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ld\Desktop\"/>
    </mc:Choice>
  </mc:AlternateContent>
  <xr:revisionPtr revIDLastSave="0" documentId="13_ncr:1_{4ADDA9AA-8117-4218-9D6D-14C918AE37B1}" xr6:coauthVersionLast="47" xr6:coauthVersionMax="47" xr10:uidLastSave="{00000000-0000-0000-0000-000000000000}"/>
  <bookViews>
    <workbookView xWindow="-120" yWindow="-120" windowWidth="29040" windowHeight="15840" tabRatio="927" activeTab="13" xr2:uid="{7CB56BB1-6317-4CA3-9FA7-43504FDE8EF3}"/>
  </bookViews>
  <sheets>
    <sheet name="main" sheetId="21" r:id="rId1"/>
    <sheet name="ret_call" sheetId="22" r:id="rId2"/>
    <sheet name="ret_put" sheetId="30" r:id="rId3"/>
    <sheet name="buy_call" sheetId="23" r:id="rId4"/>
    <sheet name="call_debit" sheetId="24" r:id="rId5"/>
    <sheet name="call_bs" sheetId="25" r:id="rId6"/>
    <sheet name="call_calendar" sheetId="26" r:id="rId7"/>
    <sheet name="sell_call" sheetId="27" r:id="rId8"/>
    <sheet name="sell_credit" sheetId="28" r:id="rId9"/>
    <sheet name="sell_call_ratio" sheetId="15" r:id="rId10"/>
    <sheet name="sell_call_111" sheetId="20" r:id="rId11"/>
    <sheet name="buy_put" sheetId="16" r:id="rId12"/>
    <sheet name="put_debit" sheetId="17" r:id="rId13"/>
    <sheet name="put_bs" sheetId="18" r:id="rId14"/>
    <sheet name="put_calendar" sheetId="19" r:id="rId15"/>
    <sheet name="sell_put" sheetId="29" r:id="rId16"/>
  </sheets>
  <definedNames>
    <definedName name="_xlnm._FilterDatabase" localSheetId="11" hidden="1">buy_put!$A$1:$AE$407</definedName>
    <definedName name="_xlnm._FilterDatabase" localSheetId="4" hidden="1">call_debit!$A$1:$AI$289</definedName>
    <definedName name="_xlnm._FilterDatabase" localSheetId="13" hidden="1">put_bs!$A$1:$AB$749</definedName>
    <definedName name="_xlnm._FilterDatabase" localSheetId="12" hidden="1">put_debit!$A$1:$AG$403</definedName>
    <definedName name="_xlnm._FilterDatabase" localSheetId="7" hidden="1">sell_call!$A$1:$AC$337</definedName>
    <definedName name="_xlnm._FilterDatabase" localSheetId="10" hidden="1">sell_call_111!$A$1:$AI$483</definedName>
    <definedName name="_xlnm._FilterDatabase" localSheetId="9" hidden="1">sell_call_ratio!$A$1:$AG$421</definedName>
    <definedName name="_xlnm._FilterDatabase" localSheetId="8" hidden="1">sell_credit!$A$1:$AF$337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1" i="18" l="1"/>
  <c r="H720" i="18"/>
  <c r="H719" i="18"/>
  <c r="H718" i="18"/>
  <c r="H717" i="18"/>
  <c r="H716" i="18"/>
  <c r="H715" i="18"/>
  <c r="H714" i="18"/>
  <c r="H713" i="18"/>
  <c r="H712" i="18"/>
  <c r="H711" i="18"/>
  <c r="H710" i="18"/>
  <c r="H709" i="18"/>
  <c r="H708" i="18"/>
  <c r="H707" i="18"/>
  <c r="H706" i="18"/>
  <c r="H705" i="18"/>
  <c r="H704" i="18"/>
  <c r="H703" i="18"/>
  <c r="H702" i="18"/>
  <c r="H701" i="18"/>
  <c r="H700" i="18"/>
  <c r="H699" i="18"/>
  <c r="H698" i="18"/>
  <c r="H697" i="18"/>
  <c r="H696" i="18"/>
  <c r="H695" i="18"/>
  <c r="H694" i="18"/>
  <c r="H693" i="18"/>
  <c r="H692" i="18"/>
  <c r="H691" i="18"/>
  <c r="H690" i="18"/>
  <c r="H689" i="18"/>
  <c r="H688" i="18"/>
  <c r="H687" i="18"/>
  <c r="H686" i="18"/>
  <c r="H685" i="18"/>
  <c r="H684" i="18"/>
  <c r="H683" i="18"/>
  <c r="H682" i="18"/>
  <c r="H681" i="18"/>
  <c r="H680" i="18"/>
  <c r="H679" i="18"/>
  <c r="H678" i="18"/>
  <c r="H677" i="18"/>
  <c r="H676" i="18"/>
  <c r="H675" i="18"/>
  <c r="H674" i="18"/>
  <c r="H673" i="18"/>
  <c r="H672" i="18"/>
  <c r="H671" i="18"/>
  <c r="H670" i="18"/>
  <c r="H669" i="18"/>
  <c r="H668" i="18"/>
  <c r="H667" i="18"/>
  <c r="H666" i="18"/>
  <c r="H665" i="18"/>
  <c r="H664" i="18"/>
  <c r="H663" i="18"/>
  <c r="H662" i="18"/>
  <c r="H661" i="18"/>
  <c r="H660" i="18"/>
  <c r="H659" i="18"/>
  <c r="H658" i="18"/>
  <c r="H657" i="18"/>
  <c r="H656" i="18"/>
  <c r="H655" i="18"/>
  <c r="H654" i="18"/>
  <c r="H653" i="18"/>
  <c r="H652" i="18"/>
  <c r="H651" i="18"/>
  <c r="H650" i="18"/>
  <c r="H649" i="18"/>
  <c r="H648" i="18"/>
  <c r="H647" i="18"/>
  <c r="H646" i="18"/>
  <c r="H645" i="18"/>
  <c r="H644" i="18"/>
  <c r="H643" i="18"/>
  <c r="H642" i="18"/>
  <c r="H641" i="18"/>
  <c r="H640" i="18"/>
  <c r="H639" i="18"/>
  <c r="H638" i="18"/>
  <c r="H637" i="18"/>
  <c r="H636" i="18"/>
  <c r="H635" i="18"/>
  <c r="H634" i="18"/>
  <c r="H633" i="18"/>
  <c r="H632" i="18"/>
  <c r="H631" i="18"/>
  <c r="H630" i="18"/>
  <c r="H629" i="18"/>
  <c r="H628" i="18"/>
  <c r="H627" i="18"/>
  <c r="H626" i="18"/>
  <c r="H625" i="18"/>
  <c r="H624" i="18"/>
  <c r="H623" i="18"/>
  <c r="H622" i="18"/>
  <c r="H621" i="18"/>
  <c r="H620" i="18"/>
  <c r="H619" i="18"/>
  <c r="H618" i="18"/>
  <c r="H617" i="18"/>
  <c r="H616" i="18"/>
  <c r="H615" i="18"/>
  <c r="H614" i="18"/>
  <c r="H613" i="18"/>
  <c r="H612" i="18"/>
  <c r="H611" i="18"/>
  <c r="H610" i="18"/>
  <c r="H609" i="18"/>
  <c r="H608" i="18"/>
  <c r="H607" i="18"/>
  <c r="H606" i="18"/>
  <c r="H605" i="18"/>
  <c r="H604" i="18"/>
  <c r="H603" i="18"/>
  <c r="H602" i="18"/>
  <c r="H601" i="18"/>
  <c r="H600" i="18"/>
  <c r="H599" i="18"/>
  <c r="H598" i="18"/>
  <c r="H597" i="18"/>
  <c r="H596" i="18"/>
  <c r="H595" i="18"/>
  <c r="H594" i="18"/>
  <c r="H593" i="18"/>
  <c r="H592" i="18"/>
  <c r="H591" i="18"/>
  <c r="H590" i="18"/>
  <c r="H589" i="18"/>
  <c r="H588" i="18"/>
  <c r="H587" i="18"/>
  <c r="H586" i="18"/>
  <c r="H585" i="18"/>
  <c r="H584" i="18"/>
  <c r="H583" i="18"/>
  <c r="H582" i="18"/>
  <c r="H581" i="18"/>
  <c r="H580" i="18"/>
  <c r="H579" i="18"/>
  <c r="H578" i="18"/>
  <c r="H577" i="18"/>
  <c r="H576" i="18"/>
  <c r="H575" i="18"/>
  <c r="H574" i="18"/>
  <c r="H573" i="18"/>
  <c r="H572" i="18"/>
  <c r="H571" i="18"/>
  <c r="H570" i="18"/>
  <c r="H569" i="18"/>
  <c r="H568" i="18"/>
  <c r="H567" i="18"/>
  <c r="H566" i="18"/>
  <c r="H565" i="18"/>
  <c r="H564" i="18"/>
  <c r="H563" i="18"/>
  <c r="H562" i="18"/>
  <c r="H561" i="18"/>
  <c r="H560" i="18"/>
  <c r="H559" i="18"/>
  <c r="H558" i="18"/>
  <c r="H557" i="18"/>
  <c r="H556" i="18"/>
  <c r="H555" i="18"/>
  <c r="H554" i="18"/>
  <c r="H553" i="18"/>
  <c r="H552" i="18"/>
  <c r="H551" i="18"/>
  <c r="H550" i="18"/>
  <c r="H549" i="18"/>
  <c r="H548" i="18"/>
  <c r="H547" i="18"/>
  <c r="H546" i="18"/>
  <c r="H545" i="18"/>
  <c r="H544" i="18"/>
  <c r="H543" i="18"/>
  <c r="H542" i="18"/>
  <c r="H541" i="18"/>
  <c r="H540" i="18"/>
  <c r="H539" i="18"/>
  <c r="H538" i="18"/>
  <c r="H537" i="18"/>
  <c r="H536" i="18"/>
  <c r="H535" i="18"/>
  <c r="H534" i="18"/>
  <c r="H533" i="18"/>
  <c r="H532" i="18"/>
  <c r="H531" i="18"/>
  <c r="H530" i="18"/>
  <c r="H529" i="18"/>
  <c r="H528" i="18"/>
  <c r="H527" i="18"/>
  <c r="H526" i="18"/>
  <c r="H525" i="18"/>
  <c r="H524" i="18"/>
  <c r="H523" i="18"/>
  <c r="H522" i="18"/>
  <c r="H521" i="18"/>
  <c r="H520" i="18"/>
  <c r="H519" i="18"/>
  <c r="H518" i="18"/>
  <c r="H517" i="18"/>
  <c r="H516" i="18"/>
  <c r="H515" i="18"/>
  <c r="H514" i="18"/>
  <c r="H513" i="18"/>
  <c r="H512" i="18"/>
  <c r="H511" i="18"/>
  <c r="H510" i="18"/>
  <c r="H509" i="18"/>
  <c r="H508" i="18"/>
  <c r="H507" i="18"/>
  <c r="H506" i="18"/>
  <c r="H505" i="18"/>
  <c r="H504" i="18"/>
  <c r="H503" i="18"/>
  <c r="H502" i="18"/>
  <c r="H501" i="18"/>
  <c r="H500" i="18"/>
  <c r="H499" i="18"/>
  <c r="H498" i="18"/>
  <c r="H497" i="18"/>
  <c r="H496" i="18"/>
  <c r="H495" i="18"/>
  <c r="H494" i="18"/>
  <c r="H493" i="18"/>
  <c r="H492" i="18"/>
  <c r="H491" i="18"/>
  <c r="H490" i="18"/>
  <c r="H489" i="18"/>
  <c r="H488" i="18"/>
  <c r="H487" i="18"/>
  <c r="H486" i="18"/>
  <c r="H485" i="18"/>
  <c r="H484" i="18"/>
  <c r="H483" i="18"/>
  <c r="H482" i="18"/>
  <c r="H481" i="18"/>
  <c r="H480" i="18"/>
  <c r="H479" i="18"/>
  <c r="H478" i="18"/>
  <c r="H477" i="18"/>
  <c r="H476" i="18"/>
  <c r="H475" i="18"/>
  <c r="H474" i="18"/>
  <c r="H473" i="18"/>
  <c r="H472" i="18"/>
  <c r="H471" i="18"/>
  <c r="H470" i="18"/>
  <c r="H469" i="18"/>
  <c r="H468" i="18"/>
  <c r="H467" i="18"/>
  <c r="H466" i="18"/>
  <c r="H465" i="18"/>
  <c r="H464" i="18"/>
  <c r="H463" i="18"/>
  <c r="H462" i="18"/>
  <c r="H461" i="18"/>
  <c r="H460" i="18"/>
  <c r="H459" i="18"/>
  <c r="H458" i="18"/>
  <c r="H457" i="18"/>
  <c r="H456" i="18"/>
  <c r="H455" i="18"/>
  <c r="H454" i="18"/>
  <c r="H453" i="18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K255" i="21"/>
  <c r="F255" i="21"/>
  <c r="K254" i="21"/>
  <c r="F254" i="21"/>
  <c r="K253" i="21"/>
  <c r="F253" i="21"/>
  <c r="K252" i="21"/>
  <c r="F252" i="21"/>
  <c r="K251" i="21"/>
  <c r="F251" i="21"/>
  <c r="K250" i="21"/>
  <c r="F250" i="21"/>
  <c r="B2812" i="30"/>
  <c r="B2811" i="30"/>
  <c r="B2810" i="30"/>
  <c r="B2809" i="30"/>
  <c r="B2808" i="30"/>
  <c r="B2807" i="30"/>
  <c r="B2806" i="30"/>
  <c r="B2805" i="30"/>
  <c r="B2804" i="30"/>
  <c r="B2803" i="30"/>
  <c r="B2802" i="30"/>
  <c r="B2801" i="30"/>
  <c r="B2800" i="30"/>
  <c r="B2799" i="30"/>
  <c r="B2798" i="30"/>
  <c r="B2797" i="30"/>
  <c r="B2796" i="30"/>
  <c r="B2795" i="30"/>
  <c r="B2794" i="30"/>
  <c r="B2793" i="30"/>
  <c r="B2792" i="30"/>
  <c r="B2791" i="30"/>
  <c r="B2790" i="30"/>
  <c r="B2789" i="30"/>
  <c r="B2788" i="30"/>
  <c r="B2787" i="30"/>
  <c r="B2786" i="30"/>
  <c r="B2785" i="30"/>
  <c r="B2784" i="30"/>
  <c r="B2783" i="30"/>
  <c r="B2782" i="30"/>
  <c r="B2781" i="30"/>
  <c r="B2780" i="30"/>
  <c r="B2779" i="30"/>
  <c r="B2778" i="30"/>
  <c r="B2777" i="30"/>
  <c r="B2776" i="30"/>
  <c r="B2775" i="30"/>
  <c r="B2774" i="30"/>
  <c r="B2773" i="30"/>
  <c r="B2772" i="30"/>
  <c r="B2771" i="30"/>
  <c r="B2770" i="30"/>
  <c r="B2769" i="30"/>
  <c r="B2768" i="30"/>
  <c r="B2767" i="30"/>
  <c r="B2766" i="30"/>
  <c r="B2765" i="30"/>
  <c r="B2764" i="30"/>
  <c r="B2763" i="30"/>
  <c r="B2762" i="30"/>
  <c r="B2761" i="30"/>
  <c r="B2760" i="30"/>
  <c r="B2759" i="30"/>
  <c r="B2758" i="30"/>
  <c r="B2757" i="30"/>
  <c r="B2756" i="30"/>
  <c r="B2755" i="30"/>
  <c r="B2754" i="30"/>
  <c r="B2753" i="30"/>
  <c r="B2752" i="30"/>
  <c r="B2751" i="30"/>
  <c r="B2750" i="30"/>
  <c r="B2749" i="30"/>
  <c r="B2748" i="30"/>
  <c r="B2747" i="30"/>
  <c r="B2746" i="30"/>
  <c r="B2745" i="30"/>
  <c r="B2744" i="30"/>
  <c r="B2743" i="30"/>
  <c r="B2742" i="30"/>
  <c r="B2741" i="30"/>
  <c r="B2740" i="30"/>
  <c r="B2739" i="30"/>
  <c r="B2738" i="30"/>
  <c r="B2737" i="30"/>
  <c r="B2736" i="30"/>
  <c r="B2735" i="30"/>
  <c r="B2734" i="30"/>
  <c r="B2733" i="30"/>
  <c r="B2732" i="30"/>
  <c r="B2731" i="30"/>
  <c r="B2730" i="30"/>
  <c r="B2729" i="30"/>
  <c r="B2728" i="30"/>
  <c r="B2727" i="30"/>
  <c r="B2726" i="30"/>
  <c r="B2725" i="30"/>
  <c r="B2724" i="30"/>
  <c r="B2723" i="30"/>
  <c r="B2722" i="30"/>
  <c r="B2721" i="30"/>
  <c r="B2720" i="30"/>
  <c r="B2719" i="30"/>
  <c r="B2718" i="30"/>
  <c r="B2717" i="30"/>
  <c r="B2716" i="30"/>
  <c r="B2715" i="30"/>
  <c r="B2714" i="30"/>
  <c r="B2713" i="30"/>
  <c r="B2712" i="30"/>
  <c r="B2711" i="30"/>
  <c r="B2710" i="30"/>
  <c r="B2709" i="30"/>
  <c r="B2708" i="30"/>
  <c r="B2707" i="30"/>
  <c r="B2706" i="30"/>
  <c r="B2705" i="30"/>
  <c r="B2704" i="30"/>
  <c r="B2703" i="30"/>
  <c r="B2702" i="30"/>
  <c r="B2701" i="30"/>
  <c r="B2700" i="30"/>
  <c r="B2699" i="30"/>
  <c r="B2698" i="30"/>
  <c r="B2697" i="30"/>
  <c r="B2696" i="30"/>
  <c r="B2695" i="30"/>
  <c r="B2694" i="30"/>
  <c r="B2693" i="30"/>
  <c r="B2692" i="30"/>
  <c r="B2691" i="30"/>
  <c r="B2690" i="30"/>
  <c r="B2689" i="30"/>
  <c r="B2688" i="30"/>
  <c r="B2687" i="30"/>
  <c r="B2686" i="30"/>
  <c r="B2685" i="30"/>
  <c r="B2684" i="30"/>
  <c r="B2683" i="30"/>
  <c r="B2682" i="30"/>
  <c r="B2681" i="30"/>
  <c r="B2680" i="30"/>
  <c r="B2679" i="30"/>
  <c r="B2678" i="30"/>
  <c r="B2677" i="30"/>
  <c r="B2676" i="30"/>
  <c r="B2675" i="30"/>
  <c r="B2674" i="30"/>
  <c r="B2673" i="30"/>
  <c r="B2672" i="30"/>
  <c r="B2671" i="30"/>
  <c r="B2670" i="30"/>
  <c r="B2669" i="30"/>
  <c r="B2668" i="30"/>
  <c r="B2667" i="30"/>
  <c r="B2666" i="30"/>
  <c r="B2665" i="30"/>
  <c r="B2664" i="30"/>
  <c r="B2663" i="30"/>
  <c r="B2662" i="30"/>
  <c r="B2661" i="30"/>
  <c r="B2660" i="30"/>
  <c r="B2659" i="30"/>
  <c r="B2658" i="30"/>
  <c r="B2657" i="30"/>
  <c r="B2656" i="30"/>
  <c r="B2655" i="30"/>
  <c r="B2654" i="30"/>
  <c r="B2653" i="30"/>
  <c r="B2652" i="30"/>
  <c r="B2651" i="30"/>
  <c r="B2650" i="30"/>
  <c r="B2649" i="30"/>
  <c r="B2648" i="30"/>
  <c r="B2647" i="30"/>
  <c r="B2646" i="30"/>
  <c r="B2645" i="30"/>
  <c r="B2644" i="30"/>
  <c r="B2643" i="30"/>
  <c r="B2642" i="30"/>
  <c r="B2641" i="30"/>
  <c r="B2640" i="30"/>
  <c r="B2639" i="30"/>
  <c r="B2638" i="30"/>
  <c r="B2637" i="30"/>
  <c r="B2636" i="30"/>
  <c r="B2635" i="30"/>
  <c r="B2634" i="30"/>
  <c r="B2633" i="30"/>
  <c r="B2632" i="30"/>
  <c r="B2631" i="30"/>
  <c r="B2630" i="30"/>
  <c r="B2629" i="30"/>
  <c r="B2628" i="30"/>
  <c r="B2627" i="30"/>
  <c r="B2626" i="30"/>
  <c r="B2625" i="30"/>
  <c r="B2624" i="30"/>
  <c r="B2623" i="30"/>
  <c r="B2622" i="30"/>
  <c r="B2621" i="30"/>
  <c r="B2620" i="30"/>
  <c r="B2619" i="30"/>
  <c r="B2618" i="30"/>
  <c r="B2617" i="30"/>
  <c r="B2616" i="30"/>
  <c r="B2615" i="30"/>
  <c r="B2614" i="30"/>
  <c r="B2613" i="30"/>
  <c r="B2612" i="30"/>
  <c r="B2611" i="30"/>
  <c r="B2610" i="30"/>
  <c r="B2609" i="30"/>
  <c r="B2608" i="30"/>
  <c r="B2607" i="30"/>
  <c r="B2606" i="30"/>
  <c r="B2605" i="30"/>
  <c r="B2604" i="30"/>
  <c r="B2603" i="30"/>
  <c r="B2602" i="30"/>
  <c r="B2601" i="30"/>
  <c r="B2600" i="30"/>
  <c r="B2599" i="30"/>
  <c r="B2598" i="30"/>
  <c r="B2597" i="30"/>
  <c r="B2596" i="30"/>
  <c r="B2595" i="30"/>
  <c r="B2594" i="30"/>
  <c r="B2593" i="30"/>
  <c r="B2592" i="30"/>
  <c r="B2591" i="30"/>
  <c r="B2590" i="30"/>
  <c r="B2589" i="30"/>
  <c r="B2588" i="30"/>
  <c r="B2587" i="30"/>
  <c r="B2586" i="30"/>
  <c r="B2585" i="30"/>
  <c r="B2584" i="30"/>
  <c r="B2583" i="30"/>
  <c r="B2582" i="30"/>
  <c r="B2581" i="30"/>
  <c r="B2580" i="30"/>
  <c r="B2579" i="30"/>
  <c r="B2578" i="30"/>
  <c r="B2577" i="30"/>
  <c r="B2576" i="30"/>
  <c r="B2575" i="30"/>
  <c r="B2574" i="30"/>
  <c r="B2573" i="30"/>
  <c r="B2572" i="30"/>
  <c r="B2571" i="30"/>
  <c r="B2570" i="30"/>
  <c r="B2569" i="30"/>
  <c r="B2568" i="30"/>
  <c r="B2567" i="30"/>
  <c r="B2566" i="30"/>
  <c r="B2565" i="30"/>
  <c r="B2564" i="30"/>
  <c r="B2563" i="30"/>
  <c r="B2562" i="30"/>
  <c r="B2561" i="30"/>
  <c r="B2560" i="30"/>
  <c r="B2559" i="30"/>
  <c r="B2558" i="30"/>
  <c r="B2557" i="30"/>
  <c r="B2556" i="30"/>
  <c r="B2555" i="30"/>
  <c r="B2554" i="30"/>
  <c r="B2553" i="30"/>
  <c r="B2552" i="30"/>
  <c r="B2551" i="30"/>
  <c r="B2550" i="30"/>
  <c r="B2549" i="30"/>
  <c r="B2548" i="30"/>
  <c r="B2547" i="30"/>
  <c r="B2546" i="30"/>
  <c r="B2545" i="30"/>
  <c r="B2544" i="30"/>
  <c r="B2543" i="30"/>
  <c r="B2542" i="30"/>
  <c r="B2541" i="30"/>
  <c r="B2540" i="30"/>
  <c r="B2539" i="30"/>
  <c r="B2538" i="30"/>
  <c r="B2537" i="30"/>
  <c r="B2536" i="30"/>
  <c r="B2535" i="30"/>
  <c r="B2534" i="30"/>
  <c r="B2533" i="30"/>
  <c r="B2532" i="30"/>
  <c r="B2531" i="30"/>
  <c r="B2530" i="30"/>
  <c r="B2529" i="30"/>
  <c r="B2528" i="30"/>
  <c r="B2527" i="30"/>
  <c r="B2526" i="30"/>
  <c r="B2525" i="30"/>
  <c r="B2524" i="30"/>
  <c r="B2523" i="30"/>
  <c r="B2522" i="30"/>
  <c r="B2521" i="30"/>
  <c r="B2520" i="30"/>
  <c r="B2519" i="30"/>
  <c r="B2518" i="30"/>
  <c r="B2517" i="30"/>
  <c r="B2516" i="30"/>
  <c r="B2515" i="30"/>
  <c r="B2514" i="30"/>
  <c r="B2513" i="30"/>
  <c r="B2512" i="30"/>
  <c r="B2511" i="30"/>
  <c r="B2510" i="30"/>
  <c r="B2509" i="30"/>
  <c r="B2508" i="30"/>
  <c r="B2507" i="30"/>
  <c r="F2507" i="30" s="1"/>
  <c r="B2506" i="30"/>
  <c r="B2505" i="30"/>
  <c r="B2504" i="30"/>
  <c r="B2503" i="30"/>
  <c r="B2502" i="30"/>
  <c r="B2501" i="30"/>
  <c r="B2500" i="30"/>
  <c r="B2499" i="30"/>
  <c r="B2498" i="30"/>
  <c r="B2497" i="30"/>
  <c r="B2496" i="30"/>
  <c r="B2495" i="30"/>
  <c r="B2494" i="30"/>
  <c r="B2493" i="30"/>
  <c r="B2492" i="30"/>
  <c r="B2491" i="30"/>
  <c r="B2490" i="30"/>
  <c r="B2489" i="30"/>
  <c r="B2488" i="30"/>
  <c r="B2487" i="30"/>
  <c r="B2486" i="30"/>
  <c r="B2485" i="30"/>
  <c r="B2484" i="30"/>
  <c r="B2483" i="30"/>
  <c r="B2482" i="30"/>
  <c r="B2481" i="30"/>
  <c r="B2480" i="30"/>
  <c r="B2479" i="30"/>
  <c r="B2478" i="30"/>
  <c r="B2477" i="30"/>
  <c r="B2476" i="30"/>
  <c r="B2475" i="30"/>
  <c r="B2474" i="30"/>
  <c r="B2473" i="30"/>
  <c r="B2472" i="30"/>
  <c r="B2471" i="30"/>
  <c r="B2470" i="30"/>
  <c r="B2469" i="30"/>
  <c r="B2468" i="30"/>
  <c r="B2467" i="30"/>
  <c r="B2466" i="30"/>
  <c r="B2465" i="30"/>
  <c r="B2464" i="30"/>
  <c r="B2463" i="30"/>
  <c r="B2462" i="30"/>
  <c r="B2461" i="30"/>
  <c r="B2460" i="30"/>
  <c r="B2459" i="30"/>
  <c r="B2458" i="30"/>
  <c r="B2457" i="30"/>
  <c r="B2456" i="30"/>
  <c r="B2455" i="30"/>
  <c r="B2454" i="30"/>
  <c r="B2453" i="30"/>
  <c r="B2452" i="30"/>
  <c r="B2451" i="30"/>
  <c r="B2450" i="30"/>
  <c r="B2449" i="30"/>
  <c r="B2448" i="30"/>
  <c r="B2447" i="30"/>
  <c r="B2446" i="30"/>
  <c r="B2445" i="30"/>
  <c r="B2444" i="30"/>
  <c r="B2443" i="30"/>
  <c r="B2442" i="30"/>
  <c r="B2441" i="30"/>
  <c r="B2440" i="30"/>
  <c r="B2439" i="30"/>
  <c r="B2438" i="30"/>
  <c r="B2437" i="30"/>
  <c r="B2436" i="30"/>
  <c r="B2435" i="30"/>
  <c r="B2434" i="30"/>
  <c r="B2433" i="30"/>
  <c r="B2432" i="30"/>
  <c r="B2431" i="30"/>
  <c r="B2430" i="30"/>
  <c r="B2429" i="30"/>
  <c r="B2428" i="30"/>
  <c r="B2427" i="30"/>
  <c r="B2426" i="30"/>
  <c r="B2425" i="30"/>
  <c r="B2424" i="30"/>
  <c r="B2423" i="30"/>
  <c r="B2422" i="30"/>
  <c r="B2421" i="30"/>
  <c r="B2420" i="30"/>
  <c r="B2419" i="30"/>
  <c r="B2418" i="30"/>
  <c r="B2417" i="30"/>
  <c r="B2416" i="30"/>
  <c r="B2415" i="30"/>
  <c r="B2414" i="30"/>
  <c r="B2413" i="30"/>
  <c r="B2412" i="30"/>
  <c r="B2411" i="30"/>
  <c r="B2410" i="30"/>
  <c r="B2409" i="30"/>
  <c r="B2408" i="30"/>
  <c r="B2407" i="30"/>
  <c r="B2406" i="30"/>
  <c r="B2405" i="30"/>
  <c r="B2404" i="30"/>
  <c r="F2404" i="30" s="1"/>
  <c r="B2403" i="30"/>
  <c r="B2402" i="30"/>
  <c r="B2401" i="30"/>
  <c r="B2400" i="30"/>
  <c r="B2399" i="30"/>
  <c r="B2398" i="30"/>
  <c r="B2397" i="30"/>
  <c r="B2396" i="30"/>
  <c r="B2395" i="30"/>
  <c r="B2394" i="30"/>
  <c r="B2393" i="30"/>
  <c r="B2392" i="30"/>
  <c r="B2391" i="30"/>
  <c r="B2390" i="30"/>
  <c r="B2389" i="30"/>
  <c r="B2388" i="30"/>
  <c r="B2387" i="30"/>
  <c r="B2386" i="30"/>
  <c r="B2385" i="30"/>
  <c r="B2384" i="30"/>
  <c r="B2383" i="30"/>
  <c r="B2382" i="30"/>
  <c r="B2381" i="30"/>
  <c r="B2380" i="30"/>
  <c r="B2379" i="30"/>
  <c r="B2378" i="30"/>
  <c r="B2377" i="30"/>
  <c r="B2376" i="30"/>
  <c r="B2375" i="30"/>
  <c r="B2374" i="30"/>
  <c r="B2373" i="30"/>
  <c r="B2372" i="30"/>
  <c r="B2371" i="30"/>
  <c r="B2370" i="30"/>
  <c r="B2369" i="30"/>
  <c r="B2368" i="30"/>
  <c r="B2367" i="30"/>
  <c r="B2366" i="30"/>
  <c r="B2365" i="30"/>
  <c r="B2364" i="30"/>
  <c r="B2363" i="30"/>
  <c r="B2362" i="30"/>
  <c r="B2361" i="30"/>
  <c r="B2360" i="30"/>
  <c r="B2359" i="30"/>
  <c r="B2358" i="30"/>
  <c r="B2357" i="30"/>
  <c r="B2356" i="30"/>
  <c r="B2355" i="30"/>
  <c r="B2354" i="30"/>
  <c r="B2353" i="30"/>
  <c r="B2352" i="30"/>
  <c r="B2351" i="30"/>
  <c r="B2350" i="30"/>
  <c r="B2349" i="30"/>
  <c r="B2348" i="30"/>
  <c r="B2347" i="30"/>
  <c r="B2346" i="30"/>
  <c r="B2345" i="30"/>
  <c r="B2344" i="30"/>
  <c r="B2343" i="30"/>
  <c r="B2342" i="30"/>
  <c r="B2341" i="30"/>
  <c r="B2340" i="30"/>
  <c r="B2339" i="30"/>
  <c r="B2338" i="30"/>
  <c r="B2337" i="30"/>
  <c r="B2336" i="30"/>
  <c r="B2335" i="30"/>
  <c r="B2334" i="30"/>
  <c r="B2333" i="30"/>
  <c r="B2332" i="30"/>
  <c r="B2331" i="30"/>
  <c r="B2330" i="30"/>
  <c r="B2329" i="30"/>
  <c r="B2328" i="30"/>
  <c r="B2327" i="30"/>
  <c r="B2326" i="30"/>
  <c r="B2325" i="30"/>
  <c r="B2324" i="30"/>
  <c r="B2323" i="30"/>
  <c r="B2322" i="30"/>
  <c r="B2321" i="30"/>
  <c r="B2320" i="30"/>
  <c r="B2319" i="30"/>
  <c r="F2319" i="30" s="1"/>
  <c r="B2318" i="30"/>
  <c r="B2317" i="30"/>
  <c r="B2316" i="30"/>
  <c r="B2315" i="30"/>
  <c r="B2314" i="30"/>
  <c r="B2313" i="30"/>
  <c r="B2312" i="30"/>
  <c r="B2311" i="30"/>
  <c r="B2310" i="30"/>
  <c r="B2309" i="30"/>
  <c r="B2308" i="30"/>
  <c r="B2307" i="30"/>
  <c r="B2306" i="30"/>
  <c r="B2305" i="30"/>
  <c r="B2304" i="30"/>
  <c r="B2303" i="30"/>
  <c r="B2302" i="30"/>
  <c r="B2301" i="30"/>
  <c r="B2300" i="30"/>
  <c r="B2299" i="30"/>
  <c r="B2298" i="30"/>
  <c r="B2297" i="30"/>
  <c r="B2296" i="30"/>
  <c r="B2295" i="30"/>
  <c r="B2294" i="30"/>
  <c r="B2293" i="30"/>
  <c r="B2292" i="30"/>
  <c r="F2292" i="30" s="1"/>
  <c r="B2291" i="30"/>
  <c r="B2290" i="30"/>
  <c r="B2289" i="30"/>
  <c r="B2288" i="30"/>
  <c r="B2287" i="30"/>
  <c r="B2286" i="30"/>
  <c r="B2285" i="30"/>
  <c r="B2284" i="30"/>
  <c r="F2284" i="30" s="1"/>
  <c r="B2283" i="30"/>
  <c r="F2283" i="30" s="1"/>
  <c r="B2282" i="30"/>
  <c r="B2281" i="30"/>
  <c r="B2280" i="30"/>
  <c r="B2279" i="30"/>
  <c r="B2278" i="30"/>
  <c r="B2277" i="30"/>
  <c r="B2276" i="30"/>
  <c r="B2275" i="30"/>
  <c r="B2274" i="30"/>
  <c r="B2273" i="30"/>
  <c r="B2272" i="30"/>
  <c r="B2271" i="30"/>
  <c r="B2270" i="30"/>
  <c r="B2269" i="30"/>
  <c r="B2268" i="30"/>
  <c r="B2267" i="30"/>
  <c r="B2266" i="30"/>
  <c r="B2265" i="30"/>
  <c r="B2264" i="30"/>
  <c r="B2263" i="30"/>
  <c r="B2262" i="30"/>
  <c r="B2261" i="30"/>
  <c r="B2260" i="30"/>
  <c r="B2259" i="30"/>
  <c r="B2258" i="30"/>
  <c r="B2257" i="30"/>
  <c r="B2256" i="30"/>
  <c r="B2255" i="30"/>
  <c r="B2254" i="30"/>
  <c r="B2253" i="30"/>
  <c r="B2252" i="30"/>
  <c r="B2251" i="30"/>
  <c r="B2250" i="30"/>
  <c r="B2249" i="30"/>
  <c r="B2248" i="30"/>
  <c r="B2247" i="30"/>
  <c r="B2246" i="30"/>
  <c r="B2245" i="30"/>
  <c r="B2244" i="30"/>
  <c r="B2243" i="30"/>
  <c r="B2242" i="30"/>
  <c r="B2241" i="30"/>
  <c r="B2240" i="30"/>
  <c r="B2239" i="30"/>
  <c r="B2238" i="30"/>
  <c r="B2237" i="30"/>
  <c r="B2236" i="30"/>
  <c r="B2235" i="30"/>
  <c r="B2234" i="30"/>
  <c r="B2233" i="30"/>
  <c r="B2232" i="30"/>
  <c r="B2231" i="30"/>
  <c r="B2230" i="30"/>
  <c r="B2229" i="30"/>
  <c r="B2228" i="30"/>
  <c r="B2227" i="30"/>
  <c r="B2226" i="30"/>
  <c r="B2225" i="30"/>
  <c r="B2224" i="30"/>
  <c r="B2223" i="30"/>
  <c r="F2223" i="30" s="1"/>
  <c r="B2222" i="30"/>
  <c r="B2221" i="30"/>
  <c r="B2220" i="30"/>
  <c r="B2219" i="30"/>
  <c r="B2218" i="30"/>
  <c r="B2217" i="30"/>
  <c r="B2216" i="30"/>
  <c r="B2215" i="30"/>
  <c r="B2214" i="30"/>
  <c r="B2213" i="30"/>
  <c r="B2212" i="30"/>
  <c r="F2212" i="30" s="1"/>
  <c r="B2211" i="30"/>
  <c r="F2211" i="30" s="1"/>
  <c r="B2210" i="30"/>
  <c r="B2209" i="30"/>
  <c r="B2208" i="30"/>
  <c r="B2207" i="30"/>
  <c r="B2206" i="30"/>
  <c r="B2205" i="30"/>
  <c r="B2204" i="30"/>
  <c r="B2203" i="30"/>
  <c r="B2202" i="30"/>
  <c r="B2201" i="30"/>
  <c r="B2200" i="30"/>
  <c r="B2199" i="30"/>
  <c r="B2198" i="30"/>
  <c r="B2197" i="30"/>
  <c r="B2196" i="30"/>
  <c r="B2195" i="30"/>
  <c r="B2194" i="30"/>
  <c r="B2193" i="30"/>
  <c r="B2192" i="30"/>
  <c r="B2191" i="30"/>
  <c r="B2190" i="30"/>
  <c r="B2189" i="30"/>
  <c r="B2188" i="30"/>
  <c r="B2187" i="30"/>
  <c r="B2186" i="30"/>
  <c r="B2185" i="30"/>
  <c r="B2184" i="30"/>
  <c r="B2183" i="30"/>
  <c r="B2182" i="30"/>
  <c r="B2181" i="30"/>
  <c r="B2180" i="30"/>
  <c r="B2179" i="30"/>
  <c r="B2178" i="30"/>
  <c r="B2177" i="30"/>
  <c r="B2176" i="30"/>
  <c r="B2175" i="30"/>
  <c r="B2174" i="30"/>
  <c r="B2173" i="30"/>
  <c r="B2172" i="30"/>
  <c r="B2171" i="30"/>
  <c r="B2170" i="30"/>
  <c r="B2169" i="30"/>
  <c r="B2168" i="30"/>
  <c r="B2167" i="30"/>
  <c r="B2166" i="30"/>
  <c r="B2165" i="30"/>
  <c r="B2164" i="30"/>
  <c r="B2163" i="30"/>
  <c r="B2162" i="30"/>
  <c r="B2161" i="30"/>
  <c r="B2160" i="30"/>
  <c r="B2159" i="30"/>
  <c r="B2158" i="30"/>
  <c r="B2157" i="30"/>
  <c r="B2156" i="30"/>
  <c r="B2155" i="30"/>
  <c r="B2154" i="30"/>
  <c r="B2153" i="30"/>
  <c r="B2152" i="30"/>
  <c r="B2151" i="30"/>
  <c r="B2150" i="30"/>
  <c r="B2149" i="30"/>
  <c r="B2148" i="30"/>
  <c r="B2147" i="30"/>
  <c r="B2146" i="30"/>
  <c r="B2145" i="30"/>
  <c r="B2144" i="30"/>
  <c r="B2143" i="30"/>
  <c r="B2142" i="30"/>
  <c r="B2141" i="30"/>
  <c r="B2140" i="30"/>
  <c r="F2140" i="30" s="1"/>
  <c r="B2139" i="30"/>
  <c r="F2139" i="30" s="1"/>
  <c r="B2138" i="30"/>
  <c r="B2137" i="30"/>
  <c r="B2136" i="30"/>
  <c r="B2135" i="30"/>
  <c r="B2134" i="30"/>
  <c r="B2133" i="30"/>
  <c r="B2132" i="30"/>
  <c r="B2131" i="30"/>
  <c r="B2130" i="30"/>
  <c r="B2129" i="30"/>
  <c r="B2128" i="30"/>
  <c r="B2127" i="30"/>
  <c r="B2126" i="30"/>
  <c r="B2125" i="30"/>
  <c r="B2124" i="30"/>
  <c r="B2123" i="30"/>
  <c r="B2122" i="30"/>
  <c r="B2121" i="30"/>
  <c r="B2120" i="30"/>
  <c r="B2119" i="30"/>
  <c r="B2118" i="30"/>
  <c r="B2117" i="30"/>
  <c r="B2116" i="30"/>
  <c r="B2115" i="30"/>
  <c r="B2114" i="30"/>
  <c r="B2113" i="30"/>
  <c r="B2112" i="30"/>
  <c r="B2111" i="30"/>
  <c r="B2110" i="30"/>
  <c r="B2109" i="30"/>
  <c r="B2108" i="30"/>
  <c r="B2107" i="30"/>
  <c r="B2106" i="30"/>
  <c r="B2105" i="30"/>
  <c r="B2104" i="30"/>
  <c r="B2103" i="30"/>
  <c r="B2102" i="30"/>
  <c r="B2101" i="30"/>
  <c r="B2100" i="30"/>
  <c r="B2099" i="30"/>
  <c r="B2098" i="30"/>
  <c r="B2097" i="30"/>
  <c r="B2096" i="30"/>
  <c r="B2095" i="30"/>
  <c r="B2094" i="30"/>
  <c r="B2093" i="30"/>
  <c r="B2092" i="30"/>
  <c r="B2091" i="30"/>
  <c r="B2090" i="30"/>
  <c r="B2089" i="30"/>
  <c r="B2088" i="30"/>
  <c r="B2087" i="30"/>
  <c r="B2086" i="30"/>
  <c r="B2085" i="30"/>
  <c r="B2084" i="30"/>
  <c r="B2083" i="30"/>
  <c r="B2082" i="30"/>
  <c r="B2081" i="30"/>
  <c r="B2080" i="30"/>
  <c r="B2079" i="30"/>
  <c r="B2078" i="30"/>
  <c r="B2077" i="30"/>
  <c r="B2076" i="30"/>
  <c r="F2076" i="30" s="1"/>
  <c r="B2075" i="30"/>
  <c r="B2074" i="30"/>
  <c r="B2073" i="30"/>
  <c r="B2072" i="30"/>
  <c r="B2071" i="30"/>
  <c r="B2070" i="30"/>
  <c r="B2069" i="30"/>
  <c r="B2068" i="30"/>
  <c r="F2068" i="30" s="1"/>
  <c r="B2067" i="30"/>
  <c r="F2067" i="30" s="1"/>
  <c r="B2066" i="30"/>
  <c r="B2065" i="30"/>
  <c r="B2064" i="30"/>
  <c r="B2063" i="30"/>
  <c r="B2062" i="30"/>
  <c r="B2061" i="30"/>
  <c r="B2060" i="30"/>
  <c r="B2059" i="30"/>
  <c r="B2058" i="30"/>
  <c r="B2057" i="30"/>
  <c r="B2056" i="30"/>
  <c r="B2055" i="30"/>
  <c r="B2054" i="30"/>
  <c r="B2053" i="30"/>
  <c r="B2052" i="30"/>
  <c r="B2051" i="30"/>
  <c r="B2050" i="30"/>
  <c r="B2049" i="30"/>
  <c r="B2048" i="30"/>
  <c r="B2047" i="30"/>
  <c r="B2046" i="30"/>
  <c r="B2045" i="30"/>
  <c r="B2044" i="30"/>
  <c r="B2043" i="30"/>
  <c r="B2042" i="30"/>
  <c r="B2041" i="30"/>
  <c r="B2040" i="30"/>
  <c r="B2039" i="30"/>
  <c r="B2038" i="30"/>
  <c r="B2037" i="30"/>
  <c r="B2036" i="30"/>
  <c r="B2035" i="30"/>
  <c r="B2034" i="30"/>
  <c r="B2033" i="30"/>
  <c r="B2032" i="30"/>
  <c r="B2031" i="30"/>
  <c r="B2030" i="30"/>
  <c r="B2029" i="30"/>
  <c r="B2028" i="30"/>
  <c r="B2027" i="30"/>
  <c r="B2026" i="30"/>
  <c r="B2025" i="30"/>
  <c r="B2024" i="30"/>
  <c r="B2023" i="30"/>
  <c r="B2022" i="30"/>
  <c r="B2021" i="30"/>
  <c r="B2020" i="30"/>
  <c r="B2019" i="30"/>
  <c r="B2018" i="30"/>
  <c r="B2017" i="30"/>
  <c r="B2016" i="30"/>
  <c r="B2015" i="30"/>
  <c r="B2014" i="30"/>
  <c r="B2013" i="30"/>
  <c r="B2012" i="30"/>
  <c r="B2011" i="30"/>
  <c r="B2010" i="30"/>
  <c r="B2009" i="30"/>
  <c r="B2008" i="30"/>
  <c r="B2007" i="30"/>
  <c r="B2006" i="30"/>
  <c r="B2005" i="30"/>
  <c r="B2004" i="30"/>
  <c r="B2003" i="30"/>
  <c r="B2002" i="30"/>
  <c r="B2001" i="30"/>
  <c r="B2000" i="30"/>
  <c r="B1999" i="30"/>
  <c r="B1998" i="30"/>
  <c r="B1997" i="30"/>
  <c r="B1996" i="30"/>
  <c r="B1995" i="30"/>
  <c r="B1994" i="30"/>
  <c r="B1993" i="30"/>
  <c r="B1992" i="30"/>
  <c r="B1991" i="30"/>
  <c r="B1990" i="30"/>
  <c r="B1989" i="30"/>
  <c r="B1988" i="30"/>
  <c r="F1988" i="30" s="1"/>
  <c r="B1987" i="30"/>
  <c r="B1986" i="30"/>
  <c r="B1985" i="30"/>
  <c r="B1984" i="30"/>
  <c r="B1983" i="30"/>
  <c r="B1982" i="30"/>
  <c r="B1981" i="30"/>
  <c r="B1980" i="30"/>
  <c r="B1979" i="30"/>
  <c r="B1978" i="30"/>
  <c r="B1977" i="30"/>
  <c r="B1976" i="30"/>
  <c r="B1975" i="30"/>
  <c r="B1974" i="30"/>
  <c r="B1973" i="30"/>
  <c r="B1972" i="30"/>
  <c r="B1971" i="30"/>
  <c r="B1970" i="30"/>
  <c r="B1969" i="30"/>
  <c r="B1968" i="30"/>
  <c r="B1967" i="30"/>
  <c r="B1966" i="30"/>
  <c r="B1965" i="30"/>
  <c r="B1964" i="30"/>
  <c r="B1963" i="30"/>
  <c r="B1962" i="30"/>
  <c r="B1961" i="30"/>
  <c r="B1960" i="30"/>
  <c r="F1960" i="30" s="1"/>
  <c r="B1959" i="30"/>
  <c r="B1958" i="30"/>
  <c r="B1957" i="30"/>
  <c r="B1956" i="30"/>
  <c r="B1955" i="30"/>
  <c r="B1954" i="30"/>
  <c r="B1953" i="30"/>
  <c r="B1952" i="30"/>
  <c r="B1951" i="30"/>
  <c r="B1950" i="30"/>
  <c r="B1949" i="30"/>
  <c r="B1948" i="30"/>
  <c r="B1947" i="30"/>
  <c r="B1946" i="30"/>
  <c r="B1945" i="30"/>
  <c r="B1944" i="30"/>
  <c r="B1943" i="30"/>
  <c r="B1942" i="30"/>
  <c r="B1941" i="30"/>
  <c r="B1940" i="30"/>
  <c r="B1939" i="30"/>
  <c r="B1938" i="30"/>
  <c r="B1937" i="30"/>
  <c r="B1936" i="30"/>
  <c r="B1935" i="30"/>
  <c r="B1934" i="30"/>
  <c r="B1933" i="30"/>
  <c r="B1932" i="30"/>
  <c r="B1931" i="30"/>
  <c r="B1930" i="30"/>
  <c r="B1929" i="30"/>
  <c r="B1928" i="30"/>
  <c r="B1927" i="30"/>
  <c r="B1926" i="30"/>
  <c r="B1925" i="30"/>
  <c r="B1924" i="30"/>
  <c r="B1923" i="30"/>
  <c r="B1922" i="30"/>
  <c r="B1921" i="30"/>
  <c r="B1920" i="30"/>
  <c r="B1919" i="30"/>
  <c r="B1918" i="30"/>
  <c r="B1917" i="30"/>
  <c r="B1916" i="30"/>
  <c r="B1915" i="30"/>
  <c r="B1914" i="30"/>
  <c r="B1913" i="30"/>
  <c r="B1912" i="30"/>
  <c r="B1911" i="30"/>
  <c r="B1910" i="30"/>
  <c r="B1909" i="30"/>
  <c r="B1908" i="30"/>
  <c r="B1907" i="30"/>
  <c r="B1906" i="30"/>
  <c r="B1905" i="30"/>
  <c r="B1904" i="30"/>
  <c r="B1903" i="30"/>
  <c r="B1902" i="30"/>
  <c r="B1901" i="30"/>
  <c r="B1900" i="30"/>
  <c r="B1899" i="30"/>
  <c r="B1898" i="30"/>
  <c r="B1897" i="30"/>
  <c r="B1896" i="30"/>
  <c r="B1895" i="30"/>
  <c r="B1894" i="30"/>
  <c r="B1893" i="30"/>
  <c r="B1892" i="30"/>
  <c r="B1891" i="30"/>
  <c r="B1890" i="30"/>
  <c r="B1889" i="30"/>
  <c r="B1888" i="30"/>
  <c r="B1887" i="30"/>
  <c r="B1886" i="30"/>
  <c r="B1885" i="30"/>
  <c r="B1884" i="30"/>
  <c r="B1883" i="30"/>
  <c r="B1882" i="30"/>
  <c r="B1881" i="30"/>
  <c r="B1880" i="30"/>
  <c r="B1879" i="30"/>
  <c r="B1878" i="30"/>
  <c r="B1877" i="30"/>
  <c r="B1876" i="30"/>
  <c r="B1875" i="30"/>
  <c r="B1874" i="30"/>
  <c r="B1873" i="30"/>
  <c r="B1872" i="30"/>
  <c r="B1871" i="30"/>
  <c r="B1870" i="30"/>
  <c r="B1869" i="30"/>
  <c r="B1868" i="30"/>
  <c r="B1867" i="30"/>
  <c r="B1866" i="30"/>
  <c r="B1865" i="30"/>
  <c r="B1864" i="30"/>
  <c r="B1863" i="30"/>
  <c r="B1862" i="30"/>
  <c r="B1861" i="30"/>
  <c r="B1860" i="30"/>
  <c r="B1859" i="30"/>
  <c r="B1858" i="30"/>
  <c r="B1857" i="30"/>
  <c r="B1856" i="30"/>
  <c r="B1855" i="30"/>
  <c r="B1854" i="30"/>
  <c r="B1853" i="30"/>
  <c r="B1852" i="30"/>
  <c r="B1851" i="30"/>
  <c r="B1850" i="30"/>
  <c r="B1849" i="30"/>
  <c r="B1848" i="30"/>
  <c r="B1847" i="30"/>
  <c r="B1846" i="30"/>
  <c r="B1845" i="30"/>
  <c r="B1844" i="30"/>
  <c r="F1844" i="30" s="1"/>
  <c r="B1843" i="30"/>
  <c r="B1842" i="30"/>
  <c r="B1841" i="30"/>
  <c r="B1840" i="30"/>
  <c r="B1839" i="30"/>
  <c r="B1838" i="30"/>
  <c r="B1837" i="30"/>
  <c r="B1836" i="30"/>
  <c r="B1835" i="30"/>
  <c r="B1834" i="30"/>
  <c r="B1833" i="30"/>
  <c r="B1832" i="30"/>
  <c r="B1831" i="30"/>
  <c r="B1830" i="30"/>
  <c r="B1829" i="30"/>
  <c r="B1828" i="30"/>
  <c r="B1827" i="30"/>
  <c r="B1826" i="30"/>
  <c r="B1825" i="30"/>
  <c r="B1824" i="30"/>
  <c r="B1823" i="30"/>
  <c r="B1822" i="30"/>
  <c r="B1821" i="30"/>
  <c r="B1820" i="30"/>
  <c r="B1819" i="30"/>
  <c r="B1818" i="30"/>
  <c r="B1817" i="30"/>
  <c r="B1816" i="30"/>
  <c r="B1815" i="30"/>
  <c r="B1814" i="30"/>
  <c r="B1813" i="30"/>
  <c r="B1812" i="30"/>
  <c r="B1811" i="30"/>
  <c r="B1810" i="30"/>
  <c r="B1809" i="30"/>
  <c r="B1808" i="30"/>
  <c r="B1807" i="30"/>
  <c r="B1806" i="30"/>
  <c r="B1805" i="30"/>
  <c r="B1804" i="30"/>
  <c r="B1803" i="30"/>
  <c r="B1802" i="30"/>
  <c r="B1801" i="30"/>
  <c r="B1800" i="30"/>
  <c r="B1799" i="30"/>
  <c r="B1798" i="30"/>
  <c r="B1797" i="30"/>
  <c r="B1796" i="30"/>
  <c r="B1795" i="30"/>
  <c r="B1794" i="30"/>
  <c r="B1793" i="30"/>
  <c r="B1792" i="30"/>
  <c r="B1791" i="30"/>
  <c r="B1790" i="30"/>
  <c r="B1789" i="30"/>
  <c r="B1788" i="30"/>
  <c r="B1787" i="30"/>
  <c r="B1786" i="30"/>
  <c r="B1785" i="30"/>
  <c r="B1784" i="30"/>
  <c r="B1783" i="30"/>
  <c r="B1782" i="30"/>
  <c r="B1781" i="30"/>
  <c r="B1780" i="30"/>
  <c r="B1779" i="30"/>
  <c r="B1778" i="30"/>
  <c r="B1777" i="30"/>
  <c r="B1776" i="30"/>
  <c r="B1775" i="30"/>
  <c r="B1774" i="30"/>
  <c r="B1773" i="30"/>
  <c r="B1772" i="30"/>
  <c r="B1771" i="30"/>
  <c r="B1770" i="30"/>
  <c r="B1769" i="30"/>
  <c r="B1768" i="30"/>
  <c r="B1767" i="30"/>
  <c r="B1766" i="30"/>
  <c r="B1765" i="30"/>
  <c r="B1764" i="30"/>
  <c r="B1763" i="30"/>
  <c r="B1762" i="30"/>
  <c r="B1761" i="30"/>
  <c r="B1760" i="30"/>
  <c r="B1759" i="30"/>
  <c r="B1758" i="30"/>
  <c r="B1757" i="30"/>
  <c r="B1756" i="30"/>
  <c r="B1755" i="30"/>
  <c r="B1754" i="30"/>
  <c r="B1753" i="30"/>
  <c r="B1752" i="30"/>
  <c r="B1751" i="30"/>
  <c r="B1750" i="30"/>
  <c r="B1749" i="30"/>
  <c r="B1748" i="30"/>
  <c r="F1748" i="30" s="1"/>
  <c r="B1747" i="30"/>
  <c r="B1746" i="30"/>
  <c r="B1745" i="30"/>
  <c r="B1744" i="30"/>
  <c r="B1743" i="30"/>
  <c r="B1742" i="30"/>
  <c r="B1741" i="30"/>
  <c r="B1740" i="30"/>
  <c r="B1739" i="30"/>
  <c r="B1738" i="30"/>
  <c r="B1737" i="30"/>
  <c r="B1736" i="30"/>
  <c r="F1736" i="30" s="1"/>
  <c r="B1735" i="30"/>
  <c r="F1735" i="30" s="1"/>
  <c r="B1734" i="30"/>
  <c r="B1733" i="30"/>
  <c r="B1732" i="30"/>
  <c r="B1731" i="30"/>
  <c r="B1730" i="30"/>
  <c r="B1729" i="30"/>
  <c r="B1728" i="30"/>
  <c r="B1727" i="30"/>
  <c r="B1726" i="30"/>
  <c r="B1725" i="30"/>
  <c r="B1724" i="30"/>
  <c r="B1723" i="30"/>
  <c r="B1722" i="30"/>
  <c r="B1721" i="30"/>
  <c r="B1720" i="30"/>
  <c r="B1719" i="30"/>
  <c r="B1718" i="30"/>
  <c r="B1717" i="30"/>
  <c r="B1716" i="30"/>
  <c r="B1715" i="30"/>
  <c r="B1714" i="30"/>
  <c r="B1713" i="30"/>
  <c r="B1712" i="30"/>
  <c r="B1711" i="30"/>
  <c r="B1710" i="30"/>
  <c r="B1709" i="30"/>
  <c r="B1708" i="30"/>
  <c r="B1707" i="30"/>
  <c r="B1706" i="30"/>
  <c r="B1705" i="30"/>
  <c r="B1704" i="30"/>
  <c r="B1703" i="30"/>
  <c r="B1702" i="30"/>
  <c r="B1701" i="30"/>
  <c r="B1700" i="30"/>
  <c r="B1699" i="30"/>
  <c r="B1698" i="30"/>
  <c r="B1697" i="30"/>
  <c r="B1696" i="30"/>
  <c r="B1695" i="30"/>
  <c r="B1694" i="30"/>
  <c r="B1693" i="30"/>
  <c r="B1692" i="30"/>
  <c r="B1691" i="30"/>
  <c r="B1690" i="30"/>
  <c r="B1689" i="30"/>
  <c r="B1688" i="30"/>
  <c r="B1687" i="30"/>
  <c r="B1686" i="30"/>
  <c r="B1685" i="30"/>
  <c r="B1684" i="30"/>
  <c r="B1683" i="30"/>
  <c r="B1682" i="30"/>
  <c r="B1681" i="30"/>
  <c r="B1680" i="30"/>
  <c r="B1679" i="30"/>
  <c r="B1678" i="30"/>
  <c r="B1677" i="30"/>
  <c r="B1676" i="30"/>
  <c r="B1675" i="30"/>
  <c r="B1674" i="30"/>
  <c r="B1673" i="30"/>
  <c r="B1672" i="30"/>
  <c r="B1671" i="30"/>
  <c r="B1670" i="30"/>
  <c r="B1669" i="30"/>
  <c r="B1668" i="30"/>
  <c r="B1667" i="30"/>
  <c r="B1666" i="30"/>
  <c r="B1665" i="30"/>
  <c r="B1664" i="30"/>
  <c r="B1663" i="30"/>
  <c r="B1662" i="30"/>
  <c r="B1661" i="30"/>
  <c r="B1660" i="30"/>
  <c r="B1659" i="30"/>
  <c r="B1658" i="30"/>
  <c r="B1657" i="30"/>
  <c r="B1656" i="30"/>
  <c r="B1655" i="30"/>
  <c r="B1654" i="30"/>
  <c r="B1653" i="30"/>
  <c r="B1652" i="30"/>
  <c r="B1651" i="30"/>
  <c r="B1650" i="30"/>
  <c r="B1649" i="30"/>
  <c r="B1648" i="30"/>
  <c r="B1647" i="30"/>
  <c r="B1646" i="30"/>
  <c r="B1645" i="30"/>
  <c r="B1644" i="30"/>
  <c r="B1643" i="30"/>
  <c r="B1642" i="30"/>
  <c r="B1641" i="30"/>
  <c r="B1640" i="30"/>
  <c r="B1639" i="30"/>
  <c r="B1638" i="30"/>
  <c r="B1637" i="30"/>
  <c r="B1636" i="30"/>
  <c r="F1636" i="30" s="1"/>
  <c r="B1635" i="30"/>
  <c r="B1634" i="30"/>
  <c r="B1633" i="30"/>
  <c r="B1632" i="30"/>
  <c r="B1631" i="30"/>
  <c r="B1630" i="30"/>
  <c r="B1629" i="30"/>
  <c r="B1628" i="30"/>
  <c r="B1627" i="30"/>
  <c r="B1626" i="30"/>
  <c r="B1625" i="30"/>
  <c r="B1624" i="30"/>
  <c r="B1623" i="30"/>
  <c r="B1622" i="30"/>
  <c r="B1621" i="30"/>
  <c r="B1620" i="30"/>
  <c r="B1619" i="30"/>
  <c r="B1618" i="30"/>
  <c r="B1617" i="30"/>
  <c r="B1616" i="30"/>
  <c r="B1615" i="30"/>
  <c r="B1614" i="30"/>
  <c r="B1613" i="30"/>
  <c r="B1612" i="30"/>
  <c r="B1611" i="30"/>
  <c r="B1610" i="30"/>
  <c r="B1609" i="30"/>
  <c r="B1608" i="30"/>
  <c r="B1607" i="30"/>
  <c r="B1606" i="30"/>
  <c r="B1605" i="30"/>
  <c r="B1604" i="30"/>
  <c r="B1603" i="30"/>
  <c r="B1602" i="30"/>
  <c r="B1601" i="30"/>
  <c r="B1600" i="30"/>
  <c r="B1599" i="30"/>
  <c r="B1598" i="30"/>
  <c r="B1597" i="30"/>
  <c r="B1596" i="30"/>
  <c r="B1595" i="30"/>
  <c r="B1594" i="30"/>
  <c r="B1593" i="30"/>
  <c r="B1592" i="30"/>
  <c r="B1591" i="30"/>
  <c r="B1590" i="30"/>
  <c r="B1589" i="30"/>
  <c r="B1588" i="30"/>
  <c r="B1587" i="30"/>
  <c r="B1586" i="30"/>
  <c r="B1585" i="30"/>
  <c r="B1584" i="30"/>
  <c r="B1583" i="30"/>
  <c r="B1582" i="30"/>
  <c r="B1581" i="30"/>
  <c r="B1580" i="30"/>
  <c r="B1579" i="30"/>
  <c r="B1578" i="30"/>
  <c r="B1577" i="30"/>
  <c r="B1576" i="30"/>
  <c r="B1575" i="30"/>
  <c r="B1574" i="30"/>
  <c r="B1573" i="30"/>
  <c r="B1572" i="30"/>
  <c r="B1571" i="30"/>
  <c r="B1570" i="30"/>
  <c r="B1569" i="30"/>
  <c r="B1568" i="30"/>
  <c r="B1567" i="30"/>
  <c r="B1566" i="30"/>
  <c r="B1565" i="30"/>
  <c r="B1564" i="30"/>
  <c r="B1563" i="30"/>
  <c r="B1562" i="30"/>
  <c r="B1561" i="30"/>
  <c r="B1560" i="30"/>
  <c r="B1559" i="30"/>
  <c r="B1558" i="30"/>
  <c r="B1557" i="30"/>
  <c r="B1556" i="30"/>
  <c r="B1555" i="30"/>
  <c r="B1554" i="30"/>
  <c r="B1553" i="30"/>
  <c r="B1552" i="30"/>
  <c r="B1551" i="30"/>
  <c r="B1550" i="30"/>
  <c r="B1549" i="30"/>
  <c r="B1548" i="30"/>
  <c r="B1547" i="30"/>
  <c r="B1546" i="30"/>
  <c r="B1545" i="30"/>
  <c r="B1544" i="30"/>
  <c r="B1543" i="30"/>
  <c r="B1542" i="30"/>
  <c r="B1541" i="30"/>
  <c r="B1540" i="30"/>
  <c r="B1539" i="30"/>
  <c r="B1538" i="30"/>
  <c r="B1537" i="30"/>
  <c r="B1536" i="30"/>
  <c r="B1535" i="30"/>
  <c r="B1534" i="30"/>
  <c r="B1533" i="30"/>
  <c r="B1532" i="30"/>
  <c r="B1531" i="30"/>
  <c r="B1530" i="30"/>
  <c r="B1529" i="30"/>
  <c r="B1528" i="30"/>
  <c r="B1527" i="30"/>
  <c r="B1526" i="30"/>
  <c r="B1525" i="30"/>
  <c r="B1524" i="30"/>
  <c r="B1523" i="30"/>
  <c r="B1522" i="30"/>
  <c r="B1521" i="30"/>
  <c r="B1520" i="30"/>
  <c r="B1519" i="30"/>
  <c r="B1518" i="30"/>
  <c r="B1517" i="30"/>
  <c r="B1516" i="30"/>
  <c r="B1515" i="30"/>
  <c r="B1514" i="30"/>
  <c r="B1513" i="30"/>
  <c r="B1512" i="30"/>
  <c r="B1511" i="30"/>
  <c r="B1510" i="30"/>
  <c r="B1509" i="30"/>
  <c r="B1508" i="30"/>
  <c r="B1507" i="30"/>
  <c r="B1506" i="30"/>
  <c r="B1505" i="30"/>
  <c r="B1504" i="30"/>
  <c r="B1503" i="30"/>
  <c r="B1502" i="30"/>
  <c r="B1501" i="30"/>
  <c r="B1500" i="30"/>
  <c r="B1499" i="30"/>
  <c r="B1498" i="30"/>
  <c r="B1497" i="30"/>
  <c r="B1496" i="30"/>
  <c r="B1495" i="30"/>
  <c r="B1494" i="30"/>
  <c r="B1493" i="30"/>
  <c r="B1492" i="30"/>
  <c r="B1491" i="30"/>
  <c r="B1490" i="30"/>
  <c r="B1489" i="30"/>
  <c r="B1488" i="30"/>
  <c r="B1487" i="30"/>
  <c r="B1486" i="30"/>
  <c r="B1485" i="30"/>
  <c r="B1484" i="30"/>
  <c r="B1483" i="30"/>
  <c r="B1482" i="30"/>
  <c r="B1481" i="30"/>
  <c r="B1480" i="30"/>
  <c r="B1479" i="30"/>
  <c r="B1478" i="30"/>
  <c r="B1477" i="30"/>
  <c r="B1476" i="30"/>
  <c r="F1476" i="30" s="1"/>
  <c r="B1475" i="30"/>
  <c r="F1475" i="30" s="1"/>
  <c r="B1474" i="30"/>
  <c r="B1473" i="30"/>
  <c r="B1472" i="30"/>
  <c r="B1471" i="30"/>
  <c r="B1470" i="30"/>
  <c r="B1469" i="30"/>
  <c r="B1468" i="30"/>
  <c r="B1467" i="30"/>
  <c r="B1466" i="30"/>
  <c r="B1465" i="30"/>
  <c r="B1464" i="30"/>
  <c r="B1463" i="30"/>
  <c r="B1462" i="30"/>
  <c r="B1461" i="30"/>
  <c r="B1460" i="30"/>
  <c r="F1460" i="30" s="1"/>
  <c r="B1459" i="30"/>
  <c r="B1458" i="30"/>
  <c r="B1457" i="30"/>
  <c r="B1456" i="30"/>
  <c r="B1455" i="30"/>
  <c r="B1454" i="30"/>
  <c r="B1453" i="30"/>
  <c r="B1452" i="30"/>
  <c r="B1451" i="30"/>
  <c r="F1451" i="30" s="1"/>
  <c r="B1450" i="30"/>
  <c r="B1449" i="30"/>
  <c r="B1448" i="30"/>
  <c r="B1447" i="30"/>
  <c r="B1446" i="30"/>
  <c r="B1445" i="30"/>
  <c r="B1444" i="30"/>
  <c r="B1443" i="30"/>
  <c r="B1442" i="30"/>
  <c r="B1441" i="30"/>
  <c r="B1440" i="30"/>
  <c r="B1439" i="30"/>
  <c r="B1438" i="30"/>
  <c r="B1437" i="30"/>
  <c r="B1436" i="30"/>
  <c r="B1435" i="30"/>
  <c r="B1434" i="30"/>
  <c r="B1433" i="30"/>
  <c r="B1432" i="30"/>
  <c r="B1431" i="30"/>
  <c r="B1430" i="30"/>
  <c r="B1429" i="30"/>
  <c r="B1428" i="30"/>
  <c r="B1427" i="30"/>
  <c r="B1426" i="30"/>
  <c r="B1425" i="30"/>
  <c r="B1424" i="30"/>
  <c r="B1423" i="30"/>
  <c r="B1422" i="30"/>
  <c r="B1421" i="30"/>
  <c r="B1420" i="30"/>
  <c r="B1419" i="30"/>
  <c r="B1418" i="30"/>
  <c r="B1417" i="30"/>
  <c r="B1416" i="30"/>
  <c r="B1415" i="30"/>
  <c r="B1414" i="30"/>
  <c r="B1413" i="30"/>
  <c r="B1412" i="30"/>
  <c r="B1411" i="30"/>
  <c r="B1410" i="30"/>
  <c r="B1409" i="30"/>
  <c r="B1408" i="30"/>
  <c r="B1407" i="30"/>
  <c r="B1406" i="30"/>
  <c r="B1405" i="30"/>
  <c r="B1404" i="30"/>
  <c r="B1403" i="30"/>
  <c r="B1402" i="30"/>
  <c r="B1401" i="30"/>
  <c r="B1400" i="30"/>
  <c r="B1399" i="30"/>
  <c r="B1398" i="30"/>
  <c r="B1397" i="30"/>
  <c r="B1396" i="30"/>
  <c r="B1395" i="30"/>
  <c r="B1394" i="30"/>
  <c r="B1393" i="30"/>
  <c r="B1392" i="30"/>
  <c r="B1391" i="30"/>
  <c r="B1390" i="30"/>
  <c r="B1389" i="30"/>
  <c r="B1388" i="30"/>
  <c r="B1387" i="30"/>
  <c r="B1386" i="30"/>
  <c r="B1385" i="30"/>
  <c r="B1384" i="30"/>
  <c r="B1383" i="30"/>
  <c r="B1382" i="30"/>
  <c r="B1381" i="30"/>
  <c r="B1380" i="30"/>
  <c r="B1379" i="30"/>
  <c r="B1378" i="30"/>
  <c r="B1377" i="30"/>
  <c r="B1376" i="30"/>
  <c r="B1375" i="30"/>
  <c r="B1374" i="30"/>
  <c r="B1373" i="30"/>
  <c r="B1372" i="30"/>
  <c r="B1371" i="30"/>
  <c r="B1370" i="30"/>
  <c r="B1369" i="30"/>
  <c r="B1368" i="30"/>
  <c r="B1367" i="30"/>
  <c r="B1366" i="30"/>
  <c r="B1365" i="30"/>
  <c r="B1364" i="30"/>
  <c r="B1363" i="30"/>
  <c r="B1362" i="30"/>
  <c r="B1361" i="30"/>
  <c r="B1360" i="30"/>
  <c r="B1359" i="30"/>
  <c r="B1358" i="30"/>
  <c r="B1357" i="30"/>
  <c r="B1356" i="30"/>
  <c r="B1355" i="30"/>
  <c r="B1354" i="30"/>
  <c r="B1353" i="30"/>
  <c r="B1352" i="30"/>
  <c r="B1351" i="30"/>
  <c r="B1350" i="30"/>
  <c r="B1349" i="30"/>
  <c r="B1348" i="30"/>
  <c r="B1347" i="30"/>
  <c r="F1347" i="30" s="1"/>
  <c r="B1346" i="30"/>
  <c r="B1345" i="30"/>
  <c r="B1344" i="30"/>
  <c r="B1343" i="30"/>
  <c r="B1342" i="30"/>
  <c r="B1341" i="30"/>
  <c r="B1340" i="30"/>
  <c r="B1339" i="30"/>
  <c r="B1338" i="30"/>
  <c r="B1337" i="30"/>
  <c r="B1336" i="30"/>
  <c r="B1335" i="30"/>
  <c r="B1334" i="30"/>
  <c r="B1333" i="30"/>
  <c r="B1332" i="30"/>
  <c r="B1331" i="30"/>
  <c r="B1330" i="30"/>
  <c r="B1329" i="30"/>
  <c r="B1328" i="30"/>
  <c r="B1327" i="30"/>
  <c r="B1326" i="30"/>
  <c r="B1325" i="30"/>
  <c r="B1324" i="30"/>
  <c r="B1323" i="30"/>
  <c r="B1322" i="30"/>
  <c r="B1321" i="30"/>
  <c r="B1320" i="30"/>
  <c r="B1319" i="30"/>
  <c r="B1318" i="30"/>
  <c r="B1317" i="30"/>
  <c r="B1316" i="30"/>
  <c r="B1315" i="30"/>
  <c r="B1314" i="30"/>
  <c r="B1313" i="30"/>
  <c r="B1312" i="30"/>
  <c r="B1311" i="30"/>
  <c r="B1310" i="30"/>
  <c r="B1309" i="30"/>
  <c r="B1308" i="30"/>
  <c r="B1307" i="30"/>
  <c r="B1306" i="30"/>
  <c r="B1305" i="30"/>
  <c r="B1304" i="30"/>
  <c r="F1304" i="30" s="1"/>
  <c r="B1303" i="30"/>
  <c r="B1302" i="30"/>
  <c r="B1301" i="30"/>
  <c r="B1300" i="30"/>
  <c r="B1299" i="30"/>
  <c r="B1298" i="30"/>
  <c r="B1297" i="30"/>
  <c r="B1296" i="30"/>
  <c r="B1295" i="30"/>
  <c r="B1294" i="30"/>
  <c r="B1293" i="30"/>
  <c r="B1292" i="30"/>
  <c r="B1291" i="30"/>
  <c r="B1290" i="30"/>
  <c r="B1289" i="30"/>
  <c r="B1288" i="30"/>
  <c r="B1287" i="30"/>
  <c r="B1286" i="30"/>
  <c r="B1285" i="30"/>
  <c r="B1284" i="30"/>
  <c r="B1283" i="30"/>
  <c r="B1282" i="30"/>
  <c r="B1281" i="30"/>
  <c r="B1280" i="30"/>
  <c r="B1279" i="30"/>
  <c r="B1278" i="30"/>
  <c r="B1277" i="30"/>
  <c r="B1276" i="30"/>
  <c r="B1275" i="30"/>
  <c r="B1274" i="30"/>
  <c r="B1273" i="30"/>
  <c r="B1272" i="30"/>
  <c r="B1271" i="30"/>
  <c r="B1270" i="30"/>
  <c r="B1269" i="30"/>
  <c r="B1268" i="30"/>
  <c r="B1267" i="30"/>
  <c r="B1266" i="30"/>
  <c r="B1265" i="30"/>
  <c r="B1264" i="30"/>
  <c r="B1263" i="30"/>
  <c r="B1262" i="30"/>
  <c r="B1261" i="30"/>
  <c r="B1260" i="30"/>
  <c r="B1259" i="30"/>
  <c r="B1258" i="30"/>
  <c r="B1257" i="30"/>
  <c r="B1256" i="30"/>
  <c r="B1255" i="30"/>
  <c r="B1254" i="30"/>
  <c r="B1253" i="30"/>
  <c r="B1252" i="30"/>
  <c r="B1251" i="30"/>
  <c r="B1250" i="30"/>
  <c r="B1249" i="30"/>
  <c r="B1248" i="30"/>
  <c r="B1247" i="30"/>
  <c r="B1246" i="30"/>
  <c r="B1245" i="30"/>
  <c r="B1244" i="30"/>
  <c r="B1243" i="30"/>
  <c r="B1242" i="30"/>
  <c r="B1241" i="30"/>
  <c r="B1240" i="30"/>
  <c r="B1239" i="30"/>
  <c r="B1238" i="30"/>
  <c r="B1237" i="30"/>
  <c r="B1236" i="30"/>
  <c r="B1235" i="30"/>
  <c r="B1234" i="30"/>
  <c r="B1233" i="30"/>
  <c r="B1232" i="30"/>
  <c r="B1231" i="30"/>
  <c r="B1230" i="30"/>
  <c r="B1229" i="30"/>
  <c r="B1228" i="30"/>
  <c r="B1227" i="30"/>
  <c r="B1226" i="30"/>
  <c r="B1225" i="30"/>
  <c r="B1224" i="30"/>
  <c r="B1223" i="30"/>
  <c r="B1222" i="30"/>
  <c r="B1221" i="30"/>
  <c r="B1220" i="30"/>
  <c r="B1219" i="30"/>
  <c r="B1218" i="30"/>
  <c r="B1217" i="30"/>
  <c r="B1216" i="30"/>
  <c r="B1215" i="30"/>
  <c r="B1214" i="30"/>
  <c r="B1213" i="30"/>
  <c r="B1212" i="30"/>
  <c r="B1211" i="30"/>
  <c r="B1210" i="30"/>
  <c r="B1209" i="30"/>
  <c r="B1208" i="30"/>
  <c r="B1207" i="30"/>
  <c r="B1206" i="30"/>
  <c r="B1205" i="30"/>
  <c r="B1204" i="30"/>
  <c r="B1203" i="30"/>
  <c r="B1202" i="30"/>
  <c r="B1201" i="30"/>
  <c r="B1200" i="30"/>
  <c r="B1199" i="30"/>
  <c r="B1198" i="30"/>
  <c r="B1197" i="30"/>
  <c r="B1196" i="30"/>
  <c r="B1195" i="30"/>
  <c r="B1194" i="30"/>
  <c r="B1193" i="30"/>
  <c r="B1192" i="30"/>
  <c r="B1191" i="30"/>
  <c r="B1190" i="30"/>
  <c r="B1189" i="30"/>
  <c r="B1188" i="30"/>
  <c r="B1187" i="30"/>
  <c r="B1186" i="30"/>
  <c r="B1185" i="30"/>
  <c r="B1184" i="30"/>
  <c r="B1183" i="30"/>
  <c r="B1182" i="30"/>
  <c r="B1181" i="30"/>
  <c r="B1180" i="30"/>
  <c r="B1179" i="30"/>
  <c r="B1178" i="30"/>
  <c r="B1177" i="30"/>
  <c r="B1176" i="30"/>
  <c r="B1175" i="30"/>
  <c r="B1174" i="30"/>
  <c r="B1173" i="30"/>
  <c r="B1172" i="30"/>
  <c r="B1171" i="30"/>
  <c r="B1170" i="30"/>
  <c r="B1169" i="30"/>
  <c r="B1168" i="30"/>
  <c r="B1167" i="30"/>
  <c r="B1166" i="30"/>
  <c r="B1165" i="30"/>
  <c r="B1164" i="30"/>
  <c r="B1163" i="30"/>
  <c r="B1162" i="30"/>
  <c r="B1161" i="30"/>
  <c r="B1160" i="30"/>
  <c r="B1159" i="30"/>
  <c r="B1158" i="30"/>
  <c r="B1157" i="30"/>
  <c r="B1156" i="30"/>
  <c r="B1155" i="30"/>
  <c r="B1154" i="30"/>
  <c r="B1153" i="30"/>
  <c r="B1152" i="30"/>
  <c r="B1151" i="30"/>
  <c r="B1150" i="30"/>
  <c r="B1149" i="30"/>
  <c r="B1148" i="30"/>
  <c r="B1147" i="30"/>
  <c r="B1146" i="30"/>
  <c r="B1145" i="30"/>
  <c r="B1144" i="30"/>
  <c r="B1143" i="30"/>
  <c r="B1142" i="30"/>
  <c r="B1141" i="30"/>
  <c r="B1140" i="30"/>
  <c r="B1139" i="30"/>
  <c r="B1138" i="30"/>
  <c r="B1137" i="30"/>
  <c r="B1136" i="30"/>
  <c r="B1135" i="30"/>
  <c r="B1134" i="30"/>
  <c r="B1133" i="30"/>
  <c r="B1132" i="30"/>
  <c r="B1131" i="30"/>
  <c r="B1130" i="30"/>
  <c r="B1129" i="30"/>
  <c r="B1128" i="30"/>
  <c r="B1127" i="30"/>
  <c r="B1126" i="30"/>
  <c r="B1125" i="30"/>
  <c r="B1124" i="30"/>
  <c r="B1123" i="30"/>
  <c r="B1122" i="30"/>
  <c r="B1121" i="30"/>
  <c r="B1120" i="30"/>
  <c r="B1119" i="30"/>
  <c r="B1118" i="30"/>
  <c r="B1117" i="30"/>
  <c r="B1116" i="30"/>
  <c r="F1116" i="30" s="1"/>
  <c r="B1115" i="30"/>
  <c r="B1114" i="30"/>
  <c r="B1113" i="30"/>
  <c r="B1112" i="30"/>
  <c r="B1111" i="30"/>
  <c r="B1110" i="30"/>
  <c r="B1109" i="30"/>
  <c r="B1108" i="30"/>
  <c r="B1107" i="30"/>
  <c r="B1106" i="30"/>
  <c r="B1105" i="30"/>
  <c r="B1104" i="30"/>
  <c r="B1103" i="30"/>
  <c r="B1102" i="30"/>
  <c r="B1101" i="30"/>
  <c r="B1100" i="30"/>
  <c r="B1099" i="30"/>
  <c r="B1098" i="30"/>
  <c r="B1097" i="30"/>
  <c r="B1096" i="30"/>
  <c r="B1095" i="30"/>
  <c r="B1094" i="30"/>
  <c r="B1093" i="30"/>
  <c r="B1092" i="30"/>
  <c r="B1091" i="30"/>
  <c r="B1090" i="30"/>
  <c r="B1089" i="30"/>
  <c r="B1088" i="30"/>
  <c r="B1087" i="30"/>
  <c r="B1086" i="30"/>
  <c r="B1085" i="30"/>
  <c r="B1084" i="30"/>
  <c r="B1083" i="30"/>
  <c r="B1082" i="30"/>
  <c r="B1081" i="30"/>
  <c r="B1080" i="30"/>
  <c r="B1079" i="30"/>
  <c r="B1078" i="30"/>
  <c r="B1077" i="30"/>
  <c r="B1076" i="30"/>
  <c r="B1075" i="30"/>
  <c r="B1074" i="30"/>
  <c r="B1073" i="30"/>
  <c r="B1072" i="30"/>
  <c r="B1071" i="30"/>
  <c r="B1070" i="30"/>
  <c r="B1069" i="30"/>
  <c r="B1068" i="30"/>
  <c r="B1067" i="30"/>
  <c r="B1066" i="30"/>
  <c r="B1065" i="30"/>
  <c r="B1064" i="30"/>
  <c r="B1063" i="30"/>
  <c r="B1062" i="30"/>
  <c r="B1061" i="30"/>
  <c r="B1060" i="30"/>
  <c r="B1059" i="30"/>
  <c r="B1058" i="30"/>
  <c r="B1057" i="30"/>
  <c r="B1056" i="30"/>
  <c r="B1055" i="30"/>
  <c r="B1054" i="30"/>
  <c r="B1053" i="30"/>
  <c r="B1052" i="30"/>
  <c r="B1051" i="30"/>
  <c r="B1050" i="30"/>
  <c r="B1049" i="30"/>
  <c r="B1048" i="30"/>
  <c r="B1047" i="30"/>
  <c r="B1046" i="30"/>
  <c r="B1045" i="30"/>
  <c r="B1044" i="30"/>
  <c r="B1043" i="30"/>
  <c r="B1042" i="30"/>
  <c r="B1041" i="30"/>
  <c r="B1040" i="30"/>
  <c r="B1039" i="30"/>
  <c r="B1038" i="30"/>
  <c r="B1037" i="30"/>
  <c r="B1036" i="30"/>
  <c r="B1035" i="30"/>
  <c r="B1034" i="30"/>
  <c r="B1033" i="30"/>
  <c r="B1032" i="30"/>
  <c r="B1031" i="30"/>
  <c r="B1030" i="30"/>
  <c r="B1029" i="30"/>
  <c r="B1028" i="30"/>
  <c r="B1027" i="30"/>
  <c r="B1026" i="30"/>
  <c r="B1025" i="30"/>
  <c r="B1024" i="30"/>
  <c r="B1023" i="30"/>
  <c r="B1022" i="30"/>
  <c r="B1021" i="30"/>
  <c r="B1020" i="30"/>
  <c r="B1019" i="30"/>
  <c r="B1018" i="30"/>
  <c r="B1017" i="30"/>
  <c r="B1016" i="30"/>
  <c r="B1015" i="30"/>
  <c r="B1014" i="30"/>
  <c r="B1013" i="30"/>
  <c r="B1012" i="30"/>
  <c r="B1011" i="30"/>
  <c r="B1010" i="30"/>
  <c r="B1009" i="30"/>
  <c r="B1008" i="30"/>
  <c r="B1007" i="30"/>
  <c r="B1006" i="30"/>
  <c r="B1005" i="30"/>
  <c r="B1004" i="30"/>
  <c r="B1003" i="30"/>
  <c r="B1002" i="30"/>
  <c r="B1001" i="30"/>
  <c r="B1000" i="30"/>
  <c r="B999" i="30"/>
  <c r="B998" i="30"/>
  <c r="B997" i="30"/>
  <c r="B996" i="30"/>
  <c r="B995" i="30"/>
  <c r="B994" i="30"/>
  <c r="B993" i="30"/>
  <c r="B992" i="30"/>
  <c r="B991" i="30"/>
  <c r="B990" i="30"/>
  <c r="B989" i="30"/>
  <c r="B988" i="30"/>
  <c r="B987" i="30"/>
  <c r="B986" i="30"/>
  <c r="B985" i="30"/>
  <c r="B984" i="30"/>
  <c r="B983" i="30"/>
  <c r="B982" i="30"/>
  <c r="B981" i="30"/>
  <c r="B980" i="30"/>
  <c r="B979" i="30"/>
  <c r="B978" i="30"/>
  <c r="B977" i="30"/>
  <c r="B976" i="30"/>
  <c r="B975" i="30"/>
  <c r="B974" i="30"/>
  <c r="B973" i="30"/>
  <c r="B972" i="30"/>
  <c r="B971" i="30"/>
  <c r="B970" i="30"/>
  <c r="B969" i="30"/>
  <c r="B968" i="30"/>
  <c r="B967" i="30"/>
  <c r="B966" i="30"/>
  <c r="B965" i="30"/>
  <c r="B964" i="30"/>
  <c r="B963" i="30"/>
  <c r="B962" i="30"/>
  <c r="B961" i="30"/>
  <c r="B960" i="30"/>
  <c r="B959" i="30"/>
  <c r="B958" i="30"/>
  <c r="B957" i="30"/>
  <c r="B956" i="30"/>
  <c r="B955" i="30"/>
  <c r="B954" i="30"/>
  <c r="B953" i="30"/>
  <c r="B952" i="30"/>
  <c r="B951" i="30"/>
  <c r="B950" i="30"/>
  <c r="B949" i="30"/>
  <c r="B948" i="30"/>
  <c r="B947" i="30"/>
  <c r="B946" i="30"/>
  <c r="B945" i="30"/>
  <c r="B944" i="30"/>
  <c r="B943" i="30"/>
  <c r="B942" i="30"/>
  <c r="B941" i="30"/>
  <c r="B940" i="30"/>
  <c r="B939" i="30"/>
  <c r="B938" i="30"/>
  <c r="B937" i="30"/>
  <c r="B936" i="30"/>
  <c r="B935" i="30"/>
  <c r="B934" i="30"/>
  <c r="B933" i="30"/>
  <c r="B932" i="30"/>
  <c r="B931" i="30"/>
  <c r="B930" i="30"/>
  <c r="B929" i="30"/>
  <c r="B928" i="30"/>
  <c r="B927" i="30"/>
  <c r="B926" i="30"/>
  <c r="B925" i="30"/>
  <c r="B924" i="30"/>
  <c r="B923" i="30"/>
  <c r="B922" i="30"/>
  <c r="B921" i="30"/>
  <c r="B920" i="30"/>
  <c r="B919" i="30"/>
  <c r="B918" i="30"/>
  <c r="B917" i="30"/>
  <c r="B916" i="30"/>
  <c r="B915" i="30"/>
  <c r="B914" i="30"/>
  <c r="B913" i="30"/>
  <c r="B912" i="30"/>
  <c r="B911" i="30"/>
  <c r="B910" i="30"/>
  <c r="B909" i="30"/>
  <c r="B908" i="30"/>
  <c r="B907" i="30"/>
  <c r="B906" i="30"/>
  <c r="B905" i="30"/>
  <c r="B904" i="30"/>
  <c r="B903" i="30"/>
  <c r="B902" i="30"/>
  <c r="B901" i="30"/>
  <c r="B900" i="30"/>
  <c r="B899" i="30"/>
  <c r="B898" i="30"/>
  <c r="B897" i="30"/>
  <c r="B896" i="30"/>
  <c r="B895" i="30"/>
  <c r="B894" i="30"/>
  <c r="B893" i="30"/>
  <c r="B892" i="30"/>
  <c r="B891" i="30"/>
  <c r="B890" i="30"/>
  <c r="B889" i="30"/>
  <c r="B888" i="30"/>
  <c r="F888" i="30" s="1"/>
  <c r="B887" i="30"/>
  <c r="F887" i="30" s="1"/>
  <c r="B886" i="30"/>
  <c r="B885" i="30"/>
  <c r="B884" i="30"/>
  <c r="B883" i="30"/>
  <c r="B882" i="30"/>
  <c r="B881" i="30"/>
  <c r="B880" i="30"/>
  <c r="B879" i="30"/>
  <c r="B878" i="30"/>
  <c r="B877" i="30"/>
  <c r="B876" i="30"/>
  <c r="B875" i="30"/>
  <c r="B874" i="30"/>
  <c r="B873" i="30"/>
  <c r="B872" i="30"/>
  <c r="B871" i="30"/>
  <c r="B870" i="30"/>
  <c r="B869" i="30"/>
  <c r="B868" i="30"/>
  <c r="F868" i="30" s="1"/>
  <c r="B867" i="30"/>
  <c r="B866" i="30"/>
  <c r="B865" i="30"/>
  <c r="B864" i="30"/>
  <c r="B863" i="30"/>
  <c r="B862" i="30"/>
  <c r="B861" i="30"/>
  <c r="B860" i="30"/>
  <c r="B859" i="30"/>
  <c r="B858" i="30"/>
  <c r="B857" i="30"/>
  <c r="B856" i="30"/>
  <c r="B855" i="30"/>
  <c r="B854" i="30"/>
  <c r="B853" i="30"/>
  <c r="B852" i="30"/>
  <c r="B851" i="30"/>
  <c r="B850" i="30"/>
  <c r="B849" i="30"/>
  <c r="B848" i="30"/>
  <c r="B847" i="30"/>
  <c r="B846" i="30"/>
  <c r="B845" i="30"/>
  <c r="B844" i="30"/>
  <c r="B843" i="30"/>
  <c r="B842" i="30"/>
  <c r="B841" i="30"/>
  <c r="B840" i="30"/>
  <c r="B839" i="30"/>
  <c r="B838" i="30"/>
  <c r="B837" i="30"/>
  <c r="B836" i="30"/>
  <c r="B835" i="30"/>
  <c r="B834" i="30"/>
  <c r="B833" i="30"/>
  <c r="B832" i="30"/>
  <c r="F832" i="30" s="1"/>
  <c r="B831" i="30"/>
  <c r="B830" i="30"/>
  <c r="B829" i="30"/>
  <c r="B828" i="30"/>
  <c r="B827" i="30"/>
  <c r="B826" i="30"/>
  <c r="B825" i="30"/>
  <c r="B824" i="30"/>
  <c r="B823" i="30"/>
  <c r="B822" i="30"/>
  <c r="B821" i="30"/>
  <c r="B820" i="30"/>
  <c r="B819" i="30"/>
  <c r="B818" i="30"/>
  <c r="B817" i="30"/>
  <c r="B816" i="30"/>
  <c r="B815" i="30"/>
  <c r="B814" i="30"/>
  <c r="B813" i="30"/>
  <c r="B812" i="30"/>
  <c r="B811" i="30"/>
  <c r="B810" i="30"/>
  <c r="B809" i="30"/>
  <c r="B808" i="30"/>
  <c r="B807" i="30"/>
  <c r="B806" i="30"/>
  <c r="B805" i="30"/>
  <c r="B804" i="30"/>
  <c r="B803" i="30"/>
  <c r="B802" i="30"/>
  <c r="B801" i="30"/>
  <c r="B800" i="30"/>
  <c r="B799" i="30"/>
  <c r="B798" i="30"/>
  <c r="B797" i="30"/>
  <c r="B796" i="30"/>
  <c r="B795" i="30"/>
  <c r="B794" i="30"/>
  <c r="B793" i="30"/>
  <c r="B792" i="30"/>
  <c r="B791" i="30"/>
  <c r="B790" i="30"/>
  <c r="B789" i="30"/>
  <c r="B788" i="30"/>
  <c r="B787" i="30"/>
  <c r="B786" i="30"/>
  <c r="B785" i="30"/>
  <c r="B784" i="30"/>
  <c r="B783" i="30"/>
  <c r="B782" i="30"/>
  <c r="B781" i="30"/>
  <c r="B780" i="30"/>
  <c r="B779" i="30"/>
  <c r="B778" i="30"/>
  <c r="B777" i="30"/>
  <c r="B776" i="30"/>
  <c r="B775" i="30"/>
  <c r="B774" i="30"/>
  <c r="B773" i="30"/>
  <c r="B772" i="30"/>
  <c r="B771" i="30"/>
  <c r="B770" i="30"/>
  <c r="B769" i="30"/>
  <c r="B768" i="30"/>
  <c r="B767" i="30"/>
  <c r="B766" i="30"/>
  <c r="B765" i="30"/>
  <c r="B764" i="30"/>
  <c r="B763" i="30"/>
  <c r="B762" i="30"/>
  <c r="B761" i="30"/>
  <c r="B760" i="30"/>
  <c r="B759" i="30"/>
  <c r="B758" i="30"/>
  <c r="B757" i="30"/>
  <c r="B756" i="30"/>
  <c r="B755" i="30"/>
  <c r="B754" i="30"/>
  <c r="B753" i="30"/>
  <c r="B752" i="30"/>
  <c r="B751" i="30"/>
  <c r="B750" i="30"/>
  <c r="B749" i="30"/>
  <c r="B748" i="30"/>
  <c r="B747" i="30"/>
  <c r="B746" i="30"/>
  <c r="B745" i="30"/>
  <c r="B744" i="30"/>
  <c r="B743" i="30"/>
  <c r="B742" i="30"/>
  <c r="B741" i="30"/>
  <c r="B740" i="30"/>
  <c r="B739" i="30"/>
  <c r="B738" i="30"/>
  <c r="B737" i="30"/>
  <c r="B736" i="30"/>
  <c r="B735" i="30"/>
  <c r="B734" i="30"/>
  <c r="B733" i="30"/>
  <c r="B732" i="30"/>
  <c r="B731" i="30"/>
  <c r="B730" i="30"/>
  <c r="B729" i="30"/>
  <c r="B728" i="30"/>
  <c r="B727" i="30"/>
  <c r="B726" i="30"/>
  <c r="B725" i="30"/>
  <c r="B724" i="30"/>
  <c r="B723" i="30"/>
  <c r="B722" i="30"/>
  <c r="B721" i="30"/>
  <c r="B720" i="30"/>
  <c r="F720" i="30" s="1"/>
  <c r="B719" i="30"/>
  <c r="B718" i="30"/>
  <c r="B717" i="30"/>
  <c r="B716" i="30"/>
  <c r="B715" i="30"/>
  <c r="B714" i="30"/>
  <c r="B713" i="30"/>
  <c r="B712" i="30"/>
  <c r="B711" i="30"/>
  <c r="B710" i="30"/>
  <c r="B709" i="30"/>
  <c r="B708" i="30"/>
  <c r="B707" i="30"/>
  <c r="B706" i="30"/>
  <c r="B705" i="30"/>
  <c r="B704" i="30"/>
  <c r="B703" i="30"/>
  <c r="B702" i="30"/>
  <c r="B701" i="30"/>
  <c r="B700" i="30"/>
  <c r="B699" i="30"/>
  <c r="B698" i="30"/>
  <c r="B697" i="30"/>
  <c r="B696" i="30"/>
  <c r="B695" i="30"/>
  <c r="B694" i="30"/>
  <c r="B693" i="30"/>
  <c r="B692" i="30"/>
  <c r="B691" i="30"/>
  <c r="B690" i="30"/>
  <c r="B689" i="30"/>
  <c r="B688" i="30"/>
  <c r="B687" i="30"/>
  <c r="B686" i="30"/>
  <c r="B685" i="30"/>
  <c r="B684" i="30"/>
  <c r="B683" i="30"/>
  <c r="B682" i="30"/>
  <c r="B681" i="30"/>
  <c r="B680" i="30"/>
  <c r="B679" i="30"/>
  <c r="B678" i="30"/>
  <c r="B677" i="30"/>
  <c r="B676" i="30"/>
  <c r="B675" i="30"/>
  <c r="B674" i="30"/>
  <c r="B673" i="30"/>
  <c r="B672" i="30"/>
  <c r="B671" i="30"/>
  <c r="B670" i="30"/>
  <c r="B669" i="30"/>
  <c r="B668" i="30"/>
  <c r="F668" i="30" s="1"/>
  <c r="B667" i="30"/>
  <c r="B666" i="30"/>
  <c r="B665" i="30"/>
  <c r="B664" i="30"/>
  <c r="B663" i="30"/>
  <c r="B662" i="30"/>
  <c r="B661" i="30"/>
  <c r="B660" i="30"/>
  <c r="B659" i="30"/>
  <c r="B658" i="30"/>
  <c r="B657" i="30"/>
  <c r="B656" i="30"/>
  <c r="B655" i="30"/>
  <c r="B654" i="30"/>
  <c r="B653" i="30"/>
  <c r="B652" i="30"/>
  <c r="B651" i="30"/>
  <c r="B650" i="30"/>
  <c r="B649" i="30"/>
  <c r="B648" i="30"/>
  <c r="B647" i="30"/>
  <c r="B646" i="30"/>
  <c r="B645" i="30"/>
  <c r="B644" i="30"/>
  <c r="B643" i="30"/>
  <c r="B642" i="30"/>
  <c r="B641" i="30"/>
  <c r="B640" i="30"/>
  <c r="B639" i="30"/>
  <c r="B638" i="30"/>
  <c r="B637" i="30"/>
  <c r="B636" i="30"/>
  <c r="B635" i="30"/>
  <c r="B634" i="30"/>
  <c r="B633" i="30"/>
  <c r="B632" i="30"/>
  <c r="F632" i="30" s="1"/>
  <c r="B631" i="30"/>
  <c r="B630" i="30"/>
  <c r="B629" i="30"/>
  <c r="B628" i="30"/>
  <c r="B627" i="30"/>
  <c r="B626" i="30"/>
  <c r="B625" i="30"/>
  <c r="B624" i="30"/>
  <c r="B623" i="30"/>
  <c r="B622" i="30"/>
  <c r="B621" i="30"/>
  <c r="B620" i="30"/>
  <c r="B619" i="30"/>
  <c r="B618" i="30"/>
  <c r="B617" i="30"/>
  <c r="B616" i="30"/>
  <c r="B615" i="30"/>
  <c r="B614" i="30"/>
  <c r="B613" i="30"/>
  <c r="B612" i="30"/>
  <c r="B611" i="30"/>
  <c r="B610" i="30"/>
  <c r="B609" i="30"/>
  <c r="B608" i="30"/>
  <c r="B607" i="30"/>
  <c r="B606" i="30"/>
  <c r="B605" i="30"/>
  <c r="B604" i="30"/>
  <c r="B603" i="30"/>
  <c r="B602" i="30"/>
  <c r="B601" i="30"/>
  <c r="B600" i="30"/>
  <c r="B599" i="30"/>
  <c r="B598" i="30"/>
  <c r="B597" i="30"/>
  <c r="B596" i="30"/>
  <c r="B595" i="30"/>
  <c r="B594" i="30"/>
  <c r="B593" i="30"/>
  <c r="B592" i="30"/>
  <c r="B591" i="30"/>
  <c r="B590" i="30"/>
  <c r="B589" i="30"/>
  <c r="B588" i="30"/>
  <c r="B587" i="30"/>
  <c r="B586" i="30"/>
  <c r="B585" i="30"/>
  <c r="B584" i="30"/>
  <c r="B583" i="30"/>
  <c r="B582" i="30"/>
  <c r="B581" i="30"/>
  <c r="B580" i="30"/>
  <c r="B579" i="30"/>
  <c r="B578" i="30"/>
  <c r="B577" i="30"/>
  <c r="B576" i="30"/>
  <c r="B575" i="30"/>
  <c r="B574" i="30"/>
  <c r="B573" i="30"/>
  <c r="B572" i="30"/>
  <c r="B571" i="30"/>
  <c r="B570" i="30"/>
  <c r="B569" i="30"/>
  <c r="B568" i="30"/>
  <c r="B567" i="30"/>
  <c r="B566" i="30"/>
  <c r="B565" i="30"/>
  <c r="B564" i="30"/>
  <c r="F564" i="30" s="1"/>
  <c r="B563" i="30"/>
  <c r="B562" i="30"/>
  <c r="B561" i="30"/>
  <c r="B560" i="30"/>
  <c r="B559" i="30"/>
  <c r="B558" i="30"/>
  <c r="B557" i="30"/>
  <c r="B556" i="30"/>
  <c r="B555" i="30"/>
  <c r="B554" i="30"/>
  <c r="B553" i="30"/>
  <c r="B552" i="30"/>
  <c r="B551" i="30"/>
  <c r="B550" i="30"/>
  <c r="B549" i="30"/>
  <c r="B548" i="30"/>
  <c r="B547" i="30"/>
  <c r="B546" i="30"/>
  <c r="B545" i="30"/>
  <c r="B544" i="30"/>
  <c r="B543" i="30"/>
  <c r="B542" i="30"/>
  <c r="B541" i="30"/>
  <c r="B540" i="30"/>
  <c r="B539" i="30"/>
  <c r="B538" i="30"/>
  <c r="B537" i="30"/>
  <c r="B536" i="30"/>
  <c r="B535" i="30"/>
  <c r="B534" i="30"/>
  <c r="B533" i="30"/>
  <c r="B532" i="30"/>
  <c r="B531" i="30"/>
  <c r="B530" i="30"/>
  <c r="B529" i="30"/>
  <c r="B528" i="30"/>
  <c r="B527" i="30"/>
  <c r="B526" i="30"/>
  <c r="B525" i="30"/>
  <c r="B524" i="30"/>
  <c r="B523" i="30"/>
  <c r="B522" i="30"/>
  <c r="B521" i="30"/>
  <c r="B520" i="30"/>
  <c r="B519" i="30"/>
  <c r="B518" i="30"/>
  <c r="B517" i="30"/>
  <c r="B516" i="30"/>
  <c r="B515" i="30"/>
  <c r="B514" i="30"/>
  <c r="B513" i="30"/>
  <c r="B512" i="30"/>
  <c r="B511" i="30"/>
  <c r="B510" i="30"/>
  <c r="B509" i="30"/>
  <c r="B508" i="30"/>
  <c r="B507" i="30"/>
  <c r="B506" i="30"/>
  <c r="B505" i="30"/>
  <c r="B504" i="30"/>
  <c r="B503" i="30"/>
  <c r="B502" i="30"/>
  <c r="B501" i="30"/>
  <c r="B500" i="30"/>
  <c r="B499" i="30"/>
  <c r="B498" i="30"/>
  <c r="B497" i="30"/>
  <c r="B496" i="30"/>
  <c r="B495" i="30"/>
  <c r="B494" i="30"/>
  <c r="B493" i="30"/>
  <c r="B492" i="30"/>
  <c r="B491" i="30"/>
  <c r="B490" i="30"/>
  <c r="B489" i="30"/>
  <c r="B488" i="30"/>
  <c r="F488" i="30" s="1"/>
  <c r="B487" i="30"/>
  <c r="B486" i="30"/>
  <c r="B485" i="30"/>
  <c r="B484" i="30"/>
  <c r="B483" i="30"/>
  <c r="B482" i="30"/>
  <c r="B481" i="30"/>
  <c r="B480" i="30"/>
  <c r="B479" i="30"/>
  <c r="B478" i="30"/>
  <c r="B477" i="30"/>
  <c r="B476" i="30"/>
  <c r="B475" i="30"/>
  <c r="B474" i="30"/>
  <c r="B473" i="30"/>
  <c r="B472" i="30"/>
  <c r="B471" i="30"/>
  <c r="B470" i="30"/>
  <c r="B469" i="30"/>
  <c r="B468" i="30"/>
  <c r="B467" i="30"/>
  <c r="B466" i="30"/>
  <c r="B465" i="30"/>
  <c r="B464" i="30"/>
  <c r="B463" i="30"/>
  <c r="B462" i="30"/>
  <c r="B461" i="30"/>
  <c r="B460" i="30"/>
  <c r="B459" i="30"/>
  <c r="B458" i="30"/>
  <c r="B457" i="30"/>
  <c r="B456" i="30"/>
  <c r="B455" i="30"/>
  <c r="B454" i="30"/>
  <c r="B453" i="30"/>
  <c r="B452" i="30"/>
  <c r="B451" i="30"/>
  <c r="B450" i="30"/>
  <c r="B449" i="30"/>
  <c r="B448" i="30"/>
  <c r="B447" i="30"/>
  <c r="B446" i="30"/>
  <c r="B445" i="30"/>
  <c r="B444" i="30"/>
  <c r="B443" i="30"/>
  <c r="B442" i="30"/>
  <c r="B441" i="30"/>
  <c r="B440" i="30"/>
  <c r="B439" i="30"/>
  <c r="B438" i="30"/>
  <c r="B437" i="30"/>
  <c r="B436" i="30"/>
  <c r="F436" i="30" s="1"/>
  <c r="B435" i="30"/>
  <c r="B434" i="30"/>
  <c r="B433" i="30"/>
  <c r="B432" i="30"/>
  <c r="B431" i="30"/>
  <c r="B430" i="30"/>
  <c r="B429" i="30"/>
  <c r="B428" i="30"/>
  <c r="B427" i="30"/>
  <c r="B426" i="30"/>
  <c r="B425" i="30"/>
  <c r="B424" i="30"/>
  <c r="B423" i="30"/>
  <c r="B422" i="30"/>
  <c r="B421" i="30"/>
  <c r="B420" i="30"/>
  <c r="B419" i="30"/>
  <c r="B418" i="30"/>
  <c r="B417" i="30"/>
  <c r="B416" i="30"/>
  <c r="B415" i="30"/>
  <c r="B414" i="30"/>
  <c r="B413" i="30"/>
  <c r="B412" i="30"/>
  <c r="B411" i="30"/>
  <c r="B410" i="30"/>
  <c r="B409" i="30"/>
  <c r="B408" i="30"/>
  <c r="B407" i="30"/>
  <c r="B406" i="30"/>
  <c r="B405" i="30"/>
  <c r="B404" i="30"/>
  <c r="B403" i="30"/>
  <c r="B402" i="30"/>
  <c r="B401" i="30"/>
  <c r="B400" i="30"/>
  <c r="B399" i="30"/>
  <c r="B398" i="30"/>
  <c r="B397" i="30"/>
  <c r="B396" i="30"/>
  <c r="B395" i="30"/>
  <c r="B394" i="30"/>
  <c r="B393" i="30"/>
  <c r="B392" i="30"/>
  <c r="F392" i="30" s="1"/>
  <c r="B391" i="30"/>
  <c r="B390" i="30"/>
  <c r="B389" i="30"/>
  <c r="B388" i="30"/>
  <c r="B387" i="30"/>
  <c r="B386" i="30"/>
  <c r="B385" i="30"/>
  <c r="B384" i="30"/>
  <c r="B383" i="30"/>
  <c r="B382" i="30"/>
  <c r="B381" i="30"/>
  <c r="B380" i="30"/>
  <c r="B379" i="30"/>
  <c r="B378" i="30"/>
  <c r="B377" i="30"/>
  <c r="B376" i="30"/>
  <c r="B375" i="30"/>
  <c r="B374" i="30"/>
  <c r="B373" i="30"/>
  <c r="B372" i="30"/>
  <c r="B371" i="30"/>
  <c r="B370" i="30"/>
  <c r="B369" i="30"/>
  <c r="B368" i="30"/>
  <c r="B367" i="30"/>
  <c r="B366" i="30"/>
  <c r="B365" i="30"/>
  <c r="B364" i="30"/>
  <c r="B363" i="30"/>
  <c r="B362" i="30"/>
  <c r="B361" i="30"/>
  <c r="B360" i="30"/>
  <c r="B359" i="30"/>
  <c r="B358" i="30"/>
  <c r="B357" i="30"/>
  <c r="B356" i="30"/>
  <c r="B355" i="30"/>
  <c r="B354" i="30"/>
  <c r="B353" i="30"/>
  <c r="B352" i="30"/>
  <c r="B351" i="30"/>
  <c r="B350" i="30"/>
  <c r="B349" i="30"/>
  <c r="B348" i="30"/>
  <c r="B347" i="30"/>
  <c r="B346" i="30"/>
  <c r="B345" i="30"/>
  <c r="B344" i="30"/>
  <c r="B343" i="30"/>
  <c r="B342" i="30"/>
  <c r="B341" i="30"/>
  <c r="B340" i="30"/>
  <c r="B339" i="30"/>
  <c r="B338" i="30"/>
  <c r="B337" i="30"/>
  <c r="B336" i="30"/>
  <c r="B335" i="30"/>
  <c r="B334" i="30"/>
  <c r="B333" i="30"/>
  <c r="B332" i="30"/>
  <c r="B331" i="30"/>
  <c r="B330" i="30"/>
  <c r="B329" i="30"/>
  <c r="B328" i="30"/>
  <c r="B327" i="30"/>
  <c r="B326" i="30"/>
  <c r="B325" i="30"/>
  <c r="B324" i="30"/>
  <c r="B323" i="30"/>
  <c r="B322" i="30"/>
  <c r="B321" i="30"/>
  <c r="B320" i="30"/>
  <c r="B319" i="30"/>
  <c r="B318" i="30"/>
  <c r="B317" i="30"/>
  <c r="B316" i="30"/>
  <c r="B315" i="30"/>
  <c r="B314" i="30"/>
  <c r="B313" i="30"/>
  <c r="B312" i="30"/>
  <c r="B311" i="30"/>
  <c r="B310" i="30"/>
  <c r="B309" i="30"/>
  <c r="B308" i="30"/>
  <c r="B307" i="30"/>
  <c r="B306" i="30"/>
  <c r="B305" i="30"/>
  <c r="B304" i="30"/>
  <c r="B303" i="30"/>
  <c r="B302" i="30"/>
  <c r="B301" i="30"/>
  <c r="B300" i="30"/>
  <c r="B299" i="30"/>
  <c r="B298" i="30"/>
  <c r="B297" i="30"/>
  <c r="B296" i="30"/>
  <c r="B295" i="30"/>
  <c r="B294" i="30"/>
  <c r="B293" i="30"/>
  <c r="B292" i="30"/>
  <c r="B291" i="30"/>
  <c r="B290" i="30"/>
  <c r="B289" i="30"/>
  <c r="B288" i="30"/>
  <c r="F288" i="30" s="1"/>
  <c r="B287" i="30"/>
  <c r="F287" i="30" s="1"/>
  <c r="B286" i="30"/>
  <c r="B285" i="30"/>
  <c r="B284" i="30"/>
  <c r="B283" i="30"/>
  <c r="B282" i="30"/>
  <c r="B281" i="30"/>
  <c r="B280" i="30"/>
  <c r="B279" i="30"/>
  <c r="B278" i="30"/>
  <c r="B277" i="30"/>
  <c r="B276" i="30"/>
  <c r="B275" i="30"/>
  <c r="B274" i="30"/>
  <c r="B273" i="30"/>
  <c r="B272" i="30"/>
  <c r="B271" i="30"/>
  <c r="B270" i="30"/>
  <c r="B269" i="30"/>
  <c r="B268" i="30"/>
  <c r="B267" i="30"/>
  <c r="B266" i="30"/>
  <c r="B265" i="30"/>
  <c r="B264" i="30"/>
  <c r="B263" i="30"/>
  <c r="B262" i="30"/>
  <c r="B261" i="30"/>
  <c r="B260" i="30"/>
  <c r="B259" i="30"/>
  <c r="B258" i="30"/>
  <c r="B257" i="30"/>
  <c r="B256" i="30"/>
  <c r="B255" i="30"/>
  <c r="B254" i="30"/>
  <c r="B253" i="30"/>
  <c r="B252" i="30"/>
  <c r="B251" i="30"/>
  <c r="B250" i="30"/>
  <c r="B249" i="30"/>
  <c r="B248" i="30"/>
  <c r="B247" i="30"/>
  <c r="B246" i="30"/>
  <c r="B245" i="30"/>
  <c r="B244" i="30"/>
  <c r="B243" i="30"/>
  <c r="B242" i="30"/>
  <c r="B241" i="30"/>
  <c r="B240" i="30"/>
  <c r="B239" i="30"/>
  <c r="B238" i="30"/>
  <c r="B237" i="30"/>
  <c r="B236" i="30"/>
  <c r="B235" i="30"/>
  <c r="B234" i="30"/>
  <c r="B233" i="30"/>
  <c r="B232" i="30"/>
  <c r="B231" i="30"/>
  <c r="B230" i="30"/>
  <c r="B229" i="30"/>
  <c r="B228" i="30"/>
  <c r="B227" i="30"/>
  <c r="B226" i="30"/>
  <c r="B225" i="30"/>
  <c r="B224" i="30"/>
  <c r="B223" i="30"/>
  <c r="B222" i="30"/>
  <c r="B221" i="30"/>
  <c r="B220" i="30"/>
  <c r="B219" i="30"/>
  <c r="B218" i="30"/>
  <c r="B217" i="30"/>
  <c r="B216" i="30"/>
  <c r="B215" i="30"/>
  <c r="B214" i="30"/>
  <c r="B213" i="30"/>
  <c r="B212" i="30"/>
  <c r="B211" i="30"/>
  <c r="B210" i="30"/>
  <c r="B209" i="30"/>
  <c r="B208" i="30"/>
  <c r="B207" i="30"/>
  <c r="B206" i="30"/>
  <c r="B205" i="30"/>
  <c r="B204" i="30"/>
  <c r="B203" i="30"/>
  <c r="B202" i="30"/>
  <c r="B201" i="30"/>
  <c r="B200" i="30"/>
  <c r="F200" i="30" s="1"/>
  <c r="B199" i="30"/>
  <c r="B198" i="30"/>
  <c r="B197" i="30"/>
  <c r="B196" i="30"/>
  <c r="B195" i="30"/>
  <c r="B194" i="30"/>
  <c r="B193" i="30"/>
  <c r="B192" i="30"/>
  <c r="B191" i="30"/>
  <c r="B190" i="30"/>
  <c r="B189" i="30"/>
  <c r="B188" i="30"/>
  <c r="B187" i="30"/>
  <c r="B186" i="30"/>
  <c r="B185" i="30"/>
  <c r="B184" i="30"/>
  <c r="B183" i="30"/>
  <c r="B182" i="30"/>
  <c r="B181" i="30"/>
  <c r="B180" i="30"/>
  <c r="B179" i="30"/>
  <c r="B178" i="30"/>
  <c r="B177" i="30"/>
  <c r="B176" i="30"/>
  <c r="B175" i="30"/>
  <c r="B174" i="30"/>
  <c r="B173" i="30"/>
  <c r="B172" i="30"/>
  <c r="B171" i="30"/>
  <c r="B170" i="30"/>
  <c r="B169" i="30"/>
  <c r="B168" i="30"/>
  <c r="B167" i="30"/>
  <c r="B166" i="30"/>
  <c r="B165" i="30"/>
  <c r="B164" i="30"/>
  <c r="B163" i="30"/>
  <c r="B162" i="30"/>
  <c r="B161" i="30"/>
  <c r="B160" i="30"/>
  <c r="B159" i="30"/>
  <c r="B158" i="30"/>
  <c r="B157" i="30"/>
  <c r="B156" i="30"/>
  <c r="B155" i="30"/>
  <c r="B154" i="30"/>
  <c r="B153" i="30"/>
  <c r="B152" i="30"/>
  <c r="B151" i="30"/>
  <c r="B150" i="30"/>
  <c r="B149" i="30"/>
  <c r="B148" i="30"/>
  <c r="F148" i="30" s="1"/>
  <c r="B147" i="30"/>
  <c r="B146" i="30"/>
  <c r="B145" i="30"/>
  <c r="B144" i="30"/>
  <c r="B143" i="30"/>
  <c r="B142" i="30"/>
  <c r="B141" i="30"/>
  <c r="B140" i="30"/>
  <c r="B139" i="30"/>
  <c r="B138" i="30"/>
  <c r="B137" i="30"/>
  <c r="B136" i="30"/>
  <c r="B135" i="30"/>
  <c r="B134" i="30"/>
  <c r="B133" i="30"/>
  <c r="B132" i="30"/>
  <c r="B131" i="30"/>
  <c r="B130" i="30"/>
  <c r="B129" i="30"/>
  <c r="B128" i="30"/>
  <c r="B127" i="30"/>
  <c r="B126" i="30"/>
  <c r="B125" i="30"/>
  <c r="B124" i="30"/>
  <c r="B123" i="30"/>
  <c r="B122" i="30"/>
  <c r="B121" i="30"/>
  <c r="B120" i="30"/>
  <c r="B119" i="30"/>
  <c r="B118" i="30"/>
  <c r="B117" i="30"/>
  <c r="B116" i="30"/>
  <c r="B115" i="30"/>
  <c r="B114" i="30"/>
  <c r="B113" i="30"/>
  <c r="B112" i="30"/>
  <c r="B111" i="30"/>
  <c r="B110" i="30"/>
  <c r="B109" i="30"/>
  <c r="B108" i="30"/>
  <c r="B107" i="30"/>
  <c r="B106" i="30"/>
  <c r="B105" i="30"/>
  <c r="B104" i="30"/>
  <c r="B103" i="30"/>
  <c r="B102" i="30"/>
  <c r="B101" i="30"/>
  <c r="B100" i="30"/>
  <c r="B99" i="30"/>
  <c r="B98" i="30"/>
  <c r="B97" i="30"/>
  <c r="B96" i="30"/>
  <c r="B95" i="30"/>
  <c r="B94" i="30"/>
  <c r="B93" i="30"/>
  <c r="B92" i="30"/>
  <c r="B91" i="30"/>
  <c r="B90" i="30"/>
  <c r="B89" i="30"/>
  <c r="B88" i="30"/>
  <c r="B87" i="30"/>
  <c r="B86" i="30"/>
  <c r="B85" i="30"/>
  <c r="B84" i="30"/>
  <c r="B83" i="30"/>
  <c r="B82" i="30"/>
  <c r="B81" i="30"/>
  <c r="B80" i="30"/>
  <c r="B79" i="30"/>
  <c r="B78" i="30"/>
  <c r="B77" i="30"/>
  <c r="B76" i="30"/>
  <c r="B75" i="30"/>
  <c r="B74" i="30"/>
  <c r="B73" i="30"/>
  <c r="B72" i="30"/>
  <c r="B71" i="30"/>
  <c r="B70" i="30"/>
  <c r="B69" i="30"/>
  <c r="B68" i="30"/>
  <c r="B67" i="30"/>
  <c r="B66" i="30"/>
  <c r="B65" i="30"/>
  <c r="B64" i="30"/>
  <c r="B63" i="30"/>
  <c r="F63" i="30" s="1"/>
  <c r="B62" i="30"/>
  <c r="B61" i="30"/>
  <c r="B60" i="30"/>
  <c r="B59" i="30"/>
  <c r="B58" i="30"/>
  <c r="B57" i="30"/>
  <c r="B56" i="30"/>
  <c r="B55" i="30"/>
  <c r="B54" i="30"/>
  <c r="B53" i="30"/>
  <c r="B52" i="30"/>
  <c r="B51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F16" i="30" s="1"/>
  <c r="B15" i="30"/>
  <c r="F15" i="30" s="1"/>
  <c r="B14" i="30"/>
  <c r="B13" i="30"/>
  <c r="B12" i="30"/>
  <c r="B11" i="30"/>
  <c r="B10" i="30"/>
  <c r="B9" i="30"/>
  <c r="B8" i="30"/>
  <c r="B7" i="30"/>
  <c r="B6" i="30"/>
  <c r="B5" i="30"/>
  <c r="B4" i="30"/>
  <c r="B3" i="30"/>
  <c r="E2812" i="30"/>
  <c r="D2812" i="30"/>
  <c r="C2812" i="30"/>
  <c r="E2811" i="30"/>
  <c r="D2811" i="30"/>
  <c r="C2811" i="30"/>
  <c r="F2811" i="30" s="1"/>
  <c r="E2810" i="30"/>
  <c r="D2810" i="30"/>
  <c r="C2810" i="30"/>
  <c r="F2810" i="30" s="1"/>
  <c r="E2809" i="30"/>
  <c r="D2809" i="30"/>
  <c r="C2809" i="30"/>
  <c r="E2808" i="30"/>
  <c r="D2808" i="30"/>
  <c r="C2808" i="30"/>
  <c r="E2807" i="30"/>
  <c r="D2807" i="30"/>
  <c r="C2807" i="30"/>
  <c r="F2807" i="30" s="1"/>
  <c r="E2806" i="30"/>
  <c r="D2806" i="30"/>
  <c r="C2806" i="30"/>
  <c r="F2806" i="30" s="1"/>
  <c r="E2805" i="30"/>
  <c r="D2805" i="30"/>
  <c r="C2805" i="30"/>
  <c r="E2804" i="30"/>
  <c r="D2804" i="30"/>
  <c r="C2804" i="30"/>
  <c r="E2803" i="30"/>
  <c r="D2803" i="30"/>
  <c r="C2803" i="30"/>
  <c r="F2803" i="30" s="1"/>
  <c r="E2802" i="30"/>
  <c r="D2802" i="30"/>
  <c r="C2802" i="30"/>
  <c r="F2802" i="30" s="1"/>
  <c r="E2801" i="30"/>
  <c r="D2801" i="30"/>
  <c r="C2801" i="30"/>
  <c r="E2800" i="30"/>
  <c r="D2800" i="30"/>
  <c r="C2800" i="30"/>
  <c r="E2799" i="30"/>
  <c r="D2799" i="30"/>
  <c r="C2799" i="30"/>
  <c r="F2799" i="30" s="1"/>
  <c r="E2798" i="30"/>
  <c r="D2798" i="30"/>
  <c r="C2798" i="30"/>
  <c r="F2798" i="30" s="1"/>
  <c r="E2797" i="30"/>
  <c r="D2797" i="30"/>
  <c r="C2797" i="30"/>
  <c r="E2796" i="30"/>
  <c r="D2796" i="30"/>
  <c r="C2796" i="30"/>
  <c r="E2795" i="30"/>
  <c r="D2795" i="30"/>
  <c r="C2795" i="30"/>
  <c r="F2795" i="30" s="1"/>
  <c r="E2794" i="30"/>
  <c r="D2794" i="30"/>
  <c r="C2794" i="30"/>
  <c r="F2794" i="30" s="1"/>
  <c r="E2793" i="30"/>
  <c r="D2793" i="30"/>
  <c r="C2793" i="30"/>
  <c r="E2792" i="30"/>
  <c r="D2792" i="30"/>
  <c r="C2792" i="30"/>
  <c r="E2791" i="30"/>
  <c r="D2791" i="30"/>
  <c r="C2791" i="30"/>
  <c r="F2791" i="30" s="1"/>
  <c r="E2790" i="30"/>
  <c r="D2790" i="30"/>
  <c r="C2790" i="30"/>
  <c r="F2790" i="30" s="1"/>
  <c r="E2789" i="30"/>
  <c r="D2789" i="30"/>
  <c r="C2789" i="30"/>
  <c r="E2788" i="30"/>
  <c r="D2788" i="30"/>
  <c r="C2788" i="30"/>
  <c r="E2787" i="30"/>
  <c r="D2787" i="30"/>
  <c r="C2787" i="30"/>
  <c r="F2787" i="30" s="1"/>
  <c r="E2786" i="30"/>
  <c r="D2786" i="30"/>
  <c r="C2786" i="30"/>
  <c r="F2786" i="30" s="1"/>
  <c r="E2785" i="30"/>
  <c r="D2785" i="30"/>
  <c r="C2785" i="30"/>
  <c r="E2784" i="30"/>
  <c r="D2784" i="30"/>
  <c r="C2784" i="30"/>
  <c r="E2783" i="30"/>
  <c r="D2783" i="30"/>
  <c r="C2783" i="30"/>
  <c r="F2783" i="30" s="1"/>
  <c r="E2782" i="30"/>
  <c r="D2782" i="30"/>
  <c r="C2782" i="30"/>
  <c r="F2782" i="30" s="1"/>
  <c r="E2781" i="30"/>
  <c r="D2781" i="30"/>
  <c r="C2781" i="30"/>
  <c r="E2780" i="30"/>
  <c r="D2780" i="30"/>
  <c r="C2780" i="30"/>
  <c r="E2779" i="30"/>
  <c r="D2779" i="30"/>
  <c r="C2779" i="30"/>
  <c r="F2779" i="30" s="1"/>
  <c r="E2778" i="30"/>
  <c r="D2778" i="30"/>
  <c r="C2778" i="30"/>
  <c r="F2778" i="30" s="1"/>
  <c r="E2777" i="30"/>
  <c r="D2777" i="30"/>
  <c r="C2777" i="30"/>
  <c r="E2776" i="30"/>
  <c r="D2776" i="30"/>
  <c r="C2776" i="30"/>
  <c r="E2775" i="30"/>
  <c r="D2775" i="30"/>
  <c r="C2775" i="30"/>
  <c r="F2775" i="30" s="1"/>
  <c r="E2774" i="30"/>
  <c r="D2774" i="30"/>
  <c r="C2774" i="30"/>
  <c r="F2774" i="30" s="1"/>
  <c r="E2773" i="30"/>
  <c r="D2773" i="30"/>
  <c r="C2773" i="30"/>
  <c r="E2772" i="30"/>
  <c r="D2772" i="30"/>
  <c r="C2772" i="30"/>
  <c r="E2771" i="30"/>
  <c r="D2771" i="30"/>
  <c r="C2771" i="30"/>
  <c r="F2771" i="30" s="1"/>
  <c r="E2770" i="30"/>
  <c r="D2770" i="30"/>
  <c r="C2770" i="30"/>
  <c r="F2770" i="30" s="1"/>
  <c r="E2769" i="30"/>
  <c r="D2769" i="30"/>
  <c r="C2769" i="30"/>
  <c r="E2768" i="30"/>
  <c r="D2768" i="30"/>
  <c r="C2768" i="30"/>
  <c r="E2767" i="30"/>
  <c r="D2767" i="30"/>
  <c r="C2767" i="30"/>
  <c r="F2767" i="30" s="1"/>
  <c r="E2766" i="30"/>
  <c r="D2766" i="30"/>
  <c r="C2766" i="30"/>
  <c r="E2765" i="30"/>
  <c r="D2765" i="30"/>
  <c r="C2765" i="30"/>
  <c r="E2764" i="30"/>
  <c r="D2764" i="30"/>
  <c r="C2764" i="30"/>
  <c r="E2763" i="30"/>
  <c r="D2763" i="30"/>
  <c r="C2763" i="30"/>
  <c r="F2763" i="30" s="1"/>
  <c r="E2762" i="30"/>
  <c r="D2762" i="30"/>
  <c r="C2762" i="30"/>
  <c r="E2761" i="30"/>
  <c r="D2761" i="30"/>
  <c r="C2761" i="30"/>
  <c r="E2760" i="30"/>
  <c r="D2760" i="30"/>
  <c r="C2760" i="30"/>
  <c r="E2759" i="30"/>
  <c r="D2759" i="30"/>
  <c r="C2759" i="30"/>
  <c r="F2759" i="30" s="1"/>
  <c r="E2758" i="30"/>
  <c r="D2758" i="30"/>
  <c r="C2758" i="30"/>
  <c r="E2757" i="30"/>
  <c r="D2757" i="30"/>
  <c r="C2757" i="30"/>
  <c r="E2756" i="30"/>
  <c r="D2756" i="30"/>
  <c r="C2756" i="30"/>
  <c r="E2755" i="30"/>
  <c r="D2755" i="30"/>
  <c r="C2755" i="30"/>
  <c r="E2754" i="30"/>
  <c r="D2754" i="30"/>
  <c r="C2754" i="30"/>
  <c r="E2753" i="30"/>
  <c r="D2753" i="30"/>
  <c r="C2753" i="30"/>
  <c r="F2753" i="30" s="1"/>
  <c r="E2752" i="30"/>
  <c r="D2752" i="30"/>
  <c r="C2752" i="30"/>
  <c r="E2751" i="30"/>
  <c r="D2751" i="30"/>
  <c r="C2751" i="30"/>
  <c r="F2751" i="30" s="1"/>
  <c r="E2750" i="30"/>
  <c r="D2750" i="30"/>
  <c r="C2750" i="30"/>
  <c r="F2750" i="30" s="1"/>
  <c r="E2749" i="30"/>
  <c r="D2749" i="30"/>
  <c r="C2749" i="30"/>
  <c r="E2748" i="30"/>
  <c r="D2748" i="30"/>
  <c r="C2748" i="30"/>
  <c r="E2747" i="30"/>
  <c r="D2747" i="30"/>
  <c r="C2747" i="30"/>
  <c r="E2746" i="30"/>
  <c r="D2746" i="30"/>
  <c r="C2746" i="30"/>
  <c r="E2745" i="30"/>
  <c r="D2745" i="30"/>
  <c r="C2745" i="30"/>
  <c r="E2744" i="30"/>
  <c r="D2744" i="30"/>
  <c r="F2744" i="30" s="1"/>
  <c r="C2744" i="30"/>
  <c r="E2743" i="30"/>
  <c r="D2743" i="30"/>
  <c r="C2743" i="30"/>
  <c r="E2742" i="30"/>
  <c r="D2742" i="30"/>
  <c r="C2742" i="30"/>
  <c r="E2741" i="30"/>
  <c r="D2741" i="30"/>
  <c r="C2741" i="30"/>
  <c r="E2740" i="30"/>
  <c r="D2740" i="30"/>
  <c r="C2740" i="30"/>
  <c r="E2739" i="30"/>
  <c r="D2739" i="30"/>
  <c r="C2739" i="30"/>
  <c r="E2738" i="30"/>
  <c r="D2738" i="30"/>
  <c r="F2738" i="30" s="1"/>
  <c r="C2738" i="30"/>
  <c r="E2737" i="30"/>
  <c r="D2737" i="30"/>
  <c r="C2737" i="30"/>
  <c r="E2736" i="30"/>
  <c r="D2736" i="30"/>
  <c r="C2736" i="30"/>
  <c r="E2735" i="30"/>
  <c r="D2735" i="30"/>
  <c r="C2735" i="30"/>
  <c r="F2735" i="30"/>
  <c r="E2734" i="30"/>
  <c r="D2734" i="30"/>
  <c r="C2734" i="30"/>
  <c r="F2734" i="30"/>
  <c r="E2733" i="30"/>
  <c r="D2733" i="30"/>
  <c r="C2733" i="30"/>
  <c r="F2733" i="30"/>
  <c r="E2732" i="30"/>
  <c r="D2732" i="30"/>
  <c r="C2732" i="30"/>
  <c r="E2731" i="30"/>
  <c r="D2731" i="30"/>
  <c r="C2731" i="30"/>
  <c r="E2730" i="30"/>
  <c r="D2730" i="30"/>
  <c r="C2730" i="30"/>
  <c r="E2729" i="30"/>
  <c r="D2729" i="30"/>
  <c r="C2729" i="30"/>
  <c r="E2728" i="30"/>
  <c r="D2728" i="30"/>
  <c r="C2728" i="30"/>
  <c r="E2727" i="30"/>
  <c r="F2727" i="30" s="1"/>
  <c r="D2727" i="30"/>
  <c r="C2727" i="30"/>
  <c r="E2726" i="30"/>
  <c r="F2726" i="30" s="1"/>
  <c r="D2726" i="30"/>
  <c r="C2726" i="30"/>
  <c r="E2725" i="30"/>
  <c r="D2725" i="30"/>
  <c r="C2725" i="30"/>
  <c r="E2724" i="30"/>
  <c r="F2724" i="30" s="1"/>
  <c r="D2724" i="30"/>
  <c r="C2724" i="30"/>
  <c r="E2723" i="30"/>
  <c r="D2723" i="30"/>
  <c r="C2723" i="30"/>
  <c r="E2722" i="30"/>
  <c r="D2722" i="30"/>
  <c r="F2722" i="30" s="1"/>
  <c r="C2722" i="30"/>
  <c r="E2721" i="30"/>
  <c r="D2721" i="30"/>
  <c r="C2721" i="30"/>
  <c r="E2720" i="30"/>
  <c r="D2720" i="30"/>
  <c r="C2720" i="30"/>
  <c r="E2719" i="30"/>
  <c r="D2719" i="30"/>
  <c r="C2719" i="30"/>
  <c r="E2718" i="30"/>
  <c r="D2718" i="30"/>
  <c r="C2718" i="30"/>
  <c r="E2717" i="30"/>
  <c r="D2717" i="30"/>
  <c r="C2717" i="30"/>
  <c r="E2716" i="30"/>
  <c r="D2716" i="30"/>
  <c r="C2716" i="30"/>
  <c r="E2715" i="30"/>
  <c r="D2715" i="30"/>
  <c r="C2715" i="30"/>
  <c r="F2715" i="30"/>
  <c r="E2714" i="30"/>
  <c r="D2714" i="30"/>
  <c r="C2714" i="30"/>
  <c r="E2713" i="30"/>
  <c r="F2713" i="30" s="1"/>
  <c r="D2713" i="30"/>
  <c r="C2713" i="30"/>
  <c r="E2712" i="30"/>
  <c r="D2712" i="30"/>
  <c r="C2712" i="30"/>
  <c r="E2711" i="30"/>
  <c r="D2711" i="30"/>
  <c r="C2711" i="30"/>
  <c r="E2710" i="30"/>
  <c r="D2710" i="30"/>
  <c r="C2710" i="30"/>
  <c r="E2709" i="30"/>
  <c r="D2709" i="30"/>
  <c r="C2709" i="30"/>
  <c r="E2708" i="30"/>
  <c r="D2708" i="30"/>
  <c r="C2708" i="30"/>
  <c r="E2707" i="30"/>
  <c r="D2707" i="30"/>
  <c r="C2707" i="30"/>
  <c r="E2706" i="30"/>
  <c r="D2706" i="30"/>
  <c r="C2706" i="30"/>
  <c r="E2705" i="30"/>
  <c r="D2705" i="30"/>
  <c r="C2705" i="30"/>
  <c r="E2704" i="30"/>
  <c r="D2704" i="30"/>
  <c r="C2704" i="30"/>
  <c r="E2703" i="30"/>
  <c r="F2703" i="30" s="1"/>
  <c r="D2703" i="30"/>
  <c r="C2703" i="30"/>
  <c r="E2702" i="30"/>
  <c r="F2702" i="30" s="1"/>
  <c r="D2702" i="30"/>
  <c r="C2702" i="30"/>
  <c r="E2701" i="30"/>
  <c r="F2701" i="30" s="1"/>
  <c r="D2701" i="30"/>
  <c r="C2701" i="30"/>
  <c r="E2700" i="30"/>
  <c r="D2700" i="30"/>
  <c r="C2700" i="30"/>
  <c r="E2699" i="30"/>
  <c r="D2699" i="30"/>
  <c r="C2699" i="30"/>
  <c r="E2698" i="30"/>
  <c r="D2698" i="30"/>
  <c r="C2698" i="30"/>
  <c r="E2697" i="30"/>
  <c r="D2697" i="30"/>
  <c r="C2697" i="30"/>
  <c r="E2696" i="30"/>
  <c r="D2696" i="30"/>
  <c r="C2696" i="30"/>
  <c r="E2695" i="30"/>
  <c r="D2695" i="30"/>
  <c r="C2695" i="30"/>
  <c r="E2694" i="30"/>
  <c r="D2694" i="30"/>
  <c r="C2694" i="30"/>
  <c r="E2693" i="30"/>
  <c r="D2693" i="30"/>
  <c r="C2693" i="30"/>
  <c r="E2692" i="30"/>
  <c r="D2692" i="30"/>
  <c r="C2692" i="30"/>
  <c r="F2692" i="30"/>
  <c r="E2691" i="30"/>
  <c r="D2691" i="30"/>
  <c r="C2691" i="30"/>
  <c r="E2690" i="30"/>
  <c r="F2690" i="30" s="1"/>
  <c r="D2690" i="30"/>
  <c r="C2690" i="30"/>
  <c r="E2689" i="30"/>
  <c r="F2689" i="30" s="1"/>
  <c r="D2689" i="30"/>
  <c r="C2689" i="30"/>
  <c r="E2688" i="30"/>
  <c r="F2688" i="30" s="1"/>
  <c r="D2688" i="30"/>
  <c r="C2688" i="30"/>
  <c r="E2687" i="30"/>
  <c r="D2687" i="30"/>
  <c r="C2687" i="30"/>
  <c r="E2686" i="30"/>
  <c r="D2686" i="30"/>
  <c r="F2686" i="30" s="1"/>
  <c r="C2686" i="30"/>
  <c r="E2685" i="30"/>
  <c r="D2685" i="30"/>
  <c r="C2685" i="30"/>
  <c r="E2684" i="30"/>
  <c r="D2684" i="30"/>
  <c r="C2684" i="30"/>
  <c r="F2684" i="30" s="1"/>
  <c r="E2683" i="30"/>
  <c r="D2683" i="30"/>
  <c r="C2683" i="30"/>
  <c r="E2682" i="30"/>
  <c r="D2682" i="30"/>
  <c r="C2682" i="30"/>
  <c r="F2682" i="30"/>
  <c r="E2681" i="30"/>
  <c r="D2681" i="30"/>
  <c r="C2681" i="30"/>
  <c r="E2680" i="30"/>
  <c r="D2680" i="30"/>
  <c r="C2680" i="30"/>
  <c r="E2679" i="30"/>
  <c r="D2679" i="30"/>
  <c r="C2679" i="30"/>
  <c r="F2679" i="30" s="1"/>
  <c r="E2678" i="30"/>
  <c r="D2678" i="30"/>
  <c r="C2678" i="30"/>
  <c r="F2678" i="30" s="1"/>
  <c r="E2677" i="30"/>
  <c r="D2677" i="30"/>
  <c r="C2677" i="30"/>
  <c r="E2676" i="30"/>
  <c r="D2676" i="30"/>
  <c r="C2676" i="30"/>
  <c r="E2675" i="30"/>
  <c r="D2675" i="30"/>
  <c r="C2675" i="30"/>
  <c r="E2674" i="30"/>
  <c r="D2674" i="30"/>
  <c r="C2674" i="30"/>
  <c r="F2674" i="30"/>
  <c r="E2673" i="30"/>
  <c r="D2673" i="30"/>
  <c r="C2673" i="30"/>
  <c r="E2672" i="30"/>
  <c r="D2672" i="30"/>
  <c r="C2672" i="30"/>
  <c r="F2672" i="30" s="1"/>
  <c r="E2671" i="30"/>
  <c r="D2671" i="30"/>
  <c r="C2671" i="30"/>
  <c r="E2670" i="30"/>
  <c r="D2670" i="30"/>
  <c r="C2670" i="30"/>
  <c r="E2669" i="30"/>
  <c r="D2669" i="30"/>
  <c r="C2669" i="30"/>
  <c r="E2668" i="30"/>
  <c r="D2668" i="30"/>
  <c r="C2668" i="30"/>
  <c r="F2668" i="30"/>
  <c r="E2667" i="30"/>
  <c r="D2667" i="30"/>
  <c r="C2667" i="30"/>
  <c r="E2666" i="30"/>
  <c r="D2666" i="30"/>
  <c r="C2666" i="30"/>
  <c r="F2666" i="30" s="1"/>
  <c r="E2665" i="30"/>
  <c r="D2665" i="30"/>
  <c r="C2665" i="30"/>
  <c r="E2664" i="30"/>
  <c r="D2664" i="30"/>
  <c r="C2664" i="30"/>
  <c r="E2663" i="30"/>
  <c r="D2663" i="30"/>
  <c r="C2663" i="30"/>
  <c r="F2663" i="30" s="1"/>
  <c r="E2662" i="30"/>
  <c r="D2662" i="30"/>
  <c r="C2662" i="30"/>
  <c r="E2661" i="30"/>
  <c r="D2661" i="30"/>
  <c r="C2661" i="30"/>
  <c r="E2660" i="30"/>
  <c r="D2660" i="30"/>
  <c r="C2660" i="30"/>
  <c r="E2659" i="30"/>
  <c r="D2659" i="30"/>
  <c r="C2659" i="30"/>
  <c r="E2658" i="30"/>
  <c r="D2658" i="30"/>
  <c r="C2658" i="30"/>
  <c r="E2657" i="30"/>
  <c r="D2657" i="30"/>
  <c r="C2657" i="30"/>
  <c r="E2656" i="30"/>
  <c r="D2656" i="30"/>
  <c r="C2656" i="30"/>
  <c r="E2655" i="30"/>
  <c r="D2655" i="30"/>
  <c r="C2655" i="30"/>
  <c r="E2654" i="30"/>
  <c r="D2654" i="30"/>
  <c r="C2654" i="30"/>
  <c r="E2653" i="30"/>
  <c r="D2653" i="30"/>
  <c r="C2653" i="30"/>
  <c r="E2652" i="30"/>
  <c r="D2652" i="30"/>
  <c r="C2652" i="30"/>
  <c r="E2651" i="30"/>
  <c r="D2651" i="30"/>
  <c r="C2651" i="30"/>
  <c r="E2650" i="30"/>
  <c r="D2650" i="30"/>
  <c r="C2650" i="30"/>
  <c r="E2649" i="30"/>
  <c r="D2649" i="30"/>
  <c r="C2649" i="30"/>
  <c r="E2648" i="30"/>
  <c r="D2648" i="30"/>
  <c r="C2648" i="30"/>
  <c r="E2647" i="30"/>
  <c r="D2647" i="30"/>
  <c r="C2647" i="30"/>
  <c r="E2646" i="30"/>
  <c r="D2646" i="30"/>
  <c r="C2646" i="30"/>
  <c r="E2645" i="30"/>
  <c r="D2645" i="30"/>
  <c r="C2645" i="30"/>
  <c r="E2644" i="30"/>
  <c r="D2644" i="30"/>
  <c r="C2644" i="30"/>
  <c r="E2643" i="30"/>
  <c r="D2643" i="30"/>
  <c r="C2643" i="30"/>
  <c r="E2642" i="30"/>
  <c r="F2642" i="30" s="1"/>
  <c r="D2642" i="30"/>
  <c r="C2642" i="30"/>
  <c r="E2641" i="30"/>
  <c r="D2641" i="30"/>
  <c r="C2641" i="30"/>
  <c r="E2640" i="30"/>
  <c r="D2640" i="30"/>
  <c r="C2640" i="30"/>
  <c r="E2639" i="30"/>
  <c r="D2639" i="30"/>
  <c r="C2639" i="30"/>
  <c r="E2638" i="30"/>
  <c r="D2638" i="30"/>
  <c r="C2638" i="30"/>
  <c r="E2637" i="30"/>
  <c r="D2637" i="30"/>
  <c r="C2637" i="30"/>
  <c r="E2636" i="30"/>
  <c r="D2636" i="30"/>
  <c r="C2636" i="30"/>
  <c r="E2635" i="30"/>
  <c r="D2635" i="30"/>
  <c r="C2635" i="30"/>
  <c r="F2635" i="30" s="1"/>
  <c r="E2634" i="30"/>
  <c r="D2634" i="30"/>
  <c r="C2634" i="30"/>
  <c r="E2633" i="30"/>
  <c r="D2633" i="30"/>
  <c r="C2633" i="30"/>
  <c r="E2632" i="30"/>
  <c r="D2632" i="30"/>
  <c r="C2632" i="30"/>
  <c r="E2631" i="30"/>
  <c r="D2631" i="30"/>
  <c r="C2631" i="30"/>
  <c r="E2630" i="30"/>
  <c r="D2630" i="30"/>
  <c r="C2630" i="30"/>
  <c r="E2629" i="30"/>
  <c r="D2629" i="30"/>
  <c r="C2629" i="30"/>
  <c r="E2628" i="30"/>
  <c r="D2628" i="30"/>
  <c r="C2628" i="30"/>
  <c r="E2627" i="30"/>
  <c r="D2627" i="30"/>
  <c r="C2627" i="30"/>
  <c r="E2626" i="30"/>
  <c r="D2626" i="30"/>
  <c r="C2626" i="30"/>
  <c r="E2625" i="30"/>
  <c r="D2625" i="30"/>
  <c r="C2625" i="30"/>
  <c r="E2624" i="30"/>
  <c r="D2624" i="30"/>
  <c r="C2624" i="30"/>
  <c r="E2623" i="30"/>
  <c r="D2623" i="30"/>
  <c r="C2623" i="30"/>
  <c r="E2622" i="30"/>
  <c r="D2622" i="30"/>
  <c r="F2622" i="30" s="1"/>
  <c r="C2622" i="30"/>
  <c r="E2621" i="30"/>
  <c r="D2621" i="30"/>
  <c r="C2621" i="30"/>
  <c r="E2620" i="30"/>
  <c r="D2620" i="30"/>
  <c r="C2620" i="30"/>
  <c r="F2620" i="30" s="1"/>
  <c r="E2619" i="30"/>
  <c r="D2619" i="30"/>
  <c r="C2619" i="30"/>
  <c r="E2618" i="30"/>
  <c r="D2618" i="30"/>
  <c r="C2618" i="30"/>
  <c r="E2617" i="30"/>
  <c r="D2617" i="30"/>
  <c r="C2617" i="30"/>
  <c r="E2616" i="30"/>
  <c r="D2616" i="30"/>
  <c r="C2616" i="30"/>
  <c r="E2615" i="30"/>
  <c r="D2615" i="30"/>
  <c r="C2615" i="30"/>
  <c r="E2614" i="30"/>
  <c r="D2614" i="30"/>
  <c r="C2614" i="30"/>
  <c r="E2613" i="30"/>
  <c r="D2613" i="30"/>
  <c r="C2613" i="30"/>
  <c r="E2612" i="30"/>
  <c r="D2612" i="30"/>
  <c r="C2612" i="30"/>
  <c r="E2611" i="30"/>
  <c r="D2611" i="30"/>
  <c r="C2611" i="30"/>
  <c r="E2610" i="30"/>
  <c r="D2610" i="30"/>
  <c r="C2610" i="30"/>
  <c r="E2609" i="30"/>
  <c r="D2609" i="30"/>
  <c r="C2609" i="30"/>
  <c r="E2608" i="30"/>
  <c r="D2608" i="30"/>
  <c r="C2608" i="30"/>
  <c r="F2608" i="30"/>
  <c r="E2607" i="30"/>
  <c r="D2607" i="30"/>
  <c r="C2607" i="30"/>
  <c r="F2607" i="30"/>
  <c r="E2606" i="30"/>
  <c r="D2606" i="30"/>
  <c r="C2606" i="30"/>
  <c r="F2606" i="30"/>
  <c r="E2605" i="30"/>
  <c r="D2605" i="30"/>
  <c r="C2605" i="30"/>
  <c r="E2604" i="30"/>
  <c r="D2604" i="30"/>
  <c r="C2604" i="30"/>
  <c r="E2603" i="30"/>
  <c r="D2603" i="30"/>
  <c r="C2603" i="30"/>
  <c r="E2602" i="30"/>
  <c r="D2602" i="30"/>
  <c r="C2602" i="30"/>
  <c r="E2601" i="30"/>
  <c r="D2601" i="30"/>
  <c r="C2601" i="30"/>
  <c r="E2600" i="30"/>
  <c r="F2600" i="30" s="1"/>
  <c r="D2600" i="30"/>
  <c r="C2600" i="30"/>
  <c r="E2599" i="30"/>
  <c r="D2599" i="30"/>
  <c r="C2599" i="30"/>
  <c r="E2598" i="30"/>
  <c r="D2598" i="30"/>
  <c r="C2598" i="30"/>
  <c r="E2597" i="30"/>
  <c r="D2597" i="30"/>
  <c r="C2597" i="30"/>
  <c r="E2596" i="30"/>
  <c r="D2596" i="30"/>
  <c r="C2596" i="30"/>
  <c r="E2595" i="30"/>
  <c r="D2595" i="30"/>
  <c r="C2595" i="30"/>
  <c r="E2594" i="30"/>
  <c r="D2594" i="30"/>
  <c r="C2594" i="30"/>
  <c r="E2593" i="30"/>
  <c r="D2593" i="30"/>
  <c r="C2593" i="30"/>
  <c r="E2592" i="30"/>
  <c r="D2592" i="30"/>
  <c r="C2592" i="30"/>
  <c r="F2592" i="30"/>
  <c r="E2591" i="30"/>
  <c r="D2591" i="30"/>
  <c r="C2591" i="30"/>
  <c r="E2590" i="30"/>
  <c r="D2590" i="30"/>
  <c r="C2590" i="30"/>
  <c r="E2589" i="30"/>
  <c r="D2589" i="30"/>
  <c r="C2589" i="30"/>
  <c r="E2588" i="30"/>
  <c r="D2588" i="30"/>
  <c r="C2588" i="30"/>
  <c r="E2587" i="30"/>
  <c r="D2587" i="30"/>
  <c r="C2587" i="30"/>
  <c r="E2586" i="30"/>
  <c r="D2586" i="30"/>
  <c r="C2586" i="30"/>
  <c r="E2585" i="30"/>
  <c r="D2585" i="30"/>
  <c r="C2585" i="30"/>
  <c r="E2584" i="30"/>
  <c r="D2584" i="30"/>
  <c r="C2584" i="30"/>
  <c r="E2583" i="30"/>
  <c r="D2583" i="30"/>
  <c r="C2583" i="30"/>
  <c r="E2582" i="30"/>
  <c r="D2582" i="30"/>
  <c r="C2582" i="30"/>
  <c r="E2581" i="30"/>
  <c r="D2581" i="30"/>
  <c r="F2581" i="30" s="1"/>
  <c r="C2581" i="30"/>
  <c r="E2580" i="30"/>
  <c r="D2580" i="30"/>
  <c r="C2580" i="30"/>
  <c r="E2579" i="30"/>
  <c r="D2579" i="30"/>
  <c r="C2579" i="30"/>
  <c r="E2578" i="30"/>
  <c r="D2578" i="30"/>
  <c r="C2578" i="30"/>
  <c r="F2578" i="30"/>
  <c r="E2577" i="30"/>
  <c r="D2577" i="30"/>
  <c r="C2577" i="30"/>
  <c r="E2576" i="30"/>
  <c r="D2576" i="30"/>
  <c r="C2576" i="30"/>
  <c r="E2575" i="30"/>
  <c r="D2575" i="30"/>
  <c r="C2575" i="30"/>
  <c r="E2574" i="30"/>
  <c r="D2574" i="30"/>
  <c r="C2574" i="30"/>
  <c r="F2574" i="30" s="1"/>
  <c r="E2573" i="30"/>
  <c r="D2573" i="30"/>
  <c r="C2573" i="30"/>
  <c r="E2572" i="30"/>
  <c r="D2572" i="30"/>
  <c r="C2572" i="30"/>
  <c r="E2571" i="30"/>
  <c r="D2571" i="30"/>
  <c r="C2571" i="30"/>
  <c r="E2570" i="30"/>
  <c r="D2570" i="30"/>
  <c r="C2570" i="30"/>
  <c r="F2570" i="30" s="1"/>
  <c r="E2569" i="30"/>
  <c r="D2569" i="30"/>
  <c r="C2569" i="30"/>
  <c r="E2568" i="30"/>
  <c r="D2568" i="30"/>
  <c r="C2568" i="30"/>
  <c r="E2567" i="30"/>
  <c r="D2567" i="30"/>
  <c r="C2567" i="30"/>
  <c r="E2566" i="30"/>
  <c r="D2566" i="30"/>
  <c r="C2566" i="30"/>
  <c r="E2565" i="30"/>
  <c r="D2565" i="30"/>
  <c r="C2565" i="30"/>
  <c r="E2564" i="30"/>
  <c r="D2564" i="30"/>
  <c r="C2564" i="30"/>
  <c r="E2563" i="30"/>
  <c r="D2563" i="30"/>
  <c r="C2563" i="30"/>
  <c r="E2562" i="30"/>
  <c r="D2562" i="30"/>
  <c r="C2562" i="30"/>
  <c r="E2561" i="30"/>
  <c r="D2561" i="30"/>
  <c r="C2561" i="30"/>
  <c r="E2560" i="30"/>
  <c r="D2560" i="30"/>
  <c r="C2560" i="30"/>
  <c r="E2559" i="30"/>
  <c r="D2559" i="30"/>
  <c r="C2559" i="30"/>
  <c r="E2558" i="30"/>
  <c r="D2558" i="30"/>
  <c r="C2558" i="30"/>
  <c r="E2557" i="30"/>
  <c r="D2557" i="30"/>
  <c r="C2557" i="30"/>
  <c r="E2556" i="30"/>
  <c r="D2556" i="30"/>
  <c r="C2556" i="30"/>
  <c r="E2555" i="30"/>
  <c r="D2555" i="30"/>
  <c r="C2555" i="30"/>
  <c r="E2554" i="30"/>
  <c r="D2554" i="30"/>
  <c r="C2554" i="30"/>
  <c r="E2553" i="30"/>
  <c r="D2553" i="30"/>
  <c r="C2553" i="30"/>
  <c r="E2552" i="30"/>
  <c r="D2552" i="30"/>
  <c r="C2552" i="30"/>
  <c r="E2551" i="30"/>
  <c r="D2551" i="30"/>
  <c r="C2551" i="30"/>
  <c r="F2551" i="30"/>
  <c r="E2550" i="30"/>
  <c r="D2550" i="30"/>
  <c r="C2550" i="30"/>
  <c r="E2549" i="30"/>
  <c r="F2549" i="30" s="1"/>
  <c r="D2549" i="30"/>
  <c r="C2549" i="30"/>
  <c r="E2548" i="30"/>
  <c r="D2548" i="30"/>
  <c r="C2548" i="30"/>
  <c r="E2547" i="30"/>
  <c r="D2547" i="30"/>
  <c r="C2547" i="30"/>
  <c r="E2546" i="30"/>
  <c r="D2546" i="30"/>
  <c r="C2546" i="30"/>
  <c r="E2545" i="30"/>
  <c r="D2545" i="30"/>
  <c r="C2545" i="30"/>
  <c r="E2544" i="30"/>
  <c r="D2544" i="30"/>
  <c r="C2544" i="30"/>
  <c r="E2543" i="30"/>
  <c r="D2543" i="30"/>
  <c r="F2543" i="30" s="1"/>
  <c r="C2543" i="30"/>
  <c r="E2542" i="30"/>
  <c r="D2542" i="30"/>
  <c r="F2542" i="30" s="1"/>
  <c r="C2542" i="30"/>
  <c r="E2541" i="30"/>
  <c r="D2541" i="30"/>
  <c r="C2541" i="30"/>
  <c r="E2540" i="30"/>
  <c r="D2540" i="30"/>
  <c r="C2540" i="30"/>
  <c r="E2539" i="30"/>
  <c r="D2539" i="30"/>
  <c r="C2539" i="30"/>
  <c r="E2538" i="30"/>
  <c r="F2538" i="30" s="1"/>
  <c r="D2538" i="30"/>
  <c r="C2538" i="30"/>
  <c r="E2537" i="30"/>
  <c r="F2537" i="30" s="1"/>
  <c r="D2537" i="30"/>
  <c r="C2537" i="30"/>
  <c r="E2536" i="30"/>
  <c r="D2536" i="30"/>
  <c r="C2536" i="30"/>
  <c r="E2535" i="30"/>
  <c r="D2535" i="30"/>
  <c r="C2535" i="30"/>
  <c r="E2534" i="30"/>
  <c r="D2534" i="30"/>
  <c r="C2534" i="30"/>
  <c r="E2533" i="30"/>
  <c r="D2533" i="30"/>
  <c r="C2533" i="30"/>
  <c r="E2532" i="30"/>
  <c r="D2532" i="30"/>
  <c r="C2532" i="30"/>
  <c r="E2531" i="30"/>
  <c r="D2531" i="30"/>
  <c r="C2531" i="30"/>
  <c r="E2530" i="30"/>
  <c r="D2530" i="30"/>
  <c r="C2530" i="30"/>
  <c r="F2530" i="30" s="1"/>
  <c r="E2529" i="30"/>
  <c r="D2529" i="30"/>
  <c r="C2529" i="30"/>
  <c r="E2528" i="30"/>
  <c r="D2528" i="30"/>
  <c r="C2528" i="30"/>
  <c r="E2527" i="30"/>
  <c r="D2527" i="30"/>
  <c r="C2527" i="30"/>
  <c r="E2526" i="30"/>
  <c r="D2526" i="30"/>
  <c r="C2526" i="30"/>
  <c r="E2525" i="30"/>
  <c r="D2525" i="30"/>
  <c r="C2525" i="30"/>
  <c r="E2524" i="30"/>
  <c r="D2524" i="30"/>
  <c r="C2524" i="30"/>
  <c r="E2523" i="30"/>
  <c r="D2523" i="30"/>
  <c r="C2523" i="30"/>
  <c r="E2522" i="30"/>
  <c r="D2522" i="30"/>
  <c r="C2522" i="30"/>
  <c r="E2521" i="30"/>
  <c r="D2521" i="30"/>
  <c r="C2521" i="30"/>
  <c r="E2520" i="30"/>
  <c r="D2520" i="30"/>
  <c r="C2520" i="30"/>
  <c r="E2519" i="30"/>
  <c r="F2519" i="30" s="1"/>
  <c r="D2519" i="30"/>
  <c r="C2519" i="30"/>
  <c r="E2518" i="30"/>
  <c r="D2518" i="30"/>
  <c r="C2518" i="30"/>
  <c r="E2517" i="30"/>
  <c r="D2517" i="30"/>
  <c r="C2517" i="30"/>
  <c r="E2516" i="30"/>
  <c r="D2516" i="30"/>
  <c r="C2516" i="30"/>
  <c r="E2515" i="30"/>
  <c r="D2515" i="30"/>
  <c r="C2515" i="30"/>
  <c r="E2514" i="30"/>
  <c r="D2514" i="30"/>
  <c r="C2514" i="30"/>
  <c r="E2513" i="30"/>
  <c r="D2513" i="30"/>
  <c r="C2513" i="30"/>
  <c r="E2512" i="30"/>
  <c r="D2512" i="30"/>
  <c r="C2512" i="30"/>
  <c r="E2511" i="30"/>
  <c r="D2511" i="30"/>
  <c r="C2511" i="30"/>
  <c r="E2510" i="30"/>
  <c r="D2510" i="30"/>
  <c r="F2510" i="30" s="1"/>
  <c r="C2510" i="30"/>
  <c r="E2509" i="30"/>
  <c r="D2509" i="30"/>
  <c r="C2509" i="30"/>
  <c r="E2508" i="30"/>
  <c r="D2508" i="30"/>
  <c r="C2508" i="30"/>
  <c r="E2507" i="30"/>
  <c r="D2507" i="30"/>
  <c r="C2507" i="30"/>
  <c r="E2506" i="30"/>
  <c r="D2506" i="30"/>
  <c r="C2506" i="30"/>
  <c r="F2506" i="30"/>
  <c r="E2505" i="30"/>
  <c r="D2505" i="30"/>
  <c r="C2505" i="30"/>
  <c r="E2504" i="30"/>
  <c r="D2504" i="30"/>
  <c r="C2504" i="30"/>
  <c r="E2503" i="30"/>
  <c r="D2503" i="30"/>
  <c r="C2503" i="30"/>
  <c r="E2502" i="30"/>
  <c r="D2502" i="30"/>
  <c r="C2502" i="30"/>
  <c r="E2501" i="30"/>
  <c r="D2501" i="30"/>
  <c r="C2501" i="30"/>
  <c r="E2500" i="30"/>
  <c r="D2500" i="30"/>
  <c r="C2500" i="30"/>
  <c r="E2499" i="30"/>
  <c r="D2499" i="30"/>
  <c r="C2499" i="30"/>
  <c r="E2498" i="30"/>
  <c r="D2498" i="30"/>
  <c r="C2498" i="30"/>
  <c r="F2498" i="30" s="1"/>
  <c r="E2497" i="30"/>
  <c r="D2497" i="30"/>
  <c r="C2497" i="30"/>
  <c r="E2496" i="30"/>
  <c r="D2496" i="30"/>
  <c r="C2496" i="30"/>
  <c r="F2496" i="30"/>
  <c r="E2495" i="30"/>
  <c r="D2495" i="30"/>
  <c r="C2495" i="30"/>
  <c r="E2494" i="30"/>
  <c r="F2494" i="30" s="1"/>
  <c r="D2494" i="30"/>
  <c r="C2494" i="30"/>
  <c r="E2493" i="30"/>
  <c r="D2493" i="30"/>
  <c r="C2493" i="30"/>
  <c r="E2492" i="30"/>
  <c r="D2492" i="30"/>
  <c r="C2492" i="30"/>
  <c r="E2491" i="30"/>
  <c r="D2491" i="30"/>
  <c r="C2491" i="30"/>
  <c r="E2490" i="30"/>
  <c r="D2490" i="30"/>
  <c r="C2490" i="30"/>
  <c r="E2489" i="30"/>
  <c r="D2489" i="30"/>
  <c r="C2489" i="30"/>
  <c r="E2488" i="30"/>
  <c r="D2488" i="30"/>
  <c r="F2488" i="30" s="1"/>
  <c r="C2488" i="30"/>
  <c r="E2487" i="30"/>
  <c r="D2487" i="30"/>
  <c r="C2487" i="30"/>
  <c r="E2486" i="30"/>
  <c r="D2486" i="30"/>
  <c r="C2486" i="30"/>
  <c r="E2485" i="30"/>
  <c r="D2485" i="30"/>
  <c r="C2485" i="30"/>
  <c r="E2484" i="30"/>
  <c r="D2484" i="30"/>
  <c r="C2484" i="30"/>
  <c r="E2483" i="30"/>
  <c r="D2483" i="30"/>
  <c r="C2483" i="30"/>
  <c r="E2482" i="30"/>
  <c r="D2482" i="30"/>
  <c r="C2482" i="30"/>
  <c r="E2481" i="30"/>
  <c r="D2481" i="30"/>
  <c r="C2481" i="30"/>
  <c r="E2480" i="30"/>
  <c r="D2480" i="30"/>
  <c r="C2480" i="30"/>
  <c r="E2479" i="30"/>
  <c r="D2479" i="30"/>
  <c r="C2479" i="30"/>
  <c r="E2478" i="30"/>
  <c r="D2478" i="30"/>
  <c r="F2478" i="30" s="1"/>
  <c r="C2478" i="30"/>
  <c r="E2477" i="30"/>
  <c r="D2477" i="30"/>
  <c r="C2477" i="30"/>
  <c r="E2476" i="30"/>
  <c r="D2476" i="30"/>
  <c r="C2476" i="30"/>
  <c r="E2475" i="30"/>
  <c r="D2475" i="30"/>
  <c r="C2475" i="30"/>
  <c r="F2475" i="30"/>
  <c r="E2474" i="30"/>
  <c r="D2474" i="30"/>
  <c r="C2474" i="30"/>
  <c r="F2474" i="30"/>
  <c r="E2473" i="30"/>
  <c r="D2473" i="30"/>
  <c r="C2473" i="30"/>
  <c r="E2472" i="30"/>
  <c r="F2472" i="30" s="1"/>
  <c r="D2472" i="30"/>
  <c r="C2472" i="30"/>
  <c r="E2471" i="30"/>
  <c r="D2471" i="30"/>
  <c r="C2471" i="30"/>
  <c r="E2470" i="30"/>
  <c r="D2470" i="30"/>
  <c r="C2470" i="30"/>
  <c r="E2469" i="30"/>
  <c r="D2469" i="30"/>
  <c r="C2469" i="30"/>
  <c r="E2468" i="30"/>
  <c r="D2468" i="30"/>
  <c r="C2468" i="30"/>
  <c r="E2467" i="30"/>
  <c r="F2467" i="30" s="1"/>
  <c r="D2467" i="30"/>
  <c r="C2467" i="30"/>
  <c r="E2466" i="30"/>
  <c r="F2466" i="30" s="1"/>
  <c r="D2466" i="30"/>
  <c r="C2466" i="30"/>
  <c r="E2465" i="30"/>
  <c r="D2465" i="30"/>
  <c r="C2465" i="30"/>
  <c r="E2464" i="30"/>
  <c r="D2464" i="30"/>
  <c r="C2464" i="30"/>
  <c r="E2463" i="30"/>
  <c r="D2463" i="30"/>
  <c r="C2463" i="30"/>
  <c r="E2462" i="30"/>
  <c r="D2462" i="30"/>
  <c r="C2462" i="30"/>
  <c r="F2462" i="30" s="1"/>
  <c r="E2461" i="30"/>
  <c r="D2461" i="30"/>
  <c r="C2461" i="30"/>
  <c r="E2460" i="30"/>
  <c r="D2460" i="30"/>
  <c r="C2460" i="30"/>
  <c r="E2459" i="30"/>
  <c r="D2459" i="30"/>
  <c r="C2459" i="30"/>
  <c r="E2458" i="30"/>
  <c r="D2458" i="30"/>
  <c r="C2458" i="30"/>
  <c r="E2457" i="30"/>
  <c r="D2457" i="30"/>
  <c r="C2457" i="30"/>
  <c r="E2456" i="30"/>
  <c r="D2456" i="30"/>
  <c r="C2456" i="30"/>
  <c r="E2455" i="30"/>
  <c r="D2455" i="30"/>
  <c r="C2455" i="30"/>
  <c r="E2454" i="30"/>
  <c r="D2454" i="30"/>
  <c r="C2454" i="30"/>
  <c r="E2453" i="30"/>
  <c r="D2453" i="30"/>
  <c r="C2453" i="30"/>
  <c r="E2452" i="30"/>
  <c r="D2452" i="30"/>
  <c r="C2452" i="30"/>
  <c r="E2451" i="30"/>
  <c r="D2451" i="30"/>
  <c r="C2451" i="30"/>
  <c r="E2450" i="30"/>
  <c r="D2450" i="30"/>
  <c r="C2450" i="30"/>
  <c r="E2449" i="30"/>
  <c r="D2449" i="30"/>
  <c r="C2449" i="30"/>
  <c r="E2448" i="30"/>
  <c r="D2448" i="30"/>
  <c r="C2448" i="30"/>
  <c r="E2447" i="30"/>
  <c r="D2447" i="30"/>
  <c r="C2447" i="30"/>
  <c r="E2446" i="30"/>
  <c r="D2446" i="30"/>
  <c r="C2446" i="30"/>
  <c r="F2446" i="30" s="1"/>
  <c r="E2445" i="30"/>
  <c r="D2445" i="30"/>
  <c r="C2445" i="30"/>
  <c r="E2444" i="30"/>
  <c r="D2444" i="30"/>
  <c r="C2444" i="30"/>
  <c r="E2443" i="30"/>
  <c r="F2443" i="30" s="1"/>
  <c r="D2443" i="30"/>
  <c r="C2443" i="30"/>
  <c r="E2442" i="30"/>
  <c r="F2442" i="30" s="1"/>
  <c r="D2442" i="30"/>
  <c r="C2442" i="30"/>
  <c r="E2441" i="30"/>
  <c r="D2441" i="30"/>
  <c r="C2441" i="30"/>
  <c r="E2440" i="30"/>
  <c r="D2440" i="30"/>
  <c r="C2440" i="30"/>
  <c r="E2439" i="30"/>
  <c r="D2439" i="30"/>
  <c r="C2439" i="30"/>
  <c r="E2438" i="30"/>
  <c r="D2438" i="30"/>
  <c r="C2438" i="30"/>
  <c r="E2437" i="30"/>
  <c r="D2437" i="30"/>
  <c r="C2437" i="30"/>
  <c r="E2436" i="30"/>
  <c r="D2436" i="30"/>
  <c r="C2436" i="30"/>
  <c r="E2435" i="30"/>
  <c r="D2435" i="30"/>
  <c r="C2435" i="30"/>
  <c r="E2434" i="30"/>
  <c r="D2434" i="30"/>
  <c r="C2434" i="30"/>
  <c r="E2433" i="30"/>
  <c r="D2433" i="30"/>
  <c r="C2433" i="30"/>
  <c r="E2432" i="30"/>
  <c r="F2432" i="30" s="1"/>
  <c r="D2432" i="30"/>
  <c r="C2432" i="30"/>
  <c r="E2431" i="30"/>
  <c r="D2431" i="30"/>
  <c r="C2431" i="30"/>
  <c r="E2430" i="30"/>
  <c r="D2430" i="30"/>
  <c r="C2430" i="30"/>
  <c r="E2429" i="30"/>
  <c r="D2429" i="30"/>
  <c r="C2429" i="30"/>
  <c r="E2428" i="30"/>
  <c r="D2428" i="30"/>
  <c r="C2428" i="30"/>
  <c r="F2428" i="30"/>
  <c r="E2427" i="30"/>
  <c r="D2427" i="30"/>
  <c r="C2427" i="30"/>
  <c r="E2426" i="30"/>
  <c r="D2426" i="30"/>
  <c r="C2426" i="30"/>
  <c r="E2425" i="30"/>
  <c r="D2425" i="30"/>
  <c r="C2425" i="30"/>
  <c r="E2424" i="30"/>
  <c r="D2424" i="30"/>
  <c r="C2424" i="30"/>
  <c r="F2424" i="30" s="1"/>
  <c r="E2423" i="30"/>
  <c r="D2423" i="30"/>
  <c r="C2423" i="30"/>
  <c r="E2422" i="30"/>
  <c r="D2422" i="30"/>
  <c r="C2422" i="30"/>
  <c r="E2421" i="30"/>
  <c r="D2421" i="30"/>
  <c r="C2421" i="30"/>
  <c r="E2420" i="30"/>
  <c r="D2420" i="30"/>
  <c r="C2420" i="30"/>
  <c r="E2419" i="30"/>
  <c r="D2419" i="30"/>
  <c r="C2419" i="30"/>
  <c r="E2418" i="30"/>
  <c r="D2418" i="30"/>
  <c r="C2418" i="30"/>
  <c r="E2417" i="30"/>
  <c r="D2417" i="30"/>
  <c r="C2417" i="30"/>
  <c r="E2416" i="30"/>
  <c r="D2416" i="30"/>
  <c r="C2416" i="30"/>
  <c r="E2415" i="30"/>
  <c r="D2415" i="30"/>
  <c r="C2415" i="30"/>
  <c r="E2414" i="30"/>
  <c r="D2414" i="30"/>
  <c r="C2414" i="30"/>
  <c r="E2413" i="30"/>
  <c r="D2413" i="30"/>
  <c r="C2413" i="30"/>
  <c r="E2412" i="30"/>
  <c r="D2412" i="30"/>
  <c r="C2412" i="30"/>
  <c r="F2412" i="30"/>
  <c r="E2411" i="30"/>
  <c r="D2411" i="30"/>
  <c r="C2411" i="30"/>
  <c r="E2410" i="30"/>
  <c r="D2410" i="30"/>
  <c r="C2410" i="30"/>
  <c r="E2409" i="30"/>
  <c r="D2409" i="30"/>
  <c r="C2409" i="30"/>
  <c r="E2408" i="30"/>
  <c r="D2408" i="30"/>
  <c r="C2408" i="30"/>
  <c r="F2408" i="30" s="1"/>
  <c r="E2407" i="30"/>
  <c r="D2407" i="30"/>
  <c r="C2407" i="30"/>
  <c r="E2406" i="30"/>
  <c r="D2406" i="30"/>
  <c r="C2406" i="30"/>
  <c r="E2405" i="30"/>
  <c r="D2405" i="30"/>
  <c r="C2405" i="30"/>
  <c r="E2404" i="30"/>
  <c r="D2404" i="30"/>
  <c r="C2404" i="30"/>
  <c r="E2403" i="30"/>
  <c r="D2403" i="30"/>
  <c r="C2403" i="30"/>
  <c r="E2402" i="30"/>
  <c r="D2402" i="30"/>
  <c r="C2402" i="30"/>
  <c r="E2401" i="30"/>
  <c r="D2401" i="30"/>
  <c r="C2401" i="30"/>
  <c r="E2400" i="30"/>
  <c r="D2400" i="30"/>
  <c r="C2400" i="30"/>
  <c r="E2399" i="30"/>
  <c r="D2399" i="30"/>
  <c r="C2399" i="30"/>
  <c r="E2398" i="30"/>
  <c r="D2398" i="30"/>
  <c r="C2398" i="30"/>
  <c r="E2397" i="30"/>
  <c r="D2397" i="30"/>
  <c r="C2397" i="30"/>
  <c r="E2396" i="30"/>
  <c r="D2396" i="30"/>
  <c r="F2396" i="30" s="1"/>
  <c r="C2396" i="30"/>
  <c r="E2395" i="30"/>
  <c r="D2395" i="30"/>
  <c r="C2395" i="30"/>
  <c r="E2394" i="30"/>
  <c r="D2394" i="30"/>
  <c r="C2394" i="30"/>
  <c r="E2393" i="30"/>
  <c r="D2393" i="30"/>
  <c r="C2393" i="30"/>
  <c r="E2392" i="30"/>
  <c r="D2392" i="30"/>
  <c r="C2392" i="30"/>
  <c r="E2391" i="30"/>
  <c r="D2391" i="30"/>
  <c r="C2391" i="30"/>
  <c r="E2390" i="30"/>
  <c r="D2390" i="30"/>
  <c r="C2390" i="30"/>
  <c r="E2389" i="30"/>
  <c r="D2389" i="30"/>
  <c r="C2389" i="30"/>
  <c r="E2388" i="30"/>
  <c r="D2388" i="30"/>
  <c r="C2388" i="30"/>
  <c r="E2387" i="30"/>
  <c r="F2387" i="30" s="1"/>
  <c r="D2387" i="30"/>
  <c r="C2387" i="30"/>
  <c r="E2386" i="30"/>
  <c r="F2386" i="30" s="1"/>
  <c r="D2386" i="30"/>
  <c r="C2386" i="30"/>
  <c r="E2385" i="30"/>
  <c r="D2385" i="30"/>
  <c r="C2385" i="30"/>
  <c r="E2384" i="30"/>
  <c r="D2384" i="30"/>
  <c r="C2384" i="30"/>
  <c r="E2383" i="30"/>
  <c r="D2383" i="30"/>
  <c r="C2383" i="30"/>
  <c r="F2383" i="30" s="1"/>
  <c r="E2382" i="30"/>
  <c r="D2382" i="30"/>
  <c r="C2382" i="30"/>
  <c r="F2382" i="30" s="1"/>
  <c r="E2381" i="30"/>
  <c r="D2381" i="30"/>
  <c r="C2381" i="30"/>
  <c r="E2380" i="30"/>
  <c r="D2380" i="30"/>
  <c r="F2380" i="30" s="1"/>
  <c r="C2380" i="30"/>
  <c r="E2379" i="30"/>
  <c r="D2379" i="30"/>
  <c r="C2379" i="30"/>
  <c r="E2378" i="30"/>
  <c r="D2378" i="30"/>
  <c r="F2378" i="30" s="1"/>
  <c r="C2378" i="30"/>
  <c r="E2377" i="30"/>
  <c r="D2377" i="30"/>
  <c r="C2377" i="30"/>
  <c r="E2376" i="30"/>
  <c r="D2376" i="30"/>
  <c r="C2376" i="30"/>
  <c r="E2375" i="30"/>
  <c r="D2375" i="30"/>
  <c r="C2375" i="30"/>
  <c r="E2374" i="30"/>
  <c r="D2374" i="30"/>
  <c r="C2374" i="30"/>
  <c r="E2373" i="30"/>
  <c r="D2373" i="30"/>
  <c r="C2373" i="30"/>
  <c r="E2372" i="30"/>
  <c r="D2372" i="30"/>
  <c r="C2372" i="30"/>
  <c r="E2371" i="30"/>
  <c r="D2371" i="30"/>
  <c r="C2371" i="30"/>
  <c r="E2370" i="30"/>
  <c r="D2370" i="30"/>
  <c r="C2370" i="30"/>
  <c r="E2369" i="30"/>
  <c r="D2369" i="30"/>
  <c r="C2369" i="30"/>
  <c r="E2368" i="30"/>
  <c r="D2368" i="30"/>
  <c r="C2368" i="30"/>
  <c r="E2367" i="30"/>
  <c r="D2367" i="30"/>
  <c r="C2367" i="30"/>
  <c r="E2366" i="30"/>
  <c r="D2366" i="30"/>
  <c r="C2366" i="30"/>
  <c r="E2365" i="30"/>
  <c r="D2365" i="30"/>
  <c r="C2365" i="30"/>
  <c r="E2364" i="30"/>
  <c r="D2364" i="30"/>
  <c r="C2364" i="30"/>
  <c r="E2363" i="30"/>
  <c r="D2363" i="30"/>
  <c r="C2363" i="30"/>
  <c r="E2362" i="30"/>
  <c r="D2362" i="30"/>
  <c r="C2362" i="30"/>
  <c r="F2362" i="30" s="1"/>
  <c r="E2361" i="30"/>
  <c r="D2361" i="30"/>
  <c r="C2361" i="30"/>
  <c r="E2360" i="30"/>
  <c r="D2360" i="30"/>
  <c r="C2360" i="30"/>
  <c r="E2359" i="30"/>
  <c r="D2359" i="30"/>
  <c r="C2359" i="30"/>
  <c r="E2358" i="30"/>
  <c r="D2358" i="30"/>
  <c r="C2358" i="30"/>
  <c r="E2357" i="30"/>
  <c r="D2357" i="30"/>
  <c r="C2357" i="30"/>
  <c r="E2356" i="30"/>
  <c r="D2356" i="30"/>
  <c r="C2356" i="30"/>
  <c r="F2356" i="30"/>
  <c r="E2355" i="30"/>
  <c r="D2355" i="30"/>
  <c r="C2355" i="30"/>
  <c r="F2355" i="30"/>
  <c r="E2354" i="30"/>
  <c r="D2354" i="30"/>
  <c r="C2354" i="30"/>
  <c r="F2354" i="30"/>
  <c r="E2353" i="30"/>
  <c r="D2353" i="30"/>
  <c r="C2353" i="30"/>
  <c r="E2352" i="30"/>
  <c r="D2352" i="30"/>
  <c r="C2352" i="30"/>
  <c r="E2351" i="30"/>
  <c r="D2351" i="30"/>
  <c r="C2351" i="30"/>
  <c r="E2350" i="30"/>
  <c r="D2350" i="30"/>
  <c r="C2350" i="30"/>
  <c r="E2349" i="30"/>
  <c r="D2349" i="30"/>
  <c r="C2349" i="30"/>
  <c r="E2348" i="30"/>
  <c r="D2348" i="30"/>
  <c r="C2348" i="30"/>
  <c r="F2348" i="30" s="1"/>
  <c r="E2347" i="30"/>
  <c r="D2347" i="30"/>
  <c r="C2347" i="30"/>
  <c r="E2346" i="30"/>
  <c r="D2346" i="30"/>
  <c r="C2346" i="30"/>
  <c r="F2346" i="30"/>
  <c r="E2345" i="30"/>
  <c r="D2345" i="30"/>
  <c r="C2345" i="30"/>
  <c r="E2344" i="30"/>
  <c r="D2344" i="30"/>
  <c r="C2344" i="30"/>
  <c r="E2343" i="30"/>
  <c r="D2343" i="30"/>
  <c r="C2343" i="30"/>
  <c r="E2342" i="30"/>
  <c r="D2342" i="30"/>
  <c r="C2342" i="30"/>
  <c r="E2341" i="30"/>
  <c r="D2341" i="30"/>
  <c r="C2341" i="30"/>
  <c r="E2340" i="30"/>
  <c r="D2340" i="30"/>
  <c r="C2340" i="30"/>
  <c r="E2339" i="30"/>
  <c r="D2339" i="30"/>
  <c r="C2339" i="30"/>
  <c r="E2338" i="30"/>
  <c r="D2338" i="30"/>
  <c r="C2338" i="30"/>
  <c r="E2337" i="30"/>
  <c r="D2337" i="30"/>
  <c r="C2337" i="30"/>
  <c r="E2336" i="30"/>
  <c r="D2336" i="30"/>
  <c r="C2336" i="30"/>
  <c r="E2335" i="30"/>
  <c r="D2335" i="30"/>
  <c r="C2335" i="30"/>
  <c r="E2334" i="30"/>
  <c r="D2334" i="30"/>
  <c r="C2334" i="30"/>
  <c r="E2333" i="30"/>
  <c r="D2333" i="30"/>
  <c r="C2333" i="30"/>
  <c r="E2332" i="30"/>
  <c r="D2332" i="30"/>
  <c r="C2332" i="30"/>
  <c r="E2331" i="30"/>
  <c r="D2331" i="30"/>
  <c r="C2331" i="30"/>
  <c r="E2330" i="30"/>
  <c r="D2330" i="30"/>
  <c r="F2330" i="30" s="1"/>
  <c r="C2330" i="30"/>
  <c r="E2329" i="30"/>
  <c r="D2329" i="30"/>
  <c r="C2329" i="30"/>
  <c r="E2328" i="30"/>
  <c r="D2328" i="30"/>
  <c r="C2328" i="30"/>
  <c r="E2327" i="30"/>
  <c r="D2327" i="30"/>
  <c r="C2327" i="30"/>
  <c r="E2326" i="30"/>
  <c r="D2326" i="30"/>
  <c r="C2326" i="30"/>
  <c r="E2325" i="30"/>
  <c r="D2325" i="30"/>
  <c r="C2325" i="30"/>
  <c r="E2324" i="30"/>
  <c r="D2324" i="30"/>
  <c r="C2324" i="30"/>
  <c r="E2323" i="30"/>
  <c r="D2323" i="30"/>
  <c r="C2323" i="30"/>
  <c r="E2322" i="30"/>
  <c r="D2322" i="30"/>
  <c r="C2322" i="30"/>
  <c r="E2321" i="30"/>
  <c r="D2321" i="30"/>
  <c r="C2321" i="30"/>
  <c r="E2320" i="30"/>
  <c r="D2320" i="30"/>
  <c r="C2320" i="30"/>
  <c r="E2319" i="30"/>
  <c r="D2319" i="30"/>
  <c r="C2319" i="30"/>
  <c r="E2318" i="30"/>
  <c r="D2318" i="30"/>
  <c r="C2318" i="30"/>
  <c r="E2317" i="30"/>
  <c r="D2317" i="30"/>
  <c r="C2317" i="30"/>
  <c r="E2316" i="30"/>
  <c r="D2316" i="30"/>
  <c r="C2316" i="30"/>
  <c r="E2315" i="30"/>
  <c r="D2315" i="30"/>
  <c r="C2315" i="30"/>
  <c r="E2314" i="30"/>
  <c r="D2314" i="30"/>
  <c r="C2314" i="30"/>
  <c r="F2314" i="30"/>
  <c r="E2313" i="30"/>
  <c r="D2313" i="30"/>
  <c r="C2313" i="30"/>
  <c r="E2312" i="30"/>
  <c r="D2312" i="30"/>
  <c r="C2312" i="30"/>
  <c r="E2311" i="30"/>
  <c r="D2311" i="30"/>
  <c r="C2311" i="30"/>
  <c r="E2310" i="30"/>
  <c r="D2310" i="30"/>
  <c r="C2310" i="30"/>
  <c r="E2309" i="30"/>
  <c r="D2309" i="30"/>
  <c r="C2309" i="30"/>
  <c r="E2308" i="30"/>
  <c r="D2308" i="30"/>
  <c r="C2308" i="30"/>
  <c r="E2307" i="30"/>
  <c r="D2307" i="30"/>
  <c r="C2307" i="30"/>
  <c r="E2306" i="30"/>
  <c r="D2306" i="30"/>
  <c r="C2306" i="30"/>
  <c r="E2305" i="30"/>
  <c r="D2305" i="30"/>
  <c r="C2305" i="30"/>
  <c r="E2304" i="30"/>
  <c r="D2304" i="30"/>
  <c r="C2304" i="30"/>
  <c r="E2303" i="30"/>
  <c r="D2303" i="30"/>
  <c r="C2303" i="30"/>
  <c r="F2303" i="30" s="1"/>
  <c r="E2302" i="30"/>
  <c r="D2302" i="30"/>
  <c r="C2302" i="30"/>
  <c r="E2301" i="30"/>
  <c r="D2301" i="30"/>
  <c r="C2301" i="30"/>
  <c r="E2300" i="30"/>
  <c r="D2300" i="30"/>
  <c r="C2300" i="30"/>
  <c r="F2300" i="30" s="1"/>
  <c r="E2299" i="30"/>
  <c r="D2299" i="30"/>
  <c r="C2299" i="30"/>
  <c r="E2298" i="30"/>
  <c r="D2298" i="30"/>
  <c r="C2298" i="30"/>
  <c r="F2298" i="30" s="1"/>
  <c r="E2297" i="30"/>
  <c r="D2297" i="30"/>
  <c r="C2297" i="30"/>
  <c r="E2296" i="30"/>
  <c r="D2296" i="30"/>
  <c r="C2296" i="30"/>
  <c r="E2295" i="30"/>
  <c r="D2295" i="30"/>
  <c r="C2295" i="30"/>
  <c r="E2294" i="30"/>
  <c r="D2294" i="30"/>
  <c r="C2294" i="30"/>
  <c r="E2293" i="30"/>
  <c r="D2293" i="30"/>
  <c r="C2293" i="30"/>
  <c r="E2292" i="30"/>
  <c r="D2292" i="30"/>
  <c r="C2292" i="30"/>
  <c r="E2291" i="30"/>
  <c r="D2291" i="30"/>
  <c r="C2291" i="30"/>
  <c r="E2290" i="30"/>
  <c r="F2290" i="30" s="1"/>
  <c r="D2290" i="30"/>
  <c r="C2290" i="30"/>
  <c r="E2289" i="30"/>
  <c r="D2289" i="30"/>
  <c r="C2289" i="30"/>
  <c r="E2288" i="30"/>
  <c r="D2288" i="30"/>
  <c r="C2288" i="30"/>
  <c r="E2287" i="30"/>
  <c r="D2287" i="30"/>
  <c r="C2287" i="30"/>
  <c r="E2286" i="30"/>
  <c r="D2286" i="30"/>
  <c r="C2286" i="30"/>
  <c r="E2285" i="30"/>
  <c r="D2285" i="30"/>
  <c r="C2285" i="30"/>
  <c r="E2284" i="30"/>
  <c r="D2284" i="30"/>
  <c r="C2284" i="30"/>
  <c r="E2283" i="30"/>
  <c r="D2283" i="30"/>
  <c r="C2283" i="30"/>
  <c r="E2282" i="30"/>
  <c r="D2282" i="30"/>
  <c r="C2282" i="30"/>
  <c r="F2282" i="30"/>
  <c r="E2281" i="30"/>
  <c r="D2281" i="30"/>
  <c r="C2281" i="30"/>
  <c r="E2280" i="30"/>
  <c r="D2280" i="30"/>
  <c r="C2280" i="30"/>
  <c r="E2279" i="30"/>
  <c r="D2279" i="30"/>
  <c r="C2279" i="30"/>
  <c r="E2278" i="30"/>
  <c r="D2278" i="30"/>
  <c r="C2278" i="30"/>
  <c r="F2278" i="30" s="1"/>
  <c r="E2277" i="30"/>
  <c r="D2277" i="30"/>
  <c r="C2277" i="30"/>
  <c r="E2276" i="30"/>
  <c r="D2276" i="30"/>
  <c r="C2276" i="30"/>
  <c r="E2275" i="30"/>
  <c r="D2275" i="30"/>
  <c r="C2275" i="30"/>
  <c r="E2274" i="30"/>
  <c r="D2274" i="30"/>
  <c r="C2274" i="30"/>
  <c r="E2273" i="30"/>
  <c r="D2273" i="30"/>
  <c r="C2273" i="30"/>
  <c r="E2272" i="30"/>
  <c r="D2272" i="30"/>
  <c r="C2272" i="30"/>
  <c r="E2271" i="30"/>
  <c r="D2271" i="30"/>
  <c r="C2271" i="30"/>
  <c r="E2270" i="30"/>
  <c r="D2270" i="30"/>
  <c r="C2270" i="30"/>
  <c r="E2269" i="30"/>
  <c r="D2269" i="30"/>
  <c r="C2269" i="30"/>
  <c r="E2268" i="30"/>
  <c r="D2268" i="30"/>
  <c r="C2268" i="30"/>
  <c r="E2267" i="30"/>
  <c r="D2267" i="30"/>
  <c r="C2267" i="30"/>
  <c r="E2266" i="30"/>
  <c r="D2266" i="30"/>
  <c r="C2266" i="30"/>
  <c r="E2265" i="30"/>
  <c r="D2265" i="30"/>
  <c r="C2265" i="30"/>
  <c r="E2264" i="30"/>
  <c r="D2264" i="30"/>
  <c r="C2264" i="30"/>
  <c r="F2264" i="30" s="1"/>
  <c r="E2263" i="30"/>
  <c r="D2263" i="30"/>
  <c r="C2263" i="30"/>
  <c r="E2262" i="30"/>
  <c r="D2262" i="30"/>
  <c r="C2262" i="30"/>
  <c r="F2262" i="30" s="1"/>
  <c r="E2261" i="30"/>
  <c r="D2261" i="30"/>
  <c r="C2261" i="30"/>
  <c r="E2260" i="30"/>
  <c r="D2260" i="30"/>
  <c r="C2260" i="30"/>
  <c r="F2260" i="30" s="1"/>
  <c r="E2259" i="30"/>
  <c r="D2259" i="30"/>
  <c r="C2259" i="30"/>
  <c r="E2258" i="30"/>
  <c r="D2258" i="30"/>
  <c r="C2258" i="30"/>
  <c r="E2257" i="30"/>
  <c r="D2257" i="30"/>
  <c r="C2257" i="30"/>
  <c r="E2256" i="30"/>
  <c r="D2256" i="30"/>
  <c r="C2256" i="30"/>
  <c r="E2255" i="30"/>
  <c r="D2255" i="30"/>
  <c r="C2255" i="30"/>
  <c r="E2254" i="30"/>
  <c r="D2254" i="30"/>
  <c r="C2254" i="30"/>
  <c r="E2253" i="30"/>
  <c r="D2253" i="30"/>
  <c r="C2253" i="30"/>
  <c r="E2252" i="30"/>
  <c r="D2252" i="30"/>
  <c r="C2252" i="30"/>
  <c r="E2251" i="30"/>
  <c r="D2251" i="30"/>
  <c r="C2251" i="30"/>
  <c r="E2250" i="30"/>
  <c r="D2250" i="30"/>
  <c r="C2250" i="30"/>
  <c r="F2250" i="30" s="1"/>
  <c r="E2249" i="30"/>
  <c r="D2249" i="30"/>
  <c r="C2249" i="30"/>
  <c r="E2248" i="30"/>
  <c r="D2248" i="30"/>
  <c r="C2248" i="30"/>
  <c r="F2248" i="30" s="1"/>
  <c r="E2247" i="30"/>
  <c r="D2247" i="30"/>
  <c r="C2247" i="30"/>
  <c r="E2246" i="30"/>
  <c r="D2246" i="30"/>
  <c r="C2246" i="30"/>
  <c r="F2246" i="30"/>
  <c r="E2245" i="30"/>
  <c r="D2245" i="30"/>
  <c r="C2245" i="30"/>
  <c r="E2244" i="30"/>
  <c r="D2244" i="30"/>
  <c r="C2244" i="30"/>
  <c r="E2243" i="30"/>
  <c r="D2243" i="30"/>
  <c r="C2243" i="30"/>
  <c r="E2242" i="30"/>
  <c r="D2242" i="30"/>
  <c r="C2242" i="30"/>
  <c r="E2241" i="30"/>
  <c r="D2241" i="30"/>
  <c r="C2241" i="30"/>
  <c r="E2240" i="30"/>
  <c r="D2240" i="30"/>
  <c r="C2240" i="30"/>
  <c r="E2239" i="30"/>
  <c r="D2239" i="30"/>
  <c r="C2239" i="30"/>
  <c r="E2238" i="30"/>
  <c r="D2238" i="30"/>
  <c r="C2238" i="30"/>
  <c r="E2237" i="30"/>
  <c r="D2237" i="30"/>
  <c r="C2237" i="30"/>
  <c r="E2236" i="30"/>
  <c r="D2236" i="30"/>
  <c r="C2236" i="30"/>
  <c r="E2235" i="30"/>
  <c r="D2235" i="30"/>
  <c r="C2235" i="30"/>
  <c r="E2234" i="30"/>
  <c r="D2234" i="30"/>
  <c r="C2234" i="30"/>
  <c r="E2233" i="30"/>
  <c r="D2233" i="30"/>
  <c r="C2233" i="30"/>
  <c r="E2232" i="30"/>
  <c r="D2232" i="30"/>
  <c r="C2232" i="30"/>
  <c r="F2232" i="30" s="1"/>
  <c r="E2231" i="30"/>
  <c r="D2231" i="30"/>
  <c r="C2231" i="30"/>
  <c r="E2230" i="30"/>
  <c r="D2230" i="30"/>
  <c r="C2230" i="30"/>
  <c r="F2230" i="30"/>
  <c r="E2229" i="30"/>
  <c r="D2229" i="30"/>
  <c r="C2229" i="30"/>
  <c r="E2228" i="30"/>
  <c r="D2228" i="30"/>
  <c r="F2228" i="30" s="1"/>
  <c r="C2228" i="30"/>
  <c r="E2227" i="30"/>
  <c r="D2227" i="30"/>
  <c r="C2227" i="30"/>
  <c r="E2226" i="30"/>
  <c r="D2226" i="30"/>
  <c r="C2226" i="30"/>
  <c r="E2225" i="30"/>
  <c r="D2225" i="30"/>
  <c r="C2225" i="30"/>
  <c r="E2224" i="30"/>
  <c r="D2224" i="30"/>
  <c r="C2224" i="30"/>
  <c r="E2223" i="30"/>
  <c r="D2223" i="30"/>
  <c r="C2223" i="30"/>
  <c r="E2222" i="30"/>
  <c r="D2222" i="30"/>
  <c r="C2222" i="30"/>
  <c r="E2221" i="30"/>
  <c r="D2221" i="30"/>
  <c r="C2221" i="30"/>
  <c r="E2220" i="30"/>
  <c r="D2220" i="30"/>
  <c r="C2220" i="30"/>
  <c r="E2219" i="30"/>
  <c r="D2219" i="30"/>
  <c r="C2219" i="30"/>
  <c r="E2218" i="30"/>
  <c r="F2218" i="30" s="1"/>
  <c r="D2218" i="30"/>
  <c r="C2218" i="30"/>
  <c r="E2217" i="30"/>
  <c r="D2217" i="30"/>
  <c r="C2217" i="30"/>
  <c r="E2216" i="30"/>
  <c r="D2216" i="30"/>
  <c r="C2216" i="30"/>
  <c r="E2215" i="30"/>
  <c r="D2215" i="30"/>
  <c r="C2215" i="30"/>
  <c r="E2214" i="30"/>
  <c r="D2214" i="30"/>
  <c r="C2214" i="30"/>
  <c r="F2214" i="30" s="1"/>
  <c r="E2213" i="30"/>
  <c r="D2213" i="30"/>
  <c r="C2213" i="30"/>
  <c r="E2212" i="30"/>
  <c r="D2212" i="30"/>
  <c r="C2212" i="30"/>
  <c r="E2211" i="30"/>
  <c r="D2211" i="30"/>
  <c r="C2211" i="30"/>
  <c r="E2210" i="30"/>
  <c r="D2210" i="30"/>
  <c r="C2210" i="30"/>
  <c r="E2209" i="30"/>
  <c r="D2209" i="30"/>
  <c r="C2209" i="30"/>
  <c r="E2208" i="30"/>
  <c r="D2208" i="30"/>
  <c r="C2208" i="30"/>
  <c r="E2207" i="30"/>
  <c r="D2207" i="30"/>
  <c r="C2207" i="30"/>
  <c r="E2206" i="30"/>
  <c r="D2206" i="30"/>
  <c r="C2206" i="30"/>
  <c r="E2205" i="30"/>
  <c r="D2205" i="30"/>
  <c r="C2205" i="30"/>
  <c r="E2204" i="30"/>
  <c r="D2204" i="30"/>
  <c r="C2204" i="30"/>
  <c r="E2203" i="30"/>
  <c r="D2203" i="30"/>
  <c r="C2203" i="30"/>
  <c r="E2202" i="30"/>
  <c r="D2202" i="30"/>
  <c r="C2202" i="30"/>
  <c r="E2201" i="30"/>
  <c r="D2201" i="30"/>
  <c r="C2201" i="30"/>
  <c r="E2200" i="30"/>
  <c r="D2200" i="30"/>
  <c r="C2200" i="30"/>
  <c r="F2200" i="30" s="1"/>
  <c r="E2199" i="30"/>
  <c r="D2199" i="30"/>
  <c r="C2199" i="30"/>
  <c r="E2198" i="30"/>
  <c r="D2198" i="30"/>
  <c r="C2198" i="30"/>
  <c r="F2198" i="30"/>
  <c r="E2197" i="30"/>
  <c r="D2197" i="30"/>
  <c r="C2197" i="30"/>
  <c r="E2196" i="30"/>
  <c r="D2196" i="30"/>
  <c r="C2196" i="30"/>
  <c r="E2195" i="30"/>
  <c r="D2195" i="30"/>
  <c r="C2195" i="30"/>
  <c r="E2194" i="30"/>
  <c r="D2194" i="30"/>
  <c r="C2194" i="30"/>
  <c r="E2193" i="30"/>
  <c r="D2193" i="30"/>
  <c r="C2193" i="30"/>
  <c r="E2192" i="30"/>
  <c r="D2192" i="30"/>
  <c r="C2192" i="30"/>
  <c r="E2191" i="30"/>
  <c r="D2191" i="30"/>
  <c r="C2191" i="30"/>
  <c r="E2190" i="30"/>
  <c r="D2190" i="30"/>
  <c r="C2190" i="30"/>
  <c r="E2189" i="30"/>
  <c r="D2189" i="30"/>
  <c r="C2189" i="30"/>
  <c r="E2188" i="30"/>
  <c r="D2188" i="30"/>
  <c r="C2188" i="30"/>
  <c r="E2187" i="30"/>
  <c r="D2187" i="30"/>
  <c r="C2187" i="30"/>
  <c r="E2186" i="30"/>
  <c r="D2186" i="30"/>
  <c r="C2186" i="30"/>
  <c r="E2185" i="30"/>
  <c r="D2185" i="30"/>
  <c r="C2185" i="30"/>
  <c r="E2184" i="30"/>
  <c r="D2184" i="30"/>
  <c r="C2184" i="30"/>
  <c r="E2183" i="30"/>
  <c r="D2183" i="30"/>
  <c r="C2183" i="30"/>
  <c r="E2182" i="30"/>
  <c r="D2182" i="30"/>
  <c r="C2182" i="30"/>
  <c r="F2182" i="30"/>
  <c r="E2181" i="30"/>
  <c r="D2181" i="30"/>
  <c r="C2181" i="30"/>
  <c r="E2180" i="30"/>
  <c r="D2180" i="30"/>
  <c r="C2180" i="30"/>
  <c r="E2179" i="30"/>
  <c r="D2179" i="30"/>
  <c r="C2179" i="30"/>
  <c r="E2178" i="30"/>
  <c r="D2178" i="30"/>
  <c r="C2178" i="30"/>
  <c r="E2177" i="30"/>
  <c r="D2177" i="30"/>
  <c r="C2177" i="30"/>
  <c r="E2176" i="30"/>
  <c r="D2176" i="30"/>
  <c r="C2176" i="30"/>
  <c r="E2175" i="30"/>
  <c r="D2175" i="30"/>
  <c r="C2175" i="30"/>
  <c r="F2175" i="30"/>
  <c r="E2174" i="30"/>
  <c r="D2174" i="30"/>
  <c r="C2174" i="30"/>
  <c r="E2173" i="30"/>
  <c r="D2173" i="30"/>
  <c r="C2173" i="30"/>
  <c r="E2172" i="30"/>
  <c r="D2172" i="30"/>
  <c r="C2172" i="30"/>
  <c r="E2171" i="30"/>
  <c r="D2171" i="30"/>
  <c r="C2171" i="30"/>
  <c r="E2170" i="30"/>
  <c r="D2170" i="30"/>
  <c r="C2170" i="30"/>
  <c r="E2169" i="30"/>
  <c r="D2169" i="30"/>
  <c r="C2169" i="30"/>
  <c r="E2168" i="30"/>
  <c r="D2168" i="30"/>
  <c r="F2168" i="30" s="1"/>
  <c r="C2168" i="30"/>
  <c r="E2167" i="30"/>
  <c r="D2167" i="30"/>
  <c r="C2167" i="30"/>
  <c r="E2166" i="30"/>
  <c r="D2166" i="30"/>
  <c r="C2166" i="30"/>
  <c r="F2166" i="30" s="1"/>
  <c r="E2165" i="30"/>
  <c r="D2165" i="30"/>
  <c r="C2165" i="30"/>
  <c r="E2164" i="30"/>
  <c r="D2164" i="30"/>
  <c r="C2164" i="30"/>
  <c r="E2163" i="30"/>
  <c r="D2163" i="30"/>
  <c r="C2163" i="30"/>
  <c r="E2162" i="30"/>
  <c r="D2162" i="30"/>
  <c r="C2162" i="30"/>
  <c r="E2161" i="30"/>
  <c r="D2161" i="30"/>
  <c r="C2161" i="30"/>
  <c r="E2160" i="30"/>
  <c r="D2160" i="30"/>
  <c r="C2160" i="30"/>
  <c r="E2159" i="30"/>
  <c r="D2159" i="30"/>
  <c r="C2159" i="30"/>
  <c r="E2158" i="30"/>
  <c r="D2158" i="30"/>
  <c r="C2158" i="30"/>
  <c r="E2157" i="30"/>
  <c r="D2157" i="30"/>
  <c r="C2157" i="30"/>
  <c r="E2156" i="30"/>
  <c r="D2156" i="30"/>
  <c r="C2156" i="30"/>
  <c r="F2156" i="30"/>
  <c r="E2155" i="30"/>
  <c r="D2155" i="30"/>
  <c r="C2155" i="30"/>
  <c r="E2154" i="30"/>
  <c r="F2154" i="30" s="1"/>
  <c r="D2154" i="30"/>
  <c r="C2154" i="30"/>
  <c r="E2153" i="30"/>
  <c r="D2153" i="30"/>
  <c r="C2153" i="30"/>
  <c r="E2152" i="30"/>
  <c r="D2152" i="30"/>
  <c r="C2152" i="30"/>
  <c r="E2151" i="30"/>
  <c r="D2151" i="30"/>
  <c r="C2151" i="30"/>
  <c r="E2150" i="30"/>
  <c r="D2150" i="30"/>
  <c r="C2150" i="30"/>
  <c r="F2150" i="30" s="1"/>
  <c r="E2149" i="30"/>
  <c r="D2149" i="30"/>
  <c r="C2149" i="30"/>
  <c r="E2148" i="30"/>
  <c r="D2148" i="30"/>
  <c r="C2148" i="30"/>
  <c r="F2148" i="30" s="1"/>
  <c r="E2147" i="30"/>
  <c r="D2147" i="30"/>
  <c r="C2147" i="30"/>
  <c r="E2146" i="30"/>
  <c r="D2146" i="30"/>
  <c r="C2146" i="30"/>
  <c r="F2146" i="30" s="1"/>
  <c r="E2145" i="30"/>
  <c r="D2145" i="30"/>
  <c r="C2145" i="30"/>
  <c r="E2144" i="30"/>
  <c r="D2144" i="30"/>
  <c r="C2144" i="30"/>
  <c r="F2144" i="30" s="1"/>
  <c r="E2143" i="30"/>
  <c r="D2143" i="30"/>
  <c r="C2143" i="30"/>
  <c r="E2142" i="30"/>
  <c r="D2142" i="30"/>
  <c r="C2142" i="30"/>
  <c r="F2142" i="30" s="1"/>
  <c r="E2141" i="30"/>
  <c r="D2141" i="30"/>
  <c r="C2141" i="30"/>
  <c r="E2140" i="30"/>
  <c r="D2140" i="30"/>
  <c r="C2140" i="30"/>
  <c r="E2139" i="30"/>
  <c r="D2139" i="30"/>
  <c r="C2139" i="30"/>
  <c r="E2138" i="30"/>
  <c r="D2138" i="30"/>
  <c r="C2138" i="30"/>
  <c r="F2138" i="30"/>
  <c r="E2137" i="30"/>
  <c r="D2137" i="30"/>
  <c r="C2137" i="30"/>
  <c r="E2136" i="30"/>
  <c r="D2136" i="30"/>
  <c r="C2136" i="30"/>
  <c r="E2135" i="30"/>
  <c r="D2135" i="30"/>
  <c r="C2135" i="30"/>
  <c r="E2134" i="30"/>
  <c r="D2134" i="30"/>
  <c r="C2134" i="30"/>
  <c r="E2133" i="30"/>
  <c r="D2133" i="30"/>
  <c r="C2133" i="30"/>
  <c r="E2132" i="30"/>
  <c r="D2132" i="30"/>
  <c r="C2132" i="30"/>
  <c r="F2132" i="30"/>
  <c r="E2131" i="30"/>
  <c r="D2131" i="30"/>
  <c r="C2131" i="30"/>
  <c r="F2131" i="30"/>
  <c r="E2130" i="30"/>
  <c r="D2130" i="30"/>
  <c r="C2130" i="30"/>
  <c r="F2130" i="30"/>
  <c r="E2129" i="30"/>
  <c r="D2129" i="30"/>
  <c r="C2129" i="30"/>
  <c r="E2128" i="30"/>
  <c r="D2128" i="30"/>
  <c r="C2128" i="30"/>
  <c r="E2127" i="30"/>
  <c r="D2127" i="30"/>
  <c r="C2127" i="30"/>
  <c r="E2126" i="30"/>
  <c r="D2126" i="30"/>
  <c r="C2126" i="30"/>
  <c r="F2126" i="30" s="1"/>
  <c r="E2125" i="30"/>
  <c r="D2125" i="30"/>
  <c r="C2125" i="30"/>
  <c r="E2124" i="30"/>
  <c r="D2124" i="30"/>
  <c r="C2124" i="30"/>
  <c r="E2123" i="30"/>
  <c r="D2123" i="30"/>
  <c r="F2123" i="30" s="1"/>
  <c r="C2123" i="30"/>
  <c r="E2122" i="30"/>
  <c r="D2122" i="30"/>
  <c r="F2122" i="30" s="1"/>
  <c r="C2122" i="30"/>
  <c r="E2121" i="30"/>
  <c r="D2121" i="30"/>
  <c r="C2121" i="30"/>
  <c r="E2120" i="30"/>
  <c r="D2120" i="30"/>
  <c r="C2120" i="30"/>
  <c r="F2120" i="30" s="1"/>
  <c r="E2119" i="30"/>
  <c r="D2119" i="30"/>
  <c r="C2119" i="30"/>
  <c r="E2118" i="30"/>
  <c r="D2118" i="30"/>
  <c r="C2118" i="30"/>
  <c r="E2117" i="30"/>
  <c r="D2117" i="30"/>
  <c r="C2117" i="30"/>
  <c r="E2116" i="30"/>
  <c r="D2116" i="30"/>
  <c r="C2116" i="30"/>
  <c r="F2116" i="30"/>
  <c r="E2115" i="30"/>
  <c r="D2115" i="30"/>
  <c r="C2115" i="30"/>
  <c r="F2115" i="30"/>
  <c r="E2114" i="30"/>
  <c r="D2114" i="30"/>
  <c r="C2114" i="30"/>
  <c r="F2114" i="30"/>
  <c r="E2113" i="30"/>
  <c r="D2113" i="30"/>
  <c r="C2113" i="30"/>
  <c r="E2112" i="30"/>
  <c r="F2112" i="30" s="1"/>
  <c r="D2112" i="30"/>
  <c r="C2112" i="30"/>
  <c r="E2111" i="30"/>
  <c r="F2111" i="30" s="1"/>
  <c r="D2111" i="30"/>
  <c r="C2111" i="30"/>
  <c r="E2110" i="30"/>
  <c r="F2110" i="30" s="1"/>
  <c r="D2110" i="30"/>
  <c r="C2110" i="30"/>
  <c r="E2109" i="30"/>
  <c r="D2109" i="30"/>
  <c r="C2109" i="30"/>
  <c r="E2108" i="30"/>
  <c r="D2108" i="30"/>
  <c r="F2108" i="30" s="1"/>
  <c r="C2108" i="30"/>
  <c r="E2107" i="30"/>
  <c r="D2107" i="30"/>
  <c r="F2107" i="30" s="1"/>
  <c r="C2107" i="30"/>
  <c r="E2106" i="30"/>
  <c r="D2106" i="30"/>
  <c r="C2106" i="30"/>
  <c r="E2105" i="30"/>
  <c r="D2105" i="30"/>
  <c r="C2105" i="30"/>
  <c r="E2104" i="30"/>
  <c r="D2104" i="30"/>
  <c r="C2104" i="30"/>
  <c r="E2103" i="30"/>
  <c r="D2103" i="30"/>
  <c r="C2103" i="30"/>
  <c r="F2103" i="30" s="1"/>
  <c r="E2102" i="30"/>
  <c r="D2102" i="30"/>
  <c r="C2102" i="30"/>
  <c r="E2101" i="30"/>
  <c r="D2101" i="30"/>
  <c r="C2101" i="30"/>
  <c r="E2100" i="30"/>
  <c r="D2100" i="30"/>
  <c r="C2100" i="30"/>
  <c r="E2099" i="30"/>
  <c r="D2099" i="30"/>
  <c r="C2099" i="30"/>
  <c r="F2099" i="30" s="1"/>
  <c r="E2098" i="30"/>
  <c r="D2098" i="30"/>
  <c r="C2098" i="30"/>
  <c r="F2098" i="30" s="1"/>
  <c r="E2097" i="30"/>
  <c r="D2097" i="30"/>
  <c r="C2097" i="30"/>
  <c r="E2096" i="30"/>
  <c r="D2096" i="30"/>
  <c r="C2096" i="30"/>
  <c r="E2095" i="30"/>
  <c r="D2095" i="30"/>
  <c r="C2095" i="30"/>
  <c r="F2095" i="30" s="1"/>
  <c r="E2094" i="30"/>
  <c r="D2094" i="30"/>
  <c r="C2094" i="30"/>
  <c r="F2094" i="30" s="1"/>
  <c r="E2093" i="30"/>
  <c r="D2093" i="30"/>
  <c r="C2093" i="30"/>
  <c r="E2092" i="30"/>
  <c r="D2092" i="30"/>
  <c r="C2092" i="30"/>
  <c r="F2092" i="30"/>
  <c r="E2091" i="30"/>
  <c r="D2091" i="30"/>
  <c r="C2091" i="30"/>
  <c r="F2091" i="30"/>
  <c r="E2090" i="30"/>
  <c r="D2090" i="30"/>
  <c r="C2090" i="30"/>
  <c r="F2090" i="30"/>
  <c r="E2089" i="30"/>
  <c r="D2089" i="30"/>
  <c r="C2089" i="30"/>
  <c r="E2088" i="30"/>
  <c r="D2088" i="30"/>
  <c r="C2088" i="30"/>
  <c r="E2087" i="30"/>
  <c r="D2087" i="30"/>
  <c r="C2087" i="30"/>
  <c r="E2086" i="30"/>
  <c r="D2086" i="30"/>
  <c r="C2086" i="30"/>
  <c r="F2086" i="30" s="1"/>
  <c r="E2085" i="30"/>
  <c r="D2085" i="30"/>
  <c r="C2085" i="30"/>
  <c r="E2084" i="30"/>
  <c r="D2084" i="30"/>
  <c r="C2084" i="30"/>
  <c r="F2084" i="30" s="1"/>
  <c r="E2083" i="30"/>
  <c r="D2083" i="30"/>
  <c r="C2083" i="30"/>
  <c r="E2082" i="30"/>
  <c r="D2082" i="30"/>
  <c r="C2082" i="30"/>
  <c r="F2082" i="30" s="1"/>
  <c r="E2081" i="30"/>
  <c r="D2081" i="30"/>
  <c r="C2081" i="30"/>
  <c r="E2080" i="30"/>
  <c r="D2080" i="30"/>
  <c r="C2080" i="30"/>
  <c r="F2080" i="30" s="1"/>
  <c r="E2079" i="30"/>
  <c r="D2079" i="30"/>
  <c r="C2079" i="30"/>
  <c r="F2079" i="30" s="1"/>
  <c r="E2078" i="30"/>
  <c r="D2078" i="30"/>
  <c r="C2078" i="30"/>
  <c r="F2078" i="30" s="1"/>
  <c r="E2077" i="30"/>
  <c r="D2077" i="30"/>
  <c r="C2077" i="30"/>
  <c r="E2076" i="30"/>
  <c r="D2076" i="30"/>
  <c r="C2076" i="30"/>
  <c r="E2075" i="30"/>
  <c r="D2075" i="30"/>
  <c r="C2075" i="30"/>
  <c r="E2074" i="30"/>
  <c r="D2074" i="30"/>
  <c r="C2074" i="30"/>
  <c r="E2073" i="30"/>
  <c r="D2073" i="30"/>
  <c r="C2073" i="30"/>
  <c r="E2072" i="30"/>
  <c r="D2072" i="30"/>
  <c r="C2072" i="30"/>
  <c r="E2071" i="30"/>
  <c r="D2071" i="30"/>
  <c r="C2071" i="30"/>
  <c r="F2071" i="30" s="1"/>
  <c r="E2070" i="30"/>
  <c r="D2070" i="30"/>
  <c r="C2070" i="30"/>
  <c r="E2069" i="30"/>
  <c r="D2069" i="30"/>
  <c r="C2069" i="30"/>
  <c r="E2068" i="30"/>
  <c r="D2068" i="30"/>
  <c r="C2068" i="30"/>
  <c r="E2067" i="30"/>
  <c r="D2067" i="30"/>
  <c r="C2067" i="30"/>
  <c r="E2066" i="30"/>
  <c r="D2066" i="30"/>
  <c r="C2066" i="30"/>
  <c r="F2066" i="30"/>
  <c r="E2065" i="30"/>
  <c r="D2065" i="30"/>
  <c r="C2065" i="30"/>
  <c r="E2064" i="30"/>
  <c r="D2064" i="30"/>
  <c r="C2064" i="30"/>
  <c r="E2063" i="30"/>
  <c r="D2063" i="30"/>
  <c r="C2063" i="30"/>
  <c r="E2062" i="30"/>
  <c r="F2062" i="30" s="1"/>
  <c r="D2062" i="30"/>
  <c r="C2062" i="30"/>
  <c r="E2061" i="30"/>
  <c r="D2061" i="30"/>
  <c r="C2061" i="30"/>
  <c r="E2060" i="30"/>
  <c r="D2060" i="30"/>
  <c r="C2060" i="30"/>
  <c r="E2059" i="30"/>
  <c r="D2059" i="30"/>
  <c r="C2059" i="30"/>
  <c r="E2058" i="30"/>
  <c r="D2058" i="30"/>
  <c r="C2058" i="30"/>
  <c r="F2058" i="30"/>
  <c r="E2057" i="30"/>
  <c r="D2057" i="30"/>
  <c r="C2057" i="30"/>
  <c r="E2056" i="30"/>
  <c r="F2056" i="30" s="1"/>
  <c r="D2056" i="30"/>
  <c r="C2056" i="30"/>
  <c r="E2055" i="30"/>
  <c r="D2055" i="30"/>
  <c r="C2055" i="30"/>
  <c r="E2054" i="30"/>
  <c r="F2054" i="30" s="1"/>
  <c r="D2054" i="30"/>
  <c r="C2054" i="30"/>
  <c r="E2053" i="30"/>
  <c r="D2053" i="30"/>
  <c r="C2053" i="30"/>
  <c r="E2052" i="30"/>
  <c r="D2052" i="30"/>
  <c r="F2052" i="30" s="1"/>
  <c r="C2052" i="30"/>
  <c r="E2051" i="30"/>
  <c r="D2051" i="30"/>
  <c r="F2051" i="30" s="1"/>
  <c r="C2051" i="30"/>
  <c r="E2050" i="30"/>
  <c r="D2050" i="30"/>
  <c r="F2050" i="30" s="1"/>
  <c r="C2050" i="30"/>
  <c r="E2049" i="30"/>
  <c r="D2049" i="30"/>
  <c r="C2049" i="30"/>
  <c r="E2048" i="30"/>
  <c r="D2048" i="30"/>
  <c r="C2048" i="30"/>
  <c r="E2047" i="30"/>
  <c r="D2047" i="30"/>
  <c r="C2047" i="30"/>
  <c r="F2047" i="30" s="1"/>
  <c r="E2046" i="30"/>
  <c r="D2046" i="30"/>
  <c r="C2046" i="30"/>
  <c r="E2045" i="30"/>
  <c r="D2045" i="30"/>
  <c r="C2045" i="30"/>
  <c r="E2044" i="30"/>
  <c r="D2044" i="30"/>
  <c r="C2044" i="30"/>
  <c r="E2043" i="30"/>
  <c r="D2043" i="30"/>
  <c r="C2043" i="30"/>
  <c r="E2042" i="30"/>
  <c r="D2042" i="30"/>
  <c r="C2042" i="30"/>
  <c r="F2042" i="30"/>
  <c r="E2041" i="30"/>
  <c r="D2041" i="30"/>
  <c r="C2041" i="30"/>
  <c r="E2040" i="30"/>
  <c r="F2040" i="30" s="1"/>
  <c r="D2040" i="30"/>
  <c r="C2040" i="30"/>
  <c r="E2039" i="30"/>
  <c r="F2039" i="30" s="1"/>
  <c r="D2039" i="30"/>
  <c r="C2039" i="30"/>
  <c r="E2038" i="30"/>
  <c r="F2038" i="30" s="1"/>
  <c r="D2038" i="30"/>
  <c r="C2038" i="30"/>
  <c r="E2037" i="30"/>
  <c r="D2037" i="30"/>
  <c r="C2037" i="30"/>
  <c r="E2036" i="30"/>
  <c r="D2036" i="30"/>
  <c r="C2036" i="30"/>
  <c r="E2035" i="30"/>
  <c r="D2035" i="30"/>
  <c r="C2035" i="30"/>
  <c r="E2034" i="30"/>
  <c r="D2034" i="30"/>
  <c r="C2034" i="30"/>
  <c r="F2034" i="30" s="1"/>
  <c r="E2033" i="30"/>
  <c r="D2033" i="30"/>
  <c r="C2033" i="30"/>
  <c r="E2032" i="30"/>
  <c r="D2032" i="30"/>
  <c r="C2032" i="30"/>
  <c r="E2031" i="30"/>
  <c r="D2031" i="30"/>
  <c r="C2031" i="30"/>
  <c r="E2030" i="30"/>
  <c r="D2030" i="30"/>
  <c r="C2030" i="30"/>
  <c r="F2030" i="30" s="1"/>
  <c r="E2029" i="30"/>
  <c r="D2029" i="30"/>
  <c r="C2029" i="30"/>
  <c r="E2028" i="30"/>
  <c r="D2028" i="30"/>
  <c r="C2028" i="30"/>
  <c r="E2027" i="30"/>
  <c r="D2027" i="30"/>
  <c r="C2027" i="30"/>
  <c r="E2026" i="30"/>
  <c r="D2026" i="30"/>
  <c r="C2026" i="30"/>
  <c r="F2026" i="30"/>
  <c r="E2025" i="30"/>
  <c r="D2025" i="30"/>
  <c r="C2025" i="30"/>
  <c r="E2024" i="30"/>
  <c r="D2024" i="30"/>
  <c r="C2024" i="30"/>
  <c r="E2023" i="30"/>
  <c r="D2023" i="30"/>
  <c r="C2023" i="30"/>
  <c r="E2022" i="30"/>
  <c r="D2022" i="30"/>
  <c r="C2022" i="30"/>
  <c r="F2022" i="30" s="1"/>
  <c r="E2021" i="30"/>
  <c r="D2021" i="30"/>
  <c r="C2021" i="30"/>
  <c r="E2020" i="30"/>
  <c r="D2020" i="30"/>
  <c r="C2020" i="30"/>
  <c r="F2020" i="30"/>
  <c r="E2019" i="30"/>
  <c r="D2019" i="30"/>
  <c r="C2019" i="30"/>
  <c r="F2019" i="30"/>
  <c r="E2018" i="30"/>
  <c r="D2018" i="30"/>
  <c r="C2018" i="30"/>
  <c r="F2018" i="30"/>
  <c r="E2017" i="30"/>
  <c r="D2017" i="30"/>
  <c r="C2017" i="30"/>
  <c r="E2016" i="30"/>
  <c r="D2016" i="30"/>
  <c r="C2016" i="30"/>
  <c r="E2015" i="30"/>
  <c r="D2015" i="30"/>
  <c r="C2015" i="30"/>
  <c r="E2014" i="30"/>
  <c r="D2014" i="30"/>
  <c r="C2014" i="30"/>
  <c r="F2014" i="30" s="1"/>
  <c r="E2013" i="30"/>
  <c r="D2013" i="30"/>
  <c r="C2013" i="30"/>
  <c r="E2012" i="30"/>
  <c r="D2012" i="30"/>
  <c r="C2012" i="30"/>
  <c r="E2011" i="30"/>
  <c r="D2011" i="30"/>
  <c r="C2011" i="30"/>
  <c r="E2010" i="30"/>
  <c r="D2010" i="30"/>
  <c r="C2010" i="30"/>
  <c r="F2010" i="30" s="1"/>
  <c r="E2009" i="30"/>
  <c r="D2009" i="30"/>
  <c r="C2009" i="30"/>
  <c r="E2008" i="30"/>
  <c r="D2008" i="30"/>
  <c r="C2008" i="30"/>
  <c r="E2007" i="30"/>
  <c r="D2007" i="30"/>
  <c r="C2007" i="30"/>
  <c r="E2006" i="30"/>
  <c r="D2006" i="30"/>
  <c r="C2006" i="30"/>
  <c r="F2006" i="30" s="1"/>
  <c r="E2005" i="30"/>
  <c r="D2005" i="30"/>
  <c r="C2005" i="30"/>
  <c r="E2004" i="30"/>
  <c r="D2004" i="30"/>
  <c r="C2004" i="30"/>
  <c r="E2003" i="30"/>
  <c r="D2003" i="30"/>
  <c r="C2003" i="30"/>
  <c r="E2002" i="30"/>
  <c r="D2002" i="30"/>
  <c r="C2002" i="30"/>
  <c r="F2002" i="30" s="1"/>
  <c r="E2001" i="30"/>
  <c r="D2001" i="30"/>
  <c r="C2001" i="30"/>
  <c r="E2000" i="30"/>
  <c r="D2000" i="30"/>
  <c r="C2000" i="30"/>
  <c r="F2000" i="30"/>
  <c r="E1999" i="30"/>
  <c r="D1999" i="30"/>
  <c r="C1999" i="30"/>
  <c r="F1999" i="30"/>
  <c r="E1998" i="30"/>
  <c r="D1998" i="30"/>
  <c r="C1998" i="30"/>
  <c r="F1998" i="30"/>
  <c r="E1997" i="30"/>
  <c r="D1997" i="30"/>
  <c r="C1997" i="30"/>
  <c r="E1996" i="30"/>
  <c r="D1996" i="30"/>
  <c r="C1996" i="30"/>
  <c r="E1995" i="30"/>
  <c r="D1995" i="30"/>
  <c r="C1995" i="30"/>
  <c r="E1994" i="30"/>
  <c r="D1994" i="30"/>
  <c r="C1994" i="30"/>
  <c r="E1993" i="30"/>
  <c r="D1993" i="30"/>
  <c r="C1993" i="30"/>
  <c r="E1992" i="30"/>
  <c r="F1992" i="30" s="1"/>
  <c r="D1992" i="30"/>
  <c r="C1992" i="30"/>
  <c r="E1991" i="30"/>
  <c r="D1991" i="30"/>
  <c r="C1991" i="30"/>
  <c r="E1990" i="30"/>
  <c r="D1990" i="30"/>
  <c r="C1990" i="30"/>
  <c r="E1989" i="30"/>
  <c r="D1989" i="30"/>
  <c r="C1989" i="30"/>
  <c r="E1988" i="30"/>
  <c r="D1988" i="30"/>
  <c r="C1988" i="30"/>
  <c r="E1987" i="30"/>
  <c r="D1987" i="30"/>
  <c r="C1987" i="30"/>
  <c r="E1986" i="30"/>
  <c r="F1986" i="30" s="1"/>
  <c r="D1986" i="30"/>
  <c r="C1986" i="30"/>
  <c r="E1985" i="30"/>
  <c r="D1985" i="30"/>
  <c r="C1985" i="30"/>
  <c r="E1984" i="30"/>
  <c r="D1984" i="30"/>
  <c r="C1984" i="30"/>
  <c r="E1983" i="30"/>
  <c r="D1983" i="30"/>
  <c r="C1983" i="30"/>
  <c r="E1982" i="30"/>
  <c r="D1982" i="30"/>
  <c r="C1982" i="30"/>
  <c r="E1981" i="30"/>
  <c r="D1981" i="30"/>
  <c r="C1981" i="30"/>
  <c r="E1980" i="30"/>
  <c r="D1980" i="30"/>
  <c r="C1980" i="30"/>
  <c r="F1980" i="30"/>
  <c r="E1979" i="30"/>
  <c r="D1979" i="30"/>
  <c r="C1979" i="30"/>
  <c r="E1978" i="30"/>
  <c r="F1978" i="30" s="1"/>
  <c r="D1978" i="30"/>
  <c r="C1978" i="30"/>
  <c r="E1977" i="30"/>
  <c r="D1977" i="30"/>
  <c r="C1977" i="30"/>
  <c r="E1976" i="30"/>
  <c r="D1976" i="30"/>
  <c r="C1976" i="30"/>
  <c r="E1975" i="30"/>
  <c r="D1975" i="30"/>
  <c r="C1975" i="30"/>
  <c r="E1974" i="30"/>
  <c r="D1974" i="30"/>
  <c r="C1974" i="30"/>
  <c r="F1974" i="30" s="1"/>
  <c r="E1973" i="30"/>
  <c r="D1973" i="30"/>
  <c r="C1973" i="30"/>
  <c r="E1972" i="30"/>
  <c r="D1972" i="30"/>
  <c r="C1972" i="30"/>
  <c r="F1972" i="30"/>
  <c r="E1971" i="30"/>
  <c r="D1971" i="30"/>
  <c r="C1971" i="30"/>
  <c r="E1970" i="30"/>
  <c r="D1970" i="30"/>
  <c r="C1970" i="30"/>
  <c r="F1970" i="30" s="1"/>
  <c r="E1969" i="30"/>
  <c r="D1969" i="30"/>
  <c r="C1969" i="30"/>
  <c r="E1968" i="30"/>
  <c r="D1968" i="30"/>
  <c r="F1968" i="30" s="1"/>
  <c r="C1968" i="30"/>
  <c r="E1967" i="30"/>
  <c r="D1967" i="30"/>
  <c r="C1967" i="30"/>
  <c r="E1966" i="30"/>
  <c r="D1966" i="30"/>
  <c r="C1966" i="30"/>
  <c r="F1966" i="30" s="1"/>
  <c r="E1965" i="30"/>
  <c r="D1965" i="30"/>
  <c r="C1965" i="30"/>
  <c r="E1964" i="30"/>
  <c r="D1964" i="30"/>
  <c r="C1964" i="30"/>
  <c r="F1964" i="30" s="1"/>
  <c r="E1963" i="30"/>
  <c r="D1963" i="30"/>
  <c r="C1963" i="30"/>
  <c r="E1962" i="30"/>
  <c r="D1962" i="30"/>
  <c r="C1962" i="30"/>
  <c r="F1962" i="30" s="1"/>
  <c r="E1961" i="30"/>
  <c r="D1961" i="30"/>
  <c r="C1961" i="30"/>
  <c r="E1960" i="30"/>
  <c r="D1960" i="30"/>
  <c r="C1960" i="30"/>
  <c r="E1959" i="30"/>
  <c r="D1959" i="30"/>
  <c r="C1959" i="30"/>
  <c r="E1958" i="30"/>
  <c r="D1958" i="30"/>
  <c r="C1958" i="30"/>
  <c r="E1957" i="30"/>
  <c r="D1957" i="30"/>
  <c r="C1957" i="30"/>
  <c r="E1956" i="30"/>
  <c r="D1956" i="30"/>
  <c r="C1956" i="30"/>
  <c r="E1955" i="30"/>
  <c r="D1955" i="30"/>
  <c r="C1955" i="30"/>
  <c r="E1954" i="30"/>
  <c r="D1954" i="30"/>
  <c r="C1954" i="30"/>
  <c r="F1954" i="30"/>
  <c r="E1953" i="30"/>
  <c r="D1953" i="30"/>
  <c r="C1953" i="30"/>
  <c r="E1952" i="30"/>
  <c r="F1952" i="30" s="1"/>
  <c r="D1952" i="30"/>
  <c r="C1952" i="30"/>
  <c r="E1951" i="30"/>
  <c r="D1951" i="30"/>
  <c r="C1951" i="30"/>
  <c r="E1950" i="30"/>
  <c r="D1950" i="30"/>
  <c r="C1950" i="30"/>
  <c r="F1950" i="30" s="1"/>
  <c r="E1949" i="30"/>
  <c r="D1949" i="30"/>
  <c r="C1949" i="30"/>
  <c r="E1948" i="30"/>
  <c r="D1948" i="30"/>
  <c r="C1948" i="30"/>
  <c r="E1947" i="30"/>
  <c r="D1947" i="30"/>
  <c r="C1947" i="30"/>
  <c r="E1946" i="30"/>
  <c r="D1946" i="30"/>
  <c r="C1946" i="30"/>
  <c r="F1946" i="30"/>
  <c r="E1945" i="30"/>
  <c r="D1945" i="30"/>
  <c r="C1945" i="30"/>
  <c r="E1944" i="30"/>
  <c r="D1944" i="30"/>
  <c r="C1944" i="30"/>
  <c r="E1943" i="30"/>
  <c r="D1943" i="30"/>
  <c r="C1943" i="30"/>
  <c r="E1942" i="30"/>
  <c r="D1942" i="30"/>
  <c r="C1942" i="30"/>
  <c r="E1941" i="30"/>
  <c r="D1941" i="30"/>
  <c r="C1941" i="30"/>
  <c r="E1940" i="30"/>
  <c r="D1940" i="30"/>
  <c r="C1940" i="30"/>
  <c r="E1939" i="30"/>
  <c r="D1939" i="30"/>
  <c r="C1939" i="30"/>
  <c r="E1938" i="30"/>
  <c r="D1938" i="30"/>
  <c r="C1938" i="30"/>
  <c r="F1938" i="30"/>
  <c r="E1937" i="30"/>
  <c r="D1937" i="30"/>
  <c r="C1937" i="30"/>
  <c r="E1936" i="30"/>
  <c r="F1936" i="30" s="1"/>
  <c r="D1936" i="30"/>
  <c r="C1936" i="30"/>
  <c r="E1935" i="30"/>
  <c r="D1935" i="30"/>
  <c r="C1935" i="30"/>
  <c r="E1934" i="30"/>
  <c r="D1934" i="30"/>
  <c r="C1934" i="30"/>
  <c r="F1934" i="30" s="1"/>
  <c r="E1933" i="30"/>
  <c r="D1933" i="30"/>
  <c r="C1933" i="30"/>
  <c r="E1932" i="30"/>
  <c r="D1932" i="30"/>
  <c r="C1932" i="30"/>
  <c r="E1931" i="30"/>
  <c r="D1931" i="30"/>
  <c r="C1931" i="30"/>
  <c r="E1930" i="30"/>
  <c r="D1930" i="30"/>
  <c r="C1930" i="30"/>
  <c r="F1930" i="30"/>
  <c r="E1929" i="30"/>
  <c r="D1929" i="30"/>
  <c r="C1929" i="30"/>
  <c r="E1928" i="30"/>
  <c r="D1928" i="30"/>
  <c r="C1928" i="30"/>
  <c r="E1927" i="30"/>
  <c r="D1927" i="30"/>
  <c r="C1927" i="30"/>
  <c r="E1926" i="30"/>
  <c r="D1926" i="30"/>
  <c r="C1926" i="30"/>
  <c r="E1925" i="30"/>
  <c r="D1925" i="30"/>
  <c r="C1925" i="30"/>
  <c r="E1924" i="30"/>
  <c r="D1924" i="30"/>
  <c r="C1924" i="30"/>
  <c r="E1923" i="30"/>
  <c r="D1923" i="30"/>
  <c r="C1923" i="30"/>
  <c r="E1922" i="30"/>
  <c r="D1922" i="30"/>
  <c r="C1922" i="30"/>
  <c r="F1922" i="30"/>
  <c r="E1921" i="30"/>
  <c r="D1921" i="30"/>
  <c r="C1921" i="30"/>
  <c r="E1920" i="30"/>
  <c r="F1920" i="30" s="1"/>
  <c r="D1920" i="30"/>
  <c r="C1920" i="30"/>
  <c r="E1919" i="30"/>
  <c r="D1919" i="30"/>
  <c r="C1919" i="30"/>
  <c r="E1918" i="30"/>
  <c r="D1918" i="30"/>
  <c r="C1918" i="30"/>
  <c r="F1918" i="30" s="1"/>
  <c r="E1917" i="30"/>
  <c r="D1917" i="30"/>
  <c r="C1917" i="30"/>
  <c r="E1916" i="30"/>
  <c r="D1916" i="30"/>
  <c r="C1916" i="30"/>
  <c r="E1915" i="30"/>
  <c r="D1915" i="30"/>
  <c r="C1915" i="30"/>
  <c r="E1914" i="30"/>
  <c r="D1914" i="30"/>
  <c r="C1914" i="30"/>
  <c r="F1914" i="30"/>
  <c r="E1913" i="30"/>
  <c r="D1913" i="30"/>
  <c r="C1913" i="30"/>
  <c r="E1912" i="30"/>
  <c r="D1912" i="30"/>
  <c r="C1912" i="30"/>
  <c r="E1911" i="30"/>
  <c r="D1911" i="30"/>
  <c r="C1911" i="30"/>
  <c r="E1910" i="30"/>
  <c r="D1910" i="30"/>
  <c r="C1910" i="30"/>
  <c r="E1909" i="30"/>
  <c r="D1909" i="30"/>
  <c r="C1909" i="30"/>
  <c r="E1908" i="30"/>
  <c r="D1908" i="30"/>
  <c r="C1908" i="30"/>
  <c r="E1907" i="30"/>
  <c r="D1907" i="30"/>
  <c r="C1907" i="30"/>
  <c r="E1906" i="30"/>
  <c r="D1906" i="30"/>
  <c r="C1906" i="30"/>
  <c r="F1906" i="30"/>
  <c r="E1905" i="30"/>
  <c r="D1905" i="30"/>
  <c r="C1905" i="30"/>
  <c r="E1904" i="30"/>
  <c r="F1904" i="30" s="1"/>
  <c r="D1904" i="30"/>
  <c r="C1904" i="30"/>
  <c r="E1903" i="30"/>
  <c r="D1903" i="30"/>
  <c r="C1903" i="30"/>
  <c r="E1902" i="30"/>
  <c r="D1902" i="30"/>
  <c r="C1902" i="30"/>
  <c r="F1902" i="30" s="1"/>
  <c r="E1901" i="30"/>
  <c r="D1901" i="30"/>
  <c r="C1901" i="30"/>
  <c r="E1900" i="30"/>
  <c r="D1900" i="30"/>
  <c r="C1900" i="30"/>
  <c r="E1899" i="30"/>
  <c r="D1899" i="30"/>
  <c r="C1899" i="30"/>
  <c r="E1898" i="30"/>
  <c r="D1898" i="30"/>
  <c r="C1898" i="30"/>
  <c r="F1898" i="30"/>
  <c r="E1897" i="30"/>
  <c r="D1897" i="30"/>
  <c r="C1897" i="30"/>
  <c r="E1896" i="30"/>
  <c r="D1896" i="30"/>
  <c r="C1896" i="30"/>
  <c r="E1895" i="30"/>
  <c r="D1895" i="30"/>
  <c r="C1895" i="30"/>
  <c r="E1894" i="30"/>
  <c r="D1894" i="30"/>
  <c r="C1894" i="30"/>
  <c r="E1893" i="30"/>
  <c r="D1893" i="30"/>
  <c r="C1893" i="30"/>
  <c r="E1892" i="30"/>
  <c r="D1892" i="30"/>
  <c r="C1892" i="30"/>
  <c r="E1891" i="30"/>
  <c r="D1891" i="30"/>
  <c r="C1891" i="30"/>
  <c r="E1890" i="30"/>
  <c r="D1890" i="30"/>
  <c r="C1890" i="30"/>
  <c r="F1890" i="30"/>
  <c r="E1889" i="30"/>
  <c r="D1889" i="30"/>
  <c r="C1889" i="30"/>
  <c r="E1888" i="30"/>
  <c r="F1888" i="30" s="1"/>
  <c r="D1888" i="30"/>
  <c r="C1888" i="30"/>
  <c r="E1887" i="30"/>
  <c r="D1887" i="30"/>
  <c r="C1887" i="30"/>
  <c r="E1886" i="30"/>
  <c r="D1886" i="30"/>
  <c r="C1886" i="30"/>
  <c r="F1886" i="30" s="1"/>
  <c r="E1885" i="30"/>
  <c r="D1885" i="30"/>
  <c r="C1885" i="30"/>
  <c r="E1884" i="30"/>
  <c r="D1884" i="30"/>
  <c r="C1884" i="30"/>
  <c r="E1883" i="30"/>
  <c r="D1883" i="30"/>
  <c r="C1883" i="30"/>
  <c r="E1882" i="30"/>
  <c r="D1882" i="30"/>
  <c r="C1882" i="30"/>
  <c r="F1882" i="30"/>
  <c r="E1881" i="30"/>
  <c r="D1881" i="30"/>
  <c r="C1881" i="30"/>
  <c r="E1880" i="30"/>
  <c r="D1880" i="30"/>
  <c r="C1880" i="30"/>
  <c r="E1879" i="30"/>
  <c r="D1879" i="30"/>
  <c r="C1879" i="30"/>
  <c r="E1878" i="30"/>
  <c r="D1878" i="30"/>
  <c r="C1878" i="30"/>
  <c r="E1877" i="30"/>
  <c r="D1877" i="30"/>
  <c r="C1877" i="30"/>
  <c r="E1876" i="30"/>
  <c r="D1876" i="30"/>
  <c r="C1876" i="30"/>
  <c r="E1875" i="30"/>
  <c r="D1875" i="30"/>
  <c r="C1875" i="30"/>
  <c r="E1874" i="30"/>
  <c r="D1874" i="30"/>
  <c r="C1874" i="30"/>
  <c r="F1874" i="30"/>
  <c r="E1873" i="30"/>
  <c r="D1873" i="30"/>
  <c r="C1873" i="30"/>
  <c r="E1872" i="30"/>
  <c r="F1872" i="30" s="1"/>
  <c r="D1872" i="30"/>
  <c r="C1872" i="30"/>
  <c r="E1871" i="30"/>
  <c r="D1871" i="30"/>
  <c r="C1871" i="30"/>
  <c r="E1870" i="30"/>
  <c r="D1870" i="30"/>
  <c r="C1870" i="30"/>
  <c r="F1870" i="30" s="1"/>
  <c r="E1869" i="30"/>
  <c r="D1869" i="30"/>
  <c r="C1869" i="30"/>
  <c r="E1868" i="30"/>
  <c r="D1868" i="30"/>
  <c r="C1868" i="30"/>
  <c r="E1867" i="30"/>
  <c r="D1867" i="30"/>
  <c r="C1867" i="30"/>
  <c r="E1866" i="30"/>
  <c r="D1866" i="30"/>
  <c r="C1866" i="30"/>
  <c r="F1866" i="30"/>
  <c r="E1865" i="30"/>
  <c r="D1865" i="30"/>
  <c r="C1865" i="30"/>
  <c r="E1864" i="30"/>
  <c r="D1864" i="30"/>
  <c r="C1864" i="30"/>
  <c r="E1863" i="30"/>
  <c r="D1863" i="30"/>
  <c r="C1863" i="30"/>
  <c r="E1862" i="30"/>
  <c r="D1862" i="30"/>
  <c r="C1862" i="30"/>
  <c r="E1861" i="30"/>
  <c r="D1861" i="30"/>
  <c r="C1861" i="30"/>
  <c r="E1860" i="30"/>
  <c r="D1860" i="30"/>
  <c r="C1860" i="30"/>
  <c r="E1859" i="30"/>
  <c r="D1859" i="30"/>
  <c r="C1859" i="30"/>
  <c r="E1858" i="30"/>
  <c r="D1858" i="30"/>
  <c r="C1858" i="30"/>
  <c r="F1858" i="30" s="1"/>
  <c r="E1857" i="30"/>
  <c r="D1857" i="30"/>
  <c r="C1857" i="30"/>
  <c r="E1856" i="30"/>
  <c r="D1856" i="30"/>
  <c r="C1856" i="30"/>
  <c r="F1856" i="30"/>
  <c r="E1855" i="30"/>
  <c r="D1855" i="30"/>
  <c r="C1855" i="30"/>
  <c r="F1855" i="30"/>
  <c r="E1854" i="30"/>
  <c r="D1854" i="30"/>
  <c r="C1854" i="30"/>
  <c r="F1854" i="30"/>
  <c r="E1853" i="30"/>
  <c r="D1853" i="30"/>
  <c r="C1853" i="30"/>
  <c r="E1852" i="30"/>
  <c r="D1852" i="30"/>
  <c r="C1852" i="30"/>
  <c r="F1852" i="30" s="1"/>
  <c r="E1851" i="30"/>
  <c r="D1851" i="30"/>
  <c r="C1851" i="30"/>
  <c r="E1850" i="30"/>
  <c r="D1850" i="30"/>
  <c r="C1850" i="30"/>
  <c r="E1849" i="30"/>
  <c r="D1849" i="30"/>
  <c r="C1849" i="30"/>
  <c r="E1848" i="30"/>
  <c r="D1848" i="30"/>
  <c r="C1848" i="30"/>
  <c r="F1848" i="30" s="1"/>
  <c r="E1847" i="30"/>
  <c r="D1847" i="30"/>
  <c r="C1847" i="30"/>
  <c r="E1846" i="30"/>
  <c r="D1846" i="30"/>
  <c r="C1846" i="30"/>
  <c r="E1845" i="30"/>
  <c r="D1845" i="30"/>
  <c r="C1845" i="30"/>
  <c r="E1844" i="30"/>
  <c r="D1844" i="30"/>
  <c r="C1844" i="30"/>
  <c r="E1843" i="30"/>
  <c r="D1843" i="30"/>
  <c r="C1843" i="30"/>
  <c r="E1842" i="30"/>
  <c r="F1842" i="30" s="1"/>
  <c r="D1842" i="30"/>
  <c r="C1842" i="30"/>
  <c r="E1841" i="30"/>
  <c r="D1841" i="30"/>
  <c r="C1841" i="30"/>
  <c r="E1840" i="30"/>
  <c r="D1840" i="30"/>
  <c r="C1840" i="30"/>
  <c r="E1839" i="30"/>
  <c r="D1839" i="30"/>
  <c r="C1839" i="30"/>
  <c r="E1838" i="30"/>
  <c r="D1838" i="30"/>
  <c r="C1838" i="30"/>
  <c r="F1838" i="30" s="1"/>
  <c r="E1837" i="30"/>
  <c r="D1837" i="30"/>
  <c r="C1837" i="30"/>
  <c r="E1836" i="30"/>
  <c r="D1836" i="30"/>
  <c r="C1836" i="30"/>
  <c r="E1835" i="30"/>
  <c r="D1835" i="30"/>
  <c r="C1835" i="30"/>
  <c r="E1834" i="30"/>
  <c r="D1834" i="30"/>
  <c r="C1834" i="30"/>
  <c r="F1834" i="30" s="1"/>
  <c r="E1833" i="30"/>
  <c r="D1833" i="30"/>
  <c r="C1833" i="30"/>
  <c r="E1832" i="30"/>
  <c r="D1832" i="30"/>
  <c r="C1832" i="30"/>
  <c r="E1831" i="30"/>
  <c r="D1831" i="30"/>
  <c r="C1831" i="30"/>
  <c r="E1830" i="30"/>
  <c r="D1830" i="30"/>
  <c r="C1830" i="30"/>
  <c r="F1830" i="30" s="1"/>
  <c r="E1829" i="30"/>
  <c r="D1829" i="30"/>
  <c r="C1829" i="30"/>
  <c r="E1828" i="30"/>
  <c r="D1828" i="30"/>
  <c r="C1828" i="30"/>
  <c r="F1828" i="30"/>
  <c r="E1827" i="30"/>
  <c r="D1827" i="30"/>
  <c r="C1827" i="30"/>
  <c r="E1826" i="30"/>
  <c r="D1826" i="30"/>
  <c r="C1826" i="30"/>
  <c r="F1826" i="30" s="1"/>
  <c r="E1825" i="30"/>
  <c r="D1825" i="30"/>
  <c r="C1825" i="30"/>
  <c r="E1824" i="30"/>
  <c r="D1824" i="30"/>
  <c r="C1824" i="30"/>
  <c r="E1823" i="30"/>
  <c r="D1823" i="30"/>
  <c r="C1823" i="30"/>
  <c r="E1822" i="30"/>
  <c r="D1822" i="30"/>
  <c r="C1822" i="30"/>
  <c r="F1822" i="30" s="1"/>
  <c r="E1821" i="30"/>
  <c r="D1821" i="30"/>
  <c r="C1821" i="30"/>
  <c r="E1820" i="30"/>
  <c r="D1820" i="30"/>
  <c r="C1820" i="30"/>
  <c r="F1820" i="30" s="1"/>
  <c r="E1819" i="30"/>
  <c r="D1819" i="30"/>
  <c r="C1819" i="30"/>
  <c r="E1818" i="30"/>
  <c r="D1818" i="30"/>
  <c r="C1818" i="30"/>
  <c r="F1818" i="30" s="1"/>
  <c r="E1817" i="30"/>
  <c r="D1817" i="30"/>
  <c r="C1817" i="30"/>
  <c r="E1816" i="30"/>
  <c r="D1816" i="30"/>
  <c r="C1816" i="30"/>
  <c r="F1816" i="30"/>
  <c r="E1815" i="30"/>
  <c r="D1815" i="30"/>
  <c r="C1815" i="30"/>
  <c r="F1815" i="30"/>
  <c r="E1814" i="30"/>
  <c r="D1814" i="30"/>
  <c r="C1814" i="30"/>
  <c r="F1814" i="30"/>
  <c r="E1813" i="30"/>
  <c r="D1813" i="30"/>
  <c r="C1813" i="30"/>
  <c r="E1812" i="30"/>
  <c r="D1812" i="30"/>
  <c r="C1812" i="30"/>
  <c r="E1811" i="30"/>
  <c r="D1811" i="30"/>
  <c r="C1811" i="30"/>
  <c r="E1810" i="30"/>
  <c r="D1810" i="30"/>
  <c r="C1810" i="30"/>
  <c r="E1809" i="30"/>
  <c r="D1809" i="30"/>
  <c r="C1809" i="30"/>
  <c r="E1808" i="30"/>
  <c r="D1808" i="30"/>
  <c r="C1808" i="30"/>
  <c r="F1808" i="30"/>
  <c r="E1807" i="30"/>
  <c r="D1807" i="30"/>
  <c r="C1807" i="30"/>
  <c r="F1807" i="30"/>
  <c r="E1806" i="30"/>
  <c r="D1806" i="30"/>
  <c r="C1806" i="30"/>
  <c r="F1806" i="30"/>
  <c r="E1805" i="30"/>
  <c r="D1805" i="30"/>
  <c r="C1805" i="30"/>
  <c r="E1804" i="30"/>
  <c r="F1804" i="30" s="1"/>
  <c r="D1804" i="30"/>
  <c r="C1804" i="30"/>
  <c r="E1803" i="30"/>
  <c r="D1803" i="30"/>
  <c r="C1803" i="30"/>
  <c r="E1802" i="30"/>
  <c r="F1802" i="30" s="1"/>
  <c r="D1802" i="30"/>
  <c r="C1802" i="30"/>
  <c r="E1801" i="30"/>
  <c r="D1801" i="30"/>
  <c r="C1801" i="30"/>
  <c r="E1800" i="30"/>
  <c r="D1800" i="30"/>
  <c r="C1800" i="30"/>
  <c r="E1799" i="30"/>
  <c r="D1799" i="30"/>
  <c r="C1799" i="30"/>
  <c r="E1798" i="30"/>
  <c r="D1798" i="30"/>
  <c r="C1798" i="30"/>
  <c r="F1798" i="30"/>
  <c r="E1797" i="30"/>
  <c r="D1797" i="30"/>
  <c r="C1797" i="30"/>
  <c r="E1796" i="30"/>
  <c r="D1796" i="30"/>
  <c r="C1796" i="30"/>
  <c r="E1795" i="30"/>
  <c r="D1795" i="30"/>
  <c r="C1795" i="30"/>
  <c r="E1794" i="30"/>
  <c r="D1794" i="30"/>
  <c r="C1794" i="30"/>
  <c r="F1794" i="30" s="1"/>
  <c r="E1793" i="30"/>
  <c r="D1793" i="30"/>
  <c r="C1793" i="30"/>
  <c r="E1792" i="30"/>
  <c r="D1792" i="30"/>
  <c r="C1792" i="30"/>
  <c r="E1791" i="30"/>
  <c r="D1791" i="30"/>
  <c r="C1791" i="30"/>
  <c r="E1790" i="30"/>
  <c r="D1790" i="30"/>
  <c r="C1790" i="30"/>
  <c r="E1789" i="30"/>
  <c r="D1789" i="30"/>
  <c r="C1789" i="30"/>
  <c r="E1788" i="30"/>
  <c r="D1788" i="30"/>
  <c r="C1788" i="30"/>
  <c r="E1787" i="30"/>
  <c r="D1787" i="30"/>
  <c r="C1787" i="30"/>
  <c r="E1786" i="30"/>
  <c r="D1786" i="30"/>
  <c r="C1786" i="30"/>
  <c r="E1785" i="30"/>
  <c r="D1785" i="30"/>
  <c r="C1785" i="30"/>
  <c r="E1784" i="30"/>
  <c r="D1784" i="30"/>
  <c r="C1784" i="30"/>
  <c r="E1783" i="30"/>
  <c r="D1783" i="30"/>
  <c r="C1783" i="30"/>
  <c r="E1782" i="30"/>
  <c r="D1782" i="30"/>
  <c r="C1782" i="30"/>
  <c r="E1781" i="30"/>
  <c r="D1781" i="30"/>
  <c r="C1781" i="30"/>
  <c r="E1780" i="30"/>
  <c r="D1780" i="30"/>
  <c r="C1780" i="30"/>
  <c r="E1779" i="30"/>
  <c r="D1779" i="30"/>
  <c r="C1779" i="30"/>
  <c r="E1778" i="30"/>
  <c r="D1778" i="30"/>
  <c r="C1778" i="30"/>
  <c r="F1778" i="30" s="1"/>
  <c r="E1777" i="30"/>
  <c r="D1777" i="30"/>
  <c r="C1777" i="30"/>
  <c r="E1776" i="30"/>
  <c r="D1776" i="30"/>
  <c r="C1776" i="30"/>
  <c r="F1776" i="30"/>
  <c r="E1775" i="30"/>
  <c r="D1775" i="30"/>
  <c r="C1775" i="30"/>
  <c r="E1774" i="30"/>
  <c r="D1774" i="30"/>
  <c r="C1774" i="30"/>
  <c r="E1773" i="30"/>
  <c r="D1773" i="30"/>
  <c r="C1773" i="30"/>
  <c r="E1772" i="30"/>
  <c r="D1772" i="30"/>
  <c r="C1772" i="30"/>
  <c r="F1772" i="30" s="1"/>
  <c r="E1771" i="30"/>
  <c r="D1771" i="30"/>
  <c r="C1771" i="30"/>
  <c r="E1770" i="30"/>
  <c r="D1770" i="30"/>
  <c r="C1770" i="30"/>
  <c r="E1769" i="30"/>
  <c r="D1769" i="30"/>
  <c r="C1769" i="30"/>
  <c r="E1768" i="30"/>
  <c r="D1768" i="30"/>
  <c r="C1768" i="30"/>
  <c r="E1767" i="30"/>
  <c r="D1767" i="30"/>
  <c r="C1767" i="30"/>
  <c r="E1766" i="30"/>
  <c r="D1766" i="30"/>
  <c r="C1766" i="30"/>
  <c r="F1766" i="30" s="1"/>
  <c r="E1765" i="30"/>
  <c r="D1765" i="30"/>
  <c r="C1765" i="30"/>
  <c r="E1764" i="30"/>
  <c r="D1764" i="30"/>
  <c r="C1764" i="30"/>
  <c r="E1763" i="30"/>
  <c r="D1763" i="30"/>
  <c r="C1763" i="30"/>
  <c r="E1762" i="30"/>
  <c r="D1762" i="30"/>
  <c r="C1762" i="30"/>
  <c r="E1761" i="30"/>
  <c r="D1761" i="30"/>
  <c r="C1761" i="30"/>
  <c r="E1760" i="30"/>
  <c r="D1760" i="30"/>
  <c r="C1760" i="30"/>
  <c r="F1760" i="30" s="1"/>
  <c r="E1759" i="30"/>
  <c r="D1759" i="30"/>
  <c r="C1759" i="30"/>
  <c r="E1758" i="30"/>
  <c r="D1758" i="30"/>
  <c r="C1758" i="30"/>
  <c r="F1758" i="30"/>
  <c r="E1757" i="30"/>
  <c r="D1757" i="30"/>
  <c r="C1757" i="30"/>
  <c r="E1756" i="30"/>
  <c r="D1756" i="30"/>
  <c r="C1756" i="30"/>
  <c r="E1755" i="30"/>
  <c r="D1755" i="30"/>
  <c r="C1755" i="30"/>
  <c r="E1754" i="30"/>
  <c r="D1754" i="30"/>
  <c r="C1754" i="30"/>
  <c r="E1753" i="30"/>
  <c r="D1753" i="30"/>
  <c r="C1753" i="30"/>
  <c r="E1752" i="30"/>
  <c r="D1752" i="30"/>
  <c r="C1752" i="30"/>
  <c r="E1751" i="30"/>
  <c r="D1751" i="30"/>
  <c r="C1751" i="30"/>
  <c r="E1750" i="30"/>
  <c r="D1750" i="30"/>
  <c r="C1750" i="30"/>
  <c r="F1750" i="30" s="1"/>
  <c r="E1749" i="30"/>
  <c r="D1749" i="30"/>
  <c r="C1749" i="30"/>
  <c r="E1748" i="30"/>
  <c r="D1748" i="30"/>
  <c r="C1748" i="30"/>
  <c r="E1747" i="30"/>
  <c r="D1747" i="30"/>
  <c r="C1747" i="30"/>
  <c r="E1746" i="30"/>
  <c r="D1746" i="30"/>
  <c r="C1746" i="30"/>
  <c r="F1746" i="30" s="1"/>
  <c r="E1745" i="30"/>
  <c r="D1745" i="30"/>
  <c r="C1745" i="30"/>
  <c r="E1744" i="30"/>
  <c r="D1744" i="30"/>
  <c r="F1744" i="30" s="1"/>
  <c r="C1744" i="30"/>
  <c r="E1743" i="30"/>
  <c r="D1743" i="30"/>
  <c r="F1743" i="30" s="1"/>
  <c r="C1743" i="30"/>
  <c r="E1742" i="30"/>
  <c r="D1742" i="30"/>
  <c r="F1742" i="30" s="1"/>
  <c r="C1742" i="30"/>
  <c r="E1741" i="30"/>
  <c r="D1741" i="30"/>
  <c r="C1741" i="30"/>
  <c r="E1740" i="30"/>
  <c r="D1740" i="30"/>
  <c r="C1740" i="30"/>
  <c r="E1739" i="30"/>
  <c r="D1739" i="30"/>
  <c r="C1739" i="30"/>
  <c r="E1738" i="30"/>
  <c r="D1738" i="30"/>
  <c r="C1738" i="30"/>
  <c r="E1737" i="30"/>
  <c r="D1737" i="30"/>
  <c r="C1737" i="30"/>
  <c r="E1736" i="30"/>
  <c r="D1736" i="30"/>
  <c r="C1736" i="30"/>
  <c r="E1735" i="30"/>
  <c r="D1735" i="30"/>
  <c r="C1735" i="30"/>
  <c r="E1734" i="30"/>
  <c r="D1734" i="30"/>
  <c r="C1734" i="30"/>
  <c r="F1734" i="30"/>
  <c r="E1733" i="30"/>
  <c r="D1733" i="30"/>
  <c r="C1733" i="30"/>
  <c r="E1732" i="30"/>
  <c r="D1732" i="30"/>
  <c r="C1732" i="30"/>
  <c r="E1731" i="30"/>
  <c r="D1731" i="30"/>
  <c r="C1731" i="30"/>
  <c r="E1730" i="30"/>
  <c r="D1730" i="30"/>
  <c r="F1730" i="30" s="1"/>
  <c r="C1730" i="30"/>
  <c r="E1729" i="30"/>
  <c r="D1729" i="30"/>
  <c r="C1729" i="30"/>
  <c r="E1728" i="30"/>
  <c r="D1728" i="30"/>
  <c r="C1728" i="30"/>
  <c r="F1728" i="30" s="1"/>
  <c r="E1727" i="30"/>
  <c r="D1727" i="30"/>
  <c r="C1727" i="30"/>
  <c r="E1726" i="30"/>
  <c r="D1726" i="30"/>
  <c r="C1726" i="30"/>
  <c r="E1725" i="30"/>
  <c r="D1725" i="30"/>
  <c r="C1725" i="30"/>
  <c r="E1724" i="30"/>
  <c r="D1724" i="30"/>
  <c r="C1724" i="30"/>
  <c r="F1724" i="30" s="1"/>
  <c r="E1723" i="30"/>
  <c r="D1723" i="30"/>
  <c r="C1723" i="30"/>
  <c r="E1722" i="30"/>
  <c r="D1722" i="30"/>
  <c r="C1722" i="30"/>
  <c r="F1722" i="30" s="1"/>
  <c r="E1721" i="30"/>
  <c r="D1721" i="30"/>
  <c r="C1721" i="30"/>
  <c r="E1720" i="30"/>
  <c r="D1720" i="30"/>
  <c r="C1720" i="30"/>
  <c r="F1720" i="30"/>
  <c r="E1719" i="30"/>
  <c r="D1719" i="30"/>
  <c r="C1719" i="30"/>
  <c r="E1718" i="30"/>
  <c r="F1718" i="30" s="1"/>
  <c r="D1718" i="30"/>
  <c r="C1718" i="30"/>
  <c r="E1717" i="30"/>
  <c r="D1717" i="30"/>
  <c r="C1717" i="30"/>
  <c r="E1716" i="30"/>
  <c r="D1716" i="30"/>
  <c r="C1716" i="30"/>
  <c r="E1715" i="30"/>
  <c r="D1715" i="30"/>
  <c r="C1715" i="30"/>
  <c r="E1714" i="30"/>
  <c r="D1714" i="30"/>
  <c r="C1714" i="30"/>
  <c r="F1714" i="30"/>
  <c r="E1713" i="30"/>
  <c r="D1713" i="30"/>
  <c r="C1713" i="30"/>
  <c r="E1712" i="30"/>
  <c r="F1712" i="30" s="1"/>
  <c r="D1712" i="30"/>
  <c r="C1712" i="30"/>
  <c r="E1711" i="30"/>
  <c r="D1711" i="30"/>
  <c r="C1711" i="30"/>
  <c r="E1710" i="30"/>
  <c r="F1710" i="30" s="1"/>
  <c r="D1710" i="30"/>
  <c r="C1710" i="30"/>
  <c r="E1709" i="30"/>
  <c r="D1709" i="30"/>
  <c r="C1709" i="30"/>
  <c r="E1708" i="30"/>
  <c r="D1708" i="30"/>
  <c r="F1708" i="30" s="1"/>
  <c r="C1708" i="30"/>
  <c r="E1707" i="30"/>
  <c r="D1707" i="30"/>
  <c r="F1707" i="30" s="1"/>
  <c r="C1707" i="30"/>
  <c r="E1706" i="30"/>
  <c r="D1706" i="30"/>
  <c r="F1706" i="30" s="1"/>
  <c r="C1706" i="30"/>
  <c r="E1705" i="30"/>
  <c r="D1705" i="30"/>
  <c r="C1705" i="30"/>
  <c r="E1704" i="30"/>
  <c r="D1704" i="30"/>
  <c r="C1704" i="30"/>
  <c r="E1703" i="30"/>
  <c r="D1703" i="30"/>
  <c r="C1703" i="30"/>
  <c r="E1702" i="30"/>
  <c r="D1702" i="30"/>
  <c r="C1702" i="30"/>
  <c r="F1702" i="30"/>
  <c r="E1701" i="30"/>
  <c r="D1701" i="30"/>
  <c r="C1701" i="30"/>
  <c r="E1700" i="30"/>
  <c r="D1700" i="30"/>
  <c r="C1700" i="30"/>
  <c r="E1699" i="30"/>
  <c r="D1699" i="30"/>
  <c r="C1699" i="30"/>
  <c r="E1698" i="30"/>
  <c r="D1698" i="30"/>
  <c r="F1698" i="30" s="1"/>
  <c r="C1698" i="30"/>
  <c r="E1697" i="30"/>
  <c r="D1697" i="30"/>
  <c r="C1697" i="30"/>
  <c r="E1696" i="30"/>
  <c r="D1696" i="30"/>
  <c r="C1696" i="30"/>
  <c r="E1695" i="30"/>
  <c r="D1695" i="30"/>
  <c r="C1695" i="30"/>
  <c r="E1694" i="30"/>
  <c r="D1694" i="30"/>
  <c r="C1694" i="30"/>
  <c r="E1693" i="30"/>
  <c r="D1693" i="30"/>
  <c r="C1693" i="30"/>
  <c r="E1692" i="30"/>
  <c r="D1692" i="30"/>
  <c r="C1692" i="30"/>
  <c r="F1692" i="30"/>
  <c r="E1691" i="30"/>
  <c r="D1691" i="30"/>
  <c r="C1691" i="30"/>
  <c r="F1691" i="30"/>
  <c r="E1690" i="30"/>
  <c r="D1690" i="30"/>
  <c r="C1690" i="30"/>
  <c r="F1690" i="30"/>
  <c r="E1689" i="30"/>
  <c r="D1689" i="30"/>
  <c r="C1689" i="30"/>
  <c r="E1688" i="30"/>
  <c r="F1688" i="30" s="1"/>
  <c r="D1688" i="30"/>
  <c r="C1688" i="30"/>
  <c r="E1687" i="30"/>
  <c r="D1687" i="30"/>
  <c r="C1687" i="30"/>
  <c r="E1686" i="30"/>
  <c r="D1686" i="30"/>
  <c r="F1686" i="30" s="1"/>
  <c r="C1686" i="30"/>
  <c r="E1685" i="30"/>
  <c r="D1685" i="30"/>
  <c r="C1685" i="30"/>
  <c r="E1684" i="30"/>
  <c r="D1684" i="30"/>
  <c r="C1684" i="30"/>
  <c r="E1683" i="30"/>
  <c r="D1683" i="30"/>
  <c r="C1683" i="30"/>
  <c r="E1682" i="30"/>
  <c r="D1682" i="30"/>
  <c r="C1682" i="30"/>
  <c r="F1682" i="30"/>
  <c r="E1681" i="30"/>
  <c r="D1681" i="30"/>
  <c r="C1681" i="30"/>
  <c r="E1680" i="30"/>
  <c r="D1680" i="30"/>
  <c r="C1680" i="30"/>
  <c r="E1679" i="30"/>
  <c r="D1679" i="30"/>
  <c r="C1679" i="30"/>
  <c r="E1678" i="30"/>
  <c r="D1678" i="30"/>
  <c r="C1678" i="30"/>
  <c r="F1678" i="30" s="1"/>
  <c r="E1677" i="30"/>
  <c r="D1677" i="30"/>
  <c r="C1677" i="30"/>
  <c r="E1676" i="30"/>
  <c r="D1676" i="30"/>
  <c r="C1676" i="30"/>
  <c r="E1675" i="30"/>
  <c r="D1675" i="30"/>
  <c r="F1675" i="30" s="1"/>
  <c r="C1675" i="30"/>
  <c r="E1674" i="30"/>
  <c r="D1674" i="30"/>
  <c r="F1674" i="30" s="1"/>
  <c r="C1674" i="30"/>
  <c r="E1673" i="30"/>
  <c r="D1673" i="30"/>
  <c r="C1673" i="30"/>
  <c r="E1672" i="30"/>
  <c r="D1672" i="30"/>
  <c r="C1672" i="30"/>
  <c r="E1671" i="30"/>
  <c r="D1671" i="30"/>
  <c r="C1671" i="30"/>
  <c r="E1670" i="30"/>
  <c r="D1670" i="30"/>
  <c r="C1670" i="30"/>
  <c r="F1670" i="30" s="1"/>
  <c r="E1669" i="30"/>
  <c r="D1669" i="30"/>
  <c r="C1669" i="30"/>
  <c r="E1668" i="30"/>
  <c r="D1668" i="30"/>
  <c r="C1668" i="30"/>
  <c r="E1667" i="30"/>
  <c r="D1667" i="30"/>
  <c r="C1667" i="30"/>
  <c r="E1666" i="30"/>
  <c r="D1666" i="30"/>
  <c r="C1666" i="30"/>
  <c r="F1666" i="30"/>
  <c r="E1665" i="30"/>
  <c r="D1665" i="30"/>
  <c r="C1665" i="30"/>
  <c r="E1664" i="30"/>
  <c r="D1664" i="30"/>
  <c r="C1664" i="30"/>
  <c r="E1663" i="30"/>
  <c r="D1663" i="30"/>
  <c r="C1663" i="30"/>
  <c r="E1662" i="30"/>
  <c r="D1662" i="30"/>
  <c r="C1662" i="30"/>
  <c r="F1662" i="30" s="1"/>
  <c r="E1661" i="30"/>
  <c r="D1661" i="30"/>
  <c r="C1661" i="30"/>
  <c r="E1660" i="30"/>
  <c r="D1660" i="30"/>
  <c r="C1660" i="30"/>
  <c r="F1660" i="30"/>
  <c r="E1659" i="30"/>
  <c r="D1659" i="30"/>
  <c r="C1659" i="30"/>
  <c r="F1659" i="30"/>
  <c r="E1658" i="30"/>
  <c r="D1658" i="30"/>
  <c r="C1658" i="30"/>
  <c r="F1658" i="30"/>
  <c r="E1657" i="30"/>
  <c r="D1657" i="30"/>
  <c r="C1657" i="30"/>
  <c r="E1656" i="30"/>
  <c r="D1656" i="30"/>
  <c r="C1656" i="30"/>
  <c r="E1655" i="30"/>
  <c r="D1655" i="30"/>
  <c r="C1655" i="30"/>
  <c r="E1654" i="30"/>
  <c r="D1654" i="30"/>
  <c r="F1654" i="30" s="1"/>
  <c r="C1654" i="30"/>
  <c r="E1653" i="30"/>
  <c r="D1653" i="30"/>
  <c r="C1653" i="30"/>
  <c r="E1652" i="30"/>
  <c r="D1652" i="30"/>
  <c r="C1652" i="30"/>
  <c r="E1651" i="30"/>
  <c r="D1651" i="30"/>
  <c r="C1651" i="30"/>
  <c r="E1650" i="30"/>
  <c r="D1650" i="30"/>
  <c r="C1650" i="30"/>
  <c r="F1650" i="30" s="1"/>
  <c r="E1649" i="30"/>
  <c r="D1649" i="30"/>
  <c r="C1649" i="30"/>
  <c r="E1648" i="30"/>
  <c r="D1648" i="30"/>
  <c r="C1648" i="30"/>
  <c r="E1647" i="30"/>
  <c r="D1647" i="30"/>
  <c r="C1647" i="30"/>
  <c r="E1646" i="30"/>
  <c r="D1646" i="30"/>
  <c r="C1646" i="30"/>
  <c r="F1646" i="30" s="1"/>
  <c r="E1645" i="30"/>
  <c r="D1645" i="30"/>
  <c r="C1645" i="30"/>
  <c r="E1644" i="30"/>
  <c r="D1644" i="30"/>
  <c r="C1644" i="30"/>
  <c r="F1644" i="30"/>
  <c r="E1643" i="30"/>
  <c r="D1643" i="30"/>
  <c r="C1643" i="30"/>
  <c r="F1643" i="30"/>
  <c r="E1642" i="30"/>
  <c r="D1642" i="30"/>
  <c r="C1642" i="30"/>
  <c r="F1642" i="30"/>
  <c r="E1641" i="30"/>
  <c r="D1641" i="30"/>
  <c r="C1641" i="30"/>
  <c r="E1640" i="30"/>
  <c r="D1640" i="30"/>
  <c r="C1640" i="30"/>
  <c r="E1639" i="30"/>
  <c r="D1639" i="30"/>
  <c r="C1639" i="30"/>
  <c r="E1638" i="30"/>
  <c r="D1638" i="30"/>
  <c r="C1638" i="30"/>
  <c r="F1638" i="30" s="1"/>
  <c r="E1637" i="30"/>
  <c r="D1637" i="30"/>
  <c r="C1637" i="30"/>
  <c r="E1636" i="30"/>
  <c r="D1636" i="30"/>
  <c r="C1636" i="30"/>
  <c r="E1635" i="30"/>
  <c r="D1635" i="30"/>
  <c r="C1635" i="30"/>
  <c r="E1634" i="30"/>
  <c r="F1634" i="30" s="1"/>
  <c r="D1634" i="30"/>
  <c r="C1634" i="30"/>
  <c r="E1633" i="30"/>
  <c r="D1633" i="30"/>
  <c r="C1633" i="30"/>
  <c r="E1632" i="30"/>
  <c r="D1632" i="30"/>
  <c r="C1632" i="30"/>
  <c r="E1631" i="30"/>
  <c r="D1631" i="30"/>
  <c r="C1631" i="30"/>
  <c r="E1630" i="30"/>
  <c r="D1630" i="30"/>
  <c r="C1630" i="30"/>
  <c r="F1630" i="30" s="1"/>
  <c r="E1629" i="30"/>
  <c r="D1629" i="30"/>
  <c r="C1629" i="30"/>
  <c r="E1628" i="30"/>
  <c r="D1628" i="30"/>
  <c r="C1628" i="30"/>
  <c r="E1627" i="30"/>
  <c r="D1627" i="30"/>
  <c r="C1627" i="30"/>
  <c r="E1626" i="30"/>
  <c r="D1626" i="30"/>
  <c r="C1626" i="30"/>
  <c r="F1626" i="30" s="1"/>
  <c r="E1625" i="30"/>
  <c r="D1625" i="30"/>
  <c r="C1625" i="30"/>
  <c r="E1624" i="30"/>
  <c r="D1624" i="30"/>
  <c r="C1624" i="30"/>
  <c r="E1623" i="30"/>
  <c r="D1623" i="30"/>
  <c r="C1623" i="30"/>
  <c r="E1622" i="30"/>
  <c r="D1622" i="30"/>
  <c r="C1622" i="30"/>
  <c r="F1622" i="30"/>
  <c r="E1621" i="30"/>
  <c r="D1621" i="30"/>
  <c r="C1621" i="30"/>
  <c r="E1620" i="30"/>
  <c r="D1620" i="30"/>
  <c r="C1620" i="30"/>
  <c r="E1619" i="30"/>
  <c r="D1619" i="30"/>
  <c r="C1619" i="30"/>
  <c r="E1618" i="30"/>
  <c r="D1618" i="30"/>
  <c r="C1618" i="30"/>
  <c r="F1618" i="30" s="1"/>
  <c r="E1617" i="30"/>
  <c r="D1617" i="30"/>
  <c r="C1617" i="30"/>
  <c r="E1616" i="30"/>
  <c r="D1616" i="30"/>
  <c r="C1616" i="30"/>
  <c r="F1616" i="30"/>
  <c r="E1615" i="30"/>
  <c r="D1615" i="30"/>
  <c r="C1615" i="30"/>
  <c r="F1615" i="30"/>
  <c r="E1614" i="30"/>
  <c r="D1614" i="30"/>
  <c r="C1614" i="30"/>
  <c r="F1614" i="30"/>
  <c r="E1613" i="30"/>
  <c r="D1613" i="30"/>
  <c r="C1613" i="30"/>
  <c r="E1612" i="30"/>
  <c r="F1612" i="30" s="1"/>
  <c r="D1612" i="30"/>
  <c r="C1612" i="30"/>
  <c r="E1611" i="30"/>
  <c r="F1611" i="30" s="1"/>
  <c r="D1611" i="30"/>
  <c r="C1611" i="30"/>
  <c r="E1610" i="30"/>
  <c r="F1610" i="30" s="1"/>
  <c r="D1610" i="30"/>
  <c r="C1610" i="30"/>
  <c r="E1609" i="30"/>
  <c r="D1609" i="30"/>
  <c r="C1609" i="30"/>
  <c r="E1608" i="30"/>
  <c r="D1608" i="30"/>
  <c r="C1608" i="30"/>
  <c r="E1607" i="30"/>
  <c r="D1607" i="30"/>
  <c r="C1607" i="30"/>
  <c r="E1606" i="30"/>
  <c r="D1606" i="30"/>
  <c r="C1606" i="30"/>
  <c r="F1606" i="30"/>
  <c r="E1605" i="30"/>
  <c r="D1605" i="30"/>
  <c r="C1605" i="30"/>
  <c r="E1604" i="30"/>
  <c r="D1604" i="30"/>
  <c r="C1604" i="30"/>
  <c r="E1603" i="30"/>
  <c r="D1603" i="30"/>
  <c r="C1603" i="30"/>
  <c r="E1602" i="30"/>
  <c r="D1602" i="30"/>
  <c r="F1602" i="30" s="1"/>
  <c r="C1602" i="30"/>
  <c r="E1601" i="30"/>
  <c r="D1601" i="30"/>
  <c r="C1601" i="30"/>
  <c r="E1600" i="30"/>
  <c r="D1600" i="30"/>
  <c r="C1600" i="30"/>
  <c r="F1600" i="30" s="1"/>
  <c r="E1599" i="30"/>
  <c r="D1599" i="30"/>
  <c r="C1599" i="30"/>
  <c r="E1598" i="30"/>
  <c r="D1598" i="30"/>
  <c r="C1598" i="30"/>
  <c r="E1597" i="30"/>
  <c r="D1597" i="30"/>
  <c r="C1597" i="30"/>
  <c r="E1596" i="30"/>
  <c r="D1596" i="30"/>
  <c r="C1596" i="30"/>
  <c r="F1596" i="30" s="1"/>
  <c r="E1595" i="30"/>
  <c r="D1595" i="30"/>
  <c r="C1595" i="30"/>
  <c r="E1594" i="30"/>
  <c r="D1594" i="30"/>
  <c r="C1594" i="30"/>
  <c r="F1594" i="30" s="1"/>
  <c r="E1593" i="30"/>
  <c r="D1593" i="30"/>
  <c r="C1593" i="30"/>
  <c r="E1592" i="30"/>
  <c r="D1592" i="30"/>
  <c r="C1592" i="30"/>
  <c r="F1592" i="30"/>
  <c r="E1591" i="30"/>
  <c r="D1591" i="30"/>
  <c r="C1591" i="30"/>
  <c r="E1590" i="30"/>
  <c r="F1590" i="30" s="1"/>
  <c r="D1590" i="30"/>
  <c r="C1590" i="30"/>
  <c r="E1589" i="30"/>
  <c r="D1589" i="30"/>
  <c r="C1589" i="30"/>
  <c r="E1588" i="30"/>
  <c r="D1588" i="30"/>
  <c r="C1588" i="30"/>
  <c r="E1587" i="30"/>
  <c r="D1587" i="30"/>
  <c r="C1587" i="30"/>
  <c r="E1586" i="30"/>
  <c r="D1586" i="30"/>
  <c r="C1586" i="30"/>
  <c r="F1586" i="30"/>
  <c r="E1585" i="30"/>
  <c r="D1585" i="30"/>
  <c r="C1585" i="30"/>
  <c r="E1584" i="30"/>
  <c r="F1584" i="30" s="1"/>
  <c r="D1584" i="30"/>
  <c r="C1584" i="30"/>
  <c r="E1583" i="30"/>
  <c r="D1583" i="30"/>
  <c r="C1583" i="30"/>
  <c r="E1582" i="30"/>
  <c r="F1582" i="30" s="1"/>
  <c r="D1582" i="30"/>
  <c r="C1582" i="30"/>
  <c r="E1581" i="30"/>
  <c r="D1581" i="30"/>
  <c r="C1581" i="30"/>
  <c r="E1580" i="30"/>
  <c r="D1580" i="30"/>
  <c r="F1580" i="30" s="1"/>
  <c r="C1580" i="30"/>
  <c r="E1579" i="30"/>
  <c r="D1579" i="30"/>
  <c r="F1579" i="30" s="1"/>
  <c r="C1579" i="30"/>
  <c r="E1578" i="30"/>
  <c r="D1578" i="30"/>
  <c r="F1578" i="30" s="1"/>
  <c r="C1578" i="30"/>
  <c r="E1577" i="30"/>
  <c r="D1577" i="30"/>
  <c r="C1577" i="30"/>
  <c r="E1576" i="30"/>
  <c r="D1576" i="30"/>
  <c r="C1576" i="30"/>
  <c r="E1575" i="30"/>
  <c r="D1575" i="30"/>
  <c r="C1575" i="30"/>
  <c r="E1574" i="30"/>
  <c r="D1574" i="30"/>
  <c r="C1574" i="30"/>
  <c r="F1574" i="30"/>
  <c r="E1573" i="30"/>
  <c r="D1573" i="30"/>
  <c r="C1573" i="30"/>
  <c r="E1572" i="30"/>
  <c r="D1572" i="30"/>
  <c r="C1572" i="30"/>
  <c r="E1571" i="30"/>
  <c r="D1571" i="30"/>
  <c r="C1571" i="30"/>
  <c r="E1570" i="30"/>
  <c r="D1570" i="30"/>
  <c r="F1570" i="30" s="1"/>
  <c r="C1570" i="30"/>
  <c r="E1569" i="30"/>
  <c r="D1569" i="30"/>
  <c r="C1569" i="30"/>
  <c r="E1568" i="30"/>
  <c r="D1568" i="30"/>
  <c r="C1568" i="30"/>
  <c r="E1567" i="30"/>
  <c r="D1567" i="30"/>
  <c r="C1567" i="30"/>
  <c r="E1566" i="30"/>
  <c r="D1566" i="30"/>
  <c r="C1566" i="30"/>
  <c r="E1565" i="30"/>
  <c r="D1565" i="30"/>
  <c r="C1565" i="30"/>
  <c r="E1564" i="30"/>
  <c r="D1564" i="30"/>
  <c r="C1564" i="30"/>
  <c r="F1564" i="30"/>
  <c r="E1563" i="30"/>
  <c r="D1563" i="30"/>
  <c r="C1563" i="30"/>
  <c r="F1563" i="30"/>
  <c r="E1562" i="30"/>
  <c r="D1562" i="30"/>
  <c r="C1562" i="30"/>
  <c r="F1562" i="30"/>
  <c r="E1561" i="30"/>
  <c r="D1561" i="30"/>
  <c r="C1561" i="30"/>
  <c r="E1560" i="30"/>
  <c r="F1560" i="30" s="1"/>
  <c r="D1560" i="30"/>
  <c r="C1560" i="30"/>
  <c r="E1559" i="30"/>
  <c r="D1559" i="30"/>
  <c r="C1559" i="30"/>
  <c r="E1558" i="30"/>
  <c r="D1558" i="30"/>
  <c r="F1558" i="30" s="1"/>
  <c r="C1558" i="30"/>
  <c r="E1557" i="30"/>
  <c r="D1557" i="30"/>
  <c r="C1557" i="30"/>
  <c r="E1556" i="30"/>
  <c r="D1556" i="30"/>
  <c r="C1556" i="30"/>
  <c r="E1555" i="30"/>
  <c r="D1555" i="30"/>
  <c r="C1555" i="30"/>
  <c r="E1554" i="30"/>
  <c r="D1554" i="30"/>
  <c r="C1554" i="30"/>
  <c r="F1554" i="30"/>
  <c r="E1553" i="30"/>
  <c r="D1553" i="30"/>
  <c r="C1553" i="30"/>
  <c r="E1552" i="30"/>
  <c r="D1552" i="30"/>
  <c r="C1552" i="30"/>
  <c r="E1551" i="30"/>
  <c r="D1551" i="30"/>
  <c r="C1551" i="30"/>
  <c r="E1550" i="30"/>
  <c r="D1550" i="30"/>
  <c r="C1550" i="30"/>
  <c r="F1550" i="30" s="1"/>
  <c r="E1549" i="30"/>
  <c r="D1549" i="30"/>
  <c r="C1549" i="30"/>
  <c r="E1548" i="30"/>
  <c r="D1548" i="30"/>
  <c r="C1548" i="30"/>
  <c r="E1547" i="30"/>
  <c r="D1547" i="30"/>
  <c r="F1547" i="30" s="1"/>
  <c r="C1547" i="30"/>
  <c r="E1546" i="30"/>
  <c r="D1546" i="30"/>
  <c r="F1546" i="30" s="1"/>
  <c r="C1546" i="30"/>
  <c r="E1545" i="30"/>
  <c r="D1545" i="30"/>
  <c r="C1545" i="30"/>
  <c r="E1544" i="30"/>
  <c r="D1544" i="30"/>
  <c r="C1544" i="30"/>
  <c r="E1543" i="30"/>
  <c r="D1543" i="30"/>
  <c r="C1543" i="30"/>
  <c r="E1542" i="30"/>
  <c r="D1542" i="30"/>
  <c r="C1542" i="30"/>
  <c r="F1542" i="30" s="1"/>
  <c r="E1541" i="30"/>
  <c r="D1541" i="30"/>
  <c r="C1541" i="30"/>
  <c r="E1540" i="30"/>
  <c r="D1540" i="30"/>
  <c r="C1540" i="30"/>
  <c r="E1539" i="30"/>
  <c r="D1539" i="30"/>
  <c r="C1539" i="30"/>
  <c r="E1538" i="30"/>
  <c r="D1538" i="30"/>
  <c r="C1538" i="30"/>
  <c r="F1538" i="30"/>
  <c r="E1537" i="30"/>
  <c r="D1537" i="30"/>
  <c r="C1537" i="30"/>
  <c r="E1536" i="30"/>
  <c r="D1536" i="30"/>
  <c r="C1536" i="30"/>
  <c r="E1535" i="30"/>
  <c r="D1535" i="30"/>
  <c r="C1535" i="30"/>
  <c r="E1534" i="30"/>
  <c r="D1534" i="30"/>
  <c r="C1534" i="30"/>
  <c r="E1533" i="30"/>
  <c r="D1533" i="30"/>
  <c r="C1533" i="30"/>
  <c r="E1532" i="30"/>
  <c r="D1532" i="30"/>
  <c r="C1532" i="30"/>
  <c r="E1531" i="30"/>
  <c r="D1531" i="30"/>
  <c r="C1531" i="30"/>
  <c r="E1530" i="30"/>
  <c r="D1530" i="30"/>
  <c r="C1530" i="30"/>
  <c r="E1529" i="30"/>
  <c r="D1529" i="30"/>
  <c r="C1529" i="30"/>
  <c r="E1528" i="30"/>
  <c r="D1528" i="30"/>
  <c r="C1528" i="30"/>
  <c r="E1527" i="30"/>
  <c r="D1527" i="30"/>
  <c r="C1527" i="30"/>
  <c r="E1526" i="30"/>
  <c r="D1526" i="30"/>
  <c r="C1526" i="30"/>
  <c r="E1525" i="30"/>
  <c r="D1525" i="30"/>
  <c r="C1525" i="30"/>
  <c r="E1524" i="30"/>
  <c r="D1524" i="30"/>
  <c r="C1524" i="30"/>
  <c r="E1523" i="30"/>
  <c r="D1523" i="30"/>
  <c r="C1523" i="30"/>
  <c r="E1522" i="30"/>
  <c r="D1522" i="30"/>
  <c r="C1522" i="30"/>
  <c r="E1521" i="30"/>
  <c r="D1521" i="30"/>
  <c r="C1521" i="30"/>
  <c r="E1520" i="30"/>
  <c r="D1520" i="30"/>
  <c r="C1520" i="30"/>
  <c r="F1520" i="30"/>
  <c r="E1519" i="30"/>
  <c r="D1519" i="30"/>
  <c r="C1519" i="30"/>
  <c r="F1519" i="30"/>
  <c r="E1518" i="30"/>
  <c r="D1518" i="30"/>
  <c r="C1518" i="30"/>
  <c r="F1518" i="30"/>
  <c r="E1517" i="30"/>
  <c r="D1517" i="30"/>
  <c r="C1517" i="30"/>
  <c r="E1516" i="30"/>
  <c r="D1516" i="30"/>
  <c r="C1516" i="30"/>
  <c r="E1515" i="30"/>
  <c r="D1515" i="30"/>
  <c r="C1515" i="30"/>
  <c r="E1514" i="30"/>
  <c r="D1514" i="30"/>
  <c r="C1514" i="30"/>
  <c r="E1513" i="30"/>
  <c r="D1513" i="30"/>
  <c r="C1513" i="30"/>
  <c r="E1512" i="30"/>
  <c r="D1512" i="30"/>
  <c r="C1512" i="30"/>
  <c r="E1511" i="30"/>
  <c r="D1511" i="30"/>
  <c r="C1511" i="30"/>
  <c r="E1510" i="30"/>
  <c r="D1510" i="30"/>
  <c r="C1510" i="30"/>
  <c r="E1509" i="30"/>
  <c r="D1509" i="30"/>
  <c r="C1509" i="30"/>
  <c r="E1508" i="30"/>
  <c r="F1508" i="30" s="1"/>
  <c r="D1508" i="30"/>
  <c r="C1508" i="30"/>
  <c r="E1507" i="30"/>
  <c r="F1507" i="30" s="1"/>
  <c r="D1507" i="30"/>
  <c r="C1507" i="30"/>
  <c r="E1506" i="30"/>
  <c r="F1506" i="30" s="1"/>
  <c r="D1506" i="30"/>
  <c r="C1506" i="30"/>
  <c r="E1505" i="30"/>
  <c r="D1505" i="30"/>
  <c r="C1505" i="30"/>
  <c r="E1504" i="30"/>
  <c r="D1504" i="30"/>
  <c r="C1504" i="30"/>
  <c r="E1503" i="30"/>
  <c r="D1503" i="30"/>
  <c r="C1503" i="30"/>
  <c r="E1502" i="30"/>
  <c r="D1502" i="30"/>
  <c r="C1502" i="30"/>
  <c r="E1501" i="30"/>
  <c r="D1501" i="30"/>
  <c r="C1501" i="30"/>
  <c r="E1500" i="30"/>
  <c r="D1500" i="30"/>
  <c r="C1500" i="30"/>
  <c r="E1499" i="30"/>
  <c r="D1499" i="30"/>
  <c r="F1499" i="30" s="1"/>
  <c r="C1499" i="30"/>
  <c r="E1498" i="30"/>
  <c r="D1498" i="30"/>
  <c r="C1498" i="30"/>
  <c r="E1497" i="30"/>
  <c r="D1497" i="30"/>
  <c r="C1497" i="30"/>
  <c r="E1496" i="30"/>
  <c r="D1496" i="30"/>
  <c r="C1496" i="30"/>
  <c r="E1495" i="30"/>
  <c r="D1495" i="30"/>
  <c r="C1495" i="30"/>
  <c r="E1494" i="30"/>
  <c r="D1494" i="30"/>
  <c r="C1494" i="30"/>
  <c r="E1493" i="30"/>
  <c r="D1493" i="30"/>
  <c r="C1493" i="30"/>
  <c r="E1492" i="30"/>
  <c r="D1492" i="30"/>
  <c r="C1492" i="30"/>
  <c r="F1492" i="30"/>
  <c r="E1491" i="30"/>
  <c r="D1491" i="30"/>
  <c r="C1491" i="30"/>
  <c r="E1490" i="30"/>
  <c r="D1490" i="30"/>
  <c r="C1490" i="30"/>
  <c r="E1489" i="30"/>
  <c r="D1489" i="30"/>
  <c r="C1489" i="30"/>
  <c r="E1488" i="30"/>
  <c r="D1488" i="30"/>
  <c r="C1488" i="30"/>
  <c r="F1488" i="30" s="1"/>
  <c r="E1487" i="30"/>
  <c r="D1487" i="30"/>
  <c r="C1487" i="30"/>
  <c r="E1486" i="30"/>
  <c r="D1486" i="30"/>
  <c r="C1486" i="30"/>
  <c r="F1486" i="30"/>
  <c r="E1485" i="30"/>
  <c r="D1485" i="30"/>
  <c r="C1485" i="30"/>
  <c r="E1484" i="30"/>
  <c r="D1484" i="30"/>
  <c r="C1484" i="30"/>
  <c r="E1483" i="30"/>
  <c r="D1483" i="30"/>
  <c r="C1483" i="30"/>
  <c r="E1482" i="30"/>
  <c r="D1482" i="30"/>
  <c r="C1482" i="30"/>
  <c r="E1481" i="30"/>
  <c r="D1481" i="30"/>
  <c r="C1481" i="30"/>
  <c r="E1480" i="30"/>
  <c r="D1480" i="30"/>
  <c r="C1480" i="30"/>
  <c r="E1479" i="30"/>
  <c r="D1479" i="30"/>
  <c r="C1479" i="30"/>
  <c r="E1478" i="30"/>
  <c r="D1478" i="30"/>
  <c r="C1478" i="30"/>
  <c r="E1477" i="30"/>
  <c r="D1477" i="30"/>
  <c r="C1477" i="30"/>
  <c r="E1476" i="30"/>
  <c r="D1476" i="30"/>
  <c r="C1476" i="30"/>
  <c r="E1475" i="30"/>
  <c r="D1475" i="30"/>
  <c r="C1475" i="30"/>
  <c r="E1474" i="30"/>
  <c r="D1474" i="30"/>
  <c r="C1474" i="30"/>
  <c r="F1474" i="30"/>
  <c r="E1473" i="30"/>
  <c r="D1473" i="30"/>
  <c r="C1473" i="30"/>
  <c r="E1472" i="30"/>
  <c r="D1472" i="30"/>
  <c r="C1472" i="30"/>
  <c r="E1471" i="30"/>
  <c r="D1471" i="30"/>
  <c r="C1471" i="30"/>
  <c r="E1470" i="30"/>
  <c r="D1470" i="30"/>
  <c r="C1470" i="30"/>
  <c r="E1469" i="30"/>
  <c r="D1469" i="30"/>
  <c r="C1469" i="30"/>
  <c r="E1468" i="30"/>
  <c r="D1468" i="30"/>
  <c r="C1468" i="30"/>
  <c r="E1467" i="30"/>
  <c r="D1467" i="30"/>
  <c r="C1467" i="30"/>
  <c r="E1466" i="30"/>
  <c r="D1466" i="30"/>
  <c r="C1466" i="30"/>
  <c r="E1465" i="30"/>
  <c r="D1465" i="30"/>
  <c r="C1465" i="30"/>
  <c r="E1464" i="30"/>
  <c r="D1464" i="30"/>
  <c r="C1464" i="30"/>
  <c r="E1463" i="30"/>
  <c r="D1463" i="30"/>
  <c r="C1463" i="30"/>
  <c r="E1462" i="30"/>
  <c r="D1462" i="30"/>
  <c r="C1462" i="30"/>
  <c r="E1461" i="30"/>
  <c r="D1461" i="30"/>
  <c r="C1461" i="30"/>
  <c r="E1460" i="30"/>
  <c r="D1460" i="30"/>
  <c r="C1460" i="30"/>
  <c r="E1459" i="30"/>
  <c r="D1459" i="30"/>
  <c r="C1459" i="30"/>
  <c r="E1458" i="30"/>
  <c r="D1458" i="30"/>
  <c r="C1458" i="30"/>
  <c r="E1457" i="30"/>
  <c r="D1457" i="30"/>
  <c r="C1457" i="30"/>
  <c r="E1456" i="30"/>
  <c r="D1456" i="30"/>
  <c r="C1456" i="30"/>
  <c r="E1455" i="30"/>
  <c r="D1455" i="30"/>
  <c r="C1455" i="30"/>
  <c r="E1454" i="30"/>
  <c r="D1454" i="30"/>
  <c r="F1454" i="30" s="1"/>
  <c r="C1454" i="30"/>
  <c r="E1453" i="30"/>
  <c r="D1453" i="30"/>
  <c r="C1453" i="30"/>
  <c r="E1452" i="30"/>
  <c r="D1452" i="30"/>
  <c r="C1452" i="30"/>
  <c r="E1451" i="30"/>
  <c r="D1451" i="30"/>
  <c r="C1451" i="30"/>
  <c r="E1450" i="30"/>
  <c r="D1450" i="30"/>
  <c r="C1450" i="30"/>
  <c r="E1449" i="30"/>
  <c r="D1449" i="30"/>
  <c r="C1449" i="30"/>
  <c r="E1448" i="30"/>
  <c r="D1448" i="30"/>
  <c r="C1448" i="30"/>
  <c r="E1447" i="30"/>
  <c r="D1447" i="30"/>
  <c r="C1447" i="30"/>
  <c r="E1446" i="30"/>
  <c r="D1446" i="30"/>
  <c r="C1446" i="30"/>
  <c r="E1445" i="30"/>
  <c r="D1445" i="30"/>
  <c r="C1445" i="30"/>
  <c r="E1444" i="30"/>
  <c r="D1444" i="30"/>
  <c r="C1444" i="30"/>
  <c r="E1443" i="30"/>
  <c r="D1443" i="30"/>
  <c r="C1443" i="30"/>
  <c r="E1442" i="30"/>
  <c r="D1442" i="30"/>
  <c r="C1442" i="30"/>
  <c r="F1442" i="30" s="1"/>
  <c r="E1441" i="30"/>
  <c r="D1441" i="30"/>
  <c r="C1441" i="30"/>
  <c r="E1440" i="30"/>
  <c r="D1440" i="30"/>
  <c r="C1440" i="30"/>
  <c r="F1440" i="30"/>
  <c r="E1439" i="30"/>
  <c r="D1439" i="30"/>
  <c r="C1439" i="30"/>
  <c r="E1438" i="30"/>
  <c r="D1438" i="30"/>
  <c r="C1438" i="30"/>
  <c r="E1437" i="30"/>
  <c r="D1437" i="30"/>
  <c r="C1437" i="30"/>
  <c r="E1436" i="30"/>
  <c r="D1436" i="30"/>
  <c r="C1436" i="30"/>
  <c r="E1435" i="30"/>
  <c r="D1435" i="30"/>
  <c r="C1435" i="30"/>
  <c r="E1434" i="30"/>
  <c r="D1434" i="30"/>
  <c r="C1434" i="30"/>
  <c r="E1433" i="30"/>
  <c r="D1433" i="30"/>
  <c r="C1433" i="30"/>
  <c r="E1432" i="30"/>
  <c r="D1432" i="30"/>
  <c r="C1432" i="30"/>
  <c r="E1431" i="30"/>
  <c r="D1431" i="30"/>
  <c r="C1431" i="30"/>
  <c r="E1430" i="30"/>
  <c r="D1430" i="30"/>
  <c r="C1430" i="30"/>
  <c r="E1429" i="30"/>
  <c r="D1429" i="30"/>
  <c r="C1429" i="30"/>
  <c r="E1428" i="30"/>
  <c r="D1428" i="30"/>
  <c r="C1428" i="30"/>
  <c r="F1428" i="30" s="1"/>
  <c r="E1427" i="30"/>
  <c r="D1427" i="30"/>
  <c r="C1427" i="30"/>
  <c r="E1426" i="30"/>
  <c r="D1426" i="30"/>
  <c r="C1426" i="30"/>
  <c r="E1425" i="30"/>
  <c r="D1425" i="30"/>
  <c r="C1425" i="30"/>
  <c r="E1424" i="30"/>
  <c r="D1424" i="30"/>
  <c r="C1424" i="30"/>
  <c r="E1423" i="30"/>
  <c r="D1423" i="30"/>
  <c r="C1423" i="30"/>
  <c r="E1422" i="30"/>
  <c r="D1422" i="30"/>
  <c r="C1422" i="30"/>
  <c r="F1422" i="30" s="1"/>
  <c r="E1421" i="30"/>
  <c r="D1421" i="30"/>
  <c r="C1421" i="30"/>
  <c r="E1420" i="30"/>
  <c r="D1420" i="30"/>
  <c r="C1420" i="30"/>
  <c r="E1419" i="30"/>
  <c r="D1419" i="30"/>
  <c r="C1419" i="30"/>
  <c r="E1418" i="30"/>
  <c r="D1418" i="30"/>
  <c r="C1418" i="30"/>
  <c r="E1417" i="30"/>
  <c r="D1417" i="30"/>
  <c r="C1417" i="30"/>
  <c r="E1416" i="30"/>
  <c r="D1416" i="30"/>
  <c r="C1416" i="30"/>
  <c r="E1415" i="30"/>
  <c r="D1415" i="30"/>
  <c r="C1415" i="30"/>
  <c r="E1414" i="30"/>
  <c r="D1414" i="30"/>
  <c r="C1414" i="30"/>
  <c r="F1414" i="30" s="1"/>
  <c r="E1413" i="30"/>
  <c r="D1413" i="30"/>
  <c r="C1413" i="30"/>
  <c r="E1412" i="30"/>
  <c r="D1412" i="30"/>
  <c r="C1412" i="30"/>
  <c r="F1412" i="30"/>
  <c r="E1411" i="30"/>
  <c r="D1411" i="30"/>
  <c r="C1411" i="30"/>
  <c r="E1410" i="30"/>
  <c r="D1410" i="30"/>
  <c r="C1410" i="30"/>
  <c r="E1409" i="30"/>
  <c r="D1409" i="30"/>
  <c r="C1409" i="30"/>
  <c r="E1408" i="30"/>
  <c r="D1408" i="30"/>
  <c r="C1408" i="30"/>
  <c r="E1407" i="30"/>
  <c r="D1407" i="30"/>
  <c r="C1407" i="30"/>
  <c r="E1406" i="30"/>
  <c r="D1406" i="30"/>
  <c r="C1406" i="30"/>
  <c r="E1405" i="30"/>
  <c r="D1405" i="30"/>
  <c r="C1405" i="30"/>
  <c r="E1404" i="30"/>
  <c r="D1404" i="30"/>
  <c r="C1404" i="30"/>
  <c r="F1404" i="30" s="1"/>
  <c r="E1403" i="30"/>
  <c r="D1403" i="30"/>
  <c r="C1403" i="30"/>
  <c r="E1402" i="30"/>
  <c r="D1402" i="30"/>
  <c r="C1402" i="30"/>
  <c r="E1401" i="30"/>
  <c r="D1401" i="30"/>
  <c r="C1401" i="30"/>
  <c r="E1400" i="30"/>
  <c r="D1400" i="30"/>
  <c r="C1400" i="30"/>
  <c r="E1399" i="30"/>
  <c r="D1399" i="30"/>
  <c r="C1399" i="30"/>
  <c r="E1398" i="30"/>
  <c r="D1398" i="30"/>
  <c r="C1398" i="30"/>
  <c r="F1398" i="30"/>
  <c r="E1397" i="30"/>
  <c r="D1397" i="30"/>
  <c r="C1397" i="30"/>
  <c r="E1396" i="30"/>
  <c r="F1396" i="30" s="1"/>
  <c r="D1396" i="30"/>
  <c r="C1396" i="30"/>
  <c r="E1395" i="30"/>
  <c r="D1395" i="30"/>
  <c r="C1395" i="30"/>
  <c r="E1394" i="30"/>
  <c r="F1394" i="30" s="1"/>
  <c r="D1394" i="30"/>
  <c r="C1394" i="30"/>
  <c r="E1393" i="30"/>
  <c r="D1393" i="30"/>
  <c r="C1393" i="30"/>
  <c r="E1392" i="30"/>
  <c r="D1392" i="30"/>
  <c r="C1392" i="30"/>
  <c r="E1391" i="30"/>
  <c r="D1391" i="30"/>
  <c r="C1391" i="30"/>
  <c r="E1390" i="30"/>
  <c r="D1390" i="30"/>
  <c r="C1390" i="30"/>
  <c r="F1390" i="30"/>
  <c r="E1389" i="30"/>
  <c r="D1389" i="30"/>
  <c r="C1389" i="30"/>
  <c r="E1388" i="30"/>
  <c r="F1388" i="30" s="1"/>
  <c r="D1388" i="30"/>
  <c r="C1388" i="30"/>
  <c r="E1387" i="30"/>
  <c r="D1387" i="30"/>
  <c r="C1387" i="30"/>
  <c r="E1386" i="30"/>
  <c r="D1386" i="30"/>
  <c r="C1386" i="30"/>
  <c r="E1385" i="30"/>
  <c r="D1385" i="30"/>
  <c r="C1385" i="30"/>
  <c r="E1384" i="30"/>
  <c r="D1384" i="30"/>
  <c r="C1384" i="30"/>
  <c r="E1383" i="30"/>
  <c r="D1383" i="30"/>
  <c r="C1383" i="30"/>
  <c r="E1382" i="30"/>
  <c r="D1382" i="30"/>
  <c r="C1382" i="30"/>
  <c r="E1381" i="30"/>
  <c r="D1381" i="30"/>
  <c r="C1381" i="30"/>
  <c r="E1380" i="30"/>
  <c r="D1380" i="30"/>
  <c r="C1380" i="30"/>
  <c r="E1379" i="30"/>
  <c r="D1379" i="30"/>
  <c r="C1379" i="30"/>
  <c r="E1378" i="30"/>
  <c r="D1378" i="30"/>
  <c r="C1378" i="30"/>
  <c r="E1377" i="30"/>
  <c r="D1377" i="30"/>
  <c r="C1377" i="30"/>
  <c r="E1376" i="30"/>
  <c r="D1376" i="30"/>
  <c r="C1376" i="30"/>
  <c r="E1375" i="30"/>
  <c r="F1375" i="30" s="1"/>
  <c r="D1375" i="30"/>
  <c r="C1375" i="30"/>
  <c r="E1374" i="30"/>
  <c r="F1374" i="30" s="1"/>
  <c r="D1374" i="30"/>
  <c r="C1374" i="30"/>
  <c r="E1373" i="30"/>
  <c r="D1373" i="30"/>
  <c r="C1373" i="30"/>
  <c r="E1372" i="30"/>
  <c r="D1372" i="30"/>
  <c r="C1372" i="30"/>
  <c r="E1371" i="30"/>
  <c r="D1371" i="30"/>
  <c r="C1371" i="30"/>
  <c r="E1370" i="30"/>
  <c r="D1370" i="30"/>
  <c r="C1370" i="30"/>
  <c r="F1370" i="30" s="1"/>
  <c r="E1369" i="30"/>
  <c r="D1369" i="30"/>
  <c r="C1369" i="30"/>
  <c r="E1368" i="30"/>
  <c r="D1368" i="30"/>
  <c r="C1368" i="30"/>
  <c r="E1367" i="30"/>
  <c r="F1367" i="30" s="1"/>
  <c r="D1367" i="30"/>
  <c r="C1367" i="30"/>
  <c r="E1366" i="30"/>
  <c r="F1366" i="30" s="1"/>
  <c r="D1366" i="30"/>
  <c r="C1366" i="30"/>
  <c r="E1365" i="30"/>
  <c r="D1365" i="30"/>
  <c r="C1365" i="30"/>
  <c r="E1364" i="30"/>
  <c r="D1364" i="30"/>
  <c r="C1364" i="30"/>
  <c r="E1363" i="30"/>
  <c r="D1363" i="30"/>
  <c r="C1363" i="30"/>
  <c r="E1362" i="30"/>
  <c r="D1362" i="30"/>
  <c r="C1362" i="30"/>
  <c r="E1361" i="30"/>
  <c r="D1361" i="30"/>
  <c r="C1361" i="30"/>
  <c r="E1360" i="30"/>
  <c r="D1360" i="30"/>
  <c r="C1360" i="30"/>
  <c r="E1359" i="30"/>
  <c r="D1359" i="30"/>
  <c r="F1359" i="30" s="1"/>
  <c r="C1359" i="30"/>
  <c r="E1358" i="30"/>
  <c r="D1358" i="30"/>
  <c r="F1358" i="30" s="1"/>
  <c r="C1358" i="30"/>
  <c r="E1357" i="30"/>
  <c r="D1357" i="30"/>
  <c r="C1357" i="30"/>
  <c r="E1356" i="30"/>
  <c r="D1356" i="30"/>
  <c r="C1356" i="30"/>
  <c r="E1355" i="30"/>
  <c r="D1355" i="30"/>
  <c r="C1355" i="30"/>
  <c r="E1354" i="30"/>
  <c r="D1354" i="30"/>
  <c r="F1354" i="30" s="1"/>
  <c r="C1354" i="30"/>
  <c r="E1353" i="30"/>
  <c r="D1353" i="30"/>
  <c r="C1353" i="30"/>
  <c r="E1352" i="30"/>
  <c r="D1352" i="30"/>
  <c r="C1352" i="30"/>
  <c r="E1351" i="30"/>
  <c r="D1351" i="30"/>
  <c r="C1351" i="30"/>
  <c r="E1350" i="30"/>
  <c r="D1350" i="30"/>
  <c r="C1350" i="30"/>
  <c r="E1349" i="30"/>
  <c r="D1349" i="30"/>
  <c r="C1349" i="30"/>
  <c r="E1348" i="30"/>
  <c r="D1348" i="30"/>
  <c r="C1348" i="30"/>
  <c r="E1347" i="30"/>
  <c r="D1347" i="30"/>
  <c r="C1347" i="30"/>
  <c r="E1346" i="30"/>
  <c r="D1346" i="30"/>
  <c r="C1346" i="30"/>
  <c r="F1346" i="30"/>
  <c r="E1345" i="30"/>
  <c r="D1345" i="30"/>
  <c r="C1345" i="30"/>
  <c r="E1344" i="30"/>
  <c r="D1344" i="30"/>
  <c r="C1344" i="30"/>
  <c r="E1343" i="30"/>
  <c r="D1343" i="30"/>
  <c r="C1343" i="30"/>
  <c r="E1342" i="30"/>
  <c r="D1342" i="30"/>
  <c r="C1342" i="30"/>
  <c r="E1341" i="30"/>
  <c r="D1341" i="30"/>
  <c r="C1341" i="30"/>
  <c r="E1340" i="30"/>
  <c r="D1340" i="30"/>
  <c r="C1340" i="30"/>
  <c r="E1339" i="30"/>
  <c r="D1339" i="30"/>
  <c r="C1339" i="30"/>
  <c r="E1338" i="30"/>
  <c r="D1338" i="30"/>
  <c r="C1338" i="30"/>
  <c r="E1337" i="30"/>
  <c r="D1337" i="30"/>
  <c r="C1337" i="30"/>
  <c r="E1336" i="30"/>
  <c r="D1336" i="30"/>
  <c r="C1336" i="30"/>
  <c r="E1335" i="30"/>
  <c r="D1335" i="30"/>
  <c r="C1335" i="30"/>
  <c r="E1334" i="30"/>
  <c r="D1334" i="30"/>
  <c r="C1334" i="30"/>
  <c r="F1334" i="30" s="1"/>
  <c r="E1333" i="30"/>
  <c r="D1333" i="30"/>
  <c r="C1333" i="30"/>
  <c r="E1332" i="30"/>
  <c r="D1332" i="30"/>
  <c r="C1332" i="30"/>
  <c r="E1331" i="30"/>
  <c r="D1331" i="30"/>
  <c r="C1331" i="30"/>
  <c r="E1330" i="30"/>
  <c r="D1330" i="30"/>
  <c r="F1330" i="30" s="1"/>
  <c r="C1330" i="30"/>
  <c r="E1329" i="30"/>
  <c r="D1329" i="30"/>
  <c r="C1329" i="30"/>
  <c r="E1328" i="30"/>
  <c r="D1328" i="30"/>
  <c r="C1328" i="30"/>
  <c r="E1327" i="30"/>
  <c r="D1327" i="30"/>
  <c r="C1327" i="30"/>
  <c r="F1327" i="30"/>
  <c r="E1326" i="30"/>
  <c r="D1326" i="30"/>
  <c r="C1326" i="30"/>
  <c r="F1326" i="30"/>
  <c r="E1325" i="30"/>
  <c r="D1325" i="30"/>
  <c r="C1325" i="30"/>
  <c r="E1324" i="30"/>
  <c r="D1324" i="30"/>
  <c r="C1324" i="30"/>
  <c r="E1323" i="30"/>
  <c r="D1323" i="30"/>
  <c r="C1323" i="30"/>
  <c r="E1322" i="30"/>
  <c r="D1322" i="30"/>
  <c r="F1322" i="30" s="1"/>
  <c r="C1322" i="30"/>
  <c r="E1321" i="30"/>
  <c r="D1321" i="30"/>
  <c r="C1321" i="30"/>
  <c r="E1320" i="30"/>
  <c r="D1320" i="30"/>
  <c r="C1320" i="30"/>
  <c r="E1319" i="30"/>
  <c r="D1319" i="30"/>
  <c r="C1319" i="30"/>
  <c r="E1318" i="30"/>
  <c r="D1318" i="30"/>
  <c r="C1318" i="30"/>
  <c r="F1318" i="30" s="1"/>
  <c r="E1317" i="30"/>
  <c r="D1317" i="30"/>
  <c r="C1317" i="30"/>
  <c r="E1316" i="30"/>
  <c r="D1316" i="30"/>
  <c r="C1316" i="30"/>
  <c r="E1315" i="30"/>
  <c r="D1315" i="30"/>
  <c r="C1315" i="30"/>
  <c r="F1315" i="30" s="1"/>
  <c r="E1314" i="30"/>
  <c r="D1314" i="30"/>
  <c r="C1314" i="30"/>
  <c r="F1314" i="30" s="1"/>
  <c r="E1313" i="30"/>
  <c r="D1313" i="30"/>
  <c r="C1313" i="30"/>
  <c r="E1312" i="30"/>
  <c r="D1312" i="30"/>
  <c r="C1312" i="30"/>
  <c r="F1312" i="30"/>
  <c r="E1311" i="30"/>
  <c r="D1311" i="30"/>
  <c r="C1311" i="30"/>
  <c r="F1311" i="30"/>
  <c r="E1310" i="30"/>
  <c r="D1310" i="30"/>
  <c r="C1310" i="30"/>
  <c r="F1310" i="30"/>
  <c r="E1309" i="30"/>
  <c r="D1309" i="30"/>
  <c r="C1309" i="30"/>
  <c r="E1308" i="30"/>
  <c r="D1308" i="30"/>
  <c r="C1308" i="30"/>
  <c r="E1307" i="30"/>
  <c r="D1307" i="30"/>
  <c r="C1307" i="30"/>
  <c r="E1306" i="30"/>
  <c r="D1306" i="30"/>
  <c r="C1306" i="30"/>
  <c r="F1306" i="30" s="1"/>
  <c r="E1305" i="30"/>
  <c r="D1305" i="30"/>
  <c r="C1305" i="30"/>
  <c r="E1304" i="30"/>
  <c r="D1304" i="30"/>
  <c r="C1304" i="30"/>
  <c r="E1303" i="30"/>
  <c r="D1303" i="30"/>
  <c r="C1303" i="30"/>
  <c r="E1302" i="30"/>
  <c r="F1302" i="30" s="1"/>
  <c r="D1302" i="30"/>
  <c r="C1302" i="30"/>
  <c r="E1301" i="30"/>
  <c r="D1301" i="30"/>
  <c r="C1301" i="30"/>
  <c r="E1300" i="30"/>
  <c r="D1300" i="30"/>
  <c r="C1300" i="30"/>
  <c r="E1299" i="30"/>
  <c r="D1299" i="30"/>
  <c r="C1299" i="30"/>
  <c r="F1299" i="30" s="1"/>
  <c r="E1298" i="30"/>
  <c r="D1298" i="30"/>
  <c r="C1298" i="30"/>
  <c r="F1298" i="30" s="1"/>
  <c r="E1297" i="30"/>
  <c r="D1297" i="30"/>
  <c r="C1297" i="30"/>
  <c r="E1296" i="30"/>
  <c r="D1296" i="30"/>
  <c r="C1296" i="30"/>
  <c r="E1295" i="30"/>
  <c r="D1295" i="30"/>
  <c r="C1295" i="30"/>
  <c r="F1295" i="30" s="1"/>
  <c r="E1294" i="30"/>
  <c r="D1294" i="30"/>
  <c r="C1294" i="30"/>
  <c r="F1294" i="30" s="1"/>
  <c r="E1293" i="30"/>
  <c r="D1293" i="30"/>
  <c r="C1293" i="30"/>
  <c r="E1292" i="30"/>
  <c r="D1292" i="30"/>
  <c r="C1292" i="30"/>
  <c r="E1291" i="30"/>
  <c r="D1291" i="30"/>
  <c r="C1291" i="30"/>
  <c r="E1290" i="30"/>
  <c r="D1290" i="30"/>
  <c r="C1290" i="30"/>
  <c r="F1290" i="30"/>
  <c r="E1289" i="30"/>
  <c r="D1289" i="30"/>
  <c r="C1289" i="30"/>
  <c r="E1288" i="30"/>
  <c r="D1288" i="30"/>
  <c r="C1288" i="30"/>
  <c r="E1287" i="30"/>
  <c r="D1287" i="30"/>
  <c r="C1287" i="30"/>
  <c r="E1286" i="30"/>
  <c r="D1286" i="30"/>
  <c r="C1286" i="30"/>
  <c r="F1286" i="30" s="1"/>
  <c r="E1285" i="30"/>
  <c r="D1285" i="30"/>
  <c r="C1285" i="30"/>
  <c r="E1284" i="30"/>
  <c r="D1284" i="30"/>
  <c r="C1284" i="30"/>
  <c r="F1284" i="30"/>
  <c r="E1283" i="30"/>
  <c r="D1283" i="30"/>
  <c r="C1283" i="30"/>
  <c r="F1283" i="30"/>
  <c r="E1282" i="30"/>
  <c r="D1282" i="30"/>
  <c r="C1282" i="30"/>
  <c r="F1282" i="30"/>
  <c r="E1281" i="30"/>
  <c r="D1281" i="30"/>
  <c r="C1281" i="30"/>
  <c r="E1280" i="30"/>
  <c r="F1280" i="30" s="1"/>
  <c r="D1280" i="30"/>
  <c r="C1280" i="30"/>
  <c r="E1279" i="30"/>
  <c r="F1279" i="30" s="1"/>
  <c r="D1279" i="30"/>
  <c r="C1279" i="30"/>
  <c r="E1278" i="30"/>
  <c r="F1278" i="30" s="1"/>
  <c r="D1278" i="30"/>
  <c r="C1278" i="30"/>
  <c r="E1277" i="30"/>
  <c r="D1277" i="30"/>
  <c r="C1277" i="30"/>
  <c r="E1276" i="30"/>
  <c r="D1276" i="30"/>
  <c r="C1276" i="30"/>
  <c r="E1275" i="30"/>
  <c r="D1275" i="30"/>
  <c r="C1275" i="30"/>
  <c r="E1274" i="30"/>
  <c r="D1274" i="30"/>
  <c r="C1274" i="30"/>
  <c r="F1274" i="30"/>
  <c r="E1273" i="30"/>
  <c r="D1273" i="30"/>
  <c r="C1273" i="30"/>
  <c r="E1272" i="30"/>
  <c r="F1272" i="30" s="1"/>
  <c r="D1272" i="30"/>
  <c r="C1272" i="30"/>
  <c r="E1271" i="30"/>
  <c r="D1271" i="30"/>
  <c r="C1271" i="30"/>
  <c r="E1270" i="30"/>
  <c r="D1270" i="30"/>
  <c r="F1270" i="30" s="1"/>
  <c r="C1270" i="30"/>
  <c r="E1269" i="30"/>
  <c r="D1269" i="30"/>
  <c r="C1269" i="30"/>
  <c r="E1268" i="30"/>
  <c r="D1268" i="30"/>
  <c r="C1268" i="30"/>
  <c r="F1268" i="30" s="1"/>
  <c r="E1267" i="30"/>
  <c r="D1267" i="30"/>
  <c r="C1267" i="30"/>
  <c r="E1266" i="30"/>
  <c r="D1266" i="30"/>
  <c r="C1266" i="30"/>
  <c r="E1265" i="30"/>
  <c r="D1265" i="30"/>
  <c r="C1265" i="30"/>
  <c r="E1264" i="30"/>
  <c r="D1264" i="30"/>
  <c r="C1264" i="30"/>
  <c r="F1264" i="30" s="1"/>
  <c r="E1263" i="30"/>
  <c r="D1263" i="30"/>
  <c r="C1263" i="30"/>
  <c r="E1262" i="30"/>
  <c r="D1262" i="30"/>
  <c r="C1262" i="30"/>
  <c r="F1262" i="30" s="1"/>
  <c r="E1261" i="30"/>
  <c r="D1261" i="30"/>
  <c r="C1261" i="30"/>
  <c r="E1260" i="30"/>
  <c r="D1260" i="30"/>
  <c r="C1260" i="30"/>
  <c r="F1260" i="30"/>
  <c r="E1259" i="30"/>
  <c r="D1259" i="30"/>
  <c r="C1259" i="30"/>
  <c r="E1258" i="30"/>
  <c r="F1258" i="30" s="1"/>
  <c r="D1258" i="30"/>
  <c r="C1258" i="30"/>
  <c r="E1257" i="30"/>
  <c r="D1257" i="30"/>
  <c r="C1257" i="30"/>
  <c r="E1256" i="30"/>
  <c r="D1256" i="30"/>
  <c r="C1256" i="30"/>
  <c r="E1255" i="30"/>
  <c r="D1255" i="30"/>
  <c r="C1255" i="30"/>
  <c r="E1254" i="30"/>
  <c r="D1254" i="30"/>
  <c r="C1254" i="30"/>
  <c r="F1254" i="30"/>
  <c r="E1253" i="30"/>
  <c r="D1253" i="30"/>
  <c r="C1253" i="30"/>
  <c r="E1252" i="30"/>
  <c r="F1252" i="30" s="1"/>
  <c r="D1252" i="30"/>
  <c r="C1252" i="30"/>
  <c r="E1251" i="30"/>
  <c r="D1251" i="30"/>
  <c r="C1251" i="30"/>
  <c r="E1250" i="30"/>
  <c r="F1250" i="30" s="1"/>
  <c r="D1250" i="30"/>
  <c r="C1250" i="30"/>
  <c r="E1249" i="30"/>
  <c r="D1249" i="30"/>
  <c r="C1249" i="30"/>
  <c r="E1248" i="30"/>
  <c r="D1248" i="30"/>
  <c r="C1248" i="30"/>
  <c r="F1248" i="30" s="1"/>
  <c r="E1247" i="30"/>
  <c r="D1247" i="30"/>
  <c r="C1247" i="30"/>
  <c r="F1247" i="30" s="1"/>
  <c r="E1246" i="30"/>
  <c r="D1246" i="30"/>
  <c r="C1246" i="30"/>
  <c r="F1246" i="30" s="1"/>
  <c r="E1245" i="30"/>
  <c r="D1245" i="30"/>
  <c r="C1245" i="30"/>
  <c r="E1244" i="30"/>
  <c r="D1244" i="30"/>
  <c r="C1244" i="30"/>
  <c r="F1244" i="30" s="1"/>
  <c r="E1243" i="30"/>
  <c r="D1243" i="30"/>
  <c r="C1243" i="30"/>
  <c r="E1242" i="30"/>
  <c r="D1242" i="30"/>
  <c r="C1242" i="30"/>
  <c r="F1242" i="30"/>
  <c r="E1241" i="30"/>
  <c r="D1241" i="30"/>
  <c r="C1241" i="30"/>
  <c r="E1240" i="30"/>
  <c r="F1240" i="30" s="1"/>
  <c r="D1240" i="30"/>
  <c r="C1240" i="30"/>
  <c r="E1239" i="30"/>
  <c r="D1239" i="30"/>
  <c r="C1239" i="30"/>
  <c r="E1238" i="30"/>
  <c r="D1238" i="30"/>
  <c r="C1238" i="30"/>
  <c r="F1238" i="30" s="1"/>
  <c r="E1237" i="30"/>
  <c r="D1237" i="30"/>
  <c r="C1237" i="30"/>
  <c r="E1236" i="30"/>
  <c r="D1236" i="30"/>
  <c r="C1236" i="30"/>
  <c r="E1235" i="30"/>
  <c r="D1235" i="30"/>
  <c r="C1235" i="30"/>
  <c r="F1235" i="30" s="1"/>
  <c r="E1234" i="30"/>
  <c r="D1234" i="30"/>
  <c r="C1234" i="30"/>
  <c r="F1234" i="30" s="1"/>
  <c r="E1233" i="30"/>
  <c r="D1233" i="30"/>
  <c r="C1233" i="30"/>
  <c r="E1232" i="30"/>
  <c r="D1232" i="30"/>
  <c r="C1232" i="30"/>
  <c r="F1232" i="30"/>
  <c r="E1231" i="30"/>
  <c r="D1231" i="30"/>
  <c r="C1231" i="30"/>
  <c r="F1231" i="30"/>
  <c r="E1230" i="30"/>
  <c r="D1230" i="30"/>
  <c r="C1230" i="30"/>
  <c r="F1230" i="30"/>
  <c r="E1229" i="30"/>
  <c r="D1229" i="30"/>
  <c r="C1229" i="30"/>
  <c r="E1228" i="30"/>
  <c r="F1228" i="30" s="1"/>
  <c r="D1228" i="30"/>
  <c r="C1228" i="30"/>
  <c r="E1227" i="30"/>
  <c r="D1227" i="30"/>
  <c r="C1227" i="30"/>
  <c r="E1226" i="30"/>
  <c r="D1226" i="30"/>
  <c r="C1226" i="30"/>
  <c r="F1226" i="30" s="1"/>
  <c r="E1225" i="30"/>
  <c r="D1225" i="30"/>
  <c r="C1225" i="30"/>
  <c r="E1224" i="30"/>
  <c r="D1224" i="30"/>
  <c r="C1224" i="30"/>
  <c r="F1224" i="30" s="1"/>
  <c r="E1223" i="30"/>
  <c r="D1223" i="30"/>
  <c r="C1223" i="30"/>
  <c r="E1222" i="30"/>
  <c r="D1222" i="30"/>
  <c r="C1222" i="30"/>
  <c r="F1222" i="30"/>
  <c r="E1221" i="30"/>
  <c r="D1221" i="30"/>
  <c r="C1221" i="30"/>
  <c r="E1220" i="30"/>
  <c r="F1220" i="30" s="1"/>
  <c r="D1220" i="30"/>
  <c r="C1220" i="30"/>
  <c r="E1219" i="30"/>
  <c r="F1219" i="30" s="1"/>
  <c r="D1219" i="30"/>
  <c r="C1219" i="30"/>
  <c r="E1218" i="30"/>
  <c r="F1218" i="30" s="1"/>
  <c r="D1218" i="30"/>
  <c r="C1218" i="30"/>
  <c r="E1217" i="30"/>
  <c r="D1217" i="30"/>
  <c r="C1217" i="30"/>
  <c r="E1216" i="30"/>
  <c r="D1216" i="30"/>
  <c r="C1216" i="30"/>
  <c r="E1215" i="30"/>
  <c r="D1215" i="30"/>
  <c r="C1215" i="30"/>
  <c r="F1215" i="30" s="1"/>
  <c r="E1214" i="30"/>
  <c r="D1214" i="30"/>
  <c r="C1214" i="30"/>
  <c r="F1214" i="30" s="1"/>
  <c r="E1213" i="30"/>
  <c r="D1213" i="30"/>
  <c r="C1213" i="30"/>
  <c r="E1212" i="30"/>
  <c r="D1212" i="30"/>
  <c r="C1212" i="30"/>
  <c r="E1211" i="30"/>
  <c r="D1211" i="30"/>
  <c r="C1211" i="30"/>
  <c r="E1210" i="30"/>
  <c r="D1210" i="30"/>
  <c r="C1210" i="30"/>
  <c r="F1210" i="30"/>
  <c r="E1209" i="30"/>
  <c r="D1209" i="30"/>
  <c r="C1209" i="30"/>
  <c r="E1208" i="30"/>
  <c r="F1208" i="30" s="1"/>
  <c r="D1208" i="30"/>
  <c r="C1208" i="30"/>
  <c r="E1207" i="30"/>
  <c r="D1207" i="30"/>
  <c r="C1207" i="30"/>
  <c r="E1206" i="30"/>
  <c r="D1206" i="30"/>
  <c r="C1206" i="30"/>
  <c r="F1206" i="30" s="1"/>
  <c r="E1205" i="30"/>
  <c r="D1205" i="30"/>
  <c r="C1205" i="30"/>
  <c r="E1204" i="30"/>
  <c r="D1204" i="30"/>
  <c r="C1204" i="30"/>
  <c r="F1204" i="30" s="1"/>
  <c r="E1203" i="30"/>
  <c r="D1203" i="30"/>
  <c r="C1203" i="30"/>
  <c r="E1202" i="30"/>
  <c r="D1202" i="30"/>
  <c r="C1202" i="30"/>
  <c r="F1202" i="30" s="1"/>
  <c r="E1201" i="30"/>
  <c r="D1201" i="30"/>
  <c r="C1201" i="30"/>
  <c r="E1200" i="30"/>
  <c r="D1200" i="30"/>
  <c r="C1200" i="30"/>
  <c r="F1200" i="30"/>
  <c r="E1199" i="30"/>
  <c r="D1199" i="30"/>
  <c r="C1199" i="30"/>
  <c r="F1199" i="30"/>
  <c r="E1198" i="30"/>
  <c r="D1198" i="30"/>
  <c r="C1198" i="30"/>
  <c r="F1198" i="30"/>
  <c r="E1197" i="30"/>
  <c r="D1197" i="30"/>
  <c r="C1197" i="30"/>
  <c r="E1196" i="30"/>
  <c r="F1196" i="30" s="1"/>
  <c r="D1196" i="30"/>
  <c r="C1196" i="30"/>
  <c r="E1195" i="30"/>
  <c r="D1195" i="30"/>
  <c r="C1195" i="30"/>
  <c r="E1194" i="30"/>
  <c r="D1194" i="30"/>
  <c r="C1194" i="30"/>
  <c r="E1193" i="30"/>
  <c r="D1193" i="30"/>
  <c r="C1193" i="30"/>
  <c r="E1192" i="30"/>
  <c r="D1192" i="30"/>
  <c r="C1192" i="30"/>
  <c r="E1191" i="30"/>
  <c r="D1191" i="30"/>
  <c r="C1191" i="30"/>
  <c r="E1190" i="30"/>
  <c r="D1190" i="30"/>
  <c r="C1190" i="30"/>
  <c r="E1189" i="30"/>
  <c r="D1189" i="30"/>
  <c r="C1189" i="30"/>
  <c r="E1188" i="30"/>
  <c r="D1188" i="30"/>
  <c r="C1188" i="30"/>
  <c r="E1187" i="30"/>
  <c r="F1187" i="30" s="1"/>
  <c r="D1187" i="30"/>
  <c r="C1187" i="30"/>
  <c r="E1186" i="30"/>
  <c r="F1186" i="30" s="1"/>
  <c r="D1186" i="30"/>
  <c r="C1186" i="30"/>
  <c r="E1185" i="30"/>
  <c r="D1185" i="30"/>
  <c r="C1185" i="30"/>
  <c r="E1184" i="30"/>
  <c r="D1184" i="30"/>
  <c r="C1184" i="30"/>
  <c r="E1183" i="30"/>
  <c r="D1183" i="30"/>
  <c r="C1183" i="30"/>
  <c r="E1182" i="30"/>
  <c r="D1182" i="30"/>
  <c r="C1182" i="30"/>
  <c r="F1182" i="30"/>
  <c r="E1181" i="30"/>
  <c r="D1181" i="30"/>
  <c r="C1181" i="30"/>
  <c r="E1180" i="30"/>
  <c r="F1180" i="30" s="1"/>
  <c r="D1180" i="30"/>
  <c r="C1180" i="30"/>
  <c r="E1179" i="30"/>
  <c r="D1179" i="30"/>
  <c r="C1179" i="30"/>
  <c r="E1178" i="30"/>
  <c r="D1178" i="30"/>
  <c r="C1178" i="30"/>
  <c r="E1177" i="30"/>
  <c r="D1177" i="30"/>
  <c r="C1177" i="30"/>
  <c r="E1176" i="30"/>
  <c r="D1176" i="30"/>
  <c r="C1176" i="30"/>
  <c r="E1175" i="30"/>
  <c r="F1175" i="30" s="1"/>
  <c r="D1175" i="30"/>
  <c r="C1175" i="30"/>
  <c r="E1174" i="30"/>
  <c r="D1174" i="30"/>
  <c r="C1174" i="30"/>
  <c r="E1173" i="30"/>
  <c r="D1173" i="30"/>
  <c r="C1173" i="30"/>
  <c r="E1172" i="30"/>
  <c r="D1172" i="30"/>
  <c r="C1172" i="30"/>
  <c r="E1171" i="30"/>
  <c r="D1171" i="30"/>
  <c r="C1171" i="30"/>
  <c r="E1170" i="30"/>
  <c r="D1170" i="30"/>
  <c r="C1170" i="30"/>
  <c r="E1169" i="30"/>
  <c r="D1169" i="30"/>
  <c r="C1169" i="30"/>
  <c r="E1168" i="30"/>
  <c r="D1168" i="30"/>
  <c r="C1168" i="30"/>
  <c r="E1167" i="30"/>
  <c r="D1167" i="30"/>
  <c r="C1167" i="30"/>
  <c r="E1166" i="30"/>
  <c r="F1166" i="30" s="1"/>
  <c r="D1166" i="30"/>
  <c r="C1166" i="30"/>
  <c r="E1165" i="30"/>
  <c r="D1165" i="30"/>
  <c r="C1165" i="30"/>
  <c r="E1164" i="30"/>
  <c r="D1164" i="30"/>
  <c r="C1164" i="30"/>
  <c r="F1164" i="30" s="1"/>
  <c r="E1163" i="30"/>
  <c r="D1163" i="30"/>
  <c r="C1163" i="30"/>
  <c r="E1162" i="30"/>
  <c r="D1162" i="30"/>
  <c r="C1162" i="30"/>
  <c r="E1161" i="30"/>
  <c r="D1161" i="30"/>
  <c r="C1161" i="30"/>
  <c r="E1160" i="30"/>
  <c r="D1160" i="30"/>
  <c r="C1160" i="30"/>
  <c r="E1159" i="30"/>
  <c r="D1159" i="30"/>
  <c r="C1159" i="30"/>
  <c r="E1158" i="30"/>
  <c r="D1158" i="30"/>
  <c r="C1158" i="30"/>
  <c r="E1157" i="30"/>
  <c r="D1157" i="30"/>
  <c r="C1157" i="30"/>
  <c r="E1156" i="30"/>
  <c r="D1156" i="30"/>
  <c r="C1156" i="30"/>
  <c r="E1155" i="30"/>
  <c r="D1155" i="30"/>
  <c r="C1155" i="30"/>
  <c r="E1154" i="30"/>
  <c r="D1154" i="30"/>
  <c r="C1154" i="30"/>
  <c r="E1153" i="30"/>
  <c r="D1153" i="30"/>
  <c r="C1153" i="30"/>
  <c r="E1152" i="30"/>
  <c r="D1152" i="30"/>
  <c r="C1152" i="30"/>
  <c r="E1151" i="30"/>
  <c r="D1151" i="30"/>
  <c r="C1151" i="30"/>
  <c r="E1150" i="30"/>
  <c r="D1150" i="30"/>
  <c r="C1150" i="30"/>
  <c r="F1150" i="30" s="1"/>
  <c r="E1149" i="30"/>
  <c r="D1149" i="30"/>
  <c r="C1149" i="30"/>
  <c r="E1148" i="30"/>
  <c r="D1148" i="30"/>
  <c r="C1148" i="30"/>
  <c r="F1148" i="30" s="1"/>
  <c r="E1147" i="30"/>
  <c r="D1147" i="30"/>
  <c r="C1147" i="30"/>
  <c r="E1146" i="30"/>
  <c r="D1146" i="30"/>
  <c r="C1146" i="30"/>
  <c r="F1146" i="30"/>
  <c r="E1145" i="30"/>
  <c r="D1145" i="30"/>
  <c r="C1145" i="30"/>
  <c r="E1144" i="30"/>
  <c r="D1144" i="30"/>
  <c r="C1144" i="30"/>
  <c r="E1143" i="30"/>
  <c r="D1143" i="30"/>
  <c r="C1143" i="30"/>
  <c r="E1142" i="30"/>
  <c r="D1142" i="30"/>
  <c r="C1142" i="30"/>
  <c r="E1141" i="30"/>
  <c r="D1141" i="30"/>
  <c r="C1141" i="30"/>
  <c r="E1140" i="30"/>
  <c r="D1140" i="30"/>
  <c r="C1140" i="30"/>
  <c r="E1139" i="30"/>
  <c r="D1139" i="30"/>
  <c r="C1139" i="30"/>
  <c r="E1138" i="30"/>
  <c r="D1138" i="30"/>
  <c r="C1138" i="30"/>
  <c r="F1138" i="30" s="1"/>
  <c r="E1137" i="30"/>
  <c r="D1137" i="30"/>
  <c r="C1137" i="30"/>
  <c r="E1136" i="30"/>
  <c r="D1136" i="30"/>
  <c r="C1136" i="30"/>
  <c r="E1135" i="30"/>
  <c r="D1135" i="30"/>
  <c r="C1135" i="30"/>
  <c r="E1134" i="30"/>
  <c r="D1134" i="30"/>
  <c r="C1134" i="30"/>
  <c r="F1134" i="30" s="1"/>
  <c r="E1133" i="30"/>
  <c r="D1133" i="30"/>
  <c r="C1133" i="30"/>
  <c r="E1132" i="30"/>
  <c r="D1132" i="30"/>
  <c r="C1132" i="30"/>
  <c r="F1132" i="30" s="1"/>
  <c r="E1131" i="30"/>
  <c r="D1131" i="30"/>
  <c r="C1131" i="30"/>
  <c r="E1130" i="30"/>
  <c r="D1130" i="30"/>
  <c r="C1130" i="30"/>
  <c r="E1129" i="30"/>
  <c r="D1129" i="30"/>
  <c r="C1129" i="30"/>
  <c r="E1128" i="30"/>
  <c r="D1128" i="30"/>
  <c r="C1128" i="30"/>
  <c r="E1127" i="30"/>
  <c r="D1127" i="30"/>
  <c r="C1127" i="30"/>
  <c r="E1126" i="30"/>
  <c r="D1126" i="30"/>
  <c r="C1126" i="30"/>
  <c r="E1125" i="30"/>
  <c r="D1125" i="30"/>
  <c r="C1125" i="30"/>
  <c r="E1124" i="30"/>
  <c r="D1124" i="30"/>
  <c r="C1124" i="30"/>
  <c r="E1123" i="30"/>
  <c r="D1123" i="30"/>
  <c r="C1123" i="30"/>
  <c r="E1122" i="30"/>
  <c r="D1122" i="30"/>
  <c r="C1122" i="30"/>
  <c r="F1122" i="30"/>
  <c r="E1121" i="30"/>
  <c r="D1121" i="30"/>
  <c r="C1121" i="30"/>
  <c r="E1120" i="30"/>
  <c r="D1120" i="30"/>
  <c r="C1120" i="30"/>
  <c r="E1119" i="30"/>
  <c r="D1119" i="30"/>
  <c r="C1119" i="30"/>
  <c r="E1118" i="30"/>
  <c r="D1118" i="30"/>
  <c r="C1118" i="30"/>
  <c r="F1118" i="30" s="1"/>
  <c r="E1117" i="30"/>
  <c r="D1117" i="30"/>
  <c r="C1117" i="30"/>
  <c r="E1116" i="30"/>
  <c r="D1116" i="30"/>
  <c r="C1116" i="30"/>
  <c r="E1115" i="30"/>
  <c r="D1115" i="30"/>
  <c r="C1115" i="30"/>
  <c r="E1114" i="30"/>
  <c r="F1114" i="30" s="1"/>
  <c r="D1114" i="30"/>
  <c r="C1114" i="30"/>
  <c r="E1113" i="30"/>
  <c r="D1113" i="30"/>
  <c r="C1113" i="30"/>
  <c r="E1112" i="30"/>
  <c r="D1112" i="30"/>
  <c r="C1112" i="30"/>
  <c r="E1111" i="30"/>
  <c r="D1111" i="30"/>
  <c r="C1111" i="30"/>
  <c r="F1111" i="30" s="1"/>
  <c r="E1110" i="30"/>
  <c r="D1110" i="30"/>
  <c r="C1110" i="30"/>
  <c r="E1109" i="30"/>
  <c r="D1109" i="30"/>
  <c r="C1109" i="30"/>
  <c r="E1108" i="30"/>
  <c r="D1108" i="30"/>
  <c r="C1108" i="30"/>
  <c r="E1107" i="30"/>
  <c r="D1107" i="30"/>
  <c r="C1107" i="30"/>
  <c r="F1107" i="30" s="1"/>
  <c r="E1106" i="30"/>
  <c r="D1106" i="30"/>
  <c r="C1106" i="30"/>
  <c r="F1106" i="30" s="1"/>
  <c r="E1105" i="30"/>
  <c r="D1105" i="30"/>
  <c r="C1105" i="30"/>
  <c r="E1104" i="30"/>
  <c r="D1104" i="30"/>
  <c r="C1104" i="30"/>
  <c r="E1103" i="30"/>
  <c r="D1103" i="30"/>
  <c r="C1103" i="30"/>
  <c r="E1102" i="30"/>
  <c r="D1102" i="30"/>
  <c r="C1102" i="30"/>
  <c r="E1101" i="30"/>
  <c r="D1101" i="30"/>
  <c r="C1101" i="30"/>
  <c r="E1100" i="30"/>
  <c r="D1100" i="30"/>
  <c r="C1100" i="30"/>
  <c r="E1099" i="30"/>
  <c r="D1099" i="30"/>
  <c r="C1099" i="30"/>
  <c r="E1098" i="30"/>
  <c r="D1098" i="30"/>
  <c r="C1098" i="30"/>
  <c r="E1097" i="30"/>
  <c r="D1097" i="30"/>
  <c r="C1097" i="30"/>
  <c r="E1096" i="30"/>
  <c r="D1096" i="30"/>
  <c r="C1096" i="30"/>
  <c r="E1095" i="30"/>
  <c r="D1095" i="30"/>
  <c r="C1095" i="30"/>
  <c r="E1094" i="30"/>
  <c r="D1094" i="30"/>
  <c r="C1094" i="30"/>
  <c r="E1093" i="30"/>
  <c r="D1093" i="30"/>
  <c r="C1093" i="30"/>
  <c r="E1092" i="30"/>
  <c r="D1092" i="30"/>
  <c r="C1092" i="30"/>
  <c r="E1091" i="30"/>
  <c r="D1091" i="30"/>
  <c r="C1091" i="30"/>
  <c r="F1091" i="30" s="1"/>
  <c r="E1090" i="30"/>
  <c r="D1090" i="30"/>
  <c r="C1090" i="30"/>
  <c r="F1090" i="30" s="1"/>
  <c r="E1089" i="30"/>
  <c r="D1089" i="30"/>
  <c r="C1089" i="30"/>
  <c r="E1088" i="30"/>
  <c r="D1088" i="30"/>
  <c r="C1088" i="30"/>
  <c r="E1087" i="30"/>
  <c r="D1087" i="30"/>
  <c r="C1087" i="30"/>
  <c r="E1086" i="30"/>
  <c r="D1086" i="30"/>
  <c r="C1086" i="30"/>
  <c r="E1085" i="30"/>
  <c r="D1085" i="30"/>
  <c r="C1085" i="30"/>
  <c r="E1084" i="30"/>
  <c r="D1084" i="30"/>
  <c r="C1084" i="30"/>
  <c r="F1084" i="30"/>
  <c r="E1083" i="30"/>
  <c r="D1083" i="30"/>
  <c r="C1083" i="30"/>
  <c r="E1082" i="30"/>
  <c r="F1082" i="30" s="1"/>
  <c r="D1082" i="30"/>
  <c r="C1082" i="30"/>
  <c r="E1081" i="30"/>
  <c r="D1081" i="30"/>
  <c r="C1081" i="30"/>
  <c r="E1080" i="30"/>
  <c r="D1080" i="30"/>
  <c r="C1080" i="30"/>
  <c r="E1079" i="30"/>
  <c r="D1079" i="30"/>
  <c r="C1079" i="30"/>
  <c r="E1078" i="30"/>
  <c r="D1078" i="30"/>
  <c r="C1078" i="30"/>
  <c r="E1077" i="30"/>
  <c r="D1077" i="30"/>
  <c r="C1077" i="30"/>
  <c r="E1076" i="30"/>
  <c r="D1076" i="30"/>
  <c r="C1076" i="30"/>
  <c r="E1075" i="30"/>
  <c r="D1075" i="30"/>
  <c r="C1075" i="30"/>
  <c r="E1074" i="30"/>
  <c r="D1074" i="30"/>
  <c r="C1074" i="30"/>
  <c r="F1074" i="30" s="1"/>
  <c r="E1073" i="30"/>
  <c r="D1073" i="30"/>
  <c r="C1073" i="30"/>
  <c r="E1072" i="30"/>
  <c r="D1072" i="30"/>
  <c r="C1072" i="30"/>
  <c r="E1071" i="30"/>
  <c r="D1071" i="30"/>
  <c r="C1071" i="30"/>
  <c r="E1070" i="30"/>
  <c r="F1070" i="30" s="1"/>
  <c r="D1070" i="30"/>
  <c r="C1070" i="30"/>
  <c r="E1069" i="30"/>
  <c r="D1069" i="30"/>
  <c r="C1069" i="30"/>
  <c r="E1068" i="30"/>
  <c r="D1068" i="30"/>
  <c r="C1068" i="30"/>
  <c r="F1068" i="30" s="1"/>
  <c r="E1067" i="30"/>
  <c r="D1067" i="30"/>
  <c r="C1067" i="30"/>
  <c r="E1066" i="30"/>
  <c r="D1066" i="30"/>
  <c r="C1066" i="30"/>
  <c r="E1065" i="30"/>
  <c r="D1065" i="30"/>
  <c r="C1065" i="30"/>
  <c r="E1064" i="30"/>
  <c r="D1064" i="30"/>
  <c r="C1064" i="30"/>
  <c r="E1063" i="30"/>
  <c r="D1063" i="30"/>
  <c r="C1063" i="30"/>
  <c r="E1062" i="30"/>
  <c r="D1062" i="30"/>
  <c r="C1062" i="30"/>
  <c r="E1061" i="30"/>
  <c r="D1061" i="30"/>
  <c r="C1061" i="30"/>
  <c r="E1060" i="30"/>
  <c r="D1060" i="30"/>
  <c r="C1060" i="30"/>
  <c r="E1059" i="30"/>
  <c r="D1059" i="30"/>
  <c r="C1059" i="30"/>
  <c r="E1058" i="30"/>
  <c r="D1058" i="30"/>
  <c r="C1058" i="30"/>
  <c r="F1058" i="30" s="1"/>
  <c r="E1057" i="30"/>
  <c r="D1057" i="30"/>
  <c r="C1057" i="30"/>
  <c r="E1056" i="30"/>
  <c r="D1056" i="30"/>
  <c r="C1056" i="30"/>
  <c r="E1055" i="30"/>
  <c r="D1055" i="30"/>
  <c r="C1055" i="30"/>
  <c r="E1054" i="30"/>
  <c r="D1054" i="30"/>
  <c r="C1054" i="30"/>
  <c r="F1054" i="30" s="1"/>
  <c r="E1053" i="30"/>
  <c r="D1053" i="30"/>
  <c r="C1053" i="30"/>
  <c r="E1052" i="30"/>
  <c r="D1052" i="30"/>
  <c r="C1052" i="30"/>
  <c r="F1052" i="30" s="1"/>
  <c r="E1051" i="30"/>
  <c r="D1051" i="30"/>
  <c r="C1051" i="30"/>
  <c r="E1050" i="30"/>
  <c r="D1050" i="30"/>
  <c r="C1050" i="30"/>
  <c r="E1049" i="30"/>
  <c r="D1049" i="30"/>
  <c r="C1049" i="30"/>
  <c r="E1048" i="30"/>
  <c r="D1048" i="30"/>
  <c r="C1048" i="30"/>
  <c r="E1047" i="30"/>
  <c r="D1047" i="30"/>
  <c r="C1047" i="30"/>
  <c r="E1046" i="30"/>
  <c r="D1046" i="30"/>
  <c r="C1046" i="30"/>
  <c r="E1045" i="30"/>
  <c r="D1045" i="30"/>
  <c r="C1045" i="30"/>
  <c r="E1044" i="30"/>
  <c r="D1044" i="30"/>
  <c r="C1044" i="30"/>
  <c r="E1043" i="30"/>
  <c r="D1043" i="30"/>
  <c r="C1043" i="30"/>
  <c r="E1042" i="30"/>
  <c r="D1042" i="30"/>
  <c r="C1042" i="30"/>
  <c r="E1041" i="30"/>
  <c r="D1041" i="30"/>
  <c r="C1041" i="30"/>
  <c r="E1040" i="30"/>
  <c r="D1040" i="30"/>
  <c r="C1040" i="30"/>
  <c r="E1039" i="30"/>
  <c r="D1039" i="30"/>
  <c r="C1039" i="30"/>
  <c r="E1038" i="30"/>
  <c r="D1038" i="30"/>
  <c r="C1038" i="30"/>
  <c r="F1038" i="30"/>
  <c r="E1037" i="30"/>
  <c r="D1037" i="30"/>
  <c r="C1037" i="30"/>
  <c r="E1036" i="30"/>
  <c r="D1036" i="30"/>
  <c r="C1036" i="30"/>
  <c r="E1035" i="30"/>
  <c r="D1035" i="30"/>
  <c r="C1035" i="30"/>
  <c r="E1034" i="30"/>
  <c r="D1034" i="30"/>
  <c r="C1034" i="30"/>
  <c r="E1033" i="30"/>
  <c r="D1033" i="30"/>
  <c r="C1033" i="30"/>
  <c r="E1032" i="30"/>
  <c r="D1032" i="30"/>
  <c r="C1032" i="30"/>
  <c r="F1032" i="30"/>
  <c r="E1031" i="30"/>
  <c r="D1031" i="30"/>
  <c r="C1031" i="30"/>
  <c r="E1030" i="30"/>
  <c r="F1030" i="30" s="1"/>
  <c r="D1030" i="30"/>
  <c r="C1030" i="30"/>
  <c r="E1029" i="30"/>
  <c r="D1029" i="30"/>
  <c r="C1029" i="30"/>
  <c r="E1028" i="30"/>
  <c r="D1028" i="30"/>
  <c r="C1028" i="30"/>
  <c r="F1028" i="30" s="1"/>
  <c r="E1027" i="30"/>
  <c r="D1027" i="30"/>
  <c r="C1027" i="30"/>
  <c r="E1026" i="30"/>
  <c r="D1026" i="30"/>
  <c r="C1026" i="30"/>
  <c r="E1025" i="30"/>
  <c r="D1025" i="30"/>
  <c r="C1025" i="30"/>
  <c r="E1024" i="30"/>
  <c r="F1024" i="30" s="1"/>
  <c r="D1024" i="30"/>
  <c r="C1024" i="30"/>
  <c r="E1023" i="30"/>
  <c r="D1023" i="30"/>
  <c r="C1023" i="30"/>
  <c r="E1022" i="30"/>
  <c r="D1022" i="30"/>
  <c r="C1022" i="30"/>
  <c r="F1022" i="30" s="1"/>
  <c r="E1021" i="30"/>
  <c r="D1021" i="30"/>
  <c r="C1021" i="30"/>
  <c r="E1020" i="30"/>
  <c r="D1020" i="30"/>
  <c r="C1020" i="30"/>
  <c r="F1020" i="30" s="1"/>
  <c r="E1019" i="30"/>
  <c r="D1019" i="30"/>
  <c r="C1019" i="30"/>
  <c r="E1018" i="30"/>
  <c r="D1018" i="30"/>
  <c r="C1018" i="30"/>
  <c r="E1017" i="30"/>
  <c r="D1017" i="30"/>
  <c r="C1017" i="30"/>
  <c r="E1016" i="30"/>
  <c r="D1016" i="30"/>
  <c r="C1016" i="30"/>
  <c r="F1016" i="30" s="1"/>
  <c r="E1015" i="30"/>
  <c r="D1015" i="30"/>
  <c r="C1015" i="30"/>
  <c r="E1014" i="30"/>
  <c r="D1014" i="30"/>
  <c r="C1014" i="30"/>
  <c r="E1013" i="30"/>
  <c r="D1013" i="30"/>
  <c r="C1013" i="30"/>
  <c r="E1012" i="30"/>
  <c r="F1012" i="30" s="1"/>
  <c r="D1012" i="30"/>
  <c r="C1012" i="30"/>
  <c r="E1011" i="30"/>
  <c r="D1011" i="30"/>
  <c r="C1011" i="30"/>
  <c r="E1010" i="30"/>
  <c r="D1010" i="30"/>
  <c r="C1010" i="30"/>
  <c r="F1010" i="30" s="1"/>
  <c r="E1009" i="30"/>
  <c r="D1009" i="30"/>
  <c r="C1009" i="30"/>
  <c r="E1008" i="30"/>
  <c r="D1008" i="30"/>
  <c r="C1008" i="30"/>
  <c r="F1008" i="30" s="1"/>
  <c r="E1007" i="30"/>
  <c r="D1007" i="30"/>
  <c r="C1007" i="30"/>
  <c r="E1006" i="30"/>
  <c r="D1006" i="30"/>
  <c r="C1006" i="30"/>
  <c r="F1006" i="30"/>
  <c r="E1005" i="30"/>
  <c r="D1005" i="30"/>
  <c r="C1005" i="30"/>
  <c r="E1004" i="30"/>
  <c r="F1004" i="30" s="1"/>
  <c r="D1004" i="30"/>
  <c r="C1004" i="30"/>
  <c r="E1003" i="30"/>
  <c r="D1003" i="30"/>
  <c r="C1003" i="30"/>
  <c r="E1002" i="30"/>
  <c r="D1002" i="30"/>
  <c r="C1002" i="30"/>
  <c r="F1002" i="30" s="1"/>
  <c r="E1001" i="30"/>
  <c r="D1001" i="30"/>
  <c r="C1001" i="30"/>
  <c r="E1000" i="30"/>
  <c r="D1000" i="30"/>
  <c r="C1000" i="30"/>
  <c r="E999" i="30"/>
  <c r="D999" i="30"/>
  <c r="C999" i="30"/>
  <c r="F999" i="30" s="1"/>
  <c r="E998" i="30"/>
  <c r="D998" i="30"/>
  <c r="C998" i="30"/>
  <c r="F998" i="30" s="1"/>
  <c r="E997" i="30"/>
  <c r="D997" i="30"/>
  <c r="C997" i="30"/>
  <c r="E996" i="30"/>
  <c r="D996" i="30"/>
  <c r="C996" i="30"/>
  <c r="F996" i="30"/>
  <c r="E995" i="30"/>
  <c r="D995" i="30"/>
  <c r="C995" i="30"/>
  <c r="F995" i="30"/>
  <c r="E994" i="30"/>
  <c r="D994" i="30"/>
  <c r="C994" i="30"/>
  <c r="F994" i="30"/>
  <c r="E993" i="30"/>
  <c r="D993" i="30"/>
  <c r="C993" i="30"/>
  <c r="E992" i="30"/>
  <c r="F992" i="30" s="1"/>
  <c r="D992" i="30"/>
  <c r="C992" i="30"/>
  <c r="E991" i="30"/>
  <c r="D991" i="30"/>
  <c r="C991" i="30"/>
  <c r="E990" i="30"/>
  <c r="D990" i="30"/>
  <c r="F990" i="30" s="1"/>
  <c r="C990" i="30"/>
  <c r="E989" i="30"/>
  <c r="D989" i="30"/>
  <c r="C989" i="30"/>
  <c r="E988" i="30"/>
  <c r="D988" i="30"/>
  <c r="C988" i="30"/>
  <c r="F988" i="30" s="1"/>
  <c r="E987" i="30"/>
  <c r="D987" i="30"/>
  <c r="C987" i="30"/>
  <c r="E986" i="30"/>
  <c r="D986" i="30"/>
  <c r="C986" i="30"/>
  <c r="F986" i="30"/>
  <c r="E985" i="30"/>
  <c r="D985" i="30"/>
  <c r="C985" i="30"/>
  <c r="E984" i="30"/>
  <c r="F984" i="30" s="1"/>
  <c r="D984" i="30"/>
  <c r="C984" i="30"/>
  <c r="E983" i="30"/>
  <c r="F983" i="30" s="1"/>
  <c r="D983" i="30"/>
  <c r="C983" i="30"/>
  <c r="E982" i="30"/>
  <c r="F982" i="30" s="1"/>
  <c r="D982" i="30"/>
  <c r="C982" i="30"/>
  <c r="E981" i="30"/>
  <c r="D981" i="30"/>
  <c r="C981" i="30"/>
  <c r="E980" i="30"/>
  <c r="D980" i="30"/>
  <c r="F980" i="30" s="1"/>
  <c r="C980" i="30"/>
  <c r="E979" i="30"/>
  <c r="D979" i="30"/>
  <c r="C979" i="30"/>
  <c r="E978" i="30"/>
  <c r="D978" i="30"/>
  <c r="C978" i="30"/>
  <c r="F978" i="30" s="1"/>
  <c r="E977" i="30"/>
  <c r="D977" i="30"/>
  <c r="C977" i="30"/>
  <c r="E976" i="30"/>
  <c r="D976" i="30"/>
  <c r="C976" i="30"/>
  <c r="F976" i="30"/>
  <c r="E975" i="30"/>
  <c r="D975" i="30"/>
  <c r="C975" i="30"/>
  <c r="E974" i="30"/>
  <c r="F974" i="30" s="1"/>
  <c r="D974" i="30"/>
  <c r="C974" i="30"/>
  <c r="E973" i="30"/>
  <c r="D973" i="30"/>
  <c r="C973" i="30"/>
  <c r="E972" i="30"/>
  <c r="D972" i="30"/>
  <c r="C972" i="30"/>
  <c r="E971" i="30"/>
  <c r="D971" i="30"/>
  <c r="C971" i="30"/>
  <c r="E970" i="30"/>
  <c r="D970" i="30"/>
  <c r="C970" i="30"/>
  <c r="F970" i="30" s="1"/>
  <c r="E969" i="30"/>
  <c r="D969" i="30"/>
  <c r="C969" i="30"/>
  <c r="E968" i="30"/>
  <c r="D968" i="30"/>
  <c r="C968" i="30"/>
  <c r="F968" i="30"/>
  <c r="E967" i="30"/>
  <c r="D967" i="30"/>
  <c r="C967" i="30"/>
  <c r="F967" i="30"/>
  <c r="E966" i="30"/>
  <c r="D966" i="30"/>
  <c r="C966" i="30"/>
  <c r="F966" i="30"/>
  <c r="E965" i="30"/>
  <c r="D965" i="30"/>
  <c r="C965" i="30"/>
  <c r="E964" i="30"/>
  <c r="F964" i="30" s="1"/>
  <c r="D964" i="30"/>
  <c r="C964" i="30"/>
  <c r="E963" i="30"/>
  <c r="F963" i="30" s="1"/>
  <c r="D963" i="30"/>
  <c r="C963" i="30"/>
  <c r="E962" i="30"/>
  <c r="F962" i="30" s="1"/>
  <c r="D962" i="30"/>
  <c r="C962" i="30"/>
  <c r="E961" i="30"/>
  <c r="D961" i="30"/>
  <c r="C961" i="30"/>
  <c r="E960" i="30"/>
  <c r="D960" i="30"/>
  <c r="C960" i="30"/>
  <c r="E959" i="30"/>
  <c r="D959" i="30"/>
  <c r="C959" i="30"/>
  <c r="E958" i="30"/>
  <c r="D958" i="30"/>
  <c r="C958" i="30"/>
  <c r="F958" i="30" s="1"/>
  <c r="E957" i="30"/>
  <c r="D957" i="30"/>
  <c r="C957" i="30"/>
  <c r="E956" i="30"/>
  <c r="D956" i="30"/>
  <c r="C956" i="30"/>
  <c r="F956" i="30"/>
  <c r="E955" i="30"/>
  <c r="D955" i="30"/>
  <c r="C955" i="30"/>
  <c r="E954" i="30"/>
  <c r="F954" i="30" s="1"/>
  <c r="D954" i="30"/>
  <c r="C954" i="30"/>
  <c r="E953" i="30"/>
  <c r="D953" i="30"/>
  <c r="C953" i="30"/>
  <c r="E952" i="30"/>
  <c r="D952" i="30"/>
  <c r="C952" i="30"/>
  <c r="F952" i="30" s="1"/>
  <c r="E951" i="30"/>
  <c r="D951" i="30"/>
  <c r="C951" i="30"/>
  <c r="E950" i="30"/>
  <c r="D950" i="30"/>
  <c r="C950" i="30"/>
  <c r="F950" i="30" s="1"/>
  <c r="E949" i="30"/>
  <c r="D949" i="30"/>
  <c r="C949" i="30"/>
  <c r="E948" i="30"/>
  <c r="D948" i="30"/>
  <c r="C948" i="30"/>
  <c r="F948" i="30" s="1"/>
  <c r="E947" i="30"/>
  <c r="D947" i="30"/>
  <c r="C947" i="30"/>
  <c r="E946" i="30"/>
  <c r="D946" i="30"/>
  <c r="C946" i="30"/>
  <c r="F946" i="30"/>
  <c r="E945" i="30"/>
  <c r="D945" i="30"/>
  <c r="C945" i="30"/>
  <c r="E944" i="30"/>
  <c r="D944" i="30"/>
  <c r="C944" i="30"/>
  <c r="E943" i="30"/>
  <c r="D943" i="30"/>
  <c r="C943" i="30"/>
  <c r="E942" i="30"/>
  <c r="D942" i="30"/>
  <c r="C942" i="30"/>
  <c r="F942" i="30" s="1"/>
  <c r="E941" i="30"/>
  <c r="D941" i="30"/>
  <c r="C941" i="30"/>
  <c r="E940" i="30"/>
  <c r="D940" i="30"/>
  <c r="C940" i="30"/>
  <c r="F940" i="30" s="1"/>
  <c r="E939" i="30"/>
  <c r="D939" i="30"/>
  <c r="C939" i="30"/>
  <c r="E938" i="30"/>
  <c r="D938" i="30"/>
  <c r="C938" i="30"/>
  <c r="F938" i="30"/>
  <c r="E937" i="30"/>
  <c r="D937" i="30"/>
  <c r="C937" i="30"/>
  <c r="E936" i="30"/>
  <c r="F936" i="30" s="1"/>
  <c r="D936" i="30"/>
  <c r="C936" i="30"/>
  <c r="E935" i="30"/>
  <c r="D935" i="30"/>
  <c r="C935" i="30"/>
  <c r="E934" i="30"/>
  <c r="F934" i="30" s="1"/>
  <c r="D934" i="30"/>
  <c r="C934" i="30"/>
  <c r="E933" i="30"/>
  <c r="D933" i="30"/>
  <c r="C933" i="30"/>
  <c r="E932" i="30"/>
  <c r="D932" i="30"/>
  <c r="C932" i="30"/>
  <c r="F932" i="30" s="1"/>
  <c r="E931" i="30"/>
  <c r="D931" i="30"/>
  <c r="C931" i="30"/>
  <c r="F931" i="30" s="1"/>
  <c r="E930" i="30"/>
  <c r="D930" i="30"/>
  <c r="C930" i="30"/>
  <c r="F930" i="30" s="1"/>
  <c r="E929" i="30"/>
  <c r="D929" i="30"/>
  <c r="C929" i="30"/>
  <c r="E928" i="30"/>
  <c r="D928" i="30"/>
  <c r="C928" i="30"/>
  <c r="F928" i="30" s="1"/>
  <c r="E927" i="30"/>
  <c r="D927" i="30"/>
  <c r="C927" i="30"/>
  <c r="E926" i="30"/>
  <c r="D926" i="30"/>
  <c r="C926" i="30"/>
  <c r="F926" i="30"/>
  <c r="E925" i="30"/>
  <c r="D925" i="30"/>
  <c r="C925" i="30"/>
  <c r="E924" i="30"/>
  <c r="F924" i="30" s="1"/>
  <c r="D924" i="30"/>
  <c r="C924" i="30"/>
  <c r="E923" i="30"/>
  <c r="D923" i="30"/>
  <c r="C923" i="30"/>
  <c r="E922" i="30"/>
  <c r="D922" i="30"/>
  <c r="C922" i="30"/>
  <c r="F922" i="30" s="1"/>
  <c r="E921" i="30"/>
  <c r="D921" i="30"/>
  <c r="C921" i="30"/>
  <c r="E920" i="30"/>
  <c r="D920" i="30"/>
  <c r="C920" i="30"/>
  <c r="E919" i="30"/>
  <c r="D919" i="30"/>
  <c r="C919" i="30"/>
  <c r="F919" i="30" s="1"/>
  <c r="E918" i="30"/>
  <c r="D918" i="30"/>
  <c r="C918" i="30"/>
  <c r="F918" i="30" s="1"/>
  <c r="E917" i="30"/>
  <c r="D917" i="30"/>
  <c r="C917" i="30"/>
  <c r="E916" i="30"/>
  <c r="D916" i="30"/>
  <c r="C916" i="30"/>
  <c r="F916" i="30"/>
  <c r="E915" i="30"/>
  <c r="D915" i="30"/>
  <c r="C915" i="30"/>
  <c r="E914" i="30"/>
  <c r="F914" i="30" s="1"/>
  <c r="D914" i="30"/>
  <c r="C914" i="30"/>
  <c r="E913" i="30"/>
  <c r="D913" i="30"/>
  <c r="C913" i="30"/>
  <c r="E912" i="30"/>
  <c r="D912" i="30"/>
  <c r="C912" i="30"/>
  <c r="F912" i="30" s="1"/>
  <c r="E911" i="30"/>
  <c r="D911" i="30"/>
  <c r="C911" i="30"/>
  <c r="E910" i="30"/>
  <c r="D910" i="30"/>
  <c r="C910" i="30"/>
  <c r="F910" i="30" s="1"/>
  <c r="E909" i="30"/>
  <c r="D909" i="30"/>
  <c r="C909" i="30"/>
  <c r="E908" i="30"/>
  <c r="D908" i="30"/>
  <c r="C908" i="30"/>
  <c r="F908" i="30"/>
  <c r="E907" i="30"/>
  <c r="D907" i="30"/>
  <c r="C907" i="30"/>
  <c r="E906" i="30"/>
  <c r="F906" i="30" s="1"/>
  <c r="D906" i="30"/>
  <c r="C906" i="30"/>
  <c r="E905" i="30"/>
  <c r="D905" i="30"/>
  <c r="C905" i="30"/>
  <c r="E904" i="30"/>
  <c r="D904" i="30"/>
  <c r="C904" i="30"/>
  <c r="F904" i="30" s="1"/>
  <c r="E903" i="30"/>
  <c r="D903" i="30"/>
  <c r="C903" i="30"/>
  <c r="F903" i="30" s="1"/>
  <c r="E902" i="30"/>
  <c r="D902" i="30"/>
  <c r="C902" i="30"/>
  <c r="F902" i="30" s="1"/>
  <c r="E901" i="30"/>
  <c r="D901" i="30"/>
  <c r="C901" i="30"/>
  <c r="E900" i="30"/>
  <c r="D900" i="30"/>
  <c r="C900" i="30"/>
  <c r="F900" i="30" s="1"/>
  <c r="E899" i="30"/>
  <c r="D899" i="30"/>
  <c r="C899" i="30"/>
  <c r="F899" i="30" s="1"/>
  <c r="E898" i="30"/>
  <c r="D898" i="30"/>
  <c r="C898" i="30"/>
  <c r="F898" i="30" s="1"/>
  <c r="E897" i="30"/>
  <c r="D897" i="30"/>
  <c r="C897" i="30"/>
  <c r="E896" i="30"/>
  <c r="D896" i="30"/>
  <c r="C896" i="30"/>
  <c r="F896" i="30"/>
  <c r="E895" i="30"/>
  <c r="D895" i="30"/>
  <c r="C895" i="30"/>
  <c r="E894" i="30"/>
  <c r="F894" i="30" s="1"/>
  <c r="D894" i="30"/>
  <c r="C894" i="30"/>
  <c r="E893" i="30"/>
  <c r="D893" i="30"/>
  <c r="C893" i="30"/>
  <c r="E892" i="30"/>
  <c r="D892" i="30"/>
  <c r="C892" i="30"/>
  <c r="F892" i="30" s="1"/>
  <c r="E891" i="30"/>
  <c r="D891" i="30"/>
  <c r="C891" i="30"/>
  <c r="E890" i="30"/>
  <c r="D890" i="30"/>
  <c r="C890" i="30"/>
  <c r="F890" i="30" s="1"/>
  <c r="E889" i="30"/>
  <c r="D889" i="30"/>
  <c r="C889" i="30"/>
  <c r="E888" i="30"/>
  <c r="D888" i="30"/>
  <c r="C888" i="30"/>
  <c r="E887" i="30"/>
  <c r="D887" i="30"/>
  <c r="C887" i="30"/>
  <c r="E886" i="30"/>
  <c r="D886" i="30"/>
  <c r="C886" i="30"/>
  <c r="F886" i="30"/>
  <c r="E885" i="30"/>
  <c r="D885" i="30"/>
  <c r="C885" i="30"/>
  <c r="E884" i="30"/>
  <c r="D884" i="30"/>
  <c r="C884" i="30"/>
  <c r="E883" i="30"/>
  <c r="D883" i="30"/>
  <c r="C883" i="30"/>
  <c r="E882" i="30"/>
  <c r="D882" i="30"/>
  <c r="C882" i="30"/>
  <c r="F882" i="30" s="1"/>
  <c r="E881" i="30"/>
  <c r="D881" i="30"/>
  <c r="C881" i="30"/>
  <c r="E880" i="30"/>
  <c r="D880" i="30"/>
  <c r="C880" i="30"/>
  <c r="F880" i="30" s="1"/>
  <c r="E879" i="30"/>
  <c r="D879" i="30"/>
  <c r="C879" i="30"/>
  <c r="E878" i="30"/>
  <c r="D878" i="30"/>
  <c r="C878" i="30"/>
  <c r="F878" i="30"/>
  <c r="E877" i="30"/>
  <c r="D877" i="30"/>
  <c r="C877" i="30"/>
  <c r="E876" i="30"/>
  <c r="F876" i="30" s="1"/>
  <c r="D876" i="30"/>
  <c r="C876" i="30"/>
  <c r="E875" i="30"/>
  <c r="D875" i="30"/>
  <c r="C875" i="30"/>
  <c r="E874" i="30"/>
  <c r="D874" i="30"/>
  <c r="C874" i="30"/>
  <c r="F874" i="30" s="1"/>
  <c r="E873" i="30"/>
  <c r="D873" i="30"/>
  <c r="C873" i="30"/>
  <c r="E872" i="30"/>
  <c r="D872" i="30"/>
  <c r="C872" i="30"/>
  <c r="F872" i="30" s="1"/>
  <c r="E871" i="30"/>
  <c r="D871" i="30"/>
  <c r="C871" i="30"/>
  <c r="F871" i="30" s="1"/>
  <c r="E870" i="30"/>
  <c r="D870" i="30"/>
  <c r="C870" i="30"/>
  <c r="F870" i="30" s="1"/>
  <c r="E869" i="30"/>
  <c r="D869" i="30"/>
  <c r="C869" i="30"/>
  <c r="E868" i="30"/>
  <c r="D868" i="30"/>
  <c r="C868" i="30"/>
  <c r="E867" i="30"/>
  <c r="D867" i="30"/>
  <c r="C867" i="30"/>
  <c r="E866" i="30"/>
  <c r="F866" i="30" s="1"/>
  <c r="D866" i="30"/>
  <c r="C866" i="30"/>
  <c r="E865" i="30"/>
  <c r="D865" i="30"/>
  <c r="C865" i="30"/>
  <c r="E864" i="30"/>
  <c r="D864" i="30"/>
  <c r="C864" i="30"/>
  <c r="E863" i="30"/>
  <c r="D863" i="30"/>
  <c r="C863" i="30"/>
  <c r="E862" i="30"/>
  <c r="D862" i="30"/>
  <c r="C862" i="30"/>
  <c r="F862" i="30" s="1"/>
  <c r="E861" i="30"/>
  <c r="D861" i="30"/>
  <c r="C861" i="30"/>
  <c r="E860" i="30"/>
  <c r="D860" i="30"/>
  <c r="C860" i="30"/>
  <c r="F860" i="30"/>
  <c r="E859" i="30"/>
  <c r="D859" i="30"/>
  <c r="C859" i="30"/>
  <c r="E858" i="30"/>
  <c r="F858" i="30" s="1"/>
  <c r="D858" i="30"/>
  <c r="C858" i="30"/>
  <c r="E857" i="30"/>
  <c r="D857" i="30"/>
  <c r="C857" i="30"/>
  <c r="E856" i="30"/>
  <c r="D856" i="30"/>
  <c r="C856" i="30"/>
  <c r="F856" i="30" s="1"/>
  <c r="E855" i="30"/>
  <c r="D855" i="30"/>
  <c r="C855" i="30"/>
  <c r="E854" i="30"/>
  <c r="D854" i="30"/>
  <c r="C854" i="30"/>
  <c r="F854" i="30" s="1"/>
  <c r="E853" i="30"/>
  <c r="D853" i="30"/>
  <c r="C853" i="30"/>
  <c r="E852" i="30"/>
  <c r="D852" i="30"/>
  <c r="C852" i="30"/>
  <c r="F852" i="30" s="1"/>
  <c r="E851" i="30"/>
  <c r="D851" i="30"/>
  <c r="C851" i="30"/>
  <c r="E850" i="30"/>
  <c r="D850" i="30"/>
  <c r="C850" i="30"/>
  <c r="F850" i="30"/>
  <c r="E849" i="30"/>
  <c r="D849" i="30"/>
  <c r="C849" i="30"/>
  <c r="E848" i="30"/>
  <c r="D848" i="30"/>
  <c r="C848" i="30"/>
  <c r="E847" i="30"/>
  <c r="D847" i="30"/>
  <c r="C847" i="30"/>
  <c r="E846" i="30"/>
  <c r="D846" i="30"/>
  <c r="C846" i="30"/>
  <c r="F846" i="30" s="1"/>
  <c r="E845" i="30"/>
  <c r="D845" i="30"/>
  <c r="C845" i="30"/>
  <c r="E844" i="30"/>
  <c r="D844" i="30"/>
  <c r="C844" i="30"/>
  <c r="F844" i="30" s="1"/>
  <c r="E843" i="30"/>
  <c r="D843" i="30"/>
  <c r="C843" i="30"/>
  <c r="E842" i="30"/>
  <c r="D842" i="30"/>
  <c r="C842" i="30"/>
  <c r="F842" i="30"/>
  <c r="E841" i="30"/>
  <c r="D841" i="30"/>
  <c r="C841" i="30"/>
  <c r="E840" i="30"/>
  <c r="F840" i="30" s="1"/>
  <c r="D840" i="30"/>
  <c r="C840" i="30"/>
  <c r="E839" i="30"/>
  <c r="D839" i="30"/>
  <c r="C839" i="30"/>
  <c r="E838" i="30"/>
  <c r="F838" i="30" s="1"/>
  <c r="D838" i="30"/>
  <c r="C838" i="30"/>
  <c r="E837" i="30"/>
  <c r="D837" i="30"/>
  <c r="C837" i="30"/>
  <c r="E836" i="30"/>
  <c r="D836" i="30"/>
  <c r="C836" i="30"/>
  <c r="F836" i="30" s="1"/>
  <c r="E835" i="30"/>
  <c r="D835" i="30"/>
  <c r="C835" i="30"/>
  <c r="E834" i="30"/>
  <c r="D834" i="30"/>
  <c r="C834" i="30"/>
  <c r="F834" i="30" s="1"/>
  <c r="E833" i="30"/>
  <c r="D833" i="30"/>
  <c r="C833" i="30"/>
  <c r="E832" i="30"/>
  <c r="D832" i="30"/>
  <c r="C832" i="30"/>
  <c r="E831" i="30"/>
  <c r="D831" i="30"/>
  <c r="C831" i="30"/>
  <c r="E830" i="30"/>
  <c r="F830" i="30" s="1"/>
  <c r="D830" i="30"/>
  <c r="C830" i="30"/>
  <c r="E829" i="30"/>
  <c r="D829" i="30"/>
  <c r="C829" i="30"/>
  <c r="E828" i="30"/>
  <c r="D828" i="30"/>
  <c r="C828" i="30"/>
  <c r="E827" i="30"/>
  <c r="D827" i="30"/>
  <c r="C827" i="30"/>
  <c r="E826" i="30"/>
  <c r="D826" i="30"/>
  <c r="C826" i="30"/>
  <c r="F826" i="30" s="1"/>
  <c r="E825" i="30"/>
  <c r="D825" i="30"/>
  <c r="C825" i="30"/>
  <c r="E824" i="30"/>
  <c r="D824" i="30"/>
  <c r="C824" i="30"/>
  <c r="F824" i="30"/>
  <c r="E823" i="30"/>
  <c r="D823" i="30"/>
  <c r="C823" i="30"/>
  <c r="F823" i="30"/>
  <c r="E822" i="30"/>
  <c r="D822" i="30"/>
  <c r="C822" i="30"/>
  <c r="F822" i="30"/>
  <c r="E821" i="30"/>
  <c r="D821" i="30"/>
  <c r="C821" i="30"/>
  <c r="E820" i="30"/>
  <c r="F820" i="30" s="1"/>
  <c r="D820" i="30"/>
  <c r="C820" i="30"/>
  <c r="E819" i="30"/>
  <c r="D819" i="30"/>
  <c r="C819" i="30"/>
  <c r="E818" i="30"/>
  <c r="D818" i="30"/>
  <c r="C818" i="30"/>
  <c r="F818" i="30" s="1"/>
  <c r="E817" i="30"/>
  <c r="D817" i="30"/>
  <c r="C817" i="30"/>
  <c r="E816" i="30"/>
  <c r="D816" i="30"/>
  <c r="C816" i="30"/>
  <c r="F816" i="30" s="1"/>
  <c r="E815" i="30"/>
  <c r="D815" i="30"/>
  <c r="C815" i="30"/>
  <c r="E814" i="30"/>
  <c r="D814" i="30"/>
  <c r="C814" i="30"/>
  <c r="F814" i="30"/>
  <c r="E813" i="30"/>
  <c r="D813" i="30"/>
  <c r="C813" i="30"/>
  <c r="E812" i="30"/>
  <c r="F812" i="30" s="1"/>
  <c r="D812" i="30"/>
  <c r="C812" i="30"/>
  <c r="E811" i="30"/>
  <c r="D811" i="30"/>
  <c r="C811" i="30"/>
  <c r="E810" i="30"/>
  <c r="D810" i="30"/>
  <c r="C810" i="30"/>
  <c r="F810" i="30" s="1"/>
  <c r="E809" i="30"/>
  <c r="D809" i="30"/>
  <c r="C809" i="30"/>
  <c r="E808" i="30"/>
  <c r="D808" i="30"/>
  <c r="C808" i="30"/>
  <c r="E807" i="30"/>
  <c r="D807" i="30"/>
  <c r="C807" i="30"/>
  <c r="F807" i="30" s="1"/>
  <c r="E806" i="30"/>
  <c r="D806" i="30"/>
  <c r="C806" i="30"/>
  <c r="F806" i="30" s="1"/>
  <c r="E805" i="30"/>
  <c r="D805" i="30"/>
  <c r="C805" i="30"/>
  <c r="E804" i="30"/>
  <c r="D804" i="30"/>
  <c r="C804" i="30"/>
  <c r="F804" i="30"/>
  <c r="E803" i="30"/>
  <c r="D803" i="30"/>
  <c r="C803" i="30"/>
  <c r="E802" i="30"/>
  <c r="F802" i="30" s="1"/>
  <c r="D802" i="30"/>
  <c r="C802" i="30"/>
  <c r="E801" i="30"/>
  <c r="D801" i="30"/>
  <c r="C801" i="30"/>
  <c r="E800" i="30"/>
  <c r="D800" i="30"/>
  <c r="C800" i="30"/>
  <c r="F800" i="30" s="1"/>
  <c r="E799" i="30"/>
  <c r="D799" i="30"/>
  <c r="C799" i="30"/>
  <c r="E798" i="30"/>
  <c r="D798" i="30"/>
  <c r="C798" i="30"/>
  <c r="F798" i="30" s="1"/>
  <c r="E797" i="30"/>
  <c r="D797" i="30"/>
  <c r="C797" i="30"/>
  <c r="E796" i="30"/>
  <c r="D796" i="30"/>
  <c r="C796" i="30"/>
  <c r="F796" i="30"/>
  <c r="E795" i="30"/>
  <c r="D795" i="30"/>
  <c r="C795" i="30"/>
  <c r="E794" i="30"/>
  <c r="F794" i="30" s="1"/>
  <c r="D794" i="30"/>
  <c r="C794" i="30"/>
  <c r="E793" i="30"/>
  <c r="D793" i="30"/>
  <c r="C793" i="30"/>
  <c r="E792" i="30"/>
  <c r="D792" i="30"/>
  <c r="C792" i="30"/>
  <c r="F792" i="30" s="1"/>
  <c r="E791" i="30"/>
  <c r="D791" i="30"/>
  <c r="C791" i="30"/>
  <c r="F791" i="30" s="1"/>
  <c r="E790" i="30"/>
  <c r="D790" i="30"/>
  <c r="C790" i="30"/>
  <c r="F790" i="30" s="1"/>
  <c r="E789" i="30"/>
  <c r="D789" i="30"/>
  <c r="C789" i="30"/>
  <c r="E788" i="30"/>
  <c r="D788" i="30"/>
  <c r="C788" i="30"/>
  <c r="F788" i="30" s="1"/>
  <c r="E787" i="30"/>
  <c r="D787" i="30"/>
  <c r="C787" i="30"/>
  <c r="E786" i="30"/>
  <c r="D786" i="30"/>
  <c r="C786" i="30"/>
  <c r="F786" i="30"/>
  <c r="E785" i="30"/>
  <c r="D785" i="30"/>
  <c r="C785" i="30"/>
  <c r="E784" i="30"/>
  <c r="F784" i="30" s="1"/>
  <c r="D784" i="30"/>
  <c r="C784" i="30"/>
  <c r="E783" i="30"/>
  <c r="D783" i="30"/>
  <c r="C783" i="30"/>
  <c r="E782" i="30"/>
  <c r="D782" i="30"/>
  <c r="C782" i="30"/>
  <c r="F782" i="30" s="1"/>
  <c r="E781" i="30"/>
  <c r="D781" i="30"/>
  <c r="C781" i="30"/>
  <c r="E780" i="30"/>
  <c r="D780" i="30"/>
  <c r="C780" i="30"/>
  <c r="F780" i="30" s="1"/>
  <c r="E779" i="30"/>
  <c r="D779" i="30"/>
  <c r="C779" i="30"/>
  <c r="E778" i="30"/>
  <c r="D778" i="30"/>
  <c r="C778" i="30"/>
  <c r="F778" i="30"/>
  <c r="E777" i="30"/>
  <c r="D777" i="30"/>
  <c r="C777" i="30"/>
  <c r="E776" i="30"/>
  <c r="F776" i="30" s="1"/>
  <c r="D776" i="30"/>
  <c r="C776" i="30"/>
  <c r="E775" i="30"/>
  <c r="F775" i="30" s="1"/>
  <c r="D775" i="30"/>
  <c r="C775" i="30"/>
  <c r="E774" i="30"/>
  <c r="F774" i="30" s="1"/>
  <c r="D774" i="30"/>
  <c r="C774" i="30"/>
  <c r="E773" i="30"/>
  <c r="D773" i="30"/>
  <c r="C773" i="30"/>
  <c r="E772" i="30"/>
  <c r="D772" i="30"/>
  <c r="C772" i="30"/>
  <c r="E771" i="30"/>
  <c r="D771" i="30"/>
  <c r="C771" i="30"/>
  <c r="E770" i="30"/>
  <c r="D770" i="30"/>
  <c r="C770" i="30"/>
  <c r="F770" i="30" s="1"/>
  <c r="E769" i="30"/>
  <c r="D769" i="30"/>
  <c r="C769" i="30"/>
  <c r="E768" i="30"/>
  <c r="D768" i="30"/>
  <c r="C768" i="30"/>
  <c r="F768" i="30"/>
  <c r="E767" i="30"/>
  <c r="D767" i="30"/>
  <c r="C767" i="30"/>
  <c r="E766" i="30"/>
  <c r="F766" i="30" s="1"/>
  <c r="D766" i="30"/>
  <c r="C766" i="30"/>
  <c r="E765" i="30"/>
  <c r="D765" i="30"/>
  <c r="C765" i="30"/>
  <c r="E764" i="30"/>
  <c r="D764" i="30"/>
  <c r="C764" i="30"/>
  <c r="F764" i="30" s="1"/>
  <c r="E763" i="30"/>
  <c r="D763" i="30"/>
  <c r="C763" i="30"/>
  <c r="E762" i="30"/>
  <c r="D762" i="30"/>
  <c r="C762" i="30"/>
  <c r="F762" i="30" s="1"/>
  <c r="E761" i="30"/>
  <c r="D761" i="30"/>
  <c r="C761" i="30"/>
  <c r="E760" i="30"/>
  <c r="D760" i="30"/>
  <c r="C760" i="30"/>
  <c r="F760" i="30"/>
  <c r="E759" i="30"/>
  <c r="D759" i="30"/>
  <c r="C759" i="30"/>
  <c r="F759" i="30"/>
  <c r="E758" i="30"/>
  <c r="D758" i="30"/>
  <c r="C758" i="30"/>
  <c r="F758" i="30"/>
  <c r="E757" i="30"/>
  <c r="D757" i="30"/>
  <c r="C757" i="30"/>
  <c r="E756" i="30"/>
  <c r="F756" i="30" s="1"/>
  <c r="D756" i="30"/>
  <c r="C756" i="30"/>
  <c r="E755" i="30"/>
  <c r="D755" i="30"/>
  <c r="C755" i="30"/>
  <c r="E754" i="30"/>
  <c r="D754" i="30"/>
  <c r="C754" i="30"/>
  <c r="F754" i="30" s="1"/>
  <c r="E753" i="30"/>
  <c r="D753" i="30"/>
  <c r="C753" i="30"/>
  <c r="E752" i="30"/>
  <c r="D752" i="30"/>
  <c r="C752" i="30"/>
  <c r="E751" i="30"/>
  <c r="D751" i="30"/>
  <c r="C751" i="30"/>
  <c r="E750" i="30"/>
  <c r="D750" i="30"/>
  <c r="C750" i="30"/>
  <c r="F750" i="30"/>
  <c r="E749" i="30"/>
  <c r="D749" i="30"/>
  <c r="C749" i="30"/>
  <c r="E748" i="30"/>
  <c r="F748" i="30" s="1"/>
  <c r="D748" i="30"/>
  <c r="C748" i="30"/>
  <c r="E747" i="30"/>
  <c r="D747" i="30"/>
  <c r="C747" i="30"/>
  <c r="E746" i="30"/>
  <c r="D746" i="30"/>
  <c r="C746" i="30"/>
  <c r="F746" i="30" s="1"/>
  <c r="E745" i="30"/>
  <c r="D745" i="30"/>
  <c r="C745" i="30"/>
  <c r="E744" i="30"/>
  <c r="D744" i="30"/>
  <c r="C744" i="30"/>
  <c r="F744" i="30" s="1"/>
  <c r="E743" i="30"/>
  <c r="D743" i="30"/>
  <c r="C743" i="30"/>
  <c r="E742" i="30"/>
  <c r="D742" i="30"/>
  <c r="C742" i="30"/>
  <c r="F742" i="30" s="1"/>
  <c r="E741" i="30"/>
  <c r="D741" i="30"/>
  <c r="C741" i="30"/>
  <c r="E740" i="30"/>
  <c r="D740" i="30"/>
  <c r="C740" i="30"/>
  <c r="F740" i="30"/>
  <c r="E739" i="30"/>
  <c r="D739" i="30"/>
  <c r="C739" i="30"/>
  <c r="E738" i="30"/>
  <c r="D738" i="30"/>
  <c r="C738" i="30"/>
  <c r="E737" i="30"/>
  <c r="D737" i="30"/>
  <c r="C737" i="30"/>
  <c r="E736" i="30"/>
  <c r="D736" i="30"/>
  <c r="C736" i="30"/>
  <c r="F736" i="30" s="1"/>
  <c r="E735" i="30"/>
  <c r="D735" i="30"/>
  <c r="C735" i="30"/>
  <c r="E734" i="30"/>
  <c r="D734" i="30"/>
  <c r="C734" i="30"/>
  <c r="E733" i="30"/>
  <c r="D733" i="30"/>
  <c r="C733" i="30"/>
  <c r="E732" i="30"/>
  <c r="D732" i="30"/>
  <c r="C732" i="30"/>
  <c r="F732" i="30" s="1"/>
  <c r="E731" i="30"/>
  <c r="D731" i="30"/>
  <c r="C731" i="30"/>
  <c r="F731" i="30" s="1"/>
  <c r="E730" i="30"/>
  <c r="D730" i="30"/>
  <c r="C730" i="30"/>
  <c r="F730" i="30" s="1"/>
  <c r="E729" i="30"/>
  <c r="D729" i="30"/>
  <c r="C729" i="30"/>
  <c r="E728" i="30"/>
  <c r="D728" i="30"/>
  <c r="C728" i="30"/>
  <c r="F728" i="30" s="1"/>
  <c r="E727" i="30"/>
  <c r="D727" i="30"/>
  <c r="C727" i="30"/>
  <c r="E726" i="30"/>
  <c r="D726" i="30"/>
  <c r="C726" i="30"/>
  <c r="F726" i="30"/>
  <c r="E725" i="30"/>
  <c r="D725" i="30"/>
  <c r="C725" i="30"/>
  <c r="E724" i="30"/>
  <c r="F724" i="30" s="1"/>
  <c r="D724" i="30"/>
  <c r="C724" i="30"/>
  <c r="E723" i="30"/>
  <c r="D723" i="30"/>
  <c r="C723" i="30"/>
  <c r="E722" i="30"/>
  <c r="D722" i="30"/>
  <c r="C722" i="30"/>
  <c r="E721" i="30"/>
  <c r="D721" i="30"/>
  <c r="C721" i="30"/>
  <c r="E720" i="30"/>
  <c r="D720" i="30"/>
  <c r="C720" i="30"/>
  <c r="E719" i="30"/>
  <c r="D719" i="30"/>
  <c r="C719" i="30"/>
  <c r="E718" i="30"/>
  <c r="D718" i="30"/>
  <c r="C718" i="30"/>
  <c r="E717" i="30"/>
  <c r="D717" i="30"/>
  <c r="C717" i="30"/>
  <c r="E716" i="30"/>
  <c r="D716" i="30"/>
  <c r="C716" i="30"/>
  <c r="E715" i="30"/>
  <c r="D715" i="30"/>
  <c r="C715" i="30"/>
  <c r="E714" i="30"/>
  <c r="D714" i="30"/>
  <c r="C714" i="30"/>
  <c r="E713" i="30"/>
  <c r="D713" i="30"/>
  <c r="C713" i="30"/>
  <c r="E712" i="30"/>
  <c r="D712" i="30"/>
  <c r="C712" i="30"/>
  <c r="E711" i="30"/>
  <c r="D711" i="30"/>
  <c r="C711" i="30"/>
  <c r="E710" i="30"/>
  <c r="D710" i="30"/>
  <c r="C710" i="30"/>
  <c r="F710" i="30" s="1"/>
  <c r="E709" i="30"/>
  <c r="D709" i="30"/>
  <c r="C709" i="30"/>
  <c r="E708" i="30"/>
  <c r="D708" i="30"/>
  <c r="C708" i="30"/>
  <c r="F708" i="30"/>
  <c r="E707" i="30"/>
  <c r="D707" i="30"/>
  <c r="C707" i="30"/>
  <c r="E706" i="30"/>
  <c r="D706" i="30"/>
  <c r="C706" i="30"/>
  <c r="E705" i="30"/>
  <c r="D705" i="30"/>
  <c r="C705" i="30"/>
  <c r="E704" i="30"/>
  <c r="D704" i="30"/>
  <c r="C704" i="30"/>
  <c r="F704" i="30" s="1"/>
  <c r="E703" i="30"/>
  <c r="D703" i="30"/>
  <c r="C703" i="30"/>
  <c r="E702" i="30"/>
  <c r="D702" i="30"/>
  <c r="C702" i="30"/>
  <c r="E701" i="30"/>
  <c r="D701" i="30"/>
  <c r="C701" i="30"/>
  <c r="E700" i="30"/>
  <c r="D700" i="30"/>
  <c r="C700" i="30"/>
  <c r="F700" i="30" s="1"/>
  <c r="E699" i="30"/>
  <c r="D699" i="30"/>
  <c r="C699" i="30"/>
  <c r="E698" i="30"/>
  <c r="D698" i="30"/>
  <c r="C698" i="30"/>
  <c r="E697" i="30"/>
  <c r="D697" i="30"/>
  <c r="C697" i="30"/>
  <c r="E696" i="30"/>
  <c r="F696" i="30" s="1"/>
  <c r="D696" i="30"/>
  <c r="C696" i="30"/>
  <c r="E695" i="30"/>
  <c r="D695" i="30"/>
  <c r="C695" i="30"/>
  <c r="E694" i="30"/>
  <c r="D694" i="30"/>
  <c r="C694" i="30"/>
  <c r="E693" i="30"/>
  <c r="D693" i="30"/>
  <c r="C693" i="30"/>
  <c r="E692" i="30"/>
  <c r="D692" i="30"/>
  <c r="C692" i="30"/>
  <c r="F692" i="30"/>
  <c r="E691" i="30"/>
  <c r="D691" i="30"/>
  <c r="C691" i="30"/>
  <c r="E690" i="30"/>
  <c r="D690" i="30"/>
  <c r="C690" i="30"/>
  <c r="E689" i="30"/>
  <c r="D689" i="30"/>
  <c r="C689" i="30"/>
  <c r="E688" i="30"/>
  <c r="D688" i="30"/>
  <c r="C688" i="30"/>
  <c r="F688" i="30" s="1"/>
  <c r="E687" i="30"/>
  <c r="D687" i="30"/>
  <c r="C687" i="30"/>
  <c r="E686" i="30"/>
  <c r="D686" i="30"/>
  <c r="C686" i="30"/>
  <c r="E685" i="30"/>
  <c r="D685" i="30"/>
  <c r="C685" i="30"/>
  <c r="E684" i="30"/>
  <c r="D684" i="30"/>
  <c r="C684" i="30"/>
  <c r="E683" i="30"/>
  <c r="D683" i="30"/>
  <c r="C683" i="30"/>
  <c r="E682" i="30"/>
  <c r="D682" i="30"/>
  <c r="C682" i="30"/>
  <c r="F682" i="30" s="1"/>
  <c r="E681" i="30"/>
  <c r="D681" i="30"/>
  <c r="C681" i="30"/>
  <c r="E680" i="30"/>
  <c r="D680" i="30"/>
  <c r="C680" i="30"/>
  <c r="F680" i="30"/>
  <c r="E679" i="30"/>
  <c r="D679" i="30"/>
  <c r="C679" i="30"/>
  <c r="E678" i="30"/>
  <c r="D678" i="30"/>
  <c r="C678" i="30"/>
  <c r="E677" i="30"/>
  <c r="D677" i="30"/>
  <c r="C677" i="30"/>
  <c r="E676" i="30"/>
  <c r="D676" i="30"/>
  <c r="C676" i="30"/>
  <c r="F676" i="30" s="1"/>
  <c r="E675" i="30"/>
  <c r="D675" i="30"/>
  <c r="C675" i="30"/>
  <c r="E674" i="30"/>
  <c r="D674" i="30"/>
  <c r="C674" i="30"/>
  <c r="E673" i="30"/>
  <c r="D673" i="30"/>
  <c r="C673" i="30"/>
  <c r="E672" i="30"/>
  <c r="D672" i="30"/>
  <c r="C672" i="30"/>
  <c r="E671" i="30"/>
  <c r="D671" i="30"/>
  <c r="C671" i="30"/>
  <c r="E670" i="30"/>
  <c r="D670" i="30"/>
  <c r="C670" i="30"/>
  <c r="E669" i="30"/>
  <c r="D669" i="30"/>
  <c r="C669" i="30"/>
  <c r="E668" i="30"/>
  <c r="D668" i="30"/>
  <c r="C668" i="30"/>
  <c r="E667" i="30"/>
  <c r="D667" i="30"/>
  <c r="C667" i="30"/>
  <c r="E666" i="30"/>
  <c r="F666" i="30" s="1"/>
  <c r="D666" i="30"/>
  <c r="C666" i="30"/>
  <c r="E665" i="30"/>
  <c r="D665" i="30"/>
  <c r="C665" i="30"/>
  <c r="E664" i="30"/>
  <c r="D664" i="30"/>
  <c r="C664" i="30"/>
  <c r="E663" i="30"/>
  <c r="D663" i="30"/>
  <c r="C663" i="30"/>
  <c r="E662" i="30"/>
  <c r="D662" i="30"/>
  <c r="C662" i="30"/>
  <c r="E661" i="30"/>
  <c r="D661" i="30"/>
  <c r="C661" i="30"/>
  <c r="E660" i="30"/>
  <c r="F660" i="30" s="1"/>
  <c r="D660" i="30"/>
  <c r="C660" i="30"/>
  <c r="E659" i="30"/>
  <c r="D659" i="30"/>
  <c r="C659" i="30"/>
  <c r="E658" i="30"/>
  <c r="D658" i="30"/>
  <c r="C658" i="30"/>
  <c r="E657" i="30"/>
  <c r="D657" i="30"/>
  <c r="C657" i="30"/>
  <c r="E656" i="30"/>
  <c r="D656" i="30"/>
  <c r="C656" i="30"/>
  <c r="F656" i="30"/>
  <c r="E655" i="30"/>
  <c r="D655" i="30"/>
  <c r="C655" i="30"/>
  <c r="E654" i="30"/>
  <c r="D654" i="30"/>
  <c r="C654" i="30"/>
  <c r="E653" i="30"/>
  <c r="D653" i="30"/>
  <c r="C653" i="30"/>
  <c r="E652" i="30"/>
  <c r="D652" i="30"/>
  <c r="C652" i="30"/>
  <c r="F652" i="30" s="1"/>
  <c r="E651" i="30"/>
  <c r="D651" i="30"/>
  <c r="C651" i="30"/>
  <c r="E650" i="30"/>
  <c r="D650" i="30"/>
  <c r="C650" i="30"/>
  <c r="E649" i="30"/>
  <c r="D649" i="30"/>
  <c r="C649" i="30"/>
  <c r="E648" i="30"/>
  <c r="F648" i="30" s="1"/>
  <c r="D648" i="30"/>
  <c r="C648" i="30"/>
  <c r="E647" i="30"/>
  <c r="D647" i="30"/>
  <c r="C647" i="30"/>
  <c r="E646" i="30"/>
  <c r="D646" i="30"/>
  <c r="C646" i="30"/>
  <c r="E645" i="30"/>
  <c r="D645" i="30"/>
  <c r="C645" i="30"/>
  <c r="E644" i="30"/>
  <c r="D644" i="30"/>
  <c r="C644" i="30"/>
  <c r="F644" i="30"/>
  <c r="E643" i="30"/>
  <c r="D643" i="30"/>
  <c r="C643" i="30"/>
  <c r="F643" i="30"/>
  <c r="E642" i="30"/>
  <c r="D642" i="30"/>
  <c r="C642" i="30"/>
  <c r="E641" i="30"/>
  <c r="D641" i="30"/>
  <c r="C641" i="30"/>
  <c r="E640" i="30"/>
  <c r="D640" i="30"/>
  <c r="C640" i="30"/>
  <c r="E639" i="30"/>
  <c r="D639" i="30"/>
  <c r="C639" i="30"/>
  <c r="E638" i="30"/>
  <c r="D638" i="30"/>
  <c r="C638" i="30"/>
  <c r="E637" i="30"/>
  <c r="D637" i="30"/>
  <c r="C637" i="30"/>
  <c r="E636" i="30"/>
  <c r="F636" i="30" s="1"/>
  <c r="D636" i="30"/>
  <c r="C636" i="30"/>
  <c r="E635" i="30"/>
  <c r="D635" i="30"/>
  <c r="C635" i="30"/>
  <c r="E634" i="30"/>
  <c r="D634" i="30"/>
  <c r="C634" i="30"/>
  <c r="E633" i="30"/>
  <c r="D633" i="30"/>
  <c r="C633" i="30"/>
  <c r="E632" i="30"/>
  <c r="D632" i="30"/>
  <c r="C632" i="30"/>
  <c r="E631" i="30"/>
  <c r="D631" i="30"/>
  <c r="C631" i="30"/>
  <c r="E630" i="30"/>
  <c r="D630" i="30"/>
  <c r="C630" i="30"/>
  <c r="E629" i="30"/>
  <c r="D629" i="30"/>
  <c r="C629" i="30"/>
  <c r="E628" i="30"/>
  <c r="D628" i="30"/>
  <c r="C628" i="30"/>
  <c r="E627" i="30"/>
  <c r="D627" i="30"/>
  <c r="C627" i="30"/>
  <c r="E626" i="30"/>
  <c r="D626" i="30"/>
  <c r="C626" i="30"/>
  <c r="E625" i="30"/>
  <c r="D625" i="30"/>
  <c r="C625" i="30"/>
  <c r="E624" i="30"/>
  <c r="D624" i="30"/>
  <c r="C624" i="30"/>
  <c r="E623" i="30"/>
  <c r="D623" i="30"/>
  <c r="C623" i="30"/>
  <c r="E622" i="30"/>
  <c r="D622" i="30"/>
  <c r="C622" i="30"/>
  <c r="E621" i="30"/>
  <c r="D621" i="30"/>
  <c r="C621" i="30"/>
  <c r="E620" i="30"/>
  <c r="F620" i="30" s="1"/>
  <c r="D620" i="30"/>
  <c r="C620" i="30"/>
  <c r="E619" i="30"/>
  <c r="D619" i="30"/>
  <c r="C619" i="30"/>
  <c r="E618" i="30"/>
  <c r="D618" i="30"/>
  <c r="C618" i="30"/>
  <c r="E617" i="30"/>
  <c r="D617" i="30"/>
  <c r="C617" i="30"/>
  <c r="E616" i="30"/>
  <c r="D616" i="30"/>
  <c r="C616" i="30"/>
  <c r="F616" i="30"/>
  <c r="E615" i="30"/>
  <c r="D615" i="30"/>
  <c r="C615" i="30"/>
  <c r="E614" i="30"/>
  <c r="F614" i="30" s="1"/>
  <c r="D614" i="30"/>
  <c r="C614" i="30"/>
  <c r="E613" i="30"/>
  <c r="D613" i="30"/>
  <c r="C613" i="30"/>
  <c r="E612" i="30"/>
  <c r="D612" i="30"/>
  <c r="C612" i="30"/>
  <c r="F612" i="30" s="1"/>
  <c r="E611" i="30"/>
  <c r="D611" i="30"/>
  <c r="C611" i="30"/>
  <c r="E610" i="30"/>
  <c r="D610" i="30"/>
  <c r="C610" i="30"/>
  <c r="E609" i="30"/>
  <c r="D609" i="30"/>
  <c r="C609" i="30"/>
  <c r="E608" i="30"/>
  <c r="D608" i="30"/>
  <c r="C608" i="30"/>
  <c r="F608" i="30"/>
  <c r="E607" i="30"/>
  <c r="D607" i="30"/>
  <c r="C607" i="30"/>
  <c r="E606" i="30"/>
  <c r="D606" i="30"/>
  <c r="C606" i="30"/>
  <c r="E605" i="30"/>
  <c r="D605" i="30"/>
  <c r="C605" i="30"/>
  <c r="E604" i="30"/>
  <c r="D604" i="30"/>
  <c r="C604" i="30"/>
  <c r="F604" i="30" s="1"/>
  <c r="E603" i="30"/>
  <c r="D603" i="30"/>
  <c r="C603" i="30"/>
  <c r="E602" i="30"/>
  <c r="D602" i="30"/>
  <c r="C602" i="30"/>
  <c r="E601" i="30"/>
  <c r="D601" i="30"/>
  <c r="C601" i="30"/>
  <c r="E600" i="30"/>
  <c r="D600" i="30"/>
  <c r="C600" i="30"/>
  <c r="E599" i="30"/>
  <c r="D599" i="30"/>
  <c r="C599" i="30"/>
  <c r="F599" i="30" s="1"/>
  <c r="E598" i="30"/>
  <c r="D598" i="30"/>
  <c r="C598" i="30"/>
  <c r="E597" i="30"/>
  <c r="D597" i="30"/>
  <c r="C597" i="30"/>
  <c r="E596" i="30"/>
  <c r="D596" i="30"/>
  <c r="C596" i="30"/>
  <c r="F596" i="30" s="1"/>
  <c r="E595" i="30"/>
  <c r="D595" i="30"/>
  <c r="C595" i="30"/>
  <c r="E594" i="30"/>
  <c r="D594" i="30"/>
  <c r="C594" i="30"/>
  <c r="E593" i="30"/>
  <c r="D593" i="30"/>
  <c r="C593" i="30"/>
  <c r="E592" i="30"/>
  <c r="D592" i="30"/>
  <c r="C592" i="30"/>
  <c r="E591" i="30"/>
  <c r="D591" i="30"/>
  <c r="C591" i="30"/>
  <c r="F591" i="30" s="1"/>
  <c r="E590" i="30"/>
  <c r="D590" i="30"/>
  <c r="C590" i="30"/>
  <c r="F590" i="30" s="1"/>
  <c r="E589" i="30"/>
  <c r="D589" i="30"/>
  <c r="C589" i="30"/>
  <c r="E588" i="30"/>
  <c r="D588" i="30"/>
  <c r="C588" i="30"/>
  <c r="F588" i="30" s="1"/>
  <c r="E587" i="30"/>
  <c r="D587" i="30"/>
  <c r="C587" i="30"/>
  <c r="E586" i="30"/>
  <c r="D586" i="30"/>
  <c r="C586" i="30"/>
  <c r="E585" i="30"/>
  <c r="D585" i="30"/>
  <c r="C585" i="30"/>
  <c r="E584" i="30"/>
  <c r="D584" i="30"/>
  <c r="C584" i="30"/>
  <c r="E583" i="30"/>
  <c r="D583" i="30"/>
  <c r="C583" i="30"/>
  <c r="E582" i="30"/>
  <c r="D582" i="30"/>
  <c r="C582" i="30"/>
  <c r="E581" i="30"/>
  <c r="D581" i="30"/>
  <c r="C581" i="30"/>
  <c r="E580" i="30"/>
  <c r="D580" i="30"/>
  <c r="C580" i="30"/>
  <c r="E579" i="30"/>
  <c r="D579" i="30"/>
  <c r="C579" i="30"/>
  <c r="E578" i="30"/>
  <c r="D578" i="30"/>
  <c r="C578" i="30"/>
  <c r="E577" i="30"/>
  <c r="D577" i="30"/>
  <c r="C577" i="30"/>
  <c r="E576" i="30"/>
  <c r="D576" i="30"/>
  <c r="C576" i="30"/>
  <c r="F576" i="30"/>
  <c r="E575" i="30"/>
  <c r="D575" i="30"/>
  <c r="C575" i="30"/>
  <c r="E574" i="30"/>
  <c r="D574" i="30"/>
  <c r="C574" i="30"/>
  <c r="E573" i="30"/>
  <c r="D573" i="30"/>
  <c r="C573" i="30"/>
  <c r="E572" i="30"/>
  <c r="D572" i="30"/>
  <c r="C572" i="30"/>
  <c r="F572" i="30" s="1"/>
  <c r="E571" i="30"/>
  <c r="D571" i="30"/>
  <c r="C571" i="30"/>
  <c r="F571" i="30" s="1"/>
  <c r="E570" i="30"/>
  <c r="D570" i="30"/>
  <c r="C570" i="30"/>
  <c r="E569" i="30"/>
  <c r="D569" i="30"/>
  <c r="C569" i="30"/>
  <c r="E568" i="30"/>
  <c r="F568" i="30" s="1"/>
  <c r="D568" i="30"/>
  <c r="C568" i="30"/>
  <c r="E567" i="30"/>
  <c r="D567" i="30"/>
  <c r="C567" i="30"/>
  <c r="E566" i="30"/>
  <c r="D566" i="30"/>
  <c r="C566" i="30"/>
  <c r="E565" i="30"/>
  <c r="D565" i="30"/>
  <c r="C565" i="30"/>
  <c r="E564" i="30"/>
  <c r="D564" i="30"/>
  <c r="C564" i="30"/>
  <c r="E563" i="30"/>
  <c r="D563" i="30"/>
  <c r="C563" i="30"/>
  <c r="E562" i="30"/>
  <c r="D562" i="30"/>
  <c r="C562" i="30"/>
  <c r="E561" i="30"/>
  <c r="D561" i="30"/>
  <c r="C561" i="30"/>
  <c r="E560" i="30"/>
  <c r="D560" i="30"/>
  <c r="C560" i="30"/>
  <c r="E559" i="30"/>
  <c r="D559" i="30"/>
  <c r="C559" i="30"/>
  <c r="E558" i="30"/>
  <c r="D558" i="30"/>
  <c r="C558" i="30"/>
  <c r="E557" i="30"/>
  <c r="D557" i="30"/>
  <c r="C557" i="30"/>
  <c r="E556" i="30"/>
  <c r="D556" i="30"/>
  <c r="C556" i="30"/>
  <c r="E555" i="30"/>
  <c r="D555" i="30"/>
  <c r="C555" i="30"/>
  <c r="E554" i="30"/>
  <c r="D554" i="30"/>
  <c r="C554" i="30"/>
  <c r="E553" i="30"/>
  <c r="D553" i="30"/>
  <c r="C553" i="30"/>
  <c r="E552" i="30"/>
  <c r="F552" i="30" s="1"/>
  <c r="D552" i="30"/>
  <c r="C552" i="30"/>
  <c r="E551" i="30"/>
  <c r="D551" i="30"/>
  <c r="C551" i="30"/>
  <c r="E550" i="30"/>
  <c r="D550" i="30"/>
  <c r="C550" i="30"/>
  <c r="E549" i="30"/>
  <c r="D549" i="30"/>
  <c r="C549" i="30"/>
  <c r="E548" i="30"/>
  <c r="D548" i="30"/>
  <c r="C548" i="30"/>
  <c r="F548" i="30"/>
  <c r="E547" i="30"/>
  <c r="D547" i="30"/>
  <c r="C547" i="30"/>
  <c r="E546" i="30"/>
  <c r="D546" i="30"/>
  <c r="C546" i="30"/>
  <c r="E545" i="30"/>
  <c r="D545" i="30"/>
  <c r="C545" i="30"/>
  <c r="E544" i="30"/>
  <c r="D544" i="30"/>
  <c r="C544" i="30"/>
  <c r="F544" i="30" s="1"/>
  <c r="E543" i="30"/>
  <c r="D543" i="30"/>
  <c r="C543" i="30"/>
  <c r="E542" i="30"/>
  <c r="D542" i="30"/>
  <c r="C542" i="30"/>
  <c r="E541" i="30"/>
  <c r="D541" i="30"/>
  <c r="C541" i="30"/>
  <c r="E540" i="30"/>
  <c r="D540" i="30"/>
  <c r="C540" i="30"/>
  <c r="F540" i="30" s="1"/>
  <c r="E539" i="30"/>
  <c r="D539" i="30"/>
  <c r="C539" i="30"/>
  <c r="E538" i="30"/>
  <c r="D538" i="30"/>
  <c r="C538" i="30"/>
  <c r="E537" i="30"/>
  <c r="D537" i="30"/>
  <c r="C537" i="30"/>
  <c r="E536" i="30"/>
  <c r="F536" i="30" s="1"/>
  <c r="D536" i="30"/>
  <c r="C536" i="30"/>
  <c r="E535" i="30"/>
  <c r="D535" i="30"/>
  <c r="C535" i="30"/>
  <c r="E534" i="30"/>
  <c r="D534" i="30"/>
  <c r="C534" i="30"/>
  <c r="E533" i="30"/>
  <c r="D533" i="30"/>
  <c r="C533" i="30"/>
  <c r="E532" i="30"/>
  <c r="D532" i="30"/>
  <c r="C532" i="30"/>
  <c r="F532" i="30"/>
  <c r="E531" i="30"/>
  <c r="D531" i="30"/>
  <c r="C531" i="30"/>
  <c r="E530" i="30"/>
  <c r="D530" i="30"/>
  <c r="C530" i="30"/>
  <c r="E529" i="30"/>
  <c r="D529" i="30"/>
  <c r="C529" i="30"/>
  <c r="E528" i="30"/>
  <c r="D528" i="30"/>
  <c r="C528" i="30"/>
  <c r="F528" i="30" s="1"/>
  <c r="E527" i="30"/>
  <c r="D527" i="30"/>
  <c r="C527" i="30"/>
  <c r="E526" i="30"/>
  <c r="D526" i="30"/>
  <c r="C526" i="30"/>
  <c r="E525" i="30"/>
  <c r="D525" i="30"/>
  <c r="C525" i="30"/>
  <c r="E524" i="30"/>
  <c r="D524" i="30"/>
  <c r="C524" i="30"/>
  <c r="E523" i="30"/>
  <c r="D523" i="30"/>
  <c r="C523" i="30"/>
  <c r="E522" i="30"/>
  <c r="D522" i="30"/>
  <c r="C522" i="30"/>
  <c r="E521" i="30"/>
  <c r="D521" i="30"/>
  <c r="C521" i="30"/>
  <c r="E520" i="30"/>
  <c r="D520" i="30"/>
  <c r="C520" i="30"/>
  <c r="E519" i="30"/>
  <c r="D519" i="30"/>
  <c r="C519" i="30"/>
  <c r="E518" i="30"/>
  <c r="D518" i="30"/>
  <c r="C518" i="30"/>
  <c r="E517" i="30"/>
  <c r="D517" i="30"/>
  <c r="C517" i="30"/>
  <c r="E516" i="30"/>
  <c r="D516" i="30"/>
  <c r="C516" i="30"/>
  <c r="F516" i="30"/>
  <c r="E515" i="30"/>
  <c r="D515" i="30"/>
  <c r="C515" i="30"/>
  <c r="E514" i="30"/>
  <c r="D514" i="30"/>
  <c r="C514" i="30"/>
  <c r="E513" i="30"/>
  <c r="D513" i="30"/>
  <c r="C513" i="30"/>
  <c r="E512" i="30"/>
  <c r="D512" i="30"/>
  <c r="C512" i="30"/>
  <c r="F512" i="30" s="1"/>
  <c r="E511" i="30"/>
  <c r="D511" i="30"/>
  <c r="C511" i="30"/>
  <c r="E510" i="30"/>
  <c r="D510" i="30"/>
  <c r="C510" i="30"/>
  <c r="E509" i="30"/>
  <c r="D509" i="30"/>
  <c r="C509" i="30"/>
  <c r="E508" i="30"/>
  <c r="D508" i="30"/>
  <c r="C508" i="30"/>
  <c r="E507" i="30"/>
  <c r="D507" i="30"/>
  <c r="C507" i="30"/>
  <c r="E506" i="30"/>
  <c r="D506" i="30"/>
  <c r="C506" i="30"/>
  <c r="E505" i="30"/>
  <c r="D505" i="30"/>
  <c r="C505" i="30"/>
  <c r="E504" i="30"/>
  <c r="F504" i="30" s="1"/>
  <c r="D504" i="30"/>
  <c r="C504" i="30"/>
  <c r="E503" i="30"/>
  <c r="D503" i="30"/>
  <c r="C503" i="30"/>
  <c r="E502" i="30"/>
  <c r="F502" i="30" s="1"/>
  <c r="D502" i="30"/>
  <c r="C502" i="30"/>
  <c r="E501" i="30"/>
  <c r="D501" i="30"/>
  <c r="C501" i="30"/>
  <c r="E500" i="30"/>
  <c r="D500" i="30"/>
  <c r="C500" i="30"/>
  <c r="E499" i="30"/>
  <c r="D499" i="30"/>
  <c r="C499" i="30"/>
  <c r="E498" i="30"/>
  <c r="D498" i="30"/>
  <c r="C498" i="30"/>
  <c r="E497" i="30"/>
  <c r="D497" i="30"/>
  <c r="C497" i="30"/>
  <c r="E496" i="30"/>
  <c r="F496" i="30" s="1"/>
  <c r="D496" i="30"/>
  <c r="C496" i="30"/>
  <c r="E495" i="30"/>
  <c r="D495" i="30"/>
  <c r="C495" i="30"/>
  <c r="E494" i="30"/>
  <c r="D494" i="30"/>
  <c r="C494" i="30"/>
  <c r="F494" i="30" s="1"/>
  <c r="E493" i="30"/>
  <c r="D493" i="30"/>
  <c r="C493" i="30"/>
  <c r="E492" i="30"/>
  <c r="D492" i="30"/>
  <c r="C492" i="30"/>
  <c r="F492" i="30" s="1"/>
  <c r="E491" i="30"/>
  <c r="D491" i="30"/>
  <c r="C491" i="30"/>
  <c r="F491" i="30" s="1"/>
  <c r="E490" i="30"/>
  <c r="D490" i="30"/>
  <c r="C490" i="30"/>
  <c r="F490" i="30" s="1"/>
  <c r="E489" i="30"/>
  <c r="D489" i="30"/>
  <c r="C489" i="30"/>
  <c r="E488" i="30"/>
  <c r="D488" i="30"/>
  <c r="C488" i="30"/>
  <c r="E487" i="30"/>
  <c r="D487" i="30"/>
  <c r="C487" i="30"/>
  <c r="E486" i="30"/>
  <c r="D486" i="30"/>
  <c r="C486" i="30"/>
  <c r="E485" i="30"/>
  <c r="D485" i="30"/>
  <c r="C485" i="30"/>
  <c r="E484" i="30"/>
  <c r="D484" i="30"/>
  <c r="C484" i="30"/>
  <c r="E483" i="30"/>
  <c r="D483" i="30"/>
  <c r="C483" i="30"/>
  <c r="E482" i="30"/>
  <c r="D482" i="30"/>
  <c r="C482" i="30"/>
  <c r="F482" i="30"/>
  <c r="E481" i="30"/>
  <c r="D481" i="30"/>
  <c r="C481" i="30"/>
  <c r="E480" i="30"/>
  <c r="F480" i="30" s="1"/>
  <c r="D480" i="30"/>
  <c r="C480" i="30"/>
  <c r="E479" i="30"/>
  <c r="F479" i="30" s="1"/>
  <c r="D479" i="30"/>
  <c r="C479" i="30"/>
  <c r="E478" i="30"/>
  <c r="D478" i="30"/>
  <c r="C478" i="30"/>
  <c r="E477" i="30"/>
  <c r="D477" i="30"/>
  <c r="C477" i="30"/>
  <c r="E476" i="30"/>
  <c r="D476" i="30"/>
  <c r="C476" i="30"/>
  <c r="F476" i="30" s="1"/>
  <c r="E475" i="30"/>
  <c r="D475" i="30"/>
  <c r="C475" i="30"/>
  <c r="E474" i="30"/>
  <c r="D474" i="30"/>
  <c r="C474" i="30"/>
  <c r="F474" i="30"/>
  <c r="E473" i="30"/>
  <c r="D473" i="30"/>
  <c r="C473" i="30"/>
  <c r="E472" i="30"/>
  <c r="D472" i="30"/>
  <c r="C472" i="30"/>
  <c r="E471" i="30"/>
  <c r="F471" i="30" s="1"/>
  <c r="D471" i="30"/>
  <c r="C471" i="30"/>
  <c r="E470" i="30"/>
  <c r="F470" i="30" s="1"/>
  <c r="D470" i="30"/>
  <c r="C470" i="30"/>
  <c r="E469" i="30"/>
  <c r="D469" i="30"/>
  <c r="C469" i="30"/>
  <c r="E468" i="30"/>
  <c r="D468" i="30"/>
  <c r="C468" i="30"/>
  <c r="E467" i="30"/>
  <c r="D467" i="30"/>
  <c r="C467" i="30"/>
  <c r="E466" i="30"/>
  <c r="D466" i="30"/>
  <c r="C466" i="30"/>
  <c r="E465" i="30"/>
  <c r="D465" i="30"/>
  <c r="C465" i="30"/>
  <c r="E464" i="30"/>
  <c r="D464" i="30"/>
  <c r="C464" i="30"/>
  <c r="E463" i="30"/>
  <c r="D463" i="30"/>
  <c r="C463" i="30"/>
  <c r="E462" i="30"/>
  <c r="D462" i="30"/>
  <c r="C462" i="30"/>
  <c r="F462" i="30" s="1"/>
  <c r="E461" i="30"/>
  <c r="D461" i="30"/>
  <c r="C461" i="30"/>
  <c r="E460" i="30"/>
  <c r="D460" i="30"/>
  <c r="C460" i="30"/>
  <c r="F460" i="30" s="1"/>
  <c r="E459" i="30"/>
  <c r="D459" i="30"/>
  <c r="C459" i="30"/>
  <c r="F459" i="30" s="1"/>
  <c r="E458" i="30"/>
  <c r="D458" i="30"/>
  <c r="C458" i="30"/>
  <c r="E457" i="30"/>
  <c r="D457" i="30"/>
  <c r="C457" i="30"/>
  <c r="E456" i="30"/>
  <c r="D456" i="30"/>
  <c r="C456" i="30"/>
  <c r="E455" i="30"/>
  <c r="D455" i="30"/>
  <c r="C455" i="30"/>
  <c r="E454" i="30"/>
  <c r="D454" i="30"/>
  <c r="C454" i="30"/>
  <c r="F454" i="30" s="1"/>
  <c r="E453" i="30"/>
  <c r="D453" i="30"/>
  <c r="C453" i="30"/>
  <c r="E452" i="30"/>
  <c r="D452" i="30"/>
  <c r="C452" i="30"/>
  <c r="F452" i="30" s="1"/>
  <c r="E451" i="30"/>
  <c r="D451" i="30"/>
  <c r="C451" i="30"/>
  <c r="E450" i="30"/>
  <c r="D450" i="30"/>
  <c r="C450" i="30"/>
  <c r="E449" i="30"/>
  <c r="D449" i="30"/>
  <c r="C449" i="30"/>
  <c r="E448" i="30"/>
  <c r="D448" i="30"/>
  <c r="C448" i="30"/>
  <c r="E447" i="30"/>
  <c r="D447" i="30"/>
  <c r="C447" i="30"/>
  <c r="F447" i="30" s="1"/>
  <c r="E446" i="30"/>
  <c r="D446" i="30"/>
  <c r="C446" i="30"/>
  <c r="E445" i="30"/>
  <c r="D445" i="30"/>
  <c r="C445" i="30"/>
  <c r="E444" i="30"/>
  <c r="D444" i="30"/>
  <c r="C444" i="30"/>
  <c r="F444" i="30"/>
  <c r="E443" i="30"/>
  <c r="D443" i="30"/>
  <c r="C443" i="30"/>
  <c r="E442" i="30"/>
  <c r="F442" i="30" s="1"/>
  <c r="D442" i="30"/>
  <c r="C442" i="30"/>
  <c r="E441" i="30"/>
  <c r="D441" i="30"/>
  <c r="C441" i="30"/>
  <c r="E440" i="30"/>
  <c r="D440" i="30"/>
  <c r="C440" i="30"/>
  <c r="E439" i="30"/>
  <c r="D439" i="30"/>
  <c r="C439" i="30"/>
  <c r="E438" i="30"/>
  <c r="D438" i="30"/>
  <c r="C438" i="30"/>
  <c r="E437" i="30"/>
  <c r="D437" i="30"/>
  <c r="C437" i="30"/>
  <c r="E436" i="30"/>
  <c r="D436" i="30"/>
  <c r="C436" i="30"/>
  <c r="E435" i="30"/>
  <c r="D435" i="30"/>
  <c r="C435" i="30"/>
  <c r="E434" i="30"/>
  <c r="F434" i="30" s="1"/>
  <c r="D434" i="30"/>
  <c r="C434" i="30"/>
  <c r="E433" i="30"/>
  <c r="D433" i="30"/>
  <c r="C433" i="30"/>
  <c r="E432" i="30"/>
  <c r="D432" i="30"/>
  <c r="C432" i="30"/>
  <c r="E431" i="30"/>
  <c r="D431" i="30"/>
  <c r="C431" i="30"/>
  <c r="E430" i="30"/>
  <c r="D430" i="30"/>
  <c r="C430" i="30"/>
  <c r="E429" i="30"/>
  <c r="D429" i="30"/>
  <c r="C429" i="30"/>
  <c r="E428" i="30"/>
  <c r="F428" i="30" s="1"/>
  <c r="D428" i="30"/>
  <c r="C428" i="30"/>
  <c r="E427" i="30"/>
  <c r="F427" i="30" s="1"/>
  <c r="D427" i="30"/>
  <c r="C427" i="30"/>
  <c r="E426" i="30"/>
  <c r="D426" i="30"/>
  <c r="C426" i="30"/>
  <c r="E425" i="30"/>
  <c r="D425" i="30"/>
  <c r="C425" i="30"/>
  <c r="E424" i="30"/>
  <c r="D424" i="30"/>
  <c r="C424" i="30"/>
  <c r="E423" i="30"/>
  <c r="D423" i="30"/>
  <c r="C423" i="30"/>
  <c r="E422" i="30"/>
  <c r="D422" i="30"/>
  <c r="C422" i="30"/>
  <c r="F422" i="30"/>
  <c r="E421" i="30"/>
  <c r="D421" i="30"/>
  <c r="C421" i="30"/>
  <c r="E420" i="30"/>
  <c r="F420" i="30" s="1"/>
  <c r="D420" i="30"/>
  <c r="C420" i="30"/>
  <c r="E419" i="30"/>
  <c r="D419" i="30"/>
  <c r="C419" i="30"/>
  <c r="E418" i="30"/>
  <c r="D418" i="30"/>
  <c r="C418" i="30"/>
  <c r="E417" i="30"/>
  <c r="D417" i="30"/>
  <c r="C417" i="30"/>
  <c r="E416" i="30"/>
  <c r="D416" i="30"/>
  <c r="C416" i="30"/>
  <c r="F416" i="30"/>
  <c r="E415" i="30"/>
  <c r="D415" i="30"/>
  <c r="C415" i="30"/>
  <c r="F415" i="30"/>
  <c r="E414" i="30"/>
  <c r="D414" i="30"/>
  <c r="C414" i="30"/>
  <c r="F414" i="30"/>
  <c r="E413" i="30"/>
  <c r="D413" i="30"/>
  <c r="C413" i="30"/>
  <c r="E412" i="30"/>
  <c r="F412" i="30" s="1"/>
  <c r="D412" i="30"/>
  <c r="C412" i="30"/>
  <c r="E411" i="30"/>
  <c r="D411" i="30"/>
  <c r="C411" i="30"/>
  <c r="E410" i="30"/>
  <c r="D410" i="30"/>
  <c r="C410" i="30"/>
  <c r="E409" i="30"/>
  <c r="D409" i="30"/>
  <c r="C409" i="30"/>
  <c r="E408" i="30"/>
  <c r="D408" i="30"/>
  <c r="C408" i="30"/>
  <c r="F408" i="30"/>
  <c r="E407" i="30"/>
  <c r="D407" i="30"/>
  <c r="C407" i="30"/>
  <c r="F407" i="30"/>
  <c r="E406" i="30"/>
  <c r="D406" i="30"/>
  <c r="C406" i="30"/>
  <c r="E405" i="30"/>
  <c r="D405" i="30"/>
  <c r="C405" i="30"/>
  <c r="E404" i="30"/>
  <c r="D404" i="30"/>
  <c r="C404" i="30"/>
  <c r="E403" i="30"/>
  <c r="D403" i="30"/>
  <c r="C403" i="30"/>
  <c r="E402" i="30"/>
  <c r="D402" i="30"/>
  <c r="C402" i="30"/>
  <c r="F402" i="30" s="1"/>
  <c r="E401" i="30"/>
  <c r="D401" i="30"/>
  <c r="C401" i="30"/>
  <c r="E400" i="30"/>
  <c r="D400" i="30"/>
  <c r="C400" i="30"/>
  <c r="F400" i="30"/>
  <c r="E399" i="30"/>
  <c r="D399" i="30"/>
  <c r="C399" i="30"/>
  <c r="E398" i="30"/>
  <c r="D398" i="30"/>
  <c r="C398" i="30"/>
  <c r="E397" i="30"/>
  <c r="D397" i="30"/>
  <c r="C397" i="30"/>
  <c r="E396" i="30"/>
  <c r="D396" i="30"/>
  <c r="C396" i="30"/>
  <c r="F396" i="30" s="1"/>
  <c r="E395" i="30"/>
  <c r="D395" i="30"/>
  <c r="C395" i="30"/>
  <c r="F395" i="30" s="1"/>
  <c r="E394" i="30"/>
  <c r="D394" i="30"/>
  <c r="C394" i="30"/>
  <c r="F394" i="30" s="1"/>
  <c r="E393" i="30"/>
  <c r="D393" i="30"/>
  <c r="C393" i="30"/>
  <c r="E392" i="30"/>
  <c r="D392" i="30"/>
  <c r="C392" i="30"/>
  <c r="E391" i="30"/>
  <c r="D391" i="30"/>
  <c r="C391" i="30"/>
  <c r="E390" i="30"/>
  <c r="D390" i="30"/>
  <c r="C390" i="30"/>
  <c r="E389" i="30"/>
  <c r="D389" i="30"/>
  <c r="C389" i="30"/>
  <c r="E388" i="30"/>
  <c r="D388" i="30"/>
  <c r="C388" i="30"/>
  <c r="E387" i="30"/>
  <c r="D387" i="30"/>
  <c r="C387" i="30"/>
  <c r="E386" i="30"/>
  <c r="D386" i="30"/>
  <c r="C386" i="30"/>
  <c r="F386" i="30"/>
  <c r="E385" i="30"/>
  <c r="D385" i="30"/>
  <c r="C385" i="30"/>
  <c r="E384" i="30"/>
  <c r="F384" i="30" s="1"/>
  <c r="D384" i="30"/>
  <c r="C384" i="30"/>
  <c r="E383" i="30"/>
  <c r="F383" i="30" s="1"/>
  <c r="D383" i="30"/>
  <c r="C383" i="30"/>
  <c r="E382" i="30"/>
  <c r="F382" i="30" s="1"/>
  <c r="D382" i="30"/>
  <c r="C382" i="30"/>
  <c r="E381" i="30"/>
  <c r="D381" i="30"/>
  <c r="C381" i="30"/>
  <c r="E380" i="30"/>
  <c r="D380" i="30"/>
  <c r="C380" i="30"/>
  <c r="F380" i="30" s="1"/>
  <c r="E379" i="30"/>
  <c r="D379" i="30"/>
  <c r="C379" i="30"/>
  <c r="E378" i="30"/>
  <c r="D378" i="30"/>
  <c r="C378" i="30"/>
  <c r="E377" i="30"/>
  <c r="D377" i="30"/>
  <c r="C377" i="30"/>
  <c r="E376" i="30"/>
  <c r="F376" i="30" s="1"/>
  <c r="D376" i="30"/>
  <c r="C376" i="30"/>
  <c r="E375" i="30"/>
  <c r="F375" i="30" s="1"/>
  <c r="D375" i="30"/>
  <c r="C375" i="30"/>
  <c r="E374" i="30"/>
  <c r="F374" i="30" s="1"/>
  <c r="D374" i="30"/>
  <c r="C374" i="30"/>
  <c r="E373" i="30"/>
  <c r="D373" i="30"/>
  <c r="C373" i="30"/>
  <c r="E372" i="30"/>
  <c r="D372" i="30"/>
  <c r="C372" i="30"/>
  <c r="F372" i="30" s="1"/>
  <c r="E371" i="30"/>
  <c r="D371" i="30"/>
  <c r="C371" i="30"/>
  <c r="E370" i="30"/>
  <c r="D370" i="30"/>
  <c r="C370" i="30"/>
  <c r="E369" i="30"/>
  <c r="D369" i="30"/>
  <c r="C369" i="30"/>
  <c r="E368" i="30"/>
  <c r="F368" i="30" s="1"/>
  <c r="D368" i="30"/>
  <c r="C368" i="30"/>
  <c r="E367" i="30"/>
  <c r="D367" i="30"/>
  <c r="C367" i="30"/>
  <c r="E366" i="30"/>
  <c r="D366" i="30"/>
  <c r="C366" i="30"/>
  <c r="E365" i="30"/>
  <c r="D365" i="30"/>
  <c r="C365" i="30"/>
  <c r="E364" i="30"/>
  <c r="D364" i="30"/>
  <c r="C364" i="30"/>
  <c r="F364" i="30" s="1"/>
  <c r="E363" i="30"/>
  <c r="D363" i="30"/>
  <c r="C363" i="30"/>
  <c r="E362" i="30"/>
  <c r="D362" i="30"/>
  <c r="C362" i="30"/>
  <c r="F362" i="30" s="1"/>
  <c r="E361" i="30"/>
  <c r="D361" i="30"/>
  <c r="C361" i="30"/>
  <c r="E360" i="30"/>
  <c r="D360" i="30"/>
  <c r="C360" i="30"/>
  <c r="F360" i="30"/>
  <c r="E359" i="30"/>
  <c r="D359" i="30"/>
  <c r="C359" i="30"/>
  <c r="E358" i="30"/>
  <c r="D358" i="30"/>
  <c r="C358" i="30"/>
  <c r="E357" i="30"/>
  <c r="D357" i="30"/>
  <c r="C357" i="30"/>
  <c r="E356" i="30"/>
  <c r="D356" i="30"/>
  <c r="C356" i="30"/>
  <c r="F356" i="30" s="1"/>
  <c r="E355" i="30"/>
  <c r="D355" i="30"/>
  <c r="C355" i="30"/>
  <c r="E354" i="30"/>
  <c r="D354" i="30"/>
  <c r="C354" i="30"/>
  <c r="F354" i="30"/>
  <c r="E353" i="30"/>
  <c r="D353" i="30"/>
  <c r="C353" i="30"/>
  <c r="E352" i="30"/>
  <c r="F352" i="30" s="1"/>
  <c r="D352" i="30"/>
  <c r="C352" i="30"/>
  <c r="E351" i="30"/>
  <c r="D351" i="30"/>
  <c r="C351" i="30"/>
  <c r="E350" i="30"/>
  <c r="D350" i="30"/>
  <c r="C350" i="30"/>
  <c r="E349" i="30"/>
  <c r="D349" i="30"/>
  <c r="C349" i="30"/>
  <c r="E348" i="30"/>
  <c r="D348" i="30"/>
  <c r="C348" i="30"/>
  <c r="F348" i="30" s="1"/>
  <c r="E347" i="30"/>
  <c r="D347" i="30"/>
  <c r="C347" i="30"/>
  <c r="E346" i="30"/>
  <c r="D346" i="30"/>
  <c r="C346" i="30"/>
  <c r="F346" i="30"/>
  <c r="E345" i="30"/>
  <c r="D345" i="30"/>
  <c r="C345" i="30"/>
  <c r="E344" i="30"/>
  <c r="F344" i="30" s="1"/>
  <c r="D344" i="30"/>
  <c r="C344" i="30"/>
  <c r="E343" i="30"/>
  <c r="F343" i="30" s="1"/>
  <c r="D343" i="30"/>
  <c r="C343" i="30"/>
  <c r="E342" i="30"/>
  <c r="F342" i="30" s="1"/>
  <c r="D342" i="30"/>
  <c r="C342" i="30"/>
  <c r="E341" i="30"/>
  <c r="D341" i="30"/>
  <c r="C341" i="30"/>
  <c r="E340" i="30"/>
  <c r="D340" i="30"/>
  <c r="C340" i="30"/>
  <c r="E339" i="30"/>
  <c r="D339" i="30"/>
  <c r="C339" i="30"/>
  <c r="E338" i="30"/>
  <c r="D338" i="30"/>
  <c r="C338" i="30"/>
  <c r="E337" i="30"/>
  <c r="D337" i="30"/>
  <c r="C337" i="30"/>
  <c r="E336" i="30"/>
  <c r="F336" i="30" s="1"/>
  <c r="D336" i="30"/>
  <c r="C336" i="30"/>
  <c r="E335" i="30"/>
  <c r="D335" i="30"/>
  <c r="C335" i="30"/>
  <c r="E334" i="30"/>
  <c r="D334" i="30"/>
  <c r="C334" i="30"/>
  <c r="E333" i="30"/>
  <c r="D333" i="30"/>
  <c r="C333" i="30"/>
  <c r="E332" i="30"/>
  <c r="D332" i="30"/>
  <c r="C332" i="30"/>
  <c r="E331" i="30"/>
  <c r="D331" i="30"/>
  <c r="C331" i="30"/>
  <c r="F331" i="30" s="1"/>
  <c r="E330" i="30"/>
  <c r="D330" i="30"/>
  <c r="C330" i="30"/>
  <c r="E329" i="30"/>
  <c r="D329" i="30"/>
  <c r="C329" i="30"/>
  <c r="E328" i="30"/>
  <c r="F328" i="30" s="1"/>
  <c r="D328" i="30"/>
  <c r="C328" i="30"/>
  <c r="E327" i="30"/>
  <c r="D327" i="30"/>
  <c r="C327" i="30"/>
  <c r="E326" i="30"/>
  <c r="D326" i="30"/>
  <c r="C326" i="30"/>
  <c r="E325" i="30"/>
  <c r="D325" i="30"/>
  <c r="C325" i="30"/>
  <c r="E324" i="30"/>
  <c r="D324" i="30"/>
  <c r="C324" i="30"/>
  <c r="E323" i="30"/>
  <c r="D323" i="30"/>
  <c r="C323" i="30"/>
  <c r="E322" i="30"/>
  <c r="D322" i="30"/>
  <c r="C322" i="30"/>
  <c r="E321" i="30"/>
  <c r="D321" i="30"/>
  <c r="C321" i="30"/>
  <c r="E320" i="30"/>
  <c r="D320" i="30"/>
  <c r="C320" i="30"/>
  <c r="E319" i="30"/>
  <c r="D319" i="30"/>
  <c r="C319" i="30"/>
  <c r="E318" i="30"/>
  <c r="D318" i="30"/>
  <c r="C318" i="30"/>
  <c r="E317" i="30"/>
  <c r="D317" i="30"/>
  <c r="C317" i="30"/>
  <c r="E316" i="30"/>
  <c r="D316" i="30"/>
  <c r="C316" i="30"/>
  <c r="F316" i="30"/>
  <c r="E315" i="30"/>
  <c r="D315" i="30"/>
  <c r="C315" i="30"/>
  <c r="E314" i="30"/>
  <c r="F314" i="30" s="1"/>
  <c r="D314" i="30"/>
  <c r="C314" i="30"/>
  <c r="E313" i="30"/>
  <c r="D313" i="30"/>
  <c r="C313" i="30"/>
  <c r="E312" i="30"/>
  <c r="D312" i="30"/>
  <c r="C312" i="30"/>
  <c r="F312" i="30" s="1"/>
  <c r="E311" i="30"/>
  <c r="D311" i="30"/>
  <c r="C311" i="30"/>
  <c r="E310" i="30"/>
  <c r="D310" i="30"/>
  <c r="C310" i="30"/>
  <c r="E309" i="30"/>
  <c r="D309" i="30"/>
  <c r="C309" i="30"/>
  <c r="E308" i="30"/>
  <c r="D308" i="30"/>
  <c r="C308" i="30"/>
  <c r="F308" i="30"/>
  <c r="E307" i="30"/>
  <c r="D307" i="30"/>
  <c r="C307" i="30"/>
  <c r="E306" i="30"/>
  <c r="F306" i="30" s="1"/>
  <c r="D306" i="30"/>
  <c r="C306" i="30"/>
  <c r="E305" i="30"/>
  <c r="D305" i="30"/>
  <c r="C305" i="30"/>
  <c r="E304" i="30"/>
  <c r="D304" i="30"/>
  <c r="C304" i="30"/>
  <c r="E303" i="30"/>
  <c r="D303" i="30"/>
  <c r="C303" i="30"/>
  <c r="E302" i="30"/>
  <c r="D302" i="30"/>
  <c r="C302" i="30"/>
  <c r="E301" i="30"/>
  <c r="D301" i="30"/>
  <c r="C301" i="30"/>
  <c r="E300" i="30"/>
  <c r="D300" i="30"/>
  <c r="C300" i="30"/>
  <c r="E299" i="30"/>
  <c r="F299" i="30" s="1"/>
  <c r="D299" i="30"/>
  <c r="C299" i="30"/>
  <c r="E298" i="30"/>
  <c r="D298" i="30"/>
  <c r="C298" i="30"/>
  <c r="E297" i="30"/>
  <c r="D297" i="30"/>
  <c r="C297" i="30"/>
  <c r="E296" i="30"/>
  <c r="D296" i="30"/>
  <c r="C296" i="30"/>
  <c r="F296" i="30" s="1"/>
  <c r="E295" i="30"/>
  <c r="D295" i="30"/>
  <c r="C295" i="30"/>
  <c r="E294" i="30"/>
  <c r="D294" i="30"/>
  <c r="C294" i="30"/>
  <c r="F294" i="30"/>
  <c r="E293" i="30"/>
  <c r="D293" i="30"/>
  <c r="C293" i="30"/>
  <c r="E292" i="30"/>
  <c r="F292" i="30" s="1"/>
  <c r="D292" i="30"/>
  <c r="C292" i="30"/>
  <c r="E291" i="30"/>
  <c r="D291" i="30"/>
  <c r="C291" i="30"/>
  <c r="E290" i="30"/>
  <c r="D290" i="30"/>
  <c r="C290" i="30"/>
  <c r="E289" i="30"/>
  <c r="D289" i="30"/>
  <c r="C289" i="30"/>
  <c r="E288" i="30"/>
  <c r="D288" i="30"/>
  <c r="C288" i="30"/>
  <c r="E287" i="30"/>
  <c r="D287" i="30"/>
  <c r="C287" i="30"/>
  <c r="E286" i="30"/>
  <c r="D286" i="30"/>
  <c r="C286" i="30"/>
  <c r="F286" i="30"/>
  <c r="E285" i="30"/>
  <c r="D285" i="30"/>
  <c r="C285" i="30"/>
  <c r="E284" i="30"/>
  <c r="D284" i="30"/>
  <c r="C284" i="30"/>
  <c r="E283" i="30"/>
  <c r="D283" i="30"/>
  <c r="C283" i="30"/>
  <c r="E282" i="30"/>
  <c r="D282" i="30"/>
  <c r="C282" i="30"/>
  <c r="E281" i="30"/>
  <c r="D281" i="30"/>
  <c r="C281" i="30"/>
  <c r="E280" i="30"/>
  <c r="D280" i="30"/>
  <c r="C280" i="30"/>
  <c r="F280" i="30"/>
  <c r="E279" i="30"/>
  <c r="D279" i="30"/>
  <c r="C279" i="30"/>
  <c r="F279" i="30"/>
  <c r="E278" i="30"/>
  <c r="D278" i="30"/>
  <c r="C278" i="30"/>
  <c r="E277" i="30"/>
  <c r="D277" i="30"/>
  <c r="C277" i="30"/>
  <c r="E276" i="30"/>
  <c r="D276" i="30"/>
  <c r="C276" i="30"/>
  <c r="E275" i="30"/>
  <c r="D275" i="30"/>
  <c r="C275" i="30"/>
  <c r="E274" i="30"/>
  <c r="D274" i="30"/>
  <c r="C274" i="30"/>
  <c r="F274" i="30" s="1"/>
  <c r="E273" i="30"/>
  <c r="D273" i="30"/>
  <c r="C273" i="30"/>
  <c r="E272" i="30"/>
  <c r="D272" i="30"/>
  <c r="C272" i="30"/>
  <c r="F272" i="30"/>
  <c r="E271" i="30"/>
  <c r="D271" i="30"/>
  <c r="C271" i="30"/>
  <c r="E270" i="30"/>
  <c r="D270" i="30"/>
  <c r="C270" i="30"/>
  <c r="E269" i="30"/>
  <c r="D269" i="30"/>
  <c r="C269" i="30"/>
  <c r="E268" i="30"/>
  <c r="D268" i="30"/>
  <c r="C268" i="30"/>
  <c r="F268" i="30" s="1"/>
  <c r="E267" i="30"/>
  <c r="D267" i="30"/>
  <c r="C267" i="30"/>
  <c r="E266" i="30"/>
  <c r="D266" i="30"/>
  <c r="C266" i="30"/>
  <c r="F266" i="30" s="1"/>
  <c r="E265" i="30"/>
  <c r="D265" i="30"/>
  <c r="C265" i="30"/>
  <c r="E264" i="30"/>
  <c r="D264" i="30"/>
  <c r="C264" i="30"/>
  <c r="F264" i="30"/>
  <c r="E263" i="30"/>
  <c r="D263" i="30"/>
  <c r="C263" i="30"/>
  <c r="E262" i="30"/>
  <c r="D262" i="30"/>
  <c r="C262" i="30"/>
  <c r="E261" i="30"/>
  <c r="D261" i="30"/>
  <c r="C261" i="30"/>
  <c r="E260" i="30"/>
  <c r="D260" i="30"/>
  <c r="C260" i="30"/>
  <c r="F260" i="30" s="1"/>
  <c r="E259" i="30"/>
  <c r="D259" i="30"/>
  <c r="C259" i="30"/>
  <c r="E258" i="30"/>
  <c r="D258" i="30"/>
  <c r="C258" i="30"/>
  <c r="F258" i="30"/>
  <c r="E257" i="30"/>
  <c r="D257" i="30"/>
  <c r="C257" i="30"/>
  <c r="E256" i="30"/>
  <c r="F256" i="30" s="1"/>
  <c r="D256" i="30"/>
  <c r="C256" i="30"/>
  <c r="E255" i="30"/>
  <c r="D255" i="30"/>
  <c r="C255" i="30"/>
  <c r="E254" i="30"/>
  <c r="F254" i="30" s="1"/>
  <c r="D254" i="30"/>
  <c r="C254" i="30"/>
  <c r="E253" i="30"/>
  <c r="D253" i="30"/>
  <c r="C253" i="30"/>
  <c r="E252" i="30"/>
  <c r="D252" i="30"/>
  <c r="C252" i="30"/>
  <c r="E251" i="30"/>
  <c r="D251" i="30"/>
  <c r="C251" i="30"/>
  <c r="E250" i="30"/>
  <c r="D250" i="30"/>
  <c r="C250" i="30"/>
  <c r="E249" i="30"/>
  <c r="D249" i="30"/>
  <c r="C249" i="30"/>
  <c r="E248" i="30"/>
  <c r="F248" i="30" s="1"/>
  <c r="D248" i="30"/>
  <c r="C248" i="30"/>
  <c r="E247" i="30"/>
  <c r="D247" i="30"/>
  <c r="C247" i="30"/>
  <c r="E246" i="30"/>
  <c r="F246" i="30" s="1"/>
  <c r="D246" i="30"/>
  <c r="C246" i="30"/>
  <c r="E245" i="30"/>
  <c r="D245" i="30"/>
  <c r="C245" i="30"/>
  <c r="E244" i="30"/>
  <c r="D244" i="30"/>
  <c r="C244" i="30"/>
  <c r="E243" i="30"/>
  <c r="D243" i="30"/>
  <c r="C243" i="30"/>
  <c r="E242" i="30"/>
  <c r="D242" i="30"/>
  <c r="C242" i="30"/>
  <c r="E241" i="30"/>
  <c r="D241" i="30"/>
  <c r="C241" i="30"/>
  <c r="E240" i="30"/>
  <c r="F240" i="30" s="1"/>
  <c r="D240" i="30"/>
  <c r="C240" i="30"/>
  <c r="E239" i="30"/>
  <c r="D239" i="30"/>
  <c r="C239" i="30"/>
  <c r="F239" i="30"/>
  <c r="E238" i="30"/>
  <c r="D238" i="30"/>
  <c r="C238" i="30"/>
  <c r="E237" i="30"/>
  <c r="D237" i="30"/>
  <c r="C237" i="30"/>
  <c r="E236" i="30"/>
  <c r="D236" i="30"/>
  <c r="C236" i="30"/>
  <c r="E235" i="30"/>
  <c r="D235" i="30"/>
  <c r="C235" i="30"/>
  <c r="E234" i="30"/>
  <c r="D234" i="30"/>
  <c r="C234" i="30"/>
  <c r="F234" i="30" s="1"/>
  <c r="E233" i="30"/>
  <c r="D233" i="30"/>
  <c r="C233" i="30"/>
  <c r="E232" i="30"/>
  <c r="D232" i="30"/>
  <c r="C232" i="30"/>
  <c r="F232" i="30"/>
  <c r="E231" i="30"/>
  <c r="D231" i="30"/>
  <c r="C231" i="30"/>
  <c r="F231" i="30"/>
  <c r="E230" i="30"/>
  <c r="D230" i="30"/>
  <c r="C230" i="30"/>
  <c r="E229" i="30"/>
  <c r="D229" i="30"/>
  <c r="C229" i="30"/>
  <c r="E228" i="30"/>
  <c r="D228" i="30"/>
  <c r="C228" i="30"/>
  <c r="E227" i="30"/>
  <c r="D227" i="30"/>
  <c r="C227" i="30"/>
  <c r="E226" i="30"/>
  <c r="D226" i="30"/>
  <c r="C226" i="30"/>
  <c r="F226" i="30" s="1"/>
  <c r="E225" i="30"/>
  <c r="D225" i="30"/>
  <c r="C225" i="30"/>
  <c r="E224" i="30"/>
  <c r="D224" i="30"/>
  <c r="C224" i="30"/>
  <c r="F224" i="30"/>
  <c r="E223" i="30"/>
  <c r="D223" i="30"/>
  <c r="C223" i="30"/>
  <c r="F223" i="30"/>
  <c r="E222" i="30"/>
  <c r="D222" i="30"/>
  <c r="C222" i="30"/>
  <c r="F222" i="30"/>
  <c r="E221" i="30"/>
  <c r="D221" i="30"/>
  <c r="C221" i="30"/>
  <c r="E220" i="30"/>
  <c r="D220" i="30"/>
  <c r="C220" i="30"/>
  <c r="E219" i="30"/>
  <c r="D219" i="30"/>
  <c r="C219" i="30"/>
  <c r="E218" i="30"/>
  <c r="D218" i="30"/>
  <c r="C218" i="30"/>
  <c r="E217" i="30"/>
  <c r="D217" i="30"/>
  <c r="C217" i="30"/>
  <c r="E216" i="30"/>
  <c r="F216" i="30" s="1"/>
  <c r="D216" i="30"/>
  <c r="C216" i="30"/>
  <c r="E215" i="30"/>
  <c r="F215" i="30" s="1"/>
  <c r="D215" i="30"/>
  <c r="C215" i="30"/>
  <c r="E214" i="30"/>
  <c r="F214" i="30" s="1"/>
  <c r="D214" i="30"/>
  <c r="C214" i="30"/>
  <c r="E213" i="30"/>
  <c r="D213" i="30"/>
  <c r="C213" i="30"/>
  <c r="E212" i="30"/>
  <c r="D212" i="30"/>
  <c r="C212" i="30"/>
  <c r="E211" i="30"/>
  <c r="D211" i="30"/>
  <c r="C211" i="30"/>
  <c r="E210" i="30"/>
  <c r="D210" i="30"/>
  <c r="C210" i="30"/>
  <c r="E209" i="30"/>
  <c r="D209" i="30"/>
  <c r="C209" i="30"/>
  <c r="E208" i="30"/>
  <c r="D208" i="30"/>
  <c r="C208" i="30"/>
  <c r="F208" i="30"/>
  <c r="E207" i="30"/>
  <c r="D207" i="30"/>
  <c r="C207" i="30"/>
  <c r="F207" i="30"/>
  <c r="E206" i="30"/>
  <c r="D206" i="30"/>
  <c r="C206" i="30"/>
  <c r="E205" i="30"/>
  <c r="D205" i="30"/>
  <c r="C205" i="30"/>
  <c r="E204" i="30"/>
  <c r="D204" i="30"/>
  <c r="C204" i="30"/>
  <c r="E203" i="30"/>
  <c r="D203" i="30"/>
  <c r="C203" i="30"/>
  <c r="F203" i="30" s="1"/>
  <c r="E202" i="30"/>
  <c r="D202" i="30"/>
  <c r="C202" i="30"/>
  <c r="F202" i="30" s="1"/>
  <c r="E201" i="30"/>
  <c r="D201" i="30"/>
  <c r="C201" i="30"/>
  <c r="E200" i="30"/>
  <c r="D200" i="30"/>
  <c r="C200" i="30"/>
  <c r="E199" i="30"/>
  <c r="D199" i="30"/>
  <c r="C199" i="30"/>
  <c r="E198" i="30"/>
  <c r="D198" i="30"/>
  <c r="C198" i="30"/>
  <c r="E197" i="30"/>
  <c r="D197" i="30"/>
  <c r="C197" i="30"/>
  <c r="E196" i="30"/>
  <c r="D196" i="30"/>
  <c r="C196" i="30"/>
  <c r="E195" i="30"/>
  <c r="D195" i="30"/>
  <c r="C195" i="30"/>
  <c r="E194" i="30"/>
  <c r="D194" i="30"/>
  <c r="C194" i="30"/>
  <c r="E193" i="30"/>
  <c r="D193" i="30"/>
  <c r="C193" i="30"/>
  <c r="E192" i="30"/>
  <c r="D192" i="30"/>
  <c r="C192" i="30"/>
  <c r="E191" i="30"/>
  <c r="D191" i="30"/>
  <c r="C191" i="30"/>
  <c r="E190" i="30"/>
  <c r="D190" i="30"/>
  <c r="C190" i="30"/>
  <c r="E189" i="30"/>
  <c r="D189" i="30"/>
  <c r="C189" i="30"/>
  <c r="E188" i="30"/>
  <c r="D188" i="30"/>
  <c r="C188" i="30"/>
  <c r="E187" i="30"/>
  <c r="D187" i="30"/>
  <c r="C187" i="30"/>
  <c r="E186" i="30"/>
  <c r="D186" i="30"/>
  <c r="C186" i="30"/>
  <c r="F186" i="30"/>
  <c r="E185" i="30"/>
  <c r="D185" i="30"/>
  <c r="C185" i="30"/>
  <c r="E184" i="30"/>
  <c r="D184" i="30"/>
  <c r="C184" i="30"/>
  <c r="F184" i="30" s="1"/>
  <c r="E183" i="30"/>
  <c r="D183" i="30"/>
  <c r="C183" i="30"/>
  <c r="E182" i="30"/>
  <c r="D182" i="30"/>
  <c r="C182" i="30"/>
  <c r="E181" i="30"/>
  <c r="D181" i="30"/>
  <c r="C181" i="30"/>
  <c r="E180" i="30"/>
  <c r="D180" i="30"/>
  <c r="C180" i="30"/>
  <c r="F180" i="30"/>
  <c r="E179" i="30"/>
  <c r="D179" i="30"/>
  <c r="C179" i="30"/>
  <c r="E178" i="30"/>
  <c r="D178" i="30"/>
  <c r="C178" i="30"/>
  <c r="E177" i="30"/>
  <c r="D177" i="30"/>
  <c r="C177" i="30"/>
  <c r="E176" i="30"/>
  <c r="D176" i="30"/>
  <c r="C176" i="30"/>
  <c r="E175" i="30"/>
  <c r="D175" i="30"/>
  <c r="C175" i="30"/>
  <c r="E174" i="30"/>
  <c r="D174" i="30"/>
  <c r="C174" i="30"/>
  <c r="E173" i="30"/>
  <c r="D173" i="30"/>
  <c r="C173" i="30"/>
  <c r="E172" i="30"/>
  <c r="D172" i="30"/>
  <c r="C172" i="30"/>
  <c r="E171" i="30"/>
  <c r="D171" i="30"/>
  <c r="C171" i="30"/>
  <c r="E170" i="30"/>
  <c r="D170" i="30"/>
  <c r="C170" i="30"/>
  <c r="E169" i="30"/>
  <c r="D169" i="30"/>
  <c r="C169" i="30"/>
  <c r="E168" i="30"/>
  <c r="D168" i="30"/>
  <c r="C168" i="30"/>
  <c r="E167" i="30"/>
  <c r="D167" i="30"/>
  <c r="C167" i="30"/>
  <c r="E166" i="30"/>
  <c r="D166" i="30"/>
  <c r="C166" i="30"/>
  <c r="E165" i="30"/>
  <c r="D165" i="30"/>
  <c r="C165" i="30"/>
  <c r="E164" i="30"/>
  <c r="D164" i="30"/>
  <c r="C164" i="30"/>
  <c r="E163" i="30"/>
  <c r="D163" i="30"/>
  <c r="C163" i="30"/>
  <c r="E162" i="30"/>
  <c r="D162" i="30"/>
  <c r="C162" i="30"/>
  <c r="E161" i="30"/>
  <c r="D161" i="30"/>
  <c r="C161" i="30"/>
  <c r="E160" i="30"/>
  <c r="D160" i="30"/>
  <c r="C160" i="30"/>
  <c r="E159" i="30"/>
  <c r="D159" i="30"/>
  <c r="C159" i="30"/>
  <c r="E158" i="30"/>
  <c r="D158" i="30"/>
  <c r="C158" i="30"/>
  <c r="E157" i="30"/>
  <c r="D157" i="30"/>
  <c r="C157" i="30"/>
  <c r="E156" i="30"/>
  <c r="D156" i="30"/>
  <c r="C156" i="30"/>
  <c r="E155" i="30"/>
  <c r="D155" i="30"/>
  <c r="C155" i="30"/>
  <c r="F155" i="30"/>
  <c r="E154" i="30"/>
  <c r="D154" i="30"/>
  <c r="C154" i="30"/>
  <c r="E153" i="30"/>
  <c r="D153" i="30"/>
  <c r="C153" i="30"/>
  <c r="E152" i="30"/>
  <c r="D152" i="30"/>
  <c r="C152" i="30"/>
  <c r="E151" i="30"/>
  <c r="D151" i="30"/>
  <c r="C151" i="30"/>
  <c r="E150" i="30"/>
  <c r="D150" i="30"/>
  <c r="C150" i="30"/>
  <c r="F150" i="30" s="1"/>
  <c r="E149" i="30"/>
  <c r="D149" i="30"/>
  <c r="C149" i="30"/>
  <c r="E148" i="30"/>
  <c r="D148" i="30"/>
  <c r="C148" i="30"/>
  <c r="E147" i="30"/>
  <c r="D147" i="30"/>
  <c r="C147" i="30"/>
  <c r="E146" i="30"/>
  <c r="D146" i="30"/>
  <c r="C146" i="30"/>
  <c r="E145" i="30"/>
  <c r="D145" i="30"/>
  <c r="C145" i="30"/>
  <c r="E144" i="30"/>
  <c r="D144" i="30"/>
  <c r="C144" i="30"/>
  <c r="E143" i="30"/>
  <c r="D143" i="30"/>
  <c r="C143" i="30"/>
  <c r="E142" i="30"/>
  <c r="D142" i="30"/>
  <c r="C142" i="30"/>
  <c r="E141" i="30"/>
  <c r="D141" i="30"/>
  <c r="C141" i="30"/>
  <c r="E140" i="30"/>
  <c r="D140" i="30"/>
  <c r="C140" i="30"/>
  <c r="E139" i="30"/>
  <c r="D139" i="30"/>
  <c r="C139" i="30"/>
  <c r="E138" i="30"/>
  <c r="D138" i="30"/>
  <c r="C138" i="30"/>
  <c r="E137" i="30"/>
  <c r="D137" i="30"/>
  <c r="C137" i="30"/>
  <c r="E136" i="30"/>
  <c r="D136" i="30"/>
  <c r="C136" i="30"/>
  <c r="E135" i="30"/>
  <c r="D135" i="30"/>
  <c r="C135" i="30"/>
  <c r="E134" i="30"/>
  <c r="D134" i="30"/>
  <c r="C134" i="30"/>
  <c r="E133" i="30"/>
  <c r="D133" i="30"/>
  <c r="C133" i="30"/>
  <c r="E132" i="30"/>
  <c r="D132" i="30"/>
  <c r="C132" i="30"/>
  <c r="E131" i="30"/>
  <c r="D131" i="30"/>
  <c r="C131" i="30"/>
  <c r="E130" i="30"/>
  <c r="D130" i="30"/>
  <c r="C130" i="30"/>
  <c r="E129" i="30"/>
  <c r="D129" i="30"/>
  <c r="C129" i="30"/>
  <c r="E128" i="30"/>
  <c r="D128" i="30"/>
  <c r="C128" i="30"/>
  <c r="E127" i="30"/>
  <c r="D127" i="30"/>
  <c r="C127" i="30"/>
  <c r="E126" i="30"/>
  <c r="D126" i="30"/>
  <c r="C126" i="30"/>
  <c r="E125" i="30"/>
  <c r="D125" i="30"/>
  <c r="C125" i="30"/>
  <c r="E124" i="30"/>
  <c r="D124" i="30"/>
  <c r="C124" i="30"/>
  <c r="E123" i="30"/>
  <c r="D123" i="30"/>
  <c r="C123" i="30"/>
  <c r="E122" i="30"/>
  <c r="D122" i="30"/>
  <c r="C122" i="30"/>
  <c r="E121" i="30"/>
  <c r="D121" i="30"/>
  <c r="C121" i="30"/>
  <c r="E120" i="30"/>
  <c r="D120" i="30"/>
  <c r="C120" i="30"/>
  <c r="E119" i="30"/>
  <c r="D119" i="30"/>
  <c r="C119" i="30"/>
  <c r="E118" i="30"/>
  <c r="D118" i="30"/>
  <c r="C118" i="30"/>
  <c r="E117" i="30"/>
  <c r="D117" i="30"/>
  <c r="C117" i="30"/>
  <c r="E116" i="30"/>
  <c r="D116" i="30"/>
  <c r="C116" i="30"/>
  <c r="E115" i="30"/>
  <c r="D115" i="30"/>
  <c r="C115" i="30"/>
  <c r="E114" i="30"/>
  <c r="D114" i="30"/>
  <c r="C114" i="30"/>
  <c r="E113" i="30"/>
  <c r="D113" i="30"/>
  <c r="C113" i="30"/>
  <c r="E112" i="30"/>
  <c r="D112" i="30"/>
  <c r="C112" i="30"/>
  <c r="E111" i="30"/>
  <c r="D111" i="30"/>
  <c r="C111" i="30"/>
  <c r="E110" i="30"/>
  <c r="D110" i="30"/>
  <c r="C110" i="30"/>
  <c r="E109" i="30"/>
  <c r="D109" i="30"/>
  <c r="C109" i="30"/>
  <c r="E108" i="30"/>
  <c r="D108" i="30"/>
  <c r="C108" i="30"/>
  <c r="E107" i="30"/>
  <c r="D107" i="30"/>
  <c r="C107" i="30"/>
  <c r="E106" i="30"/>
  <c r="D106" i="30"/>
  <c r="C106" i="30"/>
  <c r="E105" i="30"/>
  <c r="D105" i="30"/>
  <c r="C105" i="30"/>
  <c r="E104" i="30"/>
  <c r="D104" i="30"/>
  <c r="C104" i="30"/>
  <c r="E103" i="30"/>
  <c r="D103" i="30"/>
  <c r="C103" i="30"/>
  <c r="E102" i="30"/>
  <c r="D102" i="30"/>
  <c r="C102" i="30"/>
  <c r="E101" i="30"/>
  <c r="D101" i="30"/>
  <c r="C101" i="30"/>
  <c r="E100" i="30"/>
  <c r="D100" i="30"/>
  <c r="C100" i="30"/>
  <c r="E99" i="30"/>
  <c r="D99" i="30"/>
  <c r="C99" i="30"/>
  <c r="E98" i="30"/>
  <c r="D98" i="30"/>
  <c r="C98" i="30"/>
  <c r="E97" i="30"/>
  <c r="D97" i="30"/>
  <c r="C97" i="30"/>
  <c r="E96" i="30"/>
  <c r="D96" i="30"/>
  <c r="C96" i="30"/>
  <c r="E95" i="30"/>
  <c r="D95" i="30"/>
  <c r="C95" i="30"/>
  <c r="E94" i="30"/>
  <c r="D94" i="30"/>
  <c r="C94" i="30"/>
  <c r="E93" i="30"/>
  <c r="D93" i="30"/>
  <c r="C93" i="30"/>
  <c r="E92" i="30"/>
  <c r="D92" i="30"/>
  <c r="C92" i="30"/>
  <c r="E91" i="30"/>
  <c r="D91" i="30"/>
  <c r="C91" i="30"/>
  <c r="E90" i="30"/>
  <c r="D90" i="30"/>
  <c r="C90" i="30"/>
  <c r="E89" i="30"/>
  <c r="D89" i="30"/>
  <c r="C89" i="30"/>
  <c r="E88" i="30"/>
  <c r="D88" i="30"/>
  <c r="C88" i="30"/>
  <c r="E87" i="30"/>
  <c r="D87" i="30"/>
  <c r="C87" i="30"/>
  <c r="E86" i="30"/>
  <c r="D86" i="30"/>
  <c r="C86" i="30"/>
  <c r="E85" i="30"/>
  <c r="D85" i="30"/>
  <c r="C85" i="30"/>
  <c r="E84" i="30"/>
  <c r="D84" i="30"/>
  <c r="C84" i="30"/>
  <c r="E83" i="30"/>
  <c r="D83" i="30"/>
  <c r="C83" i="30"/>
  <c r="E82" i="30"/>
  <c r="D82" i="30"/>
  <c r="C82" i="30"/>
  <c r="E81" i="30"/>
  <c r="D81" i="30"/>
  <c r="C81" i="30"/>
  <c r="E80" i="30"/>
  <c r="D80" i="30"/>
  <c r="C80" i="30"/>
  <c r="E79" i="30"/>
  <c r="D79" i="30"/>
  <c r="C79" i="30"/>
  <c r="E78" i="30"/>
  <c r="D78" i="30"/>
  <c r="C78" i="30"/>
  <c r="E77" i="30"/>
  <c r="D77" i="30"/>
  <c r="C77" i="30"/>
  <c r="E76" i="30"/>
  <c r="D76" i="30"/>
  <c r="C76" i="30"/>
  <c r="E75" i="30"/>
  <c r="D75" i="30"/>
  <c r="C75" i="30"/>
  <c r="E74" i="30"/>
  <c r="D74" i="30"/>
  <c r="C74" i="30"/>
  <c r="E73" i="30"/>
  <c r="D73" i="30"/>
  <c r="C73" i="30"/>
  <c r="E72" i="30"/>
  <c r="D72" i="30"/>
  <c r="C72" i="30"/>
  <c r="E71" i="30"/>
  <c r="D71" i="30"/>
  <c r="C71" i="30"/>
  <c r="E70" i="30"/>
  <c r="D70" i="30"/>
  <c r="C70" i="30"/>
  <c r="E69" i="30"/>
  <c r="D69" i="30"/>
  <c r="C69" i="30"/>
  <c r="E68" i="30"/>
  <c r="D68" i="30"/>
  <c r="C68" i="30"/>
  <c r="E67" i="30"/>
  <c r="D67" i="30"/>
  <c r="C67" i="30"/>
  <c r="E66" i="30"/>
  <c r="D66" i="30"/>
  <c r="C66" i="30"/>
  <c r="E65" i="30"/>
  <c r="D65" i="30"/>
  <c r="C65" i="30"/>
  <c r="E64" i="30"/>
  <c r="D64" i="30"/>
  <c r="C64" i="30"/>
  <c r="E63" i="30"/>
  <c r="D63" i="30"/>
  <c r="C63" i="30"/>
  <c r="E62" i="30"/>
  <c r="D62" i="30"/>
  <c r="C62" i="30"/>
  <c r="E61" i="30"/>
  <c r="D61" i="30"/>
  <c r="C61" i="30"/>
  <c r="E60" i="30"/>
  <c r="D60" i="30"/>
  <c r="C60" i="30"/>
  <c r="E59" i="30"/>
  <c r="D59" i="30"/>
  <c r="C59" i="30"/>
  <c r="E58" i="30"/>
  <c r="D58" i="30"/>
  <c r="C58" i="30"/>
  <c r="F58" i="30"/>
  <c r="E57" i="30"/>
  <c r="D57" i="30"/>
  <c r="C57" i="30"/>
  <c r="E56" i="30"/>
  <c r="D56" i="30"/>
  <c r="C56" i="30"/>
  <c r="E55" i="30"/>
  <c r="F55" i="30" s="1"/>
  <c r="D55" i="30"/>
  <c r="C55" i="30"/>
  <c r="E54" i="30"/>
  <c r="D54" i="30"/>
  <c r="C54" i="30"/>
  <c r="E53" i="30"/>
  <c r="D53" i="30"/>
  <c r="C53" i="30"/>
  <c r="E52" i="30"/>
  <c r="D52" i="30"/>
  <c r="C52" i="30"/>
  <c r="F52" i="30" s="1"/>
  <c r="E51" i="30"/>
  <c r="D51" i="30"/>
  <c r="C51" i="30"/>
  <c r="E50" i="30"/>
  <c r="D50" i="30"/>
  <c r="C50" i="30"/>
  <c r="F50" i="30" s="1"/>
  <c r="E49" i="30"/>
  <c r="D49" i="30"/>
  <c r="C49" i="30"/>
  <c r="E48" i="30"/>
  <c r="D48" i="30"/>
  <c r="C48" i="30"/>
  <c r="F48" i="30"/>
  <c r="E47" i="30"/>
  <c r="D47" i="30"/>
  <c r="C47" i="30"/>
  <c r="F47" i="30"/>
  <c r="E46" i="30"/>
  <c r="D46" i="30"/>
  <c r="C46" i="30"/>
  <c r="F46" i="30"/>
  <c r="E45" i="30"/>
  <c r="D45" i="30"/>
  <c r="C45" i="30"/>
  <c r="E44" i="30"/>
  <c r="D44" i="30"/>
  <c r="C44" i="30"/>
  <c r="F44" i="30" s="1"/>
  <c r="E43" i="30"/>
  <c r="D43" i="30"/>
  <c r="C43" i="30"/>
  <c r="E42" i="30"/>
  <c r="D42" i="30"/>
  <c r="C42" i="30"/>
  <c r="E41" i="30"/>
  <c r="D41" i="30"/>
  <c r="C41" i="30"/>
  <c r="E40" i="30"/>
  <c r="D40" i="30"/>
  <c r="C40" i="30"/>
  <c r="F40" i="30"/>
  <c r="E39" i="30"/>
  <c r="D39" i="30"/>
  <c r="C39" i="30"/>
  <c r="F39" i="30"/>
  <c r="E38" i="30"/>
  <c r="D38" i="30"/>
  <c r="C38" i="30"/>
  <c r="F38" i="30"/>
  <c r="E37" i="30"/>
  <c r="D37" i="30"/>
  <c r="C37" i="30"/>
  <c r="E36" i="30"/>
  <c r="D36" i="30"/>
  <c r="C36" i="30"/>
  <c r="E35" i="30"/>
  <c r="D35" i="30"/>
  <c r="C35" i="30"/>
  <c r="E34" i="30"/>
  <c r="D34" i="30"/>
  <c r="C34" i="30"/>
  <c r="E33" i="30"/>
  <c r="D33" i="30"/>
  <c r="C33" i="30"/>
  <c r="E32" i="30"/>
  <c r="D32" i="30"/>
  <c r="C32" i="30"/>
  <c r="F32" i="30"/>
  <c r="E31" i="30"/>
  <c r="D31" i="30"/>
  <c r="C31" i="30"/>
  <c r="F31" i="30"/>
  <c r="E30" i="30"/>
  <c r="D30" i="30"/>
  <c r="C30" i="30"/>
  <c r="E29" i="30"/>
  <c r="D29" i="30"/>
  <c r="C29" i="30"/>
  <c r="E28" i="30"/>
  <c r="D28" i="30"/>
  <c r="C28" i="30"/>
  <c r="E27" i="30"/>
  <c r="D27" i="30"/>
  <c r="C27" i="30"/>
  <c r="E26" i="30"/>
  <c r="D26" i="30"/>
  <c r="C26" i="30"/>
  <c r="F26" i="30"/>
  <c r="E25" i="30"/>
  <c r="D25" i="30"/>
  <c r="C25" i="30"/>
  <c r="E24" i="30"/>
  <c r="F24" i="30" s="1"/>
  <c r="D24" i="30"/>
  <c r="C24" i="30"/>
  <c r="E23" i="30"/>
  <c r="D23" i="30"/>
  <c r="C23" i="30"/>
  <c r="E22" i="30"/>
  <c r="D22" i="30"/>
  <c r="C22" i="30"/>
  <c r="E21" i="30"/>
  <c r="D21" i="30"/>
  <c r="C21" i="30"/>
  <c r="E20" i="30"/>
  <c r="D20" i="30"/>
  <c r="C20" i="30"/>
  <c r="F20" i="30" s="1"/>
  <c r="E19" i="30"/>
  <c r="D19" i="30"/>
  <c r="C19" i="30"/>
  <c r="E18" i="30"/>
  <c r="D18" i="30"/>
  <c r="C18" i="30"/>
  <c r="F18" i="30" s="1"/>
  <c r="E17" i="30"/>
  <c r="D17" i="30"/>
  <c r="C17" i="30"/>
  <c r="E16" i="30"/>
  <c r="D16" i="30"/>
  <c r="C16" i="30"/>
  <c r="E15" i="30"/>
  <c r="D15" i="30"/>
  <c r="C15" i="30"/>
  <c r="E14" i="30"/>
  <c r="D14" i="30"/>
  <c r="C14" i="30"/>
  <c r="F14" i="30"/>
  <c r="E13" i="30"/>
  <c r="D13" i="30"/>
  <c r="C13" i="30"/>
  <c r="E12" i="30"/>
  <c r="D12" i="30"/>
  <c r="C12" i="30"/>
  <c r="F12" i="30" s="1"/>
  <c r="E11" i="30"/>
  <c r="D11" i="30"/>
  <c r="C11" i="30"/>
  <c r="E10" i="30"/>
  <c r="D10" i="30"/>
  <c r="C10" i="30"/>
  <c r="E9" i="30"/>
  <c r="D9" i="30"/>
  <c r="C9" i="30"/>
  <c r="E8" i="30"/>
  <c r="D8" i="30"/>
  <c r="C8" i="30"/>
  <c r="F8" i="30"/>
  <c r="E7" i="30"/>
  <c r="D7" i="30"/>
  <c r="C7" i="30"/>
  <c r="F7" i="30"/>
  <c r="E6" i="30"/>
  <c r="D6" i="30"/>
  <c r="C6" i="30"/>
  <c r="F6" i="30"/>
  <c r="E5" i="30"/>
  <c r="D5" i="30"/>
  <c r="C5" i="30"/>
  <c r="E4" i="30"/>
  <c r="D4" i="30"/>
  <c r="C4" i="30"/>
  <c r="E3" i="30"/>
  <c r="D3" i="30"/>
  <c r="C3" i="30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F131" i="22" s="1"/>
  <c r="B132" i="22"/>
  <c r="B133" i="22"/>
  <c r="B134" i="22"/>
  <c r="B135" i="22"/>
  <c r="F135" i="22" s="1"/>
  <c r="B136" i="22"/>
  <c r="B137" i="22"/>
  <c r="B138" i="22"/>
  <c r="B139" i="22"/>
  <c r="F139" i="22" s="1"/>
  <c r="B140" i="22"/>
  <c r="B141" i="22"/>
  <c r="B142" i="22"/>
  <c r="B143" i="22"/>
  <c r="F143" i="22" s="1"/>
  <c r="B144" i="22"/>
  <c r="B145" i="22"/>
  <c r="B146" i="22"/>
  <c r="B147" i="22"/>
  <c r="F147" i="22" s="1"/>
  <c r="B148" i="22"/>
  <c r="B149" i="22"/>
  <c r="B150" i="22"/>
  <c r="B151" i="22"/>
  <c r="F151" i="22" s="1"/>
  <c r="B152" i="22"/>
  <c r="B153" i="22"/>
  <c r="B154" i="22"/>
  <c r="B155" i="22"/>
  <c r="B156" i="22"/>
  <c r="B157" i="22"/>
  <c r="B158" i="22"/>
  <c r="B159" i="22"/>
  <c r="F159" i="22" s="1"/>
  <c r="B160" i="22"/>
  <c r="B161" i="22"/>
  <c r="B162" i="22"/>
  <c r="B163" i="22"/>
  <c r="B164" i="22"/>
  <c r="B165" i="22"/>
  <c r="B166" i="22"/>
  <c r="B167" i="22"/>
  <c r="F167" i="22" s="1"/>
  <c r="B168" i="22"/>
  <c r="B169" i="22"/>
  <c r="B170" i="22"/>
  <c r="B171" i="22"/>
  <c r="F171" i="22" s="1"/>
  <c r="B172" i="22"/>
  <c r="B173" i="22"/>
  <c r="B174" i="22"/>
  <c r="B175" i="22"/>
  <c r="F175" i="22" s="1"/>
  <c r="B176" i="22"/>
  <c r="B177" i="22"/>
  <c r="B178" i="22"/>
  <c r="B179" i="22"/>
  <c r="F179" i="22" s="1"/>
  <c r="B180" i="22"/>
  <c r="B181" i="22"/>
  <c r="B182" i="22"/>
  <c r="B183" i="22"/>
  <c r="F183" i="22" s="1"/>
  <c r="B184" i="22"/>
  <c r="B185" i="22"/>
  <c r="B186" i="22"/>
  <c r="B187" i="22"/>
  <c r="B188" i="22"/>
  <c r="B189" i="22"/>
  <c r="B190" i="22"/>
  <c r="B191" i="22"/>
  <c r="F191" i="22" s="1"/>
  <c r="B192" i="22"/>
  <c r="B193" i="22"/>
  <c r="B194" i="22"/>
  <c r="B195" i="22"/>
  <c r="F195" i="22" s="1"/>
  <c r="B196" i="22"/>
  <c r="B197" i="22"/>
  <c r="B198" i="22"/>
  <c r="B199" i="22"/>
  <c r="F199" i="22" s="1"/>
  <c r="B200" i="22"/>
  <c r="B201" i="22"/>
  <c r="B202" i="22"/>
  <c r="B203" i="22"/>
  <c r="F203" i="22" s="1"/>
  <c r="B204" i="22"/>
  <c r="B205" i="22"/>
  <c r="B206" i="22"/>
  <c r="B207" i="22"/>
  <c r="F207" i="22" s="1"/>
  <c r="B208" i="22"/>
  <c r="B209" i="22"/>
  <c r="B210" i="22"/>
  <c r="B211" i="22"/>
  <c r="B212" i="22"/>
  <c r="B213" i="22"/>
  <c r="B214" i="22"/>
  <c r="B215" i="22"/>
  <c r="F215" i="22" s="1"/>
  <c r="B216" i="22"/>
  <c r="B217" i="22"/>
  <c r="B218" i="22"/>
  <c r="B219" i="22"/>
  <c r="F219" i="22" s="1"/>
  <c r="B220" i="22"/>
  <c r="B221" i="22"/>
  <c r="B222" i="22"/>
  <c r="B223" i="22"/>
  <c r="F223" i="22" s="1"/>
  <c r="B224" i="22"/>
  <c r="B225" i="22"/>
  <c r="B226" i="22"/>
  <c r="B227" i="22"/>
  <c r="F227" i="22" s="1"/>
  <c r="B228" i="22"/>
  <c r="B229" i="22"/>
  <c r="B230" i="22"/>
  <c r="B231" i="22"/>
  <c r="F231" i="22" s="1"/>
  <c r="B232" i="22"/>
  <c r="B233" i="22"/>
  <c r="B234" i="22"/>
  <c r="B235" i="22"/>
  <c r="F235" i="22" s="1"/>
  <c r="B236" i="22"/>
  <c r="B237" i="22"/>
  <c r="B238" i="22"/>
  <c r="B239" i="22"/>
  <c r="F239" i="22" s="1"/>
  <c r="B240" i="22"/>
  <c r="B241" i="22"/>
  <c r="B242" i="22"/>
  <c r="B243" i="22"/>
  <c r="F243" i="22" s="1"/>
  <c r="B244" i="22"/>
  <c r="B245" i="22"/>
  <c r="B246" i="22"/>
  <c r="B247" i="22"/>
  <c r="F247" i="22" s="1"/>
  <c r="B248" i="22"/>
  <c r="B249" i="22"/>
  <c r="B250" i="22"/>
  <c r="B251" i="22"/>
  <c r="F251" i="22" s="1"/>
  <c r="B252" i="22"/>
  <c r="B253" i="22"/>
  <c r="B254" i="22"/>
  <c r="B255" i="22"/>
  <c r="F255" i="22" s="1"/>
  <c r="B256" i="22"/>
  <c r="B257" i="22"/>
  <c r="B258" i="22"/>
  <c r="B259" i="22"/>
  <c r="F259" i="22" s="1"/>
  <c r="B260" i="22"/>
  <c r="B261" i="22"/>
  <c r="B262" i="22"/>
  <c r="B263" i="22"/>
  <c r="F263" i="22" s="1"/>
  <c r="B264" i="22"/>
  <c r="B265" i="22"/>
  <c r="B266" i="22"/>
  <c r="B267" i="22"/>
  <c r="F267" i="22" s="1"/>
  <c r="B268" i="22"/>
  <c r="B269" i="22"/>
  <c r="B270" i="22"/>
  <c r="B271" i="22"/>
  <c r="F271" i="22" s="1"/>
  <c r="B272" i="22"/>
  <c r="B273" i="22"/>
  <c r="B274" i="22"/>
  <c r="B275" i="22"/>
  <c r="F275" i="22" s="1"/>
  <c r="B276" i="22"/>
  <c r="B277" i="22"/>
  <c r="B278" i="22"/>
  <c r="B279" i="22"/>
  <c r="F279" i="22" s="1"/>
  <c r="B280" i="22"/>
  <c r="B281" i="22"/>
  <c r="B282" i="22"/>
  <c r="B283" i="22"/>
  <c r="F283" i="22" s="1"/>
  <c r="B284" i="22"/>
  <c r="B285" i="22"/>
  <c r="B286" i="22"/>
  <c r="B287" i="22"/>
  <c r="F287" i="22" s="1"/>
  <c r="B288" i="22"/>
  <c r="B289" i="22"/>
  <c r="B290" i="22"/>
  <c r="B291" i="22"/>
  <c r="F291" i="22" s="1"/>
  <c r="B292" i="22"/>
  <c r="B293" i="22"/>
  <c r="B294" i="22"/>
  <c r="B295" i="22"/>
  <c r="F295" i="22" s="1"/>
  <c r="B296" i="22"/>
  <c r="B297" i="22"/>
  <c r="B298" i="22"/>
  <c r="B299" i="22"/>
  <c r="F299" i="22" s="1"/>
  <c r="B300" i="22"/>
  <c r="B301" i="22"/>
  <c r="B302" i="22"/>
  <c r="B303" i="22"/>
  <c r="B304" i="22"/>
  <c r="B305" i="22"/>
  <c r="B306" i="22"/>
  <c r="B307" i="22"/>
  <c r="F307" i="22" s="1"/>
  <c r="B308" i="22"/>
  <c r="B309" i="22"/>
  <c r="B310" i="22"/>
  <c r="B311" i="22"/>
  <c r="F311" i="22" s="1"/>
  <c r="B312" i="22"/>
  <c r="B313" i="22"/>
  <c r="B314" i="22"/>
  <c r="B315" i="22"/>
  <c r="F315" i="22" s="1"/>
  <c r="B316" i="22"/>
  <c r="B317" i="22"/>
  <c r="B318" i="22"/>
  <c r="B319" i="22"/>
  <c r="F319" i="22" s="1"/>
  <c r="B320" i="22"/>
  <c r="B321" i="22"/>
  <c r="B322" i="22"/>
  <c r="B323" i="22"/>
  <c r="F323" i="22" s="1"/>
  <c r="B324" i="22"/>
  <c r="B325" i="22"/>
  <c r="B326" i="22"/>
  <c r="B327" i="22"/>
  <c r="F327" i="22" s="1"/>
  <c r="B328" i="22"/>
  <c r="B329" i="22"/>
  <c r="B330" i="22"/>
  <c r="B331" i="22"/>
  <c r="F331" i="22" s="1"/>
  <c r="B332" i="22"/>
  <c r="B333" i="22"/>
  <c r="B334" i="22"/>
  <c r="B335" i="22"/>
  <c r="B336" i="22"/>
  <c r="B337" i="22"/>
  <c r="B338" i="22"/>
  <c r="B339" i="22"/>
  <c r="F339" i="22" s="1"/>
  <c r="B340" i="22"/>
  <c r="B341" i="22"/>
  <c r="B342" i="22"/>
  <c r="B343" i="22"/>
  <c r="F343" i="22" s="1"/>
  <c r="B344" i="22"/>
  <c r="B345" i="22"/>
  <c r="B346" i="22"/>
  <c r="B347" i="22"/>
  <c r="F347" i="22" s="1"/>
  <c r="B348" i="22"/>
  <c r="B349" i="22"/>
  <c r="B350" i="22"/>
  <c r="B351" i="22"/>
  <c r="F351" i="22" s="1"/>
  <c r="B352" i="22"/>
  <c r="B353" i="22"/>
  <c r="B354" i="22"/>
  <c r="B355" i="22"/>
  <c r="F355" i="22" s="1"/>
  <c r="B356" i="22"/>
  <c r="B357" i="22"/>
  <c r="B358" i="22"/>
  <c r="B359" i="22"/>
  <c r="F359" i="22" s="1"/>
  <c r="B360" i="22"/>
  <c r="B361" i="22"/>
  <c r="B362" i="22"/>
  <c r="B363" i="22"/>
  <c r="F363" i="22" s="1"/>
  <c r="B364" i="22"/>
  <c r="B365" i="22"/>
  <c r="B366" i="22"/>
  <c r="B367" i="22"/>
  <c r="F367" i="22" s="1"/>
  <c r="B368" i="22"/>
  <c r="B369" i="22"/>
  <c r="B370" i="22"/>
  <c r="B371" i="22"/>
  <c r="B372" i="22"/>
  <c r="B373" i="22"/>
  <c r="B374" i="22"/>
  <c r="B375" i="22"/>
  <c r="F375" i="22" s="1"/>
  <c r="B376" i="22"/>
  <c r="B377" i="22"/>
  <c r="B378" i="22"/>
  <c r="B379" i="22"/>
  <c r="F379" i="22" s="1"/>
  <c r="B380" i="22"/>
  <c r="B381" i="22"/>
  <c r="B382" i="22"/>
  <c r="B383" i="22"/>
  <c r="F383" i="22" s="1"/>
  <c r="B384" i="22"/>
  <c r="B385" i="22"/>
  <c r="B386" i="22"/>
  <c r="B387" i="22"/>
  <c r="F387" i="22" s="1"/>
  <c r="B388" i="22"/>
  <c r="B389" i="22"/>
  <c r="B390" i="22"/>
  <c r="B391" i="22"/>
  <c r="F391" i="22" s="1"/>
  <c r="B392" i="22"/>
  <c r="B393" i="22"/>
  <c r="B394" i="22"/>
  <c r="B395" i="22"/>
  <c r="F395" i="22" s="1"/>
  <c r="B396" i="22"/>
  <c r="B397" i="22"/>
  <c r="B398" i="22"/>
  <c r="B399" i="22"/>
  <c r="F399" i="22" s="1"/>
  <c r="B400" i="22"/>
  <c r="B401" i="22"/>
  <c r="B402" i="22"/>
  <c r="B403" i="22"/>
  <c r="B404" i="22"/>
  <c r="B405" i="22"/>
  <c r="B406" i="22"/>
  <c r="B407" i="22"/>
  <c r="F407" i="22" s="1"/>
  <c r="B408" i="22"/>
  <c r="B409" i="22"/>
  <c r="B410" i="22"/>
  <c r="B411" i="22"/>
  <c r="F411" i="22" s="1"/>
  <c r="B412" i="22"/>
  <c r="B413" i="22"/>
  <c r="B414" i="22"/>
  <c r="B415" i="22"/>
  <c r="F415" i="22" s="1"/>
  <c r="B416" i="22"/>
  <c r="B417" i="22"/>
  <c r="B418" i="22"/>
  <c r="B419" i="22"/>
  <c r="F419" i="22" s="1"/>
  <c r="B420" i="22"/>
  <c r="B421" i="22"/>
  <c r="B422" i="22"/>
  <c r="B423" i="22"/>
  <c r="F423" i="22" s="1"/>
  <c r="B424" i="22"/>
  <c r="B425" i="22"/>
  <c r="B426" i="22"/>
  <c r="B427" i="22"/>
  <c r="F427" i="22" s="1"/>
  <c r="B428" i="22"/>
  <c r="B429" i="22"/>
  <c r="B430" i="22"/>
  <c r="B431" i="22"/>
  <c r="F431" i="22" s="1"/>
  <c r="B432" i="22"/>
  <c r="B433" i="22"/>
  <c r="B434" i="22"/>
  <c r="B435" i="22"/>
  <c r="F435" i="22" s="1"/>
  <c r="B436" i="22"/>
  <c r="B437" i="22"/>
  <c r="B438" i="22"/>
  <c r="B439" i="22"/>
  <c r="F439" i="22" s="1"/>
  <c r="B440" i="22"/>
  <c r="B441" i="22"/>
  <c r="B442" i="22"/>
  <c r="B443" i="22"/>
  <c r="B444" i="22"/>
  <c r="B445" i="22"/>
  <c r="B446" i="22"/>
  <c r="B447" i="22"/>
  <c r="F447" i="22" s="1"/>
  <c r="B448" i="22"/>
  <c r="B449" i="22"/>
  <c r="B450" i="22"/>
  <c r="B451" i="22"/>
  <c r="F451" i="22" s="1"/>
  <c r="B452" i="22"/>
  <c r="B453" i="22"/>
  <c r="B454" i="22"/>
  <c r="B455" i="22"/>
  <c r="F455" i="22" s="1"/>
  <c r="B456" i="22"/>
  <c r="B457" i="22"/>
  <c r="B458" i="22"/>
  <c r="B459" i="22"/>
  <c r="F459" i="22" s="1"/>
  <c r="B460" i="22"/>
  <c r="B461" i="22"/>
  <c r="B462" i="22"/>
  <c r="B463" i="22"/>
  <c r="F463" i="22" s="1"/>
  <c r="B464" i="22"/>
  <c r="B465" i="22"/>
  <c r="B466" i="22"/>
  <c r="B467" i="22"/>
  <c r="F467" i="22" s="1"/>
  <c r="B468" i="22"/>
  <c r="B469" i="22"/>
  <c r="B470" i="22"/>
  <c r="B471" i="22"/>
  <c r="F471" i="22" s="1"/>
  <c r="B472" i="22"/>
  <c r="B473" i="22"/>
  <c r="B474" i="22"/>
  <c r="B475" i="22"/>
  <c r="B476" i="22"/>
  <c r="B477" i="22"/>
  <c r="B478" i="22"/>
  <c r="B479" i="22"/>
  <c r="F479" i="22" s="1"/>
  <c r="B480" i="22"/>
  <c r="B481" i="22"/>
  <c r="B482" i="22"/>
  <c r="B483" i="22"/>
  <c r="F483" i="22" s="1"/>
  <c r="B484" i="22"/>
  <c r="B485" i="22"/>
  <c r="B486" i="22"/>
  <c r="B487" i="22"/>
  <c r="F487" i="22" s="1"/>
  <c r="B488" i="22"/>
  <c r="B489" i="22"/>
  <c r="B490" i="22"/>
  <c r="B491" i="22"/>
  <c r="F491" i="22" s="1"/>
  <c r="B492" i="22"/>
  <c r="B493" i="22"/>
  <c r="B494" i="22"/>
  <c r="B495" i="22"/>
  <c r="B496" i="22"/>
  <c r="B497" i="22"/>
  <c r="B498" i="22"/>
  <c r="B499" i="22"/>
  <c r="F499" i="22" s="1"/>
  <c r="B500" i="22"/>
  <c r="B501" i="22"/>
  <c r="B502" i="22"/>
  <c r="B503" i="22"/>
  <c r="F503" i="22" s="1"/>
  <c r="B504" i="22"/>
  <c r="B505" i="22"/>
  <c r="B506" i="22"/>
  <c r="B507" i="22"/>
  <c r="F507" i="22" s="1"/>
  <c r="B508" i="22"/>
  <c r="B509" i="22"/>
  <c r="B510" i="22"/>
  <c r="B511" i="22"/>
  <c r="F511" i="22" s="1"/>
  <c r="B512" i="22"/>
  <c r="B513" i="22"/>
  <c r="B514" i="22"/>
  <c r="B515" i="22"/>
  <c r="F515" i="22" s="1"/>
  <c r="B516" i="22"/>
  <c r="B517" i="22"/>
  <c r="B518" i="22"/>
  <c r="B519" i="22"/>
  <c r="F519" i="22" s="1"/>
  <c r="B520" i="22"/>
  <c r="B521" i="22"/>
  <c r="B522" i="22"/>
  <c r="B523" i="22"/>
  <c r="F523" i="22" s="1"/>
  <c r="B524" i="22"/>
  <c r="B525" i="22"/>
  <c r="B526" i="22"/>
  <c r="B527" i="22"/>
  <c r="B528" i="22"/>
  <c r="B529" i="22"/>
  <c r="B530" i="22"/>
  <c r="B531" i="22"/>
  <c r="F531" i="22" s="1"/>
  <c r="B532" i="22"/>
  <c r="B533" i="22"/>
  <c r="B534" i="22"/>
  <c r="B535" i="22"/>
  <c r="F535" i="22" s="1"/>
  <c r="B536" i="22"/>
  <c r="B537" i="22"/>
  <c r="B538" i="22"/>
  <c r="B539" i="22"/>
  <c r="F539" i="22" s="1"/>
  <c r="B540" i="22"/>
  <c r="B541" i="22"/>
  <c r="B542" i="22"/>
  <c r="B543" i="22"/>
  <c r="F543" i="22" s="1"/>
  <c r="B544" i="22"/>
  <c r="B545" i="22"/>
  <c r="B546" i="22"/>
  <c r="B547" i="22"/>
  <c r="F547" i="22" s="1"/>
  <c r="B548" i="22"/>
  <c r="B549" i="22"/>
  <c r="B550" i="22"/>
  <c r="B551" i="22"/>
  <c r="F551" i="22" s="1"/>
  <c r="B552" i="22"/>
  <c r="B553" i="22"/>
  <c r="B554" i="22"/>
  <c r="B555" i="22"/>
  <c r="F555" i="22" s="1"/>
  <c r="B556" i="22"/>
  <c r="B557" i="22"/>
  <c r="B558" i="22"/>
  <c r="B559" i="22"/>
  <c r="F559" i="22" s="1"/>
  <c r="B560" i="22"/>
  <c r="B561" i="22"/>
  <c r="B562" i="22"/>
  <c r="B563" i="22"/>
  <c r="F563" i="22" s="1"/>
  <c r="B564" i="22"/>
  <c r="B565" i="22"/>
  <c r="B566" i="22"/>
  <c r="B567" i="22"/>
  <c r="B568" i="22"/>
  <c r="B569" i="22"/>
  <c r="B570" i="22"/>
  <c r="B571" i="22"/>
  <c r="F571" i="22" s="1"/>
  <c r="B572" i="22"/>
  <c r="B573" i="22"/>
  <c r="B574" i="22"/>
  <c r="B575" i="22"/>
  <c r="F575" i="22" s="1"/>
  <c r="B576" i="22"/>
  <c r="B577" i="22"/>
  <c r="B578" i="22"/>
  <c r="B579" i="22"/>
  <c r="F579" i="22" s="1"/>
  <c r="B580" i="22"/>
  <c r="B581" i="22"/>
  <c r="B582" i="22"/>
  <c r="B583" i="22"/>
  <c r="F583" i="22" s="1"/>
  <c r="B584" i="22"/>
  <c r="B585" i="22"/>
  <c r="B586" i="22"/>
  <c r="B587" i="22"/>
  <c r="F587" i="22" s="1"/>
  <c r="B588" i="22"/>
  <c r="B589" i="22"/>
  <c r="B590" i="22"/>
  <c r="B591" i="22"/>
  <c r="F591" i="22" s="1"/>
  <c r="B592" i="22"/>
  <c r="B593" i="22"/>
  <c r="B594" i="22"/>
  <c r="B595" i="22"/>
  <c r="F595" i="22" s="1"/>
  <c r="B596" i="22"/>
  <c r="B597" i="22"/>
  <c r="B598" i="22"/>
  <c r="B599" i="22"/>
  <c r="B600" i="22"/>
  <c r="B601" i="22"/>
  <c r="B602" i="22"/>
  <c r="B603" i="22"/>
  <c r="F603" i="22" s="1"/>
  <c r="B604" i="22"/>
  <c r="B605" i="22"/>
  <c r="B606" i="22"/>
  <c r="B607" i="22"/>
  <c r="F607" i="22" s="1"/>
  <c r="B608" i="22"/>
  <c r="B609" i="22"/>
  <c r="B610" i="22"/>
  <c r="B611" i="22"/>
  <c r="F611" i="22" s="1"/>
  <c r="B612" i="22"/>
  <c r="B613" i="22"/>
  <c r="B614" i="22"/>
  <c r="B615" i="22"/>
  <c r="F615" i="22" s="1"/>
  <c r="B616" i="22"/>
  <c r="B617" i="22"/>
  <c r="B618" i="22"/>
  <c r="B619" i="22"/>
  <c r="F619" i="22" s="1"/>
  <c r="B620" i="22"/>
  <c r="B621" i="22"/>
  <c r="B622" i="22"/>
  <c r="B623" i="22"/>
  <c r="F623" i="22" s="1"/>
  <c r="B624" i="22"/>
  <c r="B625" i="22"/>
  <c r="B626" i="22"/>
  <c r="B627" i="22"/>
  <c r="B628" i="22"/>
  <c r="B629" i="22"/>
  <c r="B630" i="22"/>
  <c r="B631" i="22"/>
  <c r="F631" i="22" s="1"/>
  <c r="B632" i="22"/>
  <c r="B633" i="22"/>
  <c r="B634" i="22"/>
  <c r="B635" i="22"/>
  <c r="F635" i="22" s="1"/>
  <c r="B636" i="22"/>
  <c r="B637" i="22"/>
  <c r="B638" i="22"/>
  <c r="B639" i="22"/>
  <c r="F639" i="22" s="1"/>
  <c r="B640" i="22"/>
  <c r="B641" i="22"/>
  <c r="B642" i="22"/>
  <c r="B643" i="22"/>
  <c r="F643" i="22" s="1"/>
  <c r="B644" i="22"/>
  <c r="B645" i="22"/>
  <c r="B646" i="22"/>
  <c r="B647" i="22"/>
  <c r="F647" i="22" s="1"/>
  <c r="B648" i="22"/>
  <c r="B649" i="22"/>
  <c r="B650" i="22"/>
  <c r="B651" i="22"/>
  <c r="F651" i="22" s="1"/>
  <c r="B652" i="22"/>
  <c r="B653" i="22"/>
  <c r="B654" i="22"/>
  <c r="B655" i="22"/>
  <c r="F655" i="22" s="1"/>
  <c r="B656" i="22"/>
  <c r="B657" i="22"/>
  <c r="B658" i="22"/>
  <c r="B659" i="22"/>
  <c r="B660" i="22"/>
  <c r="B661" i="22"/>
  <c r="B662" i="22"/>
  <c r="B663" i="22"/>
  <c r="F663" i="22" s="1"/>
  <c r="B664" i="22"/>
  <c r="B665" i="22"/>
  <c r="B666" i="22"/>
  <c r="B667" i="22"/>
  <c r="F667" i="22" s="1"/>
  <c r="B668" i="22"/>
  <c r="B669" i="22"/>
  <c r="B670" i="22"/>
  <c r="B671" i="22"/>
  <c r="F671" i="22" s="1"/>
  <c r="B672" i="22"/>
  <c r="B673" i="22"/>
  <c r="B674" i="22"/>
  <c r="B675" i="22"/>
  <c r="F675" i="22" s="1"/>
  <c r="B676" i="22"/>
  <c r="B677" i="22"/>
  <c r="B678" i="22"/>
  <c r="B679" i="22"/>
  <c r="F679" i="22" s="1"/>
  <c r="B680" i="22"/>
  <c r="B681" i="22"/>
  <c r="B682" i="22"/>
  <c r="B683" i="22"/>
  <c r="F683" i="22" s="1"/>
  <c r="B684" i="22"/>
  <c r="B685" i="22"/>
  <c r="B686" i="22"/>
  <c r="B687" i="22"/>
  <c r="F687" i="22" s="1"/>
  <c r="B688" i="22"/>
  <c r="B689" i="22"/>
  <c r="B690" i="22"/>
  <c r="B691" i="22"/>
  <c r="B692" i="22"/>
  <c r="B693" i="22"/>
  <c r="B694" i="22"/>
  <c r="B695" i="22"/>
  <c r="F695" i="22" s="1"/>
  <c r="B696" i="22"/>
  <c r="B697" i="22"/>
  <c r="B698" i="22"/>
  <c r="B699" i="22"/>
  <c r="F699" i="22" s="1"/>
  <c r="B700" i="22"/>
  <c r="B701" i="22"/>
  <c r="B702" i="22"/>
  <c r="B703" i="22"/>
  <c r="F703" i="22" s="1"/>
  <c r="B704" i="22"/>
  <c r="B705" i="22"/>
  <c r="B706" i="22"/>
  <c r="B707" i="22"/>
  <c r="F707" i="22" s="1"/>
  <c r="B708" i="22"/>
  <c r="B709" i="22"/>
  <c r="B710" i="22"/>
  <c r="B711" i="22"/>
  <c r="F711" i="22" s="1"/>
  <c r="B712" i="22"/>
  <c r="B713" i="22"/>
  <c r="B714" i="22"/>
  <c r="B715" i="22"/>
  <c r="F715" i="22" s="1"/>
  <c r="B716" i="22"/>
  <c r="B717" i="22"/>
  <c r="B718" i="22"/>
  <c r="B719" i="22"/>
  <c r="F719" i="22" s="1"/>
  <c r="B720" i="22"/>
  <c r="B721" i="22"/>
  <c r="B722" i="22"/>
  <c r="B723" i="22"/>
  <c r="B724" i="22"/>
  <c r="B725" i="22"/>
  <c r="B726" i="22"/>
  <c r="B727" i="22"/>
  <c r="F727" i="22" s="1"/>
  <c r="B728" i="22"/>
  <c r="B729" i="22"/>
  <c r="B730" i="22"/>
  <c r="B731" i="22"/>
  <c r="F731" i="22" s="1"/>
  <c r="B732" i="22"/>
  <c r="B733" i="22"/>
  <c r="B734" i="22"/>
  <c r="B735" i="22"/>
  <c r="F735" i="22" s="1"/>
  <c r="B736" i="22"/>
  <c r="B737" i="22"/>
  <c r="B738" i="22"/>
  <c r="B739" i="22"/>
  <c r="F739" i="22" s="1"/>
  <c r="B740" i="22"/>
  <c r="B741" i="22"/>
  <c r="B742" i="22"/>
  <c r="B743" i="22"/>
  <c r="F743" i="22" s="1"/>
  <c r="B744" i="22"/>
  <c r="B745" i="22"/>
  <c r="B746" i="22"/>
  <c r="B747" i="22"/>
  <c r="F747" i="22" s="1"/>
  <c r="B748" i="22"/>
  <c r="B749" i="22"/>
  <c r="B750" i="22"/>
  <c r="B751" i="22"/>
  <c r="F751" i="22" s="1"/>
  <c r="B752" i="22"/>
  <c r="B753" i="22"/>
  <c r="B754" i="22"/>
  <c r="B755" i="22"/>
  <c r="F755" i="22" s="1"/>
  <c r="B756" i="22"/>
  <c r="B757" i="22"/>
  <c r="B758" i="22"/>
  <c r="B759" i="22"/>
  <c r="F759" i="22" s="1"/>
  <c r="B760" i="22"/>
  <c r="B761" i="22"/>
  <c r="B762" i="22"/>
  <c r="B763" i="22"/>
  <c r="F763" i="22" s="1"/>
  <c r="B764" i="22"/>
  <c r="B765" i="22"/>
  <c r="B766" i="22"/>
  <c r="B767" i="22"/>
  <c r="F767" i="22" s="1"/>
  <c r="B768" i="22"/>
  <c r="B769" i="22"/>
  <c r="B770" i="22"/>
  <c r="B771" i="22"/>
  <c r="F771" i="22" s="1"/>
  <c r="B772" i="22"/>
  <c r="B773" i="22"/>
  <c r="B774" i="22"/>
  <c r="B775" i="22"/>
  <c r="F775" i="22" s="1"/>
  <c r="B776" i="22"/>
  <c r="B777" i="22"/>
  <c r="B778" i="22"/>
  <c r="B779" i="22"/>
  <c r="F779" i="22" s="1"/>
  <c r="B780" i="22"/>
  <c r="B781" i="22"/>
  <c r="B782" i="22"/>
  <c r="B783" i="22"/>
  <c r="F783" i="22" s="1"/>
  <c r="B784" i="22"/>
  <c r="B785" i="22"/>
  <c r="B786" i="22"/>
  <c r="B787" i="22"/>
  <c r="F787" i="22" s="1"/>
  <c r="B788" i="22"/>
  <c r="B789" i="22"/>
  <c r="B790" i="22"/>
  <c r="B791" i="22"/>
  <c r="F791" i="22" s="1"/>
  <c r="B792" i="22"/>
  <c r="B793" i="22"/>
  <c r="B794" i="22"/>
  <c r="B795" i="22"/>
  <c r="F795" i="22" s="1"/>
  <c r="B796" i="22"/>
  <c r="B797" i="22"/>
  <c r="B798" i="22"/>
  <c r="B799" i="22"/>
  <c r="B800" i="22"/>
  <c r="B801" i="22"/>
  <c r="B802" i="22"/>
  <c r="B803" i="22"/>
  <c r="F803" i="22" s="1"/>
  <c r="B804" i="22"/>
  <c r="B805" i="22"/>
  <c r="B806" i="22"/>
  <c r="B807" i="22"/>
  <c r="F807" i="22" s="1"/>
  <c r="B808" i="22"/>
  <c r="B809" i="22"/>
  <c r="B810" i="22"/>
  <c r="B811" i="22"/>
  <c r="F811" i="22" s="1"/>
  <c r="B812" i="22"/>
  <c r="B813" i="22"/>
  <c r="B814" i="22"/>
  <c r="B815" i="22"/>
  <c r="F815" i="22" s="1"/>
  <c r="B816" i="22"/>
  <c r="B817" i="22"/>
  <c r="B818" i="22"/>
  <c r="B819" i="22"/>
  <c r="F819" i="22" s="1"/>
  <c r="B820" i="22"/>
  <c r="B821" i="22"/>
  <c r="B822" i="22"/>
  <c r="B823" i="22"/>
  <c r="F823" i="22" s="1"/>
  <c r="B824" i="22"/>
  <c r="B825" i="22"/>
  <c r="B826" i="22"/>
  <c r="B827" i="22"/>
  <c r="F827" i="22" s="1"/>
  <c r="B828" i="22"/>
  <c r="B829" i="22"/>
  <c r="B830" i="22"/>
  <c r="B831" i="22"/>
  <c r="F831" i="22" s="1"/>
  <c r="B832" i="22"/>
  <c r="B833" i="22"/>
  <c r="B834" i="22"/>
  <c r="B835" i="22"/>
  <c r="F835" i="22" s="1"/>
  <c r="B836" i="22"/>
  <c r="B837" i="22"/>
  <c r="B838" i="22"/>
  <c r="B839" i="22"/>
  <c r="F839" i="22" s="1"/>
  <c r="B840" i="22"/>
  <c r="B841" i="22"/>
  <c r="B842" i="22"/>
  <c r="B843" i="22"/>
  <c r="F843" i="22" s="1"/>
  <c r="B844" i="22"/>
  <c r="B845" i="22"/>
  <c r="B846" i="22"/>
  <c r="B847" i="22"/>
  <c r="F847" i="22" s="1"/>
  <c r="B848" i="22"/>
  <c r="B849" i="22"/>
  <c r="B850" i="22"/>
  <c r="B851" i="22"/>
  <c r="F851" i="22" s="1"/>
  <c r="B852" i="22"/>
  <c r="B853" i="22"/>
  <c r="B854" i="22"/>
  <c r="B855" i="22"/>
  <c r="F855" i="22" s="1"/>
  <c r="B856" i="22"/>
  <c r="B857" i="22"/>
  <c r="B858" i="22"/>
  <c r="B859" i="22"/>
  <c r="F859" i="22" s="1"/>
  <c r="B860" i="22"/>
  <c r="B861" i="22"/>
  <c r="B862" i="22"/>
  <c r="B863" i="22"/>
  <c r="B864" i="22"/>
  <c r="B865" i="22"/>
  <c r="B866" i="22"/>
  <c r="B867" i="22"/>
  <c r="F867" i="22" s="1"/>
  <c r="B868" i="22"/>
  <c r="B869" i="22"/>
  <c r="B870" i="22"/>
  <c r="B871" i="22"/>
  <c r="F871" i="22" s="1"/>
  <c r="B872" i="22"/>
  <c r="B873" i="22"/>
  <c r="B874" i="22"/>
  <c r="B875" i="22"/>
  <c r="F875" i="22" s="1"/>
  <c r="B876" i="22"/>
  <c r="B877" i="22"/>
  <c r="B878" i="22"/>
  <c r="B879" i="22"/>
  <c r="F879" i="22" s="1"/>
  <c r="B880" i="22"/>
  <c r="B881" i="22"/>
  <c r="B882" i="22"/>
  <c r="B883" i="22"/>
  <c r="F883" i="22" s="1"/>
  <c r="B884" i="22"/>
  <c r="B885" i="22"/>
  <c r="B886" i="22"/>
  <c r="B887" i="22"/>
  <c r="F887" i="22" s="1"/>
  <c r="B888" i="22"/>
  <c r="B889" i="22"/>
  <c r="B890" i="22"/>
  <c r="B891" i="22"/>
  <c r="F891" i="22" s="1"/>
  <c r="B892" i="22"/>
  <c r="B893" i="22"/>
  <c r="B894" i="22"/>
  <c r="B895" i="22"/>
  <c r="F895" i="22" s="1"/>
  <c r="B896" i="22"/>
  <c r="B897" i="22"/>
  <c r="B898" i="22"/>
  <c r="B899" i="22"/>
  <c r="F899" i="22" s="1"/>
  <c r="B900" i="22"/>
  <c r="B901" i="22"/>
  <c r="B902" i="22"/>
  <c r="B903" i="22"/>
  <c r="F903" i="22" s="1"/>
  <c r="B904" i="22"/>
  <c r="B905" i="22"/>
  <c r="B906" i="22"/>
  <c r="B907" i="22"/>
  <c r="F907" i="22" s="1"/>
  <c r="B908" i="22"/>
  <c r="B909" i="22"/>
  <c r="B910" i="22"/>
  <c r="B911" i="22"/>
  <c r="F911" i="22" s="1"/>
  <c r="B912" i="22"/>
  <c r="B913" i="22"/>
  <c r="B914" i="22"/>
  <c r="B915" i="22"/>
  <c r="F915" i="22" s="1"/>
  <c r="B916" i="22"/>
  <c r="B917" i="22"/>
  <c r="B918" i="22"/>
  <c r="B919" i="22"/>
  <c r="F919" i="22" s="1"/>
  <c r="B920" i="22"/>
  <c r="B921" i="22"/>
  <c r="B922" i="22"/>
  <c r="B923" i="22"/>
  <c r="F923" i="22" s="1"/>
  <c r="B924" i="22"/>
  <c r="B925" i="22"/>
  <c r="B926" i="22"/>
  <c r="B927" i="22"/>
  <c r="B928" i="22"/>
  <c r="B929" i="22"/>
  <c r="B930" i="22"/>
  <c r="B931" i="22"/>
  <c r="F931" i="22" s="1"/>
  <c r="B932" i="22"/>
  <c r="B933" i="22"/>
  <c r="B934" i="22"/>
  <c r="B935" i="22"/>
  <c r="F935" i="22" s="1"/>
  <c r="B936" i="22"/>
  <c r="B937" i="22"/>
  <c r="B938" i="22"/>
  <c r="B939" i="22"/>
  <c r="F939" i="22" s="1"/>
  <c r="B940" i="22"/>
  <c r="B941" i="22"/>
  <c r="B942" i="22"/>
  <c r="B943" i="22"/>
  <c r="F943" i="22" s="1"/>
  <c r="B944" i="22"/>
  <c r="B945" i="22"/>
  <c r="B946" i="22"/>
  <c r="B947" i="22"/>
  <c r="F947" i="22" s="1"/>
  <c r="B948" i="22"/>
  <c r="B949" i="22"/>
  <c r="B950" i="22"/>
  <c r="B951" i="22"/>
  <c r="F951" i="22" s="1"/>
  <c r="B952" i="22"/>
  <c r="B953" i="22"/>
  <c r="B954" i="22"/>
  <c r="B955" i="22"/>
  <c r="F955" i="22" s="1"/>
  <c r="B956" i="22"/>
  <c r="B957" i="22"/>
  <c r="B958" i="22"/>
  <c r="B959" i="22"/>
  <c r="F959" i="22" s="1"/>
  <c r="B960" i="22"/>
  <c r="B961" i="22"/>
  <c r="B962" i="22"/>
  <c r="B963" i="22"/>
  <c r="F963" i="22" s="1"/>
  <c r="B964" i="22"/>
  <c r="B965" i="22"/>
  <c r="B966" i="22"/>
  <c r="B967" i="22"/>
  <c r="F967" i="22" s="1"/>
  <c r="B968" i="22"/>
  <c r="B969" i="22"/>
  <c r="B970" i="22"/>
  <c r="B971" i="22"/>
  <c r="F971" i="22" s="1"/>
  <c r="B972" i="22"/>
  <c r="B973" i="22"/>
  <c r="B974" i="22"/>
  <c r="B975" i="22"/>
  <c r="F975" i="22" s="1"/>
  <c r="B976" i="22"/>
  <c r="B977" i="22"/>
  <c r="B978" i="22"/>
  <c r="B979" i="22"/>
  <c r="F979" i="22" s="1"/>
  <c r="B980" i="22"/>
  <c r="B981" i="22"/>
  <c r="B982" i="22"/>
  <c r="B983" i="22"/>
  <c r="F983" i="22" s="1"/>
  <c r="B984" i="22"/>
  <c r="B985" i="22"/>
  <c r="B986" i="22"/>
  <c r="B987" i="22"/>
  <c r="F987" i="22" s="1"/>
  <c r="B988" i="22"/>
  <c r="B989" i="22"/>
  <c r="B990" i="22"/>
  <c r="B991" i="22"/>
  <c r="B992" i="22"/>
  <c r="B993" i="22"/>
  <c r="B994" i="22"/>
  <c r="B995" i="22"/>
  <c r="F995" i="22" s="1"/>
  <c r="B996" i="22"/>
  <c r="B997" i="22"/>
  <c r="B998" i="22"/>
  <c r="B999" i="22"/>
  <c r="F999" i="22" s="1"/>
  <c r="B1000" i="22"/>
  <c r="B1001" i="22"/>
  <c r="B1002" i="22"/>
  <c r="B1003" i="22"/>
  <c r="F1003" i="22" s="1"/>
  <c r="B1004" i="22"/>
  <c r="B1005" i="22"/>
  <c r="B1006" i="22"/>
  <c r="B1007" i="22"/>
  <c r="F1007" i="22" s="1"/>
  <c r="B1008" i="22"/>
  <c r="B1009" i="22"/>
  <c r="B1010" i="22"/>
  <c r="B1011" i="22"/>
  <c r="F1011" i="22" s="1"/>
  <c r="B1012" i="22"/>
  <c r="B1013" i="22"/>
  <c r="B1014" i="22"/>
  <c r="B1015" i="22"/>
  <c r="F1015" i="22" s="1"/>
  <c r="B1016" i="22"/>
  <c r="B1017" i="22"/>
  <c r="B1018" i="22"/>
  <c r="B1019" i="22"/>
  <c r="F1019" i="22" s="1"/>
  <c r="B1020" i="22"/>
  <c r="B1021" i="22"/>
  <c r="B1022" i="22"/>
  <c r="B1023" i="22"/>
  <c r="F1023" i="22" s="1"/>
  <c r="B1024" i="22"/>
  <c r="B1025" i="22"/>
  <c r="B1026" i="22"/>
  <c r="B1027" i="22"/>
  <c r="F1027" i="22" s="1"/>
  <c r="B1028" i="22"/>
  <c r="B1029" i="22"/>
  <c r="B1030" i="22"/>
  <c r="B1031" i="22"/>
  <c r="F1031" i="22" s="1"/>
  <c r="B1032" i="22"/>
  <c r="B1033" i="22"/>
  <c r="B1034" i="22"/>
  <c r="B1035" i="22"/>
  <c r="F1035" i="22" s="1"/>
  <c r="B1036" i="22"/>
  <c r="B1037" i="22"/>
  <c r="B1038" i="22"/>
  <c r="B1039" i="22"/>
  <c r="F1039" i="22" s="1"/>
  <c r="B1040" i="22"/>
  <c r="B1041" i="22"/>
  <c r="B1042" i="22"/>
  <c r="B1043" i="22"/>
  <c r="F1043" i="22" s="1"/>
  <c r="B1044" i="22"/>
  <c r="B1045" i="22"/>
  <c r="B1046" i="22"/>
  <c r="B1047" i="22"/>
  <c r="F1047" i="22" s="1"/>
  <c r="B1048" i="22"/>
  <c r="B1049" i="22"/>
  <c r="B1050" i="22"/>
  <c r="B1051" i="22"/>
  <c r="F1051" i="22" s="1"/>
  <c r="B1052" i="22"/>
  <c r="B1053" i="22"/>
  <c r="B1054" i="22"/>
  <c r="B1055" i="22"/>
  <c r="B1056" i="22"/>
  <c r="B1057" i="22"/>
  <c r="B1058" i="22"/>
  <c r="B1059" i="22"/>
  <c r="F1059" i="22" s="1"/>
  <c r="B1060" i="22"/>
  <c r="B1061" i="22"/>
  <c r="B1062" i="22"/>
  <c r="B1063" i="22"/>
  <c r="F1063" i="22" s="1"/>
  <c r="B1064" i="22"/>
  <c r="B1065" i="22"/>
  <c r="B1066" i="22"/>
  <c r="B1067" i="22"/>
  <c r="F1067" i="22" s="1"/>
  <c r="B1068" i="22"/>
  <c r="B1069" i="22"/>
  <c r="B1070" i="22"/>
  <c r="B1071" i="22"/>
  <c r="F1071" i="22" s="1"/>
  <c r="B1072" i="22"/>
  <c r="B1073" i="22"/>
  <c r="B1074" i="22"/>
  <c r="B1075" i="22"/>
  <c r="F1075" i="22" s="1"/>
  <c r="B1076" i="22"/>
  <c r="B1077" i="22"/>
  <c r="B1078" i="22"/>
  <c r="B1079" i="22"/>
  <c r="F1079" i="22" s="1"/>
  <c r="B1080" i="22"/>
  <c r="B1081" i="22"/>
  <c r="B1082" i="22"/>
  <c r="B1083" i="22"/>
  <c r="F1083" i="22" s="1"/>
  <c r="B1084" i="22"/>
  <c r="B1085" i="22"/>
  <c r="B1086" i="22"/>
  <c r="B1087" i="22"/>
  <c r="F1087" i="22" s="1"/>
  <c r="B1088" i="22"/>
  <c r="B1089" i="22"/>
  <c r="B1090" i="22"/>
  <c r="B1091" i="22"/>
  <c r="F1091" i="22" s="1"/>
  <c r="B1092" i="22"/>
  <c r="B1093" i="22"/>
  <c r="B1094" i="22"/>
  <c r="B1095" i="22"/>
  <c r="F1095" i="22" s="1"/>
  <c r="B1096" i="22"/>
  <c r="B1097" i="22"/>
  <c r="B1098" i="22"/>
  <c r="B1099" i="22"/>
  <c r="F1099" i="22" s="1"/>
  <c r="B1100" i="22"/>
  <c r="B1101" i="22"/>
  <c r="B1102" i="22"/>
  <c r="B1103" i="22"/>
  <c r="F1103" i="22" s="1"/>
  <c r="B1104" i="22"/>
  <c r="B1105" i="22"/>
  <c r="B1106" i="22"/>
  <c r="B1107" i="22"/>
  <c r="F1107" i="22" s="1"/>
  <c r="B1108" i="22"/>
  <c r="B1109" i="22"/>
  <c r="B1110" i="22"/>
  <c r="B1111" i="22"/>
  <c r="F1111" i="22" s="1"/>
  <c r="B1112" i="22"/>
  <c r="B1113" i="22"/>
  <c r="B1114" i="22"/>
  <c r="B1115" i="22"/>
  <c r="F1115" i="22" s="1"/>
  <c r="B1116" i="22"/>
  <c r="B1117" i="22"/>
  <c r="B1118" i="22"/>
  <c r="B1119" i="22"/>
  <c r="F1119" i="22" s="1"/>
  <c r="B1120" i="22"/>
  <c r="B1121" i="22"/>
  <c r="B1122" i="22"/>
  <c r="B1123" i="22"/>
  <c r="F1123" i="22" s="1"/>
  <c r="B1124" i="22"/>
  <c r="B1125" i="22"/>
  <c r="B1126" i="22"/>
  <c r="B1127" i="22"/>
  <c r="B1128" i="22"/>
  <c r="B1129" i="22"/>
  <c r="B1130" i="22"/>
  <c r="B1131" i="22"/>
  <c r="F1131" i="22" s="1"/>
  <c r="B1132" i="22"/>
  <c r="B1133" i="22"/>
  <c r="B1134" i="22"/>
  <c r="B1135" i="22"/>
  <c r="F1135" i="22" s="1"/>
  <c r="B1136" i="22"/>
  <c r="B1137" i="22"/>
  <c r="B1138" i="22"/>
  <c r="B1139" i="22"/>
  <c r="F1139" i="22" s="1"/>
  <c r="B1140" i="22"/>
  <c r="B1141" i="22"/>
  <c r="B1142" i="22"/>
  <c r="B1143" i="22"/>
  <c r="F1143" i="22" s="1"/>
  <c r="B1144" i="22"/>
  <c r="B1145" i="22"/>
  <c r="B1146" i="22"/>
  <c r="B1147" i="22"/>
  <c r="F1147" i="22" s="1"/>
  <c r="B1148" i="22"/>
  <c r="B1149" i="22"/>
  <c r="B1150" i="22"/>
  <c r="B1151" i="22"/>
  <c r="F1151" i="22" s="1"/>
  <c r="B1152" i="22"/>
  <c r="B1153" i="22"/>
  <c r="B1154" i="22"/>
  <c r="B1155" i="22"/>
  <c r="F1155" i="22" s="1"/>
  <c r="B1156" i="22"/>
  <c r="B1157" i="22"/>
  <c r="B1158" i="22"/>
  <c r="B1159" i="22"/>
  <c r="B1160" i="22"/>
  <c r="B1161" i="22"/>
  <c r="B1162" i="22"/>
  <c r="B1163" i="22"/>
  <c r="F1163" i="22" s="1"/>
  <c r="B1164" i="22"/>
  <c r="B1165" i="22"/>
  <c r="B1166" i="22"/>
  <c r="B1167" i="22"/>
  <c r="F1167" i="22" s="1"/>
  <c r="B1168" i="22"/>
  <c r="B1169" i="22"/>
  <c r="B1170" i="22"/>
  <c r="B1171" i="22"/>
  <c r="F1171" i="22" s="1"/>
  <c r="B1172" i="22"/>
  <c r="B1173" i="22"/>
  <c r="B1174" i="22"/>
  <c r="B1175" i="22"/>
  <c r="F1175" i="22" s="1"/>
  <c r="B1176" i="22"/>
  <c r="B1177" i="22"/>
  <c r="B1178" i="22"/>
  <c r="B1179" i="22"/>
  <c r="F1179" i="22" s="1"/>
  <c r="B1180" i="22"/>
  <c r="B1181" i="22"/>
  <c r="B1182" i="22"/>
  <c r="B1183" i="22"/>
  <c r="F1183" i="22" s="1"/>
  <c r="B1184" i="22"/>
  <c r="B1185" i="22"/>
  <c r="B1186" i="22"/>
  <c r="B1187" i="22"/>
  <c r="F1187" i="22" s="1"/>
  <c r="B1188" i="22"/>
  <c r="B1189" i="22"/>
  <c r="B1190" i="22"/>
  <c r="B1191" i="22"/>
  <c r="B1192" i="22"/>
  <c r="B1193" i="22"/>
  <c r="B1194" i="22"/>
  <c r="B1195" i="22"/>
  <c r="F1195" i="22" s="1"/>
  <c r="B1196" i="22"/>
  <c r="B1197" i="22"/>
  <c r="B1198" i="22"/>
  <c r="B1199" i="22"/>
  <c r="F1199" i="22" s="1"/>
  <c r="B1200" i="22"/>
  <c r="B1201" i="22"/>
  <c r="B1202" i="22"/>
  <c r="B1203" i="22"/>
  <c r="F1203" i="22" s="1"/>
  <c r="B1204" i="22"/>
  <c r="B1205" i="22"/>
  <c r="B1206" i="22"/>
  <c r="B1207" i="22"/>
  <c r="F1207" i="22" s="1"/>
  <c r="B1208" i="22"/>
  <c r="B1209" i="22"/>
  <c r="B1210" i="22"/>
  <c r="B1211" i="22"/>
  <c r="F1211" i="22" s="1"/>
  <c r="B1212" i="22"/>
  <c r="B1213" i="22"/>
  <c r="B1214" i="22"/>
  <c r="B1215" i="22"/>
  <c r="F1215" i="22" s="1"/>
  <c r="B1216" i="22"/>
  <c r="B1217" i="22"/>
  <c r="B1218" i="22"/>
  <c r="B1219" i="22"/>
  <c r="F1219" i="22" s="1"/>
  <c r="B1220" i="22"/>
  <c r="B1221" i="22"/>
  <c r="B1222" i="22"/>
  <c r="B1223" i="22"/>
  <c r="B1224" i="22"/>
  <c r="B1225" i="22"/>
  <c r="B1226" i="22"/>
  <c r="B1227" i="22"/>
  <c r="F1227" i="22" s="1"/>
  <c r="B1228" i="22"/>
  <c r="B1229" i="22"/>
  <c r="B1230" i="22"/>
  <c r="B1231" i="22"/>
  <c r="F1231" i="22" s="1"/>
  <c r="B1232" i="22"/>
  <c r="B1233" i="22"/>
  <c r="B1234" i="22"/>
  <c r="B1235" i="22"/>
  <c r="F1235" i="22" s="1"/>
  <c r="B1236" i="22"/>
  <c r="B1237" i="22"/>
  <c r="B1238" i="22"/>
  <c r="B1239" i="22"/>
  <c r="F1239" i="22" s="1"/>
  <c r="B1240" i="22"/>
  <c r="B1241" i="22"/>
  <c r="B1242" i="22"/>
  <c r="B1243" i="22"/>
  <c r="F1243" i="22" s="1"/>
  <c r="B1244" i="22"/>
  <c r="B1245" i="22"/>
  <c r="B1246" i="22"/>
  <c r="B1247" i="22"/>
  <c r="F1247" i="22" s="1"/>
  <c r="B1248" i="22"/>
  <c r="B1249" i="22"/>
  <c r="B1250" i="22"/>
  <c r="B1251" i="22"/>
  <c r="F1251" i="22" s="1"/>
  <c r="B1252" i="22"/>
  <c r="B1253" i="22"/>
  <c r="B1254" i="22"/>
  <c r="B1255" i="22"/>
  <c r="B1256" i="22"/>
  <c r="B1257" i="22"/>
  <c r="B1258" i="22"/>
  <c r="B1259" i="22"/>
  <c r="F1259" i="22" s="1"/>
  <c r="B1260" i="22"/>
  <c r="B1261" i="22"/>
  <c r="B1262" i="22"/>
  <c r="B1263" i="22"/>
  <c r="F1263" i="22" s="1"/>
  <c r="B1264" i="22"/>
  <c r="B1265" i="22"/>
  <c r="B1266" i="22"/>
  <c r="B1267" i="22"/>
  <c r="F1267" i="22" s="1"/>
  <c r="B1268" i="22"/>
  <c r="B1269" i="22"/>
  <c r="B1270" i="22"/>
  <c r="B1271" i="22"/>
  <c r="F1271" i="22" s="1"/>
  <c r="B1272" i="22"/>
  <c r="B1273" i="22"/>
  <c r="B1274" i="22"/>
  <c r="B1275" i="22"/>
  <c r="F1275" i="22" s="1"/>
  <c r="B1276" i="22"/>
  <c r="B1277" i="22"/>
  <c r="B1278" i="22"/>
  <c r="B1279" i="22"/>
  <c r="F1279" i="22" s="1"/>
  <c r="B1280" i="22"/>
  <c r="B1281" i="22"/>
  <c r="B1282" i="22"/>
  <c r="B1283" i="22"/>
  <c r="F1283" i="22" s="1"/>
  <c r="B1284" i="22"/>
  <c r="B1285" i="22"/>
  <c r="B1286" i="22"/>
  <c r="B1287" i="22"/>
  <c r="B1288" i="22"/>
  <c r="B1289" i="22"/>
  <c r="B1290" i="22"/>
  <c r="B1291" i="22"/>
  <c r="F1291" i="22" s="1"/>
  <c r="B1292" i="22"/>
  <c r="B1293" i="22"/>
  <c r="B1294" i="22"/>
  <c r="B1295" i="22"/>
  <c r="F1295" i="22" s="1"/>
  <c r="B1296" i="22"/>
  <c r="B1297" i="22"/>
  <c r="B1298" i="22"/>
  <c r="B1299" i="22"/>
  <c r="F1299" i="22" s="1"/>
  <c r="B1300" i="22"/>
  <c r="B1301" i="22"/>
  <c r="B1302" i="22"/>
  <c r="B1303" i="22"/>
  <c r="F1303" i="22" s="1"/>
  <c r="B1304" i="22"/>
  <c r="B1305" i="22"/>
  <c r="B1306" i="22"/>
  <c r="B1307" i="22"/>
  <c r="F1307" i="22" s="1"/>
  <c r="B1308" i="22"/>
  <c r="B1309" i="22"/>
  <c r="B1310" i="22"/>
  <c r="B1311" i="22"/>
  <c r="F1311" i="22" s="1"/>
  <c r="B1312" i="22"/>
  <c r="B1313" i="22"/>
  <c r="B1314" i="22"/>
  <c r="B1315" i="22"/>
  <c r="F1315" i="22" s="1"/>
  <c r="B1316" i="22"/>
  <c r="B1317" i="22"/>
  <c r="B1318" i="22"/>
  <c r="B1319" i="22"/>
  <c r="B1320" i="22"/>
  <c r="B1321" i="22"/>
  <c r="B1322" i="22"/>
  <c r="B1323" i="22"/>
  <c r="F1323" i="22" s="1"/>
  <c r="B1324" i="22"/>
  <c r="B1325" i="22"/>
  <c r="B1326" i="22"/>
  <c r="B1327" i="22"/>
  <c r="F1327" i="22" s="1"/>
  <c r="B1328" i="22"/>
  <c r="B1329" i="22"/>
  <c r="B1330" i="22"/>
  <c r="B1331" i="22"/>
  <c r="F1331" i="22" s="1"/>
  <c r="B1332" i="22"/>
  <c r="B1333" i="22"/>
  <c r="B1334" i="22"/>
  <c r="B1335" i="22"/>
  <c r="F1335" i="22" s="1"/>
  <c r="B1336" i="22"/>
  <c r="B1337" i="22"/>
  <c r="B1338" i="22"/>
  <c r="B1339" i="22"/>
  <c r="F1339" i="22" s="1"/>
  <c r="B1340" i="22"/>
  <c r="B1341" i="22"/>
  <c r="B1342" i="22"/>
  <c r="B1343" i="22"/>
  <c r="F1343" i="22" s="1"/>
  <c r="B1344" i="22"/>
  <c r="B1345" i="22"/>
  <c r="B1346" i="22"/>
  <c r="B1347" i="22"/>
  <c r="F1347" i="22" s="1"/>
  <c r="B1348" i="22"/>
  <c r="B1349" i="22"/>
  <c r="B1350" i="22"/>
  <c r="B1351" i="22"/>
  <c r="B1352" i="22"/>
  <c r="B1353" i="22"/>
  <c r="B1354" i="22"/>
  <c r="B1355" i="22"/>
  <c r="F1355" i="22" s="1"/>
  <c r="B1356" i="22"/>
  <c r="B1357" i="22"/>
  <c r="B1358" i="22"/>
  <c r="B1359" i="22"/>
  <c r="F1359" i="22" s="1"/>
  <c r="B1360" i="22"/>
  <c r="B1361" i="22"/>
  <c r="B1362" i="22"/>
  <c r="B1363" i="22"/>
  <c r="F1363" i="22" s="1"/>
  <c r="B1364" i="22"/>
  <c r="B1365" i="22"/>
  <c r="B1366" i="22"/>
  <c r="B1367" i="22"/>
  <c r="F1367" i="22" s="1"/>
  <c r="B1368" i="22"/>
  <c r="B1369" i="22"/>
  <c r="B1370" i="22"/>
  <c r="B1371" i="22"/>
  <c r="F1371" i="22" s="1"/>
  <c r="B1372" i="22"/>
  <c r="B1373" i="22"/>
  <c r="B1374" i="22"/>
  <c r="B1375" i="22"/>
  <c r="F1375" i="22" s="1"/>
  <c r="B1376" i="22"/>
  <c r="B1377" i="22"/>
  <c r="B1378" i="22"/>
  <c r="B1379" i="22"/>
  <c r="F1379" i="22" s="1"/>
  <c r="B1380" i="22"/>
  <c r="B1381" i="22"/>
  <c r="B1382" i="22"/>
  <c r="B1383" i="22"/>
  <c r="B1384" i="22"/>
  <c r="B1385" i="22"/>
  <c r="B1386" i="22"/>
  <c r="B1387" i="22"/>
  <c r="F1387" i="22" s="1"/>
  <c r="B1388" i="22"/>
  <c r="B1389" i="22"/>
  <c r="B1390" i="22"/>
  <c r="B1391" i="22"/>
  <c r="F1391" i="22" s="1"/>
  <c r="B1392" i="22"/>
  <c r="B1393" i="22"/>
  <c r="B1394" i="22"/>
  <c r="B1395" i="22"/>
  <c r="F1395" i="22" s="1"/>
  <c r="B1396" i="22"/>
  <c r="B1397" i="22"/>
  <c r="B1398" i="22"/>
  <c r="B1399" i="22"/>
  <c r="F1399" i="22" s="1"/>
  <c r="B1400" i="22"/>
  <c r="B1401" i="22"/>
  <c r="B1402" i="22"/>
  <c r="B1403" i="22"/>
  <c r="F1403" i="22" s="1"/>
  <c r="B1404" i="22"/>
  <c r="B1405" i="22"/>
  <c r="B1406" i="22"/>
  <c r="B1407" i="22"/>
  <c r="B1408" i="22"/>
  <c r="B1409" i="22"/>
  <c r="B1410" i="22"/>
  <c r="B1411" i="22"/>
  <c r="F1411" i="22" s="1"/>
  <c r="B1412" i="22"/>
  <c r="B1413" i="22"/>
  <c r="B1414" i="22"/>
  <c r="B1415" i="22"/>
  <c r="F1415" i="22" s="1"/>
  <c r="B1416" i="22"/>
  <c r="B1417" i="22"/>
  <c r="B1418" i="22"/>
  <c r="B1419" i="22"/>
  <c r="F1419" i="22" s="1"/>
  <c r="B1420" i="22"/>
  <c r="B1421" i="22"/>
  <c r="B1422" i="22"/>
  <c r="B1423" i="22"/>
  <c r="F1423" i="22" s="1"/>
  <c r="B1424" i="22"/>
  <c r="B1425" i="22"/>
  <c r="B1426" i="22"/>
  <c r="B1427" i="22"/>
  <c r="F1427" i="22" s="1"/>
  <c r="B1428" i="22"/>
  <c r="B1429" i="22"/>
  <c r="B1430" i="22"/>
  <c r="B1431" i="22"/>
  <c r="F1431" i="22" s="1"/>
  <c r="B1432" i="22"/>
  <c r="B1433" i="22"/>
  <c r="B1434" i="22"/>
  <c r="B1435" i="22"/>
  <c r="F1435" i="22" s="1"/>
  <c r="B1436" i="22"/>
  <c r="B1437" i="22"/>
  <c r="B1438" i="22"/>
  <c r="B1439" i="22"/>
  <c r="F1439" i="22" s="1"/>
  <c r="B1440" i="22"/>
  <c r="B1441" i="22"/>
  <c r="B1442" i="22"/>
  <c r="B1443" i="22"/>
  <c r="F1443" i="22" s="1"/>
  <c r="B1444" i="22"/>
  <c r="B1445" i="22"/>
  <c r="B1446" i="22"/>
  <c r="B1447" i="22"/>
  <c r="F1447" i="22" s="1"/>
  <c r="B1448" i="22"/>
  <c r="B1449" i="22"/>
  <c r="B1450" i="22"/>
  <c r="B1451" i="22"/>
  <c r="F1451" i="22" s="1"/>
  <c r="B1452" i="22"/>
  <c r="B1453" i="22"/>
  <c r="B1454" i="22"/>
  <c r="B1455" i="22"/>
  <c r="F1455" i="22" s="1"/>
  <c r="B1456" i="22"/>
  <c r="B1457" i="22"/>
  <c r="B1458" i="22"/>
  <c r="B1459" i="22"/>
  <c r="F1459" i="22" s="1"/>
  <c r="B1460" i="22"/>
  <c r="B1461" i="22"/>
  <c r="B1462" i="22"/>
  <c r="B1463" i="22"/>
  <c r="F1463" i="22" s="1"/>
  <c r="B1464" i="22"/>
  <c r="B1465" i="22"/>
  <c r="B1466" i="22"/>
  <c r="B1467" i="22"/>
  <c r="F1467" i="22" s="1"/>
  <c r="B1468" i="22"/>
  <c r="B1469" i="22"/>
  <c r="B1470" i="22"/>
  <c r="B1471" i="22"/>
  <c r="B1472" i="22"/>
  <c r="B1473" i="22"/>
  <c r="B1474" i="22"/>
  <c r="B1475" i="22"/>
  <c r="F1475" i="22" s="1"/>
  <c r="B1476" i="22"/>
  <c r="B1477" i="22"/>
  <c r="B1478" i="22"/>
  <c r="B1479" i="22"/>
  <c r="F1479" i="22" s="1"/>
  <c r="B1480" i="22"/>
  <c r="B1481" i="22"/>
  <c r="B1482" i="22"/>
  <c r="B1483" i="22"/>
  <c r="F1483" i="22" s="1"/>
  <c r="B1484" i="22"/>
  <c r="B1485" i="22"/>
  <c r="B1486" i="22"/>
  <c r="B1487" i="22"/>
  <c r="F1487" i="22" s="1"/>
  <c r="B1488" i="22"/>
  <c r="B1489" i="22"/>
  <c r="B1490" i="22"/>
  <c r="B1491" i="22"/>
  <c r="F1491" i="22" s="1"/>
  <c r="B1492" i="22"/>
  <c r="B1493" i="22"/>
  <c r="B1494" i="22"/>
  <c r="B1495" i="22"/>
  <c r="F1495" i="22" s="1"/>
  <c r="B1496" i="22"/>
  <c r="B1497" i="22"/>
  <c r="B1498" i="22"/>
  <c r="B1499" i="22"/>
  <c r="F1499" i="22" s="1"/>
  <c r="B1500" i="22"/>
  <c r="B1501" i="22"/>
  <c r="B1502" i="22"/>
  <c r="B1503" i="22"/>
  <c r="F1503" i="22" s="1"/>
  <c r="B1504" i="22"/>
  <c r="B1505" i="22"/>
  <c r="B1506" i="22"/>
  <c r="B1507" i="22"/>
  <c r="F1507" i="22" s="1"/>
  <c r="B1508" i="22"/>
  <c r="B1509" i="22"/>
  <c r="B1510" i="22"/>
  <c r="B1511" i="22"/>
  <c r="F1511" i="22" s="1"/>
  <c r="B1512" i="22"/>
  <c r="B1513" i="22"/>
  <c r="B1514" i="22"/>
  <c r="B1515" i="22"/>
  <c r="F1515" i="22" s="1"/>
  <c r="B1516" i="22"/>
  <c r="B1517" i="22"/>
  <c r="B1518" i="22"/>
  <c r="B1519" i="22"/>
  <c r="F1519" i="22" s="1"/>
  <c r="B1520" i="22"/>
  <c r="B1521" i="22"/>
  <c r="B1522" i="22"/>
  <c r="B1523" i="22"/>
  <c r="F1523" i="22" s="1"/>
  <c r="B1524" i="22"/>
  <c r="B1525" i="22"/>
  <c r="B1526" i="22"/>
  <c r="B1527" i="22"/>
  <c r="F1527" i="22" s="1"/>
  <c r="B1528" i="22"/>
  <c r="B1529" i="22"/>
  <c r="B1530" i="22"/>
  <c r="B1531" i="22"/>
  <c r="F1531" i="22" s="1"/>
  <c r="B1532" i="22"/>
  <c r="B1533" i="22"/>
  <c r="B1534" i="22"/>
  <c r="B1535" i="22"/>
  <c r="F1535" i="22" s="1"/>
  <c r="B1536" i="22"/>
  <c r="B1537" i="22"/>
  <c r="B1538" i="22"/>
  <c r="B1539" i="22"/>
  <c r="F1539" i="22" s="1"/>
  <c r="B1540" i="22"/>
  <c r="B1541" i="22"/>
  <c r="B1542" i="22"/>
  <c r="B1543" i="22"/>
  <c r="F1543" i="22" s="1"/>
  <c r="B1544" i="22"/>
  <c r="B1545" i="22"/>
  <c r="B1546" i="22"/>
  <c r="B1547" i="22"/>
  <c r="F1547" i="22" s="1"/>
  <c r="B1548" i="22"/>
  <c r="B1549" i="22"/>
  <c r="B1550" i="22"/>
  <c r="B1551" i="22"/>
  <c r="F1551" i="22" s="1"/>
  <c r="B1552" i="22"/>
  <c r="B1553" i="22"/>
  <c r="B1554" i="22"/>
  <c r="B1555" i="22"/>
  <c r="F1555" i="22" s="1"/>
  <c r="B1556" i="22"/>
  <c r="B1557" i="22"/>
  <c r="B1558" i="22"/>
  <c r="B1559" i="22"/>
  <c r="B1560" i="22"/>
  <c r="B1561" i="22"/>
  <c r="B1562" i="22"/>
  <c r="B1563" i="22"/>
  <c r="F1563" i="22" s="1"/>
  <c r="B1564" i="22"/>
  <c r="B1565" i="22"/>
  <c r="B1566" i="22"/>
  <c r="B1567" i="22"/>
  <c r="F1567" i="22" s="1"/>
  <c r="B1568" i="22"/>
  <c r="B1569" i="22"/>
  <c r="B1570" i="22"/>
  <c r="B1571" i="22"/>
  <c r="F1571" i="22" s="1"/>
  <c r="B1572" i="22"/>
  <c r="B1573" i="22"/>
  <c r="B1574" i="22"/>
  <c r="B1575" i="22"/>
  <c r="F1575" i="22" s="1"/>
  <c r="B1576" i="22"/>
  <c r="B1577" i="22"/>
  <c r="B1578" i="22"/>
  <c r="B1579" i="22"/>
  <c r="F1579" i="22" s="1"/>
  <c r="B1580" i="22"/>
  <c r="B1581" i="22"/>
  <c r="B1582" i="22"/>
  <c r="B1583" i="22"/>
  <c r="F1583" i="22" s="1"/>
  <c r="B1584" i="22"/>
  <c r="B1585" i="22"/>
  <c r="B1586" i="22"/>
  <c r="B1587" i="22"/>
  <c r="F1587" i="22" s="1"/>
  <c r="B1588" i="22"/>
  <c r="B1589" i="22"/>
  <c r="B1590" i="22"/>
  <c r="B1591" i="22"/>
  <c r="F1591" i="22" s="1"/>
  <c r="B1592" i="22"/>
  <c r="B1593" i="22"/>
  <c r="B1594" i="22"/>
  <c r="B1595" i="22"/>
  <c r="F1595" i="22" s="1"/>
  <c r="B1596" i="22"/>
  <c r="B1597" i="22"/>
  <c r="B1598" i="22"/>
  <c r="B1599" i="22"/>
  <c r="F1599" i="22" s="1"/>
  <c r="B1600" i="22"/>
  <c r="B1601" i="22"/>
  <c r="B1602" i="22"/>
  <c r="B1603" i="22"/>
  <c r="F1603" i="22" s="1"/>
  <c r="B1604" i="22"/>
  <c r="B1605" i="22"/>
  <c r="B1606" i="22"/>
  <c r="B1607" i="22"/>
  <c r="F1607" i="22" s="1"/>
  <c r="B1608" i="22"/>
  <c r="B1609" i="22"/>
  <c r="B1610" i="22"/>
  <c r="B1611" i="22"/>
  <c r="F1611" i="22" s="1"/>
  <c r="B1612" i="22"/>
  <c r="B1613" i="22"/>
  <c r="B1614" i="22"/>
  <c r="B1615" i="22"/>
  <c r="F1615" i="22" s="1"/>
  <c r="B1616" i="22"/>
  <c r="B1617" i="22"/>
  <c r="B1618" i="22"/>
  <c r="B1619" i="22"/>
  <c r="F1619" i="22" s="1"/>
  <c r="B1620" i="22"/>
  <c r="B1621" i="22"/>
  <c r="B1622" i="22"/>
  <c r="B1623" i="22"/>
  <c r="F1623" i="22" s="1"/>
  <c r="B1624" i="22"/>
  <c r="B1625" i="22"/>
  <c r="B1626" i="22"/>
  <c r="B1627" i="22"/>
  <c r="F1627" i="22" s="1"/>
  <c r="B1628" i="22"/>
  <c r="B1629" i="22"/>
  <c r="B1630" i="22"/>
  <c r="B1631" i="22"/>
  <c r="F1631" i="22" s="1"/>
  <c r="B1632" i="22"/>
  <c r="B1633" i="22"/>
  <c r="B1634" i="22"/>
  <c r="B1635" i="22"/>
  <c r="F1635" i="22" s="1"/>
  <c r="B1636" i="22"/>
  <c r="B1637" i="22"/>
  <c r="B1638" i="22"/>
  <c r="B1639" i="22"/>
  <c r="F1639" i="22" s="1"/>
  <c r="B1640" i="22"/>
  <c r="B1641" i="22"/>
  <c r="B1642" i="22"/>
  <c r="B1643" i="22"/>
  <c r="F1643" i="22" s="1"/>
  <c r="B1644" i="22"/>
  <c r="B1645" i="22"/>
  <c r="B1646" i="22"/>
  <c r="B1647" i="22"/>
  <c r="F1647" i="22" s="1"/>
  <c r="B1648" i="22"/>
  <c r="B1649" i="22"/>
  <c r="B1650" i="22"/>
  <c r="B1651" i="22"/>
  <c r="F1651" i="22" s="1"/>
  <c r="B1652" i="22"/>
  <c r="B1653" i="22"/>
  <c r="B1654" i="22"/>
  <c r="B1655" i="22"/>
  <c r="F1655" i="22" s="1"/>
  <c r="B1656" i="22"/>
  <c r="B1657" i="22"/>
  <c r="B1658" i="22"/>
  <c r="B1659" i="22"/>
  <c r="F1659" i="22" s="1"/>
  <c r="B1660" i="22"/>
  <c r="B1661" i="22"/>
  <c r="B1662" i="22"/>
  <c r="B1663" i="22"/>
  <c r="F1663" i="22" s="1"/>
  <c r="B1664" i="22"/>
  <c r="B1665" i="22"/>
  <c r="B1666" i="22"/>
  <c r="B1667" i="22"/>
  <c r="F1667" i="22" s="1"/>
  <c r="B1668" i="22"/>
  <c r="B1669" i="22"/>
  <c r="B1670" i="22"/>
  <c r="B1671" i="22"/>
  <c r="F1671" i="22" s="1"/>
  <c r="B1672" i="22"/>
  <c r="B1673" i="22"/>
  <c r="B1674" i="22"/>
  <c r="B1675" i="22"/>
  <c r="F1675" i="22" s="1"/>
  <c r="B1676" i="22"/>
  <c r="B1677" i="22"/>
  <c r="B1678" i="22"/>
  <c r="B1679" i="22"/>
  <c r="F1679" i="22" s="1"/>
  <c r="B1680" i="22"/>
  <c r="B1681" i="22"/>
  <c r="B1682" i="22"/>
  <c r="B1683" i="22"/>
  <c r="F1683" i="22" s="1"/>
  <c r="B1684" i="22"/>
  <c r="B1685" i="22"/>
  <c r="B1686" i="22"/>
  <c r="B1687" i="22"/>
  <c r="F1687" i="22" s="1"/>
  <c r="B1688" i="22"/>
  <c r="B1689" i="22"/>
  <c r="B1690" i="22"/>
  <c r="B1691" i="22"/>
  <c r="F1691" i="22" s="1"/>
  <c r="B1692" i="22"/>
  <c r="B1693" i="22"/>
  <c r="B1694" i="22"/>
  <c r="B1695" i="22"/>
  <c r="F1695" i="22" s="1"/>
  <c r="B1696" i="22"/>
  <c r="B1697" i="22"/>
  <c r="B1698" i="22"/>
  <c r="B1699" i="22"/>
  <c r="F1699" i="22" s="1"/>
  <c r="B1700" i="22"/>
  <c r="B1701" i="22"/>
  <c r="B1702" i="22"/>
  <c r="B1703" i="22"/>
  <c r="F1703" i="22" s="1"/>
  <c r="B1704" i="22"/>
  <c r="B1705" i="22"/>
  <c r="B1706" i="22"/>
  <c r="B1707" i="22"/>
  <c r="F1707" i="22" s="1"/>
  <c r="B1708" i="22"/>
  <c r="B1709" i="22"/>
  <c r="B1710" i="22"/>
  <c r="B1711" i="22"/>
  <c r="F1711" i="22" s="1"/>
  <c r="B1712" i="22"/>
  <c r="B1713" i="22"/>
  <c r="B1714" i="22"/>
  <c r="B1715" i="22"/>
  <c r="F1715" i="22" s="1"/>
  <c r="B1716" i="22"/>
  <c r="B1717" i="22"/>
  <c r="B1718" i="22"/>
  <c r="B1719" i="22"/>
  <c r="F1719" i="22" s="1"/>
  <c r="B1720" i="22"/>
  <c r="B1721" i="22"/>
  <c r="B1722" i="22"/>
  <c r="B1723" i="22"/>
  <c r="F1723" i="22" s="1"/>
  <c r="B1724" i="22"/>
  <c r="B1725" i="22"/>
  <c r="B1726" i="22"/>
  <c r="B1727" i="22"/>
  <c r="F1727" i="22" s="1"/>
  <c r="B1728" i="22"/>
  <c r="B1729" i="22"/>
  <c r="B1730" i="22"/>
  <c r="B1731" i="22"/>
  <c r="F1731" i="22" s="1"/>
  <c r="B1732" i="22"/>
  <c r="B1733" i="22"/>
  <c r="B1734" i="22"/>
  <c r="B1735" i="22"/>
  <c r="F1735" i="22" s="1"/>
  <c r="B1736" i="22"/>
  <c r="B1737" i="22"/>
  <c r="B1738" i="22"/>
  <c r="B1739" i="22"/>
  <c r="F1739" i="22" s="1"/>
  <c r="B1740" i="22"/>
  <c r="B1741" i="22"/>
  <c r="B1742" i="22"/>
  <c r="B1743" i="22"/>
  <c r="F1743" i="22" s="1"/>
  <c r="B1744" i="22"/>
  <c r="B1745" i="22"/>
  <c r="B1746" i="22"/>
  <c r="B1747" i="22"/>
  <c r="F1747" i="22" s="1"/>
  <c r="B1748" i="22"/>
  <c r="B1749" i="22"/>
  <c r="B1750" i="22"/>
  <c r="B1751" i="22"/>
  <c r="F1751" i="22" s="1"/>
  <c r="B1752" i="22"/>
  <c r="B1753" i="22"/>
  <c r="B1754" i="22"/>
  <c r="B1755" i="22"/>
  <c r="F1755" i="22" s="1"/>
  <c r="B1756" i="22"/>
  <c r="B1757" i="22"/>
  <c r="B1758" i="22"/>
  <c r="B1759" i="22"/>
  <c r="F1759" i="22" s="1"/>
  <c r="B1760" i="22"/>
  <c r="B1761" i="22"/>
  <c r="B1762" i="22"/>
  <c r="B1763" i="22"/>
  <c r="F1763" i="22" s="1"/>
  <c r="B1764" i="22"/>
  <c r="B1765" i="22"/>
  <c r="B1766" i="22"/>
  <c r="B1767" i="22"/>
  <c r="F1767" i="22" s="1"/>
  <c r="B1768" i="22"/>
  <c r="B1769" i="22"/>
  <c r="B1770" i="22"/>
  <c r="B1771" i="22"/>
  <c r="F1771" i="22" s="1"/>
  <c r="B1772" i="22"/>
  <c r="B1773" i="22"/>
  <c r="B1774" i="22"/>
  <c r="B1775" i="22"/>
  <c r="F1775" i="22" s="1"/>
  <c r="B1776" i="22"/>
  <c r="B1777" i="22"/>
  <c r="B1778" i="22"/>
  <c r="B1779" i="22"/>
  <c r="F1779" i="22" s="1"/>
  <c r="B1780" i="22"/>
  <c r="B1781" i="22"/>
  <c r="B1782" i="22"/>
  <c r="B1783" i="22"/>
  <c r="F1783" i="22" s="1"/>
  <c r="B1784" i="22"/>
  <c r="B1785" i="22"/>
  <c r="B1786" i="22"/>
  <c r="B1787" i="22"/>
  <c r="F1787" i="22" s="1"/>
  <c r="B1788" i="22"/>
  <c r="B1789" i="22"/>
  <c r="B1790" i="22"/>
  <c r="B1791" i="22"/>
  <c r="F1791" i="22" s="1"/>
  <c r="B1792" i="22"/>
  <c r="B1793" i="22"/>
  <c r="B1794" i="22"/>
  <c r="B1795" i="22"/>
  <c r="F1795" i="22" s="1"/>
  <c r="B1796" i="22"/>
  <c r="B1797" i="22"/>
  <c r="B1798" i="22"/>
  <c r="B1799" i="22"/>
  <c r="F1799" i="22" s="1"/>
  <c r="B1800" i="22"/>
  <c r="B1801" i="22"/>
  <c r="B1802" i="22"/>
  <c r="B1803" i="22"/>
  <c r="F1803" i="22" s="1"/>
  <c r="B1804" i="22"/>
  <c r="B1805" i="22"/>
  <c r="B1806" i="22"/>
  <c r="B1807" i="22"/>
  <c r="F1807" i="22" s="1"/>
  <c r="B1808" i="22"/>
  <c r="B1809" i="22"/>
  <c r="B1810" i="22"/>
  <c r="B1811" i="22"/>
  <c r="F1811" i="22" s="1"/>
  <c r="B1812" i="22"/>
  <c r="B1813" i="22"/>
  <c r="B1814" i="22"/>
  <c r="B1815" i="22"/>
  <c r="B1816" i="22"/>
  <c r="B1817" i="22"/>
  <c r="B1818" i="22"/>
  <c r="B1819" i="22"/>
  <c r="F1819" i="22" s="1"/>
  <c r="B1820" i="22"/>
  <c r="B1821" i="22"/>
  <c r="B1822" i="22"/>
  <c r="B1823" i="22"/>
  <c r="F1823" i="22" s="1"/>
  <c r="B1824" i="22"/>
  <c r="B1825" i="22"/>
  <c r="B1826" i="22"/>
  <c r="B1827" i="22"/>
  <c r="F1827" i="22" s="1"/>
  <c r="B1828" i="22"/>
  <c r="B1829" i="22"/>
  <c r="B1830" i="22"/>
  <c r="B1831" i="22"/>
  <c r="F1831" i="22" s="1"/>
  <c r="B1832" i="22"/>
  <c r="B1833" i="22"/>
  <c r="B1834" i="22"/>
  <c r="B1835" i="22"/>
  <c r="F1835" i="22" s="1"/>
  <c r="B1836" i="22"/>
  <c r="B1837" i="22"/>
  <c r="B1838" i="22"/>
  <c r="B1839" i="22"/>
  <c r="F1839" i="22" s="1"/>
  <c r="B1840" i="22"/>
  <c r="B1841" i="22"/>
  <c r="B1842" i="22"/>
  <c r="B1843" i="22"/>
  <c r="F1843" i="22" s="1"/>
  <c r="B1844" i="22"/>
  <c r="B1845" i="22"/>
  <c r="B1846" i="22"/>
  <c r="B1847" i="22"/>
  <c r="F1847" i="22" s="1"/>
  <c r="B1848" i="22"/>
  <c r="B1849" i="22"/>
  <c r="B1850" i="22"/>
  <c r="B1851" i="22"/>
  <c r="F1851" i="22" s="1"/>
  <c r="B1852" i="22"/>
  <c r="B1853" i="22"/>
  <c r="B1854" i="22"/>
  <c r="B1855" i="22"/>
  <c r="F1855" i="22" s="1"/>
  <c r="B1856" i="22"/>
  <c r="B1857" i="22"/>
  <c r="B1858" i="22"/>
  <c r="B1859" i="22"/>
  <c r="F1859" i="22" s="1"/>
  <c r="B1860" i="22"/>
  <c r="B1861" i="22"/>
  <c r="B1862" i="22"/>
  <c r="B1863" i="22"/>
  <c r="F1863" i="22" s="1"/>
  <c r="B1864" i="22"/>
  <c r="B1865" i="22"/>
  <c r="B1866" i="22"/>
  <c r="B1867" i="22"/>
  <c r="F1867" i="22" s="1"/>
  <c r="B1868" i="22"/>
  <c r="B1869" i="22"/>
  <c r="B1870" i="22"/>
  <c r="B1871" i="22"/>
  <c r="F1871" i="22" s="1"/>
  <c r="B1872" i="22"/>
  <c r="B1873" i="22"/>
  <c r="B1874" i="22"/>
  <c r="B1875" i="22"/>
  <c r="F1875" i="22" s="1"/>
  <c r="B1876" i="22"/>
  <c r="B1877" i="22"/>
  <c r="B1878" i="22"/>
  <c r="B1879" i="22"/>
  <c r="F1879" i="22" s="1"/>
  <c r="B1880" i="22"/>
  <c r="B1881" i="22"/>
  <c r="B1882" i="22"/>
  <c r="B1883" i="22"/>
  <c r="F1883" i="22" s="1"/>
  <c r="B1884" i="22"/>
  <c r="B1885" i="22"/>
  <c r="B1886" i="22"/>
  <c r="B1887" i="22"/>
  <c r="F1887" i="22" s="1"/>
  <c r="B1888" i="22"/>
  <c r="B1889" i="22"/>
  <c r="B1890" i="22"/>
  <c r="B1891" i="22"/>
  <c r="F1891" i="22" s="1"/>
  <c r="B1892" i="22"/>
  <c r="B1893" i="22"/>
  <c r="B1894" i="22"/>
  <c r="B1895" i="22"/>
  <c r="F1895" i="22" s="1"/>
  <c r="B1896" i="22"/>
  <c r="B1897" i="22"/>
  <c r="B1898" i="22"/>
  <c r="B1899" i="22"/>
  <c r="F1899" i="22" s="1"/>
  <c r="B1900" i="22"/>
  <c r="B1901" i="22"/>
  <c r="B1902" i="22"/>
  <c r="B1903" i="22"/>
  <c r="F1903" i="22" s="1"/>
  <c r="B1904" i="22"/>
  <c r="B1905" i="22"/>
  <c r="B1906" i="22"/>
  <c r="B1907" i="22"/>
  <c r="F1907" i="22" s="1"/>
  <c r="B1908" i="22"/>
  <c r="B1909" i="22"/>
  <c r="B1910" i="22"/>
  <c r="B1911" i="22"/>
  <c r="F1911" i="22" s="1"/>
  <c r="B1912" i="22"/>
  <c r="B1913" i="22"/>
  <c r="B1914" i="22"/>
  <c r="B1915" i="22"/>
  <c r="F1915" i="22" s="1"/>
  <c r="B1916" i="22"/>
  <c r="B1917" i="22"/>
  <c r="B1918" i="22"/>
  <c r="B1919" i="22"/>
  <c r="F1919" i="22" s="1"/>
  <c r="B1920" i="22"/>
  <c r="B1921" i="22"/>
  <c r="B1922" i="22"/>
  <c r="B1923" i="22"/>
  <c r="F1923" i="22" s="1"/>
  <c r="B1924" i="22"/>
  <c r="B1925" i="22"/>
  <c r="B1926" i="22"/>
  <c r="B1927" i="22"/>
  <c r="F1927" i="22" s="1"/>
  <c r="B1928" i="22"/>
  <c r="B1929" i="22"/>
  <c r="B1930" i="22"/>
  <c r="B1931" i="22"/>
  <c r="F1931" i="22" s="1"/>
  <c r="B1932" i="22"/>
  <c r="B1933" i="22"/>
  <c r="B1934" i="22"/>
  <c r="B1935" i="22"/>
  <c r="F1935" i="22" s="1"/>
  <c r="B1936" i="22"/>
  <c r="B1937" i="22"/>
  <c r="B1938" i="22"/>
  <c r="B1939" i="22"/>
  <c r="F1939" i="22" s="1"/>
  <c r="B1940" i="22"/>
  <c r="B1941" i="22"/>
  <c r="B1942" i="22"/>
  <c r="B1943" i="22"/>
  <c r="F1943" i="22" s="1"/>
  <c r="B1944" i="22"/>
  <c r="B1945" i="22"/>
  <c r="B1946" i="22"/>
  <c r="B1947" i="22"/>
  <c r="F1947" i="22" s="1"/>
  <c r="B1948" i="22"/>
  <c r="B1949" i="22"/>
  <c r="B1950" i="22"/>
  <c r="B1951" i="22"/>
  <c r="F1951" i="22" s="1"/>
  <c r="B1952" i="22"/>
  <c r="B1953" i="22"/>
  <c r="B1954" i="22"/>
  <c r="B1955" i="22"/>
  <c r="F1955" i="22" s="1"/>
  <c r="B1956" i="22"/>
  <c r="B1957" i="22"/>
  <c r="B1958" i="22"/>
  <c r="B1959" i="22"/>
  <c r="F1959" i="22" s="1"/>
  <c r="B1960" i="22"/>
  <c r="B1961" i="22"/>
  <c r="B1962" i="22"/>
  <c r="B1963" i="22"/>
  <c r="F1963" i="22" s="1"/>
  <c r="B1964" i="22"/>
  <c r="B1965" i="22"/>
  <c r="B1966" i="22"/>
  <c r="B1967" i="22"/>
  <c r="F1967" i="22" s="1"/>
  <c r="B1968" i="22"/>
  <c r="B1969" i="22"/>
  <c r="B1970" i="22"/>
  <c r="B1971" i="22"/>
  <c r="F1971" i="22" s="1"/>
  <c r="B1972" i="22"/>
  <c r="B1973" i="22"/>
  <c r="B1974" i="22"/>
  <c r="B1975" i="22"/>
  <c r="F1975" i="22" s="1"/>
  <c r="B1976" i="22"/>
  <c r="B1977" i="22"/>
  <c r="B1978" i="22"/>
  <c r="B1979" i="22"/>
  <c r="F1979" i="22" s="1"/>
  <c r="B1980" i="22"/>
  <c r="B1981" i="22"/>
  <c r="B1982" i="22"/>
  <c r="B1983" i="22"/>
  <c r="F1983" i="22" s="1"/>
  <c r="B1984" i="22"/>
  <c r="B1985" i="22"/>
  <c r="B1986" i="22"/>
  <c r="B1987" i="22"/>
  <c r="F1987" i="22" s="1"/>
  <c r="B1988" i="22"/>
  <c r="B1989" i="22"/>
  <c r="B1990" i="22"/>
  <c r="B1991" i="22"/>
  <c r="F1991" i="22" s="1"/>
  <c r="B1992" i="22"/>
  <c r="B1993" i="22"/>
  <c r="B1994" i="22"/>
  <c r="B1995" i="22"/>
  <c r="F1995" i="22" s="1"/>
  <c r="B1996" i="22"/>
  <c r="B1997" i="22"/>
  <c r="B1998" i="22"/>
  <c r="B1999" i="22"/>
  <c r="F1999" i="22" s="1"/>
  <c r="B2000" i="22"/>
  <c r="B2001" i="22"/>
  <c r="B2002" i="22"/>
  <c r="B2003" i="22"/>
  <c r="F2003" i="22" s="1"/>
  <c r="B2004" i="22"/>
  <c r="B2005" i="22"/>
  <c r="B2006" i="22"/>
  <c r="B2007" i="22"/>
  <c r="F2007" i="22" s="1"/>
  <c r="B2008" i="22"/>
  <c r="B2009" i="22"/>
  <c r="B2010" i="22"/>
  <c r="B2011" i="22"/>
  <c r="F2011" i="22" s="1"/>
  <c r="B2012" i="22"/>
  <c r="B2013" i="22"/>
  <c r="B2014" i="22"/>
  <c r="B2015" i="22"/>
  <c r="F2015" i="22" s="1"/>
  <c r="B2016" i="22"/>
  <c r="B2017" i="22"/>
  <c r="B2018" i="22"/>
  <c r="B2019" i="22"/>
  <c r="F2019" i="22" s="1"/>
  <c r="B2020" i="22"/>
  <c r="B2021" i="22"/>
  <c r="B2022" i="22"/>
  <c r="B2023" i="22"/>
  <c r="F2023" i="22" s="1"/>
  <c r="B2024" i="22"/>
  <c r="B2025" i="22"/>
  <c r="B2026" i="22"/>
  <c r="B2027" i="22"/>
  <c r="F2027" i="22" s="1"/>
  <c r="B2028" i="22"/>
  <c r="B2029" i="22"/>
  <c r="B2030" i="22"/>
  <c r="B2031" i="22"/>
  <c r="F2031" i="22" s="1"/>
  <c r="B2032" i="22"/>
  <c r="B2033" i="22"/>
  <c r="B2034" i="22"/>
  <c r="B2035" i="22"/>
  <c r="F2035" i="22" s="1"/>
  <c r="B2036" i="22"/>
  <c r="B2037" i="22"/>
  <c r="B2038" i="22"/>
  <c r="B2039" i="22"/>
  <c r="F2039" i="22" s="1"/>
  <c r="B2040" i="22"/>
  <c r="B2041" i="22"/>
  <c r="B2042" i="22"/>
  <c r="B2043" i="22"/>
  <c r="F2043" i="22" s="1"/>
  <c r="B2044" i="22"/>
  <c r="B2045" i="22"/>
  <c r="B2046" i="22"/>
  <c r="B2047" i="22"/>
  <c r="F2047" i="22" s="1"/>
  <c r="B2048" i="22"/>
  <c r="B2049" i="22"/>
  <c r="B2050" i="22"/>
  <c r="B2051" i="22"/>
  <c r="F2051" i="22" s="1"/>
  <c r="B2052" i="22"/>
  <c r="B2053" i="22"/>
  <c r="B2054" i="22"/>
  <c r="B2055" i="22"/>
  <c r="F2055" i="22" s="1"/>
  <c r="B2056" i="22"/>
  <c r="B2057" i="22"/>
  <c r="B2058" i="22"/>
  <c r="B2059" i="22"/>
  <c r="F2059" i="22" s="1"/>
  <c r="B2060" i="22"/>
  <c r="B2061" i="22"/>
  <c r="B2062" i="22"/>
  <c r="B2063" i="22"/>
  <c r="F2063" i="22" s="1"/>
  <c r="B2064" i="22"/>
  <c r="B2065" i="22"/>
  <c r="B2066" i="22"/>
  <c r="B2067" i="22"/>
  <c r="F2067" i="22" s="1"/>
  <c r="B2068" i="22"/>
  <c r="B2069" i="22"/>
  <c r="B2070" i="22"/>
  <c r="B2071" i="22"/>
  <c r="B2072" i="22"/>
  <c r="B2073" i="22"/>
  <c r="B2074" i="22"/>
  <c r="B2075" i="22"/>
  <c r="F2075" i="22" s="1"/>
  <c r="B2076" i="22"/>
  <c r="B2077" i="22"/>
  <c r="B2078" i="22"/>
  <c r="B2079" i="22"/>
  <c r="F2079" i="22" s="1"/>
  <c r="B2080" i="22"/>
  <c r="B2081" i="22"/>
  <c r="B2082" i="22"/>
  <c r="B2083" i="22"/>
  <c r="F2083" i="22" s="1"/>
  <c r="B2084" i="22"/>
  <c r="B2085" i="22"/>
  <c r="B2086" i="22"/>
  <c r="B2087" i="22"/>
  <c r="F2087" i="22" s="1"/>
  <c r="B2088" i="22"/>
  <c r="B2089" i="22"/>
  <c r="B2090" i="22"/>
  <c r="B2091" i="22"/>
  <c r="F2091" i="22" s="1"/>
  <c r="B2092" i="22"/>
  <c r="B2093" i="22"/>
  <c r="B2094" i="22"/>
  <c r="B2095" i="22"/>
  <c r="F2095" i="22" s="1"/>
  <c r="B2096" i="22"/>
  <c r="B2097" i="22"/>
  <c r="B2098" i="22"/>
  <c r="B2099" i="22"/>
  <c r="F2099" i="22" s="1"/>
  <c r="B2100" i="22"/>
  <c r="B2101" i="22"/>
  <c r="B2102" i="22"/>
  <c r="B2103" i="22"/>
  <c r="F2103" i="22" s="1"/>
  <c r="B2104" i="22"/>
  <c r="B2105" i="22"/>
  <c r="B2106" i="22"/>
  <c r="B2107" i="22"/>
  <c r="F2107" i="22" s="1"/>
  <c r="B2108" i="22"/>
  <c r="B2109" i="22"/>
  <c r="B2110" i="22"/>
  <c r="B2111" i="22"/>
  <c r="F2111" i="22" s="1"/>
  <c r="B2112" i="22"/>
  <c r="B2113" i="22"/>
  <c r="B2114" i="22"/>
  <c r="B2115" i="22"/>
  <c r="F2115" i="22" s="1"/>
  <c r="B2116" i="22"/>
  <c r="B2117" i="22"/>
  <c r="B2118" i="22"/>
  <c r="B2119" i="22"/>
  <c r="F2119" i="22" s="1"/>
  <c r="B2120" i="22"/>
  <c r="B2121" i="22"/>
  <c r="B2122" i="22"/>
  <c r="B2123" i="22"/>
  <c r="F2123" i="22" s="1"/>
  <c r="B2124" i="22"/>
  <c r="B2125" i="22"/>
  <c r="B2126" i="22"/>
  <c r="B2127" i="22"/>
  <c r="F2127" i="22" s="1"/>
  <c r="B2128" i="22"/>
  <c r="B2129" i="22"/>
  <c r="B2130" i="22"/>
  <c r="B2131" i="22"/>
  <c r="F2131" i="22" s="1"/>
  <c r="B2132" i="22"/>
  <c r="B2133" i="22"/>
  <c r="B2134" i="22"/>
  <c r="B2135" i="22"/>
  <c r="F2135" i="22" s="1"/>
  <c r="B2136" i="22"/>
  <c r="B2137" i="22"/>
  <c r="B2138" i="22"/>
  <c r="B2139" i="22"/>
  <c r="F2139" i="22" s="1"/>
  <c r="B2140" i="22"/>
  <c r="B2141" i="22"/>
  <c r="B2142" i="22"/>
  <c r="B2143" i="22"/>
  <c r="F2143" i="22" s="1"/>
  <c r="B2144" i="22"/>
  <c r="B2145" i="22"/>
  <c r="B2146" i="22"/>
  <c r="B2147" i="22"/>
  <c r="F2147" i="22" s="1"/>
  <c r="B2148" i="22"/>
  <c r="B2149" i="22"/>
  <c r="B2150" i="22"/>
  <c r="B2151" i="22"/>
  <c r="F2151" i="22" s="1"/>
  <c r="B2152" i="22"/>
  <c r="B2153" i="22"/>
  <c r="B2154" i="22"/>
  <c r="B2155" i="22"/>
  <c r="F2155" i="22" s="1"/>
  <c r="B2156" i="22"/>
  <c r="B2157" i="22"/>
  <c r="B2158" i="22"/>
  <c r="B2159" i="22"/>
  <c r="F2159" i="22" s="1"/>
  <c r="B2160" i="22"/>
  <c r="B2161" i="22"/>
  <c r="B2162" i="22"/>
  <c r="B2163" i="22"/>
  <c r="F2163" i="22" s="1"/>
  <c r="B2164" i="22"/>
  <c r="B2165" i="22"/>
  <c r="B2166" i="22"/>
  <c r="B2167" i="22"/>
  <c r="F2167" i="22" s="1"/>
  <c r="B2168" i="22"/>
  <c r="B2169" i="22"/>
  <c r="B2170" i="22"/>
  <c r="B2171" i="22"/>
  <c r="F2171" i="22" s="1"/>
  <c r="B2172" i="22"/>
  <c r="B2173" i="22"/>
  <c r="B2174" i="22"/>
  <c r="B2175" i="22"/>
  <c r="F2175" i="22" s="1"/>
  <c r="B2176" i="22"/>
  <c r="B2177" i="22"/>
  <c r="B2178" i="22"/>
  <c r="B2179" i="22"/>
  <c r="F2179" i="22" s="1"/>
  <c r="B2180" i="22"/>
  <c r="B2181" i="22"/>
  <c r="B2182" i="22"/>
  <c r="B2183" i="22"/>
  <c r="F2183" i="22" s="1"/>
  <c r="B2184" i="22"/>
  <c r="B2185" i="22"/>
  <c r="B2186" i="22"/>
  <c r="B2187" i="22"/>
  <c r="F2187" i="22" s="1"/>
  <c r="B2188" i="22"/>
  <c r="B2189" i="22"/>
  <c r="B2190" i="22"/>
  <c r="B2191" i="22"/>
  <c r="F2191" i="22" s="1"/>
  <c r="B2192" i="22"/>
  <c r="B2193" i="22"/>
  <c r="B2194" i="22"/>
  <c r="B2195" i="22"/>
  <c r="F2195" i="22" s="1"/>
  <c r="B2196" i="22"/>
  <c r="B2197" i="22"/>
  <c r="B2198" i="22"/>
  <c r="B2199" i="22"/>
  <c r="F2199" i="22" s="1"/>
  <c r="B2200" i="22"/>
  <c r="B2201" i="22"/>
  <c r="B2202" i="22"/>
  <c r="B2203" i="22"/>
  <c r="F2203" i="22" s="1"/>
  <c r="B2204" i="22"/>
  <c r="B2205" i="22"/>
  <c r="B2206" i="22"/>
  <c r="B2207" i="22"/>
  <c r="F2207" i="22" s="1"/>
  <c r="B2208" i="22"/>
  <c r="B2209" i="22"/>
  <c r="B2210" i="22"/>
  <c r="B2211" i="22"/>
  <c r="F2211" i="22" s="1"/>
  <c r="B2212" i="22"/>
  <c r="B2213" i="22"/>
  <c r="B2214" i="22"/>
  <c r="B2215" i="22"/>
  <c r="F2215" i="22" s="1"/>
  <c r="B2216" i="22"/>
  <c r="B2217" i="22"/>
  <c r="B2218" i="22"/>
  <c r="B2219" i="22"/>
  <c r="F2219" i="22" s="1"/>
  <c r="B2220" i="22"/>
  <c r="B2221" i="22"/>
  <c r="B2222" i="22"/>
  <c r="B2223" i="22"/>
  <c r="F2223" i="22" s="1"/>
  <c r="B2224" i="22"/>
  <c r="B2225" i="22"/>
  <c r="B2226" i="22"/>
  <c r="B2227" i="22"/>
  <c r="F2227" i="22" s="1"/>
  <c r="B2228" i="22"/>
  <c r="B2229" i="22"/>
  <c r="B2230" i="22"/>
  <c r="B2231" i="22"/>
  <c r="F2231" i="22" s="1"/>
  <c r="B2232" i="22"/>
  <c r="B2233" i="22"/>
  <c r="B2234" i="22"/>
  <c r="B2235" i="22"/>
  <c r="F2235" i="22" s="1"/>
  <c r="B2236" i="22"/>
  <c r="B2237" i="22"/>
  <c r="B2238" i="22"/>
  <c r="B2239" i="22"/>
  <c r="F2239" i="22" s="1"/>
  <c r="B2240" i="22"/>
  <c r="B2241" i="22"/>
  <c r="B2242" i="22"/>
  <c r="B2243" i="22"/>
  <c r="F2243" i="22" s="1"/>
  <c r="B2244" i="22"/>
  <c r="B2245" i="22"/>
  <c r="B2246" i="22"/>
  <c r="B2247" i="22"/>
  <c r="F2247" i="22" s="1"/>
  <c r="B2248" i="22"/>
  <c r="B2249" i="22"/>
  <c r="B2250" i="22"/>
  <c r="B2251" i="22"/>
  <c r="F2251" i="22" s="1"/>
  <c r="B2252" i="22"/>
  <c r="B2253" i="22"/>
  <c r="B2254" i="22"/>
  <c r="B2255" i="22"/>
  <c r="B2256" i="22"/>
  <c r="B2257" i="22"/>
  <c r="B2258" i="22"/>
  <c r="B2259" i="22"/>
  <c r="F2259" i="22" s="1"/>
  <c r="B2260" i="22"/>
  <c r="B2261" i="22"/>
  <c r="B2262" i="22"/>
  <c r="B2263" i="22"/>
  <c r="F2263" i="22" s="1"/>
  <c r="B2264" i="22"/>
  <c r="B2265" i="22"/>
  <c r="B2266" i="22"/>
  <c r="B2267" i="22"/>
  <c r="F2267" i="22" s="1"/>
  <c r="B2268" i="22"/>
  <c r="B2269" i="22"/>
  <c r="B2270" i="22"/>
  <c r="B2271" i="22"/>
  <c r="F2271" i="22" s="1"/>
  <c r="B2272" i="22"/>
  <c r="B2273" i="22"/>
  <c r="B2274" i="22"/>
  <c r="B2275" i="22"/>
  <c r="F2275" i="22" s="1"/>
  <c r="B2276" i="22"/>
  <c r="B2277" i="22"/>
  <c r="B2278" i="22"/>
  <c r="B2279" i="22"/>
  <c r="F2279" i="22" s="1"/>
  <c r="B2280" i="22"/>
  <c r="B2281" i="22"/>
  <c r="B2282" i="22"/>
  <c r="B2283" i="22"/>
  <c r="F2283" i="22" s="1"/>
  <c r="B2284" i="22"/>
  <c r="B2285" i="22"/>
  <c r="B2286" i="22"/>
  <c r="B2287" i="22"/>
  <c r="F2287" i="22" s="1"/>
  <c r="B2288" i="22"/>
  <c r="B2289" i="22"/>
  <c r="B2290" i="22"/>
  <c r="B2291" i="22"/>
  <c r="F2291" i="22" s="1"/>
  <c r="B2292" i="22"/>
  <c r="B2293" i="22"/>
  <c r="B2294" i="22"/>
  <c r="B2295" i="22"/>
  <c r="F2295" i="22" s="1"/>
  <c r="B2296" i="22"/>
  <c r="B2297" i="22"/>
  <c r="B2298" i="22"/>
  <c r="B2299" i="22"/>
  <c r="F2299" i="22" s="1"/>
  <c r="B2300" i="22"/>
  <c r="B2301" i="22"/>
  <c r="B2302" i="22"/>
  <c r="B2303" i="22"/>
  <c r="F2303" i="22" s="1"/>
  <c r="B2304" i="22"/>
  <c r="B2305" i="22"/>
  <c r="B2306" i="22"/>
  <c r="B2307" i="22"/>
  <c r="F2307" i="22" s="1"/>
  <c r="B2308" i="22"/>
  <c r="B2309" i="22"/>
  <c r="B2310" i="22"/>
  <c r="B2311" i="22"/>
  <c r="F2311" i="22" s="1"/>
  <c r="B2312" i="22"/>
  <c r="B2313" i="22"/>
  <c r="B2314" i="22"/>
  <c r="B2315" i="22"/>
  <c r="F2315" i="22" s="1"/>
  <c r="B2316" i="22"/>
  <c r="B2317" i="22"/>
  <c r="B2318" i="22"/>
  <c r="B2319" i="22"/>
  <c r="F2319" i="22" s="1"/>
  <c r="B2320" i="22"/>
  <c r="B2321" i="22"/>
  <c r="B2322" i="22"/>
  <c r="B2323" i="22"/>
  <c r="F2323" i="22" s="1"/>
  <c r="B2324" i="22"/>
  <c r="B2325" i="22"/>
  <c r="B2326" i="22"/>
  <c r="B2327" i="22"/>
  <c r="F2327" i="22" s="1"/>
  <c r="B2328" i="22"/>
  <c r="B2329" i="22"/>
  <c r="B2330" i="22"/>
  <c r="B2331" i="22"/>
  <c r="F2331" i="22" s="1"/>
  <c r="B2332" i="22"/>
  <c r="B2333" i="22"/>
  <c r="B2334" i="22"/>
  <c r="B2335" i="22"/>
  <c r="F2335" i="22" s="1"/>
  <c r="B2336" i="22"/>
  <c r="B2337" i="22"/>
  <c r="B2338" i="22"/>
  <c r="B2339" i="22"/>
  <c r="F2339" i="22" s="1"/>
  <c r="B2340" i="22"/>
  <c r="B2341" i="22"/>
  <c r="B2342" i="22"/>
  <c r="B2343" i="22"/>
  <c r="B2344" i="22"/>
  <c r="B2345" i="22"/>
  <c r="B2346" i="22"/>
  <c r="B2347" i="22"/>
  <c r="F2347" i="22" s="1"/>
  <c r="B2348" i="22"/>
  <c r="B2349" i="22"/>
  <c r="B2350" i="22"/>
  <c r="B2351" i="22"/>
  <c r="F2351" i="22" s="1"/>
  <c r="B2352" i="22"/>
  <c r="B2353" i="22"/>
  <c r="B2354" i="22"/>
  <c r="B2355" i="22"/>
  <c r="F2355" i="22" s="1"/>
  <c r="B2356" i="22"/>
  <c r="B2357" i="22"/>
  <c r="B2358" i="22"/>
  <c r="B2359" i="22"/>
  <c r="B2360" i="22"/>
  <c r="B2361" i="22"/>
  <c r="B2362" i="22"/>
  <c r="B2363" i="22"/>
  <c r="F2363" i="22" s="1"/>
  <c r="B2364" i="22"/>
  <c r="B2365" i="22"/>
  <c r="B2366" i="22"/>
  <c r="B2367" i="22"/>
  <c r="F2367" i="22" s="1"/>
  <c r="B2368" i="22"/>
  <c r="B2369" i="22"/>
  <c r="B2370" i="22"/>
  <c r="B2371" i="22"/>
  <c r="F2371" i="22" s="1"/>
  <c r="B2372" i="22"/>
  <c r="B2373" i="22"/>
  <c r="B2374" i="22"/>
  <c r="B2375" i="22"/>
  <c r="B2376" i="22"/>
  <c r="B2377" i="22"/>
  <c r="B2378" i="22"/>
  <c r="B2379" i="22"/>
  <c r="F2379" i="22" s="1"/>
  <c r="B2380" i="22"/>
  <c r="B2381" i="22"/>
  <c r="B2382" i="22"/>
  <c r="B2383" i="22"/>
  <c r="F2383" i="22" s="1"/>
  <c r="B2384" i="22"/>
  <c r="B2385" i="22"/>
  <c r="B2386" i="22"/>
  <c r="B2387" i="22"/>
  <c r="F2387" i="22" s="1"/>
  <c r="B2388" i="22"/>
  <c r="B2389" i="22"/>
  <c r="B2390" i="22"/>
  <c r="B2391" i="22"/>
  <c r="B2392" i="22"/>
  <c r="B2393" i="22"/>
  <c r="B2394" i="22"/>
  <c r="B2395" i="22"/>
  <c r="F2395" i="22" s="1"/>
  <c r="B2396" i="22"/>
  <c r="B2397" i="22"/>
  <c r="B2398" i="22"/>
  <c r="B2399" i="22"/>
  <c r="F2399" i="22" s="1"/>
  <c r="B2400" i="22"/>
  <c r="B2401" i="22"/>
  <c r="B2402" i="22"/>
  <c r="B2403" i="22"/>
  <c r="F2403" i="22" s="1"/>
  <c r="B2404" i="22"/>
  <c r="B2405" i="22"/>
  <c r="B2406" i="22"/>
  <c r="B2407" i="22"/>
  <c r="B2408" i="22"/>
  <c r="B2409" i="22"/>
  <c r="B2410" i="22"/>
  <c r="B2411" i="22"/>
  <c r="F2411" i="22" s="1"/>
  <c r="B2412" i="22"/>
  <c r="B2413" i="22"/>
  <c r="B2414" i="22"/>
  <c r="B2415" i="22"/>
  <c r="F2415" i="22" s="1"/>
  <c r="B2416" i="22"/>
  <c r="B2417" i="22"/>
  <c r="B2418" i="22"/>
  <c r="B2419" i="22"/>
  <c r="B2420" i="22"/>
  <c r="B2421" i="22"/>
  <c r="B2422" i="22"/>
  <c r="B2423" i="22"/>
  <c r="B2424" i="22"/>
  <c r="B2425" i="22"/>
  <c r="B2426" i="22"/>
  <c r="B2427" i="22"/>
  <c r="F2427" i="22" s="1"/>
  <c r="B2428" i="22"/>
  <c r="B2429" i="22"/>
  <c r="B2430" i="22"/>
  <c r="B2431" i="22"/>
  <c r="F2431" i="22" s="1"/>
  <c r="B2432" i="22"/>
  <c r="B2433" i="22"/>
  <c r="B2434" i="22"/>
  <c r="B2435" i="22"/>
  <c r="F2435" i="22" s="1"/>
  <c r="B2436" i="22"/>
  <c r="B2437" i="22"/>
  <c r="B2438" i="22"/>
  <c r="B2439" i="22"/>
  <c r="B2440" i="22"/>
  <c r="B2441" i="22"/>
  <c r="B2442" i="22"/>
  <c r="B2443" i="22"/>
  <c r="F2443" i="22" s="1"/>
  <c r="B2444" i="22"/>
  <c r="B2445" i="22"/>
  <c r="B2446" i="22"/>
  <c r="B2447" i="22"/>
  <c r="F2447" i="22" s="1"/>
  <c r="B2448" i="22"/>
  <c r="B2449" i="22"/>
  <c r="B2450" i="22"/>
  <c r="B2451" i="22"/>
  <c r="F2451" i="22" s="1"/>
  <c r="B2452" i="22"/>
  <c r="B2453" i="22"/>
  <c r="B2454" i="22"/>
  <c r="B2455" i="22"/>
  <c r="B2456" i="22"/>
  <c r="B2457" i="22"/>
  <c r="B2458" i="22"/>
  <c r="B2459" i="22"/>
  <c r="F2459" i="22" s="1"/>
  <c r="B2460" i="22"/>
  <c r="B2461" i="22"/>
  <c r="B2462" i="22"/>
  <c r="B2463" i="22"/>
  <c r="F2463" i="22" s="1"/>
  <c r="B2464" i="22"/>
  <c r="B2465" i="22"/>
  <c r="B2466" i="22"/>
  <c r="B2467" i="22"/>
  <c r="F2467" i="22" s="1"/>
  <c r="B2468" i="22"/>
  <c r="B2469" i="22"/>
  <c r="B2470" i="22"/>
  <c r="B2471" i="22"/>
  <c r="B2472" i="22"/>
  <c r="B2473" i="22"/>
  <c r="B2474" i="22"/>
  <c r="B2475" i="22"/>
  <c r="F2475" i="22" s="1"/>
  <c r="B2476" i="22"/>
  <c r="B2477" i="22"/>
  <c r="B2478" i="22"/>
  <c r="B2479" i="22"/>
  <c r="F2479" i="22" s="1"/>
  <c r="B2480" i="22"/>
  <c r="B2481" i="22"/>
  <c r="B2482" i="22"/>
  <c r="B2483" i="22"/>
  <c r="F2483" i="22" s="1"/>
  <c r="B2484" i="22"/>
  <c r="B2485" i="22"/>
  <c r="B2486" i="22"/>
  <c r="B2487" i="22"/>
  <c r="B2488" i="22"/>
  <c r="B2489" i="22"/>
  <c r="B2490" i="22"/>
  <c r="B2491" i="22"/>
  <c r="F2491" i="22" s="1"/>
  <c r="B2492" i="22"/>
  <c r="B2493" i="22"/>
  <c r="B2494" i="22"/>
  <c r="B2495" i="22"/>
  <c r="F2495" i="22" s="1"/>
  <c r="B2496" i="22"/>
  <c r="B2497" i="22"/>
  <c r="B2498" i="22"/>
  <c r="B2499" i="22"/>
  <c r="F2499" i="22" s="1"/>
  <c r="B2500" i="22"/>
  <c r="B2501" i="22"/>
  <c r="B2502" i="22"/>
  <c r="B2503" i="22"/>
  <c r="B2504" i="22"/>
  <c r="B2505" i="22"/>
  <c r="B2506" i="22"/>
  <c r="B2507" i="22"/>
  <c r="F2507" i="22" s="1"/>
  <c r="B2508" i="22"/>
  <c r="B2509" i="22"/>
  <c r="B2510" i="22"/>
  <c r="B2511" i="22"/>
  <c r="F2511" i="22" s="1"/>
  <c r="B2512" i="22"/>
  <c r="B2513" i="22"/>
  <c r="B2514" i="22"/>
  <c r="B2515" i="22"/>
  <c r="F2515" i="22" s="1"/>
  <c r="B2516" i="22"/>
  <c r="B2517" i="22"/>
  <c r="B2518" i="22"/>
  <c r="B2519" i="22"/>
  <c r="B2520" i="22"/>
  <c r="B2521" i="22"/>
  <c r="B2522" i="22"/>
  <c r="B2523" i="22"/>
  <c r="F2523" i="22" s="1"/>
  <c r="B2524" i="22"/>
  <c r="B2525" i="22"/>
  <c r="B2526" i="22"/>
  <c r="B2527" i="22"/>
  <c r="F2527" i="22" s="1"/>
  <c r="B2528" i="22"/>
  <c r="B2529" i="22"/>
  <c r="B2530" i="22"/>
  <c r="B2531" i="22"/>
  <c r="F2531" i="22" s="1"/>
  <c r="B2532" i="22"/>
  <c r="B2533" i="22"/>
  <c r="B2534" i="22"/>
  <c r="B2535" i="22"/>
  <c r="B2536" i="22"/>
  <c r="B2537" i="22"/>
  <c r="B2538" i="22"/>
  <c r="B2539" i="22"/>
  <c r="F2539" i="22" s="1"/>
  <c r="B2540" i="22"/>
  <c r="B2541" i="22"/>
  <c r="B2542" i="22"/>
  <c r="B2543" i="22"/>
  <c r="F2543" i="22" s="1"/>
  <c r="B2544" i="22"/>
  <c r="B2545" i="22"/>
  <c r="B2546" i="22"/>
  <c r="B2547" i="22"/>
  <c r="F2547" i="22" s="1"/>
  <c r="B2548" i="22"/>
  <c r="B2549" i="22"/>
  <c r="B2550" i="22"/>
  <c r="B2551" i="22"/>
  <c r="B2552" i="22"/>
  <c r="B2553" i="22"/>
  <c r="B2554" i="22"/>
  <c r="B2555" i="22"/>
  <c r="F2555" i="22" s="1"/>
  <c r="B2556" i="22"/>
  <c r="B2557" i="22"/>
  <c r="B2558" i="22"/>
  <c r="B2559" i="22"/>
  <c r="F2559" i="22" s="1"/>
  <c r="B2560" i="22"/>
  <c r="B2561" i="22"/>
  <c r="B2562" i="22"/>
  <c r="B2563" i="22"/>
  <c r="F2563" i="22" s="1"/>
  <c r="B2564" i="22"/>
  <c r="B2565" i="22"/>
  <c r="B2566" i="22"/>
  <c r="B2567" i="22"/>
  <c r="B2568" i="22"/>
  <c r="B2569" i="22"/>
  <c r="B2570" i="22"/>
  <c r="B2571" i="22"/>
  <c r="F2571" i="22" s="1"/>
  <c r="B2572" i="22"/>
  <c r="B2573" i="22"/>
  <c r="B2574" i="22"/>
  <c r="B2575" i="22"/>
  <c r="F2575" i="22" s="1"/>
  <c r="B2576" i="22"/>
  <c r="B2577" i="22"/>
  <c r="B2578" i="22"/>
  <c r="B2579" i="22"/>
  <c r="F2579" i="22" s="1"/>
  <c r="B2580" i="22"/>
  <c r="B2581" i="22"/>
  <c r="B2582" i="22"/>
  <c r="B2583" i="22"/>
  <c r="B2584" i="22"/>
  <c r="B2585" i="22"/>
  <c r="B2586" i="22"/>
  <c r="B2587" i="22"/>
  <c r="F2587" i="22" s="1"/>
  <c r="B2588" i="22"/>
  <c r="B2589" i="22"/>
  <c r="B2590" i="22"/>
  <c r="B2591" i="22"/>
  <c r="F2591" i="22" s="1"/>
  <c r="B2592" i="22"/>
  <c r="B2593" i="22"/>
  <c r="B2594" i="22"/>
  <c r="B2595" i="22"/>
  <c r="F2595" i="22" s="1"/>
  <c r="B2596" i="22"/>
  <c r="B2597" i="22"/>
  <c r="B2598" i="22"/>
  <c r="B2599" i="22"/>
  <c r="B2600" i="22"/>
  <c r="B2601" i="22"/>
  <c r="B2602" i="22"/>
  <c r="B2603" i="22"/>
  <c r="F2603" i="22" s="1"/>
  <c r="B2604" i="22"/>
  <c r="B2605" i="22"/>
  <c r="B2606" i="22"/>
  <c r="B2607" i="22"/>
  <c r="F2607" i="22" s="1"/>
  <c r="B2608" i="22"/>
  <c r="B2609" i="22"/>
  <c r="B2610" i="22"/>
  <c r="B2611" i="22"/>
  <c r="F2611" i="22" s="1"/>
  <c r="B2612" i="22"/>
  <c r="B2613" i="22"/>
  <c r="B2614" i="22"/>
  <c r="B2615" i="22"/>
  <c r="F2615" i="22" s="1"/>
  <c r="B2616" i="22"/>
  <c r="B2617" i="22"/>
  <c r="B2618" i="22"/>
  <c r="B2619" i="22"/>
  <c r="F2619" i="22" s="1"/>
  <c r="B2620" i="22"/>
  <c r="B2621" i="22"/>
  <c r="B2622" i="22"/>
  <c r="B2623" i="22"/>
  <c r="F2623" i="22" s="1"/>
  <c r="B2624" i="22"/>
  <c r="B2625" i="22"/>
  <c r="B2626" i="22"/>
  <c r="B2627" i="22"/>
  <c r="F2627" i="22" s="1"/>
  <c r="B2628" i="22"/>
  <c r="B2629" i="22"/>
  <c r="B2630" i="22"/>
  <c r="B2631" i="22"/>
  <c r="F2631" i="22" s="1"/>
  <c r="B2632" i="22"/>
  <c r="B2633" i="22"/>
  <c r="B2634" i="22"/>
  <c r="B2635" i="22"/>
  <c r="F2635" i="22" s="1"/>
  <c r="B2636" i="22"/>
  <c r="B2637" i="22"/>
  <c r="B2638" i="22"/>
  <c r="B2639" i="22"/>
  <c r="B2640" i="22"/>
  <c r="B2641" i="22"/>
  <c r="B2642" i="22"/>
  <c r="B2643" i="22"/>
  <c r="F2643" i="22" s="1"/>
  <c r="B2644" i="22"/>
  <c r="B2645" i="22"/>
  <c r="B2646" i="22"/>
  <c r="B2647" i="22"/>
  <c r="F2647" i="22" s="1"/>
  <c r="B2648" i="22"/>
  <c r="B2649" i="22"/>
  <c r="B2650" i="22"/>
  <c r="B2651" i="22"/>
  <c r="F2651" i="22" s="1"/>
  <c r="B2652" i="22"/>
  <c r="B2653" i="22"/>
  <c r="B2654" i="22"/>
  <c r="B2655" i="22"/>
  <c r="F2655" i="22" s="1"/>
  <c r="B2656" i="22"/>
  <c r="B2657" i="22"/>
  <c r="B2658" i="22"/>
  <c r="B2659" i="22"/>
  <c r="F2659" i="22" s="1"/>
  <c r="B2660" i="22"/>
  <c r="B2661" i="22"/>
  <c r="B2662" i="22"/>
  <c r="B2663" i="22"/>
  <c r="F2663" i="22" s="1"/>
  <c r="B2664" i="22"/>
  <c r="B2665" i="22"/>
  <c r="B2666" i="22"/>
  <c r="B2667" i="22"/>
  <c r="F2667" i="22" s="1"/>
  <c r="B2668" i="22"/>
  <c r="B2669" i="22"/>
  <c r="B2670" i="22"/>
  <c r="B2671" i="22"/>
  <c r="F2671" i="22" s="1"/>
  <c r="B2672" i="22"/>
  <c r="B2673" i="22"/>
  <c r="B2674" i="22"/>
  <c r="B2675" i="22"/>
  <c r="F2675" i="22" s="1"/>
  <c r="B2676" i="22"/>
  <c r="B2677" i="22"/>
  <c r="B2678" i="22"/>
  <c r="B2679" i="22"/>
  <c r="F2679" i="22" s="1"/>
  <c r="B2680" i="22"/>
  <c r="B2681" i="22"/>
  <c r="B2682" i="22"/>
  <c r="B2683" i="22"/>
  <c r="F2683" i="22" s="1"/>
  <c r="B2684" i="22"/>
  <c r="B2685" i="22"/>
  <c r="B2686" i="22"/>
  <c r="B2687" i="22"/>
  <c r="F2687" i="22" s="1"/>
  <c r="B2688" i="22"/>
  <c r="B2689" i="22"/>
  <c r="B2690" i="22"/>
  <c r="B2691" i="22"/>
  <c r="F2691" i="22" s="1"/>
  <c r="B2692" i="22"/>
  <c r="B2693" i="22"/>
  <c r="B2694" i="22"/>
  <c r="B2695" i="22"/>
  <c r="F2695" i="22" s="1"/>
  <c r="B2696" i="22"/>
  <c r="B2697" i="22"/>
  <c r="B2698" i="22"/>
  <c r="B2699" i="22"/>
  <c r="F2699" i="22" s="1"/>
  <c r="B2700" i="22"/>
  <c r="B2701" i="22"/>
  <c r="B2702" i="22"/>
  <c r="B2703" i="22"/>
  <c r="F2703" i="22" s="1"/>
  <c r="B2704" i="22"/>
  <c r="B2705" i="22"/>
  <c r="B2706" i="22"/>
  <c r="B2707" i="22"/>
  <c r="F2707" i="22" s="1"/>
  <c r="B2708" i="22"/>
  <c r="B2709" i="22"/>
  <c r="B2710" i="22"/>
  <c r="B2711" i="22"/>
  <c r="F2711" i="22" s="1"/>
  <c r="B2712" i="22"/>
  <c r="B2713" i="22"/>
  <c r="B2714" i="22"/>
  <c r="B2715" i="22"/>
  <c r="F2715" i="22" s="1"/>
  <c r="B2716" i="22"/>
  <c r="B2717" i="22"/>
  <c r="B2718" i="22"/>
  <c r="B2719" i="22"/>
  <c r="F2719" i="22" s="1"/>
  <c r="B2720" i="22"/>
  <c r="B2721" i="22"/>
  <c r="B2722" i="22"/>
  <c r="B2723" i="22"/>
  <c r="F2723" i="22" s="1"/>
  <c r="B2724" i="22"/>
  <c r="B2725" i="22"/>
  <c r="B2726" i="22"/>
  <c r="B2727" i="22"/>
  <c r="F2727" i="22" s="1"/>
  <c r="B2728" i="22"/>
  <c r="B2729" i="22"/>
  <c r="B2730" i="22"/>
  <c r="B2731" i="22"/>
  <c r="F2731" i="22" s="1"/>
  <c r="B2732" i="22"/>
  <c r="B2733" i="22"/>
  <c r="B2734" i="22"/>
  <c r="B2735" i="22"/>
  <c r="F2735" i="22" s="1"/>
  <c r="B2736" i="22"/>
  <c r="B2737" i="22"/>
  <c r="B2738" i="22"/>
  <c r="B2739" i="22"/>
  <c r="F2739" i="22" s="1"/>
  <c r="B2740" i="22"/>
  <c r="B2741" i="22"/>
  <c r="B2742" i="22"/>
  <c r="B2743" i="22"/>
  <c r="F2743" i="22" s="1"/>
  <c r="B2744" i="22"/>
  <c r="B2745" i="22"/>
  <c r="B2746" i="22"/>
  <c r="B2747" i="22"/>
  <c r="F2747" i="22" s="1"/>
  <c r="B2748" i="22"/>
  <c r="B2749" i="22"/>
  <c r="B2750" i="22"/>
  <c r="B2751" i="22"/>
  <c r="F2751" i="22" s="1"/>
  <c r="B2752" i="22"/>
  <c r="B2753" i="22"/>
  <c r="B2754" i="22"/>
  <c r="B2755" i="22"/>
  <c r="F2755" i="22" s="1"/>
  <c r="B2756" i="22"/>
  <c r="B2757" i="22"/>
  <c r="B2758" i="22"/>
  <c r="B2759" i="22"/>
  <c r="F2759" i="22" s="1"/>
  <c r="B2760" i="22"/>
  <c r="B2761" i="22"/>
  <c r="B2762" i="22"/>
  <c r="B2763" i="22"/>
  <c r="F2763" i="22" s="1"/>
  <c r="B2764" i="22"/>
  <c r="B2765" i="22"/>
  <c r="B2766" i="22"/>
  <c r="B2767" i="22"/>
  <c r="F2767" i="22" s="1"/>
  <c r="B2768" i="22"/>
  <c r="B2769" i="22"/>
  <c r="B2770" i="22"/>
  <c r="B2771" i="22"/>
  <c r="F2771" i="22" s="1"/>
  <c r="B2772" i="22"/>
  <c r="B2773" i="22"/>
  <c r="B2774" i="22"/>
  <c r="B2775" i="22"/>
  <c r="F2775" i="22" s="1"/>
  <c r="B2776" i="22"/>
  <c r="B2777" i="22"/>
  <c r="B2778" i="22"/>
  <c r="B2779" i="22"/>
  <c r="F2779" i="22" s="1"/>
  <c r="B2780" i="22"/>
  <c r="B2781" i="22"/>
  <c r="B2782" i="22"/>
  <c r="B2783" i="22"/>
  <c r="F2783" i="22" s="1"/>
  <c r="B2784" i="22"/>
  <c r="B2785" i="22"/>
  <c r="B2786" i="22"/>
  <c r="B2787" i="22"/>
  <c r="F2787" i="22" s="1"/>
  <c r="B2788" i="22"/>
  <c r="B2789" i="22"/>
  <c r="B2790" i="22"/>
  <c r="B2791" i="22"/>
  <c r="F2791" i="22" s="1"/>
  <c r="B2792" i="22"/>
  <c r="B2793" i="22"/>
  <c r="B2794" i="22"/>
  <c r="B2795" i="22"/>
  <c r="F2795" i="22" s="1"/>
  <c r="B2796" i="22"/>
  <c r="B2797" i="22"/>
  <c r="B2798" i="22"/>
  <c r="B2799" i="22"/>
  <c r="F2799" i="22" s="1"/>
  <c r="B2800" i="22"/>
  <c r="B2801" i="22"/>
  <c r="B2802" i="22"/>
  <c r="B2803" i="22"/>
  <c r="F2803" i="22" s="1"/>
  <c r="B2804" i="22"/>
  <c r="B2805" i="22"/>
  <c r="B2806" i="22"/>
  <c r="B2807" i="22"/>
  <c r="F2807" i="22" s="1"/>
  <c r="B2808" i="22"/>
  <c r="B2809" i="22"/>
  <c r="B2810" i="22"/>
  <c r="B2811" i="22"/>
  <c r="F2811" i="22" s="1"/>
  <c r="B2812" i="22"/>
  <c r="F2737" i="22"/>
  <c r="F2717" i="22"/>
  <c r="F2714" i="22"/>
  <c r="F2701" i="22"/>
  <c r="F2681" i="22"/>
  <c r="F2678" i="22"/>
  <c r="F2602" i="22"/>
  <c r="F2582" i="22"/>
  <c r="F2574" i="22"/>
  <c r="F2554" i="22"/>
  <c r="F2538" i="22"/>
  <c r="F2462" i="22"/>
  <c r="F2438" i="22"/>
  <c r="F2410" i="22"/>
  <c r="F2406" i="22"/>
  <c r="F2334" i="22"/>
  <c r="F2321" i="22"/>
  <c r="F2310" i="22"/>
  <c r="F2309" i="22"/>
  <c r="F2301" i="22"/>
  <c r="F2289" i="22"/>
  <c r="F2285" i="22"/>
  <c r="F2282" i="22"/>
  <c r="F2269" i="22"/>
  <c r="F2265" i="22"/>
  <c r="F2253" i="22"/>
  <c r="F2246" i="22"/>
  <c r="F2241" i="22"/>
  <c r="F2234" i="22"/>
  <c r="F2233" i="22"/>
  <c r="F2221" i="22"/>
  <c r="F2217" i="22"/>
  <c r="F2201" i="22"/>
  <c r="F2197" i="22"/>
  <c r="F2185" i="22"/>
  <c r="F2177" i="22"/>
  <c r="F2169" i="22"/>
  <c r="F2157" i="22"/>
  <c r="F2153" i="22"/>
  <c r="F2137" i="22"/>
  <c r="F2133" i="22"/>
  <c r="F2121" i="22"/>
  <c r="F2113" i="22"/>
  <c r="F2105" i="22"/>
  <c r="F2093" i="22"/>
  <c r="F2089" i="22"/>
  <c r="F2073" i="22"/>
  <c r="F2069" i="22"/>
  <c r="F2057" i="22"/>
  <c r="F2049" i="22"/>
  <c r="F2041" i="22"/>
  <c r="F2029" i="22"/>
  <c r="F2025" i="22"/>
  <c r="F2009" i="22"/>
  <c r="F2005" i="22"/>
  <c r="F1993" i="22"/>
  <c r="F1985" i="22"/>
  <c r="F1977" i="22"/>
  <c r="F1965" i="22"/>
  <c r="F1961" i="22"/>
  <c r="F1945" i="22"/>
  <c r="F1941" i="22"/>
  <c r="F1929" i="22"/>
  <c r="F1921" i="22"/>
  <c r="F1913" i="22"/>
  <c r="F1901" i="22"/>
  <c r="F1897" i="22"/>
  <c r="F1881" i="22"/>
  <c r="F1877" i="22"/>
  <c r="F1865" i="22"/>
  <c r="F1857" i="22"/>
  <c r="F1849" i="22"/>
  <c r="F1837" i="22"/>
  <c r="F1833" i="22"/>
  <c r="F1817" i="22"/>
  <c r="F1813" i="22"/>
  <c r="F1801" i="22"/>
  <c r="F1793" i="22"/>
  <c r="F1785" i="22"/>
  <c r="F1773" i="22"/>
  <c r="F1769" i="22"/>
  <c r="F1753" i="22"/>
  <c r="F1749" i="22"/>
  <c r="F1737" i="22"/>
  <c r="F1729" i="22"/>
  <c r="F1721" i="22"/>
  <c r="F1709" i="22"/>
  <c r="F1705" i="22"/>
  <c r="F1689" i="22"/>
  <c r="F1685" i="22"/>
  <c r="F1673" i="22"/>
  <c r="F1665" i="22"/>
  <c r="F1657" i="22"/>
  <c r="F1645" i="22"/>
  <c r="F1641" i="22"/>
  <c r="F1625" i="22"/>
  <c r="F1621" i="22"/>
  <c r="F1609" i="22"/>
  <c r="F1601" i="22"/>
  <c r="F1593" i="22"/>
  <c r="F1581" i="22"/>
  <c r="F1577" i="22"/>
  <c r="F1561" i="22"/>
  <c r="F1557" i="22"/>
  <c r="F1545" i="22"/>
  <c r="F1537" i="22"/>
  <c r="F1529" i="22"/>
  <c r="F1517" i="22"/>
  <c r="F1513" i="22"/>
  <c r="F1497" i="22"/>
  <c r="F1493" i="22"/>
  <c r="F1481" i="22"/>
  <c r="F1473" i="22"/>
  <c r="F1465" i="22"/>
  <c r="F1453" i="22"/>
  <c r="F1449" i="22"/>
  <c r="F1433" i="22"/>
  <c r="F1429" i="22"/>
  <c r="F1417" i="22"/>
  <c r="F1409" i="22"/>
  <c r="F1401" i="22"/>
  <c r="F1389" i="22"/>
  <c r="F1386" i="22"/>
  <c r="F1385" i="22"/>
  <c r="F1370" i="22"/>
  <c r="F1369" i="22"/>
  <c r="F1365" i="22"/>
  <c r="F1354" i="22"/>
  <c r="F1353" i="22"/>
  <c r="F1345" i="22"/>
  <c r="F1338" i="22"/>
  <c r="F1337" i="22"/>
  <c r="F1325" i="22"/>
  <c r="F1322" i="22"/>
  <c r="F1321" i="22"/>
  <c r="F1306" i="22"/>
  <c r="F1305" i="22"/>
  <c r="F1301" i="22"/>
  <c r="F1290" i="22"/>
  <c r="F1289" i="22"/>
  <c r="F1281" i="22"/>
  <c r="F1274" i="22"/>
  <c r="F1273" i="22"/>
  <c r="F1261" i="22"/>
  <c r="F1258" i="22"/>
  <c r="F1257" i="22"/>
  <c r="F1242" i="22"/>
  <c r="F1241" i="22"/>
  <c r="F1237" i="22"/>
  <c r="F1226" i="22"/>
  <c r="F1221" i="22"/>
  <c r="F1210" i="22"/>
  <c r="F1205" i="22"/>
  <c r="F1194" i="22"/>
  <c r="F1189" i="22"/>
  <c r="F1178" i="22"/>
  <c r="F1173" i="22"/>
  <c r="F1162" i="22"/>
  <c r="F1157" i="22"/>
  <c r="F1146" i="22"/>
  <c r="F1141" i="22"/>
  <c r="F1130" i="22"/>
  <c r="F1125" i="22"/>
  <c r="F1114" i="22"/>
  <c r="F1109" i="22"/>
  <c r="F1093" i="22"/>
  <c r="F1085" i="22"/>
  <c r="F1077" i="22"/>
  <c r="F1065" i="22"/>
  <c r="F1061" i="22"/>
  <c r="F1045" i="22"/>
  <c r="F1041" i="22"/>
  <c r="F1029" i="22"/>
  <c r="F1021" i="22"/>
  <c r="F1013" i="22"/>
  <c r="F1001" i="22"/>
  <c r="F997" i="22"/>
  <c r="F981" i="22"/>
  <c r="F977" i="22"/>
  <c r="F965" i="22"/>
  <c r="F957" i="22"/>
  <c r="F949" i="22"/>
  <c r="F937" i="22"/>
  <c r="F933" i="22"/>
  <c r="F917" i="22"/>
  <c r="F913" i="22"/>
  <c r="F901" i="22"/>
  <c r="F893" i="22"/>
  <c r="F885" i="22"/>
  <c r="F873" i="22"/>
  <c r="F869" i="22"/>
  <c r="F853" i="22"/>
  <c r="F849" i="22"/>
  <c r="F837" i="22"/>
  <c r="F829" i="22"/>
  <c r="F821" i="22"/>
  <c r="F809" i="22"/>
  <c r="F805" i="22"/>
  <c r="F789" i="22"/>
  <c r="F785" i="22"/>
  <c r="F773" i="22"/>
  <c r="F765" i="22"/>
  <c r="F757" i="22"/>
  <c r="F745" i="22"/>
  <c r="F741" i="22"/>
  <c r="F725" i="22"/>
  <c r="F721" i="22"/>
  <c r="F709" i="22"/>
  <c r="F701" i="22"/>
  <c r="F693" i="22"/>
  <c r="F681" i="22"/>
  <c r="F677" i="22"/>
  <c r="F661" i="22"/>
  <c r="F657" i="22"/>
  <c r="F645" i="22"/>
  <c r="F637" i="22"/>
  <c r="F629" i="22"/>
  <c r="F617" i="22"/>
  <c r="F613" i="22"/>
  <c r="F593" i="22"/>
  <c r="F589" i="22"/>
  <c r="F577" i="22"/>
  <c r="F569" i="22"/>
  <c r="F561" i="22"/>
  <c r="F549" i="22"/>
  <c r="F541" i="22"/>
  <c r="F525" i="22"/>
  <c r="F521" i="22"/>
  <c r="F509" i="22"/>
  <c r="F501" i="22"/>
  <c r="F493" i="22"/>
  <c r="F477" i="22"/>
  <c r="F473" i="22"/>
  <c r="F457" i="22"/>
  <c r="F453" i="22"/>
  <c r="F441" i="22"/>
  <c r="F433" i="22"/>
  <c r="F425" i="22"/>
  <c r="F409" i="22"/>
  <c r="F405" i="22"/>
  <c r="F389" i="22"/>
  <c r="F385" i="22"/>
  <c r="F373" i="22"/>
  <c r="F365" i="22"/>
  <c r="F357" i="22"/>
  <c r="F341" i="22"/>
  <c r="F337" i="22"/>
  <c r="F321" i="22"/>
  <c r="F317" i="22"/>
  <c r="F305" i="22"/>
  <c r="F297" i="22"/>
  <c r="F285" i="22"/>
  <c r="F273" i="22"/>
  <c r="F269" i="22"/>
  <c r="F253" i="22"/>
  <c r="F249" i="22"/>
  <c r="F237" i="22"/>
  <c r="F229" i="22"/>
  <c r="F217" i="22"/>
  <c r="F205" i="22"/>
  <c r="F201" i="22"/>
  <c r="F185" i="22"/>
  <c r="F181" i="22"/>
  <c r="F169" i="22"/>
  <c r="F161" i="22"/>
  <c r="F157" i="22"/>
  <c r="F154" i="22"/>
  <c r="F149" i="22"/>
  <c r="F146" i="22"/>
  <c r="F138" i="22"/>
  <c r="F137" i="22"/>
  <c r="F133" i="22"/>
  <c r="F130" i="22"/>
  <c r="F122" i="22"/>
  <c r="F117" i="22"/>
  <c r="F114" i="22"/>
  <c r="F113" i="22"/>
  <c r="F106" i="22"/>
  <c r="F101" i="22"/>
  <c r="F98" i="22"/>
  <c r="F91" i="22"/>
  <c r="F89" i="22"/>
  <c r="F83" i="22"/>
  <c r="F81" i="22"/>
  <c r="F75" i="22"/>
  <c r="F69" i="22"/>
  <c r="F67" i="22"/>
  <c r="F65" i="22"/>
  <c r="F59" i="22"/>
  <c r="F51" i="22"/>
  <c r="F49" i="22"/>
  <c r="F45" i="22"/>
  <c r="F43" i="22"/>
  <c r="F35" i="22"/>
  <c r="F30" i="22"/>
  <c r="F29" i="22"/>
  <c r="F22" i="22"/>
  <c r="F21" i="22"/>
  <c r="F14" i="22"/>
  <c r="F13" i="22"/>
  <c r="F6" i="22"/>
  <c r="F68" i="22"/>
  <c r="F84" i="22"/>
  <c r="F100" i="22"/>
  <c r="F116" i="22"/>
  <c r="F132" i="22"/>
  <c r="F148" i="22"/>
  <c r="F164" i="22"/>
  <c r="F180" i="22"/>
  <c r="F196" i="22"/>
  <c r="F212" i="22"/>
  <c r="F228" i="22"/>
  <c r="F244" i="22"/>
  <c r="F260" i="22"/>
  <c r="F276" i="22"/>
  <c r="F292" i="22"/>
  <c r="F308" i="22"/>
  <c r="F324" i="22"/>
  <c r="F340" i="22"/>
  <c r="F356" i="22"/>
  <c r="F372" i="22"/>
  <c r="F388" i="22"/>
  <c r="F404" i="22"/>
  <c r="F420" i="22"/>
  <c r="F436" i="22"/>
  <c r="F452" i="22"/>
  <c r="F468" i="22"/>
  <c r="F484" i="22"/>
  <c r="F500" i="22"/>
  <c r="F516" i="22"/>
  <c r="F532" i="22"/>
  <c r="F548" i="22"/>
  <c r="F564" i="22"/>
  <c r="F580" i="22"/>
  <c r="F596" i="22"/>
  <c r="F612" i="22"/>
  <c r="F2262" i="22"/>
  <c r="F2278" i="22"/>
  <c r="F2294" i="22"/>
  <c r="F2348" i="22"/>
  <c r="F2356" i="22"/>
  <c r="F2364" i="22"/>
  <c r="F2366" i="22"/>
  <c r="F2374" i="22"/>
  <c r="F2376" i="22"/>
  <c r="F2384" i="22"/>
  <c r="F2394" i="22"/>
  <c r="F2396" i="22"/>
  <c r="F2416" i="22"/>
  <c r="F2426" i="22"/>
  <c r="F2430" i="22"/>
  <c r="F2444" i="22"/>
  <c r="F2446" i="22"/>
  <c r="F2454" i="22"/>
  <c r="F2464" i="22"/>
  <c r="F2476" i="22"/>
  <c r="F2484" i="22"/>
  <c r="F2486" i="22"/>
  <c r="F2492" i="22"/>
  <c r="F2502" i="22"/>
  <c r="F2504" i="22"/>
  <c r="F2510" i="22"/>
  <c r="F2512" i="22"/>
  <c r="F2522" i="22"/>
  <c r="F2524" i="22"/>
  <c r="F2534" i="22"/>
  <c r="F2544" i="22"/>
  <c r="F2558" i="22"/>
  <c r="F2572" i="22"/>
  <c r="F2586" i="22"/>
  <c r="F2590" i="22"/>
  <c r="F2592" i="22"/>
  <c r="F2604" i="22"/>
  <c r="F2612" i="22"/>
  <c r="F2618" i="22"/>
  <c r="F2624" i="22"/>
  <c r="F2640" i="22"/>
  <c r="F2642" i="22"/>
  <c r="F2650" i="22"/>
  <c r="F2654" i="22"/>
  <c r="F2660" i="22"/>
  <c r="F2668" i="22"/>
  <c r="F2676" i="22"/>
  <c r="F2682" i="22"/>
  <c r="F2688" i="22"/>
  <c r="F2696" i="22"/>
  <c r="F2698" i="22"/>
  <c r="F2720" i="22"/>
  <c r="F2728" i="22"/>
  <c r="F2742" i="22"/>
  <c r="F2754" i="22"/>
  <c r="F2756" i="22"/>
  <c r="F2760" i="22"/>
  <c r="F2762" i="22"/>
  <c r="F2764" i="22"/>
  <c r="F2770" i="22"/>
  <c r="F2772" i="22"/>
  <c r="F2778" i="22"/>
  <c r="F2780" i="22"/>
  <c r="F2786" i="22"/>
  <c r="F2788" i="22"/>
  <c r="F2792" i="22"/>
  <c r="F2794" i="22"/>
  <c r="F2796" i="22"/>
  <c r="F2802" i="22"/>
  <c r="F2804" i="22"/>
  <c r="F2810" i="22"/>
  <c r="F2812" i="22"/>
  <c r="F2749" i="22"/>
  <c r="F2745" i="22"/>
  <c r="F2741" i="22"/>
  <c r="F2733" i="22"/>
  <c r="F2729" i="22"/>
  <c r="F2721" i="22"/>
  <c r="F2713" i="22"/>
  <c r="F2709" i="22"/>
  <c r="F2705" i="22"/>
  <c r="F2693" i="22"/>
  <c r="F2689" i="22"/>
  <c r="F2685" i="22"/>
  <c r="F2677" i="22"/>
  <c r="F2329" i="22"/>
  <c r="F2325" i="22"/>
  <c r="F2317" i="22"/>
  <c r="F2305" i="22"/>
  <c r="F2297" i="22"/>
  <c r="F2293" i="22"/>
  <c r="F2281" i="22"/>
  <c r="F2277" i="22"/>
  <c r="F2273" i="22"/>
  <c r="F2261" i="22"/>
  <c r="F2257" i="22"/>
  <c r="F2245" i="22"/>
  <c r="F2237" i="22"/>
  <c r="F2229" i="22"/>
  <c r="F2225" i="22"/>
  <c r="F2213" i="22"/>
  <c r="F2209" i="22"/>
  <c r="F2205" i="22"/>
  <c r="F2193" i="22"/>
  <c r="F2189" i="22"/>
  <c r="F2181" i="22"/>
  <c r="F2173" i="22"/>
  <c r="F2165" i="22"/>
  <c r="F2161" i="22"/>
  <c r="F2149" i="22"/>
  <c r="F2145" i="22"/>
  <c r="F2141" i="22"/>
  <c r="F2129" i="22"/>
  <c r="F2125" i="22"/>
  <c r="F2117" i="22"/>
  <c r="F2109" i="22"/>
  <c r="F2101" i="22"/>
  <c r="F2097" i="22"/>
  <c r="F2085" i="22"/>
  <c r="F2081" i="22"/>
  <c r="F2077" i="22"/>
  <c r="F2065" i="22"/>
  <c r="F2061" i="22"/>
  <c r="F2053" i="22"/>
  <c r="F2045" i="22"/>
  <c r="F2037" i="22"/>
  <c r="F2033" i="22"/>
  <c r="F2021" i="22"/>
  <c r="F2017" i="22"/>
  <c r="F2013" i="22"/>
  <c r="F2001" i="22"/>
  <c r="F1997" i="22"/>
  <c r="F1989" i="22"/>
  <c r="F1981" i="22"/>
  <c r="F1973" i="22"/>
  <c r="F1969" i="22"/>
  <c r="F1957" i="22"/>
  <c r="F1953" i="22"/>
  <c r="F1949" i="22"/>
  <c r="F1937" i="22"/>
  <c r="F1933" i="22"/>
  <c r="F1925" i="22"/>
  <c r="F1917" i="22"/>
  <c r="F1909" i="22"/>
  <c r="F1905" i="22"/>
  <c r="F1893" i="22"/>
  <c r="F1889" i="22"/>
  <c r="F1885" i="22"/>
  <c r="F1873" i="22"/>
  <c r="F1869" i="22"/>
  <c r="F1861" i="22"/>
  <c r="F1853" i="22"/>
  <c r="F1845" i="22"/>
  <c r="F1841" i="22"/>
  <c r="F1829" i="22"/>
  <c r="F1825" i="22"/>
  <c r="F1821" i="22"/>
  <c r="F1809" i="22"/>
  <c r="F1805" i="22"/>
  <c r="F1797" i="22"/>
  <c r="F1789" i="22"/>
  <c r="F1781" i="22"/>
  <c r="F1777" i="22"/>
  <c r="F1765" i="22"/>
  <c r="F1761" i="22"/>
  <c r="F1757" i="22"/>
  <c r="F1745" i="22"/>
  <c r="F1741" i="22"/>
  <c r="F1733" i="22"/>
  <c r="F1725" i="22"/>
  <c r="F1717" i="22"/>
  <c r="F1713" i="22"/>
  <c r="F1701" i="22"/>
  <c r="F1697" i="22"/>
  <c r="F1693" i="22"/>
  <c r="F1681" i="22"/>
  <c r="F1677" i="22"/>
  <c r="F1669" i="22"/>
  <c r="F1661" i="22"/>
  <c r="F1653" i="22"/>
  <c r="F1649" i="22"/>
  <c r="F1637" i="22"/>
  <c r="F1633" i="22"/>
  <c r="F1629" i="22"/>
  <c r="F1617" i="22"/>
  <c r="F1613" i="22"/>
  <c r="F1605" i="22"/>
  <c r="F1597" i="22"/>
  <c r="F1589" i="22"/>
  <c r="F1585" i="22"/>
  <c r="F1573" i="22"/>
  <c r="F1569" i="22"/>
  <c r="F1565" i="22"/>
  <c r="F1553" i="22"/>
  <c r="F1549" i="22"/>
  <c r="F1541" i="22"/>
  <c r="F1533" i="22"/>
  <c r="F1525" i="22"/>
  <c r="F1521" i="22"/>
  <c r="F1509" i="22"/>
  <c r="F1505" i="22"/>
  <c r="F1501" i="22"/>
  <c r="F1489" i="22"/>
  <c r="F1485" i="22"/>
  <c r="F1477" i="22"/>
  <c r="F1469" i="22"/>
  <c r="F1461" i="22"/>
  <c r="F1457" i="22"/>
  <c r="F1445" i="22"/>
  <c r="F1441" i="22"/>
  <c r="F1437" i="22"/>
  <c r="F1425" i="22"/>
  <c r="F1421" i="22"/>
  <c r="F1413" i="22"/>
  <c r="F1405" i="22"/>
  <c r="F1397" i="22"/>
  <c r="F1393" i="22"/>
  <c r="F1381" i="22"/>
  <c r="F1377" i="22"/>
  <c r="F1373" i="22"/>
  <c r="F1361" i="22"/>
  <c r="F1357" i="22"/>
  <c r="F1349" i="22"/>
  <c r="F1341" i="22"/>
  <c r="F1333" i="22"/>
  <c r="F1329" i="22"/>
  <c r="F1317" i="22"/>
  <c r="F1313" i="22"/>
  <c r="F1309" i="22"/>
  <c r="F1297" i="22"/>
  <c r="F1293" i="22"/>
  <c r="F1285" i="22"/>
  <c r="F1277" i="22"/>
  <c r="F1269" i="22"/>
  <c r="F1265" i="22"/>
  <c r="F1253" i="22"/>
  <c r="F1249" i="22"/>
  <c r="F1245" i="22"/>
  <c r="F1233" i="22"/>
  <c r="F1229" i="22"/>
  <c r="F1225" i="22"/>
  <c r="F1217" i="22"/>
  <c r="F1213" i="22"/>
  <c r="F1209" i="22"/>
  <c r="F1201" i="22"/>
  <c r="F1197" i="22"/>
  <c r="F1193" i="22"/>
  <c r="F1185" i="22"/>
  <c r="F1181" i="22"/>
  <c r="F1177" i="22"/>
  <c r="F1169" i="22"/>
  <c r="F1165" i="22"/>
  <c r="F1161" i="22"/>
  <c r="F1153" i="22"/>
  <c r="F1149" i="22"/>
  <c r="F1145" i="22"/>
  <c r="F1137" i="22"/>
  <c r="F1133" i="22"/>
  <c r="F1129" i="22"/>
  <c r="F1121" i="22"/>
  <c r="F1117" i="22"/>
  <c r="F1113" i="22"/>
  <c r="F1105" i="22"/>
  <c r="F1101" i="22"/>
  <c r="F1097" i="22"/>
  <c r="F1089" i="22"/>
  <c r="F1081" i="22"/>
  <c r="F1073" i="22"/>
  <c r="F1069" i="22"/>
  <c r="F1057" i="22"/>
  <c r="F1053" i="22"/>
  <c r="F1049" i="22"/>
  <c r="F1037" i="22"/>
  <c r="F1033" i="22"/>
  <c r="F1025" i="22"/>
  <c r="F1017" i="22"/>
  <c r="F1009" i="22"/>
  <c r="F1005" i="22"/>
  <c r="F993" i="22"/>
  <c r="F989" i="22"/>
  <c r="F985" i="22"/>
  <c r="F973" i="22"/>
  <c r="F969" i="22"/>
  <c r="F961" i="22"/>
  <c r="F953" i="22"/>
  <c r="F945" i="22"/>
  <c r="F941" i="22"/>
  <c r="F929" i="22"/>
  <c r="F925" i="22"/>
  <c r="F921" i="22"/>
  <c r="F909" i="22"/>
  <c r="F905" i="22"/>
  <c r="F897" i="22"/>
  <c r="F889" i="22"/>
  <c r="F881" i="22"/>
  <c r="F877" i="22"/>
  <c r="F865" i="22"/>
  <c r="F861" i="22"/>
  <c r="F857" i="22"/>
  <c r="F845" i="22"/>
  <c r="F841" i="22"/>
  <c r="F833" i="22"/>
  <c r="F825" i="22"/>
  <c r="F817" i="22"/>
  <c r="F813" i="22"/>
  <c r="F801" i="22"/>
  <c r="F797" i="22"/>
  <c r="F793" i="22"/>
  <c r="F781" i="22"/>
  <c r="F777" i="22"/>
  <c r="F769" i="22"/>
  <c r="F761" i="22"/>
  <c r="F753" i="22"/>
  <c r="F749" i="22"/>
  <c r="F737" i="22"/>
  <c r="F733" i="22"/>
  <c r="F729" i="22"/>
  <c r="F717" i="22"/>
  <c r="F713" i="22"/>
  <c r="F705" i="22"/>
  <c r="F697" i="22"/>
  <c r="F689" i="22"/>
  <c r="F685" i="22"/>
  <c r="F673" i="22"/>
  <c r="F669" i="22"/>
  <c r="F665" i="22"/>
  <c r="F653" i="22"/>
  <c r="F649" i="22"/>
  <c r="F641" i="22"/>
  <c r="F633" i="22"/>
  <c r="F625" i="22"/>
  <c r="F621" i="22"/>
  <c r="F605" i="22"/>
  <c r="F601" i="22"/>
  <c r="F597" i="22"/>
  <c r="F585" i="22"/>
  <c r="F581" i="22"/>
  <c r="F573" i="22"/>
  <c r="F565" i="22"/>
  <c r="F557" i="22"/>
  <c r="F553" i="22"/>
  <c r="F537" i="22"/>
  <c r="F533" i="22"/>
  <c r="F529" i="22"/>
  <c r="F517" i="22"/>
  <c r="F513" i="22"/>
  <c r="F505" i="22"/>
  <c r="F497" i="22"/>
  <c r="F489" i="22"/>
  <c r="F485" i="22"/>
  <c r="F469" i="22"/>
  <c r="F465" i="22"/>
  <c r="F461" i="22"/>
  <c r="F449" i="22"/>
  <c r="F445" i="22"/>
  <c r="F437" i="22"/>
  <c r="F429" i="22"/>
  <c r="F421" i="22"/>
  <c r="F413" i="22"/>
  <c r="F401" i="22"/>
  <c r="F397" i="22"/>
  <c r="F393" i="22"/>
  <c r="F381" i="22"/>
  <c r="F377" i="22"/>
  <c r="F369" i="22"/>
  <c r="F361" i="22"/>
  <c r="F349" i="22"/>
  <c r="F345" i="22"/>
  <c r="F333" i="22"/>
  <c r="F329" i="22"/>
  <c r="F325" i="22"/>
  <c r="F313" i="22"/>
  <c r="F309" i="22"/>
  <c r="F301" i="22"/>
  <c r="F293" i="22"/>
  <c r="F281" i="22"/>
  <c r="F277" i="22"/>
  <c r="F265" i="22"/>
  <c r="F261" i="22"/>
  <c r="F257" i="22"/>
  <c r="F245" i="22"/>
  <c r="F241" i="22"/>
  <c r="F233" i="22"/>
  <c r="F221" i="22"/>
  <c r="F213" i="22"/>
  <c r="F209" i="22"/>
  <c r="F197" i="22"/>
  <c r="F193" i="22"/>
  <c r="F189" i="22"/>
  <c r="F177" i="22"/>
  <c r="F173" i="22"/>
  <c r="F165" i="22"/>
  <c r="F153" i="22"/>
  <c r="F145" i="22"/>
  <c r="F141" i="22"/>
  <c r="F129" i="22"/>
  <c r="F125" i="22"/>
  <c r="F121" i="22"/>
  <c r="F109" i="22"/>
  <c r="F105" i="22"/>
  <c r="F93" i="22"/>
  <c r="F85" i="22"/>
  <c r="F77" i="22"/>
  <c r="F73" i="22"/>
  <c r="F61" i="22"/>
  <c r="F57" i="22"/>
  <c r="F53" i="22"/>
  <c r="F41" i="22"/>
  <c r="F37" i="22"/>
  <c r="F25" i="22"/>
  <c r="F17" i="22"/>
  <c r="F9" i="22"/>
  <c r="F5" i="22"/>
  <c r="F2230" i="22"/>
  <c r="F2249" i="22"/>
  <c r="F2250" i="22"/>
  <c r="F2255" i="22"/>
  <c r="F2266" i="22"/>
  <c r="F2298" i="22"/>
  <c r="F2313" i="22"/>
  <c r="F2314" i="22"/>
  <c r="F2326" i="22"/>
  <c r="F2330" i="22"/>
  <c r="F2346" i="22"/>
  <c r="F2358" i="22"/>
  <c r="F2382" i="22"/>
  <c r="F2398" i="22"/>
  <c r="F2422" i="22"/>
  <c r="F2458" i="22"/>
  <c r="F2474" i="22"/>
  <c r="F2494" i="22"/>
  <c r="F2526" i="22"/>
  <c r="F2550" i="22"/>
  <c r="F2566" i="22"/>
  <c r="F2594" i="22"/>
  <c r="F2610" i="22"/>
  <c r="F2614" i="22"/>
  <c r="F2622" i="22"/>
  <c r="F2634" i="22"/>
  <c r="F2639" i="22"/>
  <c r="F2646" i="22"/>
  <c r="F2666" i="22"/>
  <c r="F2669" i="22"/>
  <c r="F2674" i="22"/>
  <c r="F2686" i="22"/>
  <c r="F2706" i="22"/>
  <c r="F2710" i="22"/>
  <c r="F2718" i="22"/>
  <c r="F2730" i="22"/>
  <c r="F2738" i="22"/>
  <c r="F2746" i="22"/>
  <c r="F2750" i="22"/>
  <c r="F2758" i="22"/>
  <c r="F2765" i="22"/>
  <c r="F2766" i="22"/>
  <c r="F2774" i="22"/>
  <c r="F2781" i="22"/>
  <c r="F2782" i="22"/>
  <c r="F2790" i="22"/>
  <c r="F2797" i="22"/>
  <c r="F2798" i="22"/>
  <c r="F2806" i="22"/>
  <c r="F2725" i="22"/>
  <c r="F2697" i="22"/>
  <c r="F2673" i="22"/>
  <c r="F624" i="22"/>
  <c r="F620" i="22"/>
  <c r="F616" i="22"/>
  <c r="F608" i="22"/>
  <c r="F604" i="22"/>
  <c r="F600" i="22"/>
  <c r="F592" i="22"/>
  <c r="F588" i="22"/>
  <c r="F584" i="22"/>
  <c r="F576" i="22"/>
  <c r="F572" i="22"/>
  <c r="F568" i="22"/>
  <c r="F560" i="22"/>
  <c r="F556" i="22"/>
  <c r="F552" i="22"/>
  <c r="F544" i="22"/>
  <c r="F540" i="22"/>
  <c r="F536" i="22"/>
  <c r="F528" i="22"/>
  <c r="F524" i="22"/>
  <c r="F520" i="22"/>
  <c r="F512" i="22"/>
  <c r="F508" i="22"/>
  <c r="F504" i="22"/>
  <c r="F496" i="22"/>
  <c r="F492" i="22"/>
  <c r="F488" i="22"/>
  <c r="F480" i="22"/>
  <c r="F476" i="22"/>
  <c r="F472" i="22"/>
  <c r="F464" i="22"/>
  <c r="F460" i="22"/>
  <c r="F456" i="22"/>
  <c r="F448" i="22"/>
  <c r="F444" i="22"/>
  <c r="F440" i="22"/>
  <c r="F432" i="22"/>
  <c r="F428" i="22"/>
  <c r="F424" i="22"/>
  <c r="F416" i="22"/>
  <c r="F412" i="22"/>
  <c r="F408" i="22"/>
  <c r="F400" i="22"/>
  <c r="F396" i="22"/>
  <c r="F392" i="22"/>
  <c r="F384" i="22"/>
  <c r="F380" i="22"/>
  <c r="F376" i="22"/>
  <c r="F368" i="22"/>
  <c r="F364" i="22"/>
  <c r="F360" i="22"/>
  <c r="F352" i="22"/>
  <c r="F348" i="22"/>
  <c r="F344" i="22"/>
  <c r="F336" i="22"/>
  <c r="F332" i="22"/>
  <c r="F328" i="22"/>
  <c r="F320" i="22"/>
  <c r="F316" i="22"/>
  <c r="F312" i="22"/>
  <c r="F304" i="22"/>
  <c r="F300" i="22"/>
  <c r="F296" i="22"/>
  <c r="F288" i="22"/>
  <c r="F284" i="22"/>
  <c r="F280" i="22"/>
  <c r="F272" i="22"/>
  <c r="F268" i="22"/>
  <c r="F264" i="22"/>
  <c r="F256" i="22"/>
  <c r="F252" i="22"/>
  <c r="F248" i="22"/>
  <c r="F240" i="22"/>
  <c r="F236" i="22"/>
  <c r="F232" i="22"/>
  <c r="F224" i="22"/>
  <c r="F220" i="22"/>
  <c r="F216" i="22"/>
  <c r="F208" i="22"/>
  <c r="F204" i="22"/>
  <c r="F200" i="22"/>
  <c r="F192" i="22"/>
  <c r="F188" i="22"/>
  <c r="F184" i="22"/>
  <c r="F176" i="22"/>
  <c r="F172" i="22"/>
  <c r="F168" i="22"/>
  <c r="F160" i="22"/>
  <c r="F156" i="22"/>
  <c r="F152" i="22"/>
  <c r="F144" i="22"/>
  <c r="F140" i="22"/>
  <c r="F136" i="22"/>
  <c r="F128" i="22"/>
  <c r="F124" i="22"/>
  <c r="F120" i="22"/>
  <c r="F112" i="22"/>
  <c r="F108" i="22"/>
  <c r="F104" i="22"/>
  <c r="F96" i="22"/>
  <c r="F92" i="22"/>
  <c r="F88" i="22"/>
  <c r="F80" i="22"/>
  <c r="F76" i="22"/>
  <c r="F72" i="22"/>
  <c r="F64" i="22"/>
  <c r="F60" i="22"/>
  <c r="F56" i="22"/>
  <c r="F52" i="22"/>
  <c r="F48" i="22"/>
  <c r="F44" i="22"/>
  <c r="F40" i="22"/>
  <c r="F36" i="22"/>
  <c r="F32" i="22"/>
  <c r="F28" i="22"/>
  <c r="F24" i="22"/>
  <c r="F20" i="22"/>
  <c r="F16" i="22"/>
  <c r="F12" i="22"/>
  <c r="F8" i="22"/>
  <c r="F4" i="22"/>
  <c r="G4" i="22" s="1"/>
  <c r="H4" i="22" s="1"/>
  <c r="B3" i="22"/>
  <c r="C2812" i="22"/>
  <c r="C2811" i="22"/>
  <c r="C2810" i="22"/>
  <c r="C2809" i="22"/>
  <c r="C2808" i="22"/>
  <c r="C2807" i="22"/>
  <c r="C2806" i="22"/>
  <c r="C2805" i="22"/>
  <c r="C2804" i="22"/>
  <c r="C2803" i="22"/>
  <c r="C2802" i="22"/>
  <c r="C2801" i="22"/>
  <c r="C2800" i="22"/>
  <c r="C2799" i="22"/>
  <c r="C2798" i="22"/>
  <c r="C2797" i="22"/>
  <c r="C2796" i="22"/>
  <c r="C2795" i="22"/>
  <c r="C2794" i="22"/>
  <c r="C2793" i="22"/>
  <c r="C2792" i="22"/>
  <c r="C2791" i="22"/>
  <c r="C2790" i="22"/>
  <c r="C2789" i="22"/>
  <c r="C2788" i="22"/>
  <c r="C2787" i="22"/>
  <c r="C2786" i="22"/>
  <c r="C2785" i="22"/>
  <c r="C2784" i="22"/>
  <c r="C2783" i="22"/>
  <c r="C2782" i="22"/>
  <c r="C2781" i="22"/>
  <c r="C2780" i="22"/>
  <c r="C2779" i="22"/>
  <c r="C2778" i="22"/>
  <c r="C2777" i="22"/>
  <c r="C2776" i="22"/>
  <c r="C2775" i="22"/>
  <c r="C2774" i="22"/>
  <c r="C2773" i="22"/>
  <c r="C2772" i="22"/>
  <c r="C2771" i="22"/>
  <c r="C2770" i="22"/>
  <c r="C2769" i="22"/>
  <c r="C2768" i="22"/>
  <c r="C2767" i="22"/>
  <c r="C2766" i="22"/>
  <c r="C2765" i="22"/>
  <c r="C2764" i="22"/>
  <c r="C2763" i="22"/>
  <c r="C2762" i="22"/>
  <c r="C2761" i="22"/>
  <c r="C2760" i="22"/>
  <c r="C2759" i="22"/>
  <c r="C2758" i="22"/>
  <c r="C2757" i="22"/>
  <c r="C2756" i="22"/>
  <c r="C2755" i="22"/>
  <c r="C2754" i="22"/>
  <c r="C2753" i="22"/>
  <c r="C2752" i="22"/>
  <c r="C2751" i="22"/>
  <c r="C2750" i="22"/>
  <c r="C2749" i="22"/>
  <c r="C2748" i="22"/>
  <c r="C2747" i="22"/>
  <c r="C2746" i="22"/>
  <c r="C2745" i="22"/>
  <c r="C2744" i="22"/>
  <c r="C2743" i="22"/>
  <c r="C2742" i="22"/>
  <c r="C2741" i="22"/>
  <c r="C2740" i="22"/>
  <c r="C2739" i="22"/>
  <c r="C2738" i="22"/>
  <c r="C2737" i="22"/>
  <c r="C2736" i="22"/>
  <c r="C2735" i="22"/>
  <c r="C2734" i="22"/>
  <c r="C2733" i="22"/>
  <c r="C2732" i="22"/>
  <c r="C2731" i="22"/>
  <c r="C2730" i="22"/>
  <c r="C2729" i="22"/>
  <c r="C2728" i="22"/>
  <c r="C2727" i="22"/>
  <c r="C2726" i="22"/>
  <c r="C2725" i="22"/>
  <c r="C2724" i="22"/>
  <c r="C2723" i="22"/>
  <c r="C2722" i="22"/>
  <c r="C2721" i="22"/>
  <c r="C2720" i="22"/>
  <c r="C2719" i="22"/>
  <c r="C2718" i="22"/>
  <c r="C2717" i="22"/>
  <c r="C2716" i="22"/>
  <c r="C2715" i="22"/>
  <c r="C2714" i="22"/>
  <c r="C2713" i="22"/>
  <c r="C2712" i="22"/>
  <c r="C2711" i="22"/>
  <c r="C2710" i="22"/>
  <c r="C2709" i="22"/>
  <c r="C2708" i="22"/>
  <c r="C2707" i="22"/>
  <c r="C2706" i="22"/>
  <c r="C2705" i="22"/>
  <c r="C2704" i="22"/>
  <c r="C2703" i="22"/>
  <c r="C2702" i="22"/>
  <c r="C2701" i="22"/>
  <c r="C2700" i="22"/>
  <c r="C2699" i="22"/>
  <c r="C2698" i="22"/>
  <c r="C2697" i="22"/>
  <c r="C2696" i="22"/>
  <c r="C2695" i="22"/>
  <c r="C2694" i="22"/>
  <c r="C2693" i="22"/>
  <c r="C2692" i="22"/>
  <c r="C2691" i="22"/>
  <c r="C2690" i="22"/>
  <c r="C2689" i="22"/>
  <c r="C2688" i="22"/>
  <c r="C2687" i="22"/>
  <c r="C2686" i="22"/>
  <c r="C2685" i="22"/>
  <c r="C2684" i="22"/>
  <c r="C2683" i="22"/>
  <c r="C2682" i="22"/>
  <c r="C2681" i="22"/>
  <c r="C2680" i="22"/>
  <c r="C2679" i="22"/>
  <c r="C2678" i="22"/>
  <c r="C2677" i="22"/>
  <c r="C2676" i="22"/>
  <c r="C2675" i="22"/>
  <c r="C2674" i="22"/>
  <c r="C2673" i="22"/>
  <c r="C2672" i="22"/>
  <c r="C2671" i="22"/>
  <c r="C2670" i="22"/>
  <c r="C2669" i="22"/>
  <c r="C2668" i="22"/>
  <c r="C2667" i="22"/>
  <c r="C2666" i="22"/>
  <c r="C2665" i="22"/>
  <c r="C2664" i="22"/>
  <c r="C2663" i="22"/>
  <c r="C2662" i="22"/>
  <c r="C2661" i="22"/>
  <c r="C2660" i="22"/>
  <c r="C2659" i="22"/>
  <c r="C2658" i="22"/>
  <c r="C2657" i="22"/>
  <c r="C2656" i="22"/>
  <c r="C2655" i="22"/>
  <c r="C2654" i="22"/>
  <c r="C2653" i="22"/>
  <c r="C2652" i="22"/>
  <c r="C2651" i="22"/>
  <c r="C2650" i="22"/>
  <c r="C2649" i="22"/>
  <c r="C2648" i="22"/>
  <c r="C2647" i="22"/>
  <c r="C2646" i="22"/>
  <c r="C2645" i="22"/>
  <c r="C2644" i="22"/>
  <c r="C2643" i="22"/>
  <c r="C2642" i="22"/>
  <c r="C2641" i="22"/>
  <c r="C2640" i="22"/>
  <c r="C2639" i="22"/>
  <c r="C2638" i="22"/>
  <c r="C2637" i="22"/>
  <c r="C2636" i="22"/>
  <c r="C2635" i="22"/>
  <c r="C2634" i="22"/>
  <c r="C2633" i="22"/>
  <c r="C2632" i="22"/>
  <c r="C2631" i="22"/>
  <c r="C2630" i="22"/>
  <c r="C2629" i="22"/>
  <c r="C2628" i="22"/>
  <c r="C2627" i="22"/>
  <c r="C2626" i="22"/>
  <c r="C2625" i="22"/>
  <c r="C2624" i="22"/>
  <c r="C2623" i="22"/>
  <c r="C2622" i="22"/>
  <c r="C2621" i="22"/>
  <c r="C2620" i="22"/>
  <c r="C2619" i="22"/>
  <c r="C2618" i="22"/>
  <c r="C2617" i="22"/>
  <c r="C2616" i="22"/>
  <c r="C2615" i="22"/>
  <c r="C2614" i="22"/>
  <c r="C2613" i="22"/>
  <c r="C2612" i="22"/>
  <c r="C2611" i="22"/>
  <c r="C2610" i="22"/>
  <c r="C2609" i="22"/>
  <c r="C2608" i="22"/>
  <c r="C2607" i="22"/>
  <c r="C2606" i="22"/>
  <c r="C2605" i="22"/>
  <c r="C2604" i="22"/>
  <c r="C2603" i="22"/>
  <c r="C2602" i="22"/>
  <c r="C2601" i="22"/>
  <c r="C2600" i="22"/>
  <c r="C2599" i="22"/>
  <c r="C2598" i="22"/>
  <c r="C2597" i="22"/>
  <c r="C2596" i="22"/>
  <c r="C2595" i="22"/>
  <c r="C2594" i="22"/>
  <c r="C2593" i="22"/>
  <c r="C2592" i="22"/>
  <c r="C2591" i="22"/>
  <c r="C2590" i="22"/>
  <c r="C2589" i="22"/>
  <c r="C2588" i="22"/>
  <c r="C2587" i="22"/>
  <c r="C2586" i="22"/>
  <c r="C2585" i="22"/>
  <c r="C2584" i="22"/>
  <c r="C2583" i="22"/>
  <c r="C2582" i="22"/>
  <c r="C2581" i="22"/>
  <c r="C2580" i="22"/>
  <c r="C2579" i="22"/>
  <c r="C2578" i="22"/>
  <c r="C2577" i="22"/>
  <c r="C2576" i="22"/>
  <c r="C2575" i="22"/>
  <c r="C2574" i="22"/>
  <c r="C2573" i="22"/>
  <c r="C2572" i="22"/>
  <c r="C2571" i="22"/>
  <c r="C2570" i="22"/>
  <c r="C2569" i="22"/>
  <c r="C2568" i="22"/>
  <c r="C2567" i="22"/>
  <c r="C2566" i="22"/>
  <c r="C2565" i="22"/>
  <c r="C2564" i="22"/>
  <c r="C2563" i="22"/>
  <c r="C2562" i="22"/>
  <c r="C2561" i="22"/>
  <c r="C2560" i="22"/>
  <c r="C2559" i="22"/>
  <c r="C2558" i="22"/>
  <c r="C2557" i="22"/>
  <c r="C2556" i="22"/>
  <c r="C2555" i="22"/>
  <c r="C2554" i="22"/>
  <c r="C2553" i="22"/>
  <c r="C2552" i="22"/>
  <c r="C2551" i="22"/>
  <c r="C2550" i="22"/>
  <c r="C2549" i="22"/>
  <c r="C2548" i="22"/>
  <c r="C2547" i="22"/>
  <c r="C2546" i="22"/>
  <c r="C2545" i="22"/>
  <c r="C2544" i="22"/>
  <c r="C2543" i="22"/>
  <c r="C2542" i="22"/>
  <c r="C2541" i="22"/>
  <c r="C2540" i="22"/>
  <c r="C2539" i="22"/>
  <c r="C2538" i="22"/>
  <c r="C2537" i="22"/>
  <c r="C2536" i="22"/>
  <c r="C2535" i="22"/>
  <c r="C2534" i="22"/>
  <c r="C2533" i="22"/>
  <c r="C2532" i="22"/>
  <c r="C2531" i="22"/>
  <c r="C2530" i="22"/>
  <c r="C2529" i="22"/>
  <c r="C2528" i="22"/>
  <c r="C2527" i="22"/>
  <c r="C2526" i="22"/>
  <c r="C2525" i="22"/>
  <c r="C2524" i="22"/>
  <c r="C2523" i="22"/>
  <c r="C2522" i="22"/>
  <c r="C2521" i="22"/>
  <c r="C2520" i="22"/>
  <c r="C2519" i="22"/>
  <c r="C2518" i="22"/>
  <c r="C2517" i="22"/>
  <c r="C2516" i="22"/>
  <c r="C2515" i="22"/>
  <c r="C2514" i="22"/>
  <c r="C2513" i="22"/>
  <c r="C2512" i="22"/>
  <c r="C2511" i="22"/>
  <c r="C2510" i="22"/>
  <c r="C2509" i="22"/>
  <c r="C2508" i="22"/>
  <c r="C2507" i="22"/>
  <c r="C2506" i="22"/>
  <c r="C2505" i="22"/>
  <c r="C2504" i="22"/>
  <c r="C2503" i="22"/>
  <c r="C2502" i="22"/>
  <c r="C2501" i="22"/>
  <c r="C2500" i="22"/>
  <c r="C2499" i="22"/>
  <c r="C2498" i="22"/>
  <c r="C2497" i="22"/>
  <c r="C2496" i="22"/>
  <c r="C2495" i="22"/>
  <c r="C2494" i="22"/>
  <c r="C2493" i="22"/>
  <c r="C2492" i="22"/>
  <c r="C2491" i="22"/>
  <c r="C2490" i="22"/>
  <c r="C2489" i="22"/>
  <c r="C2488" i="22"/>
  <c r="C2487" i="22"/>
  <c r="C2486" i="22"/>
  <c r="C2485" i="22"/>
  <c r="C2484" i="22"/>
  <c r="C2483" i="22"/>
  <c r="C2482" i="22"/>
  <c r="C2481" i="22"/>
  <c r="C2480" i="22"/>
  <c r="C2479" i="22"/>
  <c r="C2478" i="22"/>
  <c r="C2477" i="22"/>
  <c r="C2476" i="22"/>
  <c r="C2475" i="22"/>
  <c r="C2474" i="22"/>
  <c r="C2473" i="22"/>
  <c r="C2472" i="22"/>
  <c r="C2471" i="22"/>
  <c r="C2470" i="22"/>
  <c r="C2469" i="22"/>
  <c r="C2468" i="22"/>
  <c r="C2467" i="22"/>
  <c r="C2466" i="22"/>
  <c r="C2465" i="22"/>
  <c r="C2464" i="22"/>
  <c r="C2463" i="22"/>
  <c r="C2462" i="22"/>
  <c r="C2461" i="22"/>
  <c r="C2460" i="22"/>
  <c r="C2459" i="22"/>
  <c r="C2458" i="22"/>
  <c r="C2457" i="22"/>
  <c r="C2456" i="22"/>
  <c r="C2455" i="22"/>
  <c r="C2454" i="22"/>
  <c r="C2453" i="22"/>
  <c r="C2452" i="22"/>
  <c r="C2451" i="22"/>
  <c r="C2450" i="22"/>
  <c r="C2449" i="22"/>
  <c r="C2448" i="22"/>
  <c r="C2447" i="22"/>
  <c r="C2446" i="22"/>
  <c r="C2445" i="22"/>
  <c r="C2444" i="22"/>
  <c r="C2443" i="22"/>
  <c r="C2442" i="22"/>
  <c r="C2441" i="22"/>
  <c r="C2440" i="22"/>
  <c r="C2439" i="22"/>
  <c r="C2438" i="22"/>
  <c r="C2437" i="22"/>
  <c r="C2436" i="22"/>
  <c r="C2435" i="22"/>
  <c r="C2434" i="22"/>
  <c r="C2433" i="22"/>
  <c r="C2432" i="22"/>
  <c r="C2431" i="22"/>
  <c r="C2430" i="22"/>
  <c r="C2429" i="22"/>
  <c r="C2428" i="22"/>
  <c r="C2427" i="22"/>
  <c r="C2426" i="22"/>
  <c r="C2425" i="22"/>
  <c r="C2424" i="22"/>
  <c r="C2423" i="22"/>
  <c r="C2422" i="22"/>
  <c r="C2421" i="22"/>
  <c r="C2420" i="22"/>
  <c r="C2419" i="22"/>
  <c r="C2418" i="22"/>
  <c r="C2417" i="22"/>
  <c r="C2416" i="22"/>
  <c r="C2415" i="22"/>
  <c r="C2414" i="22"/>
  <c r="C2413" i="22"/>
  <c r="C2412" i="22"/>
  <c r="C2411" i="22"/>
  <c r="C2410" i="22"/>
  <c r="C2409" i="22"/>
  <c r="C2408" i="22"/>
  <c r="C2407" i="22"/>
  <c r="C2406" i="22"/>
  <c r="C2405" i="22"/>
  <c r="C2404" i="22"/>
  <c r="C2403" i="22"/>
  <c r="C2402" i="22"/>
  <c r="C2401" i="22"/>
  <c r="C2400" i="22"/>
  <c r="C2399" i="22"/>
  <c r="C2398" i="22"/>
  <c r="C2397" i="22"/>
  <c r="C2396" i="22"/>
  <c r="C2395" i="22"/>
  <c r="C2394" i="22"/>
  <c r="C2393" i="22"/>
  <c r="C2392" i="22"/>
  <c r="C2391" i="22"/>
  <c r="C2390" i="22"/>
  <c r="C2389" i="22"/>
  <c r="C2388" i="22"/>
  <c r="C2387" i="22"/>
  <c r="C2386" i="22"/>
  <c r="C2385" i="22"/>
  <c r="C2384" i="22"/>
  <c r="C2383" i="22"/>
  <c r="C2382" i="22"/>
  <c r="C2381" i="22"/>
  <c r="C2380" i="22"/>
  <c r="C2379" i="22"/>
  <c r="C2378" i="22"/>
  <c r="C2377" i="22"/>
  <c r="C2376" i="22"/>
  <c r="C2375" i="22"/>
  <c r="C2374" i="22"/>
  <c r="C2373" i="22"/>
  <c r="C2372" i="22"/>
  <c r="C2371" i="22"/>
  <c r="C2370" i="22"/>
  <c r="C2369" i="22"/>
  <c r="C2368" i="22"/>
  <c r="C2367" i="22"/>
  <c r="C2366" i="22"/>
  <c r="C2365" i="22"/>
  <c r="C2364" i="22"/>
  <c r="C2363" i="22"/>
  <c r="C2362" i="22"/>
  <c r="C2361" i="22"/>
  <c r="C2360" i="22"/>
  <c r="C2359" i="22"/>
  <c r="C2358" i="22"/>
  <c r="C2357" i="22"/>
  <c r="C2356" i="22"/>
  <c r="C2355" i="22"/>
  <c r="C2354" i="22"/>
  <c r="C2353" i="22"/>
  <c r="C2352" i="22"/>
  <c r="C2351" i="22"/>
  <c r="C2350" i="22"/>
  <c r="C2349" i="22"/>
  <c r="C2348" i="22"/>
  <c r="C2347" i="22"/>
  <c r="C2346" i="22"/>
  <c r="C2345" i="22"/>
  <c r="C2344" i="22"/>
  <c r="C2343" i="22"/>
  <c r="C2342" i="22"/>
  <c r="C2341" i="22"/>
  <c r="C2340" i="22"/>
  <c r="C2339" i="22"/>
  <c r="C2338" i="22"/>
  <c r="C2337" i="22"/>
  <c r="C2336" i="22"/>
  <c r="C2335" i="22"/>
  <c r="C2334" i="22"/>
  <c r="C2333" i="22"/>
  <c r="C2332" i="22"/>
  <c r="C2331" i="22"/>
  <c r="C2330" i="22"/>
  <c r="C2329" i="22"/>
  <c r="C2328" i="22"/>
  <c r="C2327" i="22"/>
  <c r="C2326" i="22"/>
  <c r="C2325" i="22"/>
  <c r="C2324" i="22"/>
  <c r="C2323" i="22"/>
  <c r="C2322" i="22"/>
  <c r="C2321" i="22"/>
  <c r="C2320" i="22"/>
  <c r="C2319" i="22"/>
  <c r="C2318" i="22"/>
  <c r="C2317" i="22"/>
  <c r="C2316" i="22"/>
  <c r="C2315" i="22"/>
  <c r="C2314" i="22"/>
  <c r="C2313" i="22"/>
  <c r="C2312" i="22"/>
  <c r="C2311" i="22"/>
  <c r="C2310" i="22"/>
  <c r="C2309" i="22"/>
  <c r="C2308" i="22"/>
  <c r="C2307" i="22"/>
  <c r="C2306" i="22"/>
  <c r="C2305" i="22"/>
  <c r="C2304" i="22"/>
  <c r="C2303" i="22"/>
  <c r="C2302" i="22"/>
  <c r="C2301" i="22"/>
  <c r="C2300" i="22"/>
  <c r="C2299" i="22"/>
  <c r="C2298" i="22"/>
  <c r="C2297" i="22"/>
  <c r="C2296" i="22"/>
  <c r="C2295" i="22"/>
  <c r="C2294" i="22"/>
  <c r="C2293" i="22"/>
  <c r="C2292" i="22"/>
  <c r="C2291" i="22"/>
  <c r="C2290" i="22"/>
  <c r="C2289" i="22"/>
  <c r="C2288" i="22"/>
  <c r="C2287" i="22"/>
  <c r="C2286" i="22"/>
  <c r="C2285" i="22"/>
  <c r="C2284" i="22"/>
  <c r="C2283" i="22"/>
  <c r="C2282" i="22"/>
  <c r="C2281" i="22"/>
  <c r="C2280" i="22"/>
  <c r="C2279" i="22"/>
  <c r="C2278" i="22"/>
  <c r="C2277" i="22"/>
  <c r="C2276" i="22"/>
  <c r="C2275" i="22"/>
  <c r="C2274" i="22"/>
  <c r="C2273" i="22"/>
  <c r="C2272" i="22"/>
  <c r="C2271" i="22"/>
  <c r="C2270" i="22"/>
  <c r="C2269" i="22"/>
  <c r="C2268" i="22"/>
  <c r="C2267" i="22"/>
  <c r="C2266" i="22"/>
  <c r="C2265" i="22"/>
  <c r="C2264" i="22"/>
  <c r="C2263" i="22"/>
  <c r="C2262" i="22"/>
  <c r="C2261" i="22"/>
  <c r="C2260" i="22"/>
  <c r="C2259" i="22"/>
  <c r="C2258" i="22"/>
  <c r="C2257" i="22"/>
  <c r="C2256" i="22"/>
  <c r="C2255" i="22"/>
  <c r="C2254" i="22"/>
  <c r="C2253" i="22"/>
  <c r="C2252" i="22"/>
  <c r="C2251" i="22"/>
  <c r="C2250" i="22"/>
  <c r="C2249" i="22"/>
  <c r="C2248" i="22"/>
  <c r="C2247" i="22"/>
  <c r="C2246" i="22"/>
  <c r="C2245" i="22"/>
  <c r="C2244" i="22"/>
  <c r="C2243" i="22"/>
  <c r="C2242" i="22"/>
  <c r="C2241" i="22"/>
  <c r="C2240" i="22"/>
  <c r="C2239" i="22"/>
  <c r="C2238" i="22"/>
  <c r="C2237" i="22"/>
  <c r="C2236" i="22"/>
  <c r="C2235" i="22"/>
  <c r="C2234" i="22"/>
  <c r="C2233" i="22"/>
  <c r="C2232" i="22"/>
  <c r="C2231" i="22"/>
  <c r="C2230" i="22"/>
  <c r="C2229" i="22"/>
  <c r="C2228" i="22"/>
  <c r="C2227" i="22"/>
  <c r="C2226" i="22"/>
  <c r="C2225" i="22"/>
  <c r="C2224" i="22"/>
  <c r="C2223" i="22"/>
  <c r="C2222" i="22"/>
  <c r="C2221" i="22"/>
  <c r="C2220" i="22"/>
  <c r="C2219" i="22"/>
  <c r="C2218" i="22"/>
  <c r="C2217" i="22"/>
  <c r="C2216" i="22"/>
  <c r="C2215" i="22"/>
  <c r="C2214" i="22"/>
  <c r="C2213" i="22"/>
  <c r="C2212" i="22"/>
  <c r="C2211" i="22"/>
  <c r="C2210" i="22"/>
  <c r="C2209" i="22"/>
  <c r="C2208" i="22"/>
  <c r="C2207" i="22"/>
  <c r="C2206" i="22"/>
  <c r="C2205" i="22"/>
  <c r="C2204" i="22"/>
  <c r="C2203" i="22"/>
  <c r="C2202" i="22"/>
  <c r="C2201" i="22"/>
  <c r="C2200" i="22"/>
  <c r="C2199" i="22"/>
  <c r="C2198" i="22"/>
  <c r="C2197" i="22"/>
  <c r="C2196" i="22"/>
  <c r="C2195" i="22"/>
  <c r="C2194" i="22"/>
  <c r="C2193" i="22"/>
  <c r="C2192" i="22"/>
  <c r="C2191" i="22"/>
  <c r="C2190" i="22"/>
  <c r="C2189" i="22"/>
  <c r="C2188" i="22"/>
  <c r="C2187" i="22"/>
  <c r="C2186" i="22"/>
  <c r="C2185" i="22"/>
  <c r="C2184" i="22"/>
  <c r="C2183" i="22"/>
  <c r="C2182" i="22"/>
  <c r="C2181" i="22"/>
  <c r="C2180" i="22"/>
  <c r="C2179" i="22"/>
  <c r="C2178" i="22"/>
  <c r="C2177" i="22"/>
  <c r="C2176" i="22"/>
  <c r="C2175" i="22"/>
  <c r="C2174" i="22"/>
  <c r="C2173" i="22"/>
  <c r="C2172" i="22"/>
  <c r="C2171" i="22"/>
  <c r="C2170" i="22"/>
  <c r="C2169" i="22"/>
  <c r="C2168" i="22"/>
  <c r="C2167" i="22"/>
  <c r="C2166" i="22"/>
  <c r="C2165" i="22"/>
  <c r="C2164" i="22"/>
  <c r="C2163" i="22"/>
  <c r="C2162" i="22"/>
  <c r="C2161" i="22"/>
  <c r="C2160" i="22"/>
  <c r="C2159" i="22"/>
  <c r="C2158" i="22"/>
  <c r="C2157" i="22"/>
  <c r="C2156" i="22"/>
  <c r="C2155" i="22"/>
  <c r="C2154" i="22"/>
  <c r="C2153" i="22"/>
  <c r="C2152" i="22"/>
  <c r="C2151" i="22"/>
  <c r="C2150" i="22"/>
  <c r="C2149" i="22"/>
  <c r="C2148" i="22"/>
  <c r="C2147" i="22"/>
  <c r="C2146" i="22"/>
  <c r="C2145" i="22"/>
  <c r="C2144" i="22"/>
  <c r="C2143" i="22"/>
  <c r="C2142" i="22"/>
  <c r="C2141" i="22"/>
  <c r="C2140" i="22"/>
  <c r="C2139" i="22"/>
  <c r="C2138" i="22"/>
  <c r="C2137" i="22"/>
  <c r="C2136" i="22"/>
  <c r="C2135" i="22"/>
  <c r="C2134" i="22"/>
  <c r="C2133" i="22"/>
  <c r="C2132" i="22"/>
  <c r="C2131" i="22"/>
  <c r="C2130" i="22"/>
  <c r="C2129" i="22"/>
  <c r="C2128" i="22"/>
  <c r="C2127" i="22"/>
  <c r="C2126" i="22"/>
  <c r="C2125" i="22"/>
  <c r="C2124" i="22"/>
  <c r="C2123" i="22"/>
  <c r="C2122" i="22"/>
  <c r="C2121" i="22"/>
  <c r="C2120" i="22"/>
  <c r="C2119" i="22"/>
  <c r="C2118" i="22"/>
  <c r="C2117" i="22"/>
  <c r="C2116" i="22"/>
  <c r="C2115" i="22"/>
  <c r="C2114" i="22"/>
  <c r="C2113" i="22"/>
  <c r="C2112" i="22"/>
  <c r="C2111" i="22"/>
  <c r="C2110" i="22"/>
  <c r="C2109" i="22"/>
  <c r="C2108" i="22"/>
  <c r="C2107" i="22"/>
  <c r="C2106" i="22"/>
  <c r="C2105" i="22"/>
  <c r="C2104" i="22"/>
  <c r="C2103" i="22"/>
  <c r="C2102" i="22"/>
  <c r="C2101" i="22"/>
  <c r="C2100" i="22"/>
  <c r="C2099" i="22"/>
  <c r="C2098" i="22"/>
  <c r="C2097" i="22"/>
  <c r="C2096" i="22"/>
  <c r="C2095" i="22"/>
  <c r="C2094" i="22"/>
  <c r="C2093" i="22"/>
  <c r="C2092" i="22"/>
  <c r="C2091" i="22"/>
  <c r="C2090" i="22"/>
  <c r="C2089" i="22"/>
  <c r="C2088" i="22"/>
  <c r="C2087" i="22"/>
  <c r="C2086" i="22"/>
  <c r="C2085" i="22"/>
  <c r="C2084" i="22"/>
  <c r="C2083" i="22"/>
  <c r="C2082" i="22"/>
  <c r="C2081" i="22"/>
  <c r="C2080" i="22"/>
  <c r="C2079" i="22"/>
  <c r="C2078" i="22"/>
  <c r="C2077" i="22"/>
  <c r="C2076" i="22"/>
  <c r="C2075" i="22"/>
  <c r="C2074" i="22"/>
  <c r="C2073" i="22"/>
  <c r="C2072" i="22"/>
  <c r="C2071" i="22"/>
  <c r="C2070" i="22"/>
  <c r="C2069" i="22"/>
  <c r="C2068" i="22"/>
  <c r="C2067" i="22"/>
  <c r="C2066" i="22"/>
  <c r="C2065" i="22"/>
  <c r="C2064" i="22"/>
  <c r="C2063" i="22"/>
  <c r="C2062" i="22"/>
  <c r="C2061" i="22"/>
  <c r="C2060" i="22"/>
  <c r="C2059" i="22"/>
  <c r="C2058" i="22"/>
  <c r="C2057" i="22"/>
  <c r="C2056" i="22"/>
  <c r="C2055" i="22"/>
  <c r="C2054" i="22"/>
  <c r="C2053" i="22"/>
  <c r="C2052" i="22"/>
  <c r="C2051" i="22"/>
  <c r="C2050" i="22"/>
  <c r="C2049" i="22"/>
  <c r="C2048" i="22"/>
  <c r="C2047" i="22"/>
  <c r="C2046" i="22"/>
  <c r="C2045" i="22"/>
  <c r="C2044" i="22"/>
  <c r="C2043" i="22"/>
  <c r="C2042" i="22"/>
  <c r="C2041" i="22"/>
  <c r="C2040" i="22"/>
  <c r="C2039" i="22"/>
  <c r="C2038" i="22"/>
  <c r="C2037" i="22"/>
  <c r="C2036" i="22"/>
  <c r="C2035" i="22"/>
  <c r="C2034" i="22"/>
  <c r="C2033" i="22"/>
  <c r="C2032" i="22"/>
  <c r="C2031" i="22"/>
  <c r="C2030" i="22"/>
  <c r="C2029" i="22"/>
  <c r="C2028" i="22"/>
  <c r="C2027" i="22"/>
  <c r="C2026" i="22"/>
  <c r="C2025" i="22"/>
  <c r="C2024" i="22"/>
  <c r="C2023" i="22"/>
  <c r="C2022" i="22"/>
  <c r="C2021" i="22"/>
  <c r="C2020" i="22"/>
  <c r="C2019" i="22"/>
  <c r="C2018" i="22"/>
  <c r="C2017" i="22"/>
  <c r="C2016" i="22"/>
  <c r="C2015" i="22"/>
  <c r="C2014" i="22"/>
  <c r="C2013" i="22"/>
  <c r="C2012" i="22"/>
  <c r="C2011" i="22"/>
  <c r="C2010" i="22"/>
  <c r="C2009" i="22"/>
  <c r="C2008" i="22"/>
  <c r="C2007" i="22"/>
  <c r="C2006" i="22"/>
  <c r="C2005" i="22"/>
  <c r="C2004" i="22"/>
  <c r="C2003" i="22"/>
  <c r="C2002" i="22"/>
  <c r="C2001" i="22"/>
  <c r="C2000" i="22"/>
  <c r="C1999" i="22"/>
  <c r="C1998" i="22"/>
  <c r="C1997" i="22"/>
  <c r="C1996" i="22"/>
  <c r="C1995" i="22"/>
  <c r="C1994" i="22"/>
  <c r="C1993" i="22"/>
  <c r="C1992" i="22"/>
  <c r="C1991" i="22"/>
  <c r="C1990" i="22"/>
  <c r="C1989" i="22"/>
  <c r="C1988" i="22"/>
  <c r="C1987" i="22"/>
  <c r="C1986" i="22"/>
  <c r="C1985" i="22"/>
  <c r="C1984" i="22"/>
  <c r="C1983" i="22"/>
  <c r="C1982" i="22"/>
  <c r="C1981" i="22"/>
  <c r="C1980" i="22"/>
  <c r="C1979" i="22"/>
  <c r="C1978" i="22"/>
  <c r="C1977" i="22"/>
  <c r="C1976" i="22"/>
  <c r="C1975" i="22"/>
  <c r="C1974" i="22"/>
  <c r="C1973" i="22"/>
  <c r="C1972" i="22"/>
  <c r="C1971" i="22"/>
  <c r="C1970" i="22"/>
  <c r="C1969" i="22"/>
  <c r="C1968" i="22"/>
  <c r="C1967" i="22"/>
  <c r="C1966" i="22"/>
  <c r="C1965" i="22"/>
  <c r="C1964" i="22"/>
  <c r="C1963" i="22"/>
  <c r="C1962" i="22"/>
  <c r="C1961" i="22"/>
  <c r="C1960" i="22"/>
  <c r="C1959" i="22"/>
  <c r="C1958" i="22"/>
  <c r="C1957" i="22"/>
  <c r="C1956" i="22"/>
  <c r="C1955" i="22"/>
  <c r="C1954" i="22"/>
  <c r="C1953" i="22"/>
  <c r="C1952" i="22"/>
  <c r="C1951" i="22"/>
  <c r="C1950" i="22"/>
  <c r="C1949" i="22"/>
  <c r="C1948" i="22"/>
  <c r="C1947" i="22"/>
  <c r="C1946" i="22"/>
  <c r="C1945" i="22"/>
  <c r="C1944" i="22"/>
  <c r="C1943" i="22"/>
  <c r="C1942" i="22"/>
  <c r="C1941" i="22"/>
  <c r="C1940" i="22"/>
  <c r="C1939" i="22"/>
  <c r="C1938" i="22"/>
  <c r="C1937" i="22"/>
  <c r="C1936" i="22"/>
  <c r="C1935" i="22"/>
  <c r="C1934" i="22"/>
  <c r="C1933" i="22"/>
  <c r="C1932" i="22"/>
  <c r="C1931" i="22"/>
  <c r="C1930" i="22"/>
  <c r="C1929" i="22"/>
  <c r="C1928" i="22"/>
  <c r="C1927" i="22"/>
  <c r="C1926" i="22"/>
  <c r="C1925" i="22"/>
  <c r="C1924" i="22"/>
  <c r="C1923" i="22"/>
  <c r="C1922" i="22"/>
  <c r="C1921" i="22"/>
  <c r="C1920" i="22"/>
  <c r="C1919" i="22"/>
  <c r="C1918" i="22"/>
  <c r="C1917" i="22"/>
  <c r="C1916" i="22"/>
  <c r="C1915" i="22"/>
  <c r="C1914" i="22"/>
  <c r="C1913" i="22"/>
  <c r="C1912" i="22"/>
  <c r="C1911" i="22"/>
  <c r="C1910" i="22"/>
  <c r="C1909" i="22"/>
  <c r="C1908" i="22"/>
  <c r="C1907" i="22"/>
  <c r="C1906" i="22"/>
  <c r="C1905" i="22"/>
  <c r="C1904" i="22"/>
  <c r="C1903" i="22"/>
  <c r="C1902" i="22"/>
  <c r="C1901" i="22"/>
  <c r="C1900" i="22"/>
  <c r="C1899" i="22"/>
  <c r="C1898" i="22"/>
  <c r="C1897" i="22"/>
  <c r="C1896" i="22"/>
  <c r="C1895" i="22"/>
  <c r="C1894" i="22"/>
  <c r="C1893" i="22"/>
  <c r="C1892" i="22"/>
  <c r="C1891" i="22"/>
  <c r="C1890" i="22"/>
  <c r="C1889" i="22"/>
  <c r="C1888" i="22"/>
  <c r="C1887" i="22"/>
  <c r="C1886" i="22"/>
  <c r="C1885" i="22"/>
  <c r="C1884" i="22"/>
  <c r="C1883" i="22"/>
  <c r="C1882" i="22"/>
  <c r="C1881" i="22"/>
  <c r="C1880" i="22"/>
  <c r="C1879" i="22"/>
  <c r="C1878" i="22"/>
  <c r="C1877" i="22"/>
  <c r="C1876" i="22"/>
  <c r="C1875" i="22"/>
  <c r="C1874" i="22"/>
  <c r="C1873" i="22"/>
  <c r="C1872" i="22"/>
  <c r="C1871" i="22"/>
  <c r="C1870" i="22"/>
  <c r="C1869" i="22"/>
  <c r="C1868" i="22"/>
  <c r="C1867" i="22"/>
  <c r="C1866" i="22"/>
  <c r="C1865" i="22"/>
  <c r="C1864" i="22"/>
  <c r="C1863" i="22"/>
  <c r="C1862" i="22"/>
  <c r="C1861" i="22"/>
  <c r="C1860" i="22"/>
  <c r="C1859" i="22"/>
  <c r="C1858" i="22"/>
  <c r="C1857" i="22"/>
  <c r="C1856" i="22"/>
  <c r="C1855" i="22"/>
  <c r="C1854" i="22"/>
  <c r="C1853" i="22"/>
  <c r="C1852" i="22"/>
  <c r="C1851" i="22"/>
  <c r="C1850" i="22"/>
  <c r="C1849" i="22"/>
  <c r="C1848" i="22"/>
  <c r="C1847" i="22"/>
  <c r="C1846" i="22"/>
  <c r="C1845" i="22"/>
  <c r="C1844" i="22"/>
  <c r="C1843" i="22"/>
  <c r="C1842" i="22"/>
  <c r="C1841" i="22"/>
  <c r="C1840" i="22"/>
  <c r="C1839" i="22"/>
  <c r="C1838" i="22"/>
  <c r="C1837" i="22"/>
  <c r="C1836" i="22"/>
  <c r="C1835" i="22"/>
  <c r="C1834" i="22"/>
  <c r="C1833" i="22"/>
  <c r="C1832" i="22"/>
  <c r="C1831" i="22"/>
  <c r="C1830" i="22"/>
  <c r="C1829" i="22"/>
  <c r="C1828" i="22"/>
  <c r="C1827" i="22"/>
  <c r="C1826" i="22"/>
  <c r="C1825" i="22"/>
  <c r="C1824" i="22"/>
  <c r="C1823" i="22"/>
  <c r="C1822" i="22"/>
  <c r="C1821" i="22"/>
  <c r="C1820" i="22"/>
  <c r="C1819" i="22"/>
  <c r="C1818" i="22"/>
  <c r="C1817" i="22"/>
  <c r="C1816" i="22"/>
  <c r="C1815" i="22"/>
  <c r="C1814" i="22"/>
  <c r="C1813" i="22"/>
  <c r="C1812" i="22"/>
  <c r="C1811" i="22"/>
  <c r="C1810" i="22"/>
  <c r="C1809" i="22"/>
  <c r="C1808" i="22"/>
  <c r="C1807" i="22"/>
  <c r="C1806" i="22"/>
  <c r="C1805" i="22"/>
  <c r="C1804" i="22"/>
  <c r="C1803" i="22"/>
  <c r="C1802" i="22"/>
  <c r="C1801" i="22"/>
  <c r="C1800" i="22"/>
  <c r="C1799" i="22"/>
  <c r="C1798" i="22"/>
  <c r="C1797" i="22"/>
  <c r="C1796" i="22"/>
  <c r="C1795" i="22"/>
  <c r="C1794" i="22"/>
  <c r="C1793" i="22"/>
  <c r="C1792" i="22"/>
  <c r="C1791" i="22"/>
  <c r="C1790" i="22"/>
  <c r="C1789" i="22"/>
  <c r="C1788" i="22"/>
  <c r="C1787" i="22"/>
  <c r="C1786" i="22"/>
  <c r="C1785" i="22"/>
  <c r="C1784" i="22"/>
  <c r="C1783" i="22"/>
  <c r="C1782" i="22"/>
  <c r="C1781" i="22"/>
  <c r="C1780" i="22"/>
  <c r="C1779" i="22"/>
  <c r="C1778" i="22"/>
  <c r="C1777" i="22"/>
  <c r="C1776" i="22"/>
  <c r="C1775" i="22"/>
  <c r="C1774" i="22"/>
  <c r="C1773" i="22"/>
  <c r="C1772" i="22"/>
  <c r="C1771" i="22"/>
  <c r="C1770" i="22"/>
  <c r="C1769" i="22"/>
  <c r="C1768" i="22"/>
  <c r="C1767" i="22"/>
  <c r="C1766" i="22"/>
  <c r="C1765" i="22"/>
  <c r="C1764" i="22"/>
  <c r="C1763" i="22"/>
  <c r="C1762" i="22"/>
  <c r="C1761" i="22"/>
  <c r="C1760" i="22"/>
  <c r="C1759" i="22"/>
  <c r="C1758" i="22"/>
  <c r="C1757" i="22"/>
  <c r="C1756" i="22"/>
  <c r="C1755" i="22"/>
  <c r="C1754" i="22"/>
  <c r="C1753" i="22"/>
  <c r="C1752" i="22"/>
  <c r="C1751" i="22"/>
  <c r="C1750" i="22"/>
  <c r="C1749" i="22"/>
  <c r="C1748" i="22"/>
  <c r="C1747" i="22"/>
  <c r="C1746" i="22"/>
  <c r="C1745" i="22"/>
  <c r="C1744" i="22"/>
  <c r="C1743" i="22"/>
  <c r="C1742" i="22"/>
  <c r="C1741" i="22"/>
  <c r="C1740" i="22"/>
  <c r="C1739" i="22"/>
  <c r="C1738" i="22"/>
  <c r="C1737" i="22"/>
  <c r="C1736" i="22"/>
  <c r="C1735" i="22"/>
  <c r="C1734" i="22"/>
  <c r="C1733" i="22"/>
  <c r="C1732" i="22"/>
  <c r="C1731" i="22"/>
  <c r="C1730" i="22"/>
  <c r="C1729" i="22"/>
  <c r="C1728" i="22"/>
  <c r="C1727" i="22"/>
  <c r="C1726" i="22"/>
  <c r="C1725" i="22"/>
  <c r="C1724" i="22"/>
  <c r="C1723" i="22"/>
  <c r="C1722" i="22"/>
  <c r="C1721" i="22"/>
  <c r="C1720" i="22"/>
  <c r="C1719" i="22"/>
  <c r="C1718" i="22"/>
  <c r="C1717" i="22"/>
  <c r="C1716" i="22"/>
  <c r="C1715" i="22"/>
  <c r="C1714" i="22"/>
  <c r="C1713" i="22"/>
  <c r="C1712" i="22"/>
  <c r="C1711" i="22"/>
  <c r="C1710" i="22"/>
  <c r="C1709" i="22"/>
  <c r="C1708" i="22"/>
  <c r="C1707" i="22"/>
  <c r="C1706" i="22"/>
  <c r="C1705" i="22"/>
  <c r="C1704" i="22"/>
  <c r="C1703" i="22"/>
  <c r="C1702" i="22"/>
  <c r="C1701" i="22"/>
  <c r="C1700" i="22"/>
  <c r="C1699" i="22"/>
  <c r="C1698" i="22"/>
  <c r="C1697" i="22"/>
  <c r="C1696" i="22"/>
  <c r="C1695" i="22"/>
  <c r="C1694" i="22"/>
  <c r="C1693" i="22"/>
  <c r="C1692" i="22"/>
  <c r="C1691" i="22"/>
  <c r="C1690" i="22"/>
  <c r="C1689" i="22"/>
  <c r="C1688" i="22"/>
  <c r="C1687" i="22"/>
  <c r="C1686" i="22"/>
  <c r="C1685" i="22"/>
  <c r="C1684" i="22"/>
  <c r="C1683" i="22"/>
  <c r="C1682" i="22"/>
  <c r="C1681" i="22"/>
  <c r="C1680" i="22"/>
  <c r="C1679" i="22"/>
  <c r="C1678" i="22"/>
  <c r="C1677" i="22"/>
  <c r="C1676" i="22"/>
  <c r="C1675" i="22"/>
  <c r="C1674" i="22"/>
  <c r="C1673" i="22"/>
  <c r="C1672" i="22"/>
  <c r="C1671" i="22"/>
  <c r="C1670" i="22"/>
  <c r="C1669" i="22"/>
  <c r="C1668" i="22"/>
  <c r="C1667" i="22"/>
  <c r="C1666" i="22"/>
  <c r="C1665" i="22"/>
  <c r="C1664" i="22"/>
  <c r="C1663" i="22"/>
  <c r="C1662" i="22"/>
  <c r="C1661" i="22"/>
  <c r="C1660" i="22"/>
  <c r="C1659" i="22"/>
  <c r="C1658" i="22"/>
  <c r="C1657" i="22"/>
  <c r="C1656" i="22"/>
  <c r="C1655" i="22"/>
  <c r="C1654" i="22"/>
  <c r="C1653" i="22"/>
  <c r="C1652" i="22"/>
  <c r="C1651" i="22"/>
  <c r="C1650" i="22"/>
  <c r="C1649" i="22"/>
  <c r="C1648" i="22"/>
  <c r="C1647" i="22"/>
  <c r="C1646" i="22"/>
  <c r="C1645" i="22"/>
  <c r="C1644" i="22"/>
  <c r="C1643" i="22"/>
  <c r="C1642" i="22"/>
  <c r="C1641" i="22"/>
  <c r="C1640" i="22"/>
  <c r="C1639" i="22"/>
  <c r="C1638" i="22"/>
  <c r="C1637" i="22"/>
  <c r="C1636" i="22"/>
  <c r="C1635" i="22"/>
  <c r="C1634" i="22"/>
  <c r="C1633" i="22"/>
  <c r="C1632" i="22"/>
  <c r="C1631" i="22"/>
  <c r="C1630" i="22"/>
  <c r="C1629" i="22"/>
  <c r="C1628" i="22"/>
  <c r="C1627" i="22"/>
  <c r="C1626" i="22"/>
  <c r="C1625" i="22"/>
  <c r="C1624" i="22"/>
  <c r="C1623" i="22"/>
  <c r="C1622" i="22"/>
  <c r="C1621" i="22"/>
  <c r="C1620" i="22"/>
  <c r="C1619" i="22"/>
  <c r="C1618" i="22"/>
  <c r="C1617" i="22"/>
  <c r="C1616" i="22"/>
  <c r="C1615" i="22"/>
  <c r="C1614" i="22"/>
  <c r="C1613" i="22"/>
  <c r="C1612" i="22"/>
  <c r="C1611" i="22"/>
  <c r="C1610" i="22"/>
  <c r="C1609" i="22"/>
  <c r="C1608" i="22"/>
  <c r="C1607" i="22"/>
  <c r="C1606" i="22"/>
  <c r="C1605" i="22"/>
  <c r="C1604" i="22"/>
  <c r="C1603" i="22"/>
  <c r="C1602" i="22"/>
  <c r="C1601" i="22"/>
  <c r="C1600" i="22"/>
  <c r="C1599" i="22"/>
  <c r="C1598" i="22"/>
  <c r="C1597" i="22"/>
  <c r="C1596" i="22"/>
  <c r="C1595" i="22"/>
  <c r="C1594" i="22"/>
  <c r="C1593" i="22"/>
  <c r="C1592" i="22"/>
  <c r="C1591" i="22"/>
  <c r="C1590" i="22"/>
  <c r="C1589" i="22"/>
  <c r="C1588" i="22"/>
  <c r="C1587" i="22"/>
  <c r="C1586" i="22"/>
  <c r="C1585" i="22"/>
  <c r="C1584" i="22"/>
  <c r="C1583" i="22"/>
  <c r="C1582" i="22"/>
  <c r="C1581" i="22"/>
  <c r="C1580" i="22"/>
  <c r="C1579" i="22"/>
  <c r="C1578" i="22"/>
  <c r="C1577" i="22"/>
  <c r="C1576" i="22"/>
  <c r="C1575" i="22"/>
  <c r="C1574" i="22"/>
  <c r="C1573" i="22"/>
  <c r="C1572" i="22"/>
  <c r="C1571" i="22"/>
  <c r="C1570" i="22"/>
  <c r="C1569" i="22"/>
  <c r="C1568" i="22"/>
  <c r="C1567" i="22"/>
  <c r="C1566" i="22"/>
  <c r="C1565" i="22"/>
  <c r="C1564" i="22"/>
  <c r="C1563" i="22"/>
  <c r="C1562" i="22"/>
  <c r="C1561" i="22"/>
  <c r="C1560" i="22"/>
  <c r="C1559" i="22"/>
  <c r="C1558" i="22"/>
  <c r="C1557" i="22"/>
  <c r="C1556" i="22"/>
  <c r="C1555" i="22"/>
  <c r="C1554" i="22"/>
  <c r="C1553" i="22"/>
  <c r="C1552" i="22"/>
  <c r="C1551" i="22"/>
  <c r="C1550" i="22"/>
  <c r="C1549" i="22"/>
  <c r="C1548" i="22"/>
  <c r="C1547" i="22"/>
  <c r="C1546" i="22"/>
  <c r="C1545" i="22"/>
  <c r="C1544" i="22"/>
  <c r="C1543" i="22"/>
  <c r="C1542" i="22"/>
  <c r="C1541" i="22"/>
  <c r="C1540" i="22"/>
  <c r="C1539" i="22"/>
  <c r="C1538" i="22"/>
  <c r="C1537" i="22"/>
  <c r="C1536" i="22"/>
  <c r="C1535" i="22"/>
  <c r="C1534" i="22"/>
  <c r="C1533" i="22"/>
  <c r="C1532" i="22"/>
  <c r="C1531" i="22"/>
  <c r="C1530" i="22"/>
  <c r="C1529" i="22"/>
  <c r="C1528" i="22"/>
  <c r="C1527" i="22"/>
  <c r="C1526" i="22"/>
  <c r="C1525" i="22"/>
  <c r="C1524" i="22"/>
  <c r="C1523" i="22"/>
  <c r="C1522" i="22"/>
  <c r="C1521" i="22"/>
  <c r="C1520" i="22"/>
  <c r="C1519" i="22"/>
  <c r="C1518" i="22"/>
  <c r="C1517" i="22"/>
  <c r="C1516" i="22"/>
  <c r="C1515" i="22"/>
  <c r="C1514" i="22"/>
  <c r="C1513" i="22"/>
  <c r="C1512" i="22"/>
  <c r="C1511" i="22"/>
  <c r="C1510" i="22"/>
  <c r="C1509" i="22"/>
  <c r="C1508" i="22"/>
  <c r="C1507" i="22"/>
  <c r="C1506" i="22"/>
  <c r="C1505" i="22"/>
  <c r="C1504" i="22"/>
  <c r="C1503" i="22"/>
  <c r="C1502" i="22"/>
  <c r="C1501" i="22"/>
  <c r="C1500" i="22"/>
  <c r="C1499" i="22"/>
  <c r="C1498" i="22"/>
  <c r="C1497" i="22"/>
  <c r="C1496" i="22"/>
  <c r="C1495" i="22"/>
  <c r="C1494" i="22"/>
  <c r="C1493" i="22"/>
  <c r="C1492" i="22"/>
  <c r="C1491" i="22"/>
  <c r="C1490" i="22"/>
  <c r="C1489" i="22"/>
  <c r="C1488" i="22"/>
  <c r="C1487" i="22"/>
  <c r="C1486" i="22"/>
  <c r="C1485" i="22"/>
  <c r="C1484" i="22"/>
  <c r="C1483" i="22"/>
  <c r="C1482" i="22"/>
  <c r="C1481" i="22"/>
  <c r="C1480" i="22"/>
  <c r="C1479" i="22"/>
  <c r="C1478" i="22"/>
  <c r="C1477" i="22"/>
  <c r="C1476" i="22"/>
  <c r="C1475" i="22"/>
  <c r="C1474" i="22"/>
  <c r="C1473" i="22"/>
  <c r="C1472" i="22"/>
  <c r="C1471" i="22"/>
  <c r="C1470" i="22"/>
  <c r="C1469" i="22"/>
  <c r="C1468" i="22"/>
  <c r="C1467" i="22"/>
  <c r="C1466" i="22"/>
  <c r="C1465" i="22"/>
  <c r="C1464" i="22"/>
  <c r="C1463" i="22"/>
  <c r="C1462" i="22"/>
  <c r="C1461" i="22"/>
  <c r="C1460" i="22"/>
  <c r="C1459" i="22"/>
  <c r="C1458" i="22"/>
  <c r="C1457" i="22"/>
  <c r="C1456" i="22"/>
  <c r="C1455" i="22"/>
  <c r="C1454" i="22"/>
  <c r="C1453" i="22"/>
  <c r="C1452" i="22"/>
  <c r="C1451" i="22"/>
  <c r="C1450" i="22"/>
  <c r="C1449" i="22"/>
  <c r="C1448" i="22"/>
  <c r="C1447" i="22"/>
  <c r="C1446" i="22"/>
  <c r="C1445" i="22"/>
  <c r="C1444" i="22"/>
  <c r="C1443" i="22"/>
  <c r="C1442" i="22"/>
  <c r="C1441" i="22"/>
  <c r="C1440" i="22"/>
  <c r="C1439" i="22"/>
  <c r="C1438" i="22"/>
  <c r="C1437" i="22"/>
  <c r="C1436" i="22"/>
  <c r="C1435" i="22"/>
  <c r="C1434" i="22"/>
  <c r="C1433" i="22"/>
  <c r="C1432" i="22"/>
  <c r="C1431" i="22"/>
  <c r="C1430" i="22"/>
  <c r="C1429" i="22"/>
  <c r="C1428" i="22"/>
  <c r="C1427" i="22"/>
  <c r="C1426" i="22"/>
  <c r="C1425" i="22"/>
  <c r="C1424" i="22"/>
  <c r="C1423" i="22"/>
  <c r="C1422" i="22"/>
  <c r="C1421" i="22"/>
  <c r="C1420" i="22"/>
  <c r="C1419" i="22"/>
  <c r="C1418" i="22"/>
  <c r="C1417" i="22"/>
  <c r="C1416" i="22"/>
  <c r="C1415" i="22"/>
  <c r="C1414" i="22"/>
  <c r="C1413" i="22"/>
  <c r="C1412" i="22"/>
  <c r="C1411" i="22"/>
  <c r="C1410" i="22"/>
  <c r="C1409" i="22"/>
  <c r="C1408" i="22"/>
  <c r="C1407" i="22"/>
  <c r="C1406" i="22"/>
  <c r="C1405" i="22"/>
  <c r="C1404" i="22"/>
  <c r="C1403" i="22"/>
  <c r="C1402" i="22"/>
  <c r="C1401" i="22"/>
  <c r="C1400" i="22"/>
  <c r="C1399" i="22"/>
  <c r="C1398" i="22"/>
  <c r="C1397" i="22"/>
  <c r="C1396" i="22"/>
  <c r="C1395" i="22"/>
  <c r="C1394" i="22"/>
  <c r="C1393" i="22"/>
  <c r="C1392" i="22"/>
  <c r="C1391" i="22"/>
  <c r="C1390" i="22"/>
  <c r="C1389" i="22"/>
  <c r="C1388" i="22"/>
  <c r="C1387" i="22"/>
  <c r="C1386" i="22"/>
  <c r="C1385" i="22"/>
  <c r="C1384" i="22"/>
  <c r="C1383" i="22"/>
  <c r="C1382" i="22"/>
  <c r="C1381" i="22"/>
  <c r="C1380" i="22"/>
  <c r="C1379" i="22"/>
  <c r="C1378" i="22"/>
  <c r="C1377" i="22"/>
  <c r="C1376" i="22"/>
  <c r="C1375" i="22"/>
  <c r="C1374" i="22"/>
  <c r="C1373" i="22"/>
  <c r="C1372" i="22"/>
  <c r="C1371" i="22"/>
  <c r="C1370" i="22"/>
  <c r="C1369" i="22"/>
  <c r="C1368" i="22"/>
  <c r="C1367" i="22"/>
  <c r="C1366" i="22"/>
  <c r="C1365" i="22"/>
  <c r="C1364" i="22"/>
  <c r="C1363" i="22"/>
  <c r="C1362" i="22"/>
  <c r="C1361" i="22"/>
  <c r="C1360" i="22"/>
  <c r="C1359" i="22"/>
  <c r="C1358" i="22"/>
  <c r="C1357" i="22"/>
  <c r="C1356" i="22"/>
  <c r="C1355" i="22"/>
  <c r="C1354" i="22"/>
  <c r="C1353" i="22"/>
  <c r="C1352" i="22"/>
  <c r="C1351" i="22"/>
  <c r="C1350" i="22"/>
  <c r="C1349" i="22"/>
  <c r="C1348" i="22"/>
  <c r="C1347" i="22"/>
  <c r="C1346" i="22"/>
  <c r="C1345" i="22"/>
  <c r="C1344" i="22"/>
  <c r="C1343" i="22"/>
  <c r="C1342" i="22"/>
  <c r="C1341" i="22"/>
  <c r="C1340" i="22"/>
  <c r="C1339" i="22"/>
  <c r="C1338" i="22"/>
  <c r="C1337" i="22"/>
  <c r="C1336" i="22"/>
  <c r="C1335" i="22"/>
  <c r="C1334" i="22"/>
  <c r="C1333" i="22"/>
  <c r="C1332" i="22"/>
  <c r="C1331" i="22"/>
  <c r="C1330" i="22"/>
  <c r="C1329" i="22"/>
  <c r="C1328" i="22"/>
  <c r="C1327" i="22"/>
  <c r="C1326" i="22"/>
  <c r="C1325" i="22"/>
  <c r="C1324" i="22"/>
  <c r="C1323" i="22"/>
  <c r="C1322" i="22"/>
  <c r="C1321" i="22"/>
  <c r="C1320" i="22"/>
  <c r="C1319" i="22"/>
  <c r="C1318" i="22"/>
  <c r="C1317" i="22"/>
  <c r="C1316" i="22"/>
  <c r="C1315" i="22"/>
  <c r="C1314" i="22"/>
  <c r="C1313" i="22"/>
  <c r="C1312" i="22"/>
  <c r="C1311" i="22"/>
  <c r="C1310" i="22"/>
  <c r="C1309" i="22"/>
  <c r="C1308" i="22"/>
  <c r="C1307" i="22"/>
  <c r="C1306" i="22"/>
  <c r="C1305" i="22"/>
  <c r="C1304" i="22"/>
  <c r="C1303" i="22"/>
  <c r="C1302" i="22"/>
  <c r="C1301" i="22"/>
  <c r="C1300" i="22"/>
  <c r="C1299" i="22"/>
  <c r="C1298" i="22"/>
  <c r="C1297" i="22"/>
  <c r="C1296" i="22"/>
  <c r="C1295" i="22"/>
  <c r="C1294" i="22"/>
  <c r="C1293" i="22"/>
  <c r="C1292" i="22"/>
  <c r="C1291" i="22"/>
  <c r="C1290" i="22"/>
  <c r="C1289" i="22"/>
  <c r="C1288" i="22"/>
  <c r="C1287" i="22"/>
  <c r="C1286" i="22"/>
  <c r="C1285" i="22"/>
  <c r="C1284" i="22"/>
  <c r="C1283" i="22"/>
  <c r="C1282" i="22"/>
  <c r="C1281" i="22"/>
  <c r="C1280" i="22"/>
  <c r="C1279" i="22"/>
  <c r="C1278" i="22"/>
  <c r="C1277" i="22"/>
  <c r="C1276" i="22"/>
  <c r="C1275" i="22"/>
  <c r="C1274" i="22"/>
  <c r="C1273" i="22"/>
  <c r="C1272" i="22"/>
  <c r="C1271" i="22"/>
  <c r="C1270" i="22"/>
  <c r="C1269" i="22"/>
  <c r="C1268" i="22"/>
  <c r="C1267" i="22"/>
  <c r="C1266" i="22"/>
  <c r="C1265" i="22"/>
  <c r="C1264" i="22"/>
  <c r="C1263" i="22"/>
  <c r="C1262" i="22"/>
  <c r="C1261" i="22"/>
  <c r="C1260" i="22"/>
  <c r="C1259" i="22"/>
  <c r="C1258" i="22"/>
  <c r="C1257" i="22"/>
  <c r="C1256" i="22"/>
  <c r="C1255" i="22"/>
  <c r="C1254" i="22"/>
  <c r="C1253" i="22"/>
  <c r="C1252" i="22"/>
  <c r="C1251" i="22"/>
  <c r="C1250" i="22"/>
  <c r="C1249" i="22"/>
  <c r="C1248" i="22"/>
  <c r="C1247" i="22"/>
  <c r="C1246" i="22"/>
  <c r="C1245" i="22"/>
  <c r="C1244" i="22"/>
  <c r="C1243" i="22"/>
  <c r="C1242" i="22"/>
  <c r="C1241" i="22"/>
  <c r="C1240" i="22"/>
  <c r="C1239" i="22"/>
  <c r="C1238" i="22"/>
  <c r="C1237" i="22"/>
  <c r="C1236" i="22"/>
  <c r="C1235" i="22"/>
  <c r="C1234" i="22"/>
  <c r="C1233" i="22"/>
  <c r="C1232" i="22"/>
  <c r="C1231" i="22"/>
  <c r="C1230" i="22"/>
  <c r="C1229" i="22"/>
  <c r="C1228" i="22"/>
  <c r="C1227" i="22"/>
  <c r="C1226" i="22"/>
  <c r="C1225" i="22"/>
  <c r="C1224" i="22"/>
  <c r="C1223" i="22"/>
  <c r="C1222" i="22"/>
  <c r="C1221" i="22"/>
  <c r="C1220" i="22"/>
  <c r="C1219" i="22"/>
  <c r="C1218" i="22"/>
  <c r="C1217" i="22"/>
  <c r="C1216" i="22"/>
  <c r="C1215" i="22"/>
  <c r="C1214" i="22"/>
  <c r="C1213" i="22"/>
  <c r="C1212" i="22"/>
  <c r="C1211" i="22"/>
  <c r="C1210" i="22"/>
  <c r="C1209" i="22"/>
  <c r="C1208" i="22"/>
  <c r="C1207" i="22"/>
  <c r="C1206" i="22"/>
  <c r="C1205" i="22"/>
  <c r="C1204" i="22"/>
  <c r="C1203" i="22"/>
  <c r="C1202" i="22"/>
  <c r="C1201" i="22"/>
  <c r="C1200" i="22"/>
  <c r="C1199" i="22"/>
  <c r="C1198" i="22"/>
  <c r="C1197" i="22"/>
  <c r="C1196" i="22"/>
  <c r="C1195" i="22"/>
  <c r="C1194" i="22"/>
  <c r="C1193" i="22"/>
  <c r="C1192" i="22"/>
  <c r="C1191" i="22"/>
  <c r="C1190" i="22"/>
  <c r="C1189" i="22"/>
  <c r="C1188" i="22"/>
  <c r="C1187" i="22"/>
  <c r="C1186" i="22"/>
  <c r="C1185" i="22"/>
  <c r="C1184" i="22"/>
  <c r="C1183" i="22"/>
  <c r="C1182" i="22"/>
  <c r="C1181" i="22"/>
  <c r="C1180" i="22"/>
  <c r="C1179" i="22"/>
  <c r="C1178" i="22"/>
  <c r="C1177" i="22"/>
  <c r="C1176" i="22"/>
  <c r="C1175" i="22"/>
  <c r="C1174" i="22"/>
  <c r="C1173" i="22"/>
  <c r="C1172" i="22"/>
  <c r="C1171" i="22"/>
  <c r="C1170" i="22"/>
  <c r="C1169" i="22"/>
  <c r="C1168" i="22"/>
  <c r="C1167" i="22"/>
  <c r="C1166" i="22"/>
  <c r="C1165" i="22"/>
  <c r="C1164" i="22"/>
  <c r="C1163" i="22"/>
  <c r="C1162" i="22"/>
  <c r="C1161" i="22"/>
  <c r="C1160" i="22"/>
  <c r="C1159" i="22"/>
  <c r="C1158" i="22"/>
  <c r="C1157" i="22"/>
  <c r="C1156" i="22"/>
  <c r="C1155" i="22"/>
  <c r="C1154" i="22"/>
  <c r="C1153" i="22"/>
  <c r="C1152" i="22"/>
  <c r="C1151" i="22"/>
  <c r="C1150" i="22"/>
  <c r="C1149" i="22"/>
  <c r="C1148" i="22"/>
  <c r="C1147" i="22"/>
  <c r="C1146" i="22"/>
  <c r="C1145" i="22"/>
  <c r="C1144" i="22"/>
  <c r="C1143" i="22"/>
  <c r="C1142" i="22"/>
  <c r="C1141" i="22"/>
  <c r="C1140" i="22"/>
  <c r="C1139" i="22"/>
  <c r="C1138" i="22"/>
  <c r="C1137" i="22"/>
  <c r="C1136" i="22"/>
  <c r="C1135" i="22"/>
  <c r="C1134" i="22"/>
  <c r="C1133" i="22"/>
  <c r="C1132" i="22"/>
  <c r="C1131" i="22"/>
  <c r="C1130" i="22"/>
  <c r="C1129" i="22"/>
  <c r="C1128" i="22"/>
  <c r="C1127" i="22"/>
  <c r="C1126" i="22"/>
  <c r="C1125" i="22"/>
  <c r="C1124" i="22"/>
  <c r="C1123" i="22"/>
  <c r="C1122" i="22"/>
  <c r="C1121" i="22"/>
  <c r="C1120" i="22"/>
  <c r="C1119" i="22"/>
  <c r="C1118" i="22"/>
  <c r="C1117" i="22"/>
  <c r="C1116" i="22"/>
  <c r="C1115" i="22"/>
  <c r="C1114" i="22"/>
  <c r="C1113" i="22"/>
  <c r="C1112" i="22"/>
  <c r="C1111" i="22"/>
  <c r="C1110" i="22"/>
  <c r="C1109" i="22"/>
  <c r="C1108" i="22"/>
  <c r="C1107" i="22"/>
  <c r="C1106" i="22"/>
  <c r="C1105" i="22"/>
  <c r="C1104" i="22"/>
  <c r="C1103" i="22"/>
  <c r="C1102" i="22"/>
  <c r="C1101" i="22"/>
  <c r="C1100" i="22"/>
  <c r="C1099" i="22"/>
  <c r="C1098" i="22"/>
  <c r="C1097" i="22"/>
  <c r="C1096" i="22"/>
  <c r="C1095" i="22"/>
  <c r="C1094" i="22"/>
  <c r="C1093" i="22"/>
  <c r="C1092" i="22"/>
  <c r="C1091" i="22"/>
  <c r="C1090" i="22"/>
  <c r="C1089" i="22"/>
  <c r="C1088" i="22"/>
  <c r="C1087" i="22"/>
  <c r="C1086" i="22"/>
  <c r="C1085" i="22"/>
  <c r="C1084" i="22"/>
  <c r="C1083" i="22"/>
  <c r="C1082" i="22"/>
  <c r="C1081" i="22"/>
  <c r="C1080" i="22"/>
  <c r="C1079" i="22"/>
  <c r="C1078" i="22"/>
  <c r="C1077" i="22"/>
  <c r="C1076" i="22"/>
  <c r="C1075" i="22"/>
  <c r="C1074" i="22"/>
  <c r="C1073" i="22"/>
  <c r="C1072" i="22"/>
  <c r="C1071" i="22"/>
  <c r="C1070" i="22"/>
  <c r="C1069" i="22"/>
  <c r="C1068" i="22"/>
  <c r="C1067" i="22"/>
  <c r="C1066" i="22"/>
  <c r="C1065" i="22"/>
  <c r="C1064" i="22"/>
  <c r="C1063" i="22"/>
  <c r="C1062" i="22"/>
  <c r="C1061" i="22"/>
  <c r="C1060" i="22"/>
  <c r="C1059" i="22"/>
  <c r="C1058" i="22"/>
  <c r="C1057" i="22"/>
  <c r="C1056" i="22"/>
  <c r="C1055" i="22"/>
  <c r="C1054" i="22"/>
  <c r="C1053" i="22"/>
  <c r="C1052" i="22"/>
  <c r="C1051" i="22"/>
  <c r="C1050" i="22"/>
  <c r="C1049" i="22"/>
  <c r="C1048" i="22"/>
  <c r="C1047" i="22"/>
  <c r="C1046" i="22"/>
  <c r="C1045" i="22"/>
  <c r="C1044" i="22"/>
  <c r="C1043" i="22"/>
  <c r="C1042" i="22"/>
  <c r="C1041" i="22"/>
  <c r="C1040" i="22"/>
  <c r="C1039" i="22"/>
  <c r="C1038" i="22"/>
  <c r="C1037" i="22"/>
  <c r="C1036" i="22"/>
  <c r="C1035" i="22"/>
  <c r="C1034" i="22"/>
  <c r="C1033" i="22"/>
  <c r="C1032" i="22"/>
  <c r="C1031" i="22"/>
  <c r="C1030" i="22"/>
  <c r="C1029" i="22"/>
  <c r="C1028" i="22"/>
  <c r="C1027" i="22"/>
  <c r="C1026" i="22"/>
  <c r="C1025" i="22"/>
  <c r="C1024" i="22"/>
  <c r="C1023" i="22"/>
  <c r="C1022" i="22"/>
  <c r="C1021" i="22"/>
  <c r="C1020" i="22"/>
  <c r="C1019" i="22"/>
  <c r="C1018" i="22"/>
  <c r="C1017" i="22"/>
  <c r="C1016" i="22"/>
  <c r="C1015" i="22"/>
  <c r="C1014" i="22"/>
  <c r="C1013" i="22"/>
  <c r="C1012" i="22"/>
  <c r="C1011" i="22"/>
  <c r="C1010" i="22"/>
  <c r="C1009" i="22"/>
  <c r="C1008" i="22"/>
  <c r="C1007" i="22"/>
  <c r="C1006" i="22"/>
  <c r="C1005" i="22"/>
  <c r="C1004" i="22"/>
  <c r="C1003" i="22"/>
  <c r="C1002" i="22"/>
  <c r="C1001" i="22"/>
  <c r="C1000" i="22"/>
  <c r="C999" i="22"/>
  <c r="C998" i="22"/>
  <c r="C997" i="22"/>
  <c r="C996" i="22"/>
  <c r="C995" i="22"/>
  <c r="C994" i="22"/>
  <c r="C993" i="22"/>
  <c r="C992" i="22"/>
  <c r="C991" i="22"/>
  <c r="C990" i="22"/>
  <c r="C989" i="22"/>
  <c r="C988" i="22"/>
  <c r="C987" i="22"/>
  <c r="C986" i="22"/>
  <c r="C985" i="22"/>
  <c r="C984" i="22"/>
  <c r="C983" i="22"/>
  <c r="C982" i="22"/>
  <c r="C981" i="22"/>
  <c r="C980" i="22"/>
  <c r="C979" i="22"/>
  <c r="C978" i="22"/>
  <c r="C977" i="22"/>
  <c r="C976" i="22"/>
  <c r="C975" i="22"/>
  <c r="C974" i="22"/>
  <c r="C973" i="22"/>
  <c r="C972" i="22"/>
  <c r="C971" i="22"/>
  <c r="C970" i="22"/>
  <c r="C969" i="22"/>
  <c r="C968" i="22"/>
  <c r="C967" i="22"/>
  <c r="C966" i="22"/>
  <c r="C965" i="22"/>
  <c r="C964" i="22"/>
  <c r="C963" i="22"/>
  <c r="C962" i="22"/>
  <c r="C961" i="22"/>
  <c r="C960" i="22"/>
  <c r="C959" i="22"/>
  <c r="C958" i="22"/>
  <c r="C957" i="22"/>
  <c r="C956" i="22"/>
  <c r="C955" i="22"/>
  <c r="C954" i="22"/>
  <c r="C953" i="22"/>
  <c r="C952" i="22"/>
  <c r="C951" i="22"/>
  <c r="C950" i="22"/>
  <c r="C949" i="22"/>
  <c r="C948" i="22"/>
  <c r="C947" i="22"/>
  <c r="C946" i="22"/>
  <c r="C945" i="22"/>
  <c r="C944" i="22"/>
  <c r="C943" i="22"/>
  <c r="C942" i="22"/>
  <c r="C941" i="22"/>
  <c r="C940" i="22"/>
  <c r="C939" i="22"/>
  <c r="C938" i="22"/>
  <c r="C937" i="22"/>
  <c r="C936" i="22"/>
  <c r="C935" i="22"/>
  <c r="C934" i="22"/>
  <c r="C933" i="22"/>
  <c r="C932" i="22"/>
  <c r="C931" i="22"/>
  <c r="C930" i="22"/>
  <c r="C929" i="22"/>
  <c r="C928" i="22"/>
  <c r="C927" i="22"/>
  <c r="C926" i="22"/>
  <c r="C925" i="22"/>
  <c r="C924" i="22"/>
  <c r="C923" i="22"/>
  <c r="C922" i="22"/>
  <c r="C921" i="22"/>
  <c r="C920" i="22"/>
  <c r="C919" i="22"/>
  <c r="C918" i="22"/>
  <c r="C917" i="22"/>
  <c r="C916" i="22"/>
  <c r="C915" i="22"/>
  <c r="C914" i="22"/>
  <c r="C913" i="22"/>
  <c r="C912" i="22"/>
  <c r="C911" i="22"/>
  <c r="C910" i="22"/>
  <c r="C909" i="22"/>
  <c r="C908" i="22"/>
  <c r="C907" i="22"/>
  <c r="C906" i="22"/>
  <c r="C905" i="22"/>
  <c r="C904" i="22"/>
  <c r="C903" i="22"/>
  <c r="C902" i="22"/>
  <c r="C901" i="22"/>
  <c r="C900" i="22"/>
  <c r="C899" i="22"/>
  <c r="C898" i="22"/>
  <c r="C897" i="22"/>
  <c r="C896" i="22"/>
  <c r="C895" i="22"/>
  <c r="C894" i="22"/>
  <c r="C893" i="22"/>
  <c r="C892" i="22"/>
  <c r="C891" i="22"/>
  <c r="C890" i="22"/>
  <c r="C889" i="22"/>
  <c r="C888" i="22"/>
  <c r="C887" i="22"/>
  <c r="C886" i="22"/>
  <c r="C885" i="22"/>
  <c r="C884" i="22"/>
  <c r="C883" i="22"/>
  <c r="C882" i="22"/>
  <c r="C881" i="22"/>
  <c r="C880" i="22"/>
  <c r="C879" i="22"/>
  <c r="C878" i="22"/>
  <c r="C877" i="22"/>
  <c r="C876" i="22"/>
  <c r="C875" i="22"/>
  <c r="C874" i="22"/>
  <c r="C873" i="22"/>
  <c r="C872" i="22"/>
  <c r="C871" i="22"/>
  <c r="C870" i="22"/>
  <c r="C869" i="22"/>
  <c r="C868" i="22"/>
  <c r="C867" i="22"/>
  <c r="C866" i="22"/>
  <c r="C865" i="22"/>
  <c r="C864" i="22"/>
  <c r="C863" i="22"/>
  <c r="C862" i="22"/>
  <c r="C861" i="22"/>
  <c r="C860" i="22"/>
  <c r="C859" i="22"/>
  <c r="C858" i="22"/>
  <c r="C857" i="22"/>
  <c r="C856" i="22"/>
  <c r="C855" i="22"/>
  <c r="C854" i="22"/>
  <c r="C853" i="22"/>
  <c r="C852" i="22"/>
  <c r="C851" i="22"/>
  <c r="C850" i="22"/>
  <c r="C849" i="22"/>
  <c r="C848" i="22"/>
  <c r="C847" i="22"/>
  <c r="C846" i="22"/>
  <c r="C845" i="22"/>
  <c r="C844" i="22"/>
  <c r="C843" i="22"/>
  <c r="C842" i="22"/>
  <c r="C841" i="22"/>
  <c r="C840" i="22"/>
  <c r="C839" i="22"/>
  <c r="C838" i="22"/>
  <c r="C837" i="22"/>
  <c r="C836" i="22"/>
  <c r="C835" i="22"/>
  <c r="C834" i="22"/>
  <c r="C833" i="22"/>
  <c r="C832" i="22"/>
  <c r="C831" i="22"/>
  <c r="C830" i="22"/>
  <c r="C829" i="22"/>
  <c r="C828" i="22"/>
  <c r="C827" i="22"/>
  <c r="C826" i="22"/>
  <c r="C825" i="22"/>
  <c r="C824" i="22"/>
  <c r="C823" i="22"/>
  <c r="C822" i="22"/>
  <c r="C821" i="22"/>
  <c r="C820" i="22"/>
  <c r="C819" i="22"/>
  <c r="C818" i="22"/>
  <c r="C817" i="22"/>
  <c r="C816" i="22"/>
  <c r="C815" i="22"/>
  <c r="C814" i="22"/>
  <c r="C813" i="22"/>
  <c r="C812" i="22"/>
  <c r="C811" i="22"/>
  <c r="C810" i="22"/>
  <c r="C809" i="22"/>
  <c r="C808" i="22"/>
  <c r="C807" i="22"/>
  <c r="C806" i="22"/>
  <c r="C805" i="22"/>
  <c r="C804" i="22"/>
  <c r="C803" i="22"/>
  <c r="C802" i="22"/>
  <c r="C801" i="22"/>
  <c r="C800" i="22"/>
  <c r="C799" i="22"/>
  <c r="C798" i="22"/>
  <c r="C797" i="22"/>
  <c r="C796" i="22"/>
  <c r="C795" i="22"/>
  <c r="C794" i="22"/>
  <c r="C793" i="22"/>
  <c r="C792" i="22"/>
  <c r="C791" i="22"/>
  <c r="C790" i="22"/>
  <c r="C789" i="22"/>
  <c r="C788" i="22"/>
  <c r="C787" i="22"/>
  <c r="C786" i="22"/>
  <c r="C785" i="22"/>
  <c r="C784" i="22"/>
  <c r="C783" i="22"/>
  <c r="C782" i="22"/>
  <c r="C781" i="22"/>
  <c r="C780" i="22"/>
  <c r="C779" i="22"/>
  <c r="C778" i="22"/>
  <c r="C777" i="22"/>
  <c r="C776" i="22"/>
  <c r="C775" i="22"/>
  <c r="C774" i="22"/>
  <c r="C773" i="22"/>
  <c r="C772" i="22"/>
  <c r="C771" i="22"/>
  <c r="C770" i="22"/>
  <c r="C769" i="22"/>
  <c r="C768" i="22"/>
  <c r="C767" i="22"/>
  <c r="C766" i="22"/>
  <c r="C765" i="22"/>
  <c r="C764" i="22"/>
  <c r="C763" i="22"/>
  <c r="C762" i="22"/>
  <c r="C761" i="22"/>
  <c r="C760" i="22"/>
  <c r="C759" i="22"/>
  <c r="C758" i="22"/>
  <c r="C757" i="22"/>
  <c r="C756" i="22"/>
  <c r="C755" i="22"/>
  <c r="C754" i="22"/>
  <c r="C753" i="22"/>
  <c r="C752" i="22"/>
  <c r="C751" i="22"/>
  <c r="C750" i="22"/>
  <c r="C749" i="22"/>
  <c r="C748" i="22"/>
  <c r="C747" i="22"/>
  <c r="C746" i="22"/>
  <c r="C745" i="22"/>
  <c r="C744" i="22"/>
  <c r="C743" i="22"/>
  <c r="C742" i="22"/>
  <c r="C741" i="22"/>
  <c r="C740" i="22"/>
  <c r="C739" i="22"/>
  <c r="C738" i="22"/>
  <c r="C737" i="22"/>
  <c r="C736" i="22"/>
  <c r="C735" i="22"/>
  <c r="C734" i="22"/>
  <c r="C733" i="22"/>
  <c r="C732" i="22"/>
  <c r="C731" i="22"/>
  <c r="C730" i="22"/>
  <c r="C729" i="22"/>
  <c r="C728" i="22"/>
  <c r="C727" i="22"/>
  <c r="C726" i="22"/>
  <c r="C725" i="22"/>
  <c r="C724" i="22"/>
  <c r="C723" i="22"/>
  <c r="C722" i="22"/>
  <c r="C721" i="22"/>
  <c r="C720" i="22"/>
  <c r="C719" i="22"/>
  <c r="C718" i="22"/>
  <c r="C717" i="22"/>
  <c r="C716" i="22"/>
  <c r="C715" i="22"/>
  <c r="C714" i="22"/>
  <c r="C713" i="22"/>
  <c r="C712" i="22"/>
  <c r="C711" i="22"/>
  <c r="C710" i="22"/>
  <c r="C709" i="22"/>
  <c r="C708" i="22"/>
  <c r="C707" i="22"/>
  <c r="C706" i="22"/>
  <c r="C705" i="22"/>
  <c r="C704" i="22"/>
  <c r="C703" i="22"/>
  <c r="C702" i="22"/>
  <c r="C701" i="22"/>
  <c r="C700" i="22"/>
  <c r="C699" i="22"/>
  <c r="C698" i="22"/>
  <c r="C697" i="22"/>
  <c r="C696" i="22"/>
  <c r="C695" i="22"/>
  <c r="C694" i="22"/>
  <c r="C693" i="22"/>
  <c r="C692" i="22"/>
  <c r="C691" i="22"/>
  <c r="C690" i="22"/>
  <c r="C689" i="22"/>
  <c r="C688" i="22"/>
  <c r="C687" i="22"/>
  <c r="C686" i="22"/>
  <c r="C685" i="22"/>
  <c r="C684" i="22"/>
  <c r="C683" i="22"/>
  <c r="C682" i="22"/>
  <c r="C681" i="22"/>
  <c r="C680" i="22"/>
  <c r="C679" i="22"/>
  <c r="C678" i="22"/>
  <c r="C677" i="22"/>
  <c r="C676" i="22"/>
  <c r="C675" i="22"/>
  <c r="C674" i="22"/>
  <c r="C673" i="22"/>
  <c r="C672" i="22"/>
  <c r="C671" i="22"/>
  <c r="C670" i="22"/>
  <c r="C669" i="22"/>
  <c r="C668" i="22"/>
  <c r="C667" i="22"/>
  <c r="C666" i="22"/>
  <c r="C665" i="22"/>
  <c r="C664" i="22"/>
  <c r="C663" i="22"/>
  <c r="C662" i="22"/>
  <c r="C661" i="22"/>
  <c r="C660" i="22"/>
  <c r="C659" i="22"/>
  <c r="C658" i="22"/>
  <c r="C657" i="22"/>
  <c r="C656" i="22"/>
  <c r="C655" i="22"/>
  <c r="C654" i="22"/>
  <c r="C653" i="22"/>
  <c r="C652" i="22"/>
  <c r="C651" i="22"/>
  <c r="C650" i="22"/>
  <c r="C649" i="22"/>
  <c r="C648" i="22"/>
  <c r="C647" i="22"/>
  <c r="C646" i="22"/>
  <c r="C645" i="22"/>
  <c r="C644" i="22"/>
  <c r="C643" i="22"/>
  <c r="C642" i="22"/>
  <c r="C641" i="22"/>
  <c r="C640" i="22"/>
  <c r="C639" i="22"/>
  <c r="C638" i="22"/>
  <c r="C637" i="22"/>
  <c r="C636" i="22"/>
  <c r="C635" i="22"/>
  <c r="C634" i="22"/>
  <c r="C633" i="22"/>
  <c r="C632" i="22"/>
  <c r="C631" i="22"/>
  <c r="C630" i="22"/>
  <c r="C629" i="22"/>
  <c r="C628" i="22"/>
  <c r="C627" i="22"/>
  <c r="C626" i="22"/>
  <c r="C625" i="22"/>
  <c r="C624" i="22"/>
  <c r="C623" i="22"/>
  <c r="C622" i="22"/>
  <c r="C621" i="22"/>
  <c r="C620" i="22"/>
  <c r="C619" i="22"/>
  <c r="C618" i="22"/>
  <c r="C617" i="22"/>
  <c r="C616" i="22"/>
  <c r="C615" i="22"/>
  <c r="C614" i="22"/>
  <c r="C613" i="22"/>
  <c r="C612" i="22"/>
  <c r="C611" i="22"/>
  <c r="C610" i="22"/>
  <c r="C609" i="22"/>
  <c r="C608" i="22"/>
  <c r="C607" i="22"/>
  <c r="C606" i="22"/>
  <c r="C605" i="22"/>
  <c r="C604" i="22"/>
  <c r="C603" i="22"/>
  <c r="C602" i="22"/>
  <c r="C601" i="22"/>
  <c r="C600" i="22"/>
  <c r="C599" i="22"/>
  <c r="C598" i="22"/>
  <c r="C597" i="22"/>
  <c r="C596" i="22"/>
  <c r="C595" i="22"/>
  <c r="C594" i="22"/>
  <c r="C593" i="22"/>
  <c r="C592" i="22"/>
  <c r="C591" i="22"/>
  <c r="C590" i="22"/>
  <c r="C589" i="22"/>
  <c r="C588" i="22"/>
  <c r="C587" i="22"/>
  <c r="C586" i="22"/>
  <c r="C585" i="22"/>
  <c r="C584" i="22"/>
  <c r="C583" i="22"/>
  <c r="C582" i="22"/>
  <c r="C581" i="22"/>
  <c r="C580" i="22"/>
  <c r="C579" i="22"/>
  <c r="C578" i="22"/>
  <c r="C577" i="22"/>
  <c r="C576" i="22"/>
  <c r="C575" i="22"/>
  <c r="C574" i="22"/>
  <c r="C573" i="22"/>
  <c r="C572" i="22"/>
  <c r="C571" i="22"/>
  <c r="C570" i="22"/>
  <c r="C569" i="22"/>
  <c r="C568" i="22"/>
  <c r="C567" i="22"/>
  <c r="C566" i="22"/>
  <c r="C565" i="22"/>
  <c r="C564" i="22"/>
  <c r="C563" i="22"/>
  <c r="C562" i="22"/>
  <c r="C561" i="22"/>
  <c r="C560" i="22"/>
  <c r="C559" i="22"/>
  <c r="C558" i="22"/>
  <c r="C557" i="22"/>
  <c r="C556" i="22"/>
  <c r="C555" i="22"/>
  <c r="C554" i="22"/>
  <c r="C553" i="22"/>
  <c r="C552" i="22"/>
  <c r="C551" i="22"/>
  <c r="C550" i="22"/>
  <c r="C549" i="22"/>
  <c r="C548" i="22"/>
  <c r="C547" i="22"/>
  <c r="C546" i="22"/>
  <c r="C545" i="22"/>
  <c r="C544" i="22"/>
  <c r="C543" i="22"/>
  <c r="C542" i="22"/>
  <c r="C541" i="22"/>
  <c r="C540" i="22"/>
  <c r="C539" i="22"/>
  <c r="C538" i="22"/>
  <c r="C537" i="22"/>
  <c r="C536" i="22"/>
  <c r="C535" i="22"/>
  <c r="C534" i="22"/>
  <c r="C533" i="22"/>
  <c r="C532" i="22"/>
  <c r="C531" i="22"/>
  <c r="C530" i="22"/>
  <c r="C529" i="22"/>
  <c r="C528" i="22"/>
  <c r="C527" i="22"/>
  <c r="C526" i="22"/>
  <c r="C525" i="22"/>
  <c r="C524" i="22"/>
  <c r="C523" i="22"/>
  <c r="C522" i="22"/>
  <c r="C521" i="22"/>
  <c r="C520" i="22"/>
  <c r="C519" i="22"/>
  <c r="C518" i="22"/>
  <c r="C517" i="22"/>
  <c r="C516" i="22"/>
  <c r="C515" i="22"/>
  <c r="C514" i="22"/>
  <c r="C513" i="22"/>
  <c r="C512" i="22"/>
  <c r="C511" i="22"/>
  <c r="C510" i="22"/>
  <c r="C509" i="22"/>
  <c r="C508" i="22"/>
  <c r="C507" i="22"/>
  <c r="C506" i="22"/>
  <c r="C505" i="22"/>
  <c r="C504" i="22"/>
  <c r="C503" i="22"/>
  <c r="C502" i="22"/>
  <c r="C501" i="22"/>
  <c r="C500" i="22"/>
  <c r="C499" i="22"/>
  <c r="C498" i="22"/>
  <c r="C497" i="22"/>
  <c r="C496" i="22"/>
  <c r="C495" i="22"/>
  <c r="C494" i="22"/>
  <c r="C493" i="22"/>
  <c r="C492" i="22"/>
  <c r="C491" i="22"/>
  <c r="C490" i="22"/>
  <c r="C489" i="22"/>
  <c r="C488" i="22"/>
  <c r="C487" i="22"/>
  <c r="C486" i="22"/>
  <c r="C485" i="22"/>
  <c r="C484" i="22"/>
  <c r="C483" i="22"/>
  <c r="C482" i="22"/>
  <c r="C481" i="22"/>
  <c r="C480" i="22"/>
  <c r="C479" i="22"/>
  <c r="C478" i="22"/>
  <c r="C477" i="22"/>
  <c r="C476" i="22"/>
  <c r="C475" i="22"/>
  <c r="C474" i="22"/>
  <c r="C473" i="22"/>
  <c r="C472" i="22"/>
  <c r="C471" i="22"/>
  <c r="C470" i="22"/>
  <c r="C469" i="22"/>
  <c r="C468" i="22"/>
  <c r="C467" i="22"/>
  <c r="C466" i="22"/>
  <c r="C465" i="22"/>
  <c r="C464" i="22"/>
  <c r="C463" i="22"/>
  <c r="C462" i="22"/>
  <c r="C461" i="22"/>
  <c r="C460" i="22"/>
  <c r="C459" i="22"/>
  <c r="C458" i="22"/>
  <c r="C457" i="22"/>
  <c r="C456" i="22"/>
  <c r="C455" i="22"/>
  <c r="C454" i="22"/>
  <c r="C453" i="22"/>
  <c r="C452" i="22"/>
  <c r="C451" i="22"/>
  <c r="C450" i="22"/>
  <c r="C449" i="22"/>
  <c r="C448" i="22"/>
  <c r="C447" i="22"/>
  <c r="C446" i="22"/>
  <c r="C445" i="22"/>
  <c r="C444" i="22"/>
  <c r="C443" i="22"/>
  <c r="C442" i="22"/>
  <c r="C441" i="22"/>
  <c r="C440" i="22"/>
  <c r="C439" i="22"/>
  <c r="C438" i="22"/>
  <c r="C437" i="22"/>
  <c r="C436" i="22"/>
  <c r="C435" i="22"/>
  <c r="C434" i="22"/>
  <c r="C433" i="22"/>
  <c r="C432" i="22"/>
  <c r="C431" i="22"/>
  <c r="C430" i="22"/>
  <c r="C429" i="22"/>
  <c r="C428" i="22"/>
  <c r="C427" i="22"/>
  <c r="C426" i="22"/>
  <c r="C425" i="22"/>
  <c r="C424" i="22"/>
  <c r="C423" i="22"/>
  <c r="C422" i="22"/>
  <c r="C421" i="22"/>
  <c r="C420" i="22"/>
  <c r="C419" i="22"/>
  <c r="C418" i="22"/>
  <c r="C417" i="22"/>
  <c r="C416" i="22"/>
  <c r="C415" i="22"/>
  <c r="C414" i="22"/>
  <c r="C413" i="22"/>
  <c r="C412" i="22"/>
  <c r="C411" i="22"/>
  <c r="C410" i="22"/>
  <c r="C409" i="22"/>
  <c r="C408" i="22"/>
  <c r="C407" i="22"/>
  <c r="C406" i="22"/>
  <c r="C405" i="22"/>
  <c r="C404" i="22"/>
  <c r="C403" i="22"/>
  <c r="C402" i="22"/>
  <c r="C401" i="22"/>
  <c r="C400" i="22"/>
  <c r="C399" i="22"/>
  <c r="C398" i="22"/>
  <c r="C397" i="22"/>
  <c r="C396" i="22"/>
  <c r="C395" i="22"/>
  <c r="C394" i="22"/>
  <c r="C393" i="22"/>
  <c r="C392" i="22"/>
  <c r="C391" i="22"/>
  <c r="C390" i="22"/>
  <c r="C389" i="22"/>
  <c r="C388" i="22"/>
  <c r="C387" i="22"/>
  <c r="C386" i="22"/>
  <c r="C385" i="22"/>
  <c r="C384" i="22"/>
  <c r="C383" i="22"/>
  <c r="C382" i="22"/>
  <c r="C381" i="22"/>
  <c r="C380" i="22"/>
  <c r="C379" i="22"/>
  <c r="C378" i="22"/>
  <c r="C377" i="22"/>
  <c r="C376" i="22"/>
  <c r="C375" i="22"/>
  <c r="C374" i="22"/>
  <c r="C373" i="22"/>
  <c r="C372" i="22"/>
  <c r="C371" i="22"/>
  <c r="C370" i="22"/>
  <c r="C369" i="22"/>
  <c r="C368" i="22"/>
  <c r="C367" i="22"/>
  <c r="C366" i="22"/>
  <c r="C365" i="22"/>
  <c r="C364" i="22"/>
  <c r="C363" i="22"/>
  <c r="C362" i="22"/>
  <c r="C361" i="22"/>
  <c r="C360" i="22"/>
  <c r="C359" i="22"/>
  <c r="C358" i="22"/>
  <c r="C357" i="22"/>
  <c r="C356" i="22"/>
  <c r="C355" i="22"/>
  <c r="C354" i="22"/>
  <c r="C353" i="22"/>
  <c r="C352" i="22"/>
  <c r="C351" i="22"/>
  <c r="C350" i="22"/>
  <c r="C349" i="22"/>
  <c r="C348" i="22"/>
  <c r="C347" i="22"/>
  <c r="C346" i="22"/>
  <c r="C345" i="22"/>
  <c r="C344" i="22"/>
  <c r="C343" i="22"/>
  <c r="C342" i="22"/>
  <c r="C341" i="22"/>
  <c r="C340" i="22"/>
  <c r="C339" i="22"/>
  <c r="C338" i="22"/>
  <c r="C337" i="22"/>
  <c r="C336" i="22"/>
  <c r="C335" i="22"/>
  <c r="C334" i="22"/>
  <c r="C333" i="22"/>
  <c r="C332" i="22"/>
  <c r="C331" i="22"/>
  <c r="C330" i="22"/>
  <c r="C329" i="22"/>
  <c r="C328" i="22"/>
  <c r="C327" i="22"/>
  <c r="C326" i="22"/>
  <c r="C325" i="22"/>
  <c r="C324" i="22"/>
  <c r="C323" i="22"/>
  <c r="C322" i="22"/>
  <c r="C321" i="22"/>
  <c r="C320" i="22"/>
  <c r="C319" i="22"/>
  <c r="C318" i="22"/>
  <c r="C317" i="22"/>
  <c r="C316" i="22"/>
  <c r="C315" i="22"/>
  <c r="C314" i="22"/>
  <c r="C313" i="22"/>
  <c r="C312" i="22"/>
  <c r="C311" i="22"/>
  <c r="C310" i="22"/>
  <c r="C309" i="22"/>
  <c r="C308" i="22"/>
  <c r="C307" i="22"/>
  <c r="C306" i="22"/>
  <c r="C305" i="22"/>
  <c r="C304" i="22"/>
  <c r="C303" i="22"/>
  <c r="C302" i="22"/>
  <c r="C301" i="22"/>
  <c r="C300" i="22"/>
  <c r="C299" i="22"/>
  <c r="C298" i="22"/>
  <c r="C297" i="22"/>
  <c r="C296" i="22"/>
  <c r="C295" i="22"/>
  <c r="C294" i="22"/>
  <c r="C293" i="22"/>
  <c r="C292" i="22"/>
  <c r="C291" i="22"/>
  <c r="C290" i="22"/>
  <c r="C289" i="22"/>
  <c r="C288" i="22"/>
  <c r="C287" i="22"/>
  <c r="C286" i="22"/>
  <c r="C285" i="22"/>
  <c r="C284" i="22"/>
  <c r="C283" i="22"/>
  <c r="C282" i="22"/>
  <c r="C281" i="22"/>
  <c r="C280" i="22"/>
  <c r="C279" i="22"/>
  <c r="C278" i="22"/>
  <c r="C277" i="22"/>
  <c r="C276" i="22"/>
  <c r="C275" i="22"/>
  <c r="C274" i="22"/>
  <c r="C273" i="22"/>
  <c r="C272" i="22"/>
  <c r="C271" i="22"/>
  <c r="C270" i="22"/>
  <c r="C269" i="22"/>
  <c r="C268" i="22"/>
  <c r="C267" i="22"/>
  <c r="C266" i="22"/>
  <c r="C265" i="22"/>
  <c r="C264" i="22"/>
  <c r="C263" i="22"/>
  <c r="C262" i="22"/>
  <c r="C261" i="22"/>
  <c r="C260" i="22"/>
  <c r="C259" i="22"/>
  <c r="C258" i="22"/>
  <c r="C257" i="22"/>
  <c r="C256" i="22"/>
  <c r="C255" i="22"/>
  <c r="C254" i="22"/>
  <c r="C253" i="22"/>
  <c r="C252" i="22"/>
  <c r="C251" i="22"/>
  <c r="C250" i="22"/>
  <c r="C249" i="22"/>
  <c r="C248" i="22"/>
  <c r="C247" i="22"/>
  <c r="C246" i="22"/>
  <c r="C245" i="22"/>
  <c r="C244" i="22"/>
  <c r="C243" i="22"/>
  <c r="C242" i="22"/>
  <c r="C241" i="22"/>
  <c r="C240" i="22"/>
  <c r="C239" i="22"/>
  <c r="C238" i="22"/>
  <c r="C237" i="22"/>
  <c r="C236" i="22"/>
  <c r="C235" i="22"/>
  <c r="C234" i="22"/>
  <c r="C233" i="22"/>
  <c r="C232" i="22"/>
  <c r="C231" i="22"/>
  <c r="C230" i="22"/>
  <c r="C229" i="22"/>
  <c r="C228" i="22"/>
  <c r="C227" i="22"/>
  <c r="C226" i="22"/>
  <c r="C225" i="22"/>
  <c r="C224" i="22"/>
  <c r="C223" i="22"/>
  <c r="C222" i="22"/>
  <c r="C221" i="22"/>
  <c r="C220" i="22"/>
  <c r="C219" i="22"/>
  <c r="C218" i="22"/>
  <c r="C217" i="22"/>
  <c r="C216" i="22"/>
  <c r="C215" i="22"/>
  <c r="C214" i="22"/>
  <c r="C213" i="22"/>
  <c r="C212" i="22"/>
  <c r="C211" i="22"/>
  <c r="C210" i="22"/>
  <c r="C209" i="22"/>
  <c r="C208" i="22"/>
  <c r="C207" i="22"/>
  <c r="C206" i="22"/>
  <c r="C205" i="22"/>
  <c r="C204" i="22"/>
  <c r="C203" i="22"/>
  <c r="C202" i="22"/>
  <c r="C201" i="22"/>
  <c r="C200" i="22"/>
  <c r="C199" i="22"/>
  <c r="C198" i="22"/>
  <c r="C197" i="22"/>
  <c r="C196" i="22"/>
  <c r="C195" i="22"/>
  <c r="C194" i="22"/>
  <c r="C193" i="22"/>
  <c r="C192" i="22"/>
  <c r="C191" i="22"/>
  <c r="C190" i="22"/>
  <c r="C189" i="22"/>
  <c r="C188" i="22"/>
  <c r="C187" i="22"/>
  <c r="C186" i="22"/>
  <c r="C185" i="22"/>
  <c r="C184" i="22"/>
  <c r="C183" i="22"/>
  <c r="C182" i="22"/>
  <c r="C181" i="22"/>
  <c r="C180" i="22"/>
  <c r="C179" i="22"/>
  <c r="C178" i="22"/>
  <c r="C177" i="22"/>
  <c r="C176" i="22"/>
  <c r="C175" i="22"/>
  <c r="C174" i="22"/>
  <c r="C173" i="22"/>
  <c r="C172" i="22"/>
  <c r="C171" i="22"/>
  <c r="C170" i="22"/>
  <c r="C169" i="22"/>
  <c r="C168" i="22"/>
  <c r="C167" i="22"/>
  <c r="C166" i="22"/>
  <c r="C165" i="22"/>
  <c r="C164" i="22"/>
  <c r="C163" i="22"/>
  <c r="C162" i="22"/>
  <c r="C161" i="22"/>
  <c r="C160" i="22"/>
  <c r="C159" i="22"/>
  <c r="C158" i="22"/>
  <c r="C157" i="22"/>
  <c r="C156" i="22"/>
  <c r="C155" i="22"/>
  <c r="C154" i="22"/>
  <c r="C153" i="22"/>
  <c r="C152" i="22"/>
  <c r="C151" i="22"/>
  <c r="C150" i="22"/>
  <c r="C149" i="22"/>
  <c r="C148" i="22"/>
  <c r="C147" i="22"/>
  <c r="C146" i="22"/>
  <c r="C145" i="22"/>
  <c r="C144" i="22"/>
  <c r="C143" i="22"/>
  <c r="C142" i="22"/>
  <c r="C141" i="22"/>
  <c r="C140" i="22"/>
  <c r="C139" i="22"/>
  <c r="C138" i="22"/>
  <c r="C137" i="22"/>
  <c r="C136" i="22"/>
  <c r="C135" i="22"/>
  <c r="C134" i="22"/>
  <c r="C133" i="22"/>
  <c r="C132" i="22"/>
  <c r="C131" i="22"/>
  <c r="C130" i="22"/>
  <c r="C129" i="22"/>
  <c r="C128" i="22"/>
  <c r="C127" i="22"/>
  <c r="C126" i="22"/>
  <c r="C125" i="22"/>
  <c r="C124" i="22"/>
  <c r="C123" i="22"/>
  <c r="C122" i="22"/>
  <c r="C121" i="22"/>
  <c r="C120" i="22"/>
  <c r="C119" i="22"/>
  <c r="C118" i="22"/>
  <c r="C117" i="22"/>
  <c r="C116" i="22"/>
  <c r="C115" i="22"/>
  <c r="C114" i="22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C80" i="22"/>
  <c r="C79" i="22"/>
  <c r="C78" i="22"/>
  <c r="C77" i="22"/>
  <c r="C76" i="22"/>
  <c r="C75" i="22"/>
  <c r="C74" i="22"/>
  <c r="C73" i="22"/>
  <c r="C72" i="22"/>
  <c r="C71" i="22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F2809" i="22"/>
  <c r="F2808" i="22"/>
  <c r="F2805" i="22"/>
  <c r="F2801" i="22"/>
  <c r="F2800" i="22"/>
  <c r="F2793" i="22"/>
  <c r="F2789" i="22"/>
  <c r="F2785" i="22"/>
  <c r="F2784" i="22"/>
  <c r="F2777" i="22"/>
  <c r="F2776" i="22"/>
  <c r="F2773" i="22"/>
  <c r="F2769" i="22"/>
  <c r="F2768" i="22"/>
  <c r="F2761" i="22"/>
  <c r="F2757" i="22"/>
  <c r="F2753" i="22"/>
  <c r="F2752" i="22"/>
  <c r="F2748" i="22"/>
  <c r="F2744" i="22"/>
  <c r="F2740" i="22"/>
  <c r="F2736" i="22"/>
  <c r="F2734" i="22"/>
  <c r="F2732" i="22"/>
  <c r="F2726" i="22"/>
  <c r="F2724" i="22"/>
  <c r="F2722" i="22"/>
  <c r="F2716" i="22"/>
  <c r="F2712" i="22"/>
  <c r="F2708" i="22"/>
  <c r="F2704" i="22"/>
  <c r="F2702" i="22"/>
  <c r="F2700" i="22"/>
  <c r="F2694" i="22"/>
  <c r="F2692" i="22"/>
  <c r="F2690" i="22"/>
  <c r="F2684" i="22"/>
  <c r="F2680" i="22"/>
  <c r="F2672" i="22"/>
  <c r="F2670" i="22"/>
  <c r="F2664" i="22"/>
  <c r="F2662" i="22"/>
  <c r="F2658" i="22"/>
  <c r="F2656" i="22"/>
  <c r="F2652" i="22"/>
  <c r="F2648" i="22"/>
  <c r="F2644" i="22"/>
  <c r="F2638" i="22"/>
  <c r="F2636" i="22"/>
  <c r="F2632" i="22"/>
  <c r="F2630" i="22"/>
  <c r="F2628" i="22"/>
  <c r="F2626" i="22"/>
  <c r="F2620" i="22"/>
  <c r="F2616" i="22"/>
  <c r="F2608" i="22"/>
  <c r="F2606" i="22"/>
  <c r="F2600" i="22"/>
  <c r="F2598" i="22"/>
  <c r="F2596" i="22"/>
  <c r="F2588" i="22"/>
  <c r="F2584" i="22"/>
  <c r="F2580" i="22"/>
  <c r="F2576" i="22"/>
  <c r="F2570" i="22"/>
  <c r="F2568" i="22"/>
  <c r="F2564" i="22"/>
  <c r="F2560" i="22"/>
  <c r="F2556" i="22"/>
  <c r="F2552" i="22"/>
  <c r="F2548" i="22"/>
  <c r="F2542" i="22"/>
  <c r="F2540" i="22"/>
  <c r="F2536" i="22"/>
  <c r="F2532" i="22"/>
  <c r="F2528" i="22"/>
  <c r="F2520" i="22"/>
  <c r="F2518" i="22"/>
  <c r="F2516" i="22"/>
  <c r="F2508" i="22"/>
  <c r="F2506" i="22"/>
  <c r="F2500" i="22"/>
  <c r="F2496" i="22"/>
  <c r="F2490" i="22"/>
  <c r="F2488" i="22"/>
  <c r="F2480" i="22"/>
  <c r="F2478" i="22"/>
  <c r="F2472" i="22"/>
  <c r="F2470" i="22"/>
  <c r="F2468" i="22"/>
  <c r="F2460" i="22"/>
  <c r="F2456" i="22"/>
  <c r="F2452" i="22"/>
  <c r="F2448" i="22"/>
  <c r="F2442" i="22"/>
  <c r="F2440" i="22"/>
  <c r="F2436" i="22"/>
  <c r="F2432" i="22"/>
  <c r="F2428" i="22"/>
  <c r="F2424" i="22"/>
  <c r="F2420" i="22"/>
  <c r="F2419" i="22"/>
  <c r="F2414" i="22"/>
  <c r="F2412" i="22"/>
  <c r="F2408" i="22"/>
  <c r="F2404" i="22"/>
  <c r="F2400" i="22"/>
  <c r="F2392" i="22"/>
  <c r="F2390" i="22"/>
  <c r="F2388" i="22"/>
  <c r="F2380" i="22"/>
  <c r="F2378" i="22"/>
  <c r="F2372" i="22"/>
  <c r="F2368" i="22"/>
  <c r="F2362" i="22"/>
  <c r="F2360" i="22"/>
  <c r="F2352" i="22"/>
  <c r="F2350" i="22"/>
  <c r="F2344" i="22"/>
  <c r="F2342" i="22"/>
  <c r="F2340" i="22"/>
  <c r="F2336" i="22"/>
  <c r="F2332" i="22"/>
  <c r="F2328" i="22"/>
  <c r="F2324" i="22"/>
  <c r="F2322" i="22"/>
  <c r="F2320" i="22"/>
  <c r="F2318" i="22"/>
  <c r="F2316" i="22"/>
  <c r="F2312" i="22"/>
  <c r="F2308" i="22"/>
  <c r="F2306" i="22"/>
  <c r="F2304" i="22"/>
  <c r="F2302" i="22"/>
  <c r="F2300" i="22"/>
  <c r="F2296" i="22"/>
  <c r="F2292" i="22"/>
  <c r="F2290" i="22"/>
  <c r="F2288" i="22"/>
  <c r="F2286" i="22"/>
  <c r="F2284" i="22"/>
  <c r="F2280" i="22"/>
  <c r="F2276" i="22"/>
  <c r="F2274" i="22"/>
  <c r="F2272" i="22"/>
  <c r="F2270" i="22"/>
  <c r="F2268" i="22"/>
  <c r="F2264" i="22"/>
  <c r="F2260" i="22"/>
  <c r="F2258" i="22"/>
  <c r="F2256" i="22"/>
  <c r="F2254" i="22"/>
  <c r="F2252" i="22"/>
  <c r="F2248" i="22"/>
  <c r="F2244" i="22"/>
  <c r="F2242" i="22"/>
  <c r="F2240" i="22"/>
  <c r="F2238" i="22"/>
  <c r="F2236" i="22"/>
  <c r="F2232" i="22"/>
  <c r="F2228" i="22"/>
  <c r="F2226" i="22"/>
  <c r="F2224" i="22"/>
  <c r="F2222" i="22"/>
  <c r="F2220" i="22"/>
  <c r="F2218" i="22"/>
  <c r="F2216" i="22"/>
  <c r="F2214" i="22"/>
  <c r="F2212" i="22"/>
  <c r="F2210" i="22"/>
  <c r="F2208" i="22"/>
  <c r="F2206" i="22"/>
  <c r="F2204" i="22"/>
  <c r="F2202" i="22"/>
  <c r="F2200" i="22"/>
  <c r="F2198" i="22"/>
  <c r="F2196" i="22"/>
  <c r="F2194" i="22"/>
  <c r="F2192" i="22"/>
  <c r="F2190" i="22"/>
  <c r="F2188" i="22"/>
  <c r="F2186" i="22"/>
  <c r="F2184" i="22"/>
  <c r="F2182" i="22"/>
  <c r="F2180" i="22"/>
  <c r="F2178" i="22"/>
  <c r="F2176" i="22"/>
  <c r="F2174" i="22"/>
  <c r="F2172" i="22"/>
  <c r="F2170" i="22"/>
  <c r="F2168" i="22"/>
  <c r="F2166" i="22"/>
  <c r="F2164" i="22"/>
  <c r="F2162" i="22"/>
  <c r="F2160" i="22"/>
  <c r="F2158" i="22"/>
  <c r="F2156" i="22"/>
  <c r="F2154" i="22"/>
  <c r="F2152" i="22"/>
  <c r="F2150" i="22"/>
  <c r="F2148" i="22"/>
  <c r="F2146" i="22"/>
  <c r="F2144" i="22"/>
  <c r="F2142" i="22"/>
  <c r="F2140" i="22"/>
  <c r="F2138" i="22"/>
  <c r="F2136" i="22"/>
  <c r="F2134" i="22"/>
  <c r="F2132" i="22"/>
  <c r="F2130" i="22"/>
  <c r="F2128" i="22"/>
  <c r="F2126" i="22"/>
  <c r="F2124" i="22"/>
  <c r="F2122" i="22"/>
  <c r="F2120" i="22"/>
  <c r="F2118" i="22"/>
  <c r="F2116" i="22"/>
  <c r="F2114" i="22"/>
  <c r="F2112" i="22"/>
  <c r="F2110" i="22"/>
  <c r="F2108" i="22"/>
  <c r="F2106" i="22"/>
  <c r="F2104" i="22"/>
  <c r="F2102" i="22"/>
  <c r="F2100" i="22"/>
  <c r="F2098" i="22"/>
  <c r="F2096" i="22"/>
  <c r="F2094" i="22"/>
  <c r="F2092" i="22"/>
  <c r="F2090" i="22"/>
  <c r="F2088" i="22"/>
  <c r="F2086" i="22"/>
  <c r="F2084" i="22"/>
  <c r="F2082" i="22"/>
  <c r="F2080" i="22"/>
  <c r="F2078" i="22"/>
  <c r="F2076" i="22"/>
  <c r="F2074" i="22"/>
  <c r="F2072" i="22"/>
  <c r="F2071" i="22"/>
  <c r="F2070" i="22"/>
  <c r="F2068" i="22"/>
  <c r="F2066" i="22"/>
  <c r="F2064" i="22"/>
  <c r="F2062" i="22"/>
  <c r="F2060" i="22"/>
  <c r="F2058" i="22"/>
  <c r="F2056" i="22"/>
  <c r="F2054" i="22"/>
  <c r="F2052" i="22"/>
  <c r="F2050" i="22"/>
  <c r="F2048" i="22"/>
  <c r="F2046" i="22"/>
  <c r="F2044" i="22"/>
  <c r="F2042" i="22"/>
  <c r="F2040" i="22"/>
  <c r="F2038" i="22"/>
  <c r="F2036" i="22"/>
  <c r="F2034" i="22"/>
  <c r="F2032" i="22"/>
  <c r="F2030" i="22"/>
  <c r="F2028" i="22"/>
  <c r="F2026" i="22"/>
  <c r="F2024" i="22"/>
  <c r="F2022" i="22"/>
  <c r="F2020" i="22"/>
  <c r="F2018" i="22"/>
  <c r="F2016" i="22"/>
  <c r="F2014" i="22"/>
  <c r="F2012" i="22"/>
  <c r="F2010" i="22"/>
  <c r="F2008" i="22"/>
  <c r="F2006" i="22"/>
  <c r="F2004" i="22"/>
  <c r="F2002" i="22"/>
  <c r="F2000" i="22"/>
  <c r="F1998" i="22"/>
  <c r="F1996" i="22"/>
  <c r="F1994" i="22"/>
  <c r="F1992" i="22"/>
  <c r="F1990" i="22"/>
  <c r="F1988" i="22"/>
  <c r="F1986" i="22"/>
  <c r="F1984" i="22"/>
  <c r="F1982" i="22"/>
  <c r="F1980" i="22"/>
  <c r="F1978" i="22"/>
  <c r="F1976" i="22"/>
  <c r="F1974" i="22"/>
  <c r="F1972" i="22"/>
  <c r="F1970" i="22"/>
  <c r="F1968" i="22"/>
  <c r="F1966" i="22"/>
  <c r="F1964" i="22"/>
  <c r="F1962" i="22"/>
  <c r="F1960" i="22"/>
  <c r="F1958" i="22"/>
  <c r="F1956" i="22"/>
  <c r="F1954" i="22"/>
  <c r="F1952" i="22"/>
  <c r="F1950" i="22"/>
  <c r="F1948" i="22"/>
  <c r="F1946" i="22"/>
  <c r="F1944" i="22"/>
  <c r="F1942" i="22"/>
  <c r="F1940" i="22"/>
  <c r="F1938" i="22"/>
  <c r="F1936" i="22"/>
  <c r="F1934" i="22"/>
  <c r="F1932" i="22"/>
  <c r="F1930" i="22"/>
  <c r="F1928" i="22"/>
  <c r="F1926" i="22"/>
  <c r="F1924" i="22"/>
  <c r="F1922" i="22"/>
  <c r="F1920" i="22"/>
  <c r="F1918" i="22"/>
  <c r="F1916" i="22"/>
  <c r="F1914" i="22"/>
  <c r="F1912" i="22"/>
  <c r="F1910" i="22"/>
  <c r="F1908" i="22"/>
  <c r="F1906" i="22"/>
  <c r="F1904" i="22"/>
  <c r="F1902" i="22"/>
  <c r="F1900" i="22"/>
  <c r="F1898" i="22"/>
  <c r="F1896" i="22"/>
  <c r="F1894" i="22"/>
  <c r="F1892" i="22"/>
  <c r="F1890" i="22"/>
  <c r="F1888" i="22"/>
  <c r="F1886" i="22"/>
  <c r="F1884" i="22"/>
  <c r="F1882" i="22"/>
  <c r="F1880" i="22"/>
  <c r="F1878" i="22"/>
  <c r="F1876" i="22"/>
  <c r="F1874" i="22"/>
  <c r="F1872" i="22"/>
  <c r="F1870" i="22"/>
  <c r="F1868" i="22"/>
  <c r="F1866" i="22"/>
  <c r="F1864" i="22"/>
  <c r="F1862" i="22"/>
  <c r="F1860" i="22"/>
  <c r="F1858" i="22"/>
  <c r="F1856" i="22"/>
  <c r="F1854" i="22"/>
  <c r="F1852" i="22"/>
  <c r="F1850" i="22"/>
  <c r="F1848" i="22"/>
  <c r="F1846" i="22"/>
  <c r="F1844" i="22"/>
  <c r="F1842" i="22"/>
  <c r="F1840" i="22"/>
  <c r="F1838" i="22"/>
  <c r="F1836" i="22"/>
  <c r="F1834" i="22"/>
  <c r="F1832" i="22"/>
  <c r="F1830" i="22"/>
  <c r="F1828" i="22"/>
  <c r="F1826" i="22"/>
  <c r="F1824" i="22"/>
  <c r="F1822" i="22"/>
  <c r="F1820" i="22"/>
  <c r="F1818" i="22"/>
  <c r="F1816" i="22"/>
  <c r="F1815" i="22"/>
  <c r="F1814" i="22"/>
  <c r="F1812" i="22"/>
  <c r="F1810" i="22"/>
  <c r="F1808" i="22"/>
  <c r="F1806" i="22"/>
  <c r="F1804" i="22"/>
  <c r="F1802" i="22"/>
  <c r="F1800" i="22"/>
  <c r="F1798" i="22"/>
  <c r="F1796" i="22"/>
  <c r="F1794" i="22"/>
  <c r="F1792" i="22"/>
  <c r="F1790" i="22"/>
  <c r="F1788" i="22"/>
  <c r="F1786" i="22"/>
  <c r="F1784" i="22"/>
  <c r="F1782" i="22"/>
  <c r="F1780" i="22"/>
  <c r="F1778" i="22"/>
  <c r="F1776" i="22"/>
  <c r="F1774" i="22"/>
  <c r="F1772" i="22"/>
  <c r="F1770" i="22"/>
  <c r="F1768" i="22"/>
  <c r="F1766" i="22"/>
  <c r="F1764" i="22"/>
  <c r="F1762" i="22"/>
  <c r="F1760" i="22"/>
  <c r="F1758" i="22"/>
  <c r="F1756" i="22"/>
  <c r="F1754" i="22"/>
  <c r="F1752" i="22"/>
  <c r="F1750" i="22"/>
  <c r="F1748" i="22"/>
  <c r="F1746" i="22"/>
  <c r="F1744" i="22"/>
  <c r="F1742" i="22"/>
  <c r="F1740" i="22"/>
  <c r="F1738" i="22"/>
  <c r="F1736" i="22"/>
  <c r="F1734" i="22"/>
  <c r="F1732" i="22"/>
  <c r="F1730" i="22"/>
  <c r="F1728" i="22"/>
  <c r="F1726" i="22"/>
  <c r="F1724" i="22"/>
  <c r="F1722" i="22"/>
  <c r="F1720" i="22"/>
  <c r="F1718" i="22"/>
  <c r="F1716" i="22"/>
  <c r="F1714" i="22"/>
  <c r="F1712" i="22"/>
  <c r="F1710" i="22"/>
  <c r="F1708" i="22"/>
  <c r="F1706" i="22"/>
  <c r="F1704" i="22"/>
  <c r="F1702" i="22"/>
  <c r="F1700" i="22"/>
  <c r="F1698" i="22"/>
  <c r="F1696" i="22"/>
  <c r="F1694" i="22"/>
  <c r="F1692" i="22"/>
  <c r="F1690" i="22"/>
  <c r="F1688" i="22"/>
  <c r="F1686" i="22"/>
  <c r="F1684" i="22"/>
  <c r="F1682" i="22"/>
  <c r="F1680" i="22"/>
  <c r="F1678" i="22"/>
  <c r="F1676" i="22"/>
  <c r="F1674" i="22"/>
  <c r="F1672" i="22"/>
  <c r="F1670" i="22"/>
  <c r="F1668" i="22"/>
  <c r="F1666" i="22"/>
  <c r="F1664" i="22"/>
  <c r="F1662" i="22"/>
  <c r="F1660" i="22"/>
  <c r="F1658" i="22"/>
  <c r="F1656" i="22"/>
  <c r="F1654" i="22"/>
  <c r="F1652" i="22"/>
  <c r="F1650" i="22"/>
  <c r="F1648" i="22"/>
  <c r="F1646" i="22"/>
  <c r="F1644" i="22"/>
  <c r="F1642" i="22"/>
  <c r="F1640" i="22"/>
  <c r="F1638" i="22"/>
  <c r="F1636" i="22"/>
  <c r="F1634" i="22"/>
  <c r="F1632" i="22"/>
  <c r="F1630" i="22"/>
  <c r="F1628" i="22"/>
  <c r="F1626" i="22"/>
  <c r="F1624" i="22"/>
  <c r="F1622" i="22"/>
  <c r="F1620" i="22"/>
  <c r="F1618" i="22"/>
  <c r="F1616" i="22"/>
  <c r="F1614" i="22"/>
  <c r="F1612" i="22"/>
  <c r="F1610" i="22"/>
  <c r="F1608" i="22"/>
  <c r="F1606" i="22"/>
  <c r="F1604" i="22"/>
  <c r="F1602" i="22"/>
  <c r="F1600" i="22"/>
  <c r="F1598" i="22"/>
  <c r="F1596" i="22"/>
  <c r="F1594" i="22"/>
  <c r="F1592" i="22"/>
  <c r="F1590" i="22"/>
  <c r="F1588" i="22"/>
  <c r="F1586" i="22"/>
  <c r="F1584" i="22"/>
  <c r="F1582" i="22"/>
  <c r="F1580" i="22"/>
  <c r="F1578" i="22"/>
  <c r="F1576" i="22"/>
  <c r="F1574" i="22"/>
  <c r="F1572" i="22"/>
  <c r="F1570" i="22"/>
  <c r="F1568" i="22"/>
  <c r="F1566" i="22"/>
  <c r="F1564" i="22"/>
  <c r="F1562" i="22"/>
  <c r="F1560" i="22"/>
  <c r="F1559" i="22"/>
  <c r="F1558" i="22"/>
  <c r="F1556" i="22"/>
  <c r="F1554" i="22"/>
  <c r="F1552" i="22"/>
  <c r="F1550" i="22"/>
  <c r="F1548" i="22"/>
  <c r="F1546" i="22"/>
  <c r="F1544" i="22"/>
  <c r="F1542" i="22"/>
  <c r="F1540" i="22"/>
  <c r="F1538" i="22"/>
  <c r="F1536" i="22"/>
  <c r="F1534" i="22"/>
  <c r="F1532" i="22"/>
  <c r="F1530" i="22"/>
  <c r="F1528" i="22"/>
  <c r="F1526" i="22"/>
  <c r="F1524" i="22"/>
  <c r="F1522" i="22"/>
  <c r="F1520" i="22"/>
  <c r="F1518" i="22"/>
  <c r="F1516" i="22"/>
  <c r="F1514" i="22"/>
  <c r="F1512" i="22"/>
  <c r="F1510" i="22"/>
  <c r="F1508" i="22"/>
  <c r="F1506" i="22"/>
  <c r="F1504" i="22"/>
  <c r="F1502" i="22"/>
  <c r="F1500" i="22"/>
  <c r="F1498" i="22"/>
  <c r="F1496" i="22"/>
  <c r="F1494" i="22"/>
  <c r="F1492" i="22"/>
  <c r="F1490" i="22"/>
  <c r="F1488" i="22"/>
  <c r="F1486" i="22"/>
  <c r="F1484" i="22"/>
  <c r="F1482" i="22"/>
  <c r="F1480" i="22"/>
  <c r="F1478" i="22"/>
  <c r="F1476" i="22"/>
  <c r="F1474" i="22"/>
  <c r="F1472" i="22"/>
  <c r="F1471" i="22"/>
  <c r="F1470" i="22"/>
  <c r="F1468" i="22"/>
  <c r="F1466" i="22"/>
  <c r="F1464" i="22"/>
  <c r="F1462" i="22"/>
  <c r="F1460" i="22"/>
  <c r="F1458" i="22"/>
  <c r="F1456" i="22"/>
  <c r="F1454" i="22"/>
  <c r="F1452" i="22"/>
  <c r="F1450" i="22"/>
  <c r="F1448" i="22"/>
  <c r="F1446" i="22"/>
  <c r="F1444" i="22"/>
  <c r="F1442" i="22"/>
  <c r="F1440" i="22"/>
  <c r="F1438" i="22"/>
  <c r="F1436" i="22"/>
  <c r="F1434" i="22"/>
  <c r="F1432" i="22"/>
  <c r="F1430" i="22"/>
  <c r="F1428" i="22"/>
  <c r="F1426" i="22"/>
  <c r="F1424" i="22"/>
  <c r="F1422" i="22"/>
  <c r="F1420" i="22"/>
  <c r="F1418" i="22"/>
  <c r="F1416" i="22"/>
  <c r="F1414" i="22"/>
  <c r="F1412" i="22"/>
  <c r="F1410" i="22"/>
  <c r="F1408" i="22"/>
  <c r="F1407" i="22"/>
  <c r="F1406" i="22"/>
  <c r="F1404" i="22"/>
  <c r="F1402" i="22"/>
  <c r="F1400" i="22"/>
  <c r="F1398" i="22"/>
  <c r="F1396" i="22"/>
  <c r="F1394" i="22"/>
  <c r="F1392" i="22"/>
  <c r="F1390" i="22"/>
  <c r="F1388" i="22"/>
  <c r="F1384" i="22"/>
  <c r="F1383" i="22"/>
  <c r="F1382" i="22"/>
  <c r="F1380" i="22"/>
  <c r="F1378" i="22"/>
  <c r="F1376" i="22"/>
  <c r="F1374" i="22"/>
  <c r="F1372" i="22"/>
  <c r="F1368" i="22"/>
  <c r="F1366" i="22"/>
  <c r="F1364" i="22"/>
  <c r="F1362" i="22"/>
  <c r="F1360" i="22"/>
  <c r="F1358" i="22"/>
  <c r="F1356" i="22"/>
  <c r="F1352" i="22"/>
  <c r="F1351" i="22"/>
  <c r="F1350" i="22"/>
  <c r="F1348" i="22"/>
  <c r="F1346" i="22"/>
  <c r="F1344" i="22"/>
  <c r="F1342" i="22"/>
  <c r="F1340" i="22"/>
  <c r="F1336" i="22"/>
  <c r="F1334" i="22"/>
  <c r="F1332" i="22"/>
  <c r="F1330" i="22"/>
  <c r="F1328" i="22"/>
  <c r="F1326" i="22"/>
  <c r="F1324" i="22"/>
  <c r="F1320" i="22"/>
  <c r="F1319" i="22"/>
  <c r="F1318" i="22"/>
  <c r="F1316" i="22"/>
  <c r="F1314" i="22"/>
  <c r="F1312" i="22"/>
  <c r="F1310" i="22"/>
  <c r="F1308" i="22"/>
  <c r="F1304" i="22"/>
  <c r="F1302" i="22"/>
  <c r="F1300" i="22"/>
  <c r="F1298" i="22"/>
  <c r="F1296" i="22"/>
  <c r="F1294" i="22"/>
  <c r="F1292" i="22"/>
  <c r="F1288" i="22"/>
  <c r="F1287" i="22"/>
  <c r="F1286" i="22"/>
  <c r="F1284" i="22"/>
  <c r="F1282" i="22"/>
  <c r="F1280" i="22"/>
  <c r="F1278" i="22"/>
  <c r="F1276" i="22"/>
  <c r="F1272" i="22"/>
  <c r="F1270" i="22"/>
  <c r="F1268" i="22"/>
  <c r="F1266" i="22"/>
  <c r="F1264" i="22"/>
  <c r="F1262" i="22"/>
  <c r="F1260" i="22"/>
  <c r="F1256" i="22"/>
  <c r="F1255" i="22"/>
  <c r="F1254" i="22"/>
  <c r="F1252" i="22"/>
  <c r="F1250" i="22"/>
  <c r="F1248" i="22"/>
  <c r="F1246" i="22"/>
  <c r="F1244" i="22"/>
  <c r="F1240" i="22"/>
  <c r="F1238" i="22"/>
  <c r="F1236" i="22"/>
  <c r="F1234" i="22"/>
  <c r="F1232" i="22"/>
  <c r="F1230" i="22"/>
  <c r="F1228" i="22"/>
  <c r="F1224" i="22"/>
  <c r="F1223" i="22"/>
  <c r="F1222" i="22"/>
  <c r="F1220" i="22"/>
  <c r="F1218" i="22"/>
  <c r="F1216" i="22"/>
  <c r="F1214" i="22"/>
  <c r="F1212" i="22"/>
  <c r="F1208" i="22"/>
  <c r="F1206" i="22"/>
  <c r="F1204" i="22"/>
  <c r="F1202" i="22"/>
  <c r="F1200" i="22"/>
  <c r="F1198" i="22"/>
  <c r="F1196" i="22"/>
  <c r="F1192" i="22"/>
  <c r="F1191" i="22"/>
  <c r="F1190" i="22"/>
  <c r="F1188" i="22"/>
  <c r="F1186" i="22"/>
  <c r="F1184" i="22"/>
  <c r="F1182" i="22"/>
  <c r="F1180" i="22"/>
  <c r="F1176" i="22"/>
  <c r="F1174" i="22"/>
  <c r="F1172" i="22"/>
  <c r="F1170" i="22"/>
  <c r="F1168" i="22"/>
  <c r="F1166" i="22"/>
  <c r="F1164" i="22"/>
  <c r="F1160" i="22"/>
  <c r="F1159" i="22"/>
  <c r="F1158" i="22"/>
  <c r="F1156" i="22"/>
  <c r="F1154" i="22"/>
  <c r="F1152" i="22"/>
  <c r="F1150" i="22"/>
  <c r="F1148" i="22"/>
  <c r="F1144" i="22"/>
  <c r="F1142" i="22"/>
  <c r="F1140" i="22"/>
  <c r="F1138" i="22"/>
  <c r="F1136" i="22"/>
  <c r="F1134" i="22"/>
  <c r="F1132" i="22"/>
  <c r="F1128" i="22"/>
  <c r="F1127" i="22"/>
  <c r="F1126" i="22"/>
  <c r="F1124" i="22"/>
  <c r="F1122" i="22"/>
  <c r="F1120" i="22"/>
  <c r="F1118" i="22"/>
  <c r="F1116" i="22"/>
  <c r="F1112" i="22"/>
  <c r="F1110" i="22"/>
  <c r="F1108" i="22"/>
  <c r="F1106" i="22"/>
  <c r="F1104" i="22"/>
  <c r="F1102" i="22"/>
  <c r="F1100" i="22"/>
  <c r="F1098" i="22"/>
  <c r="F1096" i="22"/>
  <c r="F1094" i="22"/>
  <c r="F1092" i="22"/>
  <c r="F1090" i="22"/>
  <c r="F1088" i="22"/>
  <c r="F1086" i="22"/>
  <c r="F1084" i="22"/>
  <c r="F1082" i="22"/>
  <c r="F1080" i="22"/>
  <c r="F1078" i="22"/>
  <c r="F1076" i="22"/>
  <c r="F1074" i="22"/>
  <c r="F1072" i="22"/>
  <c r="F1070" i="22"/>
  <c r="F1068" i="22"/>
  <c r="F1066" i="22"/>
  <c r="F1064" i="22"/>
  <c r="F1062" i="22"/>
  <c r="F1060" i="22"/>
  <c r="F1058" i="22"/>
  <c r="F1056" i="22"/>
  <c r="F1055" i="22"/>
  <c r="F1054" i="22"/>
  <c r="F1052" i="22"/>
  <c r="F1050" i="22"/>
  <c r="F1048" i="22"/>
  <c r="F1046" i="22"/>
  <c r="F1044" i="22"/>
  <c r="F1042" i="22"/>
  <c r="F1040" i="22"/>
  <c r="F1038" i="22"/>
  <c r="F1036" i="22"/>
  <c r="F1034" i="22"/>
  <c r="F1032" i="22"/>
  <c r="F1030" i="22"/>
  <c r="F1028" i="22"/>
  <c r="F1026" i="22"/>
  <c r="F1024" i="22"/>
  <c r="F1022" i="22"/>
  <c r="F1020" i="22"/>
  <c r="F1018" i="22"/>
  <c r="F1016" i="22"/>
  <c r="F1014" i="22"/>
  <c r="F1012" i="22"/>
  <c r="F1010" i="22"/>
  <c r="F1008" i="22"/>
  <c r="F1006" i="22"/>
  <c r="F1004" i="22"/>
  <c r="F1002" i="22"/>
  <c r="F1000" i="22"/>
  <c r="F998" i="22"/>
  <c r="F996" i="22"/>
  <c r="F994" i="22"/>
  <c r="F992" i="22"/>
  <c r="F991" i="22"/>
  <c r="F990" i="22"/>
  <c r="F988" i="22"/>
  <c r="F986" i="22"/>
  <c r="F984" i="22"/>
  <c r="F982" i="22"/>
  <c r="F980" i="22"/>
  <c r="F978" i="22"/>
  <c r="F976" i="22"/>
  <c r="F974" i="22"/>
  <c r="F972" i="22"/>
  <c r="F970" i="22"/>
  <c r="F968" i="22"/>
  <c r="F966" i="22"/>
  <c r="F964" i="22"/>
  <c r="F962" i="22"/>
  <c r="F960" i="22"/>
  <c r="F958" i="22"/>
  <c r="F956" i="22"/>
  <c r="F954" i="22"/>
  <c r="F952" i="22"/>
  <c r="F950" i="22"/>
  <c r="F948" i="22"/>
  <c r="F946" i="22"/>
  <c r="F944" i="22"/>
  <c r="F942" i="22"/>
  <c r="F940" i="22"/>
  <c r="F938" i="22"/>
  <c r="F936" i="22"/>
  <c r="F934" i="22"/>
  <c r="F932" i="22"/>
  <c r="F930" i="22"/>
  <c r="F928" i="22"/>
  <c r="F927" i="22"/>
  <c r="F926" i="22"/>
  <c r="F924" i="22"/>
  <c r="F922" i="22"/>
  <c r="F920" i="22"/>
  <c r="F918" i="22"/>
  <c r="F916" i="22"/>
  <c r="F914" i="22"/>
  <c r="F912" i="22"/>
  <c r="F910" i="22"/>
  <c r="F908" i="22"/>
  <c r="F906" i="22"/>
  <c r="F904" i="22"/>
  <c r="F902" i="22"/>
  <c r="F900" i="22"/>
  <c r="F898" i="22"/>
  <c r="F896" i="22"/>
  <c r="F894" i="22"/>
  <c r="F892" i="22"/>
  <c r="F890" i="22"/>
  <c r="F888" i="22"/>
  <c r="F886" i="22"/>
  <c r="F884" i="22"/>
  <c r="F882" i="22"/>
  <c r="F880" i="22"/>
  <c r="F878" i="22"/>
  <c r="F876" i="22"/>
  <c r="F874" i="22"/>
  <c r="F872" i="22"/>
  <c r="F870" i="22"/>
  <c r="F868" i="22"/>
  <c r="F866" i="22"/>
  <c r="F864" i="22"/>
  <c r="F863" i="22"/>
  <c r="F862" i="22"/>
  <c r="F860" i="22"/>
  <c r="F858" i="22"/>
  <c r="F856" i="22"/>
  <c r="F854" i="22"/>
  <c r="F852" i="22"/>
  <c r="F850" i="22"/>
  <c r="F848" i="22"/>
  <c r="F846" i="22"/>
  <c r="F844" i="22"/>
  <c r="F842" i="22"/>
  <c r="F840" i="22"/>
  <c r="F838" i="22"/>
  <c r="F836" i="22"/>
  <c r="F834" i="22"/>
  <c r="F832" i="22"/>
  <c r="F830" i="22"/>
  <c r="F828" i="22"/>
  <c r="F826" i="22"/>
  <c r="F824" i="22"/>
  <c r="F822" i="22"/>
  <c r="F820" i="22"/>
  <c r="F818" i="22"/>
  <c r="F816" i="22"/>
  <c r="F814" i="22"/>
  <c r="F812" i="22"/>
  <c r="F810" i="22"/>
  <c r="F808" i="22"/>
  <c r="F806" i="22"/>
  <c r="F804" i="22"/>
  <c r="F802" i="22"/>
  <c r="F800" i="22"/>
  <c r="F799" i="22"/>
  <c r="F798" i="22"/>
  <c r="F796" i="22"/>
  <c r="F794" i="22"/>
  <c r="F792" i="22"/>
  <c r="F790" i="22"/>
  <c r="F788" i="22"/>
  <c r="F786" i="22"/>
  <c r="F784" i="22"/>
  <c r="F782" i="22"/>
  <c r="F780" i="22"/>
  <c r="F778" i="22"/>
  <c r="F776" i="22"/>
  <c r="F774" i="22"/>
  <c r="F772" i="22"/>
  <c r="F770" i="22"/>
  <c r="F768" i="22"/>
  <c r="F766" i="22"/>
  <c r="F764" i="22"/>
  <c r="F762" i="22"/>
  <c r="F760" i="22"/>
  <c r="F758" i="22"/>
  <c r="F756" i="22"/>
  <c r="F754" i="22"/>
  <c r="F752" i="22"/>
  <c r="F750" i="22"/>
  <c r="F748" i="22"/>
  <c r="F746" i="22"/>
  <c r="F744" i="22"/>
  <c r="F742" i="22"/>
  <c r="F740" i="22"/>
  <c r="F738" i="22"/>
  <c r="F736" i="22"/>
  <c r="F734" i="22"/>
  <c r="F732" i="22"/>
  <c r="F730" i="22"/>
  <c r="F728" i="22"/>
  <c r="F726" i="22"/>
  <c r="F724" i="22"/>
  <c r="F723" i="22"/>
  <c r="F722" i="22"/>
  <c r="F720" i="22"/>
  <c r="F718" i="22"/>
  <c r="F716" i="22"/>
  <c r="F714" i="22"/>
  <c r="F712" i="22"/>
  <c r="F710" i="22"/>
  <c r="F708" i="22"/>
  <c r="F706" i="22"/>
  <c r="F704" i="22"/>
  <c r="F702" i="22"/>
  <c r="F700" i="22"/>
  <c r="F698" i="22"/>
  <c r="F696" i="22"/>
  <c r="F694" i="22"/>
  <c r="F692" i="22"/>
  <c r="F691" i="22"/>
  <c r="F690" i="22"/>
  <c r="F688" i="22"/>
  <c r="F686" i="22"/>
  <c r="F684" i="22"/>
  <c r="F682" i="22"/>
  <c r="F680" i="22"/>
  <c r="F678" i="22"/>
  <c r="F676" i="22"/>
  <c r="F674" i="22"/>
  <c r="F672" i="22"/>
  <c r="F670" i="22"/>
  <c r="F668" i="22"/>
  <c r="F666" i="22"/>
  <c r="F664" i="22"/>
  <c r="F662" i="22"/>
  <c r="F660" i="22"/>
  <c r="F659" i="22"/>
  <c r="F658" i="22"/>
  <c r="F656" i="22"/>
  <c r="F654" i="22"/>
  <c r="F652" i="22"/>
  <c r="F650" i="22"/>
  <c r="F648" i="22"/>
  <c r="F646" i="22"/>
  <c r="F644" i="22"/>
  <c r="F642" i="22"/>
  <c r="F640" i="22"/>
  <c r="F638" i="22"/>
  <c r="F636" i="22"/>
  <c r="F634" i="22"/>
  <c r="F632" i="22"/>
  <c r="F630" i="22"/>
  <c r="F628" i="22"/>
  <c r="F627" i="22"/>
  <c r="F626" i="22"/>
  <c r="F622" i="22"/>
  <c r="F618" i="22"/>
  <c r="F614" i="22"/>
  <c r="F610" i="22"/>
  <c r="F609" i="22"/>
  <c r="F606" i="22"/>
  <c r="F602" i="22"/>
  <c r="F599" i="22"/>
  <c r="F598" i="22"/>
  <c r="F594" i="22"/>
  <c r="F590" i="22"/>
  <c r="F586" i="22"/>
  <c r="F582" i="22"/>
  <c r="F578" i="22"/>
  <c r="F574" i="22"/>
  <c r="F570" i="22"/>
  <c r="F567" i="22"/>
  <c r="F566" i="22"/>
  <c r="F562" i="22"/>
  <c r="F558" i="22"/>
  <c r="F554" i="22"/>
  <c r="F550" i="22"/>
  <c r="F546" i="22"/>
  <c r="F545" i="22"/>
  <c r="F542" i="22"/>
  <c r="F538" i="22"/>
  <c r="F534" i="22"/>
  <c r="F530" i="22"/>
  <c r="F527" i="22"/>
  <c r="F526" i="22"/>
  <c r="F522" i="22"/>
  <c r="F518" i="22"/>
  <c r="F514" i="22"/>
  <c r="F510" i="22"/>
  <c r="F506" i="22"/>
  <c r="F502" i="22"/>
  <c r="F498" i="22"/>
  <c r="F495" i="22"/>
  <c r="F494" i="22"/>
  <c r="F490" i="22"/>
  <c r="F486" i="22"/>
  <c r="F482" i="22"/>
  <c r="F481" i="22"/>
  <c r="F478" i="22"/>
  <c r="F475" i="22"/>
  <c r="F474" i="22"/>
  <c r="F470" i="22"/>
  <c r="F466" i="22"/>
  <c r="F462" i="22"/>
  <c r="F458" i="22"/>
  <c r="F454" i="22"/>
  <c r="F450" i="22"/>
  <c r="F446" i="22"/>
  <c r="F443" i="22"/>
  <c r="F442" i="22"/>
  <c r="F438" i="22"/>
  <c r="F434" i="22"/>
  <c r="F430" i="22"/>
  <c r="F426" i="22"/>
  <c r="F422" i="22"/>
  <c r="F418" i="22"/>
  <c r="F417" i="22"/>
  <c r="F414" i="22"/>
  <c r="F410" i="22"/>
  <c r="F406" i="22"/>
  <c r="F403" i="22"/>
  <c r="F402" i="22"/>
  <c r="F398" i="22"/>
  <c r="F394" i="22"/>
  <c r="F390" i="22"/>
  <c r="F386" i="22"/>
  <c r="F382" i="22"/>
  <c r="F378" i="22"/>
  <c r="F374" i="22"/>
  <c r="F371" i="22"/>
  <c r="F370" i="22"/>
  <c r="F366" i="22"/>
  <c r="F362" i="22"/>
  <c r="F358" i="22"/>
  <c r="F354" i="22"/>
  <c r="F353" i="22"/>
  <c r="F350" i="22"/>
  <c r="F346" i="22"/>
  <c r="F342" i="22"/>
  <c r="F338" i="22"/>
  <c r="F335" i="22"/>
  <c r="F334" i="22"/>
  <c r="F330" i="22"/>
  <c r="F326" i="22"/>
  <c r="F322" i="22"/>
  <c r="F318" i="22"/>
  <c r="F314" i="22"/>
  <c r="F310" i="22"/>
  <c r="F306" i="22"/>
  <c r="F303" i="22"/>
  <c r="F302" i="22"/>
  <c r="F298" i="22"/>
  <c r="F294" i="22"/>
  <c r="F290" i="22"/>
  <c r="F289" i="22"/>
  <c r="F286" i="22"/>
  <c r="F282" i="22"/>
  <c r="F278" i="22"/>
  <c r="F274" i="22"/>
  <c r="F270" i="22"/>
  <c r="F266" i="22"/>
  <c r="F262" i="22"/>
  <c r="F258" i="22"/>
  <c r="F254" i="22"/>
  <c r="F250" i="22"/>
  <c r="F246" i="22"/>
  <c r="F242" i="22"/>
  <c r="F238" i="22"/>
  <c r="F234" i="22"/>
  <c r="F230" i="22"/>
  <c r="F226" i="22"/>
  <c r="F225" i="22"/>
  <c r="F222" i="22"/>
  <c r="F218" i="22"/>
  <c r="F214" i="22"/>
  <c r="F211" i="22"/>
  <c r="F210" i="22"/>
  <c r="F206" i="22"/>
  <c r="F202" i="22"/>
  <c r="F198" i="22"/>
  <c r="F194" i="22"/>
  <c r="F190" i="22"/>
  <c r="F187" i="22"/>
  <c r="F186" i="22"/>
  <c r="F182" i="22"/>
  <c r="F178" i="22"/>
  <c r="F174" i="22"/>
  <c r="F170" i="22"/>
  <c r="F166" i="22"/>
  <c r="F163" i="22"/>
  <c r="F162" i="22"/>
  <c r="F158" i="22"/>
  <c r="F155" i="22"/>
  <c r="F150" i="22"/>
  <c r="F142" i="22"/>
  <c r="F134" i="22"/>
  <c r="F127" i="22"/>
  <c r="F126" i="22"/>
  <c r="F123" i="22"/>
  <c r="F119" i="22"/>
  <c r="F118" i="22"/>
  <c r="F115" i="22"/>
  <c r="F111" i="22"/>
  <c r="F110" i="22"/>
  <c r="F107" i="22"/>
  <c r="F103" i="22"/>
  <c r="F102" i="22"/>
  <c r="F99" i="22"/>
  <c r="F97" i="22"/>
  <c r="F95" i="22"/>
  <c r="F94" i="22"/>
  <c r="F90" i="22"/>
  <c r="F87" i="22"/>
  <c r="F86" i="22"/>
  <c r="F82" i="22"/>
  <c r="F79" i="22"/>
  <c r="F78" i="22"/>
  <c r="F74" i="22"/>
  <c r="F71" i="22"/>
  <c r="F70" i="22"/>
  <c r="F66" i="22"/>
  <c r="F63" i="22"/>
  <c r="F62" i="22"/>
  <c r="F58" i="22"/>
  <c r="F55" i="22"/>
  <c r="F54" i="22"/>
  <c r="F50" i="22"/>
  <c r="F47" i="22"/>
  <c r="F46" i="22"/>
  <c r="F42" i="22"/>
  <c r="F39" i="22"/>
  <c r="F38" i="22"/>
  <c r="F34" i="22"/>
  <c r="F33" i="22"/>
  <c r="F31" i="22"/>
  <c r="F27" i="22"/>
  <c r="F26" i="22"/>
  <c r="F23" i="22"/>
  <c r="F19" i="22"/>
  <c r="F18" i="22"/>
  <c r="F15" i="22"/>
  <c r="F11" i="22"/>
  <c r="F10" i="22"/>
  <c r="F7" i="22"/>
  <c r="F3" i="22"/>
  <c r="E2812" i="22"/>
  <c r="D2812" i="22"/>
  <c r="E2811" i="22"/>
  <c r="D2811" i="22"/>
  <c r="E2810" i="22"/>
  <c r="D2810" i="22"/>
  <c r="E2809" i="22"/>
  <c r="D2809" i="22"/>
  <c r="E2808" i="22"/>
  <c r="D2808" i="22"/>
  <c r="E2807" i="22"/>
  <c r="D2807" i="22"/>
  <c r="E2806" i="22"/>
  <c r="D2806" i="22"/>
  <c r="E2805" i="22"/>
  <c r="D2805" i="22"/>
  <c r="E2804" i="22"/>
  <c r="D2804" i="22"/>
  <c r="E2803" i="22"/>
  <c r="D2803" i="22"/>
  <c r="E2802" i="22"/>
  <c r="D2802" i="22"/>
  <c r="E2801" i="22"/>
  <c r="D2801" i="22"/>
  <c r="E2800" i="22"/>
  <c r="D2800" i="22"/>
  <c r="E2799" i="22"/>
  <c r="D2799" i="22"/>
  <c r="E2798" i="22"/>
  <c r="D2798" i="22"/>
  <c r="E2797" i="22"/>
  <c r="D2797" i="22"/>
  <c r="E2796" i="22"/>
  <c r="D2796" i="22"/>
  <c r="E2795" i="22"/>
  <c r="D2795" i="22"/>
  <c r="E2794" i="22"/>
  <c r="D2794" i="22"/>
  <c r="E2793" i="22"/>
  <c r="D2793" i="22"/>
  <c r="E2792" i="22"/>
  <c r="D2792" i="22"/>
  <c r="E2791" i="22"/>
  <c r="D2791" i="22"/>
  <c r="E2790" i="22"/>
  <c r="D2790" i="22"/>
  <c r="E2789" i="22"/>
  <c r="D2789" i="22"/>
  <c r="E2788" i="22"/>
  <c r="D2788" i="22"/>
  <c r="E2787" i="22"/>
  <c r="D2787" i="22"/>
  <c r="E2786" i="22"/>
  <c r="D2786" i="22"/>
  <c r="E2785" i="22"/>
  <c r="D2785" i="22"/>
  <c r="E2784" i="22"/>
  <c r="D2784" i="22"/>
  <c r="E2783" i="22"/>
  <c r="D2783" i="22"/>
  <c r="E2782" i="22"/>
  <c r="D2782" i="22"/>
  <c r="E2781" i="22"/>
  <c r="D2781" i="22"/>
  <c r="E2780" i="22"/>
  <c r="D2780" i="22"/>
  <c r="E2779" i="22"/>
  <c r="D2779" i="22"/>
  <c r="E2778" i="22"/>
  <c r="D2778" i="22"/>
  <c r="E2777" i="22"/>
  <c r="D2777" i="22"/>
  <c r="E2776" i="22"/>
  <c r="D2776" i="22"/>
  <c r="E2775" i="22"/>
  <c r="D2775" i="22"/>
  <c r="E2774" i="22"/>
  <c r="D2774" i="22"/>
  <c r="E2773" i="22"/>
  <c r="D2773" i="22"/>
  <c r="E2772" i="22"/>
  <c r="D2772" i="22"/>
  <c r="E2771" i="22"/>
  <c r="D2771" i="22"/>
  <c r="E2770" i="22"/>
  <c r="D2770" i="22"/>
  <c r="E2769" i="22"/>
  <c r="D2769" i="22"/>
  <c r="E2768" i="22"/>
  <c r="D2768" i="22"/>
  <c r="E2767" i="22"/>
  <c r="D2767" i="22"/>
  <c r="E2766" i="22"/>
  <c r="D2766" i="22"/>
  <c r="E2765" i="22"/>
  <c r="D2765" i="22"/>
  <c r="E2764" i="22"/>
  <c r="D2764" i="22"/>
  <c r="E2763" i="22"/>
  <c r="D2763" i="22"/>
  <c r="E2762" i="22"/>
  <c r="D2762" i="22"/>
  <c r="E2761" i="22"/>
  <c r="D2761" i="22"/>
  <c r="E2760" i="22"/>
  <c r="D2760" i="22"/>
  <c r="E2759" i="22"/>
  <c r="D2759" i="22"/>
  <c r="E2758" i="22"/>
  <c r="D2758" i="22"/>
  <c r="E2757" i="22"/>
  <c r="D2757" i="22"/>
  <c r="E2756" i="22"/>
  <c r="D2756" i="22"/>
  <c r="E2755" i="22"/>
  <c r="D2755" i="22"/>
  <c r="E2754" i="22"/>
  <c r="D2754" i="22"/>
  <c r="E2753" i="22"/>
  <c r="D2753" i="22"/>
  <c r="E2752" i="22"/>
  <c r="D2752" i="22"/>
  <c r="E2751" i="22"/>
  <c r="D2751" i="22"/>
  <c r="E2750" i="22"/>
  <c r="D2750" i="22"/>
  <c r="E2749" i="22"/>
  <c r="D2749" i="22"/>
  <c r="E2748" i="22"/>
  <c r="D2748" i="22"/>
  <c r="E2747" i="22"/>
  <c r="D2747" i="22"/>
  <c r="E2746" i="22"/>
  <c r="D2746" i="22"/>
  <c r="E2745" i="22"/>
  <c r="D2745" i="22"/>
  <c r="E2744" i="22"/>
  <c r="D2744" i="22"/>
  <c r="E2743" i="22"/>
  <c r="D2743" i="22"/>
  <c r="E2742" i="22"/>
  <c r="D2742" i="22"/>
  <c r="E2741" i="22"/>
  <c r="D2741" i="22"/>
  <c r="E2740" i="22"/>
  <c r="D2740" i="22"/>
  <c r="E2739" i="22"/>
  <c r="D2739" i="22"/>
  <c r="E2738" i="22"/>
  <c r="D2738" i="22"/>
  <c r="E2737" i="22"/>
  <c r="D2737" i="22"/>
  <c r="E2736" i="22"/>
  <c r="D2736" i="22"/>
  <c r="E2735" i="22"/>
  <c r="D2735" i="22"/>
  <c r="E2734" i="22"/>
  <c r="D2734" i="22"/>
  <c r="E2733" i="22"/>
  <c r="D2733" i="22"/>
  <c r="E2732" i="22"/>
  <c r="D2732" i="22"/>
  <c r="E2731" i="22"/>
  <c r="D2731" i="22"/>
  <c r="E2730" i="22"/>
  <c r="D2730" i="22"/>
  <c r="E2729" i="22"/>
  <c r="D2729" i="22"/>
  <c r="E2728" i="22"/>
  <c r="D2728" i="22"/>
  <c r="E2727" i="22"/>
  <c r="D2727" i="22"/>
  <c r="E2726" i="22"/>
  <c r="D2726" i="22"/>
  <c r="E2725" i="22"/>
  <c r="D2725" i="22"/>
  <c r="E2724" i="22"/>
  <c r="D2724" i="22"/>
  <c r="E2723" i="22"/>
  <c r="D2723" i="22"/>
  <c r="E2722" i="22"/>
  <c r="D2722" i="22"/>
  <c r="E2721" i="22"/>
  <c r="D2721" i="22"/>
  <c r="E2720" i="22"/>
  <c r="D2720" i="22"/>
  <c r="E2719" i="22"/>
  <c r="D2719" i="22"/>
  <c r="E2718" i="22"/>
  <c r="D2718" i="22"/>
  <c r="E2717" i="22"/>
  <c r="D2717" i="22"/>
  <c r="E2716" i="22"/>
  <c r="D2716" i="22"/>
  <c r="E2715" i="22"/>
  <c r="D2715" i="22"/>
  <c r="E2714" i="22"/>
  <c r="D2714" i="22"/>
  <c r="E2713" i="22"/>
  <c r="D2713" i="22"/>
  <c r="E2712" i="22"/>
  <c r="D2712" i="22"/>
  <c r="E2711" i="22"/>
  <c r="D2711" i="22"/>
  <c r="E2710" i="22"/>
  <c r="D2710" i="22"/>
  <c r="E2709" i="22"/>
  <c r="D2709" i="22"/>
  <c r="E2708" i="22"/>
  <c r="D2708" i="22"/>
  <c r="E2707" i="22"/>
  <c r="D2707" i="22"/>
  <c r="E2706" i="22"/>
  <c r="D2706" i="22"/>
  <c r="E2705" i="22"/>
  <c r="D2705" i="22"/>
  <c r="E2704" i="22"/>
  <c r="D2704" i="22"/>
  <c r="E2703" i="22"/>
  <c r="D2703" i="22"/>
  <c r="E2702" i="22"/>
  <c r="D2702" i="22"/>
  <c r="E2701" i="22"/>
  <c r="D2701" i="22"/>
  <c r="E2700" i="22"/>
  <c r="D2700" i="22"/>
  <c r="E2699" i="22"/>
  <c r="D2699" i="22"/>
  <c r="E2698" i="22"/>
  <c r="D2698" i="22"/>
  <c r="E2697" i="22"/>
  <c r="D2697" i="22"/>
  <c r="E2696" i="22"/>
  <c r="D2696" i="22"/>
  <c r="E2695" i="22"/>
  <c r="D2695" i="22"/>
  <c r="E2694" i="22"/>
  <c r="D2694" i="22"/>
  <c r="E2693" i="22"/>
  <c r="D2693" i="22"/>
  <c r="E2692" i="22"/>
  <c r="D2692" i="22"/>
  <c r="E2691" i="22"/>
  <c r="D2691" i="22"/>
  <c r="E2690" i="22"/>
  <c r="D2690" i="22"/>
  <c r="E2689" i="22"/>
  <c r="D2689" i="22"/>
  <c r="E2688" i="22"/>
  <c r="D2688" i="22"/>
  <c r="E2687" i="22"/>
  <c r="D2687" i="22"/>
  <c r="E2686" i="22"/>
  <c r="D2686" i="22"/>
  <c r="E2685" i="22"/>
  <c r="D2685" i="22"/>
  <c r="E2684" i="22"/>
  <c r="D2684" i="22"/>
  <c r="E2683" i="22"/>
  <c r="D2683" i="22"/>
  <c r="E2682" i="22"/>
  <c r="D2682" i="22"/>
  <c r="E2681" i="22"/>
  <c r="D2681" i="22"/>
  <c r="E2680" i="22"/>
  <c r="D2680" i="22"/>
  <c r="E2679" i="22"/>
  <c r="D2679" i="22"/>
  <c r="E2678" i="22"/>
  <c r="D2678" i="22"/>
  <c r="E2677" i="22"/>
  <c r="D2677" i="22"/>
  <c r="E2676" i="22"/>
  <c r="D2676" i="22"/>
  <c r="E2675" i="22"/>
  <c r="D2675" i="22"/>
  <c r="E2674" i="22"/>
  <c r="D2674" i="22"/>
  <c r="E2673" i="22"/>
  <c r="D2673" i="22"/>
  <c r="E2672" i="22"/>
  <c r="D2672" i="22"/>
  <c r="E2671" i="22"/>
  <c r="D2671" i="22"/>
  <c r="E2670" i="22"/>
  <c r="D2670" i="22"/>
  <c r="E2669" i="22"/>
  <c r="D2669" i="22"/>
  <c r="E2668" i="22"/>
  <c r="D2668" i="22"/>
  <c r="E2667" i="22"/>
  <c r="D2667" i="22"/>
  <c r="E2666" i="22"/>
  <c r="D2666" i="22"/>
  <c r="E2665" i="22"/>
  <c r="D2665" i="22"/>
  <c r="E2664" i="22"/>
  <c r="D2664" i="22"/>
  <c r="E2663" i="22"/>
  <c r="D2663" i="22"/>
  <c r="E2662" i="22"/>
  <c r="D2662" i="22"/>
  <c r="E2661" i="22"/>
  <c r="D2661" i="22"/>
  <c r="E2660" i="22"/>
  <c r="D2660" i="22"/>
  <c r="E2659" i="22"/>
  <c r="D2659" i="22"/>
  <c r="E2658" i="22"/>
  <c r="D2658" i="22"/>
  <c r="E2657" i="22"/>
  <c r="D2657" i="22"/>
  <c r="E2656" i="22"/>
  <c r="D2656" i="22"/>
  <c r="E2655" i="22"/>
  <c r="D2655" i="22"/>
  <c r="E2654" i="22"/>
  <c r="D2654" i="22"/>
  <c r="E2653" i="22"/>
  <c r="D2653" i="22"/>
  <c r="E2652" i="22"/>
  <c r="D2652" i="22"/>
  <c r="E2651" i="22"/>
  <c r="D2651" i="22"/>
  <c r="E2650" i="22"/>
  <c r="D2650" i="22"/>
  <c r="E2649" i="22"/>
  <c r="D2649" i="22"/>
  <c r="E2648" i="22"/>
  <c r="D2648" i="22"/>
  <c r="E2647" i="22"/>
  <c r="D2647" i="22"/>
  <c r="E2646" i="22"/>
  <c r="D2646" i="22"/>
  <c r="E2645" i="22"/>
  <c r="D2645" i="22"/>
  <c r="E2644" i="22"/>
  <c r="D2644" i="22"/>
  <c r="E2643" i="22"/>
  <c r="D2643" i="22"/>
  <c r="E2642" i="22"/>
  <c r="D2642" i="22"/>
  <c r="E2641" i="22"/>
  <c r="D2641" i="22"/>
  <c r="E2640" i="22"/>
  <c r="D2640" i="22"/>
  <c r="E2639" i="22"/>
  <c r="D2639" i="22"/>
  <c r="E2638" i="22"/>
  <c r="D2638" i="22"/>
  <c r="E2637" i="22"/>
  <c r="D2637" i="22"/>
  <c r="E2636" i="22"/>
  <c r="D2636" i="22"/>
  <c r="E2635" i="22"/>
  <c r="D2635" i="22"/>
  <c r="E2634" i="22"/>
  <c r="D2634" i="22"/>
  <c r="E2633" i="22"/>
  <c r="D2633" i="22"/>
  <c r="E2632" i="22"/>
  <c r="D2632" i="22"/>
  <c r="E2631" i="22"/>
  <c r="D2631" i="22"/>
  <c r="E2630" i="22"/>
  <c r="D2630" i="22"/>
  <c r="E2629" i="22"/>
  <c r="D2629" i="22"/>
  <c r="E2628" i="22"/>
  <c r="D2628" i="22"/>
  <c r="E2627" i="22"/>
  <c r="D2627" i="22"/>
  <c r="E2626" i="22"/>
  <c r="D2626" i="22"/>
  <c r="E2625" i="22"/>
  <c r="D2625" i="22"/>
  <c r="E2624" i="22"/>
  <c r="D2624" i="22"/>
  <c r="E2623" i="22"/>
  <c r="D2623" i="22"/>
  <c r="E2622" i="22"/>
  <c r="D2622" i="22"/>
  <c r="E2621" i="22"/>
  <c r="D2621" i="22"/>
  <c r="E2620" i="22"/>
  <c r="D2620" i="22"/>
  <c r="E2619" i="22"/>
  <c r="D2619" i="22"/>
  <c r="E2618" i="22"/>
  <c r="D2618" i="22"/>
  <c r="E2617" i="22"/>
  <c r="D2617" i="22"/>
  <c r="E2616" i="22"/>
  <c r="D2616" i="22"/>
  <c r="E2615" i="22"/>
  <c r="D2615" i="22"/>
  <c r="E2614" i="22"/>
  <c r="D2614" i="22"/>
  <c r="E2613" i="22"/>
  <c r="D2613" i="22"/>
  <c r="E2612" i="22"/>
  <c r="D2612" i="22"/>
  <c r="E2611" i="22"/>
  <c r="D2611" i="22"/>
  <c r="E2610" i="22"/>
  <c r="D2610" i="22"/>
  <c r="E2609" i="22"/>
  <c r="D2609" i="22"/>
  <c r="E2608" i="22"/>
  <c r="D2608" i="22"/>
  <c r="E2607" i="22"/>
  <c r="D2607" i="22"/>
  <c r="E2606" i="22"/>
  <c r="D2606" i="22"/>
  <c r="E2605" i="22"/>
  <c r="D2605" i="22"/>
  <c r="E2604" i="22"/>
  <c r="D2604" i="22"/>
  <c r="E2603" i="22"/>
  <c r="D2603" i="22"/>
  <c r="E2602" i="22"/>
  <c r="D2602" i="22"/>
  <c r="E2601" i="22"/>
  <c r="D2601" i="22"/>
  <c r="E2600" i="22"/>
  <c r="D2600" i="22"/>
  <c r="E2599" i="22"/>
  <c r="D2599" i="22"/>
  <c r="E2598" i="22"/>
  <c r="D2598" i="22"/>
  <c r="E2597" i="22"/>
  <c r="D2597" i="22"/>
  <c r="E2596" i="22"/>
  <c r="D2596" i="22"/>
  <c r="E2595" i="22"/>
  <c r="D2595" i="22"/>
  <c r="E2594" i="22"/>
  <c r="D2594" i="22"/>
  <c r="E2593" i="22"/>
  <c r="D2593" i="22"/>
  <c r="E2592" i="22"/>
  <c r="D2592" i="22"/>
  <c r="E2591" i="22"/>
  <c r="D2591" i="22"/>
  <c r="E2590" i="22"/>
  <c r="D2590" i="22"/>
  <c r="E2589" i="22"/>
  <c r="D2589" i="22"/>
  <c r="E2588" i="22"/>
  <c r="D2588" i="22"/>
  <c r="E2587" i="22"/>
  <c r="D2587" i="22"/>
  <c r="E2586" i="22"/>
  <c r="D2586" i="22"/>
  <c r="E2585" i="22"/>
  <c r="D2585" i="22"/>
  <c r="E2584" i="22"/>
  <c r="D2584" i="22"/>
  <c r="E2583" i="22"/>
  <c r="D2583" i="22"/>
  <c r="E2582" i="22"/>
  <c r="D2582" i="22"/>
  <c r="E2581" i="22"/>
  <c r="D2581" i="22"/>
  <c r="E2580" i="22"/>
  <c r="D2580" i="22"/>
  <c r="E2579" i="22"/>
  <c r="D2579" i="22"/>
  <c r="E2578" i="22"/>
  <c r="D2578" i="22"/>
  <c r="E2577" i="22"/>
  <c r="D2577" i="22"/>
  <c r="E2576" i="22"/>
  <c r="D2576" i="22"/>
  <c r="E2575" i="22"/>
  <c r="D2575" i="22"/>
  <c r="E2574" i="22"/>
  <c r="D2574" i="22"/>
  <c r="E2573" i="22"/>
  <c r="D2573" i="22"/>
  <c r="E2572" i="22"/>
  <c r="D2572" i="22"/>
  <c r="E2571" i="22"/>
  <c r="D2571" i="22"/>
  <c r="E2570" i="22"/>
  <c r="D2570" i="22"/>
  <c r="E2569" i="22"/>
  <c r="D2569" i="22"/>
  <c r="E2568" i="22"/>
  <c r="D2568" i="22"/>
  <c r="E2567" i="22"/>
  <c r="D2567" i="22"/>
  <c r="E2566" i="22"/>
  <c r="D2566" i="22"/>
  <c r="E2565" i="22"/>
  <c r="D2565" i="22"/>
  <c r="E2564" i="22"/>
  <c r="D2564" i="22"/>
  <c r="E2563" i="22"/>
  <c r="D2563" i="22"/>
  <c r="E2562" i="22"/>
  <c r="D2562" i="22"/>
  <c r="E2561" i="22"/>
  <c r="D2561" i="22"/>
  <c r="E2560" i="22"/>
  <c r="D2560" i="22"/>
  <c r="E2559" i="22"/>
  <c r="D2559" i="22"/>
  <c r="E2558" i="22"/>
  <c r="D2558" i="22"/>
  <c r="E2557" i="22"/>
  <c r="D2557" i="22"/>
  <c r="E2556" i="22"/>
  <c r="D2556" i="22"/>
  <c r="E2555" i="22"/>
  <c r="D2555" i="22"/>
  <c r="E2554" i="22"/>
  <c r="D2554" i="22"/>
  <c r="E2553" i="22"/>
  <c r="D2553" i="22"/>
  <c r="E2552" i="22"/>
  <c r="D2552" i="22"/>
  <c r="E2551" i="22"/>
  <c r="D2551" i="22"/>
  <c r="E2550" i="22"/>
  <c r="D2550" i="22"/>
  <c r="E2549" i="22"/>
  <c r="D2549" i="22"/>
  <c r="E2548" i="22"/>
  <c r="D2548" i="22"/>
  <c r="E2547" i="22"/>
  <c r="D2547" i="22"/>
  <c r="E2546" i="22"/>
  <c r="D2546" i="22"/>
  <c r="E2545" i="22"/>
  <c r="D2545" i="22"/>
  <c r="E2544" i="22"/>
  <c r="D2544" i="22"/>
  <c r="E2543" i="22"/>
  <c r="D2543" i="22"/>
  <c r="E2542" i="22"/>
  <c r="D2542" i="22"/>
  <c r="E2541" i="22"/>
  <c r="D2541" i="22"/>
  <c r="E2540" i="22"/>
  <c r="D2540" i="22"/>
  <c r="E2539" i="22"/>
  <c r="D2539" i="22"/>
  <c r="E2538" i="22"/>
  <c r="D2538" i="22"/>
  <c r="E2537" i="22"/>
  <c r="D2537" i="22"/>
  <c r="E2536" i="22"/>
  <c r="D2536" i="22"/>
  <c r="E2535" i="22"/>
  <c r="D2535" i="22"/>
  <c r="E2534" i="22"/>
  <c r="D2534" i="22"/>
  <c r="E2533" i="22"/>
  <c r="D2533" i="22"/>
  <c r="E2532" i="22"/>
  <c r="D2532" i="22"/>
  <c r="E2531" i="22"/>
  <c r="D2531" i="22"/>
  <c r="E2530" i="22"/>
  <c r="D2530" i="22"/>
  <c r="E2529" i="22"/>
  <c r="D2529" i="22"/>
  <c r="E2528" i="22"/>
  <c r="D2528" i="22"/>
  <c r="E2527" i="22"/>
  <c r="D2527" i="22"/>
  <c r="E2526" i="22"/>
  <c r="D2526" i="22"/>
  <c r="E2525" i="22"/>
  <c r="D2525" i="22"/>
  <c r="E2524" i="22"/>
  <c r="D2524" i="22"/>
  <c r="E2523" i="22"/>
  <c r="D2523" i="22"/>
  <c r="E2522" i="22"/>
  <c r="D2522" i="22"/>
  <c r="E2521" i="22"/>
  <c r="D2521" i="22"/>
  <c r="E2520" i="22"/>
  <c r="D2520" i="22"/>
  <c r="E2519" i="22"/>
  <c r="D2519" i="22"/>
  <c r="E2518" i="22"/>
  <c r="D2518" i="22"/>
  <c r="E2517" i="22"/>
  <c r="D2517" i="22"/>
  <c r="E2516" i="22"/>
  <c r="D2516" i="22"/>
  <c r="E2515" i="22"/>
  <c r="D2515" i="22"/>
  <c r="E2514" i="22"/>
  <c r="D2514" i="22"/>
  <c r="E2513" i="22"/>
  <c r="D2513" i="22"/>
  <c r="E2512" i="22"/>
  <c r="D2512" i="22"/>
  <c r="E2511" i="22"/>
  <c r="D2511" i="22"/>
  <c r="E2510" i="22"/>
  <c r="D2510" i="22"/>
  <c r="E2509" i="22"/>
  <c r="D2509" i="22"/>
  <c r="E2508" i="22"/>
  <c r="D2508" i="22"/>
  <c r="E2507" i="22"/>
  <c r="D2507" i="22"/>
  <c r="E2506" i="22"/>
  <c r="D2506" i="22"/>
  <c r="E2505" i="22"/>
  <c r="D2505" i="22"/>
  <c r="E2504" i="22"/>
  <c r="D2504" i="22"/>
  <c r="E2503" i="22"/>
  <c r="D2503" i="22"/>
  <c r="E2502" i="22"/>
  <c r="D2502" i="22"/>
  <c r="E2501" i="22"/>
  <c r="D2501" i="22"/>
  <c r="E2500" i="22"/>
  <c r="D2500" i="22"/>
  <c r="E2499" i="22"/>
  <c r="D2499" i="22"/>
  <c r="E2498" i="22"/>
  <c r="D2498" i="22"/>
  <c r="E2497" i="22"/>
  <c r="D2497" i="22"/>
  <c r="E2496" i="22"/>
  <c r="D2496" i="22"/>
  <c r="E2495" i="22"/>
  <c r="D2495" i="22"/>
  <c r="E2494" i="22"/>
  <c r="D2494" i="22"/>
  <c r="E2493" i="22"/>
  <c r="D2493" i="22"/>
  <c r="E2492" i="22"/>
  <c r="D2492" i="22"/>
  <c r="E2491" i="22"/>
  <c r="D2491" i="22"/>
  <c r="E2490" i="22"/>
  <c r="D2490" i="22"/>
  <c r="E2489" i="22"/>
  <c r="D2489" i="22"/>
  <c r="E2488" i="22"/>
  <c r="D2488" i="22"/>
  <c r="E2487" i="22"/>
  <c r="D2487" i="22"/>
  <c r="E2486" i="22"/>
  <c r="D2486" i="22"/>
  <c r="E2485" i="22"/>
  <c r="D2485" i="22"/>
  <c r="E2484" i="22"/>
  <c r="D2484" i="22"/>
  <c r="E2483" i="22"/>
  <c r="D2483" i="22"/>
  <c r="E2482" i="22"/>
  <c r="D2482" i="22"/>
  <c r="E2481" i="22"/>
  <c r="D2481" i="22"/>
  <c r="E2480" i="22"/>
  <c r="D2480" i="22"/>
  <c r="E2479" i="22"/>
  <c r="D2479" i="22"/>
  <c r="E2478" i="22"/>
  <c r="D2478" i="22"/>
  <c r="E2477" i="22"/>
  <c r="D2477" i="22"/>
  <c r="E2476" i="22"/>
  <c r="D2476" i="22"/>
  <c r="E2475" i="22"/>
  <c r="D2475" i="22"/>
  <c r="E2474" i="22"/>
  <c r="D2474" i="22"/>
  <c r="E2473" i="22"/>
  <c r="D2473" i="22"/>
  <c r="E2472" i="22"/>
  <c r="D2472" i="22"/>
  <c r="E2471" i="22"/>
  <c r="D2471" i="22"/>
  <c r="E2470" i="22"/>
  <c r="D2470" i="22"/>
  <c r="E2469" i="22"/>
  <c r="D2469" i="22"/>
  <c r="E2468" i="22"/>
  <c r="D2468" i="22"/>
  <c r="E2467" i="22"/>
  <c r="D2467" i="22"/>
  <c r="E2466" i="22"/>
  <c r="D2466" i="22"/>
  <c r="E2465" i="22"/>
  <c r="D2465" i="22"/>
  <c r="E2464" i="22"/>
  <c r="D2464" i="22"/>
  <c r="E2463" i="22"/>
  <c r="D2463" i="22"/>
  <c r="E2462" i="22"/>
  <c r="D2462" i="22"/>
  <c r="E2461" i="22"/>
  <c r="D2461" i="22"/>
  <c r="E2460" i="22"/>
  <c r="D2460" i="22"/>
  <c r="E2459" i="22"/>
  <c r="D2459" i="22"/>
  <c r="E2458" i="22"/>
  <c r="D2458" i="22"/>
  <c r="E2457" i="22"/>
  <c r="D2457" i="22"/>
  <c r="E2456" i="22"/>
  <c r="D2456" i="22"/>
  <c r="E2455" i="22"/>
  <c r="D2455" i="22"/>
  <c r="E2454" i="22"/>
  <c r="D2454" i="22"/>
  <c r="E2453" i="22"/>
  <c r="D2453" i="22"/>
  <c r="E2452" i="22"/>
  <c r="D2452" i="22"/>
  <c r="E2451" i="22"/>
  <c r="D2451" i="22"/>
  <c r="E2450" i="22"/>
  <c r="D2450" i="22"/>
  <c r="E2449" i="22"/>
  <c r="D2449" i="22"/>
  <c r="E2448" i="22"/>
  <c r="D2448" i="22"/>
  <c r="E2447" i="22"/>
  <c r="D2447" i="22"/>
  <c r="E2446" i="22"/>
  <c r="D2446" i="22"/>
  <c r="E2445" i="22"/>
  <c r="D2445" i="22"/>
  <c r="E2444" i="22"/>
  <c r="D2444" i="22"/>
  <c r="E2443" i="22"/>
  <c r="D2443" i="22"/>
  <c r="E2442" i="22"/>
  <c r="D2442" i="22"/>
  <c r="E2441" i="22"/>
  <c r="D2441" i="22"/>
  <c r="E2440" i="22"/>
  <c r="D2440" i="22"/>
  <c r="E2439" i="22"/>
  <c r="D2439" i="22"/>
  <c r="E2438" i="22"/>
  <c r="D2438" i="22"/>
  <c r="E2437" i="22"/>
  <c r="D2437" i="22"/>
  <c r="E2436" i="22"/>
  <c r="D2436" i="22"/>
  <c r="E2435" i="22"/>
  <c r="D2435" i="22"/>
  <c r="E2434" i="22"/>
  <c r="D2434" i="22"/>
  <c r="E2433" i="22"/>
  <c r="D2433" i="22"/>
  <c r="E2432" i="22"/>
  <c r="D2432" i="22"/>
  <c r="E2431" i="22"/>
  <c r="D2431" i="22"/>
  <c r="E2430" i="22"/>
  <c r="D2430" i="22"/>
  <c r="E2429" i="22"/>
  <c r="D2429" i="22"/>
  <c r="E2428" i="22"/>
  <c r="D2428" i="22"/>
  <c r="E2427" i="22"/>
  <c r="D2427" i="22"/>
  <c r="E2426" i="22"/>
  <c r="D2426" i="22"/>
  <c r="E2425" i="22"/>
  <c r="D2425" i="22"/>
  <c r="E2424" i="22"/>
  <c r="D2424" i="22"/>
  <c r="E2423" i="22"/>
  <c r="D2423" i="22"/>
  <c r="E2422" i="22"/>
  <c r="D2422" i="22"/>
  <c r="E2421" i="22"/>
  <c r="D2421" i="22"/>
  <c r="E2420" i="22"/>
  <c r="D2420" i="22"/>
  <c r="E2419" i="22"/>
  <c r="D2419" i="22"/>
  <c r="E2418" i="22"/>
  <c r="D2418" i="22"/>
  <c r="E2417" i="22"/>
  <c r="D2417" i="22"/>
  <c r="E2416" i="22"/>
  <c r="D2416" i="22"/>
  <c r="E2415" i="22"/>
  <c r="D2415" i="22"/>
  <c r="E2414" i="22"/>
  <c r="D2414" i="22"/>
  <c r="E2413" i="22"/>
  <c r="D2413" i="22"/>
  <c r="E2412" i="22"/>
  <c r="D2412" i="22"/>
  <c r="E2411" i="22"/>
  <c r="D2411" i="22"/>
  <c r="E2410" i="22"/>
  <c r="D2410" i="22"/>
  <c r="E2409" i="22"/>
  <c r="D2409" i="22"/>
  <c r="E2408" i="22"/>
  <c r="D2408" i="22"/>
  <c r="E2407" i="22"/>
  <c r="D2407" i="22"/>
  <c r="E2406" i="22"/>
  <c r="D2406" i="22"/>
  <c r="E2405" i="22"/>
  <c r="D2405" i="22"/>
  <c r="E2404" i="22"/>
  <c r="D2404" i="22"/>
  <c r="E2403" i="22"/>
  <c r="D2403" i="22"/>
  <c r="E2402" i="22"/>
  <c r="D2402" i="22"/>
  <c r="E2401" i="22"/>
  <c r="D2401" i="22"/>
  <c r="E2400" i="22"/>
  <c r="D2400" i="22"/>
  <c r="E2399" i="22"/>
  <c r="D2399" i="22"/>
  <c r="E2398" i="22"/>
  <c r="D2398" i="22"/>
  <c r="E2397" i="22"/>
  <c r="D2397" i="22"/>
  <c r="E2396" i="22"/>
  <c r="D2396" i="22"/>
  <c r="E2395" i="22"/>
  <c r="D2395" i="22"/>
  <c r="E2394" i="22"/>
  <c r="D2394" i="22"/>
  <c r="E2393" i="22"/>
  <c r="D2393" i="22"/>
  <c r="E2392" i="22"/>
  <c r="D2392" i="22"/>
  <c r="E2391" i="22"/>
  <c r="D2391" i="22"/>
  <c r="E2390" i="22"/>
  <c r="D2390" i="22"/>
  <c r="E2389" i="22"/>
  <c r="D2389" i="22"/>
  <c r="E2388" i="22"/>
  <c r="D2388" i="22"/>
  <c r="E2387" i="22"/>
  <c r="D2387" i="22"/>
  <c r="E2386" i="22"/>
  <c r="D2386" i="22"/>
  <c r="E2385" i="22"/>
  <c r="D2385" i="22"/>
  <c r="E2384" i="22"/>
  <c r="D2384" i="22"/>
  <c r="E2383" i="22"/>
  <c r="D2383" i="22"/>
  <c r="E2382" i="22"/>
  <c r="D2382" i="22"/>
  <c r="E2381" i="22"/>
  <c r="D2381" i="22"/>
  <c r="E2380" i="22"/>
  <c r="D2380" i="22"/>
  <c r="E2379" i="22"/>
  <c r="D2379" i="22"/>
  <c r="E2378" i="22"/>
  <c r="D2378" i="22"/>
  <c r="E2377" i="22"/>
  <c r="D2377" i="22"/>
  <c r="E2376" i="22"/>
  <c r="D2376" i="22"/>
  <c r="E2375" i="22"/>
  <c r="D2375" i="22"/>
  <c r="E2374" i="22"/>
  <c r="D2374" i="22"/>
  <c r="E2373" i="22"/>
  <c r="D2373" i="22"/>
  <c r="E2372" i="22"/>
  <c r="D2372" i="22"/>
  <c r="E2371" i="22"/>
  <c r="D2371" i="22"/>
  <c r="E2370" i="22"/>
  <c r="D2370" i="22"/>
  <c r="E2369" i="22"/>
  <c r="D2369" i="22"/>
  <c r="E2368" i="22"/>
  <c r="D2368" i="22"/>
  <c r="E2367" i="22"/>
  <c r="D2367" i="22"/>
  <c r="E2366" i="22"/>
  <c r="D2366" i="22"/>
  <c r="E2365" i="22"/>
  <c r="D2365" i="22"/>
  <c r="E2364" i="22"/>
  <c r="D2364" i="22"/>
  <c r="E2363" i="22"/>
  <c r="D2363" i="22"/>
  <c r="E2362" i="22"/>
  <c r="D2362" i="22"/>
  <c r="E2361" i="22"/>
  <c r="D2361" i="22"/>
  <c r="E2360" i="22"/>
  <c r="D2360" i="22"/>
  <c r="E2359" i="22"/>
  <c r="D2359" i="22"/>
  <c r="E2358" i="22"/>
  <c r="D2358" i="22"/>
  <c r="E2357" i="22"/>
  <c r="D2357" i="22"/>
  <c r="E2356" i="22"/>
  <c r="D2356" i="22"/>
  <c r="E2355" i="22"/>
  <c r="D2355" i="22"/>
  <c r="E2354" i="22"/>
  <c r="D2354" i="22"/>
  <c r="E2353" i="22"/>
  <c r="D2353" i="22"/>
  <c r="E2352" i="22"/>
  <c r="D2352" i="22"/>
  <c r="E2351" i="22"/>
  <c r="D2351" i="22"/>
  <c r="E2350" i="22"/>
  <c r="D2350" i="22"/>
  <c r="E2349" i="22"/>
  <c r="D2349" i="22"/>
  <c r="E2348" i="22"/>
  <c r="D2348" i="22"/>
  <c r="E2347" i="22"/>
  <c r="D2347" i="22"/>
  <c r="E2346" i="22"/>
  <c r="D2346" i="22"/>
  <c r="E2345" i="22"/>
  <c r="D2345" i="22"/>
  <c r="E2344" i="22"/>
  <c r="D2344" i="22"/>
  <c r="E2343" i="22"/>
  <c r="D2343" i="22"/>
  <c r="E2342" i="22"/>
  <c r="D2342" i="22"/>
  <c r="E2341" i="22"/>
  <c r="D2341" i="22"/>
  <c r="E2340" i="22"/>
  <c r="D2340" i="22"/>
  <c r="E2339" i="22"/>
  <c r="D2339" i="22"/>
  <c r="E2338" i="22"/>
  <c r="D2338" i="22"/>
  <c r="E2337" i="22"/>
  <c r="D2337" i="22"/>
  <c r="E2336" i="22"/>
  <c r="D2336" i="22"/>
  <c r="E2335" i="22"/>
  <c r="D2335" i="22"/>
  <c r="E2334" i="22"/>
  <c r="D2334" i="22"/>
  <c r="E2333" i="22"/>
  <c r="D2333" i="22"/>
  <c r="E2332" i="22"/>
  <c r="D2332" i="22"/>
  <c r="E2331" i="22"/>
  <c r="D2331" i="22"/>
  <c r="E2330" i="22"/>
  <c r="D2330" i="22"/>
  <c r="E2329" i="22"/>
  <c r="D2329" i="22"/>
  <c r="E2328" i="22"/>
  <c r="D2328" i="22"/>
  <c r="E2327" i="22"/>
  <c r="D2327" i="22"/>
  <c r="E2326" i="22"/>
  <c r="D2326" i="22"/>
  <c r="E2325" i="22"/>
  <c r="D2325" i="22"/>
  <c r="E2324" i="22"/>
  <c r="D2324" i="22"/>
  <c r="E2323" i="22"/>
  <c r="D2323" i="22"/>
  <c r="E2322" i="22"/>
  <c r="D2322" i="22"/>
  <c r="E2321" i="22"/>
  <c r="D2321" i="22"/>
  <c r="E2320" i="22"/>
  <c r="D2320" i="22"/>
  <c r="E2319" i="22"/>
  <c r="D2319" i="22"/>
  <c r="E2318" i="22"/>
  <c r="D2318" i="22"/>
  <c r="E2317" i="22"/>
  <c r="D2317" i="22"/>
  <c r="E2316" i="22"/>
  <c r="D2316" i="22"/>
  <c r="E2315" i="22"/>
  <c r="D2315" i="22"/>
  <c r="E2314" i="22"/>
  <c r="D2314" i="22"/>
  <c r="E2313" i="22"/>
  <c r="D2313" i="22"/>
  <c r="E2312" i="22"/>
  <c r="D2312" i="22"/>
  <c r="E2311" i="22"/>
  <c r="D2311" i="22"/>
  <c r="E2310" i="22"/>
  <c r="D2310" i="22"/>
  <c r="E2309" i="22"/>
  <c r="D2309" i="22"/>
  <c r="E2308" i="22"/>
  <c r="D2308" i="22"/>
  <c r="E2307" i="22"/>
  <c r="D2307" i="22"/>
  <c r="E2306" i="22"/>
  <c r="D2306" i="22"/>
  <c r="E2305" i="22"/>
  <c r="D2305" i="22"/>
  <c r="E2304" i="22"/>
  <c r="D2304" i="22"/>
  <c r="E2303" i="22"/>
  <c r="D2303" i="22"/>
  <c r="E2302" i="22"/>
  <c r="D2302" i="22"/>
  <c r="E2301" i="22"/>
  <c r="D2301" i="22"/>
  <c r="E2300" i="22"/>
  <c r="D2300" i="22"/>
  <c r="E2299" i="22"/>
  <c r="D2299" i="22"/>
  <c r="E2298" i="22"/>
  <c r="D2298" i="22"/>
  <c r="E2297" i="22"/>
  <c r="D2297" i="22"/>
  <c r="E2296" i="22"/>
  <c r="D2296" i="22"/>
  <c r="E2295" i="22"/>
  <c r="D2295" i="22"/>
  <c r="E2294" i="22"/>
  <c r="D2294" i="22"/>
  <c r="E2293" i="22"/>
  <c r="D2293" i="22"/>
  <c r="E2292" i="22"/>
  <c r="D2292" i="22"/>
  <c r="E2291" i="22"/>
  <c r="D2291" i="22"/>
  <c r="E2290" i="22"/>
  <c r="D2290" i="22"/>
  <c r="E2289" i="22"/>
  <c r="D2289" i="22"/>
  <c r="E2288" i="22"/>
  <c r="D2288" i="22"/>
  <c r="E2287" i="22"/>
  <c r="D2287" i="22"/>
  <c r="E2286" i="22"/>
  <c r="D2286" i="22"/>
  <c r="E2285" i="22"/>
  <c r="D2285" i="22"/>
  <c r="E2284" i="22"/>
  <c r="D2284" i="22"/>
  <c r="E2283" i="22"/>
  <c r="D2283" i="22"/>
  <c r="E2282" i="22"/>
  <c r="D2282" i="22"/>
  <c r="E2281" i="22"/>
  <c r="D2281" i="22"/>
  <c r="E2280" i="22"/>
  <c r="D2280" i="22"/>
  <c r="E2279" i="22"/>
  <c r="D2279" i="22"/>
  <c r="E2278" i="22"/>
  <c r="D2278" i="22"/>
  <c r="E2277" i="22"/>
  <c r="D2277" i="22"/>
  <c r="E2276" i="22"/>
  <c r="D2276" i="22"/>
  <c r="E2275" i="22"/>
  <c r="D2275" i="22"/>
  <c r="E2274" i="22"/>
  <c r="D2274" i="22"/>
  <c r="E2273" i="22"/>
  <c r="D2273" i="22"/>
  <c r="E2272" i="22"/>
  <c r="D2272" i="22"/>
  <c r="E2271" i="22"/>
  <c r="D2271" i="22"/>
  <c r="E2270" i="22"/>
  <c r="D2270" i="22"/>
  <c r="E2269" i="22"/>
  <c r="D2269" i="22"/>
  <c r="E2268" i="22"/>
  <c r="D2268" i="22"/>
  <c r="E2267" i="22"/>
  <c r="D2267" i="22"/>
  <c r="E2266" i="22"/>
  <c r="D2266" i="22"/>
  <c r="E2265" i="22"/>
  <c r="D2265" i="22"/>
  <c r="E2264" i="22"/>
  <c r="D2264" i="22"/>
  <c r="E2263" i="22"/>
  <c r="D2263" i="22"/>
  <c r="E2262" i="22"/>
  <c r="D2262" i="22"/>
  <c r="E2261" i="22"/>
  <c r="D2261" i="22"/>
  <c r="E2260" i="22"/>
  <c r="D2260" i="22"/>
  <c r="E2259" i="22"/>
  <c r="D2259" i="22"/>
  <c r="E2258" i="22"/>
  <c r="D2258" i="22"/>
  <c r="E2257" i="22"/>
  <c r="D2257" i="22"/>
  <c r="E2256" i="22"/>
  <c r="D2256" i="22"/>
  <c r="E2255" i="22"/>
  <c r="D2255" i="22"/>
  <c r="E2254" i="22"/>
  <c r="D2254" i="22"/>
  <c r="E2253" i="22"/>
  <c r="D2253" i="22"/>
  <c r="E2252" i="22"/>
  <c r="D2252" i="22"/>
  <c r="E2251" i="22"/>
  <c r="D2251" i="22"/>
  <c r="E2250" i="22"/>
  <c r="D2250" i="22"/>
  <c r="E2249" i="22"/>
  <c r="D2249" i="22"/>
  <c r="E2248" i="22"/>
  <c r="D2248" i="22"/>
  <c r="E2247" i="22"/>
  <c r="D2247" i="22"/>
  <c r="E2246" i="22"/>
  <c r="D2246" i="22"/>
  <c r="E2245" i="22"/>
  <c r="D2245" i="22"/>
  <c r="E2244" i="22"/>
  <c r="D2244" i="22"/>
  <c r="E2243" i="22"/>
  <c r="D2243" i="22"/>
  <c r="E2242" i="22"/>
  <c r="D2242" i="22"/>
  <c r="E2241" i="22"/>
  <c r="D2241" i="22"/>
  <c r="E2240" i="22"/>
  <c r="D2240" i="22"/>
  <c r="E2239" i="22"/>
  <c r="D2239" i="22"/>
  <c r="E2238" i="22"/>
  <c r="D2238" i="22"/>
  <c r="E2237" i="22"/>
  <c r="D2237" i="22"/>
  <c r="E2236" i="22"/>
  <c r="D2236" i="22"/>
  <c r="E2235" i="22"/>
  <c r="D2235" i="22"/>
  <c r="E2234" i="22"/>
  <c r="D2234" i="22"/>
  <c r="E2233" i="22"/>
  <c r="D2233" i="22"/>
  <c r="E2232" i="22"/>
  <c r="D2232" i="22"/>
  <c r="E2231" i="22"/>
  <c r="D2231" i="22"/>
  <c r="E2230" i="22"/>
  <c r="D2230" i="22"/>
  <c r="E2229" i="22"/>
  <c r="D2229" i="22"/>
  <c r="E2228" i="22"/>
  <c r="D2228" i="22"/>
  <c r="E2227" i="22"/>
  <c r="D2227" i="22"/>
  <c r="E2226" i="22"/>
  <c r="D2226" i="22"/>
  <c r="E2225" i="22"/>
  <c r="D2225" i="22"/>
  <c r="E2224" i="22"/>
  <c r="D2224" i="22"/>
  <c r="E2223" i="22"/>
  <c r="D2223" i="22"/>
  <c r="E2222" i="22"/>
  <c r="D2222" i="22"/>
  <c r="E2221" i="22"/>
  <c r="D2221" i="22"/>
  <c r="E2220" i="22"/>
  <c r="D2220" i="22"/>
  <c r="E2219" i="22"/>
  <c r="D2219" i="22"/>
  <c r="E2218" i="22"/>
  <c r="D2218" i="22"/>
  <c r="E2217" i="22"/>
  <c r="D2217" i="22"/>
  <c r="E2216" i="22"/>
  <c r="D2216" i="22"/>
  <c r="E2215" i="22"/>
  <c r="D2215" i="22"/>
  <c r="E2214" i="22"/>
  <c r="D2214" i="22"/>
  <c r="E2213" i="22"/>
  <c r="D2213" i="22"/>
  <c r="E2212" i="22"/>
  <c r="D2212" i="22"/>
  <c r="E2211" i="22"/>
  <c r="D2211" i="22"/>
  <c r="E2210" i="22"/>
  <c r="D2210" i="22"/>
  <c r="E2209" i="22"/>
  <c r="D2209" i="22"/>
  <c r="E2208" i="22"/>
  <c r="D2208" i="22"/>
  <c r="E2207" i="22"/>
  <c r="D2207" i="22"/>
  <c r="E2206" i="22"/>
  <c r="D2206" i="22"/>
  <c r="E2205" i="22"/>
  <c r="D2205" i="22"/>
  <c r="E2204" i="22"/>
  <c r="D2204" i="22"/>
  <c r="E2203" i="22"/>
  <c r="D2203" i="22"/>
  <c r="E2202" i="22"/>
  <c r="D2202" i="22"/>
  <c r="E2201" i="22"/>
  <c r="D2201" i="22"/>
  <c r="E2200" i="22"/>
  <c r="D2200" i="22"/>
  <c r="E2199" i="22"/>
  <c r="D2199" i="22"/>
  <c r="E2198" i="22"/>
  <c r="D2198" i="22"/>
  <c r="E2197" i="22"/>
  <c r="D2197" i="22"/>
  <c r="E2196" i="22"/>
  <c r="D2196" i="22"/>
  <c r="E2195" i="22"/>
  <c r="D2195" i="22"/>
  <c r="E2194" i="22"/>
  <c r="D2194" i="22"/>
  <c r="E2193" i="22"/>
  <c r="D2193" i="22"/>
  <c r="E2192" i="22"/>
  <c r="D2192" i="22"/>
  <c r="E2191" i="22"/>
  <c r="D2191" i="22"/>
  <c r="E2190" i="22"/>
  <c r="D2190" i="22"/>
  <c r="E2189" i="22"/>
  <c r="D2189" i="22"/>
  <c r="E2188" i="22"/>
  <c r="D2188" i="22"/>
  <c r="E2187" i="22"/>
  <c r="D2187" i="22"/>
  <c r="E2186" i="22"/>
  <c r="D2186" i="22"/>
  <c r="E2185" i="22"/>
  <c r="D2185" i="22"/>
  <c r="E2184" i="22"/>
  <c r="D2184" i="22"/>
  <c r="E2183" i="22"/>
  <c r="D2183" i="22"/>
  <c r="E2182" i="22"/>
  <c r="D2182" i="22"/>
  <c r="E2181" i="22"/>
  <c r="D2181" i="22"/>
  <c r="E2180" i="22"/>
  <c r="D2180" i="22"/>
  <c r="E2179" i="22"/>
  <c r="D2179" i="22"/>
  <c r="E2178" i="22"/>
  <c r="D2178" i="22"/>
  <c r="E2177" i="22"/>
  <c r="D2177" i="22"/>
  <c r="E2176" i="22"/>
  <c r="D2176" i="22"/>
  <c r="E2175" i="22"/>
  <c r="D2175" i="22"/>
  <c r="E2174" i="22"/>
  <c r="D2174" i="22"/>
  <c r="E2173" i="22"/>
  <c r="D2173" i="22"/>
  <c r="E2172" i="22"/>
  <c r="D2172" i="22"/>
  <c r="E2171" i="22"/>
  <c r="D2171" i="22"/>
  <c r="E2170" i="22"/>
  <c r="D2170" i="22"/>
  <c r="E2169" i="22"/>
  <c r="D2169" i="22"/>
  <c r="E2168" i="22"/>
  <c r="D2168" i="22"/>
  <c r="E2167" i="22"/>
  <c r="D2167" i="22"/>
  <c r="E2166" i="22"/>
  <c r="D2166" i="22"/>
  <c r="E2165" i="22"/>
  <c r="D2165" i="22"/>
  <c r="E2164" i="22"/>
  <c r="D2164" i="22"/>
  <c r="E2163" i="22"/>
  <c r="D2163" i="22"/>
  <c r="E2162" i="22"/>
  <c r="D2162" i="22"/>
  <c r="E2161" i="22"/>
  <c r="D2161" i="22"/>
  <c r="E2160" i="22"/>
  <c r="D2160" i="22"/>
  <c r="E2159" i="22"/>
  <c r="D2159" i="22"/>
  <c r="E2158" i="22"/>
  <c r="D2158" i="22"/>
  <c r="E2157" i="22"/>
  <c r="D2157" i="22"/>
  <c r="E2156" i="22"/>
  <c r="D2156" i="22"/>
  <c r="E2155" i="22"/>
  <c r="D2155" i="22"/>
  <c r="E2154" i="22"/>
  <c r="D2154" i="22"/>
  <c r="E2153" i="22"/>
  <c r="D2153" i="22"/>
  <c r="E2152" i="22"/>
  <c r="D2152" i="22"/>
  <c r="E2151" i="22"/>
  <c r="D2151" i="22"/>
  <c r="E2150" i="22"/>
  <c r="D2150" i="22"/>
  <c r="E2149" i="22"/>
  <c r="D2149" i="22"/>
  <c r="E2148" i="22"/>
  <c r="D2148" i="22"/>
  <c r="E2147" i="22"/>
  <c r="D2147" i="22"/>
  <c r="E2146" i="22"/>
  <c r="D2146" i="22"/>
  <c r="E2145" i="22"/>
  <c r="D2145" i="22"/>
  <c r="E2144" i="22"/>
  <c r="D2144" i="22"/>
  <c r="E2143" i="22"/>
  <c r="D2143" i="22"/>
  <c r="E2142" i="22"/>
  <c r="D2142" i="22"/>
  <c r="E2141" i="22"/>
  <c r="D2141" i="22"/>
  <c r="E2140" i="22"/>
  <c r="D2140" i="22"/>
  <c r="E2139" i="22"/>
  <c r="D2139" i="22"/>
  <c r="E2138" i="22"/>
  <c r="D2138" i="22"/>
  <c r="E2137" i="22"/>
  <c r="D2137" i="22"/>
  <c r="E2136" i="22"/>
  <c r="D2136" i="22"/>
  <c r="E2135" i="22"/>
  <c r="D2135" i="22"/>
  <c r="E2134" i="22"/>
  <c r="D2134" i="22"/>
  <c r="E2133" i="22"/>
  <c r="D2133" i="22"/>
  <c r="E2132" i="22"/>
  <c r="D2132" i="22"/>
  <c r="E2131" i="22"/>
  <c r="D2131" i="22"/>
  <c r="E2130" i="22"/>
  <c r="D2130" i="22"/>
  <c r="E2129" i="22"/>
  <c r="D2129" i="22"/>
  <c r="E2128" i="22"/>
  <c r="D2128" i="22"/>
  <c r="E2127" i="22"/>
  <c r="D2127" i="22"/>
  <c r="E2126" i="22"/>
  <c r="D2126" i="22"/>
  <c r="E2125" i="22"/>
  <c r="D2125" i="22"/>
  <c r="E2124" i="22"/>
  <c r="D2124" i="22"/>
  <c r="E2123" i="22"/>
  <c r="D2123" i="22"/>
  <c r="E2122" i="22"/>
  <c r="D2122" i="22"/>
  <c r="E2121" i="22"/>
  <c r="D2121" i="22"/>
  <c r="E2120" i="22"/>
  <c r="D2120" i="22"/>
  <c r="E2119" i="22"/>
  <c r="D2119" i="22"/>
  <c r="E2118" i="22"/>
  <c r="D2118" i="22"/>
  <c r="E2117" i="22"/>
  <c r="D2117" i="22"/>
  <c r="E2116" i="22"/>
  <c r="D2116" i="22"/>
  <c r="E2115" i="22"/>
  <c r="D2115" i="22"/>
  <c r="E2114" i="22"/>
  <c r="D2114" i="22"/>
  <c r="E2113" i="22"/>
  <c r="D2113" i="22"/>
  <c r="E2112" i="22"/>
  <c r="D2112" i="22"/>
  <c r="E2111" i="22"/>
  <c r="D2111" i="22"/>
  <c r="E2110" i="22"/>
  <c r="D2110" i="22"/>
  <c r="E2109" i="22"/>
  <c r="D2109" i="22"/>
  <c r="E2108" i="22"/>
  <c r="D2108" i="22"/>
  <c r="E2107" i="22"/>
  <c r="D2107" i="22"/>
  <c r="E2106" i="22"/>
  <c r="D2106" i="22"/>
  <c r="E2105" i="22"/>
  <c r="D2105" i="22"/>
  <c r="E2104" i="22"/>
  <c r="D2104" i="22"/>
  <c r="E2103" i="22"/>
  <c r="D2103" i="22"/>
  <c r="E2102" i="22"/>
  <c r="D2102" i="22"/>
  <c r="E2101" i="22"/>
  <c r="D2101" i="22"/>
  <c r="E2100" i="22"/>
  <c r="D2100" i="22"/>
  <c r="E2099" i="22"/>
  <c r="D2099" i="22"/>
  <c r="E2098" i="22"/>
  <c r="D2098" i="22"/>
  <c r="E2097" i="22"/>
  <c r="D2097" i="22"/>
  <c r="E2096" i="22"/>
  <c r="D2096" i="22"/>
  <c r="E2095" i="22"/>
  <c r="D2095" i="22"/>
  <c r="E2094" i="22"/>
  <c r="D2094" i="22"/>
  <c r="E2093" i="22"/>
  <c r="D2093" i="22"/>
  <c r="E2092" i="22"/>
  <c r="D2092" i="22"/>
  <c r="E2091" i="22"/>
  <c r="D2091" i="22"/>
  <c r="E2090" i="22"/>
  <c r="D2090" i="22"/>
  <c r="E2089" i="22"/>
  <c r="D2089" i="22"/>
  <c r="E2088" i="22"/>
  <c r="D2088" i="22"/>
  <c r="E2087" i="22"/>
  <c r="D2087" i="22"/>
  <c r="E2086" i="22"/>
  <c r="D2086" i="22"/>
  <c r="E2085" i="22"/>
  <c r="D2085" i="22"/>
  <c r="E2084" i="22"/>
  <c r="D2084" i="22"/>
  <c r="E2083" i="22"/>
  <c r="D2083" i="22"/>
  <c r="E2082" i="22"/>
  <c r="D2082" i="22"/>
  <c r="E2081" i="22"/>
  <c r="D2081" i="22"/>
  <c r="E2080" i="22"/>
  <c r="D2080" i="22"/>
  <c r="E2079" i="22"/>
  <c r="D2079" i="22"/>
  <c r="E2078" i="22"/>
  <c r="D2078" i="22"/>
  <c r="E2077" i="22"/>
  <c r="D2077" i="22"/>
  <c r="E2076" i="22"/>
  <c r="D2076" i="22"/>
  <c r="E2075" i="22"/>
  <c r="D2075" i="22"/>
  <c r="E2074" i="22"/>
  <c r="D2074" i="22"/>
  <c r="E2073" i="22"/>
  <c r="D2073" i="22"/>
  <c r="E2072" i="22"/>
  <c r="D2072" i="22"/>
  <c r="E2071" i="22"/>
  <c r="D2071" i="22"/>
  <c r="E2070" i="22"/>
  <c r="D2070" i="22"/>
  <c r="E2069" i="22"/>
  <c r="D2069" i="22"/>
  <c r="E2068" i="22"/>
  <c r="D2068" i="22"/>
  <c r="E2067" i="22"/>
  <c r="D2067" i="22"/>
  <c r="E2066" i="22"/>
  <c r="D2066" i="22"/>
  <c r="E2065" i="22"/>
  <c r="D2065" i="22"/>
  <c r="E2064" i="22"/>
  <c r="D2064" i="22"/>
  <c r="E2063" i="22"/>
  <c r="D2063" i="22"/>
  <c r="E2062" i="22"/>
  <c r="D2062" i="22"/>
  <c r="E2061" i="22"/>
  <c r="D2061" i="22"/>
  <c r="E2060" i="22"/>
  <c r="D2060" i="22"/>
  <c r="E2059" i="22"/>
  <c r="D2059" i="22"/>
  <c r="E2058" i="22"/>
  <c r="D2058" i="22"/>
  <c r="E2057" i="22"/>
  <c r="D2057" i="22"/>
  <c r="E2056" i="22"/>
  <c r="D2056" i="22"/>
  <c r="E2055" i="22"/>
  <c r="D2055" i="22"/>
  <c r="E2054" i="22"/>
  <c r="D2054" i="22"/>
  <c r="E2053" i="22"/>
  <c r="D2053" i="22"/>
  <c r="E2052" i="22"/>
  <c r="D2052" i="22"/>
  <c r="E2051" i="22"/>
  <c r="D2051" i="22"/>
  <c r="E2050" i="22"/>
  <c r="D2050" i="22"/>
  <c r="E2049" i="22"/>
  <c r="D2049" i="22"/>
  <c r="E2048" i="22"/>
  <c r="D2048" i="22"/>
  <c r="E2047" i="22"/>
  <c r="D2047" i="22"/>
  <c r="E2046" i="22"/>
  <c r="D2046" i="22"/>
  <c r="E2045" i="22"/>
  <c r="D2045" i="22"/>
  <c r="E2044" i="22"/>
  <c r="D2044" i="22"/>
  <c r="E2043" i="22"/>
  <c r="D2043" i="22"/>
  <c r="E2042" i="22"/>
  <c r="D2042" i="22"/>
  <c r="E2041" i="22"/>
  <c r="D2041" i="22"/>
  <c r="E2040" i="22"/>
  <c r="D2040" i="22"/>
  <c r="E2039" i="22"/>
  <c r="D2039" i="22"/>
  <c r="E2038" i="22"/>
  <c r="D2038" i="22"/>
  <c r="E2037" i="22"/>
  <c r="D2037" i="22"/>
  <c r="E2036" i="22"/>
  <c r="D2036" i="22"/>
  <c r="E2035" i="22"/>
  <c r="D2035" i="22"/>
  <c r="E2034" i="22"/>
  <c r="D2034" i="22"/>
  <c r="E2033" i="22"/>
  <c r="D2033" i="22"/>
  <c r="E2032" i="22"/>
  <c r="D2032" i="22"/>
  <c r="E2031" i="22"/>
  <c r="D2031" i="22"/>
  <c r="E2030" i="22"/>
  <c r="D2030" i="22"/>
  <c r="E2029" i="22"/>
  <c r="D2029" i="22"/>
  <c r="E2028" i="22"/>
  <c r="D2028" i="22"/>
  <c r="E2027" i="22"/>
  <c r="D2027" i="22"/>
  <c r="E2026" i="22"/>
  <c r="D2026" i="22"/>
  <c r="E2025" i="22"/>
  <c r="D2025" i="22"/>
  <c r="E2024" i="22"/>
  <c r="D2024" i="22"/>
  <c r="E2023" i="22"/>
  <c r="D2023" i="22"/>
  <c r="E2022" i="22"/>
  <c r="D2022" i="22"/>
  <c r="E2021" i="22"/>
  <c r="D2021" i="22"/>
  <c r="E2020" i="22"/>
  <c r="D2020" i="22"/>
  <c r="E2019" i="22"/>
  <c r="D2019" i="22"/>
  <c r="E2018" i="22"/>
  <c r="D2018" i="22"/>
  <c r="E2017" i="22"/>
  <c r="D2017" i="22"/>
  <c r="E2016" i="22"/>
  <c r="D2016" i="22"/>
  <c r="E2015" i="22"/>
  <c r="D2015" i="22"/>
  <c r="E2014" i="22"/>
  <c r="D2014" i="22"/>
  <c r="E2013" i="22"/>
  <c r="D2013" i="22"/>
  <c r="E2012" i="22"/>
  <c r="D2012" i="22"/>
  <c r="E2011" i="22"/>
  <c r="D2011" i="22"/>
  <c r="E2010" i="22"/>
  <c r="D2010" i="22"/>
  <c r="E2009" i="22"/>
  <c r="D2009" i="22"/>
  <c r="E2008" i="22"/>
  <c r="D2008" i="22"/>
  <c r="E2007" i="22"/>
  <c r="D2007" i="22"/>
  <c r="E2006" i="22"/>
  <c r="D2006" i="22"/>
  <c r="E2005" i="22"/>
  <c r="D2005" i="22"/>
  <c r="E2004" i="22"/>
  <c r="D2004" i="22"/>
  <c r="E2003" i="22"/>
  <c r="D2003" i="22"/>
  <c r="E2002" i="22"/>
  <c r="D2002" i="22"/>
  <c r="E2001" i="22"/>
  <c r="D2001" i="22"/>
  <c r="E2000" i="22"/>
  <c r="D2000" i="22"/>
  <c r="E1999" i="22"/>
  <c r="D1999" i="22"/>
  <c r="E1998" i="22"/>
  <c r="D1998" i="22"/>
  <c r="E1997" i="22"/>
  <c r="D1997" i="22"/>
  <c r="E1996" i="22"/>
  <c r="D1996" i="22"/>
  <c r="E1995" i="22"/>
  <c r="D1995" i="22"/>
  <c r="E1994" i="22"/>
  <c r="D1994" i="22"/>
  <c r="E1993" i="22"/>
  <c r="D1993" i="22"/>
  <c r="E1992" i="22"/>
  <c r="D1992" i="22"/>
  <c r="E1991" i="22"/>
  <c r="D1991" i="22"/>
  <c r="E1990" i="22"/>
  <c r="D1990" i="22"/>
  <c r="E1989" i="22"/>
  <c r="D1989" i="22"/>
  <c r="E1988" i="22"/>
  <c r="D1988" i="22"/>
  <c r="E1987" i="22"/>
  <c r="D1987" i="22"/>
  <c r="E1986" i="22"/>
  <c r="D1986" i="22"/>
  <c r="E1985" i="22"/>
  <c r="D1985" i="22"/>
  <c r="E1984" i="22"/>
  <c r="D1984" i="22"/>
  <c r="E1983" i="22"/>
  <c r="D1983" i="22"/>
  <c r="E1982" i="22"/>
  <c r="D1982" i="22"/>
  <c r="E1981" i="22"/>
  <c r="D1981" i="22"/>
  <c r="E1980" i="22"/>
  <c r="D1980" i="22"/>
  <c r="E1979" i="22"/>
  <c r="D1979" i="22"/>
  <c r="E1978" i="22"/>
  <c r="D1978" i="22"/>
  <c r="E1977" i="22"/>
  <c r="D1977" i="22"/>
  <c r="E1976" i="22"/>
  <c r="D1976" i="22"/>
  <c r="E1975" i="22"/>
  <c r="D1975" i="22"/>
  <c r="E1974" i="22"/>
  <c r="D1974" i="22"/>
  <c r="E1973" i="22"/>
  <c r="D1973" i="22"/>
  <c r="E1972" i="22"/>
  <c r="D1972" i="22"/>
  <c r="E1971" i="22"/>
  <c r="D1971" i="22"/>
  <c r="E1970" i="22"/>
  <c r="D1970" i="22"/>
  <c r="E1969" i="22"/>
  <c r="D1969" i="22"/>
  <c r="E1968" i="22"/>
  <c r="D1968" i="22"/>
  <c r="E1967" i="22"/>
  <c r="D1967" i="22"/>
  <c r="E1966" i="22"/>
  <c r="D1966" i="22"/>
  <c r="E1965" i="22"/>
  <c r="D1965" i="22"/>
  <c r="E1964" i="22"/>
  <c r="D1964" i="22"/>
  <c r="E1963" i="22"/>
  <c r="D1963" i="22"/>
  <c r="E1962" i="22"/>
  <c r="D1962" i="22"/>
  <c r="E1961" i="22"/>
  <c r="D1961" i="22"/>
  <c r="E1960" i="22"/>
  <c r="D1960" i="22"/>
  <c r="E1959" i="22"/>
  <c r="D1959" i="22"/>
  <c r="E1958" i="22"/>
  <c r="D1958" i="22"/>
  <c r="E1957" i="22"/>
  <c r="D1957" i="22"/>
  <c r="E1956" i="22"/>
  <c r="D1956" i="22"/>
  <c r="E1955" i="22"/>
  <c r="D1955" i="22"/>
  <c r="E1954" i="22"/>
  <c r="D1954" i="22"/>
  <c r="E1953" i="22"/>
  <c r="D1953" i="22"/>
  <c r="E1952" i="22"/>
  <c r="D1952" i="22"/>
  <c r="E1951" i="22"/>
  <c r="D1951" i="22"/>
  <c r="E1950" i="22"/>
  <c r="D1950" i="22"/>
  <c r="E1949" i="22"/>
  <c r="D1949" i="22"/>
  <c r="E1948" i="22"/>
  <c r="D1948" i="22"/>
  <c r="E1947" i="22"/>
  <c r="D1947" i="22"/>
  <c r="E1946" i="22"/>
  <c r="D1946" i="22"/>
  <c r="E1945" i="22"/>
  <c r="D1945" i="22"/>
  <c r="E1944" i="22"/>
  <c r="D1944" i="22"/>
  <c r="E1943" i="22"/>
  <c r="D1943" i="22"/>
  <c r="E1942" i="22"/>
  <c r="D1942" i="22"/>
  <c r="E1941" i="22"/>
  <c r="D1941" i="22"/>
  <c r="E1940" i="22"/>
  <c r="D1940" i="22"/>
  <c r="E1939" i="22"/>
  <c r="D1939" i="22"/>
  <c r="E1938" i="22"/>
  <c r="D1938" i="22"/>
  <c r="E1937" i="22"/>
  <c r="D1937" i="22"/>
  <c r="E1936" i="22"/>
  <c r="D1936" i="22"/>
  <c r="E1935" i="22"/>
  <c r="D1935" i="22"/>
  <c r="E1934" i="22"/>
  <c r="D1934" i="22"/>
  <c r="E1933" i="22"/>
  <c r="D1933" i="22"/>
  <c r="E1932" i="22"/>
  <c r="D1932" i="22"/>
  <c r="E1931" i="22"/>
  <c r="D1931" i="22"/>
  <c r="E1930" i="22"/>
  <c r="D1930" i="22"/>
  <c r="E1929" i="22"/>
  <c r="D1929" i="22"/>
  <c r="E1928" i="22"/>
  <c r="D1928" i="22"/>
  <c r="E1927" i="22"/>
  <c r="D1927" i="22"/>
  <c r="E1926" i="22"/>
  <c r="D1926" i="22"/>
  <c r="E1925" i="22"/>
  <c r="D1925" i="22"/>
  <c r="E1924" i="22"/>
  <c r="D1924" i="22"/>
  <c r="E1923" i="22"/>
  <c r="D1923" i="22"/>
  <c r="E1922" i="22"/>
  <c r="D1922" i="22"/>
  <c r="E1921" i="22"/>
  <c r="D1921" i="22"/>
  <c r="E1920" i="22"/>
  <c r="D1920" i="22"/>
  <c r="E1919" i="22"/>
  <c r="D1919" i="22"/>
  <c r="E1918" i="22"/>
  <c r="D1918" i="22"/>
  <c r="E1917" i="22"/>
  <c r="D1917" i="22"/>
  <c r="E1916" i="22"/>
  <c r="D1916" i="22"/>
  <c r="E1915" i="22"/>
  <c r="D1915" i="22"/>
  <c r="E1914" i="22"/>
  <c r="D1914" i="22"/>
  <c r="E1913" i="22"/>
  <c r="D1913" i="22"/>
  <c r="E1912" i="22"/>
  <c r="D1912" i="22"/>
  <c r="E1911" i="22"/>
  <c r="D1911" i="22"/>
  <c r="E1910" i="22"/>
  <c r="D1910" i="22"/>
  <c r="E1909" i="22"/>
  <c r="D1909" i="22"/>
  <c r="E1908" i="22"/>
  <c r="D1908" i="22"/>
  <c r="E1907" i="22"/>
  <c r="D1907" i="22"/>
  <c r="E1906" i="22"/>
  <c r="D1906" i="22"/>
  <c r="E1905" i="22"/>
  <c r="D1905" i="22"/>
  <c r="E1904" i="22"/>
  <c r="D1904" i="22"/>
  <c r="E1903" i="22"/>
  <c r="D1903" i="22"/>
  <c r="E1902" i="22"/>
  <c r="D1902" i="22"/>
  <c r="E1901" i="22"/>
  <c r="D1901" i="22"/>
  <c r="E1900" i="22"/>
  <c r="D1900" i="22"/>
  <c r="E1899" i="22"/>
  <c r="D1899" i="22"/>
  <c r="E1898" i="22"/>
  <c r="D1898" i="22"/>
  <c r="E1897" i="22"/>
  <c r="D1897" i="22"/>
  <c r="E1896" i="22"/>
  <c r="D1896" i="22"/>
  <c r="E1895" i="22"/>
  <c r="D1895" i="22"/>
  <c r="E1894" i="22"/>
  <c r="D1894" i="22"/>
  <c r="E1893" i="22"/>
  <c r="D1893" i="22"/>
  <c r="E1892" i="22"/>
  <c r="D1892" i="22"/>
  <c r="E1891" i="22"/>
  <c r="D1891" i="22"/>
  <c r="E1890" i="22"/>
  <c r="D1890" i="22"/>
  <c r="E1889" i="22"/>
  <c r="D1889" i="22"/>
  <c r="E1888" i="22"/>
  <c r="D1888" i="22"/>
  <c r="E1887" i="22"/>
  <c r="D1887" i="22"/>
  <c r="E1886" i="22"/>
  <c r="D1886" i="22"/>
  <c r="E1885" i="22"/>
  <c r="D1885" i="22"/>
  <c r="E1884" i="22"/>
  <c r="D1884" i="22"/>
  <c r="E1883" i="22"/>
  <c r="D1883" i="22"/>
  <c r="E1882" i="22"/>
  <c r="D1882" i="22"/>
  <c r="E1881" i="22"/>
  <c r="D1881" i="22"/>
  <c r="E1880" i="22"/>
  <c r="D1880" i="22"/>
  <c r="E1879" i="22"/>
  <c r="D1879" i="22"/>
  <c r="E1878" i="22"/>
  <c r="D1878" i="22"/>
  <c r="E1877" i="22"/>
  <c r="D1877" i="22"/>
  <c r="E1876" i="22"/>
  <c r="D1876" i="22"/>
  <c r="E1875" i="22"/>
  <c r="D1875" i="22"/>
  <c r="E1874" i="22"/>
  <c r="D1874" i="22"/>
  <c r="E1873" i="22"/>
  <c r="D1873" i="22"/>
  <c r="E1872" i="22"/>
  <c r="D1872" i="22"/>
  <c r="E1871" i="22"/>
  <c r="D1871" i="22"/>
  <c r="E1870" i="22"/>
  <c r="D1870" i="22"/>
  <c r="E1869" i="22"/>
  <c r="D1869" i="22"/>
  <c r="E1868" i="22"/>
  <c r="D1868" i="22"/>
  <c r="E1867" i="22"/>
  <c r="D1867" i="22"/>
  <c r="E1866" i="22"/>
  <c r="D1866" i="22"/>
  <c r="E1865" i="22"/>
  <c r="D1865" i="22"/>
  <c r="E1864" i="22"/>
  <c r="D1864" i="22"/>
  <c r="E1863" i="22"/>
  <c r="D1863" i="22"/>
  <c r="E1862" i="22"/>
  <c r="D1862" i="22"/>
  <c r="E1861" i="22"/>
  <c r="D1861" i="22"/>
  <c r="E1860" i="22"/>
  <c r="D1860" i="22"/>
  <c r="E1859" i="22"/>
  <c r="D1859" i="22"/>
  <c r="E1858" i="22"/>
  <c r="D1858" i="22"/>
  <c r="E1857" i="22"/>
  <c r="D1857" i="22"/>
  <c r="E1856" i="22"/>
  <c r="D1856" i="22"/>
  <c r="E1855" i="22"/>
  <c r="D1855" i="22"/>
  <c r="E1854" i="22"/>
  <c r="D1854" i="22"/>
  <c r="E1853" i="22"/>
  <c r="D1853" i="22"/>
  <c r="E1852" i="22"/>
  <c r="D1852" i="22"/>
  <c r="E1851" i="22"/>
  <c r="D1851" i="22"/>
  <c r="E1850" i="22"/>
  <c r="D1850" i="22"/>
  <c r="E1849" i="22"/>
  <c r="D1849" i="22"/>
  <c r="E1848" i="22"/>
  <c r="D1848" i="22"/>
  <c r="E1847" i="22"/>
  <c r="D1847" i="22"/>
  <c r="E1846" i="22"/>
  <c r="D1846" i="22"/>
  <c r="E1845" i="22"/>
  <c r="D1845" i="22"/>
  <c r="E1844" i="22"/>
  <c r="D1844" i="22"/>
  <c r="E1843" i="22"/>
  <c r="D1843" i="22"/>
  <c r="E1842" i="22"/>
  <c r="D1842" i="22"/>
  <c r="E1841" i="22"/>
  <c r="D1841" i="22"/>
  <c r="E1840" i="22"/>
  <c r="D1840" i="22"/>
  <c r="E1839" i="22"/>
  <c r="D1839" i="22"/>
  <c r="E1838" i="22"/>
  <c r="D1838" i="22"/>
  <c r="E1837" i="22"/>
  <c r="D1837" i="22"/>
  <c r="E1836" i="22"/>
  <c r="D1836" i="22"/>
  <c r="E1835" i="22"/>
  <c r="D1835" i="22"/>
  <c r="E1834" i="22"/>
  <c r="D1834" i="22"/>
  <c r="E1833" i="22"/>
  <c r="D1833" i="22"/>
  <c r="E1832" i="22"/>
  <c r="D1832" i="22"/>
  <c r="E1831" i="22"/>
  <c r="D1831" i="22"/>
  <c r="E1830" i="22"/>
  <c r="D1830" i="22"/>
  <c r="E1829" i="22"/>
  <c r="D1829" i="22"/>
  <c r="E1828" i="22"/>
  <c r="D1828" i="22"/>
  <c r="E1827" i="22"/>
  <c r="D1827" i="22"/>
  <c r="E1826" i="22"/>
  <c r="D1826" i="22"/>
  <c r="E1825" i="22"/>
  <c r="D1825" i="22"/>
  <c r="E1824" i="22"/>
  <c r="D1824" i="22"/>
  <c r="E1823" i="22"/>
  <c r="D1823" i="22"/>
  <c r="E1822" i="22"/>
  <c r="D1822" i="22"/>
  <c r="E1821" i="22"/>
  <c r="D1821" i="22"/>
  <c r="E1820" i="22"/>
  <c r="D1820" i="22"/>
  <c r="E1819" i="22"/>
  <c r="D1819" i="22"/>
  <c r="E1818" i="22"/>
  <c r="D1818" i="22"/>
  <c r="E1817" i="22"/>
  <c r="D1817" i="22"/>
  <c r="E1816" i="22"/>
  <c r="D1816" i="22"/>
  <c r="E1815" i="22"/>
  <c r="D1815" i="22"/>
  <c r="E1814" i="22"/>
  <c r="D1814" i="22"/>
  <c r="E1813" i="22"/>
  <c r="D1813" i="22"/>
  <c r="E1812" i="22"/>
  <c r="D1812" i="22"/>
  <c r="E1811" i="22"/>
  <c r="D1811" i="22"/>
  <c r="E1810" i="22"/>
  <c r="D1810" i="22"/>
  <c r="E1809" i="22"/>
  <c r="D1809" i="22"/>
  <c r="E1808" i="22"/>
  <c r="D1808" i="22"/>
  <c r="E1807" i="22"/>
  <c r="D1807" i="22"/>
  <c r="E1806" i="22"/>
  <c r="D1806" i="22"/>
  <c r="E1805" i="22"/>
  <c r="D1805" i="22"/>
  <c r="E1804" i="22"/>
  <c r="D1804" i="22"/>
  <c r="E1803" i="22"/>
  <c r="D1803" i="22"/>
  <c r="E1802" i="22"/>
  <c r="D1802" i="22"/>
  <c r="E1801" i="22"/>
  <c r="D1801" i="22"/>
  <c r="E1800" i="22"/>
  <c r="D1800" i="22"/>
  <c r="E1799" i="22"/>
  <c r="D1799" i="22"/>
  <c r="E1798" i="22"/>
  <c r="D1798" i="22"/>
  <c r="E1797" i="22"/>
  <c r="D1797" i="22"/>
  <c r="E1796" i="22"/>
  <c r="D1796" i="22"/>
  <c r="E1795" i="22"/>
  <c r="D1795" i="22"/>
  <c r="E1794" i="22"/>
  <c r="D1794" i="22"/>
  <c r="E1793" i="22"/>
  <c r="D1793" i="22"/>
  <c r="E1792" i="22"/>
  <c r="D1792" i="22"/>
  <c r="E1791" i="22"/>
  <c r="D1791" i="22"/>
  <c r="E1790" i="22"/>
  <c r="D1790" i="22"/>
  <c r="E1789" i="22"/>
  <c r="D1789" i="22"/>
  <c r="E1788" i="22"/>
  <c r="D1788" i="22"/>
  <c r="E1787" i="22"/>
  <c r="D1787" i="22"/>
  <c r="E1786" i="22"/>
  <c r="D1786" i="22"/>
  <c r="E1785" i="22"/>
  <c r="D1785" i="22"/>
  <c r="E1784" i="22"/>
  <c r="D1784" i="22"/>
  <c r="E1783" i="22"/>
  <c r="D1783" i="22"/>
  <c r="E1782" i="22"/>
  <c r="D1782" i="22"/>
  <c r="E1781" i="22"/>
  <c r="D1781" i="22"/>
  <c r="E1780" i="22"/>
  <c r="D1780" i="22"/>
  <c r="E1779" i="22"/>
  <c r="D1779" i="22"/>
  <c r="E1778" i="22"/>
  <c r="D1778" i="22"/>
  <c r="E1777" i="22"/>
  <c r="D1777" i="22"/>
  <c r="E1776" i="22"/>
  <c r="D1776" i="22"/>
  <c r="E1775" i="22"/>
  <c r="D1775" i="22"/>
  <c r="E1774" i="22"/>
  <c r="D1774" i="22"/>
  <c r="E1773" i="22"/>
  <c r="D1773" i="22"/>
  <c r="E1772" i="22"/>
  <c r="D1772" i="22"/>
  <c r="E1771" i="22"/>
  <c r="D1771" i="22"/>
  <c r="E1770" i="22"/>
  <c r="D1770" i="22"/>
  <c r="E1769" i="22"/>
  <c r="D1769" i="22"/>
  <c r="E1768" i="22"/>
  <c r="D1768" i="22"/>
  <c r="E1767" i="22"/>
  <c r="D1767" i="22"/>
  <c r="E1766" i="22"/>
  <c r="D1766" i="22"/>
  <c r="E1765" i="22"/>
  <c r="D1765" i="22"/>
  <c r="E1764" i="22"/>
  <c r="D1764" i="22"/>
  <c r="E1763" i="22"/>
  <c r="D1763" i="22"/>
  <c r="E1762" i="22"/>
  <c r="D1762" i="22"/>
  <c r="E1761" i="22"/>
  <c r="D1761" i="22"/>
  <c r="E1760" i="22"/>
  <c r="D1760" i="22"/>
  <c r="E1759" i="22"/>
  <c r="D1759" i="22"/>
  <c r="E1758" i="22"/>
  <c r="D1758" i="22"/>
  <c r="E1757" i="22"/>
  <c r="D1757" i="22"/>
  <c r="E1756" i="22"/>
  <c r="D1756" i="22"/>
  <c r="E1755" i="22"/>
  <c r="D1755" i="22"/>
  <c r="E1754" i="22"/>
  <c r="D1754" i="22"/>
  <c r="E1753" i="22"/>
  <c r="D1753" i="22"/>
  <c r="E1752" i="22"/>
  <c r="D1752" i="22"/>
  <c r="E1751" i="22"/>
  <c r="D1751" i="22"/>
  <c r="E1750" i="22"/>
  <c r="D1750" i="22"/>
  <c r="E1749" i="22"/>
  <c r="D1749" i="22"/>
  <c r="E1748" i="22"/>
  <c r="D1748" i="22"/>
  <c r="E1747" i="22"/>
  <c r="D1747" i="22"/>
  <c r="E1746" i="22"/>
  <c r="D1746" i="22"/>
  <c r="E1745" i="22"/>
  <c r="D1745" i="22"/>
  <c r="E1744" i="22"/>
  <c r="D1744" i="22"/>
  <c r="E1743" i="22"/>
  <c r="D1743" i="22"/>
  <c r="E1742" i="22"/>
  <c r="D1742" i="22"/>
  <c r="E1741" i="22"/>
  <c r="D1741" i="22"/>
  <c r="E1740" i="22"/>
  <c r="D1740" i="22"/>
  <c r="E1739" i="22"/>
  <c r="D1739" i="22"/>
  <c r="E1738" i="22"/>
  <c r="D1738" i="22"/>
  <c r="E1737" i="22"/>
  <c r="D1737" i="22"/>
  <c r="E1736" i="22"/>
  <c r="D1736" i="22"/>
  <c r="E1735" i="22"/>
  <c r="D1735" i="22"/>
  <c r="E1734" i="22"/>
  <c r="D1734" i="22"/>
  <c r="E1733" i="22"/>
  <c r="D1733" i="22"/>
  <c r="E1732" i="22"/>
  <c r="D1732" i="22"/>
  <c r="E1731" i="22"/>
  <c r="D1731" i="22"/>
  <c r="E1730" i="22"/>
  <c r="D1730" i="22"/>
  <c r="E1729" i="22"/>
  <c r="D1729" i="22"/>
  <c r="E1728" i="22"/>
  <c r="D1728" i="22"/>
  <c r="E1727" i="22"/>
  <c r="D1727" i="22"/>
  <c r="E1726" i="22"/>
  <c r="D1726" i="22"/>
  <c r="E1725" i="22"/>
  <c r="D1725" i="22"/>
  <c r="E1724" i="22"/>
  <c r="D1724" i="22"/>
  <c r="E1723" i="22"/>
  <c r="D1723" i="22"/>
  <c r="E1722" i="22"/>
  <c r="D1722" i="22"/>
  <c r="E1721" i="22"/>
  <c r="D1721" i="22"/>
  <c r="E1720" i="22"/>
  <c r="D1720" i="22"/>
  <c r="E1719" i="22"/>
  <c r="D1719" i="22"/>
  <c r="E1718" i="22"/>
  <c r="D1718" i="22"/>
  <c r="E1717" i="22"/>
  <c r="D1717" i="22"/>
  <c r="E1716" i="22"/>
  <c r="D1716" i="22"/>
  <c r="E1715" i="22"/>
  <c r="D1715" i="22"/>
  <c r="E1714" i="22"/>
  <c r="D1714" i="22"/>
  <c r="E1713" i="22"/>
  <c r="D1713" i="22"/>
  <c r="E1712" i="22"/>
  <c r="D1712" i="22"/>
  <c r="E1711" i="22"/>
  <c r="D1711" i="22"/>
  <c r="E1710" i="22"/>
  <c r="D1710" i="22"/>
  <c r="E1709" i="22"/>
  <c r="D1709" i="22"/>
  <c r="E1708" i="22"/>
  <c r="D1708" i="22"/>
  <c r="E1707" i="22"/>
  <c r="D1707" i="22"/>
  <c r="E1706" i="22"/>
  <c r="D1706" i="22"/>
  <c r="E1705" i="22"/>
  <c r="D1705" i="22"/>
  <c r="E1704" i="22"/>
  <c r="D1704" i="22"/>
  <c r="E1703" i="22"/>
  <c r="D1703" i="22"/>
  <c r="E1702" i="22"/>
  <c r="D1702" i="22"/>
  <c r="E1701" i="22"/>
  <c r="D1701" i="22"/>
  <c r="E1700" i="22"/>
  <c r="D1700" i="22"/>
  <c r="E1699" i="22"/>
  <c r="D1699" i="22"/>
  <c r="E1698" i="22"/>
  <c r="D1698" i="22"/>
  <c r="E1697" i="22"/>
  <c r="D1697" i="22"/>
  <c r="E1696" i="22"/>
  <c r="D1696" i="22"/>
  <c r="E1695" i="22"/>
  <c r="D1695" i="22"/>
  <c r="E1694" i="22"/>
  <c r="D1694" i="22"/>
  <c r="E1693" i="22"/>
  <c r="D1693" i="22"/>
  <c r="E1692" i="22"/>
  <c r="D1692" i="22"/>
  <c r="E1691" i="22"/>
  <c r="D1691" i="22"/>
  <c r="E1690" i="22"/>
  <c r="D1690" i="22"/>
  <c r="E1689" i="22"/>
  <c r="D1689" i="22"/>
  <c r="E1688" i="22"/>
  <c r="D1688" i="22"/>
  <c r="E1687" i="22"/>
  <c r="D1687" i="22"/>
  <c r="E1686" i="22"/>
  <c r="D1686" i="22"/>
  <c r="E1685" i="22"/>
  <c r="D1685" i="22"/>
  <c r="E1684" i="22"/>
  <c r="D1684" i="22"/>
  <c r="E1683" i="22"/>
  <c r="D1683" i="22"/>
  <c r="E1682" i="22"/>
  <c r="D1682" i="22"/>
  <c r="E1681" i="22"/>
  <c r="D1681" i="22"/>
  <c r="E1680" i="22"/>
  <c r="D1680" i="22"/>
  <c r="E1679" i="22"/>
  <c r="D1679" i="22"/>
  <c r="E1678" i="22"/>
  <c r="D1678" i="22"/>
  <c r="E1677" i="22"/>
  <c r="D1677" i="22"/>
  <c r="E1676" i="22"/>
  <c r="D1676" i="22"/>
  <c r="E1675" i="22"/>
  <c r="D1675" i="22"/>
  <c r="E1674" i="22"/>
  <c r="D1674" i="22"/>
  <c r="E1673" i="22"/>
  <c r="D1673" i="22"/>
  <c r="E1672" i="22"/>
  <c r="D1672" i="22"/>
  <c r="E1671" i="22"/>
  <c r="D1671" i="22"/>
  <c r="E1670" i="22"/>
  <c r="D1670" i="22"/>
  <c r="E1669" i="22"/>
  <c r="D1669" i="22"/>
  <c r="E1668" i="22"/>
  <c r="D1668" i="22"/>
  <c r="E1667" i="22"/>
  <c r="D1667" i="22"/>
  <c r="E1666" i="22"/>
  <c r="D1666" i="22"/>
  <c r="E1665" i="22"/>
  <c r="D1665" i="22"/>
  <c r="E1664" i="22"/>
  <c r="D1664" i="22"/>
  <c r="E1663" i="22"/>
  <c r="D1663" i="22"/>
  <c r="E1662" i="22"/>
  <c r="D1662" i="22"/>
  <c r="E1661" i="22"/>
  <c r="D1661" i="22"/>
  <c r="E1660" i="22"/>
  <c r="D1660" i="22"/>
  <c r="E1659" i="22"/>
  <c r="D1659" i="22"/>
  <c r="E1658" i="22"/>
  <c r="D1658" i="22"/>
  <c r="E1657" i="22"/>
  <c r="D1657" i="22"/>
  <c r="E1656" i="22"/>
  <c r="D1656" i="22"/>
  <c r="E1655" i="22"/>
  <c r="D1655" i="22"/>
  <c r="E1654" i="22"/>
  <c r="D1654" i="22"/>
  <c r="E1653" i="22"/>
  <c r="D1653" i="22"/>
  <c r="E1652" i="22"/>
  <c r="D1652" i="22"/>
  <c r="E1651" i="22"/>
  <c r="D1651" i="22"/>
  <c r="E1650" i="22"/>
  <c r="D1650" i="22"/>
  <c r="E1649" i="22"/>
  <c r="D1649" i="22"/>
  <c r="E1648" i="22"/>
  <c r="D1648" i="22"/>
  <c r="E1647" i="22"/>
  <c r="D1647" i="22"/>
  <c r="E1646" i="22"/>
  <c r="D1646" i="22"/>
  <c r="E1645" i="22"/>
  <c r="D1645" i="22"/>
  <c r="E1644" i="22"/>
  <c r="D1644" i="22"/>
  <c r="E1643" i="22"/>
  <c r="D1643" i="22"/>
  <c r="E1642" i="22"/>
  <c r="D1642" i="22"/>
  <c r="E1641" i="22"/>
  <c r="D1641" i="22"/>
  <c r="E1640" i="22"/>
  <c r="D1640" i="22"/>
  <c r="E1639" i="22"/>
  <c r="D1639" i="22"/>
  <c r="E1638" i="22"/>
  <c r="D1638" i="22"/>
  <c r="E1637" i="22"/>
  <c r="D1637" i="22"/>
  <c r="E1636" i="22"/>
  <c r="D1636" i="22"/>
  <c r="E1635" i="22"/>
  <c r="D1635" i="22"/>
  <c r="E1634" i="22"/>
  <c r="D1634" i="22"/>
  <c r="E1633" i="22"/>
  <c r="D1633" i="22"/>
  <c r="E1632" i="22"/>
  <c r="D1632" i="22"/>
  <c r="E1631" i="22"/>
  <c r="D1631" i="22"/>
  <c r="E1630" i="22"/>
  <c r="D1630" i="22"/>
  <c r="E1629" i="22"/>
  <c r="D1629" i="22"/>
  <c r="E1628" i="22"/>
  <c r="D1628" i="22"/>
  <c r="E1627" i="22"/>
  <c r="D1627" i="22"/>
  <c r="E1626" i="22"/>
  <c r="D1626" i="22"/>
  <c r="E1625" i="22"/>
  <c r="D1625" i="22"/>
  <c r="E1624" i="22"/>
  <c r="D1624" i="22"/>
  <c r="E1623" i="22"/>
  <c r="D1623" i="22"/>
  <c r="E1622" i="22"/>
  <c r="D1622" i="22"/>
  <c r="E1621" i="22"/>
  <c r="D1621" i="22"/>
  <c r="E1620" i="22"/>
  <c r="D1620" i="22"/>
  <c r="E1619" i="22"/>
  <c r="D1619" i="22"/>
  <c r="E1618" i="22"/>
  <c r="D1618" i="22"/>
  <c r="E1617" i="22"/>
  <c r="D1617" i="22"/>
  <c r="E1616" i="22"/>
  <c r="D1616" i="22"/>
  <c r="E1615" i="22"/>
  <c r="D1615" i="22"/>
  <c r="E1614" i="22"/>
  <c r="D1614" i="22"/>
  <c r="E1613" i="22"/>
  <c r="D1613" i="22"/>
  <c r="E1612" i="22"/>
  <c r="D1612" i="22"/>
  <c r="E1611" i="22"/>
  <c r="D1611" i="22"/>
  <c r="E1610" i="22"/>
  <c r="D1610" i="22"/>
  <c r="E1609" i="22"/>
  <c r="D1609" i="22"/>
  <c r="E1608" i="22"/>
  <c r="D1608" i="22"/>
  <c r="E1607" i="22"/>
  <c r="D1607" i="22"/>
  <c r="E1606" i="22"/>
  <c r="D1606" i="22"/>
  <c r="E1605" i="22"/>
  <c r="D1605" i="22"/>
  <c r="E1604" i="22"/>
  <c r="D1604" i="22"/>
  <c r="E1603" i="22"/>
  <c r="D1603" i="22"/>
  <c r="E1602" i="22"/>
  <c r="D1602" i="22"/>
  <c r="E1601" i="22"/>
  <c r="D1601" i="22"/>
  <c r="E1600" i="22"/>
  <c r="D1600" i="22"/>
  <c r="E1599" i="22"/>
  <c r="D1599" i="22"/>
  <c r="E1598" i="22"/>
  <c r="D1598" i="22"/>
  <c r="E1597" i="22"/>
  <c r="D1597" i="22"/>
  <c r="E1596" i="22"/>
  <c r="D1596" i="22"/>
  <c r="E1595" i="22"/>
  <c r="D1595" i="22"/>
  <c r="E1594" i="22"/>
  <c r="D1594" i="22"/>
  <c r="E1593" i="22"/>
  <c r="D1593" i="22"/>
  <c r="E1592" i="22"/>
  <c r="D1592" i="22"/>
  <c r="E1591" i="22"/>
  <c r="D1591" i="22"/>
  <c r="E1590" i="22"/>
  <c r="D1590" i="22"/>
  <c r="E1589" i="22"/>
  <c r="D1589" i="22"/>
  <c r="E1588" i="22"/>
  <c r="D1588" i="22"/>
  <c r="E1587" i="22"/>
  <c r="D1587" i="22"/>
  <c r="E1586" i="22"/>
  <c r="D1586" i="22"/>
  <c r="E1585" i="22"/>
  <c r="D1585" i="22"/>
  <c r="E1584" i="22"/>
  <c r="D1584" i="22"/>
  <c r="E1583" i="22"/>
  <c r="D1583" i="22"/>
  <c r="E1582" i="22"/>
  <c r="D1582" i="22"/>
  <c r="E1581" i="22"/>
  <c r="D1581" i="22"/>
  <c r="E1580" i="22"/>
  <c r="D1580" i="22"/>
  <c r="E1579" i="22"/>
  <c r="D1579" i="22"/>
  <c r="E1578" i="22"/>
  <c r="D1578" i="22"/>
  <c r="E1577" i="22"/>
  <c r="D1577" i="22"/>
  <c r="E1576" i="22"/>
  <c r="D1576" i="22"/>
  <c r="E1575" i="22"/>
  <c r="D1575" i="22"/>
  <c r="E1574" i="22"/>
  <c r="D1574" i="22"/>
  <c r="E1573" i="22"/>
  <c r="D1573" i="22"/>
  <c r="E1572" i="22"/>
  <c r="D1572" i="22"/>
  <c r="E1571" i="22"/>
  <c r="D1571" i="22"/>
  <c r="E1570" i="22"/>
  <c r="D1570" i="22"/>
  <c r="E1569" i="22"/>
  <c r="D1569" i="22"/>
  <c r="E1568" i="22"/>
  <c r="D1568" i="22"/>
  <c r="E1567" i="22"/>
  <c r="D1567" i="22"/>
  <c r="E1566" i="22"/>
  <c r="D1566" i="22"/>
  <c r="E1565" i="22"/>
  <c r="D1565" i="22"/>
  <c r="E1564" i="22"/>
  <c r="D1564" i="22"/>
  <c r="E1563" i="22"/>
  <c r="D1563" i="22"/>
  <c r="E1562" i="22"/>
  <c r="D1562" i="22"/>
  <c r="E1561" i="22"/>
  <c r="D1561" i="22"/>
  <c r="E1560" i="22"/>
  <c r="D1560" i="22"/>
  <c r="E1559" i="22"/>
  <c r="D1559" i="22"/>
  <c r="E1558" i="22"/>
  <c r="D1558" i="22"/>
  <c r="E1557" i="22"/>
  <c r="D1557" i="22"/>
  <c r="E1556" i="22"/>
  <c r="D1556" i="22"/>
  <c r="E1555" i="22"/>
  <c r="D1555" i="22"/>
  <c r="E1554" i="22"/>
  <c r="D1554" i="22"/>
  <c r="E1553" i="22"/>
  <c r="D1553" i="22"/>
  <c r="E1552" i="22"/>
  <c r="D1552" i="22"/>
  <c r="E1551" i="22"/>
  <c r="D1551" i="22"/>
  <c r="E1550" i="22"/>
  <c r="D1550" i="22"/>
  <c r="E1549" i="22"/>
  <c r="D1549" i="22"/>
  <c r="E1548" i="22"/>
  <c r="D1548" i="22"/>
  <c r="E1547" i="22"/>
  <c r="D1547" i="22"/>
  <c r="E1546" i="22"/>
  <c r="D1546" i="22"/>
  <c r="E1545" i="22"/>
  <c r="D1545" i="22"/>
  <c r="E1544" i="22"/>
  <c r="D1544" i="22"/>
  <c r="E1543" i="22"/>
  <c r="D1543" i="22"/>
  <c r="E1542" i="22"/>
  <c r="D1542" i="22"/>
  <c r="E1541" i="22"/>
  <c r="D1541" i="22"/>
  <c r="E1540" i="22"/>
  <c r="D1540" i="22"/>
  <c r="E1539" i="22"/>
  <c r="D1539" i="22"/>
  <c r="E1538" i="22"/>
  <c r="D1538" i="22"/>
  <c r="E1537" i="22"/>
  <c r="D1537" i="22"/>
  <c r="E1536" i="22"/>
  <c r="D1536" i="22"/>
  <c r="E1535" i="22"/>
  <c r="D1535" i="22"/>
  <c r="E1534" i="22"/>
  <c r="D1534" i="22"/>
  <c r="E1533" i="22"/>
  <c r="D1533" i="22"/>
  <c r="E1532" i="22"/>
  <c r="D1532" i="22"/>
  <c r="E1531" i="22"/>
  <c r="D1531" i="22"/>
  <c r="E1530" i="22"/>
  <c r="D1530" i="22"/>
  <c r="E1529" i="22"/>
  <c r="D1529" i="22"/>
  <c r="E1528" i="22"/>
  <c r="D1528" i="22"/>
  <c r="E1527" i="22"/>
  <c r="D1527" i="22"/>
  <c r="E1526" i="22"/>
  <c r="D1526" i="22"/>
  <c r="E1525" i="22"/>
  <c r="D1525" i="22"/>
  <c r="E1524" i="22"/>
  <c r="D1524" i="22"/>
  <c r="E1523" i="22"/>
  <c r="D1523" i="22"/>
  <c r="E1522" i="22"/>
  <c r="D1522" i="22"/>
  <c r="E1521" i="22"/>
  <c r="D1521" i="22"/>
  <c r="E1520" i="22"/>
  <c r="D1520" i="22"/>
  <c r="E1519" i="22"/>
  <c r="D1519" i="22"/>
  <c r="E1518" i="22"/>
  <c r="D1518" i="22"/>
  <c r="E1517" i="22"/>
  <c r="D1517" i="22"/>
  <c r="E1516" i="22"/>
  <c r="D1516" i="22"/>
  <c r="E1515" i="22"/>
  <c r="D1515" i="22"/>
  <c r="E1514" i="22"/>
  <c r="D1514" i="22"/>
  <c r="E1513" i="22"/>
  <c r="D1513" i="22"/>
  <c r="E1512" i="22"/>
  <c r="D1512" i="22"/>
  <c r="E1511" i="22"/>
  <c r="D1511" i="22"/>
  <c r="E1510" i="22"/>
  <c r="D1510" i="22"/>
  <c r="E1509" i="22"/>
  <c r="D1509" i="22"/>
  <c r="E1508" i="22"/>
  <c r="D1508" i="22"/>
  <c r="E1507" i="22"/>
  <c r="D1507" i="22"/>
  <c r="E1506" i="22"/>
  <c r="D1506" i="22"/>
  <c r="E1505" i="22"/>
  <c r="D1505" i="22"/>
  <c r="E1504" i="22"/>
  <c r="D1504" i="22"/>
  <c r="E1503" i="22"/>
  <c r="D1503" i="22"/>
  <c r="E1502" i="22"/>
  <c r="D1502" i="22"/>
  <c r="E1501" i="22"/>
  <c r="D1501" i="22"/>
  <c r="E1500" i="22"/>
  <c r="D1500" i="22"/>
  <c r="E1499" i="22"/>
  <c r="D1499" i="22"/>
  <c r="E1498" i="22"/>
  <c r="D1498" i="22"/>
  <c r="E1497" i="22"/>
  <c r="D1497" i="22"/>
  <c r="E1496" i="22"/>
  <c r="D1496" i="22"/>
  <c r="E1495" i="22"/>
  <c r="D1495" i="22"/>
  <c r="E1494" i="22"/>
  <c r="D1494" i="22"/>
  <c r="E1493" i="22"/>
  <c r="D1493" i="22"/>
  <c r="E1492" i="22"/>
  <c r="D1492" i="22"/>
  <c r="E1491" i="22"/>
  <c r="D1491" i="22"/>
  <c r="E1490" i="22"/>
  <c r="D1490" i="22"/>
  <c r="E1489" i="22"/>
  <c r="D1489" i="22"/>
  <c r="E1488" i="22"/>
  <c r="D1488" i="22"/>
  <c r="E1487" i="22"/>
  <c r="D1487" i="22"/>
  <c r="E1486" i="22"/>
  <c r="D1486" i="22"/>
  <c r="E1485" i="22"/>
  <c r="D1485" i="22"/>
  <c r="E1484" i="22"/>
  <c r="D1484" i="22"/>
  <c r="E1483" i="22"/>
  <c r="D1483" i="22"/>
  <c r="E1482" i="22"/>
  <c r="D1482" i="22"/>
  <c r="E1481" i="22"/>
  <c r="D1481" i="22"/>
  <c r="E1480" i="22"/>
  <c r="D1480" i="22"/>
  <c r="E1479" i="22"/>
  <c r="D1479" i="22"/>
  <c r="E1478" i="22"/>
  <c r="D1478" i="22"/>
  <c r="E1477" i="22"/>
  <c r="D1477" i="22"/>
  <c r="E1476" i="22"/>
  <c r="D1476" i="22"/>
  <c r="E1475" i="22"/>
  <c r="D1475" i="22"/>
  <c r="E1474" i="22"/>
  <c r="D1474" i="22"/>
  <c r="E1473" i="22"/>
  <c r="D1473" i="22"/>
  <c r="E1472" i="22"/>
  <c r="D1472" i="22"/>
  <c r="E1471" i="22"/>
  <c r="D1471" i="22"/>
  <c r="E1470" i="22"/>
  <c r="D1470" i="22"/>
  <c r="E1469" i="22"/>
  <c r="D1469" i="22"/>
  <c r="E1468" i="22"/>
  <c r="D1468" i="22"/>
  <c r="E1467" i="22"/>
  <c r="D1467" i="22"/>
  <c r="E1466" i="22"/>
  <c r="D1466" i="22"/>
  <c r="E1465" i="22"/>
  <c r="D1465" i="22"/>
  <c r="E1464" i="22"/>
  <c r="D1464" i="22"/>
  <c r="E1463" i="22"/>
  <c r="D1463" i="22"/>
  <c r="E1462" i="22"/>
  <c r="D1462" i="22"/>
  <c r="E1461" i="22"/>
  <c r="D1461" i="22"/>
  <c r="E1460" i="22"/>
  <c r="D1460" i="22"/>
  <c r="E1459" i="22"/>
  <c r="D1459" i="22"/>
  <c r="E1458" i="22"/>
  <c r="D1458" i="22"/>
  <c r="E1457" i="22"/>
  <c r="D1457" i="22"/>
  <c r="E1456" i="22"/>
  <c r="D1456" i="22"/>
  <c r="E1455" i="22"/>
  <c r="D1455" i="22"/>
  <c r="E1454" i="22"/>
  <c r="D1454" i="22"/>
  <c r="E1453" i="22"/>
  <c r="D1453" i="22"/>
  <c r="E1452" i="22"/>
  <c r="D1452" i="22"/>
  <c r="E1451" i="22"/>
  <c r="D1451" i="22"/>
  <c r="E1450" i="22"/>
  <c r="D1450" i="22"/>
  <c r="E1449" i="22"/>
  <c r="D1449" i="22"/>
  <c r="E1448" i="22"/>
  <c r="D1448" i="22"/>
  <c r="E1447" i="22"/>
  <c r="D1447" i="22"/>
  <c r="E1446" i="22"/>
  <c r="D1446" i="22"/>
  <c r="E1445" i="22"/>
  <c r="D1445" i="22"/>
  <c r="E1444" i="22"/>
  <c r="D1444" i="22"/>
  <c r="E1443" i="22"/>
  <c r="D1443" i="22"/>
  <c r="E1442" i="22"/>
  <c r="D1442" i="22"/>
  <c r="E1441" i="22"/>
  <c r="D1441" i="22"/>
  <c r="E1440" i="22"/>
  <c r="D1440" i="22"/>
  <c r="E1439" i="22"/>
  <c r="D1439" i="22"/>
  <c r="E1438" i="22"/>
  <c r="D1438" i="22"/>
  <c r="E1437" i="22"/>
  <c r="D1437" i="22"/>
  <c r="E1436" i="22"/>
  <c r="D1436" i="22"/>
  <c r="E1435" i="22"/>
  <c r="D1435" i="22"/>
  <c r="E1434" i="22"/>
  <c r="D1434" i="22"/>
  <c r="E1433" i="22"/>
  <c r="D1433" i="22"/>
  <c r="E1432" i="22"/>
  <c r="D1432" i="22"/>
  <c r="E1431" i="22"/>
  <c r="D1431" i="22"/>
  <c r="E1430" i="22"/>
  <c r="D1430" i="22"/>
  <c r="E1429" i="22"/>
  <c r="D1429" i="22"/>
  <c r="E1428" i="22"/>
  <c r="D1428" i="22"/>
  <c r="E1427" i="22"/>
  <c r="D1427" i="22"/>
  <c r="E1426" i="22"/>
  <c r="D1426" i="22"/>
  <c r="E1425" i="22"/>
  <c r="D1425" i="22"/>
  <c r="E1424" i="22"/>
  <c r="D1424" i="22"/>
  <c r="E1423" i="22"/>
  <c r="D1423" i="22"/>
  <c r="E1422" i="22"/>
  <c r="D1422" i="22"/>
  <c r="E1421" i="22"/>
  <c r="D1421" i="22"/>
  <c r="E1420" i="22"/>
  <c r="D1420" i="22"/>
  <c r="E1419" i="22"/>
  <c r="D1419" i="22"/>
  <c r="E1418" i="22"/>
  <c r="D1418" i="22"/>
  <c r="E1417" i="22"/>
  <c r="D1417" i="22"/>
  <c r="E1416" i="22"/>
  <c r="D1416" i="22"/>
  <c r="E1415" i="22"/>
  <c r="D1415" i="22"/>
  <c r="E1414" i="22"/>
  <c r="D1414" i="22"/>
  <c r="E1413" i="22"/>
  <c r="D1413" i="22"/>
  <c r="E1412" i="22"/>
  <c r="D1412" i="22"/>
  <c r="E1411" i="22"/>
  <c r="D1411" i="22"/>
  <c r="E1410" i="22"/>
  <c r="D1410" i="22"/>
  <c r="E1409" i="22"/>
  <c r="D1409" i="22"/>
  <c r="E1408" i="22"/>
  <c r="D1408" i="22"/>
  <c r="E1407" i="22"/>
  <c r="D1407" i="22"/>
  <c r="E1406" i="22"/>
  <c r="D1406" i="22"/>
  <c r="E1405" i="22"/>
  <c r="D1405" i="22"/>
  <c r="E1404" i="22"/>
  <c r="D1404" i="22"/>
  <c r="E1403" i="22"/>
  <c r="D1403" i="22"/>
  <c r="E1402" i="22"/>
  <c r="D1402" i="22"/>
  <c r="E1401" i="22"/>
  <c r="D1401" i="22"/>
  <c r="E1400" i="22"/>
  <c r="D1400" i="22"/>
  <c r="E1399" i="22"/>
  <c r="D1399" i="22"/>
  <c r="E1398" i="22"/>
  <c r="D1398" i="22"/>
  <c r="E1397" i="22"/>
  <c r="D1397" i="22"/>
  <c r="E1396" i="22"/>
  <c r="D1396" i="22"/>
  <c r="E1395" i="22"/>
  <c r="D1395" i="22"/>
  <c r="E1394" i="22"/>
  <c r="D1394" i="22"/>
  <c r="E1393" i="22"/>
  <c r="D1393" i="22"/>
  <c r="E1392" i="22"/>
  <c r="D1392" i="22"/>
  <c r="E1391" i="22"/>
  <c r="D1391" i="22"/>
  <c r="E1390" i="22"/>
  <c r="D1390" i="22"/>
  <c r="E1389" i="22"/>
  <c r="D1389" i="22"/>
  <c r="E1388" i="22"/>
  <c r="D1388" i="22"/>
  <c r="E1387" i="22"/>
  <c r="D1387" i="22"/>
  <c r="E1386" i="22"/>
  <c r="D1386" i="22"/>
  <c r="E1385" i="22"/>
  <c r="D1385" i="22"/>
  <c r="E1384" i="22"/>
  <c r="D1384" i="22"/>
  <c r="E1383" i="22"/>
  <c r="D1383" i="22"/>
  <c r="E1382" i="22"/>
  <c r="D1382" i="22"/>
  <c r="E1381" i="22"/>
  <c r="D1381" i="22"/>
  <c r="E1380" i="22"/>
  <c r="D1380" i="22"/>
  <c r="E1379" i="22"/>
  <c r="D1379" i="22"/>
  <c r="E1378" i="22"/>
  <c r="D1378" i="22"/>
  <c r="E1377" i="22"/>
  <c r="D1377" i="22"/>
  <c r="E1376" i="22"/>
  <c r="D1376" i="22"/>
  <c r="E1375" i="22"/>
  <c r="D1375" i="22"/>
  <c r="E1374" i="22"/>
  <c r="D1374" i="22"/>
  <c r="E1373" i="22"/>
  <c r="D1373" i="22"/>
  <c r="E1372" i="22"/>
  <c r="D1372" i="22"/>
  <c r="E1371" i="22"/>
  <c r="D1371" i="22"/>
  <c r="E1370" i="22"/>
  <c r="D1370" i="22"/>
  <c r="E1369" i="22"/>
  <c r="D1369" i="22"/>
  <c r="E1368" i="22"/>
  <c r="D1368" i="22"/>
  <c r="E1367" i="22"/>
  <c r="D1367" i="22"/>
  <c r="E1366" i="22"/>
  <c r="D1366" i="22"/>
  <c r="E1365" i="22"/>
  <c r="D1365" i="22"/>
  <c r="E1364" i="22"/>
  <c r="D1364" i="22"/>
  <c r="E1363" i="22"/>
  <c r="D1363" i="22"/>
  <c r="E1362" i="22"/>
  <c r="D1362" i="22"/>
  <c r="E1361" i="22"/>
  <c r="D1361" i="22"/>
  <c r="E1360" i="22"/>
  <c r="D1360" i="22"/>
  <c r="E1359" i="22"/>
  <c r="D1359" i="22"/>
  <c r="E1358" i="22"/>
  <c r="D1358" i="22"/>
  <c r="E1357" i="22"/>
  <c r="D1357" i="22"/>
  <c r="E1356" i="22"/>
  <c r="D1356" i="22"/>
  <c r="E1355" i="22"/>
  <c r="D1355" i="22"/>
  <c r="E1354" i="22"/>
  <c r="D1354" i="22"/>
  <c r="E1353" i="22"/>
  <c r="D1353" i="22"/>
  <c r="E1352" i="22"/>
  <c r="D1352" i="22"/>
  <c r="E1351" i="22"/>
  <c r="D1351" i="22"/>
  <c r="E1350" i="22"/>
  <c r="D1350" i="22"/>
  <c r="E1349" i="22"/>
  <c r="D1349" i="22"/>
  <c r="E1348" i="22"/>
  <c r="D1348" i="22"/>
  <c r="E1347" i="22"/>
  <c r="D1347" i="22"/>
  <c r="E1346" i="22"/>
  <c r="D1346" i="22"/>
  <c r="E1345" i="22"/>
  <c r="D1345" i="22"/>
  <c r="E1344" i="22"/>
  <c r="D1344" i="22"/>
  <c r="E1343" i="22"/>
  <c r="D1343" i="22"/>
  <c r="E1342" i="22"/>
  <c r="D1342" i="22"/>
  <c r="E1341" i="22"/>
  <c r="D1341" i="22"/>
  <c r="E1340" i="22"/>
  <c r="D1340" i="22"/>
  <c r="E1339" i="22"/>
  <c r="D1339" i="22"/>
  <c r="E1338" i="22"/>
  <c r="D1338" i="22"/>
  <c r="E1337" i="22"/>
  <c r="D1337" i="22"/>
  <c r="E1336" i="22"/>
  <c r="D1336" i="22"/>
  <c r="E1335" i="22"/>
  <c r="D1335" i="22"/>
  <c r="E1334" i="22"/>
  <c r="D1334" i="22"/>
  <c r="E1333" i="22"/>
  <c r="D1333" i="22"/>
  <c r="E1332" i="22"/>
  <c r="D1332" i="22"/>
  <c r="E1331" i="22"/>
  <c r="D1331" i="22"/>
  <c r="E1330" i="22"/>
  <c r="D1330" i="22"/>
  <c r="E1329" i="22"/>
  <c r="D1329" i="22"/>
  <c r="E1328" i="22"/>
  <c r="D1328" i="22"/>
  <c r="E1327" i="22"/>
  <c r="D1327" i="22"/>
  <c r="E1326" i="22"/>
  <c r="D1326" i="22"/>
  <c r="E1325" i="22"/>
  <c r="D1325" i="22"/>
  <c r="E1324" i="22"/>
  <c r="D1324" i="22"/>
  <c r="E1323" i="22"/>
  <c r="D1323" i="22"/>
  <c r="E1322" i="22"/>
  <c r="D1322" i="22"/>
  <c r="E1321" i="22"/>
  <c r="D1321" i="22"/>
  <c r="E1320" i="22"/>
  <c r="D1320" i="22"/>
  <c r="E1319" i="22"/>
  <c r="D1319" i="22"/>
  <c r="E1318" i="22"/>
  <c r="D1318" i="22"/>
  <c r="E1317" i="22"/>
  <c r="D1317" i="22"/>
  <c r="E1316" i="22"/>
  <c r="D1316" i="22"/>
  <c r="E1315" i="22"/>
  <c r="D1315" i="22"/>
  <c r="E1314" i="22"/>
  <c r="D1314" i="22"/>
  <c r="E1313" i="22"/>
  <c r="D1313" i="22"/>
  <c r="E1312" i="22"/>
  <c r="D1312" i="22"/>
  <c r="E1311" i="22"/>
  <c r="D1311" i="22"/>
  <c r="E1310" i="22"/>
  <c r="D1310" i="22"/>
  <c r="E1309" i="22"/>
  <c r="D1309" i="22"/>
  <c r="E1308" i="22"/>
  <c r="D1308" i="22"/>
  <c r="E1307" i="22"/>
  <c r="D1307" i="22"/>
  <c r="E1306" i="22"/>
  <c r="D1306" i="22"/>
  <c r="E1305" i="22"/>
  <c r="D1305" i="22"/>
  <c r="E1304" i="22"/>
  <c r="D1304" i="22"/>
  <c r="E1303" i="22"/>
  <c r="D1303" i="22"/>
  <c r="E1302" i="22"/>
  <c r="D1302" i="22"/>
  <c r="E1301" i="22"/>
  <c r="D1301" i="22"/>
  <c r="E1300" i="22"/>
  <c r="D1300" i="22"/>
  <c r="E1299" i="22"/>
  <c r="D1299" i="22"/>
  <c r="E1298" i="22"/>
  <c r="D1298" i="22"/>
  <c r="E1297" i="22"/>
  <c r="D1297" i="22"/>
  <c r="E1296" i="22"/>
  <c r="D1296" i="22"/>
  <c r="E1295" i="22"/>
  <c r="D1295" i="22"/>
  <c r="E1294" i="22"/>
  <c r="D1294" i="22"/>
  <c r="E1293" i="22"/>
  <c r="D1293" i="22"/>
  <c r="E1292" i="22"/>
  <c r="D1292" i="22"/>
  <c r="E1291" i="22"/>
  <c r="D1291" i="22"/>
  <c r="E1290" i="22"/>
  <c r="D1290" i="22"/>
  <c r="E1289" i="22"/>
  <c r="D1289" i="22"/>
  <c r="E1288" i="22"/>
  <c r="D1288" i="22"/>
  <c r="E1287" i="22"/>
  <c r="D1287" i="22"/>
  <c r="E1286" i="22"/>
  <c r="D1286" i="22"/>
  <c r="E1285" i="22"/>
  <c r="D1285" i="22"/>
  <c r="E1284" i="22"/>
  <c r="D1284" i="22"/>
  <c r="E1283" i="22"/>
  <c r="D1283" i="22"/>
  <c r="E1282" i="22"/>
  <c r="D1282" i="22"/>
  <c r="E1281" i="22"/>
  <c r="D1281" i="22"/>
  <c r="E1280" i="22"/>
  <c r="D1280" i="22"/>
  <c r="E1279" i="22"/>
  <c r="D1279" i="22"/>
  <c r="E1278" i="22"/>
  <c r="D1278" i="22"/>
  <c r="E1277" i="22"/>
  <c r="D1277" i="22"/>
  <c r="E1276" i="22"/>
  <c r="D1276" i="22"/>
  <c r="E1275" i="22"/>
  <c r="D1275" i="22"/>
  <c r="E1274" i="22"/>
  <c r="D1274" i="22"/>
  <c r="E1273" i="22"/>
  <c r="D1273" i="22"/>
  <c r="E1272" i="22"/>
  <c r="D1272" i="22"/>
  <c r="E1271" i="22"/>
  <c r="D1271" i="22"/>
  <c r="E1270" i="22"/>
  <c r="D1270" i="22"/>
  <c r="E1269" i="22"/>
  <c r="D1269" i="22"/>
  <c r="E1268" i="22"/>
  <c r="D1268" i="22"/>
  <c r="E1267" i="22"/>
  <c r="D1267" i="22"/>
  <c r="E1266" i="22"/>
  <c r="D1266" i="22"/>
  <c r="E1265" i="22"/>
  <c r="D1265" i="22"/>
  <c r="E1264" i="22"/>
  <c r="D1264" i="22"/>
  <c r="E1263" i="22"/>
  <c r="D1263" i="22"/>
  <c r="E1262" i="22"/>
  <c r="D1262" i="22"/>
  <c r="E1261" i="22"/>
  <c r="D1261" i="22"/>
  <c r="E1260" i="22"/>
  <c r="D1260" i="22"/>
  <c r="E1259" i="22"/>
  <c r="D1259" i="22"/>
  <c r="E1258" i="22"/>
  <c r="D1258" i="22"/>
  <c r="E1257" i="22"/>
  <c r="D1257" i="22"/>
  <c r="E1256" i="22"/>
  <c r="D1256" i="22"/>
  <c r="E1255" i="22"/>
  <c r="D1255" i="22"/>
  <c r="E1254" i="22"/>
  <c r="D1254" i="22"/>
  <c r="E1253" i="22"/>
  <c r="D1253" i="22"/>
  <c r="E1252" i="22"/>
  <c r="D1252" i="22"/>
  <c r="E1251" i="22"/>
  <c r="D1251" i="22"/>
  <c r="E1250" i="22"/>
  <c r="D1250" i="22"/>
  <c r="E1249" i="22"/>
  <c r="D1249" i="22"/>
  <c r="E1248" i="22"/>
  <c r="D1248" i="22"/>
  <c r="E1247" i="22"/>
  <c r="D1247" i="22"/>
  <c r="E1246" i="22"/>
  <c r="D1246" i="22"/>
  <c r="E1245" i="22"/>
  <c r="D1245" i="22"/>
  <c r="E1244" i="22"/>
  <c r="D1244" i="22"/>
  <c r="E1243" i="22"/>
  <c r="D1243" i="22"/>
  <c r="E1242" i="22"/>
  <c r="D1242" i="22"/>
  <c r="E1241" i="22"/>
  <c r="D1241" i="22"/>
  <c r="E1240" i="22"/>
  <c r="D1240" i="22"/>
  <c r="E1239" i="22"/>
  <c r="D1239" i="22"/>
  <c r="E1238" i="22"/>
  <c r="D1238" i="22"/>
  <c r="E1237" i="22"/>
  <c r="D1237" i="22"/>
  <c r="E1236" i="22"/>
  <c r="D1236" i="22"/>
  <c r="E1235" i="22"/>
  <c r="D1235" i="22"/>
  <c r="E1234" i="22"/>
  <c r="D1234" i="22"/>
  <c r="E1233" i="22"/>
  <c r="D1233" i="22"/>
  <c r="E1232" i="22"/>
  <c r="D1232" i="22"/>
  <c r="E1231" i="22"/>
  <c r="D1231" i="22"/>
  <c r="E1230" i="22"/>
  <c r="D1230" i="22"/>
  <c r="E1229" i="22"/>
  <c r="D1229" i="22"/>
  <c r="E1228" i="22"/>
  <c r="D1228" i="22"/>
  <c r="E1227" i="22"/>
  <c r="D1227" i="22"/>
  <c r="E1226" i="22"/>
  <c r="D1226" i="22"/>
  <c r="E1225" i="22"/>
  <c r="D1225" i="22"/>
  <c r="E1224" i="22"/>
  <c r="D1224" i="22"/>
  <c r="E1223" i="22"/>
  <c r="D1223" i="22"/>
  <c r="E1222" i="22"/>
  <c r="D1222" i="22"/>
  <c r="E1221" i="22"/>
  <c r="D1221" i="22"/>
  <c r="E1220" i="22"/>
  <c r="D1220" i="22"/>
  <c r="E1219" i="22"/>
  <c r="D1219" i="22"/>
  <c r="E1218" i="22"/>
  <c r="D1218" i="22"/>
  <c r="E1217" i="22"/>
  <c r="D1217" i="22"/>
  <c r="E1216" i="22"/>
  <c r="D1216" i="22"/>
  <c r="E1215" i="22"/>
  <c r="D1215" i="22"/>
  <c r="E1214" i="22"/>
  <c r="D1214" i="22"/>
  <c r="E1213" i="22"/>
  <c r="D1213" i="22"/>
  <c r="E1212" i="22"/>
  <c r="D1212" i="22"/>
  <c r="E1211" i="22"/>
  <c r="D1211" i="22"/>
  <c r="E1210" i="22"/>
  <c r="D1210" i="22"/>
  <c r="E1209" i="22"/>
  <c r="D1209" i="22"/>
  <c r="E1208" i="22"/>
  <c r="D1208" i="22"/>
  <c r="E1207" i="22"/>
  <c r="D1207" i="22"/>
  <c r="E1206" i="22"/>
  <c r="D1206" i="22"/>
  <c r="E1205" i="22"/>
  <c r="D1205" i="22"/>
  <c r="E1204" i="22"/>
  <c r="D1204" i="22"/>
  <c r="E1203" i="22"/>
  <c r="D1203" i="22"/>
  <c r="E1202" i="22"/>
  <c r="D1202" i="22"/>
  <c r="E1201" i="22"/>
  <c r="D1201" i="22"/>
  <c r="E1200" i="22"/>
  <c r="D1200" i="22"/>
  <c r="E1199" i="22"/>
  <c r="D1199" i="22"/>
  <c r="E1198" i="22"/>
  <c r="D1198" i="22"/>
  <c r="E1197" i="22"/>
  <c r="D1197" i="22"/>
  <c r="E1196" i="22"/>
  <c r="D1196" i="22"/>
  <c r="E1195" i="22"/>
  <c r="D1195" i="22"/>
  <c r="E1194" i="22"/>
  <c r="D1194" i="22"/>
  <c r="E1193" i="22"/>
  <c r="D1193" i="22"/>
  <c r="E1192" i="22"/>
  <c r="D1192" i="22"/>
  <c r="E1191" i="22"/>
  <c r="D1191" i="22"/>
  <c r="E1190" i="22"/>
  <c r="D1190" i="22"/>
  <c r="E1189" i="22"/>
  <c r="D1189" i="22"/>
  <c r="E1188" i="22"/>
  <c r="D1188" i="22"/>
  <c r="E1187" i="22"/>
  <c r="D1187" i="22"/>
  <c r="E1186" i="22"/>
  <c r="D1186" i="22"/>
  <c r="E1185" i="22"/>
  <c r="D1185" i="22"/>
  <c r="E1184" i="22"/>
  <c r="D1184" i="22"/>
  <c r="E1183" i="22"/>
  <c r="D1183" i="22"/>
  <c r="E1182" i="22"/>
  <c r="D1182" i="22"/>
  <c r="E1181" i="22"/>
  <c r="D1181" i="22"/>
  <c r="E1180" i="22"/>
  <c r="D1180" i="22"/>
  <c r="E1179" i="22"/>
  <c r="D1179" i="22"/>
  <c r="E1178" i="22"/>
  <c r="D1178" i="22"/>
  <c r="E1177" i="22"/>
  <c r="D1177" i="22"/>
  <c r="E1176" i="22"/>
  <c r="D1176" i="22"/>
  <c r="E1175" i="22"/>
  <c r="D1175" i="22"/>
  <c r="E1174" i="22"/>
  <c r="D1174" i="22"/>
  <c r="E1173" i="22"/>
  <c r="D1173" i="22"/>
  <c r="E1172" i="22"/>
  <c r="D1172" i="22"/>
  <c r="E1171" i="22"/>
  <c r="D1171" i="22"/>
  <c r="E1170" i="22"/>
  <c r="D1170" i="22"/>
  <c r="E1169" i="22"/>
  <c r="D1169" i="22"/>
  <c r="E1168" i="22"/>
  <c r="D1168" i="22"/>
  <c r="E1167" i="22"/>
  <c r="D1167" i="22"/>
  <c r="E1166" i="22"/>
  <c r="D1166" i="22"/>
  <c r="E1165" i="22"/>
  <c r="D1165" i="22"/>
  <c r="E1164" i="22"/>
  <c r="D1164" i="22"/>
  <c r="E1163" i="22"/>
  <c r="D1163" i="22"/>
  <c r="E1162" i="22"/>
  <c r="D1162" i="22"/>
  <c r="E1161" i="22"/>
  <c r="D1161" i="22"/>
  <c r="E1160" i="22"/>
  <c r="D1160" i="22"/>
  <c r="E1159" i="22"/>
  <c r="D1159" i="22"/>
  <c r="E1158" i="22"/>
  <c r="D1158" i="22"/>
  <c r="E1157" i="22"/>
  <c r="D1157" i="22"/>
  <c r="E1156" i="22"/>
  <c r="D1156" i="22"/>
  <c r="E1155" i="22"/>
  <c r="D1155" i="22"/>
  <c r="E1154" i="22"/>
  <c r="D1154" i="22"/>
  <c r="E1153" i="22"/>
  <c r="D1153" i="22"/>
  <c r="E1152" i="22"/>
  <c r="D1152" i="22"/>
  <c r="E1151" i="22"/>
  <c r="D1151" i="22"/>
  <c r="E1150" i="22"/>
  <c r="D1150" i="22"/>
  <c r="E1149" i="22"/>
  <c r="D1149" i="22"/>
  <c r="E1148" i="22"/>
  <c r="D1148" i="22"/>
  <c r="E1147" i="22"/>
  <c r="D1147" i="22"/>
  <c r="E1146" i="22"/>
  <c r="D1146" i="22"/>
  <c r="E1145" i="22"/>
  <c r="D1145" i="22"/>
  <c r="E1144" i="22"/>
  <c r="D1144" i="22"/>
  <c r="E1143" i="22"/>
  <c r="D1143" i="22"/>
  <c r="E1142" i="22"/>
  <c r="D1142" i="22"/>
  <c r="E1141" i="22"/>
  <c r="D1141" i="22"/>
  <c r="E1140" i="22"/>
  <c r="D1140" i="22"/>
  <c r="E1139" i="22"/>
  <c r="D1139" i="22"/>
  <c r="E1138" i="22"/>
  <c r="D1138" i="22"/>
  <c r="E1137" i="22"/>
  <c r="D1137" i="22"/>
  <c r="E1136" i="22"/>
  <c r="D1136" i="22"/>
  <c r="E1135" i="22"/>
  <c r="D1135" i="22"/>
  <c r="E1134" i="22"/>
  <c r="D1134" i="22"/>
  <c r="E1133" i="22"/>
  <c r="D1133" i="22"/>
  <c r="E1132" i="22"/>
  <c r="D1132" i="22"/>
  <c r="E1131" i="22"/>
  <c r="D1131" i="22"/>
  <c r="E1130" i="22"/>
  <c r="D1130" i="22"/>
  <c r="E1129" i="22"/>
  <c r="D1129" i="22"/>
  <c r="E1128" i="22"/>
  <c r="D1128" i="22"/>
  <c r="E1127" i="22"/>
  <c r="D1127" i="22"/>
  <c r="E1126" i="22"/>
  <c r="D1126" i="22"/>
  <c r="E1125" i="22"/>
  <c r="D1125" i="22"/>
  <c r="E1124" i="22"/>
  <c r="D1124" i="22"/>
  <c r="E1123" i="22"/>
  <c r="D1123" i="22"/>
  <c r="E1122" i="22"/>
  <c r="D1122" i="22"/>
  <c r="E1121" i="22"/>
  <c r="D1121" i="22"/>
  <c r="E1120" i="22"/>
  <c r="D1120" i="22"/>
  <c r="E1119" i="22"/>
  <c r="D1119" i="22"/>
  <c r="E1118" i="22"/>
  <c r="D1118" i="22"/>
  <c r="E1117" i="22"/>
  <c r="D1117" i="22"/>
  <c r="E1116" i="22"/>
  <c r="D1116" i="22"/>
  <c r="E1115" i="22"/>
  <c r="D1115" i="22"/>
  <c r="E1114" i="22"/>
  <c r="D1114" i="22"/>
  <c r="E1113" i="22"/>
  <c r="D1113" i="22"/>
  <c r="E1112" i="22"/>
  <c r="D1112" i="22"/>
  <c r="E1111" i="22"/>
  <c r="D1111" i="22"/>
  <c r="E1110" i="22"/>
  <c r="D1110" i="22"/>
  <c r="E1109" i="22"/>
  <c r="D1109" i="22"/>
  <c r="E1108" i="22"/>
  <c r="D1108" i="22"/>
  <c r="E1107" i="22"/>
  <c r="D1107" i="22"/>
  <c r="E1106" i="22"/>
  <c r="D1106" i="22"/>
  <c r="E1105" i="22"/>
  <c r="D1105" i="22"/>
  <c r="E1104" i="22"/>
  <c r="D1104" i="22"/>
  <c r="E1103" i="22"/>
  <c r="D1103" i="22"/>
  <c r="E1102" i="22"/>
  <c r="D1102" i="22"/>
  <c r="E1101" i="22"/>
  <c r="D1101" i="22"/>
  <c r="E1100" i="22"/>
  <c r="D1100" i="22"/>
  <c r="E1099" i="22"/>
  <c r="D1099" i="22"/>
  <c r="E1098" i="22"/>
  <c r="D1098" i="22"/>
  <c r="E1097" i="22"/>
  <c r="D1097" i="22"/>
  <c r="E1096" i="22"/>
  <c r="D1096" i="22"/>
  <c r="E1095" i="22"/>
  <c r="D1095" i="22"/>
  <c r="E1094" i="22"/>
  <c r="D1094" i="22"/>
  <c r="E1093" i="22"/>
  <c r="D1093" i="22"/>
  <c r="E1092" i="22"/>
  <c r="D1092" i="22"/>
  <c r="E1091" i="22"/>
  <c r="D1091" i="22"/>
  <c r="E1090" i="22"/>
  <c r="D1090" i="22"/>
  <c r="E1089" i="22"/>
  <c r="D1089" i="22"/>
  <c r="E1088" i="22"/>
  <c r="D1088" i="22"/>
  <c r="E1087" i="22"/>
  <c r="D1087" i="22"/>
  <c r="E1086" i="22"/>
  <c r="D1086" i="22"/>
  <c r="E1085" i="22"/>
  <c r="D1085" i="22"/>
  <c r="E1084" i="22"/>
  <c r="D1084" i="22"/>
  <c r="E1083" i="22"/>
  <c r="D1083" i="22"/>
  <c r="E1082" i="22"/>
  <c r="D1082" i="22"/>
  <c r="E1081" i="22"/>
  <c r="D1081" i="22"/>
  <c r="E1080" i="22"/>
  <c r="D1080" i="22"/>
  <c r="E1079" i="22"/>
  <c r="D1079" i="22"/>
  <c r="E1078" i="22"/>
  <c r="D1078" i="22"/>
  <c r="E1077" i="22"/>
  <c r="D1077" i="22"/>
  <c r="E1076" i="22"/>
  <c r="D1076" i="22"/>
  <c r="E1075" i="22"/>
  <c r="D1075" i="22"/>
  <c r="E1074" i="22"/>
  <c r="D1074" i="22"/>
  <c r="E1073" i="22"/>
  <c r="D1073" i="22"/>
  <c r="E1072" i="22"/>
  <c r="D1072" i="22"/>
  <c r="E1071" i="22"/>
  <c r="D1071" i="22"/>
  <c r="E1070" i="22"/>
  <c r="D1070" i="22"/>
  <c r="E1069" i="22"/>
  <c r="D1069" i="22"/>
  <c r="E1068" i="22"/>
  <c r="D1068" i="22"/>
  <c r="E1067" i="22"/>
  <c r="D1067" i="22"/>
  <c r="E1066" i="22"/>
  <c r="D1066" i="22"/>
  <c r="E1065" i="22"/>
  <c r="D1065" i="22"/>
  <c r="E1064" i="22"/>
  <c r="D1064" i="22"/>
  <c r="E1063" i="22"/>
  <c r="D1063" i="22"/>
  <c r="E1062" i="22"/>
  <c r="D1062" i="22"/>
  <c r="E1061" i="22"/>
  <c r="D1061" i="22"/>
  <c r="E1060" i="22"/>
  <c r="D1060" i="22"/>
  <c r="E1059" i="22"/>
  <c r="D1059" i="22"/>
  <c r="E1058" i="22"/>
  <c r="D1058" i="22"/>
  <c r="E1057" i="22"/>
  <c r="D1057" i="22"/>
  <c r="E1056" i="22"/>
  <c r="D1056" i="22"/>
  <c r="E1055" i="22"/>
  <c r="D1055" i="22"/>
  <c r="E1054" i="22"/>
  <c r="D1054" i="22"/>
  <c r="E1053" i="22"/>
  <c r="D1053" i="22"/>
  <c r="E1052" i="22"/>
  <c r="D1052" i="22"/>
  <c r="E1051" i="22"/>
  <c r="D1051" i="22"/>
  <c r="E1050" i="22"/>
  <c r="D1050" i="22"/>
  <c r="E1049" i="22"/>
  <c r="D1049" i="22"/>
  <c r="E1048" i="22"/>
  <c r="D1048" i="22"/>
  <c r="E1047" i="22"/>
  <c r="D1047" i="22"/>
  <c r="E1046" i="22"/>
  <c r="D1046" i="22"/>
  <c r="E1045" i="22"/>
  <c r="D1045" i="22"/>
  <c r="E1044" i="22"/>
  <c r="D1044" i="22"/>
  <c r="E1043" i="22"/>
  <c r="D1043" i="22"/>
  <c r="E1042" i="22"/>
  <c r="D1042" i="22"/>
  <c r="E1041" i="22"/>
  <c r="D1041" i="22"/>
  <c r="E1040" i="22"/>
  <c r="D1040" i="22"/>
  <c r="E1039" i="22"/>
  <c r="D1039" i="22"/>
  <c r="E1038" i="22"/>
  <c r="D1038" i="22"/>
  <c r="E1037" i="22"/>
  <c r="D1037" i="22"/>
  <c r="E1036" i="22"/>
  <c r="D1036" i="22"/>
  <c r="E1035" i="22"/>
  <c r="D1035" i="22"/>
  <c r="E1034" i="22"/>
  <c r="D1034" i="22"/>
  <c r="E1033" i="22"/>
  <c r="D1033" i="22"/>
  <c r="E1032" i="22"/>
  <c r="D1032" i="22"/>
  <c r="E1031" i="22"/>
  <c r="D1031" i="22"/>
  <c r="E1030" i="22"/>
  <c r="D1030" i="22"/>
  <c r="E1029" i="22"/>
  <c r="D1029" i="22"/>
  <c r="E1028" i="22"/>
  <c r="D1028" i="22"/>
  <c r="E1027" i="22"/>
  <c r="D1027" i="22"/>
  <c r="E1026" i="22"/>
  <c r="D1026" i="22"/>
  <c r="E1025" i="22"/>
  <c r="D1025" i="22"/>
  <c r="E1024" i="22"/>
  <c r="D1024" i="22"/>
  <c r="E1023" i="22"/>
  <c r="D1023" i="22"/>
  <c r="E1022" i="22"/>
  <c r="D1022" i="22"/>
  <c r="E1021" i="22"/>
  <c r="D1021" i="22"/>
  <c r="E1020" i="22"/>
  <c r="D1020" i="22"/>
  <c r="E1019" i="22"/>
  <c r="D1019" i="22"/>
  <c r="E1018" i="22"/>
  <c r="D1018" i="22"/>
  <c r="E1017" i="22"/>
  <c r="D1017" i="22"/>
  <c r="E1016" i="22"/>
  <c r="D1016" i="22"/>
  <c r="E1015" i="22"/>
  <c r="D1015" i="22"/>
  <c r="E1014" i="22"/>
  <c r="D1014" i="22"/>
  <c r="E1013" i="22"/>
  <c r="D1013" i="22"/>
  <c r="E1012" i="22"/>
  <c r="D1012" i="22"/>
  <c r="E1011" i="22"/>
  <c r="D1011" i="22"/>
  <c r="E1010" i="22"/>
  <c r="D1010" i="22"/>
  <c r="E1009" i="22"/>
  <c r="D1009" i="22"/>
  <c r="E1008" i="22"/>
  <c r="D1008" i="22"/>
  <c r="E1007" i="22"/>
  <c r="D1007" i="22"/>
  <c r="E1006" i="22"/>
  <c r="D1006" i="22"/>
  <c r="E1005" i="22"/>
  <c r="D1005" i="22"/>
  <c r="E1004" i="22"/>
  <c r="D1004" i="22"/>
  <c r="E1003" i="22"/>
  <c r="D1003" i="22"/>
  <c r="E1002" i="22"/>
  <c r="D1002" i="22"/>
  <c r="E1001" i="22"/>
  <c r="D1001" i="22"/>
  <c r="E1000" i="22"/>
  <c r="D1000" i="22"/>
  <c r="E999" i="22"/>
  <c r="D999" i="22"/>
  <c r="E998" i="22"/>
  <c r="D998" i="22"/>
  <c r="E997" i="22"/>
  <c r="D997" i="22"/>
  <c r="E996" i="22"/>
  <c r="D996" i="22"/>
  <c r="E995" i="22"/>
  <c r="D995" i="22"/>
  <c r="E994" i="22"/>
  <c r="D994" i="22"/>
  <c r="E993" i="22"/>
  <c r="D993" i="22"/>
  <c r="E992" i="22"/>
  <c r="D992" i="22"/>
  <c r="E991" i="22"/>
  <c r="D991" i="22"/>
  <c r="E990" i="22"/>
  <c r="D990" i="22"/>
  <c r="E989" i="22"/>
  <c r="D989" i="22"/>
  <c r="E988" i="22"/>
  <c r="D988" i="22"/>
  <c r="E987" i="22"/>
  <c r="D987" i="22"/>
  <c r="E986" i="22"/>
  <c r="D986" i="22"/>
  <c r="E985" i="22"/>
  <c r="D985" i="22"/>
  <c r="E984" i="22"/>
  <c r="D984" i="22"/>
  <c r="E983" i="22"/>
  <c r="D983" i="22"/>
  <c r="E982" i="22"/>
  <c r="D982" i="22"/>
  <c r="E981" i="22"/>
  <c r="D981" i="22"/>
  <c r="E980" i="22"/>
  <c r="D980" i="22"/>
  <c r="E979" i="22"/>
  <c r="D979" i="22"/>
  <c r="E978" i="22"/>
  <c r="D978" i="22"/>
  <c r="E977" i="22"/>
  <c r="D977" i="22"/>
  <c r="E976" i="22"/>
  <c r="D976" i="22"/>
  <c r="E975" i="22"/>
  <c r="D975" i="22"/>
  <c r="E974" i="22"/>
  <c r="D974" i="22"/>
  <c r="E973" i="22"/>
  <c r="D973" i="22"/>
  <c r="E972" i="22"/>
  <c r="D972" i="22"/>
  <c r="E971" i="22"/>
  <c r="D971" i="22"/>
  <c r="E970" i="22"/>
  <c r="D970" i="22"/>
  <c r="E969" i="22"/>
  <c r="D969" i="22"/>
  <c r="E968" i="22"/>
  <c r="D968" i="22"/>
  <c r="E967" i="22"/>
  <c r="D967" i="22"/>
  <c r="E966" i="22"/>
  <c r="D966" i="22"/>
  <c r="E965" i="22"/>
  <c r="D965" i="22"/>
  <c r="E964" i="22"/>
  <c r="D964" i="22"/>
  <c r="E963" i="22"/>
  <c r="D963" i="22"/>
  <c r="E962" i="22"/>
  <c r="D962" i="22"/>
  <c r="E961" i="22"/>
  <c r="D961" i="22"/>
  <c r="E960" i="22"/>
  <c r="D960" i="22"/>
  <c r="E959" i="22"/>
  <c r="D959" i="22"/>
  <c r="E958" i="22"/>
  <c r="D958" i="22"/>
  <c r="E957" i="22"/>
  <c r="D957" i="22"/>
  <c r="E956" i="22"/>
  <c r="D956" i="22"/>
  <c r="E955" i="22"/>
  <c r="D955" i="22"/>
  <c r="E954" i="22"/>
  <c r="D954" i="22"/>
  <c r="E953" i="22"/>
  <c r="D953" i="22"/>
  <c r="E952" i="22"/>
  <c r="D952" i="22"/>
  <c r="E951" i="22"/>
  <c r="D951" i="22"/>
  <c r="E950" i="22"/>
  <c r="D950" i="22"/>
  <c r="E949" i="22"/>
  <c r="D949" i="22"/>
  <c r="E948" i="22"/>
  <c r="D948" i="22"/>
  <c r="E947" i="22"/>
  <c r="D947" i="22"/>
  <c r="E946" i="22"/>
  <c r="D946" i="22"/>
  <c r="E945" i="22"/>
  <c r="D945" i="22"/>
  <c r="E944" i="22"/>
  <c r="D944" i="22"/>
  <c r="E943" i="22"/>
  <c r="D943" i="22"/>
  <c r="E942" i="22"/>
  <c r="D942" i="22"/>
  <c r="E941" i="22"/>
  <c r="D941" i="22"/>
  <c r="E940" i="22"/>
  <c r="D940" i="22"/>
  <c r="E939" i="22"/>
  <c r="D939" i="22"/>
  <c r="E938" i="22"/>
  <c r="D938" i="22"/>
  <c r="E937" i="22"/>
  <c r="D937" i="22"/>
  <c r="E936" i="22"/>
  <c r="D936" i="22"/>
  <c r="E935" i="22"/>
  <c r="D935" i="22"/>
  <c r="E934" i="22"/>
  <c r="D934" i="22"/>
  <c r="E933" i="22"/>
  <c r="D933" i="22"/>
  <c r="E932" i="22"/>
  <c r="D932" i="22"/>
  <c r="E931" i="22"/>
  <c r="D931" i="22"/>
  <c r="E930" i="22"/>
  <c r="D930" i="22"/>
  <c r="E929" i="22"/>
  <c r="D929" i="22"/>
  <c r="E928" i="22"/>
  <c r="D928" i="22"/>
  <c r="E927" i="22"/>
  <c r="D927" i="22"/>
  <c r="E926" i="22"/>
  <c r="D926" i="22"/>
  <c r="E925" i="22"/>
  <c r="D925" i="22"/>
  <c r="E924" i="22"/>
  <c r="D924" i="22"/>
  <c r="E923" i="22"/>
  <c r="D923" i="22"/>
  <c r="E922" i="22"/>
  <c r="D922" i="22"/>
  <c r="E921" i="22"/>
  <c r="D921" i="22"/>
  <c r="E920" i="22"/>
  <c r="D920" i="22"/>
  <c r="E919" i="22"/>
  <c r="D919" i="22"/>
  <c r="E918" i="22"/>
  <c r="D918" i="22"/>
  <c r="E917" i="22"/>
  <c r="D917" i="22"/>
  <c r="E916" i="22"/>
  <c r="D916" i="22"/>
  <c r="E915" i="22"/>
  <c r="D915" i="22"/>
  <c r="E914" i="22"/>
  <c r="D914" i="22"/>
  <c r="E913" i="22"/>
  <c r="D913" i="22"/>
  <c r="E912" i="22"/>
  <c r="D912" i="22"/>
  <c r="E911" i="22"/>
  <c r="D911" i="22"/>
  <c r="E910" i="22"/>
  <c r="D910" i="22"/>
  <c r="E909" i="22"/>
  <c r="D909" i="22"/>
  <c r="E908" i="22"/>
  <c r="D908" i="22"/>
  <c r="E907" i="22"/>
  <c r="D907" i="22"/>
  <c r="E906" i="22"/>
  <c r="D906" i="22"/>
  <c r="E905" i="22"/>
  <c r="D905" i="22"/>
  <c r="E904" i="22"/>
  <c r="D904" i="22"/>
  <c r="E903" i="22"/>
  <c r="D903" i="22"/>
  <c r="E902" i="22"/>
  <c r="D902" i="22"/>
  <c r="E901" i="22"/>
  <c r="D901" i="22"/>
  <c r="E900" i="22"/>
  <c r="D900" i="22"/>
  <c r="E899" i="22"/>
  <c r="D899" i="22"/>
  <c r="E898" i="22"/>
  <c r="D898" i="22"/>
  <c r="E897" i="22"/>
  <c r="D897" i="22"/>
  <c r="E896" i="22"/>
  <c r="D896" i="22"/>
  <c r="E895" i="22"/>
  <c r="D895" i="22"/>
  <c r="E894" i="22"/>
  <c r="D894" i="22"/>
  <c r="E893" i="22"/>
  <c r="D893" i="22"/>
  <c r="E892" i="22"/>
  <c r="D892" i="22"/>
  <c r="E891" i="22"/>
  <c r="D891" i="22"/>
  <c r="E890" i="22"/>
  <c r="D890" i="22"/>
  <c r="E889" i="22"/>
  <c r="D889" i="22"/>
  <c r="E888" i="22"/>
  <c r="D888" i="22"/>
  <c r="E887" i="22"/>
  <c r="D887" i="22"/>
  <c r="E886" i="22"/>
  <c r="D886" i="22"/>
  <c r="E885" i="22"/>
  <c r="D885" i="22"/>
  <c r="E884" i="22"/>
  <c r="D884" i="22"/>
  <c r="E883" i="22"/>
  <c r="D883" i="22"/>
  <c r="E882" i="22"/>
  <c r="D882" i="22"/>
  <c r="E881" i="22"/>
  <c r="D881" i="22"/>
  <c r="E880" i="22"/>
  <c r="D880" i="22"/>
  <c r="E879" i="22"/>
  <c r="D879" i="22"/>
  <c r="E878" i="22"/>
  <c r="D878" i="22"/>
  <c r="E877" i="22"/>
  <c r="D877" i="22"/>
  <c r="E876" i="22"/>
  <c r="D876" i="22"/>
  <c r="E875" i="22"/>
  <c r="D875" i="22"/>
  <c r="E874" i="22"/>
  <c r="D874" i="22"/>
  <c r="E873" i="22"/>
  <c r="D873" i="22"/>
  <c r="E872" i="22"/>
  <c r="D872" i="22"/>
  <c r="E871" i="22"/>
  <c r="D871" i="22"/>
  <c r="E870" i="22"/>
  <c r="D870" i="22"/>
  <c r="E869" i="22"/>
  <c r="D869" i="22"/>
  <c r="E868" i="22"/>
  <c r="D868" i="22"/>
  <c r="E867" i="22"/>
  <c r="D867" i="22"/>
  <c r="E866" i="22"/>
  <c r="D866" i="22"/>
  <c r="E865" i="22"/>
  <c r="D865" i="22"/>
  <c r="E864" i="22"/>
  <c r="D864" i="22"/>
  <c r="E863" i="22"/>
  <c r="D863" i="22"/>
  <c r="E862" i="22"/>
  <c r="D862" i="22"/>
  <c r="E861" i="22"/>
  <c r="D861" i="22"/>
  <c r="E860" i="22"/>
  <c r="D860" i="22"/>
  <c r="E859" i="22"/>
  <c r="D859" i="22"/>
  <c r="E858" i="22"/>
  <c r="D858" i="22"/>
  <c r="E857" i="22"/>
  <c r="D857" i="22"/>
  <c r="E856" i="22"/>
  <c r="D856" i="22"/>
  <c r="E855" i="22"/>
  <c r="D855" i="22"/>
  <c r="E854" i="22"/>
  <c r="D854" i="22"/>
  <c r="E853" i="22"/>
  <c r="D853" i="22"/>
  <c r="E852" i="22"/>
  <c r="D852" i="22"/>
  <c r="E851" i="22"/>
  <c r="D851" i="22"/>
  <c r="E850" i="22"/>
  <c r="D850" i="22"/>
  <c r="E849" i="22"/>
  <c r="D849" i="22"/>
  <c r="E848" i="22"/>
  <c r="D848" i="22"/>
  <c r="E847" i="22"/>
  <c r="D847" i="22"/>
  <c r="E846" i="22"/>
  <c r="D846" i="22"/>
  <c r="E845" i="22"/>
  <c r="D845" i="22"/>
  <c r="E844" i="22"/>
  <c r="D844" i="22"/>
  <c r="E843" i="22"/>
  <c r="D843" i="22"/>
  <c r="E842" i="22"/>
  <c r="D842" i="22"/>
  <c r="E841" i="22"/>
  <c r="D841" i="22"/>
  <c r="E840" i="22"/>
  <c r="D840" i="22"/>
  <c r="E839" i="22"/>
  <c r="D839" i="22"/>
  <c r="E838" i="22"/>
  <c r="D838" i="22"/>
  <c r="E837" i="22"/>
  <c r="D837" i="22"/>
  <c r="E836" i="22"/>
  <c r="D836" i="22"/>
  <c r="E835" i="22"/>
  <c r="D835" i="22"/>
  <c r="E834" i="22"/>
  <c r="D834" i="22"/>
  <c r="E833" i="22"/>
  <c r="D833" i="22"/>
  <c r="E832" i="22"/>
  <c r="D832" i="22"/>
  <c r="E831" i="22"/>
  <c r="D831" i="22"/>
  <c r="E830" i="22"/>
  <c r="D830" i="22"/>
  <c r="E829" i="22"/>
  <c r="D829" i="22"/>
  <c r="E828" i="22"/>
  <c r="D828" i="22"/>
  <c r="E827" i="22"/>
  <c r="D827" i="22"/>
  <c r="E826" i="22"/>
  <c r="D826" i="22"/>
  <c r="E825" i="22"/>
  <c r="D825" i="22"/>
  <c r="E824" i="22"/>
  <c r="D824" i="22"/>
  <c r="E823" i="22"/>
  <c r="D823" i="22"/>
  <c r="E822" i="22"/>
  <c r="D822" i="22"/>
  <c r="E821" i="22"/>
  <c r="D821" i="22"/>
  <c r="E820" i="22"/>
  <c r="D820" i="22"/>
  <c r="E819" i="22"/>
  <c r="D819" i="22"/>
  <c r="E818" i="22"/>
  <c r="D818" i="22"/>
  <c r="E817" i="22"/>
  <c r="D817" i="22"/>
  <c r="E816" i="22"/>
  <c r="D816" i="22"/>
  <c r="E815" i="22"/>
  <c r="D815" i="22"/>
  <c r="E814" i="22"/>
  <c r="D814" i="22"/>
  <c r="E813" i="22"/>
  <c r="D813" i="22"/>
  <c r="E812" i="22"/>
  <c r="D812" i="22"/>
  <c r="E811" i="22"/>
  <c r="D811" i="22"/>
  <c r="E810" i="22"/>
  <c r="D810" i="22"/>
  <c r="E809" i="22"/>
  <c r="D809" i="22"/>
  <c r="E808" i="22"/>
  <c r="D808" i="22"/>
  <c r="E807" i="22"/>
  <c r="D807" i="22"/>
  <c r="E806" i="22"/>
  <c r="D806" i="22"/>
  <c r="E805" i="22"/>
  <c r="D805" i="22"/>
  <c r="E804" i="22"/>
  <c r="D804" i="22"/>
  <c r="E803" i="22"/>
  <c r="D803" i="22"/>
  <c r="E802" i="22"/>
  <c r="D802" i="22"/>
  <c r="E801" i="22"/>
  <c r="D801" i="22"/>
  <c r="E800" i="22"/>
  <c r="D800" i="22"/>
  <c r="E799" i="22"/>
  <c r="D799" i="22"/>
  <c r="E798" i="22"/>
  <c r="D798" i="22"/>
  <c r="E797" i="22"/>
  <c r="D797" i="22"/>
  <c r="E796" i="22"/>
  <c r="D796" i="22"/>
  <c r="E795" i="22"/>
  <c r="D795" i="22"/>
  <c r="E794" i="22"/>
  <c r="D794" i="22"/>
  <c r="E793" i="22"/>
  <c r="D793" i="22"/>
  <c r="E792" i="22"/>
  <c r="D792" i="22"/>
  <c r="E791" i="22"/>
  <c r="D791" i="22"/>
  <c r="E790" i="22"/>
  <c r="D790" i="22"/>
  <c r="E789" i="22"/>
  <c r="D789" i="22"/>
  <c r="E788" i="22"/>
  <c r="D788" i="22"/>
  <c r="E787" i="22"/>
  <c r="D787" i="22"/>
  <c r="E786" i="22"/>
  <c r="D786" i="22"/>
  <c r="E785" i="22"/>
  <c r="D785" i="22"/>
  <c r="E784" i="22"/>
  <c r="D784" i="22"/>
  <c r="E783" i="22"/>
  <c r="D783" i="22"/>
  <c r="E782" i="22"/>
  <c r="D782" i="22"/>
  <c r="E781" i="22"/>
  <c r="D781" i="22"/>
  <c r="E780" i="22"/>
  <c r="D780" i="22"/>
  <c r="E779" i="22"/>
  <c r="D779" i="22"/>
  <c r="E778" i="22"/>
  <c r="D778" i="22"/>
  <c r="E777" i="22"/>
  <c r="D777" i="22"/>
  <c r="E776" i="22"/>
  <c r="D776" i="22"/>
  <c r="E775" i="22"/>
  <c r="D775" i="22"/>
  <c r="E774" i="22"/>
  <c r="D774" i="22"/>
  <c r="E773" i="22"/>
  <c r="D773" i="22"/>
  <c r="E772" i="22"/>
  <c r="D772" i="22"/>
  <c r="E771" i="22"/>
  <c r="D771" i="22"/>
  <c r="E770" i="22"/>
  <c r="D770" i="22"/>
  <c r="E769" i="22"/>
  <c r="D769" i="22"/>
  <c r="E768" i="22"/>
  <c r="D768" i="22"/>
  <c r="E767" i="22"/>
  <c r="D767" i="22"/>
  <c r="E766" i="22"/>
  <c r="D766" i="22"/>
  <c r="E765" i="22"/>
  <c r="D765" i="22"/>
  <c r="E764" i="22"/>
  <c r="D764" i="22"/>
  <c r="E763" i="22"/>
  <c r="D763" i="22"/>
  <c r="E762" i="22"/>
  <c r="D762" i="22"/>
  <c r="E761" i="22"/>
  <c r="D761" i="22"/>
  <c r="E760" i="22"/>
  <c r="D760" i="22"/>
  <c r="E759" i="22"/>
  <c r="D759" i="22"/>
  <c r="E758" i="22"/>
  <c r="D758" i="22"/>
  <c r="E757" i="22"/>
  <c r="D757" i="22"/>
  <c r="E756" i="22"/>
  <c r="D756" i="22"/>
  <c r="E755" i="22"/>
  <c r="D755" i="22"/>
  <c r="E754" i="22"/>
  <c r="D754" i="22"/>
  <c r="E753" i="22"/>
  <c r="D753" i="22"/>
  <c r="E752" i="22"/>
  <c r="D752" i="22"/>
  <c r="E751" i="22"/>
  <c r="D751" i="22"/>
  <c r="E750" i="22"/>
  <c r="D750" i="22"/>
  <c r="E749" i="22"/>
  <c r="D749" i="22"/>
  <c r="E748" i="22"/>
  <c r="D748" i="22"/>
  <c r="E747" i="22"/>
  <c r="D747" i="22"/>
  <c r="E746" i="22"/>
  <c r="D746" i="22"/>
  <c r="E745" i="22"/>
  <c r="D745" i="22"/>
  <c r="E744" i="22"/>
  <c r="D744" i="22"/>
  <c r="E743" i="22"/>
  <c r="D743" i="22"/>
  <c r="E742" i="22"/>
  <c r="D742" i="22"/>
  <c r="E741" i="22"/>
  <c r="D741" i="22"/>
  <c r="E740" i="22"/>
  <c r="D740" i="22"/>
  <c r="E739" i="22"/>
  <c r="D739" i="22"/>
  <c r="E738" i="22"/>
  <c r="D738" i="22"/>
  <c r="E737" i="22"/>
  <c r="D737" i="22"/>
  <c r="E736" i="22"/>
  <c r="D736" i="22"/>
  <c r="E735" i="22"/>
  <c r="D735" i="22"/>
  <c r="E734" i="22"/>
  <c r="D734" i="22"/>
  <c r="E733" i="22"/>
  <c r="D733" i="22"/>
  <c r="E732" i="22"/>
  <c r="D732" i="22"/>
  <c r="E731" i="22"/>
  <c r="D731" i="22"/>
  <c r="E730" i="22"/>
  <c r="D730" i="22"/>
  <c r="E729" i="22"/>
  <c r="D729" i="22"/>
  <c r="E728" i="22"/>
  <c r="D728" i="22"/>
  <c r="E727" i="22"/>
  <c r="D727" i="22"/>
  <c r="E726" i="22"/>
  <c r="D726" i="22"/>
  <c r="E725" i="22"/>
  <c r="D725" i="22"/>
  <c r="E724" i="22"/>
  <c r="D724" i="22"/>
  <c r="E723" i="22"/>
  <c r="D723" i="22"/>
  <c r="E722" i="22"/>
  <c r="D722" i="22"/>
  <c r="E721" i="22"/>
  <c r="D721" i="22"/>
  <c r="E720" i="22"/>
  <c r="D720" i="22"/>
  <c r="E719" i="22"/>
  <c r="D719" i="22"/>
  <c r="E718" i="22"/>
  <c r="D718" i="22"/>
  <c r="E717" i="22"/>
  <c r="D717" i="22"/>
  <c r="E716" i="22"/>
  <c r="D716" i="22"/>
  <c r="E715" i="22"/>
  <c r="D715" i="22"/>
  <c r="E714" i="22"/>
  <c r="D714" i="22"/>
  <c r="E713" i="22"/>
  <c r="D713" i="22"/>
  <c r="E712" i="22"/>
  <c r="D712" i="22"/>
  <c r="E711" i="22"/>
  <c r="D711" i="22"/>
  <c r="E710" i="22"/>
  <c r="D710" i="22"/>
  <c r="E709" i="22"/>
  <c r="D709" i="22"/>
  <c r="E708" i="22"/>
  <c r="D708" i="22"/>
  <c r="E707" i="22"/>
  <c r="D707" i="22"/>
  <c r="E706" i="22"/>
  <c r="D706" i="22"/>
  <c r="E705" i="22"/>
  <c r="D705" i="22"/>
  <c r="E704" i="22"/>
  <c r="D704" i="22"/>
  <c r="E703" i="22"/>
  <c r="D703" i="22"/>
  <c r="E702" i="22"/>
  <c r="D702" i="22"/>
  <c r="E701" i="22"/>
  <c r="D701" i="22"/>
  <c r="E700" i="22"/>
  <c r="D700" i="22"/>
  <c r="E699" i="22"/>
  <c r="D699" i="22"/>
  <c r="E698" i="22"/>
  <c r="D698" i="22"/>
  <c r="E697" i="22"/>
  <c r="D697" i="22"/>
  <c r="E696" i="22"/>
  <c r="D696" i="22"/>
  <c r="E695" i="22"/>
  <c r="D695" i="22"/>
  <c r="E694" i="22"/>
  <c r="D694" i="22"/>
  <c r="E693" i="22"/>
  <c r="D693" i="22"/>
  <c r="E692" i="22"/>
  <c r="D692" i="22"/>
  <c r="E691" i="22"/>
  <c r="D691" i="22"/>
  <c r="E690" i="22"/>
  <c r="D690" i="22"/>
  <c r="E689" i="22"/>
  <c r="D689" i="22"/>
  <c r="E688" i="22"/>
  <c r="D688" i="22"/>
  <c r="E687" i="22"/>
  <c r="D687" i="22"/>
  <c r="E686" i="22"/>
  <c r="D686" i="22"/>
  <c r="E685" i="22"/>
  <c r="D685" i="22"/>
  <c r="E684" i="22"/>
  <c r="D684" i="22"/>
  <c r="E683" i="22"/>
  <c r="D683" i="22"/>
  <c r="E682" i="22"/>
  <c r="D682" i="22"/>
  <c r="E681" i="22"/>
  <c r="D681" i="22"/>
  <c r="E680" i="22"/>
  <c r="D680" i="22"/>
  <c r="E679" i="22"/>
  <c r="D679" i="22"/>
  <c r="E678" i="22"/>
  <c r="D678" i="22"/>
  <c r="E677" i="22"/>
  <c r="D677" i="22"/>
  <c r="E676" i="22"/>
  <c r="D676" i="22"/>
  <c r="E675" i="22"/>
  <c r="D675" i="22"/>
  <c r="E674" i="22"/>
  <c r="D674" i="22"/>
  <c r="E673" i="22"/>
  <c r="D673" i="22"/>
  <c r="E672" i="22"/>
  <c r="D672" i="22"/>
  <c r="E671" i="22"/>
  <c r="D671" i="22"/>
  <c r="E670" i="22"/>
  <c r="D670" i="22"/>
  <c r="E669" i="22"/>
  <c r="D669" i="22"/>
  <c r="E668" i="22"/>
  <c r="D668" i="22"/>
  <c r="E667" i="22"/>
  <c r="D667" i="22"/>
  <c r="E666" i="22"/>
  <c r="D666" i="22"/>
  <c r="E665" i="22"/>
  <c r="D665" i="22"/>
  <c r="E664" i="22"/>
  <c r="D664" i="22"/>
  <c r="E663" i="22"/>
  <c r="D663" i="22"/>
  <c r="E662" i="22"/>
  <c r="D662" i="22"/>
  <c r="E661" i="22"/>
  <c r="D661" i="22"/>
  <c r="E660" i="22"/>
  <c r="D660" i="22"/>
  <c r="E659" i="22"/>
  <c r="D659" i="22"/>
  <c r="E658" i="22"/>
  <c r="D658" i="22"/>
  <c r="E657" i="22"/>
  <c r="D657" i="22"/>
  <c r="E656" i="22"/>
  <c r="D656" i="22"/>
  <c r="E655" i="22"/>
  <c r="D655" i="22"/>
  <c r="E654" i="22"/>
  <c r="D654" i="22"/>
  <c r="E653" i="22"/>
  <c r="D653" i="22"/>
  <c r="E652" i="22"/>
  <c r="D652" i="22"/>
  <c r="E651" i="22"/>
  <c r="D651" i="22"/>
  <c r="E650" i="22"/>
  <c r="D650" i="22"/>
  <c r="E649" i="22"/>
  <c r="D649" i="22"/>
  <c r="E648" i="22"/>
  <c r="D648" i="22"/>
  <c r="E647" i="22"/>
  <c r="D647" i="22"/>
  <c r="E646" i="22"/>
  <c r="D646" i="22"/>
  <c r="E645" i="22"/>
  <c r="D645" i="22"/>
  <c r="E644" i="22"/>
  <c r="D644" i="22"/>
  <c r="E643" i="22"/>
  <c r="D643" i="22"/>
  <c r="E642" i="22"/>
  <c r="D642" i="22"/>
  <c r="E641" i="22"/>
  <c r="D641" i="22"/>
  <c r="E640" i="22"/>
  <c r="D640" i="22"/>
  <c r="E639" i="22"/>
  <c r="D639" i="22"/>
  <c r="E638" i="22"/>
  <c r="D638" i="22"/>
  <c r="E637" i="22"/>
  <c r="D637" i="22"/>
  <c r="E636" i="22"/>
  <c r="D636" i="22"/>
  <c r="E635" i="22"/>
  <c r="D635" i="22"/>
  <c r="E634" i="22"/>
  <c r="D634" i="22"/>
  <c r="E633" i="22"/>
  <c r="D633" i="22"/>
  <c r="E632" i="22"/>
  <c r="D632" i="22"/>
  <c r="E631" i="22"/>
  <c r="D631" i="22"/>
  <c r="E630" i="22"/>
  <c r="D630" i="22"/>
  <c r="E629" i="22"/>
  <c r="D629" i="22"/>
  <c r="E628" i="22"/>
  <c r="D628" i="22"/>
  <c r="E627" i="22"/>
  <c r="D627" i="22"/>
  <c r="E626" i="22"/>
  <c r="D626" i="22"/>
  <c r="E625" i="22"/>
  <c r="D625" i="22"/>
  <c r="E624" i="22"/>
  <c r="D624" i="22"/>
  <c r="E623" i="22"/>
  <c r="D623" i="22"/>
  <c r="E622" i="22"/>
  <c r="D622" i="22"/>
  <c r="E621" i="22"/>
  <c r="D621" i="22"/>
  <c r="E620" i="22"/>
  <c r="D620" i="22"/>
  <c r="E619" i="22"/>
  <c r="D619" i="22"/>
  <c r="E618" i="22"/>
  <c r="D618" i="22"/>
  <c r="E617" i="22"/>
  <c r="D617" i="22"/>
  <c r="E616" i="22"/>
  <c r="D616" i="22"/>
  <c r="E615" i="22"/>
  <c r="D615" i="22"/>
  <c r="E614" i="22"/>
  <c r="D614" i="22"/>
  <c r="E613" i="22"/>
  <c r="D613" i="22"/>
  <c r="E612" i="22"/>
  <c r="D612" i="22"/>
  <c r="E611" i="22"/>
  <c r="D611" i="22"/>
  <c r="E610" i="22"/>
  <c r="D610" i="22"/>
  <c r="E609" i="22"/>
  <c r="D609" i="22"/>
  <c r="E608" i="22"/>
  <c r="D608" i="22"/>
  <c r="E607" i="22"/>
  <c r="D607" i="22"/>
  <c r="E606" i="22"/>
  <c r="D606" i="22"/>
  <c r="E605" i="22"/>
  <c r="D605" i="22"/>
  <c r="E604" i="22"/>
  <c r="D604" i="22"/>
  <c r="E603" i="22"/>
  <c r="D603" i="22"/>
  <c r="E602" i="22"/>
  <c r="D602" i="22"/>
  <c r="E601" i="22"/>
  <c r="D601" i="22"/>
  <c r="E600" i="22"/>
  <c r="D600" i="22"/>
  <c r="E599" i="22"/>
  <c r="D599" i="22"/>
  <c r="E598" i="22"/>
  <c r="D598" i="22"/>
  <c r="E597" i="22"/>
  <c r="D597" i="22"/>
  <c r="E596" i="22"/>
  <c r="D596" i="22"/>
  <c r="E595" i="22"/>
  <c r="D595" i="22"/>
  <c r="E594" i="22"/>
  <c r="D594" i="22"/>
  <c r="E593" i="22"/>
  <c r="D593" i="22"/>
  <c r="E592" i="22"/>
  <c r="D592" i="22"/>
  <c r="E591" i="22"/>
  <c r="D591" i="22"/>
  <c r="E590" i="22"/>
  <c r="D590" i="22"/>
  <c r="E589" i="22"/>
  <c r="D589" i="22"/>
  <c r="E588" i="22"/>
  <c r="D588" i="22"/>
  <c r="E587" i="22"/>
  <c r="D587" i="22"/>
  <c r="E586" i="22"/>
  <c r="D586" i="22"/>
  <c r="E585" i="22"/>
  <c r="D585" i="22"/>
  <c r="E584" i="22"/>
  <c r="D584" i="22"/>
  <c r="E583" i="22"/>
  <c r="D583" i="22"/>
  <c r="E582" i="22"/>
  <c r="D582" i="22"/>
  <c r="E581" i="22"/>
  <c r="D581" i="22"/>
  <c r="E580" i="22"/>
  <c r="D580" i="22"/>
  <c r="E579" i="22"/>
  <c r="D579" i="22"/>
  <c r="E578" i="22"/>
  <c r="D578" i="22"/>
  <c r="E577" i="22"/>
  <c r="D577" i="22"/>
  <c r="E576" i="22"/>
  <c r="D576" i="22"/>
  <c r="E575" i="22"/>
  <c r="D575" i="22"/>
  <c r="E574" i="22"/>
  <c r="D574" i="22"/>
  <c r="E573" i="22"/>
  <c r="D573" i="22"/>
  <c r="E572" i="22"/>
  <c r="D572" i="22"/>
  <c r="E571" i="22"/>
  <c r="D571" i="22"/>
  <c r="E570" i="22"/>
  <c r="D570" i="22"/>
  <c r="E569" i="22"/>
  <c r="D569" i="22"/>
  <c r="E568" i="22"/>
  <c r="D568" i="22"/>
  <c r="E567" i="22"/>
  <c r="D567" i="22"/>
  <c r="E566" i="22"/>
  <c r="D566" i="22"/>
  <c r="E565" i="22"/>
  <c r="D565" i="22"/>
  <c r="E564" i="22"/>
  <c r="D564" i="22"/>
  <c r="E563" i="22"/>
  <c r="D563" i="22"/>
  <c r="E562" i="22"/>
  <c r="D562" i="22"/>
  <c r="E561" i="22"/>
  <c r="D561" i="22"/>
  <c r="E560" i="22"/>
  <c r="D560" i="22"/>
  <c r="E559" i="22"/>
  <c r="D559" i="22"/>
  <c r="E558" i="22"/>
  <c r="D558" i="22"/>
  <c r="E557" i="22"/>
  <c r="D557" i="22"/>
  <c r="E556" i="22"/>
  <c r="D556" i="22"/>
  <c r="E555" i="22"/>
  <c r="D555" i="22"/>
  <c r="E554" i="22"/>
  <c r="D554" i="22"/>
  <c r="E553" i="22"/>
  <c r="D553" i="22"/>
  <c r="E552" i="22"/>
  <c r="D552" i="22"/>
  <c r="E551" i="22"/>
  <c r="D551" i="22"/>
  <c r="E550" i="22"/>
  <c r="D550" i="22"/>
  <c r="E549" i="22"/>
  <c r="D549" i="22"/>
  <c r="E548" i="22"/>
  <c r="D548" i="22"/>
  <c r="E547" i="22"/>
  <c r="D547" i="22"/>
  <c r="E546" i="22"/>
  <c r="D546" i="22"/>
  <c r="E545" i="22"/>
  <c r="D545" i="22"/>
  <c r="E544" i="22"/>
  <c r="D544" i="22"/>
  <c r="E543" i="22"/>
  <c r="D543" i="22"/>
  <c r="E542" i="22"/>
  <c r="D542" i="22"/>
  <c r="E541" i="22"/>
  <c r="D541" i="22"/>
  <c r="E540" i="22"/>
  <c r="D540" i="22"/>
  <c r="E539" i="22"/>
  <c r="D539" i="22"/>
  <c r="E538" i="22"/>
  <c r="D538" i="22"/>
  <c r="E537" i="22"/>
  <c r="D537" i="22"/>
  <c r="E536" i="22"/>
  <c r="D536" i="22"/>
  <c r="E535" i="22"/>
  <c r="D535" i="22"/>
  <c r="E534" i="22"/>
  <c r="D534" i="22"/>
  <c r="E533" i="22"/>
  <c r="D533" i="22"/>
  <c r="E532" i="22"/>
  <c r="D532" i="22"/>
  <c r="E531" i="22"/>
  <c r="D531" i="22"/>
  <c r="E530" i="22"/>
  <c r="D530" i="22"/>
  <c r="E529" i="22"/>
  <c r="D529" i="22"/>
  <c r="E528" i="22"/>
  <c r="D528" i="22"/>
  <c r="E527" i="22"/>
  <c r="D527" i="22"/>
  <c r="E526" i="22"/>
  <c r="D526" i="22"/>
  <c r="E525" i="22"/>
  <c r="D525" i="22"/>
  <c r="E524" i="22"/>
  <c r="D524" i="22"/>
  <c r="E523" i="22"/>
  <c r="D523" i="22"/>
  <c r="E522" i="22"/>
  <c r="D522" i="22"/>
  <c r="E521" i="22"/>
  <c r="D521" i="22"/>
  <c r="E520" i="22"/>
  <c r="D520" i="22"/>
  <c r="E519" i="22"/>
  <c r="D519" i="22"/>
  <c r="E518" i="22"/>
  <c r="D518" i="22"/>
  <c r="E517" i="22"/>
  <c r="D517" i="22"/>
  <c r="E516" i="22"/>
  <c r="D516" i="22"/>
  <c r="E515" i="22"/>
  <c r="D515" i="22"/>
  <c r="E514" i="22"/>
  <c r="D514" i="22"/>
  <c r="E513" i="22"/>
  <c r="D513" i="22"/>
  <c r="E512" i="22"/>
  <c r="D512" i="22"/>
  <c r="E511" i="22"/>
  <c r="D511" i="22"/>
  <c r="E510" i="22"/>
  <c r="D510" i="22"/>
  <c r="E509" i="22"/>
  <c r="D509" i="22"/>
  <c r="E508" i="22"/>
  <c r="D508" i="22"/>
  <c r="E507" i="22"/>
  <c r="D507" i="22"/>
  <c r="E506" i="22"/>
  <c r="D506" i="22"/>
  <c r="E505" i="22"/>
  <c r="D505" i="22"/>
  <c r="E504" i="22"/>
  <c r="D504" i="22"/>
  <c r="E503" i="22"/>
  <c r="D503" i="22"/>
  <c r="E502" i="22"/>
  <c r="D502" i="22"/>
  <c r="E501" i="22"/>
  <c r="D501" i="22"/>
  <c r="E500" i="22"/>
  <c r="D500" i="22"/>
  <c r="E499" i="22"/>
  <c r="D499" i="22"/>
  <c r="E498" i="22"/>
  <c r="D498" i="22"/>
  <c r="E497" i="22"/>
  <c r="D497" i="22"/>
  <c r="E496" i="22"/>
  <c r="D496" i="22"/>
  <c r="E495" i="22"/>
  <c r="D495" i="22"/>
  <c r="E494" i="22"/>
  <c r="D494" i="22"/>
  <c r="E493" i="22"/>
  <c r="D493" i="22"/>
  <c r="E492" i="22"/>
  <c r="D492" i="22"/>
  <c r="E491" i="22"/>
  <c r="D491" i="22"/>
  <c r="E490" i="22"/>
  <c r="D490" i="22"/>
  <c r="E489" i="22"/>
  <c r="D489" i="22"/>
  <c r="E488" i="22"/>
  <c r="D488" i="22"/>
  <c r="E487" i="22"/>
  <c r="D487" i="22"/>
  <c r="E486" i="22"/>
  <c r="D486" i="22"/>
  <c r="E485" i="22"/>
  <c r="D485" i="22"/>
  <c r="E484" i="22"/>
  <c r="D484" i="22"/>
  <c r="E483" i="22"/>
  <c r="D483" i="22"/>
  <c r="E482" i="22"/>
  <c r="D482" i="22"/>
  <c r="E481" i="22"/>
  <c r="D481" i="22"/>
  <c r="E480" i="22"/>
  <c r="D480" i="22"/>
  <c r="E479" i="22"/>
  <c r="D479" i="22"/>
  <c r="E478" i="22"/>
  <c r="D478" i="22"/>
  <c r="E477" i="22"/>
  <c r="D477" i="22"/>
  <c r="E476" i="22"/>
  <c r="D476" i="22"/>
  <c r="E475" i="22"/>
  <c r="D475" i="22"/>
  <c r="E474" i="22"/>
  <c r="D474" i="22"/>
  <c r="E473" i="22"/>
  <c r="D473" i="22"/>
  <c r="E472" i="22"/>
  <c r="D472" i="22"/>
  <c r="E471" i="22"/>
  <c r="D471" i="22"/>
  <c r="E470" i="22"/>
  <c r="D470" i="22"/>
  <c r="E469" i="22"/>
  <c r="D469" i="22"/>
  <c r="E468" i="22"/>
  <c r="D468" i="22"/>
  <c r="E467" i="22"/>
  <c r="D467" i="22"/>
  <c r="E466" i="22"/>
  <c r="D466" i="22"/>
  <c r="E465" i="22"/>
  <c r="D465" i="22"/>
  <c r="E464" i="22"/>
  <c r="D464" i="22"/>
  <c r="E463" i="22"/>
  <c r="D463" i="22"/>
  <c r="E462" i="22"/>
  <c r="D462" i="22"/>
  <c r="E461" i="22"/>
  <c r="D461" i="22"/>
  <c r="E460" i="22"/>
  <c r="D460" i="22"/>
  <c r="E459" i="22"/>
  <c r="D459" i="22"/>
  <c r="E458" i="22"/>
  <c r="D458" i="22"/>
  <c r="E457" i="22"/>
  <c r="D457" i="22"/>
  <c r="E456" i="22"/>
  <c r="D456" i="22"/>
  <c r="E455" i="22"/>
  <c r="D455" i="22"/>
  <c r="E454" i="22"/>
  <c r="D454" i="22"/>
  <c r="E453" i="22"/>
  <c r="D453" i="22"/>
  <c r="E452" i="22"/>
  <c r="D452" i="22"/>
  <c r="E451" i="22"/>
  <c r="D451" i="22"/>
  <c r="E450" i="22"/>
  <c r="D450" i="22"/>
  <c r="E449" i="22"/>
  <c r="D449" i="22"/>
  <c r="E448" i="22"/>
  <c r="D448" i="22"/>
  <c r="E447" i="22"/>
  <c r="D447" i="22"/>
  <c r="E446" i="22"/>
  <c r="D446" i="22"/>
  <c r="E445" i="22"/>
  <c r="D445" i="22"/>
  <c r="E444" i="22"/>
  <c r="D444" i="22"/>
  <c r="E443" i="22"/>
  <c r="D443" i="22"/>
  <c r="E442" i="22"/>
  <c r="D442" i="22"/>
  <c r="E441" i="22"/>
  <c r="D441" i="22"/>
  <c r="E440" i="22"/>
  <c r="D440" i="22"/>
  <c r="E439" i="22"/>
  <c r="D439" i="22"/>
  <c r="E438" i="22"/>
  <c r="D438" i="22"/>
  <c r="E437" i="22"/>
  <c r="D437" i="22"/>
  <c r="E436" i="22"/>
  <c r="D436" i="22"/>
  <c r="E435" i="22"/>
  <c r="D435" i="22"/>
  <c r="E434" i="22"/>
  <c r="D434" i="22"/>
  <c r="E433" i="22"/>
  <c r="D433" i="22"/>
  <c r="E432" i="22"/>
  <c r="D432" i="22"/>
  <c r="E431" i="22"/>
  <c r="D431" i="22"/>
  <c r="E430" i="22"/>
  <c r="D430" i="22"/>
  <c r="E429" i="22"/>
  <c r="D429" i="22"/>
  <c r="E428" i="22"/>
  <c r="D428" i="22"/>
  <c r="E427" i="22"/>
  <c r="D427" i="22"/>
  <c r="E426" i="22"/>
  <c r="D426" i="22"/>
  <c r="E425" i="22"/>
  <c r="D425" i="22"/>
  <c r="E424" i="22"/>
  <c r="D424" i="22"/>
  <c r="E423" i="22"/>
  <c r="D423" i="22"/>
  <c r="E422" i="22"/>
  <c r="D422" i="22"/>
  <c r="E421" i="22"/>
  <c r="D421" i="22"/>
  <c r="E420" i="22"/>
  <c r="D420" i="22"/>
  <c r="E419" i="22"/>
  <c r="D419" i="22"/>
  <c r="E418" i="22"/>
  <c r="D418" i="22"/>
  <c r="E417" i="22"/>
  <c r="D417" i="22"/>
  <c r="E416" i="22"/>
  <c r="D416" i="22"/>
  <c r="E415" i="22"/>
  <c r="D415" i="22"/>
  <c r="E414" i="22"/>
  <c r="D414" i="22"/>
  <c r="E413" i="22"/>
  <c r="D413" i="22"/>
  <c r="E412" i="22"/>
  <c r="D412" i="22"/>
  <c r="E411" i="22"/>
  <c r="D411" i="22"/>
  <c r="E410" i="22"/>
  <c r="D410" i="22"/>
  <c r="E409" i="22"/>
  <c r="D409" i="22"/>
  <c r="E408" i="22"/>
  <c r="D408" i="22"/>
  <c r="E407" i="22"/>
  <c r="D407" i="22"/>
  <c r="E406" i="22"/>
  <c r="D406" i="22"/>
  <c r="E405" i="22"/>
  <c r="D405" i="22"/>
  <c r="E404" i="22"/>
  <c r="D404" i="22"/>
  <c r="E403" i="22"/>
  <c r="D403" i="22"/>
  <c r="E402" i="22"/>
  <c r="D402" i="22"/>
  <c r="E401" i="22"/>
  <c r="D401" i="22"/>
  <c r="E400" i="22"/>
  <c r="D400" i="22"/>
  <c r="E399" i="22"/>
  <c r="D399" i="22"/>
  <c r="E398" i="22"/>
  <c r="D398" i="22"/>
  <c r="E397" i="22"/>
  <c r="D397" i="22"/>
  <c r="E396" i="22"/>
  <c r="D396" i="22"/>
  <c r="E395" i="22"/>
  <c r="D395" i="22"/>
  <c r="E394" i="22"/>
  <c r="D394" i="22"/>
  <c r="E393" i="22"/>
  <c r="D393" i="22"/>
  <c r="E392" i="22"/>
  <c r="D392" i="22"/>
  <c r="E391" i="22"/>
  <c r="D391" i="22"/>
  <c r="E390" i="22"/>
  <c r="D390" i="22"/>
  <c r="E389" i="22"/>
  <c r="D389" i="22"/>
  <c r="E388" i="22"/>
  <c r="D388" i="22"/>
  <c r="E387" i="22"/>
  <c r="D387" i="22"/>
  <c r="E386" i="22"/>
  <c r="D386" i="22"/>
  <c r="E385" i="22"/>
  <c r="D385" i="22"/>
  <c r="E384" i="22"/>
  <c r="D384" i="22"/>
  <c r="E383" i="22"/>
  <c r="D383" i="22"/>
  <c r="E382" i="22"/>
  <c r="D382" i="22"/>
  <c r="E381" i="22"/>
  <c r="D381" i="22"/>
  <c r="E380" i="22"/>
  <c r="D380" i="22"/>
  <c r="E379" i="22"/>
  <c r="D379" i="22"/>
  <c r="E378" i="22"/>
  <c r="D378" i="22"/>
  <c r="E377" i="22"/>
  <c r="D377" i="22"/>
  <c r="E376" i="22"/>
  <c r="D376" i="22"/>
  <c r="E375" i="22"/>
  <c r="D375" i="22"/>
  <c r="E374" i="22"/>
  <c r="D374" i="22"/>
  <c r="E373" i="22"/>
  <c r="D373" i="22"/>
  <c r="E372" i="22"/>
  <c r="D372" i="22"/>
  <c r="E371" i="22"/>
  <c r="D371" i="22"/>
  <c r="E370" i="22"/>
  <c r="D370" i="22"/>
  <c r="E369" i="22"/>
  <c r="D369" i="22"/>
  <c r="E368" i="22"/>
  <c r="D368" i="22"/>
  <c r="E367" i="22"/>
  <c r="D367" i="22"/>
  <c r="E366" i="22"/>
  <c r="D366" i="22"/>
  <c r="E365" i="22"/>
  <c r="D365" i="22"/>
  <c r="E364" i="22"/>
  <c r="D364" i="22"/>
  <c r="E363" i="22"/>
  <c r="D363" i="22"/>
  <c r="E362" i="22"/>
  <c r="D362" i="22"/>
  <c r="E361" i="22"/>
  <c r="D361" i="22"/>
  <c r="E360" i="22"/>
  <c r="D360" i="22"/>
  <c r="E359" i="22"/>
  <c r="D359" i="22"/>
  <c r="E358" i="22"/>
  <c r="D358" i="22"/>
  <c r="E357" i="22"/>
  <c r="D357" i="22"/>
  <c r="E356" i="22"/>
  <c r="D356" i="22"/>
  <c r="E355" i="22"/>
  <c r="D355" i="22"/>
  <c r="E354" i="22"/>
  <c r="D354" i="22"/>
  <c r="E353" i="22"/>
  <c r="D353" i="22"/>
  <c r="E352" i="22"/>
  <c r="D352" i="22"/>
  <c r="E351" i="22"/>
  <c r="D351" i="22"/>
  <c r="E350" i="22"/>
  <c r="D350" i="22"/>
  <c r="E349" i="22"/>
  <c r="D349" i="22"/>
  <c r="E348" i="22"/>
  <c r="D348" i="22"/>
  <c r="E347" i="22"/>
  <c r="D347" i="22"/>
  <c r="E346" i="22"/>
  <c r="D346" i="22"/>
  <c r="E345" i="22"/>
  <c r="D345" i="22"/>
  <c r="E344" i="22"/>
  <c r="D344" i="22"/>
  <c r="E343" i="22"/>
  <c r="D343" i="22"/>
  <c r="E342" i="22"/>
  <c r="D342" i="22"/>
  <c r="E341" i="22"/>
  <c r="D341" i="22"/>
  <c r="E340" i="22"/>
  <c r="D340" i="22"/>
  <c r="E339" i="22"/>
  <c r="D339" i="22"/>
  <c r="E338" i="22"/>
  <c r="D338" i="22"/>
  <c r="E337" i="22"/>
  <c r="D337" i="22"/>
  <c r="E336" i="22"/>
  <c r="D336" i="22"/>
  <c r="E335" i="22"/>
  <c r="D335" i="22"/>
  <c r="E334" i="22"/>
  <c r="D334" i="22"/>
  <c r="E333" i="22"/>
  <c r="D333" i="22"/>
  <c r="E332" i="22"/>
  <c r="D332" i="22"/>
  <c r="E331" i="22"/>
  <c r="D331" i="22"/>
  <c r="E330" i="22"/>
  <c r="D330" i="22"/>
  <c r="E329" i="22"/>
  <c r="D329" i="22"/>
  <c r="E328" i="22"/>
  <c r="D328" i="22"/>
  <c r="E327" i="22"/>
  <c r="D327" i="22"/>
  <c r="E326" i="22"/>
  <c r="D326" i="22"/>
  <c r="E325" i="22"/>
  <c r="D325" i="22"/>
  <c r="E324" i="22"/>
  <c r="D324" i="22"/>
  <c r="E323" i="22"/>
  <c r="D323" i="22"/>
  <c r="E322" i="22"/>
  <c r="D322" i="22"/>
  <c r="E321" i="22"/>
  <c r="D321" i="22"/>
  <c r="E320" i="22"/>
  <c r="D320" i="22"/>
  <c r="E319" i="22"/>
  <c r="D319" i="22"/>
  <c r="E318" i="22"/>
  <c r="D318" i="22"/>
  <c r="E317" i="22"/>
  <c r="D317" i="22"/>
  <c r="E316" i="22"/>
  <c r="D316" i="22"/>
  <c r="E315" i="22"/>
  <c r="D315" i="22"/>
  <c r="E314" i="22"/>
  <c r="D314" i="22"/>
  <c r="E313" i="22"/>
  <c r="D313" i="22"/>
  <c r="E312" i="22"/>
  <c r="D312" i="22"/>
  <c r="E311" i="22"/>
  <c r="D311" i="22"/>
  <c r="E310" i="22"/>
  <c r="D310" i="22"/>
  <c r="E309" i="22"/>
  <c r="D309" i="22"/>
  <c r="E308" i="22"/>
  <c r="D308" i="22"/>
  <c r="E307" i="22"/>
  <c r="D307" i="22"/>
  <c r="E306" i="22"/>
  <c r="D306" i="22"/>
  <c r="E305" i="22"/>
  <c r="D305" i="22"/>
  <c r="E304" i="22"/>
  <c r="D304" i="22"/>
  <c r="E303" i="22"/>
  <c r="D303" i="22"/>
  <c r="E302" i="22"/>
  <c r="D302" i="22"/>
  <c r="E301" i="22"/>
  <c r="D301" i="22"/>
  <c r="E300" i="22"/>
  <c r="D300" i="22"/>
  <c r="E299" i="22"/>
  <c r="D299" i="22"/>
  <c r="E298" i="22"/>
  <c r="D298" i="22"/>
  <c r="E297" i="22"/>
  <c r="D297" i="22"/>
  <c r="E296" i="22"/>
  <c r="D296" i="22"/>
  <c r="E295" i="22"/>
  <c r="D295" i="22"/>
  <c r="E294" i="22"/>
  <c r="D294" i="22"/>
  <c r="E293" i="22"/>
  <c r="D293" i="22"/>
  <c r="E292" i="22"/>
  <c r="D292" i="22"/>
  <c r="E291" i="22"/>
  <c r="D291" i="22"/>
  <c r="E290" i="22"/>
  <c r="D290" i="22"/>
  <c r="E289" i="22"/>
  <c r="D289" i="22"/>
  <c r="E288" i="22"/>
  <c r="D288" i="22"/>
  <c r="E287" i="22"/>
  <c r="D287" i="22"/>
  <c r="E286" i="22"/>
  <c r="D286" i="22"/>
  <c r="E285" i="22"/>
  <c r="D285" i="22"/>
  <c r="E284" i="22"/>
  <c r="D284" i="22"/>
  <c r="E283" i="22"/>
  <c r="D283" i="22"/>
  <c r="E282" i="22"/>
  <c r="D282" i="22"/>
  <c r="E281" i="22"/>
  <c r="D281" i="22"/>
  <c r="E280" i="22"/>
  <c r="D280" i="22"/>
  <c r="E279" i="22"/>
  <c r="D279" i="22"/>
  <c r="E278" i="22"/>
  <c r="D278" i="22"/>
  <c r="E277" i="22"/>
  <c r="D277" i="22"/>
  <c r="E276" i="22"/>
  <c r="D276" i="22"/>
  <c r="E275" i="22"/>
  <c r="D275" i="22"/>
  <c r="E274" i="22"/>
  <c r="D274" i="22"/>
  <c r="E273" i="22"/>
  <c r="D273" i="22"/>
  <c r="E272" i="22"/>
  <c r="D272" i="22"/>
  <c r="E271" i="22"/>
  <c r="D271" i="22"/>
  <c r="E270" i="22"/>
  <c r="D270" i="22"/>
  <c r="E269" i="22"/>
  <c r="D269" i="22"/>
  <c r="E268" i="22"/>
  <c r="D268" i="22"/>
  <c r="E267" i="22"/>
  <c r="D267" i="22"/>
  <c r="E266" i="22"/>
  <c r="D266" i="22"/>
  <c r="E265" i="22"/>
  <c r="D265" i="22"/>
  <c r="E264" i="22"/>
  <c r="D264" i="22"/>
  <c r="E263" i="22"/>
  <c r="D263" i="22"/>
  <c r="E262" i="22"/>
  <c r="D262" i="22"/>
  <c r="E261" i="22"/>
  <c r="D261" i="22"/>
  <c r="E260" i="22"/>
  <c r="D260" i="22"/>
  <c r="E259" i="22"/>
  <c r="D259" i="22"/>
  <c r="E258" i="22"/>
  <c r="D258" i="22"/>
  <c r="E257" i="22"/>
  <c r="D257" i="22"/>
  <c r="E256" i="22"/>
  <c r="D256" i="22"/>
  <c r="E255" i="22"/>
  <c r="D255" i="22"/>
  <c r="E254" i="22"/>
  <c r="D254" i="22"/>
  <c r="E253" i="22"/>
  <c r="D253" i="22"/>
  <c r="E252" i="22"/>
  <c r="D252" i="22"/>
  <c r="E251" i="22"/>
  <c r="D251" i="22"/>
  <c r="E250" i="22"/>
  <c r="D250" i="22"/>
  <c r="E249" i="22"/>
  <c r="D249" i="22"/>
  <c r="E248" i="22"/>
  <c r="D248" i="22"/>
  <c r="E247" i="22"/>
  <c r="D247" i="22"/>
  <c r="E246" i="22"/>
  <c r="D246" i="22"/>
  <c r="E245" i="22"/>
  <c r="D245" i="22"/>
  <c r="E244" i="22"/>
  <c r="D244" i="22"/>
  <c r="E243" i="22"/>
  <c r="D243" i="22"/>
  <c r="E242" i="22"/>
  <c r="D242" i="22"/>
  <c r="E241" i="22"/>
  <c r="D241" i="22"/>
  <c r="E240" i="22"/>
  <c r="D240" i="22"/>
  <c r="E239" i="22"/>
  <c r="D239" i="22"/>
  <c r="E238" i="22"/>
  <c r="D238" i="22"/>
  <c r="E237" i="22"/>
  <c r="D237" i="22"/>
  <c r="E236" i="22"/>
  <c r="D236" i="22"/>
  <c r="E235" i="22"/>
  <c r="D235" i="22"/>
  <c r="E234" i="22"/>
  <c r="D234" i="22"/>
  <c r="E233" i="22"/>
  <c r="D233" i="22"/>
  <c r="E232" i="22"/>
  <c r="D232" i="22"/>
  <c r="E231" i="22"/>
  <c r="D231" i="22"/>
  <c r="E230" i="22"/>
  <c r="D230" i="22"/>
  <c r="E229" i="22"/>
  <c r="D229" i="22"/>
  <c r="E228" i="22"/>
  <c r="D228" i="22"/>
  <c r="E227" i="22"/>
  <c r="D227" i="22"/>
  <c r="E226" i="22"/>
  <c r="D226" i="22"/>
  <c r="E225" i="22"/>
  <c r="D225" i="22"/>
  <c r="E224" i="22"/>
  <c r="D224" i="22"/>
  <c r="E223" i="22"/>
  <c r="D223" i="22"/>
  <c r="E222" i="22"/>
  <c r="D222" i="22"/>
  <c r="E221" i="22"/>
  <c r="D221" i="22"/>
  <c r="E220" i="22"/>
  <c r="D220" i="22"/>
  <c r="E219" i="22"/>
  <c r="D219" i="22"/>
  <c r="E218" i="22"/>
  <c r="D218" i="22"/>
  <c r="E217" i="22"/>
  <c r="D217" i="22"/>
  <c r="E216" i="22"/>
  <c r="D216" i="22"/>
  <c r="E215" i="22"/>
  <c r="D215" i="22"/>
  <c r="E214" i="22"/>
  <c r="D214" i="22"/>
  <c r="E213" i="22"/>
  <c r="D213" i="22"/>
  <c r="E212" i="22"/>
  <c r="D212" i="22"/>
  <c r="E211" i="22"/>
  <c r="D211" i="22"/>
  <c r="E210" i="22"/>
  <c r="D210" i="22"/>
  <c r="E209" i="22"/>
  <c r="D209" i="22"/>
  <c r="E208" i="22"/>
  <c r="D208" i="22"/>
  <c r="E207" i="22"/>
  <c r="D207" i="22"/>
  <c r="E206" i="22"/>
  <c r="D206" i="22"/>
  <c r="E205" i="22"/>
  <c r="D205" i="22"/>
  <c r="E204" i="22"/>
  <c r="D204" i="22"/>
  <c r="E203" i="22"/>
  <c r="D203" i="22"/>
  <c r="E202" i="22"/>
  <c r="D202" i="22"/>
  <c r="E201" i="22"/>
  <c r="D201" i="22"/>
  <c r="E200" i="22"/>
  <c r="D200" i="22"/>
  <c r="E199" i="22"/>
  <c r="D199" i="22"/>
  <c r="E198" i="22"/>
  <c r="D198" i="22"/>
  <c r="E197" i="22"/>
  <c r="D197" i="22"/>
  <c r="E196" i="22"/>
  <c r="D196" i="22"/>
  <c r="E195" i="22"/>
  <c r="D195" i="22"/>
  <c r="E194" i="22"/>
  <c r="D194" i="22"/>
  <c r="E193" i="22"/>
  <c r="D193" i="22"/>
  <c r="E192" i="22"/>
  <c r="D192" i="22"/>
  <c r="E191" i="22"/>
  <c r="D191" i="22"/>
  <c r="E190" i="22"/>
  <c r="D190" i="22"/>
  <c r="E189" i="22"/>
  <c r="D189" i="22"/>
  <c r="E188" i="22"/>
  <c r="D188" i="22"/>
  <c r="E187" i="22"/>
  <c r="D187" i="22"/>
  <c r="E186" i="22"/>
  <c r="D186" i="22"/>
  <c r="E185" i="22"/>
  <c r="D185" i="22"/>
  <c r="E184" i="22"/>
  <c r="D184" i="22"/>
  <c r="E183" i="22"/>
  <c r="D183" i="22"/>
  <c r="E182" i="22"/>
  <c r="D182" i="22"/>
  <c r="E181" i="22"/>
  <c r="D181" i="22"/>
  <c r="E180" i="22"/>
  <c r="D180" i="22"/>
  <c r="E179" i="22"/>
  <c r="D179" i="22"/>
  <c r="E178" i="22"/>
  <c r="D178" i="22"/>
  <c r="E177" i="22"/>
  <c r="D177" i="22"/>
  <c r="E176" i="22"/>
  <c r="D176" i="22"/>
  <c r="E175" i="22"/>
  <c r="D175" i="22"/>
  <c r="E174" i="22"/>
  <c r="D174" i="22"/>
  <c r="E173" i="22"/>
  <c r="D173" i="22"/>
  <c r="E172" i="22"/>
  <c r="D172" i="22"/>
  <c r="E171" i="22"/>
  <c r="D171" i="22"/>
  <c r="E170" i="22"/>
  <c r="D170" i="22"/>
  <c r="E169" i="22"/>
  <c r="D169" i="22"/>
  <c r="E168" i="22"/>
  <c r="D168" i="22"/>
  <c r="E167" i="22"/>
  <c r="D167" i="22"/>
  <c r="E166" i="22"/>
  <c r="D166" i="22"/>
  <c r="E165" i="22"/>
  <c r="D165" i="22"/>
  <c r="E164" i="22"/>
  <c r="D164" i="22"/>
  <c r="E163" i="22"/>
  <c r="D163" i="22"/>
  <c r="E162" i="22"/>
  <c r="D162" i="22"/>
  <c r="E161" i="22"/>
  <c r="D161" i="22"/>
  <c r="E160" i="22"/>
  <c r="D160" i="22"/>
  <c r="E159" i="22"/>
  <c r="D159" i="22"/>
  <c r="E158" i="22"/>
  <c r="D158" i="22"/>
  <c r="E157" i="22"/>
  <c r="D157" i="22"/>
  <c r="E156" i="22"/>
  <c r="D156" i="22"/>
  <c r="E155" i="22"/>
  <c r="D155" i="22"/>
  <c r="E154" i="22"/>
  <c r="D154" i="22"/>
  <c r="E153" i="22"/>
  <c r="D153" i="22"/>
  <c r="E152" i="22"/>
  <c r="D152" i="22"/>
  <c r="E151" i="22"/>
  <c r="D151" i="22"/>
  <c r="E150" i="22"/>
  <c r="D150" i="22"/>
  <c r="E149" i="22"/>
  <c r="D149" i="22"/>
  <c r="E148" i="22"/>
  <c r="D148" i="22"/>
  <c r="E147" i="22"/>
  <c r="D147" i="22"/>
  <c r="E146" i="22"/>
  <c r="D146" i="22"/>
  <c r="E145" i="22"/>
  <c r="D145" i="22"/>
  <c r="E144" i="22"/>
  <c r="D144" i="22"/>
  <c r="E143" i="22"/>
  <c r="D143" i="22"/>
  <c r="E142" i="22"/>
  <c r="D142" i="22"/>
  <c r="E141" i="22"/>
  <c r="D141" i="22"/>
  <c r="E140" i="22"/>
  <c r="D140" i="22"/>
  <c r="E139" i="22"/>
  <c r="D139" i="22"/>
  <c r="E138" i="22"/>
  <c r="D138" i="22"/>
  <c r="E137" i="22"/>
  <c r="D137" i="22"/>
  <c r="E136" i="22"/>
  <c r="D136" i="22"/>
  <c r="E135" i="22"/>
  <c r="D135" i="22"/>
  <c r="E134" i="22"/>
  <c r="D134" i="22"/>
  <c r="E133" i="22"/>
  <c r="D133" i="22"/>
  <c r="E132" i="22"/>
  <c r="D132" i="22"/>
  <c r="E131" i="22"/>
  <c r="D131" i="22"/>
  <c r="E130" i="22"/>
  <c r="D130" i="22"/>
  <c r="E129" i="22"/>
  <c r="D129" i="22"/>
  <c r="E128" i="22"/>
  <c r="D128" i="22"/>
  <c r="E127" i="22"/>
  <c r="D127" i="22"/>
  <c r="E126" i="22"/>
  <c r="D126" i="22"/>
  <c r="E125" i="22"/>
  <c r="D125" i="22"/>
  <c r="E124" i="22"/>
  <c r="D124" i="22"/>
  <c r="E123" i="22"/>
  <c r="D123" i="22"/>
  <c r="E122" i="22"/>
  <c r="D122" i="22"/>
  <c r="E121" i="22"/>
  <c r="D121" i="22"/>
  <c r="E120" i="22"/>
  <c r="D120" i="22"/>
  <c r="E119" i="22"/>
  <c r="D119" i="22"/>
  <c r="E118" i="22"/>
  <c r="D118" i="22"/>
  <c r="E117" i="22"/>
  <c r="D117" i="22"/>
  <c r="E116" i="22"/>
  <c r="D116" i="22"/>
  <c r="E115" i="22"/>
  <c r="D115" i="22"/>
  <c r="E114" i="22"/>
  <c r="D114" i="22"/>
  <c r="E113" i="22"/>
  <c r="D113" i="22"/>
  <c r="E112" i="22"/>
  <c r="D112" i="22"/>
  <c r="E111" i="22"/>
  <c r="D111" i="22"/>
  <c r="E110" i="22"/>
  <c r="D110" i="22"/>
  <c r="E109" i="22"/>
  <c r="D109" i="22"/>
  <c r="E108" i="22"/>
  <c r="D108" i="22"/>
  <c r="E107" i="22"/>
  <c r="D107" i="22"/>
  <c r="E106" i="22"/>
  <c r="D106" i="22"/>
  <c r="E105" i="22"/>
  <c r="D105" i="22"/>
  <c r="E104" i="22"/>
  <c r="D104" i="22"/>
  <c r="E103" i="22"/>
  <c r="D103" i="22"/>
  <c r="E102" i="22"/>
  <c r="D102" i="22"/>
  <c r="E101" i="22"/>
  <c r="D101" i="22"/>
  <c r="E100" i="22"/>
  <c r="D100" i="22"/>
  <c r="E99" i="22"/>
  <c r="D99" i="22"/>
  <c r="E98" i="22"/>
  <c r="D98" i="22"/>
  <c r="E97" i="22"/>
  <c r="D97" i="22"/>
  <c r="E96" i="22"/>
  <c r="D96" i="22"/>
  <c r="E95" i="22"/>
  <c r="D95" i="22"/>
  <c r="E94" i="22"/>
  <c r="D94" i="22"/>
  <c r="E93" i="22"/>
  <c r="D93" i="22"/>
  <c r="E92" i="22"/>
  <c r="D92" i="22"/>
  <c r="E91" i="22"/>
  <c r="D91" i="22"/>
  <c r="E90" i="22"/>
  <c r="D90" i="22"/>
  <c r="E89" i="22"/>
  <c r="D89" i="22"/>
  <c r="E88" i="22"/>
  <c r="D88" i="22"/>
  <c r="E87" i="22"/>
  <c r="D87" i="22"/>
  <c r="E86" i="22"/>
  <c r="D86" i="22"/>
  <c r="E85" i="22"/>
  <c r="D85" i="22"/>
  <c r="E84" i="22"/>
  <c r="D84" i="22"/>
  <c r="E83" i="22"/>
  <c r="D83" i="22"/>
  <c r="E82" i="22"/>
  <c r="D82" i="22"/>
  <c r="E81" i="22"/>
  <c r="D81" i="22"/>
  <c r="E80" i="22"/>
  <c r="D80" i="22"/>
  <c r="E79" i="22"/>
  <c r="D79" i="22"/>
  <c r="E78" i="22"/>
  <c r="D78" i="22"/>
  <c r="E77" i="22"/>
  <c r="D77" i="22"/>
  <c r="E76" i="22"/>
  <c r="D76" i="22"/>
  <c r="E75" i="22"/>
  <c r="D75" i="22"/>
  <c r="E74" i="22"/>
  <c r="D74" i="22"/>
  <c r="E73" i="22"/>
  <c r="D73" i="22"/>
  <c r="E72" i="22"/>
  <c r="D72" i="22"/>
  <c r="E71" i="22"/>
  <c r="D71" i="22"/>
  <c r="E70" i="22"/>
  <c r="D70" i="22"/>
  <c r="E69" i="22"/>
  <c r="D69" i="22"/>
  <c r="E68" i="22"/>
  <c r="D68" i="22"/>
  <c r="E67" i="22"/>
  <c r="D67" i="22"/>
  <c r="E66" i="22"/>
  <c r="D66" i="22"/>
  <c r="E65" i="22"/>
  <c r="D65" i="22"/>
  <c r="E64" i="22"/>
  <c r="D64" i="22"/>
  <c r="E63" i="22"/>
  <c r="D63" i="22"/>
  <c r="E62" i="22"/>
  <c r="D62" i="22"/>
  <c r="E61" i="22"/>
  <c r="D61" i="22"/>
  <c r="E60" i="22"/>
  <c r="D60" i="22"/>
  <c r="E59" i="22"/>
  <c r="D59" i="22"/>
  <c r="E58" i="22"/>
  <c r="D58" i="22"/>
  <c r="E57" i="22"/>
  <c r="D57" i="22"/>
  <c r="E56" i="22"/>
  <c r="D56" i="22"/>
  <c r="E55" i="22"/>
  <c r="D55" i="22"/>
  <c r="E54" i="22"/>
  <c r="D54" i="22"/>
  <c r="E53" i="22"/>
  <c r="D53" i="22"/>
  <c r="E52" i="22"/>
  <c r="D52" i="22"/>
  <c r="E51" i="22"/>
  <c r="D51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E36" i="22"/>
  <c r="D36" i="22"/>
  <c r="E35" i="22"/>
  <c r="D35" i="22"/>
  <c r="E34" i="22"/>
  <c r="D34" i="22"/>
  <c r="E33" i="22"/>
  <c r="D33" i="22"/>
  <c r="E32" i="22"/>
  <c r="D32" i="22"/>
  <c r="E31" i="22"/>
  <c r="D31" i="22"/>
  <c r="E30" i="22"/>
  <c r="D30" i="22"/>
  <c r="E29" i="22"/>
  <c r="D29" i="22"/>
  <c r="E28" i="22"/>
  <c r="D28" i="22"/>
  <c r="E27" i="22"/>
  <c r="D27" i="22"/>
  <c r="E26" i="22"/>
  <c r="D26" i="22"/>
  <c r="E25" i="22"/>
  <c r="D25" i="22"/>
  <c r="E24" i="22"/>
  <c r="D24" i="22"/>
  <c r="E23" i="22"/>
  <c r="D23" i="22"/>
  <c r="E22" i="22"/>
  <c r="D22" i="22"/>
  <c r="E21" i="22"/>
  <c r="D21" i="22"/>
  <c r="E20" i="22"/>
  <c r="D20" i="22"/>
  <c r="E19" i="22"/>
  <c r="D19" i="22"/>
  <c r="E18" i="22"/>
  <c r="D18" i="22"/>
  <c r="E17" i="22"/>
  <c r="D17" i="22"/>
  <c r="E16" i="22"/>
  <c r="D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E3" i="22"/>
  <c r="D3" i="22"/>
  <c r="J75" i="21"/>
  <c r="O21" i="21"/>
  <c r="K385" i="16"/>
  <c r="K384" i="16"/>
  <c r="K383" i="16"/>
  <c r="K382" i="16"/>
  <c r="K381" i="16"/>
  <c r="K380" i="16"/>
  <c r="K379" i="16"/>
  <c r="K378" i="16"/>
  <c r="K377" i="16"/>
  <c r="K376" i="16"/>
  <c r="K375" i="16"/>
  <c r="K374" i="16"/>
  <c r="K373" i="16"/>
  <c r="K372" i="16"/>
  <c r="K371" i="16"/>
  <c r="K370" i="16"/>
  <c r="K369" i="16"/>
  <c r="K368" i="16"/>
  <c r="K367" i="16"/>
  <c r="K366" i="16"/>
  <c r="K365" i="16"/>
  <c r="K364" i="16"/>
  <c r="K363" i="16"/>
  <c r="K362" i="16"/>
  <c r="K361" i="16"/>
  <c r="K360" i="16"/>
  <c r="K359" i="16"/>
  <c r="K358" i="16"/>
  <c r="K357" i="16"/>
  <c r="K356" i="16"/>
  <c r="K355" i="16"/>
  <c r="K354" i="16"/>
  <c r="K353" i="16"/>
  <c r="K352" i="16"/>
  <c r="K351" i="16"/>
  <c r="K350" i="16"/>
  <c r="K349" i="16"/>
  <c r="K348" i="16"/>
  <c r="K347" i="16"/>
  <c r="K346" i="16"/>
  <c r="K345" i="16"/>
  <c r="K344" i="16"/>
  <c r="K343" i="16"/>
  <c r="K342" i="16"/>
  <c r="K341" i="16"/>
  <c r="K340" i="16"/>
  <c r="K339" i="16"/>
  <c r="K338" i="16"/>
  <c r="K337" i="16"/>
  <c r="K336" i="16"/>
  <c r="K335" i="16"/>
  <c r="K334" i="16"/>
  <c r="K333" i="16"/>
  <c r="K332" i="16"/>
  <c r="K331" i="16"/>
  <c r="K330" i="16"/>
  <c r="K329" i="16"/>
  <c r="K328" i="16"/>
  <c r="K327" i="16"/>
  <c r="K326" i="16"/>
  <c r="K325" i="16"/>
  <c r="K324" i="16"/>
  <c r="K323" i="16"/>
  <c r="K322" i="16"/>
  <c r="K321" i="16"/>
  <c r="K320" i="16"/>
  <c r="K319" i="16"/>
  <c r="K318" i="16"/>
  <c r="K317" i="16"/>
  <c r="K316" i="16"/>
  <c r="K315" i="16"/>
  <c r="K314" i="16"/>
  <c r="K313" i="16"/>
  <c r="K312" i="16"/>
  <c r="K311" i="16"/>
  <c r="K310" i="16"/>
  <c r="K309" i="16"/>
  <c r="K308" i="16"/>
  <c r="K307" i="16"/>
  <c r="K306" i="16"/>
  <c r="K305" i="16"/>
  <c r="K304" i="16"/>
  <c r="K303" i="16"/>
  <c r="K302" i="16"/>
  <c r="K301" i="16"/>
  <c r="K300" i="16"/>
  <c r="K299" i="16"/>
  <c r="K298" i="16"/>
  <c r="K297" i="16"/>
  <c r="K296" i="16"/>
  <c r="K295" i="16"/>
  <c r="K294" i="16"/>
  <c r="K293" i="16"/>
  <c r="K292" i="16"/>
  <c r="K291" i="16"/>
  <c r="K290" i="16"/>
  <c r="K289" i="16"/>
  <c r="K288" i="16"/>
  <c r="K287" i="16"/>
  <c r="K286" i="16"/>
  <c r="K285" i="16"/>
  <c r="K284" i="16"/>
  <c r="K283" i="16"/>
  <c r="K282" i="16"/>
  <c r="K281" i="16"/>
  <c r="K280" i="16"/>
  <c r="K279" i="16"/>
  <c r="K278" i="16"/>
  <c r="K277" i="16"/>
  <c r="K276" i="16"/>
  <c r="K275" i="16"/>
  <c r="K274" i="16"/>
  <c r="K273" i="16"/>
  <c r="K272" i="16"/>
  <c r="K271" i="16"/>
  <c r="K270" i="16"/>
  <c r="K269" i="16"/>
  <c r="K268" i="16"/>
  <c r="K267" i="16"/>
  <c r="K266" i="16"/>
  <c r="K265" i="16"/>
  <c r="K264" i="16"/>
  <c r="K263" i="16"/>
  <c r="K262" i="16"/>
  <c r="K261" i="16"/>
  <c r="K260" i="16"/>
  <c r="K259" i="16"/>
  <c r="K258" i="16"/>
  <c r="K257" i="16"/>
  <c r="K256" i="16"/>
  <c r="K255" i="16"/>
  <c r="K254" i="16"/>
  <c r="K253" i="16"/>
  <c r="K252" i="16"/>
  <c r="K251" i="16"/>
  <c r="K250" i="16"/>
  <c r="K249" i="16"/>
  <c r="K248" i="16"/>
  <c r="K247" i="16"/>
  <c r="K246" i="16"/>
  <c r="K245" i="16"/>
  <c r="K244" i="16"/>
  <c r="K243" i="16"/>
  <c r="K242" i="16"/>
  <c r="K241" i="16"/>
  <c r="K240" i="16"/>
  <c r="K239" i="16"/>
  <c r="K238" i="16"/>
  <c r="K237" i="16"/>
  <c r="K236" i="16"/>
  <c r="K235" i="16"/>
  <c r="K234" i="16"/>
  <c r="K233" i="16"/>
  <c r="K232" i="16"/>
  <c r="K231" i="16"/>
  <c r="K230" i="16"/>
  <c r="K229" i="16"/>
  <c r="K228" i="16"/>
  <c r="K227" i="16"/>
  <c r="K226" i="16"/>
  <c r="K225" i="16"/>
  <c r="K224" i="16"/>
  <c r="K223" i="16"/>
  <c r="K222" i="16"/>
  <c r="K221" i="16"/>
  <c r="K220" i="16"/>
  <c r="K219" i="16"/>
  <c r="K218" i="16"/>
  <c r="K217" i="16"/>
  <c r="K216" i="16"/>
  <c r="K215" i="16"/>
  <c r="K214" i="16"/>
  <c r="K213" i="16"/>
  <c r="K212" i="16"/>
  <c r="K211" i="16"/>
  <c r="K210" i="16"/>
  <c r="K209" i="16"/>
  <c r="K208" i="16"/>
  <c r="K207" i="16"/>
  <c r="K206" i="16"/>
  <c r="K205" i="16"/>
  <c r="K204" i="16"/>
  <c r="K203" i="16"/>
  <c r="K202" i="16"/>
  <c r="K201" i="16"/>
  <c r="K200" i="16"/>
  <c r="K199" i="16"/>
  <c r="K198" i="16"/>
  <c r="K197" i="16"/>
  <c r="K196" i="16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K3" i="21"/>
  <c r="Q481" i="20"/>
  <c r="Q480" i="20"/>
  <c r="Q479" i="20"/>
  <c r="Q478" i="20"/>
  <c r="Q477" i="20"/>
  <c r="Q476" i="20"/>
  <c r="Q475" i="20"/>
  <c r="Q474" i="20"/>
  <c r="Q473" i="20"/>
  <c r="Q472" i="20"/>
  <c r="Q471" i="20"/>
  <c r="Q470" i="20"/>
  <c r="Q469" i="20"/>
  <c r="Q468" i="20"/>
  <c r="Q467" i="20"/>
  <c r="Q466" i="20"/>
  <c r="Q465" i="20"/>
  <c r="Q464" i="20"/>
  <c r="Q463" i="20"/>
  <c r="Q462" i="20"/>
  <c r="Q461" i="20"/>
  <c r="Q460" i="20"/>
  <c r="Q459" i="20"/>
  <c r="Q458" i="20"/>
  <c r="Q457" i="20"/>
  <c r="Q456" i="20"/>
  <c r="Q455" i="20"/>
  <c r="Q454" i="20"/>
  <c r="Q453" i="20"/>
  <c r="Q452" i="20"/>
  <c r="Q451" i="20"/>
  <c r="Q450" i="20"/>
  <c r="Q449" i="20"/>
  <c r="Q448" i="20"/>
  <c r="Q447" i="20"/>
  <c r="Q446" i="20"/>
  <c r="Q445" i="20"/>
  <c r="Q444" i="20"/>
  <c r="Q443" i="20"/>
  <c r="Q442" i="20"/>
  <c r="Q441" i="20"/>
  <c r="Q440" i="20"/>
  <c r="Q439" i="20"/>
  <c r="Q438" i="20"/>
  <c r="Q437" i="20"/>
  <c r="Q436" i="20"/>
  <c r="Q435" i="20"/>
  <c r="Q434" i="20"/>
  <c r="Q433" i="20"/>
  <c r="Q432" i="20"/>
  <c r="Q431" i="20"/>
  <c r="Q430" i="20"/>
  <c r="Q429" i="20"/>
  <c r="Q428" i="20"/>
  <c r="Q427" i="20"/>
  <c r="Q426" i="20"/>
  <c r="Q425" i="20"/>
  <c r="Q424" i="20"/>
  <c r="Q423" i="20"/>
  <c r="Q422" i="20"/>
  <c r="Q421" i="20"/>
  <c r="Q420" i="20"/>
  <c r="Q419" i="20"/>
  <c r="Q418" i="20"/>
  <c r="Q417" i="20"/>
  <c r="Q416" i="20"/>
  <c r="Q415" i="20"/>
  <c r="Q414" i="20"/>
  <c r="Q413" i="20"/>
  <c r="Q412" i="20"/>
  <c r="Q411" i="20"/>
  <c r="Q410" i="20"/>
  <c r="Q409" i="20"/>
  <c r="Q408" i="20"/>
  <c r="Q407" i="20"/>
  <c r="Q406" i="20"/>
  <c r="Q405" i="20"/>
  <c r="Q404" i="20"/>
  <c r="Q403" i="20"/>
  <c r="Q402" i="20"/>
  <c r="Q401" i="20"/>
  <c r="Q400" i="20"/>
  <c r="Q399" i="20"/>
  <c r="Q398" i="20"/>
  <c r="Q397" i="20"/>
  <c r="Q396" i="20"/>
  <c r="Q395" i="20"/>
  <c r="Q394" i="20"/>
  <c r="Q393" i="20"/>
  <c r="Q392" i="20"/>
  <c r="Q391" i="20"/>
  <c r="Q390" i="20"/>
  <c r="Q389" i="20"/>
  <c r="Q388" i="20"/>
  <c r="Q387" i="20"/>
  <c r="Q386" i="20"/>
  <c r="Q385" i="20"/>
  <c r="Q384" i="20"/>
  <c r="Q383" i="20"/>
  <c r="Q382" i="20"/>
  <c r="Q381" i="20"/>
  <c r="Q380" i="20"/>
  <c r="Q379" i="20"/>
  <c r="Q378" i="20"/>
  <c r="Q377" i="20"/>
  <c r="Q376" i="20"/>
  <c r="Q375" i="20"/>
  <c r="Q374" i="20"/>
  <c r="Q373" i="20"/>
  <c r="Q372" i="20"/>
  <c r="Q371" i="20"/>
  <c r="Q370" i="20"/>
  <c r="Q369" i="20"/>
  <c r="Q368" i="20"/>
  <c r="Q367" i="20"/>
  <c r="Q366" i="20"/>
  <c r="Q365" i="20"/>
  <c r="Q364" i="20"/>
  <c r="Q363" i="20"/>
  <c r="Q362" i="20"/>
  <c r="Q361" i="20"/>
  <c r="Q360" i="20"/>
  <c r="Q359" i="20"/>
  <c r="Q358" i="20"/>
  <c r="Q357" i="20"/>
  <c r="Q356" i="20"/>
  <c r="Q355" i="20"/>
  <c r="Q354" i="20"/>
  <c r="Q353" i="20"/>
  <c r="Q352" i="20"/>
  <c r="Q351" i="20"/>
  <c r="Q350" i="20"/>
  <c r="Q349" i="20"/>
  <c r="Q348" i="20"/>
  <c r="Q347" i="20"/>
  <c r="Q346" i="20"/>
  <c r="Q345" i="20"/>
  <c r="Q344" i="20"/>
  <c r="Q343" i="20"/>
  <c r="Q342" i="20"/>
  <c r="Q341" i="20"/>
  <c r="Q340" i="20"/>
  <c r="Q339" i="20"/>
  <c r="Q338" i="20"/>
  <c r="Q337" i="20"/>
  <c r="Q336" i="20"/>
  <c r="Q335" i="20"/>
  <c r="Q334" i="20"/>
  <c r="Q333" i="20"/>
  <c r="Q332" i="20"/>
  <c r="Q331" i="20"/>
  <c r="Q330" i="20"/>
  <c r="Q329" i="20"/>
  <c r="Q328" i="20"/>
  <c r="Q327" i="20"/>
  <c r="Q326" i="20"/>
  <c r="Q325" i="20"/>
  <c r="Q324" i="20"/>
  <c r="Q323" i="20"/>
  <c r="Q322" i="20"/>
  <c r="Q321" i="20"/>
  <c r="Q320" i="20"/>
  <c r="Q319" i="20"/>
  <c r="Q318" i="20"/>
  <c r="Q317" i="20"/>
  <c r="Q316" i="20"/>
  <c r="Q315" i="20"/>
  <c r="Q314" i="20"/>
  <c r="Q313" i="20"/>
  <c r="Q312" i="20"/>
  <c r="Q311" i="20"/>
  <c r="Q310" i="20"/>
  <c r="Q309" i="20"/>
  <c r="Q308" i="20"/>
  <c r="Q307" i="20"/>
  <c r="Q306" i="20"/>
  <c r="Q305" i="20"/>
  <c r="Q304" i="20"/>
  <c r="Q303" i="20"/>
  <c r="Q302" i="20"/>
  <c r="Q301" i="20"/>
  <c r="Q300" i="20"/>
  <c r="Q299" i="20"/>
  <c r="Q298" i="20"/>
  <c r="Q297" i="20"/>
  <c r="Q296" i="20"/>
  <c r="Q295" i="20"/>
  <c r="Q294" i="20"/>
  <c r="Q293" i="20"/>
  <c r="Q292" i="20"/>
  <c r="Q291" i="20"/>
  <c r="Q290" i="20"/>
  <c r="Q289" i="20"/>
  <c r="Q288" i="20"/>
  <c r="Q287" i="20"/>
  <c r="Q286" i="20"/>
  <c r="Q285" i="20"/>
  <c r="Q284" i="20"/>
  <c r="Q283" i="20"/>
  <c r="Q282" i="20"/>
  <c r="Q281" i="20"/>
  <c r="Q280" i="20"/>
  <c r="Q279" i="20"/>
  <c r="Q278" i="20"/>
  <c r="Q277" i="20"/>
  <c r="Q276" i="20"/>
  <c r="Q275" i="20"/>
  <c r="Q274" i="20"/>
  <c r="Q273" i="20"/>
  <c r="Q272" i="20"/>
  <c r="Q271" i="20"/>
  <c r="Q270" i="20"/>
  <c r="Q269" i="20"/>
  <c r="Q268" i="20"/>
  <c r="Q267" i="20"/>
  <c r="Q266" i="20"/>
  <c r="Q265" i="20"/>
  <c r="Q264" i="20"/>
  <c r="Q263" i="20"/>
  <c r="Q262" i="20"/>
  <c r="Q261" i="20"/>
  <c r="Q260" i="20"/>
  <c r="Q259" i="20"/>
  <c r="Q258" i="20"/>
  <c r="Q257" i="20"/>
  <c r="Q256" i="20"/>
  <c r="Q255" i="20"/>
  <c r="Q254" i="20"/>
  <c r="Q253" i="20"/>
  <c r="Q252" i="20"/>
  <c r="Q251" i="20"/>
  <c r="Q250" i="20"/>
  <c r="Q249" i="20"/>
  <c r="Q248" i="20"/>
  <c r="Q247" i="20"/>
  <c r="Q246" i="20"/>
  <c r="Q245" i="20"/>
  <c r="Q244" i="20"/>
  <c r="Q243" i="20"/>
  <c r="Q242" i="20"/>
  <c r="Q241" i="20"/>
  <c r="Q240" i="20"/>
  <c r="Q239" i="20"/>
  <c r="Q238" i="20"/>
  <c r="Q237" i="20"/>
  <c r="Q236" i="20"/>
  <c r="Q235" i="20"/>
  <c r="Q234" i="20"/>
  <c r="Q233" i="20"/>
  <c r="Q232" i="20"/>
  <c r="Q231" i="20"/>
  <c r="Q230" i="20"/>
  <c r="Q229" i="20"/>
  <c r="Q228" i="20"/>
  <c r="Q227" i="20"/>
  <c r="Q226" i="20"/>
  <c r="Q225" i="20"/>
  <c r="Q224" i="20"/>
  <c r="Q223" i="20"/>
  <c r="Q222" i="20"/>
  <c r="Q221" i="20"/>
  <c r="Q220" i="20"/>
  <c r="Q219" i="20"/>
  <c r="Q218" i="20"/>
  <c r="Q217" i="20"/>
  <c r="Q216" i="20"/>
  <c r="Q215" i="20"/>
  <c r="Q214" i="20"/>
  <c r="Q213" i="20"/>
  <c r="Q212" i="20"/>
  <c r="Q211" i="20"/>
  <c r="Q210" i="20"/>
  <c r="Q209" i="20"/>
  <c r="Q208" i="20"/>
  <c r="Q207" i="20"/>
  <c r="Q206" i="20"/>
  <c r="Q205" i="20"/>
  <c r="Q204" i="20"/>
  <c r="Q203" i="20"/>
  <c r="Q202" i="20"/>
  <c r="Q201" i="20"/>
  <c r="Q200" i="20"/>
  <c r="Q199" i="20"/>
  <c r="Q198" i="20"/>
  <c r="Q197" i="20"/>
  <c r="Q196" i="20"/>
  <c r="Q195" i="20"/>
  <c r="Q194" i="20"/>
  <c r="Q193" i="20"/>
  <c r="Q192" i="20"/>
  <c r="Q191" i="20"/>
  <c r="Q190" i="20"/>
  <c r="Q189" i="20"/>
  <c r="Q188" i="20"/>
  <c r="Q187" i="20"/>
  <c r="Q186" i="20"/>
  <c r="Q185" i="20"/>
  <c r="Q184" i="20"/>
  <c r="Q183" i="20"/>
  <c r="Q182" i="20"/>
  <c r="Q181" i="20"/>
  <c r="Q180" i="20"/>
  <c r="Q179" i="20"/>
  <c r="Q178" i="20"/>
  <c r="Q177" i="20"/>
  <c r="Q176" i="20"/>
  <c r="Q175" i="20"/>
  <c r="Q174" i="20"/>
  <c r="Q173" i="20"/>
  <c r="Q172" i="20"/>
  <c r="Q171" i="20"/>
  <c r="Q170" i="20"/>
  <c r="Q169" i="20"/>
  <c r="Q168" i="20"/>
  <c r="Q167" i="20"/>
  <c r="Q166" i="20"/>
  <c r="Q165" i="20"/>
  <c r="Q164" i="20"/>
  <c r="Q163" i="20"/>
  <c r="Q162" i="20"/>
  <c r="Q161" i="20"/>
  <c r="Q160" i="20"/>
  <c r="Q159" i="20"/>
  <c r="Q158" i="20"/>
  <c r="Q157" i="20"/>
  <c r="Q156" i="20"/>
  <c r="Q155" i="20"/>
  <c r="Q154" i="20"/>
  <c r="Q153" i="20"/>
  <c r="Q152" i="20"/>
  <c r="Q151" i="20"/>
  <c r="Q150" i="20"/>
  <c r="Q149" i="20"/>
  <c r="Q148" i="20"/>
  <c r="Q147" i="20"/>
  <c r="Q146" i="20"/>
  <c r="Q145" i="20"/>
  <c r="Q144" i="20"/>
  <c r="Q143" i="20"/>
  <c r="Q142" i="20"/>
  <c r="Q141" i="20"/>
  <c r="Q140" i="20"/>
  <c r="Q139" i="20"/>
  <c r="Q138" i="20"/>
  <c r="Q137" i="20"/>
  <c r="Q136" i="20"/>
  <c r="Q135" i="20"/>
  <c r="Q134" i="20"/>
  <c r="Q133" i="20"/>
  <c r="Q132" i="20"/>
  <c r="Q131" i="20"/>
  <c r="Q130" i="20"/>
  <c r="Q129" i="20"/>
  <c r="Q128" i="20"/>
  <c r="Q127" i="20"/>
  <c r="Q126" i="20"/>
  <c r="Q125" i="20"/>
  <c r="Q124" i="20"/>
  <c r="Q123" i="20"/>
  <c r="Q122" i="20"/>
  <c r="Q121" i="20"/>
  <c r="Q120" i="20"/>
  <c r="Q119" i="20"/>
  <c r="Q118" i="20"/>
  <c r="Q117" i="20"/>
  <c r="Q116" i="20"/>
  <c r="Q115" i="20"/>
  <c r="Q114" i="20"/>
  <c r="Q113" i="20"/>
  <c r="Q112" i="20"/>
  <c r="Q111" i="20"/>
  <c r="Q110" i="20"/>
  <c r="Q109" i="20"/>
  <c r="Q108" i="20"/>
  <c r="Q107" i="20"/>
  <c r="Q106" i="20"/>
  <c r="Q105" i="20"/>
  <c r="Q104" i="20"/>
  <c r="Q103" i="20"/>
  <c r="Q102" i="20"/>
  <c r="Q101" i="20"/>
  <c r="Q100" i="20"/>
  <c r="Q99" i="20"/>
  <c r="Q98" i="20"/>
  <c r="Q97" i="20"/>
  <c r="Q96" i="20"/>
  <c r="Q95" i="20"/>
  <c r="Q94" i="20"/>
  <c r="Q93" i="20"/>
  <c r="Q92" i="20"/>
  <c r="Q91" i="20"/>
  <c r="Q90" i="20"/>
  <c r="Q89" i="20"/>
  <c r="Q88" i="20"/>
  <c r="Q87" i="20"/>
  <c r="Q86" i="20"/>
  <c r="Q85" i="20"/>
  <c r="Q84" i="20"/>
  <c r="Q83" i="20"/>
  <c r="Q82" i="20"/>
  <c r="Q81" i="20"/>
  <c r="Q80" i="20"/>
  <c r="Q79" i="20"/>
  <c r="Q78" i="20"/>
  <c r="Q77" i="20"/>
  <c r="Q76" i="20"/>
  <c r="Q75" i="20"/>
  <c r="Q74" i="20"/>
  <c r="Q73" i="20"/>
  <c r="Q72" i="20"/>
  <c r="Q71" i="20"/>
  <c r="Q70" i="20"/>
  <c r="Q69" i="20"/>
  <c r="Q68" i="20"/>
  <c r="Q67" i="20"/>
  <c r="Q66" i="20"/>
  <c r="Q65" i="20"/>
  <c r="Q64" i="20"/>
  <c r="Q63" i="20"/>
  <c r="Q62" i="20"/>
  <c r="Q61" i="20"/>
  <c r="Q60" i="20"/>
  <c r="Q59" i="20"/>
  <c r="Q58" i="20"/>
  <c r="Q57" i="20"/>
  <c r="Q56" i="20"/>
  <c r="Q55" i="20"/>
  <c r="Q54" i="20"/>
  <c r="Q53" i="20"/>
  <c r="Q52" i="20"/>
  <c r="Q51" i="20"/>
  <c r="Q50" i="20"/>
  <c r="Q49" i="20"/>
  <c r="Q48" i="20"/>
  <c r="Q47" i="20"/>
  <c r="Q46" i="20"/>
  <c r="Q45" i="20"/>
  <c r="Q44" i="20"/>
  <c r="Q43" i="20"/>
  <c r="Q42" i="20"/>
  <c r="Q41" i="20"/>
  <c r="Q40" i="20"/>
  <c r="Q39" i="20"/>
  <c r="Q38" i="20"/>
  <c r="Q37" i="20"/>
  <c r="Q36" i="20"/>
  <c r="Q35" i="20"/>
  <c r="Q34" i="20"/>
  <c r="Q33" i="20"/>
  <c r="Q32" i="20"/>
  <c r="Q31" i="20"/>
  <c r="Q30" i="20"/>
  <c r="Q29" i="20"/>
  <c r="Q28" i="20"/>
  <c r="Q27" i="20"/>
  <c r="Q26" i="20"/>
  <c r="Q25" i="20"/>
  <c r="Q24" i="20"/>
  <c r="Q23" i="20"/>
  <c r="Q22" i="20"/>
  <c r="Q21" i="20"/>
  <c r="Q20" i="20"/>
  <c r="Q19" i="20"/>
  <c r="Q18" i="20"/>
  <c r="Q17" i="20"/>
  <c r="Q16" i="20"/>
  <c r="Q15" i="20"/>
  <c r="Q14" i="20"/>
  <c r="Q13" i="20"/>
  <c r="Q12" i="20"/>
  <c r="Q11" i="20"/>
  <c r="Q10" i="20"/>
  <c r="Q9" i="20"/>
  <c r="Q8" i="20"/>
  <c r="Q7" i="20"/>
  <c r="Q6" i="20"/>
  <c r="Q5" i="20"/>
  <c r="Q4" i="20"/>
  <c r="Q3" i="20"/>
  <c r="Q2" i="20"/>
  <c r="M421" i="15"/>
  <c r="M420" i="15"/>
  <c r="M419" i="15"/>
  <c r="M418" i="15"/>
  <c r="M417" i="15"/>
  <c r="M416" i="15"/>
  <c r="M415" i="15"/>
  <c r="M414" i="15"/>
  <c r="M413" i="15"/>
  <c r="M412" i="15"/>
  <c r="M411" i="15"/>
  <c r="M410" i="15"/>
  <c r="M409" i="15"/>
  <c r="M408" i="15"/>
  <c r="M407" i="15"/>
  <c r="M406" i="15"/>
  <c r="M405" i="15"/>
  <c r="M404" i="15"/>
  <c r="M403" i="15"/>
  <c r="M402" i="15"/>
  <c r="M401" i="15"/>
  <c r="M400" i="15"/>
  <c r="M399" i="15"/>
  <c r="M398" i="15"/>
  <c r="M397" i="15"/>
  <c r="M396" i="15"/>
  <c r="M395" i="15"/>
  <c r="M394" i="15"/>
  <c r="M393" i="15"/>
  <c r="M392" i="15"/>
  <c r="M391" i="15"/>
  <c r="M390" i="15"/>
  <c r="M389" i="15"/>
  <c r="M388" i="15"/>
  <c r="M387" i="15"/>
  <c r="M386" i="15"/>
  <c r="M385" i="15"/>
  <c r="M384" i="15"/>
  <c r="M383" i="15"/>
  <c r="M382" i="15"/>
  <c r="M381" i="15"/>
  <c r="M380" i="15"/>
  <c r="M379" i="15"/>
  <c r="M378" i="15"/>
  <c r="M377" i="15"/>
  <c r="M376" i="15"/>
  <c r="M375" i="15"/>
  <c r="M374" i="15"/>
  <c r="M373" i="15"/>
  <c r="M372" i="15"/>
  <c r="M371" i="15"/>
  <c r="M370" i="15"/>
  <c r="M369" i="15"/>
  <c r="M368" i="15"/>
  <c r="M367" i="15"/>
  <c r="M366" i="15"/>
  <c r="M365" i="15"/>
  <c r="M364" i="15"/>
  <c r="M363" i="15"/>
  <c r="M362" i="15"/>
  <c r="M361" i="15"/>
  <c r="M360" i="15"/>
  <c r="M359" i="15"/>
  <c r="M358" i="15"/>
  <c r="M357" i="15"/>
  <c r="M356" i="15"/>
  <c r="M355" i="15"/>
  <c r="M354" i="15"/>
  <c r="M353" i="15"/>
  <c r="M352" i="15"/>
  <c r="M351" i="15"/>
  <c r="M350" i="15"/>
  <c r="M349" i="15"/>
  <c r="M348" i="15"/>
  <c r="M347" i="15"/>
  <c r="M346" i="15"/>
  <c r="M345" i="15"/>
  <c r="M344" i="15"/>
  <c r="M343" i="15"/>
  <c r="M342" i="15"/>
  <c r="M341" i="15"/>
  <c r="M340" i="15"/>
  <c r="M339" i="15"/>
  <c r="M338" i="15"/>
  <c r="M337" i="15"/>
  <c r="M336" i="15"/>
  <c r="M335" i="15"/>
  <c r="M334" i="15"/>
  <c r="M333" i="15"/>
  <c r="M332" i="15"/>
  <c r="M331" i="15"/>
  <c r="M330" i="15"/>
  <c r="M329" i="15"/>
  <c r="M328" i="15"/>
  <c r="M327" i="15"/>
  <c r="M326" i="15"/>
  <c r="M325" i="15"/>
  <c r="M324" i="15"/>
  <c r="M323" i="15"/>
  <c r="M322" i="15"/>
  <c r="M321" i="15"/>
  <c r="M320" i="15"/>
  <c r="M319" i="15"/>
  <c r="M318" i="15"/>
  <c r="M317" i="15"/>
  <c r="M316" i="15"/>
  <c r="M315" i="15"/>
  <c r="M314" i="15"/>
  <c r="M313" i="15"/>
  <c r="M312" i="15"/>
  <c r="M311" i="15"/>
  <c r="M310" i="15"/>
  <c r="M309" i="15"/>
  <c r="M308" i="15"/>
  <c r="M307" i="15"/>
  <c r="M306" i="15"/>
  <c r="M305" i="15"/>
  <c r="M304" i="15"/>
  <c r="M303" i="15"/>
  <c r="M302" i="15"/>
  <c r="M301" i="15"/>
  <c r="M300" i="15"/>
  <c r="M299" i="15"/>
  <c r="M298" i="15"/>
  <c r="M297" i="15"/>
  <c r="M296" i="15"/>
  <c r="M295" i="15"/>
  <c r="M294" i="15"/>
  <c r="M293" i="15"/>
  <c r="M292" i="15"/>
  <c r="M291" i="15"/>
  <c r="M290" i="15"/>
  <c r="M289" i="15"/>
  <c r="M288" i="15"/>
  <c r="M287" i="15"/>
  <c r="M286" i="15"/>
  <c r="M285" i="15"/>
  <c r="M284" i="15"/>
  <c r="M283" i="15"/>
  <c r="M282" i="15"/>
  <c r="M281" i="15"/>
  <c r="M280" i="15"/>
  <c r="M279" i="15"/>
  <c r="M278" i="15"/>
  <c r="M277" i="15"/>
  <c r="M276" i="15"/>
  <c r="M275" i="15"/>
  <c r="M274" i="15"/>
  <c r="M273" i="15"/>
  <c r="M272" i="15"/>
  <c r="M271" i="15"/>
  <c r="M270" i="15"/>
  <c r="M269" i="15"/>
  <c r="M268" i="15"/>
  <c r="M267" i="15"/>
  <c r="M266" i="15"/>
  <c r="M265" i="15"/>
  <c r="M264" i="15"/>
  <c r="M263" i="15"/>
  <c r="M262" i="15"/>
  <c r="M261" i="15"/>
  <c r="M260" i="15"/>
  <c r="M259" i="15"/>
  <c r="M258" i="15"/>
  <c r="M257" i="15"/>
  <c r="M256" i="15"/>
  <c r="M255" i="15"/>
  <c r="M254" i="15"/>
  <c r="M253" i="15"/>
  <c r="M252" i="15"/>
  <c r="M251" i="15"/>
  <c r="M250" i="15"/>
  <c r="M249" i="15"/>
  <c r="M248" i="15"/>
  <c r="M247" i="15"/>
  <c r="M246" i="15"/>
  <c r="M245" i="15"/>
  <c r="M244" i="15"/>
  <c r="M243" i="15"/>
  <c r="M242" i="15"/>
  <c r="M241" i="15"/>
  <c r="M240" i="15"/>
  <c r="M239" i="15"/>
  <c r="M238" i="15"/>
  <c r="M237" i="15"/>
  <c r="M236" i="15"/>
  <c r="M235" i="15"/>
  <c r="M234" i="15"/>
  <c r="M233" i="15"/>
  <c r="M232" i="15"/>
  <c r="M231" i="15"/>
  <c r="M230" i="15"/>
  <c r="M229" i="15"/>
  <c r="M228" i="15"/>
  <c r="M227" i="15"/>
  <c r="M226" i="15"/>
  <c r="M225" i="15"/>
  <c r="M224" i="15"/>
  <c r="M223" i="15"/>
  <c r="M222" i="15"/>
  <c r="M221" i="15"/>
  <c r="M220" i="15"/>
  <c r="M219" i="15"/>
  <c r="M218" i="15"/>
  <c r="M217" i="15"/>
  <c r="M216" i="15"/>
  <c r="M215" i="15"/>
  <c r="M214" i="15"/>
  <c r="M213" i="15"/>
  <c r="M212" i="15"/>
  <c r="M211" i="15"/>
  <c r="M210" i="15"/>
  <c r="M209" i="15"/>
  <c r="M208" i="15"/>
  <c r="M207" i="15"/>
  <c r="M206" i="15"/>
  <c r="M205" i="15"/>
  <c r="M204" i="15"/>
  <c r="M203" i="15"/>
  <c r="M202" i="15"/>
  <c r="M201" i="15"/>
  <c r="M200" i="15"/>
  <c r="M199" i="15"/>
  <c r="M198" i="15"/>
  <c r="M197" i="15"/>
  <c r="M196" i="15"/>
  <c r="M195" i="15"/>
  <c r="M194" i="15"/>
  <c r="M193" i="15"/>
  <c r="M192" i="15"/>
  <c r="M191" i="15"/>
  <c r="M190" i="15"/>
  <c r="M189" i="15"/>
  <c r="M188" i="15"/>
  <c r="M187" i="15"/>
  <c r="M186" i="15"/>
  <c r="M185" i="15"/>
  <c r="M184" i="15"/>
  <c r="M183" i="15"/>
  <c r="M182" i="15"/>
  <c r="M181" i="15"/>
  <c r="M180" i="15"/>
  <c r="M179" i="15"/>
  <c r="M178" i="15"/>
  <c r="M177" i="15"/>
  <c r="M176" i="15"/>
  <c r="M175" i="15"/>
  <c r="M174" i="15"/>
  <c r="M173" i="15"/>
  <c r="M172" i="15"/>
  <c r="M171" i="15"/>
  <c r="M170" i="15"/>
  <c r="M169" i="15"/>
  <c r="M168" i="15"/>
  <c r="M167" i="15"/>
  <c r="M166" i="15"/>
  <c r="M165" i="15"/>
  <c r="M164" i="15"/>
  <c r="M163" i="15"/>
  <c r="M162" i="15"/>
  <c r="M161" i="15"/>
  <c r="M160" i="15"/>
  <c r="M159" i="15"/>
  <c r="M158" i="15"/>
  <c r="M157" i="15"/>
  <c r="M156" i="15"/>
  <c r="M155" i="15"/>
  <c r="M154" i="15"/>
  <c r="M153" i="15"/>
  <c r="M152" i="15"/>
  <c r="M151" i="15"/>
  <c r="M150" i="15"/>
  <c r="M149" i="15"/>
  <c r="M148" i="15"/>
  <c r="M147" i="15"/>
  <c r="M146" i="15"/>
  <c r="M145" i="15"/>
  <c r="M144" i="15"/>
  <c r="M143" i="15"/>
  <c r="M142" i="15"/>
  <c r="M141" i="15"/>
  <c r="M140" i="15"/>
  <c r="M139" i="15"/>
  <c r="M138" i="15"/>
  <c r="M137" i="15"/>
  <c r="M136" i="15"/>
  <c r="M135" i="15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M2" i="15"/>
  <c r="F23" i="30" l="1"/>
  <c r="F56" i="30"/>
  <c r="F72" i="30"/>
  <c r="F84" i="30"/>
  <c r="F88" i="30"/>
  <c r="F100" i="30"/>
  <c r="F104" i="30"/>
  <c r="F116" i="30"/>
  <c r="F120" i="30"/>
  <c r="F132" i="30"/>
  <c r="F136" i="30"/>
  <c r="F196" i="30"/>
  <c r="F247" i="30"/>
  <c r="F255" i="30"/>
  <c r="F267" i="30"/>
  <c r="F284" i="30"/>
  <c r="F300" i="30"/>
  <c r="F324" i="30"/>
  <c r="F332" i="30"/>
  <c r="F351" i="30"/>
  <c r="F363" i="30"/>
  <c r="F388" i="30"/>
  <c r="F424" i="30"/>
  <c r="F432" i="30"/>
  <c r="F456" i="30"/>
  <c r="F464" i="30"/>
  <c r="F472" i="30"/>
  <c r="F484" i="30"/>
  <c r="F503" i="30"/>
  <c r="F520" i="30"/>
  <c r="F556" i="30"/>
  <c r="F560" i="30"/>
  <c r="F580" i="30"/>
  <c r="F628" i="30"/>
  <c r="F651" i="30"/>
  <c r="F716" i="30"/>
  <c r="F743" i="30"/>
  <c r="F752" i="30"/>
  <c r="F772" i="30"/>
  <c r="F808" i="30"/>
  <c r="F828" i="30"/>
  <c r="F839" i="30"/>
  <c r="F848" i="30"/>
  <c r="F855" i="30"/>
  <c r="F864" i="30"/>
  <c r="F884" i="30"/>
  <c r="F920" i="30"/>
  <c r="F935" i="30"/>
  <c r="F944" i="30"/>
  <c r="F951" i="30"/>
  <c r="F960" i="30"/>
  <c r="F972" i="30"/>
  <c r="F1000" i="30"/>
  <c r="F1036" i="30"/>
  <c r="F1075" i="30"/>
  <c r="F1079" i="30"/>
  <c r="F1100" i="30"/>
  <c r="F1159" i="30"/>
  <c r="F1203" i="30"/>
  <c r="F1212" i="30"/>
  <c r="F1216" i="30"/>
  <c r="F1236" i="30"/>
  <c r="F1251" i="30"/>
  <c r="F1263" i="30"/>
  <c r="F1267" i="30"/>
  <c r="F1292" i="30"/>
  <c r="F1296" i="30"/>
  <c r="F1316" i="30"/>
  <c r="F1365" i="30"/>
  <c r="F1372" i="30"/>
  <c r="F1447" i="30"/>
  <c r="F1456" i="30"/>
  <c r="F1483" i="30"/>
  <c r="F1540" i="30"/>
  <c r="F1544" i="30"/>
  <c r="F1552" i="30"/>
  <c r="F1568" i="30"/>
  <c r="F1572" i="30"/>
  <c r="F1583" i="30"/>
  <c r="F1595" i="30"/>
  <c r="F1599" i="30"/>
  <c r="F1624" i="30"/>
  <c r="F1628" i="30"/>
  <c r="F1648" i="30"/>
  <c r="F1652" i="30"/>
  <c r="F1656" i="30"/>
  <c r="F1668" i="30"/>
  <c r="F1672" i="30"/>
  <c r="F1680" i="30"/>
  <c r="F1696" i="30"/>
  <c r="F1700" i="30"/>
  <c r="F1711" i="30"/>
  <c r="F1723" i="30"/>
  <c r="F1727" i="30"/>
  <c r="F1740" i="30"/>
  <c r="F1831" i="30"/>
  <c r="F1835" i="30"/>
  <c r="F1839" i="30"/>
  <c r="F1864" i="30"/>
  <c r="F1876" i="30"/>
  <c r="F1896" i="30"/>
  <c r="F1908" i="30"/>
  <c r="F1928" i="30"/>
  <c r="F1940" i="30"/>
  <c r="F1976" i="30"/>
  <c r="F2004" i="30"/>
  <c r="F2028" i="30"/>
  <c r="F2055" i="30"/>
  <c r="F2064" i="30"/>
  <c r="F2143" i="30"/>
  <c r="F2147" i="30"/>
  <c r="F2151" i="30"/>
  <c r="F2164" i="30"/>
  <c r="F2191" i="30"/>
  <c r="F2207" i="30"/>
  <c r="F2239" i="30"/>
  <c r="F2255" i="30"/>
  <c r="F2259" i="30"/>
  <c r="F2271" i="30"/>
  <c r="F2276" i="30"/>
  <c r="F2279" i="30"/>
  <c r="F2379" i="30"/>
  <c r="F2388" i="30"/>
  <c r="F2420" i="30"/>
  <c r="F2480" i="30"/>
  <c r="F1320" i="30"/>
  <c r="F1324" i="30"/>
  <c r="F1356" i="30"/>
  <c r="F1395" i="30"/>
  <c r="F1415" i="30"/>
  <c r="F1423" i="30"/>
  <c r="F1472" i="30"/>
  <c r="F1504" i="30"/>
  <c r="F1524" i="30"/>
  <c r="F1548" i="30"/>
  <c r="F1551" i="30"/>
  <c r="F1556" i="30"/>
  <c r="F1576" i="30"/>
  <c r="F1604" i="30"/>
  <c r="F1627" i="30"/>
  <c r="F1631" i="30"/>
  <c r="F1647" i="30"/>
  <c r="F1676" i="30"/>
  <c r="F1679" i="30"/>
  <c r="F1684" i="30"/>
  <c r="F1704" i="30"/>
  <c r="F1732" i="30"/>
  <c r="F1803" i="30"/>
  <c r="F1812" i="30"/>
  <c r="F1819" i="30"/>
  <c r="F1823" i="30"/>
  <c r="F1832" i="30"/>
  <c r="F1860" i="30"/>
  <c r="F1880" i="30"/>
  <c r="F1892" i="30"/>
  <c r="F1912" i="30"/>
  <c r="F1924" i="30"/>
  <c r="F1944" i="30"/>
  <c r="F1956" i="30"/>
  <c r="F1984" i="30"/>
  <c r="F2003" i="30"/>
  <c r="F2007" i="30"/>
  <c r="F2012" i="30"/>
  <c r="F2015" i="30"/>
  <c r="F2031" i="30"/>
  <c r="F2035" i="30"/>
  <c r="F2063" i="30"/>
  <c r="F2072" i="30"/>
  <c r="F2096" i="30"/>
  <c r="F2100" i="30"/>
  <c r="F2104" i="30"/>
  <c r="F2124" i="30"/>
  <c r="F2179" i="30"/>
  <c r="F2184" i="30"/>
  <c r="F2216" i="30"/>
  <c r="F2275" i="30"/>
  <c r="F2324" i="30"/>
  <c r="F2332" i="30"/>
  <c r="F2364" i="30"/>
  <c r="F2372" i="30"/>
  <c r="F2400" i="30"/>
  <c r="F2416" i="30"/>
  <c r="F2436" i="30"/>
  <c r="F2456" i="30"/>
  <c r="F2464" i="30"/>
  <c r="F2512" i="30"/>
  <c r="F2559" i="30"/>
  <c r="F2573" i="30"/>
  <c r="F2623" i="30"/>
  <c r="F2680" i="30"/>
  <c r="F2696" i="30"/>
  <c r="F2708" i="30"/>
  <c r="F2725" i="30"/>
  <c r="F2739" i="30"/>
  <c r="F4" i="30"/>
  <c r="G4" i="30" s="1"/>
  <c r="H4" i="30" s="1"/>
  <c r="F36" i="30"/>
  <c r="F67" i="30"/>
  <c r="F83" i="30"/>
  <c r="F91" i="30"/>
  <c r="F111" i="30"/>
  <c r="F162" i="30"/>
  <c r="F174" i="30"/>
  <c r="F236" i="30"/>
  <c r="F276" i="30"/>
  <c r="F311" i="30"/>
  <c r="F320" i="30"/>
  <c r="F340" i="30"/>
  <c r="F598" i="30"/>
  <c r="F611" i="30"/>
  <c r="F624" i="30"/>
  <c r="F664" i="30"/>
  <c r="F712" i="30"/>
  <c r="F66" i="30"/>
  <c r="F78" i="30"/>
  <c r="F90" i="30"/>
  <c r="F106" i="30"/>
  <c r="F122" i="30"/>
  <c r="F130" i="30"/>
  <c r="F138" i="30"/>
  <c r="F152" i="30"/>
  <c r="F220" i="30"/>
  <c r="F228" i="30"/>
  <c r="F244" i="30"/>
  <c r="F252" i="30"/>
  <c r="F319" i="30"/>
  <c r="F366" i="30"/>
  <c r="F440" i="30"/>
  <c r="F500" i="30"/>
  <c r="F508" i="30"/>
  <c r="F640" i="30"/>
  <c r="F672" i="30"/>
  <c r="F28" i="30"/>
  <c r="F60" i="30"/>
  <c r="F164" i="30"/>
  <c r="F168" i="30"/>
  <c r="F212" i="30"/>
  <c r="F304" i="30"/>
  <c r="F326" i="30"/>
  <c r="F334" i="30"/>
  <c r="F404" i="30"/>
  <c r="F439" i="30"/>
  <c r="F448" i="30"/>
  <c r="F468" i="30"/>
  <c r="F524" i="30"/>
  <c r="F584" i="30"/>
  <c r="F592" i="30"/>
  <c r="F600" i="30"/>
  <c r="F671" i="30"/>
  <c r="F684" i="30"/>
  <c r="F1266" i="30"/>
  <c r="F1288" i="30"/>
  <c r="F1308" i="30"/>
  <c r="F1340" i="30"/>
  <c r="F1410" i="30"/>
  <c r="F1444" i="30"/>
  <c r="F1536" i="30"/>
  <c r="F1567" i="30"/>
  <c r="F1598" i="30"/>
  <c r="F1620" i="30"/>
  <c r="F1640" i="30"/>
  <c r="F1664" i="30"/>
  <c r="F1695" i="30"/>
  <c r="F1726" i="30"/>
  <c r="F1739" i="30"/>
  <c r="F1756" i="30"/>
  <c r="F1788" i="30"/>
  <c r="F1792" i="30"/>
  <c r="F1847" i="30"/>
  <c r="F1851" i="30"/>
  <c r="F2128" i="30"/>
  <c r="F2367" i="30"/>
  <c r="F1256" i="30"/>
  <c r="F1276" i="30"/>
  <c r="F1300" i="30"/>
  <c r="F1335" i="30"/>
  <c r="F1386" i="30"/>
  <c r="F1424" i="30"/>
  <c r="F1531" i="30"/>
  <c r="F1566" i="30"/>
  <c r="F1588" i="30"/>
  <c r="F1608" i="30"/>
  <c r="F1632" i="30"/>
  <c r="F1663" i="30"/>
  <c r="F1694" i="30"/>
  <c r="F1716" i="30"/>
  <c r="F1738" i="30"/>
  <c r="F1751" i="30"/>
  <c r="F1779" i="30"/>
  <c r="F1795" i="30"/>
  <c r="F1810" i="30"/>
  <c r="F1824" i="30"/>
  <c r="F1836" i="30"/>
  <c r="F1840" i="30"/>
  <c r="F1846" i="30"/>
  <c r="F1850" i="30"/>
  <c r="F1862" i="30"/>
  <c r="F1868" i="30"/>
  <c r="F1878" i="30"/>
  <c r="F1884" i="30"/>
  <c r="F1894" i="30"/>
  <c r="F1900" i="30"/>
  <c r="F1910" i="30"/>
  <c r="F1916" i="30"/>
  <c r="F1926" i="30"/>
  <c r="F1932" i="30"/>
  <c r="F1942" i="30"/>
  <c r="F1948" i="30"/>
  <c r="F1983" i="30"/>
  <c r="F2008" i="30"/>
  <c r="F2016" i="30"/>
  <c r="F2032" i="30"/>
  <c r="F2044" i="30"/>
  <c r="F2048" i="30"/>
  <c r="F2070" i="30"/>
  <c r="F2083" i="30"/>
  <c r="F2087" i="30"/>
  <c r="F2106" i="30"/>
  <c r="F2127" i="30"/>
  <c r="F2134" i="30"/>
  <c r="F2163" i="30"/>
  <c r="F2180" i="30"/>
  <c r="F2186" i="30"/>
  <c r="F2227" i="30"/>
  <c r="F2280" i="30"/>
  <c r="F2308" i="30"/>
  <c r="F1990" i="30"/>
  <c r="F2023" i="30"/>
  <c r="F2036" i="30"/>
  <c r="F2060" i="30"/>
  <c r="F2088" i="30"/>
  <c r="F2118" i="30"/>
  <c r="F2135" i="30"/>
  <c r="F2152" i="30"/>
  <c r="F2195" i="30"/>
  <c r="F2243" i="30"/>
  <c r="F2287" i="30"/>
  <c r="F2322" i="30"/>
  <c r="F2340" i="30"/>
  <c r="F2286" i="30"/>
  <c r="F2316" i="30"/>
  <c r="F2335" i="30"/>
  <c r="F2392" i="30"/>
  <c r="F2448" i="30"/>
  <c r="F2504" i="30"/>
  <c r="F2567" i="30"/>
  <c r="F2619" i="30"/>
  <c r="F2658" i="30"/>
  <c r="F1958" i="30"/>
  <c r="F1996" i="30"/>
  <c r="F2024" i="30"/>
  <c r="F2046" i="30"/>
  <c r="F2074" i="30"/>
  <c r="F2102" i="30"/>
  <c r="F2119" i="30"/>
  <c r="F2136" i="30"/>
  <c r="F2159" i="30"/>
  <c r="F2196" i="30"/>
  <c r="F2244" i="30"/>
  <c r="F2288" i="30"/>
  <c r="F2323" i="30"/>
  <c r="F2351" i="30"/>
  <c r="F2384" i="30"/>
  <c r="F2440" i="30"/>
  <c r="F2499" i="30"/>
  <c r="F2566" i="30"/>
  <c r="F2598" i="30"/>
  <c r="F2640" i="30"/>
  <c r="F2755" i="30"/>
  <c r="F5" i="30"/>
  <c r="F9" i="30"/>
  <c r="F13" i="30"/>
  <c r="F17" i="30"/>
  <c r="F21" i="30"/>
  <c r="F25" i="30"/>
  <c r="F29" i="30"/>
  <c r="F33" i="30"/>
  <c r="F37" i="30"/>
  <c r="F41" i="30"/>
  <c r="F45" i="30"/>
  <c r="F49" i="30"/>
  <c r="F53" i="30"/>
  <c r="F57" i="30"/>
  <c r="F61" i="30"/>
  <c r="F65" i="30"/>
  <c r="F69" i="30"/>
  <c r="F73" i="30"/>
  <c r="F77" i="30"/>
  <c r="F81" i="30"/>
  <c r="F85" i="30"/>
  <c r="F89" i="30"/>
  <c r="F93" i="30"/>
  <c r="F105" i="30"/>
  <c r="F109" i="30"/>
  <c r="F121" i="30"/>
  <c r="F125" i="30"/>
  <c r="F137" i="30"/>
  <c r="F141" i="30"/>
  <c r="F153" i="30"/>
  <c r="F157" i="30"/>
  <c r="F169" i="30"/>
  <c r="F173" i="30"/>
  <c r="F185" i="30"/>
  <c r="F189" i="30"/>
  <c r="F201" i="30"/>
  <c r="F205" i="30"/>
  <c r="F209" i="30"/>
  <c r="F213" i="30"/>
  <c r="F217" i="30"/>
  <c r="F221" i="30"/>
  <c r="F225" i="30"/>
  <c r="F229" i="30"/>
  <c r="F233" i="30"/>
  <c r="F237" i="30"/>
  <c r="F241" i="30"/>
  <c r="F245" i="30"/>
  <c r="F249" i="30"/>
  <c r="F253" i="30"/>
  <c r="F257" i="30"/>
  <c r="F261" i="30"/>
  <c r="F265" i="30"/>
  <c r="F269" i="30"/>
  <c r="F273" i="30"/>
  <c r="F277" i="30"/>
  <c r="F281" i="30"/>
  <c r="F285" i="30"/>
  <c r="F289" i="30"/>
  <c r="F293" i="30"/>
  <c r="F297" i="30"/>
  <c r="F301" i="30"/>
  <c r="F305" i="30"/>
  <c r="F309" i="30"/>
  <c r="F313" i="30"/>
  <c r="F317" i="30"/>
  <c r="F321" i="30"/>
  <c r="F325" i="30"/>
  <c r="F329" i="30"/>
  <c r="F333" i="30"/>
  <c r="F337" i="30"/>
  <c r="F341" i="30"/>
  <c r="F345" i="30"/>
  <c r="F349" i="30"/>
  <c r="F353" i="30"/>
  <c r="F357" i="30"/>
  <c r="F361" i="30"/>
  <c r="F365" i="30"/>
  <c r="F369" i="30"/>
  <c r="F373" i="30"/>
  <c r="F377" i="30"/>
  <c r="F381" i="30"/>
  <c r="F385" i="30"/>
  <c r="F389" i="30"/>
  <c r="F393" i="30"/>
  <c r="F397" i="30"/>
  <c r="F401" i="30"/>
  <c r="F405" i="30"/>
  <c r="F409" i="30"/>
  <c r="F413" i="30"/>
  <c r="F417" i="30"/>
  <c r="F421" i="30"/>
  <c r="F425" i="30"/>
  <c r="F429" i="30"/>
  <c r="F433" i="30"/>
  <c r="F437" i="30"/>
  <c r="F441" i="30"/>
  <c r="F445" i="30"/>
  <c r="F449" i="30"/>
  <c r="F453" i="30"/>
  <c r="F457" i="30"/>
  <c r="F461" i="30"/>
  <c r="F465" i="30"/>
  <c r="F469" i="30"/>
  <c r="F473" i="30"/>
  <c r="F477" i="30"/>
  <c r="F481" i="30"/>
  <c r="F485" i="30"/>
  <c r="F489" i="30"/>
  <c r="F493" i="30"/>
  <c r="F497" i="30"/>
  <c r="F501" i="30"/>
  <c r="F505" i="30"/>
  <c r="F509" i="30"/>
  <c r="F513" i="30"/>
  <c r="F517" i="30"/>
  <c r="F521" i="30"/>
  <c r="F525" i="30"/>
  <c r="F529" i="30"/>
  <c r="F533" i="30"/>
  <c r="F537" i="30"/>
  <c r="F541" i="30"/>
  <c r="F545" i="30"/>
  <c r="F549" i="30"/>
  <c r="F553" i="30"/>
  <c r="F557" i="30"/>
  <c r="F561" i="30"/>
  <c r="F641" i="30"/>
  <c r="F657" i="30"/>
  <c r="F673" i="30"/>
  <c r="F689" i="30"/>
  <c r="F705" i="30"/>
  <c r="F721" i="30"/>
  <c r="F737" i="30"/>
  <c r="F745" i="30"/>
  <c r="F749" i="30"/>
  <c r="F753" i="30"/>
  <c r="F757" i="30"/>
  <c r="F761" i="30"/>
  <c r="F765" i="30"/>
  <c r="F769" i="30"/>
  <c r="F773" i="30"/>
  <c r="F777" i="30"/>
  <c r="F781" i="30"/>
  <c r="F785" i="30"/>
  <c r="F789" i="30"/>
  <c r="F793" i="30"/>
  <c r="F797" i="30"/>
  <c r="F801" i="30"/>
  <c r="F805" i="30"/>
  <c r="F809" i="30"/>
  <c r="F813" i="30"/>
  <c r="F817" i="30"/>
  <c r="F821" i="30"/>
  <c r="F825" i="30"/>
  <c r="F829" i="30"/>
  <c r="F833" i="30"/>
  <c r="F837" i="30"/>
  <c r="F841" i="30"/>
  <c r="F845" i="30"/>
  <c r="F849" i="30"/>
  <c r="F853" i="30"/>
  <c r="F857" i="30"/>
  <c r="F861" i="30"/>
  <c r="F865" i="30"/>
  <c r="F869" i="30"/>
  <c r="F873" i="30"/>
  <c r="F877" i="30"/>
  <c r="F881" i="30"/>
  <c r="F885" i="30"/>
  <c r="F889" i="30"/>
  <c r="F893" i="30"/>
  <c r="F897" i="30"/>
  <c r="F901" i="30"/>
  <c r="F905" i="30"/>
  <c r="F909" i="30"/>
  <c r="F913" i="30"/>
  <c r="F917" i="30"/>
  <c r="F921" i="30"/>
  <c r="F925" i="30"/>
  <c r="F929" i="30"/>
  <c r="F933" i="30"/>
  <c r="F937" i="30"/>
  <c r="F941" i="30"/>
  <c r="F945" i="30"/>
  <c r="F949" i="30"/>
  <c r="F953" i="30"/>
  <c r="F957" i="30"/>
  <c r="F961" i="30"/>
  <c r="F965" i="30"/>
  <c r="F969" i="30"/>
  <c r="F973" i="30"/>
  <c r="F977" i="30"/>
  <c r="F981" i="30"/>
  <c r="F985" i="30"/>
  <c r="F989" i="30"/>
  <c r="F993" i="30"/>
  <c r="F997" i="30"/>
  <c r="F1001" i="30"/>
  <c r="F1005" i="30"/>
  <c r="F1009" i="30"/>
  <c r="F1013" i="30"/>
  <c r="F1017" i="30"/>
  <c r="F1021" i="30"/>
  <c r="F1025" i="30"/>
  <c r="F1029" i="30"/>
  <c r="F1033" i="30"/>
  <c r="F1037" i="30"/>
  <c r="F1041" i="30"/>
  <c r="F1045" i="30"/>
  <c r="F1049" i="30"/>
  <c r="F1053" i="30"/>
  <c r="F1057" i="30"/>
  <c r="F1061" i="30"/>
  <c r="F1065" i="30"/>
  <c r="F1069" i="30"/>
  <c r="F1073" i="30"/>
  <c r="F1077" i="30"/>
  <c r="F1081" i="30"/>
  <c r="F1085" i="30"/>
  <c r="F1089" i="30"/>
  <c r="F1093" i="30"/>
  <c r="F1097" i="30"/>
  <c r="F1101" i="30"/>
  <c r="F1105" i="30"/>
  <c r="F1109" i="30"/>
  <c r="F1113" i="30"/>
  <c r="F1117" i="30"/>
  <c r="F1121" i="30"/>
  <c r="F1125" i="30"/>
  <c r="F1129" i="30"/>
  <c r="F1133" i="30"/>
  <c r="F1137" i="30"/>
  <c r="F1141" i="30"/>
  <c r="F1145" i="30"/>
  <c r="F1149" i="30"/>
  <c r="F1153" i="30"/>
  <c r="F1157" i="30"/>
  <c r="F1161" i="30"/>
  <c r="F1165" i="30"/>
  <c r="F1169" i="30"/>
  <c r="F1173" i="30"/>
  <c r="F1177" i="30"/>
  <c r="F1181" i="30"/>
  <c r="F1185" i="30"/>
  <c r="F1189" i="30"/>
  <c r="F1193" i="30"/>
  <c r="F1197" i="30"/>
  <c r="F1201" i="30"/>
  <c r="F1205" i="30"/>
  <c r="F1209" i="30"/>
  <c r="F1213" i="30"/>
  <c r="F1217" i="30"/>
  <c r="F1221" i="30"/>
  <c r="F1225" i="30"/>
  <c r="F1229" i="30"/>
  <c r="F1233" i="30"/>
  <c r="F1237" i="30"/>
  <c r="F1241" i="30"/>
  <c r="F1245" i="30"/>
  <c r="F1249" i="30"/>
  <c r="F1253" i="30"/>
  <c r="F1257" i="30"/>
  <c r="F1261" i="30"/>
  <c r="F1265" i="30"/>
  <c r="F1269" i="30"/>
  <c r="F1273" i="30"/>
  <c r="F1277" i="30"/>
  <c r="F1281" i="30"/>
  <c r="F1285" i="30"/>
  <c r="F1289" i="30"/>
  <c r="F1293" i="30"/>
  <c r="F1297" i="30"/>
  <c r="F1301" i="30"/>
  <c r="F1305" i="30"/>
  <c r="F1309" i="30"/>
  <c r="F1313" i="30"/>
  <c r="F1317" i="30"/>
  <c r="F1321" i="30"/>
  <c r="F1325" i="30"/>
  <c r="F1329" i="30"/>
  <c r="F1333" i="30"/>
  <c r="F1337" i="30"/>
  <c r="F1341" i="30"/>
  <c r="F1345" i="30"/>
  <c r="F1349" i="30"/>
  <c r="F1353" i="30"/>
  <c r="F1357" i="30"/>
  <c r="F1361" i="30"/>
  <c r="F1369" i="30"/>
  <c r="F1373" i="30"/>
  <c r="F1377" i="30"/>
  <c r="F1381" i="30"/>
  <c r="F1385" i="30"/>
  <c r="F1389" i="30"/>
  <c r="F1393" i="30"/>
  <c r="F1401" i="30"/>
  <c r="F1409" i="30"/>
  <c r="F1417" i="30"/>
  <c r="F1429" i="30"/>
  <c r="F1433" i="30"/>
  <c r="F1445" i="30"/>
  <c r="F1449" i="30"/>
  <c r="F1461" i="30"/>
  <c r="F1465" i="30"/>
  <c r="F1477" i="30"/>
  <c r="F1481" i="30"/>
  <c r="F1493" i="30"/>
  <c r="F1497" i="30"/>
  <c r="F1509" i="30"/>
  <c r="F1513" i="30"/>
  <c r="F1525" i="30"/>
  <c r="F1529" i="30"/>
  <c r="F1541" i="30"/>
  <c r="F1545" i="30"/>
  <c r="F1549" i="30"/>
  <c r="F1553" i="30"/>
  <c r="F1557" i="30"/>
  <c r="F1561" i="30"/>
  <c r="F1565" i="30"/>
  <c r="F1569" i="30"/>
  <c r="F1573" i="30"/>
  <c r="F1577" i="30"/>
  <c r="F1581" i="30"/>
  <c r="F1585" i="30"/>
  <c r="F1589" i="30"/>
  <c r="F1593" i="30"/>
  <c r="F1597" i="30"/>
  <c r="F1601" i="30"/>
  <c r="F1605" i="30"/>
  <c r="F2754" i="30"/>
  <c r="F2758" i="30"/>
  <c r="F2762" i="30"/>
  <c r="F2766" i="30"/>
  <c r="F2757" i="30"/>
  <c r="F2761" i="30"/>
  <c r="F2765" i="30"/>
  <c r="F2769" i="30"/>
  <c r="F2752" i="30"/>
  <c r="F2756" i="30"/>
  <c r="F2760" i="30"/>
  <c r="F2764" i="30"/>
  <c r="F2768" i="30"/>
  <c r="F1609" i="30"/>
  <c r="F1613" i="30"/>
  <c r="F1617" i="30"/>
  <c r="F1621" i="30"/>
  <c r="F1625" i="30"/>
  <c r="F1629" i="30"/>
  <c r="F1633" i="30"/>
  <c r="F1637" i="30"/>
  <c r="F1641" i="30"/>
  <c r="F1645" i="30"/>
  <c r="F1649" i="30"/>
  <c r="F1653" i="30"/>
  <c r="F1657" i="30"/>
  <c r="F1661" i="30"/>
  <c r="F1665" i="30"/>
  <c r="F1669" i="30"/>
  <c r="F1673" i="30"/>
  <c r="F1677" i="30"/>
  <c r="F1681" i="30"/>
  <c r="F1685" i="30"/>
  <c r="F1689" i="30"/>
  <c r="F1693" i="30"/>
  <c r="F1697" i="30"/>
  <c r="F1701" i="30"/>
  <c r="F1705" i="30"/>
  <c r="F1709" i="30"/>
  <c r="F1713" i="30"/>
  <c r="F1717" i="30"/>
  <c r="F1721" i="30"/>
  <c r="F1725" i="30"/>
  <c r="F1729" i="30"/>
  <c r="F1733" i="30"/>
  <c r="F1737" i="30"/>
  <c r="F1741" i="30"/>
  <c r="F1745" i="30"/>
  <c r="F1765" i="30"/>
  <c r="F1781" i="30"/>
  <c r="F1789" i="30"/>
  <c r="F1797" i="30"/>
  <c r="F1805" i="30"/>
  <c r="F1809" i="30"/>
  <c r="F1813" i="30"/>
  <c r="F1817" i="30"/>
  <c r="F1821" i="30"/>
  <c r="F1825" i="30"/>
  <c r="F1829" i="30"/>
  <c r="F1833" i="30"/>
  <c r="F1837" i="30"/>
  <c r="F1841" i="30"/>
  <c r="F1845" i="30"/>
  <c r="F1849" i="30"/>
  <c r="F1853" i="30"/>
  <c r="F1857" i="30"/>
  <c r="F1861" i="30"/>
  <c r="F1865" i="30"/>
  <c r="F1869" i="30"/>
  <c r="F1873" i="30"/>
  <c r="F1877" i="30"/>
  <c r="F1881" i="30"/>
  <c r="F1885" i="30"/>
  <c r="F1889" i="30"/>
  <c r="F1893" i="30"/>
  <c r="F1897" i="30"/>
  <c r="F1901" i="30"/>
  <c r="F1905" i="30"/>
  <c r="F1909" i="30"/>
  <c r="F1913" i="30"/>
  <c r="F1917" i="30"/>
  <c r="F1921" i="30"/>
  <c r="F1925" i="30"/>
  <c r="F1929" i="30"/>
  <c r="F1933" i="30"/>
  <c r="F1937" i="30"/>
  <c r="F1941" i="30"/>
  <c r="F1945" i="30"/>
  <c r="F1949" i="30"/>
  <c r="F1953" i="30"/>
  <c r="F1957" i="30"/>
  <c r="F1961" i="30"/>
  <c r="F1965" i="30"/>
  <c r="F1969" i="30"/>
  <c r="F1973" i="30"/>
  <c r="F1977" i="30"/>
  <c r="F1981" i="30"/>
  <c r="F1997" i="30"/>
  <c r="F2001" i="30"/>
  <c r="F2005" i="30"/>
  <c r="F2009" i="30"/>
  <c r="F2013" i="30"/>
  <c r="F2017" i="30"/>
  <c r="F2021" i="30"/>
  <c r="F2025" i="30"/>
  <c r="F2029" i="30"/>
  <c r="F2033" i="30"/>
  <c r="F2037" i="30"/>
  <c r="F2041" i="30"/>
  <c r="F2045" i="30"/>
  <c r="F2049" i="30"/>
  <c r="F2053" i="30"/>
  <c r="F2057" i="30"/>
  <c r="F2061" i="30"/>
  <c r="F2065" i="30"/>
  <c r="F2069" i="30"/>
  <c r="F2073" i="30"/>
  <c r="F2077" i="30"/>
  <c r="F2081" i="30"/>
  <c r="F2085" i="30"/>
  <c r="F2089" i="30"/>
  <c r="F2093" i="30"/>
  <c r="F2097" i="30"/>
  <c r="F2101" i="30"/>
  <c r="F2105" i="30"/>
  <c r="F2109" i="30"/>
  <c r="F2113" i="30"/>
  <c r="F2117" i="30"/>
  <c r="F2121" i="30"/>
  <c r="F2125" i="30"/>
  <c r="F2129" i="30"/>
  <c r="F2133" i="30"/>
  <c r="F2137" i="30"/>
  <c r="F2141" i="30"/>
  <c r="F2145" i="30"/>
  <c r="F2149" i="30"/>
  <c r="F2153" i="30"/>
  <c r="F2157" i="30"/>
  <c r="F2161" i="30"/>
  <c r="F2165" i="30"/>
  <c r="F2169" i="30"/>
  <c r="F2173" i="30"/>
  <c r="F2177" i="30"/>
  <c r="F2181" i="30"/>
  <c r="F2185" i="30"/>
  <c r="F2189" i="30"/>
  <c r="F2193" i="30"/>
  <c r="F2197" i="30"/>
  <c r="F2201" i="30"/>
  <c r="F2205" i="30"/>
  <c r="F2209" i="30"/>
  <c r="F2213" i="30"/>
  <c r="F2217" i="30"/>
  <c r="F2221" i="30"/>
  <c r="F2225" i="30"/>
  <c r="F2229" i="30"/>
  <c r="F2233" i="30"/>
  <c r="F2237" i="30"/>
  <c r="F2241" i="30"/>
  <c r="F2245" i="30"/>
  <c r="F2249" i="30"/>
  <c r="F2253" i="30"/>
  <c r="F2257" i="30"/>
  <c r="F2261" i="30"/>
  <c r="F2265" i="30"/>
  <c r="F2269" i="30"/>
  <c r="F2273" i="30"/>
  <c r="F2277" i="30"/>
  <c r="F2281" i="30"/>
  <c r="F2285" i="30"/>
  <c r="F2289" i="30"/>
  <c r="F2293" i="30"/>
  <c r="F2297" i="30"/>
  <c r="F2301" i="30"/>
  <c r="F2305" i="30"/>
  <c r="F2309" i="30"/>
  <c r="F2313" i="30"/>
  <c r="F2317" i="30"/>
  <c r="F2321" i="30"/>
  <c r="F2325" i="30"/>
  <c r="F2329" i="30"/>
  <c r="F2333" i="30"/>
  <c r="F2337" i="30"/>
  <c r="F2773" i="30"/>
  <c r="F2772" i="30"/>
  <c r="F2341" i="30"/>
  <c r="F2345" i="30"/>
  <c r="F2349" i="30"/>
  <c r="F2353" i="30"/>
  <c r="F2357" i="30"/>
  <c r="F2361" i="30"/>
  <c r="F2365" i="30"/>
  <c r="F2369" i="30"/>
  <c r="F2373" i="30"/>
  <c r="F2377" i="30"/>
  <c r="F2381" i="30"/>
  <c r="F2385" i="30"/>
  <c r="F2389" i="30"/>
  <c r="F2393" i="30"/>
  <c r="F2397" i="30"/>
  <c r="F2401" i="30"/>
  <c r="F2405" i="30"/>
  <c r="F2409" i="30"/>
  <c r="F2413" i="30"/>
  <c r="F2417" i="30"/>
  <c r="F2421" i="30"/>
  <c r="F2425" i="30"/>
  <c r="F2429" i="30"/>
  <c r="F2433" i="30"/>
  <c r="F2437" i="30"/>
  <c r="F2441" i="30"/>
  <c r="F2445" i="30"/>
  <c r="F2449" i="30"/>
  <c r="F2453" i="30"/>
  <c r="F2457" i="30"/>
  <c r="F2461" i="30"/>
  <c r="F2465" i="30"/>
  <c r="F2469" i="30"/>
  <c r="F2473" i="30"/>
  <c r="F2477" i="30"/>
  <c r="F2481" i="30"/>
  <c r="F2485" i="30"/>
  <c r="F2489" i="30"/>
  <c r="F2493" i="30"/>
  <c r="F2497" i="30"/>
  <c r="F2501" i="30"/>
  <c r="F2505" i="30"/>
  <c r="F2509" i="30"/>
  <c r="F2513" i="30"/>
  <c r="F2517" i="30"/>
  <c r="F2521" i="30"/>
  <c r="F2525" i="30"/>
  <c r="F2529" i="30"/>
  <c r="F2533" i="30"/>
  <c r="F2541" i="30"/>
  <c r="F2545" i="30"/>
  <c r="F2553" i="30"/>
  <c r="F2557" i="30"/>
  <c r="F2561" i="30"/>
  <c r="F2565" i="30"/>
  <c r="F2569" i="30"/>
  <c r="F2577" i="30"/>
  <c r="F2585" i="30"/>
  <c r="F2589" i="30"/>
  <c r="F2593" i="30"/>
  <c r="F2597" i="30"/>
  <c r="F2601" i="30"/>
  <c r="F2613" i="30"/>
  <c r="F2617" i="30"/>
  <c r="F2621" i="30"/>
  <c r="F2625" i="30"/>
  <c r="F2629" i="30"/>
  <c r="F2633" i="30"/>
  <c r="F2645" i="30"/>
  <c r="F2649" i="30"/>
  <c r="F2653" i="30"/>
  <c r="F2657" i="30"/>
  <c r="F2661" i="30"/>
  <c r="F2665" i="30"/>
  <c r="F2673" i="30"/>
  <c r="F2681" i="30"/>
  <c r="F2685" i="30"/>
  <c r="F2693" i="30"/>
  <c r="F2697" i="30"/>
  <c r="F2705" i="30"/>
  <c r="F2709" i="30"/>
  <c r="F2717" i="30"/>
  <c r="F2729" i="30"/>
  <c r="F2741" i="30"/>
  <c r="F2745" i="30"/>
  <c r="F10" i="30"/>
  <c r="F22" i="30"/>
  <c r="F30" i="30"/>
  <c r="F34" i="30"/>
  <c r="F42" i="30"/>
  <c r="F54" i="30"/>
  <c r="F62" i="30"/>
  <c r="F70" i="30"/>
  <c r="F74" i="30"/>
  <c r="F82" i="30"/>
  <c r="F86" i="30"/>
  <c r="F94" i="30"/>
  <c r="F98" i="30"/>
  <c r="F102" i="30"/>
  <c r="F110" i="30"/>
  <c r="F114" i="30"/>
  <c r="F118" i="30"/>
  <c r="F126" i="30"/>
  <c r="F134" i="30"/>
  <c r="F142" i="30"/>
  <c r="F146" i="30"/>
  <c r="F154" i="30"/>
  <c r="F158" i="30"/>
  <c r="F166" i="30"/>
  <c r="F170" i="30"/>
  <c r="F178" i="30"/>
  <c r="F2777" i="30"/>
  <c r="F2781" i="30"/>
  <c r="F2785" i="30"/>
  <c r="F2789" i="30"/>
  <c r="F2793" i="30"/>
  <c r="F2797" i="30"/>
  <c r="F2801" i="30"/>
  <c r="F2805" i="30"/>
  <c r="F2809" i="30"/>
  <c r="F2776" i="30"/>
  <c r="F2780" i="30"/>
  <c r="F2784" i="30"/>
  <c r="F2788" i="30"/>
  <c r="F2792" i="30"/>
  <c r="F2796" i="30"/>
  <c r="F2800" i="30"/>
  <c r="F2804" i="30"/>
  <c r="F2808" i="30"/>
  <c r="F2812" i="30"/>
  <c r="F182" i="30"/>
  <c r="F190" i="30"/>
  <c r="F194" i="30"/>
  <c r="F198" i="30"/>
  <c r="F206" i="30"/>
  <c r="F210" i="30"/>
  <c r="F218" i="30"/>
  <c r="F230" i="30"/>
  <c r="F238" i="30"/>
  <c r="F242" i="30"/>
  <c r="F250" i="30"/>
  <c r="F262" i="30"/>
  <c r="F270" i="30"/>
  <c r="F278" i="30"/>
  <c r="F282" i="30"/>
  <c r="F290" i="30"/>
  <c r="F298" i="30"/>
  <c r="F302" i="30"/>
  <c r="F310" i="30"/>
  <c r="F318" i="30"/>
  <c r="F322" i="30"/>
  <c r="F330" i="30"/>
  <c r="F338" i="30"/>
  <c r="F350" i="30"/>
  <c r="F358" i="30"/>
  <c r="F370" i="30"/>
  <c r="F378" i="30"/>
  <c r="F390" i="30"/>
  <c r="F398" i="30"/>
  <c r="F406" i="30"/>
  <c r="F410" i="30"/>
  <c r="F418" i="30"/>
  <c r="F426" i="30"/>
  <c r="F430" i="30"/>
  <c r="F438" i="30"/>
  <c r="F446" i="30"/>
  <c r="F450" i="30"/>
  <c r="F458" i="30"/>
  <c r="F466" i="30"/>
  <c r="F478" i="30"/>
  <c r="F486" i="30"/>
  <c r="F498" i="30"/>
  <c r="F506" i="30"/>
  <c r="F510" i="30"/>
  <c r="F514" i="30"/>
  <c r="F518" i="30"/>
  <c r="F522" i="30"/>
  <c r="F526" i="30"/>
  <c r="F530" i="30"/>
  <c r="F534" i="30"/>
  <c r="F538" i="30"/>
  <c r="F542" i="30"/>
  <c r="F546" i="30"/>
  <c r="F550" i="30"/>
  <c r="F554" i="30"/>
  <c r="F558" i="30"/>
  <c r="F562" i="30"/>
  <c r="F566" i="30"/>
  <c r="F574" i="30"/>
  <c r="F582" i="30"/>
  <c r="F606" i="30"/>
  <c r="F622" i="30"/>
  <c r="F630" i="30"/>
  <c r="F646" i="30"/>
  <c r="F650" i="30"/>
  <c r="F662" i="30"/>
  <c r="F678" i="30"/>
  <c r="F694" i="30"/>
  <c r="F698" i="30"/>
  <c r="F714" i="30"/>
  <c r="F1014" i="30"/>
  <c r="F1042" i="30"/>
  <c r="F1050" i="30"/>
  <c r="F1066" i="30"/>
  <c r="F1086" i="30"/>
  <c r="F1098" i="30"/>
  <c r="F1102" i="30"/>
  <c r="F1130" i="30"/>
  <c r="F1154" i="30"/>
  <c r="F1162" i="30"/>
  <c r="F1170" i="30"/>
  <c r="F1178" i="30"/>
  <c r="F1194" i="30"/>
  <c r="F1338" i="30"/>
  <c r="F1342" i="30"/>
  <c r="F3" i="30"/>
  <c r="F11" i="30"/>
  <c r="F19" i="30"/>
  <c r="F27" i="30"/>
  <c r="F35" i="30"/>
  <c r="F43" i="30"/>
  <c r="F51" i="30"/>
  <c r="F59" i="30"/>
  <c r="F71" i="30"/>
  <c r="F75" i="30"/>
  <c r="F79" i="30"/>
  <c r="F95" i="30"/>
  <c r="F107" i="30"/>
  <c r="F123" i="30"/>
  <c r="F127" i="30"/>
  <c r="F139" i="30"/>
  <c r="F143" i="30"/>
  <c r="F159" i="30"/>
  <c r="F171" i="30"/>
  <c r="F175" i="30"/>
  <c r="F187" i="30"/>
  <c r="F191" i="30"/>
  <c r="F211" i="30"/>
  <c r="F219" i="30"/>
  <c r="F227" i="30"/>
  <c r="F235" i="30"/>
  <c r="F243" i="30"/>
  <c r="F251" i="30"/>
  <c r="F259" i="30"/>
  <c r="F263" i="30"/>
  <c r="F271" i="30"/>
  <c r="F275" i="30"/>
  <c r="F283" i="30"/>
  <c r="F291" i="30"/>
  <c r="F295" i="30"/>
  <c r="F303" i="30"/>
  <c r="F307" i="30"/>
  <c r="F315" i="30"/>
  <c r="F323" i="30"/>
  <c r="F327" i="30"/>
  <c r="F335" i="30"/>
  <c r="F339" i="30"/>
  <c r="F347" i="30"/>
  <c r="F355" i="30"/>
  <c r="F359" i="30"/>
  <c r="F367" i="30"/>
  <c r="F371" i="30"/>
  <c r="F379" i="30"/>
  <c r="F387" i="30"/>
  <c r="F391" i="30"/>
  <c r="F399" i="30"/>
  <c r="F403" i="30"/>
  <c r="F411" i="30"/>
  <c r="F419" i="30"/>
  <c r="F423" i="30"/>
  <c r="F431" i="30"/>
  <c r="F435" i="30"/>
  <c r="F443" i="30"/>
  <c r="F451" i="30"/>
  <c r="F455" i="30"/>
  <c r="F463" i="30"/>
  <c r="F467" i="30"/>
  <c r="F475" i="30"/>
  <c r="F483" i="30"/>
  <c r="F487" i="30"/>
  <c r="F495" i="30"/>
  <c r="F499" i="30"/>
  <c r="F507" i="30"/>
  <c r="F511" i="30"/>
  <c r="F515" i="30"/>
  <c r="F519" i="30"/>
  <c r="F523" i="30"/>
  <c r="F527" i="30"/>
  <c r="F531" i="30"/>
  <c r="F535" i="30"/>
  <c r="F2749" i="30"/>
  <c r="F1350" i="30"/>
  <c r="F1362" i="30"/>
  <c r="F1378" i="30"/>
  <c r="F1382" i="30"/>
  <c r="F1402" i="30"/>
  <c r="F1406" i="30"/>
  <c r="F1426" i="30"/>
  <c r="F1438" i="30"/>
  <c r="F1458" i="30"/>
  <c r="F1470" i="30"/>
  <c r="F1490" i="30"/>
  <c r="F1502" i="30"/>
  <c r="F1522" i="30"/>
  <c r="F1534" i="30"/>
  <c r="F1754" i="30"/>
  <c r="F1762" i="30"/>
  <c r="F1770" i="30"/>
  <c r="F1774" i="30"/>
  <c r="F1782" i="30"/>
  <c r="F1786" i="30"/>
  <c r="F1790" i="30"/>
  <c r="F2170" i="30"/>
  <c r="F2202" i="30"/>
  <c r="F2234" i="30"/>
  <c r="F2266" i="30"/>
  <c r="F2306" i="30"/>
  <c r="F2338" i="30"/>
  <c r="F2370" i="30"/>
  <c r="F2390" i="30"/>
  <c r="F2394" i="30"/>
  <c r="F2398" i="30"/>
  <c r="F2402" i="30"/>
  <c r="F2406" i="30"/>
  <c r="F2410" i="30"/>
  <c r="F2414" i="30"/>
  <c r="F2418" i="30"/>
  <c r="F2422" i="30"/>
  <c r="F2426" i="30"/>
  <c r="F2430" i="30"/>
  <c r="F2434" i="30"/>
  <c r="F2438" i="30"/>
  <c r="F2450" i="30"/>
  <c r="F2454" i="30"/>
  <c r="F2458" i="30"/>
  <c r="F2470" i="30"/>
  <c r="F2482" i="30"/>
  <c r="F2486" i="30"/>
  <c r="F2490" i="30"/>
  <c r="F2502" i="30"/>
  <c r="F2514" i="30"/>
  <c r="F2522" i="30"/>
  <c r="F2534" i="30"/>
  <c r="F2546" i="30"/>
  <c r="F2554" i="30"/>
  <c r="F2562" i="30"/>
  <c r="F2586" i="30"/>
  <c r="F2594" i="30"/>
  <c r="F2610" i="30"/>
  <c r="F2626" i="30"/>
  <c r="F2638" i="30"/>
  <c r="F2646" i="30"/>
  <c r="F2654" i="30"/>
  <c r="F2694" i="30"/>
  <c r="F2698" i="30"/>
  <c r="F2710" i="30"/>
  <c r="F2718" i="30"/>
  <c r="F2742" i="30"/>
  <c r="F2746" i="30"/>
  <c r="F539" i="30"/>
  <c r="F543" i="30"/>
  <c r="F547" i="30"/>
  <c r="F551" i="30"/>
  <c r="F555" i="30"/>
  <c r="F559" i="30"/>
  <c r="F563" i="30"/>
  <c r="F567" i="30"/>
  <c r="F575" i="30"/>
  <c r="F579" i="30"/>
  <c r="F583" i="30"/>
  <c r="F587" i="30"/>
  <c r="F595" i="30"/>
  <c r="F603" i="30"/>
  <c r="F607" i="30"/>
  <c r="F615" i="30"/>
  <c r="F619" i="30"/>
  <c r="F623" i="30"/>
  <c r="F627" i="30"/>
  <c r="F631" i="30"/>
  <c r="F635" i="30"/>
  <c r="F639" i="30"/>
  <c r="F655" i="30"/>
  <c r="F659" i="30"/>
  <c r="F667" i="30"/>
  <c r="F675" i="30"/>
  <c r="F683" i="30"/>
  <c r="F687" i="30"/>
  <c r="F691" i="30"/>
  <c r="F699" i="30"/>
  <c r="F703" i="30"/>
  <c r="F707" i="30"/>
  <c r="F715" i="30"/>
  <c r="F719" i="30"/>
  <c r="F723" i="30"/>
  <c r="F735" i="30"/>
  <c r="F739" i="30"/>
  <c r="F747" i="30"/>
  <c r="F751" i="30"/>
  <c r="F755" i="30"/>
  <c r="F763" i="30"/>
  <c r="F767" i="30"/>
  <c r="F771" i="30"/>
  <c r="F779" i="30"/>
  <c r="F783" i="30"/>
  <c r="F787" i="30"/>
  <c r="F795" i="30"/>
  <c r="F799" i="30"/>
  <c r="F803" i="30"/>
  <c r="F811" i="30"/>
  <c r="F815" i="30"/>
  <c r="F819" i="30"/>
  <c r="F827" i="30"/>
  <c r="F831" i="30"/>
  <c r="F835" i="30"/>
  <c r="F843" i="30"/>
  <c r="F847" i="30"/>
  <c r="F851" i="30"/>
  <c r="F859" i="30"/>
  <c r="F863" i="30"/>
  <c r="F867" i="30"/>
  <c r="F875" i="30"/>
  <c r="F879" i="30"/>
  <c r="F883" i="30"/>
  <c r="F891" i="30"/>
  <c r="F895" i="30"/>
  <c r="F907" i="30"/>
  <c r="F911" i="30"/>
  <c r="F915" i="30"/>
  <c r="F923" i="30"/>
  <c r="F927" i="30"/>
  <c r="F939" i="30"/>
  <c r="F943" i="30"/>
  <c r="F947" i="30"/>
  <c r="F955" i="30"/>
  <c r="F959" i="30"/>
  <c r="F971" i="30"/>
  <c r="F975" i="30"/>
  <c r="F979" i="30"/>
  <c r="F987" i="30"/>
  <c r="F991" i="30"/>
  <c r="F1003" i="30"/>
  <c r="F1007" i="30"/>
  <c r="F1015" i="30"/>
  <c r="F1019" i="30"/>
  <c r="F1027" i="30"/>
  <c r="F1035" i="30"/>
  <c r="F1043" i="30"/>
  <c r="F1047" i="30"/>
  <c r="F1059" i="30"/>
  <c r="F1063" i="30"/>
  <c r="F1095" i="30"/>
  <c r="F1123" i="30"/>
  <c r="F1127" i="30"/>
  <c r="F1139" i="30"/>
  <c r="F1143" i="30"/>
  <c r="F1155" i="30"/>
  <c r="F1171" i="30"/>
  <c r="F1191" i="30"/>
  <c r="F1207" i="30"/>
  <c r="F1211" i="30"/>
  <c r="F1223" i="30"/>
  <c r="F1227" i="30"/>
  <c r="F1239" i="30"/>
  <c r="F1243" i="30"/>
  <c r="F1255" i="30"/>
  <c r="F1259" i="30"/>
  <c r="F1271" i="30"/>
  <c r="F1275" i="30"/>
  <c r="F1287" i="30"/>
  <c r="F1291" i="30"/>
  <c r="F1303" i="30"/>
  <c r="F1307" i="30"/>
  <c r="F1319" i="30"/>
  <c r="F1323" i="30"/>
  <c r="F1331" i="30"/>
  <c r="F1339" i="30"/>
  <c r="F1343" i="30"/>
  <c r="F1351" i="30"/>
  <c r="F1355" i="30"/>
  <c r="F1363" i="30"/>
  <c r="F1371" i="30"/>
  <c r="F1379" i="30"/>
  <c r="F1383" i="30"/>
  <c r="F1387" i="30"/>
  <c r="F1391" i="30"/>
  <c r="F1399" i="30"/>
  <c r="F1403" i="30"/>
  <c r="F1407" i="30"/>
  <c r="F1411" i="30"/>
  <c r="F1419" i="30"/>
  <c r="F1427" i="30"/>
  <c r="F1431" i="30"/>
  <c r="F1435" i="30"/>
  <c r="F1439" i="30"/>
  <c r="F1443" i="30"/>
  <c r="F1455" i="30"/>
  <c r="F1459" i="30"/>
  <c r="F1463" i="30"/>
  <c r="F1467" i="30"/>
  <c r="F1471" i="30"/>
  <c r="F1479" i="30"/>
  <c r="F1487" i="30"/>
  <c r="F1491" i="30"/>
  <c r="F1495" i="30"/>
  <c r="F1503" i="30"/>
  <c r="F1511" i="30"/>
  <c r="F1515" i="30"/>
  <c r="F1523" i="30"/>
  <c r="F1527" i="30"/>
  <c r="F1535" i="30"/>
  <c r="F1539" i="30"/>
  <c r="F1543" i="30"/>
  <c r="F1555" i="30"/>
  <c r="F1559" i="30"/>
  <c r="F1571" i="30"/>
  <c r="F1575" i="30"/>
  <c r="F1587" i="30"/>
  <c r="F1591" i="30"/>
  <c r="F1603" i="30"/>
  <c r="F1607" i="30"/>
  <c r="F1619" i="30"/>
  <c r="F1623" i="30"/>
  <c r="F1635" i="30"/>
  <c r="F1639" i="30"/>
  <c r="F1651" i="30"/>
  <c r="F1655" i="30"/>
  <c r="F1667" i="30"/>
  <c r="F1671" i="30"/>
  <c r="F1683" i="30"/>
  <c r="F1687" i="30"/>
  <c r="F1699" i="30"/>
  <c r="F1703" i="30"/>
  <c r="F1715" i="30"/>
  <c r="F1719" i="30"/>
  <c r="F1731" i="30"/>
  <c r="F1747" i="30"/>
  <c r="F1755" i="30"/>
  <c r="F1763" i="30"/>
  <c r="F1771" i="30"/>
  <c r="F1787" i="30"/>
  <c r="F1811" i="30"/>
  <c r="F1827" i="30"/>
  <c r="F1843" i="30"/>
  <c r="F1859" i="30"/>
  <c r="F1863" i="30"/>
  <c r="F1867" i="30"/>
  <c r="F1871" i="30"/>
  <c r="F1875" i="30"/>
  <c r="F1879" i="30"/>
  <c r="F1883" i="30"/>
  <c r="F1887" i="30"/>
  <c r="F1891" i="30"/>
  <c r="F1895" i="30"/>
  <c r="F1899" i="30"/>
  <c r="F1903" i="30"/>
  <c r="F1907" i="30"/>
  <c r="F1911" i="30"/>
  <c r="F1915" i="30"/>
  <c r="F1919" i="30"/>
  <c r="F1923" i="30"/>
  <c r="F1927" i="30"/>
  <c r="F1931" i="30"/>
  <c r="F1935" i="30"/>
  <c r="F1939" i="30"/>
  <c r="F1943" i="30"/>
  <c r="F1947" i="30"/>
  <c r="F1951" i="30"/>
  <c r="F1955" i="30"/>
  <c r="F1959" i="30"/>
  <c r="F1963" i="30"/>
  <c r="F1967" i="30"/>
  <c r="F1971" i="30"/>
  <c r="F1975" i="30"/>
  <c r="F1979" i="30"/>
  <c r="F1991" i="30"/>
  <c r="F1995" i="30"/>
  <c r="F2011" i="30"/>
  <c r="F2027" i="30"/>
  <c r="F2043" i="30"/>
  <c r="F2059" i="30"/>
  <c r="F2075" i="30"/>
  <c r="F2307" i="30"/>
  <c r="F2339" i="30"/>
  <c r="F2371" i="30"/>
  <c r="F2391" i="30"/>
  <c r="F2395" i="30"/>
  <c r="F2399" i="30"/>
  <c r="F2403" i="30"/>
  <c r="F2407" i="30"/>
  <c r="F2411" i="30"/>
  <c r="F2415" i="30"/>
  <c r="F2419" i="30"/>
  <c r="F2423" i="30"/>
  <c r="F2427" i="30"/>
  <c r="F2431" i="30"/>
  <c r="F2435" i="30"/>
  <c r="F2451" i="30"/>
  <c r="F2459" i="30"/>
  <c r="F2483" i="30"/>
  <c r="F2491" i="30"/>
  <c r="F2515" i="30"/>
  <c r="F2527" i="30"/>
  <c r="F2535" i="30"/>
  <c r="F2603" i="30"/>
  <c r="F2631" i="30"/>
  <c r="F2639" i="30"/>
  <c r="F2651" i="30"/>
  <c r="F2695" i="30"/>
  <c r="F2707" i="30"/>
  <c r="F2711" i="30"/>
  <c r="F2719" i="30"/>
  <c r="F2731" i="30"/>
  <c r="F2743" i="30"/>
  <c r="F2747" i="30"/>
  <c r="G5" i="30"/>
  <c r="H5" i="30" s="1"/>
  <c r="F76" i="30"/>
  <c r="F96" i="30"/>
  <c r="F101" i="30"/>
  <c r="F112" i="30"/>
  <c r="F117" i="30"/>
  <c r="F128" i="30"/>
  <c r="F133" i="30"/>
  <c r="F144" i="30"/>
  <c r="F149" i="30"/>
  <c r="F160" i="30"/>
  <c r="F165" i="30"/>
  <c r="F176" i="30"/>
  <c r="F181" i="30"/>
  <c r="F192" i="30"/>
  <c r="F197" i="30"/>
  <c r="F64" i="30"/>
  <c r="F80" i="30"/>
  <c r="F87" i="30"/>
  <c r="F92" i="30"/>
  <c r="F97" i="30"/>
  <c r="F103" i="30"/>
  <c r="F108" i="30"/>
  <c r="F113" i="30"/>
  <c r="F119" i="30"/>
  <c r="F124" i="30"/>
  <c r="F129" i="30"/>
  <c r="F135" i="30"/>
  <c r="F140" i="30"/>
  <c r="F145" i="30"/>
  <c r="F151" i="30"/>
  <c r="F156" i="30"/>
  <c r="F161" i="30"/>
  <c r="F167" i="30"/>
  <c r="F172" i="30"/>
  <c r="F177" i="30"/>
  <c r="F183" i="30"/>
  <c r="F188" i="30"/>
  <c r="F193" i="30"/>
  <c r="F199" i="30"/>
  <c r="F204" i="30"/>
  <c r="F68" i="30"/>
  <c r="F99" i="30"/>
  <c r="F115" i="30"/>
  <c r="F131" i="30"/>
  <c r="F147" i="30"/>
  <c r="F163" i="30"/>
  <c r="F179" i="30"/>
  <c r="F195" i="30"/>
  <c r="F565" i="30"/>
  <c r="F570" i="30"/>
  <c r="F573" i="30"/>
  <c r="F578" i="30"/>
  <c r="F581" i="30"/>
  <c r="F586" i="30"/>
  <c r="F589" i="30"/>
  <c r="F594" i="30"/>
  <c r="F597" i="30"/>
  <c r="F602" i="30"/>
  <c r="F605" i="30"/>
  <c r="F610" i="30"/>
  <c r="F613" i="30"/>
  <c r="F618" i="30"/>
  <c r="F621" i="30"/>
  <c r="F626" i="30"/>
  <c r="F629" i="30"/>
  <c r="F634" i="30"/>
  <c r="F637" i="30"/>
  <c r="F642" i="30"/>
  <c r="F647" i="30"/>
  <c r="F653" i="30"/>
  <c r="F658" i="30"/>
  <c r="F663" i="30"/>
  <c r="F669" i="30"/>
  <c r="F674" i="30"/>
  <c r="F679" i="30"/>
  <c r="F685" i="30"/>
  <c r="F690" i="30"/>
  <c r="F695" i="30"/>
  <c r="F701" i="30"/>
  <c r="F706" i="30"/>
  <c r="F711" i="30"/>
  <c r="F717" i="30"/>
  <c r="F722" i="30"/>
  <c r="F727" i="30"/>
  <c r="F733" i="30"/>
  <c r="F738" i="30"/>
  <c r="F638" i="30"/>
  <c r="F649" i="30"/>
  <c r="F654" i="30"/>
  <c r="F665" i="30"/>
  <c r="F670" i="30"/>
  <c r="F681" i="30"/>
  <c r="F686" i="30"/>
  <c r="F697" i="30"/>
  <c r="F702" i="30"/>
  <c r="F713" i="30"/>
  <c r="F718" i="30"/>
  <c r="F729" i="30"/>
  <c r="F734" i="30"/>
  <c r="F569" i="30"/>
  <c r="F577" i="30"/>
  <c r="F585" i="30"/>
  <c r="F593" i="30"/>
  <c r="F601" i="30"/>
  <c r="F609" i="30"/>
  <c r="F617" i="30"/>
  <c r="F625" i="30"/>
  <c r="F633" i="30"/>
  <c r="F645" i="30"/>
  <c r="F661" i="30"/>
  <c r="F677" i="30"/>
  <c r="F693" i="30"/>
  <c r="F709" i="30"/>
  <c r="F725" i="30"/>
  <c r="F741" i="30"/>
  <c r="F1048" i="30"/>
  <c r="F1064" i="30"/>
  <c r="F1080" i="30"/>
  <c r="F1096" i="30"/>
  <c r="F1112" i="30"/>
  <c r="F1128" i="30"/>
  <c r="F1144" i="30"/>
  <c r="F1160" i="30"/>
  <c r="F1176" i="30"/>
  <c r="F1192" i="30"/>
  <c r="F1018" i="30"/>
  <c r="F1023" i="30"/>
  <c r="F1026" i="30"/>
  <c r="F1031" i="30"/>
  <c r="F1034" i="30"/>
  <c r="F1039" i="30"/>
  <c r="F1044" i="30"/>
  <c r="F1055" i="30"/>
  <c r="F1060" i="30"/>
  <c r="F1071" i="30"/>
  <c r="F1076" i="30"/>
  <c r="F1087" i="30"/>
  <c r="F1092" i="30"/>
  <c r="F1103" i="30"/>
  <c r="F1108" i="30"/>
  <c r="F1119" i="30"/>
  <c r="F1124" i="30"/>
  <c r="F1135" i="30"/>
  <c r="F1140" i="30"/>
  <c r="F1151" i="30"/>
  <c r="F1156" i="30"/>
  <c r="F1167" i="30"/>
  <c r="F1172" i="30"/>
  <c r="F1183" i="30"/>
  <c r="F1188" i="30"/>
  <c r="F1011" i="30"/>
  <c r="F1040" i="30"/>
  <c r="F1046" i="30"/>
  <c r="F1051" i="30"/>
  <c r="F1056" i="30"/>
  <c r="F1062" i="30"/>
  <c r="F1067" i="30"/>
  <c r="F1072" i="30"/>
  <c r="F1078" i="30"/>
  <c r="F1083" i="30"/>
  <c r="F1088" i="30"/>
  <c r="F1094" i="30"/>
  <c r="F1099" i="30"/>
  <c r="F1104" i="30"/>
  <c r="F1110" i="30"/>
  <c r="F1115" i="30"/>
  <c r="F1120" i="30"/>
  <c r="F1126" i="30"/>
  <c r="F1131" i="30"/>
  <c r="F1136" i="30"/>
  <c r="F1142" i="30"/>
  <c r="F1147" i="30"/>
  <c r="F1152" i="30"/>
  <c r="F1158" i="30"/>
  <c r="F1163" i="30"/>
  <c r="F1168" i="30"/>
  <c r="F1174" i="30"/>
  <c r="F1179" i="30"/>
  <c r="F1184" i="30"/>
  <c r="F1190" i="30"/>
  <c r="F1195" i="30"/>
  <c r="F1328" i="30"/>
  <c r="F1344" i="30"/>
  <c r="F1360" i="30"/>
  <c r="F1376" i="30"/>
  <c r="F1392" i="30"/>
  <c r="F1418" i="30"/>
  <c r="F1434" i="30"/>
  <c r="F1450" i="30"/>
  <c r="F1466" i="30"/>
  <c r="F1482" i="30"/>
  <c r="F1498" i="30"/>
  <c r="F1514" i="30"/>
  <c r="F1530" i="30"/>
  <c r="F1332" i="30"/>
  <c r="F1348" i="30"/>
  <c r="F1364" i="30"/>
  <c r="F1380" i="30"/>
  <c r="F1397" i="30"/>
  <c r="F1400" i="30"/>
  <c r="F1405" i="30"/>
  <c r="F1408" i="30"/>
  <c r="F1413" i="30"/>
  <c r="F1416" i="30"/>
  <c r="F1420" i="30"/>
  <c r="F1425" i="30"/>
  <c r="F1430" i="30"/>
  <c r="F1436" i="30"/>
  <c r="F1441" i="30"/>
  <c r="F1446" i="30"/>
  <c r="F1452" i="30"/>
  <c r="F1457" i="30"/>
  <c r="F1462" i="30"/>
  <c r="F1468" i="30"/>
  <c r="F1473" i="30"/>
  <c r="F1478" i="30"/>
  <c r="F1484" i="30"/>
  <c r="F1489" i="30"/>
  <c r="F1494" i="30"/>
  <c r="F1500" i="30"/>
  <c r="F1505" i="30"/>
  <c r="F1510" i="30"/>
  <c r="F1516" i="30"/>
  <c r="F1521" i="30"/>
  <c r="F1526" i="30"/>
  <c r="F1532" i="30"/>
  <c r="F1537" i="30"/>
  <c r="F1336" i="30"/>
  <c r="F1352" i="30"/>
  <c r="F1368" i="30"/>
  <c r="F1384" i="30"/>
  <c r="F1421" i="30"/>
  <c r="F1432" i="30"/>
  <c r="F1437" i="30"/>
  <c r="F1448" i="30"/>
  <c r="F1453" i="30"/>
  <c r="F1464" i="30"/>
  <c r="F1469" i="30"/>
  <c r="F1480" i="30"/>
  <c r="F1485" i="30"/>
  <c r="F1496" i="30"/>
  <c r="F1501" i="30"/>
  <c r="F1512" i="30"/>
  <c r="F1517" i="30"/>
  <c r="F1528" i="30"/>
  <c r="F1533" i="30"/>
  <c r="F1761" i="30"/>
  <c r="F1767" i="30"/>
  <c r="F1777" i="30"/>
  <c r="F1783" i="30"/>
  <c r="F1793" i="30"/>
  <c r="F1799" i="30"/>
  <c r="F1749" i="30"/>
  <c r="F1752" i="30"/>
  <c r="F1757" i="30"/>
  <c r="F1768" i="30"/>
  <c r="F1773" i="30"/>
  <c r="F1784" i="30"/>
  <c r="F1800" i="30"/>
  <c r="F1753" i="30"/>
  <c r="F1759" i="30"/>
  <c r="F1764" i="30"/>
  <c r="F1769" i="30"/>
  <c r="F1775" i="30"/>
  <c r="F1780" i="30"/>
  <c r="F1785" i="30"/>
  <c r="F1791" i="30"/>
  <c r="F1796" i="30"/>
  <c r="F1801" i="30"/>
  <c r="F1982" i="30"/>
  <c r="F1987" i="30"/>
  <c r="F1993" i="30"/>
  <c r="F1989" i="30"/>
  <c r="F1994" i="30"/>
  <c r="F1985" i="30"/>
  <c r="F2155" i="30"/>
  <c r="F2160" i="30"/>
  <c r="F2171" i="30"/>
  <c r="F2176" i="30"/>
  <c r="F2187" i="30"/>
  <c r="F2192" i="30"/>
  <c r="F2203" i="30"/>
  <c r="F2208" i="30"/>
  <c r="F2219" i="30"/>
  <c r="F2224" i="30"/>
  <c r="F2235" i="30"/>
  <c r="F2240" i="30"/>
  <c r="F2251" i="30"/>
  <c r="F2256" i="30"/>
  <c r="F2267" i="30"/>
  <c r="F2272" i="30"/>
  <c r="F2162" i="30"/>
  <c r="F2167" i="30"/>
  <c r="F2172" i="30"/>
  <c r="F2178" i="30"/>
  <c r="F2183" i="30"/>
  <c r="F2188" i="30"/>
  <c r="F2194" i="30"/>
  <c r="F2199" i="30"/>
  <c r="F2204" i="30"/>
  <c r="F2210" i="30"/>
  <c r="F2215" i="30"/>
  <c r="F2220" i="30"/>
  <c r="F2226" i="30"/>
  <c r="F2231" i="30"/>
  <c r="F2236" i="30"/>
  <c r="F2242" i="30"/>
  <c r="F2247" i="30"/>
  <c r="F2252" i="30"/>
  <c r="F2258" i="30"/>
  <c r="F2263" i="30"/>
  <c r="F2268" i="30"/>
  <c r="F2274" i="30"/>
  <c r="F2158" i="30"/>
  <c r="F2174" i="30"/>
  <c r="F2190" i="30"/>
  <c r="F2206" i="30"/>
  <c r="F2222" i="30"/>
  <c r="F2238" i="30"/>
  <c r="F2254" i="30"/>
  <c r="F2270" i="30"/>
  <c r="F2294" i="30"/>
  <c r="F2299" i="30"/>
  <c r="F2304" i="30"/>
  <c r="F2310" i="30"/>
  <c r="F2315" i="30"/>
  <c r="F2320" i="30"/>
  <c r="F2326" i="30"/>
  <c r="F2331" i="30"/>
  <c r="F2336" i="30"/>
  <c r="F2342" i="30"/>
  <c r="F2347" i="30"/>
  <c r="F2352" i="30"/>
  <c r="F2358" i="30"/>
  <c r="F2363" i="30"/>
  <c r="F2368" i="30"/>
  <c r="F2374" i="30"/>
  <c r="F2291" i="30"/>
  <c r="F2295" i="30"/>
  <c r="F2311" i="30"/>
  <c r="F2327" i="30"/>
  <c r="F2343" i="30"/>
  <c r="F2359" i="30"/>
  <c r="F2375" i="30"/>
  <c r="F2296" i="30"/>
  <c r="F2302" i="30"/>
  <c r="F2312" i="30"/>
  <c r="F2318" i="30"/>
  <c r="F2328" i="30"/>
  <c r="F2334" i="30"/>
  <c r="F2344" i="30"/>
  <c r="F2350" i="30"/>
  <c r="F2360" i="30"/>
  <c r="F2366" i="30"/>
  <c r="F2376" i="30"/>
  <c r="F2439" i="30"/>
  <c r="F2444" i="30"/>
  <c r="F2447" i="30"/>
  <c r="F2452" i="30"/>
  <c r="F2455" i="30"/>
  <c r="F2460" i="30"/>
  <c r="F2463" i="30"/>
  <c r="F2468" i="30"/>
  <c r="F2471" i="30"/>
  <c r="F2476" i="30"/>
  <c r="F2479" i="30"/>
  <c r="F2484" i="30"/>
  <c r="F2487" i="30"/>
  <c r="F2492" i="30"/>
  <c r="F2495" i="30"/>
  <c r="F2500" i="30"/>
  <c r="F2503" i="30"/>
  <c r="F2508" i="30"/>
  <c r="F2511" i="30"/>
  <c r="F2516" i="30"/>
  <c r="F2526" i="30"/>
  <c r="F2558" i="30"/>
  <c r="F2590" i="30"/>
  <c r="F2615" i="30"/>
  <c r="F2518" i="30"/>
  <c r="F2550" i="30"/>
  <c r="F2582" i="30"/>
  <c r="F2647" i="30"/>
  <c r="F2524" i="30"/>
  <c r="F2532" i="30"/>
  <c r="F2540" i="30"/>
  <c r="F2548" i="30"/>
  <c r="F2556" i="30"/>
  <c r="F2564" i="30"/>
  <c r="F2572" i="30"/>
  <c r="F2575" i="30"/>
  <c r="F2580" i="30"/>
  <c r="F2583" i="30"/>
  <c r="F2588" i="30"/>
  <c r="F2591" i="30"/>
  <c r="F2596" i="30"/>
  <c r="F2599" i="30"/>
  <c r="F2602" i="30"/>
  <c r="F2605" i="30"/>
  <c r="F2609" i="30"/>
  <c r="F2627" i="30"/>
  <c r="F2630" i="30"/>
  <c r="F2634" i="30"/>
  <c r="F2637" i="30"/>
  <c r="F2641" i="30"/>
  <c r="F2652" i="30"/>
  <c r="F2655" i="30"/>
  <c r="F2659" i="30"/>
  <c r="F2662" i="30"/>
  <c r="F2624" i="30"/>
  <c r="F2656" i="30"/>
  <c r="F2520" i="30"/>
  <c r="F2523" i="30"/>
  <c r="F2528" i="30"/>
  <c r="F2531" i="30"/>
  <c r="F2536" i="30"/>
  <c r="F2539" i="30"/>
  <c r="F2544" i="30"/>
  <c r="F2547" i="30"/>
  <c r="F2552" i="30"/>
  <c r="F2555" i="30"/>
  <c r="F2560" i="30"/>
  <c r="F2563" i="30"/>
  <c r="F2568" i="30"/>
  <c r="F2571" i="30"/>
  <c r="F2576" i="30"/>
  <c r="F2579" i="30"/>
  <c r="F2584" i="30"/>
  <c r="F2587" i="30"/>
  <c r="F2595" i="30"/>
  <c r="F2604" i="30"/>
  <c r="F2611" i="30"/>
  <c r="F2614" i="30"/>
  <c r="F2618" i="30"/>
  <c r="F2636" i="30"/>
  <c r="F2643" i="30"/>
  <c r="F2650" i="30"/>
  <c r="F2612" i="30"/>
  <c r="F2628" i="30"/>
  <c r="F2644" i="30"/>
  <c r="F2660" i="30"/>
  <c r="F2616" i="30"/>
  <c r="F2632" i="30"/>
  <c r="F2648" i="30"/>
  <c r="F2664" i="30"/>
  <c r="F2669" i="30"/>
  <c r="F2670" i="30"/>
  <c r="F2676" i="30"/>
  <c r="F2677" i="30"/>
  <c r="F2667" i="30"/>
  <c r="F2683" i="30"/>
  <c r="F2699" i="30"/>
  <c r="F2706" i="30"/>
  <c r="F2714" i="30"/>
  <c r="F2721" i="30"/>
  <c r="F2732" i="30"/>
  <c r="F2671" i="30"/>
  <c r="F2687" i="30"/>
  <c r="F2740" i="30"/>
  <c r="F2675" i="30"/>
  <c r="F2691" i="30"/>
  <c r="F2700" i="30"/>
  <c r="F2712" i="30"/>
  <c r="F2716" i="30"/>
  <c r="F2723" i="30"/>
  <c r="F2730" i="30"/>
  <c r="F2737" i="30"/>
  <c r="F2728" i="30"/>
  <c r="F2748" i="30"/>
  <c r="F2704" i="30"/>
  <c r="F2720" i="30"/>
  <c r="F2736" i="30"/>
  <c r="F2338" i="22"/>
  <c r="F2354" i="22"/>
  <c r="F2370" i="22"/>
  <c r="F2386" i="22"/>
  <c r="F2402" i="22"/>
  <c r="F2418" i="22"/>
  <c r="F2434" i="22"/>
  <c r="F2450" i="22"/>
  <c r="F2466" i="22"/>
  <c r="F2482" i="22"/>
  <c r="F2498" i="22"/>
  <c r="F2514" i="22"/>
  <c r="F2530" i="22"/>
  <c r="F2546" i="22"/>
  <c r="F2562" i="22"/>
  <c r="F2578" i="22"/>
  <c r="F2343" i="22"/>
  <c r="F2359" i="22"/>
  <c r="F2375" i="22"/>
  <c r="F2391" i="22"/>
  <c r="F2407" i="22"/>
  <c r="F2423" i="22"/>
  <c r="F2439" i="22"/>
  <c r="F2455" i="22"/>
  <c r="F2471" i="22"/>
  <c r="F2487" i="22"/>
  <c r="F2503" i="22"/>
  <c r="F2519" i="22"/>
  <c r="F2535" i="22"/>
  <c r="F2551" i="22"/>
  <c r="F2567" i="22"/>
  <c r="F2583" i="22"/>
  <c r="F2599" i="22"/>
  <c r="G5" i="22"/>
  <c r="H5" i="22" s="1"/>
  <c r="G6" i="22"/>
  <c r="F2333" i="22"/>
  <c r="F2337" i="22"/>
  <c r="F2341" i="22"/>
  <c r="F2345" i="22"/>
  <c r="F2349" i="22"/>
  <c r="F2353" i="22"/>
  <c r="F2357" i="22"/>
  <c r="F2361" i="22"/>
  <c r="F2365" i="22"/>
  <c r="F2369" i="22"/>
  <c r="F2373" i="22"/>
  <c r="F2377" i="22"/>
  <c r="F2381" i="22"/>
  <c r="F2385" i="22"/>
  <c r="F2389" i="22"/>
  <c r="F2393" i="22"/>
  <c r="F2397" i="22"/>
  <c r="F2401" i="22"/>
  <c r="F2405" i="22"/>
  <c r="F2409" i="22"/>
  <c r="F2413" i="22"/>
  <c r="F2417" i="22"/>
  <c r="F2421" i="22"/>
  <c r="F2425" i="22"/>
  <c r="F2429" i="22"/>
  <c r="F2433" i="22"/>
  <c r="F2437" i="22"/>
  <c r="F2441" i="22"/>
  <c r="F2445" i="22"/>
  <c r="F2449" i="22"/>
  <c r="F2453" i="22"/>
  <c r="F2457" i="22"/>
  <c r="F2461" i="22"/>
  <c r="F2465" i="22"/>
  <c r="F2469" i="22"/>
  <c r="F2473" i="22"/>
  <c r="F2477" i="22"/>
  <c r="F2481" i="22"/>
  <c r="F2485" i="22"/>
  <c r="F2489" i="22"/>
  <c r="F2493" i="22"/>
  <c r="F2497" i="22"/>
  <c r="F2501" i="22"/>
  <c r="F2505" i="22"/>
  <c r="F2509" i="22"/>
  <c r="F2513" i="22"/>
  <c r="F2517" i="22"/>
  <c r="F2521" i="22"/>
  <c r="F2525" i="22"/>
  <c r="F2529" i="22"/>
  <c r="F2533" i="22"/>
  <c r="F2537" i="22"/>
  <c r="F2541" i="22"/>
  <c r="F2545" i="22"/>
  <c r="F2549" i="22"/>
  <c r="F2553" i="22"/>
  <c r="F2557" i="22"/>
  <c r="F2561" i="22"/>
  <c r="F2565" i="22"/>
  <c r="F2569" i="22"/>
  <c r="F2573" i="22"/>
  <c r="F2577" i="22"/>
  <c r="F2581" i="22"/>
  <c r="F2585" i="22"/>
  <c r="F2589" i="22"/>
  <c r="F2593" i="22"/>
  <c r="F2597" i="22"/>
  <c r="F2601" i="22"/>
  <c r="F2605" i="22"/>
  <c r="F2609" i="22"/>
  <c r="F2613" i="22"/>
  <c r="F2617" i="22"/>
  <c r="F2621" i="22"/>
  <c r="F2625" i="22"/>
  <c r="F2629" i="22"/>
  <c r="F2633" i="22"/>
  <c r="F2637" i="22"/>
  <c r="F2641" i="22"/>
  <c r="F2645" i="22"/>
  <c r="F2649" i="22"/>
  <c r="F2653" i="22"/>
  <c r="F2657" i="22"/>
  <c r="F2661" i="22"/>
  <c r="F2665" i="22"/>
  <c r="O22" i="21"/>
  <c r="F407" i="16"/>
  <c r="F406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1" i="16"/>
  <c r="F110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9" i="16"/>
  <c r="F188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1" i="19"/>
  <c r="G6" i="30" l="1"/>
  <c r="G7" i="22"/>
  <c r="H6" i="22"/>
  <c r="H6" i="30" l="1"/>
  <c r="G7" i="30"/>
  <c r="G8" i="22"/>
  <c r="H7" i="22"/>
  <c r="H7" i="30" l="1"/>
  <c r="G8" i="30"/>
  <c r="G9" i="22"/>
  <c r="H8" i="22"/>
  <c r="G9" i="30" l="1"/>
  <c r="H8" i="30"/>
  <c r="G10" i="22"/>
  <c r="H9" i="22"/>
  <c r="H9" i="30" l="1"/>
  <c r="G10" i="30"/>
  <c r="G11" i="22"/>
  <c r="H10" i="22"/>
  <c r="H10" i="30" l="1"/>
  <c r="G11" i="30"/>
  <c r="G12" i="22"/>
  <c r="H11" i="22"/>
  <c r="H11" i="30" l="1"/>
  <c r="G12" i="30"/>
  <c r="G13" i="22"/>
  <c r="H12" i="22"/>
  <c r="H12" i="30" l="1"/>
  <c r="G13" i="30"/>
  <c r="G14" i="22"/>
  <c r="H13" i="22"/>
  <c r="H13" i="30" l="1"/>
  <c r="G14" i="30"/>
  <c r="G15" i="22"/>
  <c r="H14" i="22"/>
  <c r="H14" i="30" l="1"/>
  <c r="G15" i="30"/>
  <c r="G16" i="22"/>
  <c r="H15" i="22"/>
  <c r="H15" i="30" l="1"/>
  <c r="G16" i="30"/>
  <c r="G17" i="22"/>
  <c r="H16" i="22"/>
  <c r="H16" i="30" l="1"/>
  <c r="G17" i="30"/>
  <c r="G18" i="22"/>
  <c r="H17" i="22"/>
  <c r="H17" i="30" l="1"/>
  <c r="G18" i="30"/>
  <c r="G19" i="22"/>
  <c r="H18" i="22"/>
  <c r="G19" i="30" l="1"/>
  <c r="H18" i="30"/>
  <c r="G20" i="22"/>
  <c r="H19" i="22"/>
  <c r="H19" i="30" l="1"/>
  <c r="G20" i="30"/>
  <c r="G21" i="22"/>
  <c r="H20" i="22"/>
  <c r="G21" i="30" l="1"/>
  <c r="H20" i="30"/>
  <c r="G22" i="22"/>
  <c r="H21" i="22"/>
  <c r="H21" i="30" l="1"/>
  <c r="G22" i="30"/>
  <c r="G23" i="22"/>
  <c r="H22" i="22"/>
  <c r="G23" i="30" l="1"/>
  <c r="H22" i="30"/>
  <c r="G24" i="22"/>
  <c r="H23" i="22"/>
  <c r="G24" i="30" l="1"/>
  <c r="H23" i="30"/>
  <c r="G25" i="22"/>
  <c r="H24" i="22"/>
  <c r="H24" i="30" l="1"/>
  <c r="G25" i="30"/>
  <c r="G26" i="22"/>
  <c r="H25" i="22"/>
  <c r="G26" i="30" l="1"/>
  <c r="H25" i="30"/>
  <c r="G27" i="22"/>
  <c r="H26" i="22"/>
  <c r="H26" i="30" l="1"/>
  <c r="G27" i="30"/>
  <c r="G28" i="22"/>
  <c r="H27" i="22"/>
  <c r="H27" i="30" l="1"/>
  <c r="G28" i="30"/>
  <c r="G29" i="22"/>
  <c r="H28" i="22"/>
  <c r="G29" i="30" l="1"/>
  <c r="H28" i="30"/>
  <c r="G30" i="22"/>
  <c r="H29" i="22"/>
  <c r="H29" i="30" l="1"/>
  <c r="G30" i="30"/>
  <c r="G31" i="22"/>
  <c r="H30" i="22"/>
  <c r="H30" i="30" l="1"/>
  <c r="G31" i="30"/>
  <c r="G32" i="22"/>
  <c r="H31" i="22"/>
  <c r="H31" i="30" l="1"/>
  <c r="G32" i="30"/>
  <c r="G33" i="22"/>
  <c r="H32" i="22"/>
  <c r="H32" i="30" l="1"/>
  <c r="G33" i="30"/>
  <c r="G34" i="22"/>
  <c r="H33" i="22"/>
  <c r="H33" i="30" l="1"/>
  <c r="G34" i="30"/>
  <c r="G35" i="22"/>
  <c r="H34" i="22"/>
  <c r="H34" i="30" l="1"/>
  <c r="G35" i="30"/>
  <c r="G36" i="22"/>
  <c r="H35" i="22"/>
  <c r="H35" i="30" l="1"/>
  <c r="G36" i="30"/>
  <c r="G37" i="22"/>
  <c r="H36" i="22"/>
  <c r="G37" i="30" l="1"/>
  <c r="H36" i="30"/>
  <c r="G38" i="22"/>
  <c r="H37" i="22"/>
  <c r="H37" i="30" l="1"/>
  <c r="G38" i="30"/>
  <c r="G39" i="22"/>
  <c r="H38" i="22"/>
  <c r="H38" i="30" l="1"/>
  <c r="G39" i="30"/>
  <c r="G40" i="22"/>
  <c r="H39" i="22"/>
  <c r="H39" i="30" l="1"/>
  <c r="G40" i="30"/>
  <c r="G41" i="22"/>
  <c r="H40" i="22"/>
  <c r="G41" i="30" l="1"/>
  <c r="H40" i="30"/>
  <c r="G42" i="22"/>
  <c r="H41" i="22"/>
  <c r="H41" i="30" l="1"/>
  <c r="G42" i="30"/>
  <c r="G43" i="22"/>
  <c r="H42" i="22"/>
  <c r="H42" i="30" l="1"/>
  <c r="G43" i="30"/>
  <c r="G44" i="22"/>
  <c r="H43" i="22"/>
  <c r="H43" i="30" l="1"/>
  <c r="G44" i="30"/>
  <c r="G45" i="22"/>
  <c r="H44" i="22"/>
  <c r="H44" i="30" l="1"/>
  <c r="G45" i="30"/>
  <c r="G46" i="22"/>
  <c r="H45" i="22"/>
  <c r="H45" i="30" l="1"/>
  <c r="G46" i="30"/>
  <c r="G47" i="22"/>
  <c r="H46" i="22"/>
  <c r="G47" i="30" l="1"/>
  <c r="H46" i="30"/>
  <c r="G48" i="22"/>
  <c r="H47" i="22"/>
  <c r="H47" i="30" l="1"/>
  <c r="G48" i="30"/>
  <c r="G49" i="22"/>
  <c r="H48" i="22"/>
  <c r="H48" i="30" l="1"/>
  <c r="G49" i="30"/>
  <c r="G50" i="22"/>
  <c r="H49" i="22"/>
  <c r="H49" i="30" l="1"/>
  <c r="G50" i="30"/>
  <c r="G51" i="22"/>
  <c r="H50" i="22"/>
  <c r="H50" i="30" l="1"/>
  <c r="G51" i="30"/>
  <c r="G52" i="22"/>
  <c r="H51" i="22"/>
  <c r="H51" i="30" l="1"/>
  <c r="G52" i="30"/>
  <c r="G53" i="22"/>
  <c r="H52" i="22"/>
  <c r="H52" i="30" l="1"/>
  <c r="G53" i="30"/>
  <c r="G54" i="22"/>
  <c r="H53" i="22"/>
  <c r="H53" i="30" l="1"/>
  <c r="G54" i="30"/>
  <c r="G55" i="22"/>
  <c r="H54" i="22"/>
  <c r="G55" i="30" l="1"/>
  <c r="H54" i="30"/>
  <c r="G56" i="22"/>
  <c r="H55" i="22"/>
  <c r="H55" i="30" l="1"/>
  <c r="G56" i="30"/>
  <c r="G57" i="22"/>
  <c r="H56" i="22"/>
  <c r="G57" i="30" l="1"/>
  <c r="H56" i="30"/>
  <c r="G58" i="22"/>
  <c r="H57" i="22"/>
  <c r="H57" i="30" l="1"/>
  <c r="G58" i="30"/>
  <c r="G59" i="22"/>
  <c r="H58" i="22"/>
  <c r="H58" i="30" l="1"/>
  <c r="G59" i="30"/>
  <c r="G60" i="22"/>
  <c r="H59" i="22"/>
  <c r="H59" i="30" l="1"/>
  <c r="G60" i="30"/>
  <c r="G61" i="22"/>
  <c r="H60" i="22"/>
  <c r="H60" i="30" l="1"/>
  <c r="G61" i="30"/>
  <c r="G62" i="22"/>
  <c r="H61" i="22"/>
  <c r="H61" i="30" l="1"/>
  <c r="G62" i="30"/>
  <c r="G63" i="22"/>
  <c r="H62" i="22"/>
  <c r="H62" i="30" l="1"/>
  <c r="G63" i="30"/>
  <c r="G64" i="22"/>
  <c r="H63" i="22"/>
  <c r="H63" i="30" l="1"/>
  <c r="G64" i="30"/>
  <c r="G65" i="22"/>
  <c r="H64" i="22"/>
  <c r="H64" i="30" l="1"/>
  <c r="G65" i="30"/>
  <c r="G66" i="22"/>
  <c r="H65" i="22"/>
  <c r="H65" i="30" l="1"/>
  <c r="G66" i="30"/>
  <c r="G67" i="22"/>
  <c r="H66" i="22"/>
  <c r="H66" i="30" l="1"/>
  <c r="G67" i="30"/>
  <c r="G68" i="22"/>
  <c r="H67" i="22"/>
  <c r="H67" i="30" l="1"/>
  <c r="G68" i="30"/>
  <c r="G69" i="22"/>
  <c r="H68" i="22"/>
  <c r="G69" i="30" l="1"/>
  <c r="H68" i="30"/>
  <c r="G70" i="22"/>
  <c r="H69" i="22"/>
  <c r="H69" i="30" l="1"/>
  <c r="G70" i="30"/>
  <c r="G71" i="22"/>
  <c r="H70" i="22"/>
  <c r="H70" i="30" l="1"/>
  <c r="G71" i="30"/>
  <c r="G72" i="22"/>
  <c r="H71" i="22"/>
  <c r="H71" i="30" l="1"/>
  <c r="G72" i="30"/>
  <c r="G73" i="22"/>
  <c r="H72" i="22"/>
  <c r="G73" i="30" l="1"/>
  <c r="H72" i="30"/>
  <c r="G74" i="22"/>
  <c r="H73" i="22"/>
  <c r="H73" i="30" l="1"/>
  <c r="G74" i="30"/>
  <c r="G75" i="22"/>
  <c r="H74" i="22"/>
  <c r="H74" i="30" l="1"/>
  <c r="G75" i="30"/>
  <c r="G76" i="22"/>
  <c r="H75" i="22"/>
  <c r="G76" i="30" l="1"/>
  <c r="H75" i="30"/>
  <c r="G77" i="22"/>
  <c r="H76" i="22"/>
  <c r="H76" i="30" l="1"/>
  <c r="G77" i="30"/>
  <c r="G78" i="22"/>
  <c r="H77" i="22"/>
  <c r="H77" i="30" l="1"/>
  <c r="G78" i="30"/>
  <c r="G79" i="22"/>
  <c r="H78" i="22"/>
  <c r="H78" i="30" l="1"/>
  <c r="G79" i="30"/>
  <c r="G80" i="22"/>
  <c r="H79" i="22"/>
  <c r="H79" i="30" l="1"/>
  <c r="G80" i="30"/>
  <c r="G81" i="22"/>
  <c r="H80" i="22"/>
  <c r="H80" i="30" l="1"/>
  <c r="G81" i="30"/>
  <c r="G82" i="22"/>
  <c r="H81" i="22"/>
  <c r="H81" i="30" l="1"/>
  <c r="G82" i="30"/>
  <c r="G83" i="22"/>
  <c r="H82" i="22"/>
  <c r="G83" i="30" l="1"/>
  <c r="H82" i="30"/>
  <c r="G84" i="22"/>
  <c r="H83" i="22"/>
  <c r="H83" i="30" l="1"/>
  <c r="G84" i="30"/>
  <c r="G85" i="22"/>
  <c r="H84" i="22"/>
  <c r="H84" i="30" l="1"/>
  <c r="G85" i="30"/>
  <c r="G86" i="22"/>
  <c r="H85" i="22"/>
  <c r="H85" i="30" l="1"/>
  <c r="G86" i="30"/>
  <c r="G87" i="22"/>
  <c r="H86" i="22"/>
  <c r="H86" i="30" l="1"/>
  <c r="G87" i="30"/>
  <c r="G88" i="22"/>
  <c r="H87" i="22"/>
  <c r="H87" i="30" l="1"/>
  <c r="G88" i="30"/>
  <c r="G89" i="22"/>
  <c r="H88" i="22"/>
  <c r="G89" i="30" l="1"/>
  <c r="H88" i="30"/>
  <c r="G90" i="22"/>
  <c r="H89" i="22"/>
  <c r="H89" i="30" l="1"/>
  <c r="G90" i="30"/>
  <c r="G91" i="22"/>
  <c r="H90" i="22"/>
  <c r="G91" i="30" l="1"/>
  <c r="H90" i="30"/>
  <c r="G92" i="22"/>
  <c r="H91" i="22"/>
  <c r="H91" i="30" l="1"/>
  <c r="G92" i="30"/>
  <c r="G93" i="22"/>
  <c r="H92" i="22"/>
  <c r="G93" i="30" l="1"/>
  <c r="H92" i="30"/>
  <c r="G94" i="22"/>
  <c r="H93" i="22"/>
  <c r="H93" i="30" l="1"/>
  <c r="G94" i="30"/>
  <c r="G95" i="22"/>
  <c r="H94" i="22"/>
  <c r="G95" i="30" l="1"/>
  <c r="H94" i="30"/>
  <c r="G96" i="22"/>
  <c r="H95" i="22"/>
  <c r="G96" i="30" l="1"/>
  <c r="H95" i="30"/>
  <c r="G97" i="22"/>
  <c r="H96" i="22"/>
  <c r="H96" i="30" l="1"/>
  <c r="G97" i="30"/>
  <c r="G98" i="22"/>
  <c r="H97" i="22"/>
  <c r="G98" i="30" l="1"/>
  <c r="H97" i="30"/>
  <c r="G99" i="22"/>
  <c r="H98" i="22"/>
  <c r="H98" i="30" l="1"/>
  <c r="G99" i="30"/>
  <c r="G100" i="22"/>
  <c r="H99" i="22"/>
  <c r="H99" i="30" l="1"/>
  <c r="G100" i="30"/>
  <c r="G101" i="22"/>
  <c r="H100" i="22"/>
  <c r="H100" i="30" l="1"/>
  <c r="G101" i="30"/>
  <c r="G102" i="22"/>
  <c r="H101" i="22"/>
  <c r="G102" i="30" l="1"/>
  <c r="H101" i="30"/>
  <c r="G103" i="22"/>
  <c r="H102" i="22"/>
  <c r="H102" i="30" l="1"/>
  <c r="G103" i="30"/>
  <c r="G104" i="22"/>
  <c r="H103" i="22"/>
  <c r="H103" i="30" l="1"/>
  <c r="G104" i="30"/>
  <c r="G105" i="22"/>
  <c r="H104" i="22"/>
  <c r="H104" i="30" l="1"/>
  <c r="G105" i="30"/>
  <c r="G106" i="22"/>
  <c r="H105" i="22"/>
  <c r="H105" i="30" l="1"/>
  <c r="G106" i="30"/>
  <c r="G107" i="22"/>
  <c r="H106" i="22"/>
  <c r="H106" i="30" l="1"/>
  <c r="G107" i="30"/>
  <c r="G108" i="22"/>
  <c r="H107" i="22"/>
  <c r="H107" i="30" l="1"/>
  <c r="G108" i="30"/>
  <c r="G109" i="22"/>
  <c r="H108" i="22"/>
  <c r="G109" i="30" l="1"/>
  <c r="H108" i="30"/>
  <c r="G110" i="22"/>
  <c r="H109" i="22"/>
  <c r="G110" i="30" l="1"/>
  <c r="H109" i="30"/>
  <c r="G111" i="22"/>
  <c r="H110" i="22"/>
  <c r="H110" i="30" l="1"/>
  <c r="G111" i="30"/>
  <c r="G112" i="22"/>
  <c r="H111" i="22"/>
  <c r="H111" i="30" l="1"/>
  <c r="G112" i="30"/>
  <c r="G113" i="22"/>
  <c r="H112" i="22"/>
  <c r="H112" i="30" l="1"/>
  <c r="G113" i="30"/>
  <c r="G114" i="22"/>
  <c r="H113" i="22"/>
  <c r="H113" i="30" l="1"/>
  <c r="G114" i="30"/>
  <c r="G115" i="22"/>
  <c r="H114" i="22"/>
  <c r="H114" i="30" l="1"/>
  <c r="G115" i="30"/>
  <c r="G116" i="22"/>
  <c r="H115" i="22"/>
  <c r="H115" i="30" l="1"/>
  <c r="G116" i="30"/>
  <c r="G117" i="22"/>
  <c r="H116" i="22"/>
  <c r="H116" i="30" l="1"/>
  <c r="G117" i="30"/>
  <c r="G118" i="22"/>
  <c r="H117" i="22"/>
  <c r="H117" i="30" l="1"/>
  <c r="G118" i="30"/>
  <c r="G119" i="22"/>
  <c r="H118" i="22"/>
  <c r="H118" i="30" l="1"/>
  <c r="G119" i="30"/>
  <c r="G120" i="22"/>
  <c r="H119" i="22"/>
  <c r="H119" i="30" l="1"/>
  <c r="G120" i="30"/>
  <c r="G121" i="22"/>
  <c r="H120" i="22"/>
  <c r="H120" i="30" l="1"/>
  <c r="G121" i="30"/>
  <c r="G122" i="22"/>
  <c r="H121" i="22"/>
  <c r="H121" i="30" l="1"/>
  <c r="G122" i="30"/>
  <c r="G123" i="22"/>
  <c r="H122" i="22"/>
  <c r="H122" i="30" l="1"/>
  <c r="G123" i="30"/>
  <c r="G124" i="22"/>
  <c r="H123" i="22"/>
  <c r="G124" i="30" l="1"/>
  <c r="H123" i="30"/>
  <c r="G125" i="22"/>
  <c r="H124" i="22"/>
  <c r="H124" i="30" l="1"/>
  <c r="G125" i="30"/>
  <c r="G126" i="22"/>
  <c r="H125" i="22"/>
  <c r="H125" i="30" l="1"/>
  <c r="G126" i="30"/>
  <c r="G127" i="22"/>
  <c r="H126" i="22"/>
  <c r="H126" i="30" l="1"/>
  <c r="G127" i="30"/>
  <c r="G128" i="22"/>
  <c r="H127" i="22"/>
  <c r="H127" i="30" l="1"/>
  <c r="G128" i="30"/>
  <c r="G129" i="22"/>
  <c r="H128" i="22"/>
  <c r="H128" i="30" l="1"/>
  <c r="G129" i="30"/>
  <c r="G130" i="22"/>
  <c r="H129" i="22"/>
  <c r="H129" i="30" l="1"/>
  <c r="G130" i="30"/>
  <c r="G131" i="22"/>
  <c r="H130" i="22"/>
  <c r="H130" i="30" l="1"/>
  <c r="G131" i="30"/>
  <c r="G132" i="22"/>
  <c r="H131" i="22"/>
  <c r="H131" i="30" l="1"/>
  <c r="G132" i="30"/>
  <c r="G133" i="22"/>
  <c r="H132" i="22"/>
  <c r="G133" i="30" l="1"/>
  <c r="H132" i="30"/>
  <c r="G134" i="22"/>
  <c r="H133" i="22"/>
  <c r="H133" i="30" l="1"/>
  <c r="G134" i="30"/>
  <c r="G135" i="22"/>
  <c r="H134" i="22"/>
  <c r="H134" i="30" l="1"/>
  <c r="G135" i="30"/>
  <c r="G136" i="22"/>
  <c r="H135" i="22"/>
  <c r="H135" i="30" l="1"/>
  <c r="G136" i="30"/>
  <c r="G137" i="22"/>
  <c r="H136" i="22"/>
  <c r="H136" i="30" l="1"/>
  <c r="G137" i="30"/>
  <c r="G138" i="22"/>
  <c r="H137" i="22"/>
  <c r="H137" i="30" l="1"/>
  <c r="G138" i="30"/>
  <c r="G139" i="22"/>
  <c r="H138" i="22"/>
  <c r="H138" i="30" l="1"/>
  <c r="G139" i="30"/>
  <c r="G140" i="22"/>
  <c r="H139" i="22"/>
  <c r="H139" i="30" l="1"/>
  <c r="G140" i="30"/>
  <c r="G141" i="22"/>
  <c r="H140" i="22"/>
  <c r="G141" i="30" l="1"/>
  <c r="H140" i="30"/>
  <c r="G142" i="22"/>
  <c r="H141" i="22"/>
  <c r="G142" i="30" l="1"/>
  <c r="H141" i="30"/>
  <c r="G143" i="22"/>
  <c r="H142" i="22"/>
  <c r="H142" i="30" l="1"/>
  <c r="G143" i="30"/>
  <c r="G144" i="22"/>
  <c r="H143" i="22"/>
  <c r="H143" i="30" l="1"/>
  <c r="G144" i="30"/>
  <c r="G145" i="22"/>
  <c r="H144" i="22"/>
  <c r="H144" i="30" l="1"/>
  <c r="G145" i="30"/>
  <c r="G146" i="22"/>
  <c r="H145" i="22"/>
  <c r="G146" i="30" l="1"/>
  <c r="H145" i="30"/>
  <c r="G147" i="22"/>
  <c r="H146" i="22"/>
  <c r="H146" i="30" l="1"/>
  <c r="G147" i="30"/>
  <c r="G148" i="22"/>
  <c r="H147" i="22"/>
  <c r="H147" i="30" l="1"/>
  <c r="G148" i="30"/>
  <c r="G149" i="22"/>
  <c r="H148" i="22"/>
  <c r="H148" i="30" l="1"/>
  <c r="G149" i="30"/>
  <c r="G150" i="22"/>
  <c r="H149" i="22"/>
  <c r="H149" i="30" l="1"/>
  <c r="G150" i="30"/>
  <c r="G151" i="22"/>
  <c r="H150" i="22"/>
  <c r="H150" i="30" l="1"/>
  <c r="G151" i="30"/>
  <c r="G152" i="22"/>
  <c r="H151" i="22"/>
  <c r="H151" i="30" l="1"/>
  <c r="G152" i="30"/>
  <c r="G153" i="22"/>
  <c r="H152" i="22"/>
  <c r="H152" i="30" l="1"/>
  <c r="G153" i="30"/>
  <c r="G154" i="22"/>
  <c r="H153" i="22"/>
  <c r="H153" i="30" l="1"/>
  <c r="G154" i="30"/>
  <c r="G155" i="22"/>
  <c r="H154" i="22"/>
  <c r="H154" i="30" l="1"/>
  <c r="G155" i="30"/>
  <c r="G156" i="22"/>
  <c r="H155" i="22"/>
  <c r="H155" i="30" l="1"/>
  <c r="G156" i="30"/>
  <c r="G157" i="22"/>
  <c r="H156" i="22"/>
  <c r="H156" i="30" l="1"/>
  <c r="G157" i="30"/>
  <c r="G158" i="22"/>
  <c r="H157" i="22"/>
  <c r="H157" i="30" l="1"/>
  <c r="G158" i="30"/>
  <c r="G159" i="22"/>
  <c r="H158" i="22"/>
  <c r="H158" i="30" l="1"/>
  <c r="G159" i="30"/>
  <c r="G160" i="22"/>
  <c r="H159" i="22"/>
  <c r="H159" i="30" l="1"/>
  <c r="G160" i="30"/>
  <c r="G161" i="22"/>
  <c r="H160" i="22"/>
  <c r="H160" i="30" l="1"/>
  <c r="G161" i="30"/>
  <c r="G162" i="22"/>
  <c r="H161" i="22"/>
  <c r="H161" i="30" l="1"/>
  <c r="G162" i="30"/>
  <c r="G163" i="22"/>
  <c r="H162" i="22"/>
  <c r="H162" i="30" l="1"/>
  <c r="G163" i="30"/>
  <c r="G164" i="22"/>
  <c r="H163" i="22"/>
  <c r="H163" i="30" l="1"/>
  <c r="G164" i="30"/>
  <c r="G165" i="22"/>
  <c r="H164" i="22"/>
  <c r="H164" i="30" l="1"/>
  <c r="G165" i="30"/>
  <c r="G166" i="22"/>
  <c r="H165" i="22"/>
  <c r="G166" i="30" l="1"/>
  <c r="H165" i="30"/>
  <c r="G167" i="22"/>
  <c r="H166" i="22"/>
  <c r="H166" i="30" l="1"/>
  <c r="G167" i="30"/>
  <c r="G168" i="22"/>
  <c r="H167" i="22"/>
  <c r="H167" i="30" l="1"/>
  <c r="G168" i="30"/>
  <c r="G169" i="22"/>
  <c r="H168" i="22"/>
  <c r="H168" i="30" l="1"/>
  <c r="G169" i="30"/>
  <c r="G170" i="22"/>
  <c r="H169" i="22"/>
  <c r="H169" i="30" l="1"/>
  <c r="G170" i="30"/>
  <c r="G171" i="22"/>
  <c r="H170" i="22"/>
  <c r="H170" i="30" l="1"/>
  <c r="G171" i="30"/>
  <c r="G172" i="22"/>
  <c r="H171" i="22"/>
  <c r="H171" i="30" l="1"/>
  <c r="G172" i="30"/>
  <c r="G173" i="22"/>
  <c r="H172" i="22"/>
  <c r="H172" i="30" l="1"/>
  <c r="G173" i="30"/>
  <c r="G174" i="22"/>
  <c r="H173" i="22"/>
  <c r="H173" i="30" l="1"/>
  <c r="G174" i="30"/>
  <c r="G175" i="22"/>
  <c r="H174" i="22"/>
  <c r="H174" i="30" l="1"/>
  <c r="G175" i="30"/>
  <c r="G176" i="22"/>
  <c r="H175" i="22"/>
  <c r="H175" i="30" l="1"/>
  <c r="G176" i="30"/>
  <c r="G177" i="22"/>
  <c r="H176" i="22"/>
  <c r="H176" i="30" l="1"/>
  <c r="G177" i="30"/>
  <c r="G178" i="22"/>
  <c r="H177" i="22"/>
  <c r="G178" i="30" l="1"/>
  <c r="H177" i="30"/>
  <c r="G179" i="22"/>
  <c r="H178" i="22"/>
  <c r="H178" i="30" l="1"/>
  <c r="G179" i="30"/>
  <c r="G180" i="22"/>
  <c r="H179" i="22"/>
  <c r="H179" i="30" l="1"/>
  <c r="G180" i="30"/>
  <c r="G181" i="22"/>
  <c r="H180" i="22"/>
  <c r="H180" i="30" l="1"/>
  <c r="G181" i="30"/>
  <c r="G182" i="22"/>
  <c r="H181" i="22"/>
  <c r="H181" i="30" l="1"/>
  <c r="G182" i="30"/>
  <c r="G183" i="22"/>
  <c r="H182" i="22"/>
  <c r="H182" i="30" l="1"/>
  <c r="G183" i="30"/>
  <c r="G184" i="22"/>
  <c r="H183" i="22"/>
  <c r="H183" i="30" l="1"/>
  <c r="G184" i="30"/>
  <c r="G185" i="22"/>
  <c r="H184" i="22"/>
  <c r="H184" i="30" l="1"/>
  <c r="G185" i="30"/>
  <c r="G186" i="22"/>
  <c r="H185" i="22"/>
  <c r="H185" i="30" l="1"/>
  <c r="G186" i="30"/>
  <c r="G187" i="22"/>
  <c r="H186" i="22"/>
  <c r="G187" i="30" l="1"/>
  <c r="H186" i="30"/>
  <c r="G188" i="22"/>
  <c r="H187" i="22"/>
  <c r="H187" i="30" l="1"/>
  <c r="G188" i="30"/>
  <c r="G189" i="22"/>
  <c r="H188" i="22"/>
  <c r="H188" i="30" l="1"/>
  <c r="G189" i="30"/>
  <c r="G190" i="22"/>
  <c r="H189" i="22"/>
  <c r="H189" i="30" l="1"/>
  <c r="G190" i="30"/>
  <c r="G191" i="22"/>
  <c r="H190" i="22"/>
  <c r="H190" i="30" l="1"/>
  <c r="G191" i="30"/>
  <c r="G192" i="22"/>
  <c r="H191" i="22"/>
  <c r="H191" i="30" l="1"/>
  <c r="G192" i="30"/>
  <c r="G193" i="22"/>
  <c r="H192" i="22"/>
  <c r="H192" i="30" l="1"/>
  <c r="G193" i="30"/>
  <c r="G194" i="22"/>
  <c r="H193" i="22"/>
  <c r="H193" i="30" l="1"/>
  <c r="G194" i="30"/>
  <c r="G195" i="22"/>
  <c r="H194" i="22"/>
  <c r="H194" i="30" l="1"/>
  <c r="G195" i="30"/>
  <c r="G196" i="22"/>
  <c r="H195" i="22"/>
  <c r="H195" i="30" l="1"/>
  <c r="G196" i="30"/>
  <c r="G197" i="22"/>
  <c r="H196" i="22"/>
  <c r="H196" i="30" l="1"/>
  <c r="G197" i="30"/>
  <c r="G198" i="22"/>
  <c r="H197" i="22"/>
  <c r="H197" i="30" l="1"/>
  <c r="G198" i="30"/>
  <c r="G199" i="22"/>
  <c r="H198" i="22"/>
  <c r="H198" i="30" l="1"/>
  <c r="G199" i="30"/>
  <c r="G200" i="22"/>
  <c r="H199" i="22"/>
  <c r="H199" i="30" l="1"/>
  <c r="G200" i="30"/>
  <c r="G201" i="22"/>
  <c r="H200" i="22"/>
  <c r="H200" i="30" l="1"/>
  <c r="G201" i="30"/>
  <c r="G202" i="22"/>
  <c r="H201" i="22"/>
  <c r="H201" i="30" l="1"/>
  <c r="G202" i="30"/>
  <c r="G203" i="22"/>
  <c r="H202" i="22"/>
  <c r="H202" i="30" l="1"/>
  <c r="G203" i="30"/>
  <c r="G204" i="22"/>
  <c r="H203" i="22"/>
  <c r="H203" i="30" l="1"/>
  <c r="G204" i="30"/>
  <c r="G205" i="22"/>
  <c r="H204" i="22"/>
  <c r="H204" i="30" l="1"/>
  <c r="G205" i="30"/>
  <c r="G206" i="22"/>
  <c r="H205" i="22"/>
  <c r="H205" i="30" l="1"/>
  <c r="G206" i="30"/>
  <c r="G207" i="22"/>
  <c r="H206" i="22"/>
  <c r="H206" i="30" l="1"/>
  <c r="G207" i="30"/>
  <c r="G208" i="22"/>
  <c r="H207" i="22"/>
  <c r="H207" i="30" l="1"/>
  <c r="G208" i="30"/>
  <c r="G209" i="22"/>
  <c r="H208" i="22"/>
  <c r="H208" i="30" l="1"/>
  <c r="G209" i="30"/>
  <c r="G210" i="22"/>
  <c r="H209" i="22"/>
  <c r="G210" i="30" l="1"/>
  <c r="H209" i="30"/>
  <c r="G211" i="22"/>
  <c r="H210" i="22"/>
  <c r="H210" i="30" l="1"/>
  <c r="G211" i="30"/>
  <c r="G212" i="22"/>
  <c r="H211" i="22"/>
  <c r="H211" i="30" l="1"/>
  <c r="G212" i="30"/>
  <c r="G213" i="22"/>
  <c r="H212" i="22"/>
  <c r="H212" i="30" l="1"/>
  <c r="G213" i="30"/>
  <c r="G214" i="22"/>
  <c r="H213" i="22"/>
  <c r="H213" i="30" l="1"/>
  <c r="G214" i="30"/>
  <c r="G215" i="22"/>
  <c r="H214" i="22"/>
  <c r="H214" i="30" l="1"/>
  <c r="G215" i="30"/>
  <c r="G216" i="22"/>
  <c r="H215" i="22"/>
  <c r="H215" i="30" l="1"/>
  <c r="G216" i="30"/>
  <c r="G217" i="22"/>
  <c r="H216" i="22"/>
  <c r="H216" i="30" l="1"/>
  <c r="G217" i="30"/>
  <c r="G218" i="22"/>
  <c r="H217" i="22"/>
  <c r="H217" i="30" l="1"/>
  <c r="G218" i="30"/>
  <c r="G219" i="22"/>
  <c r="H218" i="22"/>
  <c r="H218" i="30" l="1"/>
  <c r="G219" i="30"/>
  <c r="G220" i="22"/>
  <c r="H219" i="22"/>
  <c r="G220" i="30" l="1"/>
  <c r="H219" i="30"/>
  <c r="G221" i="22"/>
  <c r="H220" i="22"/>
  <c r="H220" i="30" l="1"/>
  <c r="G221" i="30"/>
  <c r="G222" i="22"/>
  <c r="H221" i="22"/>
  <c r="H221" i="30" l="1"/>
  <c r="G222" i="30"/>
  <c r="G223" i="22"/>
  <c r="H222" i="22"/>
  <c r="H222" i="30" l="1"/>
  <c r="G223" i="30"/>
  <c r="G224" i="22"/>
  <c r="H223" i="22"/>
  <c r="H223" i="30" l="1"/>
  <c r="G224" i="30"/>
  <c r="G225" i="22"/>
  <c r="H224" i="22"/>
  <c r="H224" i="30" l="1"/>
  <c r="G225" i="30"/>
  <c r="G226" i="22"/>
  <c r="H225" i="22"/>
  <c r="H225" i="30" l="1"/>
  <c r="G226" i="30"/>
  <c r="G227" i="22"/>
  <c r="H226" i="22"/>
  <c r="H226" i="30" l="1"/>
  <c r="G227" i="30"/>
  <c r="G228" i="22"/>
  <c r="H227" i="22"/>
  <c r="H227" i="30" l="1"/>
  <c r="G228" i="30"/>
  <c r="G229" i="22"/>
  <c r="H228" i="22"/>
  <c r="H228" i="30" l="1"/>
  <c r="G229" i="30"/>
  <c r="G230" i="22"/>
  <c r="H229" i="22"/>
  <c r="H229" i="30" l="1"/>
  <c r="G230" i="30"/>
  <c r="G231" i="22"/>
  <c r="H230" i="22"/>
  <c r="H230" i="30" l="1"/>
  <c r="G231" i="30"/>
  <c r="G232" i="22"/>
  <c r="H231" i="22"/>
  <c r="H231" i="30" l="1"/>
  <c r="G232" i="30"/>
  <c r="G233" i="22"/>
  <c r="H232" i="22"/>
  <c r="H232" i="30" l="1"/>
  <c r="G233" i="30"/>
  <c r="G234" i="22"/>
  <c r="H233" i="22"/>
  <c r="H233" i="30" l="1"/>
  <c r="G234" i="30"/>
  <c r="G235" i="22"/>
  <c r="H234" i="22"/>
  <c r="H234" i="30" l="1"/>
  <c r="G235" i="30"/>
  <c r="G236" i="22"/>
  <c r="H235" i="22"/>
  <c r="H235" i="30" l="1"/>
  <c r="G236" i="30"/>
  <c r="G237" i="22"/>
  <c r="H236" i="22"/>
  <c r="H236" i="30" l="1"/>
  <c r="G237" i="30"/>
  <c r="G238" i="22"/>
  <c r="H237" i="22"/>
  <c r="H237" i="30" l="1"/>
  <c r="G238" i="30"/>
  <c r="G239" i="22"/>
  <c r="H238" i="22"/>
  <c r="H238" i="30" l="1"/>
  <c r="G239" i="30"/>
  <c r="G240" i="22"/>
  <c r="H239" i="22"/>
  <c r="H239" i="30" l="1"/>
  <c r="G240" i="30"/>
  <c r="G241" i="22"/>
  <c r="H240" i="22"/>
  <c r="H240" i="30" l="1"/>
  <c r="G241" i="30"/>
  <c r="G242" i="22"/>
  <c r="H241" i="22"/>
  <c r="H241" i="30" l="1"/>
  <c r="G242" i="30"/>
  <c r="G243" i="22"/>
  <c r="H242" i="22"/>
  <c r="H242" i="30" l="1"/>
  <c r="G243" i="30"/>
  <c r="G244" i="22"/>
  <c r="H243" i="22"/>
  <c r="H243" i="30" l="1"/>
  <c r="G244" i="30"/>
  <c r="G245" i="22"/>
  <c r="H244" i="22"/>
  <c r="H244" i="30" l="1"/>
  <c r="G245" i="30"/>
  <c r="G246" i="22"/>
  <c r="H245" i="22"/>
  <c r="H245" i="30" l="1"/>
  <c r="G246" i="30"/>
  <c r="G247" i="22"/>
  <c r="H246" i="22"/>
  <c r="H246" i="30" l="1"/>
  <c r="G247" i="30"/>
  <c r="G248" i="22"/>
  <c r="H247" i="22"/>
  <c r="H247" i="30" l="1"/>
  <c r="G248" i="30"/>
  <c r="G249" i="22"/>
  <c r="H248" i="22"/>
  <c r="H248" i="30" l="1"/>
  <c r="G249" i="30"/>
  <c r="G250" i="22"/>
  <c r="H249" i="22"/>
  <c r="H249" i="30" l="1"/>
  <c r="G250" i="30"/>
  <c r="G251" i="22"/>
  <c r="H250" i="22"/>
  <c r="H250" i="30" l="1"/>
  <c r="G251" i="30"/>
  <c r="G252" i="22"/>
  <c r="H251" i="22"/>
  <c r="H251" i="30" l="1"/>
  <c r="G252" i="30"/>
  <c r="G253" i="22"/>
  <c r="H252" i="22"/>
  <c r="H252" i="30" l="1"/>
  <c r="G253" i="30"/>
  <c r="G254" i="22"/>
  <c r="H253" i="22"/>
  <c r="H253" i="30" l="1"/>
  <c r="G254" i="30"/>
  <c r="G255" i="22"/>
  <c r="H254" i="22"/>
  <c r="H254" i="30" l="1"/>
  <c r="G255" i="30"/>
  <c r="G256" i="22"/>
  <c r="H255" i="22"/>
  <c r="H255" i="30" l="1"/>
  <c r="G256" i="30"/>
  <c r="G257" i="22"/>
  <c r="H256" i="22"/>
  <c r="H256" i="30" l="1"/>
  <c r="G257" i="30"/>
  <c r="G258" i="22"/>
  <c r="H257" i="22"/>
  <c r="H257" i="30" l="1"/>
  <c r="G258" i="30"/>
  <c r="G259" i="22"/>
  <c r="H258" i="22"/>
  <c r="H258" i="30" l="1"/>
  <c r="G259" i="30"/>
  <c r="G260" i="22"/>
  <c r="H259" i="22"/>
  <c r="H259" i="30" l="1"/>
  <c r="G260" i="30"/>
  <c r="G261" i="22"/>
  <c r="H260" i="22"/>
  <c r="H260" i="30" l="1"/>
  <c r="G261" i="30"/>
  <c r="G262" i="22"/>
  <c r="H261" i="22"/>
  <c r="H261" i="30" l="1"/>
  <c r="G262" i="30"/>
  <c r="G263" i="22"/>
  <c r="H262" i="22"/>
  <c r="H262" i="30" l="1"/>
  <c r="G263" i="30"/>
  <c r="G264" i="22"/>
  <c r="H263" i="22"/>
  <c r="H263" i="30" l="1"/>
  <c r="G264" i="30"/>
  <c r="G265" i="22"/>
  <c r="H264" i="22"/>
  <c r="H264" i="30" l="1"/>
  <c r="G265" i="30"/>
  <c r="G266" i="22"/>
  <c r="H265" i="22"/>
  <c r="H265" i="30" l="1"/>
  <c r="G266" i="30"/>
  <c r="G267" i="22"/>
  <c r="H266" i="22"/>
  <c r="H266" i="30" l="1"/>
  <c r="G267" i="30"/>
  <c r="G268" i="22"/>
  <c r="H267" i="22"/>
  <c r="H267" i="30" l="1"/>
  <c r="G268" i="30"/>
  <c r="G269" i="22"/>
  <c r="H268" i="22"/>
  <c r="H268" i="30" l="1"/>
  <c r="G269" i="30"/>
  <c r="G270" i="22"/>
  <c r="H269" i="22"/>
  <c r="H269" i="30" l="1"/>
  <c r="G270" i="30"/>
  <c r="G271" i="22"/>
  <c r="H270" i="22"/>
  <c r="H270" i="30" l="1"/>
  <c r="G271" i="30"/>
  <c r="G272" i="22"/>
  <c r="H271" i="22"/>
  <c r="H271" i="30" l="1"/>
  <c r="G272" i="30"/>
  <c r="G273" i="22"/>
  <c r="H272" i="22"/>
  <c r="H272" i="30" l="1"/>
  <c r="G273" i="30"/>
  <c r="G274" i="22"/>
  <c r="H273" i="22"/>
  <c r="H273" i="30" l="1"/>
  <c r="G274" i="30"/>
  <c r="G275" i="22"/>
  <c r="H274" i="22"/>
  <c r="H274" i="30" l="1"/>
  <c r="G275" i="30"/>
  <c r="G276" i="22"/>
  <c r="H275" i="22"/>
  <c r="H275" i="30" l="1"/>
  <c r="G276" i="30"/>
  <c r="G277" i="22"/>
  <c r="H276" i="22"/>
  <c r="H276" i="30" l="1"/>
  <c r="G277" i="30"/>
  <c r="G278" i="22"/>
  <c r="H277" i="22"/>
  <c r="H277" i="30" l="1"/>
  <c r="G278" i="30"/>
  <c r="G279" i="22"/>
  <c r="H278" i="22"/>
  <c r="H278" i="30" l="1"/>
  <c r="G279" i="30"/>
  <c r="G280" i="22"/>
  <c r="H279" i="22"/>
  <c r="H279" i="30" l="1"/>
  <c r="G280" i="30"/>
  <c r="G281" i="22"/>
  <c r="H280" i="22"/>
  <c r="H280" i="30" l="1"/>
  <c r="G281" i="30"/>
  <c r="G282" i="22"/>
  <c r="H281" i="22"/>
  <c r="H281" i="30" l="1"/>
  <c r="G282" i="30"/>
  <c r="G283" i="22"/>
  <c r="H282" i="22"/>
  <c r="H282" i="30" l="1"/>
  <c r="G283" i="30"/>
  <c r="G284" i="22"/>
  <c r="H283" i="22"/>
  <c r="H283" i="30" l="1"/>
  <c r="G284" i="30"/>
  <c r="G285" i="22"/>
  <c r="H284" i="22"/>
  <c r="H284" i="30" l="1"/>
  <c r="G285" i="30"/>
  <c r="G286" i="22"/>
  <c r="H285" i="22"/>
  <c r="H285" i="30" l="1"/>
  <c r="G286" i="30"/>
  <c r="G287" i="22"/>
  <c r="H286" i="22"/>
  <c r="H286" i="30" l="1"/>
  <c r="G287" i="30"/>
  <c r="G288" i="22"/>
  <c r="H287" i="22"/>
  <c r="H287" i="30" l="1"/>
  <c r="G288" i="30"/>
  <c r="G289" i="22"/>
  <c r="H288" i="22"/>
  <c r="H288" i="30" l="1"/>
  <c r="G289" i="30"/>
  <c r="G290" i="22"/>
  <c r="H289" i="22"/>
  <c r="H289" i="30" l="1"/>
  <c r="G290" i="30"/>
  <c r="G291" i="22"/>
  <c r="H290" i="22"/>
  <c r="H290" i="30" l="1"/>
  <c r="G291" i="30"/>
  <c r="G292" i="22"/>
  <c r="H291" i="22"/>
  <c r="H291" i="30" l="1"/>
  <c r="G292" i="30"/>
  <c r="G293" i="22"/>
  <c r="H292" i="22"/>
  <c r="H292" i="30" l="1"/>
  <c r="G293" i="30"/>
  <c r="G294" i="22"/>
  <c r="H293" i="22"/>
  <c r="G294" i="30" l="1"/>
  <c r="H293" i="30"/>
  <c r="G295" i="22"/>
  <c r="H294" i="22"/>
  <c r="G295" i="30" l="1"/>
  <c r="H294" i="30"/>
  <c r="G296" i="22"/>
  <c r="H295" i="22"/>
  <c r="H295" i="30" l="1"/>
  <c r="G296" i="30"/>
  <c r="G297" i="22"/>
  <c r="H296" i="22"/>
  <c r="H296" i="30" l="1"/>
  <c r="G297" i="30"/>
  <c r="G298" i="22"/>
  <c r="H297" i="22"/>
  <c r="H297" i="30" l="1"/>
  <c r="G298" i="30"/>
  <c r="G299" i="22"/>
  <c r="H298" i="22"/>
  <c r="G299" i="30" l="1"/>
  <c r="H298" i="30"/>
  <c r="G300" i="22"/>
  <c r="H299" i="22"/>
  <c r="G300" i="30" l="1"/>
  <c r="H299" i="30"/>
  <c r="G301" i="22"/>
  <c r="H300" i="22"/>
  <c r="H300" i="30" l="1"/>
  <c r="G301" i="30"/>
  <c r="G302" i="22"/>
  <c r="H301" i="22"/>
  <c r="H301" i="30" l="1"/>
  <c r="G302" i="30"/>
  <c r="G303" i="22"/>
  <c r="H302" i="22"/>
  <c r="H302" i="30" l="1"/>
  <c r="G303" i="30"/>
  <c r="G304" i="22"/>
  <c r="H303" i="22"/>
  <c r="H303" i="30" l="1"/>
  <c r="G304" i="30"/>
  <c r="G305" i="22"/>
  <c r="H304" i="22"/>
  <c r="H304" i="30" l="1"/>
  <c r="G305" i="30"/>
  <c r="G306" i="22"/>
  <c r="H305" i="22"/>
  <c r="H305" i="30" l="1"/>
  <c r="G306" i="30"/>
  <c r="G307" i="22"/>
  <c r="H306" i="22"/>
  <c r="H306" i="30" l="1"/>
  <c r="G307" i="30"/>
  <c r="G308" i="22"/>
  <c r="H307" i="22"/>
  <c r="H307" i="30" l="1"/>
  <c r="G308" i="30"/>
  <c r="G309" i="22"/>
  <c r="H308" i="22"/>
  <c r="H308" i="30" l="1"/>
  <c r="G309" i="30"/>
  <c r="G310" i="22"/>
  <c r="H309" i="22"/>
  <c r="H309" i="30" l="1"/>
  <c r="G310" i="30"/>
  <c r="G311" i="22"/>
  <c r="H310" i="22"/>
  <c r="H310" i="30" l="1"/>
  <c r="G311" i="30"/>
  <c r="G312" i="22"/>
  <c r="H311" i="22"/>
  <c r="H311" i="30" l="1"/>
  <c r="G312" i="30"/>
  <c r="G313" i="22"/>
  <c r="H312" i="22"/>
  <c r="H312" i="30" l="1"/>
  <c r="G313" i="30"/>
  <c r="G314" i="22"/>
  <c r="H313" i="22"/>
  <c r="H313" i="30" l="1"/>
  <c r="G314" i="30"/>
  <c r="G315" i="22"/>
  <c r="H314" i="22"/>
  <c r="H314" i="30" l="1"/>
  <c r="G315" i="30"/>
  <c r="G316" i="22"/>
  <c r="H315" i="22"/>
  <c r="H315" i="30" l="1"/>
  <c r="G316" i="30"/>
  <c r="G317" i="22"/>
  <c r="H316" i="22"/>
  <c r="G317" i="30" l="1"/>
  <c r="H316" i="30"/>
  <c r="G318" i="22"/>
  <c r="H317" i="22"/>
  <c r="H317" i="30" l="1"/>
  <c r="G318" i="30"/>
  <c r="G319" i="22"/>
  <c r="H318" i="22"/>
  <c r="H318" i="30" l="1"/>
  <c r="G319" i="30"/>
  <c r="G320" i="22"/>
  <c r="H319" i="22"/>
  <c r="H319" i="30" l="1"/>
  <c r="G320" i="30"/>
  <c r="G321" i="22"/>
  <c r="H320" i="22"/>
  <c r="H320" i="30" l="1"/>
  <c r="G321" i="30"/>
  <c r="G322" i="22"/>
  <c r="H321" i="22"/>
  <c r="H321" i="30" l="1"/>
  <c r="G322" i="30"/>
  <c r="G323" i="22"/>
  <c r="H322" i="22"/>
  <c r="H322" i="30" l="1"/>
  <c r="G323" i="30"/>
  <c r="G324" i="22"/>
  <c r="H323" i="22"/>
  <c r="H323" i="30" l="1"/>
  <c r="G324" i="30"/>
  <c r="G325" i="22"/>
  <c r="H324" i="22"/>
  <c r="H324" i="30" l="1"/>
  <c r="G325" i="30"/>
  <c r="G326" i="22"/>
  <c r="H325" i="22"/>
  <c r="H325" i="30" l="1"/>
  <c r="G326" i="30"/>
  <c r="G327" i="22"/>
  <c r="H326" i="22"/>
  <c r="H326" i="30" l="1"/>
  <c r="G327" i="30"/>
  <c r="G328" i="22"/>
  <c r="H327" i="22"/>
  <c r="H327" i="30" l="1"/>
  <c r="G328" i="30"/>
  <c r="G329" i="22"/>
  <c r="H328" i="22"/>
  <c r="H328" i="30" l="1"/>
  <c r="G329" i="30"/>
  <c r="G330" i="22"/>
  <c r="H329" i="22"/>
  <c r="H329" i="30" l="1"/>
  <c r="G330" i="30"/>
  <c r="G331" i="22"/>
  <c r="H330" i="22"/>
  <c r="H330" i="30" l="1"/>
  <c r="G331" i="30"/>
  <c r="G332" i="22"/>
  <c r="H331" i="22"/>
  <c r="H331" i="30" l="1"/>
  <c r="G332" i="30"/>
  <c r="G333" i="22"/>
  <c r="H332" i="22"/>
  <c r="H332" i="30" l="1"/>
  <c r="G333" i="30"/>
  <c r="G334" i="22"/>
  <c r="H333" i="22"/>
  <c r="H333" i="30" l="1"/>
  <c r="G334" i="30"/>
  <c r="G335" i="22"/>
  <c r="H334" i="22"/>
  <c r="H334" i="30" l="1"/>
  <c r="G335" i="30"/>
  <c r="G336" i="22"/>
  <c r="H335" i="22"/>
  <c r="H335" i="30" l="1"/>
  <c r="G336" i="30"/>
  <c r="G337" i="22"/>
  <c r="H336" i="22"/>
  <c r="H336" i="30" l="1"/>
  <c r="G337" i="30"/>
  <c r="G338" i="22"/>
  <c r="H337" i="22"/>
  <c r="H337" i="30" l="1"/>
  <c r="G338" i="30"/>
  <c r="G339" i="22"/>
  <c r="H338" i="22"/>
  <c r="H338" i="30" l="1"/>
  <c r="G339" i="30"/>
  <c r="G340" i="22"/>
  <c r="H339" i="22"/>
  <c r="H339" i="30" l="1"/>
  <c r="G340" i="30"/>
  <c r="G341" i="22"/>
  <c r="H340" i="22"/>
  <c r="H340" i="30" l="1"/>
  <c r="G341" i="30"/>
  <c r="G342" i="22"/>
  <c r="H341" i="22"/>
  <c r="H341" i="30" l="1"/>
  <c r="G342" i="30"/>
  <c r="G343" i="22"/>
  <c r="H342" i="22"/>
  <c r="H342" i="30" l="1"/>
  <c r="G343" i="30"/>
  <c r="G344" i="22"/>
  <c r="H343" i="22"/>
  <c r="H343" i="30" l="1"/>
  <c r="G344" i="30"/>
  <c r="G345" i="22"/>
  <c r="H344" i="22"/>
  <c r="H344" i="30" l="1"/>
  <c r="G345" i="30"/>
  <c r="G346" i="22"/>
  <c r="H345" i="22"/>
  <c r="H345" i="30" l="1"/>
  <c r="G346" i="30"/>
  <c r="G347" i="22"/>
  <c r="H346" i="22"/>
  <c r="H346" i="30" l="1"/>
  <c r="G347" i="30"/>
  <c r="G348" i="22"/>
  <c r="H347" i="22"/>
  <c r="H347" i="30" l="1"/>
  <c r="G348" i="30"/>
  <c r="G349" i="22"/>
  <c r="H348" i="22"/>
  <c r="H348" i="30" l="1"/>
  <c r="G349" i="30"/>
  <c r="G350" i="22"/>
  <c r="H349" i="22"/>
  <c r="H349" i="30" l="1"/>
  <c r="G350" i="30"/>
  <c r="G351" i="22"/>
  <c r="H350" i="22"/>
  <c r="H350" i="30" l="1"/>
  <c r="G351" i="30"/>
  <c r="G352" i="22"/>
  <c r="H351" i="22"/>
  <c r="H351" i="30" l="1"/>
  <c r="G352" i="30"/>
  <c r="G353" i="22"/>
  <c r="H352" i="22"/>
  <c r="H352" i="30" l="1"/>
  <c r="G353" i="30"/>
  <c r="G354" i="22"/>
  <c r="H353" i="22"/>
  <c r="H353" i="30" l="1"/>
  <c r="G354" i="30"/>
  <c r="G355" i="22"/>
  <c r="H354" i="22"/>
  <c r="H354" i="30" l="1"/>
  <c r="G355" i="30"/>
  <c r="G356" i="22"/>
  <c r="H355" i="22"/>
  <c r="H355" i="30" l="1"/>
  <c r="G356" i="30"/>
  <c r="G357" i="22"/>
  <c r="H356" i="22"/>
  <c r="H356" i="30" l="1"/>
  <c r="G357" i="30"/>
  <c r="G358" i="22"/>
  <c r="H357" i="22"/>
  <c r="H357" i="30" l="1"/>
  <c r="G358" i="30"/>
  <c r="G359" i="22"/>
  <c r="H358" i="22"/>
  <c r="H358" i="30" l="1"/>
  <c r="G359" i="30"/>
  <c r="G360" i="22"/>
  <c r="H359" i="22"/>
  <c r="H359" i="30" l="1"/>
  <c r="G360" i="30"/>
  <c r="G361" i="22"/>
  <c r="H360" i="22"/>
  <c r="H360" i="30" l="1"/>
  <c r="G361" i="30"/>
  <c r="G362" i="22"/>
  <c r="H361" i="22"/>
  <c r="H361" i="30" l="1"/>
  <c r="G362" i="30"/>
  <c r="G363" i="22"/>
  <c r="H362" i="22"/>
  <c r="H362" i="30" l="1"/>
  <c r="G363" i="30"/>
  <c r="G364" i="22"/>
  <c r="H363" i="22"/>
  <c r="H363" i="30" l="1"/>
  <c r="G364" i="30"/>
  <c r="G365" i="22"/>
  <c r="H364" i="22"/>
  <c r="H364" i="30" l="1"/>
  <c r="G365" i="30"/>
  <c r="G366" i="22"/>
  <c r="H365" i="22"/>
  <c r="H365" i="30" l="1"/>
  <c r="G366" i="30"/>
  <c r="G367" i="22"/>
  <c r="H366" i="22"/>
  <c r="H366" i="30" l="1"/>
  <c r="G367" i="30"/>
  <c r="G368" i="22"/>
  <c r="H367" i="22"/>
  <c r="H367" i="30" l="1"/>
  <c r="G368" i="30"/>
  <c r="G369" i="22"/>
  <c r="H368" i="22"/>
  <c r="H368" i="30" l="1"/>
  <c r="G369" i="30"/>
  <c r="G370" i="22"/>
  <c r="H369" i="22"/>
  <c r="H369" i="30" l="1"/>
  <c r="G370" i="30"/>
  <c r="G371" i="22"/>
  <c r="H370" i="22"/>
  <c r="H370" i="30" l="1"/>
  <c r="G371" i="30"/>
  <c r="G372" i="22"/>
  <c r="H371" i="22"/>
  <c r="H371" i="30" l="1"/>
  <c r="G372" i="30"/>
  <c r="G373" i="22"/>
  <c r="H372" i="22"/>
  <c r="H372" i="30" l="1"/>
  <c r="G373" i="30"/>
  <c r="G374" i="22"/>
  <c r="H373" i="22"/>
  <c r="H373" i="30" l="1"/>
  <c r="G374" i="30"/>
  <c r="G375" i="22"/>
  <c r="H374" i="22"/>
  <c r="H374" i="30" l="1"/>
  <c r="G375" i="30"/>
  <c r="G376" i="22"/>
  <c r="H375" i="22"/>
  <c r="H375" i="30" l="1"/>
  <c r="G376" i="30"/>
  <c r="G377" i="22"/>
  <c r="H376" i="22"/>
  <c r="H376" i="30" l="1"/>
  <c r="G377" i="30"/>
  <c r="G378" i="22"/>
  <c r="H377" i="22"/>
  <c r="H377" i="30" l="1"/>
  <c r="G378" i="30"/>
  <c r="G379" i="22"/>
  <c r="H378" i="22"/>
  <c r="H378" i="30" l="1"/>
  <c r="G379" i="30"/>
  <c r="G380" i="22"/>
  <c r="H379" i="22"/>
  <c r="H379" i="30" l="1"/>
  <c r="G380" i="30"/>
  <c r="G381" i="22"/>
  <c r="H380" i="22"/>
  <c r="H380" i="30" l="1"/>
  <c r="G381" i="30"/>
  <c r="G382" i="22"/>
  <c r="H381" i="22"/>
  <c r="H381" i="30" l="1"/>
  <c r="G382" i="30"/>
  <c r="G383" i="22"/>
  <c r="H382" i="22"/>
  <c r="H382" i="30" l="1"/>
  <c r="G383" i="30"/>
  <c r="G384" i="22"/>
  <c r="H383" i="22"/>
  <c r="H383" i="30" l="1"/>
  <c r="G384" i="30"/>
  <c r="G385" i="22"/>
  <c r="H384" i="22"/>
  <c r="G385" i="30" l="1"/>
  <c r="H384" i="30"/>
  <c r="G386" i="22"/>
  <c r="H385" i="22"/>
  <c r="H385" i="30" l="1"/>
  <c r="G386" i="30"/>
  <c r="G387" i="22"/>
  <c r="H386" i="22"/>
  <c r="H386" i="30" l="1"/>
  <c r="G387" i="30"/>
  <c r="G388" i="22"/>
  <c r="H387" i="22"/>
  <c r="H387" i="30" l="1"/>
  <c r="G388" i="30"/>
  <c r="G389" i="22"/>
  <c r="H388" i="22"/>
  <c r="H388" i="30" l="1"/>
  <c r="G389" i="30"/>
  <c r="G390" i="22"/>
  <c r="H389" i="22"/>
  <c r="H389" i="30" l="1"/>
  <c r="G390" i="30"/>
  <c r="G391" i="22"/>
  <c r="H390" i="22"/>
  <c r="H390" i="30" l="1"/>
  <c r="G391" i="30"/>
  <c r="G392" i="22"/>
  <c r="H391" i="22"/>
  <c r="H391" i="30" l="1"/>
  <c r="G392" i="30"/>
  <c r="G393" i="22"/>
  <c r="H392" i="22"/>
  <c r="H392" i="30" l="1"/>
  <c r="G393" i="30"/>
  <c r="G394" i="22"/>
  <c r="H393" i="22"/>
  <c r="H393" i="30" l="1"/>
  <c r="G394" i="30"/>
  <c r="G395" i="22"/>
  <c r="H394" i="22"/>
  <c r="H394" i="30" l="1"/>
  <c r="G395" i="30"/>
  <c r="G396" i="22"/>
  <c r="H395" i="22"/>
  <c r="H395" i="30" l="1"/>
  <c r="G396" i="30"/>
  <c r="G397" i="22"/>
  <c r="H396" i="22"/>
  <c r="H396" i="30" l="1"/>
  <c r="G397" i="30"/>
  <c r="G398" i="22"/>
  <c r="H397" i="22"/>
  <c r="H397" i="30" l="1"/>
  <c r="G398" i="30"/>
  <c r="G399" i="22"/>
  <c r="H398" i="22"/>
  <c r="H398" i="30" l="1"/>
  <c r="G399" i="30"/>
  <c r="G400" i="22"/>
  <c r="H399" i="22"/>
  <c r="H399" i="30" l="1"/>
  <c r="G400" i="30"/>
  <c r="G401" i="22"/>
  <c r="H400" i="22"/>
  <c r="H400" i="30" l="1"/>
  <c r="G401" i="30"/>
  <c r="G402" i="22"/>
  <c r="H401" i="22"/>
  <c r="H401" i="30" l="1"/>
  <c r="G402" i="30"/>
  <c r="G403" i="22"/>
  <c r="H402" i="22"/>
  <c r="H402" i="30" l="1"/>
  <c r="G403" i="30"/>
  <c r="G404" i="22"/>
  <c r="H403" i="22"/>
  <c r="H403" i="30" l="1"/>
  <c r="G404" i="30"/>
  <c r="G405" i="22"/>
  <c r="H404" i="22"/>
  <c r="H404" i="30" l="1"/>
  <c r="G405" i="30"/>
  <c r="G406" i="22"/>
  <c r="H405" i="22"/>
  <c r="H405" i="30" l="1"/>
  <c r="G406" i="30"/>
  <c r="G407" i="22"/>
  <c r="H406" i="22"/>
  <c r="H406" i="30" l="1"/>
  <c r="G407" i="30"/>
  <c r="G408" i="22"/>
  <c r="H407" i="22"/>
  <c r="H407" i="30" l="1"/>
  <c r="G408" i="30"/>
  <c r="G409" i="22"/>
  <c r="H408" i="22"/>
  <c r="H408" i="30" l="1"/>
  <c r="G409" i="30"/>
  <c r="G410" i="22"/>
  <c r="H409" i="22"/>
  <c r="H409" i="30" l="1"/>
  <c r="G410" i="30"/>
  <c r="G411" i="22"/>
  <c r="H410" i="22"/>
  <c r="H410" i="30" l="1"/>
  <c r="G411" i="30"/>
  <c r="G412" i="22"/>
  <c r="H411" i="22"/>
  <c r="H411" i="30" l="1"/>
  <c r="G412" i="30"/>
  <c r="G413" i="22"/>
  <c r="H412" i="22"/>
  <c r="H412" i="30" l="1"/>
  <c r="G413" i="30"/>
  <c r="G414" i="22"/>
  <c r="H413" i="22"/>
  <c r="H413" i="30" l="1"/>
  <c r="G414" i="30"/>
  <c r="G415" i="22"/>
  <c r="H414" i="22"/>
  <c r="H414" i="30" l="1"/>
  <c r="G415" i="30"/>
  <c r="G416" i="22"/>
  <c r="H415" i="22"/>
  <c r="H415" i="30" l="1"/>
  <c r="G416" i="30"/>
  <c r="G417" i="22"/>
  <c r="H416" i="22"/>
  <c r="H416" i="30" l="1"/>
  <c r="G417" i="30"/>
  <c r="G418" i="22"/>
  <c r="H417" i="22"/>
  <c r="H417" i="30" l="1"/>
  <c r="G418" i="30"/>
  <c r="G419" i="22"/>
  <c r="H418" i="22"/>
  <c r="H418" i="30" l="1"/>
  <c r="G419" i="30"/>
  <c r="G420" i="22"/>
  <c r="H419" i="22"/>
  <c r="H419" i="30" l="1"/>
  <c r="G420" i="30"/>
  <c r="G421" i="22"/>
  <c r="H420" i="22"/>
  <c r="H420" i="30" l="1"/>
  <c r="G421" i="30"/>
  <c r="G422" i="22"/>
  <c r="H421" i="22"/>
  <c r="H421" i="30" l="1"/>
  <c r="G422" i="30"/>
  <c r="G423" i="22"/>
  <c r="H422" i="22"/>
  <c r="H422" i="30" l="1"/>
  <c r="G423" i="30"/>
  <c r="G424" i="22"/>
  <c r="H423" i="22"/>
  <c r="H423" i="30" l="1"/>
  <c r="G424" i="30"/>
  <c r="G425" i="22"/>
  <c r="H424" i="22"/>
  <c r="H424" i="30" l="1"/>
  <c r="G425" i="30"/>
  <c r="G426" i="22"/>
  <c r="H425" i="22"/>
  <c r="H425" i="30" l="1"/>
  <c r="G426" i="30"/>
  <c r="G427" i="22"/>
  <c r="H426" i="22"/>
  <c r="H426" i="30" l="1"/>
  <c r="G427" i="30"/>
  <c r="G428" i="22"/>
  <c r="H427" i="22"/>
  <c r="H427" i="30" l="1"/>
  <c r="G428" i="30"/>
  <c r="G429" i="22"/>
  <c r="H428" i="22"/>
  <c r="G429" i="30" l="1"/>
  <c r="H428" i="30"/>
  <c r="G430" i="22"/>
  <c r="H429" i="22"/>
  <c r="H429" i="30" l="1"/>
  <c r="G430" i="30"/>
  <c r="G431" i="22"/>
  <c r="H430" i="22"/>
  <c r="H430" i="30" l="1"/>
  <c r="G431" i="30"/>
  <c r="G432" i="22"/>
  <c r="H431" i="22"/>
  <c r="H431" i="30" l="1"/>
  <c r="G432" i="30"/>
  <c r="G433" i="22"/>
  <c r="H432" i="22"/>
  <c r="H432" i="30" l="1"/>
  <c r="G433" i="30"/>
  <c r="G434" i="22"/>
  <c r="H433" i="22"/>
  <c r="H433" i="30" l="1"/>
  <c r="G434" i="30"/>
  <c r="G435" i="22"/>
  <c r="H434" i="22"/>
  <c r="H434" i="30" l="1"/>
  <c r="G435" i="30"/>
  <c r="G436" i="22"/>
  <c r="H435" i="22"/>
  <c r="H435" i="30" l="1"/>
  <c r="G436" i="30"/>
  <c r="G437" i="22"/>
  <c r="H436" i="22"/>
  <c r="H436" i="30" l="1"/>
  <c r="G437" i="30"/>
  <c r="G438" i="22"/>
  <c r="H437" i="22"/>
  <c r="H437" i="30" l="1"/>
  <c r="G438" i="30"/>
  <c r="G439" i="22"/>
  <c r="H438" i="22"/>
  <c r="H438" i="30" l="1"/>
  <c r="G439" i="30"/>
  <c r="G440" i="22"/>
  <c r="H439" i="22"/>
  <c r="H439" i="30" l="1"/>
  <c r="G440" i="30"/>
  <c r="G441" i="22"/>
  <c r="H440" i="22"/>
  <c r="H440" i="30" l="1"/>
  <c r="G441" i="30"/>
  <c r="G442" i="22"/>
  <c r="H441" i="22"/>
  <c r="H441" i="30" l="1"/>
  <c r="G442" i="30"/>
  <c r="G443" i="22"/>
  <c r="H442" i="22"/>
  <c r="H442" i="30" l="1"/>
  <c r="G443" i="30"/>
  <c r="G444" i="22"/>
  <c r="H443" i="22"/>
  <c r="H443" i="30" l="1"/>
  <c r="G444" i="30"/>
  <c r="G445" i="22"/>
  <c r="H444" i="22"/>
  <c r="H444" i="30" l="1"/>
  <c r="G445" i="30"/>
  <c r="G446" i="22"/>
  <c r="H445" i="22"/>
  <c r="H445" i="30" l="1"/>
  <c r="G446" i="30"/>
  <c r="G447" i="22"/>
  <c r="H446" i="22"/>
  <c r="H446" i="30" l="1"/>
  <c r="G447" i="30"/>
  <c r="G448" i="22"/>
  <c r="H447" i="22"/>
  <c r="H447" i="30" l="1"/>
  <c r="G448" i="30"/>
  <c r="G449" i="22"/>
  <c r="H448" i="22"/>
  <c r="H448" i="30" l="1"/>
  <c r="G449" i="30"/>
  <c r="G450" i="22"/>
  <c r="H449" i="22"/>
  <c r="H449" i="30" l="1"/>
  <c r="G450" i="30"/>
  <c r="G451" i="22"/>
  <c r="H450" i="22"/>
  <c r="H450" i="30" l="1"/>
  <c r="G451" i="30"/>
  <c r="G452" i="22"/>
  <c r="H451" i="22"/>
  <c r="H451" i="30" l="1"/>
  <c r="G452" i="30"/>
  <c r="G453" i="22"/>
  <c r="H452" i="22"/>
  <c r="H452" i="30" l="1"/>
  <c r="G453" i="30"/>
  <c r="G454" i="22"/>
  <c r="H453" i="22"/>
  <c r="H453" i="30" l="1"/>
  <c r="G454" i="30"/>
  <c r="G455" i="22"/>
  <c r="H454" i="22"/>
  <c r="H454" i="30" l="1"/>
  <c r="G455" i="30"/>
  <c r="G456" i="22"/>
  <c r="H455" i="22"/>
  <c r="H455" i="30" l="1"/>
  <c r="G456" i="30"/>
  <c r="G457" i="22"/>
  <c r="H456" i="22"/>
  <c r="H456" i="30" l="1"/>
  <c r="G457" i="30"/>
  <c r="G458" i="22"/>
  <c r="H457" i="22"/>
  <c r="H457" i="30" l="1"/>
  <c r="G458" i="30"/>
  <c r="G459" i="22"/>
  <c r="H458" i="22"/>
  <c r="H458" i="30" l="1"/>
  <c r="G459" i="30"/>
  <c r="G460" i="22"/>
  <c r="H459" i="22"/>
  <c r="H459" i="30" l="1"/>
  <c r="G460" i="30"/>
  <c r="G461" i="22"/>
  <c r="H460" i="22"/>
  <c r="H460" i="30" l="1"/>
  <c r="G461" i="30"/>
  <c r="G462" i="22"/>
  <c r="H461" i="22"/>
  <c r="H461" i="30" l="1"/>
  <c r="G462" i="30"/>
  <c r="G463" i="22"/>
  <c r="H462" i="22"/>
  <c r="H462" i="30" l="1"/>
  <c r="G463" i="30"/>
  <c r="G464" i="22"/>
  <c r="H463" i="22"/>
  <c r="H463" i="30" l="1"/>
  <c r="G464" i="30"/>
  <c r="G465" i="22"/>
  <c r="H464" i="22"/>
  <c r="H464" i="30" l="1"/>
  <c r="G465" i="30"/>
  <c r="G466" i="22"/>
  <c r="H465" i="22"/>
  <c r="H465" i="30" l="1"/>
  <c r="G466" i="30"/>
  <c r="G467" i="22"/>
  <c r="H466" i="22"/>
  <c r="H466" i="30" l="1"/>
  <c r="G467" i="30"/>
  <c r="G468" i="22"/>
  <c r="H467" i="22"/>
  <c r="H467" i="30" l="1"/>
  <c r="G468" i="30"/>
  <c r="G469" i="22"/>
  <c r="H468" i="22"/>
  <c r="H468" i="30" l="1"/>
  <c r="G469" i="30"/>
  <c r="G470" i="22"/>
  <c r="H469" i="22"/>
  <c r="H469" i="30" l="1"/>
  <c r="G470" i="30"/>
  <c r="G471" i="22"/>
  <c r="H470" i="22"/>
  <c r="H470" i="30" l="1"/>
  <c r="G471" i="30"/>
  <c r="G472" i="22"/>
  <c r="H471" i="22"/>
  <c r="H471" i="30" l="1"/>
  <c r="G472" i="30"/>
  <c r="G473" i="22"/>
  <c r="H472" i="22"/>
  <c r="H472" i="30" l="1"/>
  <c r="G473" i="30"/>
  <c r="G474" i="22"/>
  <c r="H473" i="22"/>
  <c r="H473" i="30" l="1"/>
  <c r="G474" i="30"/>
  <c r="G475" i="22"/>
  <c r="H474" i="22"/>
  <c r="H474" i="30" l="1"/>
  <c r="G475" i="30"/>
  <c r="G476" i="22"/>
  <c r="H475" i="22"/>
  <c r="H475" i="30" l="1"/>
  <c r="G476" i="30"/>
  <c r="G477" i="22"/>
  <c r="H476" i="22"/>
  <c r="H476" i="30" l="1"/>
  <c r="G477" i="30"/>
  <c r="G478" i="22"/>
  <c r="H477" i="22"/>
  <c r="H477" i="30" l="1"/>
  <c r="G478" i="30"/>
  <c r="G479" i="22"/>
  <c r="H478" i="22"/>
  <c r="H478" i="30" l="1"/>
  <c r="G479" i="30"/>
  <c r="G480" i="22"/>
  <c r="H479" i="22"/>
  <c r="H479" i="30" l="1"/>
  <c r="G480" i="30"/>
  <c r="G481" i="22"/>
  <c r="H480" i="22"/>
  <c r="H480" i="30" l="1"/>
  <c r="G481" i="30"/>
  <c r="G482" i="22"/>
  <c r="H481" i="22"/>
  <c r="H481" i="30" l="1"/>
  <c r="G482" i="30"/>
  <c r="G483" i="22"/>
  <c r="H482" i="22"/>
  <c r="H482" i="30" l="1"/>
  <c r="G483" i="30"/>
  <c r="G484" i="22"/>
  <c r="H483" i="22"/>
  <c r="H483" i="30" l="1"/>
  <c r="G484" i="30"/>
  <c r="G485" i="22"/>
  <c r="H484" i="22"/>
  <c r="H484" i="30" l="1"/>
  <c r="G485" i="30"/>
  <c r="G486" i="22"/>
  <c r="H485" i="22"/>
  <c r="H485" i="30" l="1"/>
  <c r="G486" i="30"/>
  <c r="G487" i="22"/>
  <c r="H486" i="22"/>
  <c r="H486" i="30" l="1"/>
  <c r="G487" i="30"/>
  <c r="G488" i="22"/>
  <c r="H487" i="22"/>
  <c r="H487" i="30" l="1"/>
  <c r="G488" i="30"/>
  <c r="G489" i="22"/>
  <c r="H488" i="22"/>
  <c r="H488" i="30" l="1"/>
  <c r="G489" i="30"/>
  <c r="G490" i="22"/>
  <c r="H489" i="22"/>
  <c r="H489" i="30" l="1"/>
  <c r="G490" i="30"/>
  <c r="G491" i="22"/>
  <c r="H490" i="22"/>
  <c r="H490" i="30" l="1"/>
  <c r="G491" i="30"/>
  <c r="G492" i="22"/>
  <c r="H491" i="22"/>
  <c r="H491" i="30" l="1"/>
  <c r="G492" i="30"/>
  <c r="G493" i="22"/>
  <c r="H492" i="22"/>
  <c r="H492" i="30" l="1"/>
  <c r="G493" i="30"/>
  <c r="G494" i="22"/>
  <c r="H493" i="22"/>
  <c r="H493" i="30" l="1"/>
  <c r="G494" i="30"/>
  <c r="G495" i="22"/>
  <c r="H494" i="22"/>
  <c r="H494" i="30" l="1"/>
  <c r="G495" i="30"/>
  <c r="G496" i="22"/>
  <c r="H495" i="22"/>
  <c r="H495" i="30" l="1"/>
  <c r="G496" i="30"/>
  <c r="G497" i="22"/>
  <c r="H496" i="22"/>
  <c r="H496" i="30" l="1"/>
  <c r="G497" i="30"/>
  <c r="G498" i="22"/>
  <c r="H497" i="22"/>
  <c r="H497" i="30" l="1"/>
  <c r="G498" i="30"/>
  <c r="G499" i="22"/>
  <c r="H498" i="22"/>
  <c r="H498" i="30" l="1"/>
  <c r="G499" i="30"/>
  <c r="G500" i="22"/>
  <c r="H499" i="22"/>
  <c r="H499" i="30" l="1"/>
  <c r="G500" i="30"/>
  <c r="G501" i="22"/>
  <c r="H500" i="22"/>
  <c r="H500" i="30" l="1"/>
  <c r="G501" i="30"/>
  <c r="G502" i="22"/>
  <c r="H501" i="22"/>
  <c r="H501" i="30" l="1"/>
  <c r="G502" i="30"/>
  <c r="G503" i="22"/>
  <c r="H502" i="22"/>
  <c r="H502" i="30" l="1"/>
  <c r="G503" i="30"/>
  <c r="G504" i="22"/>
  <c r="H503" i="22"/>
  <c r="H503" i="30" l="1"/>
  <c r="G504" i="30"/>
  <c r="G505" i="22"/>
  <c r="H504" i="22"/>
  <c r="H504" i="30" l="1"/>
  <c r="G505" i="30"/>
  <c r="G506" i="22"/>
  <c r="H505" i="22"/>
  <c r="H505" i="30" l="1"/>
  <c r="G506" i="30"/>
  <c r="G507" i="22"/>
  <c r="H506" i="22"/>
  <c r="H506" i="30" l="1"/>
  <c r="G507" i="30"/>
  <c r="G508" i="22"/>
  <c r="H507" i="22"/>
  <c r="H507" i="30" l="1"/>
  <c r="G508" i="30"/>
  <c r="G509" i="22"/>
  <c r="H508" i="22"/>
  <c r="H508" i="30" l="1"/>
  <c r="G509" i="30"/>
  <c r="G510" i="22"/>
  <c r="H509" i="22"/>
  <c r="H509" i="30" l="1"/>
  <c r="G510" i="30"/>
  <c r="G511" i="22"/>
  <c r="H510" i="22"/>
  <c r="H510" i="30" l="1"/>
  <c r="G511" i="30"/>
  <c r="G512" i="22"/>
  <c r="H511" i="22"/>
  <c r="H511" i="30" l="1"/>
  <c r="G512" i="30"/>
  <c r="G513" i="22"/>
  <c r="H512" i="22"/>
  <c r="H512" i="30" l="1"/>
  <c r="G513" i="30"/>
  <c r="G514" i="22"/>
  <c r="H513" i="22"/>
  <c r="H513" i="30" l="1"/>
  <c r="G514" i="30"/>
  <c r="G515" i="22"/>
  <c r="H514" i="22"/>
  <c r="H514" i="30" l="1"/>
  <c r="G515" i="30"/>
  <c r="G516" i="22"/>
  <c r="H515" i="22"/>
  <c r="H515" i="30" l="1"/>
  <c r="G516" i="30"/>
  <c r="G517" i="22"/>
  <c r="H516" i="22"/>
  <c r="H516" i="30" l="1"/>
  <c r="G517" i="30"/>
  <c r="G518" i="22"/>
  <c r="H517" i="22"/>
  <c r="H517" i="30" l="1"/>
  <c r="G518" i="30"/>
  <c r="G519" i="22"/>
  <c r="H518" i="22"/>
  <c r="H518" i="30" l="1"/>
  <c r="G519" i="30"/>
  <c r="G520" i="22"/>
  <c r="H519" i="22"/>
  <c r="H519" i="30" l="1"/>
  <c r="G520" i="30"/>
  <c r="G521" i="22"/>
  <c r="H520" i="22"/>
  <c r="H520" i="30" l="1"/>
  <c r="G521" i="30"/>
  <c r="G522" i="22"/>
  <c r="H521" i="22"/>
  <c r="H521" i="30" l="1"/>
  <c r="G522" i="30"/>
  <c r="G523" i="22"/>
  <c r="H522" i="22"/>
  <c r="H522" i="30" l="1"/>
  <c r="G523" i="30"/>
  <c r="G524" i="22"/>
  <c r="H523" i="22"/>
  <c r="H523" i="30" l="1"/>
  <c r="G524" i="30"/>
  <c r="G525" i="22"/>
  <c r="H524" i="22"/>
  <c r="H524" i="30" l="1"/>
  <c r="G525" i="30"/>
  <c r="G526" i="22"/>
  <c r="H525" i="22"/>
  <c r="H525" i="30" l="1"/>
  <c r="G526" i="30"/>
  <c r="G527" i="22"/>
  <c r="H526" i="22"/>
  <c r="H526" i="30" l="1"/>
  <c r="G527" i="30"/>
  <c r="G528" i="22"/>
  <c r="H527" i="22"/>
  <c r="H527" i="30" l="1"/>
  <c r="G528" i="30"/>
  <c r="G529" i="22"/>
  <c r="H528" i="22"/>
  <c r="H528" i="30" l="1"/>
  <c r="G529" i="30"/>
  <c r="G530" i="22"/>
  <c r="H529" i="22"/>
  <c r="H529" i="30" l="1"/>
  <c r="G530" i="30"/>
  <c r="G531" i="22"/>
  <c r="H530" i="22"/>
  <c r="H530" i="30" l="1"/>
  <c r="G531" i="30"/>
  <c r="G532" i="22"/>
  <c r="H531" i="22"/>
  <c r="H531" i="30" l="1"/>
  <c r="G532" i="30"/>
  <c r="G533" i="22"/>
  <c r="H532" i="22"/>
  <c r="H532" i="30" l="1"/>
  <c r="G533" i="30"/>
  <c r="G534" i="22"/>
  <c r="H533" i="22"/>
  <c r="H533" i="30" l="1"/>
  <c r="G534" i="30"/>
  <c r="G535" i="22"/>
  <c r="H534" i="22"/>
  <c r="H534" i="30" l="1"/>
  <c r="G535" i="30"/>
  <c r="G536" i="22"/>
  <c r="H535" i="22"/>
  <c r="H535" i="30" l="1"/>
  <c r="G536" i="30"/>
  <c r="G537" i="22"/>
  <c r="H536" i="22"/>
  <c r="H536" i="30" l="1"/>
  <c r="G537" i="30"/>
  <c r="G538" i="22"/>
  <c r="H537" i="22"/>
  <c r="H537" i="30" l="1"/>
  <c r="G538" i="30"/>
  <c r="G539" i="22"/>
  <c r="H538" i="22"/>
  <c r="H538" i="30" l="1"/>
  <c r="G539" i="30"/>
  <c r="G540" i="22"/>
  <c r="H539" i="22"/>
  <c r="H539" i="30" l="1"/>
  <c r="G540" i="30"/>
  <c r="G541" i="22"/>
  <c r="H540" i="22"/>
  <c r="H540" i="30" l="1"/>
  <c r="G541" i="30"/>
  <c r="G542" i="22"/>
  <c r="H541" i="22"/>
  <c r="H541" i="30" l="1"/>
  <c r="G542" i="30"/>
  <c r="G543" i="22"/>
  <c r="H542" i="22"/>
  <c r="H542" i="30" l="1"/>
  <c r="G543" i="30"/>
  <c r="G544" i="22"/>
  <c r="H543" i="22"/>
  <c r="H543" i="30" l="1"/>
  <c r="G544" i="30"/>
  <c r="G545" i="22"/>
  <c r="H544" i="22"/>
  <c r="H544" i="30" l="1"/>
  <c r="G545" i="30"/>
  <c r="G546" i="22"/>
  <c r="H545" i="22"/>
  <c r="H545" i="30" l="1"/>
  <c r="G546" i="30"/>
  <c r="G547" i="22"/>
  <c r="H546" i="22"/>
  <c r="H546" i="30" l="1"/>
  <c r="G547" i="30"/>
  <c r="G548" i="22"/>
  <c r="H547" i="22"/>
  <c r="H547" i="30" l="1"/>
  <c r="G548" i="30"/>
  <c r="G549" i="22"/>
  <c r="H548" i="22"/>
  <c r="H548" i="30" l="1"/>
  <c r="G549" i="30"/>
  <c r="G550" i="22"/>
  <c r="H549" i="22"/>
  <c r="H549" i="30" l="1"/>
  <c r="G550" i="30"/>
  <c r="G551" i="22"/>
  <c r="H550" i="22"/>
  <c r="H550" i="30" l="1"/>
  <c r="G551" i="30"/>
  <c r="G552" i="22"/>
  <c r="H551" i="22"/>
  <c r="H551" i="30" l="1"/>
  <c r="G552" i="30"/>
  <c r="G553" i="22"/>
  <c r="H552" i="22"/>
  <c r="H552" i="30" l="1"/>
  <c r="G553" i="30"/>
  <c r="G554" i="22"/>
  <c r="H553" i="22"/>
  <c r="H553" i="30" l="1"/>
  <c r="G554" i="30"/>
  <c r="G555" i="22"/>
  <c r="H554" i="22"/>
  <c r="H554" i="30" l="1"/>
  <c r="G555" i="30"/>
  <c r="G556" i="22"/>
  <c r="H555" i="22"/>
  <c r="H555" i="30" l="1"/>
  <c r="G556" i="30"/>
  <c r="G557" i="22"/>
  <c r="H556" i="22"/>
  <c r="H556" i="30" l="1"/>
  <c r="G557" i="30"/>
  <c r="G558" i="22"/>
  <c r="H557" i="22"/>
  <c r="H557" i="30" l="1"/>
  <c r="G558" i="30"/>
  <c r="G559" i="22"/>
  <c r="H558" i="22"/>
  <c r="H558" i="30" l="1"/>
  <c r="G559" i="30"/>
  <c r="G560" i="22"/>
  <c r="H559" i="22"/>
  <c r="H559" i="30" l="1"/>
  <c r="G560" i="30"/>
  <c r="G561" i="22"/>
  <c r="H560" i="22"/>
  <c r="H560" i="30" l="1"/>
  <c r="G561" i="30"/>
  <c r="G562" i="22"/>
  <c r="H561" i="22"/>
  <c r="H561" i="30" l="1"/>
  <c r="G562" i="30"/>
  <c r="G563" i="22"/>
  <c r="H562" i="22"/>
  <c r="H562" i="30" l="1"/>
  <c r="G563" i="30"/>
  <c r="G564" i="22"/>
  <c r="H563" i="22"/>
  <c r="H563" i="30" l="1"/>
  <c r="G564" i="30"/>
  <c r="G565" i="22"/>
  <c r="H564" i="22"/>
  <c r="G565" i="30" l="1"/>
  <c r="H564" i="30"/>
  <c r="G566" i="22"/>
  <c r="H565" i="22"/>
  <c r="H565" i="30" l="1"/>
  <c r="G566" i="30"/>
  <c r="G567" i="22"/>
  <c r="H566" i="22"/>
  <c r="H566" i="30" l="1"/>
  <c r="G567" i="30"/>
  <c r="G568" i="22"/>
  <c r="H567" i="22"/>
  <c r="H567" i="30" l="1"/>
  <c r="G568" i="30"/>
  <c r="G569" i="22"/>
  <c r="H568" i="22"/>
  <c r="H568" i="30" l="1"/>
  <c r="G569" i="30"/>
  <c r="G570" i="22"/>
  <c r="H569" i="22"/>
  <c r="H569" i="30" l="1"/>
  <c r="G570" i="30"/>
  <c r="G571" i="22"/>
  <c r="H570" i="22"/>
  <c r="H570" i="30" l="1"/>
  <c r="G571" i="30"/>
  <c r="G572" i="22"/>
  <c r="H571" i="22"/>
  <c r="H571" i="30" l="1"/>
  <c r="G572" i="30"/>
  <c r="G573" i="22"/>
  <c r="H572" i="22"/>
  <c r="H572" i="30" l="1"/>
  <c r="G573" i="30"/>
  <c r="G574" i="22"/>
  <c r="H573" i="22"/>
  <c r="H573" i="30" l="1"/>
  <c r="G574" i="30"/>
  <c r="G575" i="22"/>
  <c r="H574" i="22"/>
  <c r="H574" i="30" l="1"/>
  <c r="G575" i="30"/>
  <c r="G576" i="22"/>
  <c r="H575" i="22"/>
  <c r="H575" i="30" l="1"/>
  <c r="G576" i="30"/>
  <c r="G577" i="22"/>
  <c r="H576" i="22"/>
  <c r="H576" i="30" l="1"/>
  <c r="G577" i="30"/>
  <c r="G578" i="22"/>
  <c r="H577" i="22"/>
  <c r="H577" i="30" l="1"/>
  <c r="G578" i="30"/>
  <c r="G579" i="22"/>
  <c r="H578" i="22"/>
  <c r="H578" i="30" l="1"/>
  <c r="G579" i="30"/>
  <c r="G580" i="22"/>
  <c r="H579" i="22"/>
  <c r="H579" i="30" l="1"/>
  <c r="G580" i="30"/>
  <c r="G581" i="22"/>
  <c r="H580" i="22"/>
  <c r="H580" i="30" l="1"/>
  <c r="G581" i="30"/>
  <c r="G582" i="22"/>
  <c r="H581" i="22"/>
  <c r="H581" i="30" l="1"/>
  <c r="G582" i="30"/>
  <c r="G583" i="22"/>
  <c r="H582" i="22"/>
  <c r="H582" i="30" l="1"/>
  <c r="G583" i="30"/>
  <c r="G584" i="22"/>
  <c r="H583" i="22"/>
  <c r="H583" i="30" l="1"/>
  <c r="G584" i="30"/>
  <c r="G585" i="22"/>
  <c r="H584" i="22"/>
  <c r="H584" i="30" l="1"/>
  <c r="G585" i="30"/>
  <c r="G586" i="22"/>
  <c r="H585" i="22"/>
  <c r="H585" i="30" l="1"/>
  <c r="G586" i="30"/>
  <c r="G587" i="22"/>
  <c r="H586" i="22"/>
  <c r="H586" i="30" l="1"/>
  <c r="G587" i="30"/>
  <c r="G588" i="22"/>
  <c r="H587" i="22"/>
  <c r="H587" i="30" l="1"/>
  <c r="G588" i="30"/>
  <c r="G589" i="22"/>
  <c r="H588" i="22"/>
  <c r="H588" i="30" l="1"/>
  <c r="G589" i="30"/>
  <c r="G590" i="22"/>
  <c r="H589" i="22"/>
  <c r="H589" i="30" l="1"/>
  <c r="G590" i="30"/>
  <c r="G591" i="22"/>
  <c r="H590" i="22"/>
  <c r="H590" i="30" l="1"/>
  <c r="G591" i="30"/>
  <c r="G592" i="22"/>
  <c r="H591" i="22"/>
  <c r="G592" i="30" l="1"/>
  <c r="H591" i="30"/>
  <c r="G593" i="22"/>
  <c r="H592" i="22"/>
  <c r="H592" i="30" l="1"/>
  <c r="G593" i="30"/>
  <c r="G594" i="22"/>
  <c r="H593" i="22"/>
  <c r="H593" i="30" l="1"/>
  <c r="G594" i="30"/>
  <c r="G595" i="22"/>
  <c r="H594" i="22"/>
  <c r="H594" i="30" l="1"/>
  <c r="G595" i="30"/>
  <c r="G596" i="22"/>
  <c r="H595" i="22"/>
  <c r="H595" i="30" l="1"/>
  <c r="G596" i="30"/>
  <c r="G597" i="22"/>
  <c r="H596" i="22"/>
  <c r="H596" i="30" l="1"/>
  <c r="G597" i="30"/>
  <c r="G598" i="22"/>
  <c r="H597" i="22"/>
  <c r="H597" i="30" l="1"/>
  <c r="G598" i="30"/>
  <c r="G599" i="22"/>
  <c r="H598" i="22"/>
  <c r="H598" i="30" l="1"/>
  <c r="G599" i="30"/>
  <c r="G600" i="22"/>
  <c r="H599" i="22"/>
  <c r="G600" i="30" l="1"/>
  <c r="H599" i="30"/>
  <c r="G601" i="22"/>
  <c r="H600" i="22"/>
  <c r="H600" i="30" l="1"/>
  <c r="G601" i="30"/>
  <c r="G602" i="22"/>
  <c r="H601" i="22"/>
  <c r="G602" i="30" l="1"/>
  <c r="H601" i="30"/>
  <c r="G603" i="22"/>
  <c r="H602" i="22"/>
  <c r="H602" i="30" l="1"/>
  <c r="G603" i="30"/>
  <c r="G604" i="22"/>
  <c r="H603" i="22"/>
  <c r="H603" i="30" l="1"/>
  <c r="G604" i="30"/>
  <c r="G605" i="22"/>
  <c r="H604" i="22"/>
  <c r="H604" i="30" l="1"/>
  <c r="G605" i="30"/>
  <c r="G606" i="22"/>
  <c r="H605" i="22"/>
  <c r="H605" i="30" l="1"/>
  <c r="G606" i="30"/>
  <c r="G607" i="22"/>
  <c r="H606" i="22"/>
  <c r="H606" i="30" l="1"/>
  <c r="G607" i="30"/>
  <c r="G608" i="22"/>
  <c r="H607" i="22"/>
  <c r="H607" i="30" l="1"/>
  <c r="G608" i="30"/>
  <c r="G609" i="22"/>
  <c r="H608" i="22"/>
  <c r="H608" i="30" l="1"/>
  <c r="G609" i="30"/>
  <c r="G610" i="22"/>
  <c r="H609" i="22"/>
  <c r="H609" i="30" l="1"/>
  <c r="G610" i="30"/>
  <c r="G611" i="22"/>
  <c r="H610" i="22"/>
  <c r="H610" i="30" l="1"/>
  <c r="G611" i="30"/>
  <c r="G612" i="22"/>
  <c r="H611" i="22"/>
  <c r="H611" i="30" l="1"/>
  <c r="G612" i="30"/>
  <c r="G613" i="22"/>
  <c r="H612" i="22"/>
  <c r="H612" i="30" l="1"/>
  <c r="G613" i="30"/>
  <c r="G614" i="22"/>
  <c r="H613" i="22"/>
  <c r="H613" i="30" l="1"/>
  <c r="G614" i="30"/>
  <c r="G615" i="22"/>
  <c r="H614" i="22"/>
  <c r="H614" i="30" l="1"/>
  <c r="G615" i="30"/>
  <c r="G616" i="22"/>
  <c r="H615" i="22"/>
  <c r="H615" i="30" l="1"/>
  <c r="G616" i="30"/>
  <c r="G617" i="22"/>
  <c r="H616" i="22"/>
  <c r="H616" i="30" l="1"/>
  <c r="G617" i="30"/>
  <c r="G618" i="22"/>
  <c r="H617" i="22"/>
  <c r="H617" i="30" l="1"/>
  <c r="G618" i="30"/>
  <c r="G619" i="22"/>
  <c r="H618" i="22"/>
  <c r="H618" i="30" l="1"/>
  <c r="G619" i="30"/>
  <c r="G620" i="22"/>
  <c r="H619" i="22"/>
  <c r="H619" i="30" l="1"/>
  <c r="G620" i="30"/>
  <c r="G621" i="22"/>
  <c r="H620" i="22"/>
  <c r="H620" i="30" l="1"/>
  <c r="G621" i="30"/>
  <c r="G622" i="22"/>
  <c r="H621" i="22"/>
  <c r="H621" i="30" l="1"/>
  <c r="G622" i="30"/>
  <c r="G623" i="22"/>
  <c r="H622" i="22"/>
  <c r="H622" i="30" l="1"/>
  <c r="G623" i="30"/>
  <c r="G624" i="22"/>
  <c r="H623" i="22"/>
  <c r="H623" i="30" l="1"/>
  <c r="G624" i="30"/>
  <c r="G625" i="22"/>
  <c r="H624" i="22"/>
  <c r="H624" i="30" l="1"/>
  <c r="G625" i="30"/>
  <c r="G626" i="22"/>
  <c r="H625" i="22"/>
  <c r="H625" i="30" l="1"/>
  <c r="G626" i="30"/>
  <c r="G627" i="22"/>
  <c r="H626" i="22"/>
  <c r="H626" i="30" l="1"/>
  <c r="G627" i="30"/>
  <c r="G628" i="22"/>
  <c r="H627" i="22"/>
  <c r="H627" i="30" l="1"/>
  <c r="G628" i="30"/>
  <c r="G629" i="22"/>
  <c r="H628" i="22"/>
  <c r="H628" i="30" l="1"/>
  <c r="G629" i="30"/>
  <c r="G630" i="22"/>
  <c r="H629" i="22"/>
  <c r="H629" i="30" l="1"/>
  <c r="G630" i="30"/>
  <c r="G631" i="22"/>
  <c r="H630" i="22"/>
  <c r="H630" i="30" l="1"/>
  <c r="G631" i="30"/>
  <c r="G632" i="22"/>
  <c r="H631" i="22"/>
  <c r="H631" i="30" l="1"/>
  <c r="G632" i="30"/>
  <c r="G633" i="22"/>
  <c r="H632" i="22"/>
  <c r="H632" i="30" l="1"/>
  <c r="G633" i="30"/>
  <c r="G634" i="22"/>
  <c r="H633" i="22"/>
  <c r="H633" i="30" l="1"/>
  <c r="G634" i="30"/>
  <c r="G635" i="22"/>
  <c r="H634" i="22"/>
  <c r="H634" i="30" l="1"/>
  <c r="G635" i="30"/>
  <c r="G636" i="22"/>
  <c r="H635" i="22"/>
  <c r="H635" i="30" l="1"/>
  <c r="G636" i="30"/>
  <c r="G637" i="22"/>
  <c r="H636" i="22"/>
  <c r="H636" i="30" l="1"/>
  <c r="G637" i="30"/>
  <c r="G638" i="22"/>
  <c r="H637" i="22"/>
  <c r="H637" i="30" l="1"/>
  <c r="G638" i="30"/>
  <c r="G639" i="22"/>
  <c r="H638" i="22"/>
  <c r="H638" i="30" l="1"/>
  <c r="G639" i="30"/>
  <c r="G640" i="22"/>
  <c r="H639" i="22"/>
  <c r="H639" i="30" l="1"/>
  <c r="G640" i="30"/>
  <c r="G641" i="22"/>
  <c r="H640" i="22"/>
  <c r="H640" i="30" l="1"/>
  <c r="G641" i="30"/>
  <c r="G642" i="22"/>
  <c r="H641" i="22"/>
  <c r="H641" i="30" l="1"/>
  <c r="G642" i="30"/>
  <c r="G643" i="22"/>
  <c r="H642" i="22"/>
  <c r="H642" i="30" l="1"/>
  <c r="G643" i="30"/>
  <c r="G644" i="22"/>
  <c r="H643" i="22"/>
  <c r="H643" i="30" l="1"/>
  <c r="G644" i="30"/>
  <c r="G645" i="22"/>
  <c r="H644" i="22"/>
  <c r="H644" i="30" l="1"/>
  <c r="G645" i="30"/>
  <c r="G646" i="22"/>
  <c r="H645" i="22"/>
  <c r="H645" i="30" l="1"/>
  <c r="G646" i="30"/>
  <c r="G647" i="22"/>
  <c r="H646" i="22"/>
  <c r="H646" i="30" l="1"/>
  <c r="G647" i="30"/>
  <c r="G648" i="22"/>
  <c r="H647" i="22"/>
  <c r="H647" i="30" l="1"/>
  <c r="G648" i="30"/>
  <c r="G649" i="22"/>
  <c r="H648" i="22"/>
  <c r="H648" i="30" l="1"/>
  <c r="G649" i="30"/>
  <c r="G650" i="22"/>
  <c r="H649" i="22"/>
  <c r="H649" i="30" l="1"/>
  <c r="G650" i="30"/>
  <c r="G651" i="22"/>
  <c r="H650" i="22"/>
  <c r="H650" i="30" l="1"/>
  <c r="G651" i="30"/>
  <c r="G652" i="22"/>
  <c r="H651" i="22"/>
  <c r="H651" i="30" l="1"/>
  <c r="G652" i="30"/>
  <c r="G653" i="22"/>
  <c r="H652" i="22"/>
  <c r="G653" i="30" l="1"/>
  <c r="H652" i="30"/>
  <c r="G654" i="22"/>
  <c r="H653" i="22"/>
  <c r="H653" i="30" l="1"/>
  <c r="G654" i="30"/>
  <c r="G655" i="22"/>
  <c r="H654" i="22"/>
  <c r="H654" i="30" l="1"/>
  <c r="G655" i="30"/>
  <c r="G656" i="22"/>
  <c r="H655" i="22"/>
  <c r="H655" i="30" l="1"/>
  <c r="G656" i="30"/>
  <c r="G657" i="22"/>
  <c r="H656" i="22"/>
  <c r="H656" i="30" l="1"/>
  <c r="G657" i="30"/>
  <c r="G658" i="22"/>
  <c r="H657" i="22"/>
  <c r="H657" i="30" l="1"/>
  <c r="G658" i="30"/>
  <c r="G659" i="22"/>
  <c r="H658" i="22"/>
  <c r="H658" i="30" l="1"/>
  <c r="G659" i="30"/>
  <c r="G660" i="22"/>
  <c r="H659" i="22"/>
  <c r="H659" i="30" l="1"/>
  <c r="G660" i="30"/>
  <c r="G661" i="22"/>
  <c r="H660" i="22"/>
  <c r="H660" i="30" l="1"/>
  <c r="G661" i="30"/>
  <c r="G662" i="22"/>
  <c r="H661" i="22"/>
  <c r="H661" i="30" l="1"/>
  <c r="G662" i="30"/>
  <c r="G663" i="22"/>
  <c r="H662" i="22"/>
  <c r="H662" i="30" l="1"/>
  <c r="G663" i="30"/>
  <c r="G664" i="22"/>
  <c r="H663" i="22"/>
  <c r="H663" i="30" l="1"/>
  <c r="G664" i="30"/>
  <c r="G665" i="22"/>
  <c r="H664" i="22"/>
  <c r="H664" i="30" l="1"/>
  <c r="G665" i="30"/>
  <c r="G666" i="22"/>
  <c r="H665" i="22"/>
  <c r="H665" i="30" l="1"/>
  <c r="G666" i="30"/>
  <c r="G667" i="22"/>
  <c r="H666" i="22"/>
  <c r="H666" i="30" l="1"/>
  <c r="G667" i="30"/>
  <c r="G668" i="22"/>
  <c r="H667" i="22"/>
  <c r="H667" i="30" l="1"/>
  <c r="G668" i="30"/>
  <c r="G669" i="22"/>
  <c r="H668" i="22"/>
  <c r="H668" i="30" l="1"/>
  <c r="G669" i="30"/>
  <c r="G670" i="22"/>
  <c r="H669" i="22"/>
  <c r="H669" i="30" l="1"/>
  <c r="G670" i="30"/>
  <c r="G671" i="22"/>
  <c r="H670" i="22"/>
  <c r="H670" i="30" l="1"/>
  <c r="G671" i="30"/>
  <c r="G672" i="22"/>
  <c r="H671" i="22"/>
  <c r="H671" i="30" l="1"/>
  <c r="G672" i="30"/>
  <c r="G673" i="22"/>
  <c r="H672" i="22"/>
  <c r="H672" i="30" l="1"/>
  <c r="G673" i="30"/>
  <c r="G674" i="22"/>
  <c r="H673" i="22"/>
  <c r="H673" i="30" l="1"/>
  <c r="G674" i="30"/>
  <c r="G675" i="22"/>
  <c r="H674" i="22"/>
  <c r="H674" i="30" l="1"/>
  <c r="G675" i="30"/>
  <c r="G676" i="22"/>
  <c r="H675" i="22"/>
  <c r="H675" i="30" l="1"/>
  <c r="G676" i="30"/>
  <c r="G677" i="22"/>
  <c r="H676" i="22"/>
  <c r="H676" i="30" l="1"/>
  <c r="G677" i="30"/>
  <c r="G678" i="22"/>
  <c r="H677" i="22"/>
  <c r="H677" i="30" l="1"/>
  <c r="G678" i="30"/>
  <c r="G679" i="22"/>
  <c r="H678" i="22"/>
  <c r="H678" i="30" l="1"/>
  <c r="G679" i="30"/>
  <c r="G680" i="22"/>
  <c r="H679" i="22"/>
  <c r="H679" i="30" l="1"/>
  <c r="G680" i="30"/>
  <c r="G681" i="22"/>
  <c r="H680" i="22"/>
  <c r="H680" i="30" l="1"/>
  <c r="G681" i="30"/>
  <c r="G682" i="22"/>
  <c r="H681" i="22"/>
  <c r="H681" i="30" l="1"/>
  <c r="G682" i="30"/>
  <c r="G683" i="22"/>
  <c r="H682" i="22"/>
  <c r="H682" i="30" l="1"/>
  <c r="G683" i="30"/>
  <c r="G684" i="22"/>
  <c r="H683" i="22"/>
  <c r="H683" i="30" l="1"/>
  <c r="G684" i="30"/>
  <c r="G685" i="22"/>
  <c r="H684" i="22"/>
  <c r="H684" i="30" l="1"/>
  <c r="G685" i="30"/>
  <c r="G686" i="22"/>
  <c r="H685" i="22"/>
  <c r="H685" i="30" l="1"/>
  <c r="G686" i="30"/>
  <c r="G687" i="22"/>
  <c r="H686" i="22"/>
  <c r="H686" i="30" l="1"/>
  <c r="G687" i="30"/>
  <c r="G688" i="22"/>
  <c r="H687" i="22"/>
  <c r="H687" i="30" l="1"/>
  <c r="G688" i="30"/>
  <c r="G689" i="22"/>
  <c r="H688" i="22"/>
  <c r="H688" i="30" l="1"/>
  <c r="G689" i="30"/>
  <c r="G690" i="22"/>
  <c r="H689" i="22"/>
  <c r="H689" i="30" l="1"/>
  <c r="G690" i="30"/>
  <c r="G691" i="22"/>
  <c r="H690" i="22"/>
  <c r="H690" i="30" l="1"/>
  <c r="G691" i="30"/>
  <c r="G692" i="22"/>
  <c r="H691" i="22"/>
  <c r="H691" i="30" l="1"/>
  <c r="G692" i="30"/>
  <c r="G693" i="22"/>
  <c r="H692" i="22"/>
  <c r="H692" i="30" l="1"/>
  <c r="G693" i="30"/>
  <c r="G694" i="22"/>
  <c r="H693" i="22"/>
  <c r="H693" i="30" l="1"/>
  <c r="G694" i="30"/>
  <c r="G695" i="22"/>
  <c r="H694" i="22"/>
  <c r="H694" i="30" l="1"/>
  <c r="G695" i="30"/>
  <c r="G696" i="22"/>
  <c r="H695" i="22"/>
  <c r="H695" i="30" l="1"/>
  <c r="G696" i="30"/>
  <c r="G697" i="22"/>
  <c r="H696" i="22"/>
  <c r="H696" i="30" l="1"/>
  <c r="G697" i="30"/>
  <c r="G698" i="22"/>
  <c r="H697" i="22"/>
  <c r="H697" i="30" l="1"/>
  <c r="G698" i="30"/>
  <c r="G699" i="22"/>
  <c r="H698" i="22"/>
  <c r="H698" i="30" l="1"/>
  <c r="G699" i="30"/>
  <c r="G700" i="22"/>
  <c r="H699" i="22"/>
  <c r="H699" i="30" l="1"/>
  <c r="G700" i="30"/>
  <c r="G701" i="22"/>
  <c r="H700" i="22"/>
  <c r="H700" i="30" l="1"/>
  <c r="G701" i="30"/>
  <c r="G702" i="22"/>
  <c r="H701" i="22"/>
  <c r="H701" i="30" l="1"/>
  <c r="G702" i="30"/>
  <c r="G703" i="22"/>
  <c r="H702" i="22"/>
  <c r="H702" i="30" l="1"/>
  <c r="G703" i="30"/>
  <c r="G704" i="22"/>
  <c r="H703" i="22"/>
  <c r="H703" i="30" l="1"/>
  <c r="G704" i="30"/>
  <c r="G705" i="22"/>
  <c r="H704" i="22"/>
  <c r="H704" i="30" l="1"/>
  <c r="G705" i="30"/>
  <c r="G706" i="22"/>
  <c r="H705" i="22"/>
  <c r="H705" i="30" l="1"/>
  <c r="G706" i="30"/>
  <c r="G707" i="22"/>
  <c r="H706" i="22"/>
  <c r="H706" i="30" l="1"/>
  <c r="G707" i="30"/>
  <c r="G708" i="22"/>
  <c r="H707" i="22"/>
  <c r="H707" i="30" l="1"/>
  <c r="G708" i="30"/>
  <c r="G709" i="22"/>
  <c r="H708" i="22"/>
  <c r="H708" i="30" l="1"/>
  <c r="G709" i="30"/>
  <c r="G710" i="22"/>
  <c r="H709" i="22"/>
  <c r="H709" i="30" l="1"/>
  <c r="G710" i="30"/>
  <c r="G711" i="22"/>
  <c r="H710" i="22"/>
  <c r="H710" i="30" l="1"/>
  <c r="G711" i="30"/>
  <c r="G712" i="22"/>
  <c r="H711" i="22"/>
  <c r="H711" i="30" l="1"/>
  <c r="G712" i="30"/>
  <c r="G713" i="22"/>
  <c r="H712" i="22"/>
  <c r="H712" i="30" l="1"/>
  <c r="G713" i="30"/>
  <c r="G714" i="22"/>
  <c r="H713" i="22"/>
  <c r="H713" i="30" l="1"/>
  <c r="G714" i="30"/>
  <c r="G715" i="22"/>
  <c r="H714" i="22"/>
  <c r="H714" i="30" l="1"/>
  <c r="G715" i="30"/>
  <c r="G716" i="22"/>
  <c r="H715" i="22"/>
  <c r="H715" i="30" l="1"/>
  <c r="G716" i="30"/>
  <c r="G717" i="22"/>
  <c r="H716" i="22"/>
  <c r="H716" i="30" l="1"/>
  <c r="G717" i="30"/>
  <c r="G718" i="22"/>
  <c r="H717" i="22"/>
  <c r="H717" i="30" l="1"/>
  <c r="G718" i="30"/>
  <c r="G719" i="22"/>
  <c r="H718" i="22"/>
  <c r="H718" i="30" l="1"/>
  <c r="G719" i="30"/>
  <c r="G720" i="22"/>
  <c r="H719" i="22"/>
  <c r="H719" i="30" l="1"/>
  <c r="G720" i="30"/>
  <c r="G721" i="22"/>
  <c r="H720" i="22"/>
  <c r="H720" i="30" l="1"/>
  <c r="G721" i="30"/>
  <c r="G722" i="22"/>
  <c r="H721" i="22"/>
  <c r="H721" i="30" l="1"/>
  <c r="G722" i="30"/>
  <c r="G723" i="22"/>
  <c r="H722" i="22"/>
  <c r="H722" i="30" l="1"/>
  <c r="G723" i="30"/>
  <c r="G724" i="22"/>
  <c r="H723" i="22"/>
  <c r="H723" i="30" l="1"/>
  <c r="G724" i="30"/>
  <c r="G725" i="22"/>
  <c r="H724" i="22"/>
  <c r="H724" i="30" l="1"/>
  <c r="G725" i="30"/>
  <c r="G726" i="22"/>
  <c r="H725" i="22"/>
  <c r="H725" i="30" l="1"/>
  <c r="G726" i="30"/>
  <c r="G727" i="22"/>
  <c r="H726" i="22"/>
  <c r="H726" i="30" l="1"/>
  <c r="G727" i="30"/>
  <c r="G728" i="22"/>
  <c r="H727" i="22"/>
  <c r="H727" i="30" l="1"/>
  <c r="G728" i="30"/>
  <c r="G729" i="22"/>
  <c r="H728" i="22"/>
  <c r="H728" i="30" l="1"/>
  <c r="G729" i="30"/>
  <c r="G730" i="22"/>
  <c r="H729" i="22"/>
  <c r="H729" i="30" l="1"/>
  <c r="G730" i="30"/>
  <c r="G731" i="22"/>
  <c r="H730" i="22"/>
  <c r="H730" i="30" l="1"/>
  <c r="G731" i="30"/>
  <c r="G732" i="22"/>
  <c r="H731" i="22"/>
  <c r="H731" i="30" l="1"/>
  <c r="G732" i="30"/>
  <c r="G733" i="22"/>
  <c r="H732" i="22"/>
  <c r="H732" i="30" l="1"/>
  <c r="G733" i="30"/>
  <c r="G734" i="22"/>
  <c r="H733" i="22"/>
  <c r="H733" i="30" l="1"/>
  <c r="G734" i="30"/>
  <c r="G735" i="22"/>
  <c r="H734" i="22"/>
  <c r="H734" i="30" l="1"/>
  <c r="G735" i="30"/>
  <c r="G736" i="22"/>
  <c r="H735" i="22"/>
  <c r="H735" i="30" l="1"/>
  <c r="G736" i="30"/>
  <c r="G737" i="22"/>
  <c r="H736" i="22"/>
  <c r="H736" i="30" l="1"/>
  <c r="G737" i="30"/>
  <c r="G738" i="22"/>
  <c r="H737" i="22"/>
  <c r="H737" i="30" l="1"/>
  <c r="G738" i="30"/>
  <c r="G739" i="22"/>
  <c r="H738" i="22"/>
  <c r="H738" i="30" l="1"/>
  <c r="G739" i="30"/>
  <c r="G740" i="22"/>
  <c r="H739" i="22"/>
  <c r="H739" i="30" l="1"/>
  <c r="G740" i="30"/>
  <c r="G741" i="22"/>
  <c r="H740" i="22"/>
  <c r="H740" i="30" l="1"/>
  <c r="G741" i="30"/>
  <c r="G742" i="22"/>
  <c r="H741" i="22"/>
  <c r="H741" i="30" l="1"/>
  <c r="G742" i="30"/>
  <c r="G743" i="22"/>
  <c r="H742" i="22"/>
  <c r="H742" i="30" l="1"/>
  <c r="G743" i="30"/>
  <c r="G744" i="22"/>
  <c r="H743" i="22"/>
  <c r="H743" i="30" l="1"/>
  <c r="G744" i="30"/>
  <c r="G745" i="22"/>
  <c r="H744" i="22"/>
  <c r="H744" i="30" l="1"/>
  <c r="G745" i="30"/>
  <c r="G746" i="22"/>
  <c r="H745" i="22"/>
  <c r="H745" i="30" l="1"/>
  <c r="G746" i="30"/>
  <c r="G747" i="22"/>
  <c r="H746" i="22"/>
  <c r="H746" i="30" l="1"/>
  <c r="G747" i="30"/>
  <c r="G748" i="22"/>
  <c r="H747" i="22"/>
  <c r="H747" i="30" l="1"/>
  <c r="G748" i="30"/>
  <c r="G749" i="22"/>
  <c r="H748" i="22"/>
  <c r="H748" i="30" l="1"/>
  <c r="G749" i="30"/>
  <c r="G750" i="22"/>
  <c r="H749" i="22"/>
  <c r="H749" i="30" l="1"/>
  <c r="G750" i="30"/>
  <c r="G751" i="22"/>
  <c r="H750" i="22"/>
  <c r="H750" i="30" l="1"/>
  <c r="G751" i="30"/>
  <c r="G752" i="22"/>
  <c r="H751" i="22"/>
  <c r="H751" i="30" l="1"/>
  <c r="G752" i="30"/>
  <c r="G753" i="22"/>
  <c r="H752" i="22"/>
  <c r="H752" i="30" l="1"/>
  <c r="G753" i="30"/>
  <c r="G754" i="22"/>
  <c r="H753" i="22"/>
  <c r="H753" i="30" l="1"/>
  <c r="G754" i="30"/>
  <c r="G755" i="22"/>
  <c r="H754" i="22"/>
  <c r="H754" i="30" l="1"/>
  <c r="G755" i="30"/>
  <c r="G756" i="22"/>
  <c r="H755" i="22"/>
  <c r="H755" i="30" l="1"/>
  <c r="G756" i="30"/>
  <c r="G757" i="22"/>
  <c r="H756" i="22"/>
  <c r="H756" i="30" l="1"/>
  <c r="G757" i="30"/>
  <c r="G758" i="22"/>
  <c r="H757" i="22"/>
  <c r="H757" i="30" l="1"/>
  <c r="G758" i="30"/>
  <c r="G759" i="22"/>
  <c r="H758" i="22"/>
  <c r="H758" i="30" l="1"/>
  <c r="G759" i="30"/>
  <c r="G760" i="22"/>
  <c r="H759" i="22"/>
  <c r="H759" i="30" l="1"/>
  <c r="G760" i="30"/>
  <c r="G761" i="22"/>
  <c r="H760" i="22"/>
  <c r="G761" i="30" l="1"/>
  <c r="H760" i="30"/>
  <c r="G762" i="22"/>
  <c r="H761" i="22"/>
  <c r="H761" i="30" l="1"/>
  <c r="G762" i="30"/>
  <c r="G763" i="22"/>
  <c r="H762" i="22"/>
  <c r="H762" i="30" l="1"/>
  <c r="G763" i="30"/>
  <c r="G764" i="22"/>
  <c r="H763" i="22"/>
  <c r="H763" i="30" l="1"/>
  <c r="G764" i="30"/>
  <c r="G765" i="22"/>
  <c r="H764" i="22"/>
  <c r="H764" i="30" l="1"/>
  <c r="G765" i="30"/>
  <c r="G766" i="22"/>
  <c r="H765" i="22"/>
  <c r="H765" i="30" l="1"/>
  <c r="G766" i="30"/>
  <c r="G767" i="22"/>
  <c r="H766" i="22"/>
  <c r="H766" i="30" l="1"/>
  <c r="G767" i="30"/>
  <c r="G768" i="22"/>
  <c r="H767" i="22"/>
  <c r="H767" i="30" l="1"/>
  <c r="G768" i="30"/>
  <c r="G769" i="22"/>
  <c r="H768" i="22"/>
  <c r="H768" i="30" l="1"/>
  <c r="G769" i="30"/>
  <c r="G770" i="22"/>
  <c r="H769" i="22"/>
  <c r="H769" i="30" l="1"/>
  <c r="G770" i="30"/>
  <c r="G771" i="22"/>
  <c r="H770" i="22"/>
  <c r="H770" i="30" l="1"/>
  <c r="G771" i="30"/>
  <c r="G772" i="22"/>
  <c r="H771" i="22"/>
  <c r="H771" i="30" l="1"/>
  <c r="G772" i="30"/>
  <c r="G773" i="22"/>
  <c r="H772" i="22"/>
  <c r="H772" i="30" l="1"/>
  <c r="G773" i="30"/>
  <c r="G774" i="22"/>
  <c r="H773" i="22"/>
  <c r="H773" i="30" l="1"/>
  <c r="G774" i="30"/>
  <c r="G775" i="22"/>
  <c r="H774" i="22"/>
  <c r="H774" i="30" l="1"/>
  <c r="G775" i="30"/>
  <c r="G776" i="22"/>
  <c r="H775" i="22"/>
  <c r="H775" i="30" l="1"/>
  <c r="G776" i="30"/>
  <c r="G777" i="22"/>
  <c r="H776" i="22"/>
  <c r="H776" i="30" l="1"/>
  <c r="G777" i="30"/>
  <c r="G778" i="22"/>
  <c r="H777" i="22"/>
  <c r="H777" i="30" l="1"/>
  <c r="G778" i="30"/>
  <c r="G779" i="22"/>
  <c r="H778" i="22"/>
  <c r="H778" i="30" l="1"/>
  <c r="G779" i="30"/>
  <c r="G780" i="22"/>
  <c r="H779" i="22"/>
  <c r="H779" i="30" l="1"/>
  <c r="G780" i="30"/>
  <c r="G781" i="22"/>
  <c r="H780" i="22"/>
  <c r="H780" i="30" l="1"/>
  <c r="G781" i="30"/>
  <c r="G782" i="22"/>
  <c r="H781" i="22"/>
  <c r="H781" i="30" l="1"/>
  <c r="G782" i="30"/>
  <c r="G783" i="22"/>
  <c r="H782" i="22"/>
  <c r="H782" i="30" l="1"/>
  <c r="G783" i="30"/>
  <c r="G784" i="22"/>
  <c r="H783" i="22"/>
  <c r="H783" i="30" l="1"/>
  <c r="G784" i="30"/>
  <c r="G785" i="22"/>
  <c r="H784" i="22"/>
  <c r="H784" i="30" l="1"/>
  <c r="G785" i="30"/>
  <c r="G786" i="22"/>
  <c r="H785" i="22"/>
  <c r="H785" i="30" l="1"/>
  <c r="G786" i="30"/>
  <c r="G787" i="22"/>
  <c r="H786" i="22"/>
  <c r="H786" i="30" l="1"/>
  <c r="G787" i="30"/>
  <c r="G788" i="22"/>
  <c r="H787" i="22"/>
  <c r="H787" i="30" l="1"/>
  <c r="G788" i="30"/>
  <c r="G789" i="22"/>
  <c r="H788" i="22"/>
  <c r="H788" i="30" l="1"/>
  <c r="G789" i="30"/>
  <c r="G790" i="22"/>
  <c r="H789" i="22"/>
  <c r="H789" i="30" l="1"/>
  <c r="G790" i="30"/>
  <c r="G791" i="22"/>
  <c r="H790" i="22"/>
  <c r="H790" i="30" l="1"/>
  <c r="G791" i="30"/>
  <c r="G792" i="22"/>
  <c r="H791" i="22"/>
  <c r="H791" i="30" l="1"/>
  <c r="G792" i="30"/>
  <c r="G793" i="22"/>
  <c r="H792" i="22"/>
  <c r="H792" i="30" l="1"/>
  <c r="G793" i="30"/>
  <c r="G794" i="22"/>
  <c r="H793" i="22"/>
  <c r="H793" i="30" l="1"/>
  <c r="G794" i="30"/>
  <c r="G795" i="22"/>
  <c r="H794" i="22"/>
  <c r="H794" i="30" l="1"/>
  <c r="G795" i="30"/>
  <c r="G796" i="22"/>
  <c r="H795" i="22"/>
  <c r="H795" i="30" l="1"/>
  <c r="G796" i="30"/>
  <c r="G797" i="22"/>
  <c r="H796" i="22"/>
  <c r="H796" i="30" l="1"/>
  <c r="G797" i="30"/>
  <c r="G798" i="22"/>
  <c r="H797" i="22"/>
  <c r="H797" i="30" l="1"/>
  <c r="G798" i="30"/>
  <c r="G799" i="22"/>
  <c r="H798" i="22"/>
  <c r="H798" i="30" l="1"/>
  <c r="G799" i="30"/>
  <c r="G800" i="22"/>
  <c r="H799" i="22"/>
  <c r="H799" i="30" l="1"/>
  <c r="G800" i="30"/>
  <c r="G801" i="22"/>
  <c r="H800" i="22"/>
  <c r="H800" i="30" l="1"/>
  <c r="G801" i="30"/>
  <c r="G802" i="22"/>
  <c r="H801" i="22"/>
  <c r="H801" i="30" l="1"/>
  <c r="G802" i="30"/>
  <c r="G803" i="22"/>
  <c r="H802" i="22"/>
  <c r="H802" i="30" l="1"/>
  <c r="G803" i="30"/>
  <c r="G804" i="22"/>
  <c r="H803" i="22"/>
  <c r="H803" i="30" l="1"/>
  <c r="G804" i="30"/>
  <c r="G805" i="22"/>
  <c r="H804" i="22"/>
  <c r="H804" i="30" l="1"/>
  <c r="G805" i="30"/>
  <c r="G806" i="22"/>
  <c r="H805" i="22"/>
  <c r="H805" i="30" l="1"/>
  <c r="G806" i="30"/>
  <c r="G807" i="22"/>
  <c r="H806" i="22"/>
  <c r="H806" i="30" l="1"/>
  <c r="G807" i="30"/>
  <c r="G808" i="22"/>
  <c r="H807" i="22"/>
  <c r="H807" i="30" l="1"/>
  <c r="G808" i="30"/>
  <c r="G809" i="22"/>
  <c r="H808" i="22"/>
  <c r="H808" i="30" l="1"/>
  <c r="G809" i="30"/>
  <c r="G810" i="22"/>
  <c r="H809" i="22"/>
  <c r="H809" i="30" l="1"/>
  <c r="G810" i="30"/>
  <c r="G811" i="22"/>
  <c r="H810" i="22"/>
  <c r="H810" i="30" l="1"/>
  <c r="G811" i="30"/>
  <c r="G812" i="22"/>
  <c r="H811" i="22"/>
  <c r="H811" i="30" l="1"/>
  <c r="G812" i="30"/>
  <c r="G813" i="22"/>
  <c r="H812" i="22"/>
  <c r="H812" i="30" l="1"/>
  <c r="G813" i="30"/>
  <c r="G814" i="22"/>
  <c r="H813" i="22"/>
  <c r="H813" i="30" l="1"/>
  <c r="G814" i="30"/>
  <c r="G815" i="22"/>
  <c r="H814" i="22"/>
  <c r="H814" i="30" l="1"/>
  <c r="G815" i="30"/>
  <c r="G816" i="22"/>
  <c r="H815" i="22"/>
  <c r="H815" i="30" l="1"/>
  <c r="G816" i="30"/>
  <c r="G817" i="22"/>
  <c r="H816" i="22"/>
  <c r="H816" i="30" l="1"/>
  <c r="G817" i="30"/>
  <c r="G818" i="22"/>
  <c r="H817" i="22"/>
  <c r="H817" i="30" l="1"/>
  <c r="G818" i="30"/>
  <c r="G819" i="22"/>
  <c r="H818" i="22"/>
  <c r="H818" i="30" l="1"/>
  <c r="G819" i="30"/>
  <c r="G820" i="22"/>
  <c r="H819" i="22"/>
  <c r="H819" i="30" l="1"/>
  <c r="G820" i="30"/>
  <c r="G821" i="22"/>
  <c r="H820" i="22"/>
  <c r="H820" i="30" l="1"/>
  <c r="G821" i="30"/>
  <c r="G822" i="22"/>
  <c r="H821" i="22"/>
  <c r="H821" i="30" l="1"/>
  <c r="G822" i="30"/>
  <c r="G823" i="22"/>
  <c r="H822" i="22"/>
  <c r="H822" i="30" l="1"/>
  <c r="G823" i="30"/>
  <c r="G824" i="22"/>
  <c r="H823" i="22"/>
  <c r="H823" i="30" l="1"/>
  <c r="G824" i="30"/>
  <c r="G825" i="22"/>
  <c r="H824" i="22"/>
  <c r="H824" i="30" l="1"/>
  <c r="G825" i="30"/>
  <c r="G826" i="22"/>
  <c r="H825" i="22"/>
  <c r="H825" i="30" l="1"/>
  <c r="G826" i="30"/>
  <c r="G827" i="22"/>
  <c r="H826" i="22"/>
  <c r="G827" i="30" l="1"/>
  <c r="H826" i="30"/>
  <c r="G828" i="22"/>
  <c r="H827" i="22"/>
  <c r="H827" i="30" l="1"/>
  <c r="G828" i="30"/>
  <c r="G829" i="22"/>
  <c r="H828" i="22"/>
  <c r="H828" i="30" l="1"/>
  <c r="G829" i="30"/>
  <c r="G830" i="22"/>
  <c r="H829" i="22"/>
  <c r="H829" i="30" l="1"/>
  <c r="G830" i="30"/>
  <c r="G831" i="22"/>
  <c r="H830" i="22"/>
  <c r="H830" i="30" l="1"/>
  <c r="G831" i="30"/>
  <c r="G832" i="22"/>
  <c r="H831" i="22"/>
  <c r="H831" i="30" l="1"/>
  <c r="G832" i="30"/>
  <c r="G833" i="22"/>
  <c r="H832" i="22"/>
  <c r="H832" i="30" l="1"/>
  <c r="G833" i="30"/>
  <c r="G834" i="22"/>
  <c r="H833" i="22"/>
  <c r="H833" i="30" l="1"/>
  <c r="G834" i="30"/>
  <c r="G835" i="22"/>
  <c r="H834" i="22"/>
  <c r="H834" i="30" l="1"/>
  <c r="G835" i="30"/>
  <c r="G836" i="22"/>
  <c r="H835" i="22"/>
  <c r="H835" i="30" l="1"/>
  <c r="G836" i="30"/>
  <c r="G837" i="22"/>
  <c r="H836" i="22"/>
  <c r="H836" i="30" l="1"/>
  <c r="G837" i="30"/>
  <c r="G838" i="22"/>
  <c r="H837" i="22"/>
  <c r="H837" i="30" l="1"/>
  <c r="G838" i="30"/>
  <c r="G839" i="22"/>
  <c r="H838" i="22"/>
  <c r="H838" i="30" l="1"/>
  <c r="G839" i="30"/>
  <c r="G840" i="22"/>
  <c r="H839" i="22"/>
  <c r="H839" i="30" l="1"/>
  <c r="G840" i="30"/>
  <c r="G841" i="22"/>
  <c r="H840" i="22"/>
  <c r="H840" i="30" l="1"/>
  <c r="G841" i="30"/>
  <c r="G842" i="22"/>
  <c r="H841" i="22"/>
  <c r="H841" i="30" l="1"/>
  <c r="G842" i="30"/>
  <c r="G843" i="22"/>
  <c r="H842" i="22"/>
  <c r="H842" i="30" l="1"/>
  <c r="G843" i="30"/>
  <c r="G844" i="22"/>
  <c r="H843" i="22"/>
  <c r="H843" i="30" l="1"/>
  <c r="G844" i="30"/>
  <c r="G845" i="22"/>
  <c r="H844" i="22"/>
  <c r="H844" i="30" l="1"/>
  <c r="G845" i="30"/>
  <c r="G846" i="22"/>
  <c r="H845" i="22"/>
  <c r="H845" i="30" l="1"/>
  <c r="G846" i="30"/>
  <c r="G847" i="22"/>
  <c r="H846" i="22"/>
  <c r="H846" i="30" l="1"/>
  <c r="G847" i="30"/>
  <c r="G848" i="22"/>
  <c r="H847" i="22"/>
  <c r="H847" i="30" l="1"/>
  <c r="G848" i="30"/>
  <c r="G849" i="22"/>
  <c r="H848" i="22"/>
  <c r="H848" i="30" l="1"/>
  <c r="G849" i="30"/>
  <c r="G850" i="22"/>
  <c r="H849" i="22"/>
  <c r="H849" i="30" l="1"/>
  <c r="G850" i="30"/>
  <c r="G851" i="22"/>
  <c r="H850" i="22"/>
  <c r="H850" i="30" l="1"/>
  <c r="G851" i="30"/>
  <c r="G852" i="22"/>
  <c r="H851" i="22"/>
  <c r="H851" i="30" l="1"/>
  <c r="G852" i="30"/>
  <c r="G853" i="22"/>
  <c r="H852" i="22"/>
  <c r="H852" i="30" l="1"/>
  <c r="G853" i="30"/>
  <c r="G854" i="22"/>
  <c r="H853" i="22"/>
  <c r="H853" i="30" l="1"/>
  <c r="G854" i="30"/>
  <c r="G855" i="22"/>
  <c r="H854" i="22"/>
  <c r="H854" i="30" l="1"/>
  <c r="G855" i="30"/>
  <c r="G856" i="22"/>
  <c r="H855" i="22"/>
  <c r="H855" i="30" l="1"/>
  <c r="G856" i="30"/>
  <c r="G857" i="22"/>
  <c r="H856" i="22"/>
  <c r="H856" i="30" l="1"/>
  <c r="G857" i="30"/>
  <c r="G858" i="22"/>
  <c r="H857" i="22"/>
  <c r="H857" i="30" l="1"/>
  <c r="G858" i="30"/>
  <c r="G859" i="22"/>
  <c r="H858" i="22"/>
  <c r="H858" i="30" l="1"/>
  <c r="G859" i="30"/>
  <c r="G860" i="22"/>
  <c r="H859" i="22"/>
  <c r="H859" i="30" l="1"/>
  <c r="G860" i="30"/>
  <c r="G861" i="22"/>
  <c r="H860" i="22"/>
  <c r="H860" i="30" l="1"/>
  <c r="G861" i="30"/>
  <c r="G862" i="22"/>
  <c r="H861" i="22"/>
  <c r="H861" i="30" l="1"/>
  <c r="G862" i="30"/>
  <c r="G863" i="22"/>
  <c r="H862" i="22"/>
  <c r="G863" i="30" l="1"/>
  <c r="H862" i="30"/>
  <c r="G864" i="22"/>
  <c r="H863" i="22"/>
  <c r="H863" i="30" l="1"/>
  <c r="G864" i="30"/>
  <c r="G865" i="22"/>
  <c r="H864" i="22"/>
  <c r="H864" i="30" l="1"/>
  <c r="G865" i="30"/>
  <c r="G866" i="22"/>
  <c r="H865" i="22"/>
  <c r="H865" i="30" l="1"/>
  <c r="G866" i="30"/>
  <c r="G867" i="22"/>
  <c r="H866" i="22"/>
  <c r="H866" i="30" l="1"/>
  <c r="G867" i="30"/>
  <c r="G868" i="22"/>
  <c r="H867" i="22"/>
  <c r="H867" i="30" l="1"/>
  <c r="G868" i="30"/>
  <c r="G869" i="22"/>
  <c r="H868" i="22"/>
  <c r="H868" i="30" l="1"/>
  <c r="G869" i="30"/>
  <c r="G870" i="22"/>
  <c r="H869" i="22"/>
  <c r="H869" i="30" l="1"/>
  <c r="G870" i="30"/>
  <c r="G871" i="22"/>
  <c r="H870" i="22"/>
  <c r="H870" i="30" l="1"/>
  <c r="G871" i="30"/>
  <c r="G872" i="22"/>
  <c r="H871" i="22"/>
  <c r="H871" i="30" l="1"/>
  <c r="G872" i="30"/>
  <c r="G873" i="22"/>
  <c r="H872" i="22"/>
  <c r="H872" i="30" l="1"/>
  <c r="G873" i="30"/>
  <c r="G874" i="22"/>
  <c r="H873" i="22"/>
  <c r="H873" i="30" l="1"/>
  <c r="G874" i="30"/>
  <c r="G875" i="22"/>
  <c r="H874" i="22"/>
  <c r="H874" i="30" l="1"/>
  <c r="G875" i="30"/>
  <c r="G876" i="22"/>
  <c r="H875" i="22"/>
  <c r="H875" i="30" l="1"/>
  <c r="G876" i="30"/>
  <c r="G877" i="22"/>
  <c r="H876" i="22"/>
  <c r="H876" i="30" l="1"/>
  <c r="G877" i="30"/>
  <c r="G878" i="22"/>
  <c r="H877" i="22"/>
  <c r="H877" i="30" l="1"/>
  <c r="G878" i="30"/>
  <c r="G879" i="22"/>
  <c r="H878" i="22"/>
  <c r="H878" i="30" l="1"/>
  <c r="G879" i="30"/>
  <c r="G880" i="22"/>
  <c r="H879" i="22"/>
  <c r="H879" i="30" l="1"/>
  <c r="G880" i="30"/>
  <c r="G881" i="22"/>
  <c r="H880" i="22"/>
  <c r="H880" i="30" l="1"/>
  <c r="G881" i="30"/>
  <c r="G882" i="22"/>
  <c r="H881" i="22"/>
  <c r="H881" i="30" l="1"/>
  <c r="G882" i="30"/>
  <c r="G883" i="22"/>
  <c r="H882" i="22"/>
  <c r="H882" i="30" l="1"/>
  <c r="G883" i="30"/>
  <c r="G884" i="22"/>
  <c r="H883" i="22"/>
  <c r="H883" i="30" l="1"/>
  <c r="G884" i="30"/>
  <c r="G885" i="22"/>
  <c r="H884" i="22"/>
  <c r="H884" i="30" l="1"/>
  <c r="G885" i="30"/>
  <c r="G886" i="22"/>
  <c r="H885" i="22"/>
  <c r="H885" i="30" l="1"/>
  <c r="G886" i="30"/>
  <c r="G887" i="22"/>
  <c r="H886" i="22"/>
  <c r="H886" i="30" l="1"/>
  <c r="G887" i="30"/>
  <c r="G888" i="22"/>
  <c r="H887" i="22"/>
  <c r="H887" i="30" l="1"/>
  <c r="G888" i="30"/>
  <c r="G889" i="22"/>
  <c r="H888" i="22"/>
  <c r="H888" i="30" l="1"/>
  <c r="G889" i="30"/>
  <c r="G890" i="22"/>
  <c r="H889" i="22"/>
  <c r="H889" i="30" l="1"/>
  <c r="G890" i="30"/>
  <c r="G891" i="22"/>
  <c r="H890" i="22"/>
  <c r="H890" i="30" l="1"/>
  <c r="G891" i="30"/>
  <c r="G892" i="22"/>
  <c r="H891" i="22"/>
  <c r="H891" i="30" l="1"/>
  <c r="G892" i="30"/>
  <c r="G893" i="22"/>
  <c r="H892" i="22"/>
  <c r="H892" i="30" l="1"/>
  <c r="G893" i="30"/>
  <c r="G894" i="22"/>
  <c r="H893" i="22"/>
  <c r="H893" i="30" l="1"/>
  <c r="G894" i="30"/>
  <c r="G895" i="22"/>
  <c r="H894" i="22"/>
  <c r="H894" i="30" l="1"/>
  <c r="G895" i="30"/>
  <c r="G896" i="22"/>
  <c r="H895" i="22"/>
  <c r="G896" i="30" l="1"/>
  <c r="H895" i="30"/>
  <c r="G897" i="22"/>
  <c r="H896" i="22"/>
  <c r="H896" i="30" l="1"/>
  <c r="G897" i="30"/>
  <c r="G898" i="22"/>
  <c r="H897" i="22"/>
  <c r="H897" i="30" l="1"/>
  <c r="G898" i="30"/>
  <c r="G899" i="22"/>
  <c r="H898" i="22"/>
  <c r="H898" i="30" l="1"/>
  <c r="G899" i="30"/>
  <c r="G900" i="22"/>
  <c r="H899" i="22"/>
  <c r="H899" i="30" l="1"/>
  <c r="G900" i="30"/>
  <c r="G901" i="22"/>
  <c r="H900" i="22"/>
  <c r="H900" i="30" l="1"/>
  <c r="G901" i="30"/>
  <c r="G902" i="22"/>
  <c r="H901" i="22"/>
  <c r="H901" i="30" l="1"/>
  <c r="G902" i="30"/>
  <c r="G903" i="22"/>
  <c r="H902" i="22"/>
  <c r="H902" i="30" l="1"/>
  <c r="G903" i="30"/>
  <c r="G904" i="22"/>
  <c r="H903" i="22"/>
  <c r="H903" i="30" l="1"/>
  <c r="G904" i="30"/>
  <c r="G905" i="22"/>
  <c r="H904" i="22"/>
  <c r="H904" i="30" l="1"/>
  <c r="G905" i="30"/>
  <c r="G906" i="22"/>
  <c r="H905" i="22"/>
  <c r="H905" i="30" l="1"/>
  <c r="G906" i="30"/>
  <c r="G907" i="22"/>
  <c r="H906" i="22"/>
  <c r="H906" i="30" l="1"/>
  <c r="G907" i="30"/>
  <c r="G908" i="22"/>
  <c r="H907" i="22"/>
  <c r="H907" i="30" l="1"/>
  <c r="G908" i="30"/>
  <c r="G909" i="22"/>
  <c r="H908" i="22"/>
  <c r="H908" i="30" l="1"/>
  <c r="G909" i="30"/>
  <c r="G910" i="22"/>
  <c r="H909" i="22"/>
  <c r="H909" i="30" l="1"/>
  <c r="G910" i="30"/>
  <c r="G911" i="22"/>
  <c r="H910" i="22"/>
  <c r="H910" i="30" l="1"/>
  <c r="G911" i="30"/>
  <c r="G912" i="22"/>
  <c r="H911" i="22"/>
  <c r="H911" i="30" l="1"/>
  <c r="G912" i="30"/>
  <c r="G913" i="22"/>
  <c r="H912" i="22"/>
  <c r="H912" i="30" l="1"/>
  <c r="G913" i="30"/>
  <c r="G914" i="22"/>
  <c r="H913" i="22"/>
  <c r="H913" i="30" l="1"/>
  <c r="G914" i="30"/>
  <c r="G915" i="22"/>
  <c r="H914" i="22"/>
  <c r="H914" i="30" l="1"/>
  <c r="G915" i="30"/>
  <c r="G916" i="22"/>
  <c r="H915" i="22"/>
  <c r="H915" i="30" l="1"/>
  <c r="G916" i="30"/>
  <c r="G917" i="22"/>
  <c r="H916" i="22"/>
  <c r="H916" i="30" l="1"/>
  <c r="G917" i="30"/>
  <c r="G918" i="22"/>
  <c r="H917" i="22"/>
  <c r="H917" i="30" l="1"/>
  <c r="G918" i="30"/>
  <c r="G919" i="22"/>
  <c r="H918" i="22"/>
  <c r="H918" i="30" l="1"/>
  <c r="G919" i="30"/>
  <c r="G920" i="22"/>
  <c r="H919" i="22"/>
  <c r="H919" i="30" l="1"/>
  <c r="G920" i="30"/>
  <c r="G921" i="22"/>
  <c r="H920" i="22"/>
  <c r="H920" i="30" l="1"/>
  <c r="G921" i="30"/>
  <c r="G922" i="22"/>
  <c r="H921" i="22"/>
  <c r="H921" i="30" l="1"/>
  <c r="G922" i="30"/>
  <c r="G923" i="22"/>
  <c r="H922" i="22"/>
  <c r="H922" i="30" l="1"/>
  <c r="G923" i="30"/>
  <c r="G924" i="22"/>
  <c r="H923" i="22"/>
  <c r="H923" i="30" l="1"/>
  <c r="G924" i="30"/>
  <c r="G925" i="22"/>
  <c r="H924" i="22"/>
  <c r="G925" i="30" l="1"/>
  <c r="H924" i="30"/>
  <c r="G926" i="22"/>
  <c r="H925" i="22"/>
  <c r="H925" i="30" l="1"/>
  <c r="G926" i="30"/>
  <c r="G927" i="22"/>
  <c r="H926" i="22"/>
  <c r="H926" i="30" l="1"/>
  <c r="G927" i="30"/>
  <c r="G928" i="22"/>
  <c r="H927" i="22"/>
  <c r="H927" i="30" l="1"/>
  <c r="G928" i="30"/>
  <c r="G929" i="22"/>
  <c r="H928" i="22"/>
  <c r="H928" i="30" l="1"/>
  <c r="G929" i="30"/>
  <c r="G930" i="22"/>
  <c r="H929" i="22"/>
  <c r="H929" i="30" l="1"/>
  <c r="G930" i="30"/>
  <c r="G931" i="22"/>
  <c r="H930" i="22"/>
  <c r="H930" i="30" l="1"/>
  <c r="G931" i="30"/>
  <c r="G932" i="22"/>
  <c r="H931" i="22"/>
  <c r="H931" i="30" l="1"/>
  <c r="G932" i="30"/>
  <c r="G933" i="22"/>
  <c r="H932" i="22"/>
  <c r="H932" i="30" l="1"/>
  <c r="G933" i="30"/>
  <c r="G934" i="22"/>
  <c r="H933" i="22"/>
  <c r="H933" i="30" l="1"/>
  <c r="G934" i="30"/>
  <c r="G935" i="22"/>
  <c r="H934" i="22"/>
  <c r="H934" i="30" l="1"/>
  <c r="G935" i="30"/>
  <c r="G936" i="22"/>
  <c r="H935" i="22"/>
  <c r="H935" i="30" l="1"/>
  <c r="G936" i="30"/>
  <c r="G937" i="22"/>
  <c r="H936" i="22"/>
  <c r="H936" i="30" l="1"/>
  <c r="G937" i="30"/>
  <c r="G938" i="22"/>
  <c r="H937" i="22"/>
  <c r="H937" i="30" l="1"/>
  <c r="G938" i="30"/>
  <c r="G939" i="22"/>
  <c r="H938" i="22"/>
  <c r="H938" i="30" l="1"/>
  <c r="G939" i="30"/>
  <c r="G940" i="22"/>
  <c r="H939" i="22"/>
  <c r="G940" i="30" l="1"/>
  <c r="H939" i="30"/>
  <c r="G941" i="22"/>
  <c r="H940" i="22"/>
  <c r="H940" i="30" l="1"/>
  <c r="G941" i="30"/>
  <c r="G942" i="22"/>
  <c r="H941" i="22"/>
  <c r="G942" i="30" l="1"/>
  <c r="H941" i="30"/>
  <c r="G943" i="22"/>
  <c r="H942" i="22"/>
  <c r="H942" i="30" l="1"/>
  <c r="G943" i="30"/>
  <c r="G944" i="22"/>
  <c r="H943" i="22"/>
  <c r="G944" i="30" l="1"/>
  <c r="H943" i="30"/>
  <c r="G945" i="22"/>
  <c r="H944" i="22"/>
  <c r="H944" i="30" l="1"/>
  <c r="G945" i="30"/>
  <c r="G946" i="22"/>
  <c r="H945" i="22"/>
  <c r="H945" i="30" l="1"/>
  <c r="G946" i="30"/>
  <c r="G947" i="22"/>
  <c r="H946" i="22"/>
  <c r="H946" i="30" l="1"/>
  <c r="G947" i="30"/>
  <c r="G948" i="22"/>
  <c r="H947" i="22"/>
  <c r="H947" i="30" l="1"/>
  <c r="G948" i="30"/>
  <c r="G949" i="22"/>
  <c r="H948" i="22"/>
  <c r="H948" i="30" l="1"/>
  <c r="G949" i="30"/>
  <c r="G950" i="22"/>
  <c r="H949" i="22"/>
  <c r="H949" i="30" l="1"/>
  <c r="G950" i="30"/>
  <c r="G951" i="22"/>
  <c r="H950" i="22"/>
  <c r="H950" i="30" l="1"/>
  <c r="G951" i="30"/>
  <c r="G952" i="22"/>
  <c r="H951" i="22"/>
  <c r="H951" i="30" l="1"/>
  <c r="G952" i="30"/>
  <c r="G953" i="22"/>
  <c r="H952" i="22"/>
  <c r="H952" i="30" l="1"/>
  <c r="G953" i="30"/>
  <c r="G954" i="22"/>
  <c r="H953" i="22"/>
  <c r="H953" i="30" l="1"/>
  <c r="G954" i="30"/>
  <c r="G955" i="22"/>
  <c r="H954" i="22"/>
  <c r="H954" i="30" l="1"/>
  <c r="G955" i="30"/>
  <c r="G956" i="22"/>
  <c r="H955" i="22"/>
  <c r="H955" i="30" l="1"/>
  <c r="G956" i="30"/>
  <c r="G957" i="22"/>
  <c r="H956" i="22"/>
  <c r="H956" i="30" l="1"/>
  <c r="G957" i="30"/>
  <c r="G958" i="22"/>
  <c r="H957" i="22"/>
  <c r="H957" i="30" l="1"/>
  <c r="G958" i="30"/>
  <c r="G959" i="22"/>
  <c r="H958" i="22"/>
  <c r="H958" i="30" l="1"/>
  <c r="G959" i="30"/>
  <c r="G960" i="22"/>
  <c r="H959" i="22"/>
  <c r="H959" i="30" l="1"/>
  <c r="G960" i="30"/>
  <c r="G961" i="22"/>
  <c r="H960" i="22"/>
  <c r="H960" i="30" l="1"/>
  <c r="G961" i="30"/>
  <c r="G962" i="22"/>
  <c r="H961" i="22"/>
  <c r="H961" i="30" l="1"/>
  <c r="G962" i="30"/>
  <c r="G963" i="22"/>
  <c r="H962" i="22"/>
  <c r="H962" i="30" l="1"/>
  <c r="G963" i="30"/>
  <c r="G964" i="22"/>
  <c r="H963" i="22"/>
  <c r="H963" i="30" l="1"/>
  <c r="G964" i="30"/>
  <c r="G965" i="22"/>
  <c r="H964" i="22"/>
  <c r="H964" i="30" l="1"/>
  <c r="G965" i="30"/>
  <c r="G966" i="22"/>
  <c r="H965" i="22"/>
  <c r="H965" i="30" l="1"/>
  <c r="G966" i="30"/>
  <c r="G967" i="22"/>
  <c r="H966" i="22"/>
  <c r="H966" i="30" l="1"/>
  <c r="G967" i="30"/>
  <c r="G968" i="22"/>
  <c r="H967" i="22"/>
  <c r="H967" i="30" l="1"/>
  <c r="G968" i="30"/>
  <c r="G969" i="22"/>
  <c r="H968" i="22"/>
  <c r="H968" i="30" l="1"/>
  <c r="G969" i="30"/>
  <c r="G970" i="22"/>
  <c r="H969" i="22"/>
  <c r="H969" i="30" l="1"/>
  <c r="G970" i="30"/>
  <c r="G971" i="22"/>
  <c r="H970" i="22"/>
  <c r="H970" i="30" l="1"/>
  <c r="G971" i="30"/>
  <c r="G972" i="22"/>
  <c r="H971" i="22"/>
  <c r="H971" i="30" l="1"/>
  <c r="G972" i="30"/>
  <c r="G973" i="22"/>
  <c r="H972" i="22"/>
  <c r="H972" i="30" l="1"/>
  <c r="G973" i="30"/>
  <c r="G974" i="22"/>
  <c r="H973" i="22"/>
  <c r="H973" i="30" l="1"/>
  <c r="G974" i="30"/>
  <c r="G975" i="22"/>
  <c r="H974" i="22"/>
  <c r="H974" i="30" l="1"/>
  <c r="G975" i="30"/>
  <c r="G976" i="22"/>
  <c r="H975" i="22"/>
  <c r="H975" i="30" l="1"/>
  <c r="G976" i="30"/>
  <c r="G977" i="22"/>
  <c r="H976" i="22"/>
  <c r="H976" i="30" l="1"/>
  <c r="G977" i="30"/>
  <c r="G978" i="22"/>
  <c r="H977" i="22"/>
  <c r="H977" i="30" l="1"/>
  <c r="G978" i="30"/>
  <c r="G979" i="22"/>
  <c r="H978" i="22"/>
  <c r="H978" i="30" l="1"/>
  <c r="G979" i="30"/>
  <c r="G980" i="22"/>
  <c r="H979" i="22"/>
  <c r="H979" i="30" l="1"/>
  <c r="G980" i="30"/>
  <c r="G981" i="22"/>
  <c r="H980" i="22"/>
  <c r="H980" i="30" l="1"/>
  <c r="G981" i="30"/>
  <c r="G982" i="22"/>
  <c r="H981" i="22"/>
  <c r="H981" i="30" l="1"/>
  <c r="G982" i="30"/>
  <c r="G983" i="22"/>
  <c r="H982" i="22"/>
  <c r="H982" i="30" l="1"/>
  <c r="G983" i="30"/>
  <c r="G984" i="22"/>
  <c r="H983" i="22"/>
  <c r="H983" i="30" l="1"/>
  <c r="G984" i="30"/>
  <c r="G985" i="22"/>
  <c r="H984" i="22"/>
  <c r="H984" i="30" l="1"/>
  <c r="G985" i="30"/>
  <c r="G986" i="22"/>
  <c r="H985" i="22"/>
  <c r="H985" i="30" l="1"/>
  <c r="G986" i="30"/>
  <c r="G987" i="22"/>
  <c r="H986" i="22"/>
  <c r="H986" i="30" l="1"/>
  <c r="G987" i="30"/>
  <c r="G988" i="22"/>
  <c r="H987" i="22"/>
  <c r="H987" i="30" l="1"/>
  <c r="G988" i="30"/>
  <c r="G989" i="22"/>
  <c r="H988" i="22"/>
  <c r="H988" i="30" l="1"/>
  <c r="G989" i="30"/>
  <c r="G990" i="22"/>
  <c r="H989" i="22"/>
  <c r="H989" i="30" l="1"/>
  <c r="G990" i="30"/>
  <c r="G991" i="22"/>
  <c r="H990" i="22"/>
  <c r="H990" i="30" l="1"/>
  <c r="G991" i="30"/>
  <c r="G992" i="22"/>
  <c r="H991" i="22"/>
  <c r="H991" i="30" l="1"/>
  <c r="G992" i="30"/>
  <c r="G993" i="22"/>
  <c r="H992" i="22"/>
  <c r="H992" i="30" l="1"/>
  <c r="G993" i="30"/>
  <c r="G994" i="22"/>
  <c r="H993" i="22"/>
  <c r="H993" i="30" l="1"/>
  <c r="G994" i="30"/>
  <c r="G995" i="22"/>
  <c r="H994" i="22"/>
  <c r="H994" i="30" l="1"/>
  <c r="G995" i="30"/>
  <c r="G996" i="22"/>
  <c r="H995" i="22"/>
  <c r="H995" i="30" l="1"/>
  <c r="G996" i="30"/>
  <c r="G997" i="22"/>
  <c r="H996" i="22"/>
  <c r="H996" i="30" l="1"/>
  <c r="G997" i="30"/>
  <c r="G998" i="22"/>
  <c r="H997" i="22"/>
  <c r="H997" i="30" l="1"/>
  <c r="G998" i="30"/>
  <c r="G999" i="22"/>
  <c r="H998" i="22"/>
  <c r="G999" i="30" l="1"/>
  <c r="H998" i="30"/>
  <c r="G1000" i="22"/>
  <c r="H999" i="22"/>
  <c r="H999" i="30" l="1"/>
  <c r="G1000" i="30"/>
  <c r="G1001" i="22"/>
  <c r="H1000" i="22"/>
  <c r="H1000" i="30" l="1"/>
  <c r="G1001" i="30"/>
  <c r="G1002" i="22"/>
  <c r="H1001" i="22"/>
  <c r="H1001" i="30" l="1"/>
  <c r="G1002" i="30"/>
  <c r="G1003" i="22"/>
  <c r="H1002" i="22"/>
  <c r="H1002" i="30" l="1"/>
  <c r="G1003" i="30"/>
  <c r="G1004" i="22"/>
  <c r="H1003" i="22"/>
  <c r="H1003" i="30" l="1"/>
  <c r="G1004" i="30"/>
  <c r="G1005" i="22"/>
  <c r="H1004" i="22"/>
  <c r="H1004" i="30" l="1"/>
  <c r="G1005" i="30"/>
  <c r="G1006" i="22"/>
  <c r="H1005" i="22"/>
  <c r="H1005" i="30" l="1"/>
  <c r="G1006" i="30"/>
  <c r="G1007" i="22"/>
  <c r="H1006" i="22"/>
  <c r="H1006" i="30" l="1"/>
  <c r="G1007" i="30"/>
  <c r="G1008" i="22"/>
  <c r="H1007" i="22"/>
  <c r="H1007" i="30" l="1"/>
  <c r="G1008" i="30"/>
  <c r="G1009" i="22"/>
  <c r="H1008" i="22"/>
  <c r="H1008" i="30" l="1"/>
  <c r="G1009" i="30"/>
  <c r="G1010" i="22"/>
  <c r="H1009" i="22"/>
  <c r="H1009" i="30" l="1"/>
  <c r="G1010" i="30"/>
  <c r="G1011" i="22"/>
  <c r="H1010" i="22"/>
  <c r="H1010" i="30" l="1"/>
  <c r="G1011" i="30"/>
  <c r="G1012" i="22"/>
  <c r="H1011" i="22"/>
  <c r="H1011" i="30" l="1"/>
  <c r="G1012" i="30"/>
  <c r="G1013" i="22"/>
  <c r="H1012" i="22"/>
  <c r="H1012" i="30" l="1"/>
  <c r="G1013" i="30"/>
  <c r="G1014" i="22"/>
  <c r="H1013" i="22"/>
  <c r="H1013" i="30" l="1"/>
  <c r="G1014" i="30"/>
  <c r="G1015" i="22"/>
  <c r="H1014" i="22"/>
  <c r="H1014" i="30" l="1"/>
  <c r="G1015" i="30"/>
  <c r="G1016" i="22"/>
  <c r="H1015" i="22"/>
  <c r="H1015" i="30" l="1"/>
  <c r="G1016" i="30"/>
  <c r="G1017" i="22"/>
  <c r="H1016" i="22"/>
  <c r="H1016" i="30" l="1"/>
  <c r="G1017" i="30"/>
  <c r="G1018" i="22"/>
  <c r="H1017" i="22"/>
  <c r="H1017" i="30" l="1"/>
  <c r="G1018" i="30"/>
  <c r="G1019" i="22"/>
  <c r="H1018" i="22"/>
  <c r="H1018" i="30" l="1"/>
  <c r="G1019" i="30"/>
  <c r="G1020" i="22"/>
  <c r="H1019" i="22"/>
  <c r="H1019" i="30" l="1"/>
  <c r="G1020" i="30"/>
  <c r="G1021" i="22"/>
  <c r="H1020" i="22"/>
  <c r="H1020" i="30" l="1"/>
  <c r="G1021" i="30"/>
  <c r="G1022" i="22"/>
  <c r="H1021" i="22"/>
  <c r="H1021" i="30" l="1"/>
  <c r="G1022" i="30"/>
  <c r="G1023" i="22"/>
  <c r="H1022" i="22"/>
  <c r="H1022" i="30" l="1"/>
  <c r="G1023" i="30"/>
  <c r="G1024" i="22"/>
  <c r="H1023" i="22"/>
  <c r="H1023" i="30" l="1"/>
  <c r="G1024" i="30"/>
  <c r="G1025" i="22"/>
  <c r="H1024" i="22"/>
  <c r="H1024" i="30" l="1"/>
  <c r="G1025" i="30"/>
  <c r="G1026" i="22"/>
  <c r="H1025" i="22"/>
  <c r="H1025" i="30" l="1"/>
  <c r="G1026" i="30"/>
  <c r="G1027" i="22"/>
  <c r="H1026" i="22"/>
  <c r="H1026" i="30" l="1"/>
  <c r="G1027" i="30"/>
  <c r="G1028" i="22"/>
  <c r="H1027" i="22"/>
  <c r="H1027" i="30" l="1"/>
  <c r="G1028" i="30"/>
  <c r="G1029" i="22"/>
  <c r="H1028" i="22"/>
  <c r="H1028" i="30" l="1"/>
  <c r="G1029" i="30"/>
  <c r="G1030" i="22"/>
  <c r="H1029" i="22"/>
  <c r="H1029" i="30" l="1"/>
  <c r="G1030" i="30"/>
  <c r="G1031" i="22"/>
  <c r="H1030" i="22"/>
  <c r="H1030" i="30" l="1"/>
  <c r="G1031" i="30"/>
  <c r="G1032" i="22"/>
  <c r="H1031" i="22"/>
  <c r="H1031" i="30" l="1"/>
  <c r="G1032" i="30"/>
  <c r="G1033" i="22"/>
  <c r="H1032" i="22"/>
  <c r="H1032" i="30" l="1"/>
  <c r="G1033" i="30"/>
  <c r="G1034" i="22"/>
  <c r="H1033" i="22"/>
  <c r="H1033" i="30" l="1"/>
  <c r="G1034" i="30"/>
  <c r="G1035" i="22"/>
  <c r="H1034" i="22"/>
  <c r="H1034" i="30" l="1"/>
  <c r="G1035" i="30"/>
  <c r="G1036" i="22"/>
  <c r="H1035" i="22"/>
  <c r="H1035" i="30" l="1"/>
  <c r="G1036" i="30"/>
  <c r="G1037" i="22"/>
  <c r="H1036" i="22"/>
  <c r="H1036" i="30" l="1"/>
  <c r="G1037" i="30"/>
  <c r="G1038" i="22"/>
  <c r="H1037" i="22"/>
  <c r="H1037" i="30" l="1"/>
  <c r="G1038" i="30"/>
  <c r="G1039" i="22"/>
  <c r="H1038" i="22"/>
  <c r="H1038" i="30" l="1"/>
  <c r="G1039" i="30"/>
  <c r="G1040" i="22"/>
  <c r="H1039" i="22"/>
  <c r="H1039" i="30" l="1"/>
  <c r="G1040" i="30"/>
  <c r="G1041" i="22"/>
  <c r="H1040" i="22"/>
  <c r="H1040" i="30" l="1"/>
  <c r="G1041" i="30"/>
  <c r="G1042" i="22"/>
  <c r="H1041" i="22"/>
  <c r="H1041" i="30" l="1"/>
  <c r="G1042" i="30"/>
  <c r="G1043" i="22"/>
  <c r="H1042" i="22"/>
  <c r="H1042" i="30" l="1"/>
  <c r="G1043" i="30"/>
  <c r="G1044" i="22"/>
  <c r="H1043" i="22"/>
  <c r="H1043" i="30" l="1"/>
  <c r="G1044" i="30"/>
  <c r="G1045" i="22"/>
  <c r="H1044" i="22"/>
  <c r="H1044" i="30" l="1"/>
  <c r="G1045" i="30"/>
  <c r="G1046" i="22"/>
  <c r="H1045" i="22"/>
  <c r="H1045" i="30" l="1"/>
  <c r="G1046" i="30"/>
  <c r="G1047" i="22"/>
  <c r="H1046" i="22"/>
  <c r="H1046" i="30" l="1"/>
  <c r="G1047" i="30"/>
  <c r="G1048" i="22"/>
  <c r="H1047" i="22"/>
  <c r="H1047" i="30" l="1"/>
  <c r="G1048" i="30"/>
  <c r="G1049" i="22"/>
  <c r="H1048" i="22"/>
  <c r="H1048" i="30" l="1"/>
  <c r="G1049" i="30"/>
  <c r="G1050" i="22"/>
  <c r="H1049" i="22"/>
  <c r="H1049" i="30" l="1"/>
  <c r="G1050" i="30"/>
  <c r="G1051" i="22"/>
  <c r="H1050" i="22"/>
  <c r="H1050" i="30" l="1"/>
  <c r="G1051" i="30"/>
  <c r="G1052" i="22"/>
  <c r="H1051" i="22"/>
  <c r="H1051" i="30" l="1"/>
  <c r="G1052" i="30"/>
  <c r="G1053" i="22"/>
  <c r="H1052" i="22"/>
  <c r="H1052" i="30" l="1"/>
  <c r="G1053" i="30"/>
  <c r="G1054" i="22"/>
  <c r="H1053" i="22"/>
  <c r="H1053" i="30" l="1"/>
  <c r="G1054" i="30"/>
  <c r="G1055" i="22"/>
  <c r="H1054" i="22"/>
  <c r="H1054" i="30" l="1"/>
  <c r="G1055" i="30"/>
  <c r="G1056" i="22"/>
  <c r="H1055" i="22"/>
  <c r="H1055" i="30" l="1"/>
  <c r="G1056" i="30"/>
  <c r="G1057" i="22"/>
  <c r="H1056" i="22"/>
  <c r="H1056" i="30" l="1"/>
  <c r="G1057" i="30"/>
  <c r="G1058" i="22"/>
  <c r="H1057" i="22"/>
  <c r="H1057" i="30" l="1"/>
  <c r="G1058" i="30"/>
  <c r="G1059" i="22"/>
  <c r="H1058" i="22"/>
  <c r="H1058" i="30" l="1"/>
  <c r="G1059" i="30"/>
  <c r="G1060" i="22"/>
  <c r="H1059" i="22"/>
  <c r="H1059" i="30" l="1"/>
  <c r="G1060" i="30"/>
  <c r="G1061" i="22"/>
  <c r="H1060" i="22"/>
  <c r="H1060" i="30" l="1"/>
  <c r="G1061" i="30"/>
  <c r="G1062" i="22"/>
  <c r="H1061" i="22"/>
  <c r="H1061" i="30" l="1"/>
  <c r="G1062" i="30"/>
  <c r="G1063" i="22"/>
  <c r="H1062" i="22"/>
  <c r="H1062" i="30" l="1"/>
  <c r="G1063" i="30"/>
  <c r="G1064" i="22"/>
  <c r="H1063" i="22"/>
  <c r="H1063" i="30" l="1"/>
  <c r="G1064" i="30"/>
  <c r="G1065" i="22"/>
  <c r="H1064" i="22"/>
  <c r="H1064" i="30" l="1"/>
  <c r="G1065" i="30"/>
  <c r="G1066" i="22"/>
  <c r="H1065" i="22"/>
  <c r="H1065" i="30" l="1"/>
  <c r="G1066" i="30"/>
  <c r="G1067" i="22"/>
  <c r="H1066" i="22"/>
  <c r="H1066" i="30" l="1"/>
  <c r="G1067" i="30"/>
  <c r="G1068" i="22"/>
  <c r="H1067" i="22"/>
  <c r="H1067" i="30" l="1"/>
  <c r="G1068" i="30"/>
  <c r="G1069" i="22"/>
  <c r="H1068" i="22"/>
  <c r="H1068" i="30" l="1"/>
  <c r="G1069" i="30"/>
  <c r="G1070" i="22"/>
  <c r="H1069" i="22"/>
  <c r="H1069" i="30" l="1"/>
  <c r="G1070" i="30"/>
  <c r="G1071" i="22"/>
  <c r="H1070" i="22"/>
  <c r="H1070" i="30" l="1"/>
  <c r="G1071" i="30"/>
  <c r="G1072" i="22"/>
  <c r="H1071" i="22"/>
  <c r="H1071" i="30" l="1"/>
  <c r="G1072" i="30"/>
  <c r="G1073" i="22"/>
  <c r="H1072" i="22"/>
  <c r="H1072" i="30" l="1"/>
  <c r="G1073" i="30"/>
  <c r="G1074" i="22"/>
  <c r="H1073" i="22"/>
  <c r="H1073" i="30" l="1"/>
  <c r="G1074" i="30"/>
  <c r="G1075" i="22"/>
  <c r="H1074" i="22"/>
  <c r="H1074" i="30" l="1"/>
  <c r="G1075" i="30"/>
  <c r="G1076" i="22"/>
  <c r="H1075" i="22"/>
  <c r="H1075" i="30" l="1"/>
  <c r="G1076" i="30"/>
  <c r="G1077" i="22"/>
  <c r="H1076" i="22"/>
  <c r="H1076" i="30" l="1"/>
  <c r="G1077" i="30"/>
  <c r="G1078" i="22"/>
  <c r="H1077" i="22"/>
  <c r="H1077" i="30" l="1"/>
  <c r="G1078" i="30"/>
  <c r="G1079" i="22"/>
  <c r="H1078" i="22"/>
  <c r="H1078" i="30" l="1"/>
  <c r="G1079" i="30"/>
  <c r="G1080" i="22"/>
  <c r="H1079" i="22"/>
  <c r="H1079" i="30" l="1"/>
  <c r="G1080" i="30"/>
  <c r="G1081" i="22"/>
  <c r="H1080" i="22"/>
  <c r="H1080" i="30" l="1"/>
  <c r="G1081" i="30"/>
  <c r="G1082" i="22"/>
  <c r="H1081" i="22"/>
  <c r="H1081" i="30" l="1"/>
  <c r="G1082" i="30"/>
  <c r="G1083" i="22"/>
  <c r="H1082" i="22"/>
  <c r="H1082" i="30" l="1"/>
  <c r="G1083" i="30"/>
  <c r="G1084" i="22"/>
  <c r="H1083" i="22"/>
  <c r="H1083" i="30" l="1"/>
  <c r="G1084" i="30"/>
  <c r="G1085" i="22"/>
  <c r="H1084" i="22"/>
  <c r="H1084" i="30" l="1"/>
  <c r="G1085" i="30"/>
  <c r="G1086" i="22"/>
  <c r="H1085" i="22"/>
  <c r="H1085" i="30" l="1"/>
  <c r="G1086" i="30"/>
  <c r="G1087" i="22"/>
  <c r="H1086" i="22"/>
  <c r="H1086" i="30" l="1"/>
  <c r="G1087" i="30"/>
  <c r="G1088" i="22"/>
  <c r="H1087" i="22"/>
  <c r="H1087" i="30" l="1"/>
  <c r="G1088" i="30"/>
  <c r="G1089" i="22"/>
  <c r="H1088" i="22"/>
  <c r="H1088" i="30" l="1"/>
  <c r="G1089" i="30"/>
  <c r="G1090" i="22"/>
  <c r="H1089" i="22"/>
  <c r="H1089" i="30" l="1"/>
  <c r="G1090" i="30"/>
  <c r="G1091" i="22"/>
  <c r="H1090" i="22"/>
  <c r="H1090" i="30" l="1"/>
  <c r="G1091" i="30"/>
  <c r="G1092" i="22"/>
  <c r="H1091" i="22"/>
  <c r="H1091" i="30" l="1"/>
  <c r="G1092" i="30"/>
  <c r="G1093" i="22"/>
  <c r="H1092" i="22"/>
  <c r="H1092" i="30" l="1"/>
  <c r="G1093" i="30"/>
  <c r="G1094" i="22"/>
  <c r="H1093" i="22"/>
  <c r="H1093" i="30" l="1"/>
  <c r="G1094" i="30"/>
  <c r="G1095" i="22"/>
  <c r="H1094" i="22"/>
  <c r="H1094" i="30" l="1"/>
  <c r="G1095" i="30"/>
  <c r="G1096" i="22"/>
  <c r="H1095" i="22"/>
  <c r="H1095" i="30" l="1"/>
  <c r="G1096" i="30"/>
  <c r="G1097" i="22"/>
  <c r="H1096" i="22"/>
  <c r="H1096" i="30" l="1"/>
  <c r="G1097" i="30"/>
  <c r="G1098" i="22"/>
  <c r="H1097" i="22"/>
  <c r="H1097" i="30" l="1"/>
  <c r="G1098" i="30"/>
  <c r="G1099" i="22"/>
  <c r="H1098" i="22"/>
  <c r="H1098" i="30" l="1"/>
  <c r="G1099" i="30"/>
  <c r="G1100" i="22"/>
  <c r="H1099" i="22"/>
  <c r="H1099" i="30" l="1"/>
  <c r="G1100" i="30"/>
  <c r="G1101" i="22"/>
  <c r="H1100" i="22"/>
  <c r="H1100" i="30" l="1"/>
  <c r="G1101" i="30"/>
  <c r="G1102" i="22"/>
  <c r="H1101" i="22"/>
  <c r="H1101" i="30" l="1"/>
  <c r="G1102" i="30"/>
  <c r="G1103" i="22"/>
  <c r="H1102" i="22"/>
  <c r="H1102" i="30" l="1"/>
  <c r="G1103" i="30"/>
  <c r="G1104" i="22"/>
  <c r="H1103" i="22"/>
  <c r="H1103" i="30" l="1"/>
  <c r="G1104" i="30"/>
  <c r="G1105" i="22"/>
  <c r="H1104" i="22"/>
  <c r="H1104" i="30" l="1"/>
  <c r="G1105" i="30"/>
  <c r="G1106" i="22"/>
  <c r="H1105" i="22"/>
  <c r="H1105" i="30" l="1"/>
  <c r="G1106" i="30"/>
  <c r="G1107" i="22"/>
  <c r="H1106" i="22"/>
  <c r="H1106" i="30" l="1"/>
  <c r="G1107" i="30"/>
  <c r="G1108" i="22"/>
  <c r="H1107" i="22"/>
  <c r="H1107" i="30" l="1"/>
  <c r="G1108" i="30"/>
  <c r="G1109" i="22"/>
  <c r="H1108" i="22"/>
  <c r="H1108" i="30" l="1"/>
  <c r="G1109" i="30"/>
  <c r="G1110" i="22"/>
  <c r="H1109" i="22"/>
  <c r="H1109" i="30" l="1"/>
  <c r="G1110" i="30"/>
  <c r="G1111" i="22"/>
  <c r="H1110" i="22"/>
  <c r="H1110" i="30" l="1"/>
  <c r="G1111" i="30"/>
  <c r="G1112" i="22"/>
  <c r="H1111" i="22"/>
  <c r="H1111" i="30" l="1"/>
  <c r="G1112" i="30"/>
  <c r="G1113" i="22"/>
  <c r="H1112" i="22"/>
  <c r="H1112" i="30" l="1"/>
  <c r="G1113" i="30"/>
  <c r="G1114" i="22"/>
  <c r="H1113" i="22"/>
  <c r="H1113" i="30" l="1"/>
  <c r="G1114" i="30"/>
  <c r="G1115" i="22"/>
  <c r="H1114" i="22"/>
  <c r="H1114" i="30" l="1"/>
  <c r="G1115" i="30"/>
  <c r="G1116" i="22"/>
  <c r="H1115" i="22"/>
  <c r="H1115" i="30" l="1"/>
  <c r="G1116" i="30"/>
  <c r="G1117" i="22"/>
  <c r="H1116" i="22"/>
  <c r="H1116" i="30" l="1"/>
  <c r="G1117" i="30"/>
  <c r="G1118" i="22"/>
  <c r="H1117" i="22"/>
  <c r="H1117" i="30" l="1"/>
  <c r="G1118" i="30"/>
  <c r="G1119" i="22"/>
  <c r="H1118" i="22"/>
  <c r="H1118" i="30" l="1"/>
  <c r="G1119" i="30"/>
  <c r="G1120" i="22"/>
  <c r="H1119" i="22"/>
  <c r="H1119" i="30" l="1"/>
  <c r="G1120" i="30"/>
  <c r="G1121" i="22"/>
  <c r="H1120" i="22"/>
  <c r="H1120" i="30" l="1"/>
  <c r="G1121" i="30"/>
  <c r="G1122" i="22"/>
  <c r="H1121" i="22"/>
  <c r="G1122" i="30" l="1"/>
  <c r="H1121" i="30"/>
  <c r="G1123" i="22"/>
  <c r="H1122" i="22"/>
  <c r="H1122" i="30" l="1"/>
  <c r="G1123" i="30"/>
  <c r="G1124" i="22"/>
  <c r="H1123" i="22"/>
  <c r="H1123" i="30" l="1"/>
  <c r="G1124" i="30"/>
  <c r="G1125" i="22"/>
  <c r="H1124" i="22"/>
  <c r="H1124" i="30" l="1"/>
  <c r="G1125" i="30"/>
  <c r="G1126" i="22"/>
  <c r="H1125" i="22"/>
  <c r="H1125" i="30" l="1"/>
  <c r="G1126" i="30"/>
  <c r="G1127" i="22"/>
  <c r="H1126" i="22"/>
  <c r="H1126" i="30" l="1"/>
  <c r="G1127" i="30"/>
  <c r="G1128" i="22"/>
  <c r="H1127" i="22"/>
  <c r="H1127" i="30" l="1"/>
  <c r="G1128" i="30"/>
  <c r="G1129" i="22"/>
  <c r="H1128" i="22"/>
  <c r="H1128" i="30" l="1"/>
  <c r="G1129" i="30"/>
  <c r="G1130" i="22"/>
  <c r="H1129" i="22"/>
  <c r="H1129" i="30" l="1"/>
  <c r="G1130" i="30"/>
  <c r="G1131" i="22"/>
  <c r="H1130" i="22"/>
  <c r="H1130" i="30" l="1"/>
  <c r="G1131" i="30"/>
  <c r="G1132" i="22"/>
  <c r="H1131" i="22"/>
  <c r="H1131" i="30" l="1"/>
  <c r="G1132" i="30"/>
  <c r="G1133" i="22"/>
  <c r="H1132" i="22"/>
  <c r="H1132" i="30" l="1"/>
  <c r="G1133" i="30"/>
  <c r="G1134" i="22"/>
  <c r="H1133" i="22"/>
  <c r="H1133" i="30" l="1"/>
  <c r="G1134" i="30"/>
  <c r="G1135" i="22"/>
  <c r="H1134" i="22"/>
  <c r="H1134" i="30" l="1"/>
  <c r="G1135" i="30"/>
  <c r="G1136" i="22"/>
  <c r="H1135" i="22"/>
  <c r="H1135" i="30" l="1"/>
  <c r="G1136" i="30"/>
  <c r="G1137" i="22"/>
  <c r="H1136" i="22"/>
  <c r="H1136" i="30" l="1"/>
  <c r="G1137" i="30"/>
  <c r="G1138" i="22"/>
  <c r="H1137" i="22"/>
  <c r="H1137" i="30" l="1"/>
  <c r="G1138" i="30"/>
  <c r="G1139" i="22"/>
  <c r="H1138" i="22"/>
  <c r="H1138" i="30" l="1"/>
  <c r="G1139" i="30"/>
  <c r="G1140" i="22"/>
  <c r="H1139" i="22"/>
  <c r="H1139" i="30" l="1"/>
  <c r="G1140" i="30"/>
  <c r="G1141" i="22"/>
  <c r="H1140" i="22"/>
  <c r="H1140" i="30" l="1"/>
  <c r="G1141" i="30"/>
  <c r="G1142" i="22"/>
  <c r="H1141" i="22"/>
  <c r="H1141" i="30" l="1"/>
  <c r="G1142" i="30"/>
  <c r="G1143" i="22"/>
  <c r="H1142" i="22"/>
  <c r="H1142" i="30" l="1"/>
  <c r="G1143" i="30"/>
  <c r="G1144" i="22"/>
  <c r="H1143" i="22"/>
  <c r="H1143" i="30" l="1"/>
  <c r="G1144" i="30"/>
  <c r="G1145" i="22"/>
  <c r="H1144" i="22"/>
  <c r="H1144" i="30" l="1"/>
  <c r="G1145" i="30"/>
  <c r="G1146" i="22"/>
  <c r="H1145" i="22"/>
  <c r="G1146" i="30" l="1"/>
  <c r="H1145" i="30"/>
  <c r="G1147" i="22"/>
  <c r="H1146" i="22"/>
  <c r="H1146" i="30" l="1"/>
  <c r="G1147" i="30"/>
  <c r="G1148" i="22"/>
  <c r="H1147" i="22"/>
  <c r="H1147" i="30" l="1"/>
  <c r="G1148" i="30"/>
  <c r="G1149" i="22"/>
  <c r="H1148" i="22"/>
  <c r="H1148" i="30" l="1"/>
  <c r="G1149" i="30"/>
  <c r="G1150" i="22"/>
  <c r="H1149" i="22"/>
  <c r="H1149" i="30" l="1"/>
  <c r="G1150" i="30"/>
  <c r="G1151" i="22"/>
  <c r="H1150" i="22"/>
  <c r="H1150" i="30" l="1"/>
  <c r="G1151" i="30"/>
  <c r="G1152" i="22"/>
  <c r="H1151" i="22"/>
  <c r="H1151" i="30" l="1"/>
  <c r="G1152" i="30"/>
  <c r="G1153" i="22"/>
  <c r="H1152" i="22"/>
  <c r="H1152" i="30" l="1"/>
  <c r="G1153" i="30"/>
  <c r="G1154" i="22"/>
  <c r="H1153" i="22"/>
  <c r="H1153" i="30" l="1"/>
  <c r="G1154" i="30"/>
  <c r="G1155" i="22"/>
  <c r="H1154" i="22"/>
  <c r="H1154" i="30" l="1"/>
  <c r="G1155" i="30"/>
  <c r="G1156" i="22"/>
  <c r="H1155" i="22"/>
  <c r="H1155" i="30" l="1"/>
  <c r="G1156" i="30"/>
  <c r="G1157" i="22"/>
  <c r="H1156" i="22"/>
  <c r="H1156" i="30" l="1"/>
  <c r="G1157" i="30"/>
  <c r="G1158" i="22"/>
  <c r="H1157" i="22"/>
  <c r="H1157" i="30" l="1"/>
  <c r="G1158" i="30"/>
  <c r="G1159" i="22"/>
  <c r="H1158" i="22"/>
  <c r="H1158" i="30" l="1"/>
  <c r="G1159" i="30"/>
  <c r="G1160" i="22"/>
  <c r="H1159" i="22"/>
  <c r="H1159" i="30" l="1"/>
  <c r="G1160" i="30"/>
  <c r="G1161" i="22"/>
  <c r="H1160" i="22"/>
  <c r="H1160" i="30" l="1"/>
  <c r="G1161" i="30"/>
  <c r="G1162" i="22"/>
  <c r="H1161" i="22"/>
  <c r="H1161" i="30" l="1"/>
  <c r="G1162" i="30"/>
  <c r="G1163" i="22"/>
  <c r="H1162" i="22"/>
  <c r="H1162" i="30" l="1"/>
  <c r="G1163" i="30"/>
  <c r="G1164" i="22"/>
  <c r="H1163" i="22"/>
  <c r="H1163" i="30" l="1"/>
  <c r="G1164" i="30"/>
  <c r="G1165" i="22"/>
  <c r="H1164" i="22"/>
  <c r="H1164" i="30" l="1"/>
  <c r="G1165" i="30"/>
  <c r="G1166" i="22"/>
  <c r="H1165" i="22"/>
  <c r="H1165" i="30" l="1"/>
  <c r="G1166" i="30"/>
  <c r="G1167" i="22"/>
  <c r="H1166" i="22"/>
  <c r="H1166" i="30" l="1"/>
  <c r="G1167" i="30"/>
  <c r="G1168" i="22"/>
  <c r="H1167" i="22"/>
  <c r="H1167" i="30" l="1"/>
  <c r="G1168" i="30"/>
  <c r="G1169" i="22"/>
  <c r="H1168" i="22"/>
  <c r="H1168" i="30" l="1"/>
  <c r="G1169" i="30"/>
  <c r="G1170" i="22"/>
  <c r="H1169" i="22"/>
  <c r="H1169" i="30" l="1"/>
  <c r="G1170" i="30"/>
  <c r="G1171" i="22"/>
  <c r="H1170" i="22"/>
  <c r="H1170" i="30" l="1"/>
  <c r="G1171" i="30"/>
  <c r="G1172" i="22"/>
  <c r="H1171" i="22"/>
  <c r="H1171" i="30" l="1"/>
  <c r="G1172" i="30"/>
  <c r="G1173" i="22"/>
  <c r="H1172" i="22"/>
  <c r="H1172" i="30" l="1"/>
  <c r="G1173" i="30"/>
  <c r="G1174" i="22"/>
  <c r="H1173" i="22"/>
  <c r="H1173" i="30" l="1"/>
  <c r="G1174" i="30"/>
  <c r="G1175" i="22"/>
  <c r="H1174" i="22"/>
  <c r="H1174" i="30" l="1"/>
  <c r="G1175" i="30"/>
  <c r="G1176" i="22"/>
  <c r="H1175" i="22"/>
  <c r="H1175" i="30" l="1"/>
  <c r="G1176" i="30"/>
  <c r="G1177" i="22"/>
  <c r="H1176" i="22"/>
  <c r="G1177" i="30" l="1"/>
  <c r="H1176" i="30"/>
  <c r="G1178" i="22"/>
  <c r="H1177" i="22"/>
  <c r="G1178" i="30" l="1"/>
  <c r="H1177" i="30"/>
  <c r="G1179" i="22"/>
  <c r="H1178" i="22"/>
  <c r="H1178" i="30" l="1"/>
  <c r="G1179" i="30"/>
  <c r="G1180" i="22"/>
  <c r="H1179" i="22"/>
  <c r="H1179" i="30" l="1"/>
  <c r="G1180" i="30"/>
  <c r="G1181" i="22"/>
  <c r="H1180" i="22"/>
  <c r="H1180" i="30" l="1"/>
  <c r="G1181" i="30"/>
  <c r="G1182" i="22"/>
  <c r="H1181" i="22"/>
  <c r="H1181" i="30" l="1"/>
  <c r="G1182" i="30"/>
  <c r="G1183" i="22"/>
  <c r="H1182" i="22"/>
  <c r="H1182" i="30" l="1"/>
  <c r="G1183" i="30"/>
  <c r="G1184" i="22"/>
  <c r="H1183" i="22"/>
  <c r="H1183" i="30" l="1"/>
  <c r="G1184" i="30"/>
  <c r="G1185" i="22"/>
  <c r="H1184" i="22"/>
  <c r="H1184" i="30" l="1"/>
  <c r="G1185" i="30"/>
  <c r="G1186" i="22"/>
  <c r="H1185" i="22"/>
  <c r="H1185" i="30" l="1"/>
  <c r="G1186" i="30"/>
  <c r="G1187" i="22"/>
  <c r="H1186" i="22"/>
  <c r="H1186" i="30" l="1"/>
  <c r="G1187" i="30"/>
  <c r="G1188" i="22"/>
  <c r="H1187" i="22"/>
  <c r="H1187" i="30" l="1"/>
  <c r="G1188" i="30"/>
  <c r="G1189" i="22"/>
  <c r="H1188" i="22"/>
  <c r="H1188" i="30" l="1"/>
  <c r="G1189" i="30"/>
  <c r="G1190" i="22"/>
  <c r="H1189" i="22"/>
  <c r="H1189" i="30" l="1"/>
  <c r="G1190" i="30"/>
  <c r="G1191" i="22"/>
  <c r="H1190" i="22"/>
  <c r="H1190" i="30" l="1"/>
  <c r="G1191" i="30"/>
  <c r="G1192" i="22"/>
  <c r="H1191" i="22"/>
  <c r="H1191" i="30" l="1"/>
  <c r="G1192" i="30"/>
  <c r="G1193" i="22"/>
  <c r="H1192" i="22"/>
  <c r="H1192" i="30" l="1"/>
  <c r="G1193" i="30"/>
  <c r="G1194" i="22"/>
  <c r="H1193" i="22"/>
  <c r="H1193" i="30" l="1"/>
  <c r="G1194" i="30"/>
  <c r="G1195" i="22"/>
  <c r="H1194" i="22"/>
  <c r="H1194" i="30" l="1"/>
  <c r="G1195" i="30"/>
  <c r="G1196" i="22"/>
  <c r="H1195" i="22"/>
  <c r="H1195" i="30" l="1"/>
  <c r="G1196" i="30"/>
  <c r="G1197" i="22"/>
  <c r="H1196" i="22"/>
  <c r="H1196" i="30" l="1"/>
  <c r="G1197" i="30"/>
  <c r="G1198" i="22"/>
  <c r="H1197" i="22"/>
  <c r="H1197" i="30" l="1"/>
  <c r="G1198" i="30"/>
  <c r="G1199" i="22"/>
  <c r="H1198" i="22"/>
  <c r="H1198" i="30" l="1"/>
  <c r="G1199" i="30"/>
  <c r="G1200" i="22"/>
  <c r="H1199" i="22"/>
  <c r="H1199" i="30" l="1"/>
  <c r="G1200" i="30"/>
  <c r="G1201" i="22"/>
  <c r="H1200" i="22"/>
  <c r="H1200" i="30" l="1"/>
  <c r="G1201" i="30"/>
  <c r="G1202" i="22"/>
  <c r="H1201" i="22"/>
  <c r="H1201" i="30" l="1"/>
  <c r="G1202" i="30"/>
  <c r="G1203" i="22"/>
  <c r="H1202" i="22"/>
  <c r="H1202" i="30" l="1"/>
  <c r="G1203" i="30"/>
  <c r="G1204" i="22"/>
  <c r="H1203" i="22"/>
  <c r="H1203" i="30" l="1"/>
  <c r="G1204" i="30"/>
  <c r="G1205" i="22"/>
  <c r="H1204" i="22"/>
  <c r="H1204" i="30" l="1"/>
  <c r="G1205" i="30"/>
  <c r="G1206" i="22"/>
  <c r="H1205" i="22"/>
  <c r="H1205" i="30" l="1"/>
  <c r="G1206" i="30"/>
  <c r="G1207" i="22"/>
  <c r="H1206" i="22"/>
  <c r="H1206" i="30" l="1"/>
  <c r="G1207" i="30"/>
  <c r="G1208" i="22"/>
  <c r="H1207" i="22"/>
  <c r="H1207" i="30" l="1"/>
  <c r="G1208" i="30"/>
  <c r="G1209" i="22"/>
  <c r="H1208" i="22"/>
  <c r="H1208" i="30" l="1"/>
  <c r="G1209" i="30"/>
  <c r="G1210" i="22"/>
  <c r="H1209" i="22"/>
  <c r="G1210" i="30" l="1"/>
  <c r="H1209" i="30"/>
  <c r="G1211" i="22"/>
  <c r="H1210" i="22"/>
  <c r="H1210" i="30" l="1"/>
  <c r="G1211" i="30"/>
  <c r="G1212" i="22"/>
  <c r="H1211" i="22"/>
  <c r="H1211" i="30" l="1"/>
  <c r="G1212" i="30"/>
  <c r="G1213" i="22"/>
  <c r="H1212" i="22"/>
  <c r="H1212" i="30" l="1"/>
  <c r="G1213" i="30"/>
  <c r="G1214" i="22"/>
  <c r="H1213" i="22"/>
  <c r="H1213" i="30" l="1"/>
  <c r="G1214" i="30"/>
  <c r="G1215" i="22"/>
  <c r="H1214" i="22"/>
  <c r="H1214" i="30" l="1"/>
  <c r="G1215" i="30"/>
  <c r="G1216" i="22"/>
  <c r="H1215" i="22"/>
  <c r="H1215" i="30" l="1"/>
  <c r="G1216" i="30"/>
  <c r="G1217" i="22"/>
  <c r="H1216" i="22"/>
  <c r="H1216" i="30" l="1"/>
  <c r="G1217" i="30"/>
  <c r="G1218" i="22"/>
  <c r="H1217" i="22"/>
  <c r="H1217" i="30" l="1"/>
  <c r="G1218" i="30"/>
  <c r="G1219" i="22"/>
  <c r="H1218" i="22"/>
  <c r="H1218" i="30" l="1"/>
  <c r="G1219" i="30"/>
  <c r="G1220" i="22"/>
  <c r="H1219" i="22"/>
  <c r="H1219" i="30" l="1"/>
  <c r="G1220" i="30"/>
  <c r="G1221" i="22"/>
  <c r="H1220" i="22"/>
  <c r="H1220" i="30" l="1"/>
  <c r="G1221" i="30"/>
  <c r="G1222" i="22"/>
  <c r="H1221" i="22"/>
  <c r="H1221" i="30" l="1"/>
  <c r="G1222" i="30"/>
  <c r="G1223" i="22"/>
  <c r="H1222" i="22"/>
  <c r="H1222" i="30" l="1"/>
  <c r="G1223" i="30"/>
  <c r="G1224" i="22"/>
  <c r="H1223" i="22"/>
  <c r="H1223" i="30" l="1"/>
  <c r="G1224" i="30"/>
  <c r="G1225" i="22"/>
  <c r="H1224" i="22"/>
  <c r="H1224" i="30" l="1"/>
  <c r="G1225" i="30"/>
  <c r="G1226" i="22"/>
  <c r="H1225" i="22"/>
  <c r="H1225" i="30" l="1"/>
  <c r="G1226" i="30"/>
  <c r="G1227" i="22"/>
  <c r="H1226" i="22"/>
  <c r="H1226" i="30" l="1"/>
  <c r="G1227" i="30"/>
  <c r="G1228" i="22"/>
  <c r="H1227" i="22"/>
  <c r="H1227" i="30" l="1"/>
  <c r="G1228" i="30"/>
  <c r="G1229" i="22"/>
  <c r="H1228" i="22"/>
  <c r="H1228" i="30" l="1"/>
  <c r="G1229" i="30"/>
  <c r="G1230" i="22"/>
  <c r="H1229" i="22"/>
  <c r="H1229" i="30" l="1"/>
  <c r="G1230" i="30"/>
  <c r="G1231" i="22"/>
  <c r="H1230" i="22"/>
  <c r="H1230" i="30" l="1"/>
  <c r="G1231" i="30"/>
  <c r="G1232" i="22"/>
  <c r="H1231" i="22"/>
  <c r="H1231" i="30" l="1"/>
  <c r="G1232" i="30"/>
  <c r="G1233" i="22"/>
  <c r="H1232" i="22"/>
  <c r="H1232" i="30" l="1"/>
  <c r="G1233" i="30"/>
  <c r="G1234" i="22"/>
  <c r="H1233" i="22"/>
  <c r="H1233" i="30" l="1"/>
  <c r="G1234" i="30"/>
  <c r="G1235" i="22"/>
  <c r="H1234" i="22"/>
  <c r="H1234" i="30" l="1"/>
  <c r="G1235" i="30"/>
  <c r="G1236" i="22"/>
  <c r="H1235" i="22"/>
  <c r="H1235" i="30" l="1"/>
  <c r="G1236" i="30"/>
  <c r="G1237" i="22"/>
  <c r="H1236" i="22"/>
  <c r="H1236" i="30" l="1"/>
  <c r="G1237" i="30"/>
  <c r="G1238" i="22"/>
  <c r="H1237" i="22"/>
  <c r="H1237" i="30" l="1"/>
  <c r="G1238" i="30"/>
  <c r="G1239" i="22"/>
  <c r="H1238" i="22"/>
  <c r="H1238" i="30" l="1"/>
  <c r="G1239" i="30"/>
  <c r="G1240" i="22"/>
  <c r="H1239" i="22"/>
  <c r="H1239" i="30" l="1"/>
  <c r="G1240" i="30"/>
  <c r="G1241" i="22"/>
  <c r="H1240" i="22"/>
  <c r="H1240" i="30" l="1"/>
  <c r="G1241" i="30"/>
  <c r="G1242" i="22"/>
  <c r="H1241" i="22"/>
  <c r="H1241" i="30" l="1"/>
  <c r="G1242" i="30"/>
  <c r="G1243" i="22"/>
  <c r="H1242" i="22"/>
  <c r="H1242" i="30" l="1"/>
  <c r="G1243" i="30"/>
  <c r="G1244" i="22"/>
  <c r="H1243" i="22"/>
  <c r="H1243" i="30" l="1"/>
  <c r="G1244" i="30"/>
  <c r="G1245" i="22"/>
  <c r="H1244" i="22"/>
  <c r="H1244" i="30" l="1"/>
  <c r="G1245" i="30"/>
  <c r="G1246" i="22"/>
  <c r="H1245" i="22"/>
  <c r="H1245" i="30" l="1"/>
  <c r="G1246" i="30"/>
  <c r="G1247" i="22"/>
  <c r="H1246" i="22"/>
  <c r="H1246" i="30" l="1"/>
  <c r="G1247" i="30"/>
  <c r="G1248" i="22"/>
  <c r="H1247" i="22"/>
  <c r="H1247" i="30" l="1"/>
  <c r="G1248" i="30"/>
  <c r="G1249" i="22"/>
  <c r="H1248" i="22"/>
  <c r="H1248" i="30" l="1"/>
  <c r="G1249" i="30"/>
  <c r="G1250" i="22"/>
  <c r="H1249" i="22"/>
  <c r="H1249" i="30" l="1"/>
  <c r="G1250" i="30"/>
  <c r="G1251" i="22"/>
  <c r="H1250" i="22"/>
  <c r="H1250" i="30" l="1"/>
  <c r="G1251" i="30"/>
  <c r="G1252" i="22"/>
  <c r="H1251" i="22"/>
  <c r="H1251" i="30" l="1"/>
  <c r="G1252" i="30"/>
  <c r="G1253" i="22"/>
  <c r="H1252" i="22"/>
  <c r="H1252" i="30" l="1"/>
  <c r="G1253" i="30"/>
  <c r="G1254" i="22"/>
  <c r="H1253" i="22"/>
  <c r="H1253" i="30" l="1"/>
  <c r="G1254" i="30"/>
  <c r="G1255" i="22"/>
  <c r="H1254" i="22"/>
  <c r="H1254" i="30" l="1"/>
  <c r="G1255" i="30"/>
  <c r="G1256" i="22"/>
  <c r="H1255" i="22"/>
  <c r="H1255" i="30" l="1"/>
  <c r="G1256" i="30"/>
  <c r="G1257" i="22"/>
  <c r="H1256" i="22"/>
  <c r="H1256" i="30" l="1"/>
  <c r="G1257" i="30"/>
  <c r="G1258" i="22"/>
  <c r="H1257" i="22"/>
  <c r="H1257" i="30" l="1"/>
  <c r="G1258" i="30"/>
  <c r="G1259" i="22"/>
  <c r="H1258" i="22"/>
  <c r="H1258" i="30" l="1"/>
  <c r="G1259" i="30"/>
  <c r="G1260" i="22"/>
  <c r="H1259" i="22"/>
  <c r="H1259" i="30" l="1"/>
  <c r="G1260" i="30"/>
  <c r="G1261" i="22"/>
  <c r="H1260" i="22"/>
  <c r="H1260" i="30" l="1"/>
  <c r="G1261" i="30"/>
  <c r="G1262" i="22"/>
  <c r="H1261" i="22"/>
  <c r="H1261" i="30" l="1"/>
  <c r="G1262" i="30"/>
  <c r="G1263" i="22"/>
  <c r="H1262" i="22"/>
  <c r="H1262" i="30" l="1"/>
  <c r="G1263" i="30"/>
  <c r="G1264" i="22"/>
  <c r="H1263" i="22"/>
  <c r="H1263" i="30" l="1"/>
  <c r="G1264" i="30"/>
  <c r="G1265" i="22"/>
  <c r="H1264" i="22"/>
  <c r="H1264" i="30" l="1"/>
  <c r="G1265" i="30"/>
  <c r="G1266" i="22"/>
  <c r="H1265" i="22"/>
  <c r="H1265" i="30" l="1"/>
  <c r="G1266" i="30"/>
  <c r="G1267" i="22"/>
  <c r="H1266" i="22"/>
  <c r="H1266" i="30" l="1"/>
  <c r="G1267" i="30"/>
  <c r="G1268" i="22"/>
  <c r="H1267" i="22"/>
  <c r="H1267" i="30" l="1"/>
  <c r="G1268" i="30"/>
  <c r="G1269" i="22"/>
  <c r="H1268" i="22"/>
  <c r="H1268" i="30" l="1"/>
  <c r="G1269" i="30"/>
  <c r="G1270" i="22"/>
  <c r="H1269" i="22"/>
  <c r="H1269" i="30" l="1"/>
  <c r="G1270" i="30"/>
  <c r="G1271" i="22"/>
  <c r="H1270" i="22"/>
  <c r="H1270" i="30" l="1"/>
  <c r="G1271" i="30"/>
  <c r="G1272" i="22"/>
  <c r="H1271" i="22"/>
  <c r="H1271" i="30" l="1"/>
  <c r="G1272" i="30"/>
  <c r="G1273" i="22"/>
  <c r="H1272" i="22"/>
  <c r="H1272" i="30" l="1"/>
  <c r="G1273" i="30"/>
  <c r="G1274" i="22"/>
  <c r="H1273" i="22"/>
  <c r="H1273" i="30" l="1"/>
  <c r="G1274" i="30"/>
  <c r="G1275" i="22"/>
  <c r="H1274" i="22"/>
  <c r="H1274" i="30" l="1"/>
  <c r="G1275" i="30"/>
  <c r="G1276" i="22"/>
  <c r="H1275" i="22"/>
  <c r="H1275" i="30" l="1"/>
  <c r="G1276" i="30"/>
  <c r="G1277" i="22"/>
  <c r="H1276" i="22"/>
  <c r="H1276" i="30" l="1"/>
  <c r="G1277" i="30"/>
  <c r="G1278" i="22"/>
  <c r="H1277" i="22"/>
  <c r="H1277" i="30" l="1"/>
  <c r="G1278" i="30"/>
  <c r="G1279" i="22"/>
  <c r="H1278" i="22"/>
  <c r="H1278" i="30" l="1"/>
  <c r="G1279" i="30"/>
  <c r="G1280" i="22"/>
  <c r="H1279" i="22"/>
  <c r="H1279" i="30" l="1"/>
  <c r="G1280" i="30"/>
  <c r="G1281" i="22"/>
  <c r="H1280" i="22"/>
  <c r="H1280" i="30" l="1"/>
  <c r="G1281" i="30"/>
  <c r="G1282" i="22"/>
  <c r="H1281" i="22"/>
  <c r="H1281" i="30" l="1"/>
  <c r="G1282" i="30"/>
  <c r="G1283" i="22"/>
  <c r="H1282" i="22"/>
  <c r="H1282" i="30" l="1"/>
  <c r="G1283" i="30"/>
  <c r="G1284" i="22"/>
  <c r="H1283" i="22"/>
  <c r="H1283" i="30" l="1"/>
  <c r="G1284" i="30"/>
  <c r="G1285" i="22"/>
  <c r="H1284" i="22"/>
  <c r="H1284" i="30" l="1"/>
  <c r="G1285" i="30"/>
  <c r="G1286" i="22"/>
  <c r="H1285" i="22"/>
  <c r="H1285" i="30" l="1"/>
  <c r="G1286" i="30"/>
  <c r="G1287" i="22"/>
  <c r="H1286" i="22"/>
  <c r="H1286" i="30" l="1"/>
  <c r="G1287" i="30"/>
  <c r="G1288" i="22"/>
  <c r="H1287" i="22"/>
  <c r="H1287" i="30" l="1"/>
  <c r="G1288" i="30"/>
  <c r="G1289" i="22"/>
  <c r="H1288" i="22"/>
  <c r="H1288" i="30" l="1"/>
  <c r="G1289" i="30"/>
  <c r="G1290" i="22"/>
  <c r="H1289" i="22"/>
  <c r="H1289" i="30" l="1"/>
  <c r="G1290" i="30"/>
  <c r="G1291" i="22"/>
  <c r="H1290" i="22"/>
  <c r="H1290" i="30" l="1"/>
  <c r="G1291" i="30"/>
  <c r="G1292" i="22"/>
  <c r="H1291" i="22"/>
  <c r="H1291" i="30" l="1"/>
  <c r="G1292" i="30"/>
  <c r="G1293" i="22"/>
  <c r="H1292" i="22"/>
  <c r="H1292" i="30" l="1"/>
  <c r="G1293" i="30"/>
  <c r="G1294" i="22"/>
  <c r="H1293" i="22"/>
  <c r="H1293" i="30" l="1"/>
  <c r="G1294" i="30"/>
  <c r="G1295" i="22"/>
  <c r="H1294" i="22"/>
  <c r="H1294" i="30" l="1"/>
  <c r="G1295" i="30"/>
  <c r="G1296" i="22"/>
  <c r="H1295" i="22"/>
  <c r="H1295" i="30" l="1"/>
  <c r="G1296" i="30"/>
  <c r="G1297" i="22"/>
  <c r="H1296" i="22"/>
  <c r="H1296" i="30" l="1"/>
  <c r="G1297" i="30"/>
  <c r="G1298" i="22"/>
  <c r="H1297" i="22"/>
  <c r="H1297" i="30" l="1"/>
  <c r="G1298" i="30"/>
  <c r="G1299" i="22"/>
  <c r="H1298" i="22"/>
  <c r="H1298" i="30" l="1"/>
  <c r="G1299" i="30"/>
  <c r="G1300" i="22"/>
  <c r="H1299" i="22"/>
  <c r="H1299" i="30" l="1"/>
  <c r="G1300" i="30"/>
  <c r="G1301" i="22"/>
  <c r="H1300" i="22"/>
  <c r="H1300" i="30" l="1"/>
  <c r="G1301" i="30"/>
  <c r="G1302" i="22"/>
  <c r="H1301" i="22"/>
  <c r="H1301" i="30" l="1"/>
  <c r="G1302" i="30"/>
  <c r="G1303" i="22"/>
  <c r="H1302" i="22"/>
  <c r="H1302" i="30" l="1"/>
  <c r="G1303" i="30"/>
  <c r="G1304" i="22"/>
  <c r="H1303" i="22"/>
  <c r="H1303" i="30" l="1"/>
  <c r="G1304" i="30"/>
  <c r="G1305" i="22"/>
  <c r="H1304" i="22"/>
  <c r="H1304" i="30" l="1"/>
  <c r="G1305" i="30"/>
  <c r="G1306" i="22"/>
  <c r="H1305" i="22"/>
  <c r="H1305" i="30" l="1"/>
  <c r="G1306" i="30"/>
  <c r="G1307" i="22"/>
  <c r="H1306" i="22"/>
  <c r="H1306" i="30" l="1"/>
  <c r="G1307" i="30"/>
  <c r="G1308" i="22"/>
  <c r="H1307" i="22"/>
  <c r="H1307" i="30" l="1"/>
  <c r="G1308" i="30"/>
  <c r="G1309" i="22"/>
  <c r="H1308" i="22"/>
  <c r="H1308" i="30" l="1"/>
  <c r="G1309" i="30"/>
  <c r="G1310" i="22"/>
  <c r="H1309" i="22"/>
  <c r="H1309" i="30" l="1"/>
  <c r="G1310" i="30"/>
  <c r="G1311" i="22"/>
  <c r="H1310" i="22"/>
  <c r="H1310" i="30" l="1"/>
  <c r="G1311" i="30"/>
  <c r="G1312" i="22"/>
  <c r="H1311" i="22"/>
  <c r="H1311" i="30" l="1"/>
  <c r="G1312" i="30"/>
  <c r="G1313" i="22"/>
  <c r="H1312" i="22"/>
  <c r="H1312" i="30" l="1"/>
  <c r="G1313" i="30"/>
  <c r="G1314" i="22"/>
  <c r="H1313" i="22"/>
  <c r="H1313" i="30" l="1"/>
  <c r="G1314" i="30"/>
  <c r="G1315" i="22"/>
  <c r="H1314" i="22"/>
  <c r="H1314" i="30" l="1"/>
  <c r="G1315" i="30"/>
  <c r="G1316" i="22"/>
  <c r="H1315" i="22"/>
  <c r="H1315" i="30" l="1"/>
  <c r="G1316" i="30"/>
  <c r="G1317" i="22"/>
  <c r="H1316" i="22"/>
  <c r="H1316" i="30" l="1"/>
  <c r="G1317" i="30"/>
  <c r="G1318" i="22"/>
  <c r="H1317" i="22"/>
  <c r="H1317" i="30" l="1"/>
  <c r="G1318" i="30"/>
  <c r="G1319" i="22"/>
  <c r="H1318" i="22"/>
  <c r="H1318" i="30" l="1"/>
  <c r="G1319" i="30"/>
  <c r="G1320" i="22"/>
  <c r="H1319" i="22"/>
  <c r="H1319" i="30" l="1"/>
  <c r="G1320" i="30"/>
  <c r="G1321" i="22"/>
  <c r="H1320" i="22"/>
  <c r="H1320" i="30" l="1"/>
  <c r="G1321" i="30"/>
  <c r="G1322" i="22"/>
  <c r="H1321" i="22"/>
  <c r="H1321" i="30" l="1"/>
  <c r="G1322" i="30"/>
  <c r="G1323" i="22"/>
  <c r="H1322" i="22"/>
  <c r="H1322" i="30" l="1"/>
  <c r="G1323" i="30"/>
  <c r="G1324" i="22"/>
  <c r="H1323" i="22"/>
  <c r="H1323" i="30" l="1"/>
  <c r="G1324" i="30"/>
  <c r="G1325" i="22"/>
  <c r="H1324" i="22"/>
  <c r="H1324" i="30" l="1"/>
  <c r="G1325" i="30"/>
  <c r="G1326" i="22"/>
  <c r="H1325" i="22"/>
  <c r="H1325" i="30" l="1"/>
  <c r="G1326" i="30"/>
  <c r="G1327" i="22"/>
  <c r="H1326" i="22"/>
  <c r="H1326" i="30" l="1"/>
  <c r="G1327" i="30"/>
  <c r="G1328" i="22"/>
  <c r="H1327" i="22"/>
  <c r="H1327" i="30" l="1"/>
  <c r="G1328" i="30"/>
  <c r="G1329" i="22"/>
  <c r="H1328" i="22"/>
  <c r="H1328" i="30" l="1"/>
  <c r="G1329" i="30"/>
  <c r="G1330" i="22"/>
  <c r="H1329" i="22"/>
  <c r="H1329" i="30" l="1"/>
  <c r="G1330" i="30"/>
  <c r="G1331" i="22"/>
  <c r="H1330" i="22"/>
  <c r="H1330" i="30" l="1"/>
  <c r="G1331" i="30"/>
  <c r="G1332" i="22"/>
  <c r="H1331" i="22"/>
  <c r="H1331" i="30" l="1"/>
  <c r="G1332" i="30"/>
  <c r="G1333" i="22"/>
  <c r="H1332" i="22"/>
  <c r="H1332" i="30" l="1"/>
  <c r="G1333" i="30"/>
  <c r="G1334" i="22"/>
  <c r="H1333" i="22"/>
  <c r="H1333" i="30" l="1"/>
  <c r="G1334" i="30"/>
  <c r="G1335" i="22"/>
  <c r="H1334" i="22"/>
  <c r="H1334" i="30" l="1"/>
  <c r="G1335" i="30"/>
  <c r="G1336" i="22"/>
  <c r="H1335" i="22"/>
  <c r="G1336" i="30" l="1"/>
  <c r="H1335" i="30"/>
  <c r="G1337" i="22"/>
  <c r="H1336" i="22"/>
  <c r="H1336" i="30" l="1"/>
  <c r="G1337" i="30"/>
  <c r="G1338" i="22"/>
  <c r="H1337" i="22"/>
  <c r="H1337" i="30" l="1"/>
  <c r="G1338" i="30"/>
  <c r="G1339" i="22"/>
  <c r="H1338" i="22"/>
  <c r="H1338" i="30" l="1"/>
  <c r="G1339" i="30"/>
  <c r="G1340" i="22"/>
  <c r="H1339" i="22"/>
  <c r="H1339" i="30" l="1"/>
  <c r="G1340" i="30"/>
  <c r="G1341" i="22"/>
  <c r="H1340" i="22"/>
  <c r="H1340" i="30" l="1"/>
  <c r="G1341" i="30"/>
  <c r="G1342" i="22"/>
  <c r="H1341" i="22"/>
  <c r="H1341" i="30" l="1"/>
  <c r="G1342" i="30"/>
  <c r="G1343" i="22"/>
  <c r="H1342" i="22"/>
  <c r="H1342" i="30" l="1"/>
  <c r="G1343" i="30"/>
  <c r="G1344" i="22"/>
  <c r="H1343" i="22"/>
  <c r="H1343" i="30" l="1"/>
  <c r="G1344" i="30"/>
  <c r="G1345" i="22"/>
  <c r="H1344" i="22"/>
  <c r="H1344" i="30" l="1"/>
  <c r="G1345" i="30"/>
  <c r="G1346" i="22"/>
  <c r="H1345" i="22"/>
  <c r="H1345" i="30" l="1"/>
  <c r="G1346" i="30"/>
  <c r="G1347" i="22"/>
  <c r="H1346" i="22"/>
  <c r="H1346" i="30" l="1"/>
  <c r="G1347" i="30"/>
  <c r="G1348" i="22"/>
  <c r="H1347" i="22"/>
  <c r="H1347" i="30" l="1"/>
  <c r="G1348" i="30"/>
  <c r="G1349" i="22"/>
  <c r="H1348" i="22"/>
  <c r="H1348" i="30" l="1"/>
  <c r="G1349" i="30"/>
  <c r="G1350" i="22"/>
  <c r="H1349" i="22"/>
  <c r="H1349" i="30" l="1"/>
  <c r="G1350" i="30"/>
  <c r="G1351" i="22"/>
  <c r="H1350" i="22"/>
  <c r="H1350" i="30" l="1"/>
  <c r="G1351" i="30"/>
  <c r="G1352" i="22"/>
  <c r="H1351" i="22"/>
  <c r="H1351" i="30" l="1"/>
  <c r="G1352" i="30"/>
  <c r="G1353" i="22"/>
  <c r="H1352" i="22"/>
  <c r="H1352" i="30" l="1"/>
  <c r="G1353" i="30"/>
  <c r="G1354" i="22"/>
  <c r="H1353" i="22"/>
  <c r="H1353" i="30" l="1"/>
  <c r="G1354" i="30"/>
  <c r="G1355" i="22"/>
  <c r="H1354" i="22"/>
  <c r="H1354" i="30" l="1"/>
  <c r="G1355" i="30"/>
  <c r="G1356" i="22"/>
  <c r="H1355" i="22"/>
  <c r="H1355" i="30" l="1"/>
  <c r="G1356" i="30"/>
  <c r="G1357" i="22"/>
  <c r="H1356" i="22"/>
  <c r="H1356" i="30" l="1"/>
  <c r="G1357" i="30"/>
  <c r="G1358" i="22"/>
  <c r="H1357" i="22"/>
  <c r="H1357" i="30" l="1"/>
  <c r="G1358" i="30"/>
  <c r="G1359" i="22"/>
  <c r="H1358" i="22"/>
  <c r="H1358" i="30" l="1"/>
  <c r="G1359" i="30"/>
  <c r="G1360" i="22"/>
  <c r="H1359" i="22"/>
  <c r="H1359" i="30" l="1"/>
  <c r="G1360" i="30"/>
  <c r="G1361" i="22"/>
  <c r="H1360" i="22"/>
  <c r="H1360" i="30" l="1"/>
  <c r="G1361" i="30"/>
  <c r="G1362" i="22"/>
  <c r="H1361" i="22"/>
  <c r="H1361" i="30" l="1"/>
  <c r="G1362" i="30"/>
  <c r="G1363" i="22"/>
  <c r="H1362" i="22"/>
  <c r="H1362" i="30" l="1"/>
  <c r="G1363" i="30"/>
  <c r="G1364" i="22"/>
  <c r="H1363" i="22"/>
  <c r="H1363" i="30" l="1"/>
  <c r="G1364" i="30"/>
  <c r="G1365" i="22"/>
  <c r="H1364" i="22"/>
  <c r="H1364" i="30" l="1"/>
  <c r="G1365" i="30"/>
  <c r="G1366" i="22"/>
  <c r="H1365" i="22"/>
  <c r="H1365" i="30" l="1"/>
  <c r="G1366" i="30"/>
  <c r="G1367" i="22"/>
  <c r="H1366" i="22"/>
  <c r="H1366" i="30" l="1"/>
  <c r="G1367" i="30"/>
  <c r="G1368" i="22"/>
  <c r="H1367" i="22"/>
  <c r="H1367" i="30" l="1"/>
  <c r="G1368" i="30"/>
  <c r="G1369" i="22"/>
  <c r="H1368" i="22"/>
  <c r="H1368" i="30" l="1"/>
  <c r="G1369" i="30"/>
  <c r="G1370" i="22"/>
  <c r="H1369" i="22"/>
  <c r="H1369" i="30" l="1"/>
  <c r="G1370" i="30"/>
  <c r="G1371" i="22"/>
  <c r="H1370" i="22"/>
  <c r="H1370" i="30" l="1"/>
  <c r="G1371" i="30"/>
  <c r="G1372" i="22"/>
  <c r="H1371" i="22"/>
  <c r="H1371" i="30" l="1"/>
  <c r="G1372" i="30"/>
  <c r="G1373" i="22"/>
  <c r="H1372" i="22"/>
  <c r="H1372" i="30" l="1"/>
  <c r="G1373" i="30"/>
  <c r="G1374" i="22"/>
  <c r="H1373" i="22"/>
  <c r="H1373" i="30" l="1"/>
  <c r="G1374" i="30"/>
  <c r="G1375" i="22"/>
  <c r="H1374" i="22"/>
  <c r="H1374" i="30" l="1"/>
  <c r="G1375" i="30"/>
  <c r="G1376" i="22"/>
  <c r="H1375" i="22"/>
  <c r="H1375" i="30" l="1"/>
  <c r="G1376" i="30"/>
  <c r="G1377" i="22"/>
  <c r="H1376" i="22"/>
  <c r="H1376" i="30" l="1"/>
  <c r="G1377" i="30"/>
  <c r="G1378" i="22"/>
  <c r="H1377" i="22"/>
  <c r="H1377" i="30" l="1"/>
  <c r="G1378" i="30"/>
  <c r="G1379" i="22"/>
  <c r="H1378" i="22"/>
  <c r="H1378" i="30" l="1"/>
  <c r="G1379" i="30"/>
  <c r="G1380" i="22"/>
  <c r="H1379" i="22"/>
  <c r="G1380" i="30" l="1"/>
  <c r="H1379" i="30"/>
  <c r="G1381" i="22"/>
  <c r="H1380" i="22"/>
  <c r="H1380" i="30" l="1"/>
  <c r="G1381" i="30"/>
  <c r="G1382" i="22"/>
  <c r="H1381" i="22"/>
  <c r="H1381" i="30" l="1"/>
  <c r="G1382" i="30"/>
  <c r="G1383" i="22"/>
  <c r="H1382" i="22"/>
  <c r="H1382" i="30" l="1"/>
  <c r="G1383" i="30"/>
  <c r="G1384" i="22"/>
  <c r="H1383" i="22"/>
  <c r="H1383" i="30" l="1"/>
  <c r="G1384" i="30"/>
  <c r="G1385" i="22"/>
  <c r="H1384" i="22"/>
  <c r="H1384" i="30" l="1"/>
  <c r="G1385" i="30"/>
  <c r="G1386" i="22"/>
  <c r="H1385" i="22"/>
  <c r="H1385" i="30" l="1"/>
  <c r="G1386" i="30"/>
  <c r="G1387" i="22"/>
  <c r="H1386" i="22"/>
  <c r="H1386" i="30" l="1"/>
  <c r="G1387" i="30"/>
  <c r="G1388" i="22"/>
  <c r="H1387" i="22"/>
  <c r="H1387" i="30" l="1"/>
  <c r="G1388" i="30"/>
  <c r="G1389" i="22"/>
  <c r="H1388" i="22"/>
  <c r="H1388" i="30" l="1"/>
  <c r="G1389" i="30"/>
  <c r="G1390" i="22"/>
  <c r="H1389" i="22"/>
  <c r="H1389" i="30" l="1"/>
  <c r="G1390" i="30"/>
  <c r="G1391" i="22"/>
  <c r="H1390" i="22"/>
  <c r="H1390" i="30" l="1"/>
  <c r="G1391" i="30"/>
  <c r="G1392" i="22"/>
  <c r="H1391" i="22"/>
  <c r="H1391" i="30" l="1"/>
  <c r="G1392" i="30"/>
  <c r="G1393" i="22"/>
  <c r="H1392" i="22"/>
  <c r="H1392" i="30" l="1"/>
  <c r="G1393" i="30"/>
  <c r="G1394" i="22"/>
  <c r="H1393" i="22"/>
  <c r="H1393" i="30" l="1"/>
  <c r="G1394" i="30"/>
  <c r="G1395" i="22"/>
  <c r="H1394" i="22"/>
  <c r="H1394" i="30" l="1"/>
  <c r="G1395" i="30"/>
  <c r="G1396" i="22"/>
  <c r="H1395" i="22"/>
  <c r="H1395" i="30" l="1"/>
  <c r="G1396" i="30"/>
  <c r="G1397" i="22"/>
  <c r="H1396" i="22"/>
  <c r="H1396" i="30" l="1"/>
  <c r="G1397" i="30"/>
  <c r="G1398" i="22"/>
  <c r="H1397" i="22"/>
  <c r="G1398" i="30" l="1"/>
  <c r="H1397" i="30"/>
  <c r="G1399" i="22"/>
  <c r="H1398" i="22"/>
  <c r="G1399" i="30" l="1"/>
  <c r="H1398" i="30"/>
  <c r="G1400" i="22"/>
  <c r="H1399" i="22"/>
  <c r="H1399" i="30" l="1"/>
  <c r="G1400" i="30"/>
  <c r="G1401" i="22"/>
  <c r="H1400" i="22"/>
  <c r="H1400" i="30" l="1"/>
  <c r="G1401" i="30"/>
  <c r="G1402" i="22"/>
  <c r="H1401" i="22"/>
  <c r="H1401" i="30" l="1"/>
  <c r="G1402" i="30"/>
  <c r="G1403" i="22"/>
  <c r="H1402" i="22"/>
  <c r="H1402" i="30" l="1"/>
  <c r="G1403" i="30"/>
  <c r="G1404" i="22"/>
  <c r="H1403" i="22"/>
  <c r="H1403" i="30" l="1"/>
  <c r="G1404" i="30"/>
  <c r="G1405" i="22"/>
  <c r="H1404" i="22"/>
  <c r="H1404" i="30" l="1"/>
  <c r="G1405" i="30"/>
  <c r="G1406" i="22"/>
  <c r="H1405" i="22"/>
  <c r="H1405" i="30" l="1"/>
  <c r="G1406" i="30"/>
  <c r="G1407" i="22"/>
  <c r="H1406" i="22"/>
  <c r="H1406" i="30" l="1"/>
  <c r="G1407" i="30"/>
  <c r="G1408" i="22"/>
  <c r="H1407" i="22"/>
  <c r="H1407" i="30" l="1"/>
  <c r="G1408" i="30"/>
  <c r="G1409" i="22"/>
  <c r="H1408" i="22"/>
  <c r="H1408" i="30" l="1"/>
  <c r="G1409" i="30"/>
  <c r="G1410" i="22"/>
  <c r="H1409" i="22"/>
  <c r="H1409" i="30" l="1"/>
  <c r="G1410" i="30"/>
  <c r="G1411" i="22"/>
  <c r="H1410" i="22"/>
  <c r="H1410" i="30" l="1"/>
  <c r="G1411" i="30"/>
  <c r="G1412" i="22"/>
  <c r="H1411" i="22"/>
  <c r="H1411" i="30" l="1"/>
  <c r="G1412" i="30"/>
  <c r="G1413" i="22"/>
  <c r="H1412" i="22"/>
  <c r="H1412" i="30" l="1"/>
  <c r="G1413" i="30"/>
  <c r="G1414" i="22"/>
  <c r="H1413" i="22"/>
  <c r="H1413" i="30" l="1"/>
  <c r="G1414" i="30"/>
  <c r="G1415" i="22"/>
  <c r="H1414" i="22"/>
  <c r="H1414" i="30" l="1"/>
  <c r="G1415" i="30"/>
  <c r="G1416" i="22"/>
  <c r="H1415" i="22"/>
  <c r="H1415" i="30" l="1"/>
  <c r="G1416" i="30"/>
  <c r="G1417" i="22"/>
  <c r="H1416" i="22"/>
  <c r="G1417" i="30" l="1"/>
  <c r="H1416" i="30"/>
  <c r="G1418" i="22"/>
  <c r="H1417" i="22"/>
  <c r="H1417" i="30" l="1"/>
  <c r="G1418" i="30"/>
  <c r="G1419" i="22"/>
  <c r="H1418" i="22"/>
  <c r="H1418" i="30" l="1"/>
  <c r="G1419" i="30"/>
  <c r="G1420" i="22"/>
  <c r="H1419" i="22"/>
  <c r="H1419" i="30" l="1"/>
  <c r="G1420" i="30"/>
  <c r="G1421" i="22"/>
  <c r="H1420" i="22"/>
  <c r="H1420" i="30" l="1"/>
  <c r="G1421" i="30"/>
  <c r="G1422" i="22"/>
  <c r="H1421" i="22"/>
  <c r="H1421" i="30" l="1"/>
  <c r="G1422" i="30"/>
  <c r="G1423" i="22"/>
  <c r="H1422" i="22"/>
  <c r="H1422" i="30" l="1"/>
  <c r="G1423" i="30"/>
  <c r="G1424" i="22"/>
  <c r="H1423" i="22"/>
  <c r="H1423" i="30" l="1"/>
  <c r="G1424" i="30"/>
  <c r="G1425" i="22"/>
  <c r="H1424" i="22"/>
  <c r="H1424" i="30" l="1"/>
  <c r="G1425" i="30"/>
  <c r="G1426" i="22"/>
  <c r="H1425" i="22"/>
  <c r="H1425" i="30" l="1"/>
  <c r="G1426" i="30"/>
  <c r="G1427" i="22"/>
  <c r="H1426" i="22"/>
  <c r="H1426" i="30" l="1"/>
  <c r="G1427" i="30"/>
  <c r="G1428" i="22"/>
  <c r="H1427" i="22"/>
  <c r="H1427" i="30" l="1"/>
  <c r="G1428" i="30"/>
  <c r="G1429" i="22"/>
  <c r="H1428" i="22"/>
  <c r="H1428" i="30" l="1"/>
  <c r="G1429" i="30"/>
  <c r="G1430" i="22"/>
  <c r="H1429" i="22"/>
  <c r="H1429" i="30" l="1"/>
  <c r="G1430" i="30"/>
  <c r="G1431" i="22"/>
  <c r="H1430" i="22"/>
  <c r="H1430" i="30" l="1"/>
  <c r="G1431" i="30"/>
  <c r="G1432" i="22"/>
  <c r="H1431" i="22"/>
  <c r="H1431" i="30" l="1"/>
  <c r="G1432" i="30"/>
  <c r="G1433" i="22"/>
  <c r="H1432" i="22"/>
  <c r="H1432" i="30" l="1"/>
  <c r="G1433" i="30"/>
  <c r="G1434" i="22"/>
  <c r="H1433" i="22"/>
  <c r="H1433" i="30" l="1"/>
  <c r="G1434" i="30"/>
  <c r="G1435" i="22"/>
  <c r="H1434" i="22"/>
  <c r="G1435" i="30" l="1"/>
  <c r="H1434" i="30"/>
  <c r="G1436" i="22"/>
  <c r="H1435" i="22"/>
  <c r="H1435" i="30" l="1"/>
  <c r="G1436" i="30"/>
  <c r="G1437" i="22"/>
  <c r="H1436" i="22"/>
  <c r="H1436" i="30" l="1"/>
  <c r="G1437" i="30"/>
  <c r="G1438" i="22"/>
  <c r="H1437" i="22"/>
  <c r="H1437" i="30" l="1"/>
  <c r="G1438" i="30"/>
  <c r="G1439" i="22"/>
  <c r="H1438" i="22"/>
  <c r="H1438" i="30" l="1"/>
  <c r="G1439" i="30"/>
  <c r="G1440" i="22"/>
  <c r="H1439" i="22"/>
  <c r="H1439" i="30" l="1"/>
  <c r="G1440" i="30"/>
  <c r="G1441" i="22"/>
  <c r="H1440" i="22"/>
  <c r="H1440" i="30" l="1"/>
  <c r="G1441" i="30"/>
  <c r="G1442" i="22"/>
  <c r="H1441" i="22"/>
  <c r="H1441" i="30" l="1"/>
  <c r="G1442" i="30"/>
  <c r="G1443" i="22"/>
  <c r="H1442" i="22"/>
  <c r="H1442" i="30" l="1"/>
  <c r="G1443" i="30"/>
  <c r="G1444" i="22"/>
  <c r="H1443" i="22"/>
  <c r="H1443" i="30" l="1"/>
  <c r="G1444" i="30"/>
  <c r="G1445" i="22"/>
  <c r="H1444" i="22"/>
  <c r="H1444" i="30" l="1"/>
  <c r="G1445" i="30"/>
  <c r="G1446" i="22"/>
  <c r="H1445" i="22"/>
  <c r="H1445" i="30" l="1"/>
  <c r="G1446" i="30"/>
  <c r="G1447" i="22"/>
  <c r="H1446" i="22"/>
  <c r="H1446" i="30" l="1"/>
  <c r="G1447" i="30"/>
  <c r="G1448" i="22"/>
  <c r="H1447" i="22"/>
  <c r="H1447" i="30" l="1"/>
  <c r="G1448" i="30"/>
  <c r="G1449" i="22"/>
  <c r="H1448" i="22"/>
  <c r="H1448" i="30" l="1"/>
  <c r="G1449" i="30"/>
  <c r="G1450" i="22"/>
  <c r="H1449" i="22"/>
  <c r="H1449" i="30" l="1"/>
  <c r="G1450" i="30"/>
  <c r="G1451" i="22"/>
  <c r="H1450" i="22"/>
  <c r="H1450" i="30" l="1"/>
  <c r="G1451" i="30"/>
  <c r="G1452" i="22"/>
  <c r="H1451" i="22"/>
  <c r="H1451" i="30" l="1"/>
  <c r="G1452" i="30"/>
  <c r="G1453" i="22"/>
  <c r="H1452" i="22"/>
  <c r="H1452" i="30" l="1"/>
  <c r="G1453" i="30"/>
  <c r="G1454" i="22"/>
  <c r="H1453" i="22"/>
  <c r="H1453" i="30" l="1"/>
  <c r="G1454" i="30"/>
  <c r="G1455" i="22"/>
  <c r="H1454" i="22"/>
  <c r="H1454" i="30" l="1"/>
  <c r="G1455" i="30"/>
  <c r="G1456" i="22"/>
  <c r="H1455" i="22"/>
  <c r="H1455" i="30" l="1"/>
  <c r="G1456" i="30"/>
  <c r="G1457" i="22"/>
  <c r="H1456" i="22"/>
  <c r="H1456" i="30" l="1"/>
  <c r="G1457" i="30"/>
  <c r="G1458" i="22"/>
  <c r="H1457" i="22"/>
  <c r="H1457" i="30" l="1"/>
  <c r="G1458" i="30"/>
  <c r="G1459" i="22"/>
  <c r="H1458" i="22"/>
  <c r="H1458" i="30" l="1"/>
  <c r="G1459" i="30"/>
  <c r="G1460" i="22"/>
  <c r="H1459" i="22"/>
  <c r="H1459" i="30" l="1"/>
  <c r="G1460" i="30"/>
  <c r="G1461" i="22"/>
  <c r="H1460" i="22"/>
  <c r="H1460" i="30" l="1"/>
  <c r="G1461" i="30"/>
  <c r="G1462" i="22"/>
  <c r="H1461" i="22"/>
  <c r="H1461" i="30" l="1"/>
  <c r="G1462" i="30"/>
  <c r="G1463" i="22"/>
  <c r="H1462" i="22"/>
  <c r="H1462" i="30" l="1"/>
  <c r="G1463" i="30"/>
  <c r="G1464" i="22"/>
  <c r="H1463" i="22"/>
  <c r="H1463" i="30" l="1"/>
  <c r="G1464" i="30"/>
  <c r="G1465" i="22"/>
  <c r="H1464" i="22"/>
  <c r="H1464" i="30" l="1"/>
  <c r="G1465" i="30"/>
  <c r="G1466" i="22"/>
  <c r="H1465" i="22"/>
  <c r="H1465" i="30" l="1"/>
  <c r="G1466" i="30"/>
  <c r="G1467" i="22"/>
  <c r="H1466" i="22"/>
  <c r="H1466" i="30" l="1"/>
  <c r="G1467" i="30"/>
  <c r="G1468" i="22"/>
  <c r="H1467" i="22"/>
  <c r="H1467" i="30" l="1"/>
  <c r="G1468" i="30"/>
  <c r="G1469" i="22"/>
  <c r="H1468" i="22"/>
  <c r="H1468" i="30" l="1"/>
  <c r="G1469" i="30"/>
  <c r="G1470" i="22"/>
  <c r="H1469" i="22"/>
  <c r="H1469" i="30" l="1"/>
  <c r="G1470" i="30"/>
  <c r="G1471" i="22"/>
  <c r="H1470" i="22"/>
  <c r="H1470" i="30" l="1"/>
  <c r="G1471" i="30"/>
  <c r="G1472" i="22"/>
  <c r="H1471" i="22"/>
  <c r="H1471" i="30" l="1"/>
  <c r="G1472" i="30"/>
  <c r="G1473" i="22"/>
  <c r="H1472" i="22"/>
  <c r="H1472" i="30" l="1"/>
  <c r="G1473" i="30"/>
  <c r="G1474" i="22"/>
  <c r="H1473" i="22"/>
  <c r="H1473" i="30" l="1"/>
  <c r="G1474" i="30"/>
  <c r="G1475" i="22"/>
  <c r="H1474" i="22"/>
  <c r="H1474" i="30" l="1"/>
  <c r="G1475" i="30"/>
  <c r="G1476" i="22"/>
  <c r="H1475" i="22"/>
  <c r="H1475" i="30" l="1"/>
  <c r="G1476" i="30"/>
  <c r="G1477" i="22"/>
  <c r="H1476" i="22"/>
  <c r="H1476" i="30" l="1"/>
  <c r="G1477" i="30"/>
  <c r="G1478" i="22"/>
  <c r="H1477" i="22"/>
  <c r="H1477" i="30" l="1"/>
  <c r="G1478" i="30"/>
  <c r="G1479" i="22"/>
  <c r="H1478" i="22"/>
  <c r="H1478" i="30" l="1"/>
  <c r="G1479" i="30"/>
  <c r="G1480" i="22"/>
  <c r="H1479" i="22"/>
  <c r="H1479" i="30" l="1"/>
  <c r="G1480" i="30"/>
  <c r="G1481" i="22"/>
  <c r="H1480" i="22"/>
  <c r="H1480" i="30" l="1"/>
  <c r="G1481" i="30"/>
  <c r="G1482" i="22"/>
  <c r="H1481" i="22"/>
  <c r="H1481" i="30" l="1"/>
  <c r="G1482" i="30"/>
  <c r="G1483" i="22"/>
  <c r="H1482" i="22"/>
  <c r="H1482" i="30" l="1"/>
  <c r="G1483" i="30"/>
  <c r="G1484" i="22"/>
  <c r="H1483" i="22"/>
  <c r="H1483" i="30" l="1"/>
  <c r="G1484" i="30"/>
  <c r="G1485" i="22"/>
  <c r="H1484" i="22"/>
  <c r="H1484" i="30" l="1"/>
  <c r="G1485" i="30"/>
  <c r="G1486" i="22"/>
  <c r="H1485" i="22"/>
  <c r="H1485" i="30" l="1"/>
  <c r="G1486" i="30"/>
  <c r="G1487" i="22"/>
  <c r="H1486" i="22"/>
  <c r="H1486" i="30" l="1"/>
  <c r="G1487" i="30"/>
  <c r="G1488" i="22"/>
  <c r="H1487" i="22"/>
  <c r="H1487" i="30" l="1"/>
  <c r="G1488" i="30"/>
  <c r="G1489" i="22"/>
  <c r="H1488" i="22"/>
  <c r="H1488" i="30" l="1"/>
  <c r="G1489" i="30"/>
  <c r="G1490" i="22"/>
  <c r="H1489" i="22"/>
  <c r="H1489" i="30" l="1"/>
  <c r="G1490" i="30"/>
  <c r="G1491" i="22"/>
  <c r="H1490" i="22"/>
  <c r="H1490" i="30" l="1"/>
  <c r="G1491" i="30"/>
  <c r="G1492" i="22"/>
  <c r="H1491" i="22"/>
  <c r="H1491" i="30" l="1"/>
  <c r="G1492" i="30"/>
  <c r="G1493" i="22"/>
  <c r="H1492" i="22"/>
  <c r="H1492" i="30" l="1"/>
  <c r="G1493" i="30"/>
  <c r="G1494" i="22"/>
  <c r="H1493" i="22"/>
  <c r="H1493" i="30" l="1"/>
  <c r="G1494" i="30"/>
  <c r="G1495" i="22"/>
  <c r="H1494" i="22"/>
  <c r="H1494" i="30" l="1"/>
  <c r="G1495" i="30"/>
  <c r="G1496" i="22"/>
  <c r="H1495" i="22"/>
  <c r="H1495" i="30" l="1"/>
  <c r="G1496" i="30"/>
  <c r="G1497" i="22"/>
  <c r="H1496" i="22"/>
  <c r="H1496" i="30" l="1"/>
  <c r="G1497" i="30"/>
  <c r="G1498" i="22"/>
  <c r="H1497" i="22"/>
  <c r="H1497" i="30" l="1"/>
  <c r="G1498" i="30"/>
  <c r="G1499" i="22"/>
  <c r="H1498" i="22"/>
  <c r="H1498" i="30" l="1"/>
  <c r="G1499" i="30"/>
  <c r="G1500" i="22"/>
  <c r="H1499" i="22"/>
  <c r="H1499" i="30" l="1"/>
  <c r="G1500" i="30"/>
  <c r="G1501" i="22"/>
  <c r="H1500" i="22"/>
  <c r="H1500" i="30" l="1"/>
  <c r="G1501" i="30"/>
  <c r="G1502" i="22"/>
  <c r="H1501" i="22"/>
  <c r="H1501" i="30" l="1"/>
  <c r="G1502" i="30"/>
  <c r="G1503" i="22"/>
  <c r="H1502" i="22"/>
  <c r="H1502" i="30" l="1"/>
  <c r="G1503" i="30"/>
  <c r="G1504" i="22"/>
  <c r="H1503" i="22"/>
  <c r="H1503" i="30" l="1"/>
  <c r="G1504" i="30"/>
  <c r="G1505" i="22"/>
  <c r="H1504" i="22"/>
  <c r="H1504" i="30" l="1"/>
  <c r="G1505" i="30"/>
  <c r="G1506" i="22"/>
  <c r="H1505" i="22"/>
  <c r="H1505" i="30" l="1"/>
  <c r="G1506" i="30"/>
  <c r="G1507" i="22"/>
  <c r="H1506" i="22"/>
  <c r="H1506" i="30" l="1"/>
  <c r="G1507" i="30"/>
  <c r="G1508" i="22"/>
  <c r="H1507" i="22"/>
  <c r="H1507" i="30" l="1"/>
  <c r="G1508" i="30"/>
  <c r="G1509" i="22"/>
  <c r="H1508" i="22"/>
  <c r="H1508" i="30" l="1"/>
  <c r="G1509" i="30"/>
  <c r="G1510" i="22"/>
  <c r="H1509" i="22"/>
  <c r="H1509" i="30" l="1"/>
  <c r="G1510" i="30"/>
  <c r="G1511" i="22"/>
  <c r="H1510" i="22"/>
  <c r="H1510" i="30" l="1"/>
  <c r="G1511" i="30"/>
  <c r="G1512" i="22"/>
  <c r="H1511" i="22"/>
  <c r="H1511" i="30" l="1"/>
  <c r="G1512" i="30"/>
  <c r="G1513" i="22"/>
  <c r="H1512" i="22"/>
  <c r="H1512" i="30" l="1"/>
  <c r="G1513" i="30"/>
  <c r="G1514" i="22"/>
  <c r="H1513" i="22"/>
  <c r="H1513" i="30" l="1"/>
  <c r="G1514" i="30"/>
  <c r="G1515" i="22"/>
  <c r="H1514" i="22"/>
  <c r="H1514" i="30" l="1"/>
  <c r="G1515" i="30"/>
  <c r="G1516" i="22"/>
  <c r="H1515" i="22"/>
  <c r="H1515" i="30" l="1"/>
  <c r="G1516" i="30"/>
  <c r="G1517" i="22"/>
  <c r="H1516" i="22"/>
  <c r="H1516" i="30" l="1"/>
  <c r="G1517" i="30"/>
  <c r="G1518" i="22"/>
  <c r="H1517" i="22"/>
  <c r="H1517" i="30" l="1"/>
  <c r="G1518" i="30"/>
  <c r="G1519" i="22"/>
  <c r="H1518" i="22"/>
  <c r="H1518" i="30" l="1"/>
  <c r="G1519" i="30"/>
  <c r="G1520" i="22"/>
  <c r="H1519" i="22"/>
  <c r="H1519" i="30" l="1"/>
  <c r="G1520" i="30"/>
  <c r="G1521" i="22"/>
  <c r="H1520" i="22"/>
  <c r="H1520" i="30" l="1"/>
  <c r="G1521" i="30"/>
  <c r="G1522" i="22"/>
  <c r="H1521" i="22"/>
  <c r="H1521" i="30" l="1"/>
  <c r="G1522" i="30"/>
  <c r="G1523" i="22"/>
  <c r="H1522" i="22"/>
  <c r="H1522" i="30" l="1"/>
  <c r="G1523" i="30"/>
  <c r="G1524" i="22"/>
  <c r="H1523" i="22"/>
  <c r="H1523" i="30" l="1"/>
  <c r="G1524" i="30"/>
  <c r="G1525" i="22"/>
  <c r="H1524" i="22"/>
  <c r="H1524" i="30" l="1"/>
  <c r="G1525" i="30"/>
  <c r="G1526" i="22"/>
  <c r="H1525" i="22"/>
  <c r="H1525" i="30" l="1"/>
  <c r="G1526" i="30"/>
  <c r="G1527" i="22"/>
  <c r="H1526" i="22"/>
  <c r="H1526" i="30" l="1"/>
  <c r="G1527" i="30"/>
  <c r="G1528" i="22"/>
  <c r="H1527" i="22"/>
  <c r="H1527" i="30" l="1"/>
  <c r="G1528" i="30"/>
  <c r="G1529" i="22"/>
  <c r="H1528" i="22"/>
  <c r="H1528" i="30" l="1"/>
  <c r="G1529" i="30"/>
  <c r="G1530" i="22"/>
  <c r="H1529" i="22"/>
  <c r="H1529" i="30" l="1"/>
  <c r="G1530" i="30"/>
  <c r="G1531" i="22"/>
  <c r="H1530" i="22"/>
  <c r="H1530" i="30" l="1"/>
  <c r="G1531" i="30"/>
  <c r="G1532" i="22"/>
  <c r="H1531" i="22"/>
  <c r="H1531" i="30" l="1"/>
  <c r="G1532" i="30"/>
  <c r="G1533" i="22"/>
  <c r="H1532" i="22"/>
  <c r="H1532" i="30" l="1"/>
  <c r="G1533" i="30"/>
  <c r="G1534" i="22"/>
  <c r="H1533" i="22"/>
  <c r="H1533" i="30" l="1"/>
  <c r="G1534" i="30"/>
  <c r="G1535" i="22"/>
  <c r="H1534" i="22"/>
  <c r="H1534" i="30" l="1"/>
  <c r="G1535" i="30"/>
  <c r="G1536" i="22"/>
  <c r="H1535" i="22"/>
  <c r="H1535" i="30" l="1"/>
  <c r="G1536" i="30"/>
  <c r="G1537" i="22"/>
  <c r="H1536" i="22"/>
  <c r="H1536" i="30" l="1"/>
  <c r="G1537" i="30"/>
  <c r="G1538" i="22"/>
  <c r="H1537" i="22"/>
  <c r="H1537" i="30" l="1"/>
  <c r="G1538" i="30"/>
  <c r="G1539" i="22"/>
  <c r="H1538" i="22"/>
  <c r="G1539" i="30" l="1"/>
  <c r="H1538" i="30"/>
  <c r="G1540" i="22"/>
  <c r="H1539" i="22"/>
  <c r="H1539" i="30" l="1"/>
  <c r="G1540" i="30"/>
  <c r="G1541" i="22"/>
  <c r="H1540" i="22"/>
  <c r="H1540" i="30" l="1"/>
  <c r="G1541" i="30"/>
  <c r="G1542" i="22"/>
  <c r="H1541" i="22"/>
  <c r="H1541" i="30" l="1"/>
  <c r="G1542" i="30"/>
  <c r="G1543" i="22"/>
  <c r="H1542" i="22"/>
  <c r="H1542" i="30" l="1"/>
  <c r="G1543" i="30"/>
  <c r="G1544" i="22"/>
  <c r="H1543" i="22"/>
  <c r="H1543" i="30" l="1"/>
  <c r="G1544" i="30"/>
  <c r="G1545" i="22"/>
  <c r="H1544" i="22"/>
  <c r="H1544" i="30" l="1"/>
  <c r="G1545" i="30"/>
  <c r="G1546" i="22"/>
  <c r="H1545" i="22"/>
  <c r="H1545" i="30" l="1"/>
  <c r="G1546" i="30"/>
  <c r="G1547" i="22"/>
  <c r="H1546" i="22"/>
  <c r="H1546" i="30" l="1"/>
  <c r="G1547" i="30"/>
  <c r="G1548" i="22"/>
  <c r="H1547" i="22"/>
  <c r="H1547" i="30" l="1"/>
  <c r="G1548" i="30"/>
  <c r="G1549" i="22"/>
  <c r="H1548" i="22"/>
  <c r="H1548" i="30" l="1"/>
  <c r="G1549" i="30"/>
  <c r="G1550" i="22"/>
  <c r="H1549" i="22"/>
  <c r="H1549" i="30" l="1"/>
  <c r="G1550" i="30"/>
  <c r="G1551" i="22"/>
  <c r="H1550" i="22"/>
  <c r="H1550" i="30" l="1"/>
  <c r="G1551" i="30"/>
  <c r="G1552" i="22"/>
  <c r="H1551" i="22"/>
  <c r="H1551" i="30" l="1"/>
  <c r="G1552" i="30"/>
  <c r="G1553" i="22"/>
  <c r="H1552" i="22"/>
  <c r="H1552" i="30" l="1"/>
  <c r="G1553" i="30"/>
  <c r="G1554" i="22"/>
  <c r="H1553" i="22"/>
  <c r="H1553" i="30" l="1"/>
  <c r="G1554" i="30"/>
  <c r="G1555" i="22"/>
  <c r="H1554" i="22"/>
  <c r="H1554" i="30" l="1"/>
  <c r="G1555" i="30"/>
  <c r="G1556" i="22"/>
  <c r="H1555" i="22"/>
  <c r="H1555" i="30" l="1"/>
  <c r="G1556" i="30"/>
  <c r="G1557" i="22"/>
  <c r="H1556" i="22"/>
  <c r="H1556" i="30" l="1"/>
  <c r="G1557" i="30"/>
  <c r="G1558" i="22"/>
  <c r="H1557" i="22"/>
  <c r="H1557" i="30" l="1"/>
  <c r="G1558" i="30"/>
  <c r="G1559" i="22"/>
  <c r="H1558" i="22"/>
  <c r="H1558" i="30" l="1"/>
  <c r="G1559" i="30"/>
  <c r="G1560" i="22"/>
  <c r="H1559" i="22"/>
  <c r="H1559" i="30" l="1"/>
  <c r="G1560" i="30"/>
  <c r="G1561" i="22"/>
  <c r="H1560" i="22"/>
  <c r="H1560" i="30" l="1"/>
  <c r="G1561" i="30"/>
  <c r="G1562" i="22"/>
  <c r="H1561" i="22"/>
  <c r="H1561" i="30" l="1"/>
  <c r="G1562" i="30"/>
  <c r="G1563" i="22"/>
  <c r="H1562" i="22"/>
  <c r="H1562" i="30" l="1"/>
  <c r="G1563" i="30"/>
  <c r="G1564" i="22"/>
  <c r="H1563" i="22"/>
  <c r="H1563" i="30" l="1"/>
  <c r="G1564" i="30"/>
  <c r="G1565" i="22"/>
  <c r="H1564" i="22"/>
  <c r="H1564" i="30" l="1"/>
  <c r="G1565" i="30"/>
  <c r="G1566" i="22"/>
  <c r="H1565" i="22"/>
  <c r="H1565" i="30" l="1"/>
  <c r="G1566" i="30"/>
  <c r="G1567" i="22"/>
  <c r="H1566" i="22"/>
  <c r="H1566" i="30" l="1"/>
  <c r="G1567" i="30"/>
  <c r="G1568" i="22"/>
  <c r="H1567" i="22"/>
  <c r="H1567" i="30" l="1"/>
  <c r="G1568" i="30"/>
  <c r="G1569" i="22"/>
  <c r="H1568" i="22"/>
  <c r="H1568" i="30" l="1"/>
  <c r="G1569" i="30"/>
  <c r="G1570" i="22"/>
  <c r="H1569" i="22"/>
  <c r="H1569" i="30" l="1"/>
  <c r="G1570" i="30"/>
  <c r="G1571" i="22"/>
  <c r="H1570" i="22"/>
  <c r="H1570" i="30" l="1"/>
  <c r="G1571" i="30"/>
  <c r="G1572" i="22"/>
  <c r="H1571" i="22"/>
  <c r="H1571" i="30" l="1"/>
  <c r="G1572" i="30"/>
  <c r="G1573" i="22"/>
  <c r="H1572" i="22"/>
  <c r="H1572" i="30" l="1"/>
  <c r="G1573" i="30"/>
  <c r="G1574" i="22"/>
  <c r="H1573" i="22"/>
  <c r="H1573" i="30" l="1"/>
  <c r="G1574" i="30"/>
  <c r="G1575" i="22"/>
  <c r="H1574" i="22"/>
  <c r="H1574" i="30" l="1"/>
  <c r="G1575" i="30"/>
  <c r="G1576" i="22"/>
  <c r="H1575" i="22"/>
  <c r="H1575" i="30" l="1"/>
  <c r="G1576" i="30"/>
  <c r="G1577" i="22"/>
  <c r="H1576" i="22"/>
  <c r="H1576" i="30" l="1"/>
  <c r="G1577" i="30"/>
  <c r="G1578" i="22"/>
  <c r="H1577" i="22"/>
  <c r="H1577" i="30" l="1"/>
  <c r="G1578" i="30"/>
  <c r="G1579" i="22"/>
  <c r="H1578" i="22"/>
  <c r="H1578" i="30" l="1"/>
  <c r="G1579" i="30"/>
  <c r="G1580" i="22"/>
  <c r="H1579" i="22"/>
  <c r="H1579" i="30" l="1"/>
  <c r="G1580" i="30"/>
  <c r="G1581" i="22"/>
  <c r="H1580" i="22"/>
  <c r="H1580" i="30" l="1"/>
  <c r="G1581" i="30"/>
  <c r="G1582" i="22"/>
  <c r="H1581" i="22"/>
  <c r="H1581" i="30" l="1"/>
  <c r="G1582" i="30"/>
  <c r="G1583" i="22"/>
  <c r="H1582" i="22"/>
  <c r="H1582" i="30" l="1"/>
  <c r="G1583" i="30"/>
  <c r="G1584" i="22"/>
  <c r="H1583" i="22"/>
  <c r="H1583" i="30" l="1"/>
  <c r="G1584" i="30"/>
  <c r="G1585" i="22"/>
  <c r="H1584" i="22"/>
  <c r="H1584" i="30" l="1"/>
  <c r="G1585" i="30"/>
  <c r="G1586" i="22"/>
  <c r="H1585" i="22"/>
  <c r="H1585" i="30" l="1"/>
  <c r="G1586" i="30"/>
  <c r="G1587" i="22"/>
  <c r="H1586" i="22"/>
  <c r="H1586" i="30" l="1"/>
  <c r="G1587" i="30"/>
  <c r="G1588" i="22"/>
  <c r="H1587" i="22"/>
  <c r="H1587" i="30" l="1"/>
  <c r="G1588" i="30"/>
  <c r="G1589" i="22"/>
  <c r="H1588" i="22"/>
  <c r="H1588" i="30" l="1"/>
  <c r="G1589" i="30"/>
  <c r="G1590" i="22"/>
  <c r="H1589" i="22"/>
  <c r="H1589" i="30" l="1"/>
  <c r="G1590" i="30"/>
  <c r="G1591" i="22"/>
  <c r="H1590" i="22"/>
  <c r="H1590" i="30" l="1"/>
  <c r="G1591" i="30"/>
  <c r="G1592" i="22"/>
  <c r="H1591" i="22"/>
  <c r="H1591" i="30" l="1"/>
  <c r="G1592" i="30"/>
  <c r="G1593" i="22"/>
  <c r="H1592" i="22"/>
  <c r="H1592" i="30" l="1"/>
  <c r="G1593" i="30"/>
  <c r="G1594" i="22"/>
  <c r="H1593" i="22"/>
  <c r="H1593" i="30" l="1"/>
  <c r="G1594" i="30"/>
  <c r="G1595" i="22"/>
  <c r="H1594" i="22"/>
  <c r="G1595" i="30" l="1"/>
  <c r="H1594" i="30"/>
  <c r="G1596" i="22"/>
  <c r="H1595" i="22"/>
  <c r="H1595" i="30" l="1"/>
  <c r="G1596" i="30"/>
  <c r="G1597" i="22"/>
  <c r="H1596" i="22"/>
  <c r="H1596" i="30" l="1"/>
  <c r="G1597" i="30"/>
  <c r="G1598" i="22"/>
  <c r="H1597" i="22"/>
  <c r="H1597" i="30" l="1"/>
  <c r="G1598" i="30"/>
  <c r="G1599" i="22"/>
  <c r="H1598" i="22"/>
  <c r="H1598" i="30" l="1"/>
  <c r="G1599" i="30"/>
  <c r="G1600" i="22"/>
  <c r="H1599" i="22"/>
  <c r="H1599" i="30" l="1"/>
  <c r="G1600" i="30"/>
  <c r="G1601" i="22"/>
  <c r="H1600" i="22"/>
  <c r="H1600" i="30" l="1"/>
  <c r="G1601" i="30"/>
  <c r="G1602" i="22"/>
  <c r="H1601" i="22"/>
  <c r="H1601" i="30" l="1"/>
  <c r="G1602" i="30"/>
  <c r="G1603" i="22"/>
  <c r="H1602" i="22"/>
  <c r="H1602" i="30" l="1"/>
  <c r="G1603" i="30"/>
  <c r="G1604" i="22"/>
  <c r="H1603" i="22"/>
  <c r="H1603" i="30" l="1"/>
  <c r="G1604" i="30"/>
  <c r="G1605" i="22"/>
  <c r="H1604" i="22"/>
  <c r="H1604" i="30" l="1"/>
  <c r="G1605" i="30"/>
  <c r="G1606" i="22"/>
  <c r="H1605" i="22"/>
  <c r="H1605" i="30" l="1"/>
  <c r="G1606" i="30"/>
  <c r="G1607" i="22"/>
  <c r="H1606" i="22"/>
  <c r="H1606" i="30" l="1"/>
  <c r="G1607" i="30"/>
  <c r="G1608" i="22"/>
  <c r="H1607" i="22"/>
  <c r="H1607" i="30" l="1"/>
  <c r="G1608" i="30"/>
  <c r="G1609" i="22"/>
  <c r="H1608" i="22"/>
  <c r="H1608" i="30" l="1"/>
  <c r="G1609" i="30"/>
  <c r="G1610" i="22"/>
  <c r="H1609" i="22"/>
  <c r="H1609" i="30" l="1"/>
  <c r="G1610" i="30"/>
  <c r="G1611" i="22"/>
  <c r="H1610" i="22"/>
  <c r="H1610" i="30" l="1"/>
  <c r="G1611" i="30"/>
  <c r="G1612" i="22"/>
  <c r="H1611" i="22"/>
  <c r="H1611" i="30" l="1"/>
  <c r="G1612" i="30"/>
  <c r="G1613" i="22"/>
  <c r="H1612" i="22"/>
  <c r="H1612" i="30" l="1"/>
  <c r="G1613" i="30"/>
  <c r="G1614" i="22"/>
  <c r="H1613" i="22"/>
  <c r="H1613" i="30" l="1"/>
  <c r="G1614" i="30"/>
  <c r="G1615" i="22"/>
  <c r="H1614" i="22"/>
  <c r="H1614" i="30" l="1"/>
  <c r="G1615" i="30"/>
  <c r="G1616" i="22"/>
  <c r="H1615" i="22"/>
  <c r="H1615" i="30" l="1"/>
  <c r="G1616" i="30"/>
  <c r="G1617" i="22"/>
  <c r="H1616" i="22"/>
  <c r="H1616" i="30" l="1"/>
  <c r="G1617" i="30"/>
  <c r="G1618" i="22"/>
  <c r="H1617" i="22"/>
  <c r="H1617" i="30" l="1"/>
  <c r="G1618" i="30"/>
  <c r="G1619" i="22"/>
  <c r="H1618" i="22"/>
  <c r="H1618" i="30" l="1"/>
  <c r="G1619" i="30"/>
  <c r="G1620" i="22"/>
  <c r="H1619" i="22"/>
  <c r="H1619" i="30" l="1"/>
  <c r="G1620" i="30"/>
  <c r="G1621" i="22"/>
  <c r="H1620" i="22"/>
  <c r="H1620" i="30" l="1"/>
  <c r="G1621" i="30"/>
  <c r="G1622" i="22"/>
  <c r="H1621" i="22"/>
  <c r="H1621" i="30" l="1"/>
  <c r="G1622" i="30"/>
  <c r="G1623" i="22"/>
  <c r="H1622" i="22"/>
  <c r="H1622" i="30" l="1"/>
  <c r="G1623" i="30"/>
  <c r="G1624" i="22"/>
  <c r="H1623" i="22"/>
  <c r="H1623" i="30" l="1"/>
  <c r="G1624" i="30"/>
  <c r="G1625" i="22"/>
  <c r="H1624" i="22"/>
  <c r="H1624" i="30" l="1"/>
  <c r="G1625" i="30"/>
  <c r="G1626" i="22"/>
  <c r="H1625" i="22"/>
  <c r="H1625" i="30" l="1"/>
  <c r="G1626" i="30"/>
  <c r="G1627" i="22"/>
  <c r="H1626" i="22"/>
  <c r="H1626" i="30" l="1"/>
  <c r="G1627" i="30"/>
  <c r="G1628" i="22"/>
  <c r="H1627" i="22"/>
  <c r="H1627" i="30" l="1"/>
  <c r="G1628" i="30"/>
  <c r="G1629" i="22"/>
  <c r="H1628" i="22"/>
  <c r="H1628" i="30" l="1"/>
  <c r="G1629" i="30"/>
  <c r="G1630" i="22"/>
  <c r="H1629" i="22"/>
  <c r="H1629" i="30" l="1"/>
  <c r="G1630" i="30"/>
  <c r="G1631" i="22"/>
  <c r="H1630" i="22"/>
  <c r="H1630" i="30" l="1"/>
  <c r="G1631" i="30"/>
  <c r="G1632" i="22"/>
  <c r="H1631" i="22"/>
  <c r="H1631" i="30" l="1"/>
  <c r="G1632" i="30"/>
  <c r="G1633" i="22"/>
  <c r="H1632" i="22"/>
  <c r="H1632" i="30" l="1"/>
  <c r="G1633" i="30"/>
  <c r="G1634" i="22"/>
  <c r="H1633" i="22"/>
  <c r="H1633" i="30" l="1"/>
  <c r="G1634" i="30"/>
  <c r="G1635" i="22"/>
  <c r="H1634" i="22"/>
  <c r="H1634" i="30" l="1"/>
  <c r="G1635" i="30"/>
  <c r="G1636" i="22"/>
  <c r="H1635" i="22"/>
  <c r="H1635" i="30" l="1"/>
  <c r="G1636" i="30"/>
  <c r="G1637" i="22"/>
  <c r="H1636" i="22"/>
  <c r="H1636" i="30" l="1"/>
  <c r="G1637" i="30"/>
  <c r="G1638" i="22"/>
  <c r="H1637" i="22"/>
  <c r="H1637" i="30" l="1"/>
  <c r="G1638" i="30"/>
  <c r="G1639" i="22"/>
  <c r="H1638" i="22"/>
  <c r="H1638" i="30" l="1"/>
  <c r="G1639" i="30"/>
  <c r="G1640" i="22"/>
  <c r="H1639" i="22"/>
  <c r="H1639" i="30" l="1"/>
  <c r="G1640" i="30"/>
  <c r="G1641" i="22"/>
  <c r="H1640" i="22"/>
  <c r="H1640" i="30" l="1"/>
  <c r="G1641" i="30"/>
  <c r="G1642" i="22"/>
  <c r="H1641" i="22"/>
  <c r="H1641" i="30" l="1"/>
  <c r="G1642" i="30"/>
  <c r="G1643" i="22"/>
  <c r="H1642" i="22"/>
  <c r="H1642" i="30" l="1"/>
  <c r="G1643" i="30"/>
  <c r="G1644" i="22"/>
  <c r="H1643" i="22"/>
  <c r="H1643" i="30" l="1"/>
  <c r="G1644" i="30"/>
  <c r="G1645" i="22"/>
  <c r="H1644" i="22"/>
  <c r="H1644" i="30" l="1"/>
  <c r="G1645" i="30"/>
  <c r="G1646" i="22"/>
  <c r="H1645" i="22"/>
  <c r="H1645" i="30" l="1"/>
  <c r="G1646" i="30"/>
  <c r="G1647" i="22"/>
  <c r="H1646" i="22"/>
  <c r="H1646" i="30" l="1"/>
  <c r="G1647" i="30"/>
  <c r="G1648" i="22"/>
  <c r="H1647" i="22"/>
  <c r="H1647" i="30" l="1"/>
  <c r="G1648" i="30"/>
  <c r="G1649" i="22"/>
  <c r="H1648" i="22"/>
  <c r="H1648" i="30" l="1"/>
  <c r="G1649" i="30"/>
  <c r="G1650" i="22"/>
  <c r="H1649" i="22"/>
  <c r="H1649" i="30" l="1"/>
  <c r="G1650" i="30"/>
  <c r="G1651" i="22"/>
  <c r="H1650" i="22"/>
  <c r="H1650" i="30" l="1"/>
  <c r="G1651" i="30"/>
  <c r="G1652" i="22"/>
  <c r="H1651" i="22"/>
  <c r="H1651" i="30" l="1"/>
  <c r="G1652" i="30"/>
  <c r="G1653" i="22"/>
  <c r="H1652" i="22"/>
  <c r="H1652" i="30" l="1"/>
  <c r="G1653" i="30"/>
  <c r="G1654" i="22"/>
  <c r="H1653" i="22"/>
  <c r="H1653" i="30" l="1"/>
  <c r="G1654" i="30"/>
  <c r="G1655" i="22"/>
  <c r="H1654" i="22"/>
  <c r="H1654" i="30" l="1"/>
  <c r="G1655" i="30"/>
  <c r="G1656" i="22"/>
  <c r="H1655" i="22"/>
  <c r="H1655" i="30" l="1"/>
  <c r="G1656" i="30"/>
  <c r="G1657" i="22"/>
  <c r="H1656" i="22"/>
  <c r="H1656" i="30" l="1"/>
  <c r="G1657" i="30"/>
  <c r="G1658" i="22"/>
  <c r="H1657" i="22"/>
  <c r="H1657" i="30" l="1"/>
  <c r="G1658" i="30"/>
  <c r="G1659" i="22"/>
  <c r="H1658" i="22"/>
  <c r="H1658" i="30" l="1"/>
  <c r="G1659" i="30"/>
  <c r="G1660" i="22"/>
  <c r="H1659" i="22"/>
  <c r="H1659" i="30" l="1"/>
  <c r="G1660" i="30"/>
  <c r="G1661" i="22"/>
  <c r="H1660" i="22"/>
  <c r="H1660" i="30" l="1"/>
  <c r="G1661" i="30"/>
  <c r="G1662" i="22"/>
  <c r="H1661" i="22"/>
  <c r="H1661" i="30" l="1"/>
  <c r="G1662" i="30"/>
  <c r="G1663" i="22"/>
  <c r="H1662" i="22"/>
  <c r="H1662" i="30" l="1"/>
  <c r="G1663" i="30"/>
  <c r="G1664" i="22"/>
  <c r="H1663" i="22"/>
  <c r="H1663" i="30" l="1"/>
  <c r="G1664" i="30"/>
  <c r="G1665" i="22"/>
  <c r="H1664" i="22"/>
  <c r="H1664" i="30" l="1"/>
  <c r="G1665" i="30"/>
  <c r="G1666" i="22"/>
  <c r="H1665" i="22"/>
  <c r="H1665" i="30" l="1"/>
  <c r="G1666" i="30"/>
  <c r="G1667" i="22"/>
  <c r="H1666" i="22"/>
  <c r="H1666" i="30" l="1"/>
  <c r="G1667" i="30"/>
  <c r="G1668" i="22"/>
  <c r="H1667" i="22"/>
  <c r="H1667" i="30" l="1"/>
  <c r="G1668" i="30"/>
  <c r="G1669" i="22"/>
  <c r="H1668" i="22"/>
  <c r="H1668" i="30" l="1"/>
  <c r="G1669" i="30"/>
  <c r="G1670" i="22"/>
  <c r="H1669" i="22"/>
  <c r="H1669" i="30" l="1"/>
  <c r="G1670" i="30"/>
  <c r="G1671" i="22"/>
  <c r="H1670" i="22"/>
  <c r="H1670" i="30" l="1"/>
  <c r="G1671" i="30"/>
  <c r="G1672" i="22"/>
  <c r="H1671" i="22"/>
  <c r="H1671" i="30" l="1"/>
  <c r="G1672" i="30"/>
  <c r="G1673" i="22"/>
  <c r="H1672" i="22"/>
  <c r="H1672" i="30" l="1"/>
  <c r="G1673" i="30"/>
  <c r="G1674" i="22"/>
  <c r="H1673" i="22"/>
  <c r="H1673" i="30" l="1"/>
  <c r="G1674" i="30"/>
  <c r="G1675" i="22"/>
  <c r="H1674" i="22"/>
  <c r="H1674" i="30" l="1"/>
  <c r="G1675" i="30"/>
  <c r="G1676" i="22"/>
  <c r="H1675" i="22"/>
  <c r="H1675" i="30" l="1"/>
  <c r="G1676" i="30"/>
  <c r="G1677" i="22"/>
  <c r="H1676" i="22"/>
  <c r="H1676" i="30" l="1"/>
  <c r="G1677" i="30"/>
  <c r="G1678" i="22"/>
  <c r="H1677" i="22"/>
  <c r="H1677" i="30" l="1"/>
  <c r="G1678" i="30"/>
  <c r="G1679" i="22"/>
  <c r="H1678" i="22"/>
  <c r="H1678" i="30" l="1"/>
  <c r="G1679" i="30"/>
  <c r="G1680" i="22"/>
  <c r="H1679" i="22"/>
  <c r="H1679" i="30" l="1"/>
  <c r="G1680" i="30"/>
  <c r="G1681" i="22"/>
  <c r="H1680" i="22"/>
  <c r="H1680" i="30" l="1"/>
  <c r="G1681" i="30"/>
  <c r="G1682" i="22"/>
  <c r="H1681" i="22"/>
  <c r="H1681" i="30" l="1"/>
  <c r="G1682" i="30"/>
  <c r="G1683" i="22"/>
  <c r="H1682" i="22"/>
  <c r="H1682" i="30" l="1"/>
  <c r="G1683" i="30"/>
  <c r="G1684" i="22"/>
  <c r="H1683" i="22"/>
  <c r="H1683" i="30" l="1"/>
  <c r="G1684" i="30"/>
  <c r="G1685" i="22"/>
  <c r="H1684" i="22"/>
  <c r="H1684" i="30" l="1"/>
  <c r="G1685" i="30"/>
  <c r="G1686" i="22"/>
  <c r="H1685" i="22"/>
  <c r="H1685" i="30" l="1"/>
  <c r="G1686" i="30"/>
  <c r="G1687" i="22"/>
  <c r="H1686" i="22"/>
  <c r="H1686" i="30" l="1"/>
  <c r="G1687" i="30"/>
  <c r="G1688" i="22"/>
  <c r="H1687" i="22"/>
  <c r="H1687" i="30" l="1"/>
  <c r="G1688" i="30"/>
  <c r="G1689" i="22"/>
  <c r="H1688" i="22"/>
  <c r="H1688" i="30" l="1"/>
  <c r="G1689" i="30"/>
  <c r="G1690" i="22"/>
  <c r="H1689" i="22"/>
  <c r="H1689" i="30" l="1"/>
  <c r="G1690" i="30"/>
  <c r="G1691" i="22"/>
  <c r="H1690" i="22"/>
  <c r="H1690" i="30" l="1"/>
  <c r="G1691" i="30"/>
  <c r="G1692" i="22"/>
  <c r="H1691" i="22"/>
  <c r="H1691" i="30" l="1"/>
  <c r="G1692" i="30"/>
  <c r="G1693" i="22"/>
  <c r="H1692" i="22"/>
  <c r="H1692" i="30" l="1"/>
  <c r="G1693" i="30"/>
  <c r="G1694" i="22"/>
  <c r="H1693" i="22"/>
  <c r="H1693" i="30" l="1"/>
  <c r="G1694" i="30"/>
  <c r="G1695" i="22"/>
  <c r="H1694" i="22"/>
  <c r="H1694" i="30" l="1"/>
  <c r="G1695" i="30"/>
  <c r="G1696" i="22"/>
  <c r="H1695" i="22"/>
  <c r="H1695" i="30" l="1"/>
  <c r="G1696" i="30"/>
  <c r="G1697" i="22"/>
  <c r="H1696" i="22"/>
  <c r="H1696" i="30" l="1"/>
  <c r="G1697" i="30"/>
  <c r="G1698" i="22"/>
  <c r="H1697" i="22"/>
  <c r="H1697" i="30" l="1"/>
  <c r="G1698" i="30"/>
  <c r="G1699" i="22"/>
  <c r="H1698" i="22"/>
  <c r="H1698" i="30" l="1"/>
  <c r="G1699" i="30"/>
  <c r="G1700" i="22"/>
  <c r="H1699" i="22"/>
  <c r="H1699" i="30" l="1"/>
  <c r="G1700" i="30"/>
  <c r="G1701" i="22"/>
  <c r="H1700" i="22"/>
  <c r="H1700" i="30" l="1"/>
  <c r="G1701" i="30"/>
  <c r="G1702" i="22"/>
  <c r="H1701" i="22"/>
  <c r="H1701" i="30" l="1"/>
  <c r="G1702" i="30"/>
  <c r="G1703" i="22"/>
  <c r="H1702" i="22"/>
  <c r="H1702" i="30" l="1"/>
  <c r="G1703" i="30"/>
  <c r="G1704" i="22"/>
  <c r="H1703" i="22"/>
  <c r="H1703" i="30" l="1"/>
  <c r="G1704" i="30"/>
  <c r="G1705" i="22"/>
  <c r="H1704" i="22"/>
  <c r="H1704" i="30" l="1"/>
  <c r="G1705" i="30"/>
  <c r="G1706" i="22"/>
  <c r="H1705" i="22"/>
  <c r="H1705" i="30" l="1"/>
  <c r="G1706" i="30"/>
  <c r="G1707" i="22"/>
  <c r="H1706" i="22"/>
  <c r="H1706" i="30" l="1"/>
  <c r="G1707" i="30"/>
  <c r="G1708" i="22"/>
  <c r="H1707" i="22"/>
  <c r="H1707" i="30" l="1"/>
  <c r="G1708" i="30"/>
  <c r="G1709" i="22"/>
  <c r="H1708" i="22"/>
  <c r="H1708" i="30" l="1"/>
  <c r="G1709" i="30"/>
  <c r="G1710" i="22"/>
  <c r="H1709" i="22"/>
  <c r="H1709" i="30" l="1"/>
  <c r="G1710" i="30"/>
  <c r="G1711" i="22"/>
  <c r="H1710" i="22"/>
  <c r="H1710" i="30" l="1"/>
  <c r="G1711" i="30"/>
  <c r="G1712" i="22"/>
  <c r="H1711" i="22"/>
  <c r="H1711" i="30" l="1"/>
  <c r="G1712" i="30"/>
  <c r="G1713" i="22"/>
  <c r="H1712" i="22"/>
  <c r="H1712" i="30" l="1"/>
  <c r="G1713" i="30"/>
  <c r="G1714" i="22"/>
  <c r="H1713" i="22"/>
  <c r="H1713" i="30" l="1"/>
  <c r="G1714" i="30"/>
  <c r="G1715" i="22"/>
  <c r="H1714" i="22"/>
  <c r="H1714" i="30" l="1"/>
  <c r="G1715" i="30"/>
  <c r="G1716" i="22"/>
  <c r="H1715" i="22"/>
  <c r="H1715" i="30" l="1"/>
  <c r="G1716" i="30"/>
  <c r="G1717" i="22"/>
  <c r="H1716" i="22"/>
  <c r="H1716" i="30" l="1"/>
  <c r="G1717" i="30"/>
  <c r="G1718" i="22"/>
  <c r="H1717" i="22"/>
  <c r="H1717" i="30" l="1"/>
  <c r="G1718" i="30"/>
  <c r="G1719" i="22"/>
  <c r="H1718" i="22"/>
  <c r="H1718" i="30" l="1"/>
  <c r="G1719" i="30"/>
  <c r="G1720" i="22"/>
  <c r="H1719" i="22"/>
  <c r="H1719" i="30" l="1"/>
  <c r="G1720" i="30"/>
  <c r="G1721" i="22"/>
  <c r="H1720" i="22"/>
  <c r="H1720" i="30" l="1"/>
  <c r="G1721" i="30"/>
  <c r="G1722" i="22"/>
  <c r="H1721" i="22"/>
  <c r="H1721" i="30" l="1"/>
  <c r="G1722" i="30"/>
  <c r="G1723" i="22"/>
  <c r="H1722" i="22"/>
  <c r="H1722" i="30" l="1"/>
  <c r="G1723" i="30"/>
  <c r="G1724" i="22"/>
  <c r="H1723" i="22"/>
  <c r="H1723" i="30" l="1"/>
  <c r="G1724" i="30"/>
  <c r="G1725" i="22"/>
  <c r="H1724" i="22"/>
  <c r="H1724" i="30" l="1"/>
  <c r="G1725" i="30"/>
  <c r="G1726" i="22"/>
  <c r="H1725" i="22"/>
  <c r="H1725" i="30" l="1"/>
  <c r="G1726" i="30"/>
  <c r="G1727" i="22"/>
  <c r="H1726" i="22"/>
  <c r="H1726" i="30" l="1"/>
  <c r="G1727" i="30"/>
  <c r="G1728" i="22"/>
  <c r="H1727" i="22"/>
  <c r="H1727" i="30" l="1"/>
  <c r="G1728" i="30"/>
  <c r="G1729" i="22"/>
  <c r="H1728" i="22"/>
  <c r="H1728" i="30" l="1"/>
  <c r="G1729" i="30"/>
  <c r="G1730" i="22"/>
  <c r="H1729" i="22"/>
  <c r="H1729" i="30" l="1"/>
  <c r="G1730" i="30"/>
  <c r="G1731" i="22"/>
  <c r="H1730" i="22"/>
  <c r="H1730" i="30" l="1"/>
  <c r="G1731" i="30"/>
  <c r="G1732" i="22"/>
  <c r="H1731" i="22"/>
  <c r="H1731" i="30" l="1"/>
  <c r="G1732" i="30"/>
  <c r="G1733" i="22"/>
  <c r="H1732" i="22"/>
  <c r="H1732" i="30" l="1"/>
  <c r="G1733" i="30"/>
  <c r="G1734" i="22"/>
  <c r="H1733" i="22"/>
  <c r="H1733" i="30" l="1"/>
  <c r="G1734" i="30"/>
  <c r="G1735" i="22"/>
  <c r="H1734" i="22"/>
  <c r="H1734" i="30" l="1"/>
  <c r="G1735" i="30"/>
  <c r="G1736" i="22"/>
  <c r="H1735" i="22"/>
  <c r="H1735" i="30" l="1"/>
  <c r="G1736" i="30"/>
  <c r="G1737" i="22"/>
  <c r="H1736" i="22"/>
  <c r="H1736" i="30" l="1"/>
  <c r="G1737" i="30"/>
  <c r="G1738" i="22"/>
  <c r="H1737" i="22"/>
  <c r="H1737" i="30" l="1"/>
  <c r="G1738" i="30"/>
  <c r="G1739" i="22"/>
  <c r="H1738" i="22"/>
  <c r="H1738" i="30" l="1"/>
  <c r="G1739" i="30"/>
  <c r="G1740" i="22"/>
  <c r="H1739" i="22"/>
  <c r="H1739" i="30" l="1"/>
  <c r="G1740" i="30"/>
  <c r="G1741" i="22"/>
  <c r="H1740" i="22"/>
  <c r="H1740" i="30" l="1"/>
  <c r="G1741" i="30"/>
  <c r="G1742" i="22"/>
  <c r="H1741" i="22"/>
  <c r="H1741" i="30" l="1"/>
  <c r="G1742" i="30"/>
  <c r="G1743" i="22"/>
  <c r="H1742" i="22"/>
  <c r="H1742" i="30" l="1"/>
  <c r="G1743" i="30"/>
  <c r="G1744" i="22"/>
  <c r="H1743" i="22"/>
  <c r="H1743" i="30" l="1"/>
  <c r="G1744" i="30"/>
  <c r="G1745" i="22"/>
  <c r="H1744" i="22"/>
  <c r="H1744" i="30" l="1"/>
  <c r="G1745" i="30"/>
  <c r="G1746" i="22"/>
  <c r="H1745" i="22"/>
  <c r="H1745" i="30" l="1"/>
  <c r="G1746" i="30"/>
  <c r="G1747" i="22"/>
  <c r="H1746" i="22"/>
  <c r="H1746" i="30" l="1"/>
  <c r="G1747" i="30"/>
  <c r="G1748" i="22"/>
  <c r="H1747" i="22"/>
  <c r="H1747" i="30" l="1"/>
  <c r="G1748" i="30"/>
  <c r="G1749" i="22"/>
  <c r="H1748" i="22"/>
  <c r="H1748" i="30" l="1"/>
  <c r="G1749" i="30"/>
  <c r="G1750" i="22"/>
  <c r="H1749" i="22"/>
  <c r="H1749" i="30" l="1"/>
  <c r="G1750" i="30"/>
  <c r="G1751" i="22"/>
  <c r="H1750" i="22"/>
  <c r="H1750" i="30" l="1"/>
  <c r="G1751" i="30"/>
  <c r="G1752" i="22"/>
  <c r="H1751" i="22"/>
  <c r="H1751" i="30" l="1"/>
  <c r="G1752" i="30"/>
  <c r="G1753" i="22"/>
  <c r="H1752" i="22"/>
  <c r="H1752" i="30" l="1"/>
  <c r="G1753" i="30"/>
  <c r="G1754" i="22"/>
  <c r="H1753" i="22"/>
  <c r="H1753" i="30" l="1"/>
  <c r="G1754" i="30"/>
  <c r="G1755" i="22"/>
  <c r="H1754" i="22"/>
  <c r="H1754" i="30" l="1"/>
  <c r="G1755" i="30"/>
  <c r="G1756" i="22"/>
  <c r="H1755" i="22"/>
  <c r="H1755" i="30" l="1"/>
  <c r="G1756" i="30"/>
  <c r="G1757" i="22"/>
  <c r="H1756" i="22"/>
  <c r="H1756" i="30" l="1"/>
  <c r="G1757" i="30"/>
  <c r="G1758" i="22"/>
  <c r="H1757" i="22"/>
  <c r="H1757" i="30" l="1"/>
  <c r="G1758" i="30"/>
  <c r="G1759" i="22"/>
  <c r="H1758" i="22"/>
  <c r="H1758" i="30" l="1"/>
  <c r="G1759" i="30"/>
  <c r="G1760" i="22"/>
  <c r="H1759" i="22"/>
  <c r="H1759" i="30" l="1"/>
  <c r="G1760" i="30"/>
  <c r="G1761" i="22"/>
  <c r="H1760" i="22"/>
  <c r="H1760" i="30" l="1"/>
  <c r="G1761" i="30"/>
  <c r="G1762" i="22"/>
  <c r="H1761" i="22"/>
  <c r="H1761" i="30" l="1"/>
  <c r="G1762" i="30"/>
  <c r="G1763" i="22"/>
  <c r="H1762" i="22"/>
  <c r="H1762" i="30" l="1"/>
  <c r="G1763" i="30"/>
  <c r="G1764" i="22"/>
  <c r="H1763" i="22"/>
  <c r="H1763" i="30" l="1"/>
  <c r="G1764" i="30"/>
  <c r="G1765" i="22"/>
  <c r="H1764" i="22"/>
  <c r="H1764" i="30" l="1"/>
  <c r="G1765" i="30"/>
  <c r="G1766" i="22"/>
  <c r="H1765" i="22"/>
  <c r="H1765" i="30" l="1"/>
  <c r="G1766" i="30"/>
  <c r="G1767" i="22"/>
  <c r="H1766" i="22"/>
  <c r="H1766" i="30" l="1"/>
  <c r="G1767" i="30"/>
  <c r="G1768" i="22"/>
  <c r="H1767" i="22"/>
  <c r="H1767" i="30" l="1"/>
  <c r="G1768" i="30"/>
  <c r="G1769" i="22"/>
  <c r="H1768" i="22"/>
  <c r="H1768" i="30" l="1"/>
  <c r="G1769" i="30"/>
  <c r="G1770" i="22"/>
  <c r="H1769" i="22"/>
  <c r="H1769" i="30" l="1"/>
  <c r="G1770" i="30"/>
  <c r="G1771" i="22"/>
  <c r="H1770" i="22"/>
  <c r="H1770" i="30" l="1"/>
  <c r="G1771" i="30"/>
  <c r="G1772" i="22"/>
  <c r="H1771" i="22"/>
  <c r="H1771" i="30" l="1"/>
  <c r="G1772" i="30"/>
  <c r="G1773" i="22"/>
  <c r="H1772" i="22"/>
  <c r="H1772" i="30" l="1"/>
  <c r="G1773" i="30"/>
  <c r="G1774" i="22"/>
  <c r="H1773" i="22"/>
  <c r="H1773" i="30" l="1"/>
  <c r="G1774" i="30"/>
  <c r="G1775" i="22"/>
  <c r="H1774" i="22"/>
  <c r="H1774" i="30" l="1"/>
  <c r="G1775" i="30"/>
  <c r="G1776" i="22"/>
  <c r="H1775" i="22"/>
  <c r="H1775" i="30" l="1"/>
  <c r="G1776" i="30"/>
  <c r="G1777" i="22"/>
  <c r="H1776" i="22"/>
  <c r="H1776" i="30" l="1"/>
  <c r="G1777" i="30"/>
  <c r="G1778" i="22"/>
  <c r="H1777" i="22"/>
  <c r="H1777" i="30" l="1"/>
  <c r="G1778" i="30"/>
  <c r="G1779" i="22"/>
  <c r="H1778" i="22"/>
  <c r="H1778" i="30" l="1"/>
  <c r="G1779" i="30"/>
  <c r="G1780" i="22"/>
  <c r="H1779" i="22"/>
  <c r="H1779" i="30" l="1"/>
  <c r="G1780" i="30"/>
  <c r="G1781" i="22"/>
  <c r="H1780" i="22"/>
  <c r="H1780" i="30" l="1"/>
  <c r="G1781" i="30"/>
  <c r="G1782" i="22"/>
  <c r="H1781" i="22"/>
  <c r="H1781" i="30" l="1"/>
  <c r="G1782" i="30"/>
  <c r="G1783" i="22"/>
  <c r="H1782" i="22"/>
  <c r="H1782" i="30" l="1"/>
  <c r="G1783" i="30"/>
  <c r="G1784" i="22"/>
  <c r="H1783" i="22"/>
  <c r="H1783" i="30" l="1"/>
  <c r="G1784" i="30"/>
  <c r="G1785" i="22"/>
  <c r="H1784" i="22"/>
  <c r="H1784" i="30" l="1"/>
  <c r="G1785" i="30"/>
  <c r="G1786" i="22"/>
  <c r="H1785" i="22"/>
  <c r="H1785" i="30" l="1"/>
  <c r="G1786" i="30"/>
  <c r="G1787" i="22"/>
  <c r="H1786" i="22"/>
  <c r="H1786" i="30" l="1"/>
  <c r="G1787" i="30"/>
  <c r="G1788" i="22"/>
  <c r="H1787" i="22"/>
  <c r="H1787" i="30" l="1"/>
  <c r="G1788" i="30"/>
  <c r="G1789" i="22"/>
  <c r="H1788" i="22"/>
  <c r="H1788" i="30" l="1"/>
  <c r="G1789" i="30"/>
  <c r="G1790" i="22"/>
  <c r="H1789" i="22"/>
  <c r="H1789" i="30" l="1"/>
  <c r="G1790" i="30"/>
  <c r="G1791" i="22"/>
  <c r="H1790" i="22"/>
  <c r="H1790" i="30" l="1"/>
  <c r="G1791" i="30"/>
  <c r="G1792" i="22"/>
  <c r="H1791" i="22"/>
  <c r="H1791" i="30" l="1"/>
  <c r="G1792" i="30"/>
  <c r="G1793" i="22"/>
  <c r="H1792" i="22"/>
  <c r="H1792" i="30" l="1"/>
  <c r="G1793" i="30"/>
  <c r="G1794" i="22"/>
  <c r="H1793" i="22"/>
  <c r="H1793" i="30" l="1"/>
  <c r="G1794" i="30"/>
  <c r="G1795" i="22"/>
  <c r="H1794" i="22"/>
  <c r="H1794" i="30" l="1"/>
  <c r="G1795" i="30"/>
  <c r="G1796" i="22"/>
  <c r="H1795" i="22"/>
  <c r="G1796" i="30" l="1"/>
  <c r="H1795" i="30"/>
  <c r="G1797" i="22"/>
  <c r="H1796" i="22"/>
  <c r="G1797" i="30" l="1"/>
  <c r="H1796" i="30"/>
  <c r="G1798" i="22"/>
  <c r="H1797" i="22"/>
  <c r="H1797" i="30" l="1"/>
  <c r="G1798" i="30"/>
  <c r="G1799" i="22"/>
  <c r="H1798" i="22"/>
  <c r="H1798" i="30" l="1"/>
  <c r="G1799" i="30"/>
  <c r="G1800" i="22"/>
  <c r="H1799" i="22"/>
  <c r="H1799" i="30" l="1"/>
  <c r="G1800" i="30"/>
  <c r="G1801" i="22"/>
  <c r="H1800" i="22"/>
  <c r="H1800" i="30" l="1"/>
  <c r="G1801" i="30"/>
  <c r="G1802" i="22"/>
  <c r="H1801" i="22"/>
  <c r="H1801" i="30" l="1"/>
  <c r="G1802" i="30"/>
  <c r="G1803" i="22"/>
  <c r="H1802" i="22"/>
  <c r="H1802" i="30" l="1"/>
  <c r="G1803" i="30"/>
  <c r="G1804" i="22"/>
  <c r="H1803" i="22"/>
  <c r="H1803" i="30" l="1"/>
  <c r="G1804" i="30"/>
  <c r="G1805" i="22"/>
  <c r="H1804" i="22"/>
  <c r="H1804" i="30" l="1"/>
  <c r="G1805" i="30"/>
  <c r="G1806" i="22"/>
  <c r="H1805" i="22"/>
  <c r="H1805" i="30" l="1"/>
  <c r="G1806" i="30"/>
  <c r="G1807" i="22"/>
  <c r="H1806" i="22"/>
  <c r="H1806" i="30" l="1"/>
  <c r="G1807" i="30"/>
  <c r="G1808" i="22"/>
  <c r="H1807" i="22"/>
  <c r="H1807" i="30" l="1"/>
  <c r="G1808" i="30"/>
  <c r="G1809" i="22"/>
  <c r="H1808" i="22"/>
  <c r="H1808" i="30" l="1"/>
  <c r="G1809" i="30"/>
  <c r="G1810" i="22"/>
  <c r="H1809" i="22"/>
  <c r="H1809" i="30" l="1"/>
  <c r="G1810" i="30"/>
  <c r="G1811" i="22"/>
  <c r="H1810" i="22"/>
  <c r="G1811" i="30" l="1"/>
  <c r="H1810" i="30"/>
  <c r="G1812" i="22"/>
  <c r="H1811" i="22"/>
  <c r="G1812" i="30" l="1"/>
  <c r="H1811" i="30"/>
  <c r="G1813" i="22"/>
  <c r="H1812" i="22"/>
  <c r="H1812" i="30" l="1"/>
  <c r="G1813" i="30"/>
  <c r="G1814" i="22"/>
  <c r="H1813" i="22"/>
  <c r="H1813" i="30" l="1"/>
  <c r="G1814" i="30"/>
  <c r="G1815" i="22"/>
  <c r="H1814" i="22"/>
  <c r="H1814" i="30" l="1"/>
  <c r="G1815" i="30"/>
  <c r="G1816" i="22"/>
  <c r="H1815" i="22"/>
  <c r="H1815" i="30" l="1"/>
  <c r="G1816" i="30"/>
  <c r="G1817" i="22"/>
  <c r="H1816" i="22"/>
  <c r="H1816" i="30" l="1"/>
  <c r="G1817" i="30"/>
  <c r="G1818" i="22"/>
  <c r="H1817" i="22"/>
  <c r="H1817" i="30" l="1"/>
  <c r="G1818" i="30"/>
  <c r="G1819" i="22"/>
  <c r="H1818" i="22"/>
  <c r="H1818" i="30" l="1"/>
  <c r="G1819" i="30"/>
  <c r="G1820" i="22"/>
  <c r="H1819" i="22"/>
  <c r="H1819" i="30" l="1"/>
  <c r="G1820" i="30"/>
  <c r="G1821" i="22"/>
  <c r="H1820" i="22"/>
  <c r="H1820" i="30" l="1"/>
  <c r="G1821" i="30"/>
  <c r="G1822" i="22"/>
  <c r="H1821" i="22"/>
  <c r="H1821" i="30" l="1"/>
  <c r="G1822" i="30"/>
  <c r="G1823" i="22"/>
  <c r="H1822" i="22"/>
  <c r="H1822" i="30" l="1"/>
  <c r="G1823" i="30"/>
  <c r="G1824" i="22"/>
  <c r="H1823" i="22"/>
  <c r="H1823" i="30" l="1"/>
  <c r="G1824" i="30"/>
  <c r="G1825" i="22"/>
  <c r="H1824" i="22"/>
  <c r="H1824" i="30" l="1"/>
  <c r="G1825" i="30"/>
  <c r="G1826" i="22"/>
  <c r="H1825" i="22"/>
  <c r="H1825" i="30" l="1"/>
  <c r="G1826" i="30"/>
  <c r="G1827" i="22"/>
  <c r="H1826" i="22"/>
  <c r="H1826" i="30" l="1"/>
  <c r="G1827" i="30"/>
  <c r="G1828" i="22"/>
  <c r="H1827" i="22"/>
  <c r="H1827" i="30" l="1"/>
  <c r="G1828" i="30"/>
  <c r="G1829" i="22"/>
  <c r="H1828" i="22"/>
  <c r="H1828" i="30" l="1"/>
  <c r="G1829" i="30"/>
  <c r="G1830" i="22"/>
  <c r="H1829" i="22"/>
  <c r="H1829" i="30" l="1"/>
  <c r="G1830" i="30"/>
  <c r="G1831" i="22"/>
  <c r="H1830" i="22"/>
  <c r="G1831" i="30" l="1"/>
  <c r="H1830" i="30"/>
  <c r="G1832" i="22"/>
  <c r="H1831" i="22"/>
  <c r="H1831" i="30" l="1"/>
  <c r="G1832" i="30"/>
  <c r="G1833" i="22"/>
  <c r="H1832" i="22"/>
  <c r="H1832" i="30" l="1"/>
  <c r="G1833" i="30"/>
  <c r="G1834" i="22"/>
  <c r="H1833" i="22"/>
  <c r="H1833" i="30" l="1"/>
  <c r="G1834" i="30"/>
  <c r="G1835" i="22"/>
  <c r="H1834" i="22"/>
  <c r="H1834" i="30" l="1"/>
  <c r="G1835" i="30"/>
  <c r="G1836" i="22"/>
  <c r="H1835" i="22"/>
  <c r="H1835" i="30" l="1"/>
  <c r="G1836" i="30"/>
  <c r="G1837" i="22"/>
  <c r="H1836" i="22"/>
  <c r="H1836" i="30" l="1"/>
  <c r="G1837" i="30"/>
  <c r="G1838" i="22"/>
  <c r="H1837" i="22"/>
  <c r="H1837" i="30" l="1"/>
  <c r="G1838" i="30"/>
  <c r="G1839" i="22"/>
  <c r="H1838" i="22"/>
  <c r="H1838" i="30" l="1"/>
  <c r="G1839" i="30"/>
  <c r="G1840" i="22"/>
  <c r="H1839" i="22"/>
  <c r="H1839" i="30" l="1"/>
  <c r="G1840" i="30"/>
  <c r="G1841" i="22"/>
  <c r="H1840" i="22"/>
  <c r="H1840" i="30" l="1"/>
  <c r="G1841" i="30"/>
  <c r="G1842" i="22"/>
  <c r="H1841" i="22"/>
  <c r="H1841" i="30" l="1"/>
  <c r="G1842" i="30"/>
  <c r="G1843" i="22"/>
  <c r="H1842" i="22"/>
  <c r="H1842" i="30" l="1"/>
  <c r="G1843" i="30"/>
  <c r="G1844" i="22"/>
  <c r="H1843" i="22"/>
  <c r="H1843" i="30" l="1"/>
  <c r="G1844" i="30"/>
  <c r="G1845" i="22"/>
  <c r="H1844" i="22"/>
  <c r="H1844" i="30" l="1"/>
  <c r="G1845" i="30"/>
  <c r="G1846" i="22"/>
  <c r="H1845" i="22"/>
  <c r="H1845" i="30" l="1"/>
  <c r="G1846" i="30"/>
  <c r="G1847" i="22"/>
  <c r="H1846" i="22"/>
  <c r="H1846" i="30" l="1"/>
  <c r="G1847" i="30"/>
  <c r="G1848" i="22"/>
  <c r="H1847" i="22"/>
  <c r="H1847" i="30" l="1"/>
  <c r="G1848" i="30"/>
  <c r="G1849" i="22"/>
  <c r="H1848" i="22"/>
  <c r="H1848" i="30" l="1"/>
  <c r="G1849" i="30"/>
  <c r="G1850" i="22"/>
  <c r="H1849" i="22"/>
  <c r="H1849" i="30" l="1"/>
  <c r="G1850" i="30"/>
  <c r="G1851" i="22"/>
  <c r="H1850" i="22"/>
  <c r="H1850" i="30" l="1"/>
  <c r="G1851" i="30"/>
  <c r="G1852" i="22"/>
  <c r="H1851" i="22"/>
  <c r="H1851" i="30" l="1"/>
  <c r="G1852" i="30"/>
  <c r="G1853" i="22"/>
  <c r="H1852" i="22"/>
  <c r="H1852" i="30" l="1"/>
  <c r="G1853" i="30"/>
  <c r="G1854" i="22"/>
  <c r="H1853" i="22"/>
  <c r="H1853" i="30" l="1"/>
  <c r="G1854" i="30"/>
  <c r="G1855" i="22"/>
  <c r="H1854" i="22"/>
  <c r="H1854" i="30" l="1"/>
  <c r="G1855" i="30"/>
  <c r="G1856" i="22"/>
  <c r="H1855" i="22"/>
  <c r="H1855" i="30" l="1"/>
  <c r="G1856" i="30"/>
  <c r="G1857" i="22"/>
  <c r="H1856" i="22"/>
  <c r="H1856" i="30" l="1"/>
  <c r="G1857" i="30"/>
  <c r="G1858" i="22"/>
  <c r="H1857" i="22"/>
  <c r="H1857" i="30" l="1"/>
  <c r="G1858" i="30"/>
  <c r="G1859" i="22"/>
  <c r="H1858" i="22"/>
  <c r="H1858" i="30" l="1"/>
  <c r="G1859" i="30"/>
  <c r="G1860" i="22"/>
  <c r="H1859" i="22"/>
  <c r="H1859" i="30" l="1"/>
  <c r="G1860" i="30"/>
  <c r="G1861" i="22"/>
  <c r="H1860" i="22"/>
  <c r="H1860" i="30" l="1"/>
  <c r="G1861" i="30"/>
  <c r="G1862" i="22"/>
  <c r="H1861" i="22"/>
  <c r="H1861" i="30" l="1"/>
  <c r="G1862" i="30"/>
  <c r="G1863" i="22"/>
  <c r="H1862" i="22"/>
  <c r="H1862" i="30" l="1"/>
  <c r="G1863" i="30"/>
  <c r="G1864" i="22"/>
  <c r="H1863" i="22"/>
  <c r="H1863" i="30" l="1"/>
  <c r="G1864" i="30"/>
  <c r="G1865" i="22"/>
  <c r="H1864" i="22"/>
  <c r="H1864" i="30" l="1"/>
  <c r="G1865" i="30"/>
  <c r="G1866" i="22"/>
  <c r="H1865" i="22"/>
  <c r="H1865" i="30" l="1"/>
  <c r="G1866" i="30"/>
  <c r="G1867" i="22"/>
  <c r="H1866" i="22"/>
  <c r="G1867" i="30" l="1"/>
  <c r="H1866" i="30"/>
  <c r="G1868" i="22"/>
  <c r="H1867" i="22"/>
  <c r="H1867" i="30" l="1"/>
  <c r="G1868" i="30"/>
  <c r="G1869" i="22"/>
  <c r="H1868" i="22"/>
  <c r="H1868" i="30" l="1"/>
  <c r="G1869" i="30"/>
  <c r="G1870" i="22"/>
  <c r="H1869" i="22"/>
  <c r="H1869" i="30" l="1"/>
  <c r="G1870" i="30"/>
  <c r="G1871" i="22"/>
  <c r="H1870" i="22"/>
  <c r="H1870" i="30" l="1"/>
  <c r="G1871" i="30"/>
  <c r="G1872" i="22"/>
  <c r="H1871" i="22"/>
  <c r="H1871" i="30" l="1"/>
  <c r="G1872" i="30"/>
  <c r="G1873" i="22"/>
  <c r="H1872" i="22"/>
  <c r="H1872" i="30" l="1"/>
  <c r="G1873" i="30"/>
  <c r="G1874" i="22"/>
  <c r="H1873" i="22"/>
  <c r="H1873" i="30" l="1"/>
  <c r="G1874" i="30"/>
  <c r="G1875" i="22"/>
  <c r="H1874" i="22"/>
  <c r="H1874" i="30" l="1"/>
  <c r="G1875" i="30"/>
  <c r="G1876" i="22"/>
  <c r="H1875" i="22"/>
  <c r="H1875" i="30" l="1"/>
  <c r="G1876" i="30"/>
  <c r="G1877" i="22"/>
  <c r="H1876" i="22"/>
  <c r="H1876" i="30" l="1"/>
  <c r="G1877" i="30"/>
  <c r="G1878" i="22"/>
  <c r="H1877" i="22"/>
  <c r="H1877" i="30" l="1"/>
  <c r="G1878" i="30"/>
  <c r="G1879" i="22"/>
  <c r="H1878" i="22"/>
  <c r="H1878" i="30" l="1"/>
  <c r="G1879" i="30"/>
  <c r="G1880" i="22"/>
  <c r="H1879" i="22"/>
  <c r="H1879" i="30" l="1"/>
  <c r="G1880" i="30"/>
  <c r="G1881" i="22"/>
  <c r="H1880" i="22"/>
  <c r="H1880" i="30" l="1"/>
  <c r="G1881" i="30"/>
  <c r="G1882" i="22"/>
  <c r="H1881" i="22"/>
  <c r="H1881" i="30" l="1"/>
  <c r="G1882" i="30"/>
  <c r="G1883" i="22"/>
  <c r="H1882" i="22"/>
  <c r="H1882" i="30" l="1"/>
  <c r="G1883" i="30"/>
  <c r="G1884" i="22"/>
  <c r="H1883" i="22"/>
  <c r="H1883" i="30" l="1"/>
  <c r="G1884" i="30"/>
  <c r="G1885" i="22"/>
  <c r="H1884" i="22"/>
  <c r="H1884" i="30" l="1"/>
  <c r="G1885" i="30"/>
  <c r="G1886" i="22"/>
  <c r="H1885" i="22"/>
  <c r="H1885" i="30" l="1"/>
  <c r="G1886" i="30"/>
  <c r="G1887" i="22"/>
  <c r="H1886" i="22"/>
  <c r="H1886" i="30" l="1"/>
  <c r="G1887" i="30"/>
  <c r="G1888" i="22"/>
  <c r="H1887" i="22"/>
  <c r="H1887" i="30" l="1"/>
  <c r="G1888" i="30"/>
  <c r="G1889" i="22"/>
  <c r="H1888" i="22"/>
  <c r="H1888" i="30" l="1"/>
  <c r="G1889" i="30"/>
  <c r="G1890" i="22"/>
  <c r="H1889" i="22"/>
  <c r="H1889" i="30" l="1"/>
  <c r="G1890" i="30"/>
  <c r="G1891" i="22"/>
  <c r="H1890" i="22"/>
  <c r="H1890" i="30" l="1"/>
  <c r="G1891" i="30"/>
  <c r="G1892" i="22"/>
  <c r="H1891" i="22"/>
  <c r="H1891" i="30" l="1"/>
  <c r="G1892" i="30"/>
  <c r="G1893" i="22"/>
  <c r="H1892" i="22"/>
  <c r="H1892" i="30" l="1"/>
  <c r="G1893" i="30"/>
  <c r="G1894" i="22"/>
  <c r="H1893" i="22"/>
  <c r="H1893" i="30" l="1"/>
  <c r="G1894" i="30"/>
  <c r="G1895" i="22"/>
  <c r="H1894" i="22"/>
  <c r="H1894" i="30" l="1"/>
  <c r="G1895" i="30"/>
  <c r="G1896" i="22"/>
  <c r="H1895" i="22"/>
  <c r="H1895" i="30" l="1"/>
  <c r="G1896" i="30"/>
  <c r="G1897" i="22"/>
  <c r="H1896" i="22"/>
  <c r="H1896" i="30" l="1"/>
  <c r="G1897" i="30"/>
  <c r="G1898" i="22"/>
  <c r="H1897" i="22"/>
  <c r="H1897" i="30" l="1"/>
  <c r="G1898" i="30"/>
  <c r="G1899" i="22"/>
  <c r="H1898" i="22"/>
  <c r="H1898" i="30" l="1"/>
  <c r="G1899" i="30"/>
  <c r="G1900" i="22"/>
  <c r="H1899" i="22"/>
  <c r="H1899" i="30" l="1"/>
  <c r="G1900" i="30"/>
  <c r="G1901" i="22"/>
  <c r="H1900" i="22"/>
  <c r="H1900" i="30" l="1"/>
  <c r="G1901" i="30"/>
  <c r="G1902" i="22"/>
  <c r="H1901" i="22"/>
  <c r="H1901" i="30" l="1"/>
  <c r="G1902" i="30"/>
  <c r="G1903" i="22"/>
  <c r="H1902" i="22"/>
  <c r="H1902" i="30" l="1"/>
  <c r="G1903" i="30"/>
  <c r="G1904" i="22"/>
  <c r="H1903" i="22"/>
  <c r="H1903" i="30" l="1"/>
  <c r="G1904" i="30"/>
  <c r="G1905" i="22"/>
  <c r="H1904" i="22"/>
  <c r="H1904" i="30" l="1"/>
  <c r="G1905" i="30"/>
  <c r="G1906" i="22"/>
  <c r="H1905" i="22"/>
  <c r="H1905" i="30" l="1"/>
  <c r="G1906" i="30"/>
  <c r="G1907" i="22"/>
  <c r="H1906" i="22"/>
  <c r="H1906" i="30" l="1"/>
  <c r="G1907" i="30"/>
  <c r="G1908" i="22"/>
  <c r="H1907" i="22"/>
  <c r="H1907" i="30" l="1"/>
  <c r="G1908" i="30"/>
  <c r="G1909" i="22"/>
  <c r="H1908" i="22"/>
  <c r="H1908" i="30" l="1"/>
  <c r="G1909" i="30"/>
  <c r="G1910" i="22"/>
  <c r="H1909" i="22"/>
  <c r="H1909" i="30" l="1"/>
  <c r="G1910" i="30"/>
  <c r="G1911" i="22"/>
  <c r="H1910" i="22"/>
  <c r="H1910" i="30" l="1"/>
  <c r="G1911" i="30"/>
  <c r="G1912" i="22"/>
  <c r="H1911" i="22"/>
  <c r="H1911" i="30" l="1"/>
  <c r="G1912" i="30"/>
  <c r="G1913" i="22"/>
  <c r="H1912" i="22"/>
  <c r="H1912" i="30" l="1"/>
  <c r="G1913" i="30"/>
  <c r="G1914" i="22"/>
  <c r="H1913" i="22"/>
  <c r="H1913" i="30" l="1"/>
  <c r="G1914" i="30"/>
  <c r="G1915" i="22"/>
  <c r="H1914" i="22"/>
  <c r="H1914" i="30" l="1"/>
  <c r="G1915" i="30"/>
  <c r="G1916" i="22"/>
  <c r="H1915" i="22"/>
  <c r="H1915" i="30" l="1"/>
  <c r="G1916" i="30"/>
  <c r="G1917" i="22"/>
  <c r="H1916" i="22"/>
  <c r="H1916" i="30" l="1"/>
  <c r="G1917" i="30"/>
  <c r="G1918" i="22"/>
  <c r="H1917" i="22"/>
  <c r="H1917" i="30" l="1"/>
  <c r="G1918" i="30"/>
  <c r="G1919" i="22"/>
  <c r="H1918" i="22"/>
  <c r="H1918" i="30" l="1"/>
  <c r="G1919" i="30"/>
  <c r="G1920" i="22"/>
  <c r="H1919" i="22"/>
  <c r="H1919" i="30" l="1"/>
  <c r="G1920" i="30"/>
  <c r="G1921" i="22"/>
  <c r="H1920" i="22"/>
  <c r="H1920" i="30" l="1"/>
  <c r="G1921" i="30"/>
  <c r="G1922" i="22"/>
  <c r="H1921" i="22"/>
  <c r="H1921" i="30" l="1"/>
  <c r="G1922" i="30"/>
  <c r="G1923" i="22"/>
  <c r="H1922" i="22"/>
  <c r="H1922" i="30" l="1"/>
  <c r="G1923" i="30"/>
  <c r="G1924" i="22"/>
  <c r="H1923" i="22"/>
  <c r="H1923" i="30" l="1"/>
  <c r="G1924" i="30"/>
  <c r="G1925" i="22"/>
  <c r="H1924" i="22"/>
  <c r="H1924" i="30" l="1"/>
  <c r="G1925" i="30"/>
  <c r="G1926" i="22"/>
  <c r="H1925" i="22"/>
  <c r="H1925" i="30" l="1"/>
  <c r="G1926" i="30"/>
  <c r="G1927" i="22"/>
  <c r="H1926" i="22"/>
  <c r="H1926" i="30" l="1"/>
  <c r="G1927" i="30"/>
  <c r="G1928" i="22"/>
  <c r="H1927" i="22"/>
  <c r="H1927" i="30" l="1"/>
  <c r="G1928" i="30"/>
  <c r="G1929" i="22"/>
  <c r="H1928" i="22"/>
  <c r="H1928" i="30" l="1"/>
  <c r="G1929" i="30"/>
  <c r="G1930" i="22"/>
  <c r="H1929" i="22"/>
  <c r="H1929" i="30" l="1"/>
  <c r="G1930" i="30"/>
  <c r="G1931" i="22"/>
  <c r="H1930" i="22"/>
  <c r="H1930" i="30" l="1"/>
  <c r="G1931" i="30"/>
  <c r="G1932" i="22"/>
  <c r="H1931" i="22"/>
  <c r="H1931" i="30" l="1"/>
  <c r="G1932" i="30"/>
  <c r="G1933" i="22"/>
  <c r="H1932" i="22"/>
  <c r="H1932" i="30" l="1"/>
  <c r="G1933" i="30"/>
  <c r="G1934" i="22"/>
  <c r="H1933" i="22"/>
  <c r="H1933" i="30" l="1"/>
  <c r="G1934" i="30"/>
  <c r="G1935" i="22"/>
  <c r="H1934" i="22"/>
  <c r="H1934" i="30" l="1"/>
  <c r="G1935" i="30"/>
  <c r="G1936" i="22"/>
  <c r="H1935" i="22"/>
  <c r="H1935" i="30" l="1"/>
  <c r="G1936" i="30"/>
  <c r="G1937" i="22"/>
  <c r="H1936" i="22"/>
  <c r="H1936" i="30" l="1"/>
  <c r="G1937" i="30"/>
  <c r="G1938" i="22"/>
  <c r="H1937" i="22"/>
  <c r="H1937" i="30" l="1"/>
  <c r="G1938" i="30"/>
  <c r="G1939" i="22"/>
  <c r="H1938" i="22"/>
  <c r="H1938" i="30" l="1"/>
  <c r="G1939" i="30"/>
  <c r="G1940" i="22"/>
  <c r="H1939" i="22"/>
  <c r="H1939" i="30" l="1"/>
  <c r="G1940" i="30"/>
  <c r="G1941" i="22"/>
  <c r="H1940" i="22"/>
  <c r="H1940" i="30" l="1"/>
  <c r="G1941" i="30"/>
  <c r="G1942" i="22"/>
  <c r="H1941" i="22"/>
  <c r="H1941" i="30" l="1"/>
  <c r="G1942" i="30"/>
  <c r="G1943" i="22"/>
  <c r="H1942" i="22"/>
  <c r="H1942" i="30" l="1"/>
  <c r="G1943" i="30"/>
  <c r="G1944" i="22"/>
  <c r="H1943" i="22"/>
  <c r="H1943" i="30" l="1"/>
  <c r="G1944" i="30"/>
  <c r="G1945" i="22"/>
  <c r="H1944" i="22"/>
  <c r="H1944" i="30" l="1"/>
  <c r="G1945" i="30"/>
  <c r="G1946" i="22"/>
  <c r="H1945" i="22"/>
  <c r="H1945" i="30" l="1"/>
  <c r="G1946" i="30"/>
  <c r="G1947" i="22"/>
  <c r="H1946" i="22"/>
  <c r="H1946" i="30" l="1"/>
  <c r="G1947" i="30"/>
  <c r="G1948" i="22"/>
  <c r="H1947" i="22"/>
  <c r="H1947" i="30" l="1"/>
  <c r="G1948" i="30"/>
  <c r="G1949" i="22"/>
  <c r="H1948" i="22"/>
  <c r="H1948" i="30" l="1"/>
  <c r="G1949" i="30"/>
  <c r="G1950" i="22"/>
  <c r="H1949" i="22"/>
  <c r="H1949" i="30" l="1"/>
  <c r="G1950" i="30"/>
  <c r="G1951" i="22"/>
  <c r="H1950" i="22"/>
  <c r="H1950" i="30" l="1"/>
  <c r="G1951" i="30"/>
  <c r="G1952" i="22"/>
  <c r="H1951" i="22"/>
  <c r="H1951" i="30" l="1"/>
  <c r="G1952" i="30"/>
  <c r="G1953" i="22"/>
  <c r="H1952" i="22"/>
  <c r="H1952" i="30" l="1"/>
  <c r="G1953" i="30"/>
  <c r="G1954" i="22"/>
  <c r="H1953" i="22"/>
  <c r="H1953" i="30" l="1"/>
  <c r="G1954" i="30"/>
  <c r="G1955" i="22"/>
  <c r="H1954" i="22"/>
  <c r="H1954" i="30" l="1"/>
  <c r="G1955" i="30"/>
  <c r="G1956" i="22"/>
  <c r="H1955" i="22"/>
  <c r="H1955" i="30" l="1"/>
  <c r="G1956" i="30"/>
  <c r="G1957" i="22"/>
  <c r="H1956" i="22"/>
  <c r="H1956" i="30" l="1"/>
  <c r="G1957" i="30"/>
  <c r="G1958" i="22"/>
  <c r="H1957" i="22"/>
  <c r="H1957" i="30" l="1"/>
  <c r="G1958" i="30"/>
  <c r="G1959" i="22"/>
  <c r="H1958" i="22"/>
  <c r="H1958" i="30" l="1"/>
  <c r="G1959" i="30"/>
  <c r="G1960" i="22"/>
  <c r="H1959" i="22"/>
  <c r="H1959" i="30" l="1"/>
  <c r="G1960" i="30"/>
  <c r="G1961" i="22"/>
  <c r="H1960" i="22"/>
  <c r="H1960" i="30" l="1"/>
  <c r="G1961" i="30"/>
  <c r="G1962" i="22"/>
  <c r="H1961" i="22"/>
  <c r="H1961" i="30" l="1"/>
  <c r="G1962" i="30"/>
  <c r="G1963" i="22"/>
  <c r="H1962" i="22"/>
  <c r="H1962" i="30" l="1"/>
  <c r="G1963" i="30"/>
  <c r="G1964" i="22"/>
  <c r="H1963" i="22"/>
  <c r="H1963" i="30" l="1"/>
  <c r="G1964" i="30"/>
  <c r="G1965" i="22"/>
  <c r="H1964" i="22"/>
  <c r="H1964" i="30" l="1"/>
  <c r="G1965" i="30"/>
  <c r="G1966" i="22"/>
  <c r="H1965" i="22"/>
  <c r="H1965" i="30" l="1"/>
  <c r="G1966" i="30"/>
  <c r="G1967" i="22"/>
  <c r="H1966" i="22"/>
  <c r="H1966" i="30" l="1"/>
  <c r="G1967" i="30"/>
  <c r="G1968" i="22"/>
  <c r="H1967" i="22"/>
  <c r="H1967" i="30" l="1"/>
  <c r="G1968" i="30"/>
  <c r="G1969" i="22"/>
  <c r="H1968" i="22"/>
  <c r="H1968" i="30" l="1"/>
  <c r="G1969" i="30"/>
  <c r="G1970" i="22"/>
  <c r="H1969" i="22"/>
  <c r="H1969" i="30" l="1"/>
  <c r="G1970" i="30"/>
  <c r="G1971" i="22"/>
  <c r="H1970" i="22"/>
  <c r="H1970" i="30" l="1"/>
  <c r="G1971" i="30"/>
  <c r="G1972" i="22"/>
  <c r="H1971" i="22"/>
  <c r="H1971" i="30" l="1"/>
  <c r="G1972" i="30"/>
  <c r="G1973" i="22"/>
  <c r="H1972" i="22"/>
  <c r="H1972" i="30" l="1"/>
  <c r="G1973" i="30"/>
  <c r="G1974" i="22"/>
  <c r="H1973" i="22"/>
  <c r="H1973" i="30" l="1"/>
  <c r="G1974" i="30"/>
  <c r="G1975" i="22"/>
  <c r="H1974" i="22"/>
  <c r="H1974" i="30" l="1"/>
  <c r="G1975" i="30"/>
  <c r="G1976" i="22"/>
  <c r="H1975" i="22"/>
  <c r="H1975" i="30" l="1"/>
  <c r="G1976" i="30"/>
  <c r="G1977" i="22"/>
  <c r="H1976" i="22"/>
  <c r="H1976" i="30" l="1"/>
  <c r="G1977" i="30"/>
  <c r="G1978" i="22"/>
  <c r="H1977" i="22"/>
  <c r="H1977" i="30" l="1"/>
  <c r="G1978" i="30"/>
  <c r="G1979" i="22"/>
  <c r="H1978" i="22"/>
  <c r="H1978" i="30" l="1"/>
  <c r="G1979" i="30"/>
  <c r="G1980" i="22"/>
  <c r="H1979" i="22"/>
  <c r="H1979" i="30" l="1"/>
  <c r="G1980" i="30"/>
  <c r="G1981" i="22"/>
  <c r="H1980" i="22"/>
  <c r="H1980" i="30" l="1"/>
  <c r="G1981" i="30"/>
  <c r="G1982" i="22"/>
  <c r="H1981" i="22"/>
  <c r="H1981" i="30" l="1"/>
  <c r="G1982" i="30"/>
  <c r="G1983" i="22"/>
  <c r="H1982" i="22"/>
  <c r="H1982" i="30" l="1"/>
  <c r="G1983" i="30"/>
  <c r="G1984" i="22"/>
  <c r="H1983" i="22"/>
  <c r="H1983" i="30" l="1"/>
  <c r="G1984" i="30"/>
  <c r="G1985" i="22"/>
  <c r="H1984" i="22"/>
  <c r="H1984" i="30" l="1"/>
  <c r="G1985" i="30"/>
  <c r="G1986" i="22"/>
  <c r="H1985" i="22"/>
  <c r="H1985" i="30" l="1"/>
  <c r="G1986" i="30"/>
  <c r="G1987" i="22"/>
  <c r="H1986" i="22"/>
  <c r="H1986" i="30" l="1"/>
  <c r="G1987" i="30"/>
  <c r="G1988" i="22"/>
  <c r="H1987" i="22"/>
  <c r="H1987" i="30" l="1"/>
  <c r="G1988" i="30"/>
  <c r="G1989" i="22"/>
  <c r="H1988" i="22"/>
  <c r="H1988" i="30" l="1"/>
  <c r="G1989" i="30"/>
  <c r="G1990" i="22"/>
  <c r="H1989" i="22"/>
  <c r="H1989" i="30" l="1"/>
  <c r="G1990" i="30"/>
  <c r="G1991" i="22"/>
  <c r="H1990" i="22"/>
  <c r="H1990" i="30" l="1"/>
  <c r="G1991" i="30"/>
  <c r="G1992" i="22"/>
  <c r="H1991" i="22"/>
  <c r="H1991" i="30" l="1"/>
  <c r="G1992" i="30"/>
  <c r="G1993" i="22"/>
  <c r="H1992" i="22"/>
  <c r="H1992" i="30" l="1"/>
  <c r="G1993" i="30"/>
  <c r="G1994" i="22"/>
  <c r="H1993" i="22"/>
  <c r="H1993" i="30" l="1"/>
  <c r="G1994" i="30"/>
  <c r="G1995" i="22"/>
  <c r="H1994" i="22"/>
  <c r="H1994" i="30" l="1"/>
  <c r="G1995" i="30"/>
  <c r="G1996" i="22"/>
  <c r="H1995" i="22"/>
  <c r="H1995" i="30" l="1"/>
  <c r="G1996" i="30"/>
  <c r="G1997" i="22"/>
  <c r="H1996" i="22"/>
  <c r="H1996" i="30" l="1"/>
  <c r="G1997" i="30"/>
  <c r="G1998" i="22"/>
  <c r="H1997" i="22"/>
  <c r="H1997" i="30" l="1"/>
  <c r="G1998" i="30"/>
  <c r="G1999" i="22"/>
  <c r="H1998" i="22"/>
  <c r="H1998" i="30" l="1"/>
  <c r="G1999" i="30"/>
  <c r="G2000" i="22"/>
  <c r="H1999" i="22"/>
  <c r="G2000" i="30" l="1"/>
  <c r="H1999" i="30"/>
  <c r="G2001" i="22"/>
  <c r="H2000" i="22"/>
  <c r="H2000" i="30" l="1"/>
  <c r="G2001" i="30"/>
  <c r="G2002" i="22"/>
  <c r="H2001" i="22"/>
  <c r="H2001" i="30" l="1"/>
  <c r="G2002" i="30"/>
  <c r="G2003" i="22"/>
  <c r="H2002" i="22"/>
  <c r="H2002" i="30" l="1"/>
  <c r="G2003" i="30"/>
  <c r="G2004" i="22"/>
  <c r="H2003" i="22"/>
  <c r="H2003" i="30" l="1"/>
  <c r="G2004" i="30"/>
  <c r="G2005" i="22"/>
  <c r="H2004" i="22"/>
  <c r="H2004" i="30" l="1"/>
  <c r="G2005" i="30"/>
  <c r="G2006" i="22"/>
  <c r="H2005" i="22"/>
  <c r="H2005" i="30" l="1"/>
  <c r="G2006" i="30"/>
  <c r="G2007" i="22"/>
  <c r="H2006" i="22"/>
  <c r="H2006" i="30" l="1"/>
  <c r="G2007" i="30"/>
  <c r="G2008" i="22"/>
  <c r="H2007" i="22"/>
  <c r="H2007" i="30" l="1"/>
  <c r="G2008" i="30"/>
  <c r="G2009" i="22"/>
  <c r="H2008" i="22"/>
  <c r="H2008" i="30" l="1"/>
  <c r="G2009" i="30"/>
  <c r="G2010" i="22"/>
  <c r="H2009" i="22"/>
  <c r="H2009" i="30" l="1"/>
  <c r="G2010" i="30"/>
  <c r="G2011" i="22"/>
  <c r="H2010" i="22"/>
  <c r="H2010" i="30" l="1"/>
  <c r="G2011" i="30"/>
  <c r="G2012" i="22"/>
  <c r="H2011" i="22"/>
  <c r="H2011" i="30" l="1"/>
  <c r="G2012" i="30"/>
  <c r="G2013" i="22"/>
  <c r="H2012" i="22"/>
  <c r="H2012" i="30" l="1"/>
  <c r="G2013" i="30"/>
  <c r="G2014" i="22"/>
  <c r="H2013" i="22"/>
  <c r="H2013" i="30" l="1"/>
  <c r="G2014" i="30"/>
  <c r="G2015" i="22"/>
  <c r="H2014" i="22"/>
  <c r="H2014" i="30" l="1"/>
  <c r="G2015" i="30"/>
  <c r="G2016" i="22"/>
  <c r="H2015" i="22"/>
  <c r="H2015" i="30" l="1"/>
  <c r="G2016" i="30"/>
  <c r="G2017" i="22"/>
  <c r="H2016" i="22"/>
  <c r="H2016" i="30" l="1"/>
  <c r="G2017" i="30"/>
  <c r="G2018" i="22"/>
  <c r="H2017" i="22"/>
  <c r="H2017" i="30" l="1"/>
  <c r="G2018" i="30"/>
  <c r="G2019" i="22"/>
  <c r="H2018" i="22"/>
  <c r="H2018" i="30" l="1"/>
  <c r="G2019" i="30"/>
  <c r="G2020" i="22"/>
  <c r="H2019" i="22"/>
  <c r="H2019" i="30" l="1"/>
  <c r="G2020" i="30"/>
  <c r="G2021" i="22"/>
  <c r="H2020" i="22"/>
  <c r="H2020" i="30" l="1"/>
  <c r="G2021" i="30"/>
  <c r="G2022" i="22"/>
  <c r="H2021" i="22"/>
  <c r="H2021" i="30" l="1"/>
  <c r="G2022" i="30"/>
  <c r="G2023" i="22"/>
  <c r="H2022" i="22"/>
  <c r="H2022" i="30" l="1"/>
  <c r="G2023" i="30"/>
  <c r="G2024" i="22"/>
  <c r="H2023" i="22"/>
  <c r="H2023" i="30" l="1"/>
  <c r="G2024" i="30"/>
  <c r="G2025" i="22"/>
  <c r="H2024" i="22"/>
  <c r="H2024" i="30" l="1"/>
  <c r="G2025" i="30"/>
  <c r="G2026" i="22"/>
  <c r="H2025" i="22"/>
  <c r="H2025" i="30" l="1"/>
  <c r="G2026" i="30"/>
  <c r="G2027" i="22"/>
  <c r="H2026" i="22"/>
  <c r="H2026" i="30" l="1"/>
  <c r="G2027" i="30"/>
  <c r="G2028" i="22"/>
  <c r="H2027" i="22"/>
  <c r="H2027" i="30" l="1"/>
  <c r="G2028" i="30"/>
  <c r="G2029" i="22"/>
  <c r="H2028" i="22"/>
  <c r="H2028" i="30" l="1"/>
  <c r="G2029" i="30"/>
  <c r="G2030" i="22"/>
  <c r="H2029" i="22"/>
  <c r="H2029" i="30" l="1"/>
  <c r="G2030" i="30"/>
  <c r="G2031" i="22"/>
  <c r="H2030" i="22"/>
  <c r="G2031" i="30" l="1"/>
  <c r="H2030" i="30"/>
  <c r="G2032" i="22"/>
  <c r="H2031" i="22"/>
  <c r="H2031" i="30" l="1"/>
  <c r="G2032" i="30"/>
  <c r="G2033" i="22"/>
  <c r="H2032" i="22"/>
  <c r="H2032" i="30" l="1"/>
  <c r="G2033" i="30"/>
  <c r="G2034" i="22"/>
  <c r="H2033" i="22"/>
  <c r="H2033" i="30" l="1"/>
  <c r="G2034" i="30"/>
  <c r="G2035" i="22"/>
  <c r="H2034" i="22"/>
  <c r="H2034" i="30" l="1"/>
  <c r="G2035" i="30"/>
  <c r="G2036" i="22"/>
  <c r="H2035" i="22"/>
  <c r="H2035" i="30" l="1"/>
  <c r="G2036" i="30"/>
  <c r="G2037" i="22"/>
  <c r="H2036" i="22"/>
  <c r="H2036" i="30" l="1"/>
  <c r="G2037" i="30"/>
  <c r="G2038" i="22"/>
  <c r="H2037" i="22"/>
  <c r="H2037" i="30" l="1"/>
  <c r="G2038" i="30"/>
  <c r="G2039" i="22"/>
  <c r="H2038" i="22"/>
  <c r="H2038" i="30" l="1"/>
  <c r="G2039" i="30"/>
  <c r="G2040" i="22"/>
  <c r="H2039" i="22"/>
  <c r="H2039" i="30" l="1"/>
  <c r="G2040" i="30"/>
  <c r="G2041" i="22"/>
  <c r="H2040" i="22"/>
  <c r="H2040" i="30" l="1"/>
  <c r="G2041" i="30"/>
  <c r="G2042" i="22"/>
  <c r="H2041" i="22"/>
  <c r="H2041" i="30" l="1"/>
  <c r="G2042" i="30"/>
  <c r="G2043" i="22"/>
  <c r="H2042" i="22"/>
  <c r="H2042" i="30" l="1"/>
  <c r="G2043" i="30"/>
  <c r="G2044" i="22"/>
  <c r="H2043" i="22"/>
  <c r="H2043" i="30" l="1"/>
  <c r="G2044" i="30"/>
  <c r="G2045" i="22"/>
  <c r="H2044" i="22"/>
  <c r="H2044" i="30" l="1"/>
  <c r="G2045" i="30"/>
  <c r="G2046" i="22"/>
  <c r="H2045" i="22"/>
  <c r="H2045" i="30" l="1"/>
  <c r="G2046" i="30"/>
  <c r="G2047" i="22"/>
  <c r="H2046" i="22"/>
  <c r="H2046" i="30" l="1"/>
  <c r="G2047" i="30"/>
  <c r="G2048" i="22"/>
  <c r="H2047" i="22"/>
  <c r="H2047" i="30" l="1"/>
  <c r="G2048" i="30"/>
  <c r="G2049" i="22"/>
  <c r="H2048" i="22"/>
  <c r="H2048" i="30" l="1"/>
  <c r="G2049" i="30"/>
  <c r="G2050" i="22"/>
  <c r="H2049" i="22"/>
  <c r="H2049" i="30" l="1"/>
  <c r="G2050" i="30"/>
  <c r="G2051" i="22"/>
  <c r="H2050" i="22"/>
  <c r="H2050" i="30" l="1"/>
  <c r="G2051" i="30"/>
  <c r="G2052" i="22"/>
  <c r="H2051" i="22"/>
  <c r="H2051" i="30" l="1"/>
  <c r="G2052" i="30"/>
  <c r="G2053" i="22"/>
  <c r="H2052" i="22"/>
  <c r="H2052" i="30" l="1"/>
  <c r="G2053" i="30"/>
  <c r="G2054" i="22"/>
  <c r="H2053" i="22"/>
  <c r="H2053" i="30" l="1"/>
  <c r="G2054" i="30"/>
  <c r="G2055" i="22"/>
  <c r="H2054" i="22"/>
  <c r="H2054" i="30" l="1"/>
  <c r="G2055" i="30"/>
  <c r="G2056" i="22"/>
  <c r="H2055" i="22"/>
  <c r="H2055" i="30" l="1"/>
  <c r="G2056" i="30"/>
  <c r="G2057" i="22"/>
  <c r="H2056" i="22"/>
  <c r="H2056" i="30" l="1"/>
  <c r="G2057" i="30"/>
  <c r="G2058" i="22"/>
  <c r="H2057" i="22"/>
  <c r="H2057" i="30" l="1"/>
  <c r="G2058" i="30"/>
  <c r="G2059" i="22"/>
  <c r="H2058" i="22"/>
  <c r="H2058" i="30" l="1"/>
  <c r="G2059" i="30"/>
  <c r="G2060" i="22"/>
  <c r="H2059" i="22"/>
  <c r="H2059" i="30" l="1"/>
  <c r="G2060" i="30"/>
  <c r="G2061" i="22"/>
  <c r="H2060" i="22"/>
  <c r="H2060" i="30" l="1"/>
  <c r="G2061" i="30"/>
  <c r="G2062" i="22"/>
  <c r="H2061" i="22"/>
  <c r="H2061" i="30" l="1"/>
  <c r="G2062" i="30"/>
  <c r="G2063" i="22"/>
  <c r="H2062" i="22"/>
  <c r="H2062" i="30" l="1"/>
  <c r="G2063" i="30"/>
  <c r="G2064" i="22"/>
  <c r="H2063" i="22"/>
  <c r="H2063" i="30" l="1"/>
  <c r="G2064" i="30"/>
  <c r="G2065" i="22"/>
  <c r="H2064" i="22"/>
  <c r="H2064" i="30" l="1"/>
  <c r="G2065" i="30"/>
  <c r="G2066" i="22"/>
  <c r="H2065" i="22"/>
  <c r="H2065" i="30" l="1"/>
  <c r="G2066" i="30"/>
  <c r="G2067" i="22"/>
  <c r="H2066" i="22"/>
  <c r="H2066" i="30" l="1"/>
  <c r="G2067" i="30"/>
  <c r="G2068" i="22"/>
  <c r="H2067" i="22"/>
  <c r="H2067" i="30" l="1"/>
  <c r="G2068" i="30"/>
  <c r="G2069" i="22"/>
  <c r="H2068" i="22"/>
  <c r="H2068" i="30" l="1"/>
  <c r="G2069" i="30"/>
  <c r="G2070" i="22"/>
  <c r="H2069" i="22"/>
  <c r="H2069" i="30" l="1"/>
  <c r="G2070" i="30"/>
  <c r="G2071" i="22"/>
  <c r="H2070" i="22"/>
  <c r="H2070" i="30" l="1"/>
  <c r="G2071" i="30"/>
  <c r="G2072" i="22"/>
  <c r="H2071" i="22"/>
  <c r="H2071" i="30" l="1"/>
  <c r="G2072" i="30"/>
  <c r="G2073" i="22"/>
  <c r="H2072" i="22"/>
  <c r="H2072" i="30" l="1"/>
  <c r="G2073" i="30"/>
  <c r="G2074" i="22"/>
  <c r="H2073" i="22"/>
  <c r="H2073" i="30" l="1"/>
  <c r="G2074" i="30"/>
  <c r="G2075" i="22"/>
  <c r="H2074" i="22"/>
  <c r="H2074" i="30" l="1"/>
  <c r="G2075" i="30"/>
  <c r="G2076" i="22"/>
  <c r="H2075" i="22"/>
  <c r="H2075" i="30" l="1"/>
  <c r="G2076" i="30"/>
  <c r="G2077" i="22"/>
  <c r="H2076" i="22"/>
  <c r="H2076" i="30" l="1"/>
  <c r="G2077" i="30"/>
  <c r="G2078" i="22"/>
  <c r="H2077" i="22"/>
  <c r="H2077" i="30" l="1"/>
  <c r="G2078" i="30"/>
  <c r="G2079" i="22"/>
  <c r="H2078" i="22"/>
  <c r="H2078" i="30" l="1"/>
  <c r="G2079" i="30"/>
  <c r="G2080" i="22"/>
  <c r="H2079" i="22"/>
  <c r="H2079" i="30" l="1"/>
  <c r="G2080" i="30"/>
  <c r="G2081" i="22"/>
  <c r="H2080" i="22"/>
  <c r="H2080" i="30" l="1"/>
  <c r="G2081" i="30"/>
  <c r="G2082" i="22"/>
  <c r="H2081" i="22"/>
  <c r="H2081" i="30" l="1"/>
  <c r="G2082" i="30"/>
  <c r="G2083" i="22"/>
  <c r="H2082" i="22"/>
  <c r="H2082" i="30" l="1"/>
  <c r="G2083" i="30"/>
  <c r="G2084" i="22"/>
  <c r="H2083" i="22"/>
  <c r="H2083" i="30" l="1"/>
  <c r="G2084" i="30"/>
  <c r="G2085" i="22"/>
  <c r="H2084" i="22"/>
  <c r="H2084" i="30" l="1"/>
  <c r="G2085" i="30"/>
  <c r="G2086" i="22"/>
  <c r="H2085" i="22"/>
  <c r="H2085" i="30" l="1"/>
  <c r="G2086" i="30"/>
  <c r="G2087" i="22"/>
  <c r="H2086" i="22"/>
  <c r="H2086" i="30" l="1"/>
  <c r="G2087" i="30"/>
  <c r="G2088" i="22"/>
  <c r="H2087" i="22"/>
  <c r="H2087" i="30" l="1"/>
  <c r="G2088" i="30"/>
  <c r="G2089" i="22"/>
  <c r="H2088" i="22"/>
  <c r="H2088" i="30" l="1"/>
  <c r="G2089" i="30"/>
  <c r="G2090" i="22"/>
  <c r="H2089" i="22"/>
  <c r="H2089" i="30" l="1"/>
  <c r="G2090" i="30"/>
  <c r="G2091" i="22"/>
  <c r="H2090" i="22"/>
  <c r="H2090" i="30" l="1"/>
  <c r="G2091" i="30"/>
  <c r="G2092" i="22"/>
  <c r="H2091" i="22"/>
  <c r="H2091" i="30" l="1"/>
  <c r="G2092" i="30"/>
  <c r="G2093" i="22"/>
  <c r="H2092" i="22"/>
  <c r="H2092" i="30" l="1"/>
  <c r="G2093" i="30"/>
  <c r="G2094" i="22"/>
  <c r="H2093" i="22"/>
  <c r="H2093" i="30" l="1"/>
  <c r="G2094" i="30"/>
  <c r="G2095" i="22"/>
  <c r="H2094" i="22"/>
  <c r="H2094" i="30" l="1"/>
  <c r="G2095" i="30"/>
  <c r="G2096" i="22"/>
  <c r="H2095" i="22"/>
  <c r="H2095" i="30" l="1"/>
  <c r="G2096" i="30"/>
  <c r="G2097" i="22"/>
  <c r="H2096" i="22"/>
  <c r="H2096" i="30" l="1"/>
  <c r="G2097" i="30"/>
  <c r="G2098" i="22"/>
  <c r="H2097" i="22"/>
  <c r="H2097" i="30" l="1"/>
  <c r="G2098" i="30"/>
  <c r="G2099" i="22"/>
  <c r="H2098" i="22"/>
  <c r="H2098" i="30" l="1"/>
  <c r="G2099" i="30"/>
  <c r="G2100" i="22"/>
  <c r="H2099" i="22"/>
  <c r="H2099" i="30" l="1"/>
  <c r="G2100" i="30"/>
  <c r="G2101" i="22"/>
  <c r="H2100" i="22"/>
  <c r="H2100" i="30" l="1"/>
  <c r="G2101" i="30"/>
  <c r="G2102" i="22"/>
  <c r="H2101" i="22"/>
  <c r="H2101" i="30" l="1"/>
  <c r="G2102" i="30"/>
  <c r="G2103" i="22"/>
  <c r="H2102" i="22"/>
  <c r="H2102" i="30" l="1"/>
  <c r="G2103" i="30"/>
  <c r="G2104" i="22"/>
  <c r="H2103" i="22"/>
  <c r="H2103" i="30" l="1"/>
  <c r="G2104" i="30"/>
  <c r="G2105" i="22"/>
  <c r="H2104" i="22"/>
  <c r="H2104" i="30" l="1"/>
  <c r="G2105" i="30"/>
  <c r="G2106" i="22"/>
  <c r="H2105" i="22"/>
  <c r="H2105" i="30" l="1"/>
  <c r="G2106" i="30"/>
  <c r="G2107" i="22"/>
  <c r="H2106" i="22"/>
  <c r="H2106" i="30" l="1"/>
  <c r="G2107" i="30"/>
  <c r="G2108" i="22"/>
  <c r="H2107" i="22"/>
  <c r="H2107" i="30" l="1"/>
  <c r="G2108" i="30"/>
  <c r="G2109" i="22"/>
  <c r="H2108" i="22"/>
  <c r="H2108" i="30" l="1"/>
  <c r="G2109" i="30"/>
  <c r="G2110" i="22"/>
  <c r="H2109" i="22"/>
  <c r="H2109" i="30" l="1"/>
  <c r="G2110" i="30"/>
  <c r="G2111" i="22"/>
  <c r="H2110" i="22"/>
  <c r="H2110" i="30" l="1"/>
  <c r="G2111" i="30"/>
  <c r="G2112" i="22"/>
  <c r="H2111" i="22"/>
  <c r="H2111" i="30" l="1"/>
  <c r="G2112" i="30"/>
  <c r="G2113" i="22"/>
  <c r="H2112" i="22"/>
  <c r="H2112" i="30" l="1"/>
  <c r="G2113" i="30"/>
  <c r="G2114" i="22"/>
  <c r="H2113" i="22"/>
  <c r="H2113" i="30" l="1"/>
  <c r="G2114" i="30"/>
  <c r="G2115" i="22"/>
  <c r="H2114" i="22"/>
  <c r="H2114" i="30" l="1"/>
  <c r="G2115" i="30"/>
  <c r="G2116" i="22"/>
  <c r="H2115" i="22"/>
  <c r="H2115" i="30" l="1"/>
  <c r="G2116" i="30"/>
  <c r="G2117" i="22"/>
  <c r="H2116" i="22"/>
  <c r="H2116" i="30" l="1"/>
  <c r="G2117" i="30"/>
  <c r="G2118" i="22"/>
  <c r="H2117" i="22"/>
  <c r="H2117" i="30" l="1"/>
  <c r="G2118" i="30"/>
  <c r="G2119" i="22"/>
  <c r="H2118" i="22"/>
  <c r="H2118" i="30" l="1"/>
  <c r="G2119" i="30"/>
  <c r="G2120" i="22"/>
  <c r="H2119" i="22"/>
  <c r="H2119" i="30" l="1"/>
  <c r="G2120" i="30"/>
  <c r="G2121" i="22"/>
  <c r="H2120" i="22"/>
  <c r="H2120" i="30" l="1"/>
  <c r="G2121" i="30"/>
  <c r="G2122" i="22"/>
  <c r="H2121" i="22"/>
  <c r="H2121" i="30" l="1"/>
  <c r="G2122" i="30"/>
  <c r="G2123" i="22"/>
  <c r="H2122" i="22"/>
  <c r="H2122" i="30" l="1"/>
  <c r="G2123" i="30"/>
  <c r="G2124" i="22"/>
  <c r="H2123" i="22"/>
  <c r="H2123" i="30" l="1"/>
  <c r="G2124" i="30"/>
  <c r="G2125" i="22"/>
  <c r="H2124" i="22"/>
  <c r="H2124" i="30" l="1"/>
  <c r="G2125" i="30"/>
  <c r="G2126" i="22"/>
  <c r="H2125" i="22"/>
  <c r="H2125" i="30" l="1"/>
  <c r="G2126" i="30"/>
  <c r="G2127" i="22"/>
  <c r="H2126" i="22"/>
  <c r="H2126" i="30" l="1"/>
  <c r="G2127" i="30"/>
  <c r="G2128" i="22"/>
  <c r="H2127" i="22"/>
  <c r="H2127" i="30" l="1"/>
  <c r="G2128" i="30"/>
  <c r="G2129" i="22"/>
  <c r="H2128" i="22"/>
  <c r="H2128" i="30" l="1"/>
  <c r="G2129" i="30"/>
  <c r="G2130" i="22"/>
  <c r="H2129" i="22"/>
  <c r="H2129" i="30" l="1"/>
  <c r="G2130" i="30"/>
  <c r="G2131" i="22"/>
  <c r="H2130" i="22"/>
  <c r="H2130" i="30" l="1"/>
  <c r="G2131" i="30"/>
  <c r="G2132" i="22"/>
  <c r="H2131" i="22"/>
  <c r="H2131" i="30" l="1"/>
  <c r="G2132" i="30"/>
  <c r="G2133" i="22"/>
  <c r="H2132" i="22"/>
  <c r="H2132" i="30" l="1"/>
  <c r="G2133" i="30"/>
  <c r="G2134" i="22"/>
  <c r="H2133" i="22"/>
  <c r="H2133" i="30" l="1"/>
  <c r="G2134" i="30"/>
  <c r="G2135" i="22"/>
  <c r="H2134" i="22"/>
  <c r="H2134" i="30" l="1"/>
  <c r="G2135" i="30"/>
  <c r="G2136" i="22"/>
  <c r="H2135" i="22"/>
  <c r="H2135" i="30" l="1"/>
  <c r="G2136" i="30"/>
  <c r="G2137" i="22"/>
  <c r="H2136" i="22"/>
  <c r="H2136" i="30" l="1"/>
  <c r="G2137" i="30"/>
  <c r="G2138" i="22"/>
  <c r="H2137" i="22"/>
  <c r="H2137" i="30" l="1"/>
  <c r="G2138" i="30"/>
  <c r="G2139" i="22"/>
  <c r="H2138" i="22"/>
  <c r="H2138" i="30" l="1"/>
  <c r="G2139" i="30"/>
  <c r="G2140" i="22"/>
  <c r="H2139" i="22"/>
  <c r="H2139" i="30" l="1"/>
  <c r="G2140" i="30"/>
  <c r="G2141" i="22"/>
  <c r="H2140" i="22"/>
  <c r="H2140" i="30" l="1"/>
  <c r="G2141" i="30"/>
  <c r="G2142" i="22"/>
  <c r="H2141" i="22"/>
  <c r="H2141" i="30" l="1"/>
  <c r="G2142" i="30"/>
  <c r="G2143" i="22"/>
  <c r="H2142" i="22"/>
  <c r="H2142" i="30" l="1"/>
  <c r="G2143" i="30"/>
  <c r="G2144" i="22"/>
  <c r="H2143" i="22"/>
  <c r="H2143" i="30" l="1"/>
  <c r="G2144" i="30"/>
  <c r="G2145" i="22"/>
  <c r="H2144" i="22"/>
  <c r="H2144" i="30" l="1"/>
  <c r="G2145" i="30"/>
  <c r="G2146" i="22"/>
  <c r="H2145" i="22"/>
  <c r="H2145" i="30" l="1"/>
  <c r="G2146" i="30"/>
  <c r="G2147" i="22"/>
  <c r="H2146" i="22"/>
  <c r="H2146" i="30" l="1"/>
  <c r="G2147" i="30"/>
  <c r="G2148" i="22"/>
  <c r="H2147" i="22"/>
  <c r="H2147" i="30" l="1"/>
  <c r="G2148" i="30"/>
  <c r="G2149" i="22"/>
  <c r="H2148" i="22"/>
  <c r="H2148" i="30" l="1"/>
  <c r="G2149" i="30"/>
  <c r="G2150" i="22"/>
  <c r="H2149" i="22"/>
  <c r="H2149" i="30" l="1"/>
  <c r="G2150" i="30"/>
  <c r="G2151" i="22"/>
  <c r="H2150" i="22"/>
  <c r="H2150" i="30" l="1"/>
  <c r="G2151" i="30"/>
  <c r="G2152" i="22"/>
  <c r="H2151" i="22"/>
  <c r="H2151" i="30" l="1"/>
  <c r="G2152" i="30"/>
  <c r="G2153" i="22"/>
  <c r="H2152" i="22"/>
  <c r="H2152" i="30" l="1"/>
  <c r="G2153" i="30"/>
  <c r="G2154" i="22"/>
  <c r="H2153" i="22"/>
  <c r="H2153" i="30" l="1"/>
  <c r="G2154" i="30"/>
  <c r="G2155" i="22"/>
  <c r="H2154" i="22"/>
  <c r="H2154" i="30" l="1"/>
  <c r="G2155" i="30"/>
  <c r="G2156" i="22"/>
  <c r="H2155" i="22"/>
  <c r="H2155" i="30" l="1"/>
  <c r="G2156" i="30"/>
  <c r="G2157" i="22"/>
  <c r="H2156" i="22"/>
  <c r="H2156" i="30" l="1"/>
  <c r="G2157" i="30"/>
  <c r="G2158" i="22"/>
  <c r="H2157" i="22"/>
  <c r="H2157" i="30" l="1"/>
  <c r="G2158" i="30"/>
  <c r="G2159" i="22"/>
  <c r="H2158" i="22"/>
  <c r="H2158" i="30" l="1"/>
  <c r="G2159" i="30"/>
  <c r="G2160" i="22"/>
  <c r="H2159" i="22"/>
  <c r="H2159" i="30" l="1"/>
  <c r="G2160" i="30"/>
  <c r="G2161" i="22"/>
  <c r="H2160" i="22"/>
  <c r="H2160" i="30" l="1"/>
  <c r="G2161" i="30"/>
  <c r="G2162" i="22"/>
  <c r="H2161" i="22"/>
  <c r="H2161" i="30" l="1"/>
  <c r="G2162" i="30"/>
  <c r="G2163" i="22"/>
  <c r="H2162" i="22"/>
  <c r="H2162" i="30" l="1"/>
  <c r="G2163" i="30"/>
  <c r="G2164" i="22"/>
  <c r="H2163" i="22"/>
  <c r="H2163" i="30" l="1"/>
  <c r="G2164" i="30"/>
  <c r="G2165" i="22"/>
  <c r="H2164" i="22"/>
  <c r="H2164" i="30" l="1"/>
  <c r="G2165" i="30"/>
  <c r="G2166" i="22"/>
  <c r="H2165" i="22"/>
  <c r="H2165" i="30" l="1"/>
  <c r="G2166" i="30"/>
  <c r="G2167" i="22"/>
  <c r="H2166" i="22"/>
  <c r="H2166" i="30" l="1"/>
  <c r="G2167" i="30"/>
  <c r="G2168" i="22"/>
  <c r="H2167" i="22"/>
  <c r="H2167" i="30" l="1"/>
  <c r="G2168" i="30"/>
  <c r="G2169" i="22"/>
  <c r="H2168" i="22"/>
  <c r="G2169" i="30" l="1"/>
  <c r="H2168" i="30"/>
  <c r="G2170" i="22"/>
  <c r="H2169" i="22"/>
  <c r="H2169" i="30" l="1"/>
  <c r="G2170" i="30"/>
  <c r="G2171" i="22"/>
  <c r="H2170" i="22"/>
  <c r="H2170" i="30" l="1"/>
  <c r="G2171" i="30"/>
  <c r="G2172" i="22"/>
  <c r="H2171" i="22"/>
  <c r="H2171" i="30" l="1"/>
  <c r="G2172" i="30"/>
  <c r="G2173" i="22"/>
  <c r="H2172" i="22"/>
  <c r="H2172" i="30" l="1"/>
  <c r="G2173" i="30"/>
  <c r="G2174" i="22"/>
  <c r="H2173" i="22"/>
  <c r="H2173" i="30" l="1"/>
  <c r="G2174" i="30"/>
  <c r="G2175" i="22"/>
  <c r="H2174" i="22"/>
  <c r="H2174" i="30" l="1"/>
  <c r="G2175" i="30"/>
  <c r="G2176" i="22"/>
  <c r="H2175" i="22"/>
  <c r="H2175" i="30" l="1"/>
  <c r="G2176" i="30"/>
  <c r="G2177" i="22"/>
  <c r="H2176" i="22"/>
  <c r="H2176" i="30" l="1"/>
  <c r="G2177" i="30"/>
  <c r="G2178" i="22"/>
  <c r="H2177" i="22"/>
  <c r="H2177" i="30" l="1"/>
  <c r="G2178" i="30"/>
  <c r="G2179" i="22"/>
  <c r="H2178" i="22"/>
  <c r="H2178" i="30" l="1"/>
  <c r="G2179" i="30"/>
  <c r="G2180" i="22"/>
  <c r="H2179" i="22"/>
  <c r="H2179" i="30" l="1"/>
  <c r="G2180" i="30"/>
  <c r="G2181" i="22"/>
  <c r="H2180" i="22"/>
  <c r="H2180" i="30" l="1"/>
  <c r="G2181" i="30"/>
  <c r="G2182" i="22"/>
  <c r="H2181" i="22"/>
  <c r="H2181" i="30" l="1"/>
  <c r="G2182" i="30"/>
  <c r="G2183" i="22"/>
  <c r="H2182" i="22"/>
  <c r="H2182" i="30" l="1"/>
  <c r="G2183" i="30"/>
  <c r="G2184" i="22"/>
  <c r="H2183" i="22"/>
  <c r="H2183" i="30" l="1"/>
  <c r="G2184" i="30"/>
  <c r="G2185" i="22"/>
  <c r="H2184" i="22"/>
  <c r="H2184" i="30" l="1"/>
  <c r="G2185" i="30"/>
  <c r="G2186" i="22"/>
  <c r="H2185" i="22"/>
  <c r="H2185" i="30" l="1"/>
  <c r="G2186" i="30"/>
  <c r="G2187" i="22"/>
  <c r="H2186" i="22"/>
  <c r="H2186" i="30" l="1"/>
  <c r="G2187" i="30"/>
  <c r="G2188" i="22"/>
  <c r="H2187" i="22"/>
  <c r="H2187" i="30" l="1"/>
  <c r="G2188" i="30"/>
  <c r="G2189" i="22"/>
  <c r="H2188" i="22"/>
  <c r="H2188" i="30" l="1"/>
  <c r="G2189" i="30"/>
  <c r="G2190" i="22"/>
  <c r="H2189" i="22"/>
  <c r="H2189" i="30" l="1"/>
  <c r="G2190" i="30"/>
  <c r="G2191" i="22"/>
  <c r="H2190" i="22"/>
  <c r="H2190" i="30" l="1"/>
  <c r="G2191" i="30"/>
  <c r="G2192" i="22"/>
  <c r="H2191" i="22"/>
  <c r="H2191" i="30" l="1"/>
  <c r="G2192" i="30"/>
  <c r="G2193" i="22"/>
  <c r="H2192" i="22"/>
  <c r="H2192" i="30" l="1"/>
  <c r="G2193" i="30"/>
  <c r="G2194" i="22"/>
  <c r="H2193" i="22"/>
  <c r="H2193" i="30" l="1"/>
  <c r="G2194" i="30"/>
  <c r="G2195" i="22"/>
  <c r="H2194" i="22"/>
  <c r="H2194" i="30" l="1"/>
  <c r="G2195" i="30"/>
  <c r="G2196" i="22"/>
  <c r="H2195" i="22"/>
  <c r="H2195" i="30" l="1"/>
  <c r="G2196" i="30"/>
  <c r="G2197" i="22"/>
  <c r="H2196" i="22"/>
  <c r="H2196" i="30" l="1"/>
  <c r="G2197" i="30"/>
  <c r="G2198" i="22"/>
  <c r="H2197" i="22"/>
  <c r="H2197" i="30" l="1"/>
  <c r="G2198" i="30"/>
  <c r="G2199" i="22"/>
  <c r="H2198" i="22"/>
  <c r="H2198" i="30" l="1"/>
  <c r="G2199" i="30"/>
  <c r="G2200" i="22"/>
  <c r="H2199" i="22"/>
  <c r="H2199" i="30" l="1"/>
  <c r="G2200" i="30"/>
  <c r="G2201" i="22"/>
  <c r="H2200" i="22"/>
  <c r="H2200" i="30" l="1"/>
  <c r="G2201" i="30"/>
  <c r="G2202" i="22"/>
  <c r="H2201" i="22"/>
  <c r="H2201" i="30" l="1"/>
  <c r="G2202" i="30"/>
  <c r="G2203" i="22"/>
  <c r="H2202" i="22"/>
  <c r="H2202" i="30" l="1"/>
  <c r="G2203" i="30"/>
  <c r="G2204" i="22"/>
  <c r="H2203" i="22"/>
  <c r="H2203" i="30" l="1"/>
  <c r="G2204" i="30"/>
  <c r="G2205" i="22"/>
  <c r="H2204" i="22"/>
  <c r="H2204" i="30" l="1"/>
  <c r="G2205" i="30"/>
  <c r="G2206" i="22"/>
  <c r="H2205" i="22"/>
  <c r="H2205" i="30" l="1"/>
  <c r="G2206" i="30"/>
  <c r="G2207" i="22"/>
  <c r="H2206" i="22"/>
  <c r="H2206" i="30" l="1"/>
  <c r="G2207" i="30"/>
  <c r="G2208" i="22"/>
  <c r="H2207" i="22"/>
  <c r="H2207" i="30" l="1"/>
  <c r="G2208" i="30"/>
  <c r="G2209" i="22"/>
  <c r="H2208" i="22"/>
  <c r="H2208" i="30" l="1"/>
  <c r="G2209" i="30"/>
  <c r="G2210" i="22"/>
  <c r="H2209" i="22"/>
  <c r="H2209" i="30" l="1"/>
  <c r="G2210" i="30"/>
  <c r="G2211" i="22"/>
  <c r="H2210" i="22"/>
  <c r="H2210" i="30" l="1"/>
  <c r="G2211" i="30"/>
  <c r="G2212" i="22"/>
  <c r="H2211" i="22"/>
  <c r="H2211" i="30" l="1"/>
  <c r="G2212" i="30"/>
  <c r="G2213" i="22"/>
  <c r="H2212" i="22"/>
  <c r="H2212" i="30" l="1"/>
  <c r="G2213" i="30"/>
  <c r="G2214" i="22"/>
  <c r="H2213" i="22"/>
  <c r="H2213" i="30" l="1"/>
  <c r="G2214" i="30"/>
  <c r="G2215" i="22"/>
  <c r="H2214" i="22"/>
  <c r="H2214" i="30" l="1"/>
  <c r="G2215" i="30"/>
  <c r="G2216" i="22"/>
  <c r="H2215" i="22"/>
  <c r="H2215" i="30" l="1"/>
  <c r="G2216" i="30"/>
  <c r="G2217" i="22"/>
  <c r="H2216" i="22"/>
  <c r="H2216" i="30" l="1"/>
  <c r="G2217" i="30"/>
  <c r="G2218" i="22"/>
  <c r="H2217" i="22"/>
  <c r="H2217" i="30" l="1"/>
  <c r="G2218" i="30"/>
  <c r="G2219" i="22"/>
  <c r="H2218" i="22"/>
  <c r="H2218" i="30" l="1"/>
  <c r="G2219" i="30"/>
  <c r="G2220" i="22"/>
  <c r="H2219" i="22"/>
  <c r="H2219" i="30" l="1"/>
  <c r="G2220" i="30"/>
  <c r="G2221" i="22"/>
  <c r="H2220" i="22"/>
  <c r="H2220" i="30" l="1"/>
  <c r="G2221" i="30"/>
  <c r="G2222" i="22"/>
  <c r="H2221" i="22"/>
  <c r="H2221" i="30" l="1"/>
  <c r="G2222" i="30"/>
  <c r="G2223" i="22"/>
  <c r="H2222" i="22"/>
  <c r="H2222" i="30" l="1"/>
  <c r="G2223" i="30"/>
  <c r="G2224" i="22"/>
  <c r="H2223" i="22"/>
  <c r="H2223" i="30" l="1"/>
  <c r="G2224" i="30"/>
  <c r="G2225" i="22"/>
  <c r="H2224" i="22"/>
  <c r="H2224" i="30" l="1"/>
  <c r="G2225" i="30"/>
  <c r="G2226" i="22"/>
  <c r="H2225" i="22"/>
  <c r="H2225" i="30" l="1"/>
  <c r="G2226" i="30"/>
  <c r="G2227" i="22"/>
  <c r="H2226" i="22"/>
  <c r="H2226" i="30" l="1"/>
  <c r="G2227" i="30"/>
  <c r="G2228" i="22"/>
  <c r="H2227" i="22"/>
  <c r="H2227" i="30" l="1"/>
  <c r="G2228" i="30"/>
  <c r="G2229" i="22"/>
  <c r="H2228" i="22"/>
  <c r="H2228" i="30" l="1"/>
  <c r="G2229" i="30"/>
  <c r="G2230" i="22"/>
  <c r="H2229" i="22"/>
  <c r="H2229" i="30" l="1"/>
  <c r="G2230" i="30"/>
  <c r="G2231" i="22"/>
  <c r="H2230" i="22"/>
  <c r="H2230" i="30" l="1"/>
  <c r="G2231" i="30"/>
  <c r="G2232" i="22"/>
  <c r="H2231" i="22"/>
  <c r="H2231" i="30" l="1"/>
  <c r="G2232" i="30"/>
  <c r="G2233" i="22"/>
  <c r="H2232" i="22"/>
  <c r="H2232" i="30" l="1"/>
  <c r="G2233" i="30"/>
  <c r="G2234" i="22"/>
  <c r="H2233" i="22"/>
  <c r="H2233" i="30" l="1"/>
  <c r="G2234" i="30"/>
  <c r="G2235" i="22"/>
  <c r="H2234" i="22"/>
  <c r="H2234" i="30" l="1"/>
  <c r="G2235" i="30"/>
  <c r="G2236" i="22"/>
  <c r="H2235" i="22"/>
  <c r="H2235" i="30" l="1"/>
  <c r="G2236" i="30"/>
  <c r="G2237" i="22"/>
  <c r="H2236" i="22"/>
  <c r="H2236" i="30" l="1"/>
  <c r="G2237" i="30"/>
  <c r="G2238" i="22"/>
  <c r="H2237" i="22"/>
  <c r="H2237" i="30" l="1"/>
  <c r="G2238" i="30"/>
  <c r="G2239" i="22"/>
  <c r="H2238" i="22"/>
  <c r="H2238" i="30" l="1"/>
  <c r="G2239" i="30"/>
  <c r="G2240" i="22"/>
  <c r="H2239" i="22"/>
  <c r="H2239" i="30" l="1"/>
  <c r="G2240" i="30"/>
  <c r="G2241" i="22"/>
  <c r="H2240" i="22"/>
  <c r="H2240" i="30" l="1"/>
  <c r="G2241" i="30"/>
  <c r="G2242" i="22"/>
  <c r="H2241" i="22"/>
  <c r="H2241" i="30" l="1"/>
  <c r="G2242" i="30"/>
  <c r="G2243" i="22"/>
  <c r="H2242" i="22"/>
  <c r="H2242" i="30" l="1"/>
  <c r="G2243" i="30"/>
  <c r="G2244" i="22"/>
  <c r="H2243" i="22"/>
  <c r="H2243" i="30" l="1"/>
  <c r="G2244" i="30"/>
  <c r="G2245" i="22"/>
  <c r="H2244" i="22"/>
  <c r="H2244" i="30" l="1"/>
  <c r="G2245" i="30"/>
  <c r="G2246" i="22"/>
  <c r="H2245" i="22"/>
  <c r="H2245" i="30" l="1"/>
  <c r="G2246" i="30"/>
  <c r="G2247" i="22"/>
  <c r="H2246" i="22"/>
  <c r="H2246" i="30" l="1"/>
  <c r="G2247" i="30"/>
  <c r="G2248" i="22"/>
  <c r="H2247" i="22"/>
  <c r="H2247" i="30" l="1"/>
  <c r="G2248" i="30"/>
  <c r="G2249" i="22"/>
  <c r="H2248" i="22"/>
  <c r="H2248" i="30" l="1"/>
  <c r="G2249" i="30"/>
  <c r="G2250" i="22"/>
  <c r="H2249" i="22"/>
  <c r="H2249" i="30" l="1"/>
  <c r="G2250" i="30"/>
  <c r="G2251" i="22"/>
  <c r="H2250" i="22"/>
  <c r="H2250" i="30" l="1"/>
  <c r="G2251" i="30"/>
  <c r="G2252" i="22"/>
  <c r="H2251" i="22"/>
  <c r="H2251" i="30" l="1"/>
  <c r="G2252" i="30"/>
  <c r="G2253" i="22"/>
  <c r="H2252" i="22"/>
  <c r="H2252" i="30" l="1"/>
  <c r="G2253" i="30"/>
  <c r="G2254" i="22"/>
  <c r="H2253" i="22"/>
  <c r="H2253" i="30" l="1"/>
  <c r="G2254" i="30"/>
  <c r="G2255" i="22"/>
  <c r="H2254" i="22"/>
  <c r="H2254" i="30" l="1"/>
  <c r="G2255" i="30"/>
  <c r="G2256" i="22"/>
  <c r="H2255" i="22"/>
  <c r="H2255" i="30" l="1"/>
  <c r="G2256" i="30"/>
  <c r="G2257" i="22"/>
  <c r="H2256" i="22"/>
  <c r="H2256" i="30" l="1"/>
  <c r="G2257" i="30"/>
  <c r="G2258" i="22"/>
  <c r="H2257" i="22"/>
  <c r="H2257" i="30" l="1"/>
  <c r="G2258" i="30"/>
  <c r="G2259" i="22"/>
  <c r="H2258" i="22"/>
  <c r="H2258" i="30" l="1"/>
  <c r="G2259" i="30"/>
  <c r="G2260" i="22"/>
  <c r="H2259" i="22"/>
  <c r="H2259" i="30" l="1"/>
  <c r="G2260" i="30"/>
  <c r="G2261" i="22"/>
  <c r="H2260" i="22"/>
  <c r="H2260" i="30" l="1"/>
  <c r="G2261" i="30"/>
  <c r="G2262" i="22"/>
  <c r="H2261" i="22"/>
  <c r="H2261" i="30" l="1"/>
  <c r="G2262" i="30"/>
  <c r="G2263" i="22"/>
  <c r="H2262" i="22"/>
  <c r="H2262" i="30" l="1"/>
  <c r="G2263" i="30"/>
  <c r="G2264" i="22"/>
  <c r="H2263" i="22"/>
  <c r="H2263" i="30" l="1"/>
  <c r="G2264" i="30"/>
  <c r="G2265" i="22"/>
  <c r="H2264" i="22"/>
  <c r="H2264" i="30" l="1"/>
  <c r="G2265" i="30"/>
  <c r="G2266" i="22"/>
  <c r="H2265" i="22"/>
  <c r="H2265" i="30" l="1"/>
  <c r="G2266" i="30"/>
  <c r="G2267" i="22"/>
  <c r="H2266" i="22"/>
  <c r="H2266" i="30" l="1"/>
  <c r="G2267" i="30"/>
  <c r="G2268" i="22"/>
  <c r="H2267" i="22"/>
  <c r="H2267" i="30" l="1"/>
  <c r="G2268" i="30"/>
  <c r="G2269" i="22"/>
  <c r="H2268" i="22"/>
  <c r="H2268" i="30" l="1"/>
  <c r="G2269" i="30"/>
  <c r="G2270" i="22"/>
  <c r="H2269" i="22"/>
  <c r="H2269" i="30" l="1"/>
  <c r="G2270" i="30"/>
  <c r="G2271" i="22"/>
  <c r="H2270" i="22"/>
  <c r="H2270" i="30" l="1"/>
  <c r="G2271" i="30"/>
  <c r="G2272" i="22"/>
  <c r="H2271" i="22"/>
  <c r="H2271" i="30" l="1"/>
  <c r="G2272" i="30"/>
  <c r="G2273" i="22"/>
  <c r="H2272" i="22"/>
  <c r="H2272" i="30" l="1"/>
  <c r="G2273" i="30"/>
  <c r="G2274" i="22"/>
  <c r="H2273" i="22"/>
  <c r="H2273" i="30" l="1"/>
  <c r="G2274" i="30"/>
  <c r="G2275" i="22"/>
  <c r="H2274" i="22"/>
  <c r="H2274" i="30" l="1"/>
  <c r="G2275" i="30"/>
  <c r="G2276" i="22"/>
  <c r="H2275" i="22"/>
  <c r="H2275" i="30" l="1"/>
  <c r="G2276" i="30"/>
  <c r="G2277" i="22"/>
  <c r="H2276" i="22"/>
  <c r="H2276" i="30" l="1"/>
  <c r="G2277" i="30"/>
  <c r="G2278" i="22"/>
  <c r="H2277" i="22"/>
  <c r="H2277" i="30" l="1"/>
  <c r="G2278" i="30"/>
  <c r="G2279" i="22"/>
  <c r="H2278" i="22"/>
  <c r="H2278" i="30" l="1"/>
  <c r="G2279" i="30"/>
  <c r="G2280" i="22"/>
  <c r="H2279" i="22"/>
  <c r="H2279" i="30" l="1"/>
  <c r="G2280" i="30"/>
  <c r="G2281" i="22"/>
  <c r="H2280" i="22"/>
  <c r="H2280" i="30" l="1"/>
  <c r="G2281" i="30"/>
  <c r="G2282" i="22"/>
  <c r="H2281" i="22"/>
  <c r="H2281" i="30" l="1"/>
  <c r="G2282" i="30"/>
  <c r="G2283" i="22"/>
  <c r="H2282" i="22"/>
  <c r="H2282" i="30" l="1"/>
  <c r="G2283" i="30"/>
  <c r="G2284" i="22"/>
  <c r="H2283" i="22"/>
  <c r="H2283" i="30" l="1"/>
  <c r="G2284" i="30"/>
  <c r="G2285" i="22"/>
  <c r="H2284" i="22"/>
  <c r="H2284" i="30" l="1"/>
  <c r="G2285" i="30"/>
  <c r="G2286" i="22"/>
  <c r="H2285" i="22"/>
  <c r="H2285" i="30" l="1"/>
  <c r="G2286" i="30"/>
  <c r="G2287" i="22"/>
  <c r="H2286" i="22"/>
  <c r="H2286" i="30" l="1"/>
  <c r="G2287" i="30"/>
  <c r="G2288" i="22"/>
  <c r="H2287" i="22"/>
  <c r="G2288" i="30" l="1"/>
  <c r="H2287" i="30"/>
  <c r="G2289" i="22"/>
  <c r="H2288" i="22"/>
  <c r="H2288" i="30" l="1"/>
  <c r="G2289" i="30"/>
  <c r="G2290" i="22"/>
  <c r="H2289" i="22"/>
  <c r="H2289" i="30" l="1"/>
  <c r="G2290" i="30"/>
  <c r="G2291" i="22"/>
  <c r="H2290" i="22"/>
  <c r="H2290" i="30" l="1"/>
  <c r="G2291" i="30"/>
  <c r="G2292" i="22"/>
  <c r="H2291" i="22"/>
  <c r="H2291" i="30" l="1"/>
  <c r="G2292" i="30"/>
  <c r="G2293" i="22"/>
  <c r="H2292" i="22"/>
  <c r="H2292" i="30" l="1"/>
  <c r="G2293" i="30"/>
  <c r="G2294" i="22"/>
  <c r="H2293" i="22"/>
  <c r="H2293" i="30" l="1"/>
  <c r="G2294" i="30"/>
  <c r="G2295" i="22"/>
  <c r="H2294" i="22"/>
  <c r="H2294" i="30" l="1"/>
  <c r="G2295" i="30"/>
  <c r="G2296" i="22"/>
  <c r="H2295" i="22"/>
  <c r="H2295" i="30" l="1"/>
  <c r="G2296" i="30"/>
  <c r="G2297" i="22"/>
  <c r="H2296" i="22"/>
  <c r="H2296" i="30" l="1"/>
  <c r="G2297" i="30"/>
  <c r="G2298" i="22"/>
  <c r="H2297" i="22"/>
  <c r="H2297" i="30" l="1"/>
  <c r="G2298" i="30"/>
  <c r="G2299" i="22"/>
  <c r="H2298" i="22"/>
  <c r="H2298" i="30" l="1"/>
  <c r="G2299" i="30"/>
  <c r="G2300" i="22"/>
  <c r="H2299" i="22"/>
  <c r="H2299" i="30" l="1"/>
  <c r="G2300" i="30"/>
  <c r="G2301" i="22"/>
  <c r="H2300" i="22"/>
  <c r="H2300" i="30" l="1"/>
  <c r="G2301" i="30"/>
  <c r="G2302" i="22"/>
  <c r="H2301" i="22"/>
  <c r="H2301" i="30" l="1"/>
  <c r="G2302" i="30"/>
  <c r="G2303" i="22"/>
  <c r="H2302" i="22"/>
  <c r="H2302" i="30" l="1"/>
  <c r="G2303" i="30"/>
  <c r="G2304" i="22"/>
  <c r="H2303" i="22"/>
  <c r="H2303" i="30" l="1"/>
  <c r="G2304" i="30"/>
  <c r="G2305" i="22"/>
  <c r="H2304" i="22"/>
  <c r="H2304" i="30" l="1"/>
  <c r="G2305" i="30"/>
  <c r="G2306" i="22"/>
  <c r="H2305" i="22"/>
  <c r="H2305" i="30" l="1"/>
  <c r="G2306" i="30"/>
  <c r="G2307" i="22"/>
  <c r="H2306" i="22"/>
  <c r="H2306" i="30" l="1"/>
  <c r="G2307" i="30"/>
  <c r="G2308" i="22"/>
  <c r="H2307" i="22"/>
  <c r="H2307" i="30" l="1"/>
  <c r="G2308" i="30"/>
  <c r="G2309" i="22"/>
  <c r="H2308" i="22"/>
  <c r="H2308" i="30" l="1"/>
  <c r="G2309" i="30"/>
  <c r="G2310" i="22"/>
  <c r="H2309" i="22"/>
  <c r="H2309" i="30" l="1"/>
  <c r="G2310" i="30"/>
  <c r="G2311" i="22"/>
  <c r="H2310" i="22"/>
  <c r="H2310" i="30" l="1"/>
  <c r="G2311" i="30"/>
  <c r="G2312" i="22"/>
  <c r="H2311" i="22"/>
  <c r="H2311" i="30" l="1"/>
  <c r="G2312" i="30"/>
  <c r="G2313" i="22"/>
  <c r="H2312" i="22"/>
  <c r="H2312" i="30" l="1"/>
  <c r="G2313" i="30"/>
  <c r="G2314" i="22"/>
  <c r="H2313" i="22"/>
  <c r="H2313" i="30" l="1"/>
  <c r="G2314" i="30"/>
  <c r="G2315" i="22"/>
  <c r="H2314" i="22"/>
  <c r="H2314" i="30" l="1"/>
  <c r="G2315" i="30"/>
  <c r="G2316" i="22"/>
  <c r="H2315" i="22"/>
  <c r="H2315" i="30" l="1"/>
  <c r="G2316" i="30"/>
  <c r="G2317" i="22"/>
  <c r="H2316" i="22"/>
  <c r="H2316" i="30" l="1"/>
  <c r="G2317" i="30"/>
  <c r="G2318" i="22"/>
  <c r="H2317" i="22"/>
  <c r="H2317" i="30" l="1"/>
  <c r="G2318" i="30"/>
  <c r="G2319" i="22"/>
  <c r="H2318" i="22"/>
  <c r="H2318" i="30" l="1"/>
  <c r="G2319" i="30"/>
  <c r="G2320" i="22"/>
  <c r="H2319" i="22"/>
  <c r="H2319" i="30" l="1"/>
  <c r="G2320" i="30"/>
  <c r="G2321" i="22"/>
  <c r="H2320" i="22"/>
  <c r="H2320" i="30" l="1"/>
  <c r="G2321" i="30"/>
  <c r="G2322" i="22"/>
  <c r="H2321" i="22"/>
  <c r="H2321" i="30" l="1"/>
  <c r="G2322" i="30"/>
  <c r="G2323" i="22"/>
  <c r="H2322" i="22"/>
  <c r="H2322" i="30" l="1"/>
  <c r="G2323" i="30"/>
  <c r="G2324" i="22"/>
  <c r="H2323" i="22"/>
  <c r="H2323" i="30" l="1"/>
  <c r="G2324" i="30"/>
  <c r="G2325" i="22"/>
  <c r="H2324" i="22"/>
  <c r="H2324" i="30" l="1"/>
  <c r="G2325" i="30"/>
  <c r="G2326" i="22"/>
  <c r="H2325" i="22"/>
  <c r="H2325" i="30" l="1"/>
  <c r="G2326" i="30"/>
  <c r="G2327" i="22"/>
  <c r="H2326" i="22"/>
  <c r="H2326" i="30" l="1"/>
  <c r="G2327" i="30"/>
  <c r="G2328" i="22"/>
  <c r="H2327" i="22"/>
  <c r="H2327" i="30" l="1"/>
  <c r="G2328" i="30"/>
  <c r="G2329" i="22"/>
  <c r="H2328" i="22"/>
  <c r="H2328" i="30" l="1"/>
  <c r="G2329" i="30"/>
  <c r="G2330" i="22"/>
  <c r="H2329" i="22"/>
  <c r="H2329" i="30" l="1"/>
  <c r="G2330" i="30"/>
  <c r="G2331" i="22"/>
  <c r="H2330" i="22"/>
  <c r="H2330" i="30" l="1"/>
  <c r="G2331" i="30"/>
  <c r="G2332" i="22"/>
  <c r="H2331" i="22"/>
  <c r="H2331" i="30" l="1"/>
  <c r="G2332" i="30"/>
  <c r="G2333" i="22"/>
  <c r="H2332" i="22"/>
  <c r="H2332" i="30" l="1"/>
  <c r="G2333" i="30"/>
  <c r="G2334" i="22"/>
  <c r="H2333" i="22"/>
  <c r="H2333" i="30" l="1"/>
  <c r="G2334" i="30"/>
  <c r="G2335" i="22"/>
  <c r="H2334" i="22"/>
  <c r="H2334" i="30" l="1"/>
  <c r="G2335" i="30"/>
  <c r="G2336" i="22"/>
  <c r="H2335" i="22"/>
  <c r="H2335" i="30" l="1"/>
  <c r="G2336" i="30"/>
  <c r="G2337" i="22"/>
  <c r="H2336" i="22"/>
  <c r="H2336" i="30" l="1"/>
  <c r="G2337" i="30"/>
  <c r="G2338" i="22"/>
  <c r="H2337" i="22"/>
  <c r="H2337" i="30" l="1"/>
  <c r="G2338" i="30"/>
  <c r="G2339" i="22"/>
  <c r="H2338" i="22"/>
  <c r="H2338" i="30" l="1"/>
  <c r="G2339" i="30"/>
  <c r="G2340" i="22"/>
  <c r="H2339" i="22"/>
  <c r="H2339" i="30" l="1"/>
  <c r="G2340" i="30"/>
  <c r="G2341" i="22"/>
  <c r="H2340" i="22"/>
  <c r="H2340" i="30" l="1"/>
  <c r="G2341" i="30"/>
  <c r="G2342" i="22"/>
  <c r="H2341" i="22"/>
  <c r="H2341" i="30" l="1"/>
  <c r="G2342" i="30"/>
  <c r="G2343" i="22"/>
  <c r="H2342" i="22"/>
  <c r="H2342" i="30" l="1"/>
  <c r="G2343" i="30"/>
  <c r="G2344" i="22"/>
  <c r="H2343" i="22"/>
  <c r="H2343" i="30" l="1"/>
  <c r="G2344" i="30"/>
  <c r="G2345" i="22"/>
  <c r="H2344" i="22"/>
  <c r="H2344" i="30" l="1"/>
  <c r="G2345" i="30"/>
  <c r="G2346" i="22"/>
  <c r="H2345" i="22"/>
  <c r="H2345" i="30" l="1"/>
  <c r="G2346" i="30"/>
  <c r="G2347" i="22"/>
  <c r="H2346" i="22"/>
  <c r="H2346" i="30" l="1"/>
  <c r="G2347" i="30"/>
  <c r="G2348" i="22"/>
  <c r="H2347" i="22"/>
  <c r="H2347" i="30" l="1"/>
  <c r="G2348" i="30"/>
  <c r="G2349" i="22"/>
  <c r="H2348" i="22"/>
  <c r="H2348" i="30" l="1"/>
  <c r="G2349" i="30"/>
  <c r="G2350" i="22"/>
  <c r="H2349" i="22"/>
  <c r="H2349" i="30" l="1"/>
  <c r="G2350" i="30"/>
  <c r="G2351" i="22"/>
  <c r="H2350" i="22"/>
  <c r="H2350" i="30" l="1"/>
  <c r="G2351" i="30"/>
  <c r="G2352" i="22"/>
  <c r="H2351" i="22"/>
  <c r="H2351" i="30" l="1"/>
  <c r="G2352" i="30"/>
  <c r="G2353" i="22"/>
  <c r="H2352" i="22"/>
  <c r="H2352" i="30" l="1"/>
  <c r="G2353" i="30"/>
  <c r="G2354" i="22"/>
  <c r="H2353" i="22"/>
  <c r="H2353" i="30" l="1"/>
  <c r="G2354" i="30"/>
  <c r="G2355" i="22"/>
  <c r="H2354" i="22"/>
  <c r="H2354" i="30" l="1"/>
  <c r="G2355" i="30"/>
  <c r="G2356" i="22"/>
  <c r="H2355" i="22"/>
  <c r="H2355" i="30" l="1"/>
  <c r="G2356" i="30"/>
  <c r="G2357" i="22"/>
  <c r="H2356" i="22"/>
  <c r="H2356" i="30" l="1"/>
  <c r="G2357" i="30"/>
  <c r="G2358" i="22"/>
  <c r="H2357" i="22"/>
  <c r="H2357" i="30" l="1"/>
  <c r="G2358" i="30"/>
  <c r="G2359" i="22"/>
  <c r="H2358" i="22"/>
  <c r="H2358" i="30" l="1"/>
  <c r="G2359" i="30"/>
  <c r="G2360" i="22"/>
  <c r="H2359" i="22"/>
  <c r="H2359" i="30" l="1"/>
  <c r="G2360" i="30"/>
  <c r="G2361" i="22"/>
  <c r="H2360" i="22"/>
  <c r="H2360" i="30" l="1"/>
  <c r="G2361" i="30"/>
  <c r="G2362" i="22"/>
  <c r="H2361" i="22"/>
  <c r="H2361" i="30" l="1"/>
  <c r="G2362" i="30"/>
  <c r="G2363" i="22"/>
  <c r="H2362" i="22"/>
  <c r="H2362" i="30" l="1"/>
  <c r="G2363" i="30"/>
  <c r="G2364" i="22"/>
  <c r="H2363" i="22"/>
  <c r="H2363" i="30" l="1"/>
  <c r="G2364" i="30"/>
  <c r="G2365" i="22"/>
  <c r="H2364" i="22"/>
  <c r="H2364" i="30" l="1"/>
  <c r="G2365" i="30"/>
  <c r="G2366" i="22"/>
  <c r="H2365" i="22"/>
  <c r="H2365" i="30" l="1"/>
  <c r="G2366" i="30"/>
  <c r="G2367" i="22"/>
  <c r="H2366" i="22"/>
  <c r="H2366" i="30" l="1"/>
  <c r="G2367" i="30"/>
  <c r="G2368" i="22"/>
  <c r="H2367" i="22"/>
  <c r="H2367" i="30" l="1"/>
  <c r="G2368" i="30"/>
  <c r="G2369" i="22"/>
  <c r="H2368" i="22"/>
  <c r="H2368" i="30" l="1"/>
  <c r="G2369" i="30"/>
  <c r="G2370" i="22"/>
  <c r="H2369" i="22"/>
  <c r="H2369" i="30" l="1"/>
  <c r="G2370" i="30"/>
  <c r="G2371" i="22"/>
  <c r="H2370" i="22"/>
  <c r="H2370" i="30" l="1"/>
  <c r="G2371" i="30"/>
  <c r="G2372" i="22"/>
  <c r="H2371" i="22"/>
  <c r="H2371" i="30" l="1"/>
  <c r="G2372" i="30"/>
  <c r="G2373" i="22"/>
  <c r="H2372" i="22"/>
  <c r="H2372" i="30" l="1"/>
  <c r="G2373" i="30"/>
  <c r="G2374" i="22"/>
  <c r="H2373" i="22"/>
  <c r="H2373" i="30" l="1"/>
  <c r="G2374" i="30"/>
  <c r="G2375" i="22"/>
  <c r="H2374" i="22"/>
  <c r="H2374" i="30" l="1"/>
  <c r="G2375" i="30"/>
  <c r="G2376" i="22"/>
  <c r="H2375" i="22"/>
  <c r="H2375" i="30" l="1"/>
  <c r="G2376" i="30"/>
  <c r="G2377" i="22"/>
  <c r="H2376" i="22"/>
  <c r="H2376" i="30" l="1"/>
  <c r="G2377" i="30"/>
  <c r="G2378" i="22"/>
  <c r="H2377" i="22"/>
  <c r="H2377" i="30" l="1"/>
  <c r="G2378" i="30"/>
  <c r="G2379" i="22"/>
  <c r="H2378" i="22"/>
  <c r="H2378" i="30" l="1"/>
  <c r="G2379" i="30"/>
  <c r="G2380" i="22"/>
  <c r="H2379" i="22"/>
  <c r="H2379" i="30" l="1"/>
  <c r="G2380" i="30"/>
  <c r="G2381" i="22"/>
  <c r="H2380" i="22"/>
  <c r="H2380" i="30" l="1"/>
  <c r="G2381" i="30"/>
  <c r="G2382" i="22"/>
  <c r="H2381" i="22"/>
  <c r="H2381" i="30" l="1"/>
  <c r="G2382" i="30"/>
  <c r="G2383" i="22"/>
  <c r="H2382" i="22"/>
  <c r="H2382" i="30" l="1"/>
  <c r="G2383" i="30"/>
  <c r="G2384" i="22"/>
  <c r="H2383" i="22"/>
  <c r="H2383" i="30" l="1"/>
  <c r="G2384" i="30"/>
  <c r="G2385" i="22"/>
  <c r="H2384" i="22"/>
  <c r="H2384" i="30" l="1"/>
  <c r="G2385" i="30"/>
  <c r="G2386" i="22"/>
  <c r="H2385" i="22"/>
  <c r="H2385" i="30" l="1"/>
  <c r="G2386" i="30"/>
  <c r="G2387" i="22"/>
  <c r="H2386" i="22"/>
  <c r="H2386" i="30" l="1"/>
  <c r="G2387" i="30"/>
  <c r="G2388" i="22"/>
  <c r="H2387" i="22"/>
  <c r="H2387" i="30" l="1"/>
  <c r="G2388" i="30"/>
  <c r="G2389" i="22"/>
  <c r="H2388" i="22"/>
  <c r="H2388" i="30" l="1"/>
  <c r="G2389" i="30"/>
  <c r="G2390" i="22"/>
  <c r="H2389" i="22"/>
  <c r="H2389" i="30" l="1"/>
  <c r="G2390" i="30"/>
  <c r="G2391" i="22"/>
  <c r="H2390" i="22"/>
  <c r="H2390" i="30" l="1"/>
  <c r="G2391" i="30"/>
  <c r="G2392" i="22"/>
  <c r="H2391" i="22"/>
  <c r="H2391" i="30" l="1"/>
  <c r="G2392" i="30"/>
  <c r="G2393" i="22"/>
  <c r="H2392" i="22"/>
  <c r="H2392" i="30" l="1"/>
  <c r="G2393" i="30"/>
  <c r="G2394" i="22"/>
  <c r="H2393" i="22"/>
  <c r="H2393" i="30" l="1"/>
  <c r="G2394" i="30"/>
  <c r="G2395" i="22"/>
  <c r="H2394" i="22"/>
  <c r="H2394" i="30" l="1"/>
  <c r="G2395" i="30"/>
  <c r="G2396" i="22"/>
  <c r="H2395" i="22"/>
  <c r="H2395" i="30" l="1"/>
  <c r="G2396" i="30"/>
  <c r="G2397" i="22"/>
  <c r="H2396" i="22"/>
  <c r="H2396" i="30" l="1"/>
  <c r="G2397" i="30"/>
  <c r="G2398" i="22"/>
  <c r="H2397" i="22"/>
  <c r="H2397" i="30" l="1"/>
  <c r="G2398" i="30"/>
  <c r="G2399" i="22"/>
  <c r="H2398" i="22"/>
  <c r="H2398" i="30" l="1"/>
  <c r="G2399" i="30"/>
  <c r="G2400" i="22"/>
  <c r="H2399" i="22"/>
  <c r="H2399" i="30" l="1"/>
  <c r="G2400" i="30"/>
  <c r="G2401" i="22"/>
  <c r="H2400" i="22"/>
  <c r="H2400" i="30" l="1"/>
  <c r="G2401" i="30"/>
  <c r="G2402" i="22"/>
  <c r="H2401" i="22"/>
  <c r="H2401" i="30" l="1"/>
  <c r="G2402" i="30"/>
  <c r="G2403" i="22"/>
  <c r="H2402" i="22"/>
  <c r="H2402" i="30" l="1"/>
  <c r="G2403" i="30"/>
  <c r="G2404" i="22"/>
  <c r="H2403" i="22"/>
  <c r="H2403" i="30" l="1"/>
  <c r="G2404" i="30"/>
  <c r="G2405" i="22"/>
  <c r="H2404" i="22"/>
  <c r="H2404" i="30" l="1"/>
  <c r="G2405" i="30"/>
  <c r="G2406" i="22"/>
  <c r="H2405" i="22"/>
  <c r="H2405" i="30" l="1"/>
  <c r="G2406" i="30"/>
  <c r="G2407" i="22"/>
  <c r="H2406" i="22"/>
  <c r="H2406" i="30" l="1"/>
  <c r="G2407" i="30"/>
  <c r="G2408" i="22"/>
  <c r="H2407" i="22"/>
  <c r="H2407" i="30" l="1"/>
  <c r="G2408" i="30"/>
  <c r="G2409" i="22"/>
  <c r="H2408" i="22"/>
  <c r="H2408" i="30" l="1"/>
  <c r="G2409" i="30"/>
  <c r="G2410" i="22"/>
  <c r="H2409" i="22"/>
  <c r="H2409" i="30" l="1"/>
  <c r="G2410" i="30"/>
  <c r="G2411" i="22"/>
  <c r="H2410" i="22"/>
  <c r="H2410" i="30" l="1"/>
  <c r="G2411" i="30"/>
  <c r="G2412" i="22"/>
  <c r="H2411" i="22"/>
  <c r="H2411" i="30" l="1"/>
  <c r="G2412" i="30"/>
  <c r="G2413" i="22"/>
  <c r="H2412" i="22"/>
  <c r="H2412" i="30" l="1"/>
  <c r="G2413" i="30"/>
  <c r="G2414" i="22"/>
  <c r="H2413" i="22"/>
  <c r="H2413" i="30" l="1"/>
  <c r="G2414" i="30"/>
  <c r="G2415" i="22"/>
  <c r="H2414" i="22"/>
  <c r="H2414" i="30" l="1"/>
  <c r="G2415" i="30"/>
  <c r="G2416" i="22"/>
  <c r="H2415" i="22"/>
  <c r="H2415" i="30" l="1"/>
  <c r="G2416" i="30"/>
  <c r="G2417" i="22"/>
  <c r="H2416" i="22"/>
  <c r="H2416" i="30" l="1"/>
  <c r="G2417" i="30"/>
  <c r="G2418" i="22"/>
  <c r="H2417" i="22"/>
  <c r="H2417" i="30" l="1"/>
  <c r="G2418" i="30"/>
  <c r="G2419" i="22"/>
  <c r="H2418" i="22"/>
  <c r="H2418" i="30" l="1"/>
  <c r="G2419" i="30"/>
  <c r="G2420" i="22"/>
  <c r="H2419" i="22"/>
  <c r="H2419" i="30" l="1"/>
  <c r="G2420" i="30"/>
  <c r="G2421" i="22"/>
  <c r="H2420" i="22"/>
  <c r="H2420" i="30" l="1"/>
  <c r="G2421" i="30"/>
  <c r="G2422" i="22"/>
  <c r="H2421" i="22"/>
  <c r="H2421" i="30" l="1"/>
  <c r="G2422" i="30"/>
  <c r="G2423" i="22"/>
  <c r="H2422" i="22"/>
  <c r="H2422" i="30" l="1"/>
  <c r="G2423" i="30"/>
  <c r="G2424" i="22"/>
  <c r="H2423" i="22"/>
  <c r="H2423" i="30" l="1"/>
  <c r="G2424" i="30"/>
  <c r="G2425" i="22"/>
  <c r="H2424" i="22"/>
  <c r="H2424" i="30" l="1"/>
  <c r="G2425" i="30"/>
  <c r="G2426" i="22"/>
  <c r="H2425" i="22"/>
  <c r="H2425" i="30" l="1"/>
  <c r="G2426" i="30"/>
  <c r="G2427" i="22"/>
  <c r="H2426" i="22"/>
  <c r="G2427" i="30" l="1"/>
  <c r="H2426" i="30"/>
  <c r="G2428" i="22"/>
  <c r="H2427" i="22"/>
  <c r="H2427" i="30" l="1"/>
  <c r="G2428" i="30"/>
  <c r="G2429" i="22"/>
  <c r="H2428" i="22"/>
  <c r="H2428" i="30" l="1"/>
  <c r="G2429" i="30"/>
  <c r="G2430" i="22"/>
  <c r="H2429" i="22"/>
  <c r="H2429" i="30" l="1"/>
  <c r="G2430" i="30"/>
  <c r="G2431" i="22"/>
  <c r="H2430" i="22"/>
  <c r="H2430" i="30" l="1"/>
  <c r="G2431" i="30"/>
  <c r="G2432" i="22"/>
  <c r="H2431" i="22"/>
  <c r="H2431" i="30" l="1"/>
  <c r="G2432" i="30"/>
  <c r="G2433" i="22"/>
  <c r="H2432" i="22"/>
  <c r="H2432" i="30" l="1"/>
  <c r="G2433" i="30"/>
  <c r="G2434" i="22"/>
  <c r="H2433" i="22"/>
  <c r="H2433" i="30" l="1"/>
  <c r="G2434" i="30"/>
  <c r="G2435" i="22"/>
  <c r="H2434" i="22"/>
  <c r="H2434" i="30" l="1"/>
  <c r="G2435" i="30"/>
  <c r="G2436" i="22"/>
  <c r="H2435" i="22"/>
  <c r="H2435" i="30" l="1"/>
  <c r="G2436" i="30"/>
  <c r="G2437" i="22"/>
  <c r="H2436" i="22"/>
  <c r="H2436" i="30" l="1"/>
  <c r="G2437" i="30"/>
  <c r="G2438" i="22"/>
  <c r="H2437" i="22"/>
  <c r="H2437" i="30" l="1"/>
  <c r="G2438" i="30"/>
  <c r="G2439" i="22"/>
  <c r="H2438" i="22"/>
  <c r="H2438" i="30" l="1"/>
  <c r="G2439" i="30"/>
  <c r="G2440" i="22"/>
  <c r="H2439" i="22"/>
  <c r="H2439" i="30" l="1"/>
  <c r="G2440" i="30"/>
  <c r="G2441" i="22"/>
  <c r="H2440" i="22"/>
  <c r="H2440" i="30" l="1"/>
  <c r="G2441" i="30"/>
  <c r="G2442" i="22"/>
  <c r="H2441" i="22"/>
  <c r="H2441" i="30" l="1"/>
  <c r="G2442" i="30"/>
  <c r="G2443" i="22"/>
  <c r="H2442" i="22"/>
  <c r="H2442" i="30" l="1"/>
  <c r="G2443" i="30"/>
  <c r="G2444" i="22"/>
  <c r="H2443" i="22"/>
  <c r="H2443" i="30" l="1"/>
  <c r="G2444" i="30"/>
  <c r="G2445" i="22"/>
  <c r="H2444" i="22"/>
  <c r="H2444" i="30" l="1"/>
  <c r="G2445" i="30"/>
  <c r="G2446" i="22"/>
  <c r="H2445" i="22"/>
  <c r="H2445" i="30" l="1"/>
  <c r="G2446" i="30"/>
  <c r="G2447" i="22"/>
  <c r="H2446" i="22"/>
  <c r="H2446" i="30" l="1"/>
  <c r="G2447" i="30"/>
  <c r="G2448" i="22"/>
  <c r="H2447" i="22"/>
  <c r="H2447" i="30" l="1"/>
  <c r="G2448" i="30"/>
  <c r="G2449" i="22"/>
  <c r="H2448" i="22"/>
  <c r="H2448" i="30" l="1"/>
  <c r="G2449" i="30"/>
  <c r="G2450" i="22"/>
  <c r="H2449" i="22"/>
  <c r="H2449" i="30" l="1"/>
  <c r="G2450" i="30"/>
  <c r="G2451" i="22"/>
  <c r="H2450" i="22"/>
  <c r="H2450" i="30" l="1"/>
  <c r="G2451" i="30"/>
  <c r="G2452" i="22"/>
  <c r="H2451" i="22"/>
  <c r="H2451" i="30" l="1"/>
  <c r="G2452" i="30"/>
  <c r="G2453" i="22"/>
  <c r="H2452" i="22"/>
  <c r="H2452" i="30" l="1"/>
  <c r="G2453" i="30"/>
  <c r="G2454" i="22"/>
  <c r="H2453" i="22"/>
  <c r="H2453" i="30" l="1"/>
  <c r="G2454" i="30"/>
  <c r="G2455" i="22"/>
  <c r="H2454" i="22"/>
  <c r="H2454" i="30" l="1"/>
  <c r="G2455" i="30"/>
  <c r="G2456" i="22"/>
  <c r="H2455" i="22"/>
  <c r="H2455" i="30" l="1"/>
  <c r="G2456" i="30"/>
  <c r="G2457" i="22"/>
  <c r="H2456" i="22"/>
  <c r="H2456" i="30" l="1"/>
  <c r="G2457" i="30"/>
  <c r="G2458" i="22"/>
  <c r="H2457" i="22"/>
  <c r="H2457" i="30" l="1"/>
  <c r="G2458" i="30"/>
  <c r="G2459" i="22"/>
  <c r="H2458" i="22"/>
  <c r="H2458" i="30" l="1"/>
  <c r="G2459" i="30"/>
  <c r="G2460" i="22"/>
  <c r="H2459" i="22"/>
  <c r="H2459" i="30" l="1"/>
  <c r="G2460" i="30"/>
  <c r="G2461" i="22"/>
  <c r="H2460" i="22"/>
  <c r="H2460" i="30" l="1"/>
  <c r="G2461" i="30"/>
  <c r="G2462" i="22"/>
  <c r="H2461" i="22"/>
  <c r="H2461" i="30" l="1"/>
  <c r="G2462" i="30"/>
  <c r="G2463" i="22"/>
  <c r="H2462" i="22"/>
  <c r="H2462" i="30" l="1"/>
  <c r="G2463" i="30"/>
  <c r="G2464" i="22"/>
  <c r="H2463" i="22"/>
  <c r="H2463" i="30" l="1"/>
  <c r="G2464" i="30"/>
  <c r="G2465" i="22"/>
  <c r="H2464" i="22"/>
  <c r="H2464" i="30" l="1"/>
  <c r="G2465" i="30"/>
  <c r="G2466" i="22"/>
  <c r="H2465" i="22"/>
  <c r="H2465" i="30" l="1"/>
  <c r="G2466" i="30"/>
  <c r="G2467" i="22"/>
  <c r="H2466" i="22"/>
  <c r="H2466" i="30" l="1"/>
  <c r="G2467" i="30"/>
  <c r="G2468" i="22"/>
  <c r="H2467" i="22"/>
  <c r="H2467" i="30" l="1"/>
  <c r="G2468" i="30"/>
  <c r="G2469" i="22"/>
  <c r="H2468" i="22"/>
  <c r="H2468" i="30" l="1"/>
  <c r="G2469" i="30"/>
  <c r="G2470" i="22"/>
  <c r="H2469" i="22"/>
  <c r="H2469" i="30" l="1"/>
  <c r="G2470" i="30"/>
  <c r="G2471" i="22"/>
  <c r="H2470" i="22"/>
  <c r="H2470" i="30" l="1"/>
  <c r="G2471" i="30"/>
  <c r="G2472" i="22"/>
  <c r="H2471" i="22"/>
  <c r="H2471" i="30" l="1"/>
  <c r="G2472" i="30"/>
  <c r="G2473" i="22"/>
  <c r="H2472" i="22"/>
  <c r="H2472" i="30" l="1"/>
  <c r="G2473" i="30"/>
  <c r="G2474" i="22"/>
  <c r="H2473" i="22"/>
  <c r="H2473" i="30" l="1"/>
  <c r="G2474" i="30"/>
  <c r="G2475" i="22"/>
  <c r="H2474" i="22"/>
  <c r="H2474" i="30" l="1"/>
  <c r="G2475" i="30"/>
  <c r="G2476" i="22"/>
  <c r="H2475" i="22"/>
  <c r="H2475" i="30" l="1"/>
  <c r="G2476" i="30"/>
  <c r="G2477" i="22"/>
  <c r="H2476" i="22"/>
  <c r="H2476" i="30" l="1"/>
  <c r="G2477" i="30"/>
  <c r="G2478" i="22"/>
  <c r="H2477" i="22"/>
  <c r="H2477" i="30" l="1"/>
  <c r="G2478" i="30"/>
  <c r="G2479" i="22"/>
  <c r="H2478" i="22"/>
  <c r="H2478" i="30" l="1"/>
  <c r="G2479" i="30"/>
  <c r="G2480" i="22"/>
  <c r="H2479" i="22"/>
  <c r="H2479" i="30" l="1"/>
  <c r="G2480" i="30"/>
  <c r="G2481" i="22"/>
  <c r="H2480" i="22"/>
  <c r="H2480" i="30" l="1"/>
  <c r="G2481" i="30"/>
  <c r="G2482" i="22"/>
  <c r="H2481" i="22"/>
  <c r="H2481" i="30" l="1"/>
  <c r="G2482" i="30"/>
  <c r="G2483" i="22"/>
  <c r="H2482" i="22"/>
  <c r="H2482" i="30" l="1"/>
  <c r="G2483" i="30"/>
  <c r="G2484" i="22"/>
  <c r="H2483" i="22"/>
  <c r="H2483" i="30" l="1"/>
  <c r="G2484" i="30"/>
  <c r="G2485" i="22"/>
  <c r="H2484" i="22"/>
  <c r="H2484" i="30" l="1"/>
  <c r="G2485" i="30"/>
  <c r="G2486" i="22"/>
  <c r="H2485" i="22"/>
  <c r="H2485" i="30" l="1"/>
  <c r="G2486" i="30"/>
  <c r="G2487" i="22"/>
  <c r="H2486" i="22"/>
  <c r="H2486" i="30" l="1"/>
  <c r="G2487" i="30"/>
  <c r="G2488" i="22"/>
  <c r="H2487" i="22"/>
  <c r="H2487" i="30" l="1"/>
  <c r="G2488" i="30"/>
  <c r="G2489" i="22"/>
  <c r="H2488" i="22"/>
  <c r="H2488" i="30" l="1"/>
  <c r="G2489" i="30"/>
  <c r="G2490" i="22"/>
  <c r="H2489" i="22"/>
  <c r="G2490" i="30" l="1"/>
  <c r="H2489" i="30"/>
  <c r="G2491" i="22"/>
  <c r="H2490" i="22"/>
  <c r="H2490" i="30" l="1"/>
  <c r="G2491" i="30"/>
  <c r="G2492" i="22"/>
  <c r="H2491" i="22"/>
  <c r="H2491" i="30" l="1"/>
  <c r="G2492" i="30"/>
  <c r="G2493" i="22"/>
  <c r="H2492" i="22"/>
  <c r="H2492" i="30" l="1"/>
  <c r="G2493" i="30"/>
  <c r="G2494" i="22"/>
  <c r="H2493" i="22"/>
  <c r="H2493" i="30" l="1"/>
  <c r="G2494" i="30"/>
  <c r="G2495" i="22"/>
  <c r="H2494" i="22"/>
  <c r="H2494" i="30" l="1"/>
  <c r="G2495" i="30"/>
  <c r="G2496" i="22"/>
  <c r="H2495" i="22"/>
  <c r="H2495" i="30" l="1"/>
  <c r="G2496" i="30"/>
  <c r="G2497" i="22"/>
  <c r="H2496" i="22"/>
  <c r="H2496" i="30" l="1"/>
  <c r="G2497" i="30"/>
  <c r="G2498" i="22"/>
  <c r="H2497" i="22"/>
  <c r="G2498" i="30" l="1"/>
  <c r="H2497" i="30"/>
  <c r="G2499" i="22"/>
  <c r="H2498" i="22"/>
  <c r="H2498" i="30" l="1"/>
  <c r="G2499" i="30"/>
  <c r="G2500" i="22"/>
  <c r="H2499" i="22"/>
  <c r="H2499" i="30" l="1"/>
  <c r="G2500" i="30"/>
  <c r="G2501" i="22"/>
  <c r="H2500" i="22"/>
  <c r="H2500" i="30" l="1"/>
  <c r="G2501" i="30"/>
  <c r="G2502" i="22"/>
  <c r="H2501" i="22"/>
  <c r="H2501" i="30" l="1"/>
  <c r="G2502" i="30"/>
  <c r="G2503" i="22"/>
  <c r="H2502" i="22"/>
  <c r="H2502" i="30" l="1"/>
  <c r="G2503" i="30"/>
  <c r="G2504" i="22"/>
  <c r="H2503" i="22"/>
  <c r="H2503" i="30" l="1"/>
  <c r="G2504" i="30"/>
  <c r="G2505" i="22"/>
  <c r="H2504" i="22"/>
  <c r="H2504" i="30" l="1"/>
  <c r="G2505" i="30"/>
  <c r="G2506" i="22"/>
  <c r="H2505" i="22"/>
  <c r="H2505" i="30" l="1"/>
  <c r="G2506" i="30"/>
  <c r="G2507" i="22"/>
  <c r="H2506" i="22"/>
  <c r="H2506" i="30" l="1"/>
  <c r="G2507" i="30"/>
  <c r="G2508" i="22"/>
  <c r="H2507" i="22"/>
  <c r="H2507" i="30" l="1"/>
  <c r="G2508" i="30"/>
  <c r="G2509" i="22"/>
  <c r="H2508" i="22"/>
  <c r="H2508" i="30" l="1"/>
  <c r="G2509" i="30"/>
  <c r="G2510" i="22"/>
  <c r="H2509" i="22"/>
  <c r="H2509" i="30" l="1"/>
  <c r="G2510" i="30"/>
  <c r="G2511" i="22"/>
  <c r="H2510" i="22"/>
  <c r="H2510" i="30" l="1"/>
  <c r="G2511" i="30"/>
  <c r="G2512" i="22"/>
  <c r="H2511" i="22"/>
  <c r="H2511" i="30" l="1"/>
  <c r="G2512" i="30"/>
  <c r="G2513" i="22"/>
  <c r="H2512" i="22"/>
  <c r="H2512" i="30" l="1"/>
  <c r="G2513" i="30"/>
  <c r="G2514" i="22"/>
  <c r="H2513" i="22"/>
  <c r="H2513" i="30" l="1"/>
  <c r="G2514" i="30"/>
  <c r="G2515" i="22"/>
  <c r="H2514" i="22"/>
  <c r="H2514" i="30" l="1"/>
  <c r="G2515" i="30"/>
  <c r="G2516" i="22"/>
  <c r="H2515" i="22"/>
  <c r="H2515" i="30" l="1"/>
  <c r="G2516" i="30"/>
  <c r="G2517" i="22"/>
  <c r="H2516" i="22"/>
  <c r="H2516" i="30" l="1"/>
  <c r="G2517" i="30"/>
  <c r="G2518" i="22"/>
  <c r="H2517" i="22"/>
  <c r="H2517" i="30" l="1"/>
  <c r="G2518" i="30"/>
  <c r="G2519" i="22"/>
  <c r="H2518" i="22"/>
  <c r="H2518" i="30" l="1"/>
  <c r="G2519" i="30"/>
  <c r="G2520" i="22"/>
  <c r="H2519" i="22"/>
  <c r="H2519" i="30" l="1"/>
  <c r="G2520" i="30"/>
  <c r="G2521" i="22"/>
  <c r="H2520" i="22"/>
  <c r="H2520" i="30" l="1"/>
  <c r="G2521" i="30"/>
  <c r="G2522" i="22"/>
  <c r="H2521" i="22"/>
  <c r="H2521" i="30" l="1"/>
  <c r="G2522" i="30"/>
  <c r="G2523" i="22"/>
  <c r="H2522" i="22"/>
  <c r="H2522" i="30" l="1"/>
  <c r="G2523" i="30"/>
  <c r="G2524" i="22"/>
  <c r="H2523" i="22"/>
  <c r="H2523" i="30" l="1"/>
  <c r="G2524" i="30"/>
  <c r="G2525" i="22"/>
  <c r="H2524" i="22"/>
  <c r="H2524" i="30" l="1"/>
  <c r="G2525" i="30"/>
  <c r="G2526" i="22"/>
  <c r="H2525" i="22"/>
  <c r="H2525" i="30" l="1"/>
  <c r="G2526" i="30"/>
  <c r="G2527" i="22"/>
  <c r="H2526" i="22"/>
  <c r="H2526" i="30" l="1"/>
  <c r="G2527" i="30"/>
  <c r="G2528" i="22"/>
  <c r="H2527" i="22"/>
  <c r="H2527" i="30" l="1"/>
  <c r="G2528" i="30"/>
  <c r="G2529" i="22"/>
  <c r="H2528" i="22"/>
  <c r="H2528" i="30" l="1"/>
  <c r="G2529" i="30"/>
  <c r="G2530" i="22"/>
  <c r="H2529" i="22"/>
  <c r="H2529" i="30" l="1"/>
  <c r="G2530" i="30"/>
  <c r="G2531" i="22"/>
  <c r="H2530" i="22"/>
  <c r="H2530" i="30" l="1"/>
  <c r="G2531" i="30"/>
  <c r="G2532" i="22"/>
  <c r="H2531" i="22"/>
  <c r="H2531" i="30" l="1"/>
  <c r="G2532" i="30"/>
  <c r="G2533" i="22"/>
  <c r="H2532" i="22"/>
  <c r="H2532" i="30" l="1"/>
  <c r="G2533" i="30"/>
  <c r="G2534" i="22"/>
  <c r="H2533" i="22"/>
  <c r="H2533" i="30" l="1"/>
  <c r="G2534" i="30"/>
  <c r="G2535" i="22"/>
  <c r="H2534" i="22"/>
  <c r="H2534" i="30" l="1"/>
  <c r="G2535" i="30"/>
  <c r="G2536" i="22"/>
  <c r="H2535" i="22"/>
  <c r="H2535" i="30" l="1"/>
  <c r="G2536" i="30"/>
  <c r="G2537" i="22"/>
  <c r="H2536" i="22"/>
  <c r="H2536" i="30" l="1"/>
  <c r="G2537" i="30"/>
  <c r="G2538" i="22"/>
  <c r="H2537" i="22"/>
  <c r="H2537" i="30" l="1"/>
  <c r="G2538" i="30"/>
  <c r="G2539" i="22"/>
  <c r="H2538" i="22"/>
  <c r="H2538" i="30" l="1"/>
  <c r="G2539" i="30"/>
  <c r="G2540" i="22"/>
  <c r="H2539" i="22"/>
  <c r="H2539" i="30" l="1"/>
  <c r="G2540" i="30"/>
  <c r="G2541" i="22"/>
  <c r="H2540" i="22"/>
  <c r="H2540" i="30" l="1"/>
  <c r="G2541" i="30"/>
  <c r="G2542" i="22"/>
  <c r="H2541" i="22"/>
  <c r="H2541" i="30" l="1"/>
  <c r="G2542" i="30"/>
  <c r="G2543" i="22"/>
  <c r="H2542" i="22"/>
  <c r="H2542" i="30" l="1"/>
  <c r="G2543" i="30"/>
  <c r="G2544" i="22"/>
  <c r="H2543" i="22"/>
  <c r="H2543" i="30" l="1"/>
  <c r="G2544" i="30"/>
  <c r="G2545" i="22"/>
  <c r="H2544" i="22"/>
  <c r="H2544" i="30" l="1"/>
  <c r="G2545" i="30"/>
  <c r="G2546" i="22"/>
  <c r="H2545" i="22"/>
  <c r="H2545" i="30" l="1"/>
  <c r="G2546" i="30"/>
  <c r="G2547" i="22"/>
  <c r="H2546" i="22"/>
  <c r="H2546" i="30" l="1"/>
  <c r="G2547" i="30"/>
  <c r="G2548" i="22"/>
  <c r="H2547" i="22"/>
  <c r="H2547" i="30" l="1"/>
  <c r="G2548" i="30"/>
  <c r="G2549" i="22"/>
  <c r="H2548" i="22"/>
  <c r="H2548" i="30" l="1"/>
  <c r="G2549" i="30"/>
  <c r="G2550" i="22"/>
  <c r="H2549" i="22"/>
  <c r="H2549" i="30" l="1"/>
  <c r="G2550" i="30"/>
  <c r="G2551" i="22"/>
  <c r="H2550" i="22"/>
  <c r="H2550" i="30" l="1"/>
  <c r="G2551" i="30"/>
  <c r="G2552" i="22"/>
  <c r="H2551" i="22"/>
  <c r="H2551" i="30" l="1"/>
  <c r="G2552" i="30"/>
  <c r="G2553" i="22"/>
  <c r="H2552" i="22"/>
  <c r="H2552" i="30" l="1"/>
  <c r="G2553" i="30"/>
  <c r="G2554" i="22"/>
  <c r="H2553" i="22"/>
  <c r="H2553" i="30" l="1"/>
  <c r="G2554" i="30"/>
  <c r="G2555" i="22"/>
  <c r="H2554" i="22"/>
  <c r="H2554" i="30" l="1"/>
  <c r="G2555" i="30"/>
  <c r="G2556" i="22"/>
  <c r="H2555" i="22"/>
  <c r="H2555" i="30" l="1"/>
  <c r="G2556" i="30"/>
  <c r="G2557" i="22"/>
  <c r="H2556" i="22"/>
  <c r="H2556" i="30" l="1"/>
  <c r="G2557" i="30"/>
  <c r="G2558" i="22"/>
  <c r="H2557" i="22"/>
  <c r="H2557" i="30" l="1"/>
  <c r="G2558" i="30"/>
  <c r="G2559" i="22"/>
  <c r="H2558" i="22"/>
  <c r="H2558" i="30" l="1"/>
  <c r="G2559" i="30"/>
  <c r="G2560" i="22"/>
  <c r="H2559" i="22"/>
  <c r="H2559" i="30" l="1"/>
  <c r="G2560" i="30"/>
  <c r="G2561" i="22"/>
  <c r="H2560" i="22"/>
  <c r="H2560" i="30" l="1"/>
  <c r="G2561" i="30"/>
  <c r="G2562" i="22"/>
  <c r="H2561" i="22"/>
  <c r="H2561" i="30" l="1"/>
  <c r="G2562" i="30"/>
  <c r="G2563" i="22"/>
  <c r="H2562" i="22"/>
  <c r="H2562" i="30" l="1"/>
  <c r="G2563" i="30"/>
  <c r="G2564" i="22"/>
  <c r="H2563" i="22"/>
  <c r="H2563" i="30" l="1"/>
  <c r="G2564" i="30"/>
  <c r="G2565" i="22"/>
  <c r="H2564" i="22"/>
  <c r="H2564" i="30" l="1"/>
  <c r="G2565" i="30"/>
  <c r="G2566" i="22"/>
  <c r="H2565" i="22"/>
  <c r="H2565" i="30" l="1"/>
  <c r="G2566" i="30"/>
  <c r="G2567" i="22"/>
  <c r="H2566" i="22"/>
  <c r="H2566" i="30" l="1"/>
  <c r="G2567" i="30"/>
  <c r="G2568" i="22"/>
  <c r="H2567" i="22"/>
  <c r="H2567" i="30" l="1"/>
  <c r="G2568" i="30"/>
  <c r="G2569" i="22"/>
  <c r="H2568" i="22"/>
  <c r="H2568" i="30" l="1"/>
  <c r="G2569" i="30"/>
  <c r="G2570" i="22"/>
  <c r="H2569" i="22"/>
  <c r="H2569" i="30" l="1"/>
  <c r="G2570" i="30"/>
  <c r="G2571" i="22"/>
  <c r="H2570" i="22"/>
  <c r="H2570" i="30" l="1"/>
  <c r="G2571" i="30"/>
  <c r="G2572" i="22"/>
  <c r="H2571" i="22"/>
  <c r="H2571" i="30" l="1"/>
  <c r="G2572" i="30"/>
  <c r="G2573" i="22"/>
  <c r="H2572" i="22"/>
  <c r="H2572" i="30" l="1"/>
  <c r="G2573" i="30"/>
  <c r="G2574" i="22"/>
  <c r="H2573" i="22"/>
  <c r="H2573" i="30" l="1"/>
  <c r="G2574" i="30"/>
  <c r="G2575" i="22"/>
  <c r="H2574" i="22"/>
  <c r="H2574" i="30" l="1"/>
  <c r="G2575" i="30"/>
  <c r="G2576" i="22"/>
  <c r="H2575" i="22"/>
  <c r="H2575" i="30" l="1"/>
  <c r="G2576" i="30"/>
  <c r="G2577" i="22"/>
  <c r="H2576" i="22"/>
  <c r="H2576" i="30" l="1"/>
  <c r="G2577" i="30"/>
  <c r="G2578" i="22"/>
  <c r="H2577" i="22"/>
  <c r="H2577" i="30" l="1"/>
  <c r="G2578" i="30"/>
  <c r="G2579" i="22"/>
  <c r="H2578" i="22"/>
  <c r="H2578" i="30" l="1"/>
  <c r="G2579" i="30"/>
  <c r="G2580" i="22"/>
  <c r="H2579" i="22"/>
  <c r="H2579" i="30" l="1"/>
  <c r="G2580" i="30"/>
  <c r="G2581" i="22"/>
  <c r="H2580" i="22"/>
  <c r="H2580" i="30" l="1"/>
  <c r="G2581" i="30"/>
  <c r="G2582" i="22"/>
  <c r="H2581" i="22"/>
  <c r="H2581" i="30" l="1"/>
  <c r="G2582" i="30"/>
  <c r="G2583" i="22"/>
  <c r="H2582" i="22"/>
  <c r="H2582" i="30" l="1"/>
  <c r="G2583" i="30"/>
  <c r="G2584" i="22"/>
  <c r="H2583" i="22"/>
  <c r="H2583" i="30" l="1"/>
  <c r="G2584" i="30"/>
  <c r="G2585" i="22"/>
  <c r="H2584" i="22"/>
  <c r="H2584" i="30" l="1"/>
  <c r="G2585" i="30"/>
  <c r="G2586" i="22"/>
  <c r="H2585" i="22"/>
  <c r="H2585" i="30" l="1"/>
  <c r="G2586" i="30"/>
  <c r="G2587" i="22"/>
  <c r="H2586" i="22"/>
  <c r="H2586" i="30" l="1"/>
  <c r="G2587" i="30"/>
  <c r="G2588" i="22"/>
  <c r="H2587" i="22"/>
  <c r="H2587" i="30" l="1"/>
  <c r="G2588" i="30"/>
  <c r="G2589" i="22"/>
  <c r="H2588" i="22"/>
  <c r="H2588" i="30" l="1"/>
  <c r="G2589" i="30"/>
  <c r="G2590" i="22"/>
  <c r="H2589" i="22"/>
  <c r="H2589" i="30" l="1"/>
  <c r="G2590" i="30"/>
  <c r="G2591" i="22"/>
  <c r="H2590" i="22"/>
  <c r="H2590" i="30" l="1"/>
  <c r="G2591" i="30"/>
  <c r="G2592" i="22"/>
  <c r="H2591" i="22"/>
  <c r="H2591" i="30" l="1"/>
  <c r="G2592" i="30"/>
  <c r="G2593" i="22"/>
  <c r="H2592" i="22"/>
  <c r="H2592" i="30" l="1"/>
  <c r="G2593" i="30"/>
  <c r="G2594" i="22"/>
  <c r="H2593" i="22"/>
  <c r="H2593" i="30" l="1"/>
  <c r="G2594" i="30"/>
  <c r="G2595" i="22"/>
  <c r="H2594" i="22"/>
  <c r="H2594" i="30" l="1"/>
  <c r="G2595" i="30"/>
  <c r="G2596" i="22"/>
  <c r="H2595" i="22"/>
  <c r="H2595" i="30" l="1"/>
  <c r="G2596" i="30"/>
  <c r="G2597" i="22"/>
  <c r="H2596" i="22"/>
  <c r="H2596" i="30" l="1"/>
  <c r="G2597" i="30"/>
  <c r="G2598" i="22"/>
  <c r="H2597" i="22"/>
  <c r="H2597" i="30" l="1"/>
  <c r="G2598" i="30"/>
  <c r="G2599" i="22"/>
  <c r="H2598" i="22"/>
  <c r="H2598" i="30" l="1"/>
  <c r="G2599" i="30"/>
  <c r="G2600" i="22"/>
  <c r="H2599" i="22"/>
  <c r="H2599" i="30" l="1"/>
  <c r="G2600" i="30"/>
  <c r="G2601" i="22"/>
  <c r="H2600" i="22"/>
  <c r="H2600" i="30" l="1"/>
  <c r="G2601" i="30"/>
  <c r="G2602" i="22"/>
  <c r="H2601" i="22"/>
  <c r="H2601" i="30" l="1"/>
  <c r="G2602" i="30"/>
  <c r="G2603" i="22"/>
  <c r="H2602" i="22"/>
  <c r="H2602" i="30" l="1"/>
  <c r="G2603" i="30"/>
  <c r="G2604" i="22"/>
  <c r="H2603" i="22"/>
  <c r="H2603" i="30" l="1"/>
  <c r="G2604" i="30"/>
  <c r="G2605" i="22"/>
  <c r="H2604" i="22"/>
  <c r="H2604" i="30" l="1"/>
  <c r="G2605" i="30"/>
  <c r="G2606" i="22"/>
  <c r="H2605" i="22"/>
  <c r="H2605" i="30" l="1"/>
  <c r="G2606" i="30"/>
  <c r="G2607" i="22"/>
  <c r="H2606" i="22"/>
  <c r="H2606" i="30" l="1"/>
  <c r="G2607" i="30"/>
  <c r="G2608" i="22"/>
  <c r="H2607" i="22"/>
  <c r="H2607" i="30" l="1"/>
  <c r="G2608" i="30"/>
  <c r="G2609" i="22"/>
  <c r="H2608" i="22"/>
  <c r="H2608" i="30" l="1"/>
  <c r="G2609" i="30"/>
  <c r="G2610" i="22"/>
  <c r="H2609" i="22"/>
  <c r="H2609" i="30" l="1"/>
  <c r="G2610" i="30"/>
  <c r="G2611" i="22"/>
  <c r="H2610" i="22"/>
  <c r="H2610" i="30" l="1"/>
  <c r="G2611" i="30"/>
  <c r="G2612" i="22"/>
  <c r="H2611" i="22"/>
  <c r="H2611" i="30" l="1"/>
  <c r="G2612" i="30"/>
  <c r="G2613" i="22"/>
  <c r="H2612" i="22"/>
  <c r="H2612" i="30" l="1"/>
  <c r="G2613" i="30"/>
  <c r="G2614" i="22"/>
  <c r="H2613" i="22"/>
  <c r="H2613" i="30" l="1"/>
  <c r="G2614" i="30"/>
  <c r="G2615" i="22"/>
  <c r="H2614" i="22"/>
  <c r="H2614" i="30" l="1"/>
  <c r="G2615" i="30"/>
  <c r="G2616" i="22"/>
  <c r="H2615" i="22"/>
  <c r="H2615" i="30" l="1"/>
  <c r="G2616" i="30"/>
  <c r="G2617" i="22"/>
  <c r="H2616" i="22"/>
  <c r="H2616" i="30" l="1"/>
  <c r="G2617" i="30"/>
  <c r="G2618" i="22"/>
  <c r="H2617" i="22"/>
  <c r="H2617" i="30" l="1"/>
  <c r="G2618" i="30"/>
  <c r="G2619" i="22"/>
  <c r="H2618" i="22"/>
  <c r="H2618" i="30" l="1"/>
  <c r="G2619" i="30"/>
  <c r="G2620" i="22"/>
  <c r="H2619" i="22"/>
  <c r="H2619" i="30" l="1"/>
  <c r="G2620" i="30"/>
  <c r="G2621" i="22"/>
  <c r="H2620" i="22"/>
  <c r="H2620" i="30" l="1"/>
  <c r="G2621" i="30"/>
  <c r="G2622" i="22"/>
  <c r="H2621" i="22"/>
  <c r="H2621" i="30" l="1"/>
  <c r="G2622" i="30"/>
  <c r="G2623" i="22"/>
  <c r="H2622" i="22"/>
  <c r="H2622" i="30" l="1"/>
  <c r="G2623" i="30"/>
  <c r="G2624" i="22"/>
  <c r="H2623" i="22"/>
  <c r="H2623" i="30" l="1"/>
  <c r="G2624" i="30"/>
  <c r="G2625" i="22"/>
  <c r="H2624" i="22"/>
  <c r="H2624" i="30" l="1"/>
  <c r="G2625" i="30"/>
  <c r="G2626" i="22"/>
  <c r="H2625" i="22"/>
  <c r="H2625" i="30" l="1"/>
  <c r="G2626" i="30"/>
  <c r="G2627" i="22"/>
  <c r="H2626" i="22"/>
  <c r="H2626" i="30" l="1"/>
  <c r="G2627" i="30"/>
  <c r="G2628" i="22"/>
  <c r="H2627" i="22"/>
  <c r="H2627" i="30" l="1"/>
  <c r="G2628" i="30"/>
  <c r="G2629" i="22"/>
  <c r="H2628" i="22"/>
  <c r="H2628" i="30" l="1"/>
  <c r="G2629" i="30"/>
  <c r="G2630" i="22"/>
  <c r="H2629" i="22"/>
  <c r="H2629" i="30" l="1"/>
  <c r="G2630" i="30"/>
  <c r="G2631" i="22"/>
  <c r="H2630" i="22"/>
  <c r="H2630" i="30" l="1"/>
  <c r="G2631" i="30"/>
  <c r="G2632" i="22"/>
  <c r="H2631" i="22"/>
  <c r="H2631" i="30" l="1"/>
  <c r="G2632" i="30"/>
  <c r="G2633" i="22"/>
  <c r="H2632" i="22"/>
  <c r="H2632" i="30" l="1"/>
  <c r="G2633" i="30"/>
  <c r="G2634" i="22"/>
  <c r="H2633" i="22"/>
  <c r="H2633" i="30" l="1"/>
  <c r="G2634" i="30"/>
  <c r="G2635" i="22"/>
  <c r="H2634" i="22"/>
  <c r="H2634" i="30" l="1"/>
  <c r="G2635" i="30"/>
  <c r="G2636" i="22"/>
  <c r="H2635" i="22"/>
  <c r="H2635" i="30" l="1"/>
  <c r="G2636" i="30"/>
  <c r="G2637" i="22"/>
  <c r="H2636" i="22"/>
  <c r="H2636" i="30" l="1"/>
  <c r="G2637" i="30"/>
  <c r="G2638" i="22"/>
  <c r="H2637" i="22"/>
  <c r="H2637" i="30" l="1"/>
  <c r="G2638" i="30"/>
  <c r="G2639" i="22"/>
  <c r="H2638" i="22"/>
  <c r="H2638" i="30" l="1"/>
  <c r="G2639" i="30"/>
  <c r="G2640" i="22"/>
  <c r="H2639" i="22"/>
  <c r="H2639" i="30" l="1"/>
  <c r="G2640" i="30"/>
  <c r="G2641" i="22"/>
  <c r="H2640" i="22"/>
  <c r="H2640" i="30" l="1"/>
  <c r="G2641" i="30"/>
  <c r="G2642" i="22"/>
  <c r="H2641" i="22"/>
  <c r="H2641" i="30" l="1"/>
  <c r="G2642" i="30"/>
  <c r="G2643" i="22"/>
  <c r="H2642" i="22"/>
  <c r="H2642" i="30" l="1"/>
  <c r="G2643" i="30"/>
  <c r="G2644" i="22"/>
  <c r="H2643" i="22"/>
  <c r="H2643" i="30" l="1"/>
  <c r="G2644" i="30"/>
  <c r="G2645" i="22"/>
  <c r="H2644" i="22"/>
  <c r="H2644" i="30" l="1"/>
  <c r="G2645" i="30"/>
  <c r="G2646" i="22"/>
  <c r="H2645" i="22"/>
  <c r="H2645" i="30" l="1"/>
  <c r="G2646" i="30"/>
  <c r="G2647" i="22"/>
  <c r="H2646" i="22"/>
  <c r="H2646" i="30" l="1"/>
  <c r="G2647" i="30"/>
  <c r="G2648" i="22"/>
  <c r="H2647" i="22"/>
  <c r="H2647" i="30" l="1"/>
  <c r="G2648" i="30"/>
  <c r="G2649" i="22"/>
  <c r="H2648" i="22"/>
  <c r="H2648" i="30" l="1"/>
  <c r="G2649" i="30"/>
  <c r="G2650" i="22"/>
  <c r="H2649" i="22"/>
  <c r="H2649" i="30" l="1"/>
  <c r="G2650" i="30"/>
  <c r="G2651" i="22"/>
  <c r="H2650" i="22"/>
  <c r="H2650" i="30" l="1"/>
  <c r="G2651" i="30"/>
  <c r="G2652" i="22"/>
  <c r="H2651" i="22"/>
  <c r="H2651" i="30" l="1"/>
  <c r="G2652" i="30"/>
  <c r="G2653" i="22"/>
  <c r="H2652" i="22"/>
  <c r="H2652" i="30" l="1"/>
  <c r="G2653" i="30"/>
  <c r="G2654" i="22"/>
  <c r="H2653" i="22"/>
  <c r="H2653" i="30" l="1"/>
  <c r="G2654" i="30"/>
  <c r="G2655" i="22"/>
  <c r="H2654" i="22"/>
  <c r="H2654" i="30" l="1"/>
  <c r="G2655" i="30"/>
  <c r="G2656" i="22"/>
  <c r="H2655" i="22"/>
  <c r="H2655" i="30" l="1"/>
  <c r="G2656" i="30"/>
  <c r="G2657" i="22"/>
  <c r="H2656" i="22"/>
  <c r="H2656" i="30" l="1"/>
  <c r="G2657" i="30"/>
  <c r="G2658" i="22"/>
  <c r="H2657" i="22"/>
  <c r="H2657" i="30" l="1"/>
  <c r="G2658" i="30"/>
  <c r="G2659" i="22"/>
  <c r="H2658" i="22"/>
  <c r="H2658" i="30" l="1"/>
  <c r="G2659" i="30"/>
  <c r="G2660" i="22"/>
  <c r="H2659" i="22"/>
  <c r="H2659" i="30" l="1"/>
  <c r="G2660" i="30"/>
  <c r="G2661" i="22"/>
  <c r="H2660" i="22"/>
  <c r="H2660" i="30" l="1"/>
  <c r="G2661" i="30"/>
  <c r="G2662" i="22"/>
  <c r="H2661" i="22"/>
  <c r="H2661" i="30" l="1"/>
  <c r="G2662" i="30"/>
  <c r="G2663" i="22"/>
  <c r="H2662" i="22"/>
  <c r="H2662" i="30" l="1"/>
  <c r="G2663" i="30"/>
  <c r="G2664" i="22"/>
  <c r="H2663" i="22"/>
  <c r="H2663" i="30" l="1"/>
  <c r="G2664" i="30"/>
  <c r="G2665" i="22"/>
  <c r="H2664" i="22"/>
  <c r="H2664" i="30" l="1"/>
  <c r="G2665" i="30"/>
  <c r="G2666" i="22"/>
  <c r="H2665" i="22"/>
  <c r="H2665" i="30" l="1"/>
  <c r="G2666" i="30"/>
  <c r="G2667" i="22"/>
  <c r="H2666" i="22"/>
  <c r="H2666" i="30" l="1"/>
  <c r="G2667" i="30"/>
  <c r="G2668" i="22"/>
  <c r="H2667" i="22"/>
  <c r="H2667" i="30" l="1"/>
  <c r="G2668" i="30"/>
  <c r="G2669" i="22"/>
  <c r="H2668" i="22"/>
  <c r="H2668" i="30" l="1"/>
  <c r="G2669" i="30"/>
  <c r="G2670" i="22"/>
  <c r="H2669" i="22"/>
  <c r="H2669" i="30" l="1"/>
  <c r="G2670" i="30"/>
  <c r="G2671" i="22"/>
  <c r="H2670" i="22"/>
  <c r="H2670" i="30" l="1"/>
  <c r="G2671" i="30"/>
  <c r="G2672" i="22"/>
  <c r="H2671" i="22"/>
  <c r="H2671" i="30" l="1"/>
  <c r="G2672" i="30"/>
  <c r="G2673" i="22"/>
  <c r="H2672" i="22"/>
  <c r="H2672" i="30" l="1"/>
  <c r="G2673" i="30"/>
  <c r="G2674" i="22"/>
  <c r="H2673" i="22"/>
  <c r="H2673" i="30" l="1"/>
  <c r="G2674" i="30"/>
  <c r="G2675" i="22"/>
  <c r="H2674" i="22"/>
  <c r="H2674" i="30" l="1"/>
  <c r="G2675" i="30"/>
  <c r="G2676" i="22"/>
  <c r="H2675" i="22"/>
  <c r="H2675" i="30" l="1"/>
  <c r="G2676" i="30"/>
  <c r="G2677" i="22"/>
  <c r="H2676" i="22"/>
  <c r="H2676" i="30" l="1"/>
  <c r="G2677" i="30"/>
  <c r="G2678" i="22"/>
  <c r="H2677" i="22"/>
  <c r="H2677" i="30" l="1"/>
  <c r="G2678" i="30"/>
  <c r="G2679" i="22"/>
  <c r="H2678" i="22"/>
  <c r="H2678" i="30" l="1"/>
  <c r="G2679" i="30"/>
  <c r="G2680" i="22"/>
  <c r="H2679" i="22"/>
  <c r="H2679" i="30" l="1"/>
  <c r="G2680" i="30"/>
  <c r="G2681" i="22"/>
  <c r="H2680" i="22"/>
  <c r="H2680" i="30" l="1"/>
  <c r="G2681" i="30"/>
  <c r="G2682" i="22"/>
  <c r="H2681" i="22"/>
  <c r="H2681" i="30" l="1"/>
  <c r="G2682" i="30"/>
  <c r="G2683" i="22"/>
  <c r="H2682" i="22"/>
  <c r="H2682" i="30" l="1"/>
  <c r="G2683" i="30"/>
  <c r="G2684" i="22"/>
  <c r="H2683" i="22"/>
  <c r="H2683" i="30" l="1"/>
  <c r="G2684" i="30"/>
  <c r="G2685" i="22"/>
  <c r="H2684" i="22"/>
  <c r="G2685" i="30" l="1"/>
  <c r="H2684" i="30"/>
  <c r="G2686" i="22"/>
  <c r="H2685" i="22"/>
  <c r="H2685" i="30" l="1"/>
  <c r="G2686" i="30"/>
  <c r="G2687" i="22"/>
  <c r="H2686" i="22"/>
  <c r="H2686" i="30" l="1"/>
  <c r="G2687" i="30"/>
  <c r="G2688" i="22"/>
  <c r="H2687" i="22"/>
  <c r="H2687" i="30" l="1"/>
  <c r="G2688" i="30"/>
  <c r="G2689" i="22"/>
  <c r="H2688" i="22"/>
  <c r="H2688" i="30" l="1"/>
  <c r="G2689" i="30"/>
  <c r="G2690" i="22"/>
  <c r="H2689" i="22"/>
  <c r="H2689" i="30" l="1"/>
  <c r="G2690" i="30"/>
  <c r="G2691" i="22"/>
  <c r="H2690" i="22"/>
  <c r="H2690" i="30" l="1"/>
  <c r="G2691" i="30"/>
  <c r="G2692" i="22"/>
  <c r="H2691" i="22"/>
  <c r="H2691" i="30" l="1"/>
  <c r="G2692" i="30"/>
  <c r="G2693" i="22"/>
  <c r="H2692" i="22"/>
  <c r="H2692" i="30" l="1"/>
  <c r="G2693" i="30"/>
  <c r="G2694" i="22"/>
  <c r="H2693" i="22"/>
  <c r="H2693" i="30" l="1"/>
  <c r="G2694" i="30"/>
  <c r="G2695" i="22"/>
  <c r="H2694" i="22"/>
  <c r="H2694" i="30" l="1"/>
  <c r="G2695" i="30"/>
  <c r="G2696" i="22"/>
  <c r="H2695" i="22"/>
  <c r="H2695" i="30" l="1"/>
  <c r="G2696" i="30"/>
  <c r="G2697" i="22"/>
  <c r="H2696" i="22"/>
  <c r="H2696" i="30" l="1"/>
  <c r="G2697" i="30"/>
  <c r="G2698" i="22"/>
  <c r="H2697" i="22"/>
  <c r="H2697" i="30" l="1"/>
  <c r="G2698" i="30"/>
  <c r="G2699" i="22"/>
  <c r="H2698" i="22"/>
  <c r="H2698" i="30" l="1"/>
  <c r="G2699" i="30"/>
  <c r="G2700" i="22"/>
  <c r="H2699" i="22"/>
  <c r="H2699" i="30" l="1"/>
  <c r="G2700" i="30"/>
  <c r="G2701" i="22"/>
  <c r="H2700" i="22"/>
  <c r="H2700" i="30" l="1"/>
  <c r="G2701" i="30"/>
  <c r="G2702" i="22"/>
  <c r="H2701" i="22"/>
  <c r="H2701" i="30" l="1"/>
  <c r="G2702" i="30"/>
  <c r="G2703" i="22"/>
  <c r="H2702" i="22"/>
  <c r="H2702" i="30" l="1"/>
  <c r="G2703" i="30"/>
  <c r="G2704" i="22"/>
  <c r="H2703" i="22"/>
  <c r="H2703" i="30" l="1"/>
  <c r="G2704" i="30"/>
  <c r="G2705" i="22"/>
  <c r="H2704" i="22"/>
  <c r="H2704" i="30" l="1"/>
  <c r="G2705" i="30"/>
  <c r="G2706" i="22"/>
  <c r="H2705" i="22"/>
  <c r="H2705" i="30" l="1"/>
  <c r="G2706" i="30"/>
  <c r="G2707" i="22"/>
  <c r="H2706" i="22"/>
  <c r="H2706" i="30" l="1"/>
  <c r="G2707" i="30"/>
  <c r="G2708" i="22"/>
  <c r="H2707" i="22"/>
  <c r="H2707" i="30" l="1"/>
  <c r="G2708" i="30"/>
  <c r="G2709" i="22"/>
  <c r="H2708" i="22"/>
  <c r="H2708" i="30" l="1"/>
  <c r="G2709" i="30"/>
  <c r="G2710" i="22"/>
  <c r="H2709" i="22"/>
  <c r="H2709" i="30" l="1"/>
  <c r="G2710" i="30"/>
  <c r="G2711" i="22"/>
  <c r="H2710" i="22"/>
  <c r="H2710" i="30" l="1"/>
  <c r="G2711" i="30"/>
  <c r="G2712" i="22"/>
  <c r="H2711" i="22"/>
  <c r="H2711" i="30" l="1"/>
  <c r="G2712" i="30"/>
  <c r="G2713" i="22"/>
  <c r="H2712" i="22"/>
  <c r="H2712" i="30" l="1"/>
  <c r="G2713" i="30"/>
  <c r="G2714" i="22"/>
  <c r="H2713" i="22"/>
  <c r="H2713" i="30" l="1"/>
  <c r="G2714" i="30"/>
  <c r="G2715" i="22"/>
  <c r="H2714" i="22"/>
  <c r="H2714" i="30" l="1"/>
  <c r="G2715" i="30"/>
  <c r="G2716" i="22"/>
  <c r="H2715" i="22"/>
  <c r="H2715" i="30" l="1"/>
  <c r="G2716" i="30"/>
  <c r="G2717" i="22"/>
  <c r="H2716" i="22"/>
  <c r="H2716" i="30" l="1"/>
  <c r="G2717" i="30"/>
  <c r="G2718" i="22"/>
  <c r="H2717" i="22"/>
  <c r="H2717" i="30" l="1"/>
  <c r="G2718" i="30"/>
  <c r="G2719" i="22"/>
  <c r="H2718" i="22"/>
  <c r="H2718" i="30" l="1"/>
  <c r="G2719" i="30"/>
  <c r="G2720" i="22"/>
  <c r="H2719" i="22"/>
  <c r="H2719" i="30" l="1"/>
  <c r="G2720" i="30"/>
  <c r="G2721" i="22"/>
  <c r="H2720" i="22"/>
  <c r="H2720" i="30" l="1"/>
  <c r="G2721" i="30"/>
  <c r="G2722" i="22"/>
  <c r="H2721" i="22"/>
  <c r="H2721" i="30" l="1"/>
  <c r="G2722" i="30"/>
  <c r="G2723" i="22"/>
  <c r="H2722" i="22"/>
  <c r="H2722" i="30" l="1"/>
  <c r="G2723" i="30"/>
  <c r="G2724" i="22"/>
  <c r="H2723" i="22"/>
  <c r="H2723" i="30" l="1"/>
  <c r="G2724" i="30"/>
  <c r="G2725" i="22"/>
  <c r="H2724" i="22"/>
  <c r="H2724" i="30" l="1"/>
  <c r="G2725" i="30"/>
  <c r="G2726" i="22"/>
  <c r="H2725" i="22"/>
  <c r="H2725" i="30" l="1"/>
  <c r="G2726" i="30"/>
  <c r="G2727" i="22"/>
  <c r="H2726" i="22"/>
  <c r="H2726" i="30" l="1"/>
  <c r="G2727" i="30"/>
  <c r="G2728" i="22"/>
  <c r="H2727" i="22"/>
  <c r="H2727" i="30" l="1"/>
  <c r="G2728" i="30"/>
  <c r="G2729" i="22"/>
  <c r="H2728" i="22"/>
  <c r="H2728" i="30" l="1"/>
  <c r="G2729" i="30"/>
  <c r="G2730" i="22"/>
  <c r="H2729" i="22"/>
  <c r="H2729" i="30" l="1"/>
  <c r="G2730" i="30"/>
  <c r="G2731" i="22"/>
  <c r="H2730" i="22"/>
  <c r="H2730" i="30" l="1"/>
  <c r="G2731" i="30"/>
  <c r="G2732" i="22"/>
  <c r="H2731" i="22"/>
  <c r="H2731" i="30" l="1"/>
  <c r="G2732" i="30"/>
  <c r="G2733" i="22"/>
  <c r="H2732" i="22"/>
  <c r="H2732" i="30" l="1"/>
  <c r="G2733" i="30"/>
  <c r="G2734" i="22"/>
  <c r="H2733" i="22"/>
  <c r="H2733" i="30" l="1"/>
  <c r="G2734" i="30"/>
  <c r="G2735" i="22"/>
  <c r="H2734" i="22"/>
  <c r="H2734" i="30" l="1"/>
  <c r="G2735" i="30"/>
  <c r="G2736" i="22"/>
  <c r="H2735" i="22"/>
  <c r="H2735" i="30" l="1"/>
  <c r="G2736" i="30"/>
  <c r="G2737" i="22"/>
  <c r="H2736" i="22"/>
  <c r="H2736" i="30" l="1"/>
  <c r="G2737" i="30"/>
  <c r="G2738" i="22"/>
  <c r="H2737" i="22"/>
  <c r="H2737" i="30" l="1"/>
  <c r="G2738" i="30"/>
  <c r="G2739" i="22"/>
  <c r="H2738" i="22"/>
  <c r="H2738" i="30" l="1"/>
  <c r="G2739" i="30"/>
  <c r="G2740" i="22"/>
  <c r="H2739" i="22"/>
  <c r="H2739" i="30" l="1"/>
  <c r="G2740" i="30"/>
  <c r="G2741" i="22"/>
  <c r="H2740" i="22"/>
  <c r="H2740" i="30" l="1"/>
  <c r="G2741" i="30"/>
  <c r="G2742" i="22"/>
  <c r="H2741" i="22"/>
  <c r="H2741" i="30" l="1"/>
  <c r="G2742" i="30"/>
  <c r="G2743" i="22"/>
  <c r="H2742" i="22"/>
  <c r="H2742" i="30" l="1"/>
  <c r="G2743" i="30"/>
  <c r="G2744" i="22"/>
  <c r="H2743" i="22"/>
  <c r="H2743" i="30" l="1"/>
  <c r="G2744" i="30"/>
  <c r="G2745" i="22"/>
  <c r="H2744" i="22"/>
  <c r="H2744" i="30" l="1"/>
  <c r="G2745" i="30"/>
  <c r="G2746" i="22"/>
  <c r="H2745" i="22"/>
  <c r="H2745" i="30" l="1"/>
  <c r="G2746" i="30"/>
  <c r="G2747" i="22"/>
  <c r="H2746" i="22"/>
  <c r="H2746" i="30" l="1"/>
  <c r="G2747" i="30"/>
  <c r="G2748" i="22"/>
  <c r="H2747" i="22"/>
  <c r="G2748" i="30" l="1"/>
  <c r="H2747" i="30"/>
  <c r="G2749" i="22"/>
  <c r="H2748" i="22"/>
  <c r="H2748" i="30" l="1"/>
  <c r="G2749" i="30"/>
  <c r="G2750" i="22"/>
  <c r="H2749" i="22"/>
  <c r="H2749" i="30" l="1"/>
  <c r="G2750" i="30"/>
  <c r="G2751" i="22"/>
  <c r="H2750" i="22"/>
  <c r="H2750" i="30" l="1"/>
  <c r="G2751" i="30"/>
  <c r="G2752" i="22"/>
  <c r="H2751" i="22"/>
  <c r="H2751" i="30" l="1"/>
  <c r="G2752" i="30"/>
  <c r="G2753" i="22"/>
  <c r="H2752" i="22"/>
  <c r="G2753" i="30" l="1"/>
  <c r="H2752" i="30"/>
  <c r="G2754" i="22"/>
  <c r="H2753" i="22"/>
  <c r="H2753" i="30" l="1"/>
  <c r="G2754" i="30"/>
  <c r="G2755" i="22"/>
  <c r="H2754" i="22"/>
  <c r="H2754" i="30" l="1"/>
  <c r="G2755" i="30"/>
  <c r="G2756" i="22"/>
  <c r="H2755" i="22"/>
  <c r="H2755" i="30" l="1"/>
  <c r="G2756" i="30"/>
  <c r="G2757" i="22"/>
  <c r="H2756" i="22"/>
  <c r="H2756" i="30" l="1"/>
  <c r="G2757" i="30"/>
  <c r="G2758" i="22"/>
  <c r="H2757" i="22"/>
  <c r="H2757" i="30" l="1"/>
  <c r="G2758" i="30"/>
  <c r="G2759" i="22"/>
  <c r="H2758" i="22"/>
  <c r="H2758" i="30" l="1"/>
  <c r="G2759" i="30"/>
  <c r="G2760" i="22"/>
  <c r="H2759" i="22"/>
  <c r="G2760" i="30" l="1"/>
  <c r="H2759" i="30"/>
  <c r="G2761" i="22"/>
  <c r="H2760" i="22"/>
  <c r="H2760" i="30" l="1"/>
  <c r="G2761" i="30"/>
  <c r="G2762" i="22"/>
  <c r="H2761" i="22"/>
  <c r="H2761" i="30" l="1"/>
  <c r="G2762" i="30"/>
  <c r="G2763" i="22"/>
  <c r="H2762" i="22"/>
  <c r="H2762" i="30" l="1"/>
  <c r="G2763" i="30"/>
  <c r="G2764" i="22"/>
  <c r="H2763" i="22"/>
  <c r="H2763" i="30" l="1"/>
  <c r="G2764" i="30"/>
  <c r="G2765" i="22"/>
  <c r="H2764" i="22"/>
  <c r="H2764" i="30" l="1"/>
  <c r="G2765" i="30"/>
  <c r="G2766" i="22"/>
  <c r="H2765" i="22"/>
  <c r="H2765" i="30" l="1"/>
  <c r="G2766" i="30"/>
  <c r="G2767" i="22"/>
  <c r="H2766" i="22"/>
  <c r="H2766" i="30" l="1"/>
  <c r="G2767" i="30"/>
  <c r="G2768" i="22"/>
  <c r="H2767" i="22"/>
  <c r="H2767" i="30" l="1"/>
  <c r="G2768" i="30"/>
  <c r="G2769" i="22"/>
  <c r="H2768" i="22"/>
  <c r="H2768" i="30" l="1"/>
  <c r="G2769" i="30"/>
  <c r="G2770" i="22"/>
  <c r="H2769" i="22"/>
  <c r="H2769" i="30" l="1"/>
  <c r="G2770" i="30"/>
  <c r="G2771" i="22"/>
  <c r="H2770" i="22"/>
  <c r="H2770" i="30" l="1"/>
  <c r="G2771" i="30"/>
  <c r="G2772" i="22"/>
  <c r="H2771" i="22"/>
  <c r="H2771" i="30" l="1"/>
  <c r="G2772" i="30"/>
  <c r="G2773" i="22"/>
  <c r="H2772" i="22"/>
  <c r="H2772" i="30" l="1"/>
  <c r="G2773" i="30"/>
  <c r="G2774" i="22"/>
  <c r="H2773" i="22"/>
  <c r="H2773" i="30" l="1"/>
  <c r="G2774" i="30"/>
  <c r="G2775" i="22"/>
  <c r="H2774" i="22"/>
  <c r="H2774" i="30" l="1"/>
  <c r="G2775" i="30"/>
  <c r="G2776" i="22"/>
  <c r="H2775" i="22"/>
  <c r="H2775" i="30" l="1"/>
  <c r="G2776" i="30"/>
  <c r="G2777" i="22"/>
  <c r="H2776" i="22"/>
  <c r="H2776" i="30" l="1"/>
  <c r="G2777" i="30"/>
  <c r="G2778" i="22"/>
  <c r="H2777" i="22"/>
  <c r="H2777" i="30" l="1"/>
  <c r="G2778" i="30"/>
  <c r="G2779" i="22"/>
  <c r="H2778" i="22"/>
  <c r="H2778" i="30" l="1"/>
  <c r="G2779" i="30"/>
  <c r="G2780" i="22"/>
  <c r="H2779" i="22"/>
  <c r="H2779" i="30" l="1"/>
  <c r="G2780" i="30"/>
  <c r="G2781" i="22"/>
  <c r="H2780" i="22"/>
  <c r="H2780" i="30" l="1"/>
  <c r="G2781" i="30"/>
  <c r="G2782" i="22"/>
  <c r="H2781" i="22"/>
  <c r="H2781" i="30" l="1"/>
  <c r="G2782" i="30"/>
  <c r="G2783" i="22"/>
  <c r="H2782" i="22"/>
  <c r="H2782" i="30" l="1"/>
  <c r="G2783" i="30"/>
  <c r="G2784" i="22"/>
  <c r="H2783" i="22"/>
  <c r="H2783" i="30" l="1"/>
  <c r="G2784" i="30"/>
  <c r="G2785" i="22"/>
  <c r="H2784" i="22"/>
  <c r="H2784" i="30" l="1"/>
  <c r="G2785" i="30"/>
  <c r="G2786" i="22"/>
  <c r="H2785" i="22"/>
  <c r="H2785" i="30" l="1"/>
  <c r="G2786" i="30"/>
  <c r="G2787" i="22"/>
  <c r="H2786" i="22"/>
  <c r="H2786" i="30" l="1"/>
  <c r="G2787" i="30"/>
  <c r="G2788" i="22"/>
  <c r="H2787" i="22"/>
  <c r="H2787" i="30" l="1"/>
  <c r="G2788" i="30"/>
  <c r="G2789" i="22"/>
  <c r="H2788" i="22"/>
  <c r="H2788" i="30" l="1"/>
  <c r="G2789" i="30"/>
  <c r="G2790" i="22"/>
  <c r="H2789" i="22"/>
  <c r="H2789" i="30" l="1"/>
  <c r="G2790" i="30"/>
  <c r="G2791" i="22"/>
  <c r="H2790" i="22"/>
  <c r="H2790" i="30" l="1"/>
  <c r="G2791" i="30"/>
  <c r="G2792" i="22"/>
  <c r="H2791" i="22"/>
  <c r="H2791" i="30" l="1"/>
  <c r="G2792" i="30"/>
  <c r="G2793" i="22"/>
  <c r="H2792" i="22"/>
  <c r="H2792" i="30" l="1"/>
  <c r="G2793" i="30"/>
  <c r="G2794" i="22"/>
  <c r="H2793" i="22"/>
  <c r="H2793" i="30" l="1"/>
  <c r="G2794" i="30"/>
  <c r="G2795" i="22"/>
  <c r="H2794" i="22"/>
  <c r="H2794" i="30" l="1"/>
  <c r="G2795" i="30"/>
  <c r="G2796" i="22"/>
  <c r="H2795" i="22"/>
  <c r="H2795" i="30" l="1"/>
  <c r="G2796" i="30"/>
  <c r="G2797" i="22"/>
  <c r="H2796" i="22"/>
  <c r="H2796" i="30" l="1"/>
  <c r="G2797" i="30"/>
  <c r="G2798" i="22"/>
  <c r="H2797" i="22"/>
  <c r="H2797" i="30" l="1"/>
  <c r="G2798" i="30"/>
  <c r="G2799" i="22"/>
  <c r="H2798" i="22"/>
  <c r="H2798" i="30" l="1"/>
  <c r="G2799" i="30"/>
  <c r="G2800" i="22"/>
  <c r="H2799" i="22"/>
  <c r="H2799" i="30" l="1"/>
  <c r="G2800" i="30"/>
  <c r="G2801" i="22"/>
  <c r="H2800" i="22"/>
  <c r="H2800" i="30" l="1"/>
  <c r="G2801" i="30"/>
  <c r="G2802" i="22"/>
  <c r="H2801" i="22"/>
  <c r="H2801" i="30" l="1"/>
  <c r="G2802" i="30"/>
  <c r="G2803" i="22"/>
  <c r="H2802" i="22"/>
  <c r="H2802" i="30" l="1"/>
  <c r="G2803" i="30"/>
  <c r="G2804" i="22"/>
  <c r="H2803" i="22"/>
  <c r="H2803" i="30" l="1"/>
  <c r="G2804" i="30"/>
  <c r="G2805" i="22"/>
  <c r="H2804" i="22"/>
  <c r="H2804" i="30" l="1"/>
  <c r="G2805" i="30"/>
  <c r="G2806" i="22"/>
  <c r="H2805" i="22"/>
  <c r="H2805" i="30" l="1"/>
  <c r="G2806" i="30"/>
  <c r="G2807" i="22"/>
  <c r="H2806" i="22"/>
  <c r="H2806" i="30" l="1"/>
  <c r="G2807" i="30"/>
  <c r="G2808" i="22"/>
  <c r="H2807" i="22"/>
  <c r="H2807" i="30" l="1"/>
  <c r="G2808" i="30"/>
  <c r="G2809" i="22"/>
  <c r="H2808" i="22"/>
  <c r="H2808" i="30" l="1"/>
  <c r="G2809" i="30"/>
  <c r="G2810" i="22"/>
  <c r="H2809" i="22"/>
  <c r="H2809" i="30" l="1"/>
  <c r="G2810" i="30"/>
  <c r="G2811" i="22"/>
  <c r="H2810" i="22"/>
  <c r="H2810" i="30" l="1"/>
  <c r="G2811" i="30"/>
  <c r="G2812" i="22"/>
  <c r="H2812" i="22" s="1"/>
  <c r="H2811" i="22"/>
  <c r="H2811" i="30" l="1"/>
  <c r="G2812" i="30"/>
  <c r="H2812" i="30" s="1"/>
  <c r="I3" i="30" s="1"/>
  <c r="I3" i="22"/>
</calcChain>
</file>

<file path=xl/sharedStrings.xml><?xml version="1.0" encoding="utf-8"?>
<sst xmlns="http://schemas.openxmlformats.org/spreadsheetml/2006/main" count="84910" uniqueCount="5371">
  <si>
    <t xml:space="preserve"> [('delta'</t>
  </si>
  <si>
    <t xml:space="preserve"> 1)]}_[7</t>
  </si>
  <si>
    <t xml:space="preserve"> {'n'</t>
  </si>
  <si>
    <t xml:space="preserve"> 'win'</t>
  </si>
  <si>
    <t xml:space="preserve"> 'total_ret'</t>
  </si>
  <si>
    <t xml:space="preserve"> 'avg_ret'</t>
  </si>
  <si>
    <t xml:space="preserve"> 'avg_win'</t>
  </si>
  <si>
    <t xml:space="preserve"> 'avg_loss'</t>
  </si>
  <si>
    <t xml:space="preserve"> 'vol'</t>
  </si>
  <si>
    <t xml:space="preserve"> 'single_strat_mdd'</t>
  </si>
  <si>
    <t>00'))</t>
  </si>
  <si>
    <t xml:space="preserve"> 'net_liq_mdd'</t>
  </si>
  <si>
    <t>00'))}</t>
  </si>
  <si>
    <t xml:space="preserve"> Timestamp('2011-11-10 00</t>
  </si>
  <si>
    <t xml:space="preserve"> 35]_4</t>
  </si>
  <si>
    <t xml:space="preserve"> 1)]}_[21</t>
  </si>
  <si>
    <t xml:space="preserve"> 70]_1</t>
  </si>
  <si>
    <t xml:space="preserve"> Timestamp('2021-01-26 00</t>
  </si>
  <si>
    <t xml:space="preserve"> Timestamp('2020-04-01 00</t>
  </si>
  <si>
    <t xml:space="preserve"> Timestamp('2021-01-12 00</t>
  </si>
  <si>
    <t>Name</t>
  </si>
  <si>
    <t xml:space="preserve"> drawdown_date</t>
  </si>
  <si>
    <t xml:space="preserve"> dtype</t>
  </si>
  <si>
    <t xml:space="preserve"> datetime64[ns])</t>
  </si>
  <si>
    <t xml:space="preserve"> (-1.81</t>
  </si>
  <si>
    <t xml:space="preserve"> (-5.3</t>
  </si>
  <si>
    <t xml:space="preserve"> Timestamp('2020-03-18 00</t>
  </si>
  <si>
    <t xml:space="preserve"> (-2.4299999999999997</t>
  </si>
  <si>
    <t xml:space="preserve"> (-1.65</t>
  </si>
  <si>
    <t xml:space="preserve"> (-3.1100000000000003</t>
  </si>
  <si>
    <t xml:space="preserve"> (-4.8500000000000005</t>
  </si>
  <si>
    <t>bbands_{'C'</t>
  </si>
  <si>
    <t xml:space="preserve"> (-5.9</t>
  </si>
  <si>
    <t xml:space="preserve"> (-13.5</t>
  </si>
  <si>
    <t xml:space="preserve"> Timestamp('2021-02-26 00</t>
  </si>
  <si>
    <t xml:space="preserve"> (-2.24</t>
  </si>
  <si>
    <t>psar_{'C'</t>
  </si>
  <si>
    <t xml:space="preserve"> (-6.659999999999999</t>
  </si>
  <si>
    <t xml:space="preserve"> (-3.75</t>
  </si>
  <si>
    <t xml:space="preserve"> (-6.5</t>
  </si>
  <si>
    <t xml:space="preserve"> (-4.33</t>
  </si>
  <si>
    <t xml:space="preserve"> Timestamp('2010-11-11 00</t>
  </si>
  <si>
    <t xml:space="preserve"> (-2.71</t>
  </si>
  <si>
    <t xml:space="preserve"> Timestamp('2020-12-08 00</t>
  </si>
  <si>
    <t xml:space="preserve"> (-3.51</t>
  </si>
  <si>
    <t xml:space="preserve"> (-1.73</t>
  </si>
  <si>
    <t>psar_no_highvol_{'C'</t>
  </si>
  <si>
    <t xml:space="preserve"> (-4.050000000000001</t>
  </si>
  <si>
    <t xml:space="preserve"> (-5.15</t>
  </si>
  <si>
    <t xml:space="preserve"> Timestamp('2019-07-08 00</t>
  </si>
  <si>
    <t xml:space="preserve"> (-5.25</t>
  </si>
  <si>
    <t xml:space="preserve"> (-5.4</t>
  </si>
  <si>
    <t xml:space="preserve"> Timestamp('2010-10-12 00</t>
  </si>
  <si>
    <t xml:space="preserve"> (-3.2199999999999998</t>
  </si>
  <si>
    <t xml:space="preserve"> (-0.75</t>
  </si>
  <si>
    <t xml:space="preserve"> (-1.2000000000000002</t>
  </si>
  <si>
    <t>rsi_{'C'</t>
  </si>
  <si>
    <t xml:space="preserve"> (-4.0</t>
  </si>
  <si>
    <t xml:space="preserve"> (-3.84</t>
  </si>
  <si>
    <t xml:space="preserve"> Timestamp('2022-11-10 00</t>
  </si>
  <si>
    <t xml:space="preserve"> (-6.400000000000002</t>
  </si>
  <si>
    <t xml:space="preserve"> (-3.0</t>
  </si>
  <si>
    <t xml:space="preserve"> (-2.17</t>
  </si>
  <si>
    <t xml:space="preserve"> (-1.3599999999999999</t>
  </si>
  <si>
    <t>stoch_{'C'</t>
  </si>
  <si>
    <t xml:space="preserve"> (-4.2</t>
  </si>
  <si>
    <t xml:space="preserve"> (-9.11</t>
  </si>
  <si>
    <t xml:space="preserve"> Timestamp('2011-08-10 00</t>
  </si>
  <si>
    <t xml:space="preserve"> (-4.430000000000001</t>
  </si>
  <si>
    <t>psar_{'C',  [('delta', 0.4,  1)]}_[7,  35]_4</t>
  </si>
  <si>
    <t xml:space="preserve"> [('number'</t>
  </si>
  <si>
    <t xml:space="preserve"> 1)</t>
  </si>
  <si>
    <t xml:space="preserve"> ('number'</t>
  </si>
  <si>
    <t xml:space="preserve"> -1)]}_[7</t>
  </si>
  <si>
    <t xml:space="preserve"> Timestamp('2016-02-11 00</t>
  </si>
  <si>
    <t xml:space="preserve"> Timestamp('2021-01-11 00</t>
  </si>
  <si>
    <t xml:space="preserve"> -1)]}_[21</t>
  </si>
  <si>
    <t xml:space="preserve"> Timestamp('2014-12-10 00</t>
  </si>
  <si>
    <t xml:space="preserve"> Timestamp('2011-05-12 00</t>
  </si>
  <si>
    <t xml:space="preserve"> -1)]}_[35</t>
  </si>
  <si>
    <t xml:space="preserve"> (-18.5</t>
  </si>
  <si>
    <t xml:space="preserve"> Timestamp('2012-04-09 00</t>
  </si>
  <si>
    <t xml:space="preserve"> Timestamp('2020-03-25 00</t>
  </si>
  <si>
    <t xml:space="preserve"> Timestamp('2021-01-05 00</t>
  </si>
  <si>
    <t xml:space="preserve"> (-4.450000000000001</t>
  </si>
  <si>
    <t xml:space="preserve"> Timestamp('2020-03-20 00</t>
  </si>
  <si>
    <t xml:space="preserve"> (-19.549999999999997</t>
  </si>
  <si>
    <t xml:space="preserve"> Timestamp('2018-02-07 00</t>
  </si>
  <si>
    <t xml:space="preserve"> (-3.2699999999999996</t>
  </si>
  <si>
    <t xml:space="preserve"> (-4.25</t>
  </si>
  <si>
    <t xml:space="preserve"> (-1.4499999999999993</t>
  </si>
  <si>
    <t xml:space="preserve"> (-4.299999999999999</t>
  </si>
  <si>
    <t xml:space="preserve"> (-3.7991553634427486</t>
  </si>
  <si>
    <t xml:space="preserve"> 2021-05-03   2021-05-04</t>
  </si>
  <si>
    <t xml:space="preserve"> (-1.2600000000000007</t>
  </si>
  <si>
    <t xml:space="preserve"> (-2.4400000000000004</t>
  </si>
  <si>
    <t xml:space="preserve"> (-1.4000000000000004</t>
  </si>
  <si>
    <t xml:space="preserve"> Timestamp('2021-02-25 00</t>
  </si>
  <si>
    <t xml:space="preserve"> (-2.450000000000003</t>
  </si>
  <si>
    <t xml:space="preserve"> Timestamp('2020-12-01 00</t>
  </si>
  <si>
    <t xml:space="preserve"> Timestamp('2014-03-12 00</t>
  </si>
  <si>
    <t xml:space="preserve"> Timestamp('2020-12-02 00</t>
  </si>
  <si>
    <t xml:space="preserve"> (-5.399999999999999</t>
  </si>
  <si>
    <t xml:space="preserve"> Timestamp('2021-01-08 00</t>
  </si>
  <si>
    <t xml:space="preserve"> (-1.2999999999999998</t>
  </si>
  <si>
    <t xml:space="preserve"> Timestamp('2011-07-12 00</t>
  </si>
  <si>
    <t xml:space="preserve"> Timestamp('2021-07-08 00</t>
  </si>
  <si>
    <t xml:space="preserve"> (-1.549999999999999</t>
  </si>
  <si>
    <t xml:space="preserve"> (-5.100000000000001</t>
  </si>
  <si>
    <t xml:space="preserve"> (-0.78</t>
  </si>
  <si>
    <t xml:space="preserve"> (-0.96</t>
  </si>
  <si>
    <t xml:space="preserve"> (-2.1500000000000004</t>
  </si>
  <si>
    <t xml:space="preserve"> (-1.9500000000000002</t>
  </si>
  <si>
    <t xml:space="preserve"> (-2.349999999999998</t>
  </si>
  <si>
    <t xml:space="preserve"> (-1.8499999999999999</t>
  </si>
  <si>
    <t xml:space="preserve"> (-0.9599999999999995</t>
  </si>
  <si>
    <t xml:space="preserve"> (-1.0499999999999998</t>
  </si>
  <si>
    <t xml:space="preserve"> (-2.96</t>
  </si>
  <si>
    <t xml:space="preserve"> Timestamp('2014-12-11 00</t>
  </si>
  <si>
    <t xml:space="preserve"> Timestamp('2019-10-07 00</t>
  </si>
  <si>
    <t xml:space="preserve"> Timestamp('2020-04-02 00</t>
  </si>
  <si>
    <t xml:space="preserve"> (-3.6999999999999997</t>
  </si>
  <si>
    <t xml:space="preserve"> (-4.941409394247325</t>
  </si>
  <si>
    <t xml:space="preserve"> 2018-03-07   2018-03-23</t>
  </si>
  <si>
    <t xml:space="preserve"> (-3.3500000000000014</t>
  </si>
  <si>
    <t xml:space="preserve"> Timestamp('2010-08-12 00</t>
  </si>
  <si>
    <t xml:space="preserve"> (-2.3500000000000014</t>
  </si>
  <si>
    <t xml:space="preserve"> (-2.3699999999999974</t>
  </si>
  <si>
    <t xml:space="preserve"> Timestamp('2020-03-24 00</t>
  </si>
  <si>
    <t xml:space="preserve"> (-5.899999999999999</t>
  </si>
  <si>
    <t>bbands_{'C',  [('number', 2.5,  1),  ('number', 5,  -1)]}_[35,  70]_1</t>
  </si>
  <si>
    <t>stoch_{'C',  [('number', 0,  1),  ('number', 2.5,  -1)]}_[35,  70]_1</t>
  </si>
  <si>
    <t>alltime_</t>
  </si>
  <si>
    <t xml:space="preserve">'C': [('delta', 0.4, -1), ('delta', 0.2, 3)]}_[7, 35]_5, </t>
  </si>
  <si>
    <t xml:space="preserve">'C': [('delta', 0.3, -1), ('delta', 0.15, 2)]}_[7, 35]_5, </t>
  </si>
  <si>
    <t>bbands_</t>
  </si>
  <si>
    <t>psar_</t>
  </si>
  <si>
    <t>psar_no_highvol_</t>
  </si>
  <si>
    <t>rsi_</t>
  </si>
  <si>
    <t>stoch_</t>
  </si>
  <si>
    <t>'n'</t>
  </si>
  <si>
    <t xml:space="preserve"> Timestamp('2013-07-11 00</t>
  </si>
  <si>
    <t xml:space="preserve"> Timestamp('2016-04-14 00</t>
  </si>
  <si>
    <t xml:space="preserve"> Timestamp('2011-12-01 00</t>
  </si>
  <si>
    <t xml:space="preserve"> (-4.820000000000004</t>
  </si>
  <si>
    <t xml:space="preserve"> Timestamp('2012-08-09 00</t>
  </si>
  <si>
    <t xml:space="preserve"> Timestamp('2019-12-12 00</t>
  </si>
  <si>
    <t xml:space="preserve"> Timestamp('2017-07-13 00</t>
  </si>
  <si>
    <t xml:space="preserve"> (-28.0900000000003</t>
  </si>
  <si>
    <t xml:space="preserve"> (-5.24</t>
  </si>
  <si>
    <t xml:space="preserve"> (-4.739999999999999</t>
  </si>
  <si>
    <t xml:space="preserve"> (-5.159999999999999</t>
  </si>
  <si>
    <t xml:space="preserve"> Timestamp('2016-10-11 00</t>
  </si>
  <si>
    <t xml:space="preserve"> (-5.630000000000001</t>
  </si>
  <si>
    <t xml:space="preserve"> Timestamp('2012-06-07 00</t>
  </si>
  <si>
    <t xml:space="preserve"> (-5.6</t>
  </si>
  <si>
    <t xml:space="preserve"> Timestamp('2018-09-05 00</t>
  </si>
  <si>
    <t xml:space="preserve"> (-3.0600000000000045</t>
  </si>
  <si>
    <t xml:space="preserve"> (-5.26</t>
  </si>
  <si>
    <t xml:space="preserve"> Timestamp('2015-09-09 00</t>
  </si>
  <si>
    <t xml:space="preserve"> (-5.629999999999999</t>
  </si>
  <si>
    <t xml:space="preserve"> (-2.9700000000000006</t>
  </si>
  <si>
    <t xml:space="preserve"> (-5.719999999999999</t>
  </si>
  <si>
    <t xml:space="preserve"> (-4.21</t>
  </si>
  <si>
    <t xml:space="preserve"> (-4.4</t>
  </si>
  <si>
    <t xml:space="preserve"> Timestamp('2020-03-16 00</t>
  </si>
  <si>
    <t xml:space="preserve"> Timestamp('2011-04-12 00</t>
  </si>
  <si>
    <t xml:space="preserve"> (-3.4400000000000013</t>
  </si>
  <si>
    <t xml:space="preserve"> (-6.699999999999999</t>
  </si>
  <si>
    <t xml:space="preserve"> (-3.400000000000002</t>
  </si>
  <si>
    <t xml:space="preserve"> (-5.39999999999999</t>
  </si>
  <si>
    <t xml:space="preserve"> Timestamp('2020-12-10 00</t>
  </si>
  <si>
    <t xml:space="preserve"> Timestamp('2020-11-11 00</t>
  </si>
  <si>
    <t xml:space="preserve"> (-2.1999999999999993</t>
  </si>
  <si>
    <t xml:space="preserve"> Timestamp('2020-01-09 00</t>
  </si>
  <si>
    <t xml:space="preserve"> (-3.6799999999999997</t>
  </si>
  <si>
    <t xml:space="preserve"> (-9.1</t>
  </si>
  <si>
    <t xml:space="preserve"> (-4.13</t>
  </si>
  <si>
    <t xml:space="preserve"> Timestamp('2022-07-18 00</t>
  </si>
  <si>
    <t xml:space="preserve"> (-2.7199999999999998</t>
  </si>
  <si>
    <t xml:space="preserve"> (-3.5300000000000002</t>
  </si>
  <si>
    <t xml:space="preserve"> (-3.1999999999999993</t>
  </si>
  <si>
    <t xml:space="preserve">bbands_{'C': [('delta', 0.3, -1), ('delta', 0.15, 2)]}_[7, 35]_5, </t>
  </si>
  <si>
    <t xml:space="preserve">psar_{'C': [('delta', 0.4, -1), ('delta', 0.2, 3)]}_[7, 35]_5, </t>
  </si>
  <si>
    <t xml:space="preserve">alltime_{'C': [('delta', 0.3, -1), ('delta', 0.15, 2)]}_[7, 35]_5, </t>
    <phoneticPr fontId="2" type="noConversion"/>
  </si>
  <si>
    <t>alltime_[42</t>
  </si>
  <si>
    <t xml:space="preserve"> Timestamp('2021-12-09 00</t>
  </si>
  <si>
    <t>bbands_[42</t>
  </si>
  <si>
    <t>psar_[42</t>
  </si>
  <si>
    <t>psar_no_highvol_[42</t>
  </si>
  <si>
    <t>rsi_[42</t>
  </si>
  <si>
    <t>stoch_[42</t>
  </si>
  <si>
    <t xml:space="preserve"> (-3.34</t>
  </si>
  <si>
    <t xml:space="preserve"> 35]_-1</t>
  </si>
  <si>
    <t xml:space="preserve"> (-15.560000000000002</t>
  </si>
  <si>
    <t xml:space="preserve"> 35]_-2</t>
  </si>
  <si>
    <t xml:space="preserve"> 35]_-3</t>
  </si>
  <si>
    <t xml:space="preserve"> Timestamp('2020-06-03 00</t>
  </si>
  <si>
    <t xml:space="preserve"> 35]_-4</t>
  </si>
  <si>
    <t xml:space="preserve"> (-17.4</t>
  </si>
  <si>
    <t xml:space="preserve"> (-77.12</t>
  </si>
  <si>
    <t xml:space="preserve"> 49]_-1</t>
  </si>
  <si>
    <t xml:space="preserve"> (-14.75</t>
  </si>
  <si>
    <t xml:space="preserve"> 49]_-2</t>
  </si>
  <si>
    <t xml:space="preserve"> 49]_-3</t>
  </si>
  <si>
    <t xml:space="preserve"> 49]_-4</t>
  </si>
  <si>
    <t xml:space="preserve"> -1)]}_[42</t>
  </si>
  <si>
    <t xml:space="preserve"> 70]_-1</t>
  </si>
  <si>
    <t xml:space="preserve"> 70]_-2</t>
  </si>
  <si>
    <t xml:space="preserve"> 70]_-3</t>
  </si>
  <si>
    <t xml:space="preserve"> 70]_-4</t>
  </si>
  <si>
    <t xml:space="preserve"> Timestamp('2022-11-11 00</t>
  </si>
  <si>
    <t xml:space="preserve"> (-9.2</t>
  </si>
  <si>
    <t>bbands_no_highvol_{'C'</t>
  </si>
  <si>
    <t xml:space="preserve"> Timestamp('2021-01-19 00</t>
  </si>
  <si>
    <t xml:space="preserve"> Timestamp('2020-12-30 00</t>
  </si>
  <si>
    <t xml:space="preserve"> Timestamp('2020-12-24 00</t>
  </si>
  <si>
    <t xml:space="preserve"> (-4.75</t>
  </si>
  <si>
    <t xml:space="preserve"> (-11.0</t>
  </si>
  <si>
    <t xml:space="preserve"> Timestamp('2021-01-04 00</t>
  </si>
  <si>
    <t xml:space="preserve"> (-3.4000000000000004</t>
  </si>
  <si>
    <t xml:space="preserve"> Timestamp('2020-06-16 00</t>
  </si>
  <si>
    <t xml:space="preserve"> Timestamp('2017-01-11 00</t>
  </si>
  <si>
    <t xml:space="preserve"> (-9.770000000000001</t>
  </si>
  <si>
    <t xml:space="preserve"> (-13.450000000000001</t>
  </si>
  <si>
    <t xml:space="preserve"> Timestamp('2020-08-06 00</t>
  </si>
  <si>
    <t xml:space="preserve"> (-13.95</t>
  </si>
  <si>
    <t xml:space="preserve"> Timestamp('2020-08-10 00</t>
  </si>
  <si>
    <t xml:space="preserve"> Timestamp('2020-08-11 00</t>
  </si>
  <si>
    <t xml:space="preserve"> (-7.23</t>
  </si>
  <si>
    <t xml:space="preserve"> (-8.75</t>
  </si>
  <si>
    <t xml:space="preserve"> (-8.24</t>
  </si>
  <si>
    <t xml:space="preserve"> (-8.5</t>
  </si>
  <si>
    <t xml:space="preserve"> (-3.92</t>
  </si>
  <si>
    <t xml:space="preserve"> (-6.969999999999999</t>
  </si>
  <si>
    <t xml:space="preserve"> Timestamp('2011-04-21 00</t>
  </si>
  <si>
    <t xml:space="preserve"> (-2.95</t>
  </si>
  <si>
    <t xml:space="preserve"> Timestamp('2020-11-23 00</t>
  </si>
  <si>
    <t xml:space="preserve"> (-13.2</t>
  </si>
  <si>
    <t xml:space="preserve"> (-36.18999999999999</t>
  </si>
  <si>
    <t xml:space="preserve"> Timestamp('2020-12-04 00</t>
  </si>
  <si>
    <t xml:space="preserve"> (-6.75</t>
  </si>
  <si>
    <t>stoch_no_highvol_{'C'</t>
  </si>
  <si>
    <t xml:space="preserve"> -1)</t>
  </si>
  <si>
    <t xml:space="preserve"> Timestamp('2021-01-07 00</t>
  </si>
  <si>
    <t xml:space="preserve"> (-3.1999999999999957</t>
  </si>
  <si>
    <t xml:space="preserve"> Timestamp('2020-06-04 00</t>
  </si>
  <si>
    <t xml:space="preserve"> 1)]}_[42</t>
  </si>
  <si>
    <t xml:space="preserve"> Timestamp('2020-06-05 00</t>
  </si>
  <si>
    <t xml:space="preserve"> (-5.049999999999999</t>
  </si>
  <si>
    <t xml:space="preserve"> (-5.680000000000001</t>
  </si>
  <si>
    <t xml:space="preserve"> Timestamp('2020-06-15 00</t>
  </si>
  <si>
    <t xml:space="preserve"> Timestamp('2017-05-08 00</t>
  </si>
  <si>
    <t xml:space="preserve"> (-2.5</t>
  </si>
  <si>
    <t xml:space="preserve"> (-10.599999999999987</t>
  </si>
  <si>
    <t xml:space="preserve"> Timestamp('2021-01-13 00</t>
  </si>
  <si>
    <t xml:space="preserve"> (-1.6600000000000001</t>
  </si>
  <si>
    <t xml:space="preserve"> (-3.3000000000000007</t>
  </si>
  <si>
    <t xml:space="preserve"> Timestamp('2021-03-02 00</t>
  </si>
  <si>
    <t xml:space="preserve"> (-4.699999999999999</t>
  </si>
  <si>
    <t xml:space="preserve"> Timestamp('2020-12-29 00</t>
  </si>
  <si>
    <t xml:space="preserve"> (-1.1600000000000001</t>
  </si>
  <si>
    <t xml:space="preserve"> (-1.1400000000000001</t>
  </si>
  <si>
    <t xml:space="preserve"> Timestamp('2021-01-06 00</t>
  </si>
  <si>
    <t xml:space="preserve"> (-1.9000000000000004</t>
  </si>
  <si>
    <t xml:space="preserve"> (-7.199999999999996</t>
  </si>
  <si>
    <t xml:space="preserve"> Timestamp('2023-04-07 00</t>
  </si>
  <si>
    <t xml:space="preserve"> Timestamp('2012-09-07 00</t>
  </si>
  <si>
    <t xml:space="preserve"> (-4.100000000000001</t>
  </si>
  <si>
    <t xml:space="preserve"> Timestamp('2010-11-01 00</t>
  </si>
  <si>
    <t xml:space="preserve"> Timestamp('2016-09-05 00</t>
  </si>
  <si>
    <t xml:space="preserve"> (-4.0600000000000005</t>
  </si>
  <si>
    <t xml:space="preserve"> Timestamp('2020-12-09 00</t>
  </si>
  <si>
    <t xml:space="preserve"> (-3.5500000000000007</t>
  </si>
  <si>
    <t xml:space="preserve"> (-1.9</t>
  </si>
  <si>
    <t xml:space="preserve"> Timestamp('2010-10-06 00</t>
  </si>
  <si>
    <t xml:space="preserve"> (-10.25</t>
  </si>
  <si>
    <t xml:space="preserve"> (-7.120708105203493</t>
  </si>
  <si>
    <t xml:space="preserve"> (-5.36</t>
  </si>
  <si>
    <t xml:space="preserve"> (-6.509999999999995</t>
  </si>
  <si>
    <t xml:space="preserve"> (-11.202558653433172</t>
  </si>
  <si>
    <t xml:space="preserve"> (-1.62</t>
  </si>
  <si>
    <t xml:space="preserve"> (-2.75</t>
  </si>
  <si>
    <t xml:space="preserve"> (-6.061898918718015</t>
  </si>
  <si>
    <t xml:space="preserve"> (-4.900000000000002</t>
  </si>
  <si>
    <t xml:space="preserve"> ('delta'</t>
  </si>
  <si>
    <t xml:space="preserve"> -2)]}_[7</t>
  </si>
  <si>
    <t xml:space="preserve"> (-11.309999999999999</t>
  </si>
  <si>
    <t xml:space="preserve"> (-34.43000000000001</t>
  </si>
  <si>
    <t xml:space="preserve"> (-12.089999999999996</t>
  </si>
  <si>
    <t xml:space="preserve"> (-41.32000000000001</t>
  </si>
  <si>
    <t xml:space="preserve"> -2)]}_[21</t>
  </si>
  <si>
    <t xml:space="preserve"> (-12.969999999999999</t>
  </si>
  <si>
    <t xml:space="preserve"> (-24.52000000000001</t>
  </si>
  <si>
    <t xml:space="preserve"> -2)]}_[42</t>
  </si>
  <si>
    <t xml:space="preserve"> (-5.63807592333718</t>
  </si>
  <si>
    <t xml:space="preserve"> (-13.548075923337175</t>
  </si>
  <si>
    <t xml:space="preserve"> (-6.037140942514544</t>
  </si>
  <si>
    <t xml:space="preserve"> (-19.23807592333717</t>
  </si>
  <si>
    <t xml:space="preserve"> (-7.9999999999999964</t>
  </si>
  <si>
    <t xml:space="preserve"> (-31.580000000000002</t>
  </si>
  <si>
    <t xml:space="preserve"> (-37.24</t>
  </si>
  <si>
    <t xml:space="preserve"> (-6.910000000000004</t>
  </si>
  <si>
    <t xml:space="preserve"> (-14.699999999999994</t>
  </si>
  <si>
    <t xml:space="preserve"> (-18.9</t>
  </si>
  <si>
    <t xml:space="preserve"> (-31.590000000000003</t>
  </si>
  <si>
    <t xml:space="preserve"> (-8.1</t>
  </si>
  <si>
    <t xml:space="preserve"> (-11.009999999999994</t>
  </si>
  <si>
    <t xml:space="preserve"> (-22.699999999999996</t>
  </si>
  <si>
    <t xml:space="preserve"> -3)]}_[7</t>
  </si>
  <si>
    <t xml:space="preserve"> (-17.030000000000005</t>
  </si>
  <si>
    <t xml:space="preserve"> (-28.580000000000005</t>
  </si>
  <si>
    <t xml:space="preserve"> (-30.87</t>
  </si>
  <si>
    <t xml:space="preserve"> (-23.410000000000004</t>
  </si>
  <si>
    <t xml:space="preserve"> (-51.99000000000001</t>
  </si>
  <si>
    <t xml:space="preserve"> (-25.23999999999999</t>
  </si>
  <si>
    <t xml:space="preserve"> (-77.23</t>
  </si>
  <si>
    <t xml:space="preserve"> -3)]}_[21</t>
  </si>
  <si>
    <t xml:space="preserve"> (-11.03</t>
  </si>
  <si>
    <t xml:space="preserve"> (-17.97</t>
  </si>
  <si>
    <t xml:space="preserve"> (-28.300000000000008</t>
  </si>
  <si>
    <t xml:space="preserve"> (-36.51999999999999</t>
  </si>
  <si>
    <t xml:space="preserve"> (-14.620000000000001</t>
  </si>
  <si>
    <t xml:space="preserve"> -3)]}_[42</t>
  </si>
  <si>
    <t xml:space="preserve"> (-7.884008013066868</t>
  </si>
  <si>
    <t xml:space="preserve"> (-10.94816298133362</t>
  </si>
  <si>
    <t xml:space="preserve"> (-15.449999999999998</t>
  </si>
  <si>
    <t xml:space="preserve"> (-18.762674030182055</t>
  </si>
  <si>
    <t xml:space="preserve"> (-25.85999999999999</t>
  </si>
  <si>
    <t xml:space="preserve"> (-17.249999999999993</t>
  </si>
  <si>
    <t xml:space="preserve"> (-10.420000000000002</t>
  </si>
  <si>
    <t xml:space="preserve"> (-24.72</t>
  </si>
  <si>
    <t xml:space="preserve"> (-31.610000000000003</t>
  </si>
  <si>
    <t xml:space="preserve"> (-5.33</t>
  </si>
  <si>
    <t xml:space="preserve"> (-12.32000000000001</t>
  </si>
  <si>
    <t xml:space="preserve"> (-6.890000000000001</t>
  </si>
  <si>
    <t xml:space="preserve"> (-17.55</t>
  </si>
  <si>
    <t xml:space="preserve"> (-8.320000000000007</t>
  </si>
  <si>
    <t xml:space="preserve"> (-18.510000000000005</t>
  </si>
  <si>
    <t xml:space="preserve"> (-8.420294302750301</t>
  </si>
  <si>
    <t xml:space="preserve"> (-16.770000000000003</t>
  </si>
  <si>
    <t xml:space="preserve"> (-9.006090733368932</t>
  </si>
  <si>
    <t xml:space="preserve"> (-39.420000000000016</t>
  </si>
  <si>
    <t xml:space="preserve"> (-47.32000000000001</t>
  </si>
  <si>
    <t xml:space="preserve"> (-60.53000000000001</t>
  </si>
  <si>
    <t xml:space="preserve"> (-62.83000000000001</t>
  </si>
  <si>
    <t xml:space="preserve"> (-8.17</t>
  </si>
  <si>
    <t xml:space="preserve"> (-14.53</t>
  </si>
  <si>
    <t xml:space="preserve"> (-12.490000000000004</t>
  </si>
  <si>
    <t xml:space="preserve"> (-24.980000000000008</t>
  </si>
  <si>
    <t xml:space="preserve"> (-37.36</t>
  </si>
  <si>
    <t xml:space="preserve"> (-40.71000000000001</t>
  </si>
  <si>
    <t xml:space="preserve"> (-9.930441454125452</t>
  </si>
  <si>
    <t xml:space="preserve"> (-14.420000000000005</t>
  </si>
  <si>
    <t xml:space="preserve"> Timestamp('2017-11-01 00</t>
  </si>
  <si>
    <t xml:space="preserve"> (-14.959999999999999</t>
  </si>
  <si>
    <t xml:space="preserve"> (-14.269999999999996</t>
  </si>
  <si>
    <t xml:space="preserve"> (-33.540000000000006</t>
  </si>
  <si>
    <t xml:space="preserve"> (-42.32000000000001</t>
  </si>
  <si>
    <t xml:space="preserve"> (-14.270000000000008</t>
  </si>
  <si>
    <t xml:space="preserve"> (-10.099999999999998</t>
  </si>
  <si>
    <t xml:space="preserve"> (-29.480000000000004</t>
  </si>
  <si>
    <t xml:space="preserve"> (-13.002674030182055</t>
  </si>
  <si>
    <t xml:space="preserve"> (-25.13400801306686</t>
  </si>
  <si>
    <t xml:space="preserve"> (-3.620000000000001</t>
  </si>
  <si>
    <t xml:space="preserve"> (-5.02</t>
  </si>
  <si>
    <t xml:space="preserve"> (-3.3499999999999996</t>
  </si>
  <si>
    <t xml:space="preserve"> Timestamp('2012-07-31 00</t>
  </si>
  <si>
    <t xml:space="preserve"> Timestamp('2015-04-23 00</t>
  </si>
  <si>
    <t xml:space="preserve"> (-3.169999999999998</t>
  </si>
  <si>
    <t xml:space="preserve"> Timestamp('2020-11-16 00</t>
  </si>
  <si>
    <t xml:space="preserve"> (-6.150000000000002</t>
  </si>
  <si>
    <t xml:space="preserve"> (-6.050000000000001</t>
  </si>
  <si>
    <t xml:space="preserve"> (-3.4899999999999967</t>
  </si>
  <si>
    <t xml:space="preserve"> (-5.6799999999999855</t>
  </si>
  <si>
    <t xml:space="preserve"> (-5.079999999999998</t>
  </si>
  <si>
    <t xml:space="preserve"> (-5.620000000000001</t>
  </si>
  <si>
    <t xml:space="preserve"> (-6.230000000000002</t>
  </si>
  <si>
    <t xml:space="preserve"> (-8.0</t>
  </si>
  <si>
    <t xml:space="preserve"> (-8.95</t>
  </si>
  <si>
    <t xml:space="preserve"> Timestamp('2019-12-27 00</t>
  </si>
  <si>
    <t xml:space="preserve"> (-2.6099999999999994</t>
  </si>
  <si>
    <t xml:space="preserve"> Timestamp('2017-10-11 00</t>
  </si>
  <si>
    <t xml:space="preserve"> (-5.729999999999984</t>
  </si>
  <si>
    <t xml:space="preserve"> (-6.860000000000001</t>
  </si>
  <si>
    <t xml:space="preserve"> (-5.5299999999999985</t>
  </si>
  <si>
    <t xml:space="preserve"> (-4.1</t>
  </si>
  <si>
    <t xml:space="preserve"> (-14.210000000000004</t>
  </si>
  <si>
    <t xml:space="preserve"> (-5.560000000000002</t>
  </si>
  <si>
    <t xml:space="preserve"> Timestamp('2019-01-30 00</t>
  </si>
  <si>
    <t xml:space="preserve"> (-2.0000000000000004</t>
  </si>
  <si>
    <t xml:space="preserve"> Timestamp('2018-06-14 00</t>
  </si>
  <si>
    <t xml:space="preserve"> (-4.600000000000001</t>
  </si>
  <si>
    <t xml:space="preserve"> (-4.799999999999997</t>
  </si>
  <si>
    <t xml:space="preserve"> (-6.190000000000001</t>
  </si>
  <si>
    <t xml:space="preserve"> (-5.609999999999999</t>
  </si>
  <si>
    <t xml:space="preserve"> (-4.309999999999999</t>
  </si>
  <si>
    <t xml:space="preserve"> (-6.34</t>
  </si>
  <si>
    <t xml:space="preserve"> (-7.8199999999999985</t>
  </si>
  <si>
    <t xml:space="preserve"> (-5.199999999999999</t>
  </si>
  <si>
    <t xml:space="preserve"> (-2.734920819621397</t>
  </si>
  <si>
    <t xml:space="preserve"> Timestamp('2020-08-26 00</t>
  </si>
  <si>
    <t xml:space="preserve"> (-3.6600000000000037</t>
  </si>
  <si>
    <t xml:space="preserve"> Timestamp('2017-03-21 00</t>
  </si>
  <si>
    <t xml:space="preserve"> Timestamp('2023-04-18 00</t>
  </si>
  <si>
    <t xml:space="preserve"> (-3.3599999999999977</t>
  </si>
  <si>
    <t xml:space="preserve"> (-6.719999999999995</t>
  </si>
  <si>
    <t xml:space="preserve"> (-8.580000000000002</t>
  </si>
  <si>
    <t xml:space="preserve"> (-7.509999999999998</t>
  </si>
  <si>
    <t xml:space="preserve"> (-3.869999999999999</t>
  </si>
  <si>
    <t xml:space="preserve"> (-5.689999999999996</t>
  </si>
  <si>
    <t xml:space="preserve"> (-5.939752010698804</t>
  </si>
  <si>
    <t xml:space="preserve"> (-6.600000000000001</t>
  </si>
  <si>
    <t xml:space="preserve"> (-6.929999999999998</t>
  </si>
  <si>
    <t xml:space="preserve"> (-8.490000000000002</t>
  </si>
  <si>
    <t xml:space="preserve"> (-7.029999999999999</t>
  </si>
  <si>
    <t xml:space="preserve"> (-5.980000000000002</t>
  </si>
  <si>
    <t xml:space="preserve"> (-7.359999999999998</t>
  </si>
  <si>
    <t xml:space="preserve"> (-11.039999999999996</t>
  </si>
  <si>
    <t xml:space="preserve"> (-9.170000000000002</t>
  </si>
  <si>
    <t xml:space="preserve"> (-2.93</t>
  </si>
  <si>
    <t xml:space="preserve"> (-4.49</t>
  </si>
  <si>
    <t xml:space="preserve"> (-7.34</t>
  </si>
  <si>
    <t xml:space="preserve"> (-3.6899999999999986</t>
  </si>
  <si>
    <t xml:space="preserve"> (-4.780000000000001</t>
  </si>
  <si>
    <t xml:space="preserve"> (-5.799999999999999</t>
  </si>
  <si>
    <t xml:space="preserve"> (-6.1599999999999975</t>
  </si>
  <si>
    <t xml:space="preserve"> (-10.350000000000001</t>
  </si>
  <si>
    <t xml:space="preserve"> (-6.589999999999998</t>
  </si>
  <si>
    <t xml:space="preserve"> (-6.319999999999999</t>
  </si>
  <si>
    <t xml:space="preserve"> (-3.8</t>
  </si>
  <si>
    <t xml:space="preserve"> (-6.12</t>
  </si>
  <si>
    <t xml:space="preserve"> (-8.639999999999997</t>
  </si>
  <si>
    <t xml:space="preserve"> (-16.569999999999997</t>
  </si>
  <si>
    <t xml:space="preserve"> (-21.42</t>
  </si>
  <si>
    <t xml:space="preserve"> (-8.25</t>
  </si>
  <si>
    <t xml:space="preserve"> (-14.079999999999998</t>
  </si>
  <si>
    <t xml:space="preserve"> (-18.930000000000003</t>
  </si>
  <si>
    <t xml:space="preserve"> (-7.199999999999999</t>
  </si>
  <si>
    <t xml:space="preserve"> (-16.11490486568602</t>
  </si>
  <si>
    <t xml:space="preserve"> (-16.41062063464043</t>
  </si>
  <si>
    <t xml:space="preserve"> (-13.79</t>
  </si>
  <si>
    <t xml:space="preserve"> (-21.520000000000003</t>
  </si>
  <si>
    <t xml:space="preserve"> (-34.449999999999996</t>
  </si>
  <si>
    <t xml:space="preserve"> (-6.820000000000004</t>
  </si>
  <si>
    <t xml:space="preserve"> (-13.640000000000008</t>
  </si>
  <si>
    <t xml:space="preserve"> (-15.699999999999992</t>
  </si>
  <si>
    <t xml:space="preserve"> (-23.439999999999998</t>
  </si>
  <si>
    <t xml:space="preserve"> (-8.049999999999997</t>
  </si>
  <si>
    <t xml:space="preserve"> (-9.899338675377908</t>
  </si>
  <si>
    <t xml:space="preserve"> (-13.629999999999997</t>
  </si>
  <si>
    <t xml:space="preserve"> (-15.250000000000009</t>
  </si>
  <si>
    <t xml:space="preserve"> (-18.90000000000001</t>
  </si>
  <si>
    <t xml:space="preserve"> (-11.55</t>
  </si>
  <si>
    <t xml:space="preserve"> (-16.169999999999998</t>
  </si>
  <si>
    <t xml:space="preserve"> (-19.78</t>
  </si>
  <si>
    <t xml:space="preserve"> (-34.96000000000001</t>
  </si>
  <si>
    <t xml:space="preserve"> (-6.940000000000001</t>
  </si>
  <si>
    <t xml:space="preserve"> (-10.330000000000005</t>
  </si>
  <si>
    <t xml:space="preserve"> (-17.270000000000007</t>
  </si>
  <si>
    <t xml:space="preserve"> (-19.269999999999996</t>
  </si>
  <si>
    <t xml:space="preserve"> (-25.660000000000004</t>
  </si>
  <si>
    <t xml:space="preserve"> (-11.820000000000002</t>
  </si>
  <si>
    <t xml:space="preserve"> (-9.159999999999993</t>
  </si>
  <si>
    <t xml:space="preserve"> (-6.480000000000004</t>
  </si>
  <si>
    <t xml:space="preserve"> (-10.43</t>
  </si>
  <si>
    <t xml:space="preserve"> (-17.449999999999996</t>
  </si>
  <si>
    <t xml:space="preserve"> (-21.88</t>
  </si>
  <si>
    <t xml:space="preserve"> (-5.409999999999998</t>
  </si>
  <si>
    <t xml:space="preserve"> (-9.399999999999995</t>
  </si>
  <si>
    <t xml:space="preserve"> (-15.179999999999996</t>
  </si>
  <si>
    <t xml:space="preserve"> (-15.920000000000002</t>
  </si>
  <si>
    <t xml:space="preserve"> (-9.270000000000003</t>
  </si>
  <si>
    <t xml:space="preserve"> (-13.730000000000008</t>
  </si>
  <si>
    <t xml:space="preserve"> (-14.42</t>
  </si>
  <si>
    <t xml:space="preserve"> (-24.450000000000003</t>
  </si>
  <si>
    <t xml:space="preserve"> (-24.89</t>
  </si>
  <si>
    <t xml:space="preserve"> (-6.359999999999999</t>
  </si>
  <si>
    <t xml:space="preserve"> (-11.669999999999998</t>
  </si>
  <si>
    <t xml:space="preserve"> Timestamp('2019-01-25 00</t>
  </si>
  <si>
    <t xml:space="preserve"> (-10.809999999999992</t>
  </si>
  <si>
    <t xml:space="preserve"> (-14.89</t>
  </si>
  <si>
    <t xml:space="preserve"> (-18.1</t>
  </si>
  <si>
    <t xml:space="preserve"> (-18.700000000000003</t>
  </si>
  <si>
    <t xml:space="preserve"> (-18.240000000000006</t>
  </si>
  <si>
    <t xml:space="preserve"> (-19.042066597882332</t>
  </si>
  <si>
    <t xml:space="preserve"> (-23.400000000000006</t>
  </si>
  <si>
    <t xml:space="preserve"> (-3.4092918947965067</t>
  </si>
  <si>
    <t xml:space="preserve"> (-6.739999999999997</t>
  </si>
  <si>
    <t xml:space="preserve"> (-11.929999999999996</t>
  </si>
  <si>
    <t xml:space="preserve"> (-14.91</t>
  </si>
  <si>
    <t xml:space="preserve"> (-11.399999999999999</t>
  </si>
  <si>
    <t xml:space="preserve"> (-18.49999999999999</t>
  </si>
  <si>
    <t xml:space="preserve"> Timestamp('2013-01-02 00</t>
  </si>
  <si>
    <t xml:space="preserve"> (-11.129999999999994</t>
  </si>
  <si>
    <t xml:space="preserve"> Timestamp('2011-10-24 00</t>
  </si>
  <si>
    <t xml:space="preserve"> (-7.910000000000004</t>
  </si>
  <si>
    <t xml:space="preserve"> (-11.760000000000002</t>
  </si>
  <si>
    <t xml:space="preserve"> (-11.730000000000004</t>
  </si>
  <si>
    <t xml:space="preserve"> (-19.760000000000005</t>
  </si>
  <si>
    <t>alltime_{'P'</t>
  </si>
  <si>
    <t xml:space="preserve"> 35]_1 </t>
  </si>
  <si>
    <t>{'n'</t>
  </si>
  <si>
    <t xml:space="preserve"> (-57.82999999999993</t>
  </si>
  <si>
    <t xml:space="preserve"> Timestamp('2021-03-11 00</t>
  </si>
  <si>
    <t xml:space="preserve"> 35]_2 </t>
  </si>
  <si>
    <t xml:space="preserve"> (-96.42999999999984</t>
  </si>
  <si>
    <t xml:space="preserve"> 35]_4 </t>
  </si>
  <si>
    <t xml:space="preserve"> (-16.900000000000002</t>
  </si>
  <si>
    <t xml:space="preserve"> 35]_6 </t>
  </si>
  <si>
    <t xml:space="preserve"> (-17.0</t>
  </si>
  <si>
    <t xml:space="preserve"> (-113.36</t>
  </si>
  <si>
    <t xml:space="preserve"> 49]_1 </t>
  </si>
  <si>
    <t xml:space="preserve"> (-55.92</t>
  </si>
  <si>
    <t xml:space="preserve"> 49]_2 </t>
  </si>
  <si>
    <t xml:space="preserve"> (-101.35</t>
  </si>
  <si>
    <t xml:space="preserve"> Timestamp('2011-11-28 00</t>
  </si>
  <si>
    <t xml:space="preserve"> 49]_4 </t>
  </si>
  <si>
    <t xml:space="preserve"> (-126.5</t>
  </si>
  <si>
    <t xml:space="preserve"> Timestamp('2011-09-27 00</t>
  </si>
  <si>
    <t xml:space="preserve"> 49]_6 </t>
  </si>
  <si>
    <t xml:space="preserve"> 70]_1 </t>
  </si>
  <si>
    <t xml:space="preserve"> (-12.2</t>
  </si>
  <si>
    <t xml:space="preserve"> (-79.44441306645082</t>
  </si>
  <si>
    <t xml:space="preserve"> 70]_2 </t>
  </si>
  <si>
    <t xml:space="preserve"> (-105.74999999999999</t>
  </si>
  <si>
    <t xml:space="preserve"> Timestamp('2022-05-13 00</t>
  </si>
  <si>
    <t xml:space="preserve"> 70]_4 </t>
  </si>
  <si>
    <t xml:space="preserve"> (-16.130383681550597</t>
  </si>
  <si>
    <t xml:space="preserve"> (-137.13853231123895</t>
  </si>
  <si>
    <t xml:space="preserve"> Timestamp('2022-09-13 00</t>
  </si>
  <si>
    <t xml:space="preserve"> 70]_6 </t>
  </si>
  <si>
    <t xml:space="preserve"> (-8.73</t>
  </si>
  <si>
    <t xml:space="preserve"> (-28.09</t>
  </si>
  <si>
    <t xml:space="preserve"> (-13.3</t>
  </si>
  <si>
    <t xml:space="preserve"> (-66.42999999999992</t>
  </si>
  <si>
    <t xml:space="preserve"> (-14.950000000000001</t>
  </si>
  <si>
    <t xml:space="preserve"> (-70.79000000000002</t>
  </si>
  <si>
    <t xml:space="preserve"> (-17.5</t>
  </si>
  <si>
    <t xml:space="preserve"> (-91.78</t>
  </si>
  <si>
    <t xml:space="preserve"> (-42.34</t>
  </si>
  <si>
    <t xml:space="preserve"> (-81.78</t>
  </si>
  <si>
    <t xml:space="preserve"> (-99.2</t>
  </si>
  <si>
    <t xml:space="preserve"> (-101.19999999999999</t>
  </si>
  <si>
    <t xml:space="preserve"> Timestamp('2023-01-04 00</t>
  </si>
  <si>
    <t xml:space="preserve"> (-8.69</t>
  </si>
  <si>
    <t xml:space="preserve"> (-57.45</t>
  </si>
  <si>
    <t xml:space="preserve"> (-10.500000000000004</t>
  </si>
  <si>
    <t xml:space="preserve"> (-89.72999999999999</t>
  </si>
  <si>
    <t xml:space="preserve"> Timestamp('2022-03-10 00</t>
  </si>
  <si>
    <t xml:space="preserve"> (-111.54</t>
  </si>
  <si>
    <t xml:space="preserve"> (-121.68999999999986</t>
  </si>
  <si>
    <t xml:space="preserve"> (-6.390000000000001</t>
  </si>
  <si>
    <t xml:space="preserve"> (-18.54</t>
  </si>
  <si>
    <t xml:space="preserve"> (-10.04</t>
  </si>
  <si>
    <t xml:space="preserve"> (-34.230000000000004</t>
  </si>
  <si>
    <t xml:space="preserve"> (-12.450000000000001</t>
  </si>
  <si>
    <t xml:space="preserve"> (-51.25</t>
  </si>
  <si>
    <t xml:space="preserve"> (-54.89</t>
  </si>
  <si>
    <t xml:space="preserve"> (-27.430000000000003</t>
  </si>
  <si>
    <t xml:space="preserve"> (-46.42999999999999</t>
  </si>
  <si>
    <t xml:space="preserve"> (-68.39</t>
  </si>
  <si>
    <t xml:space="preserve"> (-73.88000000000001</t>
  </si>
  <si>
    <t xml:space="preserve"> (-6.250446848880912</t>
  </si>
  <si>
    <t xml:space="preserve"> Timestamp('2011-08-12 00</t>
  </si>
  <si>
    <t xml:space="preserve"> (-32.91</t>
  </si>
  <si>
    <t xml:space="preserve"> (-10.500000000000002</t>
  </si>
  <si>
    <t xml:space="preserve"> (-64.37</t>
  </si>
  <si>
    <t xml:space="preserve"> (-11.5</t>
  </si>
  <si>
    <t xml:space="preserve"> (-75.02</t>
  </si>
  <si>
    <t xml:space="preserve"> (-90.23999999999992</t>
  </si>
  <si>
    <t xml:space="preserve"> (-4.311926887115206</t>
  </si>
  <si>
    <t xml:space="preserve"> Timestamp('2011-08-11 00</t>
  </si>
  <si>
    <t xml:space="preserve"> (-7.76</t>
  </si>
  <si>
    <t xml:space="preserve"> Timestamp('2018-12-27 00</t>
  </si>
  <si>
    <t xml:space="preserve"> (-4.5600000000000005</t>
  </si>
  <si>
    <t xml:space="preserve"> (-14.48</t>
  </si>
  <si>
    <t xml:space="preserve"> (-22.92</t>
  </si>
  <si>
    <t xml:space="preserve"> (-14.700000000000001</t>
  </si>
  <si>
    <t xml:space="preserve"> Timestamp('2011-10-06 00</t>
  </si>
  <si>
    <t xml:space="preserve"> (-20.26</t>
  </si>
  <si>
    <t xml:space="preserve"> (-4.8</t>
  </si>
  <si>
    <t xml:space="preserve"> (-34.64</t>
  </si>
  <si>
    <t xml:space="preserve"> (-24.787254927457447</t>
  </si>
  <si>
    <t xml:space="preserve"> (-49.58536126789086</t>
  </si>
  <si>
    <t>bbands_{'P'</t>
  </si>
  <si>
    <t xml:space="preserve"> (-7.300000000000001</t>
  </si>
  <si>
    <t xml:space="preserve"> (-9.010000000000002</t>
  </si>
  <si>
    <t xml:space="preserve"> (-9.400000000000002</t>
  </si>
  <si>
    <t xml:space="preserve"> 2021-01-08   2021-01-13</t>
  </si>
  <si>
    <t>2021-01-08   2021-02-01</t>
  </si>
  <si>
    <t xml:space="preserve"> (-14.600000000000001</t>
  </si>
  <si>
    <t xml:space="preserve"> (-11.620000000000001</t>
  </si>
  <si>
    <t xml:space="preserve"> Timestamp('2021-02-01 00</t>
  </si>
  <si>
    <t xml:space="preserve"> (-18.92</t>
  </si>
  <si>
    <t xml:space="preserve"> (-10.649999999999999</t>
  </si>
  <si>
    <t xml:space="preserve"> (-27.249999999999996</t>
  </si>
  <si>
    <t xml:space="preserve"> (-13.03458808131218</t>
  </si>
  <si>
    <t xml:space="preserve"> (-9.5</t>
  </si>
  <si>
    <t xml:space="preserve"> (-19.799999999999997</t>
  </si>
  <si>
    <t xml:space="preserve"> Timestamp('2021-02-02 00</t>
  </si>
  <si>
    <t xml:space="preserve"> (-21.35</t>
  </si>
  <si>
    <t xml:space="preserve"> Timestamp('2011-05-26 00</t>
  </si>
  <si>
    <t>2021-01-08   2021-01-19</t>
  </si>
  <si>
    <t xml:space="preserve"> (-10.5</t>
  </si>
  <si>
    <t xml:space="preserve"> (-5.43</t>
  </si>
  <si>
    <t xml:space="preserve"> Timestamp('2020-02-04 00</t>
  </si>
  <si>
    <t xml:space="preserve"> (-8.55</t>
  </si>
  <si>
    <t xml:space="preserve"> (-13.59</t>
  </si>
  <si>
    <t xml:space="preserve"> (-8.809999999999999</t>
  </si>
  <si>
    <t xml:space="preserve"> (-25.15</t>
  </si>
  <si>
    <t xml:space="preserve"> (-5.949999999999999</t>
  </si>
  <si>
    <t xml:space="preserve"> (-14.030000000000001</t>
  </si>
  <si>
    <t xml:space="preserve"> (-6.399999999999999</t>
  </si>
  <si>
    <t xml:space="preserve"> (-19.849999999999998</t>
  </si>
  <si>
    <t xml:space="preserve"> (-4.32</t>
  </si>
  <si>
    <t xml:space="preserve"> (-8.37</t>
  </si>
  <si>
    <t xml:space="preserve"> Timestamp('2020-08-21 00</t>
  </si>
  <si>
    <t xml:space="preserve"> (-4.9399999999999995</t>
  </si>
  <si>
    <t xml:space="preserve"> (-6.02</t>
  </si>
  <si>
    <t xml:space="preserve"> (-10.34</t>
  </si>
  <si>
    <t xml:space="preserve"> (-6.339999999999999</t>
  </si>
  <si>
    <t xml:space="preserve"> (-12.679999999999998</t>
  </si>
  <si>
    <t xml:space="preserve"> (-6.869999999999999</t>
  </si>
  <si>
    <t xml:space="preserve"> (-4.030000000000001</t>
  </si>
  <si>
    <t xml:space="preserve"> (-10.280000000000001</t>
  </si>
  <si>
    <t xml:space="preserve"> (-4.850000000000001</t>
  </si>
  <si>
    <t xml:space="preserve"> (-7.08</t>
  </si>
  <si>
    <t xml:space="preserve"> Timestamp('2021-12-01 00</t>
  </si>
  <si>
    <t xml:space="preserve"> (-16.5</t>
  </si>
  <si>
    <t xml:space="preserve"> (-2.53</t>
  </si>
  <si>
    <t xml:space="preserve"> (-2.5599999999999996</t>
  </si>
  <si>
    <t xml:space="preserve"> (-4.51</t>
  </si>
  <si>
    <t xml:space="preserve"> (-4.880000000000001</t>
  </si>
  <si>
    <t xml:space="preserve"> (-5.57</t>
  </si>
  <si>
    <t xml:space="preserve"> (-3.7900000000000005</t>
  </si>
  <si>
    <t xml:space="preserve"> (-7.580000000000001</t>
  </si>
  <si>
    <t xml:space="preserve"> (-4.54</t>
  </si>
  <si>
    <t xml:space="preserve"> (-12.120000000000001</t>
  </si>
  <si>
    <t xml:space="preserve"> (-1.7800000000000002</t>
  </si>
  <si>
    <t xml:space="preserve"> (-5.999999999999999</t>
  </si>
  <si>
    <t xml:space="preserve"> (-2.7700000000000005</t>
  </si>
  <si>
    <t xml:space="preserve"> (-3.1</t>
  </si>
  <si>
    <t xml:space="preserve"> (-7.449999999999999</t>
  </si>
  <si>
    <t xml:space="preserve"> (-3.870000000000001</t>
  </si>
  <si>
    <t>bbands_no_highvol_{'P'</t>
  </si>
  <si>
    <t xml:space="preserve"> (-4.83</t>
  </si>
  <si>
    <t xml:space="preserve"> (-5.88</t>
  </si>
  <si>
    <t xml:space="preserve"> Timestamp('2020-02-06 00</t>
  </si>
  <si>
    <t xml:space="preserve"> (-11.549999999999997</t>
  </si>
  <si>
    <t xml:space="preserve"> (-8.45</t>
  </si>
  <si>
    <t xml:space="preserve"> (-6.4</t>
  </si>
  <si>
    <t xml:space="preserve"> (-12.009999999999998</t>
  </si>
  <si>
    <t xml:space="preserve"> Timestamp('2011-08-01 00</t>
  </si>
  <si>
    <t xml:space="preserve"> (-6.010000000000002</t>
  </si>
  <si>
    <t xml:space="preserve"> Timestamp('2016-11-10 00</t>
  </si>
  <si>
    <t xml:space="preserve"> (-15.999999999999996</t>
  </si>
  <si>
    <t xml:space="preserve"> Timestamp('2023-01-09 00</t>
  </si>
  <si>
    <t xml:space="preserve"> (-20.13</t>
  </si>
  <si>
    <t xml:space="preserve"> (-4.659999999999999</t>
  </si>
  <si>
    <t xml:space="preserve"> Timestamp('2018-04-05 00</t>
  </si>
  <si>
    <t xml:space="preserve"> (-9.709999999999999</t>
  </si>
  <si>
    <t xml:space="preserve"> (-7.5</t>
  </si>
  <si>
    <t xml:space="preserve"> Timestamp('2011-07-20 00</t>
  </si>
  <si>
    <t xml:space="preserve"> (-3.85</t>
  </si>
  <si>
    <t xml:space="preserve"> (-8.120000000000001</t>
  </si>
  <si>
    <t xml:space="preserve"> Timestamp('2013-03-25 00</t>
  </si>
  <si>
    <t xml:space="preserve"> (-12.42</t>
  </si>
  <si>
    <t xml:space="preserve"> (-6.090000000000001</t>
  </si>
  <si>
    <t xml:space="preserve"> (-16.13</t>
  </si>
  <si>
    <t xml:space="preserve"> (-2.48</t>
  </si>
  <si>
    <t xml:space="preserve"> (-3.4199999999999995</t>
  </si>
  <si>
    <t xml:space="preserve"> (-4.34</t>
  </si>
  <si>
    <t xml:space="preserve"> Timestamp('2019-01-09 00</t>
  </si>
  <si>
    <t xml:space="preserve"> (-2.7699999999999996</t>
  </si>
  <si>
    <t xml:space="preserve"> (-9.41</t>
  </si>
  <si>
    <t xml:space="preserve"> (-11.53</t>
  </si>
  <si>
    <t xml:space="preserve"> (-1.9300000000000002</t>
  </si>
  <si>
    <t xml:space="preserve"> (-2.49</t>
  </si>
  <si>
    <t xml:space="preserve"> Timestamp('2020-05-25 00</t>
  </si>
  <si>
    <t xml:space="preserve"> (-1.7600000000000002</t>
  </si>
  <si>
    <t xml:space="preserve"> (-1.9499999999999997</t>
  </si>
  <si>
    <t xml:space="preserve"> Timestamp('2020-09-28 00</t>
  </si>
  <si>
    <t xml:space="preserve"> (-3.46</t>
  </si>
  <si>
    <t xml:space="preserve"> (-2.09</t>
  </si>
  <si>
    <t xml:space="preserve"> (-6.98</t>
  </si>
  <si>
    <t xml:space="preserve"> (-1.19</t>
  </si>
  <si>
    <t xml:space="preserve"> (-1.4000000000000001</t>
  </si>
  <si>
    <t xml:space="preserve"> (-4.720000000000001</t>
  </si>
  <si>
    <t xml:space="preserve"> (-6.020000000000001</t>
  </si>
  <si>
    <t>psar_{'P'</t>
  </si>
  <si>
    <t xml:space="preserve"> (-9.999999999999998</t>
  </si>
  <si>
    <t xml:space="preserve"> (-5.65</t>
  </si>
  <si>
    <t xml:space="preserve"> (-13.979999999999999</t>
  </si>
  <si>
    <t xml:space="preserve"> Timestamp('2021-08-24 00</t>
  </si>
  <si>
    <t xml:space="preserve"> (-15.75</t>
  </si>
  <si>
    <t xml:space="preserve"> Timestamp('2022-01-28 00</t>
  </si>
  <si>
    <t xml:space="preserve"> (-10.54</t>
  </si>
  <si>
    <t xml:space="preserve"> (-9.149999999999999</t>
  </si>
  <si>
    <t xml:space="preserve"> (-6.08</t>
  </si>
  <si>
    <t xml:space="preserve"> (-4.65</t>
  </si>
  <si>
    <t xml:space="preserve"> (-5.3999999999999995</t>
  </si>
  <si>
    <t xml:space="preserve"> (-5.0600000000000005</t>
  </si>
  <si>
    <t xml:space="preserve"> (-8.29</t>
  </si>
  <si>
    <t xml:space="preserve"> (-9.509999999999991</t>
  </si>
  <si>
    <t xml:space="preserve"> (-2.8500000000000005</t>
  </si>
  <si>
    <t xml:space="preserve"> (-3.77</t>
  </si>
  <si>
    <t xml:space="preserve"> (-3.541811519135061</t>
  </si>
  <si>
    <t xml:space="preserve"> (-5.430000000000001</t>
  </si>
  <si>
    <t xml:space="preserve"> (-10.20999999999999</t>
  </si>
  <si>
    <t xml:space="preserve"> (-1.24</t>
  </si>
  <si>
    <t xml:space="preserve"> Timestamp('2011-11-04 00</t>
  </si>
  <si>
    <t xml:space="preserve"> (-1.6500000000000001</t>
  </si>
  <si>
    <t xml:space="preserve"> (-1.7699999999999998</t>
  </si>
  <si>
    <t>psar_no_highvol_{'P'</t>
  </si>
  <si>
    <t xml:space="preserve"> (-3.16</t>
  </si>
  <si>
    <t xml:space="preserve"> Timestamp('2019-04-29 00</t>
  </si>
  <si>
    <t xml:space="preserve"> (-6.79</t>
  </si>
  <si>
    <t xml:space="preserve"> (-7.050000000000001</t>
  </si>
  <si>
    <t xml:space="preserve"> Timestamp('2022-10-04 00</t>
  </si>
  <si>
    <t xml:space="preserve"> (-9.350000000000001</t>
  </si>
  <si>
    <t xml:space="preserve"> (-4.989999999999999</t>
  </si>
  <si>
    <t xml:space="preserve"> (-5.700000000000001</t>
  </si>
  <si>
    <t xml:space="preserve"> (-2.58</t>
  </si>
  <si>
    <t xml:space="preserve"> Timestamp('2014-12-19 00</t>
  </si>
  <si>
    <t xml:space="preserve"> (-7.0</t>
  </si>
  <si>
    <t xml:space="preserve"> (-3.7099999999999995</t>
  </si>
  <si>
    <t xml:space="preserve"> (-4.819999999999999</t>
  </si>
  <si>
    <t xml:space="preserve"> (-1.7300000000000004</t>
  </si>
  <si>
    <t xml:space="preserve"> Timestamp('2021-05-14 00</t>
  </si>
  <si>
    <t xml:space="preserve"> (-2.43</t>
  </si>
  <si>
    <t xml:space="preserve"> Timestamp('2011-03-03 00</t>
  </si>
  <si>
    <t xml:space="preserve"> (-2.94</t>
  </si>
  <si>
    <t xml:space="preserve"> (-0.9099999999999999</t>
  </si>
  <si>
    <t xml:space="preserve"> (-2.8899999999999997</t>
  </si>
  <si>
    <t xml:space="preserve"> Timestamp('2011-03-16 00</t>
  </si>
  <si>
    <t xml:space="preserve"> (-2.54</t>
  </si>
  <si>
    <t xml:space="preserve"> Timestamp('2021-08-23 00</t>
  </si>
  <si>
    <t xml:space="preserve"> (-2.12</t>
  </si>
  <si>
    <t>rsi_{'P'</t>
  </si>
  <si>
    <t xml:space="preserve"> (-6.67</t>
  </si>
  <si>
    <t xml:space="preserve"> (-10.75</t>
  </si>
  <si>
    <t xml:space="preserve"> (-16.3</t>
  </si>
  <si>
    <t xml:space="preserve"> (-7.049999999999999</t>
  </si>
  <si>
    <t xml:space="preserve"> (-6.950000000000001</t>
  </si>
  <si>
    <t xml:space="preserve"> Timestamp('2010-05-13 00</t>
  </si>
  <si>
    <t xml:space="preserve"> (-8.91</t>
  </si>
  <si>
    <t xml:space="preserve"> (-15.860000000000001</t>
  </si>
  <si>
    <t xml:space="preserve"> (-7.43</t>
  </si>
  <si>
    <t xml:space="preserve"> (-10.200000000000022</t>
  </si>
  <si>
    <t xml:space="preserve"> (-14.25</t>
  </si>
  <si>
    <t xml:space="preserve"> (-4.630000000000001</t>
  </si>
  <si>
    <t xml:space="preserve"> (-5.880000000000001</t>
  </si>
  <si>
    <t xml:space="preserve"> (-12.830000000000002</t>
  </si>
  <si>
    <t xml:space="preserve"> (-13.05</t>
  </si>
  <si>
    <t xml:space="preserve"> Timestamp('2010-05-27 00</t>
  </si>
  <si>
    <t xml:space="preserve"> (-4.07</t>
  </si>
  <si>
    <t xml:space="preserve"> (-5.51</t>
  </si>
  <si>
    <t xml:space="preserve"> (-4.15</t>
  </si>
  <si>
    <t xml:space="preserve"> (-3.5200000000000005</t>
  </si>
  <si>
    <t xml:space="preserve"> (-3.5500000000000003</t>
  </si>
  <si>
    <t xml:space="preserve"> (-8.23</t>
  </si>
  <si>
    <t xml:space="preserve"> (-4.99</t>
  </si>
  <si>
    <t xml:space="preserve"> (-4.46</t>
  </si>
  <si>
    <t xml:space="preserve"> (-9.98</t>
  </si>
  <si>
    <t xml:space="preserve"> (-11.950000000000003</t>
  </si>
  <si>
    <t xml:space="preserve"> (-2.25</t>
  </si>
  <si>
    <t xml:space="preserve"> (-1.8399999999999999</t>
  </si>
  <si>
    <t xml:space="preserve"> (-2.3200000000000003</t>
  </si>
  <si>
    <t xml:space="preserve"> (-3.38</t>
  </si>
  <si>
    <t xml:space="preserve"> (-3.05</t>
  </si>
  <si>
    <t xml:space="preserve"> (-2.1799999999999997</t>
  </si>
  <si>
    <t xml:space="preserve"> (-4.640000000000001</t>
  </si>
  <si>
    <t>stoch_{'P'</t>
  </si>
  <si>
    <t xml:space="preserve"> (-13.459999999999999</t>
  </si>
  <si>
    <t xml:space="preserve"> (-20.400000000000002</t>
  </si>
  <si>
    <t xml:space="preserve"> (-31.949999999999996</t>
  </si>
  <si>
    <t xml:space="preserve"> (-17.42</t>
  </si>
  <si>
    <t xml:space="preserve"> (-24.720000000000002</t>
  </si>
  <si>
    <t xml:space="preserve"> (-50.89999999999999</t>
  </si>
  <si>
    <t xml:space="preserve"> (-14.984588081312179</t>
  </si>
  <si>
    <t xml:space="preserve"> (-26.207483710606425</t>
  </si>
  <si>
    <t xml:space="preserve"> (-10.6</t>
  </si>
  <si>
    <t xml:space="preserve"> (-15.5</t>
  </si>
  <si>
    <t xml:space="preserve"> (-25.409999999999997</t>
  </si>
  <si>
    <t xml:space="preserve"> (-13.34</t>
  </si>
  <si>
    <t xml:space="preserve"> (-6.45</t>
  </si>
  <si>
    <t xml:space="preserve"> (-18.59</t>
  </si>
  <si>
    <t xml:space="preserve"> (-42.389999999999986</t>
  </si>
  <si>
    <t xml:space="preserve"> (-6.149999999999999</t>
  </si>
  <si>
    <t xml:space="preserve"> (-14.749999999999998</t>
  </si>
  <si>
    <t xml:space="preserve"> (-21.15</t>
  </si>
  <si>
    <t xml:space="preserve"> (-7.010000000000001</t>
  </si>
  <si>
    <t xml:space="preserve"> (-11.330000000000002</t>
  </si>
  <si>
    <t xml:space="preserve"> (-7.45</t>
  </si>
  <si>
    <t xml:space="preserve"> (-12.02</t>
  </si>
  <si>
    <t xml:space="preserve"> Timestamp('2011-09-07 00</t>
  </si>
  <si>
    <t xml:space="preserve"> (-21.77</t>
  </si>
  <si>
    <t xml:space="preserve"> (-13.43</t>
  </si>
  <si>
    <t xml:space="preserve"> (-19.1</t>
  </si>
  <si>
    <t xml:space="preserve"> (-34.98</t>
  </si>
  <si>
    <t xml:space="preserve"> (-4.499999999999999</t>
  </si>
  <si>
    <t xml:space="preserve"> (-11.169999999999998</t>
  </si>
  <si>
    <t xml:space="preserve"> (-12.980000000000004</t>
  </si>
  <si>
    <t xml:space="preserve"> (-7.4</t>
  </si>
  <si>
    <t xml:space="preserve"> (-19.740000000000002</t>
  </si>
  <si>
    <t xml:space="preserve"> (-2.3714526043033004</t>
  </si>
  <si>
    <t xml:space="preserve"> Timestamp('2011-08-23 00</t>
  </si>
  <si>
    <t xml:space="preserve"> (-3.0200000000000005</t>
  </si>
  <si>
    <t xml:space="preserve"> (-5.58</t>
  </si>
  <si>
    <t xml:space="preserve"> (-4.14</t>
  </si>
  <si>
    <t xml:space="preserve"> (-6.24</t>
  </si>
  <si>
    <t xml:space="preserve"> (-13.149999999999999</t>
  </si>
  <si>
    <t xml:space="preserve"> (-4.08</t>
  </si>
  <si>
    <t xml:space="preserve"> (-6.640000000000001</t>
  </si>
  <si>
    <t xml:space="preserve"> (-10.407005616136532</t>
  </si>
  <si>
    <t xml:space="preserve"> (-21.48</t>
  </si>
  <si>
    <t xml:space="preserve"> (-4.506075476738715</t>
  </si>
  <si>
    <t xml:space="preserve"> (-5.559999999999999</t>
  </si>
  <si>
    <t xml:space="preserve"> Timestamp('2020-11-02 00</t>
  </si>
  <si>
    <t>stoch_no_highvol_{'P'</t>
  </si>
  <si>
    <t xml:space="preserve"> Timestamp('2022-02-16 00</t>
  </si>
  <si>
    <t xml:space="preserve"> (-11.36</t>
  </si>
  <si>
    <t xml:space="preserve"> Timestamp('2020-11-03 00</t>
  </si>
  <si>
    <t xml:space="preserve"> (-15.799999999999999</t>
  </si>
  <si>
    <t xml:space="preserve"> Timestamp('2022-01-12 00</t>
  </si>
  <si>
    <t xml:space="preserve"> (-9.84</t>
  </si>
  <si>
    <t xml:space="preserve"> Timestamp('2018-09-14 00</t>
  </si>
  <si>
    <t xml:space="preserve"> (-16.1</t>
  </si>
  <si>
    <t xml:space="preserve"> (-5.849999999999998</t>
  </si>
  <si>
    <t xml:space="preserve"> (-14.129999999999999</t>
  </si>
  <si>
    <t xml:space="preserve"> (-15.399999999999995</t>
  </si>
  <si>
    <t xml:space="preserve"> Timestamp('2022-02-03 00</t>
  </si>
  <si>
    <t xml:space="preserve"> (-24.0</t>
  </si>
  <si>
    <t xml:space="preserve"> (-8.799999999999997</t>
  </si>
  <si>
    <t xml:space="preserve"> (-8.18</t>
  </si>
  <si>
    <t xml:space="preserve"> Timestamp('2010-12-28 00</t>
  </si>
  <si>
    <t xml:space="preserve"> (-9.8</t>
  </si>
  <si>
    <t xml:space="preserve"> (-13.92</t>
  </si>
  <si>
    <t xml:space="preserve"> (-3.530000000000001</t>
  </si>
  <si>
    <t xml:space="preserve"> Timestamp('2021-07-22 00</t>
  </si>
  <si>
    <t xml:space="preserve"> (-7.6</t>
  </si>
  <si>
    <t xml:space="preserve"> (-4.58</t>
  </si>
  <si>
    <t xml:space="preserve"> (-12.9</t>
  </si>
  <si>
    <t xml:space="preserve"> (-4.490000000000001</t>
  </si>
  <si>
    <t xml:space="preserve"> (-10.91</t>
  </si>
  <si>
    <t xml:space="preserve"> (-12.429999999999998</t>
  </si>
  <si>
    <t xml:space="preserve"> (-18.270000000000003</t>
  </si>
  <si>
    <t xml:space="preserve"> (-5.369999999999999</t>
  </si>
  <si>
    <t xml:space="preserve"> (-2.9699999999999998</t>
  </si>
  <si>
    <t xml:space="preserve"> Timestamp('2022-02-25 00</t>
  </si>
  <si>
    <t xml:space="preserve"> Timestamp('2021-12-21 00</t>
  </si>
  <si>
    <t xml:space="preserve"> (-3.3400000000000003</t>
  </si>
  <si>
    <t xml:space="preserve"> (-6.449999999999999</t>
  </si>
  <si>
    <t xml:space="preserve"> (-4.259999999999999</t>
  </si>
  <si>
    <t xml:space="preserve"> (-9.729999999999999</t>
  </si>
  <si>
    <t xml:space="preserve"> (-1.4</t>
  </si>
  <si>
    <t xml:space="preserve"> (-2.4699999999999998</t>
  </si>
  <si>
    <t xml:space="preserve"> (-3.54</t>
  </si>
  <si>
    <t xml:space="preserve"> Timestamp('2016-01-13 00</t>
  </si>
  <si>
    <t xml:space="preserve"> (-2.9399999999999995</t>
  </si>
  <si>
    <t xml:space="preserve"> (-1.79</t>
  </si>
  <si>
    <t xml:space="preserve"> (-6.58</t>
  </si>
  <si>
    <t xml:space="preserve"> (-7.7700000000000005</t>
  </si>
  <si>
    <t xml:space="preserve"> 35]_0.5 </t>
  </si>
  <si>
    <t xml:space="preserve"> (-5.35</t>
  </si>
  <si>
    <t xml:space="preserve"> Timestamp('2011-02-01 00</t>
  </si>
  <si>
    <t xml:space="preserve"> (-11.360000000000152</t>
  </si>
  <si>
    <t xml:space="preserve"> (-8.100000000000001</t>
  </si>
  <si>
    <t xml:space="preserve"> (-15.99</t>
  </si>
  <si>
    <t xml:space="preserve"> (-19.06</t>
  </si>
  <si>
    <t xml:space="preserve"> 35]_3 </t>
  </si>
  <si>
    <t xml:space="preserve"> 49]_0.5 </t>
  </si>
  <si>
    <t xml:space="preserve"> (-5.770955425953449</t>
  </si>
  <si>
    <t xml:space="preserve"> (-11.97</t>
  </si>
  <si>
    <t xml:space="preserve"> (-9.25</t>
  </si>
  <si>
    <t xml:space="preserve"> Timestamp('2021-01-29 00</t>
  </si>
  <si>
    <t xml:space="preserve"> (-19.270000000000003</t>
  </si>
  <si>
    <t xml:space="preserve"> 49]_3 </t>
  </si>
  <si>
    <t xml:space="preserve"> (-26.900000000000002</t>
  </si>
  <si>
    <t xml:space="preserve"> 70]_0.5 </t>
  </si>
  <si>
    <t xml:space="preserve"> (-6.756582506254567</t>
  </si>
  <si>
    <t xml:space="preserve"> Timestamp('2021-01-15 00</t>
  </si>
  <si>
    <t xml:space="preserve"> (-8.299999999999997</t>
  </si>
  <si>
    <t xml:space="preserve"> Timestamp('2021-11-30 00</t>
  </si>
  <si>
    <t xml:space="preserve"> (-20.15</t>
  </si>
  <si>
    <t xml:space="preserve"> Timestamp('2020-01-31 00</t>
  </si>
  <si>
    <t xml:space="preserve"> (-22.4</t>
  </si>
  <si>
    <t xml:space="preserve"> 70]_3 </t>
  </si>
  <si>
    <t xml:space="preserve"> (-9.45</t>
  </si>
  <si>
    <t xml:space="preserve"> Timestamp('2021-02-24 00</t>
  </si>
  <si>
    <t xml:space="preserve"> (-23.200000000000014</t>
  </si>
  <si>
    <t xml:space="preserve"> Timestamp('2013-06-24 00</t>
  </si>
  <si>
    <t xml:space="preserve"> (-1.2599999999999998</t>
  </si>
  <si>
    <t xml:space="preserve"> (-12.84</t>
  </si>
  <si>
    <t xml:space="preserve"> (-17.980000000000004</t>
  </si>
  <si>
    <t xml:space="preserve"> (-23.51000000000001</t>
  </si>
  <si>
    <t xml:space="preserve"> (-3.4300000000000006</t>
  </si>
  <si>
    <t xml:space="preserve"> Timestamp('2020-08-31 00</t>
  </si>
  <si>
    <t xml:space="preserve"> (-6.560000000000005</t>
  </si>
  <si>
    <t xml:space="preserve"> (-3.5100000000000033</t>
  </si>
  <si>
    <t xml:space="preserve"> (-13.230000000000002</t>
  </si>
  <si>
    <t xml:space="preserve"> (-16.61</t>
  </si>
  <si>
    <t xml:space="preserve"> (-18.81000000000001</t>
  </si>
  <si>
    <t xml:space="preserve"> (-8.2</t>
  </si>
  <si>
    <t xml:space="preserve"> (-8.669999999999998</t>
  </si>
  <si>
    <t xml:space="preserve"> (-14.399999999999997</t>
  </si>
  <si>
    <t xml:space="preserve"> (-14.700000000000008</t>
  </si>
  <si>
    <t xml:space="preserve"> (-11.319999999999999</t>
  </si>
  <si>
    <t xml:space="preserve"> 2021-01-08   2021-01-14</t>
  </si>
  <si>
    <t xml:space="preserve"> (-20.790000000000013</t>
  </si>
  <si>
    <t xml:space="preserve"> (-21.640000000000015</t>
  </si>
  <si>
    <t xml:space="preserve"> (-3.049999999999999</t>
  </si>
  <si>
    <t xml:space="preserve"> (-5.930000000000001</t>
  </si>
  <si>
    <t xml:space="preserve"> (-14.640000000000002</t>
  </si>
  <si>
    <t xml:space="preserve"> (-33.45000000000001</t>
  </si>
  <si>
    <t xml:space="preserve"> (-4.35</t>
  </si>
  <si>
    <t xml:space="preserve"> (-8.850000000000001</t>
  </si>
  <si>
    <t xml:space="preserve"> Timestamp('2020-12-22 00</t>
  </si>
  <si>
    <t xml:space="preserve"> (-9.249999999999996</t>
  </si>
  <si>
    <t xml:space="preserve"> (-11.619999999999996</t>
  </si>
  <si>
    <t xml:space="preserve"> (-15.229999999999999</t>
  </si>
  <si>
    <t xml:space="preserve"> Timestamp('2020-03-19 00</t>
  </si>
  <si>
    <t xml:space="preserve"> (-23.549999999999997</t>
  </si>
  <si>
    <t xml:space="preserve"> (-2.6214508278174717</t>
  </si>
  <si>
    <t xml:space="preserve"> Timestamp('2011-08-22 00</t>
  </si>
  <si>
    <t xml:space="preserve"> (-3.3600000000000008</t>
  </si>
  <si>
    <t xml:space="preserve"> (-6.779999999999999</t>
  </si>
  <si>
    <t xml:space="preserve"> (-12.629999999999999</t>
  </si>
  <si>
    <t xml:space="preserve"> (-13.889999999999928</t>
  </si>
  <si>
    <t xml:space="preserve"> (-5.760000000000001</t>
  </si>
  <si>
    <t xml:space="preserve"> (-9.579999999999998</t>
  </si>
  <si>
    <t xml:space="preserve"> (-12.809999999999995</t>
  </si>
  <si>
    <t xml:space="preserve"> Timestamp('2020-03-12 00</t>
  </si>
  <si>
    <t xml:space="preserve"> (-17.999999999999996</t>
  </si>
  <si>
    <t xml:space="preserve"> (-5.642507601665544</t>
  </si>
  <si>
    <t xml:space="preserve"> Timestamp('2021-03-09 00</t>
  </si>
  <si>
    <t xml:space="preserve"> (-6.409999999999997</t>
  </si>
  <si>
    <t xml:space="preserve"> (-13.86</t>
  </si>
  <si>
    <t xml:space="preserve"> (-21.020000000000007</t>
  </si>
  <si>
    <t xml:space="preserve"> (-1.6200000000000254</t>
  </si>
  <si>
    <t xml:space="preserve"> (-3.240000000000051</t>
  </si>
  <si>
    <t xml:space="preserve"> (-1.6500000000000021</t>
  </si>
  <si>
    <t xml:space="preserve"> (-3.4499999999999993</t>
  </si>
  <si>
    <t xml:space="preserve"> (-5.247536772313879</t>
  </si>
  <si>
    <t xml:space="preserve"> (-5.299999999999999</t>
  </si>
  <si>
    <t xml:space="preserve"> (-9.949999999999998</t>
  </si>
  <si>
    <t xml:space="preserve"> (-0.9000000000000004</t>
  </si>
  <si>
    <t>2021-01-08   2021-01-11</t>
  </si>
  <si>
    <t xml:space="preserve"> (-2.34</t>
  </si>
  <si>
    <t xml:space="preserve"> Timestamp('2020-09-10 00</t>
  </si>
  <si>
    <t xml:space="preserve"> (-1.5100000000000022</t>
  </si>
  <si>
    <t xml:space="preserve"> Timestamp('2018-05-10 00</t>
  </si>
  <si>
    <t xml:space="preserve"> (-0.9900000000000002</t>
  </si>
  <si>
    <t xml:space="preserve"> (-1.6999999999999993</t>
  </si>
  <si>
    <t xml:space="preserve"> (-3.3000000000000003</t>
  </si>
  <si>
    <t xml:space="preserve"> (-2.450000000000001</t>
  </si>
  <si>
    <t xml:space="preserve"> Timestamp('2018-02-27 00</t>
  </si>
  <si>
    <t xml:space="preserve"> (-6.056690934938018</t>
  </si>
  <si>
    <t xml:space="preserve"> (-11.773381869876035</t>
  </si>
  <si>
    <t xml:space="preserve"> (-0.7000000000000002</t>
  </si>
  <si>
    <t xml:space="preserve"> Timestamp('2023-05-08 00</t>
  </si>
  <si>
    <t xml:space="preserve"> (-0.8000000000000003</t>
  </si>
  <si>
    <t xml:space="preserve"> (-1.47</t>
  </si>
  <si>
    <t xml:space="preserve"> (-16.200000000000003</t>
  </si>
  <si>
    <t xml:space="preserve"> (-1.5700000000000003</t>
  </si>
  <si>
    <t xml:space="preserve"> (-3.1462996217544124</t>
  </si>
  <si>
    <t xml:space="preserve"> (-6.292599243508825</t>
  </si>
  <si>
    <t xml:space="preserve"> (-0.5199999999999996</t>
  </si>
  <si>
    <t xml:space="preserve"> (-1.0899999999999996</t>
  </si>
  <si>
    <t xml:space="preserve"> (-1.0299999999999998</t>
  </si>
  <si>
    <t xml:space="preserve"> (-7.020000000000007</t>
  </si>
  <si>
    <t xml:space="preserve"> (-6.6200000000000045</t>
  </si>
  <si>
    <t xml:space="preserve"> (-3.8063357282026864</t>
  </si>
  <si>
    <t xml:space="preserve"> (-2.279522779393739</t>
  </si>
  <si>
    <t xml:space="preserve"> Timestamp('2017-05-10 00</t>
  </si>
  <si>
    <t xml:space="preserve"> (-3.5754626766598374</t>
  </si>
  <si>
    <t xml:space="preserve"> Timestamp('2019-12-19 00</t>
  </si>
  <si>
    <t xml:space="preserve"> (-0.7399999999999998</t>
  </si>
  <si>
    <t xml:space="preserve"> (-1.5499999999999972</t>
  </si>
  <si>
    <t xml:space="preserve"> (-2.1028502556109174</t>
  </si>
  <si>
    <t xml:space="preserve"> 2020-12-04   2020-12-09</t>
  </si>
  <si>
    <t>2020-12-04   2020-12-09</t>
  </si>
  <si>
    <t xml:space="preserve"> (-2.3214652670981533</t>
  </si>
  <si>
    <t xml:space="preserve"> (-3.193224477587356</t>
  </si>
  <si>
    <t xml:space="preserve"> Timestamp('2019-11-12 00</t>
  </si>
  <si>
    <t xml:space="preserve"> (-7.799999999999997</t>
  </si>
  <si>
    <t xml:space="preserve"> (-1.9599999999999724</t>
  </si>
  <si>
    <t xml:space="preserve"> (-2.080000000000002</t>
  </si>
  <si>
    <t xml:space="preserve"> (-0.870000000000001</t>
  </si>
  <si>
    <t xml:space="preserve"> (-2.009999999999999</t>
  </si>
  <si>
    <t xml:space="preserve"> (-1.4500000000000044</t>
  </si>
  <si>
    <t xml:space="preserve"> Timestamp('2017-04-13 00</t>
  </si>
  <si>
    <t xml:space="preserve"> (-1.9798728777880932</t>
  </si>
  <si>
    <t xml:space="preserve"> Timestamp('2020-08-07 00</t>
  </si>
  <si>
    <t xml:space="preserve"> (-3.6674185520343965</t>
  </si>
  <si>
    <t xml:space="preserve"> (-2.678936558823473</t>
  </si>
  <si>
    <t xml:space="preserve"> Timestamp('2020-08-24 00</t>
  </si>
  <si>
    <t xml:space="preserve"> (-1.3100000000000005</t>
  </si>
  <si>
    <t xml:space="preserve"> (-1.4600000000000013</t>
  </si>
  <si>
    <t xml:space="preserve"> (-1.6999999999999957</t>
  </si>
  <si>
    <t xml:space="preserve"> Timestamp('2011-08-09 00</t>
  </si>
  <si>
    <t xml:space="preserve"> (-0.82</t>
  </si>
  <si>
    <t xml:space="preserve"> (-1.02</t>
  </si>
  <si>
    <t xml:space="preserve"> (-1.4999999999999996</t>
  </si>
  <si>
    <t xml:space="preserve"> (-2.22</t>
  </si>
  <si>
    <t xml:space="preserve"> (-2.549999999999997</t>
  </si>
  <si>
    <t xml:space="preserve"> (-0.8599999999999999</t>
  </si>
  <si>
    <t xml:space="preserve"> Timestamp('2022-04-13 00</t>
  </si>
  <si>
    <t xml:space="preserve"> Timestamp('2023-07-11 00</t>
  </si>
  <si>
    <t xml:space="preserve"> (-0.6100000000000003</t>
  </si>
  <si>
    <t xml:space="preserve"> (-0.6899999999999997</t>
  </si>
  <si>
    <t xml:space="preserve"> Timestamp('2010-04-21 00</t>
  </si>
  <si>
    <t xml:space="preserve"> (-1.8800000000000003</t>
  </si>
  <si>
    <t xml:space="preserve"> (-3.450000000000003</t>
  </si>
  <si>
    <t xml:space="preserve"> (-1.3499999999999996</t>
  </si>
  <si>
    <t xml:space="preserve"> (-2.549999999999999</t>
  </si>
  <si>
    <t xml:space="preserve"> Timestamp('2017-11-30 00</t>
  </si>
  <si>
    <t xml:space="preserve"> (-2.1499999999999986</t>
  </si>
  <si>
    <t xml:space="preserve"> (-2.170775784189381</t>
  </si>
  <si>
    <t xml:space="preserve"> Timestamp('2021-08-25 00</t>
  </si>
  <si>
    <t xml:space="preserve"> (-3.6000000000000014</t>
  </si>
  <si>
    <t xml:space="preserve"> Timestamp('2022-09-30 00</t>
  </si>
  <si>
    <t xml:space="preserve"> (-0.87</t>
  </si>
  <si>
    <t xml:space="preserve"> (-1.6500000000000004</t>
  </si>
  <si>
    <t xml:space="preserve"> (-1.9500000000000006</t>
  </si>
  <si>
    <t xml:space="preserve"> (-0.5500000000000007</t>
  </si>
  <si>
    <t xml:space="preserve"> Timestamp('2020-06-12 00</t>
  </si>
  <si>
    <t xml:space="preserve"> Timestamp('2020-03-10 00</t>
  </si>
  <si>
    <t xml:space="preserve"> (-1.5999999999999979</t>
  </si>
  <si>
    <t xml:space="preserve"> Timestamp('2022-02-09 00</t>
  </si>
  <si>
    <t xml:space="preserve"> (-1.799999999999999</t>
  </si>
  <si>
    <t xml:space="preserve"> Timestamp('2021-01-18 00</t>
  </si>
  <si>
    <t xml:space="preserve"> (-0.45999999999999996</t>
  </si>
  <si>
    <t xml:space="preserve"> (-0.5999999999999999</t>
  </si>
  <si>
    <t xml:space="preserve"> Timestamp('2019-01-07 00</t>
  </si>
  <si>
    <t xml:space="preserve"> (-1.0600000000000005</t>
  </si>
  <si>
    <t xml:space="preserve"> (-1.299999999999999</t>
  </si>
  <si>
    <t xml:space="preserve"> Timestamp('2022-01-26 00</t>
  </si>
  <si>
    <t xml:space="preserve"> (-2.3899999999999997</t>
  </si>
  <si>
    <t xml:space="preserve"> (-0.8499999999999996</t>
  </si>
  <si>
    <t xml:space="preserve"> (-0.7699999999999996</t>
  </si>
  <si>
    <t xml:space="preserve"> Timestamp('2022-09-01 00</t>
  </si>
  <si>
    <t xml:space="preserve"> (-0.6900000000000001</t>
  </si>
  <si>
    <t xml:space="preserve"> Timestamp('2021-11-11 00</t>
  </si>
  <si>
    <t xml:space="preserve"> (-0.48999999999999977</t>
  </si>
  <si>
    <t xml:space="preserve"> (-1.5500000000000007</t>
  </si>
  <si>
    <t xml:space="preserve"> (-1.6403702340604642</t>
  </si>
  <si>
    <t xml:space="preserve"> Timestamp('2022-09-29 00</t>
  </si>
  <si>
    <t xml:space="preserve"> (-0.42000000000000015</t>
  </si>
  <si>
    <t xml:space="preserve"> (-0.7999999999999998</t>
  </si>
  <si>
    <t xml:space="preserve"> (-0.9999999999999982</t>
  </si>
  <si>
    <t xml:space="preserve"> (-0.8200000000000021</t>
  </si>
  <si>
    <t xml:space="preserve"> Timestamp('2018-10-11 00</t>
  </si>
  <si>
    <t xml:space="preserve"> (-0.9100000000000001</t>
  </si>
  <si>
    <t xml:space="preserve"> (-0.7599999999999989</t>
  </si>
  <si>
    <t xml:space="preserve"> (-0.9300000000000002</t>
  </si>
  <si>
    <t xml:space="preserve"> (-1.620000000000001</t>
  </si>
  <si>
    <t xml:space="preserve"> (-1.37</t>
  </si>
  <si>
    <t xml:space="preserve"> (-2.1900000000000004</t>
  </si>
  <si>
    <t xml:space="preserve"> (-5.099999999999998</t>
  </si>
  <si>
    <t xml:space="preserve"> (-5.500000000000001</t>
  </si>
  <si>
    <t xml:space="preserve"> (-0.72</t>
  </si>
  <si>
    <t xml:space="preserve"> Timestamp('2013-03-14 00</t>
  </si>
  <si>
    <t xml:space="preserve"> (-2.16</t>
  </si>
  <si>
    <t xml:space="preserve"> (-1.1500000000000004</t>
  </si>
  <si>
    <t xml:space="preserve"> (-1.2000000000000028</t>
  </si>
  <si>
    <t xml:space="preserve"> (-0.6499999999999995</t>
  </si>
  <si>
    <t xml:space="preserve"> (-0.8700000000000006</t>
  </si>
  <si>
    <t xml:space="preserve"> Timestamp('2023-02-16 00</t>
  </si>
  <si>
    <t xml:space="preserve"> (-0.8499999999999992</t>
  </si>
  <si>
    <t xml:space="preserve"> (-1.4200000000000008</t>
  </si>
  <si>
    <t xml:space="preserve"> Timestamp('2021-08-04 00</t>
  </si>
  <si>
    <t xml:space="preserve"> (-3.1499999999999995</t>
  </si>
  <si>
    <t xml:space="preserve"> (-0.9500000000000002</t>
  </si>
  <si>
    <t xml:space="preserve"> (-1.4699999999999993</t>
  </si>
  <si>
    <t xml:space="preserve"> (-1.5076475643885532</t>
  </si>
  <si>
    <t xml:space="preserve"> Timestamp('2015-11-18 00</t>
  </si>
  <si>
    <t xml:space="preserve"> (-2.030000000000001</t>
  </si>
  <si>
    <t xml:space="preserve"> Timestamp('2023-02-28 00</t>
  </si>
  <si>
    <t xml:space="preserve"> (-2.880000000000001</t>
  </si>
  <si>
    <t xml:space="preserve"> (-2.7</t>
  </si>
  <si>
    <t xml:space="preserve"> Timestamp('2021-07-09 00</t>
  </si>
  <si>
    <t xml:space="preserve"> Timestamp('2012-02-28 00</t>
  </si>
  <si>
    <t xml:space="preserve"> (-1.92</t>
  </si>
  <si>
    <t xml:space="preserve"> (-0.8000000000000007</t>
  </si>
  <si>
    <t xml:space="preserve"> (-1.0499999999999963</t>
  </si>
  <si>
    <t xml:space="preserve"> Timestamp('2021-07-12 00</t>
  </si>
  <si>
    <t xml:space="preserve"> (-2.360794003288688</t>
  </si>
  <si>
    <t xml:space="preserve"> (-2.4400000000000013</t>
  </si>
  <si>
    <t xml:space="preserve"> (-2.488345838018935</t>
  </si>
  <si>
    <t xml:space="preserve"> Timestamp('2021-05-13 00</t>
  </si>
  <si>
    <t xml:space="preserve"> (-0.54</t>
  </si>
  <si>
    <t xml:space="preserve"> (-0.6300000000000002</t>
  </si>
  <si>
    <t xml:space="preserve"> Timestamp('2011-04-20 00</t>
  </si>
  <si>
    <t xml:space="preserve"> (-0.84</t>
  </si>
  <si>
    <t xml:space="preserve"> Timestamp('2012-04-02 00</t>
  </si>
  <si>
    <t xml:space="preserve"> (-0.9499999999999997</t>
  </si>
  <si>
    <t xml:space="preserve"> Timestamp('2011-11-29 00</t>
  </si>
  <si>
    <t xml:space="preserve"> (-1.6</t>
  </si>
  <si>
    <t xml:space="preserve"> (-0.3800000000000001</t>
  </si>
  <si>
    <t xml:space="preserve"> (-0.6499999999999999</t>
  </si>
  <si>
    <t xml:space="preserve"> Timestamp('2021-06-22 00</t>
  </si>
  <si>
    <t xml:space="preserve"> (-0.5699999999999998</t>
  </si>
  <si>
    <t xml:space="preserve"> (-1.3200000000000025</t>
  </si>
  <si>
    <t xml:space="preserve"> (-2.2499999999999996</t>
  </si>
  <si>
    <t xml:space="preserve"> (-4.700000000000001</t>
  </si>
  <si>
    <t xml:space="preserve"> (-5.640000000000001</t>
  </si>
  <si>
    <t xml:space="preserve"> (-6.480000000000102</t>
  </si>
  <si>
    <t xml:space="preserve"> Timestamp('2020-03-03 00</t>
  </si>
  <si>
    <t xml:space="preserve"> (-10.599999999999998</t>
  </si>
  <si>
    <t xml:space="preserve"> (-0.9700000000000006</t>
  </si>
  <si>
    <t xml:space="preserve"> (-3.559999999999999</t>
  </si>
  <si>
    <t xml:space="preserve"> (-8.349999999999998</t>
  </si>
  <si>
    <t xml:space="preserve"> Timestamp('2021-01-28 00</t>
  </si>
  <si>
    <t xml:space="preserve"> (-2.3700000000000006</t>
  </si>
  <si>
    <t xml:space="preserve"> (-5.390000000000001</t>
  </si>
  <si>
    <t xml:space="preserve"> (-6.66</t>
  </si>
  <si>
    <t xml:space="preserve"> Timestamp('2021-06-10 00</t>
  </si>
  <si>
    <t xml:space="preserve"> (-2.8300000000000005</t>
  </si>
  <si>
    <t xml:space="preserve"> (-3.1599999999999726</t>
  </si>
  <si>
    <t xml:space="preserve"> (-1.8000000000000003</t>
  </si>
  <si>
    <t xml:space="preserve"> (-4.84</t>
  </si>
  <si>
    <t xml:space="preserve"> (-2.8400000000000025</t>
  </si>
  <si>
    <t xml:space="preserve"> Timestamp('2020-11-19 00</t>
  </si>
  <si>
    <t xml:space="preserve"> (-2.900000000000003</t>
  </si>
  <si>
    <t xml:space="preserve"> (-3.3999999999999986</t>
  </si>
  <si>
    <t xml:space="preserve"> (-4.409999999999999</t>
  </si>
  <si>
    <t xml:space="preserve"> (-5.053386565819643</t>
  </si>
  <si>
    <t xml:space="preserve"> (-4.350000000000001</t>
  </si>
  <si>
    <t xml:space="preserve"> (-5.6999999999999975</t>
  </si>
  <si>
    <t xml:space="preserve"> (-4.860000000000076</t>
  </si>
  <si>
    <t xml:space="preserve"> (-5.459999999999999</t>
  </si>
  <si>
    <t xml:space="preserve"> (-2.0700000000000003</t>
  </si>
  <si>
    <t xml:space="preserve"> (-5.293453175234074</t>
  </si>
  <si>
    <t xml:space="preserve"> Timestamp('2021-12-14 00</t>
  </si>
  <si>
    <t xml:space="preserve"> (-0.85</t>
  </si>
  <si>
    <t xml:space="preserve"> (-2.2199999999999993</t>
  </si>
  <si>
    <t xml:space="preserve"> Timestamp('2021-08-13 00</t>
  </si>
  <si>
    <t xml:space="preserve"> (-6.890000000000002</t>
  </si>
  <si>
    <t xml:space="preserve"> (-0.6000000000000001</t>
  </si>
  <si>
    <t xml:space="preserve"> (-4.98</t>
  </si>
  <si>
    <t xml:space="preserve"> (-1.610681547155405</t>
  </si>
  <si>
    <t xml:space="preserve"> Timestamp('2021-03-19 00</t>
  </si>
  <si>
    <t xml:space="preserve"> (-1.8337092760171982</t>
  </si>
  <si>
    <t xml:space="preserve"> (-3.1499999999999986</t>
  </si>
  <si>
    <t xml:space="preserve"> (-3.3200000000000003</t>
  </si>
  <si>
    <t xml:space="preserve"> (-1.9800000000000006</t>
  </si>
  <si>
    <t xml:space="preserve"> (-1.2900000000000005</t>
  </si>
  <si>
    <t xml:space="preserve"> Timestamp('2020-12-11 00</t>
  </si>
  <si>
    <t xml:space="preserve"> (-3.5</t>
  </si>
  <si>
    <t xml:space="preserve"> Timestamp('2020-10-30 00</t>
  </si>
  <si>
    <t>Name: drawdown_date, dtype: datetime64[ns]), 'net_liq_mdd': (-47.79999999999993, Timestamp('2011-11-10 00:00:00'))}</t>
  </si>
  <si>
    <t>Name: drawdown_date, dtype: datetime64[ns]), 'net_liq_mdd': (-47.910000000000004, Timestamp('2021-12-01 00:00:00'))}</t>
  </si>
  <si>
    <t>Name: drawdown_date, dtype: datetime64[ns]), 'net_liq_mdd': (-60.480000000000004, Timestamp('2021-12-01 00:00:00'))}</t>
  </si>
  <si>
    <t>Name: drawdown_date, dtype: datetime64[ns]), 'net_liq_mdd': (-23.859999999999996, Timestamp('2021-01-19 00:00:00'))}</t>
  </si>
  <si>
    <t>Name: drawdown_date, dtype: datetime64[ns]), 'net_liq_mdd': (-12.659999999999995, Timestamp('2020-02-04 00:00:00'))}</t>
  </si>
  <si>
    <t>2020-12-04   2020-12-11</t>
  </si>
  <si>
    <t>Name: drawdown_date, dtype: datetime64[ns]), 'net_liq_mdd': (-9.250000000000004, Timestamp('2011-05-18 00:00:00'))}</t>
  </si>
  <si>
    <t>Name: drawdown_date, dtype: datetime64[ns]), 'net_liq_mdd': (-9.12, Timestamp('2013-11-15 00:00:00'))}</t>
  </si>
  <si>
    <t>Name: drawdown_date, dtype: datetime64[ns]), 'net_liq_mdd': (-15.26, Timestamp('2017-09-07 00:00:00'))}</t>
  </si>
  <si>
    <t>2020-12-04   2020-12-07</t>
  </si>
  <si>
    <t>Name: drawdown_date, dtype: datetime64[ns]), 'net_liq_mdd': (-4.48, Timestamp('2020-11-11 00:00:00'))}</t>
  </si>
  <si>
    <t>Name: drawdown_date, dtype: datetime64[ns]), 'net_liq_mdd': (-24.599999999999994, Timestamp('2021-01-19 00:00:00'))}</t>
  </si>
  <si>
    <t>'P': [('delta', -0.5, -1), ('delta', -0.26, 2)]}_[7, 35]_0.5 :</t>
  </si>
  <si>
    <t>'P': [('delta', -0.5, -1), ('delta', -0.26, 2)]}_[7, 35]_1 :</t>
  </si>
  <si>
    <t>'P': [('delta', -0.5, -1), ('delta', -0.26, 2)]}_[7, 35]_2 :</t>
  </si>
  <si>
    <t>'P': [('delta', -0.5, -1), ('delta', -0.26, 2)]}_[7, 35]_4 :</t>
  </si>
  <si>
    <t>'P': [('delta', -0.5, -1), ('delta', -0.26, 2)]}_[7, 35]_7 :</t>
  </si>
  <si>
    <t>'P': [('delta', -0.5, -1), ('delta', -0.26, 2)]}_[7, 35]_10 :</t>
  </si>
  <si>
    <t>'P': [('delta', -0.5, -1), ('delta', -0.26, 2)]}_[21, 49]_0.5 :</t>
  </si>
  <si>
    <t>'P': [('delta', -0.5, -1), ('delta', -0.26, 2)]}_[21, 49]_1 :</t>
  </si>
  <si>
    <t>'P': [('delta', -0.5, -1), ('delta', -0.26, 2)]}_[21, 49]_2 :</t>
  </si>
  <si>
    <t>'P': [('delta', -0.5, -1), ('delta', -0.26, 2)]}_[21, 49]_4 :</t>
  </si>
  <si>
    <t>'P': [('delta', -0.5, -1), ('delta', -0.26, 2)]}_[21, 49]_7 :</t>
  </si>
  <si>
    <t>'P': [('delta', -0.5, -1), ('delta', -0.26, 2)]}_[21, 49]_10 :</t>
  </si>
  <si>
    <t>'P': [('delta', -0.5, -1), ('delta', -0.26, 2)]}_[42, 70]_0.5 :</t>
  </si>
  <si>
    <t>'P': [('delta', -0.5, -1), ('delta', -0.26, 2)]}_[42, 70]_1 :</t>
  </si>
  <si>
    <t>'P': [('delta', -0.5, -1), ('delta', -0.26, 2)]}_[42, 70]_2 :</t>
  </si>
  <si>
    <t>'P': [('delta', -0.5, -1), ('delta', -0.26, 2)]}_[42, 70]_4 :</t>
  </si>
  <si>
    <t>'P': [('delta', -0.5, -1), ('delta', -0.26, 2)]}_[42, 70]_7 :</t>
  </si>
  <si>
    <t>'P': [('delta', -0.5, -1), ('delta', -0.26, 2)]}_[42, 70]_10 :</t>
  </si>
  <si>
    <t>'P': [('delta', -0.4, -1), ('delta', -0.21, 2)]}_[7, 35]_0.5 :</t>
  </si>
  <si>
    <t>'P': [('delta', -0.4, -1), ('delta', -0.21, 2)]}_[7, 35]_1 :</t>
  </si>
  <si>
    <t>'P': [('delta', -0.4, -1), ('delta', -0.21, 2)]}_[7, 35]_2 :</t>
  </si>
  <si>
    <t>'P': [('delta', -0.4, -1), ('delta', -0.21, 2)]}_[7, 35]_4 :</t>
  </si>
  <si>
    <t>'P': [('delta', -0.4, -1), ('delta', -0.21, 2)]}_[7, 35]_7 :</t>
  </si>
  <si>
    <t>'P': [('delta', -0.4, -1), ('delta', -0.21, 2)]}_[7, 35]_10 :</t>
  </si>
  <si>
    <t>'P': [('delta', -0.4, -1), ('delta', -0.21, 2)]}_[21, 49]_0.5 :</t>
  </si>
  <si>
    <t>'P': [('delta', -0.4, -1), ('delta', -0.21, 2)]}_[21, 49]_1 :</t>
  </si>
  <si>
    <t>'P': [('delta', -0.4, -1), ('delta', -0.21, 2)]}_[21, 49]_2 :</t>
  </si>
  <si>
    <t>'P': [('delta', -0.4, -1), ('delta', -0.21, 2)]}_[21, 49]_4 :</t>
  </si>
  <si>
    <t>'P': [('delta', -0.4, -1), ('delta', -0.21, 2)]}_[21, 49]_7 :</t>
  </si>
  <si>
    <t>'P': [('delta', -0.4, -1), ('delta', -0.21, 2)]}_[21, 49]_10 :</t>
  </si>
  <si>
    <t>'P': [('delta', -0.4, -1), ('delta', -0.21, 2)]}_[42, 70]_0.5 :</t>
  </si>
  <si>
    <t>'P': [('delta', -0.4, -1), ('delta', -0.21, 2)]}_[42, 70]_1 :</t>
  </si>
  <si>
    <t>'P': [('delta', -0.4, -1), ('delta', -0.21, 2)]}_[42, 70]_2 :</t>
  </si>
  <si>
    <t>'P': [('delta', -0.4, -1), ('delta', -0.21, 2)]}_[42, 70]_4 :</t>
  </si>
  <si>
    <t>'P': [('delta', -0.4, -1), ('delta', -0.21, 2)]}_[42, 70]_7 :</t>
  </si>
  <si>
    <t>'P': [('delta', -0.4, -1), ('delta', -0.21, 2)]}_[42, 70]_10 :</t>
  </si>
  <si>
    <t>'P': [('delta', -0.3, -1), ('delta', -0.16, 2)]}_[7, 35]_0.5 :</t>
  </si>
  <si>
    <t>'P': [('delta', -0.3, -1), ('delta', -0.16, 2)]}_[7, 35]_1 :</t>
  </si>
  <si>
    <t>'P': [('delta', -0.3, -1), ('delta', -0.16, 2)]}_[7, 35]_2 :</t>
  </si>
  <si>
    <t>'P': [('delta', -0.3, -1), ('delta', -0.16, 2)]}_[7, 35]_4 :</t>
  </si>
  <si>
    <t>'P': [('delta', -0.3, -1), ('delta', -0.16, 2)]}_[7, 35]_7 :</t>
  </si>
  <si>
    <t>'P': [('delta', -0.3, -1), ('delta', -0.16, 2)]}_[7, 35]_10 :</t>
  </si>
  <si>
    <t>'P': [('delta', -0.3, -1), ('delta', -0.16, 2)]}_[21, 49]_0.5 :</t>
  </si>
  <si>
    <t>'P': [('delta', -0.3, -1), ('delta', -0.16, 2)]}_[21, 49]_1 :</t>
  </si>
  <si>
    <t>'P': [('delta', -0.3, -1), ('delta', -0.16, 2)]}_[21, 49]_2 :</t>
  </si>
  <si>
    <t>'P': [('delta', -0.3, -1), ('delta', -0.16, 2)]}_[21, 49]_4 :</t>
  </si>
  <si>
    <t>'P': [('delta', -0.3, -1), ('delta', -0.16, 2)]}_[21, 49]_7 :</t>
  </si>
  <si>
    <t>'P': [('delta', -0.3, -1), ('delta', -0.16, 2)]}_[21, 49]_10 :</t>
  </si>
  <si>
    <t>'P': [('delta', -0.3, -1), ('delta', -0.16, 2)]}_[42, 70]_0.5 :</t>
  </si>
  <si>
    <t>'P': [('delta', -0.3, -1), ('delta', -0.16, 2)]}_[42, 70]_1 :</t>
  </si>
  <si>
    <t>'P': [('delta', -0.3, -1), ('delta', -0.16, 2)]}_[42, 70]_2 :</t>
  </si>
  <si>
    <t>'P': [('delta', -0.3, -1), ('delta', -0.16, 2)]}_[42, 70]_4 :</t>
  </si>
  <si>
    <t>'P': [('delta', -0.3, -1), ('delta', -0.16, 2)]}_[42, 70]_7 :</t>
  </si>
  <si>
    <t>'P': [('delta', -0.3, -1), ('delta', -0.16, 2)]}_[42, 70]_10 :</t>
  </si>
  <si>
    <t>'P': [('number', 0, -1), ('number', -5, 2)]}_[7, 35]_0.5 :</t>
  </si>
  <si>
    <t>'P': [('number', 0, -1), ('number', -5, 2)]}_[7, 35]_1 :</t>
  </si>
  <si>
    <t>'P': [('number', 0, -1), ('number', -5, 2)]}_[7, 35]_2 :</t>
  </si>
  <si>
    <t>'P': [('number', 0, -1), ('number', -5, 2)]}_[7, 35]_4 :</t>
  </si>
  <si>
    <t>'P': [('number', 0, -1), ('number', -5, 2)]}_[7, 35]_7 :</t>
  </si>
  <si>
    <t>'P': [('number', 0, -1), ('number', -5, 2)]}_[7, 35]_10 :</t>
  </si>
  <si>
    <t>'P': [('number', 0, -1), ('number', -5, 2)]}_[21, 49]_0.5 :</t>
  </si>
  <si>
    <t>'P': [('number', 0, -1), ('number', -5, 2)]}_[21, 49]_1 :</t>
  </si>
  <si>
    <t>'P': [('number', 0, -1), ('number', -5, 2)]}_[21, 49]_2 :</t>
  </si>
  <si>
    <t>'P': [('number', 0, -1), ('number', -5, 2)]}_[21, 49]_4 :</t>
  </si>
  <si>
    <t>'P': [('number', 0, -1), ('number', -5, 2)]}_[21, 49]_7 :</t>
  </si>
  <si>
    <t>'P': [('number', 0, -1), ('number', -5, 2)]}_[21, 49]_10 :</t>
  </si>
  <si>
    <t>'P': [('number', 0, -1), ('number', -5, 2)]}_[42, 70]_0.5 :</t>
  </si>
  <si>
    <t>'P': [('number', 0, -1), ('number', -5, 2)]}_[42, 70]_1 :</t>
  </si>
  <si>
    <t>'P': [('number', 0, -1), ('number', -5, 2)]}_[42, 70]_2 :</t>
  </si>
  <si>
    <t>'P': [('number', 0, -1), ('number', -5, 2)]}_[42, 70]_4 :</t>
  </si>
  <si>
    <t>'P': [('number', 0, -1), ('number', -5, 2)]}_[42, 70]_7 :</t>
  </si>
  <si>
    <t>'P': [('number', 0, -1), ('number', -5, 2)]}_[42, 70]_10 :</t>
  </si>
  <si>
    <t>'P': [('number', 0, -1), ('number', -7.5, 2)]}_[7, 35]_0.5 :</t>
  </si>
  <si>
    <t>'P': [('number', 0, -1), ('number', -7.5, 2)]}_[7, 35]_1 :</t>
  </si>
  <si>
    <t>'P': [('number', 0, -1), ('number', -7.5, 2)]}_[7, 35]_2 :</t>
  </si>
  <si>
    <t>'P': [('number', 0, -1), ('number', -7.5, 2)]}_[7, 35]_4 :</t>
  </si>
  <si>
    <t>'P': [('number', 0, -1), ('number', -7.5, 2)]}_[7, 35]_7 :</t>
  </si>
  <si>
    <t>'P': [('number', 0, -1), ('number', -7.5, 2)]}_[7, 35]_10 :</t>
  </si>
  <si>
    <t>'P': [('number', 0, -1), ('number', -7.5, 2)]}_[21, 49]_0.5 :</t>
  </si>
  <si>
    <t>'P': [('number', 0, -1), ('number', -7.5, 2)]}_[21, 49]_1 :</t>
  </si>
  <si>
    <t>'P': [('number', 0, -1), ('number', -7.5, 2)]}_[21, 49]_2 :</t>
  </si>
  <si>
    <t>'P': [('number', 0, -1), ('number', -7.5, 2)]}_[21, 49]_4 :</t>
  </si>
  <si>
    <t>'P': [('number', 0, -1), ('number', -7.5, 2)]}_[21, 49]_7 :</t>
  </si>
  <si>
    <t>'P': [('number', 0, -1), ('number', -7.5, 2)]}_[21, 49]_10 :</t>
  </si>
  <si>
    <t>'P': [('number', 0, -1), ('number', -7.5, 2)]}_[42, 70]_0.5 :</t>
  </si>
  <si>
    <t>'P': [('number', 0, -1), ('number', -7.5, 2)]}_[42, 70]_1 :</t>
  </si>
  <si>
    <t>'P': [('number', 0, -1), ('number', -7.5, 2)]}_[42, 70]_2 :</t>
  </si>
  <si>
    <t>'P': [('number', 0, -1), ('number', -7.5, 2)]}_[42, 70]_4 :</t>
  </si>
  <si>
    <t>'P': [('number', 0, -1), ('number', -7.5, 2)]}_[42, 70]_7 :</t>
  </si>
  <si>
    <t>'P': [('number', 0, -1), ('number', -7.5, 2)]}_[42, 70]_10 :</t>
  </si>
  <si>
    <t>bbands_no_highvol_</t>
  </si>
  <si>
    <t>stoch_no_highvol_</t>
  </si>
  <si>
    <t xml:space="preserve"> (-8.133825618843336</t>
  </si>
  <si>
    <t xml:space="preserve"> (-25.429999999999993</t>
  </si>
  <si>
    <t xml:space="preserve"> Timestamp('2016-11-09 00</t>
  </si>
  <si>
    <t xml:space="preserve"> (-10.879999999999997</t>
  </si>
  <si>
    <t xml:space="preserve"> (-40.099999999999916</t>
  </si>
  <si>
    <t xml:space="preserve"> (-11.599999999999998</t>
  </si>
  <si>
    <t xml:space="preserve"> (-47.79999999999993</t>
  </si>
  <si>
    <t xml:space="preserve"> (-12.259999999999998</t>
  </si>
  <si>
    <t xml:space="preserve"> (-26.659999999999997</t>
  </si>
  <si>
    <t xml:space="preserve"> Timestamp('2019-05-09 00</t>
  </si>
  <si>
    <t xml:space="preserve"> (-41.250000000000114</t>
  </si>
  <si>
    <t xml:space="preserve"> (-44.48000000000012</t>
  </si>
  <si>
    <t xml:space="preserve"> (-48.41999999999999</t>
  </si>
  <si>
    <t xml:space="preserve"> (-49.93000000000001</t>
  </si>
  <si>
    <t xml:space="preserve"> (-12.430731334587094</t>
  </si>
  <si>
    <t xml:space="preserve"> (-62.46999999999999</t>
  </si>
  <si>
    <t xml:space="preserve"> (-66.24000000000001</t>
  </si>
  <si>
    <t xml:space="preserve"> (-85.78999999999999</t>
  </si>
  <si>
    <t xml:space="preserve"> (-15.010000000000002</t>
  </si>
  <si>
    <t xml:space="preserve"> (-46.10000000000003</t>
  </si>
  <si>
    <t xml:space="preserve"> (-56.35000000000001</t>
  </si>
  <si>
    <t xml:space="preserve"> (-59.27999999999999</t>
  </si>
  <si>
    <t xml:space="preserve"> (-11.3</t>
  </si>
  <si>
    <t xml:space="preserve"> (-41.14999999999999</t>
  </si>
  <si>
    <t xml:space="preserve"> (-41.91999999999999</t>
  </si>
  <si>
    <t xml:space="preserve"> (-57.440000000000005</t>
  </si>
  <si>
    <t xml:space="preserve"> Timestamp('2013-06-27 00</t>
  </si>
  <si>
    <t xml:space="preserve"> (-11.500893697761825</t>
  </si>
  <si>
    <t xml:space="preserve"> (-46.339999999999996</t>
  </si>
  <si>
    <t xml:space="preserve"> (-73.40000000000002</t>
  </si>
  <si>
    <t xml:space="preserve"> (-12.039999999999997</t>
  </si>
  <si>
    <t xml:space="preserve"> (-76.05000000000004</t>
  </si>
  <si>
    <t xml:space="preserve"> (-6.329999999999989</t>
  </si>
  <si>
    <t xml:space="preserve"> (-31.869999999999955</t>
  </si>
  <si>
    <t xml:space="preserve"> (-38.71999999999998</t>
  </si>
  <si>
    <t xml:space="preserve"> (-40.67999999999999</t>
  </si>
  <si>
    <t xml:space="preserve"> Timestamp('2021-10-07 00</t>
  </si>
  <si>
    <t xml:space="preserve"> (-8.540000000000003</t>
  </si>
  <si>
    <t xml:space="preserve"> (-3.9600000000000066</t>
  </si>
  <si>
    <t xml:space="preserve"> Timestamp('2011-02-10 00</t>
  </si>
  <si>
    <t xml:space="preserve"> (-34.24</t>
  </si>
  <si>
    <t xml:space="preserve"> (-5.360000000000001</t>
  </si>
  <si>
    <t xml:space="preserve"> (-49.77000000000001</t>
  </si>
  <si>
    <t xml:space="preserve"> (-70.63000000000001</t>
  </si>
  <si>
    <t xml:space="preserve"> (-7.330000000000022</t>
  </si>
  <si>
    <t xml:space="preserve"> (-35.09999999999995</t>
  </si>
  <si>
    <t xml:space="preserve"> (-9.690000000000023</t>
  </si>
  <si>
    <t xml:space="preserve"> (-52.12</t>
  </si>
  <si>
    <t xml:space="preserve"> (-60.500000000000014</t>
  </si>
  <si>
    <t xml:space="preserve"> (-76.66</t>
  </si>
  <si>
    <t xml:space="preserve"> (-7.440000000000001</t>
  </si>
  <si>
    <t xml:space="preserve"> (-26.529999999999987</t>
  </si>
  <si>
    <t xml:space="preserve"> (-33.269999999999996</t>
  </si>
  <si>
    <t xml:space="preserve"> (-8.27000000000001</t>
  </si>
  <si>
    <t xml:space="preserve"> (-43.69000000000003</t>
  </si>
  <si>
    <t xml:space="preserve"> (-9.99</t>
  </si>
  <si>
    <t xml:space="preserve"> (-64.49000000000008</t>
  </si>
  <si>
    <t xml:space="preserve"> (-14.199999999999996</t>
  </si>
  <si>
    <t xml:space="preserve"> (-31.910000000000103</t>
  </si>
  <si>
    <t xml:space="preserve"> (-35.20000000000011</t>
  </si>
  <si>
    <t xml:space="preserve"> (-7.549999999999999</t>
  </si>
  <si>
    <t xml:space="preserve"> (-41.31999999999999</t>
  </si>
  <si>
    <t xml:space="preserve"> (-12.98376238792963</t>
  </si>
  <si>
    <t xml:space="preserve"> (-44.44000000000001</t>
  </si>
  <si>
    <t xml:space="preserve"> (-65.60000000000001</t>
  </si>
  <si>
    <t xml:space="preserve"> (-7.19777408091187</t>
  </si>
  <si>
    <t xml:space="preserve"> (-11.600000000000003</t>
  </si>
  <si>
    <t xml:space="preserve"> Timestamp('2016-05-25 00</t>
  </si>
  <si>
    <t xml:space="preserve"> (-15.500000000000004</t>
  </si>
  <si>
    <t xml:space="preserve"> (-23.53000000000001</t>
  </si>
  <si>
    <t xml:space="preserve"> Timestamp('2016-09-19 00</t>
  </si>
  <si>
    <t xml:space="preserve"> (-48.25</t>
  </si>
  <si>
    <t xml:space="preserve"> (-64.9</t>
  </si>
  <si>
    <t xml:space="preserve"> (-6.279999999999999</t>
  </si>
  <si>
    <t xml:space="preserve"> (-54.149999999999984</t>
  </si>
  <si>
    <t xml:space="preserve"> (-8.089999999999982</t>
  </si>
  <si>
    <t xml:space="preserve"> (-10.759999999999991</t>
  </si>
  <si>
    <t xml:space="preserve"> (-12.940000000000001</t>
  </si>
  <si>
    <t xml:space="preserve"> (-63.650000000000006</t>
  </si>
  <si>
    <t xml:space="preserve"> (-38.43999999999999</t>
  </si>
  <si>
    <t xml:space="preserve"> (-40.92000000000013</t>
  </si>
  <si>
    <t xml:space="preserve"> (-8.929999999999998</t>
  </si>
  <si>
    <t xml:space="preserve"> (-65.04999999999998</t>
  </si>
  <si>
    <t xml:space="preserve"> (-10.95</t>
  </si>
  <si>
    <t xml:space="preserve"> (-65.32999999999998</t>
  </si>
  <si>
    <t xml:space="preserve"> (-13.283086431124403</t>
  </si>
  <si>
    <t xml:space="preserve"> (-59.150000000000006</t>
  </si>
  <si>
    <t xml:space="preserve"> (-67.75</t>
  </si>
  <si>
    <t xml:space="preserve"> (-71.53999999999999</t>
  </si>
  <si>
    <t xml:space="preserve"> (-17.3</t>
  </si>
  <si>
    <t xml:space="preserve"> (-78.65989693945072</t>
  </si>
  <si>
    <t xml:space="preserve"> Timestamp('2019-08-30 00</t>
  </si>
  <si>
    <t xml:space="preserve"> (-3.1600000000000046</t>
  </si>
  <si>
    <t xml:space="preserve"> (-5.389999999999973</t>
  </si>
  <si>
    <t xml:space="preserve"> Timestamp('2011-07-14 00</t>
  </si>
  <si>
    <t xml:space="preserve"> Timestamp('2015-05-06 00</t>
  </si>
  <si>
    <t xml:space="preserve"> (-3.9499999999999993</t>
  </si>
  <si>
    <t xml:space="preserve"> Timestamp('2010-05-03 00</t>
  </si>
  <si>
    <t xml:space="preserve"> (-5.929999999999999</t>
  </si>
  <si>
    <t xml:space="preserve"> (-12.079999999999998</t>
  </si>
  <si>
    <t xml:space="preserve"> (-25.109999999999996</t>
  </si>
  <si>
    <t xml:space="preserve"> (-5.352963325658109</t>
  </si>
  <si>
    <t xml:space="preserve"> (-5.303148982977561</t>
  </si>
  <si>
    <t xml:space="preserve"> (-11.070000000000006</t>
  </si>
  <si>
    <t xml:space="preserve"> Timestamp('2017-08-14 00</t>
  </si>
  <si>
    <t xml:space="preserve"> (-5.550000000000001</t>
  </si>
  <si>
    <t xml:space="preserve"> Timestamp('2020-09-01 00</t>
  </si>
  <si>
    <t xml:space="preserve"> (-16.880000000000006</t>
  </si>
  <si>
    <t xml:space="preserve"> (-8.316902841312647</t>
  </si>
  <si>
    <t xml:space="preserve"> (-3.440000000000005</t>
  </si>
  <si>
    <t xml:space="preserve"> (-4.689999999999999</t>
  </si>
  <si>
    <t xml:space="preserve"> (-5.770000000000001</t>
  </si>
  <si>
    <t xml:space="preserve"> (-4.139999999999999</t>
  </si>
  <si>
    <t xml:space="preserve"> (-10.21</t>
  </si>
  <si>
    <t xml:space="preserve"> (-4.259999999999998</t>
  </si>
  <si>
    <t xml:space="preserve"> (-14.469999999999999</t>
  </si>
  <si>
    <t xml:space="preserve"> (-1.69</t>
  </si>
  <si>
    <t xml:space="preserve"> Timestamp('2010-05-06 00</t>
  </si>
  <si>
    <t xml:space="preserve"> (-2.1199999999999983</t>
  </si>
  <si>
    <t xml:space="preserve"> (-5.0000000000000036</t>
  </si>
  <si>
    <t xml:space="preserve"> (-7.270000000000003</t>
  </si>
  <si>
    <t xml:space="preserve"> (-4.379999999999999</t>
  </si>
  <si>
    <t xml:space="preserve"> (-16.800000000000004</t>
  </si>
  <si>
    <t xml:space="preserve"> (-4.500000000000002</t>
  </si>
  <si>
    <t xml:space="preserve"> (-6.57</t>
  </si>
  <si>
    <t xml:space="preserve"> Timestamp('2023-07-07 00</t>
  </si>
  <si>
    <t xml:space="preserve"> (-7.600000000000003</t>
  </si>
  <si>
    <t xml:space="preserve"> (-13.400000000000006</t>
  </si>
  <si>
    <t xml:space="preserve"> (-3.940000000000018</t>
  </si>
  <si>
    <t xml:space="preserve"> (-7.880000000000036</t>
  </si>
  <si>
    <t xml:space="preserve"> (-12.170000000000002</t>
  </si>
  <si>
    <t xml:space="preserve"> (-7.890000000000036</t>
  </si>
  <si>
    <t xml:space="preserve"> (-12.389999999999999</t>
  </si>
  <si>
    <t xml:space="preserve"> (-4.212194795748653</t>
  </si>
  <si>
    <t xml:space="preserve"> (-6.220000000000001</t>
  </si>
  <si>
    <t xml:space="preserve"> (-7.750000000000001</t>
  </si>
  <si>
    <t xml:space="preserve"> (-10.220000000000002</t>
  </si>
  <si>
    <t xml:space="preserve"> (-5.510000000000001</t>
  </si>
  <si>
    <t xml:space="preserve"> Timestamp('2011-05-11 00</t>
  </si>
  <si>
    <t xml:space="preserve"> (-4.769999999999998</t>
  </si>
  <si>
    <t xml:space="preserve"> (-3.4399999999999995</t>
  </si>
  <si>
    <t xml:space="preserve"> (-5.549999999999999</t>
  </si>
  <si>
    <t xml:space="preserve"> (-8.049999999999999</t>
  </si>
  <si>
    <t xml:space="preserve"> (-3.820000000000001</t>
  </si>
  <si>
    <t xml:space="preserve"> (-12.659999999999995</t>
  </si>
  <si>
    <t xml:space="preserve"> (-4.709999999999999</t>
  </si>
  <si>
    <t xml:space="preserve"> (-5.285575930913329</t>
  </si>
  <si>
    <t xml:space="preserve"> (-9.12</t>
  </si>
  <si>
    <t xml:space="preserve"> Timestamp('2013-11-15 00</t>
  </si>
  <si>
    <t xml:space="preserve"> (-6.13142914672345</t>
  </si>
  <si>
    <t xml:space="preserve"> (-6.634590337395583</t>
  </si>
  <si>
    <t xml:space="preserve"> (-15.26</t>
  </si>
  <si>
    <t xml:space="preserve"> Timestamp('2017-09-07 00</t>
  </si>
  <si>
    <t xml:space="preserve"> (-2.2700000000000005</t>
  </si>
  <si>
    <t xml:space="preserve"> (-7.140000000000001</t>
  </si>
  <si>
    <t xml:space="preserve"> Timestamp('2017-08-03 00</t>
  </si>
  <si>
    <t xml:space="preserve"> (-7.689999999999999</t>
  </si>
  <si>
    <t xml:space="preserve"> (-3.5700000000000003</t>
  </si>
  <si>
    <t xml:space="preserve"> (-5.41</t>
  </si>
  <si>
    <t xml:space="preserve"> (-14.849999999999996</t>
  </si>
  <si>
    <t xml:space="preserve"> (-2.119999999999999</t>
  </si>
  <si>
    <t xml:space="preserve"> (-3.9800000000000004</t>
  </si>
  <si>
    <t xml:space="preserve"> Timestamp('2013-11-04 00</t>
  </si>
  <si>
    <t xml:space="preserve"> (-8.8</t>
  </si>
  <si>
    <t xml:space="preserve"> Timestamp('2013-02-08 00</t>
  </si>
  <si>
    <t xml:space="preserve"> (-20.73</t>
  </si>
  <si>
    <t xml:space="preserve"> (-2.848651640833433</t>
  </si>
  <si>
    <t xml:space="preserve"> (-4.698651640833434</t>
  </si>
  <si>
    <t xml:space="preserve"> (-5.200000000000001</t>
  </si>
  <si>
    <t xml:space="preserve"> (-5.233856188556304</t>
  </si>
  <si>
    <t xml:space="preserve"> (-8.228651640833434</t>
  </si>
  <si>
    <t xml:space="preserve"> (-5.9499999999999975</t>
  </si>
  <si>
    <t xml:space="preserve"> (-17.730000000000004</t>
  </si>
  <si>
    <t xml:space="preserve"> (-6.809999999999999</t>
  </si>
  <si>
    <t xml:space="preserve"> (-8.61</t>
  </si>
  <si>
    <t xml:space="preserve"> (-5.800000000000001</t>
  </si>
  <si>
    <t xml:space="preserve"> (-9.439999999999996</t>
  </si>
  <si>
    <t xml:space="preserve"> (-7.339999999999999</t>
  </si>
  <si>
    <t xml:space="preserve"> (-11.05</t>
  </si>
  <si>
    <t xml:space="preserve"> (-4.029999999999998</t>
  </si>
  <si>
    <t xml:space="preserve"> Timestamp('2013-11-13 00</t>
  </si>
  <si>
    <t xml:space="preserve"> (-2.990000000000001</t>
  </si>
  <si>
    <t xml:space="preserve"> (-3.9800000000000013</t>
  </si>
  <si>
    <t xml:space="preserve"> (-4.08616864793337</t>
  </si>
  <si>
    <t xml:space="preserve"> (-4.029999999999999</t>
  </si>
  <si>
    <t xml:space="preserve"> Timestamp('2015-05-27 00</t>
  </si>
  <si>
    <t xml:space="preserve"> (-2.6300000000000003</t>
  </si>
  <si>
    <t xml:space="preserve"> (-3.200000000000001</t>
  </si>
  <si>
    <t xml:space="preserve"> (-5.850000000000001</t>
  </si>
  <si>
    <t xml:space="preserve"> Timestamp('2020-02-03 00</t>
  </si>
  <si>
    <t xml:space="preserve"> (-2.79</t>
  </si>
  <si>
    <t xml:space="preserve"> Timestamp('2012-10-10 00</t>
  </si>
  <si>
    <t xml:space="preserve"> Timestamp('2017-08-09 00</t>
  </si>
  <si>
    <t xml:space="preserve"> (-4.840000000000002</t>
  </si>
  <si>
    <t xml:space="preserve"> (-5.229999999999999</t>
  </si>
  <si>
    <t xml:space="preserve"> (-3.3400000000000016</t>
  </si>
  <si>
    <t xml:space="preserve"> (-5.219999999999999</t>
  </si>
  <si>
    <t xml:space="preserve"> Timestamp('2019-12-06 00</t>
  </si>
  <si>
    <t xml:space="preserve"> (-6.199999999999998</t>
  </si>
  <si>
    <t xml:space="preserve"> (-6.000000000000002</t>
  </si>
  <si>
    <t xml:space="preserve"> (-3.9500000000000024</t>
  </si>
  <si>
    <t xml:space="preserve"> Timestamp('2013-10-28 00</t>
  </si>
  <si>
    <t xml:space="preserve"> (-2.630000000000001</t>
  </si>
  <si>
    <t xml:space="preserve"> (-15.550000000000002</t>
  </si>
  <si>
    <t xml:space="preserve"> (-4.48</t>
  </si>
  <si>
    <t xml:space="preserve"> (-3.3896137947887865</t>
  </si>
  <si>
    <t xml:space="preserve"> Timestamp('2020-11-20 00</t>
  </si>
  <si>
    <t xml:space="preserve"> (-6.315498787472178</t>
  </si>
  <si>
    <t xml:space="preserve"> Timestamp('2020-09-23 00</t>
  </si>
  <si>
    <t xml:space="preserve"> (-3.269999999999999</t>
  </si>
  <si>
    <t xml:space="preserve"> (-3.900000000000002</t>
  </si>
  <si>
    <t xml:space="preserve"> (-4.37999999999999</t>
  </si>
  <si>
    <t xml:space="preserve"> Timestamp('2010-02-11 00</t>
  </si>
  <si>
    <t xml:space="preserve"> (-8.900000000000004</t>
  </si>
  <si>
    <t xml:space="preserve"> (-5.70000000000001</t>
  </si>
  <si>
    <t xml:space="preserve"> (-6.609999999999999</t>
  </si>
  <si>
    <t xml:space="preserve"> (-3.79</t>
  </si>
  <si>
    <t xml:space="preserve"> Timestamp('2018-10-12 00</t>
  </si>
  <si>
    <t xml:space="preserve"> (-8.679999999999996</t>
  </si>
  <si>
    <t xml:space="preserve"> (-4.443606087302552</t>
  </si>
  <si>
    <t xml:space="preserve"> (-6.450000000000003</t>
  </si>
  <si>
    <t xml:space="preserve"> (-5.350000000000001</t>
  </si>
  <si>
    <t xml:space="preserve"> (-6.480000000000014</t>
  </si>
  <si>
    <t xml:space="preserve"> (-8.129999999999995</t>
  </si>
  <si>
    <t xml:space="preserve"> (-2.1999999999999997</t>
  </si>
  <si>
    <t xml:space="preserve"> Timestamp('2015-01-06 00</t>
  </si>
  <si>
    <t xml:space="preserve"> Timestamp('2022-06-14 00</t>
  </si>
  <si>
    <t xml:space="preserve"> (-3.700000000000003</t>
  </si>
  <si>
    <t xml:space="preserve"> (-8.800000000000002</t>
  </si>
  <si>
    <t xml:space="preserve"> (-3.7400000000000047</t>
  </si>
  <si>
    <t xml:space="preserve"> (-4.830000000000002</t>
  </si>
  <si>
    <t xml:space="preserve"> Timestamp('2010-05-10 00</t>
  </si>
  <si>
    <t xml:space="preserve"> (-4.88</t>
  </si>
  <si>
    <t xml:space="preserve"> (-4.539999999999997</t>
  </si>
  <si>
    <t xml:space="preserve"> (-4.859999999999999</t>
  </si>
  <si>
    <t xml:space="preserve"> Timestamp('2017-12-13 00</t>
  </si>
  <si>
    <t xml:space="preserve"> (-5.999999999999998</t>
  </si>
  <si>
    <t xml:space="preserve"> (-8.509999999999978</t>
  </si>
  <si>
    <t xml:space="preserve"> (-7.189999999999994</t>
  </si>
  <si>
    <t xml:space="preserve"> Timestamp('2017-12-27 00</t>
  </si>
  <si>
    <t xml:space="preserve"> (-4.300000000000001</t>
  </si>
  <si>
    <t xml:space="preserve"> (-7.880000000000006</t>
  </si>
  <si>
    <t xml:space="preserve"> Timestamp('2018-02-08 00</t>
  </si>
  <si>
    <t xml:space="preserve"> (-6.199999999999999</t>
  </si>
  <si>
    <t xml:space="preserve"> (-6.630000000000003</t>
  </si>
  <si>
    <t xml:space="preserve"> (-9.050000000000002</t>
  </si>
  <si>
    <t xml:space="preserve"> (-3.3399999999999928</t>
  </si>
  <si>
    <t xml:space="preserve"> (-4.179999999999991</t>
  </si>
  <si>
    <t xml:space="preserve"> (-2.080000000000001</t>
  </si>
  <si>
    <t xml:space="preserve"> (-2.8599999999999977</t>
  </si>
  <si>
    <t xml:space="preserve"> (-5.07</t>
  </si>
  <si>
    <t xml:space="preserve"> Timestamp('2016-01-22 00</t>
  </si>
  <si>
    <t xml:space="preserve"> (-4.150000000000002</t>
  </si>
  <si>
    <t xml:space="preserve"> Timestamp('2020-12-23 00</t>
  </si>
  <si>
    <t xml:space="preserve"> (-6.1</t>
  </si>
  <si>
    <t xml:space="preserve"> (-5.859999999999984</t>
  </si>
  <si>
    <t xml:space="preserve"> (-8.380000000000013</t>
  </si>
  <si>
    <t xml:space="preserve"> (-3.650000000000002</t>
  </si>
  <si>
    <t xml:space="preserve"> (-5.200000000000012</t>
  </si>
  <si>
    <t xml:space="preserve"> (-10.400000000000023</t>
  </si>
  <si>
    <t xml:space="preserve"> (-2.929999999999992</t>
  </si>
  <si>
    <t xml:space="preserve"> (-6.240000000000001</t>
  </si>
  <si>
    <t xml:space="preserve"> (-5.700000000000003</t>
  </si>
  <si>
    <t xml:space="preserve"> (-8.60999999999998</t>
  </si>
  <si>
    <t xml:space="preserve"> (-2.320000000000002</t>
  </si>
  <si>
    <t xml:space="preserve"> Timestamp('2010-08-25 00</t>
  </si>
  <si>
    <t xml:space="preserve"> (-2.909999999999992</t>
  </si>
  <si>
    <t xml:space="preserve"> (-12.100000000000005</t>
  </si>
  <si>
    <t xml:space="preserve"> (-9.179999999999996</t>
  </si>
  <si>
    <t xml:space="preserve"> (-17.250000000000004</t>
  </si>
  <si>
    <t xml:space="preserve"> (-6.309999999999989</t>
  </si>
  <si>
    <t xml:space="preserve"> (-5.180000000000001</t>
  </si>
  <si>
    <t xml:space="preserve"> (-3.5399999999999974</t>
  </si>
  <si>
    <t xml:space="preserve"> Timestamp('2015-01-08 00</t>
  </si>
  <si>
    <t xml:space="preserve"> (-4.429999999999989</t>
  </si>
  <si>
    <t xml:space="preserve"> (-1.4899999999999984</t>
  </si>
  <si>
    <t xml:space="preserve"> (-2.2</t>
  </si>
  <si>
    <t xml:space="preserve"> Timestamp('2013-12-04 00</t>
  </si>
  <si>
    <t xml:space="preserve"> Timestamp('2014-12-15 00</t>
  </si>
  <si>
    <t xml:space="preserve"> Timestamp('2010-05-07 00</t>
  </si>
  <si>
    <t xml:space="preserve"> (-4.27</t>
  </si>
  <si>
    <t xml:space="preserve"> (-12.900000000000006</t>
  </si>
  <si>
    <t xml:space="preserve"> (-7.78999999999998</t>
  </si>
  <si>
    <t xml:space="preserve"> (-2.520000000000007</t>
  </si>
  <si>
    <t xml:space="preserve"> (-3.5999999999999988</t>
  </si>
  <si>
    <t xml:space="preserve"> Timestamp('2012-05-07 00</t>
  </si>
  <si>
    <t xml:space="preserve"> (-3.7299999999999898</t>
  </si>
  <si>
    <t xml:space="preserve"> (-3.940000000000003</t>
  </si>
  <si>
    <t xml:space="preserve"> (-5.230000000000002</t>
  </si>
  <si>
    <t xml:space="preserve"> (-3.7600000000000007</t>
  </si>
  <si>
    <t xml:space="preserve"> (-9.600000000000001</t>
  </si>
  <si>
    <t xml:space="preserve"> (-10.290000000000003</t>
  </si>
  <si>
    <t xml:space="preserve"> (-7.480000000000009</t>
  </si>
  <si>
    <t xml:space="preserve"> (-3.950000000000001</t>
  </si>
  <si>
    <t xml:space="preserve"> (-5.590000000000002</t>
  </si>
  <si>
    <t xml:space="preserve"> (-3.909999999999984</t>
  </si>
  <si>
    <t xml:space="preserve"> (-9.0</t>
  </si>
  <si>
    <t xml:space="preserve"> (-12.889999999999969</t>
  </si>
  <si>
    <t xml:space="preserve"> (-3.120000000000001</t>
  </si>
  <si>
    <t xml:space="preserve"> Timestamp('2020-07-13 00</t>
  </si>
  <si>
    <t xml:space="preserve"> (-5.330000000000002</t>
  </si>
  <si>
    <t xml:space="preserve"> (-11.8</t>
  </si>
  <si>
    <t xml:space="preserve"> (-4.6</t>
  </si>
  <si>
    <t xml:space="preserve"> (-4.159999999999992</t>
  </si>
  <si>
    <t xml:space="preserve"> (-8.029999999999976</t>
  </si>
  <si>
    <t xml:space="preserve"> (-4.650000000000002</t>
  </si>
  <si>
    <t xml:space="preserve"> (-5.829999999999999</t>
  </si>
  <si>
    <t xml:space="preserve"> (-6.6999999999999975</t>
  </si>
  <si>
    <t xml:space="preserve"> Timestamp('2010-02-03 00</t>
  </si>
  <si>
    <t xml:space="preserve"> (-9.549999999999997</t>
  </si>
  <si>
    <t xml:space="preserve"> (-5.649999999999999</t>
  </si>
  <si>
    <t xml:space="preserve"> (-3.4800000000000013</t>
  </si>
  <si>
    <t xml:space="preserve"> (-4.880000000000003</t>
  </si>
  <si>
    <t xml:space="preserve"> Timestamp('2022-12-22 00</t>
  </si>
  <si>
    <t xml:space="preserve"> (-5.300000000000001</t>
  </si>
  <si>
    <t xml:space="preserve"> (-8.050000000000002</t>
  </si>
  <si>
    <t xml:space="preserve"> (-18.250000000000007</t>
  </si>
  <si>
    <t xml:space="preserve"> (-3.92999999999999</t>
  </si>
  <si>
    <t xml:space="preserve"> (-4.339999999999996</t>
  </si>
  <si>
    <t xml:space="preserve"> (-15.62999999999996</t>
  </si>
  <si>
    <t xml:space="preserve"> (-15.179999999999971</t>
  </si>
  <si>
    <t xml:space="preserve"> (-7.309999999999997</t>
  </si>
  <si>
    <t xml:space="preserve"> (-24.949999999999996</t>
  </si>
  <si>
    <t xml:space="preserve"> (-6.539999999999998</t>
  </si>
  <si>
    <t xml:space="preserve"> (-15.430000000000042</t>
  </si>
  <si>
    <t xml:space="preserve"> (-19.29000000000005</t>
  </si>
  <si>
    <t xml:space="preserve"> (-7.003714861408049</t>
  </si>
  <si>
    <t xml:space="preserve"> (-8.081108508032141</t>
  </si>
  <si>
    <t xml:space="preserve"> (-23.16593187747233</t>
  </si>
  <si>
    <t xml:space="preserve"> (-4.31000000000001</t>
  </si>
  <si>
    <t xml:space="preserve"> (-9.079999999999984</t>
  </si>
  <si>
    <t xml:space="preserve"> (-10.039999999999978</t>
  </si>
  <si>
    <t xml:space="preserve"> (-12.750000000000005</t>
  </si>
  <si>
    <t xml:space="preserve"> (-5.880000000000004</t>
  </si>
  <si>
    <t xml:space="preserve"> (-3.919999999999991</t>
  </si>
  <si>
    <t xml:space="preserve"> Timestamp('2013-06-13 00</t>
  </si>
  <si>
    <t xml:space="preserve"> (-7.950000000000001</t>
  </si>
  <si>
    <t xml:space="preserve"> (-5.303741855303215</t>
  </si>
  <si>
    <t xml:space="preserve"> (-21.880000000000003</t>
  </si>
  <si>
    <t xml:space="preserve"> (-13.41</t>
  </si>
  <si>
    <t xml:space="preserve"> (-18.449999999999992</t>
  </si>
  <si>
    <t xml:space="preserve"> Timestamp('2019-05-30 00</t>
  </si>
  <si>
    <t xml:space="preserve"> (-7.510000000000001</t>
  </si>
  <si>
    <t xml:space="preserve"> (-9.15000000000002</t>
  </si>
  <si>
    <t xml:space="preserve"> (-12.629999999999997</t>
  </si>
  <si>
    <t xml:space="preserve"> (-4.3</t>
  </si>
  <si>
    <t xml:space="preserve"> (-19.219999999999995</t>
  </si>
  <si>
    <t xml:space="preserve"> (-5.349999999999998</t>
  </si>
  <si>
    <t xml:space="preserve"> (-4.460000000000001</t>
  </si>
  <si>
    <t xml:space="preserve"> (-6.04</t>
  </si>
  <si>
    <t xml:space="preserve"> (-8.159999999999993</t>
  </si>
  <si>
    <t xml:space="preserve"> (-5.250000000000002</t>
  </si>
  <si>
    <t xml:space="preserve"> (-7.1999999999999975</t>
  </si>
  <si>
    <t xml:space="preserve"> (-12.45</t>
  </si>
  <si>
    <t xml:space="preserve"> (-6.790000000000024</t>
  </si>
  <si>
    <t xml:space="preserve"> (-7.030000000000003</t>
  </si>
  <si>
    <t xml:space="preserve"> Timestamp('2011-04-13 00</t>
  </si>
  <si>
    <t xml:space="preserve"> (-7.660000000000007</t>
  </si>
  <si>
    <t xml:space="preserve"> Timestamp('2021-12-16 00</t>
  </si>
  <si>
    <t xml:space="preserve"> (-13.159999999999993</t>
  </si>
  <si>
    <t xml:space="preserve"> (-4.8128353137590185</t>
  </si>
  <si>
    <t xml:space="preserve"> (-8.560000000000006</t>
  </si>
  <si>
    <t xml:space="preserve"> (-8.620000000000001</t>
  </si>
  <si>
    <t xml:space="preserve"> (-13.440000000000008</t>
  </si>
  <si>
    <t xml:space="preserve"> Timestamp('2022-11-24 00</t>
  </si>
  <si>
    <t xml:space="preserve"> (-17.394258199802323</t>
  </si>
  <si>
    <t xml:space="preserve"> (-10.019999999999976</t>
  </si>
  <si>
    <t xml:space="preserve"> (-18.33999999999996</t>
  </si>
  <si>
    <t xml:space="preserve"> (-5.1</t>
  </si>
  <si>
    <t xml:space="preserve"> (-6.300000000000001</t>
  </si>
  <si>
    <t xml:space="preserve"> (-7.049999999999997</t>
  </si>
  <si>
    <t xml:space="preserve"> (-9.809999999999997</t>
  </si>
  <si>
    <t xml:space="preserve"> (-11.96</t>
  </si>
  <si>
    <t xml:space="preserve"> (-19.250000000000007</t>
  </si>
  <si>
    <t xml:space="preserve"> (-4.76000000000001</t>
  </si>
  <si>
    <t xml:space="preserve"> (-11.249999999999977</t>
  </si>
  <si>
    <t xml:space="preserve"> (-11.569999999999999</t>
  </si>
  <si>
    <t xml:space="preserve"> (-10.209999999999997</t>
  </si>
  <si>
    <t xml:space="preserve"> (-4.8100000000000005</t>
  </si>
  <si>
    <t xml:space="preserve"> (-6.270000000000003</t>
  </si>
  <si>
    <t xml:space="preserve"> (-7.969999999999998</t>
  </si>
  <si>
    <t xml:space="preserve"> (-9.220000000000002</t>
  </si>
  <si>
    <t xml:space="preserve"> (-3.290000000000008</t>
  </si>
  <si>
    <t xml:space="preserve"> (-6.0699999999999985</t>
  </si>
  <si>
    <t xml:space="preserve"> (-6.341507364215072</t>
  </si>
  <si>
    <t xml:space="preserve"> (-6.7500000000000036</t>
  </si>
  <si>
    <t xml:space="preserve"> (-4.330000000000001</t>
  </si>
  <si>
    <t xml:space="preserve"> (-10.16884138436636</t>
  </si>
  <si>
    <t xml:space="preserve"> (-11.600000000000005</t>
  </si>
  <si>
    <t>P': [('delta', -0.5, -1), ('delta', -0.26, 2)]}_[21, 49]_10 :</t>
    <phoneticPr fontId="2" type="noConversion"/>
  </si>
  <si>
    <t>stoch_no_highvol_[42, 70]_4 :{'n': 259, 'win': 105, 'total_ret': -18.18574985474336, 'avg_ret': -0.07021525040441452, 'avg_win': 1.1716190476190473, 'avg_loss': -0.9169204536022295, 'vol': 0.434428492647183, 'single_strat_mdd': (-3.8699999999999957, Timestamp('2018-02-08 00:00:00')), 'net_liq_mdd': (-4.83, Timestamp('2012-10-10 00:00:00'))}</t>
  </si>
  <si>
    <t xml:space="preserve"> (-11.800893697761824</t>
  </si>
  <si>
    <t xml:space="preserve"> (-24.080000000000005</t>
  </si>
  <si>
    <t xml:space="preserve"> (-40.229999999999954</t>
  </si>
  <si>
    <t xml:space="preserve"> (-2.41</t>
  </si>
  <si>
    <t xml:space="preserve"> (-5.019999999999996</t>
  </si>
  <si>
    <t>bbands_no_highvol_[42</t>
  </si>
  <si>
    <t xml:space="preserve"> (-1.7200000000000002</t>
  </si>
  <si>
    <t xml:space="preserve"> (-3.6000000000000028</t>
  </si>
  <si>
    <t xml:space="preserve"> Timestamp('2012-07-12 00</t>
  </si>
  <si>
    <t xml:space="preserve"> (-3.980000000000013</t>
  </si>
  <si>
    <t xml:space="preserve"> (-4.129999999999999</t>
  </si>
  <si>
    <t xml:space="preserve"> (-2.749999999999991</t>
  </si>
  <si>
    <t xml:space="preserve"> Timestamp('2017-12-14 00</t>
  </si>
  <si>
    <t xml:space="preserve"> (-4.5</t>
  </si>
  <si>
    <t xml:space="preserve"> Timestamp('2010-05-11 00</t>
  </si>
  <si>
    <t xml:space="preserve"> (-5.8500000000000005</t>
  </si>
  <si>
    <t xml:space="preserve"> Timestamp('2020-06-11 00</t>
  </si>
  <si>
    <t xml:space="preserve"> (-3.189999999999989</t>
  </si>
  <si>
    <t xml:space="preserve"> (-3.8699999999999957</t>
  </si>
  <si>
    <t>stoch_no_highvol_[42</t>
  </si>
  <si>
    <t xml:space="preserve"> (-1.8799999999999928</t>
  </si>
  <si>
    <t xml:space="preserve"> (-2.7999999999999936</t>
  </si>
  <si>
    <t xml:space="preserve"> Timestamp('2019-08-08 00</t>
  </si>
  <si>
    <t>alltime_'P': [('delta', -0.5, -1), ('delta', -0.26, 2)]}_[42, 70]_0.5 :</t>
  </si>
  <si>
    <t>psar_'P': [('number', 0, -1), ('number', -7.5, 2)]}_[42, 70]_4 :</t>
  </si>
  <si>
    <t>psar_no_highvol_'P': [('number', 0, -1), ('number', -7.5, 2)]}_[42, 70]_4 :</t>
  </si>
  <si>
    <t>bbands_no_highvol_'P': [('delta', -0.4, -1), ('delta', -0.21, 2)]}_[42, 70]_10 :</t>
  </si>
  <si>
    <t>psar_no_highvol_'P': [('number', 0, -1), ('number', -5, 2)]}_[21, 49]_10 :</t>
  </si>
  <si>
    <t>psar_no_highvol_'P': [('number', 0, -1), ('number', -5, 2)]}_[42, 70]_7 :</t>
  </si>
  <si>
    <t>bbands_no_highvol_'P': [('delta', -0.5, -1), ('delta', -0.26, 2)]}_[42, 70]_10 :</t>
  </si>
  <si>
    <t>bbands_no_highvol_'P': [('delta', -0.4, -1), ('delta', -0.21, 2)]}_[42, 70]_7 :</t>
  </si>
  <si>
    <t>psar_no_highvol_'P': [('number', 0, -1), ('number', -5, 2)]}_[21, 49]_7 :</t>
  </si>
  <si>
    <t>psar_no_highvol_'P': [('number', 0, -1), ('number', -7.5, 2)]}_[21, 49]_10 :</t>
  </si>
  <si>
    <t>bbands_no_highvol_'P': [('delta', -0.5, -1), ('delta', -0.26, 2)]}_[42, 70]_4 :</t>
  </si>
  <si>
    <t>psar_'P': [('number', 0, -1), ('number', -5, 2)]}_[21, 49]_7 :</t>
  </si>
  <si>
    <t>bbands_'P': [('delta', -0.4, -1), ('delta', -0.21, 2)]}_[42, 70]_10 :</t>
  </si>
  <si>
    <t>alltime_'P': [('number', 0, -1), ('number', -5, 2)]}_[42, 70]_1 :</t>
  </si>
  <si>
    <t>stoch_'P': [('delta', -0.5, -1), ('delta', -0.26, 2)]}_[42, 70]_0.5 :</t>
  </si>
  <si>
    <t>bbands_no_highvol_'P': [('delta', -0.5, -1), ('delta', -0.26, 2)]}_[42, 70]_2 :</t>
  </si>
  <si>
    <t>bbands_no_highvol_'P': [('delta', -0.5, -1), ('delta', -0.26, 2)]}_[42, 70]_0.5 :</t>
  </si>
  <si>
    <t>bbands_no_highvol_'P': [('delta', -0.3, -1), ('delta', -0.16, 2)]}_[42, 70]_10 :</t>
  </si>
  <si>
    <t>bbands_no_highvol_'P': [('delta', -0.3, -1), ('delta', -0.16, 2)]}_[42, 70]_7 :</t>
  </si>
  <si>
    <t>psar_'P': [('number', 0, -1), ('number', -5, 2)]}_[42, 70]_7 :</t>
  </si>
  <si>
    <t>stoch_no_highvol_'P': [('delta', -0.5, -1), ('delta', -0.26, 2)]}_[7, 35]_10 :</t>
  </si>
  <si>
    <t>psar_no_highvol_'P': [('number', 0, -1), ('number', -5, 2)]}_[42, 70]_10 :</t>
  </si>
  <si>
    <t>psar_no_highvol_'P': [('number', 0, -1), ('number', -7.5, 2)]}_[21, 49]_7 :</t>
  </si>
  <si>
    <t>psar_'P': [('number', 0, -1), ('number', -7.5, 2)]}_[21, 49]_10 :</t>
  </si>
  <si>
    <t>psar_'P': [('number', 0, -1), ('number', -7.5, 2)]}_[42, 70]_2 :</t>
  </si>
  <si>
    <t>psar_no_highvol_'P': [('number', 0, -1), ('number', -7.5, 2)]}_[42, 70]_7 :</t>
  </si>
  <si>
    <t>psar_no_highvol_'P': [('number', 0, -1), ('number', -7.5, 2)]}_[42, 70]_2 :</t>
  </si>
  <si>
    <t>psar_'P': [('number', 0, -1), ('number', -7.5, 2)]}_[21, 49]_4 :</t>
  </si>
  <si>
    <t>psar_no_highvol_'P': [('number', 0, -1), ('number', -7.5, 2)]}_[42, 70]_10 :</t>
  </si>
  <si>
    <t>bbands_no_highvol_'P': [('delta', -0.5, -1), ('delta', -0.26, 2)]}_[42, 70]_1 :</t>
  </si>
  <si>
    <t>rsi_'P': [('number', 0, -1), ('number', -7.5, 2)]}_[42, 70]_2 :</t>
  </si>
  <si>
    <t>stoch_'P': [('number', 0, -1), ('number', -5, 2)]}_[42, 70]_7 :</t>
  </si>
  <si>
    <t>bbands_no_highvol_'P': [('delta', -0.5, -1), ('delta', -0.26, 2)]}_[42, 70]_7 :</t>
  </si>
  <si>
    <t>bbands_'P': [('delta', -0.5, -1), ('delta', -0.26, 2)]}_[42, 70]_4 :</t>
  </si>
  <si>
    <t>psar_'P': [('number', 0, -1), ('number', -5, 2)]}_[21, 49]_10 :</t>
  </si>
  <si>
    <t>psar_no_highvol_'P': [('number', 0, -1), ('number', -7.5, 2)]}_[21, 49]_4 :</t>
  </si>
  <si>
    <t>bbands_no_highvol_'P': [('delta', -0.3, -1), ('delta', -0.16, 2)]}_[7, 35]_10 :</t>
  </si>
  <si>
    <t>psar_no_highvol_'P': [('number', 0, -1), ('number', -7.5, 2)]}_[42, 70]_0.5 :</t>
  </si>
  <si>
    <t>bbands_'P': [('delta', -0.4, -1), ('delta', -0.21, 2)]}_[42, 70]_7 :</t>
  </si>
  <si>
    <t>psar_'P': [('number', 0, -1), ('number', -7.5, 2)]}_[42, 70]_7 :</t>
  </si>
  <si>
    <t>bbands_'P': [('delta', -0.5, -1), ('delta', -0.26, 2)]}_[42, 70]_0.5 :</t>
  </si>
  <si>
    <t>bbands_no_highvol_'P': [('delta', -0.4, -1), ('delta', -0.21, 2)]}_[42, 70]_2 :</t>
  </si>
  <si>
    <t>psar_'P': [('number', 0, -1), ('number', -7.5, 2)]}_[42, 70]_0.5 :</t>
  </si>
  <si>
    <t>psar_'P': [('number', 0, -1), ('number', -7.5, 2)]}_[42, 70]_10 :</t>
  </si>
  <si>
    <t>bbands_'P': [('delta', -0.5, -1), ('delta', -0.26, 2)]}_[42, 70]_10 :</t>
  </si>
  <si>
    <t>stoch_no_highvol_'P': [('delta', -0.5, -1), ('delta', -0.26, 2)]}_[7, 35]_7 :</t>
  </si>
  <si>
    <t>rsi_'P': [('number', 0, -1), ('number', -5, 2)]}_[42, 70]_1 :</t>
  </si>
  <si>
    <t>psar_'P': [('number', 0, -1), ('number', -7.5, 2)]}_[21, 49]_7 :</t>
  </si>
  <si>
    <t>bbands_no_highvol_'P': [('number', 0, -1), ('number', -7.5, 2)]}_[7, 35]_4 :</t>
  </si>
  <si>
    <t>stoch_'P': [('number', 0, -1), ('number', -5, 2)]}_[42, 70]_4 :</t>
  </si>
  <si>
    <t>psar_'P': [('number', 0, -1), ('number', -5, 2)]}_[42, 70]_10 :</t>
  </si>
  <si>
    <t>psar_no_highvol_'P': [('delta', -0.4, -1), ('delta', -0.21, 2)]}_[21, 49]_4 :</t>
  </si>
  <si>
    <t>bbands_'P': [('delta', -0.3, -1), ('delta', -0.16, 2)]}_[42, 70]_10 :</t>
  </si>
  <si>
    <t>psar_'P': [('delta', -0.5, -1), ('delta', -0.26, 2)]}_[42, 70]_4 :</t>
  </si>
  <si>
    <t>bbands_'P': [('delta', -0.5, -1), ('delta', -0.26, 2)]}_[42, 70]_2 :</t>
  </si>
  <si>
    <t>rsi_'P': [('number', 0, -1), ('number', -7.5, 2)]}_[42, 70]_0.5 :</t>
  </si>
  <si>
    <t>bbands_'P': [('delta', -0.3, -1), ('delta', -0.16, 2)]}_[42, 70]_7 :</t>
  </si>
  <si>
    <t>psar_no_highvol_'P': [('delta', -0.4, -1), ('delta', -0.21, 2)]}_[42, 70]_2 :</t>
  </si>
  <si>
    <t>psar_no_highvol_'P': [('number', 0, -1), ('number', -7.5, 2)]}_[42, 70]_1 :</t>
  </si>
  <si>
    <t>psar_no_highvol_'P': [('number', 0, -1), ('number', -5, 2)]}_[21, 49]_4 :</t>
  </si>
  <si>
    <t>bbands_'P': [('delta', -0.4, -1), ('delta', -0.21, 2)]}_[42, 70]_2 :</t>
  </si>
  <si>
    <t>psar_no_highvol_'P': [('delta', -0.5, -1), ('delta', -0.26, 2)]}_[42, 70]_4 :</t>
  </si>
  <si>
    <t>bbands_no_highvol_'P': [('delta', -0.3, -1), ('delta', -0.16, 2)]}_[7, 35]_7 :</t>
  </si>
  <si>
    <t>rsi_'P': [('number', 0, -1), ('number', -7.5, 2)]}_[42, 70]_1 :</t>
  </si>
  <si>
    <t>bbands_no_highvol_'P': [('delta', -0.3, -1), ('delta', -0.16, 2)]}_[42, 70]_1 :</t>
  </si>
  <si>
    <t>psar_no_highvol_'P': [('delta', -0.4, -1), ('delta', -0.21, 2)]}_[21, 49]_7 :</t>
  </si>
  <si>
    <t>psar_'P': [('number', 0, -1), ('number', -7.5, 2)]}_[42, 70]_1 :</t>
  </si>
  <si>
    <t>stoch_no_highvol_'P': [('delta', -0.3, -1), ('delta', -0.16, 2)]}_[42, 70]_7 :</t>
  </si>
  <si>
    <t>bbands_'P': [('delta', -0.5, -1), ('delta', -0.26, 2)]}_[42, 70]_7 :</t>
  </si>
  <si>
    <t>psar_'P': [('delta', -0.4, -1), ('delta', -0.21, 2)]}_[21, 49]_4 :</t>
  </si>
  <si>
    <t>rsi_'P': [('delta', -0.5, -1), ('delta', -0.26, 2)]}_[42, 70]_0.5 :</t>
  </si>
  <si>
    <t>bbands_no_highvol_'P': [('number', 0, -1), ('number', -7.5, 2)]}_[7, 35]_2 :</t>
  </si>
  <si>
    <t>bbands_'P': [('delta', -0.5, -1), ('delta', -0.26, 2)]}_[42, 70]_1 :</t>
  </si>
  <si>
    <t>bbands_'P': [('delta', -0.4, -1), ('delta', -0.21, 2)]}_[42, 70]_0.5 :</t>
  </si>
  <si>
    <t>bbands_'P': [('delta', -0.3, -1), ('delta', -0.16, 2)]}_[42, 70]_1 :</t>
  </si>
  <si>
    <t>rsi_'P': [('number', 0, -1), ('number', -5, 2)]}_[21, 49]_0.5 :</t>
  </si>
  <si>
    <t>psar_no_highvol_'P': [('delta', -0.4, -1), ('delta', -0.21, 2)]}_[7, 35]_7 :</t>
  </si>
  <si>
    <t>rsi_'P': [('number', 0, -1), ('number', -5, 2)]}_[42, 70]_0.5 :</t>
  </si>
  <si>
    <t>rsi_'P': [('number', 0, -1), ('number', -5, 2)]}_[42, 70]_4 :</t>
  </si>
  <si>
    <t>psar_'P': [('number', 0, -1), ('number', -5, 2)]}_[21, 49]_4 :</t>
  </si>
  <si>
    <t>rsi_'P': [('number', 0, -1), ('number', -7.5, 2)]}_[42, 70]_4 :</t>
  </si>
  <si>
    <t>psar_'P': [('delta', -0.3, -1), ('delta', -0.16, 2)]}_[42, 70]_4 :</t>
  </si>
  <si>
    <t>stoch_no_highvol_'P': [('delta', -0.3, -1), ('delta', -0.16, 2)]}_[42, 70]_10 :</t>
  </si>
  <si>
    <t>bbands_'P': [('delta', -0.5, -1), ('delta', -0.26, 2)]}_[21, 49]_0.5 :</t>
  </si>
  <si>
    <t>psar_no_highvol_'P': [('number', 0, -1), ('number', -5, 2)]}_[42, 70]_4 :</t>
  </si>
  <si>
    <t>psar_no_highvol_'P': [('delta', -0.4, -1), ('delta', -0.21, 2)]}_[7, 35]_10 :</t>
  </si>
  <si>
    <t>stoch_no_highvol_'P': [('delta', -0.3, -1), ('delta', -0.16, 2)]}_[42, 70]_4 :</t>
  </si>
  <si>
    <t>psar_'P': [('delta', -0.4, -1), ('delta', -0.21, 2)]}_[42, 70]_2 :</t>
  </si>
  <si>
    <t>psar_'P': [('delta', -0.4, -1), ('delta', -0.21, 2)]}_[21, 49]_2 :</t>
  </si>
  <si>
    <t>rsi_'P': [('number', 0, -1), ('number', -7.5, 2)]}_[42, 70]_7 :</t>
  </si>
  <si>
    <t>bbands_no_highvol_'P': [('delta', -0.4, -1), ('delta', -0.21, 2)]}_[42, 70]_0.5 :</t>
  </si>
  <si>
    <t>psar_no_highvol_'P': [('delta', -0.4, -1), ('delta', -0.21, 2)]}_[21, 49]_2 :</t>
  </si>
  <si>
    <t>bbands_'P': [('delta', -0.4, -1), ('delta', -0.21, 2)]}_[42, 70]_1 :</t>
  </si>
  <si>
    <t>bbands_'P': [('number', 0, -1), ('number', -7.5, 2)]}_[7, 35]_4 :</t>
  </si>
  <si>
    <t>psar_no_highvol_'P': [('delta', -0.3, -1), ('delta', -0.16, 2)]}_[42, 70]_4 :</t>
  </si>
  <si>
    <t>bbands_no_highvol_'P': [('delta', -0.4, -1), ('delta', -0.21, 2)]}_[7, 35]_7 :</t>
  </si>
  <si>
    <t>psar_'P': [('number', 0, -1), ('number', -5, 2)]}_[42, 70]_2 :</t>
  </si>
  <si>
    <t>rsi_'P': [('delta', -0.3, -1), ('delta', -0.16, 2)]}_[42, 70]_10 :</t>
  </si>
  <si>
    <t>stoch_no_highvol_'P': [('delta', -0.4, -1), ('delta', -0.21, 2)]}_[7, 35]_10 :</t>
  </si>
  <si>
    <t>psar_no_highvol_'P': [('delta', -0.5, -1), ('delta', -0.26, 2)]}_[42, 70]_2 :</t>
  </si>
  <si>
    <t>psar_no_highvol_'P': [('delta', -0.4, -1), ('delta', -0.21, 2)]}_[7, 35]_4 :</t>
  </si>
  <si>
    <t>stoch_'P': [('delta', -0.3, -1), ('delta', -0.16, 2)]}_[42, 70]_2 :</t>
  </si>
  <si>
    <t>psar_no_highvol_'P': [('number', 0, -1), ('number', -5, 2)]}_[42, 70]_1 :</t>
  </si>
  <si>
    <t>bbands_no_highvol_'P': [('delta', -0.4, -1), ('delta', -0.21, 2)]}_[42, 70]_1 :</t>
  </si>
  <si>
    <t>bbands_no_highvol_'P': [('delta', -0.5, -1), ('delta', -0.26, 2)]}_[7, 35]_10 :</t>
  </si>
  <si>
    <t>psar_no_highvol_'P': [('delta', -0.3, -1), ('delta', -0.16, 2)]}_[7, 35]_10 :</t>
  </si>
  <si>
    <t>rsi_'P': [('number', 0, -1), ('number', -5, 2)]}_[42, 70]_7 :</t>
  </si>
  <si>
    <t>bbands_no_highvol_'P': [('delta', -0.4, -1), ('delta', -0.21, 2)]}_[7, 35]_10 :</t>
  </si>
  <si>
    <t>psar_'P': [('delta', -0.3, -1), ('delta', -0.16, 2)]}_[42, 70]_0.5 :</t>
  </si>
  <si>
    <t>rsi_'P': [('number', 0, -1), ('number', -5, 2)]}_[21, 49]_1 :</t>
  </si>
  <si>
    <t>psar_no_highvol_'P': [('number', 0, -1), ('number', -5, 2)]}_[21, 49]_1 :</t>
  </si>
  <si>
    <t>psar_'P': [('delta', -0.3, -1), ('delta', -0.16, 2)]}_[42, 70]_1 :</t>
  </si>
  <si>
    <t>stoch_'P': [('number', 0, -1), ('number', -5, 2)]}_[42, 70]_0.5 :</t>
  </si>
  <si>
    <t>psar_'P': [('number', 0, -1), ('number', -5, 2)]}_[42, 70]_4 :</t>
  </si>
  <si>
    <t>psar_no_highvol_'P': [('delta', -0.5, -1), ('delta', -0.26, 2)]}_[21, 49]_7 :</t>
  </si>
  <si>
    <t>bbands_'P': [('delta', -0.3, -1), ('delta', -0.16, 2)]}_[7, 35]_10 :</t>
  </si>
  <si>
    <t>rsi_'P': [('delta', -0.3, -1), ('delta', -0.16, 2)]}_[42, 70]_0.5 :</t>
  </si>
  <si>
    <t>psar_no_highvol_'P': [('delta', -0.3, -1), ('delta', -0.16, 2)]}_[7, 35]_0.5 :</t>
  </si>
  <si>
    <t>psar_'P': [('delta', -0.4, -1), ('delta', -0.21, 2)]}_[21, 49]_7 :</t>
  </si>
  <si>
    <t>psar_no_highvol_'P': [('number', 0, -1), ('number', -5, 2)]}_[21, 49]_0.5 :</t>
  </si>
  <si>
    <t>bbands_no_highvol_'P': [('delta', -0.3, -1), ('delta', -0.16, 2)]}_[7, 35]_4 :</t>
  </si>
  <si>
    <t>bbands_'P': [('delta', -0.5, -1), ('delta', -0.26, 2)]}_[21, 49]_1 :</t>
  </si>
  <si>
    <t>bbands_'P': [('delta', -0.5, -1), ('delta', -0.26, 2)]}_[21, 49]_2 :</t>
  </si>
  <si>
    <t>psar_no_highvol_'P': [('delta', -0.4, -1), ('delta', -0.21, 2)]}_[42, 70]_4 :</t>
  </si>
  <si>
    <t>psar_'P': [('delta', -0.4, -1), ('delta', -0.21, 2)]}_[42, 70]_1 :</t>
  </si>
  <si>
    <t>psar_no_highvol_'P': [('delta', -0.4, -1), ('delta', -0.21, 2)]}_[42, 70]_1 :</t>
  </si>
  <si>
    <t>bbands_no_highvol_'P': [('delta', -0.3, -1), ('delta', -0.16, 2)]}_[42, 70]_2 :</t>
  </si>
  <si>
    <t>bbands_'P': [('delta', -0.3, -1), ('delta', -0.16, 2)]}_[42, 70]_2 :</t>
  </si>
  <si>
    <t>psar_'P': [('number', 0, -1), ('number', -5, 2)]}_[42, 70]_1 :</t>
  </si>
  <si>
    <t>psar_no_highvol_'P': [('delta', -0.3, -1), ('delta', -0.16, 2)]}_[7, 35]_1 :</t>
  </si>
  <si>
    <t>psar_'P': [('delta', -0.5, -1), ('delta', -0.26, 2)]}_[42, 70]_2 :</t>
  </si>
  <si>
    <t>bbands_no_highvol_'P': [('delta', -0.5, -1), ('delta', -0.26, 2)]}_[21, 49]_0.5 :</t>
  </si>
  <si>
    <t>psar_no_highvol_'P': [('number', 0, -1), ('number', -5, 2)]}_[42, 70]_2 :</t>
  </si>
  <si>
    <t>psar_'P': [('number', 0, -1), ('number', -7.5, 2)]}_[21, 49]_2 :</t>
  </si>
  <si>
    <t>psar_no_highvol_'P': [('number', 0, -1), ('number', -5, 2)]}_[42, 70]_0.5 :</t>
  </si>
  <si>
    <t>psar_'P': [('delta', -0.4, -1), ('delta', -0.21, 2)]}_[7, 35]_4 :</t>
  </si>
  <si>
    <t>bbands_no_highvol_'P': [('number', 0, -1), ('number', -7.5, 2)]}_[7, 35]_7 :</t>
  </si>
  <si>
    <t>bbands_no_highvol_'P': [('delta', -0.3, -1), ('delta', -0.16, 2)]}_[21, 49]_2 :</t>
  </si>
  <si>
    <t>bbands_no_highvol_'P': [('number', 0, -1), ('number', -7.5, 2)]}_[7, 35]_0.5 :</t>
  </si>
  <si>
    <t>psar_no_highvol_'P': [('number', 0, -1), ('number', -7.5, 2)]}_[7, 35]_10 :</t>
  </si>
  <si>
    <t>psar_'P': [('number', 0, -1), ('number', -5, 2)]}_[21, 49]_2 :</t>
  </si>
  <si>
    <t>psar_'P': [('number', 0, -1), ('number', -5, 2)]}_[21, 49]_1 :</t>
  </si>
  <si>
    <t>stoch_no_highvol_'P': [('delta', -0.5, -1), ('delta', -0.26, 2)]}_[42, 70]_0.5 :</t>
  </si>
  <si>
    <t>rsi_'P': [('number', 0, -1), ('number', -5, 2)]}_[42, 70]_2 :</t>
  </si>
  <si>
    <t>alltime_'P': [('delta', -0.4, -1), ('delta', -0.21, 2)]}_[42, 70]_0.5 :</t>
  </si>
  <si>
    <t>bbands_no_highvol_'P': [('delta', -0.3, -1), ('delta', -0.16, 2)]}_[42, 70]_4 :</t>
  </si>
  <si>
    <t>psar_no_highvol_'P': [('delta', -0.5, -1), ('delta', -0.26, 2)]}_[42, 70]_1 :</t>
  </si>
  <si>
    <t>bbands_no_highvol_'P': [('number', 0, -1), ('number', -5, 2)]}_[7, 35]_7 :</t>
  </si>
  <si>
    <t>psar_no_highvol_'P': [('delta', -0.3, -1), ('delta', -0.16, 2)]}_[7, 35]_7 :</t>
  </si>
  <si>
    <t>stoch_'P': [('number', 0, -1), ('number', -5, 2)]}_[42, 70]_1 :</t>
  </si>
  <si>
    <t>psar_'P': [('number', 0, -1), ('number', -5, 2)]}_[21, 49]_0.5 :</t>
  </si>
  <si>
    <t>bbands_'P': [('number', 0, -1), ('number', -7.5, 2)]}_[7, 35]_2 :</t>
  </si>
  <si>
    <t>rsi_'P': [('delta', -0.4, -1), ('delta', -0.21, 2)]}_[42, 70]_0.5 :</t>
  </si>
  <si>
    <t>bbands_no_highvol_'P': [('delta', -0.3, -1), ('delta', -0.16, 2)]}_[42, 70]_0.5 :</t>
  </si>
  <si>
    <t>bbands_no_highvol_'P': [('delta', -0.5, -1), ('delta', -0.26, 2)]}_[21, 49]_2 :</t>
  </si>
  <si>
    <t>bbands_no_highvol_'P': [('delta', -0.3, -1), ('delta', -0.16, 2)]}_[21, 49]_10 :</t>
  </si>
  <si>
    <t>psar_no_highvol_'P': [('delta', -0.3, -1), ('delta', -0.16, 2)]}_[42, 70]_1 :</t>
  </si>
  <si>
    <t>bbands_no_highvol_'P': [('delta', -0.4, -1), ('delta', -0.21, 2)]}_[21, 49]_7 :</t>
  </si>
  <si>
    <t>stoch_'P': [('delta', -0.3, -1), ('delta', -0.16, 2)]}_[42, 70]_1 :</t>
  </si>
  <si>
    <t>psar_no_highvol_'P': [('number', 0, -1), ('number', -7.5, 2)]}_[21, 49]_2 :</t>
  </si>
  <si>
    <t>stoch_no_highvol_'P': [('delta', -0.4, -1), ('delta', -0.21, 2)]}_[7, 35]_7 :</t>
  </si>
  <si>
    <t>stoch_no_highvol_'P': [('delta', -0.3, -1), ('delta', -0.16, 2)]}_[42, 70]_2 :</t>
  </si>
  <si>
    <t>psar_'P': [('delta', -0.4, -1), ('delta', -0.21, 2)]}_[7, 35]_7 :</t>
  </si>
  <si>
    <t>psar_'P': [('delta', -0.5, -1), ('delta', -0.26, 2)]}_[42, 70]_0.5 :</t>
  </si>
  <si>
    <t>psar_no_highvol_'P': [('delta', -0.5, -1), ('delta', -0.26, 2)]}_[42, 70]_0.5 :</t>
  </si>
  <si>
    <t>psar_'P': [('delta', -0.5, -1), ('delta', -0.26, 2)]}_[42, 70]_1 :</t>
  </si>
  <si>
    <t>psar_no_highvol_'P': [('delta', -0.5, -1), ('delta', -0.26, 2)]}_[21, 49]_4 :</t>
  </si>
  <si>
    <t>bbands_'P': [('delta', -0.3, -1), ('delta', -0.16, 2)]}_[21, 49]_2 :</t>
  </si>
  <si>
    <t>bbands_no_highvol_'P': [('delta', -0.3, -1), ('delta', -0.16, 2)]}_[21, 49]_1 :</t>
  </si>
  <si>
    <t>psar_'P': [('delta', -0.4, -1), ('delta', -0.21, 2)]}_[42, 70]_0.5 :</t>
  </si>
  <si>
    <t>bbands_'P': [('number', 0, -1), ('number', -7.5, 2)]}_[21, 49]_4 :</t>
  </si>
  <si>
    <t>psar_no_highvol_'P': [('delta', -0.4, -1), ('delta', -0.21, 2)]}_[42, 70]_0.5 :</t>
  </si>
  <si>
    <t>bbands_no_highvol_'P': [('delta', -0.5, -1), ('delta', -0.26, 2)]}_[21, 49]_10 :</t>
  </si>
  <si>
    <t>psar_'P': [('number', 0, -1), ('number', -5, 2)]}_[42, 70]_0.5 :</t>
  </si>
  <si>
    <t>bbands_no_highvol_'P': [('delta', -0.3, -1), ('delta', -0.16, 2)]}_[21, 49]_7 :</t>
  </si>
  <si>
    <t>psar_no_highvol_'P': [('delta', -0.3, -1), ('delta', -0.16, 2)]}_[7, 35]_2 :</t>
  </si>
  <si>
    <t>stoch_no_highvol_'P': [('delta', -0.3, -1), ('delta', -0.16, 2)]}_[7, 35]_10 :</t>
  </si>
  <si>
    <t>bbands_'P': [('delta', -0.3, -1), ('delta', -0.16, 2)]}_[42, 70]_0.5 :</t>
  </si>
  <si>
    <t>psar_'P': [('number', 0, -1), ('number', -7.5, 2)]}_[7, 35]_10 :</t>
  </si>
  <si>
    <t>psar_'P': [('delta', -0.4, -1), ('delta', -0.21, 2)]}_[7, 35]_10 :</t>
  </si>
  <si>
    <t>psar_no_highvol_'P': [('delta', -0.4, -1), ('delta', -0.21, 2)]}_[21, 49]_1 :</t>
  </si>
  <si>
    <t>bbands_'P': [('delta', -0.3, -1), ('delta', -0.16, 2)]}_[7, 35]_7 :</t>
  </si>
  <si>
    <t>rsi_'P': [('delta', -0.3, -1), ('delta', -0.16, 2)]}_[42, 70]_1 :</t>
  </si>
  <si>
    <t>psar_no_highvol_'P': [('delta', -0.3, -1), ('delta', -0.16, 2)]}_[42, 70]_0.5 :</t>
  </si>
  <si>
    <t>bbands_'P': [('number', 0, -1), ('number', -5, 2)]}_[42, 70]_0.5 :</t>
  </si>
  <si>
    <t>psar_'P': [('delta', -0.4, -1), ('delta', -0.21, 2)]}_[42, 70]_4 :</t>
  </si>
  <si>
    <t>psar_'P': [('delta', -0.4, -1), ('delta', -0.21, 2)]}_[21, 49]_1 :</t>
  </si>
  <si>
    <t>stoch_'P': [('number', 0, -1), ('number', -5, 2)]}_[42, 70]_2 :</t>
  </si>
  <si>
    <t>bbands_no_highvol_'P': [('delta', -0.3, -1), ('delta', -0.16, 2)]}_[7, 35]_2 :</t>
  </si>
  <si>
    <t>rsi_'P': [('delta', -0.4, -1), ('delta', -0.21, 2)]}_[42, 70]_1 :</t>
  </si>
  <si>
    <t>bbands_no_highvol_'P': [('delta', -0.5, -1), ('delta', -0.26, 2)]}_[21, 49]_4 :</t>
  </si>
  <si>
    <t>bbands_no_highvol_'P': [('delta', -0.5, -1), ('delta', -0.26, 2)]}_[21, 49]_1 :</t>
  </si>
  <si>
    <t>psar_'P': [('delta', -0.3, -1), ('delta', -0.16, 2)]}_[42, 70]_2 :</t>
  </si>
  <si>
    <t>psar_no_highvol_'P': [('delta', -0.4, -1), ('delta', -0.21, 2)]}_[7, 35]_1 :</t>
  </si>
  <si>
    <t>stoch_'P': [('delta', -0.4, -1), ('delta', -0.21, 2)]}_[42, 70]_0.5 :</t>
  </si>
  <si>
    <t>bbands_'P': [('delta', -0.4, -1), ('delta', -0.21, 2)]}_[21, 49]_0.5 :</t>
  </si>
  <si>
    <t>rsi_'P': [('delta', -0.3, -1), ('delta', -0.16, 2)]}_[21, 49]_10 :</t>
  </si>
  <si>
    <t>bbands_no_highvol_'P': [('delta', -0.4, -1), ('delta', -0.21, 2)]}_[42, 70]_4 :</t>
  </si>
  <si>
    <t>bbands_no_highvol_'P': [('delta', -0.5, -1), ('delta', -0.26, 2)]}_[7, 35]_0.5 :</t>
  </si>
  <si>
    <t>bbands_'P': [('number', 0, -1), ('number', -7.5, 2)]}_[42, 70]_0.5 :</t>
  </si>
  <si>
    <t>bbands_'P': [('delta', -0.3, -1), ('delta', -0.16, 2)]}_[42, 70]_4 :</t>
  </si>
  <si>
    <t>psar_no_highvol_'P': [('number', 0, -1), ('number', -5, 2)]}_[21, 49]_2 :</t>
  </si>
  <si>
    <t>psar_'P': [('number', 0, -1), ('number', -7.5, 2)]}_[21, 49]_1 :</t>
  </si>
  <si>
    <t>rsi_'P': [('delta', -0.3, -1), ('delta', -0.16, 2)]}_[42, 70]_7 :</t>
  </si>
  <si>
    <t>psar_no_highvol_'P': [('number', 0, -1), ('number', -7.5, 2)]}_[21, 49]_1 :</t>
  </si>
  <si>
    <t>rsi_'P': [('delta', -0.3, -1), ('delta', -0.16, 2)]}_[21, 49]_0.5 :</t>
  </si>
  <si>
    <t>psar_no_highvol_'P': [('delta', -0.3, -1), ('delta', -0.16, 2)]}_[7, 35]_4 :</t>
  </si>
  <si>
    <t>bbands_'P': [('delta', -0.3, -1), ('delta', -0.16, 2)]}_[21, 49]_1 :</t>
  </si>
  <si>
    <t>rsi_'P': [('delta', -0.3, -1), ('delta', -0.16, 2)]}_[42, 70]_4 :</t>
  </si>
  <si>
    <t>bbands_no_highvol_'P': [('delta', -0.3, -1), ('delta', -0.16, 2)]}_[7, 35]_1 :</t>
  </si>
  <si>
    <t>stoch_no_highvol_'P': [('delta', -0.3, -1), ('delta', -0.16, 2)]}_[42, 70]_1 :</t>
  </si>
  <si>
    <t>psar_no_highvol_'P': [('number', 0, -1), ('number', -5, 2)]}_[7, 35]_10 :</t>
  </si>
  <si>
    <t>bbands_'P': [('delta', -0.4, -1), ('delta', -0.21, 2)]}_[21, 49]_1 :</t>
  </si>
  <si>
    <t>bbands_'P': [('delta', -0.4, -1), ('delta', -0.21, 2)]}_[7, 35]_7 :</t>
  </si>
  <si>
    <t>psar_'P': [('delta', -0.3, -1), ('delta', -0.16, 2)]}_[7, 35]_1 :</t>
  </si>
  <si>
    <t>psar_'P': [('delta', -0.5, -1), ('delta', -0.26, 2)]}_[21, 49]_4 :</t>
  </si>
  <si>
    <t>psar_no_highvol_'P': [('number', 0, -1), ('number', -5, 2)]}_[7, 35]_4 :</t>
  </si>
  <si>
    <t>bbands_no_highvol_'P': [('delta', -0.3, -1), ('delta', -0.16, 2)]}_[21, 49]_0.5 :</t>
  </si>
  <si>
    <t>rsi_'P': [('number', 0, -1), ('number', -5, 2)]}_[21, 49]_4 :</t>
  </si>
  <si>
    <t>psar_'P': [('delta', -0.3, -1), ('delta', -0.16, 2)]}_[21, 49]_1 :</t>
  </si>
  <si>
    <t>psar_'P': [('delta', -0.3, -1), ('delta', -0.16, 2)]}_[7, 35]_10 :</t>
  </si>
  <si>
    <t>psar_no_highvol_'P': [('delta', -0.4, -1), ('delta', -0.21, 2)]}_[7, 35]_2 :</t>
  </si>
  <si>
    <t>psar_no_highvol_'P': [('delta', -0.3, -1), ('delta', -0.16, 2)]}_[21, 49]_1 :</t>
  </si>
  <si>
    <t>psar_'P': [('delta', -0.3, -1), ('delta', -0.16, 2)]}_[7, 35]_0.5 :</t>
  </si>
  <si>
    <t>stoch_'P': [('number', 0, -1), ('number', -7.5, 2)]}_[42, 70]_7 :</t>
  </si>
  <si>
    <t>psar_'P': [('delta', -0.5, -1), ('delta', -0.26, 2)]}_[21, 49]_7 :</t>
  </si>
  <si>
    <t>bbands_'P': [('delta', -0.5, -1), ('delta', -0.26, 2)]}_[7, 35]_0.5 :</t>
  </si>
  <si>
    <t>bbands_'P': [('delta', -0.5, -1), ('delta', -0.26, 2)]}_[21, 49]_4 :</t>
  </si>
  <si>
    <t>bbands_no_highvol_'P': [('delta', -0.3, -1), ('delta', -0.16, 2)]}_[21, 49]_4 :</t>
  </si>
  <si>
    <t>bbands_'P': [('number', 0, -1), ('number', -7.5, 2)]}_[7, 35]_0.5 :</t>
  </si>
  <si>
    <t>psar_no_highvol_'P': [('delta', -0.3, -1), ('delta', -0.16, 2)]}_[42, 70]_2 :</t>
  </si>
  <si>
    <t>rsi_'P': [('number', 0, -1), ('number', -7.5, 2)]}_[21, 49]_7 :</t>
  </si>
  <si>
    <t>bbands_'P': [('delta', -0.4, -1), ('delta', -0.21, 2)]}_[7, 35]_10 :</t>
  </si>
  <si>
    <t>stoch_'P': [('delta', -0.3, -1), ('delta', -0.16, 2)]}_[42, 70]_0.5 :</t>
  </si>
  <si>
    <t>psar_no_highvol_'P': [('delta', -0.5, -1), ('delta', -0.26, 2)]}_[7, 35]_2 :</t>
  </si>
  <si>
    <t>bbands_no_highvol_'P': [('delta', -0.4, -1), ('delta', -0.21, 2)]}_[21, 49]_10 :</t>
  </si>
  <si>
    <t>bbands_no_highvol_'P': [('delta', -0.3, -1), ('delta', -0.16, 2)]}_[7, 35]_0.5 :</t>
  </si>
  <si>
    <t>bbands_'P': [('number', 0, -1), ('number', -5, 2)]}_[42, 70]_4 :</t>
  </si>
  <si>
    <t>bbands_no_highvol_'P': [('delta', -0.5, -1), ('delta', -0.26, 2)]}_[7, 35]_4 :</t>
  </si>
  <si>
    <t>psar_no_highvol_'P': [('delta', -0.4, -1), ('delta', -0.21, 2)]}_[7, 35]_0.5 :</t>
  </si>
  <si>
    <t>rsi_'P': [('delta', -0.3, -1), ('delta', -0.16, 2)]}_[7, 35]_10 :</t>
  </si>
  <si>
    <t>bbands_no_highvol_'P': [('delta', -0.4, -1), ('delta', -0.21, 2)]}_[21, 49]_0.5 :</t>
  </si>
  <si>
    <t>bbands_no_highvol_'P': [('delta', -0.4, -1), ('delta', -0.21, 2)]}_[21, 49]_1 :</t>
  </si>
  <si>
    <t>bbands_'P': [('number', 0, -1), ('number', -7.5, 2)]}_[21, 49]_0.5 :</t>
  </si>
  <si>
    <t>bbands_no_highvol_'P': [('number', 0, -1), ('number', -7.5, 2)]}_[7, 35]_1 :</t>
  </si>
  <si>
    <t>bbands_no_highvol_'P': [('number', 0, -1), ('number', -7.5, 2)]}_[42, 70]_0.5 :</t>
  </si>
  <si>
    <t>bbands_no_highvol_'P': [('number', 0, -1), ('number', -5, 2)]}_[42, 70]_0.5 :</t>
  </si>
  <si>
    <t>bbands_no_highvol_'P': [('delta', -0.5, -1), ('delta', -0.26, 2)]}_[7, 35]_7 :</t>
  </si>
  <si>
    <t>psar_'P': [('number', 0, -1), ('number', -5, 2)]}_[7, 35]_2 :</t>
  </si>
  <si>
    <t>stoch_'P': [('delta', -0.5, -1), ('delta', -0.26, 2)]}_[42, 70]_4 :</t>
  </si>
  <si>
    <t>psar_no_highvol_'P': [('number', 0, -1), ('number', -5, 2)]}_[7, 35]_7 :</t>
  </si>
  <si>
    <t>bbands_no_highvol_'P': [('number', 0, -1), ('number', -7.5, 2)]}_[21, 49]_0.5 :</t>
  </si>
  <si>
    <t>psar_'P': [('delta', -0.3, -1), ('delta', -0.16, 2)]}_[7, 35]_2 :</t>
  </si>
  <si>
    <t>bbands_'P': [('delta', -0.4, -1), ('delta', -0.21, 2)]}_[21, 49]_2 :</t>
  </si>
  <si>
    <t>bbands_no_highvol_'P': [('delta', -0.5, -1), ('delta', -0.26, 2)]}_[7, 35]_2 :</t>
  </si>
  <si>
    <t>psar_no_highvol_'P': [('delta', -0.5, -1), ('delta', -0.26, 2)]}_[7, 35]_7 :</t>
  </si>
  <si>
    <t>bbands_no_highvol_'P': [('delta', -0.5, -1), ('delta', -0.26, 2)]}_[21, 49]_7 :</t>
  </si>
  <si>
    <t>bbands_'P': [('delta', -0.4, -1), ('delta', -0.21, 2)]}_[42, 70]_4 :</t>
  </si>
  <si>
    <t>rsi_'P': [('delta', -0.4, -1), ('delta', -0.21, 2)]}_[42, 70]_2 :</t>
  </si>
  <si>
    <t>psar_no_highvol_'P': [('delta', -0.4, -1), ('delta', -0.21, 2)]}_[21, 49]_10 :</t>
  </si>
  <si>
    <t>bbands_'P': [('number', 0, -1), ('number', -5, 2)]}_[7, 35]_7 :</t>
  </si>
  <si>
    <t>bbands_no_highvol_'P': [('delta', -0.4, -1), ('delta', -0.21, 2)]}_[21, 49]_2 :</t>
  </si>
  <si>
    <t>psar_'P': [('delta', -0.3, -1), ('delta', -0.16, 2)]}_[21, 49]_2 :</t>
  </si>
  <si>
    <t>stoch_no_highvol_'P': [('delta', -0.3, -1), ('delta', -0.16, 2)]}_[42, 70]_0.5 :</t>
  </si>
  <si>
    <t>rsi_'P': [('delta', -0.3, -1), ('delta', -0.16, 2)]}_[21, 49]_1 :</t>
  </si>
  <si>
    <t>psar_no_highvol_'P': [('delta', -0.3, -1), ('delta', -0.16, 2)]}_[21, 49]_2 :</t>
  </si>
  <si>
    <t>psar_'P': [('delta', -0.4, -1), ('delta', -0.21, 2)]}_[7, 35]_2 :</t>
  </si>
  <si>
    <t>rsi_'P': [('delta', -0.3, -1), ('delta', -0.16, 2)]}_[42, 70]_2 :</t>
  </si>
  <si>
    <t>bbands_'P': [('delta', -0.3, -1), ('delta', -0.16, 2)]}_[7, 35]_4 :</t>
  </si>
  <si>
    <t>rsi_'P': [('delta', -0.3, -1), ('delta', -0.16, 2)]}_[21, 49]_7 :</t>
  </si>
  <si>
    <t>psar_'P': [('delta', -0.4, -1), ('delta', -0.21, 2)]}_[7, 35]_1 :</t>
  </si>
  <si>
    <t>bbands_'P': [('delta', -0.3, -1), ('delta', -0.16, 2)]}_[21, 49]_0.5 :</t>
  </si>
  <si>
    <t>psar_'P': [('delta', -0.3, -1), ('delta', -0.16, 2)]}_[7, 35]_7 :</t>
  </si>
  <si>
    <t>psar_'P': [('number', 0, -1), ('number', -5, 2)]}_[7, 35]_4 :</t>
  </si>
  <si>
    <t>psar_no_highvol_'P': [('number', 0, -1), ('number', -7.5, 2)]}_[21, 49]_0.5 :</t>
  </si>
  <si>
    <t>psar_no_highvol_'P': [('delta', -0.5, -1), ('delta', -0.26, 2)]}_[7, 35]_10 :</t>
  </si>
  <si>
    <t>bbands_'P': [('number', 0, -1), ('number', -7.5, 2)]}_[7, 35]_7 :</t>
  </si>
  <si>
    <t>rsi_'P': [('delta', -0.4, -1), ('delta', -0.21, 2)]}_[21, 49]_1 :</t>
  </si>
  <si>
    <t>bbands_no_highvol_'P': [('delta', -0.5, -1), ('delta', -0.26, 2)]}_[7, 35]_1 :</t>
  </si>
  <si>
    <t>bbands_'P': [('delta', -0.3, -1), ('delta', -0.16, 2)]}_[21, 49]_4 :</t>
  </si>
  <si>
    <t>psar_'P': [('number', 0, -1), ('number', -7.5, 2)]}_[21, 49]_0.5 :</t>
  </si>
  <si>
    <t>psar_no_highvol_'P': [('delta', -0.4, -1), ('delta', -0.21, 2)]}_[42, 70]_7 :</t>
  </si>
  <si>
    <t>stoch_'P': [('delta', -0.3, -1), ('delta', -0.16, 2)]}_[42, 70]_4 :</t>
  </si>
  <si>
    <t>psar_no_highvol_'P': [('number', 0, -1), ('number', -7.5, 2)]}_[7, 35]_2 :</t>
  </si>
  <si>
    <t>bbands_no_highvol_'P': [('delta', -0.4, -1), ('delta', -0.21, 2)]}_[7, 35]_1 :</t>
  </si>
  <si>
    <t>bbands_no_highvol_'P': [('delta', -0.4, -1), ('delta', -0.21, 2)]}_[7, 35]_2 :</t>
  </si>
  <si>
    <t>psar_no_highvol_'P': [('delta', -0.3, -1), ('delta', -0.16, 2)]}_[21, 49]_4 :</t>
  </si>
  <si>
    <t>psar_no_highvol_'P': [('delta', -0.5, -1), ('delta', -0.26, 2)]}_[7, 35]_1 :</t>
  </si>
  <si>
    <t>stoch_no_highvol_'P': [('number', 0, -1), ('number', -5, 2)]}_[42, 70]_0.5 :</t>
  </si>
  <si>
    <t>bbands_'P': [('delta', -0.3, -1), ('delta', -0.16, 2)]}_[21, 49]_10 :</t>
  </si>
  <si>
    <t>bbands_no_highvol_'P': [('number', 0, -1), ('number', -7.5, 2)]}_[7, 35]_10 :</t>
  </si>
  <si>
    <t>stoch_'P': [('number', 0, -1), ('number', -7.5, 2)]}_[21, 49]_4 :</t>
  </si>
  <si>
    <t>stoch_'P': [('delta', -0.5, -1), ('delta', -0.26, 2)]}_[7, 35]_7 :</t>
  </si>
  <si>
    <t>rsi_'P': [('delta', -0.3, -1), ('delta', -0.16, 2)]}_[7, 35]_0.5 :</t>
  </si>
  <si>
    <t>psar_'P': [('number', 0, -1), ('number', -7.5, 2)]}_[7, 35]_2 :</t>
  </si>
  <si>
    <t>psar_no_highvol_'P': [('delta', -0.5, -1), ('delta', -0.26, 2)]}_[7, 35]_4 :</t>
  </si>
  <si>
    <t>psar_no_highvol_'P': [('delta', -0.5, -1), ('delta', -0.26, 2)]}_[21, 49]_10 :</t>
  </si>
  <si>
    <t>stoch_'P': [('delta', -0.5, -1), ('delta', -0.26, 2)]}_[42, 70]_1 :</t>
  </si>
  <si>
    <t>bbands_no_highvol_'P': [('delta', -0.4, -1), ('delta', -0.21, 2)]}_[7, 35]_0.5 :</t>
  </si>
  <si>
    <t>bbands_no_highvol_'P': [('number', 0, -1), ('number', -5, 2)]}_[7, 35]_10 :</t>
  </si>
  <si>
    <t>bbands_'P': [('number', 0, -1), ('number', -5, 2)]}_[42, 70]_1 :</t>
  </si>
  <si>
    <t>bbands_'P': [('delta', -0.4, -1), ('delta', -0.21, 2)]}_[21, 49]_7 :</t>
  </si>
  <si>
    <t>rsi_'P': [('delta', -0.3, -1), ('delta', -0.16, 2)]}_[7, 35]_7 :</t>
  </si>
  <si>
    <t>bbands_'P': [('delta', -0.3, -1), ('delta', -0.16, 2)]}_[21, 49]_7 :</t>
  </si>
  <si>
    <t>psar_'P': [('number', 0, -1), ('number', -5, 2)]}_[7, 35]_7 :</t>
  </si>
  <si>
    <t>psar_'P': [('delta', -0.5, -1), ('delta', -0.26, 2)]}_[7, 35]_2 :</t>
  </si>
  <si>
    <t>stoch_no_highvol_'P': [('delta', -0.3, -1), ('delta', -0.16, 2)]}_[7, 35]_7 :</t>
  </si>
  <si>
    <t>psar_no_highvol_'P': [('number', 0, -1), ('number', -7.5, 2)]}_[7, 35]_7 :</t>
  </si>
  <si>
    <t>rsi_'P': [('delta', -0.5, -1), ('delta', -0.26, 2)]}_[21, 49]_0.5 :</t>
  </si>
  <si>
    <t>rsi_'P': [('number', 0, -1), ('number', -7.5, 2)]}_[21, 49]_0.5 :</t>
  </si>
  <si>
    <t>rsi_'P': [('delta', -0.4, -1), ('delta', -0.21, 2)]}_[21, 49]_2 :</t>
  </si>
  <si>
    <t>rsi_'P': [('delta', -0.5, -1), ('delta', -0.26, 2)]}_[42, 70]_1 :</t>
  </si>
  <si>
    <t>psar_no_highvol_'P': [('delta', -0.5, -1), ('delta', -0.26, 2)]}_[7, 35]_0.5 :</t>
  </si>
  <si>
    <t>rsi_'P': [('delta', -0.4, -1), ('delta', -0.21, 2)]}_[21, 49]_0.5 :</t>
  </si>
  <si>
    <t>psar_no_highvol_'P': [('number', 0, -1), ('number', -5, 2)]}_[7, 35]_2 :</t>
  </si>
  <si>
    <t>psar_'P': [('delta', -0.3, -1), ('delta', -0.16, 2)]}_[7, 35]_4 :</t>
  </si>
  <si>
    <t>psar_'P': [('delta', -0.4, -1), ('delta', -0.21, 2)]}_[7, 35]_0.5 :</t>
  </si>
  <si>
    <t>bbands_'P': [('number', 0, -1), ('number', -7.5, 2)]}_[42, 70]_2 :</t>
  </si>
  <si>
    <t>rsi_'P': [('number', 0, -1), ('number', -5, 2)]}_[21, 49]_7 :</t>
  </si>
  <si>
    <t>rsi_'P': [('number', 0, -1), ('number', -7.5, 2)]}_[21, 49]_2 :</t>
  </si>
  <si>
    <t>bbands_no_highvol_'P': [('delta', -0.4, -1), ('delta', -0.21, 2)]}_[7, 35]_4 :</t>
  </si>
  <si>
    <t>bbands_'P': [('delta', -0.3, -1), ('delta', -0.16, 2)]}_[7, 35]_1 :</t>
  </si>
  <si>
    <t>alltime_'P': [('number', 0, -1), ('number', -5, 2)]}_[42, 70]_0.5 :</t>
  </si>
  <si>
    <t>stoch_no_highvol_'P': [('delta', -0.4, -1), ('delta', -0.21, 2)]}_[7, 35]_4 :</t>
  </si>
  <si>
    <t>bbands_'P': [('delta', -0.3, -1), ('delta', -0.16, 2)]}_[7, 35]_2 :</t>
  </si>
  <si>
    <t>psar_no_highvol_'P': [('delta', -0.4, -1), ('delta', -0.21, 2)]}_[21, 49]_0.5 :</t>
  </si>
  <si>
    <t>stoch_'P': [('delta', -0.4, -1), ('delta', -0.21, 2)]}_[42, 70]_2 :</t>
  </si>
  <si>
    <t>bbands_'P': [('delta', -0.5, -1), ('delta', -0.26, 2)]}_[7, 35]_1 :</t>
  </si>
  <si>
    <t>rsi_'P': [('delta', -0.3, -1), ('delta', -0.16, 2)]}_[21, 49]_4 :</t>
  </si>
  <si>
    <t>psar_'P': [('delta', -0.3, -1), ('delta', -0.16, 2)]}_[21, 49]_4 :</t>
  </si>
  <si>
    <t>psar_'P': [('delta', -0.4, -1), ('delta', -0.21, 2)]}_[42, 70]_7 :</t>
  </si>
  <si>
    <t>psar_no_highvol_'P': [('delta', -0.3, -1), ('delta', -0.16, 2)]}_[21, 49]_7 :</t>
  </si>
  <si>
    <t>bbands_'P': [('number', 0, -1), ('number', -7.5, 2)]}_[42, 70]_10 :</t>
  </si>
  <si>
    <t>psar_'P': [('number', 0, -1), ('number', -7.5, 2)]}_[7, 35]_4 :</t>
  </si>
  <si>
    <t>psar_no_highvol_'P': [('delta', -0.5, -1), ('delta', -0.26, 2)]}_[21, 49]_2 :</t>
  </si>
  <si>
    <t>psar_'P': [('delta', -0.4, -1), ('delta', -0.21, 2)]}_[21, 49]_0.5 :</t>
  </si>
  <si>
    <t>rsi_'P': [('number', 0, -1), ('number', -5, 2)]}_[21, 49]_10 :</t>
  </si>
  <si>
    <t>bbands_'P': [('number', 0, -1), ('number', -7.5, 2)]}_[42, 70]_1 :</t>
  </si>
  <si>
    <t>psar_'P': [('delta', -0.5, -1), ('delta', -0.26, 2)]}_[7, 35]_4 :</t>
  </si>
  <si>
    <t>psar_'P': [('number', 0, -1), ('number', -5, 2)]}_[7, 35]_0.5 :</t>
  </si>
  <si>
    <t>psar_no_highvol_'P': [('number', 0, -1), ('number', -7.5, 2)]}_[7, 35]_4 :</t>
  </si>
  <si>
    <t>stoch_no_highvol_'P': [('number', 0, -1), ('number', -5, 2)]}_[42, 70]_4 :</t>
  </si>
  <si>
    <t>psar_no_highvol_'P': [('delta', -0.3, -1), ('delta', -0.16, 2)]}_[21, 49]_10 :</t>
  </si>
  <si>
    <t>psar_'P': [('number', 0, -1), ('number', -7.5, 2)]}_[7, 35]_7 :</t>
  </si>
  <si>
    <t>rsi_'P': [('delta', -0.3, -1), ('delta', -0.16, 2)]}_[21, 49]_2 :</t>
  </si>
  <si>
    <t>psar_'P': [('delta', -0.4, -1), ('delta', -0.21, 2)]}_[21, 49]_10 :</t>
  </si>
  <si>
    <t>bbands_'P': [('delta', -0.3, -1), ('delta', -0.16, 2)]}_[7, 35]_0.5 :</t>
  </si>
  <si>
    <t>rsi_'P': [('number', 0, -1), ('number', -5, 2)]}_[21, 49]_2 :</t>
  </si>
  <si>
    <t>stoch_no_highvol_'P': [('number', 0, -1), ('number', -7.5, 2)]}_[7, 35]_0.5 :</t>
  </si>
  <si>
    <t>stoch_no_highvol_'P': [('number', 0, -1), ('number', -5, 2)]}_[7, 35]_4 :</t>
  </si>
  <si>
    <t>bbands_'P': [('delta', -0.5, -1), ('delta', -0.26, 2)]}_[7, 35]_10 :</t>
  </si>
  <si>
    <t>psar_no_highvol_'P': [('delta', -0.5, -1), ('delta', -0.26, 2)]}_[42, 70]_7 :</t>
  </si>
  <si>
    <t>bbands_'P': [('number', 0, -1), ('number', -7.5, 2)]}_[7, 35]_1 :</t>
  </si>
  <si>
    <t>psar_no_highvol_'P': [('delta', -0.3, -1), ('delta', -0.16, 2)]}_[21, 49]_0.5 :</t>
  </si>
  <si>
    <t>stoch_no_highvol_'P': [('delta', -0.4, -1), ('delta', -0.21, 2)]}_[42, 70]_2 :</t>
  </si>
  <si>
    <t>stoch_'P': [('delta', -0.4, -1), ('delta', -0.21, 2)]}_[7, 35]_10 :</t>
  </si>
  <si>
    <t>stoch_no_highvol_'P': [('delta', -0.4, -1), ('delta', -0.21, 2)]}_[21, 49]_10 :</t>
  </si>
  <si>
    <t>psar_no_highvol_'P': [('number', 0, -1), ('number', -5, 2)]}_[7, 35]_0.5 :</t>
  </si>
  <si>
    <t>bbands_no_highvol_'P': [('number', 0, -1), ('number', -7.5, 2)]}_[21, 49]_4 :</t>
  </si>
  <si>
    <t>psar_'P': [('number', 0, -1), ('number', -5, 2)]}_[7, 35]_10 :</t>
  </si>
  <si>
    <t>psar_'P': [('delta', -0.5, -1), ('delta', -0.26, 2)]}_[7, 35]_0.5 :</t>
  </si>
  <si>
    <t>bbands_'P': [('delta', -0.4, -1), ('delta', -0.21, 2)]}_[7, 35]_0.5 :</t>
  </si>
  <si>
    <t>psar_'P': [('delta', -0.5, -1), ('delta', -0.26, 2)]}_[7, 35]_1 :</t>
  </si>
  <si>
    <t>psar_'P': [('number', 0, -1), ('number', -7.5, 2)]}_[7, 35]_0.5 :</t>
  </si>
  <si>
    <t>stoch_no_highvol_'P': [('number', 0, -1), ('number', -7.5, 2)]}_[7, 35]_2 :</t>
  </si>
  <si>
    <t>bbands_'P': [('number', 0, -1), ('number', -7.5, 2)]}_[42, 70]_4 :</t>
  </si>
  <si>
    <t>psar_'P': [('number', 0, -1), ('number', -7.5, 2)]}_[7, 35]_1 :</t>
  </si>
  <si>
    <t>psar_'P': [('delta', -0.5, -1), ('delta', -0.26, 2)]}_[7, 35]_7 :</t>
  </si>
  <si>
    <t>stoch_no_highvol_'P': [('number', 0, -1), ('number', -5, 2)]}_[42, 70]_7 :</t>
  </si>
  <si>
    <t>psar_no_highvol_'P': [('delta', -0.3, -1), ('delta', -0.16, 2)]}_[42, 70]_10 :</t>
  </si>
  <si>
    <t>bbands_no_highvol_'P': [('number', 0, -1), ('number', -5, 2)]}_[7, 35]_4 :</t>
  </si>
  <si>
    <t>rsi_'P': [('delta', -0.3, -1), ('delta', -0.16, 2)]}_[7, 35]_1 :</t>
  </si>
  <si>
    <t>rsi_'P': [('number', 0, -1), ('number', -7.5, 2)]}_[21, 49]_4 :</t>
  </si>
  <si>
    <t>psar_'P': [('delta', -0.3, -1), ('delta', -0.16, 2)]}_[21, 49]_0.5 :</t>
  </si>
  <si>
    <t>rsi_'P': [('delta', -0.5, -1), ('delta', -0.26, 2)]}_[21, 49]_4 :</t>
  </si>
  <si>
    <t>rsi_'P': [('delta', -0.5, -1), ('delta', -0.26, 2)]}_[42, 70]_2 :</t>
  </si>
  <si>
    <t>bbands_'P': [('delta', -0.4, -1), ('delta', -0.21, 2)]}_[7, 35]_2 :</t>
  </si>
  <si>
    <t>psar_no_highvol_'P': [('number', 0, -1), ('number', -7.5, 2)]}_[7, 35]_0.5 :</t>
  </si>
  <si>
    <t>psar_no_highvol_'P': [('number', 0, -1), ('number', -7.5, 2)]}_[7, 35]_1 :</t>
  </si>
  <si>
    <t>bbands_no_highvol_'P': [('number', 0, -1), ('number', -7.5, 2)]}_[42, 70]_1 :</t>
  </si>
  <si>
    <t>bbands_no_highvol_'P': [('number', 0, -1), ('number', -5, 2)]}_[42, 70]_4 :</t>
  </si>
  <si>
    <t>bbands_'P': [('delta', -0.4, -1), ('delta', -0.21, 2)]}_[21, 49]_10 :</t>
  </si>
  <si>
    <t>psar_'P': [('delta', -0.5, -1), ('delta', -0.26, 2)]}_[7, 35]_10 :</t>
  </si>
  <si>
    <t>psar_'P': [('delta', -0.5, -1), ('delta', -0.26, 2)]}_[42, 70]_7 :</t>
  </si>
  <si>
    <t>bbands_no_highvol_'P': [('number', 0, -1), ('number', -5, 2)]}_[42, 70]_1 :</t>
  </si>
  <si>
    <t>psar_'P': [('delta', -0.3, -1), ('delta', -0.16, 2)]}_[21, 49]_7 :</t>
  </si>
  <si>
    <t>stoch_no_highvol_'P': [('number', 0, -1), ('number', -5, 2)]}_[42, 70]_10 :</t>
  </si>
  <si>
    <t>stoch_'P': [('delta', -0.4, -1), ('delta', -0.21, 2)]}_[42, 70]_4 :</t>
  </si>
  <si>
    <t>stoch_'P': [('delta', -0.3, -1), ('delta', -0.16, 2)]}_[42, 70]_7 :</t>
  </si>
  <si>
    <t>bbands_'P': [('delta', -0.4, -1), ('delta', -0.21, 2)]}_[7, 35]_1 :</t>
  </si>
  <si>
    <t>stoch_no_highvol_'P': [('delta', -0.5, -1), ('delta', -0.26, 2)]}_[7, 35]_4 :</t>
  </si>
  <si>
    <t>bbands_'P': [('number', 0, -1), ('number', -7.5, 2)]}_[42, 70]_7 :</t>
  </si>
  <si>
    <t>psar_no_highvol_'P': [('number', 0, -1), ('number', -5, 2)]}_[7, 35]_1 :</t>
  </si>
  <si>
    <t>rsi_'P': [('number', 0, -1), ('number', -5, 2)]}_[42, 70]_10 :</t>
  </si>
  <si>
    <t>psar_'P': [('delta', -0.3, -1), ('delta', -0.16, 2)]}_[21, 49]_10 :</t>
  </si>
  <si>
    <t>psar_'P': [('number', 0, -1), ('number', -5, 2)]}_[7, 35]_1 :</t>
  </si>
  <si>
    <t>stoch_no_highvol_'P': [('delta', -0.5, -1), ('delta', -0.26, 2)]}_[42, 70]_4 :</t>
  </si>
  <si>
    <t>stoch_no_highvol_'P': [('delta', -0.4, -1), ('delta', -0.21, 2)]}_[42, 70]_4 :</t>
  </si>
  <si>
    <t>psar_'P': [('delta', -0.5, -1), ('delta', -0.26, 2)]}_[21, 49]_10 :</t>
  </si>
  <si>
    <t>bbands_'P': [('number', 0, -1), ('number', -7.5, 2)]}_[21, 49]_1 :</t>
  </si>
  <si>
    <t>rsi_'P': [('delta', -0.3, -1), ('delta', -0.16, 2)]}_[7, 35]_4 :</t>
  </si>
  <si>
    <t>stoch_no_highvol_'P': [('delta', -0.4, -1), ('delta', -0.21, 2)]}_[42, 70]_0.5 :</t>
  </si>
  <si>
    <t>stoch_'P': [('delta', -0.4, -1), ('delta', -0.21, 2)]}_[7, 35]_4 :</t>
  </si>
  <si>
    <t>stoch_'P': [('number', 0, -1), ('number', -7.5, 2)]}_[42, 70]_0.5 :</t>
  </si>
  <si>
    <t>psar_'P': [('delta', -0.3, -1), ('delta', -0.16, 2)]}_[42, 70]_7 :</t>
  </si>
  <si>
    <t>bbands_'P': [('delta', -0.5, -1), ('delta', -0.26, 2)]}_[21, 49]_10 :</t>
  </si>
  <si>
    <t>bbands_no_highvol_'P': [('number', 0, -1), ('number', -7.5, 2)]}_[42, 70]_10 :</t>
  </si>
  <si>
    <t>bbands_'P': [('number', 0, -1), ('number', -7.5, 2)]}_[21, 49]_7 :</t>
  </si>
  <si>
    <t>psar_no_highvol_'P': [('delta', -0.5, -1), ('delta', -0.26, 2)]}_[21, 49]_0.5 :</t>
  </si>
  <si>
    <t>stoch_no_highvol_'P': [('number', 0, -1), ('number', -7.5, 2)]}_[7, 35]_4 :</t>
  </si>
  <si>
    <t>rsi_'P': [('delta', -0.4, -1), ('delta', -0.21, 2)]}_[21, 49]_4 :</t>
  </si>
  <si>
    <t>bbands_'P': [('number', 0, -1), ('number', -5, 2)]}_[42, 70]_7 :</t>
  </si>
  <si>
    <t>psar_'P': [('delta', -0.5, -1), ('delta', -0.26, 2)]}_[21, 49]_2 :</t>
  </si>
  <si>
    <t>stoch_'P': [('delta', -0.3, -1), ('delta', -0.16, 2)]}_[42, 70]_10 :</t>
  </si>
  <si>
    <t>psar_'P': [('delta', -0.5, -1), ('delta', -0.26, 2)]}_[21, 49]_0.5 :</t>
  </si>
  <si>
    <t>stoch_no_highvol_'P': [('number', 0, -1), ('number', -5, 2)]}_[42, 70]_2 :</t>
  </si>
  <si>
    <t>bbands_no_highvol_'P': [('number', 0, -1), ('number', -7.5, 2)]}_[42, 70]_2 :</t>
  </si>
  <si>
    <t>bbands_no_highvol_'P': [('number', 0, -1), ('number', -7.5, 2)]}_[21, 49]_1 :</t>
  </si>
  <si>
    <t>bbands_'P': [('delta', -0.5, -1), ('delta', -0.26, 2)]}_[7, 35]_2 :</t>
  </si>
  <si>
    <t>stoch_'P': [('number', 0, -1), ('number', -5, 2)]}_[21, 49]_4 :</t>
  </si>
  <si>
    <t>rsi_'P': [('delta', -0.4, -1), ('delta', -0.21, 2)]}_[21, 49]_10 :</t>
  </si>
  <si>
    <t>stoch_'P': [('delta', -0.4, -1), ('delta', -0.21, 2)]}_[7, 35]_7 :</t>
  </si>
  <si>
    <t>rsi_'P': [('number', 0, -1), ('number', -7.5, 2)]}_[21, 49]_10 :</t>
  </si>
  <si>
    <t>rsi_'P': [('delta', -0.5, -1), ('delta', -0.26, 2)]}_[21, 49]_7 :</t>
  </si>
  <si>
    <t>bbands_'P': [('number', 0, -1), ('number', -7.5, 2)]}_[7, 35]_10 :</t>
  </si>
  <si>
    <t>psar_'P': [('delta', -0.3, -1), ('delta', -0.16, 2)]}_[42, 70]_10 :</t>
  </si>
  <si>
    <t>bbands_'P': [('delta', -0.5, -1), ('delta', -0.26, 2)]}_[21, 49]_7 :</t>
  </si>
  <si>
    <t>psar_no_highvol_'P': [('delta', -0.3, -1), ('delta', -0.16, 2)]}_[42, 70]_7 :</t>
  </si>
  <si>
    <t>psar_no_highvol_'P': [('delta', -0.5, -1), ('delta', -0.26, 2)]}_[21, 49]_1 :</t>
  </si>
  <si>
    <t>stoch_'P': [('number', 0, -1), ('number', -7.5, 2)]}_[42, 70]_4 :</t>
  </si>
  <si>
    <t>rsi_'P': [('delta', -0.5, -1), ('delta', -0.26, 2)]}_[21, 49]_2 :</t>
  </si>
  <si>
    <t>stoch_no_highvol_'P': [('number', 0, -1), ('number', -5, 2)]}_[7, 35]_7 :</t>
  </si>
  <si>
    <t>stoch_'P': [('number', 0, -1), ('number', -7.5, 2)]}_[7, 35]_0.5 :</t>
  </si>
  <si>
    <t>stoch_'P': [('delta', -0.5, -1), ('delta', -0.26, 2)]}_[7, 35]_10 :</t>
  </si>
  <si>
    <t>stoch_'P': [('number', 0, -1), ('number', -7.5, 2)]}_[21, 49]_2 :</t>
  </si>
  <si>
    <t>bbands_'P': [('number', 0, -1), ('number', -7.5, 2)]}_[21, 49]_2 :</t>
  </si>
  <si>
    <t>stoch_no_highvol_'P': [('delta', -0.4, -1), ('delta', -0.21, 2)]}_[21, 49]_7 :</t>
  </si>
  <si>
    <t>stoch_'P': [('delta', -0.5, -1), ('delta', -0.26, 2)]}_[7, 35]_0.5 :</t>
  </si>
  <si>
    <t>bbands_no_highvol_'P': [('number', 0, -1), ('number', -7.5, 2)]}_[21, 49]_2 :</t>
  </si>
  <si>
    <t>stoch_'P': [('delta', -0.4, -1), ('delta', -0.21, 2)]}_[42, 70]_1 :</t>
  </si>
  <si>
    <t>stoch_'P': [('delta', -0.3, -1), ('delta', -0.16, 2)]}_[7, 35]_10 :</t>
  </si>
  <si>
    <t>bbands_'P': [('delta', -0.4, -1), ('delta', -0.21, 2)]}_[7, 35]_4 :</t>
  </si>
  <si>
    <t>stoch_no_highvol_'P': [('number', 0, -1), ('number', -7.5, 2)]}_[42, 70]_7 :</t>
  </si>
  <si>
    <t>bbands_no_highvol_'P': [('number', 0, -1), ('number', -7.5, 2)]}_[42, 70]_7 :</t>
  </si>
  <si>
    <t>bbands_'P': [('delta', -0.4, -1), ('delta', -0.21, 2)]}_[21, 49]_4 :</t>
  </si>
  <si>
    <t>bbands_'P': [('number', 0, -1), ('number', -5, 2)]}_[42, 70]_2 :</t>
  </si>
  <si>
    <t>rsi_'P': [('delta', -0.5, -1), ('delta', -0.26, 2)]}_[21, 49]_1 :</t>
  </si>
  <si>
    <t>stoch_'P': [('number', 0, -1), ('number', -7.5, 2)]}_[42, 70]_1 :</t>
  </si>
  <si>
    <t>stoch_no_highvol_'P': [('number', 0, -1), ('number', -7.5, 2)]}_[42, 70]_0.5 :</t>
  </si>
  <si>
    <t>rsi_'P': [('delta', -0.4, -1), ('delta', -0.21, 2)]}_[21, 49]_7 :</t>
  </si>
  <si>
    <t>rsi_'P': [('delta', -0.4, -1), ('delta', -0.21, 2)]}_[42, 70]_4 :</t>
  </si>
  <si>
    <t>rsi_'P': [('number', 0, -1), ('number', -5, 2)]}_[7, 35]_0.5 :</t>
  </si>
  <si>
    <t>stoch_no_highvol_'P': [('delta', -0.3, -1), ('delta', -0.16, 2)]}_[7, 35]_4 :</t>
  </si>
  <si>
    <t>stoch_no_highvol_'P': [('delta', -0.3, -1), ('delta', -0.16, 2)]}_[7, 35]_1 :</t>
  </si>
  <si>
    <t>stoch_no_highvol_'P': [('number', 0, -1), ('number', -5, 2)]}_[42, 70]_1 :</t>
  </si>
  <si>
    <t>stoch_no_highvol_'P': [('delta', -0.5, -1), ('delta', -0.26, 2)]}_[7, 35]_0.5 :</t>
  </si>
  <si>
    <t>stoch_'P': [('number', 0, -1), ('number', -7.5, 2)]}_[21, 49]_0.5 :</t>
  </si>
  <si>
    <t>stoch_no_highvol_'P': [('delta', -0.5, -1), ('delta', -0.26, 2)]}_[21, 49]_10 :</t>
  </si>
  <si>
    <t>bbands_no_highvol_'P': [('delta', -0.4, -1), ('delta', -0.21, 2)]}_[21, 49]_4 :</t>
  </si>
  <si>
    <t>rsi_'P': [('number', 0, -1), ('number', -7.5, 2)]}_[7, 35]_0.5 :</t>
  </si>
  <si>
    <t>rsi_'P': [('delta', -0.5, -1), ('delta', -0.26, 2)]}_[7, 35]_7 :</t>
  </si>
  <si>
    <t>bbands_'P': [('delta', -0.5, -1), ('delta', -0.26, 2)]}_[7, 35]_4 :</t>
  </si>
  <si>
    <t>stoch_'P': [('number', 0, -1), ('number', -5, 2)]}_[7, 35]_4 :</t>
  </si>
  <si>
    <t>stoch_no_highvol_'P': [('delta', -0.5, -1), ('delta', -0.26, 2)]}_[42, 70]_1 :</t>
  </si>
  <si>
    <t>stoch_no_highvol_'P': [('delta', -0.5, -1), ('delta', -0.26, 2)]}_[7, 35]_2 :</t>
  </si>
  <si>
    <t>stoch_'P': [('delta', -0.4, -1), ('delta', -0.21, 2)]}_[21, 49]_4 :</t>
  </si>
  <si>
    <t>bbands_no_highvol_'P': [('number', 0, -1), ('number', -5, 2)]}_[42, 70]_10 :</t>
  </si>
  <si>
    <t>rsi_'P': [('delta', -0.4, -1), ('delta', -0.21, 2)]}_[7, 35]_2 :</t>
  </si>
  <si>
    <t>rsi_'P': [('delta', -0.4, -1), ('delta', -0.21, 2)]}_[7, 35]_0.5 :</t>
  </si>
  <si>
    <t>rsi_'P': [('delta', -0.4, -1), ('delta', -0.21, 2)]}_[7, 35]_7 :</t>
  </si>
  <si>
    <t>rsi_'P': [('delta', -0.4, -1), ('delta', -0.21, 2)]}_[7, 35]_10 :</t>
  </si>
  <si>
    <t>bbands_'P': [('number', 0, -1), ('number', -5, 2)]}_[21, 49]_7 :</t>
  </si>
  <si>
    <t>bbands_'P': [('delta', -0.5, -1), ('delta', -0.26, 2)]}_[7, 35]_7 :</t>
  </si>
  <si>
    <t>bbands_'P': [('number', 0, -1), ('number', -5, 2)]}_[7, 35]_10 :</t>
  </si>
  <si>
    <t>psar_'P': [('delta', -0.5, -1), ('delta', -0.26, 2)]}_[21, 49]_1 :</t>
  </si>
  <si>
    <t>stoch_'P': [('delta', -0.5, -1), ('delta', -0.26, 2)]}_[21, 49]_0.5 :</t>
  </si>
  <si>
    <t>rsi_'P': [('delta', -0.5, -1), ('delta', -0.26, 2)]}_[21, 49]_10 :</t>
  </si>
  <si>
    <t>stoch_'P': [('number', 0, -1), ('number', -5, 2)]}_[7, 35]_7 :</t>
  </si>
  <si>
    <t>stoch_'P': [('delta', -0.5, -1), ('delta', -0.26, 2)]}_[42, 70]_2 :</t>
  </si>
  <si>
    <t>stoch_no_highvol_'P': [('delta', -0.3, -1), ('delta', -0.16, 2)]}_[21, 49]_10 :</t>
  </si>
  <si>
    <t>stoch_'P': [('delta', -0.4, -1), ('delta', -0.21, 2)]}_[21, 49]_2 :</t>
  </si>
  <si>
    <t>stoch_no_highvol_'P': [('delta', -0.4, -1), ('delta', -0.21, 2)]}_[42, 70]_7 :</t>
  </si>
  <si>
    <t>stoch_'P': [('number', 0, -1), ('number', -7.5, 2)]}_[7, 35]_2 :</t>
  </si>
  <si>
    <t>rsi_'P': [('delta', -0.3, -1), ('delta', -0.16, 2)]}_[7, 35]_2 :</t>
  </si>
  <si>
    <t>stoch_'P': [('number', 0, -1), ('number', -7.5, 2)]}_[21, 49]_7 :</t>
  </si>
  <si>
    <t>stoch_no_highvol_'P': [('delta', -0.3, -1), ('delta', -0.16, 2)]}_[7, 35]_2 :</t>
  </si>
  <si>
    <t>rsi_'P': [('delta', -0.5, -1), ('delta', -0.26, 2)]}_[7, 35]_0.5 :</t>
  </si>
  <si>
    <t>rsi_'P': [('delta', -0.4, -1), ('delta', -0.21, 2)]}_[7, 35]_4 :</t>
  </si>
  <si>
    <t>bbands_'P': [('number', 0, -1), ('number', -5, 2)]}_[7, 35]_4 :</t>
  </si>
  <si>
    <t>bbands_no_highvol_'P': [('number', 0, -1), ('number', -7.5, 2)]}_[42, 70]_4 :</t>
  </si>
  <si>
    <t>rsi_'P': [('number', 0, -1), ('number', -5, 2)]}_[7, 35]_1 :</t>
  </si>
  <si>
    <t>rsi_'P': [('delta', -0.5, -1), ('delta', -0.26, 2)]}_[7, 35]_10 :</t>
  </si>
  <si>
    <t>stoch_'P': [('number', 0, -1), ('number', -7.5, 2)]}_[7, 35]_4 :</t>
  </si>
  <si>
    <t>stoch_no_highvol_'P': [('delta', -0.5, -1), ('delta', -0.26, 2)]}_[42, 70]_7 :</t>
  </si>
  <si>
    <t>stoch_no_highvol_'P': [('number', 0, -1), ('number', -7.5, 2)]}_[7, 35]_10 :</t>
  </si>
  <si>
    <t>stoch_no_highvol_'P': [('number', 0, -1), ('number', -7.5, 2)]}_[42, 70]_1 :</t>
  </si>
  <si>
    <t>bbands_no_highvol_'P': [('number', 0, -1), ('number', -5, 2)]}_[42, 70]_2 :</t>
  </si>
  <si>
    <t>rsi_'P': [('number', 0, -1), ('number', -5, 2)]}_[7, 35]_4 :</t>
  </si>
  <si>
    <t>bbands_no_highvol_'P': [('number', 0, -1), ('number', -7.5, 2)]}_[21, 49]_7 :</t>
  </si>
  <si>
    <t>stoch_no_highvol_'P': [('delta', -0.4, -1), ('delta', -0.21, 2)]}_[7, 35]_2 :</t>
  </si>
  <si>
    <t>rsi_'P': [('delta', -0.5, -1), ('delta', -0.26, 2)]}_[42, 70]_4 :</t>
  </si>
  <si>
    <t>bbands_no_highvol_'P': [('number', 0, -1), ('number', -7.5, 2)]}_[21, 49]_10 :</t>
  </si>
  <si>
    <t>rsi_'P': [('number', 0, -1), ('number', -5, 2)]}_[7, 35]_2 :</t>
  </si>
  <si>
    <t>rsi_'P': [('number', 0, -1), ('number', -7.5, 2)]}_[21, 49]_1 :</t>
  </si>
  <si>
    <t>stoch_'P': [('delta', -0.4, -1), ('delta', -0.21, 2)]}_[21, 49]_0.5 :</t>
  </si>
  <si>
    <t>stoch_no_highvol_'P': [('delta', -0.3, -1), ('delta', -0.16, 2)]}_[7, 35]_0.5 :</t>
  </si>
  <si>
    <t>stoch_no_highvol_'P': [('delta', -0.4, -1), ('delta', -0.21, 2)]}_[42, 70]_1 :</t>
  </si>
  <si>
    <t>stoch_no_highvol_'P': [('delta', -0.5, -1), ('delta', -0.26, 2)]}_[7, 35]_1 :</t>
  </si>
  <si>
    <t>stoch_'P': [('delta', -0.4, -1), ('delta', -0.21, 2)]}_[7, 35]_2 :</t>
  </si>
  <si>
    <t>rsi_'P': [('delta', -0.4, -1), ('delta', -0.21, 2)]}_[42, 70]_7 :</t>
  </si>
  <si>
    <t>rsi_'P': [('delta', -0.5, -1), ('delta', -0.26, 2)]}_[7, 35]_1 :</t>
  </si>
  <si>
    <t>stoch_no_highvol_'P': [('delta', -0.5, -1), ('delta', -0.26, 2)]}_[21, 49]_7 :</t>
  </si>
  <si>
    <t>stoch_no_highvol_'P': [('number', 0, -1), ('number', -7.5, 2)]}_[7, 35]_7 :</t>
  </si>
  <si>
    <t>rsi_'P': [('number', 0, -1), ('number', -7.5, 2)]}_[42, 70]_10 :</t>
  </si>
  <si>
    <t>stoch_'P': [('number', 0, -1), ('number', -5, 2)]}_[42, 70]_10 :</t>
  </si>
  <si>
    <t>stoch_'P': [('delta', -0.4, -1), ('delta', -0.21, 2)]}_[21, 49]_1 :</t>
  </si>
  <si>
    <t>bbands_no_highvol_'P': [('number', 0, -1), ('number', -5, 2)]}_[7, 35]_0.5 :</t>
  </si>
  <si>
    <t>bbands_no_highvol_'P': [('number', 0, -1), ('number', -5, 2)]}_[7, 35]_2 :</t>
  </si>
  <si>
    <t>stoch_'P': [('delta', -0.3, -1), ('delta', -0.16, 2)]}_[7, 35]_1 :</t>
  </si>
  <si>
    <t>rsi_'P': [('delta', -0.4, -1), ('delta', -0.21, 2)]}_[7, 35]_1 :</t>
  </si>
  <si>
    <t>stoch_'P': [('delta', -0.3, -1), ('delta', -0.16, 2)]}_[7, 35]_7 :</t>
  </si>
  <si>
    <t>psar_no_highvol_'P': [('delta', -0.4, -1), ('delta', -0.21, 2)]}_[42, 70]_10 :</t>
  </si>
  <si>
    <t>stoch_'P': [('delta', -0.3, -1), ('delta', -0.16, 2)]}_[21, 49]_2 :</t>
  </si>
  <si>
    <t>bbands_no_highvol_'P': [('number', 0, -1), ('number', -5, 2)]}_[42, 70]_7 :</t>
  </si>
  <si>
    <t>stoch_'P': [('delta', -0.3, -1), ('delta', -0.16, 2)]}_[7, 35]_4 :</t>
  </si>
  <si>
    <t>stoch_no_highvol_'P': [('number', 0, -1), ('number', -7.5, 2)]}_[21, 49]_2 :</t>
  </si>
  <si>
    <t>alltime_'P': [('delta', -0.3, -1), ('delta', -0.16, 2)]}_[42, 70]_1 :</t>
  </si>
  <si>
    <t>stoch_no_highvol_'P': [('delta', -0.5, -1), ('delta', -0.26, 2)]}_[42, 70]_2 :</t>
  </si>
  <si>
    <t>stoch_no_highvol_'P': [('delta', -0.3, -1), ('delta', -0.16, 2)]}_[21, 49]_7 :</t>
  </si>
  <si>
    <t>rsi_'P': [('number', 0, -1), ('number', -5, 2)]}_[7, 35]_7 :</t>
  </si>
  <si>
    <t>stoch_no_highvol_'P': [('number', 0, -1), ('number', -7.5, 2)]}_[7, 35]_1 :</t>
  </si>
  <si>
    <t>rsi_'P': [('number', 0, -1), ('number', -5, 2)]}_[7, 35]_10 :</t>
  </si>
  <si>
    <t>stoch_no_highvol_'P': [('number', 0, -1), ('number', -5, 2)]}_[7, 35]_10 :</t>
  </si>
  <si>
    <t>bbands_no_highvol_'P': [('number', 0, -1), ('number', -5, 2)]}_[7, 35]_1 :</t>
  </si>
  <si>
    <t>rsi_'P': [('delta', -0.5, -1), ('delta', -0.26, 2)]}_[42, 70]_7 :</t>
  </si>
  <si>
    <t>stoch_no_highvol_'P': [('number', 0, -1), ('number', -7.5, 2)]}_[21, 49]_0.5 :</t>
  </si>
  <si>
    <t>stoch_'P': [('delta', -0.4, -1), ('delta', -0.21, 2)]}_[21, 49]_10 :</t>
  </si>
  <si>
    <t>stoch_'P': [('number', 0, -1), ('number', -7.5, 2)]}_[7, 35]_1 :</t>
  </si>
  <si>
    <t>stoch_'P': [('delta', -0.3, -1), ('delta', -0.16, 2)]}_[7, 35]_2 :</t>
  </si>
  <si>
    <t>stoch_'P': [('delta', -0.3, -1), ('delta', -0.16, 2)]}_[7, 35]_0.5 :</t>
  </si>
  <si>
    <t>stoch_no_highvol_'P': [('delta', -0.5, -1), ('delta', -0.26, 2)]}_[21, 49]_0.5 :</t>
  </si>
  <si>
    <t>bbands_'P': [('number', 0, -1), ('number', -5, 2)]}_[42, 70]_10 :</t>
  </si>
  <si>
    <t>rsi_'P': [('number', 0, -1), ('number', -7.5, 2)]}_[7, 35]_2 :</t>
  </si>
  <si>
    <t>stoch_'P': [('delta', -0.5, -1), ('delta', -0.26, 2)]}_[21, 49]_4 :</t>
  </si>
  <si>
    <t>rsi_'P': [('delta', -0.5, -1), ('delta', -0.26, 2)]}_[7, 35]_2 :</t>
  </si>
  <si>
    <t>psar_'P': [('delta', -0.4, -1), ('delta', -0.21, 2)]}_[42, 70]_10 :</t>
  </si>
  <si>
    <t>stoch_'P': [('number', 0, -1), ('number', -7.5, 2)]}_[42, 70]_2 :</t>
  </si>
  <si>
    <t>stoch_'P': [('delta', -0.5, -1), ('delta', -0.26, 2)]}_[7, 35]_1 :</t>
  </si>
  <si>
    <t>stoch_no_highvol_'P': [('delta', -0.4, -1), ('delta', -0.21, 2)]}_[7, 35]_0.5 :</t>
  </si>
  <si>
    <t>stoch_no_highvol_'P': [('delta', -0.4, -1), ('delta', -0.21, 2)]}_[42, 70]_10 :</t>
  </si>
  <si>
    <t>bbands_no_highvol_'P': [('number', 0, -1), ('number', -5, 2)]}_[21, 49]_7 :</t>
  </si>
  <si>
    <t>stoch_no_highvol_'P': [('delta', -0.4, -1), ('delta', -0.21, 2)]}_[21, 49]_4 :</t>
  </si>
  <si>
    <t>psar_no_highvol_'P': [('delta', -0.5, -1), ('delta', -0.26, 2)]}_[42, 70]_10 :</t>
  </si>
  <si>
    <t>rsi_'P': [('number', 0, -1), ('number', -7.5, 2)]}_[7, 35]_7 :</t>
  </si>
  <si>
    <t>stoch_'P': [('delta', -0.4, -1), ('delta', -0.21, 2)]}_[7, 35]_0.5 :</t>
  </si>
  <si>
    <t>stoch_'P': [('delta', -0.5, -1), ('delta', -0.26, 2)]}_[21, 49]_1 :</t>
  </si>
  <si>
    <t>bbands_'P': [('number', 0, -1), ('number', -7.5, 2)]}_[21, 49]_10 :</t>
  </si>
  <si>
    <t>stoch_'P': [('delta', -0.5, -1), ('delta', -0.26, 2)]}_[7, 35]_4 :</t>
  </si>
  <si>
    <t>bbands_no_highvol_'P': [('number', 0, -1), ('number', -5, 2)]}_[21, 49]_0.5 :</t>
  </si>
  <si>
    <t>stoch_no_highvol_'P': [('delta', -0.3, -1), ('delta', -0.16, 2)]}_[21, 49]_2 :</t>
  </si>
  <si>
    <t>stoch_no_highvol_'P': [('delta', -0.4, -1), ('delta', -0.21, 2)]}_[7, 35]_1 :</t>
  </si>
  <si>
    <t>rsi_'P': [('number', 0, -1), ('number', -7.5, 2)]}_[7, 35]_4 :</t>
  </si>
  <si>
    <t>bbands_'P': [('number', 0, -1), ('number', -5, 2)]}_[7, 35]_0.5 :</t>
  </si>
  <si>
    <t>stoch_'P': [('number', 0, -1), ('number', -7.5, 2)]}_[21, 49]_1 :</t>
  </si>
  <si>
    <t>rsi_'P': [('number', 0, -1), ('number', -7.5, 2)]}_[7, 35]_1 :</t>
  </si>
  <si>
    <t>bbands_'P': [('number', 0, -1), ('number', -5, 2)]}_[21, 49]_0.5 :</t>
  </si>
  <si>
    <t>stoch_no_highvol_'P': [('number', 0, -1), ('number', -7.5, 2)]}_[21, 49]_10 :</t>
  </si>
  <si>
    <t>stoch_'P': [('number', 0, -1), ('number', -5, 2)]}_[7, 35]_2 :</t>
  </si>
  <si>
    <t>stoch_'P': [('delta', -0.3, -1), ('delta', -0.16, 2)]}_[21, 49]_1 :</t>
  </si>
  <si>
    <t>stoch_no_highvol_'P': [('delta', -0.4, -1), ('delta', -0.21, 2)]}_[21, 49]_2 :</t>
  </si>
  <si>
    <t>stoch_'P': [('number', 0, -1), ('number', -7.5, 2)]}_[7, 35]_7 :</t>
  </si>
  <si>
    <t>stoch_'P': [('delta', -0.4, -1), ('delta', -0.21, 2)]}_[21, 49]_7 :</t>
  </si>
  <si>
    <t>stoch_no_highvol_'P': [('number', 0, -1), ('number', -7.5, 2)]}_[42, 70]_4 :</t>
  </si>
  <si>
    <t>stoch_'P': [('delta', -0.4, -1), ('delta', -0.21, 2)]}_[42, 70]_7 :</t>
  </si>
  <si>
    <t>stoch_no_highvol_'P': [('number', 0, -1), ('number', -5, 2)]}_[7, 35]_2 :</t>
  </si>
  <si>
    <t>stoch_no_highvol_'P': [('number', 0, -1), ('number', -7.5, 2)]}_[42, 70]_2 :</t>
  </si>
  <si>
    <t>stoch_no_highvol_'P': [('delta', -0.5, -1), ('delta', -0.26, 2)]}_[21, 49]_4 :</t>
  </si>
  <si>
    <t>stoch_no_highvol_'P': [('delta', -0.5, -1), ('delta', -0.26, 2)]}_[42, 70]_10 :</t>
  </si>
  <si>
    <t>bbands_'P': [('number', 0, -1), ('number', -5, 2)]}_[21, 49]_4 :</t>
  </si>
  <si>
    <t>stoch_no_highvol_'P': [('delta', -0.3, -1), ('delta', -0.16, 2)]}_[21, 49]_4 :</t>
  </si>
  <si>
    <t>rsi_'P': [('number', 0, -1), ('number', -7.5, 2)]}_[7, 35]_10 :</t>
  </si>
  <si>
    <t>stoch_'P': [('number', 0, -1), ('number', -5, 2)]}_[7, 35]_10 :</t>
  </si>
  <si>
    <t>stoch_'P': [('delta', -0.5, -1), ('delta', -0.26, 2)]}_[21, 49]_7 :</t>
  </si>
  <si>
    <t>stoch_'P': [('delta', -0.4, -1), ('delta', -0.21, 2)]}_[7, 35]_1 :</t>
  </si>
  <si>
    <t>stoch_no_highvol_'P': [('number', 0, -1), ('number', -5, 2)]}_[21, 49]_4 :</t>
  </si>
  <si>
    <t>stoch_no_highvol_'P': [('delta', -0.5, -1), ('delta', -0.26, 2)]}_[21, 49]_1 :</t>
  </si>
  <si>
    <t>stoch_no_highvol_'P': [('delta', -0.3, -1), ('delta', -0.16, 2)]}_[21, 49]_1 :</t>
  </si>
  <si>
    <t>stoch_'P': [('delta', -0.3, -1), ('delta', -0.16, 2)]}_[21, 49]_0.5 :</t>
  </si>
  <si>
    <t>stoch_'P': [('delta', -0.5, -1), ('delta', -0.26, 2)]}_[7, 35]_2 :</t>
  </si>
  <si>
    <t>rsi_'P': [('delta', -0.5, -1), ('delta', -0.26, 2)]}_[7, 35]_4 :</t>
  </si>
  <si>
    <t>bbands_'P': [('number', 0, -1), ('number', -5, 2)]}_[7, 35]_1 :</t>
  </si>
  <si>
    <t>stoch_no_highvol_'P': [('delta', -0.4, -1), ('delta', -0.21, 2)]}_[21, 49]_1 :</t>
  </si>
  <si>
    <t>bbands_'P': [('number', 0, -1), ('number', -5, 2)]}_[7, 35]_2 :</t>
  </si>
  <si>
    <t>stoch_no_highvol_'P': [('delta', -0.5, -1), ('delta', -0.26, 2)]}_[21, 49]_2 :</t>
  </si>
  <si>
    <t>bbands_'P': [('number', 0, -1), ('number', -5, 2)]}_[21, 49]_10 :</t>
  </si>
  <si>
    <t>stoch_'P': [('delta', -0.5, -1), ('delta', -0.26, 2)]}_[42, 70]_7 :</t>
  </si>
  <si>
    <t>rsi_'P': [('delta', -0.4, -1), ('delta', -0.21, 2)]}_[42, 70]_10 :</t>
  </si>
  <si>
    <t>stoch_'P': [('number', 0, -1), ('number', -7.5, 2)]}_[7, 35]_10 :</t>
  </si>
  <si>
    <t>stoch_'P': [('number', 0, -1), ('number', -7.5, 2)]}_[21, 49]_10 :</t>
  </si>
  <si>
    <t>stoch_'P': [('delta', -0.5, -1), ('delta', -0.26, 2)]}_[21, 49]_2 :</t>
  </si>
  <si>
    <t>stoch_'P': [('delta', -0.3, -1), ('delta', -0.16, 2)]}_[21, 49]_10 :</t>
  </si>
  <si>
    <t>stoch_'P': [('delta', -0.3, -1), ('delta', -0.16, 2)]}_[21, 49]_4 :</t>
  </si>
  <si>
    <t>stoch_no_highvol_'P': [('delta', -0.4, -1), ('delta', -0.21, 2)]}_[21, 49]_0.5 :</t>
  </si>
  <si>
    <t>bbands_no_highvol_'P': [('number', 0, -1), ('number', -5, 2)]}_[21, 49]_4 :</t>
  </si>
  <si>
    <t>stoch_no_highvol_'P': [('delta', -0.3, -1), ('delta', -0.16, 2)]}_[21, 49]_0.5 :</t>
  </si>
  <si>
    <t>stoch_no_highvol_'P': [('number', 0, -1), ('number', -7.5, 2)]}_[21, 49]_4 :</t>
  </si>
  <si>
    <t>bbands_'P': [('number', 0, -1), ('number', -5, 2)]}_[21, 49]_1 :</t>
  </si>
  <si>
    <t>psar_'P': [('delta', -0.5, -1), ('delta', -0.26, 2)]}_[42, 70]_10 :</t>
  </si>
  <si>
    <t>bbands_no_highvol_'P': [('number', 0, -1), ('number', -5, 2)]}_[21, 49]_1 :</t>
  </si>
  <si>
    <t>bbands_no_highvol_'P': [('number', 0, -1), ('number', -5, 2)]}_[21, 49]_2 :</t>
  </si>
  <si>
    <t>stoch_'P': [('number', 0, -1), ('number', -5, 2)]}_[21, 49]_2 :</t>
  </si>
  <si>
    <t>bbands_'P': [('number', 0, -1), ('number', -5, 2)]}_[21, 49]_2 :</t>
  </si>
  <si>
    <t>stoch_no_highvol_'P': [('number', 0, -1), ('number', -7.5, 2)]}_[42, 70]_10 :</t>
  </si>
  <si>
    <t>bbands_no_highvol_'P': [('number', 0, -1), ('number', -5, 2)]}_[21, 49]_10 :</t>
  </si>
  <si>
    <t>stoch_'P': [('number', 0, -1), ('number', -5, 2)]}_[21, 49]_7 :</t>
  </si>
  <si>
    <t>stoch_'P': [('number', 0, -1), ('number', -5, 2)]}_[21, 49]_1 :</t>
  </si>
  <si>
    <t>stoch_no_highvol_'P': [('number', 0, -1), ('number', -7.5, 2)]}_[21, 49]_7 :</t>
  </si>
  <si>
    <t>rsi_'P': [('delta', -0.5, -1), ('delta', -0.26, 2)]}_[42, 70]_10 :</t>
  </si>
  <si>
    <t>stoch_'P': [('delta', -0.3, -1), ('delta', -0.16, 2)]}_[21, 49]_7 :</t>
  </si>
  <si>
    <t>stoch_no_highvol_'P': [('number', 0, -1), ('number', -7.5, 2)]}_[21, 49]_1 :</t>
  </si>
  <si>
    <t>stoch_'P': [('number', 0, -1), ('number', -5, 2)]}_[7, 35]_1 :</t>
  </si>
  <si>
    <t>stoch_no_highvol_'P': [('number', 0, -1), ('number', -5, 2)]}_[7, 35]_1 :</t>
  </si>
  <si>
    <t>stoch_'P': [('delta', -0.5, -1), ('delta', -0.26, 2)]}_[21, 49]_10 :</t>
  </si>
  <si>
    <t>stoch_'P': [('number', 0, -1), ('number', -5, 2)]}_[21, 49]_0.5 :</t>
  </si>
  <si>
    <t>stoch_'P': [('number', 0, -1), ('number', -5, 2)]}_[7, 35]_0.5 :</t>
  </si>
  <si>
    <t>alltime_'P': [('delta', -0.5, -1), ('delta', -0.26, 2)]}_[42, 70]_1 :</t>
  </si>
  <si>
    <t>stoch_no_highvol_'P': [('number', 0, -1), ('number', -5, 2)]}_[7, 35]_0.5 :</t>
  </si>
  <si>
    <t>alltime_'P': [('delta', -0.3, -1), ('delta', -0.16, 2)]}_[42, 70]_0.5 :</t>
  </si>
  <si>
    <t>stoch_no_highvol_'P': [('number', 0, -1), ('number', -5, 2)]}_[21, 49]_0.5 :</t>
  </si>
  <si>
    <t>stoch_'P': [('delta', -0.4, -1), ('delta', -0.21, 2)]}_[42, 70]_10 :</t>
  </si>
  <si>
    <t>stoch_no_highvol_'P': [('number', 0, -1), ('number', -5, 2)]}_[21, 49]_2 :</t>
  </si>
  <si>
    <t>stoch_'P': [('number', 0, -1), ('number', -7.5, 2)]}_[42, 70]_10 :</t>
  </si>
  <si>
    <t>alltime_'P': [('number', 0, -1), ('number', -5, 2)]}_[42, 70]_2 :</t>
  </si>
  <si>
    <t>stoch_'P': [('delta', -0.5, -1), ('delta', -0.26, 2)]}_[42, 70]_10 :</t>
  </si>
  <si>
    <t>stoch_no_highvol_'P': [('number', 0, -1), ('number', -5, 2)]}_[21, 49]_1 :</t>
  </si>
  <si>
    <t>alltime_'P': [('number', 0, -1), ('number', -5, 2)]}_[42, 70]_4 :</t>
  </si>
  <si>
    <t>alltime_'P': [('delta', -0.3, -1), ('delta', -0.16, 2)]}_[42, 70]_2 :</t>
  </si>
  <si>
    <t>alltime_'P': [('delta', -0.4, -1), ('delta', -0.21, 2)]}_[42, 70]_1 :</t>
  </si>
  <si>
    <t>alltime_'P': [('number', 0, -1), ('number', -7.5, 2)]}_[42, 70]_0.5 :</t>
  </si>
  <si>
    <t>stoch_'P': [('number', 0, -1), ('number', -5, 2)]}_[21, 49]_10 :</t>
  </si>
  <si>
    <t>stoch_no_highvol_'P': [('number', 0, -1), ('number', -5, 2)]}_[21, 49]_7 :</t>
  </si>
  <si>
    <t>alltime_'P': [('number', 0, -1), ('number', -7.5, 2)]}_[42, 70]_1 :</t>
  </si>
  <si>
    <t>stoch_no_highvol_'P': [('number', 0, -1), ('number', -5, 2)]}_[21, 49]_10 :</t>
  </si>
  <si>
    <t>alltime_'P': [('delta', -0.4, -1), ('delta', -0.21, 2)]}_[42, 70]_2 :</t>
  </si>
  <si>
    <t>alltime_'P': [('number', 0, -1), ('number', -7.5, 2)]}_[42, 70]_2 :</t>
  </si>
  <si>
    <t>alltime_'P': [('number', 0, -1), ('number', -5, 2)]}_[21, 49]_1 :</t>
  </si>
  <si>
    <t>alltime_'P': [('number', 0, -1), ('number', -7.5, 2)]}_[42, 70]_4 :</t>
  </si>
  <si>
    <t>alltime_'P': [('number', 0, -1), ('number', -5, 2)]}_[21, 49]_0.5 :</t>
  </si>
  <si>
    <t>alltime_'P': [('delta', -0.3, -1), ('delta', -0.16, 2)]}_[42, 70]_4 :</t>
  </si>
  <si>
    <t>alltime_'P': [('number', 0, -1), ('number', -5, 2)]}_[21, 49]_2 :</t>
  </si>
  <si>
    <t>alltime_'P': [('delta', -0.5, -1), ('delta', -0.26, 2)]}_[21, 49]_0.5 :</t>
  </si>
  <si>
    <t>alltime_'P': [('number', 0, -1), ('number', -5, 2)]}_[21, 49]_4 :</t>
  </si>
  <si>
    <t>alltime_'P': [('delta', -0.5, -1), ('delta', -0.26, 2)]}_[42, 70]_2 :</t>
  </si>
  <si>
    <t>alltime_'P': [('number', 0, -1), ('number', -7.5, 2)]}_[21, 49]_0.5 :</t>
  </si>
  <si>
    <t>alltime_'P': [('delta', -0.3, -1), ('delta', -0.16, 2)]}_[21, 49]_0.5 :</t>
  </si>
  <si>
    <t>alltime_'P': [('number', 0, -1), ('number', -5, 2)]}_[42, 70]_7 :</t>
  </si>
  <si>
    <t>alltime_'P': [('delta', -0.3, -1), ('delta', -0.16, 2)]}_[21, 49]_2 :</t>
  </si>
  <si>
    <t>alltime_'P': [('delta', -0.5, -1), ('delta', -0.26, 2)]}_[7, 35]_0.5 :</t>
  </si>
  <si>
    <t>alltime_'P': [('delta', -0.3, -1), ('delta', -0.16, 2)]}_[21, 49]_1 :</t>
  </si>
  <si>
    <t>alltime_'P': [('delta', -0.4, -1), ('delta', -0.21, 2)]}_[21, 49]_0.5 :</t>
  </si>
  <si>
    <t>alltime_'P': [('delta', -0.5, -1), ('delta', -0.26, 2)]}_[42, 70]_4 :</t>
  </si>
  <si>
    <t>alltime_'P': [('delta', -0.3, -1), ('delta', -0.16, 2)]}_[21, 49]_4 :</t>
  </si>
  <si>
    <t>alltime_'P': [('delta', -0.4, -1), ('delta', -0.21, 2)]}_[42, 70]_4 :</t>
  </si>
  <si>
    <t>alltime_'P': [('delta', -0.4, -1), ('delta', -0.21, 2)]}_[21, 49]_1 :</t>
  </si>
  <si>
    <t>alltime_'P': [('delta', -0.4, -1), ('delta', -0.21, 2)]}_[21, 49]_7 :</t>
  </si>
  <si>
    <t>alltime_'P': [('delta', -0.3, -1), ('delta', -0.16, 2)]}_[7, 35]_10 :</t>
  </si>
  <si>
    <t>alltime_'P': [('delta', -0.3, -1), ('delta', -0.16, 2)]}_[7, 35]_4 :</t>
  </si>
  <si>
    <t>alltime_'P': [('delta', -0.4, -1), ('delta', -0.21, 2)]}_[21, 49]_2 :</t>
  </si>
  <si>
    <t>alltime_'P': [('delta', -0.5, -1), ('delta', -0.26, 2)]}_[21, 49]_1 :</t>
  </si>
  <si>
    <t>alltime_'P': [('delta', -0.3, -1), ('delta', -0.16, 2)]}_[7, 35]_0.5 :</t>
  </si>
  <si>
    <t>alltime_'P': [('delta', -0.3, -1), ('delta', -0.16, 2)]}_[21, 49]_7 :</t>
  </si>
  <si>
    <t>alltime_'P': [('delta', -0.3, -1), ('delta', -0.16, 2)]}_[7, 35]_7 :</t>
  </si>
  <si>
    <t>alltime_'P': [('number', 0, -1), ('number', -7.5, 2)]}_[21, 49]_2 :</t>
  </si>
  <si>
    <t>alltime_'P': [('delta', -0.3, -1), ('delta', -0.16, 2)]}_[21, 49]_10 :</t>
  </si>
  <si>
    <t>alltime_'P': [('number', 0, -1), ('number', -7.5, 2)]}_[21, 49]_1 :</t>
  </si>
  <si>
    <t>alltime_'P': [('delta', -0.3, -1), ('delta', -0.16, 2)]}_[7, 35]_1 :</t>
  </si>
  <si>
    <t>alltime_'P': [('delta', -0.3, -1), ('delta', -0.16, 2)]}_[7, 35]_2 :</t>
  </si>
  <si>
    <t>alltime_'P': [('delta', -0.4, -1), ('delta', -0.21, 2)]}_[21, 49]_4 :</t>
  </si>
  <si>
    <t>alltime_'P': [('delta', -0.5, -1), ('delta', -0.26, 2)]}_[21, 49]_4 :</t>
  </si>
  <si>
    <t>alltime_'P': [('number', 0, -1), ('number', -5, 2)]}_[21, 49]_7 :</t>
  </si>
  <si>
    <t>alltime_'P': [('number', 0, -1), ('number', -7.5, 2)]}_[21, 49]_4 :</t>
  </si>
  <si>
    <t>alltime_'P': [('delta', -0.5, -1), ('delta', -0.26, 2)]}_[7, 35]_1 :</t>
  </si>
  <si>
    <t>alltime_'P': [('delta', -0.5, -1), ('delta', -0.26, 2)]}_[21, 49]_7 :</t>
  </si>
  <si>
    <t>alltime_'P': [('delta', -0.4, -1), ('delta', -0.21, 2)]}_[7, 35]_2 :</t>
  </si>
  <si>
    <t>alltime_'P': [('delta', -0.4, -1), ('delta', -0.21, 2)]}_[7, 35]_7 :</t>
  </si>
  <si>
    <t>alltime_'P': [('delta', -0.4, -1), ('delta', -0.21, 2)]}_[7, 35]_0.5 :</t>
  </si>
  <si>
    <t>alltime_'P': [('delta', -0.5, -1), ('delta', -0.26, 2)]}_[21, 49]_2 :</t>
  </si>
  <si>
    <t>alltime_'P': [('delta', -0.4, -1), ('delta', -0.21, 2)]}_[7, 35]_1 :</t>
  </si>
  <si>
    <t>alltime_'P': [('delta', -0.4, -1), ('delta', -0.21, 2)]}_[7, 35]_4 :</t>
  </si>
  <si>
    <t>alltime_'P': [('delta', -0.5, -1), ('delta', -0.26, 2)]}_[7, 35]_10 :</t>
  </si>
  <si>
    <t>alltime_'P': [('delta', -0.5, -1), ('delta', -0.26, 2)]}_[7, 35]_7 :</t>
  </si>
  <si>
    <t>alltime_'P': [('number', 0, -1), ('number', -5, 2)]}_[7, 35]_0.5 :</t>
  </si>
  <si>
    <t>alltime_'P': [('delta', -0.4, -1), ('delta', -0.21, 2)]}_[42, 70]_7 :</t>
  </si>
  <si>
    <t>alltime_'P': [('number', 0, -1), ('number', -5, 2)]}_[7, 35]_1 :</t>
  </si>
  <si>
    <t>alltime_'P': [('delta', -0.4, -1), ('delta', -0.21, 2)]}_[21, 49]_10 :</t>
  </si>
  <si>
    <t>alltime_'P': [('delta', -0.4, -1), ('delta', -0.21, 2)]}_[7, 35]_10 :</t>
  </si>
  <si>
    <t>alltime_'P': [('delta', -0.5, -1), ('delta', -0.26, 2)]}_[7, 35]_4 :</t>
  </si>
  <si>
    <t>alltime_'P': [('delta', -0.3, -1), ('delta', -0.16, 2)]}_[42, 70]_7 :</t>
  </si>
  <si>
    <t>alltime_'P': [('number', 0, -1), ('number', -7.5, 2)]}_[42, 70]_7 :</t>
  </si>
  <si>
    <t>alltime_'P': [('delta', -0.5, -1), ('delta', -0.26, 2)]}_[7, 35]_2 :</t>
  </si>
  <si>
    <t>alltime_'P': [('number', 0, -1), ('number', -7.5, 2)]}_[7, 35]_0.5 :</t>
  </si>
  <si>
    <t>alltime_'P': [('delta', -0.5, -1), ('delta', -0.26, 2)]}_[42, 70]_7 :</t>
  </si>
  <si>
    <t>alltime_'P': [('number', 0, -1), ('number', -5, 2)]}_[7, 35]_2 :</t>
  </si>
  <si>
    <t>alltime_P': [('delta', -0.5, -1), ('delta', -0.26, 2)]}_[21, 49]_10 :</t>
  </si>
  <si>
    <t>alltime_'P': [('number', 0, -1), ('number', -5, 2)]}_[21, 49]_10 :</t>
  </si>
  <si>
    <t>alltime_'P': [('number', 0, -1), ('number', -5, 2)]}_[7, 35]_4 :</t>
  </si>
  <si>
    <t>alltime_'P': [('number', 0, -1), ('number', -5, 2)]}_[42, 70]_10 :</t>
  </si>
  <si>
    <t>alltime_'P': [('delta', -0.3, -1), ('delta', -0.16, 2)]}_[42, 70]_10 :</t>
  </si>
  <si>
    <t>alltime_'P': [('number', 0, -1), ('number', -7.5, 2)]}_[21, 49]_7 :</t>
  </si>
  <si>
    <t>alltime_'P': [('number', 0, -1), ('number', -5, 2)]}_[7, 35]_7 :</t>
  </si>
  <si>
    <t>alltime_'P': [('number', 0, -1), ('number', -7.5, 2)]}_[21, 49]_10 :</t>
  </si>
  <si>
    <t>alltime_'P': [('number', 0, -1), ('number', -7.5, 2)]}_[7, 35]_1 :</t>
  </si>
  <si>
    <t>alltime_'P': [('number', 0, -1), ('number', -7.5, 2)]}_[7, 35]_2 :</t>
  </si>
  <si>
    <t>alltime_'P': [('number', 0, -1), ('number', -7.5, 2)]}_[7, 35]_4 :</t>
  </si>
  <si>
    <t>alltime_'P': [('number', 0, -1), ('number', -5, 2)]}_[7, 35]_10 :</t>
  </si>
  <si>
    <t>alltime_'P': [('delta', -0.4, -1), ('delta', -0.21, 2)]}_[42, 70]_10 :</t>
  </si>
  <si>
    <t>alltime_'P': [('number', 0, -1), ('number', -7.5, 2)]}_[7, 35]_7 :</t>
  </si>
  <si>
    <t>alltime_'P': [('number', 0, -1), ('number', -7.5, 2)]}_[7, 35]_10 :</t>
  </si>
  <si>
    <t>alltime_'P': [('number', 0, -1), ('number', -7.5, 2)]}_[42, 70]_10 :</t>
  </si>
  <si>
    <t>alltime_'P': [('delta', -0.5, -1), ('delta', -0.26, 2)]}_[42, 70]_10 :</t>
  </si>
  <si>
    <t>bbands_{'C',  [('number', 2.5,  1),  ('number', 5,  -1)]}_[35,  70]_1</t>
    <phoneticPr fontId="2" type="noConversion"/>
  </si>
  <si>
    <t>call_debit</t>
    <phoneticPr fontId="2" type="noConversion"/>
  </si>
  <si>
    <t>naked call</t>
    <phoneticPr fontId="2" type="noConversion"/>
  </si>
  <si>
    <t>call_bspread</t>
    <phoneticPr fontId="2" type="noConversion"/>
  </si>
  <si>
    <t>어떻게 해도 승률 66% 수준에서 나옴</t>
    <phoneticPr fontId="2" type="noConversion"/>
  </si>
  <si>
    <t>이익 8 / 손실 -2</t>
    <phoneticPr fontId="2" type="noConversion"/>
  </si>
  <si>
    <t>call calendar</t>
    <phoneticPr fontId="2" type="noConversion"/>
  </si>
  <si>
    <t>마땅한 전략 도출 안 됨</t>
    <phoneticPr fontId="2" type="noConversion"/>
  </si>
  <si>
    <t>(-10.25</t>
  </si>
  <si>
    <t>Timestamp('2021-01-08</t>
  </si>
  <si>
    <t>(-42.06999999999999</t>
  </si>
  <si>
    <t>Timestamp('2016-12-08</t>
  </si>
  <si>
    <t>(-12.390000000000004</t>
  </si>
  <si>
    <t>(-54.86000000000001</t>
  </si>
  <si>
    <t>Timestamp('2020-06-03</t>
  </si>
  <si>
    <t>(-62.80000000000001</t>
  </si>
  <si>
    <t>(-7.000000000000001</t>
  </si>
  <si>
    <t>(-25.16</t>
  </si>
  <si>
    <t>Timestamp('2017-05-08</t>
  </si>
  <si>
    <t>(-7.410000000000002</t>
  </si>
  <si>
    <t>(-33.059999999999995</t>
  </si>
  <si>
    <t>Timestamp('2017-01-11</t>
  </si>
  <si>
    <t>(-13.809999999999995</t>
  </si>
  <si>
    <t>(-39.86</t>
  </si>
  <si>
    <t>(-57.019999999999996</t>
  </si>
  <si>
    <t>(-8.169291894796507</t>
  </si>
  <si>
    <t>(-33.33</t>
  </si>
  <si>
    <t>(-8.220000000000002</t>
  </si>
  <si>
    <t>Timestamp('2021-01-04</t>
  </si>
  <si>
    <t>(-57.33999999999999</t>
  </si>
  <si>
    <t>(-66.91999999999999</t>
  </si>
  <si>
    <t>(-7.490000000000002</t>
  </si>
  <si>
    <t>(-36.15</t>
  </si>
  <si>
    <t>(-12.690000000000001</t>
  </si>
  <si>
    <t>(-42.72</t>
  </si>
  <si>
    <t>(-65.21</t>
  </si>
  <si>
    <t>(-70.19</t>
  </si>
  <si>
    <t>(-6.29</t>
  </si>
  <si>
    <t>(-23.41</t>
  </si>
  <si>
    <t>Timestamp('2020-08-06</t>
  </si>
  <si>
    <t>(-8.760000000000002</t>
  </si>
  <si>
    <t>(-34.019999999999996</t>
  </si>
  <si>
    <t>(-49.019999999999996</t>
  </si>
  <si>
    <t>(-75.76</t>
  </si>
  <si>
    <t>(-37.09</t>
  </si>
  <si>
    <t>(-43.456151846674366</t>
  </si>
  <si>
    <t>(-59.14422777001155</t>
  </si>
  <si>
    <t>(-8.399999999999999</t>
  </si>
  <si>
    <t>Timestamp('2022-11-11</t>
  </si>
  <si>
    <t>(-88.61000000000001</t>
  </si>
  <si>
    <t>(-8.630000000000003</t>
  </si>
  <si>
    <t>(-31.439999999999998</t>
  </si>
  <si>
    <t>(-10.809999999999995</t>
  </si>
  <si>
    <t>(-42.55</t>
  </si>
  <si>
    <t>(-50.79999999999998</t>
  </si>
  <si>
    <t>(-57.65</t>
  </si>
  <si>
    <t>(-23.009999999999998</t>
  </si>
  <si>
    <t>(-51.96999999999999</t>
  </si>
  <si>
    <t>(-7.3500000000000005</t>
  </si>
  <si>
    <t>(-65.10999999999999</t>
  </si>
  <si>
    <t>(-7.94</t>
  </si>
  <si>
    <t>(-71.68999999999998</t>
  </si>
  <si>
    <t>(-5.799999999999999</t>
  </si>
  <si>
    <t>(-31.05</t>
  </si>
  <si>
    <t>(-7.294022199294111</t>
  </si>
  <si>
    <t>(-44.60999999999999</t>
  </si>
  <si>
    <t>(-67.77</t>
  </si>
  <si>
    <t>(-8.58</t>
  </si>
  <si>
    <t>(-88.96999999999998</t>
  </si>
  <si>
    <t>(-7.240000000000002</t>
  </si>
  <si>
    <t>(-32.18000000000001</t>
  </si>
  <si>
    <t>(-9.860000000000003</t>
  </si>
  <si>
    <t>(-58.17000000000001</t>
  </si>
  <si>
    <t>(-73.39000000000001</t>
  </si>
  <si>
    <t>(-13.330000000000002</t>
  </si>
  <si>
    <t>(-6.770000000000002</t>
  </si>
  <si>
    <t>(-30.14</t>
  </si>
  <si>
    <t>(-6.950000000000001</t>
  </si>
  <si>
    <t>(-49.69</t>
  </si>
  <si>
    <t>(-9.16</t>
  </si>
  <si>
    <t>(-64.91</t>
  </si>
  <si>
    <t>(-36.16000000000002</t>
  </si>
  <si>
    <t>(-59.449999999999996</t>
  </si>
  <si>
    <t>(-78.73999999999998</t>
  </si>
  <si>
    <t>(-7.29</t>
  </si>
  <si>
    <t>(-38.38</t>
  </si>
  <si>
    <t>(-9.610000000000003</t>
  </si>
  <si>
    <t>(-56.99</t>
  </si>
  <si>
    <t>(-79.94000000000001</t>
  </si>
  <si>
    <t>(-13.629999999999999</t>
  </si>
  <si>
    <t>(-81.38</t>
  </si>
  <si>
    <t>(-41.149999999999984</t>
  </si>
  <si>
    <t>(-50.249999999999986</t>
  </si>
  <si>
    <t>(-10.420000000000002</t>
  </si>
  <si>
    <t>(-69.0</t>
  </si>
  <si>
    <t>(-72.71000000000001</t>
  </si>
  <si>
    <t>(-7.329655252053318</t>
  </si>
  <si>
    <t>Timestamp('2021-01-12</t>
  </si>
  <si>
    <t>(-29.909999999999997</t>
  </si>
  <si>
    <t>(-15.30654403366813</t>
  </si>
  <si>
    <t>Timestamp('2021-01-11</t>
  </si>
  <si>
    <t>(-67.94999999999999</t>
  </si>
  <si>
    <t>(-72.89999999999999</t>
  </si>
  <si>
    <t>(-24.870000000000005</t>
  </si>
  <si>
    <t>(-28.150000000000006</t>
  </si>
  <si>
    <t>(-37.260000000000005</t>
  </si>
  <si>
    <t>(-43.25000000000001</t>
  </si>
  <si>
    <t>(-11.140000000000002</t>
  </si>
  <si>
    <t>(-18.169999999999995</t>
  </si>
  <si>
    <t>(-31.07</t>
  </si>
  <si>
    <t>(-8.17</t>
  </si>
  <si>
    <t>(-20.198075923337182</t>
  </si>
  <si>
    <t>(-25.448075923337186</t>
  </si>
  <si>
    <t>(-18.0</t>
  </si>
  <si>
    <t>(-35.480000000000004</t>
  </si>
  <si>
    <t>(-38.82</t>
  </si>
  <si>
    <t>(-5.989999999999998</t>
  </si>
  <si>
    <t>(-14.067169515466702</t>
  </si>
  <si>
    <t>(-22.827169515466704</t>
  </si>
  <si>
    <t>(-4.85</t>
  </si>
  <si>
    <t>(-20.839999999999996</t>
  </si>
  <si>
    <t>(-21.810000000000002</t>
  </si>
  <si>
    <t>(-26.22</t>
  </si>
  <si>
    <t>(-32.11</t>
  </si>
  <si>
    <t>(-5.169999999999999</t>
  </si>
  <si>
    <t>(-12.56</t>
  </si>
  <si>
    <t>(-5.89</t>
  </si>
  <si>
    <t>(-16.680000000000003</t>
  </si>
  <si>
    <t>(-6.630000000000003</t>
  </si>
  <si>
    <t>(-17.010982088372</t>
  </si>
  <si>
    <t>(-4.859508100678166</t>
  </si>
  <si>
    <t>(-9.079999999999998</t>
  </si>
  <si>
    <t>(-18.389999999999997</t>
  </si>
  <si>
    <t>(-23.25</t>
  </si>
  <si>
    <t>(-23.3</t>
  </si>
  <si>
    <t>(-29.19</t>
  </si>
  <si>
    <t>(-38.300000000000004</t>
  </si>
  <si>
    <t>(-4.8900000000000015</t>
  </si>
  <si>
    <t>(-10.98</t>
  </si>
  <si>
    <t>(-15.670000000000002</t>
  </si>
  <si>
    <t>(-20.538449784459957</t>
  </si>
  <si>
    <t>(-4.081961135775264</t>
  </si>
  <si>
    <t>(-14.810000000000006</t>
  </si>
  <si>
    <t>(-20.78</t>
  </si>
  <si>
    <t>(-26.0</t>
  </si>
  <si>
    <t>(-32.99</t>
  </si>
  <si>
    <t>(-13.770000000000003</t>
  </si>
  <si>
    <t>(-6.520000000000003</t>
  </si>
  <si>
    <t>(-16.672713356520468</t>
  </si>
  <si>
    <t>(-13.510000000000003</t>
  </si>
  <si>
    <t>(-14.948154627159152</t>
  </si>
  <si>
    <t>(-17.260000000000005</t>
  </si>
  <si>
    <t>(-5.670000000000001</t>
  </si>
  <si>
    <t>Timestamp('2020-06-01</t>
  </si>
  <si>
    <t>(-4.1</t>
  </si>
  <si>
    <t>(-6.9790162013563375</t>
  </si>
  <si>
    <t>(-4.6</t>
  </si>
  <si>
    <t>(-4.910000000000002</t>
  </si>
  <si>
    <t>(-5.189999999999999</t>
  </si>
  <si>
    <t>alltime_{'C':</t>
  </si>
  <si>
    <t>[('delta'</t>
  </si>
  <si>
    <t>1)</t>
  </si>
  <si>
    <t>('delta'</t>
  </si>
  <si>
    <t>-1)</t>
  </si>
  <si>
    <t>-1)]}_[7</t>
  </si>
  <si>
    <t>35]_-1</t>
  </si>
  <si>
    <t>:{'n':</t>
  </si>
  <si>
    <t>'win':</t>
  </si>
  <si>
    <t>'total_ret':</t>
  </si>
  <si>
    <t>'avg_ret':</t>
  </si>
  <si>
    <t>'avg_win':</t>
  </si>
  <si>
    <t>'avg_loss':</t>
  </si>
  <si>
    <t>'vol':</t>
  </si>
  <si>
    <t>'single_strat_mdd':</t>
  </si>
  <si>
    <t>00:00:00'))</t>
  </si>
  <si>
    <t>'net_liq_mdd':</t>
  </si>
  <si>
    <t>00:00:00'))}</t>
  </si>
  <si>
    <t>35]_-2</t>
  </si>
  <si>
    <t>35]_-3</t>
  </si>
  <si>
    <t>35]_-4</t>
  </si>
  <si>
    <t>-1)]}_[21</t>
  </si>
  <si>
    <t>49]_-1</t>
  </si>
  <si>
    <t>49]_-2</t>
  </si>
  <si>
    <t>49]_-3</t>
  </si>
  <si>
    <t>49]_-4</t>
  </si>
  <si>
    <t>-1)]}_[42</t>
  </si>
  <si>
    <t>70]_-1</t>
  </si>
  <si>
    <t>70]_-2</t>
  </si>
  <si>
    <t>70]_-3</t>
  </si>
  <si>
    <t>70]_-4</t>
  </si>
  <si>
    <t>bbands_{'C':</t>
  </si>
  <si>
    <t>bbands_no_highvol_{'C':</t>
  </si>
  <si>
    <t>Name:</t>
  </si>
  <si>
    <t>drawdown_date</t>
  </si>
  <si>
    <t>dtype:</t>
  </si>
  <si>
    <t>datetime64[ns])</t>
  </si>
  <si>
    <t>(-10.380982088371997</t>
  </si>
  <si>
    <t>(-7.059016201356333</t>
  </si>
  <si>
    <t>(-9.850000000000003</t>
  </si>
  <si>
    <t>psar_{'C':</t>
  </si>
  <si>
    <t>(-3.830000000000002</t>
  </si>
  <si>
    <t>Timestamp('2021-02-25</t>
  </si>
  <si>
    <t>(-5.229999999999982</t>
  </si>
  <si>
    <t>Timestamp('2012-08-09</t>
  </si>
  <si>
    <t>(-2.509999999999999</t>
  </si>
  <si>
    <t>Timestamp('2012-07-31</t>
  </si>
  <si>
    <t>(-2.84</t>
  </si>
  <si>
    <t>Timestamp('2017-10-11</t>
  </si>
  <si>
    <t>(-3.8482035262542276</t>
  </si>
  <si>
    <t>Timestamp('2011-09-07</t>
  </si>
  <si>
    <t>(-3.87</t>
  </si>
  <si>
    <t>Timestamp('2020-11-16</t>
  </si>
  <si>
    <t>(-2.800000000000002</t>
  </si>
  <si>
    <t>(-2.860000000000001</t>
  </si>
  <si>
    <t>(-5.629999999999984</t>
  </si>
  <si>
    <t>(-4.94</t>
  </si>
  <si>
    <t>(-5.119999999999998</t>
  </si>
  <si>
    <t>Timestamp('2020-11-23</t>
  </si>
  <si>
    <t>(-2.37</t>
  </si>
  <si>
    <t>(-5.1099999999999834</t>
  </si>
  <si>
    <t>(-2.0700000000000003</t>
  </si>
  <si>
    <t>(-3.1500000000000004</t>
  </si>
  <si>
    <t>Timestamp('2020-12-04</t>
  </si>
  <si>
    <t>(-2.299999999999999</t>
  </si>
  <si>
    <t>(-4.809999999999998</t>
  </si>
  <si>
    <t>Timestamp('2017-11-01</t>
  </si>
  <si>
    <t>(-6.1</t>
  </si>
  <si>
    <t>Timestamp('2015-04-23</t>
  </si>
  <si>
    <t>(-2.74</t>
  </si>
  <si>
    <t>Timestamp('2020-12-30</t>
  </si>
  <si>
    <t>(-4.34</t>
  </si>
  <si>
    <t>(-8.210000000000004</t>
  </si>
  <si>
    <t>(-4.87</t>
  </si>
  <si>
    <t>(-2.920000000000001</t>
  </si>
  <si>
    <t>(-3.1</t>
  </si>
  <si>
    <t>(-5.77</t>
  </si>
  <si>
    <t>(-1.4699999999999993</t>
  </si>
  <si>
    <t>(-5.009999999999983</t>
  </si>
  <si>
    <t>(-7.2799999999999985</t>
  </si>
  <si>
    <t>(-5.669999999999998</t>
  </si>
  <si>
    <t>psar_no_highvol_{'C':</t>
  </si>
  <si>
    <t>(-4.64</t>
  </si>
  <si>
    <t>(-2.209999999999999</t>
  </si>
  <si>
    <t>(-2.272198294302675</t>
  </si>
  <si>
    <t>(-3.29</t>
  </si>
  <si>
    <t>(-3.969999999999999</t>
  </si>
  <si>
    <t>rsi_{'C':</t>
  </si>
  <si>
    <t>(-4.06</t>
  </si>
  <si>
    <t>Timestamp('2020-06-16</t>
  </si>
  <si>
    <t>(-5.86</t>
  </si>
  <si>
    <t>(-6.449999999999999</t>
  </si>
  <si>
    <t>(-6.030000000000001</t>
  </si>
  <si>
    <t>(-2.2800000000000002</t>
  </si>
  <si>
    <t>(-2.6099999999999994</t>
  </si>
  <si>
    <t>Timestamp('2019-11-04</t>
  </si>
  <si>
    <t>(-2.9499999999999984</t>
  </si>
  <si>
    <t>(-4.229999999999999</t>
  </si>
  <si>
    <t>Timestamp('2019-11-15</t>
  </si>
  <si>
    <t>(-4.949999999999999</t>
  </si>
  <si>
    <t>(-2.93</t>
  </si>
  <si>
    <t>(-5.370000000000001</t>
  </si>
  <si>
    <t>(-3.0399999999999996</t>
  </si>
  <si>
    <t>Timestamp('2023-04-11</t>
  </si>
  <si>
    <t>(-5.599999999999999</t>
  </si>
  <si>
    <t>(-3.6800000000000006</t>
  </si>
  <si>
    <t>Timestamp('2020-08-10</t>
  </si>
  <si>
    <t>(-2.8299999999999987</t>
  </si>
  <si>
    <t>(-3.1999999999999997</t>
  </si>
  <si>
    <t>(-3.8000000000000016</t>
  </si>
  <si>
    <t>Timestamp('2011-04-21</t>
  </si>
  <si>
    <t>(-5.019999999999998</t>
  </si>
  <si>
    <t>(-4.460000000000001</t>
  </si>
  <si>
    <t>(-5.840000000000001</t>
  </si>
  <si>
    <t>(-2.209999999999998</t>
  </si>
  <si>
    <t>(-2.5700000000000003</t>
  </si>
  <si>
    <t>Timestamp('2011-04-20</t>
  </si>
  <si>
    <t>(-2.22</t>
  </si>
  <si>
    <t>(-4.28</t>
  </si>
  <si>
    <t>(-3.1399999999999997</t>
  </si>
  <si>
    <t>(-3.2399999999999993</t>
  </si>
  <si>
    <t>(-6.379999999999999</t>
  </si>
  <si>
    <t>(-4.2</t>
  </si>
  <si>
    <t>(-3.8</t>
  </si>
  <si>
    <t>(-6.380000000000001</t>
  </si>
  <si>
    <t>(-9.52</t>
  </si>
  <si>
    <t>(-4.29</t>
  </si>
  <si>
    <t>(-5.52</t>
  </si>
  <si>
    <t>(-2.440000000000001</t>
  </si>
  <si>
    <t>(-3.0699999999999994</t>
  </si>
  <si>
    <t>(-7.730000000000001</t>
  </si>
  <si>
    <t>(-4.880000000000002</t>
  </si>
  <si>
    <t>(-7.920000000000002</t>
  </si>
  <si>
    <t>(-3.3199999999999994</t>
  </si>
  <si>
    <t>(-3.620000000000003</t>
  </si>
  <si>
    <t>(-4.83</t>
  </si>
  <si>
    <t>(-6.209999999999998</t>
  </si>
  <si>
    <t>(-2.4299999999999993</t>
  </si>
  <si>
    <t>(-2.46</t>
  </si>
  <si>
    <t>(-6.4399999999999995</t>
  </si>
  <si>
    <t>(-4.189999999999999</t>
  </si>
  <si>
    <t>(-3.05</t>
  </si>
  <si>
    <t>(-4.570000000000002</t>
  </si>
  <si>
    <t>stoch_{'C':</t>
  </si>
  <si>
    <t>(-15.550000000000002</t>
  </si>
  <si>
    <t>(-17.250000000000007</t>
  </si>
  <si>
    <t>Timestamp('2020-12-02</t>
  </si>
  <si>
    <t>(-4.1400000000000015</t>
  </si>
  <si>
    <t>(-7.260000000000002</t>
  </si>
  <si>
    <t>Timestamp('2019-01-25</t>
  </si>
  <si>
    <t>(-6.120000000000003</t>
  </si>
  <si>
    <t>(-12.660000000000009</t>
  </si>
  <si>
    <t>(-6.919999999999997</t>
  </si>
  <si>
    <t>(-14.080000000000002</t>
  </si>
  <si>
    <t>(-9.61</t>
  </si>
  <si>
    <t>(-10.499999999999995</t>
  </si>
  <si>
    <t>(-19.99000000000001</t>
  </si>
  <si>
    <t>(-29.78062063464045</t>
  </si>
  <si>
    <t>(-5.860000000000001</t>
  </si>
  <si>
    <t>(-12.59</t>
  </si>
  <si>
    <t>(-10.55</t>
  </si>
  <si>
    <t>(-15.299999999999999</t>
  </si>
  <si>
    <t>(-9.1471695154667</t>
  </si>
  <si>
    <t>(-12.18</t>
  </si>
  <si>
    <t>(-8.030000000000005</t>
  </si>
  <si>
    <t>(-19.730000000000004</t>
  </si>
  <si>
    <t>(-12.93</t>
  </si>
  <si>
    <t>(-14.449999999999998</t>
  </si>
  <si>
    <t>(-14.719999999999997</t>
  </si>
  <si>
    <t>(-12.420000000000002</t>
  </si>
  <si>
    <t>(-14.46</t>
  </si>
  <si>
    <t>(-16.91</t>
  </si>
  <si>
    <t>(-26.380000000000003</t>
  </si>
  <si>
    <t>(-4.899999999999998</t>
  </si>
  <si>
    <t>(-6.53</t>
  </si>
  <si>
    <t>(-5.7</t>
  </si>
  <si>
    <t>(-15.499999999999996</t>
  </si>
  <si>
    <t>(-17.35</t>
  </si>
  <si>
    <t>(-8.049999999999997</t>
  </si>
  <si>
    <t>(-12.879999999999999</t>
  </si>
  <si>
    <t>(-16.669999999999998</t>
  </si>
  <si>
    <t>(-13.02</t>
  </si>
  <si>
    <t>(-25.289999999999996</t>
  </si>
  <si>
    <t>(-6.709999999999999</t>
  </si>
  <si>
    <t>(-7.0</t>
  </si>
  <si>
    <t>(-8.239999999999998</t>
  </si>
  <si>
    <t>(-17.879999999999995</t>
  </si>
  <si>
    <t>(-4.880000000000001</t>
  </si>
  <si>
    <t>(-9.760000000000002</t>
  </si>
  <si>
    <t>(-17.67</t>
  </si>
  <si>
    <t>(-5.0714225174026915</t>
  </si>
  <si>
    <t>(-20.760000000000005</t>
  </si>
  <si>
    <t>(-5.5600000000000005</t>
  </si>
  <si>
    <t>(-8.48</t>
  </si>
  <si>
    <t>(-14.92</t>
  </si>
  <si>
    <t>(-16.46</t>
  </si>
  <si>
    <t>(-21.840000000000007</t>
  </si>
  <si>
    <t>(-9.099999999999996</t>
  </si>
  <si>
    <t>(-13.39</t>
  </si>
  <si>
    <t>(-16.300000000000004</t>
  </si>
  <si>
    <t>(-11.460000000000003</t>
  </si>
  <si>
    <t>(-12.760000000000003</t>
  </si>
  <si>
    <t>(-15.850000000000007</t>
  </si>
  <si>
    <t>stoch_no_highvol_{'C':</t>
  </si>
  <si>
    <t>(-5.890000000000001</t>
  </si>
  <si>
    <t>Timestamp('2011-10-24</t>
  </si>
  <si>
    <t>(-4.749999999999998</t>
  </si>
  <si>
    <t>(-5.84</t>
  </si>
  <si>
    <t>(-3.4895081006781687</t>
  </si>
  <si>
    <t>(-6.031224723830942</t>
  </si>
  <si>
    <t>(-10.32</t>
  </si>
  <si>
    <t>(-11.309999999999997</t>
  </si>
  <si>
    <t>alltime_{'C': [('delta', 0.5, 1), ('delta', 0.46, -1), ('delta', 0.15, -1)]}_[42, 70]_-4</t>
  </si>
  <si>
    <t>alltime_{'C': [('delta', 0.4, 1), ('delta', 0.36, -1), ('delta', 0.125, -1)]}_[42, 70]_-2</t>
  </si>
  <si>
    <t>alltime_{'C': [('delta', 0.3, 1), ('delta', 0.26, -1), ('delta', 0.1, -1)]}_[42, 70]_-1</t>
  </si>
  <si>
    <t>alltime_{'C': [('delta', 0.5, 1), ('delta', 0.46, -1), ('delta', 0.15, -1)]}_[42, 70]_-3</t>
  </si>
  <si>
    <t>alltime_{'C': [('delta', 0.2, 1), ('delta', 0.15, -1), ('delta', 0.07, -1)]}_[42, 70]_-1</t>
  </si>
  <si>
    <t>alltime_{'C': [('delta', 0.25, 1), ('delta', 0.2, -1), ('delta', 0.08, -1)]}_[42, 70]_-1</t>
  </si>
  <si>
    <t>alltime_{'C': [('delta', 0.4, 1), ('delta', 0.36, -1), ('delta', 0.125, -1)]}_[42, 70]_-1</t>
  </si>
  <si>
    <t>alltime_{'C': [('delta', 0.2, 1), ('delta', 0.15, -1), ('delta', 0.07, -1)]}_[42, 70]_-4</t>
  </si>
  <si>
    <t>alltime_{'C': [('delta', 0.5, 1), ('delta', 0.46, -1), ('delta', 0.15, -1)]}_[42, 70]_-1</t>
  </si>
  <si>
    <t>alltime_{'C': [('delta', 0.4, 1), ('delta', 0.36, -1), ('delta', 0.125, -1)]}_[21, 49]_-1</t>
  </si>
  <si>
    <t>alltime_{'C': [('delta', 0.2, 1), ('delta', 0.15, -1), ('delta', 0.07, -1)]}_[42, 70]_-3</t>
  </si>
  <si>
    <t>alltime_{'C': [('delta', 0.25, 1), ('delta', 0.2, -1), ('delta', 0.08, -1)]}_[42, 70]_-2</t>
  </si>
  <si>
    <t>alltime_{'C': [('delta', 0.2, 1), ('delta', 0.15, -1), ('delta', 0.07, -1)]}_[42, 70]_-2</t>
  </si>
  <si>
    <t>alltime_{'C': [('delta', 0.5, 1), ('delta', 0.46, -1), ('delta', 0.15, -1)]}_[42, 70]_-2</t>
  </si>
  <si>
    <t>alltime_{'C': [('delta', 0.3, 1), ('delta', 0.26, -1), ('delta', 0.1, -1)]}_[42, 70]_-2</t>
  </si>
  <si>
    <t>stoch_{'C': [('delta', 0.5, 1), ('delta', 0.46, -1), ('delta', 0.15, -1)]}_[42, 70]_-4</t>
  </si>
  <si>
    <t>alltime_{'C': [('delta', 0.4, 1), ('delta', 0.36, -1), ('delta', 0.125, -1)]}_[42, 70]_-3</t>
  </si>
  <si>
    <t>stoch_no_highvol_{'C': [('delta', 0.5, 1), ('delta', 0.46, -1), ('delta', 0.15, -1)]}_[42, 70]_-4</t>
  </si>
  <si>
    <t>stoch_no_highvol_{'C': [('delta', 0.5, 1), ('delta', 0.46, -1), ('delta', 0.15, -1)]}_[42, 70]_-1</t>
  </si>
  <si>
    <t>alltime_{'C': [('delta', 0.5, 1), ('delta', 0.46, -1), ('delta', 0.15, -1)]}_[21, 49]_-1</t>
  </si>
  <si>
    <t>stoch_{'C': [('delta', 0.5, 1), ('delta', 0.46, -1), ('delta', 0.15, -1)]}_[42, 70]_-2</t>
  </si>
  <si>
    <t>stoch_{'C': [('delta', 0.4, 1), ('delta', 0.36, -1), ('delta', 0.125, -1)]}_[21, 49]_-3</t>
  </si>
  <si>
    <t>alltime_{'C': [('delta', 0.25, 1), ('delta', 0.2, -1), ('delta', 0.08, -1)]}_[42, 70]_-4</t>
  </si>
  <si>
    <t>stoch_no_highvol_{'C': [('delta', 0.5, 1), ('delta', 0.46, -1), ('delta', 0.15, -1)]}_[42, 70]_-2</t>
  </si>
  <si>
    <t>stoch_no_highvol_{'C': [('delta', 0.5, 1), ('delta', 0.46, -1), ('delta', 0.15, -1)]}_[42, 70]_-3</t>
  </si>
  <si>
    <t>alltime_{'C': [('delta', 0.3, 1), ('delta', 0.26, -1), ('delta', 0.1, -1)]}_[21, 49]_-1</t>
  </si>
  <si>
    <t>rsi_{'C': [('delta', 0.4, 1), ('delta', 0.36, -1), ('delta', 0.125, -1)]}_[21, 49]_-3</t>
  </si>
  <si>
    <t>psar_no_highvol_{'C': [('delta', 0.5, 1), ('delta', 0.46, -1), ('delta', 0.15, -1)]}_[21, 49]_-3</t>
  </si>
  <si>
    <t>alltime_{'C': [('delta', 0.5, 1), ('delta', 0.46, -1), ('delta', 0.15, -1)]}_[21, 49]_-2</t>
  </si>
  <si>
    <t>rsi_{'C': [('delta', 0.5, 1), ('delta', 0.46, -1), ('delta', 0.15, -1)]}_[21, 49]_-4</t>
  </si>
  <si>
    <t>alltime_{'C': [('delta', 0.4, 1), ('delta', 0.36, -1), ('delta', 0.125, -1)]}_[21, 49]_-2</t>
  </si>
  <si>
    <t>stoch_{'C': [('delta', 0.5, 1), ('delta', 0.46, -1), ('delta', 0.15, -1)]}_[21, 49]_-4</t>
  </si>
  <si>
    <t>stoch_no_highvol_{'C': [('delta', 0.25, 1), ('delta', 0.2, -1), ('delta', 0.08, -1)]}_[42, 70]_-1</t>
  </si>
  <si>
    <t>stoch_{'C': [('delta', 0.5, 1), ('delta', 0.46, -1), ('delta', 0.15, -1)]}_[21, 49]_-2</t>
  </si>
  <si>
    <t>psar_no_highvol_{'C': [('delta', 0.5, 1), ('delta', 0.46, -1), ('delta', 0.15, -1)]}_[7, 35]_-2</t>
  </si>
  <si>
    <t>rsi_{'C': [('delta', 0.5, 1), ('delta', 0.46, -1), ('delta', 0.15, -1)]}_[42, 70]_-3</t>
  </si>
  <si>
    <t>rsi_{'C': [('delta', 0.4, 1), ('delta', 0.36, -1), ('delta', 0.125, -1)]}_[21, 49]_-4</t>
  </si>
  <si>
    <t>stoch_{'C': [('delta', 0.4, 1), ('delta', 0.36, -1), ('delta', 0.125, -1)]}_[42, 70]_-2</t>
  </si>
  <si>
    <t>rsi_{'C': [('delta', 0.4, 1), ('delta', 0.36, -1), ('delta', 0.125, -1)]}_[21, 49]_-2</t>
  </si>
  <si>
    <t>psar_no_highvol_{'C': [('delta', 0.5, 1), ('delta', 0.46, -1), ('delta', 0.15, -1)]}_[21, 49]_-2</t>
  </si>
  <si>
    <t>stoch_{'C': [('delta', 0.4, 1), ('delta', 0.36, -1), ('delta', 0.125, -1)]}_[21, 49]_-1</t>
  </si>
  <si>
    <t>stoch_{'C': [('delta', 0.5, 1), ('delta', 0.46, -1), ('delta', 0.15, -1)]}_[42, 70]_-1</t>
  </si>
  <si>
    <t>psar_no_highvol_{'C': [('delta', 0.5, 1), ('delta', 0.46, -1), ('delta', 0.15, -1)]}_[42, 70]_-4</t>
  </si>
  <si>
    <t>stoch_no_highvol_{'C': [('delta', 0.2, 1), ('delta', 0.15, -1), ('delta', 0.07, -1)]}_[42, 70]_-1</t>
  </si>
  <si>
    <t>psar_no_highvol_{'C': [('delta', 0.3, 1), ('delta', 0.26, -1), ('delta', 0.1, -1)]}_[42, 70]_-2</t>
  </si>
  <si>
    <t>psar_no_highvol_{'C': [('delta', 0.5, 1), ('delta', 0.46, -1), ('delta', 0.15, -1)]}_[7, 35]_-3</t>
  </si>
  <si>
    <t>stoch_no_highvol_{'C': [('delta', 0.4, 1), ('delta', 0.36, -1), ('delta', 0.125, -1)]}_[21, 49]_-1</t>
  </si>
  <si>
    <t>stoch_no_highvol_{'C': [('delta', 0.4, 1), ('delta', 0.36, -1), ('delta', 0.125, -1)]}_[42, 70]_-2</t>
  </si>
  <si>
    <t>psar_{'C': [('delta', 0.5, 1), ('delta', 0.46, -1), ('delta', 0.15, -1)]}_[7, 35]_-2</t>
  </si>
  <si>
    <t>rsi_{'C': [('delta', 0.4, 1), ('delta', 0.36, -1), ('delta', 0.125, -1)]}_[42, 70]_-2</t>
  </si>
  <si>
    <t>stoch_{'C': [('delta', 0.25, 1), ('delta', 0.2, -1), ('delta', 0.08, -1)]}_[42, 70]_-1</t>
  </si>
  <si>
    <t>stoch_no_highvol_{'C': [('delta', 0.4, 1), ('delta', 0.36, -1), ('delta', 0.125, -1)]}_[42, 70]_-1</t>
  </si>
  <si>
    <t>rsi_{'C': [('delta', 0.5, 1), ('delta', 0.46, -1), ('delta', 0.15, -1)]}_[21, 49]_-3</t>
  </si>
  <si>
    <t>stoch_no_highvol_{'C': [('delta', 0.2, 1), ('delta', 0.15, -1), ('delta', 0.07, -1)]}_[42, 70]_-2</t>
  </si>
  <si>
    <t>psar_no_highvol_{'C': [('delta', 0.3, 1), ('delta', 0.26, -1), ('delta', 0.1, -1)]}_[42, 70]_-1</t>
  </si>
  <si>
    <t>rsi_{'C': [('delta', 0.4, 1), ('delta', 0.36, -1), ('delta', 0.125, -1)]}_[21, 49]_-1</t>
  </si>
  <si>
    <t>stoch_no_highvol_{'C': [('delta', 0.4, 1), ('delta', 0.36, -1), ('delta', 0.125, -1)]}_[42, 70]_-3</t>
  </si>
  <si>
    <t>rsi_{'C': [('delta', 0.5, 1), ('delta', 0.46, -1), ('delta', 0.15, -1)]}_[42, 70]_-4</t>
  </si>
  <si>
    <t>stoch_{'C': [('delta', 0.4, 1), ('delta', 0.36, -1), ('delta', 0.125, -1)]}_[21, 49]_-2</t>
  </si>
  <si>
    <t>rsi_{'C': [('delta', 0.2, 1), ('delta', 0.15, -1), ('delta', 0.07, -1)]}_[42, 70]_-4</t>
  </si>
  <si>
    <t>rsi_{'C': [('delta', 0.4, 1), ('delta', 0.36, -1), ('delta', 0.125, -1)]}_[42, 70]_-4</t>
  </si>
  <si>
    <t>rsi_{'C': [('delta', 0.3, 1), ('delta', 0.26, -1), ('delta', 0.1, -1)]}_[42, 70]_-2</t>
  </si>
  <si>
    <t>stoch_{'C': [('delta', 0.2, 1), ('delta', 0.15, -1), ('delta', 0.07, -1)]}_[42, 70]_-2</t>
  </si>
  <si>
    <t>psar_no_highvol_{'C': [('delta', 0.4, 1), ('delta', 0.36, -1), ('delta', 0.125, -1)]}_[21, 49]_-2</t>
  </si>
  <si>
    <t>psar_no_highvol_{'C': [('delta', 0.4, 1), ('delta', 0.36, -1), ('delta', 0.125, -1)]}_[21, 49]_-1</t>
  </si>
  <si>
    <t>rsi_{'C': [('delta', 0.5, 1), ('delta', 0.46, -1), ('delta', 0.15, -1)]}_[21, 49]_-2</t>
  </si>
  <si>
    <t>rsi_{'C': [('delta', 0.4, 1), ('delta', 0.36, -1), ('delta', 0.125, -1)]}_[7, 35]_-1</t>
  </si>
  <si>
    <t>stoch_{'C': [('delta', 0.4, 1), ('delta', 0.36, -1), ('delta', 0.125, -1)]}_[21, 49]_-4</t>
  </si>
  <si>
    <t>psar_no_highvol_{'C': [('delta', 0.5, 1), ('delta', 0.46, -1), ('delta', 0.15, -1)]}_[7, 35]_-4</t>
  </si>
  <si>
    <t>rsi_{'C': [('delta', 0.5, 1), ('delta', 0.46, -1), ('delta', 0.15, -1)]}_[42, 70]_-2</t>
  </si>
  <si>
    <t>psar_{'C': [('delta', 0.5, 1), ('delta', 0.46, -1), ('delta', 0.15, -1)]}_[21, 49]_-2</t>
  </si>
  <si>
    <t>psar_{'C': [('delta', 0.4, 1), ('delta', 0.36, -1), ('delta', 0.125, -1)]}_[21, 49]_-1</t>
  </si>
  <si>
    <t>psar_no_highvol_{'C': [('delta', 0.5, 1), ('delta', 0.46, -1), ('delta', 0.15, -1)]}_[42, 70]_-3</t>
  </si>
  <si>
    <t>psar_{'C': [('delta', 0.3, 1), ('delta', 0.26, -1), ('delta', 0.1, -1)]}_[42, 70]_-1</t>
  </si>
  <si>
    <t>psar_no_highvol_{'C': [('delta', 0.3, 1), ('delta', 0.26, -1), ('delta', 0.1, -1)]}_[21, 49]_-2</t>
  </si>
  <si>
    <t>psar_no_highvol_{'C': [('delta', 0.3, 1), ('delta', 0.26, -1), ('delta', 0.1, -1)]}_[42, 70]_-4</t>
  </si>
  <si>
    <t>psar_no_highvol_{'C': [('delta', 0.3, 1), ('delta', 0.26, -1), ('delta', 0.1, -1)]}_[42, 70]_-3</t>
  </si>
  <si>
    <t>stoch_no_highvol_{'C': [('delta', 0.3, 1), ('delta', 0.26, -1), ('delta', 0.1, -1)]}_[42, 70]_-1</t>
  </si>
  <si>
    <t>rsi_{'C': [('delta', 0.2, 1), ('delta', 0.15, -1), ('delta', 0.07, -1)]}_[42, 70]_-1</t>
  </si>
  <si>
    <t>psar_no_highvol_{'C': [('delta', 0.5, 1), ('delta', 0.46, -1), ('delta', 0.15, -1)]}_[21, 49]_-4</t>
  </si>
  <si>
    <t>stoch_{'C': [('delta', 0.2, 1), ('delta', 0.15, -1), ('delta', 0.07, -1)]}_[42, 70]_-1</t>
  </si>
  <si>
    <t>stoch_{'C': [('delta', 0.5, 1), ('delta', 0.46, -1), ('delta', 0.15, -1)]}_[21, 49]_-1</t>
  </si>
  <si>
    <t>psar_{'C': [('delta', 0.5, 1), ('delta', 0.46, -1), ('delta', 0.15, -1)]}_[7, 35]_-3</t>
  </si>
  <si>
    <t>psar_{'C': [('delta', 0.4, 1), ('delta', 0.36, -1), ('delta', 0.125, -1)]}_[21, 49]_-2</t>
  </si>
  <si>
    <t>psar_no_highvol_{'C': [('delta', 0.25, 1), ('delta', 0.2, -1), ('delta', 0.08, -1)]}_[42, 70]_-2</t>
  </si>
  <si>
    <t>rsi_{'C': [('delta', 0.3, 1), ('delta', 0.26, -1), ('delta', 0.1, -1)]}_[42, 70]_-4</t>
  </si>
  <si>
    <t>psar_no_highvol_{'C': [('delta', 0.3, 1), ('delta', 0.26, -1), ('delta', 0.1, -1)]}_[21, 49]_-1</t>
  </si>
  <si>
    <t>rsi_{'C': [('delta', 0.4, 1), ('delta', 0.36, -1), ('delta', 0.125, -1)]}_[7, 35]_-2</t>
  </si>
  <si>
    <t>rsi_{'C': [('delta', 0.2, 1), ('delta', 0.15, -1), ('delta', 0.07, -1)]}_[42, 70]_-2</t>
  </si>
  <si>
    <t>rsi_{'C': [('delta', 0.4, 1), ('delta', 0.36, -1), ('delta', 0.125, -1)]}_[42, 70]_-1</t>
  </si>
  <si>
    <t>rsi_{'C': [('delta', 0.4, 1), ('delta', 0.36, -1), ('delta', 0.125, -1)]}_[42, 70]_-3</t>
  </si>
  <si>
    <t>psar_no_highvol_{'C': [('delta', 0.25, 1), ('delta', 0.2, -1), ('delta', 0.08, -1)]}_[42, 70]_-1</t>
  </si>
  <si>
    <t>stoch_no_highvol_{'C': [('delta', 0.5, 1), ('delta', 0.46, -1), ('delta', 0.15, -1)]}_[21, 49]_-1</t>
  </si>
  <si>
    <t>rsi_{'C': [('delta', 0.2, 1), ('delta', 0.15, -1), ('delta', 0.07, -1)]}_[42, 70]_-3</t>
  </si>
  <si>
    <t>psar_{'C': [('delta', 0.5, 1), ('delta', 0.46, -1), ('delta', 0.15, -1)]}_[42, 70]_-4</t>
  </si>
  <si>
    <t>stoch_{'C': [('delta', 0.5, 1), ('delta', 0.46, -1), ('delta', 0.15, -1)]}_[21, 49]_-3</t>
  </si>
  <si>
    <t>psar_no_highvol_{'C': [('delta', 0.4, 1), ('delta', 0.36, -1), ('delta', 0.125, -1)]}_[7, 35]_-2</t>
  </si>
  <si>
    <t>psar_no_highvol_{'C': [('delta', 0.4, 1), ('delta', 0.36, -1), ('delta', 0.125, -1)]}_[42, 70]_-2</t>
  </si>
  <si>
    <t>stoch_{'C': [('delta', 0.4, 1), ('delta', 0.36, -1), ('delta', 0.125, -1)]}_[42, 70]_-4</t>
  </si>
  <si>
    <t>rsi_{'C': [('delta', 0.3, 1), ('delta', 0.26, -1), ('delta', 0.1, -1)]}_[42, 70]_-3</t>
  </si>
  <si>
    <t>psar_{'C': [('delta', 0.3, 1), ('delta', 0.26, -1), ('delta', 0.1, -1)]}_[42, 70]_-2</t>
  </si>
  <si>
    <t>stoch_{'C': [('delta', 0.3, 1), ('delta', 0.26, -1), ('delta', 0.1, -1)]}_[21, 49]_-1</t>
  </si>
  <si>
    <t>stoch_{'C': [('delta', 0.4, 1), ('delta', 0.36, -1), ('delta', 0.125, -1)]}_[42, 70]_-1</t>
  </si>
  <si>
    <t>psar_no_highvol_{'C': [('delta', 0.3, 1), ('delta', 0.26, -1), ('delta', 0.1, -1)]}_[7, 35]_-2</t>
  </si>
  <si>
    <t>rsi_{'C': [('delta', 0.3, 1), ('delta', 0.26, -1), ('delta', 0.1, -1)]}_[42, 70]_-1</t>
  </si>
  <si>
    <t>stoch_no_highvol_{'C': [('delta', 0.25, 1), ('delta', 0.2, -1), ('delta', 0.08, -1)]}_[42, 70]_-2</t>
  </si>
  <si>
    <t>rsi_{'C': [('delta', 0.3, 1), ('delta', 0.26, -1), ('delta', 0.1, -1)]}_[7, 35]_-1</t>
  </si>
  <si>
    <t>rsi_{'C': [('delta', 0.3, 1), ('delta', 0.26, -1), ('delta', 0.1, -1)]}_[21, 49]_-2</t>
  </si>
  <si>
    <t>psar_no_highvol_{'C': [('delta', 0.5, 1), ('delta', 0.46, -1), ('delta', 0.15, -1)]}_[7, 35]_-1</t>
  </si>
  <si>
    <t>psar_no_highvol_{'C': [('delta', 0.5, 1), ('delta', 0.46, -1), ('delta', 0.15, -1)]}_[21, 49]_-1</t>
  </si>
  <si>
    <t>stoch_{'C': [('delta', 0.4, 1), ('delta', 0.36, -1), ('delta', 0.125, -1)]}_[42, 70]_-3</t>
  </si>
  <si>
    <t>stoch_{'C': [('delta', 0.2, 1), ('delta', 0.15, -1), ('delta', 0.07, -1)]}_[42, 70]_-4</t>
  </si>
  <si>
    <t>psar_{'C': [('delta', 0.5, 1), ('delta', 0.46, -1), ('delta', 0.15, -1)]}_[21, 49]_-3</t>
  </si>
  <si>
    <t>psar_no_highvol_{'C': [('delta', 0.3, 1), ('delta', 0.26, -1), ('delta', 0.1, -1)]}_[7, 35]_-1</t>
  </si>
  <si>
    <t>psar_no_highvol_{'C': [('delta', 0.4, 1), ('delta', 0.36, -1), ('delta', 0.125, -1)]}_[21, 49]_-3</t>
  </si>
  <si>
    <t>stoch_no_highvol_{'C': [('delta', 0.2, 1), ('delta', 0.15, -1), ('delta', 0.07, -1)]}_[42, 70]_-3</t>
  </si>
  <si>
    <t>rsi_{'C': [('delta', 0.5, 1), ('delta', 0.46, -1), ('delta', 0.15, -1)]}_[42, 70]_-1</t>
  </si>
  <si>
    <t>stoch_no_highvol_{'C': [('delta', 0.5, 1), ('delta', 0.46, -1), ('delta', 0.15, -1)]}_[21, 49]_-2</t>
  </si>
  <si>
    <t>psar_no_highvol_{'C': [('delta', 0.2, 1), ('delta', 0.15, -1), ('delta', 0.07, -1)]}_[42, 70]_-1</t>
  </si>
  <si>
    <t>stoch_no_highvol_{'C': [('delta', 0.3, 1), ('delta', 0.26, -1), ('delta', 0.1, -1)]}_[21, 49]_-1</t>
  </si>
  <si>
    <t>stoch_no_highvol_{'C': [('delta', 0.4, 1), ('delta', 0.36, -1), ('delta', 0.125, -1)]}_[7, 35]_-1</t>
  </si>
  <si>
    <t>rsi_{'C': [('delta', 0.4, 1), ('delta', 0.36, -1), ('delta', 0.125, -1)]}_[7, 35]_-4</t>
  </si>
  <si>
    <t>stoch_{'C': [('delta', 0.3, 1), ('delta', 0.26, -1), ('delta', 0.1, -1)]}_[42, 70]_-2</t>
  </si>
  <si>
    <t>rsi_{'C': [('delta', 0.3, 1), ('delta', 0.26, -1), ('delta', 0.1, -1)]}_[21, 49]_-1</t>
  </si>
  <si>
    <t>alltime_{'C': [('delta', 0.25, 1), ('delta', 0.2, -1), ('delta', 0.08, -1)]}_[42, 70]_-3</t>
  </si>
  <si>
    <t>psar_{'C': [('delta', 0.3, 1), ('delta', 0.26, -1), ('delta', 0.1, -1)]}_[7, 35]_-2</t>
  </si>
  <si>
    <t>psar_no_highvol_{'C': [('delta', 0.3, 1), ('delta', 0.26, -1), ('delta', 0.1, -1)]}_[21, 49]_-3</t>
  </si>
  <si>
    <t>psar_no_highvol_{'C': [('delta', 0.4, 1), ('delta', 0.36, -1), ('delta', 0.125, -1)]}_[7, 35]_-1</t>
  </si>
  <si>
    <t>psar_no_highvol_{'C': [('delta', 0.25, 1), ('delta', 0.2, -1), ('delta', 0.08, -1)]}_[42, 70]_-3</t>
  </si>
  <si>
    <t>psar_{'C': [('delta', 0.25, 1), ('delta', 0.2, -1), ('delta', 0.08, -1)]}_[7, 35]_-2</t>
  </si>
  <si>
    <t>psar_{'C': [('delta', 0.25, 1), ('delta', 0.2, -1), ('delta', 0.08, -1)]}_[7, 35]_-1</t>
  </si>
  <si>
    <t>psar_{'C': [('delta', 0.5, 1), ('delta', 0.46, -1), ('delta', 0.15, -1)]}_[7, 35]_-1</t>
  </si>
  <si>
    <t>stoch_{'C': [('delta', 0.25, 1), ('delta', 0.2, -1), ('delta', 0.08, -1)]}_[21, 49]_-1</t>
  </si>
  <si>
    <t>psar_{'C': [('delta', 0.4, 1), ('delta', 0.36, -1), ('delta', 0.125, -1)]}_[7, 35]_-1</t>
  </si>
  <si>
    <t>rsi_{'C': [('delta', 0.5, 1), ('delta', 0.46, -1), ('delta', 0.15, -1)]}_[7, 35]_-2</t>
  </si>
  <si>
    <t>psar_{'C': [('delta', 0.4, 1), ('delta', 0.36, -1), ('delta', 0.125, -1)]}_[7, 35]_-2</t>
  </si>
  <si>
    <t>stoch_{'C': [('delta', 0.3, 1), ('delta', 0.26, -1), ('delta', 0.1, -1)]}_[42, 70]_-4</t>
  </si>
  <si>
    <t>stoch_{'C': [('delta', 0.4, 1), ('delta', 0.36, -1), ('delta', 0.125, -1)]}_[7, 35]_-1</t>
  </si>
  <si>
    <t>stoch_no_highvol_{'C': [('delta', 0.25, 1), ('delta', 0.2, -1), ('delta', 0.08, -1)]}_[21, 49]_-1</t>
  </si>
  <si>
    <t>rsi_{'C': [('delta', 0.25, 1), ('delta', 0.2, -1), ('delta', 0.08, -1)]}_[42, 70]_-1</t>
  </si>
  <si>
    <t>stoch_no_highvol_{'C': [('delta', 0.2, 1), ('delta', 0.15, -1), ('delta', 0.07, -1)]}_[42, 70]_-4</t>
  </si>
  <si>
    <t>rsi_{'C': [('delta', 0.4, 1), ('delta', 0.36, -1), ('delta', 0.125, -1)]}_[7, 35]_-3</t>
  </si>
  <si>
    <t>psar_{'C': [('delta', 0.5, 1), ('delta', 0.46, -1), ('delta', 0.15, -1)]}_[42, 70]_-1</t>
  </si>
  <si>
    <t>rsi_{'C': [('delta', 0.5, 1), ('delta', 0.46, -1), ('delta', 0.15, -1)]}_[21, 49]_-1</t>
  </si>
  <si>
    <t>psar_no_highvol_{'C': [('delta', 0.25, 1), ('delta', 0.2, -1), ('delta', 0.08, -1)]}_[42, 70]_-4</t>
  </si>
  <si>
    <t>stoch_{'C': [('delta', 0.3, 1), ('delta', 0.26, -1), ('delta', 0.1, -1)]}_[42, 70]_-1</t>
  </si>
  <si>
    <t>stoch_{'C': [('delta', 0.2, 1), ('delta', 0.15, -1), ('delta', 0.07, -1)]}_[42, 70]_-3</t>
  </si>
  <si>
    <t>psar_no_highvol_{'C': [('delta', 0.25, 1), ('delta', 0.2, -1), ('delta', 0.08, -1)]}_[7, 35]_-1</t>
  </si>
  <si>
    <t>psar_no_highvol_{'C': [('delta', 0.25, 1), ('delta', 0.2, -1), ('delta', 0.08, -1)]}_[7, 35]_-2</t>
  </si>
  <si>
    <t>stoch_{'C': [('delta', 0.25, 1), ('delta', 0.2, -1), ('delta', 0.08, -1)]}_[42, 70]_-4</t>
  </si>
  <si>
    <t>psar_no_highvol_{'C': [('delta', 0.3, 1), ('delta', 0.26, -1), ('delta', 0.1, -1)]}_[7, 35]_-3</t>
  </si>
  <si>
    <t>psar_{'C': [('delta', 0.3, 1), ('delta', 0.26, -1), ('delta', 0.1, -1)]}_[42, 70]_-4</t>
  </si>
  <si>
    <t>psar_no_highvol_{'C': [('delta', 0.5, 1), ('delta', 0.46, -1), ('delta', 0.15, -1)]}_[42, 70]_-1</t>
  </si>
  <si>
    <t>psar_{'C': [('delta', 0.5, 1), ('delta', 0.46, -1), ('delta', 0.15, -1)]}_[21, 49]_-1</t>
  </si>
  <si>
    <t>psar_no_highvol_{'C': [('delta', 0.4, 1), ('delta', 0.36, -1), ('delta', 0.125, -1)]}_[7, 35]_-3</t>
  </si>
  <si>
    <t>stoch_no_highvol_{'C': [('delta', 0.4, 1), ('delta', 0.36, -1), ('delta', 0.125, -1)]}_[42, 70]_-4</t>
  </si>
  <si>
    <t>psar_{'C': [('delta', 0.3, 1), ('delta', 0.26, -1), ('delta', 0.1, -1)]}_[7, 35]_-1</t>
  </si>
  <si>
    <t>rsi_{'C': [('delta', 0.5, 1), ('delta', 0.46, -1), ('delta', 0.15, -1)]}_[7, 35]_-4</t>
  </si>
  <si>
    <t>rsi_{'C': [('delta', 0.25, 1), ('delta', 0.2, -1), ('delta', 0.08, -1)]}_[42, 70]_-2</t>
  </si>
  <si>
    <t>psar_no_highvol_{'C': [('delta', 0.2, 1), ('delta', 0.15, -1), ('delta', 0.07, -1)]}_[42, 70]_-4</t>
  </si>
  <si>
    <t>psar_no_highvol_{'C': [('delta', 0.4, 1), ('delta', 0.36, -1), ('delta', 0.125, -1)]}_[21, 49]_-4</t>
  </si>
  <si>
    <t>psar_no_highvol_{'C': [('delta', 0.2, 1), ('delta', 0.15, -1), ('delta', 0.07, -1)]}_[42, 70]_-2</t>
  </si>
  <si>
    <t>rsi_{'C': [('delta', 0.3, 1), ('delta', 0.26, -1), ('delta', 0.1, -1)]}_[21, 49]_-4</t>
  </si>
  <si>
    <t>psar_{'C': [('delta', 0.5, 1), ('delta', 0.46, -1), ('delta', 0.15, -1)]}_[7, 35]_-4</t>
  </si>
  <si>
    <t>stoch_{'C': [('delta', 0.25, 1), ('delta', 0.2, -1), ('delta', 0.08, -1)]}_[21, 49]_-2</t>
  </si>
  <si>
    <t>stoch_no_highvol_{'C': [('delta', 0.4, 1), ('delta', 0.36, -1), ('delta', 0.125, -1)]}_[21, 49]_-3</t>
  </si>
  <si>
    <t>rsi_{'C': [('delta', 0.25, 1), ('delta', 0.2, -1), ('delta', 0.08, -1)]}_[7, 35]_-1</t>
  </si>
  <si>
    <t>psar_{'C': [('delta', 0.25, 1), ('delta', 0.2, -1), ('delta', 0.08, -1)]}_[21, 49]_-1</t>
  </si>
  <si>
    <t>psar_{'C': [('delta', 0.3, 1), ('delta', 0.26, -1), ('delta', 0.1, -1)]}_[21, 49]_-1</t>
  </si>
  <si>
    <t>psar_no_highvol_{'C': [('delta', 0.3, 1), ('delta', 0.26, -1), ('delta', 0.1, -1)]}_[21, 49]_-4</t>
  </si>
  <si>
    <t>psar_no_highvol_{'C': [('delta', 0.25, 1), ('delta', 0.2, -1), ('delta', 0.08, -1)]}_[21, 49]_-1</t>
  </si>
  <si>
    <t>rsi_{'C': [('delta', 0.3, 1), ('delta', 0.26, -1), ('delta', 0.1, -1)]}_[21, 49]_-3</t>
  </si>
  <si>
    <t>stoch_{'C': [('delta', 0.25, 1), ('delta', 0.2, -1), ('delta', 0.08, -1)]}_[42, 70]_-2</t>
  </si>
  <si>
    <t>psar_{'C': [('delta', 0.25, 1), ('delta', 0.2, -1), ('delta', 0.08, -1)]}_[42, 70]_-1</t>
  </si>
  <si>
    <t>psar_{'C': [('delta', 0.3, 1), ('delta', 0.26, -1), ('delta', 0.1, -1)]}_[21, 49]_-2</t>
  </si>
  <si>
    <t>rsi_{'C': [('delta', 0.3, 1), ('delta', 0.26, -1), ('delta', 0.1, -1)]}_[7, 35]_-2</t>
  </si>
  <si>
    <t>psar_no_highvol_{'C': [('delta', 0.25, 1), ('delta', 0.2, -1), ('delta', 0.08, -1)]}_[21, 49]_-2</t>
  </si>
  <si>
    <t>stoch_{'C': [('delta', 0.3, 1), ('delta', 0.26, -1), ('delta', 0.1, -1)]}_[42, 70]_-3</t>
  </si>
  <si>
    <t>psar_no_highvol_{'C': [('delta', 0.4, 1), ('delta', 0.36, -1), ('delta', 0.125, -1)]}_[42, 70]_-3</t>
  </si>
  <si>
    <t>psar_{'C': [('delta', 0.2, 1), ('delta', 0.15, -1), ('delta', 0.07, -1)]}_[42, 70]_-1</t>
  </si>
  <si>
    <t>rsi_{'C': [('delta', 0.25, 1), ('delta', 0.2, -1), ('delta', 0.08, -1)]}_[21, 49]_-1</t>
  </si>
  <si>
    <t>alltime_{'C': [('delta', 0.3, 1), ('delta', 0.26, -1), ('delta', 0.1, -1)]}_[42, 70]_-3</t>
  </si>
  <si>
    <t>psar_no_highvol_{'C': [('delta', 0.4, 1), ('delta', 0.36, -1), ('delta', 0.125, -1)]}_[42, 70]_-1</t>
  </si>
  <si>
    <t>psar_no_highvol_{'C': [('delta', 0.4, 1), ('delta', 0.36, -1), ('delta', 0.125, -1)]}_[7, 35]_-4</t>
  </si>
  <si>
    <t>rsi_{'C': [('delta', 0.3, 1), ('delta', 0.26, -1), ('delta', 0.1, -1)]}_[7, 35]_-3</t>
  </si>
  <si>
    <t>rsi_{'C': [('delta', 0.2, 1), ('delta', 0.15, -1), ('delta', 0.07, -1)]}_[7, 35]_-1</t>
  </si>
  <si>
    <t>rsi_{'C': [('delta', 0.25, 1), ('delta', 0.2, -1), ('delta', 0.08, -1)]}_[7, 35]_-2</t>
  </si>
  <si>
    <t>stoch_{'C': [('delta', 0.25, 1), ('delta', 0.2, -1), ('delta', 0.08, -1)]}_[42, 70]_-3</t>
  </si>
  <si>
    <t>psar_{'C': [('delta', 0.3, 1), ('delta', 0.26, -1), ('delta', 0.1, -1)]}_[7, 35]_-3</t>
  </si>
  <si>
    <t>stoch_no_highvol_{'C': [('delta', 0.25, 1), ('delta', 0.2, -1), ('delta', 0.08, -1)]}_[42, 70]_-4</t>
  </si>
  <si>
    <t>rsi_{'C': [('delta', 0.3, 1), ('delta', 0.26, -1), ('delta', 0.1, -1)]}_[7, 35]_-4</t>
  </si>
  <si>
    <t>psar_{'C': [('delta', 0.25, 1), ('delta', 0.2, -1), ('delta', 0.08, -1)]}_[7, 35]_-3</t>
  </si>
  <si>
    <t>psar_no_highvol_{'C': [('delta', 0.2, 1), ('delta', 0.15, -1), ('delta', 0.07, -1)]}_[7, 35]_-1</t>
  </si>
  <si>
    <t>psar_{'C': [('delta', 0.4, 1), ('delta', 0.36, -1), ('delta', 0.125, -1)]}_[7, 35]_-3</t>
  </si>
  <si>
    <t>psar_{'C': [('delta', 0.2, 1), ('delta', 0.15, -1), ('delta', 0.07, -1)]}_[7, 35]_-1</t>
  </si>
  <si>
    <t>psar_no_highvol_{'C': [('delta', 0.2, 1), ('delta', 0.15, -1), ('delta', 0.07, -1)]}_[42, 70]_-3</t>
  </si>
  <si>
    <t>psar_no_highvol_{'C': [('delta', 0.25, 1), ('delta', 0.2, -1), ('delta', 0.08, -1)]}_[7, 35]_-3</t>
  </si>
  <si>
    <t>psar_{'C': [('delta', 0.3, 1), ('delta', 0.26, -1), ('delta', 0.1, -1)]}_[42, 70]_-3</t>
  </si>
  <si>
    <t>psar_{'C': [('delta', 0.5, 1), ('delta', 0.46, -1), ('delta', 0.15, -1)]}_[42, 70]_-3</t>
  </si>
  <si>
    <t>psar_no_highvol_{'C': [('delta', 0.2, 1), ('delta', 0.15, -1), ('delta', 0.07, -1)]}_[21, 49]_-1</t>
  </si>
  <si>
    <t>psar_no_highvol_{'C': [('delta', 0.25, 1), ('delta', 0.2, -1), ('delta', 0.08, -1)]}_[21, 49]_-3</t>
  </si>
  <si>
    <t>psar_{'C': [('delta', 0.4, 1), ('delta', 0.36, -1), ('delta', 0.125, -1)]}_[42, 70]_-2</t>
  </si>
  <si>
    <t>stoch_no_highvol_{'C': [('delta', 0.3, 1), ('delta', 0.26, -1), ('delta', 0.1, -1)]}_[42, 70]_-2</t>
  </si>
  <si>
    <t>rsi_{'C': [('delta', 0.25, 1), ('delta', 0.2, -1), ('delta', 0.08, -1)]}_[21, 49]_-2</t>
  </si>
  <si>
    <t>psar_no_highvol_{'C': [('delta', 0.5, 1), ('delta', 0.46, -1), ('delta', 0.15, -1)]}_[42, 70]_-2</t>
  </si>
  <si>
    <t>stoch_no_highvol_{'C': [('delta', 0.25, 1), ('delta', 0.2, -1), ('delta', 0.08, -1)]}_[42, 70]_-3</t>
  </si>
  <si>
    <t>rsi_{'C': [('delta', 0.5, 1), ('delta', 0.46, -1), ('delta', 0.15, -1)]}_[7, 35]_-3</t>
  </si>
  <si>
    <t>psar_{'C': [('delta', 0.4, 1), ('delta', 0.36, -1), ('delta', 0.125, -1)]}_[7, 35]_-4</t>
  </si>
  <si>
    <t>psar_no_highvol_{'C': [('delta', 0.4, 1), ('delta', 0.36, -1), ('delta', 0.125, -1)]}_[42, 70]_-4</t>
  </si>
  <si>
    <t>psar_{'C': [('delta', 0.4, 1), ('delta', 0.36, -1), ('delta', 0.125, -1)]}_[42, 70]_-1</t>
  </si>
  <si>
    <t>stoch_no_highvol_{'C': [('delta', 0.5, 1), ('delta', 0.46, -1), ('delta', 0.15, -1)]}_[21, 49]_-4</t>
  </si>
  <si>
    <t>psar_{'C': [('delta', 0.25, 1), ('delta', 0.2, -1), ('delta', 0.08, -1)]}_[42, 70]_-2</t>
  </si>
  <si>
    <t>stoch_no_highvol_{'C': [('delta', 0.4, 1), ('delta', 0.36, -1), ('delta', 0.125, -1)]}_[21, 49]_-2</t>
  </si>
  <si>
    <t>rsi_{'C': [('delta', 0.2, 1), ('delta', 0.15, -1), ('delta', 0.07, -1)]}_[21, 49]_-1</t>
  </si>
  <si>
    <t>rsi_{'C': [('delta', 0.2, 1), ('delta', 0.15, -1), ('delta', 0.07, -1)]}_[7, 35]_-3</t>
  </si>
  <si>
    <t>psar_{'C': [('delta', 0.25, 1), ('delta', 0.2, -1), ('delta', 0.08, -1)]}_[21, 49]_-2</t>
  </si>
  <si>
    <t>psar_{'C': [('delta', 0.5, 1), ('delta', 0.46, -1), ('delta', 0.15, -1)]}_[21, 49]_-4</t>
  </si>
  <si>
    <t>rsi_{'C': [('delta', 0.25, 1), ('delta', 0.2, -1), ('delta', 0.08, -1)]}_[42, 70]_-4</t>
  </si>
  <si>
    <t>stoch_no_highvol_{'C': [('delta', 0.25, 1), ('delta', 0.2, -1), ('delta', 0.08, -1)]}_[21, 49]_-2</t>
  </si>
  <si>
    <t>stoch_{'C': [('delta', 0.3, 1), ('delta', 0.26, -1), ('delta', 0.1, -1)]}_[21, 49]_-4</t>
  </si>
  <si>
    <t>psar_{'C': [('delta', 0.2, 1), ('delta', 0.15, -1), ('delta', 0.07, -1)]}_[42, 70]_-4</t>
  </si>
  <si>
    <t>stoch_no_highvol_{'C': [('delta', 0.3, 1), ('delta', 0.26, -1), ('delta', 0.1, -1)]}_[7, 35]_-1</t>
  </si>
  <si>
    <t>rsi_{'C': [('delta', 0.25, 1), ('delta', 0.2, -1), ('delta', 0.08, -1)]}_[42, 70]_-3</t>
  </si>
  <si>
    <t>psar_{'C': [('delta', 0.4, 1), ('delta', 0.36, -1), ('delta', 0.125, -1)]}_[21, 49]_-3</t>
  </si>
  <si>
    <t>rsi_{'C': [('delta', 0.2, 1), ('delta', 0.15, -1), ('delta', 0.07, -1)]}_[7, 35]_-2</t>
  </si>
  <si>
    <t>psar_{'C': [('delta', 0.2, 1), ('delta', 0.15, -1), ('delta', 0.07, -1)]}_[42, 70]_-2</t>
  </si>
  <si>
    <t>psar_no_highvol_{'C': [('delta', 0.2, 1), ('delta', 0.15, -1), ('delta', 0.07, -1)]}_[7, 35]_-2</t>
  </si>
  <si>
    <t>rsi_{'C': [('delta', 0.25, 1), ('delta', 0.2, -1), ('delta', 0.08, -1)]}_[7, 35]_-3</t>
  </si>
  <si>
    <t>psar_no_highvol_{'C': [('delta', 0.3, 1), ('delta', 0.26, -1), ('delta', 0.1, -1)]}_[7, 35]_-4</t>
  </si>
  <si>
    <t>stoch_{'C': [('delta', 0.3, 1), ('delta', 0.26, -1), ('delta', 0.1, -1)]}_[7, 35]_-1</t>
  </si>
  <si>
    <t>stoch_no_highvol_{'C': [('delta', 0.3, 1), ('delta', 0.26, -1), ('delta', 0.1, -1)]}_[42, 70]_-4</t>
  </si>
  <si>
    <t>psar_{'C': [('delta', 0.25, 1), ('delta', 0.2, -1), ('delta', 0.08, -1)]}_[42, 70]_-3</t>
  </si>
  <si>
    <t>rsi_{'C': [('delta', 0.5, 1), ('delta', 0.46, -1), ('delta', 0.15, -1)]}_[7, 35]_-1</t>
  </si>
  <si>
    <t>rsi_{'C': [('delta', 0.2, 1), ('delta', 0.15, -1), ('delta', 0.07, -1)]}_[21, 49]_-4</t>
  </si>
  <si>
    <t>psar_{'C': [('delta', 0.2, 1), ('delta', 0.15, -1), ('delta', 0.07, -1)]}_[7, 35]_-2</t>
  </si>
  <si>
    <t>psar_{'C': [('delta', 0.5, 1), ('delta', 0.46, -1), ('delta', 0.15, -1)]}_[42, 70]_-2</t>
  </si>
  <si>
    <t>stoch_{'C': [('delta', 0.2, 1), ('delta', 0.15, -1), ('delta', 0.07, -1)]}_[21, 49]_-1</t>
  </si>
  <si>
    <t>stoch_no_highvol_{'C': [('delta', 0.3, 1), ('delta', 0.26, -1), ('delta', 0.1, -1)]}_[42, 70]_-3</t>
  </si>
  <si>
    <t>rsi_{'C': [('delta', 0.2, 1), ('delta', 0.15, -1), ('delta', 0.07, -1)]}_[7, 35]_-4</t>
  </si>
  <si>
    <t>psar_{'C': [('delta', 0.3, 1), ('delta', 0.26, -1), ('delta', 0.1, -1)]}_[21, 49]_-3</t>
  </si>
  <si>
    <t>psar_{'C': [('delta', 0.2, 1), ('delta', 0.15, -1), ('delta', 0.07, -1)]}_[21, 49]_-1</t>
  </si>
  <si>
    <t>psar_{'C': [('delta', 0.25, 1), ('delta', 0.2, -1), ('delta', 0.08, -1)]}_[42, 70]_-4</t>
  </si>
  <si>
    <t>rsi_{'C': [('delta', 0.25, 1), ('delta', 0.2, -1), ('delta', 0.08, -1)]}_[7, 35]_-4</t>
  </si>
  <si>
    <t>psar_no_highvol_{'C': [('delta', 0.2, 1), ('delta', 0.15, -1), ('delta', 0.07, -1)]}_[21, 49]_-2</t>
  </si>
  <si>
    <t>psar_no_highvol_{'C': [('delta', 0.2, 1), ('delta', 0.15, -1), ('delta', 0.07, -1)]}_[7, 35]_-3</t>
  </si>
  <si>
    <t>psar_{'C': [('delta', 0.25, 1), ('delta', 0.2, -1), ('delta', 0.08, -1)]}_[7, 35]_-4</t>
  </si>
  <si>
    <t>psar_no_highvol_{'C': [('delta', 0.25, 1), ('delta', 0.2, -1), ('delta', 0.08, -1)]}_[7, 35]_-4</t>
  </si>
  <si>
    <t>psar_{'C': [('delta', 0.2, 1), ('delta', 0.15, -1), ('delta', 0.07, -1)]}_[7, 35]_-3</t>
  </si>
  <si>
    <t>rsi_{'C': [('delta', 0.2, 1), ('delta', 0.15, -1), ('delta', 0.07, -1)]}_[21, 49]_-3</t>
  </si>
  <si>
    <t>stoch_{'C': [('delta', 0.3, 1), ('delta', 0.26, -1), ('delta', 0.1, -1)]}_[21, 49]_-2</t>
  </si>
  <si>
    <t>psar_no_highvol_{'C': [('delta', 0.25, 1), ('delta', 0.2, -1), ('delta', 0.08, -1)]}_[21, 49]_-4</t>
  </si>
  <si>
    <t>psar_no_highvol_{'C': [('delta', 0.2, 1), ('delta', 0.15, -1), ('delta', 0.07, -1)]}_[21, 49]_-3</t>
  </si>
  <si>
    <t>stoch_no_highvol_{'C': [('delta', 0.4, 1), ('delta', 0.36, -1), ('delta', 0.125, -1)]}_[21, 49]_-4</t>
  </si>
  <si>
    <t>psar_{'C': [('delta', 0.2, 1), ('delta', 0.15, -1), ('delta', 0.07, -1)]}_[42, 70]_-3</t>
  </si>
  <si>
    <t>psar_{'C': [('delta', 0.25, 1), ('delta', 0.2, -1), ('delta', 0.08, -1)]}_[21, 49]_-3</t>
  </si>
  <si>
    <t>psar_{'C': [('delta', 0.4, 1), ('delta', 0.36, -1), ('delta', 0.125, -1)]}_[42, 70]_-4</t>
  </si>
  <si>
    <t>bbands_no_highvol_{'C': [('delta', 0.3, 1), ('delta', 0.26, -1), ('delta', 0.1, -1)]}_[42, 70]_-1</t>
  </si>
  <si>
    <t>bbands_no_highvol_{'C': [('delta', 0.5, 1), ('delta', 0.46, -1), ('delta', 0.15, -1)]}_[42, 70]_-1</t>
  </si>
  <si>
    <t>rsi_{'C': [('delta', 0.25, 1), ('delta', 0.2, -1), ('delta', 0.08, -1)]}_[21, 49]_-4</t>
  </si>
  <si>
    <t>rsi_{'C': [('delta', 0.2, 1), ('delta', 0.15, -1), ('delta', 0.07, -1)]}_[21, 49]_-2</t>
  </si>
  <si>
    <t>psar_{'C': [('delta', 0.4, 1), ('delta', 0.36, -1), ('delta', 0.125, -1)]}_[21, 49]_-4</t>
  </si>
  <si>
    <t>bbands_no_highvol_{'C': [('delta', 0.4, 1), ('delta', 0.36, -1), ('delta', 0.125, -1)]}_[42, 70]_-1</t>
  </si>
  <si>
    <t>stoch_no_highvol_{'C': [('delta', 0.5, 1), ('delta', 0.46, -1), ('delta', 0.15, -1)]}_[21, 49]_-3</t>
  </si>
  <si>
    <t>stoch_{'C': [('delta', 0.25, 1), ('delta', 0.2, -1), ('delta', 0.08, -1)]}_[21, 49]_-4</t>
  </si>
  <si>
    <t>rsi_{'C': [('delta', 0.25, 1), ('delta', 0.2, -1), ('delta', 0.08, -1)]}_[21, 49]_-3</t>
  </si>
  <si>
    <t>stoch_{'C': [('delta', 0.2, 1), ('delta', 0.15, -1), ('delta', 0.07, -1)]}_[7, 35]_-1</t>
  </si>
  <si>
    <t>psar_{'C': [('delta', 0.3, 1), ('delta', 0.26, -1), ('delta', 0.1, -1)]}_[7, 35]_-4</t>
  </si>
  <si>
    <t>stoch_{'C': [('delta', 0.25, 1), ('delta', 0.2, -1), ('delta', 0.08, -1)]}_[21, 49]_-3</t>
  </si>
  <si>
    <t>stoch_no_highvol_{'C': [('delta', 0.2, 1), ('delta', 0.15, -1), ('delta', 0.07, -1)]}_[21, 49]_-1</t>
  </si>
  <si>
    <t>psar_{'C': [('delta', 0.3, 1), ('delta', 0.26, -1), ('delta', 0.1, -1)]}_[21, 49]_-4</t>
  </si>
  <si>
    <t>alltime_{'C': [('delta', 0.25, 1), ('delta', 0.2, -1), ('delta', 0.08, -1)]}_[21, 49]_-1</t>
  </si>
  <si>
    <t>bbands_no_highvol_{'C': [('delta', 0.25, 1), ('delta', 0.2, -1), ('delta', 0.08, -1)]}_[42, 70]_-1</t>
  </si>
  <si>
    <t>stoch_no_highvol_{'C': [('delta', 0.25, 1), ('delta', 0.2, -1), ('delta', 0.08, -1)]}_[7, 35]_-1</t>
  </si>
  <si>
    <t>bbands_{'C': [('delta', 0.2, 1), ('delta', 0.15, -1), ('delta', 0.07, -1)]}_[42, 70]_-1</t>
  </si>
  <si>
    <t>bbands_{'C': [('delta', 0.3, 1), ('delta', 0.26, -1), ('delta', 0.1, -1)]}_[42, 70]_-1</t>
  </si>
  <si>
    <t>stoch_{'C': [('delta', 0.3, 1), ('delta', 0.26, -1), ('delta', 0.1, -1)]}_[21, 49]_-3</t>
  </si>
  <si>
    <t>psar_{'C': [('delta', 0.4, 1), ('delta', 0.36, -1), ('delta', 0.125, -1)]}_[42, 70]_-3</t>
  </si>
  <si>
    <t>alltime_{'C': [('delta', 0.4, 1), ('delta', 0.36, -1), ('delta', 0.125, -1)]}_[42, 70]_-4</t>
  </si>
  <si>
    <t>psar_{'C': [('delta', 0.2, 1), ('delta', 0.15, -1), ('delta', 0.07, -1)]}_[21, 49]_-2</t>
  </si>
  <si>
    <t>psar_no_highvol_{'C': [('delta', 0.2, 1), ('delta', 0.15, -1), ('delta', 0.07, -1)]}_[7, 35]_-4</t>
  </si>
  <si>
    <t>psar_no_highvol_{'C': [('delta', 0.2, 1), ('delta', 0.15, -1), ('delta', 0.07, -1)]}_[21, 49]_-4</t>
  </si>
  <si>
    <t>psar_{'C': [('delta', 0.25, 1), ('delta', 0.2, -1), ('delta', 0.08, -1)]}_[21, 49]_-4</t>
  </si>
  <si>
    <t>stoch_no_highvol_{'C': [('delta', 0.2, 1), ('delta', 0.15, -1), ('delta', 0.07, -1)]}_[7, 35]_-1</t>
  </si>
  <si>
    <t>stoch_no_highvol_{'C': [('delta', 0.3, 1), ('delta', 0.26, -1), ('delta', 0.1, -1)]}_[21, 49]_-4</t>
  </si>
  <si>
    <t>bbands_{'C': [('delta', 0.4, 1), ('delta', 0.36, -1), ('delta', 0.125, -1)]}_[42, 70]_-1</t>
  </si>
  <si>
    <t>stoch_{'C': [('delta', 0.2, 1), ('delta', 0.15, -1), ('delta', 0.07, -1)]}_[21, 49]_-4</t>
  </si>
  <si>
    <t>psar_{'C': [('delta', 0.2, 1), ('delta', 0.15, -1), ('delta', 0.07, -1)]}_[7, 35]_-4</t>
  </si>
  <si>
    <t>stoch_no_highvol_{'C': [('delta', 0.3, 1), ('delta', 0.26, -1), ('delta', 0.1, -1)]}_[21, 49]_-2</t>
  </si>
  <si>
    <t>psar_{'C': [('delta', 0.2, 1), ('delta', 0.15, -1), ('delta', 0.07, -1)]}_[21, 49]_-3</t>
  </si>
  <si>
    <t>stoch_no_highvol_{'C': [('delta', 0.25, 1), ('delta', 0.2, -1), ('delta', 0.08, -1)]}_[21, 49]_-4</t>
  </si>
  <si>
    <t>bbands_no_highvol_{'C': [('delta', 0.25, 1), ('delta', 0.2, -1), ('delta', 0.08, -1)]}_[42, 70]_-2</t>
  </si>
  <si>
    <t>stoch_no_highvol_{'C': [('delta', 0.25, 1), ('delta', 0.2, -1), ('delta', 0.08, -1)]}_[21, 49]_-3</t>
  </si>
  <si>
    <t>bbands_{'C': [('delta', 0.25, 1), ('delta', 0.2, -1), ('delta', 0.08, -1)]}_[42, 70]_-4</t>
  </si>
  <si>
    <t>bbands_{'C': [('delta', 0.25, 1), ('delta', 0.2, -1), ('delta', 0.08, -1)]}_[42, 70]_-2</t>
  </si>
  <si>
    <t>stoch_no_highvol_{'C': [('delta', 0.3, 1), ('delta', 0.26, -1), ('delta', 0.1, -1)]}_[7, 35]_-2</t>
  </si>
  <si>
    <t>bbands_{'C': [('delta', 0.25, 1), ('delta', 0.2, -1), ('delta', 0.08, -1)]}_[42, 70]_-1</t>
  </si>
  <si>
    <t>stoch_{'C': [('delta', 0.4, 1), ('delta', 0.36, -1), ('delta', 0.125, -1)]}_[7, 35]_-2</t>
  </si>
  <si>
    <t>stoch_no_highvol_{'C': [('delta', 0.5, 1), ('delta', 0.46, -1), ('delta', 0.15, -1)]}_[7, 35]_-1</t>
  </si>
  <si>
    <t>bbands_no_highvol_{'C': [('delta', 0.2, 1), ('delta', 0.15, -1), ('delta', 0.07, -1)]}_[42, 70]_-1</t>
  </si>
  <si>
    <t>stoch_{'C': [('delta', 0.4, 1), ('delta', 0.36, -1), ('delta', 0.125, -1)]}_[7, 35]_-3</t>
  </si>
  <si>
    <t>stoch_{'C': [('delta', 0.3, 1), ('delta', 0.26, -1), ('delta', 0.1, -1)]}_[7, 35]_-2</t>
  </si>
  <si>
    <t>bbands_no_highvol_{'C': [('delta', 0.2, 1), ('delta', 0.15, -1), ('delta', 0.07, -1)]}_[7, 35]_-1</t>
  </si>
  <si>
    <t>stoch_{'C': [('delta', 0.2, 1), ('delta', 0.15, -1), ('delta', 0.07, -1)]}_[7, 35]_-4</t>
  </si>
  <si>
    <t>stoch_no_highvol_{'C': [('delta', 0.25, 1), ('delta', 0.2, -1), ('delta', 0.08, -1)]}_[7, 35]_-2</t>
  </si>
  <si>
    <t>bbands_{'C': [('delta', 0.25, 1), ('delta', 0.2, -1), ('delta', 0.08, -1)]}_[42, 70]_-3</t>
  </si>
  <si>
    <t>stoch_no_highvol_{'C': [('delta', 0.3, 1), ('delta', 0.26, -1), ('delta', 0.1, -1)]}_[21, 49]_-3</t>
  </si>
  <si>
    <t>stoch_{'C': [('delta', 0.4, 1), ('delta', 0.36, -1), ('delta', 0.125, -1)]}_[7, 35]_-4</t>
  </si>
  <si>
    <t>bbands_no_highvol_{'C': [('delta', 0.25, 1), ('delta', 0.2, -1), ('delta', 0.08, -1)]}_[7, 35]_-1</t>
  </si>
  <si>
    <t>psar_{'C': [('delta', 0.2, 1), ('delta', 0.15, -1), ('delta', 0.07, -1)]}_[21, 49]_-4</t>
  </si>
  <si>
    <t>stoch_{'C': [('delta', 0.2, 1), ('delta', 0.15, -1), ('delta', 0.07, -1)]}_[21, 49]_-2</t>
  </si>
  <si>
    <t>bbands_{'C': [('delta', 0.2, 1), ('delta', 0.15, -1), ('delta', 0.07, -1)]}_[21, 49]_-4</t>
  </si>
  <si>
    <t>stoch_{'C': [('delta', 0.25, 1), ('delta', 0.2, -1), ('delta', 0.08, -1)]}_[7, 35]_-1</t>
  </si>
  <si>
    <t>bbands_no_highvol_{'C': [('delta', 0.4, 1), ('delta', 0.36, -1), ('delta', 0.125, -1)]}_[42, 70]_-2</t>
  </si>
  <si>
    <t>stoch_{'C': [('delta', 0.5, 1), ('delta', 0.46, -1), ('delta', 0.15, -1)]}_[7, 35]_-1</t>
  </si>
  <si>
    <t>bbands_{'C': [('delta', 0.2, 1), ('delta', 0.15, -1), ('delta', 0.07, -1)]}_[7, 35]_-1</t>
  </si>
  <si>
    <t>bbands_no_highvol_{'C': [('delta', 0.25, 1), ('delta', 0.2, -1), ('delta', 0.08, -1)]}_[42, 70]_-4</t>
  </si>
  <si>
    <t>alltime_{'C': [('delta', 0.2, 1), ('delta', 0.15, -1), ('delta', 0.07, -1)]}_[21, 49]_-1</t>
  </si>
  <si>
    <t>stoch_{'C': [('delta', 0.5, 1), ('delta', 0.46, -1), ('delta', 0.15, -1)]}_[7, 35]_-2</t>
  </si>
  <si>
    <t>bbands_{'C': [('delta', 0.2, 1), ('delta', 0.15, -1), ('delta', 0.07, -1)]}_[42, 70]_-2</t>
  </si>
  <si>
    <t>stoch_no_highvol_{'C': [('delta', 0.5, 1), ('delta', 0.46, -1), ('delta', 0.15, -1)]}_[7, 35]_-2</t>
  </si>
  <si>
    <t>alltime_{'C': [('delta', 0.3, 1), ('delta', 0.26, -1), ('delta', 0.1, -1)]}_[7, 35]_-1</t>
  </si>
  <si>
    <t>bbands_no_highvol_{'C': [('delta', 0.5, 1), ('delta', 0.46, -1), ('delta', 0.15, -1)]}_[42, 70]_-2</t>
  </si>
  <si>
    <t>bbands_{'C': [('delta', 0.2, 1), ('delta', 0.15, -1), ('delta', 0.07, -1)]}_[21, 49]_-3</t>
  </si>
  <si>
    <t>bbands_no_highvol_{'C': [('delta', 0.2, 1), ('delta', 0.15, -1), ('delta', 0.07, -1)]}_[21, 49]_-1</t>
  </si>
  <si>
    <t>stoch_{'C': [('delta', 0.25, 1), ('delta', 0.2, -1), ('delta', 0.08, -1)]}_[7, 35]_-2</t>
  </si>
  <si>
    <t>bbands_{'C': [('delta', 0.2, 1), ('delta', 0.15, -1), ('delta', 0.07, -1)]}_[21, 49]_-1</t>
  </si>
  <si>
    <t>bbands_no_highvol_{'C': [('delta', 0.4, 1), ('delta', 0.36, -1), ('delta', 0.125, -1)]}_[7, 35]_-1</t>
  </si>
  <si>
    <t>bbands_{'C': [('delta', 0.2, 1), ('delta', 0.15, -1), ('delta', 0.07, -1)]}_[21, 49]_-2</t>
  </si>
  <si>
    <t>bbands_no_highvol_{'C': [('delta', 0.25, 1), ('delta', 0.2, -1), ('delta', 0.08, -1)]}_[42, 70]_-3</t>
  </si>
  <si>
    <t>stoch_{'C': [('delta', 0.2, 1), ('delta', 0.15, -1), ('delta', 0.07, -1)]}_[7, 35]_-2</t>
  </si>
  <si>
    <t>bbands_{'C': [('delta', 0.2, 1), ('delta', 0.15, -1), ('delta', 0.07, -1)]}_[42, 70]_-3</t>
  </si>
  <si>
    <t>bbands_no_highvol_{'C': [('delta', 0.2, 1), ('delta', 0.15, -1), ('delta', 0.07, -1)]}_[21, 49]_-4</t>
  </si>
  <si>
    <t>stoch_no_highvol_{'C': [('delta', 0.2, 1), ('delta', 0.15, -1), ('delta', 0.07, -1)]}_[21, 49]_-4</t>
  </si>
  <si>
    <t>stoch_no_highvol_{'C': [('delta', 0.4, 1), ('delta', 0.36, -1), ('delta', 0.125, -1)]}_[7, 35]_-2</t>
  </si>
  <si>
    <t>bbands_no_highvol_{'C': [('delta', 0.25, 1), ('delta', 0.2, -1), ('delta', 0.08, -1)]}_[21, 49]_-4</t>
  </si>
  <si>
    <t>stoch_no_highvol_{'C': [('delta', 0.2, 1), ('delta', 0.15, -1), ('delta', 0.07, -1)]}_[7, 35]_-4</t>
  </si>
  <si>
    <t>bbands_no_highvol_{'C': [('delta', 0.2, 1), ('delta', 0.15, -1), ('delta', 0.07, -1)]}_[21, 49]_-2</t>
  </si>
  <si>
    <t>stoch_{'C': [('delta', 0.5, 1), ('delta', 0.46, -1), ('delta', 0.15, -1)]}_[7, 35]_-4</t>
  </si>
  <si>
    <t>bbands_no_highvol_{'C': [('delta', 0.4, 1), ('delta', 0.36, -1), ('delta', 0.125, -1)]}_[21, 49]_-1</t>
  </si>
  <si>
    <t>bbands_no_highvol_{'C': [('delta', 0.2, 1), ('delta', 0.15, -1), ('delta', 0.07, -1)]}_[21, 49]_-3</t>
  </si>
  <si>
    <t>bbands_no_highvol_{'C': [('delta', 0.3, 1), ('delta', 0.26, -1), ('delta', 0.1, -1)]}_[21, 49]_-1</t>
  </si>
  <si>
    <t>bbands_no_highvol_{'C': [('delta', 0.4, 1), ('delta', 0.36, -1), ('delta', 0.125, -1)]}_[42, 70]_-3</t>
  </si>
  <si>
    <t>stoch_{'C': [('delta', 0.2, 1), ('delta', 0.15, -1), ('delta', 0.07, -1)]}_[21, 49]_-3</t>
  </si>
  <si>
    <t>alltime_{'C': [('delta', 0.4, 1), ('delta', 0.36, -1), ('delta', 0.125, -1)]}_[7, 35]_-1</t>
  </si>
  <si>
    <t>bbands_no_highvol_{'C': [('delta', 0.25, 1), ('delta', 0.2, -1), ('delta', 0.08, -1)]}_[21, 49]_-2</t>
  </si>
  <si>
    <t>stoch_no_highvol_{'C': [('delta', 0.3, 1), ('delta', 0.26, -1), ('delta', 0.1, -1)]}_[7, 35]_-3</t>
  </si>
  <si>
    <t>bbands_no_highvol_{'C': [('delta', 0.25, 1), ('delta', 0.2, -1), ('delta', 0.08, -1)]}_[21, 49]_-1</t>
  </si>
  <si>
    <t>bbands_no_highvol_{'C': [('delta', 0.25, 1), ('delta', 0.2, -1), ('delta', 0.08, -1)]}_[21, 49]_-3</t>
  </si>
  <si>
    <t>bbands_no_highvol_{'C': [('delta', 0.3, 1), ('delta', 0.26, -1), ('delta', 0.1, -1)]}_[42, 70]_-2</t>
  </si>
  <si>
    <t>bbands_no_highvol_{'C': [('delta', 0.3, 1), ('delta', 0.26, -1), ('delta', 0.1, -1)]}_[42, 70]_-3</t>
  </si>
  <si>
    <t>bbands_no_highvol_{'C': [('delta', 0.5, 1), ('delta', 0.46, -1), ('delta', 0.15, -1)]}_[21, 49]_-1</t>
  </si>
  <si>
    <t>stoch_no_highvol_{'C': [('delta', 0.2, 1), ('delta', 0.15, -1), ('delta', 0.07, -1)]}_[7, 35]_-2</t>
  </si>
  <si>
    <t>stoch_no_highvol_{'C': [('delta', 0.2, 1), ('delta', 0.15, -1), ('delta', 0.07, -1)]}_[21, 49]_-2</t>
  </si>
  <si>
    <t>bbands_{'C': [('delta', 0.25, 1), ('delta', 0.2, -1), ('delta', 0.08, -1)]}_[21, 49]_-4</t>
  </si>
  <si>
    <t>bbands_{'C': [('delta', 0.2, 1), ('delta', 0.15, -1), ('delta', 0.07, -1)]}_[42, 70]_-4</t>
  </si>
  <si>
    <t>stoch_{'C': [('delta', 0.3, 1), ('delta', 0.26, -1), ('delta', 0.1, -1)]}_[7, 35]_-3</t>
  </si>
  <si>
    <t>bbands_no_highvol_{'C': [('delta', 0.5, 1), ('delta', 0.46, -1), ('delta', 0.15, -1)]}_[42, 70]_-3</t>
  </si>
  <si>
    <t>bbands_no_highvol_{'C': [('delta', 0.2, 1), ('delta', 0.15, -1), ('delta', 0.07, -1)]}_[7, 35]_-2</t>
  </si>
  <si>
    <t>bbands_no_highvol_{'C': [('delta', 0.3, 1), ('delta', 0.26, -1), ('delta', 0.1, -1)]}_[42, 70]_-4</t>
  </si>
  <si>
    <t>stoch_{'C': [('delta', 0.2, 1), ('delta', 0.15, -1), ('delta', 0.07, -1)]}_[7, 35]_-3</t>
  </si>
  <si>
    <t>bbands_no_highvol_{'C': [('delta', 0.25, 1), ('delta', 0.2, -1), ('delta', 0.08, -1)]}_[7, 35]_-2</t>
  </si>
  <si>
    <t>stoch_no_highvol_{'C': [('delta', 0.4, 1), ('delta', 0.36, -1), ('delta', 0.125, -1)]}_[7, 35]_-4</t>
  </si>
  <si>
    <t>stoch_no_highvol_{'C': [('delta', 0.4, 1), ('delta', 0.36, -1), ('delta', 0.125, -1)]}_[7, 35]_-3</t>
  </si>
  <si>
    <t>stoch_no_highvol_{'C': [('delta', 0.5, 1), ('delta', 0.46, -1), ('delta', 0.15, -1)]}_[7, 35]_-4</t>
  </si>
  <si>
    <t>stoch_{'C': [('delta', 0.3, 1), ('delta', 0.26, -1), ('delta', 0.1, -1)]}_[7, 35]_-4</t>
  </si>
  <si>
    <t>bbands_{'C': [('delta', 0.5, 1), ('delta', 0.46, -1), ('delta', 0.15, -1)]}_[42, 70]_-1</t>
  </si>
  <si>
    <t>bbands_no_highvol_{'C': [('delta', 0.2, 1), ('delta', 0.15, -1), ('delta', 0.07, -1)]}_[42, 70]_-2</t>
  </si>
  <si>
    <t>bbands_no_highvol_{'C': [('delta', 0.25, 1), ('delta', 0.2, -1), ('delta', 0.08, -1)]}_[7, 35]_-3</t>
  </si>
  <si>
    <t>bbands_{'C': [('delta', 0.25, 1), ('delta', 0.2, -1), ('delta', 0.08, -1)]}_[21, 49]_-2</t>
  </si>
  <si>
    <t>bbands_{'C': [('delta', 0.3, 1), ('delta', 0.26, -1), ('delta', 0.1, -1)]}_[42, 70]_-4</t>
  </si>
  <si>
    <t>bbands_{'C': [('delta', 0.4, 1), ('delta', 0.36, -1), ('delta', 0.125, -1)]}_[21, 49]_-1</t>
  </si>
  <si>
    <t>bbands_{'C': [('delta', 0.25, 1), ('delta', 0.2, -1), ('delta', 0.08, -1)]}_[21, 49]_-3</t>
  </si>
  <si>
    <t>bbands_no_highvol_{'C': [('delta', 0.3, 1), ('delta', 0.26, -1), ('delta', 0.1, -1)]}_[7, 35]_-1</t>
  </si>
  <si>
    <t>bbands_no_highvol_{'C': [('delta', 0.2, 1), ('delta', 0.15, -1), ('delta', 0.07, -1)]}_[42, 70]_-3</t>
  </si>
  <si>
    <t>bbands_{'C': [('delta', 0.3, 1), ('delta', 0.26, -1), ('delta', 0.1, -1)]}_[21, 49]_-1</t>
  </si>
  <si>
    <t>stoch_no_highvol_{'C': [('delta', 0.2, 1), ('delta', 0.15, -1), ('delta', 0.07, -1)]}_[7, 35]_-3</t>
  </si>
  <si>
    <t>stoch_no_highvol_{'C': [('delta', 0.25, 1), ('delta', 0.2, -1), ('delta', 0.08, -1)]}_[7, 35]_-3</t>
  </si>
  <si>
    <t>bbands_{'C': [('delta', 0.5, 1), ('delta', 0.46, -1), ('delta', 0.15, -1)]}_[21, 49]_-1</t>
  </si>
  <si>
    <t>stoch_no_highvol_{'C': [('delta', 0.2, 1), ('delta', 0.15, -1), ('delta', 0.07, -1)]}_[21, 49]_-3</t>
  </si>
  <si>
    <t>stoch_{'C': [('delta', 0.5, 1), ('delta', 0.46, -1), ('delta', 0.15, -1)]}_[7, 35]_-3</t>
  </si>
  <si>
    <t>bbands_no_highvol_{'C': [('delta', 0.4, 1), ('delta', 0.36, -1), ('delta', 0.125, -1)]}_[42, 70]_-4</t>
  </si>
  <si>
    <t>stoch_no_highvol_{'C': [('delta', 0.5, 1), ('delta', 0.46, -1), ('delta', 0.15, -1)]}_[7, 35]_-3</t>
  </si>
  <si>
    <t>bbands_{'C': [('delta', 0.25, 1), ('delta', 0.2, -1), ('delta', 0.08, -1)]}_[7, 35]_-1</t>
  </si>
  <si>
    <t>bbands_{'C': [('delta', 0.25, 1), ('delta', 0.2, -1), ('delta', 0.08, -1)]}_[21, 49]_-1</t>
  </si>
  <si>
    <t>stoch_no_highvol_{'C': [('delta', 0.3, 1), ('delta', 0.26, -1), ('delta', 0.1, -1)]}_[7, 35]_-4</t>
  </si>
  <si>
    <t>bbands_{'C': [('delta', 0.4, 1), ('delta', 0.36, -1), ('delta', 0.125, -1)]}_[7, 35]_-1</t>
  </si>
  <si>
    <t>bbands_{'C': [('delta', 0.3, 1), ('delta', 0.26, -1), ('delta', 0.1, -1)]}_[21, 49]_-4</t>
  </si>
  <si>
    <t>bbands_{'C': [('delta', 0.2, 1), ('delta', 0.15, -1), ('delta', 0.07, -1)]}_[7, 35]_-2</t>
  </si>
  <si>
    <t>bbands_no_highvol_{'C': [('delta', 0.2, 1), ('delta', 0.15, -1), ('delta', 0.07, -1)]}_[7, 35]_-3</t>
  </si>
  <si>
    <t>bbands_no_highvol_{'C': [('delta', 0.5, 1), ('delta', 0.46, -1), ('delta', 0.15, -1)]}_[7, 35]_-1</t>
  </si>
  <si>
    <t>alltime_{'C': [('delta', 0.5, 1), ('delta', 0.46, -1), ('delta', 0.15, -1)]}_[7, 35]_-1</t>
  </si>
  <si>
    <t>bbands_no_highvol_{'C': [('delta', 0.3, 1), ('delta', 0.26, -1), ('delta', 0.1, -1)]}_[21, 49]_-4</t>
  </si>
  <si>
    <t>bbands_{'C': [('delta', 0.3, 1), ('delta', 0.26, -1), ('delta', 0.1, -1)]}_[42, 70]_-3</t>
  </si>
  <si>
    <t>stoch_{'C': [('delta', 0.25, 1), ('delta', 0.2, -1), ('delta', 0.08, -1)]}_[7, 35]_-3</t>
  </si>
  <si>
    <t>bbands_{'C': [('delta', 0.4, 1), ('delta', 0.36, -1), ('delta', 0.125, -1)]}_[42, 70]_-2</t>
  </si>
  <si>
    <t>bbands_no_highvol_{'C': [('delta', 0.2, 1), ('delta', 0.15, -1), ('delta', 0.07, -1)]}_[42, 70]_-4</t>
  </si>
  <si>
    <t>bbands_no_highvol_{'C': [('delta', 0.5, 1), ('delta', 0.46, -1), ('delta', 0.15, -1)]}_[42, 70]_-4</t>
  </si>
  <si>
    <t>alltime_{'C': [('delta', 0.3, 1), ('delta', 0.26, -1), ('delta', 0.1, -1)]}_[42, 70]_-4</t>
  </si>
  <si>
    <t>bbands_{'C': [('delta', 0.3, 1), ('delta', 0.26, -1), ('delta', 0.1, -1)]}_[42, 70]_-2</t>
  </si>
  <si>
    <t>stoch_no_highvol_{'C': [('delta', 0.25, 1), ('delta', 0.2, -1), ('delta', 0.08, -1)]}_[7, 35]_-4</t>
  </si>
  <si>
    <t>bbands_no_highvol_{'C': [('delta', 0.3, 1), ('delta', 0.26, -1), ('delta', 0.1, -1)]}_[21, 49]_-3</t>
  </si>
  <si>
    <t>bbands_no_highvol_{'C': [('delta', 0.2, 1), ('delta', 0.15, -1), ('delta', 0.07, -1)]}_[7, 35]_-4</t>
  </si>
  <si>
    <t>bbands_no_highvol_{'C': [('delta', 0.3, 1), ('delta', 0.26, -1), ('delta', 0.1, -1)]}_[21, 49]_-2</t>
  </si>
  <si>
    <t>bbands_{'C': [('delta', 0.5, 1), ('delta', 0.46, -1), ('delta', 0.15, -1)]}_[7, 35]_-1</t>
  </si>
  <si>
    <t>bbands_{'C': [('delta', 0.3, 1), ('delta', 0.26, -1), ('delta', 0.1, -1)]}_[21, 49]_-3</t>
  </si>
  <si>
    <t>bbands_no_highvol_{'C': [('delta', 0.25, 1), ('delta', 0.2, -1), ('delta', 0.08, -1)]}_[7, 35]_-4</t>
  </si>
  <si>
    <t>bbands_{'C': [('delta', 0.3, 1), ('delta', 0.26, -1), ('delta', 0.1, -1)]}_[21, 49]_-2</t>
  </si>
  <si>
    <t>bbands_{'C': [('delta', 0.5, 1), ('delta', 0.46, -1), ('delta', 0.15, -1)]}_[42, 70]_-3</t>
  </si>
  <si>
    <t>bbands_{'C': [('delta', 0.2, 1), ('delta', 0.15, -1), ('delta', 0.07, -1)]}_[7, 35]_-3</t>
  </si>
  <si>
    <t>bbands_no_highvol_{'C': [('delta', 0.4, 1), ('delta', 0.36, -1), ('delta', 0.125, -1)]}_[21, 49]_-2</t>
  </si>
  <si>
    <t>bbands_{'C': [('delta', 0.4, 1), ('delta', 0.36, -1), ('delta', 0.125, -1)]}_[42, 70]_-4</t>
  </si>
  <si>
    <t>bbands_{'C': [('delta', 0.5, 1), ('delta', 0.46, -1), ('delta', 0.15, -1)]}_[42, 70]_-2</t>
  </si>
  <si>
    <t>stoch_{'C': [('delta', 0.25, 1), ('delta', 0.2, -1), ('delta', 0.08, -1)]}_[7, 35]_-4</t>
  </si>
  <si>
    <t>bbands_{'C': [('delta', 0.4, 1), ('delta', 0.36, -1), ('delta', 0.125, -1)]}_[42, 70]_-3</t>
  </si>
  <si>
    <t>bbands_{'C': [('delta', 0.5, 1), ('delta', 0.46, -1), ('delta', 0.15, -1)]}_[42, 70]_-4</t>
  </si>
  <si>
    <t>bbands_{'C': [('delta', 0.25, 1), ('delta', 0.2, -1), ('delta', 0.08, -1)]}_[7, 35]_-2</t>
  </si>
  <si>
    <t>alltime_{'C': [('delta', 0.25, 1), ('delta', 0.2, -1), ('delta', 0.08, -1)]}_[7, 35]_-1</t>
  </si>
  <si>
    <t>bbands_{'C': [('delta', 0.2, 1), ('delta', 0.15, -1), ('delta', 0.07, -1)]}_[7, 35]_-4</t>
  </si>
  <si>
    <t>bbands_no_highvol_{'C': [('delta', 0.5, 1), ('delta', 0.46, -1), ('delta', 0.15, -1)]}_[21, 49]_-2</t>
  </si>
  <si>
    <t>bbands_{'C': [('delta', 0.25, 1), ('delta', 0.2, -1), ('delta', 0.08, -1)]}_[7, 35]_-3</t>
  </si>
  <si>
    <t>bbands_{'C': [('delta', 0.3, 1), ('delta', 0.26, -1), ('delta', 0.1, -1)]}_[7, 35]_-1</t>
  </si>
  <si>
    <t>bbands_no_highvol_{'C': [('delta', 0.3, 1), ('delta', 0.26, -1), ('delta', 0.1, -1)]}_[7, 35]_-2</t>
  </si>
  <si>
    <t>bbands_{'C': [('delta', 0.4, 1), ('delta', 0.36, -1), ('delta', 0.125, -1)]}_[21, 49]_-2</t>
  </si>
  <si>
    <t>bbands_no_highvol_{'C': [('delta', 0.5, 1), ('delta', 0.46, -1), ('delta', 0.15, -1)]}_[7, 35]_-2</t>
  </si>
  <si>
    <t>bbands_{'C': [('delta', 0.5, 1), ('delta', 0.46, -1), ('delta', 0.15, -1)]}_[21, 49]_-2</t>
  </si>
  <si>
    <t>alltime_{'C': [('delta', 0.3, 1), ('delta', 0.26, -1), ('delta', 0.1, -1)]}_[21, 49]_-2</t>
  </si>
  <si>
    <t>alltime_{'C': [('delta', 0.4, 1), ('delta', 0.36, -1), ('delta', 0.125, -1)]}_[21, 49]_-3</t>
  </si>
  <si>
    <t>bbands_no_highvol_{'C': [('delta', 0.4, 1), ('delta', 0.36, -1), ('delta', 0.125, -1)]}_[7, 35]_-2</t>
  </si>
  <si>
    <t>bbands_no_highvol_{'C': [('delta', 0.3, 1), ('delta', 0.26, -1), ('delta', 0.1, -1)]}_[7, 35]_-3</t>
  </si>
  <si>
    <t>alltime_{'C': [('delta', 0.5, 1), ('delta', 0.46, -1), ('delta', 0.15, -1)]}_[21, 49]_-3</t>
  </si>
  <si>
    <t>bbands_{'C': [('delta', 0.5, 1), ('delta', 0.46, -1), ('delta', 0.15, -1)]}_[7, 35]_-2</t>
  </si>
  <si>
    <t>alltime_{'C': [('delta', 0.5, 1), ('delta', 0.46, -1), ('delta', 0.15, -1)]}_[7, 35]_-2</t>
  </si>
  <si>
    <t>bbands_{'C': [('delta', 0.25, 1), ('delta', 0.2, -1), ('delta', 0.08, -1)]}_[7, 35]_-4</t>
  </si>
  <si>
    <t>bbands_no_highvol_{'C': [('delta', 0.5, 1), ('delta', 0.46, -1), ('delta', 0.15, -1)]}_[7, 35]_-3</t>
  </si>
  <si>
    <t>bbands_{'C': [('delta', 0.5, 1), ('delta', 0.46, -1), ('delta', 0.15, -1)]}_[21, 49]_-3</t>
  </si>
  <si>
    <t>bbands_no_highvol_{'C': [('delta', 0.4, 1), ('delta', 0.36, -1), ('delta', 0.125, -1)]}_[21, 49]_-4</t>
  </si>
  <si>
    <t>alltime_{'C': [('delta', 0.2, 1), ('delta', 0.15, -1), ('delta', 0.07, -1)]}_[7, 35]_-1</t>
  </si>
  <si>
    <t>bbands_no_highvol_{'C': [('delta', 0.4, 1), ('delta', 0.36, -1), ('delta', 0.125, -1)]}_[21, 49]_-3</t>
  </si>
  <si>
    <t>bbands_{'C': [('delta', 0.4, 1), ('delta', 0.36, -1), ('delta', 0.125, -1)]}_[21, 49]_-4</t>
  </si>
  <si>
    <t>bbands_no_highvol_{'C': [('delta', 0.4, 1), ('delta', 0.36, -1), ('delta', 0.125, -1)]}_[7, 35]_-3</t>
  </si>
  <si>
    <t>bbands_{'C': [('delta', 0.3, 1), ('delta', 0.26, -1), ('delta', 0.1, -1)]}_[7, 35]_-2</t>
  </si>
  <si>
    <t>bbands_{'C': [('delta', 0.4, 1), ('delta', 0.36, -1), ('delta', 0.125, -1)]}_[21, 49]_-3</t>
  </si>
  <si>
    <t>bbands_no_highvol_{'C': [('delta', 0.3, 1), ('delta', 0.26, -1), ('delta', 0.1, -1)]}_[7, 35]_-4</t>
  </si>
  <si>
    <t>bbands_{'C': [('delta', 0.3, 1), ('delta', 0.26, -1), ('delta', 0.1, -1)]}_[7, 35]_-3</t>
  </si>
  <si>
    <t>bbands_{'C': [('delta', 0.5, 1), ('delta', 0.46, -1), ('delta', 0.15, -1)]}_[7, 35]_-3</t>
  </si>
  <si>
    <t>bbands_no_highvol_{'C': [('delta', 0.5, 1), ('delta', 0.46, -1), ('delta', 0.15, -1)]}_[21, 49]_-3</t>
  </si>
  <si>
    <t>bbands_{'C': [('delta', 0.4, 1), ('delta', 0.36, -1), ('delta', 0.125, -1)]}_[7, 35]_-2</t>
  </si>
  <si>
    <t>bbands_no_highvol_{'C': [('delta', 0.4, 1), ('delta', 0.36, -1), ('delta', 0.125, -1)]}_[7, 35]_-4</t>
  </si>
  <si>
    <t>bbands_{'C': [('delta', 0.4, 1), ('delta', 0.36, -1), ('delta', 0.125, -1)]}_[7, 35]_-3</t>
  </si>
  <si>
    <t>bbands_{'C': [('delta', 0.3, 1), ('delta', 0.26, -1), ('delta', 0.1, -1)]}_[7, 35]_-4</t>
  </si>
  <si>
    <t>bbands_{'C': [('delta', 0.5, 1), ('delta', 0.46, -1), ('delta', 0.15, -1)]}_[21, 49]_-4</t>
  </si>
  <si>
    <t>bbands_{'C': [('delta', 0.4, 1), ('delta', 0.36, -1), ('delta', 0.125, -1)]}_[7, 35]_-4</t>
  </si>
  <si>
    <t>bbands_no_highvol_{'C': [('delta', 0.5, 1), ('delta', 0.46, -1), ('delta', 0.15, -1)]}_[7, 35]_-4</t>
  </si>
  <si>
    <t>bbands_{'C': [('delta', 0.5, 1), ('delta', 0.46, -1), ('delta', 0.15, -1)]}_[7, 35]_-4</t>
  </si>
  <si>
    <t>bbands_no_highvol_{'C': [('delta', 0.5, 1), ('delta', 0.46, -1), ('delta', 0.15, -1)]}_[21, 49]_-4</t>
  </si>
  <si>
    <t>alltime_{'C': [('delta', 0.25, 1), ('delta', 0.2, -1), ('delta', 0.08, -1)]}_[21, 49]_-2</t>
  </si>
  <si>
    <t>alltime_{'C': [('delta', 0.4, 1), ('delta', 0.36, -1), ('delta', 0.125, -1)]}_[7, 35]_-2</t>
  </si>
  <si>
    <t>alltime_{'C': [('delta', 0.25, 1), ('delta', 0.2, -1), ('delta', 0.08, -1)]}_[7, 35]_-2</t>
  </si>
  <si>
    <t>alltime_{'C': [('delta', 0.3, 1), ('delta', 0.26, -1), ('delta', 0.1, -1)]}_[7, 35]_-2</t>
  </si>
  <si>
    <t>alltime_{'C': [('delta', 0.4, 1), ('delta', 0.36, -1), ('delta', 0.125, -1)]}_[21, 49]_-4</t>
  </si>
  <si>
    <t>alltime_{'C': [('delta', 0.5, 1), ('delta', 0.46, -1), ('delta', 0.15, -1)]}_[21, 49]_-4</t>
  </si>
  <si>
    <t>alltime_{'C': [('delta', 0.2, 1), ('delta', 0.15, -1), ('delta', 0.07, -1)]}_[21, 49]_-2</t>
  </si>
  <si>
    <t>alltime_{'C': [('delta', 0.5, 1), ('delta', 0.46, -1), ('delta', 0.15, -1)]}_[7, 35]_-3</t>
  </si>
  <si>
    <t>alltime_{'C': [('delta', 0.4, 1), ('delta', 0.36, -1), ('delta', 0.125, -1)]}_[7, 35]_-3</t>
  </si>
  <si>
    <t>alltime_{'C': [('delta', 0.3, 1), ('delta', 0.26, -1), ('delta', 0.1, -1)]}_[21, 49]_-3</t>
  </si>
  <si>
    <t>alltime_{'C': [('delta', 0.2, 1), ('delta', 0.15, -1), ('delta', 0.07, -1)]}_[7, 35]_-2</t>
  </si>
  <si>
    <t>alltime_{'C': [('delta', 0.25, 1), ('delta', 0.2, -1), ('delta', 0.08, -1)]}_[7, 35]_-3</t>
  </si>
  <si>
    <t>alltime_{'C': [('delta', 0.2, 1), ('delta', 0.15, -1), ('delta', 0.07, -1)]}_[21, 49]_-4</t>
  </si>
  <si>
    <t>alltime_{'C': [('delta', 0.2, 1), ('delta', 0.15, -1), ('delta', 0.07, -1)]}_[21, 49]_-3</t>
  </si>
  <si>
    <t>alltime_{'C': [('delta', 0.25, 1), ('delta', 0.2, -1), ('delta', 0.08, -1)]}_[21, 49]_-3</t>
  </si>
  <si>
    <t>alltime_{'C': [('delta', 0.3, 1), ('delta', 0.26, -1), ('delta', 0.1, -1)]}_[21, 49]_-4</t>
  </si>
  <si>
    <t>alltime_{'C': [('delta', 0.25, 1), ('delta', 0.2, -1), ('delta', 0.08, -1)]}_[21, 49]_-4</t>
  </si>
  <si>
    <t>alltime_{'C': [('delta', 0.3, 1), ('delta', 0.26, -1), ('delta', 0.1, -1)]}_[7, 35]_-3</t>
  </si>
  <si>
    <t>alltime_{'C': [('delta', 0.5, 1), ('delta', 0.46, -1), ('delta', 0.15, -1)]}_[7, 35]_-4</t>
  </si>
  <si>
    <t>alltime_{'C': [('delta', 0.25, 1), ('delta', 0.2, -1), ('delta', 0.08, -1)]}_[7, 35]_-4</t>
  </si>
  <si>
    <t>alltime_{'C': [('delta', 0.2, 1), ('delta', 0.15, -1), ('delta', 0.07, -1)]}_[7, 35]_-3</t>
  </si>
  <si>
    <t>alltime_{'C': [('delta', 0.4, 1), ('delta', 0.36, -1), ('delta', 0.125, -1)]}_[7, 35]_-4</t>
  </si>
  <si>
    <t>alltime_{'C': [('delta', 0.2, 1), ('delta', 0.15, -1), ('delta', 0.07, -1)]}_[7, 35]_-4</t>
  </si>
  <si>
    <t>alltime_{'C': [('delta', 0.3, 1), ('delta', 0.26, -1), ('delta', 0.1, -1)]}_[7, 35]_-4</t>
  </si>
  <si>
    <t>44169 44200</t>
  </si>
  <si>
    <t>Name: drawdown_date, dtype:, datetime64[ns]), 'net_liq_mdd':, (-20.839999999999996, Timestamp('2020-06-03, 00:00:00'))}</t>
  </si>
  <si>
    <t>{'n':</t>
  </si>
  <si>
    <t>(-5.279999999999998</t>
  </si>
  <si>
    <t>Timestamp('2020-04-01</t>
  </si>
  <si>
    <t>(-5.720000000000001</t>
  </si>
  <si>
    <t>수요일 무지성 진입 vs 볼밴 + psar union</t>
    <phoneticPr fontId="2" type="noConversion"/>
  </si>
  <si>
    <t>(-5.239999999999998</t>
  </si>
  <si>
    <t>Timestamp('2020-12-08</t>
  </si>
  <si>
    <t>(-7.08</t>
  </si>
  <si>
    <t>Timestamp('2022-11-10</t>
  </si>
  <si>
    <t>date</t>
  </si>
  <si>
    <t>({'n':</t>
  </si>
  <si>
    <t>(-2.932362214965039</t>
  </si>
  <si>
    <t>Timestamp('2018-02-08</t>
  </si>
  <si>
    <t>(-6.659999999999999</t>
  </si>
  <si>
    <t>(-4.941409394247325</t>
  </si>
  <si>
    <t>(-7.424278305885511</t>
  </si>
  <si>
    <t>bband_2.5/5_0.75익절_0.5손절</t>
    <phoneticPr fontId="2" type="noConversion"/>
  </si>
  <si>
    <t>psar_0.4델타_4배익절/0.5배손절</t>
    <phoneticPr fontId="2" type="noConversion"/>
  </si>
  <si>
    <t>수요일 무지성_델타0.4/0.2_8p익절_2p손절</t>
    <phoneticPr fontId="2" type="noConversion"/>
  </si>
  <si>
    <t>다 진입조건만 다르지 손익분포 비슷함 콜bs는 풋과 달리 롱베가 (변동성) 거래가 아니라 무비용 롱감마 거래로 방향성 거래 취급해야</t>
    <phoneticPr fontId="2" type="noConversion"/>
  </si>
  <si>
    <t>bband+psar 0.4/0.2_8p익절_2p손절</t>
    <phoneticPr fontId="2" type="noConversion"/>
  </si>
  <si>
    <t>bband_0/2.5_0.75익절_-0.5손절 + stoch_0/2.5_0.75익절_0.5손절</t>
    <phoneticPr fontId="2" type="noConversion"/>
  </si>
  <si>
    <t>call_credit</t>
    <phoneticPr fontId="2" type="noConversion"/>
  </si>
  <si>
    <t>call_111</t>
    <phoneticPr fontId="2" type="noConversion"/>
  </si>
  <si>
    <t>stoch + rsi 델타 0.5/다음/델타0.15 1p익절 / 4p손절</t>
    <phoneticPr fontId="2" type="noConversion"/>
  </si>
  <si>
    <t>call_111[0]_stoch+rsi_4270</t>
    <phoneticPr fontId="2" type="noConversion"/>
  </si>
  <si>
    <t>call_bs[1]_bband_long+psar_long_735</t>
    <phoneticPr fontId="2" type="noConversion"/>
  </si>
  <si>
    <t>call_bs[1]_수요일무지성_735</t>
    <phoneticPr fontId="2" type="noConversion"/>
  </si>
  <si>
    <t>call_debit[0]_bband_long+stoch_long_3570</t>
    <phoneticPr fontId="2" type="noConversion"/>
  </si>
  <si>
    <t>stoch</t>
    <phoneticPr fontId="2" type="noConversion"/>
  </si>
  <si>
    <t>rsi</t>
    <phoneticPr fontId="2" type="noConversion"/>
  </si>
  <si>
    <t>call_ratio</t>
    <phoneticPr fontId="2" type="noConversion"/>
  </si>
  <si>
    <t>(-15.560000000000002</t>
  </si>
  <si>
    <t>Timestamp('2023-04-18</t>
  </si>
  <si>
    <t>(-16.11490486568602</t>
  </si>
  <si>
    <t>1:2_stoch_50_25델타_2p익절_2p손절</t>
    <phoneticPr fontId="2" type="noConversion"/>
  </si>
  <si>
    <t>stoch_{'C'</t>
    <phoneticPr fontId="2" type="noConversion"/>
  </si>
  <si>
    <t>(-4.900000000000002</t>
  </si>
  <si>
    <t>(-6.061898918718015</t>
  </si>
  <si>
    <t>stoch_7.5/10_0.5익절/-3손절</t>
    <phoneticPr fontId="2" type="noConversion"/>
  </si>
  <si>
    <t>(-2.0500000000000007</t>
  </si>
  <si>
    <t>psar_5/7.5_0.5익절/-2손절</t>
    <phoneticPr fontId="2" type="noConversion"/>
  </si>
  <si>
    <t>(-3.1999999999999957</t>
  </si>
  <si>
    <t>Timestamp('2020-06-04</t>
  </si>
  <si>
    <t>(-10.599999999999987</t>
  </si>
  <si>
    <t>bbands_5/7.5_0.5익절/-3손절</t>
    <phoneticPr fontId="2" type="noConversion"/>
  </si>
  <si>
    <t>call_credit[3]_bbands_4270</t>
    <phoneticPr fontId="2" type="noConversion"/>
  </si>
  <si>
    <t>sell_call</t>
    <phoneticPr fontId="2" type="noConversion"/>
  </si>
  <si>
    <t>psar_no_vix80_0.4델타_수익0.5_손절-1</t>
    <phoneticPr fontId="2" type="noConversion"/>
  </si>
  <si>
    <t>(-5.620000000000015</t>
  </si>
  <si>
    <t>Timestamp('2022-08-11</t>
  </si>
  <si>
    <t>(-4.450000000000001</t>
  </si>
  <si>
    <t>stoch_0.4델타_수익0.5_손절-3</t>
    <phoneticPr fontId="2" type="noConversion"/>
  </si>
  <si>
    <t>'n':</t>
  </si>
  <si>
    <t>(-13.2</t>
  </si>
  <si>
    <t>(-20.570000000000004</t>
  </si>
  <si>
    <t>(-36.18999999999999</t>
  </si>
  <si>
    <t>stoch_0.4델타_수익0.5_손절-1</t>
    <phoneticPr fontId="2" type="noConversion"/>
  </si>
  <si>
    <t>stoch_0.4델타_수익0.5_손절-2</t>
    <phoneticPr fontId="2" type="noConversion"/>
  </si>
  <si>
    <t>(-32.52811482869704</t>
  </si>
  <si>
    <t>&gt; 스토캐스틱 기준으로 콜 까려면 아예 손절 -3으로 잡고 대담하게</t>
    <phoneticPr fontId="2" type="noConversion"/>
  </si>
  <si>
    <t>(-4.75</t>
  </si>
  <si>
    <t>stoch_{'C': [('delta', 0.5, 1), ('delta', 0.46, -1), ('delta', 0.15, -1)]}_[42, 70]_-3</t>
    <phoneticPr fontId="2" type="noConversion"/>
  </si>
  <si>
    <t>psar_0.4델타_수익0.5_손절-1</t>
    <phoneticPr fontId="2" type="noConversion"/>
  </si>
  <si>
    <t>bband : 특이 케이스 : 수익의 대부분이 20년 상승장에서 발생 : 지속가능한 수익 X</t>
    <phoneticPr fontId="2" type="noConversion"/>
  </si>
  <si>
    <t>bs</t>
    <phoneticPr fontId="2" type="noConversion"/>
  </si>
  <si>
    <t>alltime</t>
    <phoneticPr fontId="2" type="noConversion"/>
  </si>
  <si>
    <t>sell_call[0]_psar_4270_0.5_-1</t>
    <phoneticPr fontId="2" type="noConversion"/>
  </si>
  <si>
    <t>buy_call[0]_psar_long_735</t>
    <phoneticPr fontId="2" type="noConversion"/>
  </si>
  <si>
    <t>call_credit[3]_stoch_4270_0.5_3</t>
    <phoneticPr fontId="2" type="noConversion"/>
  </si>
  <si>
    <t>(sum)</t>
    <phoneticPr fontId="2" type="noConversion"/>
  </si>
  <si>
    <t>(cumsum)</t>
    <phoneticPr fontId="2" type="noConversion"/>
  </si>
  <si>
    <t>drawdown</t>
    <phoneticPr fontId="2" type="noConversion"/>
  </si>
  <si>
    <t>mdd</t>
    <phoneticPr fontId="2" type="noConversion"/>
  </si>
  <si>
    <t xml:space="preserve"> 'win'</t>
    <phoneticPr fontId="2" type="noConversion"/>
  </si>
  <si>
    <t>alltime_{'C',  [('delta', 0.4,  1)]}_[7,  35]_1</t>
  </si>
  <si>
    <t>alltime_{'C'</t>
  </si>
  <si>
    <t xml:space="preserve"> 35]_1</t>
  </si>
  <si>
    <t xml:space="preserve"> (-8.41</t>
  </si>
  <si>
    <t xml:space="preserve"> Timestamp('2020-03-23 00</t>
  </si>
  <si>
    <t xml:space="preserve"> (-42.87</t>
  </si>
  <si>
    <t xml:space="preserve"> Timestamp('2020-05-04 00</t>
  </si>
  <si>
    <t>alltime_{'C',  [('delta', 0.4,  1)]}_[7,  35]_4</t>
  </si>
  <si>
    <t xml:space="preserve"> (-12.35</t>
  </si>
  <si>
    <t xml:space="preserve"> (-69.32999999999998</t>
  </si>
  <si>
    <t xml:space="preserve"> Timestamp('2023-04-06 00</t>
  </si>
  <si>
    <t>alltime_{'C',  [('delta', 0.3,  1)]}_[7,  35]_4</t>
  </si>
  <si>
    <t xml:space="preserve"> (-8.750000000000002</t>
  </si>
  <si>
    <t xml:space="preserve"> (-52.66999999999999</t>
  </si>
  <si>
    <t xml:space="preserve"> Timestamp('2023-02-06 00</t>
  </si>
  <si>
    <t>alltime_{'C',  [('delta', 0.4,  1)]}_[7,  35]_3</t>
  </si>
  <si>
    <t xml:space="preserve"> 35]_3</t>
  </si>
  <si>
    <t>alltime_{'C',  [('delta', 0.4,  1)]}_[35,  70]_4</t>
  </si>
  <si>
    <t xml:space="preserve"> 1)]}_[35</t>
  </si>
  <si>
    <t xml:space="preserve"> 70]_4</t>
  </si>
  <si>
    <t xml:space="preserve"> (-14.379999999999988</t>
  </si>
  <si>
    <t xml:space="preserve"> (-171.2553970414734</t>
  </si>
  <si>
    <t xml:space="preserve"> Timestamp('2020-08-20 00</t>
  </si>
  <si>
    <t>alltime_{'C',  [('delta', 0.2,  1)]}_[35,  70]_4</t>
  </si>
  <si>
    <t xml:space="preserve"> (-7.940000000000009</t>
  </si>
  <si>
    <t xml:space="preserve"> 2010-09-10   2010-10-12</t>
  </si>
  <si>
    <t>alltime_{'C',  [('delta', 0.4,  1)]}_[21,  49]_4</t>
  </si>
  <si>
    <t xml:space="preserve"> 49]_4</t>
  </si>
  <si>
    <t xml:space="preserve"> (-166.81999999999994</t>
  </si>
  <si>
    <t>psar_{'C',  [('delta', 0.4,  1)]}_[21,  49]_4</t>
  </si>
  <si>
    <t xml:space="preserve"> (-10.2</t>
  </si>
  <si>
    <t>psar_{'C',  [('delta', 0.3,  1)]}_[7,  35]_4</t>
  </si>
  <si>
    <t xml:space="preserve"> (-5.49</t>
  </si>
  <si>
    <t>psar_{'C',  [('delta', 0.2,  1)]}_[35,  70]_4</t>
  </si>
  <si>
    <t>psar_{'C',  [('delta', 0.4,  1)]}_[21,  49]_3</t>
  </si>
  <si>
    <t xml:space="preserve"> 49]_3</t>
  </si>
  <si>
    <t>psar_{'C',  [('delta', 0.3,  1)]}_[21,  49]_4</t>
  </si>
  <si>
    <t xml:space="preserve"> (-3.7</t>
  </si>
  <si>
    <t>rsi_{'C',  [('delta', 0.4,  1)]}_[35,  70]_3</t>
  </si>
  <si>
    <t xml:space="preserve"> 70]_3</t>
  </si>
  <si>
    <t xml:space="preserve"> (-6.0</t>
  </si>
  <si>
    <t xml:space="preserve"> (-7.9</t>
  </si>
  <si>
    <t>psar_{'C',  [('delta', 0.4,  1)]}_[35,  70]_3</t>
  </si>
  <si>
    <t xml:space="preserve"> 2011-10-07   2011-11-10</t>
  </si>
  <si>
    <t>psar_{'C',  [('delta', 0.3,  1)]}_[35,  70]_4</t>
  </si>
  <si>
    <t xml:space="preserve"> (-7.490000000000009</t>
  </si>
  <si>
    <t xml:space="preserve"> 2010-09-06   2010-10-12</t>
  </si>
  <si>
    <t>psar_{'C',  [('delta', 0.3,  1)]}_[7,  35]_3</t>
  </si>
  <si>
    <t>psar_{'C',  [('delta', 0.4,  1)]}_[7,  35]_3</t>
  </si>
  <si>
    <t>rsi_{'C',  [('delta', 0.4,  1)]}_[35,  70]_2</t>
  </si>
  <si>
    <t xml:space="preserve"> 70]_2</t>
  </si>
  <si>
    <t xml:space="preserve"> (-6.99</t>
  </si>
  <si>
    <t xml:space="preserve"> Timestamp('2012-06-22 00</t>
  </si>
  <si>
    <t>psar_{'C',  [('delta', 0.2,  1)]}_[21,  49]_4</t>
  </si>
  <si>
    <t xml:space="preserve"> (-2.3800000000000003</t>
  </si>
  <si>
    <t>bbands_{'C',  [('delta', 0.4,  1)]}_[7,  35]_4</t>
  </si>
  <si>
    <t xml:space="preserve"> (-9.3</t>
  </si>
  <si>
    <t xml:space="preserve"> (-16.43</t>
  </si>
  <si>
    <t>psar_{'C',  [('delta', 0.2,  1)]}_[35,  70]_3</t>
  </si>
  <si>
    <t>psar_no_highvol_{'C',  [('delta', 0.3,  1)]}_[21,  49]_4</t>
  </si>
  <si>
    <t xml:space="preserve"> (-3.1899999999999995</t>
  </si>
  <si>
    <t xml:space="preserve"> (-3.2</t>
  </si>
  <si>
    <t xml:space="preserve"> Timestamp('2011-01-21 00</t>
  </si>
  <si>
    <t>bbands_{'C',  [('delta', 0.4,  1)]}_[7,  35]_1</t>
  </si>
  <si>
    <t>psar_no_highvol_{'C',  [('delta', 0.2,  1)]}_[35,  70]_3</t>
  </si>
  <si>
    <t xml:space="preserve"> (-2.08</t>
  </si>
  <si>
    <t xml:space="preserve"> Timestamp('2017-07-28 00</t>
  </si>
  <si>
    <t>psar_no_highvol_{'C',  [('delta', 0.2,  1)]}_[35,  70]_4</t>
  </si>
  <si>
    <t>bbands_{'C',  [('delta', 0.4,  1)]}_[21,  49]_4</t>
  </si>
  <si>
    <t>psar_{'C',  [('delta', 0.4,  1)]}_[35,  70]_2</t>
  </si>
  <si>
    <t>rsi_{'C',  [('delta', 0.4,  1)]}_[35,  70]_4</t>
  </si>
  <si>
    <t xml:space="preserve"> 2022-10-04   2022-11-10</t>
  </si>
  <si>
    <t>rsi_{'C',  [('delta', 0.4,  1)]}_[35,  70]_1</t>
  </si>
  <si>
    <t xml:space="preserve"> (-5.710000000000001</t>
  </si>
  <si>
    <t>psar_{'C',  [('delta', 0.4,  1)]}_[21,  49]_2</t>
  </si>
  <si>
    <t xml:space="preserve"> 49]_2</t>
  </si>
  <si>
    <t>psar_{'C',  [('delta', 0.3,  1)]}_[35,  70]_2</t>
  </si>
  <si>
    <t>psar_no_highvol_{'C',  [('delta', 0.3,  1)]}_[7,  35]_4</t>
  </si>
  <si>
    <t xml:space="preserve"> (-3.7800000000000002</t>
  </si>
  <si>
    <t xml:space="preserve"> Timestamp('2021-05-11 00</t>
  </si>
  <si>
    <t>psar_{'C',  [('delta', 0.2,  1)]}_[35,  70]_2</t>
  </si>
  <si>
    <t>psar_{'C',  [('delta', 0.3,  1)]}_[21,  49]_3</t>
  </si>
  <si>
    <t>rsi_{'C',  [('delta', 0.4,  1)]}_[21,  49]_2</t>
  </si>
  <si>
    <t xml:space="preserve"> Timestamp('2022-08-10 00</t>
  </si>
  <si>
    <t xml:space="preserve"> (-5.54</t>
  </si>
  <si>
    <t xml:space="preserve"> Timestamp('2021-10-29 00</t>
  </si>
  <si>
    <t>psar_{'C',  [('delta', 0.2,  1)]}_[7,  35]_4</t>
  </si>
  <si>
    <t xml:space="preserve"> (-3.3600000000000003</t>
  </si>
  <si>
    <t>psar_no_highvol_{'C',  [('delta', 0.2,  1)]}_[21,  49]_4</t>
  </si>
  <si>
    <t xml:space="preserve"> (-1.98</t>
  </si>
  <si>
    <t xml:space="preserve"> Timestamp('2019-07-03 00</t>
  </si>
  <si>
    <t>psar_no_highvol_{'C',  [('delta', 0.4,  1)]}_[21,  49]_4</t>
  </si>
  <si>
    <t xml:space="preserve"> (-5.32</t>
  </si>
  <si>
    <t xml:space="preserve"> Timestamp('2019-10-02 00</t>
  </si>
  <si>
    <t>psar_no_highvol_{'C',  [('delta', 0.3,  1)]}_[21,  49]_3</t>
  </si>
  <si>
    <t xml:space="preserve"> (-2.8</t>
  </si>
  <si>
    <t>psar_{'C',  [('delta', 0.4,  1)]}_[35,  70]_1</t>
  </si>
  <si>
    <t xml:space="preserve"> 2011-10-07   2011-10-20</t>
  </si>
  <si>
    <t>psar_no_highvol_{'C',  [('delta', 0.4,  1)]}_[21,  49]_3</t>
  </si>
  <si>
    <t xml:space="preserve"> (-4.390000000000001</t>
  </si>
  <si>
    <t>alltime_{'C',  [('delta', 0.2,  1)]}_[21,  49]_4</t>
  </si>
  <si>
    <t xml:space="preserve"> (-7.8</t>
  </si>
  <si>
    <t xml:space="preserve"> (-33.56</t>
  </si>
  <si>
    <t>psar_no_highvol_{'C',  [('delta', 0.2,  1)]}_[35,  70]_2</t>
  </si>
  <si>
    <t>rsi_{'C',  [('delta', 0.3,  1)]}_[35,  70]_3</t>
  </si>
  <si>
    <t>psar_{'C',  [('delta', 0.2,  1)]}_[35,  70]_1</t>
  </si>
  <si>
    <t xml:space="preserve"> (-1.9000000000000001</t>
  </si>
  <si>
    <t>rsi_{'C',  [('delta', 0.4,  1)]}_[7,  35]_1</t>
  </si>
  <si>
    <t xml:space="preserve"> Timestamp('2020-03-06 00</t>
  </si>
  <si>
    <t>psar_{'C',  [('delta', 0.1,  1)]}_[21,  49]_4</t>
  </si>
  <si>
    <t xml:space="preserve"> (-1.36</t>
  </si>
  <si>
    <t>psar_no_highvol_{'C',  [('delta', 0.4,  1)]}_[7,  35]_4</t>
  </si>
  <si>
    <t xml:space="preserve"> (-4.9</t>
  </si>
  <si>
    <t>psar_{'C',  [('delta', 0.1,  1)]}_[7,  35]_4</t>
  </si>
  <si>
    <t>psar_no_highvol_{'C',  [('delta', 0.3,  1)]}_[7,  35]_3</t>
  </si>
  <si>
    <t>psar_{'C',  [('delta', 0.3,  1)]}_[7,  35]_2</t>
  </si>
  <si>
    <t xml:space="preserve"> 35]_2</t>
  </si>
  <si>
    <t>psar_{'C',  [('delta', 0.1,  1)]}_[7,  35]_1</t>
  </si>
  <si>
    <t xml:space="preserve"> (-0.5700000000000001</t>
  </si>
  <si>
    <t xml:space="preserve"> Timestamp('2018-05-02 00</t>
  </si>
  <si>
    <t>psar_no_highvol_{'C',  [('delta', 0.1,  1)]}_[7,  35]_1</t>
  </si>
  <si>
    <t>psar_no_highvol_{'C',  [('delta', 0.1,  1)]}_[35,  70]_2</t>
  </si>
  <si>
    <t xml:space="preserve"> (-1.0999999999999999</t>
  </si>
  <si>
    <t xml:space="preserve"> 2021-05-07   2021-05-11</t>
  </si>
  <si>
    <t>psar_no_highvol_{'C',  [('delta', 0.1,  1)]}_[35,  70]_3</t>
  </si>
  <si>
    <t>psar_{'C',  [('delta', 0.2,  1)]}_[21,  49]_3</t>
  </si>
  <si>
    <t>psar_{'C',  [('delta', 0.1,  1)]}_[21,  49]_1</t>
  </si>
  <si>
    <t xml:space="preserve"> 49]_1</t>
  </si>
  <si>
    <t>psar_no_highvol_{'C',  [('delta', 0.1,  1)]}_[7,  35]_2</t>
  </si>
  <si>
    <t>rsi_{'C',  [('delta', 0.4,  1)]}_[21,  49]_3</t>
  </si>
  <si>
    <t>psar_no_highvol_{'C',  [('delta', 0.2,  1)]}_[35,  70]_1</t>
  </si>
  <si>
    <t xml:space="preserve"> (-1.8400000000000003</t>
  </si>
  <si>
    <t>bbands_{'C',  [('delta', 0.4,  1)]}_[21,  49]_1</t>
  </si>
  <si>
    <t>psar_{'C',  [('delta', 0.3,  1)]}_[7,  35]_1</t>
  </si>
  <si>
    <t xml:space="preserve"> (-3.08</t>
  </si>
  <si>
    <t>psar_{'C',  [('delta', 0.1,  1)]}_[7,  35]_2</t>
  </si>
  <si>
    <t xml:space="preserve"> (-0.61</t>
  </si>
  <si>
    <t>psar_{'C',  [('delta', 0.4,  1)]}_[7,  35]_2</t>
  </si>
  <si>
    <t>psar_no_highvol_{'C',  [('delta', 0.3,  1)]}_[35,  70]_2</t>
  </si>
  <si>
    <t xml:space="preserve"> (-3.6799999999999993</t>
  </si>
  <si>
    <t xml:space="preserve"> Timestamp('2018-01-30 00</t>
  </si>
  <si>
    <t>psar_no_highvol_{'C',  [('delta', 0.1,  1)]}_[21,  49]_1</t>
  </si>
  <si>
    <t>bbands_{'C',  [('delta', 0.3,  1)]}_[7,  35]_1</t>
  </si>
  <si>
    <t xml:space="preserve"> (-6.510000000000001</t>
  </si>
  <si>
    <t xml:space="preserve"> (-12.18</t>
  </si>
  <si>
    <t>psar_no_highvol_{'C',  [('delta', 0.2,  1)]}_[7,  35]_4</t>
  </si>
  <si>
    <t xml:space="preserve"> (-2.6900000000000004</t>
  </si>
  <si>
    <t>psar_{'C',  [('delta', 0.3,  1)]}_[21,  49]_2</t>
  </si>
  <si>
    <t>psar_{'C',  [('delta', 0.1,  1)]}_[35,  70]_4</t>
  </si>
  <si>
    <t>psar_no_highvol_{'C',  [('delta', 0.2,  1)]}_[21,  49]_3</t>
  </si>
  <si>
    <t>psar_no_highvol_{'C',  [('delta', 0.1,  1)]}_[35,  70]_1</t>
  </si>
  <si>
    <t xml:space="preserve"> 2021-05-07   2021-05-07</t>
  </si>
  <si>
    <t>psar_{'C',  [('delta', 0.2,  1)]}_[21,  49]_1</t>
  </si>
  <si>
    <t>psar_no_highvol_{'C',  [('delta', 0.3,  1)]}_[35,  70]_4</t>
  </si>
  <si>
    <t>psar_no_highvol_{'C',  [('delta', 0.1,  1)]}_[21,  49]_2</t>
  </si>
  <si>
    <t>rsi_{'C',  [('delta', 0.1,  1)]}_[7,  35]_1</t>
  </si>
  <si>
    <t xml:space="preserve"> (-0.5</t>
  </si>
  <si>
    <t xml:space="preserve"> (-0.5399999999999999</t>
  </si>
  <si>
    <t xml:space="preserve"> Timestamp('2019-08-22 00</t>
  </si>
  <si>
    <t>stoch_{'C',  [('delta', 0.2,  1)]}_[35,  70]_1</t>
  </si>
  <si>
    <t xml:space="preserve"> (-3.49</t>
  </si>
  <si>
    <t xml:space="preserve"> (-6.91</t>
  </si>
  <si>
    <t>psar_{'C',  [('delta', 0.4,  1)]}_[35,  70]_4</t>
  </si>
  <si>
    <t>psar_no_highvol_{'C',  [('delta', 0.1,  1)]}_[7,  35]_4</t>
  </si>
  <si>
    <t>psar_{'C',  [('delta', 0.1,  1)]}_[35,  70]_3</t>
  </si>
  <si>
    <t>psar_no_highvol_{'C',  [('delta', 0.1,  1)]}_[7,  35]_3</t>
  </si>
  <si>
    <t xml:space="preserve"> (-1.01</t>
  </si>
  <si>
    <t xml:space="preserve"> Timestamp('2021-09-02 00</t>
  </si>
  <si>
    <t>rsi_{'C',  [('delta', 0.3,  1)]}_[35,  70]_4</t>
  </si>
  <si>
    <t xml:space="preserve"> (-6.039999999999999</t>
  </si>
  <si>
    <t>rsi_{'C',  [('delta', 0.4,  1)]}_[21,  49]_1</t>
  </si>
  <si>
    <t xml:space="preserve"> (-3.41</t>
  </si>
  <si>
    <t xml:space="preserve"> Timestamp('2022-02-24 00</t>
  </si>
  <si>
    <t>psar_{'C',  [('delta', 0.3,  1)]}_[35,  70]_3</t>
  </si>
  <si>
    <t>psar_no_highvol_{'C',  [('delta', 0.1,  1)]}_[35,  70]_4</t>
  </si>
  <si>
    <t xml:space="preserve"> Timestamp('2011-01-10 00</t>
  </si>
  <si>
    <t>rsi_{'C',  [('delta', 0.3,  1)]}_[35,  70]_2</t>
  </si>
  <si>
    <t>rsi_{'C',  [('delta', 0.4,  1)]}_[21,  49]_4</t>
  </si>
  <si>
    <t xml:space="preserve"> (-4.6200000000000045</t>
  </si>
  <si>
    <t>psar_{'C',  [('delta', 0.4,  1)]}_[21,  49]_1</t>
  </si>
  <si>
    <t xml:space="preserve"> Timestamp('2011-10-20 00</t>
  </si>
  <si>
    <t>rsi_{'C',  [('delta', 0.1,  1)]}_[7,  35]_2</t>
  </si>
  <si>
    <t>psar_{'C',  [('delta', 0.2,  1)]}_[21,  49]_2</t>
  </si>
  <si>
    <t>psar_{'C',  [('delta', 0.3,  1)]}_[21,  49]_1</t>
  </si>
  <si>
    <t>rsi_{'C',  [('delta', 0.2,  1)]}_[7,  35]_1</t>
  </si>
  <si>
    <t xml:space="preserve"> (-1.3899999999999997</t>
  </si>
  <si>
    <t xml:space="preserve"> Timestamp('2022-06-29 00</t>
  </si>
  <si>
    <t>psar_{'C',  [('delta', 0.1,  1)]}_[7,  35]_3</t>
  </si>
  <si>
    <t xml:space="preserve"> (-1.71</t>
  </si>
  <si>
    <t>psar_{'C',  [('delta', 0.2,  1)]}_[7,  35]_3</t>
  </si>
  <si>
    <t>rsi_{'C',  [('delta', 0.3,  1)]}_[35,  70]_1</t>
  </si>
  <si>
    <t xml:space="preserve"> (-2.65</t>
  </si>
  <si>
    <t xml:space="preserve"> Timestamp('2013-05-10 00</t>
  </si>
  <si>
    <t xml:space="preserve"> (-4.2700000000000005</t>
  </si>
  <si>
    <t>rsi_{'C',  [('delta', 0.4,  1)]}_[7,  35]_2</t>
  </si>
  <si>
    <t>psar_{'C',  [('delta', 0.1,  1)]}_[35,  70]_2</t>
  </si>
  <si>
    <t>psar_{'C',  [('delta', 0.1,  1)]}_[21,  49]_2</t>
  </si>
  <si>
    <t>rsi_{'C',  [('delta', 0.1,  1)]}_[21,  49]_1</t>
  </si>
  <si>
    <t>psar_no_highvol_{'C',  [('delta', 0.2,  1)]}_[21,  49]_1</t>
  </si>
  <si>
    <t>rsi_{'C',  [('delta', 0.3,  1)]}_[7,  35]_1</t>
  </si>
  <si>
    <t xml:space="preserve"> (-2.6399999999999997</t>
  </si>
  <si>
    <t>rsi_{'C',  [('delta', 0.1,  1)]}_[7,  35]_3</t>
  </si>
  <si>
    <t xml:space="preserve"> (-0.98</t>
  </si>
  <si>
    <t xml:space="preserve"> Timestamp('2010-06-07 00</t>
  </si>
  <si>
    <t>psar_no_highvol_{'C',  [('delta', 0.1,  1)]}_[21,  49]_4</t>
  </si>
  <si>
    <t>rsi_{'C',  [('delta', 0.1,  1)]}_[21,  49]_2</t>
  </si>
  <si>
    <t>psar_{'C',  [('delta', 0.1,  1)]}_[35,  70]_1</t>
  </si>
  <si>
    <t xml:space="preserve"> (-0.7680238455410517</t>
  </si>
  <si>
    <t xml:space="preserve"> Timestamp('2012-02-23 00</t>
  </si>
  <si>
    <t>psar_no_highvol_{'C',  [('delta', 0.4,  1)]}_[21,  49]_2</t>
  </si>
  <si>
    <t xml:space="preserve"> Timestamp('2020-01-28 00</t>
  </si>
  <si>
    <t>psar_no_highvol_{'C',  [('delta', 0.1,  1)]}_[21,  49]_3</t>
  </si>
  <si>
    <t>psar_{'C',  [('delta', 0.1,  1)]}_[21,  49]_3</t>
  </si>
  <si>
    <t>rsi_{'C',  [('delta', 0.1,  1)]}_[35,  70]_1</t>
  </si>
  <si>
    <t xml:space="preserve"> (-0.66</t>
  </si>
  <si>
    <t xml:space="preserve"> (-0.8499999999999999</t>
  </si>
  <si>
    <t xml:space="preserve"> Timestamp('2012-06-21 00</t>
  </si>
  <si>
    <t>rsi_{'C',  [('delta', 0.1,  1)]}_[7,  35]_4</t>
  </si>
  <si>
    <t xml:space="preserve"> nan</t>
  </si>
  <si>
    <t>rsi_{'C',  [('delta', 0.2,  1)]}_[35,  70]_4</t>
  </si>
  <si>
    <t>psar_{'C',  [('delta', 0.2,  1)]}_[7,  35]_1</t>
  </si>
  <si>
    <t xml:space="preserve"> (-1.5999999999999999</t>
  </si>
  <si>
    <t>rsi_{'C',  [('delta', 0.1,  1)]}_[21,  49]_3</t>
  </si>
  <si>
    <t xml:space="preserve"> (-0.6300000000000001</t>
  </si>
  <si>
    <t xml:space="preserve"> Timestamp('2010-06-25 00</t>
  </si>
  <si>
    <t>rsi_{'C',  [('delta', 0.1,  1)]}_[21,  49]_4</t>
  </si>
  <si>
    <t>psar_no_highvol_{'C',  [('delta', 0.2,  1)]}_[7,  35]_3</t>
  </si>
  <si>
    <t>rsi_{'C',  [('delta', 0.2,  1)]}_[35,  70]_1</t>
  </si>
  <si>
    <t xml:space="preserve"> (-1.7</t>
  </si>
  <si>
    <t xml:space="preserve"> Timestamp('2011-09-22 00</t>
  </si>
  <si>
    <t>psar_{'C',  [('delta', 0.4,  1)]}_[7,  35]_1</t>
  </si>
  <si>
    <t xml:space="preserve"> (-3.4699999999999998</t>
  </si>
  <si>
    <t xml:space="preserve"> (-4.16</t>
  </si>
  <si>
    <t xml:space="preserve"> Timestamp('2014-03-10 00</t>
  </si>
  <si>
    <t>psar_no_highvol_{'C',  [('delta', 0.2,  1)]}_[7,  35]_1</t>
  </si>
  <si>
    <t xml:space="preserve"> (-1.1199999999999999</t>
  </si>
  <si>
    <t xml:space="preserve"> Timestamp('2022-05-24 00</t>
  </si>
  <si>
    <t>psar_no_highvol_{'C',  [('delta', 0.4,  1)]}_[7,  35]_3</t>
  </si>
  <si>
    <t>rsi_{'C',  [('delta', 0.2,  1)]}_[35,  70]_3</t>
  </si>
  <si>
    <t>psar_no_highvol_{'C',  [('delta', 0.3,  1)]}_[7,  35]_2</t>
  </si>
  <si>
    <t>psar_no_highvol_{'C',  [('delta', 0.4,  1)]}_[35,  70]_2</t>
  </si>
  <si>
    <t xml:space="preserve"> Timestamp('2018-02-02 00</t>
  </si>
  <si>
    <t>rsi_{'C',  [('delta', 0.1,  1)]}_[35,  70]_2</t>
  </si>
  <si>
    <t xml:space="preserve"> (-0.7099999999999997</t>
  </si>
  <si>
    <t>rsi_{'C',  [('delta', 0.1,  1)]}_[35,  70]_4</t>
  </si>
  <si>
    <t>psar_no_highvol_{'C',  [('delta', 0.2,  1)]}_[21,  49]_2</t>
  </si>
  <si>
    <t>psar_no_highvol_{'C',  [('delta', 0.3,  1)]}_[21,  49]_2</t>
  </si>
  <si>
    <t>rsi_{'C',  [('delta', 0.2,  1)]}_[7,  35]_2</t>
  </si>
  <si>
    <t>stoch_{'C',  [('delta', 0.1,  1)]}_[7,  35]_3</t>
  </si>
  <si>
    <t xml:space="preserve"> (-1.9100000000000001</t>
  </si>
  <si>
    <t xml:space="preserve"> (-3.83</t>
  </si>
  <si>
    <t>stoch_{'C',  [('delta', 0.1,  1)]}_[7,  35]_4</t>
  </si>
  <si>
    <t>rsi_{'C',  [('delta', 0.1,  1)]}_[35,  70]_3</t>
  </si>
  <si>
    <t>bbands_{'C',  [('delta', 0.1,  1)]}_[7,  35]_1</t>
  </si>
  <si>
    <t xml:space="preserve"> (-4.760000000000001</t>
  </si>
  <si>
    <t>rsi_{'C',  [('delta', 0.2,  1)]}_[35,  70]_2</t>
  </si>
  <si>
    <t>stoch_{'C',  [('delta', 0.2,  1)]}_[35,  70]_3</t>
  </si>
  <si>
    <t>rsi_{'C',  [('delta', 0.3,  1)]}_[7,  35]_2</t>
  </si>
  <si>
    <t>psar_no_highvol_{'C',  [('delta', 0.3,  1)]}_[7,  35]_1</t>
  </si>
  <si>
    <t xml:space="preserve"> (-2.76</t>
  </si>
  <si>
    <t xml:space="preserve"> Timestamp('2015-07-06 00</t>
  </si>
  <si>
    <t>rsi_{'C',  [('delta', 0.2,  1)]}_[21,  49]_1</t>
  </si>
  <si>
    <t>psar_no_highvol_{'C',  [('delta', 0.3,  1)]}_[21,  49]_1</t>
  </si>
  <si>
    <t>rsi_{'C',  [('delta', 0.2,  1)]}_[21,  49]_2</t>
  </si>
  <si>
    <t>stoch_{'C',  [('delta', 0.4,  1)]}_[35,  70]_1</t>
  </si>
  <si>
    <t xml:space="preserve"> (-15.58</t>
  </si>
  <si>
    <t>stoch_{'C',  [('delta', 0.2,  1)]}_[35,  70]_2</t>
  </si>
  <si>
    <t>bbands_{'C',  [('delta', 0.1,  1)]}_[21,  49]_4</t>
  </si>
  <si>
    <t xml:space="preserve"> Timestamp('2015-09-21 00</t>
  </si>
  <si>
    <t>psar_no_highvol_{'C',  [('delta', 0.2,  1)]}_[7,  35]_2</t>
  </si>
  <si>
    <t xml:space="preserve"> (-2.04</t>
  </si>
  <si>
    <t>bbands_{'C',  [('delta', 0.1,  1)]}_[35,  70]_2</t>
  </si>
  <si>
    <t xml:space="preserve"> (-4.199999999999999</t>
  </si>
  <si>
    <t>psar_{'C',  [('delta', 0.2,  1)]}_[7,  35]_2</t>
  </si>
  <si>
    <t>rsi_{'C',  [('delta', 0.4,  1)]}_[7,  35]_3</t>
  </si>
  <si>
    <t>rsi_{'C',  [('delta', 0.4,  1)]}_[7,  35]_4</t>
  </si>
  <si>
    <t>rsi_{'C',  [('delta', 0.2,  1)]}_[21,  49]_3</t>
  </si>
  <si>
    <t>bbands_{'C',  [('delta', 0.1,  1)]}_[21,  49]_3</t>
  </si>
  <si>
    <t>rsi_{'C',  [('delta', 0.2,  1)]}_[7,  35]_3</t>
  </si>
  <si>
    <t>rsi_{'C',  [('delta', 0.3,  1)]}_[21,  49]_1</t>
  </si>
  <si>
    <t xml:space="preserve"> (-2.1700000000000004</t>
  </si>
  <si>
    <t xml:space="preserve"> Timestamp('2018-02-20 00</t>
  </si>
  <si>
    <t>bbands_{'C',  [('delta', 0.1,  1)]}_[7,  35]_2</t>
  </si>
  <si>
    <t>bbands_{'C',  [('delta', 0.4,  1)]}_[7,  35]_3</t>
  </si>
  <si>
    <t>bbands_{'C',  [('delta', 0.1,  1)]}_[35,  70]_1</t>
  </si>
  <si>
    <t xml:space="preserve"> (-1.3000000000000003</t>
  </si>
  <si>
    <t>psar_no_highvol_{'C',  [('delta', 0.3,  1)]}_[35,  70]_3</t>
  </si>
  <si>
    <t>psar_no_highvol_{'C',  [('delta', 0.4,  1)]}_[35,  70]_1</t>
  </si>
  <si>
    <t xml:space="preserve"> (-3.93</t>
  </si>
  <si>
    <t xml:space="preserve"> 2018-03-09   2018-03-23</t>
  </si>
  <si>
    <t>bbands_{'C',  [('delta', 0.4,  1)]}_[7,  35]_2</t>
  </si>
  <si>
    <t>bbands_{'C',  [('delta', 0.1,  1)]}_[35,  70]_4</t>
  </si>
  <si>
    <t>stoch_{'C',  [('delta', 0.1,  1)]}_[35,  70]_2</t>
  </si>
  <si>
    <t xml:space="preserve"> (-1.52</t>
  </si>
  <si>
    <t xml:space="preserve"> (-3.21</t>
  </si>
  <si>
    <t>stoch_{'C',  [('delta', 0.1,  1)]}_[21,  49]_3</t>
  </si>
  <si>
    <t>psar_no_highvol_{'C',  [('delta', 0.4,  1)]}_[21,  49]_1</t>
  </si>
  <si>
    <t>rsi_{'C',  [('delta', 0.3,  1)]}_[21,  49]_2</t>
  </si>
  <si>
    <t>stoch_{'C',  [('delta', 0.1,  1)]}_[21,  49]_4</t>
  </si>
  <si>
    <t>stoch_{'C',  [('delta', 0.1,  1)]}_[35,  70]_1</t>
  </si>
  <si>
    <t xml:space="preserve"> (-1.354545183712366</t>
  </si>
  <si>
    <t xml:space="preserve"> Timestamp('2011-10-04 00</t>
  </si>
  <si>
    <t>stoch_{'C',  [('delta', 0.1,  1)]}_[7,  35]_1</t>
  </si>
  <si>
    <t xml:space="preserve"> (-1.49</t>
  </si>
  <si>
    <t>stoch_{'C',  [('delta', 0.1,  1)]}_[21,  49]_1</t>
  </si>
  <si>
    <t>rsi_{'C',  [('delta', 0.2,  1)]}_[7,  35]_4</t>
  </si>
  <si>
    <t>bbands_{'C',  [('delta', 0.1,  1)]}_[21,  49]_2</t>
  </si>
  <si>
    <t>stoch_{'C',  [('delta', 0.1,  1)]}_[21,  49]_2</t>
  </si>
  <si>
    <t>bbands_{'C',  [('delta', 0.1,  1)]}_[21,  49]_1</t>
  </si>
  <si>
    <t>stoch_{'C',  [('delta', 0.1,  1)]}_[35,  70]_4</t>
  </si>
  <si>
    <t>psar_no_highvol_{'C',  [('delta', 0.3,  1)]}_[35,  70]_1</t>
  </si>
  <si>
    <t xml:space="preserve"> (-2.7299999999999995</t>
  </si>
  <si>
    <t>stoch_{'C',  [('delta', 0.2,  1)]}_[21,  49]_3</t>
  </si>
  <si>
    <t xml:space="preserve"> (-3.6499999999999995</t>
  </si>
  <si>
    <t xml:space="preserve"> (-7.1</t>
  </si>
  <si>
    <t>bbands_{'C',  [('delta', 0.1,  1)]}_[35,  70]_3</t>
  </si>
  <si>
    <t>rsi_{'C',  [('delta', 0.3,  1)]}_[7,  35]_3</t>
  </si>
  <si>
    <t>bbands_{'C',  [('delta', 0.3,  1)]}_[21,  49]_1</t>
  </si>
  <si>
    <t>psar_{'C',  [('delta', 0.3,  1)]}_[35,  70]_1</t>
  </si>
  <si>
    <t xml:space="preserve"> (-3.9999999999999996</t>
  </si>
  <si>
    <t>bbands_{'C',  [('delta', 0.1,  1)]}_[7,  35]_3</t>
  </si>
  <si>
    <t>bbands_{'C',  [('delta', 0.2,  1)]}_[21,  49]_3</t>
  </si>
  <si>
    <t xml:space="preserve"> (-8.78</t>
  </si>
  <si>
    <t>rsi_{'C',  [('delta', 0.2,  1)]}_[21,  49]_4</t>
  </si>
  <si>
    <t>psar_no_highvol_{'C',  [('delta', 0.4,  1)]}_[7,  35]_2</t>
  </si>
  <si>
    <t>alltime_{'C',  [('delta', 0.2,  1)]}_[35,  70]_3</t>
  </si>
  <si>
    <t xml:space="preserve"> (-43.22</t>
  </si>
  <si>
    <t>psar_no_highvol_{'C',  [('delta', 0.4,  1)]}_[35,  70]_3</t>
  </si>
  <si>
    <t xml:space="preserve"> (-7.8400000000000105</t>
  </si>
  <si>
    <t>rsi_{'C',  [('delta', 0.3,  1)]}_[21,  49]_3</t>
  </si>
  <si>
    <t>bbands_{'C',  [('delta', 0.3,  1)]}_[21,  49]_4</t>
  </si>
  <si>
    <t xml:space="preserve"> (-14.629999999999988</t>
  </si>
  <si>
    <t>bbands_{'C',  [('delta', 0.3,  1)]}_[35,  70]_4</t>
  </si>
  <si>
    <t xml:space="preserve"> (-26.97999999999999</t>
  </si>
  <si>
    <t>stoch_{'C',  [('delta', 0.2,  1)]}_[21,  49]_2</t>
  </si>
  <si>
    <t xml:space="preserve"> (-2.8599999999999994</t>
  </si>
  <si>
    <t>bbands_{'C',  [('delta', 0.4,  1)]}_[35,  70]_4</t>
  </si>
  <si>
    <t xml:space="preserve"> (-28.009999999999977</t>
  </si>
  <si>
    <t>bbands_{'C',  [('delta', 0.2,  1)]}_[35,  70]_1</t>
  </si>
  <si>
    <t xml:space="preserve"> (-8.83</t>
  </si>
  <si>
    <t>stoch_{'C',  [('delta', 0.1,  1)]}_[7,  35]_2</t>
  </si>
  <si>
    <t>bbands_{'C',  [('delta', 0.2,  1)]}_[21,  49]_4</t>
  </si>
  <si>
    <t>stoch_{'C',  [('delta', 0.2,  1)]}_[35,  70]_4</t>
  </si>
  <si>
    <t>psar_no_highvol_{'C',  [('delta', 0.4,  1)]}_[7,  35]_1</t>
  </si>
  <si>
    <t xml:space="preserve"> (-2.9000000000000004</t>
  </si>
  <si>
    <t>rsi_{'C',  [('delta', 0.3,  1)]}_[7,  35]_4</t>
  </si>
  <si>
    <t>bbands_{'C',  [('delta', 0.4,  1)]}_[21,  49]_3</t>
  </si>
  <si>
    <t>stoch_{'C',  [('delta', 0.2,  1)]}_[7,  35]_3</t>
  </si>
  <si>
    <t>stoch_{'C',  [('delta', 0.1,  1)]}_[35,  70]_3</t>
  </si>
  <si>
    <t>stoch_{'C',  [('delta', 0.3,  1)]}_[35,  70]_1</t>
  </si>
  <si>
    <t xml:space="preserve"> (-4.539999999999999</t>
  </si>
  <si>
    <t xml:space="preserve"> (-12.049999999999999</t>
  </si>
  <si>
    <t>bbands_{'C',  [('delta', 0.1,  1)]}_[7,  35]_4</t>
  </si>
  <si>
    <t>bbands_{'C',  [('delta', 0.2,  1)]}_[21,  49]_1</t>
  </si>
  <si>
    <t xml:space="preserve"> (-4.470000000000001</t>
  </si>
  <si>
    <t>stoch_{'C',  [('delta', 0.2,  1)]}_[21,  49]_1</t>
  </si>
  <si>
    <t>bbands_{'C',  [('delta', 0.3,  1)]}_[7,  35]_4</t>
  </si>
  <si>
    <t>stoch_{'C',  [('delta', 0.3,  1)]}_[35,  70]_3</t>
  </si>
  <si>
    <t>stoch_{'C',  [('delta', 0.2,  1)]}_[21,  49]_4</t>
  </si>
  <si>
    <t>bbands_{'C',  [('delta', 0.2,  1)]}_[35,  70]_4</t>
  </si>
  <si>
    <t>bbands_{'C',  [('delta', 0.2,  1)]}_[7,  35]_3</t>
  </si>
  <si>
    <t xml:space="preserve"> (-7.289999999999999</t>
  </si>
  <si>
    <t>rsi_{'C',  [('delta', 0.3,  1)]}_[21,  49]_4</t>
  </si>
  <si>
    <t>bbands_{'C',  [('delta', 0.2,  1)]}_[7,  35]_1</t>
  </si>
  <si>
    <t>bbands_{'C',  [('delta', 0.2,  1)]}_[35,  70]_3</t>
  </si>
  <si>
    <t>alltime_{'C',  [('delta', 0.3,  1)]}_[7,  35]_3</t>
  </si>
  <si>
    <t xml:space="preserve"> (-52.56999999999999</t>
  </si>
  <si>
    <t>bbands_{'C',  [('delta', 0.2,  1)]}_[35,  70]_2</t>
  </si>
  <si>
    <t>stoch_{'C',  [('delta', 0.2,  1)]}_[7,  35]_4</t>
  </si>
  <si>
    <t>bbands_{'C',  [('delta', 0.3,  1)]}_[7,  35]_3</t>
  </si>
  <si>
    <t>bbands_{'C',  [('delta', 0.4,  1)]}_[21,  49]_2</t>
  </si>
  <si>
    <t>bbands_{'C',  [('delta', 0.2,  1)]}_[21,  49]_2</t>
  </si>
  <si>
    <t>bbands_{'C',  [('delta', 0.3,  1)]}_[21,  49]_2</t>
  </si>
  <si>
    <t>bbands_{'C',  [('delta', 0.2,  1)]}_[7,  35]_2</t>
  </si>
  <si>
    <t>stoch_{'C',  [('delta', 0.2,  1)]}_[7,  35]_2</t>
  </si>
  <si>
    <t>bbands_{'C',  [('delta', 0.4,  1)]}_[35,  70]_1</t>
  </si>
  <si>
    <t xml:space="preserve"> (-19.57</t>
  </si>
  <si>
    <t>alltime_{'C',  [('delta', 0.2,  1)]}_[21,  49]_3</t>
  </si>
  <si>
    <t>bbands_{'C',  [('delta', 0.4,  1)]}_[35,  70]_3</t>
  </si>
  <si>
    <t>bbands_{'C',  [('delta', 0.2,  1)]}_[7,  35]_4</t>
  </si>
  <si>
    <t>stoch_{'C',  [('delta', 0.2,  1)]}_[7,  35]_1</t>
  </si>
  <si>
    <t>psar_no_highvol_{'C',  [('delta', 0.4,  1)]}_[35,  70]_4</t>
  </si>
  <si>
    <t>bbands_{'C',  [('delta', 0.3,  1)]}_[7,  35]_2</t>
  </si>
  <si>
    <t>stoch_{'C',  [('delta', 0.4,  1)]}_[35,  70]_3</t>
  </si>
  <si>
    <t xml:space="preserve"> (-14.07999999999999</t>
  </si>
  <si>
    <t xml:space="preserve"> (-18.202946414973873</t>
  </si>
  <si>
    <t>alltime_{'C',  [('delta', 0.4,  1)]}_[35,  70]_3</t>
  </si>
  <si>
    <t xml:space="preserve"> (-132.2899999999999</t>
  </si>
  <si>
    <t>bbands_{'C',  [('delta', 0.3,  1)]}_[35,  70]_2</t>
  </si>
  <si>
    <t xml:space="preserve"> (-15.54</t>
  </si>
  <si>
    <t>stoch_{'C',  [('delta', 0.3,  1)]}_[35,  70]_4</t>
  </si>
  <si>
    <t xml:space="preserve"> (-14.270000000000001</t>
  </si>
  <si>
    <t>stoch_{'C',  [('delta', 0.3,  1)]}_[7,  35]_2</t>
  </si>
  <si>
    <t xml:space="preserve"> (-10.06</t>
  </si>
  <si>
    <t>stoch_{'C',  [('delta', 0.3,  1)]}_[35,  70]_2</t>
  </si>
  <si>
    <t>bbands_{'C',  [('delta', 0.3,  1)]}_[35,  70]_1</t>
  </si>
  <si>
    <t xml:space="preserve"> (-6.38</t>
  </si>
  <si>
    <t>bbands_{'C',  [('delta', 0.3,  1)]}_[21,  49]_3</t>
  </si>
  <si>
    <t>stoch_{'C',  [('delta', 0.3,  1)]}_[21,  49]_1</t>
  </si>
  <si>
    <t>stoch_{'C',  [('delta', 0.3,  1)]}_[21,  49]_2</t>
  </si>
  <si>
    <t>alltime_{'C',  [('delta', 0.1,  1)]}_[7,  35]_4</t>
  </si>
  <si>
    <t xml:space="preserve"> (-2.9799999999999995</t>
  </si>
  <si>
    <t xml:space="preserve"> (-12.530000000000001</t>
  </si>
  <si>
    <t xml:space="preserve"> Timestamp('2022-11-03 00</t>
  </si>
  <si>
    <t>alltime_{'C',  [('delta', 0.2,  1)]}_[7,  35]_4</t>
  </si>
  <si>
    <t xml:space="preserve"> (-31.349999999999998</t>
  </si>
  <si>
    <t>stoch_{'C',  [('delta', 0.3,  1)]}_[7,  35]_3</t>
  </si>
  <si>
    <t>stoch_{'C',  [('delta', 0.3,  1)]}_[7,  35]_1</t>
  </si>
  <si>
    <t>alltime_{'C',  [('delta', 0.4,  1)]}_[7,  35]_2</t>
  </si>
  <si>
    <t xml:space="preserve"> (-65.94</t>
  </si>
  <si>
    <t>stoch_{'C',  [('delta', 0.3,  1)]}_[21,  49]_3</t>
  </si>
  <si>
    <t>bbands_{'C',  [('delta', 0.4,  1)]}_[35,  70]_2</t>
  </si>
  <si>
    <t xml:space="preserve"> (-13.629999999999988</t>
  </si>
  <si>
    <t>alltime_{'C',  [('delta', 0.1,  1)]}_[35,  70]_4</t>
  </si>
  <si>
    <t xml:space="preserve"> (-16.250794471298065</t>
  </si>
  <si>
    <t xml:space="preserve"> Timestamp('2012-02-10 00</t>
  </si>
  <si>
    <t>stoch_{'C',  [('delta', 0.4,  1)]}_[35,  70]_2</t>
  </si>
  <si>
    <t>bbands_{'C',  [('delta', 0.3,  1)]}_[35,  70]_3</t>
  </si>
  <si>
    <t>alltime_{'C',  [('delta', 0.1,  1)]}_[7,  35]_3</t>
  </si>
  <si>
    <t xml:space="preserve"> (-11.61</t>
  </si>
  <si>
    <t>stoch_{'C',  [('delta', 0.3,  1)]}_[7,  35]_4</t>
  </si>
  <si>
    <t>alltime_{'C',  [('delta', 0.1,  1)]}_[7,  35]_1</t>
  </si>
  <si>
    <t>stoch_{'C',  [('delta', 0.4,  1)]}_[35,  70]_4</t>
  </si>
  <si>
    <t xml:space="preserve"> (-21.0507221084495</t>
  </si>
  <si>
    <t>stoch_{'C',  [('delta', 0.3,  1)]}_[21,  49]_4</t>
  </si>
  <si>
    <t>stoch_{'C',  [('delta', 0.4,  1)]}_[21,  49]_1</t>
  </si>
  <si>
    <t xml:space="preserve"> (-5.379999999999999</t>
  </si>
  <si>
    <t xml:space="preserve"> (-13.53</t>
  </si>
  <si>
    <t>stoch_{'C',  [('delta', 0.4,  1)]}_[7,  35]_2</t>
  </si>
  <si>
    <t xml:space="preserve"> (-14.059999999999999</t>
  </si>
  <si>
    <t xml:space="preserve"> Timestamp('2022-10-11 00</t>
  </si>
  <si>
    <t>alltime_{'C',  [('delta', 0.3,  1)]}_[35,  70]_4</t>
  </si>
  <si>
    <t xml:space="preserve"> (-88.35999999999999</t>
  </si>
  <si>
    <t>alltime_{'C',  [('delta', 0.1,  1)]}_[7,  35]_2</t>
  </si>
  <si>
    <t xml:space="preserve"> Timestamp('2021-02-04 00</t>
  </si>
  <si>
    <t xml:space="preserve"> (-10.39</t>
  </si>
  <si>
    <t>alltime_{'C',  [('delta', 0.1,  1)]}_[21,  49]_3</t>
  </si>
  <si>
    <t xml:space="preserve"> (-8.84</t>
  </si>
  <si>
    <t>alltime_{'C',  [('delta', 0.2,  1)]}_[7,  35]_3</t>
  </si>
  <si>
    <t>alltime_{'C',  [('delta', 0.1,  1)]}_[21,  49]_4</t>
  </si>
  <si>
    <t xml:space="preserve"> (-10.0</t>
  </si>
  <si>
    <t xml:space="preserve"> Timestamp('2019-04-18 00</t>
  </si>
  <si>
    <t>alltime_{'C',  [('delta', 0.3,  1)]}_[21,  49]_4</t>
  </si>
  <si>
    <t xml:space="preserve"> (-95.85999999999999</t>
  </si>
  <si>
    <t>stoch_{'C',  [('delta', 0.4,  1)]}_[7,  35]_1</t>
  </si>
  <si>
    <t>stoch_{'C',  [('delta', 0.4,  1)]}_[7,  35]_4</t>
  </si>
  <si>
    <t xml:space="preserve"> (-9.100000000000001</t>
  </si>
  <si>
    <t xml:space="preserve"> (-15.760000000000002</t>
  </si>
  <si>
    <t>alltime_{'C',  [('delta', 0.2,  1)]}_[21,  49]_2</t>
  </si>
  <si>
    <t xml:space="preserve"> (-5.749999999999999</t>
  </si>
  <si>
    <t xml:space="preserve"> (-27.59</t>
  </si>
  <si>
    <t>stoch_{'C',  [('delta', 0.4,  1)]}_[21,  49]_2</t>
  </si>
  <si>
    <t>stoch_{'C',  [('delta', 0.4,  1)]}_[7,  35]_3</t>
  </si>
  <si>
    <t>stoch_{'C',  [('delta', 0.4,  1)]}_[21,  49]_4</t>
  </si>
  <si>
    <t xml:space="preserve"> (-17.230000000000018</t>
  </si>
  <si>
    <t>stoch_{'C',  [('delta', 0.4,  1)]}_[21,  49]_3</t>
  </si>
  <si>
    <t>alltime_{'C',  [('delta', 0.3,  1)]}_[35,  70]_3</t>
  </si>
  <si>
    <t>alltime_{'C',  [('delta', 0.2,  1)]}_[35,  70]_2</t>
  </si>
  <si>
    <t xml:space="preserve"> (-37.97</t>
  </si>
  <si>
    <t>alltime_{'C',  [('delta', 0.1,  1)]}_[21,  49]_2</t>
  </si>
  <si>
    <t>alltime_{'C',  [('delta', 0.2,  1)]}_[7,  35]_1</t>
  </si>
  <si>
    <t xml:space="preserve"> (-15.9</t>
  </si>
  <si>
    <t>alltime_{'C',  [('delta', 0.1,  1)]}_[21,  49]_1</t>
  </si>
  <si>
    <t xml:space="preserve"> (-6.7</t>
  </si>
  <si>
    <t xml:space="preserve"> Timestamp('2021-04-21 00</t>
  </si>
  <si>
    <t>alltime_{'C',  [('delta', 0.1,  1)]}_[35,  70]_3</t>
  </si>
  <si>
    <t xml:space="preserve"> (-15.3</t>
  </si>
  <si>
    <t>alltime_{'C',  [('delta', 0.3,  1)]}_[7,  35]_2</t>
  </si>
  <si>
    <t xml:space="preserve"> (-7.370000000000001</t>
  </si>
  <si>
    <t xml:space="preserve"> (-44.11</t>
  </si>
  <si>
    <t>alltime_{'C',  [('delta', 0.3,  1)]}_[21,  49]_3</t>
  </si>
  <si>
    <t>alltime_{'C',  [('delta', 0.4,  1)]}_[35,  70]_2</t>
  </si>
  <si>
    <t xml:space="preserve"> (-114.27000000000001</t>
  </si>
  <si>
    <t>alltime_{'C',  [('delta', 0.3,  1)]}_[7,  35]_1</t>
  </si>
  <si>
    <t xml:space="preserve"> (-27.049999999999997</t>
  </si>
  <si>
    <t>alltime_{'C',  [('delta', 0.2,  1)]}_[7,  35]_2</t>
  </si>
  <si>
    <t xml:space="preserve"> (-24.900000000000002</t>
  </si>
  <si>
    <t>alltime_{'C',  [('delta', 0.1,  1)]}_[35,  70]_2</t>
  </si>
  <si>
    <t>alltime_{'C',  [('delta', 0.2,  1)]}_[21,  49]_1</t>
  </si>
  <si>
    <t xml:space="preserve"> (-19.88</t>
  </si>
  <si>
    <t>alltime_{'C',  [('delta', 0.4,  1)]}_[21,  49]_3</t>
  </si>
  <si>
    <t>alltime_{'C',  [('delta', 0.1,  1)]}_[35,  70]_1</t>
  </si>
  <si>
    <t xml:space="preserve"> (-8.56</t>
  </si>
  <si>
    <t>alltime_{'C',  [('delta', 0.3,  1)]}_[21,  49]_2</t>
  </si>
  <si>
    <t xml:space="preserve"> (-54.25</t>
  </si>
  <si>
    <t>alltime_{'C',  [('delta', 0.3,  1)]}_[35,  70]_2</t>
  </si>
  <si>
    <t xml:space="preserve"> (-78.63</t>
  </si>
  <si>
    <t>alltime_{'C',  [('delta', 0.2,  1)]}_[35,  70]_1</t>
  </si>
  <si>
    <t xml:space="preserve"> (-4.370000000000001</t>
  </si>
  <si>
    <t xml:space="preserve"> (-23.95</t>
  </si>
  <si>
    <t>alltime_{'C',  [('delta', 0.4,  1)]}_[21,  49]_2</t>
  </si>
  <si>
    <t xml:space="preserve"> (-138.50999999999996</t>
  </si>
  <si>
    <t>alltime_{'C',  [('delta', 0.4,  1)]}_[35,  70]_1</t>
  </si>
  <si>
    <t xml:space="preserve"> (-77.92000000000002</t>
  </si>
  <si>
    <t>alltime_{'C',  [('delta', 0.3,  1)]}_[21,  49]_1</t>
  </si>
  <si>
    <t xml:space="preserve"> (-39.44</t>
  </si>
  <si>
    <t>alltime_{'C',  [('delta', 0.4,  1)]}_[21,  49]_1</t>
  </si>
  <si>
    <t xml:space="preserve"> (-60.05000000000001</t>
  </si>
  <si>
    <t>alltime_{'C',  [('delta', 0.3,  1)]}_[35,  70]_1</t>
  </si>
  <si>
    <t xml:space="preserve"> (-43.190000000000005</t>
  </si>
  <si>
    <t xml:space="preserve">2010-09-10   2010-11-11, , , , </t>
  </si>
  <si>
    <t>2010-09-10   2010-11-11</t>
  </si>
  <si>
    <t>Name,  drawdown_date,  dtype,  datetime64[ns]),  'net_liq_mdd'</t>
  </si>
  <si>
    <t xml:space="preserve">2011-10-07   2011-11-10, , , , </t>
  </si>
  <si>
    <t>2011-10-07   2011-11-10</t>
  </si>
  <si>
    <t xml:space="preserve">2010-09-06   2010-11-11, , , , </t>
  </si>
  <si>
    <t>2010-09-06   2010-11-11</t>
  </si>
  <si>
    <t xml:space="preserve">2021-05-07   2021-05-11, , , , </t>
  </si>
  <si>
    <t>2021-05-07   2021-05-11</t>
  </si>
  <si>
    <t xml:space="preserve">2018-03-09   2018-03-23, , , , </t>
  </si>
  <si>
    <t>2018-03-09   2018-03-23</t>
  </si>
  <si>
    <t xml:space="preserve"> (-4.319999999999999</t>
  </si>
  <si>
    <t xml:space="preserve"> Timestamp('2021-06-09 00</t>
  </si>
  <si>
    <t xml:space="preserve">2021-05-07   2021-05-12, , , , </t>
  </si>
  <si>
    <t>2021-05-07   2021-05-12</t>
  </si>
  <si>
    <t xml:space="preserve">2022-10-04   2022-12-02, , , , </t>
  </si>
  <si>
    <t>2022-10-04   2022-12-02</t>
  </si>
  <si>
    <t>alltime_{'C',  [('number', 0,  1),  ('number', 2.5,  -1)]}_[7,  35]_1</t>
  </si>
  <si>
    <t xml:space="preserve"> (-7.869999999999997</t>
  </si>
  <si>
    <t xml:space="preserve"> (-22.37000000000001</t>
  </si>
  <si>
    <t>alltime_{'C',  [('number', 0,  1),  ('number', 2.5,  -1)]}_[35,  70]_1</t>
  </si>
  <si>
    <t xml:space="preserve"> (-5.449999999999996</t>
  </si>
  <si>
    <t xml:space="preserve"> 2021-01-04   2021-01-08</t>
  </si>
  <si>
    <t>alltime_{'C',  [('number', 2.5,  1),  ('number', 5,  -1)]}_[35,  70]_1</t>
  </si>
  <si>
    <t xml:space="preserve"> (-4.8685704712572715</t>
  </si>
  <si>
    <t xml:space="preserve"> (-15.37</t>
  </si>
  <si>
    <t>alltime_{'C',  [('number', 0,  1),  ('number', 2.5,  -1)]}_[21,  49]_1</t>
  </si>
  <si>
    <t xml:space="preserve"> (-21.029999999999998</t>
  </si>
  <si>
    <t>alltime_{'C',  [('number', 7.5,  1),  ('number', 10,  -1)]}_[35,  70]_1</t>
  </si>
  <si>
    <t xml:space="preserve"> (-4.981284723860998</t>
  </si>
  <si>
    <t xml:space="preserve"> (-11.25</t>
  </si>
  <si>
    <t>bbands_{'C',  [('number', 0,  1),  ('number', 2.5,  -1)]}_[21,  49]_1</t>
  </si>
  <si>
    <t xml:space="preserve"> (-1.2099999999999995</t>
  </si>
  <si>
    <t xml:space="preserve"> Timestamp('2022-06-07 00</t>
  </si>
  <si>
    <t>stoch_{'C',  [('number', 5,  1),  ('number', 7.5,  -1)]}_[35,  70]_1</t>
  </si>
  <si>
    <t xml:space="preserve"> (-2.0535645934620046</t>
  </si>
  <si>
    <t xml:space="preserve"> 2021-02-02   2021-02-04</t>
  </si>
  <si>
    <t>alltime_{'C',  [('number', 5,  1),  ('number', 7.5,  -1)]}_[35,  70]_1</t>
  </si>
  <si>
    <t xml:space="preserve"> (-4.949999999999999</t>
  </si>
  <si>
    <t xml:space="preserve"> 2021-01-06   2021-01-12</t>
  </si>
  <si>
    <t>bbands_{'C',  [('number', 0,  1),  ('number', 2.5,  -1)]}_[35,  70]_1</t>
  </si>
  <si>
    <t xml:space="preserve"> (-2.8157210559378676</t>
  </si>
  <si>
    <t xml:space="preserve"> (-4.949518870590341</t>
  </si>
  <si>
    <t xml:space="preserve"> Timestamp('2019-08-09 00</t>
  </si>
  <si>
    <t>bbands_{'C',  [('number', 5,  1),  ('number', 7.5,  -1)]}_[21,  49]_1</t>
  </si>
  <si>
    <t xml:space="preserve"> (-3.62</t>
  </si>
  <si>
    <t>psar_{'C',  [('number', 2.5,  1),  ('number', 5,  -1)]}_[35,  70]_1</t>
  </si>
  <si>
    <t xml:space="preserve"> (-2.0734657353448</t>
  </si>
  <si>
    <t xml:space="preserve"> 2018-06-07   2018-06-14</t>
  </si>
  <si>
    <t>psar_{'C',  [('number', 5,  1),  ('number', 7.5,  -1)]}_[35,  70]_1</t>
  </si>
  <si>
    <t xml:space="preserve"> 2011-10-07   2011-10-14</t>
  </si>
  <si>
    <t>bbands_{'C',  [('number', 2.5,  1),  ('number', 5,  -1)]}_[35,  70]_2</t>
  </si>
  <si>
    <t xml:space="preserve"> 2021-05-03   2021-05-10</t>
  </si>
  <si>
    <t>bbands_{'C',  [('number', 2.5,  1),  ('number', 5,  -1)]}_[21,  49]_1</t>
  </si>
  <si>
    <t xml:space="preserve"> Timestamp('2020-11-09 00</t>
  </si>
  <si>
    <t xml:space="preserve"> (-4.02</t>
  </si>
  <si>
    <t>stoch_{'C',  [('number', 2.5,  1),  ('number', 5,  -1)]}_[35,  70]_1</t>
  </si>
  <si>
    <t>psar_{'C',  [('number', 0,  1),  ('number', 2.5,  -1)]}_[35,  70]_1</t>
  </si>
  <si>
    <t xml:space="preserve"> (-3.8500000000000014</t>
  </si>
  <si>
    <t xml:space="preserve"> Timestamp('2020-03-27 00</t>
  </si>
  <si>
    <t>rsi_{'C',  [('number', 2.5,  1),  ('number', 5,  -1)]}_[35,  70]_1</t>
  </si>
  <si>
    <t xml:space="preserve"> (-1.5999999999999996</t>
  </si>
  <si>
    <t xml:space="preserve"> Timestamp('2011-09-01 00</t>
  </si>
  <si>
    <t>psar_{'C',  [('number', 0,  1),  ('number', 2.5,  -1)]}_[21,  49]_1</t>
  </si>
  <si>
    <t xml:space="preserve"> (-1.7899999999999996</t>
  </si>
  <si>
    <t xml:space="preserve"> (-1.8700000000000006</t>
  </si>
  <si>
    <t>bbands_{'C',  [('number', 5,  1),  ('number', 7.5,  -1)]}_[7,  35]_1</t>
  </si>
  <si>
    <t>rsi_{'C',  [('number', 2.5,  1),  ('number', 5,  -1)]}_[35,  70]_2</t>
  </si>
  <si>
    <t>psar_{'C',  [('number', 5,  1),  ('number', 7.5,  -1)]}_[35,  70]_2</t>
  </si>
  <si>
    <t xml:space="preserve"> (-2.299999999999997</t>
  </si>
  <si>
    <t xml:space="preserve"> Timestamp('2020-11-17 00</t>
  </si>
  <si>
    <t>rsi_{'C',  [('number', 0,  1),  ('number', 2.5,  -1)]}_[21,  49]_1</t>
  </si>
  <si>
    <t>rsi_{'C',  [('number', 0,  1),  ('number', 2.5,  -1)]}_[7,  35]_1</t>
  </si>
  <si>
    <t>bbands_{'C',  [('number', 5,  1),  ('number', 7.5,  -1)]}_[35,  70]_1</t>
  </si>
  <si>
    <t xml:space="preserve"> (-3.25</t>
  </si>
  <si>
    <t xml:space="preserve"> 2021-10-06   2021-11-11</t>
  </si>
  <si>
    <t>rsi_{'C',  [('number', 2.5,  1),  ('number', 5,  -1)]}_[35,  70]_3</t>
  </si>
  <si>
    <t xml:space="preserve"> (-1.8900000000000006</t>
  </si>
  <si>
    <t xml:space="preserve"> (-3.219999999999999</t>
  </si>
  <si>
    <t>rsi_{'C',  [('number', 0,  1),  ('number', 2.5,  -1)]}_[7,  35]_2</t>
  </si>
  <si>
    <t>rsi_{'C',  [('number', 0,  1),  ('number', 2.5,  -1)]}_[7,  35]_3</t>
  </si>
  <si>
    <t>rsi_{'C',  [('number', 0,  1),  ('number', 2.5,  -1)]}_[7,  35]_4</t>
  </si>
  <si>
    <t>rsi_{'C',  [('number', 2.5,  1),  ('number', 5,  -1)]}_[21,  49]_2</t>
  </si>
  <si>
    <t xml:space="preserve"> (-1.3199999999999998</t>
  </si>
  <si>
    <t xml:space="preserve"> (-1.6000000000000003</t>
  </si>
  <si>
    <t xml:space="preserve"> Timestamp('2021-11-10 00</t>
  </si>
  <si>
    <t>rsi_{'C',  [('number', 2.5,  1),  ('number', 5,  -1)]}_[21,  49]_3</t>
  </si>
  <si>
    <t>rsi_{'C',  [('number', 2.5,  1),  ('number', 5,  -1)]}_[21,  49]_4</t>
  </si>
  <si>
    <t>psar_{'C',  [('number', 7.5,  1),  ('number', 10,  -1)]}_[21,  49]_4</t>
  </si>
  <si>
    <t>rsi_{'C',  [('number', 0,  1),  ('number', 2.5,  -1)]}_[21,  49]_2</t>
  </si>
  <si>
    <t>rsi_{'C',  [('number', 0,  1),  ('number', 2.5,  -1)]}_[21,  49]_3</t>
  </si>
  <si>
    <t>rsi_{'C',  [('number', 0,  1),  ('number', 2.5,  -1)]}_[21,  49]_4</t>
  </si>
  <si>
    <t>psar_{'C',  [('number', 7.5,  1),  ('number', 10,  -1)]}_[21,  49]_3</t>
  </si>
  <si>
    <t>rsi_{'C',  [('number', 5,  1),  ('number', 7.5,  -1)]}_[35,  70]_1</t>
  </si>
  <si>
    <t xml:space="preserve"> (-0.95</t>
  </si>
  <si>
    <t xml:space="preserve"> Timestamp('2018-08-02 00</t>
  </si>
  <si>
    <t xml:space="preserve"> (-0.9699999999999984</t>
  </si>
  <si>
    <t xml:space="preserve"> Timestamp('2021-09-09 00</t>
  </si>
  <si>
    <t>rsi_{'C',  [('number', 2.5,  1),  ('number', 5,  -1)]}_[21,  49]_1</t>
  </si>
  <si>
    <t>bbands_{'C',  [('number', 2.5,  1),  ('number', 5,  -1)]}_[21,  49]_2</t>
  </si>
  <si>
    <t xml:space="preserve"> (-2.0300000000000002</t>
  </si>
  <si>
    <t xml:space="preserve"> Timestamp('2023-01-11 00</t>
  </si>
  <si>
    <t>psar_{'C',  [('number', 2.5,  1),  ('number', 5,  -1)]}_[21,  49]_1</t>
  </si>
  <si>
    <t xml:space="preserve"> (-1.3099999999999998</t>
  </si>
  <si>
    <t xml:space="preserve"> (-1.379999999999999</t>
  </si>
  <si>
    <t>psar_{'C',  [('number', 5,  1),  ('number', 7.5,  -1)]}_[21,  49]_1</t>
  </si>
  <si>
    <t>rsi_{'C',  [('number', 2.5,  1),  ('number', 5,  -1)]}_[35,  70]_4</t>
  </si>
  <si>
    <t xml:space="preserve"> (-3.2608010850331866</t>
  </si>
  <si>
    <t xml:space="preserve"> 2022-10-04   2022-11-07</t>
  </si>
  <si>
    <t>rsi_{'C',  [('number', 0,  1),  ('number', 2.5,  -1)]}_[35,  70]_1</t>
  </si>
  <si>
    <t>psar_no_highvol_{'C',  [('number', 5,  1),  ('number', 7.5,  -1)]}_[35,  70]_1</t>
  </si>
  <si>
    <t>psar_no_highvol_{'C',  [('number', 2.5,  1),  ('number', 5,  -1)]}_[35,  70]_1</t>
  </si>
  <si>
    <t>psar_{'C',  [('number', 7.5,  1),  ('number', 10,  -1)]}_[21,  49]_2</t>
  </si>
  <si>
    <t>bbands_{'C',  [('number', 2.5,  1),  ('number', 5,  -1)]}_[21,  49]_3</t>
  </si>
  <si>
    <t xml:space="preserve"> Timestamp('2023-02-01 00</t>
  </si>
  <si>
    <t>psar_{'C',  [('number', 7.5,  1),  ('number', 10,  -1)]}_[7,  35]_4</t>
  </si>
  <si>
    <t xml:space="preserve"> (-1.0899999999999979</t>
  </si>
  <si>
    <t xml:space="preserve"> Timestamp('2011-12-08 00</t>
  </si>
  <si>
    <t>psar_{'C',  [('number', 5,  1),  ('number', 7.5,  -1)]}_[21,  49]_2</t>
  </si>
  <si>
    <t xml:space="preserve"> (-1.7299999999999898</t>
  </si>
  <si>
    <t>rsi_{'C',  [('number', 2.5,  1),  ('number', 5,  -1)]}_[7,  35]_3</t>
  </si>
  <si>
    <t>rsi_{'C',  [('number', 2.5,  1),  ('number', 5,  -1)]}_[7,  35]_4</t>
  </si>
  <si>
    <t>rsi_{'C',  [('number', 2.5,  1),  ('number', 5,  -1)]}_[7,  35]_2</t>
  </si>
  <si>
    <t>bbands_{'C',  [('number', 7.5,  1),  ('number', 10,  -1)]}_[7,  35]_1</t>
  </si>
  <si>
    <t xml:space="preserve"> (-1.3999999999999986</t>
  </si>
  <si>
    <t xml:space="preserve"> Timestamp('2020-03-26 00</t>
  </si>
  <si>
    <t xml:space="preserve"> (-2.2199999999999998</t>
  </si>
  <si>
    <t>alltime_{'C',  [('number', 2.5,  1),  ('number', 5,  -1)]}_[21,  49]_1</t>
  </si>
  <si>
    <t xml:space="preserve"> (-13.499999999999996</t>
  </si>
  <si>
    <t>rsi_{'C',  [('number', 7.5,  1),  ('number', 10,  -1)]}_[35,  70]_1</t>
  </si>
  <si>
    <t xml:space="preserve"> (-1.2611364668756462</t>
  </si>
  <si>
    <t xml:space="preserve"> 2022-10-04   2022-10-28</t>
  </si>
  <si>
    <t>rsi_{'C',  [('number', 2.5,  1),  ('number', 5,  -1)]}_[7,  35]_1</t>
  </si>
  <si>
    <t xml:space="preserve"> Timestamp('2020-03-09 00</t>
  </si>
  <si>
    <t xml:space="preserve"> (-1.4099999999999997</t>
  </si>
  <si>
    <t xml:space="preserve"> Timestamp('2012-06-04 00</t>
  </si>
  <si>
    <t>psar_{'C',  [('number', 2.5,  1),  ('number', 5,  -1)]}_[21,  49]_2</t>
  </si>
  <si>
    <t xml:space="preserve"> (-2.4499999999999957</t>
  </si>
  <si>
    <t>bbands_{'C',  [('number', 5,  1),  ('number', 7.5,  -1)]}_[21,  49]_2</t>
  </si>
  <si>
    <t xml:space="preserve"> (-2.3000000000000007</t>
  </si>
  <si>
    <t xml:space="preserve"> Timestamp('2023-01-26 00</t>
  </si>
  <si>
    <t xml:space="preserve"> (-4.230000000000001</t>
  </si>
  <si>
    <t>psar_{'C',  [('number', 0,  1),  ('number', 2.5,  -1)]}_[21,  49]_3</t>
  </si>
  <si>
    <t xml:space="preserve"> (-2.9499999999999993</t>
  </si>
  <si>
    <t xml:space="preserve"> Timestamp('2023-02-03 00</t>
  </si>
  <si>
    <t>bbands_{'C',  [('number', 7.5,  1),  ('number', 10,  -1)]}_[21,  49]_1</t>
  </si>
  <si>
    <t>psar_{'C',  [('number', 2.5,  1),  ('number', 5,  -1)]}_[35,  70]_2</t>
  </si>
  <si>
    <t>stoch_{'C',  [('number', 0,  1),  ('number', 2.5,  -1)]}_[21,  49]_1</t>
  </si>
  <si>
    <t>psar_{'C',  [('number', 0,  1),  ('number', 2.5,  -1)]}_[21,  49]_2</t>
  </si>
  <si>
    <t>psar_{'C',  [('number', 5,  1),  ('number', 7.5,  -1)]}_[7,  35]_4</t>
  </si>
  <si>
    <t>rsi_{'C',  [('number', 5,  1),  ('number', 7.5,  -1)]}_[21,  49]_3</t>
  </si>
  <si>
    <t xml:space="preserve"> (-1.13</t>
  </si>
  <si>
    <t xml:space="preserve"> (-1.9999999999999725</t>
  </si>
  <si>
    <t xml:space="preserve"> Timestamp('2014-11-13 00</t>
  </si>
  <si>
    <t>rsi_{'C',  [('number', 5,  1),  ('number', 7.5,  -1)]}_[21,  49]_4</t>
  </si>
  <si>
    <t>psar_{'C',  [('number', 7.5,  1),  ('number', 10,  -1)]}_[21,  49]_1</t>
  </si>
  <si>
    <t xml:space="preserve"> Timestamp('2011-01-31 00</t>
  </si>
  <si>
    <t xml:space="preserve"> (-1.0500000000000003</t>
  </si>
  <si>
    <t>psar_{'C',  [('number', 5,  1),  ('number', 7.5,  -1)]}_[21,  49]_4</t>
  </si>
  <si>
    <t xml:space="preserve"> (-2.5438835682532783</t>
  </si>
  <si>
    <t xml:space="preserve"> Timestamp('2020-12-07 00</t>
  </si>
  <si>
    <t>rsi_{'C',  [('number', 5,  1),  ('number', 7.5,  -1)]}_[21,  49]_2</t>
  </si>
  <si>
    <t>psar_{'C',  [('number', 5,  1),  ('number', 7.5,  -1)]}_[21,  49]_3</t>
  </si>
  <si>
    <t>rsi_{'C',  [('number', 5,  1),  ('number', 7.5,  -1)]}_[7,  35]_3</t>
  </si>
  <si>
    <t xml:space="preserve"> (-2.02</t>
  </si>
  <si>
    <t>rsi_{'C',  [('number', 5,  1),  ('number', 7.5,  -1)]}_[7,  35]_4</t>
  </si>
  <si>
    <t>rsi_{'C',  [('number', 5,  1),  ('number', 7.5,  -1)]}_[7,  35]_1</t>
  </si>
  <si>
    <t xml:space="preserve"> (-0.9000000000000008</t>
  </si>
  <si>
    <t xml:space="preserve"> (-1.18</t>
  </si>
  <si>
    <t>stoch_{'C',  [('number', 2.5,  1),  ('number', 5,  -1)]}_[21,  49]_1</t>
  </si>
  <si>
    <t xml:space="preserve"> (-2.150000000000002</t>
  </si>
  <si>
    <t xml:space="preserve"> Timestamp('2020-02-12 00</t>
  </si>
  <si>
    <t xml:space="preserve"> (-2.419999999999999</t>
  </si>
  <si>
    <t xml:space="preserve"> Timestamp('2018-10-23 00</t>
  </si>
  <si>
    <t>psar_no_highvol_{'C',  [('number', 7.5,  1),  ('number', 10,  -1)]}_[21,  49]_4</t>
  </si>
  <si>
    <t xml:space="preserve"> (-1.1</t>
  </si>
  <si>
    <t>psar_no_highvol_{'C',  [('number', 7.5,  1),  ('number', 10,  -1)]}_[21,  49]_3</t>
  </si>
  <si>
    <t>rsi_{'C',  [('number', 5,  1),  ('number', 7.5,  -1)]}_[7,  35]_2</t>
  </si>
  <si>
    <t>psar_{'C',  [('number', 7.5,  1),  ('number', 10,  -1)]}_[7,  35]_3</t>
  </si>
  <si>
    <t>psar_no_highvol_{'C',  [('number', 0,  1),  ('number', 2.5,  -1)]}_[35,  70]_1</t>
  </si>
  <si>
    <t xml:space="preserve"> (-2.4816642723040108</t>
  </si>
  <si>
    <t xml:space="preserve"> 2021-05-07   2021-06-09</t>
  </si>
  <si>
    <t>rsi_{'C',  [('number', 5,  1),  ('number', 7.5,  -1)]}_[21,  49]_1</t>
  </si>
  <si>
    <t xml:space="preserve"> (-1.4900000000000002</t>
  </si>
  <si>
    <t>bbands_{'C',  [('number', 2.5,  1),  ('number', 5,  -1)]}_[21,  49]_4</t>
  </si>
  <si>
    <t xml:space="preserve"> (-11.200000000000005</t>
  </si>
  <si>
    <t>psar_{'C',  [('number', 5,  1),  ('number', 7.5,  -1)]}_[7,  35]_3</t>
  </si>
  <si>
    <t>rsi_{'C',  [('number', 7.5,  1),  ('number', 10,  -1)]}_[7,  35]_1</t>
  </si>
  <si>
    <t xml:space="preserve"> (-0.7199999999999998</t>
  </si>
  <si>
    <t xml:space="preserve"> (-0.8500000000000001</t>
  </si>
  <si>
    <t>bbands_{'C',  [('number', 2.5,  1),  ('number', 5,  -1)]}_[35,  70]_3</t>
  </si>
  <si>
    <t>rsi_{'C',  [('number', 5,  1),  ('number', 7.5,  -1)]}_[35,  70]_3</t>
  </si>
  <si>
    <t xml:space="preserve"> (-3.579999999999999</t>
  </si>
  <si>
    <t>psar_{'C',  [('number', 7.5,  1),  ('number', 10,  -1)]}_[35,  70]_3</t>
  </si>
  <si>
    <t xml:space="preserve"> (-2.2779715598737127</t>
  </si>
  <si>
    <t xml:space="preserve"> 2020-10-06   2020-10-29</t>
  </si>
  <si>
    <t>rsi_{'C',  [('number', 7.5,  1),  ('number', 10,  -1)]}_[35,  70]_2</t>
  </si>
  <si>
    <t>psar_no_highvol_{'C',  [('number', 7.5,  1),  ('number', 10,  -1)]}_[7,  35]_4</t>
  </si>
  <si>
    <t xml:space="preserve"> (-0.9600000000000004</t>
  </si>
  <si>
    <t>rsi_{'C',  [('number', 7.5,  1),  ('number', 10,  -1)]}_[21,  49]_1</t>
  </si>
  <si>
    <t xml:space="preserve"> (-0.77</t>
  </si>
  <si>
    <t xml:space="preserve"> Timestamp('2022-03-07 00</t>
  </si>
  <si>
    <t>rsi_{'C',  [('number', 5,  1),  ('number', 7.5,  -1)]}_[35,  70]_2</t>
  </si>
  <si>
    <t>psar_{'C',  [('number', 7.5,  1),  ('number', 10,  -1)]}_[7,  35]_1</t>
  </si>
  <si>
    <t>rsi_{'C',  [('number', 7.5,  1),  ('number', 10,  -1)]}_[21,  49]_2</t>
  </si>
  <si>
    <t xml:space="preserve"> (-0.9000000000000001</t>
  </si>
  <si>
    <t xml:space="preserve"> Timestamp('2013-08-07 00</t>
  </si>
  <si>
    <t xml:space="preserve"> (-1.3</t>
  </si>
  <si>
    <t xml:space="preserve"> Timestamp('2021-11-03 00</t>
  </si>
  <si>
    <t>bbands_{'C',  [('number', 5,  1),  ('number', 7.5,  -1)]}_[7,  35]_2</t>
  </si>
  <si>
    <t xml:space="preserve"> (-3.0500000000000016</t>
  </si>
  <si>
    <t>psar_no_highvol_{'C',  [('number', 0,  1),  ('number', 2.5,  -1)]}_[21,  49]_1</t>
  </si>
  <si>
    <t>rsi_{'C',  [('number', 7.5,  1),  ('number', 10,  -1)]}_[35,  70]_3</t>
  </si>
  <si>
    <t>rsi_{'C',  [('number', 7.5,  1),  ('number', 10,  -1)]}_[35,  70]_4</t>
  </si>
  <si>
    <t>bbands_{'C',  [('number', 2.5,  1),  ('number', 5,  -1)]}_[7,  35]_1</t>
  </si>
  <si>
    <t xml:space="preserve"> (-1.54</t>
  </si>
  <si>
    <t xml:space="preserve"> Timestamp('2022-10-13 00</t>
  </si>
  <si>
    <t>psar_{'C',  [('number', 2.5,  1),  ('number', 5,  -1)]}_[7,  35]_2</t>
  </si>
  <si>
    <t xml:space="preserve"> (-1.4799999999999998</t>
  </si>
  <si>
    <t>psar_{'C',  [('number', 7.5,  1),  ('number', 10,  -1)]}_[35,  70]_2</t>
  </si>
  <si>
    <t>psar_{'C',  [('number', 5,  1),  ('number', 7.5,  -1)]}_[35,  70]_3</t>
  </si>
  <si>
    <t>psar_{'C',  [('number', 7.5,  1),  ('number', 10,  -1)]}_[7,  35]_2</t>
  </si>
  <si>
    <t>rsi_{'C',  [('number', 0,  1),  ('number', 2.5,  -1)]}_[35,  70]_2</t>
  </si>
  <si>
    <t>psar_no_highvol_{'C',  [('number', 5,  1),  ('number', 7.5,  -1)]}_[21,  49]_1</t>
  </si>
  <si>
    <t>bbands_{'C',  [('number', 7.5,  1),  ('number', 10,  -1)]}_[7,  35]_2</t>
  </si>
  <si>
    <t>rsi_{'C',  [('number', 7.5,  1),  ('number', 10,  -1)]}_[21,  49]_3</t>
  </si>
  <si>
    <t>rsi_{'C',  [('number', 7.5,  1),  ('number', 10,  -1)]}_[21,  49]_4</t>
  </si>
  <si>
    <t>psar_{'C',  [('number', 2.5,  1),  ('number', 5,  -1)]}_[7,  35]_4</t>
  </si>
  <si>
    <t xml:space="preserve"> (-2.200000000000003</t>
  </si>
  <si>
    <t>psar_no_highvol_{'C',  [('number', 7.5,  1),  ('number', 10,  -1)]}_[7,  35]_1</t>
  </si>
  <si>
    <t>psar_{'C',  [('number', 5,  1),  ('number', 7.5,  -1)]}_[7,  35]_1</t>
  </si>
  <si>
    <t xml:space="preserve"> (-1.0399999999999998</t>
  </si>
  <si>
    <t xml:space="preserve"> (-1.1099999999999999</t>
  </si>
  <si>
    <t>rsi_{'C',  [('number', 5,  1),  ('number', 7.5,  -1)]}_[35,  70]_4</t>
  </si>
  <si>
    <t xml:space="preserve"> (-2.599999999999998</t>
  </si>
  <si>
    <t xml:space="preserve"> Timestamp('2020-03-31 00</t>
  </si>
  <si>
    <t>psar_{'C',  [('number', 0,  1),  ('number', 2.5,  -1)]}_[7,  35]_3</t>
  </si>
  <si>
    <t>psar_no_highvol_{'C',  [('number', 2.5,  1),  ('number', 5,  -1)]}_[35,  70]_2</t>
  </si>
  <si>
    <t xml:space="preserve"> 2019-01-09   2019-01-31</t>
  </si>
  <si>
    <t>psar_{'C',  [('number', 2.5,  1),  ('number', 5,  -1)]}_[7,  35]_3</t>
  </si>
  <si>
    <t>psar_{'C',  [('number', 7.5,  1),  ('number', 10,  -1)]}_[35,  70]_1</t>
  </si>
  <si>
    <t xml:space="preserve"> (-2.049999999999999</t>
  </si>
  <si>
    <t xml:space="preserve"> Timestamp('2021-02-17 00</t>
  </si>
  <si>
    <t>alltime_{'C',  [('number', 5,  1),  ('number', 7.5,  -1)]}_[21,  49]_1</t>
  </si>
  <si>
    <t xml:space="preserve"> (-10.080000000000004</t>
  </si>
  <si>
    <t xml:space="preserve"> Timestamp('2011-08-02 00</t>
  </si>
  <si>
    <t>psar_no_highvol_{'C',  [('number', 7.5,  1),  ('number', 10,  -1)]}_[21,  49]_2</t>
  </si>
  <si>
    <t>psar_{'C',  [('number', 5,  1),  ('number', 7.5,  -1)]}_[7,  35]_2</t>
  </si>
  <si>
    <t>psar_no_highvol_{'C',  [('number', 7.5,  1),  ('number', 10,  -1)]}_[7,  35]_3</t>
  </si>
  <si>
    <t>bbands_{'C',  [('number', 5,  1),  ('number', 7.5,  -1)]}_[35,  70]_2</t>
  </si>
  <si>
    <t>psar_no_highvol_{'C',  [('number', 7.5,  1),  ('number', 10,  -1)]}_[21,  49]_1</t>
  </si>
  <si>
    <t>psar_{'C',  [('number', 2.5,  1),  ('number', 5,  -1)]}_[7,  35]_1</t>
  </si>
  <si>
    <t>bbands_{'C',  [('number', 5,  1),  ('number', 7.5,  -1)]}_[7,  35]_3</t>
  </si>
  <si>
    <t>rsi_{'C',  [('number', 7.5,  1),  ('number', 10,  -1)]}_[7,  35]_2</t>
  </si>
  <si>
    <t>psar_{'C',  [('number', 0,  1),  ('number', 2.5,  -1)]}_[7,  35]_2</t>
  </si>
  <si>
    <t>psar_no_highvol_{'C',  [('number', 2.5,  1),  ('number', 5,  -1)]}_[21,  49]_1</t>
  </si>
  <si>
    <t>psar_{'C',  [('number', 5,  1),  ('number', 7.5,  -1)]}_[35,  70]_4</t>
  </si>
  <si>
    <t>psar_no_highvol_{'C',  [('number', 5,  1),  ('number', 7.5,  -1)]}_[35,  70]_4</t>
  </si>
  <si>
    <t xml:space="preserve"> (-2.268024116416011</t>
  </si>
  <si>
    <t>psar_no_highvol_{'C',  [('number', 7.5,  1),  ('number', 10,  -1)]}_[7,  35]_2</t>
  </si>
  <si>
    <t xml:space="preserve"> (-0.8999999999999999</t>
  </si>
  <si>
    <t xml:space="preserve"> Timestamp('2021-09-08 00</t>
  </si>
  <si>
    <t>bbands_{'C',  [('number', 7.5,  1),  ('number', 10,  -1)]}_[35,  70]_1</t>
  </si>
  <si>
    <t xml:space="preserve"> (-7.381284723860999</t>
  </si>
  <si>
    <t>rsi_{'C',  [('number', 7.5,  1),  ('number', 10,  -1)]}_[7,  35]_3</t>
  </si>
  <si>
    <t>bbands_{'C',  [('number', 7.5,  1),  ('number', 10,  -1)]}_[21,  49]_2</t>
  </si>
  <si>
    <t>psar_no_highvol_{'C',  [('number', 5,  1),  ('number', 7.5,  -1)]}_[35,  70]_2</t>
  </si>
  <si>
    <t>bbands_{'C',  [('number', 7.5,  1),  ('number', 10,  -1)]}_[21,  49]_3</t>
  </si>
  <si>
    <t>psar_{'C',  [('number', 0,  1),  ('number', 2.5,  -1)]}_[7,  35]_1</t>
  </si>
  <si>
    <t>bbands_{'C',  [('number', 2.5,  1),  ('number', 5,  -1)]}_[35,  70]_4</t>
  </si>
  <si>
    <t>rsi_{'C',  [('number', 7.5,  1),  ('number', 10,  -1)]}_[7,  35]_4</t>
  </si>
  <si>
    <t>psar_{'C',  [('number', 7.5,  1),  ('number', 10,  -1)]}_[35,  70]_4</t>
  </si>
  <si>
    <t xml:space="preserve"> (-2.6999999999999993</t>
  </si>
  <si>
    <t xml:space="preserve"> 2022-10-05   2022-10-28</t>
  </si>
  <si>
    <t>rsi_{'C',  [('number', 0,  1),  ('number', 2.5,  -1)]}_[35,  70]_3</t>
  </si>
  <si>
    <t>rsi_{'C',  [('number', 0,  1),  ('number', 2.5,  -1)]}_[35,  70]_4</t>
  </si>
  <si>
    <t>bbands_{'C',  [('number', 7.5,  1),  ('number', 10,  -1)]}_[7,  35]_4</t>
  </si>
  <si>
    <t>psar_{'C',  [('number', 2.5,  1),  ('number', 5,  -1)]}_[21,  49]_3</t>
  </si>
  <si>
    <t xml:space="preserve"> (-5.5</t>
  </si>
  <si>
    <t>psar_{'C',  [('number', 2.5,  1),  ('number', 5,  -1)]}_[21,  49]_4</t>
  </si>
  <si>
    <t>bbands_{'C',  [('number', 7.5,  1),  ('number', 10,  -1)]}_[7,  35]_3</t>
  </si>
  <si>
    <t>bbands_{'C',  [('number', 5,  1),  ('number', 7.5,  -1)]}_[7,  35]_4</t>
  </si>
  <si>
    <t xml:space="preserve"> (-4.099999999999998</t>
  </si>
  <si>
    <t xml:space="preserve"> (-4.459999999999997</t>
  </si>
  <si>
    <t>psar_no_highvol_{'C',  [('number', 7.5,  1),  ('number', 10,  -1)]}_[35,  70]_1</t>
  </si>
  <si>
    <t xml:space="preserve"> (-1.7599999999999998</t>
  </si>
  <si>
    <t xml:space="preserve"> 2023-01-05   2023-01-05</t>
  </si>
  <si>
    <t>psar_no_highvol_{'C',  [('number', 5,  1),  ('number', 7.5,  -1)]}_[35,  70]_3</t>
  </si>
  <si>
    <t>psar_no_highvol_{'C',  [('number', 2.5,  1),  ('number', 5,  -1)]}_[21,  49]_2</t>
  </si>
  <si>
    <t xml:space="preserve"> (-1.930000000000005</t>
  </si>
  <si>
    <t>psar_{'C',  [('number', 0,  1),  ('number', 2.5,  -1)]}_[21,  49]_4</t>
  </si>
  <si>
    <t>psar_no_highvol_{'C',  [('number', 2.5,  1),  ('number', 5,  -1)]}_[35,  70]_3</t>
  </si>
  <si>
    <t>bbands_{'C',  [('number', 0,  1),  ('number', 2.5,  -1)]}_[21,  49]_2</t>
  </si>
  <si>
    <t xml:space="preserve"> (-4.80442016770737</t>
  </si>
  <si>
    <t xml:space="preserve"> Timestamp('2020-11-30 00</t>
  </si>
  <si>
    <t>bbands_{'C',  [('number', 5,  1),  ('number', 7.5,  -1)]}_[35,  70]_3</t>
  </si>
  <si>
    <t>psar_no_highvol_{'C',  [('number', 5,  1),  ('number', 7.5,  -1)]}_[7,  35]_1</t>
  </si>
  <si>
    <t>psar_no_highvol_{'C',  [('number', 5,  1),  ('number', 7.5,  -1)]}_[21,  49]_3</t>
  </si>
  <si>
    <t>psar_no_highvol_{'C',  [('number', 5,  1),  ('number', 7.5,  -1)]}_[7,  35]_4</t>
  </si>
  <si>
    <t xml:space="preserve"> (-1.0899999999999999</t>
  </si>
  <si>
    <t>psar_no_highvol_{'C',  [('number', 5,  1),  ('number', 7.5,  -1)]}_[21,  49]_2</t>
  </si>
  <si>
    <t>psar_no_highvol_{'C',  [('number', 2.5,  1),  ('number', 5,  -1)]}_[21,  49]_3</t>
  </si>
  <si>
    <t>psar_no_highvol_{'C',  [('number', 2.5,  1),  ('number', 5,  -1)]}_[21,  49]_4</t>
  </si>
  <si>
    <t>bbands_{'C',  [('number', 5,  1),  ('number', 7.5,  -1)]}_[21,  49]_3</t>
  </si>
  <si>
    <t xml:space="preserve"> Timestamp('2011-11-08 00</t>
  </si>
  <si>
    <t xml:space="preserve"> (-7.150000000000002</t>
  </si>
  <si>
    <t>psar_no_highvol_{'C',  [('number', 0,  1),  ('number', 2.5,  -1)]}_[21,  49]_2</t>
  </si>
  <si>
    <t>psar_no_highvol_{'C',  [('number', 5,  1),  ('number', 7.5,  -1)]}_[7,  35]_3</t>
  </si>
  <si>
    <t>psar_no_highvol_{'C',  [('number', 0,  1),  ('number', 2.5,  -1)]}_[21,  49]_3</t>
  </si>
  <si>
    <t>psar_no_highvol_{'C',  [('number', 0,  1),  ('number', 2.5,  -1)]}_[21,  49]_4</t>
  </si>
  <si>
    <t>psar_no_highvol_{'C',  [('number', 2.5,  1),  ('number', 5,  -1)]}_[7,  35]_4</t>
  </si>
  <si>
    <t>psar_no_highvol_{'C',  [('number', 7.5,  1),  ('number', 10,  -1)]}_[35,  70]_2</t>
  </si>
  <si>
    <t xml:space="preserve"> (-2.0</t>
  </si>
  <si>
    <t xml:space="preserve"> 2019-01-09   2019-01-14</t>
  </si>
  <si>
    <t>psar_no_highvol_{'C',  [('number', 5,  1),  ('number', 7.5,  -1)]}_[21,  49]_4</t>
  </si>
  <si>
    <t>psar_no_highvol_{'C',  [('number', 2.5,  1),  ('number', 5,  -1)]}_[7,  35]_3</t>
  </si>
  <si>
    <t>stoch_{'C',  [('number', 5,  1),  ('number', 7.5,  -1)]}_[35,  70]_2</t>
  </si>
  <si>
    <t xml:space="preserve"> (-9.177362463434246</t>
  </si>
  <si>
    <t xml:space="preserve"> (-7.627362463434245</t>
  </si>
  <si>
    <t>psar_no_highvol_{'C',  [('number', 2.5,  1),  ('number', 5,  -1)]}_[7,  35]_2</t>
  </si>
  <si>
    <t>stoch_{'C',  [('number', 2.5,  1),  ('number', 5,  -1)]}_[35,  70]_2</t>
  </si>
  <si>
    <t xml:space="preserve"> (-4.5500000000000025</t>
  </si>
  <si>
    <t>psar_no_highvol_{'C',  [('number', 7.5,  1),  ('number', 10,  -1)]}_[35,  70]_3</t>
  </si>
  <si>
    <t>stoch_{'C',  [('number', 7.5,  1),  ('number', 10,  -1)]}_[21,  49]_2</t>
  </si>
  <si>
    <t xml:space="preserve"> (-1.0500000000000025</t>
  </si>
  <si>
    <t xml:space="preserve"> Timestamp('2011-11-02 00</t>
  </si>
  <si>
    <t xml:space="preserve"> Timestamp('2022-11-07 00</t>
  </si>
  <si>
    <t>psar_{'C',  [('number', 2.5,  1),  ('number', 5,  -1)]}_[35,  70]_3</t>
  </si>
  <si>
    <t>psar_{'C',  [('number', 0,  1),  ('number', 2.5,  -1)]}_[35,  70]_2</t>
  </si>
  <si>
    <t>stoch_{'C',  [('number', 2.5,  1),  ('number', 5,  -1)]}_[7,  35]_1</t>
  </si>
  <si>
    <t xml:space="preserve"> (-4.62</t>
  </si>
  <si>
    <t>stoch_{'C',  [('number', 7.5,  1),  ('number', 10,  -1)]}_[7,  35]_3</t>
  </si>
  <si>
    <t xml:space="preserve"> (-3.0999999999999996</t>
  </si>
  <si>
    <t>psar_no_highvol_{'C',  [('number', 2.5,  1),  ('number', 5,  -1)]}_[7,  35]_1</t>
  </si>
  <si>
    <t>stoch_{'C',  [('number', 2.5,  1),  ('number', 5,  -1)]}_[21,  49]_2</t>
  </si>
  <si>
    <t xml:space="preserve"> (-2.78</t>
  </si>
  <si>
    <t>psar_no_highvol_{'C',  [('number', 7.5,  1),  ('number', 10,  -1)]}_[35,  70]_4</t>
  </si>
  <si>
    <t>bbands_{'C',  [('number', 7.5,  1),  ('number', 10,  -1)]}_[35,  70]_3</t>
  </si>
  <si>
    <t>psar_no_highvol_{'C',  [('number', 5,  1),  ('number', 7.5,  -1)]}_[7,  35]_2</t>
  </si>
  <si>
    <t>bbands_{'C',  [('number', 7.5,  1),  ('number', 10,  -1)]}_[35,  70]_2</t>
  </si>
  <si>
    <t>psar_no_highvol_{'C',  [('number', 0,  1),  ('number', 2.5,  -1)]}_[7,  35]_2</t>
  </si>
  <si>
    <t>psar_no_highvol_{'C',  [('number', 0,  1),  ('number', 2.5,  -1)]}_[7,  35]_3</t>
  </si>
  <si>
    <t>psar_no_highvol_{'C',  [('number', 0,  1),  ('number', 2.5,  -1)]}_[7,  35]_4</t>
  </si>
  <si>
    <t>stoch_{'C',  [('number', 2.5,  1),  ('number', 5,  -1)]}_[7,  35]_2</t>
  </si>
  <si>
    <t>psar_{'C',  [('number', 0,  1),  ('number', 2.5,  -1)]}_[7,  35]_4</t>
  </si>
  <si>
    <t>psar_no_highvol_{'C',  [('number', 2.5,  1),  ('number', 5,  -1)]}_[35,  70]_4</t>
  </si>
  <si>
    <t xml:space="preserve"> (-6.114309058305206</t>
  </si>
  <si>
    <t xml:space="preserve"> 2023-01-05   2023-02-06</t>
  </si>
  <si>
    <t>stoch_{'C',  [('number', 7.5,  1),  ('number', 10,  -1)]}_[21,  49]_1</t>
  </si>
  <si>
    <t xml:space="preserve"> (-1.8199999999999998</t>
  </si>
  <si>
    <t>alltime_{'C',  [('number', 7.5,  1),  ('number', 10,  -1)]}_[7,  35]_4</t>
  </si>
  <si>
    <t xml:space="preserve"> (-14.270000000000005</t>
  </si>
  <si>
    <t>bbands_{'C',  [('number', 5,  1),  ('number', 7.5,  -1)]}_[21,  49]_4</t>
  </si>
  <si>
    <t>stoch_{'C',  [('number', 5,  1),  ('number', 7.5,  -1)]}_[21,  49]_1</t>
  </si>
  <si>
    <t xml:space="preserve"> (-1.1799999999999997</t>
  </si>
  <si>
    <t xml:space="preserve"> (-1.959999999999999</t>
  </si>
  <si>
    <t>psar_no_highvol_{'C',  [('number', 0,  1),  ('number', 2.5,  -1)]}_[7,  35]_1</t>
  </si>
  <si>
    <t>stoch_{'C',  [('number', 7.5,  1),  ('number', 10,  -1)]}_[7,  35]_2</t>
  </si>
  <si>
    <t>bbands_{'C',  [('number', 0,  1),  ('number', 2.5,  -1)]}_[21,  49]_3</t>
  </si>
  <si>
    <t>stoch_{'C',  [('number', 2.5,  1),  ('number', 5,  -1)]}_[21,  49]_3</t>
  </si>
  <si>
    <t>stoch_{'C',  [('number', 7.5,  1),  ('number', 10,  -1)]}_[7,  35]_4</t>
  </si>
  <si>
    <t xml:space="preserve"> Timestamp('2020-04-06 00</t>
  </si>
  <si>
    <t>bbands_{'C',  [('number', 5,  1),  ('number', 7.5,  -1)]}_[35,  70]_4</t>
  </si>
  <si>
    <t>bbands_{'C',  [('number', 0,  1),  ('number', 2.5,  -1)]}_[7,  35]_1</t>
  </si>
  <si>
    <t xml:space="preserve"> Timestamp('2021-12-06 00</t>
  </si>
  <si>
    <t xml:space="preserve"> (-4.000000000000014</t>
  </si>
  <si>
    <t>psar_{'C',  [('number', 2.5,  1),  ('number', 5,  -1)]}_[35,  70]_4</t>
  </si>
  <si>
    <t>stoch_{'C',  [('number', 2.5,  1),  ('number', 5,  -1)]}_[21,  49]_4</t>
  </si>
  <si>
    <t>stoch_{'C',  [('number', 7.5,  1),  ('number', 10,  -1)]}_[7,  35]_1</t>
  </si>
  <si>
    <t xml:space="preserve"> (-2.2299999999999995</t>
  </si>
  <si>
    <t>stoch_{'C',  [('number', 2.5,  1),  ('number', 5,  -1)]}_[7,  35]_4</t>
  </si>
  <si>
    <t>stoch_{'C',  [('number', 2.5,  1),  ('number', 5,  -1)]}_[7,  35]_3</t>
  </si>
  <si>
    <t>psar_{'C',  [('number', 0,  1),  ('number', 2.5,  -1)]}_[35,  70]_3</t>
  </si>
  <si>
    <t>psar_{'C',  [('number', 0,  1),  ('number', 2.5,  -1)]}_[35,  70]_4</t>
  </si>
  <si>
    <t>stoch_{'C',  [('number', 2.5,  1),  ('number', 5,  -1)]}_[35,  70]_3</t>
  </si>
  <si>
    <t>bbands_{'C',  [('number', 2.5,  1),  ('number', 5,  -1)]}_[7,  35]_4</t>
  </si>
  <si>
    <t xml:space="preserve"> Timestamp('2021-12-08 00</t>
  </si>
  <si>
    <t>stoch_{'C',  [('number', 7.5,  1),  ('number', 10,  -1)]}_[35,  70]_1</t>
  </si>
  <si>
    <t xml:space="preserve"> (-4.049999999999999</t>
  </si>
  <si>
    <t>bbands_{'C',  [('number', 2.5,  1),  ('number', 5,  -1)]}_[7,  35]_3</t>
  </si>
  <si>
    <t>stoch_{'C',  [('number', 7.5,  1),  ('number', 10,  -1)]}_[21,  49]_3</t>
  </si>
  <si>
    <t xml:space="preserve"> (-1.0599999999999996</t>
  </si>
  <si>
    <t xml:space="preserve"> Timestamp('2015-11-10 00</t>
  </si>
  <si>
    <t>stoch_{'C',  [('number', 5,  1),  ('number', 7.5,  -1)]}_[7,  35]_1</t>
  </si>
  <si>
    <t xml:space="preserve"> (-2.540000000000001</t>
  </si>
  <si>
    <t>bbands_{'C',  [('number', 2.5,  1),  ('number', 5,  -1)]}_[7,  35]_2</t>
  </si>
  <si>
    <t>stoch_{'C',  [('number', 5,  1),  ('number', 7.5,  -1)]}_[7,  35]_2</t>
  </si>
  <si>
    <t xml:space="preserve"> (-3.460000000000001</t>
  </si>
  <si>
    <t>stoch_{'C',  [('number', 0,  1),  ('number', 2.5,  -1)]}_[7,  35]_1</t>
  </si>
  <si>
    <t xml:space="preserve"> (-2.000000000000007</t>
  </si>
  <si>
    <t xml:space="preserve"> (-6.000000000000021</t>
  </si>
  <si>
    <t>psar_no_highvol_{'C',  [('number', 0,  1),  ('number', 2.5,  -1)]}_[35,  70]_2</t>
  </si>
  <si>
    <t xml:space="preserve"> 2023-01-05   2023-02-03</t>
  </si>
  <si>
    <t>alltime_{'C',  [('number', 7.5,  1),  ('number', 10,  -1)]}_[7,  35]_2</t>
  </si>
  <si>
    <t xml:space="preserve"> (-14.17</t>
  </si>
  <si>
    <t>stoch_{'C',  [('number', 0,  1),  ('number', 2.5,  -1)]}_[21,  49]_2</t>
  </si>
  <si>
    <t xml:space="preserve"> (-3.1995036250547173</t>
  </si>
  <si>
    <t xml:space="preserve"> Timestamp('2021-02-03 00</t>
  </si>
  <si>
    <t xml:space="preserve"> (-6.199999999999996</t>
  </si>
  <si>
    <t xml:space="preserve"> Timestamp('2022-11-04 00</t>
  </si>
  <si>
    <t>bbands_{'C',  [('number', 0,  1),  ('number', 2.5,  -1)]}_[35,  70]_2</t>
  </si>
  <si>
    <t>stoch_{'C',  [('number', 5,  1),  ('number', 7.5,  -1)]}_[7,  35]_3</t>
  </si>
  <si>
    <t>bbands_{'C',  [('number', 7.5,  1),  ('number', 10,  -1)]}_[21,  49]_4</t>
  </si>
  <si>
    <t xml:space="preserve"> (-4.495459253656662</t>
  </si>
  <si>
    <t xml:space="preserve"> (-7.999999999999993</t>
  </si>
  <si>
    <t>stoch_{'C',  [('number', 7.5,  1),  ('number', 10,  -1)]}_[21,  49]_4</t>
  </si>
  <si>
    <t xml:space="preserve"> (-1.1300000000000001</t>
  </si>
  <si>
    <t>alltime_{'C',  [('number', 7.5,  1),  ('number', 10,  -1)]}_[7,  35]_3</t>
  </si>
  <si>
    <t>stoch_{'C',  [('number', 5,  1),  ('number', 7.5,  -1)]}_[21,  49]_2</t>
  </si>
  <si>
    <t xml:space="preserve"> (-1.96</t>
  </si>
  <si>
    <t xml:space="preserve"> Timestamp('2022-11-09 00</t>
  </si>
  <si>
    <t>stoch_{'C',  [('number', 5,  1),  ('number', 7.5,  -1)]}_[7,  35]_4</t>
  </si>
  <si>
    <t>stoch_{'C',  [('number', 5,  1),  ('number', 7.5,  -1)]}_[35,  70]_3</t>
  </si>
  <si>
    <t>stoch_{'C',  [('number', 2.5,  1),  ('number', 5,  -1)]}_[35,  70]_4</t>
  </si>
  <si>
    <t>bbands_{'C',  [('number', 0,  1),  ('number', 2.5,  -1)]}_[21,  49]_4</t>
  </si>
  <si>
    <t xml:space="preserve"> (-9.049999999999986</t>
  </si>
  <si>
    <t xml:space="preserve"> Timestamp('2023-01-27 00</t>
  </si>
  <si>
    <t>stoch_{'C',  [('number', 0,  1),  ('number', 2.5,  -1)]}_[21,  49]_3</t>
  </si>
  <si>
    <t>stoch_{'C',  [('number', 0,  1),  ('number', 2.5,  -1)]}_[21,  49]_4</t>
  </si>
  <si>
    <t>stoch_{'C',  [('number', 7.5,  1),  ('number', 10,  -1)]}_[35,  70]_2</t>
  </si>
  <si>
    <t>bbands_{'C',  [('number', 0,  1),  ('number', 2.5,  -1)]}_[7,  35]_3</t>
  </si>
  <si>
    <t xml:space="preserve"> (-3.799999999999997</t>
  </si>
  <si>
    <t>bbands_{'C',  [('number', 0,  1),  ('number', 2.5,  -1)]}_[7,  35]_4</t>
  </si>
  <si>
    <t>stoch_{'C',  [('number', 0,  1),  ('number', 2.5,  -1)]}_[7,  35]_2</t>
  </si>
  <si>
    <t>stoch_{'C',  [('number', 0,  1),  ('number', 2.5,  -1)]}_[7,  35]_3</t>
  </si>
  <si>
    <t>bbands_{'C',  [('number', 0,  1),  ('number', 2.5,  -1)]}_[7,  35]_2</t>
  </si>
  <si>
    <t>stoch_{'C',  [('number', 0,  1),  ('number', 2.5,  -1)]}_[35,  70]_2</t>
  </si>
  <si>
    <t>psar_no_highvol_{'C',  [('number', 0,  1),  ('number', 2.5,  -1)]}_[35,  70]_3</t>
  </si>
  <si>
    <t>psar_no_highvol_{'C',  [('number', 0,  1),  ('number', 2.5,  -1)]}_[35,  70]_4</t>
  </si>
  <si>
    <t>stoch_{'C',  [('number', 5,  1),  ('number', 7.5,  -1)]}_[21,  49]_4</t>
  </si>
  <si>
    <t>stoch_{'C',  [('number', 7.5,  1),  ('number', 10,  -1)]}_[35,  70]_3</t>
  </si>
  <si>
    <t>alltime_{'C',  [('number', 5,  1),  ('number', 7.5,  -1)]}_[7,  35]_4</t>
  </si>
  <si>
    <t xml:space="preserve"> (-21.81999999999999</t>
  </si>
  <si>
    <t>stoch_{'C',  [('number', 5,  1),  ('number', 7.5,  -1)]}_[21,  49]_3</t>
  </si>
  <si>
    <t>stoch_{'C',  [('number', 5,  1),  ('number', 7.5,  -1)]}_[35,  70]_4</t>
  </si>
  <si>
    <t xml:space="preserve"> (-7.107362463434246</t>
  </si>
  <si>
    <t>stoch_{'C',  [('number', 7.5,  1),  ('number', 10,  -1)]}_[35,  70]_4</t>
  </si>
  <si>
    <t>alltime_{'C',  [('number', 7.5,  1),  ('number', 10,  -1)]}_[21,  49]_1</t>
  </si>
  <si>
    <t xml:space="preserve"> (-9.690000000000001</t>
  </si>
  <si>
    <t>stoch_{'C',  [('number', 0,  1),  ('number', 2.5,  -1)]}_[7,  35]_4</t>
  </si>
  <si>
    <t xml:space="preserve"> (-4.1842617085616</t>
  </si>
  <si>
    <t>alltime_{'C',  [('number', 5,  1),  ('number', 7.5,  -1)]}_[7,  35]_1</t>
  </si>
  <si>
    <t xml:space="preserve"> (-11.4</t>
  </si>
  <si>
    <t>stoch_{'C',  [('number', 0,  1),  ('number', 2.5,  -1)]}_[35,  70]_3</t>
  </si>
  <si>
    <t>stoch_{'C',  [('number', 0,  1),  ('number', 2.5,  -1)]}_[35,  70]_4</t>
  </si>
  <si>
    <t>bbands_{'C',  [('number', 7.5,  1),  ('number', 10,  -1)]}_[35,  70]_4</t>
  </si>
  <si>
    <t>bbands_{'C',  [('number', 0,  1),  ('number', 2.5,  -1)]}_[35,  70]_3</t>
  </si>
  <si>
    <t>alltime_{'C',  [('number', 7.5,  1),  ('number', 10,  -1)]}_[35,  70]_2</t>
  </si>
  <si>
    <t xml:space="preserve"> Timestamp('2020-08-12 00</t>
  </si>
  <si>
    <t>alltime_{'C',  [('number', 5,  1),  ('number', 7.5,  -1)]}_[7,  35]_2</t>
  </si>
  <si>
    <t xml:space="preserve"> (-19.81999999999999</t>
  </si>
  <si>
    <t>alltime_{'C',  [('number', 5,  1),  ('number', 7.5,  -1)]}_[7,  35]_3</t>
  </si>
  <si>
    <t>alltime_{'C',  [('number', 7.5,  1),  ('number', 10,  -1)]}_[7,  35]_1</t>
  </si>
  <si>
    <t xml:space="preserve"> (-1.6100000000000003</t>
  </si>
  <si>
    <t xml:space="preserve"> (-9.03</t>
  </si>
  <si>
    <t>alltime_{'C',  [('number', 7.5,  1),  ('number', 10,  -1)]}_[21,  49]_2</t>
  </si>
  <si>
    <t xml:space="preserve"> (-20.020000000000003</t>
  </si>
  <si>
    <t>bbands_{'C',  [('number', 0,  1),  ('number', 2.5,  -1)]}_[35,  70]_4</t>
  </si>
  <si>
    <t>alltime_{'C',  [('number', 7.5,  1),  ('number', 10,  -1)]}_[21,  49]_3</t>
  </si>
  <si>
    <t xml:space="preserve"> (-20.57</t>
  </si>
  <si>
    <t>alltime_{'C',  [('number', 2.5,  1),  ('number', 5,  -1)]}_[7,  35]_1</t>
  </si>
  <si>
    <t>alltime_{'C',  [('number', 2.5,  1),  ('number', 5,  -1)]}_[7,  35]_2</t>
  </si>
  <si>
    <t xml:space="preserve"> (-27.679999999999996</t>
  </si>
  <si>
    <t>alltime_{'C',  [('number', 5,  1),  ('number', 7.5,  -1)]}_[21,  49]_2</t>
  </si>
  <si>
    <t xml:space="preserve"> (-19.82999999999996</t>
  </si>
  <si>
    <t>alltime_{'C',  [('number', 2.5,  1),  ('number', 5,  -1)]}_[7,  35]_4</t>
  </si>
  <si>
    <t xml:space="preserve"> (-8.050000000000004</t>
  </si>
  <si>
    <t>alltime_{'C',  [('number', 2.5,  1),  ('number', 5,  -1)]}_[7,  35]_3</t>
  </si>
  <si>
    <t>alltime_{'C',  [('number', 2.5,  1),  ('number', 5,  -1)]}_[21,  49]_2</t>
  </si>
  <si>
    <t xml:space="preserve"> (-23.040000000000006</t>
  </si>
  <si>
    <t>alltime_{'C',  [('number', 0,  1),  ('number', 2.5,  -1)]}_[21,  49]_2</t>
  </si>
  <si>
    <t xml:space="preserve"> (-25.190000000000147</t>
  </si>
  <si>
    <t>alltime_{'C',  [('number', 7.5,  1),  ('number', 10,  -1)]}_[21,  49]_4</t>
  </si>
  <si>
    <t xml:space="preserve"> (-21.119999999999997</t>
  </si>
  <si>
    <t>alltime_{'C',  [('number', 5,  1),  ('number', 7.5,  -1)]}_[21,  49]_3</t>
  </si>
  <si>
    <t xml:space="preserve"> (-20.82999999999996</t>
  </si>
  <si>
    <t>alltime_{'C',  [('number', 2.5,  1),  ('number', 5,  -1)]}_[21,  49]_3</t>
  </si>
  <si>
    <t>alltime_{'C',  [('number', 2.5,  1),  ('number', 5,  -1)]}_[21,  49]_4</t>
  </si>
  <si>
    <t>alltime_{'C',  [('number', 5,  1),  ('number', 7.5,  -1)]}_[21,  49]_4</t>
  </si>
  <si>
    <t>alltime_{'C',  [('number', 0,  1),  ('number', 2.5,  -1)]}_[21,  49]_3</t>
  </si>
  <si>
    <t>alltime_{'C',  [('number', 7.5,  1),  ('number', 10,  -1)]}_[35,  70]_3</t>
  </si>
  <si>
    <t xml:space="preserve"> (-5.099999999999994</t>
  </si>
  <si>
    <t xml:space="preserve"> (-36.35000000000001</t>
  </si>
  <si>
    <t>alltime_{'C',  [('number', 2.5,  1),  ('number', 5,  -1)]}_[35,  70]_2</t>
  </si>
  <si>
    <t xml:space="preserve"> 2020-12-04   2021-01-11</t>
  </si>
  <si>
    <t>alltime_{'C',  [('number', 0,  1),  ('number', 2.5,  -1)]}_[21,  49]_4</t>
  </si>
  <si>
    <t xml:space="preserve"> (-10.450000000000003</t>
  </si>
  <si>
    <t xml:space="preserve"> (-29.200000000000017</t>
  </si>
  <si>
    <t>alltime_{'C',  [('number', 0,  1),  ('number', 2.5,  -1)]}_[7,  35]_2</t>
  </si>
  <si>
    <t xml:space="preserve"> (-30.439999999999976</t>
  </si>
  <si>
    <t>alltime_{'C',  [('number', 0,  1),  ('number', 2.5,  -1)]}_[35,  70]_2</t>
  </si>
  <si>
    <t>alltime_{'C',  [('number', 0,  1),  ('number', 2.5,  -1)]}_[7,  35]_3</t>
  </si>
  <si>
    <t>alltime_{'C',  [('number', 5,  1),  ('number', 7.5,  -1)]}_[35,  70]_2</t>
  </si>
  <si>
    <t xml:space="preserve"> (-22.91</t>
  </si>
  <si>
    <t>alltime_{'C',  [('number', 0,  1),  ('number', 2.5,  -1)]}_[7,  35]_4</t>
  </si>
  <si>
    <t xml:space="preserve"> (-30.880000000000003</t>
  </si>
  <si>
    <t>alltime_{'C',  [('number', 7.5,  1),  ('number', 10,  -1)]}_[35,  70]_4</t>
  </si>
  <si>
    <t xml:space="preserve"> (-34.52999844162212</t>
  </si>
  <si>
    <t>alltime_{'C',  [('number', 2.5,  1),  ('number', 5,  -1)]}_[35,  70]_3</t>
  </si>
  <si>
    <t>alltime_{'C',  [('number', 5,  1),  ('number', 7.5,  -1)]}_[35,  70]_3</t>
  </si>
  <si>
    <t xml:space="preserve"> (-29.71303545295647</t>
  </si>
  <si>
    <t>alltime_{'C',  [('number', 0,  1),  ('number', 2.5,  -1)]}_[35,  70]_3</t>
  </si>
  <si>
    <t xml:space="preserve"> 2020-12-07   2021-01-11</t>
  </si>
  <si>
    <t>alltime_{'C',  [('number', 5,  1),  ('number', 7.5,  -1)]}_[35,  70]_4</t>
  </si>
  <si>
    <t>alltime_{'C',  [('number', 2.5,  1),  ('number', 5,  -1)]}_[35,  70]_4</t>
  </si>
  <si>
    <t xml:space="preserve"> (-16.700637302849834</t>
  </si>
  <si>
    <t xml:space="preserve"> 2023-04-06   2023-04-25</t>
  </si>
  <si>
    <t>alltime_{'C',  [('number', 0,  1),  ('number', 2.5,  -1)]}_[35,  70]_4</t>
  </si>
  <si>
    <t xml:space="preserve"> 2020-12-04   2021-01-12</t>
  </si>
  <si>
    <t xml:space="preserve">alltime_{'C': [('delta', 0.3, -1), ('delta', 0.15, 2)]}_[7, 35]_5, </t>
  </si>
  <si>
    <t xml:space="preserve">C': [('delta', 0.3, -1), ('delta', 0.15, 3)]}_[7, 35]_5, </t>
  </si>
  <si>
    <t xml:space="preserve">alltime_{'C': [('delta', 0.3, -1), ('delta', 0.15, 3)]}_[7, 35]_5, </t>
  </si>
  <si>
    <t xml:space="preserve"> (-7.229999999999997</t>
  </si>
  <si>
    <t xml:space="preserve"> (-30.309999999999995</t>
  </si>
  <si>
    <t xml:space="preserve"> Timestamp('2023-01-30 00</t>
  </si>
  <si>
    <t xml:space="preserve">'C': [('delta', 0.4, -1), ('delta', 0.2, 2)]}_[7, 35]_5, </t>
  </si>
  <si>
    <t xml:space="preserve">alltime_{'C': [('delta', 0.4, -1), ('delta', 0.2, 2)]}_[7, 35]_5, </t>
  </si>
  <si>
    <t xml:space="preserve"> (-8.39000000000001</t>
  </si>
  <si>
    <t xml:space="preserve"> (-29.79</t>
  </si>
  <si>
    <t xml:space="preserve">'C': [('delta', 0.5, -1), ('delta', 0.25, 2)]}_[7, 35]_5, </t>
  </si>
  <si>
    <t xml:space="preserve">alltime_{'C': [('delta', 0.5, -1), ('delta', 0.25, 2)]}_[7, 35]_5, </t>
  </si>
  <si>
    <t xml:space="preserve"> (-28.270000000000024</t>
  </si>
  <si>
    <t xml:space="preserve">'C': [('delta', 0.3, -1), ('delta', 0.15, 2)]}_[7, 35]_4, </t>
  </si>
  <si>
    <t xml:space="preserve">alltime_{'C': [('delta', 0.3, -1), ('delta', 0.15, 2)]}_[7, 35]_4, </t>
  </si>
  <si>
    <t xml:space="preserve">'C': [('delta', 0.4, -1), ('delta', 0.2, 2)]}_[7, 35]_4, </t>
  </si>
  <si>
    <t xml:space="preserve">alltime_{'C': [('delta', 0.4, -1), ('delta', 0.2, 2)]}_[7, 35]_4, </t>
  </si>
  <si>
    <t xml:space="preserve">'C': [('delta', 0.3, -1), ('delta', 0.15, 2)]}_[7, 35]_3, </t>
  </si>
  <si>
    <t xml:space="preserve">alltime_{'C': [('delta', 0.3, -1), ('delta', 0.15, 2)]}_[7, 35]_3, </t>
  </si>
  <si>
    <t xml:space="preserve">'C': [('delta', 0.5, -1), ('delta', 0.25, 2)]}_[7, 35]_1, </t>
  </si>
  <si>
    <t xml:space="preserve">alltime_{'C': [('delta', 0.5, -1), ('delta', 0.25, 2)]}_[7, 35]_1, </t>
  </si>
  <si>
    <t xml:space="preserve"> (-4.439999999999975</t>
  </si>
  <si>
    <t xml:space="preserve"> Timestamp('2021-10-14 00</t>
  </si>
  <si>
    <t xml:space="preserve"> (-21.17000000000003</t>
  </si>
  <si>
    <t xml:space="preserve"> Timestamp('2013-05-09 00</t>
  </si>
  <si>
    <t xml:space="preserve">'C': [('delta', 0.4, -1), ('delta', 0.2, 2)]}_[7, 35]_3, </t>
  </si>
  <si>
    <t xml:space="preserve">alltime_{'C': [('delta', 0.4, -1), ('delta', 0.2, 2)]}_[7, 35]_3, </t>
  </si>
  <si>
    <t xml:space="preserve"> (-26.129999999999892</t>
  </si>
  <si>
    <t xml:space="preserve">'C': [('delta', 0.3, -1), ('delta', 0.15, 3)]}_[7, 35]_4, </t>
  </si>
  <si>
    <t xml:space="preserve">alltime_{'C': [('delta', 0.3, -1), ('delta', 0.15, 3)]}_[7, 35]_4, </t>
  </si>
  <si>
    <t xml:space="preserve"> (-5.9999999999999964</t>
  </si>
  <si>
    <t xml:space="preserve"> (-29.019999999999875</t>
  </si>
  <si>
    <t xml:space="preserve"> Timestamp('2017-11-09 00</t>
  </si>
  <si>
    <t xml:space="preserve">'C': [('delta', 0.5, -1), ('delta', 0.25, 2)]}_[7, 35]_4, </t>
  </si>
  <si>
    <t xml:space="preserve">alltime_{'C': [('delta', 0.5, -1), ('delta', 0.25, 2)]}_[7, 35]_4, </t>
  </si>
  <si>
    <t xml:space="preserve">'C': [('delta', 0.4, -1), ('delta', 0.2, 2)]}_[7, 35]_2, </t>
  </si>
  <si>
    <t xml:space="preserve">alltime_{'C': [('delta', 0.4, -1), ('delta', 0.2, 2)]}_[7, 35]_2, </t>
  </si>
  <si>
    <t xml:space="preserve">'C': [('delta', 0.3, -1), ('delta', 0.15, 2)]}_[7, 35]_2, </t>
  </si>
  <si>
    <t xml:space="preserve">alltime_{'C': [('delta', 0.3, -1), ('delta', 0.15, 2)]}_[7, 35]_2, </t>
  </si>
  <si>
    <t xml:space="preserve">'C': [('delta', 0.3, -1), ('delta', 0.15, 2)]}_[21, 49]_5, </t>
  </si>
  <si>
    <t xml:space="preserve">alltime_{'C': [('delta', 0.3, -1), ('delta', 0.15, 2)]}_[21, 49]_5, </t>
  </si>
  <si>
    <t xml:space="preserve"> (-4.249999999999984</t>
  </si>
  <si>
    <t xml:space="preserve"> (-34.490000000000336</t>
  </si>
  <si>
    <t xml:space="preserve">'C': [('delta', 0.5, -1), ('delta', 0.25, 2)]}_[7, 35]_2, </t>
  </si>
  <si>
    <t xml:space="preserve">alltime_{'C': [('delta', 0.5, -1), ('delta', 0.25, 2)]}_[7, 35]_2, </t>
  </si>
  <si>
    <t xml:space="preserve"> (-5.39</t>
  </si>
  <si>
    <t xml:space="preserve"> Timestamp('2016-12-08 00</t>
  </si>
  <si>
    <t xml:space="preserve"> (-21.559999999999995</t>
  </si>
  <si>
    <t xml:space="preserve">'C': [('delta', 0.3, -1), ('delta', 0.15, 2)]}_[21, 49]_4, </t>
  </si>
  <si>
    <t xml:space="preserve">alltime_{'C': [('delta', 0.3, -1), ('delta', 0.15, 2)]}_[21, 49]_4, </t>
  </si>
  <si>
    <t xml:space="preserve">'C': [('delta', 0.5, -1), ('delta', 0.25, 2)]}_[7, 35]_3, </t>
  </si>
  <si>
    <t xml:space="preserve">alltime_{'C': [('delta', 0.5, -1), ('delta', 0.25, 2)]}_[7, 35]_3, </t>
  </si>
  <si>
    <t xml:space="preserve"> (-23.70000000000002</t>
  </si>
  <si>
    <t xml:space="preserve">'C': [('delta', 0.3, -1), ('delta', 0.15, 2)]}_[21, 49]_3, </t>
  </si>
  <si>
    <t xml:space="preserve">alltime_{'C': [('delta', 0.3, -1), ('delta', 0.15, 2)]}_[21, 49]_3, </t>
  </si>
  <si>
    <t xml:space="preserve">alltime_{'C': [('delta', 0.4, -1), ('delta', 0.2, 3)]}_[7, 35]_5, </t>
  </si>
  <si>
    <t xml:space="preserve"> (-9.490000000000006</t>
  </si>
  <si>
    <t xml:space="preserve"> (-26.140000000000008</t>
  </si>
  <si>
    <t xml:space="preserve">'C': [('delta', 0.4, -1), ('delta', 0.2, 2)]}_[21, 49]_5, </t>
  </si>
  <si>
    <t xml:space="preserve">alltime_{'C': [('delta', 0.4, -1), ('delta', 0.2, 2)]}_[21, 49]_5, </t>
  </si>
  <si>
    <t xml:space="preserve"> (-37.48999999999988</t>
  </si>
  <si>
    <t xml:space="preserve">'C': [('delta', 0.3, -1), ('delta', 0.15, 3)]}_[7, 35]_2, </t>
  </si>
  <si>
    <t xml:space="preserve">alltime_{'C': [('delta', 0.3, -1), ('delta', 0.15, 3)]}_[7, 35]_2, </t>
  </si>
  <si>
    <t xml:space="preserve"> (-18.110000000000205</t>
  </si>
  <si>
    <t xml:space="preserve">'C': [('delta', 0.3, -1), ('delta', 0.15, 3)]}_[21, 49]_5, </t>
  </si>
  <si>
    <t xml:space="preserve">alltime_{'C': [('delta', 0.3, -1), ('delta', 0.15, 3)]}_[21, 49]_5, </t>
  </si>
  <si>
    <t xml:space="preserve"> (-30.46</t>
  </si>
  <si>
    <t xml:space="preserve">'C': [('delta', 0.4, -1), ('delta', 0.2, 2)]}_[7, 35]_1, </t>
  </si>
  <si>
    <t xml:space="preserve">alltime_{'C': [('delta', 0.4, -1), ('delta', 0.2, 2)]}_[7, 35]_1, </t>
  </si>
  <si>
    <t xml:space="preserve">'C': [('delta', 0.3, -1), ('delta', 0.15, 2)]}_[7, 35]_1, </t>
  </si>
  <si>
    <t xml:space="preserve">alltime_{'C': [('delta', 0.3, -1), ('delta', 0.15, 2)]}_[7, 35]_1, </t>
  </si>
  <si>
    <t xml:space="preserve"> (-3.6499999999999932</t>
  </si>
  <si>
    <t xml:space="preserve"> Timestamp('2010-12-09 00</t>
  </si>
  <si>
    <t xml:space="preserve">'C': [('delta', 0.3, -1), ('delta', 0.15, 3)]}_[7, 35]_3, </t>
  </si>
  <si>
    <t xml:space="preserve">alltime_{'C': [('delta', 0.3, -1), ('delta', 0.15, 3)]}_[7, 35]_3, </t>
  </si>
  <si>
    <t xml:space="preserve"> (-18.980000000000008</t>
  </si>
  <si>
    <t xml:space="preserve">'C': [('delta', 0.4, -1), ('delta', 0.2, 2)]}_[21, 49]_4, </t>
  </si>
  <si>
    <t xml:space="preserve">alltime_{'C': [('delta', 0.4, -1), ('delta', 0.2, 2)]}_[21, 49]_4, </t>
  </si>
  <si>
    <t xml:space="preserve">'C': [('delta', 0.4, -1), ('delta', 0.2, 3)]}_[7, 35]_4, </t>
  </si>
  <si>
    <t xml:space="preserve">alltime_{'C': [('delta', 0.4, -1), ('delta', 0.2, 3)]}_[7, 35]_4, </t>
  </si>
  <si>
    <t xml:space="preserve">'C': [('delta', 0.3, -1), ('delta', 0.15, 2)]}_[21, 49]_2, </t>
  </si>
  <si>
    <t xml:space="preserve">alltime_{'C': [('delta', 0.3, -1), ('delta', 0.15, 2)]}_[21, 49]_2, </t>
  </si>
  <si>
    <t xml:space="preserve">'C': [('delta', 0.5, -1), ('delta', 0.25, 2)]}_[21, 49]_5, </t>
  </si>
  <si>
    <t xml:space="preserve">alltime_{'C': [('delta', 0.5, -1), ('delta', 0.25, 2)]}_[21, 49]_5, </t>
  </si>
  <si>
    <t xml:space="preserve"> (-47.629999999999995</t>
  </si>
  <si>
    <t xml:space="preserve">'C': [('delta', 0.4, -1), ('delta', 0.2, 2)]}_[21, 49]_3, </t>
  </si>
  <si>
    <t xml:space="preserve">alltime_{'C': [('delta', 0.4, -1), ('delta', 0.2, 2)]}_[21, 49]_3, </t>
  </si>
  <si>
    <t xml:space="preserve">'C': [('delta', 0.3, -1), ('delta', 0.15, 3)]}_[21, 49]_4, </t>
  </si>
  <si>
    <t xml:space="preserve">alltime_{'C': [('delta', 0.3, -1), ('delta', 0.15, 3)]}_[21, 49]_4, </t>
  </si>
  <si>
    <t xml:space="preserve">'C': [('delta', 0.5, -1), ('delta', 0.25, 2)]}_[21, 49]_1, </t>
  </si>
  <si>
    <t xml:space="preserve">alltime_{'C': [('delta', 0.5, -1), ('delta', 0.25, 2)]}_[21, 49]_1, </t>
  </si>
  <si>
    <t xml:space="preserve"> (-27.400000000000013</t>
  </si>
  <si>
    <t xml:space="preserve">'C': [('delta', 0.3, -1), ('delta', 0.15, 2)]}_[21, 49]_1, </t>
  </si>
  <si>
    <t xml:space="preserve">alltime_{'C': [('delta', 0.3, -1), ('delta', 0.15, 2)]}_[21, 49]_1, </t>
  </si>
  <si>
    <t xml:space="preserve">'C': [('delta', 0.5, -1), ('delta', 0.25, 2)]}_[21, 49]_2, </t>
  </si>
  <si>
    <t xml:space="preserve">alltime_{'C': [('delta', 0.5, -1), ('delta', 0.25, 2)]}_[21, 49]_2, </t>
  </si>
  <si>
    <t xml:space="preserve"> (-42.339999999999996</t>
  </si>
  <si>
    <t xml:space="preserve">'C': [('delta', 0.4, -1), ('delta', 0.2, 2)]}_[21, 49]_2, </t>
  </si>
  <si>
    <t xml:space="preserve">alltime_{'C': [('delta', 0.4, -1), ('delta', 0.2, 2)]}_[21, 49]_2, </t>
  </si>
  <si>
    <t xml:space="preserve">'C': [('delta', 0.5, -1), ('delta', 0.25, 2)]}_[21, 49]_4, </t>
  </si>
  <si>
    <t xml:space="preserve">alltime_{'C': [('delta', 0.5, -1), ('delta', 0.25, 2)]}_[21, 49]_4, </t>
  </si>
  <si>
    <t xml:space="preserve">'C': [('delta', 0.4, -1), ('delta', 0.2, 2)]}_[21, 49]_1, </t>
  </si>
  <si>
    <t xml:space="preserve">alltime_{'C': [('delta', 0.4, -1), ('delta', 0.2, 2)]}_[21, 49]_1, </t>
  </si>
  <si>
    <t xml:space="preserve">'C': [('delta', 0.3, -1), ('delta', 0.15, 3)]}_[7, 35]_1, </t>
  </si>
  <si>
    <t xml:space="preserve">alltime_{'C': [('delta', 0.3, -1), ('delta', 0.15, 3)]}_[7, 35]_1, </t>
  </si>
  <si>
    <t xml:space="preserve"> (-5.240000000000028</t>
  </si>
  <si>
    <t xml:space="preserve"> Timestamp('2020-11-12 00</t>
  </si>
  <si>
    <t xml:space="preserve"> (-18.840000000000245</t>
  </si>
  <si>
    <t xml:space="preserve">'C': [('delta', 0.3, -1), ('delta', 0.15, 3)]}_[21, 49]_3, </t>
  </si>
  <si>
    <t xml:space="preserve">alltime_{'C': [('delta', 0.3, -1), ('delta', 0.15, 3)]}_[21, 49]_3, </t>
  </si>
  <si>
    <t xml:space="preserve"> (-25.80999999999985</t>
  </si>
  <si>
    <t xml:space="preserve">'C': [('delta', 0.3, -1), ('delta', 0.15, 2)]}_[42, 70]_4, </t>
  </si>
  <si>
    <t xml:space="preserve">alltime_{'C': [('delta', 0.3, -1), ('delta', 0.15, 2)]}_[42, 70]_4, </t>
  </si>
  <si>
    <t xml:space="preserve"> (-4.454924753215414</t>
  </si>
  <si>
    <t xml:space="preserve"> (-25.440000000000012</t>
  </si>
  <si>
    <t xml:space="preserve"> Timestamp('2019-09-25 00</t>
  </si>
  <si>
    <t xml:space="preserve">'C': [('delta', 0.5, -1), ('delta', 0.25, 2)]}_[21, 49]_3, </t>
  </si>
  <si>
    <t xml:space="preserve">alltime_{'C': [('delta', 0.5, -1), ('delta', 0.25, 2)]}_[21, 49]_3, </t>
  </si>
  <si>
    <t xml:space="preserve">'C': [('delta', 0.3, -1), ('delta', 0.15, 2)]}_[42, 70]_5, </t>
  </si>
  <si>
    <t xml:space="preserve">alltime_{'C': [('delta', 0.3, -1), ('delta', 0.15, 2)]}_[42, 70]_5, </t>
  </si>
  <si>
    <t xml:space="preserve"> (-5.109999999999999</t>
  </si>
  <si>
    <t xml:space="preserve"> (-31.19999999999998</t>
  </si>
  <si>
    <t xml:space="preserve"> Timestamp('2020-08-14 00</t>
  </si>
  <si>
    <t xml:space="preserve">'C': [('delta', 0.3, -1), ('delta', 0.15, 2)]}_[42, 70]_3, </t>
  </si>
  <si>
    <t xml:space="preserve">alltime_{'C': [('delta', 0.3, -1), ('delta', 0.15, 2)]}_[42, 70]_3, </t>
  </si>
  <si>
    <t xml:space="preserve">bbands_{'C': [('delta', 0.3, -1), ('delta', 0.15, 2)]}_[21, 49]_5, </t>
  </si>
  <si>
    <t xml:space="preserve">'C': [('delta', 0.3, -1), ('delta', 0.15, 3)]}_[21, 49]_2, </t>
  </si>
  <si>
    <t xml:space="preserve">alltime_{'C': [('delta', 0.3, -1), ('delta', 0.15, 3)]}_[21, 49]_2, </t>
  </si>
  <si>
    <t xml:space="preserve">bbands_{'C': [('delta', 0.3, -1), ('delta', 0.15, 2)]}_[7, 35]_4, </t>
  </si>
  <si>
    <t xml:space="preserve">'C': [('delta', 0.4, -1), ('delta', 0.2, 3)]}_[7, 35]_3, </t>
  </si>
  <si>
    <t xml:space="preserve">alltime_{'C': [('delta', 0.4, -1), ('delta', 0.2, 3)]}_[7, 35]_3, </t>
  </si>
  <si>
    <t xml:space="preserve"> (-22.04000000000001</t>
  </si>
  <si>
    <t xml:space="preserve">psar_{'C': [('delta', 0.4, -1), ('delta', 0.2, 2)]}_[7, 35]_5, </t>
  </si>
  <si>
    <t xml:space="preserve">psar_no_highvol_{'C': [('delta', 0.4, -1), ('delta', 0.2, 3)]}_[7, 35]_5, </t>
  </si>
  <si>
    <t xml:space="preserve"> (-3.250000000000008</t>
  </si>
  <si>
    <t xml:space="preserve"> Timestamp('2019-06-13 00</t>
  </si>
  <si>
    <t xml:space="preserve">psar_{'C': [('delta', 0.4, -1), ('delta', 0.2, 3)]}_[7, 35]_4, </t>
  </si>
  <si>
    <t xml:space="preserve"> (-3.5600000000000023</t>
  </si>
  <si>
    <t xml:space="preserve">bbands_{'C': [('delta', 0.4, -1), ('delta', 0.2, 2)]}_[7, 35]_5, </t>
  </si>
  <si>
    <t xml:space="preserve"> (-3.7599999999999953</t>
  </si>
  <si>
    <t xml:space="preserve"> (-5.249999999999997</t>
  </si>
  <si>
    <t xml:space="preserve">'C': [('delta', 0.4, -1), ('delta', 0.2, 3)]}_[7, 35]_1, </t>
  </si>
  <si>
    <t xml:space="preserve">psar_{'C': [('delta', 0.4, -1), ('delta', 0.2, 3)]}_[7, 35]_1, </t>
  </si>
  <si>
    <t xml:space="preserve"> (-2.6300000000000225</t>
  </si>
  <si>
    <t xml:space="preserve">psar_{'C': [('delta', 0.4, -1), ('delta', 0.2, 2)]}_[7, 35]_4, </t>
  </si>
  <si>
    <t xml:space="preserve">psar_no_highvol_{'C': [('delta', 0.3, -1), ('delta', 0.15, 3)]}_[21, 49]_2, </t>
  </si>
  <si>
    <t xml:space="preserve"> (-2.6599999999999837</t>
  </si>
  <si>
    <t xml:space="preserve">'C': [('delta', 0.4, -1), ('delta', 0.2, 3)]}_[42, 70]_3, </t>
  </si>
  <si>
    <t xml:space="preserve">psar_no_highvol_{'C': [('delta', 0.4, -1), ('delta', 0.2, 3)]}_[42, 70]_3, </t>
  </si>
  <si>
    <t xml:space="preserve"> (-2.5942734427260445</t>
  </si>
  <si>
    <t xml:space="preserve"> Timestamp('2021-05-10 00</t>
  </si>
  <si>
    <t xml:space="preserve"> (-3.9700000000000015</t>
  </si>
  <si>
    <t xml:space="preserve">psar_{'C': [('delta', 0.3, -1), ('delta', 0.15, 3)]}_[7, 35]_4, </t>
  </si>
  <si>
    <t xml:space="preserve"> (-5.540000000000004</t>
  </si>
  <si>
    <t xml:space="preserve">'C': [('delta', 0.3, -1), ('delta', 0.15, 3)]}_[7, 35]_5, </t>
  </si>
  <si>
    <t xml:space="preserve">psar_{'C': [('delta', 0.3, -1), ('delta', 0.15, 3)]}_[7, 35]_5, </t>
  </si>
  <si>
    <t xml:space="preserve">psar_{'C': [('delta', 0.5, -1), ('delta', 0.25, 2)]}_[7, 35]_1, </t>
  </si>
  <si>
    <t xml:space="preserve">psar_no_highvol_{'C': [('delta', 0.3, -1), ('delta', 0.15, 3)]}_[7, 35]_2, </t>
  </si>
  <si>
    <t xml:space="preserve"> (-2.1399999999999997</t>
  </si>
  <si>
    <t xml:space="preserve"> Timestamp('2023-06-07 00</t>
  </si>
  <si>
    <t xml:space="preserve">psar_no_highvol_{'C': [('delta', 0.3, -1), ('delta', 0.15, 3)]}_[7, 35]_3, </t>
  </si>
  <si>
    <t xml:space="preserve">psar_{'C': [('delta', 0.4, -1), ('delta', 0.2, 2)]}_[7, 35]_3, </t>
  </si>
  <si>
    <t xml:space="preserve">'C': [('delta', 0.4, -1), ('delta', 0.2, 3)]}_[42, 70]_4, </t>
  </si>
  <si>
    <t xml:space="preserve">psar_no_highvol_{'C': [('delta', 0.4, -1), ('delta', 0.2, 3)]}_[42, 70]_4, </t>
  </si>
  <si>
    <t xml:space="preserve"> (-2.679999999999999</t>
  </si>
  <si>
    <t xml:space="preserve">'C': [('delta', 0.4, -1), ('delta', 0.2, 3)]}_[42, 70]_5, </t>
  </si>
  <si>
    <t xml:space="preserve">psar_no_highvol_{'C': [('delta', 0.4, -1), ('delta', 0.2, 3)]}_[42, 70]_5, </t>
  </si>
  <si>
    <t xml:space="preserve"> (-2.839999999999998</t>
  </si>
  <si>
    <t xml:space="preserve"> Timestamp('2019-11-20 00</t>
  </si>
  <si>
    <t xml:space="preserve">psar_no_highvol_{'C': [('delta', 0.4, -1), ('delta', 0.2, 2)]}_[7, 35]_5, </t>
  </si>
  <si>
    <t xml:space="preserve">psar_no_highvol_{'C': [('delta', 0.4, -1), ('delta', 0.2, 3)]}_[7, 35]_1, </t>
  </si>
  <si>
    <t xml:space="preserve">psar_no_highvol_{'C': [('delta', 0.3, -1), ('delta', 0.15, 3)]}_[21, 49]_3, </t>
  </si>
  <si>
    <t xml:space="preserve">psar_{'C': [('delta', 0.4, -1), ('delta', 0.2, 2)]}_[7, 35]_2, </t>
  </si>
  <si>
    <t xml:space="preserve">psar_{'C': [('delta', 0.4, -1), ('delta', 0.2, 2)]}_[21, 49]_1, </t>
  </si>
  <si>
    <t xml:space="preserve"> (-2.6000000000000227</t>
  </si>
  <si>
    <t xml:space="preserve">psar_no_highvol_{'C': [('delta', 0.4, -1), ('delta', 0.2, 2)]}_[21, 49]_1, </t>
  </si>
  <si>
    <t xml:space="preserve">psar_no_highvol_{'C': [('delta', 0.3, -1), ('delta', 0.15, 3)]}_[7, 35]_4, </t>
  </si>
  <si>
    <t xml:space="preserve"> (-2.919999999999999</t>
  </si>
  <si>
    <t xml:space="preserve"> Timestamp('2023-05-31 00</t>
  </si>
  <si>
    <t xml:space="preserve"> (-4.66</t>
  </si>
  <si>
    <t xml:space="preserve">psar_no_highvol_{'C': [('delta', 0.3, -1), ('delta', 0.15, 2)]}_[7, 35]_2, </t>
  </si>
  <si>
    <t xml:space="preserve"> (-2.079999999999993</t>
  </si>
  <si>
    <t xml:space="preserve">psar_no_highvol_{'C': [('delta', 0.3, -1), ('delta', 0.15, 3)]}_[7, 35]_5, </t>
  </si>
  <si>
    <t xml:space="preserve">'C': [('delta', 0.4, -1), ('delta', 0.2, 3)]}_[21, 49]_5, </t>
  </si>
  <si>
    <t xml:space="preserve">psar_no_highvol_{'C': [('delta', 0.4, -1), ('delta', 0.2, 3)]}_[21, 49]_5, </t>
  </si>
  <si>
    <t xml:space="preserve"> (-4.289999999999984</t>
  </si>
  <si>
    <t xml:space="preserve">psar_no_highvol_{'C': [('delta', 0.4, -1), ('delta', 0.2, 2)]}_[7, 35]_4, </t>
  </si>
  <si>
    <t xml:space="preserve">psar_{'C': [('delta', 0.3, -1), ('delta', 0.15, 3)]}_[7, 35]_2, </t>
  </si>
  <si>
    <t xml:space="preserve"> (-2.8299999999999907</t>
  </si>
  <si>
    <t xml:space="preserve"> Timestamp('2010-03-11 00</t>
  </si>
  <si>
    <t xml:space="preserve">psar_{'C': [('delta', 0.3, -1), ('delta', 0.15, 2)]}_[21, 49]_5, </t>
  </si>
  <si>
    <t xml:space="preserve"> (-2.9299999999999997</t>
  </si>
  <si>
    <t xml:space="preserve">'C': [('delta', 0.3, -1), ('delta', 0.15, 3)]}_[42, 70]_2, </t>
  </si>
  <si>
    <t xml:space="preserve">psar_no_highvol_{'C': [('delta', 0.3, -1), ('delta', 0.15, 3)]}_[42, 70]_2, </t>
  </si>
  <si>
    <t xml:space="preserve"> (-1.630000000000025</t>
  </si>
  <si>
    <t xml:space="preserve">psar_no_highvol_{'C': [('delta', 0.4, -1), ('delta', 0.2, 3)]}_[7, 35]_4, </t>
  </si>
  <si>
    <t xml:space="preserve">psar_no_highvol_{'C': [('delta', 0.3, -1), ('delta', 0.15, 3)]}_[21, 49]_4, </t>
  </si>
  <si>
    <t xml:space="preserve">psar_{'C': [('delta', 0.3, -1), ('delta', 0.15, 3)]}_[7, 35]_3, </t>
  </si>
  <si>
    <t xml:space="preserve">'C': [('delta', 0.4, -1), ('delta', 0.2, 3)]}_[42, 70]_2, </t>
  </si>
  <si>
    <t xml:space="preserve">psar_no_highvol_{'C': [('delta', 0.4, -1), ('delta', 0.2, 3)]}_[42, 70]_2, </t>
  </si>
  <si>
    <t xml:space="preserve">psar_no_highvol_{'C': [('delta', 0.4, -1), ('delta', 0.2, 2)]}_[7, 35]_3, </t>
  </si>
  <si>
    <t xml:space="preserve">psar_{'C': [('delta', 0.3, -1), ('delta', 0.15, 3)]}_[21, 49]_4, </t>
  </si>
  <si>
    <t xml:space="preserve"> (-3.039999999999999</t>
  </si>
  <si>
    <t xml:space="preserve">bbands_{'C': [('delta', 0.3, -1), ('delta', 0.15, 2)]}_[21, 49]_4, </t>
  </si>
  <si>
    <t xml:space="preserve">psar_no_highvol_{'C': [('delta', 0.4, -1), ('delta', 0.2, 2)]}_[7, 35]_2, </t>
  </si>
  <si>
    <t xml:space="preserve">bbands_{'C': [('delta', 0.4, -1), ('delta', 0.2, 2)]}_[7, 35]_4, </t>
  </si>
  <si>
    <t xml:space="preserve">psar_{'C': [('delta', 0.3, -1), ('delta', 0.15, 2)]}_[21, 49]_4, </t>
  </si>
  <si>
    <t xml:space="preserve">'C': [('delta', 0.5, -1), ('delta', 0.25, 2)]}_[42, 70]_2, </t>
  </si>
  <si>
    <t xml:space="preserve">psar_no_highvol_{'C': [('delta', 0.5, -1), ('delta', 0.25, 2)]}_[42, 70]_2, </t>
  </si>
  <si>
    <t xml:space="preserve"> (-1.9600000000000009</t>
  </si>
  <si>
    <t xml:space="preserve"> (-3.9200000000000017</t>
  </si>
  <si>
    <t xml:space="preserve">psar_no_highvol_{'C': [('delta', 0.3, -1), ('delta', 0.15, 2)]}_[7, 35]_3, </t>
  </si>
  <si>
    <t xml:space="preserve">psar_{'C': [('delta', 0.3, -1), ('delta', 0.15, 2)]}_[7, 35]_2, </t>
  </si>
  <si>
    <t xml:space="preserve"> (-2.970000000000004</t>
  </si>
  <si>
    <t xml:space="preserve">psar_no_highvol_{'C': [('delta', 0.5, -1), ('delta', 0.25, 2)]}_[7, 35]_1, </t>
  </si>
  <si>
    <t xml:space="preserve">psar_no_highvol_{'C': [('delta', 0.4, -1), ('delta', 0.2, 2)]}_[7, 35]_1, </t>
  </si>
  <si>
    <t xml:space="preserve">'C': [('delta', 0.3, -1), ('delta', 0.15, 3)]}_[42, 70]_1, </t>
  </si>
  <si>
    <t xml:space="preserve">psar_no_highvol_{'C': [('delta', 0.3, -1), ('delta', 0.15, 3)]}_[42, 70]_1, </t>
  </si>
  <si>
    <t xml:space="preserve">psar_{'C': [('delta', 0.3, -1), ('delta', 0.15, 3)]}_[21, 49]_5, </t>
  </si>
  <si>
    <t xml:space="preserve">'C': [('delta', 0.5, -1), ('delta', 0.25, 2)]}_[42, 70]_3, </t>
  </si>
  <si>
    <t xml:space="preserve">psar_no_highvol_{'C': [('delta', 0.5, -1), ('delta', 0.25, 2)]}_[42, 70]_3, </t>
  </si>
  <si>
    <t xml:space="preserve">psar_{'C': [('delta', 0.4, -1), ('delta', 0.2, 2)]}_[7, 35]_1, </t>
  </si>
  <si>
    <t xml:space="preserve">psar_no_highvol_{'C': [('delta', 0.5, -1), ('delta', 0.25, 2)]}_[21, 49]_1, </t>
  </si>
  <si>
    <t xml:space="preserve"> (-1.8199999999999994</t>
  </si>
  <si>
    <t xml:space="preserve"> (-3.639999999999999</t>
  </si>
  <si>
    <t xml:space="preserve">'C': [('delta', 0.5, -1), ('delta', 0.25, 2)]}_[42, 70]_1, </t>
  </si>
  <si>
    <t xml:space="preserve">psar_no_highvol_{'C': [('delta', 0.5, -1), ('delta', 0.25, 2)]}_[42, 70]_1, </t>
  </si>
  <si>
    <t xml:space="preserve">psar_{'C': [('delta', 0.3, -1), ('delta', 0.15, 2)]}_[21, 49]_3, </t>
  </si>
  <si>
    <t xml:space="preserve">psar_{'C': [('delta', 0.3, -1), ('delta', 0.15, 3)]}_[21, 49]_2, </t>
  </si>
  <si>
    <t xml:space="preserve">psar_no_highvol_{'C': [('delta', 0.3, -1), ('delta', 0.15, 2)]}_[7, 35]_4, </t>
  </si>
  <si>
    <t xml:space="preserve">psar_no_highvol_{'C': [('delta', 0.3, -1), ('delta', 0.15, 2)]}_[7, 35]_5, </t>
  </si>
  <si>
    <t xml:space="preserve">psar_no_highvol_{'C': [('delta', 0.3, -1), ('delta', 0.15, 2)]}_[21, 49]_2, </t>
  </si>
  <si>
    <t xml:space="preserve"> (-2.649999999999984</t>
  </si>
  <si>
    <t xml:space="preserve">psar_no_highvol_{'C': [('delta', 0.3, -1), ('delta', 0.15, 2)]}_[21, 49]_3, </t>
  </si>
  <si>
    <t xml:space="preserve">psar_{'C': [('delta', 0.3, -1), ('delta', 0.15, 2)]}_[7, 35]_3, </t>
  </si>
  <si>
    <t xml:space="preserve">'C': [('delta', 0.4, -1), ('delta', 0.2, 3)]}_[7, 35]_2, </t>
  </si>
  <si>
    <t xml:space="preserve">psar_{'C': [('delta', 0.4, -1), ('delta', 0.2, 3)]}_[7, 35]_2, </t>
  </si>
  <si>
    <t xml:space="preserve"> (-2.879999999999972</t>
  </si>
  <si>
    <t xml:space="preserve">psar_no_highvol_{'C': [('delta', 0.5, -1), ('delta', 0.25, 2)]}_[7, 35]_2, </t>
  </si>
  <si>
    <t xml:space="preserve">psar_no_highvol_{'C': [('delta', 0.4, -1), ('delta', 0.2, 2)]}_[21, 49]_5, </t>
  </si>
  <si>
    <t xml:space="preserve">psar_{'C': [('delta', 0.3, -1), ('delta', 0.15, 2)]}_[7, 35]_5, </t>
  </si>
  <si>
    <t xml:space="preserve">'C': [('delta', 0.3, -1), ('delta', 0.15, 3)]}_[42, 70]_4, </t>
  </si>
  <si>
    <t xml:space="preserve">psar_no_highvol_{'C': [('delta', 0.3, -1), ('delta', 0.15, 3)]}_[42, 70]_4, </t>
  </si>
  <si>
    <t xml:space="preserve"> (-1.890000000000001</t>
  </si>
  <si>
    <t xml:space="preserve"> (-3.4000000000000026</t>
  </si>
  <si>
    <t xml:space="preserve">'C': [('delta', 0.4, -1), ('delta', 0.2, 2)]}_[42, 70]_1, </t>
  </si>
  <si>
    <t xml:space="preserve">psar_no_highvol_{'C': [('delta', 0.4, -1), ('delta', 0.2, 2)]}_[42, 70]_1, </t>
  </si>
  <si>
    <t xml:space="preserve"> (-3.1728489618173628</t>
  </si>
  <si>
    <t xml:space="preserve">psar_no_highvol_{'C': [('delta', 0.3, -1), ('delta', 0.15, 2)]}_[7, 35]_1, </t>
  </si>
  <si>
    <t xml:space="preserve">'C': [('delta', 0.4, -1), ('delta', 0.2, 2)]}_[42, 70]_3, </t>
  </si>
  <si>
    <t xml:space="preserve">psar_no_highvol_{'C': [('delta', 0.4, -1), ('delta', 0.2, 2)]}_[42, 70]_3, </t>
  </si>
  <si>
    <t xml:space="preserve">psar_{'C': [('delta', 0.4, -1), ('delta', 0.2, 3)]}_[21, 49]_5, </t>
  </si>
  <si>
    <t xml:space="preserve">'C': [('delta', 0.4, -1), ('delta', 0.2, 2)]}_[42, 70]_5, </t>
  </si>
  <si>
    <t xml:space="preserve">psar_{'C': [('delta', 0.4, -1), ('delta', 0.2, 2)]}_[42, 70]_5, </t>
  </si>
  <si>
    <t xml:space="preserve"> (-4.740000000000002</t>
  </si>
  <si>
    <t xml:space="preserve"> Timestamp('2019-02-28 00</t>
  </si>
  <si>
    <t xml:space="preserve">psar_{'C': [('delta', 0.4, -1), ('delta', 0.2, 2)]}_[42, 70]_3, </t>
  </si>
  <si>
    <t xml:space="preserve">psar_{'C': [('delta', 0.4, -1), ('delta', 0.2, 2)]}_[21, 49]_5, </t>
  </si>
  <si>
    <t xml:space="preserve">psar_{'C': [('delta', 0.3, -1), ('delta', 0.15, 3)]}_[21, 49]_3, </t>
  </si>
  <si>
    <t xml:space="preserve">'C': [('delta', 0.4, -1), ('delta', 0.2, 2)]}_[42, 70]_4, </t>
  </si>
  <si>
    <t xml:space="preserve">psar_{'C': [('delta', 0.4, -1), ('delta', 0.2, 2)]}_[42, 70]_4, </t>
  </si>
  <si>
    <t xml:space="preserve"> (-4.320000000000004</t>
  </si>
  <si>
    <t xml:space="preserve">'C': [('delta', 0.4, -1), ('delta', 0.2, 3)]}_[21, 49]_1, </t>
  </si>
  <si>
    <t xml:space="preserve">psar_no_highvol_{'C': [('delta', 0.4, -1), ('delta', 0.2, 3)]}_[21, 49]_1, </t>
  </si>
  <si>
    <t xml:space="preserve">bbands_{'C': [('delta', 0.5, -1), ('delta', 0.25, 2)]}_[7, 35]_5, </t>
  </si>
  <si>
    <t xml:space="preserve"> (-9.82</t>
  </si>
  <si>
    <t xml:space="preserve">'C': [('delta', 0.4, -1), ('delta', 0.2, 3)]}_[21, 49]_4, </t>
  </si>
  <si>
    <t xml:space="preserve">psar_no_highvol_{'C': [('delta', 0.4, -1), ('delta', 0.2, 3)]}_[21, 49]_4, </t>
  </si>
  <si>
    <t xml:space="preserve">psar_no_highvol_{'C': [('delta', 0.4, -1), ('delta', 0.2, 2)]}_[42, 70]_5, </t>
  </si>
  <si>
    <t xml:space="preserve">psar_no_highvol_{'C': [('delta', 0.4, -1), ('delta', 0.2, 2)]}_[42, 70]_4, </t>
  </si>
  <si>
    <t xml:space="preserve">psar_{'C': [('delta', 0.3, -1), ('delta', 0.15, 2)]}_[7, 35]_4, </t>
  </si>
  <si>
    <t xml:space="preserve">psar_no_highvol_{'C': [('delta', 0.3, -1), ('delta', 0.15, 3)]}_[21, 49]_5, </t>
  </si>
  <si>
    <t xml:space="preserve">psar_{'C': [('delta', 0.3, -1), ('delta', 0.15, 2)]}_[21, 49]_2, </t>
  </si>
  <si>
    <t xml:space="preserve">psar_no_highvol_{'C': [('delta', 0.4, -1), ('delta', 0.2, 2)]}_[21, 49]_3, </t>
  </si>
  <si>
    <t xml:space="preserve">psar_no_highvol_{'C': [('delta', 0.3, -1), ('delta', 0.15, 2)]}_[21, 49]_4, </t>
  </si>
  <si>
    <t xml:space="preserve">psar_no_highvol_{'C': [('delta', 0.3, -1), ('delta', 0.15, 2)]}_[21, 49]_5, </t>
  </si>
  <si>
    <t xml:space="preserve">'C': [('delta', 0.3, -1), ('delta', 0.15, 3)]}_[42, 70]_5, </t>
  </si>
  <si>
    <t xml:space="preserve">psar_no_highvol_{'C': [('delta', 0.3, -1), ('delta', 0.15, 3)]}_[42, 70]_5, </t>
  </si>
  <si>
    <t xml:space="preserve"> (-1.9200000000000017</t>
  </si>
  <si>
    <t xml:space="preserve"> Timestamp('2013-09-30 00</t>
  </si>
  <si>
    <t xml:space="preserve">stoch_{'C': [('delta', 0.5, -1), ('delta', 0.25, 2)]}_[7, 35]_1, </t>
  </si>
  <si>
    <t xml:space="preserve"> (-5.959999999999999</t>
  </si>
  <si>
    <t xml:space="preserve"> Timestamp('2019-06-10 00</t>
  </si>
  <si>
    <t xml:space="preserve">psar_{'C': [('delta', 0.3, -1), ('delta', 0.15, 2)]}_[7, 35]_1, </t>
  </si>
  <si>
    <t xml:space="preserve">psar_{'C': [('delta', 0.5, -1), ('delta', 0.25, 2)]}_[7, 35]_2, </t>
  </si>
  <si>
    <t xml:space="preserve"> (-4.339999999999998</t>
  </si>
  <si>
    <t xml:space="preserve">'C': [('delta', 0.4, -1), ('delta', 0.2, 3)]}_[42, 70]_1, </t>
  </si>
  <si>
    <t xml:space="preserve">psar_no_highvol_{'C': [('delta', 0.4, -1), ('delta', 0.2, 3)]}_[42, 70]_1, </t>
  </si>
  <si>
    <t xml:space="preserve">'C': [('delta', 0.4, -1), ('delta', 0.2, 2)]}_[42, 70]_2, </t>
  </si>
  <si>
    <t xml:space="preserve">psar_no_highvol_{'C': [('delta', 0.4, -1), ('delta', 0.2, 2)]}_[42, 70]_2, </t>
  </si>
  <si>
    <t xml:space="preserve">psar_no_highvol_{'C': [('delta', 0.4, -1), ('delta', 0.2, 3)]}_[7, 35]_2, </t>
  </si>
  <si>
    <t xml:space="preserve">bbands_{'C': [('delta', 0.3, -1), ('delta', 0.15, 2)]}_[7, 35]_3, </t>
  </si>
  <si>
    <t xml:space="preserve">'C': [('delta', 0.5, -1), ('delta', 0.25, 2)]}_[42, 70]_4, </t>
  </si>
  <si>
    <t xml:space="preserve">psar_no_highvol_{'C': [('delta', 0.5, -1), ('delta', 0.25, 2)]}_[42, 70]_4, </t>
  </si>
  <si>
    <t xml:space="preserve"> Timestamp('2013-01-08 00</t>
  </si>
  <si>
    <t xml:space="preserve">psar_no_highvol_{'C': [('delta', 0.4, -1), ('delta', 0.2, 2)]}_[21, 49]_4, </t>
  </si>
  <si>
    <t xml:space="preserve">psar_no_highvol_{'C': [('delta', 0.5, -1), ('delta', 0.25, 2)]}_[21, 49]_2, </t>
  </si>
  <si>
    <t xml:space="preserve">psar_no_highvol_{'C': [('delta', 0.5, -1), ('delta', 0.25, 2)]}_[7, 35]_3, </t>
  </si>
  <si>
    <t xml:space="preserve">psar_{'C': [('delta', 0.4, -1), ('delta', 0.2, 3)]}_[42, 70]_5, </t>
  </si>
  <si>
    <t xml:space="preserve"> (-2.980000000000003</t>
  </si>
  <si>
    <t xml:space="preserve">psar_{'C': [('delta', 0.4, -1), ('delta', 0.2, 2)]}_[42, 70]_1, </t>
  </si>
  <si>
    <t xml:space="preserve">psar_no_highvol_{'C': [('delta', 0.5, -1), ('delta', 0.25, 2)]}_[7, 35]_4, </t>
  </si>
  <si>
    <t xml:space="preserve">psar_no_highvol_{'C': [('delta', 0.5, -1), ('delta', 0.25, 2)]}_[7, 35]_5, </t>
  </si>
  <si>
    <t xml:space="preserve">stoch_{'C': [('delta', 0.4, -1), ('delta', 0.2, 2)]}_[7, 35]_2, </t>
  </si>
  <si>
    <t xml:space="preserve"> (-4.420000000000001</t>
  </si>
  <si>
    <t xml:space="preserve">psar_{'C': [('delta', 0.4, -1), ('delta', 0.2, 3)]}_[42, 70]_4, </t>
  </si>
  <si>
    <t xml:space="preserve">'C': [('delta', 0.3, -1), ('delta', 0.15, 3)]}_[42, 70]_3, </t>
  </si>
  <si>
    <t xml:space="preserve">psar_no_highvol_{'C': [('delta', 0.3, -1), ('delta', 0.15, 3)]}_[42, 70]_3, </t>
  </si>
  <si>
    <t xml:space="preserve">'C': [('delta', 0.3, -1), ('delta', 0.15, 2)]}_[42, 70]_1, </t>
  </si>
  <si>
    <t xml:space="preserve">psar_no_highvol_{'C': [('delta', 0.3, -1), ('delta', 0.15, 2)]}_[42, 70]_1, </t>
  </si>
  <si>
    <t xml:space="preserve">psar_no_highvol_{'C': [('delta', 0.4, -1), ('delta', 0.2, 2)]}_[21, 49]_2, </t>
  </si>
  <si>
    <t xml:space="preserve">bbands_{'C': [('delta', 0.4, -1), ('delta', 0.2, 2)]}_[7, 35]_2, </t>
  </si>
  <si>
    <t xml:space="preserve">psar_{'C': [('delta', 0.4, -1), ('delta', 0.2, 3)]}_[21, 49]_1, </t>
  </si>
  <si>
    <t xml:space="preserve">psar_{'C': [('delta', 0.3, -1), ('delta', 0.15, 3)]}_[42, 70]_4, </t>
  </si>
  <si>
    <t xml:space="preserve">alltime_{'C': [('delta', 0.4, -1), ('delta', 0.2, 3)]}_[21, 49]_5, </t>
  </si>
  <si>
    <t xml:space="preserve"> (-6.309999999999995</t>
  </si>
  <si>
    <t xml:space="preserve"> (-37.83</t>
  </si>
  <si>
    <t xml:space="preserve"> Timestamp('2011-05-03 00</t>
  </si>
  <si>
    <t xml:space="preserve">psar_{'C': [('delta', 0.4, -1), ('delta', 0.2, 2)]}_[21, 49]_3, </t>
  </si>
  <si>
    <t xml:space="preserve">psar_no_highvol_{'C': [('delta', 0.3, -1), ('delta', 0.15, 2)]}_[21, 49]_1, </t>
  </si>
  <si>
    <t xml:space="preserve">psar_{'C': [('delta', 0.4, -1), ('delta', 0.2, 3)]}_[42, 70]_2, </t>
  </si>
  <si>
    <t xml:space="preserve">bbands_{'C': [('delta', 0.3, -1), ('delta', 0.15, 2)]}_[21, 49]_3, </t>
  </si>
  <si>
    <t xml:space="preserve">stoch_{'C': [('delta', 0.5, -1), ('delta', 0.25, 2)]}_[21, 49]_1, </t>
  </si>
  <si>
    <t xml:space="preserve"> (-3.1500000000000004</t>
  </si>
  <si>
    <t xml:space="preserve"> Timestamp('2011-08-16 00</t>
  </si>
  <si>
    <t xml:space="preserve">'C': [('delta', 0.3, -1), ('delta', 0.15, 2)]}_[42, 70]_2, </t>
  </si>
  <si>
    <t xml:space="preserve">bbands_{'C': [('delta', 0.3, -1), ('delta', 0.15, 2)]}_[42, 70]_2, </t>
  </si>
  <si>
    <t xml:space="preserve"> Timestamp('2017-10-10 00</t>
  </si>
  <si>
    <t xml:space="preserve"> (-5.940000000000001</t>
  </si>
  <si>
    <t xml:space="preserve">stoch_{'C': [('delta', 0.3, -1), ('delta', 0.15, 2)]}_[21, 49]_1, </t>
  </si>
  <si>
    <t xml:space="preserve">stoch_{'C': [('delta', 0.3, -1), ('delta', 0.15, 2)]}_[7, 35]_3, </t>
  </si>
  <si>
    <t xml:space="preserve">bbands_{'C': [('delta', 0.5, -1), ('delta', 0.25, 2)]}_[21, 49]_5, </t>
  </si>
  <si>
    <t xml:space="preserve"> (-9.879999999999999</t>
  </si>
  <si>
    <t xml:space="preserve">bbands_{'C': [('delta', 0.4, -1), ('delta', 0.2, 2)]}_[7, 35]_3, </t>
  </si>
  <si>
    <t xml:space="preserve">'C': [('delta', 0.5, -1), ('delta', 0.25, 2)]}_[42, 70]_5, </t>
  </si>
  <si>
    <t xml:space="preserve">psar_no_highvol_{'C': [('delta', 0.5, -1), ('delta', 0.25, 2)]}_[42, 70]_5, </t>
  </si>
  <si>
    <t xml:space="preserve">psar_no_highvol_{'C': [('delta', 0.4, -1), ('delta', 0.2, 3)]}_[7, 35]_3, </t>
  </si>
  <si>
    <t xml:space="preserve">stoch_{'C': [('delta', 0.3, -1), ('delta', 0.15, 2)]}_[7, 35]_2, </t>
  </si>
  <si>
    <t xml:space="preserve">psar_{'C': [('delta', 0.3, -1), ('delta', 0.15, 3)]}_[42, 70]_5, </t>
  </si>
  <si>
    <t xml:space="preserve">stoch_{'C': [('delta', 0.5, -1), ('delta', 0.25, 2)]}_[7, 35]_5, </t>
  </si>
  <si>
    <t xml:space="preserve">psar_{'C': [('delta', 0.4, -1), ('delta', 0.2, 3)]}_[42, 70]_3, </t>
  </si>
  <si>
    <t xml:space="preserve">stoch_{'C': [('delta', 0.3, -1), ('delta', 0.15, 2)]}_[7, 35]_1, </t>
  </si>
  <si>
    <t xml:space="preserve">psar_{'C': [('delta', 0.4, -1), ('delta', 0.2, 2)]}_[21, 49]_4, </t>
  </si>
  <si>
    <t xml:space="preserve">stoch_{'C': [('delta', 0.3, -1), ('delta', 0.15, 3)]}_[21, 49]_2, </t>
  </si>
  <si>
    <t xml:space="preserve"> (-3.5900000000000007</t>
  </si>
  <si>
    <t xml:space="preserve">stoch_{'C': [('delta', 0.4, -1), ('delta', 0.2, 2)]}_[7, 35]_3, </t>
  </si>
  <si>
    <t xml:space="preserve"> (-4.709999999999997</t>
  </si>
  <si>
    <t xml:space="preserve">bbands_{'C': [('delta', 0.4, -1), ('delta', 0.2, 2)]}_[7, 35]_1, </t>
  </si>
  <si>
    <t xml:space="preserve"> (-4.609999999999999</t>
  </si>
  <si>
    <t xml:space="preserve">'C': [('delta', 0.4, -1), ('delta', 0.2, 3)]}_[21, 49]_2, </t>
  </si>
  <si>
    <t xml:space="preserve">psar_no_highvol_{'C': [('delta', 0.4, -1), ('delta', 0.2, 3)]}_[21, 49]_2, </t>
  </si>
  <si>
    <t xml:space="preserve">psar_{'C': [('delta', 0.3, -1), ('delta', 0.15, 3)]}_[42, 70]_2, </t>
  </si>
  <si>
    <t xml:space="preserve"> (-2.680815961123294</t>
  </si>
  <si>
    <t xml:space="preserve"> Timestamp('2021-02-10 00</t>
  </si>
  <si>
    <t xml:space="preserve">stoch_{'C': [('delta', 0.3, -1), ('delta', 0.15, 2)]}_[21, 49]_3, </t>
  </si>
  <si>
    <t xml:space="preserve"> (-2.670000000000001</t>
  </si>
  <si>
    <t xml:space="preserve"> (-4.510000000000001</t>
  </si>
  <si>
    <t xml:space="preserve">stoch_{'C': [('delta', 0.3, -1), ('delta', 0.15, 2)]}_[7, 35]_5, </t>
  </si>
  <si>
    <t xml:space="preserve">'C': [('delta', 0.3, -1), ('delta', 0.15, 3)]}_[21, 49]_1, </t>
  </si>
  <si>
    <t xml:space="preserve">psar_no_highvol_{'C': [('delta', 0.3, -1), ('delta', 0.15, 3)]}_[21, 49]_1, </t>
  </si>
  <si>
    <t xml:space="preserve">psar_{'C': [('delta', 0.3, -1), ('delta', 0.15, 2)]}_[21, 49]_1, </t>
  </si>
  <si>
    <t xml:space="preserve">stoch_{'C': [('delta', 0.4, -1), ('delta', 0.2, 2)]}_[7, 35]_1, </t>
  </si>
  <si>
    <t xml:space="preserve">stoch_{'C': [('delta', 0.3, -1), ('delta', 0.15, 2)]}_[21, 49]_4, </t>
  </si>
  <si>
    <t xml:space="preserve"> Timestamp('2020-01-02 00</t>
  </si>
  <si>
    <t xml:space="preserve">alltime_{'C': [('delta', 0.4, -1), ('delta', 0.2, 2)]}_[42, 70]_5, </t>
  </si>
  <si>
    <t xml:space="preserve"> (-8.239999999999998</t>
  </si>
  <si>
    <t xml:space="preserve"> (-41.86000000000001</t>
  </si>
  <si>
    <t xml:space="preserve">psar_no_highvol_{'C': [('delta', 0.3, -1), ('delta', 0.15, 2)]}_[42, 70]_3, </t>
  </si>
  <si>
    <t xml:space="preserve"> (-3.2399999999999984</t>
  </si>
  <si>
    <t xml:space="preserve">psar_no_highvol_{'C': [('delta', 0.3, -1), ('delta', 0.15, 2)]}_[42, 70]_4, </t>
  </si>
  <si>
    <t xml:space="preserve">psar_{'C': [('delta', 0.4, -1), ('delta', 0.2, 2)]}_[21, 49]_2, </t>
  </si>
  <si>
    <t xml:space="preserve">psar_no_highvol_{'C': [('delta', 0.3, -1), ('delta', 0.15, 3)]}_[7, 35]_1, </t>
  </si>
  <si>
    <t xml:space="preserve">stoch_{'C': [('delta', 0.3, -1), ('delta', 0.15, 2)]}_[7, 35]_4, </t>
  </si>
  <si>
    <t xml:space="preserve">stoch_{'C': [('delta', 0.4, -1), ('delta', 0.2, 2)]}_[7, 35]_5, </t>
  </si>
  <si>
    <t xml:space="preserve">psar_no_highvol_{'C': [('delta', 0.5, -1), ('delta', 0.25, 2)]}_[21, 49]_3, </t>
  </si>
  <si>
    <t xml:space="preserve"> (-3.0100000000000007</t>
  </si>
  <si>
    <t xml:space="preserve">psar_{'C': [('delta', 0.4, -1), ('delta', 0.2, 3)]}_[7, 35]_3, </t>
  </si>
  <si>
    <t xml:space="preserve">psar_{'C': [('delta', 0.4, -1), ('delta', 0.2, 3)]}_[21, 49]_4, </t>
  </si>
  <si>
    <t xml:space="preserve">psar_{'C': [('delta', 0.3, -1), ('delta', 0.15, 2)]}_[42, 70]_4, </t>
  </si>
  <si>
    <t xml:space="preserve"> (-2.88</t>
  </si>
  <si>
    <t xml:space="preserve">psar_{'C': [('delta', 0.4, -1), ('delta', 0.2, 3)]}_[42, 70]_1, </t>
  </si>
  <si>
    <t xml:space="preserve">psar_{'C': [('delta', 0.4, -1), ('delta', 0.2, 2)]}_[42, 70]_2, </t>
  </si>
  <si>
    <t xml:space="preserve">psar_{'C': [('delta', 0.5, -1), ('delta', 0.25, 2)]}_[21, 49]_1, </t>
  </si>
  <si>
    <t xml:space="preserve">stoch_{'C': [('delta', 0.4, -1), ('delta', 0.2, 2)]}_[7, 35]_4, </t>
  </si>
  <si>
    <t xml:space="preserve">bbands_{'C': [('delta', 0.3, -1), ('delta', 0.15, 2)]}_[7, 35]_1, </t>
  </si>
  <si>
    <t xml:space="preserve">'C': [('delta', 0.4, -1), ('delta', 0.2, 3)]}_[21, 49]_3, </t>
  </si>
  <si>
    <t xml:space="preserve">psar_no_highvol_{'C': [('delta', 0.4, -1), ('delta', 0.2, 3)]}_[21, 49]_3, </t>
  </si>
  <si>
    <t xml:space="preserve">psar_{'C': [('delta', 0.5, -1), ('delta', 0.25, 2)]}_[7, 35]_3, </t>
  </si>
  <si>
    <t xml:space="preserve">stoch_{'C': [('delta', 0.3, -1), ('delta', 0.15, 2)]}_[21, 49]_5, </t>
  </si>
  <si>
    <t xml:space="preserve"> (-3.450000000000001</t>
  </si>
  <si>
    <t xml:space="preserve">bbands_{'C': [('delta', 0.3, -1), ('delta', 0.15, 2)]}_[7, 35]_2, </t>
  </si>
  <si>
    <t xml:space="preserve">rsi_{'C': [('delta', 0.3, -1), ('delta', 0.15, 2)]}_[21, 49]_2, </t>
  </si>
  <si>
    <t xml:space="preserve"> (-1.8099999999999727</t>
  </si>
  <si>
    <t xml:space="preserve">rsi_{'C': [('delta', 0.3, -1), ('delta', 0.15, 2)]}_[21, 49]_3, </t>
  </si>
  <si>
    <t xml:space="preserve">rsi_{'C': [('delta', 0.3, -1), ('delta', 0.15, 2)]}_[21, 49]_4, </t>
  </si>
  <si>
    <t xml:space="preserve">rsi_{'C': [('delta', 0.3, -1), ('delta', 0.15, 2)]}_[21, 49]_5, </t>
  </si>
  <si>
    <t xml:space="preserve">psar_{'C': [('delta', 0.5, -1), ('delta', 0.25, 2)]}_[42, 70]_2, </t>
  </si>
  <si>
    <t xml:space="preserve">bbands_{'C': [('delta', 0.5, -1), ('delta', 0.25, 2)]}_[7, 35]_4, </t>
  </si>
  <si>
    <t xml:space="preserve">bbands_{'C': [('delta', 0.3, -1), ('delta', 0.15, 2)]}_[42, 70]_5, </t>
  </si>
  <si>
    <t xml:space="preserve"> (-3.200000000000024</t>
  </si>
  <si>
    <t xml:space="preserve"> Timestamp('2013-10-10 00</t>
  </si>
  <si>
    <t xml:space="preserve"> (-6.000000000000004</t>
  </si>
  <si>
    <t xml:space="preserve">rsi_{'C': [('delta', 0.3, -1), ('delta', 0.15, 2)]}_[21, 49]_1, </t>
  </si>
  <si>
    <t xml:space="preserve">bbands_{'C': [('delta', 0.5, -1), ('delta', 0.25, 2)]}_[7, 35]_2, </t>
  </si>
  <si>
    <t xml:space="preserve"> (-5.98999999999995</t>
  </si>
  <si>
    <t xml:space="preserve">psar_no_highvol_{'C': [('delta', 0.3, -1), ('delta', 0.15, 2)]}_[42, 70]_5, </t>
  </si>
  <si>
    <t xml:space="preserve"> (-3.0270525298207076</t>
  </si>
  <si>
    <t xml:space="preserve">rsi_{'C': [('delta', 0.3, -1), ('delta', 0.15, 3)]}_[21, 49]_3, </t>
  </si>
  <si>
    <t xml:space="preserve"> (-1.8499999999999726</t>
  </si>
  <si>
    <t xml:space="preserve">psar_{'C': [('delta', 0.3, -1), ('delta', 0.15, 2)]}_[42, 70]_5, </t>
  </si>
  <si>
    <t xml:space="preserve">psar_{'C': [('delta', 0.3, -1), ('delta', 0.15, 3)]}_[7, 35]_1, </t>
  </si>
  <si>
    <t xml:space="preserve">bbands_{'C': [('delta', 0.3, -1), ('delta', 0.15, 2)]}_[21, 49]_1, </t>
  </si>
  <si>
    <t xml:space="preserve">rsi_{'C': [('delta', 0.3, -1), ('delta', 0.15, 2)]}_[7, 35]_2, </t>
  </si>
  <si>
    <t xml:space="preserve"> (-2.1100000000000003</t>
  </si>
  <si>
    <t xml:space="preserve">rsi_{'C': [('delta', 0.3, -1), ('delta', 0.15, 2)]}_[7, 35]_3, </t>
  </si>
  <si>
    <t xml:space="preserve">rsi_{'C': [('delta', 0.3, -1), ('delta', 0.15, 2)]}_[7, 35]_4, </t>
  </si>
  <si>
    <t xml:space="preserve">rsi_{'C': [('delta', 0.3, -1), ('delta', 0.15, 2)]}_[7, 35]_5, </t>
  </si>
  <si>
    <t xml:space="preserve">stoch_{'C': [('delta', 0.5, -1), ('delta', 0.25, 2)]}_[7, 35]_2, </t>
  </si>
  <si>
    <t xml:space="preserve">rsi_{'C': [('delta', 0.3, -1), ('delta', 0.15, 2)]}_[7, 35]_1, </t>
  </si>
  <si>
    <t xml:space="preserve">stoch_{'C': [('delta', 0.5, -1), ('delta', 0.25, 2)]}_[7, 35]_4, </t>
  </si>
  <si>
    <t xml:space="preserve">stoch_{'C': [('delta', 0.3, -1), ('delta', 0.15, 3)]}_[7, 35]_2, </t>
  </si>
  <si>
    <t xml:space="preserve"> (-4.400000000000027</t>
  </si>
  <si>
    <t xml:space="preserve"> Timestamp('2020-10-08 00</t>
  </si>
  <si>
    <t xml:space="preserve"> (-5.540000000000054</t>
  </si>
  <si>
    <t xml:space="preserve">psar_no_highvol_{'C': [('delta', 0.5, -1), ('delta', 0.25, 2)]}_[21, 49]_5, </t>
  </si>
  <si>
    <t xml:space="preserve">bbands_{'C': [('delta', 0.3, -1), ('delta', 0.15, 2)]}_[21, 49]_2, </t>
  </si>
  <si>
    <t xml:space="preserve">psar_{'C': [('delta', 0.5, -1), ('delta', 0.25, 2)]}_[42, 70]_1, </t>
  </si>
  <si>
    <t xml:space="preserve">rsi_{'C': [('delta', 0.3, -1), ('delta', 0.15, 3)]}_[21, 49]_2, </t>
  </si>
  <si>
    <t xml:space="preserve">stoch_{'C': [('delta', 0.3, -1), ('delta', 0.15, 2)]}_[21, 49]_2, </t>
  </si>
  <si>
    <t xml:space="preserve">psar_{'C': [('delta', 0.5, -1), ('delta', 0.25, 2)]}_[7, 35]_4, </t>
  </si>
  <si>
    <t xml:space="preserve">psar_{'C': [('delta', 0.5, -1), ('delta', 0.25, 2)]}_[7, 35]_5, </t>
  </si>
  <si>
    <t xml:space="preserve">psar_no_highvol_{'C': [('delta', 0.3, -1), ('delta', 0.15, 2)]}_[42, 70]_2, </t>
  </si>
  <si>
    <t xml:space="preserve">bbands_{'C': [('delta', 0.3, -1), ('delta', 0.15, 2)]}_[42, 70]_1, </t>
  </si>
  <si>
    <t xml:space="preserve">bbands_{'C': [('delta', 0.3, -1), ('delta', 0.15, 2)]}_[42, 70]_3, </t>
  </si>
  <si>
    <t xml:space="preserve">bbands_{'C': [('delta', 0.5, -1), ('delta', 0.25, 2)]}_[7, 35]_1, </t>
  </si>
  <si>
    <t xml:space="preserve"> (-5.969999999999949</t>
  </si>
  <si>
    <t xml:space="preserve">bbands_{'C': [('delta', 0.3, -1), ('delta', 0.15, 2)]}_[42, 70]_4, </t>
  </si>
  <si>
    <t xml:space="preserve">rsi_{'C': [('delta', 0.4, -1), ('delta', 0.2, 3)]}_[7, 35]_3, </t>
  </si>
  <si>
    <t xml:space="preserve"> (-3.87</t>
  </si>
  <si>
    <t xml:space="preserve">bbands_{'C': [('delta', 0.4, -1), ('delta', 0.2, 2)]}_[21, 49]_5, </t>
  </si>
  <si>
    <t xml:space="preserve">bbands_{'C': [('delta', 0.3, -1), ('delta', 0.15, 3)]}_[7, 35]_1, </t>
  </si>
  <si>
    <t xml:space="preserve"> (-3.3100000000000005</t>
  </si>
  <si>
    <t xml:space="preserve"> (-3.4299999999999993</t>
  </si>
  <si>
    <t xml:space="preserve">rsi_{'C': [('delta', 0.3, -1), ('delta', 0.15, 3)]}_[21, 49]_4, </t>
  </si>
  <si>
    <t xml:space="preserve"> (-1.8499999999999996</t>
  </si>
  <si>
    <t xml:space="preserve">rsi_{'C': [('delta', 0.3, -1), ('delta', 0.15, 3)]}_[21, 49]_5, </t>
  </si>
  <si>
    <t xml:space="preserve">bbands_{'C': [('delta', 0.5, -1), ('delta', 0.25, 2)]}_[21, 49]_1, </t>
  </si>
  <si>
    <t xml:space="preserve"> (-3.6</t>
  </si>
  <si>
    <t xml:space="preserve">psar_no_highvol_{'C': [('delta', 0.5, -1), ('delta', 0.25, 2)]}_[21, 49]_4, </t>
  </si>
  <si>
    <t xml:space="preserve">psar_{'C': [('delta', 0.3, -1), ('delta', 0.15, 3)]}_[42, 70]_1, </t>
  </si>
  <si>
    <t xml:space="preserve">bbands_{'C': [('delta', 0.4, -1), ('delta', 0.2, 2)]}_[21, 49]_1, </t>
  </si>
  <si>
    <t xml:space="preserve">psar_{'C': [('delta', 0.4, -1), ('delta', 0.2, 3)]}_[21, 49]_2, </t>
  </si>
  <si>
    <t xml:space="preserve">rsi_{'C': [('delta', 0.3, -1), ('delta', 0.15, 3)]}_[21, 49]_1, </t>
  </si>
  <si>
    <t xml:space="preserve">rsi_{'C': [('delta', 0.3, -1), ('delta', 0.15, 2)]}_[42, 70]_2, </t>
  </si>
  <si>
    <t xml:space="preserve">rsi_{'C': [('delta', 0.3, -1), ('delta', 0.15, 3)]}_[7, 35]_3, </t>
  </si>
  <si>
    <t xml:space="preserve"> (-2.570000000000002</t>
  </si>
  <si>
    <t xml:space="preserve"> (-2.440000000000002</t>
  </si>
  <si>
    <t xml:space="preserve">rsi_{'C': [('delta', 0.3, -1), ('delta', 0.15, 3)]}_[7, 35]_4, </t>
  </si>
  <si>
    <t xml:space="preserve">rsi_{'C': [('delta', 0.3, -1), ('delta', 0.15, 3)]}_[7, 35]_5, </t>
  </si>
  <si>
    <t xml:space="preserve">bbands_{'C': [('delta', 0.4, -1), ('delta', 0.2, 3)]}_[7, 35]_3, </t>
  </si>
  <si>
    <t xml:space="preserve"> Timestamp('2022-01-13 00</t>
  </si>
  <si>
    <t xml:space="preserve"> (-7.479999999999999</t>
  </si>
  <si>
    <t xml:space="preserve">rsi_{'C': [('delta', 0.3, -1), ('delta', 0.15, 3)]}_[7, 35]_1, </t>
  </si>
  <si>
    <t xml:space="preserve"> (-1.9400000000000002</t>
  </si>
  <si>
    <t xml:space="preserve">rsi_{'C': [('delta', 0.4, -1), ('delta', 0.2, 3)]}_[7, 35]_4, </t>
  </si>
  <si>
    <t xml:space="preserve">rsi_{'C': [('delta', 0.4, -1), ('delta', 0.2, 3)]}_[7, 35]_1, </t>
  </si>
  <si>
    <t xml:space="preserve">psar_{'C': [('delta', 0.3, -1), ('delta', 0.15, 3)]}_[42, 70]_3, </t>
  </si>
  <si>
    <t xml:space="preserve">rsi_{'C': [('delta', 0.4, -1), ('delta', 0.2, 3)]}_[7, 35]_2, </t>
  </si>
  <si>
    <t xml:space="preserve">psar_{'C': [('delta', 0.3, -1), ('delta', 0.15, 3)]}_[21, 49]_1, </t>
  </si>
  <si>
    <t xml:space="preserve">psar_{'C': [('delta', 0.3, -1), ('delta', 0.15, 2)]}_[42, 70]_1, </t>
  </si>
  <si>
    <t xml:space="preserve">stoch_{'C': [('delta', 0.5, -1), ('delta', 0.25, 2)]}_[7, 35]_3, </t>
  </si>
  <si>
    <t xml:space="preserve">rsi_{'C': [('delta', 0.3, -1), ('delta', 0.15, 2)]}_[42, 70]_1, </t>
  </si>
  <si>
    <t xml:space="preserve">rsi_{'C': [('delta', 0.3, -1), ('delta', 0.15, 3)]}_[7, 35]_2, </t>
  </si>
  <si>
    <t xml:space="preserve"> (-2.3300000000000005</t>
  </si>
  <si>
    <t xml:space="preserve">rsi_{'C': [('delta', 0.4, -1), ('delta', 0.2, 3)]}_[21, 49]_3, </t>
  </si>
  <si>
    <t xml:space="preserve">bbands_{'C': [('delta', 0.3, -1), ('delta', 0.15, 3)]}_[7, 35]_4, </t>
  </si>
  <si>
    <t xml:space="preserve">bbands_{'C': [('delta', 0.5, -1), ('delta', 0.25, 2)]}_[7, 35]_3, </t>
  </si>
  <si>
    <t xml:space="preserve">rsi_{'C': [('delta', 0.4, -1), ('delta', 0.2, 3)]}_[42, 70]_1, </t>
  </si>
  <si>
    <t xml:space="preserve"> (-2.1099999999999994</t>
  </si>
  <si>
    <t xml:space="preserve">psar_{'C': [('delta', 0.3, -1), ('delta', 0.15, 2)]}_[42, 70]_3, </t>
  </si>
  <si>
    <t xml:space="preserve">rsi_{'C': [('delta', 0.4, -1), ('delta', 0.2, 2)]}_[42, 70]_4, </t>
  </si>
  <si>
    <t xml:space="preserve">bbands_{'C': [('delta', 0.5, -1), ('delta', 0.25, 2)]}_[42, 70]_5, </t>
  </si>
  <si>
    <t xml:space="preserve"> (-9.861699084048334</t>
  </si>
  <si>
    <t xml:space="preserve"> (-11.341699084048333</t>
  </si>
  <si>
    <t xml:space="preserve">psar_{'C': [('delta', 0.5, -1), ('delta', 0.25, 2)]}_[42, 70]_3, </t>
  </si>
  <si>
    <t xml:space="preserve">psar_{'C': [('delta', 0.5, -1), ('delta', 0.25, 2)]}_[21, 49]_2, </t>
  </si>
  <si>
    <t xml:space="preserve"> (-2.83</t>
  </si>
  <si>
    <t xml:space="preserve"> Timestamp('2012-01-03 00</t>
  </si>
  <si>
    <t xml:space="preserve">bbands_{'C': [('delta', 0.4, -1), ('delta', 0.2, 3)]}_[7, 35]_1, </t>
  </si>
  <si>
    <t xml:space="preserve"> (-3.769999999999995</t>
  </si>
  <si>
    <t xml:space="preserve"> (-5.34</t>
  </si>
  <si>
    <t xml:space="preserve">rsi_{'C': [('delta', 0.4, -1), ('delta', 0.2, 2)]}_[7, 35]_1, </t>
  </si>
  <si>
    <t xml:space="preserve"> (-2.980000000000027</t>
  </si>
  <si>
    <t xml:space="preserve">rsi_{'C': [('delta', 0.3, -1), ('delta', 0.15, 3)]}_[42, 70]_1, </t>
  </si>
  <si>
    <t xml:space="preserve"> (-2.3</t>
  </si>
  <si>
    <t xml:space="preserve">alltime_{'C': [('delta', 0.4, -1), ('delta', 0.2, 2)]}_[42, 70]_3, </t>
  </si>
  <si>
    <t xml:space="preserve"> (-27.000000000000064</t>
  </si>
  <si>
    <t xml:space="preserve">rsi_{'C': [('delta', 0.3, -1), ('delta', 0.15, 3)]}_[42, 70]_2, </t>
  </si>
  <si>
    <t xml:space="preserve">rsi_{'C': [('delta', 0.4, -1), ('delta', 0.2, 3)]}_[21, 49]_2, </t>
  </si>
  <si>
    <t xml:space="preserve">rsi_{'C': [('delta', 0.4, -1), ('delta', 0.2, 2)]}_[21, 49]_3, </t>
  </si>
  <si>
    <t xml:space="preserve">rsi_{'C': [('delta', 0.4, -1), ('delta', 0.2, 2)]}_[21, 49]_4, </t>
  </si>
  <si>
    <t xml:space="preserve">rsi_{'C': [('delta', 0.4, -1), ('delta', 0.2, 2)]}_[21, 49]_5, </t>
  </si>
  <si>
    <t xml:space="preserve">bbands_{'C': [('delta', 0.5, -1), ('delta', 0.25, 2)]}_[21, 49]_4, </t>
  </si>
  <si>
    <t xml:space="preserve">rsi_{'C': [('delta', 0.4, -1), ('delta', 0.2, 2)]}_[21, 49]_2, </t>
  </si>
  <si>
    <t xml:space="preserve">rsi_{'C': [('delta', 0.5, -1), ('delta', 0.25, 2)]}_[42, 70]_5, </t>
  </si>
  <si>
    <t xml:space="preserve">rsi_{'C': [('delta', 0.4, -1), ('delta', 0.2, 2)]}_[42, 70]_3, </t>
  </si>
  <si>
    <t xml:space="preserve">rsi_{'C': [('delta', 0.5, -1), ('delta', 0.25, 2)]}_[42, 70]_4, </t>
  </si>
  <si>
    <t xml:space="preserve">rsi_{'C': [('delta', 0.5, -1), ('delta', 0.25, 2)]}_[21, 49]_1, </t>
  </si>
  <si>
    <t xml:space="preserve"> (-1.5899999999999996</t>
  </si>
  <si>
    <t xml:space="preserve"> (-2.1199999999999997</t>
  </si>
  <si>
    <t xml:space="preserve">psar_{'C': [('delta', 0.5, -1), ('delta', 0.25, 2)]}_[42, 70]_4, </t>
  </si>
  <si>
    <t xml:space="preserve">rsi_{'C': [('delta', 0.3, -1), ('delta', 0.15, 3)]}_[42, 70]_5, </t>
  </si>
  <si>
    <t xml:space="preserve">rsi_{'C': [('delta', 0.4, -1), ('delta', 0.2, 2)]}_[21, 49]_1, </t>
  </si>
  <si>
    <t xml:space="preserve">bbands_{'C': [('delta', 0.5, -1), ('delta', 0.25, 2)]}_[21, 49]_2, </t>
  </si>
  <si>
    <t xml:space="preserve"> (-3.5199999999999996</t>
  </si>
  <si>
    <t xml:space="preserve">rsi_{'C': [('delta', 0.4, -1), ('delta', 0.2, 3)]}_[42, 70]_3, </t>
  </si>
  <si>
    <t xml:space="preserve"> (-2.5500000000000007</t>
  </si>
  <si>
    <t xml:space="preserve">rsi_{'C': [('delta', 0.3, -1), ('delta', 0.15, 3)]}_[42, 70]_3, </t>
  </si>
  <si>
    <t xml:space="preserve">psar_{'C': [('delta', 0.5, -1), ('delta', 0.25, 2)]}_[42, 70]_5, </t>
  </si>
  <si>
    <t xml:space="preserve">stoch_{'C': [('delta', 0.5, -1), ('delta', 0.25, 2)]}_[21, 49]_4, </t>
  </si>
  <si>
    <t xml:space="preserve">rsi_{'C': [('delta', 0.3, -1), ('delta', 0.15, 2)]}_[42, 70]_3, </t>
  </si>
  <si>
    <t xml:space="preserve">rsi_{'C': [('delta', 0.3, -1), ('delta', 0.15, 2)]}_[42, 70]_4, </t>
  </si>
  <si>
    <t xml:space="preserve">rsi_{'C': [('delta', 0.3, -1), ('delta', 0.15, 3)]}_[42, 70]_4, </t>
  </si>
  <si>
    <t xml:space="preserve">rsi_{'C': [('delta', 0.4, -1), ('delta', 0.2, 3)]}_[42, 70]_2, </t>
  </si>
  <si>
    <t xml:space="preserve">bbands_{'C': [('delta', 0.3, -1), ('delta', 0.15, 3)]}_[21, 49]_4, </t>
  </si>
  <si>
    <t xml:space="preserve"> (-8.169999999999998</t>
  </si>
  <si>
    <t xml:space="preserve">rsi_{'C': [('delta', 0.4, -1), ('delta', 0.2, 3)]}_[21, 49]_4, </t>
  </si>
  <si>
    <t xml:space="preserve">rsi_{'C': [('delta', 0.4, -1), ('delta', 0.2, 3)]}_[21, 49]_5, </t>
  </si>
  <si>
    <t xml:space="preserve">bbands_{'C': [('delta', 0.4, -1), ('delta', 0.2, 3)]}_[7, 35]_2, </t>
  </si>
  <si>
    <t xml:space="preserve">rsi_{'C': [('delta', 0.5, -1), ('delta', 0.25, 2)]}_[21, 49]_4, </t>
  </si>
  <si>
    <t xml:space="preserve"> (-2.36</t>
  </si>
  <si>
    <t xml:space="preserve"> Timestamp('2012-06-11 00</t>
  </si>
  <si>
    <t xml:space="preserve"> (-3.8999999999999995</t>
  </si>
  <si>
    <t xml:space="preserve">rsi_{'C': [('delta', 0.5, -1), ('delta', 0.25, 2)]}_[21, 49]_5, </t>
  </si>
  <si>
    <t xml:space="preserve">stoch_{'C': [('delta', 0.4, -1), ('delta', 0.2, 3)]}_[7, 35]_2, </t>
  </si>
  <si>
    <t xml:space="preserve"> (-6.379999999999972</t>
  </si>
  <si>
    <t xml:space="preserve">stoch_{'C': [('delta', 0.4, -1), ('delta', 0.2, 2)]}_[21, 49]_5, </t>
  </si>
  <si>
    <t xml:space="preserve"> (-6.6400000000000015</t>
  </si>
  <si>
    <t xml:space="preserve">stoch_{'C': [('delta', 0.4, -1), ('delta', 0.2, 3)]}_[21, 49]_3, </t>
  </si>
  <si>
    <t xml:space="preserve"> (-6.560000000000001</t>
  </si>
  <si>
    <t xml:space="preserve">rsi_{'C': [('delta', 0.5, -1), ('delta', 0.25, 2)]}_[21, 49]_3, </t>
  </si>
  <si>
    <t xml:space="preserve">stoch_{'C': [('delta', 0.4, -1), ('delta', 0.2, 3)]}_[7, 35]_3, </t>
  </si>
  <si>
    <t xml:space="preserve">psar_{'C': [('delta', 0.4, -1), ('delta', 0.2, 3)]}_[21, 49]_3, </t>
  </si>
  <si>
    <t xml:space="preserve">rsi_{'C': [('delta', 0.4, -1), ('delta', 0.2, 3)]}_[21, 49]_1, </t>
  </si>
  <si>
    <t xml:space="preserve">rsi_{'C': [('delta', 0.5, -1), ('delta', 0.25, 2)]}_[42, 70]_2, </t>
  </si>
  <si>
    <t xml:space="preserve">stoch_{'C': [('delta', 0.3, -1), ('delta', 0.15, 3)]}_[21, 49]_3, </t>
  </si>
  <si>
    <t xml:space="preserve"> (-5.68</t>
  </si>
  <si>
    <t xml:space="preserve">rsi_{'C': [('delta', 0.5, -1), ('delta', 0.25, 2)]}_[21, 49]_2, </t>
  </si>
  <si>
    <t xml:space="preserve">alltime_{'C': [('delta', 0.3, -1), ('delta', 0.15, 2)]}_[42, 70]_2, </t>
  </si>
  <si>
    <t xml:space="preserve"> (-18.870000000000026</t>
  </si>
  <si>
    <t xml:space="preserve">bbands_{'C': [('delta', 0.4, -1), ('delta', 0.2, 2)]}_[21, 49]_2, </t>
  </si>
  <si>
    <t xml:space="preserve">bbands_{'C': [('delta', 0.4, -1), ('delta', 0.2, 2)]}_[21, 49]_4, </t>
  </si>
  <si>
    <t xml:space="preserve">rsi_{'C': [('delta', 0.5, -1), ('delta', 0.25, 2)]}_[42, 70]_3, </t>
  </si>
  <si>
    <t xml:space="preserve">rsi_{'C': [('delta', 0.5, -1), ('delta', 0.25, 2)]}_[7, 35]_1, </t>
  </si>
  <si>
    <t xml:space="preserve"> (-4.24</t>
  </si>
  <si>
    <t xml:space="preserve">rsi_{'C': [('delta', 0.4, -1), ('delta', 0.2, 2)]}_[7, 35]_2, </t>
  </si>
  <si>
    <t xml:space="preserve"> (-4.04</t>
  </si>
  <si>
    <t xml:space="preserve">rsi_{'C': [('delta', 0.4, -1), ('delta', 0.2, 2)]}_[7, 35]_3, </t>
  </si>
  <si>
    <t xml:space="preserve">rsi_{'C': [('delta', 0.4, -1), ('delta', 0.2, 2)]}_[7, 35]_4, </t>
  </si>
  <si>
    <t xml:space="preserve">rsi_{'C': [('delta', 0.4, -1), ('delta', 0.2, 2)]}_[7, 35]_5, </t>
  </si>
  <si>
    <t xml:space="preserve">rsi_{'C': [('delta', 0.4, -1), ('delta', 0.2, 3)]}_[42, 70]_5, </t>
  </si>
  <si>
    <t xml:space="preserve"> (-3.330000000000001</t>
  </si>
  <si>
    <t xml:space="preserve"> Timestamp('2019-07-02 00</t>
  </si>
  <si>
    <t xml:space="preserve">rsi_{'C': [('delta', 0.5, -1), ('delta', 0.25, 2)]}_[42, 70]_1, </t>
  </si>
  <si>
    <t xml:space="preserve">stoch_{'C': [('delta', 0.3, -1), ('delta', 0.15, 3)]}_[21, 49]_4, </t>
  </si>
  <si>
    <t xml:space="preserve"> (-3.9799999999999986</t>
  </si>
  <si>
    <t xml:space="preserve"> (-6.759999999999998</t>
  </si>
  <si>
    <t xml:space="preserve">bbands_{'C': [('delta', 0.4, -1), ('delta', 0.2, 2)]}_[21, 49]_3, </t>
  </si>
  <si>
    <t xml:space="preserve">alltime_{'C': [('delta', 0.5, -1), ('delta', 0.25, 2)]}_[42, 70]_1, </t>
  </si>
  <si>
    <t xml:space="preserve"> (-28.159999999999993</t>
  </si>
  <si>
    <t xml:space="preserve">rsi_{'C': [('delta', 0.4, -1), ('delta', 0.2, 3)]}_[42, 70]_4, </t>
  </si>
  <si>
    <t xml:space="preserve">rsi_{'C': [('delta', 0.4, -1), ('delta', 0.2, 2)]}_[42, 70]_2, </t>
  </si>
  <si>
    <t xml:space="preserve"> (-1.63</t>
  </si>
  <si>
    <t xml:space="preserve">stoch_{'C': [('delta', 0.4, -1), ('delta', 0.2, 3)]}_[7, 35]_4, </t>
  </si>
  <si>
    <t xml:space="preserve">psar_{'C': [('delta', 0.3, -1), ('delta', 0.15, 2)]}_[42, 70]_2, </t>
  </si>
  <si>
    <t xml:space="preserve">rsi_{'C': [('delta', 0.4, -1), ('delta', 0.2, 3)]}_[7, 35]_5, </t>
  </si>
  <si>
    <t xml:space="preserve"> (-5.150000000000002</t>
  </si>
  <si>
    <t xml:space="preserve">rsi_{'C': [('delta', 0.3, -1), ('delta', 0.15, 2)]}_[42, 70]_5, </t>
  </si>
  <si>
    <t xml:space="preserve">stoch_{'C': [('delta', 0.4, -1), ('delta', 0.2, 2)]}_[21, 49]_3, </t>
  </si>
  <si>
    <t xml:space="preserve">rsi_{'C': [('delta', 0.4, -1), ('delta', 0.2, 2)]}_[42, 70]_1, </t>
  </si>
  <si>
    <t xml:space="preserve">alltime_{'C': [('delta', 0.4, -1), ('delta', 0.2, 2)]}_[42, 70]_4, </t>
  </si>
  <si>
    <t xml:space="preserve"> (-32.18000000000001</t>
  </si>
  <si>
    <t xml:space="preserve">stoch_{'C': [('delta', 0.4, -1), ('delta', 0.2, 2)]}_[21, 49]_2, </t>
  </si>
  <si>
    <t xml:space="preserve">bbands_{'C': [('delta', 0.3, -1), ('delta', 0.15, 3)]}_[21, 49]_3, </t>
  </si>
  <si>
    <t xml:space="preserve">stoch_{'C': [('delta', 0.4, -1), ('delta', 0.2, 3)]}_[21, 49]_2, </t>
  </si>
  <si>
    <t xml:space="preserve"> (-5.96</t>
  </si>
  <si>
    <t xml:space="preserve">stoch_{'C': [('delta', 0.4, -1), ('delta', 0.2, 2)]}_[21, 49]_4, </t>
  </si>
  <si>
    <t xml:space="preserve">rsi_{'C': [('delta', 0.5, -1), ('delta', 0.25, 2)]}_[7, 35]_4, </t>
  </si>
  <si>
    <t xml:space="preserve">rsi_{'C': [('delta', 0.5, -1), ('delta', 0.25, 2)]}_[7, 35]_5, </t>
  </si>
  <si>
    <t xml:space="preserve">rsi_{'C': [('delta', 0.4, -1), ('delta', 0.2, 2)]}_[42, 70]_5, </t>
  </si>
  <si>
    <t xml:space="preserve"> (-7.359999999999999</t>
  </si>
  <si>
    <t xml:space="preserve">rsi_{'C': [('delta', 0.5, -1), ('delta', 0.25, 2)]}_[7, 35]_3, </t>
  </si>
  <si>
    <t xml:space="preserve">bbands_{'C': [('delta', 0.4, -1), ('delta', 0.2, 3)]}_[42, 70]_3, </t>
  </si>
  <si>
    <t xml:space="preserve"> (-6.010547034547201</t>
  </si>
  <si>
    <t xml:space="preserve"> (-8.3005470345472</t>
  </si>
  <si>
    <t xml:space="preserve">rsi_{'C': [('delta', 0.5, -1), ('delta', 0.25, 2)]}_[7, 35]_2, </t>
  </si>
  <si>
    <t xml:space="preserve">alltime_{'C': [('delta', 0.4, -1), ('delta', 0.2, 2)]}_[42, 70]_1, </t>
  </si>
  <si>
    <t xml:space="preserve"> (-5.7205470345472005</t>
  </si>
  <si>
    <t xml:space="preserve"> (-19.960000000000093</t>
  </si>
  <si>
    <t xml:space="preserve">stoch_{'C': [('delta', 0.5, -1), ('delta', 0.25, 2)]}_[21, 49]_2, </t>
  </si>
  <si>
    <t xml:space="preserve">bbands_{'C': [('delta', 0.5, -1), ('delta', 0.25, 2)]}_[21, 49]_3, </t>
  </si>
  <si>
    <t xml:space="preserve">stoch_{'C': [('delta', 0.5, -1), ('delta', 0.25, 2)]}_[21, 49]_5, </t>
  </si>
  <si>
    <t xml:space="preserve">bbands_{'C': [('delta', 0.4, -1), ('delta', 0.2, 3)]}_[21, 49]_5, </t>
  </si>
  <si>
    <t xml:space="preserve"> (-9.420000000000002</t>
  </si>
  <si>
    <t xml:space="preserve">bbands_{'C': [('delta', 0.5, -1), ('delta', 0.25, 2)]}_[42, 70]_1, </t>
  </si>
  <si>
    <t xml:space="preserve"> (-8.011699084048335</t>
  </si>
  <si>
    <t xml:space="preserve">stoch_{'C': [('delta', 0.4, -1), ('delta', 0.2, 2)]}_[21, 49]_1, </t>
  </si>
  <si>
    <t xml:space="preserve"> (-4.359999999999999</t>
  </si>
  <si>
    <t xml:space="preserve"> Timestamp('2014-10-29 00</t>
  </si>
  <si>
    <t xml:space="preserve">stoch_{'C': [('delta', 0.3, -1), ('delta', 0.15, 2)]}_[42, 70]_1, </t>
  </si>
  <si>
    <t xml:space="preserve"> (-5.580000000000061</t>
  </si>
  <si>
    <t xml:space="preserve"> Timestamp('2012-12-13 00</t>
  </si>
  <si>
    <t xml:space="preserve">stoch_{'C': [('delta', 0.4, -1), ('delta', 0.2, 3)]}_[42, 70]_1, </t>
  </si>
  <si>
    <t xml:space="preserve"> (-4.5699999999999985</t>
  </si>
  <si>
    <t xml:space="preserve">bbands_{'C': [('delta', 0.4, -1), ('delta', 0.2, 3)]}_[42, 70]_1, </t>
  </si>
  <si>
    <t xml:space="preserve">psar_{'C': [('delta', 0.5, -1), ('delta', 0.25, 2)]}_[21, 49]_3, </t>
  </si>
  <si>
    <t xml:space="preserve">bbands_{'C': [('delta', 0.3, -1), ('delta', 0.15, 3)]}_[7, 35]_3, </t>
  </si>
  <si>
    <t xml:space="preserve">stoch_{'C': [('delta', 0.4, -1), ('delta', 0.2, 3)]}_[7, 35]_1, </t>
  </si>
  <si>
    <t xml:space="preserve">stoch_{'C': [('delta', 0.4, -1), ('delta', 0.2, 3)]}_[21, 49]_1, </t>
  </si>
  <si>
    <t xml:space="preserve">bbands_{'C': [('delta', 0.3, -1), ('delta', 0.15, 3)]}_[7, 35]_2, </t>
  </si>
  <si>
    <t xml:space="preserve">alltime_{'C': [('delta', 0.4, -1), ('delta', 0.2, 3)]}_[7, 35]_2, </t>
  </si>
  <si>
    <t xml:space="preserve">alltime_{'C': [('delta', 0.3, -1), ('delta', 0.15, 2)]}_[42, 70]_1, </t>
  </si>
  <si>
    <t xml:space="preserve">stoch_{'C': [('delta', 0.5, -1), ('delta', 0.25, 2)]}_[42, 70]_1, </t>
  </si>
  <si>
    <t xml:space="preserve"> Timestamp('2021-03-26 00</t>
  </si>
  <si>
    <t xml:space="preserve">bbands_{'C': [('delta', 0.5, -1), ('delta', 0.25, 2)]}_[42, 70]_4, </t>
  </si>
  <si>
    <t xml:space="preserve">bbands_{'C': [('delta', 0.4, -1), ('delta', 0.2, 3)]}_[42, 70]_2, </t>
  </si>
  <si>
    <t xml:space="preserve">stoch_{'C': [('delta', 0.3, -1), ('delta', 0.15, 3)]}_[7, 35]_1, </t>
  </si>
  <si>
    <t xml:space="preserve">stoch_{'C': [('delta', 0.3, -1), ('delta', 0.15, 3)]}_[21, 49]_5, </t>
  </si>
  <si>
    <t xml:space="preserve">stoch_{'C': [('delta', 0.3, -1), ('delta', 0.15, 3)]}_[21, 49]_1, </t>
  </si>
  <si>
    <t xml:space="preserve"> (-4.01</t>
  </si>
  <si>
    <t xml:space="preserve">bbands_{'C': [('delta', 0.3, -1), ('delta', 0.15, 3)]}_[42, 70]_1, </t>
  </si>
  <si>
    <t xml:space="preserve"> (-3.129999999999998</t>
  </si>
  <si>
    <t xml:space="preserve"> (-3.280000000000001</t>
  </si>
  <si>
    <t xml:space="preserve">stoch_{'C': [('delta', 0.3, -1), ('delta', 0.15, 2)]}_[42, 70]_2, </t>
  </si>
  <si>
    <t xml:space="preserve">stoch_{'C': [('delta', 0.5, -1), ('delta', 0.25, 2)]}_[21, 49]_3, </t>
  </si>
  <si>
    <t xml:space="preserve"> (-7.86</t>
  </si>
  <si>
    <t xml:space="preserve">bbands_{'C': [('delta', 0.4, -1), ('delta', 0.2, 2)]}_[42, 70]_1, </t>
  </si>
  <si>
    <t xml:space="preserve"> (-4.0705470345472</t>
  </si>
  <si>
    <t xml:space="preserve">stoch_{'C': [('delta', 0.3, -1), ('delta', 0.15, 3)]}_[7, 35]_3, </t>
  </si>
  <si>
    <t xml:space="preserve">bbands_{'C': [('delta', 0.4, -1), ('delta', 0.2, 3)]}_[42, 70]_4, </t>
  </si>
  <si>
    <t xml:space="preserve">stoch_{'C': [('delta', 0.3, -1), ('delta', 0.15, 2)]}_[42, 70]_3, </t>
  </si>
  <si>
    <t xml:space="preserve">stoch_{'C': [('delta', 0.3, -1), ('delta', 0.15, 3)]}_[7, 35]_4, </t>
  </si>
  <si>
    <t xml:space="preserve">stoch_{'C': [('delta', 0.4, -1), ('delta', 0.2, 3)]}_[42, 70]_3, </t>
  </si>
  <si>
    <t xml:space="preserve">bbands_{'C': [('delta', 0.3, -1), ('delta', 0.15, 3)]}_[42, 70]_2, </t>
  </si>
  <si>
    <t xml:space="preserve"> (-4.1000000000000005</t>
  </si>
  <si>
    <t xml:space="preserve">bbands_{'C': [('delta', 0.3, -1), ('delta', 0.15, 3)]}_[42, 70]_3, </t>
  </si>
  <si>
    <t xml:space="preserve"> (-4.630000000000002</t>
  </si>
  <si>
    <t xml:space="preserve">stoch_{'C': [('delta', 0.4, -1), ('delta', 0.2, 3)]}_[7, 35]_5, </t>
  </si>
  <si>
    <t xml:space="preserve">bbands_{'C': [('delta', 0.4, -1), ('delta', 0.2, 3)]}_[7, 35]_5, </t>
  </si>
  <si>
    <t xml:space="preserve"> (-8.759999999999998</t>
  </si>
  <si>
    <t xml:space="preserve">psar_{'C': [('delta', 0.5, -1), ('delta', 0.25, 2)]}_[21, 49]_5, </t>
  </si>
  <si>
    <t xml:space="preserve"> (-3.700000000000001</t>
  </si>
  <si>
    <t xml:space="preserve">stoch_{'C': [('delta', 0.3, -1), ('delta', 0.15, 2)]}_[42, 70]_4, </t>
  </si>
  <si>
    <t xml:space="preserve">bbands_{'C': [('delta', 0.3, -1), ('delta', 0.15, 3)]}_[42, 70]_4, </t>
  </si>
  <si>
    <t xml:space="preserve"> (-3.4200000000000004</t>
  </si>
  <si>
    <t xml:space="preserve"> (-5.010000000000001</t>
  </si>
  <si>
    <t xml:space="preserve">bbands_{'C': [('delta', 0.4, -1), ('delta', 0.2, 2)]}_[42, 70]_3, </t>
  </si>
  <si>
    <t xml:space="preserve"> (-6.7700000000000005</t>
  </si>
  <si>
    <t xml:space="preserve">bbands_{'C': [('delta', 0.3, -1), ('delta', 0.15, 3)]}_[7, 35]_5, </t>
  </si>
  <si>
    <t xml:space="preserve">bbands_{'C': [('delta', 0.4, -1), ('delta', 0.2, 3)]}_[21, 49]_3, </t>
  </si>
  <si>
    <t xml:space="preserve">alltime_{'C': [('delta', 0.4, -1), ('delta', 0.2, 3)]}_[7, 35]_1, </t>
  </si>
  <si>
    <t xml:space="preserve"> (-18.310000000000088</t>
  </si>
  <si>
    <t xml:space="preserve">bbands_{'C': [('delta', 0.3, -1), ('delta', 0.15, 3)]}_[42, 70]_5, </t>
  </si>
  <si>
    <t xml:space="preserve">psar_{'C': [('delta', 0.5, -1), ('delta', 0.25, 2)]}_[21, 49]_4, </t>
  </si>
  <si>
    <t xml:space="preserve">stoch_{'C': [('delta', 0.4, -1), ('delta', 0.2, 3)]}_[21, 49]_5, </t>
  </si>
  <si>
    <t xml:space="preserve">bbands_{'C': [('delta', 0.4, -1), ('delta', 0.2, 3)]}_[21, 49]_4, </t>
  </si>
  <si>
    <t xml:space="preserve">bbands_{'C': [('delta', 0.4, -1), ('delta', 0.2, 3)]}_[21, 49]_2, </t>
  </si>
  <si>
    <t xml:space="preserve"> (-7.659999999999998</t>
  </si>
  <si>
    <t xml:space="preserve">bbands_{'C': [('delta', 0.3, -1), ('delta', 0.15, 3)]}_[21, 49]_1, </t>
  </si>
  <si>
    <t xml:space="preserve"> (-5.8</t>
  </si>
  <si>
    <t xml:space="preserve">bbands_{'C': [('delta', 0.3, -1), ('delta', 0.15, 3)]}_[21, 49]_5, </t>
  </si>
  <si>
    <t xml:space="preserve">stoch_{'C': [('delta', 0.3, -1), ('delta', 0.15, 3)]}_[7, 35]_5, </t>
  </si>
  <si>
    <t xml:space="preserve">bbands_{'C': [('delta', 0.4, -1), ('delta', 0.2, 3)]}_[7, 35]_4, </t>
  </si>
  <si>
    <t xml:space="preserve">bbands_{'C': [('delta', 0.3, -1), ('delta', 0.15, 3)]}_[21, 49]_2, </t>
  </si>
  <si>
    <t xml:space="preserve"> (-5.8199999999999985</t>
  </si>
  <si>
    <t xml:space="preserve">stoch_{'C': [('delta', 0.3, -1), ('delta', 0.15, 3)]}_[42, 70]_2, </t>
  </si>
  <si>
    <t xml:space="preserve"> (-3.440000000000001</t>
  </si>
  <si>
    <t xml:space="preserve">bbands_{'C': [('delta', 0.4, -1), ('delta', 0.2, 2)]}_[42, 70]_2, </t>
  </si>
  <si>
    <t xml:space="preserve">bbands_{'C': [('delta', 0.4, -1), ('delta', 0.2, 3)]}_[21, 49]_1, </t>
  </si>
  <si>
    <t xml:space="preserve"> (-6.610000000000001</t>
  </si>
  <si>
    <t xml:space="preserve">bbands_{'C': [('delta', 0.4, -1), ('delta', 0.2, 3)]}_[42, 70]_5, </t>
  </si>
  <si>
    <t xml:space="preserve">bbands_{'C': [('delta', 0.5, -1), ('delta', 0.25, 2)]}_[42, 70]_2, </t>
  </si>
  <si>
    <t xml:space="preserve"> (-9.321699084048333</t>
  </si>
  <si>
    <t xml:space="preserve">stoch_{'C': [('delta', 0.4, -1), ('delta', 0.2, 3)]}_[21, 49]_4, </t>
  </si>
  <si>
    <t xml:space="preserve">stoch_{'C': [('delta', 0.4, -1), ('delta', 0.2, 3)]}_[42, 70]_2, </t>
  </si>
  <si>
    <t xml:space="preserve">bbands_{'C': [('delta', 0.5, -1), ('delta', 0.25, 2)]}_[42, 70]_3, </t>
  </si>
  <si>
    <t xml:space="preserve"> (-10.601699084048334</t>
  </si>
  <si>
    <t xml:space="preserve">stoch_{'C': [('delta', 0.3, -1), ('delta', 0.15, 2)]}_[42, 70]_5, </t>
  </si>
  <si>
    <t xml:space="preserve">stoch_{'C': [('delta', 0.3, -1), ('delta', 0.15, 3)]}_[42, 70]_1, </t>
  </si>
  <si>
    <t xml:space="preserve"> (-3.259999999999997</t>
  </si>
  <si>
    <t xml:space="preserve">stoch_{'C': [('delta', 0.4, -1), ('delta', 0.2, 2)]}_[42, 70]_1, </t>
  </si>
  <si>
    <t xml:space="preserve"> (-2.6799999999999993</t>
  </si>
  <si>
    <t xml:space="preserve"> (-5.130000000000001</t>
  </si>
  <si>
    <t xml:space="preserve"> Timestamp('2016-03-02 00</t>
  </si>
  <si>
    <t xml:space="preserve">stoch_{'C': [('delta', 0.3, -1), ('delta', 0.15, 3)]}_[42, 70]_4, </t>
  </si>
  <si>
    <t xml:space="preserve">stoch_{'C': [('delta', 0.3, -1), ('delta', 0.15, 3)]}_[42, 70]_3, </t>
  </si>
  <si>
    <t xml:space="preserve">stoch_{'C': [('delta', 0.4, -1), ('delta', 0.2, 3)]}_[42, 70]_5, </t>
  </si>
  <si>
    <t xml:space="preserve"> (-6.209999999999997</t>
  </si>
  <si>
    <t xml:space="preserve">bbands_{'C': [('delta', 0.4, -1), ('delta', 0.2, 2)]}_[42, 70]_4, </t>
  </si>
  <si>
    <t xml:space="preserve"> (-7.460000000000004</t>
  </si>
  <si>
    <t xml:space="preserve">stoch_{'C': [('delta', 0.3, -1), ('delta', 0.15, 3)]}_[42, 70]_5, </t>
  </si>
  <si>
    <t xml:space="preserve">stoch_{'C': [('delta', 0.4, -1), ('delta', 0.2, 3)]}_[42, 70]_4, </t>
  </si>
  <si>
    <t xml:space="preserve">bbands_{'C': [('delta', 0.4, -1), ('delta', 0.2, 2)]}_[42, 70]_5, </t>
  </si>
  <si>
    <t xml:space="preserve"> (-7.520000000000005</t>
  </si>
  <si>
    <t xml:space="preserve">stoch_{'C': [('delta', 0.4, -1), ('delta', 0.2, 2)]}_[42, 70]_5, </t>
  </si>
  <si>
    <t xml:space="preserve"> (-4.060000000000002</t>
  </si>
  <si>
    <t xml:space="preserve"> (-5.479999999999999</t>
  </si>
  <si>
    <t xml:space="preserve">stoch_{'C': [('delta', 0.4, -1), ('delta', 0.2, 2)]}_[42, 70]_3, </t>
  </si>
  <si>
    <t xml:space="preserve"> (-3.4100000000000206</t>
  </si>
  <si>
    <t xml:space="preserve">stoch_{'C': [('delta', 0.5, -1), ('delta', 0.25, 2)]}_[42, 70]_2, </t>
  </si>
  <si>
    <t xml:space="preserve"> (-8.399999999999999</t>
  </si>
  <si>
    <t xml:space="preserve">stoch_{'C': [('delta', 0.4, -1), ('delta', 0.2, 2)]}_[42, 70]_2, </t>
  </si>
  <si>
    <t xml:space="preserve">alltime_{'C': [('delta', 0.4, -1), ('delta', 0.2, 3)]}_[21, 49]_3, </t>
  </si>
  <si>
    <t xml:space="preserve"> (-31.279999999999838</t>
  </si>
  <si>
    <t xml:space="preserve">stoch_{'C': [('delta', 0.4, -1), ('delta', 0.2, 2)]}_[42, 70]_4, </t>
  </si>
  <si>
    <t xml:space="preserve">alltime_{'C': [('delta', 0.3, -1), ('delta', 0.15, 3)]}_[42, 70]_5, </t>
  </si>
  <si>
    <t xml:space="preserve"> (-30.479999999999993</t>
  </si>
  <si>
    <t xml:space="preserve"> Timestamp('2010-11-12 00</t>
  </si>
  <si>
    <t xml:space="preserve">alltime_{'C': [('delta', 0.3, -1), ('delta', 0.15, 3)]}_[42, 70]_4, </t>
  </si>
  <si>
    <t xml:space="preserve"> (-4.490000000000002</t>
  </si>
  <si>
    <t xml:space="preserve"> (-27.180000000000003</t>
  </si>
  <si>
    <t xml:space="preserve"> Timestamp('2020-01-21 00</t>
  </si>
  <si>
    <t xml:space="preserve">stoch_{'C': [('delta', 0.5, -1), ('delta', 0.25, 2)]}_[42, 70]_3, </t>
  </si>
  <si>
    <t xml:space="preserve"> (-4.41</t>
  </si>
  <si>
    <t xml:space="preserve"> (-8.92</t>
  </si>
  <si>
    <t xml:space="preserve">stoch_{'C': [('delta', 0.5, -1), ('delta', 0.25, 2)]}_[42, 70]_4, </t>
  </si>
  <si>
    <t xml:space="preserve">stoch_{'C': [('delta', 0.5, -1), ('delta', 0.25, 2)]}_[42, 70]_5, </t>
  </si>
  <si>
    <t xml:space="preserve">alltime_{'C': [('delta', 0.4, -1), ('delta', 0.2, 3)]}_[42, 70]_4, </t>
  </si>
  <si>
    <t xml:space="preserve"> (-6.15</t>
  </si>
  <si>
    <t xml:space="preserve"> (-30.039103458068865</t>
  </si>
  <si>
    <t xml:space="preserve">alltime_{'C': [('delta', 0.4, -1), ('delta', 0.2, 3)]}_[42, 70]_5, </t>
  </si>
  <si>
    <t xml:space="preserve"> (-30.69000000000001</t>
  </si>
  <si>
    <t xml:space="preserve">alltime_{'C': [('delta', 0.4, -1), ('delta', 0.2, 2)]}_[42, 70]_2, </t>
  </si>
  <si>
    <t xml:space="preserve"> (-23.52999999999986</t>
  </si>
  <si>
    <t xml:space="preserve">alltime_{'C': [('delta', 0.4, -1), ('delta', 0.2, 3)]}_[21, 49]_4, </t>
  </si>
  <si>
    <t xml:space="preserve">alltime_{'C': [('delta', 0.3, -1), ('delta', 0.15, 3)]}_[21, 49]_1, </t>
  </si>
  <si>
    <t xml:space="preserve"> (-26.369999999999823</t>
  </si>
  <si>
    <t xml:space="preserve">alltime_{'C': [('delta', 0.4, -1), ('delta', 0.2, 3)]}_[42, 70]_3, </t>
  </si>
  <si>
    <t xml:space="preserve"> (-24.659999999999993</t>
  </si>
  <si>
    <t xml:space="preserve">alltime_{'C': [('delta', 0.4, -1), ('delta', 0.2, 3)]}_[21, 49]_2, </t>
  </si>
  <si>
    <t xml:space="preserve">alltime_{'C': [('delta', 0.3, -1), ('delta', 0.15, 3)]}_[42, 70]_3, </t>
  </si>
  <si>
    <t xml:space="preserve"> (-4.380983681131056</t>
  </si>
  <si>
    <t xml:space="preserve"> Timestamp('2021-02-05 00</t>
  </si>
  <si>
    <t xml:space="preserve"> (-23.999999999999986</t>
  </si>
  <si>
    <t xml:space="preserve">alltime_{'C': [('delta', 0.5, -1), ('delta', 0.25, 2)]}_[42, 70]_5, </t>
  </si>
  <si>
    <t xml:space="preserve"> (-61.5</t>
  </si>
  <si>
    <t xml:space="preserve">alltime_{'C': [('delta', 0.5, -1), ('delta', 0.25, 2)]}_[42, 70]_2, </t>
  </si>
  <si>
    <t xml:space="preserve"> (-50.14</t>
  </si>
  <si>
    <t xml:space="preserve">alltime_{'C': [('delta', 0.4, -1), ('delta', 0.2, 3)]}_[21, 49]_1, </t>
  </si>
  <si>
    <t xml:space="preserve">alltime_{'C': [('delta', 0.4, -1), ('delta', 0.2, 3)]}_[42, 70]_1, </t>
  </si>
  <si>
    <t xml:space="preserve"> (-22.599999999999998</t>
  </si>
  <si>
    <t xml:space="preserve">alltime_{'C': [('delta', 0.4, -1), ('delta', 0.2, 3)]}_[42, 70]_2, </t>
  </si>
  <si>
    <t xml:space="preserve">alltime_{'C': [('delta', 0.5, -1), ('delta', 0.25, 2)]}_[42, 70]_4, </t>
  </si>
  <si>
    <t xml:space="preserve">alltime_{'C': [('delta', 0.5, -1), ('delta', 0.25, 2)]}_[42, 70]_3, </t>
  </si>
  <si>
    <t xml:space="preserve">alltime_{'C': [('delta', 0.3, -1), ('delta', 0.15, 3)]}_[42, 70]_2, </t>
  </si>
  <si>
    <t xml:space="preserve"> (-18.709999999999987</t>
  </si>
  <si>
    <t xml:space="preserve">alltime_{'C': [('delta', 0.3, -1), ('delta', 0.15, 3)]}_[42, 70]_1, </t>
  </si>
  <si>
    <t xml:space="preserve"> (-11.95</t>
  </si>
  <si>
    <t xml:space="preserve"> (-7.130000000000003</t>
  </si>
  <si>
    <t xml:space="preserve"> (-17.55999999999992</t>
  </si>
  <si>
    <t xml:space="preserve"> (-23.679999999999996</t>
  </si>
  <si>
    <t xml:space="preserve"> (-25.39999999999994</t>
  </si>
  <si>
    <t xml:space="preserve"> (-6.799999999999999</t>
  </si>
  <si>
    <t xml:space="preserve"> (-8.999999999999998</t>
  </si>
  <si>
    <t xml:space="preserve"> (-8.629999999999999</t>
  </si>
  <si>
    <t xml:space="preserve"> (-3.3399999999999856</t>
  </si>
  <si>
    <t xml:space="preserve"> Timestamp('2013-09-12 00</t>
  </si>
  <si>
    <t xml:space="preserve"> (-3.32</t>
  </si>
  <si>
    <t xml:space="preserve"> (-4.409999999999981</t>
  </si>
  <si>
    <t xml:space="preserve"> (-7.719999999999999</t>
  </si>
  <si>
    <t xml:space="preserve"> (-43.17</t>
  </si>
  <si>
    <t xml:space="preserve"> (-16.55</t>
  </si>
  <si>
    <t xml:space="preserve"> (-59.720000000000006</t>
  </si>
  <si>
    <t xml:space="preserve"> (-59.86</t>
  </si>
  <si>
    <t xml:space="preserve"> (-53.209999999999994</t>
  </si>
  <si>
    <t xml:space="preserve"> (-62.11</t>
  </si>
  <si>
    <t xml:space="preserve"> (-13.399999999999999</t>
  </si>
  <si>
    <t xml:space="preserve"> (-39.3</t>
  </si>
  <si>
    <t xml:space="preserve"> (-40.18</t>
  </si>
  <si>
    <t xml:space="preserve"> (-14.619999999999997</t>
  </si>
  <si>
    <t xml:space="preserve"> (-38.16</t>
  </si>
  <si>
    <t xml:space="preserve"> (-53.72</t>
  </si>
  <si>
    <t xml:space="preserve"> (-55.88999999999999</t>
  </si>
  <si>
    <t xml:space="preserve"> (-12.85</t>
  </si>
  <si>
    <t xml:space="preserve"> (-44.15</t>
  </si>
  <si>
    <t xml:space="preserve"> (-44.46</t>
  </si>
  <si>
    <t xml:space="preserve"> (-15.799999999999997</t>
  </si>
  <si>
    <t xml:space="preserve"> (-59.949999999999996</t>
  </si>
  <si>
    <t xml:space="preserve"> (-10.749999999999998</t>
  </si>
  <si>
    <t xml:space="preserve"> (-23.06045289317774</t>
  </si>
  <si>
    <t xml:space="preserve"> (-34.33</t>
  </si>
  <si>
    <t xml:space="preserve"> (-12.990000000000002</t>
  </si>
  <si>
    <t xml:space="preserve"> (-31.720000000000002</t>
  </si>
  <si>
    <t xml:space="preserve"> (-13.93</t>
  </si>
  <si>
    <t xml:space="preserve"> (-45.65</t>
  </si>
  <si>
    <t xml:space="preserve"> (-10.430000000000001</t>
  </si>
  <si>
    <t xml:space="preserve"> (-32.95</t>
  </si>
  <si>
    <t xml:space="preserve"> (-13.899999999999999</t>
  </si>
  <si>
    <t xml:space="preserve"> (-46.85</t>
  </si>
  <si>
    <t xml:space="preserve"> (-20.707558010060684</t>
  </si>
  <si>
    <t xml:space="preserve"> (-27.38</t>
  </si>
  <si>
    <t xml:space="preserve"> (-9.32</t>
  </si>
  <si>
    <t xml:space="preserve"> (-21.43</t>
  </si>
  <si>
    <t xml:space="preserve"> (-11.75</t>
  </si>
  <si>
    <t xml:space="preserve"> (-33.18</t>
  </si>
  <si>
    <t xml:space="preserve"> (-5.71</t>
  </si>
  <si>
    <t xml:space="preserve"> (-13.120982088371996</t>
  </si>
  <si>
    <t xml:space="preserve"> (-7.42</t>
  </si>
  <si>
    <t xml:space="preserve"> (-20.540982088371997</t>
  </si>
  <si>
    <t xml:space="preserve"> (-3.7240221992941116</t>
  </si>
  <si>
    <t xml:space="preserve"> (-10.058148599344477</t>
  </si>
  <si>
    <t xml:space="preserve"> (-6.1899999999999995</t>
  </si>
  <si>
    <t xml:space="preserve"> (-16.248148599344475</t>
  </si>
  <si>
    <t xml:space="preserve"> (-20.05</t>
  </si>
  <si>
    <t xml:space="preserve"> (-8.86</t>
  </si>
  <si>
    <t xml:space="preserve"> (-5.260000000000001</t>
  </si>
  <si>
    <t xml:space="preserve"> (-5.620000000000015</t>
  </si>
  <si>
    <t xml:space="preserve"> Timestamp('2022-08-11 00</t>
  </si>
  <si>
    <t xml:space="preserve"> (-7.350000000000001</t>
  </si>
  <si>
    <t xml:space="preserve"> (-11.079999999999998</t>
  </si>
  <si>
    <t xml:space="preserve"> (-7.28</t>
  </si>
  <si>
    <t xml:space="preserve"> (-5.92</t>
  </si>
  <si>
    <t xml:space="preserve"> (-6.309999999999999</t>
  </si>
  <si>
    <t xml:space="preserve"> (-9.38</t>
  </si>
  <si>
    <t xml:space="preserve"> (-6.100000000000001</t>
  </si>
  <si>
    <t xml:space="preserve"> (-8.899999999999999</t>
  </si>
  <si>
    <t xml:space="preserve"> (-5.03</t>
  </si>
  <si>
    <t xml:space="preserve"> (-4.750000000000016</t>
  </si>
  <si>
    <t xml:space="preserve"> (-5.27</t>
  </si>
  <si>
    <t xml:space="preserve"> (-5.349999999999986</t>
  </si>
  <si>
    <t xml:space="preserve"> (-7.699999999999999</t>
  </si>
  <si>
    <t xml:space="preserve"> (-3.1799999999999997</t>
  </si>
  <si>
    <t xml:space="preserve"> (-2.14</t>
  </si>
  <si>
    <t xml:space="preserve"> (-7.32</t>
  </si>
  <si>
    <t xml:space="preserve"> (-8.969999999999999</t>
  </si>
  <si>
    <t xml:space="preserve"> Timestamp('2019-11-04 00</t>
  </si>
  <si>
    <t xml:space="preserve"> (-9.09</t>
  </si>
  <si>
    <t xml:space="preserve"> (-9.399999999999999</t>
  </si>
  <si>
    <t xml:space="preserve"> (-9.7</t>
  </si>
  <si>
    <t xml:space="preserve"> Timestamp('2011-05-02 00</t>
  </si>
  <si>
    <t xml:space="preserve"> (-9.719999999999999</t>
  </si>
  <si>
    <t xml:space="preserve"> Timestamp('2020-07-28 00</t>
  </si>
  <si>
    <t xml:space="preserve"> (-9.85</t>
  </si>
  <si>
    <t xml:space="preserve"> (-5.779999999999999</t>
  </si>
  <si>
    <t xml:space="preserve"> (-9.659999999999998</t>
  </si>
  <si>
    <t xml:space="preserve"> (-8.250000000000002</t>
  </si>
  <si>
    <t xml:space="preserve"> (-14.35999999999998</t>
  </si>
  <si>
    <t xml:space="preserve"> (-14.58975201069881</t>
  </si>
  <si>
    <t xml:space="preserve"> (-6.0200000000000005</t>
  </si>
  <si>
    <t xml:space="preserve"> (-6.87</t>
  </si>
  <si>
    <t xml:space="preserve"> (-7.54</t>
  </si>
  <si>
    <t xml:space="preserve"> (-8.67</t>
  </si>
  <si>
    <t xml:space="preserve"> (-12.7</t>
  </si>
  <si>
    <t xml:space="preserve"> (-5.06</t>
  </si>
  <si>
    <t xml:space="preserve"> (-5.400000000000002</t>
  </si>
  <si>
    <t xml:space="preserve"> (-10.600000000000003</t>
  </si>
  <si>
    <t xml:space="preserve"> (-13.86999999999998</t>
  </si>
  <si>
    <t xml:space="preserve"> (-5.86</t>
  </si>
  <si>
    <t xml:space="preserve"> (-6.8500000000000005</t>
  </si>
  <si>
    <t xml:space="preserve"> (-4.91</t>
  </si>
  <si>
    <t xml:space="preserve"> (-4.18</t>
  </si>
  <si>
    <t xml:space="preserve"> (-5.699999999999999</t>
  </si>
  <si>
    <t xml:space="preserve"> (-4.529999999999993</t>
  </si>
  <si>
    <t xml:space="preserve"> (-11.62999999999998</t>
  </si>
  <si>
    <t xml:space="preserve"> (-2.8999999999999995</t>
  </si>
  <si>
    <t xml:space="preserve"> (-3.55</t>
  </si>
  <si>
    <t xml:space="preserve"> (-4.57</t>
  </si>
  <si>
    <t xml:space="preserve"> (-4.889999999999999</t>
  </si>
  <si>
    <t xml:space="preserve"> (-28.550000000000004</t>
  </si>
  <si>
    <t xml:space="preserve"> (-30.23</t>
  </si>
  <si>
    <t xml:space="preserve"> (-40.86</t>
  </si>
  <si>
    <t xml:space="preserve"> (-26.41</t>
  </si>
  <si>
    <t xml:space="preserve"> (-30.229999999999997</t>
  </si>
  <si>
    <t xml:space="preserve"> (-32.35</t>
  </si>
  <si>
    <t xml:space="preserve"> (-20.570000000000004</t>
  </si>
  <si>
    <t xml:space="preserve"> (-32.52811482869704</t>
  </si>
  <si>
    <t xml:space="preserve"> (-51.03999999999999</t>
  </si>
  <si>
    <t xml:space="preserve"> (-25.169999999999998</t>
  </si>
  <si>
    <t xml:space="preserve"> (-26.18</t>
  </si>
  <si>
    <t xml:space="preserve"> (-27.150000000000002</t>
  </si>
  <si>
    <t xml:space="preserve"> (-11.66</t>
  </si>
  <si>
    <t xml:space="preserve"> (-20.87</t>
  </si>
  <si>
    <t xml:space="preserve"> (-26.179999999999996</t>
  </si>
  <si>
    <t xml:space="preserve"> (-17.209643699245568</t>
  </si>
  <si>
    <t xml:space="preserve"> (-20.259999999999998</t>
  </si>
  <si>
    <t xml:space="preserve"> (-30.43</t>
  </si>
  <si>
    <t xml:space="preserve"> (-36.25</t>
  </si>
  <si>
    <t xml:space="preserve"> (-21.17</t>
  </si>
  <si>
    <t xml:space="preserve"> (-21.199999999999996</t>
  </si>
  <si>
    <t xml:space="preserve"> (-8.36</t>
  </si>
  <si>
    <t xml:space="preserve"> (-14.559999999999999</t>
  </si>
  <si>
    <t xml:space="preserve"> (-18.630000000000003</t>
  </si>
  <si>
    <t xml:space="preserve"> (-15.234669337688956</t>
  </si>
  <si>
    <t xml:space="preserve"> (-19.539028653447275</t>
  </si>
  <si>
    <t xml:space="preserve"> (-25.72</t>
  </si>
  <si>
    <t xml:space="preserve"> (-14.34</t>
  </si>
  <si>
    <t xml:space="preserve"> (-8.511224723830942</t>
  </si>
  <si>
    <t xml:space="preserve"> (-10.120000000000001</t>
  </si>
  <si>
    <t xml:space="preserve"> (-11.07</t>
  </si>
  <si>
    <t xml:space="preserve"> (-6.334126400050366</t>
  </si>
  <si>
    <t xml:space="preserve"> (-4.350438554366432</t>
  </si>
  <si>
    <t xml:space="preserve"> (-7.82</t>
  </si>
  <si>
    <t xml:space="preserve"> (-5.343760131055831</t>
  </si>
  <si>
    <t xml:space="preserve"> (-9.95</t>
  </si>
  <si>
    <t xml:space="preserve"> (-1.57</t>
  </si>
  <si>
    <t xml:space="preserve"> (-2.9</t>
  </si>
  <si>
    <t xml:space="preserve"> (-2.4499999999999993</t>
  </si>
  <si>
    <t xml:space="preserve"> Timestamp('2020-12-03 00</t>
  </si>
  <si>
    <t xml:space="preserve"> (-3.5900000000000016</t>
  </si>
  <si>
    <t xml:space="preserve"> (-6.71999999999999</t>
  </si>
  <si>
    <t xml:space="preserve"> (-6.649999999999999</t>
  </si>
  <si>
    <t xml:space="preserve"> (-4.349999999999998</t>
  </si>
  <si>
    <t xml:space="preserve"> (-4.8999999999999915</t>
  </si>
  <si>
    <t xml:space="preserve"> (-13.049999999999994</t>
  </si>
  <si>
    <t xml:space="preserve"> (-8.649999999999995</t>
  </si>
  <si>
    <t xml:space="preserve"> (-4.390000000000004</t>
  </si>
  <si>
    <t xml:space="preserve"> (-5.569999999999997</t>
  </si>
  <si>
    <t xml:space="preserve"> (-4.770000000000001</t>
  </si>
  <si>
    <t xml:space="preserve"> (-12.180000000000001</t>
  </si>
  <si>
    <t xml:space="preserve"> (-11.060000000000002</t>
  </si>
  <si>
    <t xml:space="preserve"> (-9.940000000000003</t>
  </si>
  <si>
    <t xml:space="preserve"> (-2.029999999999993</t>
  </si>
  <si>
    <t xml:space="preserve"> (-5.449999999999999</t>
  </si>
  <si>
    <t xml:space="preserve"> (-5.790000000000001</t>
  </si>
  <si>
    <t xml:space="preserve"> (-3.149999999999996</t>
  </si>
  <si>
    <t xml:space="preserve"> (-1.1999999999999993</t>
  </si>
  <si>
    <t xml:space="preserve"> (-3.7699999999999996</t>
  </si>
  <si>
    <t xml:space="preserve"> (-5.420000000000002</t>
  </si>
  <si>
    <t xml:space="preserve"> (-1.0900000000000016</t>
  </si>
  <si>
    <t xml:space="preserve"> (-4.190000000000007</t>
  </si>
  <si>
    <t xml:space="preserve"> (-1.5000000000000036</t>
  </si>
  <si>
    <t xml:space="preserve"> (-10.7</t>
  </si>
  <si>
    <t xml:space="preserve"> (-10.899999999999999</t>
  </si>
  <si>
    <t xml:space="preserve"> (-2.55</t>
  </si>
  <si>
    <t xml:space="preserve"> (-2.1000000000000014</t>
  </si>
  <si>
    <t xml:space="preserve"> (-6.84</t>
  </si>
  <si>
    <t xml:space="preserve"> (-3.6324283578641143</t>
  </si>
  <si>
    <t xml:space="preserve"> Timestamp('2015-10-07 00</t>
  </si>
  <si>
    <t xml:space="preserve"> (-1.45</t>
  </si>
  <si>
    <t xml:space="preserve"> (-1.049999999999999</t>
  </si>
  <si>
    <t xml:space="preserve"> Timestamp('2017-03-02 00</t>
  </si>
  <si>
    <t xml:space="preserve"> (-4.902558653433175</t>
  </si>
  <si>
    <t xml:space="preserve"> (-1.6535812631171956</t>
  </si>
  <si>
    <t xml:space="preserve"> Timestamp('2018-03-06 00</t>
  </si>
  <si>
    <t xml:space="preserve"> (-2.0500000000000007</t>
  </si>
  <si>
    <t xml:space="preserve"> (-5.136964547043533</t>
  </si>
  <si>
    <t xml:space="preserve"> (-0.8700000000000001</t>
  </si>
  <si>
    <t xml:space="preserve"> (-1.1200000000000228</t>
  </si>
  <si>
    <t xml:space="preserve"> (-1.4899999999999998</t>
  </si>
  <si>
    <t xml:space="preserve"> Timestamp('2015-10-08 00</t>
  </si>
  <si>
    <t xml:space="preserve"> (-1.9499999999999993</t>
  </si>
  <si>
    <t xml:space="preserve"> (-2.3599999999999977</t>
  </si>
  <si>
    <t xml:space="preserve"> (-3.743883568253281</t>
  </si>
  <si>
    <t xml:space="preserve"> (-1.0800000000000018</t>
  </si>
  <si>
    <t xml:space="preserve"> (-1.3099999999999996</t>
  </si>
  <si>
    <t xml:space="preserve"> (-5.3199999999999985</t>
  </si>
  <si>
    <t xml:space="preserve"> (-2.242479379132856</t>
  </si>
  <si>
    <t xml:space="preserve"> (-2.2800000000000047</t>
  </si>
  <si>
    <t xml:space="preserve"> Timestamp('2019-11-19 00</t>
  </si>
  <si>
    <t xml:space="preserve"> (-2.6105270739578046</t>
  </si>
  <si>
    <t xml:space="preserve"> (-2.845791871614752</t>
  </si>
  <si>
    <t xml:space="preserve"> (-3.0799984416221164</t>
  </si>
  <si>
    <t xml:space="preserve"> Timestamp('2020-08-13 00</t>
  </si>
  <si>
    <t xml:space="preserve"> (-1.7000000000000002</t>
  </si>
  <si>
    <t xml:space="preserve"> (-3.07</t>
  </si>
  <si>
    <t xml:space="preserve"> (-1.0399999999999996</t>
  </si>
  <si>
    <t xml:space="preserve"> Timestamp('2017-11-02 00</t>
  </si>
  <si>
    <t xml:space="preserve"> (-2.2400000000000455</t>
  </si>
  <si>
    <t xml:space="preserve"> (-2.68</t>
  </si>
  <si>
    <t xml:space="preserve"> Timestamp('2019-11-14 00</t>
  </si>
  <si>
    <t xml:space="preserve"> (-0.9100000000000004</t>
  </si>
  <si>
    <t xml:space="preserve"> Timestamp('2010-08-02 00</t>
  </si>
  <si>
    <t xml:space="preserve"> (-1.7399999999999993</t>
  </si>
  <si>
    <t xml:space="preserve"> (-1.3300000000000005</t>
  </si>
  <si>
    <t xml:space="preserve"> (-2.240000000000001</t>
  </si>
  <si>
    <t xml:space="preserve"> Timestamp('2021-04-20 00</t>
  </si>
  <si>
    <t xml:space="preserve"> (-1.4399999999999986</t>
  </si>
  <si>
    <t xml:space="preserve"> (-1.6799999999999997</t>
  </si>
  <si>
    <t xml:space="preserve"> (-1.9199999999999997</t>
  </si>
  <si>
    <t xml:space="preserve"> (-3.009999999999993</t>
  </si>
  <si>
    <t xml:space="preserve"> (-1.3300000000000003</t>
  </si>
  <si>
    <t xml:space="preserve"> Timestamp('2023-02-08 00</t>
  </si>
  <si>
    <t xml:space="preserve"> (-1.7799999999999994</t>
  </si>
  <si>
    <t xml:space="preserve"> (-1.59</t>
  </si>
  <si>
    <t xml:space="preserve"> Timestamp('2010-10-14 00</t>
  </si>
  <si>
    <t xml:space="preserve"> (-0.9500000000000006</t>
  </si>
  <si>
    <t xml:space="preserve"> Timestamp('2013-03-06 00</t>
  </si>
  <si>
    <t xml:space="preserve"> (-1.6200000000000008</t>
  </si>
  <si>
    <t xml:space="preserve"> Timestamp('2012-04-03 00</t>
  </si>
  <si>
    <t xml:space="preserve"> (-1.7000000000000028</t>
  </si>
  <si>
    <t xml:space="preserve"> Timestamp('2020-05-07 00</t>
  </si>
  <si>
    <t xml:space="preserve"> (-9.920000000000002</t>
  </si>
  <si>
    <t xml:space="preserve"> (-6.700000000000003</t>
  </si>
  <si>
    <t xml:space="preserve"> (-9.919999999999995</t>
  </si>
  <si>
    <t xml:space="preserve"> (-5.370000000000001</t>
  </si>
  <si>
    <t xml:space="preserve"> (-4.400000000000002</t>
  </si>
  <si>
    <t xml:space="preserve"> Timestamp('2021-02-08 00</t>
  </si>
  <si>
    <t xml:space="preserve"> (-9.200000000000003</t>
  </si>
  <si>
    <t xml:space="preserve"> (-9.199999999999996</t>
  </si>
  <si>
    <t xml:space="preserve"> Timestamp('2011-10-28 00</t>
  </si>
  <si>
    <t xml:space="preserve"> Timestamp('2011-01-24 00</t>
  </si>
  <si>
    <t xml:space="preserve"> (-5.65492469453136</t>
  </si>
  <si>
    <t xml:space="preserve"> (-9.05</t>
  </si>
  <si>
    <t xml:space="preserve"> (-20.050000000000004</t>
  </si>
  <si>
    <t xml:space="preserve"> (-3.9399999999999995</t>
  </si>
  <si>
    <t xml:space="preserve"> (-8.049999999999994</t>
  </si>
  <si>
    <t xml:space="preserve"> (-3.5799999999999996</t>
  </si>
  <si>
    <t xml:space="preserve"> Timestamp('2010-12-29 00</t>
  </si>
  <si>
    <t xml:space="preserve"> (-8.399999999999991</t>
  </si>
  <si>
    <t xml:space="preserve"> (-9.649999999999999</t>
  </si>
  <si>
    <t xml:space="preserve"> (-3.3899999999999997</t>
  </si>
  <si>
    <t xml:space="preserve"> (-3.6999999999999957</t>
  </si>
  <si>
    <t xml:space="preserve"> (-6.302558653433174</t>
  </si>
  <si>
    <t xml:space="preserve"> (-3.335107884971654</t>
  </si>
  <si>
    <t xml:space="preserve"> Timestamp('2021-02-09 00</t>
  </si>
  <si>
    <t xml:space="preserve"> (-5.390000000000005</t>
  </si>
  <si>
    <t xml:space="preserve"> (-2.6799999999999997</t>
  </si>
  <si>
    <t xml:space="preserve"> (-1.8599999999999999</t>
  </si>
  <si>
    <t xml:space="preserve"> (-4.7700000000000005</t>
  </si>
  <si>
    <t xml:space="preserve"> (-8.599999999999994</t>
  </si>
  <si>
    <t xml:space="preserve"> (-3.711898918718015</t>
  </si>
  <si>
    <t xml:space="preserve"> (-1.240000000000002</t>
  </si>
  <si>
    <t>buy_put</t>
    <phoneticPr fontId="2" type="noConversion"/>
  </si>
  <si>
    <t>buy_put_delta40_psar_novix80_2149_4_-0.5</t>
    <phoneticPr fontId="2" type="noConversion"/>
  </si>
  <si>
    <t>{'n': 140,</t>
  </si>
  <si>
    <t xml:space="preserve">  'win': 31,</t>
  </si>
  <si>
    <t xml:space="preserve">  'total_ret': 89.3000000000001,</t>
  </si>
  <si>
    <t xml:space="preserve">  'avg_ret': 0.6378571428571436,</t>
  </si>
  <si>
    <t xml:space="preserve">  'avg_win': 11.932580645161295,</t>
  </si>
  <si>
    <t xml:space="preserve">  'avg_loss': -2.5744036697247714,</t>
  </si>
  <si>
    <t xml:space="preserve">  'vol': 1.4872610976764804,</t>
  </si>
  <si>
    <t xml:space="preserve">  'single_strat_mdd': (-9.999999999999998, Timestamp('2020-06-16 00:00:00')),</t>
  </si>
  <si>
    <t xml:space="preserve">  'net_liq_mdd': (-13.979999999999999, Timestamp('2021-08-24 00:00:00'))}</t>
  </si>
  <si>
    <t>psar_novix80_delta40_2149_4_-0.5</t>
    <phoneticPr fontId="2" type="noConversion"/>
  </si>
  <si>
    <t>{'n': 331,</t>
  </si>
  <si>
    <t xml:space="preserve">  'win': 57,</t>
  </si>
  <si>
    <t xml:space="preserve">  'total_ret': 77.30984874502371,</t>
  </si>
  <si>
    <t xml:space="preserve">  'avg_ret': 0.23356449771910487,</t>
  </si>
  <si>
    <t xml:space="preserve">  'avg_win': 15.42486828172955,</t>
  </si>
  <si>
    <t xml:space="preserve">  'avg_loss': -2.926670231071387,</t>
  </si>
  <si>
    <t xml:space="preserve">  'vol': 2.929541323000936,</t>
  </si>
  <si>
    <t xml:space="preserve">  'single_strat_mdd': (-8.55, Timestamp('2022-02-03 00:00:00')),</t>
  </si>
  <si>
    <t xml:space="preserve">  'net_liq_mdd': (-24.0, Timestamp('2023-01-09 00:00:00'))}</t>
  </si>
  <si>
    <t>put_debit</t>
    <phoneticPr fontId="2" type="noConversion"/>
  </si>
  <si>
    <t>sell_put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</si>
</sst>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176" fontId="3" fillId="2" borderId="0" xfId="1" applyNumberFormat="1" applyFont="1" applyFill="1">
      <alignment vertical="center"/>
    </xf>
    <xf numFmtId="10" fontId="3" fillId="2" borderId="0" xfId="1" applyNumberFormat="1" applyFont="1" applyFill="1">
      <alignment vertical="center"/>
    </xf>
    <xf numFmtId="0" fontId="0" fillId="0" borderId="0" xfId="0" quotePrefix="1">
      <alignment vertical="center"/>
    </xf>
    <xf numFmtId="0" fontId="4" fillId="0" borderId="0" xfId="0" applyFont="1">
      <alignment vertical="center"/>
    </xf>
    <xf numFmtId="176" fontId="4" fillId="0" borderId="0" xfId="1" applyNumberFormat="1" applyFont="1">
      <alignment vertical="center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9" fontId="0" fillId="0" borderId="0" xfId="1" applyFont="1">
      <alignment vertical="center"/>
    </xf>
    <xf numFmtId="176" fontId="3" fillId="0" borderId="0" xfId="1" applyNumberFormat="1" applyFont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14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3" fillId="0" borderId="0" xfId="0" applyFont="1" applyBorder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1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11" fontId="0" fillId="0" borderId="5" xfId="0" applyNumberFormat="1" applyBorder="1" applyAlignment="1">
      <alignment vertical="center" wrapText="1"/>
    </xf>
    <xf numFmtId="0" fontId="3" fillId="0" borderId="0" xfId="0" applyFont="1" applyFill="1">
      <alignment vertical="center"/>
    </xf>
    <xf numFmtId="10" fontId="3" fillId="0" borderId="0" xfId="1" applyNumberFormat="1" applyFont="1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0" fontId="4" fillId="0" borderId="3" xfId="1" applyNumberFormat="1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10" fontId="4" fillId="0" borderId="5" xfId="1" applyNumberFormat="1" applyFont="1" applyFill="1" applyBorder="1">
      <alignment vertical="center"/>
    </xf>
    <xf numFmtId="10" fontId="4" fillId="0" borderId="0" xfId="1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10" fontId="4" fillId="0" borderId="7" xfId="1" applyNumberFormat="1" applyFont="1" applyFill="1" applyBorder="1">
      <alignment vertical="center"/>
    </xf>
    <xf numFmtId="0" fontId="4" fillId="0" borderId="8" xfId="0" applyFont="1" applyFill="1" applyBorder="1">
      <alignment vertical="center"/>
    </xf>
    <xf numFmtId="14" fontId="0" fillId="0" borderId="4" xfId="0" applyNumberFormat="1" applyBorder="1">
      <alignment vertical="center"/>
    </xf>
    <xf numFmtId="14" fontId="0" fillId="0" borderId="5" xfId="0" applyNumberFormat="1" applyBorder="1">
      <alignment vertical="center"/>
    </xf>
    <xf numFmtId="14" fontId="0" fillId="0" borderId="0" xfId="0" applyNumberFormat="1" applyBorder="1">
      <alignment vertical="center"/>
    </xf>
    <xf numFmtId="11" fontId="0" fillId="0" borderId="5" xfId="0" applyNumberFormat="1" applyBorder="1">
      <alignment vertical="center"/>
    </xf>
    <xf numFmtId="0" fontId="7" fillId="5" borderId="0" xfId="0" applyFont="1" applyFill="1">
      <alignment vertical="center"/>
    </xf>
    <xf numFmtId="0" fontId="0" fillId="6" borderId="0" xfId="0" applyFill="1">
      <alignment vertical="center"/>
    </xf>
    <xf numFmtId="176" fontId="6" fillId="0" borderId="0" xfId="1" applyNumberFormat="1" applyFont="1">
      <alignment vertical="center"/>
    </xf>
    <xf numFmtId="0" fontId="6" fillId="0" borderId="0" xfId="0" applyFont="1">
      <alignment vertical="center"/>
    </xf>
    <xf numFmtId="176" fontId="4" fillId="0" borderId="0" xfId="1" applyNumberFormat="1" applyFont="1" applyFill="1">
      <alignment vertical="center"/>
    </xf>
    <xf numFmtId="0" fontId="0" fillId="5" borderId="0" xfId="0" applyFill="1">
      <alignment vertical="center"/>
    </xf>
    <xf numFmtId="0" fontId="5" fillId="7" borderId="0" xfId="0" applyFont="1" applyFill="1">
      <alignment vertical="center"/>
    </xf>
    <xf numFmtId="176" fontId="5" fillId="7" borderId="0" xfId="1" applyNumberFormat="1" applyFont="1" applyFill="1">
      <alignment vertical="center"/>
    </xf>
    <xf numFmtId="0" fontId="5" fillId="8" borderId="0" xfId="0" applyFont="1" applyFill="1">
      <alignment vertical="center"/>
    </xf>
    <xf numFmtId="0" fontId="8" fillId="2" borderId="0" xfId="0" applyFont="1" applyFill="1">
      <alignment vertical="center"/>
    </xf>
    <xf numFmtId="176" fontId="8" fillId="2" borderId="0" xfId="1" applyNumberFormat="1" applyFont="1" applyFill="1">
      <alignment vertical="center"/>
    </xf>
    <xf numFmtId="0" fontId="5" fillId="2" borderId="0" xfId="0" applyFont="1" applyFill="1">
      <alignment vertical="center"/>
    </xf>
    <xf numFmtId="176" fontId="5" fillId="2" borderId="0" xfId="1" applyNumberFormat="1" applyFont="1" applyFill="1">
      <alignment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4" fillId="0" borderId="0" xfId="0" applyFont="1">
      <alignment vertical="center"/>
    </xf>
    <xf numFmtId="176" fontId="4" fillId="0" borderId="0" xfId="1" applyNumberFormat="1" applyFont="1">
      <alignment vertical="center"/>
    </xf>
    <xf numFmtId="0" fontId="3" fillId="3" borderId="0" xfId="0" applyFont="1" applyFill="1">
      <alignment vertical="center"/>
    </xf>
    <xf numFmtId="176" fontId="3" fillId="3" borderId="0" xfId="1" applyNumberFormat="1" applyFont="1" applyFill="1">
      <alignment vertical="center"/>
    </xf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0" borderId="0" xfId="0" quotePrefix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9" fontId="0" fillId="0" borderId="0" xfId="1" applyFont="1">
      <alignment vertical="center"/>
    </xf>
    <xf numFmtId="0" fontId="5" fillId="9" borderId="0" xfId="0" applyFont="1" applyFill="1">
      <alignment vertical="center"/>
    </xf>
    <xf numFmtId="176" fontId="5" fillId="9" borderId="0" xfId="1" applyNumberFormat="1" applyFont="1" applyFill="1">
      <alignment vertical="center"/>
    </xf>
    <xf numFmtId="0" fontId="9" fillId="9" borderId="0" xfId="0" applyFont="1" applyFill="1">
      <alignment vertical="center"/>
    </xf>
    <xf numFmtId="176" fontId="3" fillId="0" borderId="0" xfId="1" applyNumberFormat="1" applyFont="1" applyFill="1">
      <alignment vertical="center"/>
    </xf>
    <xf numFmtId="0" fontId="0" fillId="10" borderId="0" xfId="0" applyFill="1">
      <alignment vertical="center"/>
    </xf>
    <xf numFmtId="0" fontId="3" fillId="10" borderId="0" xfId="0" applyFont="1" applyFill="1">
      <alignment vertical="center"/>
    </xf>
    <xf numFmtId="9" fontId="3" fillId="3" borderId="0" xfId="1" applyFont="1" applyFill="1">
      <alignment vertical="center"/>
    </xf>
    <xf numFmtId="0" fontId="3" fillId="8" borderId="0" xfId="0" applyFont="1" applyFill="1">
      <alignment vertical="center"/>
    </xf>
    <xf numFmtId="176" fontId="3" fillId="8" borderId="0" xfId="1" applyNumberFormat="1" applyFon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ret_call!$G$4:$G$2812</c:f>
              <c:numCache>
                <c:formatCode>General</c:formatCode>
                <c:ptCount val="2809"/>
                <c:pt idx="0">
                  <c:v>0</c:v>
                </c:pt>
                <c:pt idx="1">
                  <c:v>0</c:v>
                </c:pt>
                <c:pt idx="2">
                  <c:v>-6.9999999999999896E-2</c:v>
                </c:pt>
                <c:pt idx="3">
                  <c:v>-9.9999999999999797E-2</c:v>
                </c:pt>
                <c:pt idx="4">
                  <c:v>-3.99999999999998E-2</c:v>
                </c:pt>
                <c:pt idx="5">
                  <c:v>-7.9999999999999793E-2</c:v>
                </c:pt>
                <c:pt idx="6">
                  <c:v>2.9999999999999208E-2</c:v>
                </c:pt>
                <c:pt idx="7">
                  <c:v>-7.9103390504542404E-16</c:v>
                </c:pt>
                <c:pt idx="8">
                  <c:v>9.9999999999999215E-2</c:v>
                </c:pt>
                <c:pt idx="9">
                  <c:v>-0.1500000000000008</c:v>
                </c:pt>
                <c:pt idx="10">
                  <c:v>-0.26000000000000079</c:v>
                </c:pt>
                <c:pt idx="11">
                  <c:v>-0.12000000000000077</c:v>
                </c:pt>
                <c:pt idx="12">
                  <c:v>-0.13000000000000117</c:v>
                </c:pt>
                <c:pt idx="13">
                  <c:v>-0.18000000000000108</c:v>
                </c:pt>
                <c:pt idx="14">
                  <c:v>0.20999999999999794</c:v>
                </c:pt>
                <c:pt idx="15">
                  <c:v>0.35999999999999793</c:v>
                </c:pt>
                <c:pt idx="16">
                  <c:v>0.10999999999999893</c:v>
                </c:pt>
                <c:pt idx="17">
                  <c:v>0.5099999999999989</c:v>
                </c:pt>
                <c:pt idx="18">
                  <c:v>0.53999999999999893</c:v>
                </c:pt>
                <c:pt idx="19">
                  <c:v>0.77999999999999792</c:v>
                </c:pt>
                <c:pt idx="20">
                  <c:v>0.54999999999999793</c:v>
                </c:pt>
                <c:pt idx="21">
                  <c:v>0.58999999999999797</c:v>
                </c:pt>
                <c:pt idx="22">
                  <c:v>1.8099999999999978</c:v>
                </c:pt>
                <c:pt idx="23">
                  <c:v>1.8699999999999979</c:v>
                </c:pt>
                <c:pt idx="24">
                  <c:v>1.8999999999999979</c:v>
                </c:pt>
                <c:pt idx="25">
                  <c:v>1.949999999999998</c:v>
                </c:pt>
                <c:pt idx="26">
                  <c:v>1.9299999999999979</c:v>
                </c:pt>
                <c:pt idx="27">
                  <c:v>1.8599999999999981</c:v>
                </c:pt>
                <c:pt idx="28">
                  <c:v>2.5599999999999969</c:v>
                </c:pt>
                <c:pt idx="29">
                  <c:v>3.4699999999999962</c:v>
                </c:pt>
                <c:pt idx="30">
                  <c:v>3.5099999999999953</c:v>
                </c:pt>
                <c:pt idx="31">
                  <c:v>1.8499999999999952</c:v>
                </c:pt>
                <c:pt idx="32">
                  <c:v>4.0999999999999952</c:v>
                </c:pt>
                <c:pt idx="33">
                  <c:v>3.6499999999999968</c:v>
                </c:pt>
                <c:pt idx="34">
                  <c:v>3.6699999999999968</c:v>
                </c:pt>
                <c:pt idx="35">
                  <c:v>1.7700000000000058</c:v>
                </c:pt>
                <c:pt idx="36">
                  <c:v>0.92000000000000626</c:v>
                </c:pt>
                <c:pt idx="37">
                  <c:v>2.4400000000000164</c:v>
                </c:pt>
                <c:pt idx="38">
                  <c:v>1.4100000000000161</c:v>
                </c:pt>
                <c:pt idx="39">
                  <c:v>2.2400000000000144</c:v>
                </c:pt>
                <c:pt idx="40">
                  <c:v>1.2800000000000242</c:v>
                </c:pt>
                <c:pt idx="41">
                  <c:v>-1.2499999999999671</c:v>
                </c:pt>
                <c:pt idx="42">
                  <c:v>-1.1999999999999702</c:v>
                </c:pt>
                <c:pt idx="43">
                  <c:v>-1.3999999999999715</c:v>
                </c:pt>
                <c:pt idx="44">
                  <c:v>-2.9499999999999522</c:v>
                </c:pt>
                <c:pt idx="45">
                  <c:v>-2.8199999999999523</c:v>
                </c:pt>
                <c:pt idx="46">
                  <c:v>-2.5199999999999521</c:v>
                </c:pt>
                <c:pt idx="47">
                  <c:v>-2.7899999999999516</c:v>
                </c:pt>
                <c:pt idx="48">
                  <c:v>-2.3299999999999557</c:v>
                </c:pt>
                <c:pt idx="49">
                  <c:v>-2.2399999999999558</c:v>
                </c:pt>
                <c:pt idx="50">
                  <c:v>-3.1799999999999535</c:v>
                </c:pt>
                <c:pt idx="51">
                  <c:v>-2.2599999999999554</c:v>
                </c:pt>
                <c:pt idx="52">
                  <c:v>-2.9599999999999533</c:v>
                </c:pt>
                <c:pt idx="53">
                  <c:v>-3.2099999999999524</c:v>
                </c:pt>
                <c:pt idx="54">
                  <c:v>-3.4399999999999533</c:v>
                </c:pt>
                <c:pt idx="55">
                  <c:v>-4.5599999999999534</c:v>
                </c:pt>
                <c:pt idx="56">
                  <c:v>-4.4899999999999531</c:v>
                </c:pt>
                <c:pt idx="57">
                  <c:v>-5.2699999999999516</c:v>
                </c:pt>
                <c:pt idx="58">
                  <c:v>-4.6999999999999513</c:v>
                </c:pt>
                <c:pt idx="59">
                  <c:v>-9.1699999999999413</c:v>
                </c:pt>
                <c:pt idx="60">
                  <c:v>-11.429999999999941</c:v>
                </c:pt>
                <c:pt idx="61">
                  <c:v>-11.029999999999941</c:v>
                </c:pt>
                <c:pt idx="62">
                  <c:v>-11.779999999999939</c:v>
                </c:pt>
                <c:pt idx="63">
                  <c:v>-13.36999999999993</c:v>
                </c:pt>
                <c:pt idx="64">
                  <c:v>-13.26999999999993</c:v>
                </c:pt>
                <c:pt idx="65">
                  <c:v>-13.999999999999929</c:v>
                </c:pt>
                <c:pt idx="66">
                  <c:v>-13.18999999999993</c:v>
                </c:pt>
                <c:pt idx="67">
                  <c:v>-11.20999999999993</c:v>
                </c:pt>
                <c:pt idx="68">
                  <c:v>-11.769999999999929</c:v>
                </c:pt>
                <c:pt idx="69">
                  <c:v>-13.549999999999928</c:v>
                </c:pt>
                <c:pt idx="70">
                  <c:v>-13.669999999999929</c:v>
                </c:pt>
                <c:pt idx="71">
                  <c:v>-13.189999999999928</c:v>
                </c:pt>
                <c:pt idx="72">
                  <c:v>-14.629999999999926</c:v>
                </c:pt>
                <c:pt idx="73">
                  <c:v>-14.749999999999925</c:v>
                </c:pt>
                <c:pt idx="74">
                  <c:v>-12.369999999999937</c:v>
                </c:pt>
                <c:pt idx="75">
                  <c:v>-11.929999999999938</c:v>
                </c:pt>
                <c:pt idx="76">
                  <c:v>-13.539999999999928</c:v>
                </c:pt>
                <c:pt idx="77">
                  <c:v>-10.629999999999939</c:v>
                </c:pt>
                <c:pt idx="78">
                  <c:v>-10.109999999999939</c:v>
                </c:pt>
                <c:pt idx="79">
                  <c:v>-8.3699999999999388</c:v>
                </c:pt>
                <c:pt idx="80">
                  <c:v>-8.2699999999999392</c:v>
                </c:pt>
                <c:pt idx="81">
                  <c:v>-8.3699999999999388</c:v>
                </c:pt>
                <c:pt idx="82">
                  <c:v>-8.2099999999999405</c:v>
                </c:pt>
                <c:pt idx="83">
                  <c:v>-8.1199999999999406</c:v>
                </c:pt>
                <c:pt idx="84">
                  <c:v>-8.14999999999994</c:v>
                </c:pt>
                <c:pt idx="85">
                  <c:v>-8.2899999999999405</c:v>
                </c:pt>
                <c:pt idx="86">
                  <c:v>-8.7299999999999489</c:v>
                </c:pt>
                <c:pt idx="87">
                  <c:v>-8.9799999999999471</c:v>
                </c:pt>
                <c:pt idx="88">
                  <c:v>-9.4699999999999456</c:v>
                </c:pt>
                <c:pt idx="89">
                  <c:v>-9.8499999999999464</c:v>
                </c:pt>
                <c:pt idx="90">
                  <c:v>-9.9199999999999466</c:v>
                </c:pt>
                <c:pt idx="91">
                  <c:v>-9.449999999999946</c:v>
                </c:pt>
                <c:pt idx="92">
                  <c:v>-9.2399999999999434</c:v>
                </c:pt>
                <c:pt idx="93">
                  <c:v>-8.0099999999999429</c:v>
                </c:pt>
                <c:pt idx="94">
                  <c:v>-6.5399999999999467</c:v>
                </c:pt>
                <c:pt idx="95">
                  <c:v>-6.339999999999943</c:v>
                </c:pt>
                <c:pt idx="96">
                  <c:v>-6.6799999999999464</c:v>
                </c:pt>
                <c:pt idx="97">
                  <c:v>-6.1699999999999449</c:v>
                </c:pt>
                <c:pt idx="98">
                  <c:v>-5.5999999999999428</c:v>
                </c:pt>
                <c:pt idx="99">
                  <c:v>-8.469999999999942</c:v>
                </c:pt>
                <c:pt idx="100">
                  <c:v>-8.9899999999999398</c:v>
                </c:pt>
                <c:pt idx="101">
                  <c:v>-8.7699999999999427</c:v>
                </c:pt>
                <c:pt idx="102">
                  <c:v>-7.8899999999999464</c:v>
                </c:pt>
                <c:pt idx="103">
                  <c:v>-6.8099999999999437</c:v>
                </c:pt>
                <c:pt idx="104">
                  <c:v>-7.0899999999999439</c:v>
                </c:pt>
                <c:pt idx="105">
                  <c:v>-7.7799999999999372</c:v>
                </c:pt>
                <c:pt idx="106">
                  <c:v>-7.5399999999999379</c:v>
                </c:pt>
                <c:pt idx="107">
                  <c:v>-6.899999999999948</c:v>
                </c:pt>
                <c:pt idx="108">
                  <c:v>-6.3799999999999368</c:v>
                </c:pt>
                <c:pt idx="109">
                  <c:v>-6.0899999999999395</c:v>
                </c:pt>
                <c:pt idx="110">
                  <c:v>-6.5699999999999408</c:v>
                </c:pt>
                <c:pt idx="111">
                  <c:v>-6.4799999999999409</c:v>
                </c:pt>
                <c:pt idx="112">
                  <c:v>-7.309999999999941</c:v>
                </c:pt>
                <c:pt idx="113">
                  <c:v>-7.0299999999999407</c:v>
                </c:pt>
                <c:pt idx="114">
                  <c:v>-7.349999999999941</c:v>
                </c:pt>
                <c:pt idx="115">
                  <c:v>-5.7099999999999413</c:v>
                </c:pt>
                <c:pt idx="116">
                  <c:v>-2.6599999999999513</c:v>
                </c:pt>
                <c:pt idx="117">
                  <c:v>-8.999999999996211E-2</c:v>
                </c:pt>
                <c:pt idx="118">
                  <c:v>1.1400000000000379</c:v>
                </c:pt>
                <c:pt idx="119">
                  <c:v>1.6100000000000378</c:v>
                </c:pt>
                <c:pt idx="120">
                  <c:v>1.1300000000000379</c:v>
                </c:pt>
                <c:pt idx="121">
                  <c:v>1.9700000000000388</c:v>
                </c:pt>
                <c:pt idx="122">
                  <c:v>1.9100000000000379</c:v>
                </c:pt>
                <c:pt idx="123">
                  <c:v>2.7100000000000359</c:v>
                </c:pt>
                <c:pt idx="124">
                  <c:v>2.1600000000000388</c:v>
                </c:pt>
                <c:pt idx="125">
                  <c:v>2.1100000000000363</c:v>
                </c:pt>
                <c:pt idx="126">
                  <c:v>2.7100000000000364</c:v>
                </c:pt>
                <c:pt idx="127">
                  <c:v>2.1500000000000394</c:v>
                </c:pt>
                <c:pt idx="128">
                  <c:v>1.7000000000000388</c:v>
                </c:pt>
                <c:pt idx="129">
                  <c:v>1.9400000000000388</c:v>
                </c:pt>
                <c:pt idx="130">
                  <c:v>1.7500000000000371</c:v>
                </c:pt>
                <c:pt idx="131">
                  <c:v>1.84000000000004</c:v>
                </c:pt>
                <c:pt idx="132">
                  <c:v>2.1100000000000398</c:v>
                </c:pt>
                <c:pt idx="133">
                  <c:v>2.04000000000004</c:v>
                </c:pt>
                <c:pt idx="134">
                  <c:v>1.4400000000000368</c:v>
                </c:pt>
                <c:pt idx="135">
                  <c:v>1.1200000000000379</c:v>
                </c:pt>
                <c:pt idx="136">
                  <c:v>1.05000000000004</c:v>
                </c:pt>
                <c:pt idx="137">
                  <c:v>0.79000000000003878</c:v>
                </c:pt>
                <c:pt idx="138">
                  <c:v>0.69000000000003947</c:v>
                </c:pt>
                <c:pt idx="139">
                  <c:v>-0.6399999999999495</c:v>
                </c:pt>
                <c:pt idx="140">
                  <c:v>-0.5399999999999533</c:v>
                </c:pt>
                <c:pt idx="141">
                  <c:v>-1.2899999999999481</c:v>
                </c:pt>
                <c:pt idx="142">
                  <c:v>-0.52999999999994651</c:v>
                </c:pt>
                <c:pt idx="143">
                  <c:v>-0.49999999999995015</c:v>
                </c:pt>
                <c:pt idx="144">
                  <c:v>-0.45999999999995417</c:v>
                </c:pt>
                <c:pt idx="145">
                  <c:v>0.85000000000003761</c:v>
                </c:pt>
                <c:pt idx="146">
                  <c:v>4.890000000000037</c:v>
                </c:pt>
                <c:pt idx="147">
                  <c:v>6.060000000000028</c:v>
                </c:pt>
                <c:pt idx="148">
                  <c:v>6.0400000000000302</c:v>
                </c:pt>
                <c:pt idx="149">
                  <c:v>5.8500000000000298</c:v>
                </c:pt>
                <c:pt idx="150">
                  <c:v>5.8500000000000298</c:v>
                </c:pt>
                <c:pt idx="151">
                  <c:v>6.2900000000000311</c:v>
                </c:pt>
                <c:pt idx="152">
                  <c:v>6.7700000000000271</c:v>
                </c:pt>
                <c:pt idx="153">
                  <c:v>6.6900000000000288</c:v>
                </c:pt>
                <c:pt idx="154">
                  <c:v>6.3700000000000285</c:v>
                </c:pt>
                <c:pt idx="155">
                  <c:v>5.8200000000000287</c:v>
                </c:pt>
                <c:pt idx="156">
                  <c:v>6.3200000000000296</c:v>
                </c:pt>
                <c:pt idx="157">
                  <c:v>6.6100000000000279</c:v>
                </c:pt>
                <c:pt idx="158">
                  <c:v>6.3800000000000292</c:v>
                </c:pt>
                <c:pt idx="159">
                  <c:v>6.0800000000000294</c:v>
                </c:pt>
                <c:pt idx="160">
                  <c:v>6.0800000000000294</c:v>
                </c:pt>
                <c:pt idx="161">
                  <c:v>5.8300000000000285</c:v>
                </c:pt>
                <c:pt idx="162">
                  <c:v>4.8600000000000367</c:v>
                </c:pt>
                <c:pt idx="163">
                  <c:v>4.7700000000000378</c:v>
                </c:pt>
                <c:pt idx="164">
                  <c:v>3.0900000000000478</c:v>
                </c:pt>
                <c:pt idx="165">
                  <c:v>3.7800000000000447</c:v>
                </c:pt>
                <c:pt idx="166">
                  <c:v>5.5600000000000449</c:v>
                </c:pt>
                <c:pt idx="167">
                  <c:v>5.0800000000000436</c:v>
                </c:pt>
                <c:pt idx="168">
                  <c:v>4.9600000000000435</c:v>
                </c:pt>
                <c:pt idx="169">
                  <c:v>4.2600000000000398</c:v>
                </c:pt>
                <c:pt idx="170">
                  <c:v>4.0600000000000414</c:v>
                </c:pt>
                <c:pt idx="171">
                  <c:v>4.1400000000000423</c:v>
                </c:pt>
                <c:pt idx="172">
                  <c:v>4.3600000000000421</c:v>
                </c:pt>
                <c:pt idx="173">
                  <c:v>4.8000000000000442</c:v>
                </c:pt>
                <c:pt idx="174">
                  <c:v>4.8900000000000414</c:v>
                </c:pt>
                <c:pt idx="175">
                  <c:v>3.8900000000000432</c:v>
                </c:pt>
                <c:pt idx="176">
                  <c:v>4.2600000000000433</c:v>
                </c:pt>
                <c:pt idx="177">
                  <c:v>3.9800000000000431</c:v>
                </c:pt>
                <c:pt idx="178">
                  <c:v>4.1000000000000458</c:v>
                </c:pt>
                <c:pt idx="179">
                  <c:v>3.4100000000000459</c:v>
                </c:pt>
                <c:pt idx="180">
                  <c:v>2.7100000000000506</c:v>
                </c:pt>
                <c:pt idx="181">
                  <c:v>2.7000000000000504</c:v>
                </c:pt>
                <c:pt idx="182">
                  <c:v>2.6600000000000463</c:v>
                </c:pt>
                <c:pt idx="183">
                  <c:v>4.1400000000000423</c:v>
                </c:pt>
                <c:pt idx="184">
                  <c:v>3.0900000000000514</c:v>
                </c:pt>
                <c:pt idx="185">
                  <c:v>2.0600000000000613</c:v>
                </c:pt>
                <c:pt idx="186">
                  <c:v>0.41000000000005921</c:v>
                </c:pt>
                <c:pt idx="187">
                  <c:v>2.6400000000000592</c:v>
                </c:pt>
                <c:pt idx="188">
                  <c:v>1.1300000000000652</c:v>
                </c:pt>
                <c:pt idx="189">
                  <c:v>0.24000000000006116</c:v>
                </c:pt>
                <c:pt idx="190">
                  <c:v>-1.529999999999939</c:v>
                </c:pt>
                <c:pt idx="191">
                  <c:v>-1.4499999999999389</c:v>
                </c:pt>
                <c:pt idx="192">
                  <c:v>-0.5599999999999391</c:v>
                </c:pt>
                <c:pt idx="193">
                  <c:v>-1.319999999999939</c:v>
                </c:pt>
                <c:pt idx="194">
                  <c:v>2.7800000000000509</c:v>
                </c:pt>
                <c:pt idx="195">
                  <c:v>-2.0999999999999392</c:v>
                </c:pt>
                <c:pt idx="196">
                  <c:v>-1.6299999999999422</c:v>
                </c:pt>
                <c:pt idx="197">
                  <c:v>-3.0499999999999403</c:v>
                </c:pt>
                <c:pt idx="198">
                  <c:v>-4.1399999999999384</c:v>
                </c:pt>
                <c:pt idx="199">
                  <c:v>-4.279999999999939</c:v>
                </c:pt>
                <c:pt idx="200">
                  <c:v>-5.4699999999999296</c:v>
                </c:pt>
                <c:pt idx="201">
                  <c:v>-6.6399999999999286</c:v>
                </c:pt>
                <c:pt idx="202">
                  <c:v>-4.6399999999999402</c:v>
                </c:pt>
                <c:pt idx="203">
                  <c:v>-5.0999999999999419</c:v>
                </c:pt>
                <c:pt idx="204">
                  <c:v>-2.4399999999999418</c:v>
                </c:pt>
                <c:pt idx="205">
                  <c:v>-4.47999999999994</c:v>
                </c:pt>
                <c:pt idx="206">
                  <c:v>-4.9699999999999385</c:v>
                </c:pt>
                <c:pt idx="207">
                  <c:v>-2.2599999999999496</c:v>
                </c:pt>
                <c:pt idx="208">
                  <c:v>-1.3199999999999497</c:v>
                </c:pt>
                <c:pt idx="209">
                  <c:v>-3.1399999999999397</c:v>
                </c:pt>
                <c:pt idx="210">
                  <c:v>-5.1599999999999397</c:v>
                </c:pt>
                <c:pt idx="211">
                  <c:v>-9.1599999999999397</c:v>
                </c:pt>
                <c:pt idx="212">
                  <c:v>-12.58999999999992</c:v>
                </c:pt>
                <c:pt idx="213">
                  <c:v>-11.869999999999921</c:v>
                </c:pt>
                <c:pt idx="214">
                  <c:v>-13.98999999999992</c:v>
                </c:pt>
                <c:pt idx="215">
                  <c:v>-11.609999999999932</c:v>
                </c:pt>
                <c:pt idx="216">
                  <c:v>-19.009999999999923</c:v>
                </c:pt>
                <c:pt idx="217">
                  <c:v>-20.729999999999919</c:v>
                </c:pt>
                <c:pt idx="218">
                  <c:v>-22.979999999999919</c:v>
                </c:pt>
                <c:pt idx="219">
                  <c:v>-23.789999999999917</c:v>
                </c:pt>
                <c:pt idx="220">
                  <c:v>-24.619999999999919</c:v>
                </c:pt>
                <c:pt idx="221">
                  <c:v>-26.14999999999991</c:v>
                </c:pt>
                <c:pt idx="222">
                  <c:v>-26.39999999999991</c:v>
                </c:pt>
                <c:pt idx="223">
                  <c:v>-27.499999999999908</c:v>
                </c:pt>
                <c:pt idx="224">
                  <c:v>-27.509999999999906</c:v>
                </c:pt>
                <c:pt idx="225">
                  <c:v>-27.109999999999907</c:v>
                </c:pt>
                <c:pt idx="226">
                  <c:v>-29.989999999999895</c:v>
                </c:pt>
                <c:pt idx="227">
                  <c:v>-30.189999999999895</c:v>
                </c:pt>
                <c:pt idx="228">
                  <c:v>-30.689999999999859</c:v>
                </c:pt>
                <c:pt idx="229">
                  <c:v>-35.71999999999985</c:v>
                </c:pt>
                <c:pt idx="230">
                  <c:v>-35.239999999999846</c:v>
                </c:pt>
                <c:pt idx="231">
                  <c:v>-32.409999999999854</c:v>
                </c:pt>
                <c:pt idx="232">
                  <c:v>-37.709999999999852</c:v>
                </c:pt>
                <c:pt idx="233">
                  <c:v>-36.079999999999849</c:v>
                </c:pt>
                <c:pt idx="234">
                  <c:v>-26.999999999999858</c:v>
                </c:pt>
                <c:pt idx="235">
                  <c:v>-28.589999999999858</c:v>
                </c:pt>
                <c:pt idx="236">
                  <c:v>-31.019999999999847</c:v>
                </c:pt>
                <c:pt idx="237">
                  <c:v>-39.069999999999837</c:v>
                </c:pt>
                <c:pt idx="238">
                  <c:v>-39.629999999999839</c:v>
                </c:pt>
                <c:pt idx="239">
                  <c:v>-37.239999999999839</c:v>
                </c:pt>
                <c:pt idx="240">
                  <c:v>-24.369999999999848</c:v>
                </c:pt>
                <c:pt idx="241">
                  <c:v>-24.959999999999848</c:v>
                </c:pt>
                <c:pt idx="242">
                  <c:v>-25.379999999999846</c:v>
                </c:pt>
                <c:pt idx="243">
                  <c:v>-21.439999999999859</c:v>
                </c:pt>
                <c:pt idx="244">
                  <c:v>-15.839999999999858</c:v>
                </c:pt>
                <c:pt idx="245">
                  <c:v>-9.3899999999998585</c:v>
                </c:pt>
                <c:pt idx="246">
                  <c:v>-8.0499999999998693</c:v>
                </c:pt>
                <c:pt idx="247">
                  <c:v>-8.6299999999998693</c:v>
                </c:pt>
                <c:pt idx="248">
                  <c:v>-8.5399999999998695</c:v>
                </c:pt>
                <c:pt idx="249">
                  <c:v>-8.4899999999998688</c:v>
                </c:pt>
                <c:pt idx="250">
                  <c:v>-8.0899999999998702</c:v>
                </c:pt>
                <c:pt idx="251">
                  <c:v>-9.0599999999998708</c:v>
                </c:pt>
                <c:pt idx="252">
                  <c:v>-8.6899999999998716</c:v>
                </c:pt>
                <c:pt idx="253">
                  <c:v>-7.839999999999872</c:v>
                </c:pt>
                <c:pt idx="254">
                  <c:v>-7.6999999999998732</c:v>
                </c:pt>
                <c:pt idx="255">
                  <c:v>-7.1399999999998727</c:v>
                </c:pt>
                <c:pt idx="256">
                  <c:v>-7.5199999999998726</c:v>
                </c:pt>
                <c:pt idx="257">
                  <c:v>-6.6099999999998724</c:v>
                </c:pt>
                <c:pt idx="258">
                  <c:v>-6.3499999999998726</c:v>
                </c:pt>
                <c:pt idx="259">
                  <c:v>-6.2199999999998736</c:v>
                </c:pt>
                <c:pt idx="260">
                  <c:v>-5.8299999999998739</c:v>
                </c:pt>
                <c:pt idx="261">
                  <c:v>-6.5599999999998744</c:v>
                </c:pt>
                <c:pt idx="262">
                  <c:v>-6.5999999999998744</c:v>
                </c:pt>
                <c:pt idx="263">
                  <c:v>-7.1399999999998744</c:v>
                </c:pt>
                <c:pt idx="264">
                  <c:v>-7.8999999999998991</c:v>
                </c:pt>
                <c:pt idx="265">
                  <c:v>-8.3999999999999009</c:v>
                </c:pt>
                <c:pt idx="266">
                  <c:v>-8.0999999999999002</c:v>
                </c:pt>
                <c:pt idx="267">
                  <c:v>-7.1999999999998936</c:v>
                </c:pt>
                <c:pt idx="268">
                  <c:v>-6.0699999999999026</c:v>
                </c:pt>
                <c:pt idx="269">
                  <c:v>-6.3199999999999035</c:v>
                </c:pt>
                <c:pt idx="270">
                  <c:v>-5.3499999999999091</c:v>
                </c:pt>
                <c:pt idx="271">
                  <c:v>-3.5399999999999103</c:v>
                </c:pt>
                <c:pt idx="272">
                  <c:v>-1.7999999999999123</c:v>
                </c:pt>
                <c:pt idx="273">
                  <c:v>0.70000000000008766</c:v>
                </c:pt>
                <c:pt idx="274">
                  <c:v>3.2200000000000735</c:v>
                </c:pt>
                <c:pt idx="275">
                  <c:v>4.9200000000000736</c:v>
                </c:pt>
                <c:pt idx="276">
                  <c:v>3.7200000000000735</c:v>
                </c:pt>
                <c:pt idx="277">
                  <c:v>6.9800000000000733</c:v>
                </c:pt>
                <c:pt idx="278">
                  <c:v>5.4500000000000828</c:v>
                </c:pt>
                <c:pt idx="279">
                  <c:v>2.5700000000000829</c:v>
                </c:pt>
                <c:pt idx="280">
                  <c:v>2.2500000000000817</c:v>
                </c:pt>
                <c:pt idx="281">
                  <c:v>1.3600000000000827</c:v>
                </c:pt>
                <c:pt idx="282">
                  <c:v>-2.6899999999999169</c:v>
                </c:pt>
                <c:pt idx="283">
                  <c:v>-0.38999999999991708</c:v>
                </c:pt>
                <c:pt idx="284">
                  <c:v>1.8000000000000731</c:v>
                </c:pt>
                <c:pt idx="285">
                  <c:v>1.2900000000000751</c:v>
                </c:pt>
                <c:pt idx="286">
                  <c:v>1.5200000000000764</c:v>
                </c:pt>
                <c:pt idx="287">
                  <c:v>3.3300000000000649</c:v>
                </c:pt>
                <c:pt idx="288">
                  <c:v>-1.9099999999999246</c:v>
                </c:pt>
                <c:pt idx="289">
                  <c:v>-5.0699999999999203</c:v>
                </c:pt>
                <c:pt idx="290">
                  <c:v>-5.5099999999999252</c:v>
                </c:pt>
                <c:pt idx="291">
                  <c:v>-5.7099999999999245</c:v>
                </c:pt>
                <c:pt idx="292">
                  <c:v>-6.319999999999923</c:v>
                </c:pt>
                <c:pt idx="293">
                  <c:v>-5.6199999999999228</c:v>
                </c:pt>
                <c:pt idx="294">
                  <c:v>-7.029999999999923</c:v>
                </c:pt>
                <c:pt idx="295">
                  <c:v>-6.3299999999999237</c:v>
                </c:pt>
                <c:pt idx="296">
                  <c:v>-7.0299999999999203</c:v>
                </c:pt>
                <c:pt idx="297">
                  <c:v>-7.6899999999999133</c:v>
                </c:pt>
                <c:pt idx="298">
                  <c:v>-6.3999999999999151</c:v>
                </c:pt>
                <c:pt idx="299">
                  <c:v>-1.8599999999999151</c:v>
                </c:pt>
                <c:pt idx="300">
                  <c:v>-0.39999999999991509</c:v>
                </c:pt>
                <c:pt idx="301">
                  <c:v>-2.9599999999999049</c:v>
                </c:pt>
                <c:pt idx="302">
                  <c:v>2.5500000000001055</c:v>
                </c:pt>
                <c:pt idx="303">
                  <c:v>3.8700000000000956</c:v>
                </c:pt>
                <c:pt idx="304">
                  <c:v>3.8600000000000958</c:v>
                </c:pt>
                <c:pt idx="305">
                  <c:v>4.0500000000000957</c:v>
                </c:pt>
                <c:pt idx="306">
                  <c:v>4.5700000000000962</c:v>
                </c:pt>
                <c:pt idx="307">
                  <c:v>3.9700000000000961</c:v>
                </c:pt>
                <c:pt idx="308">
                  <c:v>4.2800000000000962</c:v>
                </c:pt>
                <c:pt idx="309">
                  <c:v>5.1400000000000974</c:v>
                </c:pt>
                <c:pt idx="310">
                  <c:v>4.7200000000000957</c:v>
                </c:pt>
                <c:pt idx="311">
                  <c:v>3.7500000000000977</c:v>
                </c:pt>
                <c:pt idx="312">
                  <c:v>4.3400000000000976</c:v>
                </c:pt>
                <c:pt idx="313">
                  <c:v>3.7700000000000982</c:v>
                </c:pt>
                <c:pt idx="314">
                  <c:v>3.7700000000000982</c:v>
                </c:pt>
                <c:pt idx="315">
                  <c:v>5.6300000000000967</c:v>
                </c:pt>
                <c:pt idx="316">
                  <c:v>5.7300000000000963</c:v>
                </c:pt>
                <c:pt idx="317">
                  <c:v>5.1400000000000983</c:v>
                </c:pt>
                <c:pt idx="318">
                  <c:v>5.9600000000000968</c:v>
                </c:pt>
                <c:pt idx="319">
                  <c:v>6.5500000000001002</c:v>
                </c:pt>
                <c:pt idx="320">
                  <c:v>5.4500000000001005</c:v>
                </c:pt>
                <c:pt idx="321">
                  <c:v>4.3700000000000987</c:v>
                </c:pt>
                <c:pt idx="322">
                  <c:v>3.1600000000001081</c:v>
                </c:pt>
                <c:pt idx="323">
                  <c:v>4.7100000000001092</c:v>
                </c:pt>
                <c:pt idx="324">
                  <c:v>4.9400000000001079</c:v>
                </c:pt>
                <c:pt idx="325">
                  <c:v>5.9600000000001101</c:v>
                </c:pt>
                <c:pt idx="326">
                  <c:v>4.9700000000001108</c:v>
                </c:pt>
                <c:pt idx="327">
                  <c:v>2.8400000000001109</c:v>
                </c:pt>
                <c:pt idx="328">
                  <c:v>2.8400000000001113</c:v>
                </c:pt>
                <c:pt idx="329">
                  <c:v>4.1000000000001133</c:v>
                </c:pt>
                <c:pt idx="330">
                  <c:v>7.0500000000001144</c:v>
                </c:pt>
                <c:pt idx="331">
                  <c:v>2.6100000000001122</c:v>
                </c:pt>
                <c:pt idx="332">
                  <c:v>9.0500000000001002</c:v>
                </c:pt>
                <c:pt idx="333">
                  <c:v>12.870000000000102</c:v>
                </c:pt>
                <c:pt idx="334">
                  <c:v>13.190000000000094</c:v>
                </c:pt>
                <c:pt idx="335">
                  <c:v>11.730000000000091</c:v>
                </c:pt>
                <c:pt idx="336">
                  <c:v>9.7700000000001115</c:v>
                </c:pt>
                <c:pt idx="337">
                  <c:v>8.7300000000001159</c:v>
                </c:pt>
                <c:pt idx="338">
                  <c:v>8.150000000000114</c:v>
                </c:pt>
                <c:pt idx="339">
                  <c:v>8.9100000000001174</c:v>
                </c:pt>
                <c:pt idx="340">
                  <c:v>10.730000000000114</c:v>
                </c:pt>
                <c:pt idx="341">
                  <c:v>6.9900000000001281</c:v>
                </c:pt>
                <c:pt idx="342">
                  <c:v>11.360000000000108</c:v>
                </c:pt>
                <c:pt idx="343">
                  <c:v>12.080000000000107</c:v>
                </c:pt>
                <c:pt idx="344">
                  <c:v>14.990000000000107</c:v>
                </c:pt>
                <c:pt idx="345">
                  <c:v>15.570000000000105</c:v>
                </c:pt>
                <c:pt idx="346">
                  <c:v>14.260000000000106</c:v>
                </c:pt>
                <c:pt idx="347">
                  <c:v>14.780000000000106</c:v>
                </c:pt>
                <c:pt idx="348">
                  <c:v>14.510000000000106</c:v>
                </c:pt>
                <c:pt idx="349">
                  <c:v>15.830000000000105</c:v>
                </c:pt>
                <c:pt idx="350">
                  <c:v>14.950000000000106</c:v>
                </c:pt>
                <c:pt idx="351">
                  <c:v>13.600000000000115</c:v>
                </c:pt>
                <c:pt idx="352">
                  <c:v>12.170000000000124</c:v>
                </c:pt>
                <c:pt idx="353">
                  <c:v>14.130000000000114</c:v>
                </c:pt>
                <c:pt idx="354">
                  <c:v>15.120000000000113</c:v>
                </c:pt>
                <c:pt idx="355">
                  <c:v>19.280000000000115</c:v>
                </c:pt>
                <c:pt idx="356">
                  <c:v>19.950000000000117</c:v>
                </c:pt>
                <c:pt idx="357">
                  <c:v>16.500000000000117</c:v>
                </c:pt>
                <c:pt idx="358">
                  <c:v>17.070000000000118</c:v>
                </c:pt>
                <c:pt idx="359">
                  <c:v>17.150000000000116</c:v>
                </c:pt>
                <c:pt idx="360">
                  <c:v>17.360000000000113</c:v>
                </c:pt>
                <c:pt idx="361">
                  <c:v>17.130000000000113</c:v>
                </c:pt>
                <c:pt idx="362">
                  <c:v>17.580000000000112</c:v>
                </c:pt>
                <c:pt idx="363">
                  <c:v>17.380000000000113</c:v>
                </c:pt>
                <c:pt idx="364">
                  <c:v>16.780000000000115</c:v>
                </c:pt>
                <c:pt idx="365">
                  <c:v>17.930000000000113</c:v>
                </c:pt>
                <c:pt idx="366">
                  <c:v>17.660000000000114</c:v>
                </c:pt>
                <c:pt idx="367">
                  <c:v>20.080000000000112</c:v>
                </c:pt>
                <c:pt idx="368">
                  <c:v>19.960000000000115</c:v>
                </c:pt>
                <c:pt idx="369">
                  <c:v>15.640000000000114</c:v>
                </c:pt>
                <c:pt idx="370">
                  <c:v>20.803343746602113</c:v>
                </c:pt>
                <c:pt idx="371">
                  <c:v>20.48334374660211</c:v>
                </c:pt>
                <c:pt idx="372">
                  <c:v>20.563343746602108</c:v>
                </c:pt>
                <c:pt idx="373">
                  <c:v>21.993343746602115</c:v>
                </c:pt>
                <c:pt idx="374">
                  <c:v>21.953343746602112</c:v>
                </c:pt>
                <c:pt idx="375">
                  <c:v>20.963343746602128</c:v>
                </c:pt>
                <c:pt idx="376">
                  <c:v>19.333343746602125</c:v>
                </c:pt>
                <c:pt idx="377">
                  <c:v>18.593343746602123</c:v>
                </c:pt>
                <c:pt idx="378">
                  <c:v>17.633343746602126</c:v>
                </c:pt>
                <c:pt idx="379">
                  <c:v>17.153343746602125</c:v>
                </c:pt>
                <c:pt idx="380">
                  <c:v>18.95334374660213</c:v>
                </c:pt>
                <c:pt idx="381">
                  <c:v>19.183343746602123</c:v>
                </c:pt>
                <c:pt idx="382">
                  <c:v>18.913343746602123</c:v>
                </c:pt>
                <c:pt idx="383">
                  <c:v>19.383343746602126</c:v>
                </c:pt>
                <c:pt idx="384">
                  <c:v>20.673343746602121</c:v>
                </c:pt>
                <c:pt idx="385">
                  <c:v>22.73334374660212</c:v>
                </c:pt>
                <c:pt idx="386">
                  <c:v>21.263343746602121</c:v>
                </c:pt>
                <c:pt idx="387">
                  <c:v>20.353343746602132</c:v>
                </c:pt>
                <c:pt idx="388">
                  <c:v>20.403343746602133</c:v>
                </c:pt>
                <c:pt idx="389">
                  <c:v>20.953343746602133</c:v>
                </c:pt>
                <c:pt idx="390">
                  <c:v>21.373343746602131</c:v>
                </c:pt>
                <c:pt idx="391">
                  <c:v>18.873343746602142</c:v>
                </c:pt>
                <c:pt idx="392">
                  <c:v>20.283343746602142</c:v>
                </c:pt>
                <c:pt idx="393">
                  <c:v>19.083343746602139</c:v>
                </c:pt>
                <c:pt idx="394">
                  <c:v>19.053343746602142</c:v>
                </c:pt>
                <c:pt idx="395">
                  <c:v>19.923343746602139</c:v>
                </c:pt>
                <c:pt idx="396">
                  <c:v>14.883343746602149</c:v>
                </c:pt>
                <c:pt idx="397">
                  <c:v>16.153343746602147</c:v>
                </c:pt>
                <c:pt idx="398">
                  <c:v>16.773343746602144</c:v>
                </c:pt>
                <c:pt idx="399">
                  <c:v>15.713343746602144</c:v>
                </c:pt>
                <c:pt idx="400">
                  <c:v>19.983343746602145</c:v>
                </c:pt>
                <c:pt idx="401">
                  <c:v>20.923343746602143</c:v>
                </c:pt>
                <c:pt idx="402">
                  <c:v>21.083343746602143</c:v>
                </c:pt>
                <c:pt idx="403">
                  <c:v>22.693343746602142</c:v>
                </c:pt>
                <c:pt idx="404">
                  <c:v>22.933343746602141</c:v>
                </c:pt>
                <c:pt idx="405">
                  <c:v>22.963343746602142</c:v>
                </c:pt>
                <c:pt idx="406">
                  <c:v>22.213343746602142</c:v>
                </c:pt>
                <c:pt idx="407">
                  <c:v>21.423343746602143</c:v>
                </c:pt>
                <c:pt idx="408">
                  <c:v>21.443343746602142</c:v>
                </c:pt>
                <c:pt idx="409">
                  <c:v>22.713343746602142</c:v>
                </c:pt>
                <c:pt idx="410">
                  <c:v>22.223343746602144</c:v>
                </c:pt>
                <c:pt idx="411">
                  <c:v>22.563343746602143</c:v>
                </c:pt>
                <c:pt idx="412">
                  <c:v>19.813343746602143</c:v>
                </c:pt>
                <c:pt idx="413">
                  <c:v>20.083343746602143</c:v>
                </c:pt>
                <c:pt idx="414">
                  <c:v>14.653343746602154</c:v>
                </c:pt>
                <c:pt idx="415">
                  <c:v>14.653343746602154</c:v>
                </c:pt>
                <c:pt idx="416">
                  <c:v>14.653343746602154</c:v>
                </c:pt>
                <c:pt idx="417">
                  <c:v>14.653343746602154</c:v>
                </c:pt>
                <c:pt idx="418">
                  <c:v>14.653343746602154</c:v>
                </c:pt>
                <c:pt idx="419">
                  <c:v>14.963343746602153</c:v>
                </c:pt>
                <c:pt idx="420">
                  <c:v>14.793343746602154</c:v>
                </c:pt>
                <c:pt idx="421">
                  <c:v>14.813343746602152</c:v>
                </c:pt>
                <c:pt idx="422">
                  <c:v>13.893343746602152</c:v>
                </c:pt>
                <c:pt idx="423">
                  <c:v>15.553343746602152</c:v>
                </c:pt>
                <c:pt idx="424">
                  <c:v>14.863343746602153</c:v>
                </c:pt>
                <c:pt idx="425">
                  <c:v>15.703343746602153</c:v>
                </c:pt>
                <c:pt idx="426">
                  <c:v>16.803343746602149</c:v>
                </c:pt>
                <c:pt idx="427">
                  <c:v>16.56334374660215</c:v>
                </c:pt>
                <c:pt idx="428">
                  <c:v>17.133343746602151</c:v>
                </c:pt>
                <c:pt idx="429">
                  <c:v>17.053343746602152</c:v>
                </c:pt>
                <c:pt idx="430">
                  <c:v>16.31334374660215</c:v>
                </c:pt>
                <c:pt idx="431">
                  <c:v>16.943343746602132</c:v>
                </c:pt>
                <c:pt idx="432">
                  <c:v>16.70334374660214</c:v>
                </c:pt>
                <c:pt idx="433">
                  <c:v>16.593343746602137</c:v>
                </c:pt>
                <c:pt idx="434">
                  <c:v>15.073343746602138</c:v>
                </c:pt>
                <c:pt idx="435">
                  <c:v>17.303343746602128</c:v>
                </c:pt>
                <c:pt idx="436">
                  <c:v>16.943343746602142</c:v>
                </c:pt>
                <c:pt idx="437">
                  <c:v>17.873343746602131</c:v>
                </c:pt>
                <c:pt idx="438">
                  <c:v>18.903343746602122</c:v>
                </c:pt>
                <c:pt idx="439">
                  <c:v>19.293343746602119</c:v>
                </c:pt>
                <c:pt idx="440">
                  <c:v>19.043343746602119</c:v>
                </c:pt>
                <c:pt idx="441">
                  <c:v>20.173343746602118</c:v>
                </c:pt>
                <c:pt idx="442">
                  <c:v>19.533343746602117</c:v>
                </c:pt>
                <c:pt idx="443">
                  <c:v>19.183343746602123</c:v>
                </c:pt>
                <c:pt idx="444">
                  <c:v>21.543343746602105</c:v>
                </c:pt>
                <c:pt idx="445">
                  <c:v>22.643343746602106</c:v>
                </c:pt>
                <c:pt idx="446">
                  <c:v>22.193343746602118</c:v>
                </c:pt>
                <c:pt idx="447">
                  <c:v>21.173343746602107</c:v>
                </c:pt>
                <c:pt idx="448">
                  <c:v>19.463343746602117</c:v>
                </c:pt>
                <c:pt idx="449">
                  <c:v>18.153343746602115</c:v>
                </c:pt>
                <c:pt idx="450">
                  <c:v>17.583343746602118</c:v>
                </c:pt>
                <c:pt idx="451">
                  <c:v>18.48334374660212</c:v>
                </c:pt>
                <c:pt idx="452">
                  <c:v>17.143343746602117</c:v>
                </c:pt>
                <c:pt idx="453">
                  <c:v>14.613343746602133</c:v>
                </c:pt>
                <c:pt idx="454">
                  <c:v>15.35334374660213</c:v>
                </c:pt>
                <c:pt idx="455">
                  <c:v>12.213343746602128</c:v>
                </c:pt>
                <c:pt idx="456">
                  <c:v>10.853343746602128</c:v>
                </c:pt>
                <c:pt idx="457">
                  <c:v>8.0033437466021482</c:v>
                </c:pt>
                <c:pt idx="458">
                  <c:v>7.2733437466021469</c:v>
                </c:pt>
                <c:pt idx="459">
                  <c:v>7.4833437466021469</c:v>
                </c:pt>
                <c:pt idx="460">
                  <c:v>8.2033437466021475</c:v>
                </c:pt>
                <c:pt idx="461">
                  <c:v>9.8133437466021451</c:v>
                </c:pt>
                <c:pt idx="462">
                  <c:v>8.7533437466021464</c:v>
                </c:pt>
                <c:pt idx="463">
                  <c:v>12.083343746602136</c:v>
                </c:pt>
                <c:pt idx="464">
                  <c:v>10.593343746602137</c:v>
                </c:pt>
                <c:pt idx="465">
                  <c:v>7.4933437466021475</c:v>
                </c:pt>
                <c:pt idx="466">
                  <c:v>7.7633437466021471</c:v>
                </c:pt>
                <c:pt idx="467">
                  <c:v>11.733343746602147</c:v>
                </c:pt>
                <c:pt idx="468">
                  <c:v>14.883343746602137</c:v>
                </c:pt>
                <c:pt idx="469">
                  <c:v>17.063343746602136</c:v>
                </c:pt>
                <c:pt idx="470">
                  <c:v>16.463343746602135</c:v>
                </c:pt>
                <c:pt idx="471">
                  <c:v>14.863343746602135</c:v>
                </c:pt>
                <c:pt idx="472">
                  <c:v>15.313343746602133</c:v>
                </c:pt>
                <c:pt idx="473">
                  <c:v>16.163343746602134</c:v>
                </c:pt>
                <c:pt idx="474">
                  <c:v>15.013343746602132</c:v>
                </c:pt>
                <c:pt idx="475">
                  <c:v>16.233343746602131</c:v>
                </c:pt>
                <c:pt idx="476">
                  <c:v>17.633343746602129</c:v>
                </c:pt>
                <c:pt idx="477">
                  <c:v>17.45334374660213</c:v>
                </c:pt>
                <c:pt idx="478">
                  <c:v>18.00334374660213</c:v>
                </c:pt>
                <c:pt idx="479">
                  <c:v>18.443343746602132</c:v>
                </c:pt>
                <c:pt idx="480">
                  <c:v>16.243343746602132</c:v>
                </c:pt>
                <c:pt idx="481">
                  <c:v>17.103343746602132</c:v>
                </c:pt>
                <c:pt idx="482">
                  <c:v>19.36334374660213</c:v>
                </c:pt>
                <c:pt idx="483">
                  <c:v>20.623343746602128</c:v>
                </c:pt>
                <c:pt idx="484">
                  <c:v>18.583343746602129</c:v>
                </c:pt>
                <c:pt idx="485">
                  <c:v>14.463343746602138</c:v>
                </c:pt>
                <c:pt idx="486">
                  <c:v>18.39334374660212</c:v>
                </c:pt>
                <c:pt idx="487">
                  <c:v>17.193343746602125</c:v>
                </c:pt>
                <c:pt idx="488">
                  <c:v>17.623343746602124</c:v>
                </c:pt>
                <c:pt idx="489">
                  <c:v>22.333343746602104</c:v>
                </c:pt>
                <c:pt idx="490">
                  <c:v>22.963343746602103</c:v>
                </c:pt>
                <c:pt idx="491">
                  <c:v>24.113343746602101</c:v>
                </c:pt>
                <c:pt idx="492">
                  <c:v>23.2633437466021</c:v>
                </c:pt>
                <c:pt idx="493">
                  <c:v>24.5133437466021</c:v>
                </c:pt>
                <c:pt idx="494">
                  <c:v>25.073343746602099</c:v>
                </c:pt>
                <c:pt idx="495">
                  <c:v>24.2633437466021</c:v>
                </c:pt>
                <c:pt idx="496">
                  <c:v>24.623343746602099</c:v>
                </c:pt>
                <c:pt idx="497">
                  <c:v>26.233343746602088</c:v>
                </c:pt>
                <c:pt idx="498">
                  <c:v>26.353343746602089</c:v>
                </c:pt>
                <c:pt idx="499">
                  <c:v>26.913343746602088</c:v>
                </c:pt>
                <c:pt idx="500">
                  <c:v>26.903343746602086</c:v>
                </c:pt>
                <c:pt idx="501">
                  <c:v>26.693343746602086</c:v>
                </c:pt>
                <c:pt idx="502">
                  <c:v>26.243343746602086</c:v>
                </c:pt>
                <c:pt idx="503">
                  <c:v>25.703343746602087</c:v>
                </c:pt>
                <c:pt idx="504">
                  <c:v>24.523343746602087</c:v>
                </c:pt>
                <c:pt idx="505">
                  <c:v>24.643343746602088</c:v>
                </c:pt>
                <c:pt idx="506">
                  <c:v>26.723343746602076</c:v>
                </c:pt>
                <c:pt idx="507">
                  <c:v>30.993343746602076</c:v>
                </c:pt>
                <c:pt idx="508">
                  <c:v>30.383343746602076</c:v>
                </c:pt>
                <c:pt idx="509">
                  <c:v>31.953343746602076</c:v>
                </c:pt>
                <c:pt idx="510">
                  <c:v>32.733343746602074</c:v>
                </c:pt>
                <c:pt idx="511">
                  <c:v>32.713343746602071</c:v>
                </c:pt>
                <c:pt idx="512">
                  <c:v>32.873343746602075</c:v>
                </c:pt>
                <c:pt idx="513">
                  <c:v>31.753343746602077</c:v>
                </c:pt>
                <c:pt idx="514">
                  <c:v>31.243343746602083</c:v>
                </c:pt>
                <c:pt idx="515">
                  <c:v>28.233343746602081</c:v>
                </c:pt>
                <c:pt idx="516">
                  <c:v>28.983343746602078</c:v>
                </c:pt>
                <c:pt idx="517">
                  <c:v>28.353343746602082</c:v>
                </c:pt>
                <c:pt idx="518">
                  <c:v>27.853343746602086</c:v>
                </c:pt>
                <c:pt idx="519">
                  <c:v>27.613343746602084</c:v>
                </c:pt>
                <c:pt idx="520">
                  <c:v>28.073343746602085</c:v>
                </c:pt>
                <c:pt idx="521">
                  <c:v>29.303343746602085</c:v>
                </c:pt>
                <c:pt idx="522">
                  <c:v>29.323343746602085</c:v>
                </c:pt>
                <c:pt idx="523">
                  <c:v>27.763343746602082</c:v>
                </c:pt>
                <c:pt idx="524">
                  <c:v>27.233343746602088</c:v>
                </c:pt>
                <c:pt idx="525">
                  <c:v>25.933343746602088</c:v>
                </c:pt>
                <c:pt idx="526">
                  <c:v>25.92334374660209</c:v>
                </c:pt>
                <c:pt idx="527">
                  <c:v>23.293343746602101</c:v>
                </c:pt>
                <c:pt idx="528">
                  <c:v>24.803343746602103</c:v>
                </c:pt>
                <c:pt idx="529">
                  <c:v>20.463343746602099</c:v>
                </c:pt>
                <c:pt idx="530">
                  <c:v>22.003343746602095</c:v>
                </c:pt>
                <c:pt idx="531">
                  <c:v>22.963343746602092</c:v>
                </c:pt>
                <c:pt idx="532">
                  <c:v>22.243343746602083</c:v>
                </c:pt>
                <c:pt idx="533">
                  <c:v>22.923343746602082</c:v>
                </c:pt>
                <c:pt idx="534">
                  <c:v>22.993343746602083</c:v>
                </c:pt>
                <c:pt idx="535">
                  <c:v>21.483343746602081</c:v>
                </c:pt>
                <c:pt idx="536">
                  <c:v>19.29334374660208</c:v>
                </c:pt>
                <c:pt idx="537">
                  <c:v>19.073343746602081</c:v>
                </c:pt>
                <c:pt idx="538">
                  <c:v>19.503343746602081</c:v>
                </c:pt>
                <c:pt idx="539">
                  <c:v>16.163343746602081</c:v>
                </c:pt>
                <c:pt idx="540">
                  <c:v>15.343343746602081</c:v>
                </c:pt>
                <c:pt idx="541">
                  <c:v>15.253343746602081</c:v>
                </c:pt>
                <c:pt idx="542">
                  <c:v>15.213343746602082</c:v>
                </c:pt>
                <c:pt idx="543">
                  <c:v>16.29334374660208</c:v>
                </c:pt>
                <c:pt idx="544">
                  <c:v>15.073343746602088</c:v>
                </c:pt>
                <c:pt idx="545">
                  <c:v>15.013343746602088</c:v>
                </c:pt>
                <c:pt idx="546">
                  <c:v>16.253343746602088</c:v>
                </c:pt>
                <c:pt idx="547">
                  <c:v>15.783343746602089</c:v>
                </c:pt>
                <c:pt idx="548">
                  <c:v>16.553343746602089</c:v>
                </c:pt>
                <c:pt idx="549">
                  <c:v>15.89334374660209</c:v>
                </c:pt>
                <c:pt idx="550">
                  <c:v>14.8333437466021</c:v>
                </c:pt>
                <c:pt idx="551">
                  <c:v>15.39334374660209</c:v>
                </c:pt>
                <c:pt idx="552">
                  <c:v>18.97334374660209</c:v>
                </c:pt>
                <c:pt idx="553">
                  <c:v>20.263343746602089</c:v>
                </c:pt>
                <c:pt idx="554">
                  <c:v>16.453343746602087</c:v>
                </c:pt>
                <c:pt idx="555">
                  <c:v>9.993343746602088</c:v>
                </c:pt>
                <c:pt idx="556">
                  <c:v>17.603343746602086</c:v>
                </c:pt>
                <c:pt idx="557">
                  <c:v>16.043343746602087</c:v>
                </c:pt>
                <c:pt idx="558">
                  <c:v>19.603343746602086</c:v>
                </c:pt>
                <c:pt idx="559">
                  <c:v>36.093343746601988</c:v>
                </c:pt>
                <c:pt idx="560">
                  <c:v>36.143343746601985</c:v>
                </c:pt>
                <c:pt idx="561">
                  <c:v>36.143343746601985</c:v>
                </c:pt>
                <c:pt idx="562">
                  <c:v>35.893343746601985</c:v>
                </c:pt>
                <c:pt idx="563">
                  <c:v>35.993343746601987</c:v>
                </c:pt>
                <c:pt idx="564">
                  <c:v>36.093343746601988</c:v>
                </c:pt>
                <c:pt idx="565">
                  <c:v>36.19334374660199</c:v>
                </c:pt>
                <c:pt idx="566">
                  <c:v>36.093343746601988</c:v>
                </c:pt>
                <c:pt idx="567">
                  <c:v>36.343343746601988</c:v>
                </c:pt>
                <c:pt idx="568">
                  <c:v>36.08334374660199</c:v>
                </c:pt>
                <c:pt idx="569">
                  <c:v>36.913343746601988</c:v>
                </c:pt>
                <c:pt idx="570">
                  <c:v>37.15334374660199</c:v>
                </c:pt>
                <c:pt idx="571">
                  <c:v>37.863343746601984</c:v>
                </c:pt>
                <c:pt idx="572">
                  <c:v>37.293343746601984</c:v>
                </c:pt>
                <c:pt idx="573">
                  <c:v>39.173343746601986</c:v>
                </c:pt>
                <c:pt idx="574">
                  <c:v>39.473343746601984</c:v>
                </c:pt>
                <c:pt idx="575">
                  <c:v>39.323343746601985</c:v>
                </c:pt>
                <c:pt idx="576">
                  <c:v>39.983343746601982</c:v>
                </c:pt>
                <c:pt idx="577">
                  <c:v>41.193343746601983</c:v>
                </c:pt>
                <c:pt idx="578">
                  <c:v>41.773343746601981</c:v>
                </c:pt>
                <c:pt idx="579">
                  <c:v>42.103343746601979</c:v>
                </c:pt>
                <c:pt idx="580">
                  <c:v>42.403343746601976</c:v>
                </c:pt>
                <c:pt idx="581">
                  <c:v>42.11334374660197</c:v>
                </c:pt>
                <c:pt idx="582">
                  <c:v>45.18334374660197</c:v>
                </c:pt>
                <c:pt idx="583">
                  <c:v>44.423343746601979</c:v>
                </c:pt>
                <c:pt idx="584">
                  <c:v>47.09334374660196</c:v>
                </c:pt>
                <c:pt idx="585">
                  <c:v>47.263343746601961</c:v>
                </c:pt>
                <c:pt idx="586">
                  <c:v>47.023343746601967</c:v>
                </c:pt>
                <c:pt idx="587">
                  <c:v>47.863343746601963</c:v>
                </c:pt>
                <c:pt idx="588">
                  <c:v>48.09334374660196</c:v>
                </c:pt>
                <c:pt idx="589">
                  <c:v>47.383343746601959</c:v>
                </c:pt>
                <c:pt idx="590">
                  <c:v>46.98334374660196</c:v>
                </c:pt>
                <c:pt idx="591">
                  <c:v>47.573343746601964</c:v>
                </c:pt>
                <c:pt idx="592">
                  <c:v>48.243343746601965</c:v>
                </c:pt>
                <c:pt idx="593">
                  <c:v>46.773343746601967</c:v>
                </c:pt>
                <c:pt idx="594">
                  <c:v>46.663343746601967</c:v>
                </c:pt>
                <c:pt idx="595">
                  <c:v>48.133343746601966</c:v>
                </c:pt>
                <c:pt idx="596">
                  <c:v>48.383343746601966</c:v>
                </c:pt>
                <c:pt idx="597">
                  <c:v>48.823343746601964</c:v>
                </c:pt>
                <c:pt idx="598">
                  <c:v>52.523343746601967</c:v>
                </c:pt>
                <c:pt idx="599">
                  <c:v>53.823343746601957</c:v>
                </c:pt>
                <c:pt idx="600">
                  <c:v>58.173343746601958</c:v>
                </c:pt>
                <c:pt idx="601">
                  <c:v>58.283343746601957</c:v>
                </c:pt>
                <c:pt idx="602">
                  <c:v>57.893343746601957</c:v>
                </c:pt>
                <c:pt idx="603">
                  <c:v>57.903343746601955</c:v>
                </c:pt>
                <c:pt idx="604">
                  <c:v>58.063343746601952</c:v>
                </c:pt>
                <c:pt idx="605">
                  <c:v>63.993343746601951</c:v>
                </c:pt>
                <c:pt idx="606">
                  <c:v>62.653343746601948</c:v>
                </c:pt>
                <c:pt idx="607">
                  <c:v>62.513343746601947</c:v>
                </c:pt>
                <c:pt idx="608">
                  <c:v>61.333343746601948</c:v>
                </c:pt>
                <c:pt idx="609">
                  <c:v>61.773343746601945</c:v>
                </c:pt>
                <c:pt idx="610">
                  <c:v>61.353343746601944</c:v>
                </c:pt>
                <c:pt idx="611">
                  <c:v>61.543343746601941</c:v>
                </c:pt>
                <c:pt idx="612">
                  <c:v>61.053343746601939</c:v>
                </c:pt>
                <c:pt idx="613">
                  <c:v>61.243343746601937</c:v>
                </c:pt>
                <c:pt idx="614">
                  <c:v>61.213343746601936</c:v>
                </c:pt>
                <c:pt idx="615">
                  <c:v>61.19334374660194</c:v>
                </c:pt>
                <c:pt idx="616">
                  <c:v>61.01334374660194</c:v>
                </c:pt>
                <c:pt idx="617">
                  <c:v>61.33334374660194</c:v>
                </c:pt>
                <c:pt idx="618">
                  <c:v>61.173343746601944</c:v>
                </c:pt>
                <c:pt idx="619">
                  <c:v>61.853343746601944</c:v>
                </c:pt>
                <c:pt idx="620">
                  <c:v>61.693343746601947</c:v>
                </c:pt>
                <c:pt idx="621">
                  <c:v>61.833343746601948</c:v>
                </c:pt>
                <c:pt idx="622">
                  <c:v>61.78334374660195</c:v>
                </c:pt>
                <c:pt idx="623">
                  <c:v>62.293343746601948</c:v>
                </c:pt>
                <c:pt idx="624">
                  <c:v>62.493343746601944</c:v>
                </c:pt>
                <c:pt idx="625">
                  <c:v>62.493343746601944</c:v>
                </c:pt>
                <c:pt idx="626">
                  <c:v>62.353343746601944</c:v>
                </c:pt>
                <c:pt idx="627">
                  <c:v>61.733343746601946</c:v>
                </c:pt>
                <c:pt idx="628">
                  <c:v>62.733343746601946</c:v>
                </c:pt>
                <c:pt idx="629">
                  <c:v>63.133343746601945</c:v>
                </c:pt>
                <c:pt idx="630">
                  <c:v>62.603343746601944</c:v>
                </c:pt>
                <c:pt idx="631">
                  <c:v>63.753343746601942</c:v>
                </c:pt>
                <c:pt idx="632">
                  <c:v>63.203343746601945</c:v>
                </c:pt>
                <c:pt idx="633">
                  <c:v>63.213343746601943</c:v>
                </c:pt>
                <c:pt idx="634">
                  <c:v>62.01334374660194</c:v>
                </c:pt>
                <c:pt idx="635">
                  <c:v>63.24334374660193</c:v>
                </c:pt>
                <c:pt idx="636">
                  <c:v>62.503343746601928</c:v>
                </c:pt>
                <c:pt idx="637">
                  <c:v>63.833343746601919</c:v>
                </c:pt>
                <c:pt idx="638">
                  <c:v>62.24334374660193</c:v>
                </c:pt>
                <c:pt idx="639">
                  <c:v>62.74334374660193</c:v>
                </c:pt>
                <c:pt idx="640">
                  <c:v>66.043343746601934</c:v>
                </c:pt>
                <c:pt idx="641">
                  <c:v>78.043343746601934</c:v>
                </c:pt>
                <c:pt idx="642">
                  <c:v>73.533343746601929</c:v>
                </c:pt>
                <c:pt idx="643">
                  <c:v>74.753343746601928</c:v>
                </c:pt>
                <c:pt idx="644">
                  <c:v>76.683343746601921</c:v>
                </c:pt>
                <c:pt idx="645">
                  <c:v>76.653343746601919</c:v>
                </c:pt>
                <c:pt idx="646">
                  <c:v>81.303343746601911</c:v>
                </c:pt>
                <c:pt idx="647">
                  <c:v>83.403343746601905</c:v>
                </c:pt>
                <c:pt idx="648">
                  <c:v>82.323343746601907</c:v>
                </c:pt>
                <c:pt idx="649">
                  <c:v>82.043343746601906</c:v>
                </c:pt>
                <c:pt idx="650">
                  <c:v>81.543343746601906</c:v>
                </c:pt>
                <c:pt idx="651">
                  <c:v>83.223343746601898</c:v>
                </c:pt>
                <c:pt idx="652">
                  <c:v>82.863343746601899</c:v>
                </c:pt>
                <c:pt idx="653">
                  <c:v>83.043343746601906</c:v>
                </c:pt>
                <c:pt idx="654">
                  <c:v>81.963343746601907</c:v>
                </c:pt>
                <c:pt idx="655">
                  <c:v>82.053343746601897</c:v>
                </c:pt>
                <c:pt idx="656">
                  <c:v>80.16334374660191</c:v>
                </c:pt>
                <c:pt idx="657">
                  <c:v>80.5033437466019</c:v>
                </c:pt>
                <c:pt idx="658">
                  <c:v>80.973343746601898</c:v>
                </c:pt>
                <c:pt idx="659">
                  <c:v>80.023343746601924</c:v>
                </c:pt>
                <c:pt idx="660">
                  <c:v>79.983343746601918</c:v>
                </c:pt>
                <c:pt idx="661">
                  <c:v>80.313343746601916</c:v>
                </c:pt>
                <c:pt idx="662">
                  <c:v>79.743343746601909</c:v>
                </c:pt>
                <c:pt idx="663">
                  <c:v>81.473343746601913</c:v>
                </c:pt>
                <c:pt idx="664">
                  <c:v>81.193343746601911</c:v>
                </c:pt>
                <c:pt idx="665">
                  <c:v>81.523343746601924</c:v>
                </c:pt>
                <c:pt idx="666">
                  <c:v>81.233343746601918</c:v>
                </c:pt>
                <c:pt idx="667">
                  <c:v>81.02334374660191</c:v>
                </c:pt>
                <c:pt idx="668">
                  <c:v>79.673343746601915</c:v>
                </c:pt>
                <c:pt idx="669">
                  <c:v>80.463343746601922</c:v>
                </c:pt>
                <c:pt idx="670">
                  <c:v>79.683343746601921</c:v>
                </c:pt>
                <c:pt idx="671">
                  <c:v>80.443343746601926</c:v>
                </c:pt>
                <c:pt idx="672">
                  <c:v>80.613343746601927</c:v>
                </c:pt>
                <c:pt idx="673">
                  <c:v>80.203343746601931</c:v>
                </c:pt>
                <c:pt idx="674">
                  <c:v>80.31334374660193</c:v>
                </c:pt>
                <c:pt idx="675">
                  <c:v>80.763343746601933</c:v>
                </c:pt>
                <c:pt idx="676">
                  <c:v>80.913343746601939</c:v>
                </c:pt>
                <c:pt idx="677">
                  <c:v>81.353343746601936</c:v>
                </c:pt>
                <c:pt idx="678">
                  <c:v>81.863343746601942</c:v>
                </c:pt>
                <c:pt idx="679">
                  <c:v>83.343343746601931</c:v>
                </c:pt>
                <c:pt idx="680">
                  <c:v>83.863343746601927</c:v>
                </c:pt>
                <c:pt idx="681">
                  <c:v>85.003343746601928</c:v>
                </c:pt>
                <c:pt idx="682">
                  <c:v>86.343343746601931</c:v>
                </c:pt>
                <c:pt idx="683">
                  <c:v>86.683343746601935</c:v>
                </c:pt>
                <c:pt idx="684">
                  <c:v>86.643343746601929</c:v>
                </c:pt>
                <c:pt idx="685">
                  <c:v>86.243343746601923</c:v>
                </c:pt>
                <c:pt idx="686">
                  <c:v>85.883343746601923</c:v>
                </c:pt>
                <c:pt idx="687">
                  <c:v>87.333343746601926</c:v>
                </c:pt>
                <c:pt idx="688">
                  <c:v>88.683343746601935</c:v>
                </c:pt>
                <c:pt idx="689">
                  <c:v>89.843343746601931</c:v>
                </c:pt>
                <c:pt idx="690">
                  <c:v>89.633454965596073</c:v>
                </c:pt>
                <c:pt idx="691">
                  <c:v>91.283343746601929</c:v>
                </c:pt>
                <c:pt idx="692">
                  <c:v>94.183343746601906</c:v>
                </c:pt>
                <c:pt idx="693">
                  <c:v>92.583343746601912</c:v>
                </c:pt>
                <c:pt idx="694">
                  <c:v>91.233343746601918</c:v>
                </c:pt>
                <c:pt idx="695">
                  <c:v>92.213343746601922</c:v>
                </c:pt>
                <c:pt idx="696">
                  <c:v>91.643343746601929</c:v>
                </c:pt>
                <c:pt idx="697">
                  <c:v>91.413343746601925</c:v>
                </c:pt>
                <c:pt idx="698">
                  <c:v>91.503343746601928</c:v>
                </c:pt>
                <c:pt idx="699">
                  <c:v>92.653343746601919</c:v>
                </c:pt>
                <c:pt idx="700">
                  <c:v>93.363343746601913</c:v>
                </c:pt>
                <c:pt idx="701">
                  <c:v>90.873343746601918</c:v>
                </c:pt>
                <c:pt idx="702">
                  <c:v>91.113343746601913</c:v>
                </c:pt>
                <c:pt idx="703">
                  <c:v>91.233343746601918</c:v>
                </c:pt>
                <c:pt idx="704">
                  <c:v>90.873343746601918</c:v>
                </c:pt>
                <c:pt idx="705">
                  <c:v>89.863343746601913</c:v>
                </c:pt>
                <c:pt idx="706">
                  <c:v>90.003343746601914</c:v>
                </c:pt>
                <c:pt idx="707">
                  <c:v>90.02334374660191</c:v>
                </c:pt>
                <c:pt idx="708">
                  <c:v>90.053343746601911</c:v>
                </c:pt>
                <c:pt idx="709">
                  <c:v>90.143343746601914</c:v>
                </c:pt>
                <c:pt idx="710">
                  <c:v>90.383343746601909</c:v>
                </c:pt>
                <c:pt idx="711">
                  <c:v>90.063343746601916</c:v>
                </c:pt>
                <c:pt idx="712">
                  <c:v>90.173343746601915</c:v>
                </c:pt>
                <c:pt idx="713">
                  <c:v>90.403343746601919</c:v>
                </c:pt>
                <c:pt idx="714">
                  <c:v>90.213343746601922</c:v>
                </c:pt>
                <c:pt idx="715">
                  <c:v>90.393343746601914</c:v>
                </c:pt>
                <c:pt idx="716">
                  <c:v>90.333343746601912</c:v>
                </c:pt>
                <c:pt idx="717">
                  <c:v>90.703343746601917</c:v>
                </c:pt>
                <c:pt idx="718">
                  <c:v>91.083343746601912</c:v>
                </c:pt>
                <c:pt idx="719">
                  <c:v>89.173343746601944</c:v>
                </c:pt>
                <c:pt idx="720">
                  <c:v>89.743343746601937</c:v>
                </c:pt>
                <c:pt idx="721">
                  <c:v>89.903343746601934</c:v>
                </c:pt>
                <c:pt idx="722">
                  <c:v>89.733343746601932</c:v>
                </c:pt>
                <c:pt idx="723">
                  <c:v>89.67334374660193</c:v>
                </c:pt>
                <c:pt idx="724">
                  <c:v>89.453343746601931</c:v>
                </c:pt>
                <c:pt idx="725">
                  <c:v>89.613343746601927</c:v>
                </c:pt>
                <c:pt idx="726">
                  <c:v>89.633343746601923</c:v>
                </c:pt>
                <c:pt idx="727">
                  <c:v>89.353343746601922</c:v>
                </c:pt>
                <c:pt idx="728">
                  <c:v>89.29334374660192</c:v>
                </c:pt>
                <c:pt idx="729">
                  <c:v>88.963343746601922</c:v>
                </c:pt>
                <c:pt idx="730">
                  <c:v>88.663343746601925</c:v>
                </c:pt>
                <c:pt idx="731">
                  <c:v>88.853343746601922</c:v>
                </c:pt>
                <c:pt idx="732">
                  <c:v>89.343343746601917</c:v>
                </c:pt>
                <c:pt idx="733">
                  <c:v>92.293343746601906</c:v>
                </c:pt>
                <c:pt idx="734">
                  <c:v>93.493343746601909</c:v>
                </c:pt>
                <c:pt idx="735">
                  <c:v>94.363343746601913</c:v>
                </c:pt>
                <c:pt idx="736">
                  <c:v>93.77334374660191</c:v>
                </c:pt>
                <c:pt idx="737">
                  <c:v>93.493343746601909</c:v>
                </c:pt>
                <c:pt idx="738">
                  <c:v>92.583343746601912</c:v>
                </c:pt>
                <c:pt idx="739">
                  <c:v>92.623343746601918</c:v>
                </c:pt>
                <c:pt idx="740">
                  <c:v>92.643343746601914</c:v>
                </c:pt>
                <c:pt idx="741">
                  <c:v>92.713343746601907</c:v>
                </c:pt>
                <c:pt idx="742">
                  <c:v>92.693343746601911</c:v>
                </c:pt>
                <c:pt idx="743">
                  <c:v>91.983343746601918</c:v>
                </c:pt>
                <c:pt idx="744">
                  <c:v>90.673343746601915</c:v>
                </c:pt>
                <c:pt idx="745">
                  <c:v>90.063343746601916</c:v>
                </c:pt>
                <c:pt idx="746">
                  <c:v>88.893343746601914</c:v>
                </c:pt>
                <c:pt idx="747">
                  <c:v>88.763343746601919</c:v>
                </c:pt>
                <c:pt idx="748">
                  <c:v>90.473343746601927</c:v>
                </c:pt>
                <c:pt idx="749">
                  <c:v>93.123343746601904</c:v>
                </c:pt>
                <c:pt idx="750">
                  <c:v>92.543343746601906</c:v>
                </c:pt>
                <c:pt idx="751">
                  <c:v>91.103343746601908</c:v>
                </c:pt>
                <c:pt idx="752">
                  <c:v>88.873343746601904</c:v>
                </c:pt>
                <c:pt idx="753">
                  <c:v>88.103343746601908</c:v>
                </c:pt>
                <c:pt idx="754">
                  <c:v>87.463343746601907</c:v>
                </c:pt>
                <c:pt idx="755">
                  <c:v>89.243343746601909</c:v>
                </c:pt>
                <c:pt idx="756">
                  <c:v>88.02334374660191</c:v>
                </c:pt>
                <c:pt idx="757">
                  <c:v>88.91334374660191</c:v>
                </c:pt>
                <c:pt idx="758">
                  <c:v>89.913343746601896</c:v>
                </c:pt>
                <c:pt idx="759">
                  <c:v>89.303343746601897</c:v>
                </c:pt>
                <c:pt idx="760">
                  <c:v>89.273343746601896</c:v>
                </c:pt>
                <c:pt idx="761">
                  <c:v>88.5033437466019</c:v>
                </c:pt>
                <c:pt idx="762">
                  <c:v>90.583343746601898</c:v>
                </c:pt>
                <c:pt idx="763">
                  <c:v>89.043343746601892</c:v>
                </c:pt>
                <c:pt idx="764">
                  <c:v>88.913343746601896</c:v>
                </c:pt>
                <c:pt idx="765">
                  <c:v>89.7533437466019</c:v>
                </c:pt>
                <c:pt idx="766">
                  <c:v>90.313343746601902</c:v>
                </c:pt>
                <c:pt idx="767">
                  <c:v>90.243343746601909</c:v>
                </c:pt>
                <c:pt idx="768">
                  <c:v>90.703343746601902</c:v>
                </c:pt>
                <c:pt idx="769">
                  <c:v>89.223343746601913</c:v>
                </c:pt>
                <c:pt idx="770">
                  <c:v>90.563343746601916</c:v>
                </c:pt>
                <c:pt idx="771">
                  <c:v>88.493343746601923</c:v>
                </c:pt>
                <c:pt idx="772">
                  <c:v>91.6433437466019</c:v>
                </c:pt>
                <c:pt idx="773">
                  <c:v>90.743343746601894</c:v>
                </c:pt>
                <c:pt idx="774">
                  <c:v>90.053343746601897</c:v>
                </c:pt>
                <c:pt idx="775">
                  <c:v>90.933343746601892</c:v>
                </c:pt>
                <c:pt idx="776">
                  <c:v>92.87334374660189</c:v>
                </c:pt>
                <c:pt idx="777">
                  <c:v>93.853343746601894</c:v>
                </c:pt>
                <c:pt idx="778">
                  <c:v>93.903343746601891</c:v>
                </c:pt>
                <c:pt idx="779">
                  <c:v>93.863343746601885</c:v>
                </c:pt>
                <c:pt idx="780">
                  <c:v>93.87334374660189</c:v>
                </c:pt>
                <c:pt idx="781">
                  <c:v>93.213343746601893</c:v>
                </c:pt>
                <c:pt idx="782">
                  <c:v>92.963343746601893</c:v>
                </c:pt>
                <c:pt idx="783">
                  <c:v>93.063343746601888</c:v>
                </c:pt>
                <c:pt idx="784">
                  <c:v>92.973343746601884</c:v>
                </c:pt>
                <c:pt idx="785">
                  <c:v>93.973343746601884</c:v>
                </c:pt>
                <c:pt idx="786">
                  <c:v>94.693343746601883</c:v>
                </c:pt>
                <c:pt idx="787">
                  <c:v>94.943343746601883</c:v>
                </c:pt>
                <c:pt idx="788">
                  <c:v>94.643343746601886</c:v>
                </c:pt>
                <c:pt idx="789">
                  <c:v>94.363343746601885</c:v>
                </c:pt>
                <c:pt idx="790">
                  <c:v>94.303343746601882</c:v>
                </c:pt>
                <c:pt idx="791">
                  <c:v>94.24334374660188</c:v>
                </c:pt>
                <c:pt idx="792">
                  <c:v>94.263343746601876</c:v>
                </c:pt>
                <c:pt idx="793">
                  <c:v>94.323343746601878</c:v>
                </c:pt>
                <c:pt idx="794">
                  <c:v>94.513343746601876</c:v>
                </c:pt>
                <c:pt idx="795">
                  <c:v>94.753343746601871</c:v>
                </c:pt>
                <c:pt idx="796">
                  <c:v>94.183343746601864</c:v>
                </c:pt>
                <c:pt idx="797">
                  <c:v>95.983343746601861</c:v>
                </c:pt>
                <c:pt idx="798">
                  <c:v>96.253343746601857</c:v>
                </c:pt>
                <c:pt idx="799">
                  <c:v>99.553343746601854</c:v>
                </c:pt>
                <c:pt idx="800">
                  <c:v>107.01334374660185</c:v>
                </c:pt>
                <c:pt idx="801">
                  <c:v>110.46334374660185</c:v>
                </c:pt>
                <c:pt idx="802">
                  <c:v>110.84334374660182</c:v>
                </c:pt>
                <c:pt idx="803">
                  <c:v>110.78334374660182</c:v>
                </c:pt>
                <c:pt idx="804">
                  <c:v>110.22334374660181</c:v>
                </c:pt>
                <c:pt idx="805">
                  <c:v>110.67334374660182</c:v>
                </c:pt>
                <c:pt idx="806">
                  <c:v>110.23334374660182</c:v>
                </c:pt>
                <c:pt idx="807">
                  <c:v>110.48334374660182</c:v>
                </c:pt>
                <c:pt idx="808">
                  <c:v>111.06334374660182</c:v>
                </c:pt>
                <c:pt idx="809">
                  <c:v>109.66334374660181</c:v>
                </c:pt>
                <c:pt idx="810">
                  <c:v>109.71334374660181</c:v>
                </c:pt>
                <c:pt idx="811">
                  <c:v>111.33334374660181</c:v>
                </c:pt>
                <c:pt idx="812">
                  <c:v>110.86334374660181</c:v>
                </c:pt>
                <c:pt idx="813">
                  <c:v>111.15334374660181</c:v>
                </c:pt>
                <c:pt idx="814">
                  <c:v>111.8733437466018</c:v>
                </c:pt>
                <c:pt idx="815">
                  <c:v>112.32334374660181</c:v>
                </c:pt>
                <c:pt idx="816">
                  <c:v>111.18334374660181</c:v>
                </c:pt>
                <c:pt idx="817">
                  <c:v>113.61334374660183</c:v>
                </c:pt>
                <c:pt idx="818">
                  <c:v>114.81334374660183</c:v>
                </c:pt>
                <c:pt idx="819">
                  <c:v>115.40334374660183</c:v>
                </c:pt>
                <c:pt idx="820">
                  <c:v>115.45334374660183</c:v>
                </c:pt>
                <c:pt idx="821">
                  <c:v>115.34334374660183</c:v>
                </c:pt>
                <c:pt idx="822">
                  <c:v>115.67334374660183</c:v>
                </c:pt>
                <c:pt idx="823">
                  <c:v>115.65334374660183</c:v>
                </c:pt>
                <c:pt idx="824">
                  <c:v>117.65334374660183</c:v>
                </c:pt>
                <c:pt idx="825">
                  <c:v>118.06334374660183</c:v>
                </c:pt>
                <c:pt idx="826">
                  <c:v>119.79334374660183</c:v>
                </c:pt>
                <c:pt idx="827">
                  <c:v>119.44334374660184</c:v>
                </c:pt>
                <c:pt idx="828">
                  <c:v>118.21334374660184</c:v>
                </c:pt>
                <c:pt idx="829">
                  <c:v>118.19334374660184</c:v>
                </c:pt>
                <c:pt idx="830">
                  <c:v>118.41334374660184</c:v>
                </c:pt>
                <c:pt idx="831">
                  <c:v>118.39334374660184</c:v>
                </c:pt>
                <c:pt idx="832">
                  <c:v>118.91334374660184</c:v>
                </c:pt>
                <c:pt idx="833">
                  <c:v>121.90334374660183</c:v>
                </c:pt>
                <c:pt idx="834">
                  <c:v>120.51334374660183</c:v>
                </c:pt>
                <c:pt idx="835">
                  <c:v>118.66334374660184</c:v>
                </c:pt>
                <c:pt idx="836">
                  <c:v>117.85334374660184</c:v>
                </c:pt>
                <c:pt idx="837">
                  <c:v>117.34334374660186</c:v>
                </c:pt>
                <c:pt idx="838">
                  <c:v>117.82334374660186</c:v>
                </c:pt>
                <c:pt idx="839">
                  <c:v>117.82334374660186</c:v>
                </c:pt>
                <c:pt idx="840">
                  <c:v>116.70334374660186</c:v>
                </c:pt>
                <c:pt idx="841">
                  <c:v>117.45334374660185</c:v>
                </c:pt>
                <c:pt idx="842">
                  <c:v>118.94334374660184</c:v>
                </c:pt>
                <c:pt idx="843">
                  <c:v>119.59334374660185</c:v>
                </c:pt>
                <c:pt idx="844">
                  <c:v>119.27334374660185</c:v>
                </c:pt>
                <c:pt idx="845">
                  <c:v>118.75334374660186</c:v>
                </c:pt>
                <c:pt idx="846">
                  <c:v>119.21334374660185</c:v>
                </c:pt>
                <c:pt idx="847">
                  <c:v>118.11334374660186</c:v>
                </c:pt>
                <c:pt idx="848">
                  <c:v>118.25334374660186</c:v>
                </c:pt>
                <c:pt idx="849">
                  <c:v>120.61334374660186</c:v>
                </c:pt>
                <c:pt idx="850">
                  <c:v>120.67334374660186</c:v>
                </c:pt>
                <c:pt idx="851">
                  <c:v>120.81334374660186</c:v>
                </c:pt>
                <c:pt idx="852">
                  <c:v>121.05334374660185</c:v>
                </c:pt>
                <c:pt idx="853">
                  <c:v>121.21334374660185</c:v>
                </c:pt>
                <c:pt idx="854">
                  <c:v>120.65334374660185</c:v>
                </c:pt>
                <c:pt idx="855">
                  <c:v>119.87334374660185</c:v>
                </c:pt>
                <c:pt idx="856">
                  <c:v>120.20334374660185</c:v>
                </c:pt>
                <c:pt idx="857">
                  <c:v>120.59334374660185</c:v>
                </c:pt>
                <c:pt idx="858">
                  <c:v>120.22334374660186</c:v>
                </c:pt>
                <c:pt idx="859">
                  <c:v>119.94334374660185</c:v>
                </c:pt>
                <c:pt idx="860">
                  <c:v>121.03334374660186</c:v>
                </c:pt>
                <c:pt idx="861">
                  <c:v>120.36334374660187</c:v>
                </c:pt>
                <c:pt idx="862">
                  <c:v>119.82334374660186</c:v>
                </c:pt>
                <c:pt idx="863">
                  <c:v>120.02334374660185</c:v>
                </c:pt>
                <c:pt idx="864">
                  <c:v>121.89334374660186</c:v>
                </c:pt>
                <c:pt idx="865">
                  <c:v>121.52334374660185</c:v>
                </c:pt>
                <c:pt idx="866">
                  <c:v>120.18334374660185</c:v>
                </c:pt>
                <c:pt idx="867">
                  <c:v>119.90334374660185</c:v>
                </c:pt>
                <c:pt idx="868">
                  <c:v>121.74334374660182</c:v>
                </c:pt>
                <c:pt idx="869">
                  <c:v>121.34334374660183</c:v>
                </c:pt>
                <c:pt idx="870">
                  <c:v>121.72334374660183</c:v>
                </c:pt>
                <c:pt idx="871">
                  <c:v>122.38334374660182</c:v>
                </c:pt>
                <c:pt idx="872">
                  <c:v>122.59334374660182</c:v>
                </c:pt>
                <c:pt idx="873">
                  <c:v>121.62334374660182</c:v>
                </c:pt>
                <c:pt idx="874">
                  <c:v>122.10334374660182</c:v>
                </c:pt>
                <c:pt idx="875">
                  <c:v>121.93334374660182</c:v>
                </c:pt>
                <c:pt idx="876">
                  <c:v>121.40334374660182</c:v>
                </c:pt>
                <c:pt idx="877">
                  <c:v>121.14334374660181</c:v>
                </c:pt>
                <c:pt idx="878">
                  <c:v>123.98334374660182</c:v>
                </c:pt>
                <c:pt idx="879">
                  <c:v>123.58334374660181</c:v>
                </c:pt>
                <c:pt idx="880">
                  <c:v>125.60334374660181</c:v>
                </c:pt>
                <c:pt idx="881">
                  <c:v>125.68334374660181</c:v>
                </c:pt>
                <c:pt idx="882">
                  <c:v>125.41334374660181</c:v>
                </c:pt>
                <c:pt idx="883">
                  <c:v>125.75420835621547</c:v>
                </c:pt>
                <c:pt idx="884">
                  <c:v>126.79420835621546</c:v>
                </c:pt>
                <c:pt idx="885">
                  <c:v>127.01420835621546</c:v>
                </c:pt>
                <c:pt idx="886">
                  <c:v>125.08420835621546</c:v>
                </c:pt>
                <c:pt idx="887">
                  <c:v>126.65420835621546</c:v>
                </c:pt>
                <c:pt idx="888">
                  <c:v>126.42420835621546</c:v>
                </c:pt>
                <c:pt idx="889">
                  <c:v>126.65420835621546</c:v>
                </c:pt>
                <c:pt idx="890">
                  <c:v>129.72420835621546</c:v>
                </c:pt>
                <c:pt idx="891">
                  <c:v>130.16420835621545</c:v>
                </c:pt>
                <c:pt idx="892">
                  <c:v>130.42420835621544</c:v>
                </c:pt>
                <c:pt idx="893">
                  <c:v>131.00420835621543</c:v>
                </c:pt>
                <c:pt idx="894">
                  <c:v>131.49420835621544</c:v>
                </c:pt>
                <c:pt idx="895">
                  <c:v>131.86420835621544</c:v>
                </c:pt>
                <c:pt idx="896">
                  <c:v>131.96420835621544</c:v>
                </c:pt>
                <c:pt idx="897">
                  <c:v>131.80420835621544</c:v>
                </c:pt>
                <c:pt idx="898">
                  <c:v>130.59420835621546</c:v>
                </c:pt>
                <c:pt idx="899">
                  <c:v>132.76420835621548</c:v>
                </c:pt>
                <c:pt idx="900">
                  <c:v>131.43420835621546</c:v>
                </c:pt>
                <c:pt idx="901">
                  <c:v>133.18420835621549</c:v>
                </c:pt>
                <c:pt idx="902">
                  <c:v>133.76420835621551</c:v>
                </c:pt>
                <c:pt idx="903">
                  <c:v>133.75420835621551</c:v>
                </c:pt>
                <c:pt idx="904">
                  <c:v>136.03420835621552</c:v>
                </c:pt>
                <c:pt idx="905">
                  <c:v>136.86420835621553</c:v>
                </c:pt>
                <c:pt idx="906">
                  <c:v>137.30420835621553</c:v>
                </c:pt>
                <c:pt idx="907">
                  <c:v>137.38420835621554</c:v>
                </c:pt>
                <c:pt idx="908">
                  <c:v>137.16420835621554</c:v>
                </c:pt>
                <c:pt idx="909">
                  <c:v>134.14420835621553</c:v>
                </c:pt>
                <c:pt idx="910">
                  <c:v>135.59420835621552</c:v>
                </c:pt>
                <c:pt idx="911">
                  <c:v>141.29420835621551</c:v>
                </c:pt>
                <c:pt idx="912">
                  <c:v>143.69420835621548</c:v>
                </c:pt>
                <c:pt idx="913">
                  <c:v>143.08420835621547</c:v>
                </c:pt>
                <c:pt idx="914">
                  <c:v>144.31420835621546</c:v>
                </c:pt>
                <c:pt idx="915">
                  <c:v>143.64420835621547</c:v>
                </c:pt>
                <c:pt idx="916">
                  <c:v>143.63420835621548</c:v>
                </c:pt>
                <c:pt idx="917">
                  <c:v>144.26420835621548</c:v>
                </c:pt>
                <c:pt idx="918">
                  <c:v>144.34420835621549</c:v>
                </c:pt>
                <c:pt idx="919">
                  <c:v>144.49470267353837</c:v>
                </c:pt>
                <c:pt idx="920">
                  <c:v>144.74470267353837</c:v>
                </c:pt>
                <c:pt idx="921">
                  <c:v>144.46470267353837</c:v>
                </c:pt>
                <c:pt idx="922">
                  <c:v>145.09470267353836</c:v>
                </c:pt>
                <c:pt idx="923">
                  <c:v>144.99470267353837</c:v>
                </c:pt>
                <c:pt idx="924">
                  <c:v>149.50470267353836</c:v>
                </c:pt>
                <c:pt idx="925">
                  <c:v>149.16470267353836</c:v>
                </c:pt>
                <c:pt idx="926">
                  <c:v>149.05470267353834</c:v>
                </c:pt>
                <c:pt idx="927">
                  <c:v>150.31470267353833</c:v>
                </c:pt>
                <c:pt idx="928">
                  <c:v>150.55470267353834</c:v>
                </c:pt>
                <c:pt idx="929">
                  <c:v>149.07470267353835</c:v>
                </c:pt>
                <c:pt idx="930">
                  <c:v>149.58470267353835</c:v>
                </c:pt>
                <c:pt idx="931">
                  <c:v>150.10470267353836</c:v>
                </c:pt>
                <c:pt idx="932">
                  <c:v>151.70470267353835</c:v>
                </c:pt>
                <c:pt idx="933">
                  <c:v>151.71470267353834</c:v>
                </c:pt>
                <c:pt idx="934">
                  <c:v>151.51470267353835</c:v>
                </c:pt>
                <c:pt idx="935">
                  <c:v>152.01470267353835</c:v>
                </c:pt>
                <c:pt idx="936">
                  <c:v>151.85470267353836</c:v>
                </c:pt>
                <c:pt idx="937">
                  <c:v>152.14470267353835</c:v>
                </c:pt>
                <c:pt idx="938">
                  <c:v>152.56470267353833</c:v>
                </c:pt>
                <c:pt idx="939">
                  <c:v>152.57470267353833</c:v>
                </c:pt>
                <c:pt idx="940">
                  <c:v>152.58470267353832</c:v>
                </c:pt>
                <c:pt idx="941">
                  <c:v>152.7247026735383</c:v>
                </c:pt>
                <c:pt idx="942">
                  <c:v>152.61470267353832</c:v>
                </c:pt>
                <c:pt idx="943">
                  <c:v>153.06470267353831</c:v>
                </c:pt>
                <c:pt idx="944">
                  <c:v>152.70470267353832</c:v>
                </c:pt>
                <c:pt idx="945">
                  <c:v>152.79470267353832</c:v>
                </c:pt>
                <c:pt idx="946">
                  <c:v>152.28470267353833</c:v>
                </c:pt>
                <c:pt idx="947">
                  <c:v>152.59470267353834</c:v>
                </c:pt>
                <c:pt idx="948">
                  <c:v>154.03470267353833</c:v>
                </c:pt>
                <c:pt idx="949">
                  <c:v>153.87470267353834</c:v>
                </c:pt>
                <c:pt idx="950">
                  <c:v>154.22470267353833</c:v>
                </c:pt>
                <c:pt idx="951">
                  <c:v>154.89470267353832</c:v>
                </c:pt>
                <c:pt idx="952">
                  <c:v>155.23470267353832</c:v>
                </c:pt>
                <c:pt idx="953">
                  <c:v>155.06470267353833</c:v>
                </c:pt>
                <c:pt idx="954">
                  <c:v>154.95470267353832</c:v>
                </c:pt>
                <c:pt idx="955">
                  <c:v>155.57470267353833</c:v>
                </c:pt>
                <c:pt idx="956">
                  <c:v>155.44470267353833</c:v>
                </c:pt>
                <c:pt idx="957">
                  <c:v>155.47470267353833</c:v>
                </c:pt>
                <c:pt idx="958">
                  <c:v>155.65470267353834</c:v>
                </c:pt>
                <c:pt idx="959">
                  <c:v>156.56470267353833</c:v>
                </c:pt>
                <c:pt idx="960">
                  <c:v>158.60470267353833</c:v>
                </c:pt>
                <c:pt idx="961">
                  <c:v>162.10470267353833</c:v>
                </c:pt>
                <c:pt idx="962">
                  <c:v>159.89470267353835</c:v>
                </c:pt>
                <c:pt idx="963">
                  <c:v>159.80470267353834</c:v>
                </c:pt>
                <c:pt idx="964">
                  <c:v>159.43470267353834</c:v>
                </c:pt>
                <c:pt idx="965">
                  <c:v>158.22470267353833</c:v>
                </c:pt>
                <c:pt idx="966">
                  <c:v>157.79470267353832</c:v>
                </c:pt>
                <c:pt idx="967">
                  <c:v>157.46470267353831</c:v>
                </c:pt>
                <c:pt idx="968">
                  <c:v>159.1347026735383</c:v>
                </c:pt>
                <c:pt idx="969">
                  <c:v>158.3847026735383</c:v>
                </c:pt>
                <c:pt idx="970">
                  <c:v>158.52470267353829</c:v>
                </c:pt>
                <c:pt idx="971">
                  <c:v>156.72470267353827</c:v>
                </c:pt>
                <c:pt idx="972">
                  <c:v>156.12470267353828</c:v>
                </c:pt>
                <c:pt idx="973">
                  <c:v>156.30470267353829</c:v>
                </c:pt>
                <c:pt idx="974">
                  <c:v>157.05470267353829</c:v>
                </c:pt>
                <c:pt idx="975">
                  <c:v>156.95470267353829</c:v>
                </c:pt>
                <c:pt idx="976">
                  <c:v>156.7947026735383</c:v>
                </c:pt>
                <c:pt idx="977">
                  <c:v>156.71470267353828</c:v>
                </c:pt>
                <c:pt idx="978">
                  <c:v>156.71470267353828</c:v>
                </c:pt>
                <c:pt idx="979">
                  <c:v>156.61470267353829</c:v>
                </c:pt>
                <c:pt idx="980">
                  <c:v>156.80470267353829</c:v>
                </c:pt>
                <c:pt idx="981">
                  <c:v>156.83470267353829</c:v>
                </c:pt>
                <c:pt idx="982">
                  <c:v>157.27470267353829</c:v>
                </c:pt>
                <c:pt idx="983">
                  <c:v>157.36470267353829</c:v>
                </c:pt>
                <c:pt idx="984">
                  <c:v>157.30470267353829</c:v>
                </c:pt>
                <c:pt idx="985">
                  <c:v>157.39470267353829</c:v>
                </c:pt>
                <c:pt idx="986">
                  <c:v>157.83470267353829</c:v>
                </c:pt>
                <c:pt idx="987">
                  <c:v>158.39470267353829</c:v>
                </c:pt>
                <c:pt idx="988">
                  <c:v>158.0747026735383</c:v>
                </c:pt>
                <c:pt idx="989">
                  <c:v>158.43470267353831</c:v>
                </c:pt>
                <c:pt idx="990">
                  <c:v>159.59470267353831</c:v>
                </c:pt>
                <c:pt idx="991">
                  <c:v>159.12470267353831</c:v>
                </c:pt>
                <c:pt idx="992">
                  <c:v>159.23470267353832</c:v>
                </c:pt>
                <c:pt idx="993">
                  <c:v>157.65470267353831</c:v>
                </c:pt>
                <c:pt idx="994">
                  <c:v>157.4747026735383</c:v>
                </c:pt>
                <c:pt idx="995">
                  <c:v>157.30470267353832</c:v>
                </c:pt>
                <c:pt idx="996">
                  <c:v>157.30470267353832</c:v>
                </c:pt>
                <c:pt idx="997">
                  <c:v>157.15470267353831</c:v>
                </c:pt>
                <c:pt idx="998">
                  <c:v>156.6947026735383</c:v>
                </c:pt>
                <c:pt idx="999">
                  <c:v>155.81470267353831</c:v>
                </c:pt>
                <c:pt idx="1000">
                  <c:v>154.2647026735383</c:v>
                </c:pt>
                <c:pt idx="1001">
                  <c:v>151.7647026735383</c:v>
                </c:pt>
                <c:pt idx="1002">
                  <c:v>151.70470267353829</c:v>
                </c:pt>
                <c:pt idx="1003">
                  <c:v>151.39470267353829</c:v>
                </c:pt>
                <c:pt idx="1004">
                  <c:v>151.2947026735383</c:v>
                </c:pt>
                <c:pt idx="1005">
                  <c:v>151.55470267353829</c:v>
                </c:pt>
                <c:pt idx="1006">
                  <c:v>151.5747026735383</c:v>
                </c:pt>
                <c:pt idx="1007">
                  <c:v>151.2547026735383</c:v>
                </c:pt>
                <c:pt idx="1008">
                  <c:v>151.43470267353831</c:v>
                </c:pt>
                <c:pt idx="1009">
                  <c:v>151.39470267353832</c:v>
                </c:pt>
                <c:pt idx="1010">
                  <c:v>152.51470267353832</c:v>
                </c:pt>
                <c:pt idx="1011">
                  <c:v>152.52470267353831</c:v>
                </c:pt>
                <c:pt idx="1012">
                  <c:v>153.42470267353832</c:v>
                </c:pt>
                <c:pt idx="1013">
                  <c:v>152.87470267353831</c:v>
                </c:pt>
                <c:pt idx="1014">
                  <c:v>151.26470267353832</c:v>
                </c:pt>
                <c:pt idx="1015">
                  <c:v>150.88470267353833</c:v>
                </c:pt>
                <c:pt idx="1016">
                  <c:v>151.41470267353833</c:v>
                </c:pt>
                <c:pt idx="1017">
                  <c:v>151.50470267353833</c:v>
                </c:pt>
                <c:pt idx="1018">
                  <c:v>151.5047026735383</c:v>
                </c:pt>
                <c:pt idx="1019">
                  <c:v>151.56470267353831</c:v>
                </c:pt>
                <c:pt idx="1020">
                  <c:v>150.65470267353831</c:v>
                </c:pt>
                <c:pt idx="1021">
                  <c:v>148.68470267353834</c:v>
                </c:pt>
                <c:pt idx="1022">
                  <c:v>148.30470267353834</c:v>
                </c:pt>
                <c:pt idx="1023">
                  <c:v>148.35470267353836</c:v>
                </c:pt>
                <c:pt idx="1024">
                  <c:v>148.64470267353835</c:v>
                </c:pt>
                <c:pt idx="1025">
                  <c:v>149.61470267353835</c:v>
                </c:pt>
                <c:pt idx="1026">
                  <c:v>149.80470267353834</c:v>
                </c:pt>
                <c:pt idx="1027">
                  <c:v>150.00470267353833</c:v>
                </c:pt>
                <c:pt idx="1028">
                  <c:v>150.24470267353834</c:v>
                </c:pt>
                <c:pt idx="1029">
                  <c:v>149.88470267353833</c:v>
                </c:pt>
                <c:pt idx="1030">
                  <c:v>149.97470267353833</c:v>
                </c:pt>
                <c:pt idx="1031">
                  <c:v>150.37470267353834</c:v>
                </c:pt>
                <c:pt idx="1032">
                  <c:v>150.86470267353835</c:v>
                </c:pt>
                <c:pt idx="1033">
                  <c:v>150.58470267353835</c:v>
                </c:pt>
                <c:pt idx="1034">
                  <c:v>150.66470267353836</c:v>
                </c:pt>
                <c:pt idx="1035">
                  <c:v>151.06470267353836</c:v>
                </c:pt>
                <c:pt idx="1036">
                  <c:v>151.76470267353835</c:v>
                </c:pt>
                <c:pt idx="1037">
                  <c:v>153.98470267353835</c:v>
                </c:pt>
                <c:pt idx="1038">
                  <c:v>154.00470267353836</c:v>
                </c:pt>
                <c:pt idx="1039">
                  <c:v>154.11470267353837</c:v>
                </c:pt>
                <c:pt idx="1040">
                  <c:v>153.87470267353837</c:v>
                </c:pt>
                <c:pt idx="1041">
                  <c:v>154.31470267353836</c:v>
                </c:pt>
                <c:pt idx="1042">
                  <c:v>154.40470267353837</c:v>
                </c:pt>
                <c:pt idx="1043">
                  <c:v>154.50470267353836</c:v>
                </c:pt>
                <c:pt idx="1044">
                  <c:v>153.31470267353836</c:v>
                </c:pt>
                <c:pt idx="1045">
                  <c:v>152.97470267353836</c:v>
                </c:pt>
                <c:pt idx="1046">
                  <c:v>153.02470267353837</c:v>
                </c:pt>
                <c:pt idx="1047">
                  <c:v>152.77470267353837</c:v>
                </c:pt>
                <c:pt idx="1048">
                  <c:v>152.57470267353838</c:v>
                </c:pt>
                <c:pt idx="1049">
                  <c:v>153.22470267353839</c:v>
                </c:pt>
                <c:pt idx="1050">
                  <c:v>155.76470267353838</c:v>
                </c:pt>
                <c:pt idx="1051">
                  <c:v>154.80470267353837</c:v>
                </c:pt>
                <c:pt idx="1052">
                  <c:v>155.81470267353836</c:v>
                </c:pt>
                <c:pt idx="1053">
                  <c:v>157.54470267353835</c:v>
                </c:pt>
                <c:pt idx="1054">
                  <c:v>157.57470267353835</c:v>
                </c:pt>
                <c:pt idx="1055">
                  <c:v>156.77470267353834</c:v>
                </c:pt>
                <c:pt idx="1056">
                  <c:v>157.29470267353835</c:v>
                </c:pt>
                <c:pt idx="1057">
                  <c:v>156.30470267353834</c:v>
                </c:pt>
                <c:pt idx="1058">
                  <c:v>157.59470267353834</c:v>
                </c:pt>
                <c:pt idx="1059">
                  <c:v>154.93470267353834</c:v>
                </c:pt>
                <c:pt idx="1060">
                  <c:v>157.23470267353835</c:v>
                </c:pt>
                <c:pt idx="1061">
                  <c:v>158.08470267353835</c:v>
                </c:pt>
                <c:pt idx="1062">
                  <c:v>158.83470267353835</c:v>
                </c:pt>
                <c:pt idx="1063">
                  <c:v>158.11470267353835</c:v>
                </c:pt>
                <c:pt idx="1064">
                  <c:v>158.84470267353834</c:v>
                </c:pt>
                <c:pt idx="1065">
                  <c:v>158.60470267353833</c:v>
                </c:pt>
                <c:pt idx="1066">
                  <c:v>158.32470267353833</c:v>
                </c:pt>
                <c:pt idx="1067">
                  <c:v>158.06470267353833</c:v>
                </c:pt>
                <c:pt idx="1068">
                  <c:v>158.24470267353834</c:v>
                </c:pt>
                <c:pt idx="1069">
                  <c:v>158.38470267353836</c:v>
                </c:pt>
                <c:pt idx="1070">
                  <c:v>158.42470267353835</c:v>
                </c:pt>
                <c:pt idx="1071">
                  <c:v>158.64470267353835</c:v>
                </c:pt>
                <c:pt idx="1072">
                  <c:v>157.43470267353834</c:v>
                </c:pt>
                <c:pt idx="1073">
                  <c:v>160.50470267353833</c:v>
                </c:pt>
                <c:pt idx="1074">
                  <c:v>159.98470267353832</c:v>
                </c:pt>
                <c:pt idx="1075">
                  <c:v>160.87470267353831</c:v>
                </c:pt>
                <c:pt idx="1076">
                  <c:v>163.14470267353832</c:v>
                </c:pt>
                <c:pt idx="1077">
                  <c:v>163.34470267353831</c:v>
                </c:pt>
                <c:pt idx="1078">
                  <c:v>164.0447026735383</c:v>
                </c:pt>
                <c:pt idx="1079">
                  <c:v>163.9147026735383</c:v>
                </c:pt>
                <c:pt idx="1080">
                  <c:v>163.8547026735383</c:v>
                </c:pt>
                <c:pt idx="1081">
                  <c:v>163.7947026735383</c:v>
                </c:pt>
                <c:pt idx="1082">
                  <c:v>164.09470267353831</c:v>
                </c:pt>
                <c:pt idx="1083">
                  <c:v>163.7947026735383</c:v>
                </c:pt>
                <c:pt idx="1084">
                  <c:v>164.02470267353829</c:v>
                </c:pt>
                <c:pt idx="1085">
                  <c:v>163.1347026735383</c:v>
                </c:pt>
                <c:pt idx="1086">
                  <c:v>162.61470267353829</c:v>
                </c:pt>
                <c:pt idx="1087">
                  <c:v>162.92470267353829</c:v>
                </c:pt>
                <c:pt idx="1088">
                  <c:v>162.03470267353831</c:v>
                </c:pt>
                <c:pt idx="1089">
                  <c:v>160.7947026735383</c:v>
                </c:pt>
                <c:pt idx="1090">
                  <c:v>163.4747026735383</c:v>
                </c:pt>
                <c:pt idx="1091">
                  <c:v>164.5747026735383</c:v>
                </c:pt>
                <c:pt idx="1092">
                  <c:v>164.67470267353829</c:v>
                </c:pt>
                <c:pt idx="1093">
                  <c:v>165.06470267353828</c:v>
                </c:pt>
                <c:pt idx="1094">
                  <c:v>165.31470267353828</c:v>
                </c:pt>
                <c:pt idx="1095">
                  <c:v>165.36470267353829</c:v>
                </c:pt>
                <c:pt idx="1096">
                  <c:v>162.65470267353831</c:v>
                </c:pt>
                <c:pt idx="1097">
                  <c:v>163.23470267353832</c:v>
                </c:pt>
                <c:pt idx="1098">
                  <c:v>161.92470267353832</c:v>
                </c:pt>
                <c:pt idx="1099">
                  <c:v>162.57470267353833</c:v>
                </c:pt>
                <c:pt idx="1100">
                  <c:v>162.55470267353832</c:v>
                </c:pt>
                <c:pt idx="1101">
                  <c:v>162.01470267353832</c:v>
                </c:pt>
                <c:pt idx="1102">
                  <c:v>162.17470267353832</c:v>
                </c:pt>
                <c:pt idx="1103">
                  <c:v>163.35470267353833</c:v>
                </c:pt>
                <c:pt idx="1104">
                  <c:v>163.36470267353832</c:v>
                </c:pt>
                <c:pt idx="1105">
                  <c:v>163.80470267353832</c:v>
                </c:pt>
                <c:pt idx="1106">
                  <c:v>164.2247026735383</c:v>
                </c:pt>
                <c:pt idx="1107">
                  <c:v>164.24470267353831</c:v>
                </c:pt>
                <c:pt idx="1108">
                  <c:v>163.9147026735383</c:v>
                </c:pt>
                <c:pt idx="1109">
                  <c:v>163.21470267353831</c:v>
                </c:pt>
                <c:pt idx="1110">
                  <c:v>163.53470267353831</c:v>
                </c:pt>
                <c:pt idx="1111">
                  <c:v>163.3547026735383</c:v>
                </c:pt>
                <c:pt idx="1112">
                  <c:v>161.6647026735383</c:v>
                </c:pt>
                <c:pt idx="1113">
                  <c:v>161.5147026735383</c:v>
                </c:pt>
                <c:pt idx="1114">
                  <c:v>159.89470267353832</c:v>
                </c:pt>
                <c:pt idx="1115">
                  <c:v>160.04470267353832</c:v>
                </c:pt>
                <c:pt idx="1116">
                  <c:v>160.29470267353832</c:v>
                </c:pt>
                <c:pt idx="1117">
                  <c:v>159.94470267353833</c:v>
                </c:pt>
                <c:pt idx="1118">
                  <c:v>160.59470267353834</c:v>
                </c:pt>
                <c:pt idx="1119">
                  <c:v>160.39470267353835</c:v>
                </c:pt>
                <c:pt idx="1120">
                  <c:v>160.26470267353835</c:v>
                </c:pt>
                <c:pt idx="1121">
                  <c:v>159.96470267353834</c:v>
                </c:pt>
                <c:pt idx="1122">
                  <c:v>159.98470267353835</c:v>
                </c:pt>
                <c:pt idx="1123">
                  <c:v>161.37470267353834</c:v>
                </c:pt>
                <c:pt idx="1124">
                  <c:v>160.27470267353834</c:v>
                </c:pt>
                <c:pt idx="1125">
                  <c:v>159.59470267353834</c:v>
                </c:pt>
                <c:pt idx="1126">
                  <c:v>159.50470267353833</c:v>
                </c:pt>
                <c:pt idx="1127">
                  <c:v>160.00470267353833</c:v>
                </c:pt>
                <c:pt idx="1128">
                  <c:v>160.86470267353835</c:v>
                </c:pt>
                <c:pt idx="1129">
                  <c:v>160.24470267353834</c:v>
                </c:pt>
                <c:pt idx="1130">
                  <c:v>164.44470267353833</c:v>
                </c:pt>
                <c:pt idx="1131">
                  <c:v>164.95470267353832</c:v>
                </c:pt>
                <c:pt idx="1132">
                  <c:v>165.23470267353832</c:v>
                </c:pt>
                <c:pt idx="1133">
                  <c:v>165.14470267353832</c:v>
                </c:pt>
                <c:pt idx="1134">
                  <c:v>165.44470267353833</c:v>
                </c:pt>
                <c:pt idx="1135">
                  <c:v>164.86470267353832</c:v>
                </c:pt>
                <c:pt idx="1136">
                  <c:v>164.73470267353832</c:v>
                </c:pt>
                <c:pt idx="1137">
                  <c:v>164.79470267353832</c:v>
                </c:pt>
                <c:pt idx="1138">
                  <c:v>164.63470267353833</c:v>
                </c:pt>
                <c:pt idx="1139">
                  <c:v>164.63470267353833</c:v>
                </c:pt>
                <c:pt idx="1140">
                  <c:v>164.56470267353833</c:v>
                </c:pt>
                <c:pt idx="1141">
                  <c:v>164.46470267353834</c:v>
                </c:pt>
                <c:pt idx="1142">
                  <c:v>164.40470267353834</c:v>
                </c:pt>
                <c:pt idx="1143">
                  <c:v>164.06470267353833</c:v>
                </c:pt>
                <c:pt idx="1144">
                  <c:v>164.75470267353833</c:v>
                </c:pt>
                <c:pt idx="1145">
                  <c:v>164.65470267353834</c:v>
                </c:pt>
                <c:pt idx="1146">
                  <c:v>164.63470267353833</c:v>
                </c:pt>
                <c:pt idx="1147">
                  <c:v>164.80470267353832</c:v>
                </c:pt>
                <c:pt idx="1148">
                  <c:v>164.49470267353831</c:v>
                </c:pt>
                <c:pt idx="1149">
                  <c:v>164.31470267353831</c:v>
                </c:pt>
                <c:pt idx="1150">
                  <c:v>164.55470267353832</c:v>
                </c:pt>
                <c:pt idx="1151">
                  <c:v>162.55470267353832</c:v>
                </c:pt>
                <c:pt idx="1152">
                  <c:v>163.35470267353833</c:v>
                </c:pt>
                <c:pt idx="1153">
                  <c:v>163.06470267353833</c:v>
                </c:pt>
                <c:pt idx="1154">
                  <c:v>162.99470267353834</c:v>
                </c:pt>
                <c:pt idx="1155">
                  <c:v>164.40470267353834</c:v>
                </c:pt>
                <c:pt idx="1156">
                  <c:v>163.78470267353833</c:v>
                </c:pt>
                <c:pt idx="1157">
                  <c:v>163.30470267353834</c:v>
                </c:pt>
                <c:pt idx="1158">
                  <c:v>164.22470267353833</c:v>
                </c:pt>
                <c:pt idx="1159">
                  <c:v>163.09470267353834</c:v>
                </c:pt>
                <c:pt idx="1160">
                  <c:v>162.91470267353833</c:v>
                </c:pt>
                <c:pt idx="1161">
                  <c:v>162.47470267353833</c:v>
                </c:pt>
                <c:pt idx="1162">
                  <c:v>162.67470267353832</c:v>
                </c:pt>
                <c:pt idx="1163">
                  <c:v>162.03470267353833</c:v>
                </c:pt>
                <c:pt idx="1164">
                  <c:v>163.61470267353832</c:v>
                </c:pt>
                <c:pt idx="1165">
                  <c:v>163.87470267353831</c:v>
                </c:pt>
                <c:pt idx="1166">
                  <c:v>163.09470267353831</c:v>
                </c:pt>
                <c:pt idx="1167">
                  <c:v>164.3547026735383</c:v>
                </c:pt>
                <c:pt idx="1168">
                  <c:v>165.73470267353829</c:v>
                </c:pt>
                <c:pt idx="1169">
                  <c:v>164.18470267353828</c:v>
                </c:pt>
                <c:pt idx="1170">
                  <c:v>163.62470267353828</c:v>
                </c:pt>
                <c:pt idx="1171">
                  <c:v>164.36470267353829</c:v>
                </c:pt>
                <c:pt idx="1172">
                  <c:v>162.50470267353828</c:v>
                </c:pt>
                <c:pt idx="1173">
                  <c:v>162.03470267353828</c:v>
                </c:pt>
                <c:pt idx="1174">
                  <c:v>159.4147026735383</c:v>
                </c:pt>
                <c:pt idx="1175">
                  <c:v>160.1347026735383</c:v>
                </c:pt>
                <c:pt idx="1176">
                  <c:v>160.1947026735383</c:v>
                </c:pt>
                <c:pt idx="1177">
                  <c:v>161.18470267353831</c:v>
                </c:pt>
                <c:pt idx="1178">
                  <c:v>159.35470267353833</c:v>
                </c:pt>
                <c:pt idx="1179">
                  <c:v>159.20470267353832</c:v>
                </c:pt>
                <c:pt idx="1180">
                  <c:v>159.07470267353833</c:v>
                </c:pt>
                <c:pt idx="1181">
                  <c:v>159.47470267353833</c:v>
                </c:pt>
                <c:pt idx="1182">
                  <c:v>159.70470267353832</c:v>
                </c:pt>
                <c:pt idx="1183">
                  <c:v>157.60470267353833</c:v>
                </c:pt>
                <c:pt idx="1184">
                  <c:v>157.46470267353834</c:v>
                </c:pt>
                <c:pt idx="1185">
                  <c:v>157.49470267353834</c:v>
                </c:pt>
                <c:pt idx="1186">
                  <c:v>157.06470267353833</c:v>
                </c:pt>
                <c:pt idx="1187">
                  <c:v>156.20470267353835</c:v>
                </c:pt>
                <c:pt idx="1188">
                  <c:v>156.54470267353835</c:v>
                </c:pt>
                <c:pt idx="1189">
                  <c:v>154.98470267353835</c:v>
                </c:pt>
                <c:pt idx="1190">
                  <c:v>154.09470267353836</c:v>
                </c:pt>
                <c:pt idx="1191">
                  <c:v>153.05470267353837</c:v>
                </c:pt>
                <c:pt idx="1192">
                  <c:v>154.18470267353837</c:v>
                </c:pt>
                <c:pt idx="1193">
                  <c:v>151.43470267353837</c:v>
                </c:pt>
                <c:pt idx="1194">
                  <c:v>153.33470267353837</c:v>
                </c:pt>
                <c:pt idx="1195">
                  <c:v>153.01470267353838</c:v>
                </c:pt>
                <c:pt idx="1196">
                  <c:v>153.07470267353838</c:v>
                </c:pt>
                <c:pt idx="1197">
                  <c:v>153.80470267353837</c:v>
                </c:pt>
                <c:pt idx="1198">
                  <c:v>152.73470267353838</c:v>
                </c:pt>
                <c:pt idx="1199">
                  <c:v>152.1847026735384</c:v>
                </c:pt>
                <c:pt idx="1200">
                  <c:v>152.8947026735384</c:v>
                </c:pt>
                <c:pt idx="1201">
                  <c:v>154.10470267353841</c:v>
                </c:pt>
                <c:pt idx="1202">
                  <c:v>153.94470267353842</c:v>
                </c:pt>
                <c:pt idx="1203">
                  <c:v>149.78470267353842</c:v>
                </c:pt>
                <c:pt idx="1204">
                  <c:v>153.59470267353842</c:v>
                </c:pt>
                <c:pt idx="1205">
                  <c:v>153.02470267353843</c:v>
                </c:pt>
                <c:pt idx="1206">
                  <c:v>153.38470267353841</c:v>
                </c:pt>
                <c:pt idx="1207">
                  <c:v>153.12470267353842</c:v>
                </c:pt>
                <c:pt idx="1208">
                  <c:v>151.21470267353843</c:v>
                </c:pt>
                <c:pt idx="1209">
                  <c:v>149.64470267353843</c:v>
                </c:pt>
                <c:pt idx="1210">
                  <c:v>150.51470267353844</c:v>
                </c:pt>
                <c:pt idx="1211">
                  <c:v>150.89470267353843</c:v>
                </c:pt>
                <c:pt idx="1212">
                  <c:v>149.91470267353844</c:v>
                </c:pt>
                <c:pt idx="1213">
                  <c:v>150.00470267353845</c:v>
                </c:pt>
                <c:pt idx="1214">
                  <c:v>147.81470267353845</c:v>
                </c:pt>
                <c:pt idx="1215">
                  <c:v>147.85470267353844</c:v>
                </c:pt>
                <c:pt idx="1216">
                  <c:v>148.07470267353844</c:v>
                </c:pt>
                <c:pt idx="1217">
                  <c:v>149.51470267353844</c:v>
                </c:pt>
                <c:pt idx="1218">
                  <c:v>150.44470267353844</c:v>
                </c:pt>
                <c:pt idx="1219">
                  <c:v>154.92470267353843</c:v>
                </c:pt>
                <c:pt idx="1220">
                  <c:v>155.55470267353843</c:v>
                </c:pt>
                <c:pt idx="1221">
                  <c:v>156.61470267353843</c:v>
                </c:pt>
                <c:pt idx="1222">
                  <c:v>157.59470267353842</c:v>
                </c:pt>
                <c:pt idx="1223">
                  <c:v>157.69470267353842</c:v>
                </c:pt>
                <c:pt idx="1224">
                  <c:v>157.71470267353843</c:v>
                </c:pt>
                <c:pt idx="1225">
                  <c:v>157.73470267353844</c:v>
                </c:pt>
                <c:pt idx="1226">
                  <c:v>157.69470267353844</c:v>
                </c:pt>
                <c:pt idx="1227">
                  <c:v>157.64470267353843</c:v>
                </c:pt>
                <c:pt idx="1228">
                  <c:v>157.69470267353844</c:v>
                </c:pt>
                <c:pt idx="1229">
                  <c:v>157.60470267353844</c:v>
                </c:pt>
                <c:pt idx="1230">
                  <c:v>157.41470267353844</c:v>
                </c:pt>
                <c:pt idx="1231">
                  <c:v>157.77470267353846</c:v>
                </c:pt>
                <c:pt idx="1232">
                  <c:v>157.60470267353847</c:v>
                </c:pt>
                <c:pt idx="1233">
                  <c:v>158.31470267353848</c:v>
                </c:pt>
                <c:pt idx="1234">
                  <c:v>157.33470267353849</c:v>
                </c:pt>
                <c:pt idx="1235">
                  <c:v>157.55470267353849</c:v>
                </c:pt>
                <c:pt idx="1236">
                  <c:v>158.43470267353848</c:v>
                </c:pt>
                <c:pt idx="1237">
                  <c:v>160.13470267353847</c:v>
                </c:pt>
                <c:pt idx="1238">
                  <c:v>160.71470267353848</c:v>
                </c:pt>
                <c:pt idx="1239">
                  <c:v>161.17470267353849</c:v>
                </c:pt>
                <c:pt idx="1240">
                  <c:v>161.24470267353848</c:v>
                </c:pt>
                <c:pt idx="1241">
                  <c:v>161.25470267353847</c:v>
                </c:pt>
                <c:pt idx="1242">
                  <c:v>163.53470267353845</c:v>
                </c:pt>
                <c:pt idx="1243">
                  <c:v>163.15470267353845</c:v>
                </c:pt>
                <c:pt idx="1244">
                  <c:v>163.27470267353846</c:v>
                </c:pt>
                <c:pt idx="1245">
                  <c:v>163.29470267353847</c:v>
                </c:pt>
                <c:pt idx="1246">
                  <c:v>163.50470267353847</c:v>
                </c:pt>
                <c:pt idx="1247">
                  <c:v>164.40470267353848</c:v>
                </c:pt>
                <c:pt idx="1248">
                  <c:v>165.09470267353848</c:v>
                </c:pt>
                <c:pt idx="1249">
                  <c:v>165.98470267353846</c:v>
                </c:pt>
                <c:pt idx="1250">
                  <c:v>165.28470267353848</c:v>
                </c:pt>
                <c:pt idx="1251">
                  <c:v>166.40470267353848</c:v>
                </c:pt>
                <c:pt idx="1252">
                  <c:v>168.55470267353849</c:v>
                </c:pt>
                <c:pt idx="1253">
                  <c:v>169.5447026735385</c:v>
                </c:pt>
                <c:pt idx="1254">
                  <c:v>169.1347026735385</c:v>
                </c:pt>
                <c:pt idx="1255">
                  <c:v>169.18470267353851</c:v>
                </c:pt>
                <c:pt idx="1256">
                  <c:v>169.56470267353851</c:v>
                </c:pt>
                <c:pt idx="1257">
                  <c:v>168.58470267353852</c:v>
                </c:pt>
                <c:pt idx="1258">
                  <c:v>168.30470267353851</c:v>
                </c:pt>
                <c:pt idx="1259">
                  <c:v>170.37470267353851</c:v>
                </c:pt>
                <c:pt idx="1260">
                  <c:v>169.86470267353852</c:v>
                </c:pt>
                <c:pt idx="1261">
                  <c:v>171.19470267353853</c:v>
                </c:pt>
                <c:pt idx="1262">
                  <c:v>168.33470267353854</c:v>
                </c:pt>
                <c:pt idx="1263">
                  <c:v>170.09470267353854</c:v>
                </c:pt>
                <c:pt idx="1264">
                  <c:v>170.64470267353855</c:v>
                </c:pt>
                <c:pt idx="1265">
                  <c:v>170.56470267353853</c:v>
                </c:pt>
                <c:pt idx="1266">
                  <c:v>171.28470267353853</c:v>
                </c:pt>
                <c:pt idx="1267">
                  <c:v>169.80470267353854</c:v>
                </c:pt>
                <c:pt idx="1268">
                  <c:v>168.42470267353852</c:v>
                </c:pt>
                <c:pt idx="1269">
                  <c:v>170.95470267353852</c:v>
                </c:pt>
                <c:pt idx="1270">
                  <c:v>171.09470267353854</c:v>
                </c:pt>
                <c:pt idx="1271">
                  <c:v>169.52470267353851</c:v>
                </c:pt>
                <c:pt idx="1272">
                  <c:v>169.92470267353852</c:v>
                </c:pt>
                <c:pt idx="1273">
                  <c:v>171.56470267353851</c:v>
                </c:pt>
                <c:pt idx="1274">
                  <c:v>171.74470267353851</c:v>
                </c:pt>
                <c:pt idx="1275">
                  <c:v>172.18470267353851</c:v>
                </c:pt>
                <c:pt idx="1276">
                  <c:v>171.61470267353852</c:v>
                </c:pt>
                <c:pt idx="1277">
                  <c:v>171.92470267353852</c:v>
                </c:pt>
                <c:pt idx="1278">
                  <c:v>172.15470267353851</c:v>
                </c:pt>
                <c:pt idx="1279">
                  <c:v>172.34470267353851</c:v>
                </c:pt>
                <c:pt idx="1280">
                  <c:v>172.73470267353849</c:v>
                </c:pt>
                <c:pt idx="1281">
                  <c:v>175.42470267353846</c:v>
                </c:pt>
                <c:pt idx="1282">
                  <c:v>175.45470267353846</c:v>
                </c:pt>
                <c:pt idx="1283">
                  <c:v>175.30470267353846</c:v>
                </c:pt>
                <c:pt idx="1284">
                  <c:v>175.32470267353847</c:v>
                </c:pt>
                <c:pt idx="1285">
                  <c:v>174.42470267353846</c:v>
                </c:pt>
                <c:pt idx="1286">
                  <c:v>173.64470267353846</c:v>
                </c:pt>
                <c:pt idx="1287">
                  <c:v>172.55470267353846</c:v>
                </c:pt>
                <c:pt idx="1288">
                  <c:v>173.77470267353846</c:v>
                </c:pt>
                <c:pt idx="1289">
                  <c:v>177.57470267353844</c:v>
                </c:pt>
                <c:pt idx="1290">
                  <c:v>176.66470267353844</c:v>
                </c:pt>
                <c:pt idx="1291">
                  <c:v>179.94470267353844</c:v>
                </c:pt>
                <c:pt idx="1292">
                  <c:v>178.55470267353846</c:v>
                </c:pt>
                <c:pt idx="1293">
                  <c:v>178.69470267353844</c:v>
                </c:pt>
                <c:pt idx="1294">
                  <c:v>179.57470267353844</c:v>
                </c:pt>
                <c:pt idx="1295">
                  <c:v>179.54470267353844</c:v>
                </c:pt>
                <c:pt idx="1296">
                  <c:v>177.81470267353845</c:v>
                </c:pt>
                <c:pt idx="1297">
                  <c:v>168.03470267353848</c:v>
                </c:pt>
                <c:pt idx="1298">
                  <c:v>168.01470267353847</c:v>
                </c:pt>
                <c:pt idx="1299">
                  <c:v>167.92470267353846</c:v>
                </c:pt>
                <c:pt idx="1300">
                  <c:v>168.06470267353845</c:v>
                </c:pt>
                <c:pt idx="1301">
                  <c:v>167.95470267353846</c:v>
                </c:pt>
                <c:pt idx="1302">
                  <c:v>168.15470267353845</c:v>
                </c:pt>
                <c:pt idx="1303">
                  <c:v>168.88470267353844</c:v>
                </c:pt>
                <c:pt idx="1304">
                  <c:v>168.80470267353843</c:v>
                </c:pt>
                <c:pt idx="1305">
                  <c:v>168.73470267353844</c:v>
                </c:pt>
                <c:pt idx="1306">
                  <c:v>168.72470267353845</c:v>
                </c:pt>
                <c:pt idx="1307">
                  <c:v>168.93470267353845</c:v>
                </c:pt>
                <c:pt idx="1308">
                  <c:v>169.31470267353845</c:v>
                </c:pt>
                <c:pt idx="1309">
                  <c:v>170.26470267353844</c:v>
                </c:pt>
                <c:pt idx="1310">
                  <c:v>170.27470267353843</c:v>
                </c:pt>
                <c:pt idx="1311">
                  <c:v>170.99470267353843</c:v>
                </c:pt>
                <c:pt idx="1312">
                  <c:v>171.63470267353841</c:v>
                </c:pt>
                <c:pt idx="1313">
                  <c:v>171.68470267353842</c:v>
                </c:pt>
                <c:pt idx="1314">
                  <c:v>172.75470267353842</c:v>
                </c:pt>
                <c:pt idx="1315">
                  <c:v>171.98470267353841</c:v>
                </c:pt>
                <c:pt idx="1316">
                  <c:v>173.19470267353842</c:v>
                </c:pt>
                <c:pt idx="1317">
                  <c:v>173.13470267353841</c:v>
                </c:pt>
                <c:pt idx="1318">
                  <c:v>173.50470267353842</c:v>
                </c:pt>
                <c:pt idx="1319">
                  <c:v>173.56470267353842</c:v>
                </c:pt>
                <c:pt idx="1320">
                  <c:v>174.06470267353842</c:v>
                </c:pt>
                <c:pt idx="1321">
                  <c:v>174.06470267353842</c:v>
                </c:pt>
                <c:pt idx="1322">
                  <c:v>174.00470267353842</c:v>
                </c:pt>
                <c:pt idx="1323">
                  <c:v>174.12470267353842</c:v>
                </c:pt>
                <c:pt idx="1324">
                  <c:v>176.19470267353842</c:v>
                </c:pt>
                <c:pt idx="1325">
                  <c:v>181.45470267353841</c:v>
                </c:pt>
                <c:pt idx="1326">
                  <c:v>181.09470267353839</c:v>
                </c:pt>
                <c:pt idx="1327">
                  <c:v>181.75470267353839</c:v>
                </c:pt>
                <c:pt idx="1328">
                  <c:v>179.94470267353839</c:v>
                </c:pt>
                <c:pt idx="1329">
                  <c:v>179.62470267353839</c:v>
                </c:pt>
                <c:pt idx="1330">
                  <c:v>179.6847026735384</c:v>
                </c:pt>
                <c:pt idx="1331">
                  <c:v>179.06470267353839</c:v>
                </c:pt>
                <c:pt idx="1332">
                  <c:v>179.3947026735384</c:v>
                </c:pt>
                <c:pt idx="1333">
                  <c:v>180.2747026735384</c:v>
                </c:pt>
                <c:pt idx="1334">
                  <c:v>180.31470267353839</c:v>
                </c:pt>
                <c:pt idx="1335">
                  <c:v>181.03470267353839</c:v>
                </c:pt>
                <c:pt idx="1336">
                  <c:v>181.3047026735384</c:v>
                </c:pt>
                <c:pt idx="1337">
                  <c:v>178.81470267353842</c:v>
                </c:pt>
                <c:pt idx="1338">
                  <c:v>178.97470267353842</c:v>
                </c:pt>
                <c:pt idx="1339">
                  <c:v>178.84470267353842</c:v>
                </c:pt>
                <c:pt idx="1340">
                  <c:v>179.45470267353843</c:v>
                </c:pt>
                <c:pt idx="1341">
                  <c:v>179.99470267353843</c:v>
                </c:pt>
                <c:pt idx="1342">
                  <c:v>180.76470267353844</c:v>
                </c:pt>
                <c:pt idx="1343">
                  <c:v>181.08470267353843</c:v>
                </c:pt>
                <c:pt idx="1344">
                  <c:v>180.77470267353843</c:v>
                </c:pt>
                <c:pt idx="1345">
                  <c:v>178.94470267353844</c:v>
                </c:pt>
                <c:pt idx="1346">
                  <c:v>180.43470267353842</c:v>
                </c:pt>
                <c:pt idx="1347">
                  <c:v>179.83470267353843</c:v>
                </c:pt>
                <c:pt idx="1348">
                  <c:v>182.17470267353841</c:v>
                </c:pt>
                <c:pt idx="1349">
                  <c:v>182.37470267353839</c:v>
                </c:pt>
                <c:pt idx="1350">
                  <c:v>182.41470267353839</c:v>
                </c:pt>
                <c:pt idx="1351">
                  <c:v>183.97470267353842</c:v>
                </c:pt>
                <c:pt idx="1352">
                  <c:v>183.95470267353841</c:v>
                </c:pt>
                <c:pt idx="1353">
                  <c:v>184.28470267353842</c:v>
                </c:pt>
                <c:pt idx="1354">
                  <c:v>184.01470267353841</c:v>
                </c:pt>
                <c:pt idx="1355">
                  <c:v>183.81470267353842</c:v>
                </c:pt>
                <c:pt idx="1356">
                  <c:v>184.54470267353841</c:v>
                </c:pt>
                <c:pt idx="1357">
                  <c:v>184.0547026735384</c:v>
                </c:pt>
                <c:pt idx="1358">
                  <c:v>184.26470267353841</c:v>
                </c:pt>
                <c:pt idx="1359">
                  <c:v>184.16470267353841</c:v>
                </c:pt>
                <c:pt idx="1360">
                  <c:v>184.03470267353842</c:v>
                </c:pt>
                <c:pt idx="1361">
                  <c:v>184.8347026735384</c:v>
                </c:pt>
                <c:pt idx="1362">
                  <c:v>184.38470267353841</c:v>
                </c:pt>
                <c:pt idx="1363">
                  <c:v>183.98470267353841</c:v>
                </c:pt>
                <c:pt idx="1364">
                  <c:v>185.01470267353841</c:v>
                </c:pt>
                <c:pt idx="1365">
                  <c:v>187.3647026735384</c:v>
                </c:pt>
                <c:pt idx="1366">
                  <c:v>187.0547026735384</c:v>
                </c:pt>
                <c:pt idx="1367">
                  <c:v>184.90470267353842</c:v>
                </c:pt>
                <c:pt idx="1368">
                  <c:v>183.62470267353842</c:v>
                </c:pt>
                <c:pt idx="1369">
                  <c:v>182.55470267353843</c:v>
                </c:pt>
                <c:pt idx="1370">
                  <c:v>182.19470267353842</c:v>
                </c:pt>
                <c:pt idx="1371">
                  <c:v>179.85470267353841</c:v>
                </c:pt>
                <c:pt idx="1372">
                  <c:v>179.45470267353841</c:v>
                </c:pt>
                <c:pt idx="1373">
                  <c:v>179.51470267353841</c:v>
                </c:pt>
                <c:pt idx="1374">
                  <c:v>179.81470267353842</c:v>
                </c:pt>
                <c:pt idx="1375">
                  <c:v>178.25470267353842</c:v>
                </c:pt>
                <c:pt idx="1376">
                  <c:v>177.76470267353841</c:v>
                </c:pt>
                <c:pt idx="1377">
                  <c:v>178.56470267353842</c:v>
                </c:pt>
                <c:pt idx="1378">
                  <c:v>177.68470267353842</c:v>
                </c:pt>
                <c:pt idx="1379">
                  <c:v>178.71470267353843</c:v>
                </c:pt>
                <c:pt idx="1380">
                  <c:v>178.15470267353842</c:v>
                </c:pt>
                <c:pt idx="1381">
                  <c:v>179.04470267353841</c:v>
                </c:pt>
                <c:pt idx="1382">
                  <c:v>179.01470267353841</c:v>
                </c:pt>
                <c:pt idx="1383">
                  <c:v>177.48470267353841</c:v>
                </c:pt>
                <c:pt idx="1384">
                  <c:v>179.62470267353839</c:v>
                </c:pt>
                <c:pt idx="1385">
                  <c:v>180.06470267353839</c:v>
                </c:pt>
                <c:pt idx="1386">
                  <c:v>179.48470267353838</c:v>
                </c:pt>
                <c:pt idx="1387">
                  <c:v>173.93470267353837</c:v>
                </c:pt>
                <c:pt idx="1388">
                  <c:v>171.41470267353836</c:v>
                </c:pt>
                <c:pt idx="1389">
                  <c:v>171.53470267353836</c:v>
                </c:pt>
                <c:pt idx="1390">
                  <c:v>167.17470267353835</c:v>
                </c:pt>
                <c:pt idx="1391">
                  <c:v>171.11470267353835</c:v>
                </c:pt>
                <c:pt idx="1392">
                  <c:v>171.26470267353835</c:v>
                </c:pt>
                <c:pt idx="1393">
                  <c:v>170.60470267353836</c:v>
                </c:pt>
                <c:pt idx="1394">
                  <c:v>170.30470267353834</c:v>
                </c:pt>
                <c:pt idx="1395">
                  <c:v>169.55470267353834</c:v>
                </c:pt>
                <c:pt idx="1396">
                  <c:v>168.11470267353835</c:v>
                </c:pt>
                <c:pt idx="1397">
                  <c:v>168.19470267353836</c:v>
                </c:pt>
                <c:pt idx="1398">
                  <c:v>168.90470267353837</c:v>
                </c:pt>
                <c:pt idx="1399">
                  <c:v>167.07470267353835</c:v>
                </c:pt>
                <c:pt idx="1400">
                  <c:v>168.03470267353836</c:v>
                </c:pt>
                <c:pt idx="1401">
                  <c:v>166.33470267353837</c:v>
                </c:pt>
                <c:pt idx="1402">
                  <c:v>166.69470267353839</c:v>
                </c:pt>
                <c:pt idx="1403">
                  <c:v>166.35470267353838</c:v>
                </c:pt>
                <c:pt idx="1404">
                  <c:v>166.25470267353839</c:v>
                </c:pt>
                <c:pt idx="1405">
                  <c:v>165.6447026735384</c:v>
                </c:pt>
                <c:pt idx="1406">
                  <c:v>165.48470267353841</c:v>
                </c:pt>
                <c:pt idx="1407">
                  <c:v>164.8347026735384</c:v>
                </c:pt>
                <c:pt idx="1408">
                  <c:v>167.8947026735384</c:v>
                </c:pt>
                <c:pt idx="1409">
                  <c:v>168.79470267353841</c:v>
                </c:pt>
                <c:pt idx="1410">
                  <c:v>169.38470267353841</c:v>
                </c:pt>
                <c:pt idx="1411">
                  <c:v>169.07470267353844</c:v>
                </c:pt>
                <c:pt idx="1412">
                  <c:v>169.33470267353843</c:v>
                </c:pt>
                <c:pt idx="1413">
                  <c:v>169.23470267353844</c:v>
                </c:pt>
                <c:pt idx="1414">
                  <c:v>169.78470267353845</c:v>
                </c:pt>
                <c:pt idx="1415">
                  <c:v>170.24470267353846</c:v>
                </c:pt>
                <c:pt idx="1416">
                  <c:v>166.86470267353843</c:v>
                </c:pt>
                <c:pt idx="1417">
                  <c:v>168.62470267353842</c:v>
                </c:pt>
                <c:pt idx="1418">
                  <c:v>167.16470267353841</c:v>
                </c:pt>
                <c:pt idx="1419">
                  <c:v>166.30470267353843</c:v>
                </c:pt>
                <c:pt idx="1420">
                  <c:v>165.63470267353844</c:v>
                </c:pt>
                <c:pt idx="1421">
                  <c:v>165.63470267353844</c:v>
                </c:pt>
                <c:pt idx="1422">
                  <c:v>165.51470267353844</c:v>
                </c:pt>
                <c:pt idx="1423">
                  <c:v>165.43470267353842</c:v>
                </c:pt>
                <c:pt idx="1424">
                  <c:v>165.39470267353843</c:v>
                </c:pt>
                <c:pt idx="1425">
                  <c:v>165.35470267353844</c:v>
                </c:pt>
                <c:pt idx="1426">
                  <c:v>165.29470267353844</c:v>
                </c:pt>
                <c:pt idx="1427">
                  <c:v>165.11470267353843</c:v>
                </c:pt>
                <c:pt idx="1428">
                  <c:v>165.11470267353843</c:v>
                </c:pt>
                <c:pt idx="1429">
                  <c:v>165.11470267353843</c:v>
                </c:pt>
                <c:pt idx="1430">
                  <c:v>164.87470267353842</c:v>
                </c:pt>
                <c:pt idx="1431">
                  <c:v>164.84470267353842</c:v>
                </c:pt>
                <c:pt idx="1432">
                  <c:v>164.76470267353841</c:v>
                </c:pt>
                <c:pt idx="1433">
                  <c:v>164.8047026735384</c:v>
                </c:pt>
                <c:pt idx="1434">
                  <c:v>164.84470267353839</c:v>
                </c:pt>
                <c:pt idx="1435">
                  <c:v>163.20470267353838</c:v>
                </c:pt>
                <c:pt idx="1436">
                  <c:v>162.82470267353838</c:v>
                </c:pt>
                <c:pt idx="1437">
                  <c:v>169.48470267353838</c:v>
                </c:pt>
                <c:pt idx="1438">
                  <c:v>169.23470267353838</c:v>
                </c:pt>
                <c:pt idx="1439">
                  <c:v>170.02470267353837</c:v>
                </c:pt>
                <c:pt idx="1440">
                  <c:v>169.19470267353836</c:v>
                </c:pt>
                <c:pt idx="1441">
                  <c:v>168.82470267353835</c:v>
                </c:pt>
                <c:pt idx="1442">
                  <c:v>168.72470267353836</c:v>
                </c:pt>
                <c:pt idx="1443">
                  <c:v>165.64470267353838</c:v>
                </c:pt>
                <c:pt idx="1444">
                  <c:v>167.83470267353835</c:v>
                </c:pt>
                <c:pt idx="1445">
                  <c:v>165.01470267353835</c:v>
                </c:pt>
                <c:pt idx="1446">
                  <c:v>166.03470267353836</c:v>
                </c:pt>
                <c:pt idx="1447">
                  <c:v>165.44470267353836</c:v>
                </c:pt>
                <c:pt idx="1448">
                  <c:v>166.46470267353837</c:v>
                </c:pt>
                <c:pt idx="1449">
                  <c:v>166.11470267353837</c:v>
                </c:pt>
                <c:pt idx="1450">
                  <c:v>165.84470267353836</c:v>
                </c:pt>
                <c:pt idx="1451">
                  <c:v>167.55470267353837</c:v>
                </c:pt>
                <c:pt idx="1452">
                  <c:v>170.21470267353837</c:v>
                </c:pt>
                <c:pt idx="1453">
                  <c:v>171.15470267353837</c:v>
                </c:pt>
                <c:pt idx="1454">
                  <c:v>171.11470267353837</c:v>
                </c:pt>
                <c:pt idx="1455">
                  <c:v>171.24470267353837</c:v>
                </c:pt>
                <c:pt idx="1456">
                  <c:v>172.13470267353836</c:v>
                </c:pt>
                <c:pt idx="1457">
                  <c:v>171.57470267353835</c:v>
                </c:pt>
                <c:pt idx="1458">
                  <c:v>171.66470267353836</c:v>
                </c:pt>
                <c:pt idx="1459">
                  <c:v>171.69470267353836</c:v>
                </c:pt>
                <c:pt idx="1460">
                  <c:v>170.88470267353836</c:v>
                </c:pt>
                <c:pt idx="1461">
                  <c:v>167.32470267353835</c:v>
                </c:pt>
                <c:pt idx="1462">
                  <c:v>166.78470267353836</c:v>
                </c:pt>
                <c:pt idx="1463">
                  <c:v>166.24470267353837</c:v>
                </c:pt>
                <c:pt idx="1464">
                  <c:v>170.17470267353835</c:v>
                </c:pt>
                <c:pt idx="1465">
                  <c:v>172.20470267353835</c:v>
                </c:pt>
                <c:pt idx="1466">
                  <c:v>171.71470267353834</c:v>
                </c:pt>
                <c:pt idx="1467">
                  <c:v>166.21470267353834</c:v>
                </c:pt>
                <c:pt idx="1468">
                  <c:v>172.42470267353832</c:v>
                </c:pt>
                <c:pt idx="1469">
                  <c:v>171.58470267353832</c:v>
                </c:pt>
                <c:pt idx="1470">
                  <c:v>168.70470267353832</c:v>
                </c:pt>
                <c:pt idx="1471">
                  <c:v>167.04470267353832</c:v>
                </c:pt>
                <c:pt idx="1472">
                  <c:v>169.0747026735383</c:v>
                </c:pt>
                <c:pt idx="1473">
                  <c:v>168.95470267353829</c:v>
                </c:pt>
                <c:pt idx="1474">
                  <c:v>166.84470267353831</c:v>
                </c:pt>
                <c:pt idx="1475">
                  <c:v>164.8847026735383</c:v>
                </c:pt>
                <c:pt idx="1476">
                  <c:v>164.73470267353829</c:v>
                </c:pt>
                <c:pt idx="1477">
                  <c:v>164.62470267353828</c:v>
                </c:pt>
                <c:pt idx="1478">
                  <c:v>164.39470267353829</c:v>
                </c:pt>
                <c:pt idx="1479">
                  <c:v>164.2647026735383</c:v>
                </c:pt>
                <c:pt idx="1480">
                  <c:v>164.5147026735383</c:v>
                </c:pt>
                <c:pt idx="1481">
                  <c:v>164.34470267353831</c:v>
                </c:pt>
                <c:pt idx="1482">
                  <c:v>164.0447026735383</c:v>
                </c:pt>
                <c:pt idx="1483">
                  <c:v>163.8247026735383</c:v>
                </c:pt>
                <c:pt idx="1484">
                  <c:v>163.92470267353829</c:v>
                </c:pt>
                <c:pt idx="1485">
                  <c:v>163.6347026735383</c:v>
                </c:pt>
                <c:pt idx="1486">
                  <c:v>163.2547026735383</c:v>
                </c:pt>
                <c:pt idx="1487">
                  <c:v>163.14470267353829</c:v>
                </c:pt>
                <c:pt idx="1488">
                  <c:v>163.24470267353828</c:v>
                </c:pt>
                <c:pt idx="1489">
                  <c:v>163.09470267353828</c:v>
                </c:pt>
                <c:pt idx="1490">
                  <c:v>163.87470267353828</c:v>
                </c:pt>
                <c:pt idx="1491">
                  <c:v>164.55470267353829</c:v>
                </c:pt>
                <c:pt idx="1492">
                  <c:v>165.6647026735383</c:v>
                </c:pt>
                <c:pt idx="1493">
                  <c:v>166.46470267353831</c:v>
                </c:pt>
                <c:pt idx="1494">
                  <c:v>168.0047026735383</c:v>
                </c:pt>
                <c:pt idx="1495">
                  <c:v>169.6047026735383</c:v>
                </c:pt>
                <c:pt idx="1496">
                  <c:v>169.62470267353831</c:v>
                </c:pt>
                <c:pt idx="1497">
                  <c:v>168.3547026735383</c:v>
                </c:pt>
                <c:pt idx="1498">
                  <c:v>168.2647026735383</c:v>
                </c:pt>
                <c:pt idx="1499">
                  <c:v>168.2247026735383</c:v>
                </c:pt>
                <c:pt idx="1500">
                  <c:v>168.2547026735383</c:v>
                </c:pt>
                <c:pt idx="1501">
                  <c:v>168.30470267353832</c:v>
                </c:pt>
                <c:pt idx="1502">
                  <c:v>168.18470267353831</c:v>
                </c:pt>
                <c:pt idx="1503">
                  <c:v>167.86470267353832</c:v>
                </c:pt>
                <c:pt idx="1504">
                  <c:v>167.80470267353832</c:v>
                </c:pt>
                <c:pt idx="1505">
                  <c:v>168.78470267353831</c:v>
                </c:pt>
                <c:pt idx="1506">
                  <c:v>170.46470267353831</c:v>
                </c:pt>
                <c:pt idx="1507">
                  <c:v>170.95470267353832</c:v>
                </c:pt>
                <c:pt idx="1508">
                  <c:v>171.10470267353833</c:v>
                </c:pt>
                <c:pt idx="1509">
                  <c:v>174.10470267353833</c:v>
                </c:pt>
                <c:pt idx="1510">
                  <c:v>179.65470267353834</c:v>
                </c:pt>
                <c:pt idx="1511">
                  <c:v>201.66470267353833</c:v>
                </c:pt>
                <c:pt idx="1512">
                  <c:v>201.28470267353833</c:v>
                </c:pt>
                <c:pt idx="1513">
                  <c:v>201.24470267353834</c:v>
                </c:pt>
                <c:pt idx="1514">
                  <c:v>201.48470267353835</c:v>
                </c:pt>
                <c:pt idx="1515">
                  <c:v>201.41470267353836</c:v>
                </c:pt>
                <c:pt idx="1516">
                  <c:v>199.67470267353838</c:v>
                </c:pt>
                <c:pt idx="1517">
                  <c:v>198.67470267353838</c:v>
                </c:pt>
                <c:pt idx="1518">
                  <c:v>198.41470267353839</c:v>
                </c:pt>
                <c:pt idx="1519">
                  <c:v>198.44470267353839</c:v>
                </c:pt>
                <c:pt idx="1520">
                  <c:v>196.62470267353839</c:v>
                </c:pt>
                <c:pt idx="1521">
                  <c:v>196.26470267353838</c:v>
                </c:pt>
                <c:pt idx="1522">
                  <c:v>196.15470267353837</c:v>
                </c:pt>
                <c:pt idx="1523">
                  <c:v>195.15470267353837</c:v>
                </c:pt>
                <c:pt idx="1524">
                  <c:v>194.58470267353837</c:v>
                </c:pt>
                <c:pt idx="1525">
                  <c:v>195.74470267353837</c:v>
                </c:pt>
                <c:pt idx="1526">
                  <c:v>195.21470267353837</c:v>
                </c:pt>
                <c:pt idx="1527">
                  <c:v>195.21470267353837</c:v>
                </c:pt>
                <c:pt idx="1528">
                  <c:v>195.55470267353837</c:v>
                </c:pt>
                <c:pt idx="1529">
                  <c:v>195.46470267353837</c:v>
                </c:pt>
                <c:pt idx="1530">
                  <c:v>194.29470267353838</c:v>
                </c:pt>
                <c:pt idx="1531">
                  <c:v>193.47470267353839</c:v>
                </c:pt>
                <c:pt idx="1532">
                  <c:v>195.38470267353838</c:v>
                </c:pt>
                <c:pt idx="1533">
                  <c:v>193.53470267353839</c:v>
                </c:pt>
                <c:pt idx="1534">
                  <c:v>192.5847026735384</c:v>
                </c:pt>
                <c:pt idx="1535">
                  <c:v>191.66470267353841</c:v>
                </c:pt>
                <c:pt idx="1536">
                  <c:v>191.19470267353842</c:v>
                </c:pt>
                <c:pt idx="1537">
                  <c:v>192.0247026735384</c:v>
                </c:pt>
                <c:pt idx="1538">
                  <c:v>189.43470267353842</c:v>
                </c:pt>
                <c:pt idx="1539">
                  <c:v>189.85470267353841</c:v>
                </c:pt>
                <c:pt idx="1540">
                  <c:v>189.03470267353842</c:v>
                </c:pt>
                <c:pt idx="1541">
                  <c:v>190.79470267353841</c:v>
                </c:pt>
                <c:pt idx="1542">
                  <c:v>189.26470267353841</c:v>
                </c:pt>
                <c:pt idx="1543">
                  <c:v>189.22470267353842</c:v>
                </c:pt>
                <c:pt idx="1544">
                  <c:v>190.59470267353842</c:v>
                </c:pt>
                <c:pt idx="1545">
                  <c:v>190.22470267353842</c:v>
                </c:pt>
                <c:pt idx="1546">
                  <c:v>185.49470267353843</c:v>
                </c:pt>
                <c:pt idx="1547">
                  <c:v>185.70470267353843</c:v>
                </c:pt>
                <c:pt idx="1548">
                  <c:v>176.1147026735384</c:v>
                </c:pt>
                <c:pt idx="1549">
                  <c:v>176.06470267353839</c:v>
                </c:pt>
                <c:pt idx="1550">
                  <c:v>175.78470267353839</c:v>
                </c:pt>
                <c:pt idx="1551">
                  <c:v>175.57470267353838</c:v>
                </c:pt>
                <c:pt idx="1552">
                  <c:v>175.4047026735384</c:v>
                </c:pt>
                <c:pt idx="1553">
                  <c:v>174.8347026735384</c:v>
                </c:pt>
                <c:pt idx="1554">
                  <c:v>174.13470267353841</c:v>
                </c:pt>
                <c:pt idx="1555">
                  <c:v>173.8947026735384</c:v>
                </c:pt>
                <c:pt idx="1556">
                  <c:v>174.3947026735384</c:v>
                </c:pt>
                <c:pt idx="1557">
                  <c:v>174.51470267353841</c:v>
                </c:pt>
                <c:pt idx="1558">
                  <c:v>173.43470267353842</c:v>
                </c:pt>
                <c:pt idx="1559">
                  <c:v>180.50470267353842</c:v>
                </c:pt>
                <c:pt idx="1560">
                  <c:v>180.29470267353841</c:v>
                </c:pt>
                <c:pt idx="1561">
                  <c:v>178.69470267353842</c:v>
                </c:pt>
                <c:pt idx="1562">
                  <c:v>178.3647026735384</c:v>
                </c:pt>
                <c:pt idx="1563">
                  <c:v>181.4647026735384</c:v>
                </c:pt>
                <c:pt idx="1564">
                  <c:v>181.3947026735384</c:v>
                </c:pt>
                <c:pt idx="1565">
                  <c:v>181.6447026735384</c:v>
                </c:pt>
                <c:pt idx="1566">
                  <c:v>181.72470267353842</c:v>
                </c:pt>
                <c:pt idx="1567">
                  <c:v>182.04470267353841</c:v>
                </c:pt>
                <c:pt idx="1568">
                  <c:v>182.00470267353842</c:v>
                </c:pt>
                <c:pt idx="1569">
                  <c:v>181.26470267353841</c:v>
                </c:pt>
                <c:pt idx="1570">
                  <c:v>181.5547026735384</c:v>
                </c:pt>
                <c:pt idx="1571">
                  <c:v>181.7747026735384</c:v>
                </c:pt>
                <c:pt idx="1572">
                  <c:v>182.25470267353839</c:v>
                </c:pt>
                <c:pt idx="1573">
                  <c:v>182.70470267353838</c:v>
                </c:pt>
                <c:pt idx="1574">
                  <c:v>182.76470267353838</c:v>
                </c:pt>
                <c:pt idx="1575">
                  <c:v>182.41470267353839</c:v>
                </c:pt>
                <c:pt idx="1576">
                  <c:v>181.83470267353837</c:v>
                </c:pt>
                <c:pt idx="1577">
                  <c:v>181.55470267353837</c:v>
                </c:pt>
                <c:pt idx="1578">
                  <c:v>182.49470267353837</c:v>
                </c:pt>
                <c:pt idx="1579">
                  <c:v>182.20470267353838</c:v>
                </c:pt>
                <c:pt idx="1580">
                  <c:v>181.8647026735384</c:v>
                </c:pt>
                <c:pt idx="1581">
                  <c:v>181.6847026735384</c:v>
                </c:pt>
                <c:pt idx="1582">
                  <c:v>181.67470267353841</c:v>
                </c:pt>
                <c:pt idx="1583">
                  <c:v>182.54470267353841</c:v>
                </c:pt>
                <c:pt idx="1584">
                  <c:v>182.75470267353842</c:v>
                </c:pt>
                <c:pt idx="1585">
                  <c:v>182.56470267353842</c:v>
                </c:pt>
                <c:pt idx="1586">
                  <c:v>183.27470267353843</c:v>
                </c:pt>
                <c:pt idx="1587">
                  <c:v>183.41470267353841</c:v>
                </c:pt>
                <c:pt idx="1588">
                  <c:v>184.45470267353846</c:v>
                </c:pt>
                <c:pt idx="1589">
                  <c:v>185.42470267353846</c:v>
                </c:pt>
                <c:pt idx="1590">
                  <c:v>188.99470267353846</c:v>
                </c:pt>
                <c:pt idx="1591">
                  <c:v>189.09470267353848</c:v>
                </c:pt>
                <c:pt idx="1592">
                  <c:v>188.82470267353847</c:v>
                </c:pt>
                <c:pt idx="1593">
                  <c:v>188.53470267353848</c:v>
                </c:pt>
                <c:pt idx="1594">
                  <c:v>188.00470267353847</c:v>
                </c:pt>
                <c:pt idx="1595">
                  <c:v>187.88470267353847</c:v>
                </c:pt>
                <c:pt idx="1596">
                  <c:v>187.65470267353848</c:v>
                </c:pt>
                <c:pt idx="1597">
                  <c:v>188.95470267353849</c:v>
                </c:pt>
                <c:pt idx="1598">
                  <c:v>188.8247026735385</c:v>
                </c:pt>
                <c:pt idx="1599">
                  <c:v>187.89470267353849</c:v>
                </c:pt>
                <c:pt idx="1600">
                  <c:v>187.52470267353848</c:v>
                </c:pt>
                <c:pt idx="1601">
                  <c:v>192.35470267353847</c:v>
                </c:pt>
                <c:pt idx="1602">
                  <c:v>196.61470267353849</c:v>
                </c:pt>
                <c:pt idx="1603">
                  <c:v>196.56470267353848</c:v>
                </c:pt>
                <c:pt idx="1604">
                  <c:v>196.47470267353847</c:v>
                </c:pt>
                <c:pt idx="1605">
                  <c:v>196.30470267353849</c:v>
                </c:pt>
                <c:pt idx="1606">
                  <c:v>196.39470267353849</c:v>
                </c:pt>
                <c:pt idx="1607">
                  <c:v>196.76470267353849</c:v>
                </c:pt>
                <c:pt idx="1608">
                  <c:v>196.61470267353849</c:v>
                </c:pt>
                <c:pt idx="1609">
                  <c:v>195.9147026735385</c:v>
                </c:pt>
                <c:pt idx="1610">
                  <c:v>195.68470267353851</c:v>
                </c:pt>
                <c:pt idx="1611">
                  <c:v>195.62470267353851</c:v>
                </c:pt>
                <c:pt idx="1612">
                  <c:v>196.48470267353852</c:v>
                </c:pt>
                <c:pt idx="1613">
                  <c:v>195.51470267353852</c:v>
                </c:pt>
                <c:pt idx="1614">
                  <c:v>194.89470267353852</c:v>
                </c:pt>
                <c:pt idx="1615">
                  <c:v>195.42470267353852</c:v>
                </c:pt>
                <c:pt idx="1616">
                  <c:v>202.01470267353852</c:v>
                </c:pt>
                <c:pt idx="1617">
                  <c:v>197.66470267353856</c:v>
                </c:pt>
                <c:pt idx="1618">
                  <c:v>201.41470267353853</c:v>
                </c:pt>
                <c:pt idx="1619">
                  <c:v>196.19470267353853</c:v>
                </c:pt>
                <c:pt idx="1620">
                  <c:v>194.60470267353853</c:v>
                </c:pt>
                <c:pt idx="1621">
                  <c:v>194.27470267353854</c:v>
                </c:pt>
                <c:pt idx="1622">
                  <c:v>191.39470267353849</c:v>
                </c:pt>
                <c:pt idx="1623">
                  <c:v>191.48470267353849</c:v>
                </c:pt>
                <c:pt idx="1624">
                  <c:v>192.06470267353851</c:v>
                </c:pt>
                <c:pt idx="1625">
                  <c:v>191.62470267353851</c:v>
                </c:pt>
                <c:pt idx="1626">
                  <c:v>191.01470267353852</c:v>
                </c:pt>
                <c:pt idx="1627">
                  <c:v>191.29470267353852</c:v>
                </c:pt>
                <c:pt idx="1628">
                  <c:v>191.09470267353854</c:v>
                </c:pt>
                <c:pt idx="1629">
                  <c:v>193.79470267353852</c:v>
                </c:pt>
                <c:pt idx="1630">
                  <c:v>193.03470267353853</c:v>
                </c:pt>
                <c:pt idx="1631">
                  <c:v>193.05470267353854</c:v>
                </c:pt>
                <c:pt idx="1632">
                  <c:v>195.06470267353853</c:v>
                </c:pt>
                <c:pt idx="1633">
                  <c:v>195.10470267353853</c:v>
                </c:pt>
                <c:pt idx="1634">
                  <c:v>194.65470267353854</c:v>
                </c:pt>
                <c:pt idx="1635">
                  <c:v>194.22470267353853</c:v>
                </c:pt>
                <c:pt idx="1636">
                  <c:v>195.22470267353853</c:v>
                </c:pt>
                <c:pt idx="1637">
                  <c:v>195.26470267353852</c:v>
                </c:pt>
                <c:pt idx="1638">
                  <c:v>195.28470267353853</c:v>
                </c:pt>
                <c:pt idx="1639">
                  <c:v>195.26470267353852</c:v>
                </c:pt>
                <c:pt idx="1640">
                  <c:v>195.35470267353853</c:v>
                </c:pt>
                <c:pt idx="1641">
                  <c:v>195.27470267353851</c:v>
                </c:pt>
                <c:pt idx="1642">
                  <c:v>195.49470267353851</c:v>
                </c:pt>
                <c:pt idx="1643">
                  <c:v>194.64470267353852</c:v>
                </c:pt>
                <c:pt idx="1644">
                  <c:v>195.17470267353852</c:v>
                </c:pt>
                <c:pt idx="1645">
                  <c:v>194.91470267353853</c:v>
                </c:pt>
                <c:pt idx="1646">
                  <c:v>194.76470267353852</c:v>
                </c:pt>
                <c:pt idx="1647">
                  <c:v>193.30470267353851</c:v>
                </c:pt>
                <c:pt idx="1648">
                  <c:v>193.32470267353852</c:v>
                </c:pt>
                <c:pt idx="1649">
                  <c:v>193.49470267353854</c:v>
                </c:pt>
                <c:pt idx="1650">
                  <c:v>192.74470267353854</c:v>
                </c:pt>
                <c:pt idx="1651">
                  <c:v>192.41470267353856</c:v>
                </c:pt>
                <c:pt idx="1652">
                  <c:v>193.75470267353856</c:v>
                </c:pt>
                <c:pt idx="1653">
                  <c:v>193.98470267353855</c:v>
                </c:pt>
                <c:pt idx="1654">
                  <c:v>193.44470267353856</c:v>
                </c:pt>
                <c:pt idx="1655">
                  <c:v>194.07470267353858</c:v>
                </c:pt>
                <c:pt idx="1656">
                  <c:v>195.12470267353856</c:v>
                </c:pt>
                <c:pt idx="1657">
                  <c:v>193.15470267353857</c:v>
                </c:pt>
                <c:pt idx="1658">
                  <c:v>191.92470267353858</c:v>
                </c:pt>
                <c:pt idx="1659">
                  <c:v>192.06470267353856</c:v>
                </c:pt>
                <c:pt idx="1660">
                  <c:v>191.39470267353857</c:v>
                </c:pt>
                <c:pt idx="1661">
                  <c:v>189.92470267353858</c:v>
                </c:pt>
                <c:pt idx="1662">
                  <c:v>190.19470267353859</c:v>
                </c:pt>
                <c:pt idx="1663">
                  <c:v>192.11470267353857</c:v>
                </c:pt>
                <c:pt idx="1664">
                  <c:v>190.44470267353859</c:v>
                </c:pt>
                <c:pt idx="1665">
                  <c:v>189.51470267353858</c:v>
                </c:pt>
                <c:pt idx="1666">
                  <c:v>189.22470267353859</c:v>
                </c:pt>
                <c:pt idx="1667">
                  <c:v>192.94470267353859</c:v>
                </c:pt>
                <c:pt idx="1668">
                  <c:v>194.38470267353858</c:v>
                </c:pt>
                <c:pt idx="1669">
                  <c:v>194.7147026735386</c:v>
                </c:pt>
                <c:pt idx="1670">
                  <c:v>194.82470267353861</c:v>
                </c:pt>
                <c:pt idx="1671">
                  <c:v>194.78470267353862</c:v>
                </c:pt>
                <c:pt idx="1672">
                  <c:v>195.80470267353863</c:v>
                </c:pt>
                <c:pt idx="1673">
                  <c:v>195.32470267353864</c:v>
                </c:pt>
                <c:pt idx="1674">
                  <c:v>194.79470267353864</c:v>
                </c:pt>
                <c:pt idx="1675">
                  <c:v>194.24470267353863</c:v>
                </c:pt>
                <c:pt idx="1676">
                  <c:v>194.18470267353862</c:v>
                </c:pt>
                <c:pt idx="1677">
                  <c:v>195.27470267353863</c:v>
                </c:pt>
                <c:pt idx="1678">
                  <c:v>194.54470267353864</c:v>
                </c:pt>
                <c:pt idx="1679">
                  <c:v>195.27470267353863</c:v>
                </c:pt>
                <c:pt idx="1680">
                  <c:v>193.00470267353862</c:v>
                </c:pt>
                <c:pt idx="1681">
                  <c:v>192.82470267353861</c:v>
                </c:pt>
                <c:pt idx="1682">
                  <c:v>193.51470267353861</c:v>
                </c:pt>
                <c:pt idx="1683">
                  <c:v>195.82470267353861</c:v>
                </c:pt>
                <c:pt idx="1684">
                  <c:v>197.54470267353861</c:v>
                </c:pt>
                <c:pt idx="1685">
                  <c:v>198.5247026735386</c:v>
                </c:pt>
                <c:pt idx="1686">
                  <c:v>197.84470267353859</c:v>
                </c:pt>
                <c:pt idx="1687">
                  <c:v>197.9247026735386</c:v>
                </c:pt>
                <c:pt idx="1688">
                  <c:v>198.62470267353859</c:v>
                </c:pt>
                <c:pt idx="1689">
                  <c:v>199.2447026735386</c:v>
                </c:pt>
                <c:pt idx="1690">
                  <c:v>198.8647026735386</c:v>
                </c:pt>
                <c:pt idx="1691">
                  <c:v>197.34470267353859</c:v>
                </c:pt>
                <c:pt idx="1692">
                  <c:v>197.85470267353858</c:v>
                </c:pt>
                <c:pt idx="1693">
                  <c:v>198.63470267353858</c:v>
                </c:pt>
                <c:pt idx="1694">
                  <c:v>197.69470267353859</c:v>
                </c:pt>
                <c:pt idx="1695">
                  <c:v>197.27470267353857</c:v>
                </c:pt>
                <c:pt idx="1696">
                  <c:v>198.06470267353856</c:v>
                </c:pt>
                <c:pt idx="1697">
                  <c:v>197.00470267353856</c:v>
                </c:pt>
                <c:pt idx="1698">
                  <c:v>198.17470267353855</c:v>
                </c:pt>
                <c:pt idx="1699">
                  <c:v>198.66470267353856</c:v>
                </c:pt>
                <c:pt idx="1700">
                  <c:v>197.72470267353856</c:v>
                </c:pt>
                <c:pt idx="1701">
                  <c:v>197.07470267353855</c:v>
                </c:pt>
                <c:pt idx="1702">
                  <c:v>197.11470267353855</c:v>
                </c:pt>
                <c:pt idx="1703">
                  <c:v>197.56470267353853</c:v>
                </c:pt>
                <c:pt idx="1704">
                  <c:v>196.89470267353852</c:v>
                </c:pt>
                <c:pt idx="1705">
                  <c:v>199.68470267353851</c:v>
                </c:pt>
                <c:pt idx="1706">
                  <c:v>199.09470267353851</c:v>
                </c:pt>
                <c:pt idx="1707">
                  <c:v>198.1047026735385</c:v>
                </c:pt>
                <c:pt idx="1708">
                  <c:v>198.3847026735385</c:v>
                </c:pt>
                <c:pt idx="1709">
                  <c:v>198.6947026735385</c:v>
                </c:pt>
                <c:pt idx="1710">
                  <c:v>200.56470267353848</c:v>
                </c:pt>
                <c:pt idx="1711">
                  <c:v>201.15470267353848</c:v>
                </c:pt>
                <c:pt idx="1712">
                  <c:v>201.60470267353847</c:v>
                </c:pt>
                <c:pt idx="1713">
                  <c:v>201.71470267353845</c:v>
                </c:pt>
                <c:pt idx="1714">
                  <c:v>201.40470267353845</c:v>
                </c:pt>
                <c:pt idx="1715">
                  <c:v>201.00470267353845</c:v>
                </c:pt>
                <c:pt idx="1716">
                  <c:v>200.52470267353846</c:v>
                </c:pt>
                <c:pt idx="1717">
                  <c:v>201.10470267353847</c:v>
                </c:pt>
                <c:pt idx="1718">
                  <c:v>201.88470267353847</c:v>
                </c:pt>
                <c:pt idx="1719">
                  <c:v>202.16470267353847</c:v>
                </c:pt>
                <c:pt idx="1720">
                  <c:v>203.91470267353847</c:v>
                </c:pt>
                <c:pt idx="1721">
                  <c:v>201.54470267353847</c:v>
                </c:pt>
                <c:pt idx="1722">
                  <c:v>203.18470267353845</c:v>
                </c:pt>
                <c:pt idx="1723">
                  <c:v>202.58470267353846</c:v>
                </c:pt>
                <c:pt idx="1724">
                  <c:v>200.52470267353846</c:v>
                </c:pt>
                <c:pt idx="1725">
                  <c:v>200.46470267353845</c:v>
                </c:pt>
                <c:pt idx="1726">
                  <c:v>200.59470267353845</c:v>
                </c:pt>
                <c:pt idx="1727">
                  <c:v>200.90470267353845</c:v>
                </c:pt>
                <c:pt idx="1728">
                  <c:v>201.77470267353846</c:v>
                </c:pt>
                <c:pt idx="1729">
                  <c:v>202.22470267353847</c:v>
                </c:pt>
                <c:pt idx="1730">
                  <c:v>203.85470267353847</c:v>
                </c:pt>
                <c:pt idx="1731">
                  <c:v>200.98470267353846</c:v>
                </c:pt>
                <c:pt idx="1732">
                  <c:v>202.78470267353848</c:v>
                </c:pt>
                <c:pt idx="1733">
                  <c:v>202.47470267353847</c:v>
                </c:pt>
                <c:pt idx="1734">
                  <c:v>200.91470267353847</c:v>
                </c:pt>
                <c:pt idx="1735">
                  <c:v>201.22470267353847</c:v>
                </c:pt>
                <c:pt idx="1736">
                  <c:v>199.52470267353848</c:v>
                </c:pt>
                <c:pt idx="1737">
                  <c:v>199.4147026735385</c:v>
                </c:pt>
                <c:pt idx="1738">
                  <c:v>199.4747026735385</c:v>
                </c:pt>
                <c:pt idx="1739">
                  <c:v>199.37470267353851</c:v>
                </c:pt>
                <c:pt idx="1740">
                  <c:v>199.2947026735385</c:v>
                </c:pt>
                <c:pt idx="1741">
                  <c:v>201.15470267353848</c:v>
                </c:pt>
                <c:pt idx="1742">
                  <c:v>200.20470267353849</c:v>
                </c:pt>
                <c:pt idx="1743">
                  <c:v>199.59470267353848</c:v>
                </c:pt>
                <c:pt idx="1744">
                  <c:v>200.55470267353849</c:v>
                </c:pt>
                <c:pt idx="1745">
                  <c:v>202.42470267353849</c:v>
                </c:pt>
                <c:pt idx="1746">
                  <c:v>201.28470267353848</c:v>
                </c:pt>
                <c:pt idx="1747">
                  <c:v>201.38470267353847</c:v>
                </c:pt>
                <c:pt idx="1748">
                  <c:v>201.29470267353847</c:v>
                </c:pt>
                <c:pt idx="1749">
                  <c:v>200.65470267353848</c:v>
                </c:pt>
                <c:pt idx="1750">
                  <c:v>201.16470267353847</c:v>
                </c:pt>
                <c:pt idx="1751">
                  <c:v>200.25470267353847</c:v>
                </c:pt>
                <c:pt idx="1752">
                  <c:v>200.37470267353848</c:v>
                </c:pt>
                <c:pt idx="1753">
                  <c:v>200.77470267353848</c:v>
                </c:pt>
                <c:pt idx="1754">
                  <c:v>200.23470267353849</c:v>
                </c:pt>
                <c:pt idx="1755">
                  <c:v>199.76470267353849</c:v>
                </c:pt>
                <c:pt idx="1756">
                  <c:v>200.4147026735385</c:v>
                </c:pt>
                <c:pt idx="1757">
                  <c:v>199.87470267353851</c:v>
                </c:pt>
                <c:pt idx="1758">
                  <c:v>199.48470267353852</c:v>
                </c:pt>
                <c:pt idx="1759">
                  <c:v>202.4747026735385</c:v>
                </c:pt>
                <c:pt idx="1760">
                  <c:v>201.7847026735385</c:v>
                </c:pt>
                <c:pt idx="1761">
                  <c:v>202.98470267353849</c:v>
                </c:pt>
                <c:pt idx="1762">
                  <c:v>201.89470267353849</c:v>
                </c:pt>
                <c:pt idx="1763">
                  <c:v>203.40470267353848</c:v>
                </c:pt>
                <c:pt idx="1764">
                  <c:v>205.51470267353847</c:v>
                </c:pt>
                <c:pt idx="1765">
                  <c:v>206.38470267353847</c:v>
                </c:pt>
                <c:pt idx="1766">
                  <c:v>206.38470267353847</c:v>
                </c:pt>
                <c:pt idx="1767">
                  <c:v>206.38470267353847</c:v>
                </c:pt>
                <c:pt idx="1768">
                  <c:v>206.38470267353847</c:v>
                </c:pt>
                <c:pt idx="1769">
                  <c:v>206.38470267353847</c:v>
                </c:pt>
                <c:pt idx="1770">
                  <c:v>206.38470267353847</c:v>
                </c:pt>
                <c:pt idx="1771">
                  <c:v>206.38470267353847</c:v>
                </c:pt>
                <c:pt idx="1772">
                  <c:v>206.30470267353846</c:v>
                </c:pt>
                <c:pt idx="1773">
                  <c:v>206.25470267353845</c:v>
                </c:pt>
                <c:pt idx="1774">
                  <c:v>206.26470267353844</c:v>
                </c:pt>
                <c:pt idx="1775">
                  <c:v>206.24470267353843</c:v>
                </c:pt>
                <c:pt idx="1776">
                  <c:v>206.05470267353843</c:v>
                </c:pt>
                <c:pt idx="1777">
                  <c:v>205.89470267353843</c:v>
                </c:pt>
                <c:pt idx="1778">
                  <c:v>205.52470267353843</c:v>
                </c:pt>
                <c:pt idx="1779">
                  <c:v>205.99470267353843</c:v>
                </c:pt>
                <c:pt idx="1780">
                  <c:v>205.51470267353844</c:v>
                </c:pt>
                <c:pt idx="1781">
                  <c:v>207.15470267353842</c:v>
                </c:pt>
                <c:pt idx="1782">
                  <c:v>207.29470267353841</c:v>
                </c:pt>
                <c:pt idx="1783">
                  <c:v>208.17470267353841</c:v>
                </c:pt>
                <c:pt idx="1784">
                  <c:v>208.26470267353841</c:v>
                </c:pt>
                <c:pt idx="1785">
                  <c:v>208.95470267353841</c:v>
                </c:pt>
                <c:pt idx="1786">
                  <c:v>209.1847026735384</c:v>
                </c:pt>
                <c:pt idx="1787">
                  <c:v>209.3047026735384</c:v>
                </c:pt>
                <c:pt idx="1788">
                  <c:v>210.13470267353841</c:v>
                </c:pt>
                <c:pt idx="1789">
                  <c:v>211.0247026735384</c:v>
                </c:pt>
                <c:pt idx="1790">
                  <c:v>211.69470267353842</c:v>
                </c:pt>
                <c:pt idx="1791">
                  <c:v>210.52470267353843</c:v>
                </c:pt>
                <c:pt idx="1792">
                  <c:v>210.13470267353844</c:v>
                </c:pt>
                <c:pt idx="1793">
                  <c:v>210.20470267353843</c:v>
                </c:pt>
                <c:pt idx="1794">
                  <c:v>212.06470267353842</c:v>
                </c:pt>
                <c:pt idx="1795">
                  <c:v>212.33470267353843</c:v>
                </c:pt>
                <c:pt idx="1796">
                  <c:v>212.49470267353843</c:v>
                </c:pt>
                <c:pt idx="1797">
                  <c:v>212.60470267353844</c:v>
                </c:pt>
                <c:pt idx="1798">
                  <c:v>210.94470267353844</c:v>
                </c:pt>
                <c:pt idx="1799">
                  <c:v>211.64470267353843</c:v>
                </c:pt>
                <c:pt idx="1800">
                  <c:v>210.67470267353843</c:v>
                </c:pt>
                <c:pt idx="1801">
                  <c:v>211.39470267353843</c:v>
                </c:pt>
                <c:pt idx="1802">
                  <c:v>212.14470267353843</c:v>
                </c:pt>
                <c:pt idx="1803">
                  <c:v>211.26470267353844</c:v>
                </c:pt>
                <c:pt idx="1804">
                  <c:v>212.26470267353844</c:v>
                </c:pt>
                <c:pt idx="1805">
                  <c:v>212.40470267353842</c:v>
                </c:pt>
                <c:pt idx="1806">
                  <c:v>209.66470267353844</c:v>
                </c:pt>
                <c:pt idx="1807">
                  <c:v>208.88470267353844</c:v>
                </c:pt>
                <c:pt idx="1808">
                  <c:v>206.65470267353845</c:v>
                </c:pt>
                <c:pt idx="1809">
                  <c:v>206.03470267353845</c:v>
                </c:pt>
                <c:pt idx="1810">
                  <c:v>205.92470267353846</c:v>
                </c:pt>
                <c:pt idx="1811">
                  <c:v>205.86470267353846</c:v>
                </c:pt>
                <c:pt idx="1812">
                  <c:v>205.88470267353847</c:v>
                </c:pt>
                <c:pt idx="1813">
                  <c:v>205.80470267353846</c:v>
                </c:pt>
                <c:pt idx="1814">
                  <c:v>208.57470267353847</c:v>
                </c:pt>
                <c:pt idx="1815">
                  <c:v>207.31470267353848</c:v>
                </c:pt>
                <c:pt idx="1816">
                  <c:v>207.80470267353849</c:v>
                </c:pt>
                <c:pt idx="1817">
                  <c:v>206.85470267353847</c:v>
                </c:pt>
                <c:pt idx="1818">
                  <c:v>207.7947026735385</c:v>
                </c:pt>
                <c:pt idx="1819">
                  <c:v>207.95470267353849</c:v>
                </c:pt>
                <c:pt idx="1820">
                  <c:v>208.39470267353849</c:v>
                </c:pt>
                <c:pt idx="1821">
                  <c:v>206.58470267353849</c:v>
                </c:pt>
                <c:pt idx="1822">
                  <c:v>206.53470267353848</c:v>
                </c:pt>
                <c:pt idx="1823">
                  <c:v>207.19470267353847</c:v>
                </c:pt>
                <c:pt idx="1824">
                  <c:v>209.59470267353845</c:v>
                </c:pt>
                <c:pt idx="1825">
                  <c:v>209.65470267353845</c:v>
                </c:pt>
                <c:pt idx="1826">
                  <c:v>211.21470267353845</c:v>
                </c:pt>
                <c:pt idx="1827">
                  <c:v>211.81470267353845</c:v>
                </c:pt>
                <c:pt idx="1828">
                  <c:v>211.21470267353845</c:v>
                </c:pt>
                <c:pt idx="1829">
                  <c:v>212.00470267353845</c:v>
                </c:pt>
                <c:pt idx="1830">
                  <c:v>213.98470267353844</c:v>
                </c:pt>
                <c:pt idx="1831">
                  <c:v>213.78470267353845</c:v>
                </c:pt>
                <c:pt idx="1832">
                  <c:v>214.09470267353845</c:v>
                </c:pt>
                <c:pt idx="1833">
                  <c:v>213.26470267353847</c:v>
                </c:pt>
                <c:pt idx="1834">
                  <c:v>214.72470267353847</c:v>
                </c:pt>
                <c:pt idx="1835">
                  <c:v>214.72470267353847</c:v>
                </c:pt>
                <c:pt idx="1836">
                  <c:v>214.73470267353846</c:v>
                </c:pt>
                <c:pt idx="1837">
                  <c:v>216.00470267353847</c:v>
                </c:pt>
                <c:pt idx="1838">
                  <c:v>214.84470267353848</c:v>
                </c:pt>
                <c:pt idx="1839">
                  <c:v>214.49470267353848</c:v>
                </c:pt>
                <c:pt idx="1840">
                  <c:v>216.87470267353848</c:v>
                </c:pt>
                <c:pt idx="1841">
                  <c:v>217.19470267353847</c:v>
                </c:pt>
                <c:pt idx="1842">
                  <c:v>217.01470267353847</c:v>
                </c:pt>
                <c:pt idx="1843">
                  <c:v>216.37470267353848</c:v>
                </c:pt>
                <c:pt idx="1844">
                  <c:v>216.83470267353849</c:v>
                </c:pt>
                <c:pt idx="1845">
                  <c:v>215.49470267353848</c:v>
                </c:pt>
                <c:pt idx="1846">
                  <c:v>215.16470267353847</c:v>
                </c:pt>
                <c:pt idx="1847">
                  <c:v>214.22470267353847</c:v>
                </c:pt>
                <c:pt idx="1848">
                  <c:v>214.46470267353848</c:v>
                </c:pt>
                <c:pt idx="1849">
                  <c:v>216.56470267353848</c:v>
                </c:pt>
                <c:pt idx="1850">
                  <c:v>215.84470267353848</c:v>
                </c:pt>
                <c:pt idx="1851">
                  <c:v>215.52470267353848</c:v>
                </c:pt>
                <c:pt idx="1852">
                  <c:v>217.95470267353846</c:v>
                </c:pt>
                <c:pt idx="1853">
                  <c:v>218.03470267353848</c:v>
                </c:pt>
                <c:pt idx="1854">
                  <c:v>217.77470267353848</c:v>
                </c:pt>
                <c:pt idx="1855">
                  <c:v>217.78470267353848</c:v>
                </c:pt>
                <c:pt idx="1856">
                  <c:v>216.77470267353848</c:v>
                </c:pt>
                <c:pt idx="1857">
                  <c:v>220.28470267353848</c:v>
                </c:pt>
                <c:pt idx="1858">
                  <c:v>219.87470267353848</c:v>
                </c:pt>
                <c:pt idx="1859">
                  <c:v>221.03470267353848</c:v>
                </c:pt>
                <c:pt idx="1860">
                  <c:v>226.58470267353846</c:v>
                </c:pt>
                <c:pt idx="1861">
                  <c:v>223.76470267353847</c:v>
                </c:pt>
                <c:pt idx="1862">
                  <c:v>221.66470267353847</c:v>
                </c:pt>
                <c:pt idx="1863">
                  <c:v>219.61470267353846</c:v>
                </c:pt>
                <c:pt idx="1864">
                  <c:v>215.42470267353846</c:v>
                </c:pt>
                <c:pt idx="1865">
                  <c:v>214.60470267353847</c:v>
                </c:pt>
                <c:pt idx="1866">
                  <c:v>215.53470267353848</c:v>
                </c:pt>
                <c:pt idx="1867">
                  <c:v>216.88470267353847</c:v>
                </c:pt>
                <c:pt idx="1868">
                  <c:v>223.37470267353848</c:v>
                </c:pt>
                <c:pt idx="1869">
                  <c:v>224.35470267353847</c:v>
                </c:pt>
                <c:pt idx="1870">
                  <c:v>224.32470267353847</c:v>
                </c:pt>
                <c:pt idx="1871">
                  <c:v>224.26470267353847</c:v>
                </c:pt>
                <c:pt idx="1872">
                  <c:v>222.65470267353848</c:v>
                </c:pt>
                <c:pt idx="1873">
                  <c:v>222.39470267353849</c:v>
                </c:pt>
                <c:pt idx="1874">
                  <c:v>222.11470267353849</c:v>
                </c:pt>
                <c:pt idx="1875">
                  <c:v>222.45470267353849</c:v>
                </c:pt>
                <c:pt idx="1876">
                  <c:v>222.74470267353848</c:v>
                </c:pt>
                <c:pt idx="1877">
                  <c:v>221.42470267353849</c:v>
                </c:pt>
                <c:pt idx="1878">
                  <c:v>225.40470267353848</c:v>
                </c:pt>
                <c:pt idx="1879">
                  <c:v>226.48470267353849</c:v>
                </c:pt>
                <c:pt idx="1880">
                  <c:v>228.36470267353849</c:v>
                </c:pt>
                <c:pt idx="1881">
                  <c:v>228.6347026735385</c:v>
                </c:pt>
                <c:pt idx="1882">
                  <c:v>229.95470267353849</c:v>
                </c:pt>
                <c:pt idx="1883">
                  <c:v>231.59470267353851</c:v>
                </c:pt>
                <c:pt idx="1884">
                  <c:v>231.67470267353852</c:v>
                </c:pt>
                <c:pt idx="1885">
                  <c:v>231.96470267353851</c:v>
                </c:pt>
                <c:pt idx="1886">
                  <c:v>231.9147026735385</c:v>
                </c:pt>
                <c:pt idx="1887">
                  <c:v>232.2247026735385</c:v>
                </c:pt>
                <c:pt idx="1888">
                  <c:v>233.55470267353851</c:v>
                </c:pt>
                <c:pt idx="1889">
                  <c:v>233.56470267353851</c:v>
                </c:pt>
                <c:pt idx="1890">
                  <c:v>233.49470267353851</c:v>
                </c:pt>
                <c:pt idx="1891">
                  <c:v>233.54470267353852</c:v>
                </c:pt>
                <c:pt idx="1892">
                  <c:v>234.21470267353851</c:v>
                </c:pt>
                <c:pt idx="1893">
                  <c:v>234.49470267353851</c:v>
                </c:pt>
                <c:pt idx="1894">
                  <c:v>232.71470267353851</c:v>
                </c:pt>
                <c:pt idx="1895">
                  <c:v>232.68470267353851</c:v>
                </c:pt>
                <c:pt idx="1896">
                  <c:v>232.55470267353851</c:v>
                </c:pt>
                <c:pt idx="1897">
                  <c:v>232.9747026735385</c:v>
                </c:pt>
                <c:pt idx="1898">
                  <c:v>232.81470267353851</c:v>
                </c:pt>
                <c:pt idx="1899">
                  <c:v>231.13470267353853</c:v>
                </c:pt>
                <c:pt idx="1900">
                  <c:v>230.48470267353852</c:v>
                </c:pt>
                <c:pt idx="1901">
                  <c:v>229.62470267353854</c:v>
                </c:pt>
                <c:pt idx="1902">
                  <c:v>230.05470267353854</c:v>
                </c:pt>
                <c:pt idx="1903">
                  <c:v>232.62470267353854</c:v>
                </c:pt>
                <c:pt idx="1904">
                  <c:v>227.90470267353857</c:v>
                </c:pt>
                <c:pt idx="1905">
                  <c:v>226.23470267353858</c:v>
                </c:pt>
                <c:pt idx="1906">
                  <c:v>229.48470267353858</c:v>
                </c:pt>
                <c:pt idx="1907">
                  <c:v>225.94470267353861</c:v>
                </c:pt>
                <c:pt idx="1908">
                  <c:v>227.57470267353861</c:v>
                </c:pt>
                <c:pt idx="1909">
                  <c:v>228.31470267353862</c:v>
                </c:pt>
                <c:pt idx="1910">
                  <c:v>228.23470267353864</c:v>
                </c:pt>
                <c:pt idx="1911">
                  <c:v>227.57470267353864</c:v>
                </c:pt>
                <c:pt idx="1912">
                  <c:v>229.95470267353863</c:v>
                </c:pt>
                <c:pt idx="1913">
                  <c:v>229.83470267353863</c:v>
                </c:pt>
                <c:pt idx="1914">
                  <c:v>228.99470267353863</c:v>
                </c:pt>
                <c:pt idx="1915">
                  <c:v>229.48470267353864</c:v>
                </c:pt>
                <c:pt idx="1916">
                  <c:v>231.36470267353863</c:v>
                </c:pt>
                <c:pt idx="1917">
                  <c:v>232.71470267353862</c:v>
                </c:pt>
                <c:pt idx="1918">
                  <c:v>233.10470267353861</c:v>
                </c:pt>
                <c:pt idx="1919">
                  <c:v>231.03470267353862</c:v>
                </c:pt>
                <c:pt idx="1920">
                  <c:v>232.84470267353862</c:v>
                </c:pt>
                <c:pt idx="1921">
                  <c:v>232.14470267353863</c:v>
                </c:pt>
                <c:pt idx="1922">
                  <c:v>233.13470267353864</c:v>
                </c:pt>
                <c:pt idx="1923">
                  <c:v>233.86470267353863</c:v>
                </c:pt>
                <c:pt idx="1924">
                  <c:v>233.83470267353863</c:v>
                </c:pt>
                <c:pt idx="1925">
                  <c:v>232.16470267353864</c:v>
                </c:pt>
                <c:pt idx="1926">
                  <c:v>232.00470267353865</c:v>
                </c:pt>
                <c:pt idx="1927">
                  <c:v>230.96470267353865</c:v>
                </c:pt>
                <c:pt idx="1928">
                  <c:v>230.92470267353866</c:v>
                </c:pt>
                <c:pt idx="1929">
                  <c:v>231.26470267353866</c:v>
                </c:pt>
                <c:pt idx="1930">
                  <c:v>230.04470267353867</c:v>
                </c:pt>
                <c:pt idx="1931">
                  <c:v>229.61470267353866</c:v>
                </c:pt>
                <c:pt idx="1932">
                  <c:v>229.57470267353867</c:v>
                </c:pt>
                <c:pt idx="1933">
                  <c:v>230.60470267353867</c:v>
                </c:pt>
                <c:pt idx="1934">
                  <c:v>230.53470267353867</c:v>
                </c:pt>
                <c:pt idx="1935">
                  <c:v>230.67470267353869</c:v>
                </c:pt>
                <c:pt idx="1936">
                  <c:v>227.76470267353869</c:v>
                </c:pt>
                <c:pt idx="1937">
                  <c:v>228.83470267353869</c:v>
                </c:pt>
                <c:pt idx="1938">
                  <c:v>229.86470267353869</c:v>
                </c:pt>
                <c:pt idx="1939">
                  <c:v>225.7547026735387</c:v>
                </c:pt>
                <c:pt idx="1940">
                  <c:v>226.55470267353871</c:v>
                </c:pt>
                <c:pt idx="1941">
                  <c:v>226.59470267353871</c:v>
                </c:pt>
                <c:pt idx="1942">
                  <c:v>227.46470267353871</c:v>
                </c:pt>
                <c:pt idx="1943">
                  <c:v>227.49470267353871</c:v>
                </c:pt>
                <c:pt idx="1944">
                  <c:v>227.18470267353871</c:v>
                </c:pt>
                <c:pt idx="1945">
                  <c:v>225.2247026735387</c:v>
                </c:pt>
                <c:pt idx="1946">
                  <c:v>226.84470267353871</c:v>
                </c:pt>
                <c:pt idx="1947">
                  <c:v>228.6647026735387</c:v>
                </c:pt>
                <c:pt idx="1948">
                  <c:v>226.59470267353871</c:v>
                </c:pt>
                <c:pt idx="1949">
                  <c:v>224.52470267353871</c:v>
                </c:pt>
                <c:pt idx="1950">
                  <c:v>224.5647026735387</c:v>
                </c:pt>
                <c:pt idx="1951">
                  <c:v>224.6047026735387</c:v>
                </c:pt>
                <c:pt idx="1952">
                  <c:v>225.42470267353869</c:v>
                </c:pt>
                <c:pt idx="1953">
                  <c:v>226.45470267353869</c:v>
                </c:pt>
                <c:pt idx="1954">
                  <c:v>227.1047026735387</c:v>
                </c:pt>
                <c:pt idx="1955">
                  <c:v>225.68470267353871</c:v>
                </c:pt>
                <c:pt idx="1956">
                  <c:v>227.04470267353872</c:v>
                </c:pt>
                <c:pt idx="1957">
                  <c:v>226.92470267353872</c:v>
                </c:pt>
                <c:pt idx="1958">
                  <c:v>226.21470267353871</c:v>
                </c:pt>
                <c:pt idx="1959">
                  <c:v>226.52470267353871</c:v>
                </c:pt>
                <c:pt idx="1960">
                  <c:v>227.45470267353872</c:v>
                </c:pt>
                <c:pt idx="1961">
                  <c:v>227.48470267353872</c:v>
                </c:pt>
                <c:pt idx="1962">
                  <c:v>227.43470267353871</c:v>
                </c:pt>
                <c:pt idx="1963">
                  <c:v>230.33470267353871</c:v>
                </c:pt>
                <c:pt idx="1964">
                  <c:v>228.93470267353871</c:v>
                </c:pt>
                <c:pt idx="1965">
                  <c:v>229.5347026735387</c:v>
                </c:pt>
                <c:pt idx="1966">
                  <c:v>231.73470267353869</c:v>
                </c:pt>
                <c:pt idx="1967">
                  <c:v>231.9147026735387</c:v>
                </c:pt>
                <c:pt idx="1968">
                  <c:v>231.93470267353871</c:v>
                </c:pt>
                <c:pt idx="1969">
                  <c:v>231.9147026735387</c:v>
                </c:pt>
                <c:pt idx="1970">
                  <c:v>231.79470267353869</c:v>
                </c:pt>
                <c:pt idx="1971">
                  <c:v>231.73470267353869</c:v>
                </c:pt>
                <c:pt idx="1972">
                  <c:v>231.65470267353868</c:v>
                </c:pt>
                <c:pt idx="1973">
                  <c:v>231.61470267353869</c:v>
                </c:pt>
                <c:pt idx="1974">
                  <c:v>231.50470267353867</c:v>
                </c:pt>
                <c:pt idx="1975">
                  <c:v>231.76470267353866</c:v>
                </c:pt>
                <c:pt idx="1976">
                  <c:v>231.84470267353868</c:v>
                </c:pt>
                <c:pt idx="1977">
                  <c:v>231.69470267353867</c:v>
                </c:pt>
                <c:pt idx="1978">
                  <c:v>231.17470267353866</c:v>
                </c:pt>
                <c:pt idx="1979">
                  <c:v>231.30470267353866</c:v>
                </c:pt>
                <c:pt idx="1980">
                  <c:v>231.24470267353865</c:v>
                </c:pt>
                <c:pt idx="1981">
                  <c:v>232.57470267353867</c:v>
                </c:pt>
                <c:pt idx="1982">
                  <c:v>232.22470267353867</c:v>
                </c:pt>
                <c:pt idx="1983">
                  <c:v>233.14470267353866</c:v>
                </c:pt>
                <c:pt idx="1984">
                  <c:v>233.41470267353867</c:v>
                </c:pt>
                <c:pt idx="1985">
                  <c:v>234.30470267353866</c:v>
                </c:pt>
                <c:pt idx="1986">
                  <c:v>234.77470267353866</c:v>
                </c:pt>
                <c:pt idx="1987">
                  <c:v>234.81470267353865</c:v>
                </c:pt>
                <c:pt idx="1988">
                  <c:v>234.81470267353865</c:v>
                </c:pt>
                <c:pt idx="1989">
                  <c:v>234.77470267353866</c:v>
                </c:pt>
                <c:pt idx="1990">
                  <c:v>236.03470267353865</c:v>
                </c:pt>
                <c:pt idx="1991">
                  <c:v>235.91470267353864</c:v>
                </c:pt>
                <c:pt idx="1992">
                  <c:v>233.85470267353864</c:v>
                </c:pt>
                <c:pt idx="1993">
                  <c:v>235.95470267353863</c:v>
                </c:pt>
                <c:pt idx="1994">
                  <c:v>235.04470267353864</c:v>
                </c:pt>
                <c:pt idx="1995">
                  <c:v>236.33470267353863</c:v>
                </c:pt>
                <c:pt idx="1996">
                  <c:v>237.92470267353863</c:v>
                </c:pt>
                <c:pt idx="1997">
                  <c:v>238.58470267353863</c:v>
                </c:pt>
                <c:pt idx="1998">
                  <c:v>236.71470267353862</c:v>
                </c:pt>
                <c:pt idx="1999">
                  <c:v>236.76470267353864</c:v>
                </c:pt>
                <c:pt idx="2000">
                  <c:v>233.69470267353864</c:v>
                </c:pt>
                <c:pt idx="2001">
                  <c:v>234.49470267353865</c:v>
                </c:pt>
                <c:pt idx="2002">
                  <c:v>234.83470267353866</c:v>
                </c:pt>
                <c:pt idx="2003">
                  <c:v>234.30470267353866</c:v>
                </c:pt>
                <c:pt idx="2004">
                  <c:v>235.52470267353866</c:v>
                </c:pt>
                <c:pt idx="2005">
                  <c:v>235.51470267353866</c:v>
                </c:pt>
                <c:pt idx="2006">
                  <c:v>235.20470267353866</c:v>
                </c:pt>
                <c:pt idx="2007">
                  <c:v>236.09470267353868</c:v>
                </c:pt>
                <c:pt idx="2008">
                  <c:v>238.31470267353865</c:v>
                </c:pt>
                <c:pt idx="2009">
                  <c:v>238.41470267353864</c:v>
                </c:pt>
                <c:pt idx="2010">
                  <c:v>240.89470267353863</c:v>
                </c:pt>
                <c:pt idx="2011">
                  <c:v>242.56470267353862</c:v>
                </c:pt>
                <c:pt idx="2012">
                  <c:v>249.14470267353852</c:v>
                </c:pt>
                <c:pt idx="2013">
                  <c:v>248.96470267353851</c:v>
                </c:pt>
                <c:pt idx="2014">
                  <c:v>248.93470267353851</c:v>
                </c:pt>
                <c:pt idx="2015">
                  <c:v>248.79470267353852</c:v>
                </c:pt>
                <c:pt idx="2016">
                  <c:v>248.34470267353854</c:v>
                </c:pt>
                <c:pt idx="2017">
                  <c:v>248.17470267353855</c:v>
                </c:pt>
                <c:pt idx="2018">
                  <c:v>248.25470267353856</c:v>
                </c:pt>
                <c:pt idx="2019">
                  <c:v>248.19470267353856</c:v>
                </c:pt>
                <c:pt idx="2020">
                  <c:v>248.29470267353855</c:v>
                </c:pt>
                <c:pt idx="2021">
                  <c:v>247.63470267353856</c:v>
                </c:pt>
                <c:pt idx="2022">
                  <c:v>250.37470267353854</c:v>
                </c:pt>
                <c:pt idx="2023">
                  <c:v>248.31470267353853</c:v>
                </c:pt>
                <c:pt idx="2024">
                  <c:v>247.42470267353855</c:v>
                </c:pt>
                <c:pt idx="2025">
                  <c:v>252.77470267353854</c:v>
                </c:pt>
                <c:pt idx="2026">
                  <c:v>253.43470267353854</c:v>
                </c:pt>
                <c:pt idx="2027">
                  <c:v>253.45470267353855</c:v>
                </c:pt>
                <c:pt idx="2028">
                  <c:v>251.78470267353856</c:v>
                </c:pt>
                <c:pt idx="2029">
                  <c:v>254.21470267353857</c:v>
                </c:pt>
                <c:pt idx="2030">
                  <c:v>254.43470267353857</c:v>
                </c:pt>
                <c:pt idx="2031">
                  <c:v>254.65470267353857</c:v>
                </c:pt>
                <c:pt idx="2032">
                  <c:v>254.71470267353857</c:v>
                </c:pt>
                <c:pt idx="2033">
                  <c:v>254.90470267353857</c:v>
                </c:pt>
                <c:pt idx="2034">
                  <c:v>254.76470267353858</c:v>
                </c:pt>
                <c:pt idx="2035">
                  <c:v>254.52470267353857</c:v>
                </c:pt>
                <c:pt idx="2036">
                  <c:v>254.55470267353857</c:v>
                </c:pt>
                <c:pt idx="2037">
                  <c:v>254.81470267353856</c:v>
                </c:pt>
                <c:pt idx="2038">
                  <c:v>254.79470267353855</c:v>
                </c:pt>
                <c:pt idx="2039">
                  <c:v>254.64470267353855</c:v>
                </c:pt>
                <c:pt idx="2040">
                  <c:v>254.95470267353855</c:v>
                </c:pt>
                <c:pt idx="2041">
                  <c:v>254.62470267353856</c:v>
                </c:pt>
                <c:pt idx="2042">
                  <c:v>254.77470267353857</c:v>
                </c:pt>
                <c:pt idx="2043">
                  <c:v>254.68470267353857</c:v>
                </c:pt>
                <c:pt idx="2044">
                  <c:v>254.34470267353856</c:v>
                </c:pt>
                <c:pt idx="2045">
                  <c:v>253.79470267353855</c:v>
                </c:pt>
                <c:pt idx="2046">
                  <c:v>254.10470267353855</c:v>
                </c:pt>
                <c:pt idx="2047">
                  <c:v>255.27470267353854</c:v>
                </c:pt>
                <c:pt idx="2048">
                  <c:v>256.90470267353857</c:v>
                </c:pt>
                <c:pt idx="2049">
                  <c:v>255.58470267353857</c:v>
                </c:pt>
                <c:pt idx="2050">
                  <c:v>254.27470267353857</c:v>
                </c:pt>
                <c:pt idx="2051">
                  <c:v>254.41470267353859</c:v>
                </c:pt>
                <c:pt idx="2052">
                  <c:v>252.31470267353859</c:v>
                </c:pt>
                <c:pt idx="2053">
                  <c:v>252.51470267353858</c:v>
                </c:pt>
                <c:pt idx="2054">
                  <c:v>249.52470267353857</c:v>
                </c:pt>
                <c:pt idx="2055">
                  <c:v>249.16470267353859</c:v>
                </c:pt>
                <c:pt idx="2056">
                  <c:v>249.09470267353859</c:v>
                </c:pt>
                <c:pt idx="2057">
                  <c:v>249.07470267353858</c:v>
                </c:pt>
                <c:pt idx="2058">
                  <c:v>249.69470267353859</c:v>
                </c:pt>
                <c:pt idx="2059">
                  <c:v>250.84470267353859</c:v>
                </c:pt>
                <c:pt idx="2060">
                  <c:v>250.16470267353859</c:v>
                </c:pt>
                <c:pt idx="2061">
                  <c:v>249.19470267353859</c:v>
                </c:pt>
                <c:pt idx="2062">
                  <c:v>249.35470267353858</c:v>
                </c:pt>
                <c:pt idx="2063">
                  <c:v>248.97470267353859</c:v>
                </c:pt>
                <c:pt idx="2064">
                  <c:v>249.26470267353858</c:v>
                </c:pt>
                <c:pt idx="2065">
                  <c:v>251.02470267353857</c:v>
                </c:pt>
                <c:pt idx="2066">
                  <c:v>250.93470267353857</c:v>
                </c:pt>
                <c:pt idx="2067">
                  <c:v>251.47470267353856</c:v>
                </c:pt>
                <c:pt idx="2068">
                  <c:v>251.59470267353856</c:v>
                </c:pt>
                <c:pt idx="2069">
                  <c:v>251.72470267353856</c:v>
                </c:pt>
                <c:pt idx="2070">
                  <c:v>252.48470267353855</c:v>
                </c:pt>
                <c:pt idx="2071">
                  <c:v>253.00470267353853</c:v>
                </c:pt>
                <c:pt idx="2072">
                  <c:v>253.68470267353854</c:v>
                </c:pt>
                <c:pt idx="2073">
                  <c:v>254.05470267353854</c:v>
                </c:pt>
                <c:pt idx="2074">
                  <c:v>259.31470267353848</c:v>
                </c:pt>
                <c:pt idx="2075">
                  <c:v>261.12470267353848</c:v>
                </c:pt>
                <c:pt idx="2076">
                  <c:v>260.82470267353847</c:v>
                </c:pt>
                <c:pt idx="2077">
                  <c:v>262.27470267353846</c:v>
                </c:pt>
                <c:pt idx="2078">
                  <c:v>261.97470267353845</c:v>
                </c:pt>
                <c:pt idx="2079">
                  <c:v>262.17470267353843</c:v>
                </c:pt>
                <c:pt idx="2080">
                  <c:v>262.07470267353841</c:v>
                </c:pt>
                <c:pt idx="2081">
                  <c:v>261.91470267353839</c:v>
                </c:pt>
                <c:pt idx="2082">
                  <c:v>260.7747026735384</c:v>
                </c:pt>
                <c:pt idx="2083">
                  <c:v>261.61470267353837</c:v>
                </c:pt>
                <c:pt idx="2084">
                  <c:v>262.03470267353839</c:v>
                </c:pt>
                <c:pt idx="2085">
                  <c:v>262.23470267353838</c:v>
                </c:pt>
                <c:pt idx="2086">
                  <c:v>260.69470267353836</c:v>
                </c:pt>
                <c:pt idx="2087">
                  <c:v>260.81470267353836</c:v>
                </c:pt>
                <c:pt idx="2088">
                  <c:v>260.54470267353838</c:v>
                </c:pt>
                <c:pt idx="2089">
                  <c:v>260.18470267353837</c:v>
                </c:pt>
                <c:pt idx="2090">
                  <c:v>260.38470267353836</c:v>
                </c:pt>
                <c:pt idx="2091">
                  <c:v>262.04470267353838</c:v>
                </c:pt>
                <c:pt idx="2092">
                  <c:v>264.36470267353837</c:v>
                </c:pt>
                <c:pt idx="2093">
                  <c:v>263.3347026735384</c:v>
                </c:pt>
                <c:pt idx="2094">
                  <c:v>263.54470267353838</c:v>
                </c:pt>
                <c:pt idx="2095">
                  <c:v>262.05470267353837</c:v>
                </c:pt>
                <c:pt idx="2096">
                  <c:v>262.5891564793771</c:v>
                </c:pt>
                <c:pt idx="2097">
                  <c:v>259.0847026735384</c:v>
                </c:pt>
                <c:pt idx="2098">
                  <c:v>260.78470267353839</c:v>
                </c:pt>
                <c:pt idx="2099">
                  <c:v>259.82470267353841</c:v>
                </c:pt>
                <c:pt idx="2100">
                  <c:v>260.12470267353842</c:v>
                </c:pt>
                <c:pt idx="2101">
                  <c:v>262.23470267353844</c:v>
                </c:pt>
                <c:pt idx="2102">
                  <c:v>262.07470267353841</c:v>
                </c:pt>
                <c:pt idx="2103">
                  <c:v>261.43470267353842</c:v>
                </c:pt>
                <c:pt idx="2104">
                  <c:v>265.82470267353841</c:v>
                </c:pt>
                <c:pt idx="2105">
                  <c:v>267.44470267353842</c:v>
                </c:pt>
                <c:pt idx="2106">
                  <c:v>267.80470267353843</c:v>
                </c:pt>
                <c:pt idx="2107">
                  <c:v>268.04470267353838</c:v>
                </c:pt>
                <c:pt idx="2108">
                  <c:v>267.73470267353838</c:v>
                </c:pt>
                <c:pt idx="2109">
                  <c:v>267.30470267353837</c:v>
                </c:pt>
                <c:pt idx="2110">
                  <c:v>266.41470267353839</c:v>
                </c:pt>
                <c:pt idx="2111">
                  <c:v>266.37470267353837</c:v>
                </c:pt>
                <c:pt idx="2112">
                  <c:v>264.69470267353836</c:v>
                </c:pt>
                <c:pt idx="2113">
                  <c:v>265.11470267353837</c:v>
                </c:pt>
                <c:pt idx="2114">
                  <c:v>261.24604644275939</c:v>
                </c:pt>
                <c:pt idx="2115">
                  <c:v>255.85868892084721</c:v>
                </c:pt>
                <c:pt idx="2116">
                  <c:v>249.6529130299451</c:v>
                </c:pt>
                <c:pt idx="2117">
                  <c:v>247.71375616691677</c:v>
                </c:pt>
                <c:pt idx="2118">
                  <c:v>248.66231405504101</c:v>
                </c:pt>
                <c:pt idx="2119">
                  <c:v>247.04337058682833</c:v>
                </c:pt>
                <c:pt idx="2120">
                  <c:v>240.28774214662735</c:v>
                </c:pt>
                <c:pt idx="2121">
                  <c:v>248.63914766812468</c:v>
                </c:pt>
                <c:pt idx="2122">
                  <c:v>238.38774846356847</c:v>
                </c:pt>
                <c:pt idx="2123">
                  <c:v>240.22389748579369</c:v>
                </c:pt>
                <c:pt idx="2124">
                  <c:v>239.78283656539915</c:v>
                </c:pt>
                <c:pt idx="2125">
                  <c:v>242.38076864434288</c:v>
                </c:pt>
                <c:pt idx="2126">
                  <c:v>240.75211658504819</c:v>
                </c:pt>
                <c:pt idx="2127">
                  <c:v>241.53476090403885</c:v>
                </c:pt>
                <c:pt idx="2128">
                  <c:v>239.21343011577773</c:v>
                </c:pt>
                <c:pt idx="2129">
                  <c:v>237.92244325725059</c:v>
                </c:pt>
                <c:pt idx="2130">
                  <c:v>235.82513603381588</c:v>
                </c:pt>
                <c:pt idx="2131">
                  <c:v>235.18468295066347</c:v>
                </c:pt>
                <c:pt idx="2132">
                  <c:v>234.96940878521278</c:v>
                </c:pt>
                <c:pt idx="2133">
                  <c:v>235.76301490406641</c:v>
                </c:pt>
                <c:pt idx="2134">
                  <c:v>235.07153832861448</c:v>
                </c:pt>
                <c:pt idx="2135">
                  <c:v>235.09291843880146</c:v>
                </c:pt>
                <c:pt idx="2136">
                  <c:v>233.60877283715311</c:v>
                </c:pt>
                <c:pt idx="2137">
                  <c:v>234.46947129619986</c:v>
                </c:pt>
                <c:pt idx="2138">
                  <c:v>234.00053747066835</c:v>
                </c:pt>
                <c:pt idx="2139">
                  <c:v>232.40562768952219</c:v>
                </c:pt>
                <c:pt idx="2140">
                  <c:v>236.07059956111874</c:v>
                </c:pt>
                <c:pt idx="2141">
                  <c:v>236.25855492209871</c:v>
                </c:pt>
                <c:pt idx="2142">
                  <c:v>235.58614797064024</c:v>
                </c:pt>
                <c:pt idx="2143">
                  <c:v>234.96809859492276</c:v>
                </c:pt>
                <c:pt idx="2144">
                  <c:v>234.80730734321483</c:v>
                </c:pt>
                <c:pt idx="2145">
                  <c:v>236.51489139265007</c:v>
                </c:pt>
                <c:pt idx="2146">
                  <c:v>234.37138948300054</c:v>
                </c:pt>
                <c:pt idx="2147">
                  <c:v>236.3414842372388</c:v>
                </c:pt>
                <c:pt idx="2148">
                  <c:v>233.24005284314603</c:v>
                </c:pt>
                <c:pt idx="2149">
                  <c:v>235.89190311294792</c:v>
                </c:pt>
                <c:pt idx="2150">
                  <c:v>236.93200584536254</c:v>
                </c:pt>
                <c:pt idx="2151">
                  <c:v>236.64210398432104</c:v>
                </c:pt>
                <c:pt idx="2152">
                  <c:v>238.39231405504094</c:v>
                </c:pt>
                <c:pt idx="2153">
                  <c:v>238.35231405504095</c:v>
                </c:pt>
                <c:pt idx="2154">
                  <c:v>238.17231405504094</c:v>
                </c:pt>
                <c:pt idx="2155">
                  <c:v>238.04231405504095</c:v>
                </c:pt>
                <c:pt idx="2156">
                  <c:v>238.32231405504095</c:v>
                </c:pt>
                <c:pt idx="2157">
                  <c:v>237.80231405504094</c:v>
                </c:pt>
                <c:pt idx="2158">
                  <c:v>237.64231405504094</c:v>
                </c:pt>
                <c:pt idx="2159">
                  <c:v>237.04231405504095</c:v>
                </c:pt>
                <c:pt idx="2160">
                  <c:v>237.23231405504094</c:v>
                </c:pt>
                <c:pt idx="2161">
                  <c:v>237.72231405504095</c:v>
                </c:pt>
                <c:pt idx="2162">
                  <c:v>239.85231405504095</c:v>
                </c:pt>
                <c:pt idx="2163">
                  <c:v>239.25231405504096</c:v>
                </c:pt>
                <c:pt idx="2164">
                  <c:v>240.59231405504096</c:v>
                </c:pt>
                <c:pt idx="2165">
                  <c:v>242.47231405504095</c:v>
                </c:pt>
                <c:pt idx="2166">
                  <c:v>261.29231405504095</c:v>
                </c:pt>
                <c:pt idx="2167">
                  <c:v>259.70231405504097</c:v>
                </c:pt>
                <c:pt idx="2168">
                  <c:v>264.10231405504095</c:v>
                </c:pt>
                <c:pt idx="2169">
                  <c:v>263.94231405504092</c:v>
                </c:pt>
                <c:pt idx="2170">
                  <c:v>263.14231405504091</c:v>
                </c:pt>
                <c:pt idx="2171">
                  <c:v>262.02231405504091</c:v>
                </c:pt>
                <c:pt idx="2172">
                  <c:v>262.13231405504092</c:v>
                </c:pt>
                <c:pt idx="2173">
                  <c:v>264.39231405504091</c:v>
                </c:pt>
                <c:pt idx="2174">
                  <c:v>264.08231405504091</c:v>
                </c:pt>
                <c:pt idx="2175">
                  <c:v>263.05231405504094</c:v>
                </c:pt>
                <c:pt idx="2176">
                  <c:v>262.60231405504095</c:v>
                </c:pt>
                <c:pt idx="2177">
                  <c:v>263.09231405504096</c:v>
                </c:pt>
                <c:pt idx="2178">
                  <c:v>262.58231405504097</c:v>
                </c:pt>
                <c:pt idx="2179">
                  <c:v>262.76231405504097</c:v>
                </c:pt>
                <c:pt idx="2180">
                  <c:v>262.12231405504099</c:v>
                </c:pt>
                <c:pt idx="2181">
                  <c:v>261.47231405504101</c:v>
                </c:pt>
                <c:pt idx="2182">
                  <c:v>263.63231405504104</c:v>
                </c:pt>
                <c:pt idx="2183">
                  <c:v>262.44231405504104</c:v>
                </c:pt>
                <c:pt idx="2184">
                  <c:v>263.69231405504104</c:v>
                </c:pt>
                <c:pt idx="2185">
                  <c:v>263.90231405504102</c:v>
                </c:pt>
                <c:pt idx="2186">
                  <c:v>263.982314055041</c:v>
                </c:pt>
                <c:pt idx="2187">
                  <c:v>262.97231405504101</c:v>
                </c:pt>
                <c:pt idx="2188">
                  <c:v>261.672314055041</c:v>
                </c:pt>
                <c:pt idx="2189">
                  <c:v>259.75231405504098</c:v>
                </c:pt>
                <c:pt idx="2190">
                  <c:v>261.16231405504101</c:v>
                </c:pt>
                <c:pt idx="2191">
                  <c:v>262.80231405504099</c:v>
                </c:pt>
                <c:pt idx="2192">
                  <c:v>263.232314055041</c:v>
                </c:pt>
                <c:pt idx="2193">
                  <c:v>263.30231405504099</c:v>
                </c:pt>
                <c:pt idx="2194">
                  <c:v>263.01231405504097</c:v>
                </c:pt>
                <c:pt idx="2195">
                  <c:v>263.03231405504096</c:v>
                </c:pt>
                <c:pt idx="2196">
                  <c:v>262.85231405504095</c:v>
                </c:pt>
                <c:pt idx="2197">
                  <c:v>263.17231405504094</c:v>
                </c:pt>
                <c:pt idx="2198">
                  <c:v>262.62231405504093</c:v>
                </c:pt>
                <c:pt idx="2199">
                  <c:v>262.84231405504096</c:v>
                </c:pt>
                <c:pt idx="2200">
                  <c:v>262.16231405504095</c:v>
                </c:pt>
                <c:pt idx="2201">
                  <c:v>262.25231405504093</c:v>
                </c:pt>
                <c:pt idx="2202">
                  <c:v>262.83231405504091</c:v>
                </c:pt>
                <c:pt idx="2203">
                  <c:v>262.91231405504089</c:v>
                </c:pt>
                <c:pt idx="2204">
                  <c:v>261.94231405504087</c:v>
                </c:pt>
                <c:pt idx="2205">
                  <c:v>261.00231405504087</c:v>
                </c:pt>
                <c:pt idx="2206">
                  <c:v>261.40231405504085</c:v>
                </c:pt>
                <c:pt idx="2207">
                  <c:v>260.32231405504086</c:v>
                </c:pt>
                <c:pt idx="2208">
                  <c:v>260.73231405504089</c:v>
                </c:pt>
                <c:pt idx="2209">
                  <c:v>260.36231405504088</c:v>
                </c:pt>
                <c:pt idx="2210">
                  <c:v>258.73231405504089</c:v>
                </c:pt>
                <c:pt idx="2211">
                  <c:v>258.69231405504087</c:v>
                </c:pt>
                <c:pt idx="2212">
                  <c:v>261.81231405504087</c:v>
                </c:pt>
                <c:pt idx="2213">
                  <c:v>260.17231405504089</c:v>
                </c:pt>
                <c:pt idx="2214">
                  <c:v>265.5923140550409</c:v>
                </c:pt>
                <c:pt idx="2215">
                  <c:v>273.27231405504091</c:v>
                </c:pt>
                <c:pt idx="2216">
                  <c:v>274.17231405504089</c:v>
                </c:pt>
                <c:pt idx="2217">
                  <c:v>276.54231405504083</c:v>
                </c:pt>
                <c:pt idx="2218">
                  <c:v>274.48231405504083</c:v>
                </c:pt>
                <c:pt idx="2219">
                  <c:v>276.85231405504084</c:v>
                </c:pt>
                <c:pt idx="2220">
                  <c:v>276.47231405504084</c:v>
                </c:pt>
                <c:pt idx="2221">
                  <c:v>273.68231405504082</c:v>
                </c:pt>
                <c:pt idx="2222">
                  <c:v>278.17231405504083</c:v>
                </c:pt>
                <c:pt idx="2223">
                  <c:v>278.99231405504088</c:v>
                </c:pt>
                <c:pt idx="2224">
                  <c:v>281.85231405504089</c:v>
                </c:pt>
                <c:pt idx="2225">
                  <c:v>281.5923140550409</c:v>
                </c:pt>
                <c:pt idx="2226">
                  <c:v>280.98231405504089</c:v>
                </c:pt>
                <c:pt idx="2227">
                  <c:v>278.82231405504086</c:v>
                </c:pt>
                <c:pt idx="2228">
                  <c:v>277.46673988723347</c:v>
                </c:pt>
                <c:pt idx="2229">
                  <c:v>280.51231405504086</c:v>
                </c:pt>
                <c:pt idx="2230">
                  <c:v>277.81231405504087</c:v>
                </c:pt>
                <c:pt idx="2231">
                  <c:v>277.26115257682829</c:v>
                </c:pt>
                <c:pt idx="2232">
                  <c:v>278.16115257682827</c:v>
                </c:pt>
                <c:pt idx="2233">
                  <c:v>278.62115257682825</c:v>
                </c:pt>
                <c:pt idx="2234">
                  <c:v>278.71115257682823</c:v>
                </c:pt>
                <c:pt idx="2235">
                  <c:v>279.54115257682821</c:v>
                </c:pt>
                <c:pt idx="2236">
                  <c:v>277.90115257682822</c:v>
                </c:pt>
                <c:pt idx="2237">
                  <c:v>278.26115257682824</c:v>
                </c:pt>
                <c:pt idx="2238">
                  <c:v>277.08115257682823</c:v>
                </c:pt>
                <c:pt idx="2239">
                  <c:v>277.48115257682821</c:v>
                </c:pt>
                <c:pt idx="2240">
                  <c:v>286.72115257682822</c:v>
                </c:pt>
                <c:pt idx="2241">
                  <c:v>283.71115257682828</c:v>
                </c:pt>
                <c:pt idx="2242">
                  <c:v>281.92115257682826</c:v>
                </c:pt>
                <c:pt idx="2243">
                  <c:v>287.23115257682826</c:v>
                </c:pt>
                <c:pt idx="2244">
                  <c:v>286.03115257682828</c:v>
                </c:pt>
                <c:pt idx="2245">
                  <c:v>304.95115257682818</c:v>
                </c:pt>
                <c:pt idx="2246">
                  <c:v>302.57115257682818</c:v>
                </c:pt>
                <c:pt idx="2247">
                  <c:v>294.71115257682823</c:v>
                </c:pt>
                <c:pt idx="2248">
                  <c:v>308.56115257682819</c:v>
                </c:pt>
                <c:pt idx="2249">
                  <c:v>304.14115257682823</c:v>
                </c:pt>
                <c:pt idx="2250">
                  <c:v>303.71115257682823</c:v>
                </c:pt>
                <c:pt idx="2251">
                  <c:v>303.26115257682824</c:v>
                </c:pt>
                <c:pt idx="2252">
                  <c:v>303.72115257682822</c:v>
                </c:pt>
                <c:pt idx="2253">
                  <c:v>303.71115257682823</c:v>
                </c:pt>
                <c:pt idx="2254">
                  <c:v>303.12115257682825</c:v>
                </c:pt>
                <c:pt idx="2255">
                  <c:v>303.26115257682824</c:v>
                </c:pt>
                <c:pt idx="2256">
                  <c:v>303.46115257682823</c:v>
                </c:pt>
                <c:pt idx="2257">
                  <c:v>304.06115257682825</c:v>
                </c:pt>
                <c:pt idx="2258">
                  <c:v>302.09115257682828</c:v>
                </c:pt>
                <c:pt idx="2259">
                  <c:v>297.01115257682829</c:v>
                </c:pt>
                <c:pt idx="2260">
                  <c:v>296.09115257682828</c:v>
                </c:pt>
                <c:pt idx="2261">
                  <c:v>293.53115257682828</c:v>
                </c:pt>
                <c:pt idx="2262">
                  <c:v>296.26115257682829</c:v>
                </c:pt>
                <c:pt idx="2263">
                  <c:v>310.3211525768283</c:v>
                </c:pt>
                <c:pt idx="2264">
                  <c:v>321.61115257682832</c:v>
                </c:pt>
                <c:pt idx="2265">
                  <c:v>319.11115257682832</c:v>
                </c:pt>
                <c:pt idx="2266">
                  <c:v>321.83115257682834</c:v>
                </c:pt>
                <c:pt idx="2267">
                  <c:v>346.15115257682834</c:v>
                </c:pt>
                <c:pt idx="2268">
                  <c:v>342.59679326106999</c:v>
                </c:pt>
                <c:pt idx="2269">
                  <c:v>343.70551189258663</c:v>
                </c:pt>
                <c:pt idx="2270">
                  <c:v>337.64361297386864</c:v>
                </c:pt>
                <c:pt idx="2271">
                  <c:v>338.79123654156712</c:v>
                </c:pt>
                <c:pt idx="2272">
                  <c:v>339.45741081130467</c:v>
                </c:pt>
                <c:pt idx="2273">
                  <c:v>343.45741081130467</c:v>
                </c:pt>
                <c:pt idx="2274">
                  <c:v>338.02741081130466</c:v>
                </c:pt>
                <c:pt idx="2275">
                  <c:v>340.30741081130463</c:v>
                </c:pt>
                <c:pt idx="2276">
                  <c:v>334.42741081130464</c:v>
                </c:pt>
                <c:pt idx="2277">
                  <c:v>336.89741081130467</c:v>
                </c:pt>
                <c:pt idx="2278">
                  <c:v>329.43741081130469</c:v>
                </c:pt>
                <c:pt idx="2279">
                  <c:v>339.20741081130467</c:v>
                </c:pt>
                <c:pt idx="2280">
                  <c:v>339.28741081130465</c:v>
                </c:pt>
                <c:pt idx="2281">
                  <c:v>344.69741081130468</c:v>
                </c:pt>
                <c:pt idx="2282">
                  <c:v>350.57741081130467</c:v>
                </c:pt>
                <c:pt idx="2283">
                  <c:v>349.09741081130466</c:v>
                </c:pt>
                <c:pt idx="2284">
                  <c:v>346.63741081130468</c:v>
                </c:pt>
                <c:pt idx="2285">
                  <c:v>346.51741081130467</c:v>
                </c:pt>
                <c:pt idx="2286">
                  <c:v>349.82741081130467</c:v>
                </c:pt>
                <c:pt idx="2287">
                  <c:v>349.00741081130468</c:v>
                </c:pt>
                <c:pt idx="2288">
                  <c:v>352.08741081130466</c:v>
                </c:pt>
                <c:pt idx="2289">
                  <c:v>353.35741081130465</c:v>
                </c:pt>
                <c:pt idx="2290">
                  <c:v>353.24741081130463</c:v>
                </c:pt>
                <c:pt idx="2291">
                  <c:v>353.38741081130462</c:v>
                </c:pt>
                <c:pt idx="2292">
                  <c:v>352.23741081130464</c:v>
                </c:pt>
                <c:pt idx="2293">
                  <c:v>352.13741081130468</c:v>
                </c:pt>
                <c:pt idx="2294">
                  <c:v>352.26741081130467</c:v>
                </c:pt>
                <c:pt idx="2295">
                  <c:v>351.6774108113047</c:v>
                </c:pt>
                <c:pt idx="2296">
                  <c:v>352.05741081130469</c:v>
                </c:pt>
                <c:pt idx="2297">
                  <c:v>352.32741081130467</c:v>
                </c:pt>
                <c:pt idx="2298">
                  <c:v>353.25741081130468</c:v>
                </c:pt>
                <c:pt idx="2299">
                  <c:v>347.56741081130468</c:v>
                </c:pt>
                <c:pt idx="2300">
                  <c:v>350.55741081130469</c:v>
                </c:pt>
                <c:pt idx="2301">
                  <c:v>347.4735165347638</c:v>
                </c:pt>
                <c:pt idx="2302">
                  <c:v>345.6774108113047</c:v>
                </c:pt>
                <c:pt idx="2303">
                  <c:v>349.53741081130471</c:v>
                </c:pt>
                <c:pt idx="2304">
                  <c:v>350.58741081130472</c:v>
                </c:pt>
                <c:pt idx="2305">
                  <c:v>353.88741081130473</c:v>
                </c:pt>
                <c:pt idx="2306">
                  <c:v>356.08741081130472</c:v>
                </c:pt>
                <c:pt idx="2307">
                  <c:v>358.11741081130469</c:v>
                </c:pt>
                <c:pt idx="2308">
                  <c:v>356.3574108113047</c:v>
                </c:pt>
                <c:pt idx="2309">
                  <c:v>355.13741081130468</c:v>
                </c:pt>
                <c:pt idx="2310">
                  <c:v>356.57741081130467</c:v>
                </c:pt>
                <c:pt idx="2311">
                  <c:v>355.79741081130464</c:v>
                </c:pt>
                <c:pt idx="2312">
                  <c:v>358.46741081130466</c:v>
                </c:pt>
                <c:pt idx="2313">
                  <c:v>357.97741081130465</c:v>
                </c:pt>
                <c:pt idx="2314">
                  <c:v>360.98741081130464</c:v>
                </c:pt>
                <c:pt idx="2315">
                  <c:v>361.47741081130465</c:v>
                </c:pt>
                <c:pt idx="2316">
                  <c:v>361.33741081130466</c:v>
                </c:pt>
                <c:pt idx="2317">
                  <c:v>360.56741081130468</c:v>
                </c:pt>
                <c:pt idx="2318">
                  <c:v>359.19741081130468</c:v>
                </c:pt>
                <c:pt idx="2319">
                  <c:v>357.4874108113047</c:v>
                </c:pt>
                <c:pt idx="2320">
                  <c:v>357.93050942655498</c:v>
                </c:pt>
                <c:pt idx="2321">
                  <c:v>354.6774108113047</c:v>
                </c:pt>
                <c:pt idx="2322">
                  <c:v>356.6074108113047</c:v>
                </c:pt>
                <c:pt idx="2323">
                  <c:v>354.13741081130473</c:v>
                </c:pt>
                <c:pt idx="2324">
                  <c:v>356.88151808314859</c:v>
                </c:pt>
                <c:pt idx="2325">
                  <c:v>355.58151808314858</c:v>
                </c:pt>
                <c:pt idx="2326">
                  <c:v>355.66151808314856</c:v>
                </c:pt>
                <c:pt idx="2327">
                  <c:v>356.55151808314855</c:v>
                </c:pt>
                <c:pt idx="2328">
                  <c:v>357.66151808314856</c:v>
                </c:pt>
                <c:pt idx="2329">
                  <c:v>358.07151808314859</c:v>
                </c:pt>
                <c:pt idx="2330">
                  <c:v>357.22151808314857</c:v>
                </c:pt>
                <c:pt idx="2331">
                  <c:v>353.8115180831486</c:v>
                </c:pt>
                <c:pt idx="2332">
                  <c:v>351.42151808314856</c:v>
                </c:pt>
                <c:pt idx="2333">
                  <c:v>353.72151808314857</c:v>
                </c:pt>
                <c:pt idx="2334">
                  <c:v>354.62151808314854</c:v>
                </c:pt>
                <c:pt idx="2335">
                  <c:v>354.59151808314857</c:v>
                </c:pt>
                <c:pt idx="2336">
                  <c:v>354.04151808314856</c:v>
                </c:pt>
                <c:pt idx="2337">
                  <c:v>354.92151808314856</c:v>
                </c:pt>
                <c:pt idx="2338">
                  <c:v>353.35151808314856</c:v>
                </c:pt>
                <c:pt idx="2339">
                  <c:v>353.76151808314859</c:v>
                </c:pt>
                <c:pt idx="2340">
                  <c:v>353.55151808314861</c:v>
                </c:pt>
                <c:pt idx="2341">
                  <c:v>354.19151808314859</c:v>
                </c:pt>
                <c:pt idx="2342">
                  <c:v>353.0015180831486</c:v>
                </c:pt>
                <c:pt idx="2343">
                  <c:v>353.8115180831486</c:v>
                </c:pt>
                <c:pt idx="2344">
                  <c:v>353.91151808314862</c:v>
                </c:pt>
                <c:pt idx="2345">
                  <c:v>352.28151808314863</c:v>
                </c:pt>
                <c:pt idx="2346">
                  <c:v>351.63151808314865</c:v>
                </c:pt>
                <c:pt idx="2347">
                  <c:v>350.21151808314863</c:v>
                </c:pt>
                <c:pt idx="2348">
                  <c:v>350.19151808314865</c:v>
                </c:pt>
                <c:pt idx="2349">
                  <c:v>346.71151808314863</c:v>
                </c:pt>
                <c:pt idx="2350">
                  <c:v>347.72151808314862</c:v>
                </c:pt>
                <c:pt idx="2351">
                  <c:v>346.96151808314863</c:v>
                </c:pt>
                <c:pt idx="2352">
                  <c:v>347.92151808314861</c:v>
                </c:pt>
                <c:pt idx="2353">
                  <c:v>353.11151808314861</c:v>
                </c:pt>
                <c:pt idx="2354">
                  <c:v>353.47151808314862</c:v>
                </c:pt>
                <c:pt idx="2355">
                  <c:v>351.77151808314864</c:v>
                </c:pt>
                <c:pt idx="2356">
                  <c:v>351.79151808314862</c:v>
                </c:pt>
                <c:pt idx="2357">
                  <c:v>350.98151808314861</c:v>
                </c:pt>
                <c:pt idx="2358">
                  <c:v>348.76151808314859</c:v>
                </c:pt>
                <c:pt idx="2359">
                  <c:v>351.67151808314861</c:v>
                </c:pt>
                <c:pt idx="2360">
                  <c:v>350.36151808314861</c:v>
                </c:pt>
                <c:pt idx="2361">
                  <c:v>353.6215180831486</c:v>
                </c:pt>
                <c:pt idx="2362">
                  <c:v>351.46151808314863</c:v>
                </c:pt>
                <c:pt idx="2363">
                  <c:v>349.15151808314863</c:v>
                </c:pt>
                <c:pt idx="2364">
                  <c:v>347.73151808314861</c:v>
                </c:pt>
                <c:pt idx="2365">
                  <c:v>346.19151808314859</c:v>
                </c:pt>
                <c:pt idx="2366">
                  <c:v>346.79151808314862</c:v>
                </c:pt>
                <c:pt idx="2367">
                  <c:v>348.74151808314861</c:v>
                </c:pt>
                <c:pt idx="2368">
                  <c:v>346.92151808314861</c:v>
                </c:pt>
                <c:pt idx="2369">
                  <c:v>350.42151808314861</c:v>
                </c:pt>
                <c:pt idx="2370">
                  <c:v>351.3715180831486</c:v>
                </c:pt>
                <c:pt idx="2371">
                  <c:v>349.03151808314863</c:v>
                </c:pt>
                <c:pt idx="2372">
                  <c:v>347.0615180831486</c:v>
                </c:pt>
                <c:pt idx="2373">
                  <c:v>352.26151808314859</c:v>
                </c:pt>
                <c:pt idx="2374">
                  <c:v>356.11151808314861</c:v>
                </c:pt>
                <c:pt idx="2375">
                  <c:v>356.71151808314863</c:v>
                </c:pt>
                <c:pt idx="2376">
                  <c:v>355.84151808314863</c:v>
                </c:pt>
                <c:pt idx="2377">
                  <c:v>355.69151808314865</c:v>
                </c:pt>
                <c:pt idx="2378">
                  <c:v>355.60151808314868</c:v>
                </c:pt>
                <c:pt idx="2379">
                  <c:v>355.41151808314868</c:v>
                </c:pt>
                <c:pt idx="2380">
                  <c:v>355.72151808314868</c:v>
                </c:pt>
                <c:pt idx="2381">
                  <c:v>355.62151808314866</c:v>
                </c:pt>
                <c:pt idx="2382">
                  <c:v>355.37151808314866</c:v>
                </c:pt>
                <c:pt idx="2383">
                  <c:v>355.31151808314866</c:v>
                </c:pt>
                <c:pt idx="2384">
                  <c:v>355.29151808314867</c:v>
                </c:pt>
                <c:pt idx="2385">
                  <c:v>355.24151808314866</c:v>
                </c:pt>
                <c:pt idx="2386">
                  <c:v>357.30151808314866</c:v>
                </c:pt>
                <c:pt idx="2387">
                  <c:v>356.92151808314867</c:v>
                </c:pt>
                <c:pt idx="2388">
                  <c:v>355.23151808314867</c:v>
                </c:pt>
                <c:pt idx="2389">
                  <c:v>351.13151808314871</c:v>
                </c:pt>
                <c:pt idx="2390">
                  <c:v>351.33151808314869</c:v>
                </c:pt>
                <c:pt idx="2391">
                  <c:v>353.43151808314872</c:v>
                </c:pt>
                <c:pt idx="2392">
                  <c:v>355.72151808314874</c:v>
                </c:pt>
                <c:pt idx="2393">
                  <c:v>358.90151808314874</c:v>
                </c:pt>
                <c:pt idx="2394">
                  <c:v>360.00151808314877</c:v>
                </c:pt>
                <c:pt idx="2395">
                  <c:v>361.16985364065192</c:v>
                </c:pt>
                <c:pt idx="2396">
                  <c:v>361.33985364065194</c:v>
                </c:pt>
                <c:pt idx="2397">
                  <c:v>361.15985364065193</c:v>
                </c:pt>
                <c:pt idx="2398">
                  <c:v>361.33985364065194</c:v>
                </c:pt>
                <c:pt idx="2399">
                  <c:v>360.89985364065194</c:v>
                </c:pt>
                <c:pt idx="2400">
                  <c:v>358.80985364065197</c:v>
                </c:pt>
                <c:pt idx="2401">
                  <c:v>358.76985364065195</c:v>
                </c:pt>
                <c:pt idx="2402">
                  <c:v>366.63985364065195</c:v>
                </c:pt>
                <c:pt idx="2403">
                  <c:v>366.20985364065194</c:v>
                </c:pt>
                <c:pt idx="2404">
                  <c:v>366.67985364065197</c:v>
                </c:pt>
                <c:pt idx="2405">
                  <c:v>365.93985364065196</c:v>
                </c:pt>
                <c:pt idx="2406">
                  <c:v>367.65985364065193</c:v>
                </c:pt>
                <c:pt idx="2407">
                  <c:v>367.08985364065194</c:v>
                </c:pt>
                <c:pt idx="2408">
                  <c:v>368.64985364065194</c:v>
                </c:pt>
                <c:pt idx="2409">
                  <c:v>368.69985364065195</c:v>
                </c:pt>
                <c:pt idx="2410">
                  <c:v>367.67985364065197</c:v>
                </c:pt>
                <c:pt idx="2411">
                  <c:v>367.21985364065199</c:v>
                </c:pt>
                <c:pt idx="2412">
                  <c:v>367.30985364065202</c:v>
                </c:pt>
                <c:pt idx="2413">
                  <c:v>371.19985364065201</c:v>
                </c:pt>
                <c:pt idx="2414">
                  <c:v>369.23985364065203</c:v>
                </c:pt>
                <c:pt idx="2415">
                  <c:v>370.02985364065205</c:v>
                </c:pt>
                <c:pt idx="2416">
                  <c:v>370.86985364065202</c:v>
                </c:pt>
                <c:pt idx="2417">
                  <c:v>370.09985364065204</c:v>
                </c:pt>
                <c:pt idx="2418">
                  <c:v>370.36985364065202</c:v>
                </c:pt>
                <c:pt idx="2419">
                  <c:v>369.66985364065204</c:v>
                </c:pt>
                <c:pt idx="2420">
                  <c:v>369.21985364065205</c:v>
                </c:pt>
                <c:pt idx="2421">
                  <c:v>369.67751743522308</c:v>
                </c:pt>
                <c:pt idx="2422">
                  <c:v>367.74985364065208</c:v>
                </c:pt>
                <c:pt idx="2423">
                  <c:v>368.70985364065206</c:v>
                </c:pt>
                <c:pt idx="2424">
                  <c:v>366.91985364065209</c:v>
                </c:pt>
                <c:pt idx="2425">
                  <c:v>366.73985364065209</c:v>
                </c:pt>
                <c:pt idx="2426">
                  <c:v>365.83985364065211</c:v>
                </c:pt>
                <c:pt idx="2427">
                  <c:v>370.0398536406521</c:v>
                </c:pt>
                <c:pt idx="2428">
                  <c:v>368.27985364065211</c:v>
                </c:pt>
                <c:pt idx="2429">
                  <c:v>368.2198536406521</c:v>
                </c:pt>
                <c:pt idx="2430">
                  <c:v>365.7898536406521</c:v>
                </c:pt>
                <c:pt idx="2431">
                  <c:v>366.7298536406521</c:v>
                </c:pt>
                <c:pt idx="2432">
                  <c:v>369.69985364065212</c:v>
                </c:pt>
                <c:pt idx="2433">
                  <c:v>368.19985364065212</c:v>
                </c:pt>
                <c:pt idx="2434">
                  <c:v>370.29985364065215</c:v>
                </c:pt>
                <c:pt idx="2435">
                  <c:v>369.05985364065214</c:v>
                </c:pt>
                <c:pt idx="2436">
                  <c:v>369.97985364065215</c:v>
                </c:pt>
                <c:pt idx="2437">
                  <c:v>369.57985364065217</c:v>
                </c:pt>
                <c:pt idx="2438">
                  <c:v>369.1198536406522</c:v>
                </c:pt>
                <c:pt idx="2439">
                  <c:v>370.01985364065217</c:v>
                </c:pt>
                <c:pt idx="2440">
                  <c:v>369.71985364065216</c:v>
                </c:pt>
                <c:pt idx="2441">
                  <c:v>369.78985364065215</c:v>
                </c:pt>
                <c:pt idx="2442">
                  <c:v>370.54985364065215</c:v>
                </c:pt>
                <c:pt idx="2443">
                  <c:v>368.73985364065214</c:v>
                </c:pt>
                <c:pt idx="2444">
                  <c:v>365.66985364065215</c:v>
                </c:pt>
                <c:pt idx="2445">
                  <c:v>365.77985364065216</c:v>
                </c:pt>
                <c:pt idx="2446">
                  <c:v>366.00985364065218</c:v>
                </c:pt>
                <c:pt idx="2447">
                  <c:v>365.83985364065217</c:v>
                </c:pt>
                <c:pt idx="2448">
                  <c:v>365.51985364065217</c:v>
                </c:pt>
                <c:pt idx="2449">
                  <c:v>365.57985364065217</c:v>
                </c:pt>
                <c:pt idx="2450">
                  <c:v>365.07985364065217</c:v>
                </c:pt>
                <c:pt idx="2451">
                  <c:v>365.81985364065218</c:v>
                </c:pt>
                <c:pt idx="2452">
                  <c:v>365.01985364065217</c:v>
                </c:pt>
                <c:pt idx="2453">
                  <c:v>364.71985364065216</c:v>
                </c:pt>
                <c:pt idx="2454">
                  <c:v>364.75985364065218</c:v>
                </c:pt>
                <c:pt idx="2455">
                  <c:v>366.87985364065219</c:v>
                </c:pt>
                <c:pt idx="2456">
                  <c:v>367.51985364065217</c:v>
                </c:pt>
                <c:pt idx="2457">
                  <c:v>367.7398536406522</c:v>
                </c:pt>
                <c:pt idx="2458">
                  <c:v>365.72985364065221</c:v>
                </c:pt>
                <c:pt idx="2459">
                  <c:v>363.51985364065223</c:v>
                </c:pt>
                <c:pt idx="2460">
                  <c:v>362.02985364065222</c:v>
                </c:pt>
                <c:pt idx="2461">
                  <c:v>360.89985364065222</c:v>
                </c:pt>
                <c:pt idx="2462">
                  <c:v>358.94985364065224</c:v>
                </c:pt>
                <c:pt idx="2463">
                  <c:v>360.16985364065226</c:v>
                </c:pt>
                <c:pt idx="2464">
                  <c:v>358.39985364065228</c:v>
                </c:pt>
                <c:pt idx="2465">
                  <c:v>359.02985364065228</c:v>
                </c:pt>
                <c:pt idx="2466">
                  <c:v>358.4398536406523</c:v>
                </c:pt>
                <c:pt idx="2467">
                  <c:v>359.17985364065231</c:v>
                </c:pt>
                <c:pt idx="2468">
                  <c:v>363.28985364065232</c:v>
                </c:pt>
                <c:pt idx="2469">
                  <c:v>364.44985364065235</c:v>
                </c:pt>
                <c:pt idx="2470">
                  <c:v>364.68985364065236</c:v>
                </c:pt>
                <c:pt idx="2471">
                  <c:v>364.93985364065236</c:v>
                </c:pt>
                <c:pt idx="2472">
                  <c:v>365.01985364065234</c:v>
                </c:pt>
                <c:pt idx="2473">
                  <c:v>365.68985364065236</c:v>
                </c:pt>
                <c:pt idx="2474">
                  <c:v>368.27985364065233</c:v>
                </c:pt>
                <c:pt idx="2475">
                  <c:v>364.64985364065234</c:v>
                </c:pt>
                <c:pt idx="2476">
                  <c:v>363.84985364065233</c:v>
                </c:pt>
                <c:pt idx="2477">
                  <c:v>363.96985364065233</c:v>
                </c:pt>
                <c:pt idx="2478">
                  <c:v>364.19985364065235</c:v>
                </c:pt>
                <c:pt idx="2479">
                  <c:v>363.86985364065237</c:v>
                </c:pt>
                <c:pt idx="2480">
                  <c:v>364.56985364065235</c:v>
                </c:pt>
                <c:pt idx="2481">
                  <c:v>365.29985364065237</c:v>
                </c:pt>
                <c:pt idx="2482">
                  <c:v>362.56985364065235</c:v>
                </c:pt>
                <c:pt idx="2483">
                  <c:v>360.28985364065238</c:v>
                </c:pt>
                <c:pt idx="2484">
                  <c:v>357.27985364065239</c:v>
                </c:pt>
                <c:pt idx="2485">
                  <c:v>356.30985364065236</c:v>
                </c:pt>
                <c:pt idx="2486">
                  <c:v>359.31985364065235</c:v>
                </c:pt>
                <c:pt idx="2487">
                  <c:v>358.78985364065232</c:v>
                </c:pt>
                <c:pt idx="2488">
                  <c:v>357.90985364065233</c:v>
                </c:pt>
                <c:pt idx="2489">
                  <c:v>360.21985364065233</c:v>
                </c:pt>
                <c:pt idx="2490">
                  <c:v>357.24985364065236</c:v>
                </c:pt>
                <c:pt idx="2491">
                  <c:v>359.22985364065238</c:v>
                </c:pt>
                <c:pt idx="2492">
                  <c:v>358.3298536406524</c:v>
                </c:pt>
                <c:pt idx="2493">
                  <c:v>357.30985364065242</c:v>
                </c:pt>
                <c:pt idx="2494">
                  <c:v>356.97985364065244</c:v>
                </c:pt>
                <c:pt idx="2495">
                  <c:v>357.85985364065243</c:v>
                </c:pt>
                <c:pt idx="2496">
                  <c:v>358.12985364065241</c:v>
                </c:pt>
                <c:pt idx="2497">
                  <c:v>358.5198536406524</c:v>
                </c:pt>
                <c:pt idx="2498">
                  <c:v>357.8898536406524</c:v>
                </c:pt>
                <c:pt idx="2499">
                  <c:v>357.75985364065241</c:v>
                </c:pt>
                <c:pt idx="2500">
                  <c:v>358.49985364065242</c:v>
                </c:pt>
                <c:pt idx="2501">
                  <c:v>359.15985364065244</c:v>
                </c:pt>
                <c:pt idx="2502">
                  <c:v>360.47985364065244</c:v>
                </c:pt>
                <c:pt idx="2503">
                  <c:v>359.64985364065245</c:v>
                </c:pt>
                <c:pt idx="2504">
                  <c:v>359.73985364065243</c:v>
                </c:pt>
                <c:pt idx="2505">
                  <c:v>359.5798536406524</c:v>
                </c:pt>
                <c:pt idx="2506">
                  <c:v>360.48985364065243</c:v>
                </c:pt>
                <c:pt idx="2507">
                  <c:v>359.67985364065242</c:v>
                </c:pt>
                <c:pt idx="2508">
                  <c:v>359.28985364065244</c:v>
                </c:pt>
                <c:pt idx="2509">
                  <c:v>361.96985364065245</c:v>
                </c:pt>
                <c:pt idx="2510">
                  <c:v>362.06985364065247</c:v>
                </c:pt>
                <c:pt idx="2511">
                  <c:v>361.54985364065249</c:v>
                </c:pt>
                <c:pt idx="2512">
                  <c:v>361.66985364065249</c:v>
                </c:pt>
                <c:pt idx="2513">
                  <c:v>361.79985364065249</c:v>
                </c:pt>
                <c:pt idx="2514">
                  <c:v>361.79985364065249</c:v>
                </c:pt>
                <c:pt idx="2515">
                  <c:v>361.7898536406525</c:v>
                </c:pt>
                <c:pt idx="2516">
                  <c:v>361.76985364065251</c:v>
                </c:pt>
                <c:pt idx="2517">
                  <c:v>360.73985364065254</c:v>
                </c:pt>
                <c:pt idx="2518">
                  <c:v>361.12985364065253</c:v>
                </c:pt>
                <c:pt idx="2519">
                  <c:v>361.26985364065251</c:v>
                </c:pt>
                <c:pt idx="2520">
                  <c:v>361.0398536406525</c:v>
                </c:pt>
                <c:pt idx="2521">
                  <c:v>361.39985364065251</c:v>
                </c:pt>
                <c:pt idx="2522">
                  <c:v>361.29985364065249</c:v>
                </c:pt>
                <c:pt idx="2523">
                  <c:v>361.7198536406525</c:v>
                </c:pt>
                <c:pt idx="2524">
                  <c:v>363.82985364065252</c:v>
                </c:pt>
                <c:pt idx="2525">
                  <c:v>365.93985364065253</c:v>
                </c:pt>
                <c:pt idx="2526">
                  <c:v>366.50985364065252</c:v>
                </c:pt>
                <c:pt idx="2527">
                  <c:v>366.85985364065255</c:v>
                </c:pt>
                <c:pt idx="2528">
                  <c:v>366.44985364065252</c:v>
                </c:pt>
                <c:pt idx="2529">
                  <c:v>368.29985364065254</c:v>
                </c:pt>
                <c:pt idx="2530">
                  <c:v>369.16985364065255</c:v>
                </c:pt>
                <c:pt idx="2531">
                  <c:v>369.55985364065253</c:v>
                </c:pt>
                <c:pt idx="2532">
                  <c:v>369.53985364065255</c:v>
                </c:pt>
                <c:pt idx="2533">
                  <c:v>369.22985364065255</c:v>
                </c:pt>
                <c:pt idx="2534">
                  <c:v>369.22985364065255</c:v>
                </c:pt>
                <c:pt idx="2535">
                  <c:v>368.84985364065255</c:v>
                </c:pt>
                <c:pt idx="2536">
                  <c:v>369.42985364065254</c:v>
                </c:pt>
                <c:pt idx="2537">
                  <c:v>370.06985364065252</c:v>
                </c:pt>
                <c:pt idx="2538">
                  <c:v>370.48985364065254</c:v>
                </c:pt>
                <c:pt idx="2539">
                  <c:v>370.36985364065254</c:v>
                </c:pt>
                <c:pt idx="2540">
                  <c:v>369.88985364065252</c:v>
                </c:pt>
                <c:pt idx="2541">
                  <c:v>373.99985364065253</c:v>
                </c:pt>
                <c:pt idx="2542">
                  <c:v>369.75985364065252</c:v>
                </c:pt>
                <c:pt idx="2543">
                  <c:v>369.85985364065255</c:v>
                </c:pt>
                <c:pt idx="2544">
                  <c:v>369.46846493722472</c:v>
                </c:pt>
                <c:pt idx="2545">
                  <c:v>370.46985364065256</c:v>
                </c:pt>
                <c:pt idx="2546">
                  <c:v>370.51985364065257</c:v>
                </c:pt>
                <c:pt idx="2547">
                  <c:v>370.72985364065255</c:v>
                </c:pt>
                <c:pt idx="2548">
                  <c:v>370.39985364065257</c:v>
                </c:pt>
                <c:pt idx="2549">
                  <c:v>368.81985364065258</c:v>
                </c:pt>
                <c:pt idx="2550">
                  <c:v>370.26985364065257</c:v>
                </c:pt>
                <c:pt idx="2551">
                  <c:v>369.85985364065255</c:v>
                </c:pt>
                <c:pt idx="2552">
                  <c:v>370.52985364065256</c:v>
                </c:pt>
                <c:pt idx="2553">
                  <c:v>370.26985364065257</c:v>
                </c:pt>
                <c:pt idx="2554">
                  <c:v>369.50985364065258</c:v>
                </c:pt>
                <c:pt idx="2555">
                  <c:v>371.07985364065257</c:v>
                </c:pt>
                <c:pt idx="2556">
                  <c:v>371.14985364065257</c:v>
                </c:pt>
                <c:pt idx="2557">
                  <c:v>369.27985364065256</c:v>
                </c:pt>
                <c:pt idx="2558">
                  <c:v>369.77985364065256</c:v>
                </c:pt>
                <c:pt idx="2559">
                  <c:v>369.04985364065254</c:v>
                </c:pt>
                <c:pt idx="2560">
                  <c:v>369.43985364065253</c:v>
                </c:pt>
                <c:pt idx="2561">
                  <c:v>369.89985364065251</c:v>
                </c:pt>
                <c:pt idx="2562">
                  <c:v>370.20985364065251</c:v>
                </c:pt>
                <c:pt idx="2563">
                  <c:v>369.24985364065253</c:v>
                </c:pt>
                <c:pt idx="2564">
                  <c:v>368.65985364065256</c:v>
                </c:pt>
                <c:pt idx="2565">
                  <c:v>367.55985364065259</c:v>
                </c:pt>
                <c:pt idx="2566">
                  <c:v>367.95985364065257</c:v>
                </c:pt>
                <c:pt idx="2567">
                  <c:v>368.7398536406526</c:v>
                </c:pt>
                <c:pt idx="2568">
                  <c:v>367.57985364065257</c:v>
                </c:pt>
                <c:pt idx="2569">
                  <c:v>366.89985364065257</c:v>
                </c:pt>
                <c:pt idx="2570">
                  <c:v>365.1798536406526</c:v>
                </c:pt>
                <c:pt idx="2571">
                  <c:v>365.4298536406526</c:v>
                </c:pt>
                <c:pt idx="2572">
                  <c:v>365.1698536406526</c:v>
                </c:pt>
                <c:pt idx="2573">
                  <c:v>361.99985364065265</c:v>
                </c:pt>
                <c:pt idx="2574">
                  <c:v>358.40985364065267</c:v>
                </c:pt>
                <c:pt idx="2575">
                  <c:v>357.1898536406527</c:v>
                </c:pt>
                <c:pt idx="2576">
                  <c:v>358.07985364065269</c:v>
                </c:pt>
                <c:pt idx="2577">
                  <c:v>357.8798536406527</c:v>
                </c:pt>
                <c:pt idx="2578">
                  <c:v>358.86985364065271</c:v>
                </c:pt>
                <c:pt idx="2579">
                  <c:v>354.29985364065271</c:v>
                </c:pt>
                <c:pt idx="2580">
                  <c:v>353.6898536406527</c:v>
                </c:pt>
                <c:pt idx="2581">
                  <c:v>353.5698536406527</c:v>
                </c:pt>
                <c:pt idx="2582">
                  <c:v>353.58985364065268</c:v>
                </c:pt>
                <c:pt idx="2583">
                  <c:v>353.45985364065268</c:v>
                </c:pt>
                <c:pt idx="2584">
                  <c:v>352.60985364065266</c:v>
                </c:pt>
                <c:pt idx="2585">
                  <c:v>353.29985364065266</c:v>
                </c:pt>
                <c:pt idx="2586">
                  <c:v>354.58985364065268</c:v>
                </c:pt>
                <c:pt idx="2587">
                  <c:v>354.51985364065268</c:v>
                </c:pt>
                <c:pt idx="2588">
                  <c:v>354.04985364065266</c:v>
                </c:pt>
                <c:pt idx="2589">
                  <c:v>353.45985364065268</c:v>
                </c:pt>
                <c:pt idx="2590">
                  <c:v>353.44985364065269</c:v>
                </c:pt>
                <c:pt idx="2591">
                  <c:v>354.70985364065268</c:v>
                </c:pt>
                <c:pt idx="2592">
                  <c:v>353.60985364065266</c:v>
                </c:pt>
                <c:pt idx="2593">
                  <c:v>353.89985364065268</c:v>
                </c:pt>
                <c:pt idx="2594">
                  <c:v>353.21985364065267</c:v>
                </c:pt>
                <c:pt idx="2595">
                  <c:v>353.00985364065269</c:v>
                </c:pt>
                <c:pt idx="2596">
                  <c:v>352.76985364065268</c:v>
                </c:pt>
                <c:pt idx="2597">
                  <c:v>352.64985364065268</c:v>
                </c:pt>
                <c:pt idx="2598">
                  <c:v>352.38985364065269</c:v>
                </c:pt>
                <c:pt idx="2599">
                  <c:v>352.53985364065267</c:v>
                </c:pt>
                <c:pt idx="2600">
                  <c:v>350.50985364065269</c:v>
                </c:pt>
                <c:pt idx="2601">
                  <c:v>350.50985364065269</c:v>
                </c:pt>
                <c:pt idx="2602">
                  <c:v>349.45985364065268</c:v>
                </c:pt>
                <c:pt idx="2603">
                  <c:v>349.3798536406527</c:v>
                </c:pt>
                <c:pt idx="2604">
                  <c:v>349.89985364065268</c:v>
                </c:pt>
                <c:pt idx="2605">
                  <c:v>349.4998536406527</c:v>
                </c:pt>
                <c:pt idx="2606">
                  <c:v>353.14985364065268</c:v>
                </c:pt>
                <c:pt idx="2607">
                  <c:v>352.8198536406527</c:v>
                </c:pt>
                <c:pt idx="2608">
                  <c:v>354.8098536406527</c:v>
                </c:pt>
                <c:pt idx="2609">
                  <c:v>355.45985364065268</c:v>
                </c:pt>
                <c:pt idx="2610">
                  <c:v>355.95985364065268</c:v>
                </c:pt>
                <c:pt idx="2611">
                  <c:v>355.58985364065268</c:v>
                </c:pt>
                <c:pt idx="2612">
                  <c:v>355.64985364065268</c:v>
                </c:pt>
                <c:pt idx="2613">
                  <c:v>354.58985364065268</c:v>
                </c:pt>
                <c:pt idx="2614">
                  <c:v>354.70985364065268</c:v>
                </c:pt>
                <c:pt idx="2615">
                  <c:v>358.52985364065268</c:v>
                </c:pt>
                <c:pt idx="2616">
                  <c:v>356.28985364065272</c:v>
                </c:pt>
                <c:pt idx="2617">
                  <c:v>355.51985364065274</c:v>
                </c:pt>
                <c:pt idx="2618">
                  <c:v>353.89985364065274</c:v>
                </c:pt>
                <c:pt idx="2619">
                  <c:v>353.63985364065275</c:v>
                </c:pt>
                <c:pt idx="2620">
                  <c:v>353.75985364065275</c:v>
                </c:pt>
                <c:pt idx="2621">
                  <c:v>353.51985364065274</c:v>
                </c:pt>
                <c:pt idx="2622">
                  <c:v>353.48985364065277</c:v>
                </c:pt>
                <c:pt idx="2623">
                  <c:v>354.40985364065278</c:v>
                </c:pt>
                <c:pt idx="2624">
                  <c:v>353.39985364065279</c:v>
                </c:pt>
                <c:pt idx="2625">
                  <c:v>354.24985364065282</c:v>
                </c:pt>
                <c:pt idx="2626">
                  <c:v>350.30985364065282</c:v>
                </c:pt>
                <c:pt idx="2627">
                  <c:v>350.41985364065283</c:v>
                </c:pt>
                <c:pt idx="2628">
                  <c:v>349.53985364065284</c:v>
                </c:pt>
                <c:pt idx="2629">
                  <c:v>352.72985364065283</c:v>
                </c:pt>
                <c:pt idx="2630">
                  <c:v>350.77985364065285</c:v>
                </c:pt>
                <c:pt idx="2631">
                  <c:v>356.33985364065285</c:v>
                </c:pt>
                <c:pt idx="2632">
                  <c:v>353.77985364065285</c:v>
                </c:pt>
                <c:pt idx="2633">
                  <c:v>351.84985364065284</c:v>
                </c:pt>
                <c:pt idx="2634">
                  <c:v>350.42985364065282</c:v>
                </c:pt>
                <c:pt idx="2635">
                  <c:v>350.96985364065284</c:v>
                </c:pt>
                <c:pt idx="2636">
                  <c:v>355.56985364065281</c:v>
                </c:pt>
                <c:pt idx="2637">
                  <c:v>355.33985364065279</c:v>
                </c:pt>
                <c:pt idx="2638">
                  <c:v>355.21985364065279</c:v>
                </c:pt>
                <c:pt idx="2639">
                  <c:v>355.35985364065277</c:v>
                </c:pt>
                <c:pt idx="2640">
                  <c:v>354.08985364065279</c:v>
                </c:pt>
                <c:pt idx="2641">
                  <c:v>353.58985364065279</c:v>
                </c:pt>
                <c:pt idx="2642">
                  <c:v>355.4598536406528</c:v>
                </c:pt>
                <c:pt idx="2643">
                  <c:v>356.65985364065278</c:v>
                </c:pt>
                <c:pt idx="2644">
                  <c:v>357.0198536406528</c:v>
                </c:pt>
                <c:pt idx="2645">
                  <c:v>357.87985364065281</c:v>
                </c:pt>
                <c:pt idx="2646">
                  <c:v>358.80985364065282</c:v>
                </c:pt>
                <c:pt idx="2647">
                  <c:v>358.79985364065283</c:v>
                </c:pt>
                <c:pt idx="2648">
                  <c:v>361.16985364065283</c:v>
                </c:pt>
                <c:pt idx="2649">
                  <c:v>361.27985364065285</c:v>
                </c:pt>
                <c:pt idx="2650">
                  <c:v>361.93985364065287</c:v>
                </c:pt>
                <c:pt idx="2651">
                  <c:v>362.80985364065288</c:v>
                </c:pt>
                <c:pt idx="2652">
                  <c:v>360.61985364065288</c:v>
                </c:pt>
                <c:pt idx="2653">
                  <c:v>364.89985364065285</c:v>
                </c:pt>
                <c:pt idx="2654">
                  <c:v>368.15985364065284</c:v>
                </c:pt>
                <c:pt idx="2655">
                  <c:v>361.07985364065286</c:v>
                </c:pt>
                <c:pt idx="2656">
                  <c:v>359.30985364065288</c:v>
                </c:pt>
                <c:pt idx="2657">
                  <c:v>360.70985364065285</c:v>
                </c:pt>
                <c:pt idx="2658">
                  <c:v>360.81985364065287</c:v>
                </c:pt>
                <c:pt idx="2659">
                  <c:v>356.65985364065284</c:v>
                </c:pt>
                <c:pt idx="2660">
                  <c:v>357.05985364065282</c:v>
                </c:pt>
                <c:pt idx="2661">
                  <c:v>357.52985364065285</c:v>
                </c:pt>
                <c:pt idx="2662">
                  <c:v>359.32985364065286</c:v>
                </c:pt>
                <c:pt idx="2663">
                  <c:v>359.85985364065283</c:v>
                </c:pt>
                <c:pt idx="2664">
                  <c:v>359.36985364065282</c:v>
                </c:pt>
                <c:pt idx="2665">
                  <c:v>358.90985364065284</c:v>
                </c:pt>
                <c:pt idx="2666">
                  <c:v>359.49985364065282</c:v>
                </c:pt>
                <c:pt idx="2667">
                  <c:v>360.08985364065279</c:v>
                </c:pt>
                <c:pt idx="2668">
                  <c:v>359.59985364065278</c:v>
                </c:pt>
                <c:pt idx="2669">
                  <c:v>359.39985364065279</c:v>
                </c:pt>
                <c:pt idx="2670">
                  <c:v>357.4498536406528</c:v>
                </c:pt>
                <c:pt idx="2671">
                  <c:v>357.87985364065281</c:v>
                </c:pt>
                <c:pt idx="2672">
                  <c:v>357.99985364065282</c:v>
                </c:pt>
                <c:pt idx="2673">
                  <c:v>357.96985364065284</c:v>
                </c:pt>
                <c:pt idx="2674">
                  <c:v>357.71985364065284</c:v>
                </c:pt>
                <c:pt idx="2675">
                  <c:v>357.70985364065285</c:v>
                </c:pt>
                <c:pt idx="2676">
                  <c:v>356.98985364065283</c:v>
                </c:pt>
                <c:pt idx="2677">
                  <c:v>356.90985364065284</c:v>
                </c:pt>
                <c:pt idx="2678">
                  <c:v>356.98985364065283</c:v>
                </c:pt>
                <c:pt idx="2679">
                  <c:v>356.89985364065285</c:v>
                </c:pt>
                <c:pt idx="2680">
                  <c:v>358.06985364065287</c:v>
                </c:pt>
                <c:pt idx="2681">
                  <c:v>358.39985364065285</c:v>
                </c:pt>
                <c:pt idx="2682">
                  <c:v>358.51985364065285</c:v>
                </c:pt>
                <c:pt idx="2683">
                  <c:v>359.47985364065283</c:v>
                </c:pt>
                <c:pt idx="2684">
                  <c:v>359.23985364065283</c:v>
                </c:pt>
                <c:pt idx="2685">
                  <c:v>359.10985364065283</c:v>
                </c:pt>
                <c:pt idx="2686">
                  <c:v>358.75985364065281</c:v>
                </c:pt>
                <c:pt idx="2687">
                  <c:v>358.75985364065281</c:v>
                </c:pt>
                <c:pt idx="2688">
                  <c:v>358.42985364065282</c:v>
                </c:pt>
                <c:pt idx="2689">
                  <c:v>358.6398536406528</c:v>
                </c:pt>
                <c:pt idx="2690">
                  <c:v>357.97985364065278</c:v>
                </c:pt>
                <c:pt idx="2691">
                  <c:v>356.3298536406528</c:v>
                </c:pt>
                <c:pt idx="2692">
                  <c:v>356.64985364065279</c:v>
                </c:pt>
                <c:pt idx="2693">
                  <c:v>359.12985364065281</c:v>
                </c:pt>
                <c:pt idx="2694">
                  <c:v>361.8898536406528</c:v>
                </c:pt>
                <c:pt idx="2695">
                  <c:v>357.64985364065285</c:v>
                </c:pt>
                <c:pt idx="2696">
                  <c:v>368.92985364065282</c:v>
                </c:pt>
                <c:pt idx="2697">
                  <c:v>363.83985364065285</c:v>
                </c:pt>
                <c:pt idx="2698">
                  <c:v>367.65985364065284</c:v>
                </c:pt>
                <c:pt idx="2699">
                  <c:v>371.24985364065282</c:v>
                </c:pt>
                <c:pt idx="2700">
                  <c:v>370.48985364065283</c:v>
                </c:pt>
                <c:pt idx="2701">
                  <c:v>372.60985364065283</c:v>
                </c:pt>
                <c:pt idx="2702">
                  <c:v>372.60985364065283</c:v>
                </c:pt>
                <c:pt idx="2703">
                  <c:v>372.79985364065283</c:v>
                </c:pt>
                <c:pt idx="2704">
                  <c:v>372.53985364065284</c:v>
                </c:pt>
                <c:pt idx="2705">
                  <c:v>372.35985364065283</c:v>
                </c:pt>
                <c:pt idx="2706">
                  <c:v>371.61985364065282</c:v>
                </c:pt>
                <c:pt idx="2707">
                  <c:v>373.49985364065282</c:v>
                </c:pt>
                <c:pt idx="2708">
                  <c:v>375.58985364065279</c:v>
                </c:pt>
                <c:pt idx="2709">
                  <c:v>371.33985364065279</c:v>
                </c:pt>
                <c:pt idx="2710">
                  <c:v>370.58985364065279</c:v>
                </c:pt>
                <c:pt idx="2711">
                  <c:v>370.53985364065278</c:v>
                </c:pt>
                <c:pt idx="2712">
                  <c:v>370.4498536406528</c:v>
                </c:pt>
                <c:pt idx="2713">
                  <c:v>369.99985364065282</c:v>
                </c:pt>
                <c:pt idx="2714">
                  <c:v>370.1998536406528</c:v>
                </c:pt>
                <c:pt idx="2715">
                  <c:v>368.89985364065279</c:v>
                </c:pt>
                <c:pt idx="2716">
                  <c:v>367.09985364065278</c:v>
                </c:pt>
                <c:pt idx="2717">
                  <c:v>369.67985364065277</c:v>
                </c:pt>
                <c:pt idx="2718">
                  <c:v>369.47985364065278</c:v>
                </c:pt>
                <c:pt idx="2719">
                  <c:v>370.65985364065278</c:v>
                </c:pt>
                <c:pt idx="2720">
                  <c:v>369.73985364065277</c:v>
                </c:pt>
                <c:pt idx="2721">
                  <c:v>372.7098536406528</c:v>
                </c:pt>
                <c:pt idx="2722">
                  <c:v>369.23985364065277</c:v>
                </c:pt>
                <c:pt idx="2723">
                  <c:v>370.44985364065275</c:v>
                </c:pt>
                <c:pt idx="2724">
                  <c:v>369.27985364065273</c:v>
                </c:pt>
                <c:pt idx="2725">
                  <c:v>369.94985364065275</c:v>
                </c:pt>
                <c:pt idx="2726">
                  <c:v>373.46985364065273</c:v>
                </c:pt>
                <c:pt idx="2727">
                  <c:v>372.54985364065271</c:v>
                </c:pt>
                <c:pt idx="2728">
                  <c:v>372.46985364065273</c:v>
                </c:pt>
                <c:pt idx="2729">
                  <c:v>374.39985364065274</c:v>
                </c:pt>
                <c:pt idx="2730">
                  <c:v>373.62985364065275</c:v>
                </c:pt>
                <c:pt idx="2731">
                  <c:v>375.63985364065275</c:v>
                </c:pt>
                <c:pt idx="2732">
                  <c:v>374.25985364065275</c:v>
                </c:pt>
                <c:pt idx="2733">
                  <c:v>371.89985364065274</c:v>
                </c:pt>
                <c:pt idx="2734">
                  <c:v>373.91985364065272</c:v>
                </c:pt>
                <c:pt idx="2735">
                  <c:v>376.59985364065273</c:v>
                </c:pt>
                <c:pt idx="2736">
                  <c:v>376.12985364065275</c:v>
                </c:pt>
                <c:pt idx="2737">
                  <c:v>375.52985364065273</c:v>
                </c:pt>
                <c:pt idx="2738">
                  <c:v>376.60985364065272</c:v>
                </c:pt>
                <c:pt idx="2739">
                  <c:v>374.08985364065273</c:v>
                </c:pt>
                <c:pt idx="2740">
                  <c:v>374.70985364065274</c:v>
                </c:pt>
                <c:pt idx="2741">
                  <c:v>374.69985364065275</c:v>
                </c:pt>
                <c:pt idx="2742">
                  <c:v>375.15985364065273</c:v>
                </c:pt>
                <c:pt idx="2743">
                  <c:v>374.5598536406527</c:v>
                </c:pt>
                <c:pt idx="2744">
                  <c:v>374.8198536406527</c:v>
                </c:pt>
                <c:pt idx="2745">
                  <c:v>375.32985364065269</c:v>
                </c:pt>
                <c:pt idx="2746">
                  <c:v>375.0698536406527</c:v>
                </c:pt>
                <c:pt idx="2747">
                  <c:v>375.0698536406527</c:v>
                </c:pt>
                <c:pt idx="2748">
                  <c:v>375.02985364065268</c:v>
                </c:pt>
                <c:pt idx="2749">
                  <c:v>375.04985364065266</c:v>
                </c:pt>
                <c:pt idx="2750">
                  <c:v>375.35985364065266</c:v>
                </c:pt>
                <c:pt idx="2751">
                  <c:v>375.57985364065269</c:v>
                </c:pt>
                <c:pt idx="2752">
                  <c:v>375.8098536406527</c:v>
                </c:pt>
                <c:pt idx="2753">
                  <c:v>375.17985364065271</c:v>
                </c:pt>
                <c:pt idx="2754">
                  <c:v>375.2498536406527</c:v>
                </c:pt>
                <c:pt idx="2755">
                  <c:v>375.40985364065273</c:v>
                </c:pt>
                <c:pt idx="2756">
                  <c:v>376.2498536406527</c:v>
                </c:pt>
                <c:pt idx="2757">
                  <c:v>374.47985364065272</c:v>
                </c:pt>
                <c:pt idx="2758">
                  <c:v>374.28985364065272</c:v>
                </c:pt>
                <c:pt idx="2759">
                  <c:v>377.91985364065272</c:v>
                </c:pt>
                <c:pt idx="2760">
                  <c:v>379.19985364065269</c:v>
                </c:pt>
                <c:pt idx="2761">
                  <c:v>381.37985364065258</c:v>
                </c:pt>
                <c:pt idx="2762">
                  <c:v>381.81985364065258</c:v>
                </c:pt>
                <c:pt idx="2763">
                  <c:v>382.03985364065255</c:v>
                </c:pt>
                <c:pt idx="2764">
                  <c:v>381.58985364065256</c:v>
                </c:pt>
                <c:pt idx="2765">
                  <c:v>381.31985364065258</c:v>
                </c:pt>
                <c:pt idx="2766">
                  <c:v>381.5498536406526</c:v>
                </c:pt>
                <c:pt idx="2767">
                  <c:v>382.70985364065263</c:v>
                </c:pt>
                <c:pt idx="2768">
                  <c:v>384.22985364065261</c:v>
                </c:pt>
                <c:pt idx="2769">
                  <c:v>386.53985364065261</c:v>
                </c:pt>
                <c:pt idx="2770">
                  <c:v>386.59985364065261</c:v>
                </c:pt>
                <c:pt idx="2771">
                  <c:v>386.43985364065259</c:v>
                </c:pt>
                <c:pt idx="2772">
                  <c:v>386.64985364065257</c:v>
                </c:pt>
                <c:pt idx="2773">
                  <c:v>385.59985364065255</c:v>
                </c:pt>
                <c:pt idx="2774">
                  <c:v>386.61985364065254</c:v>
                </c:pt>
                <c:pt idx="2775">
                  <c:v>386.63985364065252</c:v>
                </c:pt>
                <c:pt idx="2776">
                  <c:v>384.85985364065255</c:v>
                </c:pt>
                <c:pt idx="2777">
                  <c:v>385.41985364065255</c:v>
                </c:pt>
                <c:pt idx="2778">
                  <c:v>387.06985364065252</c:v>
                </c:pt>
                <c:pt idx="2779">
                  <c:v>387.7198536406525</c:v>
                </c:pt>
                <c:pt idx="2780">
                  <c:v>387.54985364065249</c:v>
                </c:pt>
                <c:pt idx="2781">
                  <c:v>387.54985364065249</c:v>
                </c:pt>
                <c:pt idx="2782">
                  <c:v>387.42985364065248</c:v>
                </c:pt>
                <c:pt idx="2783">
                  <c:v>386.91985364065249</c:v>
                </c:pt>
                <c:pt idx="2784">
                  <c:v>385.70985364065251</c:v>
                </c:pt>
                <c:pt idx="2785">
                  <c:v>384.2798536406525</c:v>
                </c:pt>
                <c:pt idx="2786">
                  <c:v>385.41985364065249</c:v>
                </c:pt>
                <c:pt idx="2787">
                  <c:v>385.08985364065251</c:v>
                </c:pt>
                <c:pt idx="2788">
                  <c:v>384.43985364065253</c:v>
                </c:pt>
                <c:pt idx="2789">
                  <c:v>383.97985364065255</c:v>
                </c:pt>
                <c:pt idx="2790">
                  <c:v>384.57985364065257</c:v>
                </c:pt>
                <c:pt idx="2791">
                  <c:v>387.13985364065257</c:v>
                </c:pt>
                <c:pt idx="2792">
                  <c:v>382.62985364065258</c:v>
                </c:pt>
                <c:pt idx="2793">
                  <c:v>381.84985364065255</c:v>
                </c:pt>
                <c:pt idx="2794">
                  <c:v>383.81985364065252</c:v>
                </c:pt>
                <c:pt idx="2795">
                  <c:v>383.73985364065254</c:v>
                </c:pt>
                <c:pt idx="2796">
                  <c:v>381.34985364065255</c:v>
                </c:pt>
                <c:pt idx="2797">
                  <c:v>380.74985364065253</c:v>
                </c:pt>
                <c:pt idx="2798">
                  <c:v>380.91985364065255</c:v>
                </c:pt>
                <c:pt idx="2799">
                  <c:v>380.46985364065256</c:v>
                </c:pt>
                <c:pt idx="2800">
                  <c:v>379.21985364065256</c:v>
                </c:pt>
                <c:pt idx="2801">
                  <c:v>379.37985364065258</c:v>
                </c:pt>
                <c:pt idx="2802">
                  <c:v>380.71985364065256</c:v>
                </c:pt>
                <c:pt idx="2803">
                  <c:v>381.80985364065253</c:v>
                </c:pt>
                <c:pt idx="2804">
                  <c:v>383.02985364065256</c:v>
                </c:pt>
                <c:pt idx="2805">
                  <c:v>383.18985364065259</c:v>
                </c:pt>
                <c:pt idx="2806">
                  <c:v>382.30985364065259</c:v>
                </c:pt>
                <c:pt idx="2807">
                  <c:v>381.6098536406526</c:v>
                </c:pt>
                <c:pt idx="2808">
                  <c:v>380.97985364065261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4-4E4F-89D2-86F72A798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603791"/>
        <c:axId val="1139129215"/>
      </c:lineChart>
      <c:catAx>
        <c:axId val="174360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9129215"/>
        <c:crosses val="autoZero"/>
        <c:auto val="1"/>
        <c:lblAlgn val="ctr"/>
        <c:lblOffset val="100"/>
        <c:noMultiLvlLbl val="0"/>
      </c:catAx>
      <c:valAx>
        <c:axId val="11391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360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ret_call!$H$2</c:f>
              <c:strCache>
                <c:ptCount val="1"/>
                <c:pt idx="0">
                  <c:v>drawdown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ret_call!$H$3:$H$2812</c:f>
              <c:numCache>
                <c:formatCode>General</c:formatCode>
                <c:ptCount val="2810"/>
                <c:pt idx="1">
                  <c:v>0</c:v>
                </c:pt>
                <c:pt idx="2">
                  <c:v>0</c:v>
                </c:pt>
                <c:pt idx="3">
                  <c:v>-6.9999999999999896E-2</c:v>
                </c:pt>
                <c:pt idx="4">
                  <c:v>-9.9999999999999797E-2</c:v>
                </c:pt>
                <c:pt idx="5">
                  <c:v>-3.99999999999998E-2</c:v>
                </c:pt>
                <c:pt idx="6">
                  <c:v>-7.9999999999999793E-2</c:v>
                </c:pt>
                <c:pt idx="7">
                  <c:v>0</c:v>
                </c:pt>
                <c:pt idx="8">
                  <c:v>-0.03</c:v>
                </c:pt>
                <c:pt idx="9">
                  <c:v>0</c:v>
                </c:pt>
                <c:pt idx="10">
                  <c:v>-0.25</c:v>
                </c:pt>
                <c:pt idx="11">
                  <c:v>-0.36</c:v>
                </c:pt>
                <c:pt idx="12">
                  <c:v>-0.21999999999999997</c:v>
                </c:pt>
                <c:pt idx="13">
                  <c:v>-0.23000000000000037</c:v>
                </c:pt>
                <c:pt idx="14">
                  <c:v>-0.2800000000000003</c:v>
                </c:pt>
                <c:pt idx="15">
                  <c:v>0</c:v>
                </c:pt>
                <c:pt idx="16">
                  <c:v>0</c:v>
                </c:pt>
                <c:pt idx="17">
                  <c:v>-0.249999999999999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-0.22999999999999998</c:v>
                </c:pt>
                <c:pt idx="22">
                  <c:v>-0.18999999999999995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-2.0000000000000018E-2</c:v>
                </c:pt>
                <c:pt idx="28">
                  <c:v>-8.9999999999999858E-2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-1.6600000000000001</c:v>
                </c:pt>
                <c:pt idx="33">
                  <c:v>0</c:v>
                </c:pt>
                <c:pt idx="34">
                  <c:v>-0.4499999999999984</c:v>
                </c:pt>
                <c:pt idx="35">
                  <c:v>-0.42999999999999838</c:v>
                </c:pt>
                <c:pt idx="36">
                  <c:v>-2.3299999999999894</c:v>
                </c:pt>
                <c:pt idx="37">
                  <c:v>-3.1799999999999891</c:v>
                </c:pt>
                <c:pt idx="38">
                  <c:v>-1.6599999999999788</c:v>
                </c:pt>
                <c:pt idx="39">
                  <c:v>-2.6899999999999791</c:v>
                </c:pt>
                <c:pt idx="40">
                  <c:v>-1.8599999999999808</c:v>
                </c:pt>
                <c:pt idx="41">
                  <c:v>-2.819999999999971</c:v>
                </c:pt>
                <c:pt idx="42">
                  <c:v>-5.3499999999999623</c:v>
                </c:pt>
                <c:pt idx="43">
                  <c:v>-5.2999999999999652</c:v>
                </c:pt>
                <c:pt idx="44">
                  <c:v>-5.4999999999999662</c:v>
                </c:pt>
                <c:pt idx="45">
                  <c:v>-7.0499999999999474</c:v>
                </c:pt>
                <c:pt idx="46">
                  <c:v>-6.9199999999999475</c:v>
                </c:pt>
                <c:pt idx="47">
                  <c:v>-6.6199999999999477</c:v>
                </c:pt>
                <c:pt idx="48">
                  <c:v>-6.8899999999999473</c:v>
                </c:pt>
                <c:pt idx="49">
                  <c:v>-6.4299999999999509</c:v>
                </c:pt>
                <c:pt idx="50">
                  <c:v>-6.339999999999951</c:v>
                </c:pt>
                <c:pt idx="51">
                  <c:v>-7.2799999999999487</c:v>
                </c:pt>
                <c:pt idx="52">
                  <c:v>-6.3599999999999506</c:v>
                </c:pt>
                <c:pt idx="53">
                  <c:v>-7.059999999999949</c:v>
                </c:pt>
                <c:pt idx="54">
                  <c:v>-7.3099999999999472</c:v>
                </c:pt>
                <c:pt idx="55">
                  <c:v>-7.5399999999999485</c:v>
                </c:pt>
                <c:pt idx="56">
                  <c:v>-8.6599999999999486</c:v>
                </c:pt>
                <c:pt idx="57">
                  <c:v>-8.5899999999999483</c:v>
                </c:pt>
                <c:pt idx="58">
                  <c:v>-9.3699999999999477</c:v>
                </c:pt>
                <c:pt idx="59">
                  <c:v>-8.7999999999999474</c:v>
                </c:pt>
                <c:pt idx="60">
                  <c:v>-13.269999999999936</c:v>
                </c:pt>
                <c:pt idx="61">
                  <c:v>-15.529999999999937</c:v>
                </c:pt>
                <c:pt idx="62">
                  <c:v>-15.129999999999935</c:v>
                </c:pt>
                <c:pt idx="63">
                  <c:v>-15.879999999999935</c:v>
                </c:pt>
                <c:pt idx="64">
                  <c:v>-17.469999999999924</c:v>
                </c:pt>
                <c:pt idx="65">
                  <c:v>-17.369999999999926</c:v>
                </c:pt>
                <c:pt idx="66">
                  <c:v>-18.099999999999923</c:v>
                </c:pt>
                <c:pt idx="67">
                  <c:v>-17.289999999999925</c:v>
                </c:pt>
                <c:pt idx="68">
                  <c:v>-15.309999999999924</c:v>
                </c:pt>
                <c:pt idx="69">
                  <c:v>-15.869999999999923</c:v>
                </c:pt>
                <c:pt idx="70">
                  <c:v>-17.649999999999924</c:v>
                </c:pt>
                <c:pt idx="71">
                  <c:v>-17.769999999999925</c:v>
                </c:pt>
                <c:pt idx="72">
                  <c:v>-17.289999999999925</c:v>
                </c:pt>
                <c:pt idx="73">
                  <c:v>-18.729999999999922</c:v>
                </c:pt>
                <c:pt idx="74">
                  <c:v>-18.84999999999992</c:v>
                </c:pt>
                <c:pt idx="75">
                  <c:v>-16.469999999999931</c:v>
                </c:pt>
                <c:pt idx="76">
                  <c:v>-16.029999999999934</c:v>
                </c:pt>
                <c:pt idx="77">
                  <c:v>-17.639999999999922</c:v>
                </c:pt>
                <c:pt idx="78">
                  <c:v>-14.729999999999933</c:v>
                </c:pt>
                <c:pt idx="79">
                  <c:v>-14.209999999999933</c:v>
                </c:pt>
                <c:pt idx="80">
                  <c:v>-12.469999999999935</c:v>
                </c:pt>
                <c:pt idx="81">
                  <c:v>-12.369999999999933</c:v>
                </c:pt>
                <c:pt idx="82">
                  <c:v>-12.469999999999935</c:v>
                </c:pt>
                <c:pt idx="83">
                  <c:v>-12.309999999999935</c:v>
                </c:pt>
                <c:pt idx="84">
                  <c:v>-12.219999999999935</c:v>
                </c:pt>
                <c:pt idx="85">
                  <c:v>-12.249999999999936</c:v>
                </c:pt>
                <c:pt idx="86">
                  <c:v>-12.389999999999937</c:v>
                </c:pt>
                <c:pt idx="87">
                  <c:v>-12.829999999999945</c:v>
                </c:pt>
                <c:pt idx="88">
                  <c:v>-13.079999999999941</c:v>
                </c:pt>
                <c:pt idx="89">
                  <c:v>-13.56999999999994</c:v>
                </c:pt>
                <c:pt idx="90">
                  <c:v>-13.949999999999942</c:v>
                </c:pt>
                <c:pt idx="91">
                  <c:v>-14.019999999999943</c:v>
                </c:pt>
                <c:pt idx="92">
                  <c:v>-13.54999999999994</c:v>
                </c:pt>
                <c:pt idx="93">
                  <c:v>-13.339999999999939</c:v>
                </c:pt>
                <c:pt idx="94">
                  <c:v>-12.109999999999939</c:v>
                </c:pt>
                <c:pt idx="95">
                  <c:v>-10.639999999999942</c:v>
                </c:pt>
                <c:pt idx="96">
                  <c:v>-10.439999999999937</c:v>
                </c:pt>
                <c:pt idx="97">
                  <c:v>-10.779999999999941</c:v>
                </c:pt>
                <c:pt idx="98">
                  <c:v>-10.269999999999939</c:v>
                </c:pt>
                <c:pt idx="99">
                  <c:v>-9.6999999999999389</c:v>
                </c:pt>
                <c:pt idx="100">
                  <c:v>-12.569999999999936</c:v>
                </c:pt>
                <c:pt idx="101">
                  <c:v>-13.089999999999936</c:v>
                </c:pt>
                <c:pt idx="102">
                  <c:v>-12.869999999999937</c:v>
                </c:pt>
                <c:pt idx="103">
                  <c:v>-11.989999999999942</c:v>
                </c:pt>
                <c:pt idx="104">
                  <c:v>-10.90999999999994</c:v>
                </c:pt>
                <c:pt idx="105">
                  <c:v>-11.189999999999939</c:v>
                </c:pt>
                <c:pt idx="106">
                  <c:v>-11.879999999999932</c:v>
                </c:pt>
                <c:pt idx="107">
                  <c:v>-11.639999999999933</c:v>
                </c:pt>
                <c:pt idx="108">
                  <c:v>-10.999999999999943</c:v>
                </c:pt>
                <c:pt idx="109">
                  <c:v>-10.479999999999933</c:v>
                </c:pt>
                <c:pt idx="110">
                  <c:v>-10.189999999999934</c:v>
                </c:pt>
                <c:pt idx="111">
                  <c:v>-10.669999999999936</c:v>
                </c:pt>
                <c:pt idx="112">
                  <c:v>-10.579999999999936</c:v>
                </c:pt>
                <c:pt idx="113">
                  <c:v>-11.409999999999936</c:v>
                </c:pt>
                <c:pt idx="114">
                  <c:v>-11.129999999999935</c:v>
                </c:pt>
                <c:pt idx="115">
                  <c:v>-11.449999999999935</c:v>
                </c:pt>
                <c:pt idx="116">
                  <c:v>-9.8099999999999365</c:v>
                </c:pt>
                <c:pt idx="117">
                  <c:v>-6.7599999999999465</c:v>
                </c:pt>
                <c:pt idx="118">
                  <c:v>-4.1899999999999569</c:v>
                </c:pt>
                <c:pt idx="119">
                  <c:v>-2.9599999999999573</c:v>
                </c:pt>
                <c:pt idx="120">
                  <c:v>-2.4899999999999576</c:v>
                </c:pt>
                <c:pt idx="121">
                  <c:v>-2.9699999999999571</c:v>
                </c:pt>
                <c:pt idx="122">
                  <c:v>-2.1299999999999564</c:v>
                </c:pt>
                <c:pt idx="123">
                  <c:v>-2.1899999999999573</c:v>
                </c:pt>
                <c:pt idx="124">
                  <c:v>-1.3899999999999593</c:v>
                </c:pt>
                <c:pt idx="125">
                  <c:v>-1.9399999999999564</c:v>
                </c:pt>
                <c:pt idx="126">
                  <c:v>-1.9899999999999589</c:v>
                </c:pt>
                <c:pt idx="127">
                  <c:v>-1.3899999999999588</c:v>
                </c:pt>
                <c:pt idx="128">
                  <c:v>-1.9499999999999558</c:v>
                </c:pt>
                <c:pt idx="129">
                  <c:v>-2.3999999999999564</c:v>
                </c:pt>
                <c:pt idx="130">
                  <c:v>-2.1599999999999566</c:v>
                </c:pt>
                <c:pt idx="131">
                  <c:v>-2.3499999999999579</c:v>
                </c:pt>
                <c:pt idx="132">
                  <c:v>-2.2599999999999554</c:v>
                </c:pt>
                <c:pt idx="133">
                  <c:v>-1.9899999999999554</c:v>
                </c:pt>
                <c:pt idx="134">
                  <c:v>-2.0599999999999552</c:v>
                </c:pt>
                <c:pt idx="135">
                  <c:v>-2.6599999999999584</c:v>
                </c:pt>
                <c:pt idx="136">
                  <c:v>-2.9799999999999573</c:v>
                </c:pt>
                <c:pt idx="137">
                  <c:v>-3.0499999999999554</c:v>
                </c:pt>
                <c:pt idx="138">
                  <c:v>-3.3099999999999565</c:v>
                </c:pt>
                <c:pt idx="139">
                  <c:v>-3.4099999999999557</c:v>
                </c:pt>
                <c:pt idx="140">
                  <c:v>-4.7399999999999451</c:v>
                </c:pt>
                <c:pt idx="141">
                  <c:v>-4.6399999999999482</c:v>
                </c:pt>
                <c:pt idx="142">
                  <c:v>-5.3899999999999437</c:v>
                </c:pt>
                <c:pt idx="143">
                  <c:v>-4.6299999999999422</c:v>
                </c:pt>
                <c:pt idx="144">
                  <c:v>-4.5999999999999455</c:v>
                </c:pt>
                <c:pt idx="145">
                  <c:v>-4.559999999999949</c:v>
                </c:pt>
                <c:pt idx="146">
                  <c:v>-3.2499999999999574</c:v>
                </c:pt>
                <c:pt idx="147">
                  <c:v>0</c:v>
                </c:pt>
                <c:pt idx="148">
                  <c:v>0</c:v>
                </c:pt>
                <c:pt idx="149">
                  <c:v>-1.9999999999997797E-2</c:v>
                </c:pt>
                <c:pt idx="150">
                  <c:v>-0.20999999999999819</c:v>
                </c:pt>
                <c:pt idx="151">
                  <c:v>-0.20999999999999819</c:v>
                </c:pt>
                <c:pt idx="152">
                  <c:v>0</c:v>
                </c:pt>
                <c:pt idx="153">
                  <c:v>0</c:v>
                </c:pt>
                <c:pt idx="154">
                  <c:v>-7.9999999999998295E-2</c:v>
                </c:pt>
                <c:pt idx="155">
                  <c:v>-0.39999999999999858</c:v>
                </c:pt>
                <c:pt idx="156">
                  <c:v>-0.9499999999999984</c:v>
                </c:pt>
                <c:pt idx="157">
                  <c:v>-0.44999999999999751</c:v>
                </c:pt>
                <c:pt idx="158">
                  <c:v>-0.15999999999999925</c:v>
                </c:pt>
                <c:pt idx="159">
                  <c:v>-0.3899999999999979</c:v>
                </c:pt>
                <c:pt idx="160">
                  <c:v>-0.68999999999999773</c:v>
                </c:pt>
                <c:pt idx="161">
                  <c:v>-0.68999999999999773</c:v>
                </c:pt>
                <c:pt idx="162">
                  <c:v>-0.93999999999999861</c:v>
                </c:pt>
                <c:pt idx="163">
                  <c:v>-1.9099999999999904</c:v>
                </c:pt>
                <c:pt idx="164">
                  <c:v>-1.9999999999999893</c:v>
                </c:pt>
                <c:pt idx="165">
                  <c:v>-3.6799999999999793</c:v>
                </c:pt>
                <c:pt idx="166">
                  <c:v>-2.9899999999999824</c:v>
                </c:pt>
                <c:pt idx="167">
                  <c:v>-1.2099999999999822</c:v>
                </c:pt>
                <c:pt idx="168">
                  <c:v>-1.6899999999999835</c:v>
                </c:pt>
                <c:pt idx="169">
                  <c:v>-1.8099999999999836</c:v>
                </c:pt>
                <c:pt idx="170">
                  <c:v>-2.5099999999999874</c:v>
                </c:pt>
                <c:pt idx="171">
                  <c:v>-2.7099999999999858</c:v>
                </c:pt>
                <c:pt idx="172">
                  <c:v>-2.6299999999999848</c:v>
                </c:pt>
                <c:pt idx="173">
                  <c:v>-2.409999999999985</c:v>
                </c:pt>
                <c:pt idx="174">
                  <c:v>-1.9699999999999829</c:v>
                </c:pt>
                <c:pt idx="175">
                  <c:v>-1.8799999999999857</c:v>
                </c:pt>
                <c:pt idx="176">
                  <c:v>-2.8799999999999839</c:v>
                </c:pt>
                <c:pt idx="177">
                  <c:v>-2.5099999999999838</c:v>
                </c:pt>
                <c:pt idx="178">
                  <c:v>-2.789999999999984</c:v>
                </c:pt>
                <c:pt idx="179">
                  <c:v>-2.6699999999999813</c:v>
                </c:pt>
                <c:pt idx="180">
                  <c:v>-3.3599999999999812</c:v>
                </c:pt>
                <c:pt idx="181">
                  <c:v>-4.0599999999999765</c:v>
                </c:pt>
                <c:pt idx="182">
                  <c:v>-4.0699999999999772</c:v>
                </c:pt>
                <c:pt idx="183">
                  <c:v>-4.1099999999999808</c:v>
                </c:pt>
                <c:pt idx="184">
                  <c:v>-2.6299999999999848</c:v>
                </c:pt>
                <c:pt idx="185">
                  <c:v>-3.6799999999999757</c:v>
                </c:pt>
                <c:pt idx="186">
                  <c:v>-4.7099999999999653</c:v>
                </c:pt>
                <c:pt idx="187">
                  <c:v>-6.3599999999999675</c:v>
                </c:pt>
                <c:pt idx="188">
                  <c:v>-4.1299999999999679</c:v>
                </c:pt>
                <c:pt idx="189">
                  <c:v>-5.6399999999999615</c:v>
                </c:pt>
                <c:pt idx="190">
                  <c:v>-6.5299999999999656</c:v>
                </c:pt>
                <c:pt idx="191">
                  <c:v>-8.2999999999999652</c:v>
                </c:pt>
                <c:pt idx="192">
                  <c:v>-8.2199999999999669</c:v>
                </c:pt>
                <c:pt idx="193">
                  <c:v>-7.3299999999999663</c:v>
                </c:pt>
                <c:pt idx="194">
                  <c:v>-8.0899999999999661</c:v>
                </c:pt>
                <c:pt idx="195">
                  <c:v>-3.9899999999999762</c:v>
                </c:pt>
                <c:pt idx="196">
                  <c:v>-8.8699999999999655</c:v>
                </c:pt>
                <c:pt idx="197">
                  <c:v>-8.3999999999999702</c:v>
                </c:pt>
                <c:pt idx="198">
                  <c:v>-9.8199999999999683</c:v>
                </c:pt>
                <c:pt idx="199">
                  <c:v>-10.909999999999965</c:v>
                </c:pt>
                <c:pt idx="200">
                  <c:v>-11.049999999999965</c:v>
                </c:pt>
                <c:pt idx="201">
                  <c:v>-12.239999999999956</c:v>
                </c:pt>
                <c:pt idx="202">
                  <c:v>-13.409999999999956</c:v>
                </c:pt>
                <c:pt idx="203">
                  <c:v>-11.409999999999968</c:v>
                </c:pt>
                <c:pt idx="204">
                  <c:v>-11.869999999999969</c:v>
                </c:pt>
                <c:pt idx="205">
                  <c:v>-9.2099999999999689</c:v>
                </c:pt>
                <c:pt idx="206">
                  <c:v>-11.249999999999968</c:v>
                </c:pt>
                <c:pt idx="207">
                  <c:v>-11.739999999999966</c:v>
                </c:pt>
                <c:pt idx="208">
                  <c:v>-9.0299999999999763</c:v>
                </c:pt>
                <c:pt idx="209">
                  <c:v>-8.0899999999999768</c:v>
                </c:pt>
                <c:pt idx="210">
                  <c:v>-9.9099999999999664</c:v>
                </c:pt>
                <c:pt idx="211">
                  <c:v>-11.929999999999968</c:v>
                </c:pt>
                <c:pt idx="212">
                  <c:v>-15.929999999999968</c:v>
                </c:pt>
                <c:pt idx="213">
                  <c:v>-19.359999999999946</c:v>
                </c:pt>
                <c:pt idx="214">
                  <c:v>-18.639999999999947</c:v>
                </c:pt>
                <c:pt idx="215">
                  <c:v>-20.759999999999948</c:v>
                </c:pt>
                <c:pt idx="216">
                  <c:v>-18.37999999999996</c:v>
                </c:pt>
                <c:pt idx="217">
                  <c:v>-25.779999999999951</c:v>
                </c:pt>
                <c:pt idx="218">
                  <c:v>-27.499999999999947</c:v>
                </c:pt>
                <c:pt idx="219">
                  <c:v>-29.749999999999947</c:v>
                </c:pt>
                <c:pt idx="220">
                  <c:v>-30.559999999999945</c:v>
                </c:pt>
                <c:pt idx="221">
                  <c:v>-31.389999999999947</c:v>
                </c:pt>
                <c:pt idx="222">
                  <c:v>-32.919999999999938</c:v>
                </c:pt>
                <c:pt idx="223">
                  <c:v>-33.169999999999938</c:v>
                </c:pt>
                <c:pt idx="224">
                  <c:v>-34.269999999999932</c:v>
                </c:pt>
                <c:pt idx="225">
                  <c:v>-34.27999999999993</c:v>
                </c:pt>
                <c:pt idx="226">
                  <c:v>-33.879999999999932</c:v>
                </c:pt>
                <c:pt idx="227">
                  <c:v>-36.75999999999992</c:v>
                </c:pt>
                <c:pt idx="228">
                  <c:v>-36.959999999999923</c:v>
                </c:pt>
                <c:pt idx="229">
                  <c:v>-37.459999999999887</c:v>
                </c:pt>
                <c:pt idx="230">
                  <c:v>-42.489999999999874</c:v>
                </c:pt>
                <c:pt idx="231">
                  <c:v>-42.00999999999987</c:v>
                </c:pt>
                <c:pt idx="232">
                  <c:v>-39.179999999999879</c:v>
                </c:pt>
                <c:pt idx="233">
                  <c:v>-44.479999999999876</c:v>
                </c:pt>
                <c:pt idx="234">
                  <c:v>-42.849999999999874</c:v>
                </c:pt>
                <c:pt idx="235">
                  <c:v>-33.769999999999882</c:v>
                </c:pt>
                <c:pt idx="236">
                  <c:v>-35.359999999999886</c:v>
                </c:pt>
                <c:pt idx="237">
                  <c:v>-37.789999999999871</c:v>
                </c:pt>
                <c:pt idx="238">
                  <c:v>-45.839999999999861</c:v>
                </c:pt>
                <c:pt idx="239">
                  <c:v>-46.399999999999864</c:v>
                </c:pt>
                <c:pt idx="240">
                  <c:v>-44.009999999999863</c:v>
                </c:pt>
                <c:pt idx="241">
                  <c:v>-31.139999999999876</c:v>
                </c:pt>
                <c:pt idx="242">
                  <c:v>-31.729999999999876</c:v>
                </c:pt>
                <c:pt idx="243">
                  <c:v>-32.149999999999871</c:v>
                </c:pt>
                <c:pt idx="244">
                  <c:v>-28.209999999999887</c:v>
                </c:pt>
                <c:pt idx="245">
                  <c:v>-22.609999999999886</c:v>
                </c:pt>
                <c:pt idx="246">
                  <c:v>-16.159999999999886</c:v>
                </c:pt>
                <c:pt idx="247">
                  <c:v>-14.819999999999897</c:v>
                </c:pt>
                <c:pt idx="248">
                  <c:v>-15.399999999999896</c:v>
                </c:pt>
                <c:pt idx="249">
                  <c:v>-15.309999999999896</c:v>
                </c:pt>
                <c:pt idx="250">
                  <c:v>-15.259999999999895</c:v>
                </c:pt>
                <c:pt idx="251">
                  <c:v>-14.859999999999896</c:v>
                </c:pt>
                <c:pt idx="252">
                  <c:v>-15.829999999999899</c:v>
                </c:pt>
                <c:pt idx="253">
                  <c:v>-15.459999999999898</c:v>
                </c:pt>
                <c:pt idx="254">
                  <c:v>-14.6099999999999</c:v>
                </c:pt>
                <c:pt idx="255">
                  <c:v>-14.469999999999899</c:v>
                </c:pt>
                <c:pt idx="256">
                  <c:v>-13.909999999999901</c:v>
                </c:pt>
                <c:pt idx="257">
                  <c:v>-14.2899999999999</c:v>
                </c:pt>
                <c:pt idx="258">
                  <c:v>-13.3799999999999</c:v>
                </c:pt>
                <c:pt idx="259">
                  <c:v>-13.1199999999999</c:v>
                </c:pt>
                <c:pt idx="260">
                  <c:v>-12.989999999999901</c:v>
                </c:pt>
                <c:pt idx="261">
                  <c:v>-12.599999999999902</c:v>
                </c:pt>
                <c:pt idx="262">
                  <c:v>-13.329999999999902</c:v>
                </c:pt>
                <c:pt idx="263">
                  <c:v>-13.369999999999902</c:v>
                </c:pt>
                <c:pt idx="264">
                  <c:v>-13.909999999999901</c:v>
                </c:pt>
                <c:pt idx="265">
                  <c:v>-14.669999999999927</c:v>
                </c:pt>
                <c:pt idx="266">
                  <c:v>-15.169999999999927</c:v>
                </c:pt>
                <c:pt idx="267">
                  <c:v>-14.869999999999926</c:v>
                </c:pt>
                <c:pt idx="268">
                  <c:v>-13.969999999999921</c:v>
                </c:pt>
                <c:pt idx="269">
                  <c:v>-12.839999999999929</c:v>
                </c:pt>
                <c:pt idx="270">
                  <c:v>-13.089999999999931</c:v>
                </c:pt>
                <c:pt idx="271">
                  <c:v>-12.119999999999937</c:v>
                </c:pt>
                <c:pt idx="272">
                  <c:v>-10.309999999999938</c:v>
                </c:pt>
                <c:pt idx="273">
                  <c:v>-8.5699999999999399</c:v>
                </c:pt>
                <c:pt idx="274">
                  <c:v>-6.0699999999999399</c:v>
                </c:pt>
                <c:pt idx="275">
                  <c:v>-3.5499999999999536</c:v>
                </c:pt>
                <c:pt idx="276">
                  <c:v>-1.8499999999999535</c:v>
                </c:pt>
                <c:pt idx="277">
                  <c:v>-3.0499999999999536</c:v>
                </c:pt>
                <c:pt idx="278">
                  <c:v>0</c:v>
                </c:pt>
                <c:pt idx="279">
                  <c:v>-1.5299999999999905</c:v>
                </c:pt>
                <c:pt idx="280">
                  <c:v>-4.4099999999999904</c:v>
                </c:pt>
                <c:pt idx="281">
                  <c:v>-4.7299999999999915</c:v>
                </c:pt>
                <c:pt idx="282">
                  <c:v>-5.6199999999999903</c:v>
                </c:pt>
                <c:pt idx="283">
                  <c:v>-9.669999999999991</c:v>
                </c:pt>
                <c:pt idx="284">
                  <c:v>-7.3699999999999903</c:v>
                </c:pt>
                <c:pt idx="285">
                  <c:v>-5.18</c:v>
                </c:pt>
                <c:pt idx="286">
                  <c:v>-5.6899999999999977</c:v>
                </c:pt>
                <c:pt idx="287">
                  <c:v>-5.4599999999999973</c:v>
                </c:pt>
                <c:pt idx="288">
                  <c:v>-3.6500000000000083</c:v>
                </c:pt>
                <c:pt idx="289">
                  <c:v>-8.889999999999997</c:v>
                </c:pt>
                <c:pt idx="290">
                  <c:v>-12.049999999999994</c:v>
                </c:pt>
                <c:pt idx="291">
                  <c:v>-12.489999999999998</c:v>
                </c:pt>
                <c:pt idx="292">
                  <c:v>-12.689999999999998</c:v>
                </c:pt>
                <c:pt idx="293">
                  <c:v>-13.299999999999997</c:v>
                </c:pt>
                <c:pt idx="294">
                  <c:v>-12.599999999999996</c:v>
                </c:pt>
                <c:pt idx="295">
                  <c:v>-14.009999999999996</c:v>
                </c:pt>
                <c:pt idx="296">
                  <c:v>-13.309999999999997</c:v>
                </c:pt>
                <c:pt idx="297">
                  <c:v>-14.009999999999994</c:v>
                </c:pt>
                <c:pt idx="298">
                  <c:v>-14.669999999999987</c:v>
                </c:pt>
                <c:pt idx="299">
                  <c:v>-13.379999999999988</c:v>
                </c:pt>
                <c:pt idx="300">
                  <c:v>-8.8399999999999892</c:v>
                </c:pt>
                <c:pt idx="301">
                  <c:v>-7.3799999999999883</c:v>
                </c:pt>
                <c:pt idx="302">
                  <c:v>-9.9399999999999782</c:v>
                </c:pt>
                <c:pt idx="303">
                  <c:v>-4.4299999999999677</c:v>
                </c:pt>
                <c:pt idx="304">
                  <c:v>-3.1099999999999777</c:v>
                </c:pt>
                <c:pt idx="305">
                  <c:v>-3.1199999999999775</c:v>
                </c:pt>
                <c:pt idx="306">
                  <c:v>-2.9299999999999775</c:v>
                </c:pt>
                <c:pt idx="307">
                  <c:v>-2.409999999999977</c:v>
                </c:pt>
                <c:pt idx="308">
                  <c:v>-3.0099999999999771</c:v>
                </c:pt>
                <c:pt idx="309">
                  <c:v>-2.6999999999999771</c:v>
                </c:pt>
                <c:pt idx="310">
                  <c:v>-1.8399999999999759</c:v>
                </c:pt>
                <c:pt idx="311">
                  <c:v>-2.2599999999999776</c:v>
                </c:pt>
                <c:pt idx="312">
                  <c:v>-3.2299999999999756</c:v>
                </c:pt>
                <c:pt idx="313">
                  <c:v>-2.6399999999999757</c:v>
                </c:pt>
                <c:pt idx="314">
                  <c:v>-3.2099999999999751</c:v>
                </c:pt>
                <c:pt idx="315">
                  <c:v>-3.2099999999999751</c:v>
                </c:pt>
                <c:pt idx="316">
                  <c:v>-1.3499999999999766</c:v>
                </c:pt>
                <c:pt idx="317">
                  <c:v>-1.2499999999999769</c:v>
                </c:pt>
                <c:pt idx="318">
                  <c:v>-1.839999999999975</c:v>
                </c:pt>
                <c:pt idx="319">
                  <c:v>-1.0199999999999765</c:v>
                </c:pt>
                <c:pt idx="320">
                  <c:v>-0.42999999999997307</c:v>
                </c:pt>
                <c:pt idx="321">
                  <c:v>-1.5299999999999727</c:v>
                </c:pt>
                <c:pt idx="322">
                  <c:v>-2.6099999999999746</c:v>
                </c:pt>
                <c:pt idx="323">
                  <c:v>-3.8199999999999652</c:v>
                </c:pt>
                <c:pt idx="324">
                  <c:v>-2.269999999999964</c:v>
                </c:pt>
                <c:pt idx="325">
                  <c:v>-2.0399999999999654</c:v>
                </c:pt>
                <c:pt idx="326">
                  <c:v>-1.0199999999999632</c:v>
                </c:pt>
                <c:pt idx="327">
                  <c:v>-2.0099999999999625</c:v>
                </c:pt>
                <c:pt idx="328">
                  <c:v>-4.1399999999999624</c:v>
                </c:pt>
                <c:pt idx="329">
                  <c:v>-4.1399999999999615</c:v>
                </c:pt>
                <c:pt idx="330">
                  <c:v>-2.8799999999999599</c:v>
                </c:pt>
                <c:pt idx="331">
                  <c:v>0</c:v>
                </c:pt>
                <c:pt idx="332">
                  <c:v>-4.4400000000000022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-1.4600000000000026</c:v>
                </c:pt>
                <c:pt idx="337">
                  <c:v>-3.4199999999999822</c:v>
                </c:pt>
                <c:pt idx="338">
                  <c:v>-4.4599999999999778</c:v>
                </c:pt>
                <c:pt idx="339">
                  <c:v>-5.0399999999999796</c:v>
                </c:pt>
                <c:pt idx="340">
                  <c:v>-4.2799999999999763</c:v>
                </c:pt>
                <c:pt idx="341">
                  <c:v>-2.4599999999999795</c:v>
                </c:pt>
                <c:pt idx="342">
                  <c:v>-6.1999999999999655</c:v>
                </c:pt>
                <c:pt idx="343">
                  <c:v>-1.8299999999999859</c:v>
                </c:pt>
                <c:pt idx="344">
                  <c:v>-1.109999999999987</c:v>
                </c:pt>
                <c:pt idx="345">
                  <c:v>0</c:v>
                </c:pt>
                <c:pt idx="346">
                  <c:v>0</c:v>
                </c:pt>
                <c:pt idx="347">
                  <c:v>-1.3099999999999987</c:v>
                </c:pt>
                <c:pt idx="348">
                  <c:v>-0.78999999999999915</c:v>
                </c:pt>
                <c:pt idx="349">
                  <c:v>-1.0599999999999987</c:v>
                </c:pt>
                <c:pt idx="350">
                  <c:v>0</c:v>
                </c:pt>
                <c:pt idx="351">
                  <c:v>-0.87999999999999901</c:v>
                </c:pt>
                <c:pt idx="352">
                  <c:v>-2.2299999999999898</c:v>
                </c:pt>
                <c:pt idx="353">
                  <c:v>-3.6599999999999806</c:v>
                </c:pt>
                <c:pt idx="354">
                  <c:v>-1.6999999999999904</c:v>
                </c:pt>
                <c:pt idx="355">
                  <c:v>-0.70999999999999197</c:v>
                </c:pt>
                <c:pt idx="356">
                  <c:v>0</c:v>
                </c:pt>
                <c:pt idx="357">
                  <c:v>0</c:v>
                </c:pt>
                <c:pt idx="358">
                  <c:v>-3.4499999999999993</c:v>
                </c:pt>
                <c:pt idx="359">
                  <c:v>-2.879999999999999</c:v>
                </c:pt>
                <c:pt idx="360">
                  <c:v>-2.8000000000000007</c:v>
                </c:pt>
                <c:pt idx="361">
                  <c:v>-2.5900000000000034</c:v>
                </c:pt>
                <c:pt idx="362">
                  <c:v>-2.8200000000000038</c:v>
                </c:pt>
                <c:pt idx="363">
                  <c:v>-2.3700000000000045</c:v>
                </c:pt>
                <c:pt idx="364">
                  <c:v>-2.5700000000000038</c:v>
                </c:pt>
                <c:pt idx="365">
                  <c:v>-3.1700000000000017</c:v>
                </c:pt>
                <c:pt idx="366">
                  <c:v>-2.0200000000000031</c:v>
                </c:pt>
                <c:pt idx="367">
                  <c:v>-2.2900000000000027</c:v>
                </c:pt>
                <c:pt idx="368">
                  <c:v>0</c:v>
                </c:pt>
                <c:pt idx="369">
                  <c:v>-0.11999999999999744</c:v>
                </c:pt>
                <c:pt idx="370">
                  <c:v>-4.4399999999999977</c:v>
                </c:pt>
                <c:pt idx="371">
                  <c:v>0</c:v>
                </c:pt>
                <c:pt idx="372">
                  <c:v>-0.32000000000000384</c:v>
                </c:pt>
                <c:pt idx="373">
                  <c:v>-0.24000000000000554</c:v>
                </c:pt>
                <c:pt idx="374">
                  <c:v>0</c:v>
                </c:pt>
                <c:pt idx="375">
                  <c:v>-4.00000000000027E-2</c:v>
                </c:pt>
                <c:pt idx="376">
                  <c:v>-1.0299999999999869</c:v>
                </c:pt>
                <c:pt idx="377">
                  <c:v>-2.6599999999999895</c:v>
                </c:pt>
                <c:pt idx="378">
                  <c:v>-3.3999999999999915</c:v>
                </c:pt>
                <c:pt idx="379">
                  <c:v>-4.3599999999999888</c:v>
                </c:pt>
                <c:pt idx="380">
                  <c:v>-4.8399999999999892</c:v>
                </c:pt>
                <c:pt idx="381">
                  <c:v>-3.0399999999999849</c:v>
                </c:pt>
                <c:pt idx="382">
                  <c:v>-2.8099999999999916</c:v>
                </c:pt>
                <c:pt idx="383">
                  <c:v>-3.0799999999999912</c:v>
                </c:pt>
                <c:pt idx="384">
                  <c:v>-2.6099999999999888</c:v>
                </c:pt>
                <c:pt idx="385">
                  <c:v>-1.3199999999999932</c:v>
                </c:pt>
                <c:pt idx="386">
                  <c:v>0</c:v>
                </c:pt>
                <c:pt idx="387">
                  <c:v>-1.4699999999999989</c:v>
                </c:pt>
                <c:pt idx="388">
                  <c:v>-2.3799999999999883</c:v>
                </c:pt>
                <c:pt idx="389">
                  <c:v>-2.3299999999999876</c:v>
                </c:pt>
                <c:pt idx="390">
                  <c:v>-1.7799999999999869</c:v>
                </c:pt>
                <c:pt idx="391">
                  <c:v>-1.3599999999999888</c:v>
                </c:pt>
                <c:pt idx="392">
                  <c:v>-3.8599999999999781</c:v>
                </c:pt>
                <c:pt idx="393">
                  <c:v>-2.449999999999978</c:v>
                </c:pt>
                <c:pt idx="394">
                  <c:v>-3.6499999999999808</c:v>
                </c:pt>
                <c:pt idx="395">
                  <c:v>-3.6799999999999784</c:v>
                </c:pt>
                <c:pt idx="396">
                  <c:v>-2.809999999999981</c:v>
                </c:pt>
                <c:pt idx="397">
                  <c:v>-7.8499999999999712</c:v>
                </c:pt>
                <c:pt idx="398">
                  <c:v>-6.5799999999999734</c:v>
                </c:pt>
                <c:pt idx="399">
                  <c:v>-5.959999999999976</c:v>
                </c:pt>
                <c:pt idx="400">
                  <c:v>-7.0199999999999765</c:v>
                </c:pt>
                <c:pt idx="401">
                  <c:v>-2.7499999999999751</c:v>
                </c:pt>
                <c:pt idx="402">
                  <c:v>-1.8099999999999774</c:v>
                </c:pt>
                <c:pt idx="403">
                  <c:v>-1.6499999999999773</c:v>
                </c:pt>
                <c:pt idx="404">
                  <c:v>-3.9999999999977831E-2</c:v>
                </c:pt>
                <c:pt idx="405">
                  <c:v>0</c:v>
                </c:pt>
                <c:pt idx="406">
                  <c:v>0</c:v>
                </c:pt>
                <c:pt idx="407">
                  <c:v>-0.75</c:v>
                </c:pt>
                <c:pt idx="408">
                  <c:v>-1.5399999999999991</c:v>
                </c:pt>
                <c:pt idx="409">
                  <c:v>-1.5199999999999996</c:v>
                </c:pt>
                <c:pt idx="410">
                  <c:v>-0.25</c:v>
                </c:pt>
                <c:pt idx="411">
                  <c:v>-0.73999999999999844</c:v>
                </c:pt>
                <c:pt idx="412">
                  <c:v>-0.39999999999999858</c:v>
                </c:pt>
                <c:pt idx="413">
                  <c:v>-3.1499999999999986</c:v>
                </c:pt>
                <c:pt idx="414">
                  <c:v>-2.879999999999999</c:v>
                </c:pt>
                <c:pt idx="415">
                  <c:v>-8.3099999999999881</c:v>
                </c:pt>
                <c:pt idx="416">
                  <c:v>-8.3099999999999881</c:v>
                </c:pt>
                <c:pt idx="417">
                  <c:v>-8.3099999999999881</c:v>
                </c:pt>
                <c:pt idx="418">
                  <c:v>-8.3099999999999881</c:v>
                </c:pt>
                <c:pt idx="419">
                  <c:v>-8.3099999999999881</c:v>
                </c:pt>
                <c:pt idx="420">
                  <c:v>-7.9999999999999893</c:v>
                </c:pt>
                <c:pt idx="421">
                  <c:v>-8.1699999999999875</c:v>
                </c:pt>
                <c:pt idx="422">
                  <c:v>-8.1499999999999897</c:v>
                </c:pt>
                <c:pt idx="423">
                  <c:v>-9.0699999999999896</c:v>
                </c:pt>
                <c:pt idx="424">
                  <c:v>-7.4099999999999895</c:v>
                </c:pt>
                <c:pt idx="425">
                  <c:v>-8.099999999999989</c:v>
                </c:pt>
                <c:pt idx="426">
                  <c:v>-7.2599999999999891</c:v>
                </c:pt>
                <c:pt idx="427">
                  <c:v>-6.159999999999993</c:v>
                </c:pt>
                <c:pt idx="428">
                  <c:v>-6.3999999999999915</c:v>
                </c:pt>
                <c:pt idx="429">
                  <c:v>-5.8299999999999912</c:v>
                </c:pt>
                <c:pt idx="430">
                  <c:v>-5.9099999999999895</c:v>
                </c:pt>
                <c:pt idx="431">
                  <c:v>-6.6499999999999915</c:v>
                </c:pt>
                <c:pt idx="432">
                  <c:v>-6.0200000000000102</c:v>
                </c:pt>
                <c:pt idx="433">
                  <c:v>-6.2600000000000016</c:v>
                </c:pt>
                <c:pt idx="434">
                  <c:v>-6.3700000000000045</c:v>
                </c:pt>
                <c:pt idx="435">
                  <c:v>-7.8900000000000041</c:v>
                </c:pt>
                <c:pt idx="436">
                  <c:v>-5.6600000000000144</c:v>
                </c:pt>
                <c:pt idx="437">
                  <c:v>-6.02</c:v>
                </c:pt>
                <c:pt idx="438">
                  <c:v>-5.0900000000000105</c:v>
                </c:pt>
                <c:pt idx="439">
                  <c:v>-4.06000000000002</c:v>
                </c:pt>
                <c:pt idx="440">
                  <c:v>-3.670000000000023</c:v>
                </c:pt>
                <c:pt idx="441">
                  <c:v>-3.920000000000023</c:v>
                </c:pt>
                <c:pt idx="442">
                  <c:v>-2.790000000000024</c:v>
                </c:pt>
                <c:pt idx="443">
                  <c:v>-3.4300000000000246</c:v>
                </c:pt>
                <c:pt idx="444">
                  <c:v>-3.7800000000000189</c:v>
                </c:pt>
                <c:pt idx="445">
                  <c:v>-1.4200000000000372</c:v>
                </c:pt>
                <c:pt idx="446">
                  <c:v>-0.32000000000003581</c:v>
                </c:pt>
                <c:pt idx="447">
                  <c:v>-0.77000000000002444</c:v>
                </c:pt>
                <c:pt idx="448">
                  <c:v>-1.7900000000000347</c:v>
                </c:pt>
                <c:pt idx="449">
                  <c:v>-3.5000000000000249</c:v>
                </c:pt>
                <c:pt idx="450">
                  <c:v>-4.8100000000000271</c:v>
                </c:pt>
                <c:pt idx="451">
                  <c:v>-5.3800000000000239</c:v>
                </c:pt>
                <c:pt idx="452">
                  <c:v>-4.4800000000000217</c:v>
                </c:pt>
                <c:pt idx="453">
                  <c:v>-5.8200000000000252</c:v>
                </c:pt>
                <c:pt idx="454">
                  <c:v>-8.3500000000000085</c:v>
                </c:pt>
                <c:pt idx="455">
                  <c:v>-7.6100000000000119</c:v>
                </c:pt>
                <c:pt idx="456">
                  <c:v>-10.750000000000014</c:v>
                </c:pt>
                <c:pt idx="457">
                  <c:v>-12.110000000000014</c:v>
                </c:pt>
                <c:pt idx="458">
                  <c:v>-14.959999999999994</c:v>
                </c:pt>
                <c:pt idx="459">
                  <c:v>-15.689999999999994</c:v>
                </c:pt>
                <c:pt idx="460">
                  <c:v>-15.479999999999995</c:v>
                </c:pt>
                <c:pt idx="461">
                  <c:v>-14.759999999999994</c:v>
                </c:pt>
                <c:pt idx="462">
                  <c:v>-13.149999999999997</c:v>
                </c:pt>
                <c:pt idx="463">
                  <c:v>-14.209999999999996</c:v>
                </c:pt>
                <c:pt idx="464">
                  <c:v>-10.880000000000006</c:v>
                </c:pt>
                <c:pt idx="465">
                  <c:v>-12.370000000000005</c:v>
                </c:pt>
                <c:pt idx="466">
                  <c:v>-15.469999999999995</c:v>
                </c:pt>
                <c:pt idx="467">
                  <c:v>-15.199999999999996</c:v>
                </c:pt>
                <c:pt idx="468">
                  <c:v>-11.229999999999995</c:v>
                </c:pt>
                <c:pt idx="469">
                  <c:v>-8.0800000000000054</c:v>
                </c:pt>
                <c:pt idx="470">
                  <c:v>-5.9000000000000057</c:v>
                </c:pt>
                <c:pt idx="471">
                  <c:v>-6.5000000000000071</c:v>
                </c:pt>
                <c:pt idx="472">
                  <c:v>-8.1000000000000068</c:v>
                </c:pt>
                <c:pt idx="473">
                  <c:v>-7.6500000000000092</c:v>
                </c:pt>
                <c:pt idx="474">
                  <c:v>-6.8000000000000078</c:v>
                </c:pt>
                <c:pt idx="475">
                  <c:v>-7.9500000000000099</c:v>
                </c:pt>
                <c:pt idx="476">
                  <c:v>-6.7300000000000111</c:v>
                </c:pt>
                <c:pt idx="477">
                  <c:v>-5.3300000000000125</c:v>
                </c:pt>
                <c:pt idx="478">
                  <c:v>-5.5100000000000122</c:v>
                </c:pt>
                <c:pt idx="479">
                  <c:v>-4.9600000000000115</c:v>
                </c:pt>
                <c:pt idx="480">
                  <c:v>-4.5200000000000102</c:v>
                </c:pt>
                <c:pt idx="481">
                  <c:v>-6.7200000000000095</c:v>
                </c:pt>
                <c:pt idx="482">
                  <c:v>-5.8600000000000101</c:v>
                </c:pt>
                <c:pt idx="483">
                  <c:v>-3.6000000000000121</c:v>
                </c:pt>
                <c:pt idx="484">
                  <c:v>-2.3400000000000141</c:v>
                </c:pt>
                <c:pt idx="485">
                  <c:v>-4.3800000000000132</c:v>
                </c:pt>
                <c:pt idx="486">
                  <c:v>-8.5000000000000036</c:v>
                </c:pt>
                <c:pt idx="487">
                  <c:v>-4.5700000000000216</c:v>
                </c:pt>
                <c:pt idx="488">
                  <c:v>-5.7700000000000173</c:v>
                </c:pt>
                <c:pt idx="489">
                  <c:v>-5.3400000000000176</c:v>
                </c:pt>
                <c:pt idx="490">
                  <c:v>-0.63000000000003809</c:v>
                </c:pt>
                <c:pt idx="491">
                  <c:v>-3.907985046680551E-14</c:v>
                </c:pt>
                <c:pt idx="492">
                  <c:v>0</c:v>
                </c:pt>
                <c:pt idx="493">
                  <c:v>-0.85000000000000142</c:v>
                </c:pt>
                <c:pt idx="494">
                  <c:v>0</c:v>
                </c:pt>
                <c:pt idx="495">
                  <c:v>0</c:v>
                </c:pt>
                <c:pt idx="496">
                  <c:v>-0.80999999999999872</c:v>
                </c:pt>
                <c:pt idx="497">
                  <c:v>-0.44999999999999929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-1.0000000000001563E-2</c:v>
                </c:pt>
                <c:pt idx="502">
                  <c:v>-0.22000000000000242</c:v>
                </c:pt>
                <c:pt idx="503">
                  <c:v>-0.67000000000000171</c:v>
                </c:pt>
                <c:pt idx="504">
                  <c:v>-1.2100000000000009</c:v>
                </c:pt>
                <c:pt idx="505">
                  <c:v>-2.3900000000000006</c:v>
                </c:pt>
                <c:pt idx="506">
                  <c:v>-2.2699999999999996</c:v>
                </c:pt>
                <c:pt idx="507">
                  <c:v>-0.19000000000001194</c:v>
                </c:pt>
                <c:pt idx="508">
                  <c:v>0</c:v>
                </c:pt>
                <c:pt idx="509">
                  <c:v>-0.60999999999999943</c:v>
                </c:pt>
                <c:pt idx="510">
                  <c:v>0</c:v>
                </c:pt>
                <c:pt idx="511">
                  <c:v>0</c:v>
                </c:pt>
                <c:pt idx="512">
                  <c:v>-2.0000000000003126E-2</c:v>
                </c:pt>
                <c:pt idx="513">
                  <c:v>0</c:v>
                </c:pt>
                <c:pt idx="514">
                  <c:v>-1.1199999999999974</c:v>
                </c:pt>
                <c:pt idx="515">
                  <c:v>-1.6299999999999919</c:v>
                </c:pt>
                <c:pt idx="516">
                  <c:v>-4.6399999999999935</c:v>
                </c:pt>
                <c:pt idx="517">
                  <c:v>-3.889999999999997</c:v>
                </c:pt>
                <c:pt idx="518">
                  <c:v>-4.5199999999999925</c:v>
                </c:pt>
                <c:pt idx="519">
                  <c:v>-5.0199999999999889</c:v>
                </c:pt>
                <c:pt idx="520">
                  <c:v>-5.2599999999999909</c:v>
                </c:pt>
                <c:pt idx="521">
                  <c:v>-4.7999999999999901</c:v>
                </c:pt>
                <c:pt idx="522">
                  <c:v>-3.5699999999999896</c:v>
                </c:pt>
                <c:pt idx="523">
                  <c:v>-3.5499999999999901</c:v>
                </c:pt>
                <c:pt idx="524">
                  <c:v>-5.1099999999999923</c:v>
                </c:pt>
                <c:pt idx="525">
                  <c:v>-5.6399999999999864</c:v>
                </c:pt>
                <c:pt idx="526">
                  <c:v>-6.9399999999999871</c:v>
                </c:pt>
                <c:pt idx="527">
                  <c:v>-6.9499999999999851</c:v>
                </c:pt>
                <c:pt idx="528">
                  <c:v>-9.5799999999999734</c:v>
                </c:pt>
                <c:pt idx="529">
                  <c:v>-8.0699999999999719</c:v>
                </c:pt>
                <c:pt idx="530">
                  <c:v>-12.409999999999975</c:v>
                </c:pt>
                <c:pt idx="531">
                  <c:v>-10.86999999999998</c:v>
                </c:pt>
                <c:pt idx="532">
                  <c:v>-9.9099999999999824</c:v>
                </c:pt>
                <c:pt idx="533">
                  <c:v>-10.629999999999992</c:v>
                </c:pt>
                <c:pt idx="534">
                  <c:v>-9.9499999999999922</c:v>
                </c:pt>
                <c:pt idx="535">
                  <c:v>-9.8799999999999919</c:v>
                </c:pt>
                <c:pt idx="536">
                  <c:v>-11.389999999999993</c:v>
                </c:pt>
                <c:pt idx="537">
                  <c:v>-13.579999999999995</c:v>
                </c:pt>
                <c:pt idx="538">
                  <c:v>-13.799999999999994</c:v>
                </c:pt>
                <c:pt idx="539">
                  <c:v>-13.369999999999994</c:v>
                </c:pt>
                <c:pt idx="540">
                  <c:v>-16.709999999999994</c:v>
                </c:pt>
                <c:pt idx="541">
                  <c:v>-17.529999999999994</c:v>
                </c:pt>
                <c:pt idx="542">
                  <c:v>-17.619999999999994</c:v>
                </c:pt>
                <c:pt idx="543">
                  <c:v>-17.659999999999993</c:v>
                </c:pt>
                <c:pt idx="544">
                  <c:v>-16.579999999999995</c:v>
                </c:pt>
                <c:pt idx="545">
                  <c:v>-17.799999999999986</c:v>
                </c:pt>
                <c:pt idx="546">
                  <c:v>-17.859999999999985</c:v>
                </c:pt>
                <c:pt idx="547">
                  <c:v>-16.619999999999987</c:v>
                </c:pt>
                <c:pt idx="548">
                  <c:v>-17.089999999999986</c:v>
                </c:pt>
                <c:pt idx="549">
                  <c:v>-16.319999999999986</c:v>
                </c:pt>
                <c:pt idx="550">
                  <c:v>-16.979999999999983</c:v>
                </c:pt>
                <c:pt idx="551">
                  <c:v>-18.039999999999974</c:v>
                </c:pt>
                <c:pt idx="552">
                  <c:v>-17.479999999999983</c:v>
                </c:pt>
                <c:pt idx="553">
                  <c:v>-13.899999999999984</c:v>
                </c:pt>
                <c:pt idx="554">
                  <c:v>-12.609999999999985</c:v>
                </c:pt>
                <c:pt idx="555">
                  <c:v>-16.419999999999987</c:v>
                </c:pt>
                <c:pt idx="556">
                  <c:v>-22.879999999999988</c:v>
                </c:pt>
                <c:pt idx="557">
                  <c:v>-15.269999999999989</c:v>
                </c:pt>
                <c:pt idx="558">
                  <c:v>-16.829999999999988</c:v>
                </c:pt>
                <c:pt idx="559">
                  <c:v>-13.269999999999989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-0.25</c:v>
                </c:pt>
                <c:pt idx="564">
                  <c:v>-0.14999999999999858</c:v>
                </c:pt>
                <c:pt idx="565">
                  <c:v>-4.9999999999997158E-2</c:v>
                </c:pt>
                <c:pt idx="566">
                  <c:v>0</c:v>
                </c:pt>
                <c:pt idx="567">
                  <c:v>-0.10000000000000142</c:v>
                </c:pt>
                <c:pt idx="568">
                  <c:v>0</c:v>
                </c:pt>
                <c:pt idx="569">
                  <c:v>-0.25999999999999801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-0.57000000000000028</c:v>
                </c:pt>
                <c:pt idx="574">
                  <c:v>0</c:v>
                </c:pt>
                <c:pt idx="575">
                  <c:v>0</c:v>
                </c:pt>
                <c:pt idx="576">
                  <c:v>-0.14999999999999858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-0.29000000000000625</c:v>
                </c:pt>
                <c:pt idx="583">
                  <c:v>0</c:v>
                </c:pt>
                <c:pt idx="584">
                  <c:v>-0.75999999999999091</c:v>
                </c:pt>
                <c:pt idx="585">
                  <c:v>0</c:v>
                </c:pt>
                <c:pt idx="586">
                  <c:v>0</c:v>
                </c:pt>
                <c:pt idx="587">
                  <c:v>-0.23999999999999488</c:v>
                </c:pt>
                <c:pt idx="588">
                  <c:v>0</c:v>
                </c:pt>
                <c:pt idx="589">
                  <c:v>0</c:v>
                </c:pt>
                <c:pt idx="590">
                  <c:v>-0.71000000000000085</c:v>
                </c:pt>
                <c:pt idx="591">
                  <c:v>-1.1099999999999994</c:v>
                </c:pt>
                <c:pt idx="592">
                  <c:v>-0.51999999999999602</c:v>
                </c:pt>
                <c:pt idx="593">
                  <c:v>0</c:v>
                </c:pt>
                <c:pt idx="594">
                  <c:v>-1.4699999999999989</c:v>
                </c:pt>
                <c:pt idx="595">
                  <c:v>-1.5799999999999983</c:v>
                </c:pt>
                <c:pt idx="596">
                  <c:v>-0.10999999999999943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-0.39000000000000057</c:v>
                </c:pt>
                <c:pt idx="604">
                  <c:v>-0.38000000000000256</c:v>
                </c:pt>
                <c:pt idx="605">
                  <c:v>-0.22000000000000597</c:v>
                </c:pt>
                <c:pt idx="606">
                  <c:v>0</c:v>
                </c:pt>
                <c:pt idx="607">
                  <c:v>-1.3400000000000034</c:v>
                </c:pt>
                <c:pt idx="608">
                  <c:v>-1.480000000000004</c:v>
                </c:pt>
                <c:pt idx="609">
                  <c:v>-2.6600000000000037</c:v>
                </c:pt>
                <c:pt idx="610">
                  <c:v>-2.220000000000006</c:v>
                </c:pt>
                <c:pt idx="611">
                  <c:v>-2.6400000000000077</c:v>
                </c:pt>
                <c:pt idx="612">
                  <c:v>-2.4500000000000099</c:v>
                </c:pt>
                <c:pt idx="613">
                  <c:v>-2.9400000000000119</c:v>
                </c:pt>
                <c:pt idx="614">
                  <c:v>-2.7500000000000142</c:v>
                </c:pt>
                <c:pt idx="615">
                  <c:v>-2.7800000000000153</c:v>
                </c:pt>
                <c:pt idx="616">
                  <c:v>-2.8000000000000114</c:v>
                </c:pt>
                <c:pt idx="617">
                  <c:v>-2.9800000000000111</c:v>
                </c:pt>
                <c:pt idx="618">
                  <c:v>-2.6600000000000108</c:v>
                </c:pt>
                <c:pt idx="619">
                  <c:v>-2.8200000000000074</c:v>
                </c:pt>
                <c:pt idx="620">
                  <c:v>-2.1400000000000077</c:v>
                </c:pt>
                <c:pt idx="621">
                  <c:v>-2.3000000000000043</c:v>
                </c:pt>
                <c:pt idx="622">
                  <c:v>-2.1600000000000037</c:v>
                </c:pt>
                <c:pt idx="623">
                  <c:v>-2.2100000000000009</c:v>
                </c:pt>
                <c:pt idx="624">
                  <c:v>-1.7000000000000028</c:v>
                </c:pt>
                <c:pt idx="625">
                  <c:v>-1.5000000000000071</c:v>
                </c:pt>
                <c:pt idx="626">
                  <c:v>-1.5000000000000071</c:v>
                </c:pt>
                <c:pt idx="627">
                  <c:v>-1.6400000000000077</c:v>
                </c:pt>
                <c:pt idx="628">
                  <c:v>-2.2600000000000051</c:v>
                </c:pt>
                <c:pt idx="629">
                  <c:v>-1.2600000000000051</c:v>
                </c:pt>
                <c:pt idx="630">
                  <c:v>-0.86000000000000654</c:v>
                </c:pt>
                <c:pt idx="631">
                  <c:v>-1.3900000000000077</c:v>
                </c:pt>
                <c:pt idx="632">
                  <c:v>-0.24000000000000909</c:v>
                </c:pt>
                <c:pt idx="633">
                  <c:v>-0.79000000000000625</c:v>
                </c:pt>
                <c:pt idx="634">
                  <c:v>-0.78000000000000824</c:v>
                </c:pt>
                <c:pt idx="635">
                  <c:v>-1.9800000000000111</c:v>
                </c:pt>
                <c:pt idx="636">
                  <c:v>-0.75000000000002132</c:v>
                </c:pt>
                <c:pt idx="637">
                  <c:v>-1.4900000000000233</c:v>
                </c:pt>
                <c:pt idx="638">
                  <c:v>-0.16000000000003212</c:v>
                </c:pt>
                <c:pt idx="639">
                  <c:v>-1.7500000000000213</c:v>
                </c:pt>
                <c:pt idx="640">
                  <c:v>-1.2500000000000213</c:v>
                </c:pt>
                <c:pt idx="641">
                  <c:v>0</c:v>
                </c:pt>
                <c:pt idx="642">
                  <c:v>0</c:v>
                </c:pt>
                <c:pt idx="643">
                  <c:v>-4.5100000000000051</c:v>
                </c:pt>
                <c:pt idx="644">
                  <c:v>-3.2900000000000063</c:v>
                </c:pt>
                <c:pt idx="645">
                  <c:v>-1.3600000000000136</c:v>
                </c:pt>
                <c:pt idx="646">
                  <c:v>-1.3900000000000148</c:v>
                </c:pt>
                <c:pt idx="647">
                  <c:v>0</c:v>
                </c:pt>
                <c:pt idx="648">
                  <c:v>0</c:v>
                </c:pt>
                <c:pt idx="649">
                  <c:v>-1.0799999999999983</c:v>
                </c:pt>
                <c:pt idx="650">
                  <c:v>-1.3599999999999994</c:v>
                </c:pt>
                <c:pt idx="651">
                  <c:v>-1.8599999999999994</c:v>
                </c:pt>
                <c:pt idx="652">
                  <c:v>-0.18000000000000682</c:v>
                </c:pt>
                <c:pt idx="653">
                  <c:v>-0.54000000000000625</c:v>
                </c:pt>
                <c:pt idx="654">
                  <c:v>-0.35999999999999943</c:v>
                </c:pt>
                <c:pt idx="655">
                  <c:v>-1.4399999999999977</c:v>
                </c:pt>
                <c:pt idx="656">
                  <c:v>-1.3500000000000085</c:v>
                </c:pt>
                <c:pt idx="657">
                  <c:v>-3.2399999999999949</c:v>
                </c:pt>
                <c:pt idx="658">
                  <c:v>-2.9000000000000057</c:v>
                </c:pt>
                <c:pt idx="659">
                  <c:v>-2.4300000000000068</c:v>
                </c:pt>
                <c:pt idx="660">
                  <c:v>-3.3799999999999812</c:v>
                </c:pt>
                <c:pt idx="661">
                  <c:v>-3.4199999999999875</c:v>
                </c:pt>
                <c:pt idx="662">
                  <c:v>-3.0899999999999892</c:v>
                </c:pt>
                <c:pt idx="663">
                  <c:v>-3.6599999999999966</c:v>
                </c:pt>
                <c:pt idx="664">
                  <c:v>-1.9299999999999926</c:v>
                </c:pt>
                <c:pt idx="665">
                  <c:v>-2.2099999999999937</c:v>
                </c:pt>
                <c:pt idx="666">
                  <c:v>-1.8799999999999812</c:v>
                </c:pt>
                <c:pt idx="667">
                  <c:v>-2.1699999999999875</c:v>
                </c:pt>
                <c:pt idx="668">
                  <c:v>-2.3799999999999955</c:v>
                </c:pt>
                <c:pt idx="669">
                  <c:v>-3.7299999999999898</c:v>
                </c:pt>
                <c:pt idx="670">
                  <c:v>-2.9399999999999835</c:v>
                </c:pt>
                <c:pt idx="671">
                  <c:v>-3.7199999999999847</c:v>
                </c:pt>
                <c:pt idx="672">
                  <c:v>-2.9599999999999795</c:v>
                </c:pt>
                <c:pt idx="673">
                  <c:v>-2.7899999999999778</c:v>
                </c:pt>
                <c:pt idx="674">
                  <c:v>-3.1999999999999744</c:v>
                </c:pt>
                <c:pt idx="675">
                  <c:v>-3.089999999999975</c:v>
                </c:pt>
                <c:pt idx="676">
                  <c:v>-2.6399999999999721</c:v>
                </c:pt>
                <c:pt idx="677">
                  <c:v>-2.4899999999999665</c:v>
                </c:pt>
                <c:pt idx="678">
                  <c:v>-2.0499999999999687</c:v>
                </c:pt>
                <c:pt idx="679">
                  <c:v>-1.5399999999999636</c:v>
                </c:pt>
                <c:pt idx="680">
                  <c:v>-5.9999999999973852E-2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-4.0000000000006253E-2</c:v>
                </c:pt>
                <c:pt idx="686">
                  <c:v>-0.44000000000001194</c:v>
                </c:pt>
                <c:pt idx="687">
                  <c:v>-0.80000000000001137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-0.2098887810058585</c:v>
                </c:pt>
                <c:pt idx="692">
                  <c:v>0</c:v>
                </c:pt>
                <c:pt idx="693">
                  <c:v>0</c:v>
                </c:pt>
                <c:pt idx="694">
                  <c:v>-1.5999999999999943</c:v>
                </c:pt>
                <c:pt idx="695">
                  <c:v>-2.9499999999999886</c:v>
                </c:pt>
                <c:pt idx="696">
                  <c:v>-1.9699999999999847</c:v>
                </c:pt>
                <c:pt idx="697">
                  <c:v>-2.5399999999999778</c:v>
                </c:pt>
                <c:pt idx="698">
                  <c:v>-2.7699999999999818</c:v>
                </c:pt>
                <c:pt idx="699">
                  <c:v>-2.6799999999999784</c:v>
                </c:pt>
                <c:pt idx="700">
                  <c:v>-1.5299999999999869</c:v>
                </c:pt>
                <c:pt idx="701">
                  <c:v>-0.81999999999999318</c:v>
                </c:pt>
                <c:pt idx="702">
                  <c:v>-3.3099999999999881</c:v>
                </c:pt>
                <c:pt idx="703">
                  <c:v>-3.0699999999999932</c:v>
                </c:pt>
                <c:pt idx="704">
                  <c:v>-2.9499999999999886</c:v>
                </c:pt>
                <c:pt idx="705">
                  <c:v>-3.3099999999999881</c:v>
                </c:pt>
                <c:pt idx="706">
                  <c:v>-4.3199999999999932</c:v>
                </c:pt>
                <c:pt idx="707">
                  <c:v>-4.1799999999999926</c:v>
                </c:pt>
                <c:pt idx="708">
                  <c:v>-4.1599999999999966</c:v>
                </c:pt>
                <c:pt idx="709">
                  <c:v>-4.1299999999999955</c:v>
                </c:pt>
                <c:pt idx="710">
                  <c:v>-4.039999999999992</c:v>
                </c:pt>
                <c:pt idx="711">
                  <c:v>-3.7999999999999972</c:v>
                </c:pt>
                <c:pt idx="712">
                  <c:v>-4.1199999999999903</c:v>
                </c:pt>
                <c:pt idx="713">
                  <c:v>-4.0099999999999909</c:v>
                </c:pt>
                <c:pt idx="714">
                  <c:v>-3.7799999999999869</c:v>
                </c:pt>
                <c:pt idx="715">
                  <c:v>-3.9699999999999847</c:v>
                </c:pt>
                <c:pt idx="716">
                  <c:v>-3.789999999999992</c:v>
                </c:pt>
                <c:pt idx="717">
                  <c:v>-3.8499999999999943</c:v>
                </c:pt>
                <c:pt idx="718">
                  <c:v>-3.4799999999999898</c:v>
                </c:pt>
                <c:pt idx="719">
                  <c:v>-3.0999999999999943</c:v>
                </c:pt>
                <c:pt idx="720">
                  <c:v>-5.0099999999999625</c:v>
                </c:pt>
                <c:pt idx="721">
                  <c:v>-4.4399999999999693</c:v>
                </c:pt>
                <c:pt idx="722">
                  <c:v>-4.2799999999999727</c:v>
                </c:pt>
                <c:pt idx="723">
                  <c:v>-4.4499999999999744</c:v>
                </c:pt>
                <c:pt idx="724">
                  <c:v>-4.5099999999999767</c:v>
                </c:pt>
                <c:pt idx="725">
                  <c:v>-4.7299999999999756</c:v>
                </c:pt>
                <c:pt idx="726">
                  <c:v>-4.569999999999979</c:v>
                </c:pt>
                <c:pt idx="727">
                  <c:v>-4.5499999999999829</c:v>
                </c:pt>
                <c:pt idx="728">
                  <c:v>-4.8299999999999841</c:v>
                </c:pt>
                <c:pt idx="729">
                  <c:v>-4.8899999999999864</c:v>
                </c:pt>
                <c:pt idx="730">
                  <c:v>-5.2199999999999847</c:v>
                </c:pt>
                <c:pt idx="731">
                  <c:v>-5.5199999999999818</c:v>
                </c:pt>
                <c:pt idx="732">
                  <c:v>-5.3299999999999841</c:v>
                </c:pt>
                <c:pt idx="733">
                  <c:v>-4.8399999999999892</c:v>
                </c:pt>
                <c:pt idx="734">
                  <c:v>-1.8900000000000006</c:v>
                </c:pt>
                <c:pt idx="735">
                  <c:v>-0.68999999999999773</c:v>
                </c:pt>
                <c:pt idx="736">
                  <c:v>0</c:v>
                </c:pt>
                <c:pt idx="737">
                  <c:v>-0.59000000000000341</c:v>
                </c:pt>
                <c:pt idx="738">
                  <c:v>-0.87000000000000455</c:v>
                </c:pt>
                <c:pt idx="739">
                  <c:v>-1.7800000000000011</c:v>
                </c:pt>
                <c:pt idx="740">
                  <c:v>-1.7399999999999949</c:v>
                </c:pt>
                <c:pt idx="741">
                  <c:v>-1.7199999999999989</c:v>
                </c:pt>
                <c:pt idx="742">
                  <c:v>-1.6500000000000057</c:v>
                </c:pt>
                <c:pt idx="743">
                  <c:v>-1.6700000000000017</c:v>
                </c:pt>
                <c:pt idx="744">
                  <c:v>-2.3799999999999955</c:v>
                </c:pt>
                <c:pt idx="745">
                  <c:v>-3.6899999999999977</c:v>
                </c:pt>
                <c:pt idx="746">
                  <c:v>-4.2999999999999972</c:v>
                </c:pt>
                <c:pt idx="747">
                  <c:v>-5.4699999999999989</c:v>
                </c:pt>
                <c:pt idx="748">
                  <c:v>-5.5999999999999943</c:v>
                </c:pt>
                <c:pt idx="749">
                  <c:v>-3.8899999999999864</c:v>
                </c:pt>
                <c:pt idx="750">
                  <c:v>-1.2400000000000091</c:v>
                </c:pt>
                <c:pt idx="751">
                  <c:v>-1.8200000000000074</c:v>
                </c:pt>
                <c:pt idx="752">
                  <c:v>-3.2600000000000051</c:v>
                </c:pt>
                <c:pt idx="753">
                  <c:v>-5.4900000000000091</c:v>
                </c:pt>
                <c:pt idx="754">
                  <c:v>-6.2600000000000051</c:v>
                </c:pt>
                <c:pt idx="755">
                  <c:v>-6.9000000000000057</c:v>
                </c:pt>
                <c:pt idx="756">
                  <c:v>-5.1200000000000045</c:v>
                </c:pt>
                <c:pt idx="757">
                  <c:v>-6.3400000000000034</c:v>
                </c:pt>
                <c:pt idx="758">
                  <c:v>-5.4500000000000028</c:v>
                </c:pt>
                <c:pt idx="759">
                  <c:v>-4.4500000000000171</c:v>
                </c:pt>
                <c:pt idx="760">
                  <c:v>-5.0600000000000165</c:v>
                </c:pt>
                <c:pt idx="761">
                  <c:v>-5.0900000000000176</c:v>
                </c:pt>
                <c:pt idx="762">
                  <c:v>-5.8600000000000136</c:v>
                </c:pt>
                <c:pt idx="763">
                  <c:v>-3.7800000000000153</c:v>
                </c:pt>
                <c:pt idx="764">
                  <c:v>-5.3200000000000216</c:v>
                </c:pt>
                <c:pt idx="765">
                  <c:v>-5.4500000000000171</c:v>
                </c:pt>
                <c:pt idx="766">
                  <c:v>-4.6100000000000136</c:v>
                </c:pt>
                <c:pt idx="767">
                  <c:v>-4.0500000000000114</c:v>
                </c:pt>
                <c:pt idx="768">
                  <c:v>-4.1200000000000045</c:v>
                </c:pt>
                <c:pt idx="769">
                  <c:v>-3.6600000000000108</c:v>
                </c:pt>
                <c:pt idx="770">
                  <c:v>-5.1400000000000006</c:v>
                </c:pt>
                <c:pt idx="771">
                  <c:v>-3.7999999999999972</c:v>
                </c:pt>
                <c:pt idx="772">
                  <c:v>-5.8699999999999903</c:v>
                </c:pt>
                <c:pt idx="773">
                  <c:v>-2.7200000000000131</c:v>
                </c:pt>
                <c:pt idx="774">
                  <c:v>-3.6200000000000188</c:v>
                </c:pt>
                <c:pt idx="775">
                  <c:v>-4.3100000000000165</c:v>
                </c:pt>
                <c:pt idx="776">
                  <c:v>-3.430000000000021</c:v>
                </c:pt>
                <c:pt idx="777">
                  <c:v>-1.4900000000000233</c:v>
                </c:pt>
                <c:pt idx="778">
                  <c:v>-0.51000000000001933</c:v>
                </c:pt>
                <c:pt idx="779">
                  <c:v>-0.46000000000002217</c:v>
                </c:pt>
                <c:pt idx="780">
                  <c:v>-0.50000000000002842</c:v>
                </c:pt>
                <c:pt idx="781">
                  <c:v>-0.49000000000002331</c:v>
                </c:pt>
                <c:pt idx="782">
                  <c:v>-1.1500000000000199</c:v>
                </c:pt>
                <c:pt idx="783">
                  <c:v>-1.4000000000000199</c:v>
                </c:pt>
                <c:pt idx="784">
                  <c:v>-1.3000000000000256</c:v>
                </c:pt>
                <c:pt idx="785">
                  <c:v>-1.390000000000029</c:v>
                </c:pt>
                <c:pt idx="786">
                  <c:v>-0.39000000000002899</c:v>
                </c:pt>
                <c:pt idx="787">
                  <c:v>0</c:v>
                </c:pt>
                <c:pt idx="788">
                  <c:v>0</c:v>
                </c:pt>
                <c:pt idx="789">
                  <c:v>-0.29999999999999716</c:v>
                </c:pt>
                <c:pt idx="790">
                  <c:v>-0.57999999999999829</c:v>
                </c:pt>
                <c:pt idx="791">
                  <c:v>-0.64000000000000057</c:v>
                </c:pt>
                <c:pt idx="792">
                  <c:v>-0.70000000000000284</c:v>
                </c:pt>
                <c:pt idx="793">
                  <c:v>-0.68000000000000682</c:v>
                </c:pt>
                <c:pt idx="794">
                  <c:v>-0.62000000000000455</c:v>
                </c:pt>
                <c:pt idx="795">
                  <c:v>-0.43000000000000682</c:v>
                </c:pt>
                <c:pt idx="796">
                  <c:v>-0.19000000000001194</c:v>
                </c:pt>
                <c:pt idx="797">
                  <c:v>-0.76000000000001933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-6.0000000000002274E-2</c:v>
                </c:pt>
                <c:pt idx="805">
                  <c:v>-0.62000000000000455</c:v>
                </c:pt>
                <c:pt idx="806">
                  <c:v>-0.17000000000000171</c:v>
                </c:pt>
                <c:pt idx="807">
                  <c:v>-0.60999999999999943</c:v>
                </c:pt>
                <c:pt idx="808">
                  <c:v>-0.35999999999999943</c:v>
                </c:pt>
                <c:pt idx="809">
                  <c:v>0</c:v>
                </c:pt>
                <c:pt idx="810">
                  <c:v>-1.4000000000000057</c:v>
                </c:pt>
                <c:pt idx="811">
                  <c:v>-1.3500000000000085</c:v>
                </c:pt>
                <c:pt idx="812">
                  <c:v>0</c:v>
                </c:pt>
                <c:pt idx="813">
                  <c:v>-0.46999999999999886</c:v>
                </c:pt>
                <c:pt idx="814">
                  <c:v>-0.18000000000000682</c:v>
                </c:pt>
                <c:pt idx="815">
                  <c:v>0</c:v>
                </c:pt>
                <c:pt idx="816">
                  <c:v>0</c:v>
                </c:pt>
                <c:pt idx="817">
                  <c:v>-1.1400000000000006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-0.10999999999999943</c:v>
                </c:pt>
                <c:pt idx="823">
                  <c:v>0</c:v>
                </c:pt>
                <c:pt idx="824">
                  <c:v>-1.9999999999996021E-2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-0.34999999999999432</c:v>
                </c:pt>
                <c:pt idx="829">
                  <c:v>-1.5799999999999983</c:v>
                </c:pt>
                <c:pt idx="830">
                  <c:v>-1.5999999999999943</c:v>
                </c:pt>
                <c:pt idx="831">
                  <c:v>-1.3799999999999955</c:v>
                </c:pt>
                <c:pt idx="832">
                  <c:v>-1.3999999999999915</c:v>
                </c:pt>
                <c:pt idx="833">
                  <c:v>-0.87999999999999545</c:v>
                </c:pt>
                <c:pt idx="834">
                  <c:v>0</c:v>
                </c:pt>
                <c:pt idx="835">
                  <c:v>-1.3900000000000006</c:v>
                </c:pt>
                <c:pt idx="836">
                  <c:v>-3.2399999999999949</c:v>
                </c:pt>
                <c:pt idx="837">
                  <c:v>-4.0499999999999972</c:v>
                </c:pt>
                <c:pt idx="838">
                  <c:v>-4.5599999999999739</c:v>
                </c:pt>
                <c:pt idx="839">
                  <c:v>-4.0799999999999699</c:v>
                </c:pt>
                <c:pt idx="840">
                  <c:v>-4.0799999999999699</c:v>
                </c:pt>
                <c:pt idx="841">
                  <c:v>-5.1999999999999744</c:v>
                </c:pt>
                <c:pt idx="842">
                  <c:v>-4.4499999999999886</c:v>
                </c:pt>
                <c:pt idx="843">
                  <c:v>-2.9599999999999937</c:v>
                </c:pt>
                <c:pt idx="844">
                  <c:v>-2.3099999999999881</c:v>
                </c:pt>
                <c:pt idx="845">
                  <c:v>-2.6299999999999812</c:v>
                </c:pt>
                <c:pt idx="846">
                  <c:v>-3.1499999999999773</c:v>
                </c:pt>
                <c:pt idx="847">
                  <c:v>-2.6899999999999835</c:v>
                </c:pt>
                <c:pt idx="848">
                  <c:v>-3.7899999999999778</c:v>
                </c:pt>
                <c:pt idx="849">
                  <c:v>-3.6499999999999773</c:v>
                </c:pt>
                <c:pt idx="850">
                  <c:v>-1.2899999999999778</c:v>
                </c:pt>
                <c:pt idx="851">
                  <c:v>-1.2299999999999756</c:v>
                </c:pt>
                <c:pt idx="852">
                  <c:v>-1.089999999999975</c:v>
                </c:pt>
                <c:pt idx="853">
                  <c:v>-0.8499999999999801</c:v>
                </c:pt>
                <c:pt idx="854">
                  <c:v>-0.68999999999998352</c:v>
                </c:pt>
                <c:pt idx="855">
                  <c:v>-1.2499999999999858</c:v>
                </c:pt>
                <c:pt idx="856">
                  <c:v>-2.0299999999999869</c:v>
                </c:pt>
                <c:pt idx="857">
                  <c:v>-1.6999999999999886</c:v>
                </c:pt>
                <c:pt idx="858">
                  <c:v>-1.3099999999999881</c:v>
                </c:pt>
                <c:pt idx="859">
                  <c:v>-1.6799999999999784</c:v>
                </c:pt>
                <c:pt idx="860">
                  <c:v>-1.9599999999999795</c:v>
                </c:pt>
                <c:pt idx="861">
                  <c:v>-0.86999999999997613</c:v>
                </c:pt>
                <c:pt idx="862">
                  <c:v>-1.5399999999999636</c:v>
                </c:pt>
                <c:pt idx="863">
                  <c:v>-2.0799999999999699</c:v>
                </c:pt>
                <c:pt idx="864">
                  <c:v>-1.8799999999999812</c:v>
                </c:pt>
                <c:pt idx="865">
                  <c:v>-9.9999999999766942E-3</c:v>
                </c:pt>
                <c:pt idx="866">
                  <c:v>-0.37999999999998124</c:v>
                </c:pt>
                <c:pt idx="867">
                  <c:v>-1.7199999999999847</c:v>
                </c:pt>
                <c:pt idx="868">
                  <c:v>-1.9999999999999858</c:v>
                </c:pt>
                <c:pt idx="869">
                  <c:v>-0.1600000000000108</c:v>
                </c:pt>
                <c:pt idx="870">
                  <c:v>-0.56000000000000227</c:v>
                </c:pt>
                <c:pt idx="871">
                  <c:v>-0.18000000000000682</c:v>
                </c:pt>
                <c:pt idx="872">
                  <c:v>0</c:v>
                </c:pt>
                <c:pt idx="873">
                  <c:v>0</c:v>
                </c:pt>
                <c:pt idx="874">
                  <c:v>-0.96999999999999886</c:v>
                </c:pt>
                <c:pt idx="875">
                  <c:v>-0.48999999999999488</c:v>
                </c:pt>
                <c:pt idx="876">
                  <c:v>-0.65999999999999659</c:v>
                </c:pt>
                <c:pt idx="877">
                  <c:v>-1.1899999999999977</c:v>
                </c:pt>
                <c:pt idx="878">
                  <c:v>-1.4500000000000028</c:v>
                </c:pt>
                <c:pt idx="879">
                  <c:v>0</c:v>
                </c:pt>
                <c:pt idx="880">
                  <c:v>-0.40000000000000568</c:v>
                </c:pt>
                <c:pt idx="881">
                  <c:v>0</c:v>
                </c:pt>
                <c:pt idx="882">
                  <c:v>0</c:v>
                </c:pt>
                <c:pt idx="883">
                  <c:v>-0.26999999999999602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-1.9300000000000068</c:v>
                </c:pt>
                <c:pt idx="888">
                  <c:v>-0.35999999999999943</c:v>
                </c:pt>
                <c:pt idx="889">
                  <c:v>-0.59000000000000341</c:v>
                </c:pt>
                <c:pt idx="890">
                  <c:v>-0.35999999999999943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-0.15999999999999659</c:v>
                </c:pt>
                <c:pt idx="899">
                  <c:v>-1.3699999999999761</c:v>
                </c:pt>
                <c:pt idx="900">
                  <c:v>0</c:v>
                </c:pt>
                <c:pt idx="901">
                  <c:v>-1.3300000000000125</c:v>
                </c:pt>
                <c:pt idx="902">
                  <c:v>0</c:v>
                </c:pt>
                <c:pt idx="903">
                  <c:v>0</c:v>
                </c:pt>
                <c:pt idx="904">
                  <c:v>-9.9999999999909051E-3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-0.21999999999999886</c:v>
                </c:pt>
                <c:pt idx="910">
                  <c:v>-3.2400000000000091</c:v>
                </c:pt>
                <c:pt idx="911">
                  <c:v>-1.7900000000000205</c:v>
                </c:pt>
                <c:pt idx="912">
                  <c:v>0</c:v>
                </c:pt>
                <c:pt idx="913">
                  <c:v>0</c:v>
                </c:pt>
                <c:pt idx="914">
                  <c:v>-0.61000000000001364</c:v>
                </c:pt>
                <c:pt idx="915">
                  <c:v>0</c:v>
                </c:pt>
                <c:pt idx="916">
                  <c:v>-0.66999999999998749</c:v>
                </c:pt>
                <c:pt idx="917">
                  <c:v>-0.6799999999999784</c:v>
                </c:pt>
                <c:pt idx="918">
                  <c:v>-4.9999999999982947E-2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-0.28000000000000114</c:v>
                </c:pt>
                <c:pt idx="923">
                  <c:v>0</c:v>
                </c:pt>
                <c:pt idx="924">
                  <c:v>-9.9999999999994316E-2</c:v>
                </c:pt>
                <c:pt idx="925">
                  <c:v>0</c:v>
                </c:pt>
                <c:pt idx="926">
                  <c:v>-0.34000000000000341</c:v>
                </c:pt>
                <c:pt idx="927">
                  <c:v>-0.45000000000001705</c:v>
                </c:pt>
                <c:pt idx="928">
                  <c:v>0</c:v>
                </c:pt>
                <c:pt idx="929">
                  <c:v>0</c:v>
                </c:pt>
                <c:pt idx="930">
                  <c:v>-1.4799999999999898</c:v>
                </c:pt>
                <c:pt idx="931">
                  <c:v>-0.96999999999999886</c:v>
                </c:pt>
                <c:pt idx="932">
                  <c:v>-0.44999999999998863</c:v>
                </c:pt>
                <c:pt idx="933">
                  <c:v>0</c:v>
                </c:pt>
                <c:pt idx="934">
                  <c:v>0</c:v>
                </c:pt>
                <c:pt idx="935">
                  <c:v>-0.19999999999998863</c:v>
                </c:pt>
                <c:pt idx="936">
                  <c:v>0</c:v>
                </c:pt>
                <c:pt idx="937">
                  <c:v>-0.15999999999999659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-0.10999999999998522</c:v>
                </c:pt>
                <c:pt idx="944">
                  <c:v>0</c:v>
                </c:pt>
                <c:pt idx="945">
                  <c:v>-0.35999999999998522</c:v>
                </c:pt>
                <c:pt idx="946">
                  <c:v>-0.26999999999998181</c:v>
                </c:pt>
                <c:pt idx="947">
                  <c:v>-0.77999999999997272</c:v>
                </c:pt>
                <c:pt idx="948">
                  <c:v>-0.46999999999997044</c:v>
                </c:pt>
                <c:pt idx="949">
                  <c:v>0</c:v>
                </c:pt>
                <c:pt idx="950">
                  <c:v>-0.15999999999999659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-0.16999999999998749</c:v>
                </c:pt>
                <c:pt idx="955">
                  <c:v>-0.28000000000000114</c:v>
                </c:pt>
                <c:pt idx="956">
                  <c:v>0</c:v>
                </c:pt>
                <c:pt idx="957">
                  <c:v>-0.12999999999999545</c:v>
                </c:pt>
                <c:pt idx="958">
                  <c:v>-9.9999999999994316E-2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-2.2099999999999795</c:v>
                </c:pt>
                <c:pt idx="964">
                  <c:v>-2.2999999999999829</c:v>
                </c:pt>
                <c:pt idx="965">
                  <c:v>-2.6699999999999875</c:v>
                </c:pt>
                <c:pt idx="966">
                  <c:v>-3.8799999999999955</c:v>
                </c:pt>
                <c:pt idx="967">
                  <c:v>-4.3100000000000023</c:v>
                </c:pt>
                <c:pt idx="968">
                  <c:v>-4.6400000000000148</c:v>
                </c:pt>
                <c:pt idx="969">
                  <c:v>-2.9700000000000273</c:v>
                </c:pt>
                <c:pt idx="970">
                  <c:v>-3.7200000000000273</c:v>
                </c:pt>
                <c:pt idx="971">
                  <c:v>-3.5800000000000409</c:v>
                </c:pt>
                <c:pt idx="972">
                  <c:v>-5.3800000000000523</c:v>
                </c:pt>
                <c:pt idx="973">
                  <c:v>-5.9800000000000466</c:v>
                </c:pt>
                <c:pt idx="974">
                  <c:v>-5.8000000000000398</c:v>
                </c:pt>
                <c:pt idx="975">
                  <c:v>-5.0500000000000398</c:v>
                </c:pt>
                <c:pt idx="976">
                  <c:v>-5.1500000000000341</c:v>
                </c:pt>
                <c:pt idx="977">
                  <c:v>-5.3100000000000307</c:v>
                </c:pt>
                <c:pt idx="978">
                  <c:v>-5.3900000000000432</c:v>
                </c:pt>
                <c:pt idx="979">
                  <c:v>-5.3900000000000432</c:v>
                </c:pt>
                <c:pt idx="980">
                  <c:v>-5.4900000000000375</c:v>
                </c:pt>
                <c:pt idx="981">
                  <c:v>-5.3000000000000398</c:v>
                </c:pt>
                <c:pt idx="982">
                  <c:v>-5.2700000000000387</c:v>
                </c:pt>
                <c:pt idx="983">
                  <c:v>-4.8300000000000409</c:v>
                </c:pt>
                <c:pt idx="984">
                  <c:v>-4.7400000000000375</c:v>
                </c:pt>
                <c:pt idx="985">
                  <c:v>-4.8000000000000398</c:v>
                </c:pt>
                <c:pt idx="986">
                  <c:v>-4.7100000000000364</c:v>
                </c:pt>
                <c:pt idx="987">
                  <c:v>-4.2700000000000387</c:v>
                </c:pt>
                <c:pt idx="988">
                  <c:v>-3.7100000000000364</c:v>
                </c:pt>
                <c:pt idx="989">
                  <c:v>-4.0300000000000296</c:v>
                </c:pt>
                <c:pt idx="990">
                  <c:v>-3.6700000000000159</c:v>
                </c:pt>
                <c:pt idx="991">
                  <c:v>-2.5100000000000193</c:v>
                </c:pt>
                <c:pt idx="992">
                  <c:v>-2.9800000000000182</c:v>
                </c:pt>
                <c:pt idx="993">
                  <c:v>-2.8700000000000045</c:v>
                </c:pt>
                <c:pt idx="994">
                  <c:v>-4.4500000000000171</c:v>
                </c:pt>
                <c:pt idx="995">
                  <c:v>-4.6300000000000239</c:v>
                </c:pt>
                <c:pt idx="996">
                  <c:v>-4.8000000000000114</c:v>
                </c:pt>
                <c:pt idx="997">
                  <c:v>-4.8000000000000114</c:v>
                </c:pt>
                <c:pt idx="998">
                  <c:v>-4.9500000000000171</c:v>
                </c:pt>
                <c:pt idx="999">
                  <c:v>-5.410000000000025</c:v>
                </c:pt>
                <c:pt idx="1000">
                  <c:v>-6.2900000000000205</c:v>
                </c:pt>
                <c:pt idx="1001">
                  <c:v>-7.8400000000000318</c:v>
                </c:pt>
                <c:pt idx="1002">
                  <c:v>-10.340000000000032</c:v>
                </c:pt>
                <c:pt idx="1003">
                  <c:v>-10.400000000000034</c:v>
                </c:pt>
                <c:pt idx="1004">
                  <c:v>-10.710000000000036</c:v>
                </c:pt>
                <c:pt idx="1005">
                  <c:v>-10.810000000000031</c:v>
                </c:pt>
                <c:pt idx="1006">
                  <c:v>-10.55000000000004</c:v>
                </c:pt>
                <c:pt idx="1007">
                  <c:v>-10.53000000000003</c:v>
                </c:pt>
                <c:pt idx="1008">
                  <c:v>-10.850000000000023</c:v>
                </c:pt>
                <c:pt idx="1009">
                  <c:v>-10.670000000000016</c:v>
                </c:pt>
                <c:pt idx="1010">
                  <c:v>-10.710000000000008</c:v>
                </c:pt>
                <c:pt idx="1011">
                  <c:v>-9.5900000000000034</c:v>
                </c:pt>
                <c:pt idx="1012">
                  <c:v>-9.5800000000000125</c:v>
                </c:pt>
                <c:pt idx="1013">
                  <c:v>-8.6800000000000068</c:v>
                </c:pt>
                <c:pt idx="1014">
                  <c:v>-9.2300000000000182</c:v>
                </c:pt>
                <c:pt idx="1015">
                  <c:v>-10.840000000000003</c:v>
                </c:pt>
                <c:pt idx="1016">
                  <c:v>-11.219999999999999</c:v>
                </c:pt>
                <c:pt idx="1017">
                  <c:v>-10.689999999999998</c:v>
                </c:pt>
                <c:pt idx="1018">
                  <c:v>-10.599999999999994</c:v>
                </c:pt>
                <c:pt idx="1019">
                  <c:v>-10.600000000000023</c:v>
                </c:pt>
                <c:pt idx="1020">
                  <c:v>-10.54000000000002</c:v>
                </c:pt>
                <c:pt idx="1021">
                  <c:v>-11.450000000000017</c:v>
                </c:pt>
                <c:pt idx="1022">
                  <c:v>-13.419999999999987</c:v>
                </c:pt>
                <c:pt idx="1023">
                  <c:v>-13.799999999999983</c:v>
                </c:pt>
                <c:pt idx="1024">
                  <c:v>-13.749999999999972</c:v>
                </c:pt>
                <c:pt idx="1025">
                  <c:v>-13.45999999999998</c:v>
                </c:pt>
                <c:pt idx="1026">
                  <c:v>-12.489999999999981</c:v>
                </c:pt>
                <c:pt idx="1027">
                  <c:v>-12.299999999999983</c:v>
                </c:pt>
                <c:pt idx="1028">
                  <c:v>-12.099999999999994</c:v>
                </c:pt>
                <c:pt idx="1029">
                  <c:v>-11.859999999999985</c:v>
                </c:pt>
                <c:pt idx="1030">
                  <c:v>-12.219999999999999</c:v>
                </c:pt>
                <c:pt idx="1031">
                  <c:v>-12.129999999999995</c:v>
                </c:pt>
                <c:pt idx="1032">
                  <c:v>-11.72999999999999</c:v>
                </c:pt>
                <c:pt idx="1033">
                  <c:v>-11.239999999999981</c:v>
                </c:pt>
                <c:pt idx="1034">
                  <c:v>-11.519999999999982</c:v>
                </c:pt>
                <c:pt idx="1035">
                  <c:v>-11.439999999999969</c:v>
                </c:pt>
                <c:pt idx="1036">
                  <c:v>-11.039999999999964</c:v>
                </c:pt>
                <c:pt idx="1037">
                  <c:v>-10.339999999999975</c:v>
                </c:pt>
                <c:pt idx="1038">
                  <c:v>-8.1199999999999761</c:v>
                </c:pt>
                <c:pt idx="1039">
                  <c:v>-8.0999999999999659</c:v>
                </c:pt>
                <c:pt idx="1040">
                  <c:v>-7.9899999999999523</c:v>
                </c:pt>
                <c:pt idx="1041">
                  <c:v>-8.2299999999999613</c:v>
                </c:pt>
                <c:pt idx="1042">
                  <c:v>-7.7899999999999636</c:v>
                </c:pt>
                <c:pt idx="1043">
                  <c:v>-7.6999999999999602</c:v>
                </c:pt>
                <c:pt idx="1044">
                  <c:v>-7.5999999999999659</c:v>
                </c:pt>
                <c:pt idx="1045">
                  <c:v>-8.7899999999999636</c:v>
                </c:pt>
                <c:pt idx="1046">
                  <c:v>-9.129999999999967</c:v>
                </c:pt>
                <c:pt idx="1047">
                  <c:v>-9.0799999999999557</c:v>
                </c:pt>
                <c:pt idx="1048">
                  <c:v>-9.3299999999999557</c:v>
                </c:pt>
                <c:pt idx="1049">
                  <c:v>-9.5299999999999443</c:v>
                </c:pt>
                <c:pt idx="1050">
                  <c:v>-8.8799999999999386</c:v>
                </c:pt>
                <c:pt idx="1051">
                  <c:v>-6.3399999999999466</c:v>
                </c:pt>
                <c:pt idx="1052">
                  <c:v>-7.2999999999999545</c:v>
                </c:pt>
                <c:pt idx="1053">
                  <c:v>-6.2899999999999636</c:v>
                </c:pt>
                <c:pt idx="1054">
                  <c:v>-4.5599999999999739</c:v>
                </c:pt>
                <c:pt idx="1055">
                  <c:v>-4.5299999999999727</c:v>
                </c:pt>
                <c:pt idx="1056">
                  <c:v>-5.3299999999999841</c:v>
                </c:pt>
                <c:pt idx="1057">
                  <c:v>-4.8099999999999739</c:v>
                </c:pt>
                <c:pt idx="1058">
                  <c:v>-5.7999999999999829</c:v>
                </c:pt>
                <c:pt idx="1059">
                  <c:v>-4.5099999999999909</c:v>
                </c:pt>
                <c:pt idx="1060">
                  <c:v>-7.1699999999999875</c:v>
                </c:pt>
                <c:pt idx="1061">
                  <c:v>-4.8699999999999761</c:v>
                </c:pt>
                <c:pt idx="1062">
                  <c:v>-4.0199999999999818</c:v>
                </c:pt>
                <c:pt idx="1063">
                  <c:v>-3.2699999999999818</c:v>
                </c:pt>
                <c:pt idx="1064">
                  <c:v>-3.9899999999999807</c:v>
                </c:pt>
                <c:pt idx="1065">
                  <c:v>-3.2599999999999909</c:v>
                </c:pt>
                <c:pt idx="1066">
                  <c:v>-3.5</c:v>
                </c:pt>
                <c:pt idx="1067">
                  <c:v>-3.7800000000000011</c:v>
                </c:pt>
                <c:pt idx="1068">
                  <c:v>-4.039999999999992</c:v>
                </c:pt>
                <c:pt idx="1069">
                  <c:v>-3.8599999999999852</c:v>
                </c:pt>
                <c:pt idx="1070">
                  <c:v>-3.7199999999999704</c:v>
                </c:pt>
                <c:pt idx="1071">
                  <c:v>-3.6799999999999784</c:v>
                </c:pt>
                <c:pt idx="1072">
                  <c:v>-3.4599999999999795</c:v>
                </c:pt>
                <c:pt idx="1073">
                  <c:v>-4.6699999999999875</c:v>
                </c:pt>
                <c:pt idx="1074">
                  <c:v>-1.5999999999999943</c:v>
                </c:pt>
                <c:pt idx="1075">
                  <c:v>-2.1200000000000045</c:v>
                </c:pt>
                <c:pt idx="1076">
                  <c:v>-1.2300000000000182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-0.12999999999999545</c:v>
                </c:pt>
                <c:pt idx="1081">
                  <c:v>-0.18999999999999773</c:v>
                </c:pt>
                <c:pt idx="1082">
                  <c:v>-0.25</c:v>
                </c:pt>
                <c:pt idx="1083">
                  <c:v>0</c:v>
                </c:pt>
                <c:pt idx="1084">
                  <c:v>-0.30000000000001137</c:v>
                </c:pt>
                <c:pt idx="1085">
                  <c:v>-7.00000000000216E-2</c:v>
                </c:pt>
                <c:pt idx="1086">
                  <c:v>-0.96000000000000796</c:v>
                </c:pt>
                <c:pt idx="1087">
                  <c:v>-1.4800000000000182</c:v>
                </c:pt>
                <c:pt idx="1088">
                  <c:v>-1.1700000000000159</c:v>
                </c:pt>
                <c:pt idx="1089">
                  <c:v>-2.0600000000000023</c:v>
                </c:pt>
                <c:pt idx="1090">
                  <c:v>-3.3000000000000114</c:v>
                </c:pt>
                <c:pt idx="1091">
                  <c:v>-0.62000000000000455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-2.7099999999999795</c:v>
                </c:pt>
                <c:pt idx="1098">
                  <c:v>-2.129999999999967</c:v>
                </c:pt>
                <c:pt idx="1099">
                  <c:v>-3.4399999999999693</c:v>
                </c:pt>
                <c:pt idx="1100">
                  <c:v>-2.7899999999999636</c:v>
                </c:pt>
                <c:pt idx="1101">
                  <c:v>-2.8099999999999739</c:v>
                </c:pt>
                <c:pt idx="1102">
                  <c:v>-3.3499999999999659</c:v>
                </c:pt>
                <c:pt idx="1103">
                  <c:v>-3.1899999999999693</c:v>
                </c:pt>
                <c:pt idx="1104">
                  <c:v>-2.0099999999999625</c:v>
                </c:pt>
                <c:pt idx="1105">
                  <c:v>-1.9999999999999716</c:v>
                </c:pt>
                <c:pt idx="1106">
                  <c:v>-1.5599999999999739</c:v>
                </c:pt>
                <c:pt idx="1107">
                  <c:v>-1.1399999999999864</c:v>
                </c:pt>
                <c:pt idx="1108">
                  <c:v>-1.1199999999999761</c:v>
                </c:pt>
                <c:pt idx="1109">
                  <c:v>-1.4499999999999886</c:v>
                </c:pt>
                <c:pt idx="1110">
                  <c:v>-2.1499999999999773</c:v>
                </c:pt>
                <c:pt idx="1111">
                  <c:v>-1.8299999999999841</c:v>
                </c:pt>
                <c:pt idx="1112">
                  <c:v>-2.0099999999999909</c:v>
                </c:pt>
                <c:pt idx="1113">
                  <c:v>-3.6999999999999886</c:v>
                </c:pt>
                <c:pt idx="1114">
                  <c:v>-3.8499999999999943</c:v>
                </c:pt>
                <c:pt idx="1115">
                  <c:v>-5.4699999999999704</c:v>
                </c:pt>
                <c:pt idx="1116">
                  <c:v>-5.3199999999999648</c:v>
                </c:pt>
                <c:pt idx="1117">
                  <c:v>-5.0699999999999648</c:v>
                </c:pt>
                <c:pt idx="1118">
                  <c:v>-5.4199999999999591</c:v>
                </c:pt>
                <c:pt idx="1119">
                  <c:v>-4.7699999999999534</c:v>
                </c:pt>
                <c:pt idx="1120">
                  <c:v>-4.969999999999942</c:v>
                </c:pt>
                <c:pt idx="1121">
                  <c:v>-5.0999999999999375</c:v>
                </c:pt>
                <c:pt idx="1122">
                  <c:v>-5.3999999999999488</c:v>
                </c:pt>
                <c:pt idx="1123">
                  <c:v>-5.3799999999999386</c:v>
                </c:pt>
                <c:pt idx="1124">
                  <c:v>-3.9899999999999523</c:v>
                </c:pt>
                <c:pt idx="1125">
                  <c:v>-5.0899999999999466</c:v>
                </c:pt>
                <c:pt idx="1126">
                  <c:v>-5.7699999999999534</c:v>
                </c:pt>
                <c:pt idx="1127">
                  <c:v>-5.8599999999999568</c:v>
                </c:pt>
                <c:pt idx="1128">
                  <c:v>-5.3599999999999568</c:v>
                </c:pt>
                <c:pt idx="1129">
                  <c:v>-4.4999999999999432</c:v>
                </c:pt>
                <c:pt idx="1130">
                  <c:v>-5.1199999999999477</c:v>
                </c:pt>
                <c:pt idx="1131">
                  <c:v>-0.91999999999995907</c:v>
                </c:pt>
                <c:pt idx="1132">
                  <c:v>-0.40999999999996817</c:v>
                </c:pt>
                <c:pt idx="1133">
                  <c:v>-0.12999999999996703</c:v>
                </c:pt>
                <c:pt idx="1134">
                  <c:v>-0.21999999999997044</c:v>
                </c:pt>
                <c:pt idx="1135">
                  <c:v>0</c:v>
                </c:pt>
                <c:pt idx="1136">
                  <c:v>-0.58000000000001251</c:v>
                </c:pt>
                <c:pt idx="1137">
                  <c:v>-0.71000000000000796</c:v>
                </c:pt>
                <c:pt idx="1138">
                  <c:v>-0.65000000000000568</c:v>
                </c:pt>
                <c:pt idx="1139">
                  <c:v>-0.81000000000000227</c:v>
                </c:pt>
                <c:pt idx="1140">
                  <c:v>-0.81000000000000227</c:v>
                </c:pt>
                <c:pt idx="1141">
                  <c:v>-0.87999999999999545</c:v>
                </c:pt>
                <c:pt idx="1142">
                  <c:v>-0.97999999999998977</c:v>
                </c:pt>
                <c:pt idx="1143">
                  <c:v>-1.039999999999992</c:v>
                </c:pt>
                <c:pt idx="1144">
                  <c:v>-1.3799999999999955</c:v>
                </c:pt>
                <c:pt idx="1145">
                  <c:v>-0.68999999999999773</c:v>
                </c:pt>
                <c:pt idx="1146">
                  <c:v>-0.78999999999999204</c:v>
                </c:pt>
                <c:pt idx="1147">
                  <c:v>-0.81000000000000227</c:v>
                </c:pt>
                <c:pt idx="1148">
                  <c:v>-0.64000000000001478</c:v>
                </c:pt>
                <c:pt idx="1149">
                  <c:v>-0.95000000000001705</c:v>
                </c:pt>
                <c:pt idx="1150">
                  <c:v>-1.1300000000000239</c:v>
                </c:pt>
                <c:pt idx="1151">
                  <c:v>-0.89000000000001478</c:v>
                </c:pt>
                <c:pt idx="1152">
                  <c:v>-2.8900000000000148</c:v>
                </c:pt>
                <c:pt idx="1153">
                  <c:v>-2.0900000000000034</c:v>
                </c:pt>
                <c:pt idx="1154">
                  <c:v>-2.3799999999999955</c:v>
                </c:pt>
                <c:pt idx="1155">
                  <c:v>-2.4499999999999886</c:v>
                </c:pt>
                <c:pt idx="1156">
                  <c:v>-1.039999999999992</c:v>
                </c:pt>
                <c:pt idx="1157">
                  <c:v>-1.6599999999999966</c:v>
                </c:pt>
                <c:pt idx="1158">
                  <c:v>-2.1399999999999864</c:v>
                </c:pt>
                <c:pt idx="1159">
                  <c:v>-1.2199999999999989</c:v>
                </c:pt>
                <c:pt idx="1160">
                  <c:v>-2.3499999999999943</c:v>
                </c:pt>
                <c:pt idx="1161">
                  <c:v>-2.5300000000000011</c:v>
                </c:pt>
                <c:pt idx="1162">
                  <c:v>-2.9699999999999989</c:v>
                </c:pt>
                <c:pt idx="1163">
                  <c:v>-2.7700000000000102</c:v>
                </c:pt>
                <c:pt idx="1164">
                  <c:v>-3.4099999999999966</c:v>
                </c:pt>
                <c:pt idx="1165">
                  <c:v>-1.8300000000000125</c:v>
                </c:pt>
                <c:pt idx="1166">
                  <c:v>-1.5700000000000216</c:v>
                </c:pt>
                <c:pt idx="1167">
                  <c:v>-2.3500000000000227</c:v>
                </c:pt>
                <c:pt idx="1168">
                  <c:v>-1.0900000000000318</c:v>
                </c:pt>
                <c:pt idx="1169">
                  <c:v>0</c:v>
                </c:pt>
                <c:pt idx="1170">
                  <c:v>-1.5500000000000114</c:v>
                </c:pt>
                <c:pt idx="1171">
                  <c:v>-2.1100000000000136</c:v>
                </c:pt>
                <c:pt idx="1172">
                  <c:v>-1.3700000000000045</c:v>
                </c:pt>
                <c:pt idx="1173">
                  <c:v>-3.2300000000000182</c:v>
                </c:pt>
                <c:pt idx="1174">
                  <c:v>-3.7000000000000171</c:v>
                </c:pt>
                <c:pt idx="1175">
                  <c:v>-6.3199999999999932</c:v>
                </c:pt>
                <c:pt idx="1176">
                  <c:v>-5.5999999999999943</c:v>
                </c:pt>
                <c:pt idx="1177">
                  <c:v>-5.539999999999992</c:v>
                </c:pt>
                <c:pt idx="1178">
                  <c:v>-4.5499999999999829</c:v>
                </c:pt>
                <c:pt idx="1179">
                  <c:v>-6.379999999999967</c:v>
                </c:pt>
                <c:pt idx="1180">
                  <c:v>-6.5299999999999727</c:v>
                </c:pt>
                <c:pt idx="1181">
                  <c:v>-6.6599999999999682</c:v>
                </c:pt>
                <c:pt idx="1182">
                  <c:v>-6.2599999999999625</c:v>
                </c:pt>
                <c:pt idx="1183">
                  <c:v>-6.0299999999999727</c:v>
                </c:pt>
                <c:pt idx="1184">
                  <c:v>-8.129999999999967</c:v>
                </c:pt>
                <c:pt idx="1185">
                  <c:v>-8.2699999999999534</c:v>
                </c:pt>
                <c:pt idx="1186">
                  <c:v>-8.2399999999999523</c:v>
                </c:pt>
                <c:pt idx="1187">
                  <c:v>-8.6699999999999591</c:v>
                </c:pt>
                <c:pt idx="1188">
                  <c:v>-9.5299999999999443</c:v>
                </c:pt>
                <c:pt idx="1189">
                  <c:v>-9.1899999999999409</c:v>
                </c:pt>
                <c:pt idx="1190">
                  <c:v>-10.749999999999943</c:v>
                </c:pt>
                <c:pt idx="1191">
                  <c:v>-11.63999999999993</c:v>
                </c:pt>
                <c:pt idx="1192">
                  <c:v>-12.679999999999922</c:v>
                </c:pt>
                <c:pt idx="1193">
                  <c:v>-11.549999999999926</c:v>
                </c:pt>
                <c:pt idx="1194">
                  <c:v>-14.299999999999926</c:v>
                </c:pt>
                <c:pt idx="1195">
                  <c:v>-12.39999999999992</c:v>
                </c:pt>
                <c:pt idx="1196">
                  <c:v>-12.719999999999914</c:v>
                </c:pt>
                <c:pt idx="1197">
                  <c:v>-12.659999999999911</c:v>
                </c:pt>
                <c:pt idx="1198">
                  <c:v>-11.929999999999922</c:v>
                </c:pt>
                <c:pt idx="1199">
                  <c:v>-12.999999999999915</c:v>
                </c:pt>
                <c:pt idx="1200">
                  <c:v>-13.549999999999898</c:v>
                </c:pt>
                <c:pt idx="1201">
                  <c:v>-12.83999999999989</c:v>
                </c:pt>
                <c:pt idx="1202">
                  <c:v>-11.629999999999882</c:v>
                </c:pt>
                <c:pt idx="1203">
                  <c:v>-11.789999999999878</c:v>
                </c:pt>
                <c:pt idx="1204">
                  <c:v>-15.949999999999875</c:v>
                </c:pt>
                <c:pt idx="1205">
                  <c:v>-12.139999999999873</c:v>
                </c:pt>
                <c:pt idx="1206">
                  <c:v>-12.709999999999866</c:v>
                </c:pt>
                <c:pt idx="1207">
                  <c:v>-12.349999999999881</c:v>
                </c:pt>
                <c:pt idx="1208">
                  <c:v>-12.609999999999872</c:v>
                </c:pt>
                <c:pt idx="1209">
                  <c:v>-14.519999999999868</c:v>
                </c:pt>
                <c:pt idx="1210">
                  <c:v>-16.089999999999861</c:v>
                </c:pt>
                <c:pt idx="1211">
                  <c:v>-15.219999999999857</c:v>
                </c:pt>
                <c:pt idx="1212">
                  <c:v>-14.839999999999861</c:v>
                </c:pt>
                <c:pt idx="1213">
                  <c:v>-15.819999999999851</c:v>
                </c:pt>
                <c:pt idx="1214">
                  <c:v>-15.729999999999848</c:v>
                </c:pt>
                <c:pt idx="1215">
                  <c:v>-17.919999999999845</c:v>
                </c:pt>
                <c:pt idx="1216">
                  <c:v>-17.879999999999853</c:v>
                </c:pt>
                <c:pt idx="1217">
                  <c:v>-17.659999999999854</c:v>
                </c:pt>
                <c:pt idx="1218">
                  <c:v>-16.219999999999857</c:v>
                </c:pt>
                <c:pt idx="1219">
                  <c:v>-15.28999999999985</c:v>
                </c:pt>
                <c:pt idx="1220">
                  <c:v>-10.80999999999986</c:v>
                </c:pt>
                <c:pt idx="1221">
                  <c:v>-10.179999999999865</c:v>
                </c:pt>
                <c:pt idx="1222">
                  <c:v>-9.1199999999998624</c:v>
                </c:pt>
                <c:pt idx="1223">
                  <c:v>-8.1399999999998727</c:v>
                </c:pt>
                <c:pt idx="1224">
                  <c:v>-8.0399999999998784</c:v>
                </c:pt>
                <c:pt idx="1225">
                  <c:v>-8.0199999999998681</c:v>
                </c:pt>
                <c:pt idx="1226">
                  <c:v>-7.9999999999998579</c:v>
                </c:pt>
                <c:pt idx="1227">
                  <c:v>-8.0399999999998499</c:v>
                </c:pt>
                <c:pt idx="1228">
                  <c:v>-8.0899999999998613</c:v>
                </c:pt>
                <c:pt idx="1229">
                  <c:v>-8.0399999999998499</c:v>
                </c:pt>
                <c:pt idx="1230">
                  <c:v>-8.1299999999998533</c:v>
                </c:pt>
                <c:pt idx="1231">
                  <c:v>-8.3199999999998511</c:v>
                </c:pt>
                <c:pt idx="1232">
                  <c:v>-7.9599999999998374</c:v>
                </c:pt>
                <c:pt idx="1233">
                  <c:v>-8.1299999999998249</c:v>
                </c:pt>
                <c:pt idx="1234">
                  <c:v>-7.419999999999817</c:v>
                </c:pt>
                <c:pt idx="1235">
                  <c:v>-8.3999999999998067</c:v>
                </c:pt>
                <c:pt idx="1236">
                  <c:v>-8.1799999999998079</c:v>
                </c:pt>
                <c:pt idx="1237">
                  <c:v>-7.2999999999998124</c:v>
                </c:pt>
                <c:pt idx="1238">
                  <c:v>-5.5999999999998238</c:v>
                </c:pt>
                <c:pt idx="1239">
                  <c:v>-5.0199999999998113</c:v>
                </c:pt>
                <c:pt idx="1240">
                  <c:v>-4.5599999999998033</c:v>
                </c:pt>
                <c:pt idx="1241">
                  <c:v>-4.4899999999998101</c:v>
                </c:pt>
                <c:pt idx="1242">
                  <c:v>-4.4799999999998192</c:v>
                </c:pt>
                <c:pt idx="1243">
                  <c:v>-2.1999999999998465</c:v>
                </c:pt>
                <c:pt idx="1244">
                  <c:v>-2.579999999999842</c:v>
                </c:pt>
                <c:pt idx="1245">
                  <c:v>-2.4599999999998374</c:v>
                </c:pt>
                <c:pt idx="1246">
                  <c:v>-2.4399999999998272</c:v>
                </c:pt>
                <c:pt idx="1247">
                  <c:v>-2.2299999999998192</c:v>
                </c:pt>
                <c:pt idx="1248">
                  <c:v>-1.3299999999998136</c:v>
                </c:pt>
                <c:pt idx="1249">
                  <c:v>-0.63999999999981583</c:v>
                </c:pt>
                <c:pt idx="1250">
                  <c:v>0</c:v>
                </c:pt>
                <c:pt idx="1251">
                  <c:v>-0.69999999999998863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-0.40999999999999659</c:v>
                </c:pt>
                <c:pt idx="1256">
                  <c:v>-0.35999999999998522</c:v>
                </c:pt>
                <c:pt idx="1257">
                  <c:v>0</c:v>
                </c:pt>
                <c:pt idx="1258">
                  <c:v>-0.97999999999998977</c:v>
                </c:pt>
                <c:pt idx="1259">
                  <c:v>-1.2599999999999909</c:v>
                </c:pt>
                <c:pt idx="1260">
                  <c:v>0</c:v>
                </c:pt>
                <c:pt idx="1261">
                  <c:v>-0.50999999999999091</c:v>
                </c:pt>
                <c:pt idx="1262">
                  <c:v>0</c:v>
                </c:pt>
                <c:pt idx="1263">
                  <c:v>-2.8599999999999852</c:v>
                </c:pt>
                <c:pt idx="1264">
                  <c:v>-1.0999999999999943</c:v>
                </c:pt>
                <c:pt idx="1265">
                  <c:v>-0.54999999999998295</c:v>
                </c:pt>
                <c:pt idx="1266">
                  <c:v>-0.62999999999999545</c:v>
                </c:pt>
                <c:pt idx="1267">
                  <c:v>0</c:v>
                </c:pt>
                <c:pt idx="1268">
                  <c:v>-1.4799999999999898</c:v>
                </c:pt>
                <c:pt idx="1269">
                  <c:v>-2.8600000000000136</c:v>
                </c:pt>
                <c:pt idx="1270">
                  <c:v>-0.33000000000001251</c:v>
                </c:pt>
                <c:pt idx="1271">
                  <c:v>-0.18999999999999773</c:v>
                </c:pt>
                <c:pt idx="1272">
                  <c:v>-1.7600000000000193</c:v>
                </c:pt>
                <c:pt idx="1273">
                  <c:v>-1.3600000000000136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-0.56999999999999318</c:v>
                </c:pt>
                <c:pt idx="1278">
                  <c:v>-0.25999999999999091</c:v>
                </c:pt>
                <c:pt idx="1279">
                  <c:v>-3.0000000000001137E-2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-0.15000000000000568</c:v>
                </c:pt>
                <c:pt idx="1285">
                  <c:v>-0.12999999999999545</c:v>
                </c:pt>
                <c:pt idx="1286">
                  <c:v>-1.0300000000000011</c:v>
                </c:pt>
                <c:pt idx="1287">
                  <c:v>-1.8100000000000023</c:v>
                </c:pt>
                <c:pt idx="1288">
                  <c:v>-2.9000000000000057</c:v>
                </c:pt>
                <c:pt idx="1289">
                  <c:v>-1.6800000000000068</c:v>
                </c:pt>
                <c:pt idx="1290">
                  <c:v>0</c:v>
                </c:pt>
                <c:pt idx="1291">
                  <c:v>-0.90999999999999659</c:v>
                </c:pt>
                <c:pt idx="1292">
                  <c:v>0</c:v>
                </c:pt>
                <c:pt idx="1293">
                  <c:v>-1.3899999999999864</c:v>
                </c:pt>
                <c:pt idx="1294">
                  <c:v>-1.25</c:v>
                </c:pt>
                <c:pt idx="1295">
                  <c:v>-0.37000000000000455</c:v>
                </c:pt>
                <c:pt idx="1296">
                  <c:v>-0.40000000000000568</c:v>
                </c:pt>
                <c:pt idx="1297">
                  <c:v>-2.1299999999999955</c:v>
                </c:pt>
                <c:pt idx="1298">
                  <c:v>-11.909999999999968</c:v>
                </c:pt>
                <c:pt idx="1299">
                  <c:v>-11.929999999999978</c:v>
                </c:pt>
                <c:pt idx="1300">
                  <c:v>-12.019999999999982</c:v>
                </c:pt>
                <c:pt idx="1301">
                  <c:v>-11.879999999999995</c:v>
                </c:pt>
                <c:pt idx="1302">
                  <c:v>-11.989999999999981</c:v>
                </c:pt>
                <c:pt idx="1303">
                  <c:v>-11.789999999999992</c:v>
                </c:pt>
                <c:pt idx="1304">
                  <c:v>-11.060000000000002</c:v>
                </c:pt>
                <c:pt idx="1305">
                  <c:v>-11.140000000000015</c:v>
                </c:pt>
                <c:pt idx="1306">
                  <c:v>-11.210000000000008</c:v>
                </c:pt>
                <c:pt idx="1307">
                  <c:v>-11.219999999999999</c:v>
                </c:pt>
                <c:pt idx="1308">
                  <c:v>-11.009999999999991</c:v>
                </c:pt>
                <c:pt idx="1309">
                  <c:v>-10.629999999999995</c:v>
                </c:pt>
                <c:pt idx="1310">
                  <c:v>-9.6800000000000068</c:v>
                </c:pt>
                <c:pt idx="1311">
                  <c:v>-9.6700000000000159</c:v>
                </c:pt>
                <c:pt idx="1312">
                  <c:v>-8.9500000000000171</c:v>
                </c:pt>
                <c:pt idx="1313">
                  <c:v>-8.3100000000000307</c:v>
                </c:pt>
                <c:pt idx="1314">
                  <c:v>-8.2600000000000193</c:v>
                </c:pt>
                <c:pt idx="1315">
                  <c:v>-7.1900000000000261</c:v>
                </c:pt>
                <c:pt idx="1316">
                  <c:v>-7.9600000000000364</c:v>
                </c:pt>
                <c:pt idx="1317">
                  <c:v>-6.7500000000000284</c:v>
                </c:pt>
                <c:pt idx="1318">
                  <c:v>-6.8100000000000307</c:v>
                </c:pt>
                <c:pt idx="1319">
                  <c:v>-6.4400000000000261</c:v>
                </c:pt>
                <c:pt idx="1320">
                  <c:v>-6.3800000000000239</c:v>
                </c:pt>
                <c:pt idx="1321">
                  <c:v>-5.8800000000000239</c:v>
                </c:pt>
                <c:pt idx="1322">
                  <c:v>-5.8800000000000239</c:v>
                </c:pt>
                <c:pt idx="1323">
                  <c:v>-5.9400000000000261</c:v>
                </c:pt>
                <c:pt idx="1324">
                  <c:v>-5.8200000000000216</c:v>
                </c:pt>
                <c:pt idx="1325">
                  <c:v>-3.7500000000000284</c:v>
                </c:pt>
                <c:pt idx="1326">
                  <c:v>0</c:v>
                </c:pt>
                <c:pt idx="1327">
                  <c:v>-0.36000000000001364</c:v>
                </c:pt>
                <c:pt idx="1328">
                  <c:v>0</c:v>
                </c:pt>
                <c:pt idx="1329">
                  <c:v>-1.8100000000000023</c:v>
                </c:pt>
                <c:pt idx="1330">
                  <c:v>-2.1299999999999955</c:v>
                </c:pt>
                <c:pt idx="1331">
                  <c:v>-2.0699999999999932</c:v>
                </c:pt>
                <c:pt idx="1332">
                  <c:v>-2.6899999999999977</c:v>
                </c:pt>
                <c:pt idx="1333">
                  <c:v>-2.3599999999999852</c:v>
                </c:pt>
                <c:pt idx="1334">
                  <c:v>-1.4799999999999898</c:v>
                </c:pt>
                <c:pt idx="1335">
                  <c:v>-1.4399999999999977</c:v>
                </c:pt>
                <c:pt idx="1336">
                  <c:v>-0.71999999999999886</c:v>
                </c:pt>
                <c:pt idx="1337">
                  <c:v>-0.44999999999998863</c:v>
                </c:pt>
                <c:pt idx="1338">
                  <c:v>-2.9399999999999693</c:v>
                </c:pt>
                <c:pt idx="1339">
                  <c:v>-2.7799999999999727</c:v>
                </c:pt>
                <c:pt idx="1340">
                  <c:v>-2.9099999999999682</c:v>
                </c:pt>
                <c:pt idx="1341">
                  <c:v>-2.2999999999999545</c:v>
                </c:pt>
                <c:pt idx="1342">
                  <c:v>-1.7599999999999625</c:v>
                </c:pt>
                <c:pt idx="1343">
                  <c:v>-0.98999999999995225</c:v>
                </c:pt>
                <c:pt idx="1344">
                  <c:v>-0.66999999999995907</c:v>
                </c:pt>
                <c:pt idx="1345">
                  <c:v>-0.97999999999996135</c:v>
                </c:pt>
                <c:pt idx="1346">
                  <c:v>-2.8099999999999454</c:v>
                </c:pt>
                <c:pt idx="1347">
                  <c:v>-1.3199999999999648</c:v>
                </c:pt>
                <c:pt idx="1348">
                  <c:v>-1.9199999999999591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-2.0000000000010232E-2</c:v>
                </c:pt>
                <c:pt idx="1354">
                  <c:v>0</c:v>
                </c:pt>
                <c:pt idx="1355">
                  <c:v>-0.27000000000001023</c:v>
                </c:pt>
                <c:pt idx="1356">
                  <c:v>-0.46999999999999886</c:v>
                </c:pt>
                <c:pt idx="1357">
                  <c:v>0</c:v>
                </c:pt>
                <c:pt idx="1358">
                  <c:v>-0.49000000000000909</c:v>
                </c:pt>
                <c:pt idx="1359">
                  <c:v>-0.28000000000000114</c:v>
                </c:pt>
                <c:pt idx="1360">
                  <c:v>-0.37999999999999545</c:v>
                </c:pt>
                <c:pt idx="1361">
                  <c:v>-0.50999999999999091</c:v>
                </c:pt>
                <c:pt idx="1362">
                  <c:v>0</c:v>
                </c:pt>
                <c:pt idx="1363">
                  <c:v>-0.44999999999998863</c:v>
                </c:pt>
                <c:pt idx="1364">
                  <c:v>-0.84999999999999432</c:v>
                </c:pt>
                <c:pt idx="1365">
                  <c:v>0</c:v>
                </c:pt>
                <c:pt idx="1366">
                  <c:v>0</c:v>
                </c:pt>
                <c:pt idx="1367">
                  <c:v>-0.31000000000000227</c:v>
                </c:pt>
                <c:pt idx="1368">
                  <c:v>-2.4599999999999795</c:v>
                </c:pt>
                <c:pt idx="1369">
                  <c:v>-3.7399999999999807</c:v>
                </c:pt>
                <c:pt idx="1370">
                  <c:v>-4.8099999999999739</c:v>
                </c:pt>
                <c:pt idx="1371">
                  <c:v>-5.1699999999999875</c:v>
                </c:pt>
                <c:pt idx="1372">
                  <c:v>-7.5099999999999909</c:v>
                </c:pt>
                <c:pt idx="1373">
                  <c:v>-7.9099999999999966</c:v>
                </c:pt>
                <c:pt idx="1374">
                  <c:v>-7.8499999999999943</c:v>
                </c:pt>
                <c:pt idx="1375">
                  <c:v>-7.5499999999999829</c:v>
                </c:pt>
                <c:pt idx="1376">
                  <c:v>-9.1099999999999852</c:v>
                </c:pt>
                <c:pt idx="1377">
                  <c:v>-9.5999999999999943</c:v>
                </c:pt>
                <c:pt idx="1378">
                  <c:v>-8.7999999999999829</c:v>
                </c:pt>
                <c:pt idx="1379">
                  <c:v>-9.6799999999999784</c:v>
                </c:pt>
                <c:pt idx="1380">
                  <c:v>-8.6499999999999773</c:v>
                </c:pt>
                <c:pt idx="1381">
                  <c:v>-9.2099999999999795</c:v>
                </c:pt>
                <c:pt idx="1382">
                  <c:v>-8.3199999999999932</c:v>
                </c:pt>
                <c:pt idx="1383">
                  <c:v>-8.3499999999999943</c:v>
                </c:pt>
                <c:pt idx="1384">
                  <c:v>-9.8799999999999955</c:v>
                </c:pt>
                <c:pt idx="1385">
                  <c:v>-7.7400000000000091</c:v>
                </c:pt>
                <c:pt idx="1386">
                  <c:v>-7.3000000000000114</c:v>
                </c:pt>
                <c:pt idx="1387">
                  <c:v>-7.8800000000000239</c:v>
                </c:pt>
                <c:pt idx="1388">
                  <c:v>-13.430000000000035</c:v>
                </c:pt>
                <c:pt idx="1389">
                  <c:v>-15.950000000000045</c:v>
                </c:pt>
                <c:pt idx="1390">
                  <c:v>-15.830000000000041</c:v>
                </c:pt>
                <c:pt idx="1391">
                  <c:v>-20.190000000000055</c:v>
                </c:pt>
                <c:pt idx="1392">
                  <c:v>-16.250000000000057</c:v>
                </c:pt>
                <c:pt idx="1393">
                  <c:v>-16.100000000000051</c:v>
                </c:pt>
                <c:pt idx="1394">
                  <c:v>-16.760000000000048</c:v>
                </c:pt>
                <c:pt idx="1395">
                  <c:v>-17.060000000000059</c:v>
                </c:pt>
                <c:pt idx="1396">
                  <c:v>-17.810000000000059</c:v>
                </c:pt>
                <c:pt idx="1397">
                  <c:v>-19.250000000000057</c:v>
                </c:pt>
                <c:pt idx="1398">
                  <c:v>-19.170000000000044</c:v>
                </c:pt>
                <c:pt idx="1399">
                  <c:v>-18.460000000000036</c:v>
                </c:pt>
                <c:pt idx="1400">
                  <c:v>-20.290000000000049</c:v>
                </c:pt>
                <c:pt idx="1401">
                  <c:v>-19.330000000000041</c:v>
                </c:pt>
                <c:pt idx="1402">
                  <c:v>-21.03000000000003</c:v>
                </c:pt>
                <c:pt idx="1403">
                  <c:v>-20.670000000000016</c:v>
                </c:pt>
                <c:pt idx="1404">
                  <c:v>-21.010000000000019</c:v>
                </c:pt>
                <c:pt idx="1405">
                  <c:v>-21.110000000000014</c:v>
                </c:pt>
                <c:pt idx="1406">
                  <c:v>-21.72</c:v>
                </c:pt>
                <c:pt idx="1407">
                  <c:v>-21.879999999999995</c:v>
                </c:pt>
                <c:pt idx="1408">
                  <c:v>-22.53</c:v>
                </c:pt>
                <c:pt idx="1409">
                  <c:v>-19.47</c:v>
                </c:pt>
                <c:pt idx="1410">
                  <c:v>-18.569999999999993</c:v>
                </c:pt>
                <c:pt idx="1411">
                  <c:v>-17.97999999999999</c:v>
                </c:pt>
                <c:pt idx="1412">
                  <c:v>-18.289999999999964</c:v>
                </c:pt>
                <c:pt idx="1413">
                  <c:v>-18.029999999999973</c:v>
                </c:pt>
                <c:pt idx="1414">
                  <c:v>-18.129999999999967</c:v>
                </c:pt>
                <c:pt idx="1415">
                  <c:v>-17.579999999999956</c:v>
                </c:pt>
                <c:pt idx="1416">
                  <c:v>-17.119999999999948</c:v>
                </c:pt>
                <c:pt idx="1417">
                  <c:v>-20.499999999999972</c:v>
                </c:pt>
                <c:pt idx="1418">
                  <c:v>-18.739999999999981</c:v>
                </c:pt>
                <c:pt idx="1419">
                  <c:v>-20.199999999999989</c:v>
                </c:pt>
                <c:pt idx="1420">
                  <c:v>-21.059999999999974</c:v>
                </c:pt>
                <c:pt idx="1421">
                  <c:v>-21.729999999999961</c:v>
                </c:pt>
                <c:pt idx="1422">
                  <c:v>-21.729999999999961</c:v>
                </c:pt>
                <c:pt idx="1423">
                  <c:v>-21.849999999999966</c:v>
                </c:pt>
                <c:pt idx="1424">
                  <c:v>-21.929999999999978</c:v>
                </c:pt>
                <c:pt idx="1425">
                  <c:v>-21.96999999999997</c:v>
                </c:pt>
                <c:pt idx="1426">
                  <c:v>-22.009999999999962</c:v>
                </c:pt>
                <c:pt idx="1427">
                  <c:v>-22.069999999999965</c:v>
                </c:pt>
                <c:pt idx="1428">
                  <c:v>-22.249999999999972</c:v>
                </c:pt>
                <c:pt idx="1429">
                  <c:v>-22.249999999999972</c:v>
                </c:pt>
                <c:pt idx="1430">
                  <c:v>-22.249999999999972</c:v>
                </c:pt>
                <c:pt idx="1431">
                  <c:v>-22.489999999999981</c:v>
                </c:pt>
                <c:pt idx="1432">
                  <c:v>-22.519999999999982</c:v>
                </c:pt>
                <c:pt idx="1433">
                  <c:v>-22.599999999999994</c:v>
                </c:pt>
                <c:pt idx="1434">
                  <c:v>-22.560000000000002</c:v>
                </c:pt>
                <c:pt idx="1435">
                  <c:v>-22.52000000000001</c:v>
                </c:pt>
                <c:pt idx="1436">
                  <c:v>-24.160000000000025</c:v>
                </c:pt>
                <c:pt idx="1437">
                  <c:v>-24.54000000000002</c:v>
                </c:pt>
                <c:pt idx="1438">
                  <c:v>-17.880000000000024</c:v>
                </c:pt>
                <c:pt idx="1439">
                  <c:v>-18.130000000000024</c:v>
                </c:pt>
                <c:pt idx="1440">
                  <c:v>-17.340000000000032</c:v>
                </c:pt>
                <c:pt idx="1441">
                  <c:v>-18.170000000000044</c:v>
                </c:pt>
                <c:pt idx="1442">
                  <c:v>-18.540000000000049</c:v>
                </c:pt>
                <c:pt idx="1443">
                  <c:v>-18.640000000000043</c:v>
                </c:pt>
                <c:pt idx="1444">
                  <c:v>-21.720000000000027</c:v>
                </c:pt>
                <c:pt idx="1445">
                  <c:v>-19.530000000000058</c:v>
                </c:pt>
                <c:pt idx="1446">
                  <c:v>-22.350000000000051</c:v>
                </c:pt>
                <c:pt idx="1447">
                  <c:v>-21.330000000000041</c:v>
                </c:pt>
                <c:pt idx="1448">
                  <c:v>-21.920000000000044</c:v>
                </c:pt>
                <c:pt idx="1449">
                  <c:v>-20.900000000000034</c:v>
                </c:pt>
                <c:pt idx="1450">
                  <c:v>-21.250000000000028</c:v>
                </c:pt>
                <c:pt idx="1451">
                  <c:v>-21.520000000000039</c:v>
                </c:pt>
                <c:pt idx="1452">
                  <c:v>-19.810000000000031</c:v>
                </c:pt>
                <c:pt idx="1453">
                  <c:v>-17.150000000000034</c:v>
                </c:pt>
                <c:pt idx="1454">
                  <c:v>-16.210000000000036</c:v>
                </c:pt>
                <c:pt idx="1455">
                  <c:v>-16.250000000000028</c:v>
                </c:pt>
                <c:pt idx="1456">
                  <c:v>-16.120000000000033</c:v>
                </c:pt>
                <c:pt idx="1457">
                  <c:v>-15.230000000000047</c:v>
                </c:pt>
                <c:pt idx="1458">
                  <c:v>-15.790000000000049</c:v>
                </c:pt>
                <c:pt idx="1459">
                  <c:v>-15.700000000000045</c:v>
                </c:pt>
                <c:pt idx="1460">
                  <c:v>-15.670000000000044</c:v>
                </c:pt>
                <c:pt idx="1461">
                  <c:v>-16.480000000000047</c:v>
                </c:pt>
                <c:pt idx="1462">
                  <c:v>-20.040000000000049</c:v>
                </c:pt>
                <c:pt idx="1463">
                  <c:v>-20.580000000000041</c:v>
                </c:pt>
                <c:pt idx="1464">
                  <c:v>-21.120000000000033</c:v>
                </c:pt>
                <c:pt idx="1465">
                  <c:v>-17.190000000000055</c:v>
                </c:pt>
                <c:pt idx="1466">
                  <c:v>-15.160000000000053</c:v>
                </c:pt>
                <c:pt idx="1467">
                  <c:v>-15.650000000000063</c:v>
                </c:pt>
                <c:pt idx="1468">
                  <c:v>-21.150000000000063</c:v>
                </c:pt>
                <c:pt idx="1469">
                  <c:v>-14.940000000000083</c:v>
                </c:pt>
                <c:pt idx="1470">
                  <c:v>-15.780000000000086</c:v>
                </c:pt>
                <c:pt idx="1471">
                  <c:v>-18.660000000000082</c:v>
                </c:pt>
                <c:pt idx="1472">
                  <c:v>-20.320000000000078</c:v>
                </c:pt>
                <c:pt idx="1473">
                  <c:v>-18.290000000000106</c:v>
                </c:pt>
                <c:pt idx="1474">
                  <c:v>-18.41000000000011</c:v>
                </c:pt>
                <c:pt idx="1475">
                  <c:v>-20.520000000000095</c:v>
                </c:pt>
                <c:pt idx="1476">
                  <c:v>-22.480000000000103</c:v>
                </c:pt>
                <c:pt idx="1477">
                  <c:v>-22.630000000000109</c:v>
                </c:pt>
                <c:pt idx="1478">
                  <c:v>-22.740000000000123</c:v>
                </c:pt>
                <c:pt idx="1479">
                  <c:v>-22.970000000000113</c:v>
                </c:pt>
                <c:pt idx="1480">
                  <c:v>-23.100000000000108</c:v>
                </c:pt>
                <c:pt idx="1481">
                  <c:v>-22.850000000000108</c:v>
                </c:pt>
                <c:pt idx="1482">
                  <c:v>-23.020000000000095</c:v>
                </c:pt>
                <c:pt idx="1483">
                  <c:v>-23.320000000000107</c:v>
                </c:pt>
                <c:pt idx="1484">
                  <c:v>-23.540000000000106</c:v>
                </c:pt>
                <c:pt idx="1485">
                  <c:v>-23.440000000000111</c:v>
                </c:pt>
                <c:pt idx="1486">
                  <c:v>-23.730000000000103</c:v>
                </c:pt>
                <c:pt idx="1487">
                  <c:v>-24.110000000000099</c:v>
                </c:pt>
                <c:pt idx="1488">
                  <c:v>-24.220000000000113</c:v>
                </c:pt>
                <c:pt idx="1489">
                  <c:v>-24.120000000000118</c:v>
                </c:pt>
                <c:pt idx="1490">
                  <c:v>-24.270000000000124</c:v>
                </c:pt>
                <c:pt idx="1491">
                  <c:v>-23.490000000000123</c:v>
                </c:pt>
                <c:pt idx="1492">
                  <c:v>-22.810000000000116</c:v>
                </c:pt>
                <c:pt idx="1493">
                  <c:v>-21.700000000000102</c:v>
                </c:pt>
                <c:pt idx="1494">
                  <c:v>-20.900000000000091</c:v>
                </c:pt>
                <c:pt idx="1495">
                  <c:v>-19.360000000000099</c:v>
                </c:pt>
                <c:pt idx="1496">
                  <c:v>-17.760000000000105</c:v>
                </c:pt>
                <c:pt idx="1497">
                  <c:v>-17.740000000000094</c:v>
                </c:pt>
                <c:pt idx="1498">
                  <c:v>-19.010000000000105</c:v>
                </c:pt>
                <c:pt idx="1499">
                  <c:v>-19.100000000000108</c:v>
                </c:pt>
                <c:pt idx="1500">
                  <c:v>-19.1400000000001</c:v>
                </c:pt>
                <c:pt idx="1501">
                  <c:v>-19.110000000000099</c:v>
                </c:pt>
                <c:pt idx="1502">
                  <c:v>-19.060000000000088</c:v>
                </c:pt>
                <c:pt idx="1503">
                  <c:v>-19.180000000000092</c:v>
                </c:pt>
                <c:pt idx="1504">
                  <c:v>-19.500000000000085</c:v>
                </c:pt>
                <c:pt idx="1505">
                  <c:v>-19.560000000000088</c:v>
                </c:pt>
                <c:pt idx="1506">
                  <c:v>-18.580000000000098</c:v>
                </c:pt>
                <c:pt idx="1507">
                  <c:v>-16.900000000000091</c:v>
                </c:pt>
                <c:pt idx="1508">
                  <c:v>-16.410000000000082</c:v>
                </c:pt>
                <c:pt idx="1509">
                  <c:v>-16.260000000000076</c:v>
                </c:pt>
                <c:pt idx="1510">
                  <c:v>-13.260000000000076</c:v>
                </c:pt>
                <c:pt idx="1511">
                  <c:v>-7.7100000000000648</c:v>
                </c:pt>
                <c:pt idx="1512">
                  <c:v>0</c:v>
                </c:pt>
                <c:pt idx="1513">
                  <c:v>-0.37999999999999545</c:v>
                </c:pt>
                <c:pt idx="1514">
                  <c:v>-0.41999999999998749</c:v>
                </c:pt>
                <c:pt idx="1515">
                  <c:v>-0.1799999999999784</c:v>
                </c:pt>
                <c:pt idx="1516">
                  <c:v>-0.24999999999997158</c:v>
                </c:pt>
                <c:pt idx="1517">
                  <c:v>-1.9899999999999523</c:v>
                </c:pt>
                <c:pt idx="1518">
                  <c:v>-2.9899999999999523</c:v>
                </c:pt>
                <c:pt idx="1519">
                  <c:v>-3.2499999999999432</c:v>
                </c:pt>
                <c:pt idx="1520">
                  <c:v>-3.219999999999942</c:v>
                </c:pt>
                <c:pt idx="1521">
                  <c:v>-5.0399999999999352</c:v>
                </c:pt>
                <c:pt idx="1522">
                  <c:v>-5.3999999999999488</c:v>
                </c:pt>
                <c:pt idx="1523">
                  <c:v>-5.5099999999999625</c:v>
                </c:pt>
                <c:pt idx="1524">
                  <c:v>-6.5099999999999625</c:v>
                </c:pt>
                <c:pt idx="1525">
                  <c:v>-7.0799999999999557</c:v>
                </c:pt>
                <c:pt idx="1526">
                  <c:v>-5.9199999999999591</c:v>
                </c:pt>
                <c:pt idx="1527">
                  <c:v>-6.4499999999999602</c:v>
                </c:pt>
                <c:pt idx="1528">
                  <c:v>-6.4499999999999602</c:v>
                </c:pt>
                <c:pt idx="1529">
                  <c:v>-6.1099999999999568</c:v>
                </c:pt>
                <c:pt idx="1530">
                  <c:v>-6.1999999999999602</c:v>
                </c:pt>
                <c:pt idx="1531">
                  <c:v>-7.3699999999999477</c:v>
                </c:pt>
                <c:pt idx="1532">
                  <c:v>-8.1899999999999409</c:v>
                </c:pt>
                <c:pt idx="1533">
                  <c:v>-6.2799999999999443</c:v>
                </c:pt>
                <c:pt idx="1534">
                  <c:v>-8.1299999999999386</c:v>
                </c:pt>
                <c:pt idx="1535">
                  <c:v>-9.0799999999999272</c:v>
                </c:pt>
                <c:pt idx="1536">
                  <c:v>-9.9999999999999147</c:v>
                </c:pt>
                <c:pt idx="1537">
                  <c:v>-10.469999999999914</c:v>
                </c:pt>
                <c:pt idx="1538">
                  <c:v>-9.6399999999999295</c:v>
                </c:pt>
                <c:pt idx="1539">
                  <c:v>-12.229999999999905</c:v>
                </c:pt>
                <c:pt idx="1540">
                  <c:v>-11.809999999999917</c:v>
                </c:pt>
                <c:pt idx="1541">
                  <c:v>-12.62999999999991</c:v>
                </c:pt>
                <c:pt idx="1542">
                  <c:v>-10.869999999999919</c:v>
                </c:pt>
                <c:pt idx="1543">
                  <c:v>-12.39999999999992</c:v>
                </c:pt>
                <c:pt idx="1544">
                  <c:v>-12.439999999999912</c:v>
                </c:pt>
                <c:pt idx="1545">
                  <c:v>-11.069999999999908</c:v>
                </c:pt>
                <c:pt idx="1546">
                  <c:v>-11.439999999999912</c:v>
                </c:pt>
                <c:pt idx="1547">
                  <c:v>-16.169999999999902</c:v>
                </c:pt>
                <c:pt idx="1548">
                  <c:v>-15.959999999999894</c:v>
                </c:pt>
                <c:pt idx="1549">
                  <c:v>-25.549999999999926</c:v>
                </c:pt>
                <c:pt idx="1550">
                  <c:v>-25.599999999999937</c:v>
                </c:pt>
                <c:pt idx="1551">
                  <c:v>-25.879999999999939</c:v>
                </c:pt>
                <c:pt idx="1552">
                  <c:v>-26.089999999999947</c:v>
                </c:pt>
                <c:pt idx="1553">
                  <c:v>-26.259999999999934</c:v>
                </c:pt>
                <c:pt idx="1554">
                  <c:v>-26.829999999999927</c:v>
                </c:pt>
                <c:pt idx="1555">
                  <c:v>-27.529999999999916</c:v>
                </c:pt>
                <c:pt idx="1556">
                  <c:v>-27.769999999999925</c:v>
                </c:pt>
                <c:pt idx="1557">
                  <c:v>-27.269999999999925</c:v>
                </c:pt>
                <c:pt idx="1558">
                  <c:v>-27.14999999999992</c:v>
                </c:pt>
                <c:pt idx="1559">
                  <c:v>-28.229999999999905</c:v>
                </c:pt>
                <c:pt idx="1560">
                  <c:v>-21.159999999999911</c:v>
                </c:pt>
                <c:pt idx="1561">
                  <c:v>-21.369999999999919</c:v>
                </c:pt>
                <c:pt idx="1562">
                  <c:v>-22.969999999999914</c:v>
                </c:pt>
                <c:pt idx="1563">
                  <c:v>-23.299999999999926</c:v>
                </c:pt>
                <c:pt idx="1564">
                  <c:v>-20.199999999999932</c:v>
                </c:pt>
                <c:pt idx="1565">
                  <c:v>-20.269999999999925</c:v>
                </c:pt>
                <c:pt idx="1566">
                  <c:v>-20.019999999999925</c:v>
                </c:pt>
                <c:pt idx="1567">
                  <c:v>-19.939999999999912</c:v>
                </c:pt>
                <c:pt idx="1568">
                  <c:v>-19.619999999999919</c:v>
                </c:pt>
                <c:pt idx="1569">
                  <c:v>-19.659999999999911</c:v>
                </c:pt>
                <c:pt idx="1570">
                  <c:v>-20.39999999999992</c:v>
                </c:pt>
                <c:pt idx="1571">
                  <c:v>-20.109999999999928</c:v>
                </c:pt>
                <c:pt idx="1572">
                  <c:v>-19.88999999999993</c:v>
                </c:pt>
                <c:pt idx="1573">
                  <c:v>-19.40999999999994</c:v>
                </c:pt>
                <c:pt idx="1574">
                  <c:v>-18.959999999999951</c:v>
                </c:pt>
                <c:pt idx="1575">
                  <c:v>-18.899999999999949</c:v>
                </c:pt>
                <c:pt idx="1576">
                  <c:v>-19.249999999999943</c:v>
                </c:pt>
                <c:pt idx="1577">
                  <c:v>-19.829999999999956</c:v>
                </c:pt>
                <c:pt idx="1578">
                  <c:v>-20.109999999999957</c:v>
                </c:pt>
                <c:pt idx="1579">
                  <c:v>-19.169999999999959</c:v>
                </c:pt>
                <c:pt idx="1580">
                  <c:v>-19.459999999999951</c:v>
                </c:pt>
                <c:pt idx="1581">
                  <c:v>-19.799999999999926</c:v>
                </c:pt>
                <c:pt idx="1582">
                  <c:v>-19.979999999999933</c:v>
                </c:pt>
                <c:pt idx="1583">
                  <c:v>-19.989999999999924</c:v>
                </c:pt>
                <c:pt idx="1584">
                  <c:v>-19.119999999999919</c:v>
                </c:pt>
                <c:pt idx="1585">
                  <c:v>-18.909999999999911</c:v>
                </c:pt>
                <c:pt idx="1586">
                  <c:v>-19.099999999999909</c:v>
                </c:pt>
                <c:pt idx="1587">
                  <c:v>-18.389999999999901</c:v>
                </c:pt>
                <c:pt idx="1588">
                  <c:v>-18.249999999999915</c:v>
                </c:pt>
                <c:pt idx="1589">
                  <c:v>-17.209999999999866</c:v>
                </c:pt>
                <c:pt idx="1590">
                  <c:v>-16.239999999999867</c:v>
                </c:pt>
                <c:pt idx="1591">
                  <c:v>-12.669999999999874</c:v>
                </c:pt>
                <c:pt idx="1592">
                  <c:v>-12.569999999999851</c:v>
                </c:pt>
                <c:pt idx="1593">
                  <c:v>-12.839999999999861</c:v>
                </c:pt>
                <c:pt idx="1594">
                  <c:v>-13.129999999999853</c:v>
                </c:pt>
                <c:pt idx="1595">
                  <c:v>-13.659999999999854</c:v>
                </c:pt>
                <c:pt idx="1596">
                  <c:v>-13.779999999999859</c:v>
                </c:pt>
                <c:pt idx="1597">
                  <c:v>-14.009999999999849</c:v>
                </c:pt>
                <c:pt idx="1598">
                  <c:v>-12.709999999999837</c:v>
                </c:pt>
                <c:pt idx="1599">
                  <c:v>-12.839999999999833</c:v>
                </c:pt>
                <c:pt idx="1600">
                  <c:v>-13.76999999999984</c:v>
                </c:pt>
                <c:pt idx="1601">
                  <c:v>-14.139999999999844</c:v>
                </c:pt>
                <c:pt idx="1602">
                  <c:v>-9.3099999999998602</c:v>
                </c:pt>
                <c:pt idx="1603">
                  <c:v>-5.0499999999998408</c:v>
                </c:pt>
                <c:pt idx="1604">
                  <c:v>-5.0999999999998522</c:v>
                </c:pt>
                <c:pt idx="1605">
                  <c:v>-5.1899999999998556</c:v>
                </c:pt>
                <c:pt idx="1606">
                  <c:v>-5.3599999999998431</c:v>
                </c:pt>
                <c:pt idx="1607">
                  <c:v>-5.2699999999998397</c:v>
                </c:pt>
                <c:pt idx="1608">
                  <c:v>-4.8999999999998352</c:v>
                </c:pt>
                <c:pt idx="1609">
                  <c:v>-5.0499999999998408</c:v>
                </c:pt>
                <c:pt idx="1610">
                  <c:v>-5.7499999999998295</c:v>
                </c:pt>
                <c:pt idx="1611">
                  <c:v>-5.9799999999998192</c:v>
                </c:pt>
                <c:pt idx="1612">
                  <c:v>-6.0399999999998215</c:v>
                </c:pt>
                <c:pt idx="1613">
                  <c:v>-5.1799999999998079</c:v>
                </c:pt>
                <c:pt idx="1614">
                  <c:v>-6.1499999999998067</c:v>
                </c:pt>
                <c:pt idx="1615">
                  <c:v>-6.7699999999998113</c:v>
                </c:pt>
                <c:pt idx="1616">
                  <c:v>-6.2399999999998101</c:v>
                </c:pt>
                <c:pt idx="1617">
                  <c:v>0</c:v>
                </c:pt>
                <c:pt idx="1618">
                  <c:v>-4.3499999999999659</c:v>
                </c:pt>
                <c:pt idx="1619">
                  <c:v>-0.59999999999999432</c:v>
                </c:pt>
                <c:pt idx="1620">
                  <c:v>-5.8199999999999932</c:v>
                </c:pt>
                <c:pt idx="1621">
                  <c:v>-7.4099999999999966</c:v>
                </c:pt>
                <c:pt idx="1622">
                  <c:v>-7.7399999999999807</c:v>
                </c:pt>
                <c:pt idx="1623">
                  <c:v>-10.620000000000033</c:v>
                </c:pt>
                <c:pt idx="1624">
                  <c:v>-10.53000000000003</c:v>
                </c:pt>
                <c:pt idx="1625">
                  <c:v>-9.9500000000000171</c:v>
                </c:pt>
                <c:pt idx="1626">
                  <c:v>-10.390000000000015</c:v>
                </c:pt>
                <c:pt idx="1627">
                  <c:v>-11</c:v>
                </c:pt>
                <c:pt idx="1628">
                  <c:v>-10.719999999999999</c:v>
                </c:pt>
                <c:pt idx="1629">
                  <c:v>-10.919999999999987</c:v>
                </c:pt>
                <c:pt idx="1630">
                  <c:v>-8.2199999999999989</c:v>
                </c:pt>
                <c:pt idx="1631">
                  <c:v>-8.9799999999999898</c:v>
                </c:pt>
                <c:pt idx="1632">
                  <c:v>-8.9599999999999795</c:v>
                </c:pt>
                <c:pt idx="1633">
                  <c:v>-6.9499999999999886</c:v>
                </c:pt>
                <c:pt idx="1634">
                  <c:v>-6.9099999999999966</c:v>
                </c:pt>
                <c:pt idx="1635">
                  <c:v>-7.3599999999999852</c:v>
                </c:pt>
                <c:pt idx="1636">
                  <c:v>-7.789999999999992</c:v>
                </c:pt>
                <c:pt idx="1637">
                  <c:v>-6.789999999999992</c:v>
                </c:pt>
                <c:pt idx="1638">
                  <c:v>-6.75</c:v>
                </c:pt>
                <c:pt idx="1639">
                  <c:v>-6.7299999999999898</c:v>
                </c:pt>
                <c:pt idx="1640">
                  <c:v>-6.75</c:v>
                </c:pt>
                <c:pt idx="1641">
                  <c:v>-6.6599999999999966</c:v>
                </c:pt>
                <c:pt idx="1642">
                  <c:v>-6.7400000000000091</c:v>
                </c:pt>
                <c:pt idx="1643">
                  <c:v>-6.5200000000000102</c:v>
                </c:pt>
                <c:pt idx="1644">
                  <c:v>-7.3700000000000045</c:v>
                </c:pt>
                <c:pt idx="1645">
                  <c:v>-6.8400000000000034</c:v>
                </c:pt>
                <c:pt idx="1646">
                  <c:v>-7.0999999999999943</c:v>
                </c:pt>
                <c:pt idx="1647">
                  <c:v>-7.25</c:v>
                </c:pt>
                <c:pt idx="1648">
                  <c:v>-8.710000000000008</c:v>
                </c:pt>
                <c:pt idx="1649">
                  <c:v>-8.6899999999999977</c:v>
                </c:pt>
                <c:pt idx="1650">
                  <c:v>-8.5199999999999818</c:v>
                </c:pt>
                <c:pt idx="1651">
                  <c:v>-9.2699999999999818</c:v>
                </c:pt>
                <c:pt idx="1652">
                  <c:v>-9.5999999999999659</c:v>
                </c:pt>
                <c:pt idx="1653">
                  <c:v>-8.2599999999999625</c:v>
                </c:pt>
                <c:pt idx="1654">
                  <c:v>-8.0299999999999727</c:v>
                </c:pt>
                <c:pt idx="1655">
                  <c:v>-8.5699999999999648</c:v>
                </c:pt>
                <c:pt idx="1656">
                  <c:v>-7.9399999999999409</c:v>
                </c:pt>
                <c:pt idx="1657">
                  <c:v>-6.8899999999999579</c:v>
                </c:pt>
                <c:pt idx="1658">
                  <c:v>-8.8599999999999568</c:v>
                </c:pt>
                <c:pt idx="1659">
                  <c:v>-10.089999999999947</c:v>
                </c:pt>
                <c:pt idx="1660">
                  <c:v>-9.9499999999999602</c:v>
                </c:pt>
                <c:pt idx="1661">
                  <c:v>-10.619999999999948</c:v>
                </c:pt>
                <c:pt idx="1662">
                  <c:v>-12.089999999999947</c:v>
                </c:pt>
                <c:pt idx="1663">
                  <c:v>-11.819999999999936</c:v>
                </c:pt>
                <c:pt idx="1664">
                  <c:v>-9.8999999999999488</c:v>
                </c:pt>
                <c:pt idx="1665">
                  <c:v>-11.569999999999936</c:v>
                </c:pt>
                <c:pt idx="1666">
                  <c:v>-12.499999999999943</c:v>
                </c:pt>
                <c:pt idx="1667">
                  <c:v>-12.789999999999935</c:v>
                </c:pt>
                <c:pt idx="1668">
                  <c:v>-9.0699999999999363</c:v>
                </c:pt>
                <c:pt idx="1669">
                  <c:v>-7.6299999999999386</c:v>
                </c:pt>
                <c:pt idx="1670">
                  <c:v>-7.2999999999999261</c:v>
                </c:pt>
                <c:pt idx="1671">
                  <c:v>-7.1899999999999125</c:v>
                </c:pt>
                <c:pt idx="1672">
                  <c:v>-7.2299999999999045</c:v>
                </c:pt>
                <c:pt idx="1673">
                  <c:v>-6.2099999999998943</c:v>
                </c:pt>
                <c:pt idx="1674">
                  <c:v>-6.689999999999884</c:v>
                </c:pt>
                <c:pt idx="1675">
                  <c:v>-7.2199999999998852</c:v>
                </c:pt>
                <c:pt idx="1676">
                  <c:v>-7.7699999999998965</c:v>
                </c:pt>
                <c:pt idx="1677">
                  <c:v>-7.8299999999998988</c:v>
                </c:pt>
                <c:pt idx="1678">
                  <c:v>-6.7399999999998954</c:v>
                </c:pt>
                <c:pt idx="1679">
                  <c:v>-7.4699999999998852</c:v>
                </c:pt>
                <c:pt idx="1680">
                  <c:v>-6.7399999999998954</c:v>
                </c:pt>
                <c:pt idx="1681">
                  <c:v>-9.0099999999999056</c:v>
                </c:pt>
                <c:pt idx="1682">
                  <c:v>-9.1899999999999125</c:v>
                </c:pt>
                <c:pt idx="1683">
                  <c:v>-8.4999999999999147</c:v>
                </c:pt>
                <c:pt idx="1684">
                  <c:v>-6.1899999999999125</c:v>
                </c:pt>
                <c:pt idx="1685">
                  <c:v>-4.4699999999999136</c:v>
                </c:pt>
                <c:pt idx="1686">
                  <c:v>-3.4899999999999238</c:v>
                </c:pt>
                <c:pt idx="1687">
                  <c:v>-4.1699999999999307</c:v>
                </c:pt>
                <c:pt idx="1688">
                  <c:v>-4.0899999999999181</c:v>
                </c:pt>
                <c:pt idx="1689">
                  <c:v>-3.3899999999999295</c:v>
                </c:pt>
                <c:pt idx="1690">
                  <c:v>-2.769999999999925</c:v>
                </c:pt>
                <c:pt idx="1691">
                  <c:v>-3.1499999999999204</c:v>
                </c:pt>
                <c:pt idx="1692">
                  <c:v>-4.6699999999999307</c:v>
                </c:pt>
                <c:pt idx="1693">
                  <c:v>-4.1599999999999397</c:v>
                </c:pt>
                <c:pt idx="1694">
                  <c:v>-3.3799999999999386</c:v>
                </c:pt>
                <c:pt idx="1695">
                  <c:v>-4.3199999999999363</c:v>
                </c:pt>
                <c:pt idx="1696">
                  <c:v>-4.7399999999999523</c:v>
                </c:pt>
                <c:pt idx="1697">
                  <c:v>-3.9499999999999602</c:v>
                </c:pt>
                <c:pt idx="1698">
                  <c:v>-5.0099999999999625</c:v>
                </c:pt>
                <c:pt idx="1699">
                  <c:v>-3.839999999999975</c:v>
                </c:pt>
                <c:pt idx="1700">
                  <c:v>-3.3499999999999659</c:v>
                </c:pt>
                <c:pt idx="1701">
                  <c:v>-4.2899999999999636</c:v>
                </c:pt>
                <c:pt idx="1702">
                  <c:v>-4.9399999999999693</c:v>
                </c:pt>
                <c:pt idx="1703">
                  <c:v>-4.8999999999999773</c:v>
                </c:pt>
                <c:pt idx="1704">
                  <c:v>-4.4499999999999886</c:v>
                </c:pt>
                <c:pt idx="1705">
                  <c:v>-5.1200000000000045</c:v>
                </c:pt>
                <c:pt idx="1706">
                  <c:v>-2.3300000000000125</c:v>
                </c:pt>
                <c:pt idx="1707">
                  <c:v>-2.9200000000000159</c:v>
                </c:pt>
                <c:pt idx="1708">
                  <c:v>-3.910000000000025</c:v>
                </c:pt>
                <c:pt idx="1709">
                  <c:v>-3.6300000000000239</c:v>
                </c:pt>
                <c:pt idx="1710">
                  <c:v>-3.3200000000000216</c:v>
                </c:pt>
                <c:pt idx="1711">
                  <c:v>-1.4500000000000455</c:v>
                </c:pt>
                <c:pt idx="1712">
                  <c:v>-0.86000000000004206</c:v>
                </c:pt>
                <c:pt idx="1713">
                  <c:v>-0.41000000000005343</c:v>
                </c:pt>
                <c:pt idx="1714">
                  <c:v>-0.30000000000006821</c:v>
                </c:pt>
                <c:pt idx="1715">
                  <c:v>-0.61000000000007049</c:v>
                </c:pt>
                <c:pt idx="1716">
                  <c:v>-1.0100000000000762</c:v>
                </c:pt>
                <c:pt idx="1717">
                  <c:v>-1.4900000000000659</c:v>
                </c:pt>
                <c:pt idx="1718">
                  <c:v>-0.91000000000005343</c:v>
                </c:pt>
                <c:pt idx="1719">
                  <c:v>-0.1300000000000523</c:v>
                </c:pt>
                <c:pt idx="1720">
                  <c:v>0</c:v>
                </c:pt>
                <c:pt idx="1721">
                  <c:v>0</c:v>
                </c:pt>
                <c:pt idx="1722">
                  <c:v>-2.3700000000000045</c:v>
                </c:pt>
                <c:pt idx="1723">
                  <c:v>-0.73000000000001819</c:v>
                </c:pt>
                <c:pt idx="1724">
                  <c:v>-1.3300000000000125</c:v>
                </c:pt>
                <c:pt idx="1725">
                  <c:v>-3.3900000000000148</c:v>
                </c:pt>
                <c:pt idx="1726">
                  <c:v>-3.4500000000000171</c:v>
                </c:pt>
                <c:pt idx="1727">
                  <c:v>-3.3200000000000216</c:v>
                </c:pt>
                <c:pt idx="1728">
                  <c:v>-3.0100000000000193</c:v>
                </c:pt>
                <c:pt idx="1729">
                  <c:v>-2.1400000000000148</c:v>
                </c:pt>
                <c:pt idx="1730">
                  <c:v>-1.6899999999999977</c:v>
                </c:pt>
                <c:pt idx="1731">
                  <c:v>-6.0000000000002274E-2</c:v>
                </c:pt>
                <c:pt idx="1732">
                  <c:v>-2.9300000000000068</c:v>
                </c:pt>
                <c:pt idx="1733">
                  <c:v>-1.1299999999999955</c:v>
                </c:pt>
                <c:pt idx="1734">
                  <c:v>-1.4399999999999977</c:v>
                </c:pt>
                <c:pt idx="1735">
                  <c:v>-3</c:v>
                </c:pt>
                <c:pt idx="1736">
                  <c:v>-2.6899999999999977</c:v>
                </c:pt>
                <c:pt idx="1737">
                  <c:v>-4.3899999999999864</c:v>
                </c:pt>
                <c:pt idx="1738">
                  <c:v>-4.4999999999999716</c:v>
                </c:pt>
                <c:pt idx="1739">
                  <c:v>-4.4399999999999693</c:v>
                </c:pt>
                <c:pt idx="1740">
                  <c:v>-4.5399999999999636</c:v>
                </c:pt>
                <c:pt idx="1741">
                  <c:v>-4.6199999999999761</c:v>
                </c:pt>
                <c:pt idx="1742">
                  <c:v>-2.7599999999999909</c:v>
                </c:pt>
                <c:pt idx="1743">
                  <c:v>-3.7099999999999795</c:v>
                </c:pt>
                <c:pt idx="1744">
                  <c:v>-4.3199999999999932</c:v>
                </c:pt>
                <c:pt idx="1745">
                  <c:v>-3.3599999999999852</c:v>
                </c:pt>
                <c:pt idx="1746">
                  <c:v>-1.4899999999999807</c:v>
                </c:pt>
                <c:pt idx="1747">
                  <c:v>-2.6299999999999955</c:v>
                </c:pt>
                <c:pt idx="1748">
                  <c:v>-2.5300000000000011</c:v>
                </c:pt>
                <c:pt idx="1749">
                  <c:v>-2.6200000000000045</c:v>
                </c:pt>
                <c:pt idx="1750">
                  <c:v>-3.2599999999999909</c:v>
                </c:pt>
                <c:pt idx="1751">
                  <c:v>-2.75</c:v>
                </c:pt>
                <c:pt idx="1752">
                  <c:v>-3.6599999999999966</c:v>
                </c:pt>
                <c:pt idx="1753">
                  <c:v>-3.539999999999992</c:v>
                </c:pt>
                <c:pt idx="1754">
                  <c:v>-3.1399999999999864</c:v>
                </c:pt>
                <c:pt idx="1755">
                  <c:v>-3.6799999999999784</c:v>
                </c:pt>
                <c:pt idx="1756">
                  <c:v>-4.1499999999999773</c:v>
                </c:pt>
                <c:pt idx="1757">
                  <c:v>-3.4999999999999716</c:v>
                </c:pt>
                <c:pt idx="1758">
                  <c:v>-4.0399999999999636</c:v>
                </c:pt>
                <c:pt idx="1759">
                  <c:v>-4.42999999999995</c:v>
                </c:pt>
                <c:pt idx="1760">
                  <c:v>-1.4399999999999693</c:v>
                </c:pt>
                <c:pt idx="1761">
                  <c:v>-2.129999999999967</c:v>
                </c:pt>
                <c:pt idx="1762">
                  <c:v>-0.9299999999999784</c:v>
                </c:pt>
                <c:pt idx="1763">
                  <c:v>-2.0199999999999818</c:v>
                </c:pt>
                <c:pt idx="1764">
                  <c:v>-0.50999999999999091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-8.0000000000012506E-2</c:v>
                </c:pt>
                <c:pt idx="1774">
                  <c:v>-0.13000000000002387</c:v>
                </c:pt>
                <c:pt idx="1775">
                  <c:v>-0.12000000000003297</c:v>
                </c:pt>
                <c:pt idx="1776">
                  <c:v>-0.1400000000000432</c:v>
                </c:pt>
                <c:pt idx="1777">
                  <c:v>-0.33000000000004093</c:v>
                </c:pt>
                <c:pt idx="1778">
                  <c:v>-0.49000000000003752</c:v>
                </c:pt>
                <c:pt idx="1779">
                  <c:v>-0.86000000000004206</c:v>
                </c:pt>
                <c:pt idx="1780">
                  <c:v>-0.3900000000000432</c:v>
                </c:pt>
                <c:pt idx="1781">
                  <c:v>-0.87000000000003297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-1.1699999999999875</c:v>
                </c:pt>
                <c:pt idx="1793">
                  <c:v>-1.5599999999999739</c:v>
                </c:pt>
                <c:pt idx="1794">
                  <c:v>-1.4899999999999807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-1.6599999999999966</c:v>
                </c:pt>
                <c:pt idx="1800">
                  <c:v>-0.96000000000000796</c:v>
                </c:pt>
                <c:pt idx="1801">
                  <c:v>-1.9300000000000068</c:v>
                </c:pt>
                <c:pt idx="1802">
                  <c:v>-1.210000000000008</c:v>
                </c:pt>
                <c:pt idx="1803">
                  <c:v>-0.46000000000000796</c:v>
                </c:pt>
                <c:pt idx="1804">
                  <c:v>-1.3400000000000034</c:v>
                </c:pt>
                <c:pt idx="1805">
                  <c:v>-0.34000000000000341</c:v>
                </c:pt>
                <c:pt idx="1806">
                  <c:v>-0.20000000000001705</c:v>
                </c:pt>
                <c:pt idx="1807">
                  <c:v>-2.9399999999999977</c:v>
                </c:pt>
                <c:pt idx="1808">
                  <c:v>-3.7199999999999989</c:v>
                </c:pt>
                <c:pt idx="1809">
                  <c:v>-5.9499999999999886</c:v>
                </c:pt>
                <c:pt idx="1810">
                  <c:v>-6.5699999999999932</c:v>
                </c:pt>
                <c:pt idx="1811">
                  <c:v>-6.6799999999999784</c:v>
                </c:pt>
                <c:pt idx="1812">
                  <c:v>-6.7399999999999807</c:v>
                </c:pt>
                <c:pt idx="1813">
                  <c:v>-6.7199999999999704</c:v>
                </c:pt>
                <c:pt idx="1814">
                  <c:v>-6.7999999999999829</c:v>
                </c:pt>
                <c:pt idx="1815">
                  <c:v>-4.0299999999999727</c:v>
                </c:pt>
                <c:pt idx="1816">
                  <c:v>-5.2899999999999636</c:v>
                </c:pt>
                <c:pt idx="1817">
                  <c:v>-4.7999999999999545</c:v>
                </c:pt>
                <c:pt idx="1818">
                  <c:v>-5.7499999999999716</c:v>
                </c:pt>
                <c:pt idx="1819">
                  <c:v>-4.8099999999999454</c:v>
                </c:pt>
                <c:pt idx="1820">
                  <c:v>-4.6499999999999488</c:v>
                </c:pt>
                <c:pt idx="1821">
                  <c:v>-4.2099999999999511</c:v>
                </c:pt>
                <c:pt idx="1822">
                  <c:v>-6.0199999999999534</c:v>
                </c:pt>
                <c:pt idx="1823">
                  <c:v>-6.0699999999999648</c:v>
                </c:pt>
                <c:pt idx="1824">
                  <c:v>-5.4099999999999682</c:v>
                </c:pt>
                <c:pt idx="1825">
                  <c:v>-3.0099999999999909</c:v>
                </c:pt>
                <c:pt idx="1826">
                  <c:v>-2.9499999999999886</c:v>
                </c:pt>
                <c:pt idx="1827">
                  <c:v>-1.3899999999999864</c:v>
                </c:pt>
                <c:pt idx="1828">
                  <c:v>-0.78999999999999204</c:v>
                </c:pt>
                <c:pt idx="1829">
                  <c:v>-1.3899999999999864</c:v>
                </c:pt>
                <c:pt idx="1830">
                  <c:v>-0.59999999999999432</c:v>
                </c:pt>
                <c:pt idx="1831">
                  <c:v>0</c:v>
                </c:pt>
                <c:pt idx="1832">
                  <c:v>-0.19999999999998863</c:v>
                </c:pt>
                <c:pt idx="1833">
                  <c:v>0</c:v>
                </c:pt>
                <c:pt idx="1834">
                  <c:v>-0.82999999999998408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-1.1599999999999966</c:v>
                </c:pt>
                <c:pt idx="1840">
                  <c:v>-1.5099999999999909</c:v>
                </c:pt>
                <c:pt idx="1841">
                  <c:v>0</c:v>
                </c:pt>
                <c:pt idx="1842">
                  <c:v>0</c:v>
                </c:pt>
                <c:pt idx="1843">
                  <c:v>-0.18000000000000682</c:v>
                </c:pt>
                <c:pt idx="1844">
                  <c:v>-0.81999999999999318</c:v>
                </c:pt>
                <c:pt idx="1845">
                  <c:v>-0.35999999999998522</c:v>
                </c:pt>
                <c:pt idx="1846">
                  <c:v>-1.6999999999999886</c:v>
                </c:pt>
                <c:pt idx="1847">
                  <c:v>-2.0300000000000011</c:v>
                </c:pt>
                <c:pt idx="1848">
                  <c:v>-2.9699999999999989</c:v>
                </c:pt>
                <c:pt idx="1849">
                  <c:v>-2.7299999999999898</c:v>
                </c:pt>
                <c:pt idx="1850">
                  <c:v>-0.62999999999999545</c:v>
                </c:pt>
                <c:pt idx="1851">
                  <c:v>-1.3499999999999943</c:v>
                </c:pt>
                <c:pt idx="1852">
                  <c:v>-1.6699999999999875</c:v>
                </c:pt>
                <c:pt idx="1853">
                  <c:v>0</c:v>
                </c:pt>
                <c:pt idx="1854">
                  <c:v>0</c:v>
                </c:pt>
                <c:pt idx="1855">
                  <c:v>-0.25999999999999091</c:v>
                </c:pt>
                <c:pt idx="1856">
                  <c:v>-0.25</c:v>
                </c:pt>
                <c:pt idx="1857">
                  <c:v>-1.2599999999999909</c:v>
                </c:pt>
                <c:pt idx="1858">
                  <c:v>0</c:v>
                </c:pt>
                <c:pt idx="1859">
                  <c:v>-0.40999999999999659</c:v>
                </c:pt>
                <c:pt idx="1860">
                  <c:v>0</c:v>
                </c:pt>
                <c:pt idx="1861">
                  <c:v>0</c:v>
                </c:pt>
                <c:pt idx="1862">
                  <c:v>-2.8199999999999932</c:v>
                </c:pt>
                <c:pt idx="1863">
                  <c:v>-4.9199999999999875</c:v>
                </c:pt>
                <c:pt idx="1864">
                  <c:v>-6.9699999999999989</c:v>
                </c:pt>
                <c:pt idx="1865">
                  <c:v>-11.159999999999997</c:v>
                </c:pt>
                <c:pt idx="1866">
                  <c:v>-11.97999999999999</c:v>
                </c:pt>
                <c:pt idx="1867">
                  <c:v>-11.049999999999983</c:v>
                </c:pt>
                <c:pt idx="1868">
                  <c:v>-9.6999999999999886</c:v>
                </c:pt>
                <c:pt idx="1869">
                  <c:v>-3.2099999999999795</c:v>
                </c:pt>
                <c:pt idx="1870">
                  <c:v>-2.2299999999999898</c:v>
                </c:pt>
                <c:pt idx="1871">
                  <c:v>-2.2599999999999909</c:v>
                </c:pt>
                <c:pt idx="1872">
                  <c:v>-2.3199999999999932</c:v>
                </c:pt>
                <c:pt idx="1873">
                  <c:v>-3.9299999999999784</c:v>
                </c:pt>
                <c:pt idx="1874">
                  <c:v>-4.1899999999999693</c:v>
                </c:pt>
                <c:pt idx="1875">
                  <c:v>-4.4699999999999704</c:v>
                </c:pt>
                <c:pt idx="1876">
                  <c:v>-4.129999999999967</c:v>
                </c:pt>
                <c:pt idx="1877">
                  <c:v>-3.839999999999975</c:v>
                </c:pt>
                <c:pt idx="1878">
                  <c:v>-5.1599999999999682</c:v>
                </c:pt>
                <c:pt idx="1879">
                  <c:v>-1.1799999999999784</c:v>
                </c:pt>
                <c:pt idx="1880">
                  <c:v>-9.9999999999965894E-2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-5.0000000000011369E-2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-6.9999999999993179E-2</c:v>
                </c:pt>
                <c:pt idx="1892">
                  <c:v>-1.999999999998181E-2</c:v>
                </c:pt>
                <c:pt idx="1893">
                  <c:v>0</c:v>
                </c:pt>
                <c:pt idx="1894">
                  <c:v>0</c:v>
                </c:pt>
                <c:pt idx="1895">
                  <c:v>-1.7800000000000011</c:v>
                </c:pt>
                <c:pt idx="1896">
                  <c:v>-1.8100000000000023</c:v>
                </c:pt>
                <c:pt idx="1897">
                  <c:v>-1.9399999999999977</c:v>
                </c:pt>
                <c:pt idx="1898">
                  <c:v>-1.5200000000000102</c:v>
                </c:pt>
                <c:pt idx="1899">
                  <c:v>-1.6800000000000068</c:v>
                </c:pt>
                <c:pt idx="1900">
                  <c:v>-3.3599999999999852</c:v>
                </c:pt>
                <c:pt idx="1901">
                  <c:v>-4.0099999999999909</c:v>
                </c:pt>
                <c:pt idx="1902">
                  <c:v>-4.8699999999999761</c:v>
                </c:pt>
                <c:pt idx="1903">
                  <c:v>-4.4399999999999693</c:v>
                </c:pt>
                <c:pt idx="1904">
                  <c:v>-1.8699999999999761</c:v>
                </c:pt>
                <c:pt idx="1905">
                  <c:v>-6.5899999999999466</c:v>
                </c:pt>
                <c:pt idx="1906">
                  <c:v>-8.2599999999999341</c:v>
                </c:pt>
                <c:pt idx="1907">
                  <c:v>-5.0099999999999341</c:v>
                </c:pt>
                <c:pt idx="1908">
                  <c:v>-8.5499999999998977</c:v>
                </c:pt>
                <c:pt idx="1909">
                  <c:v>-6.9199999999999022</c:v>
                </c:pt>
                <c:pt idx="1910">
                  <c:v>-6.1799999999998931</c:v>
                </c:pt>
                <c:pt idx="1911">
                  <c:v>-6.2599999999998772</c:v>
                </c:pt>
                <c:pt idx="1912">
                  <c:v>-6.9199999999998738</c:v>
                </c:pt>
                <c:pt idx="1913">
                  <c:v>-4.5399999999998784</c:v>
                </c:pt>
                <c:pt idx="1914">
                  <c:v>-4.6599999999998829</c:v>
                </c:pt>
                <c:pt idx="1915">
                  <c:v>-5.4999999999998863</c:v>
                </c:pt>
                <c:pt idx="1916">
                  <c:v>-5.0099999999998772</c:v>
                </c:pt>
                <c:pt idx="1917">
                  <c:v>-3.1299999999998818</c:v>
                </c:pt>
                <c:pt idx="1918">
                  <c:v>-1.7799999999998875</c:v>
                </c:pt>
                <c:pt idx="1919">
                  <c:v>-1.3899999999999011</c:v>
                </c:pt>
                <c:pt idx="1920">
                  <c:v>-3.4599999999998943</c:v>
                </c:pt>
                <c:pt idx="1921">
                  <c:v>-1.649999999999892</c:v>
                </c:pt>
                <c:pt idx="1922">
                  <c:v>-2.3499999999998806</c:v>
                </c:pt>
                <c:pt idx="1923">
                  <c:v>-1.3599999999998715</c:v>
                </c:pt>
                <c:pt idx="1924">
                  <c:v>-0.62999999999988177</c:v>
                </c:pt>
                <c:pt idx="1925">
                  <c:v>-0.6599999999998829</c:v>
                </c:pt>
                <c:pt idx="1926">
                  <c:v>-2.3299999999998704</c:v>
                </c:pt>
                <c:pt idx="1927">
                  <c:v>-2.489999999999867</c:v>
                </c:pt>
                <c:pt idx="1928">
                  <c:v>-3.529999999999859</c:v>
                </c:pt>
                <c:pt idx="1929">
                  <c:v>-3.5699999999998511</c:v>
                </c:pt>
                <c:pt idx="1930">
                  <c:v>-3.2299999999998477</c:v>
                </c:pt>
                <c:pt idx="1931">
                  <c:v>-4.4499999999998465</c:v>
                </c:pt>
                <c:pt idx="1932">
                  <c:v>-4.8799999999998533</c:v>
                </c:pt>
                <c:pt idx="1933">
                  <c:v>-4.9199999999998454</c:v>
                </c:pt>
                <c:pt idx="1934">
                  <c:v>-3.8899999999998442</c:v>
                </c:pt>
                <c:pt idx="1935">
                  <c:v>-3.9599999999998374</c:v>
                </c:pt>
                <c:pt idx="1936">
                  <c:v>-3.8199999999998226</c:v>
                </c:pt>
                <c:pt idx="1937">
                  <c:v>-6.7299999999998192</c:v>
                </c:pt>
                <c:pt idx="1938">
                  <c:v>-5.6599999999998261</c:v>
                </c:pt>
                <c:pt idx="1939">
                  <c:v>-4.6299999999998249</c:v>
                </c:pt>
                <c:pt idx="1940">
                  <c:v>-8.7399999999998101</c:v>
                </c:pt>
                <c:pt idx="1941">
                  <c:v>-7.9399999999997988</c:v>
                </c:pt>
                <c:pt idx="1942">
                  <c:v>-7.8999999999998067</c:v>
                </c:pt>
                <c:pt idx="1943">
                  <c:v>-7.0299999999998022</c:v>
                </c:pt>
                <c:pt idx="1944">
                  <c:v>-6.999999999999801</c:v>
                </c:pt>
                <c:pt idx="1945">
                  <c:v>-7.3099999999998033</c:v>
                </c:pt>
                <c:pt idx="1946">
                  <c:v>-9.2699999999998113</c:v>
                </c:pt>
                <c:pt idx="1947">
                  <c:v>-7.6499999999998067</c:v>
                </c:pt>
                <c:pt idx="1948">
                  <c:v>-5.8299999999998136</c:v>
                </c:pt>
                <c:pt idx="1949">
                  <c:v>-7.8999999999998067</c:v>
                </c:pt>
                <c:pt idx="1950">
                  <c:v>-9.9699999999997999</c:v>
                </c:pt>
                <c:pt idx="1951">
                  <c:v>-9.9299999999998079</c:v>
                </c:pt>
                <c:pt idx="1952">
                  <c:v>-9.8899999999998158</c:v>
                </c:pt>
                <c:pt idx="1953">
                  <c:v>-9.0699999999998226</c:v>
                </c:pt>
                <c:pt idx="1954">
                  <c:v>-8.0399999999998215</c:v>
                </c:pt>
                <c:pt idx="1955">
                  <c:v>-7.3899999999998158</c:v>
                </c:pt>
                <c:pt idx="1956">
                  <c:v>-8.8099999999998033</c:v>
                </c:pt>
                <c:pt idx="1957">
                  <c:v>-7.4499999999997897</c:v>
                </c:pt>
                <c:pt idx="1958">
                  <c:v>-7.5699999999997942</c:v>
                </c:pt>
                <c:pt idx="1959">
                  <c:v>-8.2799999999998022</c:v>
                </c:pt>
                <c:pt idx="1960">
                  <c:v>-7.9699999999997999</c:v>
                </c:pt>
                <c:pt idx="1961">
                  <c:v>-7.0399999999997931</c:v>
                </c:pt>
                <c:pt idx="1962">
                  <c:v>-7.009999999999792</c:v>
                </c:pt>
                <c:pt idx="1963">
                  <c:v>-7.0599999999998033</c:v>
                </c:pt>
                <c:pt idx="1964">
                  <c:v>-4.1599999999997976</c:v>
                </c:pt>
                <c:pt idx="1965">
                  <c:v>-5.5599999999998033</c:v>
                </c:pt>
                <c:pt idx="1966">
                  <c:v>-4.959999999999809</c:v>
                </c:pt>
                <c:pt idx="1967">
                  <c:v>-2.7599999999998204</c:v>
                </c:pt>
                <c:pt idx="1968">
                  <c:v>-2.5799999999998136</c:v>
                </c:pt>
                <c:pt idx="1969">
                  <c:v>-2.5599999999998033</c:v>
                </c:pt>
                <c:pt idx="1970">
                  <c:v>-2.5799999999998136</c:v>
                </c:pt>
                <c:pt idx="1971">
                  <c:v>-2.6999999999998181</c:v>
                </c:pt>
                <c:pt idx="1972">
                  <c:v>-2.7599999999998204</c:v>
                </c:pt>
                <c:pt idx="1973">
                  <c:v>-2.8399999999998329</c:v>
                </c:pt>
                <c:pt idx="1974">
                  <c:v>-2.8799999999998249</c:v>
                </c:pt>
                <c:pt idx="1975">
                  <c:v>-2.9899999999998386</c:v>
                </c:pt>
                <c:pt idx="1976">
                  <c:v>-2.7299999999998477</c:v>
                </c:pt>
                <c:pt idx="1977">
                  <c:v>-2.6499999999998352</c:v>
                </c:pt>
                <c:pt idx="1978">
                  <c:v>-2.7999999999998408</c:v>
                </c:pt>
                <c:pt idx="1979">
                  <c:v>-3.3199999999998511</c:v>
                </c:pt>
                <c:pt idx="1980">
                  <c:v>-3.1899999999998556</c:v>
                </c:pt>
                <c:pt idx="1981">
                  <c:v>-3.2499999999998579</c:v>
                </c:pt>
                <c:pt idx="1982">
                  <c:v>-1.9199999999998454</c:v>
                </c:pt>
                <c:pt idx="1983">
                  <c:v>-2.2699999999998397</c:v>
                </c:pt>
                <c:pt idx="1984">
                  <c:v>-1.3499999999998522</c:v>
                </c:pt>
                <c:pt idx="1985">
                  <c:v>-1.079999999999842</c:v>
                </c:pt>
                <c:pt idx="1986">
                  <c:v>-0.18999999999985562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-3.9999999999992042E-2</c:v>
                </c:pt>
                <c:pt idx="1991">
                  <c:v>0</c:v>
                </c:pt>
                <c:pt idx="1992">
                  <c:v>-0.12000000000000455</c:v>
                </c:pt>
                <c:pt idx="1993">
                  <c:v>-2.1800000000000068</c:v>
                </c:pt>
                <c:pt idx="1994">
                  <c:v>-8.0000000000012506E-2</c:v>
                </c:pt>
                <c:pt idx="1995">
                  <c:v>-0.99000000000000909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-1.8700000000000045</c:v>
                </c:pt>
                <c:pt idx="2000">
                  <c:v>-1.8199999999999932</c:v>
                </c:pt>
                <c:pt idx="2001">
                  <c:v>-4.8899999999999864</c:v>
                </c:pt>
                <c:pt idx="2002">
                  <c:v>-4.089999999999975</c:v>
                </c:pt>
                <c:pt idx="2003">
                  <c:v>-3.7499999999999716</c:v>
                </c:pt>
                <c:pt idx="2004">
                  <c:v>-4.2799999999999727</c:v>
                </c:pt>
                <c:pt idx="2005">
                  <c:v>-3.0599999999999739</c:v>
                </c:pt>
                <c:pt idx="2006">
                  <c:v>-3.0699999999999648</c:v>
                </c:pt>
                <c:pt idx="2007">
                  <c:v>-3.379999999999967</c:v>
                </c:pt>
                <c:pt idx="2008">
                  <c:v>-2.4899999999999523</c:v>
                </c:pt>
                <c:pt idx="2009">
                  <c:v>-0.26999999999998181</c:v>
                </c:pt>
                <c:pt idx="2010">
                  <c:v>-0.16999999999998749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-0.18000000000000682</c:v>
                </c:pt>
                <c:pt idx="2015">
                  <c:v>-0.21000000000000796</c:v>
                </c:pt>
                <c:pt idx="2016">
                  <c:v>-0.34999999999999432</c:v>
                </c:pt>
                <c:pt idx="2017">
                  <c:v>-0.79999999999998295</c:v>
                </c:pt>
                <c:pt idx="2018">
                  <c:v>-0.96999999999997044</c:v>
                </c:pt>
                <c:pt idx="2019">
                  <c:v>-0.88999999999995794</c:v>
                </c:pt>
                <c:pt idx="2020">
                  <c:v>-0.94999999999996021</c:v>
                </c:pt>
                <c:pt idx="2021">
                  <c:v>-0.84999999999996589</c:v>
                </c:pt>
                <c:pt idx="2022">
                  <c:v>-1.5099999999999625</c:v>
                </c:pt>
                <c:pt idx="2023">
                  <c:v>0</c:v>
                </c:pt>
                <c:pt idx="2024">
                  <c:v>-2.0600000000000023</c:v>
                </c:pt>
                <c:pt idx="2025">
                  <c:v>-2.9499999999999886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-1.6699999999999875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-0.13999999999998636</c:v>
                </c:pt>
                <c:pt idx="2036">
                  <c:v>-0.37999999999999545</c:v>
                </c:pt>
                <c:pt idx="2037">
                  <c:v>-0.34999999999999432</c:v>
                </c:pt>
                <c:pt idx="2038">
                  <c:v>-9.0000000000003411E-2</c:v>
                </c:pt>
                <c:pt idx="2039">
                  <c:v>-0.11000000000001364</c:v>
                </c:pt>
                <c:pt idx="2040">
                  <c:v>-0.26000000000001933</c:v>
                </c:pt>
                <c:pt idx="2041">
                  <c:v>0</c:v>
                </c:pt>
                <c:pt idx="2042">
                  <c:v>-0.32999999999998408</c:v>
                </c:pt>
                <c:pt idx="2043">
                  <c:v>-0.1799999999999784</c:v>
                </c:pt>
                <c:pt idx="2044">
                  <c:v>-0.26999999999998181</c:v>
                </c:pt>
                <c:pt idx="2045">
                  <c:v>-0.60999999999998522</c:v>
                </c:pt>
                <c:pt idx="2046">
                  <c:v>-1.1599999999999966</c:v>
                </c:pt>
                <c:pt idx="2047">
                  <c:v>-0.84999999999999432</c:v>
                </c:pt>
                <c:pt idx="2048">
                  <c:v>0</c:v>
                </c:pt>
                <c:pt idx="2049">
                  <c:v>0</c:v>
                </c:pt>
                <c:pt idx="2050">
                  <c:v>-1.3199999999999932</c:v>
                </c:pt>
                <c:pt idx="2051">
                  <c:v>-2.6299999999999955</c:v>
                </c:pt>
                <c:pt idx="2052">
                  <c:v>-2.4899999999999807</c:v>
                </c:pt>
                <c:pt idx="2053">
                  <c:v>-4.589999999999975</c:v>
                </c:pt>
                <c:pt idx="2054">
                  <c:v>-4.3899999999999864</c:v>
                </c:pt>
                <c:pt idx="2055">
                  <c:v>-7.3799999999999955</c:v>
                </c:pt>
                <c:pt idx="2056">
                  <c:v>-7.7399999999999807</c:v>
                </c:pt>
                <c:pt idx="2057">
                  <c:v>-7.8099999999999739</c:v>
                </c:pt>
                <c:pt idx="2058">
                  <c:v>-7.8299999999999841</c:v>
                </c:pt>
                <c:pt idx="2059">
                  <c:v>-7.2099999999999795</c:v>
                </c:pt>
                <c:pt idx="2060">
                  <c:v>-6.0599999999999739</c:v>
                </c:pt>
                <c:pt idx="2061">
                  <c:v>-6.7399999999999807</c:v>
                </c:pt>
                <c:pt idx="2062">
                  <c:v>-7.7099999999999795</c:v>
                </c:pt>
                <c:pt idx="2063">
                  <c:v>-7.5499999999999829</c:v>
                </c:pt>
                <c:pt idx="2064">
                  <c:v>-7.9299999999999784</c:v>
                </c:pt>
                <c:pt idx="2065">
                  <c:v>-7.6399999999999864</c:v>
                </c:pt>
                <c:pt idx="2066">
                  <c:v>-5.8799999999999955</c:v>
                </c:pt>
                <c:pt idx="2067">
                  <c:v>-5.9699999999999989</c:v>
                </c:pt>
                <c:pt idx="2068">
                  <c:v>-5.4300000000000068</c:v>
                </c:pt>
                <c:pt idx="2069">
                  <c:v>-5.3100000000000023</c:v>
                </c:pt>
                <c:pt idx="2070">
                  <c:v>-5.1800000000000068</c:v>
                </c:pt>
                <c:pt idx="2071">
                  <c:v>-4.4200000000000159</c:v>
                </c:pt>
                <c:pt idx="2072">
                  <c:v>-3.9000000000000341</c:v>
                </c:pt>
                <c:pt idx="2073">
                  <c:v>-3.2200000000000273</c:v>
                </c:pt>
                <c:pt idx="2074">
                  <c:v>-2.8500000000000227</c:v>
                </c:pt>
                <c:pt idx="2075">
                  <c:v>0</c:v>
                </c:pt>
                <c:pt idx="2076">
                  <c:v>0</c:v>
                </c:pt>
                <c:pt idx="2077">
                  <c:v>-0.30000000000001137</c:v>
                </c:pt>
                <c:pt idx="2078">
                  <c:v>0</c:v>
                </c:pt>
                <c:pt idx="2079">
                  <c:v>-0.30000000000001137</c:v>
                </c:pt>
                <c:pt idx="2080">
                  <c:v>-0.10000000000002274</c:v>
                </c:pt>
                <c:pt idx="2081">
                  <c:v>-0.20000000000004547</c:v>
                </c:pt>
                <c:pt idx="2082">
                  <c:v>-0.36000000000007049</c:v>
                </c:pt>
                <c:pt idx="2083">
                  <c:v>-1.5000000000000568</c:v>
                </c:pt>
                <c:pt idx="2084">
                  <c:v>-0.66000000000008185</c:v>
                </c:pt>
                <c:pt idx="2085">
                  <c:v>-0.24000000000006594</c:v>
                </c:pt>
                <c:pt idx="2086">
                  <c:v>-4.0000000000077307E-2</c:v>
                </c:pt>
                <c:pt idx="2087">
                  <c:v>-1.5800000000000978</c:v>
                </c:pt>
                <c:pt idx="2088">
                  <c:v>-1.4600000000000932</c:v>
                </c:pt>
                <c:pt idx="2089">
                  <c:v>-1.730000000000075</c:v>
                </c:pt>
                <c:pt idx="2090">
                  <c:v>-2.0900000000000887</c:v>
                </c:pt>
                <c:pt idx="2091">
                  <c:v>-1.8900000000001</c:v>
                </c:pt>
                <c:pt idx="2092">
                  <c:v>-0.23000000000007503</c:v>
                </c:pt>
                <c:pt idx="2093">
                  <c:v>0</c:v>
                </c:pt>
                <c:pt idx="2094">
                  <c:v>-1.0299999999999727</c:v>
                </c:pt>
                <c:pt idx="2095">
                  <c:v>-0.81999999999999318</c:v>
                </c:pt>
                <c:pt idx="2096">
                  <c:v>-2.3100000000000023</c:v>
                </c:pt>
                <c:pt idx="2097">
                  <c:v>-1.7755461941612793</c:v>
                </c:pt>
                <c:pt idx="2098">
                  <c:v>-5.2799999999999727</c:v>
                </c:pt>
                <c:pt idx="2099">
                  <c:v>-3.5799999999999841</c:v>
                </c:pt>
                <c:pt idx="2100">
                  <c:v>-4.5399999999999636</c:v>
                </c:pt>
                <c:pt idx="2101">
                  <c:v>-4.2399999999999523</c:v>
                </c:pt>
                <c:pt idx="2102">
                  <c:v>-2.1299999999999386</c:v>
                </c:pt>
                <c:pt idx="2103">
                  <c:v>-2.2899999999999636</c:v>
                </c:pt>
                <c:pt idx="2104">
                  <c:v>-2.92999999999995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-0.31000000000000227</c:v>
                </c:pt>
                <c:pt idx="2110">
                  <c:v>-0.74000000000000909</c:v>
                </c:pt>
                <c:pt idx="2111">
                  <c:v>-1.6299999999999955</c:v>
                </c:pt>
                <c:pt idx="2112">
                  <c:v>-1.6700000000000159</c:v>
                </c:pt>
                <c:pt idx="2113">
                  <c:v>-3.3500000000000227</c:v>
                </c:pt>
                <c:pt idx="2114">
                  <c:v>-2.9300000000000068</c:v>
                </c:pt>
                <c:pt idx="2115">
                  <c:v>-6.7986562307789882</c:v>
                </c:pt>
                <c:pt idx="2116">
                  <c:v>-12.186013752691167</c:v>
                </c:pt>
                <c:pt idx="2117">
                  <c:v>-18.391789643593285</c:v>
                </c:pt>
                <c:pt idx="2118">
                  <c:v>-20.330946506621615</c:v>
                </c:pt>
                <c:pt idx="2119">
                  <c:v>-19.382388618497373</c:v>
                </c:pt>
                <c:pt idx="2120">
                  <c:v>-21.00133208671005</c:v>
                </c:pt>
                <c:pt idx="2121">
                  <c:v>-27.75696052691103</c:v>
                </c:pt>
                <c:pt idx="2122">
                  <c:v>-19.405555005413703</c:v>
                </c:pt>
                <c:pt idx="2123">
                  <c:v>-29.656954209969911</c:v>
                </c:pt>
                <c:pt idx="2124">
                  <c:v>-27.820805187744696</c:v>
                </c:pt>
                <c:pt idx="2125">
                  <c:v>-28.26186610813923</c:v>
                </c:pt>
                <c:pt idx="2126">
                  <c:v>-25.663934029195502</c:v>
                </c:pt>
                <c:pt idx="2127">
                  <c:v>-27.292586088490197</c:v>
                </c:pt>
                <c:pt idx="2128">
                  <c:v>-26.509941769499534</c:v>
                </c:pt>
                <c:pt idx="2129">
                  <c:v>-28.831272557760656</c:v>
                </c:pt>
                <c:pt idx="2130">
                  <c:v>-30.12225941628779</c:v>
                </c:pt>
                <c:pt idx="2131">
                  <c:v>-32.219566639722501</c:v>
                </c:pt>
                <c:pt idx="2132">
                  <c:v>-32.86001972287491</c:v>
                </c:pt>
                <c:pt idx="2133">
                  <c:v>-33.075293888325604</c:v>
                </c:pt>
                <c:pt idx="2134">
                  <c:v>-32.281687769471972</c:v>
                </c:pt>
                <c:pt idx="2135">
                  <c:v>-32.973164344923902</c:v>
                </c:pt>
                <c:pt idx="2136">
                  <c:v>-32.95178423473692</c:v>
                </c:pt>
                <c:pt idx="2137">
                  <c:v>-34.43592983638527</c:v>
                </c:pt>
                <c:pt idx="2138">
                  <c:v>-33.575231377338525</c:v>
                </c:pt>
                <c:pt idx="2139">
                  <c:v>-34.044165202870033</c:v>
                </c:pt>
                <c:pt idx="2140">
                  <c:v>-35.63907498401619</c:v>
                </c:pt>
                <c:pt idx="2141">
                  <c:v>-31.974103112419641</c:v>
                </c:pt>
                <c:pt idx="2142">
                  <c:v>-31.786147751439671</c:v>
                </c:pt>
                <c:pt idx="2143">
                  <c:v>-32.458554702898141</c:v>
                </c:pt>
                <c:pt idx="2144">
                  <c:v>-33.076604078615617</c:v>
                </c:pt>
                <c:pt idx="2145">
                  <c:v>-33.237395330323551</c:v>
                </c:pt>
                <c:pt idx="2146">
                  <c:v>-31.52981128088831</c:v>
                </c:pt>
                <c:pt idx="2147">
                  <c:v>-33.67331319053784</c:v>
                </c:pt>
                <c:pt idx="2148">
                  <c:v>-31.703218436299579</c:v>
                </c:pt>
                <c:pt idx="2149">
                  <c:v>-34.80464983039235</c:v>
                </c:pt>
                <c:pt idx="2150">
                  <c:v>-32.152799560590466</c:v>
                </c:pt>
                <c:pt idx="2151">
                  <c:v>-31.112696828175842</c:v>
                </c:pt>
                <c:pt idx="2152">
                  <c:v>-31.402598689217342</c:v>
                </c:pt>
                <c:pt idx="2153">
                  <c:v>-29.65238861849744</c:v>
                </c:pt>
                <c:pt idx="2154">
                  <c:v>-29.692388618497432</c:v>
                </c:pt>
                <c:pt idx="2155">
                  <c:v>-29.872388618497439</c:v>
                </c:pt>
                <c:pt idx="2156">
                  <c:v>-30.002388618497434</c:v>
                </c:pt>
                <c:pt idx="2157">
                  <c:v>-29.722388618497433</c:v>
                </c:pt>
                <c:pt idx="2158">
                  <c:v>-30.242388618497444</c:v>
                </c:pt>
                <c:pt idx="2159">
                  <c:v>-30.40238861849744</c:v>
                </c:pt>
                <c:pt idx="2160">
                  <c:v>-31.002388618497434</c:v>
                </c:pt>
                <c:pt idx="2161">
                  <c:v>-30.812388618497437</c:v>
                </c:pt>
                <c:pt idx="2162">
                  <c:v>-30.322388618497428</c:v>
                </c:pt>
                <c:pt idx="2163">
                  <c:v>-28.192388618497432</c:v>
                </c:pt>
                <c:pt idx="2164">
                  <c:v>-28.792388618497426</c:v>
                </c:pt>
                <c:pt idx="2165">
                  <c:v>-27.452388618497423</c:v>
                </c:pt>
                <c:pt idx="2166">
                  <c:v>-25.572388618497428</c:v>
                </c:pt>
                <c:pt idx="2167">
                  <c:v>-6.7523886184974344</c:v>
                </c:pt>
                <c:pt idx="2168">
                  <c:v>-8.3423886184974094</c:v>
                </c:pt>
                <c:pt idx="2169">
                  <c:v>-3.9423886184974322</c:v>
                </c:pt>
                <c:pt idx="2170">
                  <c:v>-4.1023886184974572</c:v>
                </c:pt>
                <c:pt idx="2171">
                  <c:v>-4.9023886184974685</c:v>
                </c:pt>
                <c:pt idx="2172">
                  <c:v>-6.0223886184974731</c:v>
                </c:pt>
                <c:pt idx="2173">
                  <c:v>-5.9123886184974594</c:v>
                </c:pt>
                <c:pt idx="2174">
                  <c:v>-3.6523886184974685</c:v>
                </c:pt>
                <c:pt idx="2175">
                  <c:v>-3.9623886184974708</c:v>
                </c:pt>
                <c:pt idx="2176">
                  <c:v>-4.9923886184974435</c:v>
                </c:pt>
                <c:pt idx="2177">
                  <c:v>-5.4423886184974322</c:v>
                </c:pt>
                <c:pt idx="2178">
                  <c:v>-4.9523886184974231</c:v>
                </c:pt>
                <c:pt idx="2179">
                  <c:v>-5.462388618497414</c:v>
                </c:pt>
                <c:pt idx="2180">
                  <c:v>-5.2823886184974072</c:v>
                </c:pt>
                <c:pt idx="2181">
                  <c:v>-5.9223886184973935</c:v>
                </c:pt>
                <c:pt idx="2182">
                  <c:v>-6.5723886184973708</c:v>
                </c:pt>
                <c:pt idx="2183">
                  <c:v>-4.4123886184973458</c:v>
                </c:pt>
                <c:pt idx="2184">
                  <c:v>-5.6023886184973435</c:v>
                </c:pt>
                <c:pt idx="2185">
                  <c:v>-4.3523886184973435</c:v>
                </c:pt>
                <c:pt idx="2186">
                  <c:v>-4.142388618497364</c:v>
                </c:pt>
                <c:pt idx="2187">
                  <c:v>-4.0623886184973799</c:v>
                </c:pt>
                <c:pt idx="2188">
                  <c:v>-5.0723886184973708</c:v>
                </c:pt>
                <c:pt idx="2189">
                  <c:v>-6.3723886184973821</c:v>
                </c:pt>
                <c:pt idx="2190">
                  <c:v>-8.2923886184973981</c:v>
                </c:pt>
                <c:pt idx="2191">
                  <c:v>-6.882388618497373</c:v>
                </c:pt>
                <c:pt idx="2192">
                  <c:v>-5.2423886184973867</c:v>
                </c:pt>
                <c:pt idx="2193">
                  <c:v>-4.8123886184973799</c:v>
                </c:pt>
                <c:pt idx="2194">
                  <c:v>-4.7423886184973867</c:v>
                </c:pt>
                <c:pt idx="2195">
                  <c:v>-5.0323886184974072</c:v>
                </c:pt>
                <c:pt idx="2196">
                  <c:v>-5.0123886184974253</c:v>
                </c:pt>
                <c:pt idx="2197">
                  <c:v>-5.1923886184974322</c:v>
                </c:pt>
                <c:pt idx="2198">
                  <c:v>-4.872388618497439</c:v>
                </c:pt>
                <c:pt idx="2199">
                  <c:v>-5.4223886184974504</c:v>
                </c:pt>
                <c:pt idx="2200">
                  <c:v>-5.2023886184974231</c:v>
                </c:pt>
                <c:pt idx="2201">
                  <c:v>-5.8823886184974299</c:v>
                </c:pt>
                <c:pt idx="2202">
                  <c:v>-5.7923886184974549</c:v>
                </c:pt>
                <c:pt idx="2203">
                  <c:v>-5.2123886184974708</c:v>
                </c:pt>
                <c:pt idx="2204">
                  <c:v>-5.1323886184974867</c:v>
                </c:pt>
                <c:pt idx="2205">
                  <c:v>-6.102388618497514</c:v>
                </c:pt>
                <c:pt idx="2206">
                  <c:v>-7.0423886184975117</c:v>
                </c:pt>
                <c:pt idx="2207">
                  <c:v>-6.6423886184975345</c:v>
                </c:pt>
                <c:pt idx="2208">
                  <c:v>-7.7223886184975186</c:v>
                </c:pt>
                <c:pt idx="2209">
                  <c:v>-7.3123886184974936</c:v>
                </c:pt>
                <c:pt idx="2210">
                  <c:v>-7.6823886184974981</c:v>
                </c:pt>
                <c:pt idx="2211">
                  <c:v>-9.3123886184974936</c:v>
                </c:pt>
                <c:pt idx="2212">
                  <c:v>-9.352388618497514</c:v>
                </c:pt>
                <c:pt idx="2213">
                  <c:v>-6.2323886184975095</c:v>
                </c:pt>
                <c:pt idx="2214">
                  <c:v>-7.8723886184974958</c:v>
                </c:pt>
                <c:pt idx="2215">
                  <c:v>-2.4523886184974799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-2.0600000000000023</c:v>
                </c:pt>
                <c:pt idx="2220">
                  <c:v>0</c:v>
                </c:pt>
                <c:pt idx="2221">
                  <c:v>-0.37999999999999545</c:v>
                </c:pt>
                <c:pt idx="2222">
                  <c:v>-3.1700000000000159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-0.25999999999999091</c:v>
                </c:pt>
                <c:pt idx="2227">
                  <c:v>-0.87000000000000455</c:v>
                </c:pt>
                <c:pt idx="2228">
                  <c:v>-3.0300000000000296</c:v>
                </c:pt>
                <c:pt idx="2229">
                  <c:v>-4.3855741678074196</c:v>
                </c:pt>
                <c:pt idx="2230">
                  <c:v>-1.3400000000000318</c:v>
                </c:pt>
                <c:pt idx="2231">
                  <c:v>-4.0400000000000205</c:v>
                </c:pt>
                <c:pt idx="2232">
                  <c:v>-4.591161478212598</c:v>
                </c:pt>
                <c:pt idx="2233">
                  <c:v>-3.6911614782126208</c:v>
                </c:pt>
                <c:pt idx="2234">
                  <c:v>-3.2311614782126412</c:v>
                </c:pt>
                <c:pt idx="2235">
                  <c:v>-3.1411614782126662</c:v>
                </c:pt>
                <c:pt idx="2236">
                  <c:v>-2.3111614782126821</c:v>
                </c:pt>
                <c:pt idx="2237">
                  <c:v>-3.9511614782126685</c:v>
                </c:pt>
                <c:pt idx="2238">
                  <c:v>-3.5911614782126549</c:v>
                </c:pt>
                <c:pt idx="2239">
                  <c:v>-4.7711614782126617</c:v>
                </c:pt>
                <c:pt idx="2240">
                  <c:v>-4.3711614782126844</c:v>
                </c:pt>
                <c:pt idx="2241">
                  <c:v>0</c:v>
                </c:pt>
                <c:pt idx="2242">
                  <c:v>-3.0099999999999341</c:v>
                </c:pt>
                <c:pt idx="2243">
                  <c:v>-4.7999999999999545</c:v>
                </c:pt>
                <c:pt idx="2244">
                  <c:v>0</c:v>
                </c:pt>
                <c:pt idx="2245">
                  <c:v>-1.1999999999999886</c:v>
                </c:pt>
                <c:pt idx="2246">
                  <c:v>0</c:v>
                </c:pt>
                <c:pt idx="2247">
                  <c:v>-2.3799999999999955</c:v>
                </c:pt>
                <c:pt idx="2248">
                  <c:v>-10.239999999999952</c:v>
                </c:pt>
                <c:pt idx="2249">
                  <c:v>0</c:v>
                </c:pt>
                <c:pt idx="2250">
                  <c:v>-4.4199999999999591</c:v>
                </c:pt>
                <c:pt idx="2251">
                  <c:v>-4.8499999999999659</c:v>
                </c:pt>
                <c:pt idx="2252">
                  <c:v>-5.2999999999999545</c:v>
                </c:pt>
                <c:pt idx="2253">
                  <c:v>-4.839999999999975</c:v>
                </c:pt>
                <c:pt idx="2254">
                  <c:v>-4.8499999999999659</c:v>
                </c:pt>
                <c:pt idx="2255">
                  <c:v>-5.4399999999999409</c:v>
                </c:pt>
                <c:pt idx="2256">
                  <c:v>-5.2999999999999545</c:v>
                </c:pt>
                <c:pt idx="2257">
                  <c:v>-5.0999999999999659</c:v>
                </c:pt>
                <c:pt idx="2258">
                  <c:v>-4.4999999999999432</c:v>
                </c:pt>
                <c:pt idx="2259">
                  <c:v>-6.4699999999999136</c:v>
                </c:pt>
                <c:pt idx="2260">
                  <c:v>-11.549999999999898</c:v>
                </c:pt>
                <c:pt idx="2261">
                  <c:v>-12.469999999999914</c:v>
                </c:pt>
                <c:pt idx="2262">
                  <c:v>-15.029999999999916</c:v>
                </c:pt>
                <c:pt idx="2263">
                  <c:v>-12.299999999999898</c:v>
                </c:pt>
                <c:pt idx="2264">
                  <c:v>0</c:v>
                </c:pt>
                <c:pt idx="2265">
                  <c:v>0</c:v>
                </c:pt>
                <c:pt idx="2266">
                  <c:v>-2.5</c:v>
                </c:pt>
                <c:pt idx="2267">
                  <c:v>0</c:v>
                </c:pt>
                <c:pt idx="2268">
                  <c:v>0</c:v>
                </c:pt>
                <c:pt idx="2269">
                  <c:v>-3.5543593157583473</c:v>
                </c:pt>
                <c:pt idx="2270">
                  <c:v>-2.4456406842417096</c:v>
                </c:pt>
                <c:pt idx="2271">
                  <c:v>-8.5075396029596959</c:v>
                </c:pt>
                <c:pt idx="2272">
                  <c:v>-7.3599160352612216</c:v>
                </c:pt>
                <c:pt idx="2273">
                  <c:v>-6.6937417655236686</c:v>
                </c:pt>
                <c:pt idx="2274">
                  <c:v>-2.6937417655236686</c:v>
                </c:pt>
                <c:pt idx="2275">
                  <c:v>-8.1237417655236754</c:v>
                </c:pt>
                <c:pt idx="2276">
                  <c:v>-5.8437417655237027</c:v>
                </c:pt>
                <c:pt idx="2277">
                  <c:v>-11.723741765523698</c:v>
                </c:pt>
                <c:pt idx="2278">
                  <c:v>-9.2537417655236709</c:v>
                </c:pt>
                <c:pt idx="2279">
                  <c:v>-16.71374176552365</c:v>
                </c:pt>
                <c:pt idx="2280">
                  <c:v>-6.9437417655236686</c:v>
                </c:pt>
                <c:pt idx="2281">
                  <c:v>-6.8637417655236845</c:v>
                </c:pt>
                <c:pt idx="2282">
                  <c:v>-1.4537417655236595</c:v>
                </c:pt>
                <c:pt idx="2283">
                  <c:v>0</c:v>
                </c:pt>
                <c:pt idx="2284">
                  <c:v>-1.4800000000000182</c:v>
                </c:pt>
                <c:pt idx="2285">
                  <c:v>-3.9399999999999977</c:v>
                </c:pt>
                <c:pt idx="2286">
                  <c:v>-4.0600000000000023</c:v>
                </c:pt>
                <c:pt idx="2287">
                  <c:v>-0.75</c:v>
                </c:pt>
                <c:pt idx="2288">
                  <c:v>-1.5699999999999932</c:v>
                </c:pt>
                <c:pt idx="2289">
                  <c:v>0</c:v>
                </c:pt>
                <c:pt idx="2290">
                  <c:v>0</c:v>
                </c:pt>
                <c:pt idx="2291">
                  <c:v>-0.11000000000001364</c:v>
                </c:pt>
                <c:pt idx="2292">
                  <c:v>0</c:v>
                </c:pt>
                <c:pt idx="2293">
                  <c:v>-1.1499999999999773</c:v>
                </c:pt>
                <c:pt idx="2294">
                  <c:v>-1.2499999999999432</c:v>
                </c:pt>
                <c:pt idx="2295">
                  <c:v>-1.1199999999999477</c:v>
                </c:pt>
                <c:pt idx="2296">
                  <c:v>-1.7099999999999227</c:v>
                </c:pt>
                <c:pt idx="2297">
                  <c:v>-1.3299999999999272</c:v>
                </c:pt>
                <c:pt idx="2298">
                  <c:v>-1.0599999999999454</c:v>
                </c:pt>
                <c:pt idx="2299">
                  <c:v>-0.12999999999993861</c:v>
                </c:pt>
                <c:pt idx="2300">
                  <c:v>-5.8199999999999363</c:v>
                </c:pt>
                <c:pt idx="2301">
                  <c:v>-2.8299999999999272</c:v>
                </c:pt>
                <c:pt idx="2302">
                  <c:v>-5.913894276540816</c:v>
                </c:pt>
                <c:pt idx="2303">
                  <c:v>-7.7099999999999227</c:v>
                </c:pt>
                <c:pt idx="2304">
                  <c:v>-3.8499999999999091</c:v>
                </c:pt>
                <c:pt idx="2305">
                  <c:v>-2.7999999999998977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-1.7599999999999909</c:v>
                </c:pt>
                <c:pt idx="2310">
                  <c:v>-2.9800000000000182</c:v>
                </c:pt>
                <c:pt idx="2311">
                  <c:v>-1.5400000000000205</c:v>
                </c:pt>
                <c:pt idx="2312">
                  <c:v>-2.32000000000005</c:v>
                </c:pt>
                <c:pt idx="2313">
                  <c:v>0</c:v>
                </c:pt>
                <c:pt idx="2314">
                  <c:v>-0.49000000000000909</c:v>
                </c:pt>
                <c:pt idx="2315">
                  <c:v>0</c:v>
                </c:pt>
                <c:pt idx="2316">
                  <c:v>0</c:v>
                </c:pt>
                <c:pt idx="2317">
                  <c:v>-0.13999999999998636</c:v>
                </c:pt>
                <c:pt idx="2318">
                  <c:v>-0.90999999999996817</c:v>
                </c:pt>
                <c:pt idx="2319">
                  <c:v>-2.2799999999999727</c:v>
                </c:pt>
                <c:pt idx="2320">
                  <c:v>-3.9899999999999523</c:v>
                </c:pt>
                <c:pt idx="2321">
                  <c:v>-3.546901384749674</c:v>
                </c:pt>
                <c:pt idx="2322">
                  <c:v>-6.7999999999999545</c:v>
                </c:pt>
                <c:pt idx="2323">
                  <c:v>-4.8699999999999477</c:v>
                </c:pt>
                <c:pt idx="2324">
                  <c:v>-7.3399999999999181</c:v>
                </c:pt>
                <c:pt idx="2325">
                  <c:v>-4.5958927281560591</c:v>
                </c:pt>
                <c:pt idx="2326">
                  <c:v>-5.8958927281560705</c:v>
                </c:pt>
                <c:pt idx="2327">
                  <c:v>-5.8158927281560864</c:v>
                </c:pt>
                <c:pt idx="2328">
                  <c:v>-4.9258927281561</c:v>
                </c:pt>
                <c:pt idx="2329">
                  <c:v>-3.8158927281560864</c:v>
                </c:pt>
                <c:pt idx="2330">
                  <c:v>-3.4058927281560614</c:v>
                </c:pt>
                <c:pt idx="2331">
                  <c:v>-4.2558927281560841</c:v>
                </c:pt>
                <c:pt idx="2332">
                  <c:v>-7.6658927281560523</c:v>
                </c:pt>
                <c:pt idx="2333">
                  <c:v>-10.055892728156095</c:v>
                </c:pt>
                <c:pt idx="2334">
                  <c:v>-7.7558927281560841</c:v>
                </c:pt>
                <c:pt idx="2335">
                  <c:v>-6.8558927281561068</c:v>
                </c:pt>
                <c:pt idx="2336">
                  <c:v>-6.8858927281560796</c:v>
                </c:pt>
                <c:pt idx="2337">
                  <c:v>-7.4358927281560909</c:v>
                </c:pt>
                <c:pt idx="2338">
                  <c:v>-6.5558927281560955</c:v>
                </c:pt>
                <c:pt idx="2339">
                  <c:v>-8.1258927281560887</c:v>
                </c:pt>
                <c:pt idx="2340">
                  <c:v>-7.7158927281560636</c:v>
                </c:pt>
                <c:pt idx="2341">
                  <c:v>-7.9258927281560432</c:v>
                </c:pt>
                <c:pt idx="2342">
                  <c:v>-7.2858927281560568</c:v>
                </c:pt>
                <c:pt idx="2343">
                  <c:v>-8.4758927281560545</c:v>
                </c:pt>
                <c:pt idx="2344">
                  <c:v>-7.6658927281560523</c:v>
                </c:pt>
                <c:pt idx="2345">
                  <c:v>-7.5658927281560295</c:v>
                </c:pt>
                <c:pt idx="2346">
                  <c:v>-9.195892728156025</c:v>
                </c:pt>
                <c:pt idx="2347">
                  <c:v>-9.8458927281560022</c:v>
                </c:pt>
                <c:pt idx="2348">
                  <c:v>-11.265892728156018</c:v>
                </c:pt>
                <c:pt idx="2349">
                  <c:v>-11.285892728156</c:v>
                </c:pt>
                <c:pt idx="2350">
                  <c:v>-14.765892728156018</c:v>
                </c:pt>
                <c:pt idx="2351">
                  <c:v>-13.755892728156027</c:v>
                </c:pt>
                <c:pt idx="2352">
                  <c:v>-14.515892728156018</c:v>
                </c:pt>
                <c:pt idx="2353">
                  <c:v>-13.555892728156039</c:v>
                </c:pt>
                <c:pt idx="2354">
                  <c:v>-8.3658927281560409</c:v>
                </c:pt>
                <c:pt idx="2355">
                  <c:v>-8.0058927281560273</c:v>
                </c:pt>
                <c:pt idx="2356">
                  <c:v>-9.7058927281560159</c:v>
                </c:pt>
                <c:pt idx="2357">
                  <c:v>-9.6858927281560341</c:v>
                </c:pt>
                <c:pt idx="2358">
                  <c:v>-10.495892728156036</c:v>
                </c:pt>
                <c:pt idx="2359">
                  <c:v>-12.715892728156064</c:v>
                </c:pt>
                <c:pt idx="2360">
                  <c:v>-9.8058927281560386</c:v>
                </c:pt>
                <c:pt idx="2361">
                  <c:v>-11.115892728156041</c:v>
                </c:pt>
                <c:pt idx="2362">
                  <c:v>-7.85589272815605</c:v>
                </c:pt>
                <c:pt idx="2363">
                  <c:v>-10.015892728156018</c:v>
                </c:pt>
                <c:pt idx="2364">
                  <c:v>-12.32589272815602</c:v>
                </c:pt>
                <c:pt idx="2365">
                  <c:v>-13.745892728156036</c:v>
                </c:pt>
                <c:pt idx="2366">
                  <c:v>-15.285892728156057</c:v>
                </c:pt>
                <c:pt idx="2367">
                  <c:v>-14.685892728156034</c:v>
                </c:pt>
                <c:pt idx="2368">
                  <c:v>-12.735892728156045</c:v>
                </c:pt>
                <c:pt idx="2369">
                  <c:v>-14.555892728156039</c:v>
                </c:pt>
                <c:pt idx="2370">
                  <c:v>-11.055892728156039</c:v>
                </c:pt>
                <c:pt idx="2371">
                  <c:v>-10.10589272815605</c:v>
                </c:pt>
                <c:pt idx="2372">
                  <c:v>-12.445892728156025</c:v>
                </c:pt>
                <c:pt idx="2373">
                  <c:v>-14.415892728156052</c:v>
                </c:pt>
                <c:pt idx="2374">
                  <c:v>-9.2158927281560636</c:v>
                </c:pt>
                <c:pt idx="2375">
                  <c:v>-5.3658927281560409</c:v>
                </c:pt>
                <c:pt idx="2376">
                  <c:v>-4.7658927281560182</c:v>
                </c:pt>
                <c:pt idx="2377">
                  <c:v>-5.6358927281560227</c:v>
                </c:pt>
                <c:pt idx="2378">
                  <c:v>-5.785892728156</c:v>
                </c:pt>
                <c:pt idx="2379">
                  <c:v>-5.875892728155975</c:v>
                </c:pt>
                <c:pt idx="2380">
                  <c:v>-6.0658927281559727</c:v>
                </c:pt>
                <c:pt idx="2381">
                  <c:v>-5.7558927281559704</c:v>
                </c:pt>
                <c:pt idx="2382">
                  <c:v>-5.8558927281559932</c:v>
                </c:pt>
                <c:pt idx="2383">
                  <c:v>-6.1058927281559932</c:v>
                </c:pt>
                <c:pt idx="2384">
                  <c:v>-6.1658927281559954</c:v>
                </c:pt>
                <c:pt idx="2385">
                  <c:v>-6.1858927281559772</c:v>
                </c:pt>
                <c:pt idx="2386">
                  <c:v>-6.2358927281559886</c:v>
                </c:pt>
                <c:pt idx="2387">
                  <c:v>-4.1758927281559863</c:v>
                </c:pt>
                <c:pt idx="2388">
                  <c:v>-4.5558927281559818</c:v>
                </c:pt>
                <c:pt idx="2389">
                  <c:v>-6.2458927281559795</c:v>
                </c:pt>
                <c:pt idx="2390">
                  <c:v>-10.345892728155945</c:v>
                </c:pt>
                <c:pt idx="2391">
                  <c:v>-10.145892728155957</c:v>
                </c:pt>
                <c:pt idx="2392">
                  <c:v>-8.045892728155934</c:v>
                </c:pt>
                <c:pt idx="2393">
                  <c:v>-5.7558927281559136</c:v>
                </c:pt>
                <c:pt idx="2394">
                  <c:v>-2.5758927281559068</c:v>
                </c:pt>
                <c:pt idx="2395">
                  <c:v>-1.475892728155884</c:v>
                </c:pt>
                <c:pt idx="2396">
                  <c:v>-0.30755717065272847</c:v>
                </c:pt>
                <c:pt idx="2397">
                  <c:v>-0.13755717065271256</c:v>
                </c:pt>
                <c:pt idx="2398">
                  <c:v>-0.31755717065271938</c:v>
                </c:pt>
                <c:pt idx="2399">
                  <c:v>-0.13755717065271256</c:v>
                </c:pt>
                <c:pt idx="2400">
                  <c:v>-0.57755717065271028</c:v>
                </c:pt>
                <c:pt idx="2401">
                  <c:v>-2.6675571706526853</c:v>
                </c:pt>
                <c:pt idx="2402">
                  <c:v>-2.7075571706527057</c:v>
                </c:pt>
                <c:pt idx="2403">
                  <c:v>0</c:v>
                </c:pt>
                <c:pt idx="2404">
                  <c:v>-0.43000000000000682</c:v>
                </c:pt>
                <c:pt idx="2405">
                  <c:v>0</c:v>
                </c:pt>
                <c:pt idx="2406">
                  <c:v>-0.74000000000000909</c:v>
                </c:pt>
                <c:pt idx="2407">
                  <c:v>0</c:v>
                </c:pt>
                <c:pt idx="2408">
                  <c:v>-0.56999999999999318</c:v>
                </c:pt>
                <c:pt idx="2409">
                  <c:v>0</c:v>
                </c:pt>
                <c:pt idx="2410">
                  <c:v>0</c:v>
                </c:pt>
                <c:pt idx="2411">
                  <c:v>-1.0199999999999818</c:v>
                </c:pt>
                <c:pt idx="2412">
                  <c:v>-1.4799999999999613</c:v>
                </c:pt>
                <c:pt idx="2413">
                  <c:v>-1.3899999999999295</c:v>
                </c:pt>
                <c:pt idx="2414">
                  <c:v>0</c:v>
                </c:pt>
                <c:pt idx="2415">
                  <c:v>-1.9599999999999795</c:v>
                </c:pt>
                <c:pt idx="2416">
                  <c:v>-1.1699999999999591</c:v>
                </c:pt>
                <c:pt idx="2417">
                  <c:v>-0.32999999999998408</c:v>
                </c:pt>
                <c:pt idx="2418">
                  <c:v>-1.0999999999999659</c:v>
                </c:pt>
                <c:pt idx="2419">
                  <c:v>-0.82999999999998408</c:v>
                </c:pt>
                <c:pt idx="2420">
                  <c:v>-1.5299999999999727</c:v>
                </c:pt>
                <c:pt idx="2421">
                  <c:v>-1.9799999999999613</c:v>
                </c:pt>
                <c:pt idx="2422">
                  <c:v>-1.5223362054289282</c:v>
                </c:pt>
                <c:pt idx="2423">
                  <c:v>-3.4499999999999318</c:v>
                </c:pt>
                <c:pt idx="2424">
                  <c:v>-2.4899999999999523</c:v>
                </c:pt>
                <c:pt idx="2425">
                  <c:v>-4.2799999999999159</c:v>
                </c:pt>
                <c:pt idx="2426">
                  <c:v>-4.4599999999999227</c:v>
                </c:pt>
                <c:pt idx="2427">
                  <c:v>-5.3599999999999</c:v>
                </c:pt>
                <c:pt idx="2428">
                  <c:v>-1.1599999999999113</c:v>
                </c:pt>
                <c:pt idx="2429">
                  <c:v>-2.9199999999999022</c:v>
                </c:pt>
                <c:pt idx="2430">
                  <c:v>-2.9799999999999045</c:v>
                </c:pt>
                <c:pt idx="2431">
                  <c:v>-5.4099999999999113</c:v>
                </c:pt>
                <c:pt idx="2432">
                  <c:v>-4.4699999999999136</c:v>
                </c:pt>
                <c:pt idx="2433">
                  <c:v>-1.4999999999998863</c:v>
                </c:pt>
                <c:pt idx="2434">
                  <c:v>-2.9999999999998863</c:v>
                </c:pt>
                <c:pt idx="2435">
                  <c:v>-0.89999999999986358</c:v>
                </c:pt>
                <c:pt idx="2436">
                  <c:v>-2.1399999999998727</c:v>
                </c:pt>
                <c:pt idx="2437">
                  <c:v>-1.2199999999998568</c:v>
                </c:pt>
                <c:pt idx="2438">
                  <c:v>-1.619999999999834</c:v>
                </c:pt>
                <c:pt idx="2439">
                  <c:v>-2.0799999999998136</c:v>
                </c:pt>
                <c:pt idx="2440">
                  <c:v>-1.1799999999998363</c:v>
                </c:pt>
                <c:pt idx="2441">
                  <c:v>-1.4799999999998477</c:v>
                </c:pt>
                <c:pt idx="2442">
                  <c:v>-1.4099999999998545</c:v>
                </c:pt>
                <c:pt idx="2443">
                  <c:v>-0.64999999999986358</c:v>
                </c:pt>
                <c:pt idx="2444">
                  <c:v>-2.4599999999998658</c:v>
                </c:pt>
                <c:pt idx="2445">
                  <c:v>-5.529999999999859</c:v>
                </c:pt>
                <c:pt idx="2446">
                  <c:v>-5.4199999999998454</c:v>
                </c:pt>
                <c:pt idx="2447">
                  <c:v>-5.1899999999998272</c:v>
                </c:pt>
                <c:pt idx="2448">
                  <c:v>-5.3599999999998431</c:v>
                </c:pt>
                <c:pt idx="2449">
                  <c:v>-5.6799999999998363</c:v>
                </c:pt>
                <c:pt idx="2450">
                  <c:v>-5.619999999999834</c:v>
                </c:pt>
                <c:pt idx="2451">
                  <c:v>-6.119999999999834</c:v>
                </c:pt>
                <c:pt idx="2452">
                  <c:v>-5.3799999999998249</c:v>
                </c:pt>
                <c:pt idx="2453">
                  <c:v>-6.1799999999998363</c:v>
                </c:pt>
                <c:pt idx="2454">
                  <c:v>-6.4799999999998477</c:v>
                </c:pt>
                <c:pt idx="2455">
                  <c:v>-6.4399999999998272</c:v>
                </c:pt>
                <c:pt idx="2456">
                  <c:v>-4.3199999999998226</c:v>
                </c:pt>
                <c:pt idx="2457">
                  <c:v>-3.6799999999998363</c:v>
                </c:pt>
                <c:pt idx="2458">
                  <c:v>-3.459999999999809</c:v>
                </c:pt>
                <c:pt idx="2459">
                  <c:v>-5.4699999999997999</c:v>
                </c:pt>
                <c:pt idx="2460">
                  <c:v>-7.6799999999997794</c:v>
                </c:pt>
                <c:pt idx="2461">
                  <c:v>-9.1699999999997885</c:v>
                </c:pt>
                <c:pt idx="2462">
                  <c:v>-10.299999999999784</c:v>
                </c:pt>
                <c:pt idx="2463">
                  <c:v>-12.249999999999773</c:v>
                </c:pt>
                <c:pt idx="2464">
                  <c:v>-11.029999999999745</c:v>
                </c:pt>
                <c:pt idx="2465">
                  <c:v>-12.799999999999727</c:v>
                </c:pt>
                <c:pt idx="2466">
                  <c:v>-12.169999999999732</c:v>
                </c:pt>
                <c:pt idx="2467">
                  <c:v>-12.759999999999707</c:v>
                </c:pt>
                <c:pt idx="2468">
                  <c:v>-12.019999999999698</c:v>
                </c:pt>
                <c:pt idx="2469">
                  <c:v>-7.909999999999684</c:v>
                </c:pt>
                <c:pt idx="2470">
                  <c:v>-6.7499999999996589</c:v>
                </c:pt>
                <c:pt idx="2471">
                  <c:v>-6.5099999999996498</c:v>
                </c:pt>
                <c:pt idx="2472">
                  <c:v>-6.2599999999996498</c:v>
                </c:pt>
                <c:pt idx="2473">
                  <c:v>-6.1799999999996658</c:v>
                </c:pt>
                <c:pt idx="2474">
                  <c:v>-5.5099999999996498</c:v>
                </c:pt>
                <c:pt idx="2475">
                  <c:v>-2.9199999999996749</c:v>
                </c:pt>
                <c:pt idx="2476">
                  <c:v>-6.5499999999996703</c:v>
                </c:pt>
                <c:pt idx="2477">
                  <c:v>-7.3499999999996817</c:v>
                </c:pt>
                <c:pt idx="2478">
                  <c:v>-7.2299999999996771</c:v>
                </c:pt>
                <c:pt idx="2479">
                  <c:v>-6.9999999999996589</c:v>
                </c:pt>
                <c:pt idx="2480">
                  <c:v>-7.329999999999643</c:v>
                </c:pt>
                <c:pt idx="2481">
                  <c:v>-6.6299999999996544</c:v>
                </c:pt>
                <c:pt idx="2482">
                  <c:v>-5.8999999999996362</c:v>
                </c:pt>
                <c:pt idx="2483">
                  <c:v>-8.6299999999996544</c:v>
                </c:pt>
                <c:pt idx="2484">
                  <c:v>-10.909999999999627</c:v>
                </c:pt>
                <c:pt idx="2485">
                  <c:v>-13.919999999999618</c:v>
                </c:pt>
                <c:pt idx="2486">
                  <c:v>-14.889999999999645</c:v>
                </c:pt>
                <c:pt idx="2487">
                  <c:v>-11.879999999999654</c:v>
                </c:pt>
                <c:pt idx="2488">
                  <c:v>-12.409999999999684</c:v>
                </c:pt>
                <c:pt idx="2489">
                  <c:v>-13.289999999999679</c:v>
                </c:pt>
                <c:pt idx="2490">
                  <c:v>-10.979999999999677</c:v>
                </c:pt>
                <c:pt idx="2491">
                  <c:v>-13.949999999999648</c:v>
                </c:pt>
                <c:pt idx="2492">
                  <c:v>-11.969999999999629</c:v>
                </c:pt>
                <c:pt idx="2493">
                  <c:v>-12.869999999999607</c:v>
                </c:pt>
                <c:pt idx="2494">
                  <c:v>-13.889999999999588</c:v>
                </c:pt>
                <c:pt idx="2495">
                  <c:v>-14.219999999999573</c:v>
                </c:pt>
                <c:pt idx="2496">
                  <c:v>-13.339999999999577</c:v>
                </c:pt>
                <c:pt idx="2497">
                  <c:v>-13.069999999999595</c:v>
                </c:pt>
                <c:pt idx="2498">
                  <c:v>-12.679999999999609</c:v>
                </c:pt>
                <c:pt idx="2499">
                  <c:v>-13.309999999999604</c:v>
                </c:pt>
                <c:pt idx="2500">
                  <c:v>-13.4399999999996</c:v>
                </c:pt>
                <c:pt idx="2501">
                  <c:v>-12.699999999999591</c:v>
                </c:pt>
                <c:pt idx="2502">
                  <c:v>-12.039999999999566</c:v>
                </c:pt>
                <c:pt idx="2503">
                  <c:v>-10.719999999999573</c:v>
                </c:pt>
                <c:pt idx="2504">
                  <c:v>-11.549999999999557</c:v>
                </c:pt>
                <c:pt idx="2505">
                  <c:v>-11.459999999999582</c:v>
                </c:pt>
                <c:pt idx="2506">
                  <c:v>-11.619999999999607</c:v>
                </c:pt>
                <c:pt idx="2507">
                  <c:v>-10.709999999999582</c:v>
                </c:pt>
                <c:pt idx="2508">
                  <c:v>-11.519999999999584</c:v>
                </c:pt>
                <c:pt idx="2509">
                  <c:v>-11.90999999999957</c:v>
                </c:pt>
                <c:pt idx="2510">
                  <c:v>-9.2299999999995634</c:v>
                </c:pt>
                <c:pt idx="2511">
                  <c:v>-9.1299999999995407</c:v>
                </c:pt>
                <c:pt idx="2512">
                  <c:v>-9.6499999999995225</c:v>
                </c:pt>
                <c:pt idx="2513">
                  <c:v>-9.529999999999518</c:v>
                </c:pt>
                <c:pt idx="2514">
                  <c:v>-9.3999999999995225</c:v>
                </c:pt>
                <c:pt idx="2515">
                  <c:v>-9.3999999999995225</c:v>
                </c:pt>
                <c:pt idx="2516">
                  <c:v>-9.4099999999995134</c:v>
                </c:pt>
                <c:pt idx="2517">
                  <c:v>-9.4299999999994952</c:v>
                </c:pt>
                <c:pt idx="2518">
                  <c:v>-10.459999999999468</c:v>
                </c:pt>
                <c:pt idx="2519">
                  <c:v>-10.069999999999482</c:v>
                </c:pt>
                <c:pt idx="2520">
                  <c:v>-9.9299999999994952</c:v>
                </c:pt>
                <c:pt idx="2521">
                  <c:v>-10.159999999999513</c:v>
                </c:pt>
                <c:pt idx="2522">
                  <c:v>-9.7999999999994998</c:v>
                </c:pt>
                <c:pt idx="2523">
                  <c:v>-9.8999999999995225</c:v>
                </c:pt>
                <c:pt idx="2524">
                  <c:v>-9.4799999999995066</c:v>
                </c:pt>
                <c:pt idx="2525">
                  <c:v>-7.369999999999493</c:v>
                </c:pt>
                <c:pt idx="2526">
                  <c:v>-5.2599999999994793</c:v>
                </c:pt>
                <c:pt idx="2527">
                  <c:v>-4.6899999999994861</c:v>
                </c:pt>
                <c:pt idx="2528">
                  <c:v>-4.3399999999994634</c:v>
                </c:pt>
                <c:pt idx="2529">
                  <c:v>-4.7499999999994884</c:v>
                </c:pt>
                <c:pt idx="2530">
                  <c:v>-2.8999999999994657</c:v>
                </c:pt>
                <c:pt idx="2531">
                  <c:v>-2.0299999999994611</c:v>
                </c:pt>
                <c:pt idx="2532">
                  <c:v>-1.6399999999994748</c:v>
                </c:pt>
                <c:pt idx="2533">
                  <c:v>-1.6599999999994566</c:v>
                </c:pt>
                <c:pt idx="2534">
                  <c:v>-1.9699999999994589</c:v>
                </c:pt>
                <c:pt idx="2535">
                  <c:v>-1.9699999999994589</c:v>
                </c:pt>
                <c:pt idx="2536">
                  <c:v>-2.3499999999994543</c:v>
                </c:pt>
                <c:pt idx="2537">
                  <c:v>-1.7699999999994702</c:v>
                </c:pt>
                <c:pt idx="2538">
                  <c:v>-1.1299999999994839</c:v>
                </c:pt>
                <c:pt idx="2539">
                  <c:v>-0.70999999999946795</c:v>
                </c:pt>
                <c:pt idx="2540">
                  <c:v>-0.82999999999947249</c:v>
                </c:pt>
                <c:pt idx="2541">
                  <c:v>-1.3099999999994907</c:v>
                </c:pt>
                <c:pt idx="2542">
                  <c:v>0</c:v>
                </c:pt>
                <c:pt idx="2543">
                  <c:v>-4.2400000000000091</c:v>
                </c:pt>
                <c:pt idx="2544">
                  <c:v>-4.1399999999999864</c:v>
                </c:pt>
                <c:pt idx="2545">
                  <c:v>-4.5313887034278082</c:v>
                </c:pt>
                <c:pt idx="2546">
                  <c:v>-3.5299999999999727</c:v>
                </c:pt>
                <c:pt idx="2547">
                  <c:v>-3.4799999999999613</c:v>
                </c:pt>
                <c:pt idx="2548">
                  <c:v>-3.2699999999999818</c:v>
                </c:pt>
                <c:pt idx="2549">
                  <c:v>-3.5999999999999659</c:v>
                </c:pt>
                <c:pt idx="2550">
                  <c:v>-5.17999999999995</c:v>
                </c:pt>
                <c:pt idx="2551">
                  <c:v>-3.7299999999999613</c:v>
                </c:pt>
                <c:pt idx="2552">
                  <c:v>-4.1399999999999864</c:v>
                </c:pt>
                <c:pt idx="2553">
                  <c:v>-3.4699999999999704</c:v>
                </c:pt>
                <c:pt idx="2554">
                  <c:v>-3.7299999999999613</c:v>
                </c:pt>
                <c:pt idx="2555">
                  <c:v>-4.4899999999999523</c:v>
                </c:pt>
                <c:pt idx="2556">
                  <c:v>-2.9199999999999591</c:v>
                </c:pt>
                <c:pt idx="2557">
                  <c:v>-2.8499999999999659</c:v>
                </c:pt>
                <c:pt idx="2558">
                  <c:v>-4.7199999999999704</c:v>
                </c:pt>
                <c:pt idx="2559">
                  <c:v>-4.2199999999999704</c:v>
                </c:pt>
                <c:pt idx="2560">
                  <c:v>-4.9499999999999886</c:v>
                </c:pt>
                <c:pt idx="2561">
                  <c:v>-4.5600000000000023</c:v>
                </c:pt>
                <c:pt idx="2562">
                  <c:v>-4.1000000000000227</c:v>
                </c:pt>
                <c:pt idx="2563">
                  <c:v>-3.7900000000000205</c:v>
                </c:pt>
                <c:pt idx="2564">
                  <c:v>-4.75</c:v>
                </c:pt>
                <c:pt idx="2565">
                  <c:v>-5.339999999999975</c:v>
                </c:pt>
                <c:pt idx="2566">
                  <c:v>-6.4399999999999409</c:v>
                </c:pt>
                <c:pt idx="2567">
                  <c:v>-6.0399999999999636</c:v>
                </c:pt>
                <c:pt idx="2568">
                  <c:v>-5.2599999999999341</c:v>
                </c:pt>
                <c:pt idx="2569">
                  <c:v>-6.4199999999999591</c:v>
                </c:pt>
                <c:pt idx="2570">
                  <c:v>-7.0999999999999659</c:v>
                </c:pt>
                <c:pt idx="2571">
                  <c:v>-8.8199999999999363</c:v>
                </c:pt>
                <c:pt idx="2572">
                  <c:v>-8.5699999999999363</c:v>
                </c:pt>
                <c:pt idx="2573">
                  <c:v>-8.8299999999999272</c:v>
                </c:pt>
                <c:pt idx="2574">
                  <c:v>-11.999999999999886</c:v>
                </c:pt>
                <c:pt idx="2575">
                  <c:v>-15.589999999999861</c:v>
                </c:pt>
                <c:pt idx="2576">
                  <c:v>-16.809999999999832</c:v>
                </c:pt>
                <c:pt idx="2577">
                  <c:v>-15.919999999999845</c:v>
                </c:pt>
                <c:pt idx="2578">
                  <c:v>-16.119999999999834</c:v>
                </c:pt>
                <c:pt idx="2579">
                  <c:v>-15.129999999999825</c:v>
                </c:pt>
                <c:pt idx="2580">
                  <c:v>-19.699999999999818</c:v>
                </c:pt>
                <c:pt idx="2581">
                  <c:v>-20.309999999999832</c:v>
                </c:pt>
                <c:pt idx="2582">
                  <c:v>-20.429999999999836</c:v>
                </c:pt>
                <c:pt idx="2583">
                  <c:v>-20.409999999999854</c:v>
                </c:pt>
                <c:pt idx="2584">
                  <c:v>-20.53999999999985</c:v>
                </c:pt>
                <c:pt idx="2585">
                  <c:v>-21.389999999999873</c:v>
                </c:pt>
                <c:pt idx="2586">
                  <c:v>-20.699999999999875</c:v>
                </c:pt>
                <c:pt idx="2587">
                  <c:v>-19.409999999999854</c:v>
                </c:pt>
                <c:pt idx="2588">
                  <c:v>-19.479999999999848</c:v>
                </c:pt>
                <c:pt idx="2589">
                  <c:v>-19.949999999999875</c:v>
                </c:pt>
                <c:pt idx="2590">
                  <c:v>-20.53999999999985</c:v>
                </c:pt>
                <c:pt idx="2591">
                  <c:v>-20.549999999999841</c:v>
                </c:pt>
                <c:pt idx="2592">
                  <c:v>-19.28999999999985</c:v>
                </c:pt>
                <c:pt idx="2593">
                  <c:v>-20.389999999999873</c:v>
                </c:pt>
                <c:pt idx="2594">
                  <c:v>-20.099999999999852</c:v>
                </c:pt>
                <c:pt idx="2595">
                  <c:v>-20.779999999999859</c:v>
                </c:pt>
                <c:pt idx="2596">
                  <c:v>-20.989999999999839</c:v>
                </c:pt>
                <c:pt idx="2597">
                  <c:v>-21.229999999999848</c:v>
                </c:pt>
                <c:pt idx="2598">
                  <c:v>-21.349999999999852</c:v>
                </c:pt>
                <c:pt idx="2599">
                  <c:v>-21.609999999999843</c:v>
                </c:pt>
                <c:pt idx="2600">
                  <c:v>-21.459999999999866</c:v>
                </c:pt>
                <c:pt idx="2601">
                  <c:v>-23.489999999999839</c:v>
                </c:pt>
                <c:pt idx="2602">
                  <c:v>-23.489999999999839</c:v>
                </c:pt>
                <c:pt idx="2603">
                  <c:v>-24.53999999999985</c:v>
                </c:pt>
                <c:pt idx="2604">
                  <c:v>-24.619999999999834</c:v>
                </c:pt>
                <c:pt idx="2605">
                  <c:v>-24.099999999999852</c:v>
                </c:pt>
                <c:pt idx="2606">
                  <c:v>-24.499999999999829</c:v>
                </c:pt>
                <c:pt idx="2607">
                  <c:v>-20.849999999999852</c:v>
                </c:pt>
                <c:pt idx="2608">
                  <c:v>-21.179999999999836</c:v>
                </c:pt>
                <c:pt idx="2609">
                  <c:v>-19.189999999999827</c:v>
                </c:pt>
                <c:pt idx="2610">
                  <c:v>-18.53999999999985</c:v>
                </c:pt>
                <c:pt idx="2611">
                  <c:v>-18.03999999999985</c:v>
                </c:pt>
                <c:pt idx="2612">
                  <c:v>-18.409999999999854</c:v>
                </c:pt>
                <c:pt idx="2613">
                  <c:v>-18.349999999999852</c:v>
                </c:pt>
                <c:pt idx="2614">
                  <c:v>-19.409999999999854</c:v>
                </c:pt>
                <c:pt idx="2615">
                  <c:v>-19.28999999999985</c:v>
                </c:pt>
                <c:pt idx="2616">
                  <c:v>-15.469999999999857</c:v>
                </c:pt>
                <c:pt idx="2617">
                  <c:v>-17.709999999999809</c:v>
                </c:pt>
                <c:pt idx="2618">
                  <c:v>-18.479999999999791</c:v>
                </c:pt>
                <c:pt idx="2619">
                  <c:v>-20.099999999999795</c:v>
                </c:pt>
                <c:pt idx="2620">
                  <c:v>-20.359999999999786</c:v>
                </c:pt>
                <c:pt idx="2621">
                  <c:v>-20.239999999999782</c:v>
                </c:pt>
                <c:pt idx="2622">
                  <c:v>-20.479999999999791</c:v>
                </c:pt>
                <c:pt idx="2623">
                  <c:v>-20.509999999999764</c:v>
                </c:pt>
                <c:pt idx="2624">
                  <c:v>-19.589999999999748</c:v>
                </c:pt>
                <c:pt idx="2625">
                  <c:v>-20.599999999999739</c:v>
                </c:pt>
                <c:pt idx="2626">
                  <c:v>-19.749999999999716</c:v>
                </c:pt>
                <c:pt idx="2627">
                  <c:v>-23.689999999999714</c:v>
                </c:pt>
                <c:pt idx="2628">
                  <c:v>-23.5799999999997</c:v>
                </c:pt>
                <c:pt idx="2629">
                  <c:v>-24.459999999999695</c:v>
                </c:pt>
                <c:pt idx="2630">
                  <c:v>-21.269999999999698</c:v>
                </c:pt>
                <c:pt idx="2631">
                  <c:v>-23.219999999999686</c:v>
                </c:pt>
                <c:pt idx="2632">
                  <c:v>-17.659999999999684</c:v>
                </c:pt>
                <c:pt idx="2633">
                  <c:v>-20.219999999999686</c:v>
                </c:pt>
                <c:pt idx="2634">
                  <c:v>-22.149999999999693</c:v>
                </c:pt>
                <c:pt idx="2635">
                  <c:v>-23.569999999999709</c:v>
                </c:pt>
                <c:pt idx="2636">
                  <c:v>-23.029999999999688</c:v>
                </c:pt>
                <c:pt idx="2637">
                  <c:v>-18.429999999999723</c:v>
                </c:pt>
                <c:pt idx="2638">
                  <c:v>-18.659999999999741</c:v>
                </c:pt>
                <c:pt idx="2639">
                  <c:v>-18.779999999999745</c:v>
                </c:pt>
                <c:pt idx="2640">
                  <c:v>-18.639999999999759</c:v>
                </c:pt>
                <c:pt idx="2641">
                  <c:v>-19.909999999999741</c:v>
                </c:pt>
                <c:pt idx="2642">
                  <c:v>-20.409999999999741</c:v>
                </c:pt>
                <c:pt idx="2643">
                  <c:v>-18.539999999999736</c:v>
                </c:pt>
                <c:pt idx="2644">
                  <c:v>-17.339999999999748</c:v>
                </c:pt>
                <c:pt idx="2645">
                  <c:v>-16.979999999999734</c:v>
                </c:pt>
                <c:pt idx="2646">
                  <c:v>-16.11999999999972</c:v>
                </c:pt>
                <c:pt idx="2647">
                  <c:v>-15.189999999999714</c:v>
                </c:pt>
                <c:pt idx="2648">
                  <c:v>-15.199999999999704</c:v>
                </c:pt>
                <c:pt idx="2649">
                  <c:v>-12.8299999999997</c:v>
                </c:pt>
                <c:pt idx="2650">
                  <c:v>-12.719999999999686</c:v>
                </c:pt>
                <c:pt idx="2651">
                  <c:v>-12.059999999999661</c:v>
                </c:pt>
                <c:pt idx="2652">
                  <c:v>-11.189999999999657</c:v>
                </c:pt>
                <c:pt idx="2653">
                  <c:v>-13.379999999999654</c:v>
                </c:pt>
                <c:pt idx="2654">
                  <c:v>-9.0999999999996817</c:v>
                </c:pt>
                <c:pt idx="2655">
                  <c:v>-5.8399999999996908</c:v>
                </c:pt>
                <c:pt idx="2656">
                  <c:v>-12.919999999999675</c:v>
                </c:pt>
                <c:pt idx="2657">
                  <c:v>-14.689999999999657</c:v>
                </c:pt>
                <c:pt idx="2658">
                  <c:v>-13.289999999999679</c:v>
                </c:pt>
                <c:pt idx="2659">
                  <c:v>-13.179999999999666</c:v>
                </c:pt>
                <c:pt idx="2660">
                  <c:v>-17.339999999999691</c:v>
                </c:pt>
                <c:pt idx="2661">
                  <c:v>-16.939999999999714</c:v>
                </c:pt>
                <c:pt idx="2662">
                  <c:v>-16.469999999999686</c:v>
                </c:pt>
                <c:pt idx="2663">
                  <c:v>-14.669999999999675</c:v>
                </c:pt>
                <c:pt idx="2664">
                  <c:v>-14.139999999999702</c:v>
                </c:pt>
                <c:pt idx="2665">
                  <c:v>-14.629999999999711</c:v>
                </c:pt>
                <c:pt idx="2666">
                  <c:v>-15.089999999999691</c:v>
                </c:pt>
                <c:pt idx="2667">
                  <c:v>-14.499999999999716</c:v>
                </c:pt>
                <c:pt idx="2668">
                  <c:v>-13.909999999999741</c:v>
                </c:pt>
                <c:pt idx="2669">
                  <c:v>-14.39999999999975</c:v>
                </c:pt>
                <c:pt idx="2670">
                  <c:v>-14.599999999999739</c:v>
                </c:pt>
                <c:pt idx="2671">
                  <c:v>-16.549999999999727</c:v>
                </c:pt>
                <c:pt idx="2672">
                  <c:v>-16.11999999999972</c:v>
                </c:pt>
                <c:pt idx="2673">
                  <c:v>-15.999999999999716</c:v>
                </c:pt>
                <c:pt idx="2674">
                  <c:v>-16.029999999999688</c:v>
                </c:pt>
                <c:pt idx="2675">
                  <c:v>-16.279999999999688</c:v>
                </c:pt>
                <c:pt idx="2676">
                  <c:v>-16.289999999999679</c:v>
                </c:pt>
                <c:pt idx="2677">
                  <c:v>-17.009999999999707</c:v>
                </c:pt>
                <c:pt idx="2678">
                  <c:v>-17.089999999999691</c:v>
                </c:pt>
                <c:pt idx="2679">
                  <c:v>-17.009999999999707</c:v>
                </c:pt>
                <c:pt idx="2680">
                  <c:v>-17.099999999999682</c:v>
                </c:pt>
                <c:pt idx="2681">
                  <c:v>-15.929999999999666</c:v>
                </c:pt>
                <c:pt idx="2682">
                  <c:v>-15.599999999999682</c:v>
                </c:pt>
                <c:pt idx="2683">
                  <c:v>-15.479999999999677</c:v>
                </c:pt>
                <c:pt idx="2684">
                  <c:v>-14.519999999999698</c:v>
                </c:pt>
                <c:pt idx="2685">
                  <c:v>-14.759999999999707</c:v>
                </c:pt>
                <c:pt idx="2686">
                  <c:v>-14.889999999999702</c:v>
                </c:pt>
                <c:pt idx="2687">
                  <c:v>-15.239999999999725</c:v>
                </c:pt>
                <c:pt idx="2688">
                  <c:v>-15.239999999999725</c:v>
                </c:pt>
                <c:pt idx="2689">
                  <c:v>-15.569999999999709</c:v>
                </c:pt>
                <c:pt idx="2690">
                  <c:v>-15.359999999999729</c:v>
                </c:pt>
                <c:pt idx="2691">
                  <c:v>-16.019999999999754</c:v>
                </c:pt>
                <c:pt idx="2692">
                  <c:v>-17.669999999999732</c:v>
                </c:pt>
                <c:pt idx="2693">
                  <c:v>-17.349999999999739</c:v>
                </c:pt>
                <c:pt idx="2694">
                  <c:v>-14.86999999999972</c:v>
                </c:pt>
                <c:pt idx="2695">
                  <c:v>-12.109999999999729</c:v>
                </c:pt>
                <c:pt idx="2696">
                  <c:v>-16.349999999999682</c:v>
                </c:pt>
                <c:pt idx="2697">
                  <c:v>-5.069999999999709</c:v>
                </c:pt>
                <c:pt idx="2698">
                  <c:v>-10.159999999999684</c:v>
                </c:pt>
                <c:pt idx="2699">
                  <c:v>-6.3399999999996908</c:v>
                </c:pt>
                <c:pt idx="2700">
                  <c:v>-2.7499999999997158</c:v>
                </c:pt>
                <c:pt idx="2701">
                  <c:v>-3.5099999999997067</c:v>
                </c:pt>
                <c:pt idx="2702">
                  <c:v>-1.3899999999997021</c:v>
                </c:pt>
                <c:pt idx="2703">
                  <c:v>-1.3899999999997021</c:v>
                </c:pt>
                <c:pt idx="2704">
                  <c:v>-1.1999999999997044</c:v>
                </c:pt>
                <c:pt idx="2705">
                  <c:v>-1.4599999999996953</c:v>
                </c:pt>
                <c:pt idx="2706">
                  <c:v>-1.6399999999997021</c:v>
                </c:pt>
                <c:pt idx="2707">
                  <c:v>-2.3799999999997112</c:v>
                </c:pt>
                <c:pt idx="2708">
                  <c:v>-0.49999999999971578</c:v>
                </c:pt>
                <c:pt idx="2709">
                  <c:v>0</c:v>
                </c:pt>
                <c:pt idx="2710">
                  <c:v>-4.25</c:v>
                </c:pt>
                <c:pt idx="2711">
                  <c:v>-5</c:v>
                </c:pt>
                <c:pt idx="2712">
                  <c:v>-5.0500000000000114</c:v>
                </c:pt>
                <c:pt idx="2713">
                  <c:v>-5.1399999999999864</c:v>
                </c:pt>
                <c:pt idx="2714">
                  <c:v>-5.589999999999975</c:v>
                </c:pt>
                <c:pt idx="2715">
                  <c:v>-5.3899999999999864</c:v>
                </c:pt>
                <c:pt idx="2716">
                  <c:v>-6.6899999999999977</c:v>
                </c:pt>
                <c:pt idx="2717">
                  <c:v>-8.4900000000000091</c:v>
                </c:pt>
                <c:pt idx="2718">
                  <c:v>-5.910000000000025</c:v>
                </c:pt>
                <c:pt idx="2719">
                  <c:v>-6.1100000000000136</c:v>
                </c:pt>
                <c:pt idx="2720">
                  <c:v>-4.9300000000000068</c:v>
                </c:pt>
                <c:pt idx="2721">
                  <c:v>-5.8500000000000227</c:v>
                </c:pt>
                <c:pt idx="2722">
                  <c:v>-2.8799999999999955</c:v>
                </c:pt>
                <c:pt idx="2723">
                  <c:v>-6.3500000000000227</c:v>
                </c:pt>
                <c:pt idx="2724">
                  <c:v>-5.1400000000000432</c:v>
                </c:pt>
                <c:pt idx="2725">
                  <c:v>-6.3100000000000591</c:v>
                </c:pt>
                <c:pt idx="2726">
                  <c:v>-5.6400000000000432</c:v>
                </c:pt>
                <c:pt idx="2727">
                  <c:v>-2.1200000000000614</c:v>
                </c:pt>
                <c:pt idx="2728">
                  <c:v>-3.0400000000000773</c:v>
                </c:pt>
                <c:pt idx="2729">
                  <c:v>-3.1200000000000614</c:v>
                </c:pt>
                <c:pt idx="2730">
                  <c:v>-1.1900000000000546</c:v>
                </c:pt>
                <c:pt idx="2731">
                  <c:v>-1.9600000000000364</c:v>
                </c:pt>
                <c:pt idx="2732">
                  <c:v>0</c:v>
                </c:pt>
                <c:pt idx="2733">
                  <c:v>-1.3799999999999955</c:v>
                </c:pt>
                <c:pt idx="2734">
                  <c:v>-3.7400000000000091</c:v>
                </c:pt>
                <c:pt idx="2735">
                  <c:v>-1.7200000000000273</c:v>
                </c:pt>
                <c:pt idx="2736">
                  <c:v>0</c:v>
                </c:pt>
                <c:pt idx="2737">
                  <c:v>-0.46999999999997044</c:v>
                </c:pt>
                <c:pt idx="2738">
                  <c:v>-1.0699999999999932</c:v>
                </c:pt>
                <c:pt idx="2739">
                  <c:v>0</c:v>
                </c:pt>
                <c:pt idx="2740">
                  <c:v>-2.5199999999999818</c:v>
                </c:pt>
                <c:pt idx="2741">
                  <c:v>-1.8999999999999773</c:v>
                </c:pt>
                <c:pt idx="2742">
                  <c:v>-1.9099999999999682</c:v>
                </c:pt>
                <c:pt idx="2743">
                  <c:v>-1.4499999999999886</c:v>
                </c:pt>
                <c:pt idx="2744">
                  <c:v>-2.0500000000000114</c:v>
                </c:pt>
                <c:pt idx="2745">
                  <c:v>-1.7900000000000205</c:v>
                </c:pt>
                <c:pt idx="2746">
                  <c:v>-1.2800000000000296</c:v>
                </c:pt>
                <c:pt idx="2747">
                  <c:v>-1.5400000000000205</c:v>
                </c:pt>
                <c:pt idx="2748">
                  <c:v>-1.5400000000000205</c:v>
                </c:pt>
                <c:pt idx="2749">
                  <c:v>-1.5800000000000409</c:v>
                </c:pt>
                <c:pt idx="2750">
                  <c:v>-1.5600000000000591</c:v>
                </c:pt>
                <c:pt idx="2751">
                  <c:v>-1.2500000000000568</c:v>
                </c:pt>
                <c:pt idx="2752">
                  <c:v>-1.0300000000000296</c:v>
                </c:pt>
                <c:pt idx="2753">
                  <c:v>-0.80000000000001137</c:v>
                </c:pt>
                <c:pt idx="2754">
                  <c:v>-1.4300000000000068</c:v>
                </c:pt>
                <c:pt idx="2755">
                  <c:v>-1.3600000000000136</c:v>
                </c:pt>
                <c:pt idx="2756">
                  <c:v>-1.1999999999999886</c:v>
                </c:pt>
                <c:pt idx="2757">
                  <c:v>-0.36000000000001364</c:v>
                </c:pt>
                <c:pt idx="2758">
                  <c:v>-2.1299999999999955</c:v>
                </c:pt>
                <c:pt idx="2759">
                  <c:v>-2.3199999999999932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-0.44999999999998863</c:v>
                </c:pt>
                <c:pt idx="2766">
                  <c:v>-0.71999999999997044</c:v>
                </c:pt>
                <c:pt idx="2767">
                  <c:v>-0.48999999999995225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-0.16000000000002501</c:v>
                </c:pt>
                <c:pt idx="2773">
                  <c:v>0</c:v>
                </c:pt>
                <c:pt idx="2774">
                  <c:v>-1.0500000000000114</c:v>
                </c:pt>
                <c:pt idx="2775">
                  <c:v>-3.0000000000029559E-2</c:v>
                </c:pt>
                <c:pt idx="2776">
                  <c:v>-1.0000000000047748E-2</c:v>
                </c:pt>
                <c:pt idx="2777">
                  <c:v>-1.7900000000000205</c:v>
                </c:pt>
                <c:pt idx="2778">
                  <c:v>-1.2300000000000182</c:v>
                </c:pt>
                <c:pt idx="2779">
                  <c:v>0</c:v>
                </c:pt>
                <c:pt idx="2780">
                  <c:v>0</c:v>
                </c:pt>
                <c:pt idx="2781">
                  <c:v>-0.17000000000001592</c:v>
                </c:pt>
                <c:pt idx="2782">
                  <c:v>-0.17000000000001592</c:v>
                </c:pt>
                <c:pt idx="2783">
                  <c:v>-0.29000000000002046</c:v>
                </c:pt>
                <c:pt idx="2784">
                  <c:v>-0.80000000000001137</c:v>
                </c:pt>
                <c:pt idx="2785">
                  <c:v>-2.0099999999999909</c:v>
                </c:pt>
                <c:pt idx="2786">
                  <c:v>-3.4399999999999977</c:v>
                </c:pt>
                <c:pt idx="2787">
                  <c:v>-2.3000000000000114</c:v>
                </c:pt>
                <c:pt idx="2788">
                  <c:v>-2.6299999999999955</c:v>
                </c:pt>
                <c:pt idx="2789">
                  <c:v>-3.2799999999999727</c:v>
                </c:pt>
                <c:pt idx="2790">
                  <c:v>-3.7399999999999523</c:v>
                </c:pt>
                <c:pt idx="2791">
                  <c:v>-3.1399999999999295</c:v>
                </c:pt>
                <c:pt idx="2792">
                  <c:v>-0.57999999999992724</c:v>
                </c:pt>
                <c:pt idx="2793">
                  <c:v>-5.0899999999999181</c:v>
                </c:pt>
                <c:pt idx="2794">
                  <c:v>-5.8699999999999477</c:v>
                </c:pt>
                <c:pt idx="2795">
                  <c:v>-3.8999999999999773</c:v>
                </c:pt>
                <c:pt idx="2796">
                  <c:v>-3.9799999999999613</c:v>
                </c:pt>
                <c:pt idx="2797">
                  <c:v>-6.3699999999999477</c:v>
                </c:pt>
                <c:pt idx="2798">
                  <c:v>-6.9699999999999704</c:v>
                </c:pt>
                <c:pt idx="2799">
                  <c:v>-6.7999999999999545</c:v>
                </c:pt>
                <c:pt idx="2800">
                  <c:v>-7.2499999999999432</c:v>
                </c:pt>
                <c:pt idx="2801">
                  <c:v>-8.4999999999999432</c:v>
                </c:pt>
                <c:pt idx="2802">
                  <c:v>-8.3399999999999181</c:v>
                </c:pt>
                <c:pt idx="2803">
                  <c:v>-6.9999999999999432</c:v>
                </c:pt>
                <c:pt idx="2804">
                  <c:v>-5.9099999999999682</c:v>
                </c:pt>
                <c:pt idx="2805">
                  <c:v>-4.6899999999999409</c:v>
                </c:pt>
                <c:pt idx="2806">
                  <c:v>-4.5299999999999159</c:v>
                </c:pt>
                <c:pt idx="2807">
                  <c:v>-5.4099999999999113</c:v>
                </c:pt>
                <c:pt idx="2808">
                  <c:v>-6.1099999999999</c:v>
                </c:pt>
                <c:pt idx="2809">
                  <c:v>-6.7399999999998954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3-42A0-804F-659B374F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620959"/>
        <c:axId val="1129633519"/>
      </c:barChart>
      <c:catAx>
        <c:axId val="174362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9633519"/>
        <c:crosses val="autoZero"/>
        <c:auto val="1"/>
        <c:lblAlgn val="ctr"/>
        <c:lblOffset val="100"/>
        <c:noMultiLvlLbl val="0"/>
      </c:catAx>
      <c:valAx>
        <c:axId val="112963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362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ret_put!$G$4:$G$2812</c:f>
              <c:numCache>
                <c:formatCode>General</c:formatCode>
                <c:ptCount val="28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-0.7</c:v>
                </c:pt>
                <c:pt idx="9">
                  <c:v>-0.78999999999999981</c:v>
                </c:pt>
                <c:pt idx="10">
                  <c:v>-0.96999999999999975</c:v>
                </c:pt>
                <c:pt idx="11">
                  <c:v>-1.5399999999999987</c:v>
                </c:pt>
                <c:pt idx="12">
                  <c:v>-1.5399999999999987</c:v>
                </c:pt>
                <c:pt idx="13">
                  <c:v>-1.2899999999999987</c:v>
                </c:pt>
                <c:pt idx="14">
                  <c:v>1.0600000000000014</c:v>
                </c:pt>
                <c:pt idx="15">
                  <c:v>2.5099999999999913</c:v>
                </c:pt>
                <c:pt idx="16">
                  <c:v>0.11000000000000121</c:v>
                </c:pt>
                <c:pt idx="17">
                  <c:v>4.160000000000001</c:v>
                </c:pt>
                <c:pt idx="18">
                  <c:v>3.8100000000000023</c:v>
                </c:pt>
                <c:pt idx="19">
                  <c:v>4.660000000000001</c:v>
                </c:pt>
                <c:pt idx="20">
                  <c:v>2.0600000000000112</c:v>
                </c:pt>
                <c:pt idx="21">
                  <c:v>2.4100000000000099</c:v>
                </c:pt>
                <c:pt idx="22">
                  <c:v>8.6600000000000108</c:v>
                </c:pt>
                <c:pt idx="23">
                  <c:v>9.5100000000000104</c:v>
                </c:pt>
                <c:pt idx="24">
                  <c:v>7.9100000000000206</c:v>
                </c:pt>
                <c:pt idx="25">
                  <c:v>7.2600000000000202</c:v>
                </c:pt>
                <c:pt idx="26">
                  <c:v>3.1800000000000406</c:v>
                </c:pt>
                <c:pt idx="27">
                  <c:v>3.1800000000000406</c:v>
                </c:pt>
                <c:pt idx="28">
                  <c:v>3.1800000000000406</c:v>
                </c:pt>
                <c:pt idx="29">
                  <c:v>3.1800000000000406</c:v>
                </c:pt>
                <c:pt idx="30">
                  <c:v>3.1800000000000406</c:v>
                </c:pt>
                <c:pt idx="31">
                  <c:v>3.1800000000000406</c:v>
                </c:pt>
                <c:pt idx="32">
                  <c:v>3.1800000000000406</c:v>
                </c:pt>
                <c:pt idx="33">
                  <c:v>3.1800000000000406</c:v>
                </c:pt>
                <c:pt idx="34">
                  <c:v>3.1800000000000406</c:v>
                </c:pt>
                <c:pt idx="35">
                  <c:v>3.1800000000000406</c:v>
                </c:pt>
                <c:pt idx="36">
                  <c:v>3.1800000000000406</c:v>
                </c:pt>
                <c:pt idx="37">
                  <c:v>3.1800000000000406</c:v>
                </c:pt>
                <c:pt idx="38">
                  <c:v>3.1800000000000406</c:v>
                </c:pt>
                <c:pt idx="39">
                  <c:v>3.1800000000000406</c:v>
                </c:pt>
                <c:pt idx="40">
                  <c:v>3.1800000000000406</c:v>
                </c:pt>
                <c:pt idx="41">
                  <c:v>3.1800000000000406</c:v>
                </c:pt>
                <c:pt idx="42">
                  <c:v>3.1800000000000406</c:v>
                </c:pt>
                <c:pt idx="43">
                  <c:v>3.1800000000000406</c:v>
                </c:pt>
                <c:pt idx="44">
                  <c:v>3.1800000000000406</c:v>
                </c:pt>
                <c:pt idx="45">
                  <c:v>3.1800000000000406</c:v>
                </c:pt>
                <c:pt idx="46">
                  <c:v>3.1800000000000406</c:v>
                </c:pt>
                <c:pt idx="47">
                  <c:v>3.1800000000000406</c:v>
                </c:pt>
                <c:pt idx="48">
                  <c:v>3.1800000000000406</c:v>
                </c:pt>
                <c:pt idx="49">
                  <c:v>3.1800000000000406</c:v>
                </c:pt>
                <c:pt idx="50">
                  <c:v>3.1800000000000406</c:v>
                </c:pt>
                <c:pt idx="51">
                  <c:v>3.1800000000000406</c:v>
                </c:pt>
                <c:pt idx="52">
                  <c:v>3.1800000000000406</c:v>
                </c:pt>
                <c:pt idx="53">
                  <c:v>3.1800000000000406</c:v>
                </c:pt>
                <c:pt idx="54">
                  <c:v>3.1800000000000406</c:v>
                </c:pt>
                <c:pt idx="55">
                  <c:v>3.1800000000000406</c:v>
                </c:pt>
                <c:pt idx="56">
                  <c:v>3.1800000000000406</c:v>
                </c:pt>
                <c:pt idx="57">
                  <c:v>3.1800000000000406</c:v>
                </c:pt>
                <c:pt idx="58">
                  <c:v>3.1800000000000406</c:v>
                </c:pt>
                <c:pt idx="59">
                  <c:v>3.1800000000000406</c:v>
                </c:pt>
                <c:pt idx="60">
                  <c:v>3.1800000000000406</c:v>
                </c:pt>
                <c:pt idx="61">
                  <c:v>3.1800000000000406</c:v>
                </c:pt>
                <c:pt idx="62">
                  <c:v>3.1800000000000406</c:v>
                </c:pt>
                <c:pt idx="63">
                  <c:v>3.1800000000000406</c:v>
                </c:pt>
                <c:pt idx="64">
                  <c:v>3.1800000000000406</c:v>
                </c:pt>
                <c:pt idx="65">
                  <c:v>2.6700000000000408</c:v>
                </c:pt>
                <c:pt idx="66">
                  <c:v>3.3600000000000407</c:v>
                </c:pt>
                <c:pt idx="67">
                  <c:v>5.8000000000000309</c:v>
                </c:pt>
                <c:pt idx="68">
                  <c:v>3.5000000000000311</c:v>
                </c:pt>
                <c:pt idx="69">
                  <c:v>0.64000000000004098</c:v>
                </c:pt>
                <c:pt idx="70">
                  <c:v>0.58000000000004093</c:v>
                </c:pt>
                <c:pt idx="71">
                  <c:v>0.66000000000004055</c:v>
                </c:pt>
                <c:pt idx="72">
                  <c:v>-0.21999999999995845</c:v>
                </c:pt>
                <c:pt idx="73">
                  <c:v>-0.21999999999995845</c:v>
                </c:pt>
                <c:pt idx="74">
                  <c:v>-0.21999999999995845</c:v>
                </c:pt>
                <c:pt idx="75">
                  <c:v>-0.21999999999995845</c:v>
                </c:pt>
                <c:pt idx="76">
                  <c:v>-0.21999999999995845</c:v>
                </c:pt>
                <c:pt idx="77">
                  <c:v>-0.21999999999995845</c:v>
                </c:pt>
                <c:pt idx="78">
                  <c:v>-0.71999999999995845</c:v>
                </c:pt>
                <c:pt idx="79">
                  <c:v>2.1300000000000314</c:v>
                </c:pt>
                <c:pt idx="80">
                  <c:v>6.0300000000000313</c:v>
                </c:pt>
                <c:pt idx="81">
                  <c:v>3.4300000000000415</c:v>
                </c:pt>
                <c:pt idx="82">
                  <c:v>3.9800000000000395</c:v>
                </c:pt>
                <c:pt idx="83">
                  <c:v>4.4300000000000406</c:v>
                </c:pt>
                <c:pt idx="84">
                  <c:v>0.58000000000004048</c:v>
                </c:pt>
                <c:pt idx="85">
                  <c:v>0.73000000000003951</c:v>
                </c:pt>
                <c:pt idx="86">
                  <c:v>3.9800000000000395</c:v>
                </c:pt>
                <c:pt idx="87">
                  <c:v>4.8300000000000383</c:v>
                </c:pt>
                <c:pt idx="88">
                  <c:v>6.6800000000000388</c:v>
                </c:pt>
                <c:pt idx="89">
                  <c:v>9.2800000000000296</c:v>
                </c:pt>
                <c:pt idx="90">
                  <c:v>8.6800000000000299</c:v>
                </c:pt>
                <c:pt idx="91">
                  <c:v>13.63000000000002</c:v>
                </c:pt>
                <c:pt idx="92">
                  <c:v>12.43000000000003</c:v>
                </c:pt>
                <c:pt idx="93">
                  <c:v>8.1800000000000299</c:v>
                </c:pt>
                <c:pt idx="94">
                  <c:v>6.4800000000000297</c:v>
                </c:pt>
                <c:pt idx="95">
                  <c:v>4.6800000000000397</c:v>
                </c:pt>
                <c:pt idx="96">
                  <c:v>4.7800000000000393</c:v>
                </c:pt>
                <c:pt idx="97">
                  <c:v>0.18000000000003968</c:v>
                </c:pt>
                <c:pt idx="98">
                  <c:v>-0.51999999999996027</c:v>
                </c:pt>
                <c:pt idx="99">
                  <c:v>3.6800000000000397</c:v>
                </c:pt>
                <c:pt idx="100">
                  <c:v>1.1800000000000397</c:v>
                </c:pt>
                <c:pt idx="101">
                  <c:v>2.1800000000000397</c:v>
                </c:pt>
                <c:pt idx="102">
                  <c:v>1.9000000000000508</c:v>
                </c:pt>
                <c:pt idx="103">
                  <c:v>1.9000000000000508</c:v>
                </c:pt>
                <c:pt idx="104">
                  <c:v>1.9000000000000508</c:v>
                </c:pt>
                <c:pt idx="105">
                  <c:v>1.9000000000000508</c:v>
                </c:pt>
                <c:pt idx="106">
                  <c:v>1.9000000000000508</c:v>
                </c:pt>
                <c:pt idx="107">
                  <c:v>1.9000000000000508</c:v>
                </c:pt>
                <c:pt idx="108">
                  <c:v>1.9000000000000508</c:v>
                </c:pt>
                <c:pt idx="109">
                  <c:v>1.9000000000000508</c:v>
                </c:pt>
                <c:pt idx="110">
                  <c:v>1.9000000000000508</c:v>
                </c:pt>
                <c:pt idx="111">
                  <c:v>1.9000000000000508</c:v>
                </c:pt>
                <c:pt idx="112">
                  <c:v>1.9000000000000508</c:v>
                </c:pt>
                <c:pt idx="113">
                  <c:v>1.9000000000000508</c:v>
                </c:pt>
                <c:pt idx="114">
                  <c:v>1.9000000000000508</c:v>
                </c:pt>
                <c:pt idx="115">
                  <c:v>1.9000000000000508</c:v>
                </c:pt>
                <c:pt idx="116">
                  <c:v>1.9000000000000508</c:v>
                </c:pt>
                <c:pt idx="117">
                  <c:v>1.9000000000000508</c:v>
                </c:pt>
                <c:pt idx="118">
                  <c:v>1.9000000000000508</c:v>
                </c:pt>
                <c:pt idx="119">
                  <c:v>1.9000000000000508</c:v>
                </c:pt>
                <c:pt idx="120">
                  <c:v>1.9000000000000508</c:v>
                </c:pt>
                <c:pt idx="121">
                  <c:v>1.9000000000000508</c:v>
                </c:pt>
                <c:pt idx="122">
                  <c:v>1.9000000000000508</c:v>
                </c:pt>
                <c:pt idx="123">
                  <c:v>0.22000000000006081</c:v>
                </c:pt>
                <c:pt idx="124">
                  <c:v>-0.1099999999999392</c:v>
                </c:pt>
                <c:pt idx="125">
                  <c:v>-0.1099999999999392</c:v>
                </c:pt>
                <c:pt idx="126">
                  <c:v>-0.1099999999999392</c:v>
                </c:pt>
                <c:pt idx="127">
                  <c:v>-0.1099999999999392</c:v>
                </c:pt>
                <c:pt idx="128">
                  <c:v>-0.1099999999999392</c:v>
                </c:pt>
                <c:pt idx="129">
                  <c:v>-0.1099999999999392</c:v>
                </c:pt>
                <c:pt idx="130">
                  <c:v>-0.1099999999999392</c:v>
                </c:pt>
                <c:pt idx="131">
                  <c:v>-0.1099999999999392</c:v>
                </c:pt>
                <c:pt idx="132">
                  <c:v>-0.1099999999999392</c:v>
                </c:pt>
                <c:pt idx="133">
                  <c:v>-0.1099999999999392</c:v>
                </c:pt>
                <c:pt idx="134">
                  <c:v>-0.1099999999999392</c:v>
                </c:pt>
                <c:pt idx="135">
                  <c:v>-0.1099999999999392</c:v>
                </c:pt>
                <c:pt idx="136">
                  <c:v>-0.1099999999999392</c:v>
                </c:pt>
                <c:pt idx="137">
                  <c:v>-0.1099999999999392</c:v>
                </c:pt>
                <c:pt idx="138">
                  <c:v>-0.1099999999999392</c:v>
                </c:pt>
                <c:pt idx="139">
                  <c:v>-0.1099999999999392</c:v>
                </c:pt>
                <c:pt idx="140">
                  <c:v>-0.1099999999999392</c:v>
                </c:pt>
                <c:pt idx="141">
                  <c:v>-0.1099999999999392</c:v>
                </c:pt>
                <c:pt idx="142">
                  <c:v>-0.1099999999999392</c:v>
                </c:pt>
                <c:pt idx="143">
                  <c:v>-0.1099999999999392</c:v>
                </c:pt>
                <c:pt idx="144">
                  <c:v>-0.42999999999993821</c:v>
                </c:pt>
                <c:pt idx="145">
                  <c:v>0.14000000000006074</c:v>
                </c:pt>
                <c:pt idx="146">
                  <c:v>1.9400000000000508</c:v>
                </c:pt>
                <c:pt idx="147">
                  <c:v>4.440000000000051</c:v>
                </c:pt>
                <c:pt idx="148">
                  <c:v>2.690000000000051</c:v>
                </c:pt>
                <c:pt idx="149">
                  <c:v>2.5900000000000514</c:v>
                </c:pt>
                <c:pt idx="150">
                  <c:v>1.3400000000000514</c:v>
                </c:pt>
                <c:pt idx="151">
                  <c:v>1.0400000000000524</c:v>
                </c:pt>
                <c:pt idx="152">
                  <c:v>-0.70999999999994756</c:v>
                </c:pt>
                <c:pt idx="153">
                  <c:v>-0.40999999999994857</c:v>
                </c:pt>
                <c:pt idx="154">
                  <c:v>-0.20999999999994856</c:v>
                </c:pt>
                <c:pt idx="155">
                  <c:v>0.19000000000005046</c:v>
                </c:pt>
                <c:pt idx="156">
                  <c:v>2.2400000000000504</c:v>
                </c:pt>
                <c:pt idx="157">
                  <c:v>2.1900000000000497</c:v>
                </c:pt>
                <c:pt idx="158">
                  <c:v>2.3400000000000496</c:v>
                </c:pt>
                <c:pt idx="159">
                  <c:v>-0.68999999999995021</c:v>
                </c:pt>
                <c:pt idx="160">
                  <c:v>1.1400000000000399</c:v>
                </c:pt>
                <c:pt idx="161">
                  <c:v>-1.00999999999996</c:v>
                </c:pt>
                <c:pt idx="162">
                  <c:v>-1.96999999999996</c:v>
                </c:pt>
                <c:pt idx="163">
                  <c:v>-1.96999999999996</c:v>
                </c:pt>
                <c:pt idx="164">
                  <c:v>-1.96999999999996</c:v>
                </c:pt>
                <c:pt idx="165">
                  <c:v>-1.96999999999996</c:v>
                </c:pt>
                <c:pt idx="166">
                  <c:v>-1.96999999999996</c:v>
                </c:pt>
                <c:pt idx="167">
                  <c:v>-1.96999999999996</c:v>
                </c:pt>
                <c:pt idx="168">
                  <c:v>-1.96999999999996</c:v>
                </c:pt>
                <c:pt idx="169">
                  <c:v>-1.96999999999996</c:v>
                </c:pt>
                <c:pt idx="170">
                  <c:v>-1.96999999999996</c:v>
                </c:pt>
                <c:pt idx="171">
                  <c:v>-1.96999999999996</c:v>
                </c:pt>
                <c:pt idx="172">
                  <c:v>-1.96999999999996</c:v>
                </c:pt>
                <c:pt idx="173">
                  <c:v>-1.96999999999996</c:v>
                </c:pt>
                <c:pt idx="174">
                  <c:v>-1.96999999999996</c:v>
                </c:pt>
                <c:pt idx="175">
                  <c:v>-1.96999999999996</c:v>
                </c:pt>
                <c:pt idx="176">
                  <c:v>-1.96999999999996</c:v>
                </c:pt>
                <c:pt idx="177">
                  <c:v>-1.96999999999996</c:v>
                </c:pt>
                <c:pt idx="178">
                  <c:v>-1.96999999999996</c:v>
                </c:pt>
                <c:pt idx="179">
                  <c:v>-1.96999999999996</c:v>
                </c:pt>
                <c:pt idx="180">
                  <c:v>-1.96999999999996</c:v>
                </c:pt>
                <c:pt idx="181">
                  <c:v>-1.96999999999996</c:v>
                </c:pt>
                <c:pt idx="182">
                  <c:v>-1.96999999999996</c:v>
                </c:pt>
                <c:pt idx="183">
                  <c:v>-1.96999999999996</c:v>
                </c:pt>
                <c:pt idx="184">
                  <c:v>-1.96999999999996</c:v>
                </c:pt>
                <c:pt idx="185">
                  <c:v>-1.96999999999996</c:v>
                </c:pt>
                <c:pt idx="186">
                  <c:v>-1.96999999999996</c:v>
                </c:pt>
                <c:pt idx="187">
                  <c:v>-1.96999999999996</c:v>
                </c:pt>
                <c:pt idx="188">
                  <c:v>-1.96999999999996</c:v>
                </c:pt>
                <c:pt idx="189">
                  <c:v>-1.96999999999996</c:v>
                </c:pt>
                <c:pt idx="190">
                  <c:v>-1.96999999999996</c:v>
                </c:pt>
                <c:pt idx="191">
                  <c:v>-1.96999999999996</c:v>
                </c:pt>
                <c:pt idx="192">
                  <c:v>-1.96999999999996</c:v>
                </c:pt>
                <c:pt idx="193">
                  <c:v>-1.96999999999996</c:v>
                </c:pt>
                <c:pt idx="194">
                  <c:v>-1.96999999999996</c:v>
                </c:pt>
                <c:pt idx="195">
                  <c:v>-1.96999999999996</c:v>
                </c:pt>
                <c:pt idx="196">
                  <c:v>-1.96999999999996</c:v>
                </c:pt>
                <c:pt idx="197">
                  <c:v>-1.96999999999996</c:v>
                </c:pt>
                <c:pt idx="198">
                  <c:v>-1.96999999999996</c:v>
                </c:pt>
                <c:pt idx="199">
                  <c:v>-1.96999999999996</c:v>
                </c:pt>
                <c:pt idx="200">
                  <c:v>-1.96999999999996</c:v>
                </c:pt>
                <c:pt idx="201">
                  <c:v>-1.96999999999996</c:v>
                </c:pt>
                <c:pt idx="202">
                  <c:v>-1.96999999999996</c:v>
                </c:pt>
                <c:pt idx="203">
                  <c:v>-1.96999999999996</c:v>
                </c:pt>
                <c:pt idx="204">
                  <c:v>-1.96999999999996</c:v>
                </c:pt>
                <c:pt idx="205">
                  <c:v>-1.96999999999996</c:v>
                </c:pt>
                <c:pt idx="206">
                  <c:v>-1.96999999999996</c:v>
                </c:pt>
                <c:pt idx="207">
                  <c:v>-1.96999999999996</c:v>
                </c:pt>
                <c:pt idx="208">
                  <c:v>-1.96999999999996</c:v>
                </c:pt>
                <c:pt idx="209">
                  <c:v>-1.96999999999996</c:v>
                </c:pt>
                <c:pt idx="210">
                  <c:v>-1.96999999999996</c:v>
                </c:pt>
                <c:pt idx="211">
                  <c:v>-1.96999999999996</c:v>
                </c:pt>
                <c:pt idx="212">
                  <c:v>-1.96999999999996</c:v>
                </c:pt>
                <c:pt idx="213">
                  <c:v>-1.96999999999996</c:v>
                </c:pt>
                <c:pt idx="214">
                  <c:v>-1.96999999999996</c:v>
                </c:pt>
                <c:pt idx="215">
                  <c:v>-1.96999999999996</c:v>
                </c:pt>
                <c:pt idx="216">
                  <c:v>-1.96999999999996</c:v>
                </c:pt>
                <c:pt idx="217">
                  <c:v>-1.96999999999996</c:v>
                </c:pt>
                <c:pt idx="218">
                  <c:v>-1.96999999999996</c:v>
                </c:pt>
                <c:pt idx="219">
                  <c:v>-1.96999999999996</c:v>
                </c:pt>
                <c:pt idx="220">
                  <c:v>-1.96999999999996</c:v>
                </c:pt>
                <c:pt idx="221">
                  <c:v>-1.96999999999996</c:v>
                </c:pt>
                <c:pt idx="222">
                  <c:v>-1.96999999999996</c:v>
                </c:pt>
                <c:pt idx="223">
                  <c:v>-1.96999999999996</c:v>
                </c:pt>
                <c:pt idx="224">
                  <c:v>-1.96999999999996</c:v>
                </c:pt>
                <c:pt idx="225">
                  <c:v>-1.96999999999996</c:v>
                </c:pt>
                <c:pt idx="226">
                  <c:v>-1.96999999999996</c:v>
                </c:pt>
                <c:pt idx="227">
                  <c:v>-1.96999999999996</c:v>
                </c:pt>
                <c:pt idx="228">
                  <c:v>-1.96999999999996</c:v>
                </c:pt>
                <c:pt idx="229">
                  <c:v>-3.5799999999999503</c:v>
                </c:pt>
                <c:pt idx="230">
                  <c:v>-3.4399999999999515</c:v>
                </c:pt>
                <c:pt idx="231">
                  <c:v>-3.1699999999999515</c:v>
                </c:pt>
                <c:pt idx="232">
                  <c:v>-4.469999999999942</c:v>
                </c:pt>
                <c:pt idx="233">
                  <c:v>-4.469999999999942</c:v>
                </c:pt>
                <c:pt idx="234">
                  <c:v>-4.469999999999942</c:v>
                </c:pt>
                <c:pt idx="235">
                  <c:v>-5.469999999999942</c:v>
                </c:pt>
                <c:pt idx="236">
                  <c:v>-6.219999999999942</c:v>
                </c:pt>
                <c:pt idx="237">
                  <c:v>-6.219999999999942</c:v>
                </c:pt>
                <c:pt idx="238">
                  <c:v>-6.219999999999942</c:v>
                </c:pt>
                <c:pt idx="239">
                  <c:v>-6.219999999999942</c:v>
                </c:pt>
                <c:pt idx="240">
                  <c:v>-6.219999999999942</c:v>
                </c:pt>
                <c:pt idx="241">
                  <c:v>-6.219999999999942</c:v>
                </c:pt>
                <c:pt idx="242">
                  <c:v>-6.219999999999942</c:v>
                </c:pt>
                <c:pt idx="243">
                  <c:v>-6.219999999999942</c:v>
                </c:pt>
                <c:pt idx="244">
                  <c:v>-4.719999999999942</c:v>
                </c:pt>
                <c:pt idx="245">
                  <c:v>-2.1199999999999419</c:v>
                </c:pt>
                <c:pt idx="246">
                  <c:v>1.4300000000000481</c:v>
                </c:pt>
                <c:pt idx="247">
                  <c:v>-3.4199999999999515</c:v>
                </c:pt>
                <c:pt idx="248">
                  <c:v>-2.3199999999999514</c:v>
                </c:pt>
                <c:pt idx="249">
                  <c:v>-1.1199999999999515</c:v>
                </c:pt>
                <c:pt idx="250">
                  <c:v>-1.9999999999961382E-2</c:v>
                </c:pt>
                <c:pt idx="251">
                  <c:v>-3.3199999999999612</c:v>
                </c:pt>
                <c:pt idx="252">
                  <c:v>-2.3199999999999612</c:v>
                </c:pt>
                <c:pt idx="253">
                  <c:v>1.1800000000000286</c:v>
                </c:pt>
                <c:pt idx="254">
                  <c:v>1.0800000000000289</c:v>
                </c:pt>
                <c:pt idx="255">
                  <c:v>2.8800000000000292</c:v>
                </c:pt>
                <c:pt idx="256">
                  <c:v>1.6800000000000292</c:v>
                </c:pt>
                <c:pt idx="257">
                  <c:v>4.180000000000029</c:v>
                </c:pt>
                <c:pt idx="258">
                  <c:v>5.180000000000029</c:v>
                </c:pt>
                <c:pt idx="259">
                  <c:v>0.28000000000003933</c:v>
                </c:pt>
                <c:pt idx="260">
                  <c:v>-5.0199999999999605</c:v>
                </c:pt>
                <c:pt idx="261">
                  <c:v>-0.76999999999996049</c:v>
                </c:pt>
                <c:pt idx="262">
                  <c:v>-3.4699999999999607</c:v>
                </c:pt>
                <c:pt idx="263">
                  <c:v>-4.0199999999999596</c:v>
                </c:pt>
                <c:pt idx="264">
                  <c:v>-0.60999999999993948</c:v>
                </c:pt>
                <c:pt idx="265">
                  <c:v>-2.0099999999999394</c:v>
                </c:pt>
                <c:pt idx="266">
                  <c:v>-3.5599999999999392</c:v>
                </c:pt>
                <c:pt idx="267">
                  <c:v>-3.5599999999999392</c:v>
                </c:pt>
                <c:pt idx="268">
                  <c:v>-3.5599999999999392</c:v>
                </c:pt>
                <c:pt idx="269">
                  <c:v>-3.5599999999999392</c:v>
                </c:pt>
                <c:pt idx="270">
                  <c:v>-3.5599999999999392</c:v>
                </c:pt>
                <c:pt idx="271">
                  <c:v>-3.5599999999999392</c:v>
                </c:pt>
                <c:pt idx="272">
                  <c:v>-3.5599999999999392</c:v>
                </c:pt>
                <c:pt idx="273">
                  <c:v>-3.5599999999999392</c:v>
                </c:pt>
                <c:pt idx="274">
                  <c:v>-3.5599999999999392</c:v>
                </c:pt>
                <c:pt idx="275">
                  <c:v>-3.5599999999999392</c:v>
                </c:pt>
                <c:pt idx="276">
                  <c:v>-3.5599999999999392</c:v>
                </c:pt>
                <c:pt idx="277">
                  <c:v>-3.5599999999999392</c:v>
                </c:pt>
                <c:pt idx="278">
                  <c:v>-3.5599999999999392</c:v>
                </c:pt>
                <c:pt idx="279">
                  <c:v>-3.5599999999999392</c:v>
                </c:pt>
                <c:pt idx="280">
                  <c:v>-3.5599999999999392</c:v>
                </c:pt>
                <c:pt idx="281">
                  <c:v>-3.5599999999999392</c:v>
                </c:pt>
                <c:pt idx="282">
                  <c:v>-3.5599999999999392</c:v>
                </c:pt>
                <c:pt idx="283">
                  <c:v>-3.5599999999999392</c:v>
                </c:pt>
                <c:pt idx="284">
                  <c:v>-3.5599999999999392</c:v>
                </c:pt>
                <c:pt idx="285">
                  <c:v>-3.5599999999999392</c:v>
                </c:pt>
                <c:pt idx="286">
                  <c:v>-3.5599999999999392</c:v>
                </c:pt>
                <c:pt idx="287">
                  <c:v>-3.5599999999999392</c:v>
                </c:pt>
                <c:pt idx="288">
                  <c:v>-3.5599999999999392</c:v>
                </c:pt>
                <c:pt idx="289">
                  <c:v>-3.5599999999999392</c:v>
                </c:pt>
                <c:pt idx="290">
                  <c:v>-3.5599999999999392</c:v>
                </c:pt>
                <c:pt idx="291">
                  <c:v>-3.5599999999999392</c:v>
                </c:pt>
                <c:pt idx="292">
                  <c:v>-3.5599999999999392</c:v>
                </c:pt>
                <c:pt idx="293">
                  <c:v>-3.5599999999999392</c:v>
                </c:pt>
                <c:pt idx="294">
                  <c:v>-3.5599999999999392</c:v>
                </c:pt>
                <c:pt idx="295">
                  <c:v>-3.5599999999999392</c:v>
                </c:pt>
                <c:pt idx="296">
                  <c:v>-3.5599999999999392</c:v>
                </c:pt>
                <c:pt idx="297">
                  <c:v>-3.5599999999999392</c:v>
                </c:pt>
                <c:pt idx="298">
                  <c:v>-3.5599999999999392</c:v>
                </c:pt>
                <c:pt idx="299">
                  <c:v>-3.5599999999999392</c:v>
                </c:pt>
                <c:pt idx="300">
                  <c:v>-3.5599999999999392</c:v>
                </c:pt>
                <c:pt idx="301">
                  <c:v>-3.5599999999999392</c:v>
                </c:pt>
                <c:pt idx="302">
                  <c:v>-3.5599999999999392</c:v>
                </c:pt>
                <c:pt idx="303">
                  <c:v>-3.5599999999999392</c:v>
                </c:pt>
                <c:pt idx="304">
                  <c:v>-3.5599999999999392</c:v>
                </c:pt>
                <c:pt idx="305">
                  <c:v>-3.5599999999999392</c:v>
                </c:pt>
                <c:pt idx="306">
                  <c:v>-3.5599999999999392</c:v>
                </c:pt>
                <c:pt idx="307">
                  <c:v>-3.5599999999999392</c:v>
                </c:pt>
                <c:pt idx="308">
                  <c:v>-3.5599999999999392</c:v>
                </c:pt>
                <c:pt idx="309">
                  <c:v>-3.5599999999999392</c:v>
                </c:pt>
                <c:pt idx="310">
                  <c:v>-3.5599999999999392</c:v>
                </c:pt>
                <c:pt idx="311">
                  <c:v>-3.5599999999999392</c:v>
                </c:pt>
                <c:pt idx="312">
                  <c:v>-3.5599999999999392</c:v>
                </c:pt>
                <c:pt idx="313">
                  <c:v>-3.5599999999999392</c:v>
                </c:pt>
                <c:pt idx="314">
                  <c:v>-3.5599999999999392</c:v>
                </c:pt>
                <c:pt idx="315">
                  <c:v>-3.5599999999999392</c:v>
                </c:pt>
                <c:pt idx="316">
                  <c:v>-6.859999999999939</c:v>
                </c:pt>
                <c:pt idx="317">
                  <c:v>-5.2599999999999492</c:v>
                </c:pt>
                <c:pt idx="318">
                  <c:v>-4.809999999999949</c:v>
                </c:pt>
                <c:pt idx="319">
                  <c:v>-6.609999999999939</c:v>
                </c:pt>
                <c:pt idx="320">
                  <c:v>-7.6699999999999395</c:v>
                </c:pt>
                <c:pt idx="321">
                  <c:v>-7.6699999999999395</c:v>
                </c:pt>
                <c:pt idx="322">
                  <c:v>-7.6699999999999395</c:v>
                </c:pt>
                <c:pt idx="323">
                  <c:v>-7.6699999999999395</c:v>
                </c:pt>
                <c:pt idx="324">
                  <c:v>-7.6699999999999395</c:v>
                </c:pt>
                <c:pt idx="325">
                  <c:v>-7.6699999999999395</c:v>
                </c:pt>
                <c:pt idx="326">
                  <c:v>-7.6699999999999395</c:v>
                </c:pt>
                <c:pt idx="327">
                  <c:v>-7.6699999999999395</c:v>
                </c:pt>
                <c:pt idx="328">
                  <c:v>-7.6699999999999395</c:v>
                </c:pt>
                <c:pt idx="329">
                  <c:v>-7.6699999999999395</c:v>
                </c:pt>
                <c:pt idx="330">
                  <c:v>-7.6699999999999395</c:v>
                </c:pt>
                <c:pt idx="331">
                  <c:v>-7.6699999999999395</c:v>
                </c:pt>
                <c:pt idx="332">
                  <c:v>-7.6699999999999395</c:v>
                </c:pt>
                <c:pt idx="333">
                  <c:v>-3.6699999999999395</c:v>
                </c:pt>
                <c:pt idx="334">
                  <c:v>0.38000000000006029</c:v>
                </c:pt>
                <c:pt idx="335">
                  <c:v>8.2300000000000502</c:v>
                </c:pt>
                <c:pt idx="336">
                  <c:v>18.430000000000049</c:v>
                </c:pt>
                <c:pt idx="337">
                  <c:v>18.430000000000049</c:v>
                </c:pt>
                <c:pt idx="338">
                  <c:v>18.430000000000049</c:v>
                </c:pt>
                <c:pt idx="339">
                  <c:v>18.430000000000049</c:v>
                </c:pt>
                <c:pt idx="340">
                  <c:v>18.430000000000049</c:v>
                </c:pt>
                <c:pt idx="341">
                  <c:v>18.430000000000049</c:v>
                </c:pt>
                <c:pt idx="342">
                  <c:v>18.430000000000049</c:v>
                </c:pt>
                <c:pt idx="343">
                  <c:v>18.430000000000049</c:v>
                </c:pt>
                <c:pt idx="344">
                  <c:v>18.430000000000049</c:v>
                </c:pt>
                <c:pt idx="345">
                  <c:v>18.430000000000049</c:v>
                </c:pt>
                <c:pt idx="346">
                  <c:v>18.430000000000049</c:v>
                </c:pt>
                <c:pt idx="347">
                  <c:v>18.430000000000049</c:v>
                </c:pt>
                <c:pt idx="348">
                  <c:v>18.430000000000049</c:v>
                </c:pt>
                <c:pt idx="349">
                  <c:v>18.430000000000049</c:v>
                </c:pt>
                <c:pt idx="350">
                  <c:v>18.430000000000049</c:v>
                </c:pt>
                <c:pt idx="351">
                  <c:v>18.430000000000049</c:v>
                </c:pt>
                <c:pt idx="352">
                  <c:v>18.430000000000049</c:v>
                </c:pt>
                <c:pt idx="353">
                  <c:v>18.430000000000049</c:v>
                </c:pt>
                <c:pt idx="354">
                  <c:v>18.430000000000049</c:v>
                </c:pt>
                <c:pt idx="355">
                  <c:v>18.430000000000049</c:v>
                </c:pt>
                <c:pt idx="356">
                  <c:v>18.430000000000049</c:v>
                </c:pt>
                <c:pt idx="357">
                  <c:v>18.430000000000049</c:v>
                </c:pt>
                <c:pt idx="358">
                  <c:v>18.430000000000049</c:v>
                </c:pt>
                <c:pt idx="359">
                  <c:v>18.430000000000049</c:v>
                </c:pt>
                <c:pt idx="360">
                  <c:v>18.430000000000049</c:v>
                </c:pt>
                <c:pt idx="361">
                  <c:v>18.430000000000049</c:v>
                </c:pt>
                <c:pt idx="362">
                  <c:v>18.430000000000049</c:v>
                </c:pt>
                <c:pt idx="363">
                  <c:v>18.430000000000049</c:v>
                </c:pt>
                <c:pt idx="364">
                  <c:v>18.430000000000049</c:v>
                </c:pt>
                <c:pt idx="365">
                  <c:v>18.430000000000049</c:v>
                </c:pt>
                <c:pt idx="366">
                  <c:v>18.430000000000049</c:v>
                </c:pt>
                <c:pt idx="367">
                  <c:v>18.430000000000049</c:v>
                </c:pt>
                <c:pt idx="368">
                  <c:v>18.430000000000049</c:v>
                </c:pt>
                <c:pt idx="369">
                  <c:v>18.430000000000049</c:v>
                </c:pt>
                <c:pt idx="370">
                  <c:v>18.430000000000049</c:v>
                </c:pt>
                <c:pt idx="371">
                  <c:v>18.430000000000049</c:v>
                </c:pt>
                <c:pt idx="372">
                  <c:v>18.430000000000049</c:v>
                </c:pt>
                <c:pt idx="373">
                  <c:v>18.430000000000049</c:v>
                </c:pt>
                <c:pt idx="374">
                  <c:v>18.430000000000049</c:v>
                </c:pt>
                <c:pt idx="375">
                  <c:v>18.430000000000049</c:v>
                </c:pt>
                <c:pt idx="376">
                  <c:v>18.430000000000049</c:v>
                </c:pt>
                <c:pt idx="377">
                  <c:v>18.430000000000049</c:v>
                </c:pt>
                <c:pt idx="378">
                  <c:v>18.430000000000049</c:v>
                </c:pt>
                <c:pt idx="379">
                  <c:v>18.430000000000049</c:v>
                </c:pt>
                <c:pt idx="380">
                  <c:v>18.430000000000049</c:v>
                </c:pt>
                <c:pt idx="381">
                  <c:v>18.430000000000049</c:v>
                </c:pt>
                <c:pt idx="382">
                  <c:v>18.430000000000049</c:v>
                </c:pt>
                <c:pt idx="383">
                  <c:v>18.430000000000049</c:v>
                </c:pt>
                <c:pt idx="384">
                  <c:v>18.430000000000049</c:v>
                </c:pt>
                <c:pt idx="385">
                  <c:v>18.430000000000049</c:v>
                </c:pt>
                <c:pt idx="386">
                  <c:v>18.430000000000049</c:v>
                </c:pt>
                <c:pt idx="387">
                  <c:v>18.430000000000049</c:v>
                </c:pt>
                <c:pt idx="388">
                  <c:v>18.430000000000049</c:v>
                </c:pt>
                <c:pt idx="389">
                  <c:v>18.430000000000049</c:v>
                </c:pt>
                <c:pt idx="390">
                  <c:v>18.430000000000049</c:v>
                </c:pt>
                <c:pt idx="391">
                  <c:v>18.430000000000049</c:v>
                </c:pt>
                <c:pt idx="392">
                  <c:v>18.430000000000049</c:v>
                </c:pt>
                <c:pt idx="393">
                  <c:v>18.430000000000049</c:v>
                </c:pt>
                <c:pt idx="394">
                  <c:v>18.430000000000049</c:v>
                </c:pt>
                <c:pt idx="395">
                  <c:v>18.430000000000049</c:v>
                </c:pt>
                <c:pt idx="396">
                  <c:v>18.430000000000049</c:v>
                </c:pt>
                <c:pt idx="397">
                  <c:v>18.430000000000049</c:v>
                </c:pt>
                <c:pt idx="398">
                  <c:v>18.430000000000049</c:v>
                </c:pt>
                <c:pt idx="399">
                  <c:v>18.430000000000049</c:v>
                </c:pt>
                <c:pt idx="400">
                  <c:v>18.430000000000049</c:v>
                </c:pt>
                <c:pt idx="401">
                  <c:v>18.430000000000049</c:v>
                </c:pt>
                <c:pt idx="402">
                  <c:v>18.430000000000049</c:v>
                </c:pt>
                <c:pt idx="403">
                  <c:v>18.430000000000049</c:v>
                </c:pt>
                <c:pt idx="404">
                  <c:v>18.430000000000049</c:v>
                </c:pt>
                <c:pt idx="405">
                  <c:v>18.430000000000049</c:v>
                </c:pt>
                <c:pt idx="406">
                  <c:v>18.430000000000049</c:v>
                </c:pt>
                <c:pt idx="407">
                  <c:v>18.430000000000049</c:v>
                </c:pt>
                <c:pt idx="408">
                  <c:v>18.430000000000049</c:v>
                </c:pt>
                <c:pt idx="409">
                  <c:v>18.430000000000049</c:v>
                </c:pt>
                <c:pt idx="410">
                  <c:v>18.430000000000049</c:v>
                </c:pt>
                <c:pt idx="411">
                  <c:v>18.430000000000049</c:v>
                </c:pt>
                <c:pt idx="412">
                  <c:v>18.430000000000049</c:v>
                </c:pt>
                <c:pt idx="413">
                  <c:v>18.430000000000049</c:v>
                </c:pt>
                <c:pt idx="414">
                  <c:v>18.430000000000049</c:v>
                </c:pt>
                <c:pt idx="415">
                  <c:v>18.430000000000049</c:v>
                </c:pt>
                <c:pt idx="416">
                  <c:v>18.430000000000049</c:v>
                </c:pt>
                <c:pt idx="417">
                  <c:v>18.430000000000049</c:v>
                </c:pt>
                <c:pt idx="418">
                  <c:v>18.430000000000049</c:v>
                </c:pt>
                <c:pt idx="419">
                  <c:v>18.430000000000049</c:v>
                </c:pt>
                <c:pt idx="420">
                  <c:v>18.430000000000049</c:v>
                </c:pt>
                <c:pt idx="421">
                  <c:v>18.430000000000049</c:v>
                </c:pt>
                <c:pt idx="422">
                  <c:v>18.430000000000049</c:v>
                </c:pt>
                <c:pt idx="423">
                  <c:v>18.430000000000049</c:v>
                </c:pt>
                <c:pt idx="424">
                  <c:v>18.430000000000049</c:v>
                </c:pt>
                <c:pt idx="425">
                  <c:v>18.430000000000049</c:v>
                </c:pt>
                <c:pt idx="426">
                  <c:v>18.430000000000049</c:v>
                </c:pt>
                <c:pt idx="427">
                  <c:v>18.430000000000049</c:v>
                </c:pt>
                <c:pt idx="428">
                  <c:v>18.430000000000049</c:v>
                </c:pt>
                <c:pt idx="429">
                  <c:v>18.430000000000049</c:v>
                </c:pt>
                <c:pt idx="430">
                  <c:v>18.430000000000049</c:v>
                </c:pt>
                <c:pt idx="431">
                  <c:v>18.430000000000049</c:v>
                </c:pt>
                <c:pt idx="432">
                  <c:v>18.430000000000049</c:v>
                </c:pt>
                <c:pt idx="433">
                  <c:v>18.430000000000049</c:v>
                </c:pt>
                <c:pt idx="434">
                  <c:v>18.430000000000049</c:v>
                </c:pt>
                <c:pt idx="435">
                  <c:v>18.430000000000049</c:v>
                </c:pt>
                <c:pt idx="436">
                  <c:v>18.430000000000049</c:v>
                </c:pt>
                <c:pt idx="437">
                  <c:v>18.430000000000049</c:v>
                </c:pt>
                <c:pt idx="438">
                  <c:v>18.430000000000049</c:v>
                </c:pt>
                <c:pt idx="439">
                  <c:v>18.430000000000049</c:v>
                </c:pt>
                <c:pt idx="440">
                  <c:v>18.430000000000049</c:v>
                </c:pt>
                <c:pt idx="441">
                  <c:v>18.430000000000049</c:v>
                </c:pt>
                <c:pt idx="442">
                  <c:v>18.430000000000049</c:v>
                </c:pt>
                <c:pt idx="443">
                  <c:v>18.430000000000049</c:v>
                </c:pt>
                <c:pt idx="444">
                  <c:v>18.430000000000049</c:v>
                </c:pt>
                <c:pt idx="445">
                  <c:v>18.430000000000049</c:v>
                </c:pt>
                <c:pt idx="446">
                  <c:v>18.430000000000049</c:v>
                </c:pt>
                <c:pt idx="447">
                  <c:v>18.430000000000049</c:v>
                </c:pt>
                <c:pt idx="448">
                  <c:v>18.430000000000049</c:v>
                </c:pt>
                <c:pt idx="449">
                  <c:v>18.430000000000049</c:v>
                </c:pt>
                <c:pt idx="450">
                  <c:v>18.430000000000049</c:v>
                </c:pt>
                <c:pt idx="451">
                  <c:v>18.430000000000049</c:v>
                </c:pt>
                <c:pt idx="452">
                  <c:v>18.430000000000049</c:v>
                </c:pt>
                <c:pt idx="453">
                  <c:v>18.430000000000049</c:v>
                </c:pt>
                <c:pt idx="454">
                  <c:v>18.430000000000049</c:v>
                </c:pt>
                <c:pt idx="455">
                  <c:v>18.430000000000049</c:v>
                </c:pt>
                <c:pt idx="456">
                  <c:v>18.430000000000049</c:v>
                </c:pt>
                <c:pt idx="457">
                  <c:v>16.61000000000006</c:v>
                </c:pt>
                <c:pt idx="458">
                  <c:v>16.480000000000061</c:v>
                </c:pt>
                <c:pt idx="459">
                  <c:v>16.480000000000061</c:v>
                </c:pt>
                <c:pt idx="460">
                  <c:v>16.480000000000061</c:v>
                </c:pt>
                <c:pt idx="461">
                  <c:v>16.480000000000061</c:v>
                </c:pt>
                <c:pt idx="462">
                  <c:v>16.480000000000061</c:v>
                </c:pt>
                <c:pt idx="463">
                  <c:v>16.480000000000061</c:v>
                </c:pt>
                <c:pt idx="464">
                  <c:v>16.480000000000061</c:v>
                </c:pt>
                <c:pt idx="465">
                  <c:v>16.480000000000061</c:v>
                </c:pt>
                <c:pt idx="466">
                  <c:v>16.480000000000061</c:v>
                </c:pt>
                <c:pt idx="467">
                  <c:v>16.480000000000061</c:v>
                </c:pt>
                <c:pt idx="468">
                  <c:v>16.480000000000061</c:v>
                </c:pt>
                <c:pt idx="469">
                  <c:v>16.480000000000061</c:v>
                </c:pt>
                <c:pt idx="470">
                  <c:v>14.88000000000007</c:v>
                </c:pt>
                <c:pt idx="471">
                  <c:v>14.88000000000007</c:v>
                </c:pt>
                <c:pt idx="472">
                  <c:v>14.88000000000007</c:v>
                </c:pt>
                <c:pt idx="473">
                  <c:v>14.88000000000007</c:v>
                </c:pt>
                <c:pt idx="474">
                  <c:v>14.88000000000007</c:v>
                </c:pt>
                <c:pt idx="475">
                  <c:v>14.88000000000007</c:v>
                </c:pt>
                <c:pt idx="476">
                  <c:v>14.88000000000007</c:v>
                </c:pt>
                <c:pt idx="477">
                  <c:v>14.88000000000007</c:v>
                </c:pt>
                <c:pt idx="478">
                  <c:v>14.88000000000007</c:v>
                </c:pt>
                <c:pt idx="479">
                  <c:v>14.88000000000007</c:v>
                </c:pt>
                <c:pt idx="480">
                  <c:v>14.88000000000007</c:v>
                </c:pt>
                <c:pt idx="481">
                  <c:v>14.88000000000007</c:v>
                </c:pt>
                <c:pt idx="482">
                  <c:v>14.88000000000007</c:v>
                </c:pt>
                <c:pt idx="483">
                  <c:v>14.88000000000007</c:v>
                </c:pt>
                <c:pt idx="484">
                  <c:v>14.88000000000007</c:v>
                </c:pt>
                <c:pt idx="485">
                  <c:v>14.88000000000007</c:v>
                </c:pt>
                <c:pt idx="486">
                  <c:v>14.88000000000007</c:v>
                </c:pt>
                <c:pt idx="487">
                  <c:v>14.88000000000007</c:v>
                </c:pt>
                <c:pt idx="488">
                  <c:v>14.88000000000007</c:v>
                </c:pt>
                <c:pt idx="489">
                  <c:v>14.88000000000007</c:v>
                </c:pt>
                <c:pt idx="490">
                  <c:v>14.88000000000007</c:v>
                </c:pt>
                <c:pt idx="491">
                  <c:v>14.88000000000007</c:v>
                </c:pt>
                <c:pt idx="492">
                  <c:v>13.06000000000008</c:v>
                </c:pt>
                <c:pt idx="493">
                  <c:v>13.980000000000079</c:v>
                </c:pt>
                <c:pt idx="494">
                  <c:v>14.180000000000078</c:v>
                </c:pt>
                <c:pt idx="495">
                  <c:v>12.600000000000088</c:v>
                </c:pt>
                <c:pt idx="496">
                  <c:v>12.750000000000087</c:v>
                </c:pt>
                <c:pt idx="497">
                  <c:v>14.380000000000088</c:v>
                </c:pt>
                <c:pt idx="498">
                  <c:v>13.930000000000089</c:v>
                </c:pt>
                <c:pt idx="499">
                  <c:v>14.680000000000087</c:v>
                </c:pt>
                <c:pt idx="500">
                  <c:v>14.730000000000087</c:v>
                </c:pt>
                <c:pt idx="501">
                  <c:v>14.080000000000087</c:v>
                </c:pt>
                <c:pt idx="502">
                  <c:v>12.980000000000087</c:v>
                </c:pt>
                <c:pt idx="503">
                  <c:v>12.270000000000088</c:v>
                </c:pt>
                <c:pt idx="504">
                  <c:v>12.270000000000088</c:v>
                </c:pt>
                <c:pt idx="505">
                  <c:v>12.270000000000088</c:v>
                </c:pt>
                <c:pt idx="506">
                  <c:v>12.270000000000088</c:v>
                </c:pt>
                <c:pt idx="507">
                  <c:v>12.270000000000088</c:v>
                </c:pt>
                <c:pt idx="508">
                  <c:v>11.120000000000099</c:v>
                </c:pt>
                <c:pt idx="509">
                  <c:v>12.070000000000098</c:v>
                </c:pt>
                <c:pt idx="510">
                  <c:v>12.570000000000098</c:v>
                </c:pt>
                <c:pt idx="511">
                  <c:v>11.670000000000099</c:v>
                </c:pt>
                <c:pt idx="512">
                  <c:v>12.620000000000099</c:v>
                </c:pt>
                <c:pt idx="513">
                  <c:v>19.870000000000097</c:v>
                </c:pt>
                <c:pt idx="514">
                  <c:v>18.820000000000096</c:v>
                </c:pt>
                <c:pt idx="515">
                  <c:v>26.420000000000094</c:v>
                </c:pt>
                <c:pt idx="516">
                  <c:v>24.770000000000103</c:v>
                </c:pt>
                <c:pt idx="517">
                  <c:v>20.470000000000102</c:v>
                </c:pt>
                <c:pt idx="518">
                  <c:v>22.420000000000091</c:v>
                </c:pt>
                <c:pt idx="519">
                  <c:v>22.170000000000091</c:v>
                </c:pt>
                <c:pt idx="520">
                  <c:v>21.12000000000009</c:v>
                </c:pt>
                <c:pt idx="521">
                  <c:v>17.6200000000001</c:v>
                </c:pt>
                <c:pt idx="522">
                  <c:v>18.920000000000091</c:v>
                </c:pt>
                <c:pt idx="523">
                  <c:v>19.570000000000089</c:v>
                </c:pt>
                <c:pt idx="524">
                  <c:v>19.720000000000088</c:v>
                </c:pt>
                <c:pt idx="525">
                  <c:v>25.970000000000088</c:v>
                </c:pt>
                <c:pt idx="526">
                  <c:v>23.270000000000099</c:v>
                </c:pt>
                <c:pt idx="527">
                  <c:v>16.720000000000098</c:v>
                </c:pt>
                <c:pt idx="528">
                  <c:v>18.370000000000097</c:v>
                </c:pt>
                <c:pt idx="529">
                  <c:v>13.970000000000097</c:v>
                </c:pt>
                <c:pt idx="530">
                  <c:v>15.820000000000087</c:v>
                </c:pt>
                <c:pt idx="531">
                  <c:v>15.070000000000087</c:v>
                </c:pt>
                <c:pt idx="532">
                  <c:v>13.850000000000087</c:v>
                </c:pt>
                <c:pt idx="533">
                  <c:v>13.850000000000087</c:v>
                </c:pt>
                <c:pt idx="534">
                  <c:v>13.850000000000087</c:v>
                </c:pt>
                <c:pt idx="535">
                  <c:v>13.850000000000087</c:v>
                </c:pt>
                <c:pt idx="536">
                  <c:v>13.850000000000087</c:v>
                </c:pt>
                <c:pt idx="537">
                  <c:v>13.850000000000087</c:v>
                </c:pt>
                <c:pt idx="538">
                  <c:v>13.850000000000087</c:v>
                </c:pt>
                <c:pt idx="539">
                  <c:v>13.850000000000087</c:v>
                </c:pt>
                <c:pt idx="540">
                  <c:v>13.010000000000087</c:v>
                </c:pt>
                <c:pt idx="541">
                  <c:v>12.330000000000087</c:v>
                </c:pt>
                <c:pt idx="542">
                  <c:v>11.960000000000088</c:v>
                </c:pt>
                <c:pt idx="543">
                  <c:v>11.960000000000088</c:v>
                </c:pt>
                <c:pt idx="544">
                  <c:v>11.960000000000088</c:v>
                </c:pt>
                <c:pt idx="545">
                  <c:v>11.960000000000088</c:v>
                </c:pt>
                <c:pt idx="546">
                  <c:v>11.960000000000088</c:v>
                </c:pt>
                <c:pt idx="547">
                  <c:v>11.960000000000088</c:v>
                </c:pt>
                <c:pt idx="548">
                  <c:v>11.960000000000088</c:v>
                </c:pt>
                <c:pt idx="549">
                  <c:v>11.960000000000088</c:v>
                </c:pt>
                <c:pt idx="550">
                  <c:v>11.960000000000088</c:v>
                </c:pt>
                <c:pt idx="551">
                  <c:v>11.960000000000088</c:v>
                </c:pt>
                <c:pt idx="552">
                  <c:v>11.960000000000088</c:v>
                </c:pt>
                <c:pt idx="553">
                  <c:v>11.960000000000088</c:v>
                </c:pt>
                <c:pt idx="554">
                  <c:v>11.960000000000088</c:v>
                </c:pt>
                <c:pt idx="555">
                  <c:v>11.960000000000088</c:v>
                </c:pt>
                <c:pt idx="556">
                  <c:v>11.960000000000088</c:v>
                </c:pt>
                <c:pt idx="557">
                  <c:v>11.960000000000088</c:v>
                </c:pt>
                <c:pt idx="558">
                  <c:v>11.960000000000088</c:v>
                </c:pt>
                <c:pt idx="559">
                  <c:v>11.960000000000088</c:v>
                </c:pt>
                <c:pt idx="560">
                  <c:v>11.960000000000088</c:v>
                </c:pt>
                <c:pt idx="561">
                  <c:v>11.960000000000088</c:v>
                </c:pt>
                <c:pt idx="562">
                  <c:v>11.960000000000088</c:v>
                </c:pt>
                <c:pt idx="563">
                  <c:v>11.960000000000088</c:v>
                </c:pt>
                <c:pt idx="564">
                  <c:v>11.960000000000088</c:v>
                </c:pt>
                <c:pt idx="565">
                  <c:v>11.960000000000088</c:v>
                </c:pt>
                <c:pt idx="566">
                  <c:v>11.960000000000088</c:v>
                </c:pt>
                <c:pt idx="567">
                  <c:v>11.960000000000088</c:v>
                </c:pt>
                <c:pt idx="568">
                  <c:v>11.960000000000088</c:v>
                </c:pt>
                <c:pt idx="569">
                  <c:v>11.960000000000088</c:v>
                </c:pt>
                <c:pt idx="570">
                  <c:v>11.960000000000088</c:v>
                </c:pt>
                <c:pt idx="571">
                  <c:v>12.110000000000088</c:v>
                </c:pt>
                <c:pt idx="572">
                  <c:v>11.480000000000087</c:v>
                </c:pt>
                <c:pt idx="573">
                  <c:v>13.660000000000087</c:v>
                </c:pt>
                <c:pt idx="574">
                  <c:v>13.710000000000086</c:v>
                </c:pt>
                <c:pt idx="575">
                  <c:v>12.760000000000087</c:v>
                </c:pt>
                <c:pt idx="576">
                  <c:v>12.860000000000086</c:v>
                </c:pt>
                <c:pt idx="577">
                  <c:v>16.710000000000086</c:v>
                </c:pt>
                <c:pt idx="578">
                  <c:v>15.860000000000086</c:v>
                </c:pt>
                <c:pt idx="579">
                  <c:v>10.500000000000085</c:v>
                </c:pt>
                <c:pt idx="580">
                  <c:v>10.420000000000085</c:v>
                </c:pt>
                <c:pt idx="581">
                  <c:v>10.480000000000086</c:v>
                </c:pt>
                <c:pt idx="582">
                  <c:v>9.1600000000000854</c:v>
                </c:pt>
                <c:pt idx="583">
                  <c:v>9.1600000000000854</c:v>
                </c:pt>
                <c:pt idx="584">
                  <c:v>9.1600000000000854</c:v>
                </c:pt>
                <c:pt idx="585">
                  <c:v>9.1600000000000854</c:v>
                </c:pt>
                <c:pt idx="586">
                  <c:v>9.1600000000000854</c:v>
                </c:pt>
                <c:pt idx="587">
                  <c:v>9.1600000000000854</c:v>
                </c:pt>
                <c:pt idx="588">
                  <c:v>9.1600000000000854</c:v>
                </c:pt>
                <c:pt idx="589">
                  <c:v>9.1600000000000854</c:v>
                </c:pt>
                <c:pt idx="590">
                  <c:v>9.1600000000000854</c:v>
                </c:pt>
                <c:pt idx="591">
                  <c:v>9.1600000000000854</c:v>
                </c:pt>
                <c:pt idx="592">
                  <c:v>9.1600000000000854</c:v>
                </c:pt>
                <c:pt idx="593">
                  <c:v>9.1600000000000854</c:v>
                </c:pt>
                <c:pt idx="594">
                  <c:v>9.1600000000000854</c:v>
                </c:pt>
                <c:pt idx="595">
                  <c:v>9.1600000000000854</c:v>
                </c:pt>
                <c:pt idx="596">
                  <c:v>9.1600000000000854</c:v>
                </c:pt>
                <c:pt idx="597">
                  <c:v>9.1600000000000854</c:v>
                </c:pt>
                <c:pt idx="598">
                  <c:v>9.1600000000000854</c:v>
                </c:pt>
                <c:pt idx="599">
                  <c:v>9.1600000000000854</c:v>
                </c:pt>
                <c:pt idx="600">
                  <c:v>9.1600000000000854</c:v>
                </c:pt>
                <c:pt idx="601">
                  <c:v>9.1600000000000854</c:v>
                </c:pt>
                <c:pt idx="602">
                  <c:v>9.4100000000000854</c:v>
                </c:pt>
                <c:pt idx="603">
                  <c:v>9.4100000000000854</c:v>
                </c:pt>
                <c:pt idx="604">
                  <c:v>7.9100000000000854</c:v>
                </c:pt>
                <c:pt idx="605">
                  <c:v>6.6600000000000854</c:v>
                </c:pt>
                <c:pt idx="606">
                  <c:v>5.9600000000000852</c:v>
                </c:pt>
                <c:pt idx="607">
                  <c:v>7.4100000000000854</c:v>
                </c:pt>
                <c:pt idx="608">
                  <c:v>7.3600000000000847</c:v>
                </c:pt>
                <c:pt idx="609">
                  <c:v>9.3600000000000847</c:v>
                </c:pt>
                <c:pt idx="610">
                  <c:v>10.960000000000075</c:v>
                </c:pt>
                <c:pt idx="611">
                  <c:v>8.7600000000000851</c:v>
                </c:pt>
                <c:pt idx="612">
                  <c:v>12.660000000000085</c:v>
                </c:pt>
                <c:pt idx="613">
                  <c:v>11.860000000000085</c:v>
                </c:pt>
                <c:pt idx="614">
                  <c:v>11.260000000000085</c:v>
                </c:pt>
                <c:pt idx="615">
                  <c:v>10.210000000000095</c:v>
                </c:pt>
                <c:pt idx="616">
                  <c:v>11.810000000000095</c:v>
                </c:pt>
                <c:pt idx="617">
                  <c:v>8.9100000000000943</c:v>
                </c:pt>
                <c:pt idx="618">
                  <c:v>10.210000000000084</c:v>
                </c:pt>
                <c:pt idx="619">
                  <c:v>7.8600000000000847</c:v>
                </c:pt>
                <c:pt idx="620">
                  <c:v>6.5600000000000946</c:v>
                </c:pt>
                <c:pt idx="621">
                  <c:v>9.6300000000000949</c:v>
                </c:pt>
                <c:pt idx="622">
                  <c:v>9.9300000000000939</c:v>
                </c:pt>
                <c:pt idx="623">
                  <c:v>8.2800000000000935</c:v>
                </c:pt>
                <c:pt idx="624">
                  <c:v>7.340000000000094</c:v>
                </c:pt>
                <c:pt idx="625">
                  <c:v>7.680000000000093</c:v>
                </c:pt>
                <c:pt idx="626">
                  <c:v>6.6300000000001029</c:v>
                </c:pt>
                <c:pt idx="627">
                  <c:v>6.1100000000001025</c:v>
                </c:pt>
                <c:pt idx="628">
                  <c:v>6.1100000000001025</c:v>
                </c:pt>
                <c:pt idx="629">
                  <c:v>6.1100000000001025</c:v>
                </c:pt>
                <c:pt idx="630">
                  <c:v>6.1100000000001025</c:v>
                </c:pt>
                <c:pt idx="631">
                  <c:v>6.1100000000001025</c:v>
                </c:pt>
                <c:pt idx="632">
                  <c:v>6.1100000000001025</c:v>
                </c:pt>
                <c:pt idx="633">
                  <c:v>6.1100000000001025</c:v>
                </c:pt>
                <c:pt idx="634">
                  <c:v>6.1100000000001025</c:v>
                </c:pt>
                <c:pt idx="635">
                  <c:v>6.1100000000001025</c:v>
                </c:pt>
                <c:pt idx="636">
                  <c:v>6.1100000000001025</c:v>
                </c:pt>
                <c:pt idx="637">
                  <c:v>6.1100000000001025</c:v>
                </c:pt>
                <c:pt idx="638">
                  <c:v>6.1100000000001025</c:v>
                </c:pt>
                <c:pt idx="639">
                  <c:v>6.1100000000001025</c:v>
                </c:pt>
                <c:pt idx="640">
                  <c:v>6.1100000000001025</c:v>
                </c:pt>
                <c:pt idx="641">
                  <c:v>6.1100000000001025</c:v>
                </c:pt>
                <c:pt idx="642">
                  <c:v>6.1100000000001025</c:v>
                </c:pt>
                <c:pt idx="643">
                  <c:v>6.1100000000001025</c:v>
                </c:pt>
                <c:pt idx="644">
                  <c:v>6.1100000000001025</c:v>
                </c:pt>
                <c:pt idx="645">
                  <c:v>6.1100000000001025</c:v>
                </c:pt>
                <c:pt idx="646">
                  <c:v>6.1100000000001025</c:v>
                </c:pt>
                <c:pt idx="647">
                  <c:v>6.1100000000001025</c:v>
                </c:pt>
                <c:pt idx="648">
                  <c:v>6.1100000000001025</c:v>
                </c:pt>
                <c:pt idx="649">
                  <c:v>8.3100000000001017</c:v>
                </c:pt>
                <c:pt idx="650">
                  <c:v>8.4100000000001014</c:v>
                </c:pt>
                <c:pt idx="651">
                  <c:v>6.9100000000001014</c:v>
                </c:pt>
                <c:pt idx="652">
                  <c:v>5.9600000000001012</c:v>
                </c:pt>
                <c:pt idx="653">
                  <c:v>6.4600000000001012</c:v>
                </c:pt>
                <c:pt idx="654">
                  <c:v>6.5600000000001009</c:v>
                </c:pt>
                <c:pt idx="655">
                  <c:v>7.3600000000000998</c:v>
                </c:pt>
                <c:pt idx="656">
                  <c:v>9.0600000000001</c:v>
                </c:pt>
                <c:pt idx="657">
                  <c:v>9.2100000000000986</c:v>
                </c:pt>
                <c:pt idx="658">
                  <c:v>9.4100000000000996</c:v>
                </c:pt>
                <c:pt idx="659">
                  <c:v>6.0600000000001</c:v>
                </c:pt>
                <c:pt idx="660">
                  <c:v>6.5100000000001002</c:v>
                </c:pt>
                <c:pt idx="661">
                  <c:v>2.6100000000001002</c:v>
                </c:pt>
                <c:pt idx="662">
                  <c:v>1.8200000000001033</c:v>
                </c:pt>
                <c:pt idx="663">
                  <c:v>1.8200000000001033</c:v>
                </c:pt>
                <c:pt idx="664">
                  <c:v>1.8200000000001033</c:v>
                </c:pt>
                <c:pt idx="665">
                  <c:v>1.8200000000001033</c:v>
                </c:pt>
                <c:pt idx="666">
                  <c:v>1.8200000000001033</c:v>
                </c:pt>
                <c:pt idx="667">
                  <c:v>1.8200000000001033</c:v>
                </c:pt>
                <c:pt idx="668">
                  <c:v>1.8200000000001033</c:v>
                </c:pt>
                <c:pt idx="669">
                  <c:v>1.8200000000001033</c:v>
                </c:pt>
                <c:pt idx="670">
                  <c:v>1.8200000000001033</c:v>
                </c:pt>
                <c:pt idx="671">
                  <c:v>1.8200000000001033</c:v>
                </c:pt>
                <c:pt idx="672">
                  <c:v>1.8200000000001033</c:v>
                </c:pt>
                <c:pt idx="673">
                  <c:v>1.8200000000001033</c:v>
                </c:pt>
                <c:pt idx="674">
                  <c:v>1.8200000000001033</c:v>
                </c:pt>
                <c:pt idx="675">
                  <c:v>1.8200000000001033</c:v>
                </c:pt>
                <c:pt idx="676">
                  <c:v>1.8200000000001033</c:v>
                </c:pt>
                <c:pt idx="677">
                  <c:v>1.4700000000001032</c:v>
                </c:pt>
                <c:pt idx="678">
                  <c:v>1.7700000000001022</c:v>
                </c:pt>
                <c:pt idx="679">
                  <c:v>2.6200000000001022</c:v>
                </c:pt>
                <c:pt idx="680">
                  <c:v>2.1200000000001022</c:v>
                </c:pt>
                <c:pt idx="681">
                  <c:v>1.7700000000001022</c:v>
                </c:pt>
                <c:pt idx="682">
                  <c:v>3.1200000000000925</c:v>
                </c:pt>
                <c:pt idx="683">
                  <c:v>3.0700000000000927</c:v>
                </c:pt>
                <c:pt idx="684">
                  <c:v>4.1700000000000923</c:v>
                </c:pt>
                <c:pt idx="685">
                  <c:v>5.5700000000000927</c:v>
                </c:pt>
                <c:pt idx="686">
                  <c:v>5.3700000000000916</c:v>
                </c:pt>
                <c:pt idx="687">
                  <c:v>1.2700000000000919</c:v>
                </c:pt>
                <c:pt idx="688">
                  <c:v>1.0200000000000919</c:v>
                </c:pt>
                <c:pt idx="689">
                  <c:v>-8.9999999999898161E-2</c:v>
                </c:pt>
                <c:pt idx="690">
                  <c:v>-9.9999999999898365E-2</c:v>
                </c:pt>
                <c:pt idx="691">
                  <c:v>-0.80999999999989836</c:v>
                </c:pt>
                <c:pt idx="692">
                  <c:v>-0.78999999999989834</c:v>
                </c:pt>
                <c:pt idx="693">
                  <c:v>0.32000000000009177</c:v>
                </c:pt>
                <c:pt idx="694">
                  <c:v>0.22000000000009218</c:v>
                </c:pt>
                <c:pt idx="695">
                  <c:v>3.5200000000000919</c:v>
                </c:pt>
                <c:pt idx="696">
                  <c:v>6.8200000000000918</c:v>
                </c:pt>
                <c:pt idx="697">
                  <c:v>6.7700000000000911</c:v>
                </c:pt>
                <c:pt idx="698">
                  <c:v>7.1700000000000914</c:v>
                </c:pt>
                <c:pt idx="699">
                  <c:v>4.8700000000000916</c:v>
                </c:pt>
                <c:pt idx="700">
                  <c:v>3.3400000000000913</c:v>
                </c:pt>
                <c:pt idx="701">
                  <c:v>6.5400000000000915</c:v>
                </c:pt>
                <c:pt idx="702">
                  <c:v>5.5900000000000913</c:v>
                </c:pt>
                <c:pt idx="703">
                  <c:v>4.5400000000001013</c:v>
                </c:pt>
                <c:pt idx="704">
                  <c:v>4.5900000000001011</c:v>
                </c:pt>
                <c:pt idx="705">
                  <c:v>7.3400000000001011</c:v>
                </c:pt>
                <c:pt idx="706">
                  <c:v>6.1900000000001008</c:v>
                </c:pt>
                <c:pt idx="707">
                  <c:v>4.0900000000001011</c:v>
                </c:pt>
                <c:pt idx="708">
                  <c:v>4.8900000000001</c:v>
                </c:pt>
                <c:pt idx="709">
                  <c:v>2.9400000000001101</c:v>
                </c:pt>
                <c:pt idx="710">
                  <c:v>1.9900000000001101</c:v>
                </c:pt>
                <c:pt idx="711">
                  <c:v>2.0400000000001097</c:v>
                </c:pt>
                <c:pt idx="712">
                  <c:v>2.3400000000001087</c:v>
                </c:pt>
                <c:pt idx="713">
                  <c:v>0.40000000000011871</c:v>
                </c:pt>
                <c:pt idx="714">
                  <c:v>0.40000000000011871</c:v>
                </c:pt>
                <c:pt idx="715">
                  <c:v>0.40000000000011871</c:v>
                </c:pt>
                <c:pt idx="716">
                  <c:v>0.40000000000011871</c:v>
                </c:pt>
                <c:pt idx="717">
                  <c:v>0.40000000000011871</c:v>
                </c:pt>
                <c:pt idx="718">
                  <c:v>0.40000000000011871</c:v>
                </c:pt>
                <c:pt idx="719">
                  <c:v>0.40000000000011871</c:v>
                </c:pt>
                <c:pt idx="720">
                  <c:v>-0.24999999999988132</c:v>
                </c:pt>
                <c:pt idx="721">
                  <c:v>-0.24999999999988132</c:v>
                </c:pt>
                <c:pt idx="722">
                  <c:v>-0.24999999999988132</c:v>
                </c:pt>
                <c:pt idx="723">
                  <c:v>-0.24999999999988132</c:v>
                </c:pt>
                <c:pt idx="724">
                  <c:v>-0.24999999999988132</c:v>
                </c:pt>
                <c:pt idx="725">
                  <c:v>-0.24999999999988132</c:v>
                </c:pt>
                <c:pt idx="726">
                  <c:v>-0.24999999999988132</c:v>
                </c:pt>
                <c:pt idx="727">
                  <c:v>-0.24999999999988132</c:v>
                </c:pt>
                <c:pt idx="728">
                  <c:v>-0.24999999999988132</c:v>
                </c:pt>
                <c:pt idx="729">
                  <c:v>-0.24999999999988132</c:v>
                </c:pt>
                <c:pt idx="730">
                  <c:v>-0.24999999999988132</c:v>
                </c:pt>
                <c:pt idx="731">
                  <c:v>-0.24999999999988132</c:v>
                </c:pt>
                <c:pt idx="732">
                  <c:v>-0.24999999999988132</c:v>
                </c:pt>
                <c:pt idx="733">
                  <c:v>-0.24999999999988132</c:v>
                </c:pt>
                <c:pt idx="734">
                  <c:v>3.3500000000001084</c:v>
                </c:pt>
                <c:pt idx="735">
                  <c:v>1.4500000000001185</c:v>
                </c:pt>
                <c:pt idx="736">
                  <c:v>2.4500000000001183</c:v>
                </c:pt>
                <c:pt idx="737">
                  <c:v>3.7000000000001183</c:v>
                </c:pt>
                <c:pt idx="738">
                  <c:v>7.600000000000108</c:v>
                </c:pt>
                <c:pt idx="739">
                  <c:v>6.7500000000001092</c:v>
                </c:pt>
                <c:pt idx="740">
                  <c:v>6.4500000000001094</c:v>
                </c:pt>
                <c:pt idx="741">
                  <c:v>5.1000000000001195</c:v>
                </c:pt>
                <c:pt idx="742">
                  <c:v>6.0000000000001199</c:v>
                </c:pt>
                <c:pt idx="743">
                  <c:v>11.250000000000121</c:v>
                </c:pt>
                <c:pt idx="744">
                  <c:v>15.10000000000012</c:v>
                </c:pt>
                <c:pt idx="745">
                  <c:v>15.10000000000012</c:v>
                </c:pt>
                <c:pt idx="746">
                  <c:v>15.10000000000012</c:v>
                </c:pt>
                <c:pt idx="747">
                  <c:v>15.10000000000012</c:v>
                </c:pt>
                <c:pt idx="748">
                  <c:v>15.10000000000012</c:v>
                </c:pt>
                <c:pt idx="749">
                  <c:v>15.10000000000012</c:v>
                </c:pt>
                <c:pt idx="750">
                  <c:v>15.10000000000012</c:v>
                </c:pt>
                <c:pt idx="751">
                  <c:v>15.10000000000012</c:v>
                </c:pt>
                <c:pt idx="752">
                  <c:v>15.10000000000012</c:v>
                </c:pt>
                <c:pt idx="753">
                  <c:v>15.10000000000012</c:v>
                </c:pt>
                <c:pt idx="754">
                  <c:v>15.10000000000012</c:v>
                </c:pt>
                <c:pt idx="755">
                  <c:v>15.10000000000012</c:v>
                </c:pt>
                <c:pt idx="756">
                  <c:v>15.10000000000012</c:v>
                </c:pt>
                <c:pt idx="757">
                  <c:v>15.10000000000012</c:v>
                </c:pt>
                <c:pt idx="758">
                  <c:v>15.10000000000012</c:v>
                </c:pt>
                <c:pt idx="759">
                  <c:v>15.10000000000012</c:v>
                </c:pt>
                <c:pt idx="760">
                  <c:v>15.10000000000012</c:v>
                </c:pt>
                <c:pt idx="761">
                  <c:v>15.10000000000012</c:v>
                </c:pt>
                <c:pt idx="762">
                  <c:v>15.10000000000012</c:v>
                </c:pt>
                <c:pt idx="763">
                  <c:v>15.10000000000012</c:v>
                </c:pt>
                <c:pt idx="764">
                  <c:v>15.10000000000012</c:v>
                </c:pt>
                <c:pt idx="765">
                  <c:v>15.10000000000012</c:v>
                </c:pt>
                <c:pt idx="766">
                  <c:v>15.10000000000012</c:v>
                </c:pt>
                <c:pt idx="767">
                  <c:v>15.10000000000012</c:v>
                </c:pt>
                <c:pt idx="768">
                  <c:v>15.10000000000012</c:v>
                </c:pt>
                <c:pt idx="769">
                  <c:v>15.10000000000012</c:v>
                </c:pt>
                <c:pt idx="770">
                  <c:v>15.10000000000012</c:v>
                </c:pt>
                <c:pt idx="771">
                  <c:v>15.10000000000012</c:v>
                </c:pt>
                <c:pt idx="772">
                  <c:v>15.10000000000012</c:v>
                </c:pt>
                <c:pt idx="773">
                  <c:v>15.10000000000012</c:v>
                </c:pt>
                <c:pt idx="774">
                  <c:v>15.10000000000012</c:v>
                </c:pt>
                <c:pt idx="775">
                  <c:v>15.10000000000012</c:v>
                </c:pt>
                <c:pt idx="776">
                  <c:v>15.10000000000012</c:v>
                </c:pt>
                <c:pt idx="777">
                  <c:v>15.10000000000012</c:v>
                </c:pt>
                <c:pt idx="778">
                  <c:v>15.10000000000012</c:v>
                </c:pt>
                <c:pt idx="779">
                  <c:v>14.550000000000122</c:v>
                </c:pt>
                <c:pt idx="780">
                  <c:v>14.400000000000121</c:v>
                </c:pt>
                <c:pt idx="781">
                  <c:v>12.72000000000013</c:v>
                </c:pt>
                <c:pt idx="782">
                  <c:v>12.05000000000013</c:v>
                </c:pt>
                <c:pt idx="783">
                  <c:v>12.05000000000013</c:v>
                </c:pt>
                <c:pt idx="784">
                  <c:v>12.05000000000013</c:v>
                </c:pt>
                <c:pt idx="785">
                  <c:v>12.05000000000013</c:v>
                </c:pt>
                <c:pt idx="786">
                  <c:v>12.05000000000013</c:v>
                </c:pt>
                <c:pt idx="787">
                  <c:v>12.620000000000129</c:v>
                </c:pt>
                <c:pt idx="788">
                  <c:v>11.210000000000129</c:v>
                </c:pt>
                <c:pt idx="789">
                  <c:v>10.32000000000013</c:v>
                </c:pt>
                <c:pt idx="790">
                  <c:v>10.32000000000013</c:v>
                </c:pt>
                <c:pt idx="791">
                  <c:v>10.32000000000013</c:v>
                </c:pt>
                <c:pt idx="792">
                  <c:v>10.32000000000013</c:v>
                </c:pt>
                <c:pt idx="793">
                  <c:v>10.32000000000013</c:v>
                </c:pt>
                <c:pt idx="794">
                  <c:v>10.32000000000013</c:v>
                </c:pt>
                <c:pt idx="795">
                  <c:v>10.32000000000013</c:v>
                </c:pt>
                <c:pt idx="796">
                  <c:v>10.32000000000013</c:v>
                </c:pt>
                <c:pt idx="797">
                  <c:v>10.32000000000013</c:v>
                </c:pt>
                <c:pt idx="798">
                  <c:v>10.32000000000013</c:v>
                </c:pt>
                <c:pt idx="799">
                  <c:v>10.32000000000013</c:v>
                </c:pt>
                <c:pt idx="800">
                  <c:v>10.32000000000013</c:v>
                </c:pt>
                <c:pt idx="801">
                  <c:v>10.32000000000013</c:v>
                </c:pt>
                <c:pt idx="802">
                  <c:v>10.32000000000013</c:v>
                </c:pt>
                <c:pt idx="803">
                  <c:v>10.32000000000013</c:v>
                </c:pt>
                <c:pt idx="804">
                  <c:v>10.32000000000013</c:v>
                </c:pt>
                <c:pt idx="805">
                  <c:v>10.32000000000013</c:v>
                </c:pt>
                <c:pt idx="806">
                  <c:v>10.32000000000013</c:v>
                </c:pt>
                <c:pt idx="807">
                  <c:v>10.32000000000013</c:v>
                </c:pt>
                <c:pt idx="808">
                  <c:v>10.32000000000013</c:v>
                </c:pt>
                <c:pt idx="809">
                  <c:v>10.32000000000013</c:v>
                </c:pt>
                <c:pt idx="810">
                  <c:v>10.32000000000013</c:v>
                </c:pt>
                <c:pt idx="811">
                  <c:v>10.32000000000013</c:v>
                </c:pt>
                <c:pt idx="812">
                  <c:v>10.32000000000013</c:v>
                </c:pt>
                <c:pt idx="813">
                  <c:v>10.32000000000013</c:v>
                </c:pt>
                <c:pt idx="814">
                  <c:v>10.32000000000013</c:v>
                </c:pt>
                <c:pt idx="815">
                  <c:v>10.32000000000013</c:v>
                </c:pt>
                <c:pt idx="816">
                  <c:v>10.32000000000013</c:v>
                </c:pt>
                <c:pt idx="817">
                  <c:v>10.32000000000013</c:v>
                </c:pt>
                <c:pt idx="818">
                  <c:v>11.92000000000013</c:v>
                </c:pt>
                <c:pt idx="819">
                  <c:v>13.82000000000013</c:v>
                </c:pt>
                <c:pt idx="820">
                  <c:v>13.42000000000013</c:v>
                </c:pt>
                <c:pt idx="821">
                  <c:v>11.520000000000129</c:v>
                </c:pt>
                <c:pt idx="822">
                  <c:v>16.17000000000013</c:v>
                </c:pt>
                <c:pt idx="823">
                  <c:v>15.980000000000132</c:v>
                </c:pt>
                <c:pt idx="824">
                  <c:v>15.980000000000132</c:v>
                </c:pt>
                <c:pt idx="825">
                  <c:v>15.980000000000132</c:v>
                </c:pt>
                <c:pt idx="826">
                  <c:v>15.980000000000132</c:v>
                </c:pt>
                <c:pt idx="827">
                  <c:v>15.980000000000132</c:v>
                </c:pt>
                <c:pt idx="828">
                  <c:v>15.980000000000132</c:v>
                </c:pt>
                <c:pt idx="829">
                  <c:v>15.980000000000132</c:v>
                </c:pt>
                <c:pt idx="830">
                  <c:v>15.980000000000132</c:v>
                </c:pt>
                <c:pt idx="831">
                  <c:v>15.980000000000132</c:v>
                </c:pt>
                <c:pt idx="832">
                  <c:v>15.980000000000132</c:v>
                </c:pt>
                <c:pt idx="833">
                  <c:v>15.980000000000132</c:v>
                </c:pt>
                <c:pt idx="834">
                  <c:v>15.980000000000132</c:v>
                </c:pt>
                <c:pt idx="835">
                  <c:v>15.980000000000132</c:v>
                </c:pt>
                <c:pt idx="836">
                  <c:v>15.980000000000132</c:v>
                </c:pt>
                <c:pt idx="837">
                  <c:v>15.980000000000132</c:v>
                </c:pt>
                <c:pt idx="838">
                  <c:v>15.980000000000132</c:v>
                </c:pt>
                <c:pt idx="839">
                  <c:v>15.980000000000132</c:v>
                </c:pt>
                <c:pt idx="840">
                  <c:v>15.980000000000132</c:v>
                </c:pt>
                <c:pt idx="841">
                  <c:v>15.980000000000132</c:v>
                </c:pt>
                <c:pt idx="842">
                  <c:v>15.980000000000132</c:v>
                </c:pt>
                <c:pt idx="843">
                  <c:v>15.980000000000132</c:v>
                </c:pt>
                <c:pt idx="844">
                  <c:v>15.000000000000131</c:v>
                </c:pt>
                <c:pt idx="845">
                  <c:v>15.000000000000131</c:v>
                </c:pt>
                <c:pt idx="846">
                  <c:v>15.000000000000131</c:v>
                </c:pt>
                <c:pt idx="847">
                  <c:v>15.000000000000131</c:v>
                </c:pt>
                <c:pt idx="848">
                  <c:v>15.000000000000131</c:v>
                </c:pt>
                <c:pt idx="849">
                  <c:v>15.000000000000131</c:v>
                </c:pt>
                <c:pt idx="850">
                  <c:v>16.20000000000012</c:v>
                </c:pt>
                <c:pt idx="851">
                  <c:v>15.85000000000012</c:v>
                </c:pt>
                <c:pt idx="852">
                  <c:v>15.20000000000012</c:v>
                </c:pt>
                <c:pt idx="853">
                  <c:v>15.150000000000121</c:v>
                </c:pt>
                <c:pt idx="854">
                  <c:v>15.550000000000122</c:v>
                </c:pt>
                <c:pt idx="855">
                  <c:v>19.600000000000122</c:v>
                </c:pt>
                <c:pt idx="856">
                  <c:v>19.000000000000124</c:v>
                </c:pt>
                <c:pt idx="857">
                  <c:v>17.150000000000123</c:v>
                </c:pt>
                <c:pt idx="858">
                  <c:v>15.300000000000123</c:v>
                </c:pt>
                <c:pt idx="859">
                  <c:v>14.850000000000124</c:v>
                </c:pt>
                <c:pt idx="860">
                  <c:v>13.850000000000124</c:v>
                </c:pt>
                <c:pt idx="861">
                  <c:v>12.820000000000134</c:v>
                </c:pt>
                <c:pt idx="862">
                  <c:v>13.980000000000134</c:v>
                </c:pt>
                <c:pt idx="863">
                  <c:v>13.980000000000134</c:v>
                </c:pt>
                <c:pt idx="864">
                  <c:v>13.980000000000134</c:v>
                </c:pt>
                <c:pt idx="865">
                  <c:v>13.980000000000134</c:v>
                </c:pt>
                <c:pt idx="866">
                  <c:v>13.980000000000134</c:v>
                </c:pt>
                <c:pt idx="867">
                  <c:v>13.980000000000134</c:v>
                </c:pt>
                <c:pt idx="868">
                  <c:v>13.980000000000134</c:v>
                </c:pt>
                <c:pt idx="869">
                  <c:v>13.980000000000134</c:v>
                </c:pt>
                <c:pt idx="870">
                  <c:v>13.980000000000134</c:v>
                </c:pt>
                <c:pt idx="871">
                  <c:v>13.980000000000134</c:v>
                </c:pt>
                <c:pt idx="872">
                  <c:v>13.980000000000134</c:v>
                </c:pt>
                <c:pt idx="873">
                  <c:v>13.980000000000134</c:v>
                </c:pt>
                <c:pt idx="874">
                  <c:v>13.980000000000134</c:v>
                </c:pt>
                <c:pt idx="875">
                  <c:v>13.980000000000134</c:v>
                </c:pt>
                <c:pt idx="876">
                  <c:v>13.980000000000134</c:v>
                </c:pt>
                <c:pt idx="877">
                  <c:v>13.980000000000134</c:v>
                </c:pt>
                <c:pt idx="878">
                  <c:v>13.980000000000134</c:v>
                </c:pt>
                <c:pt idx="879">
                  <c:v>13.980000000000134</c:v>
                </c:pt>
                <c:pt idx="880">
                  <c:v>13.980000000000134</c:v>
                </c:pt>
                <c:pt idx="881">
                  <c:v>13.980000000000134</c:v>
                </c:pt>
                <c:pt idx="882">
                  <c:v>17.730000000000125</c:v>
                </c:pt>
                <c:pt idx="883">
                  <c:v>15.630000000000125</c:v>
                </c:pt>
                <c:pt idx="884">
                  <c:v>13.530000000000136</c:v>
                </c:pt>
                <c:pt idx="885">
                  <c:v>13.380000000000138</c:v>
                </c:pt>
                <c:pt idx="886">
                  <c:v>17.380000000000138</c:v>
                </c:pt>
                <c:pt idx="887">
                  <c:v>13.780000000000138</c:v>
                </c:pt>
                <c:pt idx="888">
                  <c:v>12.080000000000139</c:v>
                </c:pt>
                <c:pt idx="889">
                  <c:v>12.230000000000137</c:v>
                </c:pt>
                <c:pt idx="890">
                  <c:v>8.6200000000001378</c:v>
                </c:pt>
                <c:pt idx="891">
                  <c:v>8.2800000000001379</c:v>
                </c:pt>
                <c:pt idx="892">
                  <c:v>8.2800000000001379</c:v>
                </c:pt>
                <c:pt idx="893">
                  <c:v>8.2800000000001379</c:v>
                </c:pt>
                <c:pt idx="894">
                  <c:v>8.2800000000001379</c:v>
                </c:pt>
                <c:pt idx="895">
                  <c:v>8.2800000000001379</c:v>
                </c:pt>
                <c:pt idx="896">
                  <c:v>8.2800000000001379</c:v>
                </c:pt>
                <c:pt idx="897">
                  <c:v>8.2800000000001379</c:v>
                </c:pt>
                <c:pt idx="898">
                  <c:v>8.2800000000001379</c:v>
                </c:pt>
                <c:pt idx="899">
                  <c:v>8.2800000000001379</c:v>
                </c:pt>
                <c:pt idx="900">
                  <c:v>8.2800000000001379</c:v>
                </c:pt>
                <c:pt idx="901">
                  <c:v>8.2800000000001379</c:v>
                </c:pt>
                <c:pt idx="902">
                  <c:v>8.2800000000001379</c:v>
                </c:pt>
                <c:pt idx="903">
                  <c:v>8.2800000000001379</c:v>
                </c:pt>
                <c:pt idx="904">
                  <c:v>8.2800000000001379</c:v>
                </c:pt>
                <c:pt idx="905">
                  <c:v>8.2800000000001379</c:v>
                </c:pt>
                <c:pt idx="906">
                  <c:v>8.2800000000001379</c:v>
                </c:pt>
                <c:pt idx="907">
                  <c:v>8.2800000000001379</c:v>
                </c:pt>
                <c:pt idx="908">
                  <c:v>8.2800000000001379</c:v>
                </c:pt>
                <c:pt idx="909">
                  <c:v>8.2800000000001379</c:v>
                </c:pt>
                <c:pt idx="910">
                  <c:v>8.2800000000001379</c:v>
                </c:pt>
                <c:pt idx="911">
                  <c:v>8.2800000000001379</c:v>
                </c:pt>
                <c:pt idx="912">
                  <c:v>8.2800000000001379</c:v>
                </c:pt>
                <c:pt idx="913">
                  <c:v>8.2800000000001379</c:v>
                </c:pt>
                <c:pt idx="914">
                  <c:v>8.2800000000001379</c:v>
                </c:pt>
                <c:pt idx="915">
                  <c:v>8.2800000000001379</c:v>
                </c:pt>
                <c:pt idx="916">
                  <c:v>8.2800000000001379</c:v>
                </c:pt>
                <c:pt idx="917">
                  <c:v>8.2800000000001379</c:v>
                </c:pt>
                <c:pt idx="918">
                  <c:v>8.2800000000001379</c:v>
                </c:pt>
                <c:pt idx="919">
                  <c:v>8.2800000000001379</c:v>
                </c:pt>
                <c:pt idx="920">
                  <c:v>8.2800000000001379</c:v>
                </c:pt>
                <c:pt idx="921">
                  <c:v>8.2800000000001379</c:v>
                </c:pt>
                <c:pt idx="922">
                  <c:v>8.2800000000001379</c:v>
                </c:pt>
                <c:pt idx="923">
                  <c:v>8.2800000000001379</c:v>
                </c:pt>
                <c:pt idx="924">
                  <c:v>8.2800000000001379</c:v>
                </c:pt>
                <c:pt idx="925">
                  <c:v>8.2800000000001379</c:v>
                </c:pt>
                <c:pt idx="926">
                  <c:v>8.2800000000001379</c:v>
                </c:pt>
                <c:pt idx="927">
                  <c:v>8.2800000000001379</c:v>
                </c:pt>
                <c:pt idx="928">
                  <c:v>8.2800000000001379</c:v>
                </c:pt>
                <c:pt idx="929">
                  <c:v>8.2800000000001379</c:v>
                </c:pt>
                <c:pt idx="930">
                  <c:v>8.2800000000001379</c:v>
                </c:pt>
                <c:pt idx="931">
                  <c:v>8.2800000000001379</c:v>
                </c:pt>
                <c:pt idx="932">
                  <c:v>9.5700000000001388</c:v>
                </c:pt>
                <c:pt idx="933">
                  <c:v>8.8300000000001386</c:v>
                </c:pt>
                <c:pt idx="934">
                  <c:v>8.5100000000001401</c:v>
                </c:pt>
                <c:pt idx="935">
                  <c:v>8.9600000000001394</c:v>
                </c:pt>
                <c:pt idx="936">
                  <c:v>8.5400000000001395</c:v>
                </c:pt>
                <c:pt idx="937">
                  <c:v>10.45000000000014</c:v>
                </c:pt>
                <c:pt idx="938">
                  <c:v>9.3200000000001388</c:v>
                </c:pt>
                <c:pt idx="939">
                  <c:v>8.0800000000001386</c:v>
                </c:pt>
                <c:pt idx="940">
                  <c:v>8.6500000000001389</c:v>
                </c:pt>
                <c:pt idx="941">
                  <c:v>7.9100000000001387</c:v>
                </c:pt>
                <c:pt idx="942">
                  <c:v>8.0200000000001381</c:v>
                </c:pt>
                <c:pt idx="943">
                  <c:v>7.9500000000001378</c:v>
                </c:pt>
                <c:pt idx="944">
                  <c:v>7.7800000000001388</c:v>
                </c:pt>
                <c:pt idx="945">
                  <c:v>7.7800000000001388</c:v>
                </c:pt>
                <c:pt idx="946">
                  <c:v>7.7800000000001388</c:v>
                </c:pt>
                <c:pt idx="947">
                  <c:v>7.7800000000001388</c:v>
                </c:pt>
                <c:pt idx="948">
                  <c:v>7.7800000000001388</c:v>
                </c:pt>
                <c:pt idx="949">
                  <c:v>7.7800000000001388</c:v>
                </c:pt>
                <c:pt idx="950">
                  <c:v>7.7800000000001388</c:v>
                </c:pt>
                <c:pt idx="951">
                  <c:v>7.6300000000001402</c:v>
                </c:pt>
                <c:pt idx="952">
                  <c:v>7.4200000000001411</c:v>
                </c:pt>
                <c:pt idx="953">
                  <c:v>7.4200000000001411</c:v>
                </c:pt>
                <c:pt idx="954">
                  <c:v>7.4200000000001411</c:v>
                </c:pt>
                <c:pt idx="955">
                  <c:v>7.4200000000001411</c:v>
                </c:pt>
                <c:pt idx="956">
                  <c:v>7.4200000000001411</c:v>
                </c:pt>
                <c:pt idx="957">
                  <c:v>7.4200000000001411</c:v>
                </c:pt>
                <c:pt idx="958">
                  <c:v>7.4200000000001411</c:v>
                </c:pt>
                <c:pt idx="959">
                  <c:v>7.4200000000001411</c:v>
                </c:pt>
                <c:pt idx="960">
                  <c:v>7.4200000000001411</c:v>
                </c:pt>
                <c:pt idx="961">
                  <c:v>7.4200000000001411</c:v>
                </c:pt>
                <c:pt idx="962">
                  <c:v>7.4200000000001411</c:v>
                </c:pt>
                <c:pt idx="963">
                  <c:v>7.4200000000001411</c:v>
                </c:pt>
                <c:pt idx="964">
                  <c:v>7.4200000000001411</c:v>
                </c:pt>
                <c:pt idx="965">
                  <c:v>7.4200000000001411</c:v>
                </c:pt>
                <c:pt idx="966">
                  <c:v>7.4900000000001405</c:v>
                </c:pt>
                <c:pt idx="967">
                  <c:v>7.8200000000001406</c:v>
                </c:pt>
                <c:pt idx="968">
                  <c:v>9.5700000000001406</c:v>
                </c:pt>
                <c:pt idx="969">
                  <c:v>8.3700000000001413</c:v>
                </c:pt>
                <c:pt idx="970">
                  <c:v>8.470000000000141</c:v>
                </c:pt>
                <c:pt idx="971">
                  <c:v>7.7500000000001421</c:v>
                </c:pt>
                <c:pt idx="972">
                  <c:v>7.420000000000142</c:v>
                </c:pt>
                <c:pt idx="973">
                  <c:v>7.5700000000001406</c:v>
                </c:pt>
                <c:pt idx="974">
                  <c:v>9.8300000000001404</c:v>
                </c:pt>
                <c:pt idx="975">
                  <c:v>8.3300000000001404</c:v>
                </c:pt>
                <c:pt idx="976">
                  <c:v>7.9500000000001414</c:v>
                </c:pt>
                <c:pt idx="977">
                  <c:v>7.4200000000001411</c:v>
                </c:pt>
                <c:pt idx="978">
                  <c:v>7.1800000000001409</c:v>
                </c:pt>
                <c:pt idx="979">
                  <c:v>6.9500000000001423</c:v>
                </c:pt>
                <c:pt idx="980">
                  <c:v>6.9500000000001423</c:v>
                </c:pt>
                <c:pt idx="981">
                  <c:v>6.9500000000001423</c:v>
                </c:pt>
                <c:pt idx="982">
                  <c:v>6.9500000000001423</c:v>
                </c:pt>
                <c:pt idx="983">
                  <c:v>6.9800000000001416</c:v>
                </c:pt>
                <c:pt idx="984">
                  <c:v>6.8700000000001422</c:v>
                </c:pt>
                <c:pt idx="985">
                  <c:v>7.1600000000001423</c:v>
                </c:pt>
                <c:pt idx="986">
                  <c:v>7.6500000000001416</c:v>
                </c:pt>
                <c:pt idx="987">
                  <c:v>6.8800000000001411</c:v>
                </c:pt>
                <c:pt idx="988">
                  <c:v>7.1700000000001411</c:v>
                </c:pt>
                <c:pt idx="989">
                  <c:v>7.0000000000001421</c:v>
                </c:pt>
                <c:pt idx="990">
                  <c:v>6.1300000000001429</c:v>
                </c:pt>
                <c:pt idx="991">
                  <c:v>6.4600000000001421</c:v>
                </c:pt>
                <c:pt idx="992">
                  <c:v>6.0700000000001433</c:v>
                </c:pt>
                <c:pt idx="993">
                  <c:v>7.3400000000001331</c:v>
                </c:pt>
                <c:pt idx="994">
                  <c:v>7.4600000000001332</c:v>
                </c:pt>
                <c:pt idx="995">
                  <c:v>7.3400000000001331</c:v>
                </c:pt>
                <c:pt idx="996">
                  <c:v>7.4300000000001329</c:v>
                </c:pt>
                <c:pt idx="997">
                  <c:v>7.7100000000001323</c:v>
                </c:pt>
                <c:pt idx="998">
                  <c:v>8.1300000000001305</c:v>
                </c:pt>
                <c:pt idx="999">
                  <c:v>9.0300000000001308</c:v>
                </c:pt>
                <c:pt idx="1000">
                  <c:v>11.480000000000132</c:v>
                </c:pt>
                <c:pt idx="1001">
                  <c:v>14.930000000000122</c:v>
                </c:pt>
                <c:pt idx="1002">
                  <c:v>14.930000000000122</c:v>
                </c:pt>
                <c:pt idx="1003">
                  <c:v>14.830000000000123</c:v>
                </c:pt>
                <c:pt idx="1004">
                  <c:v>16.470000000000102</c:v>
                </c:pt>
                <c:pt idx="1005">
                  <c:v>16.470000000000102</c:v>
                </c:pt>
                <c:pt idx="1006">
                  <c:v>16.470000000000102</c:v>
                </c:pt>
                <c:pt idx="1007">
                  <c:v>16.470000000000102</c:v>
                </c:pt>
                <c:pt idx="1008">
                  <c:v>16.470000000000102</c:v>
                </c:pt>
                <c:pt idx="1009">
                  <c:v>16.470000000000102</c:v>
                </c:pt>
                <c:pt idx="1010">
                  <c:v>16.470000000000102</c:v>
                </c:pt>
                <c:pt idx="1011">
                  <c:v>16.470000000000102</c:v>
                </c:pt>
                <c:pt idx="1012">
                  <c:v>16.470000000000102</c:v>
                </c:pt>
                <c:pt idx="1013">
                  <c:v>16.470000000000102</c:v>
                </c:pt>
                <c:pt idx="1014">
                  <c:v>16.470000000000102</c:v>
                </c:pt>
                <c:pt idx="1015">
                  <c:v>16.470000000000102</c:v>
                </c:pt>
                <c:pt idx="1016">
                  <c:v>16.470000000000102</c:v>
                </c:pt>
                <c:pt idx="1017">
                  <c:v>16.470000000000102</c:v>
                </c:pt>
                <c:pt idx="1018">
                  <c:v>16.470000000000102</c:v>
                </c:pt>
                <c:pt idx="1019">
                  <c:v>16.470000000000102</c:v>
                </c:pt>
                <c:pt idx="1020">
                  <c:v>16.470000000000102</c:v>
                </c:pt>
                <c:pt idx="1021">
                  <c:v>16.470000000000102</c:v>
                </c:pt>
                <c:pt idx="1022">
                  <c:v>16.600000000000101</c:v>
                </c:pt>
                <c:pt idx="1023">
                  <c:v>16.650000000000102</c:v>
                </c:pt>
                <c:pt idx="1024">
                  <c:v>16.360000000000102</c:v>
                </c:pt>
                <c:pt idx="1025">
                  <c:v>15.560000000000102</c:v>
                </c:pt>
                <c:pt idx="1026">
                  <c:v>15.560000000000102</c:v>
                </c:pt>
                <c:pt idx="1027">
                  <c:v>15.560000000000102</c:v>
                </c:pt>
                <c:pt idx="1028">
                  <c:v>15.560000000000102</c:v>
                </c:pt>
                <c:pt idx="1029">
                  <c:v>15.560000000000102</c:v>
                </c:pt>
                <c:pt idx="1030">
                  <c:v>15.560000000000102</c:v>
                </c:pt>
                <c:pt idx="1031">
                  <c:v>15.560000000000102</c:v>
                </c:pt>
                <c:pt idx="1032">
                  <c:v>15.560000000000102</c:v>
                </c:pt>
                <c:pt idx="1033">
                  <c:v>15.560000000000102</c:v>
                </c:pt>
                <c:pt idx="1034">
                  <c:v>15.560000000000102</c:v>
                </c:pt>
                <c:pt idx="1035">
                  <c:v>15.560000000000102</c:v>
                </c:pt>
                <c:pt idx="1036">
                  <c:v>15.560000000000102</c:v>
                </c:pt>
                <c:pt idx="1037">
                  <c:v>15.560000000000102</c:v>
                </c:pt>
                <c:pt idx="1038">
                  <c:v>17.01000000000009</c:v>
                </c:pt>
                <c:pt idx="1039">
                  <c:v>16.860000000000092</c:v>
                </c:pt>
                <c:pt idx="1040">
                  <c:v>16.110000000000092</c:v>
                </c:pt>
                <c:pt idx="1041">
                  <c:v>17.81000000000008</c:v>
                </c:pt>
                <c:pt idx="1042">
                  <c:v>18.56000000000008</c:v>
                </c:pt>
                <c:pt idx="1043">
                  <c:v>18.460000000000083</c:v>
                </c:pt>
                <c:pt idx="1044">
                  <c:v>15.360000000000083</c:v>
                </c:pt>
                <c:pt idx="1045">
                  <c:v>14.340000000000083</c:v>
                </c:pt>
                <c:pt idx="1046">
                  <c:v>14.500000000000083</c:v>
                </c:pt>
                <c:pt idx="1047">
                  <c:v>13.820000000000084</c:v>
                </c:pt>
                <c:pt idx="1048">
                  <c:v>13.380000000000084</c:v>
                </c:pt>
                <c:pt idx="1049">
                  <c:v>13.380000000000084</c:v>
                </c:pt>
                <c:pt idx="1050">
                  <c:v>13.380000000000084</c:v>
                </c:pt>
                <c:pt idx="1051">
                  <c:v>12.580000000000085</c:v>
                </c:pt>
                <c:pt idx="1052">
                  <c:v>12.780000000000085</c:v>
                </c:pt>
                <c:pt idx="1053">
                  <c:v>15.180000000000085</c:v>
                </c:pt>
                <c:pt idx="1054">
                  <c:v>14.730000000000086</c:v>
                </c:pt>
                <c:pt idx="1055">
                  <c:v>13.180000000000096</c:v>
                </c:pt>
                <c:pt idx="1056">
                  <c:v>12.870000000000097</c:v>
                </c:pt>
                <c:pt idx="1057">
                  <c:v>13.260000000000096</c:v>
                </c:pt>
                <c:pt idx="1058">
                  <c:v>12.860000000000097</c:v>
                </c:pt>
                <c:pt idx="1059">
                  <c:v>14.500000000000098</c:v>
                </c:pt>
                <c:pt idx="1060">
                  <c:v>12.990000000000098</c:v>
                </c:pt>
                <c:pt idx="1061">
                  <c:v>12.480000000000098</c:v>
                </c:pt>
                <c:pt idx="1062">
                  <c:v>12.480000000000098</c:v>
                </c:pt>
                <c:pt idx="1063">
                  <c:v>12.480000000000098</c:v>
                </c:pt>
                <c:pt idx="1064">
                  <c:v>12.480000000000098</c:v>
                </c:pt>
                <c:pt idx="1065">
                  <c:v>12.480000000000098</c:v>
                </c:pt>
                <c:pt idx="1066">
                  <c:v>12.480000000000098</c:v>
                </c:pt>
                <c:pt idx="1067">
                  <c:v>12.480000000000098</c:v>
                </c:pt>
                <c:pt idx="1068">
                  <c:v>12.480000000000098</c:v>
                </c:pt>
                <c:pt idx="1069">
                  <c:v>12.480000000000098</c:v>
                </c:pt>
                <c:pt idx="1070">
                  <c:v>12.480000000000098</c:v>
                </c:pt>
                <c:pt idx="1071">
                  <c:v>12.480000000000098</c:v>
                </c:pt>
                <c:pt idx="1072">
                  <c:v>12.480000000000098</c:v>
                </c:pt>
                <c:pt idx="1073">
                  <c:v>12.480000000000098</c:v>
                </c:pt>
                <c:pt idx="1074">
                  <c:v>12.110000000000099</c:v>
                </c:pt>
                <c:pt idx="1075">
                  <c:v>12.000000000000099</c:v>
                </c:pt>
                <c:pt idx="1076">
                  <c:v>12.5600000000001</c:v>
                </c:pt>
                <c:pt idx="1077">
                  <c:v>12.240000000000101</c:v>
                </c:pt>
                <c:pt idx="1078">
                  <c:v>12.4000000000001</c:v>
                </c:pt>
                <c:pt idx="1079">
                  <c:v>12.2100000000001</c:v>
                </c:pt>
                <c:pt idx="1080">
                  <c:v>12.2100000000001</c:v>
                </c:pt>
                <c:pt idx="1081">
                  <c:v>12.2100000000001</c:v>
                </c:pt>
                <c:pt idx="1082">
                  <c:v>12.2100000000001</c:v>
                </c:pt>
                <c:pt idx="1083">
                  <c:v>12.2100000000001</c:v>
                </c:pt>
                <c:pt idx="1084">
                  <c:v>12.2100000000001</c:v>
                </c:pt>
                <c:pt idx="1085">
                  <c:v>12.2100000000001</c:v>
                </c:pt>
                <c:pt idx="1086">
                  <c:v>12.2100000000001</c:v>
                </c:pt>
                <c:pt idx="1087">
                  <c:v>12.2100000000001</c:v>
                </c:pt>
                <c:pt idx="1088">
                  <c:v>12.2100000000001</c:v>
                </c:pt>
                <c:pt idx="1089">
                  <c:v>12.2100000000001</c:v>
                </c:pt>
                <c:pt idx="1090">
                  <c:v>12.2100000000001</c:v>
                </c:pt>
                <c:pt idx="1091">
                  <c:v>12.2100000000001</c:v>
                </c:pt>
                <c:pt idx="1092">
                  <c:v>12.2100000000001</c:v>
                </c:pt>
                <c:pt idx="1093">
                  <c:v>12.1400000000001</c:v>
                </c:pt>
                <c:pt idx="1094">
                  <c:v>11.520000000000101</c:v>
                </c:pt>
                <c:pt idx="1095">
                  <c:v>11.340000000000101</c:v>
                </c:pt>
                <c:pt idx="1096">
                  <c:v>10.340000000000101</c:v>
                </c:pt>
                <c:pt idx="1097">
                  <c:v>10.340000000000101</c:v>
                </c:pt>
                <c:pt idx="1098">
                  <c:v>10.340000000000101</c:v>
                </c:pt>
                <c:pt idx="1099">
                  <c:v>10.340000000000101</c:v>
                </c:pt>
                <c:pt idx="1100">
                  <c:v>10.340000000000101</c:v>
                </c:pt>
                <c:pt idx="1101">
                  <c:v>10.340000000000101</c:v>
                </c:pt>
                <c:pt idx="1102">
                  <c:v>10.340000000000101</c:v>
                </c:pt>
                <c:pt idx="1103">
                  <c:v>10.340000000000101</c:v>
                </c:pt>
                <c:pt idx="1104">
                  <c:v>10.340000000000101</c:v>
                </c:pt>
                <c:pt idx="1105">
                  <c:v>10.340000000000101</c:v>
                </c:pt>
                <c:pt idx="1106">
                  <c:v>10.340000000000101</c:v>
                </c:pt>
                <c:pt idx="1107">
                  <c:v>10.340000000000101</c:v>
                </c:pt>
                <c:pt idx="1108">
                  <c:v>10.120000000000102</c:v>
                </c:pt>
                <c:pt idx="1109">
                  <c:v>9.4600000000001021</c:v>
                </c:pt>
                <c:pt idx="1110">
                  <c:v>9.4300000000001027</c:v>
                </c:pt>
                <c:pt idx="1111">
                  <c:v>9.4500000000001023</c:v>
                </c:pt>
                <c:pt idx="1112">
                  <c:v>9.050000000000102</c:v>
                </c:pt>
                <c:pt idx="1113">
                  <c:v>9.050000000000102</c:v>
                </c:pt>
                <c:pt idx="1114">
                  <c:v>9.050000000000102</c:v>
                </c:pt>
                <c:pt idx="1115">
                  <c:v>9.050000000000102</c:v>
                </c:pt>
                <c:pt idx="1116">
                  <c:v>9.050000000000102</c:v>
                </c:pt>
                <c:pt idx="1117">
                  <c:v>9.050000000000102</c:v>
                </c:pt>
                <c:pt idx="1118">
                  <c:v>9.050000000000102</c:v>
                </c:pt>
                <c:pt idx="1119">
                  <c:v>9.050000000000102</c:v>
                </c:pt>
                <c:pt idx="1120">
                  <c:v>9.050000000000102</c:v>
                </c:pt>
                <c:pt idx="1121">
                  <c:v>9.050000000000102</c:v>
                </c:pt>
                <c:pt idx="1122">
                  <c:v>9.050000000000102</c:v>
                </c:pt>
                <c:pt idx="1123">
                  <c:v>9.050000000000102</c:v>
                </c:pt>
                <c:pt idx="1124">
                  <c:v>9.050000000000102</c:v>
                </c:pt>
                <c:pt idx="1125">
                  <c:v>9.050000000000102</c:v>
                </c:pt>
                <c:pt idx="1126">
                  <c:v>9.050000000000102</c:v>
                </c:pt>
                <c:pt idx="1127">
                  <c:v>9.4000000000001016</c:v>
                </c:pt>
                <c:pt idx="1128">
                  <c:v>9.6000000000001009</c:v>
                </c:pt>
                <c:pt idx="1129">
                  <c:v>9.0000000000001013</c:v>
                </c:pt>
                <c:pt idx="1130">
                  <c:v>11.450000000000102</c:v>
                </c:pt>
                <c:pt idx="1131">
                  <c:v>12.050000000000102</c:v>
                </c:pt>
                <c:pt idx="1132">
                  <c:v>13.100000000000092</c:v>
                </c:pt>
                <c:pt idx="1133">
                  <c:v>12.450000000000093</c:v>
                </c:pt>
                <c:pt idx="1134">
                  <c:v>12.450000000000093</c:v>
                </c:pt>
                <c:pt idx="1135">
                  <c:v>11.400000000000093</c:v>
                </c:pt>
                <c:pt idx="1136">
                  <c:v>11.150000000000093</c:v>
                </c:pt>
                <c:pt idx="1137">
                  <c:v>9.550000000000102</c:v>
                </c:pt>
                <c:pt idx="1138">
                  <c:v>11.750000000000103</c:v>
                </c:pt>
                <c:pt idx="1139">
                  <c:v>9.3000000000001037</c:v>
                </c:pt>
                <c:pt idx="1140">
                  <c:v>9.6500000000001034</c:v>
                </c:pt>
                <c:pt idx="1141">
                  <c:v>14.350000000000104</c:v>
                </c:pt>
                <c:pt idx="1142">
                  <c:v>13.450000000000104</c:v>
                </c:pt>
                <c:pt idx="1143">
                  <c:v>12.450000000000104</c:v>
                </c:pt>
                <c:pt idx="1144">
                  <c:v>14.550000000000093</c:v>
                </c:pt>
                <c:pt idx="1145">
                  <c:v>16.700000000000092</c:v>
                </c:pt>
                <c:pt idx="1146">
                  <c:v>19.000000000000092</c:v>
                </c:pt>
                <c:pt idx="1147">
                  <c:v>18.500000000000092</c:v>
                </c:pt>
                <c:pt idx="1148">
                  <c:v>18.650000000000091</c:v>
                </c:pt>
                <c:pt idx="1149">
                  <c:v>19.200000000000088</c:v>
                </c:pt>
                <c:pt idx="1150">
                  <c:v>19.450000000000088</c:v>
                </c:pt>
                <c:pt idx="1151">
                  <c:v>21.100000000000087</c:v>
                </c:pt>
                <c:pt idx="1152">
                  <c:v>21.030000000000094</c:v>
                </c:pt>
                <c:pt idx="1153">
                  <c:v>19.680000000000103</c:v>
                </c:pt>
                <c:pt idx="1154">
                  <c:v>18.880000000000102</c:v>
                </c:pt>
                <c:pt idx="1155">
                  <c:v>15.880000000000102</c:v>
                </c:pt>
                <c:pt idx="1156">
                  <c:v>16.230000000000103</c:v>
                </c:pt>
                <c:pt idx="1157">
                  <c:v>16.230000000000103</c:v>
                </c:pt>
                <c:pt idx="1158">
                  <c:v>16.080000000000105</c:v>
                </c:pt>
                <c:pt idx="1159">
                  <c:v>18.680000000000106</c:v>
                </c:pt>
                <c:pt idx="1160">
                  <c:v>18.030000000000108</c:v>
                </c:pt>
                <c:pt idx="1161">
                  <c:v>15.230000000000107</c:v>
                </c:pt>
                <c:pt idx="1162">
                  <c:v>14.980000000000107</c:v>
                </c:pt>
                <c:pt idx="1163">
                  <c:v>15.580000000000107</c:v>
                </c:pt>
                <c:pt idx="1164">
                  <c:v>21.630000000000106</c:v>
                </c:pt>
                <c:pt idx="1165">
                  <c:v>20.980000000000107</c:v>
                </c:pt>
                <c:pt idx="1166">
                  <c:v>24.780000000000108</c:v>
                </c:pt>
                <c:pt idx="1167">
                  <c:v>22.510000000000097</c:v>
                </c:pt>
                <c:pt idx="1168">
                  <c:v>21.840000000000099</c:v>
                </c:pt>
                <c:pt idx="1169">
                  <c:v>21.840000000000099</c:v>
                </c:pt>
                <c:pt idx="1170">
                  <c:v>21.840000000000099</c:v>
                </c:pt>
                <c:pt idx="1171">
                  <c:v>21.840000000000099</c:v>
                </c:pt>
                <c:pt idx="1172">
                  <c:v>21.840000000000099</c:v>
                </c:pt>
                <c:pt idx="1173">
                  <c:v>21.840000000000099</c:v>
                </c:pt>
                <c:pt idx="1174">
                  <c:v>21.840000000000099</c:v>
                </c:pt>
                <c:pt idx="1175">
                  <c:v>21.840000000000099</c:v>
                </c:pt>
                <c:pt idx="1176">
                  <c:v>21.850000000000097</c:v>
                </c:pt>
                <c:pt idx="1177">
                  <c:v>21.290000000000099</c:v>
                </c:pt>
                <c:pt idx="1178">
                  <c:v>22.060000000000098</c:v>
                </c:pt>
                <c:pt idx="1179">
                  <c:v>22.320000000000096</c:v>
                </c:pt>
                <c:pt idx="1180">
                  <c:v>22.790000000000095</c:v>
                </c:pt>
                <c:pt idx="1181">
                  <c:v>22.110000000000095</c:v>
                </c:pt>
                <c:pt idx="1182">
                  <c:v>21.790000000000095</c:v>
                </c:pt>
                <c:pt idx="1183">
                  <c:v>23.590000000000085</c:v>
                </c:pt>
                <c:pt idx="1184">
                  <c:v>23.650000000000084</c:v>
                </c:pt>
                <c:pt idx="1185">
                  <c:v>23.860000000000081</c:v>
                </c:pt>
                <c:pt idx="1186">
                  <c:v>24.290000000000081</c:v>
                </c:pt>
                <c:pt idx="1187">
                  <c:v>25.790000000000081</c:v>
                </c:pt>
                <c:pt idx="1188">
                  <c:v>24.250000000000082</c:v>
                </c:pt>
                <c:pt idx="1189">
                  <c:v>26.320000000000082</c:v>
                </c:pt>
                <c:pt idx="1190">
                  <c:v>29.420000000000073</c:v>
                </c:pt>
                <c:pt idx="1191">
                  <c:v>36.670000000000073</c:v>
                </c:pt>
                <c:pt idx="1192">
                  <c:v>36.670000000000073</c:v>
                </c:pt>
                <c:pt idx="1193">
                  <c:v>36.670000000000073</c:v>
                </c:pt>
                <c:pt idx="1194">
                  <c:v>36.670000000000073</c:v>
                </c:pt>
                <c:pt idx="1195">
                  <c:v>36.670000000000073</c:v>
                </c:pt>
                <c:pt idx="1196">
                  <c:v>36.670000000000073</c:v>
                </c:pt>
                <c:pt idx="1197">
                  <c:v>36.670000000000073</c:v>
                </c:pt>
                <c:pt idx="1198">
                  <c:v>36.670000000000073</c:v>
                </c:pt>
                <c:pt idx="1199">
                  <c:v>36.670000000000073</c:v>
                </c:pt>
                <c:pt idx="1200">
                  <c:v>36.670000000000073</c:v>
                </c:pt>
                <c:pt idx="1201">
                  <c:v>36.670000000000073</c:v>
                </c:pt>
                <c:pt idx="1202">
                  <c:v>36.670000000000073</c:v>
                </c:pt>
                <c:pt idx="1203">
                  <c:v>36.670000000000073</c:v>
                </c:pt>
                <c:pt idx="1204">
                  <c:v>36.670000000000073</c:v>
                </c:pt>
                <c:pt idx="1205">
                  <c:v>36.670000000000073</c:v>
                </c:pt>
                <c:pt idx="1206">
                  <c:v>36.670000000000073</c:v>
                </c:pt>
                <c:pt idx="1207">
                  <c:v>36.670000000000073</c:v>
                </c:pt>
                <c:pt idx="1208">
                  <c:v>36.670000000000073</c:v>
                </c:pt>
                <c:pt idx="1209">
                  <c:v>36.670000000000073</c:v>
                </c:pt>
                <c:pt idx="1210">
                  <c:v>36.670000000000073</c:v>
                </c:pt>
                <c:pt idx="1211">
                  <c:v>36.670000000000073</c:v>
                </c:pt>
                <c:pt idx="1212">
                  <c:v>36.670000000000073</c:v>
                </c:pt>
                <c:pt idx="1213">
                  <c:v>36.670000000000073</c:v>
                </c:pt>
                <c:pt idx="1214">
                  <c:v>36.670000000000073</c:v>
                </c:pt>
                <c:pt idx="1215">
                  <c:v>36.670000000000073</c:v>
                </c:pt>
                <c:pt idx="1216">
                  <c:v>36.670000000000073</c:v>
                </c:pt>
                <c:pt idx="1217">
                  <c:v>36.670000000000073</c:v>
                </c:pt>
                <c:pt idx="1218">
                  <c:v>36.670000000000073</c:v>
                </c:pt>
                <c:pt idx="1219">
                  <c:v>36.670000000000073</c:v>
                </c:pt>
                <c:pt idx="1220">
                  <c:v>36.670000000000073</c:v>
                </c:pt>
                <c:pt idx="1221">
                  <c:v>36.670000000000073</c:v>
                </c:pt>
                <c:pt idx="1222">
                  <c:v>40.510000000000076</c:v>
                </c:pt>
                <c:pt idx="1223">
                  <c:v>44.190000000000069</c:v>
                </c:pt>
                <c:pt idx="1224">
                  <c:v>41.370000000000068</c:v>
                </c:pt>
                <c:pt idx="1225">
                  <c:v>41.590000000000067</c:v>
                </c:pt>
                <c:pt idx="1226">
                  <c:v>36.430000000000064</c:v>
                </c:pt>
                <c:pt idx="1227">
                  <c:v>36.130000000000067</c:v>
                </c:pt>
                <c:pt idx="1228">
                  <c:v>33.430000000000078</c:v>
                </c:pt>
                <c:pt idx="1229">
                  <c:v>32.470000000000077</c:v>
                </c:pt>
                <c:pt idx="1230">
                  <c:v>32.670000000000073</c:v>
                </c:pt>
                <c:pt idx="1231">
                  <c:v>30.370000000000072</c:v>
                </c:pt>
                <c:pt idx="1232">
                  <c:v>30.370000000000072</c:v>
                </c:pt>
                <c:pt idx="1233">
                  <c:v>30.370000000000072</c:v>
                </c:pt>
                <c:pt idx="1234">
                  <c:v>30.370000000000072</c:v>
                </c:pt>
                <c:pt idx="1235">
                  <c:v>30.370000000000072</c:v>
                </c:pt>
                <c:pt idx="1236">
                  <c:v>30.370000000000072</c:v>
                </c:pt>
                <c:pt idx="1237">
                  <c:v>32.11000000000007</c:v>
                </c:pt>
                <c:pt idx="1238">
                  <c:v>32.100000000000072</c:v>
                </c:pt>
                <c:pt idx="1239">
                  <c:v>33.110000000000063</c:v>
                </c:pt>
                <c:pt idx="1240">
                  <c:v>33.110000000000063</c:v>
                </c:pt>
                <c:pt idx="1241">
                  <c:v>32.440000000000062</c:v>
                </c:pt>
                <c:pt idx="1242">
                  <c:v>29.190000000000062</c:v>
                </c:pt>
                <c:pt idx="1243">
                  <c:v>29.140000000000061</c:v>
                </c:pt>
                <c:pt idx="1244">
                  <c:v>28.800000000000061</c:v>
                </c:pt>
                <c:pt idx="1245">
                  <c:v>28.870000000000061</c:v>
                </c:pt>
                <c:pt idx="1246">
                  <c:v>28.260000000000062</c:v>
                </c:pt>
                <c:pt idx="1247">
                  <c:v>26.800000000000061</c:v>
                </c:pt>
                <c:pt idx="1248">
                  <c:v>26.800000000000061</c:v>
                </c:pt>
                <c:pt idx="1249">
                  <c:v>26.800000000000061</c:v>
                </c:pt>
                <c:pt idx="1250">
                  <c:v>26.800000000000061</c:v>
                </c:pt>
                <c:pt idx="1251">
                  <c:v>27.100000000000062</c:v>
                </c:pt>
                <c:pt idx="1252">
                  <c:v>29.920000000000062</c:v>
                </c:pt>
                <c:pt idx="1253">
                  <c:v>29.110000000000063</c:v>
                </c:pt>
                <c:pt idx="1254">
                  <c:v>30.000000000000064</c:v>
                </c:pt>
                <c:pt idx="1255">
                  <c:v>31.650000000000063</c:v>
                </c:pt>
                <c:pt idx="1256">
                  <c:v>30.580000000000062</c:v>
                </c:pt>
                <c:pt idx="1257">
                  <c:v>32.120000000000054</c:v>
                </c:pt>
                <c:pt idx="1258">
                  <c:v>32.900000000000055</c:v>
                </c:pt>
                <c:pt idx="1259">
                  <c:v>30.120000000000054</c:v>
                </c:pt>
                <c:pt idx="1260">
                  <c:v>31.000000000000053</c:v>
                </c:pt>
                <c:pt idx="1261">
                  <c:v>29.530000000000065</c:v>
                </c:pt>
                <c:pt idx="1262">
                  <c:v>32.570000000000064</c:v>
                </c:pt>
                <c:pt idx="1263">
                  <c:v>29.510000000000066</c:v>
                </c:pt>
                <c:pt idx="1264">
                  <c:v>29.340000000000067</c:v>
                </c:pt>
                <c:pt idx="1265">
                  <c:v>28.240000000000077</c:v>
                </c:pt>
                <c:pt idx="1266">
                  <c:v>27.010000000000076</c:v>
                </c:pt>
                <c:pt idx="1267">
                  <c:v>28.340000000000074</c:v>
                </c:pt>
                <c:pt idx="1268">
                  <c:v>30.980000000000075</c:v>
                </c:pt>
                <c:pt idx="1269">
                  <c:v>26.750000000000075</c:v>
                </c:pt>
                <c:pt idx="1270">
                  <c:v>26.500000000000075</c:v>
                </c:pt>
                <c:pt idx="1271">
                  <c:v>32.970000000000084</c:v>
                </c:pt>
                <c:pt idx="1272">
                  <c:v>32.970000000000084</c:v>
                </c:pt>
                <c:pt idx="1273">
                  <c:v>32.970000000000084</c:v>
                </c:pt>
                <c:pt idx="1274">
                  <c:v>32.970000000000084</c:v>
                </c:pt>
                <c:pt idx="1275">
                  <c:v>32.970000000000084</c:v>
                </c:pt>
                <c:pt idx="1276">
                  <c:v>32.970000000000084</c:v>
                </c:pt>
                <c:pt idx="1277">
                  <c:v>32.970000000000084</c:v>
                </c:pt>
                <c:pt idx="1278">
                  <c:v>32.970000000000084</c:v>
                </c:pt>
                <c:pt idx="1279">
                  <c:v>32.970000000000084</c:v>
                </c:pt>
                <c:pt idx="1280">
                  <c:v>32.970000000000084</c:v>
                </c:pt>
                <c:pt idx="1281">
                  <c:v>32.970000000000084</c:v>
                </c:pt>
                <c:pt idx="1282">
                  <c:v>32.970000000000084</c:v>
                </c:pt>
                <c:pt idx="1283">
                  <c:v>32.970000000000084</c:v>
                </c:pt>
                <c:pt idx="1284">
                  <c:v>32.970000000000084</c:v>
                </c:pt>
                <c:pt idx="1285">
                  <c:v>32.970000000000084</c:v>
                </c:pt>
                <c:pt idx="1286">
                  <c:v>32.970000000000084</c:v>
                </c:pt>
                <c:pt idx="1287">
                  <c:v>32.590000000000082</c:v>
                </c:pt>
                <c:pt idx="1288">
                  <c:v>32.590000000000082</c:v>
                </c:pt>
                <c:pt idx="1289">
                  <c:v>32.590000000000082</c:v>
                </c:pt>
                <c:pt idx="1290">
                  <c:v>32.06000000000008</c:v>
                </c:pt>
                <c:pt idx="1291">
                  <c:v>32.930000000000078</c:v>
                </c:pt>
                <c:pt idx="1292">
                  <c:v>32.140000000000079</c:v>
                </c:pt>
                <c:pt idx="1293">
                  <c:v>32.010000000000076</c:v>
                </c:pt>
                <c:pt idx="1294">
                  <c:v>32.230000000000075</c:v>
                </c:pt>
                <c:pt idx="1295">
                  <c:v>32.020000000000074</c:v>
                </c:pt>
                <c:pt idx="1296">
                  <c:v>31.270000000000074</c:v>
                </c:pt>
                <c:pt idx="1297">
                  <c:v>30.220000000000073</c:v>
                </c:pt>
                <c:pt idx="1298">
                  <c:v>30.220000000000073</c:v>
                </c:pt>
                <c:pt idx="1299">
                  <c:v>30.220000000000073</c:v>
                </c:pt>
                <c:pt idx="1300">
                  <c:v>30.220000000000073</c:v>
                </c:pt>
                <c:pt idx="1301">
                  <c:v>30.220000000000073</c:v>
                </c:pt>
                <c:pt idx="1302">
                  <c:v>30.220000000000073</c:v>
                </c:pt>
                <c:pt idx="1303">
                  <c:v>30.220000000000073</c:v>
                </c:pt>
                <c:pt idx="1304">
                  <c:v>30.220000000000073</c:v>
                </c:pt>
                <c:pt idx="1305">
                  <c:v>30.220000000000073</c:v>
                </c:pt>
                <c:pt idx="1306">
                  <c:v>30.220000000000073</c:v>
                </c:pt>
                <c:pt idx="1307">
                  <c:v>30.220000000000073</c:v>
                </c:pt>
                <c:pt idx="1308">
                  <c:v>30.220000000000073</c:v>
                </c:pt>
                <c:pt idx="1309">
                  <c:v>30.800000000000072</c:v>
                </c:pt>
                <c:pt idx="1310">
                  <c:v>30.350000000000072</c:v>
                </c:pt>
                <c:pt idx="1311">
                  <c:v>30.79000000000007</c:v>
                </c:pt>
                <c:pt idx="1312">
                  <c:v>30.97000000000007</c:v>
                </c:pt>
                <c:pt idx="1313">
                  <c:v>30.280000000000069</c:v>
                </c:pt>
                <c:pt idx="1314">
                  <c:v>30.660000000000068</c:v>
                </c:pt>
                <c:pt idx="1315">
                  <c:v>30.410000000000068</c:v>
                </c:pt>
                <c:pt idx="1316">
                  <c:v>28.080000000000069</c:v>
                </c:pt>
                <c:pt idx="1317">
                  <c:v>28.000000000000071</c:v>
                </c:pt>
                <c:pt idx="1318">
                  <c:v>27.480000000000071</c:v>
                </c:pt>
                <c:pt idx="1319">
                  <c:v>27.680000000000071</c:v>
                </c:pt>
                <c:pt idx="1320">
                  <c:v>26.90000000000007</c:v>
                </c:pt>
                <c:pt idx="1321">
                  <c:v>26.570000000000071</c:v>
                </c:pt>
                <c:pt idx="1322">
                  <c:v>26.570000000000071</c:v>
                </c:pt>
                <c:pt idx="1323">
                  <c:v>26.570000000000071</c:v>
                </c:pt>
                <c:pt idx="1324">
                  <c:v>26.570000000000071</c:v>
                </c:pt>
                <c:pt idx="1325">
                  <c:v>26.570000000000071</c:v>
                </c:pt>
                <c:pt idx="1326">
                  <c:v>26.570000000000071</c:v>
                </c:pt>
                <c:pt idx="1327">
                  <c:v>26.570000000000071</c:v>
                </c:pt>
                <c:pt idx="1328">
                  <c:v>26.570000000000071</c:v>
                </c:pt>
                <c:pt idx="1329">
                  <c:v>27.270000000000071</c:v>
                </c:pt>
                <c:pt idx="1330">
                  <c:v>27.080000000000073</c:v>
                </c:pt>
                <c:pt idx="1331">
                  <c:v>28.040000000000074</c:v>
                </c:pt>
                <c:pt idx="1332">
                  <c:v>27.810000000000073</c:v>
                </c:pt>
                <c:pt idx="1333">
                  <c:v>26.270000000000085</c:v>
                </c:pt>
                <c:pt idx="1334">
                  <c:v>26.190000000000087</c:v>
                </c:pt>
                <c:pt idx="1335">
                  <c:v>25.800000000000086</c:v>
                </c:pt>
                <c:pt idx="1336">
                  <c:v>26.110000000000085</c:v>
                </c:pt>
                <c:pt idx="1337">
                  <c:v>30.360000000000085</c:v>
                </c:pt>
                <c:pt idx="1338">
                  <c:v>29.100000000000094</c:v>
                </c:pt>
                <c:pt idx="1339">
                  <c:v>28.190000000000094</c:v>
                </c:pt>
                <c:pt idx="1340">
                  <c:v>26.320000000000103</c:v>
                </c:pt>
                <c:pt idx="1341">
                  <c:v>25.580000000000105</c:v>
                </c:pt>
                <c:pt idx="1342">
                  <c:v>24.480000000000103</c:v>
                </c:pt>
                <c:pt idx="1343">
                  <c:v>24.480000000000103</c:v>
                </c:pt>
                <c:pt idx="1344">
                  <c:v>24.480000000000103</c:v>
                </c:pt>
                <c:pt idx="1345">
                  <c:v>24.480000000000103</c:v>
                </c:pt>
                <c:pt idx="1346">
                  <c:v>24.480000000000103</c:v>
                </c:pt>
                <c:pt idx="1347">
                  <c:v>24.480000000000103</c:v>
                </c:pt>
                <c:pt idx="1348">
                  <c:v>24.480000000000103</c:v>
                </c:pt>
                <c:pt idx="1349">
                  <c:v>24.480000000000103</c:v>
                </c:pt>
                <c:pt idx="1350">
                  <c:v>24.480000000000103</c:v>
                </c:pt>
                <c:pt idx="1351">
                  <c:v>24.480000000000103</c:v>
                </c:pt>
                <c:pt idx="1352">
                  <c:v>24.480000000000103</c:v>
                </c:pt>
                <c:pt idx="1353">
                  <c:v>24.480000000000103</c:v>
                </c:pt>
                <c:pt idx="1354">
                  <c:v>24.480000000000103</c:v>
                </c:pt>
                <c:pt idx="1355">
                  <c:v>24.480000000000103</c:v>
                </c:pt>
                <c:pt idx="1356">
                  <c:v>24.480000000000103</c:v>
                </c:pt>
                <c:pt idx="1357">
                  <c:v>24.480000000000103</c:v>
                </c:pt>
                <c:pt idx="1358">
                  <c:v>24.480000000000103</c:v>
                </c:pt>
                <c:pt idx="1359">
                  <c:v>24.480000000000103</c:v>
                </c:pt>
                <c:pt idx="1360">
                  <c:v>24.480000000000103</c:v>
                </c:pt>
                <c:pt idx="1361">
                  <c:v>24.480000000000103</c:v>
                </c:pt>
                <c:pt idx="1362">
                  <c:v>24.480000000000103</c:v>
                </c:pt>
                <c:pt idx="1363">
                  <c:v>24.480000000000103</c:v>
                </c:pt>
                <c:pt idx="1364">
                  <c:v>24.480000000000103</c:v>
                </c:pt>
                <c:pt idx="1365">
                  <c:v>24.480000000000103</c:v>
                </c:pt>
                <c:pt idx="1366">
                  <c:v>24.480000000000103</c:v>
                </c:pt>
                <c:pt idx="1367">
                  <c:v>24.480000000000103</c:v>
                </c:pt>
                <c:pt idx="1368">
                  <c:v>24.480000000000103</c:v>
                </c:pt>
                <c:pt idx="1369">
                  <c:v>24.480000000000103</c:v>
                </c:pt>
                <c:pt idx="1370">
                  <c:v>24.480000000000103</c:v>
                </c:pt>
                <c:pt idx="1371">
                  <c:v>24.480000000000103</c:v>
                </c:pt>
                <c:pt idx="1372">
                  <c:v>24.480000000000103</c:v>
                </c:pt>
                <c:pt idx="1373">
                  <c:v>24.480000000000103</c:v>
                </c:pt>
                <c:pt idx="1374">
                  <c:v>24.480000000000103</c:v>
                </c:pt>
                <c:pt idx="1375">
                  <c:v>24.480000000000103</c:v>
                </c:pt>
                <c:pt idx="1376">
                  <c:v>24.480000000000103</c:v>
                </c:pt>
                <c:pt idx="1377">
                  <c:v>24.480000000000103</c:v>
                </c:pt>
                <c:pt idx="1378">
                  <c:v>24.480000000000103</c:v>
                </c:pt>
                <c:pt idx="1379">
                  <c:v>24.480000000000103</c:v>
                </c:pt>
                <c:pt idx="1380">
                  <c:v>24.480000000000103</c:v>
                </c:pt>
                <c:pt idx="1381">
                  <c:v>24.480000000000103</c:v>
                </c:pt>
                <c:pt idx="1382">
                  <c:v>24.480000000000103</c:v>
                </c:pt>
                <c:pt idx="1383">
                  <c:v>24.480000000000103</c:v>
                </c:pt>
                <c:pt idx="1384">
                  <c:v>24.480000000000103</c:v>
                </c:pt>
                <c:pt idx="1385">
                  <c:v>24.480000000000103</c:v>
                </c:pt>
                <c:pt idx="1386">
                  <c:v>24.300000000000104</c:v>
                </c:pt>
                <c:pt idx="1387">
                  <c:v>23.120000000000104</c:v>
                </c:pt>
                <c:pt idx="1388">
                  <c:v>22.660000000000107</c:v>
                </c:pt>
                <c:pt idx="1389">
                  <c:v>22.660000000000107</c:v>
                </c:pt>
                <c:pt idx="1390">
                  <c:v>22.660000000000107</c:v>
                </c:pt>
                <c:pt idx="1391">
                  <c:v>22.660000000000107</c:v>
                </c:pt>
                <c:pt idx="1392">
                  <c:v>22.250000000000107</c:v>
                </c:pt>
                <c:pt idx="1393">
                  <c:v>20.970000000000105</c:v>
                </c:pt>
                <c:pt idx="1394">
                  <c:v>20.970000000000105</c:v>
                </c:pt>
                <c:pt idx="1395">
                  <c:v>20.970000000000105</c:v>
                </c:pt>
                <c:pt idx="1396">
                  <c:v>20.970000000000105</c:v>
                </c:pt>
                <c:pt idx="1397">
                  <c:v>20.970000000000105</c:v>
                </c:pt>
                <c:pt idx="1398">
                  <c:v>20.970000000000105</c:v>
                </c:pt>
                <c:pt idx="1399">
                  <c:v>20.970000000000105</c:v>
                </c:pt>
                <c:pt idx="1400">
                  <c:v>20.970000000000105</c:v>
                </c:pt>
                <c:pt idx="1401">
                  <c:v>20.970000000000105</c:v>
                </c:pt>
                <c:pt idx="1402">
                  <c:v>20.970000000000105</c:v>
                </c:pt>
                <c:pt idx="1403">
                  <c:v>20.970000000000105</c:v>
                </c:pt>
                <c:pt idx="1404">
                  <c:v>20.970000000000105</c:v>
                </c:pt>
                <c:pt idx="1405">
                  <c:v>20.970000000000105</c:v>
                </c:pt>
                <c:pt idx="1406">
                  <c:v>20.970000000000105</c:v>
                </c:pt>
                <c:pt idx="1407">
                  <c:v>20.970000000000105</c:v>
                </c:pt>
                <c:pt idx="1408">
                  <c:v>20.970000000000105</c:v>
                </c:pt>
                <c:pt idx="1409">
                  <c:v>20.970000000000105</c:v>
                </c:pt>
                <c:pt idx="1410">
                  <c:v>20.970000000000105</c:v>
                </c:pt>
                <c:pt idx="1411">
                  <c:v>20.970000000000105</c:v>
                </c:pt>
                <c:pt idx="1412">
                  <c:v>20.970000000000105</c:v>
                </c:pt>
                <c:pt idx="1413">
                  <c:v>20.970000000000105</c:v>
                </c:pt>
                <c:pt idx="1414">
                  <c:v>20.970000000000105</c:v>
                </c:pt>
                <c:pt idx="1415">
                  <c:v>20.970000000000105</c:v>
                </c:pt>
                <c:pt idx="1416">
                  <c:v>20.970000000000105</c:v>
                </c:pt>
                <c:pt idx="1417">
                  <c:v>20.970000000000105</c:v>
                </c:pt>
                <c:pt idx="1418">
                  <c:v>20.970000000000105</c:v>
                </c:pt>
                <c:pt idx="1419">
                  <c:v>20.970000000000105</c:v>
                </c:pt>
                <c:pt idx="1420">
                  <c:v>20.970000000000105</c:v>
                </c:pt>
                <c:pt idx="1421">
                  <c:v>20.970000000000105</c:v>
                </c:pt>
                <c:pt idx="1422">
                  <c:v>20.970000000000105</c:v>
                </c:pt>
                <c:pt idx="1423">
                  <c:v>20.970000000000105</c:v>
                </c:pt>
                <c:pt idx="1424">
                  <c:v>20.970000000000105</c:v>
                </c:pt>
                <c:pt idx="1425">
                  <c:v>20.970000000000105</c:v>
                </c:pt>
                <c:pt idx="1426">
                  <c:v>20.970000000000105</c:v>
                </c:pt>
                <c:pt idx="1427">
                  <c:v>20.970000000000105</c:v>
                </c:pt>
                <c:pt idx="1428">
                  <c:v>20.970000000000105</c:v>
                </c:pt>
                <c:pt idx="1429">
                  <c:v>20.970000000000105</c:v>
                </c:pt>
                <c:pt idx="1430">
                  <c:v>20.970000000000105</c:v>
                </c:pt>
                <c:pt idx="1431">
                  <c:v>20.970000000000105</c:v>
                </c:pt>
                <c:pt idx="1432">
                  <c:v>20.970000000000105</c:v>
                </c:pt>
                <c:pt idx="1433">
                  <c:v>20.970000000000105</c:v>
                </c:pt>
                <c:pt idx="1434">
                  <c:v>20.970000000000105</c:v>
                </c:pt>
                <c:pt idx="1435">
                  <c:v>20.970000000000105</c:v>
                </c:pt>
                <c:pt idx="1436">
                  <c:v>20.970000000000105</c:v>
                </c:pt>
                <c:pt idx="1437">
                  <c:v>20.970000000000105</c:v>
                </c:pt>
                <c:pt idx="1438">
                  <c:v>20.970000000000105</c:v>
                </c:pt>
                <c:pt idx="1439">
                  <c:v>20.970000000000105</c:v>
                </c:pt>
                <c:pt idx="1440">
                  <c:v>20.970000000000105</c:v>
                </c:pt>
                <c:pt idx="1441">
                  <c:v>20.970000000000105</c:v>
                </c:pt>
                <c:pt idx="1442">
                  <c:v>20.970000000000105</c:v>
                </c:pt>
                <c:pt idx="1443">
                  <c:v>20.970000000000105</c:v>
                </c:pt>
                <c:pt idx="1444">
                  <c:v>20.970000000000105</c:v>
                </c:pt>
                <c:pt idx="1445">
                  <c:v>20.970000000000105</c:v>
                </c:pt>
                <c:pt idx="1446">
                  <c:v>20.970000000000105</c:v>
                </c:pt>
                <c:pt idx="1447">
                  <c:v>20.970000000000105</c:v>
                </c:pt>
                <c:pt idx="1448">
                  <c:v>20.970000000000105</c:v>
                </c:pt>
                <c:pt idx="1449">
                  <c:v>20.970000000000105</c:v>
                </c:pt>
                <c:pt idx="1450">
                  <c:v>20.970000000000105</c:v>
                </c:pt>
                <c:pt idx="1451">
                  <c:v>20.970000000000105</c:v>
                </c:pt>
                <c:pt idx="1452">
                  <c:v>20.970000000000105</c:v>
                </c:pt>
                <c:pt idx="1453">
                  <c:v>20.970000000000105</c:v>
                </c:pt>
                <c:pt idx="1454">
                  <c:v>20.690000000000108</c:v>
                </c:pt>
                <c:pt idx="1455">
                  <c:v>20.540000000000109</c:v>
                </c:pt>
                <c:pt idx="1456">
                  <c:v>20.700000000000109</c:v>
                </c:pt>
                <c:pt idx="1457">
                  <c:v>20.390000000000111</c:v>
                </c:pt>
                <c:pt idx="1458">
                  <c:v>20.350000000000112</c:v>
                </c:pt>
                <c:pt idx="1459">
                  <c:v>20.220000000000113</c:v>
                </c:pt>
                <c:pt idx="1460">
                  <c:v>20.220000000000113</c:v>
                </c:pt>
                <c:pt idx="1461">
                  <c:v>20.220000000000113</c:v>
                </c:pt>
                <c:pt idx="1462">
                  <c:v>20.220000000000113</c:v>
                </c:pt>
                <c:pt idx="1463">
                  <c:v>20.220000000000113</c:v>
                </c:pt>
                <c:pt idx="1464">
                  <c:v>20.220000000000113</c:v>
                </c:pt>
                <c:pt idx="1465">
                  <c:v>20.220000000000113</c:v>
                </c:pt>
                <c:pt idx="1466">
                  <c:v>20.220000000000113</c:v>
                </c:pt>
                <c:pt idx="1467">
                  <c:v>20.220000000000113</c:v>
                </c:pt>
                <c:pt idx="1468">
                  <c:v>20.220000000000113</c:v>
                </c:pt>
                <c:pt idx="1469">
                  <c:v>20.220000000000113</c:v>
                </c:pt>
                <c:pt idx="1470">
                  <c:v>19.670000000000112</c:v>
                </c:pt>
                <c:pt idx="1471">
                  <c:v>19.57000000000011</c:v>
                </c:pt>
                <c:pt idx="1472">
                  <c:v>19.960000000000111</c:v>
                </c:pt>
                <c:pt idx="1473">
                  <c:v>19.36000000000011</c:v>
                </c:pt>
                <c:pt idx="1474">
                  <c:v>18.61000000000011</c:v>
                </c:pt>
                <c:pt idx="1475">
                  <c:v>18.61000000000011</c:v>
                </c:pt>
                <c:pt idx="1476">
                  <c:v>18.61000000000011</c:v>
                </c:pt>
                <c:pt idx="1477">
                  <c:v>18.61000000000011</c:v>
                </c:pt>
                <c:pt idx="1478">
                  <c:v>18.61000000000011</c:v>
                </c:pt>
                <c:pt idx="1479">
                  <c:v>18.61000000000011</c:v>
                </c:pt>
                <c:pt idx="1480">
                  <c:v>18.61000000000011</c:v>
                </c:pt>
                <c:pt idx="1481">
                  <c:v>18.61000000000011</c:v>
                </c:pt>
                <c:pt idx="1482">
                  <c:v>18.61000000000011</c:v>
                </c:pt>
                <c:pt idx="1483">
                  <c:v>18.61000000000011</c:v>
                </c:pt>
                <c:pt idx="1484">
                  <c:v>18.61000000000011</c:v>
                </c:pt>
                <c:pt idx="1485">
                  <c:v>18.61000000000011</c:v>
                </c:pt>
                <c:pt idx="1486">
                  <c:v>18.61000000000011</c:v>
                </c:pt>
                <c:pt idx="1487">
                  <c:v>18.61000000000011</c:v>
                </c:pt>
                <c:pt idx="1488">
                  <c:v>18.61000000000011</c:v>
                </c:pt>
                <c:pt idx="1489">
                  <c:v>18.350000000000108</c:v>
                </c:pt>
                <c:pt idx="1490">
                  <c:v>18.440000000000108</c:v>
                </c:pt>
                <c:pt idx="1491">
                  <c:v>18.570000000000107</c:v>
                </c:pt>
                <c:pt idx="1492">
                  <c:v>19.040000000000106</c:v>
                </c:pt>
                <c:pt idx="1493">
                  <c:v>19.470000000000105</c:v>
                </c:pt>
                <c:pt idx="1494">
                  <c:v>20.450000000000106</c:v>
                </c:pt>
                <c:pt idx="1495">
                  <c:v>21.390000000000104</c:v>
                </c:pt>
                <c:pt idx="1496">
                  <c:v>20.670000000000105</c:v>
                </c:pt>
                <c:pt idx="1497">
                  <c:v>19.370000000000104</c:v>
                </c:pt>
                <c:pt idx="1498">
                  <c:v>20.290000000000106</c:v>
                </c:pt>
                <c:pt idx="1499">
                  <c:v>19.610000000000106</c:v>
                </c:pt>
                <c:pt idx="1500">
                  <c:v>19.620000000000104</c:v>
                </c:pt>
                <c:pt idx="1501">
                  <c:v>20.080000000000105</c:v>
                </c:pt>
                <c:pt idx="1502">
                  <c:v>19.140000000000104</c:v>
                </c:pt>
                <c:pt idx="1503">
                  <c:v>18.020000000000113</c:v>
                </c:pt>
                <c:pt idx="1504">
                  <c:v>17.450000000000113</c:v>
                </c:pt>
                <c:pt idx="1505">
                  <c:v>17.450000000000113</c:v>
                </c:pt>
                <c:pt idx="1506">
                  <c:v>17.450000000000113</c:v>
                </c:pt>
                <c:pt idx="1507">
                  <c:v>17.450000000000113</c:v>
                </c:pt>
                <c:pt idx="1508">
                  <c:v>17.450000000000113</c:v>
                </c:pt>
                <c:pt idx="1509">
                  <c:v>17.450000000000113</c:v>
                </c:pt>
                <c:pt idx="1510">
                  <c:v>17.450000000000113</c:v>
                </c:pt>
                <c:pt idx="1511">
                  <c:v>17.450000000000113</c:v>
                </c:pt>
                <c:pt idx="1512">
                  <c:v>17.180000000000113</c:v>
                </c:pt>
                <c:pt idx="1513">
                  <c:v>16.840000000000114</c:v>
                </c:pt>
                <c:pt idx="1514">
                  <c:v>16.840000000000114</c:v>
                </c:pt>
                <c:pt idx="1515">
                  <c:v>16.840000000000114</c:v>
                </c:pt>
                <c:pt idx="1516">
                  <c:v>16.840000000000114</c:v>
                </c:pt>
                <c:pt idx="1517">
                  <c:v>16.840000000000114</c:v>
                </c:pt>
                <c:pt idx="1518">
                  <c:v>16.840000000000114</c:v>
                </c:pt>
                <c:pt idx="1519">
                  <c:v>16.840000000000114</c:v>
                </c:pt>
                <c:pt idx="1520">
                  <c:v>16.840000000000114</c:v>
                </c:pt>
                <c:pt idx="1521">
                  <c:v>16.840000000000114</c:v>
                </c:pt>
                <c:pt idx="1522">
                  <c:v>16.840000000000114</c:v>
                </c:pt>
                <c:pt idx="1523">
                  <c:v>16.840000000000114</c:v>
                </c:pt>
                <c:pt idx="1524">
                  <c:v>16.840000000000114</c:v>
                </c:pt>
                <c:pt idx="1525">
                  <c:v>16.840000000000114</c:v>
                </c:pt>
                <c:pt idx="1526">
                  <c:v>16.840000000000114</c:v>
                </c:pt>
                <c:pt idx="1527">
                  <c:v>16.840000000000114</c:v>
                </c:pt>
                <c:pt idx="1528">
                  <c:v>16.840000000000114</c:v>
                </c:pt>
                <c:pt idx="1529">
                  <c:v>16.520000000000113</c:v>
                </c:pt>
                <c:pt idx="1530">
                  <c:v>15.810000000000112</c:v>
                </c:pt>
                <c:pt idx="1531">
                  <c:v>15.630000000000113</c:v>
                </c:pt>
                <c:pt idx="1532">
                  <c:v>15.940000000000113</c:v>
                </c:pt>
                <c:pt idx="1533">
                  <c:v>15.220000000000113</c:v>
                </c:pt>
                <c:pt idx="1534">
                  <c:v>15.220000000000113</c:v>
                </c:pt>
                <c:pt idx="1535">
                  <c:v>15.220000000000113</c:v>
                </c:pt>
                <c:pt idx="1536">
                  <c:v>15.220000000000113</c:v>
                </c:pt>
                <c:pt idx="1537">
                  <c:v>15.220000000000113</c:v>
                </c:pt>
                <c:pt idx="1538">
                  <c:v>15.220000000000113</c:v>
                </c:pt>
                <c:pt idx="1539">
                  <c:v>15.220000000000113</c:v>
                </c:pt>
                <c:pt idx="1540">
                  <c:v>15.220000000000113</c:v>
                </c:pt>
                <c:pt idx="1541">
                  <c:v>15.220000000000113</c:v>
                </c:pt>
                <c:pt idx="1542">
                  <c:v>15.220000000000113</c:v>
                </c:pt>
                <c:pt idx="1543">
                  <c:v>15.220000000000113</c:v>
                </c:pt>
                <c:pt idx="1544">
                  <c:v>15.220000000000113</c:v>
                </c:pt>
                <c:pt idx="1545">
                  <c:v>15.220000000000113</c:v>
                </c:pt>
                <c:pt idx="1546">
                  <c:v>15.220000000000113</c:v>
                </c:pt>
                <c:pt idx="1547">
                  <c:v>15.220000000000113</c:v>
                </c:pt>
                <c:pt idx="1548">
                  <c:v>15.220000000000113</c:v>
                </c:pt>
                <c:pt idx="1549">
                  <c:v>15.220000000000113</c:v>
                </c:pt>
                <c:pt idx="1550">
                  <c:v>15.220000000000113</c:v>
                </c:pt>
                <c:pt idx="1551">
                  <c:v>15.220000000000113</c:v>
                </c:pt>
                <c:pt idx="1552">
                  <c:v>15.220000000000113</c:v>
                </c:pt>
                <c:pt idx="1553">
                  <c:v>15.220000000000113</c:v>
                </c:pt>
                <c:pt idx="1554">
                  <c:v>15.220000000000113</c:v>
                </c:pt>
                <c:pt idx="1555">
                  <c:v>15.220000000000113</c:v>
                </c:pt>
                <c:pt idx="1556">
                  <c:v>15.220000000000113</c:v>
                </c:pt>
                <c:pt idx="1557">
                  <c:v>15.220000000000113</c:v>
                </c:pt>
                <c:pt idx="1558">
                  <c:v>15.220000000000113</c:v>
                </c:pt>
                <c:pt idx="1559">
                  <c:v>15.220000000000113</c:v>
                </c:pt>
                <c:pt idx="1560">
                  <c:v>15.220000000000113</c:v>
                </c:pt>
                <c:pt idx="1561">
                  <c:v>15.220000000000113</c:v>
                </c:pt>
                <c:pt idx="1562">
                  <c:v>15.220000000000113</c:v>
                </c:pt>
                <c:pt idx="1563">
                  <c:v>15.220000000000113</c:v>
                </c:pt>
                <c:pt idx="1564">
                  <c:v>15.220000000000113</c:v>
                </c:pt>
                <c:pt idx="1565">
                  <c:v>15.220000000000113</c:v>
                </c:pt>
                <c:pt idx="1566">
                  <c:v>15.220000000000113</c:v>
                </c:pt>
                <c:pt idx="1567">
                  <c:v>15.220000000000113</c:v>
                </c:pt>
                <c:pt idx="1568">
                  <c:v>15.220000000000113</c:v>
                </c:pt>
                <c:pt idx="1569">
                  <c:v>15.220000000000113</c:v>
                </c:pt>
                <c:pt idx="1570">
                  <c:v>15.220000000000113</c:v>
                </c:pt>
                <c:pt idx="1571">
                  <c:v>15.220000000000113</c:v>
                </c:pt>
                <c:pt idx="1572">
                  <c:v>15.220000000000113</c:v>
                </c:pt>
                <c:pt idx="1573">
                  <c:v>15.220000000000113</c:v>
                </c:pt>
                <c:pt idx="1574">
                  <c:v>15.220000000000113</c:v>
                </c:pt>
                <c:pt idx="1575">
                  <c:v>15.220000000000113</c:v>
                </c:pt>
                <c:pt idx="1576">
                  <c:v>15.220000000000113</c:v>
                </c:pt>
                <c:pt idx="1577">
                  <c:v>15.220000000000113</c:v>
                </c:pt>
                <c:pt idx="1578">
                  <c:v>15.220000000000113</c:v>
                </c:pt>
                <c:pt idx="1579">
                  <c:v>15.220000000000113</c:v>
                </c:pt>
                <c:pt idx="1580">
                  <c:v>15.220000000000113</c:v>
                </c:pt>
                <c:pt idx="1581">
                  <c:v>15.220000000000113</c:v>
                </c:pt>
                <c:pt idx="1582">
                  <c:v>15.220000000000113</c:v>
                </c:pt>
                <c:pt idx="1583">
                  <c:v>15.220000000000113</c:v>
                </c:pt>
                <c:pt idx="1584">
                  <c:v>15.220000000000113</c:v>
                </c:pt>
                <c:pt idx="1585">
                  <c:v>15.220000000000113</c:v>
                </c:pt>
                <c:pt idx="1586">
                  <c:v>15.220000000000113</c:v>
                </c:pt>
                <c:pt idx="1587">
                  <c:v>15.220000000000113</c:v>
                </c:pt>
                <c:pt idx="1588">
                  <c:v>15.220000000000113</c:v>
                </c:pt>
                <c:pt idx="1589">
                  <c:v>15.220000000000113</c:v>
                </c:pt>
                <c:pt idx="1590">
                  <c:v>15.220000000000113</c:v>
                </c:pt>
                <c:pt idx="1591">
                  <c:v>15.220000000000113</c:v>
                </c:pt>
                <c:pt idx="1592">
                  <c:v>15.220000000000113</c:v>
                </c:pt>
                <c:pt idx="1593">
                  <c:v>15.220000000000113</c:v>
                </c:pt>
                <c:pt idx="1594">
                  <c:v>15.220000000000113</c:v>
                </c:pt>
                <c:pt idx="1595">
                  <c:v>15.220000000000113</c:v>
                </c:pt>
                <c:pt idx="1596">
                  <c:v>15.220000000000113</c:v>
                </c:pt>
                <c:pt idx="1597">
                  <c:v>15.140000000000112</c:v>
                </c:pt>
                <c:pt idx="1598">
                  <c:v>15.050000000000113</c:v>
                </c:pt>
                <c:pt idx="1599">
                  <c:v>14.310000000000112</c:v>
                </c:pt>
                <c:pt idx="1600">
                  <c:v>12.620000000000122</c:v>
                </c:pt>
                <c:pt idx="1601">
                  <c:v>12.620000000000122</c:v>
                </c:pt>
                <c:pt idx="1602">
                  <c:v>12.620000000000122</c:v>
                </c:pt>
                <c:pt idx="1603">
                  <c:v>12.620000000000122</c:v>
                </c:pt>
                <c:pt idx="1604">
                  <c:v>12.620000000000122</c:v>
                </c:pt>
                <c:pt idx="1605">
                  <c:v>12.620000000000122</c:v>
                </c:pt>
                <c:pt idx="1606">
                  <c:v>12.620000000000122</c:v>
                </c:pt>
                <c:pt idx="1607">
                  <c:v>12.620000000000122</c:v>
                </c:pt>
                <c:pt idx="1608">
                  <c:v>12.620000000000122</c:v>
                </c:pt>
                <c:pt idx="1609">
                  <c:v>12.620000000000122</c:v>
                </c:pt>
                <c:pt idx="1610">
                  <c:v>12.620000000000122</c:v>
                </c:pt>
                <c:pt idx="1611">
                  <c:v>12.620000000000122</c:v>
                </c:pt>
                <c:pt idx="1612">
                  <c:v>12.620000000000122</c:v>
                </c:pt>
                <c:pt idx="1613">
                  <c:v>12.620000000000122</c:v>
                </c:pt>
                <c:pt idx="1614">
                  <c:v>12.620000000000122</c:v>
                </c:pt>
                <c:pt idx="1615">
                  <c:v>12.620000000000122</c:v>
                </c:pt>
                <c:pt idx="1616">
                  <c:v>12.620000000000122</c:v>
                </c:pt>
                <c:pt idx="1617">
                  <c:v>12.620000000000122</c:v>
                </c:pt>
                <c:pt idx="1618">
                  <c:v>12.620000000000122</c:v>
                </c:pt>
                <c:pt idx="1619">
                  <c:v>12.620000000000122</c:v>
                </c:pt>
                <c:pt idx="1620">
                  <c:v>12.620000000000122</c:v>
                </c:pt>
                <c:pt idx="1621">
                  <c:v>12.620000000000122</c:v>
                </c:pt>
                <c:pt idx="1622">
                  <c:v>12.720000000000121</c:v>
                </c:pt>
                <c:pt idx="1623">
                  <c:v>12.87000000000012</c:v>
                </c:pt>
                <c:pt idx="1624">
                  <c:v>13.63000000000012</c:v>
                </c:pt>
                <c:pt idx="1625">
                  <c:v>12.70000000000012</c:v>
                </c:pt>
                <c:pt idx="1626">
                  <c:v>11.830000000000121</c:v>
                </c:pt>
                <c:pt idx="1627">
                  <c:v>12.250000000000119</c:v>
                </c:pt>
                <c:pt idx="1628">
                  <c:v>11.820000000000119</c:v>
                </c:pt>
                <c:pt idx="1629">
                  <c:v>15.790000000000109</c:v>
                </c:pt>
                <c:pt idx="1630">
                  <c:v>14.230000000000119</c:v>
                </c:pt>
                <c:pt idx="1631">
                  <c:v>14.20000000000012</c:v>
                </c:pt>
                <c:pt idx="1632">
                  <c:v>18.79000000000012</c:v>
                </c:pt>
                <c:pt idx="1633">
                  <c:v>19.06000000000012</c:v>
                </c:pt>
                <c:pt idx="1634">
                  <c:v>16.120000000000129</c:v>
                </c:pt>
                <c:pt idx="1635">
                  <c:v>14.78000000000014</c:v>
                </c:pt>
                <c:pt idx="1636">
                  <c:v>19.160000000000139</c:v>
                </c:pt>
                <c:pt idx="1637">
                  <c:v>19.960000000000136</c:v>
                </c:pt>
                <c:pt idx="1638">
                  <c:v>19.160000000000139</c:v>
                </c:pt>
                <c:pt idx="1639">
                  <c:v>19.01000000000014</c:v>
                </c:pt>
                <c:pt idx="1640">
                  <c:v>20.06000000000013</c:v>
                </c:pt>
                <c:pt idx="1641">
                  <c:v>17.26000000000014</c:v>
                </c:pt>
                <c:pt idx="1642">
                  <c:v>19.120000000000129</c:v>
                </c:pt>
                <c:pt idx="1643">
                  <c:v>19.500000000000128</c:v>
                </c:pt>
                <c:pt idx="1644">
                  <c:v>18.770000000000127</c:v>
                </c:pt>
                <c:pt idx="1645">
                  <c:v>18.930000000000128</c:v>
                </c:pt>
                <c:pt idx="1646">
                  <c:v>19.050000000000129</c:v>
                </c:pt>
                <c:pt idx="1647">
                  <c:v>24.030000000000129</c:v>
                </c:pt>
                <c:pt idx="1648">
                  <c:v>21.38000000000013</c:v>
                </c:pt>
                <c:pt idx="1649">
                  <c:v>22.650000000000119</c:v>
                </c:pt>
                <c:pt idx="1650">
                  <c:v>18.360000000000127</c:v>
                </c:pt>
                <c:pt idx="1651">
                  <c:v>15.410000000000128</c:v>
                </c:pt>
                <c:pt idx="1652">
                  <c:v>14.960000000000129</c:v>
                </c:pt>
                <c:pt idx="1653">
                  <c:v>14.960000000000129</c:v>
                </c:pt>
                <c:pt idx="1654">
                  <c:v>14.960000000000129</c:v>
                </c:pt>
                <c:pt idx="1655">
                  <c:v>14.960000000000129</c:v>
                </c:pt>
                <c:pt idx="1656">
                  <c:v>14.960000000000129</c:v>
                </c:pt>
                <c:pt idx="1657">
                  <c:v>14.960000000000129</c:v>
                </c:pt>
                <c:pt idx="1658">
                  <c:v>14.960000000000129</c:v>
                </c:pt>
                <c:pt idx="1659">
                  <c:v>14.960000000000129</c:v>
                </c:pt>
                <c:pt idx="1660">
                  <c:v>14.960000000000129</c:v>
                </c:pt>
                <c:pt idx="1661">
                  <c:v>14.960000000000129</c:v>
                </c:pt>
                <c:pt idx="1662">
                  <c:v>14.960000000000129</c:v>
                </c:pt>
                <c:pt idx="1663">
                  <c:v>14.960000000000129</c:v>
                </c:pt>
                <c:pt idx="1664">
                  <c:v>14.960000000000129</c:v>
                </c:pt>
                <c:pt idx="1665">
                  <c:v>14.960000000000129</c:v>
                </c:pt>
                <c:pt idx="1666">
                  <c:v>14.960000000000129</c:v>
                </c:pt>
                <c:pt idx="1667">
                  <c:v>14.960000000000129</c:v>
                </c:pt>
                <c:pt idx="1668">
                  <c:v>14.960000000000129</c:v>
                </c:pt>
                <c:pt idx="1669">
                  <c:v>14.960000000000129</c:v>
                </c:pt>
                <c:pt idx="1670">
                  <c:v>14.960000000000129</c:v>
                </c:pt>
                <c:pt idx="1671">
                  <c:v>14.960000000000129</c:v>
                </c:pt>
                <c:pt idx="1672">
                  <c:v>14.960000000000129</c:v>
                </c:pt>
                <c:pt idx="1673">
                  <c:v>14.960000000000129</c:v>
                </c:pt>
                <c:pt idx="1674">
                  <c:v>14.960000000000129</c:v>
                </c:pt>
                <c:pt idx="1675">
                  <c:v>14.960000000000129</c:v>
                </c:pt>
                <c:pt idx="1676">
                  <c:v>14.960000000000129</c:v>
                </c:pt>
                <c:pt idx="1677">
                  <c:v>14.960000000000129</c:v>
                </c:pt>
                <c:pt idx="1678">
                  <c:v>14.960000000000129</c:v>
                </c:pt>
                <c:pt idx="1679">
                  <c:v>14.960000000000129</c:v>
                </c:pt>
                <c:pt idx="1680">
                  <c:v>14.960000000000129</c:v>
                </c:pt>
                <c:pt idx="1681">
                  <c:v>14.960000000000129</c:v>
                </c:pt>
                <c:pt idx="1682">
                  <c:v>14.960000000000129</c:v>
                </c:pt>
                <c:pt idx="1683">
                  <c:v>14.960000000000129</c:v>
                </c:pt>
                <c:pt idx="1684">
                  <c:v>14.960000000000129</c:v>
                </c:pt>
                <c:pt idx="1685">
                  <c:v>14.960000000000129</c:v>
                </c:pt>
                <c:pt idx="1686">
                  <c:v>12.640000000000128</c:v>
                </c:pt>
                <c:pt idx="1687">
                  <c:v>12.810000000000128</c:v>
                </c:pt>
                <c:pt idx="1688">
                  <c:v>11.640000000000128</c:v>
                </c:pt>
                <c:pt idx="1689">
                  <c:v>11.640000000000128</c:v>
                </c:pt>
                <c:pt idx="1690">
                  <c:v>11.640000000000128</c:v>
                </c:pt>
                <c:pt idx="1691">
                  <c:v>11.640000000000128</c:v>
                </c:pt>
                <c:pt idx="1692">
                  <c:v>11.640000000000128</c:v>
                </c:pt>
                <c:pt idx="1693">
                  <c:v>11.640000000000128</c:v>
                </c:pt>
                <c:pt idx="1694">
                  <c:v>11.640000000000128</c:v>
                </c:pt>
                <c:pt idx="1695">
                  <c:v>11.640000000000128</c:v>
                </c:pt>
                <c:pt idx="1696">
                  <c:v>11.640000000000128</c:v>
                </c:pt>
                <c:pt idx="1697">
                  <c:v>11.640000000000128</c:v>
                </c:pt>
                <c:pt idx="1698">
                  <c:v>11.640000000000128</c:v>
                </c:pt>
                <c:pt idx="1699">
                  <c:v>11.640000000000128</c:v>
                </c:pt>
                <c:pt idx="1700">
                  <c:v>11.640000000000128</c:v>
                </c:pt>
                <c:pt idx="1701">
                  <c:v>11.640000000000128</c:v>
                </c:pt>
                <c:pt idx="1702">
                  <c:v>11.640000000000128</c:v>
                </c:pt>
                <c:pt idx="1703">
                  <c:v>11.640000000000128</c:v>
                </c:pt>
                <c:pt idx="1704">
                  <c:v>11.640000000000128</c:v>
                </c:pt>
                <c:pt idx="1705">
                  <c:v>11.640000000000128</c:v>
                </c:pt>
                <c:pt idx="1706">
                  <c:v>11.640000000000128</c:v>
                </c:pt>
                <c:pt idx="1707">
                  <c:v>11.640000000000128</c:v>
                </c:pt>
                <c:pt idx="1708">
                  <c:v>11.640000000000128</c:v>
                </c:pt>
                <c:pt idx="1709">
                  <c:v>11.640000000000128</c:v>
                </c:pt>
                <c:pt idx="1710">
                  <c:v>11.640000000000128</c:v>
                </c:pt>
                <c:pt idx="1711">
                  <c:v>11.640000000000128</c:v>
                </c:pt>
                <c:pt idx="1712">
                  <c:v>11.640000000000128</c:v>
                </c:pt>
                <c:pt idx="1713">
                  <c:v>11.640000000000128</c:v>
                </c:pt>
                <c:pt idx="1714">
                  <c:v>11.640000000000128</c:v>
                </c:pt>
                <c:pt idx="1715">
                  <c:v>11.640000000000128</c:v>
                </c:pt>
                <c:pt idx="1716">
                  <c:v>10.640000000000128</c:v>
                </c:pt>
                <c:pt idx="1717">
                  <c:v>9.5600000000001284</c:v>
                </c:pt>
                <c:pt idx="1718">
                  <c:v>8.700000000000129</c:v>
                </c:pt>
                <c:pt idx="1719">
                  <c:v>8.700000000000129</c:v>
                </c:pt>
                <c:pt idx="1720">
                  <c:v>8.700000000000129</c:v>
                </c:pt>
                <c:pt idx="1721">
                  <c:v>8.700000000000129</c:v>
                </c:pt>
                <c:pt idx="1722">
                  <c:v>8.700000000000129</c:v>
                </c:pt>
                <c:pt idx="1723">
                  <c:v>8.700000000000129</c:v>
                </c:pt>
                <c:pt idx="1724">
                  <c:v>8.700000000000129</c:v>
                </c:pt>
                <c:pt idx="1725">
                  <c:v>8.700000000000129</c:v>
                </c:pt>
                <c:pt idx="1726">
                  <c:v>10.400000000000128</c:v>
                </c:pt>
                <c:pt idx="1727">
                  <c:v>13.690000000000129</c:v>
                </c:pt>
                <c:pt idx="1728">
                  <c:v>11.460000000000129</c:v>
                </c:pt>
                <c:pt idx="1729">
                  <c:v>13.490000000000128</c:v>
                </c:pt>
                <c:pt idx="1730">
                  <c:v>11.540000000000129</c:v>
                </c:pt>
                <c:pt idx="1731">
                  <c:v>11.730000000000128</c:v>
                </c:pt>
                <c:pt idx="1732">
                  <c:v>12.180000000000128</c:v>
                </c:pt>
                <c:pt idx="1733">
                  <c:v>12.550000000000127</c:v>
                </c:pt>
                <c:pt idx="1734">
                  <c:v>14.380000000000127</c:v>
                </c:pt>
                <c:pt idx="1735">
                  <c:v>13.880000000000127</c:v>
                </c:pt>
                <c:pt idx="1736">
                  <c:v>19.430000000000128</c:v>
                </c:pt>
                <c:pt idx="1737">
                  <c:v>19.33000000000013</c:v>
                </c:pt>
                <c:pt idx="1738">
                  <c:v>20.33000000000013</c:v>
                </c:pt>
                <c:pt idx="1739">
                  <c:v>20.680000000000128</c:v>
                </c:pt>
                <c:pt idx="1740">
                  <c:v>19.130000000000127</c:v>
                </c:pt>
                <c:pt idx="1741">
                  <c:v>16.880000000000127</c:v>
                </c:pt>
                <c:pt idx="1742">
                  <c:v>16.280000000000129</c:v>
                </c:pt>
                <c:pt idx="1743">
                  <c:v>17.88000000000012</c:v>
                </c:pt>
                <c:pt idx="1744">
                  <c:v>18.120000000000093</c:v>
                </c:pt>
                <c:pt idx="1745">
                  <c:v>18.120000000000093</c:v>
                </c:pt>
                <c:pt idx="1746">
                  <c:v>18.120000000000093</c:v>
                </c:pt>
                <c:pt idx="1747">
                  <c:v>18.120000000000093</c:v>
                </c:pt>
                <c:pt idx="1748">
                  <c:v>18.120000000000093</c:v>
                </c:pt>
                <c:pt idx="1749">
                  <c:v>18.120000000000093</c:v>
                </c:pt>
                <c:pt idx="1750">
                  <c:v>18.120000000000093</c:v>
                </c:pt>
                <c:pt idx="1751">
                  <c:v>18.120000000000093</c:v>
                </c:pt>
                <c:pt idx="1752">
                  <c:v>18.120000000000093</c:v>
                </c:pt>
                <c:pt idx="1753">
                  <c:v>18.120000000000093</c:v>
                </c:pt>
                <c:pt idx="1754">
                  <c:v>18.120000000000093</c:v>
                </c:pt>
                <c:pt idx="1755">
                  <c:v>18.120000000000093</c:v>
                </c:pt>
                <c:pt idx="1756">
                  <c:v>18.120000000000093</c:v>
                </c:pt>
                <c:pt idx="1757">
                  <c:v>18.120000000000093</c:v>
                </c:pt>
                <c:pt idx="1758">
                  <c:v>18.120000000000093</c:v>
                </c:pt>
                <c:pt idx="1759">
                  <c:v>18.120000000000093</c:v>
                </c:pt>
                <c:pt idx="1760">
                  <c:v>18.120000000000093</c:v>
                </c:pt>
                <c:pt idx="1761">
                  <c:v>18.120000000000093</c:v>
                </c:pt>
                <c:pt idx="1762">
                  <c:v>18.120000000000093</c:v>
                </c:pt>
                <c:pt idx="1763">
                  <c:v>18.120000000000093</c:v>
                </c:pt>
                <c:pt idx="1764">
                  <c:v>18.120000000000093</c:v>
                </c:pt>
                <c:pt idx="1765">
                  <c:v>18.120000000000093</c:v>
                </c:pt>
                <c:pt idx="1766">
                  <c:v>18.120000000000093</c:v>
                </c:pt>
                <c:pt idx="1767">
                  <c:v>18.120000000000093</c:v>
                </c:pt>
                <c:pt idx="1768">
                  <c:v>18.120000000000093</c:v>
                </c:pt>
                <c:pt idx="1769">
                  <c:v>18.120000000000093</c:v>
                </c:pt>
                <c:pt idx="1770">
                  <c:v>18.120000000000093</c:v>
                </c:pt>
                <c:pt idx="1771">
                  <c:v>18.120000000000093</c:v>
                </c:pt>
                <c:pt idx="1772">
                  <c:v>18.120000000000093</c:v>
                </c:pt>
                <c:pt idx="1773">
                  <c:v>18.120000000000093</c:v>
                </c:pt>
                <c:pt idx="1774">
                  <c:v>18.120000000000093</c:v>
                </c:pt>
                <c:pt idx="1775">
                  <c:v>18.120000000000093</c:v>
                </c:pt>
                <c:pt idx="1776">
                  <c:v>18.120000000000093</c:v>
                </c:pt>
                <c:pt idx="1777">
                  <c:v>18.120000000000093</c:v>
                </c:pt>
                <c:pt idx="1778">
                  <c:v>18.120000000000093</c:v>
                </c:pt>
                <c:pt idx="1779">
                  <c:v>18.120000000000093</c:v>
                </c:pt>
                <c:pt idx="1780">
                  <c:v>18.120000000000093</c:v>
                </c:pt>
                <c:pt idx="1781">
                  <c:v>18.120000000000093</c:v>
                </c:pt>
                <c:pt idx="1782">
                  <c:v>18.120000000000093</c:v>
                </c:pt>
                <c:pt idx="1783">
                  <c:v>18.120000000000093</c:v>
                </c:pt>
                <c:pt idx="1784">
                  <c:v>17.730000000000093</c:v>
                </c:pt>
                <c:pt idx="1785">
                  <c:v>17.94000000000009</c:v>
                </c:pt>
                <c:pt idx="1786">
                  <c:v>17.820000000000093</c:v>
                </c:pt>
                <c:pt idx="1787">
                  <c:v>17.500000000000092</c:v>
                </c:pt>
                <c:pt idx="1788">
                  <c:v>17.500000000000092</c:v>
                </c:pt>
                <c:pt idx="1789">
                  <c:v>17.500000000000092</c:v>
                </c:pt>
                <c:pt idx="1790">
                  <c:v>17.500000000000092</c:v>
                </c:pt>
                <c:pt idx="1791">
                  <c:v>17.500000000000092</c:v>
                </c:pt>
                <c:pt idx="1792">
                  <c:v>17.500000000000092</c:v>
                </c:pt>
                <c:pt idx="1793">
                  <c:v>17.500000000000092</c:v>
                </c:pt>
                <c:pt idx="1794">
                  <c:v>17.500000000000092</c:v>
                </c:pt>
                <c:pt idx="1795">
                  <c:v>17.680000000000092</c:v>
                </c:pt>
                <c:pt idx="1796">
                  <c:v>18.180000000000092</c:v>
                </c:pt>
                <c:pt idx="1797">
                  <c:v>19.170000000000091</c:v>
                </c:pt>
                <c:pt idx="1798">
                  <c:v>29.820000000000093</c:v>
                </c:pt>
                <c:pt idx="1799">
                  <c:v>25.620000000000093</c:v>
                </c:pt>
                <c:pt idx="1800">
                  <c:v>27.020000000000092</c:v>
                </c:pt>
                <c:pt idx="1801">
                  <c:v>27.37000000000009</c:v>
                </c:pt>
                <c:pt idx="1802">
                  <c:v>24.5700000000001</c:v>
                </c:pt>
                <c:pt idx="1803">
                  <c:v>26.62000000000009</c:v>
                </c:pt>
                <c:pt idx="1804">
                  <c:v>25.62000000000009</c:v>
                </c:pt>
                <c:pt idx="1805">
                  <c:v>24.720000000000091</c:v>
                </c:pt>
                <c:pt idx="1806">
                  <c:v>31.570000000000093</c:v>
                </c:pt>
                <c:pt idx="1807">
                  <c:v>31.570000000000093</c:v>
                </c:pt>
                <c:pt idx="1808">
                  <c:v>31.570000000000093</c:v>
                </c:pt>
                <c:pt idx="1809">
                  <c:v>31.570000000000093</c:v>
                </c:pt>
                <c:pt idx="1810">
                  <c:v>31.570000000000093</c:v>
                </c:pt>
                <c:pt idx="1811">
                  <c:v>31.570000000000093</c:v>
                </c:pt>
                <c:pt idx="1812">
                  <c:v>31.570000000000093</c:v>
                </c:pt>
                <c:pt idx="1813">
                  <c:v>31.570000000000093</c:v>
                </c:pt>
                <c:pt idx="1814">
                  <c:v>31.570000000000093</c:v>
                </c:pt>
                <c:pt idx="1815">
                  <c:v>31.570000000000093</c:v>
                </c:pt>
                <c:pt idx="1816">
                  <c:v>31.570000000000093</c:v>
                </c:pt>
                <c:pt idx="1817">
                  <c:v>31.570000000000093</c:v>
                </c:pt>
                <c:pt idx="1818">
                  <c:v>31.570000000000093</c:v>
                </c:pt>
                <c:pt idx="1819">
                  <c:v>31.570000000000093</c:v>
                </c:pt>
                <c:pt idx="1820">
                  <c:v>31.570000000000093</c:v>
                </c:pt>
                <c:pt idx="1821">
                  <c:v>31.570000000000093</c:v>
                </c:pt>
                <c:pt idx="1822">
                  <c:v>31.570000000000093</c:v>
                </c:pt>
                <c:pt idx="1823">
                  <c:v>31.570000000000093</c:v>
                </c:pt>
                <c:pt idx="1824">
                  <c:v>31.570000000000093</c:v>
                </c:pt>
                <c:pt idx="1825">
                  <c:v>31.570000000000093</c:v>
                </c:pt>
                <c:pt idx="1826">
                  <c:v>31.570000000000093</c:v>
                </c:pt>
                <c:pt idx="1827">
                  <c:v>31.540000000000095</c:v>
                </c:pt>
                <c:pt idx="1828">
                  <c:v>29.660000000000096</c:v>
                </c:pt>
                <c:pt idx="1829">
                  <c:v>28.570000000000107</c:v>
                </c:pt>
                <c:pt idx="1830">
                  <c:v>28.570000000000107</c:v>
                </c:pt>
                <c:pt idx="1831">
                  <c:v>28.570000000000107</c:v>
                </c:pt>
                <c:pt idx="1832">
                  <c:v>28.570000000000107</c:v>
                </c:pt>
                <c:pt idx="1833">
                  <c:v>28.570000000000107</c:v>
                </c:pt>
                <c:pt idx="1834">
                  <c:v>28.570000000000107</c:v>
                </c:pt>
                <c:pt idx="1835">
                  <c:v>28.570000000000107</c:v>
                </c:pt>
                <c:pt idx="1836">
                  <c:v>28.570000000000107</c:v>
                </c:pt>
                <c:pt idx="1837">
                  <c:v>28.570000000000107</c:v>
                </c:pt>
                <c:pt idx="1838">
                  <c:v>28.570000000000107</c:v>
                </c:pt>
                <c:pt idx="1839">
                  <c:v>28.570000000000107</c:v>
                </c:pt>
                <c:pt idx="1840">
                  <c:v>28.570000000000107</c:v>
                </c:pt>
                <c:pt idx="1841">
                  <c:v>28.570000000000107</c:v>
                </c:pt>
                <c:pt idx="1842">
                  <c:v>28.570000000000107</c:v>
                </c:pt>
                <c:pt idx="1843">
                  <c:v>28.570000000000107</c:v>
                </c:pt>
                <c:pt idx="1844">
                  <c:v>28.570000000000107</c:v>
                </c:pt>
                <c:pt idx="1845">
                  <c:v>28.570000000000107</c:v>
                </c:pt>
                <c:pt idx="1846">
                  <c:v>28.570000000000107</c:v>
                </c:pt>
                <c:pt idx="1847">
                  <c:v>28.570000000000107</c:v>
                </c:pt>
                <c:pt idx="1848">
                  <c:v>28.570000000000107</c:v>
                </c:pt>
                <c:pt idx="1849">
                  <c:v>28.570000000000107</c:v>
                </c:pt>
                <c:pt idx="1850">
                  <c:v>28.570000000000107</c:v>
                </c:pt>
                <c:pt idx="1851">
                  <c:v>28.570000000000107</c:v>
                </c:pt>
                <c:pt idx="1852">
                  <c:v>28.570000000000107</c:v>
                </c:pt>
                <c:pt idx="1853">
                  <c:v>28.570000000000107</c:v>
                </c:pt>
                <c:pt idx="1854">
                  <c:v>28.570000000000107</c:v>
                </c:pt>
                <c:pt idx="1855">
                  <c:v>28.570000000000107</c:v>
                </c:pt>
                <c:pt idx="1856">
                  <c:v>28.570000000000107</c:v>
                </c:pt>
                <c:pt idx="1857">
                  <c:v>28.570000000000107</c:v>
                </c:pt>
                <c:pt idx="1858">
                  <c:v>28.570000000000107</c:v>
                </c:pt>
                <c:pt idx="1859">
                  <c:v>28.570000000000107</c:v>
                </c:pt>
                <c:pt idx="1860">
                  <c:v>28.570000000000107</c:v>
                </c:pt>
                <c:pt idx="1861">
                  <c:v>28.570000000000107</c:v>
                </c:pt>
                <c:pt idx="1862">
                  <c:v>28.570000000000107</c:v>
                </c:pt>
                <c:pt idx="1863">
                  <c:v>28.570000000000107</c:v>
                </c:pt>
                <c:pt idx="1864">
                  <c:v>28.570000000000107</c:v>
                </c:pt>
                <c:pt idx="1865">
                  <c:v>28.570000000000107</c:v>
                </c:pt>
                <c:pt idx="1866">
                  <c:v>28.570000000000107</c:v>
                </c:pt>
                <c:pt idx="1867">
                  <c:v>28.570000000000107</c:v>
                </c:pt>
                <c:pt idx="1868">
                  <c:v>28.570000000000107</c:v>
                </c:pt>
                <c:pt idx="1869">
                  <c:v>28.570000000000107</c:v>
                </c:pt>
                <c:pt idx="1870">
                  <c:v>28.570000000000107</c:v>
                </c:pt>
                <c:pt idx="1871">
                  <c:v>28.570000000000107</c:v>
                </c:pt>
                <c:pt idx="1872">
                  <c:v>28.570000000000107</c:v>
                </c:pt>
                <c:pt idx="1873">
                  <c:v>28.570000000000107</c:v>
                </c:pt>
                <c:pt idx="1874">
                  <c:v>28.570000000000107</c:v>
                </c:pt>
                <c:pt idx="1875">
                  <c:v>28.570000000000107</c:v>
                </c:pt>
                <c:pt idx="1876">
                  <c:v>28.570000000000107</c:v>
                </c:pt>
                <c:pt idx="1877">
                  <c:v>28.570000000000107</c:v>
                </c:pt>
                <c:pt idx="1878">
                  <c:v>28.570000000000107</c:v>
                </c:pt>
                <c:pt idx="1879">
                  <c:v>28.550000000000107</c:v>
                </c:pt>
                <c:pt idx="1880">
                  <c:v>29.310000000000105</c:v>
                </c:pt>
                <c:pt idx="1881">
                  <c:v>29.220000000000105</c:v>
                </c:pt>
                <c:pt idx="1882">
                  <c:v>29.870000000000104</c:v>
                </c:pt>
                <c:pt idx="1883">
                  <c:v>32.170000000000101</c:v>
                </c:pt>
                <c:pt idx="1884">
                  <c:v>31.920000000000101</c:v>
                </c:pt>
                <c:pt idx="1885">
                  <c:v>30.120000000000111</c:v>
                </c:pt>
                <c:pt idx="1886">
                  <c:v>31.3000000000001</c:v>
                </c:pt>
                <c:pt idx="1887">
                  <c:v>30.4100000000001</c:v>
                </c:pt>
                <c:pt idx="1888">
                  <c:v>28.6400000000001</c:v>
                </c:pt>
                <c:pt idx="1889">
                  <c:v>28.510000000000101</c:v>
                </c:pt>
                <c:pt idx="1890">
                  <c:v>28.470000000000102</c:v>
                </c:pt>
                <c:pt idx="1891">
                  <c:v>28.300000000000104</c:v>
                </c:pt>
                <c:pt idx="1892">
                  <c:v>27.290000000000113</c:v>
                </c:pt>
                <c:pt idx="1893">
                  <c:v>26.820000000000114</c:v>
                </c:pt>
                <c:pt idx="1894">
                  <c:v>29.780000000000115</c:v>
                </c:pt>
                <c:pt idx="1895">
                  <c:v>29.570000000000118</c:v>
                </c:pt>
                <c:pt idx="1896">
                  <c:v>29.480000000000118</c:v>
                </c:pt>
                <c:pt idx="1897">
                  <c:v>30.460000000000118</c:v>
                </c:pt>
                <c:pt idx="1898">
                  <c:v>29.640000000000118</c:v>
                </c:pt>
                <c:pt idx="1899">
                  <c:v>26.900000000000126</c:v>
                </c:pt>
                <c:pt idx="1900">
                  <c:v>26.270000000000127</c:v>
                </c:pt>
                <c:pt idx="1901">
                  <c:v>26.270000000000127</c:v>
                </c:pt>
                <c:pt idx="1902">
                  <c:v>26.270000000000127</c:v>
                </c:pt>
                <c:pt idx="1903">
                  <c:v>26.270000000000127</c:v>
                </c:pt>
                <c:pt idx="1904">
                  <c:v>26.270000000000127</c:v>
                </c:pt>
                <c:pt idx="1905">
                  <c:v>26.270000000000127</c:v>
                </c:pt>
                <c:pt idx="1906">
                  <c:v>26.270000000000127</c:v>
                </c:pt>
                <c:pt idx="1907">
                  <c:v>26.270000000000127</c:v>
                </c:pt>
                <c:pt idx="1908">
                  <c:v>26.270000000000127</c:v>
                </c:pt>
                <c:pt idx="1909">
                  <c:v>26.270000000000127</c:v>
                </c:pt>
                <c:pt idx="1910">
                  <c:v>26.270000000000127</c:v>
                </c:pt>
                <c:pt idx="1911">
                  <c:v>26.270000000000127</c:v>
                </c:pt>
                <c:pt idx="1912">
                  <c:v>26.270000000000127</c:v>
                </c:pt>
                <c:pt idx="1913">
                  <c:v>26.270000000000127</c:v>
                </c:pt>
                <c:pt idx="1914">
                  <c:v>26.270000000000127</c:v>
                </c:pt>
                <c:pt idx="1915">
                  <c:v>26.270000000000127</c:v>
                </c:pt>
                <c:pt idx="1916">
                  <c:v>26.270000000000127</c:v>
                </c:pt>
                <c:pt idx="1917">
                  <c:v>26.270000000000127</c:v>
                </c:pt>
                <c:pt idx="1918">
                  <c:v>26.270000000000127</c:v>
                </c:pt>
                <c:pt idx="1919">
                  <c:v>26.270000000000127</c:v>
                </c:pt>
                <c:pt idx="1920">
                  <c:v>26.270000000000127</c:v>
                </c:pt>
                <c:pt idx="1921">
                  <c:v>26.270000000000127</c:v>
                </c:pt>
                <c:pt idx="1922">
                  <c:v>26.270000000000127</c:v>
                </c:pt>
                <c:pt idx="1923">
                  <c:v>26.270000000000127</c:v>
                </c:pt>
                <c:pt idx="1924">
                  <c:v>26.270000000000127</c:v>
                </c:pt>
                <c:pt idx="1925">
                  <c:v>26.270000000000127</c:v>
                </c:pt>
                <c:pt idx="1926">
                  <c:v>26.270000000000127</c:v>
                </c:pt>
                <c:pt idx="1927">
                  <c:v>26.270000000000127</c:v>
                </c:pt>
                <c:pt idx="1928">
                  <c:v>26.270000000000127</c:v>
                </c:pt>
                <c:pt idx="1929">
                  <c:v>26.270000000000127</c:v>
                </c:pt>
                <c:pt idx="1930">
                  <c:v>26.270000000000127</c:v>
                </c:pt>
                <c:pt idx="1931">
                  <c:v>26.270000000000127</c:v>
                </c:pt>
                <c:pt idx="1932">
                  <c:v>26.270000000000127</c:v>
                </c:pt>
                <c:pt idx="1933">
                  <c:v>26.270000000000127</c:v>
                </c:pt>
                <c:pt idx="1934">
                  <c:v>26.270000000000127</c:v>
                </c:pt>
                <c:pt idx="1935">
                  <c:v>26.270000000000127</c:v>
                </c:pt>
                <c:pt idx="1936">
                  <c:v>26.270000000000127</c:v>
                </c:pt>
                <c:pt idx="1937">
                  <c:v>26.270000000000127</c:v>
                </c:pt>
                <c:pt idx="1938">
                  <c:v>26.270000000000127</c:v>
                </c:pt>
                <c:pt idx="1939">
                  <c:v>26.270000000000127</c:v>
                </c:pt>
                <c:pt idx="1940">
                  <c:v>26.270000000000127</c:v>
                </c:pt>
                <c:pt idx="1941">
                  <c:v>26.270000000000127</c:v>
                </c:pt>
                <c:pt idx="1942">
                  <c:v>26.270000000000127</c:v>
                </c:pt>
                <c:pt idx="1943">
                  <c:v>26.270000000000127</c:v>
                </c:pt>
                <c:pt idx="1944">
                  <c:v>26.270000000000127</c:v>
                </c:pt>
                <c:pt idx="1945">
                  <c:v>26.270000000000127</c:v>
                </c:pt>
                <c:pt idx="1946">
                  <c:v>26.270000000000127</c:v>
                </c:pt>
                <c:pt idx="1947">
                  <c:v>26.270000000000127</c:v>
                </c:pt>
                <c:pt idx="1948">
                  <c:v>26.270000000000127</c:v>
                </c:pt>
                <c:pt idx="1949">
                  <c:v>26.270000000000127</c:v>
                </c:pt>
                <c:pt idx="1950">
                  <c:v>26.270000000000127</c:v>
                </c:pt>
                <c:pt idx="1951">
                  <c:v>26.270000000000127</c:v>
                </c:pt>
                <c:pt idx="1952">
                  <c:v>26.270000000000127</c:v>
                </c:pt>
                <c:pt idx="1953">
                  <c:v>26.270000000000127</c:v>
                </c:pt>
                <c:pt idx="1954">
                  <c:v>26.270000000000127</c:v>
                </c:pt>
                <c:pt idx="1955">
                  <c:v>26.270000000000127</c:v>
                </c:pt>
                <c:pt idx="1956">
                  <c:v>26.270000000000127</c:v>
                </c:pt>
                <c:pt idx="1957">
                  <c:v>26.270000000000127</c:v>
                </c:pt>
                <c:pt idx="1958">
                  <c:v>26.270000000000127</c:v>
                </c:pt>
                <c:pt idx="1959">
                  <c:v>26.270000000000127</c:v>
                </c:pt>
                <c:pt idx="1960">
                  <c:v>26.270000000000127</c:v>
                </c:pt>
                <c:pt idx="1961">
                  <c:v>26.270000000000127</c:v>
                </c:pt>
                <c:pt idx="1962">
                  <c:v>26.270000000000127</c:v>
                </c:pt>
                <c:pt idx="1963">
                  <c:v>26.270000000000127</c:v>
                </c:pt>
                <c:pt idx="1964">
                  <c:v>26.270000000000127</c:v>
                </c:pt>
                <c:pt idx="1965">
                  <c:v>26.270000000000127</c:v>
                </c:pt>
                <c:pt idx="1966">
                  <c:v>26.270000000000127</c:v>
                </c:pt>
                <c:pt idx="1967">
                  <c:v>26.270000000000127</c:v>
                </c:pt>
                <c:pt idx="1968">
                  <c:v>26.270000000000127</c:v>
                </c:pt>
                <c:pt idx="1969">
                  <c:v>26.270000000000127</c:v>
                </c:pt>
                <c:pt idx="1970">
                  <c:v>25.730000000000128</c:v>
                </c:pt>
                <c:pt idx="1971">
                  <c:v>25.540000000000131</c:v>
                </c:pt>
                <c:pt idx="1972">
                  <c:v>24.840000000000131</c:v>
                </c:pt>
                <c:pt idx="1973">
                  <c:v>26.15000000000013</c:v>
                </c:pt>
                <c:pt idx="1974">
                  <c:v>26.680000000000128</c:v>
                </c:pt>
                <c:pt idx="1975">
                  <c:v>24.62000000000014</c:v>
                </c:pt>
                <c:pt idx="1976">
                  <c:v>24.58000000000014</c:v>
                </c:pt>
                <c:pt idx="1977">
                  <c:v>23.930000000000142</c:v>
                </c:pt>
                <c:pt idx="1978">
                  <c:v>24.83000000000014</c:v>
                </c:pt>
                <c:pt idx="1979">
                  <c:v>24.980000000000139</c:v>
                </c:pt>
                <c:pt idx="1980">
                  <c:v>25.470000000000137</c:v>
                </c:pt>
                <c:pt idx="1981">
                  <c:v>27.830000000000137</c:v>
                </c:pt>
                <c:pt idx="1982">
                  <c:v>27.080000000000137</c:v>
                </c:pt>
                <c:pt idx="1983">
                  <c:v>28.870000000000136</c:v>
                </c:pt>
                <c:pt idx="1984">
                  <c:v>29.270000000000135</c:v>
                </c:pt>
                <c:pt idx="1985">
                  <c:v>32.070000000000135</c:v>
                </c:pt>
                <c:pt idx="1986">
                  <c:v>37.630000000000138</c:v>
                </c:pt>
                <c:pt idx="1987">
                  <c:v>40.51000000000014</c:v>
                </c:pt>
                <c:pt idx="1988">
                  <c:v>40.76000000000014</c:v>
                </c:pt>
                <c:pt idx="1989">
                  <c:v>40.210000000000143</c:v>
                </c:pt>
                <c:pt idx="1990">
                  <c:v>38.510000000000154</c:v>
                </c:pt>
                <c:pt idx="1991">
                  <c:v>37.960000000000157</c:v>
                </c:pt>
                <c:pt idx="1992">
                  <c:v>41.060000000000144</c:v>
                </c:pt>
                <c:pt idx="1993">
                  <c:v>38.360000000000156</c:v>
                </c:pt>
                <c:pt idx="1994">
                  <c:v>39.310000000000151</c:v>
                </c:pt>
                <c:pt idx="1995">
                  <c:v>37.860000000000163</c:v>
                </c:pt>
                <c:pt idx="1996">
                  <c:v>35.690000000000161</c:v>
                </c:pt>
                <c:pt idx="1997">
                  <c:v>35.130000000000159</c:v>
                </c:pt>
                <c:pt idx="1998">
                  <c:v>37.010000000000161</c:v>
                </c:pt>
                <c:pt idx="1999">
                  <c:v>36.870000000000161</c:v>
                </c:pt>
                <c:pt idx="2000">
                  <c:v>40.260000000000161</c:v>
                </c:pt>
                <c:pt idx="2001">
                  <c:v>39.510000000000161</c:v>
                </c:pt>
                <c:pt idx="2002">
                  <c:v>37.41000000000016</c:v>
                </c:pt>
                <c:pt idx="2003">
                  <c:v>38.510000000000161</c:v>
                </c:pt>
                <c:pt idx="2004">
                  <c:v>34.310000000000159</c:v>
                </c:pt>
                <c:pt idx="2005">
                  <c:v>34.23000000000016</c:v>
                </c:pt>
                <c:pt idx="2006">
                  <c:v>35.020000000000159</c:v>
                </c:pt>
                <c:pt idx="2007">
                  <c:v>32.090000000000167</c:v>
                </c:pt>
                <c:pt idx="2008">
                  <c:v>29.890000000000178</c:v>
                </c:pt>
                <c:pt idx="2009">
                  <c:v>29.190000000000179</c:v>
                </c:pt>
                <c:pt idx="2010">
                  <c:v>29.190000000000179</c:v>
                </c:pt>
                <c:pt idx="2011">
                  <c:v>29.190000000000179</c:v>
                </c:pt>
                <c:pt idx="2012">
                  <c:v>29.190000000000179</c:v>
                </c:pt>
                <c:pt idx="2013">
                  <c:v>29.190000000000179</c:v>
                </c:pt>
                <c:pt idx="2014">
                  <c:v>29.190000000000179</c:v>
                </c:pt>
                <c:pt idx="2015">
                  <c:v>29.190000000000179</c:v>
                </c:pt>
                <c:pt idx="2016">
                  <c:v>29.190000000000179</c:v>
                </c:pt>
                <c:pt idx="2017">
                  <c:v>29.190000000000179</c:v>
                </c:pt>
                <c:pt idx="2018">
                  <c:v>29.190000000000179</c:v>
                </c:pt>
                <c:pt idx="2019">
                  <c:v>29.190000000000179</c:v>
                </c:pt>
                <c:pt idx="2020">
                  <c:v>29.190000000000179</c:v>
                </c:pt>
                <c:pt idx="2021">
                  <c:v>29.190000000000179</c:v>
                </c:pt>
                <c:pt idx="2022">
                  <c:v>29.190000000000179</c:v>
                </c:pt>
                <c:pt idx="2023">
                  <c:v>29.190000000000179</c:v>
                </c:pt>
                <c:pt idx="2024">
                  <c:v>29.190000000000179</c:v>
                </c:pt>
                <c:pt idx="2025">
                  <c:v>29.190000000000179</c:v>
                </c:pt>
                <c:pt idx="2026">
                  <c:v>29.190000000000179</c:v>
                </c:pt>
                <c:pt idx="2027">
                  <c:v>29.190000000000179</c:v>
                </c:pt>
                <c:pt idx="2028">
                  <c:v>29.190000000000179</c:v>
                </c:pt>
                <c:pt idx="2029">
                  <c:v>29.190000000000179</c:v>
                </c:pt>
                <c:pt idx="2030">
                  <c:v>29.190000000000179</c:v>
                </c:pt>
                <c:pt idx="2031">
                  <c:v>29.190000000000179</c:v>
                </c:pt>
                <c:pt idx="2032">
                  <c:v>29.190000000000179</c:v>
                </c:pt>
                <c:pt idx="2033">
                  <c:v>29.190000000000179</c:v>
                </c:pt>
                <c:pt idx="2034">
                  <c:v>29.190000000000179</c:v>
                </c:pt>
                <c:pt idx="2035">
                  <c:v>29.190000000000179</c:v>
                </c:pt>
                <c:pt idx="2036">
                  <c:v>29.190000000000179</c:v>
                </c:pt>
                <c:pt idx="2037">
                  <c:v>29.190000000000179</c:v>
                </c:pt>
                <c:pt idx="2038">
                  <c:v>29.190000000000179</c:v>
                </c:pt>
                <c:pt idx="2039">
                  <c:v>29.190000000000179</c:v>
                </c:pt>
                <c:pt idx="2040">
                  <c:v>29.190000000000179</c:v>
                </c:pt>
                <c:pt idx="2041">
                  <c:v>29.190000000000179</c:v>
                </c:pt>
                <c:pt idx="2042">
                  <c:v>29.190000000000179</c:v>
                </c:pt>
                <c:pt idx="2043">
                  <c:v>29.190000000000179</c:v>
                </c:pt>
                <c:pt idx="2044">
                  <c:v>29.190000000000179</c:v>
                </c:pt>
                <c:pt idx="2045">
                  <c:v>29.190000000000179</c:v>
                </c:pt>
                <c:pt idx="2046">
                  <c:v>29.190000000000179</c:v>
                </c:pt>
                <c:pt idx="2047">
                  <c:v>29.190000000000179</c:v>
                </c:pt>
                <c:pt idx="2048">
                  <c:v>29.190000000000179</c:v>
                </c:pt>
                <c:pt idx="2049">
                  <c:v>29.190000000000179</c:v>
                </c:pt>
                <c:pt idx="2050">
                  <c:v>29.190000000000179</c:v>
                </c:pt>
                <c:pt idx="2051">
                  <c:v>29.190000000000179</c:v>
                </c:pt>
                <c:pt idx="2052">
                  <c:v>29.190000000000179</c:v>
                </c:pt>
                <c:pt idx="2053">
                  <c:v>29.190000000000179</c:v>
                </c:pt>
                <c:pt idx="2054">
                  <c:v>29.190000000000179</c:v>
                </c:pt>
                <c:pt idx="2055">
                  <c:v>28.390000000000178</c:v>
                </c:pt>
                <c:pt idx="2056">
                  <c:v>28.390000000000178</c:v>
                </c:pt>
                <c:pt idx="2057">
                  <c:v>28.390000000000178</c:v>
                </c:pt>
                <c:pt idx="2058">
                  <c:v>28.390000000000178</c:v>
                </c:pt>
                <c:pt idx="2059">
                  <c:v>28.390000000000178</c:v>
                </c:pt>
                <c:pt idx="2060">
                  <c:v>27.680000000000177</c:v>
                </c:pt>
                <c:pt idx="2061">
                  <c:v>26.930000000000177</c:v>
                </c:pt>
                <c:pt idx="2062">
                  <c:v>26.930000000000177</c:v>
                </c:pt>
                <c:pt idx="2063">
                  <c:v>26.930000000000177</c:v>
                </c:pt>
                <c:pt idx="2064">
                  <c:v>26.930000000000177</c:v>
                </c:pt>
                <c:pt idx="2065">
                  <c:v>26.930000000000177</c:v>
                </c:pt>
                <c:pt idx="2066">
                  <c:v>26.930000000000177</c:v>
                </c:pt>
                <c:pt idx="2067">
                  <c:v>26.930000000000177</c:v>
                </c:pt>
                <c:pt idx="2068">
                  <c:v>26.930000000000177</c:v>
                </c:pt>
                <c:pt idx="2069">
                  <c:v>26.930000000000177</c:v>
                </c:pt>
                <c:pt idx="2070">
                  <c:v>26.930000000000177</c:v>
                </c:pt>
                <c:pt idx="2071">
                  <c:v>26.930000000000177</c:v>
                </c:pt>
                <c:pt idx="2072">
                  <c:v>26.930000000000177</c:v>
                </c:pt>
                <c:pt idx="2073">
                  <c:v>26.930000000000177</c:v>
                </c:pt>
                <c:pt idx="2074">
                  <c:v>26.930000000000177</c:v>
                </c:pt>
                <c:pt idx="2075">
                  <c:v>26.930000000000177</c:v>
                </c:pt>
                <c:pt idx="2076">
                  <c:v>26.930000000000177</c:v>
                </c:pt>
                <c:pt idx="2077">
                  <c:v>26.930000000000177</c:v>
                </c:pt>
                <c:pt idx="2078">
                  <c:v>26.930000000000177</c:v>
                </c:pt>
                <c:pt idx="2079">
                  <c:v>26.930000000000177</c:v>
                </c:pt>
                <c:pt idx="2080">
                  <c:v>26.930000000000177</c:v>
                </c:pt>
                <c:pt idx="2081">
                  <c:v>26.930000000000177</c:v>
                </c:pt>
                <c:pt idx="2082">
                  <c:v>26.930000000000177</c:v>
                </c:pt>
                <c:pt idx="2083">
                  <c:v>26.930000000000177</c:v>
                </c:pt>
                <c:pt idx="2084">
                  <c:v>26.930000000000177</c:v>
                </c:pt>
                <c:pt idx="2085">
                  <c:v>26.930000000000177</c:v>
                </c:pt>
                <c:pt idx="2086">
                  <c:v>26.930000000000177</c:v>
                </c:pt>
                <c:pt idx="2087">
                  <c:v>26.930000000000177</c:v>
                </c:pt>
                <c:pt idx="2088">
                  <c:v>26.930000000000177</c:v>
                </c:pt>
                <c:pt idx="2089">
                  <c:v>26.930000000000177</c:v>
                </c:pt>
                <c:pt idx="2090">
                  <c:v>26.930000000000177</c:v>
                </c:pt>
                <c:pt idx="2091">
                  <c:v>26.930000000000177</c:v>
                </c:pt>
                <c:pt idx="2092">
                  <c:v>24.150000000000176</c:v>
                </c:pt>
                <c:pt idx="2093">
                  <c:v>24.150000000000176</c:v>
                </c:pt>
                <c:pt idx="2094">
                  <c:v>24.150000000000176</c:v>
                </c:pt>
                <c:pt idx="2095">
                  <c:v>24.150000000000176</c:v>
                </c:pt>
                <c:pt idx="2096">
                  <c:v>24.150000000000176</c:v>
                </c:pt>
                <c:pt idx="2097">
                  <c:v>24.150000000000176</c:v>
                </c:pt>
                <c:pt idx="2098">
                  <c:v>24.150000000000176</c:v>
                </c:pt>
                <c:pt idx="2099">
                  <c:v>22.870000000000175</c:v>
                </c:pt>
                <c:pt idx="2100">
                  <c:v>25.000000000000174</c:v>
                </c:pt>
                <c:pt idx="2101">
                  <c:v>26.650000000000173</c:v>
                </c:pt>
                <c:pt idx="2102">
                  <c:v>33.050000000000175</c:v>
                </c:pt>
                <c:pt idx="2103">
                  <c:v>31.200000000000173</c:v>
                </c:pt>
                <c:pt idx="2104">
                  <c:v>30.000000000000185</c:v>
                </c:pt>
                <c:pt idx="2105">
                  <c:v>25.680000000000184</c:v>
                </c:pt>
                <c:pt idx="2106">
                  <c:v>23.670000000000186</c:v>
                </c:pt>
                <c:pt idx="2107">
                  <c:v>27.230000000000185</c:v>
                </c:pt>
                <c:pt idx="2108">
                  <c:v>36.450000000000173</c:v>
                </c:pt>
                <c:pt idx="2109">
                  <c:v>34.700000000000173</c:v>
                </c:pt>
                <c:pt idx="2110">
                  <c:v>41.300000000000175</c:v>
                </c:pt>
                <c:pt idx="2111">
                  <c:v>50.050000000000168</c:v>
                </c:pt>
                <c:pt idx="2112">
                  <c:v>56.200000000000166</c:v>
                </c:pt>
                <c:pt idx="2113">
                  <c:v>56.200000000000166</c:v>
                </c:pt>
                <c:pt idx="2114">
                  <c:v>56.200000000000166</c:v>
                </c:pt>
                <c:pt idx="2115">
                  <c:v>56.200000000000166</c:v>
                </c:pt>
                <c:pt idx="2116">
                  <c:v>56.200000000000166</c:v>
                </c:pt>
                <c:pt idx="2117">
                  <c:v>56.200000000000166</c:v>
                </c:pt>
                <c:pt idx="2118">
                  <c:v>56.200000000000166</c:v>
                </c:pt>
                <c:pt idx="2119">
                  <c:v>56.200000000000166</c:v>
                </c:pt>
                <c:pt idx="2120">
                  <c:v>56.200000000000166</c:v>
                </c:pt>
                <c:pt idx="2121">
                  <c:v>56.200000000000166</c:v>
                </c:pt>
                <c:pt idx="2122">
                  <c:v>56.200000000000166</c:v>
                </c:pt>
                <c:pt idx="2123">
                  <c:v>56.200000000000166</c:v>
                </c:pt>
                <c:pt idx="2124">
                  <c:v>56.200000000000166</c:v>
                </c:pt>
                <c:pt idx="2125">
                  <c:v>56.200000000000166</c:v>
                </c:pt>
                <c:pt idx="2126">
                  <c:v>56.200000000000166</c:v>
                </c:pt>
                <c:pt idx="2127">
                  <c:v>56.200000000000166</c:v>
                </c:pt>
                <c:pt idx="2128">
                  <c:v>56.200000000000166</c:v>
                </c:pt>
                <c:pt idx="2129">
                  <c:v>56.200000000000166</c:v>
                </c:pt>
                <c:pt idx="2130">
                  <c:v>56.200000000000166</c:v>
                </c:pt>
                <c:pt idx="2131">
                  <c:v>56.200000000000166</c:v>
                </c:pt>
                <c:pt idx="2132">
                  <c:v>56.200000000000166</c:v>
                </c:pt>
                <c:pt idx="2133">
                  <c:v>56.200000000000166</c:v>
                </c:pt>
                <c:pt idx="2134">
                  <c:v>56.200000000000166</c:v>
                </c:pt>
                <c:pt idx="2135">
                  <c:v>56.200000000000166</c:v>
                </c:pt>
                <c:pt idx="2136">
                  <c:v>56.200000000000166</c:v>
                </c:pt>
                <c:pt idx="2137">
                  <c:v>56.200000000000166</c:v>
                </c:pt>
                <c:pt idx="2138">
                  <c:v>56.200000000000166</c:v>
                </c:pt>
                <c:pt idx="2139">
                  <c:v>56.200000000000166</c:v>
                </c:pt>
                <c:pt idx="2140">
                  <c:v>56.200000000000166</c:v>
                </c:pt>
                <c:pt idx="2141">
                  <c:v>56.200000000000166</c:v>
                </c:pt>
                <c:pt idx="2142">
                  <c:v>56.200000000000166</c:v>
                </c:pt>
                <c:pt idx="2143">
                  <c:v>56.200000000000166</c:v>
                </c:pt>
                <c:pt idx="2144">
                  <c:v>56.200000000000166</c:v>
                </c:pt>
                <c:pt idx="2145">
                  <c:v>56.200000000000166</c:v>
                </c:pt>
                <c:pt idx="2146">
                  <c:v>56.200000000000166</c:v>
                </c:pt>
                <c:pt idx="2147">
                  <c:v>56.200000000000166</c:v>
                </c:pt>
                <c:pt idx="2148">
                  <c:v>56.200000000000166</c:v>
                </c:pt>
                <c:pt idx="2149">
                  <c:v>56.200000000000166</c:v>
                </c:pt>
                <c:pt idx="2150">
                  <c:v>56.200000000000166</c:v>
                </c:pt>
                <c:pt idx="2151">
                  <c:v>56.200000000000166</c:v>
                </c:pt>
                <c:pt idx="2152">
                  <c:v>56.200000000000166</c:v>
                </c:pt>
                <c:pt idx="2153">
                  <c:v>56.200000000000166</c:v>
                </c:pt>
                <c:pt idx="2154">
                  <c:v>56.200000000000166</c:v>
                </c:pt>
                <c:pt idx="2155">
                  <c:v>56.200000000000166</c:v>
                </c:pt>
                <c:pt idx="2156">
                  <c:v>56.200000000000166</c:v>
                </c:pt>
                <c:pt idx="2157">
                  <c:v>56.200000000000166</c:v>
                </c:pt>
                <c:pt idx="2158">
                  <c:v>56.200000000000166</c:v>
                </c:pt>
                <c:pt idx="2159">
                  <c:v>56.200000000000166</c:v>
                </c:pt>
                <c:pt idx="2160">
                  <c:v>56.200000000000166</c:v>
                </c:pt>
                <c:pt idx="2161">
                  <c:v>56.200000000000166</c:v>
                </c:pt>
                <c:pt idx="2162">
                  <c:v>56.200000000000166</c:v>
                </c:pt>
                <c:pt idx="2163">
                  <c:v>56.200000000000166</c:v>
                </c:pt>
                <c:pt idx="2164">
                  <c:v>56.200000000000166</c:v>
                </c:pt>
                <c:pt idx="2165">
                  <c:v>56.200000000000166</c:v>
                </c:pt>
                <c:pt idx="2166">
                  <c:v>56.200000000000166</c:v>
                </c:pt>
                <c:pt idx="2167">
                  <c:v>56.200000000000166</c:v>
                </c:pt>
                <c:pt idx="2168">
                  <c:v>56.200000000000166</c:v>
                </c:pt>
                <c:pt idx="2169">
                  <c:v>56.200000000000166</c:v>
                </c:pt>
                <c:pt idx="2170">
                  <c:v>56.200000000000166</c:v>
                </c:pt>
                <c:pt idx="2171">
                  <c:v>56.200000000000166</c:v>
                </c:pt>
                <c:pt idx="2172">
                  <c:v>56.200000000000166</c:v>
                </c:pt>
                <c:pt idx="2173">
                  <c:v>56.200000000000166</c:v>
                </c:pt>
                <c:pt idx="2174">
                  <c:v>56.200000000000166</c:v>
                </c:pt>
                <c:pt idx="2175">
                  <c:v>56.200000000000166</c:v>
                </c:pt>
                <c:pt idx="2176">
                  <c:v>56.200000000000166</c:v>
                </c:pt>
                <c:pt idx="2177">
                  <c:v>56.200000000000166</c:v>
                </c:pt>
                <c:pt idx="2178">
                  <c:v>56.200000000000166</c:v>
                </c:pt>
                <c:pt idx="2179">
                  <c:v>56.200000000000166</c:v>
                </c:pt>
                <c:pt idx="2180">
                  <c:v>56.200000000000166</c:v>
                </c:pt>
                <c:pt idx="2181">
                  <c:v>56.200000000000166</c:v>
                </c:pt>
                <c:pt idx="2182">
                  <c:v>56.200000000000166</c:v>
                </c:pt>
                <c:pt idx="2183">
                  <c:v>56.200000000000166</c:v>
                </c:pt>
                <c:pt idx="2184">
                  <c:v>56.200000000000166</c:v>
                </c:pt>
                <c:pt idx="2185">
                  <c:v>56.200000000000166</c:v>
                </c:pt>
                <c:pt idx="2186">
                  <c:v>56.200000000000166</c:v>
                </c:pt>
                <c:pt idx="2187">
                  <c:v>56.200000000000166</c:v>
                </c:pt>
                <c:pt idx="2188">
                  <c:v>56.200000000000166</c:v>
                </c:pt>
                <c:pt idx="2189">
                  <c:v>56.200000000000166</c:v>
                </c:pt>
                <c:pt idx="2190">
                  <c:v>56.200000000000166</c:v>
                </c:pt>
                <c:pt idx="2191">
                  <c:v>56.200000000000166</c:v>
                </c:pt>
                <c:pt idx="2192">
                  <c:v>56.200000000000166</c:v>
                </c:pt>
                <c:pt idx="2193">
                  <c:v>56.200000000000166</c:v>
                </c:pt>
                <c:pt idx="2194">
                  <c:v>56.200000000000166</c:v>
                </c:pt>
                <c:pt idx="2195">
                  <c:v>56.200000000000166</c:v>
                </c:pt>
                <c:pt idx="2196">
                  <c:v>56.200000000000166</c:v>
                </c:pt>
                <c:pt idx="2197">
                  <c:v>56.200000000000166</c:v>
                </c:pt>
                <c:pt idx="2198">
                  <c:v>56.200000000000166</c:v>
                </c:pt>
                <c:pt idx="2199">
                  <c:v>56.200000000000166</c:v>
                </c:pt>
                <c:pt idx="2200">
                  <c:v>56.200000000000166</c:v>
                </c:pt>
                <c:pt idx="2201">
                  <c:v>56.200000000000166</c:v>
                </c:pt>
                <c:pt idx="2202">
                  <c:v>56.200000000000166</c:v>
                </c:pt>
                <c:pt idx="2203">
                  <c:v>56.200000000000166</c:v>
                </c:pt>
                <c:pt idx="2204">
                  <c:v>56.200000000000166</c:v>
                </c:pt>
                <c:pt idx="2205">
                  <c:v>56.200000000000166</c:v>
                </c:pt>
                <c:pt idx="2206">
                  <c:v>56.200000000000166</c:v>
                </c:pt>
                <c:pt idx="2207">
                  <c:v>56.200000000000166</c:v>
                </c:pt>
                <c:pt idx="2208">
                  <c:v>56.200000000000166</c:v>
                </c:pt>
                <c:pt idx="2209">
                  <c:v>56.200000000000166</c:v>
                </c:pt>
                <c:pt idx="2210">
                  <c:v>56.200000000000166</c:v>
                </c:pt>
                <c:pt idx="2211">
                  <c:v>56.200000000000166</c:v>
                </c:pt>
                <c:pt idx="2212">
                  <c:v>56.200000000000166</c:v>
                </c:pt>
                <c:pt idx="2213">
                  <c:v>56.200000000000166</c:v>
                </c:pt>
                <c:pt idx="2214">
                  <c:v>56.200000000000166</c:v>
                </c:pt>
                <c:pt idx="2215">
                  <c:v>56.200000000000166</c:v>
                </c:pt>
                <c:pt idx="2216">
                  <c:v>56.200000000000166</c:v>
                </c:pt>
                <c:pt idx="2217">
                  <c:v>56.200000000000166</c:v>
                </c:pt>
                <c:pt idx="2218">
                  <c:v>54.450000000000166</c:v>
                </c:pt>
                <c:pt idx="2219">
                  <c:v>54.450000000000166</c:v>
                </c:pt>
                <c:pt idx="2220">
                  <c:v>54.450000000000166</c:v>
                </c:pt>
                <c:pt idx="2221">
                  <c:v>54.450000000000166</c:v>
                </c:pt>
                <c:pt idx="2222">
                  <c:v>54.450000000000166</c:v>
                </c:pt>
                <c:pt idx="2223">
                  <c:v>54.450000000000166</c:v>
                </c:pt>
                <c:pt idx="2224">
                  <c:v>54.450000000000166</c:v>
                </c:pt>
                <c:pt idx="2225">
                  <c:v>54.450000000000166</c:v>
                </c:pt>
                <c:pt idx="2226">
                  <c:v>54.450000000000166</c:v>
                </c:pt>
                <c:pt idx="2227">
                  <c:v>54.450000000000166</c:v>
                </c:pt>
                <c:pt idx="2228">
                  <c:v>54.450000000000166</c:v>
                </c:pt>
                <c:pt idx="2229">
                  <c:v>54.450000000000166</c:v>
                </c:pt>
                <c:pt idx="2230">
                  <c:v>54.450000000000166</c:v>
                </c:pt>
                <c:pt idx="2231">
                  <c:v>54.450000000000166</c:v>
                </c:pt>
                <c:pt idx="2232">
                  <c:v>59.430000000000163</c:v>
                </c:pt>
                <c:pt idx="2233">
                  <c:v>56.080000000000162</c:v>
                </c:pt>
                <c:pt idx="2234">
                  <c:v>52.880000000000159</c:v>
                </c:pt>
                <c:pt idx="2235">
                  <c:v>51.640000000000157</c:v>
                </c:pt>
                <c:pt idx="2236">
                  <c:v>49.260000000000154</c:v>
                </c:pt>
                <c:pt idx="2237">
                  <c:v>49.260000000000154</c:v>
                </c:pt>
                <c:pt idx="2238">
                  <c:v>49.260000000000154</c:v>
                </c:pt>
                <c:pt idx="2239">
                  <c:v>49.260000000000154</c:v>
                </c:pt>
                <c:pt idx="2240">
                  <c:v>49.260000000000154</c:v>
                </c:pt>
                <c:pt idx="2241">
                  <c:v>49.260000000000154</c:v>
                </c:pt>
                <c:pt idx="2242">
                  <c:v>49.260000000000154</c:v>
                </c:pt>
                <c:pt idx="2243">
                  <c:v>49.260000000000154</c:v>
                </c:pt>
                <c:pt idx="2244">
                  <c:v>49.260000000000154</c:v>
                </c:pt>
                <c:pt idx="2245">
                  <c:v>49.260000000000154</c:v>
                </c:pt>
                <c:pt idx="2246">
                  <c:v>49.260000000000154</c:v>
                </c:pt>
                <c:pt idx="2247">
                  <c:v>49.260000000000154</c:v>
                </c:pt>
                <c:pt idx="2248">
                  <c:v>49.260000000000154</c:v>
                </c:pt>
                <c:pt idx="2249">
                  <c:v>49.260000000000154</c:v>
                </c:pt>
                <c:pt idx="2250">
                  <c:v>49.260000000000154</c:v>
                </c:pt>
                <c:pt idx="2251">
                  <c:v>49.260000000000154</c:v>
                </c:pt>
                <c:pt idx="2252">
                  <c:v>49.260000000000154</c:v>
                </c:pt>
                <c:pt idx="2253">
                  <c:v>49.260000000000154</c:v>
                </c:pt>
                <c:pt idx="2254">
                  <c:v>49.260000000000154</c:v>
                </c:pt>
                <c:pt idx="2255">
                  <c:v>49.260000000000154</c:v>
                </c:pt>
                <c:pt idx="2256">
                  <c:v>49.260000000000154</c:v>
                </c:pt>
                <c:pt idx="2257">
                  <c:v>49.260000000000154</c:v>
                </c:pt>
                <c:pt idx="2258">
                  <c:v>46.630000000000152</c:v>
                </c:pt>
                <c:pt idx="2259">
                  <c:v>44.240000000000165</c:v>
                </c:pt>
                <c:pt idx="2260">
                  <c:v>44.240000000000165</c:v>
                </c:pt>
                <c:pt idx="2261">
                  <c:v>44.240000000000165</c:v>
                </c:pt>
                <c:pt idx="2262">
                  <c:v>44.240000000000165</c:v>
                </c:pt>
                <c:pt idx="2263">
                  <c:v>44.240000000000165</c:v>
                </c:pt>
                <c:pt idx="2264">
                  <c:v>44.240000000000165</c:v>
                </c:pt>
                <c:pt idx="2265">
                  <c:v>44.240000000000165</c:v>
                </c:pt>
                <c:pt idx="2266">
                  <c:v>44.240000000000165</c:v>
                </c:pt>
                <c:pt idx="2267">
                  <c:v>44.240000000000165</c:v>
                </c:pt>
                <c:pt idx="2268">
                  <c:v>44.240000000000165</c:v>
                </c:pt>
                <c:pt idx="2269">
                  <c:v>44.240000000000165</c:v>
                </c:pt>
                <c:pt idx="2270">
                  <c:v>44.240000000000165</c:v>
                </c:pt>
                <c:pt idx="2271">
                  <c:v>44.240000000000165</c:v>
                </c:pt>
                <c:pt idx="2272">
                  <c:v>44.240000000000165</c:v>
                </c:pt>
                <c:pt idx="2273">
                  <c:v>44.240000000000165</c:v>
                </c:pt>
                <c:pt idx="2274">
                  <c:v>44.240000000000165</c:v>
                </c:pt>
                <c:pt idx="2275">
                  <c:v>44.240000000000165</c:v>
                </c:pt>
                <c:pt idx="2276">
                  <c:v>44.240000000000165</c:v>
                </c:pt>
                <c:pt idx="2277">
                  <c:v>44.240000000000165</c:v>
                </c:pt>
                <c:pt idx="2278">
                  <c:v>44.240000000000165</c:v>
                </c:pt>
                <c:pt idx="2279">
                  <c:v>44.240000000000165</c:v>
                </c:pt>
                <c:pt idx="2280">
                  <c:v>44.240000000000165</c:v>
                </c:pt>
                <c:pt idx="2281">
                  <c:v>44.240000000000165</c:v>
                </c:pt>
                <c:pt idx="2282">
                  <c:v>44.240000000000165</c:v>
                </c:pt>
                <c:pt idx="2283">
                  <c:v>44.240000000000165</c:v>
                </c:pt>
                <c:pt idx="2284">
                  <c:v>44.240000000000165</c:v>
                </c:pt>
                <c:pt idx="2285">
                  <c:v>44.240000000000165</c:v>
                </c:pt>
                <c:pt idx="2286">
                  <c:v>44.240000000000165</c:v>
                </c:pt>
                <c:pt idx="2287">
                  <c:v>44.240000000000165</c:v>
                </c:pt>
                <c:pt idx="2288">
                  <c:v>44.240000000000165</c:v>
                </c:pt>
                <c:pt idx="2289">
                  <c:v>44.240000000000165</c:v>
                </c:pt>
                <c:pt idx="2290">
                  <c:v>44.240000000000165</c:v>
                </c:pt>
                <c:pt idx="2291">
                  <c:v>44.240000000000165</c:v>
                </c:pt>
                <c:pt idx="2292">
                  <c:v>44.240000000000165</c:v>
                </c:pt>
                <c:pt idx="2293">
                  <c:v>44.240000000000165</c:v>
                </c:pt>
                <c:pt idx="2294">
                  <c:v>44.240000000000165</c:v>
                </c:pt>
                <c:pt idx="2295">
                  <c:v>44.240000000000165</c:v>
                </c:pt>
                <c:pt idx="2296">
                  <c:v>44.240000000000165</c:v>
                </c:pt>
                <c:pt idx="2297">
                  <c:v>44.240000000000165</c:v>
                </c:pt>
                <c:pt idx="2298">
                  <c:v>44.240000000000165</c:v>
                </c:pt>
                <c:pt idx="2299">
                  <c:v>44.240000000000165</c:v>
                </c:pt>
                <c:pt idx="2300">
                  <c:v>44.240000000000165</c:v>
                </c:pt>
                <c:pt idx="2301">
                  <c:v>44.240000000000165</c:v>
                </c:pt>
                <c:pt idx="2302">
                  <c:v>44.240000000000165</c:v>
                </c:pt>
                <c:pt idx="2303">
                  <c:v>44.240000000000165</c:v>
                </c:pt>
                <c:pt idx="2304">
                  <c:v>44.240000000000165</c:v>
                </c:pt>
                <c:pt idx="2305">
                  <c:v>44.240000000000165</c:v>
                </c:pt>
                <c:pt idx="2306">
                  <c:v>44.240000000000165</c:v>
                </c:pt>
                <c:pt idx="2307">
                  <c:v>44.240000000000165</c:v>
                </c:pt>
                <c:pt idx="2308">
                  <c:v>44.240000000000165</c:v>
                </c:pt>
                <c:pt idx="2309">
                  <c:v>44.240000000000165</c:v>
                </c:pt>
                <c:pt idx="2310">
                  <c:v>44.240000000000165</c:v>
                </c:pt>
                <c:pt idx="2311">
                  <c:v>44.240000000000165</c:v>
                </c:pt>
                <c:pt idx="2312">
                  <c:v>44.240000000000165</c:v>
                </c:pt>
                <c:pt idx="2313">
                  <c:v>44.240000000000165</c:v>
                </c:pt>
                <c:pt idx="2314">
                  <c:v>44.240000000000165</c:v>
                </c:pt>
                <c:pt idx="2315">
                  <c:v>44.240000000000165</c:v>
                </c:pt>
                <c:pt idx="2316">
                  <c:v>44.240000000000165</c:v>
                </c:pt>
                <c:pt idx="2317">
                  <c:v>44.240000000000165</c:v>
                </c:pt>
                <c:pt idx="2318">
                  <c:v>44.240000000000165</c:v>
                </c:pt>
                <c:pt idx="2319">
                  <c:v>44.240000000000165</c:v>
                </c:pt>
                <c:pt idx="2320">
                  <c:v>44.240000000000165</c:v>
                </c:pt>
                <c:pt idx="2321">
                  <c:v>44.240000000000165</c:v>
                </c:pt>
                <c:pt idx="2322">
                  <c:v>44.240000000000165</c:v>
                </c:pt>
                <c:pt idx="2323">
                  <c:v>44.240000000000165</c:v>
                </c:pt>
                <c:pt idx="2324">
                  <c:v>44.240000000000165</c:v>
                </c:pt>
                <c:pt idx="2325">
                  <c:v>44.240000000000165</c:v>
                </c:pt>
                <c:pt idx="2326">
                  <c:v>44.240000000000165</c:v>
                </c:pt>
                <c:pt idx="2327">
                  <c:v>45.080000000000162</c:v>
                </c:pt>
                <c:pt idx="2328">
                  <c:v>45.59000000000016</c:v>
                </c:pt>
                <c:pt idx="2329">
                  <c:v>43.180000000000163</c:v>
                </c:pt>
                <c:pt idx="2330">
                  <c:v>41.970000000000162</c:v>
                </c:pt>
                <c:pt idx="2331">
                  <c:v>41.970000000000162</c:v>
                </c:pt>
                <c:pt idx="2332">
                  <c:v>41.970000000000162</c:v>
                </c:pt>
                <c:pt idx="2333">
                  <c:v>41.970000000000162</c:v>
                </c:pt>
                <c:pt idx="2334">
                  <c:v>41.970000000000162</c:v>
                </c:pt>
                <c:pt idx="2335">
                  <c:v>43.980000000000153</c:v>
                </c:pt>
                <c:pt idx="2336">
                  <c:v>40.920000000000165</c:v>
                </c:pt>
                <c:pt idx="2337">
                  <c:v>41.230000000000167</c:v>
                </c:pt>
                <c:pt idx="2338">
                  <c:v>38.940000000000168</c:v>
                </c:pt>
                <c:pt idx="2339">
                  <c:v>39.550000000000168</c:v>
                </c:pt>
                <c:pt idx="2340">
                  <c:v>39.870000000000168</c:v>
                </c:pt>
                <c:pt idx="2341">
                  <c:v>40.54000000000017</c:v>
                </c:pt>
                <c:pt idx="2342">
                  <c:v>37.850000000000179</c:v>
                </c:pt>
                <c:pt idx="2343">
                  <c:v>37.850000000000179</c:v>
                </c:pt>
                <c:pt idx="2344">
                  <c:v>37.850000000000179</c:v>
                </c:pt>
                <c:pt idx="2345">
                  <c:v>37.850000000000179</c:v>
                </c:pt>
                <c:pt idx="2346">
                  <c:v>37.850000000000179</c:v>
                </c:pt>
                <c:pt idx="2347">
                  <c:v>37.850000000000179</c:v>
                </c:pt>
                <c:pt idx="2348">
                  <c:v>37.850000000000179</c:v>
                </c:pt>
                <c:pt idx="2349">
                  <c:v>37.850000000000179</c:v>
                </c:pt>
                <c:pt idx="2350">
                  <c:v>37.850000000000179</c:v>
                </c:pt>
                <c:pt idx="2351">
                  <c:v>37.850000000000179</c:v>
                </c:pt>
                <c:pt idx="2352">
                  <c:v>37.850000000000179</c:v>
                </c:pt>
                <c:pt idx="2353">
                  <c:v>37.850000000000179</c:v>
                </c:pt>
                <c:pt idx="2354">
                  <c:v>37.850000000000179</c:v>
                </c:pt>
                <c:pt idx="2355">
                  <c:v>37.850000000000179</c:v>
                </c:pt>
                <c:pt idx="2356">
                  <c:v>37.850000000000179</c:v>
                </c:pt>
                <c:pt idx="2357">
                  <c:v>37.850000000000179</c:v>
                </c:pt>
                <c:pt idx="2358">
                  <c:v>37.850000000000179</c:v>
                </c:pt>
                <c:pt idx="2359">
                  <c:v>37.850000000000179</c:v>
                </c:pt>
                <c:pt idx="2360">
                  <c:v>37.850000000000179</c:v>
                </c:pt>
                <c:pt idx="2361">
                  <c:v>37.850000000000179</c:v>
                </c:pt>
                <c:pt idx="2362">
                  <c:v>37.850000000000179</c:v>
                </c:pt>
                <c:pt idx="2363">
                  <c:v>37.850000000000179</c:v>
                </c:pt>
                <c:pt idx="2364">
                  <c:v>37.850000000000179</c:v>
                </c:pt>
                <c:pt idx="2365">
                  <c:v>37.850000000000179</c:v>
                </c:pt>
                <c:pt idx="2366">
                  <c:v>37.850000000000179</c:v>
                </c:pt>
                <c:pt idx="2367">
                  <c:v>37.850000000000179</c:v>
                </c:pt>
                <c:pt idx="2368">
                  <c:v>37.850000000000179</c:v>
                </c:pt>
                <c:pt idx="2369">
                  <c:v>37.850000000000179</c:v>
                </c:pt>
                <c:pt idx="2370">
                  <c:v>37.850000000000179</c:v>
                </c:pt>
                <c:pt idx="2371">
                  <c:v>37.850000000000179</c:v>
                </c:pt>
                <c:pt idx="2372">
                  <c:v>37.850000000000179</c:v>
                </c:pt>
                <c:pt idx="2373">
                  <c:v>37.850000000000179</c:v>
                </c:pt>
                <c:pt idx="2374">
                  <c:v>37.850000000000179</c:v>
                </c:pt>
                <c:pt idx="2375">
                  <c:v>36.770000000000181</c:v>
                </c:pt>
                <c:pt idx="2376">
                  <c:v>37.45000000000018</c:v>
                </c:pt>
                <c:pt idx="2377">
                  <c:v>40.180000000000177</c:v>
                </c:pt>
                <c:pt idx="2378">
                  <c:v>40.600000000000179</c:v>
                </c:pt>
                <c:pt idx="2379">
                  <c:v>42.320000000000171</c:v>
                </c:pt>
                <c:pt idx="2380">
                  <c:v>38.350000000000179</c:v>
                </c:pt>
                <c:pt idx="2381">
                  <c:v>38.040000000000177</c:v>
                </c:pt>
                <c:pt idx="2382">
                  <c:v>40.250000000000178</c:v>
                </c:pt>
                <c:pt idx="2383">
                  <c:v>39.81000000000018</c:v>
                </c:pt>
                <c:pt idx="2384">
                  <c:v>39.430000000000177</c:v>
                </c:pt>
                <c:pt idx="2385">
                  <c:v>38.680000000000177</c:v>
                </c:pt>
                <c:pt idx="2386">
                  <c:v>42.650000000000169</c:v>
                </c:pt>
                <c:pt idx="2387">
                  <c:v>40.11000000000017</c:v>
                </c:pt>
                <c:pt idx="2388">
                  <c:v>37.270000000000167</c:v>
                </c:pt>
                <c:pt idx="2389">
                  <c:v>34.760000000000169</c:v>
                </c:pt>
                <c:pt idx="2390">
                  <c:v>34.800000000000168</c:v>
                </c:pt>
                <c:pt idx="2391">
                  <c:v>34.980000000000167</c:v>
                </c:pt>
                <c:pt idx="2392">
                  <c:v>35.170000000000165</c:v>
                </c:pt>
                <c:pt idx="2393">
                  <c:v>36.070000000000164</c:v>
                </c:pt>
                <c:pt idx="2394">
                  <c:v>37.830000000000155</c:v>
                </c:pt>
                <c:pt idx="2395">
                  <c:v>38.010000000000154</c:v>
                </c:pt>
                <c:pt idx="2396">
                  <c:v>46.620000000000154</c:v>
                </c:pt>
                <c:pt idx="2397">
                  <c:v>52.83000000000014</c:v>
                </c:pt>
                <c:pt idx="2398">
                  <c:v>49.680000000000142</c:v>
                </c:pt>
                <c:pt idx="2399">
                  <c:v>62.83000000000014</c:v>
                </c:pt>
                <c:pt idx="2400">
                  <c:v>70.430000000000135</c:v>
                </c:pt>
                <c:pt idx="2401">
                  <c:v>62.780000000000136</c:v>
                </c:pt>
                <c:pt idx="2402">
                  <c:v>48.800000000000239</c:v>
                </c:pt>
                <c:pt idx="2403">
                  <c:v>47.490000000000236</c:v>
                </c:pt>
                <c:pt idx="2404">
                  <c:v>52.430000000000227</c:v>
                </c:pt>
                <c:pt idx="2405">
                  <c:v>52.38000000000023</c:v>
                </c:pt>
                <c:pt idx="2406">
                  <c:v>49.90000000000024</c:v>
                </c:pt>
                <c:pt idx="2407">
                  <c:v>37.860000000000241</c:v>
                </c:pt>
                <c:pt idx="2408">
                  <c:v>37.340000000000238</c:v>
                </c:pt>
                <c:pt idx="2409">
                  <c:v>41.15000000000024</c:v>
                </c:pt>
                <c:pt idx="2410">
                  <c:v>36.840000000000238</c:v>
                </c:pt>
                <c:pt idx="2411">
                  <c:v>34.640000000000249</c:v>
                </c:pt>
                <c:pt idx="2412">
                  <c:v>36.33000000000024</c:v>
                </c:pt>
                <c:pt idx="2413">
                  <c:v>42.750000000000242</c:v>
                </c:pt>
                <c:pt idx="2414">
                  <c:v>57.070000000000242</c:v>
                </c:pt>
                <c:pt idx="2415">
                  <c:v>57.070000000000242</c:v>
                </c:pt>
                <c:pt idx="2416">
                  <c:v>57.070000000000242</c:v>
                </c:pt>
                <c:pt idx="2417">
                  <c:v>57.070000000000242</c:v>
                </c:pt>
                <c:pt idx="2418">
                  <c:v>57.070000000000242</c:v>
                </c:pt>
                <c:pt idx="2419">
                  <c:v>57.070000000000242</c:v>
                </c:pt>
                <c:pt idx="2420">
                  <c:v>57.070000000000242</c:v>
                </c:pt>
                <c:pt idx="2421">
                  <c:v>57.070000000000242</c:v>
                </c:pt>
                <c:pt idx="2422">
                  <c:v>57.070000000000242</c:v>
                </c:pt>
                <c:pt idx="2423">
                  <c:v>57.070000000000242</c:v>
                </c:pt>
                <c:pt idx="2424">
                  <c:v>57.070000000000242</c:v>
                </c:pt>
                <c:pt idx="2425">
                  <c:v>57.070000000000242</c:v>
                </c:pt>
                <c:pt idx="2426">
                  <c:v>57.070000000000242</c:v>
                </c:pt>
                <c:pt idx="2427">
                  <c:v>57.070000000000242</c:v>
                </c:pt>
                <c:pt idx="2428">
                  <c:v>57.070000000000242</c:v>
                </c:pt>
                <c:pt idx="2429">
                  <c:v>57.070000000000242</c:v>
                </c:pt>
                <c:pt idx="2430">
                  <c:v>57.070000000000242</c:v>
                </c:pt>
                <c:pt idx="2431">
                  <c:v>57.070000000000242</c:v>
                </c:pt>
                <c:pt idx="2432">
                  <c:v>57.070000000000242</c:v>
                </c:pt>
                <c:pt idx="2433">
                  <c:v>57.070000000000242</c:v>
                </c:pt>
                <c:pt idx="2434">
                  <c:v>57.070000000000242</c:v>
                </c:pt>
                <c:pt idx="2435">
                  <c:v>57.070000000000242</c:v>
                </c:pt>
                <c:pt idx="2436">
                  <c:v>57.070000000000242</c:v>
                </c:pt>
                <c:pt idx="2437">
                  <c:v>57.070000000000242</c:v>
                </c:pt>
                <c:pt idx="2438">
                  <c:v>57.070000000000242</c:v>
                </c:pt>
                <c:pt idx="2439">
                  <c:v>57.070000000000242</c:v>
                </c:pt>
                <c:pt idx="2440">
                  <c:v>57.070000000000242</c:v>
                </c:pt>
                <c:pt idx="2441">
                  <c:v>57.070000000000242</c:v>
                </c:pt>
                <c:pt idx="2442">
                  <c:v>57.070000000000242</c:v>
                </c:pt>
                <c:pt idx="2443">
                  <c:v>57.070000000000242</c:v>
                </c:pt>
                <c:pt idx="2444">
                  <c:v>57.070000000000242</c:v>
                </c:pt>
                <c:pt idx="2445">
                  <c:v>55.040000000000241</c:v>
                </c:pt>
                <c:pt idx="2446">
                  <c:v>53.620000000000239</c:v>
                </c:pt>
                <c:pt idx="2447">
                  <c:v>53.620000000000239</c:v>
                </c:pt>
                <c:pt idx="2448">
                  <c:v>53.620000000000239</c:v>
                </c:pt>
                <c:pt idx="2449">
                  <c:v>53.620000000000239</c:v>
                </c:pt>
                <c:pt idx="2450">
                  <c:v>53.620000000000239</c:v>
                </c:pt>
                <c:pt idx="2451">
                  <c:v>53.620000000000239</c:v>
                </c:pt>
                <c:pt idx="2452">
                  <c:v>53.620000000000239</c:v>
                </c:pt>
                <c:pt idx="2453">
                  <c:v>53.620000000000239</c:v>
                </c:pt>
                <c:pt idx="2454">
                  <c:v>53.620000000000239</c:v>
                </c:pt>
                <c:pt idx="2455">
                  <c:v>53.620000000000239</c:v>
                </c:pt>
                <c:pt idx="2456">
                  <c:v>53.620000000000239</c:v>
                </c:pt>
                <c:pt idx="2457">
                  <c:v>53.620000000000239</c:v>
                </c:pt>
                <c:pt idx="2458">
                  <c:v>53.620000000000239</c:v>
                </c:pt>
                <c:pt idx="2459">
                  <c:v>53.620000000000239</c:v>
                </c:pt>
                <c:pt idx="2460">
                  <c:v>53.620000000000239</c:v>
                </c:pt>
                <c:pt idx="2461">
                  <c:v>53.620000000000239</c:v>
                </c:pt>
                <c:pt idx="2462">
                  <c:v>53.620000000000239</c:v>
                </c:pt>
                <c:pt idx="2463">
                  <c:v>53.620000000000239</c:v>
                </c:pt>
                <c:pt idx="2464">
                  <c:v>53.620000000000239</c:v>
                </c:pt>
                <c:pt idx="2465">
                  <c:v>53.620000000000239</c:v>
                </c:pt>
                <c:pt idx="2466">
                  <c:v>53.620000000000239</c:v>
                </c:pt>
                <c:pt idx="2467">
                  <c:v>53.620000000000239</c:v>
                </c:pt>
                <c:pt idx="2468">
                  <c:v>53.620000000000239</c:v>
                </c:pt>
                <c:pt idx="2469">
                  <c:v>53.620000000000239</c:v>
                </c:pt>
                <c:pt idx="2470">
                  <c:v>53.620000000000239</c:v>
                </c:pt>
                <c:pt idx="2471">
                  <c:v>53.620000000000239</c:v>
                </c:pt>
                <c:pt idx="2472">
                  <c:v>53.620000000000239</c:v>
                </c:pt>
                <c:pt idx="2473">
                  <c:v>53.620000000000239</c:v>
                </c:pt>
                <c:pt idx="2474">
                  <c:v>53.620000000000239</c:v>
                </c:pt>
                <c:pt idx="2475">
                  <c:v>56.200000000000237</c:v>
                </c:pt>
                <c:pt idx="2476">
                  <c:v>57.15000000000024</c:v>
                </c:pt>
                <c:pt idx="2477">
                  <c:v>60.950000000000237</c:v>
                </c:pt>
                <c:pt idx="2478">
                  <c:v>63.300000000000239</c:v>
                </c:pt>
                <c:pt idx="2479">
                  <c:v>60.40000000000024</c:v>
                </c:pt>
                <c:pt idx="2480">
                  <c:v>65.850000000000236</c:v>
                </c:pt>
                <c:pt idx="2481">
                  <c:v>73.530000000000229</c:v>
                </c:pt>
                <c:pt idx="2482">
                  <c:v>90.580000000000126</c:v>
                </c:pt>
                <c:pt idx="2483">
                  <c:v>90.530000000000129</c:v>
                </c:pt>
                <c:pt idx="2484">
                  <c:v>113.73000000000013</c:v>
                </c:pt>
                <c:pt idx="2485">
                  <c:v>113.73000000000013</c:v>
                </c:pt>
                <c:pt idx="2486">
                  <c:v>113.73000000000013</c:v>
                </c:pt>
                <c:pt idx="2487">
                  <c:v>113.73000000000013</c:v>
                </c:pt>
                <c:pt idx="2488">
                  <c:v>113.73000000000013</c:v>
                </c:pt>
                <c:pt idx="2489">
                  <c:v>113.73000000000013</c:v>
                </c:pt>
                <c:pt idx="2490">
                  <c:v>113.73000000000013</c:v>
                </c:pt>
                <c:pt idx="2491">
                  <c:v>113.73000000000013</c:v>
                </c:pt>
                <c:pt idx="2492">
                  <c:v>113.73000000000013</c:v>
                </c:pt>
                <c:pt idx="2493">
                  <c:v>113.73000000000013</c:v>
                </c:pt>
                <c:pt idx="2494">
                  <c:v>113.73000000000013</c:v>
                </c:pt>
                <c:pt idx="2495">
                  <c:v>113.73000000000013</c:v>
                </c:pt>
                <c:pt idx="2496">
                  <c:v>113.73000000000013</c:v>
                </c:pt>
                <c:pt idx="2497">
                  <c:v>113.73000000000013</c:v>
                </c:pt>
                <c:pt idx="2498">
                  <c:v>113.73000000000013</c:v>
                </c:pt>
                <c:pt idx="2499">
                  <c:v>113.73000000000013</c:v>
                </c:pt>
                <c:pt idx="2500">
                  <c:v>113.73000000000013</c:v>
                </c:pt>
                <c:pt idx="2501">
                  <c:v>113.73000000000013</c:v>
                </c:pt>
                <c:pt idx="2502">
                  <c:v>113.73000000000013</c:v>
                </c:pt>
                <c:pt idx="2503">
                  <c:v>113.73000000000013</c:v>
                </c:pt>
                <c:pt idx="2504">
                  <c:v>113.73000000000013</c:v>
                </c:pt>
                <c:pt idx="2505">
                  <c:v>113.73000000000013</c:v>
                </c:pt>
                <c:pt idx="2506">
                  <c:v>113.73000000000013</c:v>
                </c:pt>
                <c:pt idx="2507">
                  <c:v>113.73000000000013</c:v>
                </c:pt>
                <c:pt idx="2508">
                  <c:v>113.73000000000013</c:v>
                </c:pt>
                <c:pt idx="2509">
                  <c:v>113.73000000000013</c:v>
                </c:pt>
                <c:pt idx="2510">
                  <c:v>113.73000000000013</c:v>
                </c:pt>
                <c:pt idx="2511">
                  <c:v>113.73000000000013</c:v>
                </c:pt>
                <c:pt idx="2512">
                  <c:v>113.73000000000013</c:v>
                </c:pt>
                <c:pt idx="2513">
                  <c:v>113.73000000000013</c:v>
                </c:pt>
                <c:pt idx="2514">
                  <c:v>113.73000000000013</c:v>
                </c:pt>
                <c:pt idx="2515">
                  <c:v>113.73000000000013</c:v>
                </c:pt>
                <c:pt idx="2516">
                  <c:v>113.73000000000013</c:v>
                </c:pt>
                <c:pt idx="2517">
                  <c:v>113.73000000000013</c:v>
                </c:pt>
                <c:pt idx="2518">
                  <c:v>113.73000000000013</c:v>
                </c:pt>
                <c:pt idx="2519">
                  <c:v>113.73000000000013</c:v>
                </c:pt>
                <c:pt idx="2520">
                  <c:v>113.73000000000013</c:v>
                </c:pt>
                <c:pt idx="2521">
                  <c:v>113.73000000000013</c:v>
                </c:pt>
                <c:pt idx="2522">
                  <c:v>113.73000000000013</c:v>
                </c:pt>
                <c:pt idx="2523">
                  <c:v>113.73000000000013</c:v>
                </c:pt>
                <c:pt idx="2524">
                  <c:v>113.73000000000013</c:v>
                </c:pt>
                <c:pt idx="2525">
                  <c:v>113.73000000000013</c:v>
                </c:pt>
                <c:pt idx="2526">
                  <c:v>113.73000000000013</c:v>
                </c:pt>
                <c:pt idx="2527">
                  <c:v>113.73000000000013</c:v>
                </c:pt>
                <c:pt idx="2528">
                  <c:v>113.73000000000013</c:v>
                </c:pt>
                <c:pt idx="2529">
                  <c:v>113.73000000000013</c:v>
                </c:pt>
                <c:pt idx="2530">
                  <c:v>113.73000000000013</c:v>
                </c:pt>
                <c:pt idx="2531">
                  <c:v>115.37000000000013</c:v>
                </c:pt>
                <c:pt idx="2532">
                  <c:v>115.12000000000013</c:v>
                </c:pt>
                <c:pt idx="2533">
                  <c:v>113.48000000000013</c:v>
                </c:pt>
                <c:pt idx="2534">
                  <c:v>113.15000000000013</c:v>
                </c:pt>
                <c:pt idx="2535">
                  <c:v>112.34000000000013</c:v>
                </c:pt>
                <c:pt idx="2536">
                  <c:v>113.78000000000011</c:v>
                </c:pt>
                <c:pt idx="2537">
                  <c:v>117.07000000000012</c:v>
                </c:pt>
                <c:pt idx="2538">
                  <c:v>115.84000000000013</c:v>
                </c:pt>
                <c:pt idx="2539">
                  <c:v>118.79000000000013</c:v>
                </c:pt>
                <c:pt idx="2540">
                  <c:v>115.81000000000013</c:v>
                </c:pt>
                <c:pt idx="2541">
                  <c:v>112.81000000000013</c:v>
                </c:pt>
                <c:pt idx="2542">
                  <c:v>113.69000000000013</c:v>
                </c:pt>
                <c:pt idx="2543">
                  <c:v>113.63000000000012</c:v>
                </c:pt>
                <c:pt idx="2544">
                  <c:v>112.92000000000013</c:v>
                </c:pt>
                <c:pt idx="2545">
                  <c:v>115.06000000000012</c:v>
                </c:pt>
                <c:pt idx="2546">
                  <c:v>116.89000000000011</c:v>
                </c:pt>
                <c:pt idx="2547">
                  <c:v>118.55000000000011</c:v>
                </c:pt>
                <c:pt idx="2548">
                  <c:v>119.45000000000012</c:v>
                </c:pt>
                <c:pt idx="2549">
                  <c:v>124.03000000000011</c:v>
                </c:pt>
                <c:pt idx="2550">
                  <c:v>119.04000000000012</c:v>
                </c:pt>
                <c:pt idx="2551">
                  <c:v>119.62000000000012</c:v>
                </c:pt>
                <c:pt idx="2552">
                  <c:v>117.74000000000012</c:v>
                </c:pt>
                <c:pt idx="2553">
                  <c:v>117.05000000000013</c:v>
                </c:pt>
                <c:pt idx="2554">
                  <c:v>120.28000000000011</c:v>
                </c:pt>
                <c:pt idx="2555">
                  <c:v>116.60000000000012</c:v>
                </c:pt>
                <c:pt idx="2556">
                  <c:v>116.08000000000013</c:v>
                </c:pt>
                <c:pt idx="2557">
                  <c:v>116.08000000000013</c:v>
                </c:pt>
                <c:pt idx="2558">
                  <c:v>116.08000000000013</c:v>
                </c:pt>
                <c:pt idx="2559">
                  <c:v>116.08000000000013</c:v>
                </c:pt>
                <c:pt idx="2560">
                  <c:v>116.08000000000013</c:v>
                </c:pt>
                <c:pt idx="2561">
                  <c:v>116.08000000000013</c:v>
                </c:pt>
                <c:pt idx="2562">
                  <c:v>116.08000000000013</c:v>
                </c:pt>
                <c:pt idx="2563">
                  <c:v>116.08000000000013</c:v>
                </c:pt>
                <c:pt idx="2564">
                  <c:v>116.08000000000013</c:v>
                </c:pt>
                <c:pt idx="2565">
                  <c:v>116.08000000000013</c:v>
                </c:pt>
                <c:pt idx="2566">
                  <c:v>116.08000000000013</c:v>
                </c:pt>
                <c:pt idx="2567">
                  <c:v>116.08000000000013</c:v>
                </c:pt>
                <c:pt idx="2568">
                  <c:v>124.19000000000013</c:v>
                </c:pt>
                <c:pt idx="2569">
                  <c:v>124.94000000000013</c:v>
                </c:pt>
                <c:pt idx="2570">
                  <c:v>130.69000000000011</c:v>
                </c:pt>
                <c:pt idx="2571">
                  <c:v>130.29000000000011</c:v>
                </c:pt>
                <c:pt idx="2572">
                  <c:v>131.59000000000009</c:v>
                </c:pt>
                <c:pt idx="2573">
                  <c:v>139.04000000000008</c:v>
                </c:pt>
                <c:pt idx="2574">
                  <c:v>139.04000000000008</c:v>
                </c:pt>
                <c:pt idx="2575">
                  <c:v>139.04000000000008</c:v>
                </c:pt>
                <c:pt idx="2576">
                  <c:v>139.04000000000008</c:v>
                </c:pt>
                <c:pt idx="2577">
                  <c:v>139.04000000000008</c:v>
                </c:pt>
                <c:pt idx="2578">
                  <c:v>139.04000000000008</c:v>
                </c:pt>
                <c:pt idx="2579">
                  <c:v>139.04000000000008</c:v>
                </c:pt>
                <c:pt idx="2580">
                  <c:v>139.04000000000008</c:v>
                </c:pt>
                <c:pt idx="2581">
                  <c:v>139.04000000000008</c:v>
                </c:pt>
                <c:pt idx="2582">
                  <c:v>139.04000000000008</c:v>
                </c:pt>
                <c:pt idx="2583">
                  <c:v>138.74000000000007</c:v>
                </c:pt>
                <c:pt idx="2584">
                  <c:v>136.68000000000006</c:v>
                </c:pt>
                <c:pt idx="2585">
                  <c:v>139.35000000000005</c:v>
                </c:pt>
                <c:pt idx="2586">
                  <c:v>136.99000000000007</c:v>
                </c:pt>
                <c:pt idx="2587">
                  <c:v>136.24000000000007</c:v>
                </c:pt>
                <c:pt idx="2588">
                  <c:v>136.37000000000006</c:v>
                </c:pt>
                <c:pt idx="2589">
                  <c:v>137.30000000000007</c:v>
                </c:pt>
                <c:pt idx="2590">
                  <c:v>136.55000000000007</c:v>
                </c:pt>
                <c:pt idx="2591">
                  <c:v>136.79000000000008</c:v>
                </c:pt>
                <c:pt idx="2592">
                  <c:v>134.47000000000008</c:v>
                </c:pt>
                <c:pt idx="2593">
                  <c:v>134.47000000000008</c:v>
                </c:pt>
                <c:pt idx="2594">
                  <c:v>134.47000000000008</c:v>
                </c:pt>
                <c:pt idx="2595">
                  <c:v>134.47000000000008</c:v>
                </c:pt>
                <c:pt idx="2596">
                  <c:v>134.47000000000008</c:v>
                </c:pt>
                <c:pt idx="2597">
                  <c:v>134.47000000000008</c:v>
                </c:pt>
                <c:pt idx="2598">
                  <c:v>134.47000000000008</c:v>
                </c:pt>
                <c:pt idx="2599">
                  <c:v>134.47000000000008</c:v>
                </c:pt>
                <c:pt idx="2600">
                  <c:v>134.47000000000008</c:v>
                </c:pt>
                <c:pt idx="2601">
                  <c:v>134.47000000000008</c:v>
                </c:pt>
                <c:pt idx="2602">
                  <c:v>134.47000000000008</c:v>
                </c:pt>
                <c:pt idx="2603">
                  <c:v>134.47000000000008</c:v>
                </c:pt>
                <c:pt idx="2604">
                  <c:v>134.47000000000008</c:v>
                </c:pt>
                <c:pt idx="2605">
                  <c:v>134.47000000000008</c:v>
                </c:pt>
                <c:pt idx="2606">
                  <c:v>141.15000000000009</c:v>
                </c:pt>
                <c:pt idx="2607">
                  <c:v>137.74000000000009</c:v>
                </c:pt>
                <c:pt idx="2608">
                  <c:v>136.50000000000009</c:v>
                </c:pt>
                <c:pt idx="2609">
                  <c:v>142.65000000000009</c:v>
                </c:pt>
                <c:pt idx="2610">
                  <c:v>144.40000000000009</c:v>
                </c:pt>
                <c:pt idx="2611">
                  <c:v>144.3000000000001</c:v>
                </c:pt>
                <c:pt idx="2612">
                  <c:v>143.85000000000011</c:v>
                </c:pt>
                <c:pt idx="2613">
                  <c:v>148.60000000000011</c:v>
                </c:pt>
                <c:pt idx="2614">
                  <c:v>147.63000000000011</c:v>
                </c:pt>
                <c:pt idx="2615">
                  <c:v>147.63000000000011</c:v>
                </c:pt>
                <c:pt idx="2616">
                  <c:v>147.63000000000011</c:v>
                </c:pt>
                <c:pt idx="2617">
                  <c:v>147.63000000000011</c:v>
                </c:pt>
                <c:pt idx="2618">
                  <c:v>147.63000000000011</c:v>
                </c:pt>
                <c:pt idx="2619">
                  <c:v>147.8600000000001</c:v>
                </c:pt>
                <c:pt idx="2620">
                  <c:v>147.43000000000009</c:v>
                </c:pt>
                <c:pt idx="2621">
                  <c:v>149.06000000000009</c:v>
                </c:pt>
                <c:pt idx="2622">
                  <c:v>150.51000000000008</c:v>
                </c:pt>
                <c:pt idx="2623">
                  <c:v>152.45000000000007</c:v>
                </c:pt>
                <c:pt idx="2624">
                  <c:v>158.99000000000007</c:v>
                </c:pt>
                <c:pt idx="2625">
                  <c:v>158.19000000000005</c:v>
                </c:pt>
                <c:pt idx="2626">
                  <c:v>165.84000000000003</c:v>
                </c:pt>
                <c:pt idx="2627">
                  <c:v>164.94000000000003</c:v>
                </c:pt>
                <c:pt idx="2628">
                  <c:v>166.44000000000003</c:v>
                </c:pt>
                <c:pt idx="2629">
                  <c:v>159.39000000000001</c:v>
                </c:pt>
                <c:pt idx="2630">
                  <c:v>158.69000000000003</c:v>
                </c:pt>
                <c:pt idx="2631">
                  <c:v>156.19000000000003</c:v>
                </c:pt>
                <c:pt idx="2632">
                  <c:v>157.59</c:v>
                </c:pt>
                <c:pt idx="2633">
                  <c:v>163.09</c:v>
                </c:pt>
                <c:pt idx="2634">
                  <c:v>160.49</c:v>
                </c:pt>
                <c:pt idx="2635">
                  <c:v>165.07000000000002</c:v>
                </c:pt>
                <c:pt idx="2636">
                  <c:v>165.07000000000002</c:v>
                </c:pt>
                <c:pt idx="2637">
                  <c:v>165.07000000000002</c:v>
                </c:pt>
                <c:pt idx="2638">
                  <c:v>165.07000000000002</c:v>
                </c:pt>
                <c:pt idx="2639">
                  <c:v>165.07000000000002</c:v>
                </c:pt>
                <c:pt idx="2640">
                  <c:v>165.07000000000002</c:v>
                </c:pt>
                <c:pt idx="2641">
                  <c:v>165.07000000000002</c:v>
                </c:pt>
                <c:pt idx="2642">
                  <c:v>165.07000000000002</c:v>
                </c:pt>
                <c:pt idx="2643">
                  <c:v>165.07000000000002</c:v>
                </c:pt>
                <c:pt idx="2644">
                  <c:v>165.07000000000002</c:v>
                </c:pt>
                <c:pt idx="2645">
                  <c:v>165.07000000000002</c:v>
                </c:pt>
                <c:pt idx="2646">
                  <c:v>165.07000000000002</c:v>
                </c:pt>
                <c:pt idx="2647">
                  <c:v>165.07000000000002</c:v>
                </c:pt>
                <c:pt idx="2648">
                  <c:v>165.07000000000002</c:v>
                </c:pt>
                <c:pt idx="2649">
                  <c:v>165.07000000000002</c:v>
                </c:pt>
                <c:pt idx="2650">
                  <c:v>165.07000000000002</c:v>
                </c:pt>
                <c:pt idx="2651">
                  <c:v>165.07000000000002</c:v>
                </c:pt>
                <c:pt idx="2652">
                  <c:v>165.07000000000002</c:v>
                </c:pt>
                <c:pt idx="2653">
                  <c:v>165.07000000000002</c:v>
                </c:pt>
                <c:pt idx="2654">
                  <c:v>165.07000000000002</c:v>
                </c:pt>
                <c:pt idx="2655">
                  <c:v>165.07000000000002</c:v>
                </c:pt>
                <c:pt idx="2656">
                  <c:v>165.07000000000002</c:v>
                </c:pt>
                <c:pt idx="2657">
                  <c:v>165.07000000000002</c:v>
                </c:pt>
                <c:pt idx="2658">
                  <c:v>165.07000000000002</c:v>
                </c:pt>
                <c:pt idx="2659">
                  <c:v>165.07000000000002</c:v>
                </c:pt>
                <c:pt idx="2660">
                  <c:v>165.07000000000002</c:v>
                </c:pt>
                <c:pt idx="2661">
                  <c:v>165.07000000000002</c:v>
                </c:pt>
                <c:pt idx="2662">
                  <c:v>165.89000000000001</c:v>
                </c:pt>
                <c:pt idx="2663">
                  <c:v>166.63000000000002</c:v>
                </c:pt>
                <c:pt idx="2664">
                  <c:v>164.8</c:v>
                </c:pt>
                <c:pt idx="2665">
                  <c:v>163.13000000000002</c:v>
                </c:pt>
                <c:pt idx="2666">
                  <c:v>163.62000000000003</c:v>
                </c:pt>
                <c:pt idx="2667">
                  <c:v>165.40000000000003</c:v>
                </c:pt>
                <c:pt idx="2668">
                  <c:v>163.68000000000004</c:v>
                </c:pt>
                <c:pt idx="2669">
                  <c:v>162.23000000000005</c:v>
                </c:pt>
                <c:pt idx="2670">
                  <c:v>162.23000000000005</c:v>
                </c:pt>
                <c:pt idx="2671">
                  <c:v>162.23000000000005</c:v>
                </c:pt>
                <c:pt idx="2672">
                  <c:v>162.23000000000005</c:v>
                </c:pt>
                <c:pt idx="2673">
                  <c:v>162.23000000000005</c:v>
                </c:pt>
                <c:pt idx="2674">
                  <c:v>162.92000000000004</c:v>
                </c:pt>
                <c:pt idx="2675">
                  <c:v>162.69000000000005</c:v>
                </c:pt>
                <c:pt idx="2676">
                  <c:v>160.69000000000005</c:v>
                </c:pt>
                <c:pt idx="2677">
                  <c:v>162.00000000000006</c:v>
                </c:pt>
                <c:pt idx="2678">
                  <c:v>161.95000000000005</c:v>
                </c:pt>
                <c:pt idx="2679">
                  <c:v>159.86000000000004</c:v>
                </c:pt>
                <c:pt idx="2680">
                  <c:v>161.93000000000004</c:v>
                </c:pt>
                <c:pt idx="2681">
                  <c:v>163.17000000000004</c:v>
                </c:pt>
                <c:pt idx="2682">
                  <c:v>162.84000000000003</c:v>
                </c:pt>
                <c:pt idx="2683">
                  <c:v>164.46000000000004</c:v>
                </c:pt>
                <c:pt idx="2684">
                  <c:v>164.87000000000003</c:v>
                </c:pt>
                <c:pt idx="2685">
                  <c:v>161.80000000000004</c:v>
                </c:pt>
                <c:pt idx="2686">
                  <c:v>165.88000000000005</c:v>
                </c:pt>
                <c:pt idx="2687">
                  <c:v>165.28000000000006</c:v>
                </c:pt>
                <c:pt idx="2688">
                  <c:v>163.39000000000007</c:v>
                </c:pt>
                <c:pt idx="2689">
                  <c:v>166.33000000000007</c:v>
                </c:pt>
                <c:pt idx="2690">
                  <c:v>170.88000000000008</c:v>
                </c:pt>
                <c:pt idx="2691">
                  <c:v>172.73000000000008</c:v>
                </c:pt>
                <c:pt idx="2692">
                  <c:v>172.93000000000006</c:v>
                </c:pt>
                <c:pt idx="2693">
                  <c:v>167.13000000000008</c:v>
                </c:pt>
                <c:pt idx="2694">
                  <c:v>165.28000000000009</c:v>
                </c:pt>
                <c:pt idx="2695">
                  <c:v>161.6100000000001</c:v>
                </c:pt>
                <c:pt idx="2696">
                  <c:v>156.74000000000009</c:v>
                </c:pt>
                <c:pt idx="2697">
                  <c:v>156.74000000000009</c:v>
                </c:pt>
                <c:pt idx="2698">
                  <c:v>156.74000000000009</c:v>
                </c:pt>
                <c:pt idx="2699">
                  <c:v>156.74000000000009</c:v>
                </c:pt>
                <c:pt idx="2700">
                  <c:v>156.74000000000009</c:v>
                </c:pt>
                <c:pt idx="2701">
                  <c:v>156.74000000000009</c:v>
                </c:pt>
                <c:pt idx="2702">
                  <c:v>156.74000000000009</c:v>
                </c:pt>
                <c:pt idx="2703">
                  <c:v>156.74000000000009</c:v>
                </c:pt>
                <c:pt idx="2704">
                  <c:v>156.74000000000009</c:v>
                </c:pt>
                <c:pt idx="2705">
                  <c:v>156.74000000000009</c:v>
                </c:pt>
                <c:pt idx="2706">
                  <c:v>156.74000000000009</c:v>
                </c:pt>
                <c:pt idx="2707">
                  <c:v>156.74000000000009</c:v>
                </c:pt>
                <c:pt idx="2708">
                  <c:v>156.74000000000009</c:v>
                </c:pt>
                <c:pt idx="2709">
                  <c:v>156.74000000000009</c:v>
                </c:pt>
                <c:pt idx="2710">
                  <c:v>156.74000000000009</c:v>
                </c:pt>
                <c:pt idx="2711">
                  <c:v>156.74000000000009</c:v>
                </c:pt>
                <c:pt idx="2712">
                  <c:v>156.74000000000009</c:v>
                </c:pt>
                <c:pt idx="2713">
                  <c:v>156.74000000000009</c:v>
                </c:pt>
                <c:pt idx="2714">
                  <c:v>156.74000000000009</c:v>
                </c:pt>
                <c:pt idx="2715">
                  <c:v>156.74000000000009</c:v>
                </c:pt>
                <c:pt idx="2716">
                  <c:v>156.74000000000009</c:v>
                </c:pt>
                <c:pt idx="2717">
                  <c:v>156.74000000000009</c:v>
                </c:pt>
                <c:pt idx="2718">
                  <c:v>156.74000000000009</c:v>
                </c:pt>
                <c:pt idx="2719">
                  <c:v>156.74000000000009</c:v>
                </c:pt>
                <c:pt idx="2720">
                  <c:v>156.74000000000009</c:v>
                </c:pt>
                <c:pt idx="2721">
                  <c:v>156.74000000000009</c:v>
                </c:pt>
                <c:pt idx="2722">
                  <c:v>156.74000000000009</c:v>
                </c:pt>
                <c:pt idx="2723">
                  <c:v>156.74000000000009</c:v>
                </c:pt>
                <c:pt idx="2724">
                  <c:v>156.74000000000009</c:v>
                </c:pt>
                <c:pt idx="2725">
                  <c:v>156.74000000000009</c:v>
                </c:pt>
                <c:pt idx="2726">
                  <c:v>156.74000000000009</c:v>
                </c:pt>
                <c:pt idx="2727">
                  <c:v>156.74000000000009</c:v>
                </c:pt>
                <c:pt idx="2728">
                  <c:v>156.74000000000009</c:v>
                </c:pt>
                <c:pt idx="2729">
                  <c:v>156.74000000000009</c:v>
                </c:pt>
                <c:pt idx="2730">
                  <c:v>156.74000000000009</c:v>
                </c:pt>
                <c:pt idx="2731">
                  <c:v>156.74000000000009</c:v>
                </c:pt>
                <c:pt idx="2732">
                  <c:v>156.74000000000009</c:v>
                </c:pt>
                <c:pt idx="2733">
                  <c:v>156.74000000000009</c:v>
                </c:pt>
                <c:pt idx="2734">
                  <c:v>156.74000000000009</c:v>
                </c:pt>
                <c:pt idx="2735">
                  <c:v>156.74000000000009</c:v>
                </c:pt>
                <c:pt idx="2736">
                  <c:v>156.74000000000009</c:v>
                </c:pt>
                <c:pt idx="2737">
                  <c:v>156.74000000000009</c:v>
                </c:pt>
                <c:pt idx="2738">
                  <c:v>155.66000000000008</c:v>
                </c:pt>
                <c:pt idx="2739">
                  <c:v>159.35000000000008</c:v>
                </c:pt>
                <c:pt idx="2740">
                  <c:v>157.1700000000001</c:v>
                </c:pt>
                <c:pt idx="2741">
                  <c:v>157.56000000000009</c:v>
                </c:pt>
                <c:pt idx="2742">
                  <c:v>155.54000000000011</c:v>
                </c:pt>
                <c:pt idx="2743">
                  <c:v>157.24000000000009</c:v>
                </c:pt>
                <c:pt idx="2744">
                  <c:v>156.06000000000009</c:v>
                </c:pt>
                <c:pt idx="2745">
                  <c:v>154.47000000000008</c:v>
                </c:pt>
                <c:pt idx="2746">
                  <c:v>154.0500000000001</c:v>
                </c:pt>
                <c:pt idx="2747">
                  <c:v>154.0500000000001</c:v>
                </c:pt>
                <c:pt idx="2748">
                  <c:v>154.0500000000001</c:v>
                </c:pt>
                <c:pt idx="2749">
                  <c:v>154.0500000000001</c:v>
                </c:pt>
                <c:pt idx="2750">
                  <c:v>154.0500000000001</c:v>
                </c:pt>
                <c:pt idx="2751">
                  <c:v>154.0500000000001</c:v>
                </c:pt>
                <c:pt idx="2752">
                  <c:v>154.0500000000001</c:v>
                </c:pt>
                <c:pt idx="2753">
                  <c:v>154.0500000000001</c:v>
                </c:pt>
                <c:pt idx="2754">
                  <c:v>154.0500000000001</c:v>
                </c:pt>
                <c:pt idx="2755">
                  <c:v>154.0500000000001</c:v>
                </c:pt>
                <c:pt idx="2756">
                  <c:v>154.0500000000001</c:v>
                </c:pt>
                <c:pt idx="2757">
                  <c:v>154.0500000000001</c:v>
                </c:pt>
                <c:pt idx="2758">
                  <c:v>154.0500000000001</c:v>
                </c:pt>
                <c:pt idx="2759">
                  <c:v>154.0500000000001</c:v>
                </c:pt>
                <c:pt idx="2760">
                  <c:v>154.0500000000001</c:v>
                </c:pt>
                <c:pt idx="2761">
                  <c:v>154.0500000000001</c:v>
                </c:pt>
                <c:pt idx="2762">
                  <c:v>154.0500000000001</c:v>
                </c:pt>
                <c:pt idx="2763">
                  <c:v>154.0500000000001</c:v>
                </c:pt>
                <c:pt idx="2764">
                  <c:v>154.0500000000001</c:v>
                </c:pt>
                <c:pt idx="2765">
                  <c:v>154.0500000000001</c:v>
                </c:pt>
                <c:pt idx="2766">
                  <c:v>154.0500000000001</c:v>
                </c:pt>
                <c:pt idx="2767">
                  <c:v>154.62000000000009</c:v>
                </c:pt>
                <c:pt idx="2768">
                  <c:v>155.3300000000001</c:v>
                </c:pt>
                <c:pt idx="2769">
                  <c:v>157.74000000000009</c:v>
                </c:pt>
                <c:pt idx="2770">
                  <c:v>158.06000000000009</c:v>
                </c:pt>
                <c:pt idx="2771">
                  <c:v>157.3600000000001</c:v>
                </c:pt>
                <c:pt idx="2772">
                  <c:v>156.74000000000009</c:v>
                </c:pt>
                <c:pt idx="2773">
                  <c:v>154.15000000000009</c:v>
                </c:pt>
                <c:pt idx="2774">
                  <c:v>156.08000000000007</c:v>
                </c:pt>
                <c:pt idx="2775">
                  <c:v>156.60000000000008</c:v>
                </c:pt>
                <c:pt idx="2776">
                  <c:v>153.30000000000007</c:v>
                </c:pt>
                <c:pt idx="2777">
                  <c:v>153.75000000000006</c:v>
                </c:pt>
                <c:pt idx="2778">
                  <c:v>155.33000000000004</c:v>
                </c:pt>
                <c:pt idx="2779">
                  <c:v>155.87000000000006</c:v>
                </c:pt>
                <c:pt idx="2780">
                  <c:v>155.87000000000006</c:v>
                </c:pt>
                <c:pt idx="2781">
                  <c:v>155.87000000000006</c:v>
                </c:pt>
                <c:pt idx="2782">
                  <c:v>155.54000000000005</c:v>
                </c:pt>
                <c:pt idx="2783">
                  <c:v>155.09000000000006</c:v>
                </c:pt>
                <c:pt idx="2784">
                  <c:v>154.19000000000005</c:v>
                </c:pt>
                <c:pt idx="2785">
                  <c:v>154.19000000000005</c:v>
                </c:pt>
                <c:pt idx="2786">
                  <c:v>154.19000000000005</c:v>
                </c:pt>
                <c:pt idx="2787">
                  <c:v>154.19000000000005</c:v>
                </c:pt>
                <c:pt idx="2788">
                  <c:v>154.19000000000005</c:v>
                </c:pt>
                <c:pt idx="2789">
                  <c:v>154.19000000000005</c:v>
                </c:pt>
                <c:pt idx="2790">
                  <c:v>154.19000000000005</c:v>
                </c:pt>
                <c:pt idx="2791">
                  <c:v>154.19000000000005</c:v>
                </c:pt>
                <c:pt idx="2792">
                  <c:v>154.19000000000005</c:v>
                </c:pt>
                <c:pt idx="2793">
                  <c:v>154.19000000000005</c:v>
                </c:pt>
                <c:pt idx="2794">
                  <c:v>154.19000000000005</c:v>
                </c:pt>
                <c:pt idx="2795">
                  <c:v>154.19000000000005</c:v>
                </c:pt>
                <c:pt idx="2796">
                  <c:v>154.19000000000005</c:v>
                </c:pt>
                <c:pt idx="2797">
                  <c:v>154.19000000000005</c:v>
                </c:pt>
                <c:pt idx="2798">
                  <c:v>154.22000000000006</c:v>
                </c:pt>
                <c:pt idx="2799">
                  <c:v>153.34000000000006</c:v>
                </c:pt>
                <c:pt idx="2800">
                  <c:v>151.11000000000007</c:v>
                </c:pt>
                <c:pt idx="2801">
                  <c:v>151.11000000000007</c:v>
                </c:pt>
                <c:pt idx="2802">
                  <c:v>151.11000000000007</c:v>
                </c:pt>
                <c:pt idx="2803">
                  <c:v>151.11000000000007</c:v>
                </c:pt>
                <c:pt idx="2804">
                  <c:v>151.11000000000007</c:v>
                </c:pt>
                <c:pt idx="2805">
                  <c:v>151.11000000000007</c:v>
                </c:pt>
                <c:pt idx="2806">
                  <c:v>151.11000000000007</c:v>
                </c:pt>
                <c:pt idx="2807">
                  <c:v>151.11000000000007</c:v>
                </c:pt>
                <c:pt idx="2808">
                  <c:v>151.11000000000007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B1-4890-AFDF-80750E2D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603791"/>
        <c:axId val="1139129215"/>
      </c:lineChart>
      <c:catAx>
        <c:axId val="174360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9129215"/>
        <c:crosses val="autoZero"/>
        <c:auto val="1"/>
        <c:lblAlgn val="ctr"/>
        <c:lblOffset val="100"/>
        <c:noMultiLvlLbl val="0"/>
      </c:catAx>
      <c:valAx>
        <c:axId val="113912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360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ret_put!$H$2</c:f>
              <c:strCache>
                <c:ptCount val="1"/>
                <c:pt idx="0">
                  <c:v>drawdown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ret_put!$H$3:$H$2812</c:f>
              <c:numCache>
                <c:formatCode>General</c:formatCode>
                <c:ptCount val="28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-0.7</c:v>
                </c:pt>
                <c:pt idx="10">
                  <c:v>-0.78999999999999981</c:v>
                </c:pt>
                <c:pt idx="11">
                  <c:v>-0.96999999999999975</c:v>
                </c:pt>
                <c:pt idx="12">
                  <c:v>-1.5399999999999987</c:v>
                </c:pt>
                <c:pt idx="13">
                  <c:v>-1.5399999999999987</c:v>
                </c:pt>
                <c:pt idx="14">
                  <c:v>-1.2899999999999987</c:v>
                </c:pt>
                <c:pt idx="15">
                  <c:v>0</c:v>
                </c:pt>
                <c:pt idx="16">
                  <c:v>0</c:v>
                </c:pt>
                <c:pt idx="17">
                  <c:v>-2.3999999999999901</c:v>
                </c:pt>
                <c:pt idx="18">
                  <c:v>0</c:v>
                </c:pt>
                <c:pt idx="19">
                  <c:v>-0.34999999999999876</c:v>
                </c:pt>
                <c:pt idx="20">
                  <c:v>0</c:v>
                </c:pt>
                <c:pt idx="21">
                  <c:v>-2.5999999999999899</c:v>
                </c:pt>
                <c:pt idx="22">
                  <c:v>-2.2499999999999911</c:v>
                </c:pt>
                <c:pt idx="23">
                  <c:v>0</c:v>
                </c:pt>
                <c:pt idx="24">
                  <c:v>0</c:v>
                </c:pt>
                <c:pt idx="25">
                  <c:v>-1.5999999999999899</c:v>
                </c:pt>
                <c:pt idx="26">
                  <c:v>-2.2499999999999902</c:v>
                </c:pt>
                <c:pt idx="27">
                  <c:v>-6.3299999999999699</c:v>
                </c:pt>
                <c:pt idx="28">
                  <c:v>-6.3299999999999699</c:v>
                </c:pt>
                <c:pt idx="29">
                  <c:v>-6.3299999999999699</c:v>
                </c:pt>
                <c:pt idx="30">
                  <c:v>-6.3299999999999699</c:v>
                </c:pt>
                <c:pt idx="31">
                  <c:v>-6.3299999999999699</c:v>
                </c:pt>
                <c:pt idx="32">
                  <c:v>-6.3299999999999699</c:v>
                </c:pt>
                <c:pt idx="33">
                  <c:v>-6.3299999999999699</c:v>
                </c:pt>
                <c:pt idx="34">
                  <c:v>-6.3299999999999699</c:v>
                </c:pt>
                <c:pt idx="35">
                  <c:v>-6.3299999999999699</c:v>
                </c:pt>
                <c:pt idx="36">
                  <c:v>-6.3299999999999699</c:v>
                </c:pt>
                <c:pt idx="37">
                  <c:v>-6.3299999999999699</c:v>
                </c:pt>
                <c:pt idx="38">
                  <c:v>-6.3299999999999699</c:v>
                </c:pt>
                <c:pt idx="39">
                  <c:v>-6.3299999999999699</c:v>
                </c:pt>
                <c:pt idx="40">
                  <c:v>-6.3299999999999699</c:v>
                </c:pt>
                <c:pt idx="41">
                  <c:v>-6.3299999999999699</c:v>
                </c:pt>
                <c:pt idx="42">
                  <c:v>-6.3299999999999699</c:v>
                </c:pt>
                <c:pt idx="43">
                  <c:v>-6.3299999999999699</c:v>
                </c:pt>
                <c:pt idx="44">
                  <c:v>-6.3299999999999699</c:v>
                </c:pt>
                <c:pt idx="45">
                  <c:v>-6.3299999999999699</c:v>
                </c:pt>
                <c:pt idx="46">
                  <c:v>-6.3299999999999699</c:v>
                </c:pt>
                <c:pt idx="47">
                  <c:v>-6.3299999999999699</c:v>
                </c:pt>
                <c:pt idx="48">
                  <c:v>-6.3299999999999699</c:v>
                </c:pt>
                <c:pt idx="49">
                  <c:v>-6.3299999999999699</c:v>
                </c:pt>
                <c:pt idx="50">
                  <c:v>-6.3299999999999699</c:v>
                </c:pt>
                <c:pt idx="51">
                  <c:v>-6.3299999999999699</c:v>
                </c:pt>
                <c:pt idx="52">
                  <c:v>-6.3299999999999699</c:v>
                </c:pt>
                <c:pt idx="53">
                  <c:v>-6.3299999999999699</c:v>
                </c:pt>
                <c:pt idx="54">
                  <c:v>-6.3299999999999699</c:v>
                </c:pt>
                <c:pt idx="55">
                  <c:v>-6.3299999999999699</c:v>
                </c:pt>
                <c:pt idx="56">
                  <c:v>-6.3299999999999699</c:v>
                </c:pt>
                <c:pt idx="57">
                  <c:v>-6.3299999999999699</c:v>
                </c:pt>
                <c:pt idx="58">
                  <c:v>-6.3299999999999699</c:v>
                </c:pt>
                <c:pt idx="59">
                  <c:v>-6.3299999999999699</c:v>
                </c:pt>
                <c:pt idx="60">
                  <c:v>-6.3299999999999699</c:v>
                </c:pt>
                <c:pt idx="61">
                  <c:v>-6.3299999999999699</c:v>
                </c:pt>
                <c:pt idx="62">
                  <c:v>-6.3299999999999699</c:v>
                </c:pt>
                <c:pt idx="63">
                  <c:v>-6.3299999999999699</c:v>
                </c:pt>
                <c:pt idx="64">
                  <c:v>-6.3299999999999699</c:v>
                </c:pt>
                <c:pt idx="65">
                  <c:v>-6.3299999999999699</c:v>
                </c:pt>
                <c:pt idx="66">
                  <c:v>-6.8399999999999697</c:v>
                </c:pt>
                <c:pt idx="67">
                  <c:v>-6.1499999999999702</c:v>
                </c:pt>
                <c:pt idx="68">
                  <c:v>-3.7099999999999795</c:v>
                </c:pt>
                <c:pt idx="69">
                  <c:v>-6.0099999999999794</c:v>
                </c:pt>
                <c:pt idx="70">
                  <c:v>-8.869999999999969</c:v>
                </c:pt>
                <c:pt idx="71">
                  <c:v>-8.9299999999999695</c:v>
                </c:pt>
                <c:pt idx="72">
                  <c:v>-8.8499999999999694</c:v>
                </c:pt>
                <c:pt idx="73">
                  <c:v>-9.7299999999999685</c:v>
                </c:pt>
                <c:pt idx="74">
                  <c:v>-9.7299999999999685</c:v>
                </c:pt>
                <c:pt idx="75">
                  <c:v>-9.7299999999999685</c:v>
                </c:pt>
                <c:pt idx="76">
                  <c:v>-9.7299999999999685</c:v>
                </c:pt>
                <c:pt idx="77">
                  <c:v>-9.7299999999999685</c:v>
                </c:pt>
                <c:pt idx="78">
                  <c:v>-9.7299999999999685</c:v>
                </c:pt>
                <c:pt idx="79">
                  <c:v>-10.229999999999968</c:v>
                </c:pt>
                <c:pt idx="80">
                  <c:v>-7.3799999999999795</c:v>
                </c:pt>
                <c:pt idx="81">
                  <c:v>-3.4799999999999791</c:v>
                </c:pt>
                <c:pt idx="82">
                  <c:v>-6.079999999999969</c:v>
                </c:pt>
                <c:pt idx="83">
                  <c:v>-5.5299999999999709</c:v>
                </c:pt>
                <c:pt idx="84">
                  <c:v>-5.0799999999999699</c:v>
                </c:pt>
                <c:pt idx="85">
                  <c:v>-8.9299999999999695</c:v>
                </c:pt>
                <c:pt idx="86">
                  <c:v>-8.7799999999999709</c:v>
                </c:pt>
                <c:pt idx="87">
                  <c:v>-5.5299999999999709</c:v>
                </c:pt>
                <c:pt idx="88">
                  <c:v>-4.6799999999999722</c:v>
                </c:pt>
                <c:pt idx="89">
                  <c:v>-2.8299999999999716</c:v>
                </c:pt>
                <c:pt idx="90">
                  <c:v>-0.22999999999998089</c:v>
                </c:pt>
                <c:pt idx="91">
                  <c:v>-0.82999999999998053</c:v>
                </c:pt>
                <c:pt idx="92">
                  <c:v>0</c:v>
                </c:pt>
                <c:pt idx="93">
                  <c:v>-1.1999999999999904</c:v>
                </c:pt>
                <c:pt idx="94">
                  <c:v>-5.4499999999999904</c:v>
                </c:pt>
                <c:pt idx="95">
                  <c:v>-7.1499999999999906</c:v>
                </c:pt>
                <c:pt idx="96">
                  <c:v>-8.9499999999999815</c:v>
                </c:pt>
                <c:pt idx="97">
                  <c:v>-8.8499999999999801</c:v>
                </c:pt>
                <c:pt idx="98">
                  <c:v>-13.449999999999982</c:v>
                </c:pt>
                <c:pt idx="99">
                  <c:v>-14.149999999999981</c:v>
                </c:pt>
                <c:pt idx="100">
                  <c:v>-9.9499999999999815</c:v>
                </c:pt>
                <c:pt idx="101">
                  <c:v>-12.449999999999982</c:v>
                </c:pt>
                <c:pt idx="102">
                  <c:v>-11.449999999999982</c:v>
                </c:pt>
                <c:pt idx="103">
                  <c:v>-11.72999999999997</c:v>
                </c:pt>
                <c:pt idx="104">
                  <c:v>-11.72999999999997</c:v>
                </c:pt>
                <c:pt idx="105">
                  <c:v>-11.72999999999997</c:v>
                </c:pt>
                <c:pt idx="106">
                  <c:v>-11.72999999999997</c:v>
                </c:pt>
                <c:pt idx="107">
                  <c:v>-11.72999999999997</c:v>
                </c:pt>
                <c:pt idx="108">
                  <c:v>-11.72999999999997</c:v>
                </c:pt>
                <c:pt idx="109">
                  <c:v>-11.72999999999997</c:v>
                </c:pt>
                <c:pt idx="110">
                  <c:v>-11.72999999999997</c:v>
                </c:pt>
                <c:pt idx="111">
                  <c:v>-11.72999999999997</c:v>
                </c:pt>
                <c:pt idx="112">
                  <c:v>-11.72999999999997</c:v>
                </c:pt>
                <c:pt idx="113">
                  <c:v>-11.72999999999997</c:v>
                </c:pt>
                <c:pt idx="114">
                  <c:v>-11.72999999999997</c:v>
                </c:pt>
                <c:pt idx="115">
                  <c:v>-11.72999999999997</c:v>
                </c:pt>
                <c:pt idx="116">
                  <c:v>-11.72999999999997</c:v>
                </c:pt>
                <c:pt idx="117">
                  <c:v>-11.72999999999997</c:v>
                </c:pt>
                <c:pt idx="118">
                  <c:v>-11.72999999999997</c:v>
                </c:pt>
                <c:pt idx="119">
                  <c:v>-11.72999999999997</c:v>
                </c:pt>
                <c:pt idx="120">
                  <c:v>-11.72999999999997</c:v>
                </c:pt>
                <c:pt idx="121">
                  <c:v>-11.72999999999997</c:v>
                </c:pt>
                <c:pt idx="122">
                  <c:v>-11.72999999999997</c:v>
                </c:pt>
                <c:pt idx="123">
                  <c:v>-11.72999999999997</c:v>
                </c:pt>
                <c:pt idx="124">
                  <c:v>-13.409999999999959</c:v>
                </c:pt>
                <c:pt idx="125">
                  <c:v>-13.739999999999959</c:v>
                </c:pt>
                <c:pt idx="126">
                  <c:v>-13.739999999999959</c:v>
                </c:pt>
                <c:pt idx="127">
                  <c:v>-13.739999999999959</c:v>
                </c:pt>
                <c:pt idx="128">
                  <c:v>-13.739999999999959</c:v>
                </c:pt>
                <c:pt idx="129">
                  <c:v>-13.739999999999959</c:v>
                </c:pt>
                <c:pt idx="130">
                  <c:v>-13.739999999999959</c:v>
                </c:pt>
                <c:pt idx="131">
                  <c:v>-13.739999999999959</c:v>
                </c:pt>
                <c:pt idx="132">
                  <c:v>-13.739999999999959</c:v>
                </c:pt>
                <c:pt idx="133">
                  <c:v>-13.739999999999959</c:v>
                </c:pt>
                <c:pt idx="134">
                  <c:v>-13.739999999999959</c:v>
                </c:pt>
                <c:pt idx="135">
                  <c:v>-13.739999999999959</c:v>
                </c:pt>
                <c:pt idx="136">
                  <c:v>-13.739999999999959</c:v>
                </c:pt>
                <c:pt idx="137">
                  <c:v>-13.739999999999959</c:v>
                </c:pt>
                <c:pt idx="138">
                  <c:v>-13.739999999999959</c:v>
                </c:pt>
                <c:pt idx="139">
                  <c:v>-13.739999999999959</c:v>
                </c:pt>
                <c:pt idx="140">
                  <c:v>-13.739999999999959</c:v>
                </c:pt>
                <c:pt idx="141">
                  <c:v>-13.739999999999959</c:v>
                </c:pt>
                <c:pt idx="142">
                  <c:v>-13.739999999999959</c:v>
                </c:pt>
                <c:pt idx="143">
                  <c:v>-13.739999999999959</c:v>
                </c:pt>
                <c:pt idx="144">
                  <c:v>-13.739999999999959</c:v>
                </c:pt>
                <c:pt idx="145">
                  <c:v>-14.059999999999958</c:v>
                </c:pt>
                <c:pt idx="146">
                  <c:v>-13.489999999999959</c:v>
                </c:pt>
                <c:pt idx="147">
                  <c:v>-11.689999999999969</c:v>
                </c:pt>
                <c:pt idx="148">
                  <c:v>-9.1899999999999693</c:v>
                </c:pt>
                <c:pt idx="149">
                  <c:v>-10.939999999999969</c:v>
                </c:pt>
                <c:pt idx="150">
                  <c:v>-11.039999999999969</c:v>
                </c:pt>
                <c:pt idx="151">
                  <c:v>-12.289999999999969</c:v>
                </c:pt>
                <c:pt idx="152">
                  <c:v>-12.589999999999968</c:v>
                </c:pt>
                <c:pt idx="153">
                  <c:v>-14.339999999999968</c:v>
                </c:pt>
                <c:pt idx="154">
                  <c:v>-14.039999999999969</c:v>
                </c:pt>
                <c:pt idx="155">
                  <c:v>-13.83999999999997</c:v>
                </c:pt>
                <c:pt idx="156">
                  <c:v>-13.439999999999969</c:v>
                </c:pt>
                <c:pt idx="157">
                  <c:v>-11.38999999999997</c:v>
                </c:pt>
                <c:pt idx="158">
                  <c:v>-11.439999999999971</c:v>
                </c:pt>
                <c:pt idx="159">
                  <c:v>-11.289999999999971</c:v>
                </c:pt>
                <c:pt idx="160">
                  <c:v>-14.31999999999997</c:v>
                </c:pt>
                <c:pt idx="161">
                  <c:v>-12.489999999999981</c:v>
                </c:pt>
                <c:pt idx="162">
                  <c:v>-14.639999999999981</c:v>
                </c:pt>
                <c:pt idx="163">
                  <c:v>-15.59999999999998</c:v>
                </c:pt>
                <c:pt idx="164">
                  <c:v>-15.59999999999998</c:v>
                </c:pt>
                <c:pt idx="165">
                  <c:v>-15.59999999999998</c:v>
                </c:pt>
                <c:pt idx="166">
                  <c:v>-15.59999999999998</c:v>
                </c:pt>
                <c:pt idx="167">
                  <c:v>-15.59999999999998</c:v>
                </c:pt>
                <c:pt idx="168">
                  <c:v>-15.59999999999998</c:v>
                </c:pt>
                <c:pt idx="169">
                  <c:v>-15.59999999999998</c:v>
                </c:pt>
                <c:pt idx="170">
                  <c:v>-15.59999999999998</c:v>
                </c:pt>
                <c:pt idx="171">
                  <c:v>-15.59999999999998</c:v>
                </c:pt>
                <c:pt idx="172">
                  <c:v>-15.59999999999998</c:v>
                </c:pt>
                <c:pt idx="173">
                  <c:v>-15.59999999999998</c:v>
                </c:pt>
                <c:pt idx="174">
                  <c:v>-15.59999999999998</c:v>
                </c:pt>
                <c:pt idx="175">
                  <c:v>-15.59999999999998</c:v>
                </c:pt>
                <c:pt idx="176">
                  <c:v>-15.59999999999998</c:v>
                </c:pt>
                <c:pt idx="177">
                  <c:v>-15.59999999999998</c:v>
                </c:pt>
                <c:pt idx="178">
                  <c:v>-15.59999999999998</c:v>
                </c:pt>
                <c:pt idx="179">
                  <c:v>-15.59999999999998</c:v>
                </c:pt>
                <c:pt idx="180">
                  <c:v>-15.59999999999998</c:v>
                </c:pt>
                <c:pt idx="181">
                  <c:v>-15.59999999999998</c:v>
                </c:pt>
                <c:pt idx="182">
                  <c:v>-15.59999999999998</c:v>
                </c:pt>
                <c:pt idx="183">
                  <c:v>-15.59999999999998</c:v>
                </c:pt>
                <c:pt idx="184">
                  <c:v>-15.59999999999998</c:v>
                </c:pt>
                <c:pt idx="185">
                  <c:v>-15.59999999999998</c:v>
                </c:pt>
                <c:pt idx="186">
                  <c:v>-15.59999999999998</c:v>
                </c:pt>
                <c:pt idx="187">
                  <c:v>-15.59999999999998</c:v>
                </c:pt>
                <c:pt idx="188">
                  <c:v>-15.59999999999998</c:v>
                </c:pt>
                <c:pt idx="189">
                  <c:v>-15.59999999999998</c:v>
                </c:pt>
                <c:pt idx="190">
                  <c:v>-15.59999999999998</c:v>
                </c:pt>
                <c:pt idx="191">
                  <c:v>-15.59999999999998</c:v>
                </c:pt>
                <c:pt idx="192">
                  <c:v>-15.59999999999998</c:v>
                </c:pt>
                <c:pt idx="193">
                  <c:v>-15.59999999999998</c:v>
                </c:pt>
                <c:pt idx="194">
                  <c:v>-15.59999999999998</c:v>
                </c:pt>
                <c:pt idx="195">
                  <c:v>-15.59999999999998</c:v>
                </c:pt>
                <c:pt idx="196">
                  <c:v>-15.59999999999998</c:v>
                </c:pt>
                <c:pt idx="197">
                  <c:v>-15.59999999999998</c:v>
                </c:pt>
                <c:pt idx="198">
                  <c:v>-15.59999999999998</c:v>
                </c:pt>
                <c:pt idx="199">
                  <c:v>-15.59999999999998</c:v>
                </c:pt>
                <c:pt idx="200">
                  <c:v>-15.59999999999998</c:v>
                </c:pt>
                <c:pt idx="201">
                  <c:v>-15.59999999999998</c:v>
                </c:pt>
                <c:pt idx="202">
                  <c:v>-15.59999999999998</c:v>
                </c:pt>
                <c:pt idx="203">
                  <c:v>-15.59999999999998</c:v>
                </c:pt>
                <c:pt idx="204">
                  <c:v>-15.59999999999998</c:v>
                </c:pt>
                <c:pt idx="205">
                  <c:v>-15.59999999999998</c:v>
                </c:pt>
                <c:pt idx="206">
                  <c:v>-15.59999999999998</c:v>
                </c:pt>
                <c:pt idx="207">
                  <c:v>-15.59999999999998</c:v>
                </c:pt>
                <c:pt idx="208">
                  <c:v>-15.59999999999998</c:v>
                </c:pt>
                <c:pt idx="209">
                  <c:v>-15.59999999999998</c:v>
                </c:pt>
                <c:pt idx="210">
                  <c:v>-15.59999999999998</c:v>
                </c:pt>
                <c:pt idx="211">
                  <c:v>-15.59999999999998</c:v>
                </c:pt>
                <c:pt idx="212">
                  <c:v>-15.59999999999998</c:v>
                </c:pt>
                <c:pt idx="213">
                  <c:v>-15.59999999999998</c:v>
                </c:pt>
                <c:pt idx="214">
                  <c:v>-15.59999999999998</c:v>
                </c:pt>
                <c:pt idx="215">
                  <c:v>-15.59999999999998</c:v>
                </c:pt>
                <c:pt idx="216">
                  <c:v>-15.59999999999998</c:v>
                </c:pt>
                <c:pt idx="217">
                  <c:v>-15.59999999999998</c:v>
                </c:pt>
                <c:pt idx="218">
                  <c:v>-15.59999999999998</c:v>
                </c:pt>
                <c:pt idx="219">
                  <c:v>-15.59999999999998</c:v>
                </c:pt>
                <c:pt idx="220">
                  <c:v>-15.59999999999998</c:v>
                </c:pt>
                <c:pt idx="221">
                  <c:v>-15.59999999999998</c:v>
                </c:pt>
                <c:pt idx="222">
                  <c:v>-15.59999999999998</c:v>
                </c:pt>
                <c:pt idx="223">
                  <c:v>-15.59999999999998</c:v>
                </c:pt>
                <c:pt idx="224">
                  <c:v>-15.59999999999998</c:v>
                </c:pt>
                <c:pt idx="225">
                  <c:v>-15.59999999999998</c:v>
                </c:pt>
                <c:pt idx="226">
                  <c:v>-15.59999999999998</c:v>
                </c:pt>
                <c:pt idx="227">
                  <c:v>-15.59999999999998</c:v>
                </c:pt>
                <c:pt idx="228">
                  <c:v>-15.59999999999998</c:v>
                </c:pt>
                <c:pt idx="229">
                  <c:v>-15.59999999999998</c:v>
                </c:pt>
                <c:pt idx="230">
                  <c:v>-17.209999999999972</c:v>
                </c:pt>
                <c:pt idx="231">
                  <c:v>-17.069999999999972</c:v>
                </c:pt>
                <c:pt idx="232">
                  <c:v>-16.799999999999972</c:v>
                </c:pt>
                <c:pt idx="233">
                  <c:v>-18.099999999999962</c:v>
                </c:pt>
                <c:pt idx="234">
                  <c:v>-18.099999999999962</c:v>
                </c:pt>
                <c:pt idx="235">
                  <c:v>-18.099999999999962</c:v>
                </c:pt>
                <c:pt idx="236">
                  <c:v>-19.099999999999962</c:v>
                </c:pt>
                <c:pt idx="237">
                  <c:v>-19.849999999999962</c:v>
                </c:pt>
                <c:pt idx="238">
                  <c:v>-19.849999999999962</c:v>
                </c:pt>
                <c:pt idx="239">
                  <c:v>-19.849999999999962</c:v>
                </c:pt>
                <c:pt idx="240">
                  <c:v>-19.849999999999962</c:v>
                </c:pt>
                <c:pt idx="241">
                  <c:v>-19.849999999999962</c:v>
                </c:pt>
                <c:pt idx="242">
                  <c:v>-19.849999999999962</c:v>
                </c:pt>
                <c:pt idx="243">
                  <c:v>-19.849999999999962</c:v>
                </c:pt>
                <c:pt idx="244">
                  <c:v>-19.849999999999962</c:v>
                </c:pt>
                <c:pt idx="245">
                  <c:v>-18.349999999999962</c:v>
                </c:pt>
                <c:pt idx="246">
                  <c:v>-15.749999999999963</c:v>
                </c:pt>
                <c:pt idx="247">
                  <c:v>-12.199999999999973</c:v>
                </c:pt>
                <c:pt idx="248">
                  <c:v>-17.049999999999972</c:v>
                </c:pt>
                <c:pt idx="249">
                  <c:v>-15.949999999999971</c:v>
                </c:pt>
                <c:pt idx="250">
                  <c:v>-14.749999999999972</c:v>
                </c:pt>
                <c:pt idx="251">
                  <c:v>-13.649999999999981</c:v>
                </c:pt>
                <c:pt idx="252">
                  <c:v>-16.949999999999982</c:v>
                </c:pt>
                <c:pt idx="253">
                  <c:v>-15.949999999999982</c:v>
                </c:pt>
                <c:pt idx="254">
                  <c:v>-12.449999999999992</c:v>
                </c:pt>
                <c:pt idx="255">
                  <c:v>-12.549999999999992</c:v>
                </c:pt>
                <c:pt idx="256">
                  <c:v>-10.749999999999991</c:v>
                </c:pt>
                <c:pt idx="257">
                  <c:v>-11.94999999999999</c:v>
                </c:pt>
                <c:pt idx="258">
                  <c:v>-9.4499999999999922</c:v>
                </c:pt>
                <c:pt idx="259">
                  <c:v>-8.4499999999999922</c:v>
                </c:pt>
                <c:pt idx="260">
                  <c:v>-13.34999999999998</c:v>
                </c:pt>
                <c:pt idx="261">
                  <c:v>-18.649999999999981</c:v>
                </c:pt>
                <c:pt idx="262">
                  <c:v>-14.399999999999981</c:v>
                </c:pt>
                <c:pt idx="263">
                  <c:v>-17.09999999999998</c:v>
                </c:pt>
                <c:pt idx="264">
                  <c:v>-17.649999999999981</c:v>
                </c:pt>
                <c:pt idx="265">
                  <c:v>-14.239999999999959</c:v>
                </c:pt>
                <c:pt idx="266">
                  <c:v>-15.63999999999996</c:v>
                </c:pt>
                <c:pt idx="267">
                  <c:v>-17.189999999999959</c:v>
                </c:pt>
                <c:pt idx="268">
                  <c:v>-17.189999999999959</c:v>
                </c:pt>
                <c:pt idx="269">
                  <c:v>-17.189999999999959</c:v>
                </c:pt>
                <c:pt idx="270">
                  <c:v>-17.189999999999959</c:v>
                </c:pt>
                <c:pt idx="271">
                  <c:v>-17.189999999999959</c:v>
                </c:pt>
                <c:pt idx="272">
                  <c:v>-17.189999999999959</c:v>
                </c:pt>
                <c:pt idx="273">
                  <c:v>-17.189999999999959</c:v>
                </c:pt>
                <c:pt idx="274">
                  <c:v>-17.189999999999959</c:v>
                </c:pt>
                <c:pt idx="275">
                  <c:v>-17.189999999999959</c:v>
                </c:pt>
                <c:pt idx="276">
                  <c:v>-17.189999999999959</c:v>
                </c:pt>
                <c:pt idx="277">
                  <c:v>-17.189999999999959</c:v>
                </c:pt>
                <c:pt idx="278">
                  <c:v>-17.189999999999959</c:v>
                </c:pt>
                <c:pt idx="279">
                  <c:v>-17.189999999999959</c:v>
                </c:pt>
                <c:pt idx="280">
                  <c:v>-17.189999999999959</c:v>
                </c:pt>
                <c:pt idx="281">
                  <c:v>-17.189999999999959</c:v>
                </c:pt>
                <c:pt idx="282">
                  <c:v>-17.189999999999959</c:v>
                </c:pt>
                <c:pt idx="283">
                  <c:v>-17.189999999999959</c:v>
                </c:pt>
                <c:pt idx="284">
                  <c:v>-17.189999999999959</c:v>
                </c:pt>
                <c:pt idx="285">
                  <c:v>-17.189999999999959</c:v>
                </c:pt>
                <c:pt idx="286">
                  <c:v>-17.189999999999959</c:v>
                </c:pt>
                <c:pt idx="287">
                  <c:v>-17.189999999999959</c:v>
                </c:pt>
                <c:pt idx="288">
                  <c:v>-17.189999999999959</c:v>
                </c:pt>
                <c:pt idx="289">
                  <c:v>-17.189999999999959</c:v>
                </c:pt>
                <c:pt idx="290">
                  <c:v>-17.189999999999959</c:v>
                </c:pt>
                <c:pt idx="291">
                  <c:v>-17.189999999999959</c:v>
                </c:pt>
                <c:pt idx="292">
                  <c:v>-17.189999999999959</c:v>
                </c:pt>
                <c:pt idx="293">
                  <c:v>-17.189999999999959</c:v>
                </c:pt>
                <c:pt idx="294">
                  <c:v>-17.189999999999959</c:v>
                </c:pt>
                <c:pt idx="295">
                  <c:v>-17.189999999999959</c:v>
                </c:pt>
                <c:pt idx="296">
                  <c:v>-17.189999999999959</c:v>
                </c:pt>
                <c:pt idx="297">
                  <c:v>-17.189999999999959</c:v>
                </c:pt>
                <c:pt idx="298">
                  <c:v>-17.189999999999959</c:v>
                </c:pt>
                <c:pt idx="299">
                  <c:v>-17.189999999999959</c:v>
                </c:pt>
                <c:pt idx="300">
                  <c:v>-17.189999999999959</c:v>
                </c:pt>
                <c:pt idx="301">
                  <c:v>-17.189999999999959</c:v>
                </c:pt>
                <c:pt idx="302">
                  <c:v>-17.189999999999959</c:v>
                </c:pt>
                <c:pt idx="303">
                  <c:v>-17.189999999999959</c:v>
                </c:pt>
                <c:pt idx="304">
                  <c:v>-17.189999999999959</c:v>
                </c:pt>
                <c:pt idx="305">
                  <c:v>-17.189999999999959</c:v>
                </c:pt>
                <c:pt idx="306">
                  <c:v>-17.189999999999959</c:v>
                </c:pt>
                <c:pt idx="307">
                  <c:v>-17.189999999999959</c:v>
                </c:pt>
                <c:pt idx="308">
                  <c:v>-17.189999999999959</c:v>
                </c:pt>
                <c:pt idx="309">
                  <c:v>-17.189999999999959</c:v>
                </c:pt>
                <c:pt idx="310">
                  <c:v>-17.189999999999959</c:v>
                </c:pt>
                <c:pt idx="311">
                  <c:v>-17.189999999999959</c:v>
                </c:pt>
                <c:pt idx="312">
                  <c:v>-17.189999999999959</c:v>
                </c:pt>
                <c:pt idx="313">
                  <c:v>-17.189999999999959</c:v>
                </c:pt>
                <c:pt idx="314">
                  <c:v>-17.189999999999959</c:v>
                </c:pt>
                <c:pt idx="315">
                  <c:v>-17.189999999999959</c:v>
                </c:pt>
                <c:pt idx="316">
                  <c:v>-17.189999999999959</c:v>
                </c:pt>
                <c:pt idx="317">
                  <c:v>-20.489999999999959</c:v>
                </c:pt>
                <c:pt idx="318">
                  <c:v>-18.889999999999969</c:v>
                </c:pt>
                <c:pt idx="319">
                  <c:v>-18.439999999999969</c:v>
                </c:pt>
                <c:pt idx="320">
                  <c:v>-20.239999999999959</c:v>
                </c:pt>
                <c:pt idx="321">
                  <c:v>-21.299999999999962</c:v>
                </c:pt>
                <c:pt idx="322">
                  <c:v>-21.299999999999962</c:v>
                </c:pt>
                <c:pt idx="323">
                  <c:v>-21.299999999999962</c:v>
                </c:pt>
                <c:pt idx="324">
                  <c:v>-21.299999999999962</c:v>
                </c:pt>
                <c:pt idx="325">
                  <c:v>-21.299999999999962</c:v>
                </c:pt>
                <c:pt idx="326">
                  <c:v>-21.299999999999962</c:v>
                </c:pt>
                <c:pt idx="327">
                  <c:v>-21.299999999999962</c:v>
                </c:pt>
                <c:pt idx="328">
                  <c:v>-21.299999999999962</c:v>
                </c:pt>
                <c:pt idx="329">
                  <c:v>-21.299999999999962</c:v>
                </c:pt>
                <c:pt idx="330">
                  <c:v>-21.299999999999962</c:v>
                </c:pt>
                <c:pt idx="331">
                  <c:v>-21.299999999999962</c:v>
                </c:pt>
                <c:pt idx="332">
                  <c:v>-21.299999999999962</c:v>
                </c:pt>
                <c:pt idx="333">
                  <c:v>-21.299999999999962</c:v>
                </c:pt>
                <c:pt idx="334">
                  <c:v>-17.299999999999962</c:v>
                </c:pt>
                <c:pt idx="335">
                  <c:v>-13.249999999999961</c:v>
                </c:pt>
                <c:pt idx="336">
                  <c:v>-5.3999999999999702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-1.8199999999999896</c:v>
                </c:pt>
                <c:pt idx="459">
                  <c:v>-1.9499999999999886</c:v>
                </c:pt>
                <c:pt idx="460">
                  <c:v>-1.9499999999999886</c:v>
                </c:pt>
                <c:pt idx="461">
                  <c:v>-1.9499999999999886</c:v>
                </c:pt>
                <c:pt idx="462">
                  <c:v>-1.9499999999999886</c:v>
                </c:pt>
                <c:pt idx="463">
                  <c:v>-1.9499999999999886</c:v>
                </c:pt>
                <c:pt idx="464">
                  <c:v>-1.9499999999999886</c:v>
                </c:pt>
                <c:pt idx="465">
                  <c:v>-1.9499999999999886</c:v>
                </c:pt>
                <c:pt idx="466">
                  <c:v>-1.9499999999999886</c:v>
                </c:pt>
                <c:pt idx="467">
                  <c:v>-1.9499999999999886</c:v>
                </c:pt>
                <c:pt idx="468">
                  <c:v>-1.9499999999999886</c:v>
                </c:pt>
                <c:pt idx="469">
                  <c:v>-1.9499999999999886</c:v>
                </c:pt>
                <c:pt idx="470">
                  <c:v>-1.9499999999999886</c:v>
                </c:pt>
                <c:pt idx="471">
                  <c:v>-3.5499999999999794</c:v>
                </c:pt>
                <c:pt idx="472">
                  <c:v>-3.5499999999999794</c:v>
                </c:pt>
                <c:pt idx="473">
                  <c:v>-3.5499999999999794</c:v>
                </c:pt>
                <c:pt idx="474">
                  <c:v>-3.5499999999999794</c:v>
                </c:pt>
                <c:pt idx="475">
                  <c:v>-3.5499999999999794</c:v>
                </c:pt>
                <c:pt idx="476">
                  <c:v>-3.5499999999999794</c:v>
                </c:pt>
                <c:pt idx="477">
                  <c:v>-3.5499999999999794</c:v>
                </c:pt>
                <c:pt idx="478">
                  <c:v>-3.5499999999999794</c:v>
                </c:pt>
                <c:pt idx="479">
                  <c:v>-3.5499999999999794</c:v>
                </c:pt>
                <c:pt idx="480">
                  <c:v>-3.5499999999999794</c:v>
                </c:pt>
                <c:pt idx="481">
                  <c:v>-3.5499999999999794</c:v>
                </c:pt>
                <c:pt idx="482">
                  <c:v>-3.5499999999999794</c:v>
                </c:pt>
                <c:pt idx="483">
                  <c:v>-3.5499999999999794</c:v>
                </c:pt>
                <c:pt idx="484">
                  <c:v>-3.5499999999999794</c:v>
                </c:pt>
                <c:pt idx="485">
                  <c:v>-3.5499999999999794</c:v>
                </c:pt>
                <c:pt idx="486">
                  <c:v>-3.5499999999999794</c:v>
                </c:pt>
                <c:pt idx="487">
                  <c:v>-3.5499999999999794</c:v>
                </c:pt>
                <c:pt idx="488">
                  <c:v>-3.5499999999999794</c:v>
                </c:pt>
                <c:pt idx="489">
                  <c:v>-3.5499999999999794</c:v>
                </c:pt>
                <c:pt idx="490">
                  <c:v>-3.5499999999999794</c:v>
                </c:pt>
                <c:pt idx="491">
                  <c:v>-3.5499999999999794</c:v>
                </c:pt>
                <c:pt idx="492">
                  <c:v>-3.5499999999999794</c:v>
                </c:pt>
                <c:pt idx="493">
                  <c:v>-5.369999999999969</c:v>
                </c:pt>
                <c:pt idx="494">
                  <c:v>-4.4499999999999709</c:v>
                </c:pt>
                <c:pt idx="495">
                  <c:v>-4.2499999999999716</c:v>
                </c:pt>
                <c:pt idx="496">
                  <c:v>-5.829999999999961</c:v>
                </c:pt>
                <c:pt idx="497">
                  <c:v>-5.6799999999999624</c:v>
                </c:pt>
                <c:pt idx="498">
                  <c:v>-4.0499999999999616</c:v>
                </c:pt>
                <c:pt idx="499">
                  <c:v>-4.4999999999999609</c:v>
                </c:pt>
                <c:pt idx="500">
                  <c:v>-3.7499999999999627</c:v>
                </c:pt>
                <c:pt idx="501">
                  <c:v>-3.699999999999962</c:v>
                </c:pt>
                <c:pt idx="502">
                  <c:v>-4.3499999999999623</c:v>
                </c:pt>
                <c:pt idx="503">
                  <c:v>-5.449999999999962</c:v>
                </c:pt>
                <c:pt idx="504">
                  <c:v>-6.1599999999999611</c:v>
                </c:pt>
                <c:pt idx="505">
                  <c:v>-6.1599999999999611</c:v>
                </c:pt>
                <c:pt idx="506">
                  <c:v>-6.1599999999999611</c:v>
                </c:pt>
                <c:pt idx="507">
                  <c:v>-6.1599999999999611</c:v>
                </c:pt>
                <c:pt idx="508">
                  <c:v>-6.1599999999999611</c:v>
                </c:pt>
                <c:pt idx="509">
                  <c:v>-7.3099999999999508</c:v>
                </c:pt>
                <c:pt idx="510">
                  <c:v>-6.3599999999999515</c:v>
                </c:pt>
                <c:pt idx="511">
                  <c:v>-5.8599999999999515</c:v>
                </c:pt>
                <c:pt idx="512">
                  <c:v>-6.75999999999995</c:v>
                </c:pt>
                <c:pt idx="513">
                  <c:v>-5.8099999999999508</c:v>
                </c:pt>
                <c:pt idx="514">
                  <c:v>0</c:v>
                </c:pt>
                <c:pt idx="515">
                  <c:v>-1.0500000000000007</c:v>
                </c:pt>
                <c:pt idx="516">
                  <c:v>0</c:v>
                </c:pt>
                <c:pt idx="517">
                  <c:v>-1.6499999999999915</c:v>
                </c:pt>
                <c:pt idx="518">
                  <c:v>-5.9499999999999922</c:v>
                </c:pt>
                <c:pt idx="519">
                  <c:v>-4.0000000000000036</c:v>
                </c:pt>
                <c:pt idx="520">
                  <c:v>-4.2500000000000036</c:v>
                </c:pt>
                <c:pt idx="521">
                  <c:v>-5.3000000000000043</c:v>
                </c:pt>
                <c:pt idx="522">
                  <c:v>-8.7999999999999936</c:v>
                </c:pt>
                <c:pt idx="523">
                  <c:v>-7.5000000000000036</c:v>
                </c:pt>
                <c:pt idx="524">
                  <c:v>-6.850000000000005</c:v>
                </c:pt>
                <c:pt idx="525">
                  <c:v>-6.7000000000000064</c:v>
                </c:pt>
                <c:pt idx="526">
                  <c:v>-0.45000000000000639</c:v>
                </c:pt>
                <c:pt idx="527">
                  <c:v>-3.149999999999995</c:v>
                </c:pt>
                <c:pt idx="528">
                  <c:v>-9.6999999999999957</c:v>
                </c:pt>
                <c:pt idx="529">
                  <c:v>-8.0499999999999972</c:v>
                </c:pt>
                <c:pt idx="530">
                  <c:v>-12.449999999999998</c:v>
                </c:pt>
                <c:pt idx="531">
                  <c:v>-10.600000000000007</c:v>
                </c:pt>
                <c:pt idx="532">
                  <c:v>-11.350000000000007</c:v>
                </c:pt>
                <c:pt idx="533">
                  <c:v>-12.570000000000007</c:v>
                </c:pt>
                <c:pt idx="534">
                  <c:v>-12.570000000000007</c:v>
                </c:pt>
                <c:pt idx="535">
                  <c:v>-12.570000000000007</c:v>
                </c:pt>
                <c:pt idx="536">
                  <c:v>-12.570000000000007</c:v>
                </c:pt>
                <c:pt idx="537">
                  <c:v>-12.570000000000007</c:v>
                </c:pt>
                <c:pt idx="538">
                  <c:v>-12.570000000000007</c:v>
                </c:pt>
                <c:pt idx="539">
                  <c:v>-12.570000000000007</c:v>
                </c:pt>
                <c:pt idx="540">
                  <c:v>-12.570000000000007</c:v>
                </c:pt>
                <c:pt idx="541">
                  <c:v>-13.410000000000007</c:v>
                </c:pt>
                <c:pt idx="542">
                  <c:v>-14.090000000000007</c:v>
                </c:pt>
                <c:pt idx="543">
                  <c:v>-14.460000000000006</c:v>
                </c:pt>
                <c:pt idx="544">
                  <c:v>-14.460000000000006</c:v>
                </c:pt>
                <c:pt idx="545">
                  <c:v>-14.460000000000006</c:v>
                </c:pt>
                <c:pt idx="546">
                  <c:v>-14.460000000000006</c:v>
                </c:pt>
                <c:pt idx="547">
                  <c:v>-14.460000000000006</c:v>
                </c:pt>
                <c:pt idx="548">
                  <c:v>-14.460000000000006</c:v>
                </c:pt>
                <c:pt idx="549">
                  <c:v>-14.460000000000006</c:v>
                </c:pt>
                <c:pt idx="550">
                  <c:v>-14.460000000000006</c:v>
                </c:pt>
                <c:pt idx="551">
                  <c:v>-14.460000000000006</c:v>
                </c:pt>
                <c:pt idx="552">
                  <c:v>-14.460000000000006</c:v>
                </c:pt>
                <c:pt idx="553">
                  <c:v>-14.460000000000006</c:v>
                </c:pt>
                <c:pt idx="554">
                  <c:v>-14.460000000000006</c:v>
                </c:pt>
                <c:pt idx="555">
                  <c:v>-14.460000000000006</c:v>
                </c:pt>
                <c:pt idx="556">
                  <c:v>-14.460000000000006</c:v>
                </c:pt>
                <c:pt idx="557">
                  <c:v>-14.460000000000006</c:v>
                </c:pt>
                <c:pt idx="558">
                  <c:v>-14.460000000000006</c:v>
                </c:pt>
                <c:pt idx="559">
                  <c:v>-14.460000000000006</c:v>
                </c:pt>
                <c:pt idx="560">
                  <c:v>-14.460000000000006</c:v>
                </c:pt>
                <c:pt idx="561">
                  <c:v>-14.460000000000006</c:v>
                </c:pt>
                <c:pt idx="562">
                  <c:v>-14.460000000000006</c:v>
                </c:pt>
                <c:pt idx="563">
                  <c:v>-14.460000000000006</c:v>
                </c:pt>
                <c:pt idx="564">
                  <c:v>-14.460000000000006</c:v>
                </c:pt>
                <c:pt idx="565">
                  <c:v>-14.460000000000006</c:v>
                </c:pt>
                <c:pt idx="566">
                  <c:v>-14.460000000000006</c:v>
                </c:pt>
                <c:pt idx="567">
                  <c:v>-14.460000000000006</c:v>
                </c:pt>
                <c:pt idx="568">
                  <c:v>-14.460000000000006</c:v>
                </c:pt>
                <c:pt idx="569">
                  <c:v>-14.460000000000006</c:v>
                </c:pt>
                <c:pt idx="570">
                  <c:v>-14.460000000000006</c:v>
                </c:pt>
                <c:pt idx="571">
                  <c:v>-14.460000000000006</c:v>
                </c:pt>
                <c:pt idx="572">
                  <c:v>-14.310000000000006</c:v>
                </c:pt>
                <c:pt idx="573">
                  <c:v>-14.940000000000007</c:v>
                </c:pt>
                <c:pt idx="574">
                  <c:v>-12.760000000000007</c:v>
                </c:pt>
                <c:pt idx="575">
                  <c:v>-12.710000000000008</c:v>
                </c:pt>
                <c:pt idx="576">
                  <c:v>-13.660000000000007</c:v>
                </c:pt>
                <c:pt idx="577">
                  <c:v>-13.560000000000008</c:v>
                </c:pt>
                <c:pt idx="578">
                  <c:v>-9.710000000000008</c:v>
                </c:pt>
                <c:pt idx="579">
                  <c:v>-10.560000000000008</c:v>
                </c:pt>
                <c:pt idx="580">
                  <c:v>-15.920000000000009</c:v>
                </c:pt>
                <c:pt idx="581">
                  <c:v>-16.000000000000007</c:v>
                </c:pt>
                <c:pt idx="582">
                  <c:v>-15.940000000000008</c:v>
                </c:pt>
                <c:pt idx="583">
                  <c:v>-17.260000000000009</c:v>
                </c:pt>
                <c:pt idx="584">
                  <c:v>-17.260000000000009</c:v>
                </c:pt>
                <c:pt idx="585">
                  <c:v>-17.260000000000009</c:v>
                </c:pt>
                <c:pt idx="586">
                  <c:v>-17.260000000000009</c:v>
                </c:pt>
                <c:pt idx="587">
                  <c:v>-17.260000000000009</c:v>
                </c:pt>
                <c:pt idx="588">
                  <c:v>-17.260000000000009</c:v>
                </c:pt>
                <c:pt idx="589">
                  <c:v>-17.260000000000009</c:v>
                </c:pt>
                <c:pt idx="590">
                  <c:v>-17.260000000000009</c:v>
                </c:pt>
                <c:pt idx="591">
                  <c:v>-17.260000000000009</c:v>
                </c:pt>
                <c:pt idx="592">
                  <c:v>-17.260000000000009</c:v>
                </c:pt>
                <c:pt idx="593">
                  <c:v>-17.260000000000009</c:v>
                </c:pt>
                <c:pt idx="594">
                  <c:v>-17.260000000000009</c:v>
                </c:pt>
                <c:pt idx="595">
                  <c:v>-17.260000000000009</c:v>
                </c:pt>
                <c:pt idx="596">
                  <c:v>-17.260000000000009</c:v>
                </c:pt>
                <c:pt idx="597">
                  <c:v>-17.260000000000009</c:v>
                </c:pt>
                <c:pt idx="598">
                  <c:v>-17.260000000000009</c:v>
                </c:pt>
                <c:pt idx="599">
                  <c:v>-17.260000000000009</c:v>
                </c:pt>
                <c:pt idx="600">
                  <c:v>-17.260000000000009</c:v>
                </c:pt>
                <c:pt idx="601">
                  <c:v>-17.260000000000009</c:v>
                </c:pt>
                <c:pt idx="602">
                  <c:v>-17.260000000000009</c:v>
                </c:pt>
                <c:pt idx="603">
                  <c:v>-17.010000000000009</c:v>
                </c:pt>
                <c:pt idx="604">
                  <c:v>-17.010000000000009</c:v>
                </c:pt>
                <c:pt idx="605">
                  <c:v>-18.510000000000009</c:v>
                </c:pt>
                <c:pt idx="606">
                  <c:v>-19.760000000000009</c:v>
                </c:pt>
                <c:pt idx="607">
                  <c:v>-20.460000000000008</c:v>
                </c:pt>
                <c:pt idx="608">
                  <c:v>-19.010000000000009</c:v>
                </c:pt>
                <c:pt idx="609">
                  <c:v>-19.060000000000009</c:v>
                </c:pt>
                <c:pt idx="610">
                  <c:v>-17.060000000000009</c:v>
                </c:pt>
                <c:pt idx="611">
                  <c:v>-15.460000000000019</c:v>
                </c:pt>
                <c:pt idx="612">
                  <c:v>-17.660000000000011</c:v>
                </c:pt>
                <c:pt idx="613">
                  <c:v>-13.760000000000009</c:v>
                </c:pt>
                <c:pt idx="614">
                  <c:v>-14.560000000000009</c:v>
                </c:pt>
                <c:pt idx="615">
                  <c:v>-15.160000000000009</c:v>
                </c:pt>
                <c:pt idx="616">
                  <c:v>-16.21</c:v>
                </c:pt>
                <c:pt idx="617">
                  <c:v>-14.61</c:v>
                </c:pt>
                <c:pt idx="618">
                  <c:v>-17.509999999999998</c:v>
                </c:pt>
                <c:pt idx="619">
                  <c:v>-16.210000000000008</c:v>
                </c:pt>
                <c:pt idx="620">
                  <c:v>-18.560000000000009</c:v>
                </c:pt>
                <c:pt idx="621">
                  <c:v>-19.86</c:v>
                </c:pt>
                <c:pt idx="622">
                  <c:v>-16.79</c:v>
                </c:pt>
                <c:pt idx="623">
                  <c:v>-16.490000000000002</c:v>
                </c:pt>
                <c:pt idx="624">
                  <c:v>-18.14</c:v>
                </c:pt>
                <c:pt idx="625">
                  <c:v>-19.079999999999998</c:v>
                </c:pt>
                <c:pt idx="626">
                  <c:v>-18.740000000000002</c:v>
                </c:pt>
                <c:pt idx="627">
                  <c:v>-19.789999999999992</c:v>
                </c:pt>
                <c:pt idx="628">
                  <c:v>-20.309999999999992</c:v>
                </c:pt>
                <c:pt idx="629">
                  <c:v>-20.309999999999992</c:v>
                </c:pt>
                <c:pt idx="630">
                  <c:v>-20.309999999999992</c:v>
                </c:pt>
                <c:pt idx="631">
                  <c:v>-20.309999999999992</c:v>
                </c:pt>
                <c:pt idx="632">
                  <c:v>-20.309999999999992</c:v>
                </c:pt>
                <c:pt idx="633">
                  <c:v>-20.309999999999992</c:v>
                </c:pt>
                <c:pt idx="634">
                  <c:v>-20.309999999999992</c:v>
                </c:pt>
                <c:pt idx="635">
                  <c:v>-20.309999999999992</c:v>
                </c:pt>
                <c:pt idx="636">
                  <c:v>-20.309999999999992</c:v>
                </c:pt>
                <c:pt idx="637">
                  <c:v>-20.309999999999992</c:v>
                </c:pt>
                <c:pt idx="638">
                  <c:v>-20.309999999999992</c:v>
                </c:pt>
                <c:pt idx="639">
                  <c:v>-20.309999999999992</c:v>
                </c:pt>
                <c:pt idx="640">
                  <c:v>-20.309999999999992</c:v>
                </c:pt>
                <c:pt idx="641">
                  <c:v>-20.309999999999992</c:v>
                </c:pt>
                <c:pt idx="642">
                  <c:v>-20.309999999999992</c:v>
                </c:pt>
                <c:pt idx="643">
                  <c:v>-20.309999999999992</c:v>
                </c:pt>
                <c:pt idx="644">
                  <c:v>-20.309999999999992</c:v>
                </c:pt>
                <c:pt idx="645">
                  <c:v>-20.309999999999992</c:v>
                </c:pt>
                <c:pt idx="646">
                  <c:v>-20.309999999999992</c:v>
                </c:pt>
                <c:pt idx="647">
                  <c:v>-20.309999999999992</c:v>
                </c:pt>
                <c:pt idx="648">
                  <c:v>-20.309999999999992</c:v>
                </c:pt>
                <c:pt idx="649">
                  <c:v>-20.309999999999992</c:v>
                </c:pt>
                <c:pt idx="650">
                  <c:v>-18.109999999999992</c:v>
                </c:pt>
                <c:pt idx="651">
                  <c:v>-18.009999999999991</c:v>
                </c:pt>
                <c:pt idx="652">
                  <c:v>-19.509999999999991</c:v>
                </c:pt>
                <c:pt idx="653">
                  <c:v>-20.459999999999994</c:v>
                </c:pt>
                <c:pt idx="654">
                  <c:v>-19.959999999999994</c:v>
                </c:pt>
                <c:pt idx="655">
                  <c:v>-19.859999999999992</c:v>
                </c:pt>
                <c:pt idx="656">
                  <c:v>-19.059999999999995</c:v>
                </c:pt>
                <c:pt idx="657">
                  <c:v>-17.359999999999992</c:v>
                </c:pt>
                <c:pt idx="658">
                  <c:v>-17.209999999999994</c:v>
                </c:pt>
                <c:pt idx="659">
                  <c:v>-17.009999999999994</c:v>
                </c:pt>
                <c:pt idx="660">
                  <c:v>-20.359999999999992</c:v>
                </c:pt>
                <c:pt idx="661">
                  <c:v>-19.909999999999993</c:v>
                </c:pt>
                <c:pt idx="662">
                  <c:v>-23.809999999999995</c:v>
                </c:pt>
                <c:pt idx="663">
                  <c:v>-24.599999999999991</c:v>
                </c:pt>
                <c:pt idx="664">
                  <c:v>-24.599999999999991</c:v>
                </c:pt>
                <c:pt idx="665">
                  <c:v>-24.599999999999991</c:v>
                </c:pt>
                <c:pt idx="666">
                  <c:v>-24.599999999999991</c:v>
                </c:pt>
                <c:pt idx="667">
                  <c:v>-24.599999999999991</c:v>
                </c:pt>
                <c:pt idx="668">
                  <c:v>-24.599999999999991</c:v>
                </c:pt>
                <c:pt idx="669">
                  <c:v>-24.599999999999991</c:v>
                </c:pt>
                <c:pt idx="670">
                  <c:v>-24.599999999999991</c:v>
                </c:pt>
                <c:pt idx="671">
                  <c:v>-24.599999999999991</c:v>
                </c:pt>
                <c:pt idx="672">
                  <c:v>-24.599999999999991</c:v>
                </c:pt>
                <c:pt idx="673">
                  <c:v>-24.599999999999991</c:v>
                </c:pt>
                <c:pt idx="674">
                  <c:v>-24.599999999999991</c:v>
                </c:pt>
                <c:pt idx="675">
                  <c:v>-24.599999999999991</c:v>
                </c:pt>
                <c:pt idx="676">
                  <c:v>-24.599999999999991</c:v>
                </c:pt>
                <c:pt idx="677">
                  <c:v>-24.599999999999991</c:v>
                </c:pt>
                <c:pt idx="678">
                  <c:v>-24.949999999999992</c:v>
                </c:pt>
                <c:pt idx="679">
                  <c:v>-24.649999999999991</c:v>
                </c:pt>
                <c:pt idx="680">
                  <c:v>-23.79999999999999</c:v>
                </c:pt>
                <c:pt idx="681">
                  <c:v>-24.29999999999999</c:v>
                </c:pt>
                <c:pt idx="682">
                  <c:v>-24.649999999999991</c:v>
                </c:pt>
                <c:pt idx="683">
                  <c:v>-23.3</c:v>
                </c:pt>
                <c:pt idx="684">
                  <c:v>-23.35</c:v>
                </c:pt>
                <c:pt idx="685">
                  <c:v>-22.25</c:v>
                </c:pt>
                <c:pt idx="686">
                  <c:v>-20.85</c:v>
                </c:pt>
                <c:pt idx="687">
                  <c:v>-21.050000000000004</c:v>
                </c:pt>
                <c:pt idx="688">
                  <c:v>-25.150000000000002</c:v>
                </c:pt>
                <c:pt idx="689">
                  <c:v>-25.400000000000002</c:v>
                </c:pt>
                <c:pt idx="690">
                  <c:v>-26.509999999999991</c:v>
                </c:pt>
                <c:pt idx="691">
                  <c:v>-26.519999999999992</c:v>
                </c:pt>
                <c:pt idx="692">
                  <c:v>-27.229999999999993</c:v>
                </c:pt>
                <c:pt idx="693">
                  <c:v>-27.209999999999994</c:v>
                </c:pt>
                <c:pt idx="694">
                  <c:v>-26.1</c:v>
                </c:pt>
                <c:pt idx="695">
                  <c:v>-26.200000000000003</c:v>
                </c:pt>
                <c:pt idx="696">
                  <c:v>-22.900000000000002</c:v>
                </c:pt>
                <c:pt idx="697">
                  <c:v>-19.600000000000001</c:v>
                </c:pt>
                <c:pt idx="698">
                  <c:v>-19.650000000000002</c:v>
                </c:pt>
                <c:pt idx="699">
                  <c:v>-19.250000000000004</c:v>
                </c:pt>
                <c:pt idx="700">
                  <c:v>-21.550000000000004</c:v>
                </c:pt>
                <c:pt idx="701">
                  <c:v>-23.080000000000002</c:v>
                </c:pt>
                <c:pt idx="702">
                  <c:v>-19.880000000000003</c:v>
                </c:pt>
                <c:pt idx="703">
                  <c:v>-20.830000000000002</c:v>
                </c:pt>
                <c:pt idx="704">
                  <c:v>-21.879999999999992</c:v>
                </c:pt>
                <c:pt idx="705">
                  <c:v>-21.829999999999991</c:v>
                </c:pt>
                <c:pt idx="706">
                  <c:v>-19.079999999999991</c:v>
                </c:pt>
                <c:pt idx="707">
                  <c:v>-20.229999999999993</c:v>
                </c:pt>
                <c:pt idx="708">
                  <c:v>-22.329999999999991</c:v>
                </c:pt>
                <c:pt idx="709">
                  <c:v>-21.529999999999994</c:v>
                </c:pt>
                <c:pt idx="710">
                  <c:v>-23.479999999999983</c:v>
                </c:pt>
                <c:pt idx="711">
                  <c:v>-24.429999999999986</c:v>
                </c:pt>
                <c:pt idx="712">
                  <c:v>-24.379999999999985</c:v>
                </c:pt>
                <c:pt idx="713">
                  <c:v>-24.079999999999984</c:v>
                </c:pt>
                <c:pt idx="714">
                  <c:v>-26.019999999999975</c:v>
                </c:pt>
                <c:pt idx="715">
                  <c:v>-26.019999999999975</c:v>
                </c:pt>
                <c:pt idx="716">
                  <c:v>-26.019999999999975</c:v>
                </c:pt>
                <c:pt idx="717">
                  <c:v>-26.019999999999975</c:v>
                </c:pt>
                <c:pt idx="718">
                  <c:v>-26.019999999999975</c:v>
                </c:pt>
                <c:pt idx="719">
                  <c:v>-26.019999999999975</c:v>
                </c:pt>
                <c:pt idx="720">
                  <c:v>-26.019999999999975</c:v>
                </c:pt>
                <c:pt idx="721">
                  <c:v>-26.669999999999977</c:v>
                </c:pt>
                <c:pt idx="722">
                  <c:v>-26.669999999999977</c:v>
                </c:pt>
                <c:pt idx="723">
                  <c:v>-26.669999999999977</c:v>
                </c:pt>
                <c:pt idx="724">
                  <c:v>-26.669999999999977</c:v>
                </c:pt>
                <c:pt idx="725">
                  <c:v>-26.669999999999977</c:v>
                </c:pt>
                <c:pt idx="726">
                  <c:v>-26.669999999999977</c:v>
                </c:pt>
                <c:pt idx="727">
                  <c:v>-26.669999999999977</c:v>
                </c:pt>
                <c:pt idx="728">
                  <c:v>-26.669999999999977</c:v>
                </c:pt>
                <c:pt idx="729">
                  <c:v>-26.669999999999977</c:v>
                </c:pt>
                <c:pt idx="730">
                  <c:v>-26.669999999999977</c:v>
                </c:pt>
                <c:pt idx="731">
                  <c:v>-26.669999999999977</c:v>
                </c:pt>
                <c:pt idx="732">
                  <c:v>-26.669999999999977</c:v>
                </c:pt>
                <c:pt idx="733">
                  <c:v>-26.669999999999977</c:v>
                </c:pt>
                <c:pt idx="734">
                  <c:v>-26.669999999999977</c:v>
                </c:pt>
                <c:pt idx="735">
                  <c:v>-23.069999999999986</c:v>
                </c:pt>
                <c:pt idx="736">
                  <c:v>-24.969999999999974</c:v>
                </c:pt>
                <c:pt idx="737">
                  <c:v>-23.969999999999978</c:v>
                </c:pt>
                <c:pt idx="738">
                  <c:v>-22.719999999999978</c:v>
                </c:pt>
                <c:pt idx="739">
                  <c:v>-18.819999999999986</c:v>
                </c:pt>
                <c:pt idx="740">
                  <c:v>-19.669999999999984</c:v>
                </c:pt>
                <c:pt idx="741">
                  <c:v>-19.969999999999985</c:v>
                </c:pt>
                <c:pt idx="742">
                  <c:v>-21.319999999999975</c:v>
                </c:pt>
                <c:pt idx="743">
                  <c:v>-20.419999999999973</c:v>
                </c:pt>
                <c:pt idx="744">
                  <c:v>-15.169999999999973</c:v>
                </c:pt>
                <c:pt idx="745">
                  <c:v>-11.319999999999974</c:v>
                </c:pt>
                <c:pt idx="746">
                  <c:v>-11.319999999999974</c:v>
                </c:pt>
                <c:pt idx="747">
                  <c:v>-11.319999999999974</c:v>
                </c:pt>
                <c:pt idx="748">
                  <c:v>-11.319999999999974</c:v>
                </c:pt>
                <c:pt idx="749">
                  <c:v>-11.319999999999974</c:v>
                </c:pt>
                <c:pt idx="750">
                  <c:v>-11.319999999999974</c:v>
                </c:pt>
                <c:pt idx="751">
                  <c:v>-11.319999999999974</c:v>
                </c:pt>
                <c:pt idx="752">
                  <c:v>-11.319999999999974</c:v>
                </c:pt>
                <c:pt idx="753">
                  <c:v>-11.319999999999974</c:v>
                </c:pt>
                <c:pt idx="754">
                  <c:v>-11.319999999999974</c:v>
                </c:pt>
                <c:pt idx="755">
                  <c:v>-11.319999999999974</c:v>
                </c:pt>
                <c:pt idx="756">
                  <c:v>-11.319999999999974</c:v>
                </c:pt>
                <c:pt idx="757">
                  <c:v>-11.319999999999974</c:v>
                </c:pt>
                <c:pt idx="758">
                  <c:v>-11.319999999999974</c:v>
                </c:pt>
                <c:pt idx="759">
                  <c:v>-11.319999999999974</c:v>
                </c:pt>
                <c:pt idx="760">
                  <c:v>-11.319999999999974</c:v>
                </c:pt>
                <c:pt idx="761">
                  <c:v>-11.319999999999974</c:v>
                </c:pt>
                <c:pt idx="762">
                  <c:v>-11.319999999999974</c:v>
                </c:pt>
                <c:pt idx="763">
                  <c:v>-11.319999999999974</c:v>
                </c:pt>
                <c:pt idx="764">
                  <c:v>-11.319999999999974</c:v>
                </c:pt>
                <c:pt idx="765">
                  <c:v>-11.319999999999974</c:v>
                </c:pt>
                <c:pt idx="766">
                  <c:v>-11.319999999999974</c:v>
                </c:pt>
                <c:pt idx="767">
                  <c:v>-11.319999999999974</c:v>
                </c:pt>
                <c:pt idx="768">
                  <c:v>-11.319999999999974</c:v>
                </c:pt>
                <c:pt idx="769">
                  <c:v>-11.319999999999974</c:v>
                </c:pt>
                <c:pt idx="770">
                  <c:v>-11.319999999999974</c:v>
                </c:pt>
                <c:pt idx="771">
                  <c:v>-11.319999999999974</c:v>
                </c:pt>
                <c:pt idx="772">
                  <c:v>-11.319999999999974</c:v>
                </c:pt>
                <c:pt idx="773">
                  <c:v>-11.319999999999974</c:v>
                </c:pt>
                <c:pt idx="774">
                  <c:v>-11.319999999999974</c:v>
                </c:pt>
                <c:pt idx="775">
                  <c:v>-11.319999999999974</c:v>
                </c:pt>
                <c:pt idx="776">
                  <c:v>-11.319999999999974</c:v>
                </c:pt>
                <c:pt idx="777">
                  <c:v>-11.319999999999974</c:v>
                </c:pt>
                <c:pt idx="778">
                  <c:v>-11.319999999999974</c:v>
                </c:pt>
                <c:pt idx="779">
                  <c:v>-11.319999999999974</c:v>
                </c:pt>
                <c:pt idx="780">
                  <c:v>-11.869999999999973</c:v>
                </c:pt>
                <c:pt idx="781">
                  <c:v>-12.019999999999973</c:v>
                </c:pt>
                <c:pt idx="782">
                  <c:v>-13.699999999999964</c:v>
                </c:pt>
                <c:pt idx="783">
                  <c:v>-14.369999999999964</c:v>
                </c:pt>
                <c:pt idx="784">
                  <c:v>-14.369999999999964</c:v>
                </c:pt>
                <c:pt idx="785">
                  <c:v>-14.369999999999964</c:v>
                </c:pt>
                <c:pt idx="786">
                  <c:v>-14.369999999999964</c:v>
                </c:pt>
                <c:pt idx="787">
                  <c:v>-14.369999999999964</c:v>
                </c:pt>
                <c:pt idx="788">
                  <c:v>-13.799999999999965</c:v>
                </c:pt>
                <c:pt idx="789">
                  <c:v>-15.209999999999965</c:v>
                </c:pt>
                <c:pt idx="790">
                  <c:v>-16.099999999999966</c:v>
                </c:pt>
                <c:pt idx="791">
                  <c:v>-16.099999999999966</c:v>
                </c:pt>
                <c:pt idx="792">
                  <c:v>-16.099999999999966</c:v>
                </c:pt>
                <c:pt idx="793">
                  <c:v>-16.099999999999966</c:v>
                </c:pt>
                <c:pt idx="794">
                  <c:v>-16.099999999999966</c:v>
                </c:pt>
                <c:pt idx="795">
                  <c:v>-16.099999999999966</c:v>
                </c:pt>
                <c:pt idx="796">
                  <c:v>-16.099999999999966</c:v>
                </c:pt>
                <c:pt idx="797">
                  <c:v>-16.099999999999966</c:v>
                </c:pt>
                <c:pt idx="798">
                  <c:v>-16.099999999999966</c:v>
                </c:pt>
                <c:pt idx="799">
                  <c:v>-16.099999999999966</c:v>
                </c:pt>
                <c:pt idx="800">
                  <c:v>-16.099999999999966</c:v>
                </c:pt>
                <c:pt idx="801">
                  <c:v>-16.099999999999966</c:v>
                </c:pt>
                <c:pt idx="802">
                  <c:v>-16.099999999999966</c:v>
                </c:pt>
                <c:pt idx="803">
                  <c:v>-16.099999999999966</c:v>
                </c:pt>
                <c:pt idx="804">
                  <c:v>-16.099999999999966</c:v>
                </c:pt>
                <c:pt idx="805">
                  <c:v>-16.099999999999966</c:v>
                </c:pt>
                <c:pt idx="806">
                  <c:v>-16.099999999999966</c:v>
                </c:pt>
                <c:pt idx="807">
                  <c:v>-16.099999999999966</c:v>
                </c:pt>
                <c:pt idx="808">
                  <c:v>-16.099999999999966</c:v>
                </c:pt>
                <c:pt idx="809">
                  <c:v>-16.099999999999966</c:v>
                </c:pt>
                <c:pt idx="810">
                  <c:v>-16.099999999999966</c:v>
                </c:pt>
                <c:pt idx="811">
                  <c:v>-16.099999999999966</c:v>
                </c:pt>
                <c:pt idx="812">
                  <c:v>-16.099999999999966</c:v>
                </c:pt>
                <c:pt idx="813">
                  <c:v>-16.099999999999966</c:v>
                </c:pt>
                <c:pt idx="814">
                  <c:v>-16.099999999999966</c:v>
                </c:pt>
                <c:pt idx="815">
                  <c:v>-16.099999999999966</c:v>
                </c:pt>
                <c:pt idx="816">
                  <c:v>-16.099999999999966</c:v>
                </c:pt>
                <c:pt idx="817">
                  <c:v>-16.099999999999966</c:v>
                </c:pt>
                <c:pt idx="818">
                  <c:v>-16.099999999999966</c:v>
                </c:pt>
                <c:pt idx="819">
                  <c:v>-14.499999999999964</c:v>
                </c:pt>
                <c:pt idx="820">
                  <c:v>-12.599999999999964</c:v>
                </c:pt>
                <c:pt idx="821">
                  <c:v>-12.999999999999964</c:v>
                </c:pt>
                <c:pt idx="822">
                  <c:v>-14.899999999999965</c:v>
                </c:pt>
                <c:pt idx="823">
                  <c:v>-10.249999999999964</c:v>
                </c:pt>
                <c:pt idx="824">
                  <c:v>-10.439999999999962</c:v>
                </c:pt>
                <c:pt idx="825">
                  <c:v>-10.439999999999962</c:v>
                </c:pt>
                <c:pt idx="826">
                  <c:v>-10.439999999999962</c:v>
                </c:pt>
                <c:pt idx="827">
                  <c:v>-10.439999999999962</c:v>
                </c:pt>
                <c:pt idx="828">
                  <c:v>-10.439999999999962</c:v>
                </c:pt>
                <c:pt idx="829">
                  <c:v>-10.439999999999962</c:v>
                </c:pt>
                <c:pt idx="830">
                  <c:v>-10.439999999999962</c:v>
                </c:pt>
                <c:pt idx="831">
                  <c:v>-10.439999999999962</c:v>
                </c:pt>
                <c:pt idx="832">
                  <c:v>-10.439999999999962</c:v>
                </c:pt>
                <c:pt idx="833">
                  <c:v>-10.439999999999962</c:v>
                </c:pt>
                <c:pt idx="834">
                  <c:v>-10.439999999999962</c:v>
                </c:pt>
                <c:pt idx="835">
                  <c:v>-10.439999999999962</c:v>
                </c:pt>
                <c:pt idx="836">
                  <c:v>-10.439999999999962</c:v>
                </c:pt>
                <c:pt idx="837">
                  <c:v>-10.439999999999962</c:v>
                </c:pt>
                <c:pt idx="838">
                  <c:v>-10.439999999999962</c:v>
                </c:pt>
                <c:pt idx="839">
                  <c:v>-10.439999999999962</c:v>
                </c:pt>
                <c:pt idx="840">
                  <c:v>-10.439999999999962</c:v>
                </c:pt>
                <c:pt idx="841">
                  <c:v>-10.439999999999962</c:v>
                </c:pt>
                <c:pt idx="842">
                  <c:v>-10.439999999999962</c:v>
                </c:pt>
                <c:pt idx="843">
                  <c:v>-10.439999999999962</c:v>
                </c:pt>
                <c:pt idx="844">
                  <c:v>-10.439999999999962</c:v>
                </c:pt>
                <c:pt idx="845">
                  <c:v>-11.419999999999963</c:v>
                </c:pt>
                <c:pt idx="846">
                  <c:v>-11.419999999999963</c:v>
                </c:pt>
                <c:pt idx="847">
                  <c:v>-11.419999999999963</c:v>
                </c:pt>
                <c:pt idx="848">
                  <c:v>-11.419999999999963</c:v>
                </c:pt>
                <c:pt idx="849">
                  <c:v>-11.419999999999963</c:v>
                </c:pt>
                <c:pt idx="850">
                  <c:v>-11.419999999999963</c:v>
                </c:pt>
                <c:pt idx="851">
                  <c:v>-10.219999999999974</c:v>
                </c:pt>
                <c:pt idx="852">
                  <c:v>-10.569999999999974</c:v>
                </c:pt>
                <c:pt idx="853">
                  <c:v>-11.219999999999974</c:v>
                </c:pt>
                <c:pt idx="854">
                  <c:v>-11.269999999999973</c:v>
                </c:pt>
                <c:pt idx="855">
                  <c:v>-10.869999999999973</c:v>
                </c:pt>
                <c:pt idx="856">
                  <c:v>-6.8199999999999719</c:v>
                </c:pt>
                <c:pt idx="857">
                  <c:v>-7.4199999999999697</c:v>
                </c:pt>
                <c:pt idx="858">
                  <c:v>-9.2699999999999712</c:v>
                </c:pt>
                <c:pt idx="859">
                  <c:v>-11.119999999999971</c:v>
                </c:pt>
                <c:pt idx="860">
                  <c:v>-11.56999999999997</c:v>
                </c:pt>
                <c:pt idx="861">
                  <c:v>-12.56999999999997</c:v>
                </c:pt>
                <c:pt idx="862">
                  <c:v>-13.599999999999961</c:v>
                </c:pt>
                <c:pt idx="863">
                  <c:v>-12.43999999999996</c:v>
                </c:pt>
                <c:pt idx="864">
                  <c:v>-12.43999999999996</c:v>
                </c:pt>
                <c:pt idx="865">
                  <c:v>-12.43999999999996</c:v>
                </c:pt>
                <c:pt idx="866">
                  <c:v>-12.43999999999996</c:v>
                </c:pt>
                <c:pt idx="867">
                  <c:v>-12.43999999999996</c:v>
                </c:pt>
                <c:pt idx="868">
                  <c:v>-12.43999999999996</c:v>
                </c:pt>
                <c:pt idx="869">
                  <c:v>-12.43999999999996</c:v>
                </c:pt>
                <c:pt idx="870">
                  <c:v>-12.43999999999996</c:v>
                </c:pt>
                <c:pt idx="871">
                  <c:v>-12.43999999999996</c:v>
                </c:pt>
                <c:pt idx="872">
                  <c:v>-12.43999999999996</c:v>
                </c:pt>
                <c:pt idx="873">
                  <c:v>-12.43999999999996</c:v>
                </c:pt>
                <c:pt idx="874">
                  <c:v>-12.43999999999996</c:v>
                </c:pt>
                <c:pt idx="875">
                  <c:v>-12.43999999999996</c:v>
                </c:pt>
                <c:pt idx="876">
                  <c:v>-12.43999999999996</c:v>
                </c:pt>
                <c:pt idx="877">
                  <c:v>-12.43999999999996</c:v>
                </c:pt>
                <c:pt idx="878">
                  <c:v>-12.43999999999996</c:v>
                </c:pt>
                <c:pt idx="879">
                  <c:v>-12.43999999999996</c:v>
                </c:pt>
                <c:pt idx="880">
                  <c:v>-12.43999999999996</c:v>
                </c:pt>
                <c:pt idx="881">
                  <c:v>-12.43999999999996</c:v>
                </c:pt>
                <c:pt idx="882">
                  <c:v>-12.43999999999996</c:v>
                </c:pt>
                <c:pt idx="883">
                  <c:v>-8.6899999999999693</c:v>
                </c:pt>
                <c:pt idx="884">
                  <c:v>-10.789999999999969</c:v>
                </c:pt>
                <c:pt idx="885">
                  <c:v>-12.889999999999958</c:v>
                </c:pt>
                <c:pt idx="886">
                  <c:v>-13.039999999999957</c:v>
                </c:pt>
                <c:pt idx="887">
                  <c:v>-9.0399999999999565</c:v>
                </c:pt>
                <c:pt idx="888">
                  <c:v>-12.639999999999956</c:v>
                </c:pt>
                <c:pt idx="889">
                  <c:v>-14.339999999999955</c:v>
                </c:pt>
                <c:pt idx="890">
                  <c:v>-14.189999999999957</c:v>
                </c:pt>
                <c:pt idx="891">
                  <c:v>-17.799999999999955</c:v>
                </c:pt>
                <c:pt idx="892">
                  <c:v>-18.139999999999958</c:v>
                </c:pt>
                <c:pt idx="893">
                  <c:v>-18.139999999999958</c:v>
                </c:pt>
                <c:pt idx="894">
                  <c:v>-18.139999999999958</c:v>
                </c:pt>
                <c:pt idx="895">
                  <c:v>-18.139999999999958</c:v>
                </c:pt>
                <c:pt idx="896">
                  <c:v>-18.139999999999958</c:v>
                </c:pt>
                <c:pt idx="897">
                  <c:v>-18.139999999999958</c:v>
                </c:pt>
                <c:pt idx="898">
                  <c:v>-18.139999999999958</c:v>
                </c:pt>
                <c:pt idx="899">
                  <c:v>-18.139999999999958</c:v>
                </c:pt>
                <c:pt idx="900">
                  <c:v>-18.139999999999958</c:v>
                </c:pt>
                <c:pt idx="901">
                  <c:v>-18.139999999999958</c:v>
                </c:pt>
                <c:pt idx="902">
                  <c:v>-18.139999999999958</c:v>
                </c:pt>
                <c:pt idx="903">
                  <c:v>-18.139999999999958</c:v>
                </c:pt>
                <c:pt idx="904">
                  <c:v>-18.139999999999958</c:v>
                </c:pt>
                <c:pt idx="905">
                  <c:v>-18.139999999999958</c:v>
                </c:pt>
                <c:pt idx="906">
                  <c:v>-18.139999999999958</c:v>
                </c:pt>
                <c:pt idx="907">
                  <c:v>-18.139999999999958</c:v>
                </c:pt>
                <c:pt idx="908">
                  <c:v>-18.139999999999958</c:v>
                </c:pt>
                <c:pt idx="909">
                  <c:v>-18.139999999999958</c:v>
                </c:pt>
                <c:pt idx="910">
                  <c:v>-18.139999999999958</c:v>
                </c:pt>
                <c:pt idx="911">
                  <c:v>-18.139999999999958</c:v>
                </c:pt>
                <c:pt idx="912">
                  <c:v>-18.139999999999958</c:v>
                </c:pt>
                <c:pt idx="913">
                  <c:v>-18.139999999999958</c:v>
                </c:pt>
                <c:pt idx="914">
                  <c:v>-18.139999999999958</c:v>
                </c:pt>
                <c:pt idx="915">
                  <c:v>-18.139999999999958</c:v>
                </c:pt>
                <c:pt idx="916">
                  <c:v>-18.139999999999958</c:v>
                </c:pt>
                <c:pt idx="917">
                  <c:v>-18.139999999999958</c:v>
                </c:pt>
                <c:pt idx="918">
                  <c:v>-18.139999999999958</c:v>
                </c:pt>
                <c:pt idx="919">
                  <c:v>-18.139999999999958</c:v>
                </c:pt>
                <c:pt idx="920">
                  <c:v>-18.139999999999958</c:v>
                </c:pt>
                <c:pt idx="921">
                  <c:v>-18.139999999999958</c:v>
                </c:pt>
                <c:pt idx="922">
                  <c:v>-18.139999999999958</c:v>
                </c:pt>
                <c:pt idx="923">
                  <c:v>-18.139999999999958</c:v>
                </c:pt>
                <c:pt idx="924">
                  <c:v>-18.139999999999958</c:v>
                </c:pt>
                <c:pt idx="925">
                  <c:v>-18.139999999999958</c:v>
                </c:pt>
                <c:pt idx="926">
                  <c:v>-18.139999999999958</c:v>
                </c:pt>
                <c:pt idx="927">
                  <c:v>-18.139999999999958</c:v>
                </c:pt>
                <c:pt idx="928">
                  <c:v>-18.139999999999958</c:v>
                </c:pt>
                <c:pt idx="929">
                  <c:v>-18.139999999999958</c:v>
                </c:pt>
                <c:pt idx="930">
                  <c:v>-18.139999999999958</c:v>
                </c:pt>
                <c:pt idx="931">
                  <c:v>-18.139999999999958</c:v>
                </c:pt>
                <c:pt idx="932">
                  <c:v>-18.139999999999958</c:v>
                </c:pt>
                <c:pt idx="933">
                  <c:v>-16.849999999999955</c:v>
                </c:pt>
                <c:pt idx="934">
                  <c:v>-17.589999999999954</c:v>
                </c:pt>
                <c:pt idx="935">
                  <c:v>-17.909999999999954</c:v>
                </c:pt>
                <c:pt idx="936">
                  <c:v>-17.459999999999955</c:v>
                </c:pt>
                <c:pt idx="937">
                  <c:v>-17.879999999999953</c:v>
                </c:pt>
                <c:pt idx="938">
                  <c:v>-15.969999999999954</c:v>
                </c:pt>
                <c:pt idx="939">
                  <c:v>-17.099999999999955</c:v>
                </c:pt>
                <c:pt idx="940">
                  <c:v>-18.339999999999954</c:v>
                </c:pt>
                <c:pt idx="941">
                  <c:v>-17.769999999999953</c:v>
                </c:pt>
                <c:pt idx="942">
                  <c:v>-18.509999999999955</c:v>
                </c:pt>
                <c:pt idx="943">
                  <c:v>-18.399999999999956</c:v>
                </c:pt>
                <c:pt idx="944">
                  <c:v>-18.469999999999956</c:v>
                </c:pt>
                <c:pt idx="945">
                  <c:v>-18.639999999999954</c:v>
                </c:pt>
                <c:pt idx="946">
                  <c:v>-18.639999999999954</c:v>
                </c:pt>
                <c:pt idx="947">
                  <c:v>-18.639999999999954</c:v>
                </c:pt>
                <c:pt idx="948">
                  <c:v>-18.639999999999954</c:v>
                </c:pt>
                <c:pt idx="949">
                  <c:v>-18.639999999999954</c:v>
                </c:pt>
                <c:pt idx="950">
                  <c:v>-18.639999999999954</c:v>
                </c:pt>
                <c:pt idx="951">
                  <c:v>-18.639999999999954</c:v>
                </c:pt>
                <c:pt idx="952">
                  <c:v>-18.789999999999953</c:v>
                </c:pt>
                <c:pt idx="953">
                  <c:v>-18.999999999999954</c:v>
                </c:pt>
                <c:pt idx="954">
                  <c:v>-18.999999999999954</c:v>
                </c:pt>
                <c:pt idx="955">
                  <c:v>-18.999999999999954</c:v>
                </c:pt>
                <c:pt idx="956">
                  <c:v>-18.999999999999954</c:v>
                </c:pt>
                <c:pt idx="957">
                  <c:v>-18.999999999999954</c:v>
                </c:pt>
                <c:pt idx="958">
                  <c:v>-18.999999999999954</c:v>
                </c:pt>
                <c:pt idx="959">
                  <c:v>-18.999999999999954</c:v>
                </c:pt>
                <c:pt idx="960">
                  <c:v>-18.999999999999954</c:v>
                </c:pt>
                <c:pt idx="961">
                  <c:v>-18.999999999999954</c:v>
                </c:pt>
                <c:pt idx="962">
                  <c:v>-18.999999999999954</c:v>
                </c:pt>
                <c:pt idx="963">
                  <c:v>-18.999999999999954</c:v>
                </c:pt>
                <c:pt idx="964">
                  <c:v>-18.999999999999954</c:v>
                </c:pt>
                <c:pt idx="965">
                  <c:v>-18.999999999999954</c:v>
                </c:pt>
                <c:pt idx="966">
                  <c:v>-18.999999999999954</c:v>
                </c:pt>
                <c:pt idx="967">
                  <c:v>-18.929999999999954</c:v>
                </c:pt>
                <c:pt idx="968">
                  <c:v>-18.599999999999952</c:v>
                </c:pt>
                <c:pt idx="969">
                  <c:v>-16.849999999999952</c:v>
                </c:pt>
                <c:pt idx="970">
                  <c:v>-18.049999999999955</c:v>
                </c:pt>
                <c:pt idx="971">
                  <c:v>-17.949999999999953</c:v>
                </c:pt>
                <c:pt idx="972">
                  <c:v>-18.669999999999952</c:v>
                </c:pt>
                <c:pt idx="973">
                  <c:v>-18.99999999999995</c:v>
                </c:pt>
                <c:pt idx="974">
                  <c:v>-18.849999999999952</c:v>
                </c:pt>
                <c:pt idx="975">
                  <c:v>-16.589999999999954</c:v>
                </c:pt>
                <c:pt idx="976">
                  <c:v>-18.089999999999954</c:v>
                </c:pt>
                <c:pt idx="977">
                  <c:v>-18.469999999999953</c:v>
                </c:pt>
                <c:pt idx="978">
                  <c:v>-18.999999999999954</c:v>
                </c:pt>
                <c:pt idx="979">
                  <c:v>-19.239999999999952</c:v>
                </c:pt>
                <c:pt idx="980">
                  <c:v>-19.469999999999953</c:v>
                </c:pt>
                <c:pt idx="981">
                  <c:v>-19.469999999999953</c:v>
                </c:pt>
                <c:pt idx="982">
                  <c:v>-19.469999999999953</c:v>
                </c:pt>
                <c:pt idx="983">
                  <c:v>-19.469999999999953</c:v>
                </c:pt>
                <c:pt idx="984">
                  <c:v>-19.439999999999952</c:v>
                </c:pt>
                <c:pt idx="985">
                  <c:v>-19.549999999999951</c:v>
                </c:pt>
                <c:pt idx="986">
                  <c:v>-19.259999999999952</c:v>
                </c:pt>
                <c:pt idx="987">
                  <c:v>-18.769999999999953</c:v>
                </c:pt>
                <c:pt idx="988">
                  <c:v>-19.539999999999953</c:v>
                </c:pt>
                <c:pt idx="989">
                  <c:v>-19.249999999999954</c:v>
                </c:pt>
                <c:pt idx="990">
                  <c:v>-19.419999999999952</c:v>
                </c:pt>
                <c:pt idx="991">
                  <c:v>-20.289999999999949</c:v>
                </c:pt>
                <c:pt idx="992">
                  <c:v>-19.959999999999951</c:v>
                </c:pt>
                <c:pt idx="993">
                  <c:v>-20.349999999999952</c:v>
                </c:pt>
                <c:pt idx="994">
                  <c:v>-19.079999999999963</c:v>
                </c:pt>
                <c:pt idx="995">
                  <c:v>-18.959999999999962</c:v>
                </c:pt>
                <c:pt idx="996">
                  <c:v>-19.079999999999963</c:v>
                </c:pt>
                <c:pt idx="997">
                  <c:v>-18.989999999999959</c:v>
                </c:pt>
                <c:pt idx="998">
                  <c:v>-18.709999999999962</c:v>
                </c:pt>
                <c:pt idx="999">
                  <c:v>-18.289999999999964</c:v>
                </c:pt>
                <c:pt idx="1000">
                  <c:v>-17.389999999999965</c:v>
                </c:pt>
                <c:pt idx="1001">
                  <c:v>-14.939999999999962</c:v>
                </c:pt>
                <c:pt idx="1002">
                  <c:v>-11.489999999999972</c:v>
                </c:pt>
                <c:pt idx="1003">
                  <c:v>-11.489999999999972</c:v>
                </c:pt>
                <c:pt idx="1004">
                  <c:v>-11.589999999999971</c:v>
                </c:pt>
                <c:pt idx="1005">
                  <c:v>-9.9499999999999922</c:v>
                </c:pt>
                <c:pt idx="1006">
                  <c:v>-9.9499999999999922</c:v>
                </c:pt>
                <c:pt idx="1007">
                  <c:v>-9.9499999999999922</c:v>
                </c:pt>
                <c:pt idx="1008">
                  <c:v>-9.9499999999999922</c:v>
                </c:pt>
                <c:pt idx="1009">
                  <c:v>-9.9499999999999922</c:v>
                </c:pt>
                <c:pt idx="1010">
                  <c:v>-9.9499999999999922</c:v>
                </c:pt>
                <c:pt idx="1011">
                  <c:v>-9.9499999999999922</c:v>
                </c:pt>
                <c:pt idx="1012">
                  <c:v>-9.9499999999999922</c:v>
                </c:pt>
                <c:pt idx="1013">
                  <c:v>-9.9499999999999922</c:v>
                </c:pt>
                <c:pt idx="1014">
                  <c:v>-9.9499999999999922</c:v>
                </c:pt>
                <c:pt idx="1015">
                  <c:v>-9.9499999999999922</c:v>
                </c:pt>
                <c:pt idx="1016">
                  <c:v>-9.9499999999999922</c:v>
                </c:pt>
                <c:pt idx="1017">
                  <c:v>-9.9499999999999922</c:v>
                </c:pt>
                <c:pt idx="1018">
                  <c:v>-9.9499999999999922</c:v>
                </c:pt>
                <c:pt idx="1019">
                  <c:v>-9.9499999999999922</c:v>
                </c:pt>
                <c:pt idx="1020">
                  <c:v>-9.9499999999999922</c:v>
                </c:pt>
                <c:pt idx="1021">
                  <c:v>-9.9499999999999922</c:v>
                </c:pt>
                <c:pt idx="1022">
                  <c:v>-9.9499999999999922</c:v>
                </c:pt>
                <c:pt idx="1023">
                  <c:v>-9.8199999999999932</c:v>
                </c:pt>
                <c:pt idx="1024">
                  <c:v>-9.7699999999999925</c:v>
                </c:pt>
                <c:pt idx="1025">
                  <c:v>-10.059999999999992</c:v>
                </c:pt>
                <c:pt idx="1026">
                  <c:v>-10.859999999999992</c:v>
                </c:pt>
                <c:pt idx="1027">
                  <c:v>-10.859999999999992</c:v>
                </c:pt>
                <c:pt idx="1028">
                  <c:v>-10.859999999999992</c:v>
                </c:pt>
                <c:pt idx="1029">
                  <c:v>-10.859999999999992</c:v>
                </c:pt>
                <c:pt idx="1030">
                  <c:v>-10.859999999999992</c:v>
                </c:pt>
                <c:pt idx="1031">
                  <c:v>-10.859999999999992</c:v>
                </c:pt>
                <c:pt idx="1032">
                  <c:v>-10.859999999999992</c:v>
                </c:pt>
                <c:pt idx="1033">
                  <c:v>-10.859999999999992</c:v>
                </c:pt>
                <c:pt idx="1034">
                  <c:v>-10.859999999999992</c:v>
                </c:pt>
                <c:pt idx="1035">
                  <c:v>-10.859999999999992</c:v>
                </c:pt>
                <c:pt idx="1036">
                  <c:v>-10.859999999999992</c:v>
                </c:pt>
                <c:pt idx="1037">
                  <c:v>-10.859999999999992</c:v>
                </c:pt>
                <c:pt idx="1038">
                  <c:v>-10.859999999999992</c:v>
                </c:pt>
                <c:pt idx="1039">
                  <c:v>-9.4100000000000037</c:v>
                </c:pt>
                <c:pt idx="1040">
                  <c:v>-9.5600000000000023</c:v>
                </c:pt>
                <c:pt idx="1041">
                  <c:v>-10.310000000000002</c:v>
                </c:pt>
                <c:pt idx="1042">
                  <c:v>-8.6100000000000136</c:v>
                </c:pt>
                <c:pt idx="1043">
                  <c:v>-7.8600000000000136</c:v>
                </c:pt>
                <c:pt idx="1044">
                  <c:v>-7.9600000000000115</c:v>
                </c:pt>
                <c:pt idx="1045">
                  <c:v>-11.060000000000011</c:v>
                </c:pt>
                <c:pt idx="1046">
                  <c:v>-12.080000000000011</c:v>
                </c:pt>
                <c:pt idx="1047">
                  <c:v>-11.920000000000011</c:v>
                </c:pt>
                <c:pt idx="1048">
                  <c:v>-12.60000000000001</c:v>
                </c:pt>
                <c:pt idx="1049">
                  <c:v>-13.04000000000001</c:v>
                </c:pt>
                <c:pt idx="1050">
                  <c:v>-13.04000000000001</c:v>
                </c:pt>
                <c:pt idx="1051">
                  <c:v>-13.04000000000001</c:v>
                </c:pt>
                <c:pt idx="1052">
                  <c:v>-13.840000000000009</c:v>
                </c:pt>
                <c:pt idx="1053">
                  <c:v>-13.640000000000009</c:v>
                </c:pt>
                <c:pt idx="1054">
                  <c:v>-11.240000000000009</c:v>
                </c:pt>
                <c:pt idx="1055">
                  <c:v>-11.690000000000008</c:v>
                </c:pt>
                <c:pt idx="1056">
                  <c:v>-13.239999999999998</c:v>
                </c:pt>
                <c:pt idx="1057">
                  <c:v>-13.549999999999997</c:v>
                </c:pt>
                <c:pt idx="1058">
                  <c:v>-13.159999999999998</c:v>
                </c:pt>
                <c:pt idx="1059">
                  <c:v>-13.559999999999997</c:v>
                </c:pt>
                <c:pt idx="1060">
                  <c:v>-11.919999999999996</c:v>
                </c:pt>
                <c:pt idx="1061">
                  <c:v>-13.429999999999996</c:v>
                </c:pt>
                <c:pt idx="1062">
                  <c:v>-13.939999999999996</c:v>
                </c:pt>
                <c:pt idx="1063">
                  <c:v>-13.939999999999996</c:v>
                </c:pt>
                <c:pt idx="1064">
                  <c:v>-13.939999999999996</c:v>
                </c:pt>
                <c:pt idx="1065">
                  <c:v>-13.939999999999996</c:v>
                </c:pt>
                <c:pt idx="1066">
                  <c:v>-13.939999999999996</c:v>
                </c:pt>
                <c:pt idx="1067">
                  <c:v>-13.939999999999996</c:v>
                </c:pt>
                <c:pt idx="1068">
                  <c:v>-13.939999999999996</c:v>
                </c:pt>
                <c:pt idx="1069">
                  <c:v>-13.939999999999996</c:v>
                </c:pt>
                <c:pt idx="1070">
                  <c:v>-13.939999999999996</c:v>
                </c:pt>
                <c:pt idx="1071">
                  <c:v>-13.939999999999996</c:v>
                </c:pt>
                <c:pt idx="1072">
                  <c:v>-13.939999999999996</c:v>
                </c:pt>
                <c:pt idx="1073">
                  <c:v>-13.939999999999996</c:v>
                </c:pt>
                <c:pt idx="1074">
                  <c:v>-13.939999999999996</c:v>
                </c:pt>
                <c:pt idx="1075">
                  <c:v>-14.309999999999995</c:v>
                </c:pt>
                <c:pt idx="1076">
                  <c:v>-14.419999999999995</c:v>
                </c:pt>
                <c:pt idx="1077">
                  <c:v>-13.859999999999994</c:v>
                </c:pt>
                <c:pt idx="1078">
                  <c:v>-14.179999999999993</c:v>
                </c:pt>
                <c:pt idx="1079">
                  <c:v>-14.019999999999994</c:v>
                </c:pt>
                <c:pt idx="1080">
                  <c:v>-14.209999999999994</c:v>
                </c:pt>
                <c:pt idx="1081">
                  <c:v>-14.209999999999994</c:v>
                </c:pt>
                <c:pt idx="1082">
                  <c:v>-14.209999999999994</c:v>
                </c:pt>
                <c:pt idx="1083">
                  <c:v>-14.209999999999994</c:v>
                </c:pt>
                <c:pt idx="1084">
                  <c:v>-14.209999999999994</c:v>
                </c:pt>
                <c:pt idx="1085">
                  <c:v>-14.209999999999994</c:v>
                </c:pt>
                <c:pt idx="1086">
                  <c:v>-14.209999999999994</c:v>
                </c:pt>
                <c:pt idx="1087">
                  <c:v>-14.209999999999994</c:v>
                </c:pt>
                <c:pt idx="1088">
                  <c:v>-14.209999999999994</c:v>
                </c:pt>
                <c:pt idx="1089">
                  <c:v>-14.209999999999994</c:v>
                </c:pt>
                <c:pt idx="1090">
                  <c:v>-14.209999999999994</c:v>
                </c:pt>
                <c:pt idx="1091">
                  <c:v>-14.209999999999994</c:v>
                </c:pt>
                <c:pt idx="1092">
                  <c:v>-14.209999999999994</c:v>
                </c:pt>
                <c:pt idx="1093">
                  <c:v>-14.209999999999994</c:v>
                </c:pt>
                <c:pt idx="1094">
                  <c:v>-14.279999999999994</c:v>
                </c:pt>
                <c:pt idx="1095">
                  <c:v>-14.899999999999993</c:v>
                </c:pt>
                <c:pt idx="1096">
                  <c:v>-15.079999999999993</c:v>
                </c:pt>
                <c:pt idx="1097">
                  <c:v>-16.079999999999991</c:v>
                </c:pt>
                <c:pt idx="1098">
                  <c:v>-16.079999999999991</c:v>
                </c:pt>
                <c:pt idx="1099">
                  <c:v>-16.079999999999991</c:v>
                </c:pt>
                <c:pt idx="1100">
                  <c:v>-16.079999999999991</c:v>
                </c:pt>
                <c:pt idx="1101">
                  <c:v>-16.079999999999991</c:v>
                </c:pt>
                <c:pt idx="1102">
                  <c:v>-16.079999999999991</c:v>
                </c:pt>
                <c:pt idx="1103">
                  <c:v>-16.079999999999991</c:v>
                </c:pt>
                <c:pt idx="1104">
                  <c:v>-16.079999999999991</c:v>
                </c:pt>
                <c:pt idx="1105">
                  <c:v>-16.079999999999991</c:v>
                </c:pt>
                <c:pt idx="1106">
                  <c:v>-16.079999999999991</c:v>
                </c:pt>
                <c:pt idx="1107">
                  <c:v>-16.079999999999991</c:v>
                </c:pt>
                <c:pt idx="1108">
                  <c:v>-16.079999999999991</c:v>
                </c:pt>
                <c:pt idx="1109">
                  <c:v>-16.29999999999999</c:v>
                </c:pt>
                <c:pt idx="1110">
                  <c:v>-16.959999999999994</c:v>
                </c:pt>
                <c:pt idx="1111">
                  <c:v>-16.989999999999991</c:v>
                </c:pt>
                <c:pt idx="1112">
                  <c:v>-16.969999999999992</c:v>
                </c:pt>
                <c:pt idx="1113">
                  <c:v>-17.36999999999999</c:v>
                </c:pt>
                <c:pt idx="1114">
                  <c:v>-17.36999999999999</c:v>
                </c:pt>
                <c:pt idx="1115">
                  <c:v>-17.36999999999999</c:v>
                </c:pt>
                <c:pt idx="1116">
                  <c:v>-17.36999999999999</c:v>
                </c:pt>
                <c:pt idx="1117">
                  <c:v>-17.36999999999999</c:v>
                </c:pt>
                <c:pt idx="1118">
                  <c:v>-17.36999999999999</c:v>
                </c:pt>
                <c:pt idx="1119">
                  <c:v>-17.36999999999999</c:v>
                </c:pt>
                <c:pt idx="1120">
                  <c:v>-17.36999999999999</c:v>
                </c:pt>
                <c:pt idx="1121">
                  <c:v>-17.36999999999999</c:v>
                </c:pt>
                <c:pt idx="1122">
                  <c:v>-17.36999999999999</c:v>
                </c:pt>
                <c:pt idx="1123">
                  <c:v>-17.36999999999999</c:v>
                </c:pt>
                <c:pt idx="1124">
                  <c:v>-17.36999999999999</c:v>
                </c:pt>
                <c:pt idx="1125">
                  <c:v>-17.36999999999999</c:v>
                </c:pt>
                <c:pt idx="1126">
                  <c:v>-17.36999999999999</c:v>
                </c:pt>
                <c:pt idx="1127">
                  <c:v>-17.36999999999999</c:v>
                </c:pt>
                <c:pt idx="1128">
                  <c:v>-17.019999999999992</c:v>
                </c:pt>
                <c:pt idx="1129">
                  <c:v>-16.819999999999993</c:v>
                </c:pt>
                <c:pt idx="1130">
                  <c:v>-17.419999999999995</c:v>
                </c:pt>
                <c:pt idx="1131">
                  <c:v>-14.969999999999992</c:v>
                </c:pt>
                <c:pt idx="1132">
                  <c:v>-14.369999999999992</c:v>
                </c:pt>
                <c:pt idx="1133">
                  <c:v>-13.320000000000002</c:v>
                </c:pt>
                <c:pt idx="1134">
                  <c:v>-13.97</c:v>
                </c:pt>
                <c:pt idx="1135">
                  <c:v>-13.97</c:v>
                </c:pt>
                <c:pt idx="1136">
                  <c:v>-15.020000000000001</c:v>
                </c:pt>
                <c:pt idx="1137">
                  <c:v>-15.270000000000001</c:v>
                </c:pt>
                <c:pt idx="1138">
                  <c:v>-16.86999999999999</c:v>
                </c:pt>
                <c:pt idx="1139">
                  <c:v>-14.669999999999991</c:v>
                </c:pt>
                <c:pt idx="1140">
                  <c:v>-17.11999999999999</c:v>
                </c:pt>
                <c:pt idx="1141">
                  <c:v>-16.769999999999989</c:v>
                </c:pt>
                <c:pt idx="1142">
                  <c:v>-12.06999999999999</c:v>
                </c:pt>
                <c:pt idx="1143">
                  <c:v>-12.96999999999999</c:v>
                </c:pt>
                <c:pt idx="1144">
                  <c:v>-13.96999999999999</c:v>
                </c:pt>
                <c:pt idx="1145">
                  <c:v>-11.870000000000001</c:v>
                </c:pt>
                <c:pt idx="1146">
                  <c:v>-9.7200000000000024</c:v>
                </c:pt>
                <c:pt idx="1147">
                  <c:v>-7.4200000000000017</c:v>
                </c:pt>
                <c:pt idx="1148">
                  <c:v>-7.9200000000000017</c:v>
                </c:pt>
                <c:pt idx="1149">
                  <c:v>-7.7700000000000031</c:v>
                </c:pt>
                <c:pt idx="1150">
                  <c:v>-7.220000000000006</c:v>
                </c:pt>
                <c:pt idx="1151">
                  <c:v>-6.970000000000006</c:v>
                </c:pt>
                <c:pt idx="1152">
                  <c:v>-5.3200000000000074</c:v>
                </c:pt>
                <c:pt idx="1153">
                  <c:v>-5.3900000000000006</c:v>
                </c:pt>
                <c:pt idx="1154">
                  <c:v>-6.7399999999999913</c:v>
                </c:pt>
                <c:pt idx="1155">
                  <c:v>-7.539999999999992</c:v>
                </c:pt>
                <c:pt idx="1156">
                  <c:v>-10.539999999999992</c:v>
                </c:pt>
                <c:pt idx="1157">
                  <c:v>-10.189999999999991</c:v>
                </c:pt>
                <c:pt idx="1158">
                  <c:v>-10.189999999999991</c:v>
                </c:pt>
                <c:pt idx="1159">
                  <c:v>-10.339999999999989</c:v>
                </c:pt>
                <c:pt idx="1160">
                  <c:v>-7.7399999999999878</c:v>
                </c:pt>
                <c:pt idx="1161">
                  <c:v>-8.3899999999999864</c:v>
                </c:pt>
                <c:pt idx="1162">
                  <c:v>-11.189999999999987</c:v>
                </c:pt>
                <c:pt idx="1163">
                  <c:v>-11.439999999999987</c:v>
                </c:pt>
                <c:pt idx="1164">
                  <c:v>-10.839999999999987</c:v>
                </c:pt>
                <c:pt idx="1165">
                  <c:v>-4.7899999999999885</c:v>
                </c:pt>
                <c:pt idx="1166">
                  <c:v>-5.4399999999999871</c:v>
                </c:pt>
                <c:pt idx="1167">
                  <c:v>-1.6399999999999864</c:v>
                </c:pt>
                <c:pt idx="1168">
                  <c:v>-3.9099999999999966</c:v>
                </c:pt>
                <c:pt idx="1169">
                  <c:v>-4.5799999999999947</c:v>
                </c:pt>
                <c:pt idx="1170">
                  <c:v>-4.5799999999999947</c:v>
                </c:pt>
                <c:pt idx="1171">
                  <c:v>-4.5799999999999947</c:v>
                </c:pt>
                <c:pt idx="1172">
                  <c:v>-4.5799999999999947</c:v>
                </c:pt>
                <c:pt idx="1173">
                  <c:v>-4.5799999999999947</c:v>
                </c:pt>
                <c:pt idx="1174">
                  <c:v>-4.5799999999999947</c:v>
                </c:pt>
                <c:pt idx="1175">
                  <c:v>-4.5799999999999947</c:v>
                </c:pt>
                <c:pt idx="1176">
                  <c:v>-4.5799999999999947</c:v>
                </c:pt>
                <c:pt idx="1177">
                  <c:v>-4.5699999999999967</c:v>
                </c:pt>
                <c:pt idx="1178">
                  <c:v>-5.1299999999999955</c:v>
                </c:pt>
                <c:pt idx="1179">
                  <c:v>-4.3599999999999959</c:v>
                </c:pt>
                <c:pt idx="1180">
                  <c:v>-4.0999999999999979</c:v>
                </c:pt>
                <c:pt idx="1181">
                  <c:v>-3.629999999999999</c:v>
                </c:pt>
                <c:pt idx="1182">
                  <c:v>-4.3099999999999987</c:v>
                </c:pt>
                <c:pt idx="1183">
                  <c:v>-4.629999999999999</c:v>
                </c:pt>
                <c:pt idx="1184">
                  <c:v>-2.830000000000009</c:v>
                </c:pt>
                <c:pt idx="1185">
                  <c:v>-2.7700000000000102</c:v>
                </c:pt>
                <c:pt idx="1186">
                  <c:v>-2.5600000000000129</c:v>
                </c:pt>
                <c:pt idx="1187">
                  <c:v>-2.1300000000000132</c:v>
                </c:pt>
                <c:pt idx="1188">
                  <c:v>-0.63000000000001322</c:v>
                </c:pt>
                <c:pt idx="1189">
                  <c:v>-2.1700000000000124</c:v>
                </c:pt>
                <c:pt idx="1190">
                  <c:v>-0.10000000000001208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-2.8200000000000003</c:v>
                </c:pt>
                <c:pt idx="1226">
                  <c:v>-2.6000000000000014</c:v>
                </c:pt>
                <c:pt idx="1227">
                  <c:v>-7.7600000000000051</c:v>
                </c:pt>
                <c:pt idx="1228">
                  <c:v>-8.0600000000000023</c:v>
                </c:pt>
                <c:pt idx="1229">
                  <c:v>-10.759999999999991</c:v>
                </c:pt>
                <c:pt idx="1230">
                  <c:v>-11.719999999999992</c:v>
                </c:pt>
                <c:pt idx="1231">
                  <c:v>-11.519999999999996</c:v>
                </c:pt>
                <c:pt idx="1232">
                  <c:v>-13.819999999999997</c:v>
                </c:pt>
                <c:pt idx="1233">
                  <c:v>-13.819999999999997</c:v>
                </c:pt>
                <c:pt idx="1234">
                  <c:v>-13.819999999999997</c:v>
                </c:pt>
                <c:pt idx="1235">
                  <c:v>-13.819999999999997</c:v>
                </c:pt>
                <c:pt idx="1236">
                  <c:v>-13.819999999999997</c:v>
                </c:pt>
                <c:pt idx="1237">
                  <c:v>-13.819999999999997</c:v>
                </c:pt>
                <c:pt idx="1238">
                  <c:v>-12.079999999999998</c:v>
                </c:pt>
                <c:pt idx="1239">
                  <c:v>-12.089999999999996</c:v>
                </c:pt>
                <c:pt idx="1240">
                  <c:v>-11.080000000000005</c:v>
                </c:pt>
                <c:pt idx="1241">
                  <c:v>-11.080000000000005</c:v>
                </c:pt>
                <c:pt idx="1242">
                  <c:v>-11.750000000000007</c:v>
                </c:pt>
                <c:pt idx="1243">
                  <c:v>-15.000000000000007</c:v>
                </c:pt>
                <c:pt idx="1244">
                  <c:v>-15.050000000000008</c:v>
                </c:pt>
                <c:pt idx="1245">
                  <c:v>-15.390000000000008</c:v>
                </c:pt>
                <c:pt idx="1246">
                  <c:v>-15.320000000000007</c:v>
                </c:pt>
                <c:pt idx="1247">
                  <c:v>-15.930000000000007</c:v>
                </c:pt>
                <c:pt idx="1248">
                  <c:v>-17.390000000000008</c:v>
                </c:pt>
                <c:pt idx="1249">
                  <c:v>-17.390000000000008</c:v>
                </c:pt>
                <c:pt idx="1250">
                  <c:v>-17.390000000000008</c:v>
                </c:pt>
                <c:pt idx="1251">
                  <c:v>-17.390000000000008</c:v>
                </c:pt>
                <c:pt idx="1252">
                  <c:v>-17.090000000000007</c:v>
                </c:pt>
                <c:pt idx="1253">
                  <c:v>-14.270000000000007</c:v>
                </c:pt>
                <c:pt idx="1254">
                  <c:v>-15.080000000000005</c:v>
                </c:pt>
                <c:pt idx="1255">
                  <c:v>-14.190000000000005</c:v>
                </c:pt>
                <c:pt idx="1256">
                  <c:v>-12.540000000000006</c:v>
                </c:pt>
                <c:pt idx="1257">
                  <c:v>-13.610000000000007</c:v>
                </c:pt>
                <c:pt idx="1258">
                  <c:v>-12.070000000000014</c:v>
                </c:pt>
                <c:pt idx="1259">
                  <c:v>-11.290000000000013</c:v>
                </c:pt>
                <c:pt idx="1260">
                  <c:v>-14.070000000000014</c:v>
                </c:pt>
                <c:pt idx="1261">
                  <c:v>-13.190000000000015</c:v>
                </c:pt>
                <c:pt idx="1262">
                  <c:v>-14.660000000000004</c:v>
                </c:pt>
                <c:pt idx="1263">
                  <c:v>-11.620000000000005</c:v>
                </c:pt>
                <c:pt idx="1264">
                  <c:v>-14.680000000000003</c:v>
                </c:pt>
                <c:pt idx="1265">
                  <c:v>-14.850000000000001</c:v>
                </c:pt>
                <c:pt idx="1266">
                  <c:v>-15.949999999999992</c:v>
                </c:pt>
                <c:pt idx="1267">
                  <c:v>-17.179999999999993</c:v>
                </c:pt>
                <c:pt idx="1268">
                  <c:v>-15.849999999999994</c:v>
                </c:pt>
                <c:pt idx="1269">
                  <c:v>-13.209999999999994</c:v>
                </c:pt>
                <c:pt idx="1270">
                  <c:v>-17.439999999999994</c:v>
                </c:pt>
                <c:pt idx="1271">
                  <c:v>-17.689999999999994</c:v>
                </c:pt>
                <c:pt idx="1272">
                  <c:v>-11.219999999999985</c:v>
                </c:pt>
                <c:pt idx="1273">
                  <c:v>-11.219999999999985</c:v>
                </c:pt>
                <c:pt idx="1274">
                  <c:v>-11.219999999999985</c:v>
                </c:pt>
                <c:pt idx="1275">
                  <c:v>-11.219999999999985</c:v>
                </c:pt>
                <c:pt idx="1276">
                  <c:v>-11.219999999999985</c:v>
                </c:pt>
                <c:pt idx="1277">
                  <c:v>-11.219999999999985</c:v>
                </c:pt>
                <c:pt idx="1278">
                  <c:v>-11.219999999999985</c:v>
                </c:pt>
                <c:pt idx="1279">
                  <c:v>-11.219999999999985</c:v>
                </c:pt>
                <c:pt idx="1280">
                  <c:v>-11.219999999999985</c:v>
                </c:pt>
                <c:pt idx="1281">
                  <c:v>-11.219999999999985</c:v>
                </c:pt>
                <c:pt idx="1282">
                  <c:v>-11.219999999999985</c:v>
                </c:pt>
                <c:pt idx="1283">
                  <c:v>-11.219999999999985</c:v>
                </c:pt>
                <c:pt idx="1284">
                  <c:v>-11.219999999999985</c:v>
                </c:pt>
                <c:pt idx="1285">
                  <c:v>-11.219999999999985</c:v>
                </c:pt>
                <c:pt idx="1286">
                  <c:v>-11.219999999999985</c:v>
                </c:pt>
                <c:pt idx="1287">
                  <c:v>-11.219999999999985</c:v>
                </c:pt>
                <c:pt idx="1288">
                  <c:v>-11.599999999999987</c:v>
                </c:pt>
                <c:pt idx="1289">
                  <c:v>-11.599999999999987</c:v>
                </c:pt>
                <c:pt idx="1290">
                  <c:v>-11.599999999999987</c:v>
                </c:pt>
                <c:pt idx="1291">
                  <c:v>-12.129999999999988</c:v>
                </c:pt>
                <c:pt idx="1292">
                  <c:v>-11.259999999999991</c:v>
                </c:pt>
                <c:pt idx="1293">
                  <c:v>-12.04999999999999</c:v>
                </c:pt>
                <c:pt idx="1294">
                  <c:v>-12.179999999999993</c:v>
                </c:pt>
                <c:pt idx="1295">
                  <c:v>-11.959999999999994</c:v>
                </c:pt>
                <c:pt idx="1296">
                  <c:v>-12.169999999999995</c:v>
                </c:pt>
                <c:pt idx="1297">
                  <c:v>-12.919999999999995</c:v>
                </c:pt>
                <c:pt idx="1298">
                  <c:v>-13.969999999999995</c:v>
                </c:pt>
                <c:pt idx="1299">
                  <c:v>-13.969999999999995</c:v>
                </c:pt>
                <c:pt idx="1300">
                  <c:v>-13.969999999999995</c:v>
                </c:pt>
                <c:pt idx="1301">
                  <c:v>-13.969999999999995</c:v>
                </c:pt>
                <c:pt idx="1302">
                  <c:v>-13.969999999999995</c:v>
                </c:pt>
                <c:pt idx="1303">
                  <c:v>-13.969999999999995</c:v>
                </c:pt>
                <c:pt idx="1304">
                  <c:v>-13.969999999999995</c:v>
                </c:pt>
                <c:pt idx="1305">
                  <c:v>-13.969999999999995</c:v>
                </c:pt>
                <c:pt idx="1306">
                  <c:v>-13.969999999999995</c:v>
                </c:pt>
                <c:pt idx="1307">
                  <c:v>-13.969999999999995</c:v>
                </c:pt>
                <c:pt idx="1308">
                  <c:v>-13.969999999999995</c:v>
                </c:pt>
                <c:pt idx="1309">
                  <c:v>-13.969999999999995</c:v>
                </c:pt>
                <c:pt idx="1310">
                  <c:v>-13.389999999999997</c:v>
                </c:pt>
                <c:pt idx="1311">
                  <c:v>-13.839999999999996</c:v>
                </c:pt>
                <c:pt idx="1312">
                  <c:v>-13.399999999999999</c:v>
                </c:pt>
                <c:pt idx="1313">
                  <c:v>-13.219999999999999</c:v>
                </c:pt>
                <c:pt idx="1314">
                  <c:v>-13.91</c:v>
                </c:pt>
                <c:pt idx="1315">
                  <c:v>-13.530000000000001</c:v>
                </c:pt>
                <c:pt idx="1316">
                  <c:v>-13.780000000000001</c:v>
                </c:pt>
                <c:pt idx="1317">
                  <c:v>-16.11</c:v>
                </c:pt>
                <c:pt idx="1318">
                  <c:v>-16.189999999999998</c:v>
                </c:pt>
                <c:pt idx="1319">
                  <c:v>-16.709999999999997</c:v>
                </c:pt>
                <c:pt idx="1320">
                  <c:v>-16.509999999999998</c:v>
                </c:pt>
                <c:pt idx="1321">
                  <c:v>-17.29</c:v>
                </c:pt>
                <c:pt idx="1322">
                  <c:v>-17.619999999999997</c:v>
                </c:pt>
                <c:pt idx="1323">
                  <c:v>-17.619999999999997</c:v>
                </c:pt>
                <c:pt idx="1324">
                  <c:v>-17.619999999999997</c:v>
                </c:pt>
                <c:pt idx="1325">
                  <c:v>-17.619999999999997</c:v>
                </c:pt>
                <c:pt idx="1326">
                  <c:v>-17.619999999999997</c:v>
                </c:pt>
                <c:pt idx="1327">
                  <c:v>-17.619999999999997</c:v>
                </c:pt>
                <c:pt idx="1328">
                  <c:v>-17.619999999999997</c:v>
                </c:pt>
                <c:pt idx="1329">
                  <c:v>-17.619999999999997</c:v>
                </c:pt>
                <c:pt idx="1330">
                  <c:v>-16.919999999999998</c:v>
                </c:pt>
                <c:pt idx="1331">
                  <c:v>-17.109999999999996</c:v>
                </c:pt>
                <c:pt idx="1332">
                  <c:v>-16.149999999999995</c:v>
                </c:pt>
                <c:pt idx="1333">
                  <c:v>-16.379999999999995</c:v>
                </c:pt>
                <c:pt idx="1334">
                  <c:v>-17.919999999999984</c:v>
                </c:pt>
                <c:pt idx="1335">
                  <c:v>-17.999999999999982</c:v>
                </c:pt>
                <c:pt idx="1336">
                  <c:v>-18.389999999999983</c:v>
                </c:pt>
                <c:pt idx="1337">
                  <c:v>-18.079999999999984</c:v>
                </c:pt>
                <c:pt idx="1338">
                  <c:v>-13.829999999999984</c:v>
                </c:pt>
                <c:pt idx="1339">
                  <c:v>-15.089999999999975</c:v>
                </c:pt>
                <c:pt idx="1340">
                  <c:v>-15.999999999999975</c:v>
                </c:pt>
                <c:pt idx="1341">
                  <c:v>-17.869999999999965</c:v>
                </c:pt>
                <c:pt idx="1342">
                  <c:v>-18.609999999999964</c:v>
                </c:pt>
                <c:pt idx="1343">
                  <c:v>-19.709999999999965</c:v>
                </c:pt>
                <c:pt idx="1344">
                  <c:v>-19.709999999999965</c:v>
                </c:pt>
                <c:pt idx="1345">
                  <c:v>-19.709999999999965</c:v>
                </c:pt>
                <c:pt idx="1346">
                  <c:v>-19.709999999999965</c:v>
                </c:pt>
                <c:pt idx="1347">
                  <c:v>-19.709999999999965</c:v>
                </c:pt>
                <c:pt idx="1348">
                  <c:v>-19.709999999999965</c:v>
                </c:pt>
                <c:pt idx="1349">
                  <c:v>-19.709999999999965</c:v>
                </c:pt>
                <c:pt idx="1350">
                  <c:v>-19.709999999999965</c:v>
                </c:pt>
                <c:pt idx="1351">
                  <c:v>-19.709999999999965</c:v>
                </c:pt>
                <c:pt idx="1352">
                  <c:v>-19.709999999999965</c:v>
                </c:pt>
                <c:pt idx="1353">
                  <c:v>-19.709999999999965</c:v>
                </c:pt>
                <c:pt idx="1354">
                  <c:v>-19.709999999999965</c:v>
                </c:pt>
                <c:pt idx="1355">
                  <c:v>-19.709999999999965</c:v>
                </c:pt>
                <c:pt idx="1356">
                  <c:v>-19.709999999999965</c:v>
                </c:pt>
                <c:pt idx="1357">
                  <c:v>-19.709999999999965</c:v>
                </c:pt>
                <c:pt idx="1358">
                  <c:v>-19.709999999999965</c:v>
                </c:pt>
                <c:pt idx="1359">
                  <c:v>-19.709999999999965</c:v>
                </c:pt>
                <c:pt idx="1360">
                  <c:v>-19.709999999999965</c:v>
                </c:pt>
                <c:pt idx="1361">
                  <c:v>-19.709999999999965</c:v>
                </c:pt>
                <c:pt idx="1362">
                  <c:v>-19.709999999999965</c:v>
                </c:pt>
                <c:pt idx="1363">
                  <c:v>-19.709999999999965</c:v>
                </c:pt>
                <c:pt idx="1364">
                  <c:v>-19.709999999999965</c:v>
                </c:pt>
                <c:pt idx="1365">
                  <c:v>-19.709999999999965</c:v>
                </c:pt>
                <c:pt idx="1366">
                  <c:v>-19.709999999999965</c:v>
                </c:pt>
                <c:pt idx="1367">
                  <c:v>-19.709999999999965</c:v>
                </c:pt>
                <c:pt idx="1368">
                  <c:v>-19.709999999999965</c:v>
                </c:pt>
                <c:pt idx="1369">
                  <c:v>-19.709999999999965</c:v>
                </c:pt>
                <c:pt idx="1370">
                  <c:v>-19.709999999999965</c:v>
                </c:pt>
                <c:pt idx="1371">
                  <c:v>-19.709999999999965</c:v>
                </c:pt>
                <c:pt idx="1372">
                  <c:v>-19.709999999999965</c:v>
                </c:pt>
                <c:pt idx="1373">
                  <c:v>-19.709999999999965</c:v>
                </c:pt>
                <c:pt idx="1374">
                  <c:v>-19.709999999999965</c:v>
                </c:pt>
                <c:pt idx="1375">
                  <c:v>-19.709999999999965</c:v>
                </c:pt>
                <c:pt idx="1376">
                  <c:v>-19.709999999999965</c:v>
                </c:pt>
                <c:pt idx="1377">
                  <c:v>-19.709999999999965</c:v>
                </c:pt>
                <c:pt idx="1378">
                  <c:v>-19.709999999999965</c:v>
                </c:pt>
                <c:pt idx="1379">
                  <c:v>-19.709999999999965</c:v>
                </c:pt>
                <c:pt idx="1380">
                  <c:v>-19.709999999999965</c:v>
                </c:pt>
                <c:pt idx="1381">
                  <c:v>-19.709999999999965</c:v>
                </c:pt>
                <c:pt idx="1382">
                  <c:v>-19.709999999999965</c:v>
                </c:pt>
                <c:pt idx="1383">
                  <c:v>-19.709999999999965</c:v>
                </c:pt>
                <c:pt idx="1384">
                  <c:v>-19.709999999999965</c:v>
                </c:pt>
                <c:pt idx="1385">
                  <c:v>-19.709999999999965</c:v>
                </c:pt>
                <c:pt idx="1386">
                  <c:v>-19.709999999999965</c:v>
                </c:pt>
                <c:pt idx="1387">
                  <c:v>-19.889999999999965</c:v>
                </c:pt>
                <c:pt idx="1388">
                  <c:v>-21.069999999999965</c:v>
                </c:pt>
                <c:pt idx="1389">
                  <c:v>-21.529999999999962</c:v>
                </c:pt>
                <c:pt idx="1390">
                  <c:v>-21.529999999999962</c:v>
                </c:pt>
                <c:pt idx="1391">
                  <c:v>-21.529999999999962</c:v>
                </c:pt>
                <c:pt idx="1392">
                  <c:v>-21.529999999999962</c:v>
                </c:pt>
                <c:pt idx="1393">
                  <c:v>-21.939999999999962</c:v>
                </c:pt>
                <c:pt idx="1394">
                  <c:v>-23.219999999999963</c:v>
                </c:pt>
                <c:pt idx="1395">
                  <c:v>-23.219999999999963</c:v>
                </c:pt>
                <c:pt idx="1396">
                  <c:v>-23.219999999999963</c:v>
                </c:pt>
                <c:pt idx="1397">
                  <c:v>-23.219999999999963</c:v>
                </c:pt>
                <c:pt idx="1398">
                  <c:v>-23.219999999999963</c:v>
                </c:pt>
                <c:pt idx="1399">
                  <c:v>-23.219999999999963</c:v>
                </c:pt>
                <c:pt idx="1400">
                  <c:v>-23.219999999999963</c:v>
                </c:pt>
                <c:pt idx="1401">
                  <c:v>-23.219999999999963</c:v>
                </c:pt>
                <c:pt idx="1402">
                  <c:v>-23.219999999999963</c:v>
                </c:pt>
                <c:pt idx="1403">
                  <c:v>-23.219999999999963</c:v>
                </c:pt>
                <c:pt idx="1404">
                  <c:v>-23.219999999999963</c:v>
                </c:pt>
                <c:pt idx="1405">
                  <c:v>-23.219999999999963</c:v>
                </c:pt>
                <c:pt idx="1406">
                  <c:v>-23.219999999999963</c:v>
                </c:pt>
                <c:pt idx="1407">
                  <c:v>-23.219999999999963</c:v>
                </c:pt>
                <c:pt idx="1408">
                  <c:v>-23.219999999999963</c:v>
                </c:pt>
                <c:pt idx="1409">
                  <c:v>-23.219999999999963</c:v>
                </c:pt>
                <c:pt idx="1410">
                  <c:v>-23.219999999999963</c:v>
                </c:pt>
                <c:pt idx="1411">
                  <c:v>-23.219999999999963</c:v>
                </c:pt>
                <c:pt idx="1412">
                  <c:v>-23.219999999999963</c:v>
                </c:pt>
                <c:pt idx="1413">
                  <c:v>-23.219999999999963</c:v>
                </c:pt>
                <c:pt idx="1414">
                  <c:v>-23.219999999999963</c:v>
                </c:pt>
                <c:pt idx="1415">
                  <c:v>-23.219999999999963</c:v>
                </c:pt>
                <c:pt idx="1416">
                  <c:v>-23.219999999999963</c:v>
                </c:pt>
                <c:pt idx="1417">
                  <c:v>-23.219999999999963</c:v>
                </c:pt>
                <c:pt idx="1418">
                  <c:v>-23.219999999999963</c:v>
                </c:pt>
                <c:pt idx="1419">
                  <c:v>-23.219999999999963</c:v>
                </c:pt>
                <c:pt idx="1420">
                  <c:v>-23.219999999999963</c:v>
                </c:pt>
                <c:pt idx="1421">
                  <c:v>-23.219999999999963</c:v>
                </c:pt>
                <c:pt idx="1422">
                  <c:v>-23.219999999999963</c:v>
                </c:pt>
                <c:pt idx="1423">
                  <c:v>-23.219999999999963</c:v>
                </c:pt>
                <c:pt idx="1424">
                  <c:v>-23.219999999999963</c:v>
                </c:pt>
                <c:pt idx="1425">
                  <c:v>-23.219999999999963</c:v>
                </c:pt>
                <c:pt idx="1426">
                  <c:v>-23.219999999999963</c:v>
                </c:pt>
                <c:pt idx="1427">
                  <c:v>-23.219999999999963</c:v>
                </c:pt>
                <c:pt idx="1428">
                  <c:v>-23.219999999999963</c:v>
                </c:pt>
                <c:pt idx="1429">
                  <c:v>-23.219999999999963</c:v>
                </c:pt>
                <c:pt idx="1430">
                  <c:v>-23.219999999999963</c:v>
                </c:pt>
                <c:pt idx="1431">
                  <c:v>-23.219999999999963</c:v>
                </c:pt>
                <c:pt idx="1432">
                  <c:v>-23.219999999999963</c:v>
                </c:pt>
                <c:pt idx="1433">
                  <c:v>-23.219999999999963</c:v>
                </c:pt>
                <c:pt idx="1434">
                  <c:v>-23.219999999999963</c:v>
                </c:pt>
                <c:pt idx="1435">
                  <c:v>-23.219999999999963</c:v>
                </c:pt>
                <c:pt idx="1436">
                  <c:v>-23.219999999999963</c:v>
                </c:pt>
                <c:pt idx="1437">
                  <c:v>-23.219999999999963</c:v>
                </c:pt>
                <c:pt idx="1438">
                  <c:v>-23.219999999999963</c:v>
                </c:pt>
                <c:pt idx="1439">
                  <c:v>-23.219999999999963</c:v>
                </c:pt>
                <c:pt idx="1440">
                  <c:v>-23.219999999999963</c:v>
                </c:pt>
                <c:pt idx="1441">
                  <c:v>-23.219999999999963</c:v>
                </c:pt>
                <c:pt idx="1442">
                  <c:v>-23.219999999999963</c:v>
                </c:pt>
                <c:pt idx="1443">
                  <c:v>-23.219999999999963</c:v>
                </c:pt>
                <c:pt idx="1444">
                  <c:v>-23.219999999999963</c:v>
                </c:pt>
                <c:pt idx="1445">
                  <c:v>-23.219999999999963</c:v>
                </c:pt>
                <c:pt idx="1446">
                  <c:v>-23.219999999999963</c:v>
                </c:pt>
                <c:pt idx="1447">
                  <c:v>-23.219999999999963</c:v>
                </c:pt>
                <c:pt idx="1448">
                  <c:v>-23.219999999999963</c:v>
                </c:pt>
                <c:pt idx="1449">
                  <c:v>-23.219999999999963</c:v>
                </c:pt>
                <c:pt idx="1450">
                  <c:v>-23.219999999999963</c:v>
                </c:pt>
                <c:pt idx="1451">
                  <c:v>-23.219999999999963</c:v>
                </c:pt>
                <c:pt idx="1452">
                  <c:v>-23.219999999999963</c:v>
                </c:pt>
                <c:pt idx="1453">
                  <c:v>-23.219999999999963</c:v>
                </c:pt>
                <c:pt idx="1454">
                  <c:v>-23.219999999999963</c:v>
                </c:pt>
                <c:pt idx="1455">
                  <c:v>-23.499999999999961</c:v>
                </c:pt>
                <c:pt idx="1456">
                  <c:v>-23.649999999999959</c:v>
                </c:pt>
                <c:pt idx="1457">
                  <c:v>-23.489999999999959</c:v>
                </c:pt>
                <c:pt idx="1458">
                  <c:v>-23.799999999999958</c:v>
                </c:pt>
                <c:pt idx="1459">
                  <c:v>-23.839999999999957</c:v>
                </c:pt>
                <c:pt idx="1460">
                  <c:v>-23.969999999999956</c:v>
                </c:pt>
                <c:pt idx="1461">
                  <c:v>-23.969999999999956</c:v>
                </c:pt>
                <c:pt idx="1462">
                  <c:v>-23.969999999999956</c:v>
                </c:pt>
                <c:pt idx="1463">
                  <c:v>-23.969999999999956</c:v>
                </c:pt>
                <c:pt idx="1464">
                  <c:v>-23.969999999999956</c:v>
                </c:pt>
                <c:pt idx="1465">
                  <c:v>-23.969999999999956</c:v>
                </c:pt>
                <c:pt idx="1466">
                  <c:v>-23.969999999999956</c:v>
                </c:pt>
                <c:pt idx="1467">
                  <c:v>-23.969999999999956</c:v>
                </c:pt>
                <c:pt idx="1468">
                  <c:v>-23.969999999999956</c:v>
                </c:pt>
                <c:pt idx="1469">
                  <c:v>-23.969999999999956</c:v>
                </c:pt>
                <c:pt idx="1470">
                  <c:v>-23.969999999999956</c:v>
                </c:pt>
                <c:pt idx="1471">
                  <c:v>-24.519999999999957</c:v>
                </c:pt>
                <c:pt idx="1472">
                  <c:v>-24.619999999999958</c:v>
                </c:pt>
                <c:pt idx="1473">
                  <c:v>-24.229999999999958</c:v>
                </c:pt>
                <c:pt idx="1474">
                  <c:v>-24.829999999999959</c:v>
                </c:pt>
                <c:pt idx="1475">
                  <c:v>-25.579999999999959</c:v>
                </c:pt>
                <c:pt idx="1476">
                  <c:v>-25.579999999999959</c:v>
                </c:pt>
                <c:pt idx="1477">
                  <c:v>-25.579999999999959</c:v>
                </c:pt>
                <c:pt idx="1478">
                  <c:v>-25.579999999999959</c:v>
                </c:pt>
                <c:pt idx="1479">
                  <c:v>-25.579999999999959</c:v>
                </c:pt>
                <c:pt idx="1480">
                  <c:v>-25.579999999999959</c:v>
                </c:pt>
                <c:pt idx="1481">
                  <c:v>-25.579999999999959</c:v>
                </c:pt>
                <c:pt idx="1482">
                  <c:v>-25.579999999999959</c:v>
                </c:pt>
                <c:pt idx="1483">
                  <c:v>-25.579999999999959</c:v>
                </c:pt>
                <c:pt idx="1484">
                  <c:v>-25.579999999999959</c:v>
                </c:pt>
                <c:pt idx="1485">
                  <c:v>-25.579999999999959</c:v>
                </c:pt>
                <c:pt idx="1486">
                  <c:v>-25.579999999999959</c:v>
                </c:pt>
                <c:pt idx="1487">
                  <c:v>-25.579999999999959</c:v>
                </c:pt>
                <c:pt idx="1488">
                  <c:v>-25.579999999999959</c:v>
                </c:pt>
                <c:pt idx="1489">
                  <c:v>-25.579999999999959</c:v>
                </c:pt>
                <c:pt idx="1490">
                  <c:v>-25.839999999999961</c:v>
                </c:pt>
                <c:pt idx="1491">
                  <c:v>-25.749999999999961</c:v>
                </c:pt>
                <c:pt idx="1492">
                  <c:v>-25.619999999999962</c:v>
                </c:pt>
                <c:pt idx="1493">
                  <c:v>-25.149999999999963</c:v>
                </c:pt>
                <c:pt idx="1494">
                  <c:v>-24.719999999999963</c:v>
                </c:pt>
                <c:pt idx="1495">
                  <c:v>-23.739999999999963</c:v>
                </c:pt>
                <c:pt idx="1496">
                  <c:v>-22.799999999999965</c:v>
                </c:pt>
                <c:pt idx="1497">
                  <c:v>-23.519999999999964</c:v>
                </c:pt>
                <c:pt idx="1498">
                  <c:v>-24.819999999999965</c:v>
                </c:pt>
                <c:pt idx="1499">
                  <c:v>-23.899999999999963</c:v>
                </c:pt>
                <c:pt idx="1500">
                  <c:v>-24.579999999999963</c:v>
                </c:pt>
                <c:pt idx="1501">
                  <c:v>-24.569999999999965</c:v>
                </c:pt>
                <c:pt idx="1502">
                  <c:v>-24.109999999999964</c:v>
                </c:pt>
                <c:pt idx="1503">
                  <c:v>-25.049999999999965</c:v>
                </c:pt>
                <c:pt idx="1504">
                  <c:v>-26.169999999999956</c:v>
                </c:pt>
                <c:pt idx="1505">
                  <c:v>-26.739999999999956</c:v>
                </c:pt>
                <c:pt idx="1506">
                  <c:v>-26.739999999999956</c:v>
                </c:pt>
                <c:pt idx="1507">
                  <c:v>-26.739999999999956</c:v>
                </c:pt>
                <c:pt idx="1508">
                  <c:v>-26.739999999999956</c:v>
                </c:pt>
                <c:pt idx="1509">
                  <c:v>-26.739999999999956</c:v>
                </c:pt>
                <c:pt idx="1510">
                  <c:v>-26.739999999999956</c:v>
                </c:pt>
                <c:pt idx="1511">
                  <c:v>-26.739999999999956</c:v>
                </c:pt>
                <c:pt idx="1512">
                  <c:v>-26.739999999999956</c:v>
                </c:pt>
                <c:pt idx="1513">
                  <c:v>-27.009999999999955</c:v>
                </c:pt>
                <c:pt idx="1514">
                  <c:v>-27.349999999999955</c:v>
                </c:pt>
                <c:pt idx="1515">
                  <c:v>-27.349999999999955</c:v>
                </c:pt>
                <c:pt idx="1516">
                  <c:v>-27.349999999999955</c:v>
                </c:pt>
                <c:pt idx="1517">
                  <c:v>-27.349999999999955</c:v>
                </c:pt>
                <c:pt idx="1518">
                  <c:v>-27.349999999999955</c:v>
                </c:pt>
                <c:pt idx="1519">
                  <c:v>-27.349999999999955</c:v>
                </c:pt>
                <c:pt idx="1520">
                  <c:v>-27.349999999999955</c:v>
                </c:pt>
                <c:pt idx="1521">
                  <c:v>-27.349999999999955</c:v>
                </c:pt>
                <c:pt idx="1522">
                  <c:v>-27.349999999999955</c:v>
                </c:pt>
                <c:pt idx="1523">
                  <c:v>-27.349999999999955</c:v>
                </c:pt>
                <c:pt idx="1524">
                  <c:v>-27.349999999999955</c:v>
                </c:pt>
                <c:pt idx="1525">
                  <c:v>-27.349999999999955</c:v>
                </c:pt>
                <c:pt idx="1526">
                  <c:v>-27.349999999999955</c:v>
                </c:pt>
                <c:pt idx="1527">
                  <c:v>-27.349999999999955</c:v>
                </c:pt>
                <c:pt idx="1528">
                  <c:v>-27.349999999999955</c:v>
                </c:pt>
                <c:pt idx="1529">
                  <c:v>-27.349999999999955</c:v>
                </c:pt>
                <c:pt idx="1530">
                  <c:v>-27.669999999999956</c:v>
                </c:pt>
                <c:pt idx="1531">
                  <c:v>-28.379999999999956</c:v>
                </c:pt>
                <c:pt idx="1532">
                  <c:v>-28.559999999999956</c:v>
                </c:pt>
                <c:pt idx="1533">
                  <c:v>-28.249999999999957</c:v>
                </c:pt>
                <c:pt idx="1534">
                  <c:v>-28.969999999999956</c:v>
                </c:pt>
                <c:pt idx="1535">
                  <c:v>-28.969999999999956</c:v>
                </c:pt>
                <c:pt idx="1536">
                  <c:v>-28.969999999999956</c:v>
                </c:pt>
                <c:pt idx="1537">
                  <c:v>-28.969999999999956</c:v>
                </c:pt>
                <c:pt idx="1538">
                  <c:v>-28.969999999999956</c:v>
                </c:pt>
                <c:pt idx="1539">
                  <c:v>-28.969999999999956</c:v>
                </c:pt>
                <c:pt idx="1540">
                  <c:v>-28.969999999999956</c:v>
                </c:pt>
                <c:pt idx="1541">
                  <c:v>-28.969999999999956</c:v>
                </c:pt>
                <c:pt idx="1542">
                  <c:v>-28.969999999999956</c:v>
                </c:pt>
                <c:pt idx="1543">
                  <c:v>-28.969999999999956</c:v>
                </c:pt>
                <c:pt idx="1544">
                  <c:v>-28.969999999999956</c:v>
                </c:pt>
                <c:pt idx="1545">
                  <c:v>-28.969999999999956</c:v>
                </c:pt>
                <c:pt idx="1546">
                  <c:v>-28.969999999999956</c:v>
                </c:pt>
                <c:pt idx="1547">
                  <c:v>-28.969999999999956</c:v>
                </c:pt>
                <c:pt idx="1548">
                  <c:v>-28.969999999999956</c:v>
                </c:pt>
                <c:pt idx="1549">
                  <c:v>-28.969999999999956</c:v>
                </c:pt>
                <c:pt idx="1550">
                  <c:v>-28.969999999999956</c:v>
                </c:pt>
                <c:pt idx="1551">
                  <c:v>-28.969999999999956</c:v>
                </c:pt>
                <c:pt idx="1552">
                  <c:v>-28.969999999999956</c:v>
                </c:pt>
                <c:pt idx="1553">
                  <c:v>-28.969999999999956</c:v>
                </c:pt>
                <c:pt idx="1554">
                  <c:v>-28.969999999999956</c:v>
                </c:pt>
                <c:pt idx="1555">
                  <c:v>-28.969999999999956</c:v>
                </c:pt>
                <c:pt idx="1556">
                  <c:v>-28.969999999999956</c:v>
                </c:pt>
                <c:pt idx="1557">
                  <c:v>-28.969999999999956</c:v>
                </c:pt>
                <c:pt idx="1558">
                  <c:v>-28.969999999999956</c:v>
                </c:pt>
                <c:pt idx="1559">
                  <c:v>-28.969999999999956</c:v>
                </c:pt>
                <c:pt idx="1560">
                  <c:v>-28.969999999999956</c:v>
                </c:pt>
                <c:pt idx="1561">
                  <c:v>-28.969999999999956</c:v>
                </c:pt>
                <c:pt idx="1562">
                  <c:v>-28.969999999999956</c:v>
                </c:pt>
                <c:pt idx="1563">
                  <c:v>-28.969999999999956</c:v>
                </c:pt>
                <c:pt idx="1564">
                  <c:v>-28.969999999999956</c:v>
                </c:pt>
                <c:pt idx="1565">
                  <c:v>-28.969999999999956</c:v>
                </c:pt>
                <c:pt idx="1566">
                  <c:v>-28.969999999999956</c:v>
                </c:pt>
                <c:pt idx="1567">
                  <c:v>-28.969999999999956</c:v>
                </c:pt>
                <c:pt idx="1568">
                  <c:v>-28.969999999999956</c:v>
                </c:pt>
                <c:pt idx="1569">
                  <c:v>-28.969999999999956</c:v>
                </c:pt>
                <c:pt idx="1570">
                  <c:v>-28.969999999999956</c:v>
                </c:pt>
                <c:pt idx="1571">
                  <c:v>-28.969999999999956</c:v>
                </c:pt>
                <c:pt idx="1572">
                  <c:v>-28.969999999999956</c:v>
                </c:pt>
                <c:pt idx="1573">
                  <c:v>-28.969999999999956</c:v>
                </c:pt>
                <c:pt idx="1574">
                  <c:v>-28.969999999999956</c:v>
                </c:pt>
                <c:pt idx="1575">
                  <c:v>-28.969999999999956</c:v>
                </c:pt>
                <c:pt idx="1576">
                  <c:v>-28.969999999999956</c:v>
                </c:pt>
                <c:pt idx="1577">
                  <c:v>-28.969999999999956</c:v>
                </c:pt>
                <c:pt idx="1578">
                  <c:v>-28.969999999999956</c:v>
                </c:pt>
                <c:pt idx="1579">
                  <c:v>-28.969999999999956</c:v>
                </c:pt>
                <c:pt idx="1580">
                  <c:v>-28.969999999999956</c:v>
                </c:pt>
                <c:pt idx="1581">
                  <c:v>-28.969999999999956</c:v>
                </c:pt>
                <c:pt idx="1582">
                  <c:v>-28.969999999999956</c:v>
                </c:pt>
                <c:pt idx="1583">
                  <c:v>-28.969999999999956</c:v>
                </c:pt>
                <c:pt idx="1584">
                  <c:v>-28.969999999999956</c:v>
                </c:pt>
                <c:pt idx="1585">
                  <c:v>-28.969999999999956</c:v>
                </c:pt>
                <c:pt idx="1586">
                  <c:v>-28.969999999999956</c:v>
                </c:pt>
                <c:pt idx="1587">
                  <c:v>-28.969999999999956</c:v>
                </c:pt>
                <c:pt idx="1588">
                  <c:v>-28.969999999999956</c:v>
                </c:pt>
                <c:pt idx="1589">
                  <c:v>-28.969999999999956</c:v>
                </c:pt>
                <c:pt idx="1590">
                  <c:v>-28.969999999999956</c:v>
                </c:pt>
                <c:pt idx="1591">
                  <c:v>-28.969999999999956</c:v>
                </c:pt>
                <c:pt idx="1592">
                  <c:v>-28.969999999999956</c:v>
                </c:pt>
                <c:pt idx="1593">
                  <c:v>-28.969999999999956</c:v>
                </c:pt>
                <c:pt idx="1594">
                  <c:v>-28.969999999999956</c:v>
                </c:pt>
                <c:pt idx="1595">
                  <c:v>-28.969999999999956</c:v>
                </c:pt>
                <c:pt idx="1596">
                  <c:v>-28.969999999999956</c:v>
                </c:pt>
                <c:pt idx="1597">
                  <c:v>-28.969999999999956</c:v>
                </c:pt>
                <c:pt idx="1598">
                  <c:v>-29.049999999999955</c:v>
                </c:pt>
                <c:pt idx="1599">
                  <c:v>-29.139999999999958</c:v>
                </c:pt>
                <c:pt idx="1600">
                  <c:v>-29.879999999999956</c:v>
                </c:pt>
                <c:pt idx="1601">
                  <c:v>-31.569999999999947</c:v>
                </c:pt>
                <c:pt idx="1602">
                  <c:v>-31.569999999999947</c:v>
                </c:pt>
                <c:pt idx="1603">
                  <c:v>-31.569999999999947</c:v>
                </c:pt>
                <c:pt idx="1604">
                  <c:v>-31.569999999999947</c:v>
                </c:pt>
                <c:pt idx="1605">
                  <c:v>-31.569999999999947</c:v>
                </c:pt>
                <c:pt idx="1606">
                  <c:v>-31.569999999999947</c:v>
                </c:pt>
                <c:pt idx="1607">
                  <c:v>-31.569999999999947</c:v>
                </c:pt>
                <c:pt idx="1608">
                  <c:v>-31.569999999999947</c:v>
                </c:pt>
                <c:pt idx="1609">
                  <c:v>-31.569999999999947</c:v>
                </c:pt>
                <c:pt idx="1610">
                  <c:v>-31.569999999999947</c:v>
                </c:pt>
                <c:pt idx="1611">
                  <c:v>-31.569999999999947</c:v>
                </c:pt>
                <c:pt idx="1612">
                  <c:v>-31.569999999999947</c:v>
                </c:pt>
                <c:pt idx="1613">
                  <c:v>-31.569999999999947</c:v>
                </c:pt>
                <c:pt idx="1614">
                  <c:v>-31.569999999999947</c:v>
                </c:pt>
                <c:pt idx="1615">
                  <c:v>-31.569999999999947</c:v>
                </c:pt>
                <c:pt idx="1616">
                  <c:v>-31.569999999999947</c:v>
                </c:pt>
                <c:pt idx="1617">
                  <c:v>-31.569999999999947</c:v>
                </c:pt>
                <c:pt idx="1618">
                  <c:v>-31.569999999999947</c:v>
                </c:pt>
                <c:pt idx="1619">
                  <c:v>-31.569999999999947</c:v>
                </c:pt>
                <c:pt idx="1620">
                  <c:v>-31.569999999999947</c:v>
                </c:pt>
                <c:pt idx="1621">
                  <c:v>-31.569999999999947</c:v>
                </c:pt>
                <c:pt idx="1622">
                  <c:v>-31.569999999999947</c:v>
                </c:pt>
                <c:pt idx="1623">
                  <c:v>-31.469999999999949</c:v>
                </c:pt>
                <c:pt idx="1624">
                  <c:v>-31.319999999999951</c:v>
                </c:pt>
                <c:pt idx="1625">
                  <c:v>-30.559999999999949</c:v>
                </c:pt>
                <c:pt idx="1626">
                  <c:v>-31.489999999999949</c:v>
                </c:pt>
                <c:pt idx="1627">
                  <c:v>-32.35999999999995</c:v>
                </c:pt>
                <c:pt idx="1628">
                  <c:v>-31.939999999999948</c:v>
                </c:pt>
                <c:pt idx="1629">
                  <c:v>-32.369999999999948</c:v>
                </c:pt>
                <c:pt idx="1630">
                  <c:v>-28.399999999999959</c:v>
                </c:pt>
                <c:pt idx="1631">
                  <c:v>-29.959999999999951</c:v>
                </c:pt>
                <c:pt idx="1632">
                  <c:v>-29.989999999999949</c:v>
                </c:pt>
                <c:pt idx="1633">
                  <c:v>-25.399999999999949</c:v>
                </c:pt>
                <c:pt idx="1634">
                  <c:v>-25.129999999999949</c:v>
                </c:pt>
                <c:pt idx="1635">
                  <c:v>-28.06999999999994</c:v>
                </c:pt>
                <c:pt idx="1636">
                  <c:v>-29.409999999999929</c:v>
                </c:pt>
                <c:pt idx="1637">
                  <c:v>-25.02999999999993</c:v>
                </c:pt>
                <c:pt idx="1638">
                  <c:v>-24.229999999999933</c:v>
                </c:pt>
                <c:pt idx="1639">
                  <c:v>-25.02999999999993</c:v>
                </c:pt>
                <c:pt idx="1640">
                  <c:v>-25.179999999999929</c:v>
                </c:pt>
                <c:pt idx="1641">
                  <c:v>-24.129999999999939</c:v>
                </c:pt>
                <c:pt idx="1642">
                  <c:v>-26.929999999999929</c:v>
                </c:pt>
                <c:pt idx="1643">
                  <c:v>-25.06999999999994</c:v>
                </c:pt>
                <c:pt idx="1644">
                  <c:v>-24.689999999999941</c:v>
                </c:pt>
                <c:pt idx="1645">
                  <c:v>-25.419999999999941</c:v>
                </c:pt>
                <c:pt idx="1646">
                  <c:v>-25.259999999999941</c:v>
                </c:pt>
                <c:pt idx="1647">
                  <c:v>-25.13999999999994</c:v>
                </c:pt>
                <c:pt idx="1648">
                  <c:v>-20.15999999999994</c:v>
                </c:pt>
                <c:pt idx="1649">
                  <c:v>-22.809999999999938</c:v>
                </c:pt>
                <c:pt idx="1650">
                  <c:v>-21.539999999999949</c:v>
                </c:pt>
                <c:pt idx="1651">
                  <c:v>-25.829999999999941</c:v>
                </c:pt>
                <c:pt idx="1652">
                  <c:v>-28.779999999999941</c:v>
                </c:pt>
                <c:pt idx="1653">
                  <c:v>-29.22999999999994</c:v>
                </c:pt>
                <c:pt idx="1654">
                  <c:v>-29.22999999999994</c:v>
                </c:pt>
                <c:pt idx="1655">
                  <c:v>-29.22999999999994</c:v>
                </c:pt>
                <c:pt idx="1656">
                  <c:v>-29.22999999999994</c:v>
                </c:pt>
                <c:pt idx="1657">
                  <c:v>-29.22999999999994</c:v>
                </c:pt>
                <c:pt idx="1658">
                  <c:v>-29.22999999999994</c:v>
                </c:pt>
                <c:pt idx="1659">
                  <c:v>-29.22999999999994</c:v>
                </c:pt>
                <c:pt idx="1660">
                  <c:v>-29.22999999999994</c:v>
                </c:pt>
                <c:pt idx="1661">
                  <c:v>-29.22999999999994</c:v>
                </c:pt>
                <c:pt idx="1662">
                  <c:v>-29.22999999999994</c:v>
                </c:pt>
                <c:pt idx="1663">
                  <c:v>-29.22999999999994</c:v>
                </c:pt>
                <c:pt idx="1664">
                  <c:v>-29.22999999999994</c:v>
                </c:pt>
                <c:pt idx="1665">
                  <c:v>-29.22999999999994</c:v>
                </c:pt>
                <c:pt idx="1666">
                  <c:v>-29.22999999999994</c:v>
                </c:pt>
                <c:pt idx="1667">
                  <c:v>-29.22999999999994</c:v>
                </c:pt>
                <c:pt idx="1668">
                  <c:v>-29.22999999999994</c:v>
                </c:pt>
                <c:pt idx="1669">
                  <c:v>-29.22999999999994</c:v>
                </c:pt>
                <c:pt idx="1670">
                  <c:v>-29.22999999999994</c:v>
                </c:pt>
                <c:pt idx="1671">
                  <c:v>-29.22999999999994</c:v>
                </c:pt>
                <c:pt idx="1672">
                  <c:v>-29.22999999999994</c:v>
                </c:pt>
                <c:pt idx="1673">
                  <c:v>-29.22999999999994</c:v>
                </c:pt>
                <c:pt idx="1674">
                  <c:v>-29.22999999999994</c:v>
                </c:pt>
                <c:pt idx="1675">
                  <c:v>-29.22999999999994</c:v>
                </c:pt>
                <c:pt idx="1676">
                  <c:v>-29.22999999999994</c:v>
                </c:pt>
                <c:pt idx="1677">
                  <c:v>-29.22999999999994</c:v>
                </c:pt>
                <c:pt idx="1678">
                  <c:v>-29.22999999999994</c:v>
                </c:pt>
                <c:pt idx="1679">
                  <c:v>-29.22999999999994</c:v>
                </c:pt>
                <c:pt idx="1680">
                  <c:v>-29.22999999999994</c:v>
                </c:pt>
                <c:pt idx="1681">
                  <c:v>-29.22999999999994</c:v>
                </c:pt>
                <c:pt idx="1682">
                  <c:v>-29.22999999999994</c:v>
                </c:pt>
                <c:pt idx="1683">
                  <c:v>-29.22999999999994</c:v>
                </c:pt>
                <c:pt idx="1684">
                  <c:v>-29.22999999999994</c:v>
                </c:pt>
                <c:pt idx="1685">
                  <c:v>-29.22999999999994</c:v>
                </c:pt>
                <c:pt idx="1686">
                  <c:v>-29.22999999999994</c:v>
                </c:pt>
                <c:pt idx="1687">
                  <c:v>-31.54999999999994</c:v>
                </c:pt>
                <c:pt idx="1688">
                  <c:v>-31.379999999999939</c:v>
                </c:pt>
                <c:pt idx="1689">
                  <c:v>-32.54999999999994</c:v>
                </c:pt>
                <c:pt idx="1690">
                  <c:v>-32.54999999999994</c:v>
                </c:pt>
                <c:pt idx="1691">
                  <c:v>-32.54999999999994</c:v>
                </c:pt>
                <c:pt idx="1692">
                  <c:v>-32.54999999999994</c:v>
                </c:pt>
                <c:pt idx="1693">
                  <c:v>-32.54999999999994</c:v>
                </c:pt>
                <c:pt idx="1694">
                  <c:v>-32.54999999999994</c:v>
                </c:pt>
                <c:pt idx="1695">
                  <c:v>-32.54999999999994</c:v>
                </c:pt>
                <c:pt idx="1696">
                  <c:v>-32.54999999999994</c:v>
                </c:pt>
                <c:pt idx="1697">
                  <c:v>-32.54999999999994</c:v>
                </c:pt>
                <c:pt idx="1698">
                  <c:v>-32.54999999999994</c:v>
                </c:pt>
                <c:pt idx="1699">
                  <c:v>-32.54999999999994</c:v>
                </c:pt>
                <c:pt idx="1700">
                  <c:v>-32.54999999999994</c:v>
                </c:pt>
                <c:pt idx="1701">
                  <c:v>-32.54999999999994</c:v>
                </c:pt>
                <c:pt idx="1702">
                  <c:v>-32.54999999999994</c:v>
                </c:pt>
                <c:pt idx="1703">
                  <c:v>-32.54999999999994</c:v>
                </c:pt>
                <c:pt idx="1704">
                  <c:v>-32.54999999999994</c:v>
                </c:pt>
                <c:pt idx="1705">
                  <c:v>-32.54999999999994</c:v>
                </c:pt>
                <c:pt idx="1706">
                  <c:v>-32.54999999999994</c:v>
                </c:pt>
                <c:pt idx="1707">
                  <c:v>-32.54999999999994</c:v>
                </c:pt>
                <c:pt idx="1708">
                  <c:v>-32.54999999999994</c:v>
                </c:pt>
                <c:pt idx="1709">
                  <c:v>-32.54999999999994</c:v>
                </c:pt>
                <c:pt idx="1710">
                  <c:v>-32.54999999999994</c:v>
                </c:pt>
                <c:pt idx="1711">
                  <c:v>-32.54999999999994</c:v>
                </c:pt>
                <c:pt idx="1712">
                  <c:v>-32.54999999999994</c:v>
                </c:pt>
                <c:pt idx="1713">
                  <c:v>-32.54999999999994</c:v>
                </c:pt>
                <c:pt idx="1714">
                  <c:v>-32.54999999999994</c:v>
                </c:pt>
                <c:pt idx="1715">
                  <c:v>-32.54999999999994</c:v>
                </c:pt>
                <c:pt idx="1716">
                  <c:v>-32.54999999999994</c:v>
                </c:pt>
                <c:pt idx="1717">
                  <c:v>-33.54999999999994</c:v>
                </c:pt>
                <c:pt idx="1718">
                  <c:v>-34.629999999999939</c:v>
                </c:pt>
                <c:pt idx="1719">
                  <c:v>-35.489999999999938</c:v>
                </c:pt>
                <c:pt idx="1720">
                  <c:v>-35.489999999999938</c:v>
                </c:pt>
                <c:pt idx="1721">
                  <c:v>-35.489999999999938</c:v>
                </c:pt>
                <c:pt idx="1722">
                  <c:v>-35.489999999999938</c:v>
                </c:pt>
                <c:pt idx="1723">
                  <c:v>-35.489999999999938</c:v>
                </c:pt>
                <c:pt idx="1724">
                  <c:v>-35.489999999999938</c:v>
                </c:pt>
                <c:pt idx="1725">
                  <c:v>-35.489999999999938</c:v>
                </c:pt>
                <c:pt idx="1726">
                  <c:v>-35.489999999999938</c:v>
                </c:pt>
                <c:pt idx="1727">
                  <c:v>-33.789999999999942</c:v>
                </c:pt>
                <c:pt idx="1728">
                  <c:v>-30.49999999999994</c:v>
                </c:pt>
                <c:pt idx="1729">
                  <c:v>-32.72999999999994</c:v>
                </c:pt>
                <c:pt idx="1730">
                  <c:v>-30.699999999999939</c:v>
                </c:pt>
                <c:pt idx="1731">
                  <c:v>-32.649999999999942</c:v>
                </c:pt>
                <c:pt idx="1732">
                  <c:v>-32.459999999999937</c:v>
                </c:pt>
                <c:pt idx="1733">
                  <c:v>-32.009999999999941</c:v>
                </c:pt>
                <c:pt idx="1734">
                  <c:v>-31.639999999999944</c:v>
                </c:pt>
                <c:pt idx="1735">
                  <c:v>-29.809999999999942</c:v>
                </c:pt>
                <c:pt idx="1736">
                  <c:v>-30.309999999999942</c:v>
                </c:pt>
                <c:pt idx="1737">
                  <c:v>-24.759999999999941</c:v>
                </c:pt>
                <c:pt idx="1738">
                  <c:v>-24.859999999999939</c:v>
                </c:pt>
                <c:pt idx="1739">
                  <c:v>-23.859999999999939</c:v>
                </c:pt>
                <c:pt idx="1740">
                  <c:v>-23.509999999999941</c:v>
                </c:pt>
                <c:pt idx="1741">
                  <c:v>-25.059999999999942</c:v>
                </c:pt>
                <c:pt idx="1742">
                  <c:v>-27.309999999999942</c:v>
                </c:pt>
                <c:pt idx="1743">
                  <c:v>-27.90999999999994</c:v>
                </c:pt>
                <c:pt idx="1744">
                  <c:v>-26.309999999999949</c:v>
                </c:pt>
                <c:pt idx="1745">
                  <c:v>-26.069999999999975</c:v>
                </c:pt>
                <c:pt idx="1746">
                  <c:v>-26.069999999999975</c:v>
                </c:pt>
                <c:pt idx="1747">
                  <c:v>-26.069999999999975</c:v>
                </c:pt>
                <c:pt idx="1748">
                  <c:v>-26.069999999999975</c:v>
                </c:pt>
                <c:pt idx="1749">
                  <c:v>-26.069999999999975</c:v>
                </c:pt>
                <c:pt idx="1750">
                  <c:v>-26.069999999999975</c:v>
                </c:pt>
                <c:pt idx="1751">
                  <c:v>-26.069999999999975</c:v>
                </c:pt>
                <c:pt idx="1752">
                  <c:v>-26.069999999999975</c:v>
                </c:pt>
                <c:pt idx="1753">
                  <c:v>-26.069999999999975</c:v>
                </c:pt>
                <c:pt idx="1754">
                  <c:v>-26.069999999999975</c:v>
                </c:pt>
                <c:pt idx="1755">
                  <c:v>-26.069999999999975</c:v>
                </c:pt>
                <c:pt idx="1756">
                  <c:v>-26.069999999999975</c:v>
                </c:pt>
                <c:pt idx="1757">
                  <c:v>-26.069999999999975</c:v>
                </c:pt>
                <c:pt idx="1758">
                  <c:v>-26.069999999999975</c:v>
                </c:pt>
                <c:pt idx="1759">
                  <c:v>-26.069999999999975</c:v>
                </c:pt>
                <c:pt idx="1760">
                  <c:v>-26.069999999999975</c:v>
                </c:pt>
                <c:pt idx="1761">
                  <c:v>-26.069999999999975</c:v>
                </c:pt>
                <c:pt idx="1762">
                  <c:v>-26.069999999999975</c:v>
                </c:pt>
                <c:pt idx="1763">
                  <c:v>-26.069999999999975</c:v>
                </c:pt>
                <c:pt idx="1764">
                  <c:v>-26.069999999999975</c:v>
                </c:pt>
                <c:pt idx="1765">
                  <c:v>-26.069999999999975</c:v>
                </c:pt>
                <c:pt idx="1766">
                  <c:v>-26.069999999999975</c:v>
                </c:pt>
                <c:pt idx="1767">
                  <c:v>-26.069999999999975</c:v>
                </c:pt>
                <c:pt idx="1768">
                  <c:v>-26.069999999999975</c:v>
                </c:pt>
                <c:pt idx="1769">
                  <c:v>-26.069999999999975</c:v>
                </c:pt>
                <c:pt idx="1770">
                  <c:v>-26.069999999999975</c:v>
                </c:pt>
                <c:pt idx="1771">
                  <c:v>-26.069999999999975</c:v>
                </c:pt>
                <c:pt idx="1772">
                  <c:v>-26.069999999999975</c:v>
                </c:pt>
                <c:pt idx="1773">
                  <c:v>-26.069999999999975</c:v>
                </c:pt>
                <c:pt idx="1774">
                  <c:v>-26.069999999999975</c:v>
                </c:pt>
                <c:pt idx="1775">
                  <c:v>-26.069999999999975</c:v>
                </c:pt>
                <c:pt idx="1776">
                  <c:v>-26.069999999999975</c:v>
                </c:pt>
                <c:pt idx="1777">
                  <c:v>-26.069999999999975</c:v>
                </c:pt>
                <c:pt idx="1778">
                  <c:v>-26.069999999999975</c:v>
                </c:pt>
                <c:pt idx="1779">
                  <c:v>-26.069999999999975</c:v>
                </c:pt>
                <c:pt idx="1780">
                  <c:v>-26.069999999999975</c:v>
                </c:pt>
                <c:pt idx="1781">
                  <c:v>-26.069999999999975</c:v>
                </c:pt>
                <c:pt idx="1782">
                  <c:v>-26.069999999999975</c:v>
                </c:pt>
                <c:pt idx="1783">
                  <c:v>-26.069999999999975</c:v>
                </c:pt>
                <c:pt idx="1784">
                  <c:v>-26.069999999999975</c:v>
                </c:pt>
                <c:pt idx="1785">
                  <c:v>-26.459999999999976</c:v>
                </c:pt>
                <c:pt idx="1786">
                  <c:v>-26.249999999999979</c:v>
                </c:pt>
                <c:pt idx="1787">
                  <c:v>-26.369999999999976</c:v>
                </c:pt>
                <c:pt idx="1788">
                  <c:v>-26.689999999999976</c:v>
                </c:pt>
                <c:pt idx="1789">
                  <c:v>-26.689999999999976</c:v>
                </c:pt>
                <c:pt idx="1790">
                  <c:v>-26.689999999999976</c:v>
                </c:pt>
                <c:pt idx="1791">
                  <c:v>-26.689999999999976</c:v>
                </c:pt>
                <c:pt idx="1792">
                  <c:v>-26.689999999999976</c:v>
                </c:pt>
                <c:pt idx="1793">
                  <c:v>-26.689999999999976</c:v>
                </c:pt>
                <c:pt idx="1794">
                  <c:v>-26.689999999999976</c:v>
                </c:pt>
                <c:pt idx="1795">
                  <c:v>-26.689999999999976</c:v>
                </c:pt>
                <c:pt idx="1796">
                  <c:v>-26.509999999999977</c:v>
                </c:pt>
                <c:pt idx="1797">
                  <c:v>-26.009999999999977</c:v>
                </c:pt>
                <c:pt idx="1798">
                  <c:v>-25.019999999999978</c:v>
                </c:pt>
                <c:pt idx="1799">
                  <c:v>-14.369999999999976</c:v>
                </c:pt>
                <c:pt idx="1800">
                  <c:v>-18.569999999999975</c:v>
                </c:pt>
                <c:pt idx="1801">
                  <c:v>-17.169999999999977</c:v>
                </c:pt>
                <c:pt idx="1802">
                  <c:v>-16.819999999999979</c:v>
                </c:pt>
                <c:pt idx="1803">
                  <c:v>-19.619999999999969</c:v>
                </c:pt>
                <c:pt idx="1804">
                  <c:v>-17.569999999999979</c:v>
                </c:pt>
                <c:pt idx="1805">
                  <c:v>-18.569999999999979</c:v>
                </c:pt>
                <c:pt idx="1806">
                  <c:v>-19.469999999999978</c:v>
                </c:pt>
                <c:pt idx="1807">
                  <c:v>-12.619999999999976</c:v>
                </c:pt>
                <c:pt idx="1808">
                  <c:v>-12.619999999999976</c:v>
                </c:pt>
                <c:pt idx="1809">
                  <c:v>-12.619999999999976</c:v>
                </c:pt>
                <c:pt idx="1810">
                  <c:v>-12.619999999999976</c:v>
                </c:pt>
                <c:pt idx="1811">
                  <c:v>-12.619999999999976</c:v>
                </c:pt>
                <c:pt idx="1812">
                  <c:v>-12.619999999999976</c:v>
                </c:pt>
                <c:pt idx="1813">
                  <c:v>-12.619999999999976</c:v>
                </c:pt>
                <c:pt idx="1814">
                  <c:v>-12.619999999999976</c:v>
                </c:pt>
                <c:pt idx="1815">
                  <c:v>-12.619999999999976</c:v>
                </c:pt>
                <c:pt idx="1816">
                  <c:v>-12.619999999999976</c:v>
                </c:pt>
                <c:pt idx="1817">
                  <c:v>-12.619999999999976</c:v>
                </c:pt>
                <c:pt idx="1818">
                  <c:v>-12.619999999999976</c:v>
                </c:pt>
                <c:pt idx="1819">
                  <c:v>-12.619999999999976</c:v>
                </c:pt>
                <c:pt idx="1820">
                  <c:v>-12.619999999999976</c:v>
                </c:pt>
                <c:pt idx="1821">
                  <c:v>-12.619999999999976</c:v>
                </c:pt>
                <c:pt idx="1822">
                  <c:v>-12.619999999999976</c:v>
                </c:pt>
                <c:pt idx="1823">
                  <c:v>-12.619999999999976</c:v>
                </c:pt>
                <c:pt idx="1824">
                  <c:v>-12.619999999999976</c:v>
                </c:pt>
                <c:pt idx="1825">
                  <c:v>-12.619999999999976</c:v>
                </c:pt>
                <c:pt idx="1826">
                  <c:v>-12.619999999999976</c:v>
                </c:pt>
                <c:pt idx="1827">
                  <c:v>-12.619999999999976</c:v>
                </c:pt>
                <c:pt idx="1828">
                  <c:v>-12.649999999999974</c:v>
                </c:pt>
                <c:pt idx="1829">
                  <c:v>-14.529999999999973</c:v>
                </c:pt>
                <c:pt idx="1830">
                  <c:v>-15.619999999999962</c:v>
                </c:pt>
                <c:pt idx="1831">
                  <c:v>-15.619999999999962</c:v>
                </c:pt>
                <c:pt idx="1832">
                  <c:v>-15.619999999999962</c:v>
                </c:pt>
                <c:pt idx="1833">
                  <c:v>-15.619999999999962</c:v>
                </c:pt>
                <c:pt idx="1834">
                  <c:v>-15.619999999999962</c:v>
                </c:pt>
                <c:pt idx="1835">
                  <c:v>-15.619999999999962</c:v>
                </c:pt>
                <c:pt idx="1836">
                  <c:v>-15.619999999999962</c:v>
                </c:pt>
                <c:pt idx="1837">
                  <c:v>-15.619999999999962</c:v>
                </c:pt>
                <c:pt idx="1838">
                  <c:v>-15.619999999999962</c:v>
                </c:pt>
                <c:pt idx="1839">
                  <c:v>-15.619999999999962</c:v>
                </c:pt>
                <c:pt idx="1840">
                  <c:v>-15.619999999999962</c:v>
                </c:pt>
                <c:pt idx="1841">
                  <c:v>-15.619999999999962</c:v>
                </c:pt>
                <c:pt idx="1842">
                  <c:v>-15.619999999999962</c:v>
                </c:pt>
                <c:pt idx="1843">
                  <c:v>-15.619999999999962</c:v>
                </c:pt>
                <c:pt idx="1844">
                  <c:v>-15.619999999999962</c:v>
                </c:pt>
                <c:pt idx="1845">
                  <c:v>-15.619999999999962</c:v>
                </c:pt>
                <c:pt idx="1846">
                  <c:v>-15.619999999999962</c:v>
                </c:pt>
                <c:pt idx="1847">
                  <c:v>-15.619999999999962</c:v>
                </c:pt>
                <c:pt idx="1848">
                  <c:v>-15.619999999999962</c:v>
                </c:pt>
                <c:pt idx="1849">
                  <c:v>-15.619999999999962</c:v>
                </c:pt>
                <c:pt idx="1850">
                  <c:v>-15.619999999999962</c:v>
                </c:pt>
                <c:pt idx="1851">
                  <c:v>-15.619999999999962</c:v>
                </c:pt>
                <c:pt idx="1852">
                  <c:v>-15.619999999999962</c:v>
                </c:pt>
                <c:pt idx="1853">
                  <c:v>-15.619999999999962</c:v>
                </c:pt>
                <c:pt idx="1854">
                  <c:v>-15.619999999999962</c:v>
                </c:pt>
                <c:pt idx="1855">
                  <c:v>-15.619999999999962</c:v>
                </c:pt>
                <c:pt idx="1856">
                  <c:v>-15.619999999999962</c:v>
                </c:pt>
                <c:pt idx="1857">
                  <c:v>-15.619999999999962</c:v>
                </c:pt>
                <c:pt idx="1858">
                  <c:v>-15.619999999999962</c:v>
                </c:pt>
                <c:pt idx="1859">
                  <c:v>-15.619999999999962</c:v>
                </c:pt>
                <c:pt idx="1860">
                  <c:v>-15.619999999999962</c:v>
                </c:pt>
                <c:pt idx="1861">
                  <c:v>-15.619999999999962</c:v>
                </c:pt>
                <c:pt idx="1862">
                  <c:v>-15.619999999999962</c:v>
                </c:pt>
                <c:pt idx="1863">
                  <c:v>-15.619999999999962</c:v>
                </c:pt>
                <c:pt idx="1864">
                  <c:v>-15.619999999999962</c:v>
                </c:pt>
                <c:pt idx="1865">
                  <c:v>-15.619999999999962</c:v>
                </c:pt>
                <c:pt idx="1866">
                  <c:v>-15.619999999999962</c:v>
                </c:pt>
                <c:pt idx="1867">
                  <c:v>-15.619999999999962</c:v>
                </c:pt>
                <c:pt idx="1868">
                  <c:v>-15.619999999999962</c:v>
                </c:pt>
                <c:pt idx="1869">
                  <c:v>-15.619999999999962</c:v>
                </c:pt>
                <c:pt idx="1870">
                  <c:v>-15.619999999999962</c:v>
                </c:pt>
                <c:pt idx="1871">
                  <c:v>-15.619999999999962</c:v>
                </c:pt>
                <c:pt idx="1872">
                  <c:v>-15.619999999999962</c:v>
                </c:pt>
                <c:pt idx="1873">
                  <c:v>-15.619999999999962</c:v>
                </c:pt>
                <c:pt idx="1874">
                  <c:v>-15.619999999999962</c:v>
                </c:pt>
                <c:pt idx="1875">
                  <c:v>-15.619999999999962</c:v>
                </c:pt>
                <c:pt idx="1876">
                  <c:v>-15.619999999999962</c:v>
                </c:pt>
                <c:pt idx="1877">
                  <c:v>-15.619999999999962</c:v>
                </c:pt>
                <c:pt idx="1878">
                  <c:v>-15.619999999999962</c:v>
                </c:pt>
                <c:pt idx="1879">
                  <c:v>-15.619999999999962</c:v>
                </c:pt>
                <c:pt idx="1880">
                  <c:v>-15.639999999999961</c:v>
                </c:pt>
                <c:pt idx="1881">
                  <c:v>-14.879999999999963</c:v>
                </c:pt>
                <c:pt idx="1882">
                  <c:v>-14.969999999999963</c:v>
                </c:pt>
                <c:pt idx="1883">
                  <c:v>-14.319999999999965</c:v>
                </c:pt>
                <c:pt idx="1884">
                  <c:v>-12.019999999999968</c:v>
                </c:pt>
                <c:pt idx="1885">
                  <c:v>-12.269999999999968</c:v>
                </c:pt>
                <c:pt idx="1886">
                  <c:v>-14.069999999999958</c:v>
                </c:pt>
                <c:pt idx="1887">
                  <c:v>-12.889999999999969</c:v>
                </c:pt>
                <c:pt idx="1888">
                  <c:v>-13.779999999999969</c:v>
                </c:pt>
                <c:pt idx="1889">
                  <c:v>-15.549999999999969</c:v>
                </c:pt>
                <c:pt idx="1890">
                  <c:v>-15.679999999999968</c:v>
                </c:pt>
                <c:pt idx="1891">
                  <c:v>-15.719999999999967</c:v>
                </c:pt>
                <c:pt idx="1892">
                  <c:v>-15.889999999999965</c:v>
                </c:pt>
                <c:pt idx="1893">
                  <c:v>-16.899999999999956</c:v>
                </c:pt>
                <c:pt idx="1894">
                  <c:v>-17.369999999999955</c:v>
                </c:pt>
                <c:pt idx="1895">
                  <c:v>-14.409999999999954</c:v>
                </c:pt>
                <c:pt idx="1896">
                  <c:v>-14.619999999999951</c:v>
                </c:pt>
                <c:pt idx="1897">
                  <c:v>-14.709999999999951</c:v>
                </c:pt>
                <c:pt idx="1898">
                  <c:v>-13.729999999999951</c:v>
                </c:pt>
                <c:pt idx="1899">
                  <c:v>-14.549999999999951</c:v>
                </c:pt>
                <c:pt idx="1900">
                  <c:v>-17.289999999999942</c:v>
                </c:pt>
                <c:pt idx="1901">
                  <c:v>-17.919999999999941</c:v>
                </c:pt>
                <c:pt idx="1902">
                  <c:v>-17.919999999999941</c:v>
                </c:pt>
                <c:pt idx="1903">
                  <c:v>-17.919999999999941</c:v>
                </c:pt>
                <c:pt idx="1904">
                  <c:v>-17.919999999999941</c:v>
                </c:pt>
                <c:pt idx="1905">
                  <c:v>-17.919999999999941</c:v>
                </c:pt>
                <c:pt idx="1906">
                  <c:v>-17.919999999999941</c:v>
                </c:pt>
                <c:pt idx="1907">
                  <c:v>-17.919999999999941</c:v>
                </c:pt>
                <c:pt idx="1908">
                  <c:v>-17.919999999999941</c:v>
                </c:pt>
                <c:pt idx="1909">
                  <c:v>-17.919999999999941</c:v>
                </c:pt>
                <c:pt idx="1910">
                  <c:v>-17.919999999999941</c:v>
                </c:pt>
                <c:pt idx="1911">
                  <c:v>-17.919999999999941</c:v>
                </c:pt>
                <c:pt idx="1912">
                  <c:v>-17.919999999999941</c:v>
                </c:pt>
                <c:pt idx="1913">
                  <c:v>-17.919999999999941</c:v>
                </c:pt>
                <c:pt idx="1914">
                  <c:v>-17.919999999999941</c:v>
                </c:pt>
                <c:pt idx="1915">
                  <c:v>-17.919999999999941</c:v>
                </c:pt>
                <c:pt idx="1916">
                  <c:v>-17.919999999999941</c:v>
                </c:pt>
                <c:pt idx="1917">
                  <c:v>-17.919999999999941</c:v>
                </c:pt>
                <c:pt idx="1918">
                  <c:v>-17.919999999999941</c:v>
                </c:pt>
                <c:pt idx="1919">
                  <c:v>-17.919999999999941</c:v>
                </c:pt>
                <c:pt idx="1920">
                  <c:v>-17.919999999999941</c:v>
                </c:pt>
                <c:pt idx="1921">
                  <c:v>-17.919999999999941</c:v>
                </c:pt>
                <c:pt idx="1922">
                  <c:v>-17.919999999999941</c:v>
                </c:pt>
                <c:pt idx="1923">
                  <c:v>-17.919999999999941</c:v>
                </c:pt>
                <c:pt idx="1924">
                  <c:v>-17.919999999999941</c:v>
                </c:pt>
                <c:pt idx="1925">
                  <c:v>-17.919999999999941</c:v>
                </c:pt>
                <c:pt idx="1926">
                  <c:v>-17.919999999999941</c:v>
                </c:pt>
                <c:pt idx="1927">
                  <c:v>-17.919999999999941</c:v>
                </c:pt>
                <c:pt idx="1928">
                  <c:v>-17.919999999999941</c:v>
                </c:pt>
                <c:pt idx="1929">
                  <c:v>-17.919999999999941</c:v>
                </c:pt>
                <c:pt idx="1930">
                  <c:v>-17.919999999999941</c:v>
                </c:pt>
                <c:pt idx="1931">
                  <c:v>-17.919999999999941</c:v>
                </c:pt>
                <c:pt idx="1932">
                  <c:v>-17.919999999999941</c:v>
                </c:pt>
                <c:pt idx="1933">
                  <c:v>-17.919999999999941</c:v>
                </c:pt>
                <c:pt idx="1934">
                  <c:v>-17.919999999999941</c:v>
                </c:pt>
                <c:pt idx="1935">
                  <c:v>-17.919999999999941</c:v>
                </c:pt>
                <c:pt idx="1936">
                  <c:v>-17.919999999999941</c:v>
                </c:pt>
                <c:pt idx="1937">
                  <c:v>-17.919999999999941</c:v>
                </c:pt>
                <c:pt idx="1938">
                  <c:v>-17.919999999999941</c:v>
                </c:pt>
                <c:pt idx="1939">
                  <c:v>-17.919999999999941</c:v>
                </c:pt>
                <c:pt idx="1940">
                  <c:v>-17.919999999999941</c:v>
                </c:pt>
                <c:pt idx="1941">
                  <c:v>-17.919999999999941</c:v>
                </c:pt>
                <c:pt idx="1942">
                  <c:v>-17.919999999999941</c:v>
                </c:pt>
                <c:pt idx="1943">
                  <c:v>-17.919999999999941</c:v>
                </c:pt>
                <c:pt idx="1944">
                  <c:v>-17.919999999999941</c:v>
                </c:pt>
                <c:pt idx="1945">
                  <c:v>-17.919999999999941</c:v>
                </c:pt>
                <c:pt idx="1946">
                  <c:v>-17.919999999999941</c:v>
                </c:pt>
                <c:pt idx="1947">
                  <c:v>-17.919999999999941</c:v>
                </c:pt>
                <c:pt idx="1948">
                  <c:v>-17.919999999999941</c:v>
                </c:pt>
                <c:pt idx="1949">
                  <c:v>-17.919999999999941</c:v>
                </c:pt>
                <c:pt idx="1950">
                  <c:v>-17.919999999999941</c:v>
                </c:pt>
                <c:pt idx="1951">
                  <c:v>-17.919999999999941</c:v>
                </c:pt>
                <c:pt idx="1952">
                  <c:v>-17.919999999999941</c:v>
                </c:pt>
                <c:pt idx="1953">
                  <c:v>-17.919999999999941</c:v>
                </c:pt>
                <c:pt idx="1954">
                  <c:v>-17.919999999999941</c:v>
                </c:pt>
                <c:pt idx="1955">
                  <c:v>-17.919999999999941</c:v>
                </c:pt>
                <c:pt idx="1956">
                  <c:v>-17.919999999999941</c:v>
                </c:pt>
                <c:pt idx="1957">
                  <c:v>-17.919999999999941</c:v>
                </c:pt>
                <c:pt idx="1958">
                  <c:v>-17.919999999999941</c:v>
                </c:pt>
                <c:pt idx="1959">
                  <c:v>-17.919999999999941</c:v>
                </c:pt>
                <c:pt idx="1960">
                  <c:v>-17.919999999999941</c:v>
                </c:pt>
                <c:pt idx="1961">
                  <c:v>-17.919999999999941</c:v>
                </c:pt>
                <c:pt idx="1962">
                  <c:v>-17.919999999999941</c:v>
                </c:pt>
                <c:pt idx="1963">
                  <c:v>-17.919999999999941</c:v>
                </c:pt>
                <c:pt idx="1964">
                  <c:v>-17.919999999999941</c:v>
                </c:pt>
                <c:pt idx="1965">
                  <c:v>-17.919999999999941</c:v>
                </c:pt>
                <c:pt idx="1966">
                  <c:v>-17.919999999999941</c:v>
                </c:pt>
                <c:pt idx="1967">
                  <c:v>-17.919999999999941</c:v>
                </c:pt>
                <c:pt idx="1968">
                  <c:v>-17.919999999999941</c:v>
                </c:pt>
                <c:pt idx="1969">
                  <c:v>-17.919999999999941</c:v>
                </c:pt>
                <c:pt idx="1970">
                  <c:v>-17.919999999999941</c:v>
                </c:pt>
                <c:pt idx="1971">
                  <c:v>-18.45999999999994</c:v>
                </c:pt>
                <c:pt idx="1972">
                  <c:v>-18.649999999999938</c:v>
                </c:pt>
                <c:pt idx="1973">
                  <c:v>-19.349999999999937</c:v>
                </c:pt>
                <c:pt idx="1974">
                  <c:v>-18.039999999999939</c:v>
                </c:pt>
                <c:pt idx="1975">
                  <c:v>-17.509999999999941</c:v>
                </c:pt>
                <c:pt idx="1976">
                  <c:v>-19.569999999999929</c:v>
                </c:pt>
                <c:pt idx="1977">
                  <c:v>-19.609999999999928</c:v>
                </c:pt>
                <c:pt idx="1978">
                  <c:v>-20.259999999999927</c:v>
                </c:pt>
                <c:pt idx="1979">
                  <c:v>-19.359999999999928</c:v>
                </c:pt>
                <c:pt idx="1980">
                  <c:v>-19.20999999999993</c:v>
                </c:pt>
                <c:pt idx="1981">
                  <c:v>-18.719999999999931</c:v>
                </c:pt>
                <c:pt idx="1982">
                  <c:v>-16.359999999999932</c:v>
                </c:pt>
                <c:pt idx="1983">
                  <c:v>-17.109999999999932</c:v>
                </c:pt>
                <c:pt idx="1984">
                  <c:v>-15.319999999999933</c:v>
                </c:pt>
                <c:pt idx="1985">
                  <c:v>-14.919999999999934</c:v>
                </c:pt>
                <c:pt idx="1986">
                  <c:v>-12.119999999999933</c:v>
                </c:pt>
                <c:pt idx="1987">
                  <c:v>-6.5599999999999312</c:v>
                </c:pt>
                <c:pt idx="1988">
                  <c:v>-3.6799999999999287</c:v>
                </c:pt>
                <c:pt idx="1989">
                  <c:v>-3.4299999999999287</c:v>
                </c:pt>
                <c:pt idx="1990">
                  <c:v>-3.9799999999999258</c:v>
                </c:pt>
                <c:pt idx="1991">
                  <c:v>-5.6799999999999145</c:v>
                </c:pt>
                <c:pt idx="1992">
                  <c:v>-6.2299999999999116</c:v>
                </c:pt>
                <c:pt idx="1993">
                  <c:v>-3.1299999999999244</c:v>
                </c:pt>
                <c:pt idx="1994">
                  <c:v>-5.829999999999913</c:v>
                </c:pt>
                <c:pt idx="1995">
                  <c:v>-4.8799999999999173</c:v>
                </c:pt>
                <c:pt idx="1996">
                  <c:v>-6.3299999999999059</c:v>
                </c:pt>
                <c:pt idx="1997">
                  <c:v>-8.4999999999999076</c:v>
                </c:pt>
                <c:pt idx="1998">
                  <c:v>-9.0599999999999099</c:v>
                </c:pt>
                <c:pt idx="1999">
                  <c:v>-7.1799999999999073</c:v>
                </c:pt>
                <c:pt idx="2000">
                  <c:v>-7.3199999999999079</c:v>
                </c:pt>
                <c:pt idx="2001">
                  <c:v>-3.9299999999999073</c:v>
                </c:pt>
                <c:pt idx="2002">
                  <c:v>-4.6799999999999073</c:v>
                </c:pt>
                <c:pt idx="2003">
                  <c:v>-6.7799999999999088</c:v>
                </c:pt>
                <c:pt idx="2004">
                  <c:v>-5.6799999999999073</c:v>
                </c:pt>
                <c:pt idx="2005">
                  <c:v>-9.8799999999999102</c:v>
                </c:pt>
                <c:pt idx="2006">
                  <c:v>-9.9599999999999085</c:v>
                </c:pt>
                <c:pt idx="2007">
                  <c:v>-9.1699999999999093</c:v>
                </c:pt>
                <c:pt idx="2008">
                  <c:v>-12.099999999999902</c:v>
                </c:pt>
                <c:pt idx="2009">
                  <c:v>-14.299999999999891</c:v>
                </c:pt>
                <c:pt idx="2010">
                  <c:v>-14.99999999999989</c:v>
                </c:pt>
                <c:pt idx="2011">
                  <c:v>-14.99999999999989</c:v>
                </c:pt>
                <c:pt idx="2012">
                  <c:v>-14.99999999999989</c:v>
                </c:pt>
                <c:pt idx="2013">
                  <c:v>-14.99999999999989</c:v>
                </c:pt>
                <c:pt idx="2014">
                  <c:v>-14.99999999999989</c:v>
                </c:pt>
                <c:pt idx="2015">
                  <c:v>-14.99999999999989</c:v>
                </c:pt>
                <c:pt idx="2016">
                  <c:v>-14.99999999999989</c:v>
                </c:pt>
                <c:pt idx="2017">
                  <c:v>-14.99999999999989</c:v>
                </c:pt>
                <c:pt idx="2018">
                  <c:v>-14.99999999999989</c:v>
                </c:pt>
                <c:pt idx="2019">
                  <c:v>-14.99999999999989</c:v>
                </c:pt>
                <c:pt idx="2020">
                  <c:v>-14.99999999999989</c:v>
                </c:pt>
                <c:pt idx="2021">
                  <c:v>-14.99999999999989</c:v>
                </c:pt>
                <c:pt idx="2022">
                  <c:v>-14.99999999999989</c:v>
                </c:pt>
                <c:pt idx="2023">
                  <c:v>-14.99999999999989</c:v>
                </c:pt>
                <c:pt idx="2024">
                  <c:v>-14.99999999999989</c:v>
                </c:pt>
                <c:pt idx="2025">
                  <c:v>-14.99999999999989</c:v>
                </c:pt>
                <c:pt idx="2026">
                  <c:v>-14.99999999999989</c:v>
                </c:pt>
                <c:pt idx="2027">
                  <c:v>-14.99999999999989</c:v>
                </c:pt>
                <c:pt idx="2028">
                  <c:v>-14.99999999999989</c:v>
                </c:pt>
                <c:pt idx="2029">
                  <c:v>-14.99999999999989</c:v>
                </c:pt>
                <c:pt idx="2030">
                  <c:v>-14.99999999999989</c:v>
                </c:pt>
                <c:pt idx="2031">
                  <c:v>-14.99999999999989</c:v>
                </c:pt>
                <c:pt idx="2032">
                  <c:v>-14.99999999999989</c:v>
                </c:pt>
                <c:pt idx="2033">
                  <c:v>-14.99999999999989</c:v>
                </c:pt>
                <c:pt idx="2034">
                  <c:v>-14.99999999999989</c:v>
                </c:pt>
                <c:pt idx="2035">
                  <c:v>-14.99999999999989</c:v>
                </c:pt>
                <c:pt idx="2036">
                  <c:v>-14.99999999999989</c:v>
                </c:pt>
                <c:pt idx="2037">
                  <c:v>-14.99999999999989</c:v>
                </c:pt>
                <c:pt idx="2038">
                  <c:v>-14.99999999999989</c:v>
                </c:pt>
                <c:pt idx="2039">
                  <c:v>-14.99999999999989</c:v>
                </c:pt>
                <c:pt idx="2040">
                  <c:v>-14.99999999999989</c:v>
                </c:pt>
                <c:pt idx="2041">
                  <c:v>-14.99999999999989</c:v>
                </c:pt>
                <c:pt idx="2042">
                  <c:v>-14.99999999999989</c:v>
                </c:pt>
                <c:pt idx="2043">
                  <c:v>-14.99999999999989</c:v>
                </c:pt>
                <c:pt idx="2044">
                  <c:v>-14.99999999999989</c:v>
                </c:pt>
                <c:pt idx="2045">
                  <c:v>-14.99999999999989</c:v>
                </c:pt>
                <c:pt idx="2046">
                  <c:v>-14.99999999999989</c:v>
                </c:pt>
                <c:pt idx="2047">
                  <c:v>-14.99999999999989</c:v>
                </c:pt>
                <c:pt idx="2048">
                  <c:v>-14.99999999999989</c:v>
                </c:pt>
                <c:pt idx="2049">
                  <c:v>-14.99999999999989</c:v>
                </c:pt>
                <c:pt idx="2050">
                  <c:v>-14.99999999999989</c:v>
                </c:pt>
                <c:pt idx="2051">
                  <c:v>-14.99999999999989</c:v>
                </c:pt>
                <c:pt idx="2052">
                  <c:v>-14.99999999999989</c:v>
                </c:pt>
                <c:pt idx="2053">
                  <c:v>-14.99999999999989</c:v>
                </c:pt>
                <c:pt idx="2054">
                  <c:v>-14.99999999999989</c:v>
                </c:pt>
                <c:pt idx="2055">
                  <c:v>-14.99999999999989</c:v>
                </c:pt>
                <c:pt idx="2056">
                  <c:v>-15.799999999999891</c:v>
                </c:pt>
                <c:pt idx="2057">
                  <c:v>-15.799999999999891</c:v>
                </c:pt>
                <c:pt idx="2058">
                  <c:v>-15.799999999999891</c:v>
                </c:pt>
                <c:pt idx="2059">
                  <c:v>-15.799999999999891</c:v>
                </c:pt>
                <c:pt idx="2060">
                  <c:v>-15.799999999999891</c:v>
                </c:pt>
                <c:pt idx="2061">
                  <c:v>-16.509999999999891</c:v>
                </c:pt>
                <c:pt idx="2062">
                  <c:v>-17.259999999999891</c:v>
                </c:pt>
                <c:pt idx="2063">
                  <c:v>-17.259999999999891</c:v>
                </c:pt>
                <c:pt idx="2064">
                  <c:v>-17.259999999999891</c:v>
                </c:pt>
                <c:pt idx="2065">
                  <c:v>-17.259999999999891</c:v>
                </c:pt>
                <c:pt idx="2066">
                  <c:v>-17.259999999999891</c:v>
                </c:pt>
                <c:pt idx="2067">
                  <c:v>-17.259999999999891</c:v>
                </c:pt>
                <c:pt idx="2068">
                  <c:v>-17.259999999999891</c:v>
                </c:pt>
                <c:pt idx="2069">
                  <c:v>-17.259999999999891</c:v>
                </c:pt>
                <c:pt idx="2070">
                  <c:v>-17.259999999999891</c:v>
                </c:pt>
                <c:pt idx="2071">
                  <c:v>-17.259999999999891</c:v>
                </c:pt>
                <c:pt idx="2072">
                  <c:v>-17.259999999999891</c:v>
                </c:pt>
                <c:pt idx="2073">
                  <c:v>-17.259999999999891</c:v>
                </c:pt>
                <c:pt idx="2074">
                  <c:v>-17.259999999999891</c:v>
                </c:pt>
                <c:pt idx="2075">
                  <c:v>-17.259999999999891</c:v>
                </c:pt>
                <c:pt idx="2076">
                  <c:v>-17.259999999999891</c:v>
                </c:pt>
                <c:pt idx="2077">
                  <c:v>-17.259999999999891</c:v>
                </c:pt>
                <c:pt idx="2078">
                  <c:v>-17.259999999999891</c:v>
                </c:pt>
                <c:pt idx="2079">
                  <c:v>-17.259999999999891</c:v>
                </c:pt>
                <c:pt idx="2080">
                  <c:v>-17.259999999999891</c:v>
                </c:pt>
                <c:pt idx="2081">
                  <c:v>-17.259999999999891</c:v>
                </c:pt>
                <c:pt idx="2082">
                  <c:v>-17.259999999999891</c:v>
                </c:pt>
                <c:pt idx="2083">
                  <c:v>-17.259999999999891</c:v>
                </c:pt>
                <c:pt idx="2084">
                  <c:v>-17.259999999999891</c:v>
                </c:pt>
                <c:pt idx="2085">
                  <c:v>-17.259999999999891</c:v>
                </c:pt>
                <c:pt idx="2086">
                  <c:v>-17.259999999999891</c:v>
                </c:pt>
                <c:pt idx="2087">
                  <c:v>-17.259999999999891</c:v>
                </c:pt>
                <c:pt idx="2088">
                  <c:v>-17.259999999999891</c:v>
                </c:pt>
                <c:pt idx="2089">
                  <c:v>-17.259999999999891</c:v>
                </c:pt>
                <c:pt idx="2090">
                  <c:v>-17.259999999999891</c:v>
                </c:pt>
                <c:pt idx="2091">
                  <c:v>-17.259999999999891</c:v>
                </c:pt>
                <c:pt idx="2092">
                  <c:v>-17.259999999999891</c:v>
                </c:pt>
                <c:pt idx="2093">
                  <c:v>-20.039999999999893</c:v>
                </c:pt>
                <c:pt idx="2094">
                  <c:v>-20.039999999999893</c:v>
                </c:pt>
                <c:pt idx="2095">
                  <c:v>-20.039999999999893</c:v>
                </c:pt>
                <c:pt idx="2096">
                  <c:v>-20.039999999999893</c:v>
                </c:pt>
                <c:pt idx="2097">
                  <c:v>-20.039999999999893</c:v>
                </c:pt>
                <c:pt idx="2098">
                  <c:v>-20.039999999999893</c:v>
                </c:pt>
                <c:pt idx="2099">
                  <c:v>-20.039999999999893</c:v>
                </c:pt>
                <c:pt idx="2100">
                  <c:v>-21.319999999999894</c:v>
                </c:pt>
                <c:pt idx="2101">
                  <c:v>-19.189999999999895</c:v>
                </c:pt>
                <c:pt idx="2102">
                  <c:v>-17.539999999999896</c:v>
                </c:pt>
                <c:pt idx="2103">
                  <c:v>-11.139999999999894</c:v>
                </c:pt>
                <c:pt idx="2104">
                  <c:v>-12.989999999999895</c:v>
                </c:pt>
                <c:pt idx="2105">
                  <c:v>-14.189999999999884</c:v>
                </c:pt>
                <c:pt idx="2106">
                  <c:v>-18.509999999999884</c:v>
                </c:pt>
                <c:pt idx="2107">
                  <c:v>-20.519999999999882</c:v>
                </c:pt>
                <c:pt idx="2108">
                  <c:v>-16.959999999999884</c:v>
                </c:pt>
                <c:pt idx="2109">
                  <c:v>-7.7399999999998954</c:v>
                </c:pt>
                <c:pt idx="2110">
                  <c:v>-9.4899999999998954</c:v>
                </c:pt>
                <c:pt idx="2111">
                  <c:v>-2.889999999999894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-1.75</c:v>
                </c:pt>
                <c:pt idx="2220">
                  <c:v>-1.75</c:v>
                </c:pt>
                <c:pt idx="2221">
                  <c:v>-1.75</c:v>
                </c:pt>
                <c:pt idx="2222">
                  <c:v>-1.75</c:v>
                </c:pt>
                <c:pt idx="2223">
                  <c:v>-1.75</c:v>
                </c:pt>
                <c:pt idx="2224">
                  <c:v>-1.75</c:v>
                </c:pt>
                <c:pt idx="2225">
                  <c:v>-1.75</c:v>
                </c:pt>
                <c:pt idx="2226">
                  <c:v>-1.75</c:v>
                </c:pt>
                <c:pt idx="2227">
                  <c:v>-1.75</c:v>
                </c:pt>
                <c:pt idx="2228">
                  <c:v>-1.75</c:v>
                </c:pt>
                <c:pt idx="2229">
                  <c:v>-1.75</c:v>
                </c:pt>
                <c:pt idx="2230">
                  <c:v>-1.75</c:v>
                </c:pt>
                <c:pt idx="2231">
                  <c:v>-1.75</c:v>
                </c:pt>
                <c:pt idx="2232">
                  <c:v>-1.75</c:v>
                </c:pt>
                <c:pt idx="2233">
                  <c:v>0</c:v>
                </c:pt>
                <c:pt idx="2234">
                  <c:v>-3.3500000000000014</c:v>
                </c:pt>
                <c:pt idx="2235">
                  <c:v>-6.5500000000000043</c:v>
                </c:pt>
                <c:pt idx="2236">
                  <c:v>-7.7900000000000063</c:v>
                </c:pt>
                <c:pt idx="2237">
                  <c:v>-10.170000000000009</c:v>
                </c:pt>
                <c:pt idx="2238">
                  <c:v>-10.170000000000009</c:v>
                </c:pt>
                <c:pt idx="2239">
                  <c:v>-10.170000000000009</c:v>
                </c:pt>
                <c:pt idx="2240">
                  <c:v>-10.170000000000009</c:v>
                </c:pt>
                <c:pt idx="2241">
                  <c:v>-10.170000000000009</c:v>
                </c:pt>
                <c:pt idx="2242">
                  <c:v>-10.170000000000009</c:v>
                </c:pt>
                <c:pt idx="2243">
                  <c:v>-10.170000000000009</c:v>
                </c:pt>
                <c:pt idx="2244">
                  <c:v>-10.170000000000009</c:v>
                </c:pt>
                <c:pt idx="2245">
                  <c:v>-10.170000000000009</c:v>
                </c:pt>
                <c:pt idx="2246">
                  <c:v>-10.170000000000009</c:v>
                </c:pt>
                <c:pt idx="2247">
                  <c:v>-10.170000000000009</c:v>
                </c:pt>
                <c:pt idx="2248">
                  <c:v>-10.170000000000009</c:v>
                </c:pt>
                <c:pt idx="2249">
                  <c:v>-10.170000000000009</c:v>
                </c:pt>
                <c:pt idx="2250">
                  <c:v>-10.170000000000009</c:v>
                </c:pt>
                <c:pt idx="2251">
                  <c:v>-10.170000000000009</c:v>
                </c:pt>
                <c:pt idx="2252">
                  <c:v>-10.170000000000009</c:v>
                </c:pt>
                <c:pt idx="2253">
                  <c:v>-10.170000000000009</c:v>
                </c:pt>
                <c:pt idx="2254">
                  <c:v>-10.170000000000009</c:v>
                </c:pt>
                <c:pt idx="2255">
                  <c:v>-10.170000000000009</c:v>
                </c:pt>
                <c:pt idx="2256">
                  <c:v>-10.170000000000009</c:v>
                </c:pt>
                <c:pt idx="2257">
                  <c:v>-10.170000000000009</c:v>
                </c:pt>
                <c:pt idx="2258">
                  <c:v>-10.170000000000009</c:v>
                </c:pt>
                <c:pt idx="2259">
                  <c:v>-12.800000000000011</c:v>
                </c:pt>
                <c:pt idx="2260">
                  <c:v>-15.189999999999998</c:v>
                </c:pt>
                <c:pt idx="2261">
                  <c:v>-15.189999999999998</c:v>
                </c:pt>
                <c:pt idx="2262">
                  <c:v>-15.189999999999998</c:v>
                </c:pt>
                <c:pt idx="2263">
                  <c:v>-15.189999999999998</c:v>
                </c:pt>
                <c:pt idx="2264">
                  <c:v>-15.189999999999998</c:v>
                </c:pt>
                <c:pt idx="2265">
                  <c:v>-15.189999999999998</c:v>
                </c:pt>
                <c:pt idx="2266">
                  <c:v>-15.189999999999998</c:v>
                </c:pt>
                <c:pt idx="2267">
                  <c:v>-15.189999999999998</c:v>
                </c:pt>
                <c:pt idx="2268">
                  <c:v>-15.189999999999998</c:v>
                </c:pt>
                <c:pt idx="2269">
                  <c:v>-15.189999999999998</c:v>
                </c:pt>
                <c:pt idx="2270">
                  <c:v>-15.189999999999998</c:v>
                </c:pt>
                <c:pt idx="2271">
                  <c:v>-15.189999999999998</c:v>
                </c:pt>
                <c:pt idx="2272">
                  <c:v>-15.189999999999998</c:v>
                </c:pt>
                <c:pt idx="2273">
                  <c:v>-15.189999999999998</c:v>
                </c:pt>
                <c:pt idx="2274">
                  <c:v>-15.189999999999998</c:v>
                </c:pt>
                <c:pt idx="2275">
                  <c:v>-15.189999999999998</c:v>
                </c:pt>
                <c:pt idx="2276">
                  <c:v>-15.189999999999998</c:v>
                </c:pt>
                <c:pt idx="2277">
                  <c:v>-15.189999999999998</c:v>
                </c:pt>
                <c:pt idx="2278">
                  <c:v>-15.189999999999998</c:v>
                </c:pt>
                <c:pt idx="2279">
                  <c:v>-15.189999999999998</c:v>
                </c:pt>
                <c:pt idx="2280">
                  <c:v>-15.189999999999998</c:v>
                </c:pt>
                <c:pt idx="2281">
                  <c:v>-15.189999999999998</c:v>
                </c:pt>
                <c:pt idx="2282">
                  <c:v>-15.189999999999998</c:v>
                </c:pt>
                <c:pt idx="2283">
                  <c:v>-15.189999999999998</c:v>
                </c:pt>
                <c:pt idx="2284">
                  <c:v>-15.189999999999998</c:v>
                </c:pt>
                <c:pt idx="2285">
                  <c:v>-15.189999999999998</c:v>
                </c:pt>
                <c:pt idx="2286">
                  <c:v>-15.189999999999998</c:v>
                </c:pt>
                <c:pt idx="2287">
                  <c:v>-15.189999999999998</c:v>
                </c:pt>
                <c:pt idx="2288">
                  <c:v>-15.189999999999998</c:v>
                </c:pt>
                <c:pt idx="2289">
                  <c:v>-15.189999999999998</c:v>
                </c:pt>
                <c:pt idx="2290">
                  <c:v>-15.189999999999998</c:v>
                </c:pt>
                <c:pt idx="2291">
                  <c:v>-15.189999999999998</c:v>
                </c:pt>
                <c:pt idx="2292">
                  <c:v>-15.189999999999998</c:v>
                </c:pt>
                <c:pt idx="2293">
                  <c:v>-15.189999999999998</c:v>
                </c:pt>
                <c:pt idx="2294">
                  <c:v>-15.189999999999998</c:v>
                </c:pt>
                <c:pt idx="2295">
                  <c:v>-15.189999999999998</c:v>
                </c:pt>
                <c:pt idx="2296">
                  <c:v>-15.189999999999998</c:v>
                </c:pt>
                <c:pt idx="2297">
                  <c:v>-15.189999999999998</c:v>
                </c:pt>
                <c:pt idx="2298">
                  <c:v>-15.189999999999998</c:v>
                </c:pt>
                <c:pt idx="2299">
                  <c:v>-15.189999999999998</c:v>
                </c:pt>
                <c:pt idx="2300">
                  <c:v>-15.189999999999998</c:v>
                </c:pt>
                <c:pt idx="2301">
                  <c:v>-15.189999999999998</c:v>
                </c:pt>
                <c:pt idx="2302">
                  <c:v>-15.189999999999998</c:v>
                </c:pt>
                <c:pt idx="2303">
                  <c:v>-15.189999999999998</c:v>
                </c:pt>
                <c:pt idx="2304">
                  <c:v>-15.189999999999998</c:v>
                </c:pt>
                <c:pt idx="2305">
                  <c:v>-15.189999999999998</c:v>
                </c:pt>
                <c:pt idx="2306">
                  <c:v>-15.189999999999998</c:v>
                </c:pt>
                <c:pt idx="2307">
                  <c:v>-15.189999999999998</c:v>
                </c:pt>
                <c:pt idx="2308">
                  <c:v>-15.189999999999998</c:v>
                </c:pt>
                <c:pt idx="2309">
                  <c:v>-15.189999999999998</c:v>
                </c:pt>
                <c:pt idx="2310">
                  <c:v>-15.189999999999998</c:v>
                </c:pt>
                <c:pt idx="2311">
                  <c:v>-15.189999999999998</c:v>
                </c:pt>
                <c:pt idx="2312">
                  <c:v>-15.189999999999998</c:v>
                </c:pt>
                <c:pt idx="2313">
                  <c:v>-15.189999999999998</c:v>
                </c:pt>
                <c:pt idx="2314">
                  <c:v>-15.189999999999998</c:v>
                </c:pt>
                <c:pt idx="2315">
                  <c:v>-15.189999999999998</c:v>
                </c:pt>
                <c:pt idx="2316">
                  <c:v>-15.189999999999998</c:v>
                </c:pt>
                <c:pt idx="2317">
                  <c:v>-15.189999999999998</c:v>
                </c:pt>
                <c:pt idx="2318">
                  <c:v>-15.189999999999998</c:v>
                </c:pt>
                <c:pt idx="2319">
                  <c:v>-15.189999999999998</c:v>
                </c:pt>
                <c:pt idx="2320">
                  <c:v>-15.189999999999998</c:v>
                </c:pt>
                <c:pt idx="2321">
                  <c:v>-15.189999999999998</c:v>
                </c:pt>
                <c:pt idx="2322">
                  <c:v>-15.189999999999998</c:v>
                </c:pt>
                <c:pt idx="2323">
                  <c:v>-15.189999999999998</c:v>
                </c:pt>
                <c:pt idx="2324">
                  <c:v>-15.189999999999998</c:v>
                </c:pt>
                <c:pt idx="2325">
                  <c:v>-15.189999999999998</c:v>
                </c:pt>
                <c:pt idx="2326">
                  <c:v>-15.189999999999998</c:v>
                </c:pt>
                <c:pt idx="2327">
                  <c:v>-15.189999999999998</c:v>
                </c:pt>
                <c:pt idx="2328">
                  <c:v>-14.350000000000001</c:v>
                </c:pt>
                <c:pt idx="2329">
                  <c:v>-13.840000000000003</c:v>
                </c:pt>
                <c:pt idx="2330">
                  <c:v>-16.25</c:v>
                </c:pt>
                <c:pt idx="2331">
                  <c:v>-17.46</c:v>
                </c:pt>
                <c:pt idx="2332">
                  <c:v>-17.46</c:v>
                </c:pt>
                <c:pt idx="2333">
                  <c:v>-17.46</c:v>
                </c:pt>
                <c:pt idx="2334">
                  <c:v>-17.46</c:v>
                </c:pt>
                <c:pt idx="2335">
                  <c:v>-17.46</c:v>
                </c:pt>
                <c:pt idx="2336">
                  <c:v>-15.45000000000001</c:v>
                </c:pt>
                <c:pt idx="2337">
                  <c:v>-18.509999999999998</c:v>
                </c:pt>
                <c:pt idx="2338">
                  <c:v>-18.199999999999996</c:v>
                </c:pt>
                <c:pt idx="2339">
                  <c:v>-20.489999999999995</c:v>
                </c:pt>
                <c:pt idx="2340">
                  <c:v>-19.879999999999995</c:v>
                </c:pt>
                <c:pt idx="2341">
                  <c:v>-19.559999999999995</c:v>
                </c:pt>
                <c:pt idx="2342">
                  <c:v>-18.889999999999993</c:v>
                </c:pt>
                <c:pt idx="2343">
                  <c:v>-21.579999999999984</c:v>
                </c:pt>
                <c:pt idx="2344">
                  <c:v>-21.579999999999984</c:v>
                </c:pt>
                <c:pt idx="2345">
                  <c:v>-21.579999999999984</c:v>
                </c:pt>
                <c:pt idx="2346">
                  <c:v>-21.579999999999984</c:v>
                </c:pt>
                <c:pt idx="2347">
                  <c:v>-21.579999999999984</c:v>
                </c:pt>
                <c:pt idx="2348">
                  <c:v>-21.579999999999984</c:v>
                </c:pt>
                <c:pt idx="2349">
                  <c:v>-21.579999999999984</c:v>
                </c:pt>
                <c:pt idx="2350">
                  <c:v>-21.579999999999984</c:v>
                </c:pt>
                <c:pt idx="2351">
                  <c:v>-21.579999999999984</c:v>
                </c:pt>
                <c:pt idx="2352">
                  <c:v>-21.579999999999984</c:v>
                </c:pt>
                <c:pt idx="2353">
                  <c:v>-21.579999999999984</c:v>
                </c:pt>
                <c:pt idx="2354">
                  <c:v>-21.579999999999984</c:v>
                </c:pt>
                <c:pt idx="2355">
                  <c:v>-21.579999999999984</c:v>
                </c:pt>
                <c:pt idx="2356">
                  <c:v>-21.579999999999984</c:v>
                </c:pt>
                <c:pt idx="2357">
                  <c:v>-21.579999999999984</c:v>
                </c:pt>
                <c:pt idx="2358">
                  <c:v>-21.579999999999984</c:v>
                </c:pt>
                <c:pt idx="2359">
                  <c:v>-21.579999999999984</c:v>
                </c:pt>
                <c:pt idx="2360">
                  <c:v>-21.579999999999984</c:v>
                </c:pt>
                <c:pt idx="2361">
                  <c:v>-21.579999999999984</c:v>
                </c:pt>
                <c:pt idx="2362">
                  <c:v>-21.579999999999984</c:v>
                </c:pt>
                <c:pt idx="2363">
                  <c:v>-21.579999999999984</c:v>
                </c:pt>
                <c:pt idx="2364">
                  <c:v>-21.579999999999984</c:v>
                </c:pt>
                <c:pt idx="2365">
                  <c:v>-21.579999999999984</c:v>
                </c:pt>
                <c:pt idx="2366">
                  <c:v>-21.579999999999984</c:v>
                </c:pt>
                <c:pt idx="2367">
                  <c:v>-21.579999999999984</c:v>
                </c:pt>
                <c:pt idx="2368">
                  <c:v>-21.579999999999984</c:v>
                </c:pt>
                <c:pt idx="2369">
                  <c:v>-21.579999999999984</c:v>
                </c:pt>
                <c:pt idx="2370">
                  <c:v>-21.579999999999984</c:v>
                </c:pt>
                <c:pt idx="2371">
                  <c:v>-21.579999999999984</c:v>
                </c:pt>
                <c:pt idx="2372">
                  <c:v>-21.579999999999984</c:v>
                </c:pt>
                <c:pt idx="2373">
                  <c:v>-21.579999999999984</c:v>
                </c:pt>
                <c:pt idx="2374">
                  <c:v>-21.579999999999984</c:v>
                </c:pt>
                <c:pt idx="2375">
                  <c:v>-21.579999999999984</c:v>
                </c:pt>
                <c:pt idx="2376">
                  <c:v>-22.659999999999982</c:v>
                </c:pt>
                <c:pt idx="2377">
                  <c:v>-21.979999999999983</c:v>
                </c:pt>
                <c:pt idx="2378">
                  <c:v>-19.249999999999986</c:v>
                </c:pt>
                <c:pt idx="2379">
                  <c:v>-18.829999999999984</c:v>
                </c:pt>
                <c:pt idx="2380">
                  <c:v>-17.109999999999992</c:v>
                </c:pt>
                <c:pt idx="2381">
                  <c:v>-21.079999999999984</c:v>
                </c:pt>
                <c:pt idx="2382">
                  <c:v>-21.389999999999986</c:v>
                </c:pt>
                <c:pt idx="2383">
                  <c:v>-19.179999999999986</c:v>
                </c:pt>
                <c:pt idx="2384">
                  <c:v>-19.619999999999983</c:v>
                </c:pt>
                <c:pt idx="2385">
                  <c:v>-19.999999999999986</c:v>
                </c:pt>
                <c:pt idx="2386">
                  <c:v>-20.749999999999986</c:v>
                </c:pt>
                <c:pt idx="2387">
                  <c:v>-16.779999999999994</c:v>
                </c:pt>
                <c:pt idx="2388">
                  <c:v>-19.319999999999993</c:v>
                </c:pt>
                <c:pt idx="2389">
                  <c:v>-22.159999999999997</c:v>
                </c:pt>
                <c:pt idx="2390">
                  <c:v>-24.669999999999995</c:v>
                </c:pt>
                <c:pt idx="2391">
                  <c:v>-24.629999999999995</c:v>
                </c:pt>
                <c:pt idx="2392">
                  <c:v>-24.449999999999996</c:v>
                </c:pt>
                <c:pt idx="2393">
                  <c:v>-24.259999999999998</c:v>
                </c:pt>
                <c:pt idx="2394">
                  <c:v>-23.36</c:v>
                </c:pt>
                <c:pt idx="2395">
                  <c:v>-21.600000000000009</c:v>
                </c:pt>
                <c:pt idx="2396">
                  <c:v>-21.420000000000009</c:v>
                </c:pt>
                <c:pt idx="2397">
                  <c:v>-12.810000000000009</c:v>
                </c:pt>
                <c:pt idx="2398">
                  <c:v>-6.6000000000000227</c:v>
                </c:pt>
                <c:pt idx="2399">
                  <c:v>-9.7500000000000213</c:v>
                </c:pt>
                <c:pt idx="2400">
                  <c:v>0</c:v>
                </c:pt>
                <c:pt idx="2401">
                  <c:v>0</c:v>
                </c:pt>
                <c:pt idx="2402">
                  <c:v>-7.6499999999999986</c:v>
                </c:pt>
                <c:pt idx="2403">
                  <c:v>-21.629999999999896</c:v>
                </c:pt>
                <c:pt idx="2404">
                  <c:v>-22.939999999999898</c:v>
                </c:pt>
                <c:pt idx="2405">
                  <c:v>-17.999999999999908</c:v>
                </c:pt>
                <c:pt idx="2406">
                  <c:v>-18.049999999999905</c:v>
                </c:pt>
                <c:pt idx="2407">
                  <c:v>-20.529999999999895</c:v>
                </c:pt>
                <c:pt idx="2408">
                  <c:v>-32.569999999999894</c:v>
                </c:pt>
                <c:pt idx="2409">
                  <c:v>-33.089999999999897</c:v>
                </c:pt>
                <c:pt idx="2410">
                  <c:v>-29.279999999999895</c:v>
                </c:pt>
                <c:pt idx="2411">
                  <c:v>-33.589999999999897</c:v>
                </c:pt>
                <c:pt idx="2412">
                  <c:v>-35.789999999999885</c:v>
                </c:pt>
                <c:pt idx="2413">
                  <c:v>-34.099999999999895</c:v>
                </c:pt>
                <c:pt idx="2414">
                  <c:v>-27.679999999999893</c:v>
                </c:pt>
                <c:pt idx="2415">
                  <c:v>-13.359999999999893</c:v>
                </c:pt>
                <c:pt idx="2416">
                  <c:v>-13.359999999999893</c:v>
                </c:pt>
                <c:pt idx="2417">
                  <c:v>-13.359999999999893</c:v>
                </c:pt>
                <c:pt idx="2418">
                  <c:v>-13.359999999999893</c:v>
                </c:pt>
                <c:pt idx="2419">
                  <c:v>-13.359999999999893</c:v>
                </c:pt>
                <c:pt idx="2420">
                  <c:v>-13.359999999999893</c:v>
                </c:pt>
                <c:pt idx="2421">
                  <c:v>-13.359999999999893</c:v>
                </c:pt>
                <c:pt idx="2422">
                  <c:v>-13.359999999999893</c:v>
                </c:pt>
                <c:pt idx="2423">
                  <c:v>-13.359999999999893</c:v>
                </c:pt>
                <c:pt idx="2424">
                  <c:v>-13.359999999999893</c:v>
                </c:pt>
                <c:pt idx="2425">
                  <c:v>-13.359999999999893</c:v>
                </c:pt>
                <c:pt idx="2426">
                  <c:v>-13.359999999999893</c:v>
                </c:pt>
                <c:pt idx="2427">
                  <c:v>-13.359999999999893</c:v>
                </c:pt>
                <c:pt idx="2428">
                  <c:v>-13.359999999999893</c:v>
                </c:pt>
                <c:pt idx="2429">
                  <c:v>-13.359999999999893</c:v>
                </c:pt>
                <c:pt idx="2430">
                  <c:v>-13.359999999999893</c:v>
                </c:pt>
                <c:pt idx="2431">
                  <c:v>-13.359999999999893</c:v>
                </c:pt>
                <c:pt idx="2432">
                  <c:v>-13.359999999999893</c:v>
                </c:pt>
                <c:pt idx="2433">
                  <c:v>-13.359999999999893</c:v>
                </c:pt>
                <c:pt idx="2434">
                  <c:v>-13.359999999999893</c:v>
                </c:pt>
                <c:pt idx="2435">
                  <c:v>-13.359999999999893</c:v>
                </c:pt>
                <c:pt idx="2436">
                  <c:v>-13.359999999999893</c:v>
                </c:pt>
                <c:pt idx="2437">
                  <c:v>-13.359999999999893</c:v>
                </c:pt>
                <c:pt idx="2438">
                  <c:v>-13.359999999999893</c:v>
                </c:pt>
                <c:pt idx="2439">
                  <c:v>-13.359999999999893</c:v>
                </c:pt>
                <c:pt idx="2440">
                  <c:v>-13.359999999999893</c:v>
                </c:pt>
                <c:pt idx="2441">
                  <c:v>-13.359999999999893</c:v>
                </c:pt>
                <c:pt idx="2442">
                  <c:v>-13.359999999999893</c:v>
                </c:pt>
                <c:pt idx="2443">
                  <c:v>-13.359999999999893</c:v>
                </c:pt>
                <c:pt idx="2444">
                  <c:v>-13.359999999999893</c:v>
                </c:pt>
                <c:pt idx="2445">
                  <c:v>-13.359999999999893</c:v>
                </c:pt>
                <c:pt idx="2446">
                  <c:v>-15.389999999999894</c:v>
                </c:pt>
                <c:pt idx="2447">
                  <c:v>-16.809999999999896</c:v>
                </c:pt>
                <c:pt idx="2448">
                  <c:v>-16.809999999999896</c:v>
                </c:pt>
                <c:pt idx="2449">
                  <c:v>-16.809999999999896</c:v>
                </c:pt>
                <c:pt idx="2450">
                  <c:v>-16.809999999999896</c:v>
                </c:pt>
                <c:pt idx="2451">
                  <c:v>-16.809999999999896</c:v>
                </c:pt>
                <c:pt idx="2452">
                  <c:v>-16.809999999999896</c:v>
                </c:pt>
                <c:pt idx="2453">
                  <c:v>-16.809999999999896</c:v>
                </c:pt>
                <c:pt idx="2454">
                  <c:v>-16.809999999999896</c:v>
                </c:pt>
                <c:pt idx="2455">
                  <c:v>-16.809999999999896</c:v>
                </c:pt>
                <c:pt idx="2456">
                  <c:v>-16.809999999999896</c:v>
                </c:pt>
                <c:pt idx="2457">
                  <c:v>-16.809999999999896</c:v>
                </c:pt>
                <c:pt idx="2458">
                  <c:v>-16.809999999999896</c:v>
                </c:pt>
                <c:pt idx="2459">
                  <c:v>-16.809999999999896</c:v>
                </c:pt>
                <c:pt idx="2460">
                  <c:v>-16.809999999999896</c:v>
                </c:pt>
                <c:pt idx="2461">
                  <c:v>-16.809999999999896</c:v>
                </c:pt>
                <c:pt idx="2462">
                  <c:v>-16.809999999999896</c:v>
                </c:pt>
                <c:pt idx="2463">
                  <c:v>-16.809999999999896</c:v>
                </c:pt>
                <c:pt idx="2464">
                  <c:v>-16.809999999999896</c:v>
                </c:pt>
                <c:pt idx="2465">
                  <c:v>-16.809999999999896</c:v>
                </c:pt>
                <c:pt idx="2466">
                  <c:v>-16.809999999999896</c:v>
                </c:pt>
                <c:pt idx="2467">
                  <c:v>-16.809999999999896</c:v>
                </c:pt>
                <c:pt idx="2468">
                  <c:v>-16.809999999999896</c:v>
                </c:pt>
                <c:pt idx="2469">
                  <c:v>-16.809999999999896</c:v>
                </c:pt>
                <c:pt idx="2470">
                  <c:v>-16.809999999999896</c:v>
                </c:pt>
                <c:pt idx="2471">
                  <c:v>-16.809999999999896</c:v>
                </c:pt>
                <c:pt idx="2472">
                  <c:v>-16.809999999999896</c:v>
                </c:pt>
                <c:pt idx="2473">
                  <c:v>-16.809999999999896</c:v>
                </c:pt>
                <c:pt idx="2474">
                  <c:v>-16.809999999999896</c:v>
                </c:pt>
                <c:pt idx="2475">
                  <c:v>-16.809999999999896</c:v>
                </c:pt>
                <c:pt idx="2476">
                  <c:v>-14.229999999999897</c:v>
                </c:pt>
                <c:pt idx="2477">
                  <c:v>-13.279999999999895</c:v>
                </c:pt>
                <c:pt idx="2478">
                  <c:v>-9.4799999999998974</c:v>
                </c:pt>
                <c:pt idx="2479">
                  <c:v>-7.129999999999896</c:v>
                </c:pt>
                <c:pt idx="2480">
                  <c:v>-10.029999999999895</c:v>
                </c:pt>
                <c:pt idx="2481">
                  <c:v>-4.5799999999998988</c:v>
                </c:pt>
                <c:pt idx="2482">
                  <c:v>0</c:v>
                </c:pt>
                <c:pt idx="2483">
                  <c:v>0</c:v>
                </c:pt>
                <c:pt idx="2484">
                  <c:v>-4.9999999999997158E-2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-0.25</c:v>
                </c:pt>
                <c:pt idx="2534">
                  <c:v>-1.8900000000000006</c:v>
                </c:pt>
                <c:pt idx="2535">
                  <c:v>-2.2199999999999989</c:v>
                </c:pt>
                <c:pt idx="2536">
                  <c:v>-3.0300000000000011</c:v>
                </c:pt>
                <c:pt idx="2537">
                  <c:v>-1.5900000000000176</c:v>
                </c:pt>
                <c:pt idx="2538">
                  <c:v>0</c:v>
                </c:pt>
                <c:pt idx="2539">
                  <c:v>-1.2299999999999898</c:v>
                </c:pt>
                <c:pt idx="2540">
                  <c:v>0</c:v>
                </c:pt>
                <c:pt idx="2541">
                  <c:v>-2.980000000000004</c:v>
                </c:pt>
                <c:pt idx="2542">
                  <c:v>-5.980000000000004</c:v>
                </c:pt>
                <c:pt idx="2543">
                  <c:v>-5.1000000000000085</c:v>
                </c:pt>
                <c:pt idx="2544">
                  <c:v>-5.1600000000000108</c:v>
                </c:pt>
                <c:pt idx="2545">
                  <c:v>-5.8700000000000045</c:v>
                </c:pt>
                <c:pt idx="2546">
                  <c:v>-3.7300000000000182</c:v>
                </c:pt>
                <c:pt idx="2547">
                  <c:v>-1.9000000000000199</c:v>
                </c:pt>
                <c:pt idx="2548">
                  <c:v>-0.24000000000002331</c:v>
                </c:pt>
                <c:pt idx="2549">
                  <c:v>0</c:v>
                </c:pt>
                <c:pt idx="2550">
                  <c:v>0</c:v>
                </c:pt>
                <c:pt idx="2551">
                  <c:v>-4.9899999999999949</c:v>
                </c:pt>
                <c:pt idx="2552">
                  <c:v>-4.4099999999999966</c:v>
                </c:pt>
                <c:pt idx="2553">
                  <c:v>-6.289999999999992</c:v>
                </c:pt>
                <c:pt idx="2554">
                  <c:v>-6.9799999999999898</c:v>
                </c:pt>
                <c:pt idx="2555">
                  <c:v>-3.75</c:v>
                </c:pt>
                <c:pt idx="2556">
                  <c:v>-7.4299999999999926</c:v>
                </c:pt>
                <c:pt idx="2557">
                  <c:v>-7.9499999999999886</c:v>
                </c:pt>
                <c:pt idx="2558">
                  <c:v>-7.9499999999999886</c:v>
                </c:pt>
                <c:pt idx="2559">
                  <c:v>-7.9499999999999886</c:v>
                </c:pt>
                <c:pt idx="2560">
                  <c:v>-7.9499999999999886</c:v>
                </c:pt>
                <c:pt idx="2561">
                  <c:v>-7.9499999999999886</c:v>
                </c:pt>
                <c:pt idx="2562">
                  <c:v>-7.9499999999999886</c:v>
                </c:pt>
                <c:pt idx="2563">
                  <c:v>-7.9499999999999886</c:v>
                </c:pt>
                <c:pt idx="2564">
                  <c:v>-7.9499999999999886</c:v>
                </c:pt>
                <c:pt idx="2565">
                  <c:v>-7.9499999999999886</c:v>
                </c:pt>
                <c:pt idx="2566">
                  <c:v>-7.9499999999999886</c:v>
                </c:pt>
                <c:pt idx="2567">
                  <c:v>-7.9499999999999886</c:v>
                </c:pt>
                <c:pt idx="2568">
                  <c:v>-7.9499999999999886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-0.40000000000000568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-0.30000000000001137</c:v>
                </c:pt>
                <c:pt idx="2585">
                  <c:v>-2.3600000000000136</c:v>
                </c:pt>
                <c:pt idx="2586">
                  <c:v>0</c:v>
                </c:pt>
                <c:pt idx="2587">
                  <c:v>-2.3599999999999852</c:v>
                </c:pt>
                <c:pt idx="2588">
                  <c:v>-3.1099999999999852</c:v>
                </c:pt>
                <c:pt idx="2589">
                  <c:v>-2.9799999999999898</c:v>
                </c:pt>
                <c:pt idx="2590">
                  <c:v>-2.0499999999999829</c:v>
                </c:pt>
                <c:pt idx="2591">
                  <c:v>-2.7999999999999829</c:v>
                </c:pt>
                <c:pt idx="2592">
                  <c:v>-2.5599999999999739</c:v>
                </c:pt>
                <c:pt idx="2593">
                  <c:v>-4.879999999999967</c:v>
                </c:pt>
                <c:pt idx="2594">
                  <c:v>-4.879999999999967</c:v>
                </c:pt>
                <c:pt idx="2595">
                  <c:v>-4.879999999999967</c:v>
                </c:pt>
                <c:pt idx="2596">
                  <c:v>-4.879999999999967</c:v>
                </c:pt>
                <c:pt idx="2597">
                  <c:v>-4.879999999999967</c:v>
                </c:pt>
                <c:pt idx="2598">
                  <c:v>-4.879999999999967</c:v>
                </c:pt>
                <c:pt idx="2599">
                  <c:v>-4.879999999999967</c:v>
                </c:pt>
                <c:pt idx="2600">
                  <c:v>-4.879999999999967</c:v>
                </c:pt>
                <c:pt idx="2601">
                  <c:v>-4.879999999999967</c:v>
                </c:pt>
                <c:pt idx="2602">
                  <c:v>-4.879999999999967</c:v>
                </c:pt>
                <c:pt idx="2603">
                  <c:v>-4.879999999999967</c:v>
                </c:pt>
                <c:pt idx="2604">
                  <c:v>-4.879999999999967</c:v>
                </c:pt>
                <c:pt idx="2605">
                  <c:v>-4.879999999999967</c:v>
                </c:pt>
                <c:pt idx="2606">
                  <c:v>-4.879999999999967</c:v>
                </c:pt>
                <c:pt idx="2607">
                  <c:v>0</c:v>
                </c:pt>
                <c:pt idx="2608">
                  <c:v>-3.4099999999999966</c:v>
                </c:pt>
                <c:pt idx="2609">
                  <c:v>-4.6500000000000057</c:v>
                </c:pt>
                <c:pt idx="2610">
                  <c:v>0</c:v>
                </c:pt>
                <c:pt idx="2611">
                  <c:v>0</c:v>
                </c:pt>
                <c:pt idx="2612">
                  <c:v>-9.9999999999994316E-2</c:v>
                </c:pt>
                <c:pt idx="2613">
                  <c:v>-0.54999999999998295</c:v>
                </c:pt>
                <c:pt idx="2614">
                  <c:v>0</c:v>
                </c:pt>
                <c:pt idx="2615">
                  <c:v>-0.96999999999999886</c:v>
                </c:pt>
                <c:pt idx="2616">
                  <c:v>-0.96999999999999886</c:v>
                </c:pt>
                <c:pt idx="2617">
                  <c:v>-0.96999999999999886</c:v>
                </c:pt>
                <c:pt idx="2618">
                  <c:v>-0.96999999999999886</c:v>
                </c:pt>
                <c:pt idx="2619">
                  <c:v>-0.96999999999999886</c:v>
                </c:pt>
                <c:pt idx="2620">
                  <c:v>-0.74000000000000909</c:v>
                </c:pt>
                <c:pt idx="2621">
                  <c:v>-1.1700000000000159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-0.80000000000001137</c:v>
                </c:pt>
                <c:pt idx="2627">
                  <c:v>0</c:v>
                </c:pt>
                <c:pt idx="2628">
                  <c:v>-0.90000000000000568</c:v>
                </c:pt>
                <c:pt idx="2629">
                  <c:v>0</c:v>
                </c:pt>
                <c:pt idx="2630">
                  <c:v>-7.0500000000000114</c:v>
                </c:pt>
                <c:pt idx="2631">
                  <c:v>-7.75</c:v>
                </c:pt>
                <c:pt idx="2632">
                  <c:v>-10.25</c:v>
                </c:pt>
                <c:pt idx="2633">
                  <c:v>-8.8500000000000227</c:v>
                </c:pt>
                <c:pt idx="2634">
                  <c:v>-3.3500000000000227</c:v>
                </c:pt>
                <c:pt idx="2635">
                  <c:v>-5.9500000000000171</c:v>
                </c:pt>
                <c:pt idx="2636">
                  <c:v>-1.3700000000000045</c:v>
                </c:pt>
                <c:pt idx="2637">
                  <c:v>-1.3700000000000045</c:v>
                </c:pt>
                <c:pt idx="2638">
                  <c:v>-1.3700000000000045</c:v>
                </c:pt>
                <c:pt idx="2639">
                  <c:v>-1.3700000000000045</c:v>
                </c:pt>
                <c:pt idx="2640">
                  <c:v>-1.3700000000000045</c:v>
                </c:pt>
                <c:pt idx="2641">
                  <c:v>-1.3700000000000045</c:v>
                </c:pt>
                <c:pt idx="2642">
                  <c:v>-1.3700000000000045</c:v>
                </c:pt>
                <c:pt idx="2643">
                  <c:v>-1.3700000000000045</c:v>
                </c:pt>
                <c:pt idx="2644">
                  <c:v>-1.3700000000000045</c:v>
                </c:pt>
                <c:pt idx="2645">
                  <c:v>-1.3700000000000045</c:v>
                </c:pt>
                <c:pt idx="2646">
                  <c:v>-1.3700000000000045</c:v>
                </c:pt>
                <c:pt idx="2647">
                  <c:v>-1.3700000000000045</c:v>
                </c:pt>
                <c:pt idx="2648">
                  <c:v>-1.3700000000000045</c:v>
                </c:pt>
                <c:pt idx="2649">
                  <c:v>-1.3700000000000045</c:v>
                </c:pt>
                <c:pt idx="2650">
                  <c:v>-1.3700000000000045</c:v>
                </c:pt>
                <c:pt idx="2651">
                  <c:v>-1.3700000000000045</c:v>
                </c:pt>
                <c:pt idx="2652">
                  <c:v>-1.3700000000000045</c:v>
                </c:pt>
                <c:pt idx="2653">
                  <c:v>-1.3700000000000045</c:v>
                </c:pt>
                <c:pt idx="2654">
                  <c:v>-1.3700000000000045</c:v>
                </c:pt>
                <c:pt idx="2655">
                  <c:v>-1.3700000000000045</c:v>
                </c:pt>
                <c:pt idx="2656">
                  <c:v>-1.3700000000000045</c:v>
                </c:pt>
                <c:pt idx="2657">
                  <c:v>-1.3700000000000045</c:v>
                </c:pt>
                <c:pt idx="2658">
                  <c:v>-1.3700000000000045</c:v>
                </c:pt>
                <c:pt idx="2659">
                  <c:v>-1.3700000000000045</c:v>
                </c:pt>
                <c:pt idx="2660">
                  <c:v>-1.3700000000000045</c:v>
                </c:pt>
                <c:pt idx="2661">
                  <c:v>-1.3700000000000045</c:v>
                </c:pt>
                <c:pt idx="2662">
                  <c:v>-1.3700000000000045</c:v>
                </c:pt>
                <c:pt idx="2663">
                  <c:v>-0.55000000000001137</c:v>
                </c:pt>
                <c:pt idx="2664">
                  <c:v>0</c:v>
                </c:pt>
                <c:pt idx="2665">
                  <c:v>-1.8300000000000125</c:v>
                </c:pt>
                <c:pt idx="2666">
                  <c:v>-3.5</c:v>
                </c:pt>
                <c:pt idx="2667">
                  <c:v>-3.0099999999999909</c:v>
                </c:pt>
                <c:pt idx="2668">
                  <c:v>-1.2299999999999898</c:v>
                </c:pt>
                <c:pt idx="2669">
                  <c:v>-2.9499999999999886</c:v>
                </c:pt>
                <c:pt idx="2670">
                  <c:v>-4.3999999999999773</c:v>
                </c:pt>
                <c:pt idx="2671">
                  <c:v>-4.3999999999999773</c:v>
                </c:pt>
                <c:pt idx="2672">
                  <c:v>-4.3999999999999773</c:v>
                </c:pt>
                <c:pt idx="2673">
                  <c:v>-4.3999999999999773</c:v>
                </c:pt>
                <c:pt idx="2674">
                  <c:v>-4.3999999999999773</c:v>
                </c:pt>
                <c:pt idx="2675">
                  <c:v>-3.7099999999999795</c:v>
                </c:pt>
                <c:pt idx="2676">
                  <c:v>-3.9399999999999693</c:v>
                </c:pt>
                <c:pt idx="2677">
                  <c:v>-5.9399999999999693</c:v>
                </c:pt>
                <c:pt idx="2678">
                  <c:v>-4.629999999999967</c:v>
                </c:pt>
                <c:pt idx="2679">
                  <c:v>-4.6799999999999784</c:v>
                </c:pt>
                <c:pt idx="2680">
                  <c:v>-6.7699999999999818</c:v>
                </c:pt>
                <c:pt idx="2681">
                  <c:v>-4.6999999999999886</c:v>
                </c:pt>
                <c:pt idx="2682">
                  <c:v>-3.4599999999999795</c:v>
                </c:pt>
                <c:pt idx="2683">
                  <c:v>-3.789999999999992</c:v>
                </c:pt>
                <c:pt idx="2684">
                  <c:v>-2.1699999999999875</c:v>
                </c:pt>
                <c:pt idx="2685">
                  <c:v>-1.7599999999999909</c:v>
                </c:pt>
                <c:pt idx="2686">
                  <c:v>-4.8299999999999841</c:v>
                </c:pt>
                <c:pt idx="2687">
                  <c:v>-0.74999999999997158</c:v>
                </c:pt>
                <c:pt idx="2688">
                  <c:v>-1.3499999999999659</c:v>
                </c:pt>
                <c:pt idx="2689">
                  <c:v>-3.2399999999999523</c:v>
                </c:pt>
                <c:pt idx="2690">
                  <c:v>-0.29999999999995453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-5.7999999999999829</c:v>
                </c:pt>
                <c:pt idx="2695">
                  <c:v>-7.6499999999999773</c:v>
                </c:pt>
                <c:pt idx="2696">
                  <c:v>-11.319999999999965</c:v>
                </c:pt>
                <c:pt idx="2697">
                  <c:v>-16.189999999999969</c:v>
                </c:pt>
                <c:pt idx="2698">
                  <c:v>-16.189999999999969</c:v>
                </c:pt>
                <c:pt idx="2699">
                  <c:v>-16.189999999999969</c:v>
                </c:pt>
                <c:pt idx="2700">
                  <c:v>-16.189999999999969</c:v>
                </c:pt>
                <c:pt idx="2701">
                  <c:v>-16.189999999999969</c:v>
                </c:pt>
                <c:pt idx="2702">
                  <c:v>-16.189999999999969</c:v>
                </c:pt>
                <c:pt idx="2703">
                  <c:v>-16.189999999999969</c:v>
                </c:pt>
                <c:pt idx="2704">
                  <c:v>-16.189999999999969</c:v>
                </c:pt>
                <c:pt idx="2705">
                  <c:v>-16.189999999999969</c:v>
                </c:pt>
                <c:pt idx="2706">
                  <c:v>-16.189999999999969</c:v>
                </c:pt>
                <c:pt idx="2707">
                  <c:v>-16.189999999999969</c:v>
                </c:pt>
                <c:pt idx="2708">
                  <c:v>-16.189999999999969</c:v>
                </c:pt>
                <c:pt idx="2709">
                  <c:v>-16.189999999999969</c:v>
                </c:pt>
                <c:pt idx="2710">
                  <c:v>-16.189999999999969</c:v>
                </c:pt>
                <c:pt idx="2711">
                  <c:v>-16.189999999999969</c:v>
                </c:pt>
                <c:pt idx="2712">
                  <c:v>-16.189999999999969</c:v>
                </c:pt>
                <c:pt idx="2713">
                  <c:v>-16.189999999999969</c:v>
                </c:pt>
                <c:pt idx="2714">
                  <c:v>-16.189999999999969</c:v>
                </c:pt>
                <c:pt idx="2715">
                  <c:v>-16.189999999999969</c:v>
                </c:pt>
                <c:pt idx="2716">
                  <c:v>-16.189999999999969</c:v>
                </c:pt>
                <c:pt idx="2717">
                  <c:v>-16.189999999999969</c:v>
                </c:pt>
                <c:pt idx="2718">
                  <c:v>-16.189999999999969</c:v>
                </c:pt>
                <c:pt idx="2719">
                  <c:v>-16.189999999999969</c:v>
                </c:pt>
                <c:pt idx="2720">
                  <c:v>-16.189999999999969</c:v>
                </c:pt>
                <c:pt idx="2721">
                  <c:v>-16.189999999999969</c:v>
                </c:pt>
                <c:pt idx="2722">
                  <c:v>-16.189999999999969</c:v>
                </c:pt>
                <c:pt idx="2723">
                  <c:v>-16.189999999999969</c:v>
                </c:pt>
                <c:pt idx="2724">
                  <c:v>-16.189999999999969</c:v>
                </c:pt>
                <c:pt idx="2725">
                  <c:v>-16.189999999999969</c:v>
                </c:pt>
                <c:pt idx="2726">
                  <c:v>-16.189999999999969</c:v>
                </c:pt>
                <c:pt idx="2727">
                  <c:v>-16.189999999999969</c:v>
                </c:pt>
                <c:pt idx="2728">
                  <c:v>-16.189999999999969</c:v>
                </c:pt>
                <c:pt idx="2729">
                  <c:v>-16.189999999999969</c:v>
                </c:pt>
                <c:pt idx="2730">
                  <c:v>-16.189999999999969</c:v>
                </c:pt>
                <c:pt idx="2731">
                  <c:v>-16.189999999999969</c:v>
                </c:pt>
                <c:pt idx="2732">
                  <c:v>-16.189999999999969</c:v>
                </c:pt>
                <c:pt idx="2733">
                  <c:v>-16.189999999999969</c:v>
                </c:pt>
                <c:pt idx="2734">
                  <c:v>-16.189999999999969</c:v>
                </c:pt>
                <c:pt idx="2735">
                  <c:v>-16.189999999999969</c:v>
                </c:pt>
                <c:pt idx="2736">
                  <c:v>-16.189999999999969</c:v>
                </c:pt>
                <c:pt idx="2737">
                  <c:v>-16.189999999999969</c:v>
                </c:pt>
                <c:pt idx="2738">
                  <c:v>-16.189999999999969</c:v>
                </c:pt>
                <c:pt idx="2739">
                  <c:v>-17.269999999999982</c:v>
                </c:pt>
                <c:pt idx="2740">
                  <c:v>-13.579999999999984</c:v>
                </c:pt>
                <c:pt idx="2741">
                  <c:v>-15.759999999999962</c:v>
                </c:pt>
                <c:pt idx="2742">
                  <c:v>-15.369999999999976</c:v>
                </c:pt>
                <c:pt idx="2743">
                  <c:v>-17.389999999999958</c:v>
                </c:pt>
                <c:pt idx="2744">
                  <c:v>-15.689999999999969</c:v>
                </c:pt>
                <c:pt idx="2745">
                  <c:v>-16.869999999999976</c:v>
                </c:pt>
                <c:pt idx="2746">
                  <c:v>-18.45999999999998</c:v>
                </c:pt>
                <c:pt idx="2747">
                  <c:v>-18.879999999999967</c:v>
                </c:pt>
                <c:pt idx="2748">
                  <c:v>-18.879999999999967</c:v>
                </c:pt>
                <c:pt idx="2749">
                  <c:v>-18.879999999999967</c:v>
                </c:pt>
                <c:pt idx="2750">
                  <c:v>-18.879999999999967</c:v>
                </c:pt>
                <c:pt idx="2751">
                  <c:v>-18.879999999999967</c:v>
                </c:pt>
                <c:pt idx="2752">
                  <c:v>-18.879999999999967</c:v>
                </c:pt>
                <c:pt idx="2753">
                  <c:v>-18.879999999999967</c:v>
                </c:pt>
                <c:pt idx="2754">
                  <c:v>-18.879999999999967</c:v>
                </c:pt>
                <c:pt idx="2755">
                  <c:v>-18.879999999999967</c:v>
                </c:pt>
                <c:pt idx="2756">
                  <c:v>-18.879999999999967</c:v>
                </c:pt>
                <c:pt idx="2757">
                  <c:v>-18.879999999999967</c:v>
                </c:pt>
                <c:pt idx="2758">
                  <c:v>-18.879999999999967</c:v>
                </c:pt>
                <c:pt idx="2759">
                  <c:v>-18.879999999999967</c:v>
                </c:pt>
                <c:pt idx="2760">
                  <c:v>-18.879999999999967</c:v>
                </c:pt>
                <c:pt idx="2761">
                  <c:v>-18.879999999999967</c:v>
                </c:pt>
                <c:pt idx="2762">
                  <c:v>-18.879999999999967</c:v>
                </c:pt>
                <c:pt idx="2763">
                  <c:v>-18.879999999999967</c:v>
                </c:pt>
                <c:pt idx="2764">
                  <c:v>-18.879999999999967</c:v>
                </c:pt>
                <c:pt idx="2765">
                  <c:v>-18.879999999999967</c:v>
                </c:pt>
                <c:pt idx="2766">
                  <c:v>-18.879999999999967</c:v>
                </c:pt>
                <c:pt idx="2767">
                  <c:v>-18.879999999999967</c:v>
                </c:pt>
                <c:pt idx="2768">
                  <c:v>-18.309999999999974</c:v>
                </c:pt>
                <c:pt idx="2769">
                  <c:v>-17.599999999999966</c:v>
                </c:pt>
                <c:pt idx="2770">
                  <c:v>-15.189999999999969</c:v>
                </c:pt>
                <c:pt idx="2771">
                  <c:v>-14.869999999999976</c:v>
                </c:pt>
                <c:pt idx="2772">
                  <c:v>-15.569999999999965</c:v>
                </c:pt>
                <c:pt idx="2773">
                  <c:v>-16.189999999999969</c:v>
                </c:pt>
                <c:pt idx="2774">
                  <c:v>-18.779999999999973</c:v>
                </c:pt>
                <c:pt idx="2775">
                  <c:v>-16.849999999999994</c:v>
                </c:pt>
                <c:pt idx="2776">
                  <c:v>-16.329999999999984</c:v>
                </c:pt>
                <c:pt idx="2777">
                  <c:v>-19.629999999999995</c:v>
                </c:pt>
                <c:pt idx="2778">
                  <c:v>-19.180000000000007</c:v>
                </c:pt>
                <c:pt idx="2779">
                  <c:v>-17.600000000000023</c:v>
                </c:pt>
                <c:pt idx="2780">
                  <c:v>-17.060000000000002</c:v>
                </c:pt>
                <c:pt idx="2781">
                  <c:v>-17.060000000000002</c:v>
                </c:pt>
                <c:pt idx="2782">
                  <c:v>-17.060000000000002</c:v>
                </c:pt>
                <c:pt idx="2783">
                  <c:v>-17.390000000000015</c:v>
                </c:pt>
                <c:pt idx="2784">
                  <c:v>-17.840000000000003</c:v>
                </c:pt>
                <c:pt idx="2785">
                  <c:v>-18.740000000000009</c:v>
                </c:pt>
                <c:pt idx="2786">
                  <c:v>-18.740000000000009</c:v>
                </c:pt>
                <c:pt idx="2787">
                  <c:v>-18.740000000000009</c:v>
                </c:pt>
                <c:pt idx="2788">
                  <c:v>-18.740000000000009</c:v>
                </c:pt>
                <c:pt idx="2789">
                  <c:v>-18.740000000000009</c:v>
                </c:pt>
                <c:pt idx="2790">
                  <c:v>-18.740000000000009</c:v>
                </c:pt>
                <c:pt idx="2791">
                  <c:v>-18.740000000000009</c:v>
                </c:pt>
                <c:pt idx="2792">
                  <c:v>-18.740000000000009</c:v>
                </c:pt>
                <c:pt idx="2793">
                  <c:v>-18.740000000000009</c:v>
                </c:pt>
                <c:pt idx="2794">
                  <c:v>-18.740000000000009</c:v>
                </c:pt>
                <c:pt idx="2795">
                  <c:v>-18.740000000000009</c:v>
                </c:pt>
                <c:pt idx="2796">
                  <c:v>-18.740000000000009</c:v>
                </c:pt>
                <c:pt idx="2797">
                  <c:v>-18.740000000000009</c:v>
                </c:pt>
                <c:pt idx="2798">
                  <c:v>-18.740000000000009</c:v>
                </c:pt>
                <c:pt idx="2799">
                  <c:v>-18.710000000000008</c:v>
                </c:pt>
                <c:pt idx="2800">
                  <c:v>-19.590000000000003</c:v>
                </c:pt>
                <c:pt idx="2801">
                  <c:v>-21.819999999999993</c:v>
                </c:pt>
                <c:pt idx="2802">
                  <c:v>-21.819999999999993</c:v>
                </c:pt>
                <c:pt idx="2803">
                  <c:v>-21.819999999999993</c:v>
                </c:pt>
                <c:pt idx="2804">
                  <c:v>-21.819999999999993</c:v>
                </c:pt>
                <c:pt idx="2805">
                  <c:v>-21.819999999999993</c:v>
                </c:pt>
                <c:pt idx="2806">
                  <c:v>-21.819999999999993</c:v>
                </c:pt>
                <c:pt idx="2807">
                  <c:v>-21.819999999999993</c:v>
                </c:pt>
                <c:pt idx="2808">
                  <c:v>-21.819999999999993</c:v>
                </c:pt>
                <c:pt idx="2809">
                  <c:v>-21.819999999999993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F-4378-818B-EE68D7EC0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620959"/>
        <c:axId val="1129633519"/>
      </c:barChart>
      <c:catAx>
        <c:axId val="1743620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9633519"/>
        <c:crosses val="autoZero"/>
        <c:auto val="1"/>
        <c:lblAlgn val="ctr"/>
        <c:lblOffset val="100"/>
        <c:noMultiLvlLbl val="0"/>
      </c:catAx>
      <c:valAx>
        <c:axId val="112963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362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4</xdr:row>
      <xdr:rowOff>-1</xdr:rowOff>
    </xdr:from>
    <xdr:to>
      <xdr:col>6</xdr:col>
      <xdr:colOff>478404</xdr:colOff>
      <xdr:row>18</xdr:row>
      <xdr:rowOff>190118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3C554FE-98B5-09A5-12A4-1D86FC11E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4" y="816428"/>
          <a:ext cx="4533333" cy="3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176893</xdr:rowOff>
    </xdr:from>
    <xdr:to>
      <xdr:col>7</xdr:col>
      <xdr:colOff>0</xdr:colOff>
      <xdr:row>39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D417D2C-C995-6C33-55A0-FEB28E7C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67250"/>
          <a:ext cx="4762500" cy="32929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14</xdr:col>
      <xdr:colOff>0</xdr:colOff>
      <xdr:row>39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AD03762-6429-618D-D03E-04912C40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23464" y="4694464"/>
          <a:ext cx="4884965" cy="326571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48</xdr:row>
      <xdr:rowOff>0</xdr:rowOff>
    </xdr:from>
    <xdr:to>
      <xdr:col>7</xdr:col>
      <xdr:colOff>1</xdr:colOff>
      <xdr:row>64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F95385A-491E-C9EE-648F-32ECFD6CB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9797143"/>
          <a:ext cx="4762500" cy="326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14</xdr:col>
      <xdr:colOff>0</xdr:colOff>
      <xdr:row>63</xdr:row>
      <xdr:rowOff>204106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EFFBAF9-2156-F190-F91A-6B370D6D0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23464" y="9797143"/>
          <a:ext cx="4884965" cy="326571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22</xdr:row>
      <xdr:rowOff>0</xdr:rowOff>
    </xdr:from>
    <xdr:to>
      <xdr:col>16</xdr:col>
      <xdr:colOff>0</xdr:colOff>
      <xdr:row>39</xdr:row>
      <xdr:rowOff>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834E1F3-70C4-06F0-D751-A1261FB29C4F}"/>
            </a:ext>
          </a:extLst>
        </xdr:cNvPr>
        <xdr:cNvSpPr/>
      </xdr:nvSpPr>
      <xdr:spPr>
        <a:xfrm>
          <a:off x="8123464" y="4490357"/>
          <a:ext cx="8341179" cy="34698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1</xdr:colOff>
      <xdr:row>136</xdr:row>
      <xdr:rowOff>1</xdr:rowOff>
    </xdr:from>
    <xdr:to>
      <xdr:col>24</xdr:col>
      <xdr:colOff>394608</xdr:colOff>
      <xdr:row>152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2B9BAC4-CDC8-7DE9-4F20-C9ACCA17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09322" y="15512144"/>
          <a:ext cx="4476750" cy="326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136</xdr:row>
      <xdr:rowOff>54428</xdr:rowOff>
    </xdr:from>
    <xdr:to>
      <xdr:col>13</xdr:col>
      <xdr:colOff>925285</xdr:colOff>
      <xdr:row>152</xdr:row>
      <xdr:rowOff>-1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321646DC-4CFD-D01D-1249-E38C1235A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42857" y="15566571"/>
          <a:ext cx="4381500" cy="321128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153</xdr:row>
      <xdr:rowOff>171450</xdr:rowOff>
    </xdr:from>
    <xdr:to>
      <xdr:col>13</xdr:col>
      <xdr:colOff>925286</xdr:colOff>
      <xdr:row>167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814FD70-A2AB-DBC8-39BF-30A83A81F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42858" y="19153414"/>
          <a:ext cx="4381500" cy="2686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7</xdr:col>
      <xdr:colOff>0</xdr:colOff>
      <xdr:row>152</xdr:row>
      <xdr:rowOff>-1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F3A3B24-6E2F-CD04-2EFA-7A18E6508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512143"/>
          <a:ext cx="4762500" cy="326571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178</xdr:row>
      <xdr:rowOff>0</xdr:rowOff>
    </xdr:from>
    <xdr:to>
      <xdr:col>7</xdr:col>
      <xdr:colOff>1</xdr:colOff>
      <xdr:row>194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01917AD-946E-8767-0712-506474992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36331071"/>
          <a:ext cx="4762500" cy="32657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13</xdr:col>
      <xdr:colOff>0</xdr:colOff>
      <xdr:row>222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0347CAE-BC8A-D842-BC2F-705BD3F54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03571" y="41637857"/>
          <a:ext cx="4776108" cy="3673929"/>
        </a:xfrm>
        <a:prstGeom prst="rect">
          <a:avLst/>
        </a:prstGeom>
      </xdr:spPr>
    </xdr:pic>
    <xdr:clientData/>
  </xdr:twoCellAnchor>
  <xdr:twoCellAnchor editAs="oneCell">
    <xdr:from>
      <xdr:col>15</xdr:col>
      <xdr:colOff>13608</xdr:colOff>
      <xdr:row>204</xdr:row>
      <xdr:rowOff>13607</xdr:rowOff>
    </xdr:from>
    <xdr:to>
      <xdr:col>21</xdr:col>
      <xdr:colOff>285749</xdr:colOff>
      <xdr:row>224</xdr:row>
      <xdr:rowOff>46264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B63D832-ABC9-B1DF-7E5E-803B896A5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19322" y="30629678"/>
          <a:ext cx="5429249" cy="41148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227</xdr:row>
      <xdr:rowOff>0</xdr:rowOff>
    </xdr:from>
    <xdr:to>
      <xdr:col>21</xdr:col>
      <xdr:colOff>285749</xdr:colOff>
      <xdr:row>247</xdr:row>
      <xdr:rowOff>32657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2EC861B3-7CAB-A25B-B59E-86EB3033E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709321" y="46332321"/>
          <a:ext cx="5442857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1</xdr:rowOff>
    </xdr:from>
    <xdr:to>
      <xdr:col>7</xdr:col>
      <xdr:colOff>0</xdr:colOff>
      <xdr:row>93</xdr:row>
      <xdr:rowOff>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2BA7C37F-85C6-786C-83B0-6CE9576C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5716251"/>
          <a:ext cx="4762500" cy="326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7</xdr:col>
      <xdr:colOff>0</xdr:colOff>
      <xdr:row>110</xdr:row>
      <xdr:rowOff>-1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E5BCD02-6270-ACA7-34C7-2433FF2B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9798393"/>
          <a:ext cx="4762500" cy="3265714"/>
        </a:xfrm>
        <a:prstGeom prst="rect">
          <a:avLst/>
        </a:prstGeom>
      </xdr:spPr>
    </xdr:pic>
    <xdr:clientData/>
  </xdr:twoCellAnchor>
  <xdr:twoCellAnchor editAs="oneCell">
    <xdr:from>
      <xdr:col>12</xdr:col>
      <xdr:colOff>27214</xdr:colOff>
      <xdr:row>76</xdr:row>
      <xdr:rowOff>163286</xdr:rowOff>
    </xdr:from>
    <xdr:to>
      <xdr:col>15</xdr:col>
      <xdr:colOff>27214</xdr:colOff>
      <xdr:row>92</xdr:row>
      <xdr:rowOff>163285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9EB0653-17B8-B5A8-6B19-E536D7E2F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851571" y="15675429"/>
          <a:ext cx="4884964" cy="3265713"/>
        </a:xfrm>
        <a:prstGeom prst="rect">
          <a:avLst/>
        </a:prstGeom>
      </xdr:spPr>
    </xdr:pic>
    <xdr:clientData/>
  </xdr:twoCellAnchor>
  <xdr:twoCellAnchor editAs="oneCell">
    <xdr:from>
      <xdr:col>11</xdr:col>
      <xdr:colOff>1660073</xdr:colOff>
      <xdr:row>111</xdr:row>
      <xdr:rowOff>190500</xdr:rowOff>
    </xdr:from>
    <xdr:to>
      <xdr:col>14</xdr:col>
      <xdr:colOff>1660072</xdr:colOff>
      <xdr:row>127</xdr:row>
      <xdr:rowOff>190501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7696441-103E-6CC7-0929-7788D9A9F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783537" y="19172464"/>
          <a:ext cx="4884964" cy="326571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15</xdr:col>
      <xdr:colOff>0</xdr:colOff>
      <xdr:row>110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87BF2875-617D-4879-6647-DB48D2D3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824357" y="19186071"/>
          <a:ext cx="4884964" cy="326571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112</xdr:row>
      <xdr:rowOff>0</xdr:rowOff>
    </xdr:from>
    <xdr:to>
      <xdr:col>7</xdr:col>
      <xdr:colOff>1</xdr:colOff>
      <xdr:row>128</xdr:row>
      <xdr:rowOff>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A3CEC92A-34FE-CC47-3FA7-F8B0CFB45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22860000"/>
          <a:ext cx="4762500" cy="326571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47</xdr:row>
      <xdr:rowOff>-1</xdr:rowOff>
    </xdr:from>
    <xdr:to>
      <xdr:col>16</xdr:col>
      <xdr:colOff>0</xdr:colOff>
      <xdr:row>64</xdr:row>
      <xdr:rowOff>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48D41E80-A149-4802-A239-31B9CB453C10}"/>
            </a:ext>
          </a:extLst>
        </xdr:cNvPr>
        <xdr:cNvSpPr/>
      </xdr:nvSpPr>
      <xdr:spPr>
        <a:xfrm>
          <a:off x="8123464" y="9593035"/>
          <a:ext cx="8341179" cy="34698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</xdr:colOff>
      <xdr:row>111</xdr:row>
      <xdr:rowOff>0</xdr:rowOff>
    </xdr:from>
    <xdr:to>
      <xdr:col>11</xdr:col>
      <xdr:colOff>1</xdr:colOff>
      <xdr:row>128</xdr:row>
      <xdr:rowOff>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A7DC5B60-3BE9-46BC-ADBE-FAB4558775D0}"/>
            </a:ext>
          </a:extLst>
        </xdr:cNvPr>
        <xdr:cNvSpPr/>
      </xdr:nvSpPr>
      <xdr:spPr>
        <a:xfrm>
          <a:off x="1" y="22655893"/>
          <a:ext cx="8123464" cy="34698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0</xdr:colOff>
      <xdr:row>202</xdr:row>
      <xdr:rowOff>204105</xdr:rowOff>
    </xdr:from>
    <xdr:to>
      <xdr:col>15</xdr:col>
      <xdr:colOff>0</xdr:colOff>
      <xdr:row>222</xdr:row>
      <xdr:rowOff>-1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264B072E-BFCF-4751-8503-833AC662C715}"/>
            </a:ext>
          </a:extLst>
        </xdr:cNvPr>
        <xdr:cNvSpPr/>
      </xdr:nvSpPr>
      <xdr:spPr>
        <a:xfrm>
          <a:off x="6803571" y="41433748"/>
          <a:ext cx="7905750" cy="38780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10</xdr:col>
      <xdr:colOff>0</xdr:colOff>
      <xdr:row>277</xdr:row>
      <xdr:rowOff>32657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C264B1-F92E-4DDC-6040-9267CF4F8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2659643"/>
          <a:ext cx="6803571" cy="41148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256</xdr:row>
      <xdr:rowOff>0</xdr:rowOff>
    </xdr:from>
    <xdr:to>
      <xdr:col>19</xdr:col>
      <xdr:colOff>0</xdr:colOff>
      <xdr:row>276</xdr:row>
      <xdr:rowOff>32658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C9EDF38-2B46-2E6B-6BCF-1B2AEDCB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79679" y="52251429"/>
          <a:ext cx="692603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10</xdr:col>
      <xdr:colOff>235404</xdr:colOff>
      <xdr:row>331</xdr:row>
      <xdr:rowOff>32657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DDE069B-9131-7537-8ECA-7F172927B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63477321"/>
          <a:ext cx="7038975" cy="411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0</xdr:rowOff>
    </xdr:from>
    <xdr:to>
      <xdr:col>16</xdr:col>
      <xdr:colOff>0</xdr:colOff>
      <xdr:row>35</xdr:row>
      <xdr:rowOff>29615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4A8E45-EFDA-5F54-1879-C9ADE8D1D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-1</xdr:colOff>
      <xdr:row>35</xdr:row>
      <xdr:rowOff>0</xdr:rowOff>
    </xdr:from>
    <xdr:to>
      <xdr:col>15</xdr:col>
      <xdr:colOff>843642</xdr:colOff>
      <xdr:row>48</xdr:row>
      <xdr:rowOff>89807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B1AE257-2B19-46BB-B118-CDF007583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0</xdr:rowOff>
    </xdr:from>
    <xdr:to>
      <xdr:col>16</xdr:col>
      <xdr:colOff>0</xdr:colOff>
      <xdr:row>35</xdr:row>
      <xdr:rowOff>29615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53B81B-47E0-4BF6-8E3C-286B97355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-1</xdr:colOff>
      <xdr:row>35</xdr:row>
      <xdr:rowOff>0</xdr:rowOff>
    </xdr:from>
    <xdr:to>
      <xdr:col>15</xdr:col>
      <xdr:colOff>843642</xdr:colOff>
      <xdr:row>48</xdr:row>
      <xdr:rowOff>89807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DEECE8E-7EC1-452C-8213-85FB65B5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9D00-9306-4C3D-BB6C-47FB569C38FF}">
  <dimension ref="A2:AL307"/>
  <sheetViews>
    <sheetView topLeftCell="A248" zoomScale="70" zoomScaleNormal="70" workbookViewId="0">
      <selection activeCell="L263" sqref="L263"/>
    </sheetView>
  </sheetViews>
  <sheetFormatPr defaultRowHeight="16.5" x14ac:dyDescent="0.3"/>
  <cols>
    <col min="11" max="11" width="17.375" bestFit="1" customWidth="1"/>
    <col min="12" max="12" width="22.25" bestFit="1" customWidth="1"/>
    <col min="13" max="13" width="23" bestFit="1" customWidth="1"/>
    <col min="14" max="14" width="18.75" bestFit="1" customWidth="1"/>
    <col min="15" max="15" width="22.25" bestFit="1" customWidth="1"/>
    <col min="16" max="16" width="23" bestFit="1" customWidth="1"/>
  </cols>
  <sheetData>
    <row r="2" spans="1:31" s="15" customFormat="1" x14ac:dyDescent="0.3">
      <c r="A2" s="14" t="s">
        <v>2392</v>
      </c>
    </row>
    <row r="3" spans="1:31" s="4" customFormat="1" x14ac:dyDescent="0.3">
      <c r="A3" s="4" t="s">
        <v>69</v>
      </c>
      <c r="B3" s="4" t="s">
        <v>36</v>
      </c>
      <c r="C3" s="4" t="s">
        <v>0</v>
      </c>
      <c r="D3" s="4">
        <v>0.4</v>
      </c>
      <c r="E3" s="4" t="s">
        <v>1</v>
      </c>
      <c r="F3" s="4" t="s">
        <v>14</v>
      </c>
      <c r="G3" s="4" t="s">
        <v>2</v>
      </c>
      <c r="H3" s="4">
        <v>140</v>
      </c>
      <c r="I3" s="4" t="s">
        <v>3</v>
      </c>
      <c r="J3" s="4">
        <v>33</v>
      </c>
      <c r="K3" s="6">
        <f t="shared" ref="K3" si="0">J3/H3</f>
        <v>0.23571428571428571</v>
      </c>
      <c r="L3" s="4" t="s">
        <v>4</v>
      </c>
      <c r="M3" s="4">
        <v>40.840000000000003</v>
      </c>
      <c r="N3" s="4" t="s">
        <v>5</v>
      </c>
      <c r="O3" s="4">
        <v>0.29171428571428598</v>
      </c>
      <c r="P3" s="4" t="s">
        <v>6</v>
      </c>
      <c r="Q3" s="4">
        <v>6.5887878787878797</v>
      </c>
      <c r="R3" s="4" t="s">
        <v>7</v>
      </c>
      <c r="S3" s="4">
        <v>-1.6503738317757</v>
      </c>
      <c r="T3" s="4" t="s">
        <v>8</v>
      </c>
      <c r="U3" s="4">
        <v>0.78753994410588402</v>
      </c>
      <c r="V3" s="4" t="s">
        <v>9</v>
      </c>
      <c r="W3" s="4" t="s">
        <v>37</v>
      </c>
      <c r="X3" s="4" t="s">
        <v>18</v>
      </c>
      <c r="Y3" s="4">
        <v>0</v>
      </c>
      <c r="Z3" s="4" t="s">
        <v>10</v>
      </c>
      <c r="AA3" s="4" t="s">
        <v>11</v>
      </c>
      <c r="AB3" s="4" t="s">
        <v>37</v>
      </c>
      <c r="AC3" s="4" t="s">
        <v>18</v>
      </c>
      <c r="AD3" s="4">
        <v>0</v>
      </c>
      <c r="AE3" s="4" t="s">
        <v>12</v>
      </c>
    </row>
    <row r="4" spans="1:31" s="37" customFormat="1" x14ac:dyDescent="0.3">
      <c r="A4" s="35" t="s">
        <v>3259</v>
      </c>
      <c r="B4" s="35"/>
      <c r="C4" s="35"/>
      <c r="D4" s="35"/>
      <c r="E4" s="35"/>
      <c r="F4" s="35"/>
      <c r="G4" s="35"/>
      <c r="H4" s="35"/>
      <c r="I4" s="35"/>
      <c r="J4" s="35"/>
      <c r="K4" s="36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 spans="1:31" s="37" customFormat="1" x14ac:dyDescent="0.3">
      <c r="A5" s="35"/>
      <c r="B5" s="35"/>
      <c r="C5" s="35"/>
      <c r="D5" s="35"/>
      <c r="E5" s="35"/>
      <c r="F5" s="35"/>
      <c r="G5" s="35"/>
      <c r="H5" s="39" t="s">
        <v>3242</v>
      </c>
      <c r="I5" s="40">
        <v>140</v>
      </c>
      <c r="J5" s="40"/>
      <c r="K5" s="41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 spans="1:31" s="37" customFormat="1" x14ac:dyDescent="0.3">
      <c r="A6" s="35"/>
      <c r="B6" s="35"/>
      <c r="C6" s="35"/>
      <c r="D6" s="35"/>
      <c r="E6" s="35"/>
      <c r="F6" s="35"/>
      <c r="G6" s="35"/>
      <c r="H6" s="42" t="s">
        <v>2557</v>
      </c>
      <c r="I6" s="43">
        <v>33</v>
      </c>
      <c r="J6" s="43"/>
      <c r="K6" s="44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 spans="1:31" s="37" customFormat="1" x14ac:dyDescent="0.3">
      <c r="A7" s="35"/>
      <c r="B7" s="35"/>
      <c r="C7" s="35"/>
      <c r="D7" s="35"/>
      <c r="E7" s="35"/>
      <c r="F7" s="35"/>
      <c r="G7" s="35"/>
      <c r="H7" s="42" t="s">
        <v>2558</v>
      </c>
      <c r="I7" s="43">
        <v>40.840000000000003</v>
      </c>
      <c r="J7" s="43"/>
      <c r="K7" s="44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 spans="1:31" s="37" customFormat="1" x14ac:dyDescent="0.3">
      <c r="A8" s="35"/>
      <c r="B8" s="35"/>
      <c r="C8" s="35"/>
      <c r="D8" s="35"/>
      <c r="E8" s="35"/>
      <c r="F8" s="35"/>
      <c r="G8" s="35"/>
      <c r="H8" s="42" t="s">
        <v>2559</v>
      </c>
      <c r="I8" s="43">
        <v>0.29171428571428598</v>
      </c>
      <c r="J8" s="43"/>
      <c r="K8" s="44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</row>
    <row r="9" spans="1:31" s="37" customFormat="1" x14ac:dyDescent="0.3">
      <c r="A9" s="35"/>
      <c r="B9" s="35"/>
      <c r="C9" s="35"/>
      <c r="D9" s="35"/>
      <c r="E9" s="35"/>
      <c r="F9" s="35"/>
      <c r="G9" s="35"/>
      <c r="H9" s="42" t="s">
        <v>2560</v>
      </c>
      <c r="I9" s="43">
        <v>6.5887878787878797</v>
      </c>
      <c r="J9" s="43"/>
      <c r="K9" s="44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 spans="1:31" s="37" customFormat="1" x14ac:dyDescent="0.3">
      <c r="A10" s="35"/>
      <c r="B10" s="35"/>
      <c r="C10" s="35"/>
      <c r="D10" s="35"/>
      <c r="E10" s="35"/>
      <c r="F10" s="35"/>
      <c r="G10" s="35"/>
      <c r="H10" s="42" t="s">
        <v>2561</v>
      </c>
      <c r="I10" s="43">
        <v>-1.6503738317757</v>
      </c>
      <c r="J10" s="43"/>
      <c r="K10" s="4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 spans="1:31" s="37" customFormat="1" x14ac:dyDescent="0.3">
      <c r="A11" s="35"/>
      <c r="B11" s="35"/>
      <c r="C11" s="35"/>
      <c r="D11" s="35"/>
      <c r="E11" s="35"/>
      <c r="F11" s="35"/>
      <c r="G11" s="35"/>
      <c r="H11" s="42" t="s">
        <v>2562</v>
      </c>
      <c r="I11" s="43">
        <v>0.78753994410588402</v>
      </c>
      <c r="J11" s="43"/>
      <c r="K11" s="4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 spans="1:31" s="37" customFormat="1" x14ac:dyDescent="0.3">
      <c r="A12" s="35"/>
      <c r="B12" s="35"/>
      <c r="C12" s="35"/>
      <c r="D12" s="35"/>
      <c r="E12" s="35"/>
      <c r="F12" s="35"/>
      <c r="G12" s="35"/>
      <c r="H12" s="42" t="s">
        <v>2563</v>
      </c>
      <c r="I12" s="43" t="s">
        <v>3255</v>
      </c>
      <c r="J12" s="45" t="s">
        <v>3244</v>
      </c>
      <c r="K12" s="46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 spans="1:31" s="37" customFormat="1" x14ac:dyDescent="0.3">
      <c r="A13" s="35"/>
      <c r="B13" s="35"/>
      <c r="C13" s="35"/>
      <c r="D13" s="35"/>
      <c r="E13" s="35"/>
      <c r="F13" s="35"/>
      <c r="G13" s="35"/>
      <c r="H13" s="47" t="s">
        <v>2565</v>
      </c>
      <c r="I13" s="48" t="s">
        <v>3255</v>
      </c>
      <c r="J13" s="49" t="s">
        <v>3244</v>
      </c>
      <c r="K13" s="50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 spans="1:31" s="37" customForma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6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 spans="1:31" s="37" customForma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6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 spans="1:31" s="37" customFormat="1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6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 spans="1:31" s="37" customFormat="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6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 spans="1:31" s="37" customForma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6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 spans="1:31" s="37" customFormat="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6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0" spans="1:31" s="15" customFormat="1" x14ac:dyDescent="0.3">
      <c r="A20" s="14" t="s">
        <v>2391</v>
      </c>
    </row>
    <row r="21" spans="1:31" s="61" customFormat="1" x14ac:dyDescent="0.3">
      <c r="A21" s="61" t="s">
        <v>2390</v>
      </c>
      <c r="B21" s="61" t="s">
        <v>130</v>
      </c>
      <c r="C21" s="61" t="s">
        <v>31</v>
      </c>
      <c r="D21" s="61" t="s">
        <v>70</v>
      </c>
      <c r="E21" s="61">
        <v>2.5</v>
      </c>
      <c r="F21" s="61" t="s">
        <v>71</v>
      </c>
      <c r="G21" s="61" t="s">
        <v>72</v>
      </c>
      <c r="H21" s="61">
        <v>5</v>
      </c>
      <c r="I21" s="61" t="s">
        <v>79</v>
      </c>
      <c r="J21" s="61" t="s">
        <v>16</v>
      </c>
      <c r="K21" s="61" t="s">
        <v>2</v>
      </c>
      <c r="L21" s="61">
        <v>247</v>
      </c>
      <c r="M21" s="61" t="s">
        <v>3</v>
      </c>
      <c r="N21" s="61">
        <v>106</v>
      </c>
      <c r="O21" s="62">
        <f>N21/L21</f>
        <v>0.4291497975708502</v>
      </c>
      <c r="P21" s="61" t="s">
        <v>4</v>
      </c>
      <c r="Q21" s="61">
        <v>36.292922892013799</v>
      </c>
      <c r="R21" s="61" t="s">
        <v>5</v>
      </c>
      <c r="S21" s="61">
        <v>0.146934910493983</v>
      </c>
      <c r="T21" s="61" t="s">
        <v>6</v>
      </c>
      <c r="U21" s="61">
        <v>1.39528806996094</v>
      </c>
      <c r="V21" s="61" t="s">
        <v>7</v>
      </c>
      <c r="W21" s="61">
        <v>-0.79154335123295005</v>
      </c>
      <c r="X21" s="61" t="s">
        <v>8</v>
      </c>
      <c r="Y21" s="61">
        <v>0.33463843952852801</v>
      </c>
      <c r="Z21" s="61" t="s">
        <v>9</v>
      </c>
      <c r="AA21" s="61" t="s">
        <v>92</v>
      </c>
      <c r="AB21" s="61" t="s">
        <v>93</v>
      </c>
    </row>
    <row r="22" spans="1:31" s="61" customFormat="1" x14ac:dyDescent="0.3">
      <c r="A22" s="61" t="s">
        <v>131</v>
      </c>
      <c r="B22" s="61" t="s">
        <v>131</v>
      </c>
      <c r="C22" s="61" t="s">
        <v>64</v>
      </c>
      <c r="D22" s="61" t="s">
        <v>70</v>
      </c>
      <c r="E22" s="61">
        <v>0</v>
      </c>
      <c r="F22" s="61" t="s">
        <v>71</v>
      </c>
      <c r="G22" s="61" t="s">
        <v>72</v>
      </c>
      <c r="H22" s="61">
        <v>2.5</v>
      </c>
      <c r="I22" s="61" t="s">
        <v>79</v>
      </c>
      <c r="J22" s="61" t="s">
        <v>16</v>
      </c>
      <c r="K22" s="61" t="s">
        <v>2</v>
      </c>
      <c r="L22" s="61">
        <v>291</v>
      </c>
      <c r="M22" s="61" t="s">
        <v>3</v>
      </c>
      <c r="N22" s="61">
        <v>128</v>
      </c>
      <c r="O22" s="62">
        <f t="shared" ref="O22" si="1">N22/L22</f>
        <v>0.43986254295532645</v>
      </c>
      <c r="P22" s="61" t="s">
        <v>4</v>
      </c>
      <c r="Q22" s="61">
        <v>31.607850344312801</v>
      </c>
      <c r="R22" s="61" t="s">
        <v>5</v>
      </c>
      <c r="S22" s="61">
        <v>0.108618042420319</v>
      </c>
      <c r="T22" s="61" t="s">
        <v>6</v>
      </c>
      <c r="U22" s="61">
        <v>1.38391219428379</v>
      </c>
      <c r="V22" s="61" t="s">
        <v>7</v>
      </c>
      <c r="W22" s="61">
        <v>-0.89283994186511095</v>
      </c>
      <c r="X22" s="61" t="s">
        <v>8</v>
      </c>
      <c r="Y22" s="61">
        <v>0.40351728324946101</v>
      </c>
      <c r="Z22" s="61" t="s">
        <v>9</v>
      </c>
      <c r="AA22" s="61" t="s">
        <v>122</v>
      </c>
      <c r="AB22" s="61" t="s">
        <v>123</v>
      </c>
    </row>
    <row r="23" spans="1:31" x14ac:dyDescent="0.3">
      <c r="A23" s="3" t="s">
        <v>3258</v>
      </c>
      <c r="L23" s="3" t="s">
        <v>3263</v>
      </c>
    </row>
    <row r="24" spans="1:31" x14ac:dyDescent="0.3">
      <c r="H24" t="s">
        <v>3252</v>
      </c>
      <c r="I24">
        <v>247</v>
      </c>
      <c r="M24" s="3"/>
      <c r="O24" s="28" t="s">
        <v>3242</v>
      </c>
      <c r="P24" s="18">
        <v>491</v>
      </c>
    </row>
    <row r="25" spans="1:31" x14ac:dyDescent="0.3">
      <c r="H25" t="s">
        <v>2557</v>
      </c>
      <c r="I25">
        <v>124</v>
      </c>
      <c r="O25" s="19" t="s">
        <v>2557</v>
      </c>
      <c r="P25" s="21">
        <v>246</v>
      </c>
    </row>
    <row r="26" spans="1:31" x14ac:dyDescent="0.3">
      <c r="H26" t="s">
        <v>2558</v>
      </c>
      <c r="I26">
        <v>48.997683259321597</v>
      </c>
      <c r="O26" s="19" t="s">
        <v>2558</v>
      </c>
      <c r="P26" s="21">
        <v>71.076970528546894</v>
      </c>
    </row>
    <row r="27" spans="1:31" x14ac:dyDescent="0.3">
      <c r="H27" t="s">
        <v>2559</v>
      </c>
      <c r="I27">
        <v>0.19837118728470199</v>
      </c>
      <c r="O27" s="19" t="s">
        <v>2559</v>
      </c>
      <c r="P27" s="21">
        <v>0.144759614111093</v>
      </c>
    </row>
    <row r="28" spans="1:31" x14ac:dyDescent="0.3">
      <c r="H28" t="s">
        <v>2560</v>
      </c>
      <c r="I28">
        <v>1.16066983412319</v>
      </c>
      <c r="O28" s="19" t="s">
        <v>2560</v>
      </c>
      <c r="P28" s="21">
        <v>1.1679972890603501</v>
      </c>
    </row>
    <row r="29" spans="1:31" x14ac:dyDescent="0.3">
      <c r="H29" t="s">
        <v>2561</v>
      </c>
      <c r="I29">
        <v>-0.77175102578824495</v>
      </c>
      <c r="O29" s="19" t="s">
        <v>2561</v>
      </c>
      <c r="P29" s="21">
        <v>-0.88265454114407804</v>
      </c>
    </row>
    <row r="30" spans="1:31" x14ac:dyDescent="0.3">
      <c r="H30" t="s">
        <v>2562</v>
      </c>
      <c r="I30">
        <v>0.29819947828367399</v>
      </c>
      <c r="O30" s="19" t="s">
        <v>2562</v>
      </c>
      <c r="P30" s="21">
        <v>0.52453709079268496</v>
      </c>
    </row>
    <row r="31" spans="1:31" x14ac:dyDescent="0.3">
      <c r="H31" t="s">
        <v>2563</v>
      </c>
      <c r="I31" t="s">
        <v>3253</v>
      </c>
      <c r="J31" t="s">
        <v>3254</v>
      </c>
      <c r="O31" s="19" t="s">
        <v>2563</v>
      </c>
      <c r="P31" s="21" t="s">
        <v>3256</v>
      </c>
    </row>
    <row r="32" spans="1:31" x14ac:dyDescent="0.3">
      <c r="H32" t="s">
        <v>2565</v>
      </c>
      <c r="I32" t="s">
        <v>3253</v>
      </c>
      <c r="J32" t="s">
        <v>3254</v>
      </c>
      <c r="O32" s="51">
        <v>43166</v>
      </c>
      <c r="P32" s="52">
        <v>43173</v>
      </c>
    </row>
    <row r="33" spans="1:38" x14ac:dyDescent="0.3">
      <c r="O33" s="51">
        <v>43166</v>
      </c>
      <c r="P33" s="52">
        <v>43168</v>
      </c>
    </row>
    <row r="34" spans="1:38" x14ac:dyDescent="0.3">
      <c r="O34" s="19" t="s">
        <v>2582</v>
      </c>
      <c r="P34" s="21" t="s">
        <v>2583</v>
      </c>
    </row>
    <row r="35" spans="1:38" x14ac:dyDescent="0.3">
      <c r="O35" s="22" t="s">
        <v>2565</v>
      </c>
      <c r="P35" s="23" t="s">
        <v>3257</v>
      </c>
    </row>
    <row r="40" spans="1:38" s="15" customFormat="1" x14ac:dyDescent="0.3">
      <c r="A40" s="14" t="s">
        <v>2393</v>
      </c>
    </row>
    <row r="41" spans="1:38" x14ac:dyDescent="0.3">
      <c r="A41" s="3" t="s">
        <v>2395</v>
      </c>
    </row>
    <row r="42" spans="1:38" x14ac:dyDescent="0.3">
      <c r="A42" t="s">
        <v>2394</v>
      </c>
      <c r="E42" s="3" t="s">
        <v>3246</v>
      </c>
    </row>
    <row r="43" spans="1:38" s="61" customFormat="1" x14ac:dyDescent="0.3">
      <c r="A43" s="61" t="s">
        <v>132</v>
      </c>
      <c r="B43" s="61" t="s">
        <v>134</v>
      </c>
      <c r="C43" s="61" t="s">
        <v>184</v>
      </c>
      <c r="D43" s="61" t="s">
        <v>140</v>
      </c>
      <c r="E43" s="61">
        <v>3073</v>
      </c>
      <c r="F43" s="61" t="s">
        <v>3</v>
      </c>
      <c r="G43" s="61">
        <v>2015</v>
      </c>
      <c r="H43" s="62">
        <v>0.65571103156524568</v>
      </c>
      <c r="I43" s="61" t="s">
        <v>4</v>
      </c>
      <c r="J43" s="61">
        <v>558.301119251876</v>
      </c>
      <c r="K43" s="61" t="s">
        <v>5</v>
      </c>
      <c r="L43" s="61">
        <v>0.18167950512589501</v>
      </c>
      <c r="M43" s="61" t="s">
        <v>6</v>
      </c>
      <c r="N43" s="61">
        <v>0.89062693285221795</v>
      </c>
      <c r="O43" s="61" t="s">
        <v>7</v>
      </c>
      <c r="P43" s="61">
        <v>-1.1718598582420301</v>
      </c>
      <c r="Q43" s="61" t="s">
        <v>8</v>
      </c>
      <c r="R43" s="61">
        <v>3.7589177469727502</v>
      </c>
      <c r="S43" s="61" t="s">
        <v>9</v>
      </c>
      <c r="T43" s="61" t="s">
        <v>144</v>
      </c>
      <c r="U43" s="61" t="s">
        <v>59</v>
      </c>
      <c r="V43" s="61">
        <v>0</v>
      </c>
      <c r="W43" s="61" t="s">
        <v>10</v>
      </c>
      <c r="X43" s="61" t="s">
        <v>11</v>
      </c>
      <c r="Y43" s="61" t="s">
        <v>148</v>
      </c>
      <c r="Z43" s="61" t="s">
        <v>147</v>
      </c>
      <c r="AA43" s="61">
        <v>0</v>
      </c>
      <c r="AB43" s="61" t="s">
        <v>12</v>
      </c>
      <c r="AC43" s="61">
        <v>0.76001146945019116</v>
      </c>
      <c r="AD43" s="61">
        <v>4.8332929144887744E-2</v>
      </c>
      <c r="AE43" s="61">
        <v>-4.82</v>
      </c>
      <c r="AG43" s="61">
        <v>1</v>
      </c>
      <c r="AH43" s="61">
        <v>0</v>
      </c>
      <c r="AI43" s="61">
        <v>0</v>
      </c>
      <c r="AJ43" s="61">
        <v>0</v>
      </c>
      <c r="AK43" s="61">
        <v>0</v>
      </c>
      <c r="AL43" s="61">
        <v>1</v>
      </c>
    </row>
    <row r="44" spans="1:38" s="61" customFormat="1" x14ac:dyDescent="0.3">
      <c r="A44" s="61" t="s">
        <v>135</v>
      </c>
      <c r="B44" s="61" t="s">
        <v>134</v>
      </c>
      <c r="C44" s="61" t="s">
        <v>182</v>
      </c>
      <c r="D44" s="61" t="s">
        <v>140</v>
      </c>
      <c r="E44" s="61">
        <v>191</v>
      </c>
      <c r="F44" s="61" t="s">
        <v>3</v>
      </c>
      <c r="G44" s="61">
        <v>114</v>
      </c>
      <c r="H44" s="62">
        <v>0.59685863874345546</v>
      </c>
      <c r="I44" s="61" t="s">
        <v>4</v>
      </c>
      <c r="J44" s="61">
        <v>55.03</v>
      </c>
      <c r="K44" s="61" t="s">
        <v>5</v>
      </c>
      <c r="L44" s="61">
        <v>0.28811518324607299</v>
      </c>
      <c r="M44" s="61" t="s">
        <v>6</v>
      </c>
      <c r="N44" s="61">
        <v>1.28535087719298</v>
      </c>
      <c r="O44" s="61" t="s">
        <v>7</v>
      </c>
      <c r="P44" s="61">
        <v>-1.20394736842105</v>
      </c>
      <c r="Q44" s="61" t="s">
        <v>8</v>
      </c>
      <c r="R44" s="61">
        <v>0.52261778666688796</v>
      </c>
      <c r="S44" s="61" t="s">
        <v>9</v>
      </c>
      <c r="T44" s="61" t="s">
        <v>157</v>
      </c>
      <c r="U44" s="61" t="s">
        <v>141</v>
      </c>
      <c r="V44" s="61">
        <v>0</v>
      </c>
      <c r="W44" s="61" t="s">
        <v>10</v>
      </c>
      <c r="X44" s="61" t="s">
        <v>11</v>
      </c>
      <c r="Y44" s="61" t="s">
        <v>158</v>
      </c>
      <c r="Z44" s="61" t="s">
        <v>159</v>
      </c>
      <c r="AA44" s="61">
        <v>0</v>
      </c>
      <c r="AB44" s="61" t="s">
        <v>12</v>
      </c>
      <c r="AC44" s="61">
        <v>1.0676138433515485</v>
      </c>
      <c r="AD44" s="61">
        <v>0.55129234135637084</v>
      </c>
      <c r="AE44" s="61">
        <v>-3.06</v>
      </c>
      <c r="AG44" s="61">
        <v>0</v>
      </c>
      <c r="AH44" s="61">
        <v>0</v>
      </c>
      <c r="AI44" s="61">
        <v>0</v>
      </c>
      <c r="AJ44" s="61">
        <v>0</v>
      </c>
      <c r="AK44" s="61">
        <v>0</v>
      </c>
      <c r="AL44" s="61">
        <v>0</v>
      </c>
    </row>
    <row r="45" spans="1:38" s="61" customFormat="1" x14ac:dyDescent="0.3">
      <c r="A45" s="61" t="s">
        <v>136</v>
      </c>
      <c r="B45" s="61" t="s">
        <v>133</v>
      </c>
      <c r="C45" s="61" t="s">
        <v>183</v>
      </c>
      <c r="D45" s="61" t="s">
        <v>140</v>
      </c>
      <c r="E45" s="61">
        <v>140</v>
      </c>
      <c r="F45" s="61" t="s">
        <v>3</v>
      </c>
      <c r="G45" s="61">
        <v>48</v>
      </c>
      <c r="H45" s="62">
        <v>0.34285714285714286</v>
      </c>
      <c r="I45" s="61" t="s">
        <v>4</v>
      </c>
      <c r="J45" s="61">
        <v>48.479999999999897</v>
      </c>
      <c r="K45" s="61" t="s">
        <v>5</v>
      </c>
      <c r="L45" s="61">
        <v>0.34628571428571298</v>
      </c>
      <c r="M45" s="61" t="s">
        <v>6</v>
      </c>
      <c r="N45" s="61">
        <v>3.3572916666666601</v>
      </c>
      <c r="O45" s="61" t="s">
        <v>7</v>
      </c>
      <c r="P45" s="61">
        <v>-1.2246739130434701</v>
      </c>
      <c r="Q45" s="61" t="s">
        <v>8</v>
      </c>
      <c r="R45" s="61">
        <v>0.60832696668392205</v>
      </c>
      <c r="S45" s="61" t="s">
        <v>9</v>
      </c>
      <c r="T45" s="61" t="s">
        <v>170</v>
      </c>
      <c r="U45" s="61" t="s">
        <v>171</v>
      </c>
      <c r="V45" s="61">
        <v>0</v>
      </c>
      <c r="W45" s="61" t="s">
        <v>10</v>
      </c>
      <c r="X45" s="61" t="s">
        <v>11</v>
      </c>
      <c r="Y45" s="61" t="s">
        <v>170</v>
      </c>
      <c r="Z45" s="61" t="s">
        <v>171</v>
      </c>
      <c r="AA45" s="61">
        <v>0</v>
      </c>
      <c r="AB45" s="61" t="s">
        <v>12</v>
      </c>
      <c r="AC45" s="61">
        <v>2.7413759947930663</v>
      </c>
      <c r="AD45" s="61">
        <v>0.56924274814474574</v>
      </c>
      <c r="AE45" s="61">
        <v>-5.3999999999999897</v>
      </c>
      <c r="AG45" s="61">
        <v>0</v>
      </c>
      <c r="AH45" s="61">
        <v>0</v>
      </c>
      <c r="AI45" s="61">
        <v>0</v>
      </c>
      <c r="AJ45" s="61">
        <v>0</v>
      </c>
      <c r="AK45" s="61">
        <v>0</v>
      </c>
      <c r="AL45" s="61">
        <v>0</v>
      </c>
    </row>
    <row r="46" spans="1:38" x14ac:dyDescent="0.3">
      <c r="A46" s="3" t="s">
        <v>3261</v>
      </c>
    </row>
    <row r="47" spans="1:38" x14ac:dyDescent="0.3">
      <c r="A47" s="3"/>
    </row>
    <row r="48" spans="1:38" x14ac:dyDescent="0.3">
      <c r="A48" s="3" t="s">
        <v>3260</v>
      </c>
      <c r="L48" s="3" t="s">
        <v>3262</v>
      </c>
      <c r="O48" t="s">
        <v>3242</v>
      </c>
      <c r="P48">
        <v>331</v>
      </c>
    </row>
    <row r="49" spans="1:16" x14ac:dyDescent="0.3">
      <c r="A49" s="3"/>
      <c r="H49" s="20" t="s">
        <v>3252</v>
      </c>
      <c r="I49" s="20">
        <v>609</v>
      </c>
      <c r="L49" s="20"/>
      <c r="N49" s="24"/>
      <c r="O49" t="s">
        <v>2557</v>
      </c>
      <c r="P49">
        <v>213</v>
      </c>
    </row>
    <row r="50" spans="1:16" x14ac:dyDescent="0.3">
      <c r="H50" s="20" t="s">
        <v>2557</v>
      </c>
      <c r="I50" s="20">
        <v>409</v>
      </c>
      <c r="L50" s="20"/>
      <c r="N50" s="20"/>
      <c r="O50" t="s">
        <v>2558</v>
      </c>
      <c r="P50">
        <v>115.7</v>
      </c>
    </row>
    <row r="51" spans="1:16" x14ac:dyDescent="0.3">
      <c r="H51" s="20" t="s">
        <v>2558</v>
      </c>
      <c r="I51" s="20">
        <v>212.07839128999501</v>
      </c>
      <c r="L51" s="20"/>
      <c r="N51" s="20"/>
      <c r="O51" t="s">
        <v>2559</v>
      </c>
      <c r="P51">
        <v>0.34954682779456198</v>
      </c>
    </row>
    <row r="52" spans="1:16" x14ac:dyDescent="0.3">
      <c r="H52" s="20" t="s">
        <v>2559</v>
      </c>
      <c r="I52" s="20">
        <v>0.348240379786527</v>
      </c>
      <c r="L52" s="20"/>
      <c r="N52" s="20"/>
      <c r="O52" t="s">
        <v>2560</v>
      </c>
      <c r="P52">
        <v>1.48507042253521</v>
      </c>
    </row>
    <row r="53" spans="1:16" x14ac:dyDescent="0.3">
      <c r="H53" s="20" t="s">
        <v>2560</v>
      </c>
      <c r="I53" s="20">
        <v>1.39887137234717</v>
      </c>
      <c r="L53" s="20"/>
      <c r="N53" s="20"/>
      <c r="O53" t="s">
        <v>2561</v>
      </c>
      <c r="P53">
        <v>-1.70016949152542</v>
      </c>
    </row>
    <row r="54" spans="1:16" x14ac:dyDescent="0.3">
      <c r="H54" s="20" t="s">
        <v>2561</v>
      </c>
      <c r="I54" s="20">
        <v>-1.80029999999999</v>
      </c>
      <c r="L54" s="20"/>
      <c r="N54" s="20"/>
      <c r="O54" t="s">
        <v>2562</v>
      </c>
      <c r="P54">
        <v>1.00716574050087</v>
      </c>
    </row>
    <row r="55" spans="1:16" x14ac:dyDescent="0.3">
      <c r="H55" s="20" t="s">
        <v>2562</v>
      </c>
      <c r="I55" s="20">
        <v>1.3411609209239299</v>
      </c>
      <c r="L55" s="20"/>
      <c r="N55" s="20"/>
      <c r="O55" t="s">
        <v>2563</v>
      </c>
      <c r="P55" t="s">
        <v>3243</v>
      </c>
    </row>
    <row r="56" spans="1:16" x14ac:dyDescent="0.3">
      <c r="H56" s="20" t="s">
        <v>2563</v>
      </c>
      <c r="I56" s="20" t="s">
        <v>3247</v>
      </c>
      <c r="J56" t="s">
        <v>3248</v>
      </c>
      <c r="L56" s="20"/>
      <c r="N56" s="20"/>
      <c r="O56" t="s">
        <v>2565</v>
      </c>
      <c r="P56" t="s">
        <v>3245</v>
      </c>
    </row>
    <row r="57" spans="1:16" x14ac:dyDescent="0.3">
      <c r="H57" s="20" t="s">
        <v>2565</v>
      </c>
      <c r="I57" s="20" t="s">
        <v>3249</v>
      </c>
      <c r="J57" t="s">
        <v>3250</v>
      </c>
      <c r="L57" s="20"/>
      <c r="N57" s="20"/>
      <c r="O57" s="20"/>
      <c r="P57" s="20"/>
    </row>
    <row r="58" spans="1:16" x14ac:dyDescent="0.3">
      <c r="I58" s="20"/>
      <c r="J58" s="20"/>
      <c r="K58" s="20"/>
      <c r="L58" s="20"/>
      <c r="M58" s="20"/>
      <c r="N58" s="20"/>
      <c r="O58" s="20"/>
      <c r="P58" s="20"/>
    </row>
    <row r="59" spans="1:16" x14ac:dyDescent="0.3">
      <c r="I59" s="20"/>
      <c r="J59" s="20"/>
      <c r="K59" s="20"/>
      <c r="L59" s="20"/>
      <c r="M59" s="20"/>
      <c r="N59" s="20"/>
      <c r="O59" s="20"/>
      <c r="P59" s="20"/>
    </row>
    <row r="60" spans="1:16" x14ac:dyDescent="0.3">
      <c r="I60" s="20"/>
      <c r="J60" s="20"/>
      <c r="K60" s="20"/>
      <c r="L60" s="20"/>
      <c r="M60" s="20"/>
      <c r="N60" s="20"/>
      <c r="O60" s="20"/>
      <c r="P60" s="20"/>
    </row>
    <row r="61" spans="1:16" x14ac:dyDescent="0.3">
      <c r="I61" s="20"/>
      <c r="J61" s="20"/>
      <c r="K61" s="20"/>
      <c r="L61" s="20"/>
      <c r="M61" s="20"/>
      <c r="N61" s="20"/>
      <c r="O61" s="20"/>
      <c r="P61" s="20"/>
    </row>
    <row r="62" spans="1:16" x14ac:dyDescent="0.3">
      <c r="I62" s="20"/>
      <c r="J62" s="20"/>
      <c r="K62" s="20"/>
      <c r="L62" s="20"/>
      <c r="M62" s="20"/>
      <c r="N62" s="20"/>
      <c r="O62" s="20"/>
      <c r="P62" s="20"/>
    </row>
    <row r="65" spans="1:30" s="15" customFormat="1" x14ac:dyDescent="0.3">
      <c r="A65" s="14" t="s">
        <v>2396</v>
      </c>
    </row>
    <row r="66" spans="1:30" x14ac:dyDescent="0.3">
      <c r="A66" s="3" t="s">
        <v>2397</v>
      </c>
    </row>
    <row r="70" spans="1:30" s="60" customFormat="1" x14ac:dyDescent="0.3">
      <c r="A70" s="60" t="s">
        <v>3289</v>
      </c>
    </row>
    <row r="71" spans="1:30" x14ac:dyDescent="0.3">
      <c r="A71" t="s">
        <v>46</v>
      </c>
      <c r="B71" t="s">
        <v>0</v>
      </c>
      <c r="C71">
        <v>0.4</v>
      </c>
      <c r="D71" t="s">
        <v>206</v>
      </c>
      <c r="E71" t="s">
        <v>207</v>
      </c>
      <c r="F71" t="s">
        <v>2</v>
      </c>
      <c r="G71">
        <v>96</v>
      </c>
      <c r="H71" t="s">
        <v>3</v>
      </c>
      <c r="I71">
        <v>75</v>
      </c>
      <c r="J71" s="2">
        <v>0.78125</v>
      </c>
      <c r="K71" t="s">
        <v>4</v>
      </c>
      <c r="L71">
        <v>101.916650090327</v>
      </c>
      <c r="M71" t="s">
        <v>5</v>
      </c>
      <c r="N71">
        <v>1.0616317717742401</v>
      </c>
      <c r="O71" t="s">
        <v>6</v>
      </c>
      <c r="P71">
        <v>2.9141111407667002</v>
      </c>
      <c r="Q71" t="s">
        <v>7</v>
      </c>
      <c r="R71">
        <v>-5.5543659746273901</v>
      </c>
      <c r="S71" t="s">
        <v>8</v>
      </c>
      <c r="T71">
        <v>0.54350387680384704</v>
      </c>
      <c r="U71" t="s">
        <v>9</v>
      </c>
      <c r="V71" t="s">
        <v>217</v>
      </c>
      <c r="W71" t="s">
        <v>97</v>
      </c>
      <c r="X71">
        <v>0</v>
      </c>
      <c r="Y71" t="s">
        <v>10</v>
      </c>
      <c r="Z71" t="s">
        <v>11</v>
      </c>
      <c r="AA71" t="s">
        <v>217</v>
      </c>
      <c r="AB71" t="s">
        <v>97</v>
      </c>
      <c r="AC71">
        <v>0</v>
      </c>
      <c r="AD71" t="s">
        <v>12</v>
      </c>
    </row>
    <row r="72" spans="1:30" x14ac:dyDescent="0.3">
      <c r="A72" t="s">
        <v>64</v>
      </c>
      <c r="B72" t="s">
        <v>0</v>
      </c>
      <c r="C72">
        <v>0.4</v>
      </c>
      <c r="D72" t="s">
        <v>206</v>
      </c>
      <c r="E72" t="s">
        <v>209</v>
      </c>
      <c r="F72" t="s">
        <v>2</v>
      </c>
      <c r="G72">
        <v>370</v>
      </c>
      <c r="H72" t="s">
        <v>3</v>
      </c>
      <c r="I72">
        <v>305</v>
      </c>
      <c r="J72" s="2">
        <v>0.82432432432432434</v>
      </c>
      <c r="K72" t="s">
        <v>4</v>
      </c>
      <c r="L72">
        <v>96.019405695690907</v>
      </c>
      <c r="M72" t="s">
        <v>5</v>
      </c>
      <c r="N72">
        <v>0.25951190728565099</v>
      </c>
      <c r="O72" t="s">
        <v>6</v>
      </c>
      <c r="P72">
        <v>2.6751230612628998</v>
      </c>
      <c r="Q72" t="s">
        <v>7</v>
      </c>
      <c r="R72">
        <v>-11.0752788921461</v>
      </c>
      <c r="S72" t="s">
        <v>8</v>
      </c>
      <c r="T72">
        <v>3.2023839668262699</v>
      </c>
      <c r="U72" t="s">
        <v>9</v>
      </c>
      <c r="V72" t="s">
        <v>238</v>
      </c>
      <c r="W72" t="s">
        <v>103</v>
      </c>
      <c r="X72">
        <v>0</v>
      </c>
      <c r="Y72" t="s">
        <v>10</v>
      </c>
      <c r="Z72" t="s">
        <v>11</v>
      </c>
      <c r="AA72" t="s">
        <v>239</v>
      </c>
      <c r="AB72" t="s">
        <v>240</v>
      </c>
      <c r="AC72">
        <v>0</v>
      </c>
      <c r="AD72" t="s">
        <v>12</v>
      </c>
    </row>
    <row r="73" spans="1:30" s="61" customFormat="1" x14ac:dyDescent="0.3">
      <c r="A73" s="61" t="s">
        <v>36</v>
      </c>
      <c r="B73" s="61" t="s">
        <v>0</v>
      </c>
      <c r="C73" s="61">
        <v>0.4</v>
      </c>
      <c r="D73" s="61" t="s">
        <v>206</v>
      </c>
      <c r="E73" s="61" t="s">
        <v>207</v>
      </c>
      <c r="F73" s="61" t="s">
        <v>2</v>
      </c>
      <c r="G73" s="61">
        <v>139</v>
      </c>
      <c r="H73" s="61" t="s">
        <v>3</v>
      </c>
      <c r="I73" s="61">
        <v>102</v>
      </c>
      <c r="J73" s="62">
        <v>0.73381294964028776</v>
      </c>
      <c r="K73" s="61" t="s">
        <v>4</v>
      </c>
      <c r="L73" s="61">
        <v>86.027530013222304</v>
      </c>
      <c r="M73" s="61" t="s">
        <v>5</v>
      </c>
      <c r="N73" s="61">
        <v>0.61890309362030405</v>
      </c>
      <c r="O73" s="61" t="s">
        <v>6</v>
      </c>
      <c r="P73" s="61">
        <v>2.6272472105921301</v>
      </c>
      <c r="Q73" s="61" t="s">
        <v>7</v>
      </c>
      <c r="R73" s="61">
        <v>-4.91761312073446</v>
      </c>
      <c r="S73" s="61" t="s">
        <v>8</v>
      </c>
      <c r="T73" s="61">
        <v>0.68644703338473301</v>
      </c>
      <c r="U73" s="61" t="s">
        <v>9</v>
      </c>
      <c r="V73" s="61" t="s">
        <v>217</v>
      </c>
      <c r="W73" s="61" t="s">
        <v>97</v>
      </c>
      <c r="X73" s="61">
        <v>0</v>
      </c>
      <c r="Y73" s="61" t="s">
        <v>10</v>
      </c>
      <c r="Z73" s="61" t="s">
        <v>11</v>
      </c>
      <c r="AA73" s="61" t="s">
        <v>217</v>
      </c>
      <c r="AB73" s="61" t="s">
        <v>97</v>
      </c>
      <c r="AC73" s="61">
        <v>0</v>
      </c>
      <c r="AD73" s="61" t="s">
        <v>12</v>
      </c>
    </row>
    <row r="74" spans="1:30" x14ac:dyDescent="0.3">
      <c r="A74" t="s">
        <v>56</v>
      </c>
      <c r="B74" t="s">
        <v>0</v>
      </c>
      <c r="C74">
        <v>0.4</v>
      </c>
      <c r="D74" t="s">
        <v>76</v>
      </c>
      <c r="E74" t="s">
        <v>205</v>
      </c>
      <c r="F74" t="s">
        <v>2</v>
      </c>
      <c r="G74">
        <v>128</v>
      </c>
      <c r="H74" t="s">
        <v>3</v>
      </c>
      <c r="I74">
        <v>108</v>
      </c>
      <c r="J74" s="2">
        <v>0.84375</v>
      </c>
      <c r="K74" t="s">
        <v>4</v>
      </c>
      <c r="L74">
        <v>62.25</v>
      </c>
      <c r="M74" t="s">
        <v>5</v>
      </c>
      <c r="N74">
        <v>0.486328125</v>
      </c>
      <c r="O74" t="s">
        <v>6</v>
      </c>
      <c r="P74">
        <v>2.0637962962962901</v>
      </c>
      <c r="Q74" t="s">
        <v>7</v>
      </c>
      <c r="R74">
        <v>-8.0319999999999894</v>
      </c>
      <c r="S74" t="s">
        <v>8</v>
      </c>
      <c r="T74">
        <v>0.99496126321462597</v>
      </c>
      <c r="U74" t="s">
        <v>9</v>
      </c>
      <c r="V74" t="s">
        <v>223</v>
      </c>
      <c r="W74" t="s">
        <v>211</v>
      </c>
      <c r="X74">
        <v>0</v>
      </c>
      <c r="Y74" t="s">
        <v>10</v>
      </c>
      <c r="Z74" t="s">
        <v>11</v>
      </c>
      <c r="AA74" t="s">
        <v>226</v>
      </c>
      <c r="AB74" t="s">
        <v>227</v>
      </c>
      <c r="AC74">
        <v>0</v>
      </c>
      <c r="AD74" t="s">
        <v>12</v>
      </c>
    </row>
    <row r="75" spans="1:30" s="64" customFormat="1" x14ac:dyDescent="0.3">
      <c r="A75" s="64" t="s">
        <v>213</v>
      </c>
      <c r="B75" s="64" t="s">
        <v>0</v>
      </c>
      <c r="C75" s="64">
        <v>0.4</v>
      </c>
      <c r="D75" s="64" t="s">
        <v>73</v>
      </c>
      <c r="E75" s="64" t="s">
        <v>198</v>
      </c>
      <c r="F75" s="64" t="s">
        <v>2</v>
      </c>
      <c r="G75" s="64">
        <v>92</v>
      </c>
      <c r="H75" s="64" t="s">
        <v>3</v>
      </c>
      <c r="I75" s="64">
        <v>55</v>
      </c>
      <c r="J75" s="65">
        <f>I75/G75</f>
        <v>0.59782608695652173</v>
      </c>
      <c r="K75" s="64" t="s">
        <v>4</v>
      </c>
      <c r="L75" s="64">
        <v>-302.909999999999</v>
      </c>
      <c r="M75" s="64" t="s">
        <v>5</v>
      </c>
      <c r="N75" s="64">
        <v>-3.2924999999999902</v>
      </c>
      <c r="O75" s="64" t="s">
        <v>6</v>
      </c>
      <c r="P75" s="64">
        <v>2.06454545454545</v>
      </c>
      <c r="Q75" s="64" t="s">
        <v>7</v>
      </c>
      <c r="R75" s="64">
        <v>-11.255675675675599</v>
      </c>
      <c r="S75" s="64" t="s">
        <v>8</v>
      </c>
      <c r="T75" s="64">
        <v>1.5737674362342899</v>
      </c>
      <c r="U75" s="64" t="s">
        <v>9</v>
      </c>
      <c r="V75" s="64" t="s">
        <v>199</v>
      </c>
      <c r="W75" s="64" t="s">
        <v>103</v>
      </c>
      <c r="X75" s="64">
        <v>0</v>
      </c>
      <c r="Y75" s="64" t="s">
        <v>10</v>
      </c>
      <c r="Z75" s="64" t="s">
        <v>11</v>
      </c>
      <c r="AA75" s="64" t="s">
        <v>200</v>
      </c>
      <c r="AB75" s="64" t="s">
        <v>103</v>
      </c>
      <c r="AC75" s="64">
        <v>0</v>
      </c>
      <c r="AD75" s="64" t="s">
        <v>12</v>
      </c>
    </row>
    <row r="76" spans="1:30" x14ac:dyDescent="0.3">
      <c r="A76" s="3" t="s">
        <v>3306</v>
      </c>
    </row>
    <row r="77" spans="1:30" x14ac:dyDescent="0.3">
      <c r="A77" s="3" t="s">
        <v>3290</v>
      </c>
      <c r="M77" s="3" t="s">
        <v>3294</v>
      </c>
      <c r="P77" s="63" t="s">
        <v>3302</v>
      </c>
    </row>
    <row r="78" spans="1:30" x14ac:dyDescent="0.3">
      <c r="H78" t="s">
        <v>3242</v>
      </c>
      <c r="I78">
        <v>130</v>
      </c>
      <c r="P78" t="s">
        <v>3242</v>
      </c>
      <c r="Q78">
        <v>370</v>
      </c>
    </row>
    <row r="79" spans="1:30" x14ac:dyDescent="0.3">
      <c r="H79" t="s">
        <v>2557</v>
      </c>
      <c r="I79">
        <v>95</v>
      </c>
      <c r="P79" t="s">
        <v>2557</v>
      </c>
      <c r="Q79">
        <v>305</v>
      </c>
    </row>
    <row r="80" spans="1:30" x14ac:dyDescent="0.3">
      <c r="H80" t="s">
        <v>2558</v>
      </c>
      <c r="I80">
        <v>70.189215480397493</v>
      </c>
      <c r="P80" t="s">
        <v>2558</v>
      </c>
      <c r="Q80">
        <v>96.019405695690907</v>
      </c>
    </row>
    <row r="81" spans="1:19" x14ac:dyDescent="0.3">
      <c r="H81" t="s">
        <v>2559</v>
      </c>
      <c r="I81">
        <v>0.53991704215690395</v>
      </c>
      <c r="P81" t="s">
        <v>2559</v>
      </c>
      <c r="Q81">
        <v>0.25951190728565099</v>
      </c>
    </row>
    <row r="82" spans="1:19" x14ac:dyDescent="0.3">
      <c r="H82" t="s">
        <v>2560</v>
      </c>
      <c r="I82">
        <v>2.4856759524252299</v>
      </c>
      <c r="P82" t="s">
        <v>2560</v>
      </c>
      <c r="Q82">
        <v>2.6751230612628998</v>
      </c>
    </row>
    <row r="83" spans="1:19" x14ac:dyDescent="0.3">
      <c r="H83" t="s">
        <v>2561</v>
      </c>
      <c r="I83">
        <v>-4.7414285714285702</v>
      </c>
      <c r="P83" t="s">
        <v>2561</v>
      </c>
      <c r="Q83">
        <v>-11.0752788921461</v>
      </c>
    </row>
    <row r="84" spans="1:19" x14ac:dyDescent="0.3">
      <c r="H84" t="s">
        <v>2562</v>
      </c>
      <c r="I84">
        <v>0.58357033591047802</v>
      </c>
      <c r="P84" t="s">
        <v>2562</v>
      </c>
      <c r="Q84">
        <v>3.2023839668262699</v>
      </c>
    </row>
    <row r="85" spans="1:19" x14ac:dyDescent="0.3">
      <c r="H85" t="s">
        <v>2563</v>
      </c>
      <c r="I85" t="s">
        <v>3293</v>
      </c>
      <c r="J85" t="s">
        <v>2595</v>
      </c>
      <c r="P85" t="s">
        <v>2563</v>
      </c>
      <c r="Q85" t="s">
        <v>3296</v>
      </c>
      <c r="R85" t="s">
        <v>2399</v>
      </c>
      <c r="S85" t="s">
        <v>2564</v>
      </c>
    </row>
    <row r="86" spans="1:19" x14ac:dyDescent="0.3">
      <c r="H86" t="s">
        <v>2565</v>
      </c>
      <c r="I86" t="s">
        <v>3293</v>
      </c>
      <c r="J86" t="s">
        <v>2595</v>
      </c>
      <c r="P86" t="s">
        <v>2565</v>
      </c>
      <c r="Q86" t="s">
        <v>3298</v>
      </c>
      <c r="R86" t="s">
        <v>2612</v>
      </c>
      <c r="S86" t="s">
        <v>2566</v>
      </c>
    </row>
    <row r="94" spans="1:19" x14ac:dyDescent="0.3">
      <c r="A94" s="3" t="s">
        <v>3290</v>
      </c>
      <c r="M94" s="3" t="s">
        <v>3300</v>
      </c>
    </row>
    <row r="95" spans="1:19" x14ac:dyDescent="0.3">
      <c r="H95" t="s">
        <v>3242</v>
      </c>
      <c r="I95">
        <v>130</v>
      </c>
      <c r="P95" t="s">
        <v>3242</v>
      </c>
      <c r="Q95">
        <v>370</v>
      </c>
    </row>
    <row r="96" spans="1:19" x14ac:dyDescent="0.3">
      <c r="H96" t="s">
        <v>2557</v>
      </c>
      <c r="I96">
        <v>103</v>
      </c>
      <c r="P96" t="s">
        <v>2557</v>
      </c>
      <c r="Q96">
        <v>292</v>
      </c>
    </row>
    <row r="97" spans="1:19" x14ac:dyDescent="0.3">
      <c r="H97" t="s">
        <v>2558</v>
      </c>
      <c r="I97">
        <v>1.0192154803975599</v>
      </c>
      <c r="P97" t="s">
        <v>2558</v>
      </c>
      <c r="Q97">
        <v>55.177440674159499</v>
      </c>
    </row>
    <row r="98" spans="1:19" x14ac:dyDescent="0.3">
      <c r="H98" t="s">
        <v>2559</v>
      </c>
      <c r="I98">
        <v>7.8401190799812902E-3</v>
      </c>
      <c r="P98" t="s">
        <v>2559</v>
      </c>
      <c r="Q98">
        <v>0.14912821803826901</v>
      </c>
    </row>
    <row r="99" spans="1:19" x14ac:dyDescent="0.3">
      <c r="H99" t="s">
        <v>2560</v>
      </c>
      <c r="I99">
        <v>2.4297982085475498</v>
      </c>
      <c r="P99" t="s">
        <v>2560</v>
      </c>
      <c r="Q99">
        <v>2.6808990879629699</v>
      </c>
    </row>
    <row r="100" spans="1:19" x14ac:dyDescent="0.3">
      <c r="H100" t="s">
        <v>2561</v>
      </c>
      <c r="I100">
        <v>-9.2314814814814792</v>
      </c>
      <c r="P100" t="s">
        <v>2561</v>
      </c>
      <c r="Q100">
        <v>-9.3287832437311309</v>
      </c>
    </row>
    <row r="101" spans="1:19" x14ac:dyDescent="0.3">
      <c r="H101" t="s">
        <v>2562</v>
      </c>
      <c r="I101">
        <v>0.71870018355009602</v>
      </c>
      <c r="P101" t="s">
        <v>2562</v>
      </c>
      <c r="Q101">
        <v>2.8549417434160498</v>
      </c>
    </row>
    <row r="102" spans="1:19" x14ac:dyDescent="0.3">
      <c r="H102" t="s">
        <v>2563</v>
      </c>
      <c r="I102" t="s">
        <v>3291</v>
      </c>
      <c r="J102" t="s">
        <v>3292</v>
      </c>
      <c r="P102" t="s">
        <v>2563</v>
      </c>
      <c r="Q102" t="s">
        <v>3296</v>
      </c>
      <c r="R102" t="s">
        <v>2399</v>
      </c>
      <c r="S102" t="s">
        <v>2564</v>
      </c>
    </row>
    <row r="103" spans="1:19" x14ac:dyDescent="0.3">
      <c r="H103" t="s">
        <v>2565</v>
      </c>
      <c r="I103" t="s">
        <v>3291</v>
      </c>
      <c r="J103" t="s">
        <v>3292</v>
      </c>
      <c r="P103" t="s">
        <v>2565</v>
      </c>
      <c r="Q103" t="s">
        <v>3301</v>
      </c>
      <c r="R103" t="s">
        <v>2404</v>
      </c>
      <c r="S103" t="s">
        <v>2566</v>
      </c>
    </row>
    <row r="112" spans="1:19" x14ac:dyDescent="0.3">
      <c r="A112" s="3" t="s">
        <v>3305</v>
      </c>
      <c r="M112" s="3" t="s">
        <v>3299</v>
      </c>
    </row>
    <row r="113" spans="8:19" x14ac:dyDescent="0.3">
      <c r="H113" t="s">
        <v>3295</v>
      </c>
      <c r="I113">
        <v>139</v>
      </c>
      <c r="P113" t="s">
        <v>3295</v>
      </c>
      <c r="Q113">
        <v>370</v>
      </c>
    </row>
    <row r="114" spans="8:19" x14ac:dyDescent="0.3">
      <c r="H114" t="s">
        <v>2557</v>
      </c>
      <c r="I114">
        <v>102</v>
      </c>
      <c r="P114" t="s">
        <v>2557</v>
      </c>
      <c r="Q114">
        <v>249</v>
      </c>
    </row>
    <row r="115" spans="8:19" x14ac:dyDescent="0.3">
      <c r="H115" t="s">
        <v>2558</v>
      </c>
      <c r="I115">
        <v>86.027530013222304</v>
      </c>
      <c r="P115" t="s">
        <v>2558</v>
      </c>
      <c r="Q115">
        <v>-1.06059430430931</v>
      </c>
    </row>
    <row r="116" spans="8:19" x14ac:dyDescent="0.3">
      <c r="H116" t="s">
        <v>2559</v>
      </c>
      <c r="I116">
        <v>0.61890309362030405</v>
      </c>
      <c r="P116" t="s">
        <v>2559</v>
      </c>
      <c r="Q116">
        <v>-2.8664710927278798E-3</v>
      </c>
    </row>
    <row r="117" spans="8:19" x14ac:dyDescent="0.3">
      <c r="H117" t="s">
        <v>2560</v>
      </c>
      <c r="I117">
        <v>2.6272472105921301</v>
      </c>
      <c r="P117" t="s">
        <v>2560</v>
      </c>
      <c r="Q117">
        <v>2.6453917015469299</v>
      </c>
    </row>
    <row r="118" spans="8:19" x14ac:dyDescent="0.3">
      <c r="H118" t="s">
        <v>2561</v>
      </c>
      <c r="I118">
        <v>-4.91761312073446</v>
      </c>
      <c r="P118" t="s">
        <v>2561</v>
      </c>
      <c r="Q118">
        <v>-5.45258783462394</v>
      </c>
    </row>
    <row r="119" spans="8:19" x14ac:dyDescent="0.3">
      <c r="H119" t="s">
        <v>2562</v>
      </c>
      <c r="I119">
        <v>0.68644703338473301</v>
      </c>
      <c r="P119" t="s">
        <v>2562</v>
      </c>
      <c r="Q119">
        <v>1.90059189357045</v>
      </c>
    </row>
    <row r="120" spans="8:19" x14ac:dyDescent="0.3">
      <c r="H120" t="s">
        <v>2563</v>
      </c>
      <c r="I120" t="s">
        <v>3303</v>
      </c>
      <c r="J120" t="s">
        <v>2591</v>
      </c>
      <c r="P120" t="s">
        <v>2563</v>
      </c>
      <c r="Q120" t="s">
        <v>3296</v>
      </c>
      <c r="R120" t="s">
        <v>2399</v>
      </c>
      <c r="S120" t="s">
        <v>2564</v>
      </c>
    </row>
    <row r="121" spans="8:19" x14ac:dyDescent="0.3">
      <c r="H121" t="s">
        <v>2565</v>
      </c>
      <c r="I121" t="s">
        <v>3303</v>
      </c>
      <c r="J121" t="s">
        <v>2591</v>
      </c>
      <c r="P121" t="s">
        <v>2565</v>
      </c>
      <c r="Q121" t="s">
        <v>3297</v>
      </c>
      <c r="R121" t="s">
        <v>2490</v>
      </c>
      <c r="S121" t="s">
        <v>2566</v>
      </c>
    </row>
    <row r="130" spans="1:35" s="55" customFormat="1" x14ac:dyDescent="0.3">
      <c r="A130" s="55" t="s">
        <v>3265</v>
      </c>
    </row>
    <row r="131" spans="1:35" x14ac:dyDescent="0.3">
      <c r="A131" t="s">
        <v>2549</v>
      </c>
      <c r="B131" t="s">
        <v>2550</v>
      </c>
      <c r="C131">
        <v>0.5</v>
      </c>
      <c r="D131" t="s">
        <v>2551</v>
      </c>
      <c r="E131" t="s">
        <v>2552</v>
      </c>
      <c r="F131">
        <v>0.46</v>
      </c>
      <c r="G131" t="s">
        <v>2553</v>
      </c>
      <c r="H131" t="s">
        <v>2552</v>
      </c>
      <c r="I131">
        <v>0.15</v>
      </c>
      <c r="J131" t="s">
        <v>2575</v>
      </c>
      <c r="K131" t="s">
        <v>2579</v>
      </c>
      <c r="L131" t="s">
        <v>2761</v>
      </c>
      <c r="M131" t="s">
        <v>2556</v>
      </c>
      <c r="N131">
        <v>3062</v>
      </c>
      <c r="O131" t="s">
        <v>2557</v>
      </c>
      <c r="P131">
        <v>2271</v>
      </c>
      <c r="Q131" s="2">
        <v>0.74167210973220121</v>
      </c>
      <c r="R131" t="s">
        <v>2558</v>
      </c>
      <c r="S131">
        <v>198.902342427608</v>
      </c>
      <c r="T131" t="s">
        <v>2559</v>
      </c>
      <c r="U131">
        <v>6.4958309088049698E-2</v>
      </c>
      <c r="V131" t="s">
        <v>2560</v>
      </c>
      <c r="W131">
        <v>1.0449238746442799</v>
      </c>
      <c r="X131" t="s">
        <v>2561</v>
      </c>
      <c r="Y131">
        <v>-2.7485711465101899</v>
      </c>
      <c r="Z131" t="s">
        <v>2562</v>
      </c>
      <c r="AA131">
        <v>3.7909331819351899</v>
      </c>
      <c r="AB131" t="s">
        <v>2563</v>
      </c>
      <c r="AC131" t="s">
        <v>2417</v>
      </c>
      <c r="AD131" t="s">
        <v>2418</v>
      </c>
      <c r="AE131" t="s">
        <v>2564</v>
      </c>
      <c r="AF131" t="s">
        <v>2565</v>
      </c>
      <c r="AG131" t="s">
        <v>2420</v>
      </c>
      <c r="AH131" t="s">
        <v>2411</v>
      </c>
      <c r="AI131" t="s">
        <v>2566</v>
      </c>
    </row>
    <row r="132" spans="1:35" s="4" customFormat="1" x14ac:dyDescent="0.3">
      <c r="A132" s="4" t="s">
        <v>2692</v>
      </c>
      <c r="B132" s="4" t="s">
        <v>2550</v>
      </c>
      <c r="C132" s="4">
        <v>0.5</v>
      </c>
      <c r="D132" s="4" t="s">
        <v>2551</v>
      </c>
      <c r="E132" s="4" t="s">
        <v>2552</v>
      </c>
      <c r="F132" s="4">
        <v>0.46</v>
      </c>
      <c r="G132" s="4" t="s">
        <v>2553</v>
      </c>
      <c r="H132" s="4" t="s">
        <v>2552</v>
      </c>
      <c r="I132" s="4">
        <v>0.15</v>
      </c>
      <c r="J132" s="4" t="s">
        <v>2575</v>
      </c>
      <c r="K132" s="4" t="s">
        <v>2579</v>
      </c>
      <c r="L132" s="4" t="s">
        <v>2776</v>
      </c>
      <c r="M132" s="4" t="s">
        <v>2556</v>
      </c>
      <c r="N132" s="4">
        <v>370</v>
      </c>
      <c r="O132" s="4" t="s">
        <v>2557</v>
      </c>
      <c r="P132" s="4">
        <v>284</v>
      </c>
      <c r="Q132" s="5">
        <v>0.76756756756756761</v>
      </c>
      <c r="R132" s="4" t="s">
        <v>2558</v>
      </c>
      <c r="S132" s="4">
        <v>57.413597193300603</v>
      </c>
      <c r="T132" s="4" t="s">
        <v>2559</v>
      </c>
      <c r="U132" s="4">
        <v>0.15517188430621701</v>
      </c>
      <c r="V132" s="4" t="s">
        <v>2560</v>
      </c>
      <c r="W132" s="4">
        <v>1.0738924556727301</v>
      </c>
      <c r="X132" s="4" t="s">
        <v>2561</v>
      </c>
      <c r="Y132" s="4">
        <v>-2.8787425606715602</v>
      </c>
      <c r="Z132" s="4" t="s">
        <v>2562</v>
      </c>
      <c r="AA132" s="4">
        <v>0.88890937458485597</v>
      </c>
      <c r="AB132" s="4" t="s">
        <v>2563</v>
      </c>
      <c r="AC132" s="4" t="s">
        <v>2417</v>
      </c>
      <c r="AD132" s="4" t="s">
        <v>2418</v>
      </c>
      <c r="AE132" s="4" t="s">
        <v>2564</v>
      </c>
      <c r="AF132" s="4" t="s">
        <v>2565</v>
      </c>
      <c r="AG132" s="4" t="s">
        <v>2706</v>
      </c>
      <c r="AH132" s="4" t="s">
        <v>2612</v>
      </c>
      <c r="AI132" s="4" t="s">
        <v>2566</v>
      </c>
    </row>
    <row r="133" spans="1:35" x14ac:dyDescent="0.3">
      <c r="A133" t="s">
        <v>2752</v>
      </c>
      <c r="B133" t="s">
        <v>2550</v>
      </c>
      <c r="C133">
        <v>0.5</v>
      </c>
      <c r="D133" t="s">
        <v>2551</v>
      </c>
      <c r="E133" t="s">
        <v>2552</v>
      </c>
      <c r="F133">
        <v>0.46</v>
      </c>
      <c r="G133" t="s">
        <v>2553</v>
      </c>
      <c r="H133" t="s">
        <v>2552</v>
      </c>
      <c r="I133">
        <v>0.15</v>
      </c>
      <c r="J133" t="s">
        <v>2575</v>
      </c>
      <c r="K133" t="s">
        <v>2579</v>
      </c>
      <c r="L133" t="s">
        <v>2778</v>
      </c>
      <c r="M133" t="s">
        <v>2556</v>
      </c>
      <c r="N133">
        <v>246</v>
      </c>
      <c r="O133" t="s">
        <v>2557</v>
      </c>
      <c r="P133">
        <v>198</v>
      </c>
      <c r="Q133" s="2">
        <v>0.80487804878048785</v>
      </c>
      <c r="R133" t="s">
        <v>2558</v>
      </c>
      <c r="S133">
        <v>43.460209774237299</v>
      </c>
      <c r="T133" t="s">
        <v>2559</v>
      </c>
      <c r="U133">
        <v>0.176667519407468</v>
      </c>
      <c r="V133" t="s">
        <v>2560</v>
      </c>
      <c r="W133">
        <v>1.1237912059878701</v>
      </c>
      <c r="X133" t="s">
        <v>2561</v>
      </c>
      <c r="Y133">
        <v>-3.7302176877367099</v>
      </c>
      <c r="Z133" t="s">
        <v>2562</v>
      </c>
      <c r="AA133">
        <v>0.73264011765555104</v>
      </c>
      <c r="AB133" t="s">
        <v>2563</v>
      </c>
      <c r="AC133" t="s">
        <v>2417</v>
      </c>
      <c r="AD133" t="s">
        <v>2418</v>
      </c>
      <c r="AE133" t="s">
        <v>2564</v>
      </c>
      <c r="AF133" t="s">
        <v>2565</v>
      </c>
      <c r="AG133" t="s">
        <v>2706</v>
      </c>
      <c r="AH133" t="s">
        <v>2612</v>
      </c>
      <c r="AI133" t="s">
        <v>2566</v>
      </c>
    </row>
    <row r="134" spans="1:35" x14ac:dyDescent="0.3">
      <c r="A134" t="s">
        <v>2636</v>
      </c>
      <c r="B134" t="s">
        <v>2550</v>
      </c>
      <c r="C134">
        <v>0.4</v>
      </c>
      <c r="D134" t="s">
        <v>2551</v>
      </c>
      <c r="E134" t="s">
        <v>2552</v>
      </c>
      <c r="F134">
        <v>0.36</v>
      </c>
      <c r="G134" t="s">
        <v>2553</v>
      </c>
      <c r="H134" t="s">
        <v>2552</v>
      </c>
      <c r="I134">
        <v>0.125</v>
      </c>
      <c r="J134" t="s">
        <v>2570</v>
      </c>
      <c r="K134" t="s">
        <v>2573</v>
      </c>
      <c r="L134" t="s">
        <v>2787</v>
      </c>
      <c r="M134" t="s">
        <v>2556</v>
      </c>
      <c r="N134">
        <v>128</v>
      </c>
      <c r="O134" t="s">
        <v>2557</v>
      </c>
      <c r="P134">
        <v>100</v>
      </c>
      <c r="Q134" s="2">
        <v>0.78125</v>
      </c>
      <c r="R134" t="s">
        <v>2558</v>
      </c>
      <c r="S134">
        <v>32.648074272539198</v>
      </c>
      <c r="T134" t="s">
        <v>2559</v>
      </c>
      <c r="U134">
        <v>0.25506308025421298</v>
      </c>
      <c r="V134" t="s">
        <v>2560</v>
      </c>
      <c r="W134">
        <v>0.75959999999999905</v>
      </c>
      <c r="X134" t="s">
        <v>2561</v>
      </c>
      <c r="Y134">
        <v>-1.5468544902664501</v>
      </c>
      <c r="Z134" t="s">
        <v>2562</v>
      </c>
      <c r="AA134">
        <v>0.23969934986361599</v>
      </c>
      <c r="AB134" t="s">
        <v>2563</v>
      </c>
      <c r="AC134" t="s">
        <v>2660</v>
      </c>
      <c r="AD134" t="s">
        <v>2438</v>
      </c>
      <c r="AE134" t="s">
        <v>2564</v>
      </c>
      <c r="AF134" t="s">
        <v>2565</v>
      </c>
      <c r="AG134" t="s">
        <v>2653</v>
      </c>
      <c r="AH134" t="s">
        <v>2429</v>
      </c>
      <c r="AI134" t="s">
        <v>2566</v>
      </c>
    </row>
    <row r="135" spans="1:35" s="4" customFormat="1" x14ac:dyDescent="0.3">
      <c r="A135" s="4" t="s">
        <v>2636</v>
      </c>
      <c r="B135" s="4" t="s">
        <v>2550</v>
      </c>
      <c r="C135" s="4">
        <v>0.5</v>
      </c>
      <c r="D135" s="4" t="s">
        <v>2551</v>
      </c>
      <c r="E135" s="4" t="s">
        <v>2552</v>
      </c>
      <c r="F135" s="4">
        <v>0.46</v>
      </c>
      <c r="G135" s="4" t="s">
        <v>2553</v>
      </c>
      <c r="H135" s="4" t="s">
        <v>2552</v>
      </c>
      <c r="I135" s="4">
        <v>0.15</v>
      </c>
      <c r="J135" s="4" t="s">
        <v>2575</v>
      </c>
      <c r="K135" s="4" t="s">
        <v>2578</v>
      </c>
      <c r="L135" s="4" t="s">
        <v>2796</v>
      </c>
      <c r="M135" s="4" t="s">
        <v>2556</v>
      </c>
      <c r="N135" s="4">
        <v>127</v>
      </c>
      <c r="O135" s="4" t="s">
        <v>2557</v>
      </c>
      <c r="P135" s="4">
        <v>91</v>
      </c>
      <c r="Q135" s="5">
        <v>0.71653543307086609</v>
      </c>
      <c r="R135" s="4" t="s">
        <v>2558</v>
      </c>
      <c r="S135" s="4">
        <v>29.832150978830999</v>
      </c>
      <c r="T135" s="4" t="s">
        <v>2559</v>
      </c>
      <c r="U135" s="4">
        <v>0.234898826604969</v>
      </c>
      <c r="V135" s="4" t="s">
        <v>2560</v>
      </c>
      <c r="W135" s="4">
        <v>1.00333285831065</v>
      </c>
      <c r="X135" s="4" t="s">
        <v>2561</v>
      </c>
      <c r="Y135" s="4">
        <v>-1.70753164242884</v>
      </c>
      <c r="Z135" s="4" t="s">
        <v>2562</v>
      </c>
      <c r="AA135" s="4">
        <v>0.30404872844830899</v>
      </c>
      <c r="AB135" s="4" t="s">
        <v>2563</v>
      </c>
      <c r="AC135" s="4" t="s">
        <v>2648</v>
      </c>
      <c r="AD135" s="4" t="s">
        <v>2408</v>
      </c>
      <c r="AE135" s="4" t="s">
        <v>2564</v>
      </c>
      <c r="AF135" s="4" t="s">
        <v>2565</v>
      </c>
      <c r="AG135" s="4" t="s">
        <v>2648</v>
      </c>
      <c r="AH135" s="4" t="s">
        <v>2408</v>
      </c>
      <c r="AI135" s="4" t="s">
        <v>2566</v>
      </c>
    </row>
    <row r="136" spans="1:35" ht="15.75" customHeight="1" x14ac:dyDescent="0.3">
      <c r="A136" t="s">
        <v>3308</v>
      </c>
      <c r="L136" t="s">
        <v>3271</v>
      </c>
      <c r="U136" s="3" t="s">
        <v>3266</v>
      </c>
    </row>
    <row r="137" spans="1:35" x14ac:dyDescent="0.3">
      <c r="H137" t="s">
        <v>3242</v>
      </c>
      <c r="I137">
        <v>3062</v>
      </c>
      <c r="O137" t="s">
        <v>3242</v>
      </c>
      <c r="P137">
        <v>370</v>
      </c>
      <c r="X137" t="s">
        <v>3242</v>
      </c>
      <c r="Y137">
        <v>461</v>
      </c>
    </row>
    <row r="138" spans="1:35" x14ac:dyDescent="0.3">
      <c r="H138" t="s">
        <v>2557</v>
      </c>
      <c r="I138">
        <v>2271</v>
      </c>
      <c r="O138" t="s">
        <v>2557</v>
      </c>
      <c r="P138">
        <v>284</v>
      </c>
      <c r="X138" t="s">
        <v>2557</v>
      </c>
      <c r="Y138">
        <v>347</v>
      </c>
    </row>
    <row r="139" spans="1:35" x14ac:dyDescent="0.3">
      <c r="H139" t="s">
        <v>2558</v>
      </c>
      <c r="I139">
        <v>198.902342427608</v>
      </c>
      <c r="O139" t="s">
        <v>2558</v>
      </c>
      <c r="P139">
        <v>57.413597193300603</v>
      </c>
      <c r="X139" t="s">
        <v>2558</v>
      </c>
      <c r="Y139">
        <v>68.765699291692698</v>
      </c>
    </row>
    <row r="140" spans="1:35" x14ac:dyDescent="0.3">
      <c r="H140" t="s">
        <v>2559</v>
      </c>
      <c r="I140">
        <v>6.4958309088049698E-2</v>
      </c>
      <c r="O140" t="s">
        <v>2559</v>
      </c>
      <c r="P140">
        <v>0.15517188430621701</v>
      </c>
      <c r="X140" t="s">
        <v>2559</v>
      </c>
      <c r="Y140">
        <v>0.14916637590388801</v>
      </c>
    </row>
    <row r="141" spans="1:35" x14ac:dyDescent="0.3">
      <c r="H141" t="s">
        <v>2560</v>
      </c>
      <c r="I141">
        <v>1.0449238746442799</v>
      </c>
      <c r="O141" t="s">
        <v>2560</v>
      </c>
      <c r="P141">
        <v>1.0738924556727301</v>
      </c>
      <c r="X141" t="s">
        <v>2560</v>
      </c>
      <c r="Y141">
        <v>1.05749131192192</v>
      </c>
    </row>
    <row r="142" spans="1:35" x14ac:dyDescent="0.3">
      <c r="H142" t="s">
        <v>2561</v>
      </c>
      <c r="I142">
        <v>-2.7485711465101899</v>
      </c>
      <c r="O142" t="s">
        <v>2561</v>
      </c>
      <c r="P142">
        <v>-2.8787425606715602</v>
      </c>
      <c r="X142" t="s">
        <v>2561</v>
      </c>
      <c r="Y142">
        <v>-2.6156472451334598</v>
      </c>
    </row>
    <row r="143" spans="1:35" x14ac:dyDescent="0.3">
      <c r="H143" t="s">
        <v>2562</v>
      </c>
      <c r="I143">
        <v>3.7909331819351899</v>
      </c>
      <c r="O143" t="s">
        <v>2562</v>
      </c>
      <c r="P143">
        <v>0.88890937458485597</v>
      </c>
      <c r="X143" t="s">
        <v>2562</v>
      </c>
      <c r="Y143">
        <v>1.0091777105573501</v>
      </c>
    </row>
    <row r="144" spans="1:35" x14ac:dyDescent="0.3">
      <c r="H144" t="s">
        <v>2563</v>
      </c>
      <c r="I144" t="s">
        <v>2417</v>
      </c>
      <c r="J144" t="s">
        <v>2418</v>
      </c>
      <c r="O144" t="s">
        <v>2563</v>
      </c>
      <c r="P144" t="s">
        <v>2417</v>
      </c>
      <c r="Q144" t="s">
        <v>2418</v>
      </c>
      <c r="X144" t="s">
        <v>2563</v>
      </c>
      <c r="Y144" t="s">
        <v>2417</v>
      </c>
      <c r="Z144" t="s">
        <v>2418</v>
      </c>
    </row>
    <row r="145" spans="8:26" x14ac:dyDescent="0.3">
      <c r="H145" t="s">
        <v>2565</v>
      </c>
      <c r="I145" t="s">
        <v>2420</v>
      </c>
      <c r="J145" t="s">
        <v>2411</v>
      </c>
      <c r="O145" t="s">
        <v>2565</v>
      </c>
      <c r="P145" t="s">
        <v>2706</v>
      </c>
      <c r="Q145" t="s">
        <v>2612</v>
      </c>
      <c r="X145" t="s">
        <v>2565</v>
      </c>
      <c r="Y145" t="s">
        <v>2706</v>
      </c>
      <c r="Z145" t="s">
        <v>2612</v>
      </c>
    </row>
    <row r="154" spans="8:26" x14ac:dyDescent="0.3">
      <c r="L154" t="s">
        <v>3272</v>
      </c>
    </row>
    <row r="158" spans="8:26" x14ac:dyDescent="0.3">
      <c r="O158" t="s">
        <v>3242</v>
      </c>
      <c r="P158">
        <v>127</v>
      </c>
    </row>
    <row r="159" spans="8:26" x14ac:dyDescent="0.3">
      <c r="O159" t="s">
        <v>2557</v>
      </c>
      <c r="P159">
        <v>93</v>
      </c>
    </row>
    <row r="160" spans="8:26" x14ac:dyDescent="0.3">
      <c r="O160" t="s">
        <v>2558</v>
      </c>
      <c r="P160">
        <v>22.882150978831</v>
      </c>
    </row>
    <row r="161" spans="1:33" x14ac:dyDescent="0.3">
      <c r="O161" t="s">
        <v>2559</v>
      </c>
      <c r="P161">
        <v>0.18017441715615001</v>
      </c>
    </row>
    <row r="162" spans="1:33" x14ac:dyDescent="0.3">
      <c r="O162" t="s">
        <v>2560</v>
      </c>
      <c r="P162">
        <v>1.00369129146526</v>
      </c>
    </row>
    <row r="163" spans="1:33" x14ac:dyDescent="0.3">
      <c r="O163" t="s">
        <v>2561</v>
      </c>
      <c r="P163">
        <v>-2.0723864449246499</v>
      </c>
    </row>
    <row r="164" spans="1:33" x14ac:dyDescent="0.3">
      <c r="O164" t="s">
        <v>2562</v>
      </c>
      <c r="P164">
        <v>0.32448704423094799</v>
      </c>
    </row>
    <row r="165" spans="1:33" x14ac:dyDescent="0.3">
      <c r="O165" t="s">
        <v>2563</v>
      </c>
      <c r="P165" t="s">
        <v>2648</v>
      </c>
    </row>
    <row r="166" spans="1:33" x14ac:dyDescent="0.3">
      <c r="O166" t="s">
        <v>2565</v>
      </c>
      <c r="P166" t="s">
        <v>2648</v>
      </c>
    </row>
    <row r="169" spans="1:33" s="56" customFormat="1" x14ac:dyDescent="0.3">
      <c r="A169" s="56" t="s">
        <v>3273</v>
      </c>
    </row>
    <row r="170" spans="1:33" s="8" customFormat="1" x14ac:dyDescent="0.3">
      <c r="A170" s="58" t="s">
        <v>64</v>
      </c>
      <c r="B170" s="58" t="s">
        <v>0</v>
      </c>
      <c r="C170" s="58">
        <v>0.4</v>
      </c>
      <c r="D170" s="58" t="s">
        <v>71</v>
      </c>
      <c r="E170" s="58" t="s">
        <v>285</v>
      </c>
      <c r="F170" s="58">
        <v>0.2</v>
      </c>
      <c r="G170" s="58" t="s">
        <v>323</v>
      </c>
      <c r="H170" s="58" t="s">
        <v>209</v>
      </c>
      <c r="I170" s="58" t="s">
        <v>2</v>
      </c>
      <c r="J170" s="58">
        <v>370</v>
      </c>
      <c r="K170" s="58" t="s">
        <v>3</v>
      </c>
      <c r="L170" s="58">
        <v>260</v>
      </c>
      <c r="M170" s="57">
        <v>0.70270270270270274</v>
      </c>
      <c r="N170" s="58" t="s">
        <v>4</v>
      </c>
      <c r="O170" s="58">
        <v>94.824285893367403</v>
      </c>
      <c r="P170" s="58" t="s">
        <v>5</v>
      </c>
      <c r="Q170" s="58">
        <v>0.25628185376585799</v>
      </c>
      <c r="R170" s="58" t="s">
        <v>6</v>
      </c>
      <c r="S170" s="58">
        <v>1.72382860340569</v>
      </c>
      <c r="T170" s="58" t="s">
        <v>7</v>
      </c>
      <c r="U170" s="58">
        <v>-3.2419371650652602</v>
      </c>
      <c r="V170" s="58" t="s">
        <v>8</v>
      </c>
      <c r="W170" s="58">
        <v>0.97950394445855404</v>
      </c>
      <c r="X170" s="58" t="s">
        <v>9</v>
      </c>
      <c r="Y170" s="58" t="s">
        <v>463</v>
      </c>
      <c r="Z170" s="58" t="s">
        <v>237</v>
      </c>
      <c r="AA170" s="58">
        <v>0</v>
      </c>
      <c r="AB170" s="58" t="s">
        <v>10</v>
      </c>
      <c r="AC170" s="58" t="s">
        <v>11</v>
      </c>
      <c r="AD170" s="58" t="s">
        <v>33</v>
      </c>
      <c r="AE170" s="58" t="s">
        <v>101</v>
      </c>
      <c r="AF170" s="58">
        <v>0</v>
      </c>
      <c r="AG170" s="58" t="s">
        <v>12</v>
      </c>
    </row>
    <row r="171" spans="1:33" s="4" customFormat="1" x14ac:dyDescent="0.3">
      <c r="A171" s="4" t="s">
        <v>64</v>
      </c>
      <c r="B171" s="4" t="s">
        <v>0</v>
      </c>
      <c r="C171" s="4">
        <v>0.5</v>
      </c>
      <c r="D171" s="4" t="s">
        <v>71</v>
      </c>
      <c r="E171" s="4" t="s">
        <v>285</v>
      </c>
      <c r="F171" s="4">
        <v>0.25</v>
      </c>
      <c r="G171" s="4" t="s">
        <v>294</v>
      </c>
      <c r="H171" s="4" t="s">
        <v>208</v>
      </c>
      <c r="I171" s="4" t="s">
        <v>2</v>
      </c>
      <c r="J171" s="4">
        <v>370</v>
      </c>
      <c r="K171" s="4" t="s">
        <v>3</v>
      </c>
      <c r="L171" s="4">
        <v>186</v>
      </c>
      <c r="M171" s="5">
        <v>0.50270270270270268</v>
      </c>
      <c r="N171" s="4" t="s">
        <v>4</v>
      </c>
      <c r="O171" s="4">
        <v>82.520968178275297</v>
      </c>
      <c r="P171" s="4" t="s">
        <v>5</v>
      </c>
      <c r="Q171" s="4">
        <v>0.22302964372506801</v>
      </c>
      <c r="R171" s="4" t="s">
        <v>6</v>
      </c>
      <c r="S171" s="4">
        <v>2.3983020201193401</v>
      </c>
      <c r="T171" s="4" t="s">
        <v>7</v>
      </c>
      <c r="U171" s="4">
        <v>-1.97588699763001</v>
      </c>
      <c r="V171" s="4" t="s">
        <v>8</v>
      </c>
      <c r="W171" s="4">
        <v>0.93990732016985301</v>
      </c>
      <c r="X171" s="4" t="s">
        <v>9</v>
      </c>
      <c r="Y171" s="4" t="s">
        <v>194</v>
      </c>
      <c r="Z171" s="4" t="s">
        <v>404</v>
      </c>
      <c r="AA171" s="4">
        <v>0</v>
      </c>
      <c r="AB171" s="4" t="s">
        <v>10</v>
      </c>
      <c r="AC171" s="4" t="s">
        <v>11</v>
      </c>
      <c r="AD171" s="4" t="s">
        <v>439</v>
      </c>
      <c r="AE171" s="4" t="s">
        <v>404</v>
      </c>
      <c r="AF171" s="4">
        <v>0</v>
      </c>
      <c r="AG171" s="4" t="s">
        <v>12</v>
      </c>
    </row>
    <row r="172" spans="1:33" s="38" customFormat="1" x14ac:dyDescent="0.3">
      <c r="A172" s="38" t="s">
        <v>242</v>
      </c>
      <c r="B172" s="38" t="s">
        <v>0</v>
      </c>
      <c r="C172" s="38">
        <v>0.5</v>
      </c>
      <c r="D172" s="38" t="s">
        <v>71</v>
      </c>
      <c r="E172" s="38" t="s">
        <v>285</v>
      </c>
      <c r="F172" s="38">
        <v>0.25</v>
      </c>
      <c r="G172" s="38" t="s">
        <v>294</v>
      </c>
      <c r="H172" s="38" t="s">
        <v>208</v>
      </c>
      <c r="I172" s="38" t="s">
        <v>2</v>
      </c>
      <c r="J172" s="38">
        <v>246</v>
      </c>
      <c r="K172" s="38" t="s">
        <v>3</v>
      </c>
      <c r="L172" s="38">
        <v>134</v>
      </c>
      <c r="M172" s="59">
        <v>0.54471544715447151</v>
      </c>
      <c r="N172" s="38" t="s">
        <v>4</v>
      </c>
      <c r="O172" s="38">
        <v>81.529535350515999</v>
      </c>
      <c r="P172" s="38" t="s">
        <v>5</v>
      </c>
      <c r="Q172" s="38">
        <v>0.33142087540860099</v>
      </c>
      <c r="R172" s="38" t="s">
        <v>6</v>
      </c>
      <c r="S172" s="38">
        <v>2.50253256050553</v>
      </c>
      <c r="T172" s="38" t="s">
        <v>7</v>
      </c>
      <c r="U172" s="38">
        <v>-2.2661591764037898</v>
      </c>
      <c r="V172" s="38" t="s">
        <v>8</v>
      </c>
      <c r="W172" s="38">
        <v>0.75369412199221597</v>
      </c>
      <c r="X172" s="38" t="s">
        <v>9</v>
      </c>
      <c r="Y172" s="38" t="s">
        <v>194</v>
      </c>
      <c r="Z172" s="38" t="s">
        <v>404</v>
      </c>
      <c r="AA172" s="38">
        <v>0</v>
      </c>
      <c r="AB172" s="38" t="s">
        <v>10</v>
      </c>
      <c r="AC172" s="38" t="s">
        <v>11</v>
      </c>
      <c r="AD172" s="38" t="s">
        <v>439</v>
      </c>
      <c r="AE172" s="38" t="s">
        <v>404</v>
      </c>
      <c r="AF172" s="38">
        <v>0</v>
      </c>
      <c r="AG172" s="38" t="s">
        <v>12</v>
      </c>
    </row>
    <row r="173" spans="1:33" s="8" customFormat="1" x14ac:dyDescent="0.3">
      <c r="A173" s="8" t="s">
        <v>64</v>
      </c>
      <c r="B173" s="8" t="s">
        <v>0</v>
      </c>
      <c r="C173" s="8">
        <v>0.4</v>
      </c>
      <c r="D173" s="8" t="s">
        <v>71</v>
      </c>
      <c r="E173" s="8" t="s">
        <v>285</v>
      </c>
      <c r="F173" s="8">
        <v>0.2</v>
      </c>
      <c r="G173" s="8" t="s">
        <v>294</v>
      </c>
      <c r="H173" s="8" t="s">
        <v>210</v>
      </c>
      <c r="I173" s="8" t="s">
        <v>2</v>
      </c>
      <c r="J173" s="8">
        <v>370</v>
      </c>
      <c r="K173" s="8" t="s">
        <v>3</v>
      </c>
      <c r="L173" s="8">
        <v>164</v>
      </c>
      <c r="M173" s="9">
        <v>0.44324324324324327</v>
      </c>
      <c r="N173" s="8" t="s">
        <v>4</v>
      </c>
      <c r="O173" s="8">
        <v>69.593342766280898</v>
      </c>
      <c r="P173" s="8" t="s">
        <v>5</v>
      </c>
      <c r="Q173" s="8">
        <v>0.188090115584543</v>
      </c>
      <c r="R173" s="8" t="s">
        <v>6</v>
      </c>
      <c r="S173" s="8">
        <v>2.3382342927353599</v>
      </c>
      <c r="T173" s="8" t="s">
        <v>7</v>
      </c>
      <c r="U173" s="8">
        <v>-1.52367515166173</v>
      </c>
      <c r="V173" s="8" t="s">
        <v>8</v>
      </c>
      <c r="W173" s="8">
        <v>0.91953713407949</v>
      </c>
      <c r="X173" s="8" t="s">
        <v>9</v>
      </c>
      <c r="Y173" s="8" t="s">
        <v>448</v>
      </c>
      <c r="Z173" s="8" t="s">
        <v>75</v>
      </c>
      <c r="AA173" s="8">
        <v>0</v>
      </c>
      <c r="AB173" s="8" t="s">
        <v>10</v>
      </c>
      <c r="AC173" s="8" t="s">
        <v>11</v>
      </c>
      <c r="AD173" s="8" t="s">
        <v>452</v>
      </c>
      <c r="AE173" s="8" t="s">
        <v>240</v>
      </c>
      <c r="AF173" s="8">
        <v>0</v>
      </c>
      <c r="AG173" s="8" t="s">
        <v>12</v>
      </c>
    </row>
    <row r="174" spans="1:33" s="8" customFormat="1" x14ac:dyDescent="0.3">
      <c r="A174" s="8" t="s">
        <v>64</v>
      </c>
      <c r="B174" s="8" t="s">
        <v>0</v>
      </c>
      <c r="C174" s="8">
        <v>0.5</v>
      </c>
      <c r="D174" s="8" t="s">
        <v>71</v>
      </c>
      <c r="E174" s="8" t="s">
        <v>285</v>
      </c>
      <c r="F174" s="8">
        <v>0.25</v>
      </c>
      <c r="G174" s="8" t="s">
        <v>294</v>
      </c>
      <c r="H174" s="8" t="s">
        <v>209</v>
      </c>
      <c r="I174" s="8" t="s">
        <v>2</v>
      </c>
      <c r="J174" s="8">
        <v>370</v>
      </c>
      <c r="K174" s="8" t="s">
        <v>3</v>
      </c>
      <c r="L174" s="8">
        <v>193</v>
      </c>
      <c r="M174" s="9">
        <v>0.52162162162162162</v>
      </c>
      <c r="N174" s="8" t="s">
        <v>4</v>
      </c>
      <c r="O174" s="8">
        <v>60.960968178275301</v>
      </c>
      <c r="P174" s="8" t="s">
        <v>5</v>
      </c>
      <c r="Q174" s="8">
        <v>0.16475937345479799</v>
      </c>
      <c r="R174" s="8" t="s">
        <v>6</v>
      </c>
      <c r="S174" s="8">
        <v>2.3968610142082798</v>
      </c>
      <c r="T174" s="8" t="s">
        <v>7</v>
      </c>
      <c r="U174" s="8">
        <v>-2.2691141670278099</v>
      </c>
      <c r="V174" s="8" t="s">
        <v>8</v>
      </c>
      <c r="W174" s="8">
        <v>0.99689789028722298</v>
      </c>
      <c r="X174" s="8" t="s">
        <v>9</v>
      </c>
      <c r="Y174" s="8" t="s">
        <v>194</v>
      </c>
      <c r="Z174" s="8" t="s">
        <v>404</v>
      </c>
      <c r="AA174" s="8">
        <v>0</v>
      </c>
      <c r="AB174" s="8" t="s">
        <v>10</v>
      </c>
      <c r="AC174" s="8" t="s">
        <v>11</v>
      </c>
      <c r="AD174" s="8" t="s">
        <v>440</v>
      </c>
      <c r="AE174" s="8" t="s">
        <v>240</v>
      </c>
      <c r="AF174" s="8">
        <v>0</v>
      </c>
      <c r="AG174" s="8" t="s">
        <v>12</v>
      </c>
    </row>
    <row r="175" spans="1:33" s="8" customFormat="1" x14ac:dyDescent="0.3">
      <c r="A175" s="8" t="s">
        <v>64</v>
      </c>
      <c r="B175" s="8" t="s">
        <v>0</v>
      </c>
      <c r="C175" s="8">
        <v>0.4</v>
      </c>
      <c r="D175" s="8" t="s">
        <v>71</v>
      </c>
      <c r="E175" s="8" t="s">
        <v>285</v>
      </c>
      <c r="F175" s="8">
        <v>0.2</v>
      </c>
      <c r="G175" s="8" t="s">
        <v>294</v>
      </c>
      <c r="H175" s="8" t="s">
        <v>208</v>
      </c>
      <c r="I175" s="8" t="s">
        <v>2</v>
      </c>
      <c r="J175" s="8">
        <v>370</v>
      </c>
      <c r="K175" s="8" t="s">
        <v>3</v>
      </c>
      <c r="L175" s="8">
        <v>155</v>
      </c>
      <c r="M175" s="9">
        <v>0.41891891891891891</v>
      </c>
      <c r="N175" s="8" t="s">
        <v>4</v>
      </c>
      <c r="O175" s="8">
        <v>60.904411636757096</v>
      </c>
      <c r="P175" s="8" t="s">
        <v>5</v>
      </c>
      <c r="Q175" s="8">
        <v>0.16460651793718101</v>
      </c>
      <c r="R175" s="8" t="s">
        <v>6</v>
      </c>
      <c r="S175" s="8">
        <v>2.34658338070063</v>
      </c>
      <c r="T175" s="8" t="s">
        <v>7</v>
      </c>
      <c r="U175" s="8">
        <v>-1.4084465691713499</v>
      </c>
      <c r="V175" s="8" t="s">
        <v>8</v>
      </c>
      <c r="W175" s="8">
        <v>0.79576704342970195</v>
      </c>
      <c r="X175" s="8" t="s">
        <v>9</v>
      </c>
      <c r="Y175" s="8" t="s">
        <v>448</v>
      </c>
      <c r="Z175" s="8" t="s">
        <v>75</v>
      </c>
      <c r="AA175" s="8">
        <v>0</v>
      </c>
      <c r="AB175" s="8" t="s">
        <v>10</v>
      </c>
      <c r="AC175" s="8" t="s">
        <v>11</v>
      </c>
      <c r="AD175" s="8" t="s">
        <v>450</v>
      </c>
      <c r="AE175" s="8" t="s">
        <v>197</v>
      </c>
      <c r="AF175" s="8">
        <v>0</v>
      </c>
      <c r="AG175" s="8" t="s">
        <v>12</v>
      </c>
    </row>
    <row r="176" spans="1:33" s="8" customFormat="1" x14ac:dyDescent="0.3">
      <c r="A176" s="8" t="s">
        <v>242</v>
      </c>
      <c r="B176" s="8" t="s">
        <v>0</v>
      </c>
      <c r="C176" s="8">
        <v>0.5</v>
      </c>
      <c r="D176" s="8" t="s">
        <v>71</v>
      </c>
      <c r="E176" s="8" t="s">
        <v>285</v>
      </c>
      <c r="F176" s="8">
        <v>0.25</v>
      </c>
      <c r="G176" s="8" t="s">
        <v>294</v>
      </c>
      <c r="H176" s="8" t="s">
        <v>207</v>
      </c>
      <c r="I176" s="8" t="s">
        <v>2</v>
      </c>
      <c r="J176" s="8">
        <v>246</v>
      </c>
      <c r="K176" s="8" t="s">
        <v>3</v>
      </c>
      <c r="L176" s="8">
        <v>104</v>
      </c>
      <c r="M176" s="9">
        <v>0.42276422764227645</v>
      </c>
      <c r="N176" s="8" t="s">
        <v>4</v>
      </c>
      <c r="O176" s="8">
        <v>59.674427283486096</v>
      </c>
      <c r="P176" s="8" t="s">
        <v>5</v>
      </c>
      <c r="Q176" s="8">
        <v>0.24257897269709799</v>
      </c>
      <c r="R176" s="8" t="s">
        <v>6</v>
      </c>
      <c r="S176" s="8">
        <v>2.4242533087518301</v>
      </c>
      <c r="T176" s="8" t="s">
        <v>7</v>
      </c>
      <c r="U176" s="8">
        <v>-1.3552670199063701</v>
      </c>
      <c r="V176" s="8" t="s">
        <v>8</v>
      </c>
      <c r="W176" s="8">
        <v>0.56777567117380401</v>
      </c>
      <c r="X176" s="8" t="s">
        <v>9</v>
      </c>
      <c r="Y176" s="8" t="s">
        <v>487</v>
      </c>
      <c r="Z176" s="8" t="s">
        <v>103</v>
      </c>
      <c r="AA176" s="8">
        <v>0</v>
      </c>
      <c r="AB176" s="8" t="s">
        <v>10</v>
      </c>
      <c r="AC176" s="8" t="s">
        <v>11</v>
      </c>
      <c r="AD176" s="8" t="s">
        <v>488</v>
      </c>
      <c r="AE176" s="8" t="s">
        <v>101</v>
      </c>
      <c r="AF176" s="8">
        <v>0</v>
      </c>
      <c r="AG176" s="8" t="s">
        <v>12</v>
      </c>
    </row>
    <row r="178" spans="1:33" x14ac:dyDescent="0.3">
      <c r="A178" s="3" t="s">
        <v>3277</v>
      </c>
    </row>
    <row r="180" spans="1:33" x14ac:dyDescent="0.3">
      <c r="H180" t="s">
        <v>3242</v>
      </c>
      <c r="I180">
        <v>246</v>
      </c>
    </row>
    <row r="181" spans="1:33" x14ac:dyDescent="0.3">
      <c r="H181" t="s">
        <v>2557</v>
      </c>
      <c r="I181">
        <v>134</v>
      </c>
    </row>
    <row r="182" spans="1:33" x14ac:dyDescent="0.3">
      <c r="H182" t="s">
        <v>2558</v>
      </c>
      <c r="I182">
        <v>81.529535350515999</v>
      </c>
    </row>
    <row r="183" spans="1:33" x14ac:dyDescent="0.3">
      <c r="H183" t="s">
        <v>2559</v>
      </c>
      <c r="I183">
        <v>0.33142087540860099</v>
      </c>
    </row>
    <row r="184" spans="1:33" x14ac:dyDescent="0.3">
      <c r="H184" t="s">
        <v>2560</v>
      </c>
      <c r="I184">
        <v>2.50253256050553</v>
      </c>
    </row>
    <row r="185" spans="1:33" x14ac:dyDescent="0.3">
      <c r="H185" t="s">
        <v>2561</v>
      </c>
      <c r="I185">
        <v>-2.2661591764037898</v>
      </c>
    </row>
    <row r="186" spans="1:33" x14ac:dyDescent="0.3">
      <c r="H186" t="s">
        <v>2562</v>
      </c>
      <c r="I186">
        <v>0.75369412199221597</v>
      </c>
    </row>
    <row r="187" spans="1:33" x14ac:dyDescent="0.3">
      <c r="H187" t="s">
        <v>2563</v>
      </c>
      <c r="I187" t="s">
        <v>3274</v>
      </c>
      <c r="J187" t="s">
        <v>3275</v>
      </c>
    </row>
    <row r="188" spans="1:33" s="58" customFormat="1" x14ac:dyDescent="0.3">
      <c r="A188"/>
      <c r="B188"/>
      <c r="C188"/>
      <c r="D188"/>
      <c r="E188"/>
      <c r="F188"/>
      <c r="G188"/>
      <c r="H188" t="s">
        <v>2565</v>
      </c>
      <c r="I188" t="s">
        <v>3276</v>
      </c>
      <c r="J188" t="s">
        <v>3275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 spans="1:33" s="3" customFormat="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 spans="1:33" s="3" customFormat="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 spans="1:33" s="3" customFormat="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3" spans="1:33" s="3" customFormat="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 spans="1:33" s="3" customFormat="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6" spans="1:33" s="60" customFormat="1" x14ac:dyDescent="0.3">
      <c r="A196" s="60" t="s">
        <v>3264</v>
      </c>
    </row>
    <row r="197" spans="1:33" s="3" customFormat="1" x14ac:dyDescent="0.3">
      <c r="A197" s="3" t="s">
        <v>3278</v>
      </c>
      <c r="B197" s="3" t="s">
        <v>70</v>
      </c>
      <c r="C197" s="3">
        <v>2.5</v>
      </c>
      <c r="D197" s="3" t="s">
        <v>243</v>
      </c>
      <c r="E197" s="3" t="s">
        <v>72</v>
      </c>
      <c r="F197" s="3">
        <v>5</v>
      </c>
      <c r="G197" s="3" t="s">
        <v>247</v>
      </c>
      <c r="H197" s="3" t="s">
        <v>210</v>
      </c>
      <c r="I197" s="3" t="s">
        <v>2</v>
      </c>
      <c r="J197" s="3">
        <v>370</v>
      </c>
      <c r="K197" s="3" t="s">
        <v>3</v>
      </c>
      <c r="L197" s="3">
        <v>271</v>
      </c>
      <c r="M197" s="13">
        <v>0.73243243243243239</v>
      </c>
      <c r="N197" s="3" t="s">
        <v>4</v>
      </c>
      <c r="O197" s="3">
        <v>76.527465309467004</v>
      </c>
      <c r="P197" s="3" t="s">
        <v>5</v>
      </c>
      <c r="Q197" s="3">
        <v>0.20683098732288299</v>
      </c>
      <c r="R197" s="3" t="s">
        <v>6</v>
      </c>
      <c r="S197" s="3">
        <v>0.86095489670547598</v>
      </c>
      <c r="T197" s="3" t="s">
        <v>7</v>
      </c>
      <c r="U197" s="3">
        <v>-1.58375062320926</v>
      </c>
      <c r="V197" s="3" t="s">
        <v>8</v>
      </c>
      <c r="W197" s="3">
        <v>0.70879165710175196</v>
      </c>
      <c r="X197" s="3" t="s">
        <v>9</v>
      </c>
      <c r="Y197" s="3" t="s">
        <v>176</v>
      </c>
      <c r="Z197" s="3" t="s">
        <v>103</v>
      </c>
      <c r="AA197" s="3">
        <v>0</v>
      </c>
      <c r="AB197" s="3" t="s">
        <v>10</v>
      </c>
      <c r="AC197" s="3" t="s">
        <v>11</v>
      </c>
      <c r="AD197" s="3" t="s">
        <v>277</v>
      </c>
      <c r="AE197" s="3" t="s">
        <v>103</v>
      </c>
      <c r="AF197" s="3">
        <v>0</v>
      </c>
      <c r="AG197" s="3" t="s">
        <v>12</v>
      </c>
    </row>
    <row r="198" spans="1:33" s="90" customFormat="1" x14ac:dyDescent="0.3">
      <c r="A198" s="88" t="s">
        <v>64</v>
      </c>
      <c r="B198" s="88" t="s">
        <v>70</v>
      </c>
      <c r="C198" s="88">
        <v>7.5</v>
      </c>
      <c r="D198" s="88" t="s">
        <v>243</v>
      </c>
      <c r="E198" s="88" t="s">
        <v>72</v>
      </c>
      <c r="F198" s="88">
        <v>10</v>
      </c>
      <c r="G198" s="88" t="s">
        <v>247</v>
      </c>
      <c r="H198" s="88" t="s">
        <v>209</v>
      </c>
      <c r="I198" s="88" t="s">
        <v>2</v>
      </c>
      <c r="J198" s="88">
        <v>370</v>
      </c>
      <c r="K198" s="88" t="s">
        <v>3</v>
      </c>
      <c r="L198" s="88">
        <v>314</v>
      </c>
      <c r="M198" s="89">
        <v>0.84864864864864864</v>
      </c>
      <c r="N198" s="88" t="s">
        <v>4</v>
      </c>
      <c r="O198" s="88">
        <v>57.4564558350745</v>
      </c>
      <c r="P198" s="88" t="s">
        <v>5</v>
      </c>
      <c r="Q198" s="88">
        <v>0.15528771847317399</v>
      </c>
      <c r="R198" s="88" t="s">
        <v>6</v>
      </c>
      <c r="S198" s="88">
        <v>0.52216756130970199</v>
      </c>
      <c r="T198" s="88" t="s">
        <v>7</v>
      </c>
      <c r="U198" s="88">
        <v>-1.9018599717173601</v>
      </c>
      <c r="V198" s="90" t="s">
        <v>8</v>
      </c>
      <c r="W198" s="90">
        <v>0.63427583959432599</v>
      </c>
      <c r="X198" s="90" t="s">
        <v>9</v>
      </c>
      <c r="Y198" s="90" t="s">
        <v>265</v>
      </c>
      <c r="Z198" s="90" t="s">
        <v>83</v>
      </c>
      <c r="AA198" s="90">
        <v>0</v>
      </c>
      <c r="AB198" s="90" t="s">
        <v>10</v>
      </c>
      <c r="AC198" s="90" t="s">
        <v>11</v>
      </c>
      <c r="AD198" s="90" t="s">
        <v>280</v>
      </c>
      <c r="AE198" s="90" t="s">
        <v>263</v>
      </c>
      <c r="AF198" s="90">
        <v>0</v>
      </c>
      <c r="AG198" s="90" t="s">
        <v>12</v>
      </c>
    </row>
    <row r="199" spans="1:33" s="35" customFormat="1" x14ac:dyDescent="0.3">
      <c r="A199" s="35" t="s">
        <v>64</v>
      </c>
      <c r="B199" s="35" t="s">
        <v>70</v>
      </c>
      <c r="C199" s="35">
        <v>5</v>
      </c>
      <c r="D199" s="35" t="s">
        <v>243</v>
      </c>
      <c r="E199" s="35" t="s">
        <v>72</v>
      </c>
      <c r="F199" s="35">
        <v>7.5</v>
      </c>
      <c r="G199" s="35" t="s">
        <v>247</v>
      </c>
      <c r="H199" s="35" t="s">
        <v>209</v>
      </c>
      <c r="I199" s="35" t="s">
        <v>2</v>
      </c>
      <c r="J199" s="35">
        <v>370</v>
      </c>
      <c r="K199" s="35" t="s">
        <v>3</v>
      </c>
      <c r="L199" s="35">
        <v>292</v>
      </c>
      <c r="M199" s="91">
        <v>0.78918918918918923</v>
      </c>
      <c r="N199" s="35" t="s">
        <v>4</v>
      </c>
      <c r="O199" s="35">
        <v>55.924843582878303</v>
      </c>
      <c r="P199" s="35" t="s">
        <v>5</v>
      </c>
      <c r="Q199" s="35">
        <v>0.151148225899671</v>
      </c>
      <c r="R199" s="35" t="s">
        <v>6</v>
      </c>
      <c r="S199" s="35">
        <v>0.66924975779207996</v>
      </c>
      <c r="T199" s="35" t="s">
        <v>7</v>
      </c>
      <c r="U199" s="35">
        <v>-1.78841135503088</v>
      </c>
      <c r="V199" s="35" t="s">
        <v>8</v>
      </c>
      <c r="W199" s="35">
        <v>0.53124498585263202</v>
      </c>
      <c r="X199" s="35" t="s">
        <v>9</v>
      </c>
      <c r="Y199" s="35" t="s">
        <v>284</v>
      </c>
      <c r="Z199" s="35" t="s">
        <v>75</v>
      </c>
      <c r="AA199" s="35">
        <v>0</v>
      </c>
      <c r="AB199" s="35" t="s">
        <v>10</v>
      </c>
      <c r="AC199" s="35" t="s">
        <v>11</v>
      </c>
      <c r="AD199" s="35" t="s">
        <v>283</v>
      </c>
      <c r="AE199" s="35" t="s">
        <v>255</v>
      </c>
      <c r="AF199" s="35">
        <v>0</v>
      </c>
      <c r="AG199" s="35" t="s">
        <v>12</v>
      </c>
    </row>
    <row r="200" spans="1:33" s="3" customFormat="1" x14ac:dyDescent="0.3">
      <c r="A200" s="3" t="s">
        <v>64</v>
      </c>
      <c r="B200" s="3" t="s">
        <v>70</v>
      </c>
      <c r="C200" s="3">
        <v>7.5</v>
      </c>
      <c r="D200" s="3" t="s">
        <v>243</v>
      </c>
      <c r="E200" s="3" t="s">
        <v>72</v>
      </c>
      <c r="F200" s="3">
        <v>10</v>
      </c>
      <c r="G200" s="3" t="s">
        <v>247</v>
      </c>
      <c r="H200" s="3" t="s">
        <v>210</v>
      </c>
      <c r="I200" s="3" t="s">
        <v>2</v>
      </c>
      <c r="J200" s="3">
        <v>370</v>
      </c>
      <c r="K200" s="3" t="s">
        <v>3</v>
      </c>
      <c r="L200" s="3">
        <v>318</v>
      </c>
      <c r="M200" s="13">
        <v>0.85945945945945945</v>
      </c>
      <c r="N200" s="3" t="s">
        <v>4</v>
      </c>
      <c r="O200" s="3">
        <v>52.807553808106697</v>
      </c>
      <c r="P200" s="3" t="s">
        <v>5</v>
      </c>
      <c r="Q200" s="3">
        <v>0.14272311840028801</v>
      </c>
      <c r="R200" s="3" t="s">
        <v>6</v>
      </c>
      <c r="S200" s="3">
        <v>0.51858683726807098</v>
      </c>
      <c r="T200" s="3" t="s">
        <v>7</v>
      </c>
      <c r="U200" s="3">
        <v>-2.1558280854449898</v>
      </c>
      <c r="V200" s="3" t="s">
        <v>8</v>
      </c>
      <c r="W200" s="3">
        <v>0.56933343642699397</v>
      </c>
      <c r="X200" s="3" t="s">
        <v>9</v>
      </c>
      <c r="Y200" s="3" t="s">
        <v>271</v>
      </c>
      <c r="Z200" s="3" t="s">
        <v>251</v>
      </c>
      <c r="AA200" s="3">
        <v>0</v>
      </c>
      <c r="AB200" s="3" t="s">
        <v>10</v>
      </c>
      <c r="AC200" s="3" t="s">
        <v>11</v>
      </c>
      <c r="AD200" s="3" t="s">
        <v>279</v>
      </c>
      <c r="AE200" s="3" t="s">
        <v>43</v>
      </c>
      <c r="AF200" s="3">
        <v>0</v>
      </c>
      <c r="AG200" s="3" t="s">
        <v>12</v>
      </c>
    </row>
    <row r="201" spans="1:33" s="3" customFormat="1" x14ac:dyDescent="0.3">
      <c r="A201" s="3" t="s">
        <v>64</v>
      </c>
      <c r="B201" s="3" t="s">
        <v>70</v>
      </c>
      <c r="C201" s="3">
        <v>7.5</v>
      </c>
      <c r="D201" s="3" t="s">
        <v>243</v>
      </c>
      <c r="E201" s="3" t="s">
        <v>72</v>
      </c>
      <c r="F201" s="3">
        <v>10</v>
      </c>
      <c r="G201" s="3" t="s">
        <v>247</v>
      </c>
      <c r="H201" s="3" t="s">
        <v>210</v>
      </c>
      <c r="I201" s="3" t="s">
        <v>2</v>
      </c>
      <c r="J201" s="3">
        <v>370</v>
      </c>
      <c r="K201" s="3" t="s">
        <v>3</v>
      </c>
      <c r="L201" s="3">
        <v>318</v>
      </c>
      <c r="M201" s="13">
        <v>0.85945945945945945</v>
      </c>
      <c r="N201" s="3" t="s">
        <v>4</v>
      </c>
      <c r="O201" s="3">
        <v>52.807553808106697</v>
      </c>
      <c r="P201" s="3" t="s">
        <v>5</v>
      </c>
      <c r="Q201" s="3">
        <v>0.14272311840028801</v>
      </c>
      <c r="R201" s="3" t="s">
        <v>6</v>
      </c>
      <c r="S201" s="3">
        <v>0.51858683726807098</v>
      </c>
      <c r="T201" s="3" t="s">
        <v>7</v>
      </c>
      <c r="U201" s="3">
        <v>-2.1558280854449898</v>
      </c>
      <c r="V201" s="3" t="s">
        <v>8</v>
      </c>
      <c r="W201" s="3">
        <v>0.53080751460011799</v>
      </c>
      <c r="X201" s="3" t="s">
        <v>9</v>
      </c>
      <c r="Y201" s="3" t="s">
        <v>265</v>
      </c>
      <c r="Z201" s="3" t="s">
        <v>83</v>
      </c>
      <c r="AA201" s="3">
        <v>0</v>
      </c>
      <c r="AB201" s="3" t="s">
        <v>10</v>
      </c>
      <c r="AC201" s="3" t="s">
        <v>11</v>
      </c>
      <c r="AD201" s="3" t="s">
        <v>283</v>
      </c>
      <c r="AE201" s="3" t="s">
        <v>255</v>
      </c>
      <c r="AF201" s="3">
        <v>0</v>
      </c>
      <c r="AG201" s="3" t="s">
        <v>12</v>
      </c>
    </row>
    <row r="202" spans="1:33" s="3" customFormat="1" x14ac:dyDescent="0.3">
      <c r="A202" s="3" t="s">
        <v>31</v>
      </c>
      <c r="B202" s="3" t="s">
        <v>70</v>
      </c>
      <c r="C202" s="3">
        <v>5</v>
      </c>
      <c r="D202" s="3" t="s">
        <v>243</v>
      </c>
      <c r="E202" s="3" t="s">
        <v>72</v>
      </c>
      <c r="F202" s="3">
        <v>7.5</v>
      </c>
      <c r="G202" s="3" t="s">
        <v>247</v>
      </c>
      <c r="H202" s="3" t="s">
        <v>210</v>
      </c>
      <c r="I202" s="3" t="s">
        <v>2</v>
      </c>
      <c r="J202" s="3">
        <v>167</v>
      </c>
      <c r="K202" s="3" t="s">
        <v>3</v>
      </c>
      <c r="L202" s="3">
        <v>137</v>
      </c>
      <c r="M202" s="13">
        <v>0.82035928143712578</v>
      </c>
      <c r="N202" s="3" t="s">
        <v>4</v>
      </c>
      <c r="O202" s="3">
        <v>49.7804560249104</v>
      </c>
      <c r="P202" s="3" t="s">
        <v>5</v>
      </c>
      <c r="Q202" s="3">
        <v>0.29808656302341602</v>
      </c>
      <c r="R202" s="3" t="s">
        <v>6</v>
      </c>
      <c r="S202" s="3">
        <v>0.74301382327292798</v>
      </c>
      <c r="T202" s="3" t="s">
        <v>7</v>
      </c>
      <c r="U202" s="3">
        <v>-1.73374792544935</v>
      </c>
      <c r="V202" s="3" t="s">
        <v>8</v>
      </c>
      <c r="W202" s="3">
        <v>0.37791673148967497</v>
      </c>
      <c r="X202" s="3" t="s">
        <v>9</v>
      </c>
      <c r="Y202" s="3" t="s">
        <v>245</v>
      </c>
      <c r="Z202" s="3" t="s">
        <v>246</v>
      </c>
      <c r="AA202" s="3">
        <v>0</v>
      </c>
      <c r="AB202" s="3" t="s">
        <v>10</v>
      </c>
      <c r="AC202" s="3" t="s">
        <v>11</v>
      </c>
      <c r="AD202" s="3" t="s">
        <v>254</v>
      </c>
      <c r="AE202" s="3" t="s">
        <v>246</v>
      </c>
      <c r="AF202" s="3">
        <v>0</v>
      </c>
      <c r="AG202" s="3" t="s">
        <v>12</v>
      </c>
    </row>
    <row r="203" spans="1:33" s="3" customFormat="1" x14ac:dyDescent="0.3">
      <c r="A203" s="3" t="s">
        <v>36</v>
      </c>
      <c r="B203" s="3" t="s">
        <v>70</v>
      </c>
      <c r="C203" s="3">
        <v>0</v>
      </c>
      <c r="D203" s="3" t="s">
        <v>243</v>
      </c>
      <c r="E203" s="3" t="s">
        <v>72</v>
      </c>
      <c r="F203" s="3">
        <v>2.5</v>
      </c>
      <c r="G203" s="3" t="s">
        <v>15</v>
      </c>
      <c r="H203" s="3" t="s">
        <v>205</v>
      </c>
      <c r="I203" s="3" t="s">
        <v>2</v>
      </c>
      <c r="J203" s="3">
        <v>140</v>
      </c>
      <c r="K203" s="3" t="s">
        <v>3</v>
      </c>
      <c r="L203" s="3">
        <v>104</v>
      </c>
      <c r="M203" s="13">
        <v>0.74285714285714288</v>
      </c>
      <c r="N203" s="3" t="s">
        <v>4</v>
      </c>
      <c r="O203" s="3">
        <v>44.969999999999899</v>
      </c>
      <c r="P203" s="3" t="s">
        <v>5</v>
      </c>
      <c r="Q203" s="3">
        <v>0.32121428571428501</v>
      </c>
      <c r="R203" s="3" t="s">
        <v>6</v>
      </c>
      <c r="S203" s="3">
        <v>0.86134615384615298</v>
      </c>
      <c r="T203" s="3" t="s">
        <v>7</v>
      </c>
      <c r="U203" s="3">
        <v>-1.2391666666666601</v>
      </c>
      <c r="V203" s="3" t="s">
        <v>8</v>
      </c>
      <c r="W203" s="3">
        <v>0.33335024322511903</v>
      </c>
      <c r="X203" s="3" t="s">
        <v>9</v>
      </c>
      <c r="Y203" s="3" t="s">
        <v>257</v>
      </c>
      <c r="Z203" s="3" t="s">
        <v>258</v>
      </c>
      <c r="AA203" s="3">
        <v>0</v>
      </c>
      <c r="AB203" s="3" t="s">
        <v>10</v>
      </c>
      <c r="AC203" s="3" t="s">
        <v>11</v>
      </c>
      <c r="AD203" s="3" t="s">
        <v>259</v>
      </c>
      <c r="AE203" s="3" t="s">
        <v>260</v>
      </c>
      <c r="AF203" s="3">
        <v>0</v>
      </c>
      <c r="AG203" s="3" t="s">
        <v>12</v>
      </c>
    </row>
    <row r="204" spans="1:33" x14ac:dyDescent="0.3">
      <c r="K204" s="3" t="s">
        <v>3281</v>
      </c>
      <c r="P204" s="3" t="s">
        <v>3283</v>
      </c>
    </row>
    <row r="205" spans="1:33" x14ac:dyDescent="0.3">
      <c r="X205" t="s">
        <v>3242</v>
      </c>
      <c r="Y205">
        <v>139</v>
      </c>
    </row>
    <row r="206" spans="1:33" x14ac:dyDescent="0.3">
      <c r="N206" t="s">
        <v>3242</v>
      </c>
      <c r="O206">
        <v>370</v>
      </c>
      <c r="X206" t="s">
        <v>2557</v>
      </c>
      <c r="Y206">
        <v>107</v>
      </c>
    </row>
    <row r="207" spans="1:33" x14ac:dyDescent="0.3">
      <c r="N207" t="s">
        <v>2557</v>
      </c>
      <c r="O207">
        <v>314</v>
      </c>
      <c r="X207" t="s">
        <v>2558</v>
      </c>
      <c r="Y207">
        <v>10.765840853602599</v>
      </c>
    </row>
    <row r="208" spans="1:33" x14ac:dyDescent="0.3">
      <c r="N208" t="s">
        <v>2558</v>
      </c>
      <c r="O208">
        <v>57.4564558350745</v>
      </c>
      <c r="X208" t="s">
        <v>2559</v>
      </c>
      <c r="Y208">
        <v>7.7452092471961401E-2</v>
      </c>
    </row>
    <row r="209" spans="14:26" x14ac:dyDescent="0.3">
      <c r="N209" t="s">
        <v>2559</v>
      </c>
      <c r="O209">
        <v>0.15528771847317399</v>
      </c>
      <c r="X209" t="s">
        <v>2560</v>
      </c>
      <c r="Y209">
        <v>0.60823877435733897</v>
      </c>
    </row>
    <row r="210" spans="14:26" x14ac:dyDescent="0.3">
      <c r="N210" t="s">
        <v>2560</v>
      </c>
      <c r="O210">
        <v>0.52216756130970199</v>
      </c>
      <c r="X210" t="s">
        <v>2561</v>
      </c>
      <c r="Y210">
        <v>-1.69736587508227</v>
      </c>
    </row>
    <row r="211" spans="14:26" x14ac:dyDescent="0.3">
      <c r="N211" t="s">
        <v>2561</v>
      </c>
      <c r="O211">
        <v>-1.9018599717173601</v>
      </c>
      <c r="X211" t="s">
        <v>2562</v>
      </c>
      <c r="Y211">
        <v>0.212479970096072</v>
      </c>
    </row>
    <row r="212" spans="14:26" x14ac:dyDescent="0.3">
      <c r="N212" t="s">
        <v>2562</v>
      </c>
      <c r="O212">
        <v>0.53124498585263202</v>
      </c>
      <c r="X212" t="s">
        <v>2563</v>
      </c>
      <c r="Y212" t="s">
        <v>3282</v>
      </c>
      <c r="Z212" t="s">
        <v>2418</v>
      </c>
    </row>
    <row r="213" spans="14:26" x14ac:dyDescent="0.3">
      <c r="N213" t="s">
        <v>2563</v>
      </c>
      <c r="O213" t="s">
        <v>3279</v>
      </c>
      <c r="X213" t="s">
        <v>2565</v>
      </c>
      <c r="Y213" t="s">
        <v>3282</v>
      </c>
      <c r="Z213" t="s">
        <v>2418</v>
      </c>
    </row>
    <row r="214" spans="14:26" x14ac:dyDescent="0.3">
      <c r="N214" t="s">
        <v>2565</v>
      </c>
      <c r="O214" t="s">
        <v>3280</v>
      </c>
    </row>
    <row r="227" spans="16:28" x14ac:dyDescent="0.3">
      <c r="P227" s="3" t="s">
        <v>3287</v>
      </c>
    </row>
    <row r="228" spans="16:28" x14ac:dyDescent="0.3">
      <c r="X228" t="s">
        <v>3242</v>
      </c>
      <c r="Y228">
        <v>167</v>
      </c>
    </row>
    <row r="229" spans="16:28" x14ac:dyDescent="0.3">
      <c r="X229" t="s">
        <v>2557</v>
      </c>
      <c r="Y229">
        <v>133</v>
      </c>
    </row>
    <row r="230" spans="16:28" x14ac:dyDescent="0.3">
      <c r="X230" t="s">
        <v>2558</v>
      </c>
      <c r="Y230">
        <v>33.900456024910397</v>
      </c>
    </row>
    <row r="231" spans="16:28" x14ac:dyDescent="0.3">
      <c r="X231" t="s">
        <v>2559</v>
      </c>
      <c r="Y231">
        <v>0.20299674266413401</v>
      </c>
    </row>
    <row r="232" spans="16:28" x14ac:dyDescent="0.3">
      <c r="X232" t="s">
        <v>2560</v>
      </c>
      <c r="Y232">
        <v>0.72453303600293995</v>
      </c>
    </row>
    <row r="233" spans="16:28" x14ac:dyDescent="0.3">
      <c r="X233" t="s">
        <v>2561</v>
      </c>
      <c r="Y233">
        <v>-1.8371305224553101</v>
      </c>
    </row>
    <row r="234" spans="16:28" x14ac:dyDescent="0.3">
      <c r="X234" t="s">
        <v>2562</v>
      </c>
      <c r="Y234">
        <v>0.33468979151902201</v>
      </c>
    </row>
    <row r="235" spans="16:28" x14ac:dyDescent="0.3">
      <c r="X235" t="s">
        <v>2563</v>
      </c>
      <c r="Y235" t="s">
        <v>3284</v>
      </c>
      <c r="Z235" t="s">
        <v>3285</v>
      </c>
      <c r="AB235" t="s">
        <v>2564</v>
      </c>
    </row>
    <row r="236" spans="16:28" x14ac:dyDescent="0.3">
      <c r="X236" t="s">
        <v>2565</v>
      </c>
      <c r="Y236" t="s">
        <v>3286</v>
      </c>
      <c r="Z236" t="s">
        <v>3285</v>
      </c>
      <c r="AB236" t="s">
        <v>2566</v>
      </c>
    </row>
    <row r="249" spans="1:31" s="92" customFormat="1" x14ac:dyDescent="0.3">
      <c r="A249" s="93" t="s">
        <v>5348</v>
      </c>
    </row>
    <row r="250" spans="1:31" s="66" customFormat="1" x14ac:dyDescent="0.3">
      <c r="A250" s="66" t="s">
        <v>714</v>
      </c>
      <c r="B250" s="66" t="s">
        <v>0</v>
      </c>
      <c r="C250" s="66">
        <v>-0.4</v>
      </c>
      <c r="D250" s="66" t="s">
        <v>15</v>
      </c>
      <c r="E250" s="66" t="s">
        <v>517</v>
      </c>
      <c r="F250" s="66" t="str">
        <f t="shared" ref="F250:F255" si="2">_xlfn.CONCAT(A250:E250)</f>
        <v xml:space="preserve">psar_no_highvol_{'P' [('delta'-0.4 1)]}_[21 49]_4 </v>
      </c>
      <c r="G250" s="66" t="s">
        <v>502</v>
      </c>
      <c r="H250" s="66">
        <v>130</v>
      </c>
      <c r="I250" s="66" t="s">
        <v>3</v>
      </c>
      <c r="J250" s="66">
        <v>30</v>
      </c>
      <c r="K250" s="67">
        <f t="shared" ref="K250:K255" si="3">J250/H250</f>
        <v>0.23076923076923078</v>
      </c>
      <c r="L250" s="66" t="s">
        <v>4</v>
      </c>
      <c r="M250" s="66">
        <v>126.54</v>
      </c>
      <c r="N250" s="66" t="s">
        <v>5</v>
      </c>
      <c r="O250" s="66">
        <v>0.97338461538461496</v>
      </c>
      <c r="P250" s="66" t="s">
        <v>6</v>
      </c>
      <c r="Q250" s="66">
        <v>12.066666666666601</v>
      </c>
      <c r="R250" s="66" t="s">
        <v>7</v>
      </c>
      <c r="S250" s="66">
        <v>-2.3546</v>
      </c>
      <c r="T250" s="66" t="s">
        <v>8</v>
      </c>
      <c r="U250" s="66">
        <v>1.3365091211069899</v>
      </c>
      <c r="V250" s="66" t="s">
        <v>9</v>
      </c>
      <c r="W250" s="66" t="s">
        <v>438</v>
      </c>
      <c r="X250" s="66" t="s">
        <v>694</v>
      </c>
      <c r="Y250" s="66">
        <v>0</v>
      </c>
      <c r="Z250" s="66" t="s">
        <v>10</v>
      </c>
      <c r="AA250" s="66" t="s">
        <v>11</v>
      </c>
      <c r="AB250" s="66" t="s">
        <v>693</v>
      </c>
      <c r="AC250" s="66" t="s">
        <v>694</v>
      </c>
      <c r="AD250" s="66">
        <v>0</v>
      </c>
      <c r="AE250" s="66" t="s">
        <v>12</v>
      </c>
    </row>
    <row r="251" spans="1:31" s="82" customFormat="1" x14ac:dyDescent="0.3">
      <c r="A251" s="82" t="s">
        <v>690</v>
      </c>
      <c r="B251" s="82" t="s">
        <v>0</v>
      </c>
      <c r="C251" s="82">
        <v>-0.4</v>
      </c>
      <c r="D251" s="82" t="s">
        <v>15</v>
      </c>
      <c r="E251" s="82" t="s">
        <v>517</v>
      </c>
      <c r="F251" s="82" t="str">
        <f t="shared" si="2"/>
        <v xml:space="preserve">psar_{'P' [('delta'-0.4 1)]}_[21 49]_4 </v>
      </c>
      <c r="G251" s="82" t="s">
        <v>502</v>
      </c>
      <c r="H251" s="82">
        <v>140</v>
      </c>
      <c r="I251" s="82" t="s">
        <v>3</v>
      </c>
      <c r="J251" s="82">
        <v>31</v>
      </c>
      <c r="K251" s="84">
        <f t="shared" si="3"/>
        <v>0.22142857142857142</v>
      </c>
      <c r="L251" s="82" t="s">
        <v>4</v>
      </c>
      <c r="M251" s="82">
        <v>89.300000000000097</v>
      </c>
      <c r="N251" s="82" t="s">
        <v>5</v>
      </c>
      <c r="O251" s="82">
        <v>0.63785714285714301</v>
      </c>
      <c r="P251" s="82" t="s">
        <v>6</v>
      </c>
      <c r="Q251" s="82">
        <v>11.932580645161201</v>
      </c>
      <c r="R251" s="82" t="s">
        <v>7</v>
      </c>
      <c r="S251" s="82">
        <v>-2.5744036697247701</v>
      </c>
      <c r="T251" s="82" t="s">
        <v>8</v>
      </c>
      <c r="U251" s="82">
        <v>1.48726109767648</v>
      </c>
      <c r="V251" s="82" t="s">
        <v>9</v>
      </c>
      <c r="W251" s="82" t="s">
        <v>691</v>
      </c>
      <c r="X251" s="82" t="s">
        <v>221</v>
      </c>
      <c r="Y251" s="82">
        <v>0</v>
      </c>
      <c r="Z251" s="82" t="s">
        <v>10</v>
      </c>
      <c r="AA251" s="82" t="s">
        <v>11</v>
      </c>
      <c r="AB251" s="82" t="s">
        <v>693</v>
      </c>
      <c r="AC251" s="82" t="s">
        <v>694</v>
      </c>
      <c r="AD251" s="82">
        <v>0</v>
      </c>
      <c r="AE251" s="82" t="s">
        <v>12</v>
      </c>
    </row>
    <row r="252" spans="1:31" s="82" customFormat="1" x14ac:dyDescent="0.3">
      <c r="A252" s="82" t="s">
        <v>714</v>
      </c>
      <c r="B252" s="82" t="s">
        <v>0</v>
      </c>
      <c r="C252" s="82">
        <v>-0.4</v>
      </c>
      <c r="D252" s="82" t="s">
        <v>15</v>
      </c>
      <c r="E252" s="82" t="s">
        <v>520</v>
      </c>
      <c r="F252" s="82" t="str">
        <f t="shared" si="2"/>
        <v xml:space="preserve">psar_no_highvol_{'P' [('delta'-0.4 1)]}_[21 49]_6 </v>
      </c>
      <c r="G252" s="82" t="s">
        <v>502</v>
      </c>
      <c r="H252" s="82">
        <v>130</v>
      </c>
      <c r="I252" s="82" t="s">
        <v>3</v>
      </c>
      <c r="J252" s="82">
        <v>30</v>
      </c>
      <c r="K252" s="84">
        <f t="shared" si="3"/>
        <v>0.23076923076923078</v>
      </c>
      <c r="L252" s="82" t="s">
        <v>4</v>
      </c>
      <c r="M252" s="82">
        <v>87.210000000000093</v>
      </c>
      <c r="N252" s="82" t="s">
        <v>5</v>
      </c>
      <c r="O252" s="82">
        <v>0.67084615384615398</v>
      </c>
      <c r="P252" s="82" t="s">
        <v>6</v>
      </c>
      <c r="Q252" s="82">
        <v>10.755666666666601</v>
      </c>
      <c r="R252" s="82" t="s">
        <v>7</v>
      </c>
      <c r="S252" s="82">
        <v>-2.3546</v>
      </c>
      <c r="T252" s="82" t="s">
        <v>8</v>
      </c>
      <c r="U252" s="82">
        <v>1.47897996381983</v>
      </c>
      <c r="V252" s="82" t="s">
        <v>9</v>
      </c>
      <c r="W252" s="82" t="s">
        <v>720</v>
      </c>
      <c r="X252" s="82" t="s">
        <v>696</v>
      </c>
      <c r="Y252" s="82">
        <v>0</v>
      </c>
      <c r="Z252" s="82" t="s">
        <v>10</v>
      </c>
      <c r="AA252" s="82" t="s">
        <v>11</v>
      </c>
      <c r="AB252" s="82" t="s">
        <v>695</v>
      </c>
      <c r="AC252" s="82" t="s">
        <v>696</v>
      </c>
      <c r="AD252" s="82">
        <v>0</v>
      </c>
      <c r="AE252" s="82" t="s">
        <v>12</v>
      </c>
    </row>
    <row r="253" spans="1:31" s="95" customFormat="1" x14ac:dyDescent="0.3">
      <c r="A253" s="95" t="s">
        <v>820</v>
      </c>
      <c r="B253" s="95" t="s">
        <v>0</v>
      </c>
      <c r="C253" s="95">
        <v>-0.4</v>
      </c>
      <c r="D253" s="95" t="s">
        <v>247</v>
      </c>
      <c r="E253" s="95" t="s">
        <v>527</v>
      </c>
      <c r="F253" s="95" t="str">
        <f t="shared" si="2"/>
        <v xml:space="preserve">stoch_no_highvol_{'P' [('delta'-0.4 1)]}_[42 70]_4 </v>
      </c>
      <c r="G253" s="95" t="s">
        <v>502</v>
      </c>
      <c r="H253" s="95">
        <v>331</v>
      </c>
      <c r="I253" s="95" t="s">
        <v>3</v>
      </c>
      <c r="J253" s="95">
        <v>57</v>
      </c>
      <c r="K253" s="96">
        <f t="shared" si="3"/>
        <v>0.17220543806646527</v>
      </c>
      <c r="L253" s="95" t="s">
        <v>4</v>
      </c>
      <c r="M253" s="95">
        <v>77.3098487450237</v>
      </c>
      <c r="N253" s="95" t="s">
        <v>5</v>
      </c>
      <c r="O253" s="95">
        <v>0.23356449771910401</v>
      </c>
      <c r="P253" s="95" t="s">
        <v>6</v>
      </c>
      <c r="Q253" s="95">
        <v>15.4248682817295</v>
      </c>
      <c r="R253" s="95" t="s">
        <v>7</v>
      </c>
      <c r="S253" s="95">
        <v>-2.9266702310713799</v>
      </c>
      <c r="T253" s="95" t="s">
        <v>8</v>
      </c>
      <c r="U253" s="95">
        <v>2.92954132300093</v>
      </c>
      <c r="V253" s="95" t="s">
        <v>9</v>
      </c>
      <c r="W253" s="95" t="s">
        <v>607</v>
      </c>
      <c r="X253" s="95" t="s">
        <v>832</v>
      </c>
      <c r="Y253" s="95">
        <v>0</v>
      </c>
      <c r="Z253" s="95" t="s">
        <v>10</v>
      </c>
      <c r="AA253" s="95" t="s">
        <v>11</v>
      </c>
      <c r="AB253" s="95" t="s">
        <v>833</v>
      </c>
      <c r="AC253" s="95" t="s">
        <v>657</v>
      </c>
      <c r="AD253" s="95">
        <v>0</v>
      </c>
      <c r="AE253" s="95" t="s">
        <v>12</v>
      </c>
    </row>
    <row r="254" spans="1:31" s="82" customFormat="1" x14ac:dyDescent="0.3">
      <c r="A254" s="82" t="s">
        <v>714</v>
      </c>
      <c r="B254" s="82" t="s">
        <v>0</v>
      </c>
      <c r="C254" s="82">
        <v>-0.3</v>
      </c>
      <c r="D254" s="82" t="s">
        <v>15</v>
      </c>
      <c r="E254" s="82" t="s">
        <v>520</v>
      </c>
      <c r="F254" s="82" t="str">
        <f t="shared" si="2"/>
        <v xml:space="preserve">psar_no_highvol_{'P' [('delta'-0.3 1)]}_[21 49]_6 </v>
      </c>
      <c r="G254" s="82" t="s">
        <v>502</v>
      </c>
      <c r="H254" s="82">
        <v>130</v>
      </c>
      <c r="I254" s="82" t="s">
        <v>3</v>
      </c>
      <c r="J254" s="82">
        <v>20</v>
      </c>
      <c r="K254" s="84">
        <f t="shared" si="3"/>
        <v>0.15384615384615385</v>
      </c>
      <c r="L254" s="82" t="s">
        <v>4</v>
      </c>
      <c r="M254" s="82">
        <v>76.27</v>
      </c>
      <c r="N254" s="82" t="s">
        <v>5</v>
      </c>
      <c r="O254" s="82">
        <v>0.58669230769230796</v>
      </c>
      <c r="P254" s="82" t="s">
        <v>6</v>
      </c>
      <c r="Q254" s="82">
        <v>13.064500000000001</v>
      </c>
      <c r="R254" s="82" t="s">
        <v>7</v>
      </c>
      <c r="S254" s="82">
        <v>-1.6819999999999999</v>
      </c>
      <c r="T254" s="82" t="s">
        <v>8</v>
      </c>
      <c r="U254" s="82">
        <v>1.08942851188724</v>
      </c>
      <c r="V254" s="82" t="s">
        <v>9</v>
      </c>
      <c r="W254" s="82" t="s">
        <v>725</v>
      </c>
      <c r="X254" s="82" t="s">
        <v>719</v>
      </c>
      <c r="Y254" s="82">
        <v>0</v>
      </c>
      <c r="Z254" s="82" t="s">
        <v>10</v>
      </c>
      <c r="AA254" s="82" t="s">
        <v>11</v>
      </c>
      <c r="AB254" s="82" t="s">
        <v>725</v>
      </c>
      <c r="AC254" s="82" t="s">
        <v>719</v>
      </c>
      <c r="AD254" s="82">
        <v>0</v>
      </c>
      <c r="AE254" s="82" t="s">
        <v>12</v>
      </c>
    </row>
    <row r="255" spans="1:31" s="82" customFormat="1" x14ac:dyDescent="0.3">
      <c r="A255" s="82" t="s">
        <v>714</v>
      </c>
      <c r="B255" s="82" t="s">
        <v>0</v>
      </c>
      <c r="C255" s="82">
        <v>-0.2</v>
      </c>
      <c r="D255" s="82" t="s">
        <v>15</v>
      </c>
      <c r="E255" s="82" t="s">
        <v>520</v>
      </c>
      <c r="F255" s="82" t="str">
        <f t="shared" si="2"/>
        <v xml:space="preserve">psar_no_highvol_{'P' [('delta'-0.2 1)]}_[21 49]_6 </v>
      </c>
      <c r="G255" s="82" t="s">
        <v>502</v>
      </c>
      <c r="H255" s="82">
        <v>130</v>
      </c>
      <c r="I255" s="82" t="s">
        <v>3</v>
      </c>
      <c r="J255" s="82">
        <v>16</v>
      </c>
      <c r="K255" s="84">
        <f t="shared" si="3"/>
        <v>0.12307692307692308</v>
      </c>
      <c r="L255" s="82" t="s">
        <v>4</v>
      </c>
      <c r="M255" s="82">
        <v>63.88</v>
      </c>
      <c r="N255" s="82" t="s">
        <v>5</v>
      </c>
      <c r="O255" s="82">
        <v>0.49138461538461498</v>
      </c>
      <c r="P255" s="82" t="s">
        <v>6</v>
      </c>
      <c r="Q255" s="82">
        <v>11.7775</v>
      </c>
      <c r="R255" s="82" t="s">
        <v>7</v>
      </c>
      <c r="S255" s="82">
        <v>-1.09263157894736</v>
      </c>
      <c r="T255" s="82" t="s">
        <v>8</v>
      </c>
      <c r="U255" s="82">
        <v>0.85465371126016798</v>
      </c>
      <c r="V255" s="82" t="s">
        <v>9</v>
      </c>
      <c r="W255" s="82" t="s">
        <v>241</v>
      </c>
      <c r="X255" s="82" t="s">
        <v>719</v>
      </c>
      <c r="Y255" s="82">
        <v>0</v>
      </c>
      <c r="Z255" s="82" t="s">
        <v>10</v>
      </c>
      <c r="AA255" s="82" t="s">
        <v>11</v>
      </c>
      <c r="AB255" s="82" t="s">
        <v>241</v>
      </c>
      <c r="AC255" s="82" t="s">
        <v>719</v>
      </c>
      <c r="AD255" s="82">
        <v>0</v>
      </c>
      <c r="AE255" s="82" t="s">
        <v>12</v>
      </c>
    </row>
    <row r="257" spans="1:20" x14ac:dyDescent="0.3">
      <c r="A257" t="s">
        <v>5359</v>
      </c>
    </row>
    <row r="258" spans="1:20" x14ac:dyDescent="0.3">
      <c r="K258" t="s">
        <v>5350</v>
      </c>
      <c r="T258" t="s">
        <v>5360</v>
      </c>
    </row>
    <row r="259" spans="1:20" x14ac:dyDescent="0.3">
      <c r="K259" t="s">
        <v>5351</v>
      </c>
      <c r="T259" t="s">
        <v>5361</v>
      </c>
    </row>
    <row r="260" spans="1:20" x14ac:dyDescent="0.3">
      <c r="K260" t="s">
        <v>5352</v>
      </c>
      <c r="T260" t="s">
        <v>5362</v>
      </c>
    </row>
    <row r="261" spans="1:20" x14ac:dyDescent="0.3">
      <c r="K261" t="s">
        <v>5353</v>
      </c>
      <c r="T261" t="s">
        <v>5363</v>
      </c>
    </row>
    <row r="262" spans="1:20" x14ac:dyDescent="0.3">
      <c r="K262" t="s">
        <v>5354</v>
      </c>
      <c r="T262" t="s">
        <v>5364</v>
      </c>
    </row>
    <row r="263" spans="1:20" x14ac:dyDescent="0.3">
      <c r="K263" t="s">
        <v>5355</v>
      </c>
      <c r="T263" t="s">
        <v>5365</v>
      </c>
    </row>
    <row r="264" spans="1:20" x14ac:dyDescent="0.3">
      <c r="K264" t="s">
        <v>5356</v>
      </c>
      <c r="T264" t="s">
        <v>5366</v>
      </c>
    </row>
    <row r="265" spans="1:20" x14ac:dyDescent="0.3">
      <c r="K265" t="s">
        <v>5357</v>
      </c>
      <c r="T265" t="s">
        <v>5367</v>
      </c>
    </row>
    <row r="266" spans="1:20" x14ac:dyDescent="0.3">
      <c r="K266" t="s">
        <v>5358</v>
      </c>
      <c r="T266" t="s">
        <v>5368</v>
      </c>
    </row>
    <row r="279" spans="1:1" s="92" customFormat="1" x14ac:dyDescent="0.3">
      <c r="A279" s="93" t="s">
        <v>5369</v>
      </c>
    </row>
    <row r="307" spans="1:1" s="92" customFormat="1" x14ac:dyDescent="0.3">
      <c r="A307" s="92" t="s">
        <v>5370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AFFF-D783-43E2-90F6-673D73D53055}">
  <dimension ref="A1:AG6660"/>
  <sheetViews>
    <sheetView zoomScale="70" zoomScaleNormal="70" workbookViewId="0">
      <selection activeCell="R37" sqref="R37"/>
    </sheetView>
  </sheetViews>
  <sheetFormatPr defaultRowHeight="16.5" x14ac:dyDescent="0.3"/>
  <cols>
    <col min="1" max="1" width="12.125" customWidth="1"/>
    <col min="10" max="10" width="11.125" style="19" bestFit="1" customWidth="1"/>
    <col min="11" max="11" width="11.125" style="20" bestFit="1" customWidth="1"/>
    <col min="12" max="12" width="26.625" style="21" bestFit="1" customWidth="1"/>
    <col min="13" max="13" width="11.125" style="19" bestFit="1" customWidth="1"/>
    <col min="14" max="14" width="11.125" style="20" bestFit="1" customWidth="1"/>
    <col min="15" max="15" width="26.875" style="21" bestFit="1" customWidth="1"/>
    <col min="16" max="17" width="11.125" bestFit="1" customWidth="1"/>
    <col min="18" max="18" width="35.875" bestFit="1" customWidth="1"/>
    <col min="19" max="19" width="11.125" style="19" bestFit="1" customWidth="1"/>
    <col min="20" max="20" width="11.125" style="20" bestFit="1" customWidth="1"/>
    <col min="21" max="21" width="40.875" style="21" bestFit="1" customWidth="1"/>
    <col min="22" max="22" width="11.125" style="19" bestFit="1" customWidth="1"/>
    <col min="23" max="23" width="11.125" style="20" bestFit="1" customWidth="1"/>
    <col min="24" max="24" width="25.125" style="21" bestFit="1" customWidth="1"/>
    <col min="25" max="26" width="11.125" bestFit="1" customWidth="1"/>
    <col min="27" max="27" width="25.375" bestFit="1" customWidth="1"/>
    <col min="28" max="29" width="11.125" bestFit="1" customWidth="1"/>
    <col min="30" max="30" width="23.5" bestFit="1" customWidth="1"/>
    <col min="31" max="32" width="11.125" bestFit="1" customWidth="1"/>
    <col min="33" max="33" width="13.625" bestFit="1" customWidth="1"/>
  </cols>
  <sheetData>
    <row r="1" spans="1:33" x14ac:dyDescent="0.3">
      <c r="J1" s="28"/>
      <c r="K1" s="17"/>
      <c r="L1" s="18" t="s">
        <v>3269</v>
      </c>
      <c r="M1" s="28"/>
      <c r="N1" s="17"/>
      <c r="O1" s="18" t="s">
        <v>3310</v>
      </c>
      <c r="R1" s="17" t="s">
        <v>3268</v>
      </c>
      <c r="S1" s="28"/>
      <c r="T1" s="17"/>
      <c r="U1" s="18" t="s">
        <v>3270</v>
      </c>
      <c r="V1" s="28"/>
      <c r="W1" s="17"/>
      <c r="X1" s="18" t="s">
        <v>3267</v>
      </c>
      <c r="AA1" t="s">
        <v>3288</v>
      </c>
      <c r="AD1" s="11" t="s">
        <v>3311</v>
      </c>
      <c r="AG1" s="11" t="s">
        <v>3309</v>
      </c>
    </row>
    <row r="2" spans="1:33" x14ac:dyDescent="0.3">
      <c r="B2" t="s">
        <v>3307</v>
      </c>
      <c r="C2" t="s">
        <v>2391</v>
      </c>
      <c r="D2" t="s">
        <v>3289</v>
      </c>
      <c r="E2" t="s">
        <v>3264</v>
      </c>
      <c r="F2" t="s">
        <v>3312</v>
      </c>
      <c r="G2" t="s">
        <v>3313</v>
      </c>
      <c r="H2" t="s">
        <v>3314</v>
      </c>
      <c r="I2" t="s">
        <v>3315</v>
      </c>
      <c r="J2" s="29"/>
      <c r="K2" s="30" t="s">
        <v>3251</v>
      </c>
      <c r="L2" s="31">
        <v>0</v>
      </c>
      <c r="M2" s="29"/>
      <c r="N2" s="30" t="s">
        <v>3251</v>
      </c>
      <c r="O2" s="31">
        <v>0</v>
      </c>
      <c r="P2" s="25"/>
      <c r="Q2" s="25" t="s">
        <v>3251</v>
      </c>
      <c r="R2" s="25">
        <v>0</v>
      </c>
      <c r="T2" s="20" t="s">
        <v>3251</v>
      </c>
      <c r="U2" s="21">
        <v>0</v>
      </c>
      <c r="W2" s="20" t="s">
        <v>3251</v>
      </c>
      <c r="X2" s="21">
        <v>0</v>
      </c>
      <c r="Z2" t="s">
        <v>3251</v>
      </c>
      <c r="AA2">
        <v>0</v>
      </c>
      <c r="AC2" t="s">
        <v>3251</v>
      </c>
      <c r="AD2">
        <v>0</v>
      </c>
      <c r="AF2" t="s">
        <v>3251</v>
      </c>
      <c r="AG2">
        <v>0</v>
      </c>
    </row>
    <row r="3" spans="1:33" x14ac:dyDescent="0.3">
      <c r="A3" s="26">
        <v>40182</v>
      </c>
      <c r="B3">
        <f>IFERROR(VLOOKUP($A3,$Q:$R,2,0), 0)</f>
        <v>0</v>
      </c>
      <c r="C3">
        <f>IFERROR(2*VLOOKUP($A3,$T:$U,2,0), 0)</f>
        <v>0</v>
      </c>
      <c r="D3">
        <f>IFERROR(VLOOKUP($A3,$AF:$AG,2,0), 0)</f>
        <v>0</v>
      </c>
      <c r="E3">
        <f>IFERROR(VLOOKUP($A3,$AC:$AD,2,0), 0)</f>
        <v>0</v>
      </c>
      <c r="F3">
        <f>B3+C3+D3+E3</f>
        <v>0</v>
      </c>
      <c r="I3">
        <f>MIN(H:H)</f>
        <v>-46.399999999999864</v>
      </c>
      <c r="J3" s="32">
        <v>40192</v>
      </c>
      <c r="K3" s="33">
        <v>40184</v>
      </c>
      <c r="L3" s="31">
        <v>0</v>
      </c>
      <c r="M3" s="32">
        <v>40192</v>
      </c>
      <c r="N3" s="33">
        <v>40182</v>
      </c>
      <c r="O3" s="31">
        <v>0</v>
      </c>
      <c r="P3" s="26">
        <v>40192</v>
      </c>
      <c r="Q3" s="26">
        <v>40182</v>
      </c>
      <c r="R3" s="25">
        <v>0</v>
      </c>
      <c r="S3" s="51">
        <v>40192</v>
      </c>
      <c r="T3" s="53">
        <v>40182</v>
      </c>
      <c r="U3" s="21">
        <v>0</v>
      </c>
      <c r="V3" s="51">
        <v>40192</v>
      </c>
      <c r="W3" s="53">
        <v>40182</v>
      </c>
      <c r="X3" s="21">
        <v>0</v>
      </c>
      <c r="Y3" s="16">
        <v>40192</v>
      </c>
      <c r="Z3" s="16">
        <v>40182</v>
      </c>
      <c r="AA3">
        <v>0</v>
      </c>
      <c r="AB3" s="16">
        <v>40192</v>
      </c>
      <c r="AC3" s="16">
        <v>40182</v>
      </c>
      <c r="AD3">
        <v>0</v>
      </c>
      <c r="AE3" s="16">
        <v>40192</v>
      </c>
      <c r="AF3" s="16">
        <v>40182</v>
      </c>
      <c r="AG3">
        <v>0</v>
      </c>
    </row>
    <row r="4" spans="1:33" x14ac:dyDescent="0.3">
      <c r="A4" s="26">
        <v>40183</v>
      </c>
      <c r="B4">
        <f t="shared" ref="B4:B67" si="0">IFERROR(VLOOKUP($A4,$K:$L,2,0), 0)</f>
        <v>0</v>
      </c>
      <c r="C4">
        <f t="shared" ref="C4:C67" si="1">IFERROR(2*VLOOKUP($A4,$T:$U,2,0), 0)</f>
        <v>0</v>
      </c>
      <c r="D4">
        <f t="shared" ref="D4:D67" si="2">IFERROR(VLOOKUP($A4,$AF:$AG,2,0), 0)</f>
        <v>0</v>
      </c>
      <c r="E4">
        <f t="shared" ref="E4:E67" si="3">IFERROR(VLOOKUP($A4,$AC:$AD,2,0), 0)</f>
        <v>0</v>
      </c>
      <c r="F4">
        <f t="shared" ref="F4:F67" si="4">B4+C4+D4+E4</f>
        <v>0</v>
      </c>
      <c r="G4">
        <f>F4+G3</f>
        <v>0</v>
      </c>
      <c r="H4">
        <f>G4-MAX($G$4:G4)</f>
        <v>0</v>
      </c>
      <c r="J4" s="32">
        <v>40192</v>
      </c>
      <c r="K4" s="33">
        <v>40185</v>
      </c>
      <c r="L4" s="31">
        <v>-6.9999999999999896E-2</v>
      </c>
      <c r="M4" s="32">
        <v>40192</v>
      </c>
      <c r="N4" s="33">
        <v>40183</v>
      </c>
      <c r="O4" s="31">
        <v>0</v>
      </c>
      <c r="P4" s="26">
        <v>40192</v>
      </c>
      <c r="Q4" s="26">
        <v>40183</v>
      </c>
      <c r="R4" s="25">
        <v>0</v>
      </c>
      <c r="S4" s="51">
        <v>40220</v>
      </c>
      <c r="T4" s="53">
        <v>40182</v>
      </c>
      <c r="U4" s="21">
        <v>0</v>
      </c>
      <c r="V4" s="51">
        <v>40220</v>
      </c>
      <c r="W4" s="53">
        <v>40182</v>
      </c>
      <c r="X4" s="21">
        <v>0</v>
      </c>
      <c r="Y4" s="16">
        <v>40220</v>
      </c>
      <c r="Z4" s="16">
        <v>40182</v>
      </c>
      <c r="AA4">
        <v>0</v>
      </c>
      <c r="AB4" s="16">
        <v>40220</v>
      </c>
      <c r="AC4" s="16">
        <v>40182</v>
      </c>
      <c r="AD4">
        <v>0</v>
      </c>
      <c r="AE4" s="16">
        <v>40220</v>
      </c>
      <c r="AF4" s="16">
        <v>40182</v>
      </c>
      <c r="AG4">
        <v>0</v>
      </c>
    </row>
    <row r="5" spans="1:33" x14ac:dyDescent="0.3">
      <c r="A5" s="26">
        <v>40184</v>
      </c>
      <c r="B5">
        <f t="shared" si="0"/>
        <v>0</v>
      </c>
      <c r="C5">
        <f t="shared" si="1"/>
        <v>0</v>
      </c>
      <c r="D5">
        <f t="shared" si="2"/>
        <v>0</v>
      </c>
      <c r="E5">
        <f t="shared" si="3"/>
        <v>0</v>
      </c>
      <c r="F5">
        <f t="shared" si="4"/>
        <v>0</v>
      </c>
      <c r="G5">
        <f t="shared" ref="G5:G68" si="5">F5+G4</f>
        <v>0</v>
      </c>
      <c r="H5">
        <f>G5-MAX($G$4:G5)</f>
        <v>0</v>
      </c>
      <c r="J5" s="32">
        <v>40192</v>
      </c>
      <c r="K5" s="33">
        <v>40186</v>
      </c>
      <c r="L5" s="31">
        <v>-2.9999999999999898E-2</v>
      </c>
      <c r="M5" s="32">
        <v>40192</v>
      </c>
      <c r="N5" s="33">
        <v>40184</v>
      </c>
      <c r="O5" s="31">
        <v>0</v>
      </c>
      <c r="P5" s="26">
        <v>40192</v>
      </c>
      <c r="Q5" s="26">
        <v>40184</v>
      </c>
      <c r="R5" s="25">
        <v>0</v>
      </c>
      <c r="S5" s="51">
        <v>40192</v>
      </c>
      <c r="T5" s="53">
        <v>40183</v>
      </c>
      <c r="U5" s="21">
        <v>0</v>
      </c>
      <c r="V5" s="51">
        <v>40192</v>
      </c>
      <c r="W5" s="53">
        <v>40183</v>
      </c>
      <c r="X5" s="21">
        <v>0</v>
      </c>
      <c r="Y5" s="16">
        <v>40248</v>
      </c>
      <c r="Z5" s="16">
        <v>40182</v>
      </c>
      <c r="AA5">
        <v>0</v>
      </c>
      <c r="AB5" s="16">
        <v>40192</v>
      </c>
      <c r="AC5" s="16">
        <v>40183</v>
      </c>
      <c r="AD5">
        <v>0</v>
      </c>
      <c r="AE5" s="16">
        <v>40192</v>
      </c>
      <c r="AF5" s="16">
        <v>40183</v>
      </c>
      <c r="AG5">
        <v>0</v>
      </c>
    </row>
    <row r="6" spans="1:33" x14ac:dyDescent="0.3">
      <c r="A6" s="26">
        <v>40185</v>
      </c>
      <c r="B6">
        <f t="shared" si="0"/>
        <v>-6.9999999999999896E-2</v>
      </c>
      <c r="C6">
        <f t="shared" si="1"/>
        <v>0</v>
      </c>
      <c r="D6">
        <f t="shared" si="2"/>
        <v>0</v>
      </c>
      <c r="E6">
        <f t="shared" si="3"/>
        <v>0</v>
      </c>
      <c r="F6">
        <f t="shared" si="4"/>
        <v>-6.9999999999999896E-2</v>
      </c>
      <c r="G6">
        <f t="shared" si="5"/>
        <v>-6.9999999999999896E-2</v>
      </c>
      <c r="H6">
        <f>G6-MAX($G$4:G6)</f>
        <v>-6.9999999999999896E-2</v>
      </c>
      <c r="J6" s="32">
        <v>40192</v>
      </c>
      <c r="K6" s="33">
        <v>40189</v>
      </c>
      <c r="L6" s="31">
        <v>0.06</v>
      </c>
      <c r="M6" s="32">
        <v>40192</v>
      </c>
      <c r="N6" s="33">
        <v>40185</v>
      </c>
      <c r="O6" s="31">
        <v>0</v>
      </c>
      <c r="P6" s="26">
        <v>40192</v>
      </c>
      <c r="Q6" s="26">
        <v>40185</v>
      </c>
      <c r="R6" s="25">
        <v>0</v>
      </c>
      <c r="S6" s="51">
        <v>40220</v>
      </c>
      <c r="T6" s="53">
        <v>40183</v>
      </c>
      <c r="U6" s="21">
        <v>0</v>
      </c>
      <c r="V6" s="51">
        <v>40220</v>
      </c>
      <c r="W6" s="53">
        <v>40183</v>
      </c>
      <c r="X6" s="21">
        <v>0</v>
      </c>
      <c r="Y6" s="16">
        <v>40192</v>
      </c>
      <c r="Z6" s="16">
        <v>40183</v>
      </c>
      <c r="AA6">
        <v>0</v>
      </c>
      <c r="AB6" s="16">
        <v>40220</v>
      </c>
      <c r="AC6" s="16">
        <v>40183</v>
      </c>
      <c r="AD6">
        <v>0</v>
      </c>
      <c r="AE6" s="16">
        <v>40220</v>
      </c>
      <c r="AF6" s="16">
        <v>40183</v>
      </c>
      <c r="AG6">
        <v>0</v>
      </c>
    </row>
    <row r="7" spans="1:33" x14ac:dyDescent="0.3">
      <c r="A7" s="26">
        <v>40186</v>
      </c>
      <c r="B7">
        <f t="shared" si="0"/>
        <v>-2.9999999999999898E-2</v>
      </c>
      <c r="C7">
        <f t="shared" si="1"/>
        <v>0</v>
      </c>
      <c r="D7">
        <f t="shared" si="2"/>
        <v>0</v>
      </c>
      <c r="E7">
        <f t="shared" si="3"/>
        <v>0</v>
      </c>
      <c r="F7">
        <f t="shared" si="4"/>
        <v>-2.9999999999999898E-2</v>
      </c>
      <c r="G7">
        <f t="shared" si="5"/>
        <v>-9.9999999999999797E-2</v>
      </c>
      <c r="H7">
        <f>G7-MAX($G$4:G7)</f>
        <v>-9.9999999999999797E-2</v>
      </c>
      <c r="J7" s="32">
        <v>40192</v>
      </c>
      <c r="K7" s="33">
        <v>40190</v>
      </c>
      <c r="L7" s="31">
        <v>-0.04</v>
      </c>
      <c r="M7" s="32">
        <v>40192</v>
      </c>
      <c r="N7" s="33">
        <v>40186</v>
      </c>
      <c r="O7" s="31">
        <v>0</v>
      </c>
      <c r="P7" s="26">
        <v>40192</v>
      </c>
      <c r="Q7" s="26">
        <v>40186</v>
      </c>
      <c r="R7" s="25">
        <v>0</v>
      </c>
      <c r="S7" s="51">
        <v>40192</v>
      </c>
      <c r="T7" s="53">
        <v>40184</v>
      </c>
      <c r="U7" s="21">
        <v>0</v>
      </c>
      <c r="V7" s="51">
        <v>40192</v>
      </c>
      <c r="W7" s="53">
        <v>40184</v>
      </c>
      <c r="X7" s="21">
        <v>0</v>
      </c>
      <c r="Y7" s="16">
        <v>40220</v>
      </c>
      <c r="Z7" s="16">
        <v>40183</v>
      </c>
      <c r="AA7">
        <v>0</v>
      </c>
      <c r="AB7" s="16">
        <v>40192</v>
      </c>
      <c r="AC7" s="16">
        <v>40184</v>
      </c>
      <c r="AD7">
        <v>0</v>
      </c>
      <c r="AE7" s="16">
        <v>40192</v>
      </c>
      <c r="AF7" s="16">
        <v>40184</v>
      </c>
      <c r="AG7">
        <v>0</v>
      </c>
    </row>
    <row r="8" spans="1:33" x14ac:dyDescent="0.3">
      <c r="A8" s="26">
        <v>40189</v>
      </c>
      <c r="B8">
        <f t="shared" si="0"/>
        <v>0.06</v>
      </c>
      <c r="C8">
        <f t="shared" si="1"/>
        <v>0</v>
      </c>
      <c r="D8">
        <f t="shared" si="2"/>
        <v>0</v>
      </c>
      <c r="E8">
        <f t="shared" si="3"/>
        <v>0</v>
      </c>
      <c r="F8">
        <f t="shared" si="4"/>
        <v>0.06</v>
      </c>
      <c r="G8">
        <f t="shared" si="5"/>
        <v>-3.99999999999998E-2</v>
      </c>
      <c r="H8">
        <f>G8-MAX($G$4:G8)</f>
        <v>-3.99999999999998E-2</v>
      </c>
      <c r="J8" s="32">
        <v>40192</v>
      </c>
      <c r="K8" s="33">
        <v>40191</v>
      </c>
      <c r="L8" s="31">
        <v>0.109999999999999</v>
      </c>
      <c r="M8" s="32">
        <v>40192</v>
      </c>
      <c r="N8" s="33">
        <v>40189</v>
      </c>
      <c r="O8" s="31">
        <v>0</v>
      </c>
      <c r="P8" s="26">
        <v>40192</v>
      </c>
      <c r="Q8" s="26">
        <v>40189</v>
      </c>
      <c r="R8" s="25">
        <v>0</v>
      </c>
      <c r="S8" s="51">
        <v>40220</v>
      </c>
      <c r="T8" s="53">
        <v>40184</v>
      </c>
      <c r="U8" s="21">
        <v>0</v>
      </c>
      <c r="V8" s="51">
        <v>40220</v>
      </c>
      <c r="W8" s="53">
        <v>40184</v>
      </c>
      <c r="X8" s="21">
        <v>0</v>
      </c>
      <c r="Y8" s="16">
        <v>40248</v>
      </c>
      <c r="Z8" s="16">
        <v>40183</v>
      </c>
      <c r="AA8">
        <v>0</v>
      </c>
      <c r="AB8" s="16">
        <v>40220</v>
      </c>
      <c r="AC8" s="16">
        <v>40184</v>
      </c>
      <c r="AD8">
        <v>0</v>
      </c>
      <c r="AE8" s="16">
        <v>40220</v>
      </c>
      <c r="AF8" s="16">
        <v>40184</v>
      </c>
      <c r="AG8">
        <v>0</v>
      </c>
    </row>
    <row r="9" spans="1:33" x14ac:dyDescent="0.3">
      <c r="A9" s="26">
        <v>40190</v>
      </c>
      <c r="B9">
        <f t="shared" si="0"/>
        <v>-0.04</v>
      </c>
      <c r="C9">
        <f t="shared" si="1"/>
        <v>0</v>
      </c>
      <c r="D9">
        <f t="shared" si="2"/>
        <v>0</v>
      </c>
      <c r="E9">
        <f t="shared" si="3"/>
        <v>0</v>
      </c>
      <c r="F9">
        <f t="shared" si="4"/>
        <v>-0.04</v>
      </c>
      <c r="G9">
        <f t="shared" si="5"/>
        <v>-7.9999999999999793E-2</v>
      </c>
      <c r="H9">
        <f>G9-MAX($G$4:G9)</f>
        <v>-7.9999999999999793E-2</v>
      </c>
      <c r="J9" s="32">
        <v>40220</v>
      </c>
      <c r="K9" s="33">
        <v>40191</v>
      </c>
      <c r="L9" s="31">
        <v>0</v>
      </c>
      <c r="M9" s="32">
        <v>40192</v>
      </c>
      <c r="N9" s="33">
        <v>40190</v>
      </c>
      <c r="O9" s="31">
        <v>0</v>
      </c>
      <c r="P9" s="26">
        <v>40192</v>
      </c>
      <c r="Q9" s="26">
        <v>40190</v>
      </c>
      <c r="R9" s="25">
        <v>0</v>
      </c>
      <c r="S9" s="51">
        <v>40192</v>
      </c>
      <c r="T9" s="53">
        <v>40185</v>
      </c>
      <c r="U9" s="21">
        <v>0</v>
      </c>
      <c r="V9" s="51">
        <v>40192</v>
      </c>
      <c r="W9" s="53">
        <v>40185</v>
      </c>
      <c r="X9" s="21">
        <v>0</v>
      </c>
      <c r="Y9" s="16">
        <v>40192</v>
      </c>
      <c r="Z9" s="16">
        <v>40184</v>
      </c>
      <c r="AA9">
        <v>0</v>
      </c>
      <c r="AB9" s="16">
        <v>40192</v>
      </c>
      <c r="AC9" s="16">
        <v>40185</v>
      </c>
      <c r="AD9">
        <v>0</v>
      </c>
      <c r="AE9" s="16">
        <v>40192</v>
      </c>
      <c r="AF9" s="16">
        <v>40185</v>
      </c>
      <c r="AG9">
        <v>0</v>
      </c>
    </row>
    <row r="10" spans="1:33" x14ac:dyDescent="0.3">
      <c r="A10" s="26">
        <v>40191</v>
      </c>
      <c r="B10">
        <f t="shared" si="0"/>
        <v>0.109999999999999</v>
      </c>
      <c r="C10">
        <f t="shared" si="1"/>
        <v>0</v>
      </c>
      <c r="D10">
        <f t="shared" si="2"/>
        <v>0</v>
      </c>
      <c r="E10">
        <f t="shared" si="3"/>
        <v>0</v>
      </c>
      <c r="F10">
        <f t="shared" si="4"/>
        <v>0.109999999999999</v>
      </c>
      <c r="G10">
        <f t="shared" si="5"/>
        <v>2.9999999999999208E-2</v>
      </c>
      <c r="H10">
        <f>G10-MAX($G$4:G10)</f>
        <v>0</v>
      </c>
      <c r="J10" s="32">
        <v>40192</v>
      </c>
      <c r="K10" s="33">
        <v>40192</v>
      </c>
      <c r="L10" s="31">
        <v>-0.03</v>
      </c>
      <c r="M10" s="32">
        <v>40192</v>
      </c>
      <c r="N10" s="33">
        <v>40191</v>
      </c>
      <c r="O10" s="31">
        <v>0</v>
      </c>
      <c r="P10" s="26">
        <v>40192</v>
      </c>
      <c r="Q10" s="26">
        <v>40191</v>
      </c>
      <c r="R10" s="25">
        <v>0</v>
      </c>
      <c r="S10" s="51">
        <v>40220</v>
      </c>
      <c r="T10" s="53">
        <v>40185</v>
      </c>
      <c r="U10" s="21">
        <v>0</v>
      </c>
      <c r="V10" s="51">
        <v>40220</v>
      </c>
      <c r="W10" s="53">
        <v>40185</v>
      </c>
      <c r="X10" s="21">
        <v>0</v>
      </c>
      <c r="Y10" s="16">
        <v>40220</v>
      </c>
      <c r="Z10" s="16">
        <v>40184</v>
      </c>
      <c r="AA10">
        <v>0</v>
      </c>
      <c r="AB10" s="16">
        <v>40220</v>
      </c>
      <c r="AC10" s="16">
        <v>40185</v>
      </c>
      <c r="AD10">
        <v>0</v>
      </c>
      <c r="AE10" s="16">
        <v>40220</v>
      </c>
      <c r="AF10" s="16">
        <v>40185</v>
      </c>
      <c r="AG10">
        <v>0</v>
      </c>
    </row>
    <row r="11" spans="1:33" x14ac:dyDescent="0.3">
      <c r="A11" s="26">
        <v>40192</v>
      </c>
      <c r="B11">
        <f t="shared" si="0"/>
        <v>-0.03</v>
      </c>
      <c r="C11">
        <f t="shared" si="1"/>
        <v>0</v>
      </c>
      <c r="D11">
        <f t="shared" si="2"/>
        <v>0</v>
      </c>
      <c r="E11">
        <f t="shared" si="3"/>
        <v>0</v>
      </c>
      <c r="F11">
        <f t="shared" si="4"/>
        <v>-0.03</v>
      </c>
      <c r="G11">
        <f t="shared" si="5"/>
        <v>-7.9103390504542404E-16</v>
      </c>
      <c r="H11">
        <f>G11-MAX($G$4:G11)</f>
        <v>-0.03</v>
      </c>
      <c r="J11" s="32">
        <v>40220</v>
      </c>
      <c r="K11" s="33">
        <v>40192</v>
      </c>
      <c r="L11" s="31">
        <v>0.17999999999999899</v>
      </c>
      <c r="M11" s="32">
        <v>40192</v>
      </c>
      <c r="N11" s="33">
        <v>40192</v>
      </c>
      <c r="O11" s="31">
        <v>0</v>
      </c>
      <c r="P11" s="26">
        <v>40192</v>
      </c>
      <c r="Q11" s="26">
        <v>40192</v>
      </c>
      <c r="R11" s="25">
        <v>0</v>
      </c>
      <c r="S11" s="51">
        <v>40192</v>
      </c>
      <c r="T11" s="53">
        <v>40186</v>
      </c>
      <c r="U11" s="21">
        <v>0</v>
      </c>
      <c r="V11" s="51">
        <v>40248</v>
      </c>
      <c r="W11" s="53">
        <v>40185</v>
      </c>
      <c r="X11" s="21">
        <v>0</v>
      </c>
      <c r="Y11" s="16">
        <v>40248</v>
      </c>
      <c r="Z11" s="16">
        <v>40184</v>
      </c>
      <c r="AA11">
        <v>0</v>
      </c>
      <c r="AB11" s="16">
        <v>40248</v>
      </c>
      <c r="AC11" s="16">
        <v>40185</v>
      </c>
      <c r="AD11">
        <v>0</v>
      </c>
      <c r="AE11" s="16">
        <v>40192</v>
      </c>
      <c r="AF11" s="16">
        <v>40186</v>
      </c>
      <c r="AG11">
        <v>0</v>
      </c>
    </row>
    <row r="12" spans="1:33" x14ac:dyDescent="0.3">
      <c r="A12" s="26">
        <v>40196</v>
      </c>
      <c r="B12">
        <f t="shared" si="0"/>
        <v>0.1</v>
      </c>
      <c r="C12">
        <f t="shared" si="1"/>
        <v>0</v>
      </c>
      <c r="D12">
        <f t="shared" si="2"/>
        <v>0</v>
      </c>
      <c r="E12">
        <f t="shared" si="3"/>
        <v>0</v>
      </c>
      <c r="F12">
        <f t="shared" si="4"/>
        <v>0.1</v>
      </c>
      <c r="G12">
        <f t="shared" si="5"/>
        <v>9.9999999999999215E-2</v>
      </c>
      <c r="H12">
        <f>G12-MAX($G$4:G12)</f>
        <v>0</v>
      </c>
      <c r="J12" s="32">
        <v>40220</v>
      </c>
      <c r="K12" s="33">
        <v>40193</v>
      </c>
      <c r="L12" s="31">
        <v>-0.28999999999999998</v>
      </c>
      <c r="M12" s="32">
        <v>40220</v>
      </c>
      <c r="N12" s="33">
        <v>40196</v>
      </c>
      <c r="O12" s="31">
        <v>0</v>
      </c>
      <c r="P12" s="26">
        <v>40220</v>
      </c>
      <c r="Q12" s="26">
        <v>40196</v>
      </c>
      <c r="R12" s="25">
        <v>0</v>
      </c>
      <c r="S12" s="51">
        <v>40220</v>
      </c>
      <c r="T12" s="53">
        <v>40186</v>
      </c>
      <c r="U12" s="21">
        <v>0</v>
      </c>
      <c r="V12" s="51">
        <v>40192</v>
      </c>
      <c r="W12" s="53">
        <v>40186</v>
      </c>
      <c r="X12" s="21">
        <v>0</v>
      </c>
      <c r="Y12" s="16">
        <v>40192</v>
      </c>
      <c r="Z12" s="16">
        <v>40185</v>
      </c>
      <c r="AA12">
        <v>0</v>
      </c>
      <c r="AB12" s="16">
        <v>40192</v>
      </c>
      <c r="AC12" s="16">
        <v>40186</v>
      </c>
      <c r="AD12">
        <v>0</v>
      </c>
      <c r="AE12" s="16">
        <v>40220</v>
      </c>
      <c r="AF12" s="16">
        <v>40186</v>
      </c>
      <c r="AG12">
        <v>0</v>
      </c>
    </row>
    <row r="13" spans="1:33" x14ac:dyDescent="0.3">
      <c r="A13" s="26">
        <v>40197</v>
      </c>
      <c r="B13">
        <f t="shared" si="0"/>
        <v>-0.25</v>
      </c>
      <c r="C13">
        <f t="shared" si="1"/>
        <v>0</v>
      </c>
      <c r="D13">
        <f t="shared" si="2"/>
        <v>0</v>
      </c>
      <c r="E13">
        <f t="shared" si="3"/>
        <v>0</v>
      </c>
      <c r="F13">
        <f t="shared" si="4"/>
        <v>-0.25</v>
      </c>
      <c r="G13">
        <f t="shared" si="5"/>
        <v>-0.1500000000000008</v>
      </c>
      <c r="H13">
        <f>G13-MAX($G$4:G13)</f>
        <v>-0.25</v>
      </c>
      <c r="J13" s="32">
        <v>40220</v>
      </c>
      <c r="K13" s="33">
        <v>40196</v>
      </c>
      <c r="L13" s="31">
        <v>0.1</v>
      </c>
      <c r="M13" s="32">
        <v>40220</v>
      </c>
      <c r="N13" s="33">
        <v>40197</v>
      </c>
      <c r="O13" s="31">
        <v>-0.2</v>
      </c>
      <c r="P13" s="26">
        <v>40220</v>
      </c>
      <c r="Q13" s="26">
        <v>40197</v>
      </c>
      <c r="R13" s="25">
        <v>8.0000000000000293E-2</v>
      </c>
      <c r="S13" s="51">
        <v>40192</v>
      </c>
      <c r="T13" s="53">
        <v>40189</v>
      </c>
      <c r="U13" s="21">
        <v>0</v>
      </c>
      <c r="V13" s="51">
        <v>40220</v>
      </c>
      <c r="W13" s="53">
        <v>40186</v>
      </c>
      <c r="X13" s="21">
        <v>0</v>
      </c>
      <c r="Y13" s="16">
        <v>40220</v>
      </c>
      <c r="Z13" s="16">
        <v>40185</v>
      </c>
      <c r="AA13">
        <v>0</v>
      </c>
      <c r="AB13" s="16">
        <v>40220</v>
      </c>
      <c r="AC13" s="16">
        <v>40186</v>
      </c>
      <c r="AD13">
        <v>0</v>
      </c>
      <c r="AE13" s="16">
        <v>40248</v>
      </c>
      <c r="AF13" s="16">
        <v>40186</v>
      </c>
      <c r="AG13">
        <v>0</v>
      </c>
    </row>
    <row r="14" spans="1:33" x14ac:dyDescent="0.3">
      <c r="A14" s="26">
        <v>40198</v>
      </c>
      <c r="B14">
        <f t="shared" si="0"/>
        <v>-0.11</v>
      </c>
      <c r="C14">
        <f t="shared" si="1"/>
        <v>0</v>
      </c>
      <c r="D14">
        <f t="shared" si="2"/>
        <v>0</v>
      </c>
      <c r="E14">
        <f t="shared" si="3"/>
        <v>0</v>
      </c>
      <c r="F14">
        <f t="shared" si="4"/>
        <v>-0.11</v>
      </c>
      <c r="G14">
        <f t="shared" si="5"/>
        <v>-0.26000000000000079</v>
      </c>
      <c r="H14">
        <f>G14-MAX($G$4:G14)</f>
        <v>-0.36</v>
      </c>
      <c r="J14" s="32">
        <v>40220</v>
      </c>
      <c r="K14" s="33">
        <v>40197</v>
      </c>
      <c r="L14" s="31">
        <v>-0.25</v>
      </c>
      <c r="M14" s="32">
        <v>40220</v>
      </c>
      <c r="N14" s="33">
        <v>40198</v>
      </c>
      <c r="O14" s="31">
        <v>-0.18</v>
      </c>
      <c r="P14" s="26">
        <v>40220</v>
      </c>
      <c r="Q14" s="26">
        <v>40198</v>
      </c>
      <c r="R14" s="25">
        <v>-7.9999999999999793E-2</v>
      </c>
      <c r="S14" s="51">
        <v>40220</v>
      </c>
      <c r="T14" s="53">
        <v>40189</v>
      </c>
      <c r="U14" s="21">
        <v>0</v>
      </c>
      <c r="V14" s="51">
        <v>40248</v>
      </c>
      <c r="W14" s="53">
        <v>40186</v>
      </c>
      <c r="X14" s="54">
        <v>-4.4408920985006202E-16</v>
      </c>
      <c r="Y14" s="16">
        <v>40248</v>
      </c>
      <c r="Z14" s="16">
        <v>40185</v>
      </c>
      <c r="AA14">
        <v>0</v>
      </c>
      <c r="AB14" s="16">
        <v>40248</v>
      </c>
      <c r="AC14" s="16">
        <v>40186</v>
      </c>
      <c r="AD14">
        <v>-0.1</v>
      </c>
      <c r="AE14" s="16">
        <v>40192</v>
      </c>
      <c r="AF14" s="16">
        <v>40189</v>
      </c>
      <c r="AG14">
        <v>0</v>
      </c>
    </row>
    <row r="15" spans="1:33" x14ac:dyDescent="0.3">
      <c r="A15" s="26">
        <v>40199</v>
      </c>
      <c r="B15">
        <f t="shared" si="0"/>
        <v>0.14000000000000001</v>
      </c>
      <c r="C15">
        <f t="shared" si="1"/>
        <v>0</v>
      </c>
      <c r="D15">
        <f t="shared" si="2"/>
        <v>0</v>
      </c>
      <c r="E15">
        <f t="shared" si="3"/>
        <v>0</v>
      </c>
      <c r="F15">
        <f t="shared" si="4"/>
        <v>0.14000000000000001</v>
      </c>
      <c r="G15">
        <f t="shared" si="5"/>
        <v>-0.12000000000000077</v>
      </c>
      <c r="H15">
        <f>G15-MAX($G$4:G15)</f>
        <v>-0.21999999999999997</v>
      </c>
      <c r="J15" s="32">
        <v>40220</v>
      </c>
      <c r="K15" s="33">
        <v>40198</v>
      </c>
      <c r="L15" s="31">
        <v>-0.11</v>
      </c>
      <c r="M15" s="32">
        <v>40220</v>
      </c>
      <c r="N15" s="33">
        <v>40199</v>
      </c>
      <c r="O15" s="31">
        <v>0.8</v>
      </c>
      <c r="P15" s="26">
        <v>40220</v>
      </c>
      <c r="Q15" s="26">
        <v>40199</v>
      </c>
      <c r="R15" s="25">
        <v>-0.16</v>
      </c>
      <c r="S15" s="51">
        <v>40192</v>
      </c>
      <c r="T15" s="53">
        <v>40190</v>
      </c>
      <c r="U15" s="21">
        <v>0</v>
      </c>
      <c r="V15" s="51">
        <v>40192</v>
      </c>
      <c r="W15" s="53">
        <v>40189</v>
      </c>
      <c r="X15" s="21">
        <v>0</v>
      </c>
      <c r="Y15" s="16">
        <v>40192</v>
      </c>
      <c r="Z15" s="16">
        <v>40186</v>
      </c>
      <c r="AA15">
        <v>0</v>
      </c>
      <c r="AB15" s="16">
        <v>40192</v>
      </c>
      <c r="AC15" s="16">
        <v>40189</v>
      </c>
      <c r="AD15">
        <v>0</v>
      </c>
      <c r="AE15" s="16">
        <v>40220</v>
      </c>
      <c r="AF15" s="16">
        <v>40189</v>
      </c>
      <c r="AG15">
        <v>0</v>
      </c>
    </row>
    <row r="16" spans="1:33" x14ac:dyDescent="0.3">
      <c r="A16" s="26">
        <v>40200</v>
      </c>
      <c r="B16">
        <f t="shared" si="0"/>
        <v>-1.0000000000000399E-2</v>
      </c>
      <c r="C16">
        <f t="shared" si="1"/>
        <v>0</v>
      </c>
      <c r="D16">
        <f t="shared" si="2"/>
        <v>0</v>
      </c>
      <c r="E16">
        <f t="shared" si="3"/>
        <v>0</v>
      </c>
      <c r="F16">
        <f t="shared" si="4"/>
        <v>-1.0000000000000399E-2</v>
      </c>
      <c r="G16">
        <f t="shared" si="5"/>
        <v>-0.13000000000000117</v>
      </c>
      <c r="H16">
        <f>G16-MAX($G$4:G16)</f>
        <v>-0.23000000000000037</v>
      </c>
      <c r="J16" s="32">
        <v>40220</v>
      </c>
      <c r="K16" s="33">
        <v>40199</v>
      </c>
      <c r="L16" s="31">
        <v>0.14000000000000001</v>
      </c>
      <c r="M16" s="32">
        <v>40220</v>
      </c>
      <c r="N16" s="33">
        <v>40200</v>
      </c>
      <c r="O16" s="31">
        <v>-1.61</v>
      </c>
      <c r="P16" s="26">
        <v>40220</v>
      </c>
      <c r="Q16" s="26">
        <v>40200</v>
      </c>
      <c r="R16" s="25">
        <v>0.34999999999999898</v>
      </c>
      <c r="S16" s="51">
        <v>40220</v>
      </c>
      <c r="T16" s="53">
        <v>40190</v>
      </c>
      <c r="U16" s="21">
        <v>0</v>
      </c>
      <c r="V16" s="51">
        <v>40220</v>
      </c>
      <c r="W16" s="53">
        <v>40189</v>
      </c>
      <c r="X16" s="21">
        <v>0</v>
      </c>
      <c r="Y16" s="16">
        <v>40220</v>
      </c>
      <c r="Z16" s="16">
        <v>40186</v>
      </c>
      <c r="AA16">
        <v>0</v>
      </c>
      <c r="AB16" s="16">
        <v>40220</v>
      </c>
      <c r="AC16" s="16">
        <v>40189</v>
      </c>
      <c r="AD16">
        <v>0</v>
      </c>
      <c r="AE16" s="16">
        <v>40248</v>
      </c>
      <c r="AF16" s="16">
        <v>40189</v>
      </c>
      <c r="AG16">
        <v>0.2</v>
      </c>
    </row>
    <row r="17" spans="1:33" x14ac:dyDescent="0.3">
      <c r="A17" s="26">
        <v>40203</v>
      </c>
      <c r="B17">
        <f t="shared" si="0"/>
        <v>-4.9999999999999899E-2</v>
      </c>
      <c r="C17">
        <f t="shared" si="1"/>
        <v>0</v>
      </c>
      <c r="D17">
        <f t="shared" si="2"/>
        <v>0</v>
      </c>
      <c r="E17">
        <f t="shared" si="3"/>
        <v>0</v>
      </c>
      <c r="F17">
        <f t="shared" si="4"/>
        <v>-4.9999999999999899E-2</v>
      </c>
      <c r="G17">
        <f t="shared" si="5"/>
        <v>-0.18000000000000108</v>
      </c>
      <c r="H17">
        <f>G17-MAX($G$4:G17)</f>
        <v>-0.2800000000000003</v>
      </c>
      <c r="J17" s="32">
        <v>40220</v>
      </c>
      <c r="K17" s="33">
        <v>40200</v>
      </c>
      <c r="L17" s="31">
        <v>-1.0000000000000399E-2</v>
      </c>
      <c r="M17" s="32">
        <v>40220</v>
      </c>
      <c r="N17" s="33">
        <v>40203</v>
      </c>
      <c r="O17" s="31">
        <v>-0.28999999999999998</v>
      </c>
      <c r="P17" s="26">
        <v>40220</v>
      </c>
      <c r="Q17" s="26">
        <v>40203</v>
      </c>
      <c r="R17" s="25">
        <v>-9.9999999999998892E-3</v>
      </c>
      <c r="S17" s="51">
        <v>40192</v>
      </c>
      <c r="T17" s="53">
        <v>40191</v>
      </c>
      <c r="U17" s="21">
        <v>0</v>
      </c>
      <c r="V17" s="51">
        <v>40248</v>
      </c>
      <c r="W17" s="53">
        <v>40189</v>
      </c>
      <c r="X17" s="21">
        <v>0.17</v>
      </c>
      <c r="Y17" s="16">
        <v>40248</v>
      </c>
      <c r="Z17" s="16">
        <v>40186</v>
      </c>
      <c r="AA17">
        <v>0</v>
      </c>
      <c r="AB17" s="16">
        <v>40248</v>
      </c>
      <c r="AC17" s="16">
        <v>40189</v>
      </c>
      <c r="AD17">
        <v>-9.9999999999999603E-2</v>
      </c>
      <c r="AE17" s="16">
        <v>40192</v>
      </c>
      <c r="AF17" s="16">
        <v>40190</v>
      </c>
      <c r="AG17">
        <v>0</v>
      </c>
    </row>
    <row r="18" spans="1:33" x14ac:dyDescent="0.3">
      <c r="A18" s="26">
        <v>40204</v>
      </c>
      <c r="B18">
        <f t="shared" si="0"/>
        <v>0.38999999999999901</v>
      </c>
      <c r="C18">
        <f t="shared" si="1"/>
        <v>0</v>
      </c>
      <c r="D18">
        <f t="shared" si="2"/>
        <v>0</v>
      </c>
      <c r="E18">
        <f t="shared" si="3"/>
        <v>0</v>
      </c>
      <c r="F18">
        <f t="shared" si="4"/>
        <v>0.38999999999999901</v>
      </c>
      <c r="G18">
        <f t="shared" si="5"/>
        <v>0.20999999999999794</v>
      </c>
      <c r="H18">
        <f>G18-MAX($G$4:G18)</f>
        <v>0</v>
      </c>
      <c r="J18" s="32">
        <v>40220</v>
      </c>
      <c r="K18" s="33">
        <v>40203</v>
      </c>
      <c r="L18" s="31">
        <v>-4.9999999999999899E-2</v>
      </c>
      <c r="M18" s="32">
        <v>40276</v>
      </c>
      <c r="N18" s="33">
        <v>40210</v>
      </c>
      <c r="O18" s="31">
        <v>0</v>
      </c>
      <c r="P18" s="26">
        <v>40220</v>
      </c>
      <c r="Q18" s="26">
        <v>40204</v>
      </c>
      <c r="R18" s="25">
        <v>0.22999999999999901</v>
      </c>
      <c r="S18" s="51">
        <v>40220</v>
      </c>
      <c r="T18" s="53">
        <v>40191</v>
      </c>
      <c r="U18" s="21">
        <v>0</v>
      </c>
      <c r="V18" s="51">
        <v>40192</v>
      </c>
      <c r="W18" s="53">
        <v>40190</v>
      </c>
      <c r="X18" s="21">
        <v>0</v>
      </c>
      <c r="Y18" s="16">
        <v>40192</v>
      </c>
      <c r="Z18" s="16">
        <v>40189</v>
      </c>
      <c r="AA18">
        <v>0</v>
      </c>
      <c r="AB18" s="16">
        <v>40192</v>
      </c>
      <c r="AC18" s="16">
        <v>40190</v>
      </c>
      <c r="AD18">
        <v>0</v>
      </c>
      <c r="AE18" s="16">
        <v>40220</v>
      </c>
      <c r="AF18" s="16">
        <v>40190</v>
      </c>
      <c r="AG18">
        <v>0</v>
      </c>
    </row>
    <row r="19" spans="1:33" x14ac:dyDescent="0.3">
      <c r="A19" s="26">
        <v>40205</v>
      </c>
      <c r="B19">
        <f t="shared" si="0"/>
        <v>0.15</v>
      </c>
      <c r="C19">
        <f t="shared" si="1"/>
        <v>0</v>
      </c>
      <c r="D19">
        <f t="shared" si="2"/>
        <v>0</v>
      </c>
      <c r="E19">
        <f t="shared" si="3"/>
        <v>0</v>
      </c>
      <c r="F19">
        <f t="shared" si="4"/>
        <v>0.15</v>
      </c>
      <c r="G19">
        <f t="shared" si="5"/>
        <v>0.35999999999999793</v>
      </c>
      <c r="H19">
        <f>G19-MAX($G$4:G19)</f>
        <v>0</v>
      </c>
      <c r="J19" s="32">
        <v>40220</v>
      </c>
      <c r="K19" s="33">
        <v>40204</v>
      </c>
      <c r="L19" s="31">
        <v>0.38999999999999901</v>
      </c>
      <c r="M19" s="32">
        <v>40276</v>
      </c>
      <c r="N19" s="33">
        <v>40211</v>
      </c>
      <c r="O19" s="31">
        <v>0</v>
      </c>
      <c r="P19" s="26">
        <v>40220</v>
      </c>
      <c r="Q19" s="26">
        <v>40205</v>
      </c>
      <c r="R19" s="25">
        <v>4.9999999999999697E-2</v>
      </c>
      <c r="S19" s="51">
        <v>40192</v>
      </c>
      <c r="T19" s="53">
        <v>40192</v>
      </c>
      <c r="U19" s="21">
        <v>0</v>
      </c>
      <c r="V19" s="51">
        <v>40220</v>
      </c>
      <c r="W19" s="53">
        <v>40190</v>
      </c>
      <c r="X19" s="21">
        <v>0</v>
      </c>
      <c r="Y19" s="16">
        <v>40220</v>
      </c>
      <c r="Z19" s="16">
        <v>40189</v>
      </c>
      <c r="AA19">
        <v>0</v>
      </c>
      <c r="AB19" s="16">
        <v>40220</v>
      </c>
      <c r="AC19" s="16">
        <v>40190</v>
      </c>
      <c r="AD19">
        <v>0</v>
      </c>
      <c r="AE19" s="16">
        <v>40248</v>
      </c>
      <c r="AF19" s="16">
        <v>40190</v>
      </c>
      <c r="AG19">
        <v>0.34999999999999898</v>
      </c>
    </row>
    <row r="20" spans="1:33" x14ac:dyDescent="0.3">
      <c r="A20" s="26">
        <v>40206</v>
      </c>
      <c r="B20">
        <f t="shared" si="0"/>
        <v>-0.249999999999999</v>
      </c>
      <c r="C20">
        <f t="shared" si="1"/>
        <v>0</v>
      </c>
      <c r="D20">
        <f t="shared" si="2"/>
        <v>0</v>
      </c>
      <c r="E20">
        <f t="shared" si="3"/>
        <v>0</v>
      </c>
      <c r="F20">
        <f t="shared" si="4"/>
        <v>-0.249999999999999</v>
      </c>
      <c r="G20">
        <f t="shared" si="5"/>
        <v>0.10999999999999893</v>
      </c>
      <c r="H20">
        <f>G20-MAX($G$4:G20)</f>
        <v>-0.249999999999999</v>
      </c>
      <c r="J20" s="32">
        <v>40220</v>
      </c>
      <c r="K20" s="33">
        <v>40205</v>
      </c>
      <c r="L20" s="31">
        <v>0.15</v>
      </c>
      <c r="M20" s="32">
        <v>40276</v>
      </c>
      <c r="N20" s="33">
        <v>40212</v>
      </c>
      <c r="O20" s="31">
        <v>0</v>
      </c>
      <c r="P20" s="26">
        <v>40220</v>
      </c>
      <c r="Q20" s="26">
        <v>40206</v>
      </c>
      <c r="R20" s="25">
        <v>-0.28000000000000003</v>
      </c>
      <c r="S20" s="51">
        <v>40220</v>
      </c>
      <c r="T20" s="53">
        <v>40192</v>
      </c>
      <c r="U20" s="21">
        <v>0</v>
      </c>
      <c r="V20" s="51">
        <v>40248</v>
      </c>
      <c r="W20" s="53">
        <v>40190</v>
      </c>
      <c r="X20" s="21">
        <v>0.37</v>
      </c>
      <c r="Y20" s="16">
        <v>40248</v>
      </c>
      <c r="Z20" s="16">
        <v>40189</v>
      </c>
      <c r="AA20">
        <v>0</v>
      </c>
      <c r="AB20" s="16">
        <v>40248</v>
      </c>
      <c r="AC20" s="16">
        <v>40190</v>
      </c>
      <c r="AD20">
        <v>-0.06</v>
      </c>
      <c r="AE20" s="16">
        <v>40192</v>
      </c>
      <c r="AF20" s="16">
        <v>40191</v>
      </c>
      <c r="AG20">
        <v>0</v>
      </c>
    </row>
    <row r="21" spans="1:33" x14ac:dyDescent="0.3">
      <c r="A21" s="26">
        <v>40207</v>
      </c>
      <c r="B21">
        <f t="shared" si="0"/>
        <v>0.4</v>
      </c>
      <c r="C21">
        <f t="shared" si="1"/>
        <v>0</v>
      </c>
      <c r="D21">
        <f t="shared" si="2"/>
        <v>0</v>
      </c>
      <c r="E21">
        <f t="shared" si="3"/>
        <v>0</v>
      </c>
      <c r="F21">
        <f t="shared" si="4"/>
        <v>0.4</v>
      </c>
      <c r="G21">
        <f t="shared" si="5"/>
        <v>0.5099999999999989</v>
      </c>
      <c r="H21">
        <f>G21-MAX($G$4:G21)</f>
        <v>0</v>
      </c>
      <c r="J21" s="32">
        <v>40220</v>
      </c>
      <c r="K21" s="33">
        <v>40206</v>
      </c>
      <c r="L21" s="31">
        <v>-0.249999999999999</v>
      </c>
      <c r="M21" s="32">
        <v>40276</v>
      </c>
      <c r="N21" s="33">
        <v>40213</v>
      </c>
      <c r="O21" s="31">
        <v>0</v>
      </c>
      <c r="P21" s="26">
        <v>40220</v>
      </c>
      <c r="Q21" s="26">
        <v>40207</v>
      </c>
      <c r="R21" s="25">
        <v>0.46</v>
      </c>
      <c r="S21" s="51">
        <v>40220</v>
      </c>
      <c r="T21" s="53">
        <v>40193</v>
      </c>
      <c r="U21" s="21">
        <v>0</v>
      </c>
      <c r="V21" s="51">
        <v>40192</v>
      </c>
      <c r="W21" s="53">
        <v>40191</v>
      </c>
      <c r="X21" s="21">
        <v>0</v>
      </c>
      <c r="Y21" s="16">
        <v>40192</v>
      </c>
      <c r="Z21" s="16">
        <v>40190</v>
      </c>
      <c r="AA21">
        <v>0</v>
      </c>
      <c r="AB21" s="16">
        <v>40192</v>
      </c>
      <c r="AC21" s="16">
        <v>40191</v>
      </c>
      <c r="AD21">
        <v>0</v>
      </c>
      <c r="AE21" s="16">
        <v>40220</v>
      </c>
      <c r="AF21" s="16">
        <v>40191</v>
      </c>
      <c r="AG21">
        <v>0</v>
      </c>
    </row>
    <row r="22" spans="1:33" x14ac:dyDescent="0.3">
      <c r="A22" s="26">
        <v>40210</v>
      </c>
      <c r="B22">
        <f t="shared" si="0"/>
        <v>0.03</v>
      </c>
      <c r="C22">
        <f t="shared" si="1"/>
        <v>0</v>
      </c>
      <c r="D22">
        <f t="shared" si="2"/>
        <v>0</v>
      </c>
      <c r="E22">
        <f t="shared" si="3"/>
        <v>0</v>
      </c>
      <c r="F22">
        <f t="shared" si="4"/>
        <v>0.03</v>
      </c>
      <c r="G22">
        <f t="shared" si="5"/>
        <v>0.53999999999999893</v>
      </c>
      <c r="H22">
        <f>G22-MAX($G$4:G22)</f>
        <v>0</v>
      </c>
      <c r="J22" s="32">
        <v>40220</v>
      </c>
      <c r="K22" s="33">
        <v>40207</v>
      </c>
      <c r="L22" s="31">
        <v>0.4</v>
      </c>
      <c r="M22" s="32">
        <v>40276</v>
      </c>
      <c r="N22" s="33">
        <v>40214</v>
      </c>
      <c r="O22" s="31">
        <v>0</v>
      </c>
      <c r="P22" s="26">
        <v>40220</v>
      </c>
      <c r="Q22" s="26">
        <v>40210</v>
      </c>
      <c r="R22" s="25">
        <v>-0.02</v>
      </c>
      <c r="S22" s="51">
        <v>40220</v>
      </c>
      <c r="T22" s="53">
        <v>40196</v>
      </c>
      <c r="U22" s="21">
        <v>0</v>
      </c>
      <c r="V22" s="51">
        <v>40220</v>
      </c>
      <c r="W22" s="53">
        <v>40191</v>
      </c>
      <c r="X22" s="21">
        <v>0</v>
      </c>
      <c r="Y22" s="16">
        <v>40220</v>
      </c>
      <c r="Z22" s="16">
        <v>40190</v>
      </c>
      <c r="AA22">
        <v>0</v>
      </c>
      <c r="AB22" s="16">
        <v>40220</v>
      </c>
      <c r="AC22" s="16">
        <v>40191</v>
      </c>
      <c r="AD22">
        <v>0</v>
      </c>
      <c r="AE22" s="16">
        <v>40248</v>
      </c>
      <c r="AF22" s="16">
        <v>40191</v>
      </c>
      <c r="AG22">
        <v>1.3</v>
      </c>
    </row>
    <row r="23" spans="1:33" x14ac:dyDescent="0.3">
      <c r="A23" s="26">
        <v>40211</v>
      </c>
      <c r="B23">
        <f t="shared" si="0"/>
        <v>0.23999999999999899</v>
      </c>
      <c r="C23">
        <f t="shared" si="1"/>
        <v>0</v>
      </c>
      <c r="D23">
        <f t="shared" si="2"/>
        <v>0</v>
      </c>
      <c r="E23">
        <f t="shared" si="3"/>
        <v>0</v>
      </c>
      <c r="F23">
        <f t="shared" si="4"/>
        <v>0.23999999999999899</v>
      </c>
      <c r="G23">
        <f t="shared" si="5"/>
        <v>0.77999999999999792</v>
      </c>
      <c r="H23">
        <f>G23-MAX($G$4:G23)</f>
        <v>0</v>
      </c>
      <c r="J23" s="32">
        <v>40220</v>
      </c>
      <c r="K23" s="33">
        <v>40210</v>
      </c>
      <c r="L23" s="31">
        <v>0.03</v>
      </c>
      <c r="M23" s="32">
        <v>40276</v>
      </c>
      <c r="N23" s="33">
        <v>40217</v>
      </c>
      <c r="O23" s="31">
        <v>0</v>
      </c>
      <c r="P23" s="26">
        <v>40276</v>
      </c>
      <c r="Q23" s="26">
        <v>40210</v>
      </c>
      <c r="R23" s="25">
        <v>0</v>
      </c>
      <c r="S23" s="51">
        <v>40220</v>
      </c>
      <c r="T23" s="53">
        <v>40197</v>
      </c>
      <c r="U23" s="21">
        <v>0</v>
      </c>
      <c r="V23" s="51">
        <v>40248</v>
      </c>
      <c r="W23" s="53">
        <v>40191</v>
      </c>
      <c r="X23" s="21">
        <v>0.109999999999999</v>
      </c>
      <c r="Y23" s="16">
        <v>40248</v>
      </c>
      <c r="Z23" s="16">
        <v>40190</v>
      </c>
      <c r="AA23">
        <v>0</v>
      </c>
      <c r="AB23" s="16">
        <v>40248</v>
      </c>
      <c r="AC23" s="16">
        <v>40191</v>
      </c>
      <c r="AD23">
        <v>0.25</v>
      </c>
      <c r="AE23" s="16">
        <v>40192</v>
      </c>
      <c r="AF23" s="16">
        <v>40192</v>
      </c>
      <c r="AG23">
        <v>0</v>
      </c>
    </row>
    <row r="24" spans="1:33" x14ac:dyDescent="0.3">
      <c r="A24" s="26">
        <v>40212</v>
      </c>
      <c r="B24">
        <f t="shared" si="0"/>
        <v>-0.23</v>
      </c>
      <c r="C24">
        <f t="shared" si="1"/>
        <v>0</v>
      </c>
      <c r="D24">
        <f t="shared" si="2"/>
        <v>0</v>
      </c>
      <c r="E24">
        <f t="shared" si="3"/>
        <v>0</v>
      </c>
      <c r="F24">
        <f t="shared" si="4"/>
        <v>-0.23</v>
      </c>
      <c r="G24">
        <f t="shared" si="5"/>
        <v>0.54999999999999793</v>
      </c>
      <c r="H24">
        <f>G24-MAX($G$4:G24)</f>
        <v>-0.22999999999999998</v>
      </c>
      <c r="J24" s="32">
        <v>40220</v>
      </c>
      <c r="K24" s="33">
        <v>40211</v>
      </c>
      <c r="L24" s="31">
        <v>0.23999999999999899</v>
      </c>
      <c r="M24" s="32">
        <v>40276</v>
      </c>
      <c r="N24" s="33">
        <v>40218</v>
      </c>
      <c r="O24" s="31">
        <v>0</v>
      </c>
      <c r="P24" s="26">
        <v>40220</v>
      </c>
      <c r="Q24" s="26">
        <v>40211</v>
      </c>
      <c r="R24" s="25">
        <v>0.63</v>
      </c>
      <c r="S24" s="51">
        <v>40220</v>
      </c>
      <c r="T24" s="53">
        <v>40198</v>
      </c>
      <c r="U24" s="21">
        <v>0</v>
      </c>
      <c r="V24" s="51">
        <v>40192</v>
      </c>
      <c r="W24" s="53">
        <v>40192</v>
      </c>
      <c r="X24" s="21">
        <v>0</v>
      </c>
      <c r="Y24" s="16">
        <v>40192</v>
      </c>
      <c r="Z24" s="16">
        <v>40191</v>
      </c>
      <c r="AA24">
        <v>0</v>
      </c>
      <c r="AB24" s="16">
        <v>40192</v>
      </c>
      <c r="AC24" s="16">
        <v>40192</v>
      </c>
      <c r="AD24">
        <v>0</v>
      </c>
      <c r="AE24" s="16">
        <v>40220</v>
      </c>
      <c r="AF24" s="16">
        <v>40192</v>
      </c>
      <c r="AG24">
        <v>0</v>
      </c>
    </row>
    <row r="25" spans="1:33" x14ac:dyDescent="0.3">
      <c r="A25" s="26">
        <v>40213</v>
      </c>
      <c r="B25">
        <f t="shared" si="0"/>
        <v>0.04</v>
      </c>
      <c r="C25">
        <f t="shared" si="1"/>
        <v>0</v>
      </c>
      <c r="D25">
        <f t="shared" si="2"/>
        <v>0</v>
      </c>
      <c r="E25">
        <f t="shared" si="3"/>
        <v>0</v>
      </c>
      <c r="F25">
        <f t="shared" si="4"/>
        <v>0.04</v>
      </c>
      <c r="G25">
        <f t="shared" si="5"/>
        <v>0.58999999999999797</v>
      </c>
      <c r="H25">
        <f>G25-MAX($G$4:G25)</f>
        <v>-0.18999999999999995</v>
      </c>
      <c r="J25" s="32">
        <v>40220</v>
      </c>
      <c r="K25" s="33">
        <v>40212</v>
      </c>
      <c r="L25" s="31">
        <v>-0.23</v>
      </c>
      <c r="M25" s="32">
        <v>40276</v>
      </c>
      <c r="N25" s="33">
        <v>40219</v>
      </c>
      <c r="O25" s="31">
        <v>0</v>
      </c>
      <c r="P25" s="26">
        <v>40276</v>
      </c>
      <c r="Q25" s="26">
        <v>40211</v>
      </c>
      <c r="R25" s="25">
        <v>0</v>
      </c>
      <c r="S25" s="51">
        <v>40220</v>
      </c>
      <c r="T25" s="53">
        <v>40199</v>
      </c>
      <c r="U25" s="21">
        <v>0</v>
      </c>
      <c r="V25" s="51">
        <v>40220</v>
      </c>
      <c r="W25" s="53">
        <v>40192</v>
      </c>
      <c r="X25" s="21">
        <v>0</v>
      </c>
      <c r="Y25" s="16">
        <v>40220</v>
      </c>
      <c r="Z25" s="16">
        <v>40191</v>
      </c>
      <c r="AA25">
        <v>0</v>
      </c>
      <c r="AB25" s="16">
        <v>40220</v>
      </c>
      <c r="AC25" s="16">
        <v>40192</v>
      </c>
      <c r="AD25">
        <v>0</v>
      </c>
      <c r="AE25" s="16">
        <v>40248</v>
      </c>
      <c r="AF25" s="16">
        <v>40192</v>
      </c>
      <c r="AG25">
        <v>-0.89999999999999902</v>
      </c>
    </row>
    <row r="26" spans="1:33" x14ac:dyDescent="0.3">
      <c r="A26" s="26">
        <v>40214</v>
      </c>
      <c r="B26">
        <f t="shared" si="0"/>
        <v>1.22</v>
      </c>
      <c r="C26">
        <f t="shared" si="1"/>
        <v>0</v>
      </c>
      <c r="D26">
        <f t="shared" si="2"/>
        <v>0</v>
      </c>
      <c r="E26">
        <f t="shared" si="3"/>
        <v>0</v>
      </c>
      <c r="F26">
        <f t="shared" si="4"/>
        <v>1.22</v>
      </c>
      <c r="G26">
        <f t="shared" si="5"/>
        <v>1.8099999999999978</v>
      </c>
      <c r="H26">
        <f>G26-MAX($G$4:G26)</f>
        <v>0</v>
      </c>
      <c r="J26" s="32">
        <v>40220</v>
      </c>
      <c r="K26" s="33">
        <v>40213</v>
      </c>
      <c r="L26" s="31">
        <v>0.04</v>
      </c>
      <c r="M26" s="32">
        <v>40248</v>
      </c>
      <c r="N26" s="33">
        <v>40220</v>
      </c>
      <c r="O26" s="31">
        <v>0</v>
      </c>
      <c r="P26" s="26">
        <v>40220</v>
      </c>
      <c r="Q26" s="26">
        <v>40212</v>
      </c>
      <c r="R26" s="25">
        <v>-0.9</v>
      </c>
      <c r="S26" s="51">
        <v>40220</v>
      </c>
      <c r="T26" s="53">
        <v>40200</v>
      </c>
      <c r="U26" s="21">
        <v>0</v>
      </c>
      <c r="V26" s="51">
        <v>40248</v>
      </c>
      <c r="W26" s="53">
        <v>40192</v>
      </c>
      <c r="X26" s="21">
        <v>-0.75</v>
      </c>
      <c r="Y26" s="16">
        <v>40248</v>
      </c>
      <c r="Z26" s="16">
        <v>40191</v>
      </c>
      <c r="AA26">
        <v>0</v>
      </c>
      <c r="AB26" s="16">
        <v>40248</v>
      </c>
      <c r="AC26" s="16">
        <v>40192</v>
      </c>
      <c r="AD26">
        <v>-0.17</v>
      </c>
      <c r="AE26" s="16">
        <v>40220</v>
      </c>
      <c r="AF26" s="16">
        <v>40193</v>
      </c>
      <c r="AG26">
        <v>0</v>
      </c>
    </row>
    <row r="27" spans="1:33" x14ac:dyDescent="0.3">
      <c r="A27" s="26">
        <v>40217</v>
      </c>
      <c r="B27">
        <f t="shared" si="0"/>
        <v>0.06</v>
      </c>
      <c r="C27">
        <f t="shared" si="1"/>
        <v>0</v>
      </c>
      <c r="D27">
        <f t="shared" si="2"/>
        <v>0</v>
      </c>
      <c r="E27">
        <f t="shared" si="3"/>
        <v>0</v>
      </c>
      <c r="F27">
        <f t="shared" si="4"/>
        <v>0.06</v>
      </c>
      <c r="G27">
        <f t="shared" si="5"/>
        <v>1.8699999999999979</v>
      </c>
      <c r="H27">
        <f>G27-MAX($G$4:G27)</f>
        <v>0</v>
      </c>
      <c r="J27" s="32">
        <v>40220</v>
      </c>
      <c r="K27" s="33">
        <v>40214</v>
      </c>
      <c r="L27" s="31">
        <v>1.22</v>
      </c>
      <c r="M27" s="32">
        <v>40276</v>
      </c>
      <c r="N27" s="33">
        <v>40220</v>
      </c>
      <c r="O27" s="31">
        <v>0</v>
      </c>
      <c r="P27" s="26">
        <v>40276</v>
      </c>
      <c r="Q27" s="26">
        <v>40212</v>
      </c>
      <c r="R27" s="25">
        <v>0</v>
      </c>
      <c r="S27" s="51">
        <v>40220</v>
      </c>
      <c r="T27" s="53">
        <v>40203</v>
      </c>
      <c r="U27" s="21">
        <v>0</v>
      </c>
      <c r="V27" s="51">
        <v>40220</v>
      </c>
      <c r="W27" s="53">
        <v>40193</v>
      </c>
      <c r="X27" s="21">
        <v>0</v>
      </c>
      <c r="Y27" s="16">
        <v>40192</v>
      </c>
      <c r="Z27" s="16">
        <v>40192</v>
      </c>
      <c r="AA27">
        <v>0</v>
      </c>
      <c r="AB27" s="16">
        <v>40220</v>
      </c>
      <c r="AC27" s="16">
        <v>40193</v>
      </c>
      <c r="AD27">
        <v>0</v>
      </c>
      <c r="AE27" s="16">
        <v>40248</v>
      </c>
      <c r="AF27" s="16">
        <v>40193</v>
      </c>
      <c r="AG27">
        <v>-4.9999999999999802E-2</v>
      </c>
    </row>
    <row r="28" spans="1:33" x14ac:dyDescent="0.3">
      <c r="A28" s="26">
        <v>40218</v>
      </c>
      <c r="B28">
        <f t="shared" si="0"/>
        <v>0.03</v>
      </c>
      <c r="C28">
        <f t="shared" si="1"/>
        <v>0</v>
      </c>
      <c r="D28">
        <f t="shared" si="2"/>
        <v>0</v>
      </c>
      <c r="E28">
        <f t="shared" si="3"/>
        <v>0</v>
      </c>
      <c r="F28">
        <f t="shared" si="4"/>
        <v>0.03</v>
      </c>
      <c r="G28">
        <f t="shared" si="5"/>
        <v>1.8999999999999979</v>
      </c>
      <c r="H28">
        <f>G28-MAX($G$4:G28)</f>
        <v>0</v>
      </c>
      <c r="J28" s="32">
        <v>40220</v>
      </c>
      <c r="K28" s="33">
        <v>40217</v>
      </c>
      <c r="L28" s="31">
        <v>0.06</v>
      </c>
      <c r="M28" s="32">
        <v>40248</v>
      </c>
      <c r="N28" s="33">
        <v>40221</v>
      </c>
      <c r="O28" s="31">
        <v>-0.77</v>
      </c>
      <c r="P28" s="26">
        <v>40220</v>
      </c>
      <c r="Q28" s="26">
        <v>40213</v>
      </c>
      <c r="R28" s="25">
        <v>0.1</v>
      </c>
      <c r="S28" s="51">
        <v>40220</v>
      </c>
      <c r="T28" s="53">
        <v>40204</v>
      </c>
      <c r="U28" s="21">
        <v>0</v>
      </c>
      <c r="V28" s="51">
        <v>40248</v>
      </c>
      <c r="W28" s="53">
        <v>40193</v>
      </c>
      <c r="X28" s="21">
        <v>0.62</v>
      </c>
      <c r="Y28" s="16">
        <v>40220</v>
      </c>
      <c r="Z28" s="16">
        <v>40192</v>
      </c>
      <c r="AA28">
        <v>0</v>
      </c>
      <c r="AB28" s="16">
        <v>40248</v>
      </c>
      <c r="AC28" s="16">
        <v>40193</v>
      </c>
      <c r="AD28">
        <v>3.00000000000002E-2</v>
      </c>
      <c r="AE28" s="16">
        <v>40220</v>
      </c>
      <c r="AF28" s="16">
        <v>40196</v>
      </c>
      <c r="AG28">
        <v>0</v>
      </c>
    </row>
    <row r="29" spans="1:33" x14ac:dyDescent="0.3">
      <c r="A29" s="26">
        <v>40219</v>
      </c>
      <c r="B29">
        <f t="shared" si="0"/>
        <v>0.05</v>
      </c>
      <c r="C29">
        <f t="shared" si="1"/>
        <v>0</v>
      </c>
      <c r="D29">
        <f t="shared" si="2"/>
        <v>0</v>
      </c>
      <c r="E29">
        <f t="shared" si="3"/>
        <v>0</v>
      </c>
      <c r="F29">
        <f t="shared" si="4"/>
        <v>0.05</v>
      </c>
      <c r="G29">
        <f t="shared" si="5"/>
        <v>1.949999999999998</v>
      </c>
      <c r="H29">
        <f>G29-MAX($G$4:G29)</f>
        <v>0</v>
      </c>
      <c r="J29" s="32">
        <v>40220</v>
      </c>
      <c r="K29" s="33">
        <v>40218</v>
      </c>
      <c r="L29" s="31">
        <v>0.03</v>
      </c>
      <c r="M29" s="32">
        <v>40276</v>
      </c>
      <c r="N29" s="33">
        <v>40221</v>
      </c>
      <c r="O29" s="31">
        <v>0</v>
      </c>
      <c r="P29" s="26">
        <v>40276</v>
      </c>
      <c r="Q29" s="26">
        <v>40213</v>
      </c>
      <c r="R29" s="25">
        <v>0</v>
      </c>
      <c r="S29" s="51">
        <v>40248</v>
      </c>
      <c r="T29" s="53">
        <v>40204</v>
      </c>
      <c r="U29" s="21">
        <v>0</v>
      </c>
      <c r="V29" s="51">
        <v>40220</v>
      </c>
      <c r="W29" s="53">
        <v>40196</v>
      </c>
      <c r="X29" s="21">
        <v>0</v>
      </c>
      <c r="Y29" s="16">
        <v>40248</v>
      </c>
      <c r="Z29" s="16">
        <v>40192</v>
      </c>
      <c r="AA29">
        <v>0</v>
      </c>
      <c r="AB29" s="16">
        <v>40220</v>
      </c>
      <c r="AC29" s="16">
        <v>40196</v>
      </c>
      <c r="AD29">
        <v>0</v>
      </c>
      <c r="AE29" s="16">
        <v>40248</v>
      </c>
      <c r="AF29" s="16">
        <v>40196</v>
      </c>
      <c r="AG29">
        <v>-0.1</v>
      </c>
    </row>
    <row r="30" spans="1:33" x14ac:dyDescent="0.3">
      <c r="A30" s="26">
        <v>40220</v>
      </c>
      <c r="B30">
        <f t="shared" si="0"/>
        <v>-0.02</v>
      </c>
      <c r="C30">
        <f t="shared" si="1"/>
        <v>0</v>
      </c>
      <c r="D30">
        <f t="shared" si="2"/>
        <v>0</v>
      </c>
      <c r="E30">
        <f t="shared" si="3"/>
        <v>0</v>
      </c>
      <c r="F30">
        <f t="shared" si="4"/>
        <v>-0.02</v>
      </c>
      <c r="G30">
        <f t="shared" si="5"/>
        <v>1.9299999999999979</v>
      </c>
      <c r="H30">
        <f>G30-MAX($G$4:G30)</f>
        <v>-2.0000000000000018E-2</v>
      </c>
      <c r="J30" s="32">
        <v>40220</v>
      </c>
      <c r="K30" s="33">
        <v>40219</v>
      </c>
      <c r="L30" s="31">
        <v>0.05</v>
      </c>
      <c r="M30" s="32">
        <v>40248</v>
      </c>
      <c r="N30" s="33">
        <v>40225</v>
      </c>
      <c r="O30" s="31">
        <v>0.37</v>
      </c>
      <c r="P30" s="26">
        <v>40220</v>
      </c>
      <c r="Q30" s="26">
        <v>40214</v>
      </c>
      <c r="R30" s="25">
        <v>2.0999999999999899</v>
      </c>
      <c r="S30" s="51">
        <v>40220</v>
      </c>
      <c r="T30" s="53">
        <v>40205</v>
      </c>
      <c r="U30" s="21">
        <v>0</v>
      </c>
      <c r="V30" s="51">
        <v>40248</v>
      </c>
      <c r="W30" s="53">
        <v>40196</v>
      </c>
      <c r="X30" s="21">
        <v>-6.0000000000001101E-2</v>
      </c>
      <c r="Y30" s="16">
        <v>40220</v>
      </c>
      <c r="Z30" s="16">
        <v>40193</v>
      </c>
      <c r="AA30">
        <v>0</v>
      </c>
      <c r="AB30" s="16">
        <v>40248</v>
      </c>
      <c r="AC30" s="16">
        <v>40196</v>
      </c>
      <c r="AD30">
        <v>4.9999999999999802E-2</v>
      </c>
      <c r="AE30" s="16">
        <v>40220</v>
      </c>
      <c r="AF30" s="16">
        <v>40197</v>
      </c>
      <c r="AG30">
        <v>0</v>
      </c>
    </row>
    <row r="31" spans="1:33" x14ac:dyDescent="0.3">
      <c r="A31" s="26">
        <v>40221</v>
      </c>
      <c r="B31">
        <f t="shared" si="0"/>
        <v>-5.0000000000000197E-2</v>
      </c>
      <c r="C31">
        <f t="shared" si="1"/>
        <v>-1.999999999999956E-2</v>
      </c>
      <c r="D31">
        <f t="shared" si="2"/>
        <v>0</v>
      </c>
      <c r="E31">
        <f t="shared" si="3"/>
        <v>0</v>
      </c>
      <c r="F31">
        <f t="shared" si="4"/>
        <v>-6.9999999999999757E-2</v>
      </c>
      <c r="G31">
        <f t="shared" si="5"/>
        <v>1.8599999999999981</v>
      </c>
      <c r="H31">
        <f>G31-MAX($G$4:G31)</f>
        <v>-8.9999999999999858E-2</v>
      </c>
      <c r="J31" s="32">
        <v>40248</v>
      </c>
      <c r="K31" s="33">
        <v>40219</v>
      </c>
      <c r="L31" s="31">
        <v>0</v>
      </c>
      <c r="M31" s="32">
        <v>40276</v>
      </c>
      <c r="N31" s="33">
        <v>40225</v>
      </c>
      <c r="O31" s="31">
        <v>0</v>
      </c>
      <c r="P31" s="26">
        <v>40276</v>
      </c>
      <c r="Q31" s="26">
        <v>40214</v>
      </c>
      <c r="R31" s="25">
        <v>0</v>
      </c>
      <c r="S31" s="51">
        <v>40248</v>
      </c>
      <c r="T31" s="53">
        <v>40205</v>
      </c>
      <c r="U31" s="21">
        <v>-0.149999999999999</v>
      </c>
      <c r="V31" s="51">
        <v>40220</v>
      </c>
      <c r="W31" s="53">
        <v>40197</v>
      </c>
      <c r="X31" s="21">
        <v>0</v>
      </c>
      <c r="Y31" s="16">
        <v>40248</v>
      </c>
      <c r="Z31" s="16">
        <v>40193</v>
      </c>
      <c r="AA31">
        <v>0</v>
      </c>
      <c r="AB31" s="16">
        <v>40220</v>
      </c>
      <c r="AC31" s="16">
        <v>40197</v>
      </c>
      <c r="AD31">
        <v>0</v>
      </c>
      <c r="AE31" s="16">
        <v>40248</v>
      </c>
      <c r="AF31" s="16">
        <v>40197</v>
      </c>
      <c r="AG31">
        <v>-9.9999999999999603E-2</v>
      </c>
    </row>
    <row r="32" spans="1:33" x14ac:dyDescent="0.3">
      <c r="A32" s="26">
        <v>40225</v>
      </c>
      <c r="B32">
        <f t="shared" si="0"/>
        <v>-0.31999999999999901</v>
      </c>
      <c r="C32">
        <f t="shared" si="1"/>
        <v>1.019999999999998</v>
      </c>
      <c r="D32">
        <f t="shared" si="2"/>
        <v>0</v>
      </c>
      <c r="E32">
        <f t="shared" si="3"/>
        <v>0</v>
      </c>
      <c r="F32">
        <f t="shared" si="4"/>
        <v>0.69999999999999907</v>
      </c>
      <c r="G32">
        <f t="shared" si="5"/>
        <v>2.5599999999999969</v>
      </c>
      <c r="H32">
        <f>G32-MAX($G$4:G32)</f>
        <v>0</v>
      </c>
      <c r="J32" s="32">
        <v>40220</v>
      </c>
      <c r="K32" s="33">
        <v>40220</v>
      </c>
      <c r="L32" s="31">
        <v>-0.02</v>
      </c>
      <c r="M32" s="32">
        <v>40248</v>
      </c>
      <c r="N32" s="33">
        <v>40226</v>
      </c>
      <c r="O32" s="31">
        <v>1.69999999999999</v>
      </c>
      <c r="P32" s="26">
        <v>40220</v>
      </c>
      <c r="Q32" s="26">
        <v>40217</v>
      </c>
      <c r="R32" s="25">
        <v>0.309999999999999</v>
      </c>
      <c r="S32" s="51">
        <v>40220</v>
      </c>
      <c r="T32" s="53">
        <v>40206</v>
      </c>
      <c r="U32" s="21">
        <v>0</v>
      </c>
      <c r="V32" s="51">
        <v>40248</v>
      </c>
      <c r="W32" s="53">
        <v>40197</v>
      </c>
      <c r="X32" s="21">
        <v>0.12</v>
      </c>
      <c r="Y32" s="16">
        <v>40220</v>
      </c>
      <c r="Z32" s="16">
        <v>40196</v>
      </c>
      <c r="AA32">
        <v>0</v>
      </c>
      <c r="AB32" s="16">
        <v>40248</v>
      </c>
      <c r="AC32" s="16">
        <v>40197</v>
      </c>
      <c r="AD32">
        <v>-0.06</v>
      </c>
      <c r="AE32" s="16">
        <v>40220</v>
      </c>
      <c r="AF32" s="16">
        <v>40198</v>
      </c>
      <c r="AG32">
        <v>0</v>
      </c>
    </row>
    <row r="33" spans="1:33" x14ac:dyDescent="0.3">
      <c r="A33" s="26">
        <v>40226</v>
      </c>
      <c r="B33">
        <f t="shared" si="0"/>
        <v>-0.28999999999999898</v>
      </c>
      <c r="C33">
        <f t="shared" si="1"/>
        <v>1.199999999999998</v>
      </c>
      <c r="D33">
        <f t="shared" si="2"/>
        <v>0</v>
      </c>
      <c r="E33">
        <f t="shared" si="3"/>
        <v>0</v>
      </c>
      <c r="F33">
        <f t="shared" si="4"/>
        <v>0.90999999999999903</v>
      </c>
      <c r="G33">
        <f t="shared" si="5"/>
        <v>3.4699999999999962</v>
      </c>
      <c r="H33">
        <f>G33-MAX($G$4:G33)</f>
        <v>0</v>
      </c>
      <c r="J33" s="32">
        <v>40248</v>
      </c>
      <c r="K33" s="33">
        <v>40220</v>
      </c>
      <c r="L33" s="31">
        <v>-0.22999999999999901</v>
      </c>
      <c r="M33" s="32">
        <v>40276</v>
      </c>
      <c r="N33" s="33">
        <v>40226</v>
      </c>
      <c r="O33" s="31">
        <v>0</v>
      </c>
      <c r="P33" s="26">
        <v>40276</v>
      </c>
      <c r="Q33" s="26">
        <v>40217</v>
      </c>
      <c r="R33" s="25">
        <v>0</v>
      </c>
      <c r="S33" s="51">
        <v>40248</v>
      </c>
      <c r="T33" s="53">
        <v>40206</v>
      </c>
      <c r="U33" s="21">
        <v>0.4</v>
      </c>
      <c r="V33" s="51">
        <v>40220</v>
      </c>
      <c r="W33" s="53">
        <v>40198</v>
      </c>
      <c r="X33" s="21">
        <v>0</v>
      </c>
      <c r="Y33" s="16">
        <v>40248</v>
      </c>
      <c r="Z33" s="16">
        <v>40196</v>
      </c>
      <c r="AA33">
        <v>0</v>
      </c>
      <c r="AB33" s="16">
        <v>40220</v>
      </c>
      <c r="AC33" s="16">
        <v>40198</v>
      </c>
      <c r="AD33">
        <v>0</v>
      </c>
      <c r="AE33" s="16">
        <v>40248</v>
      </c>
      <c r="AF33" s="16">
        <v>40198</v>
      </c>
      <c r="AG33">
        <v>0.25</v>
      </c>
    </row>
    <row r="34" spans="1:33" x14ac:dyDescent="0.3">
      <c r="A34" s="26">
        <v>40227</v>
      </c>
      <c r="B34">
        <f t="shared" si="0"/>
        <v>-0.16</v>
      </c>
      <c r="C34">
        <f t="shared" si="1"/>
        <v>0.19999999999999921</v>
      </c>
      <c r="D34">
        <f t="shared" si="2"/>
        <v>0</v>
      </c>
      <c r="E34">
        <f t="shared" si="3"/>
        <v>0</v>
      </c>
      <c r="F34">
        <f t="shared" si="4"/>
        <v>3.9999999999999203E-2</v>
      </c>
      <c r="G34">
        <f t="shared" si="5"/>
        <v>3.5099999999999953</v>
      </c>
      <c r="H34">
        <f>G34-MAX($G$4:G34)</f>
        <v>0</v>
      </c>
      <c r="J34" s="32">
        <v>40248</v>
      </c>
      <c r="K34" s="33">
        <v>40221</v>
      </c>
      <c r="L34" s="31">
        <v>-5.0000000000000197E-2</v>
      </c>
      <c r="M34" s="32">
        <v>40248</v>
      </c>
      <c r="N34" s="33">
        <v>40227</v>
      </c>
      <c r="O34" s="31">
        <v>-0.75</v>
      </c>
      <c r="P34" s="26">
        <v>40220</v>
      </c>
      <c r="Q34" s="26">
        <v>40218</v>
      </c>
      <c r="R34" s="25">
        <v>-0.37</v>
      </c>
      <c r="S34" s="51">
        <v>40220</v>
      </c>
      <c r="T34" s="53">
        <v>40207</v>
      </c>
      <c r="U34" s="21">
        <v>0</v>
      </c>
      <c r="V34" s="51">
        <v>40248</v>
      </c>
      <c r="W34" s="53">
        <v>40198</v>
      </c>
      <c r="X34" s="21">
        <v>0.11</v>
      </c>
      <c r="Y34" s="16">
        <v>40220</v>
      </c>
      <c r="Z34" s="16">
        <v>40197</v>
      </c>
      <c r="AA34">
        <v>0</v>
      </c>
      <c r="AB34" s="16">
        <v>40248</v>
      </c>
      <c r="AC34" s="16">
        <v>40198</v>
      </c>
      <c r="AD34">
        <v>5.0000000000000197E-2</v>
      </c>
      <c r="AE34" s="16">
        <v>40220</v>
      </c>
      <c r="AF34" s="16">
        <v>40199</v>
      </c>
      <c r="AG34">
        <v>0</v>
      </c>
    </row>
    <row r="35" spans="1:33" x14ac:dyDescent="0.3">
      <c r="A35" s="26">
        <v>40228</v>
      </c>
      <c r="B35">
        <f t="shared" si="0"/>
        <v>0.46</v>
      </c>
      <c r="C35">
        <f t="shared" si="1"/>
        <v>-2.12</v>
      </c>
      <c r="D35">
        <f t="shared" si="2"/>
        <v>0</v>
      </c>
      <c r="E35">
        <f t="shared" si="3"/>
        <v>0</v>
      </c>
      <c r="F35">
        <f t="shared" si="4"/>
        <v>-1.6600000000000001</v>
      </c>
      <c r="G35">
        <f t="shared" si="5"/>
        <v>1.8499999999999952</v>
      </c>
      <c r="H35">
        <f>G35-MAX($G$4:G35)</f>
        <v>-1.6600000000000001</v>
      </c>
      <c r="J35" s="32">
        <v>40248</v>
      </c>
      <c r="K35" s="33">
        <v>40225</v>
      </c>
      <c r="L35" s="31">
        <v>-0.31999999999999901</v>
      </c>
      <c r="M35" s="32">
        <v>40276</v>
      </c>
      <c r="N35" s="33">
        <v>40227</v>
      </c>
      <c r="O35" s="31">
        <v>0</v>
      </c>
      <c r="P35" s="26">
        <v>40276</v>
      </c>
      <c r="Q35" s="26">
        <v>40218</v>
      </c>
      <c r="R35" s="25">
        <v>0</v>
      </c>
      <c r="S35" s="51">
        <v>40248</v>
      </c>
      <c r="T35" s="53">
        <v>40207</v>
      </c>
      <c r="U35" s="21">
        <v>-0.95</v>
      </c>
      <c r="V35" s="51">
        <v>40220</v>
      </c>
      <c r="W35" s="53">
        <v>40199</v>
      </c>
      <c r="X35" s="21">
        <v>0</v>
      </c>
      <c r="Y35" s="16">
        <v>40248</v>
      </c>
      <c r="Z35" s="16">
        <v>40197</v>
      </c>
      <c r="AA35">
        <v>0</v>
      </c>
      <c r="AB35" s="16">
        <v>40220</v>
      </c>
      <c r="AC35" s="16">
        <v>40199</v>
      </c>
      <c r="AD35">
        <v>0</v>
      </c>
      <c r="AE35" s="16">
        <v>40248</v>
      </c>
      <c r="AF35" s="16">
        <v>40199</v>
      </c>
      <c r="AG35">
        <v>-0.85</v>
      </c>
    </row>
    <row r="36" spans="1:33" x14ac:dyDescent="0.3">
      <c r="A36" s="26">
        <v>40231</v>
      </c>
      <c r="B36">
        <f t="shared" si="0"/>
        <v>-0.88</v>
      </c>
      <c r="C36">
        <f t="shared" si="1"/>
        <v>3.52</v>
      </c>
      <c r="D36">
        <f t="shared" si="2"/>
        <v>0</v>
      </c>
      <c r="E36">
        <f t="shared" si="3"/>
        <v>-0.39</v>
      </c>
      <c r="F36">
        <f t="shared" si="4"/>
        <v>2.25</v>
      </c>
      <c r="G36">
        <f t="shared" si="5"/>
        <v>4.0999999999999952</v>
      </c>
      <c r="H36">
        <f>G36-MAX($G$4:G36)</f>
        <v>0</v>
      </c>
      <c r="J36" s="32">
        <v>40248</v>
      </c>
      <c r="K36" s="33">
        <v>40226</v>
      </c>
      <c r="L36" s="31">
        <v>-0.28999999999999898</v>
      </c>
      <c r="M36" s="32">
        <v>40248</v>
      </c>
      <c r="N36" s="33">
        <v>40228</v>
      </c>
      <c r="O36" s="31">
        <v>-1.6199999999999899</v>
      </c>
      <c r="P36" s="26">
        <v>40220</v>
      </c>
      <c r="Q36" s="26">
        <v>40219</v>
      </c>
      <c r="R36" s="25">
        <v>-9.9999999999999797E-2</v>
      </c>
      <c r="S36" s="51">
        <v>40220</v>
      </c>
      <c r="T36" s="53">
        <v>40210</v>
      </c>
      <c r="U36" s="21">
        <v>0</v>
      </c>
      <c r="V36" s="51">
        <v>40248</v>
      </c>
      <c r="W36" s="53">
        <v>40199</v>
      </c>
      <c r="X36" s="21">
        <v>-0.42000000000000098</v>
      </c>
      <c r="Y36" s="16">
        <v>40220</v>
      </c>
      <c r="Z36" s="16">
        <v>40198</v>
      </c>
      <c r="AA36">
        <v>0</v>
      </c>
      <c r="AB36" s="16">
        <v>40248</v>
      </c>
      <c r="AC36" s="16">
        <v>40199</v>
      </c>
      <c r="AD36">
        <v>-0.14000000000000001</v>
      </c>
      <c r="AE36" s="16">
        <v>40220</v>
      </c>
      <c r="AF36" s="16">
        <v>40200</v>
      </c>
      <c r="AG36">
        <v>0</v>
      </c>
    </row>
    <row r="37" spans="1:33" x14ac:dyDescent="0.3">
      <c r="A37" s="26">
        <v>40232</v>
      </c>
      <c r="B37">
        <f t="shared" si="0"/>
        <v>-0.2</v>
      </c>
      <c r="C37">
        <f t="shared" si="1"/>
        <v>-0.29999999999999799</v>
      </c>
      <c r="D37">
        <f t="shared" si="2"/>
        <v>0</v>
      </c>
      <c r="E37">
        <f t="shared" si="3"/>
        <v>4.9999999999999802E-2</v>
      </c>
      <c r="F37">
        <f t="shared" si="4"/>
        <v>-0.44999999999999818</v>
      </c>
      <c r="G37">
        <f t="shared" si="5"/>
        <v>3.6499999999999968</v>
      </c>
      <c r="H37">
        <f>G37-MAX($G$4:G37)</f>
        <v>-0.4499999999999984</v>
      </c>
      <c r="J37" s="32">
        <v>40248</v>
      </c>
      <c r="K37" s="33">
        <v>40227</v>
      </c>
      <c r="L37" s="31">
        <v>-0.16</v>
      </c>
      <c r="M37" s="32">
        <v>40276</v>
      </c>
      <c r="N37" s="33">
        <v>40228</v>
      </c>
      <c r="O37" s="31">
        <v>0</v>
      </c>
      <c r="P37" s="26">
        <v>40276</v>
      </c>
      <c r="Q37" s="26">
        <v>40219</v>
      </c>
      <c r="R37" s="25">
        <v>0</v>
      </c>
      <c r="S37" s="51">
        <v>40248</v>
      </c>
      <c r="T37" s="53">
        <v>40210</v>
      </c>
      <c r="U37" s="21">
        <v>0.109999999999999</v>
      </c>
      <c r="V37" s="51">
        <v>40220</v>
      </c>
      <c r="W37" s="53">
        <v>40200</v>
      </c>
      <c r="X37" s="21">
        <v>0</v>
      </c>
      <c r="Y37" s="16">
        <v>40248</v>
      </c>
      <c r="Z37" s="16">
        <v>40198</v>
      </c>
      <c r="AA37">
        <v>0</v>
      </c>
      <c r="AB37" s="16">
        <v>40220</v>
      </c>
      <c r="AC37" s="16">
        <v>40200</v>
      </c>
      <c r="AD37">
        <v>0</v>
      </c>
      <c r="AE37" s="16">
        <v>40248</v>
      </c>
      <c r="AF37" s="16">
        <v>40200</v>
      </c>
      <c r="AG37">
        <v>1.95</v>
      </c>
    </row>
    <row r="38" spans="1:33" x14ac:dyDescent="0.3">
      <c r="A38" s="26">
        <v>40233</v>
      </c>
      <c r="B38">
        <f t="shared" si="0"/>
        <v>0.44</v>
      </c>
      <c r="C38">
        <f t="shared" si="1"/>
        <v>-0.66</v>
      </c>
      <c r="D38">
        <f t="shared" si="2"/>
        <v>0</v>
      </c>
      <c r="E38">
        <f t="shared" si="3"/>
        <v>0.24</v>
      </c>
      <c r="F38">
        <f t="shared" si="4"/>
        <v>1.9999999999999962E-2</v>
      </c>
      <c r="G38">
        <f t="shared" si="5"/>
        <v>3.6699999999999968</v>
      </c>
      <c r="H38">
        <f>G38-MAX($G$4:G38)</f>
        <v>-0.42999999999999838</v>
      </c>
      <c r="J38" s="32">
        <v>40248</v>
      </c>
      <c r="K38" s="33">
        <v>40228</v>
      </c>
      <c r="L38" s="31">
        <v>0.46</v>
      </c>
      <c r="M38" s="32">
        <v>40248</v>
      </c>
      <c r="N38" s="33">
        <v>40231</v>
      </c>
      <c r="O38" s="31">
        <v>1.67</v>
      </c>
      <c r="P38" s="26">
        <v>40220</v>
      </c>
      <c r="Q38" s="26">
        <v>40220</v>
      </c>
      <c r="R38" s="25">
        <v>-3.3299999999999801</v>
      </c>
      <c r="S38" s="51">
        <v>40276</v>
      </c>
      <c r="T38" s="53">
        <v>40210</v>
      </c>
      <c r="U38" s="21">
        <v>0</v>
      </c>
      <c r="V38" s="51">
        <v>40248</v>
      </c>
      <c r="W38" s="53">
        <v>40200</v>
      </c>
      <c r="X38" s="21">
        <v>1.1299999999999999</v>
      </c>
      <c r="Y38" s="16">
        <v>40220</v>
      </c>
      <c r="Z38" s="16">
        <v>40199</v>
      </c>
      <c r="AA38">
        <v>0</v>
      </c>
      <c r="AB38" s="16">
        <v>40248</v>
      </c>
      <c r="AC38" s="16">
        <v>40200</v>
      </c>
      <c r="AD38">
        <v>0.25</v>
      </c>
      <c r="AE38" s="16">
        <v>40220</v>
      </c>
      <c r="AF38" s="16">
        <v>40203</v>
      </c>
      <c r="AG38">
        <v>0</v>
      </c>
    </row>
    <row r="39" spans="1:33" x14ac:dyDescent="0.3">
      <c r="A39" s="26">
        <v>40234</v>
      </c>
      <c r="B39">
        <f t="shared" si="0"/>
        <v>1.52999999999999</v>
      </c>
      <c r="C39">
        <f t="shared" si="1"/>
        <v>-3.6399999999999801</v>
      </c>
      <c r="D39">
        <f t="shared" si="2"/>
        <v>0</v>
      </c>
      <c r="E39">
        <f t="shared" si="3"/>
        <v>0.20999999999999899</v>
      </c>
      <c r="F39">
        <f t="shared" si="4"/>
        <v>-1.899999999999991</v>
      </c>
      <c r="G39">
        <f t="shared" si="5"/>
        <v>1.7700000000000058</v>
      </c>
      <c r="H39">
        <f>G39-MAX($G$4:G39)</f>
        <v>-2.3299999999999894</v>
      </c>
      <c r="J39" s="32">
        <v>40248</v>
      </c>
      <c r="K39" s="33">
        <v>40231</v>
      </c>
      <c r="L39" s="31">
        <v>-0.88</v>
      </c>
      <c r="M39" s="32">
        <v>40276</v>
      </c>
      <c r="N39" s="33">
        <v>40231</v>
      </c>
      <c r="O39" s="31">
        <v>0</v>
      </c>
      <c r="P39" s="26">
        <v>40248</v>
      </c>
      <c r="Q39" s="26">
        <v>40220</v>
      </c>
      <c r="R39" s="25">
        <v>0</v>
      </c>
      <c r="S39" s="51">
        <v>40220</v>
      </c>
      <c r="T39" s="53">
        <v>40211</v>
      </c>
      <c r="U39" s="21">
        <v>0</v>
      </c>
      <c r="V39" s="51">
        <v>40220</v>
      </c>
      <c r="W39" s="53">
        <v>40203</v>
      </c>
      <c r="X39" s="21">
        <v>0</v>
      </c>
      <c r="Y39" s="16">
        <v>40248</v>
      </c>
      <c r="Z39" s="16">
        <v>40199</v>
      </c>
      <c r="AA39">
        <v>0</v>
      </c>
      <c r="AB39" s="16">
        <v>40220</v>
      </c>
      <c r="AC39" s="16">
        <v>40203</v>
      </c>
      <c r="AD39">
        <v>0</v>
      </c>
      <c r="AE39" s="16">
        <v>40248</v>
      </c>
      <c r="AF39" s="16">
        <v>40203</v>
      </c>
      <c r="AG39">
        <v>0.61</v>
      </c>
    </row>
    <row r="40" spans="1:33" x14ac:dyDescent="0.3">
      <c r="A40" s="26">
        <v>40235</v>
      </c>
      <c r="B40">
        <f t="shared" si="0"/>
        <v>-9.9999999999999499E-3</v>
      </c>
      <c r="C40">
        <f t="shared" si="1"/>
        <v>-0.8</v>
      </c>
      <c r="D40">
        <f t="shared" si="2"/>
        <v>-4.9999999999999802E-2</v>
      </c>
      <c r="E40">
        <f t="shared" si="3"/>
        <v>1.00000000000002E-2</v>
      </c>
      <c r="F40">
        <f t="shared" si="4"/>
        <v>-0.84999999999999953</v>
      </c>
      <c r="G40">
        <f t="shared" si="5"/>
        <v>0.92000000000000626</v>
      </c>
      <c r="H40">
        <f>G40-MAX($G$4:G40)</f>
        <v>-3.1799999999999891</v>
      </c>
      <c r="J40" s="32">
        <v>40248</v>
      </c>
      <c r="K40" s="33">
        <v>40232</v>
      </c>
      <c r="L40" s="31">
        <v>-0.2</v>
      </c>
      <c r="M40" s="32">
        <v>40248</v>
      </c>
      <c r="N40" s="33">
        <v>40232</v>
      </c>
      <c r="O40" s="31">
        <v>-0.1</v>
      </c>
      <c r="P40" s="26">
        <v>40276</v>
      </c>
      <c r="Q40" s="26">
        <v>40220</v>
      </c>
      <c r="R40" s="25">
        <v>0</v>
      </c>
      <c r="S40" s="51">
        <v>40248</v>
      </c>
      <c r="T40" s="53">
        <v>40211</v>
      </c>
      <c r="U40" s="21">
        <v>-0.67999999999999905</v>
      </c>
      <c r="V40" s="51">
        <v>40248</v>
      </c>
      <c r="W40" s="53">
        <v>40203</v>
      </c>
      <c r="X40" s="21">
        <v>1.00000000000003E-2</v>
      </c>
      <c r="Y40" s="16">
        <v>40220</v>
      </c>
      <c r="Z40" s="16">
        <v>40200</v>
      </c>
      <c r="AA40">
        <v>0</v>
      </c>
      <c r="AB40" s="16">
        <v>40248</v>
      </c>
      <c r="AC40" s="16">
        <v>40203</v>
      </c>
      <c r="AD40">
        <v>0.17</v>
      </c>
      <c r="AE40" s="16">
        <v>40220</v>
      </c>
      <c r="AF40" s="16">
        <v>40204</v>
      </c>
      <c r="AG40">
        <v>0</v>
      </c>
    </row>
    <row r="41" spans="1:33" x14ac:dyDescent="0.3">
      <c r="A41" s="26">
        <v>40239</v>
      </c>
      <c r="B41">
        <f t="shared" si="0"/>
        <v>-1.83</v>
      </c>
      <c r="C41">
        <f t="shared" si="1"/>
        <v>4.66</v>
      </c>
      <c r="D41">
        <f t="shared" si="2"/>
        <v>-1.19999999999999</v>
      </c>
      <c r="E41">
        <f t="shared" si="3"/>
        <v>-0.11</v>
      </c>
      <c r="F41">
        <f t="shared" si="4"/>
        <v>1.52000000000001</v>
      </c>
      <c r="G41">
        <f t="shared" si="5"/>
        <v>2.4400000000000164</v>
      </c>
      <c r="H41">
        <f>G41-MAX($G$4:G41)</f>
        <v>-1.6599999999999788</v>
      </c>
      <c r="J41" s="32">
        <v>40248</v>
      </c>
      <c r="K41" s="33">
        <v>40233</v>
      </c>
      <c r="L41" s="31">
        <v>0.44</v>
      </c>
      <c r="M41" s="32">
        <v>40276</v>
      </c>
      <c r="N41" s="33">
        <v>40232</v>
      </c>
      <c r="O41" s="31">
        <v>0</v>
      </c>
      <c r="P41" s="26">
        <v>40248</v>
      </c>
      <c r="Q41" s="26">
        <v>40221</v>
      </c>
      <c r="R41" s="25">
        <v>0.149999999999999</v>
      </c>
      <c r="S41" s="51">
        <v>40276</v>
      </c>
      <c r="T41" s="53">
        <v>40211</v>
      </c>
      <c r="U41" s="21">
        <v>0.34999999999999898</v>
      </c>
      <c r="V41" s="51">
        <v>40220</v>
      </c>
      <c r="W41" s="53">
        <v>40204</v>
      </c>
      <c r="X41" s="21">
        <v>0</v>
      </c>
      <c r="Y41" s="16">
        <v>40248</v>
      </c>
      <c r="Z41" s="16">
        <v>40200</v>
      </c>
      <c r="AA41">
        <v>0</v>
      </c>
      <c r="AB41" s="16">
        <v>40220</v>
      </c>
      <c r="AC41" s="16">
        <v>40204</v>
      </c>
      <c r="AD41">
        <v>0</v>
      </c>
      <c r="AE41" s="16">
        <v>40248</v>
      </c>
      <c r="AF41" s="16">
        <v>40204</v>
      </c>
      <c r="AG41">
        <v>2.3899999999999899</v>
      </c>
    </row>
    <row r="42" spans="1:33" x14ac:dyDescent="0.3">
      <c r="A42" s="26">
        <v>40240</v>
      </c>
      <c r="B42">
        <f t="shared" si="0"/>
        <v>-2.9999999999999898E-2</v>
      </c>
      <c r="C42">
        <f t="shared" si="1"/>
        <v>-0.8</v>
      </c>
      <c r="D42">
        <f t="shared" si="2"/>
        <v>-0.15</v>
      </c>
      <c r="E42">
        <f t="shared" si="3"/>
        <v>-5.0000000000000197E-2</v>
      </c>
      <c r="F42">
        <f t="shared" si="4"/>
        <v>-1.0300000000000002</v>
      </c>
      <c r="G42">
        <f t="shared" si="5"/>
        <v>1.4100000000000161</v>
      </c>
      <c r="H42">
        <f>G42-MAX($G$4:G42)</f>
        <v>-2.6899999999999791</v>
      </c>
      <c r="J42" s="32">
        <v>40248</v>
      </c>
      <c r="K42" s="33">
        <v>40234</v>
      </c>
      <c r="L42" s="31">
        <v>1.52999999999999</v>
      </c>
      <c r="M42" s="32">
        <v>40248</v>
      </c>
      <c r="N42" s="33">
        <v>40233</v>
      </c>
      <c r="O42" s="31">
        <v>-1.41</v>
      </c>
      <c r="P42" s="26">
        <v>40276</v>
      </c>
      <c r="Q42" s="26">
        <v>40221</v>
      </c>
      <c r="R42" s="25">
        <v>0</v>
      </c>
      <c r="S42" s="51">
        <v>40220</v>
      </c>
      <c r="T42" s="53">
        <v>40212</v>
      </c>
      <c r="U42" s="21">
        <v>0</v>
      </c>
      <c r="V42" s="51">
        <v>40248</v>
      </c>
      <c r="W42" s="53">
        <v>40204</v>
      </c>
      <c r="X42" s="21">
        <v>0.56999999999999995</v>
      </c>
      <c r="Y42" s="16">
        <v>40220</v>
      </c>
      <c r="Z42" s="16">
        <v>40203</v>
      </c>
      <c r="AA42">
        <v>0</v>
      </c>
      <c r="AB42" s="16">
        <v>40248</v>
      </c>
      <c r="AC42" s="16">
        <v>40204</v>
      </c>
      <c r="AD42">
        <v>0.37999999999999901</v>
      </c>
      <c r="AE42" s="16">
        <v>40220</v>
      </c>
      <c r="AF42" s="16">
        <v>40205</v>
      </c>
      <c r="AG42">
        <v>0</v>
      </c>
    </row>
    <row r="43" spans="1:33" x14ac:dyDescent="0.3">
      <c r="A43" s="26">
        <v>40241</v>
      </c>
      <c r="B43">
        <f t="shared" si="0"/>
        <v>0.37999999999999901</v>
      </c>
      <c r="C43">
        <f t="shared" si="1"/>
        <v>1.999999999999956E-2</v>
      </c>
      <c r="D43">
        <f t="shared" si="2"/>
        <v>0.45</v>
      </c>
      <c r="E43">
        <f t="shared" si="3"/>
        <v>-0.02</v>
      </c>
      <c r="F43">
        <f t="shared" si="4"/>
        <v>0.82999999999999852</v>
      </c>
      <c r="G43">
        <f t="shared" si="5"/>
        <v>2.2400000000000144</v>
      </c>
      <c r="H43">
        <f>G43-MAX($G$4:G43)</f>
        <v>-1.8599999999999808</v>
      </c>
      <c r="J43" s="32">
        <v>40248</v>
      </c>
      <c r="K43" s="33">
        <v>40235</v>
      </c>
      <c r="L43" s="31">
        <v>-9.9999999999999499E-3</v>
      </c>
      <c r="M43" s="32">
        <v>40276</v>
      </c>
      <c r="N43" s="33">
        <v>40233</v>
      </c>
      <c r="O43" s="31">
        <v>0</v>
      </c>
      <c r="P43" s="26">
        <v>40248</v>
      </c>
      <c r="Q43" s="26">
        <v>40225</v>
      </c>
      <c r="R43" s="25">
        <v>-0.28999999999999998</v>
      </c>
      <c r="S43" s="51">
        <v>40248</v>
      </c>
      <c r="T43" s="53">
        <v>40212</v>
      </c>
      <c r="U43" s="21">
        <v>0.57999999999999896</v>
      </c>
      <c r="V43" s="51">
        <v>40220</v>
      </c>
      <c r="W43" s="53">
        <v>40205</v>
      </c>
      <c r="X43" s="21">
        <v>0</v>
      </c>
      <c r="Y43" s="16">
        <v>40248</v>
      </c>
      <c r="Z43" s="16">
        <v>40203</v>
      </c>
      <c r="AA43">
        <v>0</v>
      </c>
      <c r="AB43" s="16">
        <v>40220</v>
      </c>
      <c r="AC43" s="16">
        <v>40205</v>
      </c>
      <c r="AD43">
        <v>0</v>
      </c>
      <c r="AE43" s="16">
        <v>40248</v>
      </c>
      <c r="AF43" s="16">
        <v>40205</v>
      </c>
      <c r="AG43">
        <v>0.35</v>
      </c>
    </row>
    <row r="44" spans="1:33" x14ac:dyDescent="0.3">
      <c r="A44" s="26">
        <v>40242</v>
      </c>
      <c r="B44">
        <f t="shared" si="0"/>
        <v>-2.4500000000000002</v>
      </c>
      <c r="C44">
        <f t="shared" si="1"/>
        <v>3.52</v>
      </c>
      <c r="D44">
        <f t="shared" si="2"/>
        <v>-1.5499999999999901</v>
      </c>
      <c r="E44">
        <f t="shared" si="3"/>
        <v>-0.48</v>
      </c>
      <c r="F44">
        <f t="shared" si="4"/>
        <v>-0.95999999999999019</v>
      </c>
      <c r="G44">
        <f t="shared" si="5"/>
        <v>1.2800000000000242</v>
      </c>
      <c r="H44">
        <f>G44-MAX($G$4:G44)</f>
        <v>-2.819999999999971</v>
      </c>
      <c r="J44" s="32">
        <v>40248</v>
      </c>
      <c r="K44" s="33">
        <v>40239</v>
      </c>
      <c r="L44" s="31">
        <v>-1.83</v>
      </c>
      <c r="M44" s="32">
        <v>40248</v>
      </c>
      <c r="N44" s="33">
        <v>40234</v>
      </c>
      <c r="O44" s="31">
        <v>-1.19</v>
      </c>
      <c r="P44" s="26">
        <v>40276</v>
      </c>
      <c r="Q44" s="26">
        <v>40225</v>
      </c>
      <c r="R44" s="25">
        <v>0</v>
      </c>
      <c r="S44" s="51">
        <v>40276</v>
      </c>
      <c r="T44" s="53">
        <v>40212</v>
      </c>
      <c r="U44" s="21">
        <v>-0.39999999999999902</v>
      </c>
      <c r="V44" s="51">
        <v>40248</v>
      </c>
      <c r="W44" s="53">
        <v>40205</v>
      </c>
      <c r="X44" s="21">
        <v>-5.00000000000001E-2</v>
      </c>
      <c r="Y44" s="16">
        <v>40220</v>
      </c>
      <c r="Z44" s="16">
        <v>40204</v>
      </c>
      <c r="AA44">
        <v>0</v>
      </c>
      <c r="AB44" s="16">
        <v>40248</v>
      </c>
      <c r="AC44" s="16">
        <v>40205</v>
      </c>
      <c r="AD44">
        <v>0.09</v>
      </c>
      <c r="AE44" s="16">
        <v>40220</v>
      </c>
      <c r="AF44" s="16">
        <v>40206</v>
      </c>
      <c r="AG44">
        <v>0</v>
      </c>
    </row>
    <row r="45" spans="1:33" x14ac:dyDescent="0.3">
      <c r="A45" s="26">
        <v>40245</v>
      </c>
      <c r="B45">
        <f t="shared" si="0"/>
        <v>-1.27999999999999</v>
      </c>
      <c r="C45">
        <f t="shared" si="1"/>
        <v>0.79999999999999805</v>
      </c>
      <c r="D45">
        <f t="shared" si="2"/>
        <v>-1.95</v>
      </c>
      <c r="E45">
        <f t="shared" si="3"/>
        <v>-9.9999999999999603E-2</v>
      </c>
      <c r="F45">
        <f t="shared" si="4"/>
        <v>-2.5299999999999914</v>
      </c>
      <c r="G45">
        <f t="shared" si="5"/>
        <v>-1.2499999999999671</v>
      </c>
      <c r="H45">
        <f>G45-MAX($G$4:G45)</f>
        <v>-5.3499999999999623</v>
      </c>
      <c r="J45" s="32">
        <v>40248</v>
      </c>
      <c r="K45" s="33">
        <v>40240</v>
      </c>
      <c r="L45" s="31">
        <v>-2.9999999999999898E-2</v>
      </c>
      <c r="M45" s="32">
        <v>40276</v>
      </c>
      <c r="N45" s="33">
        <v>40234</v>
      </c>
      <c r="O45" s="31">
        <v>0</v>
      </c>
      <c r="P45" s="26">
        <v>40248</v>
      </c>
      <c r="Q45" s="26">
        <v>40226</v>
      </c>
      <c r="R45" s="25">
        <v>-0.55999999999999905</v>
      </c>
      <c r="S45" s="51">
        <v>40220</v>
      </c>
      <c r="T45" s="53">
        <v>40213</v>
      </c>
      <c r="U45" s="21">
        <v>0</v>
      </c>
      <c r="V45" s="51">
        <v>40220</v>
      </c>
      <c r="W45" s="53">
        <v>40206</v>
      </c>
      <c r="X45" s="21">
        <v>0</v>
      </c>
      <c r="Y45" s="16">
        <v>40248</v>
      </c>
      <c r="Z45" s="16">
        <v>40204</v>
      </c>
      <c r="AA45">
        <v>0</v>
      </c>
      <c r="AB45" s="16">
        <v>40220</v>
      </c>
      <c r="AC45" s="16">
        <v>40206</v>
      </c>
      <c r="AD45">
        <v>0</v>
      </c>
      <c r="AE45" s="16">
        <v>40248</v>
      </c>
      <c r="AF45" s="16">
        <v>40206</v>
      </c>
      <c r="AG45">
        <v>-0.22</v>
      </c>
    </row>
    <row r="46" spans="1:33" x14ac:dyDescent="0.3">
      <c r="A46" s="26">
        <v>40246</v>
      </c>
      <c r="B46">
        <f t="shared" si="0"/>
        <v>-0.45000000000000101</v>
      </c>
      <c r="C46">
        <f t="shared" si="1"/>
        <v>0.499999999999998</v>
      </c>
      <c r="D46">
        <f t="shared" si="2"/>
        <v>0</v>
      </c>
      <c r="E46">
        <f t="shared" si="3"/>
        <v>0</v>
      </c>
      <c r="F46">
        <f t="shared" si="4"/>
        <v>4.9999999999996991E-2</v>
      </c>
      <c r="G46">
        <f t="shared" si="5"/>
        <v>-1.1999999999999702</v>
      </c>
      <c r="H46">
        <f>G46-MAX($G$4:G46)</f>
        <v>-5.2999999999999652</v>
      </c>
      <c r="J46" s="32">
        <v>40248</v>
      </c>
      <c r="K46" s="33">
        <v>40241</v>
      </c>
      <c r="L46" s="31">
        <v>0.37999999999999901</v>
      </c>
      <c r="M46" s="32">
        <v>40276</v>
      </c>
      <c r="N46" s="33">
        <v>40235</v>
      </c>
      <c r="O46" s="31">
        <v>0</v>
      </c>
      <c r="P46" s="26">
        <v>40276</v>
      </c>
      <c r="Q46" s="26">
        <v>40226</v>
      </c>
      <c r="R46" s="25">
        <v>0</v>
      </c>
      <c r="S46" s="51">
        <v>40248</v>
      </c>
      <c r="T46" s="53">
        <v>40213</v>
      </c>
      <c r="U46" s="21">
        <v>-0.28999999999999998</v>
      </c>
      <c r="V46" s="51">
        <v>40248</v>
      </c>
      <c r="W46" s="53">
        <v>40206</v>
      </c>
      <c r="X46" s="21">
        <v>0.29999999999999899</v>
      </c>
      <c r="Y46" s="16">
        <v>40220</v>
      </c>
      <c r="Z46" s="16">
        <v>40205</v>
      </c>
      <c r="AA46">
        <v>0</v>
      </c>
      <c r="AB46" s="16">
        <v>40248</v>
      </c>
      <c r="AC46" s="16">
        <v>40206</v>
      </c>
      <c r="AD46">
        <v>-2.9999999999999898E-2</v>
      </c>
      <c r="AE46" s="16">
        <v>40220</v>
      </c>
      <c r="AF46" s="16">
        <v>40207</v>
      </c>
      <c r="AG46">
        <v>0</v>
      </c>
    </row>
    <row r="47" spans="1:33" x14ac:dyDescent="0.3">
      <c r="A47" s="26">
        <v>40247</v>
      </c>
      <c r="B47">
        <f t="shared" si="0"/>
        <v>-0.44999999999999901</v>
      </c>
      <c r="C47">
        <f t="shared" si="1"/>
        <v>9.9999999999997799E-2</v>
      </c>
      <c r="D47">
        <f t="shared" si="2"/>
        <v>0</v>
      </c>
      <c r="E47">
        <f t="shared" si="3"/>
        <v>0.15</v>
      </c>
      <c r="F47">
        <f t="shared" si="4"/>
        <v>-0.2000000000000012</v>
      </c>
      <c r="G47">
        <f t="shared" si="5"/>
        <v>-1.3999999999999715</v>
      </c>
      <c r="H47">
        <f>G47-MAX($G$4:G47)</f>
        <v>-5.4999999999999662</v>
      </c>
      <c r="J47" s="32">
        <v>40248</v>
      </c>
      <c r="K47" s="33">
        <v>40242</v>
      </c>
      <c r="L47" s="31">
        <v>-2.4500000000000002</v>
      </c>
      <c r="M47" s="32">
        <v>40276</v>
      </c>
      <c r="N47" s="33">
        <v>40239</v>
      </c>
      <c r="O47" s="31">
        <v>0</v>
      </c>
      <c r="P47" s="26">
        <v>40248</v>
      </c>
      <c r="Q47" s="26">
        <v>40227</v>
      </c>
      <c r="R47" s="25">
        <v>0.25</v>
      </c>
      <c r="S47" s="51">
        <v>40276</v>
      </c>
      <c r="T47" s="53">
        <v>40213</v>
      </c>
      <c r="U47" s="21">
        <v>0.499999999999999</v>
      </c>
      <c r="V47" s="51">
        <v>40220</v>
      </c>
      <c r="W47" s="53">
        <v>40207</v>
      </c>
      <c r="X47" s="21">
        <v>0</v>
      </c>
      <c r="Y47" s="16">
        <v>40248</v>
      </c>
      <c r="Z47" s="16">
        <v>40205</v>
      </c>
      <c r="AA47">
        <v>0</v>
      </c>
      <c r="AB47" s="16">
        <v>40220</v>
      </c>
      <c r="AC47" s="16">
        <v>40207</v>
      </c>
      <c r="AD47">
        <v>0</v>
      </c>
      <c r="AE47" s="16">
        <v>40248</v>
      </c>
      <c r="AF47" s="16">
        <v>40207</v>
      </c>
      <c r="AG47">
        <v>1.1399999999999999</v>
      </c>
    </row>
    <row r="48" spans="1:33" x14ac:dyDescent="0.3">
      <c r="A48" s="26">
        <v>40248</v>
      </c>
      <c r="B48">
        <f t="shared" si="0"/>
        <v>-1.5499999999999801</v>
      </c>
      <c r="C48">
        <f t="shared" si="1"/>
        <v>9.9999999999999603E-2</v>
      </c>
      <c r="D48">
        <f t="shared" si="2"/>
        <v>0</v>
      </c>
      <c r="E48">
        <f t="shared" si="3"/>
        <v>-0.1</v>
      </c>
      <c r="F48">
        <f t="shared" si="4"/>
        <v>-1.5499999999999805</v>
      </c>
      <c r="G48">
        <f t="shared" si="5"/>
        <v>-2.9499999999999522</v>
      </c>
      <c r="H48">
        <f>G48-MAX($G$4:G48)</f>
        <v>-7.0499999999999474</v>
      </c>
      <c r="J48" s="32">
        <v>40248</v>
      </c>
      <c r="K48" s="33">
        <v>40245</v>
      </c>
      <c r="L48" s="31">
        <v>-1.27999999999999</v>
      </c>
      <c r="M48" s="32">
        <v>40276</v>
      </c>
      <c r="N48" s="33">
        <v>40240</v>
      </c>
      <c r="O48" s="31">
        <v>0</v>
      </c>
      <c r="P48" s="26">
        <v>40276</v>
      </c>
      <c r="Q48" s="26">
        <v>40227</v>
      </c>
      <c r="R48" s="25">
        <v>0</v>
      </c>
      <c r="S48" s="51">
        <v>40220</v>
      </c>
      <c r="T48" s="53">
        <v>40214</v>
      </c>
      <c r="U48" s="21">
        <v>0</v>
      </c>
      <c r="V48" s="51">
        <v>40248</v>
      </c>
      <c r="W48" s="53">
        <v>40207</v>
      </c>
      <c r="X48" s="21">
        <v>-0.11</v>
      </c>
      <c r="Y48" s="16">
        <v>40220</v>
      </c>
      <c r="Z48" s="16">
        <v>40206</v>
      </c>
      <c r="AA48">
        <v>0</v>
      </c>
      <c r="AB48" s="16">
        <v>40248</v>
      </c>
      <c r="AC48" s="16">
        <v>40207</v>
      </c>
      <c r="AD48">
        <v>0.32999999999999902</v>
      </c>
      <c r="AE48" s="16">
        <v>40220</v>
      </c>
      <c r="AF48" s="16">
        <v>40210</v>
      </c>
      <c r="AG48">
        <v>0</v>
      </c>
    </row>
    <row r="49" spans="1:33" x14ac:dyDescent="0.3">
      <c r="A49" s="26">
        <v>40249</v>
      </c>
      <c r="B49">
        <f t="shared" si="0"/>
        <v>-0.119999999999999</v>
      </c>
      <c r="C49">
        <f t="shared" si="1"/>
        <v>0.29999999999999799</v>
      </c>
      <c r="D49">
        <f t="shared" si="2"/>
        <v>0</v>
      </c>
      <c r="E49">
        <f t="shared" si="3"/>
        <v>-4.9999999999998899E-2</v>
      </c>
      <c r="F49">
        <f t="shared" si="4"/>
        <v>0.13000000000000009</v>
      </c>
      <c r="G49">
        <f t="shared" si="5"/>
        <v>-2.8199999999999523</v>
      </c>
      <c r="H49">
        <f>G49-MAX($G$4:G49)</f>
        <v>-6.9199999999999475</v>
      </c>
      <c r="J49" s="32">
        <v>40248</v>
      </c>
      <c r="K49" s="33">
        <v>40246</v>
      </c>
      <c r="L49" s="31">
        <v>-0.45000000000000101</v>
      </c>
      <c r="M49" s="32">
        <v>40248</v>
      </c>
      <c r="N49" s="33">
        <v>40241</v>
      </c>
      <c r="O49" s="31">
        <v>0</v>
      </c>
      <c r="P49" s="26">
        <v>40248</v>
      </c>
      <c r="Q49" s="26">
        <v>40228</v>
      </c>
      <c r="R49" s="25">
        <v>0.45999999999999902</v>
      </c>
      <c r="S49" s="51">
        <v>40248</v>
      </c>
      <c r="T49" s="53">
        <v>40214</v>
      </c>
      <c r="U49" s="21">
        <v>-2.12</v>
      </c>
      <c r="V49" s="51">
        <v>40220</v>
      </c>
      <c r="W49" s="53">
        <v>40210</v>
      </c>
      <c r="X49" s="21">
        <v>0</v>
      </c>
      <c r="Y49" s="16">
        <v>40248</v>
      </c>
      <c r="Z49" s="16">
        <v>40206</v>
      </c>
      <c r="AA49">
        <v>0</v>
      </c>
      <c r="AB49" s="16">
        <v>40220</v>
      </c>
      <c r="AC49" s="16">
        <v>40210</v>
      </c>
      <c r="AD49">
        <v>0</v>
      </c>
      <c r="AE49" s="16">
        <v>40220</v>
      </c>
      <c r="AF49" s="16">
        <v>40211</v>
      </c>
      <c r="AG49">
        <v>0</v>
      </c>
    </row>
    <row r="50" spans="1:33" x14ac:dyDescent="0.3">
      <c r="A50" s="26">
        <v>40252</v>
      </c>
      <c r="B50">
        <f t="shared" si="0"/>
        <v>0.22999999999999901</v>
      </c>
      <c r="C50">
        <f t="shared" si="1"/>
        <v>-9.9999999999997799E-2</v>
      </c>
      <c r="D50">
        <f t="shared" si="2"/>
        <v>0</v>
      </c>
      <c r="E50">
        <f t="shared" si="3"/>
        <v>0.16999999999999901</v>
      </c>
      <c r="F50">
        <f t="shared" si="4"/>
        <v>0.30000000000000027</v>
      </c>
      <c r="G50">
        <f t="shared" si="5"/>
        <v>-2.5199999999999521</v>
      </c>
      <c r="H50">
        <f>G50-MAX($G$4:G50)</f>
        <v>-6.6199999999999477</v>
      </c>
      <c r="J50" s="32">
        <v>40248</v>
      </c>
      <c r="K50" s="33">
        <v>40247</v>
      </c>
      <c r="L50" s="31">
        <v>-0.44999999999999901</v>
      </c>
      <c r="M50" s="32">
        <v>40276</v>
      </c>
      <c r="N50" s="33">
        <v>40241</v>
      </c>
      <c r="O50" s="31">
        <v>0</v>
      </c>
      <c r="P50" s="26">
        <v>40276</v>
      </c>
      <c r="Q50" s="26">
        <v>40228</v>
      </c>
      <c r="R50" s="25">
        <v>0</v>
      </c>
      <c r="S50" s="51">
        <v>40276</v>
      </c>
      <c r="T50" s="53">
        <v>40214</v>
      </c>
      <c r="U50" s="21">
        <v>-1.0499999999999901</v>
      </c>
      <c r="V50" s="51">
        <v>40248</v>
      </c>
      <c r="W50" s="53">
        <v>40210</v>
      </c>
      <c r="X50" s="21">
        <v>0.12</v>
      </c>
      <c r="Y50" s="16">
        <v>40220</v>
      </c>
      <c r="Z50" s="16">
        <v>40207</v>
      </c>
      <c r="AA50">
        <v>0</v>
      </c>
      <c r="AB50" s="16">
        <v>40220</v>
      </c>
      <c r="AC50" s="16">
        <v>40211</v>
      </c>
      <c r="AD50">
        <v>0</v>
      </c>
      <c r="AE50" s="16">
        <v>40220</v>
      </c>
      <c r="AF50" s="16">
        <v>40212</v>
      </c>
      <c r="AG50">
        <v>0</v>
      </c>
    </row>
    <row r="51" spans="1:33" x14ac:dyDescent="0.3">
      <c r="A51" s="26">
        <v>40253</v>
      </c>
      <c r="B51">
        <f t="shared" si="0"/>
        <v>1.11022302462515E-16</v>
      </c>
      <c r="C51">
        <f t="shared" si="1"/>
        <v>-9.9999999999999603E-2</v>
      </c>
      <c r="D51">
        <f t="shared" si="2"/>
        <v>0</v>
      </c>
      <c r="E51">
        <f t="shared" si="3"/>
        <v>-0.17</v>
      </c>
      <c r="F51">
        <f t="shared" si="4"/>
        <v>-0.26999999999999952</v>
      </c>
      <c r="G51">
        <f t="shared" si="5"/>
        <v>-2.7899999999999516</v>
      </c>
      <c r="H51">
        <f>G51-MAX($G$4:G51)</f>
        <v>-6.8899999999999473</v>
      </c>
      <c r="J51" s="32">
        <v>40276</v>
      </c>
      <c r="K51" s="33">
        <v>40247</v>
      </c>
      <c r="L51" s="31">
        <v>0</v>
      </c>
      <c r="M51" s="32">
        <v>40248</v>
      </c>
      <c r="N51" s="33">
        <v>40242</v>
      </c>
      <c r="O51" s="31">
        <v>1.33</v>
      </c>
      <c r="P51" s="26">
        <v>40248</v>
      </c>
      <c r="Q51" s="26">
        <v>40231</v>
      </c>
      <c r="R51" s="25">
        <v>-0.749999999999999</v>
      </c>
      <c r="S51" s="51">
        <v>40220</v>
      </c>
      <c r="T51" s="53">
        <v>40217</v>
      </c>
      <c r="U51" s="21">
        <v>0</v>
      </c>
      <c r="V51" s="51">
        <v>40220</v>
      </c>
      <c r="W51" s="53">
        <v>40211</v>
      </c>
      <c r="X51" s="21">
        <v>0</v>
      </c>
      <c r="Y51" s="16">
        <v>40248</v>
      </c>
      <c r="Z51" s="16">
        <v>40207</v>
      </c>
      <c r="AA51">
        <v>0</v>
      </c>
      <c r="AB51" s="16">
        <v>40220</v>
      </c>
      <c r="AC51" s="16">
        <v>40212</v>
      </c>
      <c r="AD51">
        <v>0</v>
      </c>
      <c r="AE51" s="16">
        <v>40220</v>
      </c>
      <c r="AF51" s="16">
        <v>40213</v>
      </c>
      <c r="AG51">
        <v>0</v>
      </c>
    </row>
    <row r="52" spans="1:33" x14ac:dyDescent="0.3">
      <c r="A52" s="26">
        <v>40254</v>
      </c>
      <c r="B52">
        <f t="shared" si="0"/>
        <v>-0.49</v>
      </c>
      <c r="C52">
        <f t="shared" si="1"/>
        <v>1.0999999999999961</v>
      </c>
      <c r="D52">
        <f t="shared" si="2"/>
        <v>0</v>
      </c>
      <c r="E52">
        <f t="shared" si="3"/>
        <v>-0.15</v>
      </c>
      <c r="F52">
        <f t="shared" si="4"/>
        <v>0.45999999999999608</v>
      </c>
      <c r="G52">
        <f t="shared" si="5"/>
        <v>-2.3299999999999557</v>
      </c>
      <c r="H52">
        <f>G52-MAX($G$4:G52)</f>
        <v>-6.4299999999999509</v>
      </c>
      <c r="J52" s="32">
        <v>40248</v>
      </c>
      <c r="K52" s="33">
        <v>40248</v>
      </c>
      <c r="L52" s="31">
        <v>-1.5499999999999801</v>
      </c>
      <c r="M52" s="32">
        <v>40276</v>
      </c>
      <c r="N52" s="33">
        <v>40242</v>
      </c>
      <c r="O52" s="31">
        <v>0</v>
      </c>
      <c r="P52" s="26">
        <v>40276</v>
      </c>
      <c r="Q52" s="26">
        <v>40231</v>
      </c>
      <c r="R52" s="25">
        <v>0</v>
      </c>
      <c r="S52" s="51">
        <v>40248</v>
      </c>
      <c r="T52" s="53">
        <v>40217</v>
      </c>
      <c r="U52" s="21">
        <v>-0.34</v>
      </c>
      <c r="V52" s="51">
        <v>40248</v>
      </c>
      <c r="W52" s="53">
        <v>40211</v>
      </c>
      <c r="X52" s="21">
        <v>-0.21</v>
      </c>
      <c r="Y52" s="16">
        <v>40220</v>
      </c>
      <c r="Z52" s="16">
        <v>40210</v>
      </c>
      <c r="AA52">
        <v>0</v>
      </c>
      <c r="AB52" s="16">
        <v>40220</v>
      </c>
      <c r="AC52" s="16">
        <v>40213</v>
      </c>
      <c r="AD52">
        <v>0</v>
      </c>
      <c r="AE52" s="16">
        <v>40220</v>
      </c>
      <c r="AF52" s="16">
        <v>40214</v>
      </c>
      <c r="AG52">
        <v>0</v>
      </c>
    </row>
    <row r="53" spans="1:33" x14ac:dyDescent="0.3">
      <c r="A53" s="26">
        <v>40255</v>
      </c>
      <c r="B53">
        <f t="shared" si="0"/>
        <v>3.9999999999999897E-2</v>
      </c>
      <c r="C53">
        <f t="shared" si="1"/>
        <v>0</v>
      </c>
      <c r="D53">
        <f t="shared" si="2"/>
        <v>0</v>
      </c>
      <c r="E53">
        <f t="shared" si="3"/>
        <v>4.9999999999999802E-2</v>
      </c>
      <c r="F53">
        <f t="shared" si="4"/>
        <v>8.9999999999999691E-2</v>
      </c>
      <c r="G53">
        <f t="shared" si="5"/>
        <v>-2.2399999999999558</v>
      </c>
      <c r="H53">
        <f>G53-MAX($G$4:G53)</f>
        <v>-6.339999999999951</v>
      </c>
      <c r="J53" s="32">
        <v>40276</v>
      </c>
      <c r="K53" s="33">
        <v>40248</v>
      </c>
      <c r="L53" s="31">
        <v>-1.9999999999999699E-2</v>
      </c>
      <c r="M53" s="32">
        <v>40248</v>
      </c>
      <c r="N53" s="33">
        <v>40245</v>
      </c>
      <c r="O53" s="31">
        <v>2.69999999999999</v>
      </c>
      <c r="P53" s="26">
        <v>40248</v>
      </c>
      <c r="Q53" s="26">
        <v>40232</v>
      </c>
      <c r="R53" s="25">
        <v>-0.12</v>
      </c>
      <c r="S53" s="51">
        <v>40276</v>
      </c>
      <c r="T53" s="53">
        <v>40217</v>
      </c>
      <c r="U53" s="21">
        <v>-0.16999999999999901</v>
      </c>
      <c r="V53" s="51">
        <v>40220</v>
      </c>
      <c r="W53" s="53">
        <v>40212</v>
      </c>
      <c r="X53" s="21">
        <v>0</v>
      </c>
      <c r="Y53" s="16">
        <v>40248</v>
      </c>
      <c r="Z53" s="16">
        <v>40210</v>
      </c>
      <c r="AA53">
        <v>0</v>
      </c>
      <c r="AB53" s="16">
        <v>40220</v>
      </c>
      <c r="AC53" s="16">
        <v>40214</v>
      </c>
      <c r="AD53">
        <v>0</v>
      </c>
      <c r="AE53" s="16">
        <v>40220</v>
      </c>
      <c r="AF53" s="16">
        <v>40217</v>
      </c>
      <c r="AG53">
        <v>0</v>
      </c>
    </row>
    <row r="54" spans="1:33" x14ac:dyDescent="0.3">
      <c r="A54" s="26">
        <v>40256</v>
      </c>
      <c r="B54">
        <f t="shared" si="0"/>
        <v>-0.68999999999999895</v>
      </c>
      <c r="C54">
        <f t="shared" si="1"/>
        <v>0</v>
      </c>
      <c r="D54">
        <f t="shared" si="2"/>
        <v>0</v>
      </c>
      <c r="E54">
        <f t="shared" si="3"/>
        <v>-0.249999999999999</v>
      </c>
      <c r="F54">
        <f t="shared" si="4"/>
        <v>-0.93999999999999795</v>
      </c>
      <c r="G54">
        <f t="shared" si="5"/>
        <v>-3.1799999999999535</v>
      </c>
      <c r="H54">
        <f>G54-MAX($G$4:G54)</f>
        <v>-7.2799999999999487</v>
      </c>
      <c r="J54" s="32">
        <v>40276</v>
      </c>
      <c r="K54" s="33">
        <v>40249</v>
      </c>
      <c r="L54" s="31">
        <v>-0.119999999999999</v>
      </c>
      <c r="M54" s="32">
        <v>40276</v>
      </c>
      <c r="N54" s="33">
        <v>40245</v>
      </c>
      <c r="O54" s="31">
        <v>0</v>
      </c>
      <c r="P54" s="26">
        <v>40276</v>
      </c>
      <c r="Q54" s="26">
        <v>40232</v>
      </c>
      <c r="R54" s="25">
        <v>0</v>
      </c>
      <c r="S54" s="51">
        <v>40220</v>
      </c>
      <c r="T54" s="53">
        <v>40218</v>
      </c>
      <c r="U54" s="21">
        <v>0</v>
      </c>
      <c r="V54" s="51">
        <v>40248</v>
      </c>
      <c r="W54" s="53">
        <v>40212</v>
      </c>
      <c r="X54" s="21">
        <v>0.24</v>
      </c>
      <c r="Y54" s="16">
        <v>40276</v>
      </c>
      <c r="Z54" s="16">
        <v>40210</v>
      </c>
      <c r="AA54">
        <v>0</v>
      </c>
      <c r="AB54" s="16">
        <v>40220</v>
      </c>
      <c r="AC54" s="16">
        <v>40217</v>
      </c>
      <c r="AD54">
        <v>0</v>
      </c>
      <c r="AE54" s="16">
        <v>40220</v>
      </c>
      <c r="AF54" s="16">
        <v>40218</v>
      </c>
      <c r="AG54">
        <v>0</v>
      </c>
    </row>
    <row r="55" spans="1:33" x14ac:dyDescent="0.3">
      <c r="A55" s="26">
        <v>40259</v>
      </c>
      <c r="B55">
        <f t="shared" si="0"/>
        <v>0.869999999999999</v>
      </c>
      <c r="C55">
        <f t="shared" si="1"/>
        <v>0</v>
      </c>
      <c r="D55">
        <f t="shared" si="2"/>
        <v>0</v>
      </c>
      <c r="E55">
        <f t="shared" si="3"/>
        <v>4.9999999999999302E-2</v>
      </c>
      <c r="F55">
        <f t="shared" si="4"/>
        <v>0.91999999999999826</v>
      </c>
      <c r="G55">
        <f t="shared" si="5"/>
        <v>-2.2599999999999554</v>
      </c>
      <c r="H55">
        <f>G55-MAX($G$4:G55)</f>
        <v>-6.3599999999999506</v>
      </c>
      <c r="J55" s="32">
        <v>40276</v>
      </c>
      <c r="K55" s="33">
        <v>40252</v>
      </c>
      <c r="L55" s="31">
        <v>0.22999999999999901</v>
      </c>
      <c r="M55" s="32">
        <v>40248</v>
      </c>
      <c r="N55" s="33">
        <v>40246</v>
      </c>
      <c r="O55" s="31">
        <v>0.35</v>
      </c>
      <c r="P55" s="26">
        <v>40248</v>
      </c>
      <c r="Q55" s="26">
        <v>40233</v>
      </c>
      <c r="R55" s="25">
        <v>0.56999999999999995</v>
      </c>
      <c r="S55" s="51">
        <v>40248</v>
      </c>
      <c r="T55" s="53">
        <v>40218</v>
      </c>
      <c r="U55" s="21">
        <v>4.9999999999999802E-2</v>
      </c>
      <c r="V55" s="51">
        <v>40220</v>
      </c>
      <c r="W55" s="53">
        <v>40213</v>
      </c>
      <c r="X55" s="21">
        <v>0</v>
      </c>
      <c r="Y55" s="16">
        <v>40220</v>
      </c>
      <c r="Z55" s="16">
        <v>40211</v>
      </c>
      <c r="AA55">
        <v>0</v>
      </c>
      <c r="AB55" s="16">
        <v>40220</v>
      </c>
      <c r="AC55" s="16">
        <v>40218</v>
      </c>
      <c r="AD55">
        <v>0</v>
      </c>
      <c r="AE55" s="16">
        <v>40220</v>
      </c>
      <c r="AF55" s="16">
        <v>40219</v>
      </c>
      <c r="AG55">
        <v>0</v>
      </c>
    </row>
    <row r="56" spans="1:33" x14ac:dyDescent="0.3">
      <c r="A56" s="26">
        <v>40260</v>
      </c>
      <c r="B56">
        <f t="shared" si="0"/>
        <v>-0.499999999999999</v>
      </c>
      <c r="C56">
        <f t="shared" si="1"/>
        <v>0</v>
      </c>
      <c r="D56">
        <f t="shared" si="2"/>
        <v>0</v>
      </c>
      <c r="E56">
        <f t="shared" si="3"/>
        <v>-0.19999999999999901</v>
      </c>
      <c r="F56">
        <f t="shared" si="4"/>
        <v>-0.69999999999999796</v>
      </c>
      <c r="G56">
        <f t="shared" si="5"/>
        <v>-2.9599999999999533</v>
      </c>
      <c r="H56">
        <f>G56-MAX($G$4:G56)</f>
        <v>-7.059999999999949</v>
      </c>
      <c r="J56" s="32">
        <v>40276</v>
      </c>
      <c r="K56" s="33">
        <v>40253</v>
      </c>
      <c r="L56" s="34">
        <v>1.11022302462515E-16</v>
      </c>
      <c r="M56" s="32">
        <v>40276</v>
      </c>
      <c r="N56" s="33">
        <v>40246</v>
      </c>
      <c r="O56" s="31">
        <v>0</v>
      </c>
      <c r="P56" s="26">
        <v>40276</v>
      </c>
      <c r="Q56" s="26">
        <v>40233</v>
      </c>
      <c r="R56" s="25">
        <v>0</v>
      </c>
      <c r="S56" s="51">
        <v>40276</v>
      </c>
      <c r="T56" s="53">
        <v>40218</v>
      </c>
      <c r="U56" s="21">
        <v>0.12</v>
      </c>
      <c r="V56" s="51">
        <v>40248</v>
      </c>
      <c r="W56" s="53">
        <v>40213</v>
      </c>
      <c r="X56" s="21">
        <v>-2.0000000000000101E-2</v>
      </c>
      <c r="Y56" s="16">
        <v>40248</v>
      </c>
      <c r="Z56" s="16">
        <v>40211</v>
      </c>
      <c r="AA56">
        <v>0</v>
      </c>
      <c r="AB56" s="16">
        <v>40220</v>
      </c>
      <c r="AC56" s="16">
        <v>40219</v>
      </c>
      <c r="AD56">
        <v>0</v>
      </c>
      <c r="AE56" s="16">
        <v>40220</v>
      </c>
      <c r="AF56" s="16">
        <v>40220</v>
      </c>
      <c r="AG56">
        <v>0</v>
      </c>
    </row>
    <row r="57" spans="1:33" x14ac:dyDescent="0.3">
      <c r="A57" s="26">
        <v>40261</v>
      </c>
      <c r="B57">
        <f t="shared" si="0"/>
        <v>-0.34999999999999898</v>
      </c>
      <c r="C57">
        <f t="shared" si="1"/>
        <v>0</v>
      </c>
      <c r="D57">
        <f t="shared" si="2"/>
        <v>0</v>
      </c>
      <c r="E57">
        <f t="shared" si="3"/>
        <v>0.1</v>
      </c>
      <c r="F57">
        <f t="shared" si="4"/>
        <v>-0.24999999999999897</v>
      </c>
      <c r="G57">
        <f t="shared" si="5"/>
        <v>-3.2099999999999524</v>
      </c>
      <c r="H57">
        <f>G57-MAX($G$4:G57)</f>
        <v>-7.3099999999999472</v>
      </c>
      <c r="J57" s="32">
        <v>40276</v>
      </c>
      <c r="K57" s="33">
        <v>40254</v>
      </c>
      <c r="L57" s="31">
        <v>-0.49</v>
      </c>
      <c r="M57" s="32">
        <v>40248</v>
      </c>
      <c r="N57" s="33">
        <v>40247</v>
      </c>
      <c r="O57" s="31">
        <v>-0.2</v>
      </c>
      <c r="P57" s="26">
        <v>40248</v>
      </c>
      <c r="Q57" s="26">
        <v>40234</v>
      </c>
      <c r="R57" s="25">
        <v>0.76999999999999902</v>
      </c>
      <c r="S57" s="51">
        <v>40220</v>
      </c>
      <c r="T57" s="53">
        <v>40219</v>
      </c>
      <c r="U57" s="21">
        <v>0</v>
      </c>
      <c r="V57" s="51">
        <v>40220</v>
      </c>
      <c r="W57" s="53">
        <v>40214</v>
      </c>
      <c r="X57" s="21">
        <v>0</v>
      </c>
      <c r="Y57" s="16">
        <v>40276</v>
      </c>
      <c r="Z57" s="16">
        <v>40211</v>
      </c>
      <c r="AA57">
        <v>0</v>
      </c>
      <c r="AB57" s="16">
        <v>40220</v>
      </c>
      <c r="AC57" s="16">
        <v>40220</v>
      </c>
      <c r="AD57">
        <v>0</v>
      </c>
      <c r="AE57" s="16">
        <v>40276</v>
      </c>
      <c r="AF57" s="16">
        <v>40234</v>
      </c>
      <c r="AG57">
        <v>0</v>
      </c>
    </row>
    <row r="58" spans="1:33" x14ac:dyDescent="0.3">
      <c r="A58" s="26">
        <v>40262</v>
      </c>
      <c r="B58">
        <f t="shared" si="0"/>
        <v>-0.18</v>
      </c>
      <c r="C58">
        <f t="shared" si="1"/>
        <v>0</v>
      </c>
      <c r="D58">
        <f t="shared" si="2"/>
        <v>0</v>
      </c>
      <c r="E58">
        <f t="shared" si="3"/>
        <v>-5.0000000000000697E-2</v>
      </c>
      <c r="F58">
        <f t="shared" si="4"/>
        <v>-0.2300000000000007</v>
      </c>
      <c r="G58">
        <f t="shared" si="5"/>
        <v>-3.4399999999999533</v>
      </c>
      <c r="H58">
        <f>G58-MAX($G$4:G58)</f>
        <v>-7.5399999999999485</v>
      </c>
      <c r="J58" s="32">
        <v>40276</v>
      </c>
      <c r="K58" s="33">
        <v>40255</v>
      </c>
      <c r="L58" s="31">
        <v>3.9999999999999897E-2</v>
      </c>
      <c r="M58" s="32">
        <v>40276</v>
      </c>
      <c r="N58" s="33">
        <v>40247</v>
      </c>
      <c r="O58" s="31">
        <v>0</v>
      </c>
      <c r="P58" s="26">
        <v>40276</v>
      </c>
      <c r="Q58" s="26">
        <v>40234</v>
      </c>
      <c r="R58" s="25">
        <v>0</v>
      </c>
      <c r="S58" s="51">
        <v>40248</v>
      </c>
      <c r="T58" s="53">
        <v>40219</v>
      </c>
      <c r="U58" s="21">
        <v>0.5</v>
      </c>
      <c r="V58" s="51">
        <v>40248</v>
      </c>
      <c r="W58" s="53">
        <v>40214</v>
      </c>
      <c r="X58" s="21">
        <v>-0.6</v>
      </c>
      <c r="Y58" s="16">
        <v>40220</v>
      </c>
      <c r="Z58" s="16">
        <v>40212</v>
      </c>
      <c r="AA58">
        <v>0</v>
      </c>
      <c r="AB58" s="16">
        <v>40276</v>
      </c>
      <c r="AC58" s="16">
        <v>40228</v>
      </c>
      <c r="AD58">
        <v>0</v>
      </c>
      <c r="AE58" s="16">
        <v>40276</v>
      </c>
      <c r="AF58" s="16">
        <v>40235</v>
      </c>
      <c r="AG58">
        <v>-4.9999999999999802E-2</v>
      </c>
    </row>
    <row r="59" spans="1:33" x14ac:dyDescent="0.3">
      <c r="A59" s="26">
        <v>40263</v>
      </c>
      <c r="B59">
        <f t="shared" si="0"/>
        <v>-0.87</v>
      </c>
      <c r="C59">
        <f t="shared" si="1"/>
        <v>0</v>
      </c>
      <c r="D59">
        <f t="shared" si="2"/>
        <v>0</v>
      </c>
      <c r="E59">
        <f t="shared" si="3"/>
        <v>-0.25</v>
      </c>
      <c r="F59">
        <f t="shared" si="4"/>
        <v>-1.1200000000000001</v>
      </c>
      <c r="G59">
        <f t="shared" si="5"/>
        <v>-4.5599999999999534</v>
      </c>
      <c r="H59">
        <f>G59-MAX($G$4:G59)</f>
        <v>-8.6599999999999486</v>
      </c>
      <c r="J59" s="32">
        <v>40276</v>
      </c>
      <c r="K59" s="33">
        <v>40256</v>
      </c>
      <c r="L59" s="31">
        <v>-0.68999999999999895</v>
      </c>
      <c r="M59" s="32">
        <v>40248</v>
      </c>
      <c r="N59" s="33">
        <v>40248</v>
      </c>
      <c r="O59" s="31">
        <v>-1.44</v>
      </c>
      <c r="P59" s="26">
        <v>40248</v>
      </c>
      <c r="Q59" s="26">
        <v>40235</v>
      </c>
      <c r="R59" s="25">
        <v>-0.08</v>
      </c>
      <c r="S59" s="51">
        <v>40276</v>
      </c>
      <c r="T59" s="53">
        <v>40219</v>
      </c>
      <c r="U59" s="21">
        <v>0.25</v>
      </c>
      <c r="V59" s="51">
        <v>40220</v>
      </c>
      <c r="W59" s="53">
        <v>40217</v>
      </c>
      <c r="X59" s="21">
        <v>0</v>
      </c>
      <c r="Y59" s="16">
        <v>40248</v>
      </c>
      <c r="Z59" s="16">
        <v>40212</v>
      </c>
      <c r="AA59">
        <v>0</v>
      </c>
      <c r="AB59" s="16">
        <v>40276</v>
      </c>
      <c r="AC59" s="16">
        <v>40231</v>
      </c>
      <c r="AD59">
        <v>-0.39</v>
      </c>
      <c r="AE59" s="16">
        <v>40311</v>
      </c>
      <c r="AF59" s="16">
        <v>40235</v>
      </c>
      <c r="AG59">
        <v>0</v>
      </c>
    </row>
    <row r="60" spans="1:33" x14ac:dyDescent="0.3">
      <c r="A60" s="26">
        <v>40266</v>
      </c>
      <c r="B60">
        <f t="shared" si="0"/>
        <v>-2.99999999999996E-2</v>
      </c>
      <c r="C60">
        <f t="shared" si="1"/>
        <v>0</v>
      </c>
      <c r="D60">
        <f t="shared" si="2"/>
        <v>0</v>
      </c>
      <c r="E60">
        <f t="shared" si="3"/>
        <v>0.1</v>
      </c>
      <c r="F60">
        <f t="shared" si="4"/>
        <v>7.0000000000000409E-2</v>
      </c>
      <c r="G60">
        <f t="shared" si="5"/>
        <v>-4.4899999999999531</v>
      </c>
      <c r="H60">
        <f>G60-MAX($G$4:G60)</f>
        <v>-8.5899999999999483</v>
      </c>
      <c r="J60" s="32">
        <v>40276</v>
      </c>
      <c r="K60" s="33">
        <v>40259</v>
      </c>
      <c r="L60" s="31">
        <v>0.869999999999999</v>
      </c>
      <c r="M60" s="32">
        <v>40276</v>
      </c>
      <c r="N60" s="33">
        <v>40248</v>
      </c>
      <c r="O60" s="31">
        <v>0</v>
      </c>
      <c r="P60" s="26">
        <v>40276</v>
      </c>
      <c r="Q60" s="26">
        <v>40235</v>
      </c>
      <c r="R60" s="25">
        <v>0</v>
      </c>
      <c r="S60" s="51">
        <v>40220</v>
      </c>
      <c r="T60" s="53">
        <v>40220</v>
      </c>
      <c r="U60" s="21">
        <v>0</v>
      </c>
      <c r="V60" s="51">
        <v>40248</v>
      </c>
      <c r="W60" s="53">
        <v>40217</v>
      </c>
      <c r="X60" s="21">
        <v>-4.9999999999999899E-2</v>
      </c>
      <c r="Y60" s="16">
        <v>40276</v>
      </c>
      <c r="Z60" s="16">
        <v>40212</v>
      </c>
      <c r="AA60">
        <v>0</v>
      </c>
      <c r="AB60" s="16">
        <v>40276</v>
      </c>
      <c r="AC60" s="16">
        <v>40232</v>
      </c>
      <c r="AD60">
        <v>4.9999999999999802E-2</v>
      </c>
      <c r="AE60" s="16">
        <v>40276</v>
      </c>
      <c r="AF60" s="16">
        <v>40239</v>
      </c>
      <c r="AG60">
        <v>-1.19999999999999</v>
      </c>
    </row>
    <row r="61" spans="1:33" x14ac:dyDescent="0.3">
      <c r="A61" s="26">
        <v>40267</v>
      </c>
      <c r="B61">
        <f t="shared" si="0"/>
        <v>-0.57999999999999896</v>
      </c>
      <c r="C61">
        <f t="shared" si="1"/>
        <v>0</v>
      </c>
      <c r="D61">
        <f t="shared" si="2"/>
        <v>0</v>
      </c>
      <c r="E61">
        <f t="shared" si="3"/>
        <v>-0.2</v>
      </c>
      <c r="F61">
        <f t="shared" si="4"/>
        <v>-0.77999999999999892</v>
      </c>
      <c r="G61">
        <f t="shared" si="5"/>
        <v>-5.2699999999999516</v>
      </c>
      <c r="H61">
        <f>G61-MAX($G$4:G61)</f>
        <v>-9.3699999999999477</v>
      </c>
      <c r="J61" s="32">
        <v>40276</v>
      </c>
      <c r="K61" s="33">
        <v>40260</v>
      </c>
      <c r="L61" s="31">
        <v>-0.499999999999999</v>
      </c>
      <c r="M61" s="32">
        <v>40276</v>
      </c>
      <c r="N61" s="33">
        <v>40249</v>
      </c>
      <c r="O61" s="31">
        <v>0</v>
      </c>
      <c r="P61" s="26">
        <v>40248</v>
      </c>
      <c r="Q61" s="26">
        <v>40239</v>
      </c>
      <c r="R61" s="25">
        <v>-0.62</v>
      </c>
      <c r="S61" s="51">
        <v>40248</v>
      </c>
      <c r="T61" s="53">
        <v>40220</v>
      </c>
      <c r="U61" s="21">
        <v>0.4</v>
      </c>
      <c r="V61" s="51">
        <v>40220</v>
      </c>
      <c r="W61" s="53">
        <v>40218</v>
      </c>
      <c r="X61" s="21">
        <v>0</v>
      </c>
      <c r="Y61" s="16">
        <v>40220</v>
      </c>
      <c r="Z61" s="16">
        <v>40213</v>
      </c>
      <c r="AA61">
        <v>0</v>
      </c>
      <c r="AB61" s="16">
        <v>40276</v>
      </c>
      <c r="AC61" s="16">
        <v>40233</v>
      </c>
      <c r="AD61">
        <v>0.24</v>
      </c>
      <c r="AE61" s="16">
        <v>40311</v>
      </c>
      <c r="AF61" s="16">
        <v>40239</v>
      </c>
      <c r="AG61">
        <v>0</v>
      </c>
    </row>
    <row r="62" spans="1:33" x14ac:dyDescent="0.3">
      <c r="A62" s="26">
        <v>40268</v>
      </c>
      <c r="B62">
        <f t="shared" si="0"/>
        <v>0.52</v>
      </c>
      <c r="C62">
        <f t="shared" si="1"/>
        <v>0</v>
      </c>
      <c r="D62">
        <f t="shared" si="2"/>
        <v>0</v>
      </c>
      <c r="E62">
        <f t="shared" si="3"/>
        <v>4.9999999999999802E-2</v>
      </c>
      <c r="F62">
        <f t="shared" si="4"/>
        <v>0.56999999999999984</v>
      </c>
      <c r="G62">
        <f t="shared" si="5"/>
        <v>-4.6999999999999513</v>
      </c>
      <c r="H62">
        <f>G62-MAX($G$4:G62)</f>
        <v>-8.7999999999999474</v>
      </c>
      <c r="J62" s="32">
        <v>40276</v>
      </c>
      <c r="K62" s="33">
        <v>40261</v>
      </c>
      <c r="L62" s="31">
        <v>-0.34999999999999898</v>
      </c>
      <c r="M62" s="32">
        <v>40276</v>
      </c>
      <c r="N62" s="33">
        <v>40252</v>
      </c>
      <c r="O62" s="31">
        <v>0</v>
      </c>
      <c r="P62" s="26">
        <v>40276</v>
      </c>
      <c r="Q62" s="26">
        <v>40239</v>
      </c>
      <c r="R62" s="25">
        <v>0</v>
      </c>
      <c r="S62" s="51">
        <v>40276</v>
      </c>
      <c r="T62" s="53">
        <v>40220</v>
      </c>
      <c r="U62" s="21">
        <v>-0.25</v>
      </c>
      <c r="V62" s="51">
        <v>40248</v>
      </c>
      <c r="W62" s="53">
        <v>40218</v>
      </c>
      <c r="X62" s="21">
        <v>0.17</v>
      </c>
      <c r="Y62" s="16">
        <v>40248</v>
      </c>
      <c r="Z62" s="16">
        <v>40213</v>
      </c>
      <c r="AA62">
        <v>0</v>
      </c>
      <c r="AB62" s="16">
        <v>40276</v>
      </c>
      <c r="AC62" s="16">
        <v>40234</v>
      </c>
      <c r="AD62">
        <v>0.20999999999999899</v>
      </c>
      <c r="AE62" s="16">
        <v>40276</v>
      </c>
      <c r="AF62" s="16">
        <v>40240</v>
      </c>
      <c r="AG62">
        <v>-0.15</v>
      </c>
    </row>
    <row r="63" spans="1:33" x14ac:dyDescent="0.3">
      <c r="A63" s="26">
        <v>40269</v>
      </c>
      <c r="B63">
        <f t="shared" si="0"/>
        <v>-4.3699999999999903</v>
      </c>
      <c r="C63">
        <f t="shared" si="1"/>
        <v>0</v>
      </c>
      <c r="D63">
        <f t="shared" si="2"/>
        <v>0</v>
      </c>
      <c r="E63">
        <f t="shared" si="3"/>
        <v>-0.1</v>
      </c>
      <c r="F63">
        <f t="shared" si="4"/>
        <v>-4.46999999999999</v>
      </c>
      <c r="G63">
        <f t="shared" si="5"/>
        <v>-9.1699999999999413</v>
      </c>
      <c r="H63">
        <f>G63-MAX($G$4:G63)</f>
        <v>-13.269999999999936</v>
      </c>
      <c r="J63" s="32">
        <v>40276</v>
      </c>
      <c r="K63" s="33">
        <v>40262</v>
      </c>
      <c r="L63" s="31">
        <v>-0.18</v>
      </c>
      <c r="M63" s="32">
        <v>40276</v>
      </c>
      <c r="N63" s="33">
        <v>40253</v>
      </c>
      <c r="O63" s="31">
        <v>0</v>
      </c>
      <c r="P63" s="26">
        <v>40248</v>
      </c>
      <c r="Q63" s="26">
        <v>40240</v>
      </c>
      <c r="R63" s="25">
        <v>-0.12999999999999901</v>
      </c>
      <c r="S63" s="51">
        <v>40248</v>
      </c>
      <c r="T63" s="53">
        <v>40221</v>
      </c>
      <c r="U63" s="21">
        <v>-9.9999999999997799E-3</v>
      </c>
      <c r="V63" s="51">
        <v>40220</v>
      </c>
      <c r="W63" s="53">
        <v>40219</v>
      </c>
      <c r="X63" s="21">
        <v>0</v>
      </c>
      <c r="Y63" s="16">
        <v>40276</v>
      </c>
      <c r="Z63" s="16">
        <v>40213</v>
      </c>
      <c r="AA63">
        <v>0</v>
      </c>
      <c r="AB63" s="16">
        <v>40276</v>
      </c>
      <c r="AC63" s="16">
        <v>40235</v>
      </c>
      <c r="AD63">
        <v>1.00000000000002E-2</v>
      </c>
      <c r="AE63" s="16">
        <v>40311</v>
      </c>
      <c r="AF63" s="16">
        <v>40240</v>
      </c>
      <c r="AG63">
        <v>0</v>
      </c>
    </row>
    <row r="64" spans="1:33" x14ac:dyDescent="0.3">
      <c r="A64" s="26">
        <v>40270</v>
      </c>
      <c r="B64">
        <f t="shared" si="0"/>
        <v>-2.2599999999999998</v>
      </c>
      <c r="C64">
        <f t="shared" si="1"/>
        <v>0</v>
      </c>
      <c r="D64">
        <f t="shared" si="2"/>
        <v>0</v>
      </c>
      <c r="E64">
        <f t="shared" si="3"/>
        <v>0</v>
      </c>
      <c r="F64">
        <f t="shared" si="4"/>
        <v>-2.2599999999999998</v>
      </c>
      <c r="G64">
        <f t="shared" si="5"/>
        <v>-11.429999999999941</v>
      </c>
      <c r="H64">
        <f>G64-MAX($G$4:G64)</f>
        <v>-15.529999999999937</v>
      </c>
      <c r="J64" s="32">
        <v>40276</v>
      </c>
      <c r="K64" s="33">
        <v>40263</v>
      </c>
      <c r="L64" s="31">
        <v>-0.87</v>
      </c>
      <c r="M64" s="32">
        <v>40276</v>
      </c>
      <c r="N64" s="33">
        <v>40254</v>
      </c>
      <c r="O64" s="31">
        <v>0</v>
      </c>
      <c r="P64" s="26">
        <v>40276</v>
      </c>
      <c r="Q64" s="26">
        <v>40240</v>
      </c>
      <c r="R64" s="25">
        <v>0</v>
      </c>
      <c r="S64" s="51">
        <v>40276</v>
      </c>
      <c r="T64" s="53">
        <v>40221</v>
      </c>
      <c r="U64" s="21">
        <v>0.25</v>
      </c>
      <c r="V64" s="51">
        <v>40248</v>
      </c>
      <c r="W64" s="53">
        <v>40219</v>
      </c>
      <c r="X64" s="21">
        <v>9.9999999999999204E-3</v>
      </c>
      <c r="Y64" s="16">
        <v>40220</v>
      </c>
      <c r="Z64" s="16">
        <v>40214</v>
      </c>
      <c r="AA64">
        <v>0</v>
      </c>
      <c r="AB64" s="16">
        <v>40276</v>
      </c>
      <c r="AC64" s="16">
        <v>40239</v>
      </c>
      <c r="AD64">
        <v>-0.11</v>
      </c>
      <c r="AE64" s="16">
        <v>40276</v>
      </c>
      <c r="AF64" s="16">
        <v>40241</v>
      </c>
      <c r="AG64">
        <v>0.45</v>
      </c>
    </row>
    <row r="65" spans="1:33" x14ac:dyDescent="0.3">
      <c r="A65" s="26">
        <v>40273</v>
      </c>
      <c r="B65">
        <f t="shared" si="0"/>
        <v>0.4</v>
      </c>
      <c r="C65">
        <f t="shared" si="1"/>
        <v>0</v>
      </c>
      <c r="D65">
        <f t="shared" si="2"/>
        <v>0</v>
      </c>
      <c r="E65">
        <f t="shared" si="3"/>
        <v>0</v>
      </c>
      <c r="F65">
        <f t="shared" si="4"/>
        <v>0.4</v>
      </c>
      <c r="G65">
        <f t="shared" si="5"/>
        <v>-11.029999999999941</v>
      </c>
      <c r="H65">
        <f>G65-MAX($G$4:G65)</f>
        <v>-15.129999999999935</v>
      </c>
      <c r="J65" s="32">
        <v>40276</v>
      </c>
      <c r="K65" s="33">
        <v>40266</v>
      </c>
      <c r="L65" s="31">
        <v>-2.99999999999996E-2</v>
      </c>
      <c r="M65" s="32">
        <v>40276</v>
      </c>
      <c r="N65" s="33">
        <v>40255</v>
      </c>
      <c r="O65" s="31">
        <v>0</v>
      </c>
      <c r="P65" s="26">
        <v>40248</v>
      </c>
      <c r="Q65" s="26">
        <v>40241</v>
      </c>
      <c r="R65" s="25">
        <v>0.27999999999999903</v>
      </c>
      <c r="S65" s="51">
        <v>40248</v>
      </c>
      <c r="T65" s="53">
        <v>40225</v>
      </c>
      <c r="U65" s="21">
        <v>0.50999999999999901</v>
      </c>
      <c r="V65" s="51">
        <v>40220</v>
      </c>
      <c r="W65" s="53">
        <v>40220</v>
      </c>
      <c r="X65" s="21">
        <v>0</v>
      </c>
      <c r="Y65" s="16">
        <v>40248</v>
      </c>
      <c r="Z65" s="16">
        <v>40214</v>
      </c>
      <c r="AA65">
        <v>0</v>
      </c>
      <c r="AB65" s="16">
        <v>40276</v>
      </c>
      <c r="AC65" s="16">
        <v>40240</v>
      </c>
      <c r="AD65">
        <v>-5.0000000000000197E-2</v>
      </c>
      <c r="AE65" s="16">
        <v>40311</v>
      </c>
      <c r="AF65" s="16">
        <v>40241</v>
      </c>
      <c r="AG65">
        <v>0</v>
      </c>
    </row>
    <row r="66" spans="1:33" x14ac:dyDescent="0.3">
      <c r="A66" s="26">
        <v>40274</v>
      </c>
      <c r="B66">
        <f t="shared" si="0"/>
        <v>-0.7</v>
      </c>
      <c r="C66">
        <f t="shared" si="1"/>
        <v>0</v>
      </c>
      <c r="D66">
        <f t="shared" si="2"/>
        <v>0</v>
      </c>
      <c r="E66">
        <f t="shared" si="3"/>
        <v>-4.9999999999998899E-2</v>
      </c>
      <c r="F66">
        <f t="shared" si="4"/>
        <v>-0.74999999999999889</v>
      </c>
      <c r="G66">
        <f t="shared" si="5"/>
        <v>-11.779999999999939</v>
      </c>
      <c r="H66">
        <f>G66-MAX($G$4:G66)</f>
        <v>-15.879999999999935</v>
      </c>
      <c r="J66" s="32">
        <v>40276</v>
      </c>
      <c r="K66" s="33">
        <v>40267</v>
      </c>
      <c r="L66" s="31">
        <v>-0.57999999999999896</v>
      </c>
      <c r="M66" s="32">
        <v>40276</v>
      </c>
      <c r="N66" s="33">
        <v>40256</v>
      </c>
      <c r="O66" s="31">
        <v>0</v>
      </c>
      <c r="P66" s="26">
        <v>40276</v>
      </c>
      <c r="Q66" s="26">
        <v>40241</v>
      </c>
      <c r="R66" s="25">
        <v>0</v>
      </c>
      <c r="S66" s="51">
        <v>40276</v>
      </c>
      <c r="T66" s="53">
        <v>40225</v>
      </c>
      <c r="U66" s="21">
        <v>0.6</v>
      </c>
      <c r="V66" s="51">
        <v>40248</v>
      </c>
      <c r="W66" s="53">
        <v>40220</v>
      </c>
      <c r="X66" s="21">
        <v>0.27</v>
      </c>
      <c r="Y66" s="16">
        <v>40276</v>
      </c>
      <c r="Z66" s="16">
        <v>40214</v>
      </c>
      <c r="AA66">
        <v>0</v>
      </c>
      <c r="AB66" s="16">
        <v>40276</v>
      </c>
      <c r="AC66" s="16">
        <v>40241</v>
      </c>
      <c r="AD66">
        <v>-0.02</v>
      </c>
      <c r="AE66" s="16">
        <v>40276</v>
      </c>
      <c r="AF66" s="16">
        <v>40242</v>
      </c>
      <c r="AG66">
        <v>-1.5499999999999901</v>
      </c>
    </row>
    <row r="67" spans="1:33" x14ac:dyDescent="0.3">
      <c r="A67" s="26">
        <v>40275</v>
      </c>
      <c r="B67">
        <f t="shared" si="0"/>
        <v>-1.3399999999999901</v>
      </c>
      <c r="C67">
        <f t="shared" si="1"/>
        <v>0</v>
      </c>
      <c r="D67">
        <f t="shared" si="2"/>
        <v>0</v>
      </c>
      <c r="E67">
        <f t="shared" si="3"/>
        <v>-0.25</v>
      </c>
      <c r="F67">
        <f t="shared" si="4"/>
        <v>-1.5899999999999901</v>
      </c>
      <c r="G67">
        <f t="shared" si="5"/>
        <v>-13.36999999999993</v>
      </c>
      <c r="H67">
        <f>G67-MAX($G$4:G67)</f>
        <v>-17.469999999999924</v>
      </c>
      <c r="J67" s="32">
        <v>40276</v>
      </c>
      <c r="K67" s="33">
        <v>40268</v>
      </c>
      <c r="L67" s="31">
        <v>0.52</v>
      </c>
      <c r="M67" s="32">
        <v>40276</v>
      </c>
      <c r="N67" s="33">
        <v>40259</v>
      </c>
      <c r="O67" s="31">
        <v>0</v>
      </c>
      <c r="P67" s="26">
        <v>40248</v>
      </c>
      <c r="Q67" s="26">
        <v>40242</v>
      </c>
      <c r="R67" s="25">
        <v>-0.78</v>
      </c>
      <c r="S67" s="51">
        <v>40248</v>
      </c>
      <c r="T67" s="53">
        <v>40226</v>
      </c>
      <c r="U67" s="21">
        <v>0.59999999999999898</v>
      </c>
      <c r="V67" s="51">
        <v>40248</v>
      </c>
      <c r="W67" s="53">
        <v>40221</v>
      </c>
      <c r="X67" s="21">
        <v>-0.2</v>
      </c>
      <c r="Y67" s="16">
        <v>40220</v>
      </c>
      <c r="Z67" s="16">
        <v>40217</v>
      </c>
      <c r="AA67">
        <v>0</v>
      </c>
      <c r="AB67" s="16">
        <v>40276</v>
      </c>
      <c r="AC67" s="16">
        <v>40242</v>
      </c>
      <c r="AD67">
        <v>-0.48</v>
      </c>
      <c r="AE67" s="16">
        <v>40311</v>
      </c>
      <c r="AF67" s="16">
        <v>40242</v>
      </c>
      <c r="AG67">
        <v>0</v>
      </c>
    </row>
    <row r="68" spans="1:33" x14ac:dyDescent="0.3">
      <c r="A68" s="26">
        <v>40276</v>
      </c>
      <c r="B68">
        <f t="shared" ref="B68:B131" si="6">IFERROR(VLOOKUP($A68,$K:$L,2,0), 0)</f>
        <v>0</v>
      </c>
      <c r="C68">
        <f t="shared" ref="C68:C131" si="7">IFERROR(2*VLOOKUP($A68,$T:$U,2,0), 0)</f>
        <v>0</v>
      </c>
      <c r="D68">
        <f t="shared" ref="D68:D131" si="8">IFERROR(VLOOKUP($A68,$AF:$AG,2,0), 0)</f>
        <v>0</v>
      </c>
      <c r="E68">
        <f t="shared" ref="E68:E131" si="9">IFERROR(VLOOKUP($A68,$AC:$AD,2,0), 0)</f>
        <v>9.9999999999999603E-2</v>
      </c>
      <c r="F68">
        <f t="shared" ref="F68:F131" si="10">B68+C68+D68+E68</f>
        <v>9.9999999999999603E-2</v>
      </c>
      <c r="G68">
        <f t="shared" si="5"/>
        <v>-13.26999999999993</v>
      </c>
      <c r="H68">
        <f>G68-MAX($G$4:G68)</f>
        <v>-17.369999999999926</v>
      </c>
      <c r="J68" s="32">
        <v>40276</v>
      </c>
      <c r="K68" s="33">
        <v>40269</v>
      </c>
      <c r="L68" s="31">
        <v>-4.3699999999999903</v>
      </c>
      <c r="M68" s="32">
        <v>40276</v>
      </c>
      <c r="N68" s="33">
        <v>40260</v>
      </c>
      <c r="O68" s="31">
        <v>0</v>
      </c>
      <c r="P68" s="26">
        <v>40276</v>
      </c>
      <c r="Q68" s="26">
        <v>40242</v>
      </c>
      <c r="R68" s="25">
        <v>0</v>
      </c>
      <c r="S68" s="51">
        <v>40276</v>
      </c>
      <c r="T68" s="53">
        <v>40226</v>
      </c>
      <c r="U68" s="21">
        <v>0.34999999999999598</v>
      </c>
      <c r="V68" s="51">
        <v>40248</v>
      </c>
      <c r="W68" s="53">
        <v>40225</v>
      </c>
      <c r="X68" s="21">
        <v>0.1</v>
      </c>
      <c r="Y68" s="16">
        <v>40248</v>
      </c>
      <c r="Z68" s="16">
        <v>40217</v>
      </c>
      <c r="AA68">
        <v>0</v>
      </c>
      <c r="AB68" s="16">
        <v>40276</v>
      </c>
      <c r="AC68" s="16">
        <v>40245</v>
      </c>
      <c r="AD68">
        <v>-9.9999999999999603E-2</v>
      </c>
      <c r="AE68" s="16">
        <v>40276</v>
      </c>
      <c r="AF68" s="16">
        <v>40245</v>
      </c>
      <c r="AG68">
        <v>-1.95</v>
      </c>
    </row>
    <row r="69" spans="1:33" x14ac:dyDescent="0.3">
      <c r="A69" s="26">
        <v>40283</v>
      </c>
      <c r="B69">
        <f t="shared" si="6"/>
        <v>-0.09</v>
      </c>
      <c r="C69">
        <f t="shared" si="7"/>
        <v>0</v>
      </c>
      <c r="D69">
        <f t="shared" si="8"/>
        <v>0</v>
      </c>
      <c r="E69">
        <f t="shared" si="9"/>
        <v>-0.63999999999999901</v>
      </c>
      <c r="F69">
        <f t="shared" si="10"/>
        <v>-0.72999999999999898</v>
      </c>
      <c r="G69">
        <f t="shared" ref="G69:G132" si="11">F69+G68</f>
        <v>-13.999999999999929</v>
      </c>
      <c r="H69">
        <f>G69-MAX($G$4:G69)</f>
        <v>-18.099999999999923</v>
      </c>
      <c r="J69" s="32">
        <v>40276</v>
      </c>
      <c r="K69" s="33">
        <v>40270</v>
      </c>
      <c r="L69" s="31">
        <v>-2.2599999999999998</v>
      </c>
      <c r="M69" s="32">
        <v>40276</v>
      </c>
      <c r="N69" s="33">
        <v>40261</v>
      </c>
      <c r="O69" s="31">
        <v>0</v>
      </c>
      <c r="P69" s="26">
        <v>40248</v>
      </c>
      <c r="Q69" s="26">
        <v>40245</v>
      </c>
      <c r="R69" s="25">
        <v>-1.6399999999999899</v>
      </c>
      <c r="S69" s="51">
        <v>40248</v>
      </c>
      <c r="T69" s="53">
        <v>40227</v>
      </c>
      <c r="U69" s="21">
        <v>9.9999999999999603E-2</v>
      </c>
      <c r="V69" s="51">
        <v>40248</v>
      </c>
      <c r="W69" s="53">
        <v>40226</v>
      </c>
      <c r="X69" s="21">
        <v>0.36</v>
      </c>
      <c r="Y69" s="16">
        <v>40276</v>
      </c>
      <c r="Z69" s="16">
        <v>40217</v>
      </c>
      <c r="AA69">
        <v>0</v>
      </c>
      <c r="AB69" s="16">
        <v>40276</v>
      </c>
      <c r="AC69" s="16">
        <v>40246</v>
      </c>
      <c r="AD69">
        <v>0</v>
      </c>
      <c r="AE69" s="16">
        <v>40311</v>
      </c>
      <c r="AF69" s="16">
        <v>40245</v>
      </c>
      <c r="AG69">
        <v>0</v>
      </c>
    </row>
    <row r="70" spans="1:33" x14ac:dyDescent="0.3">
      <c r="A70" s="26">
        <v>40284</v>
      </c>
      <c r="B70">
        <f t="shared" si="6"/>
        <v>0.149999999999999</v>
      </c>
      <c r="C70">
        <f t="shared" si="7"/>
        <v>0</v>
      </c>
      <c r="D70">
        <f t="shared" si="8"/>
        <v>0</v>
      </c>
      <c r="E70">
        <f t="shared" si="9"/>
        <v>0.65999999999999903</v>
      </c>
      <c r="F70">
        <f t="shared" si="10"/>
        <v>0.80999999999999805</v>
      </c>
      <c r="G70">
        <f t="shared" si="11"/>
        <v>-13.18999999999993</v>
      </c>
      <c r="H70">
        <f>G70-MAX($G$4:G70)</f>
        <v>-17.289999999999925</v>
      </c>
      <c r="J70" s="32">
        <v>40276</v>
      </c>
      <c r="K70" s="33">
        <v>40273</v>
      </c>
      <c r="L70" s="31">
        <v>0.4</v>
      </c>
      <c r="M70" s="32">
        <v>40276</v>
      </c>
      <c r="N70" s="33">
        <v>40262</v>
      </c>
      <c r="O70" s="31">
        <v>0</v>
      </c>
      <c r="P70" s="26">
        <v>40276</v>
      </c>
      <c r="Q70" s="26">
        <v>40245</v>
      </c>
      <c r="R70" s="25">
        <v>0</v>
      </c>
      <c r="S70" s="51">
        <v>40276</v>
      </c>
      <c r="T70" s="53">
        <v>40227</v>
      </c>
      <c r="U70" s="21">
        <v>0.55000000000000504</v>
      </c>
      <c r="V70" s="51">
        <v>40248</v>
      </c>
      <c r="W70" s="53">
        <v>40227</v>
      </c>
      <c r="X70" s="21">
        <v>-0.149999999999999</v>
      </c>
      <c r="Y70" s="16">
        <v>40220</v>
      </c>
      <c r="Z70" s="16">
        <v>40218</v>
      </c>
      <c r="AA70">
        <v>0</v>
      </c>
      <c r="AB70" s="16">
        <v>40276</v>
      </c>
      <c r="AC70" s="16">
        <v>40247</v>
      </c>
      <c r="AD70">
        <v>0.15</v>
      </c>
      <c r="AE70" s="16">
        <v>40311</v>
      </c>
      <c r="AF70" s="16">
        <v>40246</v>
      </c>
      <c r="AG70">
        <v>0</v>
      </c>
    </row>
    <row r="71" spans="1:33" x14ac:dyDescent="0.3">
      <c r="A71" s="26">
        <v>40287</v>
      </c>
      <c r="B71">
        <f t="shared" si="6"/>
        <v>0.72</v>
      </c>
      <c r="C71">
        <f t="shared" si="7"/>
        <v>0</v>
      </c>
      <c r="D71">
        <f t="shared" si="8"/>
        <v>0</v>
      </c>
      <c r="E71">
        <f t="shared" si="9"/>
        <v>1.26</v>
      </c>
      <c r="F71">
        <f t="shared" si="10"/>
        <v>1.98</v>
      </c>
      <c r="G71">
        <f t="shared" si="11"/>
        <v>-11.20999999999993</v>
      </c>
      <c r="H71">
        <f>G71-MAX($G$4:G71)</f>
        <v>-15.309999999999924</v>
      </c>
      <c r="J71" s="32">
        <v>40276</v>
      </c>
      <c r="K71" s="33">
        <v>40274</v>
      </c>
      <c r="L71" s="31">
        <v>-0.7</v>
      </c>
      <c r="M71" s="32">
        <v>40276</v>
      </c>
      <c r="N71" s="33">
        <v>40263</v>
      </c>
      <c r="O71" s="31">
        <v>0</v>
      </c>
      <c r="P71" s="26">
        <v>40248</v>
      </c>
      <c r="Q71" s="26">
        <v>40246</v>
      </c>
      <c r="R71" s="25">
        <v>0.75</v>
      </c>
      <c r="S71" s="51">
        <v>40248</v>
      </c>
      <c r="T71" s="53">
        <v>40228</v>
      </c>
      <c r="U71" s="21">
        <v>-1.06</v>
      </c>
      <c r="V71" s="51">
        <v>40248</v>
      </c>
      <c r="W71" s="53">
        <v>40228</v>
      </c>
      <c r="X71" s="21">
        <v>-0.46</v>
      </c>
      <c r="Y71" s="16">
        <v>40248</v>
      </c>
      <c r="Z71" s="16">
        <v>40218</v>
      </c>
      <c r="AA71">
        <v>0</v>
      </c>
      <c r="AB71" s="16">
        <v>40276</v>
      </c>
      <c r="AC71" s="16">
        <v>40248</v>
      </c>
      <c r="AD71">
        <v>-0.1</v>
      </c>
      <c r="AE71" s="16">
        <v>40311</v>
      </c>
      <c r="AF71" s="16">
        <v>40247</v>
      </c>
      <c r="AG71">
        <v>0</v>
      </c>
    </row>
    <row r="72" spans="1:33" x14ac:dyDescent="0.3">
      <c r="A72" s="26">
        <v>40288</v>
      </c>
      <c r="B72">
        <f t="shared" si="6"/>
        <v>-0.189999999999999</v>
      </c>
      <c r="C72">
        <f t="shared" si="7"/>
        <v>0</v>
      </c>
      <c r="D72">
        <f t="shared" si="8"/>
        <v>0</v>
      </c>
      <c r="E72">
        <f t="shared" si="9"/>
        <v>-0.369999999999999</v>
      </c>
      <c r="F72">
        <f t="shared" si="10"/>
        <v>-0.55999999999999805</v>
      </c>
      <c r="G72">
        <f t="shared" si="11"/>
        <v>-11.769999999999929</v>
      </c>
      <c r="H72">
        <f>G72-MAX($G$4:G72)</f>
        <v>-15.869999999999923</v>
      </c>
      <c r="J72" s="32">
        <v>40276</v>
      </c>
      <c r="K72" s="33">
        <v>40275</v>
      </c>
      <c r="L72" s="31">
        <v>-1.3399999999999901</v>
      </c>
      <c r="M72" s="32">
        <v>40276</v>
      </c>
      <c r="N72" s="33">
        <v>40266</v>
      </c>
      <c r="O72" s="31">
        <v>0</v>
      </c>
      <c r="P72" s="26">
        <v>40276</v>
      </c>
      <c r="Q72" s="26">
        <v>40246</v>
      </c>
      <c r="R72" s="25">
        <v>0</v>
      </c>
      <c r="S72" s="51">
        <v>40276</v>
      </c>
      <c r="T72" s="53">
        <v>40228</v>
      </c>
      <c r="U72" s="21">
        <v>-0.60000000000000098</v>
      </c>
      <c r="V72" s="51">
        <v>40276</v>
      </c>
      <c r="W72" s="53">
        <v>40228</v>
      </c>
      <c r="X72" s="21">
        <v>0</v>
      </c>
      <c r="Y72" s="16">
        <v>40276</v>
      </c>
      <c r="Z72" s="16">
        <v>40218</v>
      </c>
      <c r="AA72">
        <v>0</v>
      </c>
      <c r="AB72" s="16">
        <v>40311</v>
      </c>
      <c r="AC72" s="16">
        <v>40248</v>
      </c>
      <c r="AD72">
        <v>0</v>
      </c>
      <c r="AE72" s="16">
        <v>40311</v>
      </c>
      <c r="AF72" s="16">
        <v>40248</v>
      </c>
      <c r="AG72">
        <v>0</v>
      </c>
    </row>
    <row r="73" spans="1:33" x14ac:dyDescent="0.3">
      <c r="A73" s="26">
        <v>40289</v>
      </c>
      <c r="B73">
        <f t="shared" si="6"/>
        <v>-0.62</v>
      </c>
      <c r="C73">
        <f t="shared" si="7"/>
        <v>0</v>
      </c>
      <c r="D73">
        <f t="shared" si="8"/>
        <v>0</v>
      </c>
      <c r="E73">
        <f t="shared" si="9"/>
        <v>-1.1599999999999999</v>
      </c>
      <c r="F73">
        <f t="shared" si="10"/>
        <v>-1.7799999999999998</v>
      </c>
      <c r="G73">
        <f t="shared" si="11"/>
        <v>-13.549999999999928</v>
      </c>
      <c r="H73">
        <f>G73-MAX($G$4:G73)</f>
        <v>-17.649999999999924</v>
      </c>
      <c r="J73" s="32">
        <v>40311</v>
      </c>
      <c r="K73" s="33">
        <v>40282</v>
      </c>
      <c r="L73" s="31">
        <v>0</v>
      </c>
      <c r="M73" s="32">
        <v>40276</v>
      </c>
      <c r="N73" s="33">
        <v>40267</v>
      </c>
      <c r="O73" s="31">
        <v>0</v>
      </c>
      <c r="P73" s="26">
        <v>40248</v>
      </c>
      <c r="Q73" s="26">
        <v>40247</v>
      </c>
      <c r="R73" s="25">
        <v>-0.2</v>
      </c>
      <c r="S73" s="51">
        <v>40248</v>
      </c>
      <c r="T73" s="53">
        <v>40231</v>
      </c>
      <c r="U73" s="21">
        <v>1.76</v>
      </c>
      <c r="V73" s="51">
        <v>40248</v>
      </c>
      <c r="W73" s="53">
        <v>40231</v>
      </c>
      <c r="X73" s="21">
        <v>0.4</v>
      </c>
      <c r="Y73" s="16">
        <v>40220</v>
      </c>
      <c r="Z73" s="16">
        <v>40219</v>
      </c>
      <c r="AA73">
        <v>0</v>
      </c>
      <c r="AB73" s="16">
        <v>40276</v>
      </c>
      <c r="AC73" s="16">
        <v>40249</v>
      </c>
      <c r="AD73">
        <v>-4.9999999999998899E-2</v>
      </c>
      <c r="AE73" s="16">
        <v>40311</v>
      </c>
      <c r="AF73" s="16">
        <v>40249</v>
      </c>
      <c r="AG73">
        <v>0</v>
      </c>
    </row>
    <row r="74" spans="1:33" x14ac:dyDescent="0.3">
      <c r="A74" s="26">
        <v>40290</v>
      </c>
      <c r="B74">
        <f t="shared" si="6"/>
        <v>-0.04</v>
      </c>
      <c r="C74">
        <f t="shared" si="7"/>
        <v>0</v>
      </c>
      <c r="D74">
        <f t="shared" si="8"/>
        <v>0</v>
      </c>
      <c r="E74">
        <f t="shared" si="9"/>
        <v>-8.0000000000001403E-2</v>
      </c>
      <c r="F74">
        <f t="shared" si="10"/>
        <v>-0.12000000000000141</v>
      </c>
      <c r="G74">
        <f t="shared" si="11"/>
        <v>-13.669999999999929</v>
      </c>
      <c r="H74">
        <f>G74-MAX($G$4:G74)</f>
        <v>-17.769999999999925</v>
      </c>
      <c r="J74" s="32">
        <v>40311</v>
      </c>
      <c r="K74" s="33">
        <v>40283</v>
      </c>
      <c r="L74" s="31">
        <v>-0.09</v>
      </c>
      <c r="M74" s="32">
        <v>40276</v>
      </c>
      <c r="N74" s="33">
        <v>40268</v>
      </c>
      <c r="O74" s="31">
        <v>0</v>
      </c>
      <c r="P74" s="26">
        <v>40276</v>
      </c>
      <c r="Q74" s="26">
        <v>40247</v>
      </c>
      <c r="R74" s="25">
        <v>0</v>
      </c>
      <c r="S74" s="51">
        <v>40276</v>
      </c>
      <c r="T74" s="53">
        <v>40231</v>
      </c>
      <c r="U74" s="21">
        <v>0.45000000000000101</v>
      </c>
      <c r="V74" s="51">
        <v>40276</v>
      </c>
      <c r="W74" s="53">
        <v>40231</v>
      </c>
      <c r="X74" s="21">
        <v>-0.71</v>
      </c>
      <c r="Y74" s="16">
        <v>40248</v>
      </c>
      <c r="Z74" s="16">
        <v>40219</v>
      </c>
      <c r="AA74">
        <v>0</v>
      </c>
      <c r="AB74" s="16">
        <v>40311</v>
      </c>
      <c r="AC74" s="16">
        <v>40249</v>
      </c>
      <c r="AD74">
        <v>0.06</v>
      </c>
      <c r="AE74" s="16">
        <v>40311</v>
      </c>
      <c r="AF74" s="16">
        <v>40252</v>
      </c>
      <c r="AG74">
        <v>0</v>
      </c>
    </row>
    <row r="75" spans="1:33" x14ac:dyDescent="0.3">
      <c r="A75" s="26">
        <v>40291</v>
      </c>
      <c r="B75">
        <f t="shared" si="6"/>
        <v>0.19</v>
      </c>
      <c r="C75">
        <f t="shared" si="7"/>
        <v>0</v>
      </c>
      <c r="D75">
        <f t="shared" si="8"/>
        <v>0</v>
      </c>
      <c r="E75">
        <f t="shared" si="9"/>
        <v>0.28999999999999998</v>
      </c>
      <c r="F75">
        <f t="shared" si="10"/>
        <v>0.48</v>
      </c>
      <c r="G75">
        <f t="shared" si="11"/>
        <v>-13.189999999999928</v>
      </c>
      <c r="H75">
        <f>G75-MAX($G$4:G75)</f>
        <v>-17.289999999999925</v>
      </c>
      <c r="J75" s="32">
        <v>40311</v>
      </c>
      <c r="K75" s="33">
        <v>40284</v>
      </c>
      <c r="L75" s="31">
        <v>0.149999999999999</v>
      </c>
      <c r="M75" s="32">
        <v>40276</v>
      </c>
      <c r="N75" s="33">
        <v>40269</v>
      </c>
      <c r="O75" s="31">
        <v>0</v>
      </c>
      <c r="P75" s="26">
        <v>40248</v>
      </c>
      <c r="Q75" s="26">
        <v>40248</v>
      </c>
      <c r="R75" s="25">
        <v>-1.84</v>
      </c>
      <c r="S75" s="51">
        <v>40248</v>
      </c>
      <c r="T75" s="53">
        <v>40232</v>
      </c>
      <c r="U75" s="21">
        <v>-0.149999999999999</v>
      </c>
      <c r="V75" s="51">
        <v>40248</v>
      </c>
      <c r="W75" s="53">
        <v>40232</v>
      </c>
      <c r="X75" s="21">
        <v>-0.06</v>
      </c>
      <c r="Y75" s="16">
        <v>40276</v>
      </c>
      <c r="Z75" s="16">
        <v>40219</v>
      </c>
      <c r="AA75">
        <v>0</v>
      </c>
      <c r="AB75" s="16">
        <v>40276</v>
      </c>
      <c r="AC75" s="16">
        <v>40252</v>
      </c>
      <c r="AD75">
        <v>0.16999999999999901</v>
      </c>
      <c r="AE75" s="16">
        <v>40311</v>
      </c>
      <c r="AF75" s="16">
        <v>40253</v>
      </c>
      <c r="AG75">
        <v>0</v>
      </c>
    </row>
    <row r="76" spans="1:33" x14ac:dyDescent="0.3">
      <c r="A76" s="26">
        <v>40294</v>
      </c>
      <c r="B76">
        <f t="shared" si="6"/>
        <v>-0.57999999999999996</v>
      </c>
      <c r="C76">
        <f t="shared" si="7"/>
        <v>0</v>
      </c>
      <c r="D76">
        <f t="shared" si="8"/>
        <v>0</v>
      </c>
      <c r="E76">
        <f t="shared" si="9"/>
        <v>-0.85999999999999799</v>
      </c>
      <c r="F76">
        <f t="shared" si="10"/>
        <v>-1.4399999999999979</v>
      </c>
      <c r="G76">
        <f t="shared" si="11"/>
        <v>-14.629999999999926</v>
      </c>
      <c r="H76">
        <f>G76-MAX($G$4:G76)</f>
        <v>-18.729999999999922</v>
      </c>
      <c r="J76" s="32">
        <v>40311</v>
      </c>
      <c r="K76" s="33">
        <v>40287</v>
      </c>
      <c r="L76" s="31">
        <v>0.72</v>
      </c>
      <c r="M76" s="32">
        <v>40276</v>
      </c>
      <c r="N76" s="33">
        <v>40270</v>
      </c>
      <c r="O76" s="31">
        <v>0</v>
      </c>
      <c r="P76" s="26">
        <v>40276</v>
      </c>
      <c r="Q76" s="26">
        <v>40248</v>
      </c>
      <c r="R76" s="25">
        <v>0</v>
      </c>
      <c r="S76" s="51">
        <v>40276</v>
      </c>
      <c r="T76" s="53">
        <v>40232</v>
      </c>
      <c r="U76" s="21">
        <v>0.25</v>
      </c>
      <c r="V76" s="51">
        <v>40276</v>
      </c>
      <c r="W76" s="53">
        <v>40232</v>
      </c>
      <c r="X76" s="21">
        <v>0.16999999999999901</v>
      </c>
      <c r="Y76" s="16">
        <v>40220</v>
      </c>
      <c r="Z76" s="16">
        <v>40220</v>
      </c>
      <c r="AA76">
        <v>0</v>
      </c>
      <c r="AB76" s="16">
        <v>40311</v>
      </c>
      <c r="AC76" s="16">
        <v>40252</v>
      </c>
      <c r="AD76">
        <v>0.29999999999999899</v>
      </c>
      <c r="AE76" s="16">
        <v>40311</v>
      </c>
      <c r="AF76" s="16">
        <v>40254</v>
      </c>
      <c r="AG76">
        <v>0</v>
      </c>
    </row>
    <row r="77" spans="1:33" x14ac:dyDescent="0.3">
      <c r="A77" s="26">
        <v>40295</v>
      </c>
      <c r="B77">
        <f t="shared" si="6"/>
        <v>0.09</v>
      </c>
      <c r="C77">
        <f t="shared" si="7"/>
        <v>0</v>
      </c>
      <c r="D77">
        <f t="shared" si="8"/>
        <v>0</v>
      </c>
      <c r="E77">
        <f t="shared" si="9"/>
        <v>-0.21</v>
      </c>
      <c r="F77">
        <f t="shared" si="10"/>
        <v>-0.12</v>
      </c>
      <c r="G77">
        <f t="shared" si="11"/>
        <v>-14.749999999999925</v>
      </c>
      <c r="H77">
        <f>G77-MAX($G$4:G77)</f>
        <v>-18.84999999999992</v>
      </c>
      <c r="J77" s="32">
        <v>40311</v>
      </c>
      <c r="K77" s="33">
        <v>40288</v>
      </c>
      <c r="L77" s="31">
        <v>-0.189999999999999</v>
      </c>
      <c r="M77" s="32">
        <v>40276</v>
      </c>
      <c r="N77" s="33">
        <v>40273</v>
      </c>
      <c r="O77" s="31">
        <v>0</v>
      </c>
      <c r="P77" s="26">
        <v>40276</v>
      </c>
      <c r="Q77" s="26">
        <v>40249</v>
      </c>
      <c r="R77" s="25">
        <v>0</v>
      </c>
      <c r="S77" s="51">
        <v>40248</v>
      </c>
      <c r="T77" s="53">
        <v>40233</v>
      </c>
      <c r="U77" s="21">
        <v>-0.33</v>
      </c>
      <c r="V77" s="51">
        <v>40248</v>
      </c>
      <c r="W77" s="53">
        <v>40233</v>
      </c>
      <c r="X77" s="21">
        <v>-0.32999999999999902</v>
      </c>
      <c r="Y77" s="16">
        <v>40248</v>
      </c>
      <c r="Z77" s="16">
        <v>40220</v>
      </c>
      <c r="AA77">
        <v>0</v>
      </c>
      <c r="AB77" s="16">
        <v>40276</v>
      </c>
      <c r="AC77" s="16">
        <v>40253</v>
      </c>
      <c r="AD77">
        <v>-0.17</v>
      </c>
      <c r="AE77" s="16">
        <v>40311</v>
      </c>
      <c r="AF77" s="16">
        <v>40255</v>
      </c>
      <c r="AG77">
        <v>0</v>
      </c>
    </row>
    <row r="78" spans="1:33" x14ac:dyDescent="0.3">
      <c r="A78" s="26">
        <v>40296</v>
      </c>
      <c r="B78">
        <f t="shared" si="6"/>
        <v>0.999999999999999</v>
      </c>
      <c r="C78">
        <f t="shared" si="7"/>
        <v>0</v>
      </c>
      <c r="D78">
        <f t="shared" si="8"/>
        <v>0</v>
      </c>
      <c r="E78">
        <f t="shared" si="9"/>
        <v>1.3799999999999899</v>
      </c>
      <c r="F78">
        <f t="shared" si="10"/>
        <v>2.3799999999999888</v>
      </c>
      <c r="G78">
        <f t="shared" si="11"/>
        <v>-12.369999999999937</v>
      </c>
      <c r="H78">
        <f>G78-MAX($G$4:G78)</f>
        <v>-16.469999999999931</v>
      </c>
      <c r="J78" s="32">
        <v>40311</v>
      </c>
      <c r="K78" s="33">
        <v>40289</v>
      </c>
      <c r="L78" s="31">
        <v>-0.62</v>
      </c>
      <c r="M78" s="32">
        <v>40276</v>
      </c>
      <c r="N78" s="33">
        <v>40274</v>
      </c>
      <c r="O78" s="31">
        <v>0</v>
      </c>
      <c r="P78" s="26">
        <v>40276</v>
      </c>
      <c r="Q78" s="26">
        <v>40252</v>
      </c>
      <c r="R78" s="25">
        <v>0</v>
      </c>
      <c r="S78" s="51">
        <v>40276</v>
      </c>
      <c r="T78" s="53">
        <v>40233</v>
      </c>
      <c r="U78" s="21">
        <v>-0.35000000000000098</v>
      </c>
      <c r="V78" s="51">
        <v>40276</v>
      </c>
      <c r="W78" s="53">
        <v>40233</v>
      </c>
      <c r="X78" s="21">
        <v>0.5</v>
      </c>
      <c r="Y78" s="16">
        <v>40276</v>
      </c>
      <c r="Z78" s="16">
        <v>40220</v>
      </c>
      <c r="AA78">
        <v>0</v>
      </c>
      <c r="AB78" s="16">
        <v>40311</v>
      </c>
      <c r="AC78" s="16">
        <v>40253</v>
      </c>
      <c r="AD78">
        <v>-0.08</v>
      </c>
      <c r="AE78" s="16">
        <v>40311</v>
      </c>
      <c r="AF78" s="16">
        <v>40256</v>
      </c>
      <c r="AG78">
        <v>0</v>
      </c>
    </row>
    <row r="79" spans="1:33" x14ac:dyDescent="0.3">
      <c r="A79" s="26">
        <v>40297</v>
      </c>
      <c r="B79">
        <f t="shared" si="6"/>
        <v>0.2</v>
      </c>
      <c r="C79">
        <f t="shared" si="7"/>
        <v>0</v>
      </c>
      <c r="D79">
        <f t="shared" si="8"/>
        <v>0</v>
      </c>
      <c r="E79">
        <f t="shared" si="9"/>
        <v>0.24</v>
      </c>
      <c r="F79">
        <f t="shared" si="10"/>
        <v>0.44</v>
      </c>
      <c r="G79">
        <f t="shared" si="11"/>
        <v>-11.929999999999938</v>
      </c>
      <c r="H79">
        <f>G79-MAX($G$4:G79)</f>
        <v>-16.029999999999934</v>
      </c>
      <c r="J79" s="32">
        <v>40311</v>
      </c>
      <c r="K79" s="33">
        <v>40290</v>
      </c>
      <c r="L79" s="31">
        <v>-0.04</v>
      </c>
      <c r="M79" s="32">
        <v>40276</v>
      </c>
      <c r="N79" s="33">
        <v>40275</v>
      </c>
      <c r="O79" s="31">
        <v>0</v>
      </c>
      <c r="P79" s="26">
        <v>40276</v>
      </c>
      <c r="Q79" s="26">
        <v>40253</v>
      </c>
      <c r="R79" s="25">
        <v>0</v>
      </c>
      <c r="S79" s="51">
        <v>40248</v>
      </c>
      <c r="T79" s="53">
        <v>40234</v>
      </c>
      <c r="U79" s="21">
        <v>-1.8199999999999901</v>
      </c>
      <c r="V79" s="51">
        <v>40248</v>
      </c>
      <c r="W79" s="53">
        <v>40234</v>
      </c>
      <c r="X79" s="21">
        <v>-0.2</v>
      </c>
      <c r="Y79" s="16">
        <v>40248</v>
      </c>
      <c r="Z79" s="16">
        <v>40221</v>
      </c>
      <c r="AA79">
        <v>0</v>
      </c>
      <c r="AB79" s="16">
        <v>40276</v>
      </c>
      <c r="AC79" s="16">
        <v>40254</v>
      </c>
      <c r="AD79">
        <v>-0.15</v>
      </c>
      <c r="AE79" s="16">
        <v>40311</v>
      </c>
      <c r="AF79" s="16">
        <v>40259</v>
      </c>
      <c r="AG79">
        <v>0</v>
      </c>
    </row>
    <row r="80" spans="1:33" x14ac:dyDescent="0.3">
      <c r="A80" s="26">
        <v>40298</v>
      </c>
      <c r="B80">
        <f t="shared" si="6"/>
        <v>-0.59</v>
      </c>
      <c r="C80">
        <f t="shared" si="7"/>
        <v>0</v>
      </c>
      <c r="D80">
        <f t="shared" si="8"/>
        <v>0</v>
      </c>
      <c r="E80">
        <f t="shared" si="9"/>
        <v>-1.01999999999999</v>
      </c>
      <c r="F80">
        <f t="shared" si="10"/>
        <v>-1.6099999999999901</v>
      </c>
      <c r="G80">
        <f t="shared" si="11"/>
        <v>-13.539999999999928</v>
      </c>
      <c r="H80">
        <f>G80-MAX($G$4:G80)</f>
        <v>-17.639999999999922</v>
      </c>
      <c r="J80" s="32">
        <v>40311</v>
      </c>
      <c r="K80" s="33">
        <v>40291</v>
      </c>
      <c r="L80" s="31">
        <v>0.19</v>
      </c>
      <c r="M80" s="32">
        <v>40276</v>
      </c>
      <c r="N80" s="33">
        <v>40276</v>
      </c>
      <c r="O80" s="31">
        <v>0</v>
      </c>
      <c r="P80" s="26">
        <v>40276</v>
      </c>
      <c r="Q80" s="26">
        <v>40254</v>
      </c>
      <c r="R80" s="25">
        <v>0</v>
      </c>
      <c r="S80" s="51">
        <v>40276</v>
      </c>
      <c r="T80" s="53">
        <v>40234</v>
      </c>
      <c r="U80" s="21">
        <v>-0.749999999999999</v>
      </c>
      <c r="V80" s="51">
        <v>40276</v>
      </c>
      <c r="W80" s="53">
        <v>40234</v>
      </c>
      <c r="X80" s="21">
        <v>0.41</v>
      </c>
      <c r="Y80" s="16">
        <v>40276</v>
      </c>
      <c r="Z80" s="16">
        <v>40221</v>
      </c>
      <c r="AA80">
        <v>0</v>
      </c>
      <c r="AB80" s="16">
        <v>40311</v>
      </c>
      <c r="AC80" s="16">
        <v>40254</v>
      </c>
      <c r="AD80">
        <v>-0.4</v>
      </c>
      <c r="AE80" s="16">
        <v>40311</v>
      </c>
      <c r="AF80" s="16">
        <v>40260</v>
      </c>
      <c r="AG80">
        <v>0</v>
      </c>
    </row>
    <row r="81" spans="1:33" x14ac:dyDescent="0.3">
      <c r="A81" s="26">
        <v>40301</v>
      </c>
      <c r="B81">
        <f t="shared" si="6"/>
        <v>1.1299999999999999</v>
      </c>
      <c r="C81">
        <f t="shared" si="7"/>
        <v>0</v>
      </c>
      <c r="D81">
        <f t="shared" si="8"/>
        <v>0</v>
      </c>
      <c r="E81">
        <f t="shared" si="9"/>
        <v>1.77999999999999</v>
      </c>
      <c r="F81">
        <f t="shared" si="10"/>
        <v>2.9099999999999899</v>
      </c>
      <c r="G81">
        <f t="shared" si="11"/>
        <v>-10.629999999999939</v>
      </c>
      <c r="H81">
        <f>G81-MAX($G$4:G81)</f>
        <v>-14.729999999999933</v>
      </c>
      <c r="J81" s="32">
        <v>40311</v>
      </c>
      <c r="K81" s="33">
        <v>40294</v>
      </c>
      <c r="L81" s="31">
        <v>-0.57999999999999996</v>
      </c>
      <c r="M81" s="32">
        <v>40311</v>
      </c>
      <c r="N81" s="33">
        <v>40283</v>
      </c>
      <c r="O81" s="31">
        <v>0</v>
      </c>
      <c r="P81" s="26">
        <v>40276</v>
      </c>
      <c r="Q81" s="26">
        <v>40255</v>
      </c>
      <c r="R81" s="25">
        <v>0</v>
      </c>
      <c r="S81" s="51">
        <v>40248</v>
      </c>
      <c r="T81" s="53">
        <v>40235</v>
      </c>
      <c r="U81" s="21">
        <v>-0.4</v>
      </c>
      <c r="V81" s="51">
        <v>40248</v>
      </c>
      <c r="W81" s="53">
        <v>40235</v>
      </c>
      <c r="X81" s="21">
        <v>-0.06</v>
      </c>
      <c r="Y81" s="16">
        <v>40248</v>
      </c>
      <c r="Z81" s="16">
        <v>40225</v>
      </c>
      <c r="AA81">
        <v>0</v>
      </c>
      <c r="AB81" s="16">
        <v>40276</v>
      </c>
      <c r="AC81" s="16">
        <v>40255</v>
      </c>
      <c r="AD81">
        <v>4.9999999999999802E-2</v>
      </c>
      <c r="AE81" s="16">
        <v>40311</v>
      </c>
      <c r="AF81" s="16">
        <v>40261</v>
      </c>
      <c r="AG81">
        <v>0</v>
      </c>
    </row>
    <row r="82" spans="1:33" x14ac:dyDescent="0.3">
      <c r="A82" s="26">
        <v>40302</v>
      </c>
      <c r="B82">
        <f t="shared" si="6"/>
        <v>0.2</v>
      </c>
      <c r="C82">
        <f t="shared" si="7"/>
        <v>0</v>
      </c>
      <c r="D82">
        <f t="shared" si="8"/>
        <v>0</v>
      </c>
      <c r="E82">
        <f t="shared" si="9"/>
        <v>0.31999999999999901</v>
      </c>
      <c r="F82">
        <f t="shared" si="10"/>
        <v>0.51999999999999902</v>
      </c>
      <c r="G82">
        <f t="shared" si="11"/>
        <v>-10.109999999999939</v>
      </c>
      <c r="H82">
        <f>G82-MAX($G$4:G82)</f>
        <v>-14.209999999999933</v>
      </c>
      <c r="J82" s="32">
        <v>40311</v>
      </c>
      <c r="K82" s="33">
        <v>40295</v>
      </c>
      <c r="L82" s="31">
        <v>0.09</v>
      </c>
      <c r="M82" s="32">
        <v>40311</v>
      </c>
      <c r="N82" s="33">
        <v>40284</v>
      </c>
      <c r="O82" s="31">
        <v>-0.56999999999999995</v>
      </c>
      <c r="P82" s="26">
        <v>40276</v>
      </c>
      <c r="Q82" s="26">
        <v>40256</v>
      </c>
      <c r="R82" s="25">
        <v>0</v>
      </c>
      <c r="S82" s="51">
        <v>40276</v>
      </c>
      <c r="T82" s="53">
        <v>40235</v>
      </c>
      <c r="U82" s="21">
        <v>0.15</v>
      </c>
      <c r="V82" s="51">
        <v>40276</v>
      </c>
      <c r="W82" s="53">
        <v>40235</v>
      </c>
      <c r="X82" s="21">
        <v>-0.05</v>
      </c>
      <c r="Y82" s="16">
        <v>40276</v>
      </c>
      <c r="Z82" s="16">
        <v>40225</v>
      </c>
      <c r="AA82">
        <v>0</v>
      </c>
      <c r="AB82" s="16">
        <v>40311</v>
      </c>
      <c r="AC82" s="16">
        <v>40255</v>
      </c>
      <c r="AD82">
        <v>0.24</v>
      </c>
      <c r="AE82" s="16">
        <v>40311</v>
      </c>
      <c r="AF82" s="16">
        <v>40262</v>
      </c>
      <c r="AG82">
        <v>0</v>
      </c>
    </row>
    <row r="83" spans="1:33" x14ac:dyDescent="0.3">
      <c r="A83" s="26">
        <v>40304</v>
      </c>
      <c r="B83">
        <f t="shared" si="6"/>
        <v>0.32</v>
      </c>
      <c r="C83">
        <f t="shared" si="7"/>
        <v>0</v>
      </c>
      <c r="D83">
        <f t="shared" si="8"/>
        <v>0</v>
      </c>
      <c r="E83">
        <f t="shared" si="9"/>
        <v>1.42</v>
      </c>
      <c r="F83">
        <f t="shared" si="10"/>
        <v>1.74</v>
      </c>
      <c r="G83">
        <f t="shared" si="11"/>
        <v>-8.3699999999999388</v>
      </c>
      <c r="H83">
        <f>G83-MAX($G$4:G83)</f>
        <v>-12.469999999999935</v>
      </c>
      <c r="J83" s="32">
        <v>40311</v>
      </c>
      <c r="K83" s="33">
        <v>40296</v>
      </c>
      <c r="L83" s="31">
        <v>0.999999999999999</v>
      </c>
      <c r="M83" s="32">
        <v>40311</v>
      </c>
      <c r="N83" s="33">
        <v>40287</v>
      </c>
      <c r="O83" s="31">
        <v>-0.86</v>
      </c>
      <c r="P83" s="26">
        <v>40276</v>
      </c>
      <c r="Q83" s="26">
        <v>40259</v>
      </c>
      <c r="R83" s="25">
        <v>0</v>
      </c>
      <c r="S83" s="51">
        <v>40311</v>
      </c>
      <c r="T83" s="53">
        <v>40235</v>
      </c>
      <c r="U83" s="21">
        <v>0</v>
      </c>
      <c r="V83" s="51">
        <v>40248</v>
      </c>
      <c r="W83" s="53">
        <v>40239</v>
      </c>
      <c r="X83" s="21">
        <v>0.06</v>
      </c>
      <c r="Y83" s="16">
        <v>40248</v>
      </c>
      <c r="Z83" s="16">
        <v>40226</v>
      </c>
      <c r="AA83">
        <v>0</v>
      </c>
      <c r="AB83" s="16">
        <v>40276</v>
      </c>
      <c r="AC83" s="16">
        <v>40256</v>
      </c>
      <c r="AD83">
        <v>-0.249999999999999</v>
      </c>
      <c r="AE83" s="16">
        <v>40311</v>
      </c>
      <c r="AF83" s="16">
        <v>40263</v>
      </c>
      <c r="AG83">
        <v>0</v>
      </c>
    </row>
    <row r="84" spans="1:33" x14ac:dyDescent="0.3">
      <c r="A84" s="26">
        <v>40305</v>
      </c>
      <c r="B84">
        <f t="shared" si="6"/>
        <v>7.9999999999999905E-2</v>
      </c>
      <c r="C84">
        <f t="shared" si="7"/>
        <v>0</v>
      </c>
      <c r="D84">
        <f t="shared" si="8"/>
        <v>0</v>
      </c>
      <c r="E84">
        <f t="shared" si="9"/>
        <v>0.02</v>
      </c>
      <c r="F84">
        <f t="shared" si="10"/>
        <v>9.9999999999999908E-2</v>
      </c>
      <c r="G84">
        <f t="shared" si="11"/>
        <v>-8.2699999999999392</v>
      </c>
      <c r="H84">
        <f>G84-MAX($G$4:G84)</f>
        <v>-12.369999999999933</v>
      </c>
      <c r="J84" s="32">
        <v>40311</v>
      </c>
      <c r="K84" s="33">
        <v>40297</v>
      </c>
      <c r="L84" s="31">
        <v>0.2</v>
      </c>
      <c r="M84" s="32">
        <v>40311</v>
      </c>
      <c r="N84" s="33">
        <v>40294</v>
      </c>
      <c r="O84" s="31">
        <v>0</v>
      </c>
      <c r="P84" s="26">
        <v>40276</v>
      </c>
      <c r="Q84" s="26">
        <v>40260</v>
      </c>
      <c r="R84" s="25">
        <v>0</v>
      </c>
      <c r="S84" s="51">
        <v>40248</v>
      </c>
      <c r="T84" s="53">
        <v>40239</v>
      </c>
      <c r="U84" s="21">
        <v>2.33</v>
      </c>
      <c r="V84" s="51">
        <v>40276</v>
      </c>
      <c r="W84" s="53">
        <v>40239</v>
      </c>
      <c r="X84" s="21">
        <v>-0.16</v>
      </c>
      <c r="Y84" s="16">
        <v>40276</v>
      </c>
      <c r="Z84" s="16">
        <v>40226</v>
      </c>
      <c r="AA84">
        <v>0</v>
      </c>
      <c r="AB84" s="16">
        <v>40311</v>
      </c>
      <c r="AC84" s="16">
        <v>40256</v>
      </c>
      <c r="AD84">
        <v>-0.439999999999999</v>
      </c>
      <c r="AE84" s="16">
        <v>40311</v>
      </c>
      <c r="AF84" s="16">
        <v>40266</v>
      </c>
      <c r="AG84">
        <v>0</v>
      </c>
    </row>
    <row r="85" spans="1:33" x14ac:dyDescent="0.3">
      <c r="A85" s="26">
        <v>40308</v>
      </c>
      <c r="B85">
        <f t="shared" si="6"/>
        <v>9.9999999999999794E-3</v>
      </c>
      <c r="C85">
        <f t="shared" si="7"/>
        <v>0</v>
      </c>
      <c r="D85">
        <f t="shared" si="8"/>
        <v>0</v>
      </c>
      <c r="E85">
        <f t="shared" si="9"/>
        <v>-0.109999999999999</v>
      </c>
      <c r="F85">
        <f t="shared" si="10"/>
        <v>-9.999999999999902E-2</v>
      </c>
      <c r="G85">
        <f t="shared" si="11"/>
        <v>-8.3699999999999388</v>
      </c>
      <c r="H85">
        <f>G85-MAX($G$4:G85)</f>
        <v>-12.469999999999935</v>
      </c>
      <c r="J85" s="32">
        <v>40311</v>
      </c>
      <c r="K85" s="33">
        <v>40298</v>
      </c>
      <c r="L85" s="31">
        <v>-0.59</v>
      </c>
      <c r="M85" s="32">
        <v>40311</v>
      </c>
      <c r="N85" s="33">
        <v>40295</v>
      </c>
      <c r="O85" s="31">
        <v>-0.11</v>
      </c>
      <c r="P85" s="26">
        <v>40276</v>
      </c>
      <c r="Q85" s="26">
        <v>40261</v>
      </c>
      <c r="R85" s="25">
        <v>0</v>
      </c>
      <c r="S85" s="51">
        <v>40276</v>
      </c>
      <c r="T85" s="53">
        <v>40239</v>
      </c>
      <c r="U85" s="21">
        <v>0.499999999999999</v>
      </c>
      <c r="V85" s="51">
        <v>40248</v>
      </c>
      <c r="W85" s="53">
        <v>40240</v>
      </c>
      <c r="X85" s="21">
        <v>1.99999999999999E-2</v>
      </c>
      <c r="Y85" s="16">
        <v>40248</v>
      </c>
      <c r="Z85" s="16">
        <v>40227</v>
      </c>
      <c r="AA85">
        <v>0</v>
      </c>
      <c r="AB85" s="16">
        <v>40276</v>
      </c>
      <c r="AC85" s="16">
        <v>40259</v>
      </c>
      <c r="AD85">
        <v>4.9999999999999302E-2</v>
      </c>
      <c r="AE85" s="16">
        <v>40311</v>
      </c>
      <c r="AF85" s="16">
        <v>40267</v>
      </c>
      <c r="AG85">
        <v>0</v>
      </c>
    </row>
    <row r="86" spans="1:33" x14ac:dyDescent="0.3">
      <c r="A86" s="26">
        <v>40309</v>
      </c>
      <c r="B86">
        <f t="shared" si="6"/>
        <v>0.01</v>
      </c>
      <c r="C86">
        <f t="shared" si="7"/>
        <v>0</v>
      </c>
      <c r="D86">
        <f t="shared" si="8"/>
        <v>0</v>
      </c>
      <c r="E86">
        <f t="shared" si="9"/>
        <v>0.149999999999999</v>
      </c>
      <c r="F86">
        <f t="shared" si="10"/>
        <v>0.159999999999999</v>
      </c>
      <c r="G86">
        <f t="shared" si="11"/>
        <v>-8.2099999999999405</v>
      </c>
      <c r="H86">
        <f>G86-MAX($G$4:G86)</f>
        <v>-12.309999999999935</v>
      </c>
      <c r="J86" s="32">
        <v>40311</v>
      </c>
      <c r="K86" s="33">
        <v>40301</v>
      </c>
      <c r="L86" s="31">
        <v>1.1299999999999999</v>
      </c>
      <c r="M86" s="32">
        <v>40311</v>
      </c>
      <c r="N86" s="33">
        <v>40296</v>
      </c>
      <c r="O86" s="31">
        <v>-0.62999999999999901</v>
      </c>
      <c r="P86" s="26">
        <v>40276</v>
      </c>
      <c r="Q86" s="26">
        <v>40262</v>
      </c>
      <c r="R86" s="25">
        <v>0</v>
      </c>
      <c r="S86" s="51">
        <v>40311</v>
      </c>
      <c r="T86" s="53">
        <v>40239</v>
      </c>
      <c r="U86" s="21">
        <v>0</v>
      </c>
      <c r="V86" s="51">
        <v>40276</v>
      </c>
      <c r="W86" s="53">
        <v>40240</v>
      </c>
      <c r="X86" s="21">
        <v>0</v>
      </c>
      <c r="Y86" s="16">
        <v>40276</v>
      </c>
      <c r="Z86" s="16">
        <v>40227</v>
      </c>
      <c r="AA86">
        <v>0</v>
      </c>
      <c r="AB86" s="16">
        <v>40311</v>
      </c>
      <c r="AC86" s="16">
        <v>40259</v>
      </c>
      <c r="AD86">
        <v>0.51999999999999902</v>
      </c>
      <c r="AE86" s="16">
        <v>40311</v>
      </c>
      <c r="AF86" s="16">
        <v>40268</v>
      </c>
      <c r="AG86">
        <v>0</v>
      </c>
    </row>
    <row r="87" spans="1:33" x14ac:dyDescent="0.3">
      <c r="A87" s="26">
        <v>40310</v>
      </c>
      <c r="B87">
        <f t="shared" si="6"/>
        <v>3.9999999999999897E-2</v>
      </c>
      <c r="C87">
        <f t="shared" si="7"/>
        <v>0</v>
      </c>
      <c r="D87">
        <f t="shared" si="8"/>
        <v>0</v>
      </c>
      <c r="E87">
        <f t="shared" si="9"/>
        <v>5.00000000000001E-2</v>
      </c>
      <c r="F87">
        <f t="shared" si="10"/>
        <v>0.09</v>
      </c>
      <c r="G87">
        <f t="shared" si="11"/>
        <v>-8.1199999999999406</v>
      </c>
      <c r="H87">
        <f>G87-MAX($G$4:G87)</f>
        <v>-12.219999999999935</v>
      </c>
      <c r="J87" s="32">
        <v>40311</v>
      </c>
      <c r="K87" s="33">
        <v>40302</v>
      </c>
      <c r="L87" s="31">
        <v>0.2</v>
      </c>
      <c r="M87" s="32">
        <v>40311</v>
      </c>
      <c r="N87" s="33">
        <v>40297</v>
      </c>
      <c r="O87" s="31">
        <v>-0.12</v>
      </c>
      <c r="P87" s="26">
        <v>40276</v>
      </c>
      <c r="Q87" s="26">
        <v>40263</v>
      </c>
      <c r="R87" s="25">
        <v>0</v>
      </c>
      <c r="S87" s="51">
        <v>40248</v>
      </c>
      <c r="T87" s="53">
        <v>40240</v>
      </c>
      <c r="U87" s="21">
        <v>-0.4</v>
      </c>
      <c r="V87" s="51">
        <v>40248</v>
      </c>
      <c r="W87" s="53">
        <v>40241</v>
      </c>
      <c r="X87" s="21">
        <v>-7.9999999999999905E-2</v>
      </c>
      <c r="Y87" s="16">
        <v>40248</v>
      </c>
      <c r="Z87" s="16">
        <v>40228</v>
      </c>
      <c r="AA87">
        <v>0</v>
      </c>
      <c r="AB87" s="16">
        <v>40276</v>
      </c>
      <c r="AC87" s="16">
        <v>40260</v>
      </c>
      <c r="AD87">
        <v>-0.19999999999999901</v>
      </c>
      <c r="AE87" s="16">
        <v>40311</v>
      </c>
      <c r="AF87" s="16">
        <v>40269</v>
      </c>
      <c r="AG87">
        <v>0</v>
      </c>
    </row>
    <row r="88" spans="1:33" x14ac:dyDescent="0.3">
      <c r="A88" s="26">
        <v>40311</v>
      </c>
      <c r="B88">
        <f t="shared" si="6"/>
        <v>-0.03</v>
      </c>
      <c r="C88">
        <f t="shared" si="7"/>
        <v>0</v>
      </c>
      <c r="D88">
        <f t="shared" si="8"/>
        <v>0</v>
      </c>
      <c r="E88">
        <f t="shared" si="9"/>
        <v>0</v>
      </c>
      <c r="F88">
        <f t="shared" si="10"/>
        <v>-0.03</v>
      </c>
      <c r="G88">
        <f t="shared" si="11"/>
        <v>-8.14999999999994</v>
      </c>
      <c r="H88">
        <f>G88-MAX($G$4:G88)</f>
        <v>-12.249999999999936</v>
      </c>
      <c r="J88" s="32">
        <v>40311</v>
      </c>
      <c r="K88" s="33">
        <v>40304</v>
      </c>
      <c r="L88" s="31">
        <v>0.32</v>
      </c>
      <c r="M88" s="32">
        <v>40367</v>
      </c>
      <c r="N88" s="33">
        <v>40298</v>
      </c>
      <c r="O88" s="31">
        <v>0</v>
      </c>
      <c r="P88" s="26">
        <v>40276</v>
      </c>
      <c r="Q88" s="26">
        <v>40266</v>
      </c>
      <c r="R88" s="25">
        <v>0</v>
      </c>
      <c r="S88" s="51">
        <v>40276</v>
      </c>
      <c r="T88" s="53">
        <v>40240</v>
      </c>
      <c r="U88" s="21">
        <v>-0.19999999999999901</v>
      </c>
      <c r="V88" s="51">
        <v>40276</v>
      </c>
      <c r="W88" s="53">
        <v>40241</v>
      </c>
      <c r="X88" s="21">
        <v>0.13</v>
      </c>
      <c r="Y88" s="16">
        <v>40276</v>
      </c>
      <c r="Z88" s="16">
        <v>40228</v>
      </c>
      <c r="AA88">
        <v>0</v>
      </c>
      <c r="AB88" s="16">
        <v>40311</v>
      </c>
      <c r="AC88" s="16">
        <v>40260</v>
      </c>
      <c r="AD88">
        <v>-9.9999999999999603E-2</v>
      </c>
      <c r="AE88" s="16">
        <v>40311</v>
      </c>
      <c r="AF88" s="16">
        <v>40270</v>
      </c>
      <c r="AG88">
        <v>0</v>
      </c>
    </row>
    <row r="89" spans="1:33" x14ac:dyDescent="0.3">
      <c r="A89" s="26">
        <v>40312</v>
      </c>
      <c r="B89">
        <f t="shared" si="6"/>
        <v>-0.189999999999999</v>
      </c>
      <c r="C89">
        <f t="shared" si="7"/>
        <v>-0.30000000000000199</v>
      </c>
      <c r="D89">
        <f t="shared" si="8"/>
        <v>0.35</v>
      </c>
      <c r="E89">
        <f t="shared" si="9"/>
        <v>0</v>
      </c>
      <c r="F89">
        <f t="shared" si="10"/>
        <v>-0.14000000000000101</v>
      </c>
      <c r="G89">
        <f t="shared" si="11"/>
        <v>-8.2899999999999405</v>
      </c>
      <c r="H89">
        <f>G89-MAX($G$4:G89)</f>
        <v>-12.389999999999937</v>
      </c>
      <c r="J89" s="32">
        <v>40311</v>
      </c>
      <c r="K89" s="33">
        <v>40305</v>
      </c>
      <c r="L89" s="31">
        <v>7.9999999999999905E-2</v>
      </c>
      <c r="M89" s="32">
        <v>40367</v>
      </c>
      <c r="N89" s="33">
        <v>40301</v>
      </c>
      <c r="O89" s="31">
        <v>0</v>
      </c>
      <c r="P89" s="26">
        <v>40276</v>
      </c>
      <c r="Q89" s="26">
        <v>40267</v>
      </c>
      <c r="R89" s="25">
        <v>0</v>
      </c>
      <c r="S89" s="51">
        <v>40311</v>
      </c>
      <c r="T89" s="53">
        <v>40240</v>
      </c>
      <c r="U89" s="21">
        <v>0</v>
      </c>
      <c r="V89" s="51">
        <v>40248</v>
      </c>
      <c r="W89" s="53">
        <v>40242</v>
      </c>
      <c r="X89" s="21">
        <v>0.13</v>
      </c>
      <c r="Y89" s="16">
        <v>40248</v>
      </c>
      <c r="Z89" s="16">
        <v>40231</v>
      </c>
      <c r="AA89">
        <v>0</v>
      </c>
      <c r="AB89" s="16">
        <v>40276</v>
      </c>
      <c r="AC89" s="16">
        <v>40261</v>
      </c>
      <c r="AD89">
        <v>0.1</v>
      </c>
      <c r="AE89" s="16">
        <v>40311</v>
      </c>
      <c r="AF89" s="16">
        <v>40273</v>
      </c>
      <c r="AG89">
        <v>0</v>
      </c>
    </row>
    <row r="90" spans="1:33" x14ac:dyDescent="0.3">
      <c r="A90" s="26">
        <v>40315</v>
      </c>
      <c r="B90">
        <f t="shared" si="6"/>
        <v>0.23</v>
      </c>
      <c r="C90">
        <f t="shared" si="7"/>
        <v>-1.719999999999998</v>
      </c>
      <c r="D90">
        <f t="shared" si="8"/>
        <v>1.0499999999999901</v>
      </c>
      <c r="E90">
        <f t="shared" si="9"/>
        <v>0</v>
      </c>
      <c r="F90">
        <f t="shared" si="10"/>
        <v>-0.44000000000000794</v>
      </c>
      <c r="G90">
        <f t="shared" si="11"/>
        <v>-8.7299999999999489</v>
      </c>
      <c r="H90">
        <f>G90-MAX($G$4:G90)</f>
        <v>-12.829999999999945</v>
      </c>
      <c r="J90" s="32">
        <v>40311</v>
      </c>
      <c r="K90" s="33">
        <v>40308</v>
      </c>
      <c r="L90" s="31">
        <v>9.9999999999999794E-3</v>
      </c>
      <c r="M90" s="32">
        <v>40367</v>
      </c>
      <c r="N90" s="33">
        <v>40302</v>
      </c>
      <c r="O90" s="31">
        <v>0</v>
      </c>
      <c r="P90" s="26">
        <v>40276</v>
      </c>
      <c r="Q90" s="26">
        <v>40268</v>
      </c>
      <c r="R90" s="25">
        <v>0</v>
      </c>
      <c r="S90" s="51">
        <v>40248</v>
      </c>
      <c r="T90" s="53">
        <v>40241</v>
      </c>
      <c r="U90" s="21">
        <v>9.9999999999997799E-3</v>
      </c>
      <c r="V90" s="51">
        <v>40276</v>
      </c>
      <c r="W90" s="53">
        <v>40242</v>
      </c>
      <c r="X90" s="21">
        <v>-0.29999999999999899</v>
      </c>
      <c r="Y90" s="16">
        <v>40276</v>
      </c>
      <c r="Z90" s="16">
        <v>40231</v>
      </c>
      <c r="AA90">
        <v>0</v>
      </c>
      <c r="AB90" s="16">
        <v>40311</v>
      </c>
      <c r="AC90" s="16">
        <v>40261</v>
      </c>
      <c r="AD90">
        <v>-0.12</v>
      </c>
      <c r="AE90" s="16">
        <v>40311</v>
      </c>
      <c r="AF90" s="16">
        <v>40274</v>
      </c>
      <c r="AG90">
        <v>0</v>
      </c>
    </row>
    <row r="91" spans="1:33" x14ac:dyDescent="0.3">
      <c r="A91" s="26">
        <v>40316</v>
      </c>
      <c r="B91">
        <f t="shared" si="6"/>
        <v>8.9999999999999802E-2</v>
      </c>
      <c r="C91">
        <f t="shared" si="7"/>
        <v>-0.33999999999999803</v>
      </c>
      <c r="D91">
        <f t="shared" si="8"/>
        <v>0</v>
      </c>
      <c r="E91">
        <f t="shared" si="9"/>
        <v>0</v>
      </c>
      <c r="F91">
        <f t="shared" si="10"/>
        <v>-0.24999999999999822</v>
      </c>
      <c r="G91">
        <f t="shared" si="11"/>
        <v>-8.9799999999999471</v>
      </c>
      <c r="H91">
        <f>G91-MAX($G$4:G91)</f>
        <v>-13.079999999999941</v>
      </c>
      <c r="J91" s="32">
        <v>40311</v>
      </c>
      <c r="K91" s="33">
        <v>40309</v>
      </c>
      <c r="L91" s="31">
        <v>0.01</v>
      </c>
      <c r="M91" s="32">
        <v>40367</v>
      </c>
      <c r="N91" s="33">
        <v>40304</v>
      </c>
      <c r="O91" s="31">
        <v>0</v>
      </c>
      <c r="P91" s="26">
        <v>40276</v>
      </c>
      <c r="Q91" s="26">
        <v>40269</v>
      </c>
      <c r="R91" s="25">
        <v>0</v>
      </c>
      <c r="S91" s="51">
        <v>40276</v>
      </c>
      <c r="T91" s="53">
        <v>40241</v>
      </c>
      <c r="U91" s="21">
        <v>0.15</v>
      </c>
      <c r="V91" s="51">
        <v>40248</v>
      </c>
      <c r="W91" s="53">
        <v>40245</v>
      </c>
      <c r="X91" s="21">
        <v>0.31</v>
      </c>
      <c r="Y91" s="16">
        <v>40248</v>
      </c>
      <c r="Z91" s="16">
        <v>40232</v>
      </c>
      <c r="AA91">
        <v>0</v>
      </c>
      <c r="AB91" s="16">
        <v>40276</v>
      </c>
      <c r="AC91" s="16">
        <v>40262</v>
      </c>
      <c r="AD91">
        <v>-5.0000000000000697E-2</v>
      </c>
      <c r="AE91" s="16">
        <v>40311</v>
      </c>
      <c r="AF91" s="16">
        <v>40275</v>
      </c>
      <c r="AG91">
        <v>0</v>
      </c>
    </row>
    <row r="92" spans="1:33" x14ac:dyDescent="0.3">
      <c r="A92" s="26">
        <v>40317</v>
      </c>
      <c r="B92">
        <f t="shared" si="6"/>
        <v>0.22999999999999901</v>
      </c>
      <c r="C92">
        <f t="shared" si="7"/>
        <v>-0.71999999999999797</v>
      </c>
      <c r="D92">
        <f t="shared" si="8"/>
        <v>0</v>
      </c>
      <c r="E92">
        <f t="shared" si="9"/>
        <v>0</v>
      </c>
      <c r="F92">
        <f t="shared" si="10"/>
        <v>-0.48999999999999899</v>
      </c>
      <c r="G92">
        <f t="shared" si="11"/>
        <v>-9.4699999999999456</v>
      </c>
      <c r="H92">
        <f>G92-MAX($G$4:G92)</f>
        <v>-13.56999999999994</v>
      </c>
      <c r="J92" s="32">
        <v>40311</v>
      </c>
      <c r="K92" s="33">
        <v>40310</v>
      </c>
      <c r="L92" s="31">
        <v>3.9999999999999897E-2</v>
      </c>
      <c r="M92" s="32">
        <v>40367</v>
      </c>
      <c r="N92" s="33">
        <v>40305</v>
      </c>
      <c r="O92" s="31">
        <v>0</v>
      </c>
      <c r="P92" s="26">
        <v>40276</v>
      </c>
      <c r="Q92" s="26">
        <v>40270</v>
      </c>
      <c r="R92" s="25">
        <v>0</v>
      </c>
      <c r="S92" s="51">
        <v>40311</v>
      </c>
      <c r="T92" s="53">
        <v>40241</v>
      </c>
      <c r="U92" s="21">
        <v>0</v>
      </c>
      <c r="V92" s="51">
        <v>40276</v>
      </c>
      <c r="W92" s="53">
        <v>40245</v>
      </c>
      <c r="X92" s="21">
        <v>-0.75</v>
      </c>
      <c r="Y92" s="16">
        <v>40276</v>
      </c>
      <c r="Z92" s="16">
        <v>40232</v>
      </c>
      <c r="AA92">
        <v>0</v>
      </c>
      <c r="AB92" s="16">
        <v>40311</v>
      </c>
      <c r="AC92" s="16">
        <v>40262</v>
      </c>
      <c r="AD92">
        <v>-0.24</v>
      </c>
      <c r="AE92" s="16">
        <v>40311</v>
      </c>
      <c r="AF92" s="16">
        <v>40276</v>
      </c>
      <c r="AG92">
        <v>0</v>
      </c>
    </row>
    <row r="93" spans="1:33" x14ac:dyDescent="0.3">
      <c r="A93" s="26">
        <v>40318</v>
      </c>
      <c r="B93">
        <f t="shared" si="6"/>
        <v>0.52</v>
      </c>
      <c r="C93">
        <f t="shared" si="7"/>
        <v>-0.9</v>
      </c>
      <c r="D93">
        <f t="shared" si="8"/>
        <v>0</v>
      </c>
      <c r="E93">
        <f t="shared" si="9"/>
        <v>0</v>
      </c>
      <c r="F93">
        <f t="shared" si="10"/>
        <v>-0.38</v>
      </c>
      <c r="G93">
        <f t="shared" si="11"/>
        <v>-9.8499999999999464</v>
      </c>
      <c r="H93">
        <f>G93-MAX($G$4:G93)</f>
        <v>-13.949999999999942</v>
      </c>
      <c r="J93" s="32">
        <v>40339</v>
      </c>
      <c r="K93" s="33">
        <v>40310</v>
      </c>
      <c r="L93" s="31">
        <v>0</v>
      </c>
      <c r="M93" s="32">
        <v>40367</v>
      </c>
      <c r="N93" s="33">
        <v>40308</v>
      </c>
      <c r="O93" s="31">
        <v>0</v>
      </c>
      <c r="P93" s="26">
        <v>40276</v>
      </c>
      <c r="Q93" s="26">
        <v>40273</v>
      </c>
      <c r="R93" s="25">
        <v>0</v>
      </c>
      <c r="S93" s="51">
        <v>40248</v>
      </c>
      <c r="T93" s="53">
        <v>40242</v>
      </c>
      <c r="U93" s="21">
        <v>1.76</v>
      </c>
      <c r="V93" s="51">
        <v>40248</v>
      </c>
      <c r="W93" s="53">
        <v>40246</v>
      </c>
      <c r="X93" s="21">
        <v>8.99999999999999E-2</v>
      </c>
      <c r="Y93" s="16">
        <v>40248</v>
      </c>
      <c r="Z93" s="16">
        <v>40233</v>
      </c>
      <c r="AA93">
        <v>0</v>
      </c>
      <c r="AB93" s="16">
        <v>40276</v>
      </c>
      <c r="AC93" s="16">
        <v>40263</v>
      </c>
      <c r="AD93">
        <v>-0.25</v>
      </c>
      <c r="AE93" s="16">
        <v>40311</v>
      </c>
      <c r="AF93" s="16">
        <v>40277</v>
      </c>
      <c r="AG93">
        <v>0</v>
      </c>
    </row>
    <row r="94" spans="1:33" x14ac:dyDescent="0.3">
      <c r="A94" s="26">
        <v>40322</v>
      </c>
      <c r="B94">
        <f t="shared" si="6"/>
        <v>-7.0000000000000104E-2</v>
      </c>
      <c r="C94">
        <f t="shared" si="7"/>
        <v>4.4408920985006202E-16</v>
      </c>
      <c r="D94">
        <f t="shared" si="8"/>
        <v>0</v>
      </c>
      <c r="E94">
        <f t="shared" si="9"/>
        <v>0</v>
      </c>
      <c r="F94">
        <f t="shared" si="10"/>
        <v>-6.999999999999966E-2</v>
      </c>
      <c r="G94">
        <f t="shared" si="11"/>
        <v>-9.9199999999999466</v>
      </c>
      <c r="H94">
        <f>G94-MAX($G$4:G94)</f>
        <v>-14.019999999999943</v>
      </c>
      <c r="J94" s="32">
        <v>40311</v>
      </c>
      <c r="K94" s="33">
        <v>40311</v>
      </c>
      <c r="L94" s="31">
        <v>-0.03</v>
      </c>
      <c r="M94" s="32">
        <v>40367</v>
      </c>
      <c r="N94" s="33">
        <v>40309</v>
      </c>
      <c r="O94" s="31">
        <v>0</v>
      </c>
      <c r="P94" s="26">
        <v>40276</v>
      </c>
      <c r="Q94" s="26">
        <v>40274</v>
      </c>
      <c r="R94" s="25">
        <v>0</v>
      </c>
      <c r="S94" s="51">
        <v>40276</v>
      </c>
      <c r="T94" s="53">
        <v>40242</v>
      </c>
      <c r="U94" s="21">
        <v>0.34999999999999898</v>
      </c>
      <c r="V94" s="51">
        <v>40276</v>
      </c>
      <c r="W94" s="53">
        <v>40246</v>
      </c>
      <c r="X94" s="21">
        <v>-0.04</v>
      </c>
      <c r="Y94" s="16">
        <v>40276</v>
      </c>
      <c r="Z94" s="16">
        <v>40233</v>
      </c>
      <c r="AA94">
        <v>0</v>
      </c>
      <c r="AB94" s="16">
        <v>40311</v>
      </c>
      <c r="AC94" s="16">
        <v>40263</v>
      </c>
      <c r="AD94">
        <v>-0.19999999999999901</v>
      </c>
      <c r="AE94" s="16">
        <v>40339</v>
      </c>
      <c r="AF94" s="16">
        <v>40277</v>
      </c>
      <c r="AG94">
        <v>0</v>
      </c>
    </row>
    <row r="95" spans="1:33" x14ac:dyDescent="0.3">
      <c r="A95" s="26">
        <v>40323</v>
      </c>
      <c r="B95">
        <f t="shared" si="6"/>
        <v>1.07</v>
      </c>
      <c r="C95">
        <f t="shared" si="7"/>
        <v>-0.6</v>
      </c>
      <c r="D95">
        <f t="shared" si="8"/>
        <v>0</v>
      </c>
      <c r="E95">
        <f t="shared" si="9"/>
        <v>0</v>
      </c>
      <c r="F95">
        <f t="shared" si="10"/>
        <v>0.47000000000000008</v>
      </c>
      <c r="G95">
        <f t="shared" si="11"/>
        <v>-9.449999999999946</v>
      </c>
      <c r="H95">
        <f>G95-MAX($G$4:G95)</f>
        <v>-13.54999999999994</v>
      </c>
      <c r="J95" s="32">
        <v>40339</v>
      </c>
      <c r="K95" s="33">
        <v>40311</v>
      </c>
      <c r="L95" s="31">
        <v>-0.18</v>
      </c>
      <c r="M95" s="32">
        <v>40367</v>
      </c>
      <c r="N95" s="33">
        <v>40310</v>
      </c>
      <c r="O95" s="31">
        <v>0</v>
      </c>
      <c r="P95" s="26">
        <v>40276</v>
      </c>
      <c r="Q95" s="26">
        <v>40275</v>
      </c>
      <c r="R95" s="25">
        <v>0</v>
      </c>
      <c r="S95" s="51">
        <v>40311</v>
      </c>
      <c r="T95" s="53">
        <v>40242</v>
      </c>
      <c r="U95" s="21">
        <v>0</v>
      </c>
      <c r="V95" s="51">
        <v>40248</v>
      </c>
      <c r="W95" s="53">
        <v>40247</v>
      </c>
      <c r="X95" s="21">
        <v>-0.219999999999999</v>
      </c>
      <c r="Y95" s="16">
        <v>40248</v>
      </c>
      <c r="Z95" s="16">
        <v>40234</v>
      </c>
      <c r="AA95">
        <v>0</v>
      </c>
      <c r="AB95" s="16">
        <v>40276</v>
      </c>
      <c r="AC95" s="16">
        <v>40266</v>
      </c>
      <c r="AD95">
        <v>0.1</v>
      </c>
      <c r="AE95" s="16">
        <v>40311</v>
      </c>
      <c r="AF95" s="16">
        <v>40280</v>
      </c>
      <c r="AG95">
        <v>0</v>
      </c>
    </row>
    <row r="96" spans="1:33" x14ac:dyDescent="0.3">
      <c r="A96" s="26">
        <v>40324</v>
      </c>
      <c r="B96">
        <f t="shared" si="6"/>
        <v>-9.0000000000000094E-2</v>
      </c>
      <c r="C96">
        <f t="shared" si="7"/>
        <v>0.30000000000000199</v>
      </c>
      <c r="D96">
        <f t="shared" si="8"/>
        <v>0</v>
      </c>
      <c r="E96">
        <f t="shared" si="9"/>
        <v>0</v>
      </c>
      <c r="F96">
        <f t="shared" si="10"/>
        <v>0.21000000000000191</v>
      </c>
      <c r="G96">
        <f t="shared" si="11"/>
        <v>-9.2399999999999434</v>
      </c>
      <c r="H96">
        <f>G96-MAX($G$4:G96)</f>
        <v>-13.339999999999939</v>
      </c>
      <c r="J96" s="32">
        <v>40339</v>
      </c>
      <c r="K96" s="33">
        <v>40312</v>
      </c>
      <c r="L96" s="31">
        <v>-0.189999999999999</v>
      </c>
      <c r="M96" s="32">
        <v>40367</v>
      </c>
      <c r="N96" s="33">
        <v>40311</v>
      </c>
      <c r="O96" s="31">
        <v>0</v>
      </c>
      <c r="P96" s="26">
        <v>40276</v>
      </c>
      <c r="Q96" s="26">
        <v>40276</v>
      </c>
      <c r="R96" s="25">
        <v>0</v>
      </c>
      <c r="S96" s="51">
        <v>40248</v>
      </c>
      <c r="T96" s="53">
        <v>40245</v>
      </c>
      <c r="U96" s="21">
        <v>0.39999999999999902</v>
      </c>
      <c r="V96" s="51">
        <v>40276</v>
      </c>
      <c r="W96" s="53">
        <v>40247</v>
      </c>
      <c r="X96" s="21">
        <v>-0.01</v>
      </c>
      <c r="Y96" s="16">
        <v>40276</v>
      </c>
      <c r="Z96" s="16">
        <v>40234</v>
      </c>
      <c r="AA96">
        <v>0</v>
      </c>
      <c r="AB96" s="16">
        <v>40311</v>
      </c>
      <c r="AC96" s="16">
        <v>40266</v>
      </c>
      <c r="AD96">
        <v>1.9999999999999501E-2</v>
      </c>
      <c r="AE96" s="16">
        <v>40339</v>
      </c>
      <c r="AF96" s="16">
        <v>40280</v>
      </c>
      <c r="AG96">
        <v>0.5</v>
      </c>
    </row>
    <row r="97" spans="1:33" x14ac:dyDescent="0.3">
      <c r="A97" s="26">
        <v>40325</v>
      </c>
      <c r="B97">
        <f t="shared" si="6"/>
        <v>-0.76999999999999902</v>
      </c>
      <c r="C97">
        <f t="shared" si="7"/>
        <v>2</v>
      </c>
      <c r="D97">
        <f t="shared" si="8"/>
        <v>0</v>
      </c>
      <c r="E97">
        <f t="shared" si="9"/>
        <v>0</v>
      </c>
      <c r="F97">
        <f t="shared" si="10"/>
        <v>1.2300000000000009</v>
      </c>
      <c r="G97">
        <f t="shared" si="11"/>
        <v>-8.0099999999999429</v>
      </c>
      <c r="H97">
        <f>G97-MAX($G$4:G97)</f>
        <v>-12.109999999999939</v>
      </c>
      <c r="J97" s="32">
        <v>40339</v>
      </c>
      <c r="K97" s="33">
        <v>40315</v>
      </c>
      <c r="L97" s="31">
        <v>0.23</v>
      </c>
      <c r="M97" s="32">
        <v>40367</v>
      </c>
      <c r="N97" s="33">
        <v>40312</v>
      </c>
      <c r="O97" s="31">
        <v>0</v>
      </c>
      <c r="P97" s="26">
        <v>40311</v>
      </c>
      <c r="Q97" s="26">
        <v>40283</v>
      </c>
      <c r="R97" s="25">
        <v>0</v>
      </c>
      <c r="S97" s="51">
        <v>40276</v>
      </c>
      <c r="T97" s="53">
        <v>40245</v>
      </c>
      <c r="U97" s="21">
        <v>0.95000000000000095</v>
      </c>
      <c r="V97" s="51">
        <v>40248</v>
      </c>
      <c r="W97" s="53">
        <v>40248</v>
      </c>
      <c r="X97" s="21">
        <v>-0.36</v>
      </c>
      <c r="Y97" s="16">
        <v>40248</v>
      </c>
      <c r="Z97" s="16">
        <v>40235</v>
      </c>
      <c r="AA97">
        <v>0</v>
      </c>
      <c r="AB97" s="16">
        <v>40276</v>
      </c>
      <c r="AC97" s="16">
        <v>40267</v>
      </c>
      <c r="AD97">
        <v>-0.2</v>
      </c>
      <c r="AE97" s="16">
        <v>40311</v>
      </c>
      <c r="AF97" s="16">
        <v>40281</v>
      </c>
      <c r="AG97">
        <v>0</v>
      </c>
    </row>
    <row r="98" spans="1:33" x14ac:dyDescent="0.3">
      <c r="A98" s="26">
        <v>40326</v>
      </c>
      <c r="B98">
        <f t="shared" si="6"/>
        <v>-0.33</v>
      </c>
      <c r="C98">
        <f t="shared" si="7"/>
        <v>1.799999999999996</v>
      </c>
      <c r="D98">
        <f t="shared" si="8"/>
        <v>0</v>
      </c>
      <c r="E98">
        <f t="shared" si="9"/>
        <v>0</v>
      </c>
      <c r="F98">
        <f t="shared" si="10"/>
        <v>1.469999999999996</v>
      </c>
      <c r="G98">
        <f t="shared" si="11"/>
        <v>-6.5399999999999467</v>
      </c>
      <c r="H98">
        <f>G98-MAX($G$4:G98)</f>
        <v>-10.639999999999942</v>
      </c>
      <c r="J98" s="32">
        <v>40339</v>
      </c>
      <c r="K98" s="33">
        <v>40316</v>
      </c>
      <c r="L98" s="31">
        <v>8.9999999999999802E-2</v>
      </c>
      <c r="M98" s="32">
        <v>40367</v>
      </c>
      <c r="N98" s="33">
        <v>40315</v>
      </c>
      <c r="O98" s="31">
        <v>0</v>
      </c>
      <c r="P98" s="26">
        <v>40311</v>
      </c>
      <c r="Q98" s="26">
        <v>40284</v>
      </c>
      <c r="R98" s="25">
        <v>0.09</v>
      </c>
      <c r="S98" s="51">
        <v>40311</v>
      </c>
      <c r="T98" s="53">
        <v>40245</v>
      </c>
      <c r="U98" s="21">
        <v>0</v>
      </c>
      <c r="V98" s="51">
        <v>40276</v>
      </c>
      <c r="W98" s="53">
        <v>40248</v>
      </c>
      <c r="X98" s="21">
        <v>0.37999999999999901</v>
      </c>
      <c r="Y98" s="16">
        <v>40276</v>
      </c>
      <c r="Z98" s="16">
        <v>40235</v>
      </c>
      <c r="AA98">
        <v>0</v>
      </c>
      <c r="AB98" s="16">
        <v>40311</v>
      </c>
      <c r="AC98" s="16">
        <v>40267</v>
      </c>
      <c r="AD98">
        <v>0.1</v>
      </c>
      <c r="AE98" s="16">
        <v>40339</v>
      </c>
      <c r="AF98" s="16">
        <v>40281</v>
      </c>
      <c r="AG98">
        <v>0.32999999999999902</v>
      </c>
    </row>
    <row r="99" spans="1:33" x14ac:dyDescent="0.3">
      <c r="A99" s="26">
        <v>40329</v>
      </c>
      <c r="B99">
        <f t="shared" si="6"/>
        <v>-0.6</v>
      </c>
      <c r="C99">
        <f t="shared" si="7"/>
        <v>0.80000000000000404</v>
      </c>
      <c r="D99">
        <f t="shared" si="8"/>
        <v>0</v>
      </c>
      <c r="E99">
        <f t="shared" si="9"/>
        <v>0</v>
      </c>
      <c r="F99">
        <f t="shared" si="10"/>
        <v>0.20000000000000406</v>
      </c>
      <c r="G99">
        <f t="shared" si="11"/>
        <v>-6.339999999999943</v>
      </c>
      <c r="H99">
        <f>G99-MAX($G$4:G99)</f>
        <v>-10.439999999999937</v>
      </c>
      <c r="J99" s="32">
        <v>40339</v>
      </c>
      <c r="K99" s="33">
        <v>40317</v>
      </c>
      <c r="L99" s="31">
        <v>0.22999999999999901</v>
      </c>
      <c r="M99" s="32">
        <v>40367</v>
      </c>
      <c r="N99" s="33">
        <v>40316</v>
      </c>
      <c r="O99" s="31">
        <v>0</v>
      </c>
      <c r="P99" s="26">
        <v>40311</v>
      </c>
      <c r="Q99" s="26">
        <v>40287</v>
      </c>
      <c r="R99" s="25">
        <v>0.24</v>
      </c>
      <c r="S99" s="51">
        <v>40248</v>
      </c>
      <c r="T99" s="53">
        <v>40246</v>
      </c>
      <c r="U99" s="21">
        <v>0.249999999999999</v>
      </c>
      <c r="V99" s="51">
        <v>40311</v>
      </c>
      <c r="W99" s="53">
        <v>40248</v>
      </c>
      <c r="X99" s="21">
        <v>0</v>
      </c>
      <c r="Y99" s="16">
        <v>40248</v>
      </c>
      <c r="Z99" s="16">
        <v>40239</v>
      </c>
      <c r="AA99">
        <v>0</v>
      </c>
      <c r="AB99" s="16">
        <v>40276</v>
      </c>
      <c r="AC99" s="16">
        <v>40268</v>
      </c>
      <c r="AD99">
        <v>4.9999999999999802E-2</v>
      </c>
      <c r="AE99" s="16">
        <v>40311</v>
      </c>
      <c r="AF99" s="16">
        <v>40282</v>
      </c>
      <c r="AG99">
        <v>0</v>
      </c>
    </row>
    <row r="100" spans="1:33" x14ac:dyDescent="0.3">
      <c r="A100" s="26">
        <v>40330</v>
      </c>
      <c r="B100">
        <f t="shared" si="6"/>
        <v>-3.9999999999999897E-2</v>
      </c>
      <c r="C100">
        <f t="shared" si="7"/>
        <v>-0.30000000000000399</v>
      </c>
      <c r="D100">
        <f t="shared" si="8"/>
        <v>0</v>
      </c>
      <c r="E100">
        <f t="shared" si="9"/>
        <v>0</v>
      </c>
      <c r="F100">
        <f t="shared" si="10"/>
        <v>-0.34000000000000385</v>
      </c>
      <c r="G100">
        <f t="shared" si="11"/>
        <v>-6.6799999999999464</v>
      </c>
      <c r="H100">
        <f>G100-MAX($G$4:G100)</f>
        <v>-10.779999999999941</v>
      </c>
      <c r="J100" s="32">
        <v>40339</v>
      </c>
      <c r="K100" s="33">
        <v>40318</v>
      </c>
      <c r="L100" s="31">
        <v>0.52</v>
      </c>
      <c r="M100" s="32">
        <v>40367</v>
      </c>
      <c r="N100" s="33">
        <v>40317</v>
      </c>
      <c r="O100" s="31">
        <v>0</v>
      </c>
      <c r="P100" s="26">
        <v>40311</v>
      </c>
      <c r="Q100" s="26">
        <v>40288</v>
      </c>
      <c r="R100" s="25">
        <v>-0.1</v>
      </c>
      <c r="S100" s="51">
        <v>40276</v>
      </c>
      <c r="T100" s="53">
        <v>40246</v>
      </c>
      <c r="U100" s="21">
        <v>-0.1</v>
      </c>
      <c r="V100" s="51">
        <v>40276</v>
      </c>
      <c r="W100" s="53">
        <v>40249</v>
      </c>
      <c r="X100" s="21">
        <v>0.12</v>
      </c>
      <c r="Y100" s="16">
        <v>40276</v>
      </c>
      <c r="Z100" s="16">
        <v>40239</v>
      </c>
      <c r="AA100">
        <v>0</v>
      </c>
      <c r="AB100" s="16">
        <v>40311</v>
      </c>
      <c r="AC100" s="16">
        <v>40268</v>
      </c>
      <c r="AD100">
        <v>6.9999999999999105E-2</v>
      </c>
      <c r="AE100" s="16">
        <v>40339</v>
      </c>
      <c r="AF100" s="16">
        <v>40282</v>
      </c>
      <c r="AG100">
        <v>-0.98</v>
      </c>
    </row>
    <row r="101" spans="1:33" x14ac:dyDescent="0.3">
      <c r="A101" s="26">
        <v>40332</v>
      </c>
      <c r="B101">
        <f t="shared" si="6"/>
        <v>-1.19</v>
      </c>
      <c r="C101">
        <f t="shared" si="7"/>
        <v>1.700000000000002</v>
      </c>
      <c r="D101">
        <f t="shared" si="8"/>
        <v>0</v>
      </c>
      <c r="E101">
        <f t="shared" si="9"/>
        <v>0</v>
      </c>
      <c r="F101">
        <f t="shared" si="10"/>
        <v>0.51000000000000201</v>
      </c>
      <c r="G101">
        <f t="shared" si="11"/>
        <v>-6.1699999999999449</v>
      </c>
      <c r="H101">
        <f>G101-MAX($G$4:G101)</f>
        <v>-10.269999999999939</v>
      </c>
      <c r="J101" s="32">
        <v>40339</v>
      </c>
      <c r="K101" s="33">
        <v>40322</v>
      </c>
      <c r="L101" s="31">
        <v>-7.0000000000000104E-2</v>
      </c>
      <c r="M101" s="32">
        <v>40367</v>
      </c>
      <c r="N101" s="33">
        <v>40318</v>
      </c>
      <c r="O101" s="31">
        <v>0</v>
      </c>
      <c r="P101" s="26">
        <v>40311</v>
      </c>
      <c r="Q101" s="26">
        <v>40289</v>
      </c>
      <c r="R101" s="25">
        <v>-0.26</v>
      </c>
      <c r="S101" s="51">
        <v>40311</v>
      </c>
      <c r="T101" s="53">
        <v>40246</v>
      </c>
      <c r="U101" s="21">
        <v>0</v>
      </c>
      <c r="V101" s="51">
        <v>40311</v>
      </c>
      <c r="W101" s="53">
        <v>40249</v>
      </c>
      <c r="X101" s="21">
        <v>9.9964081126263801E-2</v>
      </c>
      <c r="Y101" s="16">
        <v>40248</v>
      </c>
      <c r="Z101" s="16">
        <v>40240</v>
      </c>
      <c r="AA101">
        <v>0</v>
      </c>
      <c r="AB101" s="16">
        <v>40276</v>
      </c>
      <c r="AC101" s="16">
        <v>40269</v>
      </c>
      <c r="AD101">
        <v>-0.1</v>
      </c>
      <c r="AE101" s="16">
        <v>40311</v>
      </c>
      <c r="AF101" s="16">
        <v>40283</v>
      </c>
      <c r="AG101">
        <v>0</v>
      </c>
    </row>
    <row r="102" spans="1:33" x14ac:dyDescent="0.3">
      <c r="A102" s="26">
        <v>40333</v>
      </c>
      <c r="B102">
        <f t="shared" si="6"/>
        <v>-0.22999999999999801</v>
      </c>
      <c r="C102">
        <f t="shared" si="7"/>
        <v>0.8</v>
      </c>
      <c r="D102">
        <f t="shared" si="8"/>
        <v>0</v>
      </c>
      <c r="E102">
        <f t="shared" si="9"/>
        <v>0</v>
      </c>
      <c r="F102">
        <f t="shared" si="10"/>
        <v>0.57000000000000206</v>
      </c>
      <c r="G102">
        <f t="shared" si="11"/>
        <v>-5.5999999999999428</v>
      </c>
      <c r="H102">
        <f>G102-MAX($G$4:G102)</f>
        <v>-9.6999999999999389</v>
      </c>
      <c r="J102" s="32">
        <v>40339</v>
      </c>
      <c r="K102" s="33">
        <v>40323</v>
      </c>
      <c r="L102" s="31">
        <v>1.07</v>
      </c>
      <c r="M102" s="32">
        <v>40367</v>
      </c>
      <c r="N102" s="33">
        <v>40322</v>
      </c>
      <c r="O102" s="31">
        <v>0</v>
      </c>
      <c r="P102" s="26">
        <v>40311</v>
      </c>
      <c r="Q102" s="26">
        <v>40290</v>
      </c>
      <c r="R102" s="25">
        <v>-0.03</v>
      </c>
      <c r="S102" s="51">
        <v>40276</v>
      </c>
      <c r="T102" s="53">
        <v>40247</v>
      </c>
      <c r="U102" s="21">
        <v>4.9999999999998899E-2</v>
      </c>
      <c r="V102" s="51">
        <v>40276</v>
      </c>
      <c r="W102" s="53">
        <v>40252</v>
      </c>
      <c r="X102" s="21">
        <v>0.439999999999999</v>
      </c>
      <c r="Y102" s="16">
        <v>40276</v>
      </c>
      <c r="Z102" s="16">
        <v>40240</v>
      </c>
      <c r="AA102">
        <v>0</v>
      </c>
      <c r="AB102" s="16">
        <v>40311</v>
      </c>
      <c r="AC102" s="16">
        <v>40269</v>
      </c>
      <c r="AD102">
        <v>-1.00999999999999</v>
      </c>
      <c r="AE102" s="16">
        <v>40339</v>
      </c>
      <c r="AF102" s="16">
        <v>40283</v>
      </c>
      <c r="AG102">
        <v>-0.34999999999999898</v>
      </c>
    </row>
    <row r="103" spans="1:33" x14ac:dyDescent="0.3">
      <c r="A103" s="26">
        <v>40336</v>
      </c>
      <c r="B103">
        <f t="shared" si="6"/>
        <v>-1.27</v>
      </c>
      <c r="C103">
        <f t="shared" si="7"/>
        <v>-1.6</v>
      </c>
      <c r="D103">
        <f t="shared" si="8"/>
        <v>0</v>
      </c>
      <c r="E103">
        <f t="shared" si="9"/>
        <v>0</v>
      </c>
      <c r="F103">
        <f t="shared" si="10"/>
        <v>-2.87</v>
      </c>
      <c r="G103">
        <f t="shared" si="11"/>
        <v>-8.469999999999942</v>
      </c>
      <c r="H103">
        <f>G103-MAX($G$4:G103)</f>
        <v>-12.569999999999936</v>
      </c>
      <c r="J103" s="32">
        <v>40339</v>
      </c>
      <c r="K103" s="33">
        <v>40324</v>
      </c>
      <c r="L103" s="31">
        <v>-9.0000000000000094E-2</v>
      </c>
      <c r="M103" s="32">
        <v>40367</v>
      </c>
      <c r="N103" s="33">
        <v>40323</v>
      </c>
      <c r="O103" s="31">
        <v>0</v>
      </c>
      <c r="P103" s="26">
        <v>40311</v>
      </c>
      <c r="Q103" s="26">
        <v>40291</v>
      </c>
      <c r="R103" s="25">
        <v>5.00000000000001E-2</v>
      </c>
      <c r="S103" s="51">
        <v>40311</v>
      </c>
      <c r="T103" s="53">
        <v>40247</v>
      </c>
      <c r="U103" s="21">
        <v>0</v>
      </c>
      <c r="V103" s="51">
        <v>40311</v>
      </c>
      <c r="W103" s="53">
        <v>40252</v>
      </c>
      <c r="X103" s="21">
        <v>0.48201804809115401</v>
      </c>
      <c r="Y103" s="16">
        <v>40248</v>
      </c>
      <c r="Z103" s="16">
        <v>40241</v>
      </c>
      <c r="AA103">
        <v>0</v>
      </c>
      <c r="AB103" s="16">
        <v>40276</v>
      </c>
      <c r="AC103" s="16">
        <v>40270</v>
      </c>
      <c r="AD103">
        <v>0</v>
      </c>
      <c r="AE103" s="16">
        <v>40311</v>
      </c>
      <c r="AF103" s="16">
        <v>40284</v>
      </c>
      <c r="AG103">
        <v>0</v>
      </c>
    </row>
    <row r="104" spans="1:33" x14ac:dyDescent="0.3">
      <c r="A104" s="26">
        <v>40337</v>
      </c>
      <c r="B104">
        <f t="shared" si="6"/>
        <v>-0.62</v>
      </c>
      <c r="C104">
        <f t="shared" si="7"/>
        <v>0.10000000000000139</v>
      </c>
      <c r="D104">
        <f t="shared" si="8"/>
        <v>0</v>
      </c>
      <c r="E104">
        <f t="shared" si="9"/>
        <v>0</v>
      </c>
      <c r="F104">
        <f t="shared" si="10"/>
        <v>-0.51999999999999857</v>
      </c>
      <c r="G104">
        <f t="shared" si="11"/>
        <v>-8.9899999999999398</v>
      </c>
      <c r="H104">
        <f>G104-MAX($G$4:G104)</f>
        <v>-13.089999999999936</v>
      </c>
      <c r="J104" s="32">
        <v>40339</v>
      </c>
      <c r="K104" s="33">
        <v>40325</v>
      </c>
      <c r="L104" s="31">
        <v>-0.76999999999999902</v>
      </c>
      <c r="M104" s="32">
        <v>40367</v>
      </c>
      <c r="N104" s="33">
        <v>40324</v>
      </c>
      <c r="O104" s="31">
        <v>0</v>
      </c>
      <c r="P104" s="26">
        <v>40311</v>
      </c>
      <c r="Q104" s="26">
        <v>40294</v>
      </c>
      <c r="R104" s="25">
        <v>-0.16</v>
      </c>
      <c r="S104" s="51">
        <v>40276</v>
      </c>
      <c r="T104" s="53">
        <v>40248</v>
      </c>
      <c r="U104" s="21">
        <v>4.9999999999999802E-2</v>
      </c>
      <c r="V104" s="51">
        <v>40276</v>
      </c>
      <c r="W104" s="53">
        <v>40253</v>
      </c>
      <c r="X104" s="21">
        <v>0.05</v>
      </c>
      <c r="Y104" s="16">
        <v>40276</v>
      </c>
      <c r="Z104" s="16">
        <v>40241</v>
      </c>
      <c r="AA104">
        <v>0</v>
      </c>
      <c r="AB104" s="16">
        <v>40311</v>
      </c>
      <c r="AC104" s="16">
        <v>40270</v>
      </c>
      <c r="AD104">
        <v>-0.59000000000000097</v>
      </c>
      <c r="AE104" s="16">
        <v>40339</v>
      </c>
      <c r="AF104" s="16">
        <v>40284</v>
      </c>
      <c r="AG104">
        <v>0.64999999999999902</v>
      </c>
    </row>
    <row r="105" spans="1:33" x14ac:dyDescent="0.3">
      <c r="A105" s="26">
        <v>40338</v>
      </c>
      <c r="B105">
        <f t="shared" si="6"/>
        <v>-0.37999999999999901</v>
      </c>
      <c r="C105">
        <f t="shared" si="7"/>
        <v>0.59999999999999598</v>
      </c>
      <c r="D105">
        <f t="shared" si="8"/>
        <v>0</v>
      </c>
      <c r="E105">
        <f t="shared" si="9"/>
        <v>0</v>
      </c>
      <c r="F105">
        <f t="shared" si="10"/>
        <v>0.21999999999999698</v>
      </c>
      <c r="G105">
        <f t="shared" si="11"/>
        <v>-8.7699999999999427</v>
      </c>
      <c r="H105">
        <f>G105-MAX($G$4:G105)</f>
        <v>-12.869999999999937</v>
      </c>
      <c r="J105" s="32">
        <v>40339</v>
      </c>
      <c r="K105" s="33">
        <v>40326</v>
      </c>
      <c r="L105" s="31">
        <v>-0.33</v>
      </c>
      <c r="M105" s="32">
        <v>40367</v>
      </c>
      <c r="N105" s="33">
        <v>40325</v>
      </c>
      <c r="O105" s="31">
        <v>0</v>
      </c>
      <c r="P105" s="26">
        <v>40311</v>
      </c>
      <c r="Q105" s="26">
        <v>40295</v>
      </c>
      <c r="R105" s="27">
        <v>2.2204460492503101E-16</v>
      </c>
      <c r="S105" s="51">
        <v>40311</v>
      </c>
      <c r="T105" s="53">
        <v>40248</v>
      </c>
      <c r="U105" s="21">
        <v>0</v>
      </c>
      <c r="V105" s="51">
        <v>40311</v>
      </c>
      <c r="W105" s="53">
        <v>40253</v>
      </c>
      <c r="X105" s="21">
        <v>0.42310768002986299</v>
      </c>
      <c r="Y105" s="16">
        <v>40248</v>
      </c>
      <c r="Z105" s="16">
        <v>40242</v>
      </c>
      <c r="AA105">
        <v>0</v>
      </c>
      <c r="AB105" s="16">
        <v>40276</v>
      </c>
      <c r="AC105" s="16">
        <v>40273</v>
      </c>
      <c r="AD105">
        <v>0</v>
      </c>
      <c r="AE105" s="16">
        <v>40311</v>
      </c>
      <c r="AF105" s="16">
        <v>40287</v>
      </c>
      <c r="AG105">
        <v>0</v>
      </c>
    </row>
    <row r="106" spans="1:33" x14ac:dyDescent="0.3">
      <c r="A106" s="26">
        <v>40339</v>
      </c>
      <c r="B106">
        <f t="shared" si="6"/>
        <v>0.08</v>
      </c>
      <c r="C106">
        <f t="shared" si="7"/>
        <v>0.79999999999999605</v>
      </c>
      <c r="D106">
        <f t="shared" si="8"/>
        <v>0</v>
      </c>
      <c r="E106">
        <f t="shared" si="9"/>
        <v>0</v>
      </c>
      <c r="F106">
        <f t="shared" si="10"/>
        <v>0.87999999999999601</v>
      </c>
      <c r="G106">
        <f t="shared" si="11"/>
        <v>-7.8899999999999464</v>
      </c>
      <c r="H106">
        <f>G106-MAX($G$4:G106)</f>
        <v>-11.989999999999942</v>
      </c>
      <c r="J106" s="32">
        <v>40339</v>
      </c>
      <c r="K106" s="33">
        <v>40329</v>
      </c>
      <c r="L106" s="31">
        <v>-0.6</v>
      </c>
      <c r="M106" s="32">
        <v>40339</v>
      </c>
      <c r="N106" s="33">
        <v>40326</v>
      </c>
      <c r="O106" s="31">
        <v>0</v>
      </c>
      <c r="P106" s="26">
        <v>40311</v>
      </c>
      <c r="Q106" s="26">
        <v>40296</v>
      </c>
      <c r="R106" s="25">
        <v>0.31999999999999901</v>
      </c>
      <c r="S106" s="51">
        <v>40276</v>
      </c>
      <c r="T106" s="53">
        <v>40249</v>
      </c>
      <c r="U106" s="21">
        <v>0.149999999999999</v>
      </c>
      <c r="V106" s="51">
        <v>40276</v>
      </c>
      <c r="W106" s="53">
        <v>40254</v>
      </c>
      <c r="X106" s="21">
        <v>-0.82</v>
      </c>
      <c r="Y106" s="16">
        <v>40276</v>
      </c>
      <c r="Z106" s="16">
        <v>40242</v>
      </c>
      <c r="AA106">
        <v>0</v>
      </c>
      <c r="AB106" s="16">
        <v>40311</v>
      </c>
      <c r="AC106" s="16">
        <v>40273</v>
      </c>
      <c r="AD106">
        <v>-0.119999999999998</v>
      </c>
      <c r="AE106" s="16">
        <v>40339</v>
      </c>
      <c r="AF106" s="16">
        <v>40287</v>
      </c>
      <c r="AG106">
        <v>1.35</v>
      </c>
    </row>
    <row r="107" spans="1:33" x14ac:dyDescent="0.3">
      <c r="A107" s="26">
        <v>40340</v>
      </c>
      <c r="B107">
        <f t="shared" si="6"/>
        <v>-0.31999999999999901</v>
      </c>
      <c r="C107">
        <f t="shared" si="7"/>
        <v>1.4000000000000019</v>
      </c>
      <c r="D107">
        <f t="shared" si="8"/>
        <v>0</v>
      </c>
      <c r="E107">
        <f t="shared" si="9"/>
        <v>0</v>
      </c>
      <c r="F107">
        <f t="shared" si="10"/>
        <v>1.080000000000003</v>
      </c>
      <c r="G107">
        <f t="shared" si="11"/>
        <v>-6.8099999999999437</v>
      </c>
      <c r="H107">
        <f>G107-MAX($G$4:G107)</f>
        <v>-10.90999999999994</v>
      </c>
      <c r="J107" s="32">
        <v>40339</v>
      </c>
      <c r="K107" s="33">
        <v>40330</v>
      </c>
      <c r="L107" s="31">
        <v>-3.9999999999999897E-2</v>
      </c>
      <c r="M107" s="32">
        <v>40367</v>
      </c>
      <c r="N107" s="33">
        <v>40326</v>
      </c>
      <c r="O107" s="31">
        <v>0</v>
      </c>
      <c r="P107" s="26">
        <v>40311</v>
      </c>
      <c r="Q107" s="26">
        <v>40297</v>
      </c>
      <c r="R107" s="25">
        <v>-3.9999999999999897E-2</v>
      </c>
      <c r="S107" s="51">
        <v>40311</v>
      </c>
      <c r="T107" s="53">
        <v>40249</v>
      </c>
      <c r="U107" s="21">
        <v>0</v>
      </c>
      <c r="V107" s="51">
        <v>40311</v>
      </c>
      <c r="W107" s="53">
        <v>40254</v>
      </c>
      <c r="X107" s="21">
        <v>-0.79788117051167395</v>
      </c>
      <c r="Y107" s="16">
        <v>40248</v>
      </c>
      <c r="Z107" s="16">
        <v>40245</v>
      </c>
      <c r="AA107">
        <v>0</v>
      </c>
      <c r="AB107" s="16">
        <v>40276</v>
      </c>
      <c r="AC107" s="16">
        <v>40274</v>
      </c>
      <c r="AD107">
        <v>-4.9999999999998899E-2</v>
      </c>
      <c r="AE107" s="16">
        <v>40311</v>
      </c>
      <c r="AF107" s="16">
        <v>40288</v>
      </c>
      <c r="AG107">
        <v>0</v>
      </c>
    </row>
    <row r="108" spans="1:33" x14ac:dyDescent="0.3">
      <c r="A108" s="26">
        <v>40343</v>
      </c>
      <c r="B108">
        <f t="shared" si="6"/>
        <v>-0.28000000000000003</v>
      </c>
      <c r="C108">
        <f t="shared" si="7"/>
        <v>0</v>
      </c>
      <c r="D108">
        <f t="shared" si="8"/>
        <v>0</v>
      </c>
      <c r="E108">
        <f t="shared" si="9"/>
        <v>0</v>
      </c>
      <c r="F108">
        <f t="shared" si="10"/>
        <v>-0.28000000000000003</v>
      </c>
      <c r="G108">
        <f t="shared" si="11"/>
        <v>-7.0899999999999439</v>
      </c>
      <c r="H108">
        <f>G108-MAX($G$4:G108)</f>
        <v>-11.189999999999939</v>
      </c>
      <c r="J108" s="32">
        <v>40339</v>
      </c>
      <c r="K108" s="33">
        <v>40332</v>
      </c>
      <c r="L108" s="31">
        <v>-1.19</v>
      </c>
      <c r="M108" s="32">
        <v>40339</v>
      </c>
      <c r="N108" s="33">
        <v>40329</v>
      </c>
      <c r="O108" s="31">
        <v>0.149999999999999</v>
      </c>
      <c r="P108" s="26">
        <v>40311</v>
      </c>
      <c r="Q108" s="26">
        <v>40298</v>
      </c>
      <c r="R108" s="25">
        <v>-0.16</v>
      </c>
      <c r="S108" s="51">
        <v>40276</v>
      </c>
      <c r="T108" s="53">
        <v>40252</v>
      </c>
      <c r="U108" s="21">
        <v>-4.9999999999998899E-2</v>
      </c>
      <c r="V108" s="51">
        <v>40276</v>
      </c>
      <c r="W108" s="53">
        <v>40255</v>
      </c>
      <c r="X108" s="21">
        <v>0.25</v>
      </c>
      <c r="Y108" s="16">
        <v>40276</v>
      </c>
      <c r="Z108" s="16">
        <v>40245</v>
      </c>
      <c r="AA108">
        <v>0</v>
      </c>
      <c r="AB108" s="16">
        <v>40311</v>
      </c>
      <c r="AC108" s="16">
        <v>40274</v>
      </c>
      <c r="AD108">
        <v>0.77999999999999903</v>
      </c>
      <c r="AE108" s="16">
        <v>40339</v>
      </c>
      <c r="AF108" s="16">
        <v>40288</v>
      </c>
      <c r="AG108">
        <v>-0.67</v>
      </c>
    </row>
    <row r="109" spans="1:33" x14ac:dyDescent="0.3">
      <c r="A109" s="26">
        <v>40344</v>
      </c>
      <c r="B109">
        <f t="shared" si="6"/>
        <v>0.309999999999999</v>
      </c>
      <c r="C109">
        <f t="shared" si="7"/>
        <v>-0.99999999999999201</v>
      </c>
      <c r="D109">
        <f t="shared" si="8"/>
        <v>0</v>
      </c>
      <c r="E109">
        <f t="shared" si="9"/>
        <v>0</v>
      </c>
      <c r="F109">
        <f t="shared" si="10"/>
        <v>-0.68999999999999306</v>
      </c>
      <c r="G109">
        <f t="shared" si="11"/>
        <v>-7.7799999999999372</v>
      </c>
      <c r="H109">
        <f>G109-MAX($G$4:G109)</f>
        <v>-11.879999999999932</v>
      </c>
      <c r="J109" s="32">
        <v>40339</v>
      </c>
      <c r="K109" s="33">
        <v>40333</v>
      </c>
      <c r="L109" s="31">
        <v>-0.22999999999999801</v>
      </c>
      <c r="M109" s="32">
        <v>40367</v>
      </c>
      <c r="N109" s="33">
        <v>40329</v>
      </c>
      <c r="O109" s="31">
        <v>0</v>
      </c>
      <c r="P109" s="26">
        <v>40367</v>
      </c>
      <c r="Q109" s="26">
        <v>40298</v>
      </c>
      <c r="R109" s="25">
        <v>0</v>
      </c>
      <c r="S109" s="51">
        <v>40311</v>
      </c>
      <c r="T109" s="53">
        <v>40252</v>
      </c>
      <c r="U109" s="21">
        <v>0</v>
      </c>
      <c r="V109" s="51">
        <v>40311</v>
      </c>
      <c r="W109" s="53">
        <v>40255</v>
      </c>
      <c r="X109" s="21">
        <v>0.672928994266911</v>
      </c>
      <c r="Y109" s="16">
        <v>40311</v>
      </c>
      <c r="Z109" s="16">
        <v>40245</v>
      </c>
      <c r="AA109">
        <v>0</v>
      </c>
      <c r="AB109" s="16">
        <v>40276</v>
      </c>
      <c r="AC109" s="16">
        <v>40275</v>
      </c>
      <c r="AD109">
        <v>-0.25</v>
      </c>
      <c r="AE109" s="16">
        <v>40311</v>
      </c>
      <c r="AF109" s="16">
        <v>40289</v>
      </c>
      <c r="AG109">
        <v>0</v>
      </c>
    </row>
    <row r="110" spans="1:33" x14ac:dyDescent="0.3">
      <c r="A110" s="26">
        <v>40345</v>
      </c>
      <c r="B110">
        <f t="shared" si="6"/>
        <v>-0.159999999999999</v>
      </c>
      <c r="C110">
        <f t="shared" si="7"/>
        <v>0.39999999999999802</v>
      </c>
      <c r="D110">
        <f t="shared" si="8"/>
        <v>0</v>
      </c>
      <c r="E110">
        <f t="shared" si="9"/>
        <v>0</v>
      </c>
      <c r="F110">
        <f t="shared" si="10"/>
        <v>0.23999999999999902</v>
      </c>
      <c r="G110">
        <f t="shared" si="11"/>
        <v>-7.5399999999999379</v>
      </c>
      <c r="H110">
        <f>G110-MAX($G$4:G110)</f>
        <v>-11.639999999999933</v>
      </c>
      <c r="J110" s="32">
        <v>40339</v>
      </c>
      <c r="K110" s="33">
        <v>40336</v>
      </c>
      <c r="L110" s="31">
        <v>-1.27</v>
      </c>
      <c r="M110" s="32">
        <v>40339</v>
      </c>
      <c r="N110" s="33">
        <v>40330</v>
      </c>
      <c r="O110" s="31">
        <v>-0.12</v>
      </c>
      <c r="P110" s="26">
        <v>40311</v>
      </c>
      <c r="Q110" s="26">
        <v>40301</v>
      </c>
      <c r="R110" s="25">
        <v>0.28000000000000003</v>
      </c>
      <c r="S110" s="51">
        <v>40276</v>
      </c>
      <c r="T110" s="53">
        <v>40253</v>
      </c>
      <c r="U110" s="21">
        <v>-4.9999999999999802E-2</v>
      </c>
      <c r="V110" s="51">
        <v>40276</v>
      </c>
      <c r="W110" s="53">
        <v>40256</v>
      </c>
      <c r="X110" s="21">
        <v>-0.26</v>
      </c>
      <c r="Y110" s="16">
        <v>40248</v>
      </c>
      <c r="Z110" s="16">
        <v>40246</v>
      </c>
      <c r="AA110">
        <v>0</v>
      </c>
      <c r="AB110" s="16">
        <v>40311</v>
      </c>
      <c r="AC110" s="16">
        <v>40275</v>
      </c>
      <c r="AD110">
        <v>-0.12000000000000099</v>
      </c>
      <c r="AE110" s="16">
        <v>40339</v>
      </c>
      <c r="AF110" s="16">
        <v>40289</v>
      </c>
      <c r="AG110">
        <v>-2.98</v>
      </c>
    </row>
    <row r="111" spans="1:33" x14ac:dyDescent="0.3">
      <c r="A111" s="26">
        <v>40346</v>
      </c>
      <c r="B111">
        <f t="shared" si="6"/>
        <v>-0.16</v>
      </c>
      <c r="C111">
        <f t="shared" si="7"/>
        <v>0.79999999999999005</v>
      </c>
      <c r="D111">
        <f t="shared" si="8"/>
        <v>0</v>
      </c>
      <c r="E111">
        <f t="shared" si="9"/>
        <v>0</v>
      </c>
      <c r="F111">
        <f t="shared" si="10"/>
        <v>0.63999999999999002</v>
      </c>
      <c r="G111">
        <f t="shared" si="11"/>
        <v>-6.899999999999948</v>
      </c>
      <c r="H111">
        <f>G111-MAX($G$4:G111)</f>
        <v>-10.999999999999943</v>
      </c>
      <c r="J111" s="32">
        <v>40339</v>
      </c>
      <c r="K111" s="33">
        <v>40337</v>
      </c>
      <c r="L111" s="31">
        <v>-0.62</v>
      </c>
      <c r="M111" s="32">
        <v>40367</v>
      </c>
      <c r="N111" s="33">
        <v>40330</v>
      </c>
      <c r="O111" s="31">
        <v>0</v>
      </c>
      <c r="P111" s="26">
        <v>40367</v>
      </c>
      <c r="Q111" s="26">
        <v>40301</v>
      </c>
      <c r="R111" s="25">
        <v>0</v>
      </c>
      <c r="S111" s="51">
        <v>40311</v>
      </c>
      <c r="T111" s="53">
        <v>40253</v>
      </c>
      <c r="U111" s="21">
        <v>0</v>
      </c>
      <c r="V111" s="51">
        <v>40311</v>
      </c>
      <c r="W111" s="53">
        <v>40256</v>
      </c>
      <c r="X111" s="21">
        <v>-0.31</v>
      </c>
      <c r="Y111" s="16">
        <v>40276</v>
      </c>
      <c r="Z111" s="16">
        <v>40246</v>
      </c>
      <c r="AA111">
        <v>0</v>
      </c>
      <c r="AB111" s="16">
        <v>40339</v>
      </c>
      <c r="AC111" s="16">
        <v>40275</v>
      </c>
      <c r="AD111">
        <v>0</v>
      </c>
      <c r="AE111" s="16">
        <v>40311</v>
      </c>
      <c r="AF111" s="16">
        <v>40290</v>
      </c>
      <c r="AG111">
        <v>0</v>
      </c>
    </row>
    <row r="112" spans="1:33" x14ac:dyDescent="0.3">
      <c r="A112" s="26">
        <v>40347</v>
      </c>
      <c r="B112">
        <f t="shared" si="6"/>
        <v>-0.27999999999999903</v>
      </c>
      <c r="C112">
        <f t="shared" si="7"/>
        <v>0.80000000000001004</v>
      </c>
      <c r="D112">
        <f t="shared" si="8"/>
        <v>0</v>
      </c>
      <c r="E112">
        <f t="shared" si="9"/>
        <v>0</v>
      </c>
      <c r="F112">
        <f t="shared" si="10"/>
        <v>0.52000000000001101</v>
      </c>
      <c r="G112">
        <f t="shared" si="11"/>
        <v>-6.3799999999999368</v>
      </c>
      <c r="H112">
        <f>G112-MAX($G$4:G112)</f>
        <v>-10.479999999999933</v>
      </c>
      <c r="J112" s="32">
        <v>40339</v>
      </c>
      <c r="K112" s="33">
        <v>40338</v>
      </c>
      <c r="L112" s="31">
        <v>-0.37999999999999901</v>
      </c>
      <c r="M112" s="32">
        <v>40402</v>
      </c>
      <c r="N112" s="33">
        <v>40330</v>
      </c>
      <c r="O112" s="31">
        <v>0</v>
      </c>
      <c r="P112" s="26">
        <v>40311</v>
      </c>
      <c r="Q112" s="26">
        <v>40302</v>
      </c>
      <c r="R112" s="25">
        <v>0.12</v>
      </c>
      <c r="S112" s="51">
        <v>40276</v>
      </c>
      <c r="T112" s="53">
        <v>40254</v>
      </c>
      <c r="U112" s="21">
        <v>0.54999999999999805</v>
      </c>
      <c r="V112" s="51">
        <v>40276</v>
      </c>
      <c r="W112" s="53">
        <v>40259</v>
      </c>
      <c r="X112" s="21">
        <v>0.7</v>
      </c>
      <c r="Y112" s="16">
        <v>40311</v>
      </c>
      <c r="Z112" s="16">
        <v>40246</v>
      </c>
      <c r="AA112">
        <v>-4.9999999999999302E-2</v>
      </c>
      <c r="AB112" s="16">
        <v>40276</v>
      </c>
      <c r="AC112" s="16">
        <v>40276</v>
      </c>
      <c r="AD112">
        <v>9.9999999999999603E-2</v>
      </c>
      <c r="AE112" s="16">
        <v>40339</v>
      </c>
      <c r="AF112" s="16">
        <v>40290</v>
      </c>
      <c r="AG112">
        <v>0.25</v>
      </c>
    </row>
    <row r="113" spans="1:33" x14ac:dyDescent="0.3">
      <c r="A113" s="26">
        <v>40350</v>
      </c>
      <c r="B113">
        <f t="shared" si="6"/>
        <v>-0.50999999999999901</v>
      </c>
      <c r="C113">
        <f t="shared" si="7"/>
        <v>0.79999999999999605</v>
      </c>
      <c r="D113">
        <f t="shared" si="8"/>
        <v>0</v>
      </c>
      <c r="E113">
        <f t="shared" si="9"/>
        <v>0</v>
      </c>
      <c r="F113">
        <f t="shared" si="10"/>
        <v>0.28999999999999704</v>
      </c>
      <c r="G113">
        <f t="shared" si="11"/>
        <v>-6.0899999999999395</v>
      </c>
      <c r="H113">
        <f>G113-MAX($G$4:G113)</f>
        <v>-10.189999999999934</v>
      </c>
      <c r="J113" s="32">
        <v>40367</v>
      </c>
      <c r="K113" s="33">
        <v>40338</v>
      </c>
      <c r="L113" s="31">
        <v>0</v>
      </c>
      <c r="M113" s="32">
        <v>40339</v>
      </c>
      <c r="N113" s="33">
        <v>40332</v>
      </c>
      <c r="O113" s="31">
        <v>2.46999999999999</v>
      </c>
      <c r="P113" s="26">
        <v>40367</v>
      </c>
      <c r="Q113" s="26">
        <v>40302</v>
      </c>
      <c r="R113" s="25">
        <v>0</v>
      </c>
      <c r="S113" s="51">
        <v>40311</v>
      </c>
      <c r="T113" s="53">
        <v>40254</v>
      </c>
      <c r="U113" s="21">
        <v>0</v>
      </c>
      <c r="V113" s="51">
        <v>40311</v>
      </c>
      <c r="W113" s="53">
        <v>40259</v>
      </c>
      <c r="X113" s="21">
        <v>1.01</v>
      </c>
      <c r="Y113" s="16">
        <v>40248</v>
      </c>
      <c r="Z113" s="16">
        <v>40247</v>
      </c>
      <c r="AA113">
        <v>0</v>
      </c>
      <c r="AB113" s="16">
        <v>40311</v>
      </c>
      <c r="AC113" s="16">
        <v>40276</v>
      </c>
      <c r="AD113">
        <v>-0.309999999999999</v>
      </c>
      <c r="AE113" s="16">
        <v>40311</v>
      </c>
      <c r="AF113" s="16">
        <v>40291</v>
      </c>
      <c r="AG113">
        <v>0</v>
      </c>
    </row>
    <row r="114" spans="1:33" x14ac:dyDescent="0.3">
      <c r="A114" s="26">
        <v>40351</v>
      </c>
      <c r="B114">
        <f t="shared" si="6"/>
        <v>-0.48000000000000098</v>
      </c>
      <c r="C114">
        <f t="shared" si="7"/>
        <v>0</v>
      </c>
      <c r="D114">
        <f t="shared" si="8"/>
        <v>0</v>
      </c>
      <c r="E114">
        <f t="shared" si="9"/>
        <v>0</v>
      </c>
      <c r="F114">
        <f t="shared" si="10"/>
        <v>-0.48000000000000098</v>
      </c>
      <c r="G114">
        <f t="shared" si="11"/>
        <v>-6.5699999999999408</v>
      </c>
      <c r="H114">
        <f>G114-MAX($G$4:G114)</f>
        <v>-10.669999999999936</v>
      </c>
      <c r="J114" s="32">
        <v>40339</v>
      </c>
      <c r="K114" s="33">
        <v>40339</v>
      </c>
      <c r="L114" s="31">
        <v>0.08</v>
      </c>
      <c r="M114" s="32">
        <v>40367</v>
      </c>
      <c r="N114" s="33">
        <v>40332</v>
      </c>
      <c r="O114" s="31">
        <v>0</v>
      </c>
      <c r="P114" s="26">
        <v>40311</v>
      </c>
      <c r="Q114" s="26">
        <v>40304</v>
      </c>
      <c r="R114" s="25">
        <v>9.9999999999999895E-2</v>
      </c>
      <c r="S114" s="51">
        <v>40311</v>
      </c>
      <c r="T114" s="53">
        <v>40255</v>
      </c>
      <c r="U114" s="21">
        <v>0</v>
      </c>
      <c r="V114" s="51">
        <v>40276</v>
      </c>
      <c r="W114" s="53">
        <v>40260</v>
      </c>
      <c r="X114" s="21">
        <v>-0.25999999999999901</v>
      </c>
      <c r="Y114" s="16">
        <v>40276</v>
      </c>
      <c r="Z114" s="16">
        <v>40247</v>
      </c>
      <c r="AA114">
        <v>0</v>
      </c>
      <c r="AB114" s="16">
        <v>40339</v>
      </c>
      <c r="AC114" s="16">
        <v>40276</v>
      </c>
      <c r="AD114">
        <v>0.08</v>
      </c>
      <c r="AE114" s="16">
        <v>40339</v>
      </c>
      <c r="AF114" s="16">
        <v>40291</v>
      </c>
      <c r="AG114">
        <v>0.64999999999999902</v>
      </c>
    </row>
    <row r="115" spans="1:33" x14ac:dyDescent="0.3">
      <c r="A115" s="26">
        <v>40352</v>
      </c>
      <c r="B115">
        <f t="shared" si="6"/>
        <v>8.9999999999999594E-2</v>
      </c>
      <c r="C115">
        <f t="shared" si="7"/>
        <v>0</v>
      </c>
      <c r="D115">
        <f t="shared" si="8"/>
        <v>0</v>
      </c>
      <c r="E115">
        <f t="shared" si="9"/>
        <v>0</v>
      </c>
      <c r="F115">
        <f t="shared" si="10"/>
        <v>8.9999999999999594E-2</v>
      </c>
      <c r="G115">
        <f t="shared" si="11"/>
        <v>-6.4799999999999409</v>
      </c>
      <c r="H115">
        <f>G115-MAX($G$4:G115)</f>
        <v>-10.579999999999936</v>
      </c>
      <c r="J115" s="32">
        <v>40367</v>
      </c>
      <c r="K115" s="33">
        <v>40339</v>
      </c>
      <c r="L115" s="31">
        <v>-0.15</v>
      </c>
      <c r="M115" s="32">
        <v>40402</v>
      </c>
      <c r="N115" s="33">
        <v>40332</v>
      </c>
      <c r="O115" s="31">
        <v>0</v>
      </c>
      <c r="P115" s="26">
        <v>40367</v>
      </c>
      <c r="Q115" s="26">
        <v>40304</v>
      </c>
      <c r="R115" s="25">
        <v>0</v>
      </c>
      <c r="S115" s="51">
        <v>40311</v>
      </c>
      <c r="T115" s="53">
        <v>40256</v>
      </c>
      <c r="U115" s="21">
        <v>0</v>
      </c>
      <c r="V115" s="51">
        <v>40311</v>
      </c>
      <c r="W115" s="53">
        <v>40260</v>
      </c>
      <c r="X115" s="21">
        <v>-0.22999999999999901</v>
      </c>
      <c r="Y115" s="16">
        <v>40311</v>
      </c>
      <c r="Z115" s="16">
        <v>40247</v>
      </c>
      <c r="AA115">
        <v>4.9999999999999302E-2</v>
      </c>
      <c r="AB115" s="16">
        <v>40311</v>
      </c>
      <c r="AC115" s="16">
        <v>40277</v>
      </c>
      <c r="AD115">
        <v>9.0000000000000302E-2</v>
      </c>
      <c r="AE115" s="16">
        <v>40311</v>
      </c>
      <c r="AF115" s="16">
        <v>40294</v>
      </c>
      <c r="AG115">
        <v>0</v>
      </c>
    </row>
    <row r="116" spans="1:33" x14ac:dyDescent="0.3">
      <c r="A116" s="26">
        <v>40353</v>
      </c>
      <c r="B116">
        <f t="shared" si="6"/>
        <v>-0.83</v>
      </c>
      <c r="C116">
        <f t="shared" si="7"/>
        <v>0</v>
      </c>
      <c r="D116">
        <f t="shared" si="8"/>
        <v>0</v>
      </c>
      <c r="E116">
        <f t="shared" si="9"/>
        <v>0</v>
      </c>
      <c r="F116">
        <f t="shared" si="10"/>
        <v>-0.83</v>
      </c>
      <c r="G116">
        <f t="shared" si="11"/>
        <v>-7.309999999999941</v>
      </c>
      <c r="H116">
        <f>G116-MAX($G$4:G116)</f>
        <v>-11.409999999999936</v>
      </c>
      <c r="J116" s="32">
        <v>40367</v>
      </c>
      <c r="K116" s="33">
        <v>40340</v>
      </c>
      <c r="L116" s="31">
        <v>-0.31999999999999901</v>
      </c>
      <c r="M116" s="32">
        <v>40339</v>
      </c>
      <c r="N116" s="33">
        <v>40333</v>
      </c>
      <c r="O116" s="31">
        <v>0.6</v>
      </c>
      <c r="P116" s="26">
        <v>40311</v>
      </c>
      <c r="Q116" s="26">
        <v>40305</v>
      </c>
      <c r="R116" s="25">
        <v>0.14000000000000001</v>
      </c>
      <c r="S116" s="51">
        <v>40311</v>
      </c>
      <c r="T116" s="53">
        <v>40259</v>
      </c>
      <c r="U116" s="21">
        <v>0</v>
      </c>
      <c r="V116" s="51">
        <v>40276</v>
      </c>
      <c r="W116" s="53">
        <v>40261</v>
      </c>
      <c r="X116" s="21">
        <v>0.02</v>
      </c>
      <c r="Y116" s="16">
        <v>40248</v>
      </c>
      <c r="Z116" s="16">
        <v>40248</v>
      </c>
      <c r="AA116">
        <v>0</v>
      </c>
      <c r="AB116" s="16">
        <v>40339</v>
      </c>
      <c r="AC116" s="16">
        <v>40277</v>
      </c>
      <c r="AD116">
        <v>0.14000000000000001</v>
      </c>
      <c r="AE116" s="16">
        <v>40339</v>
      </c>
      <c r="AF116" s="16">
        <v>40294</v>
      </c>
      <c r="AG116">
        <v>-1.8499999999999901</v>
      </c>
    </row>
    <row r="117" spans="1:33" x14ac:dyDescent="0.3">
      <c r="A117" s="26">
        <v>40354</v>
      </c>
      <c r="B117">
        <f t="shared" si="6"/>
        <v>0.28000000000000003</v>
      </c>
      <c r="C117">
        <f t="shared" si="7"/>
        <v>0</v>
      </c>
      <c r="D117">
        <f t="shared" si="8"/>
        <v>0</v>
      </c>
      <c r="E117">
        <f t="shared" si="9"/>
        <v>0</v>
      </c>
      <c r="F117">
        <f t="shared" si="10"/>
        <v>0.28000000000000003</v>
      </c>
      <c r="G117">
        <f t="shared" si="11"/>
        <v>-7.0299999999999407</v>
      </c>
      <c r="H117">
        <f>G117-MAX($G$4:G117)</f>
        <v>-11.129999999999935</v>
      </c>
      <c r="J117" s="32">
        <v>40367</v>
      </c>
      <c r="K117" s="33">
        <v>40343</v>
      </c>
      <c r="L117" s="31">
        <v>-0.28000000000000003</v>
      </c>
      <c r="M117" s="32">
        <v>40367</v>
      </c>
      <c r="N117" s="33">
        <v>40333</v>
      </c>
      <c r="O117" s="31">
        <v>0</v>
      </c>
      <c r="P117" s="26">
        <v>40367</v>
      </c>
      <c r="Q117" s="26">
        <v>40305</v>
      </c>
      <c r="R117" s="25">
        <v>0</v>
      </c>
      <c r="S117" s="51">
        <v>40311</v>
      </c>
      <c r="T117" s="53">
        <v>40260</v>
      </c>
      <c r="U117" s="21">
        <v>0</v>
      </c>
      <c r="V117" s="51">
        <v>40311</v>
      </c>
      <c r="W117" s="53">
        <v>40261</v>
      </c>
      <c r="X117" s="21">
        <v>-0.21</v>
      </c>
      <c r="Y117" s="16">
        <v>40276</v>
      </c>
      <c r="Z117" s="16">
        <v>40248</v>
      </c>
      <c r="AA117">
        <v>0</v>
      </c>
      <c r="AB117" s="16">
        <v>40311</v>
      </c>
      <c r="AC117" s="16">
        <v>40280</v>
      </c>
      <c r="AD117">
        <v>0.67</v>
      </c>
      <c r="AE117" s="16">
        <v>40311</v>
      </c>
      <c r="AF117" s="16">
        <v>40295</v>
      </c>
      <c r="AG117">
        <v>0</v>
      </c>
    </row>
    <row r="118" spans="1:33" x14ac:dyDescent="0.3">
      <c r="A118" s="26">
        <v>40357</v>
      </c>
      <c r="B118">
        <f t="shared" si="6"/>
        <v>-0.32</v>
      </c>
      <c r="C118">
        <f t="shared" si="7"/>
        <v>0</v>
      </c>
      <c r="D118">
        <f t="shared" si="8"/>
        <v>0</v>
      </c>
      <c r="E118">
        <f t="shared" si="9"/>
        <v>0</v>
      </c>
      <c r="F118">
        <f t="shared" si="10"/>
        <v>-0.32</v>
      </c>
      <c r="G118">
        <f t="shared" si="11"/>
        <v>-7.349999999999941</v>
      </c>
      <c r="H118">
        <f>G118-MAX($G$4:G118)</f>
        <v>-11.449999999999935</v>
      </c>
      <c r="J118" s="32">
        <v>40367</v>
      </c>
      <c r="K118" s="33">
        <v>40344</v>
      </c>
      <c r="L118" s="31">
        <v>0.309999999999999</v>
      </c>
      <c r="M118" s="32">
        <v>40402</v>
      </c>
      <c r="N118" s="33">
        <v>40333</v>
      </c>
      <c r="O118" s="31">
        <v>0</v>
      </c>
      <c r="P118" s="26">
        <v>40311</v>
      </c>
      <c r="Q118" s="26">
        <v>40308</v>
      </c>
      <c r="R118" s="25">
        <v>-0.3</v>
      </c>
      <c r="S118" s="51">
        <v>40311</v>
      </c>
      <c r="T118" s="53">
        <v>40261</v>
      </c>
      <c r="U118" s="21">
        <v>0</v>
      </c>
      <c r="V118" s="51">
        <v>40276</v>
      </c>
      <c r="W118" s="53">
        <v>40262</v>
      </c>
      <c r="X118" s="21">
        <v>1.9999999999999699E-2</v>
      </c>
      <c r="Y118" s="16">
        <v>40311</v>
      </c>
      <c r="Z118" s="16">
        <v>40248</v>
      </c>
      <c r="AA118">
        <v>0.1</v>
      </c>
      <c r="AB118" s="16">
        <v>40339</v>
      </c>
      <c r="AC118" s="16">
        <v>40280</v>
      </c>
      <c r="AD118" s="1">
        <v>-6.6613381477509304E-16</v>
      </c>
      <c r="AE118" s="16">
        <v>40339</v>
      </c>
      <c r="AF118" s="16">
        <v>40295</v>
      </c>
      <c r="AG118">
        <v>0.35</v>
      </c>
    </row>
    <row r="119" spans="1:33" x14ac:dyDescent="0.3">
      <c r="A119" s="26">
        <v>40358</v>
      </c>
      <c r="B119">
        <f t="shared" si="6"/>
        <v>1.64</v>
      </c>
      <c r="C119">
        <f t="shared" si="7"/>
        <v>0</v>
      </c>
      <c r="D119">
        <f t="shared" si="8"/>
        <v>0</v>
      </c>
      <c r="E119">
        <f t="shared" si="9"/>
        <v>0</v>
      </c>
      <c r="F119">
        <f t="shared" si="10"/>
        <v>1.64</v>
      </c>
      <c r="G119">
        <f t="shared" si="11"/>
        <v>-5.7099999999999413</v>
      </c>
      <c r="H119">
        <f>G119-MAX($G$4:G119)</f>
        <v>-9.8099999999999365</v>
      </c>
      <c r="J119" s="32">
        <v>40367</v>
      </c>
      <c r="K119" s="33">
        <v>40345</v>
      </c>
      <c r="L119" s="31">
        <v>-0.159999999999999</v>
      </c>
      <c r="M119" s="32">
        <v>40339</v>
      </c>
      <c r="N119" s="33">
        <v>40336</v>
      </c>
      <c r="O119" s="31">
        <v>-3</v>
      </c>
      <c r="P119" s="26">
        <v>40367</v>
      </c>
      <c r="Q119" s="26">
        <v>40308</v>
      </c>
      <c r="R119" s="25">
        <v>0</v>
      </c>
      <c r="S119" s="51">
        <v>40311</v>
      </c>
      <c r="T119" s="53">
        <v>40262</v>
      </c>
      <c r="U119" s="21">
        <v>0</v>
      </c>
      <c r="V119" s="51">
        <v>40311</v>
      </c>
      <c r="W119" s="53">
        <v>40262</v>
      </c>
      <c r="X119" s="21">
        <v>0.109999999999999</v>
      </c>
      <c r="Y119" s="16">
        <v>40276</v>
      </c>
      <c r="Z119" s="16">
        <v>40249</v>
      </c>
      <c r="AA119">
        <v>0</v>
      </c>
      <c r="AB119" s="16">
        <v>40311</v>
      </c>
      <c r="AC119" s="16">
        <v>40281</v>
      </c>
      <c r="AD119">
        <v>-0.20999999999999899</v>
      </c>
      <c r="AE119" s="16">
        <v>40311</v>
      </c>
      <c r="AF119" s="16">
        <v>40296</v>
      </c>
      <c r="AG119">
        <v>0</v>
      </c>
    </row>
    <row r="120" spans="1:33" x14ac:dyDescent="0.3">
      <c r="A120" s="26">
        <v>40359</v>
      </c>
      <c r="B120">
        <f t="shared" si="6"/>
        <v>1.94999999999999</v>
      </c>
      <c r="C120">
        <f t="shared" si="7"/>
        <v>0</v>
      </c>
      <c r="D120">
        <f t="shared" si="8"/>
        <v>1.1000000000000001</v>
      </c>
      <c r="E120">
        <f t="shared" si="9"/>
        <v>0</v>
      </c>
      <c r="F120">
        <f t="shared" si="10"/>
        <v>3.0499999999999901</v>
      </c>
      <c r="G120">
        <f t="shared" si="11"/>
        <v>-2.6599999999999513</v>
      </c>
      <c r="H120">
        <f>G120-MAX($G$4:G120)</f>
        <v>-6.7599999999999465</v>
      </c>
      <c r="J120" s="32">
        <v>40367</v>
      </c>
      <c r="K120" s="33">
        <v>40346</v>
      </c>
      <c r="L120" s="31">
        <v>-0.16</v>
      </c>
      <c r="M120" s="32">
        <v>40367</v>
      </c>
      <c r="N120" s="33">
        <v>40336</v>
      </c>
      <c r="O120" s="31">
        <v>0</v>
      </c>
      <c r="P120" s="26">
        <v>40311</v>
      </c>
      <c r="Q120" s="26">
        <v>40309</v>
      </c>
      <c r="R120" s="25">
        <v>-0.39</v>
      </c>
      <c r="S120" s="51">
        <v>40311</v>
      </c>
      <c r="T120" s="53">
        <v>40263</v>
      </c>
      <c r="U120" s="21">
        <v>0</v>
      </c>
      <c r="V120" s="51">
        <v>40276</v>
      </c>
      <c r="W120" s="53">
        <v>40263</v>
      </c>
      <c r="X120" s="21">
        <v>-0.309999999999999</v>
      </c>
      <c r="Y120" s="16">
        <v>40311</v>
      </c>
      <c r="Z120" s="16">
        <v>40249</v>
      </c>
      <c r="AA120">
        <v>-0.19999999999999901</v>
      </c>
      <c r="AB120" s="16">
        <v>40339</v>
      </c>
      <c r="AC120" s="16">
        <v>40281</v>
      </c>
      <c r="AD120">
        <v>0.23999999999999899</v>
      </c>
      <c r="AE120" s="16">
        <v>40339</v>
      </c>
      <c r="AF120" s="16">
        <v>40296</v>
      </c>
      <c r="AG120">
        <v>2.15</v>
      </c>
    </row>
    <row r="121" spans="1:33" x14ac:dyDescent="0.3">
      <c r="A121" s="26">
        <v>40360</v>
      </c>
      <c r="B121">
        <f t="shared" si="6"/>
        <v>1.78999999999999</v>
      </c>
      <c r="C121">
        <f t="shared" si="7"/>
        <v>0</v>
      </c>
      <c r="D121">
        <f t="shared" si="8"/>
        <v>0.77999999999999903</v>
      </c>
      <c r="E121">
        <f t="shared" si="9"/>
        <v>0</v>
      </c>
      <c r="F121">
        <f t="shared" si="10"/>
        <v>2.5699999999999892</v>
      </c>
      <c r="G121">
        <f t="shared" si="11"/>
        <v>-8.999999999996211E-2</v>
      </c>
      <c r="H121">
        <f>G121-MAX($G$4:G121)</f>
        <v>-4.1899999999999569</v>
      </c>
      <c r="J121" s="32">
        <v>40367</v>
      </c>
      <c r="K121" s="33">
        <v>40347</v>
      </c>
      <c r="L121" s="31">
        <v>-0.27999999999999903</v>
      </c>
      <c r="M121" s="32">
        <v>40402</v>
      </c>
      <c r="N121" s="33">
        <v>40336</v>
      </c>
      <c r="O121" s="31">
        <v>0</v>
      </c>
      <c r="P121" s="26">
        <v>40367</v>
      </c>
      <c r="Q121" s="26">
        <v>40309</v>
      </c>
      <c r="R121" s="25">
        <v>0</v>
      </c>
      <c r="S121" s="51">
        <v>40311</v>
      </c>
      <c r="T121" s="53">
        <v>40266</v>
      </c>
      <c r="U121" s="21">
        <v>0</v>
      </c>
      <c r="V121" s="51">
        <v>40311</v>
      </c>
      <c r="W121" s="53">
        <v>40263</v>
      </c>
      <c r="X121" s="21">
        <v>-0.66</v>
      </c>
      <c r="Y121" s="16">
        <v>40276</v>
      </c>
      <c r="Z121" s="16">
        <v>40252</v>
      </c>
      <c r="AA121">
        <v>0</v>
      </c>
      <c r="AB121" s="16">
        <v>40311</v>
      </c>
      <c r="AC121" s="16">
        <v>40282</v>
      </c>
      <c r="AD121">
        <v>-0.44</v>
      </c>
      <c r="AE121" s="16">
        <v>40311</v>
      </c>
      <c r="AF121" s="16">
        <v>40297</v>
      </c>
      <c r="AG121">
        <v>0</v>
      </c>
    </row>
    <row r="122" spans="1:33" x14ac:dyDescent="0.3">
      <c r="A122" s="26">
        <v>40361</v>
      </c>
      <c r="B122">
        <f t="shared" si="6"/>
        <v>0.96</v>
      </c>
      <c r="C122">
        <f t="shared" si="7"/>
        <v>0</v>
      </c>
      <c r="D122">
        <f t="shared" si="8"/>
        <v>0.27</v>
      </c>
      <c r="E122">
        <f t="shared" si="9"/>
        <v>0</v>
      </c>
      <c r="F122">
        <f t="shared" si="10"/>
        <v>1.23</v>
      </c>
      <c r="G122">
        <f t="shared" si="11"/>
        <v>1.1400000000000379</v>
      </c>
      <c r="H122">
        <f>G122-MAX($G$4:G122)</f>
        <v>-2.9599999999999573</v>
      </c>
      <c r="J122" s="32">
        <v>40367</v>
      </c>
      <c r="K122" s="33">
        <v>40350</v>
      </c>
      <c r="L122" s="31">
        <v>-0.50999999999999901</v>
      </c>
      <c r="M122" s="32">
        <v>40339</v>
      </c>
      <c r="N122" s="33">
        <v>40337</v>
      </c>
      <c r="O122" s="31">
        <v>0.72</v>
      </c>
      <c r="P122" s="26">
        <v>40311</v>
      </c>
      <c r="Q122" s="26">
        <v>40310</v>
      </c>
      <c r="R122" s="25">
        <v>-7.9999999999999793E-2</v>
      </c>
      <c r="S122" s="51">
        <v>40311</v>
      </c>
      <c r="T122" s="53">
        <v>40267</v>
      </c>
      <c r="U122" s="21">
        <v>0</v>
      </c>
      <c r="V122" s="51">
        <v>40276</v>
      </c>
      <c r="W122" s="53">
        <v>40266</v>
      </c>
      <c r="X122" s="21">
        <v>0.109999999999999</v>
      </c>
      <c r="Y122" s="16">
        <v>40311</v>
      </c>
      <c r="Z122" s="16">
        <v>40252</v>
      </c>
      <c r="AA122">
        <v>0.149999999999999</v>
      </c>
      <c r="AB122" s="16">
        <v>40339</v>
      </c>
      <c r="AC122" s="16">
        <v>40282</v>
      </c>
      <c r="AD122">
        <v>-0.32999999999999902</v>
      </c>
      <c r="AE122" s="16">
        <v>40339</v>
      </c>
      <c r="AF122" s="16">
        <v>40297</v>
      </c>
      <c r="AG122">
        <v>0.39999999999999902</v>
      </c>
    </row>
    <row r="123" spans="1:33" x14ac:dyDescent="0.3">
      <c r="A123" s="26">
        <v>40364</v>
      </c>
      <c r="B123">
        <f t="shared" si="6"/>
        <v>0.47</v>
      </c>
      <c r="C123">
        <f t="shared" si="7"/>
        <v>0</v>
      </c>
      <c r="D123">
        <f t="shared" si="8"/>
        <v>0</v>
      </c>
      <c r="E123">
        <f t="shared" si="9"/>
        <v>0</v>
      </c>
      <c r="F123">
        <f t="shared" si="10"/>
        <v>0.47</v>
      </c>
      <c r="G123">
        <f t="shared" si="11"/>
        <v>1.6100000000000378</v>
      </c>
      <c r="H123">
        <f>G123-MAX($G$4:G123)</f>
        <v>-2.4899999999999576</v>
      </c>
      <c r="J123" s="32">
        <v>40367</v>
      </c>
      <c r="K123" s="33">
        <v>40351</v>
      </c>
      <c r="L123" s="31">
        <v>-0.48000000000000098</v>
      </c>
      <c r="M123" s="32">
        <v>40367</v>
      </c>
      <c r="N123" s="33">
        <v>40337</v>
      </c>
      <c r="O123" s="31">
        <v>0</v>
      </c>
      <c r="P123" s="26">
        <v>40367</v>
      </c>
      <c r="Q123" s="26">
        <v>40310</v>
      </c>
      <c r="R123" s="25">
        <v>0</v>
      </c>
      <c r="S123" s="51">
        <v>40311</v>
      </c>
      <c r="T123" s="53">
        <v>40268</v>
      </c>
      <c r="U123" s="21">
        <v>0</v>
      </c>
      <c r="V123" s="51">
        <v>40311</v>
      </c>
      <c r="W123" s="53">
        <v>40266</v>
      </c>
      <c r="X123" s="21">
        <v>-0.08</v>
      </c>
      <c r="Y123" s="16">
        <v>40276</v>
      </c>
      <c r="Z123" s="16">
        <v>40253</v>
      </c>
      <c r="AA123">
        <v>0</v>
      </c>
      <c r="AB123" s="16">
        <v>40311</v>
      </c>
      <c r="AC123" s="16">
        <v>40283</v>
      </c>
      <c r="AD123">
        <v>-0.63999999999999901</v>
      </c>
      <c r="AE123" s="16">
        <v>40311</v>
      </c>
      <c r="AF123" s="16">
        <v>40298</v>
      </c>
      <c r="AG123">
        <v>0</v>
      </c>
    </row>
    <row r="124" spans="1:33" x14ac:dyDescent="0.3">
      <c r="A124" s="26">
        <v>40365</v>
      </c>
      <c r="B124">
        <f t="shared" si="6"/>
        <v>-0.48</v>
      </c>
      <c r="C124">
        <f t="shared" si="7"/>
        <v>0</v>
      </c>
      <c r="D124">
        <f t="shared" si="8"/>
        <v>0</v>
      </c>
      <c r="E124">
        <f t="shared" si="9"/>
        <v>0</v>
      </c>
      <c r="F124">
        <f t="shared" si="10"/>
        <v>-0.48</v>
      </c>
      <c r="G124">
        <f t="shared" si="11"/>
        <v>1.1300000000000379</v>
      </c>
      <c r="H124">
        <f>G124-MAX($G$4:G124)</f>
        <v>-2.9699999999999571</v>
      </c>
      <c r="J124" s="32">
        <v>40367</v>
      </c>
      <c r="K124" s="33">
        <v>40352</v>
      </c>
      <c r="L124" s="31">
        <v>8.9999999999999594E-2</v>
      </c>
      <c r="M124" s="32">
        <v>40402</v>
      </c>
      <c r="N124" s="33">
        <v>40337</v>
      </c>
      <c r="O124" s="31">
        <v>0</v>
      </c>
      <c r="P124" s="26">
        <v>40311</v>
      </c>
      <c r="Q124" s="26">
        <v>40311</v>
      </c>
      <c r="R124" s="25">
        <v>-1.3999999999999799</v>
      </c>
      <c r="S124" s="51">
        <v>40311</v>
      </c>
      <c r="T124" s="53">
        <v>40269</v>
      </c>
      <c r="U124" s="21">
        <v>0</v>
      </c>
      <c r="V124" s="51">
        <v>40276</v>
      </c>
      <c r="W124" s="53">
        <v>40267</v>
      </c>
      <c r="X124" s="21">
        <v>-0.02</v>
      </c>
      <c r="Y124" s="16">
        <v>40311</v>
      </c>
      <c r="Z124" s="16">
        <v>40253</v>
      </c>
      <c r="AA124">
        <v>6.0000000000000497E-2</v>
      </c>
      <c r="AB124" s="16">
        <v>40339</v>
      </c>
      <c r="AC124" s="16">
        <v>40283</v>
      </c>
      <c r="AD124">
        <v>-0.24</v>
      </c>
      <c r="AE124" s="16">
        <v>40339</v>
      </c>
      <c r="AF124" s="16">
        <v>40298</v>
      </c>
      <c r="AG124">
        <v>-1.2</v>
      </c>
    </row>
    <row r="125" spans="1:33" x14ac:dyDescent="0.3">
      <c r="A125" s="26">
        <v>40366</v>
      </c>
      <c r="B125">
        <f t="shared" si="6"/>
        <v>1.04</v>
      </c>
      <c r="C125">
        <f t="shared" si="7"/>
        <v>-0.19999999999999921</v>
      </c>
      <c r="D125">
        <f t="shared" si="8"/>
        <v>0</v>
      </c>
      <c r="E125">
        <f t="shared" si="9"/>
        <v>0</v>
      </c>
      <c r="F125">
        <f t="shared" si="10"/>
        <v>0.84000000000000086</v>
      </c>
      <c r="G125">
        <f t="shared" si="11"/>
        <v>1.9700000000000388</v>
      </c>
      <c r="H125">
        <f>G125-MAX($G$4:G125)</f>
        <v>-2.1299999999999564</v>
      </c>
      <c r="J125" s="32">
        <v>40367</v>
      </c>
      <c r="K125" s="33">
        <v>40353</v>
      </c>
      <c r="L125" s="31">
        <v>-0.83</v>
      </c>
      <c r="M125" s="32">
        <v>40339</v>
      </c>
      <c r="N125" s="33">
        <v>40338</v>
      </c>
      <c r="O125" s="31">
        <v>-0.87999999999999901</v>
      </c>
      <c r="P125" s="26">
        <v>40367</v>
      </c>
      <c r="Q125" s="26">
        <v>40311</v>
      </c>
      <c r="R125" s="25">
        <v>0</v>
      </c>
      <c r="S125" s="51">
        <v>40311</v>
      </c>
      <c r="T125" s="53">
        <v>40270</v>
      </c>
      <c r="U125" s="21">
        <v>0</v>
      </c>
      <c r="V125" s="51">
        <v>40311</v>
      </c>
      <c r="W125" s="53">
        <v>40267</v>
      </c>
      <c r="X125" s="21">
        <v>0.27000000000000202</v>
      </c>
      <c r="Y125" s="16">
        <v>40276</v>
      </c>
      <c r="Z125" s="16">
        <v>40254</v>
      </c>
      <c r="AA125">
        <v>0</v>
      </c>
      <c r="AB125" s="16">
        <v>40311</v>
      </c>
      <c r="AC125" s="16">
        <v>40284</v>
      </c>
      <c r="AD125">
        <v>0.65999999999999903</v>
      </c>
      <c r="AE125" s="16">
        <v>40311</v>
      </c>
      <c r="AF125" s="16">
        <v>40301</v>
      </c>
      <c r="AG125">
        <v>0</v>
      </c>
    </row>
    <row r="126" spans="1:33" x14ac:dyDescent="0.3">
      <c r="A126" s="26">
        <v>40367</v>
      </c>
      <c r="B126">
        <f t="shared" si="6"/>
        <v>-0.56000000000000105</v>
      </c>
      <c r="C126">
        <f t="shared" si="7"/>
        <v>0.5</v>
      </c>
      <c r="D126">
        <f t="shared" si="8"/>
        <v>0</v>
      </c>
      <c r="E126">
        <f t="shared" si="9"/>
        <v>0</v>
      </c>
      <c r="F126">
        <f t="shared" si="10"/>
        <v>-6.0000000000001052E-2</v>
      </c>
      <c r="G126">
        <f t="shared" si="11"/>
        <v>1.9100000000000379</v>
      </c>
      <c r="H126">
        <f>G126-MAX($G$4:G126)</f>
        <v>-2.1899999999999573</v>
      </c>
      <c r="J126" s="32">
        <v>40367</v>
      </c>
      <c r="K126" s="33">
        <v>40354</v>
      </c>
      <c r="L126" s="31">
        <v>0.28000000000000003</v>
      </c>
      <c r="M126" s="32">
        <v>40367</v>
      </c>
      <c r="N126" s="33">
        <v>40338</v>
      </c>
      <c r="O126" s="31">
        <v>0</v>
      </c>
      <c r="P126" s="26">
        <v>40367</v>
      </c>
      <c r="Q126" s="26">
        <v>40312</v>
      </c>
      <c r="R126" s="25">
        <v>0</v>
      </c>
      <c r="S126" s="51">
        <v>40311</v>
      </c>
      <c r="T126" s="53">
        <v>40273</v>
      </c>
      <c r="U126" s="21">
        <v>0</v>
      </c>
      <c r="V126" s="51">
        <v>40276</v>
      </c>
      <c r="W126" s="53">
        <v>40268</v>
      </c>
      <c r="X126" s="21">
        <v>0.37</v>
      </c>
      <c r="Y126" s="16">
        <v>40311</v>
      </c>
      <c r="Z126" s="16">
        <v>40254</v>
      </c>
      <c r="AA126">
        <v>-0.41</v>
      </c>
      <c r="AB126" s="16">
        <v>40339</v>
      </c>
      <c r="AC126" s="16">
        <v>40284</v>
      </c>
      <c r="AD126">
        <v>0.32999999999999902</v>
      </c>
      <c r="AE126" s="16">
        <v>40339</v>
      </c>
      <c r="AF126" s="16">
        <v>40301</v>
      </c>
      <c r="AG126">
        <v>2.78</v>
      </c>
    </row>
    <row r="127" spans="1:33" x14ac:dyDescent="0.3">
      <c r="A127" s="26">
        <v>40368</v>
      </c>
      <c r="B127">
        <f t="shared" si="6"/>
        <v>0</v>
      </c>
      <c r="C127">
        <f t="shared" si="7"/>
        <v>1.199999999999998</v>
      </c>
      <c r="D127">
        <f t="shared" si="8"/>
        <v>0</v>
      </c>
      <c r="E127">
        <f t="shared" si="9"/>
        <v>-0.4</v>
      </c>
      <c r="F127">
        <f t="shared" si="10"/>
        <v>0.79999999999999793</v>
      </c>
      <c r="G127">
        <f t="shared" si="11"/>
        <v>2.7100000000000359</v>
      </c>
      <c r="H127">
        <f>G127-MAX($G$4:G127)</f>
        <v>-1.3899999999999593</v>
      </c>
      <c r="J127" s="32">
        <v>40367</v>
      </c>
      <c r="K127" s="33">
        <v>40357</v>
      </c>
      <c r="L127" s="31">
        <v>-0.32</v>
      </c>
      <c r="M127" s="32">
        <v>40402</v>
      </c>
      <c r="N127" s="33">
        <v>40338</v>
      </c>
      <c r="O127" s="31">
        <v>0</v>
      </c>
      <c r="P127" s="26">
        <v>40367</v>
      </c>
      <c r="Q127" s="26">
        <v>40315</v>
      </c>
      <c r="R127" s="25">
        <v>0</v>
      </c>
      <c r="S127" s="51">
        <v>40311</v>
      </c>
      <c r="T127" s="53">
        <v>40274</v>
      </c>
      <c r="U127" s="21">
        <v>0</v>
      </c>
      <c r="V127" s="51">
        <v>40311</v>
      </c>
      <c r="W127" s="53">
        <v>40268</v>
      </c>
      <c r="X127" s="21">
        <v>0.749999999999998</v>
      </c>
      <c r="Y127" s="16">
        <v>40276</v>
      </c>
      <c r="Z127" s="16">
        <v>40255</v>
      </c>
      <c r="AA127">
        <v>0</v>
      </c>
      <c r="AB127" s="16">
        <v>40311</v>
      </c>
      <c r="AC127" s="16">
        <v>40287</v>
      </c>
      <c r="AD127">
        <v>1.26</v>
      </c>
      <c r="AE127" s="16">
        <v>40367</v>
      </c>
      <c r="AF127" s="16">
        <v>40301</v>
      </c>
      <c r="AG127">
        <v>0</v>
      </c>
    </row>
    <row r="128" spans="1:33" x14ac:dyDescent="0.3">
      <c r="A128" s="26">
        <v>40371</v>
      </c>
      <c r="B128">
        <f t="shared" si="6"/>
        <v>0</v>
      </c>
      <c r="C128">
        <f t="shared" si="7"/>
        <v>-0.39999999999999802</v>
      </c>
      <c r="D128">
        <f t="shared" si="8"/>
        <v>0</v>
      </c>
      <c r="E128">
        <f t="shared" si="9"/>
        <v>-0.149999999999999</v>
      </c>
      <c r="F128">
        <f t="shared" si="10"/>
        <v>-0.54999999999999705</v>
      </c>
      <c r="G128">
        <f t="shared" si="11"/>
        <v>2.1600000000000388</v>
      </c>
      <c r="H128">
        <f>G128-MAX($G$4:G128)</f>
        <v>-1.9399999999999564</v>
      </c>
      <c r="J128" s="32">
        <v>40367</v>
      </c>
      <c r="K128" s="33">
        <v>40358</v>
      </c>
      <c r="L128" s="31">
        <v>1.64</v>
      </c>
      <c r="M128" s="32">
        <v>40339</v>
      </c>
      <c r="N128" s="33">
        <v>40339</v>
      </c>
      <c r="O128" s="31">
        <v>-0.81000000000001005</v>
      </c>
      <c r="P128" s="26">
        <v>40367</v>
      </c>
      <c r="Q128" s="26">
        <v>40316</v>
      </c>
      <c r="R128" s="25">
        <v>0</v>
      </c>
      <c r="S128" s="51">
        <v>40311</v>
      </c>
      <c r="T128" s="53">
        <v>40275</v>
      </c>
      <c r="U128" s="21">
        <v>0</v>
      </c>
      <c r="V128" s="51">
        <v>40276</v>
      </c>
      <c r="W128" s="53">
        <v>40269</v>
      </c>
      <c r="X128" s="21">
        <v>-1.24</v>
      </c>
      <c r="Y128" s="16">
        <v>40311</v>
      </c>
      <c r="Z128" s="16">
        <v>40255</v>
      </c>
      <c r="AA128">
        <v>0.25</v>
      </c>
      <c r="AB128" s="16">
        <v>40339</v>
      </c>
      <c r="AC128" s="16">
        <v>40287</v>
      </c>
      <c r="AD128">
        <v>0.72</v>
      </c>
      <c r="AE128" s="16">
        <v>40311</v>
      </c>
      <c r="AF128" s="16">
        <v>40302</v>
      </c>
      <c r="AG128">
        <v>0</v>
      </c>
    </row>
    <row r="129" spans="1:33" x14ac:dyDescent="0.3">
      <c r="A129" s="26">
        <v>40372</v>
      </c>
      <c r="B129">
        <f t="shared" si="6"/>
        <v>0</v>
      </c>
      <c r="C129">
        <f t="shared" si="7"/>
        <v>-1.7763568394002501E-15</v>
      </c>
      <c r="D129">
        <f t="shared" si="8"/>
        <v>0</v>
      </c>
      <c r="E129">
        <f t="shared" si="9"/>
        <v>-5.0000000000000697E-2</v>
      </c>
      <c r="F129">
        <f t="shared" si="10"/>
        <v>-5.0000000000002473E-2</v>
      </c>
      <c r="G129">
        <f t="shared" si="11"/>
        <v>2.1100000000000363</v>
      </c>
      <c r="H129">
        <f>G129-MAX($G$4:G129)</f>
        <v>-1.9899999999999589</v>
      </c>
      <c r="J129" s="32">
        <v>40367</v>
      </c>
      <c r="K129" s="33">
        <v>40359</v>
      </c>
      <c r="L129" s="31">
        <v>1.94999999999999</v>
      </c>
      <c r="M129" s="32">
        <v>40367</v>
      </c>
      <c r="N129" s="33">
        <v>40339</v>
      </c>
      <c r="O129" s="31">
        <v>0</v>
      </c>
      <c r="P129" s="26">
        <v>40367</v>
      </c>
      <c r="Q129" s="26">
        <v>40317</v>
      </c>
      <c r="R129" s="25">
        <v>0</v>
      </c>
      <c r="S129" s="51">
        <v>40311</v>
      </c>
      <c r="T129" s="53">
        <v>40276</v>
      </c>
      <c r="U129" s="21">
        <v>0</v>
      </c>
      <c r="V129" s="51">
        <v>40311</v>
      </c>
      <c r="W129" s="53">
        <v>40269</v>
      </c>
      <c r="X129" s="21">
        <v>-2.88</v>
      </c>
      <c r="Y129" s="16">
        <v>40276</v>
      </c>
      <c r="Z129" s="16">
        <v>40256</v>
      </c>
      <c r="AA129">
        <v>0</v>
      </c>
      <c r="AB129" s="16">
        <v>40311</v>
      </c>
      <c r="AC129" s="16">
        <v>40288</v>
      </c>
      <c r="AD129">
        <v>-0.369999999999999</v>
      </c>
      <c r="AE129" s="16">
        <v>40339</v>
      </c>
      <c r="AF129" s="16">
        <v>40302</v>
      </c>
      <c r="AG129">
        <v>0.48999999999999899</v>
      </c>
    </row>
    <row r="130" spans="1:33" x14ac:dyDescent="0.3">
      <c r="A130" s="26">
        <v>40373</v>
      </c>
      <c r="B130">
        <f t="shared" si="6"/>
        <v>0</v>
      </c>
      <c r="C130">
        <f t="shared" si="7"/>
        <v>0.7</v>
      </c>
      <c r="D130">
        <f t="shared" si="8"/>
        <v>0</v>
      </c>
      <c r="E130">
        <f t="shared" si="9"/>
        <v>-9.9999999999999603E-2</v>
      </c>
      <c r="F130">
        <f t="shared" si="10"/>
        <v>0.60000000000000031</v>
      </c>
      <c r="G130">
        <f t="shared" si="11"/>
        <v>2.7100000000000364</v>
      </c>
      <c r="H130">
        <f>G130-MAX($G$4:G130)</f>
        <v>-1.3899999999999588</v>
      </c>
      <c r="J130" s="32">
        <v>40367</v>
      </c>
      <c r="K130" s="33">
        <v>40360</v>
      </c>
      <c r="L130" s="31">
        <v>1.78999999999999</v>
      </c>
      <c r="M130" s="32">
        <v>40402</v>
      </c>
      <c r="N130" s="33">
        <v>40339</v>
      </c>
      <c r="O130" s="31">
        <v>0</v>
      </c>
      <c r="P130" s="26">
        <v>40339</v>
      </c>
      <c r="Q130" s="26">
        <v>40318</v>
      </c>
      <c r="R130" s="25">
        <v>0</v>
      </c>
      <c r="S130" s="51">
        <v>40311</v>
      </c>
      <c r="T130" s="53">
        <v>40277</v>
      </c>
      <c r="U130" s="21">
        <v>0</v>
      </c>
      <c r="V130" s="51">
        <v>40276</v>
      </c>
      <c r="W130" s="53">
        <v>40270</v>
      </c>
      <c r="X130" s="21">
        <v>-0.32999999999999902</v>
      </c>
      <c r="Y130" s="16">
        <v>40311</v>
      </c>
      <c r="Z130" s="16">
        <v>40256</v>
      </c>
      <c r="AA130">
        <v>-0.25</v>
      </c>
      <c r="AB130" s="16">
        <v>40339</v>
      </c>
      <c r="AC130" s="16">
        <v>40288</v>
      </c>
      <c r="AD130">
        <v>-0.13999999999999899</v>
      </c>
      <c r="AE130" s="16">
        <v>40367</v>
      </c>
      <c r="AF130" s="16">
        <v>40302</v>
      </c>
      <c r="AG130">
        <v>0.2</v>
      </c>
    </row>
    <row r="131" spans="1:33" x14ac:dyDescent="0.3">
      <c r="A131" s="26">
        <v>40374</v>
      </c>
      <c r="B131">
        <f t="shared" si="6"/>
        <v>-0.20999999999999899</v>
      </c>
      <c r="C131">
        <f t="shared" si="7"/>
        <v>-0.19999999999999921</v>
      </c>
      <c r="D131">
        <f t="shared" si="8"/>
        <v>0</v>
      </c>
      <c r="E131">
        <f t="shared" si="9"/>
        <v>-0.149999999999999</v>
      </c>
      <c r="F131">
        <f t="shared" si="10"/>
        <v>-0.55999999999999717</v>
      </c>
      <c r="G131">
        <f t="shared" si="11"/>
        <v>2.1500000000000394</v>
      </c>
      <c r="H131">
        <f>G131-MAX($G$4:G131)</f>
        <v>-1.9499999999999558</v>
      </c>
      <c r="J131" s="32">
        <v>40367</v>
      </c>
      <c r="K131" s="33">
        <v>40361</v>
      </c>
      <c r="L131" s="31">
        <v>0.96</v>
      </c>
      <c r="M131" s="32">
        <v>40367</v>
      </c>
      <c r="N131" s="33">
        <v>40340</v>
      </c>
      <c r="O131" s="31">
        <v>0</v>
      </c>
      <c r="P131" s="26">
        <v>40367</v>
      </c>
      <c r="Q131" s="26">
        <v>40318</v>
      </c>
      <c r="R131" s="25">
        <v>0</v>
      </c>
      <c r="S131" s="51">
        <v>40311</v>
      </c>
      <c r="T131" s="53">
        <v>40280</v>
      </c>
      <c r="U131" s="21">
        <v>0</v>
      </c>
      <c r="V131" s="51">
        <v>40311</v>
      </c>
      <c r="W131" s="53">
        <v>40270</v>
      </c>
      <c r="X131" s="21">
        <v>-0.81</v>
      </c>
      <c r="Y131" s="16">
        <v>40276</v>
      </c>
      <c r="Z131" s="16">
        <v>40259</v>
      </c>
      <c r="AA131">
        <v>0</v>
      </c>
      <c r="AB131" s="16">
        <v>40311</v>
      </c>
      <c r="AC131" s="16">
        <v>40289</v>
      </c>
      <c r="AD131">
        <v>-1.1599999999999999</v>
      </c>
      <c r="AE131" s="16">
        <v>40311</v>
      </c>
      <c r="AF131" s="16">
        <v>40304</v>
      </c>
      <c r="AG131">
        <v>0</v>
      </c>
    </row>
    <row r="132" spans="1:33" x14ac:dyDescent="0.3">
      <c r="A132" s="26">
        <v>40375</v>
      </c>
      <c r="B132">
        <f t="shared" ref="B132:B195" si="12">IFERROR(VLOOKUP($A132,$K:$L,2,0), 0)</f>
        <v>2.2204460492503101E-16</v>
      </c>
      <c r="C132">
        <f t="shared" ref="C132:C195" si="13">IFERROR(2*VLOOKUP($A132,$T:$U,2,0), 0)</f>
        <v>-0.6</v>
      </c>
      <c r="D132">
        <f t="shared" ref="D132:D195" si="14">IFERROR(VLOOKUP($A132,$AF:$AG,2,0), 0)</f>
        <v>0</v>
      </c>
      <c r="E132">
        <f t="shared" ref="E132:E195" si="15">IFERROR(VLOOKUP($A132,$AC:$AD,2,0), 0)</f>
        <v>0.149999999999999</v>
      </c>
      <c r="F132">
        <f t="shared" ref="F132:F195" si="16">B132+C132+D132+E132</f>
        <v>-0.45000000000000073</v>
      </c>
      <c r="G132">
        <f t="shared" si="11"/>
        <v>1.7000000000000388</v>
      </c>
      <c r="H132">
        <f>G132-MAX($G$4:G132)</f>
        <v>-2.3999999999999564</v>
      </c>
      <c r="J132" s="32">
        <v>40367</v>
      </c>
      <c r="K132" s="33">
        <v>40364</v>
      </c>
      <c r="L132" s="31">
        <v>0.47</v>
      </c>
      <c r="M132" s="32">
        <v>40402</v>
      </c>
      <c r="N132" s="33">
        <v>40340</v>
      </c>
      <c r="O132" s="31">
        <v>0</v>
      </c>
      <c r="P132" s="26">
        <v>40339</v>
      </c>
      <c r="Q132" s="26">
        <v>40322</v>
      </c>
      <c r="R132" s="25">
        <v>-5.0000000000000197E-2</v>
      </c>
      <c r="S132" s="51">
        <v>40311</v>
      </c>
      <c r="T132" s="53">
        <v>40281</v>
      </c>
      <c r="U132" s="21">
        <v>0</v>
      </c>
      <c r="V132" s="51">
        <v>40276</v>
      </c>
      <c r="W132" s="53">
        <v>40273</v>
      </c>
      <c r="X132" s="21">
        <v>-0.97</v>
      </c>
      <c r="Y132" s="16">
        <v>40311</v>
      </c>
      <c r="Z132" s="16">
        <v>40259</v>
      </c>
      <c r="AA132">
        <v>0.17999999999999899</v>
      </c>
      <c r="AB132" s="16">
        <v>40339</v>
      </c>
      <c r="AC132" s="16">
        <v>40289</v>
      </c>
      <c r="AD132">
        <v>-1.1100000000000001</v>
      </c>
      <c r="AE132" s="16">
        <v>40339</v>
      </c>
      <c r="AF132" s="16">
        <v>40304</v>
      </c>
      <c r="AG132">
        <v>2.4500000000000002</v>
      </c>
    </row>
    <row r="133" spans="1:33" x14ac:dyDescent="0.3">
      <c r="A133" s="26">
        <v>40378</v>
      </c>
      <c r="B133">
        <f t="shared" si="12"/>
        <v>-0.01</v>
      </c>
      <c r="C133">
        <f t="shared" si="13"/>
        <v>0</v>
      </c>
      <c r="D133">
        <f t="shared" si="14"/>
        <v>0</v>
      </c>
      <c r="E133">
        <f t="shared" si="15"/>
        <v>0.25</v>
      </c>
      <c r="F133">
        <f t="shared" si="16"/>
        <v>0.24</v>
      </c>
      <c r="G133">
        <f t="shared" ref="G133:G196" si="17">F133+G132</f>
        <v>1.9400000000000388</v>
      </c>
      <c r="H133">
        <f>G133-MAX($G$4:G133)</f>
        <v>-2.1599999999999566</v>
      </c>
      <c r="J133" s="32">
        <v>40367</v>
      </c>
      <c r="K133" s="33">
        <v>40365</v>
      </c>
      <c r="L133" s="31">
        <v>-0.48</v>
      </c>
      <c r="M133" s="32">
        <v>40367</v>
      </c>
      <c r="N133" s="33">
        <v>40343</v>
      </c>
      <c r="O133" s="31">
        <v>0</v>
      </c>
      <c r="P133" s="26">
        <v>40367</v>
      </c>
      <c r="Q133" s="26">
        <v>40322</v>
      </c>
      <c r="R133" s="25">
        <v>0</v>
      </c>
      <c r="S133" s="51">
        <v>40311</v>
      </c>
      <c r="T133" s="53">
        <v>40282</v>
      </c>
      <c r="U133" s="21">
        <v>0</v>
      </c>
      <c r="V133" s="51">
        <v>40311</v>
      </c>
      <c r="W133" s="53">
        <v>40273</v>
      </c>
      <c r="X133" s="21">
        <v>-2.3799999999999901</v>
      </c>
      <c r="Y133" s="16">
        <v>40276</v>
      </c>
      <c r="Z133" s="16">
        <v>40260</v>
      </c>
      <c r="AA133">
        <v>0</v>
      </c>
      <c r="AB133" s="16">
        <v>40311</v>
      </c>
      <c r="AC133" s="16">
        <v>40290</v>
      </c>
      <c r="AD133">
        <v>-8.0000000000001403E-2</v>
      </c>
      <c r="AE133" s="16">
        <v>40367</v>
      </c>
      <c r="AF133" s="16">
        <v>40304</v>
      </c>
      <c r="AG133">
        <v>1.5</v>
      </c>
    </row>
    <row r="134" spans="1:33" x14ac:dyDescent="0.3">
      <c r="A134" s="26">
        <v>40379</v>
      </c>
      <c r="B134">
        <f t="shared" si="12"/>
        <v>-0.04</v>
      </c>
      <c r="C134">
        <f t="shared" si="13"/>
        <v>-1.7763568394002501E-15</v>
      </c>
      <c r="D134">
        <f t="shared" si="14"/>
        <v>0</v>
      </c>
      <c r="E134">
        <f t="shared" si="15"/>
        <v>-0.15</v>
      </c>
      <c r="F134">
        <f t="shared" si="16"/>
        <v>-0.19000000000000178</v>
      </c>
      <c r="G134">
        <f t="shared" si="17"/>
        <v>1.7500000000000371</v>
      </c>
      <c r="H134">
        <f>G134-MAX($G$4:G134)</f>
        <v>-2.3499999999999579</v>
      </c>
      <c r="J134" s="32">
        <v>40367</v>
      </c>
      <c r="K134" s="33">
        <v>40366</v>
      </c>
      <c r="L134" s="31">
        <v>1.04</v>
      </c>
      <c r="M134" s="32">
        <v>40402</v>
      </c>
      <c r="N134" s="33">
        <v>40343</v>
      </c>
      <c r="O134" s="31">
        <v>0</v>
      </c>
      <c r="P134" s="26">
        <v>40339</v>
      </c>
      <c r="Q134" s="26">
        <v>40323</v>
      </c>
      <c r="R134" s="25">
        <v>0.44999999999999901</v>
      </c>
      <c r="S134" s="51">
        <v>40311</v>
      </c>
      <c r="T134" s="53">
        <v>40283</v>
      </c>
      <c r="U134" s="21">
        <v>0</v>
      </c>
      <c r="V134" s="51">
        <v>40276</v>
      </c>
      <c r="W134" s="53">
        <v>40274</v>
      </c>
      <c r="X134" s="21">
        <v>0.35</v>
      </c>
      <c r="Y134" s="16">
        <v>40311</v>
      </c>
      <c r="Z134" s="16">
        <v>40260</v>
      </c>
      <c r="AA134">
        <v>-7.9999999999999599E-2</v>
      </c>
      <c r="AB134" s="16">
        <v>40339</v>
      </c>
      <c r="AC134" s="16">
        <v>40290</v>
      </c>
      <c r="AD134">
        <v>0.12999999999999901</v>
      </c>
      <c r="AE134" s="16">
        <v>40311</v>
      </c>
      <c r="AF134" s="16">
        <v>40305</v>
      </c>
      <c r="AG134">
        <v>0</v>
      </c>
    </row>
    <row r="135" spans="1:33" x14ac:dyDescent="0.3">
      <c r="A135" s="26">
        <v>40380</v>
      </c>
      <c r="B135">
        <f t="shared" si="12"/>
        <v>-0.06</v>
      </c>
      <c r="C135">
        <f t="shared" si="13"/>
        <v>0.30000000000000199</v>
      </c>
      <c r="D135">
        <f t="shared" si="14"/>
        <v>0</v>
      </c>
      <c r="E135">
        <f t="shared" si="15"/>
        <v>-0.149999999999999</v>
      </c>
      <c r="F135">
        <f t="shared" si="16"/>
        <v>9.0000000000002994E-2</v>
      </c>
      <c r="G135">
        <f t="shared" si="17"/>
        <v>1.84000000000004</v>
      </c>
      <c r="H135">
        <f>G135-MAX($G$4:G135)</f>
        <v>-2.2599999999999554</v>
      </c>
      <c r="J135" s="32">
        <v>40367</v>
      </c>
      <c r="K135" s="33">
        <v>40367</v>
      </c>
      <c r="L135" s="31">
        <v>-0.56000000000000105</v>
      </c>
      <c r="M135" s="32">
        <v>40367</v>
      </c>
      <c r="N135" s="33">
        <v>40344</v>
      </c>
      <c r="O135" s="31">
        <v>0</v>
      </c>
      <c r="P135" s="26">
        <v>40367</v>
      </c>
      <c r="Q135" s="26">
        <v>40323</v>
      </c>
      <c r="R135" s="25">
        <v>0</v>
      </c>
      <c r="S135" s="51">
        <v>40311</v>
      </c>
      <c r="T135" s="53">
        <v>40284</v>
      </c>
      <c r="U135" s="21">
        <v>0</v>
      </c>
      <c r="V135" s="51">
        <v>40311</v>
      </c>
      <c r="W135" s="53">
        <v>40274</v>
      </c>
      <c r="X135" s="21">
        <v>1.02</v>
      </c>
      <c r="Y135" s="16">
        <v>40276</v>
      </c>
      <c r="Z135" s="16">
        <v>40261</v>
      </c>
      <c r="AA135">
        <v>0</v>
      </c>
      <c r="AB135" s="16">
        <v>40311</v>
      </c>
      <c r="AC135" s="16">
        <v>40291</v>
      </c>
      <c r="AD135">
        <v>0.28999999999999998</v>
      </c>
      <c r="AE135" s="16">
        <v>40339</v>
      </c>
      <c r="AF135" s="16">
        <v>40305</v>
      </c>
      <c r="AG135">
        <v>0.439999999999999</v>
      </c>
    </row>
    <row r="136" spans="1:33" x14ac:dyDescent="0.3">
      <c r="A136" s="26">
        <v>40381</v>
      </c>
      <c r="B136">
        <f t="shared" si="12"/>
        <v>0.31999999999999901</v>
      </c>
      <c r="C136">
        <f t="shared" si="13"/>
        <v>-0.19999999999999921</v>
      </c>
      <c r="D136">
        <f t="shared" si="14"/>
        <v>0</v>
      </c>
      <c r="E136">
        <f t="shared" si="15"/>
        <v>0.15</v>
      </c>
      <c r="F136">
        <f t="shared" si="16"/>
        <v>0.2699999999999998</v>
      </c>
      <c r="G136">
        <f t="shared" si="17"/>
        <v>2.1100000000000398</v>
      </c>
      <c r="H136">
        <f>G136-MAX($G$4:G136)</f>
        <v>-1.9899999999999554</v>
      </c>
      <c r="J136" s="32">
        <v>40402</v>
      </c>
      <c r="K136" s="33">
        <v>40373</v>
      </c>
      <c r="L136" s="31">
        <v>0</v>
      </c>
      <c r="M136" s="32">
        <v>40402</v>
      </c>
      <c r="N136" s="33">
        <v>40344</v>
      </c>
      <c r="O136" s="31">
        <v>0</v>
      </c>
      <c r="P136" s="26">
        <v>40339</v>
      </c>
      <c r="Q136" s="26">
        <v>40324</v>
      </c>
      <c r="R136" s="25">
        <v>-2.9999999999999201E-2</v>
      </c>
      <c r="S136" s="51">
        <v>40311</v>
      </c>
      <c r="T136" s="53">
        <v>40287</v>
      </c>
      <c r="U136" s="21">
        <v>0</v>
      </c>
      <c r="V136" s="51">
        <v>40276</v>
      </c>
      <c r="W136" s="53">
        <v>40275</v>
      </c>
      <c r="X136" s="21">
        <v>0.6</v>
      </c>
      <c r="Y136" s="16">
        <v>40311</v>
      </c>
      <c r="Z136" s="16">
        <v>40261</v>
      </c>
      <c r="AA136">
        <v>-4.9999999999999802E-2</v>
      </c>
      <c r="AB136" s="16">
        <v>40339</v>
      </c>
      <c r="AC136" s="16">
        <v>40291</v>
      </c>
      <c r="AD136">
        <v>7.0000000000000506E-2</v>
      </c>
      <c r="AE136" s="16">
        <v>40367</v>
      </c>
      <c r="AF136" s="16">
        <v>40305</v>
      </c>
      <c r="AG136">
        <v>0.149999999999999</v>
      </c>
    </row>
    <row r="137" spans="1:33" x14ac:dyDescent="0.3">
      <c r="A137" s="26">
        <v>40382</v>
      </c>
      <c r="B137">
        <f t="shared" si="12"/>
        <v>-0.77</v>
      </c>
      <c r="C137">
        <f t="shared" si="13"/>
        <v>1</v>
      </c>
      <c r="D137">
        <f t="shared" si="14"/>
        <v>0</v>
      </c>
      <c r="E137">
        <f t="shared" si="15"/>
        <v>-0.3</v>
      </c>
      <c r="F137">
        <f t="shared" si="16"/>
        <v>-7.0000000000000007E-2</v>
      </c>
      <c r="G137">
        <f t="shared" si="17"/>
        <v>2.04000000000004</v>
      </c>
      <c r="H137">
        <f>G137-MAX($G$4:G137)</f>
        <v>-2.0599999999999552</v>
      </c>
      <c r="J137" s="32">
        <v>40402</v>
      </c>
      <c r="K137" s="33">
        <v>40374</v>
      </c>
      <c r="L137" s="31">
        <v>-0.20999999999999899</v>
      </c>
      <c r="M137" s="32">
        <v>40367</v>
      </c>
      <c r="N137" s="33">
        <v>40345</v>
      </c>
      <c r="O137" s="31">
        <v>0</v>
      </c>
      <c r="P137" s="26">
        <v>40367</v>
      </c>
      <c r="Q137" s="26">
        <v>40324</v>
      </c>
      <c r="R137" s="25">
        <v>0</v>
      </c>
      <c r="S137" s="51">
        <v>40311</v>
      </c>
      <c r="T137" s="53">
        <v>40288</v>
      </c>
      <c r="U137" s="21">
        <v>0</v>
      </c>
      <c r="V137" s="51">
        <v>40311</v>
      </c>
      <c r="W137" s="53">
        <v>40275</v>
      </c>
      <c r="X137" s="21">
        <v>0.71999999999999598</v>
      </c>
      <c r="Y137" s="16">
        <v>40276</v>
      </c>
      <c r="Z137" s="16">
        <v>40262</v>
      </c>
      <c r="AA137">
        <v>0</v>
      </c>
      <c r="AB137" s="16">
        <v>40311</v>
      </c>
      <c r="AC137" s="16">
        <v>40294</v>
      </c>
      <c r="AD137">
        <v>-0.85999999999999799</v>
      </c>
      <c r="AE137" s="16">
        <v>40311</v>
      </c>
      <c r="AF137" s="16">
        <v>40308</v>
      </c>
      <c r="AG137">
        <v>0</v>
      </c>
    </row>
    <row r="138" spans="1:33" x14ac:dyDescent="0.3">
      <c r="A138" s="26">
        <v>40385</v>
      </c>
      <c r="B138">
        <f t="shared" si="12"/>
        <v>-0.5</v>
      </c>
      <c r="C138">
        <f t="shared" si="13"/>
        <v>-3.5527136788005001E-15</v>
      </c>
      <c r="D138">
        <f t="shared" si="14"/>
        <v>0</v>
      </c>
      <c r="E138">
        <f t="shared" si="15"/>
        <v>-9.9999999999999603E-2</v>
      </c>
      <c r="F138">
        <f t="shared" si="16"/>
        <v>-0.6000000000000032</v>
      </c>
      <c r="G138">
        <f t="shared" si="17"/>
        <v>1.4400000000000368</v>
      </c>
      <c r="H138">
        <f>G138-MAX($G$4:G138)</f>
        <v>-2.6599999999999584</v>
      </c>
      <c r="J138" s="32">
        <v>40402</v>
      </c>
      <c r="K138" s="33">
        <v>40375</v>
      </c>
      <c r="L138" s="34">
        <v>2.2204460492503101E-16</v>
      </c>
      <c r="M138" s="32">
        <v>40402</v>
      </c>
      <c r="N138" s="33">
        <v>40345</v>
      </c>
      <c r="O138" s="31">
        <v>0</v>
      </c>
      <c r="P138" s="26">
        <v>40339</v>
      </c>
      <c r="Q138" s="26">
        <v>40325</v>
      </c>
      <c r="R138" s="25">
        <v>-0.87</v>
      </c>
      <c r="S138" s="51">
        <v>40311</v>
      </c>
      <c r="T138" s="53">
        <v>40289</v>
      </c>
      <c r="U138" s="21">
        <v>0</v>
      </c>
      <c r="V138" s="51">
        <v>40339</v>
      </c>
      <c r="W138" s="53">
        <v>40275</v>
      </c>
      <c r="X138" s="21">
        <v>0</v>
      </c>
      <c r="Y138" s="16">
        <v>40311</v>
      </c>
      <c r="Z138" s="16">
        <v>40262</v>
      </c>
      <c r="AA138" s="1">
        <v>-8.8817841970012504E-16</v>
      </c>
      <c r="AB138" s="16">
        <v>40339</v>
      </c>
      <c r="AC138" s="16">
        <v>40294</v>
      </c>
      <c r="AD138">
        <v>-0.27</v>
      </c>
      <c r="AE138" s="16">
        <v>40367</v>
      </c>
      <c r="AF138" s="16">
        <v>40308</v>
      </c>
      <c r="AG138">
        <v>-0.55000000000000004</v>
      </c>
    </row>
    <row r="139" spans="1:33" x14ac:dyDescent="0.3">
      <c r="A139" s="26">
        <v>40386</v>
      </c>
      <c r="B139">
        <f t="shared" si="12"/>
        <v>-0.119999999999999</v>
      </c>
      <c r="C139">
        <f t="shared" si="13"/>
        <v>0</v>
      </c>
      <c r="D139">
        <f t="shared" si="14"/>
        <v>0</v>
      </c>
      <c r="E139">
        <f t="shared" si="15"/>
        <v>-0.2</v>
      </c>
      <c r="F139">
        <f t="shared" si="16"/>
        <v>-0.31999999999999901</v>
      </c>
      <c r="G139">
        <f t="shared" si="17"/>
        <v>1.1200000000000379</v>
      </c>
      <c r="H139">
        <f>G139-MAX($G$4:G139)</f>
        <v>-2.9799999999999573</v>
      </c>
      <c r="J139" s="32">
        <v>40402</v>
      </c>
      <c r="K139" s="33">
        <v>40378</v>
      </c>
      <c r="L139" s="31">
        <v>-0.01</v>
      </c>
      <c r="M139" s="32">
        <v>40367</v>
      </c>
      <c r="N139" s="33">
        <v>40346</v>
      </c>
      <c r="O139" s="31">
        <v>0</v>
      </c>
      <c r="P139" s="26">
        <v>40367</v>
      </c>
      <c r="Q139" s="26">
        <v>40325</v>
      </c>
      <c r="R139" s="25">
        <v>0</v>
      </c>
      <c r="S139" s="51">
        <v>40311</v>
      </c>
      <c r="T139" s="53">
        <v>40290</v>
      </c>
      <c r="U139" s="21">
        <v>0</v>
      </c>
      <c r="V139" s="51">
        <v>40276</v>
      </c>
      <c r="W139" s="53">
        <v>40276</v>
      </c>
      <c r="X139" s="21">
        <v>-0.72000000000000997</v>
      </c>
      <c r="Y139" s="16">
        <v>40276</v>
      </c>
      <c r="Z139" s="16">
        <v>40263</v>
      </c>
      <c r="AA139">
        <v>0</v>
      </c>
      <c r="AB139" s="16">
        <v>40311</v>
      </c>
      <c r="AC139" s="16">
        <v>40295</v>
      </c>
      <c r="AD139">
        <v>-0.21</v>
      </c>
      <c r="AE139" s="16">
        <v>40311</v>
      </c>
      <c r="AF139" s="16">
        <v>40309</v>
      </c>
      <c r="AG139">
        <v>0</v>
      </c>
    </row>
    <row r="140" spans="1:33" x14ac:dyDescent="0.3">
      <c r="A140" s="26">
        <v>40387</v>
      </c>
      <c r="B140">
        <f t="shared" si="12"/>
        <v>-0.17</v>
      </c>
      <c r="C140">
        <f t="shared" si="13"/>
        <v>-9.9999999999997799E-2</v>
      </c>
      <c r="D140">
        <f t="shared" si="14"/>
        <v>0</v>
      </c>
      <c r="E140">
        <f t="shared" si="15"/>
        <v>0.2</v>
      </c>
      <c r="F140">
        <f t="shared" si="16"/>
        <v>-6.9999999999997786E-2</v>
      </c>
      <c r="G140">
        <f t="shared" si="17"/>
        <v>1.05000000000004</v>
      </c>
      <c r="H140">
        <f>G140-MAX($G$4:G140)</f>
        <v>-3.0499999999999554</v>
      </c>
      <c r="J140" s="32">
        <v>40402</v>
      </c>
      <c r="K140" s="33">
        <v>40379</v>
      </c>
      <c r="L140" s="31">
        <v>-0.04</v>
      </c>
      <c r="M140" s="32">
        <v>40402</v>
      </c>
      <c r="N140" s="33">
        <v>40346</v>
      </c>
      <c r="O140" s="31">
        <v>0</v>
      </c>
      <c r="P140" s="26">
        <v>40339</v>
      </c>
      <c r="Q140" s="26">
        <v>40326</v>
      </c>
      <c r="R140" s="25">
        <v>-1.3099999999999901</v>
      </c>
      <c r="S140" s="51">
        <v>40311</v>
      </c>
      <c r="T140" s="53">
        <v>40291</v>
      </c>
      <c r="U140" s="21">
        <v>0</v>
      </c>
      <c r="V140" s="51">
        <v>40311</v>
      </c>
      <c r="W140" s="53">
        <v>40276</v>
      </c>
      <c r="X140" s="21">
        <v>0.160000000000002</v>
      </c>
      <c r="Y140" s="16">
        <v>40311</v>
      </c>
      <c r="Z140" s="16">
        <v>40263</v>
      </c>
      <c r="AA140">
        <v>0</v>
      </c>
      <c r="AB140" s="16">
        <v>40339</v>
      </c>
      <c r="AC140" s="16">
        <v>40295</v>
      </c>
      <c r="AD140">
        <v>-0.46</v>
      </c>
      <c r="AE140" s="16">
        <v>40367</v>
      </c>
      <c r="AF140" s="16">
        <v>40309</v>
      </c>
      <c r="AG140">
        <v>0.85</v>
      </c>
    </row>
    <row r="141" spans="1:33" x14ac:dyDescent="0.3">
      <c r="A141" s="26">
        <v>40388</v>
      </c>
      <c r="B141">
        <f t="shared" si="12"/>
        <v>-0.25999999999999901</v>
      </c>
      <c r="C141">
        <f t="shared" si="13"/>
        <v>9.9999999999997799E-2</v>
      </c>
      <c r="D141">
        <f t="shared" si="14"/>
        <v>0</v>
      </c>
      <c r="E141">
        <f t="shared" si="15"/>
        <v>-0.1</v>
      </c>
      <c r="F141">
        <f t="shared" si="16"/>
        <v>-0.26000000000000123</v>
      </c>
      <c r="G141">
        <f t="shared" si="17"/>
        <v>0.79000000000003878</v>
      </c>
      <c r="H141">
        <f>G141-MAX($G$4:G141)</f>
        <v>-3.3099999999999565</v>
      </c>
      <c r="J141" s="32">
        <v>40402</v>
      </c>
      <c r="K141" s="33">
        <v>40380</v>
      </c>
      <c r="L141" s="31">
        <v>-0.06</v>
      </c>
      <c r="M141" s="32">
        <v>40367</v>
      </c>
      <c r="N141" s="33">
        <v>40347</v>
      </c>
      <c r="O141" s="31">
        <v>0</v>
      </c>
      <c r="P141" s="26">
        <v>40367</v>
      </c>
      <c r="Q141" s="26">
        <v>40326</v>
      </c>
      <c r="R141" s="25">
        <v>0</v>
      </c>
      <c r="S141" s="51">
        <v>40311</v>
      </c>
      <c r="T141" s="53">
        <v>40294</v>
      </c>
      <c r="U141" s="21">
        <v>0</v>
      </c>
      <c r="V141" s="51">
        <v>40339</v>
      </c>
      <c r="W141" s="53">
        <v>40276</v>
      </c>
      <c r="X141" s="21">
        <v>-0.15808601769011099</v>
      </c>
      <c r="Y141" s="16">
        <v>40276</v>
      </c>
      <c r="Z141" s="16">
        <v>40266</v>
      </c>
      <c r="AA141">
        <v>0</v>
      </c>
      <c r="AB141" s="16">
        <v>40311</v>
      </c>
      <c r="AC141" s="16">
        <v>40296</v>
      </c>
      <c r="AD141">
        <v>1.3799999999999899</v>
      </c>
      <c r="AE141" s="16">
        <v>40311</v>
      </c>
      <c r="AF141" s="16">
        <v>40310</v>
      </c>
      <c r="AG141">
        <v>0</v>
      </c>
    </row>
    <row r="142" spans="1:33" x14ac:dyDescent="0.3">
      <c r="A142" s="26">
        <v>40389</v>
      </c>
      <c r="B142">
        <f t="shared" si="12"/>
        <v>0.499999999999999</v>
      </c>
      <c r="C142">
        <f t="shared" si="13"/>
        <v>-0.69999999999999796</v>
      </c>
      <c r="D142">
        <f t="shared" si="14"/>
        <v>0</v>
      </c>
      <c r="E142">
        <f t="shared" si="15"/>
        <v>9.9999999999999603E-2</v>
      </c>
      <c r="F142">
        <f t="shared" si="16"/>
        <v>-9.9999999999999353E-2</v>
      </c>
      <c r="G142">
        <f t="shared" si="17"/>
        <v>0.69000000000003947</v>
      </c>
      <c r="H142">
        <f>G142-MAX($G$4:G142)</f>
        <v>-3.4099999999999557</v>
      </c>
      <c r="J142" s="32">
        <v>40402</v>
      </c>
      <c r="K142" s="33">
        <v>40381</v>
      </c>
      <c r="L142" s="31">
        <v>0.31999999999999901</v>
      </c>
      <c r="M142" s="32">
        <v>40402</v>
      </c>
      <c r="N142" s="33">
        <v>40347</v>
      </c>
      <c r="O142" s="31">
        <v>0</v>
      </c>
      <c r="P142" s="26">
        <v>40339</v>
      </c>
      <c r="Q142" s="26">
        <v>40329</v>
      </c>
      <c r="R142" s="25">
        <v>-0.87</v>
      </c>
      <c r="S142" s="51">
        <v>40311</v>
      </c>
      <c r="T142" s="53">
        <v>40295</v>
      </c>
      <c r="U142" s="21">
        <v>0</v>
      </c>
      <c r="V142" s="51">
        <v>40311</v>
      </c>
      <c r="W142" s="53">
        <v>40277</v>
      </c>
      <c r="X142" s="21">
        <v>2.73999999999999</v>
      </c>
      <c r="Y142" s="16">
        <v>40311</v>
      </c>
      <c r="Z142" s="16">
        <v>40266</v>
      </c>
      <c r="AA142">
        <v>-0.149999999999999</v>
      </c>
      <c r="AB142" s="16">
        <v>40339</v>
      </c>
      <c r="AC142" s="16">
        <v>40296</v>
      </c>
      <c r="AD142">
        <v>0.76</v>
      </c>
      <c r="AE142" s="16">
        <v>40367</v>
      </c>
      <c r="AF142" s="16">
        <v>40310</v>
      </c>
      <c r="AG142">
        <v>0.3</v>
      </c>
    </row>
    <row r="143" spans="1:33" x14ac:dyDescent="0.3">
      <c r="A143" s="26">
        <v>40392</v>
      </c>
      <c r="B143">
        <f t="shared" si="12"/>
        <v>-1.8299999999999901</v>
      </c>
      <c r="C143">
        <f t="shared" si="13"/>
        <v>0.89999999999999802</v>
      </c>
      <c r="D143">
        <f t="shared" si="14"/>
        <v>0</v>
      </c>
      <c r="E143">
        <f t="shared" si="15"/>
        <v>-0.39999999999999702</v>
      </c>
      <c r="F143">
        <f t="shared" si="16"/>
        <v>-1.329999999999989</v>
      </c>
      <c r="G143">
        <f t="shared" si="17"/>
        <v>-0.6399999999999495</v>
      </c>
      <c r="H143">
        <f>G143-MAX($G$4:G143)</f>
        <v>-4.7399999999999451</v>
      </c>
      <c r="J143" s="32">
        <v>40402</v>
      </c>
      <c r="K143" s="33">
        <v>40382</v>
      </c>
      <c r="L143" s="31">
        <v>-0.77</v>
      </c>
      <c r="M143" s="32">
        <v>40367</v>
      </c>
      <c r="N143" s="33">
        <v>40350</v>
      </c>
      <c r="O143" s="31">
        <v>0</v>
      </c>
      <c r="P143" s="26">
        <v>40367</v>
      </c>
      <c r="Q143" s="26">
        <v>40329</v>
      </c>
      <c r="R143" s="25">
        <v>0</v>
      </c>
      <c r="S143" s="51">
        <v>40311</v>
      </c>
      <c r="T143" s="53">
        <v>40296</v>
      </c>
      <c r="U143" s="21">
        <v>0</v>
      </c>
      <c r="V143" s="51">
        <v>40339</v>
      </c>
      <c r="W143" s="53">
        <v>40277</v>
      </c>
      <c r="X143" s="21">
        <v>0.66056264278818599</v>
      </c>
      <c r="Y143" s="16">
        <v>40276</v>
      </c>
      <c r="Z143" s="16">
        <v>40267</v>
      </c>
      <c r="AA143">
        <v>0</v>
      </c>
      <c r="AB143" s="16">
        <v>40311</v>
      </c>
      <c r="AC143" s="16">
        <v>40297</v>
      </c>
      <c r="AD143">
        <v>0.24</v>
      </c>
      <c r="AE143" s="16">
        <v>40311</v>
      </c>
      <c r="AF143" s="16">
        <v>40311</v>
      </c>
      <c r="AG143">
        <v>0</v>
      </c>
    </row>
    <row r="144" spans="1:33" x14ac:dyDescent="0.3">
      <c r="A144" s="26">
        <v>40393</v>
      </c>
      <c r="B144">
        <f t="shared" si="12"/>
        <v>-0.3</v>
      </c>
      <c r="C144">
        <f t="shared" si="13"/>
        <v>0.19999999999999921</v>
      </c>
      <c r="D144">
        <f t="shared" si="14"/>
        <v>0</v>
      </c>
      <c r="E144">
        <f t="shared" si="15"/>
        <v>0.19999999999999701</v>
      </c>
      <c r="F144">
        <f t="shared" si="16"/>
        <v>9.9999999999996231E-2</v>
      </c>
      <c r="G144">
        <f t="shared" si="17"/>
        <v>-0.5399999999999533</v>
      </c>
      <c r="H144">
        <f>G144-MAX($G$4:G144)</f>
        <v>-4.6399999999999482</v>
      </c>
      <c r="J144" s="32">
        <v>40402</v>
      </c>
      <c r="K144" s="33">
        <v>40385</v>
      </c>
      <c r="L144" s="31">
        <v>-0.5</v>
      </c>
      <c r="M144" s="32">
        <v>40402</v>
      </c>
      <c r="N144" s="33">
        <v>40350</v>
      </c>
      <c r="O144" s="31">
        <v>0</v>
      </c>
      <c r="P144" s="26">
        <v>40339</v>
      </c>
      <c r="Q144" s="26">
        <v>40330</v>
      </c>
      <c r="R144" s="25">
        <v>-0.35</v>
      </c>
      <c r="S144" s="51">
        <v>40311</v>
      </c>
      <c r="T144" s="53">
        <v>40297</v>
      </c>
      <c r="U144" s="21">
        <v>0</v>
      </c>
      <c r="V144" s="51">
        <v>40311</v>
      </c>
      <c r="W144" s="53">
        <v>40280</v>
      </c>
      <c r="X144" s="21">
        <v>1.87</v>
      </c>
      <c r="Y144" s="16">
        <v>40311</v>
      </c>
      <c r="Z144" s="16">
        <v>40267</v>
      </c>
      <c r="AA144">
        <v>0</v>
      </c>
      <c r="AB144" s="16">
        <v>40339</v>
      </c>
      <c r="AC144" s="16">
        <v>40297</v>
      </c>
      <c r="AD144">
        <v>0.19</v>
      </c>
      <c r="AE144" s="16">
        <v>40367</v>
      </c>
      <c r="AF144" s="16">
        <v>40311</v>
      </c>
      <c r="AG144">
        <v>-0.85</v>
      </c>
    </row>
    <row r="145" spans="1:33" x14ac:dyDescent="0.3">
      <c r="A145" s="26">
        <v>40394</v>
      </c>
      <c r="B145">
        <f t="shared" si="12"/>
        <v>-0.249999999999999</v>
      </c>
      <c r="C145">
        <f t="shared" si="13"/>
        <v>-9.9999999999997799E-2</v>
      </c>
      <c r="D145">
        <f t="shared" si="14"/>
        <v>0</v>
      </c>
      <c r="E145">
        <f t="shared" si="15"/>
        <v>-0.39999999999999802</v>
      </c>
      <c r="F145">
        <f t="shared" si="16"/>
        <v>-0.74999999999999489</v>
      </c>
      <c r="G145">
        <f t="shared" si="17"/>
        <v>-1.2899999999999481</v>
      </c>
      <c r="H145">
        <f>G145-MAX($G$4:G145)</f>
        <v>-5.3899999999999437</v>
      </c>
      <c r="J145" s="32">
        <v>40402</v>
      </c>
      <c r="K145" s="33">
        <v>40386</v>
      </c>
      <c r="L145" s="31">
        <v>-0.119999999999999</v>
      </c>
      <c r="M145" s="32">
        <v>40367</v>
      </c>
      <c r="N145" s="33">
        <v>40351</v>
      </c>
      <c r="O145" s="31">
        <v>0</v>
      </c>
      <c r="P145" s="26">
        <v>40367</v>
      </c>
      <c r="Q145" s="26">
        <v>40330</v>
      </c>
      <c r="R145" s="25">
        <v>0</v>
      </c>
      <c r="S145" s="51">
        <v>40311</v>
      </c>
      <c r="T145" s="53">
        <v>40298</v>
      </c>
      <c r="U145" s="21">
        <v>0</v>
      </c>
      <c r="V145" s="51">
        <v>40339</v>
      </c>
      <c r="W145" s="53">
        <v>40280</v>
      </c>
      <c r="X145" s="21">
        <v>0.43064574956401802</v>
      </c>
      <c r="Y145" s="16">
        <v>40276</v>
      </c>
      <c r="Z145" s="16">
        <v>40268</v>
      </c>
      <c r="AA145">
        <v>0</v>
      </c>
      <c r="AB145" s="16">
        <v>40311</v>
      </c>
      <c r="AC145" s="16">
        <v>40298</v>
      </c>
      <c r="AD145">
        <v>-1.01999999999999</v>
      </c>
      <c r="AE145" s="16">
        <v>40367</v>
      </c>
      <c r="AF145" s="16">
        <v>40312</v>
      </c>
      <c r="AG145">
        <v>0.35</v>
      </c>
    </row>
    <row r="146" spans="1:33" x14ac:dyDescent="0.3">
      <c r="A146" s="26">
        <v>40395</v>
      </c>
      <c r="B146">
        <f t="shared" si="12"/>
        <v>0.55999999999999905</v>
      </c>
      <c r="C146">
        <f t="shared" si="13"/>
        <v>3.5527136788005001E-15</v>
      </c>
      <c r="D146">
        <f t="shared" si="14"/>
        <v>0</v>
      </c>
      <c r="E146">
        <f t="shared" si="15"/>
        <v>0.19999999999999901</v>
      </c>
      <c r="F146">
        <f t="shared" si="16"/>
        <v>0.76000000000000156</v>
      </c>
      <c r="G146">
        <f t="shared" si="17"/>
        <v>-0.52999999999994651</v>
      </c>
      <c r="H146">
        <f>G146-MAX($G$4:G146)</f>
        <v>-4.6299999999999422</v>
      </c>
      <c r="J146" s="32">
        <v>40402</v>
      </c>
      <c r="K146" s="33">
        <v>40387</v>
      </c>
      <c r="L146" s="31">
        <v>-0.17</v>
      </c>
      <c r="M146" s="32">
        <v>40402</v>
      </c>
      <c r="N146" s="33">
        <v>40351</v>
      </c>
      <c r="O146" s="31">
        <v>0</v>
      </c>
      <c r="P146" s="26">
        <v>40402</v>
      </c>
      <c r="Q146" s="26">
        <v>40330</v>
      </c>
      <c r="R146" s="25">
        <v>0</v>
      </c>
      <c r="S146" s="51">
        <v>40311</v>
      </c>
      <c r="T146" s="53">
        <v>40301</v>
      </c>
      <c r="U146" s="21">
        <v>0</v>
      </c>
      <c r="V146" s="51">
        <v>40311</v>
      </c>
      <c r="W146" s="53">
        <v>40281</v>
      </c>
      <c r="X146" s="21">
        <v>0.90999999999999803</v>
      </c>
      <c r="Y146" s="16">
        <v>40311</v>
      </c>
      <c r="Z146" s="16">
        <v>40268</v>
      </c>
      <c r="AA146">
        <v>0</v>
      </c>
      <c r="AB146" s="16">
        <v>40339</v>
      </c>
      <c r="AC146" s="16">
        <v>40298</v>
      </c>
      <c r="AD146">
        <v>-0.36</v>
      </c>
      <c r="AE146" s="16">
        <v>40367</v>
      </c>
      <c r="AF146" s="16">
        <v>40315</v>
      </c>
      <c r="AG146">
        <v>1.0499999999999901</v>
      </c>
    </row>
    <row r="147" spans="1:33" x14ac:dyDescent="0.3">
      <c r="A147" s="26">
        <v>40396</v>
      </c>
      <c r="B147">
        <f t="shared" si="12"/>
        <v>-0.17</v>
      </c>
      <c r="C147">
        <f t="shared" si="13"/>
        <v>0.29999999999999599</v>
      </c>
      <c r="D147">
        <f t="shared" si="14"/>
        <v>0</v>
      </c>
      <c r="E147">
        <f t="shared" si="15"/>
        <v>-9.9999999999999603E-2</v>
      </c>
      <c r="F147">
        <f t="shared" si="16"/>
        <v>2.9999999999996377E-2</v>
      </c>
      <c r="G147">
        <f t="shared" si="17"/>
        <v>-0.49999999999995015</v>
      </c>
      <c r="H147">
        <f>G147-MAX($G$4:G147)</f>
        <v>-4.5999999999999455</v>
      </c>
      <c r="J147" s="32">
        <v>40402</v>
      </c>
      <c r="K147" s="33">
        <v>40388</v>
      </c>
      <c r="L147" s="31">
        <v>-0.25999999999999901</v>
      </c>
      <c r="M147" s="32">
        <v>40367</v>
      </c>
      <c r="N147" s="33">
        <v>40352</v>
      </c>
      <c r="O147" s="31">
        <v>0</v>
      </c>
      <c r="P147" s="26">
        <v>40339</v>
      </c>
      <c r="Q147" s="26">
        <v>40332</v>
      </c>
      <c r="R147" s="25">
        <v>-2.6899999999999902</v>
      </c>
      <c r="S147" s="51">
        <v>40311</v>
      </c>
      <c r="T147" s="53">
        <v>40302</v>
      </c>
      <c r="U147" s="21">
        <v>0</v>
      </c>
      <c r="V147" s="51">
        <v>40339</v>
      </c>
      <c r="W147" s="53">
        <v>40281</v>
      </c>
      <c r="X147" s="21">
        <v>-0.25980993548569697</v>
      </c>
      <c r="Y147" s="16">
        <v>40276</v>
      </c>
      <c r="Z147" s="16">
        <v>40269</v>
      </c>
      <c r="AA147">
        <v>0</v>
      </c>
      <c r="AB147" s="16">
        <v>40367</v>
      </c>
      <c r="AC147" s="16">
        <v>40298</v>
      </c>
      <c r="AD147">
        <v>0</v>
      </c>
      <c r="AE147" s="16">
        <v>40402</v>
      </c>
      <c r="AF147" s="16">
        <v>40358</v>
      </c>
      <c r="AG147">
        <v>0</v>
      </c>
    </row>
    <row r="148" spans="1:33" x14ac:dyDescent="0.3">
      <c r="A148" s="26">
        <v>40399</v>
      </c>
      <c r="B148">
        <f t="shared" si="12"/>
        <v>-0.45999999999999902</v>
      </c>
      <c r="C148">
        <f t="shared" si="13"/>
        <v>0.29999999999999599</v>
      </c>
      <c r="D148">
        <f t="shared" si="14"/>
        <v>0</v>
      </c>
      <c r="E148">
        <f t="shared" si="15"/>
        <v>0.19999999999999901</v>
      </c>
      <c r="F148">
        <f t="shared" si="16"/>
        <v>3.9999999999995983E-2</v>
      </c>
      <c r="G148">
        <f t="shared" si="17"/>
        <v>-0.45999999999995417</v>
      </c>
      <c r="H148">
        <f>G148-MAX($G$4:G148)</f>
        <v>-4.559999999999949</v>
      </c>
      <c r="J148" s="32">
        <v>40402</v>
      </c>
      <c r="K148" s="33">
        <v>40389</v>
      </c>
      <c r="L148" s="31">
        <v>0.499999999999999</v>
      </c>
      <c r="M148" s="32">
        <v>40402</v>
      </c>
      <c r="N148" s="33">
        <v>40352</v>
      </c>
      <c r="O148" s="31">
        <v>0</v>
      </c>
      <c r="P148" s="26">
        <v>40367</v>
      </c>
      <c r="Q148" s="26">
        <v>40332</v>
      </c>
      <c r="R148" s="25">
        <v>0</v>
      </c>
      <c r="S148" s="51">
        <v>40311</v>
      </c>
      <c r="T148" s="53">
        <v>40304</v>
      </c>
      <c r="U148" s="21">
        <v>0</v>
      </c>
      <c r="V148" s="51">
        <v>40311</v>
      </c>
      <c r="W148" s="53">
        <v>40282</v>
      </c>
      <c r="X148" s="21">
        <v>-0.78999999999999904</v>
      </c>
      <c r="Y148" s="16">
        <v>40311</v>
      </c>
      <c r="Z148" s="16">
        <v>40269</v>
      </c>
      <c r="AA148">
        <v>-0.2</v>
      </c>
      <c r="AB148" s="16">
        <v>40311</v>
      </c>
      <c r="AC148" s="16">
        <v>40301</v>
      </c>
      <c r="AD148">
        <v>1.77999999999999</v>
      </c>
      <c r="AE148" s="16">
        <v>40402</v>
      </c>
      <c r="AF148" s="16">
        <v>40359</v>
      </c>
      <c r="AG148">
        <v>1.1000000000000001</v>
      </c>
    </row>
    <row r="149" spans="1:33" x14ac:dyDescent="0.3">
      <c r="A149" s="26">
        <v>40400</v>
      </c>
      <c r="B149">
        <f t="shared" si="12"/>
        <v>1.3099999999999901</v>
      </c>
      <c r="C149">
        <f t="shared" si="13"/>
        <v>0</v>
      </c>
      <c r="D149">
        <f t="shared" si="14"/>
        <v>0</v>
      </c>
      <c r="E149">
        <f t="shared" si="15"/>
        <v>1.7763568394002501E-15</v>
      </c>
      <c r="F149">
        <f t="shared" si="16"/>
        <v>1.3099999999999918</v>
      </c>
      <c r="G149">
        <f t="shared" si="17"/>
        <v>0.85000000000003761</v>
      </c>
      <c r="H149">
        <f>G149-MAX($G$4:G149)</f>
        <v>-3.2499999999999574</v>
      </c>
      <c r="J149" s="32">
        <v>40402</v>
      </c>
      <c r="K149" s="33">
        <v>40392</v>
      </c>
      <c r="L149" s="31">
        <v>-1.8299999999999901</v>
      </c>
      <c r="M149" s="32">
        <v>40367</v>
      </c>
      <c r="N149" s="33">
        <v>40353</v>
      </c>
      <c r="O149" s="31">
        <v>0</v>
      </c>
      <c r="P149" s="26">
        <v>40402</v>
      </c>
      <c r="Q149" s="26">
        <v>40332</v>
      </c>
      <c r="R149" s="25">
        <v>0</v>
      </c>
      <c r="S149" s="51">
        <v>40339</v>
      </c>
      <c r="T149" s="53">
        <v>40304</v>
      </c>
      <c r="U149" s="21">
        <v>0</v>
      </c>
      <c r="V149" s="51">
        <v>40339</v>
      </c>
      <c r="W149" s="53">
        <v>40282</v>
      </c>
      <c r="X149" s="21">
        <v>-0.63933423715014004</v>
      </c>
      <c r="Y149" s="16">
        <v>40276</v>
      </c>
      <c r="Z149" s="16">
        <v>40270</v>
      </c>
      <c r="AA149">
        <v>0</v>
      </c>
      <c r="AB149" s="16">
        <v>40339</v>
      </c>
      <c r="AC149" s="16">
        <v>40301</v>
      </c>
      <c r="AD149">
        <v>0.92</v>
      </c>
      <c r="AE149" s="16">
        <v>40402</v>
      </c>
      <c r="AF149" s="16">
        <v>40360</v>
      </c>
      <c r="AG149">
        <v>0.77999999999999903</v>
      </c>
    </row>
    <row r="150" spans="1:33" x14ac:dyDescent="0.3">
      <c r="A150" s="26">
        <v>40401</v>
      </c>
      <c r="B150">
        <f t="shared" si="12"/>
        <v>4.09</v>
      </c>
      <c r="C150">
        <f t="shared" si="13"/>
        <v>0</v>
      </c>
      <c r="D150">
        <f t="shared" si="14"/>
        <v>0</v>
      </c>
      <c r="E150">
        <f t="shared" si="15"/>
        <v>-5.0000000000000697E-2</v>
      </c>
      <c r="F150">
        <f t="shared" si="16"/>
        <v>4.0399999999999991</v>
      </c>
      <c r="G150">
        <f t="shared" si="17"/>
        <v>4.890000000000037</v>
      </c>
      <c r="H150">
        <f>G150-MAX($G$4:G150)</f>
        <v>0</v>
      </c>
      <c r="J150" s="32">
        <v>40402</v>
      </c>
      <c r="K150" s="33">
        <v>40393</v>
      </c>
      <c r="L150" s="31">
        <v>-0.3</v>
      </c>
      <c r="M150" s="32">
        <v>40402</v>
      </c>
      <c r="N150" s="33">
        <v>40353</v>
      </c>
      <c r="O150" s="31">
        <v>0</v>
      </c>
      <c r="P150" s="26">
        <v>40339</v>
      </c>
      <c r="Q150" s="26">
        <v>40333</v>
      </c>
      <c r="R150" s="25">
        <v>-0.4</v>
      </c>
      <c r="S150" s="51">
        <v>40367</v>
      </c>
      <c r="T150" s="53">
        <v>40304</v>
      </c>
      <c r="U150" s="21">
        <v>0</v>
      </c>
      <c r="V150" s="51">
        <v>40311</v>
      </c>
      <c r="W150" s="53">
        <v>40283</v>
      </c>
      <c r="X150" s="21">
        <v>-0.66999999999999904</v>
      </c>
      <c r="Y150" s="16">
        <v>40311</v>
      </c>
      <c r="Z150" s="16">
        <v>40270</v>
      </c>
      <c r="AA150">
        <v>-0.04</v>
      </c>
      <c r="AB150" s="16">
        <v>40367</v>
      </c>
      <c r="AC150" s="16">
        <v>40301</v>
      </c>
      <c r="AD150">
        <v>0</v>
      </c>
      <c r="AE150" s="16">
        <v>40430</v>
      </c>
      <c r="AF150" s="16">
        <v>40360</v>
      </c>
      <c r="AG150">
        <v>0</v>
      </c>
    </row>
    <row r="151" spans="1:33" x14ac:dyDescent="0.3">
      <c r="A151" s="26">
        <v>40402</v>
      </c>
      <c r="B151">
        <f t="shared" si="12"/>
        <v>0.28000000000000003</v>
      </c>
      <c r="C151">
        <f t="shared" si="13"/>
        <v>0</v>
      </c>
      <c r="D151">
        <f t="shared" si="14"/>
        <v>0</v>
      </c>
      <c r="E151">
        <f t="shared" si="15"/>
        <v>0.88999999999999102</v>
      </c>
      <c r="F151">
        <f t="shared" si="16"/>
        <v>1.169999999999991</v>
      </c>
      <c r="G151">
        <f t="shared" si="17"/>
        <v>6.060000000000028</v>
      </c>
      <c r="H151">
        <f>G151-MAX($G$4:G151)</f>
        <v>0</v>
      </c>
      <c r="J151" s="32">
        <v>40402</v>
      </c>
      <c r="K151" s="33">
        <v>40394</v>
      </c>
      <c r="L151" s="31">
        <v>-0.249999999999999</v>
      </c>
      <c r="M151" s="32">
        <v>40367</v>
      </c>
      <c r="N151" s="33">
        <v>40354</v>
      </c>
      <c r="O151" s="31">
        <v>0</v>
      </c>
      <c r="P151" s="26">
        <v>40367</v>
      </c>
      <c r="Q151" s="26">
        <v>40333</v>
      </c>
      <c r="R151" s="25">
        <v>0</v>
      </c>
      <c r="S151" s="51">
        <v>40311</v>
      </c>
      <c r="T151" s="53">
        <v>40305</v>
      </c>
      <c r="U151" s="21">
        <v>0</v>
      </c>
      <c r="V151" s="51">
        <v>40339</v>
      </c>
      <c r="W151" s="53">
        <v>40283</v>
      </c>
      <c r="X151" s="21">
        <v>0.383511419287204</v>
      </c>
      <c r="Y151" s="16">
        <v>40276</v>
      </c>
      <c r="Z151" s="16">
        <v>40273</v>
      </c>
      <c r="AA151">
        <v>0</v>
      </c>
      <c r="AB151" s="16">
        <v>40311</v>
      </c>
      <c r="AC151" s="16">
        <v>40302</v>
      </c>
      <c r="AD151">
        <v>0.31999999999999901</v>
      </c>
      <c r="AE151" s="16">
        <v>40402</v>
      </c>
      <c r="AF151" s="16">
        <v>40361</v>
      </c>
      <c r="AG151">
        <v>0.27</v>
      </c>
    </row>
    <row r="152" spans="1:33" x14ac:dyDescent="0.3">
      <c r="A152" s="26">
        <v>40403</v>
      </c>
      <c r="B152">
        <f t="shared" si="12"/>
        <v>-0.119999999999999</v>
      </c>
      <c r="C152">
        <f t="shared" si="13"/>
        <v>0.10000000000000139</v>
      </c>
      <c r="D152">
        <f t="shared" si="14"/>
        <v>0</v>
      </c>
      <c r="E152">
        <f t="shared" si="15"/>
        <v>0</v>
      </c>
      <c r="F152">
        <f t="shared" si="16"/>
        <v>-1.9999999999997603E-2</v>
      </c>
      <c r="G152">
        <f t="shared" si="17"/>
        <v>6.0400000000000302</v>
      </c>
      <c r="H152">
        <f>G152-MAX($G$4:G152)</f>
        <v>-1.9999999999997797E-2</v>
      </c>
      <c r="J152" s="32">
        <v>40402</v>
      </c>
      <c r="K152" s="33">
        <v>40395</v>
      </c>
      <c r="L152" s="31">
        <v>0.55999999999999905</v>
      </c>
      <c r="M152" s="32">
        <v>40402</v>
      </c>
      <c r="N152" s="33">
        <v>40354</v>
      </c>
      <c r="O152" s="31">
        <v>0</v>
      </c>
      <c r="P152" s="26">
        <v>40402</v>
      </c>
      <c r="Q152" s="26">
        <v>40333</v>
      </c>
      <c r="R152" s="25">
        <v>0</v>
      </c>
      <c r="S152" s="51">
        <v>40339</v>
      </c>
      <c r="T152" s="53">
        <v>40305</v>
      </c>
      <c r="U152" s="21">
        <v>-0.34999999999999898</v>
      </c>
      <c r="V152" s="51">
        <v>40311</v>
      </c>
      <c r="W152" s="53">
        <v>40284</v>
      </c>
      <c r="X152" s="21">
        <v>1.22</v>
      </c>
      <c r="Y152" s="16">
        <v>40311</v>
      </c>
      <c r="Z152" s="16">
        <v>40273</v>
      </c>
      <c r="AA152">
        <v>-0.439999999999999</v>
      </c>
      <c r="AB152" s="16">
        <v>40339</v>
      </c>
      <c r="AC152" s="16">
        <v>40302</v>
      </c>
      <c r="AD152">
        <v>0.2</v>
      </c>
      <c r="AE152" s="16">
        <v>40430</v>
      </c>
      <c r="AF152" s="16">
        <v>40361</v>
      </c>
      <c r="AG152">
        <v>0</v>
      </c>
    </row>
    <row r="153" spans="1:33" x14ac:dyDescent="0.3">
      <c r="A153" s="26">
        <v>40406</v>
      </c>
      <c r="B153">
        <f t="shared" si="12"/>
        <v>0.01</v>
      </c>
      <c r="C153">
        <f t="shared" si="13"/>
        <v>-0.2</v>
      </c>
      <c r="D153">
        <f t="shared" si="14"/>
        <v>0</v>
      </c>
      <c r="E153">
        <f t="shared" si="15"/>
        <v>0</v>
      </c>
      <c r="F153">
        <f t="shared" si="16"/>
        <v>-0.19</v>
      </c>
      <c r="G153">
        <f t="shared" si="17"/>
        <v>5.8500000000000298</v>
      </c>
      <c r="H153">
        <f>G153-MAX($G$4:G153)</f>
        <v>-0.20999999999999819</v>
      </c>
      <c r="J153" s="32">
        <v>40402</v>
      </c>
      <c r="K153" s="33">
        <v>40396</v>
      </c>
      <c r="L153" s="31">
        <v>-0.17</v>
      </c>
      <c r="M153" s="32">
        <v>40367</v>
      </c>
      <c r="N153" s="33">
        <v>40357</v>
      </c>
      <c r="O153" s="31">
        <v>0</v>
      </c>
      <c r="P153" s="26">
        <v>40339</v>
      </c>
      <c r="Q153" s="26">
        <v>40336</v>
      </c>
      <c r="R153" s="25">
        <v>1.04</v>
      </c>
      <c r="S153" s="51">
        <v>40367</v>
      </c>
      <c r="T153" s="53">
        <v>40305</v>
      </c>
      <c r="U153" s="21">
        <v>-0.15</v>
      </c>
      <c r="V153" s="51">
        <v>40339</v>
      </c>
      <c r="W153" s="53">
        <v>40284</v>
      </c>
      <c r="X153" s="21">
        <v>0.51886026975534305</v>
      </c>
      <c r="Y153" s="16">
        <v>40339</v>
      </c>
      <c r="Z153" s="16">
        <v>40273</v>
      </c>
      <c r="AA153">
        <v>0</v>
      </c>
      <c r="AB153" s="16">
        <v>40367</v>
      </c>
      <c r="AC153" s="16">
        <v>40302</v>
      </c>
      <c r="AD153">
        <v>0</v>
      </c>
      <c r="AE153" s="16">
        <v>40430</v>
      </c>
      <c r="AF153" s="16">
        <v>40364</v>
      </c>
      <c r="AG153">
        <v>0</v>
      </c>
    </row>
    <row r="154" spans="1:33" x14ac:dyDescent="0.3">
      <c r="A154" s="26">
        <v>40407</v>
      </c>
      <c r="B154">
        <f t="shared" si="12"/>
        <v>0</v>
      </c>
      <c r="C154">
        <f t="shared" si="13"/>
        <v>0</v>
      </c>
      <c r="D154">
        <f t="shared" si="14"/>
        <v>0</v>
      </c>
      <c r="E154">
        <f t="shared" si="15"/>
        <v>0</v>
      </c>
      <c r="F154">
        <f t="shared" si="16"/>
        <v>0</v>
      </c>
      <c r="G154">
        <f t="shared" si="17"/>
        <v>5.8500000000000298</v>
      </c>
      <c r="H154">
        <f>G154-MAX($G$4:G154)</f>
        <v>-0.20999999999999819</v>
      </c>
      <c r="J154" s="32">
        <v>40402</v>
      </c>
      <c r="K154" s="33">
        <v>40399</v>
      </c>
      <c r="L154" s="31">
        <v>-0.45999999999999902</v>
      </c>
      <c r="M154" s="32">
        <v>40402</v>
      </c>
      <c r="N154" s="33">
        <v>40357</v>
      </c>
      <c r="O154" s="31">
        <v>0</v>
      </c>
      <c r="P154" s="26">
        <v>40367</v>
      </c>
      <c r="Q154" s="26">
        <v>40336</v>
      </c>
      <c r="R154" s="25">
        <v>0</v>
      </c>
      <c r="S154" s="51">
        <v>40311</v>
      </c>
      <c r="T154" s="53">
        <v>40308</v>
      </c>
      <c r="U154" s="21">
        <v>0</v>
      </c>
      <c r="V154" s="51">
        <v>40311</v>
      </c>
      <c r="W154" s="53">
        <v>40287</v>
      </c>
      <c r="X154" s="21">
        <v>1.68999999999999</v>
      </c>
      <c r="Y154" s="16">
        <v>40276</v>
      </c>
      <c r="Z154" s="16">
        <v>40274</v>
      </c>
      <c r="AA154">
        <v>0</v>
      </c>
      <c r="AB154" s="16">
        <v>40311</v>
      </c>
      <c r="AC154" s="16">
        <v>40304</v>
      </c>
      <c r="AD154">
        <v>1.42</v>
      </c>
      <c r="AE154" s="16">
        <v>40430</v>
      </c>
      <c r="AF154" s="16">
        <v>40365</v>
      </c>
      <c r="AG154">
        <v>0</v>
      </c>
    </row>
    <row r="155" spans="1:33" x14ac:dyDescent="0.3">
      <c r="A155" s="26">
        <v>40408</v>
      </c>
      <c r="B155">
        <f t="shared" si="12"/>
        <v>-0.159999999999999</v>
      </c>
      <c r="C155">
        <f t="shared" si="13"/>
        <v>0.6</v>
      </c>
      <c r="D155">
        <f t="shared" si="14"/>
        <v>0</v>
      </c>
      <c r="E155">
        <f t="shared" si="15"/>
        <v>0</v>
      </c>
      <c r="F155">
        <f t="shared" si="16"/>
        <v>0.44000000000000095</v>
      </c>
      <c r="G155">
        <f t="shared" si="17"/>
        <v>6.2900000000000311</v>
      </c>
      <c r="H155">
        <f>G155-MAX($G$4:G155)</f>
        <v>0</v>
      </c>
      <c r="J155" s="32">
        <v>40402</v>
      </c>
      <c r="K155" s="33">
        <v>40400</v>
      </c>
      <c r="L155" s="31">
        <v>1.3099999999999901</v>
      </c>
      <c r="M155" s="32">
        <v>40367</v>
      </c>
      <c r="N155" s="33">
        <v>40358</v>
      </c>
      <c r="O155" s="31">
        <v>0</v>
      </c>
      <c r="P155" s="26">
        <v>40402</v>
      </c>
      <c r="Q155" s="26">
        <v>40336</v>
      </c>
      <c r="R155" s="25">
        <v>0</v>
      </c>
      <c r="S155" s="51">
        <v>40339</v>
      </c>
      <c r="T155" s="53">
        <v>40308</v>
      </c>
      <c r="U155" s="21">
        <v>0.54999999999999905</v>
      </c>
      <c r="V155" s="51">
        <v>40339</v>
      </c>
      <c r="W155" s="53">
        <v>40287</v>
      </c>
      <c r="X155" s="21">
        <v>0.69999999999999896</v>
      </c>
      <c r="Y155" s="16">
        <v>40311</v>
      </c>
      <c r="Z155" s="16">
        <v>40274</v>
      </c>
      <c r="AA155">
        <v>-4.0000000000001298E-2</v>
      </c>
      <c r="AB155" s="16">
        <v>40339</v>
      </c>
      <c r="AC155" s="16">
        <v>40304</v>
      </c>
      <c r="AD155">
        <v>0.98999999999999899</v>
      </c>
      <c r="AE155" s="16">
        <v>40430</v>
      </c>
      <c r="AF155" s="16">
        <v>40366</v>
      </c>
      <c r="AG155">
        <v>0</v>
      </c>
    </row>
    <row r="156" spans="1:33" x14ac:dyDescent="0.3">
      <c r="A156" s="26">
        <v>40409</v>
      </c>
      <c r="B156">
        <f t="shared" si="12"/>
        <v>-0.12</v>
      </c>
      <c r="C156">
        <f t="shared" si="13"/>
        <v>0.59999999999999598</v>
      </c>
      <c r="D156">
        <f t="shared" si="14"/>
        <v>0</v>
      </c>
      <c r="E156">
        <f t="shared" si="15"/>
        <v>0</v>
      </c>
      <c r="F156">
        <f t="shared" si="16"/>
        <v>0.47999999999999599</v>
      </c>
      <c r="G156">
        <f t="shared" si="17"/>
        <v>6.7700000000000271</v>
      </c>
      <c r="H156">
        <f>G156-MAX($G$4:G156)</f>
        <v>0</v>
      </c>
      <c r="J156" s="32">
        <v>40402</v>
      </c>
      <c r="K156" s="33">
        <v>40401</v>
      </c>
      <c r="L156" s="31">
        <v>4.09</v>
      </c>
      <c r="M156" s="32">
        <v>40402</v>
      </c>
      <c r="N156" s="33">
        <v>40358</v>
      </c>
      <c r="O156" s="31">
        <v>0</v>
      </c>
      <c r="P156" s="26">
        <v>40339</v>
      </c>
      <c r="Q156" s="26">
        <v>40337</v>
      </c>
      <c r="R156" s="25">
        <v>-0.439999999999999</v>
      </c>
      <c r="S156" s="51">
        <v>40367</v>
      </c>
      <c r="T156" s="53">
        <v>40308</v>
      </c>
      <c r="U156" s="21">
        <v>0</v>
      </c>
      <c r="V156" s="51">
        <v>40311</v>
      </c>
      <c r="W156" s="53">
        <v>40288</v>
      </c>
      <c r="X156" s="21">
        <v>0.17999999999999899</v>
      </c>
      <c r="Y156" s="16">
        <v>40339</v>
      </c>
      <c r="Z156" s="16">
        <v>40274</v>
      </c>
      <c r="AA156">
        <v>4.9999999999999302E-2</v>
      </c>
      <c r="AB156" s="16">
        <v>40367</v>
      </c>
      <c r="AC156" s="16">
        <v>40304</v>
      </c>
      <c r="AD156">
        <v>0</v>
      </c>
      <c r="AE156" s="16">
        <v>40430</v>
      </c>
      <c r="AF156" s="16">
        <v>40367</v>
      </c>
      <c r="AG156">
        <v>0</v>
      </c>
    </row>
    <row r="157" spans="1:33" x14ac:dyDescent="0.3">
      <c r="A157" s="26">
        <v>40410</v>
      </c>
      <c r="B157">
        <f t="shared" si="12"/>
        <v>-0.08</v>
      </c>
      <c r="C157">
        <f t="shared" si="13"/>
        <v>1.7763568394002501E-15</v>
      </c>
      <c r="D157">
        <f t="shared" si="14"/>
        <v>0</v>
      </c>
      <c r="E157">
        <f t="shared" si="15"/>
        <v>0</v>
      </c>
      <c r="F157">
        <f t="shared" si="16"/>
        <v>-7.9999999999998225E-2</v>
      </c>
      <c r="G157">
        <f t="shared" si="17"/>
        <v>6.6900000000000288</v>
      </c>
      <c r="H157">
        <f>G157-MAX($G$4:G157)</f>
        <v>-7.9999999999998295E-2</v>
      </c>
      <c r="J157" s="32">
        <v>40430</v>
      </c>
      <c r="K157" s="33">
        <v>40401</v>
      </c>
      <c r="L157" s="31">
        <v>0</v>
      </c>
      <c r="M157" s="32">
        <v>40367</v>
      </c>
      <c r="N157" s="33">
        <v>40359</v>
      </c>
      <c r="O157" s="31">
        <v>0</v>
      </c>
      <c r="P157" s="26">
        <v>40367</v>
      </c>
      <c r="Q157" s="26">
        <v>40337</v>
      </c>
      <c r="R157" s="25">
        <v>0</v>
      </c>
      <c r="S157" s="51">
        <v>40311</v>
      </c>
      <c r="T157" s="53">
        <v>40309</v>
      </c>
      <c r="U157" s="21">
        <v>0</v>
      </c>
      <c r="V157" s="51">
        <v>40339</v>
      </c>
      <c r="W157" s="53">
        <v>40288</v>
      </c>
      <c r="X157" s="21">
        <v>0.1</v>
      </c>
      <c r="Y157" s="16">
        <v>40276</v>
      </c>
      <c r="Z157" s="16">
        <v>40275</v>
      </c>
      <c r="AA157">
        <v>0</v>
      </c>
      <c r="AB157" s="16">
        <v>40339</v>
      </c>
      <c r="AC157" s="16">
        <v>40305</v>
      </c>
      <c r="AD157">
        <v>0.02</v>
      </c>
      <c r="AE157" s="16">
        <v>40430</v>
      </c>
      <c r="AF157" s="16">
        <v>40368</v>
      </c>
      <c r="AG157">
        <v>0</v>
      </c>
    </row>
    <row r="158" spans="1:33" x14ac:dyDescent="0.3">
      <c r="A158" s="26">
        <v>40413</v>
      </c>
      <c r="B158">
        <f t="shared" si="12"/>
        <v>-0.02</v>
      </c>
      <c r="C158">
        <f t="shared" si="13"/>
        <v>-0.3</v>
      </c>
      <c r="D158">
        <f t="shared" si="14"/>
        <v>0</v>
      </c>
      <c r="E158">
        <f t="shared" si="15"/>
        <v>0</v>
      </c>
      <c r="F158">
        <f t="shared" si="16"/>
        <v>-0.32</v>
      </c>
      <c r="G158">
        <f t="shared" si="17"/>
        <v>6.3700000000000285</v>
      </c>
      <c r="H158">
        <f>G158-MAX($G$4:G158)</f>
        <v>-0.39999999999999858</v>
      </c>
      <c r="J158" s="32">
        <v>40402</v>
      </c>
      <c r="K158" s="33">
        <v>40402</v>
      </c>
      <c r="L158" s="31">
        <v>0.28000000000000003</v>
      </c>
      <c r="M158" s="32">
        <v>40402</v>
      </c>
      <c r="N158" s="33">
        <v>40359</v>
      </c>
      <c r="O158" s="31">
        <v>0</v>
      </c>
      <c r="P158" s="26">
        <v>40402</v>
      </c>
      <c r="Q158" s="26">
        <v>40337</v>
      </c>
      <c r="R158" s="25">
        <v>0</v>
      </c>
      <c r="S158" s="51">
        <v>40339</v>
      </c>
      <c r="T158" s="53">
        <v>40309</v>
      </c>
      <c r="U158" s="21">
        <v>-0.2</v>
      </c>
      <c r="V158" s="51">
        <v>40311</v>
      </c>
      <c r="W158" s="53">
        <v>40289</v>
      </c>
      <c r="X158" s="21">
        <v>-1.25999999999999</v>
      </c>
      <c r="Y158" s="16">
        <v>40311</v>
      </c>
      <c r="Z158" s="16">
        <v>40275</v>
      </c>
      <c r="AA158">
        <v>0.190000000000001</v>
      </c>
      <c r="AB158" s="16">
        <v>40367</v>
      </c>
      <c r="AC158" s="16">
        <v>40305</v>
      </c>
      <c r="AD158">
        <v>0</v>
      </c>
      <c r="AE158" s="16">
        <v>40430</v>
      </c>
      <c r="AF158" s="16">
        <v>40371</v>
      </c>
      <c r="AG158">
        <v>0</v>
      </c>
    </row>
    <row r="159" spans="1:33" x14ac:dyDescent="0.3">
      <c r="A159" s="26">
        <v>40414</v>
      </c>
      <c r="B159">
        <f t="shared" si="12"/>
        <v>-0.24</v>
      </c>
      <c r="C159">
        <f t="shared" si="13"/>
        <v>-0.4</v>
      </c>
      <c r="D159">
        <f t="shared" si="14"/>
        <v>0</v>
      </c>
      <c r="E159">
        <f t="shared" si="15"/>
        <v>9.0000000000000302E-2</v>
      </c>
      <c r="F159">
        <f t="shared" si="16"/>
        <v>-0.54999999999999971</v>
      </c>
      <c r="G159">
        <f t="shared" si="17"/>
        <v>5.8200000000000287</v>
      </c>
      <c r="H159">
        <f>G159-MAX($G$4:G159)</f>
        <v>-0.9499999999999984</v>
      </c>
      <c r="J159" s="32">
        <v>40430</v>
      </c>
      <c r="K159" s="33">
        <v>40402</v>
      </c>
      <c r="L159" s="31">
        <v>-2.0000000000000202E-2</v>
      </c>
      <c r="M159" s="32">
        <v>40367</v>
      </c>
      <c r="N159" s="33">
        <v>40360</v>
      </c>
      <c r="O159" s="31">
        <v>0</v>
      </c>
      <c r="P159" s="26">
        <v>40339</v>
      </c>
      <c r="Q159" s="26">
        <v>40338</v>
      </c>
      <c r="R159" s="25">
        <v>0.31999999999999901</v>
      </c>
      <c r="S159" s="51">
        <v>40367</v>
      </c>
      <c r="T159" s="53">
        <v>40309</v>
      </c>
      <c r="U159" s="21">
        <v>-0.55000000000000004</v>
      </c>
      <c r="V159" s="51">
        <v>40339</v>
      </c>
      <c r="W159" s="53">
        <v>40289</v>
      </c>
      <c r="X159" s="21">
        <v>-1.2999999999999901</v>
      </c>
      <c r="Y159" s="16">
        <v>40339</v>
      </c>
      <c r="Z159" s="16">
        <v>40275</v>
      </c>
      <c r="AA159">
        <v>0.1</v>
      </c>
      <c r="AB159" s="16">
        <v>40339</v>
      </c>
      <c r="AC159" s="16">
        <v>40308</v>
      </c>
      <c r="AD159">
        <v>-0.109999999999999</v>
      </c>
      <c r="AE159" s="16">
        <v>40430</v>
      </c>
      <c r="AF159" s="16">
        <v>40372</v>
      </c>
      <c r="AG159">
        <v>0</v>
      </c>
    </row>
    <row r="160" spans="1:33" x14ac:dyDescent="0.3">
      <c r="A160" s="26">
        <v>40415</v>
      </c>
      <c r="B160">
        <f t="shared" si="12"/>
        <v>0.76</v>
      </c>
      <c r="C160">
        <f t="shared" si="13"/>
        <v>-0.59999999999999798</v>
      </c>
      <c r="D160">
        <f t="shared" si="14"/>
        <v>0</v>
      </c>
      <c r="E160">
        <f t="shared" si="15"/>
        <v>0.33999999999999903</v>
      </c>
      <c r="F160">
        <f t="shared" si="16"/>
        <v>0.50000000000000111</v>
      </c>
      <c r="G160">
        <f t="shared" si="17"/>
        <v>6.3200000000000296</v>
      </c>
      <c r="H160">
        <f>G160-MAX($G$4:G160)</f>
        <v>-0.44999999999999751</v>
      </c>
      <c r="J160" s="32">
        <v>40430</v>
      </c>
      <c r="K160" s="33">
        <v>40403</v>
      </c>
      <c r="L160" s="31">
        <v>-0.119999999999999</v>
      </c>
      <c r="M160" s="32">
        <v>40402</v>
      </c>
      <c r="N160" s="33">
        <v>40360</v>
      </c>
      <c r="O160" s="31">
        <v>0</v>
      </c>
      <c r="P160" s="26">
        <v>40367</v>
      </c>
      <c r="Q160" s="26">
        <v>40338</v>
      </c>
      <c r="R160" s="25">
        <v>0</v>
      </c>
      <c r="S160" s="51">
        <v>40311</v>
      </c>
      <c r="T160" s="53">
        <v>40310</v>
      </c>
      <c r="U160" s="21">
        <v>0</v>
      </c>
      <c r="V160" s="51">
        <v>40311</v>
      </c>
      <c r="W160" s="53">
        <v>40290</v>
      </c>
      <c r="X160" s="21">
        <v>0.55999999999999905</v>
      </c>
      <c r="Y160" s="16">
        <v>40276</v>
      </c>
      <c r="Z160" s="16">
        <v>40276</v>
      </c>
      <c r="AA160">
        <v>0</v>
      </c>
      <c r="AB160" s="16">
        <v>40367</v>
      </c>
      <c r="AC160" s="16">
        <v>40308</v>
      </c>
      <c r="AD160">
        <v>0</v>
      </c>
      <c r="AE160" s="16">
        <v>40430</v>
      </c>
      <c r="AF160" s="16">
        <v>40373</v>
      </c>
      <c r="AG160">
        <v>0</v>
      </c>
    </row>
    <row r="161" spans="1:33" x14ac:dyDescent="0.3">
      <c r="A161" s="26">
        <v>40416</v>
      </c>
      <c r="B161">
        <f t="shared" si="12"/>
        <v>0.20999999999999899</v>
      </c>
      <c r="C161">
        <f t="shared" si="13"/>
        <v>-0.10000000000000039</v>
      </c>
      <c r="D161">
        <f t="shared" si="14"/>
        <v>0</v>
      </c>
      <c r="E161">
        <f t="shared" si="15"/>
        <v>0.18</v>
      </c>
      <c r="F161">
        <f t="shared" si="16"/>
        <v>0.28999999999999859</v>
      </c>
      <c r="G161">
        <f t="shared" si="17"/>
        <v>6.6100000000000279</v>
      </c>
      <c r="H161">
        <f>G161-MAX($G$4:G161)</f>
        <v>-0.15999999999999925</v>
      </c>
      <c r="J161" s="32">
        <v>40430</v>
      </c>
      <c r="K161" s="33">
        <v>40406</v>
      </c>
      <c r="L161" s="31">
        <v>0.01</v>
      </c>
      <c r="M161" s="32">
        <v>40367</v>
      </c>
      <c r="N161" s="33">
        <v>40361</v>
      </c>
      <c r="O161" s="31">
        <v>0</v>
      </c>
      <c r="P161" s="26">
        <v>40402</v>
      </c>
      <c r="Q161" s="26">
        <v>40338</v>
      </c>
      <c r="R161" s="25">
        <v>0</v>
      </c>
      <c r="S161" s="51">
        <v>40339</v>
      </c>
      <c r="T161" s="53">
        <v>40310</v>
      </c>
      <c r="U161" s="21">
        <v>-0.39</v>
      </c>
      <c r="V161" s="51">
        <v>40339</v>
      </c>
      <c r="W161" s="53">
        <v>40290</v>
      </c>
      <c r="X161" s="21">
        <v>0.369999999999998</v>
      </c>
      <c r="Y161" s="16">
        <v>40311</v>
      </c>
      <c r="Z161" s="16">
        <v>40276</v>
      </c>
      <c r="AA161">
        <v>-0.04</v>
      </c>
      <c r="AB161" s="16">
        <v>40339</v>
      </c>
      <c r="AC161" s="16">
        <v>40309</v>
      </c>
      <c r="AD161">
        <v>0.149999999999999</v>
      </c>
      <c r="AE161" s="16">
        <v>40430</v>
      </c>
      <c r="AF161" s="16">
        <v>40374</v>
      </c>
      <c r="AG161">
        <v>0</v>
      </c>
    </row>
    <row r="162" spans="1:33" x14ac:dyDescent="0.3">
      <c r="A162" s="26">
        <v>40417</v>
      </c>
      <c r="B162">
        <f t="shared" si="12"/>
        <v>0.19</v>
      </c>
      <c r="C162">
        <f t="shared" si="13"/>
        <v>-0.499999999999998</v>
      </c>
      <c r="D162">
        <f t="shared" si="14"/>
        <v>0</v>
      </c>
      <c r="E162">
        <f t="shared" si="15"/>
        <v>7.9999999999999793E-2</v>
      </c>
      <c r="F162">
        <f t="shared" si="16"/>
        <v>-0.22999999999999821</v>
      </c>
      <c r="G162">
        <f t="shared" si="17"/>
        <v>6.3800000000000292</v>
      </c>
      <c r="H162">
        <f>G162-MAX($G$4:G162)</f>
        <v>-0.3899999999999979</v>
      </c>
      <c r="J162" s="32">
        <v>40430</v>
      </c>
      <c r="K162" s="33">
        <v>40407</v>
      </c>
      <c r="L162" s="31">
        <v>0</v>
      </c>
      <c r="M162" s="32">
        <v>40402</v>
      </c>
      <c r="N162" s="33">
        <v>40361</v>
      </c>
      <c r="O162" s="31">
        <v>0</v>
      </c>
      <c r="P162" s="26">
        <v>40339</v>
      </c>
      <c r="Q162" s="26">
        <v>40339</v>
      </c>
      <c r="R162" s="25">
        <v>0.61000000000000998</v>
      </c>
      <c r="S162" s="51">
        <v>40367</v>
      </c>
      <c r="T162" s="53">
        <v>40310</v>
      </c>
      <c r="U162" s="54">
        <v>2.6645352591003702E-15</v>
      </c>
      <c r="V162" s="51">
        <v>40311</v>
      </c>
      <c r="W162" s="53">
        <v>40291</v>
      </c>
      <c r="X162" s="21">
        <v>0.7</v>
      </c>
      <c r="Y162" s="16">
        <v>40339</v>
      </c>
      <c r="Z162" s="16">
        <v>40276</v>
      </c>
      <c r="AA162">
        <v>-5.0000000000000197E-2</v>
      </c>
      <c r="AB162" s="16">
        <v>40367</v>
      </c>
      <c r="AC162" s="16">
        <v>40309</v>
      </c>
      <c r="AD162">
        <v>0</v>
      </c>
      <c r="AE162" s="16">
        <v>40430</v>
      </c>
      <c r="AF162" s="16">
        <v>40375</v>
      </c>
      <c r="AG162">
        <v>0</v>
      </c>
    </row>
    <row r="163" spans="1:33" x14ac:dyDescent="0.3">
      <c r="A163" s="26">
        <v>40420</v>
      </c>
      <c r="B163">
        <f t="shared" si="12"/>
        <v>-1.58</v>
      </c>
      <c r="C163">
        <f t="shared" si="13"/>
        <v>1.9</v>
      </c>
      <c r="D163">
        <f t="shared" si="14"/>
        <v>0</v>
      </c>
      <c r="E163">
        <f t="shared" si="15"/>
        <v>-0.62</v>
      </c>
      <c r="F163">
        <f t="shared" si="16"/>
        <v>-0.30000000000000016</v>
      </c>
      <c r="G163">
        <f t="shared" si="17"/>
        <v>6.0800000000000294</v>
      </c>
      <c r="H163">
        <f>G163-MAX($G$4:G163)</f>
        <v>-0.68999999999999773</v>
      </c>
      <c r="J163" s="32">
        <v>40430</v>
      </c>
      <c r="K163" s="33">
        <v>40408</v>
      </c>
      <c r="L163" s="31">
        <v>-0.159999999999999</v>
      </c>
      <c r="M163" s="32">
        <v>40367</v>
      </c>
      <c r="N163" s="33">
        <v>40364</v>
      </c>
      <c r="O163" s="31">
        <v>0</v>
      </c>
      <c r="P163" s="26">
        <v>40367</v>
      </c>
      <c r="Q163" s="26">
        <v>40339</v>
      </c>
      <c r="R163" s="25">
        <v>0</v>
      </c>
      <c r="S163" s="51">
        <v>40311</v>
      </c>
      <c r="T163" s="53">
        <v>40311</v>
      </c>
      <c r="U163" s="21">
        <v>0</v>
      </c>
      <c r="V163" s="51">
        <v>40339</v>
      </c>
      <c r="W163" s="53">
        <v>40291</v>
      </c>
      <c r="X163" s="21">
        <v>4.0000000000000903E-2</v>
      </c>
      <c r="Y163" s="16">
        <v>40311</v>
      </c>
      <c r="Z163" s="16">
        <v>40277</v>
      </c>
      <c r="AA163">
        <v>0.47999999999999898</v>
      </c>
      <c r="AB163" s="16">
        <v>40339</v>
      </c>
      <c r="AC163" s="16">
        <v>40310</v>
      </c>
      <c r="AD163">
        <v>5.00000000000001E-2</v>
      </c>
      <c r="AE163" s="16">
        <v>40430</v>
      </c>
      <c r="AF163" s="16">
        <v>40378</v>
      </c>
      <c r="AG163">
        <v>0</v>
      </c>
    </row>
    <row r="164" spans="1:33" x14ac:dyDescent="0.3">
      <c r="A164" s="26">
        <v>40421</v>
      </c>
      <c r="B164">
        <f t="shared" si="12"/>
        <v>1.36</v>
      </c>
      <c r="C164">
        <f t="shared" si="13"/>
        <v>-1.9</v>
      </c>
      <c r="D164">
        <f t="shared" si="14"/>
        <v>0</v>
      </c>
      <c r="E164">
        <f t="shared" si="15"/>
        <v>0.54</v>
      </c>
      <c r="F164">
        <f t="shared" si="16"/>
        <v>0</v>
      </c>
      <c r="G164">
        <f t="shared" si="17"/>
        <v>6.0800000000000294</v>
      </c>
      <c r="H164">
        <f>G164-MAX($G$4:G164)</f>
        <v>-0.68999999999999773</v>
      </c>
      <c r="J164" s="32">
        <v>40430</v>
      </c>
      <c r="K164" s="33">
        <v>40409</v>
      </c>
      <c r="L164" s="31">
        <v>-0.12</v>
      </c>
      <c r="M164" s="32">
        <v>40402</v>
      </c>
      <c r="N164" s="33">
        <v>40364</v>
      </c>
      <c r="O164" s="31">
        <v>0</v>
      </c>
      <c r="P164" s="26">
        <v>40402</v>
      </c>
      <c r="Q164" s="26">
        <v>40339</v>
      </c>
      <c r="R164" s="25">
        <v>0</v>
      </c>
      <c r="S164" s="51">
        <v>40339</v>
      </c>
      <c r="T164" s="53">
        <v>40311</v>
      </c>
      <c r="U164" s="21">
        <v>0.99000000000000099</v>
      </c>
      <c r="V164" s="51">
        <v>40311</v>
      </c>
      <c r="W164" s="53">
        <v>40294</v>
      </c>
      <c r="X164" s="21">
        <v>-0.65</v>
      </c>
      <c r="Y164" s="16">
        <v>40339</v>
      </c>
      <c r="Z164" s="16">
        <v>40277</v>
      </c>
      <c r="AA164">
        <v>0</v>
      </c>
      <c r="AB164" s="16">
        <v>40367</v>
      </c>
      <c r="AC164" s="16">
        <v>40310</v>
      </c>
      <c r="AD164">
        <v>0</v>
      </c>
      <c r="AE164" s="16">
        <v>40430</v>
      </c>
      <c r="AF164" s="16">
        <v>40379</v>
      </c>
      <c r="AG164">
        <v>0</v>
      </c>
    </row>
    <row r="165" spans="1:33" x14ac:dyDescent="0.3">
      <c r="A165" s="26">
        <v>40422</v>
      </c>
      <c r="B165">
        <f t="shared" si="12"/>
        <v>-1.33</v>
      </c>
      <c r="C165">
        <f t="shared" si="13"/>
        <v>1.499999999999998</v>
      </c>
      <c r="D165">
        <f t="shared" si="14"/>
        <v>0</v>
      </c>
      <c r="E165">
        <f t="shared" si="15"/>
        <v>-0.41999999999999899</v>
      </c>
      <c r="F165">
        <f t="shared" si="16"/>
        <v>-0.25000000000000105</v>
      </c>
      <c r="G165">
        <f t="shared" si="17"/>
        <v>5.8300000000000285</v>
      </c>
      <c r="H165">
        <f>G165-MAX($G$4:G165)</f>
        <v>-0.93999999999999861</v>
      </c>
      <c r="J165" s="32">
        <v>40430</v>
      </c>
      <c r="K165" s="33">
        <v>40410</v>
      </c>
      <c r="L165" s="31">
        <v>-0.08</v>
      </c>
      <c r="M165" s="32">
        <v>40367</v>
      </c>
      <c r="N165" s="33">
        <v>40365</v>
      </c>
      <c r="O165" s="31">
        <v>0</v>
      </c>
      <c r="P165" s="26">
        <v>40367</v>
      </c>
      <c r="Q165" s="26">
        <v>40340</v>
      </c>
      <c r="R165" s="25">
        <v>0</v>
      </c>
      <c r="S165" s="51">
        <v>40367</v>
      </c>
      <c r="T165" s="53">
        <v>40311</v>
      </c>
      <c r="U165" s="21">
        <v>2.2499999999999898</v>
      </c>
      <c r="V165" s="51">
        <v>40339</v>
      </c>
      <c r="W165" s="53">
        <v>40294</v>
      </c>
      <c r="X165" s="21">
        <v>-0.91</v>
      </c>
      <c r="Y165" s="16">
        <v>40311</v>
      </c>
      <c r="Z165" s="16">
        <v>40280</v>
      </c>
      <c r="AA165">
        <v>0.35</v>
      </c>
      <c r="AB165" s="16">
        <v>40367</v>
      </c>
      <c r="AC165" s="16">
        <v>40311</v>
      </c>
      <c r="AD165">
        <v>0</v>
      </c>
      <c r="AE165" s="16">
        <v>40430</v>
      </c>
      <c r="AF165" s="16">
        <v>40380</v>
      </c>
      <c r="AG165">
        <v>0</v>
      </c>
    </row>
    <row r="166" spans="1:33" x14ac:dyDescent="0.3">
      <c r="A166" s="26">
        <v>40423</v>
      </c>
      <c r="B166">
        <f t="shared" si="12"/>
        <v>-1.4299999999999899</v>
      </c>
      <c r="C166">
        <f t="shared" si="13"/>
        <v>0.59999999999999798</v>
      </c>
      <c r="D166">
        <f t="shared" si="14"/>
        <v>0</v>
      </c>
      <c r="E166">
        <f t="shared" si="15"/>
        <v>-0.14000000000000001</v>
      </c>
      <c r="F166">
        <f t="shared" si="16"/>
        <v>-0.96999999999999198</v>
      </c>
      <c r="G166">
        <f t="shared" si="17"/>
        <v>4.8600000000000367</v>
      </c>
      <c r="H166">
        <f>G166-MAX($G$4:G166)</f>
        <v>-1.9099999999999904</v>
      </c>
      <c r="J166" s="32">
        <v>40430</v>
      </c>
      <c r="K166" s="33">
        <v>40413</v>
      </c>
      <c r="L166" s="31">
        <v>-0.02</v>
      </c>
      <c r="M166" s="32">
        <v>40402</v>
      </c>
      <c r="N166" s="33">
        <v>40365</v>
      </c>
      <c r="O166" s="31">
        <v>0</v>
      </c>
      <c r="P166" s="26">
        <v>40402</v>
      </c>
      <c r="Q166" s="26">
        <v>40340</v>
      </c>
      <c r="R166" s="25">
        <v>0</v>
      </c>
      <c r="S166" s="51">
        <v>40339</v>
      </c>
      <c r="T166" s="53">
        <v>40312</v>
      </c>
      <c r="U166" s="21">
        <v>-0.15000000000000099</v>
      </c>
      <c r="V166" s="51">
        <v>40311</v>
      </c>
      <c r="W166" s="53">
        <v>40295</v>
      </c>
      <c r="X166" s="21">
        <v>0.19</v>
      </c>
      <c r="Y166" s="16">
        <v>40339</v>
      </c>
      <c r="Z166" s="16">
        <v>40280</v>
      </c>
      <c r="AA166">
        <v>0.1</v>
      </c>
      <c r="AB166" s="16">
        <v>40367</v>
      </c>
      <c r="AC166" s="16">
        <v>40312</v>
      </c>
      <c r="AD166">
        <v>0</v>
      </c>
      <c r="AE166" s="16">
        <v>40430</v>
      </c>
      <c r="AF166" s="16">
        <v>40381</v>
      </c>
      <c r="AG166">
        <v>0</v>
      </c>
    </row>
    <row r="167" spans="1:33" x14ac:dyDescent="0.3">
      <c r="A167" s="26">
        <v>40424</v>
      </c>
      <c r="B167">
        <f t="shared" si="12"/>
        <v>0.149999999999999</v>
      </c>
      <c r="C167">
        <f t="shared" si="13"/>
        <v>-0.29999999999999799</v>
      </c>
      <c r="D167">
        <f t="shared" si="14"/>
        <v>0</v>
      </c>
      <c r="E167">
        <f t="shared" si="15"/>
        <v>5.9999999999999602E-2</v>
      </c>
      <c r="F167">
        <f t="shared" si="16"/>
        <v>-8.9999999999999386E-2</v>
      </c>
      <c r="G167">
        <f t="shared" si="17"/>
        <v>4.7700000000000378</v>
      </c>
      <c r="H167">
        <f>G167-MAX($G$4:G167)</f>
        <v>-1.9999999999999893</v>
      </c>
      <c r="J167" s="32">
        <v>40430</v>
      </c>
      <c r="K167" s="33">
        <v>40414</v>
      </c>
      <c r="L167" s="31">
        <v>-0.24</v>
      </c>
      <c r="M167" s="32">
        <v>40367</v>
      </c>
      <c r="N167" s="33">
        <v>40366</v>
      </c>
      <c r="O167" s="31">
        <v>0</v>
      </c>
      <c r="P167" s="26">
        <v>40367</v>
      </c>
      <c r="Q167" s="26">
        <v>40343</v>
      </c>
      <c r="R167" s="25">
        <v>0</v>
      </c>
      <c r="S167" s="51">
        <v>40367</v>
      </c>
      <c r="T167" s="53">
        <v>40312</v>
      </c>
      <c r="U167" s="21">
        <v>-1.4</v>
      </c>
      <c r="V167" s="51">
        <v>40339</v>
      </c>
      <c r="W167" s="53">
        <v>40295</v>
      </c>
      <c r="X167" s="21">
        <v>0.219999999999998</v>
      </c>
      <c r="Y167" s="16">
        <v>40311</v>
      </c>
      <c r="Z167" s="16">
        <v>40281</v>
      </c>
      <c r="AA167">
        <v>0.119999999999999</v>
      </c>
      <c r="AB167" s="16">
        <v>40367</v>
      </c>
      <c r="AC167" s="16">
        <v>40315</v>
      </c>
      <c r="AD167">
        <v>0</v>
      </c>
      <c r="AE167" s="16">
        <v>40430</v>
      </c>
      <c r="AF167" s="16">
        <v>40382</v>
      </c>
      <c r="AG167">
        <v>0</v>
      </c>
    </row>
    <row r="168" spans="1:33" x14ac:dyDescent="0.3">
      <c r="A168" s="26">
        <v>40427</v>
      </c>
      <c r="B168">
        <f t="shared" si="12"/>
        <v>-2.2999999999999901</v>
      </c>
      <c r="C168">
        <f t="shared" si="13"/>
        <v>1.1000000000000001</v>
      </c>
      <c r="D168">
        <f t="shared" si="14"/>
        <v>0</v>
      </c>
      <c r="E168">
        <f t="shared" si="15"/>
        <v>-0.48</v>
      </c>
      <c r="F168">
        <f t="shared" si="16"/>
        <v>-1.6799999999999899</v>
      </c>
      <c r="G168">
        <f t="shared" si="17"/>
        <v>3.0900000000000478</v>
      </c>
      <c r="H168">
        <f>G168-MAX($G$4:G168)</f>
        <v>-3.6799999999999793</v>
      </c>
      <c r="J168" s="32">
        <v>40430</v>
      </c>
      <c r="K168" s="33">
        <v>40415</v>
      </c>
      <c r="L168" s="31">
        <v>0.76</v>
      </c>
      <c r="M168" s="32">
        <v>40402</v>
      </c>
      <c r="N168" s="33">
        <v>40366</v>
      </c>
      <c r="O168" s="31">
        <v>0</v>
      </c>
      <c r="P168" s="26">
        <v>40402</v>
      </c>
      <c r="Q168" s="26">
        <v>40343</v>
      </c>
      <c r="R168" s="25">
        <v>0</v>
      </c>
      <c r="S168" s="51">
        <v>40339</v>
      </c>
      <c r="T168" s="53">
        <v>40315</v>
      </c>
      <c r="U168" s="21">
        <v>-0.85999999999999899</v>
      </c>
      <c r="V168" s="51">
        <v>40311</v>
      </c>
      <c r="W168" s="53">
        <v>40296</v>
      </c>
      <c r="X168" s="21">
        <v>0.94</v>
      </c>
      <c r="Y168" s="16">
        <v>40339</v>
      </c>
      <c r="Z168" s="16">
        <v>40281</v>
      </c>
      <c r="AA168">
        <v>0.119999999999999</v>
      </c>
      <c r="AB168" s="16">
        <v>40367</v>
      </c>
      <c r="AC168" s="16">
        <v>40316</v>
      </c>
      <c r="AD168">
        <v>0</v>
      </c>
      <c r="AE168" s="16">
        <v>40430</v>
      </c>
      <c r="AF168" s="16">
        <v>40385</v>
      </c>
      <c r="AG168">
        <v>0</v>
      </c>
    </row>
    <row r="169" spans="1:33" x14ac:dyDescent="0.3">
      <c r="A169" s="26">
        <v>40428</v>
      </c>
      <c r="B169">
        <f t="shared" si="12"/>
        <v>0.369999999999999</v>
      </c>
      <c r="C169">
        <f t="shared" si="13"/>
        <v>-0.10000000000000139</v>
      </c>
      <c r="D169">
        <f t="shared" si="14"/>
        <v>0</v>
      </c>
      <c r="E169">
        <f t="shared" si="15"/>
        <v>0.41999999999999899</v>
      </c>
      <c r="F169">
        <f t="shared" si="16"/>
        <v>0.68999999999999662</v>
      </c>
      <c r="G169">
        <f t="shared" si="17"/>
        <v>3.7800000000000447</v>
      </c>
      <c r="H169">
        <f>G169-MAX($G$4:G169)</f>
        <v>-2.9899999999999824</v>
      </c>
      <c r="J169" s="32">
        <v>40430</v>
      </c>
      <c r="K169" s="33">
        <v>40416</v>
      </c>
      <c r="L169" s="31">
        <v>0.20999999999999899</v>
      </c>
      <c r="M169" s="32">
        <v>40367</v>
      </c>
      <c r="N169" s="33">
        <v>40367</v>
      </c>
      <c r="O169" s="31">
        <v>0</v>
      </c>
      <c r="P169" s="26">
        <v>40367</v>
      </c>
      <c r="Q169" s="26">
        <v>40344</v>
      </c>
      <c r="R169" s="25">
        <v>0</v>
      </c>
      <c r="S169" s="51">
        <v>40367</v>
      </c>
      <c r="T169" s="53">
        <v>40315</v>
      </c>
      <c r="U169" s="21">
        <v>-0.9</v>
      </c>
      <c r="V169" s="51">
        <v>40339</v>
      </c>
      <c r="W169" s="53">
        <v>40296</v>
      </c>
      <c r="X169" s="21">
        <v>1.06</v>
      </c>
      <c r="Y169" s="16">
        <v>40311</v>
      </c>
      <c r="Z169" s="16">
        <v>40282</v>
      </c>
      <c r="AA169">
        <v>-1.01999999999999</v>
      </c>
      <c r="AB169" s="16">
        <v>40367</v>
      </c>
      <c r="AC169" s="16">
        <v>40317</v>
      </c>
      <c r="AD169">
        <v>0</v>
      </c>
      <c r="AE169" s="16">
        <v>40430</v>
      </c>
      <c r="AF169" s="16">
        <v>40386</v>
      </c>
      <c r="AG169">
        <v>0</v>
      </c>
    </row>
    <row r="170" spans="1:33" x14ac:dyDescent="0.3">
      <c r="A170" s="26">
        <v>40429</v>
      </c>
      <c r="B170">
        <f t="shared" si="12"/>
        <v>2.6</v>
      </c>
      <c r="C170">
        <f t="shared" si="13"/>
        <v>-1</v>
      </c>
      <c r="D170">
        <f t="shared" si="14"/>
        <v>0</v>
      </c>
      <c r="E170">
        <f t="shared" si="15"/>
        <v>0.18</v>
      </c>
      <c r="F170">
        <f t="shared" si="16"/>
        <v>1.78</v>
      </c>
      <c r="G170">
        <f t="shared" si="17"/>
        <v>5.5600000000000449</v>
      </c>
      <c r="H170">
        <f>G170-MAX($G$4:G170)</f>
        <v>-1.2099999999999822</v>
      </c>
      <c r="J170" s="32">
        <v>40430</v>
      </c>
      <c r="K170" s="33">
        <v>40417</v>
      </c>
      <c r="L170" s="31">
        <v>0.19</v>
      </c>
      <c r="M170" s="32">
        <v>40402</v>
      </c>
      <c r="N170" s="33">
        <v>40367</v>
      </c>
      <c r="O170" s="31">
        <v>0</v>
      </c>
      <c r="P170" s="26">
        <v>40402</v>
      </c>
      <c r="Q170" s="26">
        <v>40344</v>
      </c>
      <c r="R170" s="25">
        <v>0</v>
      </c>
      <c r="S170" s="51">
        <v>40339</v>
      </c>
      <c r="T170" s="53">
        <v>40316</v>
      </c>
      <c r="U170" s="21">
        <v>-0.16999999999999901</v>
      </c>
      <c r="V170" s="51">
        <v>40311</v>
      </c>
      <c r="W170" s="53">
        <v>40297</v>
      </c>
      <c r="X170" s="21">
        <v>0.219999999999999</v>
      </c>
      <c r="Y170" s="16">
        <v>40339</v>
      </c>
      <c r="Z170" s="16">
        <v>40282</v>
      </c>
      <c r="AA170">
        <v>-0.31</v>
      </c>
      <c r="AB170" s="16">
        <v>40367</v>
      </c>
      <c r="AC170" s="16">
        <v>40318</v>
      </c>
      <c r="AD170">
        <v>0</v>
      </c>
      <c r="AE170" s="16">
        <v>40430</v>
      </c>
      <c r="AF170" s="16">
        <v>40387</v>
      </c>
      <c r="AG170">
        <v>0</v>
      </c>
    </row>
    <row r="171" spans="1:33" x14ac:dyDescent="0.3">
      <c r="A171" s="26">
        <v>40430</v>
      </c>
      <c r="B171">
        <f t="shared" si="12"/>
        <v>-0.78000000000000203</v>
      </c>
      <c r="C171">
        <f t="shared" si="13"/>
        <v>0.6</v>
      </c>
      <c r="D171">
        <f t="shared" si="14"/>
        <v>0</v>
      </c>
      <c r="E171">
        <f t="shared" si="15"/>
        <v>-0.29999999999999899</v>
      </c>
      <c r="F171">
        <f t="shared" si="16"/>
        <v>-0.48000000000000104</v>
      </c>
      <c r="G171">
        <f t="shared" si="17"/>
        <v>5.0800000000000436</v>
      </c>
      <c r="H171">
        <f>G171-MAX($G$4:G171)</f>
        <v>-1.6899999999999835</v>
      </c>
      <c r="J171" s="32">
        <v>40430</v>
      </c>
      <c r="K171" s="33">
        <v>40420</v>
      </c>
      <c r="L171" s="31">
        <v>-1.58</v>
      </c>
      <c r="M171" s="32">
        <v>40402</v>
      </c>
      <c r="N171" s="33">
        <v>40368</v>
      </c>
      <c r="O171" s="31">
        <v>0</v>
      </c>
      <c r="P171" s="26">
        <v>40367</v>
      </c>
      <c r="Q171" s="26">
        <v>40345</v>
      </c>
      <c r="R171" s="25">
        <v>0</v>
      </c>
      <c r="S171" s="51">
        <v>40367</v>
      </c>
      <c r="T171" s="53">
        <v>40316</v>
      </c>
      <c r="U171" s="54">
        <v>1.7763568394002501E-15</v>
      </c>
      <c r="V171" s="51">
        <v>40339</v>
      </c>
      <c r="W171" s="53">
        <v>40297</v>
      </c>
      <c r="X171" s="21">
        <v>0.71999999999999797</v>
      </c>
      <c r="Y171" s="16">
        <v>40311</v>
      </c>
      <c r="Z171" s="16">
        <v>40283</v>
      </c>
      <c r="AA171">
        <v>-0.159999999999999</v>
      </c>
      <c r="AB171" s="16">
        <v>40367</v>
      </c>
      <c r="AC171" s="16">
        <v>40322</v>
      </c>
      <c r="AD171">
        <v>0</v>
      </c>
      <c r="AE171" s="16">
        <v>40430</v>
      </c>
      <c r="AF171" s="16">
        <v>40388</v>
      </c>
      <c r="AG171">
        <v>0</v>
      </c>
    </row>
    <row r="172" spans="1:33" x14ac:dyDescent="0.3">
      <c r="A172" s="26">
        <v>40431</v>
      </c>
      <c r="B172">
        <f t="shared" si="12"/>
        <v>0</v>
      </c>
      <c r="C172">
        <f t="shared" si="13"/>
        <v>1.7</v>
      </c>
      <c r="D172">
        <f t="shared" si="14"/>
        <v>-1.2</v>
      </c>
      <c r="E172">
        <f t="shared" si="15"/>
        <v>-0.62</v>
      </c>
      <c r="F172">
        <f t="shared" si="16"/>
        <v>-0.12</v>
      </c>
      <c r="G172">
        <f t="shared" si="17"/>
        <v>4.9600000000000435</v>
      </c>
      <c r="H172">
        <f>G172-MAX($G$4:G172)</f>
        <v>-1.8099999999999836</v>
      </c>
      <c r="J172" s="32">
        <v>40430</v>
      </c>
      <c r="K172" s="33">
        <v>40421</v>
      </c>
      <c r="L172" s="31">
        <v>1.36</v>
      </c>
      <c r="M172" s="32">
        <v>40402</v>
      </c>
      <c r="N172" s="33">
        <v>40371</v>
      </c>
      <c r="O172" s="31">
        <v>0</v>
      </c>
      <c r="P172" s="26">
        <v>40402</v>
      </c>
      <c r="Q172" s="26">
        <v>40345</v>
      </c>
      <c r="R172" s="25">
        <v>0</v>
      </c>
      <c r="S172" s="51">
        <v>40339</v>
      </c>
      <c r="T172" s="53">
        <v>40317</v>
      </c>
      <c r="U172" s="21">
        <v>-0.35999999999999899</v>
      </c>
      <c r="V172" s="51">
        <v>40311</v>
      </c>
      <c r="W172" s="53">
        <v>40298</v>
      </c>
      <c r="X172" s="21">
        <v>-0.13999999999999899</v>
      </c>
      <c r="Y172" s="16">
        <v>40339</v>
      </c>
      <c r="Z172" s="16">
        <v>40283</v>
      </c>
      <c r="AA172">
        <v>-5.9999999999999602E-2</v>
      </c>
      <c r="AB172" s="16">
        <v>40367</v>
      </c>
      <c r="AC172" s="16">
        <v>40323</v>
      </c>
      <c r="AD172">
        <v>0</v>
      </c>
      <c r="AE172" s="16">
        <v>40430</v>
      </c>
      <c r="AF172" s="16">
        <v>40389</v>
      </c>
      <c r="AG172">
        <v>0</v>
      </c>
    </row>
    <row r="173" spans="1:33" x14ac:dyDescent="0.3">
      <c r="A173" s="26">
        <v>40434</v>
      </c>
      <c r="B173">
        <f t="shared" si="12"/>
        <v>0</v>
      </c>
      <c r="C173">
        <f t="shared" si="13"/>
        <v>0.89999999999999603</v>
      </c>
      <c r="D173">
        <f t="shared" si="14"/>
        <v>-1.5</v>
      </c>
      <c r="E173">
        <f t="shared" si="15"/>
        <v>-0.1</v>
      </c>
      <c r="F173">
        <f t="shared" si="16"/>
        <v>-0.70000000000000395</v>
      </c>
      <c r="G173">
        <f t="shared" si="17"/>
        <v>4.2600000000000398</v>
      </c>
      <c r="H173">
        <f>G173-MAX($G$4:G173)</f>
        <v>-2.5099999999999874</v>
      </c>
      <c r="J173" s="32">
        <v>40430</v>
      </c>
      <c r="K173" s="33">
        <v>40422</v>
      </c>
      <c r="L173" s="31">
        <v>-1.33</v>
      </c>
      <c r="M173" s="32">
        <v>40402</v>
      </c>
      <c r="N173" s="33">
        <v>40372</v>
      </c>
      <c r="O173" s="31">
        <v>0</v>
      </c>
      <c r="P173" s="26">
        <v>40367</v>
      </c>
      <c r="Q173" s="26">
        <v>40346</v>
      </c>
      <c r="R173" s="25">
        <v>0</v>
      </c>
      <c r="S173" s="51">
        <v>40367</v>
      </c>
      <c r="T173" s="53">
        <v>40317</v>
      </c>
      <c r="U173" s="21">
        <v>-0.40000000000000102</v>
      </c>
      <c r="V173" s="51">
        <v>40339</v>
      </c>
      <c r="W173" s="53">
        <v>40298</v>
      </c>
      <c r="X173" s="21">
        <v>-0.12</v>
      </c>
      <c r="Y173" s="16">
        <v>40311</v>
      </c>
      <c r="Z173" s="16">
        <v>40284</v>
      </c>
      <c r="AA173">
        <v>0.52999999999999903</v>
      </c>
      <c r="AB173" s="16">
        <v>40367</v>
      </c>
      <c r="AC173" s="16">
        <v>40324</v>
      </c>
      <c r="AD173">
        <v>0</v>
      </c>
      <c r="AE173" s="16">
        <v>40430</v>
      </c>
      <c r="AF173" s="16">
        <v>40392</v>
      </c>
      <c r="AG173">
        <v>0</v>
      </c>
    </row>
    <row r="174" spans="1:33" x14ac:dyDescent="0.3">
      <c r="A174" s="26">
        <v>40435</v>
      </c>
      <c r="B174">
        <f t="shared" si="12"/>
        <v>0</v>
      </c>
      <c r="C174">
        <f t="shared" si="13"/>
        <v>-0.29999999999999799</v>
      </c>
      <c r="D174">
        <f t="shared" si="14"/>
        <v>0</v>
      </c>
      <c r="E174">
        <f t="shared" si="15"/>
        <v>0.1</v>
      </c>
      <c r="F174">
        <f t="shared" si="16"/>
        <v>-0.19999999999999798</v>
      </c>
      <c r="G174">
        <f t="shared" si="17"/>
        <v>4.0600000000000414</v>
      </c>
      <c r="H174">
        <f>G174-MAX($G$4:G174)</f>
        <v>-2.7099999999999858</v>
      </c>
      <c r="J174" s="32">
        <v>40430</v>
      </c>
      <c r="K174" s="33">
        <v>40423</v>
      </c>
      <c r="L174" s="31">
        <v>-1.4299999999999899</v>
      </c>
      <c r="M174" s="32">
        <v>40402</v>
      </c>
      <c r="N174" s="33">
        <v>40373</v>
      </c>
      <c r="O174" s="31">
        <v>0</v>
      </c>
      <c r="P174" s="26">
        <v>40402</v>
      </c>
      <c r="Q174" s="26">
        <v>40346</v>
      </c>
      <c r="R174" s="25">
        <v>0</v>
      </c>
      <c r="S174" s="51">
        <v>40339</v>
      </c>
      <c r="T174" s="53">
        <v>40318</v>
      </c>
      <c r="U174" s="21">
        <v>-0.45</v>
      </c>
      <c r="V174" s="51">
        <v>40367</v>
      </c>
      <c r="W174" s="53">
        <v>40298</v>
      </c>
      <c r="X174" s="21">
        <v>0</v>
      </c>
      <c r="Y174" s="16">
        <v>40339</v>
      </c>
      <c r="Z174" s="16">
        <v>40284</v>
      </c>
      <c r="AA174">
        <v>0.1</v>
      </c>
      <c r="AB174" s="16">
        <v>40367</v>
      </c>
      <c r="AC174" s="16">
        <v>40325</v>
      </c>
      <c r="AD174">
        <v>0</v>
      </c>
      <c r="AE174" s="16">
        <v>40430</v>
      </c>
      <c r="AF174" s="16">
        <v>40393</v>
      </c>
      <c r="AG174">
        <v>0</v>
      </c>
    </row>
    <row r="175" spans="1:33" x14ac:dyDescent="0.3">
      <c r="A175" s="26">
        <v>40436</v>
      </c>
      <c r="B175">
        <f t="shared" si="12"/>
        <v>0</v>
      </c>
      <c r="C175">
        <f t="shared" si="13"/>
        <v>0.3</v>
      </c>
      <c r="D175">
        <f t="shared" si="14"/>
        <v>0</v>
      </c>
      <c r="E175">
        <f t="shared" si="15"/>
        <v>-0.219999999999999</v>
      </c>
      <c r="F175">
        <f t="shared" si="16"/>
        <v>8.0000000000000987E-2</v>
      </c>
      <c r="G175">
        <f t="shared" si="17"/>
        <v>4.1400000000000423</v>
      </c>
      <c r="H175">
        <f>G175-MAX($G$4:G175)</f>
        <v>-2.6299999999999848</v>
      </c>
      <c r="J175" s="32">
        <v>40430</v>
      </c>
      <c r="K175" s="33">
        <v>40424</v>
      </c>
      <c r="L175" s="31">
        <v>0.149999999999999</v>
      </c>
      <c r="M175" s="32">
        <v>40402</v>
      </c>
      <c r="N175" s="33">
        <v>40374</v>
      </c>
      <c r="O175" s="31">
        <v>0</v>
      </c>
      <c r="P175" s="26">
        <v>40367</v>
      </c>
      <c r="Q175" s="26">
        <v>40347</v>
      </c>
      <c r="R175" s="25">
        <v>0</v>
      </c>
      <c r="S175" s="51">
        <v>40367</v>
      </c>
      <c r="T175" s="53">
        <v>40318</v>
      </c>
      <c r="U175" s="21">
        <v>-0.50999999999999901</v>
      </c>
      <c r="V175" s="51">
        <v>40311</v>
      </c>
      <c r="W175" s="53">
        <v>40301</v>
      </c>
      <c r="X175" s="21">
        <v>0.47</v>
      </c>
      <c r="Y175" s="16">
        <v>40311</v>
      </c>
      <c r="Z175" s="16">
        <v>40287</v>
      </c>
      <c r="AA175">
        <v>1.3099999999999901</v>
      </c>
      <c r="AB175" s="16">
        <v>40367</v>
      </c>
      <c r="AC175" s="16">
        <v>40326</v>
      </c>
      <c r="AD175">
        <v>0</v>
      </c>
      <c r="AE175" s="16">
        <v>40430</v>
      </c>
      <c r="AF175" s="16">
        <v>40394</v>
      </c>
      <c r="AG175">
        <v>0</v>
      </c>
    </row>
    <row r="176" spans="1:33" x14ac:dyDescent="0.3">
      <c r="A176" s="26">
        <v>40437</v>
      </c>
      <c r="B176">
        <f t="shared" si="12"/>
        <v>-0.1</v>
      </c>
      <c r="C176">
        <f t="shared" si="13"/>
        <v>-0.2</v>
      </c>
      <c r="D176">
        <f t="shared" si="14"/>
        <v>0</v>
      </c>
      <c r="E176">
        <f t="shared" si="15"/>
        <v>0.52</v>
      </c>
      <c r="F176">
        <f t="shared" si="16"/>
        <v>0.21999999999999997</v>
      </c>
      <c r="G176">
        <f t="shared" si="17"/>
        <v>4.3600000000000421</v>
      </c>
      <c r="H176">
        <f>G176-MAX($G$4:G176)</f>
        <v>-2.409999999999985</v>
      </c>
      <c r="J176" s="32">
        <v>40430</v>
      </c>
      <c r="K176" s="33">
        <v>40427</v>
      </c>
      <c r="L176" s="31">
        <v>-2.2999999999999901</v>
      </c>
      <c r="M176" s="32">
        <v>40402</v>
      </c>
      <c r="N176" s="33">
        <v>40375</v>
      </c>
      <c r="O176" s="31">
        <v>0</v>
      </c>
      <c r="P176" s="26">
        <v>40402</v>
      </c>
      <c r="Q176" s="26">
        <v>40347</v>
      </c>
      <c r="R176" s="25">
        <v>0</v>
      </c>
      <c r="S176" s="51">
        <v>40339</v>
      </c>
      <c r="T176" s="53">
        <v>40322</v>
      </c>
      <c r="U176" s="54">
        <v>2.2204460492503101E-16</v>
      </c>
      <c r="V176" s="51">
        <v>40339</v>
      </c>
      <c r="W176" s="53">
        <v>40301</v>
      </c>
      <c r="X176" s="21">
        <v>0.89</v>
      </c>
      <c r="Y176" s="16">
        <v>40339</v>
      </c>
      <c r="Z176" s="16">
        <v>40287</v>
      </c>
      <c r="AA176">
        <v>0.25</v>
      </c>
      <c r="AB176" s="16">
        <v>40367</v>
      </c>
      <c r="AC176" s="16">
        <v>40329</v>
      </c>
      <c r="AD176">
        <v>0</v>
      </c>
      <c r="AE176" s="16">
        <v>40430</v>
      </c>
      <c r="AF176" s="16">
        <v>40395</v>
      </c>
      <c r="AG176">
        <v>0</v>
      </c>
    </row>
    <row r="177" spans="1:33" x14ac:dyDescent="0.3">
      <c r="A177" s="26">
        <v>40438</v>
      </c>
      <c r="B177">
        <f t="shared" si="12"/>
        <v>0</v>
      </c>
      <c r="C177">
        <f t="shared" si="13"/>
        <v>0.90000000000000202</v>
      </c>
      <c r="D177">
        <f t="shared" si="14"/>
        <v>0</v>
      </c>
      <c r="E177">
        <f t="shared" si="15"/>
        <v>-0.46</v>
      </c>
      <c r="F177">
        <f t="shared" si="16"/>
        <v>0.440000000000002</v>
      </c>
      <c r="G177">
        <f t="shared" si="17"/>
        <v>4.8000000000000442</v>
      </c>
      <c r="H177">
        <f>G177-MAX($G$4:G177)</f>
        <v>-1.9699999999999829</v>
      </c>
      <c r="J177" s="32">
        <v>40430</v>
      </c>
      <c r="K177" s="33">
        <v>40428</v>
      </c>
      <c r="L177" s="31">
        <v>0.369999999999999</v>
      </c>
      <c r="M177" s="32">
        <v>40402</v>
      </c>
      <c r="N177" s="33">
        <v>40378</v>
      </c>
      <c r="O177" s="31">
        <v>0</v>
      </c>
      <c r="P177" s="26">
        <v>40367</v>
      </c>
      <c r="Q177" s="26">
        <v>40350</v>
      </c>
      <c r="R177" s="25">
        <v>0</v>
      </c>
      <c r="S177" s="51">
        <v>40367</v>
      </c>
      <c r="T177" s="53">
        <v>40322</v>
      </c>
      <c r="U177" s="21">
        <v>0.21000000000000099</v>
      </c>
      <c r="V177" s="51">
        <v>40367</v>
      </c>
      <c r="W177" s="53">
        <v>40301</v>
      </c>
      <c r="X177" s="21">
        <v>0</v>
      </c>
      <c r="Y177" s="16">
        <v>40311</v>
      </c>
      <c r="Z177" s="16">
        <v>40288</v>
      </c>
      <c r="AA177">
        <v>-0.46</v>
      </c>
      <c r="AB177" s="16">
        <v>40367</v>
      </c>
      <c r="AC177" s="16">
        <v>40330</v>
      </c>
      <c r="AD177">
        <v>0</v>
      </c>
      <c r="AE177" s="16">
        <v>40430</v>
      </c>
      <c r="AF177" s="16">
        <v>40396</v>
      </c>
      <c r="AG177">
        <v>0</v>
      </c>
    </row>
    <row r="178" spans="1:33" x14ac:dyDescent="0.3">
      <c r="A178" s="26">
        <v>40441</v>
      </c>
      <c r="B178">
        <f t="shared" si="12"/>
        <v>-1.00000000000002E-2</v>
      </c>
      <c r="C178">
        <f t="shared" si="13"/>
        <v>9.9999999999997799E-2</v>
      </c>
      <c r="D178">
        <f t="shared" si="14"/>
        <v>0</v>
      </c>
      <c r="E178">
        <f t="shared" si="15"/>
        <v>0</v>
      </c>
      <c r="F178">
        <f t="shared" si="16"/>
        <v>8.9999999999997596E-2</v>
      </c>
      <c r="G178">
        <f t="shared" si="17"/>
        <v>4.8900000000000414</v>
      </c>
      <c r="H178">
        <f>G178-MAX($G$4:G178)</f>
        <v>-1.8799999999999857</v>
      </c>
      <c r="J178" s="32">
        <v>40430</v>
      </c>
      <c r="K178" s="33">
        <v>40429</v>
      </c>
      <c r="L178" s="31">
        <v>2.6</v>
      </c>
      <c r="M178" s="32">
        <v>40402</v>
      </c>
      <c r="N178" s="33">
        <v>40379</v>
      </c>
      <c r="O178" s="31">
        <v>0</v>
      </c>
      <c r="P178" s="26">
        <v>40402</v>
      </c>
      <c r="Q178" s="26">
        <v>40350</v>
      </c>
      <c r="R178" s="25">
        <v>0</v>
      </c>
      <c r="S178" s="51">
        <v>40339</v>
      </c>
      <c r="T178" s="53">
        <v>40323</v>
      </c>
      <c r="U178" s="21">
        <v>-0.3</v>
      </c>
      <c r="V178" s="51">
        <v>40311</v>
      </c>
      <c r="W178" s="53">
        <v>40302</v>
      </c>
      <c r="X178" s="21">
        <v>0.26</v>
      </c>
      <c r="Y178" s="16">
        <v>40339</v>
      </c>
      <c r="Z178" s="16">
        <v>40288</v>
      </c>
      <c r="AA178">
        <v>-4.0000000000000202E-2</v>
      </c>
      <c r="AB178" s="16">
        <v>40367</v>
      </c>
      <c r="AC178" s="16">
        <v>40332</v>
      </c>
      <c r="AD178">
        <v>0</v>
      </c>
      <c r="AE178" s="16">
        <v>40430</v>
      </c>
      <c r="AF178" s="16">
        <v>40399</v>
      </c>
      <c r="AG178">
        <v>0</v>
      </c>
    </row>
    <row r="179" spans="1:33" x14ac:dyDescent="0.3">
      <c r="A179" s="26">
        <v>40445</v>
      </c>
      <c r="B179">
        <f t="shared" si="12"/>
        <v>-0.45999999999999902</v>
      </c>
      <c r="C179">
        <f t="shared" si="13"/>
        <v>0</v>
      </c>
      <c r="D179">
        <f t="shared" si="14"/>
        <v>0</v>
      </c>
      <c r="E179">
        <f t="shared" si="15"/>
        <v>-0.53999999999999904</v>
      </c>
      <c r="F179">
        <f t="shared" si="16"/>
        <v>-0.999999999999998</v>
      </c>
      <c r="G179">
        <f t="shared" si="17"/>
        <v>3.8900000000000432</v>
      </c>
      <c r="H179">
        <f>G179-MAX($G$4:G179)</f>
        <v>-2.8799999999999839</v>
      </c>
      <c r="J179" s="32">
        <v>40430</v>
      </c>
      <c r="K179" s="33">
        <v>40430</v>
      </c>
      <c r="L179" s="31">
        <v>-0.78000000000000203</v>
      </c>
      <c r="M179" s="32">
        <v>40402</v>
      </c>
      <c r="N179" s="33">
        <v>40380</v>
      </c>
      <c r="O179" s="31">
        <v>0</v>
      </c>
      <c r="P179" s="26">
        <v>40367</v>
      </c>
      <c r="Q179" s="26">
        <v>40351</v>
      </c>
      <c r="R179" s="25">
        <v>0</v>
      </c>
      <c r="S179" s="51">
        <v>40367</v>
      </c>
      <c r="T179" s="53">
        <v>40323</v>
      </c>
      <c r="U179" s="21">
        <v>-1.65</v>
      </c>
      <c r="V179" s="51">
        <v>40339</v>
      </c>
      <c r="W179" s="53">
        <v>40302</v>
      </c>
      <c r="X179" s="21">
        <v>3.00000000000001E-2</v>
      </c>
      <c r="Y179" s="16">
        <v>40311</v>
      </c>
      <c r="Z179" s="16">
        <v>40289</v>
      </c>
      <c r="AA179">
        <v>-0.81</v>
      </c>
      <c r="AB179" s="16">
        <v>40367</v>
      </c>
      <c r="AC179" s="16">
        <v>40333</v>
      </c>
      <c r="AD179">
        <v>0</v>
      </c>
      <c r="AE179" s="16">
        <v>40430</v>
      </c>
      <c r="AF179" s="16">
        <v>40400</v>
      </c>
      <c r="AG179">
        <v>0</v>
      </c>
    </row>
    <row r="180" spans="1:33" x14ac:dyDescent="0.3">
      <c r="A180" s="26">
        <v>40448</v>
      </c>
      <c r="B180">
        <f t="shared" si="12"/>
        <v>7.0000000000000201E-2</v>
      </c>
      <c r="C180">
        <f t="shared" si="13"/>
        <v>0.6</v>
      </c>
      <c r="D180">
        <f t="shared" si="14"/>
        <v>0</v>
      </c>
      <c r="E180">
        <f t="shared" si="15"/>
        <v>-0.3</v>
      </c>
      <c r="F180">
        <f t="shared" si="16"/>
        <v>0.37000000000000016</v>
      </c>
      <c r="G180">
        <f t="shared" si="17"/>
        <v>4.2600000000000433</v>
      </c>
      <c r="H180">
        <f>G180-MAX($G$4:G180)</f>
        <v>-2.5099999999999838</v>
      </c>
      <c r="J180" s="32">
        <v>40465</v>
      </c>
      <c r="K180" s="33">
        <v>40436</v>
      </c>
      <c r="L180" s="31">
        <v>0</v>
      </c>
      <c r="M180" s="32">
        <v>40402</v>
      </c>
      <c r="N180" s="33">
        <v>40381</v>
      </c>
      <c r="O180" s="31">
        <v>0</v>
      </c>
      <c r="P180" s="26">
        <v>40402</v>
      </c>
      <c r="Q180" s="26">
        <v>40351</v>
      </c>
      <c r="R180" s="25">
        <v>0</v>
      </c>
      <c r="S180" s="51">
        <v>40367</v>
      </c>
      <c r="T180" s="53">
        <v>40324</v>
      </c>
      <c r="U180" s="21">
        <v>0.15000000000000099</v>
      </c>
      <c r="V180" s="51">
        <v>40367</v>
      </c>
      <c r="W180" s="53">
        <v>40302</v>
      </c>
      <c r="X180" s="21">
        <v>0</v>
      </c>
      <c r="Y180" s="16">
        <v>40339</v>
      </c>
      <c r="Z180" s="16">
        <v>40289</v>
      </c>
      <c r="AA180">
        <v>-0.24</v>
      </c>
      <c r="AB180" s="16">
        <v>40367</v>
      </c>
      <c r="AC180" s="16">
        <v>40336</v>
      </c>
      <c r="AD180">
        <v>0</v>
      </c>
      <c r="AE180" s="16">
        <v>40430</v>
      </c>
      <c r="AF180" s="16">
        <v>40401</v>
      </c>
      <c r="AG180">
        <v>0</v>
      </c>
    </row>
    <row r="181" spans="1:33" x14ac:dyDescent="0.3">
      <c r="A181" s="26">
        <v>40449</v>
      </c>
      <c r="B181">
        <f t="shared" si="12"/>
        <v>0.02</v>
      </c>
      <c r="C181">
        <f t="shared" si="13"/>
        <v>-0.10000000000000139</v>
      </c>
      <c r="D181">
        <f t="shared" si="14"/>
        <v>0</v>
      </c>
      <c r="E181">
        <f t="shared" si="15"/>
        <v>-0.19999999999999901</v>
      </c>
      <c r="F181">
        <f t="shared" si="16"/>
        <v>-0.28000000000000042</v>
      </c>
      <c r="G181">
        <f t="shared" si="17"/>
        <v>3.9800000000000431</v>
      </c>
      <c r="H181">
        <f>G181-MAX($G$4:G181)</f>
        <v>-2.789999999999984</v>
      </c>
      <c r="J181" s="32">
        <v>40465</v>
      </c>
      <c r="K181" s="33">
        <v>40437</v>
      </c>
      <c r="L181" s="31">
        <v>-0.1</v>
      </c>
      <c r="M181" s="32">
        <v>40402</v>
      </c>
      <c r="N181" s="33">
        <v>40382</v>
      </c>
      <c r="O181" s="31">
        <v>0</v>
      </c>
      <c r="P181" s="26">
        <v>40367</v>
      </c>
      <c r="Q181" s="26">
        <v>40352</v>
      </c>
      <c r="R181" s="25">
        <v>0</v>
      </c>
      <c r="S181" s="51">
        <v>40367</v>
      </c>
      <c r="T181" s="53">
        <v>40325</v>
      </c>
      <c r="U181" s="21">
        <v>1</v>
      </c>
      <c r="V181" s="51">
        <v>40311</v>
      </c>
      <c r="W181" s="53">
        <v>40304</v>
      </c>
      <c r="X181" s="21">
        <v>0.23</v>
      </c>
      <c r="Y181" s="16">
        <v>40311</v>
      </c>
      <c r="Z181" s="16">
        <v>40290</v>
      </c>
      <c r="AA181">
        <v>0.17</v>
      </c>
      <c r="AB181" s="16">
        <v>40402</v>
      </c>
      <c r="AC181" s="16">
        <v>40336</v>
      </c>
      <c r="AD181">
        <v>0</v>
      </c>
      <c r="AE181" s="16">
        <v>40430</v>
      </c>
      <c r="AF181" s="16">
        <v>40402</v>
      </c>
      <c r="AG181">
        <v>0</v>
      </c>
    </row>
    <row r="182" spans="1:33" x14ac:dyDescent="0.3">
      <c r="A182" s="26">
        <v>40450</v>
      </c>
      <c r="B182">
        <f t="shared" si="12"/>
        <v>-0.18</v>
      </c>
      <c r="C182">
        <f t="shared" si="13"/>
        <v>0.70000000000000195</v>
      </c>
      <c r="D182">
        <f t="shared" si="14"/>
        <v>0</v>
      </c>
      <c r="E182">
        <f t="shared" si="15"/>
        <v>-0.39999999999999902</v>
      </c>
      <c r="F182">
        <f t="shared" si="16"/>
        <v>0.12000000000000299</v>
      </c>
      <c r="G182">
        <f t="shared" si="17"/>
        <v>4.1000000000000458</v>
      </c>
      <c r="H182">
        <f>G182-MAX($G$4:G182)</f>
        <v>-2.6699999999999813</v>
      </c>
      <c r="J182" s="32">
        <v>40465</v>
      </c>
      <c r="K182" s="33">
        <v>40438</v>
      </c>
      <c r="L182" s="31">
        <v>0</v>
      </c>
      <c r="M182" s="32">
        <v>40402</v>
      </c>
      <c r="N182" s="33">
        <v>40385</v>
      </c>
      <c r="O182" s="31">
        <v>0</v>
      </c>
      <c r="P182" s="26">
        <v>40402</v>
      </c>
      <c r="Q182" s="26">
        <v>40352</v>
      </c>
      <c r="R182" s="25">
        <v>0</v>
      </c>
      <c r="S182" s="51">
        <v>40367</v>
      </c>
      <c r="T182" s="53">
        <v>40326</v>
      </c>
      <c r="U182" s="21">
        <v>0.89999999999999802</v>
      </c>
      <c r="V182" s="51">
        <v>40339</v>
      </c>
      <c r="W182" s="53">
        <v>40304</v>
      </c>
      <c r="X182" s="21">
        <v>0.369999999999999</v>
      </c>
      <c r="Y182" s="16">
        <v>40339</v>
      </c>
      <c r="Z182" s="16">
        <v>40290</v>
      </c>
      <c r="AA182">
        <v>0</v>
      </c>
      <c r="AB182" s="16">
        <v>40367</v>
      </c>
      <c r="AC182" s="16">
        <v>40337</v>
      </c>
      <c r="AD182">
        <v>0</v>
      </c>
      <c r="AE182" s="16">
        <v>40430</v>
      </c>
      <c r="AF182" s="16">
        <v>40403</v>
      </c>
      <c r="AG182">
        <v>0</v>
      </c>
    </row>
    <row r="183" spans="1:33" x14ac:dyDescent="0.3">
      <c r="A183" s="26">
        <v>40451</v>
      </c>
      <c r="B183">
        <f t="shared" si="12"/>
        <v>-0.189999999999999</v>
      </c>
      <c r="C183">
        <f t="shared" si="13"/>
        <v>-0.3</v>
      </c>
      <c r="D183">
        <f t="shared" si="14"/>
        <v>0</v>
      </c>
      <c r="E183">
        <f t="shared" si="15"/>
        <v>-0.20000000000000101</v>
      </c>
      <c r="F183">
        <f t="shared" si="16"/>
        <v>-0.69</v>
      </c>
      <c r="G183">
        <f t="shared" si="17"/>
        <v>3.4100000000000459</v>
      </c>
      <c r="H183">
        <f>G183-MAX($G$4:G183)</f>
        <v>-3.3599999999999812</v>
      </c>
      <c r="J183" s="32">
        <v>40465</v>
      </c>
      <c r="K183" s="33">
        <v>40441</v>
      </c>
      <c r="L183" s="31">
        <v>-1.00000000000002E-2</v>
      </c>
      <c r="M183" s="32">
        <v>40402</v>
      </c>
      <c r="N183" s="33">
        <v>40386</v>
      </c>
      <c r="O183" s="31">
        <v>0</v>
      </c>
      <c r="P183" s="26">
        <v>40367</v>
      </c>
      <c r="Q183" s="26">
        <v>40353</v>
      </c>
      <c r="R183" s="25">
        <v>0</v>
      </c>
      <c r="S183" s="51">
        <v>40367</v>
      </c>
      <c r="T183" s="53">
        <v>40329</v>
      </c>
      <c r="U183" s="21">
        <v>0.40000000000000202</v>
      </c>
      <c r="V183" s="51">
        <v>40367</v>
      </c>
      <c r="W183" s="53">
        <v>40304</v>
      </c>
      <c r="X183" s="21">
        <v>0</v>
      </c>
      <c r="Y183" s="16">
        <v>40311</v>
      </c>
      <c r="Z183" s="16">
        <v>40291</v>
      </c>
      <c r="AA183">
        <v>0.09</v>
      </c>
      <c r="AB183" s="16">
        <v>40402</v>
      </c>
      <c r="AC183" s="16">
        <v>40337</v>
      </c>
      <c r="AD183">
        <v>-4.9999999999999802E-2</v>
      </c>
      <c r="AE183" s="16">
        <v>40430</v>
      </c>
      <c r="AF183" s="16">
        <v>40406</v>
      </c>
      <c r="AG183">
        <v>0</v>
      </c>
    </row>
    <row r="184" spans="1:33" x14ac:dyDescent="0.3">
      <c r="A184" s="26">
        <v>40452</v>
      </c>
      <c r="B184">
        <f t="shared" si="12"/>
        <v>-0.1</v>
      </c>
      <c r="C184">
        <f t="shared" si="13"/>
        <v>3.5527136788005001E-15</v>
      </c>
      <c r="D184">
        <f t="shared" si="14"/>
        <v>0</v>
      </c>
      <c r="E184">
        <f t="shared" si="15"/>
        <v>-0.59999999999999898</v>
      </c>
      <c r="F184">
        <f t="shared" si="16"/>
        <v>-0.6999999999999954</v>
      </c>
      <c r="G184">
        <f t="shared" si="17"/>
        <v>2.7100000000000506</v>
      </c>
      <c r="H184">
        <f>G184-MAX($G$4:G184)</f>
        <v>-4.0599999999999765</v>
      </c>
      <c r="J184" s="32">
        <v>40465</v>
      </c>
      <c r="K184" s="33">
        <v>40445</v>
      </c>
      <c r="L184" s="31">
        <v>-0.45999999999999902</v>
      </c>
      <c r="M184" s="32">
        <v>40402</v>
      </c>
      <c r="N184" s="33">
        <v>40387</v>
      </c>
      <c r="O184" s="31">
        <v>0</v>
      </c>
      <c r="P184" s="26">
        <v>40402</v>
      </c>
      <c r="Q184" s="26">
        <v>40353</v>
      </c>
      <c r="R184" s="25">
        <v>0</v>
      </c>
      <c r="S184" s="51">
        <v>40367</v>
      </c>
      <c r="T184" s="53">
        <v>40330</v>
      </c>
      <c r="U184" s="21">
        <v>-0.15000000000000199</v>
      </c>
      <c r="V184" s="51">
        <v>40311</v>
      </c>
      <c r="W184" s="53">
        <v>40305</v>
      </c>
      <c r="X184" s="21">
        <v>4.9999999999999899E-2</v>
      </c>
      <c r="Y184" s="16">
        <v>40339</v>
      </c>
      <c r="Z184" s="16">
        <v>40291</v>
      </c>
      <c r="AA184">
        <v>0.14000000000000001</v>
      </c>
      <c r="AB184" s="16">
        <v>40367</v>
      </c>
      <c r="AC184" s="16">
        <v>40338</v>
      </c>
      <c r="AD184">
        <v>0</v>
      </c>
      <c r="AE184" s="16">
        <v>40430</v>
      </c>
      <c r="AF184" s="16">
        <v>40407</v>
      </c>
      <c r="AG184">
        <v>0</v>
      </c>
    </row>
    <row r="185" spans="1:33" x14ac:dyDescent="0.3">
      <c r="A185" s="26">
        <v>40455</v>
      </c>
      <c r="B185">
        <f t="shared" si="12"/>
        <v>-0.20999999999999899</v>
      </c>
      <c r="C185">
        <f t="shared" si="13"/>
        <v>-0.10000000000000139</v>
      </c>
      <c r="D185">
        <f t="shared" si="14"/>
        <v>0</v>
      </c>
      <c r="E185">
        <f t="shared" si="15"/>
        <v>0.3</v>
      </c>
      <c r="F185">
        <f t="shared" si="16"/>
        <v>-1.0000000000000397E-2</v>
      </c>
      <c r="G185">
        <f t="shared" si="17"/>
        <v>2.7000000000000504</v>
      </c>
      <c r="H185">
        <f>G185-MAX($G$4:G185)</f>
        <v>-4.0699999999999772</v>
      </c>
      <c r="J185" s="32">
        <v>40465</v>
      </c>
      <c r="K185" s="33">
        <v>40448</v>
      </c>
      <c r="L185" s="31">
        <v>7.0000000000000201E-2</v>
      </c>
      <c r="M185" s="32">
        <v>40402</v>
      </c>
      <c r="N185" s="33">
        <v>40388</v>
      </c>
      <c r="O185" s="31">
        <v>0</v>
      </c>
      <c r="P185" s="26">
        <v>40367</v>
      </c>
      <c r="Q185" s="26">
        <v>40354</v>
      </c>
      <c r="R185" s="25">
        <v>0</v>
      </c>
      <c r="S185" s="51">
        <v>40367</v>
      </c>
      <c r="T185" s="53">
        <v>40332</v>
      </c>
      <c r="U185" s="21">
        <v>0.85000000000000098</v>
      </c>
      <c r="V185" s="51">
        <v>40339</v>
      </c>
      <c r="W185" s="53">
        <v>40305</v>
      </c>
      <c r="X185" s="21">
        <v>-0.94999999999999896</v>
      </c>
      <c r="Y185" s="16">
        <v>40311</v>
      </c>
      <c r="Z185" s="16">
        <v>40294</v>
      </c>
      <c r="AA185">
        <v>-0.46</v>
      </c>
      <c r="AB185" s="16">
        <v>40402</v>
      </c>
      <c r="AC185" s="16">
        <v>40338</v>
      </c>
      <c r="AD185">
        <v>0.29999999999999899</v>
      </c>
      <c r="AE185" s="16">
        <v>40430</v>
      </c>
      <c r="AF185" s="16">
        <v>40408</v>
      </c>
      <c r="AG185">
        <v>0</v>
      </c>
    </row>
    <row r="186" spans="1:33" x14ac:dyDescent="0.3">
      <c r="A186" s="26">
        <v>40456</v>
      </c>
      <c r="B186">
        <f t="shared" si="12"/>
        <v>-0.14000000000000001</v>
      </c>
      <c r="C186">
        <f t="shared" si="13"/>
        <v>0.1999999999999956</v>
      </c>
      <c r="D186">
        <f t="shared" si="14"/>
        <v>0</v>
      </c>
      <c r="E186">
        <f t="shared" si="15"/>
        <v>-9.9999999999999603E-2</v>
      </c>
      <c r="F186">
        <f t="shared" si="16"/>
        <v>-4.0000000000004018E-2</v>
      </c>
      <c r="G186">
        <f t="shared" si="17"/>
        <v>2.6600000000000463</v>
      </c>
      <c r="H186">
        <f>G186-MAX($G$4:G186)</f>
        <v>-4.1099999999999808</v>
      </c>
      <c r="J186" s="32">
        <v>40465</v>
      </c>
      <c r="K186" s="33">
        <v>40449</v>
      </c>
      <c r="L186" s="31">
        <v>0.02</v>
      </c>
      <c r="M186" s="32">
        <v>40402</v>
      </c>
      <c r="N186" s="33">
        <v>40389</v>
      </c>
      <c r="O186" s="31">
        <v>0</v>
      </c>
      <c r="P186" s="26">
        <v>40402</v>
      </c>
      <c r="Q186" s="26">
        <v>40354</v>
      </c>
      <c r="R186" s="25">
        <v>0</v>
      </c>
      <c r="S186" s="51">
        <v>40367</v>
      </c>
      <c r="T186" s="53">
        <v>40333</v>
      </c>
      <c r="U186" s="21">
        <v>0.4</v>
      </c>
      <c r="V186" s="51">
        <v>40367</v>
      </c>
      <c r="W186" s="53">
        <v>40305</v>
      </c>
      <c r="X186" s="21">
        <v>0</v>
      </c>
      <c r="Y186" s="16">
        <v>40339</v>
      </c>
      <c r="Z186" s="16">
        <v>40294</v>
      </c>
      <c r="AA186">
        <v>-0.25999999999999901</v>
      </c>
      <c r="AB186" s="16">
        <v>40367</v>
      </c>
      <c r="AC186" s="16">
        <v>40339</v>
      </c>
      <c r="AD186">
        <v>0</v>
      </c>
      <c r="AE186" s="16">
        <v>40430</v>
      </c>
      <c r="AF186" s="16">
        <v>40409</v>
      </c>
      <c r="AG186">
        <v>0</v>
      </c>
    </row>
    <row r="187" spans="1:33" x14ac:dyDescent="0.3">
      <c r="A187" s="26">
        <v>40457</v>
      </c>
      <c r="B187">
        <f t="shared" si="12"/>
        <v>1.88</v>
      </c>
      <c r="C187">
        <f t="shared" si="13"/>
        <v>-0.20000000000000201</v>
      </c>
      <c r="D187">
        <f t="shared" si="14"/>
        <v>0</v>
      </c>
      <c r="E187">
        <f t="shared" si="15"/>
        <v>-0.20000000000000201</v>
      </c>
      <c r="F187">
        <f t="shared" si="16"/>
        <v>1.479999999999996</v>
      </c>
      <c r="G187">
        <f t="shared" si="17"/>
        <v>4.1400000000000423</v>
      </c>
      <c r="H187">
        <f>G187-MAX($G$4:G187)</f>
        <v>-2.6299999999999848</v>
      </c>
      <c r="J187" s="32">
        <v>40465</v>
      </c>
      <c r="K187" s="33">
        <v>40450</v>
      </c>
      <c r="L187" s="31">
        <v>-0.18</v>
      </c>
      <c r="M187" s="32">
        <v>40465</v>
      </c>
      <c r="N187" s="33">
        <v>40389</v>
      </c>
      <c r="O187" s="31">
        <v>0</v>
      </c>
      <c r="P187" s="26">
        <v>40367</v>
      </c>
      <c r="Q187" s="26">
        <v>40357</v>
      </c>
      <c r="R187" s="25">
        <v>0</v>
      </c>
      <c r="S187" s="51">
        <v>40367</v>
      </c>
      <c r="T187" s="53">
        <v>40336</v>
      </c>
      <c r="U187" s="21">
        <v>-0.8</v>
      </c>
      <c r="V187" s="51">
        <v>40311</v>
      </c>
      <c r="W187" s="53">
        <v>40308</v>
      </c>
      <c r="X187" s="21">
        <v>0.05</v>
      </c>
      <c r="Y187" s="16">
        <v>40311</v>
      </c>
      <c r="Z187" s="16">
        <v>40295</v>
      </c>
      <c r="AA187">
        <v>-0.01</v>
      </c>
      <c r="AB187" s="16">
        <v>40402</v>
      </c>
      <c r="AC187" s="16">
        <v>40339</v>
      </c>
      <c r="AD187">
        <v>-0.39999999999999902</v>
      </c>
      <c r="AE187" s="16">
        <v>40430</v>
      </c>
      <c r="AF187" s="16">
        <v>40410</v>
      </c>
      <c r="AG187">
        <v>0</v>
      </c>
    </row>
    <row r="188" spans="1:33" x14ac:dyDescent="0.3">
      <c r="A188" s="26">
        <v>40458</v>
      </c>
      <c r="B188">
        <f t="shared" si="12"/>
        <v>-0.75</v>
      </c>
      <c r="C188">
        <f t="shared" si="13"/>
        <v>-9.9999999999994205E-2</v>
      </c>
      <c r="D188">
        <f t="shared" si="14"/>
        <v>0</v>
      </c>
      <c r="E188">
        <f t="shared" si="15"/>
        <v>-0.19999999999999701</v>
      </c>
      <c r="F188">
        <f t="shared" si="16"/>
        <v>-1.0499999999999912</v>
      </c>
      <c r="G188">
        <f t="shared" si="17"/>
        <v>3.0900000000000514</v>
      </c>
      <c r="H188">
        <f>G188-MAX($G$4:G188)</f>
        <v>-3.6799999999999757</v>
      </c>
      <c r="J188" s="32">
        <v>40465</v>
      </c>
      <c r="K188" s="33">
        <v>40451</v>
      </c>
      <c r="L188" s="31">
        <v>-0.189999999999999</v>
      </c>
      <c r="M188" s="32">
        <v>40402</v>
      </c>
      <c r="N188" s="33">
        <v>40392</v>
      </c>
      <c r="O188" s="31">
        <v>0</v>
      </c>
      <c r="P188" s="26">
        <v>40402</v>
      </c>
      <c r="Q188" s="26">
        <v>40357</v>
      </c>
      <c r="R188" s="25">
        <v>0</v>
      </c>
      <c r="S188" s="51">
        <v>40367</v>
      </c>
      <c r="T188" s="53">
        <v>40337</v>
      </c>
      <c r="U188" s="21">
        <v>5.0000000000000697E-2</v>
      </c>
      <c r="V188" s="51">
        <v>40339</v>
      </c>
      <c r="W188" s="53">
        <v>40308</v>
      </c>
      <c r="X188" s="21">
        <v>0.27</v>
      </c>
      <c r="Y188" s="16">
        <v>40339</v>
      </c>
      <c r="Z188" s="16">
        <v>40295</v>
      </c>
      <c r="AA188">
        <v>0.16999999999999901</v>
      </c>
      <c r="AB188" s="16">
        <v>40367</v>
      </c>
      <c r="AC188" s="16">
        <v>40340</v>
      </c>
      <c r="AD188">
        <v>0</v>
      </c>
      <c r="AE188" s="16">
        <v>40430</v>
      </c>
      <c r="AF188" s="16">
        <v>40413</v>
      </c>
      <c r="AG188">
        <v>0</v>
      </c>
    </row>
    <row r="189" spans="1:33" x14ac:dyDescent="0.3">
      <c r="A189" s="26">
        <v>40459</v>
      </c>
      <c r="B189">
        <f t="shared" si="12"/>
        <v>-1.22999999999999</v>
      </c>
      <c r="C189">
        <f t="shared" si="13"/>
        <v>0.5</v>
      </c>
      <c r="D189">
        <f t="shared" si="14"/>
        <v>0</v>
      </c>
      <c r="E189">
        <f t="shared" si="15"/>
        <v>-0.3</v>
      </c>
      <c r="F189">
        <f t="shared" si="16"/>
        <v>-1.02999999999999</v>
      </c>
      <c r="G189">
        <f t="shared" si="17"/>
        <v>2.0600000000000613</v>
      </c>
      <c r="H189">
        <f>G189-MAX($G$4:G189)</f>
        <v>-4.7099999999999653</v>
      </c>
      <c r="J189" s="32">
        <v>40465</v>
      </c>
      <c r="K189" s="33">
        <v>40452</v>
      </c>
      <c r="L189" s="31">
        <v>-0.1</v>
      </c>
      <c r="M189" s="32">
        <v>40465</v>
      </c>
      <c r="N189" s="33">
        <v>40392</v>
      </c>
      <c r="O189" s="31">
        <v>0</v>
      </c>
      <c r="P189" s="26">
        <v>40367</v>
      </c>
      <c r="Q189" s="26">
        <v>40358</v>
      </c>
      <c r="R189" s="25">
        <v>0</v>
      </c>
      <c r="S189" s="51">
        <v>40367</v>
      </c>
      <c r="T189" s="53">
        <v>40338</v>
      </c>
      <c r="U189" s="21">
        <v>0.29999999999999799</v>
      </c>
      <c r="V189" s="51">
        <v>40367</v>
      </c>
      <c r="W189" s="53">
        <v>40308</v>
      </c>
      <c r="X189" s="21">
        <v>0</v>
      </c>
      <c r="Y189" s="16">
        <v>40311</v>
      </c>
      <c r="Z189" s="16">
        <v>40296</v>
      </c>
      <c r="AA189">
        <v>0.83</v>
      </c>
      <c r="AB189" s="16">
        <v>40402</v>
      </c>
      <c r="AC189" s="16">
        <v>40340</v>
      </c>
      <c r="AD189">
        <v>-4.9999999999999802E-2</v>
      </c>
      <c r="AE189" s="16">
        <v>40430</v>
      </c>
      <c r="AF189" s="16">
        <v>40414</v>
      </c>
      <c r="AG189">
        <v>0</v>
      </c>
    </row>
    <row r="190" spans="1:33" x14ac:dyDescent="0.3">
      <c r="A190" s="26">
        <v>40462</v>
      </c>
      <c r="B190">
        <f t="shared" si="12"/>
        <v>-0.749999999999999</v>
      </c>
      <c r="C190">
        <f t="shared" si="13"/>
        <v>-1.1000000000000001</v>
      </c>
      <c r="D190">
        <f t="shared" si="14"/>
        <v>0</v>
      </c>
      <c r="E190">
        <f t="shared" si="15"/>
        <v>0.19999999999999701</v>
      </c>
      <c r="F190">
        <f t="shared" si="16"/>
        <v>-1.6500000000000021</v>
      </c>
      <c r="G190">
        <f t="shared" si="17"/>
        <v>0.41000000000005921</v>
      </c>
      <c r="H190">
        <f>G190-MAX($G$4:G190)</f>
        <v>-6.3599999999999675</v>
      </c>
      <c r="J190" s="32">
        <v>40465</v>
      </c>
      <c r="K190" s="33">
        <v>40455</v>
      </c>
      <c r="L190" s="31">
        <v>-0.20999999999999899</v>
      </c>
      <c r="M190" s="32">
        <v>40402</v>
      </c>
      <c r="N190" s="33">
        <v>40393</v>
      </c>
      <c r="O190" s="31">
        <v>0</v>
      </c>
      <c r="P190" s="26">
        <v>40402</v>
      </c>
      <c r="Q190" s="26">
        <v>40358</v>
      </c>
      <c r="R190" s="25">
        <v>0</v>
      </c>
      <c r="S190" s="51">
        <v>40367</v>
      </c>
      <c r="T190" s="53">
        <v>40339</v>
      </c>
      <c r="U190" s="21">
        <v>0.39999999999999802</v>
      </c>
      <c r="V190" s="51">
        <v>40311</v>
      </c>
      <c r="W190" s="53">
        <v>40309</v>
      </c>
      <c r="X190" s="21">
        <v>0.01</v>
      </c>
      <c r="Y190" s="16">
        <v>40339</v>
      </c>
      <c r="Z190" s="16">
        <v>40296</v>
      </c>
      <c r="AA190">
        <v>0.12999999999999901</v>
      </c>
      <c r="AB190" s="16">
        <v>40367</v>
      </c>
      <c r="AC190" s="16">
        <v>40343</v>
      </c>
      <c r="AD190">
        <v>0</v>
      </c>
      <c r="AE190" s="16">
        <v>40430</v>
      </c>
      <c r="AF190" s="16">
        <v>40415</v>
      </c>
      <c r="AG190">
        <v>0</v>
      </c>
    </row>
    <row r="191" spans="1:33" x14ac:dyDescent="0.3">
      <c r="A191" s="26">
        <v>40463</v>
      </c>
      <c r="B191">
        <f t="shared" si="12"/>
        <v>0.80999999999999905</v>
      </c>
      <c r="C191">
        <f t="shared" si="13"/>
        <v>1</v>
      </c>
      <c r="D191">
        <f t="shared" si="14"/>
        <v>0</v>
      </c>
      <c r="E191">
        <f t="shared" si="15"/>
        <v>0.42000000000000098</v>
      </c>
      <c r="F191">
        <f t="shared" si="16"/>
        <v>2.23</v>
      </c>
      <c r="G191">
        <f t="shared" si="17"/>
        <v>2.6400000000000592</v>
      </c>
      <c r="H191">
        <f>G191-MAX($G$4:G191)</f>
        <v>-4.1299999999999679</v>
      </c>
      <c r="J191" s="32">
        <v>40465</v>
      </c>
      <c r="K191" s="33">
        <v>40456</v>
      </c>
      <c r="L191" s="31">
        <v>-0.14000000000000001</v>
      </c>
      <c r="M191" s="32">
        <v>40465</v>
      </c>
      <c r="N191" s="33">
        <v>40393</v>
      </c>
      <c r="O191" s="31">
        <v>0</v>
      </c>
      <c r="P191" s="26">
        <v>40367</v>
      </c>
      <c r="Q191" s="26">
        <v>40359</v>
      </c>
      <c r="R191" s="25">
        <v>0</v>
      </c>
      <c r="S191" s="51">
        <v>40367</v>
      </c>
      <c r="T191" s="53">
        <v>40340</v>
      </c>
      <c r="U191" s="21">
        <v>0.70000000000000095</v>
      </c>
      <c r="V191" s="51">
        <v>40339</v>
      </c>
      <c r="W191" s="53">
        <v>40309</v>
      </c>
      <c r="X191" s="21">
        <v>0.44999999999999801</v>
      </c>
      <c r="Y191" s="16">
        <v>40311</v>
      </c>
      <c r="Z191" s="16">
        <v>40297</v>
      </c>
      <c r="AA191">
        <v>-0.13</v>
      </c>
      <c r="AB191" s="16">
        <v>40402</v>
      </c>
      <c r="AC191" s="16">
        <v>40343</v>
      </c>
      <c r="AD191">
        <v>-4.9999999999999802E-2</v>
      </c>
      <c r="AE191" s="16">
        <v>40430</v>
      </c>
      <c r="AF191" s="16">
        <v>40416</v>
      </c>
      <c r="AG191">
        <v>0</v>
      </c>
    </row>
    <row r="192" spans="1:33" x14ac:dyDescent="0.3">
      <c r="A192" s="26">
        <v>40464</v>
      </c>
      <c r="B192">
        <f t="shared" si="12"/>
        <v>-0.78999999999999904</v>
      </c>
      <c r="C192">
        <f t="shared" si="13"/>
        <v>-0.29999999999999599</v>
      </c>
      <c r="D192">
        <f t="shared" si="14"/>
        <v>0</v>
      </c>
      <c r="E192">
        <f t="shared" si="15"/>
        <v>-0.41999999999999899</v>
      </c>
      <c r="F192">
        <f t="shared" si="16"/>
        <v>-1.509999999999994</v>
      </c>
      <c r="G192">
        <f t="shared" si="17"/>
        <v>1.1300000000000652</v>
      </c>
      <c r="H192">
        <f>G192-MAX($G$4:G192)</f>
        <v>-5.6399999999999615</v>
      </c>
      <c r="J192" s="32">
        <v>40465</v>
      </c>
      <c r="K192" s="33">
        <v>40457</v>
      </c>
      <c r="L192" s="31">
        <v>1.88</v>
      </c>
      <c r="M192" s="32">
        <v>40402</v>
      </c>
      <c r="N192" s="33">
        <v>40394</v>
      </c>
      <c r="O192" s="31">
        <v>0</v>
      </c>
      <c r="P192" s="26">
        <v>40402</v>
      </c>
      <c r="Q192" s="26">
        <v>40359</v>
      </c>
      <c r="R192" s="25">
        <v>0</v>
      </c>
      <c r="S192" s="51">
        <v>40367</v>
      </c>
      <c r="T192" s="53">
        <v>40343</v>
      </c>
      <c r="U192" s="21">
        <v>0</v>
      </c>
      <c r="V192" s="51">
        <v>40367</v>
      </c>
      <c r="W192" s="53">
        <v>40309</v>
      </c>
      <c r="X192" s="21">
        <v>0</v>
      </c>
      <c r="Y192" s="16">
        <v>40339</v>
      </c>
      <c r="Z192" s="16">
        <v>40297</v>
      </c>
      <c r="AA192">
        <v>9.9999999999999603E-2</v>
      </c>
      <c r="AB192" s="16">
        <v>40367</v>
      </c>
      <c r="AC192" s="16">
        <v>40344</v>
      </c>
      <c r="AD192">
        <v>0</v>
      </c>
      <c r="AE192" s="16">
        <v>40430</v>
      </c>
      <c r="AF192" s="16">
        <v>40417</v>
      </c>
      <c r="AG192">
        <v>0</v>
      </c>
    </row>
    <row r="193" spans="1:33" x14ac:dyDescent="0.3">
      <c r="A193" s="26">
        <v>40465</v>
      </c>
      <c r="B193">
        <f t="shared" si="12"/>
        <v>-1.0900000000000001</v>
      </c>
      <c r="C193">
        <f t="shared" si="13"/>
        <v>0.29999999999999599</v>
      </c>
      <c r="D193">
        <f t="shared" si="14"/>
        <v>0</v>
      </c>
      <c r="E193">
        <f t="shared" si="15"/>
        <v>-0.1</v>
      </c>
      <c r="F193">
        <f t="shared" si="16"/>
        <v>-0.89000000000000401</v>
      </c>
      <c r="G193">
        <f t="shared" si="17"/>
        <v>0.24000000000006116</v>
      </c>
      <c r="H193">
        <f>G193-MAX($G$4:G193)</f>
        <v>-6.5299999999999656</v>
      </c>
      <c r="J193" s="32">
        <v>40465</v>
      </c>
      <c r="K193" s="33">
        <v>40458</v>
      </c>
      <c r="L193" s="31">
        <v>-0.75</v>
      </c>
      <c r="M193" s="32">
        <v>40465</v>
      </c>
      <c r="N193" s="33">
        <v>40394</v>
      </c>
      <c r="O193" s="31">
        <v>0</v>
      </c>
      <c r="P193" s="26">
        <v>40367</v>
      </c>
      <c r="Q193" s="26">
        <v>40360</v>
      </c>
      <c r="R193" s="25">
        <v>0</v>
      </c>
      <c r="S193" s="51">
        <v>40367</v>
      </c>
      <c r="T193" s="53">
        <v>40344</v>
      </c>
      <c r="U193" s="21">
        <v>-0.499999999999996</v>
      </c>
      <c r="V193" s="51">
        <v>40311</v>
      </c>
      <c r="W193" s="53">
        <v>40310</v>
      </c>
      <c r="X193" s="21">
        <v>0</v>
      </c>
      <c r="Y193" s="16">
        <v>40311</v>
      </c>
      <c r="Z193" s="16">
        <v>40298</v>
      </c>
      <c r="AA193">
        <v>-0.59</v>
      </c>
      <c r="AB193" s="16">
        <v>40402</v>
      </c>
      <c r="AC193" s="16">
        <v>40344</v>
      </c>
      <c r="AD193">
        <v>0</v>
      </c>
      <c r="AE193" s="16">
        <v>40465</v>
      </c>
      <c r="AF193" s="16">
        <v>40417</v>
      </c>
      <c r="AG193">
        <v>0</v>
      </c>
    </row>
    <row r="194" spans="1:33" x14ac:dyDescent="0.3">
      <c r="A194" s="26">
        <v>40476</v>
      </c>
      <c r="B194">
        <f t="shared" si="12"/>
        <v>-0.83999999999999897</v>
      </c>
      <c r="C194">
        <f t="shared" si="13"/>
        <v>0</v>
      </c>
      <c r="D194">
        <f t="shared" si="14"/>
        <v>0</v>
      </c>
      <c r="E194">
        <f t="shared" si="15"/>
        <v>-0.93000000000000105</v>
      </c>
      <c r="F194">
        <f t="shared" si="16"/>
        <v>-1.77</v>
      </c>
      <c r="G194">
        <f t="shared" si="17"/>
        <v>-1.529999999999939</v>
      </c>
      <c r="H194">
        <f>G194-MAX($G$4:G194)</f>
        <v>-8.2999999999999652</v>
      </c>
      <c r="J194" s="32">
        <v>40465</v>
      </c>
      <c r="K194" s="33">
        <v>40459</v>
      </c>
      <c r="L194" s="31">
        <v>-1.22999999999999</v>
      </c>
      <c r="M194" s="32">
        <v>40402</v>
      </c>
      <c r="N194" s="33">
        <v>40395</v>
      </c>
      <c r="O194" s="31">
        <v>0</v>
      </c>
      <c r="P194" s="26">
        <v>40402</v>
      </c>
      <c r="Q194" s="26">
        <v>40360</v>
      </c>
      <c r="R194" s="25">
        <v>0</v>
      </c>
      <c r="S194" s="51">
        <v>40367</v>
      </c>
      <c r="T194" s="53">
        <v>40345</v>
      </c>
      <c r="U194" s="21">
        <v>0.19999999999999901</v>
      </c>
      <c r="V194" s="51">
        <v>40339</v>
      </c>
      <c r="W194" s="53">
        <v>40310</v>
      </c>
      <c r="X194" s="21">
        <v>-0.219999999999999</v>
      </c>
      <c r="Y194" s="16">
        <v>40339</v>
      </c>
      <c r="Z194" s="16">
        <v>40298</v>
      </c>
      <c r="AA194">
        <v>-0.25</v>
      </c>
      <c r="AB194" s="16">
        <v>40367</v>
      </c>
      <c r="AC194" s="16">
        <v>40345</v>
      </c>
      <c r="AD194">
        <v>0</v>
      </c>
      <c r="AE194" s="16">
        <v>40430</v>
      </c>
      <c r="AF194" s="16">
        <v>40420</v>
      </c>
      <c r="AG194">
        <v>0</v>
      </c>
    </row>
    <row r="195" spans="1:33" x14ac:dyDescent="0.3">
      <c r="A195" s="26">
        <v>40477</v>
      </c>
      <c r="B195">
        <f t="shared" si="12"/>
        <v>0.219999999999999</v>
      </c>
      <c r="C195">
        <f t="shared" si="13"/>
        <v>0</v>
      </c>
      <c r="D195">
        <f t="shared" si="14"/>
        <v>0</v>
      </c>
      <c r="E195">
        <f t="shared" si="15"/>
        <v>-0.13999999999999899</v>
      </c>
      <c r="F195">
        <f t="shared" si="16"/>
        <v>8.0000000000000016E-2</v>
      </c>
      <c r="G195">
        <f t="shared" si="17"/>
        <v>-1.4499999999999389</v>
      </c>
      <c r="H195">
        <f>G195-MAX($G$4:G195)</f>
        <v>-8.2199999999999669</v>
      </c>
      <c r="J195" s="32">
        <v>40465</v>
      </c>
      <c r="K195" s="33">
        <v>40462</v>
      </c>
      <c r="L195" s="31">
        <v>-0.749999999999999</v>
      </c>
      <c r="M195" s="32">
        <v>40465</v>
      </c>
      <c r="N195" s="33">
        <v>40395</v>
      </c>
      <c r="O195" s="31">
        <v>0</v>
      </c>
      <c r="P195" s="26">
        <v>40367</v>
      </c>
      <c r="Q195" s="26">
        <v>40361</v>
      </c>
      <c r="R195" s="25">
        <v>0</v>
      </c>
      <c r="S195" s="51">
        <v>40367</v>
      </c>
      <c r="T195" s="53">
        <v>40346</v>
      </c>
      <c r="U195" s="21">
        <v>0.39999999999999503</v>
      </c>
      <c r="V195" s="51">
        <v>40367</v>
      </c>
      <c r="W195" s="53">
        <v>40310</v>
      </c>
      <c r="X195" s="21">
        <v>0</v>
      </c>
      <c r="Y195" s="16">
        <v>40367</v>
      </c>
      <c r="Z195" s="16">
        <v>40298</v>
      </c>
      <c r="AA195">
        <v>0</v>
      </c>
      <c r="AB195" s="16">
        <v>40402</v>
      </c>
      <c r="AC195" s="16">
        <v>40345</v>
      </c>
      <c r="AD195">
        <v>-9.9999999999999603E-2</v>
      </c>
      <c r="AE195" s="16">
        <v>40465</v>
      </c>
      <c r="AF195" s="16">
        <v>40420</v>
      </c>
      <c r="AG195">
        <v>-1.65</v>
      </c>
    </row>
    <row r="196" spans="1:33" x14ac:dyDescent="0.3">
      <c r="A196" s="26">
        <v>40478</v>
      </c>
      <c r="B196">
        <f t="shared" ref="B196:B259" si="18">IFERROR(VLOOKUP($A196,$K:$L,2,0), 0)</f>
        <v>-6.0000000000000199E-2</v>
      </c>
      <c r="C196">
        <f t="shared" ref="C196:C259" si="19">IFERROR(2*VLOOKUP($A196,$T:$U,2,0), 0)</f>
        <v>0</v>
      </c>
      <c r="D196">
        <f t="shared" ref="D196:D259" si="20">IFERROR(VLOOKUP($A196,$AF:$AG,2,0), 0)</f>
        <v>0</v>
      </c>
      <c r="E196">
        <f t="shared" ref="E196:E259" si="21">IFERROR(VLOOKUP($A196,$AC:$AD,2,0), 0)</f>
        <v>0.95</v>
      </c>
      <c r="F196">
        <f t="shared" ref="F196:F259" si="22">B196+C196+D196+E196</f>
        <v>0.88999999999999979</v>
      </c>
      <c r="G196">
        <f t="shared" si="17"/>
        <v>-0.5599999999999391</v>
      </c>
      <c r="H196">
        <f>G196-MAX($G$4:G196)</f>
        <v>-7.3299999999999663</v>
      </c>
      <c r="J196" s="32">
        <v>40465</v>
      </c>
      <c r="K196" s="33">
        <v>40463</v>
      </c>
      <c r="L196" s="31">
        <v>0.80999999999999905</v>
      </c>
      <c r="M196" s="32">
        <v>40402</v>
      </c>
      <c r="N196" s="33">
        <v>40396</v>
      </c>
      <c r="O196" s="31">
        <v>0</v>
      </c>
      <c r="P196" s="26">
        <v>40402</v>
      </c>
      <c r="Q196" s="26">
        <v>40361</v>
      </c>
      <c r="R196" s="25">
        <v>0</v>
      </c>
      <c r="S196" s="51">
        <v>40367</v>
      </c>
      <c r="T196" s="53">
        <v>40347</v>
      </c>
      <c r="U196" s="21">
        <v>0.40000000000000502</v>
      </c>
      <c r="V196" s="51">
        <v>40311</v>
      </c>
      <c r="W196" s="53">
        <v>40311</v>
      </c>
      <c r="X196" s="21">
        <v>0.01</v>
      </c>
      <c r="Y196" s="16">
        <v>40311</v>
      </c>
      <c r="Z196" s="16">
        <v>40301</v>
      </c>
      <c r="AA196">
        <v>1.35</v>
      </c>
      <c r="AB196" s="16">
        <v>40367</v>
      </c>
      <c r="AC196" s="16">
        <v>40346</v>
      </c>
      <c r="AD196">
        <v>0</v>
      </c>
      <c r="AE196" s="16">
        <v>40430</v>
      </c>
      <c r="AF196" s="16">
        <v>40421</v>
      </c>
      <c r="AG196">
        <v>0</v>
      </c>
    </row>
    <row r="197" spans="1:33" x14ac:dyDescent="0.3">
      <c r="A197" s="26">
        <v>40479</v>
      </c>
      <c r="B197">
        <f t="shared" si="18"/>
        <v>-0.41</v>
      </c>
      <c r="C197">
        <f t="shared" si="19"/>
        <v>0</v>
      </c>
      <c r="D197">
        <f t="shared" si="20"/>
        <v>0</v>
      </c>
      <c r="E197">
        <f t="shared" si="21"/>
        <v>-0.35</v>
      </c>
      <c r="F197">
        <f t="shared" si="22"/>
        <v>-0.76</v>
      </c>
      <c r="G197">
        <f t="shared" ref="G197:G260" si="23">F197+G196</f>
        <v>-1.319999999999939</v>
      </c>
      <c r="H197">
        <f>G197-MAX($G$4:G197)</f>
        <v>-8.0899999999999661</v>
      </c>
      <c r="J197" s="32">
        <v>40465</v>
      </c>
      <c r="K197" s="33">
        <v>40464</v>
      </c>
      <c r="L197" s="31">
        <v>-0.78999999999999904</v>
      </c>
      <c r="M197" s="32">
        <v>40465</v>
      </c>
      <c r="N197" s="33">
        <v>40396</v>
      </c>
      <c r="O197" s="31">
        <v>0</v>
      </c>
      <c r="P197" s="26">
        <v>40367</v>
      </c>
      <c r="Q197" s="26">
        <v>40364</v>
      </c>
      <c r="R197" s="25">
        <v>0</v>
      </c>
      <c r="S197" s="51">
        <v>40367</v>
      </c>
      <c r="T197" s="53">
        <v>40350</v>
      </c>
      <c r="U197" s="21">
        <v>0.39999999999999802</v>
      </c>
      <c r="V197" s="51">
        <v>40339</v>
      </c>
      <c r="W197" s="53">
        <v>40311</v>
      </c>
      <c r="X197" s="21">
        <v>1.43</v>
      </c>
      <c r="Y197" s="16">
        <v>40339</v>
      </c>
      <c r="Z197" s="16">
        <v>40301</v>
      </c>
      <c r="AA197">
        <v>0.27</v>
      </c>
      <c r="AB197" s="16">
        <v>40402</v>
      </c>
      <c r="AC197" s="16">
        <v>40346</v>
      </c>
      <c r="AD197">
        <v>-0.1</v>
      </c>
      <c r="AE197" s="16">
        <v>40465</v>
      </c>
      <c r="AF197" s="16">
        <v>40421</v>
      </c>
      <c r="AG197">
        <v>1.55</v>
      </c>
    </row>
    <row r="198" spans="1:33" x14ac:dyDescent="0.3">
      <c r="A198" s="26">
        <v>40480</v>
      </c>
      <c r="B198">
        <f t="shared" si="18"/>
        <v>2.35</v>
      </c>
      <c r="C198">
        <f t="shared" si="19"/>
        <v>0</v>
      </c>
      <c r="D198">
        <f t="shared" si="20"/>
        <v>0</v>
      </c>
      <c r="E198">
        <f t="shared" si="21"/>
        <v>1.74999999999999</v>
      </c>
      <c r="F198">
        <f t="shared" si="22"/>
        <v>4.0999999999999899</v>
      </c>
      <c r="G198">
        <f t="shared" si="23"/>
        <v>2.7800000000000509</v>
      </c>
      <c r="H198">
        <f>G198-MAX($G$4:G198)</f>
        <v>-3.9899999999999762</v>
      </c>
      <c r="J198" s="32">
        <v>40493</v>
      </c>
      <c r="K198" s="33">
        <v>40464</v>
      </c>
      <c r="L198" s="31">
        <v>0</v>
      </c>
      <c r="M198" s="32">
        <v>40402</v>
      </c>
      <c r="N198" s="33">
        <v>40399</v>
      </c>
      <c r="O198" s="31">
        <v>0</v>
      </c>
      <c r="P198" s="26">
        <v>40402</v>
      </c>
      <c r="Q198" s="26">
        <v>40364</v>
      </c>
      <c r="R198" s="25">
        <v>0</v>
      </c>
      <c r="S198" s="51">
        <v>40402</v>
      </c>
      <c r="T198" s="53">
        <v>40365</v>
      </c>
      <c r="U198" s="21">
        <v>0</v>
      </c>
      <c r="V198" s="51">
        <v>40367</v>
      </c>
      <c r="W198" s="53">
        <v>40311</v>
      </c>
      <c r="X198" s="21">
        <v>0</v>
      </c>
      <c r="Y198" s="16">
        <v>40367</v>
      </c>
      <c r="Z198" s="16">
        <v>40301</v>
      </c>
      <c r="AA198">
        <v>0</v>
      </c>
      <c r="AB198" s="16">
        <v>40367</v>
      </c>
      <c r="AC198" s="16">
        <v>40347</v>
      </c>
      <c r="AD198">
        <v>0</v>
      </c>
      <c r="AE198" s="16">
        <v>40430</v>
      </c>
      <c r="AF198" s="16">
        <v>40422</v>
      </c>
      <c r="AG198">
        <v>0</v>
      </c>
    </row>
    <row r="199" spans="1:33" x14ac:dyDescent="0.3">
      <c r="A199" s="26">
        <v>40483</v>
      </c>
      <c r="B199">
        <f t="shared" si="18"/>
        <v>-2.75</v>
      </c>
      <c r="C199">
        <f t="shared" si="19"/>
        <v>0</v>
      </c>
      <c r="D199">
        <f t="shared" si="20"/>
        <v>0</v>
      </c>
      <c r="E199">
        <f t="shared" si="21"/>
        <v>-2.1299999999999901</v>
      </c>
      <c r="F199">
        <f t="shared" si="22"/>
        <v>-4.8799999999999901</v>
      </c>
      <c r="G199">
        <f t="shared" si="23"/>
        <v>-2.0999999999999392</v>
      </c>
      <c r="H199">
        <f>G199-MAX($G$4:G199)</f>
        <v>-8.8699999999999655</v>
      </c>
      <c r="J199" s="32">
        <v>40465</v>
      </c>
      <c r="K199" s="33">
        <v>40465</v>
      </c>
      <c r="L199" s="31">
        <v>-1.0900000000000001</v>
      </c>
      <c r="M199" s="32">
        <v>40465</v>
      </c>
      <c r="N199" s="33">
        <v>40399</v>
      </c>
      <c r="O199" s="31">
        <v>0</v>
      </c>
      <c r="P199" s="26">
        <v>40367</v>
      </c>
      <c r="Q199" s="26">
        <v>40365</v>
      </c>
      <c r="R199" s="25">
        <v>0</v>
      </c>
      <c r="S199" s="51">
        <v>40430</v>
      </c>
      <c r="T199" s="53">
        <v>40365</v>
      </c>
      <c r="U199" s="21">
        <v>0</v>
      </c>
      <c r="V199" s="51">
        <v>40339</v>
      </c>
      <c r="W199" s="53">
        <v>40312</v>
      </c>
      <c r="X199" s="21">
        <v>-0.51</v>
      </c>
      <c r="Y199" s="16">
        <v>40311</v>
      </c>
      <c r="Z199" s="16">
        <v>40302</v>
      </c>
      <c r="AA199">
        <v>-0.23</v>
      </c>
      <c r="AB199" s="16">
        <v>40402</v>
      </c>
      <c r="AC199" s="16">
        <v>40347</v>
      </c>
      <c r="AD199">
        <v>-0.15</v>
      </c>
      <c r="AE199" s="16">
        <v>40465</v>
      </c>
      <c r="AF199" s="16">
        <v>40422</v>
      </c>
      <c r="AG199">
        <v>-1.44999999999999</v>
      </c>
    </row>
    <row r="200" spans="1:33" x14ac:dyDescent="0.3">
      <c r="A200" s="26">
        <v>40484</v>
      </c>
      <c r="B200">
        <f t="shared" si="18"/>
        <v>0.32</v>
      </c>
      <c r="C200">
        <f t="shared" si="19"/>
        <v>0</v>
      </c>
      <c r="D200">
        <f t="shared" si="20"/>
        <v>0</v>
      </c>
      <c r="E200">
        <f t="shared" si="21"/>
        <v>0.149999999999997</v>
      </c>
      <c r="F200">
        <f t="shared" si="22"/>
        <v>0.46999999999999698</v>
      </c>
      <c r="G200">
        <f t="shared" si="23"/>
        <v>-1.6299999999999422</v>
      </c>
      <c r="H200">
        <f>G200-MAX($G$4:G200)</f>
        <v>-8.3999999999999702</v>
      </c>
      <c r="J200" s="32">
        <v>40493</v>
      </c>
      <c r="K200" s="33">
        <v>40465</v>
      </c>
      <c r="L200" s="31">
        <v>-0.25</v>
      </c>
      <c r="M200" s="32">
        <v>40402</v>
      </c>
      <c r="N200" s="33">
        <v>40400</v>
      </c>
      <c r="O200" s="31">
        <v>0</v>
      </c>
      <c r="P200" s="26">
        <v>40402</v>
      </c>
      <c r="Q200" s="26">
        <v>40365</v>
      </c>
      <c r="R200" s="25">
        <v>0</v>
      </c>
      <c r="S200" s="51">
        <v>40402</v>
      </c>
      <c r="T200" s="53">
        <v>40366</v>
      </c>
      <c r="U200" s="21">
        <v>-9.9999999999999603E-2</v>
      </c>
      <c r="V200" s="51">
        <v>40367</v>
      </c>
      <c r="W200" s="53">
        <v>40312</v>
      </c>
      <c r="X200" s="21">
        <v>0</v>
      </c>
      <c r="Y200" s="16">
        <v>40339</v>
      </c>
      <c r="Z200" s="16">
        <v>40302</v>
      </c>
      <c r="AA200" s="1">
        <v>-2.2204460492503101E-16</v>
      </c>
      <c r="AB200" s="16">
        <v>40367</v>
      </c>
      <c r="AC200" s="16">
        <v>40350</v>
      </c>
      <c r="AD200">
        <v>0</v>
      </c>
      <c r="AE200" s="16">
        <v>40493</v>
      </c>
      <c r="AF200" s="16">
        <v>40422</v>
      </c>
      <c r="AG200">
        <v>0</v>
      </c>
    </row>
    <row r="201" spans="1:33" x14ac:dyDescent="0.3">
      <c r="A201" s="26">
        <v>40485</v>
      </c>
      <c r="B201">
        <f t="shared" si="18"/>
        <v>-0.91999999999999904</v>
      </c>
      <c r="C201">
        <f t="shared" si="19"/>
        <v>0</v>
      </c>
      <c r="D201">
        <f t="shared" si="20"/>
        <v>0</v>
      </c>
      <c r="E201">
        <f t="shared" si="21"/>
        <v>-0.499999999999999</v>
      </c>
      <c r="F201">
        <f t="shared" si="22"/>
        <v>-1.4199999999999982</v>
      </c>
      <c r="G201">
        <f t="shared" si="23"/>
        <v>-3.0499999999999403</v>
      </c>
      <c r="H201">
        <f>G201-MAX($G$4:G201)</f>
        <v>-9.8199999999999683</v>
      </c>
      <c r="J201" s="32">
        <v>40493</v>
      </c>
      <c r="K201" s="33">
        <v>40466</v>
      </c>
      <c r="L201" s="31">
        <v>-0.06</v>
      </c>
      <c r="M201" s="32">
        <v>40465</v>
      </c>
      <c r="N201" s="33">
        <v>40400</v>
      </c>
      <c r="O201" s="31">
        <v>0</v>
      </c>
      <c r="P201" s="26">
        <v>40367</v>
      </c>
      <c r="Q201" s="26">
        <v>40366</v>
      </c>
      <c r="R201" s="25">
        <v>0</v>
      </c>
      <c r="S201" s="51">
        <v>40430</v>
      </c>
      <c r="T201" s="53">
        <v>40366</v>
      </c>
      <c r="U201" s="21">
        <v>-0.25</v>
      </c>
      <c r="V201" s="51">
        <v>40339</v>
      </c>
      <c r="W201" s="53">
        <v>40315</v>
      </c>
      <c r="X201" s="21">
        <v>-0.89</v>
      </c>
      <c r="Y201" s="16">
        <v>40367</v>
      </c>
      <c r="Z201" s="16">
        <v>40302</v>
      </c>
      <c r="AA201">
        <v>0</v>
      </c>
      <c r="AB201" s="16">
        <v>40402</v>
      </c>
      <c r="AC201" s="16">
        <v>40350</v>
      </c>
      <c r="AD201">
        <v>5.0000000000000697E-2</v>
      </c>
      <c r="AE201" s="16">
        <v>40430</v>
      </c>
      <c r="AF201" s="16">
        <v>40423</v>
      </c>
      <c r="AG201">
        <v>0</v>
      </c>
    </row>
    <row r="202" spans="1:33" x14ac:dyDescent="0.3">
      <c r="A202" s="26">
        <v>40486</v>
      </c>
      <c r="B202">
        <f t="shared" si="18"/>
        <v>-0.37</v>
      </c>
      <c r="C202">
        <f t="shared" si="19"/>
        <v>0</v>
      </c>
      <c r="D202">
        <f t="shared" si="20"/>
        <v>0</v>
      </c>
      <c r="E202">
        <f t="shared" si="21"/>
        <v>-0.71999999999999797</v>
      </c>
      <c r="F202">
        <f t="shared" si="22"/>
        <v>-1.0899999999999981</v>
      </c>
      <c r="G202">
        <f t="shared" si="23"/>
        <v>-4.1399999999999384</v>
      </c>
      <c r="H202">
        <f>G202-MAX($G$4:G202)</f>
        <v>-10.909999999999965</v>
      </c>
      <c r="J202" s="32">
        <v>40493</v>
      </c>
      <c r="K202" s="33">
        <v>40469</v>
      </c>
      <c r="L202" s="31">
        <v>0.16999999999999901</v>
      </c>
      <c r="M202" s="32">
        <v>40402</v>
      </c>
      <c r="N202" s="33">
        <v>40401</v>
      </c>
      <c r="O202" s="31">
        <v>0</v>
      </c>
      <c r="P202" s="26">
        <v>40402</v>
      </c>
      <c r="Q202" s="26">
        <v>40366</v>
      </c>
      <c r="R202" s="25">
        <v>0</v>
      </c>
      <c r="S202" s="51">
        <v>40402</v>
      </c>
      <c r="T202" s="53">
        <v>40367</v>
      </c>
      <c r="U202" s="21">
        <v>0.25</v>
      </c>
      <c r="V202" s="51">
        <v>40367</v>
      </c>
      <c r="W202" s="53">
        <v>40315</v>
      </c>
      <c r="X202" s="21">
        <v>0</v>
      </c>
      <c r="Y202" s="16">
        <v>40311</v>
      </c>
      <c r="Z202" s="16">
        <v>40304</v>
      </c>
      <c r="AA202">
        <v>1.02</v>
      </c>
      <c r="AB202" s="16">
        <v>40367</v>
      </c>
      <c r="AC202" s="16">
        <v>40351</v>
      </c>
      <c r="AD202">
        <v>0</v>
      </c>
      <c r="AE202" s="16">
        <v>40465</v>
      </c>
      <c r="AF202" s="16">
        <v>40423</v>
      </c>
      <c r="AG202">
        <v>-0.65</v>
      </c>
    </row>
    <row r="203" spans="1:33" x14ac:dyDescent="0.3">
      <c r="A203" s="26">
        <v>40487</v>
      </c>
      <c r="B203">
        <f t="shared" si="18"/>
        <v>-0.18</v>
      </c>
      <c r="C203">
        <f t="shared" si="19"/>
        <v>0</v>
      </c>
      <c r="D203">
        <f t="shared" si="20"/>
        <v>0</v>
      </c>
      <c r="E203">
        <f t="shared" si="21"/>
        <v>3.9999999999999099E-2</v>
      </c>
      <c r="F203">
        <f t="shared" si="22"/>
        <v>-0.1400000000000009</v>
      </c>
      <c r="G203">
        <f t="shared" si="23"/>
        <v>-4.279999999999939</v>
      </c>
      <c r="H203">
        <f>G203-MAX($G$4:G203)</f>
        <v>-11.049999999999965</v>
      </c>
      <c r="J203" s="32">
        <v>40493</v>
      </c>
      <c r="K203" s="33">
        <v>40470</v>
      </c>
      <c r="L203" s="31">
        <v>0.25999999999999901</v>
      </c>
      <c r="M203" s="32">
        <v>40465</v>
      </c>
      <c r="N203" s="33">
        <v>40401</v>
      </c>
      <c r="O203" s="31">
        <v>0</v>
      </c>
      <c r="P203" s="26">
        <v>40367</v>
      </c>
      <c r="Q203" s="26">
        <v>40367</v>
      </c>
      <c r="R203" s="25">
        <v>0</v>
      </c>
      <c r="S203" s="51">
        <v>40430</v>
      </c>
      <c r="T203" s="53">
        <v>40367</v>
      </c>
      <c r="U203" s="21">
        <v>0.4</v>
      </c>
      <c r="V203" s="51">
        <v>40339</v>
      </c>
      <c r="W203" s="53">
        <v>40316</v>
      </c>
      <c r="X203" s="21">
        <v>-0.56999999999999995</v>
      </c>
      <c r="Y203" s="16">
        <v>40339</v>
      </c>
      <c r="Z203" s="16">
        <v>40304</v>
      </c>
      <c r="AA203">
        <v>0.28000000000000003</v>
      </c>
      <c r="AB203" s="16">
        <v>40402</v>
      </c>
      <c r="AC203" s="16">
        <v>40351</v>
      </c>
      <c r="AD203">
        <v>5.0000000000000697E-2</v>
      </c>
      <c r="AE203" s="16">
        <v>40493</v>
      </c>
      <c r="AF203" s="16">
        <v>40423</v>
      </c>
      <c r="AG203">
        <v>0</v>
      </c>
    </row>
    <row r="204" spans="1:33" x14ac:dyDescent="0.3">
      <c r="A204" s="26">
        <v>40490</v>
      </c>
      <c r="B204">
        <f t="shared" si="18"/>
        <v>-1.0499999999999901</v>
      </c>
      <c r="C204">
        <f t="shared" si="19"/>
        <v>0</v>
      </c>
      <c r="D204">
        <f t="shared" si="20"/>
        <v>0</v>
      </c>
      <c r="E204">
        <f t="shared" si="21"/>
        <v>-0.14000000000000001</v>
      </c>
      <c r="F204">
        <f t="shared" si="22"/>
        <v>-1.1899999999999902</v>
      </c>
      <c r="G204">
        <f t="shared" si="23"/>
        <v>-5.4699999999999296</v>
      </c>
      <c r="H204">
        <f>G204-MAX($G$4:G204)</f>
        <v>-12.239999999999956</v>
      </c>
      <c r="J204" s="32">
        <v>40493</v>
      </c>
      <c r="K204" s="33">
        <v>40471</v>
      </c>
      <c r="L204" s="31">
        <v>-0.22</v>
      </c>
      <c r="M204" s="32">
        <v>40402</v>
      </c>
      <c r="N204" s="33">
        <v>40402</v>
      </c>
      <c r="O204" s="31">
        <v>0</v>
      </c>
      <c r="P204" s="26">
        <v>40402</v>
      </c>
      <c r="Q204" s="26">
        <v>40367</v>
      </c>
      <c r="R204" s="25">
        <v>0</v>
      </c>
      <c r="S204" s="51">
        <v>40402</v>
      </c>
      <c r="T204" s="53">
        <v>40368</v>
      </c>
      <c r="U204" s="21">
        <v>0.59999999999999898</v>
      </c>
      <c r="V204" s="51">
        <v>40367</v>
      </c>
      <c r="W204" s="53">
        <v>40316</v>
      </c>
      <c r="X204" s="21">
        <v>0</v>
      </c>
      <c r="Y204" s="16">
        <v>40367</v>
      </c>
      <c r="Z204" s="16">
        <v>40304</v>
      </c>
      <c r="AA204">
        <v>0</v>
      </c>
      <c r="AB204" s="16">
        <v>40367</v>
      </c>
      <c r="AC204" s="16">
        <v>40352</v>
      </c>
      <c r="AD204">
        <v>0</v>
      </c>
      <c r="AE204" s="16">
        <v>40430</v>
      </c>
      <c r="AF204" s="16">
        <v>40424</v>
      </c>
      <c r="AG204">
        <v>0</v>
      </c>
    </row>
    <row r="205" spans="1:33" x14ac:dyDescent="0.3">
      <c r="A205" s="26">
        <v>40491</v>
      </c>
      <c r="B205">
        <f t="shared" si="18"/>
        <v>-0.4</v>
      </c>
      <c r="C205">
        <f t="shared" si="19"/>
        <v>0</v>
      </c>
      <c r="D205">
        <f t="shared" si="20"/>
        <v>0</v>
      </c>
      <c r="E205">
        <f t="shared" si="21"/>
        <v>-0.76999999999999902</v>
      </c>
      <c r="F205">
        <f t="shared" si="22"/>
        <v>-1.169999999999999</v>
      </c>
      <c r="G205">
        <f t="shared" si="23"/>
        <v>-6.6399999999999286</v>
      </c>
      <c r="H205">
        <f>G205-MAX($G$4:G205)</f>
        <v>-13.409999999999956</v>
      </c>
      <c r="J205" s="32">
        <v>40493</v>
      </c>
      <c r="K205" s="33">
        <v>40472</v>
      </c>
      <c r="L205" s="31">
        <v>-0.22</v>
      </c>
      <c r="M205" s="32">
        <v>40465</v>
      </c>
      <c r="N205" s="33">
        <v>40402</v>
      </c>
      <c r="O205" s="31">
        <v>0</v>
      </c>
      <c r="P205" s="26">
        <v>40402</v>
      </c>
      <c r="Q205" s="26">
        <v>40368</v>
      </c>
      <c r="R205" s="25">
        <v>0</v>
      </c>
      <c r="S205" s="51">
        <v>40430</v>
      </c>
      <c r="T205" s="53">
        <v>40368</v>
      </c>
      <c r="U205" s="21">
        <v>0.2</v>
      </c>
      <c r="V205" s="51">
        <v>40339</v>
      </c>
      <c r="W205" s="53">
        <v>40317</v>
      </c>
      <c r="X205" s="21">
        <v>-0.31</v>
      </c>
      <c r="Y205" s="16">
        <v>40311</v>
      </c>
      <c r="Z205" s="16">
        <v>40305</v>
      </c>
      <c r="AA205">
        <v>0.34</v>
      </c>
      <c r="AB205" s="16">
        <v>40402</v>
      </c>
      <c r="AC205" s="16">
        <v>40352</v>
      </c>
      <c r="AD205">
        <v>9.9999999999998299E-2</v>
      </c>
      <c r="AE205" s="16">
        <v>40465</v>
      </c>
      <c r="AF205" s="16">
        <v>40424</v>
      </c>
      <c r="AG205">
        <v>0.15</v>
      </c>
    </row>
    <row r="206" spans="1:33" x14ac:dyDescent="0.3">
      <c r="A206" s="26">
        <v>40492</v>
      </c>
      <c r="B206">
        <f t="shared" si="18"/>
        <v>2.1399999999999899</v>
      </c>
      <c r="C206">
        <f t="shared" si="19"/>
        <v>0</v>
      </c>
      <c r="D206">
        <f t="shared" si="20"/>
        <v>0</v>
      </c>
      <c r="E206">
        <f t="shared" si="21"/>
        <v>-0.14000000000000101</v>
      </c>
      <c r="F206">
        <f t="shared" si="22"/>
        <v>1.9999999999999889</v>
      </c>
      <c r="G206">
        <f t="shared" si="23"/>
        <v>-4.6399999999999402</v>
      </c>
      <c r="H206">
        <f>G206-MAX($G$4:G206)</f>
        <v>-11.409999999999968</v>
      </c>
      <c r="J206" s="32">
        <v>40493</v>
      </c>
      <c r="K206" s="33">
        <v>40473</v>
      </c>
      <c r="L206" s="31">
        <v>-0.59999999999999898</v>
      </c>
      <c r="M206" s="32">
        <v>40465</v>
      </c>
      <c r="N206" s="33">
        <v>40403</v>
      </c>
      <c r="O206" s="31">
        <v>0</v>
      </c>
      <c r="P206" s="26">
        <v>40402</v>
      </c>
      <c r="Q206" s="26">
        <v>40371</v>
      </c>
      <c r="R206" s="25">
        <v>0</v>
      </c>
      <c r="S206" s="51">
        <v>40402</v>
      </c>
      <c r="T206" s="53">
        <v>40371</v>
      </c>
      <c r="U206" s="21">
        <v>-0.19999999999999901</v>
      </c>
      <c r="V206" s="51">
        <v>40367</v>
      </c>
      <c r="W206" s="53">
        <v>40317</v>
      </c>
      <c r="X206" s="21">
        <v>0</v>
      </c>
      <c r="Y206" s="16">
        <v>40367</v>
      </c>
      <c r="Z206" s="16">
        <v>40305</v>
      </c>
      <c r="AA206">
        <v>0</v>
      </c>
      <c r="AB206" s="16">
        <v>40367</v>
      </c>
      <c r="AC206" s="16">
        <v>40353</v>
      </c>
      <c r="AD206">
        <v>0</v>
      </c>
      <c r="AE206" s="16">
        <v>40493</v>
      </c>
      <c r="AF206" s="16">
        <v>40424</v>
      </c>
      <c r="AG206">
        <v>0</v>
      </c>
    </row>
    <row r="207" spans="1:33" x14ac:dyDescent="0.3">
      <c r="A207" s="26">
        <v>40504</v>
      </c>
      <c r="B207">
        <f t="shared" si="18"/>
        <v>-4.4408920985006202E-16</v>
      </c>
      <c r="C207">
        <f t="shared" si="19"/>
        <v>0</v>
      </c>
      <c r="D207">
        <f t="shared" si="20"/>
        <v>-0.25</v>
      </c>
      <c r="E207">
        <f t="shared" si="21"/>
        <v>-0.21000000000000099</v>
      </c>
      <c r="F207">
        <f t="shared" si="22"/>
        <v>-0.46000000000000141</v>
      </c>
      <c r="G207">
        <f t="shared" si="23"/>
        <v>-5.0999999999999419</v>
      </c>
      <c r="H207">
        <f>G207-MAX($G$4:G207)</f>
        <v>-11.869999999999969</v>
      </c>
      <c r="J207" s="32">
        <v>40493</v>
      </c>
      <c r="K207" s="33">
        <v>40476</v>
      </c>
      <c r="L207" s="31">
        <v>-0.83999999999999897</v>
      </c>
      <c r="M207" s="32">
        <v>40465</v>
      </c>
      <c r="N207" s="33">
        <v>40406</v>
      </c>
      <c r="O207" s="31">
        <v>0</v>
      </c>
      <c r="P207" s="26">
        <v>40402</v>
      </c>
      <c r="Q207" s="26">
        <v>40372</v>
      </c>
      <c r="R207" s="25">
        <v>0</v>
      </c>
      <c r="S207" s="51">
        <v>40430</v>
      </c>
      <c r="T207" s="53">
        <v>40371</v>
      </c>
      <c r="U207" s="21">
        <v>-0.15</v>
      </c>
      <c r="V207" s="51">
        <v>40339</v>
      </c>
      <c r="W207" s="53">
        <v>40318</v>
      </c>
      <c r="X207" s="21">
        <v>-0.44999999999999901</v>
      </c>
      <c r="Y207" s="16">
        <v>40367</v>
      </c>
      <c r="Z207" s="16">
        <v>40308</v>
      </c>
      <c r="AA207">
        <v>0</v>
      </c>
      <c r="AB207" s="16">
        <v>40402</v>
      </c>
      <c r="AC207" s="16">
        <v>40353</v>
      </c>
      <c r="AD207">
        <v>-3.0000000000000401E-2</v>
      </c>
      <c r="AE207" s="16">
        <v>40430</v>
      </c>
      <c r="AF207" s="16">
        <v>40427</v>
      </c>
      <c r="AG207">
        <v>0</v>
      </c>
    </row>
    <row r="208" spans="1:33" x14ac:dyDescent="0.3">
      <c r="A208" s="26">
        <v>40505</v>
      </c>
      <c r="B208">
        <f t="shared" si="18"/>
        <v>0.24</v>
      </c>
      <c r="C208">
        <f t="shared" si="19"/>
        <v>0</v>
      </c>
      <c r="D208">
        <f t="shared" si="20"/>
        <v>1.1499999999999999</v>
      </c>
      <c r="E208">
        <f t="shared" si="21"/>
        <v>1.27</v>
      </c>
      <c r="F208">
        <f t="shared" si="22"/>
        <v>2.66</v>
      </c>
      <c r="G208">
        <f t="shared" si="23"/>
        <v>-2.4399999999999418</v>
      </c>
      <c r="H208">
        <f>G208-MAX($G$4:G208)</f>
        <v>-9.2099999999999689</v>
      </c>
      <c r="J208" s="32">
        <v>40493</v>
      </c>
      <c r="K208" s="33">
        <v>40477</v>
      </c>
      <c r="L208" s="31">
        <v>0.219999999999999</v>
      </c>
      <c r="M208" s="32">
        <v>40465</v>
      </c>
      <c r="N208" s="33">
        <v>40407</v>
      </c>
      <c r="O208" s="31">
        <v>0</v>
      </c>
      <c r="P208" s="26">
        <v>40402</v>
      </c>
      <c r="Q208" s="26">
        <v>40373</v>
      </c>
      <c r="R208" s="25">
        <v>0</v>
      </c>
      <c r="S208" s="51">
        <v>40402</v>
      </c>
      <c r="T208" s="53">
        <v>40372</v>
      </c>
      <c r="U208" s="54">
        <v>-8.8817841970012504E-16</v>
      </c>
      <c r="V208" s="51">
        <v>40367</v>
      </c>
      <c r="W208" s="53">
        <v>40318</v>
      </c>
      <c r="X208" s="21">
        <v>0</v>
      </c>
      <c r="Y208" s="16">
        <v>40367</v>
      </c>
      <c r="Z208" s="16">
        <v>40309</v>
      </c>
      <c r="AA208">
        <v>0</v>
      </c>
      <c r="AB208" s="16">
        <v>40367</v>
      </c>
      <c r="AC208" s="16">
        <v>40354</v>
      </c>
      <c r="AD208">
        <v>0</v>
      </c>
      <c r="AE208" s="16">
        <v>40465</v>
      </c>
      <c r="AF208" s="16">
        <v>40427</v>
      </c>
      <c r="AG208">
        <v>-0.9</v>
      </c>
    </row>
    <row r="209" spans="1:33" x14ac:dyDescent="0.3">
      <c r="A209" s="26">
        <v>40506</v>
      </c>
      <c r="B209">
        <f t="shared" si="18"/>
        <v>-0.52999999999999903</v>
      </c>
      <c r="C209">
        <f t="shared" si="19"/>
        <v>0</v>
      </c>
      <c r="D209">
        <f t="shared" si="20"/>
        <v>-0.65</v>
      </c>
      <c r="E209">
        <f t="shared" si="21"/>
        <v>-0.85999999999999899</v>
      </c>
      <c r="F209">
        <f t="shared" si="22"/>
        <v>-2.0399999999999983</v>
      </c>
      <c r="G209">
        <f t="shared" si="23"/>
        <v>-4.47999999999994</v>
      </c>
      <c r="H209">
        <f>G209-MAX($G$4:G209)</f>
        <v>-11.249999999999968</v>
      </c>
      <c r="J209" s="32">
        <v>40493</v>
      </c>
      <c r="K209" s="33">
        <v>40478</v>
      </c>
      <c r="L209" s="31">
        <v>-6.0000000000000199E-2</v>
      </c>
      <c r="M209" s="32">
        <v>40465</v>
      </c>
      <c r="N209" s="33">
        <v>40408</v>
      </c>
      <c r="O209" s="31">
        <v>0</v>
      </c>
      <c r="P209" s="26">
        <v>40402</v>
      </c>
      <c r="Q209" s="26">
        <v>40374</v>
      </c>
      <c r="R209" s="25">
        <v>0</v>
      </c>
      <c r="S209" s="51">
        <v>40430</v>
      </c>
      <c r="T209" s="53">
        <v>40372</v>
      </c>
      <c r="U209" s="21">
        <v>0.15</v>
      </c>
      <c r="V209" s="51">
        <v>40339</v>
      </c>
      <c r="W209" s="53">
        <v>40322</v>
      </c>
      <c r="X209" s="21">
        <v>-9.9999999999999895E-2</v>
      </c>
      <c r="Y209" s="16">
        <v>40367</v>
      </c>
      <c r="Z209" s="16">
        <v>40310</v>
      </c>
      <c r="AA209">
        <v>0</v>
      </c>
      <c r="AB209" s="16">
        <v>40402</v>
      </c>
      <c r="AC209" s="16">
        <v>40354</v>
      </c>
      <c r="AD209">
        <v>-0.1</v>
      </c>
      <c r="AE209" s="16">
        <v>40493</v>
      </c>
      <c r="AF209" s="16">
        <v>40427</v>
      </c>
      <c r="AG209">
        <v>0</v>
      </c>
    </row>
    <row r="210" spans="1:33" x14ac:dyDescent="0.3">
      <c r="A210" s="26">
        <v>40507</v>
      </c>
      <c r="B210">
        <f t="shared" si="18"/>
        <v>-7.0000000000000007E-2</v>
      </c>
      <c r="C210">
        <f t="shared" si="19"/>
        <v>0</v>
      </c>
      <c r="D210">
        <f t="shared" si="20"/>
        <v>-0.149999999999999</v>
      </c>
      <c r="E210">
        <f t="shared" si="21"/>
        <v>-0.26999999999999902</v>
      </c>
      <c r="F210">
        <f t="shared" si="22"/>
        <v>-0.48999999999999799</v>
      </c>
      <c r="G210">
        <f t="shared" si="23"/>
        <v>-4.9699999999999385</v>
      </c>
      <c r="H210">
        <f>G210-MAX($G$4:G210)</f>
        <v>-11.739999999999966</v>
      </c>
      <c r="J210" s="32">
        <v>40493</v>
      </c>
      <c r="K210" s="33">
        <v>40479</v>
      </c>
      <c r="L210" s="31">
        <v>-0.41</v>
      </c>
      <c r="M210" s="32">
        <v>40430</v>
      </c>
      <c r="N210" s="33">
        <v>40409</v>
      </c>
      <c r="O210" s="31">
        <v>0</v>
      </c>
      <c r="P210" s="26">
        <v>40402</v>
      </c>
      <c r="Q210" s="26">
        <v>40375</v>
      </c>
      <c r="R210" s="25">
        <v>0</v>
      </c>
      <c r="S210" s="51">
        <v>40402</v>
      </c>
      <c r="T210" s="53">
        <v>40373</v>
      </c>
      <c r="U210" s="21">
        <v>0.35</v>
      </c>
      <c r="V210" s="51">
        <v>40367</v>
      </c>
      <c r="W210" s="53">
        <v>40322</v>
      </c>
      <c r="X210" s="21">
        <v>0</v>
      </c>
      <c r="Y210" s="16">
        <v>40367</v>
      </c>
      <c r="Z210" s="16">
        <v>40311</v>
      </c>
      <c r="AA210">
        <v>0</v>
      </c>
      <c r="AB210" s="16">
        <v>40367</v>
      </c>
      <c r="AC210" s="16">
        <v>40357</v>
      </c>
      <c r="AD210">
        <v>0</v>
      </c>
      <c r="AE210" s="16">
        <v>40430</v>
      </c>
      <c r="AF210" s="16">
        <v>40428</v>
      </c>
      <c r="AG210">
        <v>0</v>
      </c>
    </row>
    <row r="211" spans="1:33" x14ac:dyDescent="0.3">
      <c r="A211" s="26">
        <v>40508</v>
      </c>
      <c r="B211">
        <f t="shared" si="18"/>
        <v>0.71999999999999897</v>
      </c>
      <c r="C211">
        <f t="shared" si="19"/>
        <v>0</v>
      </c>
      <c r="D211">
        <f t="shared" si="20"/>
        <v>0.75</v>
      </c>
      <c r="E211">
        <f t="shared" si="21"/>
        <v>1.23999999999999</v>
      </c>
      <c r="F211">
        <f t="shared" si="22"/>
        <v>2.7099999999999889</v>
      </c>
      <c r="G211">
        <f t="shared" si="23"/>
        <v>-2.2599999999999496</v>
      </c>
      <c r="H211">
        <f>G211-MAX($G$4:G211)</f>
        <v>-9.0299999999999763</v>
      </c>
      <c r="J211" s="32">
        <v>40493</v>
      </c>
      <c r="K211" s="33">
        <v>40480</v>
      </c>
      <c r="L211" s="31">
        <v>2.35</v>
      </c>
      <c r="M211" s="32">
        <v>40465</v>
      </c>
      <c r="N211" s="33">
        <v>40409</v>
      </c>
      <c r="O211" s="31">
        <v>0</v>
      </c>
      <c r="P211" s="26">
        <v>40402</v>
      </c>
      <c r="Q211" s="26">
        <v>40378</v>
      </c>
      <c r="R211" s="25">
        <v>0</v>
      </c>
      <c r="S211" s="51">
        <v>40430</v>
      </c>
      <c r="T211" s="53">
        <v>40373</v>
      </c>
      <c r="U211" s="21">
        <v>0.149999999999998</v>
      </c>
      <c r="V211" s="51">
        <v>40339</v>
      </c>
      <c r="W211" s="53">
        <v>40323</v>
      </c>
      <c r="X211" s="21">
        <v>-0.22</v>
      </c>
      <c r="Y211" s="16">
        <v>40367</v>
      </c>
      <c r="Z211" s="16">
        <v>40312</v>
      </c>
      <c r="AA211">
        <v>0</v>
      </c>
      <c r="AB211" s="16">
        <v>40402</v>
      </c>
      <c r="AC211" s="16">
        <v>40357</v>
      </c>
      <c r="AD211">
        <v>7.0000000000000895E-2</v>
      </c>
      <c r="AE211" s="16">
        <v>40465</v>
      </c>
      <c r="AF211" s="16">
        <v>40428</v>
      </c>
      <c r="AG211">
        <v>0.5</v>
      </c>
    </row>
    <row r="212" spans="1:33" x14ac:dyDescent="0.3">
      <c r="A212" s="26">
        <v>40511</v>
      </c>
      <c r="B212">
        <f t="shared" si="18"/>
        <v>0.48</v>
      </c>
      <c r="C212">
        <f t="shared" si="19"/>
        <v>0</v>
      </c>
      <c r="D212">
        <f t="shared" si="20"/>
        <v>0.2</v>
      </c>
      <c r="E212">
        <f t="shared" si="21"/>
        <v>0.26</v>
      </c>
      <c r="F212">
        <f t="shared" si="22"/>
        <v>0.94</v>
      </c>
      <c r="G212">
        <f t="shared" si="23"/>
        <v>-1.3199999999999497</v>
      </c>
      <c r="H212">
        <f>G212-MAX($G$4:G212)</f>
        <v>-8.0899999999999768</v>
      </c>
      <c r="J212" s="32">
        <v>40493</v>
      </c>
      <c r="K212" s="33">
        <v>40483</v>
      </c>
      <c r="L212" s="31">
        <v>-2.75</v>
      </c>
      <c r="M212" s="32">
        <v>40430</v>
      </c>
      <c r="N212" s="33">
        <v>40410</v>
      </c>
      <c r="O212" s="31">
        <v>-0.35999999999999899</v>
      </c>
      <c r="P212" s="26">
        <v>40402</v>
      </c>
      <c r="Q212" s="26">
        <v>40379</v>
      </c>
      <c r="R212" s="25">
        <v>0</v>
      </c>
      <c r="S212" s="51">
        <v>40402</v>
      </c>
      <c r="T212" s="53">
        <v>40374</v>
      </c>
      <c r="U212" s="21">
        <v>-9.9999999999999603E-2</v>
      </c>
      <c r="V212" s="51">
        <v>40367</v>
      </c>
      <c r="W212" s="53">
        <v>40323</v>
      </c>
      <c r="X212" s="21">
        <v>0</v>
      </c>
      <c r="Y212" s="16">
        <v>40367</v>
      </c>
      <c r="Z212" s="16">
        <v>40315</v>
      </c>
      <c r="AA212">
        <v>0</v>
      </c>
      <c r="AB212" s="16">
        <v>40367</v>
      </c>
      <c r="AC212" s="16">
        <v>40358</v>
      </c>
      <c r="AD212">
        <v>0</v>
      </c>
      <c r="AE212" s="16">
        <v>40493</v>
      </c>
      <c r="AF212" s="16">
        <v>40428</v>
      </c>
      <c r="AG212">
        <v>0</v>
      </c>
    </row>
    <row r="213" spans="1:33" x14ac:dyDescent="0.3">
      <c r="A213" s="26">
        <v>40512</v>
      </c>
      <c r="B213">
        <f t="shared" si="18"/>
        <v>-1.03999999999999</v>
      </c>
      <c r="C213">
        <f t="shared" si="19"/>
        <v>0</v>
      </c>
      <c r="D213">
        <f t="shared" si="20"/>
        <v>-0.2</v>
      </c>
      <c r="E213">
        <f t="shared" si="21"/>
        <v>-0.57999999999999996</v>
      </c>
      <c r="F213">
        <f t="shared" si="22"/>
        <v>-1.8199999999999901</v>
      </c>
      <c r="G213">
        <f t="shared" si="23"/>
        <v>-3.1399999999999397</v>
      </c>
      <c r="H213">
        <f>G213-MAX($G$4:G213)</f>
        <v>-9.9099999999999664</v>
      </c>
      <c r="J213" s="32">
        <v>40493</v>
      </c>
      <c r="K213" s="33">
        <v>40484</v>
      </c>
      <c r="L213" s="31">
        <v>0.32</v>
      </c>
      <c r="M213" s="32">
        <v>40465</v>
      </c>
      <c r="N213" s="33">
        <v>40410</v>
      </c>
      <c r="O213" s="31">
        <v>0</v>
      </c>
      <c r="P213" s="26">
        <v>40402</v>
      </c>
      <c r="Q213" s="26">
        <v>40380</v>
      </c>
      <c r="R213" s="25">
        <v>0</v>
      </c>
      <c r="S213" s="51">
        <v>40430</v>
      </c>
      <c r="T213" s="53">
        <v>40374</v>
      </c>
      <c r="U213" s="21">
        <v>0</v>
      </c>
      <c r="V213" s="51">
        <v>40339</v>
      </c>
      <c r="W213" s="53">
        <v>40324</v>
      </c>
      <c r="X213" s="21">
        <v>-0.09</v>
      </c>
      <c r="Y213" s="16">
        <v>40367</v>
      </c>
      <c r="Z213" s="16">
        <v>40316</v>
      </c>
      <c r="AA213">
        <v>0</v>
      </c>
      <c r="AB213" s="16">
        <v>40402</v>
      </c>
      <c r="AC213" s="16">
        <v>40358</v>
      </c>
      <c r="AD213">
        <v>0.60999999999999899</v>
      </c>
      <c r="AE213" s="16">
        <v>40430</v>
      </c>
      <c r="AF213" s="16">
        <v>40429</v>
      </c>
      <c r="AG213">
        <v>0</v>
      </c>
    </row>
    <row r="214" spans="1:33" x14ac:dyDescent="0.3">
      <c r="A214" s="26">
        <v>40513</v>
      </c>
      <c r="B214">
        <f t="shared" si="18"/>
        <v>-0.57999999999999996</v>
      </c>
      <c r="C214">
        <f t="shared" si="19"/>
        <v>0</v>
      </c>
      <c r="D214">
        <f t="shared" si="20"/>
        <v>-0.85</v>
      </c>
      <c r="E214">
        <f t="shared" si="21"/>
        <v>-0.59</v>
      </c>
      <c r="F214">
        <f t="shared" si="22"/>
        <v>-2.02</v>
      </c>
      <c r="G214">
        <f t="shared" si="23"/>
        <v>-5.1599999999999397</v>
      </c>
      <c r="H214">
        <f>G214-MAX($G$4:G214)</f>
        <v>-11.929999999999968</v>
      </c>
      <c r="J214" s="32">
        <v>40493</v>
      </c>
      <c r="K214" s="33">
        <v>40485</v>
      </c>
      <c r="L214" s="31">
        <v>-0.91999999999999904</v>
      </c>
      <c r="M214" s="32">
        <v>40430</v>
      </c>
      <c r="N214" s="33">
        <v>40413</v>
      </c>
      <c r="O214" s="31">
        <v>-0.49</v>
      </c>
      <c r="P214" s="26">
        <v>40402</v>
      </c>
      <c r="Q214" s="26">
        <v>40381</v>
      </c>
      <c r="R214" s="25">
        <v>0</v>
      </c>
      <c r="S214" s="51">
        <v>40402</v>
      </c>
      <c r="T214" s="53">
        <v>40375</v>
      </c>
      <c r="U214" s="21">
        <v>-0.3</v>
      </c>
      <c r="V214" s="51">
        <v>40367</v>
      </c>
      <c r="W214" s="53">
        <v>40324</v>
      </c>
      <c r="X214" s="21">
        <v>0</v>
      </c>
      <c r="Y214" s="16">
        <v>40367</v>
      </c>
      <c r="Z214" s="16">
        <v>40317</v>
      </c>
      <c r="AA214">
        <v>0</v>
      </c>
      <c r="AB214" s="16">
        <v>40367</v>
      </c>
      <c r="AC214" s="16">
        <v>40359</v>
      </c>
      <c r="AD214">
        <v>0</v>
      </c>
      <c r="AE214" s="16">
        <v>40465</v>
      </c>
      <c r="AF214" s="16">
        <v>40429</v>
      </c>
      <c r="AG214">
        <v>0.84999999999999898</v>
      </c>
    </row>
    <row r="215" spans="1:33" x14ac:dyDescent="0.3">
      <c r="A215" s="26">
        <v>40514</v>
      </c>
      <c r="B215">
        <f t="shared" si="18"/>
        <v>-1.94</v>
      </c>
      <c r="C215">
        <f t="shared" si="19"/>
        <v>0</v>
      </c>
      <c r="D215">
        <f t="shared" si="20"/>
        <v>-0.84999999999999898</v>
      </c>
      <c r="E215">
        <f t="shared" si="21"/>
        <v>-1.21</v>
      </c>
      <c r="F215">
        <f t="shared" si="22"/>
        <v>-3.9999999999999991</v>
      </c>
      <c r="G215">
        <f t="shared" si="23"/>
        <v>-9.1599999999999397</v>
      </c>
      <c r="H215">
        <f>G215-MAX($G$4:G215)</f>
        <v>-15.929999999999968</v>
      </c>
      <c r="J215" s="32">
        <v>40493</v>
      </c>
      <c r="K215" s="33">
        <v>40486</v>
      </c>
      <c r="L215" s="31">
        <v>-0.37</v>
      </c>
      <c r="M215" s="32">
        <v>40465</v>
      </c>
      <c r="N215" s="33">
        <v>40413</v>
      </c>
      <c r="O215" s="31">
        <v>0</v>
      </c>
      <c r="P215" s="26">
        <v>40402</v>
      </c>
      <c r="Q215" s="26">
        <v>40382</v>
      </c>
      <c r="R215" s="25">
        <v>0</v>
      </c>
      <c r="S215" s="51">
        <v>40430</v>
      </c>
      <c r="T215" s="53">
        <v>40375</v>
      </c>
      <c r="U215" s="21">
        <v>5.0000000000000697E-2</v>
      </c>
      <c r="V215" s="51">
        <v>40339</v>
      </c>
      <c r="W215" s="53">
        <v>40325</v>
      </c>
      <c r="X215" s="21">
        <v>0.03</v>
      </c>
      <c r="Y215" s="16">
        <v>40367</v>
      </c>
      <c r="Z215" s="16">
        <v>40318</v>
      </c>
      <c r="AA215">
        <v>0</v>
      </c>
      <c r="AB215" s="16">
        <v>40402</v>
      </c>
      <c r="AC215" s="16">
        <v>40359</v>
      </c>
      <c r="AD215">
        <v>0.44999999999999901</v>
      </c>
      <c r="AE215" s="16">
        <v>40493</v>
      </c>
      <c r="AF215" s="16">
        <v>40429</v>
      </c>
      <c r="AG215">
        <v>0</v>
      </c>
    </row>
    <row r="216" spans="1:33" x14ac:dyDescent="0.3">
      <c r="A216" s="26">
        <v>40515</v>
      </c>
      <c r="B216">
        <f t="shared" si="18"/>
        <v>-1.28999999999999</v>
      </c>
      <c r="C216">
        <f t="shared" si="19"/>
        <v>0</v>
      </c>
      <c r="D216">
        <f t="shared" si="20"/>
        <v>-0.75</v>
      </c>
      <c r="E216">
        <f t="shared" si="21"/>
        <v>-1.3899999999999899</v>
      </c>
      <c r="F216">
        <f t="shared" si="22"/>
        <v>-3.4299999999999802</v>
      </c>
      <c r="G216">
        <f t="shared" si="23"/>
        <v>-12.58999999999992</v>
      </c>
      <c r="H216">
        <f>G216-MAX($G$4:G216)</f>
        <v>-19.359999999999946</v>
      </c>
      <c r="J216" s="32">
        <v>40493</v>
      </c>
      <c r="K216" s="33">
        <v>40487</v>
      </c>
      <c r="L216" s="31">
        <v>-0.18</v>
      </c>
      <c r="M216" s="32">
        <v>40430</v>
      </c>
      <c r="N216" s="33">
        <v>40414</v>
      </c>
      <c r="O216" s="31">
        <v>-0.45999999999999902</v>
      </c>
      <c r="P216" s="26">
        <v>40402</v>
      </c>
      <c r="Q216" s="26">
        <v>40385</v>
      </c>
      <c r="R216" s="25">
        <v>0</v>
      </c>
      <c r="S216" s="51">
        <v>40402</v>
      </c>
      <c r="T216" s="53">
        <v>40378</v>
      </c>
      <c r="U216" s="21">
        <v>0</v>
      </c>
      <c r="V216" s="51">
        <v>40367</v>
      </c>
      <c r="W216" s="53">
        <v>40325</v>
      </c>
      <c r="X216" s="21">
        <v>0</v>
      </c>
      <c r="Y216" s="16">
        <v>40367</v>
      </c>
      <c r="Z216" s="16">
        <v>40322</v>
      </c>
      <c r="AA216">
        <v>0</v>
      </c>
      <c r="AB216" s="16">
        <v>40367</v>
      </c>
      <c r="AC216" s="16">
        <v>40360</v>
      </c>
      <c r="AD216">
        <v>0</v>
      </c>
      <c r="AE216" s="16">
        <v>40430</v>
      </c>
      <c r="AF216" s="16">
        <v>40430</v>
      </c>
      <c r="AG216">
        <v>0</v>
      </c>
    </row>
    <row r="217" spans="1:33" x14ac:dyDescent="0.3">
      <c r="A217" s="26">
        <v>40518</v>
      </c>
      <c r="B217">
        <f t="shared" si="18"/>
        <v>-0.32</v>
      </c>
      <c r="C217">
        <f t="shared" si="19"/>
        <v>0</v>
      </c>
      <c r="D217">
        <f t="shared" si="20"/>
        <v>0.29999999999999899</v>
      </c>
      <c r="E217">
        <f t="shared" si="21"/>
        <v>0.74</v>
      </c>
      <c r="F217">
        <f t="shared" si="22"/>
        <v>0.71999999999999897</v>
      </c>
      <c r="G217">
        <f t="shared" si="23"/>
        <v>-11.869999999999921</v>
      </c>
      <c r="H217">
        <f>G217-MAX($G$4:G217)</f>
        <v>-18.639999999999947</v>
      </c>
      <c r="J217" s="32">
        <v>40493</v>
      </c>
      <c r="K217" s="33">
        <v>40490</v>
      </c>
      <c r="L217" s="31">
        <v>-1.0499999999999901</v>
      </c>
      <c r="M217" s="32">
        <v>40465</v>
      </c>
      <c r="N217" s="33">
        <v>40414</v>
      </c>
      <c r="O217" s="31">
        <v>0</v>
      </c>
      <c r="P217" s="26">
        <v>40402</v>
      </c>
      <c r="Q217" s="26">
        <v>40386</v>
      </c>
      <c r="R217" s="25">
        <v>0</v>
      </c>
      <c r="S217" s="51">
        <v>40430</v>
      </c>
      <c r="T217" s="53">
        <v>40378</v>
      </c>
      <c r="U217" s="21">
        <v>-9.9999999999999603E-2</v>
      </c>
      <c r="V217" s="51">
        <v>40339</v>
      </c>
      <c r="W217" s="53">
        <v>40326</v>
      </c>
      <c r="X217" s="21">
        <v>-0.05</v>
      </c>
      <c r="Y217" s="16">
        <v>40367</v>
      </c>
      <c r="Z217" s="16">
        <v>40323</v>
      </c>
      <c r="AA217">
        <v>0</v>
      </c>
      <c r="AB217" s="16">
        <v>40402</v>
      </c>
      <c r="AC217" s="16">
        <v>40360</v>
      </c>
      <c r="AD217">
        <v>0.27</v>
      </c>
      <c r="AE217" s="16">
        <v>40465</v>
      </c>
      <c r="AF217" s="16">
        <v>40430</v>
      </c>
      <c r="AG217">
        <v>-0.64999999999999902</v>
      </c>
    </row>
    <row r="218" spans="1:33" x14ac:dyDescent="0.3">
      <c r="A218" s="26">
        <v>40519</v>
      </c>
      <c r="B218">
        <f t="shared" si="18"/>
        <v>-0.41999999999999899</v>
      </c>
      <c r="C218">
        <f t="shared" si="19"/>
        <v>0</v>
      </c>
      <c r="D218">
        <f t="shared" si="20"/>
        <v>-0.5</v>
      </c>
      <c r="E218">
        <f t="shared" si="21"/>
        <v>-1.2</v>
      </c>
      <c r="F218">
        <f t="shared" si="22"/>
        <v>-2.1199999999999992</v>
      </c>
      <c r="G218">
        <f t="shared" si="23"/>
        <v>-13.98999999999992</v>
      </c>
      <c r="H218">
        <f>G218-MAX($G$4:G218)</f>
        <v>-20.759999999999948</v>
      </c>
      <c r="J218" s="32">
        <v>40493</v>
      </c>
      <c r="K218" s="33">
        <v>40491</v>
      </c>
      <c r="L218" s="31">
        <v>-0.4</v>
      </c>
      <c r="M218" s="32">
        <v>40465</v>
      </c>
      <c r="N218" s="33">
        <v>40415</v>
      </c>
      <c r="O218" s="31">
        <v>0</v>
      </c>
      <c r="P218" s="26">
        <v>40402</v>
      </c>
      <c r="Q218" s="26">
        <v>40387</v>
      </c>
      <c r="R218" s="25">
        <v>0</v>
      </c>
      <c r="S218" s="51">
        <v>40402</v>
      </c>
      <c r="T218" s="53">
        <v>40379</v>
      </c>
      <c r="U218" s="54">
        <v>-8.8817841970012504E-16</v>
      </c>
      <c r="V218" s="51">
        <v>40367</v>
      </c>
      <c r="W218" s="53">
        <v>40326</v>
      </c>
      <c r="X218" s="21">
        <v>0</v>
      </c>
      <c r="Y218" s="16">
        <v>40367</v>
      </c>
      <c r="Z218" s="16">
        <v>40324</v>
      </c>
      <c r="AA218">
        <v>0</v>
      </c>
      <c r="AB218" s="16">
        <v>40367</v>
      </c>
      <c r="AC218" s="16">
        <v>40361</v>
      </c>
      <c r="AD218">
        <v>0</v>
      </c>
      <c r="AE218" s="16">
        <v>40493</v>
      </c>
      <c r="AF218" s="16">
        <v>40430</v>
      </c>
      <c r="AG218">
        <v>0</v>
      </c>
    </row>
    <row r="219" spans="1:33" x14ac:dyDescent="0.3">
      <c r="A219" s="26">
        <v>40520</v>
      </c>
      <c r="B219">
        <f t="shared" si="18"/>
        <v>0.91</v>
      </c>
      <c r="C219">
        <f t="shared" si="19"/>
        <v>0</v>
      </c>
      <c r="D219">
        <f t="shared" si="20"/>
        <v>1.0499999999999901</v>
      </c>
      <c r="E219">
        <f t="shared" si="21"/>
        <v>0.41999999999999899</v>
      </c>
      <c r="F219">
        <f t="shared" si="22"/>
        <v>2.3799999999999892</v>
      </c>
      <c r="G219">
        <f t="shared" si="23"/>
        <v>-11.609999999999932</v>
      </c>
      <c r="H219">
        <f>G219-MAX($G$4:G219)</f>
        <v>-18.37999999999996</v>
      </c>
      <c r="J219" s="32">
        <v>40493</v>
      </c>
      <c r="K219" s="33">
        <v>40492</v>
      </c>
      <c r="L219" s="31">
        <v>2.1399999999999899</v>
      </c>
      <c r="M219" s="32">
        <v>40465</v>
      </c>
      <c r="N219" s="33">
        <v>40416</v>
      </c>
      <c r="O219" s="31">
        <v>0</v>
      </c>
      <c r="P219" s="26">
        <v>40402</v>
      </c>
      <c r="Q219" s="26">
        <v>40388</v>
      </c>
      <c r="R219" s="25">
        <v>0</v>
      </c>
      <c r="S219" s="51">
        <v>40430</v>
      </c>
      <c r="T219" s="53">
        <v>40379</v>
      </c>
      <c r="U219" s="21">
        <v>9.9999999999999603E-2</v>
      </c>
      <c r="V219" s="51">
        <v>40339</v>
      </c>
      <c r="W219" s="53">
        <v>40329</v>
      </c>
      <c r="X219" s="21">
        <v>0.01</v>
      </c>
      <c r="Y219" s="16">
        <v>40367</v>
      </c>
      <c r="Z219" s="16">
        <v>40325</v>
      </c>
      <c r="AA219">
        <v>0</v>
      </c>
      <c r="AB219" s="16">
        <v>40402</v>
      </c>
      <c r="AC219" s="16">
        <v>40361</v>
      </c>
      <c r="AD219">
        <v>0.22999999999999901</v>
      </c>
      <c r="AE219" s="16">
        <v>40465</v>
      </c>
      <c r="AF219" s="16">
        <v>40431</v>
      </c>
      <c r="AG219">
        <v>-1.2</v>
      </c>
    </row>
    <row r="220" spans="1:33" x14ac:dyDescent="0.3">
      <c r="A220" s="26">
        <v>40521</v>
      </c>
      <c r="B220">
        <f t="shared" si="18"/>
        <v>-3.14</v>
      </c>
      <c r="C220">
        <f t="shared" si="19"/>
        <v>0</v>
      </c>
      <c r="D220">
        <f t="shared" si="20"/>
        <v>-3</v>
      </c>
      <c r="E220">
        <f t="shared" si="21"/>
        <v>-1.25999999999999</v>
      </c>
      <c r="F220">
        <f t="shared" si="22"/>
        <v>-7.3999999999999906</v>
      </c>
      <c r="G220">
        <f t="shared" si="23"/>
        <v>-19.009999999999923</v>
      </c>
      <c r="H220">
        <f>G220-MAX($G$4:G220)</f>
        <v>-25.779999999999951</v>
      </c>
      <c r="J220" s="32">
        <v>40521</v>
      </c>
      <c r="K220" s="33">
        <v>40492</v>
      </c>
      <c r="L220" s="31">
        <v>0</v>
      </c>
      <c r="M220" s="32">
        <v>40465</v>
      </c>
      <c r="N220" s="33">
        <v>40417</v>
      </c>
      <c r="O220" s="31">
        <v>0</v>
      </c>
      <c r="P220" s="26">
        <v>40402</v>
      </c>
      <c r="Q220" s="26">
        <v>40389</v>
      </c>
      <c r="R220" s="25">
        <v>0</v>
      </c>
      <c r="S220" s="51">
        <v>40402</v>
      </c>
      <c r="T220" s="53">
        <v>40380</v>
      </c>
      <c r="U220" s="21">
        <v>0.15000000000000099</v>
      </c>
      <c r="V220" s="51">
        <v>40367</v>
      </c>
      <c r="W220" s="53">
        <v>40329</v>
      </c>
      <c r="X220" s="21">
        <v>0</v>
      </c>
      <c r="Y220" s="16">
        <v>40367</v>
      </c>
      <c r="Z220" s="16">
        <v>40326</v>
      </c>
      <c r="AA220">
        <v>0</v>
      </c>
      <c r="AB220" s="16">
        <v>40367</v>
      </c>
      <c r="AC220" s="16">
        <v>40364</v>
      </c>
      <c r="AD220">
        <v>0</v>
      </c>
      <c r="AE220" s="16">
        <v>40493</v>
      </c>
      <c r="AF220" s="16">
        <v>40431</v>
      </c>
      <c r="AG220">
        <v>0</v>
      </c>
    </row>
    <row r="221" spans="1:33" x14ac:dyDescent="0.3">
      <c r="A221" s="26">
        <v>40540</v>
      </c>
      <c r="B221">
        <f t="shared" si="18"/>
        <v>-0.56999999999999895</v>
      </c>
      <c r="C221">
        <f t="shared" si="19"/>
        <v>0</v>
      </c>
      <c r="D221">
        <f t="shared" si="20"/>
        <v>-0.54999999999999905</v>
      </c>
      <c r="E221">
        <f t="shared" si="21"/>
        <v>-0.59999999999999898</v>
      </c>
      <c r="F221">
        <f t="shared" si="22"/>
        <v>-1.7199999999999969</v>
      </c>
      <c r="G221">
        <f t="shared" si="23"/>
        <v>-20.729999999999919</v>
      </c>
      <c r="H221">
        <f>G221-MAX($G$4:G221)</f>
        <v>-27.499999999999947</v>
      </c>
      <c r="J221" s="32">
        <v>40493</v>
      </c>
      <c r="K221" s="33">
        <v>40493</v>
      </c>
      <c r="L221" s="31">
        <v>7.0000000000018395E-2</v>
      </c>
      <c r="M221" s="32">
        <v>40465</v>
      </c>
      <c r="N221" s="33">
        <v>40420</v>
      </c>
      <c r="O221" s="31">
        <v>0</v>
      </c>
      <c r="P221" s="26">
        <v>40465</v>
      </c>
      <c r="Q221" s="26">
        <v>40389</v>
      </c>
      <c r="R221" s="25">
        <v>0</v>
      </c>
      <c r="S221" s="51">
        <v>40430</v>
      </c>
      <c r="T221" s="53">
        <v>40380</v>
      </c>
      <c r="U221" s="21">
        <v>-9.9999999999999603E-2</v>
      </c>
      <c r="V221" s="51">
        <v>40339</v>
      </c>
      <c r="W221" s="53">
        <v>40330</v>
      </c>
      <c r="X221" s="21">
        <v>9.9999999999999794E-3</v>
      </c>
      <c r="Y221" s="16">
        <v>40367</v>
      </c>
      <c r="Z221" s="16">
        <v>40329</v>
      </c>
      <c r="AA221">
        <v>0</v>
      </c>
      <c r="AB221" s="16">
        <v>40402</v>
      </c>
      <c r="AC221" s="16">
        <v>40364</v>
      </c>
      <c r="AD221">
        <v>1.00000000000002E-2</v>
      </c>
      <c r="AE221" s="16">
        <v>40465</v>
      </c>
      <c r="AF221" s="16">
        <v>40434</v>
      </c>
      <c r="AG221">
        <v>-1.5</v>
      </c>
    </row>
    <row r="222" spans="1:33" x14ac:dyDescent="0.3">
      <c r="A222" s="26">
        <v>40541</v>
      </c>
      <c r="B222">
        <f t="shared" si="18"/>
        <v>-0.35</v>
      </c>
      <c r="C222">
        <f t="shared" si="19"/>
        <v>0</v>
      </c>
      <c r="D222">
        <f t="shared" si="20"/>
        <v>-1.3</v>
      </c>
      <c r="E222">
        <f t="shared" si="21"/>
        <v>-0.59999999999999898</v>
      </c>
      <c r="F222">
        <f t="shared" si="22"/>
        <v>-2.2499999999999991</v>
      </c>
      <c r="G222">
        <f t="shared" si="23"/>
        <v>-22.979999999999919</v>
      </c>
      <c r="H222">
        <f>G222-MAX($G$4:G222)</f>
        <v>-29.749999999999947</v>
      </c>
      <c r="J222" s="32">
        <v>40521</v>
      </c>
      <c r="K222" s="33">
        <v>40493</v>
      </c>
      <c r="L222" s="31">
        <v>-0.20999999999999899</v>
      </c>
      <c r="M222" s="32">
        <v>40465</v>
      </c>
      <c r="N222" s="33">
        <v>40421</v>
      </c>
      <c r="O222" s="31">
        <v>0</v>
      </c>
      <c r="P222" s="26">
        <v>40402</v>
      </c>
      <c r="Q222" s="26">
        <v>40392</v>
      </c>
      <c r="R222" s="25">
        <v>0</v>
      </c>
      <c r="S222" s="51">
        <v>40402</v>
      </c>
      <c r="T222" s="53">
        <v>40381</v>
      </c>
      <c r="U222" s="21">
        <v>-9.9999999999999603E-2</v>
      </c>
      <c r="V222" s="51">
        <v>40367</v>
      </c>
      <c r="W222" s="53">
        <v>40330</v>
      </c>
      <c r="X222" s="21">
        <v>0</v>
      </c>
      <c r="Y222" s="16">
        <v>40367</v>
      </c>
      <c r="Z222" s="16">
        <v>40330</v>
      </c>
      <c r="AA222">
        <v>0</v>
      </c>
      <c r="AB222" s="16">
        <v>40367</v>
      </c>
      <c r="AC222" s="16">
        <v>40365</v>
      </c>
      <c r="AD222">
        <v>0</v>
      </c>
      <c r="AE222" s="16">
        <v>40493</v>
      </c>
      <c r="AF222" s="16">
        <v>40434</v>
      </c>
      <c r="AG222">
        <v>0</v>
      </c>
    </row>
    <row r="223" spans="1:33" x14ac:dyDescent="0.3">
      <c r="A223" s="26">
        <v>40542</v>
      </c>
      <c r="B223">
        <f t="shared" si="18"/>
        <v>-0.56000000000000005</v>
      </c>
      <c r="C223">
        <f t="shared" si="19"/>
        <v>0</v>
      </c>
      <c r="D223">
        <f t="shared" si="20"/>
        <v>-0.44999999999999901</v>
      </c>
      <c r="E223">
        <f t="shared" si="21"/>
        <v>0.19999999999999901</v>
      </c>
      <c r="F223">
        <f t="shared" si="22"/>
        <v>-0.81</v>
      </c>
      <c r="G223">
        <f t="shared" si="23"/>
        <v>-23.789999999999917</v>
      </c>
      <c r="H223">
        <f>G223-MAX($G$4:G223)</f>
        <v>-30.559999999999945</v>
      </c>
      <c r="J223" s="32">
        <v>40521</v>
      </c>
      <c r="K223" s="33">
        <v>40494</v>
      </c>
      <c r="L223" s="31">
        <v>-0.04</v>
      </c>
      <c r="M223" s="32">
        <v>40465</v>
      </c>
      <c r="N223" s="33">
        <v>40422</v>
      </c>
      <c r="O223" s="31">
        <v>0</v>
      </c>
      <c r="P223" s="26">
        <v>40465</v>
      </c>
      <c r="Q223" s="26">
        <v>40392</v>
      </c>
      <c r="R223" s="25">
        <v>0</v>
      </c>
      <c r="S223" s="51">
        <v>40430</v>
      </c>
      <c r="T223" s="53">
        <v>40381</v>
      </c>
      <c r="U223" s="21">
        <v>0</v>
      </c>
      <c r="V223" s="51">
        <v>40339</v>
      </c>
      <c r="W223" s="53">
        <v>40332</v>
      </c>
      <c r="X223" s="21">
        <v>0.20999999999999899</v>
      </c>
      <c r="Y223" s="16">
        <v>40402</v>
      </c>
      <c r="Z223" s="16">
        <v>40330</v>
      </c>
      <c r="AA223">
        <v>0</v>
      </c>
      <c r="AB223" s="16">
        <v>40402</v>
      </c>
      <c r="AC223" s="16">
        <v>40365</v>
      </c>
      <c r="AD223">
        <v>-0.11</v>
      </c>
      <c r="AE223" s="16">
        <v>40493</v>
      </c>
      <c r="AF223" s="16">
        <v>40435</v>
      </c>
      <c r="AG223">
        <v>0</v>
      </c>
    </row>
    <row r="224" spans="1:33" x14ac:dyDescent="0.3">
      <c r="A224" s="26">
        <v>40546</v>
      </c>
      <c r="B224">
        <f t="shared" si="18"/>
        <v>0.27</v>
      </c>
      <c r="C224">
        <f t="shared" si="19"/>
        <v>0</v>
      </c>
      <c r="D224">
        <f t="shared" si="20"/>
        <v>-0.7</v>
      </c>
      <c r="E224">
        <f t="shared" si="21"/>
        <v>-0.40000000000000202</v>
      </c>
      <c r="F224">
        <f t="shared" si="22"/>
        <v>-0.83000000000000196</v>
      </c>
      <c r="G224">
        <f t="shared" si="23"/>
        <v>-24.619999999999919</v>
      </c>
      <c r="H224">
        <f>G224-MAX($G$4:G224)</f>
        <v>-31.389999999999947</v>
      </c>
      <c r="J224" s="32">
        <v>40521</v>
      </c>
      <c r="K224" s="33">
        <v>40497</v>
      </c>
      <c r="L224" s="31">
        <v>3.00000000000001E-2</v>
      </c>
      <c r="M224" s="32">
        <v>40465</v>
      </c>
      <c r="N224" s="33">
        <v>40423</v>
      </c>
      <c r="O224" s="31">
        <v>0</v>
      </c>
      <c r="P224" s="26">
        <v>40402</v>
      </c>
      <c r="Q224" s="26">
        <v>40393</v>
      </c>
      <c r="R224" s="25">
        <v>0</v>
      </c>
      <c r="S224" s="51">
        <v>40402</v>
      </c>
      <c r="T224" s="53">
        <v>40382</v>
      </c>
      <c r="U224" s="21">
        <v>0.5</v>
      </c>
      <c r="V224" s="51">
        <v>40367</v>
      </c>
      <c r="W224" s="53">
        <v>40332</v>
      </c>
      <c r="X224" s="21">
        <v>0</v>
      </c>
      <c r="Y224" s="16">
        <v>40367</v>
      </c>
      <c r="Z224" s="16">
        <v>40332</v>
      </c>
      <c r="AA224">
        <v>0</v>
      </c>
      <c r="AB224" s="16">
        <v>40367</v>
      </c>
      <c r="AC224" s="16">
        <v>40366</v>
      </c>
      <c r="AD224">
        <v>0</v>
      </c>
      <c r="AE224" s="16">
        <v>40493</v>
      </c>
      <c r="AF224" s="16">
        <v>40436</v>
      </c>
      <c r="AG224">
        <v>0</v>
      </c>
    </row>
    <row r="225" spans="1:33" x14ac:dyDescent="0.3">
      <c r="A225" s="26">
        <v>40547</v>
      </c>
      <c r="B225">
        <f t="shared" si="18"/>
        <v>-0.58000000000000096</v>
      </c>
      <c r="C225">
        <f t="shared" si="19"/>
        <v>0</v>
      </c>
      <c r="D225">
        <f t="shared" si="20"/>
        <v>-1.0499999999999901</v>
      </c>
      <c r="E225">
        <f t="shared" si="21"/>
        <v>0.100000000000001</v>
      </c>
      <c r="F225">
        <f t="shared" si="22"/>
        <v>-1.52999999999999</v>
      </c>
      <c r="G225">
        <f t="shared" si="23"/>
        <v>-26.14999999999991</v>
      </c>
      <c r="H225">
        <f>G225-MAX($G$4:G225)</f>
        <v>-32.919999999999938</v>
      </c>
      <c r="J225" s="32">
        <v>40521</v>
      </c>
      <c r="K225" s="33">
        <v>40498</v>
      </c>
      <c r="L225" s="31">
        <v>5.9999999999999901E-2</v>
      </c>
      <c r="M225" s="32">
        <v>40465</v>
      </c>
      <c r="N225" s="33">
        <v>40424</v>
      </c>
      <c r="O225" s="31">
        <v>0</v>
      </c>
      <c r="P225" s="26">
        <v>40465</v>
      </c>
      <c r="Q225" s="26">
        <v>40393</v>
      </c>
      <c r="R225" s="25">
        <v>0</v>
      </c>
      <c r="S225" s="51">
        <v>40430</v>
      </c>
      <c r="T225" s="53">
        <v>40382</v>
      </c>
      <c r="U225" s="21">
        <v>0.20000000000000101</v>
      </c>
      <c r="V225" s="51">
        <v>40339</v>
      </c>
      <c r="W225" s="53">
        <v>40333</v>
      </c>
      <c r="X225" s="21">
        <v>-4.9999999999999899E-2</v>
      </c>
      <c r="Y225" s="16">
        <v>40402</v>
      </c>
      <c r="Z225" s="16">
        <v>40332</v>
      </c>
      <c r="AA225">
        <v>0</v>
      </c>
      <c r="AB225" s="16">
        <v>40402</v>
      </c>
      <c r="AC225" s="16">
        <v>40366</v>
      </c>
      <c r="AD225">
        <v>7.0000000000000201E-2</v>
      </c>
      <c r="AE225" s="16">
        <v>40493</v>
      </c>
      <c r="AF225" s="16">
        <v>40437</v>
      </c>
      <c r="AG225">
        <v>0</v>
      </c>
    </row>
    <row r="226" spans="1:33" x14ac:dyDescent="0.3">
      <c r="A226" s="26">
        <v>40548</v>
      </c>
      <c r="B226">
        <f t="shared" si="18"/>
        <v>-0.149999999999999</v>
      </c>
      <c r="C226">
        <f t="shared" si="19"/>
        <v>0</v>
      </c>
      <c r="D226">
        <f t="shared" si="20"/>
        <v>0</v>
      </c>
      <c r="E226">
        <f t="shared" si="21"/>
        <v>-0.100000000000001</v>
      </c>
      <c r="F226">
        <f t="shared" si="22"/>
        <v>-0.25</v>
      </c>
      <c r="G226">
        <f t="shared" si="23"/>
        <v>-26.39999999999991</v>
      </c>
      <c r="H226">
        <f>G226-MAX($G$4:G226)</f>
        <v>-33.169999999999938</v>
      </c>
      <c r="J226" s="32">
        <v>40521</v>
      </c>
      <c r="K226" s="33">
        <v>40499</v>
      </c>
      <c r="L226" s="31">
        <v>-9.9999999999999499E-3</v>
      </c>
      <c r="M226" s="32">
        <v>40465</v>
      </c>
      <c r="N226" s="33">
        <v>40427</v>
      </c>
      <c r="O226" s="31">
        <v>0</v>
      </c>
      <c r="P226" s="26">
        <v>40402</v>
      </c>
      <c r="Q226" s="26">
        <v>40394</v>
      </c>
      <c r="R226" s="25">
        <v>0</v>
      </c>
      <c r="S226" s="51">
        <v>40430</v>
      </c>
      <c r="T226" s="53">
        <v>40385</v>
      </c>
      <c r="U226" s="54">
        <v>-1.7763568394002501E-15</v>
      </c>
      <c r="V226" s="51">
        <v>40367</v>
      </c>
      <c r="W226" s="53">
        <v>40333</v>
      </c>
      <c r="X226" s="21">
        <v>0</v>
      </c>
      <c r="Y226" s="16">
        <v>40367</v>
      </c>
      <c r="Z226" s="16">
        <v>40333</v>
      </c>
      <c r="AA226">
        <v>0</v>
      </c>
      <c r="AB226" s="16">
        <v>40367</v>
      </c>
      <c r="AC226" s="16">
        <v>40367</v>
      </c>
      <c r="AD226">
        <v>0</v>
      </c>
      <c r="AE226" s="16">
        <v>40493</v>
      </c>
      <c r="AF226" s="16">
        <v>40438</v>
      </c>
      <c r="AG226">
        <v>0</v>
      </c>
    </row>
    <row r="227" spans="1:33" x14ac:dyDescent="0.3">
      <c r="A227" s="26">
        <v>40549</v>
      </c>
      <c r="B227">
        <f t="shared" si="18"/>
        <v>-0.999999999999999</v>
      </c>
      <c r="C227">
        <f t="shared" si="19"/>
        <v>0</v>
      </c>
      <c r="D227">
        <f t="shared" si="20"/>
        <v>0</v>
      </c>
      <c r="E227">
        <f t="shared" si="21"/>
        <v>-9.9999999999997799E-2</v>
      </c>
      <c r="F227">
        <f t="shared" si="22"/>
        <v>-1.0999999999999968</v>
      </c>
      <c r="G227">
        <f t="shared" si="23"/>
        <v>-27.499999999999908</v>
      </c>
      <c r="H227">
        <f>G227-MAX($G$4:G227)</f>
        <v>-34.269999999999932</v>
      </c>
      <c r="J227" s="32">
        <v>40521</v>
      </c>
      <c r="K227" s="33">
        <v>40500</v>
      </c>
      <c r="L227" s="31">
        <v>-0.56999999999999995</v>
      </c>
      <c r="M227" s="32">
        <v>40465</v>
      </c>
      <c r="N227" s="33">
        <v>40428</v>
      </c>
      <c r="O227" s="31">
        <v>0</v>
      </c>
      <c r="P227" s="26">
        <v>40465</v>
      </c>
      <c r="Q227" s="26">
        <v>40394</v>
      </c>
      <c r="R227" s="25">
        <v>0</v>
      </c>
      <c r="S227" s="51">
        <v>40430</v>
      </c>
      <c r="T227" s="53">
        <v>40386</v>
      </c>
      <c r="U227" s="21">
        <v>0</v>
      </c>
      <c r="V227" s="51">
        <v>40339</v>
      </c>
      <c r="W227" s="53">
        <v>40336</v>
      </c>
      <c r="X227" s="21">
        <v>-0.19</v>
      </c>
      <c r="Y227" s="16">
        <v>40402</v>
      </c>
      <c r="Z227" s="16">
        <v>40333</v>
      </c>
      <c r="AA227">
        <v>0</v>
      </c>
      <c r="AB227" s="16">
        <v>40402</v>
      </c>
      <c r="AC227" s="16">
        <v>40367</v>
      </c>
      <c r="AD227">
        <v>-0.1</v>
      </c>
      <c r="AE227" s="16">
        <v>40493</v>
      </c>
      <c r="AF227" s="16">
        <v>40441</v>
      </c>
      <c r="AG227">
        <v>0</v>
      </c>
    </row>
    <row r="228" spans="1:33" x14ac:dyDescent="0.3">
      <c r="A228" s="26">
        <v>40550</v>
      </c>
      <c r="B228">
        <f t="shared" si="18"/>
        <v>-0.309999999999999</v>
      </c>
      <c r="C228">
        <f t="shared" si="19"/>
        <v>0</v>
      </c>
      <c r="D228">
        <f t="shared" si="20"/>
        <v>0</v>
      </c>
      <c r="E228">
        <f t="shared" si="21"/>
        <v>0.3</v>
      </c>
      <c r="F228">
        <f t="shared" si="22"/>
        <v>-9.9999999999990097E-3</v>
      </c>
      <c r="G228">
        <f t="shared" si="23"/>
        <v>-27.509999999999906</v>
      </c>
      <c r="H228">
        <f>G228-MAX($G$4:G228)</f>
        <v>-34.27999999999993</v>
      </c>
      <c r="J228" s="32">
        <v>40521</v>
      </c>
      <c r="K228" s="33">
        <v>40501</v>
      </c>
      <c r="L228" s="31">
        <v>-0.44999999999999901</v>
      </c>
      <c r="M228" s="32">
        <v>40465</v>
      </c>
      <c r="N228" s="33">
        <v>40429</v>
      </c>
      <c r="O228" s="31">
        <v>0</v>
      </c>
      <c r="P228" s="26">
        <v>40402</v>
      </c>
      <c r="Q228" s="26">
        <v>40395</v>
      </c>
      <c r="R228" s="25">
        <v>0</v>
      </c>
      <c r="S228" s="51">
        <v>40430</v>
      </c>
      <c r="T228" s="53">
        <v>40387</v>
      </c>
      <c r="U228" s="21">
        <v>-4.9999999999998899E-2</v>
      </c>
      <c r="V228" s="51">
        <v>40367</v>
      </c>
      <c r="W228" s="53">
        <v>40336</v>
      </c>
      <c r="X228" s="21">
        <v>0</v>
      </c>
      <c r="Y228" s="16">
        <v>40367</v>
      </c>
      <c r="Z228" s="16">
        <v>40336</v>
      </c>
      <c r="AA228">
        <v>0</v>
      </c>
      <c r="AB228" s="16">
        <v>40402</v>
      </c>
      <c r="AC228" s="16">
        <v>40368</v>
      </c>
      <c r="AD228">
        <v>-0.4</v>
      </c>
      <c r="AE228" s="16">
        <v>40493</v>
      </c>
      <c r="AF228" s="16">
        <v>40445</v>
      </c>
      <c r="AG228">
        <v>0</v>
      </c>
    </row>
    <row r="229" spans="1:33" x14ac:dyDescent="0.3">
      <c r="A229" s="26">
        <v>40553</v>
      </c>
      <c r="B229">
        <f t="shared" si="18"/>
        <v>0.19999999999999801</v>
      </c>
      <c r="C229">
        <f t="shared" si="19"/>
        <v>0</v>
      </c>
      <c r="D229">
        <f t="shared" si="20"/>
        <v>0</v>
      </c>
      <c r="E229">
        <f t="shared" si="21"/>
        <v>0.19999999999999901</v>
      </c>
      <c r="F229">
        <f t="shared" si="22"/>
        <v>0.39999999999999702</v>
      </c>
      <c r="G229">
        <f t="shared" si="23"/>
        <v>-27.109999999999907</v>
      </c>
      <c r="H229">
        <f>G229-MAX($G$4:G229)</f>
        <v>-33.879999999999932</v>
      </c>
      <c r="J229" s="32">
        <v>40521</v>
      </c>
      <c r="K229" s="33">
        <v>40504</v>
      </c>
      <c r="L229" s="34">
        <v>-4.4408920985006202E-16</v>
      </c>
      <c r="M229" s="32">
        <v>40465</v>
      </c>
      <c r="N229" s="33">
        <v>40430</v>
      </c>
      <c r="O229" s="31">
        <v>0</v>
      </c>
      <c r="P229" s="26">
        <v>40465</v>
      </c>
      <c r="Q229" s="26">
        <v>40395</v>
      </c>
      <c r="R229" s="25">
        <v>0</v>
      </c>
      <c r="S229" s="51">
        <v>40430</v>
      </c>
      <c r="T229" s="53">
        <v>40388</v>
      </c>
      <c r="U229" s="21">
        <v>4.9999999999998899E-2</v>
      </c>
      <c r="V229" s="51">
        <v>40402</v>
      </c>
      <c r="W229" s="53">
        <v>40336</v>
      </c>
      <c r="X229" s="21">
        <v>0</v>
      </c>
      <c r="Y229" s="16">
        <v>40402</v>
      </c>
      <c r="Z229" s="16">
        <v>40336</v>
      </c>
      <c r="AA229">
        <v>0</v>
      </c>
      <c r="AB229" s="16">
        <v>40402</v>
      </c>
      <c r="AC229" s="16">
        <v>40371</v>
      </c>
      <c r="AD229">
        <v>-0.149999999999999</v>
      </c>
      <c r="AE229" s="16">
        <v>40493</v>
      </c>
      <c r="AF229" s="16">
        <v>40448</v>
      </c>
      <c r="AG229">
        <v>0</v>
      </c>
    </row>
    <row r="230" spans="1:33" x14ac:dyDescent="0.3">
      <c r="A230" s="26">
        <v>40554</v>
      </c>
      <c r="B230">
        <f t="shared" si="18"/>
        <v>-1.8799999999999899</v>
      </c>
      <c r="C230">
        <f t="shared" si="19"/>
        <v>0</v>
      </c>
      <c r="D230">
        <f t="shared" si="20"/>
        <v>0</v>
      </c>
      <c r="E230">
        <f t="shared" si="21"/>
        <v>-1</v>
      </c>
      <c r="F230">
        <f t="shared" si="22"/>
        <v>-2.8799999999999901</v>
      </c>
      <c r="G230">
        <f t="shared" si="23"/>
        <v>-29.989999999999895</v>
      </c>
      <c r="H230">
        <f>G230-MAX($G$4:G230)</f>
        <v>-36.75999999999992</v>
      </c>
      <c r="J230" s="32">
        <v>40521</v>
      </c>
      <c r="K230" s="33">
        <v>40505</v>
      </c>
      <c r="L230" s="31">
        <v>0.24</v>
      </c>
      <c r="M230" s="32">
        <v>40465</v>
      </c>
      <c r="N230" s="33">
        <v>40431</v>
      </c>
      <c r="O230" s="31">
        <v>0</v>
      </c>
      <c r="P230" s="26">
        <v>40402</v>
      </c>
      <c r="Q230" s="26">
        <v>40396</v>
      </c>
      <c r="R230" s="25">
        <v>0</v>
      </c>
      <c r="S230" s="51">
        <v>40430</v>
      </c>
      <c r="T230" s="53">
        <v>40389</v>
      </c>
      <c r="U230" s="21">
        <v>-0.34999999999999898</v>
      </c>
      <c r="V230" s="51">
        <v>40339</v>
      </c>
      <c r="W230" s="53">
        <v>40337</v>
      </c>
      <c r="X230" s="21">
        <v>-0.05</v>
      </c>
      <c r="Y230" s="16">
        <v>40367</v>
      </c>
      <c r="Z230" s="16">
        <v>40337</v>
      </c>
      <c r="AA230">
        <v>0</v>
      </c>
      <c r="AB230" s="16">
        <v>40402</v>
      </c>
      <c r="AC230" s="16">
        <v>40372</v>
      </c>
      <c r="AD230">
        <v>-5.0000000000000697E-2</v>
      </c>
      <c r="AE230" s="16">
        <v>40493</v>
      </c>
      <c r="AF230" s="16">
        <v>40449</v>
      </c>
      <c r="AG230">
        <v>0</v>
      </c>
    </row>
    <row r="231" spans="1:33" x14ac:dyDescent="0.3">
      <c r="A231" s="26">
        <v>40555</v>
      </c>
      <c r="B231">
        <f t="shared" si="18"/>
        <v>-0.8</v>
      </c>
      <c r="C231">
        <f t="shared" si="19"/>
        <v>0</v>
      </c>
      <c r="D231">
        <f t="shared" si="20"/>
        <v>4.9999999999999802E-2</v>
      </c>
      <c r="E231">
        <f t="shared" si="21"/>
        <v>0.55000000000000004</v>
      </c>
      <c r="F231">
        <f t="shared" si="22"/>
        <v>-0.20000000000000018</v>
      </c>
      <c r="G231">
        <f t="shared" si="23"/>
        <v>-30.189999999999895</v>
      </c>
      <c r="H231">
        <f>G231-MAX($G$4:G231)</f>
        <v>-36.959999999999923</v>
      </c>
      <c r="J231" s="32">
        <v>40521</v>
      </c>
      <c r="K231" s="33">
        <v>40506</v>
      </c>
      <c r="L231" s="31">
        <v>-0.52999999999999903</v>
      </c>
      <c r="M231" s="32">
        <v>40465</v>
      </c>
      <c r="N231" s="33">
        <v>40434</v>
      </c>
      <c r="O231" s="31">
        <v>0</v>
      </c>
      <c r="P231" s="26">
        <v>40465</v>
      </c>
      <c r="Q231" s="26">
        <v>40396</v>
      </c>
      <c r="R231" s="25">
        <v>0</v>
      </c>
      <c r="S231" s="51">
        <v>40430</v>
      </c>
      <c r="T231" s="53">
        <v>40392</v>
      </c>
      <c r="U231" s="21">
        <v>0.44999999999999901</v>
      </c>
      <c r="V231" s="51">
        <v>40367</v>
      </c>
      <c r="W231" s="53">
        <v>40337</v>
      </c>
      <c r="X231" s="21">
        <v>0</v>
      </c>
      <c r="Y231" s="16">
        <v>40402</v>
      </c>
      <c r="Z231" s="16">
        <v>40337</v>
      </c>
      <c r="AA231">
        <v>0</v>
      </c>
      <c r="AB231" s="16">
        <v>40402</v>
      </c>
      <c r="AC231" s="16">
        <v>40373</v>
      </c>
      <c r="AD231">
        <v>-9.9999999999999603E-2</v>
      </c>
      <c r="AE231" s="16">
        <v>40493</v>
      </c>
      <c r="AF231" s="16">
        <v>40450</v>
      </c>
      <c r="AG231">
        <v>0</v>
      </c>
    </row>
    <row r="232" spans="1:33" x14ac:dyDescent="0.3">
      <c r="A232" s="26">
        <v>40556</v>
      </c>
      <c r="B232">
        <f t="shared" si="18"/>
        <v>-0.79999999999996296</v>
      </c>
      <c r="C232">
        <f t="shared" si="19"/>
        <v>0</v>
      </c>
      <c r="D232">
        <f t="shared" si="20"/>
        <v>0.6</v>
      </c>
      <c r="E232">
        <f t="shared" si="21"/>
        <v>-0.3</v>
      </c>
      <c r="F232">
        <f t="shared" si="22"/>
        <v>-0.49999999999996297</v>
      </c>
      <c r="G232">
        <f t="shared" si="23"/>
        <v>-30.689999999999859</v>
      </c>
      <c r="H232">
        <f>G232-MAX($G$4:G232)</f>
        <v>-37.459999999999887</v>
      </c>
      <c r="J232" s="32">
        <v>40521</v>
      </c>
      <c r="K232" s="33">
        <v>40507</v>
      </c>
      <c r="L232" s="31">
        <v>-7.0000000000000007E-2</v>
      </c>
      <c r="M232" s="32">
        <v>40465</v>
      </c>
      <c r="N232" s="33">
        <v>40435</v>
      </c>
      <c r="O232" s="31">
        <v>0</v>
      </c>
      <c r="P232" s="26">
        <v>40402</v>
      </c>
      <c r="Q232" s="26">
        <v>40399</v>
      </c>
      <c r="R232" s="25">
        <v>0</v>
      </c>
      <c r="S232" s="51">
        <v>40430</v>
      </c>
      <c r="T232" s="53">
        <v>40393</v>
      </c>
      <c r="U232" s="21">
        <v>9.9999999999999603E-2</v>
      </c>
      <c r="V232" s="51">
        <v>40402</v>
      </c>
      <c r="W232" s="53">
        <v>40337</v>
      </c>
      <c r="X232" s="21">
        <v>-0.219999999999999</v>
      </c>
      <c r="Y232" s="16">
        <v>40367</v>
      </c>
      <c r="Z232" s="16">
        <v>40338</v>
      </c>
      <c r="AA232">
        <v>0</v>
      </c>
      <c r="AB232" s="16">
        <v>40430</v>
      </c>
      <c r="AC232" s="16">
        <v>40373</v>
      </c>
      <c r="AD232">
        <v>0</v>
      </c>
      <c r="AE232" s="16">
        <v>40493</v>
      </c>
      <c r="AF232" s="16">
        <v>40451</v>
      </c>
      <c r="AG232">
        <v>0</v>
      </c>
    </row>
    <row r="233" spans="1:33" x14ac:dyDescent="0.3">
      <c r="A233" s="26">
        <v>40557</v>
      </c>
      <c r="B233">
        <f t="shared" si="18"/>
        <v>-5.9999999999999602E-2</v>
      </c>
      <c r="C233">
        <f t="shared" si="19"/>
        <v>0</v>
      </c>
      <c r="D233">
        <f t="shared" si="20"/>
        <v>-1.2999999999999901</v>
      </c>
      <c r="E233">
        <f t="shared" si="21"/>
        <v>-3.67</v>
      </c>
      <c r="F233">
        <f t="shared" si="22"/>
        <v>-5.0299999999999896</v>
      </c>
      <c r="G233">
        <f t="shared" si="23"/>
        <v>-35.71999999999985</v>
      </c>
      <c r="H233">
        <f>G233-MAX($G$4:G233)</f>
        <v>-42.489999999999874</v>
      </c>
      <c r="J233" s="32">
        <v>40521</v>
      </c>
      <c r="K233" s="33">
        <v>40508</v>
      </c>
      <c r="L233" s="31">
        <v>0.71999999999999897</v>
      </c>
      <c r="M233" s="32">
        <v>40465</v>
      </c>
      <c r="N233" s="33">
        <v>40436</v>
      </c>
      <c r="O233" s="31">
        <v>0</v>
      </c>
      <c r="P233" s="26">
        <v>40465</v>
      </c>
      <c r="Q233" s="26">
        <v>40399</v>
      </c>
      <c r="R233" s="25">
        <v>0</v>
      </c>
      <c r="S233" s="51">
        <v>40430</v>
      </c>
      <c r="T233" s="53">
        <v>40394</v>
      </c>
      <c r="U233" s="21">
        <v>-4.9999999999998899E-2</v>
      </c>
      <c r="V233" s="51">
        <v>40339</v>
      </c>
      <c r="W233" s="53">
        <v>40338</v>
      </c>
      <c r="X233" s="21">
        <v>-0.01</v>
      </c>
      <c r="Y233" s="16">
        <v>40402</v>
      </c>
      <c r="Z233" s="16">
        <v>40338</v>
      </c>
      <c r="AA233">
        <v>0</v>
      </c>
      <c r="AB233" s="16">
        <v>40402</v>
      </c>
      <c r="AC233" s="16">
        <v>40374</v>
      </c>
      <c r="AD233">
        <v>-0.149999999999999</v>
      </c>
      <c r="AE233" s="16">
        <v>40493</v>
      </c>
      <c r="AF233" s="16">
        <v>40452</v>
      </c>
      <c r="AG233">
        <v>0</v>
      </c>
    </row>
    <row r="234" spans="1:33" x14ac:dyDescent="0.3">
      <c r="A234" s="26">
        <v>40560</v>
      </c>
      <c r="B234">
        <f t="shared" si="18"/>
        <v>-4.0000000000000403E-2</v>
      </c>
      <c r="C234">
        <f t="shared" si="19"/>
        <v>0</v>
      </c>
      <c r="D234">
        <f t="shared" si="20"/>
        <v>0.5</v>
      </c>
      <c r="E234">
        <f t="shared" si="21"/>
        <v>2.0000000000003099E-2</v>
      </c>
      <c r="F234">
        <f t="shared" si="22"/>
        <v>0.48000000000000265</v>
      </c>
      <c r="G234">
        <f t="shared" si="23"/>
        <v>-35.239999999999846</v>
      </c>
      <c r="H234">
        <f>G234-MAX($G$4:G234)</f>
        <v>-42.00999999999987</v>
      </c>
      <c r="J234" s="32">
        <v>40521</v>
      </c>
      <c r="K234" s="33">
        <v>40511</v>
      </c>
      <c r="L234" s="31">
        <v>0.48</v>
      </c>
      <c r="M234" s="32">
        <v>40465</v>
      </c>
      <c r="N234" s="33">
        <v>40437</v>
      </c>
      <c r="O234" s="31">
        <v>0</v>
      </c>
      <c r="P234" s="26">
        <v>40402</v>
      </c>
      <c r="Q234" s="26">
        <v>40400</v>
      </c>
      <c r="R234" s="25">
        <v>0</v>
      </c>
      <c r="S234" s="51">
        <v>40430</v>
      </c>
      <c r="T234" s="53">
        <v>40395</v>
      </c>
      <c r="U234" s="54">
        <v>1.7763568394002501E-15</v>
      </c>
      <c r="V234" s="51">
        <v>40367</v>
      </c>
      <c r="W234" s="53">
        <v>40338</v>
      </c>
      <c r="X234" s="21">
        <v>0</v>
      </c>
      <c r="Y234" s="16">
        <v>40367</v>
      </c>
      <c r="Z234" s="16">
        <v>40339</v>
      </c>
      <c r="AA234">
        <v>0</v>
      </c>
      <c r="AB234" s="16">
        <v>40430</v>
      </c>
      <c r="AC234" s="16">
        <v>40374</v>
      </c>
      <c r="AD234">
        <v>-9.9999999999999603E-2</v>
      </c>
      <c r="AE234" s="16">
        <v>40493</v>
      </c>
      <c r="AF234" s="16">
        <v>40455</v>
      </c>
      <c r="AG234">
        <v>0</v>
      </c>
    </row>
    <row r="235" spans="1:33" x14ac:dyDescent="0.3">
      <c r="A235" s="26">
        <v>40561</v>
      </c>
      <c r="B235">
        <f t="shared" si="18"/>
        <v>-0.119999999999999</v>
      </c>
      <c r="C235">
        <f t="shared" si="19"/>
        <v>0</v>
      </c>
      <c r="D235">
        <f t="shared" si="20"/>
        <v>0.84999999999999898</v>
      </c>
      <c r="E235">
        <f t="shared" si="21"/>
        <v>2.0999999999999899</v>
      </c>
      <c r="F235">
        <f t="shared" si="22"/>
        <v>2.8299999999999899</v>
      </c>
      <c r="G235">
        <f t="shared" si="23"/>
        <v>-32.409999999999854</v>
      </c>
      <c r="H235">
        <f>G235-MAX($G$4:G235)</f>
        <v>-39.179999999999879</v>
      </c>
      <c r="J235" s="32">
        <v>40521</v>
      </c>
      <c r="K235" s="33">
        <v>40512</v>
      </c>
      <c r="L235" s="31">
        <v>-1.03999999999999</v>
      </c>
      <c r="M235" s="32">
        <v>40465</v>
      </c>
      <c r="N235" s="33">
        <v>40438</v>
      </c>
      <c r="O235" s="31">
        <v>0</v>
      </c>
      <c r="P235" s="26">
        <v>40465</v>
      </c>
      <c r="Q235" s="26">
        <v>40400</v>
      </c>
      <c r="R235" s="25">
        <v>0</v>
      </c>
      <c r="S235" s="51">
        <v>40430</v>
      </c>
      <c r="T235" s="53">
        <v>40396</v>
      </c>
      <c r="U235" s="21">
        <v>0.149999999999998</v>
      </c>
      <c r="V235" s="51">
        <v>40402</v>
      </c>
      <c r="W235" s="53">
        <v>40338</v>
      </c>
      <c r="X235" s="21">
        <v>0.68999999999999895</v>
      </c>
      <c r="Y235" s="16">
        <v>40402</v>
      </c>
      <c r="Z235" s="16">
        <v>40339</v>
      </c>
      <c r="AA235">
        <v>0</v>
      </c>
      <c r="AB235" s="16">
        <v>40402</v>
      </c>
      <c r="AC235" s="16">
        <v>40375</v>
      </c>
      <c r="AD235">
        <v>0.149999999999999</v>
      </c>
      <c r="AE235" s="16">
        <v>40493</v>
      </c>
      <c r="AF235" s="16">
        <v>40456</v>
      </c>
      <c r="AG235">
        <v>0</v>
      </c>
    </row>
    <row r="236" spans="1:33" x14ac:dyDescent="0.3">
      <c r="A236" s="26">
        <v>40562</v>
      </c>
      <c r="B236">
        <f t="shared" si="18"/>
        <v>-0.18</v>
      </c>
      <c r="C236">
        <f t="shared" si="19"/>
        <v>0</v>
      </c>
      <c r="D236">
        <f t="shared" si="20"/>
        <v>-1.5</v>
      </c>
      <c r="E236">
        <f t="shared" si="21"/>
        <v>-3.62</v>
      </c>
      <c r="F236">
        <f t="shared" si="22"/>
        <v>-5.3</v>
      </c>
      <c r="G236">
        <f t="shared" si="23"/>
        <v>-37.709999999999852</v>
      </c>
      <c r="H236">
        <f>G236-MAX($G$4:G236)</f>
        <v>-44.479999999999876</v>
      </c>
      <c r="J236" s="32">
        <v>40521</v>
      </c>
      <c r="K236" s="33">
        <v>40513</v>
      </c>
      <c r="L236" s="31">
        <v>-0.57999999999999996</v>
      </c>
      <c r="M236" s="32">
        <v>40465</v>
      </c>
      <c r="N236" s="33">
        <v>40441</v>
      </c>
      <c r="O236" s="31">
        <v>0</v>
      </c>
      <c r="P236" s="26">
        <v>40402</v>
      </c>
      <c r="Q236" s="26">
        <v>40401</v>
      </c>
      <c r="R236" s="25">
        <v>0</v>
      </c>
      <c r="S236" s="51">
        <v>40430</v>
      </c>
      <c r="T236" s="53">
        <v>40399</v>
      </c>
      <c r="U236" s="21">
        <v>0.149999999999998</v>
      </c>
      <c r="V236" s="51">
        <v>40339</v>
      </c>
      <c r="W236" s="53">
        <v>40339</v>
      </c>
      <c r="X236" s="21">
        <v>0.05</v>
      </c>
      <c r="Y236" s="16">
        <v>40367</v>
      </c>
      <c r="Z236" s="16">
        <v>40340</v>
      </c>
      <c r="AA236">
        <v>0</v>
      </c>
      <c r="AB236" s="16">
        <v>40430</v>
      </c>
      <c r="AC236" s="16">
        <v>40375</v>
      </c>
      <c r="AD236">
        <v>0.15</v>
      </c>
      <c r="AE236" s="16">
        <v>40493</v>
      </c>
      <c r="AF236" s="16">
        <v>40457</v>
      </c>
      <c r="AG236">
        <v>0</v>
      </c>
    </row>
    <row r="237" spans="1:33" x14ac:dyDescent="0.3">
      <c r="A237" s="26">
        <v>40563</v>
      </c>
      <c r="B237">
        <f t="shared" si="18"/>
        <v>5.9999999999999901E-2</v>
      </c>
      <c r="C237">
        <f t="shared" si="19"/>
        <v>0</v>
      </c>
      <c r="D237">
        <f t="shared" si="20"/>
        <v>0.9</v>
      </c>
      <c r="E237">
        <f t="shared" si="21"/>
        <v>0.67000000000000304</v>
      </c>
      <c r="F237">
        <f t="shared" si="22"/>
        <v>1.630000000000003</v>
      </c>
      <c r="G237">
        <f t="shared" si="23"/>
        <v>-36.079999999999849</v>
      </c>
      <c r="H237">
        <f>G237-MAX($G$4:G237)</f>
        <v>-42.849999999999874</v>
      </c>
      <c r="J237" s="32">
        <v>40521</v>
      </c>
      <c r="K237" s="33">
        <v>40514</v>
      </c>
      <c r="L237" s="31">
        <v>-1.94</v>
      </c>
      <c r="M237" s="32">
        <v>40465</v>
      </c>
      <c r="N237" s="33">
        <v>40445</v>
      </c>
      <c r="O237" s="31">
        <v>0</v>
      </c>
      <c r="P237" s="26">
        <v>40465</v>
      </c>
      <c r="Q237" s="26">
        <v>40401</v>
      </c>
      <c r="R237" s="25">
        <v>0</v>
      </c>
      <c r="S237" s="51">
        <v>40465</v>
      </c>
      <c r="T237" s="53">
        <v>40402</v>
      </c>
      <c r="U237" s="21">
        <v>0</v>
      </c>
      <c r="V237" s="51">
        <v>40367</v>
      </c>
      <c r="W237" s="53">
        <v>40339</v>
      </c>
      <c r="X237" s="21">
        <v>0</v>
      </c>
      <c r="Y237" s="16">
        <v>40402</v>
      </c>
      <c r="Z237" s="16">
        <v>40340</v>
      </c>
      <c r="AA237">
        <v>0</v>
      </c>
      <c r="AB237" s="16">
        <v>40402</v>
      </c>
      <c r="AC237" s="16">
        <v>40378</v>
      </c>
      <c r="AD237">
        <v>0.25</v>
      </c>
      <c r="AE237" s="16">
        <v>40493</v>
      </c>
      <c r="AF237" s="16">
        <v>40458</v>
      </c>
      <c r="AG237">
        <v>0</v>
      </c>
    </row>
    <row r="238" spans="1:33" x14ac:dyDescent="0.3">
      <c r="A238" s="26">
        <v>40564</v>
      </c>
      <c r="B238">
        <f t="shared" si="18"/>
        <v>0.83999999999999897</v>
      </c>
      <c r="C238">
        <f t="shared" si="19"/>
        <v>0</v>
      </c>
      <c r="D238">
        <f t="shared" si="20"/>
        <v>2.19999999999999</v>
      </c>
      <c r="E238">
        <f t="shared" si="21"/>
        <v>6.04</v>
      </c>
      <c r="F238">
        <f t="shared" si="22"/>
        <v>9.0799999999999894</v>
      </c>
      <c r="G238">
        <f t="shared" si="23"/>
        <v>-26.999999999999858</v>
      </c>
      <c r="H238">
        <f>G238-MAX($G$4:G238)</f>
        <v>-33.769999999999882</v>
      </c>
      <c r="J238" s="32">
        <v>40521</v>
      </c>
      <c r="K238" s="33">
        <v>40515</v>
      </c>
      <c r="L238" s="31">
        <v>-1.28999999999999</v>
      </c>
      <c r="M238" s="32">
        <v>40465</v>
      </c>
      <c r="N238" s="33">
        <v>40448</v>
      </c>
      <c r="O238" s="31">
        <v>0</v>
      </c>
      <c r="P238" s="26">
        <v>40402</v>
      </c>
      <c r="Q238" s="26">
        <v>40402</v>
      </c>
      <c r="R238" s="25">
        <v>0</v>
      </c>
      <c r="S238" s="51">
        <v>40465</v>
      </c>
      <c r="T238" s="53">
        <v>40403</v>
      </c>
      <c r="U238" s="21">
        <v>5.0000000000000697E-2</v>
      </c>
      <c r="V238" s="51">
        <v>40402</v>
      </c>
      <c r="W238" s="53">
        <v>40339</v>
      </c>
      <c r="X238" s="21">
        <v>-0.20999999999999899</v>
      </c>
      <c r="Y238" s="16">
        <v>40367</v>
      </c>
      <c r="Z238" s="16">
        <v>40343</v>
      </c>
      <c r="AA238">
        <v>0</v>
      </c>
      <c r="AB238" s="16">
        <v>40430</v>
      </c>
      <c r="AC238" s="16">
        <v>40378</v>
      </c>
      <c r="AD238">
        <v>0.189999999999999</v>
      </c>
      <c r="AE238" s="16">
        <v>40493</v>
      </c>
      <c r="AF238" s="16">
        <v>40459</v>
      </c>
      <c r="AG238">
        <v>0</v>
      </c>
    </row>
    <row r="239" spans="1:33" x14ac:dyDescent="0.3">
      <c r="A239" s="26">
        <v>40567</v>
      </c>
      <c r="B239">
        <f t="shared" si="18"/>
        <v>-0.19</v>
      </c>
      <c r="C239">
        <f t="shared" si="19"/>
        <v>0</v>
      </c>
      <c r="D239">
        <f t="shared" si="20"/>
        <v>-0.89999999999999902</v>
      </c>
      <c r="E239">
        <f t="shared" si="21"/>
        <v>-0.500000000000001</v>
      </c>
      <c r="F239">
        <f t="shared" si="22"/>
        <v>-1.5899999999999999</v>
      </c>
      <c r="G239">
        <f t="shared" si="23"/>
        <v>-28.589999999999858</v>
      </c>
      <c r="H239">
        <f>G239-MAX($G$4:G239)</f>
        <v>-35.359999999999886</v>
      </c>
      <c r="J239" s="32">
        <v>40521</v>
      </c>
      <c r="K239" s="33">
        <v>40518</v>
      </c>
      <c r="L239" s="31">
        <v>-0.32</v>
      </c>
      <c r="M239" s="32">
        <v>40465</v>
      </c>
      <c r="N239" s="33">
        <v>40449</v>
      </c>
      <c r="O239" s="31">
        <v>0</v>
      </c>
      <c r="P239" s="26">
        <v>40430</v>
      </c>
      <c r="Q239" s="26">
        <v>40402</v>
      </c>
      <c r="R239" s="25">
        <v>0</v>
      </c>
      <c r="S239" s="51">
        <v>40465</v>
      </c>
      <c r="T239" s="53">
        <v>40406</v>
      </c>
      <c r="U239" s="21">
        <v>-0.1</v>
      </c>
      <c r="V239" s="51">
        <v>40367</v>
      </c>
      <c r="W239" s="53">
        <v>40340</v>
      </c>
      <c r="X239" s="21">
        <v>0</v>
      </c>
      <c r="Y239" s="16">
        <v>40402</v>
      </c>
      <c r="Z239" s="16">
        <v>40343</v>
      </c>
      <c r="AA239">
        <v>0</v>
      </c>
      <c r="AB239" s="16">
        <v>40402</v>
      </c>
      <c r="AC239" s="16">
        <v>40379</v>
      </c>
      <c r="AD239">
        <v>-0.15</v>
      </c>
      <c r="AE239" s="16">
        <v>40493</v>
      </c>
      <c r="AF239" s="16">
        <v>40462</v>
      </c>
      <c r="AG239">
        <v>0</v>
      </c>
    </row>
    <row r="240" spans="1:33" x14ac:dyDescent="0.3">
      <c r="A240" s="26">
        <v>40568</v>
      </c>
      <c r="B240">
        <f t="shared" si="18"/>
        <v>-0.1</v>
      </c>
      <c r="C240">
        <f t="shared" si="19"/>
        <v>0</v>
      </c>
      <c r="D240">
        <f t="shared" si="20"/>
        <v>-0.39999999999999902</v>
      </c>
      <c r="E240">
        <f t="shared" si="21"/>
        <v>-1.9299999999999899</v>
      </c>
      <c r="F240">
        <f t="shared" si="22"/>
        <v>-2.4299999999999891</v>
      </c>
      <c r="G240">
        <f t="shared" si="23"/>
        <v>-31.019999999999847</v>
      </c>
      <c r="H240">
        <f>G240-MAX($G$4:G240)</f>
        <v>-37.789999999999871</v>
      </c>
      <c r="J240" s="32">
        <v>40521</v>
      </c>
      <c r="K240" s="33">
        <v>40519</v>
      </c>
      <c r="L240" s="31">
        <v>-0.41999999999999899</v>
      </c>
      <c r="M240" s="32">
        <v>40465</v>
      </c>
      <c r="N240" s="33">
        <v>40450</v>
      </c>
      <c r="O240" s="31">
        <v>0</v>
      </c>
      <c r="P240" s="26">
        <v>40465</v>
      </c>
      <c r="Q240" s="26">
        <v>40402</v>
      </c>
      <c r="R240" s="25">
        <v>0</v>
      </c>
      <c r="S240" s="51">
        <v>40465</v>
      </c>
      <c r="T240" s="53">
        <v>40407</v>
      </c>
      <c r="U240" s="21">
        <v>0</v>
      </c>
      <c r="V240" s="51">
        <v>40402</v>
      </c>
      <c r="W240" s="53">
        <v>40340</v>
      </c>
      <c r="X240" s="21">
        <v>-0.57999999999999996</v>
      </c>
      <c r="Y240" s="16">
        <v>40367</v>
      </c>
      <c r="Z240" s="16">
        <v>40344</v>
      </c>
      <c r="AA240">
        <v>0</v>
      </c>
      <c r="AB240" s="16">
        <v>40430</v>
      </c>
      <c r="AC240" s="16">
        <v>40379</v>
      </c>
      <c r="AD240">
        <v>2.9999999999999499E-2</v>
      </c>
      <c r="AE240" s="16">
        <v>40493</v>
      </c>
      <c r="AF240" s="16">
        <v>40463</v>
      </c>
      <c r="AG240">
        <v>0</v>
      </c>
    </row>
    <row r="241" spans="1:33" x14ac:dyDescent="0.3">
      <c r="A241" s="26">
        <v>40569</v>
      </c>
      <c r="B241">
        <f t="shared" si="18"/>
        <v>-0.63</v>
      </c>
      <c r="C241">
        <f t="shared" si="19"/>
        <v>0</v>
      </c>
      <c r="D241">
        <f t="shared" si="20"/>
        <v>-2.7499999999999898</v>
      </c>
      <c r="E241">
        <f t="shared" si="21"/>
        <v>-4.67</v>
      </c>
      <c r="F241">
        <f t="shared" si="22"/>
        <v>-8.0499999999999901</v>
      </c>
      <c r="G241">
        <f t="shared" si="23"/>
        <v>-39.069999999999837</v>
      </c>
      <c r="H241">
        <f>G241-MAX($G$4:G241)</f>
        <v>-45.839999999999861</v>
      </c>
      <c r="J241" s="32">
        <v>40521</v>
      </c>
      <c r="K241" s="33">
        <v>40520</v>
      </c>
      <c r="L241" s="31">
        <v>0.91</v>
      </c>
      <c r="M241" s="32">
        <v>40465</v>
      </c>
      <c r="N241" s="33">
        <v>40451</v>
      </c>
      <c r="O241" s="31">
        <v>0</v>
      </c>
      <c r="P241" s="26">
        <v>40430</v>
      </c>
      <c r="Q241" s="26">
        <v>40403</v>
      </c>
      <c r="R241" s="25">
        <v>-0.04</v>
      </c>
      <c r="S241" s="51">
        <v>40465</v>
      </c>
      <c r="T241" s="53">
        <v>40408</v>
      </c>
      <c r="U241" s="21">
        <v>0.3</v>
      </c>
      <c r="V241" s="51">
        <v>40367</v>
      </c>
      <c r="W241" s="53">
        <v>40343</v>
      </c>
      <c r="X241" s="21">
        <v>0</v>
      </c>
      <c r="Y241" s="16">
        <v>40402</v>
      </c>
      <c r="Z241" s="16">
        <v>40344</v>
      </c>
      <c r="AA241">
        <v>0</v>
      </c>
      <c r="AB241" s="16">
        <v>40402</v>
      </c>
      <c r="AC241" s="16">
        <v>40380</v>
      </c>
      <c r="AD241">
        <v>-0.149999999999999</v>
      </c>
      <c r="AE241" s="16">
        <v>40521</v>
      </c>
      <c r="AF241" s="16">
        <v>40463</v>
      </c>
      <c r="AG241">
        <v>0</v>
      </c>
    </row>
    <row r="242" spans="1:33" x14ac:dyDescent="0.3">
      <c r="A242" s="26">
        <v>40570</v>
      </c>
      <c r="B242">
        <f t="shared" si="18"/>
        <v>-0.50999999999999901</v>
      </c>
      <c r="C242">
        <f t="shared" si="19"/>
        <v>0</v>
      </c>
      <c r="D242">
        <f t="shared" si="20"/>
        <v>-0.25</v>
      </c>
      <c r="E242">
        <f t="shared" si="21"/>
        <v>0.19999999999999901</v>
      </c>
      <c r="F242">
        <f t="shared" si="22"/>
        <v>-0.56000000000000005</v>
      </c>
      <c r="G242">
        <f t="shared" si="23"/>
        <v>-39.629999999999839</v>
      </c>
      <c r="H242">
        <f>G242-MAX($G$4:G242)</f>
        <v>-46.399999999999864</v>
      </c>
      <c r="J242" s="32">
        <v>40521</v>
      </c>
      <c r="K242" s="33">
        <v>40521</v>
      </c>
      <c r="L242" s="31">
        <v>-3.14</v>
      </c>
      <c r="M242" s="32">
        <v>40465</v>
      </c>
      <c r="N242" s="33">
        <v>40452</v>
      </c>
      <c r="O242" s="31">
        <v>0</v>
      </c>
      <c r="P242" s="26">
        <v>40465</v>
      </c>
      <c r="Q242" s="26">
        <v>40403</v>
      </c>
      <c r="R242" s="25">
        <v>0</v>
      </c>
      <c r="S242" s="51">
        <v>40465</v>
      </c>
      <c r="T242" s="53">
        <v>40409</v>
      </c>
      <c r="U242" s="21">
        <v>0.29999999999999799</v>
      </c>
      <c r="V242" s="51">
        <v>40402</v>
      </c>
      <c r="W242" s="53">
        <v>40343</v>
      </c>
      <c r="X242" s="21">
        <v>0.220000000000001</v>
      </c>
      <c r="Y242" s="16">
        <v>40367</v>
      </c>
      <c r="Z242" s="16">
        <v>40345</v>
      </c>
      <c r="AA242">
        <v>0</v>
      </c>
      <c r="AB242" s="16">
        <v>40430</v>
      </c>
      <c r="AC242" s="16">
        <v>40380</v>
      </c>
      <c r="AD242">
        <v>-0.25999999999999901</v>
      </c>
      <c r="AE242" s="16">
        <v>40493</v>
      </c>
      <c r="AF242" s="16">
        <v>40464</v>
      </c>
      <c r="AG242">
        <v>0</v>
      </c>
    </row>
    <row r="243" spans="1:33" x14ac:dyDescent="0.3">
      <c r="A243" s="26">
        <v>40571</v>
      </c>
      <c r="B243">
        <f t="shared" si="18"/>
        <v>0.54</v>
      </c>
      <c r="C243">
        <f t="shared" si="19"/>
        <v>0</v>
      </c>
      <c r="D243">
        <f t="shared" si="20"/>
        <v>1.2</v>
      </c>
      <c r="E243">
        <f t="shared" si="21"/>
        <v>0.65</v>
      </c>
      <c r="F243">
        <f t="shared" si="22"/>
        <v>2.39</v>
      </c>
      <c r="G243">
        <f t="shared" si="23"/>
        <v>-37.239999999999839</v>
      </c>
      <c r="H243">
        <f>G243-MAX($G$4:G243)</f>
        <v>-44.009999999999863</v>
      </c>
      <c r="J243" s="32">
        <v>40556</v>
      </c>
      <c r="K243" s="33">
        <v>40527</v>
      </c>
      <c r="L243" s="31">
        <v>0</v>
      </c>
      <c r="M243" s="32">
        <v>40465</v>
      </c>
      <c r="N243" s="33">
        <v>40455</v>
      </c>
      <c r="O243" s="31">
        <v>0</v>
      </c>
      <c r="P243" s="26">
        <v>40430</v>
      </c>
      <c r="Q243" s="26">
        <v>40406</v>
      </c>
      <c r="R243" s="25">
        <v>-2.9999999999999801E-2</v>
      </c>
      <c r="S243" s="51">
        <v>40465</v>
      </c>
      <c r="T243" s="53">
        <v>40410</v>
      </c>
      <c r="U243" s="54">
        <v>8.8817841970012504E-16</v>
      </c>
      <c r="V243" s="51">
        <v>40367</v>
      </c>
      <c r="W243" s="53">
        <v>40344</v>
      </c>
      <c r="X243" s="21">
        <v>0</v>
      </c>
      <c r="Y243" s="16">
        <v>40402</v>
      </c>
      <c r="Z243" s="16">
        <v>40345</v>
      </c>
      <c r="AA243">
        <v>0</v>
      </c>
      <c r="AB243" s="16">
        <v>40402</v>
      </c>
      <c r="AC243" s="16">
        <v>40381</v>
      </c>
      <c r="AD243">
        <v>0.15</v>
      </c>
      <c r="AE243" s="16">
        <v>40521</v>
      </c>
      <c r="AF243" s="16">
        <v>40464</v>
      </c>
      <c r="AG243">
        <v>-0.25</v>
      </c>
    </row>
    <row r="244" spans="1:33" x14ac:dyDescent="0.3">
      <c r="A244" s="26">
        <v>40574</v>
      </c>
      <c r="B244">
        <f t="shared" si="18"/>
        <v>1.9</v>
      </c>
      <c r="C244">
        <f t="shared" si="19"/>
        <v>0</v>
      </c>
      <c r="D244">
        <f t="shared" si="20"/>
        <v>4</v>
      </c>
      <c r="E244">
        <f t="shared" si="21"/>
        <v>6.96999999999999</v>
      </c>
      <c r="F244">
        <f t="shared" si="22"/>
        <v>12.86999999999999</v>
      </c>
      <c r="G244">
        <f t="shared" si="23"/>
        <v>-24.369999999999848</v>
      </c>
      <c r="H244">
        <f>G244-MAX($G$4:G244)</f>
        <v>-31.139999999999876</v>
      </c>
      <c r="J244" s="32">
        <v>40556</v>
      </c>
      <c r="K244" s="33">
        <v>40528</v>
      </c>
      <c r="L244" s="31">
        <v>0.03</v>
      </c>
      <c r="M244" s="32">
        <v>40465</v>
      </c>
      <c r="N244" s="33">
        <v>40456</v>
      </c>
      <c r="O244" s="31">
        <v>0</v>
      </c>
      <c r="P244" s="26">
        <v>40465</v>
      </c>
      <c r="Q244" s="26">
        <v>40406</v>
      </c>
      <c r="R244" s="25">
        <v>0</v>
      </c>
      <c r="S244" s="51">
        <v>40465</v>
      </c>
      <c r="T244" s="53">
        <v>40413</v>
      </c>
      <c r="U244" s="21">
        <v>-0.15</v>
      </c>
      <c r="V244" s="51">
        <v>40402</v>
      </c>
      <c r="W244" s="53">
        <v>40344</v>
      </c>
      <c r="X244" s="21">
        <v>-0.16</v>
      </c>
      <c r="Y244" s="16">
        <v>40367</v>
      </c>
      <c r="Z244" s="16">
        <v>40346</v>
      </c>
      <c r="AA244">
        <v>0</v>
      </c>
      <c r="AB244" s="16">
        <v>40430</v>
      </c>
      <c r="AC244" s="16">
        <v>40381</v>
      </c>
      <c r="AD244">
        <v>0.37</v>
      </c>
      <c r="AE244" s="16">
        <v>40493</v>
      </c>
      <c r="AF244" s="16">
        <v>40465</v>
      </c>
      <c r="AG244">
        <v>0</v>
      </c>
    </row>
    <row r="245" spans="1:33" x14ac:dyDescent="0.3">
      <c r="A245" s="26">
        <v>40575</v>
      </c>
      <c r="B245">
        <f t="shared" si="18"/>
        <v>-8.99999999999999E-2</v>
      </c>
      <c r="C245">
        <f t="shared" si="19"/>
        <v>0</v>
      </c>
      <c r="D245">
        <f t="shared" si="20"/>
        <v>0.149999999999999</v>
      </c>
      <c r="E245">
        <f t="shared" si="21"/>
        <v>-0.64999999999999902</v>
      </c>
      <c r="F245">
        <f t="shared" si="22"/>
        <v>-0.59</v>
      </c>
      <c r="G245">
        <f t="shared" si="23"/>
        <v>-24.959999999999848</v>
      </c>
      <c r="H245">
        <f>G245-MAX($G$4:G245)</f>
        <v>-31.729999999999876</v>
      </c>
      <c r="J245" s="32">
        <v>40556</v>
      </c>
      <c r="K245" s="33">
        <v>40529</v>
      </c>
      <c r="L245" s="31">
        <v>-0.20999999999999899</v>
      </c>
      <c r="M245" s="32">
        <v>40465</v>
      </c>
      <c r="N245" s="33">
        <v>40457</v>
      </c>
      <c r="O245" s="31">
        <v>0</v>
      </c>
      <c r="P245" s="26">
        <v>40430</v>
      </c>
      <c r="Q245" s="26">
        <v>40407</v>
      </c>
      <c r="R245" s="25">
        <v>-8.0000000000000501E-2</v>
      </c>
      <c r="S245" s="51">
        <v>40465</v>
      </c>
      <c r="T245" s="53">
        <v>40414</v>
      </c>
      <c r="U245" s="21">
        <v>-0.2</v>
      </c>
      <c r="V245" s="51">
        <v>40367</v>
      </c>
      <c r="W245" s="53">
        <v>40345</v>
      </c>
      <c r="X245" s="21">
        <v>0</v>
      </c>
      <c r="Y245" s="16">
        <v>40402</v>
      </c>
      <c r="Z245" s="16">
        <v>40346</v>
      </c>
      <c r="AA245">
        <v>0</v>
      </c>
      <c r="AB245" s="16">
        <v>40402</v>
      </c>
      <c r="AC245" s="16">
        <v>40382</v>
      </c>
      <c r="AD245">
        <v>-0.3</v>
      </c>
      <c r="AE245" s="16">
        <v>40521</v>
      </c>
      <c r="AF245" s="16">
        <v>40465</v>
      </c>
      <c r="AG245">
        <v>-1.6499999999999899</v>
      </c>
    </row>
    <row r="246" spans="1:33" x14ac:dyDescent="0.3">
      <c r="A246" s="26">
        <v>40581</v>
      </c>
      <c r="B246">
        <f t="shared" si="18"/>
        <v>0.22</v>
      </c>
      <c r="C246">
        <f t="shared" si="19"/>
        <v>0</v>
      </c>
      <c r="D246">
        <f t="shared" si="20"/>
        <v>0.1</v>
      </c>
      <c r="E246">
        <f t="shared" si="21"/>
        <v>-0.73999999999999899</v>
      </c>
      <c r="F246">
        <f t="shared" si="22"/>
        <v>-0.41999999999999899</v>
      </c>
      <c r="G246">
        <f t="shared" si="23"/>
        <v>-25.379999999999846</v>
      </c>
      <c r="H246">
        <f>G246-MAX($G$4:G246)</f>
        <v>-32.149999999999871</v>
      </c>
      <c r="J246" s="32">
        <v>40556</v>
      </c>
      <c r="K246" s="33">
        <v>40532</v>
      </c>
      <c r="L246" s="31">
        <v>0.08</v>
      </c>
      <c r="M246" s="32">
        <v>40465</v>
      </c>
      <c r="N246" s="33">
        <v>40458</v>
      </c>
      <c r="O246" s="31">
        <v>0</v>
      </c>
      <c r="P246" s="26">
        <v>40465</v>
      </c>
      <c r="Q246" s="26">
        <v>40407</v>
      </c>
      <c r="R246" s="25">
        <v>0</v>
      </c>
      <c r="S246" s="51">
        <v>40465</v>
      </c>
      <c r="T246" s="53">
        <v>40415</v>
      </c>
      <c r="U246" s="21">
        <v>-0.29999999999999899</v>
      </c>
      <c r="V246" s="51">
        <v>40402</v>
      </c>
      <c r="W246" s="53">
        <v>40345</v>
      </c>
      <c r="X246" s="21">
        <v>-0.23000000000000101</v>
      </c>
      <c r="Y246" s="16">
        <v>40367</v>
      </c>
      <c r="Z246" s="16">
        <v>40347</v>
      </c>
      <c r="AA246">
        <v>0</v>
      </c>
      <c r="AB246" s="16">
        <v>40430</v>
      </c>
      <c r="AC246" s="16">
        <v>40382</v>
      </c>
      <c r="AD246">
        <v>-0.5</v>
      </c>
      <c r="AE246" s="16">
        <v>40493</v>
      </c>
      <c r="AF246" s="16">
        <v>40466</v>
      </c>
      <c r="AG246">
        <v>0</v>
      </c>
    </row>
    <row r="247" spans="1:33" x14ac:dyDescent="0.3">
      <c r="A247" s="26">
        <v>40582</v>
      </c>
      <c r="B247">
        <f t="shared" si="18"/>
        <v>0.16999999999999901</v>
      </c>
      <c r="C247">
        <f t="shared" si="19"/>
        <v>0</v>
      </c>
      <c r="D247">
        <f t="shared" si="20"/>
        <v>0.58999999999999897</v>
      </c>
      <c r="E247">
        <f t="shared" si="21"/>
        <v>3.1799999999999899</v>
      </c>
      <c r="F247">
        <f t="shared" si="22"/>
        <v>3.939999999999988</v>
      </c>
      <c r="G247">
        <f t="shared" si="23"/>
        <v>-21.439999999999859</v>
      </c>
      <c r="H247">
        <f>G247-MAX($G$4:G247)</f>
        <v>-28.209999999999887</v>
      </c>
      <c r="J247" s="32">
        <v>40556</v>
      </c>
      <c r="K247" s="33">
        <v>40533</v>
      </c>
      <c r="L247" s="31">
        <v>0.159999999999999</v>
      </c>
      <c r="M247" s="32">
        <v>40465</v>
      </c>
      <c r="N247" s="33">
        <v>40459</v>
      </c>
      <c r="O247" s="31">
        <v>0</v>
      </c>
      <c r="P247" s="26">
        <v>40430</v>
      </c>
      <c r="Q247" s="26">
        <v>40408</v>
      </c>
      <c r="R247" s="25">
        <v>0.15</v>
      </c>
      <c r="S247" s="51">
        <v>40465</v>
      </c>
      <c r="T247" s="53">
        <v>40416</v>
      </c>
      <c r="U247" s="21">
        <v>-5.0000000000000197E-2</v>
      </c>
      <c r="V247" s="51">
        <v>40367</v>
      </c>
      <c r="W247" s="53">
        <v>40346</v>
      </c>
      <c r="X247" s="21">
        <v>0</v>
      </c>
      <c r="Y247" s="16">
        <v>40402</v>
      </c>
      <c r="Z247" s="16">
        <v>40347</v>
      </c>
      <c r="AA247">
        <v>0</v>
      </c>
      <c r="AB247" s="16">
        <v>40402</v>
      </c>
      <c r="AC247" s="16">
        <v>40385</v>
      </c>
      <c r="AD247">
        <v>-9.9999999999999603E-2</v>
      </c>
      <c r="AE247" s="16">
        <v>40521</v>
      </c>
      <c r="AF247" s="16">
        <v>40466</v>
      </c>
      <c r="AG247">
        <v>-0.25</v>
      </c>
    </row>
    <row r="248" spans="1:33" x14ac:dyDescent="0.3">
      <c r="A248" s="26">
        <v>40583</v>
      </c>
      <c r="B248">
        <f t="shared" si="18"/>
        <v>0.2</v>
      </c>
      <c r="C248">
        <f t="shared" si="19"/>
        <v>0</v>
      </c>
      <c r="D248">
        <f t="shared" si="20"/>
        <v>1.08</v>
      </c>
      <c r="E248">
        <f t="shared" si="21"/>
        <v>4.32</v>
      </c>
      <c r="F248">
        <f t="shared" si="22"/>
        <v>5.6000000000000005</v>
      </c>
      <c r="G248">
        <f t="shared" si="23"/>
        <v>-15.839999999999858</v>
      </c>
      <c r="H248">
        <f>G248-MAX($G$4:G248)</f>
        <v>-22.609999999999886</v>
      </c>
      <c r="J248" s="32">
        <v>40556</v>
      </c>
      <c r="K248" s="33">
        <v>40534</v>
      </c>
      <c r="L248" s="31">
        <v>-0.109999999999999</v>
      </c>
      <c r="M248" s="32">
        <v>40465</v>
      </c>
      <c r="N248" s="33">
        <v>40462</v>
      </c>
      <c r="O248" s="31">
        <v>0</v>
      </c>
      <c r="P248" s="26">
        <v>40465</v>
      </c>
      <c r="Q248" s="26">
        <v>40408</v>
      </c>
      <c r="R248" s="25">
        <v>0</v>
      </c>
      <c r="S248" s="51">
        <v>40465</v>
      </c>
      <c r="T248" s="53">
        <v>40417</v>
      </c>
      <c r="U248" s="21">
        <v>-0.249999999999999</v>
      </c>
      <c r="V248" s="51">
        <v>40402</v>
      </c>
      <c r="W248" s="53">
        <v>40346</v>
      </c>
      <c r="X248" s="21">
        <v>-3.9999999999999099E-2</v>
      </c>
      <c r="Y248" s="16">
        <v>40367</v>
      </c>
      <c r="Z248" s="16">
        <v>40350</v>
      </c>
      <c r="AA248">
        <v>0</v>
      </c>
      <c r="AB248" s="16">
        <v>40430</v>
      </c>
      <c r="AC248" s="16">
        <v>40385</v>
      </c>
      <c r="AD248">
        <v>-0.26999999999999802</v>
      </c>
      <c r="AE248" s="16">
        <v>40493</v>
      </c>
      <c r="AF248" s="16">
        <v>40469</v>
      </c>
      <c r="AG248">
        <v>0</v>
      </c>
    </row>
    <row r="249" spans="1:33" x14ac:dyDescent="0.3">
      <c r="A249" s="26">
        <v>40584</v>
      </c>
      <c r="B249">
        <f t="shared" si="18"/>
        <v>9.9999999999999898E-3</v>
      </c>
      <c r="C249">
        <f t="shared" si="19"/>
        <v>0</v>
      </c>
      <c r="D249">
        <f t="shared" si="20"/>
        <v>0.8</v>
      </c>
      <c r="E249">
        <f t="shared" si="21"/>
        <v>5.64</v>
      </c>
      <c r="F249">
        <f t="shared" si="22"/>
        <v>6.4499999999999993</v>
      </c>
      <c r="G249">
        <f t="shared" si="23"/>
        <v>-9.3899999999998585</v>
      </c>
      <c r="H249">
        <f>G249-MAX($G$4:G249)</f>
        <v>-16.159999999999886</v>
      </c>
      <c r="J249" s="32">
        <v>40556</v>
      </c>
      <c r="K249" s="33">
        <v>40535</v>
      </c>
      <c r="L249" s="31">
        <v>-0.149999999999999</v>
      </c>
      <c r="M249" s="32">
        <v>40465</v>
      </c>
      <c r="N249" s="33">
        <v>40463</v>
      </c>
      <c r="O249" s="31">
        <v>0</v>
      </c>
      <c r="P249" s="26">
        <v>40430</v>
      </c>
      <c r="Q249" s="26">
        <v>40409</v>
      </c>
      <c r="R249" s="25">
        <v>0.80999999999999905</v>
      </c>
      <c r="S249" s="51">
        <v>40465</v>
      </c>
      <c r="T249" s="53">
        <v>40420</v>
      </c>
      <c r="U249" s="21">
        <v>0.95</v>
      </c>
      <c r="V249" s="51">
        <v>40367</v>
      </c>
      <c r="W249" s="53">
        <v>40347</v>
      </c>
      <c r="X249" s="21">
        <v>0</v>
      </c>
      <c r="Y249" s="16">
        <v>40402</v>
      </c>
      <c r="Z249" s="16">
        <v>40350</v>
      </c>
      <c r="AA249">
        <v>0</v>
      </c>
      <c r="AB249" s="16">
        <v>40402</v>
      </c>
      <c r="AC249" s="16">
        <v>40386</v>
      </c>
      <c r="AD249">
        <v>-0.2</v>
      </c>
      <c r="AE249" s="16">
        <v>40521</v>
      </c>
      <c r="AF249" s="16">
        <v>40469</v>
      </c>
      <c r="AG249">
        <v>2.25</v>
      </c>
    </row>
    <row r="250" spans="1:33" x14ac:dyDescent="0.3">
      <c r="A250" s="26">
        <v>40585</v>
      </c>
      <c r="B250">
        <f t="shared" si="18"/>
        <v>0.28000000000000003</v>
      </c>
      <c r="C250">
        <f t="shared" si="19"/>
        <v>0</v>
      </c>
      <c r="D250">
        <f t="shared" si="20"/>
        <v>1.0599999999999901</v>
      </c>
      <c r="E250">
        <f t="shared" si="21"/>
        <v>0</v>
      </c>
      <c r="F250">
        <f t="shared" si="22"/>
        <v>1.3399999999999901</v>
      </c>
      <c r="G250">
        <f t="shared" si="23"/>
        <v>-8.0499999999998693</v>
      </c>
      <c r="H250">
        <f>G250-MAX($G$4:G250)</f>
        <v>-14.819999999999897</v>
      </c>
      <c r="J250" s="32">
        <v>40556</v>
      </c>
      <c r="K250" s="33">
        <v>40536</v>
      </c>
      <c r="L250" s="31">
        <v>0.01</v>
      </c>
      <c r="M250" s="32">
        <v>40465</v>
      </c>
      <c r="N250" s="33">
        <v>40464</v>
      </c>
      <c r="O250" s="31">
        <v>0</v>
      </c>
      <c r="P250" s="26">
        <v>40465</v>
      </c>
      <c r="Q250" s="26">
        <v>40409</v>
      </c>
      <c r="R250" s="25">
        <v>0</v>
      </c>
      <c r="S250" s="51">
        <v>40465</v>
      </c>
      <c r="T250" s="53">
        <v>40421</v>
      </c>
      <c r="U250" s="21">
        <v>-0.95</v>
      </c>
      <c r="V250" s="51">
        <v>40402</v>
      </c>
      <c r="W250" s="53">
        <v>40347</v>
      </c>
      <c r="X250" s="21">
        <v>-9.9999999999998299E-2</v>
      </c>
      <c r="Y250" s="16">
        <v>40367</v>
      </c>
      <c r="Z250" s="16">
        <v>40351</v>
      </c>
      <c r="AA250">
        <v>0</v>
      </c>
      <c r="AB250" s="16">
        <v>40430</v>
      </c>
      <c r="AC250" s="16">
        <v>40386</v>
      </c>
      <c r="AD250">
        <v>-0.160000000000001</v>
      </c>
      <c r="AE250" s="16">
        <v>40493</v>
      </c>
      <c r="AF250" s="16">
        <v>40470</v>
      </c>
      <c r="AG250">
        <v>0</v>
      </c>
    </row>
    <row r="251" spans="1:33" x14ac:dyDescent="0.3">
      <c r="A251" s="26">
        <v>40588</v>
      </c>
      <c r="B251">
        <f t="shared" si="18"/>
        <v>-0.57999999999999996</v>
      </c>
      <c r="C251">
        <f t="shared" si="19"/>
        <v>0</v>
      </c>
      <c r="D251">
        <f t="shared" si="20"/>
        <v>0</v>
      </c>
      <c r="E251">
        <f t="shared" si="21"/>
        <v>0</v>
      </c>
      <c r="F251">
        <f t="shared" si="22"/>
        <v>-0.57999999999999996</v>
      </c>
      <c r="G251">
        <f t="shared" si="23"/>
        <v>-8.6299999999998693</v>
      </c>
      <c r="H251">
        <f>G251-MAX($G$4:G251)</f>
        <v>-15.399999999999896</v>
      </c>
      <c r="J251" s="32">
        <v>40556</v>
      </c>
      <c r="K251" s="33">
        <v>40539</v>
      </c>
      <c r="L251" s="31">
        <v>2.9999999999999898E-2</v>
      </c>
      <c r="M251" s="32">
        <v>40465</v>
      </c>
      <c r="N251" s="33">
        <v>40465</v>
      </c>
      <c r="O251" s="31">
        <v>0</v>
      </c>
      <c r="P251" s="26">
        <v>40430</v>
      </c>
      <c r="Q251" s="26">
        <v>40410</v>
      </c>
      <c r="R251" s="25">
        <v>-0.73999999999999899</v>
      </c>
      <c r="S251" s="51">
        <v>40465</v>
      </c>
      <c r="T251" s="53">
        <v>40422</v>
      </c>
      <c r="U251" s="21">
        <v>0.749999999999999</v>
      </c>
      <c r="V251" s="51">
        <v>40367</v>
      </c>
      <c r="W251" s="53">
        <v>40350</v>
      </c>
      <c r="X251" s="21">
        <v>0</v>
      </c>
      <c r="Y251" s="16">
        <v>40402</v>
      </c>
      <c r="Z251" s="16">
        <v>40351</v>
      </c>
      <c r="AA251">
        <v>0</v>
      </c>
      <c r="AB251" s="16">
        <v>40402</v>
      </c>
      <c r="AC251" s="16">
        <v>40387</v>
      </c>
      <c r="AD251">
        <v>0.2</v>
      </c>
      <c r="AE251" s="16">
        <v>40521</v>
      </c>
      <c r="AF251" s="16">
        <v>40470</v>
      </c>
      <c r="AG251">
        <v>1</v>
      </c>
    </row>
    <row r="252" spans="1:33" x14ac:dyDescent="0.3">
      <c r="A252" s="26">
        <v>40589</v>
      </c>
      <c r="B252">
        <f t="shared" si="18"/>
        <v>0.09</v>
      </c>
      <c r="C252">
        <f t="shared" si="19"/>
        <v>0</v>
      </c>
      <c r="D252">
        <f t="shared" si="20"/>
        <v>0</v>
      </c>
      <c r="E252">
        <f t="shared" si="21"/>
        <v>0</v>
      </c>
      <c r="F252">
        <f t="shared" si="22"/>
        <v>0.09</v>
      </c>
      <c r="G252">
        <f t="shared" si="23"/>
        <v>-8.5399999999998695</v>
      </c>
      <c r="H252">
        <f>G252-MAX($G$4:G252)</f>
        <v>-15.309999999999896</v>
      </c>
      <c r="J252" s="32">
        <v>40556</v>
      </c>
      <c r="K252" s="33">
        <v>40540</v>
      </c>
      <c r="L252" s="31">
        <v>-0.56999999999999895</v>
      </c>
      <c r="M252" s="32">
        <v>40493</v>
      </c>
      <c r="N252" s="33">
        <v>40476</v>
      </c>
      <c r="O252" s="31">
        <v>0</v>
      </c>
      <c r="P252" s="26">
        <v>40465</v>
      </c>
      <c r="Q252" s="26">
        <v>40410</v>
      </c>
      <c r="R252" s="25">
        <v>0</v>
      </c>
      <c r="S252" s="51">
        <v>40493</v>
      </c>
      <c r="T252" s="53">
        <v>40422</v>
      </c>
      <c r="U252" s="21">
        <v>0</v>
      </c>
      <c r="V252" s="51">
        <v>40402</v>
      </c>
      <c r="W252" s="53">
        <v>40350</v>
      </c>
      <c r="X252" s="21">
        <v>-1.1200000000000001</v>
      </c>
      <c r="Y252" s="16">
        <v>40367</v>
      </c>
      <c r="Z252" s="16">
        <v>40352</v>
      </c>
      <c r="AA252">
        <v>0</v>
      </c>
      <c r="AB252" s="16">
        <v>40430</v>
      </c>
      <c r="AC252" s="16">
        <v>40387</v>
      </c>
      <c r="AD252">
        <v>-0.109999999999999</v>
      </c>
      <c r="AE252" s="16">
        <v>40493</v>
      </c>
      <c r="AF252" s="16">
        <v>40471</v>
      </c>
      <c r="AG252">
        <v>0</v>
      </c>
    </row>
    <row r="253" spans="1:33" x14ac:dyDescent="0.3">
      <c r="A253" s="26">
        <v>40590</v>
      </c>
      <c r="B253">
        <f t="shared" si="18"/>
        <v>4.9999999999999899E-2</v>
      </c>
      <c r="C253">
        <f t="shared" si="19"/>
        <v>0</v>
      </c>
      <c r="D253">
        <f t="shared" si="20"/>
        <v>0</v>
      </c>
      <c r="E253">
        <f t="shared" si="21"/>
        <v>0</v>
      </c>
      <c r="F253">
        <f t="shared" si="22"/>
        <v>4.9999999999999899E-2</v>
      </c>
      <c r="G253">
        <f t="shared" si="23"/>
        <v>-8.4899999999998688</v>
      </c>
      <c r="H253">
        <f>G253-MAX($G$4:G253)</f>
        <v>-15.259999999999895</v>
      </c>
      <c r="J253" s="32">
        <v>40556</v>
      </c>
      <c r="K253" s="33">
        <v>40541</v>
      </c>
      <c r="L253" s="31">
        <v>-0.35</v>
      </c>
      <c r="M253" s="32">
        <v>40493</v>
      </c>
      <c r="N253" s="33">
        <v>40477</v>
      </c>
      <c r="O253" s="31">
        <v>-9.0000000000000302E-2</v>
      </c>
      <c r="P253" s="26">
        <v>40430</v>
      </c>
      <c r="Q253" s="26">
        <v>40413</v>
      </c>
      <c r="R253" s="25">
        <v>-0.19</v>
      </c>
      <c r="S253" s="51">
        <v>40465</v>
      </c>
      <c r="T253" s="53">
        <v>40423</v>
      </c>
      <c r="U253" s="21">
        <v>0.29999999999999899</v>
      </c>
      <c r="V253" s="51">
        <v>40367</v>
      </c>
      <c r="W253" s="53">
        <v>40351</v>
      </c>
      <c r="X253" s="21">
        <v>0</v>
      </c>
      <c r="Y253" s="16">
        <v>40402</v>
      </c>
      <c r="Z253" s="16">
        <v>40352</v>
      </c>
      <c r="AA253">
        <v>0</v>
      </c>
      <c r="AB253" s="16">
        <v>40402</v>
      </c>
      <c r="AC253" s="16">
        <v>40388</v>
      </c>
      <c r="AD253">
        <v>-0.1</v>
      </c>
      <c r="AE253" s="16">
        <v>40521</v>
      </c>
      <c r="AF253" s="16">
        <v>40471</v>
      </c>
      <c r="AG253">
        <v>-0.5</v>
      </c>
    </row>
    <row r="254" spans="1:33" x14ac:dyDescent="0.3">
      <c r="A254" s="26">
        <v>40591</v>
      </c>
      <c r="B254">
        <f t="shared" si="18"/>
        <v>0.39999999999999902</v>
      </c>
      <c r="C254">
        <f t="shared" si="19"/>
        <v>0</v>
      </c>
      <c r="D254">
        <f t="shared" si="20"/>
        <v>0</v>
      </c>
      <c r="E254">
        <f t="shared" si="21"/>
        <v>0</v>
      </c>
      <c r="F254">
        <f t="shared" si="22"/>
        <v>0.39999999999999902</v>
      </c>
      <c r="G254">
        <f t="shared" si="23"/>
        <v>-8.0899999999998702</v>
      </c>
      <c r="H254">
        <f>G254-MAX($G$4:G254)</f>
        <v>-14.859999999999896</v>
      </c>
      <c r="J254" s="32">
        <v>40556</v>
      </c>
      <c r="K254" s="33">
        <v>40542</v>
      </c>
      <c r="L254" s="31">
        <v>-0.56000000000000005</v>
      </c>
      <c r="M254" s="32">
        <v>40493</v>
      </c>
      <c r="N254" s="33">
        <v>40478</v>
      </c>
      <c r="O254" s="31">
        <v>-0.83999999999999897</v>
      </c>
      <c r="P254" s="26">
        <v>40465</v>
      </c>
      <c r="Q254" s="26">
        <v>40413</v>
      </c>
      <c r="R254" s="25">
        <v>0</v>
      </c>
      <c r="S254" s="51">
        <v>40493</v>
      </c>
      <c r="T254" s="53">
        <v>40423</v>
      </c>
      <c r="U254" s="21">
        <v>0</v>
      </c>
      <c r="V254" s="51">
        <v>40402</v>
      </c>
      <c r="W254" s="53">
        <v>40351</v>
      </c>
      <c r="X254" s="21">
        <v>0.44999999999999901</v>
      </c>
      <c r="Y254" s="16">
        <v>40367</v>
      </c>
      <c r="Z254" s="16">
        <v>40353</v>
      </c>
      <c r="AA254">
        <v>0</v>
      </c>
      <c r="AB254" s="16">
        <v>40430</v>
      </c>
      <c r="AC254" s="16">
        <v>40388</v>
      </c>
      <c r="AD254">
        <v>9.9999999999999201E-2</v>
      </c>
      <c r="AE254" s="16">
        <v>40493</v>
      </c>
      <c r="AF254" s="16">
        <v>40472</v>
      </c>
      <c r="AG254">
        <v>0</v>
      </c>
    </row>
    <row r="255" spans="1:33" x14ac:dyDescent="0.3">
      <c r="A255" s="26">
        <v>40592</v>
      </c>
      <c r="B255">
        <f t="shared" si="18"/>
        <v>-0.97</v>
      </c>
      <c r="C255">
        <f t="shared" si="19"/>
        <v>0</v>
      </c>
      <c r="D255">
        <f t="shared" si="20"/>
        <v>0</v>
      </c>
      <c r="E255">
        <f t="shared" si="21"/>
        <v>0</v>
      </c>
      <c r="F255">
        <f t="shared" si="22"/>
        <v>-0.97</v>
      </c>
      <c r="G255">
        <f t="shared" si="23"/>
        <v>-9.0599999999998708</v>
      </c>
      <c r="H255">
        <f>G255-MAX($G$4:G255)</f>
        <v>-15.829999999999899</v>
      </c>
      <c r="J255" s="32">
        <v>40556</v>
      </c>
      <c r="K255" s="33">
        <v>40546</v>
      </c>
      <c r="L255" s="31">
        <v>0.27</v>
      </c>
      <c r="M255" s="32">
        <v>40493</v>
      </c>
      <c r="N255" s="33">
        <v>40479</v>
      </c>
      <c r="O255" s="31">
        <v>-0.02</v>
      </c>
      <c r="P255" s="26">
        <v>40430</v>
      </c>
      <c r="Q255" s="26">
        <v>40414</v>
      </c>
      <c r="R255" s="25">
        <v>1.00000000000005E-2</v>
      </c>
      <c r="S255" s="51">
        <v>40465</v>
      </c>
      <c r="T255" s="53">
        <v>40424</v>
      </c>
      <c r="U255" s="21">
        <v>-0.149999999999999</v>
      </c>
      <c r="V255" s="51">
        <v>40367</v>
      </c>
      <c r="W255" s="53">
        <v>40352</v>
      </c>
      <c r="X255" s="21">
        <v>0</v>
      </c>
      <c r="Y255" s="16">
        <v>40402</v>
      </c>
      <c r="Z255" s="16">
        <v>40353</v>
      </c>
      <c r="AA255">
        <v>0</v>
      </c>
      <c r="AB255" s="16">
        <v>40402</v>
      </c>
      <c r="AC255" s="16">
        <v>40389</v>
      </c>
      <c r="AD255">
        <v>9.9999999999999603E-2</v>
      </c>
      <c r="AE255" s="16">
        <v>40521</v>
      </c>
      <c r="AF255" s="16">
        <v>40472</v>
      </c>
      <c r="AG255">
        <v>-0.15</v>
      </c>
    </row>
    <row r="256" spans="1:33" x14ac:dyDescent="0.3">
      <c r="A256" s="26">
        <v>40595</v>
      </c>
      <c r="B256">
        <f t="shared" si="18"/>
        <v>0.37</v>
      </c>
      <c r="C256">
        <f t="shared" si="19"/>
        <v>0</v>
      </c>
      <c r="D256">
        <f t="shared" si="20"/>
        <v>0</v>
      </c>
      <c r="E256">
        <f t="shared" si="21"/>
        <v>0</v>
      </c>
      <c r="F256">
        <f t="shared" si="22"/>
        <v>0.37</v>
      </c>
      <c r="G256">
        <f t="shared" si="23"/>
        <v>-8.6899999999998716</v>
      </c>
      <c r="H256">
        <f>G256-MAX($G$4:G256)</f>
        <v>-15.459999999999898</v>
      </c>
      <c r="J256" s="32">
        <v>40556</v>
      </c>
      <c r="K256" s="33">
        <v>40547</v>
      </c>
      <c r="L256" s="31">
        <v>-0.58000000000000096</v>
      </c>
      <c r="M256" s="32">
        <v>40493</v>
      </c>
      <c r="N256" s="33">
        <v>40480</v>
      </c>
      <c r="O256" s="31">
        <v>-0.749999999999999</v>
      </c>
      <c r="P256" s="26">
        <v>40465</v>
      </c>
      <c r="Q256" s="26">
        <v>40414</v>
      </c>
      <c r="R256" s="25">
        <v>0</v>
      </c>
      <c r="S256" s="51">
        <v>40493</v>
      </c>
      <c r="T256" s="53">
        <v>40424</v>
      </c>
      <c r="U256" s="21">
        <v>0</v>
      </c>
      <c r="V256" s="51">
        <v>40402</v>
      </c>
      <c r="W256" s="53">
        <v>40352</v>
      </c>
      <c r="X256" s="21">
        <v>0.85999999999999899</v>
      </c>
      <c r="Y256" s="16">
        <v>40367</v>
      </c>
      <c r="Z256" s="16">
        <v>40354</v>
      </c>
      <c r="AA256">
        <v>0</v>
      </c>
      <c r="AB256" s="16">
        <v>40430</v>
      </c>
      <c r="AC256" s="16">
        <v>40389</v>
      </c>
      <c r="AD256">
        <v>0.72</v>
      </c>
      <c r="AE256" s="16">
        <v>40493</v>
      </c>
      <c r="AF256" s="16">
        <v>40473</v>
      </c>
      <c r="AG256">
        <v>0</v>
      </c>
    </row>
    <row r="257" spans="1:33" x14ac:dyDescent="0.3">
      <c r="A257" s="26">
        <v>40596</v>
      </c>
      <c r="B257">
        <f t="shared" si="18"/>
        <v>0.85</v>
      </c>
      <c r="C257">
        <f t="shared" si="19"/>
        <v>0</v>
      </c>
      <c r="D257">
        <f t="shared" si="20"/>
        <v>0</v>
      </c>
      <c r="E257">
        <f t="shared" si="21"/>
        <v>0</v>
      </c>
      <c r="F257">
        <f t="shared" si="22"/>
        <v>0.85</v>
      </c>
      <c r="G257">
        <f t="shared" si="23"/>
        <v>-7.839999999999872</v>
      </c>
      <c r="H257">
        <f>G257-MAX($G$4:G257)</f>
        <v>-14.6099999999999</v>
      </c>
      <c r="J257" s="32">
        <v>40556</v>
      </c>
      <c r="K257" s="33">
        <v>40548</v>
      </c>
      <c r="L257" s="31">
        <v>-0.149999999999999</v>
      </c>
      <c r="M257" s="32">
        <v>40521</v>
      </c>
      <c r="N257" s="33">
        <v>40504</v>
      </c>
      <c r="O257" s="31">
        <v>0</v>
      </c>
      <c r="P257" s="26">
        <v>40430</v>
      </c>
      <c r="Q257" s="26">
        <v>40415</v>
      </c>
      <c r="R257" s="25">
        <v>-6.0000000000000303E-2</v>
      </c>
      <c r="S257" s="51">
        <v>40465</v>
      </c>
      <c r="T257" s="53">
        <v>40427</v>
      </c>
      <c r="U257" s="21">
        <v>0.55000000000000004</v>
      </c>
      <c r="V257" s="51">
        <v>40367</v>
      </c>
      <c r="W257" s="53">
        <v>40353</v>
      </c>
      <c r="X257" s="21">
        <v>0</v>
      </c>
      <c r="Y257" s="16">
        <v>40402</v>
      </c>
      <c r="Z257" s="16">
        <v>40354</v>
      </c>
      <c r="AA257">
        <v>0</v>
      </c>
      <c r="AB257" s="16">
        <v>40402</v>
      </c>
      <c r="AC257" s="16">
        <v>40392</v>
      </c>
      <c r="AD257">
        <v>-0.39999999999999702</v>
      </c>
      <c r="AE257" s="16">
        <v>40521</v>
      </c>
      <c r="AF257" s="16">
        <v>40473</v>
      </c>
      <c r="AG257">
        <v>-1.0499999999999901</v>
      </c>
    </row>
    <row r="258" spans="1:33" x14ac:dyDescent="0.3">
      <c r="A258" s="26">
        <v>40597</v>
      </c>
      <c r="B258">
        <f t="shared" si="18"/>
        <v>0.13999999999999899</v>
      </c>
      <c r="C258">
        <f t="shared" si="19"/>
        <v>0</v>
      </c>
      <c r="D258">
        <f t="shared" si="20"/>
        <v>0</v>
      </c>
      <c r="E258">
        <f t="shared" si="21"/>
        <v>0</v>
      </c>
      <c r="F258">
        <f t="shared" si="22"/>
        <v>0.13999999999999899</v>
      </c>
      <c r="G258">
        <f t="shared" si="23"/>
        <v>-7.6999999999998732</v>
      </c>
      <c r="H258">
        <f>G258-MAX($G$4:G258)</f>
        <v>-14.469999999999899</v>
      </c>
      <c r="J258" s="32">
        <v>40556</v>
      </c>
      <c r="K258" s="33">
        <v>40549</v>
      </c>
      <c r="L258" s="31">
        <v>-0.999999999999999</v>
      </c>
      <c r="M258" s="32">
        <v>40521</v>
      </c>
      <c r="N258" s="33">
        <v>40505</v>
      </c>
      <c r="O258" s="31">
        <v>-0.87999999999999901</v>
      </c>
      <c r="P258" s="26">
        <v>40465</v>
      </c>
      <c r="Q258" s="26">
        <v>40415</v>
      </c>
      <c r="R258" s="25">
        <v>0</v>
      </c>
      <c r="S258" s="51">
        <v>40493</v>
      </c>
      <c r="T258" s="53">
        <v>40427</v>
      </c>
      <c r="U258" s="21">
        <v>0</v>
      </c>
      <c r="V258" s="51">
        <v>40402</v>
      </c>
      <c r="W258" s="53">
        <v>40353</v>
      </c>
      <c r="X258" s="21">
        <v>-0.36</v>
      </c>
      <c r="Y258" s="16">
        <v>40367</v>
      </c>
      <c r="Z258" s="16">
        <v>40357</v>
      </c>
      <c r="AA258">
        <v>0</v>
      </c>
      <c r="AB258" s="16">
        <v>40430</v>
      </c>
      <c r="AC258" s="16">
        <v>40392</v>
      </c>
      <c r="AD258">
        <v>-1.27</v>
      </c>
      <c r="AE258" s="16">
        <v>40493</v>
      </c>
      <c r="AF258" s="16">
        <v>40476</v>
      </c>
      <c r="AG258">
        <v>0</v>
      </c>
    </row>
    <row r="259" spans="1:33" x14ac:dyDescent="0.3">
      <c r="A259" s="26">
        <v>40598</v>
      </c>
      <c r="B259">
        <f t="shared" si="18"/>
        <v>0.56000000000000005</v>
      </c>
      <c r="C259">
        <f t="shared" si="19"/>
        <v>0</v>
      </c>
      <c r="D259">
        <f t="shared" si="20"/>
        <v>0</v>
      </c>
      <c r="E259">
        <f t="shared" si="21"/>
        <v>0</v>
      </c>
      <c r="F259">
        <f t="shared" si="22"/>
        <v>0.56000000000000005</v>
      </c>
      <c r="G259">
        <f t="shared" si="23"/>
        <v>-7.1399999999998727</v>
      </c>
      <c r="H259">
        <f>G259-MAX($G$4:G259)</f>
        <v>-13.909999999999901</v>
      </c>
      <c r="J259" s="32">
        <v>40556</v>
      </c>
      <c r="K259" s="33">
        <v>40550</v>
      </c>
      <c r="L259" s="31">
        <v>-0.309999999999999</v>
      </c>
      <c r="M259" s="32">
        <v>40521</v>
      </c>
      <c r="N259" s="33">
        <v>40506</v>
      </c>
      <c r="O259" s="31">
        <v>0.31</v>
      </c>
      <c r="P259" s="26">
        <v>40430</v>
      </c>
      <c r="Q259" s="26">
        <v>40416</v>
      </c>
      <c r="R259" s="25">
        <v>3.9999999999999702E-2</v>
      </c>
      <c r="S259" s="51">
        <v>40465</v>
      </c>
      <c r="T259" s="53">
        <v>40428</v>
      </c>
      <c r="U259" s="21">
        <v>-5.0000000000000697E-2</v>
      </c>
      <c r="V259" s="51">
        <v>40367</v>
      </c>
      <c r="W259" s="53">
        <v>40354</v>
      </c>
      <c r="X259" s="21">
        <v>0</v>
      </c>
      <c r="Y259" s="16">
        <v>40402</v>
      </c>
      <c r="Z259" s="16">
        <v>40357</v>
      </c>
      <c r="AA259">
        <v>0</v>
      </c>
      <c r="AB259" s="16">
        <v>40402</v>
      </c>
      <c r="AC259" s="16">
        <v>40393</v>
      </c>
      <c r="AD259">
        <v>0.19999999999999701</v>
      </c>
      <c r="AE259" s="16">
        <v>40521</v>
      </c>
      <c r="AF259" s="16">
        <v>40476</v>
      </c>
      <c r="AG259">
        <v>-1.0999999999999901</v>
      </c>
    </row>
    <row r="260" spans="1:33" x14ac:dyDescent="0.3">
      <c r="A260" s="26">
        <v>40599</v>
      </c>
      <c r="B260">
        <f t="shared" ref="B260:B323" si="24">IFERROR(VLOOKUP($A260,$K:$L,2,0), 0)</f>
        <v>-0.38</v>
      </c>
      <c r="C260">
        <f t="shared" ref="C260:C323" si="25">IFERROR(2*VLOOKUP($A260,$T:$U,2,0), 0)</f>
        <v>0</v>
      </c>
      <c r="D260">
        <f t="shared" ref="D260:D323" si="26">IFERROR(VLOOKUP($A260,$AF:$AG,2,0), 0)</f>
        <v>0</v>
      </c>
      <c r="E260">
        <f t="shared" ref="E260:E323" si="27">IFERROR(VLOOKUP($A260,$AC:$AD,2,0), 0)</f>
        <v>0</v>
      </c>
      <c r="F260">
        <f t="shared" ref="F260:F323" si="28">B260+C260+D260+E260</f>
        <v>-0.38</v>
      </c>
      <c r="G260">
        <f t="shared" si="23"/>
        <v>-7.5199999999998726</v>
      </c>
      <c r="H260">
        <f>G260-MAX($G$4:G260)</f>
        <v>-14.2899999999999</v>
      </c>
      <c r="J260" s="32">
        <v>40556</v>
      </c>
      <c r="K260" s="33">
        <v>40553</v>
      </c>
      <c r="L260" s="31">
        <v>0.19999999999999801</v>
      </c>
      <c r="M260" s="32">
        <v>40521</v>
      </c>
      <c r="N260" s="33">
        <v>40507</v>
      </c>
      <c r="O260" s="31">
        <v>6.9999999999999798E-2</v>
      </c>
      <c r="P260" s="26">
        <v>40465</v>
      </c>
      <c r="Q260" s="26">
        <v>40416</v>
      </c>
      <c r="R260" s="25">
        <v>0</v>
      </c>
      <c r="S260" s="51">
        <v>40493</v>
      </c>
      <c r="T260" s="53">
        <v>40428</v>
      </c>
      <c r="U260" s="21">
        <v>0</v>
      </c>
      <c r="V260" s="51">
        <v>40402</v>
      </c>
      <c r="W260" s="53">
        <v>40354</v>
      </c>
      <c r="X260" s="21">
        <v>0.5</v>
      </c>
      <c r="Y260" s="16">
        <v>40367</v>
      </c>
      <c r="Z260" s="16">
        <v>40358</v>
      </c>
      <c r="AA260">
        <v>0</v>
      </c>
      <c r="AB260" s="16">
        <v>40430</v>
      </c>
      <c r="AC260" s="16">
        <v>40393</v>
      </c>
      <c r="AD260">
        <v>-0.25999999999999901</v>
      </c>
      <c r="AE260" s="16">
        <v>40493</v>
      </c>
      <c r="AF260" s="16">
        <v>40477</v>
      </c>
      <c r="AG260">
        <v>0</v>
      </c>
    </row>
    <row r="261" spans="1:33" x14ac:dyDescent="0.3">
      <c r="A261" s="26">
        <v>40602</v>
      </c>
      <c r="B261">
        <f t="shared" si="24"/>
        <v>0.91</v>
      </c>
      <c r="C261">
        <f t="shared" si="25"/>
        <v>0</v>
      </c>
      <c r="D261">
        <f t="shared" si="26"/>
        <v>0</v>
      </c>
      <c r="E261">
        <f t="shared" si="27"/>
        <v>0</v>
      </c>
      <c r="F261">
        <f t="shared" si="28"/>
        <v>0.91</v>
      </c>
      <c r="G261">
        <f t="shared" ref="G261:G324" si="29">F261+G260</f>
        <v>-6.6099999999998724</v>
      </c>
      <c r="H261">
        <f>G261-MAX($G$4:G261)</f>
        <v>-13.3799999999999</v>
      </c>
      <c r="J261" s="32">
        <v>40556</v>
      </c>
      <c r="K261" s="33">
        <v>40554</v>
      </c>
      <c r="L261" s="31">
        <v>-1.8799999999999899</v>
      </c>
      <c r="M261" s="32">
        <v>40521</v>
      </c>
      <c r="N261" s="33">
        <v>40508</v>
      </c>
      <c r="O261" s="31">
        <v>-0.51999999999999902</v>
      </c>
      <c r="P261" s="26">
        <v>40430</v>
      </c>
      <c r="Q261" s="26">
        <v>40417</v>
      </c>
      <c r="R261" s="25">
        <v>0.09</v>
      </c>
      <c r="S261" s="51">
        <v>40465</v>
      </c>
      <c r="T261" s="53">
        <v>40429</v>
      </c>
      <c r="U261" s="21">
        <v>-0.5</v>
      </c>
      <c r="V261" s="51">
        <v>40367</v>
      </c>
      <c r="W261" s="53">
        <v>40357</v>
      </c>
      <c r="X261" s="21">
        <v>0</v>
      </c>
      <c r="Y261" s="16">
        <v>40402</v>
      </c>
      <c r="Z261" s="16">
        <v>40358</v>
      </c>
      <c r="AA261">
        <v>0</v>
      </c>
      <c r="AB261" s="16">
        <v>40402</v>
      </c>
      <c r="AC261" s="16">
        <v>40394</v>
      </c>
      <c r="AD261">
        <v>-0.39999999999999802</v>
      </c>
      <c r="AE261" s="16">
        <v>40521</v>
      </c>
      <c r="AF261" s="16">
        <v>40477</v>
      </c>
      <c r="AG261">
        <v>0.29999999999999899</v>
      </c>
    </row>
    <row r="262" spans="1:33" x14ac:dyDescent="0.3">
      <c r="A262" s="26">
        <v>40604</v>
      </c>
      <c r="B262">
        <f t="shared" si="24"/>
        <v>0.26</v>
      </c>
      <c r="C262">
        <f t="shared" si="25"/>
        <v>0</v>
      </c>
      <c r="D262">
        <f t="shared" si="26"/>
        <v>0</v>
      </c>
      <c r="E262">
        <f t="shared" si="27"/>
        <v>0</v>
      </c>
      <c r="F262">
        <f t="shared" si="28"/>
        <v>0.26</v>
      </c>
      <c r="G262">
        <f t="shared" si="29"/>
        <v>-6.3499999999998726</v>
      </c>
      <c r="H262">
        <f>G262-MAX($G$4:G262)</f>
        <v>-13.1199999999999</v>
      </c>
      <c r="J262" s="32">
        <v>40556</v>
      </c>
      <c r="K262" s="33">
        <v>40555</v>
      </c>
      <c r="L262" s="31">
        <v>-0.8</v>
      </c>
      <c r="M262" s="32">
        <v>40521</v>
      </c>
      <c r="N262" s="33">
        <v>40511</v>
      </c>
      <c r="O262" s="31">
        <v>-0.19</v>
      </c>
      <c r="P262" s="26">
        <v>40465</v>
      </c>
      <c r="Q262" s="26">
        <v>40417</v>
      </c>
      <c r="R262" s="25">
        <v>0</v>
      </c>
      <c r="S262" s="51">
        <v>40493</v>
      </c>
      <c r="T262" s="53">
        <v>40429</v>
      </c>
      <c r="U262" s="21">
        <v>0</v>
      </c>
      <c r="V262" s="51">
        <v>40402</v>
      </c>
      <c r="W262" s="53">
        <v>40357</v>
      </c>
      <c r="X262" s="21">
        <v>-0.55000000000000004</v>
      </c>
      <c r="Y262" s="16">
        <v>40367</v>
      </c>
      <c r="Z262" s="16">
        <v>40359</v>
      </c>
      <c r="AA262">
        <v>0</v>
      </c>
      <c r="AB262" s="16">
        <v>40430</v>
      </c>
      <c r="AC262" s="16">
        <v>40394</v>
      </c>
      <c r="AD262">
        <v>0.35</v>
      </c>
      <c r="AE262" s="16">
        <v>40493</v>
      </c>
      <c r="AF262" s="16">
        <v>40478</v>
      </c>
      <c r="AG262">
        <v>0</v>
      </c>
    </row>
    <row r="263" spans="1:33" x14ac:dyDescent="0.3">
      <c r="A263" s="26">
        <v>40605</v>
      </c>
      <c r="B263">
        <f t="shared" si="24"/>
        <v>0.12999999999999901</v>
      </c>
      <c r="C263">
        <f t="shared" si="25"/>
        <v>0</v>
      </c>
      <c r="D263">
        <f t="shared" si="26"/>
        <v>0</v>
      </c>
      <c r="E263">
        <f t="shared" si="27"/>
        <v>0</v>
      </c>
      <c r="F263">
        <f t="shared" si="28"/>
        <v>0.12999999999999901</v>
      </c>
      <c r="G263">
        <f t="shared" si="29"/>
        <v>-6.2199999999998736</v>
      </c>
      <c r="H263">
        <f>G263-MAX($G$4:G263)</f>
        <v>-12.989999999999901</v>
      </c>
      <c r="J263" s="32">
        <v>40584</v>
      </c>
      <c r="K263" s="33">
        <v>40555</v>
      </c>
      <c r="L263" s="31">
        <v>0</v>
      </c>
      <c r="M263" s="32">
        <v>40556</v>
      </c>
      <c r="N263" s="33">
        <v>40540</v>
      </c>
      <c r="O263" s="31">
        <v>0</v>
      </c>
      <c r="P263" s="26">
        <v>40430</v>
      </c>
      <c r="Q263" s="26">
        <v>40420</v>
      </c>
      <c r="R263" s="25">
        <v>-0.87</v>
      </c>
      <c r="S263" s="51">
        <v>40465</v>
      </c>
      <c r="T263" s="53">
        <v>40430</v>
      </c>
      <c r="U263" s="21">
        <v>0.3</v>
      </c>
      <c r="V263" s="51">
        <v>40367</v>
      </c>
      <c r="W263" s="53">
        <v>40358</v>
      </c>
      <c r="X263" s="21">
        <v>0</v>
      </c>
      <c r="Y263" s="16">
        <v>40402</v>
      </c>
      <c r="Z263" s="16">
        <v>40359</v>
      </c>
      <c r="AA263">
        <v>0</v>
      </c>
      <c r="AB263" s="16">
        <v>40402</v>
      </c>
      <c r="AC263" s="16">
        <v>40395</v>
      </c>
      <c r="AD263">
        <v>0.19999999999999901</v>
      </c>
      <c r="AE263" s="16">
        <v>40521</v>
      </c>
      <c r="AF263" s="16">
        <v>40478</v>
      </c>
      <c r="AG263">
        <v>1.0999999999999901</v>
      </c>
    </row>
    <row r="264" spans="1:33" x14ac:dyDescent="0.3">
      <c r="A264" s="26">
        <v>40606</v>
      </c>
      <c r="B264">
        <f t="shared" si="24"/>
        <v>0.39</v>
      </c>
      <c r="C264">
        <f t="shared" si="25"/>
        <v>0</v>
      </c>
      <c r="D264">
        <f t="shared" si="26"/>
        <v>0</v>
      </c>
      <c r="E264">
        <f t="shared" si="27"/>
        <v>0</v>
      </c>
      <c r="F264">
        <f t="shared" si="28"/>
        <v>0.39</v>
      </c>
      <c r="G264">
        <f t="shared" si="29"/>
        <v>-5.8299999999998739</v>
      </c>
      <c r="H264">
        <f>G264-MAX($G$4:G264)</f>
        <v>-12.599999999999902</v>
      </c>
      <c r="J264" s="32">
        <v>40556</v>
      </c>
      <c r="K264" s="33">
        <v>40556</v>
      </c>
      <c r="L264" s="31">
        <v>-0.79999999999996296</v>
      </c>
      <c r="M264" s="32">
        <v>40556</v>
      </c>
      <c r="N264" s="33">
        <v>40541</v>
      </c>
      <c r="O264" s="31">
        <v>0.87999999999999901</v>
      </c>
      <c r="P264" s="26">
        <v>40465</v>
      </c>
      <c r="Q264" s="26">
        <v>40420</v>
      </c>
      <c r="R264" s="25">
        <v>0</v>
      </c>
      <c r="S264" s="51">
        <v>40493</v>
      </c>
      <c r="T264" s="53">
        <v>40430</v>
      </c>
      <c r="U264" s="21">
        <v>0</v>
      </c>
      <c r="V264" s="51">
        <v>40402</v>
      </c>
      <c r="W264" s="53">
        <v>40358</v>
      </c>
      <c r="X264" s="21">
        <v>1.56</v>
      </c>
      <c r="Y264" s="16">
        <v>40367</v>
      </c>
      <c r="Z264" s="16">
        <v>40360</v>
      </c>
      <c r="AA264">
        <v>0</v>
      </c>
      <c r="AB264" s="16">
        <v>40430</v>
      </c>
      <c r="AC264" s="16">
        <v>40395</v>
      </c>
      <c r="AD264">
        <v>-3.00000000000002E-2</v>
      </c>
      <c r="AE264" s="16">
        <v>40493</v>
      </c>
      <c r="AF264" s="16">
        <v>40479</v>
      </c>
      <c r="AG264">
        <v>0</v>
      </c>
    </row>
    <row r="265" spans="1:33" x14ac:dyDescent="0.3">
      <c r="A265" s="26">
        <v>40609</v>
      </c>
      <c r="B265">
        <f t="shared" si="24"/>
        <v>-0.73</v>
      </c>
      <c r="C265">
        <f t="shared" si="25"/>
        <v>0</v>
      </c>
      <c r="D265">
        <f t="shared" si="26"/>
        <v>0</v>
      </c>
      <c r="E265">
        <f t="shared" si="27"/>
        <v>0</v>
      </c>
      <c r="F265">
        <f t="shared" si="28"/>
        <v>-0.73</v>
      </c>
      <c r="G265">
        <f t="shared" si="29"/>
        <v>-6.5599999999998744</v>
      </c>
      <c r="H265">
        <f>G265-MAX($G$4:G265)</f>
        <v>-13.329999999999902</v>
      </c>
      <c r="J265" s="32">
        <v>40584</v>
      </c>
      <c r="K265" s="33">
        <v>40556</v>
      </c>
      <c r="L265" s="31">
        <v>-0.06</v>
      </c>
      <c r="M265" s="32">
        <v>40556</v>
      </c>
      <c r="N265" s="33">
        <v>40542</v>
      </c>
      <c r="O265" s="31">
        <v>0.60999999999999899</v>
      </c>
      <c r="P265" s="26">
        <v>40430</v>
      </c>
      <c r="Q265" s="26">
        <v>40421</v>
      </c>
      <c r="R265" s="25">
        <v>0.69</v>
      </c>
      <c r="S265" s="51">
        <v>40465</v>
      </c>
      <c r="T265" s="53">
        <v>40431</v>
      </c>
      <c r="U265" s="21">
        <v>0.85</v>
      </c>
      <c r="V265" s="51">
        <v>40367</v>
      </c>
      <c r="W265" s="53">
        <v>40359</v>
      </c>
      <c r="X265" s="21">
        <v>0</v>
      </c>
      <c r="Y265" s="16">
        <v>40402</v>
      </c>
      <c r="Z265" s="16">
        <v>40360</v>
      </c>
      <c r="AA265">
        <v>0</v>
      </c>
      <c r="AB265" s="16">
        <v>40402</v>
      </c>
      <c r="AC265" s="16">
        <v>40396</v>
      </c>
      <c r="AD265">
        <v>-9.9999999999999603E-2</v>
      </c>
      <c r="AE265" s="16">
        <v>40521</v>
      </c>
      <c r="AF265" s="16">
        <v>40479</v>
      </c>
      <c r="AG265">
        <v>-0.34999999999999898</v>
      </c>
    </row>
    <row r="266" spans="1:33" x14ac:dyDescent="0.3">
      <c r="A266" s="26">
        <v>40610</v>
      </c>
      <c r="B266">
        <f t="shared" si="24"/>
        <v>-4.0000000000000403E-2</v>
      </c>
      <c r="C266">
        <f t="shared" si="25"/>
        <v>0</v>
      </c>
      <c r="D266">
        <f t="shared" si="26"/>
        <v>0</v>
      </c>
      <c r="E266">
        <f t="shared" si="27"/>
        <v>0</v>
      </c>
      <c r="F266">
        <f t="shared" si="28"/>
        <v>-4.0000000000000403E-2</v>
      </c>
      <c r="G266">
        <f t="shared" si="29"/>
        <v>-6.5999999999998744</v>
      </c>
      <c r="H266">
        <f>G266-MAX($G$4:G266)</f>
        <v>-13.369999999999902</v>
      </c>
      <c r="J266" s="32">
        <v>40584</v>
      </c>
      <c r="K266" s="33">
        <v>40557</v>
      </c>
      <c r="L266" s="31">
        <v>-5.9999999999999602E-2</v>
      </c>
      <c r="M266" s="32">
        <v>40556</v>
      </c>
      <c r="N266" s="33">
        <v>40546</v>
      </c>
      <c r="O266" s="31">
        <v>0.55000000000000004</v>
      </c>
      <c r="P266" s="26">
        <v>40465</v>
      </c>
      <c r="Q266" s="26">
        <v>40421</v>
      </c>
      <c r="R266" s="25">
        <v>0</v>
      </c>
      <c r="S266" s="51">
        <v>40493</v>
      </c>
      <c r="T266" s="53">
        <v>40431</v>
      </c>
      <c r="U266" s="21">
        <v>0</v>
      </c>
      <c r="V266" s="51">
        <v>40402</v>
      </c>
      <c r="W266" s="53">
        <v>40359</v>
      </c>
      <c r="X266" s="21">
        <v>1.3299999999999901</v>
      </c>
      <c r="Y266" s="16">
        <v>40430</v>
      </c>
      <c r="Z266" s="16">
        <v>40360</v>
      </c>
      <c r="AA266">
        <v>0</v>
      </c>
      <c r="AB266" s="16">
        <v>40430</v>
      </c>
      <c r="AC266" s="16">
        <v>40396</v>
      </c>
      <c r="AD266">
        <v>0.33</v>
      </c>
      <c r="AE266" s="16">
        <v>40493</v>
      </c>
      <c r="AF266" s="16">
        <v>40480</v>
      </c>
      <c r="AG266">
        <v>0</v>
      </c>
    </row>
    <row r="267" spans="1:33" x14ac:dyDescent="0.3">
      <c r="A267" s="26">
        <v>40611</v>
      </c>
      <c r="B267">
        <f t="shared" si="24"/>
        <v>-0.54</v>
      </c>
      <c r="C267">
        <f t="shared" si="25"/>
        <v>0</v>
      </c>
      <c r="D267">
        <f t="shared" si="26"/>
        <v>0</v>
      </c>
      <c r="E267">
        <f t="shared" si="27"/>
        <v>0</v>
      </c>
      <c r="F267">
        <f t="shared" si="28"/>
        <v>-0.54</v>
      </c>
      <c r="G267">
        <f t="shared" si="29"/>
        <v>-7.1399999999998744</v>
      </c>
      <c r="H267">
        <f>G267-MAX($G$4:G267)</f>
        <v>-13.909999999999901</v>
      </c>
      <c r="J267" s="32">
        <v>40584</v>
      </c>
      <c r="K267" s="33">
        <v>40560</v>
      </c>
      <c r="L267" s="31">
        <v>-4.0000000000000403E-2</v>
      </c>
      <c r="M267" s="32">
        <v>40556</v>
      </c>
      <c r="N267" s="33">
        <v>40547</v>
      </c>
      <c r="O267" s="31">
        <v>1.05</v>
      </c>
      <c r="P267" s="26">
        <v>40430</v>
      </c>
      <c r="Q267" s="26">
        <v>40422</v>
      </c>
      <c r="R267" s="25">
        <v>-0.57999999999999996</v>
      </c>
      <c r="S267" s="51">
        <v>40465</v>
      </c>
      <c r="T267" s="53">
        <v>40434</v>
      </c>
      <c r="U267" s="21">
        <v>0.44999999999999801</v>
      </c>
      <c r="V267" s="51">
        <v>40367</v>
      </c>
      <c r="W267" s="53">
        <v>40360</v>
      </c>
      <c r="X267" s="21">
        <v>0</v>
      </c>
      <c r="Y267" s="16">
        <v>40367</v>
      </c>
      <c r="Z267" s="16">
        <v>40361</v>
      </c>
      <c r="AA267">
        <v>0</v>
      </c>
      <c r="AB267" s="16">
        <v>40402</v>
      </c>
      <c r="AC267" s="16">
        <v>40399</v>
      </c>
      <c r="AD267">
        <v>0.19999999999999901</v>
      </c>
      <c r="AE267" s="16">
        <v>40521</v>
      </c>
      <c r="AF267" s="16">
        <v>40480</v>
      </c>
      <c r="AG267">
        <v>1.8499999999999901</v>
      </c>
    </row>
    <row r="268" spans="1:33" x14ac:dyDescent="0.3">
      <c r="A268" s="26">
        <v>40612</v>
      </c>
      <c r="B268">
        <f t="shared" si="24"/>
        <v>-0.76000000000002499</v>
      </c>
      <c r="C268">
        <f t="shared" si="25"/>
        <v>0</v>
      </c>
      <c r="D268">
        <f t="shared" si="26"/>
        <v>0</v>
      </c>
      <c r="E268">
        <f t="shared" si="27"/>
        <v>0</v>
      </c>
      <c r="F268">
        <f t="shared" si="28"/>
        <v>-0.76000000000002499</v>
      </c>
      <c r="G268">
        <f t="shared" si="29"/>
        <v>-7.8999999999998991</v>
      </c>
      <c r="H268">
        <f>G268-MAX($G$4:G268)</f>
        <v>-14.669999999999927</v>
      </c>
      <c r="J268" s="32">
        <v>40584</v>
      </c>
      <c r="K268" s="33">
        <v>40561</v>
      </c>
      <c r="L268" s="31">
        <v>-0.119999999999999</v>
      </c>
      <c r="M268" s="32">
        <v>40556</v>
      </c>
      <c r="N268" s="33">
        <v>40548</v>
      </c>
      <c r="O268" s="31">
        <v>-5.0000000000000697E-2</v>
      </c>
      <c r="P268" s="26">
        <v>40465</v>
      </c>
      <c r="Q268" s="26">
        <v>40422</v>
      </c>
      <c r="R268" s="25">
        <v>0</v>
      </c>
      <c r="S268" s="51">
        <v>40493</v>
      </c>
      <c r="T268" s="53">
        <v>40434</v>
      </c>
      <c r="U268" s="21">
        <v>0</v>
      </c>
      <c r="V268" s="51">
        <v>40402</v>
      </c>
      <c r="W268" s="53">
        <v>40360</v>
      </c>
      <c r="X268" s="21">
        <v>0.75</v>
      </c>
      <c r="Y268" s="16">
        <v>40402</v>
      </c>
      <c r="Z268" s="16">
        <v>40361</v>
      </c>
      <c r="AA268">
        <v>0</v>
      </c>
      <c r="AB268" s="16">
        <v>40430</v>
      </c>
      <c r="AC268" s="16">
        <v>40399</v>
      </c>
      <c r="AD268">
        <v>-0.12999999999999901</v>
      </c>
      <c r="AE268" s="16">
        <v>40493</v>
      </c>
      <c r="AF268" s="16">
        <v>40483</v>
      </c>
      <c r="AG268">
        <v>0</v>
      </c>
    </row>
    <row r="269" spans="1:33" x14ac:dyDescent="0.3">
      <c r="A269" s="26">
        <v>40620</v>
      </c>
      <c r="B269">
        <f t="shared" si="24"/>
        <v>2.9999999999999801E-2</v>
      </c>
      <c r="C269">
        <f t="shared" si="25"/>
        <v>0.71999999999999797</v>
      </c>
      <c r="D269">
        <f t="shared" si="26"/>
        <v>-1.25</v>
      </c>
      <c r="E269">
        <f t="shared" si="27"/>
        <v>0</v>
      </c>
      <c r="F269">
        <f t="shared" si="28"/>
        <v>-0.50000000000000222</v>
      </c>
      <c r="G269">
        <f t="shared" si="29"/>
        <v>-8.3999999999999009</v>
      </c>
      <c r="H269">
        <f>G269-MAX($G$4:G269)</f>
        <v>-15.169999999999927</v>
      </c>
      <c r="J269" s="32">
        <v>40584</v>
      </c>
      <c r="K269" s="33">
        <v>40562</v>
      </c>
      <c r="L269" s="31">
        <v>-0.18</v>
      </c>
      <c r="M269" s="32">
        <v>40556</v>
      </c>
      <c r="N269" s="33">
        <v>40549</v>
      </c>
      <c r="O269" s="31">
        <v>-0.749999999999999</v>
      </c>
      <c r="P269" s="26">
        <v>40430</v>
      </c>
      <c r="Q269" s="26">
        <v>40423</v>
      </c>
      <c r="R269" s="25">
        <v>-0.61</v>
      </c>
      <c r="S269" s="51">
        <v>40465</v>
      </c>
      <c r="T269" s="53">
        <v>40435</v>
      </c>
      <c r="U269" s="21">
        <v>-0.149999999999999</v>
      </c>
      <c r="V269" s="51">
        <v>40367</v>
      </c>
      <c r="W269" s="53">
        <v>40361</v>
      </c>
      <c r="X269" s="21">
        <v>0</v>
      </c>
      <c r="Y269" s="16">
        <v>40430</v>
      </c>
      <c r="Z269" s="16">
        <v>40361</v>
      </c>
      <c r="AA269">
        <v>0</v>
      </c>
      <c r="AB269" s="16">
        <v>40402</v>
      </c>
      <c r="AC269" s="16">
        <v>40400</v>
      </c>
      <c r="AD269" s="1">
        <v>1.7763568394002501E-15</v>
      </c>
      <c r="AE269" s="16">
        <v>40521</v>
      </c>
      <c r="AF269" s="16">
        <v>40483</v>
      </c>
      <c r="AG269">
        <v>-2.3499999999999899</v>
      </c>
    </row>
    <row r="270" spans="1:33" x14ac:dyDescent="0.3">
      <c r="A270" s="26">
        <v>40623</v>
      </c>
      <c r="B270">
        <f t="shared" si="24"/>
        <v>-0.51</v>
      </c>
      <c r="C270">
        <f t="shared" si="25"/>
        <v>1.56</v>
      </c>
      <c r="D270">
        <f t="shared" si="26"/>
        <v>-0.749999999999999</v>
      </c>
      <c r="E270">
        <f t="shared" si="27"/>
        <v>0</v>
      </c>
      <c r="F270">
        <f t="shared" si="28"/>
        <v>0.30000000000000104</v>
      </c>
      <c r="G270">
        <f t="shared" si="29"/>
        <v>-8.0999999999999002</v>
      </c>
      <c r="H270">
        <f>G270-MAX($G$4:G270)</f>
        <v>-14.869999999999926</v>
      </c>
      <c r="J270" s="32">
        <v>40584</v>
      </c>
      <c r="K270" s="33">
        <v>40563</v>
      </c>
      <c r="L270" s="31">
        <v>5.9999999999999901E-2</v>
      </c>
      <c r="M270" s="32">
        <v>40556</v>
      </c>
      <c r="N270" s="33">
        <v>40550</v>
      </c>
      <c r="O270" s="31">
        <v>0.999999999999999</v>
      </c>
      <c r="P270" s="26">
        <v>40465</v>
      </c>
      <c r="Q270" s="26">
        <v>40423</v>
      </c>
      <c r="R270" s="25">
        <v>0</v>
      </c>
      <c r="S270" s="51">
        <v>40493</v>
      </c>
      <c r="T270" s="53">
        <v>40435</v>
      </c>
      <c r="U270" s="21">
        <v>0</v>
      </c>
      <c r="V270" s="51">
        <v>40402</v>
      </c>
      <c r="W270" s="53">
        <v>40361</v>
      </c>
      <c r="X270" s="21">
        <v>6.9999999999999896E-2</v>
      </c>
      <c r="Y270" s="16">
        <v>40367</v>
      </c>
      <c r="Z270" s="16">
        <v>40364</v>
      </c>
      <c r="AA270">
        <v>0</v>
      </c>
      <c r="AB270" s="16">
        <v>40430</v>
      </c>
      <c r="AC270" s="16">
        <v>40400</v>
      </c>
      <c r="AD270">
        <v>0.31</v>
      </c>
      <c r="AE270" s="16">
        <v>40493</v>
      </c>
      <c r="AF270" s="16">
        <v>40484</v>
      </c>
      <c r="AG270">
        <v>0</v>
      </c>
    </row>
    <row r="271" spans="1:33" x14ac:dyDescent="0.3">
      <c r="A271" s="26">
        <v>40624</v>
      </c>
      <c r="B271">
        <f t="shared" si="24"/>
        <v>4.4408920985006202E-16</v>
      </c>
      <c r="C271">
        <f t="shared" si="25"/>
        <v>1.200000000000006</v>
      </c>
      <c r="D271">
        <f t="shared" si="26"/>
        <v>-0.3</v>
      </c>
      <c r="E271">
        <f t="shared" si="27"/>
        <v>0</v>
      </c>
      <c r="F271">
        <f t="shared" si="28"/>
        <v>0.90000000000000635</v>
      </c>
      <c r="G271">
        <f t="shared" si="29"/>
        <v>-7.1999999999998936</v>
      </c>
      <c r="H271">
        <f>G271-MAX($G$4:G271)</f>
        <v>-13.969999999999921</v>
      </c>
      <c r="J271" s="32">
        <v>40584</v>
      </c>
      <c r="K271" s="33">
        <v>40564</v>
      </c>
      <c r="L271" s="31">
        <v>0.83999999999999897</v>
      </c>
      <c r="M271" s="32">
        <v>40556</v>
      </c>
      <c r="N271" s="33">
        <v>40553</v>
      </c>
      <c r="O271" s="31">
        <v>-1.7999999999999901</v>
      </c>
      <c r="P271" s="26">
        <v>40430</v>
      </c>
      <c r="Q271" s="26">
        <v>40424</v>
      </c>
      <c r="R271" s="25">
        <v>9.0000000000000496E-2</v>
      </c>
      <c r="S271" s="51">
        <v>40465</v>
      </c>
      <c r="T271" s="53">
        <v>40436</v>
      </c>
      <c r="U271" s="21">
        <v>0.15</v>
      </c>
      <c r="V271" s="51">
        <v>40367</v>
      </c>
      <c r="W271" s="53">
        <v>40364</v>
      </c>
      <c r="X271" s="21">
        <v>0</v>
      </c>
      <c r="Y271" s="16">
        <v>40402</v>
      </c>
      <c r="Z271" s="16">
        <v>40364</v>
      </c>
      <c r="AA271">
        <v>0</v>
      </c>
      <c r="AB271" s="16">
        <v>40402</v>
      </c>
      <c r="AC271" s="16">
        <v>40401</v>
      </c>
      <c r="AD271">
        <v>-5.0000000000000697E-2</v>
      </c>
      <c r="AE271" s="16">
        <v>40521</v>
      </c>
      <c r="AF271" s="16">
        <v>40484</v>
      </c>
      <c r="AG271">
        <v>4.9999999999999802E-2</v>
      </c>
    </row>
    <row r="272" spans="1:33" x14ac:dyDescent="0.3">
      <c r="A272" s="26">
        <v>40625</v>
      </c>
      <c r="B272">
        <f t="shared" si="24"/>
        <v>-7.0000000000000701E-2</v>
      </c>
      <c r="C272">
        <f t="shared" si="25"/>
        <v>1.0999999999999921</v>
      </c>
      <c r="D272">
        <f t="shared" si="26"/>
        <v>9.9999999999999603E-2</v>
      </c>
      <c r="E272">
        <f t="shared" si="27"/>
        <v>0</v>
      </c>
      <c r="F272">
        <f t="shared" si="28"/>
        <v>1.129999999999991</v>
      </c>
      <c r="G272">
        <f t="shared" si="29"/>
        <v>-6.0699999999999026</v>
      </c>
      <c r="H272">
        <f>G272-MAX($G$4:G272)</f>
        <v>-12.839999999999929</v>
      </c>
      <c r="J272" s="32">
        <v>40584</v>
      </c>
      <c r="K272" s="33">
        <v>40567</v>
      </c>
      <c r="L272" s="31">
        <v>-0.19</v>
      </c>
      <c r="M272" s="32">
        <v>40556</v>
      </c>
      <c r="N272" s="33">
        <v>40554</v>
      </c>
      <c r="O272" s="31">
        <v>0.45</v>
      </c>
      <c r="P272" s="26">
        <v>40465</v>
      </c>
      <c r="Q272" s="26">
        <v>40424</v>
      </c>
      <c r="R272" s="25">
        <v>0</v>
      </c>
      <c r="S272" s="51">
        <v>40493</v>
      </c>
      <c r="T272" s="53">
        <v>40436</v>
      </c>
      <c r="U272" s="21">
        <v>0</v>
      </c>
      <c r="V272" s="51">
        <v>40402</v>
      </c>
      <c r="W272" s="53">
        <v>40364</v>
      </c>
      <c r="X272" s="21">
        <v>-3.9999999999999897E-2</v>
      </c>
      <c r="Y272" s="16">
        <v>40430</v>
      </c>
      <c r="Z272" s="16">
        <v>40364</v>
      </c>
      <c r="AA272">
        <v>0</v>
      </c>
      <c r="AB272" s="16">
        <v>40430</v>
      </c>
      <c r="AC272" s="16">
        <v>40401</v>
      </c>
      <c r="AD272">
        <v>1.68999999999999</v>
      </c>
      <c r="AE272" s="16">
        <v>40493</v>
      </c>
      <c r="AF272" s="16">
        <v>40485</v>
      </c>
      <c r="AG272">
        <v>0</v>
      </c>
    </row>
    <row r="273" spans="1:33" x14ac:dyDescent="0.3">
      <c r="A273" s="26">
        <v>40626</v>
      </c>
      <c r="B273">
        <f t="shared" si="24"/>
        <v>-0.249999999999999</v>
      </c>
      <c r="C273">
        <f t="shared" si="25"/>
        <v>1.999999999999998</v>
      </c>
      <c r="D273">
        <f t="shared" si="26"/>
        <v>-2</v>
      </c>
      <c r="E273">
        <f t="shared" si="27"/>
        <v>0</v>
      </c>
      <c r="F273">
        <f t="shared" si="28"/>
        <v>-0.25000000000000089</v>
      </c>
      <c r="G273">
        <f t="shared" si="29"/>
        <v>-6.3199999999999035</v>
      </c>
      <c r="H273">
        <f>G273-MAX($G$4:G273)</f>
        <v>-13.089999999999931</v>
      </c>
      <c r="J273" s="32">
        <v>40584</v>
      </c>
      <c r="K273" s="33">
        <v>40568</v>
      </c>
      <c r="L273" s="31">
        <v>-0.1</v>
      </c>
      <c r="M273" s="32">
        <v>40556</v>
      </c>
      <c r="N273" s="33">
        <v>40555</v>
      </c>
      <c r="O273" s="31">
        <v>-0.149999999999999</v>
      </c>
      <c r="P273" s="26">
        <v>40430</v>
      </c>
      <c r="Q273" s="26">
        <v>40427</v>
      </c>
      <c r="R273" s="25">
        <v>-1.03999999999999</v>
      </c>
      <c r="S273" s="51">
        <v>40465</v>
      </c>
      <c r="T273" s="53">
        <v>40437</v>
      </c>
      <c r="U273" s="21">
        <v>-0.1</v>
      </c>
      <c r="V273" s="51">
        <v>40367</v>
      </c>
      <c r="W273" s="53">
        <v>40365</v>
      </c>
      <c r="X273" s="21">
        <v>0</v>
      </c>
      <c r="Y273" s="16">
        <v>40367</v>
      </c>
      <c r="Z273" s="16">
        <v>40365</v>
      </c>
      <c r="AA273">
        <v>0</v>
      </c>
      <c r="AB273" s="16">
        <v>40402</v>
      </c>
      <c r="AC273" s="16">
        <v>40402</v>
      </c>
      <c r="AD273">
        <v>0.88999999999999102</v>
      </c>
      <c r="AE273" s="16">
        <v>40521</v>
      </c>
      <c r="AF273" s="16">
        <v>40485</v>
      </c>
      <c r="AG273">
        <v>-1.65</v>
      </c>
    </row>
    <row r="274" spans="1:33" x14ac:dyDescent="0.3">
      <c r="A274" s="26">
        <v>40627</v>
      </c>
      <c r="B274">
        <f t="shared" si="24"/>
        <v>0.97</v>
      </c>
      <c r="C274">
        <f t="shared" si="25"/>
        <v>-5.3290705182007403E-15</v>
      </c>
      <c r="D274">
        <f t="shared" si="26"/>
        <v>0</v>
      </c>
      <c r="E274">
        <f t="shared" si="27"/>
        <v>0</v>
      </c>
      <c r="F274">
        <f t="shared" si="28"/>
        <v>0.96999999999999464</v>
      </c>
      <c r="G274">
        <f t="shared" si="29"/>
        <v>-5.3499999999999091</v>
      </c>
      <c r="H274">
        <f>G274-MAX($G$4:G274)</f>
        <v>-12.119999999999937</v>
      </c>
      <c r="J274" s="32">
        <v>40584</v>
      </c>
      <c r="K274" s="33">
        <v>40569</v>
      </c>
      <c r="L274" s="31">
        <v>-0.63</v>
      </c>
      <c r="M274" s="32">
        <v>40556</v>
      </c>
      <c r="N274" s="33">
        <v>40556</v>
      </c>
      <c r="O274" s="31">
        <v>-0.330000000000018</v>
      </c>
      <c r="P274" s="26">
        <v>40465</v>
      </c>
      <c r="Q274" s="26">
        <v>40427</v>
      </c>
      <c r="R274" s="25">
        <v>0</v>
      </c>
      <c r="S274" s="51">
        <v>40493</v>
      </c>
      <c r="T274" s="53">
        <v>40437</v>
      </c>
      <c r="U274" s="21">
        <v>0</v>
      </c>
      <c r="V274" s="51">
        <v>40402</v>
      </c>
      <c r="W274" s="53">
        <v>40365</v>
      </c>
      <c r="X274" s="21">
        <v>-0.14000000000000001</v>
      </c>
      <c r="Y274" s="16">
        <v>40402</v>
      </c>
      <c r="Z274" s="16">
        <v>40365</v>
      </c>
      <c r="AA274">
        <v>0</v>
      </c>
      <c r="AB274" s="16">
        <v>40430</v>
      </c>
      <c r="AC274" s="16">
        <v>40402</v>
      </c>
      <c r="AD274">
        <v>1.0999999999999901</v>
      </c>
      <c r="AE274" s="16">
        <v>40493</v>
      </c>
      <c r="AF274" s="16">
        <v>40486</v>
      </c>
      <c r="AG274">
        <v>0</v>
      </c>
    </row>
    <row r="275" spans="1:33" x14ac:dyDescent="0.3">
      <c r="A275" s="26">
        <v>40630</v>
      </c>
      <c r="B275">
        <f t="shared" si="24"/>
        <v>-0.49000000000000099</v>
      </c>
      <c r="C275">
        <f t="shared" si="25"/>
        <v>2.2999999999999998</v>
      </c>
      <c r="D275">
        <f t="shared" si="26"/>
        <v>0</v>
      </c>
      <c r="E275">
        <f t="shared" si="27"/>
        <v>0</v>
      </c>
      <c r="F275">
        <f t="shared" si="28"/>
        <v>1.8099999999999987</v>
      </c>
      <c r="G275">
        <f t="shared" si="29"/>
        <v>-3.5399999999999103</v>
      </c>
      <c r="H275">
        <f>G275-MAX($G$4:G275)</f>
        <v>-10.309999999999938</v>
      </c>
      <c r="J275" s="32">
        <v>40584</v>
      </c>
      <c r="K275" s="33">
        <v>40570</v>
      </c>
      <c r="L275" s="31">
        <v>-0.50999999999999901</v>
      </c>
      <c r="M275" s="32">
        <v>40584</v>
      </c>
      <c r="N275" s="33">
        <v>40556</v>
      </c>
      <c r="O275" s="31">
        <v>0</v>
      </c>
      <c r="P275" s="26">
        <v>40430</v>
      </c>
      <c r="Q275" s="26">
        <v>40428</v>
      </c>
      <c r="R275" s="25">
        <v>0.16999999999999901</v>
      </c>
      <c r="S275" s="51">
        <v>40465</v>
      </c>
      <c r="T275" s="53">
        <v>40438</v>
      </c>
      <c r="U275" s="21">
        <v>0.45000000000000101</v>
      </c>
      <c r="V275" s="51">
        <v>40367</v>
      </c>
      <c r="W275" s="53">
        <v>40366</v>
      </c>
      <c r="X275" s="21">
        <v>0</v>
      </c>
      <c r="Y275" s="16">
        <v>40430</v>
      </c>
      <c r="Z275" s="16">
        <v>40365</v>
      </c>
      <c r="AA275">
        <v>0</v>
      </c>
      <c r="AB275" s="16">
        <v>40465</v>
      </c>
      <c r="AC275" s="16">
        <v>40413</v>
      </c>
      <c r="AD275">
        <v>0</v>
      </c>
      <c r="AE275" s="16">
        <v>40521</v>
      </c>
      <c r="AF275" s="16">
        <v>40486</v>
      </c>
      <c r="AG275">
        <v>-0.39999999999999902</v>
      </c>
    </row>
    <row r="276" spans="1:33" x14ac:dyDescent="0.3">
      <c r="A276" s="26">
        <v>40631</v>
      </c>
      <c r="B276">
        <f t="shared" si="24"/>
        <v>1.44</v>
      </c>
      <c r="C276">
        <f t="shared" si="25"/>
        <v>0.29999999999999799</v>
      </c>
      <c r="D276">
        <f t="shared" si="26"/>
        <v>0</v>
      </c>
      <c r="E276">
        <f t="shared" si="27"/>
        <v>0</v>
      </c>
      <c r="F276">
        <f t="shared" si="28"/>
        <v>1.739999999999998</v>
      </c>
      <c r="G276">
        <f t="shared" si="29"/>
        <v>-1.7999999999999123</v>
      </c>
      <c r="H276">
        <f>G276-MAX($G$4:G276)</f>
        <v>-8.5699999999999399</v>
      </c>
      <c r="J276" s="32">
        <v>40584</v>
      </c>
      <c r="K276" s="33">
        <v>40571</v>
      </c>
      <c r="L276" s="31">
        <v>0.54</v>
      </c>
      <c r="M276" s="32">
        <v>40584</v>
      </c>
      <c r="N276" s="33">
        <v>40557</v>
      </c>
      <c r="O276" s="31">
        <v>0.73999999999999899</v>
      </c>
      <c r="P276" s="26">
        <v>40465</v>
      </c>
      <c r="Q276" s="26">
        <v>40428</v>
      </c>
      <c r="R276" s="25">
        <v>0</v>
      </c>
      <c r="S276" s="51">
        <v>40493</v>
      </c>
      <c r="T276" s="53">
        <v>40438</v>
      </c>
      <c r="U276" s="21">
        <v>0</v>
      </c>
      <c r="V276" s="51">
        <v>40402</v>
      </c>
      <c r="W276" s="53">
        <v>40366</v>
      </c>
      <c r="X276" s="21">
        <v>8.99999999999999E-2</v>
      </c>
      <c r="Y276" s="16">
        <v>40367</v>
      </c>
      <c r="Z276" s="16">
        <v>40366</v>
      </c>
      <c r="AA276">
        <v>0</v>
      </c>
      <c r="AB276" s="16">
        <v>40465</v>
      </c>
      <c r="AC276" s="16">
        <v>40414</v>
      </c>
      <c r="AD276">
        <v>9.0000000000000302E-2</v>
      </c>
      <c r="AE276" s="16">
        <v>40493</v>
      </c>
      <c r="AF276" s="16">
        <v>40487</v>
      </c>
      <c r="AG276">
        <v>0</v>
      </c>
    </row>
    <row r="277" spans="1:33" x14ac:dyDescent="0.3">
      <c r="A277" s="26">
        <v>40632</v>
      </c>
      <c r="B277">
        <f t="shared" si="24"/>
        <v>2.2000000000000002</v>
      </c>
      <c r="C277">
        <f t="shared" si="25"/>
        <v>0.3</v>
      </c>
      <c r="D277">
        <f t="shared" si="26"/>
        <v>0</v>
      </c>
      <c r="E277">
        <f t="shared" si="27"/>
        <v>0</v>
      </c>
      <c r="F277">
        <f t="shared" si="28"/>
        <v>2.5</v>
      </c>
      <c r="G277">
        <f t="shared" si="29"/>
        <v>0.70000000000008766</v>
      </c>
      <c r="H277">
        <f>G277-MAX($G$4:G277)</f>
        <v>-6.0699999999999399</v>
      </c>
      <c r="J277" s="32">
        <v>40584</v>
      </c>
      <c r="K277" s="33">
        <v>40574</v>
      </c>
      <c r="L277" s="31">
        <v>1.9</v>
      </c>
      <c r="M277" s="32">
        <v>40584</v>
      </c>
      <c r="N277" s="33">
        <v>40560</v>
      </c>
      <c r="O277" s="31">
        <v>-0.33999999999999903</v>
      </c>
      <c r="P277" s="26">
        <v>40430</v>
      </c>
      <c r="Q277" s="26">
        <v>40429</v>
      </c>
      <c r="R277" s="25">
        <v>0.28999999999999998</v>
      </c>
      <c r="S277" s="51">
        <v>40465</v>
      </c>
      <c r="T277" s="53">
        <v>40441</v>
      </c>
      <c r="U277" s="21">
        <v>4.9999999999998899E-2</v>
      </c>
      <c r="V277" s="51">
        <v>40367</v>
      </c>
      <c r="W277" s="53">
        <v>40367</v>
      </c>
      <c r="X277" s="21">
        <v>0</v>
      </c>
      <c r="Y277" s="16">
        <v>40402</v>
      </c>
      <c r="Z277" s="16">
        <v>40366</v>
      </c>
      <c r="AA277">
        <v>0</v>
      </c>
      <c r="AB277" s="16">
        <v>40465</v>
      </c>
      <c r="AC277" s="16">
        <v>40415</v>
      </c>
      <c r="AD277">
        <v>0.33999999999999903</v>
      </c>
      <c r="AE277" s="16">
        <v>40521</v>
      </c>
      <c r="AF277" s="16">
        <v>40487</v>
      </c>
      <c r="AG277">
        <v>-0.35</v>
      </c>
    </row>
    <row r="278" spans="1:33" x14ac:dyDescent="0.3">
      <c r="A278" s="26">
        <v>40633</v>
      </c>
      <c r="B278">
        <f t="shared" si="24"/>
        <v>2.21999999999999</v>
      </c>
      <c r="C278">
        <f t="shared" si="25"/>
        <v>0.29999999999999599</v>
      </c>
      <c r="D278">
        <f t="shared" si="26"/>
        <v>0</v>
      </c>
      <c r="E278">
        <f t="shared" si="27"/>
        <v>0</v>
      </c>
      <c r="F278">
        <f t="shared" si="28"/>
        <v>2.5199999999999858</v>
      </c>
      <c r="G278">
        <f t="shared" si="29"/>
        <v>3.2200000000000735</v>
      </c>
      <c r="H278">
        <f>G278-MAX($G$4:G278)</f>
        <v>-3.5499999999999536</v>
      </c>
      <c r="J278" s="32">
        <v>40584</v>
      </c>
      <c r="K278" s="33">
        <v>40575</v>
      </c>
      <c r="L278" s="31">
        <v>-8.99999999999999E-2</v>
      </c>
      <c r="M278" s="32">
        <v>40584</v>
      </c>
      <c r="N278" s="33">
        <v>40561</v>
      </c>
      <c r="O278" s="31">
        <v>-0.6</v>
      </c>
      <c r="P278" s="26">
        <v>40465</v>
      </c>
      <c r="Q278" s="26">
        <v>40429</v>
      </c>
      <c r="R278" s="25">
        <v>0</v>
      </c>
      <c r="S278" s="51">
        <v>40493</v>
      </c>
      <c r="T278" s="53">
        <v>40441</v>
      </c>
      <c r="U278" s="21">
        <v>0</v>
      </c>
      <c r="V278" s="51">
        <v>40402</v>
      </c>
      <c r="W278" s="53">
        <v>40367</v>
      </c>
      <c r="X278" s="21">
        <v>0.27999999999999903</v>
      </c>
      <c r="Y278" s="16">
        <v>40430</v>
      </c>
      <c r="Z278" s="16">
        <v>40366</v>
      </c>
      <c r="AA278">
        <v>0</v>
      </c>
      <c r="AB278" s="16">
        <v>40465</v>
      </c>
      <c r="AC278" s="16">
        <v>40416</v>
      </c>
      <c r="AD278">
        <v>0.18</v>
      </c>
      <c r="AE278" s="16">
        <v>40493</v>
      </c>
      <c r="AF278" s="16">
        <v>40490</v>
      </c>
      <c r="AG278">
        <v>0</v>
      </c>
    </row>
    <row r="279" spans="1:33" x14ac:dyDescent="0.3">
      <c r="A279" s="26">
        <v>40634</v>
      </c>
      <c r="B279">
        <f t="shared" si="24"/>
        <v>1.7</v>
      </c>
      <c r="C279">
        <f t="shared" si="25"/>
        <v>0</v>
      </c>
      <c r="D279">
        <f t="shared" si="26"/>
        <v>0</v>
      </c>
      <c r="E279">
        <f t="shared" si="27"/>
        <v>0</v>
      </c>
      <c r="F279">
        <f t="shared" si="28"/>
        <v>1.7</v>
      </c>
      <c r="G279">
        <f t="shared" si="29"/>
        <v>4.9200000000000736</v>
      </c>
      <c r="H279">
        <f>G279-MAX($G$4:G279)</f>
        <v>-1.8499999999999535</v>
      </c>
      <c r="J279" s="32">
        <v>40584</v>
      </c>
      <c r="K279" s="33">
        <v>40581</v>
      </c>
      <c r="L279" s="31">
        <v>0.22</v>
      </c>
      <c r="M279" s="32">
        <v>40584</v>
      </c>
      <c r="N279" s="33">
        <v>40562</v>
      </c>
      <c r="O279" s="31">
        <v>1.1399999999999999</v>
      </c>
      <c r="P279" s="26">
        <v>40430</v>
      </c>
      <c r="Q279" s="26">
        <v>40430</v>
      </c>
      <c r="R279" s="25">
        <v>0.05</v>
      </c>
      <c r="S279" s="51">
        <v>40465</v>
      </c>
      <c r="T279" s="53">
        <v>40445</v>
      </c>
      <c r="U279" s="21">
        <v>0</v>
      </c>
      <c r="V279" s="51">
        <v>40402</v>
      </c>
      <c r="W279" s="53">
        <v>40368</v>
      </c>
      <c r="X279" s="21">
        <v>0.1</v>
      </c>
      <c r="Y279" s="16">
        <v>40367</v>
      </c>
      <c r="Z279" s="16">
        <v>40367</v>
      </c>
      <c r="AA279">
        <v>0</v>
      </c>
      <c r="AB279" s="16">
        <v>40465</v>
      </c>
      <c r="AC279" s="16">
        <v>40417</v>
      </c>
      <c r="AD279">
        <v>7.9999999999999793E-2</v>
      </c>
      <c r="AE279" s="16">
        <v>40521</v>
      </c>
      <c r="AF279" s="16">
        <v>40490</v>
      </c>
      <c r="AG279">
        <v>-0.29999999999999799</v>
      </c>
    </row>
    <row r="280" spans="1:33" x14ac:dyDescent="0.3">
      <c r="A280" s="26">
        <v>40637</v>
      </c>
      <c r="B280">
        <f t="shared" si="24"/>
        <v>-1.2</v>
      </c>
      <c r="C280">
        <f t="shared" si="25"/>
        <v>0</v>
      </c>
      <c r="D280">
        <f t="shared" si="26"/>
        <v>0</v>
      </c>
      <c r="E280">
        <f t="shared" si="27"/>
        <v>0</v>
      </c>
      <c r="F280">
        <f t="shared" si="28"/>
        <v>-1.2</v>
      </c>
      <c r="G280">
        <f t="shared" si="29"/>
        <v>3.7200000000000735</v>
      </c>
      <c r="H280">
        <f>G280-MAX($G$4:G280)</f>
        <v>-3.0499999999999536</v>
      </c>
      <c r="J280" s="32">
        <v>40584</v>
      </c>
      <c r="K280" s="33">
        <v>40582</v>
      </c>
      <c r="L280" s="31">
        <v>0.16999999999999901</v>
      </c>
      <c r="M280" s="32">
        <v>40584</v>
      </c>
      <c r="N280" s="33">
        <v>40563</v>
      </c>
      <c r="O280" s="31">
        <v>-0.89</v>
      </c>
      <c r="P280" s="26">
        <v>40465</v>
      </c>
      <c r="Q280" s="26">
        <v>40430</v>
      </c>
      <c r="R280" s="25">
        <v>0</v>
      </c>
      <c r="S280" s="51">
        <v>40493</v>
      </c>
      <c r="T280" s="53">
        <v>40445</v>
      </c>
      <c r="U280" s="21">
        <v>0</v>
      </c>
      <c r="V280" s="51">
        <v>40402</v>
      </c>
      <c r="W280" s="53">
        <v>40371</v>
      </c>
      <c r="X280" s="21">
        <v>-0.01</v>
      </c>
      <c r="Y280" s="16">
        <v>40402</v>
      </c>
      <c r="Z280" s="16">
        <v>40367</v>
      </c>
      <c r="AA280">
        <v>0</v>
      </c>
      <c r="AB280" s="16">
        <v>40465</v>
      </c>
      <c r="AC280" s="16">
        <v>40420</v>
      </c>
      <c r="AD280">
        <v>-0.62</v>
      </c>
      <c r="AE280" s="16">
        <v>40493</v>
      </c>
      <c r="AF280" s="16">
        <v>40491</v>
      </c>
      <c r="AG280">
        <v>0</v>
      </c>
    </row>
    <row r="281" spans="1:33" x14ac:dyDescent="0.3">
      <c r="A281" s="26">
        <v>40638</v>
      </c>
      <c r="B281">
        <f t="shared" si="24"/>
        <v>3.26</v>
      </c>
      <c r="C281">
        <f t="shared" si="25"/>
        <v>0</v>
      </c>
      <c r="D281">
        <f t="shared" si="26"/>
        <v>0</v>
      </c>
      <c r="E281">
        <f t="shared" si="27"/>
        <v>0</v>
      </c>
      <c r="F281">
        <f t="shared" si="28"/>
        <v>3.26</v>
      </c>
      <c r="G281">
        <f t="shared" si="29"/>
        <v>6.9800000000000733</v>
      </c>
      <c r="H281">
        <f>G281-MAX($G$4:G281)</f>
        <v>0</v>
      </c>
      <c r="J281" s="32">
        <v>40584</v>
      </c>
      <c r="K281" s="33">
        <v>40583</v>
      </c>
      <c r="L281" s="31">
        <v>0.2</v>
      </c>
      <c r="M281" s="32">
        <v>40584</v>
      </c>
      <c r="N281" s="33">
        <v>40564</v>
      </c>
      <c r="O281" s="31">
        <v>-1.5499999999999901</v>
      </c>
      <c r="P281" s="26">
        <v>40465</v>
      </c>
      <c r="Q281" s="26">
        <v>40431</v>
      </c>
      <c r="R281" s="25">
        <v>0</v>
      </c>
      <c r="S281" s="51">
        <v>40465</v>
      </c>
      <c r="T281" s="53">
        <v>40448</v>
      </c>
      <c r="U281" s="21">
        <v>0.3</v>
      </c>
      <c r="V281" s="51">
        <v>40402</v>
      </c>
      <c r="W281" s="53">
        <v>40372</v>
      </c>
      <c r="X281" s="21">
        <v>-7.0000000000000007E-2</v>
      </c>
      <c r="Y281" s="16">
        <v>40430</v>
      </c>
      <c r="Z281" s="16">
        <v>40367</v>
      </c>
      <c r="AA281">
        <v>0</v>
      </c>
      <c r="AB281" s="16">
        <v>40465</v>
      </c>
      <c r="AC281" s="16">
        <v>40421</v>
      </c>
      <c r="AD281">
        <v>0.54</v>
      </c>
      <c r="AE281" s="16">
        <v>40521</v>
      </c>
      <c r="AF281" s="16">
        <v>40491</v>
      </c>
      <c r="AG281">
        <v>-0.20000000000000101</v>
      </c>
    </row>
    <row r="282" spans="1:33" x14ac:dyDescent="0.3">
      <c r="A282" s="26">
        <v>40639</v>
      </c>
      <c r="B282">
        <f t="shared" si="24"/>
        <v>-1.52999999999999</v>
      </c>
      <c r="C282">
        <f t="shared" si="25"/>
        <v>0</v>
      </c>
      <c r="D282">
        <f t="shared" si="26"/>
        <v>0</v>
      </c>
      <c r="E282">
        <f t="shared" si="27"/>
        <v>0</v>
      </c>
      <c r="F282">
        <f t="shared" si="28"/>
        <v>-1.52999999999999</v>
      </c>
      <c r="G282">
        <f t="shared" si="29"/>
        <v>5.4500000000000828</v>
      </c>
      <c r="H282">
        <f>G282-MAX($G$4:G282)</f>
        <v>-1.5299999999999905</v>
      </c>
      <c r="J282" s="32">
        <v>40612</v>
      </c>
      <c r="K282" s="33">
        <v>40583</v>
      </c>
      <c r="L282" s="31">
        <v>0</v>
      </c>
      <c r="M282" s="32">
        <v>40584</v>
      </c>
      <c r="N282" s="33">
        <v>40569</v>
      </c>
      <c r="O282" s="31">
        <v>0</v>
      </c>
      <c r="P282" s="26">
        <v>40465</v>
      </c>
      <c r="Q282" s="26">
        <v>40434</v>
      </c>
      <c r="R282" s="25">
        <v>0</v>
      </c>
      <c r="S282" s="51">
        <v>40493</v>
      </c>
      <c r="T282" s="53">
        <v>40448</v>
      </c>
      <c r="U282" s="21">
        <v>0</v>
      </c>
      <c r="V282" s="51">
        <v>40402</v>
      </c>
      <c r="W282" s="53">
        <v>40373</v>
      </c>
      <c r="X282" s="21">
        <v>-1.06</v>
      </c>
      <c r="Y282" s="16">
        <v>40402</v>
      </c>
      <c r="Z282" s="16">
        <v>40368</v>
      </c>
      <c r="AA282">
        <v>0</v>
      </c>
      <c r="AB282" s="16">
        <v>40465</v>
      </c>
      <c r="AC282" s="16">
        <v>40422</v>
      </c>
      <c r="AD282">
        <v>-0.41999999999999899</v>
      </c>
      <c r="AE282" s="16">
        <v>40493</v>
      </c>
      <c r="AF282" s="16">
        <v>40492</v>
      </c>
      <c r="AG282">
        <v>0</v>
      </c>
    </row>
    <row r="283" spans="1:33" x14ac:dyDescent="0.3">
      <c r="A283" s="26">
        <v>40640</v>
      </c>
      <c r="B283">
        <f t="shared" si="24"/>
        <v>-2.88</v>
      </c>
      <c r="C283">
        <f t="shared" si="25"/>
        <v>0</v>
      </c>
      <c r="D283">
        <f t="shared" si="26"/>
        <v>0</v>
      </c>
      <c r="E283">
        <f t="shared" si="27"/>
        <v>0</v>
      </c>
      <c r="F283">
        <f t="shared" si="28"/>
        <v>-2.88</v>
      </c>
      <c r="G283">
        <f t="shared" si="29"/>
        <v>2.5700000000000829</v>
      </c>
      <c r="H283">
        <f>G283-MAX($G$4:G283)</f>
        <v>-4.4099999999999904</v>
      </c>
      <c r="J283" s="32">
        <v>40584</v>
      </c>
      <c r="K283" s="33">
        <v>40584</v>
      </c>
      <c r="L283" s="31">
        <v>9.9999999999999898E-3</v>
      </c>
      <c r="M283" s="32">
        <v>40584</v>
      </c>
      <c r="N283" s="33">
        <v>40570</v>
      </c>
      <c r="O283" s="31">
        <v>0.19999999999999901</v>
      </c>
      <c r="P283" s="26">
        <v>40465</v>
      </c>
      <c r="Q283" s="26">
        <v>40435</v>
      </c>
      <c r="R283" s="25">
        <v>0</v>
      </c>
      <c r="S283" s="51">
        <v>40465</v>
      </c>
      <c r="T283" s="53">
        <v>40449</v>
      </c>
      <c r="U283" s="21">
        <v>-5.0000000000000697E-2</v>
      </c>
      <c r="V283" s="51">
        <v>40430</v>
      </c>
      <c r="W283" s="53">
        <v>40373</v>
      </c>
      <c r="X283" s="21">
        <v>0</v>
      </c>
      <c r="Y283" s="16">
        <v>40430</v>
      </c>
      <c r="Z283" s="16">
        <v>40368</v>
      </c>
      <c r="AA283">
        <v>0</v>
      </c>
      <c r="AB283" s="16">
        <v>40465</v>
      </c>
      <c r="AC283" s="16">
        <v>40423</v>
      </c>
      <c r="AD283">
        <v>-0.14000000000000001</v>
      </c>
      <c r="AE283" s="16">
        <v>40521</v>
      </c>
      <c r="AF283" s="16">
        <v>40492</v>
      </c>
      <c r="AG283">
        <v>-2.0999999999999899</v>
      </c>
    </row>
    <row r="284" spans="1:33" x14ac:dyDescent="0.3">
      <c r="A284" s="26">
        <v>40641</v>
      </c>
      <c r="B284">
        <f t="shared" si="24"/>
        <v>-0.32000000000000101</v>
      </c>
      <c r="C284">
        <f t="shared" si="25"/>
        <v>0</v>
      </c>
      <c r="D284">
        <f t="shared" si="26"/>
        <v>0</v>
      </c>
      <c r="E284">
        <f t="shared" si="27"/>
        <v>0</v>
      </c>
      <c r="F284">
        <f t="shared" si="28"/>
        <v>-0.32000000000000101</v>
      </c>
      <c r="G284">
        <f t="shared" si="29"/>
        <v>2.2500000000000817</v>
      </c>
      <c r="H284">
        <f>G284-MAX($G$4:G284)</f>
        <v>-4.7299999999999915</v>
      </c>
      <c r="J284" s="32">
        <v>40612</v>
      </c>
      <c r="K284" s="33">
        <v>40584</v>
      </c>
      <c r="L284" s="31">
        <v>0.59999999999999898</v>
      </c>
      <c r="M284" s="32">
        <v>40584</v>
      </c>
      <c r="N284" s="33">
        <v>40571</v>
      </c>
      <c r="O284" s="31">
        <v>-0.5</v>
      </c>
      <c r="P284" s="26">
        <v>40465</v>
      </c>
      <c r="Q284" s="26">
        <v>40436</v>
      </c>
      <c r="R284" s="25">
        <v>0</v>
      </c>
      <c r="S284" s="51">
        <v>40493</v>
      </c>
      <c r="T284" s="53">
        <v>40449</v>
      </c>
      <c r="U284" s="21">
        <v>0</v>
      </c>
      <c r="V284" s="51">
        <v>40402</v>
      </c>
      <c r="W284" s="53">
        <v>40374</v>
      </c>
      <c r="X284" s="21">
        <v>0.09</v>
      </c>
      <c r="Y284" s="16">
        <v>40402</v>
      </c>
      <c r="Z284" s="16">
        <v>40371</v>
      </c>
      <c r="AA284">
        <v>0</v>
      </c>
      <c r="AB284" s="16">
        <v>40465</v>
      </c>
      <c r="AC284" s="16">
        <v>40424</v>
      </c>
      <c r="AD284">
        <v>5.9999999999999602E-2</v>
      </c>
      <c r="AE284" s="16">
        <v>40493</v>
      </c>
      <c r="AF284" s="16">
        <v>40493</v>
      </c>
      <c r="AG284">
        <v>0</v>
      </c>
    </row>
    <row r="285" spans="1:33" x14ac:dyDescent="0.3">
      <c r="A285" s="26">
        <v>40644</v>
      </c>
      <c r="B285">
        <f t="shared" si="24"/>
        <v>-0.88999999999999901</v>
      </c>
      <c r="C285">
        <f t="shared" si="25"/>
        <v>0</v>
      </c>
      <c r="D285">
        <f t="shared" si="26"/>
        <v>0</v>
      </c>
      <c r="E285">
        <f t="shared" si="27"/>
        <v>0</v>
      </c>
      <c r="F285">
        <f t="shared" si="28"/>
        <v>-0.88999999999999901</v>
      </c>
      <c r="G285">
        <f t="shared" si="29"/>
        <v>1.3600000000000827</v>
      </c>
      <c r="H285">
        <f>G285-MAX($G$4:G285)</f>
        <v>-5.6199999999999903</v>
      </c>
      <c r="J285" s="32">
        <v>40612</v>
      </c>
      <c r="K285" s="33">
        <v>40585</v>
      </c>
      <c r="L285" s="31">
        <v>0.28000000000000003</v>
      </c>
      <c r="M285" s="32">
        <v>40584</v>
      </c>
      <c r="N285" s="33">
        <v>40574</v>
      </c>
      <c r="O285" s="31">
        <v>-1.08</v>
      </c>
      <c r="P285" s="26">
        <v>40465</v>
      </c>
      <c r="Q285" s="26">
        <v>40437</v>
      </c>
      <c r="R285" s="25">
        <v>0</v>
      </c>
      <c r="S285" s="51">
        <v>40465</v>
      </c>
      <c r="T285" s="53">
        <v>40450</v>
      </c>
      <c r="U285" s="21">
        <v>0.35000000000000098</v>
      </c>
      <c r="V285" s="51">
        <v>40430</v>
      </c>
      <c r="W285" s="53">
        <v>40374</v>
      </c>
      <c r="X285" s="21">
        <v>-0.13</v>
      </c>
      <c r="Y285" s="16">
        <v>40430</v>
      </c>
      <c r="Z285" s="16">
        <v>40371</v>
      </c>
      <c r="AA285">
        <v>0</v>
      </c>
      <c r="AB285" s="16">
        <v>40465</v>
      </c>
      <c r="AC285" s="16">
        <v>40427</v>
      </c>
      <c r="AD285">
        <v>-0.48</v>
      </c>
      <c r="AE285" s="16">
        <v>40556</v>
      </c>
      <c r="AF285" s="16">
        <v>40494</v>
      </c>
      <c r="AG285">
        <v>0</v>
      </c>
    </row>
    <row r="286" spans="1:33" x14ac:dyDescent="0.3">
      <c r="A286" s="26">
        <v>40645</v>
      </c>
      <c r="B286">
        <f t="shared" si="24"/>
        <v>-4.05</v>
      </c>
      <c r="C286">
        <f t="shared" si="25"/>
        <v>0</v>
      </c>
      <c r="D286">
        <f t="shared" si="26"/>
        <v>0</v>
      </c>
      <c r="E286">
        <f t="shared" si="27"/>
        <v>0</v>
      </c>
      <c r="F286">
        <f t="shared" si="28"/>
        <v>-4.05</v>
      </c>
      <c r="G286">
        <f t="shared" si="29"/>
        <v>-2.6899999999999169</v>
      </c>
      <c r="H286">
        <f>G286-MAX($G$4:G286)</f>
        <v>-9.669999999999991</v>
      </c>
      <c r="J286" s="32">
        <v>40612</v>
      </c>
      <c r="K286" s="33">
        <v>40588</v>
      </c>
      <c r="L286" s="31">
        <v>-0.57999999999999996</v>
      </c>
      <c r="M286" s="32">
        <v>40612</v>
      </c>
      <c r="N286" s="33">
        <v>40605</v>
      </c>
      <c r="O286" s="31">
        <v>0</v>
      </c>
      <c r="P286" s="26">
        <v>40465</v>
      </c>
      <c r="Q286" s="26">
        <v>40438</v>
      </c>
      <c r="R286" s="25">
        <v>0</v>
      </c>
      <c r="S286" s="51">
        <v>40493</v>
      </c>
      <c r="T286" s="53">
        <v>40450</v>
      </c>
      <c r="U286" s="21">
        <v>0</v>
      </c>
      <c r="V286" s="51">
        <v>40402</v>
      </c>
      <c r="W286" s="53">
        <v>40375</v>
      </c>
      <c r="X286" s="21">
        <v>0.42999999999999899</v>
      </c>
      <c r="Y286" s="16">
        <v>40402</v>
      </c>
      <c r="Z286" s="16">
        <v>40372</v>
      </c>
      <c r="AA286">
        <v>0</v>
      </c>
      <c r="AB286" s="16">
        <v>40465</v>
      </c>
      <c r="AC286" s="16">
        <v>40428</v>
      </c>
      <c r="AD286">
        <v>0.41999999999999899</v>
      </c>
      <c r="AE286" s="16">
        <v>40556</v>
      </c>
      <c r="AF286" s="16">
        <v>40497</v>
      </c>
      <c r="AG286">
        <v>0.29999999999999899</v>
      </c>
    </row>
    <row r="287" spans="1:33" x14ac:dyDescent="0.3">
      <c r="A287" s="26">
        <v>40646</v>
      </c>
      <c r="B287">
        <f t="shared" si="24"/>
        <v>4.5</v>
      </c>
      <c r="C287">
        <f t="shared" si="25"/>
        <v>0</v>
      </c>
      <c r="D287">
        <f t="shared" si="26"/>
        <v>-2.2000000000000002</v>
      </c>
      <c r="E287">
        <f t="shared" si="27"/>
        <v>0</v>
      </c>
      <c r="F287">
        <f t="shared" si="28"/>
        <v>2.2999999999999998</v>
      </c>
      <c r="G287">
        <f t="shared" si="29"/>
        <v>-0.38999999999991708</v>
      </c>
      <c r="H287">
        <f>G287-MAX($G$4:G287)</f>
        <v>-7.3699999999999903</v>
      </c>
      <c r="J287" s="32">
        <v>40612</v>
      </c>
      <c r="K287" s="33">
        <v>40589</v>
      </c>
      <c r="L287" s="31">
        <v>0.09</v>
      </c>
      <c r="M287" s="32">
        <v>40612</v>
      </c>
      <c r="N287" s="33">
        <v>40606</v>
      </c>
      <c r="O287" s="31">
        <v>2.36</v>
      </c>
      <c r="P287" s="26">
        <v>40465</v>
      </c>
      <c r="Q287" s="26">
        <v>40441</v>
      </c>
      <c r="R287" s="25">
        <v>0</v>
      </c>
      <c r="S287" s="51">
        <v>40465</v>
      </c>
      <c r="T287" s="53">
        <v>40451</v>
      </c>
      <c r="U287" s="21">
        <v>-0.15</v>
      </c>
      <c r="V287" s="51">
        <v>40430</v>
      </c>
      <c r="W287" s="53">
        <v>40375</v>
      </c>
      <c r="X287" s="21">
        <v>0.35999999999999899</v>
      </c>
      <c r="Y287" s="16">
        <v>40430</v>
      </c>
      <c r="Z287" s="16">
        <v>40372</v>
      </c>
      <c r="AA287">
        <v>0</v>
      </c>
      <c r="AB287" s="16">
        <v>40465</v>
      </c>
      <c r="AC287" s="16">
        <v>40429</v>
      </c>
      <c r="AD287">
        <v>0.18</v>
      </c>
      <c r="AE287" s="16">
        <v>40556</v>
      </c>
      <c r="AF287" s="16">
        <v>40498</v>
      </c>
      <c r="AG287">
        <v>0.5</v>
      </c>
    </row>
    <row r="288" spans="1:33" x14ac:dyDescent="0.3">
      <c r="A288" s="26">
        <v>40647</v>
      </c>
      <c r="B288">
        <f t="shared" si="24"/>
        <v>2.6899999999999902</v>
      </c>
      <c r="C288">
        <f t="shared" si="25"/>
        <v>0</v>
      </c>
      <c r="D288">
        <f t="shared" si="26"/>
        <v>-0.5</v>
      </c>
      <c r="E288">
        <f t="shared" si="27"/>
        <v>0</v>
      </c>
      <c r="F288">
        <f t="shared" si="28"/>
        <v>2.1899999999999902</v>
      </c>
      <c r="G288">
        <f t="shared" si="29"/>
        <v>1.8000000000000731</v>
      </c>
      <c r="H288">
        <f>G288-MAX($G$4:G288)</f>
        <v>-5.18</v>
      </c>
      <c r="J288" s="32">
        <v>40612</v>
      </c>
      <c r="K288" s="33">
        <v>40590</v>
      </c>
      <c r="L288" s="31">
        <v>4.9999999999999899E-2</v>
      </c>
      <c r="M288" s="32">
        <v>40612</v>
      </c>
      <c r="N288" s="33">
        <v>40609</v>
      </c>
      <c r="O288" s="31">
        <v>-2.48</v>
      </c>
      <c r="P288" s="26">
        <v>40465</v>
      </c>
      <c r="Q288" s="26">
        <v>40445</v>
      </c>
      <c r="R288" s="25">
        <v>0</v>
      </c>
      <c r="S288" s="51">
        <v>40493</v>
      </c>
      <c r="T288" s="53">
        <v>40451</v>
      </c>
      <c r="U288" s="21">
        <v>0</v>
      </c>
      <c r="V288" s="51">
        <v>40402</v>
      </c>
      <c r="W288" s="53">
        <v>40378</v>
      </c>
      <c r="X288" s="21">
        <v>0.39</v>
      </c>
      <c r="Y288" s="16">
        <v>40402</v>
      </c>
      <c r="Z288" s="16">
        <v>40373</v>
      </c>
      <c r="AA288">
        <v>0</v>
      </c>
      <c r="AB288" s="16">
        <v>40493</v>
      </c>
      <c r="AC288" s="16">
        <v>40429</v>
      </c>
      <c r="AD288">
        <v>0</v>
      </c>
      <c r="AE288" s="16">
        <v>40556</v>
      </c>
      <c r="AF288" s="16">
        <v>40499</v>
      </c>
      <c r="AG288">
        <v>0.2</v>
      </c>
    </row>
    <row r="289" spans="1:33" x14ac:dyDescent="0.3">
      <c r="A289" s="26">
        <v>40648</v>
      </c>
      <c r="B289">
        <f t="shared" si="24"/>
        <v>-0.149999999999999</v>
      </c>
      <c r="C289">
        <f t="shared" si="25"/>
        <v>0</v>
      </c>
      <c r="D289">
        <f t="shared" si="26"/>
        <v>-0.149999999999999</v>
      </c>
      <c r="E289">
        <f t="shared" si="27"/>
        <v>-0.21</v>
      </c>
      <c r="F289">
        <f t="shared" si="28"/>
        <v>-0.50999999999999801</v>
      </c>
      <c r="G289">
        <f t="shared" si="29"/>
        <v>1.2900000000000751</v>
      </c>
      <c r="H289">
        <f>G289-MAX($G$4:G289)</f>
        <v>-5.6899999999999977</v>
      </c>
      <c r="J289" s="32">
        <v>40612</v>
      </c>
      <c r="K289" s="33">
        <v>40591</v>
      </c>
      <c r="L289" s="31">
        <v>0.39999999999999902</v>
      </c>
      <c r="M289" s="32">
        <v>40612</v>
      </c>
      <c r="N289" s="33">
        <v>40610</v>
      </c>
      <c r="O289" s="31">
        <v>0.95</v>
      </c>
      <c r="P289" s="26">
        <v>40465</v>
      </c>
      <c r="Q289" s="26">
        <v>40448</v>
      </c>
      <c r="R289" s="25">
        <v>0</v>
      </c>
      <c r="S289" s="51">
        <v>40465</v>
      </c>
      <c r="T289" s="53">
        <v>40452</v>
      </c>
      <c r="U289" s="54">
        <v>1.7763568394002501E-15</v>
      </c>
      <c r="V289" s="51">
        <v>40430</v>
      </c>
      <c r="W289" s="53">
        <v>40378</v>
      </c>
      <c r="X289" s="21">
        <v>0.47999999999999898</v>
      </c>
      <c r="Y289" s="16">
        <v>40430</v>
      </c>
      <c r="Z289" s="16">
        <v>40373</v>
      </c>
      <c r="AA289">
        <v>0</v>
      </c>
      <c r="AB289" s="16">
        <v>40465</v>
      </c>
      <c r="AC289" s="16">
        <v>40430</v>
      </c>
      <c r="AD289">
        <v>-0.29999999999999899</v>
      </c>
      <c r="AE289" s="16">
        <v>40556</v>
      </c>
      <c r="AF289" s="16">
        <v>40500</v>
      </c>
      <c r="AG289">
        <v>-1.4</v>
      </c>
    </row>
    <row r="290" spans="1:33" x14ac:dyDescent="0.3">
      <c r="A290" s="26">
        <v>40651</v>
      </c>
      <c r="B290">
        <f t="shared" si="24"/>
        <v>-0.17999999999999899</v>
      </c>
      <c r="C290">
        <f t="shared" si="25"/>
        <v>0</v>
      </c>
      <c r="D290">
        <f t="shared" si="26"/>
        <v>0.5</v>
      </c>
      <c r="E290">
        <f t="shared" si="27"/>
        <v>-8.9999999999999802E-2</v>
      </c>
      <c r="F290">
        <f t="shared" si="28"/>
        <v>0.2300000000000012</v>
      </c>
      <c r="G290">
        <f t="shared" si="29"/>
        <v>1.5200000000000764</v>
      </c>
      <c r="H290">
        <f>G290-MAX($G$4:G290)</f>
        <v>-5.4599999999999973</v>
      </c>
      <c r="J290" s="32">
        <v>40612</v>
      </c>
      <c r="K290" s="33">
        <v>40592</v>
      </c>
      <c r="L290" s="31">
        <v>-0.97</v>
      </c>
      <c r="M290" s="32">
        <v>40612</v>
      </c>
      <c r="N290" s="33">
        <v>40611</v>
      </c>
      <c r="O290" s="31">
        <v>0.1</v>
      </c>
      <c r="P290" s="26">
        <v>40465</v>
      </c>
      <c r="Q290" s="26">
        <v>40449</v>
      </c>
      <c r="R290" s="25">
        <v>0</v>
      </c>
      <c r="S290" s="51">
        <v>40493</v>
      </c>
      <c r="T290" s="53">
        <v>40452</v>
      </c>
      <c r="U290" s="21">
        <v>0</v>
      </c>
      <c r="V290" s="51">
        <v>40402</v>
      </c>
      <c r="W290" s="53">
        <v>40379</v>
      </c>
      <c r="X290" s="21">
        <v>1.99999999999999E-2</v>
      </c>
      <c r="Y290" s="16">
        <v>40402</v>
      </c>
      <c r="Z290" s="16">
        <v>40374</v>
      </c>
      <c r="AA290">
        <v>0</v>
      </c>
      <c r="AB290" s="16">
        <v>40493</v>
      </c>
      <c r="AC290" s="16">
        <v>40430</v>
      </c>
      <c r="AD290">
        <v>-0.1</v>
      </c>
      <c r="AE290" s="16">
        <v>40556</v>
      </c>
      <c r="AF290" s="16">
        <v>40501</v>
      </c>
      <c r="AG290">
        <v>-0.5</v>
      </c>
    </row>
    <row r="291" spans="1:33" x14ac:dyDescent="0.3">
      <c r="A291" s="26">
        <v>40652</v>
      </c>
      <c r="B291">
        <f t="shared" si="24"/>
        <v>7.9999999999999599E-2</v>
      </c>
      <c r="C291">
        <f t="shared" si="25"/>
        <v>0</v>
      </c>
      <c r="D291">
        <f t="shared" si="26"/>
        <v>1.1499999999999899</v>
      </c>
      <c r="E291">
        <f t="shared" si="27"/>
        <v>0.57999999999999896</v>
      </c>
      <c r="F291">
        <f t="shared" si="28"/>
        <v>1.8099999999999885</v>
      </c>
      <c r="G291">
        <f t="shared" si="29"/>
        <v>3.3300000000000649</v>
      </c>
      <c r="H291">
        <f>G291-MAX($G$4:G291)</f>
        <v>-3.6500000000000083</v>
      </c>
      <c r="J291" s="32">
        <v>40612</v>
      </c>
      <c r="K291" s="33">
        <v>40595</v>
      </c>
      <c r="L291" s="31">
        <v>0.37</v>
      </c>
      <c r="M291" s="32">
        <v>40612</v>
      </c>
      <c r="N291" s="33">
        <v>40612</v>
      </c>
      <c r="O291" s="31">
        <v>-2.4700000000000002</v>
      </c>
      <c r="P291" s="26">
        <v>40465</v>
      </c>
      <c r="Q291" s="26">
        <v>40450</v>
      </c>
      <c r="R291" s="25">
        <v>0</v>
      </c>
      <c r="S291" s="51">
        <v>40521</v>
      </c>
      <c r="T291" s="53">
        <v>40452</v>
      </c>
      <c r="U291" s="21">
        <v>0</v>
      </c>
      <c r="V291" s="51">
        <v>40430</v>
      </c>
      <c r="W291" s="53">
        <v>40379</v>
      </c>
      <c r="X291" s="21">
        <v>-5.9999999999999297E-2</v>
      </c>
      <c r="Y291" s="16">
        <v>40430</v>
      </c>
      <c r="Z291" s="16">
        <v>40374</v>
      </c>
      <c r="AA291">
        <v>0</v>
      </c>
      <c r="AB291" s="16">
        <v>40465</v>
      </c>
      <c r="AC291" s="16">
        <v>40431</v>
      </c>
      <c r="AD291">
        <v>-0.62</v>
      </c>
      <c r="AE291" s="16">
        <v>40556</v>
      </c>
      <c r="AF291" s="16">
        <v>40504</v>
      </c>
      <c r="AG291">
        <v>-0.25</v>
      </c>
    </row>
    <row r="292" spans="1:33" x14ac:dyDescent="0.3">
      <c r="A292" s="26">
        <v>40653</v>
      </c>
      <c r="B292">
        <f t="shared" si="24"/>
        <v>-0.109999999999999</v>
      </c>
      <c r="C292">
        <f t="shared" si="25"/>
        <v>0</v>
      </c>
      <c r="D292">
        <f t="shared" si="26"/>
        <v>-3.95</v>
      </c>
      <c r="E292">
        <f t="shared" si="27"/>
        <v>-1.1799999999999899</v>
      </c>
      <c r="F292">
        <f t="shared" si="28"/>
        <v>-5.2399999999999896</v>
      </c>
      <c r="G292">
        <f t="shared" si="29"/>
        <v>-1.9099999999999246</v>
      </c>
      <c r="H292">
        <f>G292-MAX($G$4:G292)</f>
        <v>-8.889999999999997</v>
      </c>
      <c r="J292" s="32">
        <v>40612</v>
      </c>
      <c r="K292" s="33">
        <v>40596</v>
      </c>
      <c r="L292" s="31">
        <v>0.85</v>
      </c>
      <c r="M292" s="32">
        <v>40647</v>
      </c>
      <c r="N292" s="33">
        <v>40620</v>
      </c>
      <c r="O292" s="31">
        <v>0</v>
      </c>
      <c r="P292" s="26">
        <v>40465</v>
      </c>
      <c r="Q292" s="26">
        <v>40451</v>
      </c>
      <c r="R292" s="25">
        <v>0</v>
      </c>
      <c r="S292" s="51">
        <v>40465</v>
      </c>
      <c r="T292" s="53">
        <v>40455</v>
      </c>
      <c r="U292" s="21">
        <v>-5.0000000000000697E-2</v>
      </c>
      <c r="V292" s="51">
        <v>40402</v>
      </c>
      <c r="W292" s="53">
        <v>40380</v>
      </c>
      <c r="X292" s="21">
        <v>-9.99999999999997E-2</v>
      </c>
      <c r="Y292" s="16">
        <v>40402</v>
      </c>
      <c r="Z292" s="16">
        <v>40375</v>
      </c>
      <c r="AA292">
        <v>0</v>
      </c>
      <c r="AB292" s="16">
        <v>40493</v>
      </c>
      <c r="AC292" s="16">
        <v>40431</v>
      </c>
      <c r="AD292">
        <v>-0.15</v>
      </c>
      <c r="AE292" s="16">
        <v>40556</v>
      </c>
      <c r="AF292" s="16">
        <v>40505</v>
      </c>
      <c r="AG292">
        <v>1.1499999999999999</v>
      </c>
    </row>
    <row r="293" spans="1:33" x14ac:dyDescent="0.3">
      <c r="A293" s="26">
        <v>40654</v>
      </c>
      <c r="B293">
        <f t="shared" si="24"/>
        <v>0.99000000000000099</v>
      </c>
      <c r="C293">
        <f t="shared" si="25"/>
        <v>0</v>
      </c>
      <c r="D293">
        <f t="shared" si="26"/>
        <v>-3.5</v>
      </c>
      <c r="E293">
        <f t="shared" si="27"/>
        <v>-0.64999999999999702</v>
      </c>
      <c r="F293">
        <f t="shared" si="28"/>
        <v>-3.1599999999999957</v>
      </c>
      <c r="G293">
        <f t="shared" si="29"/>
        <v>-5.0699999999999203</v>
      </c>
      <c r="H293">
        <f>G293-MAX($G$4:G293)</f>
        <v>-12.049999999999994</v>
      </c>
      <c r="J293" s="32">
        <v>40612</v>
      </c>
      <c r="K293" s="33">
        <v>40597</v>
      </c>
      <c r="L293" s="31">
        <v>0.13999999999999899</v>
      </c>
      <c r="M293" s="32">
        <v>40647</v>
      </c>
      <c r="N293" s="33">
        <v>40623</v>
      </c>
      <c r="O293" s="31">
        <v>0.32</v>
      </c>
      <c r="P293" s="26">
        <v>40465</v>
      </c>
      <c r="Q293" s="26">
        <v>40452</v>
      </c>
      <c r="R293" s="25">
        <v>0</v>
      </c>
      <c r="S293" s="51">
        <v>40493</v>
      </c>
      <c r="T293" s="53">
        <v>40455</v>
      </c>
      <c r="U293" s="21">
        <v>0</v>
      </c>
      <c r="V293" s="51">
        <v>40430</v>
      </c>
      <c r="W293" s="53">
        <v>40380</v>
      </c>
      <c r="X293" s="21">
        <v>-0.13</v>
      </c>
      <c r="Y293" s="16">
        <v>40430</v>
      </c>
      <c r="Z293" s="16">
        <v>40375</v>
      </c>
      <c r="AA293">
        <v>0</v>
      </c>
      <c r="AB293" s="16">
        <v>40465</v>
      </c>
      <c r="AC293" s="16">
        <v>40434</v>
      </c>
      <c r="AD293">
        <v>-0.1</v>
      </c>
      <c r="AE293" s="16">
        <v>40556</v>
      </c>
      <c r="AF293" s="16">
        <v>40506</v>
      </c>
      <c r="AG293">
        <v>-0.65</v>
      </c>
    </row>
    <row r="294" spans="1:33" x14ac:dyDescent="0.3">
      <c r="A294" s="26">
        <v>40655</v>
      </c>
      <c r="B294">
        <f t="shared" si="24"/>
        <v>-0.59000000000000097</v>
      </c>
      <c r="C294">
        <f t="shared" si="25"/>
        <v>0</v>
      </c>
      <c r="D294">
        <f t="shared" si="26"/>
        <v>0</v>
      </c>
      <c r="E294">
        <f t="shared" si="27"/>
        <v>0.149999999999996</v>
      </c>
      <c r="F294">
        <f t="shared" si="28"/>
        <v>-0.44000000000000494</v>
      </c>
      <c r="G294">
        <f t="shared" si="29"/>
        <v>-5.5099999999999252</v>
      </c>
      <c r="H294">
        <f>G294-MAX($G$4:G294)</f>
        <v>-12.489999999999998</v>
      </c>
      <c r="J294" s="32">
        <v>40612</v>
      </c>
      <c r="K294" s="33">
        <v>40598</v>
      </c>
      <c r="L294" s="31">
        <v>0.56000000000000005</v>
      </c>
      <c r="M294" s="32">
        <v>40647</v>
      </c>
      <c r="N294" s="33">
        <v>40624</v>
      </c>
      <c r="O294" s="31">
        <v>0.19999999999999901</v>
      </c>
      <c r="P294" s="26">
        <v>40465</v>
      </c>
      <c r="Q294" s="26">
        <v>40455</v>
      </c>
      <c r="R294" s="25">
        <v>0</v>
      </c>
      <c r="S294" s="51">
        <v>40521</v>
      </c>
      <c r="T294" s="53">
        <v>40455</v>
      </c>
      <c r="U294" s="21">
        <v>0</v>
      </c>
      <c r="V294" s="51">
        <v>40402</v>
      </c>
      <c r="W294" s="53">
        <v>40381</v>
      </c>
      <c r="X294" s="21">
        <v>0.27999999999999903</v>
      </c>
      <c r="Y294" s="16">
        <v>40402</v>
      </c>
      <c r="Z294" s="16">
        <v>40378</v>
      </c>
      <c r="AA294">
        <v>0</v>
      </c>
      <c r="AB294" s="16">
        <v>40493</v>
      </c>
      <c r="AC294" s="16">
        <v>40434</v>
      </c>
      <c r="AD294">
        <v>0</v>
      </c>
      <c r="AE294" s="16">
        <v>40556</v>
      </c>
      <c r="AF294" s="16">
        <v>40507</v>
      </c>
      <c r="AG294">
        <v>-0.149999999999999</v>
      </c>
    </row>
    <row r="295" spans="1:33" x14ac:dyDescent="0.3">
      <c r="A295" s="26">
        <v>40658</v>
      </c>
      <c r="B295">
        <f t="shared" si="24"/>
        <v>4.9999999999999802E-2</v>
      </c>
      <c r="C295">
        <f t="shared" si="25"/>
        <v>0</v>
      </c>
      <c r="D295">
        <f t="shared" si="26"/>
        <v>0</v>
      </c>
      <c r="E295">
        <f t="shared" si="27"/>
        <v>-0.249999999999999</v>
      </c>
      <c r="F295">
        <f t="shared" si="28"/>
        <v>-0.19999999999999921</v>
      </c>
      <c r="G295">
        <f t="shared" si="29"/>
        <v>-5.7099999999999245</v>
      </c>
      <c r="H295">
        <f>G295-MAX($G$4:G295)</f>
        <v>-12.689999999999998</v>
      </c>
      <c r="J295" s="32">
        <v>40612</v>
      </c>
      <c r="K295" s="33">
        <v>40599</v>
      </c>
      <c r="L295" s="31">
        <v>-0.38</v>
      </c>
      <c r="M295" s="32">
        <v>40647</v>
      </c>
      <c r="N295" s="33">
        <v>40625</v>
      </c>
      <c r="O295" s="31">
        <v>-4.9999999999999802E-2</v>
      </c>
      <c r="P295" s="26">
        <v>40465</v>
      </c>
      <c r="Q295" s="26">
        <v>40456</v>
      </c>
      <c r="R295" s="25">
        <v>0</v>
      </c>
      <c r="S295" s="51">
        <v>40465</v>
      </c>
      <c r="T295" s="53">
        <v>40456</v>
      </c>
      <c r="U295" s="21">
        <v>9.9999999999997799E-2</v>
      </c>
      <c r="V295" s="51">
        <v>40430</v>
      </c>
      <c r="W295" s="53">
        <v>40381</v>
      </c>
      <c r="X295" s="21">
        <v>0.1</v>
      </c>
      <c r="Y295" s="16">
        <v>40430</v>
      </c>
      <c r="Z295" s="16">
        <v>40378</v>
      </c>
      <c r="AA295">
        <v>0</v>
      </c>
      <c r="AB295" s="16">
        <v>40465</v>
      </c>
      <c r="AC295" s="16">
        <v>40435</v>
      </c>
      <c r="AD295">
        <v>0.1</v>
      </c>
      <c r="AE295" s="16">
        <v>40556</v>
      </c>
      <c r="AF295" s="16">
        <v>40508</v>
      </c>
      <c r="AG295">
        <v>0.75</v>
      </c>
    </row>
    <row r="296" spans="1:33" x14ac:dyDescent="0.3">
      <c r="A296" s="26">
        <v>40659</v>
      </c>
      <c r="B296">
        <f t="shared" si="24"/>
        <v>-0.55999999999999905</v>
      </c>
      <c r="C296">
        <f t="shared" si="25"/>
        <v>0</v>
      </c>
      <c r="D296">
        <f t="shared" si="26"/>
        <v>0</v>
      </c>
      <c r="E296">
        <f t="shared" si="27"/>
        <v>-4.9999999999999802E-2</v>
      </c>
      <c r="F296">
        <f t="shared" si="28"/>
        <v>-0.60999999999999888</v>
      </c>
      <c r="G296">
        <f t="shared" si="29"/>
        <v>-6.319999999999923</v>
      </c>
      <c r="H296">
        <f>G296-MAX($G$4:G296)</f>
        <v>-13.299999999999997</v>
      </c>
      <c r="J296" s="32">
        <v>40612</v>
      </c>
      <c r="K296" s="33">
        <v>40602</v>
      </c>
      <c r="L296" s="31">
        <v>0.91</v>
      </c>
      <c r="M296" s="32">
        <v>40647</v>
      </c>
      <c r="N296" s="33">
        <v>40626</v>
      </c>
      <c r="O296" s="31">
        <v>1.44999999999999</v>
      </c>
      <c r="P296" s="26">
        <v>40465</v>
      </c>
      <c r="Q296" s="26">
        <v>40457</v>
      </c>
      <c r="R296" s="25">
        <v>0</v>
      </c>
      <c r="S296" s="51">
        <v>40493</v>
      </c>
      <c r="T296" s="53">
        <v>40456</v>
      </c>
      <c r="U296" s="21">
        <v>0</v>
      </c>
      <c r="V296" s="51">
        <v>40402</v>
      </c>
      <c r="W296" s="53">
        <v>40382</v>
      </c>
      <c r="X296" s="21">
        <v>0.19999999999999901</v>
      </c>
      <c r="Y296" s="16">
        <v>40402</v>
      </c>
      <c r="Z296" s="16">
        <v>40379</v>
      </c>
      <c r="AA296">
        <v>0</v>
      </c>
      <c r="AB296" s="16">
        <v>40493</v>
      </c>
      <c r="AC296" s="16">
        <v>40435</v>
      </c>
      <c r="AD296">
        <v>-9.9999999999999603E-2</v>
      </c>
      <c r="AE296" s="16">
        <v>40556</v>
      </c>
      <c r="AF296" s="16">
        <v>40511</v>
      </c>
      <c r="AG296">
        <v>0.2</v>
      </c>
    </row>
    <row r="297" spans="1:33" x14ac:dyDescent="0.3">
      <c r="A297" s="26">
        <v>40660</v>
      </c>
      <c r="B297">
        <f t="shared" si="24"/>
        <v>0.55000000000000004</v>
      </c>
      <c r="C297">
        <f t="shared" si="25"/>
        <v>0</v>
      </c>
      <c r="D297">
        <f t="shared" si="26"/>
        <v>0</v>
      </c>
      <c r="E297">
        <f t="shared" si="27"/>
        <v>0.15</v>
      </c>
      <c r="F297">
        <f t="shared" si="28"/>
        <v>0.70000000000000007</v>
      </c>
      <c r="G297">
        <f t="shared" si="29"/>
        <v>-5.6199999999999228</v>
      </c>
      <c r="H297">
        <f>G297-MAX($G$4:G297)</f>
        <v>-12.599999999999996</v>
      </c>
      <c r="J297" s="32">
        <v>40612</v>
      </c>
      <c r="K297" s="33">
        <v>40604</v>
      </c>
      <c r="L297" s="31">
        <v>0.26</v>
      </c>
      <c r="M297" s="32">
        <v>40647</v>
      </c>
      <c r="N297" s="33">
        <v>40627</v>
      </c>
      <c r="O297" s="31">
        <v>1.95</v>
      </c>
      <c r="P297" s="26">
        <v>40465</v>
      </c>
      <c r="Q297" s="26">
        <v>40458</v>
      </c>
      <c r="R297" s="25">
        <v>0</v>
      </c>
      <c r="S297" s="51">
        <v>40521</v>
      </c>
      <c r="T297" s="53">
        <v>40456</v>
      </c>
      <c r="U297" s="21">
        <v>0</v>
      </c>
      <c r="V297" s="51">
        <v>40430</v>
      </c>
      <c r="W297" s="53">
        <v>40382</v>
      </c>
      <c r="X297" s="21">
        <v>-0.52</v>
      </c>
      <c r="Y297" s="16">
        <v>40430</v>
      </c>
      <c r="Z297" s="16">
        <v>40379</v>
      </c>
      <c r="AA297">
        <v>0</v>
      </c>
      <c r="AB297" s="16">
        <v>40465</v>
      </c>
      <c r="AC297" s="16">
        <v>40436</v>
      </c>
      <c r="AD297">
        <v>-0.219999999999999</v>
      </c>
      <c r="AE297" s="16">
        <v>40556</v>
      </c>
      <c r="AF297" s="16">
        <v>40512</v>
      </c>
      <c r="AG297">
        <v>-0.2</v>
      </c>
    </row>
    <row r="298" spans="1:33" x14ac:dyDescent="0.3">
      <c r="A298" s="26">
        <v>40661</v>
      </c>
      <c r="B298">
        <f t="shared" si="24"/>
        <v>-1.26</v>
      </c>
      <c r="C298">
        <f t="shared" si="25"/>
        <v>0</v>
      </c>
      <c r="D298">
        <f t="shared" si="26"/>
        <v>0</v>
      </c>
      <c r="E298">
        <f t="shared" si="27"/>
        <v>-0.15</v>
      </c>
      <c r="F298">
        <f t="shared" si="28"/>
        <v>-1.41</v>
      </c>
      <c r="G298">
        <f t="shared" si="29"/>
        <v>-7.029999999999923</v>
      </c>
      <c r="H298">
        <f>G298-MAX($G$4:G298)</f>
        <v>-14.009999999999996</v>
      </c>
      <c r="J298" s="32">
        <v>40612</v>
      </c>
      <c r="K298" s="33">
        <v>40605</v>
      </c>
      <c r="L298" s="31">
        <v>0.12999999999999901</v>
      </c>
      <c r="M298" s="32">
        <v>40647</v>
      </c>
      <c r="N298" s="33">
        <v>40630</v>
      </c>
      <c r="O298" s="31">
        <v>0.29999999999999899</v>
      </c>
      <c r="P298" s="26">
        <v>40465</v>
      </c>
      <c r="Q298" s="26">
        <v>40459</v>
      </c>
      <c r="R298" s="25">
        <v>0</v>
      </c>
      <c r="S298" s="51">
        <v>40465</v>
      </c>
      <c r="T298" s="53">
        <v>40457</v>
      </c>
      <c r="U298" s="21">
        <v>-0.100000000000001</v>
      </c>
      <c r="V298" s="51">
        <v>40402</v>
      </c>
      <c r="W298" s="53">
        <v>40385</v>
      </c>
      <c r="X298" s="21">
        <v>-0.369999999999999</v>
      </c>
      <c r="Y298" s="16">
        <v>40402</v>
      </c>
      <c r="Z298" s="16">
        <v>40380</v>
      </c>
      <c r="AA298">
        <v>0</v>
      </c>
      <c r="AB298" s="16">
        <v>40493</v>
      </c>
      <c r="AC298" s="16">
        <v>40436</v>
      </c>
      <c r="AD298">
        <v>-4.9999999999999802E-2</v>
      </c>
      <c r="AE298" s="16">
        <v>40556</v>
      </c>
      <c r="AF298" s="16">
        <v>40513</v>
      </c>
      <c r="AG298">
        <v>-0.85</v>
      </c>
    </row>
    <row r="299" spans="1:33" x14ac:dyDescent="0.3">
      <c r="A299" s="26">
        <v>40662</v>
      </c>
      <c r="B299">
        <f t="shared" si="24"/>
        <v>0.25</v>
      </c>
      <c r="C299">
        <f t="shared" si="25"/>
        <v>0</v>
      </c>
      <c r="D299">
        <f t="shared" si="26"/>
        <v>0</v>
      </c>
      <c r="E299">
        <f t="shared" si="27"/>
        <v>0.44999999999999901</v>
      </c>
      <c r="F299">
        <f t="shared" si="28"/>
        <v>0.69999999999999907</v>
      </c>
      <c r="G299">
        <f t="shared" si="29"/>
        <v>-6.3299999999999237</v>
      </c>
      <c r="H299">
        <f>G299-MAX($G$4:G299)</f>
        <v>-13.309999999999997</v>
      </c>
      <c r="J299" s="32">
        <v>40612</v>
      </c>
      <c r="K299" s="33">
        <v>40606</v>
      </c>
      <c r="L299" s="31">
        <v>0.39</v>
      </c>
      <c r="M299" s="32">
        <v>40647</v>
      </c>
      <c r="N299" s="33">
        <v>40631</v>
      </c>
      <c r="O299" s="31">
        <v>1.3999999999999899</v>
      </c>
      <c r="P299" s="26">
        <v>40465</v>
      </c>
      <c r="Q299" s="26">
        <v>40462</v>
      </c>
      <c r="R299" s="25">
        <v>0</v>
      </c>
      <c r="S299" s="51">
        <v>40493</v>
      </c>
      <c r="T299" s="53">
        <v>40457</v>
      </c>
      <c r="U299" s="21">
        <v>0</v>
      </c>
      <c r="V299" s="51">
        <v>40430</v>
      </c>
      <c r="W299" s="53">
        <v>40385</v>
      </c>
      <c r="X299" s="21">
        <v>-0.33999999999999903</v>
      </c>
      <c r="Y299" s="16">
        <v>40430</v>
      </c>
      <c r="Z299" s="16">
        <v>40380</v>
      </c>
      <c r="AA299">
        <v>0</v>
      </c>
      <c r="AB299" s="16">
        <v>40465</v>
      </c>
      <c r="AC299" s="16">
        <v>40437</v>
      </c>
      <c r="AD299">
        <v>0.52</v>
      </c>
      <c r="AE299" s="16">
        <v>40556</v>
      </c>
      <c r="AF299" s="16">
        <v>40514</v>
      </c>
      <c r="AG299">
        <v>-0.84999999999999898</v>
      </c>
    </row>
    <row r="300" spans="1:33" x14ac:dyDescent="0.3">
      <c r="A300" s="26">
        <v>40665</v>
      </c>
      <c r="B300">
        <f t="shared" si="24"/>
        <v>0.15</v>
      </c>
      <c r="C300">
        <f t="shared" si="25"/>
        <v>0</v>
      </c>
      <c r="D300">
        <f t="shared" si="26"/>
        <v>0</v>
      </c>
      <c r="E300">
        <f t="shared" si="27"/>
        <v>-0.84999999999999698</v>
      </c>
      <c r="F300">
        <f t="shared" si="28"/>
        <v>-0.69999999999999696</v>
      </c>
      <c r="G300">
        <f t="shared" si="29"/>
        <v>-7.0299999999999203</v>
      </c>
      <c r="H300">
        <f>G300-MAX($G$4:G300)</f>
        <v>-14.009999999999994</v>
      </c>
      <c r="J300" s="32">
        <v>40612</v>
      </c>
      <c r="K300" s="33">
        <v>40609</v>
      </c>
      <c r="L300" s="31">
        <v>-0.73</v>
      </c>
      <c r="M300" s="32">
        <v>40647</v>
      </c>
      <c r="N300" s="33">
        <v>40632</v>
      </c>
      <c r="O300" s="31">
        <v>2.5</v>
      </c>
      <c r="P300" s="26">
        <v>40465</v>
      </c>
      <c r="Q300" s="26">
        <v>40463</v>
      </c>
      <c r="R300" s="25">
        <v>0</v>
      </c>
      <c r="S300" s="51">
        <v>40521</v>
      </c>
      <c r="T300" s="53">
        <v>40457</v>
      </c>
      <c r="U300" s="21">
        <v>0</v>
      </c>
      <c r="V300" s="51">
        <v>40402</v>
      </c>
      <c r="W300" s="53">
        <v>40386</v>
      </c>
      <c r="X300" s="21">
        <v>0.32999999999999902</v>
      </c>
      <c r="Y300" s="16">
        <v>40402</v>
      </c>
      <c r="Z300" s="16">
        <v>40381</v>
      </c>
      <c r="AA300">
        <v>0</v>
      </c>
      <c r="AB300" s="16">
        <v>40493</v>
      </c>
      <c r="AC300" s="16">
        <v>40437</v>
      </c>
      <c r="AD300">
        <v>0.149999999999999</v>
      </c>
      <c r="AE300" s="16">
        <v>40556</v>
      </c>
      <c r="AF300" s="16">
        <v>40515</v>
      </c>
      <c r="AG300">
        <v>-0.75</v>
      </c>
    </row>
    <row r="301" spans="1:33" x14ac:dyDescent="0.3">
      <c r="A301" s="26">
        <v>40666</v>
      </c>
      <c r="B301">
        <f t="shared" si="24"/>
        <v>-1.00999999999999</v>
      </c>
      <c r="C301">
        <f t="shared" si="25"/>
        <v>0</v>
      </c>
      <c r="D301">
        <f t="shared" si="26"/>
        <v>0</v>
      </c>
      <c r="E301">
        <f t="shared" si="27"/>
        <v>0.34999999999999698</v>
      </c>
      <c r="F301">
        <f t="shared" si="28"/>
        <v>-0.65999999999999304</v>
      </c>
      <c r="G301">
        <f t="shared" si="29"/>
        <v>-7.6899999999999133</v>
      </c>
      <c r="H301">
        <f>G301-MAX($G$4:G301)</f>
        <v>-14.669999999999987</v>
      </c>
      <c r="J301" s="32">
        <v>40612</v>
      </c>
      <c r="K301" s="33">
        <v>40610</v>
      </c>
      <c r="L301" s="31">
        <v>-4.0000000000000403E-2</v>
      </c>
      <c r="M301" s="32">
        <v>40647</v>
      </c>
      <c r="N301" s="33">
        <v>40633</v>
      </c>
      <c r="O301" s="31">
        <v>1.2</v>
      </c>
      <c r="P301" s="26">
        <v>40465</v>
      </c>
      <c r="Q301" s="26">
        <v>40464</v>
      </c>
      <c r="R301" s="25">
        <v>0</v>
      </c>
      <c r="S301" s="51">
        <v>40465</v>
      </c>
      <c r="T301" s="53">
        <v>40458</v>
      </c>
      <c r="U301" s="21">
        <v>-4.9999999999997102E-2</v>
      </c>
      <c r="V301" s="51">
        <v>40430</v>
      </c>
      <c r="W301" s="53">
        <v>40386</v>
      </c>
      <c r="X301" s="21">
        <v>5.9999999999999602E-2</v>
      </c>
      <c r="Y301" s="16">
        <v>40430</v>
      </c>
      <c r="Z301" s="16">
        <v>40381</v>
      </c>
      <c r="AA301">
        <v>0</v>
      </c>
      <c r="AB301" s="16">
        <v>40465</v>
      </c>
      <c r="AC301" s="16">
        <v>40438</v>
      </c>
      <c r="AD301">
        <v>-0.46</v>
      </c>
      <c r="AE301" s="16">
        <v>40556</v>
      </c>
      <c r="AF301" s="16">
        <v>40518</v>
      </c>
      <c r="AG301">
        <v>0.29999999999999899</v>
      </c>
    </row>
    <row r="302" spans="1:33" x14ac:dyDescent="0.3">
      <c r="A302" s="26">
        <v>40667</v>
      </c>
      <c r="B302">
        <f t="shared" si="24"/>
        <v>0.63999999999999901</v>
      </c>
      <c r="C302">
        <f t="shared" si="25"/>
        <v>0</v>
      </c>
      <c r="D302">
        <f t="shared" si="26"/>
        <v>0</v>
      </c>
      <c r="E302">
        <f t="shared" si="27"/>
        <v>0.64999999999999902</v>
      </c>
      <c r="F302">
        <f t="shared" si="28"/>
        <v>1.289999999999998</v>
      </c>
      <c r="G302">
        <f t="shared" si="29"/>
        <v>-6.3999999999999151</v>
      </c>
      <c r="H302">
        <f>G302-MAX($G$4:G302)</f>
        <v>-13.379999999999988</v>
      </c>
      <c r="J302" s="32">
        <v>40612</v>
      </c>
      <c r="K302" s="33">
        <v>40611</v>
      </c>
      <c r="L302" s="31">
        <v>-0.54</v>
      </c>
      <c r="M302" s="32">
        <v>40647</v>
      </c>
      <c r="N302" s="33">
        <v>40634</v>
      </c>
      <c r="O302" s="31">
        <v>1.75</v>
      </c>
      <c r="P302" s="26">
        <v>40465</v>
      </c>
      <c r="Q302" s="26">
        <v>40465</v>
      </c>
      <c r="R302" s="25">
        <v>0</v>
      </c>
      <c r="S302" s="51">
        <v>40493</v>
      </c>
      <c r="T302" s="53">
        <v>40458</v>
      </c>
      <c r="U302" s="21">
        <v>0</v>
      </c>
      <c r="V302" s="51">
        <v>40402</v>
      </c>
      <c r="W302" s="53">
        <v>40387</v>
      </c>
      <c r="X302" s="21">
        <v>-0.14000000000000001</v>
      </c>
      <c r="Y302" s="16">
        <v>40402</v>
      </c>
      <c r="Z302" s="16">
        <v>40382</v>
      </c>
      <c r="AA302">
        <v>0</v>
      </c>
      <c r="AB302" s="16">
        <v>40493</v>
      </c>
      <c r="AC302" s="16">
        <v>40438</v>
      </c>
      <c r="AD302">
        <v>-0.32999999999999902</v>
      </c>
      <c r="AE302" s="16">
        <v>40556</v>
      </c>
      <c r="AF302" s="16">
        <v>40519</v>
      </c>
      <c r="AG302">
        <v>-0.5</v>
      </c>
    </row>
    <row r="303" spans="1:33" x14ac:dyDescent="0.3">
      <c r="A303" s="26">
        <v>40669</v>
      </c>
      <c r="B303">
        <f t="shared" si="24"/>
        <v>3.32</v>
      </c>
      <c r="C303">
        <f t="shared" si="25"/>
        <v>0</v>
      </c>
      <c r="D303">
        <f t="shared" si="26"/>
        <v>0</v>
      </c>
      <c r="E303">
        <f t="shared" si="27"/>
        <v>1.22</v>
      </c>
      <c r="F303">
        <f t="shared" si="28"/>
        <v>4.54</v>
      </c>
      <c r="G303">
        <f t="shared" si="29"/>
        <v>-1.8599999999999151</v>
      </c>
      <c r="H303">
        <f>G303-MAX($G$4:G303)</f>
        <v>-8.8399999999999892</v>
      </c>
      <c r="J303" s="32">
        <v>40612</v>
      </c>
      <c r="K303" s="33">
        <v>40612</v>
      </c>
      <c r="L303" s="31">
        <v>-0.76000000000002499</v>
      </c>
      <c r="M303" s="32">
        <v>40647</v>
      </c>
      <c r="N303" s="33">
        <v>40637</v>
      </c>
      <c r="O303" s="31">
        <v>-0.15</v>
      </c>
      <c r="P303" s="26">
        <v>40493</v>
      </c>
      <c r="Q303" s="26">
        <v>40476</v>
      </c>
      <c r="R303" s="25">
        <v>0</v>
      </c>
      <c r="S303" s="51">
        <v>40521</v>
      </c>
      <c r="T303" s="53">
        <v>40458</v>
      </c>
      <c r="U303" s="21">
        <v>0</v>
      </c>
      <c r="V303" s="51">
        <v>40430</v>
      </c>
      <c r="W303" s="53">
        <v>40387</v>
      </c>
      <c r="X303" s="21">
        <v>-0.28000000000000103</v>
      </c>
      <c r="Y303" s="16">
        <v>40430</v>
      </c>
      <c r="Z303" s="16">
        <v>40382</v>
      </c>
      <c r="AA303">
        <v>0</v>
      </c>
      <c r="AB303" s="16">
        <v>40465</v>
      </c>
      <c r="AC303" s="16">
        <v>40441</v>
      </c>
      <c r="AD303">
        <v>0</v>
      </c>
      <c r="AE303" s="16">
        <v>40556</v>
      </c>
      <c r="AF303" s="16">
        <v>40520</v>
      </c>
      <c r="AG303">
        <v>1.0499999999999901</v>
      </c>
    </row>
    <row r="304" spans="1:33" x14ac:dyDescent="0.3">
      <c r="A304" s="26">
        <v>40672</v>
      </c>
      <c r="B304">
        <f t="shared" si="24"/>
        <v>0.84</v>
      </c>
      <c r="C304">
        <f t="shared" si="25"/>
        <v>0</v>
      </c>
      <c r="D304">
        <f t="shared" si="26"/>
        <v>0</v>
      </c>
      <c r="E304">
        <f t="shared" si="27"/>
        <v>0.62</v>
      </c>
      <c r="F304">
        <f t="shared" si="28"/>
        <v>1.46</v>
      </c>
      <c r="G304">
        <f t="shared" si="29"/>
        <v>-0.39999999999991509</v>
      </c>
      <c r="H304">
        <f>G304-MAX($G$4:G304)</f>
        <v>-7.3799999999999883</v>
      </c>
      <c r="J304" s="32">
        <v>40647</v>
      </c>
      <c r="K304" s="33">
        <v>40618</v>
      </c>
      <c r="L304" s="31">
        <v>0</v>
      </c>
      <c r="M304" s="32">
        <v>40647</v>
      </c>
      <c r="N304" s="33">
        <v>40638</v>
      </c>
      <c r="O304" s="31">
        <v>1.65</v>
      </c>
      <c r="P304" s="26">
        <v>40493</v>
      </c>
      <c r="Q304" s="26">
        <v>40477</v>
      </c>
      <c r="R304" s="25">
        <v>-9.9999999999997799E-3</v>
      </c>
      <c r="S304" s="51">
        <v>40465</v>
      </c>
      <c r="T304" s="53">
        <v>40459</v>
      </c>
      <c r="U304" s="21">
        <v>0.25</v>
      </c>
      <c r="V304" s="51">
        <v>40402</v>
      </c>
      <c r="W304" s="53">
        <v>40388</v>
      </c>
      <c r="X304" s="21">
        <v>0.28000000000000003</v>
      </c>
      <c r="Y304" s="16">
        <v>40402</v>
      </c>
      <c r="Z304" s="16">
        <v>40385</v>
      </c>
      <c r="AA304">
        <v>0</v>
      </c>
      <c r="AB304" s="16">
        <v>40493</v>
      </c>
      <c r="AC304" s="16">
        <v>40441</v>
      </c>
      <c r="AD304">
        <v>-8.0000000000000904E-2</v>
      </c>
      <c r="AE304" s="16">
        <v>40556</v>
      </c>
      <c r="AF304" s="16">
        <v>40521</v>
      </c>
      <c r="AG304">
        <v>-3</v>
      </c>
    </row>
    <row r="305" spans="1:33" x14ac:dyDescent="0.3">
      <c r="A305" s="26">
        <v>40674</v>
      </c>
      <c r="B305">
        <f t="shared" si="24"/>
        <v>-1.0699999999999901</v>
      </c>
      <c r="C305">
        <f t="shared" si="25"/>
        <v>0</v>
      </c>
      <c r="D305">
        <f t="shared" si="26"/>
        <v>0</v>
      </c>
      <c r="E305">
        <f t="shared" si="27"/>
        <v>-1.49</v>
      </c>
      <c r="F305">
        <f t="shared" si="28"/>
        <v>-2.5599999999999898</v>
      </c>
      <c r="G305">
        <f t="shared" si="29"/>
        <v>-2.9599999999999049</v>
      </c>
      <c r="H305">
        <f>G305-MAX($G$4:G305)</f>
        <v>-9.9399999999999782</v>
      </c>
      <c r="J305" s="32">
        <v>40647</v>
      </c>
      <c r="K305" s="33">
        <v>40619</v>
      </c>
      <c r="L305" s="31">
        <v>0.13</v>
      </c>
      <c r="M305" s="32">
        <v>40675</v>
      </c>
      <c r="N305" s="33">
        <v>40647</v>
      </c>
      <c r="O305" s="31">
        <v>0</v>
      </c>
      <c r="P305" s="26">
        <v>40493</v>
      </c>
      <c r="Q305" s="26">
        <v>40478</v>
      </c>
      <c r="R305" s="25">
        <v>0.31999999999999901</v>
      </c>
      <c r="S305" s="51">
        <v>40493</v>
      </c>
      <c r="T305" s="53">
        <v>40459</v>
      </c>
      <c r="U305" s="21">
        <v>0</v>
      </c>
      <c r="V305" s="51">
        <v>40430</v>
      </c>
      <c r="W305" s="53">
        <v>40388</v>
      </c>
      <c r="X305" s="21">
        <v>0.70000000000000095</v>
      </c>
      <c r="Y305" s="16">
        <v>40430</v>
      </c>
      <c r="Z305" s="16">
        <v>40385</v>
      </c>
      <c r="AA305">
        <v>0</v>
      </c>
      <c r="AB305" s="16">
        <v>40465</v>
      </c>
      <c r="AC305" s="16">
        <v>40445</v>
      </c>
      <c r="AD305">
        <v>-0.53999999999999904</v>
      </c>
      <c r="AE305" s="16">
        <v>40584</v>
      </c>
      <c r="AF305" s="16">
        <v>40539</v>
      </c>
      <c r="AG305">
        <v>0</v>
      </c>
    </row>
    <row r="306" spans="1:33" x14ac:dyDescent="0.3">
      <c r="A306" s="26">
        <v>40675</v>
      </c>
      <c r="B306">
        <f t="shared" si="24"/>
        <v>2.2799999999999998</v>
      </c>
      <c r="C306">
        <f t="shared" si="25"/>
        <v>0</v>
      </c>
      <c r="D306">
        <f t="shared" si="26"/>
        <v>0</v>
      </c>
      <c r="E306">
        <f t="shared" si="27"/>
        <v>3.2300000000000102</v>
      </c>
      <c r="F306">
        <f t="shared" si="28"/>
        <v>5.5100000000000104</v>
      </c>
      <c r="G306">
        <f t="shared" si="29"/>
        <v>2.5500000000001055</v>
      </c>
      <c r="H306">
        <f>G306-MAX($G$4:G306)</f>
        <v>-4.4299999999999677</v>
      </c>
      <c r="J306" s="32">
        <v>40647</v>
      </c>
      <c r="K306" s="33">
        <v>40620</v>
      </c>
      <c r="L306" s="31">
        <v>2.9999999999999801E-2</v>
      </c>
      <c r="M306" s="32">
        <v>40675</v>
      </c>
      <c r="N306" s="33">
        <v>40648</v>
      </c>
      <c r="O306" s="31">
        <v>-1.00000000000002E-2</v>
      </c>
      <c r="P306" s="26">
        <v>40493</v>
      </c>
      <c r="Q306" s="26">
        <v>40479</v>
      </c>
      <c r="R306" s="25">
        <v>0.06</v>
      </c>
      <c r="S306" s="51">
        <v>40521</v>
      </c>
      <c r="T306" s="53">
        <v>40459</v>
      </c>
      <c r="U306" s="21">
        <v>0</v>
      </c>
      <c r="V306" s="51">
        <v>40402</v>
      </c>
      <c r="W306" s="53">
        <v>40389</v>
      </c>
      <c r="X306" s="21">
        <v>0.48</v>
      </c>
      <c r="Y306" s="16">
        <v>40402</v>
      </c>
      <c r="Z306" s="16">
        <v>40386</v>
      </c>
      <c r="AA306">
        <v>0</v>
      </c>
      <c r="AB306" s="16">
        <v>40493</v>
      </c>
      <c r="AC306" s="16">
        <v>40445</v>
      </c>
      <c r="AD306">
        <v>-0.189999999999998</v>
      </c>
      <c r="AE306" s="16">
        <v>40584</v>
      </c>
      <c r="AF306" s="16">
        <v>40540</v>
      </c>
      <c r="AG306">
        <v>-0.54999999999999905</v>
      </c>
    </row>
    <row r="307" spans="1:33" x14ac:dyDescent="0.3">
      <c r="A307" s="26">
        <v>40686</v>
      </c>
      <c r="B307">
        <f t="shared" si="24"/>
        <v>1.3199999999999901</v>
      </c>
      <c r="C307">
        <f t="shared" si="25"/>
        <v>0</v>
      </c>
      <c r="D307">
        <f t="shared" si="26"/>
        <v>0</v>
      </c>
      <c r="E307">
        <f t="shared" si="27"/>
        <v>0</v>
      </c>
      <c r="F307">
        <f t="shared" si="28"/>
        <v>1.3199999999999901</v>
      </c>
      <c r="G307">
        <f t="shared" si="29"/>
        <v>3.8700000000000956</v>
      </c>
      <c r="H307">
        <f>G307-MAX($G$4:G307)</f>
        <v>-3.1099999999999777</v>
      </c>
      <c r="J307" s="32">
        <v>40647</v>
      </c>
      <c r="K307" s="33">
        <v>40623</v>
      </c>
      <c r="L307" s="31">
        <v>-0.51</v>
      </c>
      <c r="M307" s="32">
        <v>40675</v>
      </c>
      <c r="N307" s="33">
        <v>40651</v>
      </c>
      <c r="O307" s="31">
        <v>-0.54</v>
      </c>
      <c r="P307" s="26">
        <v>40493</v>
      </c>
      <c r="Q307" s="26">
        <v>40480</v>
      </c>
      <c r="R307" s="25">
        <v>0.40999999999999898</v>
      </c>
      <c r="S307" s="51">
        <v>40465</v>
      </c>
      <c r="T307" s="53">
        <v>40462</v>
      </c>
      <c r="U307" s="21">
        <v>-0.55000000000000004</v>
      </c>
      <c r="V307" s="51">
        <v>40430</v>
      </c>
      <c r="W307" s="53">
        <v>40389</v>
      </c>
      <c r="X307" s="21">
        <v>1.44</v>
      </c>
      <c r="Y307" s="16">
        <v>40430</v>
      </c>
      <c r="Z307" s="16">
        <v>40386</v>
      </c>
      <c r="AA307">
        <v>0</v>
      </c>
      <c r="AB307" s="16">
        <v>40465</v>
      </c>
      <c r="AC307" s="16">
        <v>40448</v>
      </c>
      <c r="AD307">
        <v>-0.3</v>
      </c>
      <c r="AE307" s="16">
        <v>40584</v>
      </c>
      <c r="AF307" s="16">
        <v>40541</v>
      </c>
      <c r="AG307">
        <v>-1.3</v>
      </c>
    </row>
    <row r="308" spans="1:33" x14ac:dyDescent="0.3">
      <c r="A308" s="26">
        <v>40687</v>
      </c>
      <c r="B308">
        <f t="shared" si="24"/>
        <v>-9.9999999999999898E-3</v>
      </c>
      <c r="C308">
        <f t="shared" si="25"/>
        <v>0</v>
      </c>
      <c r="D308">
        <f t="shared" si="26"/>
        <v>0</v>
      </c>
      <c r="E308">
        <f t="shared" si="27"/>
        <v>0</v>
      </c>
      <c r="F308">
        <f t="shared" si="28"/>
        <v>-9.9999999999999898E-3</v>
      </c>
      <c r="G308">
        <f t="shared" si="29"/>
        <v>3.8600000000000958</v>
      </c>
      <c r="H308">
        <f>G308-MAX($G$4:G308)</f>
        <v>-3.1199999999999775</v>
      </c>
      <c r="J308" s="32">
        <v>40647</v>
      </c>
      <c r="K308" s="33">
        <v>40624</v>
      </c>
      <c r="L308" s="34">
        <v>4.4408920985006202E-16</v>
      </c>
      <c r="M308" s="32">
        <v>40675</v>
      </c>
      <c r="N308" s="33">
        <v>40652</v>
      </c>
      <c r="O308" s="31">
        <v>-0.48</v>
      </c>
      <c r="P308" s="26">
        <v>40493</v>
      </c>
      <c r="Q308" s="26">
        <v>40483</v>
      </c>
      <c r="R308" s="25">
        <v>-0.64</v>
      </c>
      <c r="S308" s="51">
        <v>40493</v>
      </c>
      <c r="T308" s="53">
        <v>40462</v>
      </c>
      <c r="U308" s="21">
        <v>0</v>
      </c>
      <c r="V308" s="51">
        <v>40402</v>
      </c>
      <c r="W308" s="53">
        <v>40392</v>
      </c>
      <c r="X308" s="21">
        <v>-0.24</v>
      </c>
      <c r="Y308" s="16">
        <v>40402</v>
      </c>
      <c r="Z308" s="16">
        <v>40387</v>
      </c>
      <c r="AA308">
        <v>0</v>
      </c>
      <c r="AB308" s="16">
        <v>40493</v>
      </c>
      <c r="AC308" s="16">
        <v>40448</v>
      </c>
      <c r="AD308" s="1">
        <v>-8.8817841970012504E-16</v>
      </c>
      <c r="AE308" s="16">
        <v>40584</v>
      </c>
      <c r="AF308" s="16">
        <v>40542</v>
      </c>
      <c r="AG308">
        <v>-0.44999999999999901</v>
      </c>
    </row>
    <row r="309" spans="1:33" x14ac:dyDescent="0.3">
      <c r="A309" s="26">
        <v>40688</v>
      </c>
      <c r="B309">
        <f t="shared" si="24"/>
        <v>0.19</v>
      </c>
      <c r="C309">
        <f t="shared" si="25"/>
        <v>0</v>
      </c>
      <c r="D309">
        <f t="shared" si="26"/>
        <v>0</v>
      </c>
      <c r="E309">
        <f t="shared" si="27"/>
        <v>0</v>
      </c>
      <c r="F309">
        <f t="shared" si="28"/>
        <v>0.19</v>
      </c>
      <c r="G309">
        <f t="shared" si="29"/>
        <v>4.0500000000000957</v>
      </c>
      <c r="H309">
        <f>G309-MAX($G$4:G309)</f>
        <v>-2.9299999999999775</v>
      </c>
      <c r="J309" s="32">
        <v>40647</v>
      </c>
      <c r="K309" s="33">
        <v>40625</v>
      </c>
      <c r="L309" s="31">
        <v>-7.0000000000000701E-2</v>
      </c>
      <c r="M309" s="32">
        <v>40675</v>
      </c>
      <c r="N309" s="33">
        <v>40653</v>
      </c>
      <c r="O309" s="31">
        <v>2.5299999999999998</v>
      </c>
      <c r="P309" s="26">
        <v>40493</v>
      </c>
      <c r="Q309" s="26">
        <v>40484</v>
      </c>
      <c r="R309" s="25">
        <v>3.00000000000001E-2</v>
      </c>
      <c r="S309" s="51">
        <v>40521</v>
      </c>
      <c r="T309" s="53">
        <v>40462</v>
      </c>
      <c r="U309" s="21">
        <v>0</v>
      </c>
      <c r="V309" s="51">
        <v>40430</v>
      </c>
      <c r="W309" s="53">
        <v>40392</v>
      </c>
      <c r="X309" s="21">
        <v>-0.52999999999999903</v>
      </c>
      <c r="Y309" s="16">
        <v>40430</v>
      </c>
      <c r="Z309" s="16">
        <v>40387</v>
      </c>
      <c r="AA309">
        <v>0</v>
      </c>
      <c r="AB309" s="16">
        <v>40465</v>
      </c>
      <c r="AC309" s="16">
        <v>40449</v>
      </c>
      <c r="AD309">
        <v>-0.19999999999999901</v>
      </c>
      <c r="AE309" s="16">
        <v>40584</v>
      </c>
      <c r="AF309" s="16">
        <v>40546</v>
      </c>
      <c r="AG309">
        <v>-0.7</v>
      </c>
    </row>
    <row r="310" spans="1:33" x14ac:dyDescent="0.3">
      <c r="A310" s="26">
        <v>40689</v>
      </c>
      <c r="B310">
        <f t="shared" si="24"/>
        <v>0.52</v>
      </c>
      <c r="C310">
        <f t="shared" si="25"/>
        <v>0</v>
      </c>
      <c r="D310">
        <f t="shared" si="26"/>
        <v>0</v>
      </c>
      <c r="E310">
        <f t="shared" si="27"/>
        <v>0</v>
      </c>
      <c r="F310">
        <f t="shared" si="28"/>
        <v>0.52</v>
      </c>
      <c r="G310">
        <f t="shared" si="29"/>
        <v>4.5700000000000962</v>
      </c>
      <c r="H310">
        <f>G310-MAX($G$4:G310)</f>
        <v>-2.409999999999977</v>
      </c>
      <c r="J310" s="32">
        <v>40647</v>
      </c>
      <c r="K310" s="33">
        <v>40626</v>
      </c>
      <c r="L310" s="31">
        <v>-0.249999999999999</v>
      </c>
      <c r="M310" s="32">
        <v>40675</v>
      </c>
      <c r="N310" s="33">
        <v>40654</v>
      </c>
      <c r="O310" s="31">
        <v>2.75</v>
      </c>
      <c r="P310" s="26">
        <v>40493</v>
      </c>
      <c r="Q310" s="26">
        <v>40485</v>
      </c>
      <c r="R310" s="25">
        <v>-0.54999999999999905</v>
      </c>
      <c r="S310" s="51">
        <v>40465</v>
      </c>
      <c r="T310" s="53">
        <v>40463</v>
      </c>
      <c r="U310" s="21">
        <v>0.5</v>
      </c>
      <c r="V310" s="51">
        <v>40402</v>
      </c>
      <c r="W310" s="53">
        <v>40393</v>
      </c>
      <c r="X310" s="21">
        <v>0.02</v>
      </c>
      <c r="Y310" s="16">
        <v>40402</v>
      </c>
      <c r="Z310" s="16">
        <v>40388</v>
      </c>
      <c r="AA310">
        <v>0</v>
      </c>
      <c r="AB310" s="16">
        <v>40493</v>
      </c>
      <c r="AC310" s="16">
        <v>40449</v>
      </c>
      <c r="AD310">
        <v>-0.149999999999999</v>
      </c>
      <c r="AE310" s="16">
        <v>40584</v>
      </c>
      <c r="AF310" s="16">
        <v>40547</v>
      </c>
      <c r="AG310">
        <v>-1.0499999999999901</v>
      </c>
    </row>
    <row r="311" spans="1:33" x14ac:dyDescent="0.3">
      <c r="A311" s="26">
        <v>40690</v>
      </c>
      <c r="B311">
        <f t="shared" si="24"/>
        <v>-0.6</v>
      </c>
      <c r="C311">
        <f t="shared" si="25"/>
        <v>0</v>
      </c>
      <c r="D311">
        <f t="shared" si="26"/>
        <v>0</v>
      </c>
      <c r="E311">
        <f t="shared" si="27"/>
        <v>0</v>
      </c>
      <c r="F311">
        <f t="shared" si="28"/>
        <v>-0.6</v>
      </c>
      <c r="G311">
        <f t="shared" si="29"/>
        <v>3.9700000000000961</v>
      </c>
      <c r="H311">
        <f>G311-MAX($G$4:G311)</f>
        <v>-3.0099999999999771</v>
      </c>
      <c r="J311" s="32">
        <v>40647</v>
      </c>
      <c r="K311" s="33">
        <v>40627</v>
      </c>
      <c r="L311" s="31">
        <v>0.97</v>
      </c>
      <c r="M311" s="32">
        <v>40675</v>
      </c>
      <c r="N311" s="33">
        <v>40655</v>
      </c>
      <c r="O311" s="31">
        <v>-0.65</v>
      </c>
      <c r="P311" s="26">
        <v>40493</v>
      </c>
      <c r="Q311" s="26">
        <v>40486</v>
      </c>
      <c r="R311" s="25">
        <v>0</v>
      </c>
      <c r="S311" s="51">
        <v>40493</v>
      </c>
      <c r="T311" s="53">
        <v>40463</v>
      </c>
      <c r="U311" s="21">
        <v>0</v>
      </c>
      <c r="V311" s="51">
        <v>40430</v>
      </c>
      <c r="W311" s="53">
        <v>40393</v>
      </c>
      <c r="X311" s="21">
        <v>0.23000000000000101</v>
      </c>
      <c r="Y311" s="16">
        <v>40430</v>
      </c>
      <c r="Z311" s="16">
        <v>40388</v>
      </c>
      <c r="AA311">
        <v>0</v>
      </c>
      <c r="AB311" s="16">
        <v>40465</v>
      </c>
      <c r="AC311" s="16">
        <v>40450</v>
      </c>
      <c r="AD311">
        <v>-0.39999999999999902</v>
      </c>
      <c r="AE311" s="16">
        <v>40612</v>
      </c>
      <c r="AF311" s="16">
        <v>40554</v>
      </c>
      <c r="AG311">
        <v>0</v>
      </c>
    </row>
    <row r="312" spans="1:33" x14ac:dyDescent="0.3">
      <c r="A312" s="26">
        <v>40693</v>
      </c>
      <c r="B312">
        <f t="shared" si="24"/>
        <v>0.31</v>
      </c>
      <c r="C312">
        <f t="shared" si="25"/>
        <v>0</v>
      </c>
      <c r="D312">
        <f t="shared" si="26"/>
        <v>0</v>
      </c>
      <c r="E312">
        <f t="shared" si="27"/>
        <v>0</v>
      </c>
      <c r="F312">
        <f t="shared" si="28"/>
        <v>0.31</v>
      </c>
      <c r="G312">
        <f t="shared" si="29"/>
        <v>4.2800000000000962</v>
      </c>
      <c r="H312">
        <f>G312-MAX($G$4:G312)</f>
        <v>-2.6999999999999771</v>
      </c>
      <c r="J312" s="32">
        <v>40647</v>
      </c>
      <c r="K312" s="33">
        <v>40630</v>
      </c>
      <c r="L312" s="31">
        <v>-0.49000000000000099</v>
      </c>
      <c r="M312" s="32">
        <v>40675</v>
      </c>
      <c r="N312" s="33">
        <v>40658</v>
      </c>
      <c r="O312" s="31">
        <v>0.79999999999999905</v>
      </c>
      <c r="P312" s="26">
        <v>40493</v>
      </c>
      <c r="Q312" s="26">
        <v>40487</v>
      </c>
      <c r="R312" s="25">
        <v>-6.9999999999999798E-2</v>
      </c>
      <c r="S312" s="51">
        <v>40521</v>
      </c>
      <c r="T312" s="53">
        <v>40463</v>
      </c>
      <c r="U312" s="21">
        <v>0</v>
      </c>
      <c r="V312" s="51">
        <v>40402</v>
      </c>
      <c r="W312" s="53">
        <v>40394</v>
      </c>
      <c r="X312" s="21">
        <v>0.18</v>
      </c>
      <c r="Y312" s="16">
        <v>40402</v>
      </c>
      <c r="Z312" s="16">
        <v>40389</v>
      </c>
      <c r="AA312">
        <v>0</v>
      </c>
      <c r="AB312" s="16">
        <v>40493</v>
      </c>
      <c r="AC312" s="16">
        <v>40450</v>
      </c>
      <c r="AD312">
        <v>-0.31999999999999901</v>
      </c>
      <c r="AE312" s="16">
        <v>40612</v>
      </c>
      <c r="AF312" s="16">
        <v>40555</v>
      </c>
      <c r="AG312">
        <v>4.9999999999999802E-2</v>
      </c>
    </row>
    <row r="313" spans="1:33" x14ac:dyDescent="0.3">
      <c r="A313" s="26">
        <v>40694</v>
      </c>
      <c r="B313">
        <f t="shared" si="24"/>
        <v>0.86000000000000099</v>
      </c>
      <c r="C313">
        <f t="shared" si="25"/>
        <v>0</v>
      </c>
      <c r="D313">
        <f t="shared" si="26"/>
        <v>0</v>
      </c>
      <c r="E313">
        <f t="shared" si="27"/>
        <v>0</v>
      </c>
      <c r="F313">
        <f t="shared" si="28"/>
        <v>0.86000000000000099</v>
      </c>
      <c r="G313">
        <f t="shared" si="29"/>
        <v>5.1400000000000974</v>
      </c>
      <c r="H313">
        <f>G313-MAX($G$4:G313)</f>
        <v>-1.8399999999999759</v>
      </c>
      <c r="J313" s="32">
        <v>40647</v>
      </c>
      <c r="K313" s="33">
        <v>40631</v>
      </c>
      <c r="L313" s="31">
        <v>1.44</v>
      </c>
      <c r="M313" s="32">
        <v>40675</v>
      </c>
      <c r="N313" s="33">
        <v>40659</v>
      </c>
      <c r="O313" s="31">
        <v>-0.39999999999999902</v>
      </c>
      <c r="P313" s="26">
        <v>40493</v>
      </c>
      <c r="Q313" s="26">
        <v>40490</v>
      </c>
      <c r="R313" s="25">
        <v>-0.33</v>
      </c>
      <c r="S313" s="51">
        <v>40465</v>
      </c>
      <c r="T313" s="53">
        <v>40464</v>
      </c>
      <c r="U313" s="21">
        <v>-0.149999999999998</v>
      </c>
      <c r="V313" s="51">
        <v>40430</v>
      </c>
      <c r="W313" s="53">
        <v>40394</v>
      </c>
      <c r="X313" s="21">
        <v>0.749999999999999</v>
      </c>
      <c r="Y313" s="16">
        <v>40430</v>
      </c>
      <c r="Z313" s="16">
        <v>40389</v>
      </c>
      <c r="AA313">
        <v>0</v>
      </c>
      <c r="AB313" s="16">
        <v>40465</v>
      </c>
      <c r="AC313" s="16">
        <v>40451</v>
      </c>
      <c r="AD313">
        <v>-0.20000000000000101</v>
      </c>
      <c r="AE313" s="16">
        <v>40612</v>
      </c>
      <c r="AF313" s="16">
        <v>40556</v>
      </c>
      <c r="AG313">
        <v>0.6</v>
      </c>
    </row>
    <row r="314" spans="1:33" x14ac:dyDescent="0.3">
      <c r="A314" s="26">
        <v>40695</v>
      </c>
      <c r="B314">
        <f t="shared" si="24"/>
        <v>-0.42000000000000198</v>
      </c>
      <c r="C314">
        <f t="shared" si="25"/>
        <v>0</v>
      </c>
      <c r="D314">
        <f t="shared" si="26"/>
        <v>0</v>
      </c>
      <c r="E314">
        <f t="shared" si="27"/>
        <v>0</v>
      </c>
      <c r="F314">
        <f t="shared" si="28"/>
        <v>-0.42000000000000198</v>
      </c>
      <c r="G314">
        <f t="shared" si="29"/>
        <v>4.7200000000000957</v>
      </c>
      <c r="H314">
        <f>G314-MAX($G$4:G314)</f>
        <v>-2.2599999999999776</v>
      </c>
      <c r="J314" s="32">
        <v>40647</v>
      </c>
      <c r="K314" s="33">
        <v>40632</v>
      </c>
      <c r="L314" s="31">
        <v>2.2000000000000002</v>
      </c>
      <c r="M314" s="32">
        <v>40675</v>
      </c>
      <c r="N314" s="33">
        <v>40660</v>
      </c>
      <c r="O314" s="31">
        <v>0</v>
      </c>
      <c r="P314" s="26">
        <v>40493</v>
      </c>
      <c r="Q314" s="26">
        <v>40491</v>
      </c>
      <c r="R314" s="25">
        <v>-0.249999999999999</v>
      </c>
      <c r="S314" s="51">
        <v>40493</v>
      </c>
      <c r="T314" s="53">
        <v>40464</v>
      </c>
      <c r="U314" s="21">
        <v>0</v>
      </c>
      <c r="V314" s="51">
        <v>40402</v>
      </c>
      <c r="W314" s="53">
        <v>40395</v>
      </c>
      <c r="X314" s="21">
        <v>0.08</v>
      </c>
      <c r="Y314" s="16">
        <v>40465</v>
      </c>
      <c r="Z314" s="16">
        <v>40389</v>
      </c>
      <c r="AA314">
        <v>0</v>
      </c>
      <c r="AB314" s="16">
        <v>40493</v>
      </c>
      <c r="AC314" s="16">
        <v>40451</v>
      </c>
      <c r="AD314">
        <v>-0.24000000000000099</v>
      </c>
      <c r="AE314" s="16">
        <v>40612</v>
      </c>
      <c r="AF314" s="16">
        <v>40557</v>
      </c>
      <c r="AG314">
        <v>-1.2999999999999901</v>
      </c>
    </row>
    <row r="315" spans="1:33" x14ac:dyDescent="0.3">
      <c r="A315" s="26">
        <v>40696</v>
      </c>
      <c r="B315">
        <f t="shared" si="24"/>
        <v>-0.96999999999999797</v>
      </c>
      <c r="C315">
        <f t="shared" si="25"/>
        <v>0</v>
      </c>
      <c r="D315">
        <f t="shared" si="26"/>
        <v>0</v>
      </c>
      <c r="E315">
        <f t="shared" si="27"/>
        <v>0</v>
      </c>
      <c r="F315">
        <f t="shared" si="28"/>
        <v>-0.96999999999999797</v>
      </c>
      <c r="G315">
        <f t="shared" si="29"/>
        <v>3.7500000000000977</v>
      </c>
      <c r="H315">
        <f>G315-MAX($G$4:G315)</f>
        <v>-3.2299999999999756</v>
      </c>
      <c r="J315" s="32">
        <v>40647</v>
      </c>
      <c r="K315" s="33">
        <v>40633</v>
      </c>
      <c r="L315" s="31">
        <v>2.21999999999999</v>
      </c>
      <c r="M315" s="32">
        <v>40675</v>
      </c>
      <c r="N315" s="33">
        <v>40661</v>
      </c>
      <c r="O315" s="31">
        <v>-0.5</v>
      </c>
      <c r="P315" s="26">
        <v>40493</v>
      </c>
      <c r="Q315" s="26">
        <v>40492</v>
      </c>
      <c r="R315" s="25">
        <v>-1.31</v>
      </c>
      <c r="S315" s="51">
        <v>40521</v>
      </c>
      <c r="T315" s="53">
        <v>40464</v>
      </c>
      <c r="U315" s="21">
        <v>0</v>
      </c>
      <c r="V315" s="51">
        <v>40430</v>
      </c>
      <c r="W315" s="53">
        <v>40395</v>
      </c>
      <c r="X315" s="21">
        <v>0.72000000000000197</v>
      </c>
      <c r="Y315" s="16">
        <v>40402</v>
      </c>
      <c r="Z315" s="16">
        <v>40392</v>
      </c>
      <c r="AA315">
        <v>0</v>
      </c>
      <c r="AB315" s="16">
        <v>40465</v>
      </c>
      <c r="AC315" s="16">
        <v>40452</v>
      </c>
      <c r="AD315">
        <v>-0.59999999999999898</v>
      </c>
      <c r="AE315" s="16">
        <v>40612</v>
      </c>
      <c r="AF315" s="16">
        <v>40560</v>
      </c>
      <c r="AG315">
        <v>0.5</v>
      </c>
    </row>
    <row r="316" spans="1:33" x14ac:dyDescent="0.3">
      <c r="A316" s="26">
        <v>40697</v>
      </c>
      <c r="B316">
        <f t="shared" si="24"/>
        <v>0.50999999999999901</v>
      </c>
      <c r="C316">
        <f t="shared" si="25"/>
        <v>0</v>
      </c>
      <c r="D316">
        <f t="shared" si="26"/>
        <v>0</v>
      </c>
      <c r="E316">
        <f t="shared" si="27"/>
        <v>8.0000000000000501E-2</v>
      </c>
      <c r="F316">
        <f t="shared" si="28"/>
        <v>0.58999999999999952</v>
      </c>
      <c r="G316">
        <f t="shared" si="29"/>
        <v>4.3400000000000976</v>
      </c>
      <c r="H316">
        <f>G316-MAX($G$4:G316)</f>
        <v>-2.6399999999999757</v>
      </c>
      <c r="J316" s="32">
        <v>40647</v>
      </c>
      <c r="K316" s="33">
        <v>40634</v>
      </c>
      <c r="L316" s="31">
        <v>1.7</v>
      </c>
      <c r="M316" s="32">
        <v>40675</v>
      </c>
      <c r="N316" s="33">
        <v>40662</v>
      </c>
      <c r="O316" s="31">
        <v>-1.4</v>
      </c>
      <c r="P316" s="26">
        <v>40521</v>
      </c>
      <c r="Q316" s="26">
        <v>40504</v>
      </c>
      <c r="R316" s="25">
        <v>0</v>
      </c>
      <c r="S316" s="51">
        <v>40465</v>
      </c>
      <c r="T316" s="53">
        <v>40465</v>
      </c>
      <c r="U316" s="21">
        <v>0.149999999999998</v>
      </c>
      <c r="V316" s="51">
        <v>40402</v>
      </c>
      <c r="W316" s="53">
        <v>40396</v>
      </c>
      <c r="X316" s="21">
        <v>0.08</v>
      </c>
      <c r="Y316" s="16">
        <v>40430</v>
      </c>
      <c r="Z316" s="16">
        <v>40392</v>
      </c>
      <c r="AA316">
        <v>0</v>
      </c>
      <c r="AB316" s="16">
        <v>40493</v>
      </c>
      <c r="AC316" s="16">
        <v>40452</v>
      </c>
      <c r="AD316">
        <v>-0.78999999999999804</v>
      </c>
      <c r="AE316" s="16">
        <v>40612</v>
      </c>
      <c r="AF316" s="16">
        <v>40561</v>
      </c>
      <c r="AG316">
        <v>0.84999999999999898</v>
      </c>
    </row>
    <row r="317" spans="1:33" x14ac:dyDescent="0.3">
      <c r="A317" s="26">
        <v>40701</v>
      </c>
      <c r="B317">
        <f t="shared" si="24"/>
        <v>-0.59999999999999898</v>
      </c>
      <c r="C317">
        <f t="shared" si="25"/>
        <v>0</v>
      </c>
      <c r="D317">
        <f t="shared" si="26"/>
        <v>0</v>
      </c>
      <c r="E317">
        <f t="shared" si="27"/>
        <v>2.9999999999999801E-2</v>
      </c>
      <c r="F317">
        <f t="shared" si="28"/>
        <v>-0.56999999999999917</v>
      </c>
      <c r="G317">
        <f t="shared" si="29"/>
        <v>3.7700000000000982</v>
      </c>
      <c r="H317">
        <f>G317-MAX($G$4:G317)</f>
        <v>-3.2099999999999751</v>
      </c>
      <c r="J317" s="32">
        <v>40647</v>
      </c>
      <c r="K317" s="33">
        <v>40637</v>
      </c>
      <c r="L317" s="31">
        <v>-1.2</v>
      </c>
      <c r="M317" s="32">
        <v>40675</v>
      </c>
      <c r="N317" s="33">
        <v>40665</v>
      </c>
      <c r="O317" s="31">
        <v>4.25</v>
      </c>
      <c r="P317" s="26">
        <v>40521</v>
      </c>
      <c r="Q317" s="26">
        <v>40505</v>
      </c>
      <c r="R317" s="25">
        <v>3.99999999999998E-2</v>
      </c>
      <c r="S317" s="51">
        <v>40493</v>
      </c>
      <c r="T317" s="53">
        <v>40465</v>
      </c>
      <c r="U317" s="21">
        <v>0</v>
      </c>
      <c r="V317" s="51">
        <v>40430</v>
      </c>
      <c r="W317" s="53">
        <v>40396</v>
      </c>
      <c r="X317" s="21">
        <v>0.16999999999999801</v>
      </c>
      <c r="Y317" s="16">
        <v>40465</v>
      </c>
      <c r="Z317" s="16">
        <v>40392</v>
      </c>
      <c r="AA317">
        <v>0</v>
      </c>
      <c r="AB317" s="16">
        <v>40465</v>
      </c>
      <c r="AC317" s="16">
        <v>40455</v>
      </c>
      <c r="AD317">
        <v>0.3</v>
      </c>
      <c r="AE317" s="16">
        <v>40612</v>
      </c>
      <c r="AF317" s="16">
        <v>40562</v>
      </c>
      <c r="AG317">
        <v>-1.5</v>
      </c>
    </row>
    <row r="318" spans="1:33" x14ac:dyDescent="0.3">
      <c r="A318" s="26">
        <v>40702</v>
      </c>
      <c r="B318">
        <f t="shared" si="24"/>
        <v>-9.0000000000000094E-2</v>
      </c>
      <c r="C318">
        <f t="shared" si="25"/>
        <v>0</v>
      </c>
      <c r="D318">
        <f t="shared" si="26"/>
        <v>0</v>
      </c>
      <c r="E318">
        <f t="shared" si="27"/>
        <v>0.09</v>
      </c>
      <c r="F318">
        <f t="shared" si="28"/>
        <v>0</v>
      </c>
      <c r="G318">
        <f t="shared" si="29"/>
        <v>3.7700000000000982</v>
      </c>
      <c r="H318">
        <f>G318-MAX($G$4:G318)</f>
        <v>-3.2099999999999751</v>
      </c>
      <c r="J318" s="32">
        <v>40647</v>
      </c>
      <c r="K318" s="33">
        <v>40638</v>
      </c>
      <c r="L318" s="31">
        <v>3.26</v>
      </c>
      <c r="M318" s="32">
        <v>40675</v>
      </c>
      <c r="N318" s="33">
        <v>40666</v>
      </c>
      <c r="O318" s="31">
        <v>-3.45</v>
      </c>
      <c r="P318" s="26">
        <v>40521</v>
      </c>
      <c r="Q318" s="26">
        <v>40506</v>
      </c>
      <c r="R318" s="25">
        <v>-0.09</v>
      </c>
      <c r="S318" s="51">
        <v>40521</v>
      </c>
      <c r="T318" s="53">
        <v>40465</v>
      </c>
      <c r="U318" s="21">
        <v>0</v>
      </c>
      <c r="V318" s="51">
        <v>40402</v>
      </c>
      <c r="W318" s="53">
        <v>40399</v>
      </c>
      <c r="X318" s="21">
        <v>3.9999999999999897E-2</v>
      </c>
      <c r="Y318" s="16">
        <v>40402</v>
      </c>
      <c r="Z318" s="16">
        <v>40393</v>
      </c>
      <c r="AA318">
        <v>0</v>
      </c>
      <c r="AB318" s="16">
        <v>40493</v>
      </c>
      <c r="AC318" s="16">
        <v>40455</v>
      </c>
      <c r="AD318">
        <v>0.53</v>
      </c>
      <c r="AE318" s="16">
        <v>40612</v>
      </c>
      <c r="AF318" s="16">
        <v>40563</v>
      </c>
      <c r="AG318">
        <v>0.9</v>
      </c>
    </row>
    <row r="319" spans="1:33" x14ac:dyDescent="0.3">
      <c r="A319" s="26">
        <v>40703</v>
      </c>
      <c r="B319">
        <f t="shared" si="24"/>
        <v>1.7</v>
      </c>
      <c r="C319">
        <f t="shared" si="25"/>
        <v>0</v>
      </c>
      <c r="D319">
        <f t="shared" si="26"/>
        <v>0</v>
      </c>
      <c r="E319">
        <f t="shared" si="27"/>
        <v>0.159999999999999</v>
      </c>
      <c r="F319">
        <f t="shared" si="28"/>
        <v>1.859999999999999</v>
      </c>
      <c r="G319">
        <f t="shared" si="29"/>
        <v>5.6300000000000967</v>
      </c>
      <c r="H319">
        <f>G319-MAX($G$4:G319)</f>
        <v>-1.3499999999999766</v>
      </c>
      <c r="J319" s="32">
        <v>40647</v>
      </c>
      <c r="K319" s="33">
        <v>40639</v>
      </c>
      <c r="L319" s="31">
        <v>-1.52999999999999</v>
      </c>
      <c r="M319" s="32">
        <v>40675</v>
      </c>
      <c r="N319" s="33">
        <v>40667</v>
      </c>
      <c r="O319" s="31">
        <v>-2.3499999999999899</v>
      </c>
      <c r="P319" s="26">
        <v>40521</v>
      </c>
      <c r="Q319" s="26">
        <v>40507</v>
      </c>
      <c r="R319" s="25">
        <v>-9.9999999999997799E-3</v>
      </c>
      <c r="S319" s="51">
        <v>40493</v>
      </c>
      <c r="T319" s="53">
        <v>40466</v>
      </c>
      <c r="U319" s="21">
        <v>0</v>
      </c>
      <c r="V319" s="51">
        <v>40430</v>
      </c>
      <c r="W319" s="53">
        <v>40399</v>
      </c>
      <c r="X319" s="21">
        <v>-0.26000000000000101</v>
      </c>
      <c r="Y319" s="16">
        <v>40430</v>
      </c>
      <c r="Z319" s="16">
        <v>40393</v>
      </c>
      <c r="AA319">
        <v>0</v>
      </c>
      <c r="AB319" s="16">
        <v>40521</v>
      </c>
      <c r="AC319" s="16">
        <v>40455</v>
      </c>
      <c r="AD319">
        <v>0</v>
      </c>
      <c r="AE319" s="16">
        <v>40612</v>
      </c>
      <c r="AF319" s="16">
        <v>40564</v>
      </c>
      <c r="AG319">
        <v>2.19999999999999</v>
      </c>
    </row>
    <row r="320" spans="1:33" x14ac:dyDescent="0.3">
      <c r="A320" s="26">
        <v>40718</v>
      </c>
      <c r="B320">
        <f t="shared" si="24"/>
        <v>-0.8</v>
      </c>
      <c r="C320">
        <f t="shared" si="25"/>
        <v>0.9</v>
      </c>
      <c r="D320">
        <f t="shared" si="26"/>
        <v>0</v>
      </c>
      <c r="E320">
        <f t="shared" si="27"/>
        <v>0</v>
      </c>
      <c r="F320">
        <f t="shared" si="28"/>
        <v>9.9999999999999978E-2</v>
      </c>
      <c r="G320">
        <f t="shared" si="29"/>
        <v>5.7300000000000963</v>
      </c>
      <c r="H320">
        <f>G320-MAX($G$4:G320)</f>
        <v>-1.2499999999999769</v>
      </c>
      <c r="J320" s="32">
        <v>40647</v>
      </c>
      <c r="K320" s="33">
        <v>40640</v>
      </c>
      <c r="L320" s="31">
        <v>-2.88</v>
      </c>
      <c r="M320" s="32">
        <v>40675</v>
      </c>
      <c r="N320" s="33">
        <v>40669</v>
      </c>
      <c r="O320" s="31">
        <v>-2.46999999999999</v>
      </c>
      <c r="P320" s="26">
        <v>40521</v>
      </c>
      <c r="Q320" s="26">
        <v>40508</v>
      </c>
      <c r="R320" s="25">
        <v>0.19999999999999901</v>
      </c>
      <c r="S320" s="51">
        <v>40521</v>
      </c>
      <c r="T320" s="53">
        <v>40466</v>
      </c>
      <c r="U320" s="21">
        <v>0</v>
      </c>
      <c r="V320" s="51">
        <v>40402</v>
      </c>
      <c r="W320" s="53">
        <v>40400</v>
      </c>
      <c r="X320" s="21">
        <v>0.04</v>
      </c>
      <c r="Y320" s="16">
        <v>40465</v>
      </c>
      <c r="Z320" s="16">
        <v>40393</v>
      </c>
      <c r="AA320">
        <v>0</v>
      </c>
      <c r="AB320" s="16">
        <v>40465</v>
      </c>
      <c r="AC320" s="16">
        <v>40456</v>
      </c>
      <c r="AD320">
        <v>-9.9999999999999603E-2</v>
      </c>
      <c r="AE320" s="16">
        <v>40612</v>
      </c>
      <c r="AF320" s="16">
        <v>40567</v>
      </c>
      <c r="AG320">
        <v>-0.89999999999999902</v>
      </c>
    </row>
    <row r="321" spans="1:33" x14ac:dyDescent="0.3">
      <c r="A321" s="26">
        <v>40721</v>
      </c>
      <c r="B321">
        <f t="shared" si="24"/>
        <v>0.21</v>
      </c>
      <c r="C321">
        <f t="shared" si="25"/>
        <v>-0.79999999999999805</v>
      </c>
      <c r="D321">
        <f t="shared" si="26"/>
        <v>0</v>
      </c>
      <c r="E321">
        <f t="shared" si="27"/>
        <v>0</v>
      </c>
      <c r="F321">
        <f t="shared" si="28"/>
        <v>-0.58999999999999808</v>
      </c>
      <c r="G321">
        <f t="shared" si="29"/>
        <v>5.1400000000000983</v>
      </c>
      <c r="H321">
        <f>G321-MAX($G$4:G321)</f>
        <v>-1.839999999999975</v>
      </c>
      <c r="J321" s="32">
        <v>40647</v>
      </c>
      <c r="K321" s="33">
        <v>40641</v>
      </c>
      <c r="L321" s="31">
        <v>-0.32000000000000101</v>
      </c>
      <c r="M321" s="32">
        <v>40703</v>
      </c>
      <c r="N321" s="33">
        <v>40690</v>
      </c>
      <c r="O321" s="31">
        <v>0</v>
      </c>
      <c r="P321" s="26">
        <v>40521</v>
      </c>
      <c r="Q321" s="26">
        <v>40511</v>
      </c>
      <c r="R321" s="25">
        <v>0.109999999999999</v>
      </c>
      <c r="S321" s="51">
        <v>40493</v>
      </c>
      <c r="T321" s="53">
        <v>40469</v>
      </c>
      <c r="U321" s="21">
        <v>0</v>
      </c>
      <c r="V321" s="51">
        <v>40430</v>
      </c>
      <c r="W321" s="53">
        <v>40400</v>
      </c>
      <c r="X321" s="21">
        <v>0.92000000000000104</v>
      </c>
      <c r="Y321" s="16">
        <v>40402</v>
      </c>
      <c r="Z321" s="16">
        <v>40394</v>
      </c>
      <c r="AA321">
        <v>0</v>
      </c>
      <c r="AB321" s="16">
        <v>40493</v>
      </c>
      <c r="AC321" s="16">
        <v>40456</v>
      </c>
      <c r="AD321">
        <v>-0.19</v>
      </c>
      <c r="AE321" s="16">
        <v>40612</v>
      </c>
      <c r="AF321" s="16">
        <v>40568</v>
      </c>
      <c r="AG321">
        <v>-0.39999999999999902</v>
      </c>
    </row>
    <row r="322" spans="1:33" x14ac:dyDescent="0.3">
      <c r="A322" s="26">
        <v>40722</v>
      </c>
      <c r="B322">
        <f t="shared" si="24"/>
        <v>0.32</v>
      </c>
      <c r="C322">
        <f t="shared" si="25"/>
        <v>0.499999999999998</v>
      </c>
      <c r="D322">
        <f t="shared" si="26"/>
        <v>0</v>
      </c>
      <c r="E322">
        <f t="shared" si="27"/>
        <v>0</v>
      </c>
      <c r="F322">
        <f t="shared" si="28"/>
        <v>0.81999999999999806</v>
      </c>
      <c r="G322">
        <f t="shared" si="29"/>
        <v>5.9600000000000968</v>
      </c>
      <c r="H322">
        <f>G322-MAX($G$4:G322)</f>
        <v>-1.0199999999999765</v>
      </c>
      <c r="J322" s="32">
        <v>40647</v>
      </c>
      <c r="K322" s="33">
        <v>40644</v>
      </c>
      <c r="L322" s="31">
        <v>-0.88999999999999901</v>
      </c>
      <c r="M322" s="32">
        <v>40703</v>
      </c>
      <c r="N322" s="33">
        <v>40693</v>
      </c>
      <c r="O322" s="31">
        <v>-0.55000000000000004</v>
      </c>
      <c r="P322" s="26">
        <v>40521</v>
      </c>
      <c r="Q322" s="26">
        <v>40512</v>
      </c>
      <c r="R322" s="25">
        <v>-0.16999999999999901</v>
      </c>
      <c r="S322" s="51">
        <v>40521</v>
      </c>
      <c r="T322" s="53">
        <v>40469</v>
      </c>
      <c r="U322" s="21">
        <v>0</v>
      </c>
      <c r="V322" s="51">
        <v>40465</v>
      </c>
      <c r="W322" s="53">
        <v>40400</v>
      </c>
      <c r="X322" s="21">
        <v>0</v>
      </c>
      <c r="Y322" s="16">
        <v>40430</v>
      </c>
      <c r="Z322" s="16">
        <v>40394</v>
      </c>
      <c r="AA322">
        <v>0</v>
      </c>
      <c r="AB322" s="16">
        <v>40521</v>
      </c>
      <c r="AC322" s="16">
        <v>40456</v>
      </c>
      <c r="AD322">
        <v>-4.9999999999999802E-2</v>
      </c>
      <c r="AE322" s="16">
        <v>40612</v>
      </c>
      <c r="AF322" s="16">
        <v>40569</v>
      </c>
      <c r="AG322">
        <v>-2.7499999999999898</v>
      </c>
    </row>
    <row r="323" spans="1:33" x14ac:dyDescent="0.3">
      <c r="A323" s="26">
        <v>40723</v>
      </c>
      <c r="B323">
        <f t="shared" si="24"/>
        <v>-0.60999999999999899</v>
      </c>
      <c r="C323">
        <f t="shared" si="25"/>
        <v>1.200000000000002</v>
      </c>
      <c r="D323">
        <f t="shared" si="26"/>
        <v>0</v>
      </c>
      <c r="E323">
        <f t="shared" si="27"/>
        <v>0</v>
      </c>
      <c r="F323">
        <f t="shared" si="28"/>
        <v>0.59000000000000297</v>
      </c>
      <c r="G323">
        <f t="shared" si="29"/>
        <v>6.5500000000001002</v>
      </c>
      <c r="H323">
        <f>G323-MAX($G$4:G323)</f>
        <v>-0.42999999999997307</v>
      </c>
      <c r="J323" s="32">
        <v>40647</v>
      </c>
      <c r="K323" s="33">
        <v>40645</v>
      </c>
      <c r="L323" s="31">
        <v>-4.05</v>
      </c>
      <c r="M323" s="32">
        <v>40703</v>
      </c>
      <c r="N323" s="33">
        <v>40694</v>
      </c>
      <c r="O323" s="31">
        <v>3.17</v>
      </c>
      <c r="P323" s="26">
        <v>40521</v>
      </c>
      <c r="Q323" s="26">
        <v>40513</v>
      </c>
      <c r="R323" s="25">
        <v>-0.26999999999999902</v>
      </c>
      <c r="S323" s="51">
        <v>40493</v>
      </c>
      <c r="T323" s="53">
        <v>40470</v>
      </c>
      <c r="U323" s="21">
        <v>0</v>
      </c>
      <c r="V323" s="51">
        <v>40402</v>
      </c>
      <c r="W323" s="53">
        <v>40401</v>
      </c>
      <c r="X323" s="21">
        <v>9.9999999999999898E-3</v>
      </c>
      <c r="Y323" s="16">
        <v>40465</v>
      </c>
      <c r="Z323" s="16">
        <v>40394</v>
      </c>
      <c r="AA323">
        <v>0</v>
      </c>
      <c r="AB323" s="16">
        <v>40465</v>
      </c>
      <c r="AC323" s="16">
        <v>40457</v>
      </c>
      <c r="AD323">
        <v>-0.20000000000000201</v>
      </c>
      <c r="AE323" s="16">
        <v>40612</v>
      </c>
      <c r="AF323" s="16">
        <v>40570</v>
      </c>
      <c r="AG323">
        <v>-0.25</v>
      </c>
    </row>
    <row r="324" spans="1:33" x14ac:dyDescent="0.3">
      <c r="A324" s="26">
        <v>40724</v>
      </c>
      <c r="B324">
        <f t="shared" ref="B324:B387" si="30">IFERROR(VLOOKUP($A324,$K:$L,2,0), 0)</f>
        <v>-0.6</v>
      </c>
      <c r="C324">
        <f t="shared" ref="C324:C387" si="31">IFERROR(2*VLOOKUP($A324,$T:$U,2,0), 0)</f>
        <v>-0.5</v>
      </c>
      <c r="D324">
        <f t="shared" ref="D324:D387" si="32">IFERROR(VLOOKUP($A324,$AF:$AG,2,0), 0)</f>
        <v>0</v>
      </c>
      <c r="E324">
        <f t="shared" ref="E324:E387" si="33">IFERROR(VLOOKUP($A324,$AC:$AD,2,0), 0)</f>
        <v>0</v>
      </c>
      <c r="F324">
        <f t="shared" ref="F324:F387" si="34">B324+C324+D324+E324</f>
        <v>-1.1000000000000001</v>
      </c>
      <c r="G324">
        <f t="shared" si="29"/>
        <v>5.4500000000001005</v>
      </c>
      <c r="H324">
        <f>G324-MAX($G$4:G324)</f>
        <v>-1.5299999999999727</v>
      </c>
      <c r="J324" s="32">
        <v>40647</v>
      </c>
      <c r="K324" s="33">
        <v>40646</v>
      </c>
      <c r="L324" s="31">
        <v>4.5</v>
      </c>
      <c r="M324" s="32">
        <v>40703</v>
      </c>
      <c r="N324" s="33">
        <v>40695</v>
      </c>
      <c r="O324" s="31">
        <v>-0.45</v>
      </c>
      <c r="P324" s="26">
        <v>40521</v>
      </c>
      <c r="Q324" s="26">
        <v>40514</v>
      </c>
      <c r="R324" s="25">
        <v>-0.38</v>
      </c>
      <c r="S324" s="51">
        <v>40521</v>
      </c>
      <c r="T324" s="53">
        <v>40470</v>
      </c>
      <c r="U324" s="21">
        <v>0</v>
      </c>
      <c r="V324" s="51">
        <v>40430</v>
      </c>
      <c r="W324" s="53">
        <v>40401</v>
      </c>
      <c r="X324" s="21">
        <v>0.4</v>
      </c>
      <c r="Y324" s="16">
        <v>40402</v>
      </c>
      <c r="Z324" s="16">
        <v>40395</v>
      </c>
      <c r="AA324">
        <v>0</v>
      </c>
      <c r="AB324" s="16">
        <v>40493</v>
      </c>
      <c r="AC324" s="16">
        <v>40457</v>
      </c>
      <c r="AD324">
        <v>-1.74</v>
      </c>
      <c r="AE324" s="16">
        <v>40612</v>
      </c>
      <c r="AF324" s="16">
        <v>40571</v>
      </c>
      <c r="AG324">
        <v>1.2</v>
      </c>
    </row>
    <row r="325" spans="1:33" x14ac:dyDescent="0.3">
      <c r="A325" s="26">
        <v>40725</v>
      </c>
      <c r="B325">
        <f t="shared" si="30"/>
        <v>-1.98</v>
      </c>
      <c r="C325">
        <f t="shared" si="31"/>
        <v>0.89999999999999802</v>
      </c>
      <c r="D325">
        <f t="shared" si="32"/>
        <v>0</v>
      </c>
      <c r="E325">
        <f t="shared" si="33"/>
        <v>0</v>
      </c>
      <c r="F325">
        <f t="shared" si="34"/>
        <v>-1.0800000000000018</v>
      </c>
      <c r="G325">
        <f t="shared" ref="G325:G388" si="35">F325+G324</f>
        <v>4.3700000000000987</v>
      </c>
      <c r="H325">
        <f>G325-MAX($G$4:G325)</f>
        <v>-2.6099999999999746</v>
      </c>
      <c r="J325" s="32">
        <v>40675</v>
      </c>
      <c r="K325" s="33">
        <v>40646</v>
      </c>
      <c r="L325" s="31">
        <v>0</v>
      </c>
      <c r="M325" s="32">
        <v>40703</v>
      </c>
      <c r="N325" s="33">
        <v>40696</v>
      </c>
      <c r="O325" s="31">
        <v>-2.4</v>
      </c>
      <c r="P325" s="26">
        <v>40521</v>
      </c>
      <c r="Q325" s="26">
        <v>40515</v>
      </c>
      <c r="R325" s="25">
        <v>-0.40999999999999898</v>
      </c>
      <c r="S325" s="51">
        <v>40493</v>
      </c>
      <c r="T325" s="53">
        <v>40471</v>
      </c>
      <c r="U325" s="21">
        <v>0</v>
      </c>
      <c r="V325" s="51">
        <v>40465</v>
      </c>
      <c r="W325" s="53">
        <v>40401</v>
      </c>
      <c r="X325" s="21">
        <v>0.26101202156113201</v>
      </c>
      <c r="Y325" s="16">
        <v>40430</v>
      </c>
      <c r="Z325" s="16">
        <v>40395</v>
      </c>
      <c r="AA325">
        <v>0</v>
      </c>
      <c r="AB325" s="16">
        <v>40521</v>
      </c>
      <c r="AC325" s="16">
        <v>40457</v>
      </c>
      <c r="AD325">
        <v>-0.5</v>
      </c>
      <c r="AE325" s="16">
        <v>40612</v>
      </c>
      <c r="AF325" s="16">
        <v>40574</v>
      </c>
      <c r="AG325">
        <v>4</v>
      </c>
    </row>
    <row r="326" spans="1:33" x14ac:dyDescent="0.3">
      <c r="A326" s="26">
        <v>40728</v>
      </c>
      <c r="B326">
        <f t="shared" si="30"/>
        <v>-1.4099999999999899</v>
      </c>
      <c r="C326">
        <f t="shared" si="31"/>
        <v>0.19999999999999921</v>
      </c>
      <c r="D326">
        <f t="shared" si="32"/>
        <v>0</v>
      </c>
      <c r="E326">
        <f t="shared" si="33"/>
        <v>0</v>
      </c>
      <c r="F326">
        <f t="shared" si="34"/>
        <v>-1.2099999999999906</v>
      </c>
      <c r="G326">
        <f t="shared" si="35"/>
        <v>3.1600000000001081</v>
      </c>
      <c r="H326">
        <f>G326-MAX($G$4:G326)</f>
        <v>-3.8199999999999652</v>
      </c>
      <c r="J326" s="32">
        <v>40647</v>
      </c>
      <c r="K326" s="33">
        <v>40647</v>
      </c>
      <c r="L326" s="31">
        <v>2.6899999999999902</v>
      </c>
      <c r="M326" s="32">
        <v>40703</v>
      </c>
      <c r="N326" s="33">
        <v>40697</v>
      </c>
      <c r="O326" s="31">
        <v>0.19999999999999901</v>
      </c>
      <c r="P326" s="26">
        <v>40521</v>
      </c>
      <c r="Q326" s="26">
        <v>40518</v>
      </c>
      <c r="R326" s="25">
        <v>4.0000000000000098E-2</v>
      </c>
      <c r="S326" s="51">
        <v>40521</v>
      </c>
      <c r="T326" s="53">
        <v>40471</v>
      </c>
      <c r="U326" s="21">
        <v>0</v>
      </c>
      <c r="V326" s="51">
        <v>40402</v>
      </c>
      <c r="W326" s="53">
        <v>40402</v>
      </c>
      <c r="X326" s="21">
        <v>0.02</v>
      </c>
      <c r="Y326" s="16">
        <v>40465</v>
      </c>
      <c r="Z326" s="16">
        <v>40395</v>
      </c>
      <c r="AA326">
        <v>0</v>
      </c>
      <c r="AB326" s="16">
        <v>40465</v>
      </c>
      <c r="AC326" s="16">
        <v>40458</v>
      </c>
      <c r="AD326">
        <v>-0.19999999999999701</v>
      </c>
      <c r="AE326" s="16">
        <v>40612</v>
      </c>
      <c r="AF326" s="16">
        <v>40575</v>
      </c>
      <c r="AG326">
        <v>0.149999999999999</v>
      </c>
    </row>
    <row r="327" spans="1:33" x14ac:dyDescent="0.3">
      <c r="A327" s="26">
        <v>40729</v>
      </c>
      <c r="B327">
        <f t="shared" si="30"/>
        <v>-5.0000000000003299E-2</v>
      </c>
      <c r="C327">
        <f t="shared" si="31"/>
        <v>1.6000000000000041</v>
      </c>
      <c r="D327">
        <f t="shared" si="32"/>
        <v>0</v>
      </c>
      <c r="E327">
        <f t="shared" si="33"/>
        <v>0</v>
      </c>
      <c r="F327">
        <f t="shared" si="34"/>
        <v>1.5500000000000007</v>
      </c>
      <c r="G327">
        <f t="shared" si="35"/>
        <v>4.7100000000001092</v>
      </c>
      <c r="H327">
        <f>G327-MAX($G$4:G327)</f>
        <v>-2.269999999999964</v>
      </c>
      <c r="J327" s="32">
        <v>40675</v>
      </c>
      <c r="K327" s="33">
        <v>40647</v>
      </c>
      <c r="L327" s="31">
        <v>-0.19999999999999901</v>
      </c>
      <c r="M327" s="32">
        <v>40703</v>
      </c>
      <c r="N327" s="33">
        <v>40701</v>
      </c>
      <c r="O327" s="31">
        <v>-1.3099999999999901</v>
      </c>
      <c r="P327" s="26">
        <v>40521</v>
      </c>
      <c r="Q327" s="26">
        <v>40519</v>
      </c>
      <c r="R327" s="25">
        <v>-0.34</v>
      </c>
      <c r="S327" s="51">
        <v>40493</v>
      </c>
      <c r="T327" s="53">
        <v>40472</v>
      </c>
      <c r="U327" s="21">
        <v>0</v>
      </c>
      <c r="V327" s="51">
        <v>40430</v>
      </c>
      <c r="W327" s="53">
        <v>40402</v>
      </c>
      <c r="X327" s="21">
        <v>-0.15000000000000099</v>
      </c>
      <c r="Y327" s="16">
        <v>40402</v>
      </c>
      <c r="Z327" s="16">
        <v>40396</v>
      </c>
      <c r="AA327">
        <v>0</v>
      </c>
      <c r="AB327" s="16">
        <v>40493</v>
      </c>
      <c r="AC327" s="16">
        <v>40458</v>
      </c>
      <c r="AD327">
        <v>2.0000000000001301E-2</v>
      </c>
      <c r="AE327" s="16">
        <v>40612</v>
      </c>
      <c r="AF327" s="16">
        <v>40581</v>
      </c>
      <c r="AG327">
        <v>0.1</v>
      </c>
    </row>
    <row r="328" spans="1:33" x14ac:dyDescent="0.3">
      <c r="A328" s="26">
        <v>40730</v>
      </c>
      <c r="B328">
        <f t="shared" si="30"/>
        <v>-6.9999999999997606E-2</v>
      </c>
      <c r="C328">
        <f t="shared" si="31"/>
        <v>0.29999999999999599</v>
      </c>
      <c r="D328">
        <f t="shared" si="32"/>
        <v>0</v>
      </c>
      <c r="E328">
        <f t="shared" si="33"/>
        <v>0</v>
      </c>
      <c r="F328">
        <f t="shared" si="34"/>
        <v>0.22999999999999837</v>
      </c>
      <c r="G328">
        <f t="shared" si="35"/>
        <v>4.9400000000001079</v>
      </c>
      <c r="H328">
        <f>G328-MAX($G$4:G328)</f>
        <v>-2.0399999999999654</v>
      </c>
      <c r="J328" s="32">
        <v>40675</v>
      </c>
      <c r="K328" s="33">
        <v>40648</v>
      </c>
      <c r="L328" s="31">
        <v>-0.149999999999999</v>
      </c>
      <c r="M328" s="32">
        <v>40738</v>
      </c>
      <c r="N328" s="33">
        <v>40718</v>
      </c>
      <c r="O328" s="31">
        <v>0</v>
      </c>
      <c r="P328" s="26">
        <v>40521</v>
      </c>
      <c r="Q328" s="26">
        <v>40520</v>
      </c>
      <c r="R328" s="25">
        <v>0.68</v>
      </c>
      <c r="S328" s="51">
        <v>40521</v>
      </c>
      <c r="T328" s="53">
        <v>40472</v>
      </c>
      <c r="U328" s="21">
        <v>0</v>
      </c>
      <c r="V328" s="51">
        <v>40465</v>
      </c>
      <c r="W328" s="53">
        <v>40402</v>
      </c>
      <c r="X328" s="21">
        <v>3.3258177398750803E-2</v>
      </c>
      <c r="Y328" s="16">
        <v>40430</v>
      </c>
      <c r="Z328" s="16">
        <v>40396</v>
      </c>
      <c r="AA328">
        <v>0</v>
      </c>
      <c r="AB328" s="16">
        <v>40521</v>
      </c>
      <c r="AC328" s="16">
        <v>40458</v>
      </c>
      <c r="AD328">
        <v>-0.2</v>
      </c>
      <c r="AE328" s="16">
        <v>40612</v>
      </c>
      <c r="AF328" s="16">
        <v>40582</v>
      </c>
      <c r="AG328">
        <v>0.58999999999999897</v>
      </c>
    </row>
    <row r="329" spans="1:33" x14ac:dyDescent="0.3">
      <c r="A329" s="26">
        <v>40731</v>
      </c>
      <c r="B329">
        <f t="shared" si="30"/>
        <v>0.12</v>
      </c>
      <c r="C329">
        <f t="shared" si="31"/>
        <v>0.90000000000000202</v>
      </c>
      <c r="D329">
        <f t="shared" si="32"/>
        <v>0</v>
      </c>
      <c r="E329">
        <f t="shared" si="33"/>
        <v>0</v>
      </c>
      <c r="F329">
        <f t="shared" si="34"/>
        <v>1.020000000000002</v>
      </c>
      <c r="G329">
        <f t="shared" si="35"/>
        <v>5.9600000000001101</v>
      </c>
      <c r="H329">
        <f>G329-MAX($G$4:G329)</f>
        <v>-1.0199999999999632</v>
      </c>
      <c r="J329" s="32">
        <v>40675</v>
      </c>
      <c r="K329" s="33">
        <v>40651</v>
      </c>
      <c r="L329" s="31">
        <v>-0.17999999999999899</v>
      </c>
      <c r="M329" s="32">
        <v>40738</v>
      </c>
      <c r="N329" s="33">
        <v>40721</v>
      </c>
      <c r="O329" s="31">
        <v>-1.1299999999999999</v>
      </c>
      <c r="P329" s="26">
        <v>40521</v>
      </c>
      <c r="Q329" s="26">
        <v>40521</v>
      </c>
      <c r="R329" s="25">
        <v>-3.6499999999999901</v>
      </c>
      <c r="S329" s="51">
        <v>40493</v>
      </c>
      <c r="T329" s="53">
        <v>40473</v>
      </c>
      <c r="U329" s="21">
        <v>0</v>
      </c>
      <c r="V329" s="51">
        <v>40430</v>
      </c>
      <c r="W329" s="53">
        <v>40403</v>
      </c>
      <c r="X329" s="21">
        <v>0.49</v>
      </c>
      <c r="Y329" s="16">
        <v>40465</v>
      </c>
      <c r="Z329" s="16">
        <v>40396</v>
      </c>
      <c r="AA329">
        <v>0</v>
      </c>
      <c r="AB329" s="16">
        <v>40465</v>
      </c>
      <c r="AC329" s="16">
        <v>40459</v>
      </c>
      <c r="AD329">
        <v>-0.3</v>
      </c>
      <c r="AE329" s="16">
        <v>40647</v>
      </c>
      <c r="AF329" s="16">
        <v>40582</v>
      </c>
      <c r="AG329">
        <v>0</v>
      </c>
    </row>
    <row r="330" spans="1:33" x14ac:dyDescent="0.3">
      <c r="A330" s="26">
        <v>40732</v>
      </c>
      <c r="B330">
        <f t="shared" si="30"/>
        <v>-0.98999999999999899</v>
      </c>
      <c r="C330">
        <f t="shared" si="31"/>
        <v>0</v>
      </c>
      <c r="D330">
        <f t="shared" si="32"/>
        <v>0</v>
      </c>
      <c r="E330">
        <f t="shared" si="33"/>
        <v>0</v>
      </c>
      <c r="F330">
        <f t="shared" si="34"/>
        <v>-0.98999999999999899</v>
      </c>
      <c r="G330">
        <f t="shared" si="35"/>
        <v>4.9700000000001108</v>
      </c>
      <c r="H330">
        <f>G330-MAX($G$4:G330)</f>
        <v>-2.0099999999999625</v>
      </c>
      <c r="J330" s="32">
        <v>40675</v>
      </c>
      <c r="K330" s="33">
        <v>40652</v>
      </c>
      <c r="L330" s="31">
        <v>7.9999999999999599E-2</v>
      </c>
      <c r="M330" s="32">
        <v>40738</v>
      </c>
      <c r="N330" s="33">
        <v>40722</v>
      </c>
      <c r="O330" s="31">
        <v>-8.9999999999999802E-2</v>
      </c>
      <c r="P330" s="26">
        <v>40556</v>
      </c>
      <c r="Q330" s="26">
        <v>40540</v>
      </c>
      <c r="R330" s="25">
        <v>0</v>
      </c>
      <c r="S330" s="51">
        <v>40521</v>
      </c>
      <c r="T330" s="53">
        <v>40473</v>
      </c>
      <c r="U330" s="21">
        <v>0</v>
      </c>
      <c r="V330" s="51">
        <v>40465</v>
      </c>
      <c r="W330" s="53">
        <v>40403</v>
      </c>
      <c r="X330" s="21">
        <v>6.8456880378594306E-2</v>
      </c>
      <c r="Y330" s="16">
        <v>40402</v>
      </c>
      <c r="Z330" s="16">
        <v>40399</v>
      </c>
      <c r="AA330">
        <v>0</v>
      </c>
      <c r="AB330" s="16">
        <v>40493</v>
      </c>
      <c r="AC330" s="16">
        <v>40459</v>
      </c>
      <c r="AD330">
        <v>0.78999999999999804</v>
      </c>
      <c r="AE330" s="16">
        <v>40612</v>
      </c>
      <c r="AF330" s="16">
        <v>40583</v>
      </c>
      <c r="AG330">
        <v>1.08</v>
      </c>
    </row>
    <row r="331" spans="1:33" x14ac:dyDescent="0.3">
      <c r="A331" s="26">
        <v>40735</v>
      </c>
      <c r="B331">
        <f t="shared" si="30"/>
        <v>-2.13</v>
      </c>
      <c r="C331">
        <f t="shared" si="31"/>
        <v>0</v>
      </c>
      <c r="D331">
        <f t="shared" si="32"/>
        <v>0</v>
      </c>
      <c r="E331">
        <f t="shared" si="33"/>
        <v>0</v>
      </c>
      <c r="F331">
        <f t="shared" si="34"/>
        <v>-2.13</v>
      </c>
      <c r="G331">
        <f t="shared" si="35"/>
        <v>2.8400000000001109</v>
      </c>
      <c r="H331">
        <f>G331-MAX($G$4:G331)</f>
        <v>-4.1399999999999624</v>
      </c>
      <c r="J331" s="32">
        <v>40675</v>
      </c>
      <c r="K331" s="33">
        <v>40653</v>
      </c>
      <c r="L331" s="31">
        <v>-0.109999999999999</v>
      </c>
      <c r="M331" s="32">
        <v>40738</v>
      </c>
      <c r="N331" s="33">
        <v>40723</v>
      </c>
      <c r="O331" s="31">
        <v>1.1200000000000001</v>
      </c>
      <c r="P331" s="26">
        <v>40556</v>
      </c>
      <c r="Q331" s="26">
        <v>40541</v>
      </c>
      <c r="R331" s="25">
        <v>-0.23999999999999899</v>
      </c>
      <c r="S331" s="51">
        <v>40493</v>
      </c>
      <c r="T331" s="53">
        <v>40476</v>
      </c>
      <c r="U331" s="21">
        <v>0</v>
      </c>
      <c r="V331" s="51">
        <v>40430</v>
      </c>
      <c r="W331" s="53">
        <v>40406</v>
      </c>
      <c r="X331" s="21">
        <v>-0.3</v>
      </c>
      <c r="Y331" s="16">
        <v>40430</v>
      </c>
      <c r="Z331" s="16">
        <v>40399</v>
      </c>
      <c r="AA331">
        <v>0</v>
      </c>
      <c r="AB331" s="16">
        <v>40521</v>
      </c>
      <c r="AC331" s="16">
        <v>40459</v>
      </c>
      <c r="AD331">
        <v>0.19999999999999901</v>
      </c>
      <c r="AE331" s="16">
        <v>40647</v>
      </c>
      <c r="AF331" s="16">
        <v>40583</v>
      </c>
      <c r="AG331">
        <v>1.1000000000000001</v>
      </c>
    </row>
    <row r="332" spans="1:33" x14ac:dyDescent="0.3">
      <c r="A332" s="26">
        <v>40751</v>
      </c>
      <c r="B332">
        <f t="shared" si="30"/>
        <v>-9.9999999999999603E-2</v>
      </c>
      <c r="C332">
        <f t="shared" si="31"/>
        <v>0.2</v>
      </c>
      <c r="D332">
        <f t="shared" si="32"/>
        <v>-0.1</v>
      </c>
      <c r="E332">
        <f t="shared" si="33"/>
        <v>0</v>
      </c>
      <c r="F332">
        <f t="shared" si="34"/>
        <v>4.0245584642661925E-16</v>
      </c>
      <c r="G332">
        <f t="shared" si="35"/>
        <v>2.8400000000001113</v>
      </c>
      <c r="H332">
        <f>G332-MAX($G$4:G332)</f>
        <v>-4.1399999999999615</v>
      </c>
      <c r="J332" s="32">
        <v>40675</v>
      </c>
      <c r="K332" s="33">
        <v>40654</v>
      </c>
      <c r="L332" s="31">
        <v>0.99000000000000099</v>
      </c>
      <c r="M332" s="32">
        <v>40738</v>
      </c>
      <c r="N332" s="33">
        <v>40724</v>
      </c>
      <c r="O332" s="31">
        <v>-0.35</v>
      </c>
      <c r="P332" s="26">
        <v>40556</v>
      </c>
      <c r="Q332" s="26">
        <v>40542</v>
      </c>
      <c r="R332" s="25">
        <v>-0.20999999999999899</v>
      </c>
      <c r="S332" s="51">
        <v>40521</v>
      </c>
      <c r="T332" s="53">
        <v>40476</v>
      </c>
      <c r="U332" s="21">
        <v>0</v>
      </c>
      <c r="V332" s="51">
        <v>40465</v>
      </c>
      <c r="W332" s="53">
        <v>40406</v>
      </c>
      <c r="X332" s="21">
        <v>2.4046111081244399E-2</v>
      </c>
      <c r="Y332" s="16">
        <v>40465</v>
      </c>
      <c r="Z332" s="16">
        <v>40399</v>
      </c>
      <c r="AA332">
        <v>0</v>
      </c>
      <c r="AB332" s="16">
        <v>40465</v>
      </c>
      <c r="AC332" s="16">
        <v>40462</v>
      </c>
      <c r="AD332">
        <v>0.19999999999999701</v>
      </c>
      <c r="AE332" s="16">
        <v>40647</v>
      </c>
      <c r="AF332" s="16">
        <v>40584</v>
      </c>
      <c r="AG332">
        <v>0.8</v>
      </c>
    </row>
    <row r="333" spans="1:33" x14ac:dyDescent="0.3">
      <c r="A333" s="26">
        <v>40752</v>
      </c>
      <c r="B333">
        <f t="shared" si="30"/>
        <v>0.76</v>
      </c>
      <c r="C333">
        <f t="shared" si="31"/>
        <v>-0.59999999999999798</v>
      </c>
      <c r="D333">
        <f t="shared" si="32"/>
        <v>1.1000000000000001</v>
      </c>
      <c r="E333">
        <f t="shared" si="33"/>
        <v>0</v>
      </c>
      <c r="F333">
        <f t="shared" si="34"/>
        <v>1.260000000000002</v>
      </c>
      <c r="G333">
        <f t="shared" si="35"/>
        <v>4.1000000000001133</v>
      </c>
      <c r="H333">
        <f>G333-MAX($G$4:G333)</f>
        <v>-2.8799999999999599</v>
      </c>
      <c r="J333" s="32">
        <v>40675</v>
      </c>
      <c r="K333" s="33">
        <v>40655</v>
      </c>
      <c r="L333" s="31">
        <v>-0.59000000000000097</v>
      </c>
      <c r="M333" s="32">
        <v>40738</v>
      </c>
      <c r="N333" s="33">
        <v>40725</v>
      </c>
      <c r="O333" s="31">
        <v>1.3499999999999901</v>
      </c>
      <c r="P333" s="26">
        <v>40556</v>
      </c>
      <c r="Q333" s="26">
        <v>40546</v>
      </c>
      <c r="R333" s="25">
        <v>-1.00000000000002E-2</v>
      </c>
      <c r="S333" s="51">
        <v>40493</v>
      </c>
      <c r="T333" s="53">
        <v>40477</v>
      </c>
      <c r="U333" s="21">
        <v>0</v>
      </c>
      <c r="V333" s="51">
        <v>40430</v>
      </c>
      <c r="W333" s="53">
        <v>40407</v>
      </c>
      <c r="X333" s="21">
        <v>1.26</v>
      </c>
      <c r="Y333" s="16">
        <v>40402</v>
      </c>
      <c r="Z333" s="16">
        <v>40400</v>
      </c>
      <c r="AA333">
        <v>0</v>
      </c>
      <c r="AB333" s="16">
        <v>40493</v>
      </c>
      <c r="AC333" s="16">
        <v>40462</v>
      </c>
      <c r="AD333">
        <v>0.46000000000000202</v>
      </c>
      <c r="AE333" s="16">
        <v>40647</v>
      </c>
      <c r="AF333" s="16">
        <v>40585</v>
      </c>
      <c r="AG333">
        <v>1.0599999999999901</v>
      </c>
    </row>
    <row r="334" spans="1:33" x14ac:dyDescent="0.3">
      <c r="A334" s="26">
        <v>40753</v>
      </c>
      <c r="B334">
        <f t="shared" si="30"/>
        <v>1.65</v>
      </c>
      <c r="C334">
        <f t="shared" si="31"/>
        <v>-0.19999999999999921</v>
      </c>
      <c r="D334">
        <f t="shared" si="32"/>
        <v>1.5</v>
      </c>
      <c r="E334">
        <f t="shared" si="33"/>
        <v>0</v>
      </c>
      <c r="F334">
        <f t="shared" si="34"/>
        <v>2.9500000000000006</v>
      </c>
      <c r="G334">
        <f t="shared" si="35"/>
        <v>7.0500000000001144</v>
      </c>
      <c r="H334">
        <f>G334-MAX($G$4:G334)</f>
        <v>0</v>
      </c>
      <c r="J334" s="32">
        <v>40675</v>
      </c>
      <c r="K334" s="33">
        <v>40658</v>
      </c>
      <c r="L334" s="31">
        <v>4.9999999999999802E-2</v>
      </c>
      <c r="M334" s="32">
        <v>40738</v>
      </c>
      <c r="N334" s="33">
        <v>40728</v>
      </c>
      <c r="O334" s="31">
        <v>2</v>
      </c>
      <c r="P334" s="26">
        <v>40556</v>
      </c>
      <c r="Q334" s="26">
        <v>40547</v>
      </c>
      <c r="R334" s="25">
        <v>-0.28999999999999998</v>
      </c>
      <c r="S334" s="51">
        <v>40521</v>
      </c>
      <c r="T334" s="53">
        <v>40477</v>
      </c>
      <c r="U334" s="21">
        <v>0</v>
      </c>
      <c r="V334" s="51">
        <v>40465</v>
      </c>
      <c r="W334" s="53">
        <v>40407</v>
      </c>
      <c r="X334" s="21">
        <v>7.9996482818702697E-2</v>
      </c>
      <c r="Y334" s="16">
        <v>40430</v>
      </c>
      <c r="Z334" s="16">
        <v>40400</v>
      </c>
      <c r="AA334">
        <v>0</v>
      </c>
      <c r="AB334" s="16">
        <v>40521</v>
      </c>
      <c r="AC334" s="16">
        <v>40462</v>
      </c>
      <c r="AD334">
        <v>0.12</v>
      </c>
      <c r="AE334" s="16">
        <v>40675</v>
      </c>
      <c r="AF334" s="16">
        <v>40613</v>
      </c>
      <c r="AG334">
        <v>0</v>
      </c>
    </row>
    <row r="335" spans="1:33" x14ac:dyDescent="0.3">
      <c r="A335" s="26">
        <v>40756</v>
      </c>
      <c r="B335">
        <f t="shared" si="30"/>
        <v>-2.84</v>
      </c>
      <c r="C335">
        <f t="shared" si="31"/>
        <v>0.59999999999999798</v>
      </c>
      <c r="D335">
        <f t="shared" si="32"/>
        <v>-2.2000000000000002</v>
      </c>
      <c r="E335">
        <f t="shared" si="33"/>
        <v>0</v>
      </c>
      <c r="F335">
        <f t="shared" si="34"/>
        <v>-4.4400000000000022</v>
      </c>
      <c r="G335">
        <f t="shared" si="35"/>
        <v>2.6100000000001122</v>
      </c>
      <c r="H335">
        <f>G335-MAX($G$4:G335)</f>
        <v>-4.4400000000000022</v>
      </c>
      <c r="J335" s="32">
        <v>40675</v>
      </c>
      <c r="K335" s="33">
        <v>40659</v>
      </c>
      <c r="L335" s="31">
        <v>-0.55999999999999905</v>
      </c>
      <c r="M335" s="32">
        <v>40738</v>
      </c>
      <c r="N335" s="33">
        <v>40729</v>
      </c>
      <c r="O335" s="31">
        <v>1.7</v>
      </c>
      <c r="P335" s="26">
        <v>40556</v>
      </c>
      <c r="Q335" s="26">
        <v>40548</v>
      </c>
      <c r="R335" s="25">
        <v>-0.109999999999999</v>
      </c>
      <c r="S335" s="51">
        <v>40493</v>
      </c>
      <c r="T335" s="53">
        <v>40478</v>
      </c>
      <c r="U335" s="21">
        <v>0</v>
      </c>
      <c r="V335" s="51">
        <v>40430</v>
      </c>
      <c r="W335" s="53">
        <v>40408</v>
      </c>
      <c r="X335" s="21">
        <v>6.9999999999999896E-2</v>
      </c>
      <c r="Y335" s="16">
        <v>40465</v>
      </c>
      <c r="Z335" s="16">
        <v>40400</v>
      </c>
      <c r="AA335">
        <v>0</v>
      </c>
      <c r="AB335" s="16">
        <v>40465</v>
      </c>
      <c r="AC335" s="16">
        <v>40463</v>
      </c>
      <c r="AD335">
        <v>0.42000000000000098</v>
      </c>
      <c r="AE335" s="16">
        <v>40675</v>
      </c>
      <c r="AF335" s="16">
        <v>40616</v>
      </c>
      <c r="AG335">
        <v>-1.6</v>
      </c>
    </row>
    <row r="336" spans="1:33" x14ac:dyDescent="0.3">
      <c r="A336" s="26">
        <v>40757</v>
      </c>
      <c r="B336">
        <f t="shared" si="30"/>
        <v>4.09</v>
      </c>
      <c r="C336">
        <f t="shared" si="31"/>
        <v>-0.80000000000000204</v>
      </c>
      <c r="D336">
        <f t="shared" si="32"/>
        <v>3.1499999999999901</v>
      </c>
      <c r="E336">
        <f t="shared" si="33"/>
        <v>0</v>
      </c>
      <c r="F336">
        <f t="shared" si="34"/>
        <v>6.439999999999988</v>
      </c>
      <c r="G336">
        <f t="shared" si="35"/>
        <v>9.0500000000001002</v>
      </c>
      <c r="H336">
        <f>G336-MAX($G$4:G336)</f>
        <v>0</v>
      </c>
      <c r="J336" s="32">
        <v>40675</v>
      </c>
      <c r="K336" s="33">
        <v>40660</v>
      </c>
      <c r="L336" s="31">
        <v>0.55000000000000004</v>
      </c>
      <c r="M336" s="32">
        <v>40738</v>
      </c>
      <c r="N336" s="33">
        <v>40730</v>
      </c>
      <c r="O336" s="31">
        <v>0.75</v>
      </c>
      <c r="P336" s="26">
        <v>40556</v>
      </c>
      <c r="Q336" s="26">
        <v>40549</v>
      </c>
      <c r="R336" s="25">
        <v>-0.21</v>
      </c>
      <c r="S336" s="51">
        <v>40521</v>
      </c>
      <c r="T336" s="53">
        <v>40478</v>
      </c>
      <c r="U336" s="21">
        <v>0</v>
      </c>
      <c r="V336" s="51">
        <v>40465</v>
      </c>
      <c r="W336" s="53">
        <v>40408</v>
      </c>
      <c r="X336" s="21">
        <v>-8.7697213079557398E-2</v>
      </c>
      <c r="Y336" s="16">
        <v>40402</v>
      </c>
      <c r="Z336" s="16">
        <v>40401</v>
      </c>
      <c r="AA336">
        <v>0</v>
      </c>
      <c r="AB336" s="16">
        <v>40493</v>
      </c>
      <c r="AC336" s="16">
        <v>40463</v>
      </c>
      <c r="AD336">
        <v>1.94999999999999</v>
      </c>
      <c r="AE336" s="16">
        <v>40675</v>
      </c>
      <c r="AF336" s="16">
        <v>40617</v>
      </c>
      <c r="AG336">
        <v>2.0499999999999998</v>
      </c>
    </row>
    <row r="337" spans="1:33" x14ac:dyDescent="0.3">
      <c r="A337" s="26">
        <v>40758</v>
      </c>
      <c r="B337">
        <f t="shared" si="30"/>
        <v>1.99</v>
      </c>
      <c r="C337">
        <f t="shared" si="31"/>
        <v>-0.79999999999999805</v>
      </c>
      <c r="D337">
        <f t="shared" si="32"/>
        <v>2.63</v>
      </c>
      <c r="E337">
        <f t="shared" si="33"/>
        <v>0</v>
      </c>
      <c r="F337">
        <f t="shared" si="34"/>
        <v>3.8200000000000021</v>
      </c>
      <c r="G337">
        <f t="shared" si="35"/>
        <v>12.870000000000102</v>
      </c>
      <c r="H337">
        <f>G337-MAX($G$4:G337)</f>
        <v>0</v>
      </c>
      <c r="J337" s="32">
        <v>40675</v>
      </c>
      <c r="K337" s="33">
        <v>40661</v>
      </c>
      <c r="L337" s="31">
        <v>-1.26</v>
      </c>
      <c r="M337" s="32">
        <v>40738</v>
      </c>
      <c r="N337" s="33">
        <v>40731</v>
      </c>
      <c r="O337" s="31">
        <v>0.64999999999999802</v>
      </c>
      <c r="P337" s="26">
        <v>40556</v>
      </c>
      <c r="Q337" s="26">
        <v>40550</v>
      </c>
      <c r="R337" s="25">
        <v>-0.13999999999999899</v>
      </c>
      <c r="S337" s="51">
        <v>40493</v>
      </c>
      <c r="T337" s="53">
        <v>40479</v>
      </c>
      <c r="U337" s="21">
        <v>0</v>
      </c>
      <c r="V337" s="51">
        <v>40430</v>
      </c>
      <c r="W337" s="53">
        <v>40409</v>
      </c>
      <c r="X337" s="21">
        <v>0.41999999999999899</v>
      </c>
      <c r="Y337" s="16">
        <v>40430</v>
      </c>
      <c r="Z337" s="16">
        <v>40401</v>
      </c>
      <c r="AA337">
        <v>0</v>
      </c>
      <c r="AB337" s="16">
        <v>40521</v>
      </c>
      <c r="AC337" s="16">
        <v>40463</v>
      </c>
      <c r="AD337">
        <v>0.9</v>
      </c>
      <c r="AE337" s="16">
        <v>40675</v>
      </c>
      <c r="AF337" s="16">
        <v>40618</v>
      </c>
      <c r="AG337">
        <v>-1.8</v>
      </c>
    </row>
    <row r="338" spans="1:33" x14ac:dyDescent="0.3">
      <c r="A338" s="26">
        <v>40759</v>
      </c>
      <c r="B338">
        <f t="shared" si="30"/>
        <v>1.01999999999999</v>
      </c>
      <c r="C338">
        <f t="shared" si="31"/>
        <v>-0.69999999999999796</v>
      </c>
      <c r="D338">
        <f t="shared" si="32"/>
        <v>0</v>
      </c>
      <c r="E338">
        <f t="shared" si="33"/>
        <v>0</v>
      </c>
      <c r="F338">
        <f t="shared" si="34"/>
        <v>0.31999999999999207</v>
      </c>
      <c r="G338">
        <f t="shared" si="35"/>
        <v>13.190000000000094</v>
      </c>
      <c r="H338">
        <f>G338-MAX($G$4:G338)</f>
        <v>0</v>
      </c>
      <c r="J338" s="32">
        <v>40675</v>
      </c>
      <c r="K338" s="33">
        <v>40662</v>
      </c>
      <c r="L338" s="31">
        <v>0.25</v>
      </c>
      <c r="M338" s="32">
        <v>40738</v>
      </c>
      <c r="N338" s="33">
        <v>40732</v>
      </c>
      <c r="O338" s="31">
        <v>0.15</v>
      </c>
      <c r="P338" s="26">
        <v>40556</v>
      </c>
      <c r="Q338" s="26">
        <v>40553</v>
      </c>
      <c r="R338" s="25">
        <v>0.23999999999999899</v>
      </c>
      <c r="S338" s="51">
        <v>40521</v>
      </c>
      <c r="T338" s="53">
        <v>40479</v>
      </c>
      <c r="U338" s="21">
        <v>0</v>
      </c>
      <c r="V338" s="51">
        <v>40465</v>
      </c>
      <c r="W338" s="53">
        <v>40409</v>
      </c>
      <c r="X338" s="21">
        <v>5.8662898631287097E-2</v>
      </c>
      <c r="Y338" s="16">
        <v>40465</v>
      </c>
      <c r="Z338" s="16">
        <v>40401</v>
      </c>
      <c r="AA338">
        <v>0</v>
      </c>
      <c r="AB338" s="16">
        <v>40465</v>
      </c>
      <c r="AC338" s="16">
        <v>40464</v>
      </c>
      <c r="AD338">
        <v>-0.41999999999999899</v>
      </c>
      <c r="AE338" s="16">
        <v>40675</v>
      </c>
      <c r="AF338" s="16">
        <v>40619</v>
      </c>
      <c r="AG338">
        <v>-4.9999999999999802E-2</v>
      </c>
    </row>
    <row r="339" spans="1:33" x14ac:dyDescent="0.3">
      <c r="A339" s="26">
        <v>40760</v>
      </c>
      <c r="B339">
        <f t="shared" si="30"/>
        <v>0.31999999999999901</v>
      </c>
      <c r="C339">
        <f t="shared" si="31"/>
        <v>-1.780000000000002</v>
      </c>
      <c r="D339">
        <f t="shared" si="32"/>
        <v>0</v>
      </c>
      <c r="E339">
        <f t="shared" si="33"/>
        <v>0</v>
      </c>
      <c r="F339">
        <f t="shared" si="34"/>
        <v>-1.4600000000000031</v>
      </c>
      <c r="G339">
        <f t="shared" si="35"/>
        <v>11.730000000000091</v>
      </c>
      <c r="H339">
        <f>G339-MAX($G$4:G339)</f>
        <v>-1.4600000000000026</v>
      </c>
      <c r="J339" s="32">
        <v>40675</v>
      </c>
      <c r="K339" s="33">
        <v>40665</v>
      </c>
      <c r="L339" s="31">
        <v>0.15</v>
      </c>
      <c r="M339" s="32">
        <v>40738</v>
      </c>
      <c r="N339" s="33">
        <v>40735</v>
      </c>
      <c r="O339" s="31">
        <v>-3.5999999999999899</v>
      </c>
      <c r="P339" s="26">
        <v>40556</v>
      </c>
      <c r="Q339" s="26">
        <v>40554</v>
      </c>
      <c r="R339" s="25">
        <v>-0.55000000000000004</v>
      </c>
      <c r="S339" s="51">
        <v>40493</v>
      </c>
      <c r="T339" s="53">
        <v>40480</v>
      </c>
      <c r="U339" s="21">
        <v>0</v>
      </c>
      <c r="V339" s="51">
        <v>40430</v>
      </c>
      <c r="W339" s="53">
        <v>40410</v>
      </c>
      <c r="X339" s="21">
        <v>3.00000000000008E-2</v>
      </c>
      <c r="Y339" s="16">
        <v>40402</v>
      </c>
      <c r="Z339" s="16">
        <v>40402</v>
      </c>
      <c r="AA339">
        <v>0</v>
      </c>
      <c r="AB339" s="16">
        <v>40493</v>
      </c>
      <c r="AC339" s="16">
        <v>40464</v>
      </c>
      <c r="AD339">
        <v>-0.22</v>
      </c>
      <c r="AE339" s="16">
        <v>40675</v>
      </c>
      <c r="AF339" s="16">
        <v>40620</v>
      </c>
      <c r="AG339">
        <v>-1.25</v>
      </c>
    </row>
    <row r="340" spans="1:33" x14ac:dyDescent="0.3">
      <c r="A340" s="26">
        <v>40763</v>
      </c>
      <c r="B340">
        <f t="shared" si="30"/>
        <v>0.2</v>
      </c>
      <c r="C340">
        <f t="shared" si="31"/>
        <v>-2.1599999999999802</v>
      </c>
      <c r="D340">
        <f t="shared" si="32"/>
        <v>0</v>
      </c>
      <c r="E340">
        <f t="shared" si="33"/>
        <v>0</v>
      </c>
      <c r="F340">
        <f t="shared" si="34"/>
        <v>-1.9599999999999802</v>
      </c>
      <c r="G340">
        <f t="shared" si="35"/>
        <v>9.7700000000001115</v>
      </c>
      <c r="H340">
        <f>G340-MAX($G$4:G340)</f>
        <v>-3.4199999999999822</v>
      </c>
      <c r="J340" s="32">
        <v>40675</v>
      </c>
      <c r="K340" s="33">
        <v>40666</v>
      </c>
      <c r="L340" s="31">
        <v>-1.00999999999999</v>
      </c>
      <c r="M340" s="32">
        <v>40738</v>
      </c>
      <c r="N340" s="33">
        <v>40736</v>
      </c>
      <c r="O340" s="31">
        <v>-4.6100000000000003</v>
      </c>
      <c r="P340" s="26">
        <v>40556</v>
      </c>
      <c r="Q340" s="26">
        <v>40555</v>
      </c>
      <c r="R340" s="25">
        <v>-0.25</v>
      </c>
      <c r="S340" s="51">
        <v>40521</v>
      </c>
      <c r="T340" s="53">
        <v>40480</v>
      </c>
      <c r="U340" s="21">
        <v>0</v>
      </c>
      <c r="V340" s="51">
        <v>40465</v>
      </c>
      <c r="W340" s="53">
        <v>40410</v>
      </c>
      <c r="X340" s="21">
        <v>-8.7876894700487498E-2</v>
      </c>
      <c r="Y340" s="16">
        <v>40430</v>
      </c>
      <c r="Z340" s="16">
        <v>40402</v>
      </c>
      <c r="AA340">
        <v>0</v>
      </c>
      <c r="AB340" s="16">
        <v>40521</v>
      </c>
      <c r="AC340" s="16">
        <v>40464</v>
      </c>
      <c r="AD340">
        <v>-0.26999999999999902</v>
      </c>
      <c r="AE340" s="16">
        <v>40675</v>
      </c>
      <c r="AF340" s="16">
        <v>40623</v>
      </c>
      <c r="AG340">
        <v>-0.749999999999999</v>
      </c>
    </row>
    <row r="341" spans="1:33" x14ac:dyDescent="0.3">
      <c r="A341" s="26">
        <v>40764</v>
      </c>
      <c r="B341">
        <f t="shared" si="30"/>
        <v>0.06</v>
      </c>
      <c r="C341">
        <f t="shared" si="31"/>
        <v>-1.0999999999999961</v>
      </c>
      <c r="D341">
        <f t="shared" si="32"/>
        <v>0</v>
      </c>
      <c r="E341">
        <f t="shared" si="33"/>
        <v>0</v>
      </c>
      <c r="F341">
        <f t="shared" si="34"/>
        <v>-1.039999999999996</v>
      </c>
      <c r="G341">
        <f t="shared" si="35"/>
        <v>8.7300000000001159</v>
      </c>
      <c r="H341">
        <f>G341-MAX($G$4:G341)</f>
        <v>-4.4599999999999778</v>
      </c>
      <c r="J341" s="32">
        <v>40675</v>
      </c>
      <c r="K341" s="33">
        <v>40667</v>
      </c>
      <c r="L341" s="31">
        <v>0.63999999999999901</v>
      </c>
      <c r="M341" s="32">
        <v>40766</v>
      </c>
      <c r="N341" s="33">
        <v>40751</v>
      </c>
      <c r="O341" s="31">
        <v>0</v>
      </c>
      <c r="P341" s="26">
        <v>40556</v>
      </c>
      <c r="Q341" s="26">
        <v>40556</v>
      </c>
      <c r="R341" s="25">
        <v>-0.54999999999998095</v>
      </c>
      <c r="S341" s="51">
        <v>40493</v>
      </c>
      <c r="T341" s="53">
        <v>40483</v>
      </c>
      <c r="U341" s="21">
        <v>0</v>
      </c>
      <c r="V341" s="51">
        <v>40430</v>
      </c>
      <c r="W341" s="53">
        <v>40413</v>
      </c>
      <c r="X341" s="21">
        <v>0.19999999999999901</v>
      </c>
      <c r="Y341" s="16">
        <v>40465</v>
      </c>
      <c r="Z341" s="16">
        <v>40402</v>
      </c>
      <c r="AA341">
        <v>0</v>
      </c>
      <c r="AB341" s="16">
        <v>40465</v>
      </c>
      <c r="AC341" s="16">
        <v>40465</v>
      </c>
      <c r="AD341">
        <v>-0.1</v>
      </c>
      <c r="AE341" s="16">
        <v>40675</v>
      </c>
      <c r="AF341" s="16">
        <v>40624</v>
      </c>
      <c r="AG341">
        <v>-0.3</v>
      </c>
    </row>
    <row r="342" spans="1:33" x14ac:dyDescent="0.3">
      <c r="A342" s="26">
        <v>40765</v>
      </c>
      <c r="B342">
        <f t="shared" si="30"/>
        <v>-7.9999999999999905E-2</v>
      </c>
      <c r="C342">
        <f t="shared" si="31"/>
        <v>-0.500000000000002</v>
      </c>
      <c r="D342">
        <f t="shared" si="32"/>
        <v>0</v>
      </c>
      <c r="E342">
        <f t="shared" si="33"/>
        <v>0</v>
      </c>
      <c r="F342">
        <f t="shared" si="34"/>
        <v>-0.58000000000000185</v>
      </c>
      <c r="G342">
        <f t="shared" si="35"/>
        <v>8.150000000000114</v>
      </c>
      <c r="H342">
        <f>G342-MAX($G$4:G342)</f>
        <v>-5.0399999999999796</v>
      </c>
      <c r="J342" s="32">
        <v>40675</v>
      </c>
      <c r="K342" s="33">
        <v>40669</v>
      </c>
      <c r="L342" s="31">
        <v>3.32</v>
      </c>
      <c r="M342" s="32">
        <v>40766</v>
      </c>
      <c r="N342" s="33">
        <v>40752</v>
      </c>
      <c r="O342" s="31">
        <v>-0.85</v>
      </c>
      <c r="P342" s="26">
        <v>40584</v>
      </c>
      <c r="Q342" s="26">
        <v>40556</v>
      </c>
      <c r="R342" s="25">
        <v>0</v>
      </c>
      <c r="S342" s="51">
        <v>40521</v>
      </c>
      <c r="T342" s="53">
        <v>40483</v>
      </c>
      <c r="U342" s="21">
        <v>0</v>
      </c>
      <c r="V342" s="51">
        <v>40465</v>
      </c>
      <c r="W342" s="53">
        <v>40413</v>
      </c>
      <c r="X342" s="21">
        <v>0.118602835714625</v>
      </c>
      <c r="Y342" s="16">
        <v>40430</v>
      </c>
      <c r="Z342" s="16">
        <v>40403</v>
      </c>
      <c r="AA342">
        <v>0</v>
      </c>
      <c r="AB342" s="16">
        <v>40493</v>
      </c>
      <c r="AC342" s="16">
        <v>40465</v>
      </c>
      <c r="AD342">
        <v>-2.1599999999999899</v>
      </c>
      <c r="AE342" s="16">
        <v>40675</v>
      </c>
      <c r="AF342" s="16">
        <v>40625</v>
      </c>
      <c r="AG342">
        <v>9.9999999999999603E-2</v>
      </c>
    </row>
    <row r="343" spans="1:33" x14ac:dyDescent="0.3">
      <c r="A343" s="26">
        <v>40766</v>
      </c>
      <c r="B343">
        <f t="shared" si="30"/>
        <v>-0.04</v>
      </c>
      <c r="C343">
        <f t="shared" si="31"/>
        <v>0.80000000000000404</v>
      </c>
      <c r="D343">
        <f t="shared" si="32"/>
        <v>0</v>
      </c>
      <c r="E343">
        <f t="shared" si="33"/>
        <v>0</v>
      </c>
      <c r="F343">
        <f t="shared" si="34"/>
        <v>0.76000000000000401</v>
      </c>
      <c r="G343">
        <f t="shared" si="35"/>
        <v>8.9100000000001174</v>
      </c>
      <c r="H343">
        <f>G343-MAX($G$4:G343)</f>
        <v>-4.2799999999999763</v>
      </c>
      <c r="J343" s="32">
        <v>40675</v>
      </c>
      <c r="K343" s="33">
        <v>40672</v>
      </c>
      <c r="L343" s="31">
        <v>0.84</v>
      </c>
      <c r="M343" s="32">
        <v>40766</v>
      </c>
      <c r="N343" s="33">
        <v>40753</v>
      </c>
      <c r="O343" s="31">
        <v>-1</v>
      </c>
      <c r="P343" s="26">
        <v>40584</v>
      </c>
      <c r="Q343" s="26">
        <v>40557</v>
      </c>
      <c r="R343" s="25">
        <v>-5.9999999999999602E-2</v>
      </c>
      <c r="S343" s="51">
        <v>40493</v>
      </c>
      <c r="T343" s="53">
        <v>40484</v>
      </c>
      <c r="U343" s="21">
        <v>0</v>
      </c>
      <c r="V343" s="51">
        <v>40430</v>
      </c>
      <c r="W343" s="53">
        <v>40414</v>
      </c>
      <c r="X343" s="21">
        <v>-0.25999999999999901</v>
      </c>
      <c r="Y343" s="16">
        <v>40465</v>
      </c>
      <c r="Z343" s="16">
        <v>40403</v>
      </c>
      <c r="AA343">
        <v>0</v>
      </c>
      <c r="AB343" s="16">
        <v>40521</v>
      </c>
      <c r="AC343" s="16">
        <v>40465</v>
      </c>
      <c r="AD343">
        <v>-0.75</v>
      </c>
      <c r="AE343" s="16">
        <v>40675</v>
      </c>
      <c r="AF343" s="16">
        <v>40626</v>
      </c>
      <c r="AG343">
        <v>-2</v>
      </c>
    </row>
    <row r="344" spans="1:33" x14ac:dyDescent="0.3">
      <c r="A344" s="26">
        <v>40767</v>
      </c>
      <c r="B344">
        <f t="shared" si="30"/>
        <v>1.02</v>
      </c>
      <c r="C344">
        <f t="shared" si="31"/>
        <v>0.79999999999999605</v>
      </c>
      <c r="D344">
        <f t="shared" si="32"/>
        <v>0</v>
      </c>
      <c r="E344">
        <f t="shared" si="33"/>
        <v>0</v>
      </c>
      <c r="F344">
        <f t="shared" si="34"/>
        <v>1.8199999999999961</v>
      </c>
      <c r="G344">
        <f t="shared" si="35"/>
        <v>10.730000000000114</v>
      </c>
      <c r="H344">
        <f>G344-MAX($G$4:G344)</f>
        <v>-2.4599999999999795</v>
      </c>
      <c r="J344" s="32">
        <v>40675</v>
      </c>
      <c r="K344" s="33">
        <v>40674</v>
      </c>
      <c r="L344" s="31">
        <v>-1.0699999999999901</v>
      </c>
      <c r="M344" s="32">
        <v>40794</v>
      </c>
      <c r="N344" s="33">
        <v>40784</v>
      </c>
      <c r="O344" s="31">
        <v>0</v>
      </c>
      <c r="P344" s="26">
        <v>40584</v>
      </c>
      <c r="Q344" s="26">
        <v>40560</v>
      </c>
      <c r="R344" s="25">
        <v>-4.0000000000000403E-2</v>
      </c>
      <c r="S344" s="51">
        <v>40521</v>
      </c>
      <c r="T344" s="53">
        <v>40484</v>
      </c>
      <c r="U344" s="21">
        <v>0</v>
      </c>
      <c r="V344" s="51">
        <v>40465</v>
      </c>
      <c r="W344" s="53">
        <v>40414</v>
      </c>
      <c r="X344" s="21">
        <v>0.407395845644204</v>
      </c>
      <c r="Y344" s="16">
        <v>40430</v>
      </c>
      <c r="Z344" s="16">
        <v>40406</v>
      </c>
      <c r="AA344">
        <v>0</v>
      </c>
      <c r="AB344" s="16">
        <v>40493</v>
      </c>
      <c r="AC344" s="16">
        <v>40466</v>
      </c>
      <c r="AD344">
        <v>0.03</v>
      </c>
      <c r="AE344" s="16">
        <v>40703</v>
      </c>
      <c r="AF344" s="16">
        <v>40645</v>
      </c>
      <c r="AG344">
        <v>0</v>
      </c>
    </row>
    <row r="345" spans="1:33" x14ac:dyDescent="0.3">
      <c r="A345" s="26">
        <v>40771</v>
      </c>
      <c r="B345">
        <f t="shared" si="30"/>
        <v>-2.1399999999999899</v>
      </c>
      <c r="C345">
        <f t="shared" si="31"/>
        <v>-1.5999999999999961</v>
      </c>
      <c r="D345">
        <f t="shared" si="32"/>
        <v>0</v>
      </c>
      <c r="E345">
        <f t="shared" si="33"/>
        <v>0</v>
      </c>
      <c r="F345">
        <f t="shared" si="34"/>
        <v>-3.739999999999986</v>
      </c>
      <c r="G345">
        <f t="shared" si="35"/>
        <v>6.9900000000001281</v>
      </c>
      <c r="H345">
        <f>G345-MAX($G$4:G345)</f>
        <v>-6.1999999999999655</v>
      </c>
      <c r="J345" s="32">
        <v>40703</v>
      </c>
      <c r="K345" s="33">
        <v>40674</v>
      </c>
      <c r="L345" s="31">
        <v>0</v>
      </c>
      <c r="M345" s="32">
        <v>40794</v>
      </c>
      <c r="N345" s="33">
        <v>40785</v>
      </c>
      <c r="O345" s="31">
        <v>4.9999999999999802E-2</v>
      </c>
      <c r="P345" s="26">
        <v>40584</v>
      </c>
      <c r="Q345" s="26">
        <v>40561</v>
      </c>
      <c r="R345" s="25">
        <v>-0.119999999999999</v>
      </c>
      <c r="S345" s="51">
        <v>40493</v>
      </c>
      <c r="T345" s="53">
        <v>40485</v>
      </c>
      <c r="U345" s="21">
        <v>0</v>
      </c>
      <c r="V345" s="51">
        <v>40430</v>
      </c>
      <c r="W345" s="53">
        <v>40415</v>
      </c>
      <c r="X345" s="21">
        <v>-0.33999999999999903</v>
      </c>
      <c r="Y345" s="16">
        <v>40465</v>
      </c>
      <c r="Z345" s="16">
        <v>40406</v>
      </c>
      <c r="AA345">
        <v>0</v>
      </c>
      <c r="AB345" s="16">
        <v>40521</v>
      </c>
      <c r="AC345" s="16">
        <v>40466</v>
      </c>
      <c r="AD345">
        <v>-0.06</v>
      </c>
      <c r="AE345" s="16">
        <v>40703</v>
      </c>
      <c r="AF345" s="16">
        <v>40646</v>
      </c>
      <c r="AG345">
        <v>-2.2000000000000002</v>
      </c>
    </row>
    <row r="346" spans="1:33" x14ac:dyDescent="0.3">
      <c r="A346" s="26">
        <v>40772</v>
      </c>
      <c r="B346">
        <f t="shared" si="30"/>
        <v>6.9999999999999798E-2</v>
      </c>
      <c r="C346">
        <f t="shared" si="31"/>
        <v>4.2999999999999803</v>
      </c>
      <c r="D346">
        <f t="shared" si="32"/>
        <v>0</v>
      </c>
      <c r="E346">
        <f t="shared" si="33"/>
        <v>0</v>
      </c>
      <c r="F346">
        <f t="shared" si="34"/>
        <v>4.3699999999999797</v>
      </c>
      <c r="G346">
        <f t="shared" si="35"/>
        <v>11.360000000000108</v>
      </c>
      <c r="H346">
        <f>G346-MAX($G$4:G346)</f>
        <v>-1.8299999999999859</v>
      </c>
      <c r="J346" s="32">
        <v>40675</v>
      </c>
      <c r="K346" s="33">
        <v>40675</v>
      </c>
      <c r="L346" s="31">
        <v>2.2799999999999998</v>
      </c>
      <c r="M346" s="32">
        <v>40794</v>
      </c>
      <c r="N346" s="33">
        <v>40786</v>
      </c>
      <c r="O346" s="31">
        <v>1.45</v>
      </c>
      <c r="P346" s="26">
        <v>40584</v>
      </c>
      <c r="Q346" s="26">
        <v>40562</v>
      </c>
      <c r="R346" s="25">
        <v>-0.18</v>
      </c>
      <c r="S346" s="51">
        <v>40521</v>
      </c>
      <c r="T346" s="53">
        <v>40485</v>
      </c>
      <c r="U346" s="21">
        <v>0</v>
      </c>
      <c r="V346" s="51">
        <v>40465</v>
      </c>
      <c r="W346" s="53">
        <v>40415</v>
      </c>
      <c r="X346" s="21">
        <v>0.20706241433129499</v>
      </c>
      <c r="Y346" s="16">
        <v>40430</v>
      </c>
      <c r="Z346" s="16">
        <v>40407</v>
      </c>
      <c r="AA346">
        <v>0</v>
      </c>
      <c r="AB346" s="16">
        <v>40493</v>
      </c>
      <c r="AC346" s="16">
        <v>40469</v>
      </c>
      <c r="AD346">
        <v>2.71999999999999</v>
      </c>
      <c r="AE346" s="16">
        <v>40703</v>
      </c>
      <c r="AF346" s="16">
        <v>40647</v>
      </c>
      <c r="AG346">
        <v>-0.5</v>
      </c>
    </row>
    <row r="347" spans="1:33" x14ac:dyDescent="0.3">
      <c r="A347" s="26">
        <v>40773</v>
      </c>
      <c r="B347">
        <f t="shared" si="30"/>
        <v>0.71999999999999897</v>
      </c>
      <c r="C347">
        <f t="shared" si="31"/>
        <v>0</v>
      </c>
      <c r="D347">
        <f t="shared" si="32"/>
        <v>0</v>
      </c>
      <c r="E347">
        <f t="shared" si="33"/>
        <v>0</v>
      </c>
      <c r="F347">
        <f t="shared" si="34"/>
        <v>0.71999999999999897</v>
      </c>
      <c r="G347">
        <f t="shared" si="35"/>
        <v>12.080000000000107</v>
      </c>
      <c r="H347">
        <f>G347-MAX($G$4:G347)</f>
        <v>-1.109999999999987</v>
      </c>
      <c r="J347" s="32">
        <v>40703</v>
      </c>
      <c r="K347" s="33">
        <v>40675</v>
      </c>
      <c r="L347" s="31">
        <v>0.45999999999999902</v>
      </c>
      <c r="M347" s="32">
        <v>40794</v>
      </c>
      <c r="N347" s="33">
        <v>40787</v>
      </c>
      <c r="O347" s="31">
        <v>0.7</v>
      </c>
      <c r="P347" s="26">
        <v>40584</v>
      </c>
      <c r="Q347" s="26">
        <v>40563</v>
      </c>
      <c r="R347" s="25">
        <v>0.05</v>
      </c>
      <c r="S347" s="51">
        <v>40493</v>
      </c>
      <c r="T347" s="53">
        <v>40486</v>
      </c>
      <c r="U347" s="21">
        <v>0</v>
      </c>
      <c r="V347" s="51">
        <v>40430</v>
      </c>
      <c r="W347" s="53">
        <v>40416</v>
      </c>
      <c r="X347" s="21">
        <v>-0.03</v>
      </c>
      <c r="Y347" s="16">
        <v>40465</v>
      </c>
      <c r="Z347" s="16">
        <v>40407</v>
      </c>
      <c r="AA347">
        <v>0</v>
      </c>
      <c r="AB347" s="16">
        <v>40521</v>
      </c>
      <c r="AC347" s="16">
        <v>40469</v>
      </c>
      <c r="AD347">
        <v>1.01999999999999</v>
      </c>
      <c r="AE347" s="16">
        <v>40703</v>
      </c>
      <c r="AF347" s="16">
        <v>40648</v>
      </c>
      <c r="AG347">
        <v>-0.149999999999999</v>
      </c>
    </row>
    <row r="348" spans="1:33" x14ac:dyDescent="0.3">
      <c r="A348" s="26">
        <v>40774</v>
      </c>
      <c r="B348">
        <f t="shared" si="30"/>
        <v>2.91</v>
      </c>
      <c r="C348">
        <f t="shared" si="31"/>
        <v>0</v>
      </c>
      <c r="D348">
        <f t="shared" si="32"/>
        <v>0</v>
      </c>
      <c r="E348">
        <f t="shared" si="33"/>
        <v>0</v>
      </c>
      <c r="F348">
        <f t="shared" si="34"/>
        <v>2.91</v>
      </c>
      <c r="G348">
        <f t="shared" si="35"/>
        <v>14.990000000000107</v>
      </c>
      <c r="H348">
        <f>G348-MAX($G$4:G348)</f>
        <v>0</v>
      </c>
      <c r="J348" s="32">
        <v>40703</v>
      </c>
      <c r="K348" s="33">
        <v>40676</v>
      </c>
      <c r="L348" s="31">
        <v>-0.13999999999999899</v>
      </c>
      <c r="M348" s="32">
        <v>40857</v>
      </c>
      <c r="N348" s="33">
        <v>40787</v>
      </c>
      <c r="O348" s="31">
        <v>0</v>
      </c>
      <c r="P348" s="26">
        <v>40584</v>
      </c>
      <c r="Q348" s="26">
        <v>40564</v>
      </c>
      <c r="R348" s="25">
        <v>0.34999999999999898</v>
      </c>
      <c r="S348" s="51">
        <v>40521</v>
      </c>
      <c r="T348" s="53">
        <v>40486</v>
      </c>
      <c r="U348" s="21">
        <v>0</v>
      </c>
      <c r="V348" s="51">
        <v>40465</v>
      </c>
      <c r="W348" s="53">
        <v>40416</v>
      </c>
      <c r="X348" s="21">
        <v>0.14900897895680101</v>
      </c>
      <c r="Y348" s="16">
        <v>40430</v>
      </c>
      <c r="Z348" s="16">
        <v>40408</v>
      </c>
      <c r="AA348">
        <v>0</v>
      </c>
      <c r="AB348" s="16">
        <v>40493</v>
      </c>
      <c r="AC348" s="16">
        <v>40470</v>
      </c>
      <c r="AD348">
        <v>1.1499999999999999</v>
      </c>
      <c r="AE348" s="16">
        <v>40703</v>
      </c>
      <c r="AF348" s="16">
        <v>40651</v>
      </c>
      <c r="AG348">
        <v>0.5</v>
      </c>
    </row>
    <row r="349" spans="1:33" x14ac:dyDescent="0.3">
      <c r="A349" s="26">
        <v>40777</v>
      </c>
      <c r="B349">
        <f t="shared" si="30"/>
        <v>0.23</v>
      </c>
      <c r="C349">
        <f t="shared" si="31"/>
        <v>0</v>
      </c>
      <c r="D349">
        <f t="shared" si="32"/>
        <v>0</v>
      </c>
      <c r="E349">
        <f t="shared" si="33"/>
        <v>0.34999999999999898</v>
      </c>
      <c r="F349">
        <f t="shared" si="34"/>
        <v>0.57999999999999896</v>
      </c>
      <c r="G349">
        <f t="shared" si="35"/>
        <v>15.570000000000105</v>
      </c>
      <c r="H349">
        <f>G349-MAX($G$4:G349)</f>
        <v>0</v>
      </c>
      <c r="J349" s="32">
        <v>40703</v>
      </c>
      <c r="K349" s="33">
        <v>40679</v>
      </c>
      <c r="L349" s="31">
        <v>0.44999999999999901</v>
      </c>
      <c r="M349" s="32">
        <v>40794</v>
      </c>
      <c r="N349" s="33">
        <v>40788</v>
      </c>
      <c r="O349" s="31">
        <v>-1.9</v>
      </c>
      <c r="P349" s="26">
        <v>40584</v>
      </c>
      <c r="Q349" s="26">
        <v>40567</v>
      </c>
      <c r="R349" s="25">
        <v>-0.109999999999999</v>
      </c>
      <c r="S349" s="51">
        <v>40493</v>
      </c>
      <c r="T349" s="53">
        <v>40487</v>
      </c>
      <c r="U349" s="21">
        <v>0</v>
      </c>
      <c r="V349" s="51">
        <v>40430</v>
      </c>
      <c r="W349" s="53">
        <v>40417</v>
      </c>
      <c r="X349" s="21">
        <v>-0.14000000000000001</v>
      </c>
      <c r="Y349" s="16">
        <v>40465</v>
      </c>
      <c r="Z349" s="16">
        <v>40408</v>
      </c>
      <c r="AA349">
        <v>0</v>
      </c>
      <c r="AB349" s="16">
        <v>40521</v>
      </c>
      <c r="AC349" s="16">
        <v>40470</v>
      </c>
      <c r="AD349">
        <v>0.44999999999999901</v>
      </c>
      <c r="AE349" s="16">
        <v>40703</v>
      </c>
      <c r="AF349" s="16">
        <v>40652</v>
      </c>
      <c r="AG349">
        <v>1.1499999999999899</v>
      </c>
    </row>
    <row r="350" spans="1:33" x14ac:dyDescent="0.3">
      <c r="A350" s="26">
        <v>40778</v>
      </c>
      <c r="B350">
        <f t="shared" si="30"/>
        <v>-0.51</v>
      </c>
      <c r="C350">
        <f t="shared" si="31"/>
        <v>0</v>
      </c>
      <c r="D350">
        <f t="shared" si="32"/>
        <v>0</v>
      </c>
      <c r="E350">
        <f t="shared" si="33"/>
        <v>-0.79999999999999805</v>
      </c>
      <c r="F350">
        <f t="shared" si="34"/>
        <v>-1.3099999999999981</v>
      </c>
      <c r="G350">
        <f t="shared" si="35"/>
        <v>14.260000000000106</v>
      </c>
      <c r="H350">
        <f>G350-MAX($G$4:G350)</f>
        <v>-1.3099999999999987</v>
      </c>
      <c r="J350" s="32">
        <v>40703</v>
      </c>
      <c r="K350" s="33">
        <v>40680</v>
      </c>
      <c r="L350" s="34">
        <v>-1.6653345369377299E-16</v>
      </c>
      <c r="M350" s="32">
        <v>40857</v>
      </c>
      <c r="N350" s="33">
        <v>40788</v>
      </c>
      <c r="O350" s="31">
        <v>0</v>
      </c>
      <c r="P350" s="26">
        <v>40584</v>
      </c>
      <c r="Q350" s="26">
        <v>40568</v>
      </c>
      <c r="R350" s="25">
        <v>-0.08</v>
      </c>
      <c r="S350" s="51">
        <v>40521</v>
      </c>
      <c r="T350" s="53">
        <v>40487</v>
      </c>
      <c r="U350" s="21">
        <v>0</v>
      </c>
      <c r="V350" s="51">
        <v>40465</v>
      </c>
      <c r="W350" s="53">
        <v>40417</v>
      </c>
      <c r="X350" s="21">
        <v>0.250828000229398</v>
      </c>
      <c r="Y350" s="16">
        <v>40430</v>
      </c>
      <c r="Z350" s="16">
        <v>40409</v>
      </c>
      <c r="AA350">
        <v>0</v>
      </c>
      <c r="AB350" s="16">
        <v>40493</v>
      </c>
      <c r="AC350" s="16">
        <v>40471</v>
      </c>
      <c r="AD350">
        <v>-0.46</v>
      </c>
      <c r="AE350" s="16">
        <v>40703</v>
      </c>
      <c r="AF350" s="16">
        <v>40653</v>
      </c>
      <c r="AG350">
        <v>-3.95</v>
      </c>
    </row>
    <row r="351" spans="1:33" x14ac:dyDescent="0.3">
      <c r="A351" s="26">
        <v>40779</v>
      </c>
      <c r="B351">
        <f t="shared" si="30"/>
        <v>0.37</v>
      </c>
      <c r="C351">
        <f t="shared" si="31"/>
        <v>0</v>
      </c>
      <c r="D351">
        <f t="shared" si="32"/>
        <v>0</v>
      </c>
      <c r="E351">
        <f t="shared" si="33"/>
        <v>0.149999999999999</v>
      </c>
      <c r="F351">
        <f t="shared" si="34"/>
        <v>0.51999999999999902</v>
      </c>
      <c r="G351">
        <f t="shared" si="35"/>
        <v>14.780000000000106</v>
      </c>
      <c r="H351">
        <f>G351-MAX($G$4:G351)</f>
        <v>-0.78999999999999915</v>
      </c>
      <c r="J351" s="32">
        <v>40703</v>
      </c>
      <c r="K351" s="33">
        <v>40681</v>
      </c>
      <c r="L351" s="31">
        <v>-0.50999999999999901</v>
      </c>
      <c r="M351" s="32">
        <v>40794</v>
      </c>
      <c r="N351" s="33">
        <v>40791</v>
      </c>
      <c r="O351" s="31">
        <v>-3.0999999999999899</v>
      </c>
      <c r="P351" s="26">
        <v>40584</v>
      </c>
      <c r="Q351" s="26">
        <v>40569</v>
      </c>
      <c r="R351" s="25">
        <v>-0.4</v>
      </c>
      <c r="S351" s="51">
        <v>40493</v>
      </c>
      <c r="T351" s="53">
        <v>40490</v>
      </c>
      <c r="U351" s="21">
        <v>0</v>
      </c>
      <c r="V351" s="51">
        <v>40430</v>
      </c>
      <c r="W351" s="53">
        <v>40420</v>
      </c>
      <c r="X351" s="21">
        <v>0.55000000000000004</v>
      </c>
      <c r="Y351" s="16">
        <v>40465</v>
      </c>
      <c r="Z351" s="16">
        <v>40409</v>
      </c>
      <c r="AA351">
        <v>0</v>
      </c>
      <c r="AB351" s="16">
        <v>40521</v>
      </c>
      <c r="AC351" s="16">
        <v>40471</v>
      </c>
      <c r="AD351">
        <v>-0.27</v>
      </c>
      <c r="AE351" s="16">
        <v>40703</v>
      </c>
      <c r="AF351" s="16">
        <v>40654</v>
      </c>
      <c r="AG351">
        <v>-3.5</v>
      </c>
    </row>
    <row r="352" spans="1:33" x14ac:dyDescent="0.3">
      <c r="A352" s="26">
        <v>40780</v>
      </c>
      <c r="B352">
        <f t="shared" si="30"/>
        <v>-0.51999999999999902</v>
      </c>
      <c r="C352">
        <f t="shared" si="31"/>
        <v>0.3</v>
      </c>
      <c r="D352">
        <f t="shared" si="32"/>
        <v>0</v>
      </c>
      <c r="E352">
        <f t="shared" si="33"/>
        <v>-4.9999999999999802E-2</v>
      </c>
      <c r="F352">
        <f t="shared" si="34"/>
        <v>-0.26999999999999885</v>
      </c>
      <c r="G352">
        <f t="shared" si="35"/>
        <v>14.510000000000106</v>
      </c>
      <c r="H352">
        <f>G352-MAX($G$4:G352)</f>
        <v>-1.0599999999999987</v>
      </c>
      <c r="J352" s="32">
        <v>40703</v>
      </c>
      <c r="K352" s="33">
        <v>40682</v>
      </c>
      <c r="L352" s="31">
        <v>1.0999999999999901</v>
      </c>
      <c r="M352" s="32">
        <v>40857</v>
      </c>
      <c r="N352" s="33">
        <v>40791</v>
      </c>
      <c r="O352" s="31">
        <v>0</v>
      </c>
      <c r="P352" s="26">
        <v>40584</v>
      </c>
      <c r="Q352" s="26">
        <v>40570</v>
      </c>
      <c r="R352" s="25">
        <v>-0.39999999999999902</v>
      </c>
      <c r="S352" s="51">
        <v>40521</v>
      </c>
      <c r="T352" s="53">
        <v>40490</v>
      </c>
      <c r="U352" s="21">
        <v>0</v>
      </c>
      <c r="V352" s="51">
        <v>40465</v>
      </c>
      <c r="W352" s="53">
        <v>40420</v>
      </c>
      <c r="X352" s="21">
        <v>-0.19267920672403499</v>
      </c>
      <c r="Y352" s="16">
        <v>40430</v>
      </c>
      <c r="Z352" s="16">
        <v>40410</v>
      </c>
      <c r="AA352">
        <v>0</v>
      </c>
      <c r="AB352" s="16">
        <v>40493</v>
      </c>
      <c r="AC352" s="16">
        <v>40472</v>
      </c>
      <c r="AD352">
        <v>-0.16999999999999901</v>
      </c>
      <c r="AE352" s="16">
        <v>40738</v>
      </c>
      <c r="AF352" s="16">
        <v>40662</v>
      </c>
      <c r="AG352">
        <v>0</v>
      </c>
    </row>
    <row r="353" spans="1:33" x14ac:dyDescent="0.3">
      <c r="A353" s="26">
        <v>40781</v>
      </c>
      <c r="B353">
        <f t="shared" si="30"/>
        <v>-0.23</v>
      </c>
      <c r="C353">
        <f t="shared" si="31"/>
        <v>1.6</v>
      </c>
      <c r="D353">
        <f t="shared" si="32"/>
        <v>0</v>
      </c>
      <c r="E353">
        <f t="shared" si="33"/>
        <v>-5.0000000000000697E-2</v>
      </c>
      <c r="F353">
        <f t="shared" si="34"/>
        <v>1.3199999999999994</v>
      </c>
      <c r="G353">
        <f t="shared" si="35"/>
        <v>15.830000000000105</v>
      </c>
      <c r="H353">
        <f>G353-MAX($G$4:G353)</f>
        <v>0</v>
      </c>
      <c r="J353" s="32">
        <v>40703</v>
      </c>
      <c r="K353" s="33">
        <v>40683</v>
      </c>
      <c r="L353" s="31">
        <v>-0.28999999999999898</v>
      </c>
      <c r="M353" s="32">
        <v>40857</v>
      </c>
      <c r="N353" s="33">
        <v>40792</v>
      </c>
      <c r="O353" s="31">
        <v>0</v>
      </c>
      <c r="P353" s="26">
        <v>40584</v>
      </c>
      <c r="Q353" s="26">
        <v>40571</v>
      </c>
      <c r="R353" s="25">
        <v>0.4</v>
      </c>
      <c r="S353" s="51">
        <v>40493</v>
      </c>
      <c r="T353" s="53">
        <v>40491</v>
      </c>
      <c r="U353" s="21">
        <v>0</v>
      </c>
      <c r="V353" s="51">
        <v>40430</v>
      </c>
      <c r="W353" s="53">
        <v>40421</v>
      </c>
      <c r="X353" s="21">
        <v>-0.49</v>
      </c>
      <c r="Y353" s="16">
        <v>40465</v>
      </c>
      <c r="Z353" s="16">
        <v>40410</v>
      </c>
      <c r="AA353">
        <v>0</v>
      </c>
      <c r="AB353" s="16">
        <v>40521</v>
      </c>
      <c r="AC353" s="16">
        <v>40472</v>
      </c>
      <c r="AD353">
        <v>-0.09</v>
      </c>
      <c r="AE353" s="16">
        <v>40738</v>
      </c>
      <c r="AF353" s="16">
        <v>40665</v>
      </c>
      <c r="AG353">
        <v>0</v>
      </c>
    </row>
    <row r="354" spans="1:33" x14ac:dyDescent="0.3">
      <c r="A354" s="26">
        <v>40784</v>
      </c>
      <c r="B354">
        <f t="shared" si="30"/>
        <v>-0.83</v>
      </c>
      <c r="C354">
        <f t="shared" si="31"/>
        <v>0</v>
      </c>
      <c r="D354">
        <f t="shared" si="32"/>
        <v>0</v>
      </c>
      <c r="E354">
        <f t="shared" si="33"/>
        <v>-4.9999999999998899E-2</v>
      </c>
      <c r="F354">
        <f t="shared" si="34"/>
        <v>-0.87999999999999889</v>
      </c>
      <c r="G354">
        <f t="shared" si="35"/>
        <v>14.950000000000106</v>
      </c>
      <c r="H354">
        <f>G354-MAX($G$4:G354)</f>
        <v>-0.87999999999999901</v>
      </c>
      <c r="J354" s="32">
        <v>40703</v>
      </c>
      <c r="K354" s="33">
        <v>40686</v>
      </c>
      <c r="L354" s="31">
        <v>1.3199999999999901</v>
      </c>
      <c r="M354" s="32">
        <v>40857</v>
      </c>
      <c r="N354" s="33">
        <v>40793</v>
      </c>
      <c r="O354" s="31">
        <v>0</v>
      </c>
      <c r="P354" s="26">
        <v>40584</v>
      </c>
      <c r="Q354" s="26">
        <v>40574</v>
      </c>
      <c r="R354" s="25">
        <v>1.48</v>
      </c>
      <c r="S354" s="51">
        <v>40521</v>
      </c>
      <c r="T354" s="53">
        <v>40491</v>
      </c>
      <c r="U354" s="21">
        <v>0</v>
      </c>
      <c r="V354" s="51">
        <v>40465</v>
      </c>
      <c r="W354" s="53">
        <v>40421</v>
      </c>
      <c r="X354" s="21">
        <v>0.23488901652276001</v>
      </c>
      <c r="Y354" s="16">
        <v>40430</v>
      </c>
      <c r="Z354" s="16">
        <v>40413</v>
      </c>
      <c r="AA354">
        <v>0</v>
      </c>
      <c r="AB354" s="16">
        <v>40493</v>
      </c>
      <c r="AC354" s="16">
        <v>40473</v>
      </c>
      <c r="AD354">
        <v>-0.82999999999999896</v>
      </c>
      <c r="AE354" s="16">
        <v>40738</v>
      </c>
      <c r="AF354" s="16">
        <v>40666</v>
      </c>
      <c r="AG354">
        <v>0</v>
      </c>
    </row>
    <row r="355" spans="1:33" x14ac:dyDescent="0.3">
      <c r="A355" s="26">
        <v>40785</v>
      </c>
      <c r="B355">
        <f t="shared" si="30"/>
        <v>-1.0999999999999901</v>
      </c>
      <c r="C355">
        <f t="shared" si="31"/>
        <v>0</v>
      </c>
      <c r="D355">
        <f t="shared" si="32"/>
        <v>0</v>
      </c>
      <c r="E355">
        <f t="shared" si="33"/>
        <v>-0.25</v>
      </c>
      <c r="F355">
        <f t="shared" si="34"/>
        <v>-1.3499999999999901</v>
      </c>
      <c r="G355">
        <f t="shared" si="35"/>
        <v>13.600000000000115</v>
      </c>
      <c r="H355">
        <f>G355-MAX($G$4:G355)</f>
        <v>-2.2299999999999898</v>
      </c>
      <c r="J355" s="32">
        <v>40703</v>
      </c>
      <c r="K355" s="33">
        <v>40687</v>
      </c>
      <c r="L355" s="31">
        <v>-9.9999999999999898E-3</v>
      </c>
      <c r="M355" s="32">
        <v>40857</v>
      </c>
      <c r="N355" s="33">
        <v>40794</v>
      </c>
      <c r="O355" s="31">
        <v>0</v>
      </c>
      <c r="P355" s="26">
        <v>40584</v>
      </c>
      <c r="Q355" s="26">
        <v>40575</v>
      </c>
      <c r="R355" s="25">
        <v>-7.9999999999999905E-2</v>
      </c>
      <c r="S355" s="51">
        <v>40493</v>
      </c>
      <c r="T355" s="53">
        <v>40492</v>
      </c>
      <c r="U355" s="21">
        <v>0</v>
      </c>
      <c r="V355" s="51">
        <v>40430</v>
      </c>
      <c r="W355" s="53">
        <v>40422</v>
      </c>
      <c r="X355" s="21">
        <v>0.34</v>
      </c>
      <c r="Y355" s="16">
        <v>40465</v>
      </c>
      <c r="Z355" s="16">
        <v>40413</v>
      </c>
      <c r="AA355">
        <v>0</v>
      </c>
      <c r="AB355" s="16">
        <v>40521</v>
      </c>
      <c r="AC355" s="16">
        <v>40473</v>
      </c>
      <c r="AD355">
        <v>-0.48</v>
      </c>
      <c r="AE355" s="16">
        <v>40738</v>
      </c>
      <c r="AF355" s="16">
        <v>40667</v>
      </c>
      <c r="AG355">
        <v>0</v>
      </c>
    </row>
    <row r="356" spans="1:33" x14ac:dyDescent="0.3">
      <c r="A356" s="26">
        <v>40786</v>
      </c>
      <c r="B356">
        <f t="shared" si="30"/>
        <v>-1.1799999999999899</v>
      </c>
      <c r="C356">
        <f t="shared" si="31"/>
        <v>0</v>
      </c>
      <c r="D356">
        <f t="shared" si="32"/>
        <v>0</v>
      </c>
      <c r="E356">
        <f t="shared" si="33"/>
        <v>-0.250000000000001</v>
      </c>
      <c r="F356">
        <f t="shared" si="34"/>
        <v>-1.4299999999999908</v>
      </c>
      <c r="G356">
        <f t="shared" si="35"/>
        <v>12.170000000000124</v>
      </c>
      <c r="H356">
        <f>G356-MAX($G$4:G356)</f>
        <v>-3.6599999999999806</v>
      </c>
      <c r="J356" s="32">
        <v>40703</v>
      </c>
      <c r="K356" s="33">
        <v>40688</v>
      </c>
      <c r="L356" s="31">
        <v>0.19</v>
      </c>
      <c r="M356" s="32">
        <v>40857</v>
      </c>
      <c r="N356" s="33">
        <v>40795</v>
      </c>
      <c r="O356" s="31">
        <v>0</v>
      </c>
      <c r="P356" s="26">
        <v>40584</v>
      </c>
      <c r="Q356" s="26">
        <v>40581</v>
      </c>
      <c r="R356" s="25">
        <v>0.18</v>
      </c>
      <c r="S356" s="51">
        <v>40521</v>
      </c>
      <c r="T356" s="53">
        <v>40492</v>
      </c>
      <c r="U356" s="21">
        <v>0</v>
      </c>
      <c r="V356" s="51">
        <v>40465</v>
      </c>
      <c r="W356" s="53">
        <v>40422</v>
      </c>
      <c r="X356" s="21">
        <v>-3.2331601352907198E-2</v>
      </c>
      <c r="Y356" s="16">
        <v>40430</v>
      </c>
      <c r="Z356" s="16">
        <v>40414</v>
      </c>
      <c r="AA356">
        <v>0</v>
      </c>
      <c r="AB356" s="16">
        <v>40493</v>
      </c>
      <c r="AC356" s="16">
        <v>40476</v>
      </c>
      <c r="AD356">
        <v>-0.93000000000000105</v>
      </c>
      <c r="AE356" s="16">
        <v>40738</v>
      </c>
      <c r="AF356" s="16">
        <v>40669</v>
      </c>
      <c r="AG356">
        <v>0</v>
      </c>
    </row>
    <row r="357" spans="1:33" x14ac:dyDescent="0.3">
      <c r="A357" s="26">
        <v>40787</v>
      </c>
      <c r="B357">
        <f t="shared" si="30"/>
        <v>0.36</v>
      </c>
      <c r="C357">
        <f t="shared" si="31"/>
        <v>0</v>
      </c>
      <c r="D357">
        <f t="shared" si="32"/>
        <v>0</v>
      </c>
      <c r="E357">
        <f t="shared" si="33"/>
        <v>1.5999999999999901</v>
      </c>
      <c r="F357">
        <f t="shared" si="34"/>
        <v>1.9599999999999902</v>
      </c>
      <c r="G357">
        <f t="shared" si="35"/>
        <v>14.130000000000114</v>
      </c>
      <c r="H357">
        <f>G357-MAX($G$4:G357)</f>
        <v>-1.6999999999999904</v>
      </c>
      <c r="J357" s="32">
        <v>40703</v>
      </c>
      <c r="K357" s="33">
        <v>40689</v>
      </c>
      <c r="L357" s="31">
        <v>0.52</v>
      </c>
      <c r="M357" s="32">
        <v>40857</v>
      </c>
      <c r="N357" s="33">
        <v>40800</v>
      </c>
      <c r="O357" s="31">
        <v>0</v>
      </c>
      <c r="P357" s="26">
        <v>40584</v>
      </c>
      <c r="Q357" s="26">
        <v>40582</v>
      </c>
      <c r="R357" s="25">
        <v>0.159999999999999</v>
      </c>
      <c r="S357" s="51">
        <v>40493</v>
      </c>
      <c r="T357" s="53">
        <v>40493</v>
      </c>
      <c r="U357" s="21">
        <v>0</v>
      </c>
      <c r="V357" s="51">
        <v>40430</v>
      </c>
      <c r="W357" s="53">
        <v>40423</v>
      </c>
      <c r="X357" s="21">
        <v>0.46999999999999897</v>
      </c>
      <c r="Y357" s="16">
        <v>40465</v>
      </c>
      <c r="Z357" s="16">
        <v>40414</v>
      </c>
      <c r="AA357">
        <v>0</v>
      </c>
      <c r="AB357" s="16">
        <v>40521</v>
      </c>
      <c r="AC357" s="16">
        <v>40476</v>
      </c>
      <c r="AD357">
        <v>-0.53999999999999904</v>
      </c>
      <c r="AE357" s="16">
        <v>40738</v>
      </c>
      <c r="AF357" s="16">
        <v>40672</v>
      </c>
      <c r="AG357">
        <v>0</v>
      </c>
    </row>
    <row r="358" spans="1:33" x14ac:dyDescent="0.3">
      <c r="A358" s="26">
        <v>40788</v>
      </c>
      <c r="B358">
        <f t="shared" si="30"/>
        <v>0.93999999999999895</v>
      </c>
      <c r="C358">
        <f t="shared" si="31"/>
        <v>0</v>
      </c>
      <c r="D358">
        <f t="shared" si="32"/>
        <v>0</v>
      </c>
      <c r="E358">
        <f t="shared" si="33"/>
        <v>5.0000000000000197E-2</v>
      </c>
      <c r="F358">
        <f t="shared" si="34"/>
        <v>0.9899999999999991</v>
      </c>
      <c r="G358">
        <f t="shared" si="35"/>
        <v>15.120000000000113</v>
      </c>
      <c r="H358">
        <f>G358-MAX($G$4:G358)</f>
        <v>-0.70999999999999197</v>
      </c>
      <c r="J358" s="32">
        <v>40703</v>
      </c>
      <c r="K358" s="33">
        <v>40690</v>
      </c>
      <c r="L358" s="31">
        <v>-0.6</v>
      </c>
      <c r="M358" s="32">
        <v>40857</v>
      </c>
      <c r="N358" s="33">
        <v>40801</v>
      </c>
      <c r="O358" s="31">
        <v>0</v>
      </c>
      <c r="P358" s="26">
        <v>40584</v>
      </c>
      <c r="Q358" s="26">
        <v>40583</v>
      </c>
      <c r="R358" s="25">
        <v>0.16</v>
      </c>
      <c r="S358" s="51">
        <v>40521</v>
      </c>
      <c r="T358" s="53">
        <v>40493</v>
      </c>
      <c r="U358" s="21">
        <v>0</v>
      </c>
      <c r="V358" s="51">
        <v>40465</v>
      </c>
      <c r="W358" s="53">
        <v>40423</v>
      </c>
      <c r="X358" s="21">
        <v>2.92349868005106E-2</v>
      </c>
      <c r="Y358" s="16">
        <v>40430</v>
      </c>
      <c r="Z358" s="16">
        <v>40415</v>
      </c>
      <c r="AA358">
        <v>0</v>
      </c>
      <c r="AB358" s="16">
        <v>40493</v>
      </c>
      <c r="AC358" s="16">
        <v>40477</v>
      </c>
      <c r="AD358">
        <v>-0.13999999999999899</v>
      </c>
      <c r="AE358" s="16">
        <v>40738</v>
      </c>
      <c r="AF358" s="16">
        <v>40674</v>
      </c>
      <c r="AG358">
        <v>0</v>
      </c>
    </row>
    <row r="359" spans="1:33" x14ac:dyDescent="0.3">
      <c r="A359" s="26">
        <v>40791</v>
      </c>
      <c r="B359">
        <f t="shared" si="30"/>
        <v>3.38</v>
      </c>
      <c r="C359">
        <f t="shared" si="31"/>
        <v>0</v>
      </c>
      <c r="D359">
        <f t="shared" si="32"/>
        <v>0</v>
      </c>
      <c r="E359">
        <f t="shared" si="33"/>
        <v>0.78</v>
      </c>
      <c r="F359">
        <f t="shared" si="34"/>
        <v>4.16</v>
      </c>
      <c r="G359">
        <f t="shared" si="35"/>
        <v>19.280000000000115</v>
      </c>
      <c r="H359">
        <f>G359-MAX($G$4:G359)</f>
        <v>0</v>
      </c>
      <c r="J359" s="32">
        <v>40703</v>
      </c>
      <c r="K359" s="33">
        <v>40693</v>
      </c>
      <c r="L359" s="31">
        <v>0.31</v>
      </c>
      <c r="M359" s="32">
        <v>40857</v>
      </c>
      <c r="N359" s="33">
        <v>40802</v>
      </c>
      <c r="O359" s="31">
        <v>0</v>
      </c>
      <c r="P359" s="26">
        <v>40612</v>
      </c>
      <c r="Q359" s="26">
        <v>40583</v>
      </c>
      <c r="R359" s="25">
        <v>0</v>
      </c>
      <c r="S359" s="51">
        <v>40521</v>
      </c>
      <c r="T359" s="53">
        <v>40494</v>
      </c>
      <c r="U359" s="21">
        <v>0</v>
      </c>
      <c r="V359" s="51">
        <v>40430</v>
      </c>
      <c r="W359" s="53">
        <v>40424</v>
      </c>
      <c r="X359" s="21">
        <v>0</v>
      </c>
      <c r="Y359" s="16">
        <v>40465</v>
      </c>
      <c r="Z359" s="16">
        <v>40415</v>
      </c>
      <c r="AA359">
        <v>0</v>
      </c>
      <c r="AB359" s="16">
        <v>40521</v>
      </c>
      <c r="AC359" s="16">
        <v>40477</v>
      </c>
      <c r="AD359">
        <v>8.99999999999994E-2</v>
      </c>
      <c r="AE359" s="16">
        <v>40738</v>
      </c>
      <c r="AF359" s="16">
        <v>40675</v>
      </c>
      <c r="AG359">
        <v>0</v>
      </c>
    </row>
    <row r="360" spans="1:33" x14ac:dyDescent="0.3">
      <c r="A360" s="26">
        <v>40792</v>
      </c>
      <c r="B360">
        <f t="shared" si="30"/>
        <v>0.55000000000000004</v>
      </c>
      <c r="C360">
        <f t="shared" si="31"/>
        <v>0</v>
      </c>
      <c r="D360">
        <f t="shared" si="32"/>
        <v>0</v>
      </c>
      <c r="E360">
        <f t="shared" si="33"/>
        <v>0.12</v>
      </c>
      <c r="F360">
        <f t="shared" si="34"/>
        <v>0.67</v>
      </c>
      <c r="G360">
        <f t="shared" si="35"/>
        <v>19.950000000000117</v>
      </c>
      <c r="H360">
        <f>G360-MAX($G$4:G360)</f>
        <v>0</v>
      </c>
      <c r="J360" s="32">
        <v>40703</v>
      </c>
      <c r="K360" s="33">
        <v>40694</v>
      </c>
      <c r="L360" s="31">
        <v>0.86000000000000099</v>
      </c>
      <c r="M360" s="32">
        <v>40857</v>
      </c>
      <c r="N360" s="33">
        <v>40805</v>
      </c>
      <c r="O360" s="31">
        <v>0</v>
      </c>
      <c r="P360" s="26">
        <v>40584</v>
      </c>
      <c r="Q360" s="26">
        <v>40584</v>
      </c>
      <c r="R360" s="25">
        <v>1.99999999999999E-2</v>
      </c>
      <c r="S360" s="51">
        <v>40521</v>
      </c>
      <c r="T360" s="53">
        <v>40497</v>
      </c>
      <c r="U360" s="21">
        <v>0</v>
      </c>
      <c r="V360" s="51">
        <v>40465</v>
      </c>
      <c r="W360" s="53">
        <v>40424</v>
      </c>
      <c r="X360" s="21">
        <v>-2.7172804369111E-2</v>
      </c>
      <c r="Y360" s="16">
        <v>40430</v>
      </c>
      <c r="Z360" s="16">
        <v>40416</v>
      </c>
      <c r="AA360">
        <v>0</v>
      </c>
      <c r="AB360" s="16">
        <v>40493</v>
      </c>
      <c r="AC360" s="16">
        <v>40478</v>
      </c>
      <c r="AD360">
        <v>0.95</v>
      </c>
      <c r="AE360" s="16">
        <v>40738</v>
      </c>
      <c r="AF360" s="16">
        <v>40676</v>
      </c>
      <c r="AG360">
        <v>0</v>
      </c>
    </row>
    <row r="361" spans="1:33" x14ac:dyDescent="0.3">
      <c r="A361" s="26">
        <v>40793</v>
      </c>
      <c r="B361">
        <f t="shared" si="30"/>
        <v>-3.26</v>
      </c>
      <c r="C361">
        <f t="shared" si="31"/>
        <v>0</v>
      </c>
      <c r="D361">
        <f t="shared" si="32"/>
        <v>0</v>
      </c>
      <c r="E361">
        <f t="shared" si="33"/>
        <v>-0.189999999999999</v>
      </c>
      <c r="F361">
        <f t="shared" si="34"/>
        <v>-3.4499999999999988</v>
      </c>
      <c r="G361">
        <f t="shared" si="35"/>
        <v>16.500000000000117</v>
      </c>
      <c r="H361">
        <f>G361-MAX($G$4:G361)</f>
        <v>-3.4499999999999993</v>
      </c>
      <c r="J361" s="32">
        <v>40703</v>
      </c>
      <c r="K361" s="33">
        <v>40695</v>
      </c>
      <c r="L361" s="31">
        <v>-0.42000000000000198</v>
      </c>
      <c r="M361" s="32">
        <v>40857</v>
      </c>
      <c r="N361" s="33">
        <v>40806</v>
      </c>
      <c r="O361" s="31">
        <v>0</v>
      </c>
      <c r="P361" s="26">
        <v>40612</v>
      </c>
      <c r="Q361" s="26">
        <v>40584</v>
      </c>
      <c r="R361" s="25">
        <v>0.59999999999999898</v>
      </c>
      <c r="S361" s="51">
        <v>40521</v>
      </c>
      <c r="T361" s="53">
        <v>40498</v>
      </c>
      <c r="U361" s="21">
        <v>0</v>
      </c>
      <c r="V361" s="51">
        <v>40430</v>
      </c>
      <c r="W361" s="53">
        <v>40427</v>
      </c>
      <c r="X361" s="21">
        <v>0</v>
      </c>
      <c r="Y361" s="16">
        <v>40465</v>
      </c>
      <c r="Z361" s="16">
        <v>40416</v>
      </c>
      <c r="AA361">
        <v>0</v>
      </c>
      <c r="AB361" s="16">
        <v>40521</v>
      </c>
      <c r="AC361" s="16">
        <v>40478</v>
      </c>
      <c r="AD361">
        <v>0.72000000000000097</v>
      </c>
      <c r="AE361" s="16">
        <v>40738</v>
      </c>
      <c r="AF361" s="16">
        <v>40679</v>
      </c>
      <c r="AG361">
        <v>0</v>
      </c>
    </row>
    <row r="362" spans="1:33" x14ac:dyDescent="0.3">
      <c r="A362" s="26">
        <v>40794</v>
      </c>
      <c r="B362">
        <f t="shared" si="30"/>
        <v>0.66999999999999904</v>
      </c>
      <c r="C362">
        <f t="shared" si="31"/>
        <v>0</v>
      </c>
      <c r="D362">
        <f t="shared" si="32"/>
        <v>0</v>
      </c>
      <c r="E362">
        <f t="shared" si="33"/>
        <v>-0.1</v>
      </c>
      <c r="F362">
        <f t="shared" si="34"/>
        <v>0.56999999999999906</v>
      </c>
      <c r="G362">
        <f t="shared" si="35"/>
        <v>17.070000000000118</v>
      </c>
      <c r="H362">
        <f>G362-MAX($G$4:G362)</f>
        <v>-2.879999999999999</v>
      </c>
      <c r="J362" s="32">
        <v>40703</v>
      </c>
      <c r="K362" s="33">
        <v>40696</v>
      </c>
      <c r="L362" s="31">
        <v>-0.96999999999999797</v>
      </c>
      <c r="M362" s="32">
        <v>40857</v>
      </c>
      <c r="N362" s="33">
        <v>40807</v>
      </c>
      <c r="O362" s="31">
        <v>0</v>
      </c>
      <c r="P362" s="26">
        <v>40612</v>
      </c>
      <c r="Q362" s="26">
        <v>40585</v>
      </c>
      <c r="R362" s="25">
        <v>0.35999999999999899</v>
      </c>
      <c r="S362" s="51">
        <v>40521</v>
      </c>
      <c r="T362" s="53">
        <v>40499</v>
      </c>
      <c r="U362" s="21">
        <v>0</v>
      </c>
      <c r="V362" s="51">
        <v>40465</v>
      </c>
      <c r="W362" s="53">
        <v>40427</v>
      </c>
      <c r="X362" s="21">
        <v>-0.14324614343921199</v>
      </c>
      <c r="Y362" s="16">
        <v>40430</v>
      </c>
      <c r="Z362" s="16">
        <v>40417</v>
      </c>
      <c r="AA362">
        <v>0</v>
      </c>
      <c r="AB362" s="16">
        <v>40493</v>
      </c>
      <c r="AC362" s="16">
        <v>40479</v>
      </c>
      <c r="AD362">
        <v>-0.35</v>
      </c>
      <c r="AE362" s="16">
        <v>40738</v>
      </c>
      <c r="AF362" s="16">
        <v>40680</v>
      </c>
      <c r="AG362">
        <v>0</v>
      </c>
    </row>
    <row r="363" spans="1:33" x14ac:dyDescent="0.3">
      <c r="A363" s="26">
        <v>40795</v>
      </c>
      <c r="B363">
        <f t="shared" si="30"/>
        <v>0</v>
      </c>
      <c r="C363">
        <f t="shared" si="31"/>
        <v>0</v>
      </c>
      <c r="D363">
        <f t="shared" si="32"/>
        <v>0</v>
      </c>
      <c r="E363">
        <f t="shared" si="33"/>
        <v>0.08</v>
      </c>
      <c r="F363">
        <f t="shared" si="34"/>
        <v>0.08</v>
      </c>
      <c r="G363">
        <f t="shared" si="35"/>
        <v>17.150000000000116</v>
      </c>
      <c r="H363">
        <f>G363-MAX($G$4:G363)</f>
        <v>-2.8000000000000007</v>
      </c>
      <c r="J363" s="32">
        <v>40703</v>
      </c>
      <c r="K363" s="33">
        <v>40697</v>
      </c>
      <c r="L363" s="31">
        <v>0.50999999999999901</v>
      </c>
      <c r="M363" s="32">
        <v>40857</v>
      </c>
      <c r="N363" s="33">
        <v>40808</v>
      </c>
      <c r="O363" s="31">
        <v>0</v>
      </c>
      <c r="P363" s="26">
        <v>40612</v>
      </c>
      <c r="Q363" s="26">
        <v>40588</v>
      </c>
      <c r="R363" s="25">
        <v>-0.749999999999999</v>
      </c>
      <c r="S363" s="51">
        <v>40556</v>
      </c>
      <c r="T363" s="53">
        <v>40499</v>
      </c>
      <c r="U363" s="21">
        <v>0</v>
      </c>
      <c r="V363" s="51">
        <v>40430</v>
      </c>
      <c r="W363" s="53">
        <v>40428</v>
      </c>
      <c r="X363" s="21">
        <v>0</v>
      </c>
      <c r="Y363" s="16">
        <v>40465</v>
      </c>
      <c r="Z363" s="16">
        <v>40417</v>
      </c>
      <c r="AA363">
        <v>0</v>
      </c>
      <c r="AB363" s="16">
        <v>40521</v>
      </c>
      <c r="AC363" s="16">
        <v>40479</v>
      </c>
      <c r="AD363">
        <v>-9.0000000000001398E-2</v>
      </c>
      <c r="AE363" s="16">
        <v>40738</v>
      </c>
      <c r="AF363" s="16">
        <v>40681</v>
      </c>
      <c r="AG363">
        <v>0</v>
      </c>
    </row>
    <row r="364" spans="1:33" x14ac:dyDescent="0.3">
      <c r="A364" s="26">
        <v>40800</v>
      </c>
      <c r="B364">
        <f t="shared" si="30"/>
        <v>0</v>
      </c>
      <c r="C364">
        <f t="shared" si="31"/>
        <v>0</v>
      </c>
      <c r="D364">
        <f t="shared" si="32"/>
        <v>0</v>
      </c>
      <c r="E364">
        <f t="shared" si="33"/>
        <v>0.20999999999999899</v>
      </c>
      <c r="F364">
        <f t="shared" si="34"/>
        <v>0.20999999999999899</v>
      </c>
      <c r="G364">
        <f t="shared" si="35"/>
        <v>17.360000000000113</v>
      </c>
      <c r="H364">
        <f>G364-MAX($G$4:G364)</f>
        <v>-2.5900000000000034</v>
      </c>
      <c r="J364" s="32">
        <v>40703</v>
      </c>
      <c r="K364" s="33">
        <v>40701</v>
      </c>
      <c r="L364" s="31">
        <v>-0.59999999999999898</v>
      </c>
      <c r="M364" s="32">
        <v>40857</v>
      </c>
      <c r="N364" s="33">
        <v>40809</v>
      </c>
      <c r="O364" s="31">
        <v>0</v>
      </c>
      <c r="P364" s="26">
        <v>40612</v>
      </c>
      <c r="Q364" s="26">
        <v>40589</v>
      </c>
      <c r="R364" s="25">
        <v>-0.23</v>
      </c>
      <c r="S364" s="51">
        <v>40521</v>
      </c>
      <c r="T364" s="53">
        <v>40500</v>
      </c>
      <c r="U364" s="21">
        <v>0</v>
      </c>
      <c r="V364" s="51">
        <v>40465</v>
      </c>
      <c r="W364" s="53">
        <v>40428</v>
      </c>
      <c r="X364" s="21">
        <v>-2.5903643083352301E-2</v>
      </c>
      <c r="Y364" s="16">
        <v>40430</v>
      </c>
      <c r="Z364" s="16">
        <v>40420</v>
      </c>
      <c r="AA364">
        <v>0</v>
      </c>
      <c r="AB364" s="16">
        <v>40493</v>
      </c>
      <c r="AC364" s="16">
        <v>40480</v>
      </c>
      <c r="AD364">
        <v>1.74999999999999</v>
      </c>
      <c r="AE364" s="16">
        <v>40738</v>
      </c>
      <c r="AF364" s="16">
        <v>40682</v>
      </c>
      <c r="AG364">
        <v>0</v>
      </c>
    </row>
    <row r="365" spans="1:33" x14ac:dyDescent="0.3">
      <c r="A365" s="26">
        <v>40801</v>
      </c>
      <c r="B365">
        <f t="shared" si="30"/>
        <v>-0.26999999999999902</v>
      </c>
      <c r="C365">
        <f t="shared" si="31"/>
        <v>0</v>
      </c>
      <c r="D365">
        <f t="shared" si="32"/>
        <v>0</v>
      </c>
      <c r="E365">
        <f t="shared" si="33"/>
        <v>4.0000000000000202E-2</v>
      </c>
      <c r="F365">
        <f t="shared" si="34"/>
        <v>-0.22999999999999882</v>
      </c>
      <c r="G365">
        <f t="shared" si="35"/>
        <v>17.130000000000113</v>
      </c>
      <c r="H365">
        <f>G365-MAX($G$4:G365)</f>
        <v>-2.8200000000000038</v>
      </c>
      <c r="J365" s="32">
        <v>40703</v>
      </c>
      <c r="K365" s="33">
        <v>40702</v>
      </c>
      <c r="L365" s="31">
        <v>-9.0000000000000094E-2</v>
      </c>
      <c r="M365" s="32">
        <v>40857</v>
      </c>
      <c r="N365" s="33">
        <v>40812</v>
      </c>
      <c r="O365" s="31">
        <v>0</v>
      </c>
      <c r="P365" s="26">
        <v>40612</v>
      </c>
      <c r="Q365" s="26">
        <v>40590</v>
      </c>
      <c r="R365" s="25">
        <v>0.15</v>
      </c>
      <c r="S365" s="51">
        <v>40556</v>
      </c>
      <c r="T365" s="53">
        <v>40500</v>
      </c>
      <c r="U365" s="21">
        <v>0.35</v>
      </c>
      <c r="V365" s="51">
        <v>40430</v>
      </c>
      <c r="W365" s="53">
        <v>40429</v>
      </c>
      <c r="X365" s="21">
        <v>0</v>
      </c>
      <c r="Y365" s="16">
        <v>40465</v>
      </c>
      <c r="Z365" s="16">
        <v>40420</v>
      </c>
      <c r="AA365">
        <v>0</v>
      </c>
      <c r="AB365" s="16">
        <v>40521</v>
      </c>
      <c r="AC365" s="16">
        <v>40480</v>
      </c>
      <c r="AD365">
        <v>1.1200000000000001</v>
      </c>
      <c r="AE365" s="16">
        <v>40738</v>
      </c>
      <c r="AF365" s="16">
        <v>40683</v>
      </c>
      <c r="AG365">
        <v>0</v>
      </c>
    </row>
    <row r="366" spans="1:33" x14ac:dyDescent="0.3">
      <c r="A366" s="26">
        <v>40802</v>
      </c>
      <c r="B366">
        <f t="shared" si="30"/>
        <v>0.44999999999999901</v>
      </c>
      <c r="C366">
        <f t="shared" si="31"/>
        <v>0</v>
      </c>
      <c r="D366">
        <f t="shared" si="32"/>
        <v>0</v>
      </c>
      <c r="E366">
        <f t="shared" si="33"/>
        <v>0</v>
      </c>
      <c r="F366">
        <f t="shared" si="34"/>
        <v>0.44999999999999901</v>
      </c>
      <c r="G366">
        <f t="shared" si="35"/>
        <v>17.580000000000112</v>
      </c>
      <c r="H366">
        <f>G366-MAX($G$4:G366)</f>
        <v>-2.3700000000000045</v>
      </c>
      <c r="J366" s="32">
        <v>40703</v>
      </c>
      <c r="K366" s="33">
        <v>40703</v>
      </c>
      <c r="L366" s="31">
        <v>1.7</v>
      </c>
      <c r="M366" s="32">
        <v>40857</v>
      </c>
      <c r="N366" s="33">
        <v>40813</v>
      </c>
      <c r="O366" s="31">
        <v>0</v>
      </c>
      <c r="P366" s="26">
        <v>40612</v>
      </c>
      <c r="Q366" s="26">
        <v>40591</v>
      </c>
      <c r="R366" s="25">
        <v>0.64999999999999902</v>
      </c>
      <c r="S366" s="51">
        <v>40521</v>
      </c>
      <c r="T366" s="53">
        <v>40501</v>
      </c>
      <c r="U366" s="21">
        <v>0</v>
      </c>
      <c r="V366" s="51">
        <v>40465</v>
      </c>
      <c r="W366" s="53">
        <v>40429</v>
      </c>
      <c r="X366" s="21">
        <v>0.56741899464455803</v>
      </c>
      <c r="Y366" s="16">
        <v>40430</v>
      </c>
      <c r="Z366" s="16">
        <v>40421</v>
      </c>
      <c r="AA366">
        <v>0</v>
      </c>
      <c r="AB366" s="16">
        <v>40493</v>
      </c>
      <c r="AC366" s="16">
        <v>40483</v>
      </c>
      <c r="AD366">
        <v>-2.1299999999999901</v>
      </c>
      <c r="AE366" s="16">
        <v>40738</v>
      </c>
      <c r="AF366" s="16">
        <v>40686</v>
      </c>
      <c r="AG366">
        <v>0</v>
      </c>
    </row>
    <row r="367" spans="1:33" x14ac:dyDescent="0.3">
      <c r="A367" s="26">
        <v>40805</v>
      </c>
      <c r="B367">
        <f t="shared" si="30"/>
        <v>-0.19999999999999901</v>
      </c>
      <c r="C367">
        <f t="shared" si="31"/>
        <v>0</v>
      </c>
      <c r="D367">
        <f t="shared" si="32"/>
        <v>0</v>
      </c>
      <c r="E367">
        <f t="shared" si="33"/>
        <v>0</v>
      </c>
      <c r="F367">
        <f t="shared" si="34"/>
        <v>-0.19999999999999901</v>
      </c>
      <c r="G367">
        <f t="shared" si="35"/>
        <v>17.380000000000113</v>
      </c>
      <c r="H367">
        <f>G367-MAX($G$4:G367)</f>
        <v>-2.5700000000000038</v>
      </c>
      <c r="J367" s="32">
        <v>40738</v>
      </c>
      <c r="K367" s="33">
        <v>40709</v>
      </c>
      <c r="L367" s="31">
        <v>0</v>
      </c>
      <c r="M367" s="32">
        <v>40857</v>
      </c>
      <c r="N367" s="33">
        <v>40814</v>
      </c>
      <c r="O367" s="31">
        <v>0</v>
      </c>
      <c r="P367" s="26">
        <v>40612</v>
      </c>
      <c r="Q367" s="26">
        <v>40592</v>
      </c>
      <c r="R367" s="25">
        <v>-1.18</v>
      </c>
      <c r="S367" s="51">
        <v>40556</v>
      </c>
      <c r="T367" s="53">
        <v>40501</v>
      </c>
      <c r="U367" s="21">
        <v>9.9999999999999603E-2</v>
      </c>
      <c r="V367" s="51">
        <v>40493</v>
      </c>
      <c r="W367" s="53">
        <v>40429</v>
      </c>
      <c r="X367" s="21">
        <v>0</v>
      </c>
      <c r="Y367" s="16">
        <v>40465</v>
      </c>
      <c r="Z367" s="16">
        <v>40421</v>
      </c>
      <c r="AA367">
        <v>0</v>
      </c>
      <c r="AB367" s="16">
        <v>40521</v>
      </c>
      <c r="AC367" s="16">
        <v>40483</v>
      </c>
      <c r="AD367">
        <v>-1</v>
      </c>
      <c r="AE367" s="16">
        <v>40738</v>
      </c>
      <c r="AF367" s="16">
        <v>40687</v>
      </c>
      <c r="AG367">
        <v>0</v>
      </c>
    </row>
    <row r="368" spans="1:33" x14ac:dyDescent="0.3">
      <c r="A368" s="26">
        <v>40806</v>
      </c>
      <c r="B368">
        <f t="shared" si="30"/>
        <v>-0.59999999999999898</v>
      </c>
      <c r="C368">
        <f t="shared" si="31"/>
        <v>0</v>
      </c>
      <c r="D368">
        <f t="shared" si="32"/>
        <v>0</v>
      </c>
      <c r="E368">
        <f t="shared" si="33"/>
        <v>0</v>
      </c>
      <c r="F368">
        <f t="shared" si="34"/>
        <v>-0.59999999999999898</v>
      </c>
      <c r="G368">
        <f t="shared" si="35"/>
        <v>16.780000000000115</v>
      </c>
      <c r="H368">
        <f>G368-MAX($G$4:G368)</f>
        <v>-3.1700000000000017</v>
      </c>
      <c r="J368" s="32">
        <v>40738</v>
      </c>
      <c r="K368" s="33">
        <v>40710</v>
      </c>
      <c r="L368" s="31">
        <v>0.52999999999999903</v>
      </c>
      <c r="M368" s="32">
        <v>40857</v>
      </c>
      <c r="N368" s="33">
        <v>40815</v>
      </c>
      <c r="O368" s="31">
        <v>0</v>
      </c>
      <c r="P368" s="26">
        <v>40612</v>
      </c>
      <c r="Q368" s="26">
        <v>40595</v>
      </c>
      <c r="R368" s="25">
        <v>0.32</v>
      </c>
      <c r="S368" s="51">
        <v>40521</v>
      </c>
      <c r="T368" s="53">
        <v>40504</v>
      </c>
      <c r="U368" s="21">
        <v>0</v>
      </c>
      <c r="V368" s="51">
        <v>40430</v>
      </c>
      <c r="W368" s="53">
        <v>40430</v>
      </c>
      <c r="X368" s="21">
        <v>0.01</v>
      </c>
      <c r="Y368" s="16">
        <v>40430</v>
      </c>
      <c r="Z368" s="16">
        <v>40422</v>
      </c>
      <c r="AA368">
        <v>0</v>
      </c>
      <c r="AB368" s="16">
        <v>40493</v>
      </c>
      <c r="AC368" s="16">
        <v>40484</v>
      </c>
      <c r="AD368">
        <v>0.149999999999997</v>
      </c>
      <c r="AE368" s="16">
        <v>40738</v>
      </c>
      <c r="AF368" s="16">
        <v>40688</v>
      </c>
      <c r="AG368">
        <v>0</v>
      </c>
    </row>
    <row r="369" spans="1:33" x14ac:dyDescent="0.3">
      <c r="A369" s="26">
        <v>40807</v>
      </c>
      <c r="B369">
        <f t="shared" si="30"/>
        <v>1.1499999999999999</v>
      </c>
      <c r="C369">
        <f t="shared" si="31"/>
        <v>0</v>
      </c>
      <c r="D369">
        <f t="shared" si="32"/>
        <v>0</v>
      </c>
      <c r="E369">
        <f t="shared" si="33"/>
        <v>0</v>
      </c>
      <c r="F369">
        <f t="shared" si="34"/>
        <v>1.1499999999999999</v>
      </c>
      <c r="G369">
        <f t="shared" si="35"/>
        <v>17.930000000000113</v>
      </c>
      <c r="H369">
        <f>G369-MAX($G$4:G369)</f>
        <v>-2.0200000000000031</v>
      </c>
      <c r="J369" s="32">
        <v>40738</v>
      </c>
      <c r="K369" s="33">
        <v>40711</v>
      </c>
      <c r="L369" s="31">
        <v>0.23</v>
      </c>
      <c r="M369" s="32">
        <v>40857</v>
      </c>
      <c r="N369" s="33">
        <v>40816</v>
      </c>
      <c r="O369" s="31">
        <v>0</v>
      </c>
      <c r="P369" s="26">
        <v>40612</v>
      </c>
      <c r="Q369" s="26">
        <v>40596</v>
      </c>
      <c r="R369" s="25">
        <v>0.749999999999999</v>
      </c>
      <c r="S369" s="51">
        <v>40556</v>
      </c>
      <c r="T369" s="53">
        <v>40504</v>
      </c>
      <c r="U369" s="21">
        <v>4.9999999999998899E-2</v>
      </c>
      <c r="V369" s="51">
        <v>40465</v>
      </c>
      <c r="W369" s="53">
        <v>40430</v>
      </c>
      <c r="X369" s="21">
        <v>-0.18974352476060899</v>
      </c>
      <c r="Y369" s="16">
        <v>40465</v>
      </c>
      <c r="Z369" s="16">
        <v>40422</v>
      </c>
      <c r="AA369">
        <v>0</v>
      </c>
      <c r="AB369" s="16">
        <v>40521</v>
      </c>
      <c r="AC369" s="16">
        <v>40484</v>
      </c>
      <c r="AD369">
        <v>6.0000000000001101E-2</v>
      </c>
      <c r="AE369" s="16">
        <v>40738</v>
      </c>
      <c r="AF369" s="16">
        <v>40689</v>
      </c>
      <c r="AG369">
        <v>0</v>
      </c>
    </row>
    <row r="370" spans="1:33" x14ac:dyDescent="0.3">
      <c r="A370" s="26">
        <v>40808</v>
      </c>
      <c r="B370">
        <f t="shared" si="30"/>
        <v>-0.27</v>
      </c>
      <c r="C370">
        <f t="shared" si="31"/>
        <v>0</v>
      </c>
      <c r="D370">
        <f t="shared" si="32"/>
        <v>0</v>
      </c>
      <c r="E370">
        <f t="shared" si="33"/>
        <v>0</v>
      </c>
      <c r="F370">
        <f t="shared" si="34"/>
        <v>-0.27</v>
      </c>
      <c r="G370">
        <f t="shared" si="35"/>
        <v>17.660000000000114</v>
      </c>
      <c r="H370">
        <f>G370-MAX($G$4:G370)</f>
        <v>-2.2900000000000027</v>
      </c>
      <c r="J370" s="32">
        <v>40738</v>
      </c>
      <c r="K370" s="33">
        <v>40714</v>
      </c>
      <c r="L370" s="31">
        <v>0.119999999999999</v>
      </c>
      <c r="M370" s="32">
        <v>40857</v>
      </c>
      <c r="N370" s="33">
        <v>40820</v>
      </c>
      <c r="O370" s="31">
        <v>0</v>
      </c>
      <c r="P370" s="26">
        <v>40612</v>
      </c>
      <c r="Q370" s="26">
        <v>40597</v>
      </c>
      <c r="R370" s="25">
        <v>0.17999999999999899</v>
      </c>
      <c r="S370" s="51">
        <v>40521</v>
      </c>
      <c r="T370" s="53">
        <v>40505</v>
      </c>
      <c r="U370" s="21">
        <v>0</v>
      </c>
      <c r="V370" s="51">
        <v>40493</v>
      </c>
      <c r="W370" s="53">
        <v>40430</v>
      </c>
      <c r="X370" s="21">
        <v>7.0000000000000201E-2</v>
      </c>
      <c r="Y370" s="16">
        <v>40430</v>
      </c>
      <c r="Z370" s="16">
        <v>40423</v>
      </c>
      <c r="AA370">
        <v>0</v>
      </c>
      <c r="AB370" s="16">
        <v>40493</v>
      </c>
      <c r="AC370" s="16">
        <v>40485</v>
      </c>
      <c r="AD370">
        <v>-0.499999999999999</v>
      </c>
      <c r="AE370" s="16">
        <v>40738</v>
      </c>
      <c r="AF370" s="16">
        <v>40690</v>
      </c>
      <c r="AG370">
        <v>0</v>
      </c>
    </row>
    <row r="371" spans="1:33" x14ac:dyDescent="0.3">
      <c r="A371" s="26">
        <v>40809</v>
      </c>
      <c r="B371">
        <f t="shared" si="30"/>
        <v>1.77</v>
      </c>
      <c r="C371">
        <f t="shared" si="31"/>
        <v>0</v>
      </c>
      <c r="D371">
        <f t="shared" si="32"/>
        <v>0</v>
      </c>
      <c r="E371">
        <f t="shared" si="33"/>
        <v>0.65</v>
      </c>
      <c r="F371">
        <f t="shared" si="34"/>
        <v>2.42</v>
      </c>
      <c r="G371">
        <f t="shared" si="35"/>
        <v>20.080000000000112</v>
      </c>
      <c r="H371">
        <f>G371-MAX($G$4:G371)</f>
        <v>0</v>
      </c>
      <c r="J371" s="32">
        <v>40738</v>
      </c>
      <c r="K371" s="33">
        <v>40715</v>
      </c>
      <c r="L371" s="31">
        <v>-0.24</v>
      </c>
      <c r="M371" s="32">
        <v>40857</v>
      </c>
      <c r="N371" s="33">
        <v>40821</v>
      </c>
      <c r="O371" s="31">
        <v>0</v>
      </c>
      <c r="P371" s="26">
        <v>40612</v>
      </c>
      <c r="Q371" s="26">
        <v>40598</v>
      </c>
      <c r="R371" s="25">
        <v>0.63999999999999901</v>
      </c>
      <c r="S371" s="51">
        <v>40556</v>
      </c>
      <c r="T371" s="53">
        <v>40505</v>
      </c>
      <c r="U371" s="21">
        <v>-0.19999999999999901</v>
      </c>
      <c r="V371" s="51">
        <v>40465</v>
      </c>
      <c r="W371" s="53">
        <v>40431</v>
      </c>
      <c r="X371" s="21">
        <v>-6.1527237098906999E-2</v>
      </c>
      <c r="Y371" s="16">
        <v>40465</v>
      </c>
      <c r="Z371" s="16">
        <v>40423</v>
      </c>
      <c r="AA371">
        <v>0</v>
      </c>
      <c r="AB371" s="16">
        <v>40521</v>
      </c>
      <c r="AC371" s="16">
        <v>40485</v>
      </c>
      <c r="AD371">
        <v>-0.71</v>
      </c>
      <c r="AE371" s="16">
        <v>40738</v>
      </c>
      <c r="AF371" s="16">
        <v>40693</v>
      </c>
      <c r="AG371">
        <v>0</v>
      </c>
    </row>
    <row r="372" spans="1:33" x14ac:dyDescent="0.3">
      <c r="A372" s="26">
        <v>40812</v>
      </c>
      <c r="B372">
        <f t="shared" si="30"/>
        <v>0.57999999999999896</v>
      </c>
      <c r="C372">
        <f t="shared" si="31"/>
        <v>-0.69999999999999796</v>
      </c>
      <c r="D372">
        <f t="shared" si="32"/>
        <v>0</v>
      </c>
      <c r="E372">
        <f t="shared" si="33"/>
        <v>0</v>
      </c>
      <c r="F372">
        <f t="shared" si="34"/>
        <v>-0.119999999999999</v>
      </c>
      <c r="G372">
        <f t="shared" si="35"/>
        <v>19.960000000000115</v>
      </c>
      <c r="H372">
        <f>G372-MAX($G$4:G372)</f>
        <v>-0.11999999999999744</v>
      </c>
      <c r="J372" s="32">
        <v>40738</v>
      </c>
      <c r="K372" s="33">
        <v>40716</v>
      </c>
      <c r="L372" s="31">
        <v>-0.109999999999999</v>
      </c>
      <c r="M372" s="32">
        <v>40857</v>
      </c>
      <c r="N372" s="33">
        <v>40822</v>
      </c>
      <c r="O372" s="31">
        <v>0</v>
      </c>
      <c r="P372" s="26">
        <v>40612</v>
      </c>
      <c r="Q372" s="26">
        <v>40599</v>
      </c>
      <c r="R372" s="25">
        <v>-8.0000000000000099E-2</v>
      </c>
      <c r="S372" s="51">
        <v>40521</v>
      </c>
      <c r="T372" s="53">
        <v>40506</v>
      </c>
      <c r="U372" s="21">
        <v>0</v>
      </c>
      <c r="V372" s="51">
        <v>40493</v>
      </c>
      <c r="W372" s="53">
        <v>40431</v>
      </c>
      <c r="X372" s="21">
        <v>-0.17999999999999899</v>
      </c>
      <c r="Y372" s="16">
        <v>40430</v>
      </c>
      <c r="Z372" s="16">
        <v>40424</v>
      </c>
      <c r="AA372">
        <v>0</v>
      </c>
      <c r="AB372" s="16">
        <v>40493</v>
      </c>
      <c r="AC372" s="16">
        <v>40486</v>
      </c>
      <c r="AD372">
        <v>-0.71999999999999797</v>
      </c>
      <c r="AE372" s="16">
        <v>40738</v>
      </c>
      <c r="AF372" s="16">
        <v>40694</v>
      </c>
      <c r="AG372">
        <v>0</v>
      </c>
    </row>
    <row r="373" spans="1:33" x14ac:dyDescent="0.3">
      <c r="A373" s="26">
        <v>40813</v>
      </c>
      <c r="B373">
        <f t="shared" si="30"/>
        <v>-1.82</v>
      </c>
      <c r="C373">
        <f t="shared" si="31"/>
        <v>-2.5</v>
      </c>
      <c r="D373">
        <f t="shared" si="32"/>
        <v>0</v>
      </c>
      <c r="E373">
        <f t="shared" si="33"/>
        <v>0</v>
      </c>
      <c r="F373">
        <f t="shared" si="34"/>
        <v>-4.32</v>
      </c>
      <c r="G373">
        <f t="shared" si="35"/>
        <v>15.640000000000114</v>
      </c>
      <c r="H373">
        <f>G373-MAX($G$4:G373)</f>
        <v>-4.4399999999999977</v>
      </c>
      <c r="J373" s="32">
        <v>40738</v>
      </c>
      <c r="K373" s="33">
        <v>40717</v>
      </c>
      <c r="L373" s="31">
        <v>0.35999999999999899</v>
      </c>
      <c r="M373" s="32">
        <v>40829</v>
      </c>
      <c r="N373" s="33">
        <v>40823</v>
      </c>
      <c r="O373" s="31">
        <v>0</v>
      </c>
      <c r="P373" s="26">
        <v>40612</v>
      </c>
      <c r="Q373" s="26">
        <v>40602</v>
      </c>
      <c r="R373" s="25">
        <v>0.8</v>
      </c>
      <c r="S373" s="51">
        <v>40556</v>
      </c>
      <c r="T373" s="53">
        <v>40506</v>
      </c>
      <c r="U373" s="21">
        <v>0</v>
      </c>
      <c r="V373" s="51">
        <v>40465</v>
      </c>
      <c r="W373" s="53">
        <v>40434</v>
      </c>
      <c r="X373" s="21">
        <v>-0.390428523268671</v>
      </c>
      <c r="Y373" s="16">
        <v>40465</v>
      </c>
      <c r="Z373" s="16">
        <v>40424</v>
      </c>
      <c r="AA373">
        <v>0</v>
      </c>
      <c r="AB373" s="16">
        <v>40521</v>
      </c>
      <c r="AC373" s="16">
        <v>40486</v>
      </c>
      <c r="AD373">
        <v>-0.17999999999999899</v>
      </c>
      <c r="AE373" s="16">
        <v>40738</v>
      </c>
      <c r="AF373" s="16">
        <v>40695</v>
      </c>
      <c r="AG373">
        <v>0</v>
      </c>
    </row>
    <row r="374" spans="1:33" x14ac:dyDescent="0.3">
      <c r="A374" s="26">
        <v>40814</v>
      </c>
      <c r="B374">
        <f t="shared" si="30"/>
        <v>0.56999999999999995</v>
      </c>
      <c r="C374">
        <f t="shared" si="31"/>
        <v>4.5933437466019997</v>
      </c>
      <c r="D374">
        <f t="shared" si="32"/>
        <v>0</v>
      </c>
      <c r="E374">
        <f t="shared" si="33"/>
        <v>0</v>
      </c>
      <c r="F374">
        <f t="shared" si="34"/>
        <v>5.163343746602</v>
      </c>
      <c r="G374">
        <f t="shared" si="35"/>
        <v>20.803343746602113</v>
      </c>
      <c r="H374">
        <f>G374-MAX($G$4:G374)</f>
        <v>0</v>
      </c>
      <c r="J374" s="32">
        <v>40738</v>
      </c>
      <c r="K374" s="33">
        <v>40718</v>
      </c>
      <c r="L374" s="31">
        <v>-0.8</v>
      </c>
      <c r="M374" s="32">
        <v>40857</v>
      </c>
      <c r="N374" s="33">
        <v>40823</v>
      </c>
      <c r="O374" s="31">
        <v>0</v>
      </c>
      <c r="P374" s="26">
        <v>40612</v>
      </c>
      <c r="Q374" s="26">
        <v>40604</v>
      </c>
      <c r="R374" s="25">
        <v>0.14000000000000001</v>
      </c>
      <c r="S374" s="51">
        <v>40521</v>
      </c>
      <c r="T374" s="53">
        <v>40507</v>
      </c>
      <c r="U374" s="21">
        <v>0</v>
      </c>
      <c r="V374" s="51">
        <v>40493</v>
      </c>
      <c r="W374" s="53">
        <v>40434</v>
      </c>
      <c r="X374" s="21">
        <v>-0.27000000000000102</v>
      </c>
      <c r="Y374" s="16">
        <v>40430</v>
      </c>
      <c r="Z374" s="16">
        <v>40427</v>
      </c>
      <c r="AA374">
        <v>0</v>
      </c>
      <c r="AB374" s="16">
        <v>40493</v>
      </c>
      <c r="AC374" s="16">
        <v>40487</v>
      </c>
      <c r="AD374">
        <v>3.9999999999999099E-2</v>
      </c>
      <c r="AE374" s="16">
        <v>40738</v>
      </c>
      <c r="AF374" s="16">
        <v>40696</v>
      </c>
      <c r="AG374">
        <v>0</v>
      </c>
    </row>
    <row r="375" spans="1:33" x14ac:dyDescent="0.3">
      <c r="A375" s="26">
        <v>40815</v>
      </c>
      <c r="B375">
        <f t="shared" si="30"/>
        <v>-1.72</v>
      </c>
      <c r="C375">
        <f t="shared" si="31"/>
        <v>1.3999999999999979</v>
      </c>
      <c r="D375">
        <f t="shared" si="32"/>
        <v>0</v>
      </c>
      <c r="E375">
        <f t="shared" si="33"/>
        <v>0</v>
      </c>
      <c r="F375">
        <f t="shared" si="34"/>
        <v>-0.32000000000000206</v>
      </c>
      <c r="G375">
        <f t="shared" si="35"/>
        <v>20.48334374660211</v>
      </c>
      <c r="H375">
        <f>G375-MAX($G$4:G375)</f>
        <v>-0.32000000000000384</v>
      </c>
      <c r="J375" s="32">
        <v>40738</v>
      </c>
      <c r="K375" s="33">
        <v>40721</v>
      </c>
      <c r="L375" s="31">
        <v>0.21</v>
      </c>
      <c r="M375" s="32">
        <v>40829</v>
      </c>
      <c r="N375" s="33">
        <v>40826</v>
      </c>
      <c r="O375" s="31">
        <v>0.06</v>
      </c>
      <c r="P375" s="26">
        <v>40612</v>
      </c>
      <c r="Q375" s="26">
        <v>40605</v>
      </c>
      <c r="R375" s="25">
        <v>-0.65999999999999903</v>
      </c>
      <c r="S375" s="51">
        <v>40556</v>
      </c>
      <c r="T375" s="53">
        <v>40507</v>
      </c>
      <c r="U375" s="21">
        <v>5.0000000000000697E-2</v>
      </c>
      <c r="V375" s="51">
        <v>40465</v>
      </c>
      <c r="W375" s="53">
        <v>40435</v>
      </c>
      <c r="X375" s="21">
        <v>0.26</v>
      </c>
      <c r="Y375" s="16">
        <v>40465</v>
      </c>
      <c r="Z375" s="16">
        <v>40427</v>
      </c>
      <c r="AA375">
        <v>0</v>
      </c>
      <c r="AB375" s="16">
        <v>40521</v>
      </c>
      <c r="AC375" s="16">
        <v>40487</v>
      </c>
      <c r="AD375">
        <v>-0.22</v>
      </c>
      <c r="AE375" s="16">
        <v>40738</v>
      </c>
      <c r="AF375" s="16">
        <v>40697</v>
      </c>
      <c r="AG375">
        <v>0</v>
      </c>
    </row>
    <row r="376" spans="1:33" x14ac:dyDescent="0.3">
      <c r="A376" s="26">
        <v>40816</v>
      </c>
      <c r="B376">
        <f t="shared" si="30"/>
        <v>0.28000000000000003</v>
      </c>
      <c r="C376">
        <f t="shared" si="31"/>
        <v>-0.20000000000000201</v>
      </c>
      <c r="D376">
        <f t="shared" si="32"/>
        <v>0</v>
      </c>
      <c r="E376">
        <f t="shared" si="33"/>
        <v>0</v>
      </c>
      <c r="F376">
        <f t="shared" si="34"/>
        <v>7.9999999999998017E-2</v>
      </c>
      <c r="G376">
        <f t="shared" si="35"/>
        <v>20.563343746602108</v>
      </c>
      <c r="H376">
        <f>G376-MAX($G$4:G376)</f>
        <v>-0.24000000000000554</v>
      </c>
      <c r="J376" s="32">
        <v>40738</v>
      </c>
      <c r="K376" s="33">
        <v>40722</v>
      </c>
      <c r="L376" s="31">
        <v>0.32</v>
      </c>
      <c r="M376" s="32">
        <v>40857</v>
      </c>
      <c r="N376" s="33">
        <v>40826</v>
      </c>
      <c r="O376" s="31">
        <v>0</v>
      </c>
      <c r="P376" s="26">
        <v>40612</v>
      </c>
      <c r="Q376" s="26">
        <v>40606</v>
      </c>
      <c r="R376" s="25">
        <v>-2.5</v>
      </c>
      <c r="S376" s="51">
        <v>40521</v>
      </c>
      <c r="T376" s="53">
        <v>40508</v>
      </c>
      <c r="U376" s="21">
        <v>0</v>
      </c>
      <c r="V376" s="51">
        <v>40493</v>
      </c>
      <c r="W376" s="53">
        <v>40435</v>
      </c>
      <c r="X376" s="21">
        <v>0.11</v>
      </c>
      <c r="Y376" s="16">
        <v>40430</v>
      </c>
      <c r="Z376" s="16">
        <v>40428</v>
      </c>
      <c r="AA376">
        <v>0</v>
      </c>
      <c r="AB376" s="16">
        <v>40493</v>
      </c>
      <c r="AC376" s="16">
        <v>40490</v>
      </c>
      <c r="AD376">
        <v>-0.14000000000000001</v>
      </c>
      <c r="AE376" s="16">
        <v>40738</v>
      </c>
      <c r="AF376" s="16">
        <v>40701</v>
      </c>
      <c r="AG376">
        <v>0</v>
      </c>
    </row>
    <row r="377" spans="1:33" x14ac:dyDescent="0.3">
      <c r="A377" s="26">
        <v>40820</v>
      </c>
      <c r="B377">
        <f t="shared" si="30"/>
        <v>2.63</v>
      </c>
      <c r="C377">
        <f t="shared" si="31"/>
        <v>-1.199999999999994</v>
      </c>
      <c r="D377">
        <f t="shared" si="32"/>
        <v>0</v>
      </c>
      <c r="E377">
        <f t="shared" si="33"/>
        <v>0</v>
      </c>
      <c r="F377">
        <f t="shared" si="34"/>
        <v>1.4300000000000059</v>
      </c>
      <c r="G377">
        <f t="shared" si="35"/>
        <v>21.993343746602115</v>
      </c>
      <c r="H377">
        <f>G377-MAX($G$4:G377)</f>
        <v>0</v>
      </c>
      <c r="J377" s="32">
        <v>40738</v>
      </c>
      <c r="K377" s="33">
        <v>40723</v>
      </c>
      <c r="L377" s="31">
        <v>-0.60999999999999899</v>
      </c>
      <c r="M377" s="32">
        <v>40829</v>
      </c>
      <c r="N377" s="33">
        <v>40827</v>
      </c>
      <c r="O377" s="31">
        <v>0.54</v>
      </c>
      <c r="P377" s="26">
        <v>40612</v>
      </c>
      <c r="Q377" s="26">
        <v>40609</v>
      </c>
      <c r="R377" s="25">
        <v>2.44</v>
      </c>
      <c r="S377" s="51">
        <v>40556</v>
      </c>
      <c r="T377" s="53">
        <v>40508</v>
      </c>
      <c r="U377" s="21">
        <v>-0.75</v>
      </c>
      <c r="V377" s="51">
        <v>40465</v>
      </c>
      <c r="W377" s="53">
        <v>40436</v>
      </c>
      <c r="X377" s="21">
        <v>-0.37999999999999901</v>
      </c>
      <c r="Y377" s="16">
        <v>40465</v>
      </c>
      <c r="Z377" s="16">
        <v>40428</v>
      </c>
      <c r="AA377">
        <v>0</v>
      </c>
      <c r="AB377" s="16">
        <v>40521</v>
      </c>
      <c r="AC377" s="16">
        <v>40490</v>
      </c>
      <c r="AD377">
        <v>-0.17000000000000101</v>
      </c>
      <c r="AE377" s="16">
        <v>40738</v>
      </c>
      <c r="AF377" s="16">
        <v>40702</v>
      </c>
      <c r="AG377">
        <v>0</v>
      </c>
    </row>
    <row r="378" spans="1:33" x14ac:dyDescent="0.3">
      <c r="A378" s="26">
        <v>40821</v>
      </c>
      <c r="B378">
        <f t="shared" si="30"/>
        <v>0.66</v>
      </c>
      <c r="C378">
        <f t="shared" si="31"/>
        <v>-0.70000000000000195</v>
      </c>
      <c r="D378">
        <f t="shared" si="32"/>
        <v>0</v>
      </c>
      <c r="E378">
        <f t="shared" si="33"/>
        <v>0</v>
      </c>
      <c r="F378">
        <f t="shared" si="34"/>
        <v>-4.0000000000001923E-2</v>
      </c>
      <c r="G378">
        <f t="shared" si="35"/>
        <v>21.953343746602112</v>
      </c>
      <c r="H378">
        <f>G378-MAX($G$4:G378)</f>
        <v>-4.00000000000027E-2</v>
      </c>
      <c r="J378" s="32">
        <v>40738</v>
      </c>
      <c r="K378" s="33">
        <v>40724</v>
      </c>
      <c r="L378" s="31">
        <v>-0.6</v>
      </c>
      <c r="M378" s="32">
        <v>40857</v>
      </c>
      <c r="N378" s="33">
        <v>40827</v>
      </c>
      <c r="O378" s="31">
        <v>0</v>
      </c>
      <c r="P378" s="26">
        <v>40612</v>
      </c>
      <c r="Q378" s="26">
        <v>40610</v>
      </c>
      <c r="R378" s="25">
        <v>-1.25</v>
      </c>
      <c r="S378" s="51">
        <v>40521</v>
      </c>
      <c r="T378" s="53">
        <v>40511</v>
      </c>
      <c r="U378" s="21">
        <v>0</v>
      </c>
      <c r="V378" s="51">
        <v>40493</v>
      </c>
      <c r="W378" s="53">
        <v>40436</v>
      </c>
      <c r="X378" s="21">
        <v>-0.15</v>
      </c>
      <c r="Y378" s="16">
        <v>40430</v>
      </c>
      <c r="Z378" s="16">
        <v>40429</v>
      </c>
      <c r="AA378">
        <v>0</v>
      </c>
      <c r="AB378" s="16">
        <v>40556</v>
      </c>
      <c r="AC378" s="16">
        <v>40490</v>
      </c>
      <c r="AD378">
        <v>0</v>
      </c>
      <c r="AE378" s="16">
        <v>40766</v>
      </c>
      <c r="AF378" s="16">
        <v>40702</v>
      </c>
      <c r="AG378">
        <v>0</v>
      </c>
    </row>
    <row r="379" spans="1:33" x14ac:dyDescent="0.3">
      <c r="A379" s="26">
        <v>40822</v>
      </c>
      <c r="B379">
        <f t="shared" si="30"/>
        <v>-1.78999999999999</v>
      </c>
      <c r="C379">
        <f t="shared" si="31"/>
        <v>0.80000000000000404</v>
      </c>
      <c r="D379">
        <f t="shared" si="32"/>
        <v>0</v>
      </c>
      <c r="E379">
        <f t="shared" si="33"/>
        <v>0</v>
      </c>
      <c r="F379">
        <f t="shared" si="34"/>
        <v>-0.989999999999986</v>
      </c>
      <c r="G379">
        <f t="shared" si="35"/>
        <v>20.963343746602128</v>
      </c>
      <c r="H379">
        <f>G379-MAX($G$4:G379)</f>
        <v>-1.0299999999999869</v>
      </c>
      <c r="J379" s="32">
        <v>40738</v>
      </c>
      <c r="K379" s="33">
        <v>40725</v>
      </c>
      <c r="L379" s="31">
        <v>-1.98</v>
      </c>
      <c r="M379" s="32">
        <v>40829</v>
      </c>
      <c r="N379" s="33">
        <v>40828</v>
      </c>
      <c r="O379" s="31">
        <v>0.16999999999999901</v>
      </c>
      <c r="P379" s="26">
        <v>40612</v>
      </c>
      <c r="Q379" s="26">
        <v>40611</v>
      </c>
      <c r="R379" s="25">
        <v>-0.22</v>
      </c>
      <c r="S379" s="51">
        <v>40556</v>
      </c>
      <c r="T379" s="53">
        <v>40511</v>
      </c>
      <c r="U379" s="21">
        <v>0.65</v>
      </c>
      <c r="V379" s="51">
        <v>40465</v>
      </c>
      <c r="W379" s="53">
        <v>40437</v>
      </c>
      <c r="X379" s="21">
        <v>0.83999999999999897</v>
      </c>
      <c r="Y379" s="16">
        <v>40465</v>
      </c>
      <c r="Z379" s="16">
        <v>40429</v>
      </c>
      <c r="AA379">
        <v>0</v>
      </c>
      <c r="AB379" s="16">
        <v>40493</v>
      </c>
      <c r="AC379" s="16">
        <v>40491</v>
      </c>
      <c r="AD379">
        <v>-0.76999999999999902</v>
      </c>
      <c r="AE379" s="16">
        <v>40738</v>
      </c>
      <c r="AF379" s="16">
        <v>40703</v>
      </c>
      <c r="AG379">
        <v>0</v>
      </c>
    </row>
    <row r="380" spans="1:33" x14ac:dyDescent="0.3">
      <c r="A380" s="26">
        <v>40823</v>
      </c>
      <c r="B380">
        <f t="shared" si="30"/>
        <v>-2.0299999999999998</v>
      </c>
      <c r="C380">
        <f t="shared" si="31"/>
        <v>0.39999999999999802</v>
      </c>
      <c r="D380">
        <f t="shared" si="32"/>
        <v>0</v>
      </c>
      <c r="E380">
        <f t="shared" si="33"/>
        <v>0</v>
      </c>
      <c r="F380">
        <f t="shared" si="34"/>
        <v>-1.6300000000000017</v>
      </c>
      <c r="G380">
        <f t="shared" si="35"/>
        <v>19.333343746602125</v>
      </c>
      <c r="H380">
        <f>G380-MAX($G$4:G380)</f>
        <v>-2.6599999999999895</v>
      </c>
      <c r="J380" s="32">
        <v>40738</v>
      </c>
      <c r="K380" s="33">
        <v>40728</v>
      </c>
      <c r="L380" s="31">
        <v>-1.4099999999999899</v>
      </c>
      <c r="M380" s="32">
        <v>40857</v>
      </c>
      <c r="N380" s="33">
        <v>40828</v>
      </c>
      <c r="O380" s="31">
        <v>0</v>
      </c>
      <c r="P380" s="26">
        <v>40612</v>
      </c>
      <c r="Q380" s="26">
        <v>40612</v>
      </c>
      <c r="R380" s="25">
        <v>3.07</v>
      </c>
      <c r="S380" s="51">
        <v>40521</v>
      </c>
      <c r="T380" s="53">
        <v>40512</v>
      </c>
      <c r="U380" s="21">
        <v>0</v>
      </c>
      <c r="V380" s="51">
        <v>40493</v>
      </c>
      <c r="W380" s="53">
        <v>40437</v>
      </c>
      <c r="X380" s="21">
        <v>0.149999999999999</v>
      </c>
      <c r="Y380" s="16">
        <v>40430</v>
      </c>
      <c r="Z380" s="16">
        <v>40430</v>
      </c>
      <c r="AA380">
        <v>0</v>
      </c>
      <c r="AB380" s="16">
        <v>40521</v>
      </c>
      <c r="AC380" s="16">
        <v>40491</v>
      </c>
      <c r="AD380">
        <v>-2.9999999999998899E-2</v>
      </c>
      <c r="AE380" s="16">
        <v>40766</v>
      </c>
      <c r="AF380" s="16">
        <v>40703</v>
      </c>
      <c r="AG380">
        <v>0.75</v>
      </c>
    </row>
    <row r="381" spans="1:33" x14ac:dyDescent="0.3">
      <c r="A381" s="26">
        <v>40826</v>
      </c>
      <c r="B381">
        <f t="shared" si="30"/>
        <v>-0.54</v>
      </c>
      <c r="C381">
        <f t="shared" si="31"/>
        <v>-0.20000000000000201</v>
      </c>
      <c r="D381">
        <f t="shared" si="32"/>
        <v>0</v>
      </c>
      <c r="E381">
        <f t="shared" si="33"/>
        <v>0</v>
      </c>
      <c r="F381">
        <f t="shared" si="34"/>
        <v>-0.74000000000000199</v>
      </c>
      <c r="G381">
        <f t="shared" si="35"/>
        <v>18.593343746602123</v>
      </c>
      <c r="H381">
        <f>G381-MAX($G$4:G381)</f>
        <v>-3.3999999999999915</v>
      </c>
      <c r="J381" s="32">
        <v>40738</v>
      </c>
      <c r="K381" s="33">
        <v>40729</v>
      </c>
      <c r="L381" s="31">
        <v>-5.0000000000003299E-2</v>
      </c>
      <c r="M381" s="32">
        <v>40829</v>
      </c>
      <c r="N381" s="33">
        <v>40829</v>
      </c>
      <c r="O381" s="31">
        <v>0.18000000000000299</v>
      </c>
      <c r="P381" s="26">
        <v>40647</v>
      </c>
      <c r="Q381" s="26">
        <v>40620</v>
      </c>
      <c r="R381" s="25">
        <v>0</v>
      </c>
      <c r="S381" s="51">
        <v>40556</v>
      </c>
      <c r="T381" s="53">
        <v>40512</v>
      </c>
      <c r="U381" s="21">
        <v>0.19999999999999901</v>
      </c>
      <c r="V381" s="51">
        <v>40465</v>
      </c>
      <c r="W381" s="53">
        <v>40438</v>
      </c>
      <c r="X381" s="21">
        <v>-0.32</v>
      </c>
      <c r="Y381" s="16">
        <v>40465</v>
      </c>
      <c r="Z381" s="16">
        <v>40430</v>
      </c>
      <c r="AA381">
        <v>0</v>
      </c>
      <c r="AB381" s="16">
        <v>40556</v>
      </c>
      <c r="AC381" s="16">
        <v>40491</v>
      </c>
      <c r="AD381">
        <v>-9.0000000000000302E-2</v>
      </c>
      <c r="AE381" s="16">
        <v>40738</v>
      </c>
      <c r="AF381" s="16">
        <v>40704</v>
      </c>
      <c r="AG381">
        <v>0</v>
      </c>
    </row>
    <row r="382" spans="1:33" x14ac:dyDescent="0.3">
      <c r="A382" s="26">
        <v>40827</v>
      </c>
      <c r="B382">
        <f t="shared" si="30"/>
        <v>-1.86</v>
      </c>
      <c r="C382">
        <f t="shared" si="31"/>
        <v>0.90000000000000202</v>
      </c>
      <c r="D382">
        <f t="shared" si="32"/>
        <v>0</v>
      </c>
      <c r="E382">
        <f t="shared" si="33"/>
        <v>0</v>
      </c>
      <c r="F382">
        <f t="shared" si="34"/>
        <v>-0.95999999999999808</v>
      </c>
      <c r="G382">
        <f t="shared" si="35"/>
        <v>17.633343746602126</v>
      </c>
      <c r="H382">
        <f>G382-MAX($G$4:G382)</f>
        <v>-4.3599999999999888</v>
      </c>
      <c r="J382" s="32">
        <v>40738</v>
      </c>
      <c r="K382" s="33">
        <v>40730</v>
      </c>
      <c r="L382" s="31">
        <v>-6.9999999999997606E-2</v>
      </c>
      <c r="M382" s="32">
        <v>40857</v>
      </c>
      <c r="N382" s="33">
        <v>40829</v>
      </c>
      <c r="O382" s="31">
        <v>0</v>
      </c>
      <c r="P382" s="26">
        <v>40647</v>
      </c>
      <c r="Q382" s="26">
        <v>40623</v>
      </c>
      <c r="R382" s="25">
        <v>-0.38</v>
      </c>
      <c r="S382" s="51">
        <v>40521</v>
      </c>
      <c r="T382" s="53">
        <v>40513</v>
      </c>
      <c r="U382" s="21">
        <v>0</v>
      </c>
      <c r="V382" s="51">
        <v>40493</v>
      </c>
      <c r="W382" s="53">
        <v>40438</v>
      </c>
      <c r="X382" s="21">
        <v>0.250000000000001</v>
      </c>
      <c r="Y382" s="16">
        <v>40465</v>
      </c>
      <c r="Z382" s="16">
        <v>40431</v>
      </c>
      <c r="AA382">
        <v>0</v>
      </c>
      <c r="AB382" s="16">
        <v>40493</v>
      </c>
      <c r="AC382" s="16">
        <v>40492</v>
      </c>
      <c r="AD382">
        <v>-0.14000000000000101</v>
      </c>
      <c r="AE382" s="16">
        <v>40766</v>
      </c>
      <c r="AF382" s="16">
        <v>40704</v>
      </c>
      <c r="AG382">
        <v>1.8499999999999901</v>
      </c>
    </row>
    <row r="383" spans="1:33" x14ac:dyDescent="0.3">
      <c r="A383" s="26">
        <v>40828</v>
      </c>
      <c r="B383">
        <f t="shared" si="30"/>
        <v>2.0000000000000299E-2</v>
      </c>
      <c r="C383">
        <f t="shared" si="31"/>
        <v>-0.500000000000002</v>
      </c>
      <c r="D383">
        <f t="shared" si="32"/>
        <v>0</v>
      </c>
      <c r="E383">
        <f t="shared" si="33"/>
        <v>0</v>
      </c>
      <c r="F383">
        <f t="shared" si="34"/>
        <v>-0.4800000000000017</v>
      </c>
      <c r="G383">
        <f t="shared" si="35"/>
        <v>17.153343746602125</v>
      </c>
      <c r="H383">
        <f>G383-MAX($G$4:G383)</f>
        <v>-4.8399999999999892</v>
      </c>
      <c r="J383" s="32">
        <v>40738</v>
      </c>
      <c r="K383" s="33">
        <v>40731</v>
      </c>
      <c r="L383" s="31">
        <v>0.12</v>
      </c>
      <c r="M383" s="32">
        <v>40857</v>
      </c>
      <c r="N383" s="33">
        <v>40830</v>
      </c>
      <c r="O383" s="31">
        <v>0</v>
      </c>
      <c r="P383" s="26">
        <v>40647</v>
      </c>
      <c r="Q383" s="26">
        <v>40624</v>
      </c>
      <c r="R383" s="25">
        <v>0.2</v>
      </c>
      <c r="S383" s="51">
        <v>40556</v>
      </c>
      <c r="T383" s="53">
        <v>40513</v>
      </c>
      <c r="U383" s="21">
        <v>0.1</v>
      </c>
      <c r="V383" s="51">
        <v>40465</v>
      </c>
      <c r="W383" s="53">
        <v>40441</v>
      </c>
      <c r="X383" s="21">
        <v>-0.24</v>
      </c>
      <c r="Y383" s="16">
        <v>40465</v>
      </c>
      <c r="Z383" s="16">
        <v>40434</v>
      </c>
      <c r="AA383">
        <v>0</v>
      </c>
      <c r="AB383" s="16">
        <v>40521</v>
      </c>
      <c r="AC383" s="16">
        <v>40492</v>
      </c>
      <c r="AD383">
        <v>-0.71</v>
      </c>
      <c r="AE383" s="16">
        <v>40738</v>
      </c>
      <c r="AF383" s="16">
        <v>40707</v>
      </c>
      <c r="AG383">
        <v>0</v>
      </c>
    </row>
    <row r="384" spans="1:33" x14ac:dyDescent="0.3">
      <c r="A384" s="26">
        <v>40829</v>
      </c>
      <c r="B384">
        <f t="shared" si="30"/>
        <v>1.4</v>
      </c>
      <c r="C384">
        <f t="shared" si="31"/>
        <v>0.40000000000000402</v>
      </c>
      <c r="D384">
        <f t="shared" si="32"/>
        <v>0</v>
      </c>
      <c r="E384">
        <f t="shared" si="33"/>
        <v>0</v>
      </c>
      <c r="F384">
        <f t="shared" si="34"/>
        <v>1.8000000000000038</v>
      </c>
      <c r="G384">
        <f t="shared" si="35"/>
        <v>18.95334374660213</v>
      </c>
      <c r="H384">
        <f>G384-MAX($G$4:G384)</f>
        <v>-3.0399999999999849</v>
      </c>
      <c r="J384" s="32">
        <v>40738</v>
      </c>
      <c r="K384" s="33">
        <v>40732</v>
      </c>
      <c r="L384" s="31">
        <v>-0.98999999999999899</v>
      </c>
      <c r="M384" s="32">
        <v>40857</v>
      </c>
      <c r="N384" s="33">
        <v>40833</v>
      </c>
      <c r="O384" s="31">
        <v>0</v>
      </c>
      <c r="P384" s="26">
        <v>40647</v>
      </c>
      <c r="Q384" s="26">
        <v>40625</v>
      </c>
      <c r="R384" s="25">
        <v>2.9999999999999801E-2</v>
      </c>
      <c r="S384" s="51">
        <v>40584</v>
      </c>
      <c r="T384" s="53">
        <v>40513</v>
      </c>
      <c r="U384" s="21">
        <v>0</v>
      </c>
      <c r="V384" s="51">
        <v>40493</v>
      </c>
      <c r="W384" s="53">
        <v>40441</v>
      </c>
      <c r="X384" s="21">
        <v>-1</v>
      </c>
      <c r="Y384" s="16">
        <v>40493</v>
      </c>
      <c r="Z384" s="16">
        <v>40434</v>
      </c>
      <c r="AA384">
        <v>0</v>
      </c>
      <c r="AB384" s="16">
        <v>40556</v>
      </c>
      <c r="AC384" s="16">
        <v>40492</v>
      </c>
      <c r="AD384">
        <v>-0.219999999999999</v>
      </c>
      <c r="AE384" s="16">
        <v>40766</v>
      </c>
      <c r="AF384" s="16">
        <v>40707</v>
      </c>
      <c r="AG384">
        <v>-0.54999999999999905</v>
      </c>
    </row>
    <row r="385" spans="1:33" x14ac:dyDescent="0.3">
      <c r="A385" s="26">
        <v>40830</v>
      </c>
      <c r="B385">
        <f t="shared" si="30"/>
        <v>-7.0000000000000201E-2</v>
      </c>
      <c r="C385">
        <f t="shared" si="31"/>
        <v>0.1999999999999956</v>
      </c>
      <c r="D385">
        <f t="shared" si="32"/>
        <v>0</v>
      </c>
      <c r="E385">
        <f t="shared" si="33"/>
        <v>9.9999999999999603E-2</v>
      </c>
      <c r="F385">
        <f t="shared" si="34"/>
        <v>0.22999999999999499</v>
      </c>
      <c r="G385">
        <f t="shared" si="35"/>
        <v>19.183343746602123</v>
      </c>
      <c r="H385">
        <f>G385-MAX($G$4:G385)</f>
        <v>-2.8099999999999916</v>
      </c>
      <c r="J385" s="32">
        <v>40738</v>
      </c>
      <c r="K385" s="33">
        <v>40735</v>
      </c>
      <c r="L385" s="31">
        <v>-2.13</v>
      </c>
      <c r="M385" s="32">
        <v>40857</v>
      </c>
      <c r="N385" s="33">
        <v>40834</v>
      </c>
      <c r="O385" s="31">
        <v>0</v>
      </c>
      <c r="P385" s="26">
        <v>40647</v>
      </c>
      <c r="Q385" s="26">
        <v>40626</v>
      </c>
      <c r="R385" s="25">
        <v>5.0000000000000197E-2</v>
      </c>
      <c r="S385" s="51">
        <v>40521</v>
      </c>
      <c r="T385" s="53">
        <v>40514</v>
      </c>
      <c r="U385" s="21">
        <v>0</v>
      </c>
      <c r="V385" s="51">
        <v>40465</v>
      </c>
      <c r="W385" s="53">
        <v>40445</v>
      </c>
      <c r="X385" s="21">
        <v>3.0000000000001099E-2</v>
      </c>
      <c r="Y385" s="16">
        <v>40465</v>
      </c>
      <c r="Z385" s="16">
        <v>40435</v>
      </c>
      <c r="AA385">
        <v>0</v>
      </c>
      <c r="AB385" s="16">
        <v>40493</v>
      </c>
      <c r="AC385" s="16">
        <v>40493</v>
      </c>
      <c r="AD385">
        <v>2.3900000000000099</v>
      </c>
      <c r="AE385" s="16">
        <v>40738</v>
      </c>
      <c r="AF385" s="16">
        <v>40708</v>
      </c>
      <c r="AG385">
        <v>0</v>
      </c>
    </row>
    <row r="386" spans="1:33" x14ac:dyDescent="0.3">
      <c r="A386" s="26">
        <v>40833</v>
      </c>
      <c r="B386">
        <f t="shared" si="30"/>
        <v>-0.119999999999999</v>
      </c>
      <c r="C386">
        <f t="shared" si="31"/>
        <v>0</v>
      </c>
      <c r="D386">
        <f t="shared" si="32"/>
        <v>0</v>
      </c>
      <c r="E386">
        <f t="shared" si="33"/>
        <v>-0.149999999999999</v>
      </c>
      <c r="F386">
        <f t="shared" si="34"/>
        <v>-0.26999999999999802</v>
      </c>
      <c r="G386">
        <f t="shared" si="35"/>
        <v>18.913343746602123</v>
      </c>
      <c r="H386">
        <f>G386-MAX($G$4:G386)</f>
        <v>-3.0799999999999912</v>
      </c>
      <c r="J386" s="32">
        <v>40738</v>
      </c>
      <c r="K386" s="33">
        <v>40736</v>
      </c>
      <c r="L386" s="31">
        <v>0.06</v>
      </c>
      <c r="M386" s="32">
        <v>40857</v>
      </c>
      <c r="N386" s="33">
        <v>40835</v>
      </c>
      <c r="O386" s="31">
        <v>0</v>
      </c>
      <c r="P386" s="26">
        <v>40647</v>
      </c>
      <c r="Q386" s="26">
        <v>40627</v>
      </c>
      <c r="R386" s="25">
        <v>0.46999999999999897</v>
      </c>
      <c r="S386" s="51">
        <v>40556</v>
      </c>
      <c r="T386" s="53">
        <v>40514</v>
      </c>
      <c r="U386" s="21">
        <v>0.149999999999999</v>
      </c>
      <c r="V386" s="51">
        <v>40493</v>
      </c>
      <c r="W386" s="53">
        <v>40445</v>
      </c>
      <c r="X386" s="21">
        <v>4.0000000000000903E-2</v>
      </c>
      <c r="Y386" s="16">
        <v>40493</v>
      </c>
      <c r="Z386" s="16">
        <v>40435</v>
      </c>
      <c r="AA386">
        <v>6.9999999999999798E-2</v>
      </c>
      <c r="AB386" s="16">
        <v>40521</v>
      </c>
      <c r="AC386" s="16">
        <v>40493</v>
      </c>
      <c r="AD386">
        <v>0.85</v>
      </c>
      <c r="AE386" s="16">
        <v>40766</v>
      </c>
      <c r="AF386" s="16">
        <v>40708</v>
      </c>
      <c r="AG386">
        <v>-0.95</v>
      </c>
    </row>
    <row r="387" spans="1:33" x14ac:dyDescent="0.3">
      <c r="A387" s="26">
        <v>40834</v>
      </c>
      <c r="B387">
        <f t="shared" si="30"/>
        <v>0.37</v>
      </c>
      <c r="C387">
        <f t="shared" si="31"/>
        <v>-0.19999999999999921</v>
      </c>
      <c r="D387">
        <f t="shared" si="32"/>
        <v>0</v>
      </c>
      <c r="E387">
        <f t="shared" si="33"/>
        <v>0.3</v>
      </c>
      <c r="F387">
        <f t="shared" si="34"/>
        <v>0.47000000000000075</v>
      </c>
      <c r="G387">
        <f t="shared" si="35"/>
        <v>19.383343746602126</v>
      </c>
      <c r="H387">
        <f>G387-MAX($G$4:G387)</f>
        <v>-2.6099999999999888</v>
      </c>
      <c r="J387" s="32">
        <v>40738</v>
      </c>
      <c r="K387" s="33">
        <v>40737</v>
      </c>
      <c r="L387" s="31">
        <v>-9.9999999999999898E-3</v>
      </c>
      <c r="M387" s="32">
        <v>40857</v>
      </c>
      <c r="N387" s="33">
        <v>40836</v>
      </c>
      <c r="O387" s="31">
        <v>0</v>
      </c>
      <c r="P387" s="26">
        <v>40647</v>
      </c>
      <c r="Q387" s="26">
        <v>40630</v>
      </c>
      <c r="R387" s="25">
        <v>-9.9999999999999603E-2</v>
      </c>
      <c r="S387" s="51">
        <v>40584</v>
      </c>
      <c r="T387" s="53">
        <v>40514</v>
      </c>
      <c r="U387" s="21">
        <v>0</v>
      </c>
      <c r="V387" s="51">
        <v>40465</v>
      </c>
      <c r="W387" s="53">
        <v>40448</v>
      </c>
      <c r="X387" s="21">
        <v>-0.41999999999999899</v>
      </c>
      <c r="Y387" s="16">
        <v>40465</v>
      </c>
      <c r="Z387" s="16">
        <v>40436</v>
      </c>
      <c r="AA387">
        <v>0</v>
      </c>
      <c r="AB387" s="16">
        <v>40556</v>
      </c>
      <c r="AC387" s="16">
        <v>40493</v>
      </c>
      <c r="AD387">
        <v>0.15</v>
      </c>
      <c r="AE387" s="16">
        <v>40738</v>
      </c>
      <c r="AF387" s="16">
        <v>40709</v>
      </c>
      <c r="AG387">
        <v>0</v>
      </c>
    </row>
    <row r="388" spans="1:33" x14ac:dyDescent="0.3">
      <c r="A388" s="26">
        <v>40835</v>
      </c>
      <c r="B388">
        <f t="shared" ref="B388:B451" si="36">IFERROR(VLOOKUP($A388,$K:$L,2,0), 0)</f>
        <v>-0.56000000000000005</v>
      </c>
      <c r="C388">
        <f t="shared" ref="C388:C451" si="37">IFERROR(2*VLOOKUP($A388,$T:$U,2,0), 0)</f>
        <v>1.699999999999998</v>
      </c>
      <c r="D388">
        <f t="shared" ref="D388:D451" si="38">IFERROR(VLOOKUP($A388,$AF:$AG,2,0), 0)</f>
        <v>0</v>
      </c>
      <c r="E388">
        <f t="shared" ref="E388:E451" si="39">IFERROR(VLOOKUP($A388,$AC:$AD,2,0), 0)</f>
        <v>0.149999999999999</v>
      </c>
      <c r="F388">
        <f t="shared" ref="F388:F451" si="40">B388+C388+D388+E388</f>
        <v>1.2899999999999969</v>
      </c>
      <c r="G388">
        <f t="shared" si="35"/>
        <v>20.673343746602121</v>
      </c>
      <c r="H388">
        <f>G388-MAX($G$4:G388)</f>
        <v>-1.3199999999999932</v>
      </c>
      <c r="J388" s="32">
        <v>40766</v>
      </c>
      <c r="K388" s="33">
        <v>40737</v>
      </c>
      <c r="L388" s="31">
        <v>0</v>
      </c>
      <c r="M388" s="32">
        <v>40857</v>
      </c>
      <c r="N388" s="33">
        <v>40837</v>
      </c>
      <c r="O388" s="31">
        <v>0</v>
      </c>
      <c r="P388" s="26">
        <v>40647</v>
      </c>
      <c r="Q388" s="26">
        <v>40631</v>
      </c>
      <c r="R388" s="25">
        <v>1.2999999999999901</v>
      </c>
      <c r="S388" s="51">
        <v>40521</v>
      </c>
      <c r="T388" s="53">
        <v>40515</v>
      </c>
      <c r="U388" s="21">
        <v>0</v>
      </c>
      <c r="V388" s="51">
        <v>40493</v>
      </c>
      <c r="W388" s="53">
        <v>40448</v>
      </c>
      <c r="X388" s="21">
        <v>-0.52999999999999903</v>
      </c>
      <c r="Y388" s="16">
        <v>40493</v>
      </c>
      <c r="Z388" s="16">
        <v>40436</v>
      </c>
      <c r="AA388">
        <v>-9.0000000000000302E-2</v>
      </c>
      <c r="AB388" s="16">
        <v>40521</v>
      </c>
      <c r="AC388" s="16">
        <v>40494</v>
      </c>
      <c r="AD388">
        <v>0.67999999999999905</v>
      </c>
      <c r="AE388" s="16">
        <v>40766</v>
      </c>
      <c r="AF388" s="16">
        <v>40709</v>
      </c>
      <c r="AG388">
        <v>-0.25</v>
      </c>
    </row>
    <row r="389" spans="1:33" x14ac:dyDescent="0.3">
      <c r="A389" s="26">
        <v>40836</v>
      </c>
      <c r="B389">
        <f t="shared" si="36"/>
        <v>1.21</v>
      </c>
      <c r="C389">
        <f t="shared" si="37"/>
        <v>0</v>
      </c>
      <c r="D389">
        <f t="shared" si="38"/>
        <v>0</v>
      </c>
      <c r="E389">
        <f t="shared" si="39"/>
        <v>0.84999999999999898</v>
      </c>
      <c r="F389">
        <f t="shared" si="40"/>
        <v>2.0599999999999987</v>
      </c>
      <c r="G389">
        <f t="shared" ref="G389:G452" si="41">F389+G388</f>
        <v>22.73334374660212</v>
      </c>
      <c r="H389">
        <f>G389-MAX($G$4:G389)</f>
        <v>0</v>
      </c>
      <c r="J389" s="32">
        <v>40738</v>
      </c>
      <c r="K389" s="33">
        <v>40738</v>
      </c>
      <c r="L389" s="31">
        <v>0</v>
      </c>
      <c r="M389" s="32">
        <v>40857</v>
      </c>
      <c r="N389" s="33">
        <v>40840</v>
      </c>
      <c r="O389" s="31">
        <v>0</v>
      </c>
      <c r="P389" s="26">
        <v>40647</v>
      </c>
      <c r="Q389" s="26">
        <v>40632</v>
      </c>
      <c r="R389" s="25">
        <v>1</v>
      </c>
      <c r="S389" s="51">
        <v>40556</v>
      </c>
      <c r="T389" s="53">
        <v>40515</v>
      </c>
      <c r="U389" s="21">
        <v>9.9999999999999603E-2</v>
      </c>
      <c r="V389" s="51">
        <v>40465</v>
      </c>
      <c r="W389" s="53">
        <v>40449</v>
      </c>
      <c r="X389" s="21">
        <v>0.52999999999999803</v>
      </c>
      <c r="Y389" s="16">
        <v>40465</v>
      </c>
      <c r="Z389" s="16">
        <v>40437</v>
      </c>
      <c r="AA389">
        <v>0</v>
      </c>
      <c r="AB389" s="16">
        <v>40556</v>
      </c>
      <c r="AC389" s="16">
        <v>40494</v>
      </c>
      <c r="AD389">
        <v>0.25999999999999901</v>
      </c>
      <c r="AE389" s="16">
        <v>40738</v>
      </c>
      <c r="AF389" s="16">
        <v>40710</v>
      </c>
      <c r="AG389">
        <v>0</v>
      </c>
    </row>
    <row r="390" spans="1:33" x14ac:dyDescent="0.3">
      <c r="A390" s="26">
        <v>40837</v>
      </c>
      <c r="B390">
        <f t="shared" si="36"/>
        <v>-0.92</v>
      </c>
      <c r="C390">
        <f t="shared" si="37"/>
        <v>0</v>
      </c>
      <c r="D390">
        <f t="shared" si="38"/>
        <v>0</v>
      </c>
      <c r="E390">
        <f t="shared" si="39"/>
        <v>-0.54999999999999905</v>
      </c>
      <c r="F390">
        <f t="shared" si="40"/>
        <v>-1.4699999999999991</v>
      </c>
      <c r="G390">
        <f t="shared" si="41"/>
        <v>21.263343746602121</v>
      </c>
      <c r="H390">
        <f>G390-MAX($G$4:G390)</f>
        <v>-1.4699999999999989</v>
      </c>
      <c r="J390" s="32">
        <v>40766</v>
      </c>
      <c r="K390" s="33">
        <v>40738</v>
      </c>
      <c r="L390" s="31">
        <v>-7.0000000000000201E-2</v>
      </c>
      <c r="M390" s="32">
        <v>40857</v>
      </c>
      <c r="N390" s="33">
        <v>40841</v>
      </c>
      <c r="O390" s="31">
        <v>0</v>
      </c>
      <c r="P390" s="26">
        <v>40647</v>
      </c>
      <c r="Q390" s="26">
        <v>40633</v>
      </c>
      <c r="R390" s="25">
        <v>1.7999999999999901</v>
      </c>
      <c r="S390" s="51">
        <v>40584</v>
      </c>
      <c r="T390" s="53">
        <v>40515</v>
      </c>
      <c r="U390" s="21">
        <v>0</v>
      </c>
      <c r="V390" s="51">
        <v>40493</v>
      </c>
      <c r="W390" s="53">
        <v>40449</v>
      </c>
      <c r="X390" s="21">
        <v>0.70999999999999697</v>
      </c>
      <c r="Y390" s="16">
        <v>40493</v>
      </c>
      <c r="Z390" s="16">
        <v>40437</v>
      </c>
      <c r="AA390">
        <v>0.12</v>
      </c>
      <c r="AB390" s="16">
        <v>40521</v>
      </c>
      <c r="AC390" s="16">
        <v>40497</v>
      </c>
      <c r="AD390">
        <v>0.159999999999999</v>
      </c>
      <c r="AE390" s="16">
        <v>40766</v>
      </c>
      <c r="AF390" s="16">
        <v>40710</v>
      </c>
      <c r="AG390">
        <v>1.85</v>
      </c>
    </row>
    <row r="391" spans="1:33" x14ac:dyDescent="0.3">
      <c r="A391" s="26">
        <v>40840</v>
      </c>
      <c r="B391">
        <f t="shared" si="36"/>
        <v>0.44</v>
      </c>
      <c r="C391">
        <f t="shared" si="37"/>
        <v>0</v>
      </c>
      <c r="D391">
        <f t="shared" si="38"/>
        <v>0</v>
      </c>
      <c r="E391">
        <f t="shared" si="39"/>
        <v>-1.3499999999999901</v>
      </c>
      <c r="F391">
        <f t="shared" si="40"/>
        <v>-0.90999999999999015</v>
      </c>
      <c r="G391">
        <f t="shared" si="41"/>
        <v>20.353343746602132</v>
      </c>
      <c r="H391">
        <f>G391-MAX($G$4:G391)</f>
        <v>-2.3799999999999883</v>
      </c>
      <c r="J391" s="32">
        <v>40766</v>
      </c>
      <c r="K391" s="33">
        <v>40739</v>
      </c>
      <c r="L391" s="31">
        <v>-0.40999999999999898</v>
      </c>
      <c r="M391" s="32">
        <v>40857</v>
      </c>
      <c r="N391" s="33">
        <v>40842</v>
      </c>
      <c r="O391" s="31">
        <v>0</v>
      </c>
      <c r="P391" s="26">
        <v>40647</v>
      </c>
      <c r="Q391" s="26">
        <v>40634</v>
      </c>
      <c r="R391" s="25">
        <v>0.75</v>
      </c>
      <c r="S391" s="51">
        <v>40521</v>
      </c>
      <c r="T391" s="53">
        <v>40518</v>
      </c>
      <c r="U391" s="21">
        <v>0</v>
      </c>
      <c r="V391" s="51">
        <v>40465</v>
      </c>
      <c r="W391" s="53">
        <v>40450</v>
      </c>
      <c r="X391" s="21">
        <v>-0.66999999999999904</v>
      </c>
      <c r="Y391" s="16">
        <v>40465</v>
      </c>
      <c r="Z391" s="16">
        <v>40438</v>
      </c>
      <c r="AA391">
        <v>0</v>
      </c>
      <c r="AB391" s="16">
        <v>40556</v>
      </c>
      <c r="AC391" s="16">
        <v>40497</v>
      </c>
      <c r="AD391">
        <v>0.05</v>
      </c>
      <c r="AE391" s="16">
        <v>40738</v>
      </c>
      <c r="AF391" s="16">
        <v>40711</v>
      </c>
      <c r="AG391">
        <v>0</v>
      </c>
    </row>
    <row r="392" spans="1:33" x14ac:dyDescent="0.3">
      <c r="A392" s="26">
        <v>40841</v>
      </c>
      <c r="B392">
        <f t="shared" si="36"/>
        <v>-0.1</v>
      </c>
      <c r="C392">
        <f t="shared" si="37"/>
        <v>0</v>
      </c>
      <c r="D392">
        <f t="shared" si="38"/>
        <v>0</v>
      </c>
      <c r="E392">
        <f t="shared" si="39"/>
        <v>0.15</v>
      </c>
      <c r="F392">
        <f t="shared" si="40"/>
        <v>4.9999999999999989E-2</v>
      </c>
      <c r="G392">
        <f t="shared" si="41"/>
        <v>20.403343746602133</v>
      </c>
      <c r="H392">
        <f>G392-MAX($G$4:G392)</f>
        <v>-2.3299999999999876</v>
      </c>
      <c r="J392" s="32">
        <v>40766</v>
      </c>
      <c r="K392" s="33">
        <v>40742</v>
      </c>
      <c r="L392" s="31">
        <v>0.2</v>
      </c>
      <c r="M392" s="32">
        <v>40857</v>
      </c>
      <c r="N392" s="33">
        <v>40843</v>
      </c>
      <c r="O392" s="31">
        <v>0</v>
      </c>
      <c r="P392" s="26">
        <v>40647</v>
      </c>
      <c r="Q392" s="26">
        <v>40637</v>
      </c>
      <c r="R392" s="25">
        <v>-0.84999999999999898</v>
      </c>
      <c r="S392" s="51">
        <v>40584</v>
      </c>
      <c r="T392" s="53">
        <v>40518</v>
      </c>
      <c r="U392" s="21">
        <v>0</v>
      </c>
      <c r="V392" s="51">
        <v>40493</v>
      </c>
      <c r="W392" s="53">
        <v>40450</v>
      </c>
      <c r="X392" s="21">
        <v>-1.73999999999999</v>
      </c>
      <c r="Y392" s="16">
        <v>40493</v>
      </c>
      <c r="Z392" s="16">
        <v>40438</v>
      </c>
      <c r="AA392">
        <v>-0.12999999999999901</v>
      </c>
      <c r="AB392" s="16">
        <v>40521</v>
      </c>
      <c r="AC392" s="16">
        <v>40498</v>
      </c>
      <c r="AD392">
        <v>0.42</v>
      </c>
      <c r="AE392" s="16">
        <v>40766</v>
      </c>
      <c r="AF392" s="16">
        <v>40711</v>
      </c>
      <c r="AG392">
        <v>0.52</v>
      </c>
    </row>
    <row r="393" spans="1:33" x14ac:dyDescent="0.3">
      <c r="A393" s="26">
        <v>40842</v>
      </c>
      <c r="B393">
        <f t="shared" si="36"/>
        <v>0.15</v>
      </c>
      <c r="C393">
        <f t="shared" si="37"/>
        <v>0</v>
      </c>
      <c r="D393">
        <f t="shared" si="38"/>
        <v>0</v>
      </c>
      <c r="E393">
        <f t="shared" si="39"/>
        <v>0.39999999999999902</v>
      </c>
      <c r="F393">
        <f t="shared" si="40"/>
        <v>0.54999999999999905</v>
      </c>
      <c r="G393">
        <f t="shared" si="41"/>
        <v>20.953343746602133</v>
      </c>
      <c r="H393">
        <f>G393-MAX($G$4:G393)</f>
        <v>-1.7799999999999869</v>
      </c>
      <c r="J393" s="32">
        <v>40766</v>
      </c>
      <c r="K393" s="33">
        <v>40743</v>
      </c>
      <c r="L393" s="31">
        <v>0.20999999999999899</v>
      </c>
      <c r="M393" s="32">
        <v>40857</v>
      </c>
      <c r="N393" s="33">
        <v>40844</v>
      </c>
      <c r="O393" s="31">
        <v>0</v>
      </c>
      <c r="P393" s="26">
        <v>40647</v>
      </c>
      <c r="Q393" s="26">
        <v>40638</v>
      </c>
      <c r="R393" s="25">
        <v>1.8499999999999901</v>
      </c>
      <c r="S393" s="51">
        <v>40521</v>
      </c>
      <c r="T393" s="53">
        <v>40519</v>
      </c>
      <c r="U393" s="21">
        <v>0</v>
      </c>
      <c r="V393" s="51">
        <v>40465</v>
      </c>
      <c r="W393" s="53">
        <v>40451</v>
      </c>
      <c r="X393" s="21">
        <v>-0.13</v>
      </c>
      <c r="Y393" s="16">
        <v>40465</v>
      </c>
      <c r="Z393" s="16">
        <v>40441</v>
      </c>
      <c r="AA393">
        <v>0</v>
      </c>
      <c r="AB393" s="16">
        <v>40556</v>
      </c>
      <c r="AC393" s="16">
        <v>40498</v>
      </c>
      <c r="AD393">
        <v>4.0000000000000202E-2</v>
      </c>
      <c r="AE393" s="16">
        <v>40738</v>
      </c>
      <c r="AF393" s="16">
        <v>40714</v>
      </c>
      <c r="AG393">
        <v>0</v>
      </c>
    </row>
    <row r="394" spans="1:33" x14ac:dyDescent="0.3">
      <c r="A394" s="26">
        <v>40843</v>
      </c>
      <c r="B394">
        <f t="shared" si="36"/>
        <v>0.619999999999999</v>
      </c>
      <c r="C394">
        <f t="shared" si="37"/>
        <v>0</v>
      </c>
      <c r="D394">
        <f t="shared" si="38"/>
        <v>0</v>
      </c>
      <c r="E394">
        <f t="shared" si="39"/>
        <v>-0.2</v>
      </c>
      <c r="F394">
        <f t="shared" si="40"/>
        <v>0.41999999999999899</v>
      </c>
      <c r="G394">
        <f t="shared" si="41"/>
        <v>21.373343746602131</v>
      </c>
      <c r="H394">
        <f>G394-MAX($G$4:G394)</f>
        <v>-1.3599999999999888</v>
      </c>
      <c r="J394" s="32">
        <v>40766</v>
      </c>
      <c r="K394" s="33">
        <v>40744</v>
      </c>
      <c r="L394" s="31">
        <v>-0.67999999999999905</v>
      </c>
      <c r="M394" s="32">
        <v>40857</v>
      </c>
      <c r="N394" s="33">
        <v>40847</v>
      </c>
      <c r="O394" s="31">
        <v>0</v>
      </c>
      <c r="P394" s="26">
        <v>40647</v>
      </c>
      <c r="Q394" s="26">
        <v>40639</v>
      </c>
      <c r="R394" s="25">
        <v>-0.499999999999998</v>
      </c>
      <c r="S394" s="51">
        <v>40584</v>
      </c>
      <c r="T394" s="53">
        <v>40519</v>
      </c>
      <c r="U394" s="21">
        <v>0</v>
      </c>
      <c r="V394" s="51">
        <v>40493</v>
      </c>
      <c r="W394" s="53">
        <v>40451</v>
      </c>
      <c r="X394" s="21">
        <v>-0.2</v>
      </c>
      <c r="Y394" s="16">
        <v>40493</v>
      </c>
      <c r="Z394" s="16">
        <v>40441</v>
      </c>
      <c r="AA394">
        <v>-0.08</v>
      </c>
      <c r="AB394" s="16">
        <v>40521</v>
      </c>
      <c r="AC394" s="16">
        <v>40499</v>
      </c>
      <c r="AD394">
        <v>-0.06</v>
      </c>
      <c r="AE394" s="16">
        <v>40738</v>
      </c>
      <c r="AF394" s="16">
        <v>40715</v>
      </c>
      <c r="AG394">
        <v>0</v>
      </c>
    </row>
    <row r="395" spans="1:33" x14ac:dyDescent="0.3">
      <c r="A395" s="26">
        <v>40844</v>
      </c>
      <c r="B395">
        <f t="shared" si="36"/>
        <v>-0.95</v>
      </c>
      <c r="C395">
        <f t="shared" si="37"/>
        <v>0</v>
      </c>
      <c r="D395">
        <f t="shared" si="38"/>
        <v>0</v>
      </c>
      <c r="E395">
        <f t="shared" si="39"/>
        <v>-1.5499999999999901</v>
      </c>
      <c r="F395">
        <f t="shared" si="40"/>
        <v>-2.4999999999999902</v>
      </c>
      <c r="G395">
        <f t="shared" si="41"/>
        <v>18.873343746602142</v>
      </c>
      <c r="H395">
        <f>G395-MAX($G$4:G395)</f>
        <v>-3.8599999999999781</v>
      </c>
      <c r="J395" s="32">
        <v>40766</v>
      </c>
      <c r="K395" s="33">
        <v>40745</v>
      </c>
      <c r="L395" s="31">
        <v>0.48999999999999899</v>
      </c>
      <c r="M395" s="32">
        <v>40857</v>
      </c>
      <c r="N395" s="33">
        <v>40848</v>
      </c>
      <c r="O395" s="31">
        <v>0</v>
      </c>
      <c r="P395" s="26">
        <v>40647</v>
      </c>
      <c r="Q395" s="26">
        <v>40640</v>
      </c>
      <c r="R395" s="25">
        <v>-1.5999999999999901</v>
      </c>
      <c r="S395" s="51">
        <v>40521</v>
      </c>
      <c r="T395" s="53">
        <v>40520</v>
      </c>
      <c r="U395" s="21">
        <v>0</v>
      </c>
      <c r="V395" s="51">
        <v>40465</v>
      </c>
      <c r="W395" s="53">
        <v>40452</v>
      </c>
      <c r="X395" s="21">
        <v>-0.53999999999999904</v>
      </c>
      <c r="Y395" s="16">
        <v>40465</v>
      </c>
      <c r="Z395" s="16">
        <v>40445</v>
      </c>
      <c r="AA395">
        <v>0</v>
      </c>
      <c r="AB395" s="16">
        <v>40556</v>
      </c>
      <c r="AC395" s="16">
        <v>40499</v>
      </c>
      <c r="AD395">
        <v>0.03</v>
      </c>
      <c r="AE395" s="16">
        <v>40738</v>
      </c>
      <c r="AF395" s="16">
        <v>40716</v>
      </c>
      <c r="AG395">
        <v>0</v>
      </c>
    </row>
    <row r="396" spans="1:33" x14ac:dyDescent="0.3">
      <c r="A396" s="26">
        <v>40847</v>
      </c>
      <c r="B396">
        <f t="shared" si="36"/>
        <v>-1.48999999999999</v>
      </c>
      <c r="C396">
        <f t="shared" si="37"/>
        <v>0</v>
      </c>
      <c r="D396">
        <f t="shared" si="38"/>
        <v>0</v>
      </c>
      <c r="E396">
        <f t="shared" si="39"/>
        <v>2.8999999999999901</v>
      </c>
      <c r="F396">
        <f t="shared" si="40"/>
        <v>1.4100000000000001</v>
      </c>
      <c r="G396">
        <f t="shared" si="41"/>
        <v>20.283343746602142</v>
      </c>
      <c r="H396">
        <f>G396-MAX($G$4:G396)</f>
        <v>-2.449999999999978</v>
      </c>
      <c r="J396" s="32">
        <v>40766</v>
      </c>
      <c r="K396" s="33">
        <v>40746</v>
      </c>
      <c r="L396" s="31">
        <v>-0.91999999999999904</v>
      </c>
      <c r="M396" s="32">
        <v>40857</v>
      </c>
      <c r="N396" s="33">
        <v>40849</v>
      </c>
      <c r="O396" s="31">
        <v>0</v>
      </c>
      <c r="P396" s="26">
        <v>40647</v>
      </c>
      <c r="Q396" s="26">
        <v>40641</v>
      </c>
      <c r="R396" s="25">
        <v>-0.30000000000000199</v>
      </c>
      <c r="S396" s="51">
        <v>40584</v>
      </c>
      <c r="T396" s="53">
        <v>40520</v>
      </c>
      <c r="U396" s="21">
        <v>0</v>
      </c>
      <c r="V396" s="51">
        <v>40493</v>
      </c>
      <c r="W396" s="53">
        <v>40452</v>
      </c>
      <c r="X396" s="21">
        <v>-0.63999999999999901</v>
      </c>
      <c r="Y396" s="16">
        <v>40493</v>
      </c>
      <c r="Z396" s="16">
        <v>40445</v>
      </c>
      <c r="AA396">
        <v>-8.9999999999999802E-2</v>
      </c>
      <c r="AB396" s="16">
        <v>40521</v>
      </c>
      <c r="AC396" s="16">
        <v>40500</v>
      </c>
      <c r="AD396">
        <v>-1.0499999999999901</v>
      </c>
      <c r="AE396" s="16">
        <v>40738</v>
      </c>
      <c r="AF396" s="16">
        <v>40717</v>
      </c>
      <c r="AG396">
        <v>0</v>
      </c>
    </row>
    <row r="397" spans="1:33" x14ac:dyDescent="0.3">
      <c r="A397" s="26">
        <v>40848</v>
      </c>
      <c r="B397">
        <f t="shared" si="36"/>
        <v>-0.35</v>
      </c>
      <c r="C397">
        <f t="shared" si="37"/>
        <v>0</v>
      </c>
      <c r="D397">
        <f t="shared" si="38"/>
        <v>0</v>
      </c>
      <c r="E397">
        <f t="shared" si="39"/>
        <v>-0.85000000000000098</v>
      </c>
      <c r="F397">
        <f t="shared" si="40"/>
        <v>-1.2000000000000011</v>
      </c>
      <c r="G397">
        <f t="shared" si="41"/>
        <v>19.083343746602139</v>
      </c>
      <c r="H397">
        <f>G397-MAX($G$4:G397)</f>
        <v>-3.6499999999999808</v>
      </c>
      <c r="J397" s="32">
        <v>40766</v>
      </c>
      <c r="K397" s="33">
        <v>40749</v>
      </c>
      <c r="L397" s="31">
        <v>0.5</v>
      </c>
      <c r="M397" s="32">
        <v>40857</v>
      </c>
      <c r="N397" s="33">
        <v>40850</v>
      </c>
      <c r="O397" s="31">
        <v>0</v>
      </c>
      <c r="P397" s="26">
        <v>40647</v>
      </c>
      <c r="Q397" s="26">
        <v>40644</v>
      </c>
      <c r="R397" s="25">
        <v>-0.149999999999998</v>
      </c>
      <c r="S397" s="51">
        <v>40521</v>
      </c>
      <c r="T397" s="53">
        <v>40521</v>
      </c>
      <c r="U397" s="21">
        <v>0</v>
      </c>
      <c r="V397" s="51">
        <v>40465</v>
      </c>
      <c r="W397" s="53">
        <v>40455</v>
      </c>
      <c r="X397" s="21">
        <v>0.20999999999999899</v>
      </c>
      <c r="Y397" s="16">
        <v>40465</v>
      </c>
      <c r="Z397" s="16">
        <v>40448</v>
      </c>
      <c r="AA397">
        <v>0</v>
      </c>
      <c r="AB397" s="16">
        <v>40556</v>
      </c>
      <c r="AC397" s="16">
        <v>40500</v>
      </c>
      <c r="AD397">
        <v>-0.20999999999999899</v>
      </c>
      <c r="AE397" s="16">
        <v>40738</v>
      </c>
      <c r="AF397" s="16">
        <v>40718</v>
      </c>
      <c r="AG397">
        <v>0</v>
      </c>
    </row>
    <row r="398" spans="1:33" x14ac:dyDescent="0.3">
      <c r="A398" s="26">
        <v>40849</v>
      </c>
      <c r="B398">
        <f t="shared" si="36"/>
        <v>-0.72999999999999898</v>
      </c>
      <c r="C398">
        <f t="shared" si="37"/>
        <v>0</v>
      </c>
      <c r="D398">
        <f t="shared" si="38"/>
        <v>0</v>
      </c>
      <c r="E398">
        <f t="shared" si="39"/>
        <v>0.70000000000000095</v>
      </c>
      <c r="F398">
        <f t="shared" si="40"/>
        <v>-2.9999999999998028E-2</v>
      </c>
      <c r="G398">
        <f t="shared" si="41"/>
        <v>19.053343746602142</v>
      </c>
      <c r="H398">
        <f>G398-MAX($G$4:G398)</f>
        <v>-3.6799999999999784</v>
      </c>
      <c r="J398" s="32">
        <v>40766</v>
      </c>
      <c r="K398" s="33">
        <v>40750</v>
      </c>
      <c r="L398" s="31">
        <v>-0.74</v>
      </c>
      <c r="M398" s="32">
        <v>40857</v>
      </c>
      <c r="N398" s="33">
        <v>40851</v>
      </c>
      <c r="O398" s="31">
        <v>0</v>
      </c>
      <c r="P398" s="26">
        <v>40647</v>
      </c>
      <c r="Q398" s="26">
        <v>40645</v>
      </c>
      <c r="R398" s="25">
        <v>-3.35</v>
      </c>
      <c r="S398" s="51">
        <v>40584</v>
      </c>
      <c r="T398" s="53">
        <v>40521</v>
      </c>
      <c r="U398" s="21">
        <v>0</v>
      </c>
      <c r="V398" s="51">
        <v>40493</v>
      </c>
      <c r="W398" s="53">
        <v>40455</v>
      </c>
      <c r="X398" s="21">
        <v>0.88999999999999901</v>
      </c>
      <c r="Y398" s="16">
        <v>40493</v>
      </c>
      <c r="Z398" s="16">
        <v>40448</v>
      </c>
      <c r="AA398">
        <v>4.9999999999999802E-2</v>
      </c>
      <c r="AB398" s="16">
        <v>40521</v>
      </c>
      <c r="AC398" s="16">
        <v>40501</v>
      </c>
      <c r="AD398">
        <v>-0.55999999999999905</v>
      </c>
      <c r="AE398" s="16">
        <v>40738</v>
      </c>
      <c r="AF398" s="16">
        <v>40721</v>
      </c>
      <c r="AG398">
        <v>0</v>
      </c>
    </row>
    <row r="399" spans="1:33" x14ac:dyDescent="0.3">
      <c r="A399" s="26">
        <v>40850</v>
      </c>
      <c r="B399">
        <f t="shared" si="36"/>
        <v>0.439999999999999</v>
      </c>
      <c r="C399">
        <f t="shared" si="37"/>
        <v>0</v>
      </c>
      <c r="D399">
        <f t="shared" si="38"/>
        <v>0</v>
      </c>
      <c r="E399">
        <f t="shared" si="39"/>
        <v>0.42999999999999899</v>
      </c>
      <c r="F399">
        <f t="shared" si="40"/>
        <v>0.869999999999998</v>
      </c>
      <c r="G399">
        <f t="shared" si="41"/>
        <v>19.923343746602139</v>
      </c>
      <c r="H399">
        <f>G399-MAX($G$4:G399)</f>
        <v>-2.809999999999981</v>
      </c>
      <c r="J399" s="32">
        <v>40766</v>
      </c>
      <c r="K399" s="33">
        <v>40751</v>
      </c>
      <c r="L399" s="31">
        <v>-9.9999999999999603E-2</v>
      </c>
      <c r="M399" s="32">
        <v>40857</v>
      </c>
      <c r="N399" s="33">
        <v>40854</v>
      </c>
      <c r="O399" s="31">
        <v>0</v>
      </c>
      <c r="P399" s="26">
        <v>40647</v>
      </c>
      <c r="Q399" s="26">
        <v>40646</v>
      </c>
      <c r="R399" s="25">
        <v>3.65</v>
      </c>
      <c r="S399" s="51">
        <v>40584</v>
      </c>
      <c r="T399" s="53">
        <v>40522</v>
      </c>
      <c r="U399" s="21">
        <v>0</v>
      </c>
      <c r="V399" s="51">
        <v>40521</v>
      </c>
      <c r="W399" s="53">
        <v>40455</v>
      </c>
      <c r="X399" s="21">
        <v>0</v>
      </c>
      <c r="Y399" s="16">
        <v>40465</v>
      </c>
      <c r="Z399" s="16">
        <v>40449</v>
      </c>
      <c r="AA399">
        <v>0</v>
      </c>
      <c r="AB399" s="16">
        <v>40556</v>
      </c>
      <c r="AC399" s="16">
        <v>40501</v>
      </c>
      <c r="AD399">
        <v>4.9999999999999802E-2</v>
      </c>
      <c r="AE399" s="16">
        <v>40738</v>
      </c>
      <c r="AF399" s="16">
        <v>40722</v>
      </c>
      <c r="AG399">
        <v>0</v>
      </c>
    </row>
    <row r="400" spans="1:33" x14ac:dyDescent="0.3">
      <c r="A400" s="26">
        <v>40851</v>
      </c>
      <c r="B400">
        <f t="shared" si="36"/>
        <v>-3.66</v>
      </c>
      <c r="C400">
        <f t="shared" si="37"/>
        <v>0</v>
      </c>
      <c r="D400">
        <f t="shared" si="38"/>
        <v>0</v>
      </c>
      <c r="E400">
        <f t="shared" si="39"/>
        <v>-1.3799999999999899</v>
      </c>
      <c r="F400">
        <f t="shared" si="40"/>
        <v>-5.0399999999999903</v>
      </c>
      <c r="G400">
        <f t="shared" si="41"/>
        <v>14.883343746602149</v>
      </c>
      <c r="H400">
        <f>G400-MAX($G$4:G400)</f>
        <v>-7.8499999999999712</v>
      </c>
      <c r="J400" s="32">
        <v>40766</v>
      </c>
      <c r="K400" s="33">
        <v>40752</v>
      </c>
      <c r="L400" s="31">
        <v>0.76</v>
      </c>
      <c r="M400" s="32">
        <v>40857</v>
      </c>
      <c r="N400" s="33">
        <v>40855</v>
      </c>
      <c r="O400" s="31">
        <v>0</v>
      </c>
      <c r="P400" s="26">
        <v>40647</v>
      </c>
      <c r="Q400" s="26">
        <v>40647</v>
      </c>
      <c r="R400" s="25">
        <v>2.0999999999999699</v>
      </c>
      <c r="S400" s="51">
        <v>40584</v>
      </c>
      <c r="T400" s="53">
        <v>40525</v>
      </c>
      <c r="U400" s="21">
        <v>0</v>
      </c>
      <c r="V400" s="51">
        <v>40465</v>
      </c>
      <c r="W400" s="53">
        <v>40456</v>
      </c>
      <c r="X400" s="21">
        <v>-6.9999999999999396E-2</v>
      </c>
      <c r="Y400" s="16">
        <v>40493</v>
      </c>
      <c r="Z400" s="16">
        <v>40449</v>
      </c>
      <c r="AA400">
        <v>-0.1</v>
      </c>
      <c r="AB400" s="16">
        <v>40521</v>
      </c>
      <c r="AC400" s="16">
        <v>40504</v>
      </c>
      <c r="AD400">
        <v>-0.21000000000000099</v>
      </c>
      <c r="AE400" s="16">
        <v>40738</v>
      </c>
      <c r="AF400" s="16">
        <v>40723</v>
      </c>
      <c r="AG400">
        <v>0</v>
      </c>
    </row>
    <row r="401" spans="1:33" x14ac:dyDescent="0.3">
      <c r="A401" s="26">
        <v>40854</v>
      </c>
      <c r="B401">
        <f t="shared" si="36"/>
        <v>0.72</v>
      </c>
      <c r="C401">
        <f t="shared" si="37"/>
        <v>0</v>
      </c>
      <c r="D401">
        <f t="shared" si="38"/>
        <v>0</v>
      </c>
      <c r="E401">
        <f t="shared" si="39"/>
        <v>0.54999999999999905</v>
      </c>
      <c r="F401">
        <f t="shared" si="40"/>
        <v>1.2699999999999991</v>
      </c>
      <c r="G401">
        <f t="shared" si="41"/>
        <v>16.153343746602147</v>
      </c>
      <c r="H401">
        <f>G401-MAX($G$4:G401)</f>
        <v>-6.5799999999999734</v>
      </c>
      <c r="J401" s="32">
        <v>40766</v>
      </c>
      <c r="K401" s="33">
        <v>40753</v>
      </c>
      <c r="L401" s="31">
        <v>1.65</v>
      </c>
      <c r="M401" s="32">
        <v>40857</v>
      </c>
      <c r="N401" s="33">
        <v>40856</v>
      </c>
      <c r="O401" s="31">
        <v>0</v>
      </c>
      <c r="P401" s="26">
        <v>40675</v>
      </c>
      <c r="Q401" s="26">
        <v>40647</v>
      </c>
      <c r="R401" s="25">
        <v>0</v>
      </c>
      <c r="S401" s="51">
        <v>40584</v>
      </c>
      <c r="T401" s="53">
        <v>40526</v>
      </c>
      <c r="U401" s="21">
        <v>0</v>
      </c>
      <c r="V401" s="51">
        <v>40493</v>
      </c>
      <c r="W401" s="53">
        <v>40456</v>
      </c>
      <c r="X401" s="21">
        <v>-1.99999999999982E-2</v>
      </c>
      <c r="Y401" s="16">
        <v>40465</v>
      </c>
      <c r="Z401" s="16">
        <v>40450</v>
      </c>
      <c r="AA401">
        <v>0</v>
      </c>
      <c r="AB401" s="16">
        <v>40556</v>
      </c>
      <c r="AC401" s="16">
        <v>40504</v>
      </c>
      <c r="AD401">
        <v>-0.17</v>
      </c>
      <c r="AE401" s="16">
        <v>40738</v>
      </c>
      <c r="AF401" s="16">
        <v>40724</v>
      </c>
      <c r="AG401">
        <v>0</v>
      </c>
    </row>
    <row r="402" spans="1:33" x14ac:dyDescent="0.3">
      <c r="A402" s="26">
        <v>40855</v>
      </c>
      <c r="B402">
        <f t="shared" si="36"/>
        <v>0.23</v>
      </c>
      <c r="C402">
        <f t="shared" si="37"/>
        <v>0</v>
      </c>
      <c r="D402">
        <f t="shared" si="38"/>
        <v>0</v>
      </c>
      <c r="E402">
        <f t="shared" si="39"/>
        <v>0.38999999999999901</v>
      </c>
      <c r="F402">
        <f t="shared" si="40"/>
        <v>0.619999999999999</v>
      </c>
      <c r="G402">
        <f t="shared" si="41"/>
        <v>16.773343746602144</v>
      </c>
      <c r="H402">
        <f>G402-MAX($G$4:G402)</f>
        <v>-5.959999999999976</v>
      </c>
      <c r="J402" s="32">
        <v>40766</v>
      </c>
      <c r="K402" s="33">
        <v>40756</v>
      </c>
      <c r="L402" s="31">
        <v>-2.84</v>
      </c>
      <c r="M402" s="32">
        <v>40857</v>
      </c>
      <c r="N402" s="33">
        <v>40857</v>
      </c>
      <c r="O402" s="31">
        <v>0</v>
      </c>
      <c r="P402" s="26">
        <v>40675</v>
      </c>
      <c r="Q402" s="26">
        <v>40648</v>
      </c>
      <c r="R402" s="25">
        <v>1.00000000000002E-2</v>
      </c>
      <c r="S402" s="51">
        <v>40584</v>
      </c>
      <c r="T402" s="53">
        <v>40527</v>
      </c>
      <c r="U402" s="21">
        <v>0</v>
      </c>
      <c r="V402" s="51">
        <v>40521</v>
      </c>
      <c r="W402" s="53">
        <v>40456</v>
      </c>
      <c r="X402" s="21">
        <v>0.66589755388278604</v>
      </c>
      <c r="Y402" s="16">
        <v>40493</v>
      </c>
      <c r="Z402" s="16">
        <v>40450</v>
      </c>
      <c r="AA402">
        <v>-9.9999999999999201E-2</v>
      </c>
      <c r="AB402" s="16">
        <v>40521</v>
      </c>
      <c r="AC402" s="16">
        <v>40505</v>
      </c>
      <c r="AD402">
        <v>1.27</v>
      </c>
      <c r="AE402" s="16">
        <v>40738</v>
      </c>
      <c r="AF402" s="16">
        <v>40725</v>
      </c>
      <c r="AG402">
        <v>0</v>
      </c>
    </row>
    <row r="403" spans="1:33" x14ac:dyDescent="0.3">
      <c r="A403" s="26">
        <v>40856</v>
      </c>
      <c r="B403">
        <f t="shared" si="36"/>
        <v>-0.56999999999999995</v>
      </c>
      <c r="C403">
        <f t="shared" si="37"/>
        <v>0</v>
      </c>
      <c r="D403">
        <f t="shared" si="38"/>
        <v>0</v>
      </c>
      <c r="E403">
        <f t="shared" si="39"/>
        <v>-0.49</v>
      </c>
      <c r="F403">
        <f t="shared" si="40"/>
        <v>-1.06</v>
      </c>
      <c r="G403">
        <f t="shared" si="41"/>
        <v>15.713343746602144</v>
      </c>
      <c r="H403">
        <f>G403-MAX($G$4:G403)</f>
        <v>-7.0199999999999765</v>
      </c>
      <c r="J403" s="32">
        <v>40766</v>
      </c>
      <c r="K403" s="33">
        <v>40757</v>
      </c>
      <c r="L403" s="31">
        <v>4.09</v>
      </c>
      <c r="M403" s="32">
        <v>40885</v>
      </c>
      <c r="N403" s="33">
        <v>40876</v>
      </c>
      <c r="O403" s="31">
        <v>0</v>
      </c>
      <c r="P403" s="26">
        <v>40675</v>
      </c>
      <c r="Q403" s="26">
        <v>40651</v>
      </c>
      <c r="R403" s="25">
        <v>-0.08</v>
      </c>
      <c r="S403" s="51">
        <v>40584</v>
      </c>
      <c r="T403" s="53">
        <v>40528</v>
      </c>
      <c r="U403" s="21">
        <v>0</v>
      </c>
      <c r="V403" s="51">
        <v>40465</v>
      </c>
      <c r="W403" s="53">
        <v>40457</v>
      </c>
      <c r="X403" s="21">
        <v>-4.0999999999999899</v>
      </c>
      <c r="Y403" s="16">
        <v>40465</v>
      </c>
      <c r="Z403" s="16">
        <v>40451</v>
      </c>
      <c r="AA403">
        <v>0</v>
      </c>
      <c r="AB403" s="16">
        <v>40556</v>
      </c>
      <c r="AC403" s="16">
        <v>40505</v>
      </c>
      <c r="AD403">
        <v>0.19</v>
      </c>
      <c r="AE403" s="16">
        <v>40738</v>
      </c>
      <c r="AF403" s="16">
        <v>40728</v>
      </c>
      <c r="AG403">
        <v>0</v>
      </c>
    </row>
    <row r="404" spans="1:33" x14ac:dyDescent="0.3">
      <c r="A404" s="26">
        <v>40857</v>
      </c>
      <c r="B404">
        <f t="shared" si="36"/>
        <v>1.74</v>
      </c>
      <c r="C404">
        <f t="shared" si="37"/>
        <v>0</v>
      </c>
      <c r="D404">
        <f t="shared" si="38"/>
        <v>0</v>
      </c>
      <c r="E404">
        <f t="shared" si="39"/>
        <v>2.5299999999999998</v>
      </c>
      <c r="F404">
        <f t="shared" si="40"/>
        <v>4.2699999999999996</v>
      </c>
      <c r="G404">
        <f t="shared" si="41"/>
        <v>19.983343746602145</v>
      </c>
      <c r="H404">
        <f>G404-MAX($G$4:G404)</f>
        <v>-2.7499999999999751</v>
      </c>
      <c r="J404" s="32">
        <v>40766</v>
      </c>
      <c r="K404" s="33">
        <v>40758</v>
      </c>
      <c r="L404" s="31">
        <v>1.99</v>
      </c>
      <c r="M404" s="32">
        <v>40885</v>
      </c>
      <c r="N404" s="33">
        <v>40877</v>
      </c>
      <c r="O404" s="31">
        <v>-1.0499999999999901</v>
      </c>
      <c r="P404" s="26">
        <v>40675</v>
      </c>
      <c r="Q404" s="26">
        <v>40652</v>
      </c>
      <c r="R404" s="25">
        <v>0</v>
      </c>
      <c r="S404" s="51">
        <v>40584</v>
      </c>
      <c r="T404" s="53">
        <v>40529</v>
      </c>
      <c r="U404" s="21">
        <v>0</v>
      </c>
      <c r="V404" s="51">
        <v>40493</v>
      </c>
      <c r="W404" s="53">
        <v>40457</v>
      </c>
      <c r="X404" s="21">
        <v>-4.93</v>
      </c>
      <c r="Y404" s="16">
        <v>40493</v>
      </c>
      <c r="Z404" s="16">
        <v>40451</v>
      </c>
      <c r="AA404">
        <v>-5.0000000000000697E-2</v>
      </c>
      <c r="AB404" s="16">
        <v>40521</v>
      </c>
      <c r="AC404" s="16">
        <v>40506</v>
      </c>
      <c r="AD404">
        <v>-0.85999999999999899</v>
      </c>
      <c r="AE404" s="16">
        <v>40738</v>
      </c>
      <c r="AF404" s="16">
        <v>40729</v>
      </c>
      <c r="AG404">
        <v>0</v>
      </c>
    </row>
    <row r="405" spans="1:33" x14ac:dyDescent="0.3">
      <c r="A405" s="26">
        <v>40868</v>
      </c>
      <c r="B405">
        <f t="shared" si="36"/>
        <v>0.25999999999999901</v>
      </c>
      <c r="C405">
        <f t="shared" si="37"/>
        <v>0</v>
      </c>
      <c r="D405">
        <f t="shared" si="38"/>
        <v>0</v>
      </c>
      <c r="E405">
        <f t="shared" si="39"/>
        <v>0.68</v>
      </c>
      <c r="F405">
        <f t="shared" si="40"/>
        <v>0.93999999999999906</v>
      </c>
      <c r="G405">
        <f t="shared" si="41"/>
        <v>20.923343746602143</v>
      </c>
      <c r="H405">
        <f>G405-MAX($G$4:G405)</f>
        <v>-1.8099999999999774</v>
      </c>
      <c r="J405" s="32">
        <v>40766</v>
      </c>
      <c r="K405" s="33">
        <v>40759</v>
      </c>
      <c r="L405" s="31">
        <v>1.01999999999999</v>
      </c>
      <c r="M405" s="32">
        <v>40885</v>
      </c>
      <c r="N405" s="33">
        <v>40878</v>
      </c>
      <c r="O405" s="31">
        <v>5.9499999999999904</v>
      </c>
      <c r="P405" s="26">
        <v>40675</v>
      </c>
      <c r="Q405" s="26">
        <v>40653</v>
      </c>
      <c r="R405" s="25">
        <v>-0.39</v>
      </c>
      <c r="S405" s="51">
        <v>40584</v>
      </c>
      <c r="T405" s="53">
        <v>40532</v>
      </c>
      <c r="U405" s="21">
        <v>0</v>
      </c>
      <c r="V405" s="51">
        <v>40521</v>
      </c>
      <c r="W405" s="53">
        <v>40457</v>
      </c>
      <c r="X405" s="21">
        <v>-1.1404982978286999</v>
      </c>
      <c r="Y405" s="16">
        <v>40465</v>
      </c>
      <c r="Z405" s="16">
        <v>40452</v>
      </c>
      <c r="AA405">
        <v>0</v>
      </c>
      <c r="AB405" s="16">
        <v>40556</v>
      </c>
      <c r="AC405" s="16">
        <v>40506</v>
      </c>
      <c r="AD405">
        <v>-3.99999999999998E-2</v>
      </c>
      <c r="AE405" s="16">
        <v>40738</v>
      </c>
      <c r="AF405" s="16">
        <v>40730</v>
      </c>
      <c r="AG405">
        <v>0</v>
      </c>
    </row>
    <row r="406" spans="1:33" x14ac:dyDescent="0.3">
      <c r="A406" s="26">
        <v>40869</v>
      </c>
      <c r="B406">
        <f t="shared" si="36"/>
        <v>0.13</v>
      </c>
      <c r="C406">
        <f t="shared" si="37"/>
        <v>0</v>
      </c>
      <c r="D406">
        <f t="shared" si="38"/>
        <v>0</v>
      </c>
      <c r="E406">
        <f t="shared" si="39"/>
        <v>2.9999999999999801E-2</v>
      </c>
      <c r="F406">
        <f t="shared" si="40"/>
        <v>0.15999999999999981</v>
      </c>
      <c r="G406">
        <f t="shared" si="41"/>
        <v>21.083343746602143</v>
      </c>
      <c r="H406">
        <f>G406-MAX($G$4:G406)</f>
        <v>-1.6499999999999773</v>
      </c>
      <c r="J406" s="32">
        <v>40766</v>
      </c>
      <c r="K406" s="33">
        <v>40760</v>
      </c>
      <c r="L406" s="31">
        <v>0.31999999999999901</v>
      </c>
      <c r="M406" s="32">
        <v>40948</v>
      </c>
      <c r="N406" s="33">
        <v>40878</v>
      </c>
      <c r="O406" s="31">
        <v>0</v>
      </c>
      <c r="P406" s="26">
        <v>40675</v>
      </c>
      <c r="Q406" s="26">
        <v>40654</v>
      </c>
      <c r="R406" s="25">
        <v>0.44999999999999901</v>
      </c>
      <c r="S406" s="51">
        <v>40584</v>
      </c>
      <c r="T406" s="53">
        <v>40533</v>
      </c>
      <c r="U406" s="21">
        <v>0</v>
      </c>
      <c r="V406" s="51">
        <v>40465</v>
      </c>
      <c r="W406" s="53">
        <v>40458</v>
      </c>
      <c r="X406" s="21">
        <v>0.84999999999999698</v>
      </c>
      <c r="Y406" s="16">
        <v>40493</v>
      </c>
      <c r="Z406" s="16">
        <v>40452</v>
      </c>
      <c r="AA406">
        <v>-0.25</v>
      </c>
      <c r="AB406" s="16">
        <v>40521</v>
      </c>
      <c r="AC406" s="16">
        <v>40507</v>
      </c>
      <c r="AD406">
        <v>-0.26999999999999902</v>
      </c>
      <c r="AE406" s="16">
        <v>40738</v>
      </c>
      <c r="AF406" s="16">
        <v>40731</v>
      </c>
      <c r="AG406">
        <v>0</v>
      </c>
    </row>
    <row r="407" spans="1:33" x14ac:dyDescent="0.3">
      <c r="A407" s="26">
        <v>40870</v>
      </c>
      <c r="B407">
        <f t="shared" si="36"/>
        <v>1.02</v>
      </c>
      <c r="C407">
        <f t="shared" si="37"/>
        <v>0</v>
      </c>
      <c r="D407">
        <f t="shared" si="38"/>
        <v>0</v>
      </c>
      <c r="E407">
        <f t="shared" si="39"/>
        <v>0.58999999999999897</v>
      </c>
      <c r="F407">
        <f t="shared" si="40"/>
        <v>1.609999999999999</v>
      </c>
      <c r="G407">
        <f t="shared" si="41"/>
        <v>22.693343746602142</v>
      </c>
      <c r="H407">
        <f>G407-MAX($G$4:G407)</f>
        <v>-3.9999999999977831E-2</v>
      </c>
      <c r="J407" s="32">
        <v>40766</v>
      </c>
      <c r="K407" s="33">
        <v>40763</v>
      </c>
      <c r="L407" s="31">
        <v>0.2</v>
      </c>
      <c r="M407" s="32">
        <v>40885</v>
      </c>
      <c r="N407" s="33">
        <v>40879</v>
      </c>
      <c r="O407" s="31">
        <v>-0.499999999999999</v>
      </c>
      <c r="P407" s="26">
        <v>40675</v>
      </c>
      <c r="Q407" s="26">
        <v>40655</v>
      </c>
      <c r="R407" s="25">
        <v>-0.48999999999999899</v>
      </c>
      <c r="S407" s="51">
        <v>40584</v>
      </c>
      <c r="T407" s="53">
        <v>40534</v>
      </c>
      <c r="U407" s="21">
        <v>0</v>
      </c>
      <c r="V407" s="51">
        <v>40493</v>
      </c>
      <c r="W407" s="53">
        <v>40458</v>
      </c>
      <c r="X407" s="21">
        <v>1.47</v>
      </c>
      <c r="Y407" s="16">
        <v>40521</v>
      </c>
      <c r="Z407" s="16">
        <v>40452</v>
      </c>
      <c r="AA407">
        <v>0</v>
      </c>
      <c r="AB407" s="16">
        <v>40556</v>
      </c>
      <c r="AC407" s="16">
        <v>40507</v>
      </c>
      <c r="AD407">
        <v>-0.12000000000000099</v>
      </c>
      <c r="AE407" s="16">
        <v>40738</v>
      </c>
      <c r="AF407" s="16">
        <v>40732</v>
      </c>
      <c r="AG407">
        <v>0</v>
      </c>
    </row>
    <row r="408" spans="1:33" x14ac:dyDescent="0.3">
      <c r="A408" s="26">
        <v>40871</v>
      </c>
      <c r="B408">
        <f t="shared" si="36"/>
        <v>0.23999999999999899</v>
      </c>
      <c r="C408">
        <f t="shared" si="37"/>
        <v>0</v>
      </c>
      <c r="D408">
        <f t="shared" si="38"/>
        <v>0</v>
      </c>
      <c r="E408">
        <f t="shared" si="39"/>
        <v>0</v>
      </c>
      <c r="F408">
        <f t="shared" si="40"/>
        <v>0.23999999999999899</v>
      </c>
      <c r="G408">
        <f t="shared" si="41"/>
        <v>22.933343746602141</v>
      </c>
      <c r="H408">
        <f>G408-MAX($G$4:G408)</f>
        <v>0</v>
      </c>
      <c r="J408" s="32">
        <v>40766</v>
      </c>
      <c r="K408" s="33">
        <v>40764</v>
      </c>
      <c r="L408" s="31">
        <v>0.06</v>
      </c>
      <c r="M408" s="32">
        <v>40948</v>
      </c>
      <c r="N408" s="33">
        <v>40879</v>
      </c>
      <c r="O408" s="31">
        <v>0</v>
      </c>
      <c r="P408" s="26">
        <v>40675</v>
      </c>
      <c r="Q408" s="26">
        <v>40658</v>
      </c>
      <c r="R408" s="25">
        <v>0.2</v>
      </c>
      <c r="S408" s="51">
        <v>40584</v>
      </c>
      <c r="T408" s="53">
        <v>40535</v>
      </c>
      <c r="U408" s="21">
        <v>0</v>
      </c>
      <c r="V408" s="51">
        <v>40521</v>
      </c>
      <c r="W408" s="53">
        <v>40458</v>
      </c>
      <c r="X408" s="21">
        <v>0.81042435785993305</v>
      </c>
      <c r="Y408" s="16">
        <v>40465</v>
      </c>
      <c r="Z408" s="16">
        <v>40455</v>
      </c>
      <c r="AA408">
        <v>0</v>
      </c>
      <c r="AB408" s="16">
        <v>40521</v>
      </c>
      <c r="AC408" s="16">
        <v>40508</v>
      </c>
      <c r="AD408">
        <v>1.23999999999999</v>
      </c>
      <c r="AE408" s="16">
        <v>40738</v>
      </c>
      <c r="AF408" s="16">
        <v>40735</v>
      </c>
      <c r="AG408">
        <v>0</v>
      </c>
    </row>
    <row r="409" spans="1:33" x14ac:dyDescent="0.3">
      <c r="A409" s="26">
        <v>40872</v>
      </c>
      <c r="B409">
        <f t="shared" si="36"/>
        <v>3.00000000000001E-2</v>
      </c>
      <c r="C409">
        <f t="shared" si="37"/>
        <v>0</v>
      </c>
      <c r="D409">
        <f t="shared" si="38"/>
        <v>0</v>
      </c>
      <c r="E409">
        <f t="shared" si="39"/>
        <v>0</v>
      </c>
      <c r="F409">
        <f t="shared" si="40"/>
        <v>3.00000000000001E-2</v>
      </c>
      <c r="G409">
        <f t="shared" si="41"/>
        <v>22.963343746602142</v>
      </c>
      <c r="H409">
        <f>G409-MAX($G$4:G409)</f>
        <v>0</v>
      </c>
      <c r="J409" s="32">
        <v>40766</v>
      </c>
      <c r="K409" s="33">
        <v>40765</v>
      </c>
      <c r="L409" s="31">
        <v>-7.9999999999999905E-2</v>
      </c>
      <c r="M409" s="32">
        <v>40885</v>
      </c>
      <c r="N409" s="33">
        <v>40882</v>
      </c>
      <c r="O409" s="31">
        <v>0.7</v>
      </c>
      <c r="P409" s="26">
        <v>40675</v>
      </c>
      <c r="Q409" s="26">
        <v>40659</v>
      </c>
      <c r="R409" s="25">
        <v>-0.36</v>
      </c>
      <c r="S409" s="51">
        <v>40584</v>
      </c>
      <c r="T409" s="53">
        <v>40536</v>
      </c>
      <c r="U409" s="21">
        <v>0</v>
      </c>
      <c r="V409" s="51">
        <v>40465</v>
      </c>
      <c r="W409" s="53">
        <v>40459</v>
      </c>
      <c r="X409" s="21">
        <v>1.7</v>
      </c>
      <c r="Y409" s="16">
        <v>40493</v>
      </c>
      <c r="Z409" s="16">
        <v>40455</v>
      </c>
      <c r="AA409">
        <v>0.1</v>
      </c>
      <c r="AB409" s="16">
        <v>40556</v>
      </c>
      <c r="AC409" s="16">
        <v>40508</v>
      </c>
      <c r="AD409">
        <v>0.24000000000000099</v>
      </c>
      <c r="AE409" s="16">
        <v>40738</v>
      </c>
      <c r="AF409" s="16">
        <v>40736</v>
      </c>
      <c r="AG409">
        <v>0</v>
      </c>
    </row>
    <row r="410" spans="1:33" x14ac:dyDescent="0.3">
      <c r="A410" s="26">
        <v>40875</v>
      </c>
      <c r="B410">
        <f t="shared" si="36"/>
        <v>-0.75</v>
      </c>
      <c r="C410">
        <f t="shared" si="37"/>
        <v>0</v>
      </c>
      <c r="D410">
        <f t="shared" si="38"/>
        <v>0</v>
      </c>
      <c r="E410">
        <f t="shared" si="39"/>
        <v>0</v>
      </c>
      <c r="F410">
        <f t="shared" si="40"/>
        <v>-0.75</v>
      </c>
      <c r="G410">
        <f t="shared" si="41"/>
        <v>22.213343746602142</v>
      </c>
      <c r="H410">
        <f>G410-MAX($G$4:G410)</f>
        <v>-0.75</v>
      </c>
      <c r="J410" s="32">
        <v>40794</v>
      </c>
      <c r="K410" s="33">
        <v>40765</v>
      </c>
      <c r="L410" s="31">
        <v>0</v>
      </c>
      <c r="M410" s="32">
        <v>40948</v>
      </c>
      <c r="N410" s="33">
        <v>40882</v>
      </c>
      <c r="O410" s="31">
        <v>0</v>
      </c>
      <c r="P410" s="26">
        <v>40675</v>
      </c>
      <c r="Q410" s="26">
        <v>40660</v>
      </c>
      <c r="R410" s="25">
        <v>0.17999999999999899</v>
      </c>
      <c r="S410" s="51">
        <v>40584</v>
      </c>
      <c r="T410" s="53">
        <v>40539</v>
      </c>
      <c r="U410" s="21">
        <v>0</v>
      </c>
      <c r="V410" s="51">
        <v>40493</v>
      </c>
      <c r="W410" s="53">
        <v>40459</v>
      </c>
      <c r="X410" s="21">
        <v>1.5</v>
      </c>
      <c r="Y410" s="16">
        <v>40521</v>
      </c>
      <c r="Z410" s="16">
        <v>40455</v>
      </c>
      <c r="AA410">
        <v>0</v>
      </c>
      <c r="AB410" s="16">
        <v>40521</v>
      </c>
      <c r="AC410" s="16">
        <v>40511</v>
      </c>
      <c r="AD410">
        <v>0.26</v>
      </c>
      <c r="AE410" s="16">
        <v>40794</v>
      </c>
      <c r="AF410" s="16">
        <v>40736</v>
      </c>
      <c r="AG410">
        <v>0</v>
      </c>
    </row>
    <row r="411" spans="1:33" x14ac:dyDescent="0.3">
      <c r="A411" s="26">
        <v>40876</v>
      </c>
      <c r="B411">
        <f t="shared" si="36"/>
        <v>-0.78999999999999904</v>
      </c>
      <c r="C411">
        <f t="shared" si="37"/>
        <v>0</v>
      </c>
      <c r="D411">
        <f t="shared" si="38"/>
        <v>0</v>
      </c>
      <c r="E411">
        <f t="shared" si="39"/>
        <v>0</v>
      </c>
      <c r="F411">
        <f t="shared" si="40"/>
        <v>-0.78999999999999904</v>
      </c>
      <c r="G411">
        <f t="shared" si="41"/>
        <v>21.423343746602143</v>
      </c>
      <c r="H411">
        <f>G411-MAX($G$4:G411)</f>
        <v>-1.5399999999999991</v>
      </c>
      <c r="J411" s="32">
        <v>40766</v>
      </c>
      <c r="K411" s="33">
        <v>40766</v>
      </c>
      <c r="L411" s="31">
        <v>-0.04</v>
      </c>
      <c r="M411" s="32">
        <v>40885</v>
      </c>
      <c r="N411" s="33">
        <v>40883</v>
      </c>
      <c r="O411" s="31">
        <v>-2.35</v>
      </c>
      <c r="P411" s="26">
        <v>40675</v>
      </c>
      <c r="Q411" s="26">
        <v>40661</v>
      </c>
      <c r="R411" s="25">
        <v>-0.33999999999999903</v>
      </c>
      <c r="S411" s="51">
        <v>40584</v>
      </c>
      <c r="T411" s="53">
        <v>40540</v>
      </c>
      <c r="U411" s="21">
        <v>0</v>
      </c>
      <c r="V411" s="51">
        <v>40521</v>
      </c>
      <c r="W411" s="53">
        <v>40459</v>
      </c>
      <c r="X411" s="21">
        <v>-0.48924777644359801</v>
      </c>
      <c r="Y411" s="16">
        <v>40465</v>
      </c>
      <c r="Z411" s="16">
        <v>40456</v>
      </c>
      <c r="AA411">
        <v>0</v>
      </c>
      <c r="AB411" s="16">
        <v>40556</v>
      </c>
      <c r="AC411" s="16">
        <v>40511</v>
      </c>
      <c r="AD411">
        <v>-0.1</v>
      </c>
      <c r="AE411" s="16">
        <v>40738</v>
      </c>
      <c r="AF411" s="16">
        <v>40737</v>
      </c>
      <c r="AG411">
        <v>0</v>
      </c>
    </row>
    <row r="412" spans="1:33" x14ac:dyDescent="0.3">
      <c r="A412" s="26">
        <v>40877</v>
      </c>
      <c r="B412">
        <f t="shared" si="36"/>
        <v>0.02</v>
      </c>
      <c r="C412">
        <f t="shared" si="37"/>
        <v>0</v>
      </c>
      <c r="D412">
        <f t="shared" si="38"/>
        <v>0</v>
      </c>
      <c r="E412">
        <f t="shared" si="39"/>
        <v>0</v>
      </c>
      <c r="F412">
        <f t="shared" si="40"/>
        <v>0.02</v>
      </c>
      <c r="G412">
        <f t="shared" si="41"/>
        <v>21.443343746602142</v>
      </c>
      <c r="H412">
        <f>G412-MAX($G$4:G412)</f>
        <v>-1.5199999999999996</v>
      </c>
      <c r="J412" s="32">
        <v>40794</v>
      </c>
      <c r="K412" s="33">
        <v>40766</v>
      </c>
      <c r="L412" s="31">
        <v>-0.58999999999999897</v>
      </c>
      <c r="M412" s="32">
        <v>40948</v>
      </c>
      <c r="N412" s="33">
        <v>40883</v>
      </c>
      <c r="O412" s="31">
        <v>0</v>
      </c>
      <c r="P412" s="26">
        <v>40675</v>
      </c>
      <c r="Q412" s="26">
        <v>40662</v>
      </c>
      <c r="R412" s="25">
        <v>-3.9999999999999501E-2</v>
      </c>
      <c r="S412" s="51">
        <v>40584</v>
      </c>
      <c r="T412" s="53">
        <v>40541</v>
      </c>
      <c r="U412" s="21">
        <v>0</v>
      </c>
      <c r="V412" s="51">
        <v>40465</v>
      </c>
      <c r="W412" s="53">
        <v>40462</v>
      </c>
      <c r="X412" s="21">
        <v>1.61</v>
      </c>
      <c r="Y412" s="16">
        <v>40493</v>
      </c>
      <c r="Z412" s="16">
        <v>40456</v>
      </c>
      <c r="AA412" s="1">
        <v>-8.8817841970012504E-16</v>
      </c>
      <c r="AB412" s="16">
        <v>40521</v>
      </c>
      <c r="AC412" s="16">
        <v>40512</v>
      </c>
      <c r="AD412">
        <v>-0.57999999999999996</v>
      </c>
      <c r="AE412" s="16">
        <v>40794</v>
      </c>
      <c r="AF412" s="16">
        <v>40737</v>
      </c>
      <c r="AG412">
        <v>-0.6</v>
      </c>
    </row>
    <row r="413" spans="1:33" x14ac:dyDescent="0.3">
      <c r="A413" s="26">
        <v>40878</v>
      </c>
      <c r="B413">
        <f t="shared" si="36"/>
        <v>1.27</v>
      </c>
      <c r="C413">
        <f t="shared" si="37"/>
        <v>0</v>
      </c>
      <c r="D413">
        <f t="shared" si="38"/>
        <v>0</v>
      </c>
      <c r="E413">
        <f t="shared" si="39"/>
        <v>0</v>
      </c>
      <c r="F413">
        <f t="shared" si="40"/>
        <v>1.27</v>
      </c>
      <c r="G413">
        <f t="shared" si="41"/>
        <v>22.713343746602142</v>
      </c>
      <c r="H413">
        <f>G413-MAX($G$4:G413)</f>
        <v>-0.25</v>
      </c>
      <c r="J413" s="32">
        <v>40794</v>
      </c>
      <c r="K413" s="33">
        <v>40767</v>
      </c>
      <c r="L413" s="31">
        <v>1.02</v>
      </c>
      <c r="M413" s="32">
        <v>40885</v>
      </c>
      <c r="N413" s="33">
        <v>40884</v>
      </c>
      <c r="O413" s="31">
        <v>0.85</v>
      </c>
      <c r="P413" s="26">
        <v>40675</v>
      </c>
      <c r="Q413" s="26">
        <v>40665</v>
      </c>
      <c r="R413" s="25">
        <v>-0.55000000000000104</v>
      </c>
      <c r="S413" s="51">
        <v>40584</v>
      </c>
      <c r="T413" s="53">
        <v>40542</v>
      </c>
      <c r="U413" s="21">
        <v>0</v>
      </c>
      <c r="V413" s="51">
        <v>40493</v>
      </c>
      <c r="W413" s="53">
        <v>40462</v>
      </c>
      <c r="X413" s="21">
        <v>3.96999999999999</v>
      </c>
      <c r="Y413" s="16">
        <v>40521</v>
      </c>
      <c r="Z413" s="16">
        <v>40456</v>
      </c>
      <c r="AA413">
        <v>0</v>
      </c>
      <c r="AB413" s="16">
        <v>40556</v>
      </c>
      <c r="AC413" s="16">
        <v>40512</v>
      </c>
      <c r="AD413">
        <v>0.04</v>
      </c>
      <c r="AE413" s="16">
        <v>40738</v>
      </c>
      <c r="AF413" s="16">
        <v>40738</v>
      </c>
      <c r="AG413">
        <v>0</v>
      </c>
    </row>
    <row r="414" spans="1:33" x14ac:dyDescent="0.3">
      <c r="A414" s="26">
        <v>40879</v>
      </c>
      <c r="B414">
        <f t="shared" si="36"/>
        <v>-0.48999999999999899</v>
      </c>
      <c r="C414">
        <f t="shared" si="37"/>
        <v>0</v>
      </c>
      <c r="D414">
        <f t="shared" si="38"/>
        <v>0</v>
      </c>
      <c r="E414">
        <f t="shared" si="39"/>
        <v>0</v>
      </c>
      <c r="F414">
        <f t="shared" si="40"/>
        <v>-0.48999999999999899</v>
      </c>
      <c r="G414">
        <f t="shared" si="41"/>
        <v>22.223343746602144</v>
      </c>
      <c r="H414">
        <f>G414-MAX($G$4:G414)</f>
        <v>-0.73999999999999844</v>
      </c>
      <c r="J414" s="32">
        <v>40794</v>
      </c>
      <c r="K414" s="33">
        <v>40771</v>
      </c>
      <c r="L414" s="31">
        <v>-2.1399999999999899</v>
      </c>
      <c r="M414" s="32">
        <v>40948</v>
      </c>
      <c r="N414" s="33">
        <v>40884</v>
      </c>
      <c r="O414" s="31">
        <v>0</v>
      </c>
      <c r="P414" s="26">
        <v>40675</v>
      </c>
      <c r="Q414" s="26">
        <v>40666</v>
      </c>
      <c r="R414" s="25">
        <v>-0.149999999999998</v>
      </c>
      <c r="S414" s="51">
        <v>40612</v>
      </c>
      <c r="T414" s="53">
        <v>40542</v>
      </c>
      <c r="U414" s="21">
        <v>0</v>
      </c>
      <c r="V414" s="51">
        <v>40521</v>
      </c>
      <c r="W414" s="53">
        <v>40462</v>
      </c>
      <c r="X414" s="21">
        <v>0.54743066638442095</v>
      </c>
      <c r="Y414" s="16">
        <v>40465</v>
      </c>
      <c r="Z414" s="16">
        <v>40457</v>
      </c>
      <c r="AA414">
        <v>0</v>
      </c>
      <c r="AB414" s="16">
        <v>40521</v>
      </c>
      <c r="AC414" s="16">
        <v>40513</v>
      </c>
      <c r="AD414">
        <v>-0.59</v>
      </c>
      <c r="AE414" s="16">
        <v>40794</v>
      </c>
      <c r="AF414" s="16">
        <v>40738</v>
      </c>
      <c r="AG414">
        <v>-4.9999999999999802E-2</v>
      </c>
    </row>
    <row r="415" spans="1:33" x14ac:dyDescent="0.3">
      <c r="A415" s="26">
        <v>40882</v>
      </c>
      <c r="B415">
        <f t="shared" si="36"/>
        <v>0.33999999999999903</v>
      </c>
      <c r="C415">
        <f t="shared" si="37"/>
        <v>0</v>
      </c>
      <c r="D415">
        <f t="shared" si="38"/>
        <v>0</v>
      </c>
      <c r="E415">
        <f t="shared" si="39"/>
        <v>0</v>
      </c>
      <c r="F415">
        <f t="shared" si="40"/>
        <v>0.33999999999999903</v>
      </c>
      <c r="G415">
        <f t="shared" si="41"/>
        <v>22.563343746602143</v>
      </c>
      <c r="H415">
        <f>G415-MAX($G$4:G415)</f>
        <v>-0.39999999999999858</v>
      </c>
      <c r="J415" s="32">
        <v>40794</v>
      </c>
      <c r="K415" s="33">
        <v>40772</v>
      </c>
      <c r="L415" s="31">
        <v>6.9999999999999798E-2</v>
      </c>
      <c r="M415" s="32">
        <v>40885</v>
      </c>
      <c r="N415" s="33">
        <v>40885</v>
      </c>
      <c r="O415" s="31">
        <v>-1.8399999999999901</v>
      </c>
      <c r="P415" s="26">
        <v>40675</v>
      </c>
      <c r="Q415" s="26">
        <v>40667</v>
      </c>
      <c r="R415" s="25">
        <v>0.42999999999999899</v>
      </c>
      <c r="S415" s="51">
        <v>40584</v>
      </c>
      <c r="T415" s="53">
        <v>40546</v>
      </c>
      <c r="U415" s="21">
        <v>0</v>
      </c>
      <c r="V415" s="51">
        <v>40465</v>
      </c>
      <c r="W415" s="53">
        <v>40463</v>
      </c>
      <c r="X415" s="21">
        <v>3.6399999999999899</v>
      </c>
      <c r="Y415" s="16">
        <v>40493</v>
      </c>
      <c r="Z415" s="16">
        <v>40457</v>
      </c>
      <c r="AA415">
        <v>-0.34999999999999898</v>
      </c>
      <c r="AB415" s="16">
        <v>40556</v>
      </c>
      <c r="AC415" s="16">
        <v>40513</v>
      </c>
      <c r="AD415">
        <v>-0.24</v>
      </c>
      <c r="AE415" s="16">
        <v>40794</v>
      </c>
      <c r="AF415" s="16">
        <v>40739</v>
      </c>
      <c r="AG415">
        <v>-0.75</v>
      </c>
    </row>
    <row r="416" spans="1:33" x14ac:dyDescent="0.3">
      <c r="A416" s="26">
        <v>40883</v>
      </c>
      <c r="B416">
        <f t="shared" si="36"/>
        <v>-2.75</v>
      </c>
      <c r="C416">
        <f t="shared" si="37"/>
        <v>0</v>
      </c>
      <c r="D416">
        <f t="shared" si="38"/>
        <v>0</v>
      </c>
      <c r="E416">
        <f t="shared" si="39"/>
        <v>0</v>
      </c>
      <c r="F416">
        <f t="shared" si="40"/>
        <v>-2.75</v>
      </c>
      <c r="G416">
        <f t="shared" si="41"/>
        <v>19.813343746602143</v>
      </c>
      <c r="H416">
        <f>G416-MAX($G$4:G416)</f>
        <v>-3.1499999999999986</v>
      </c>
      <c r="J416" s="32">
        <v>40794</v>
      </c>
      <c r="K416" s="33">
        <v>40773</v>
      </c>
      <c r="L416" s="31">
        <v>0.71999999999999897</v>
      </c>
      <c r="M416" s="32">
        <v>40948</v>
      </c>
      <c r="N416" s="33">
        <v>40885</v>
      </c>
      <c r="O416" s="31">
        <v>0</v>
      </c>
      <c r="P416" s="26">
        <v>40675</v>
      </c>
      <c r="Q416" s="26">
        <v>40669</v>
      </c>
      <c r="R416" s="25">
        <v>1.4099999999999899</v>
      </c>
      <c r="S416" s="51">
        <v>40612</v>
      </c>
      <c r="T416" s="53">
        <v>40546</v>
      </c>
      <c r="U416" s="21">
        <v>0</v>
      </c>
      <c r="V416" s="51">
        <v>40493</v>
      </c>
      <c r="W416" s="53">
        <v>40463</v>
      </c>
      <c r="X416" s="21">
        <v>2.21</v>
      </c>
      <c r="Y416" s="16">
        <v>40521</v>
      </c>
      <c r="Z416" s="16">
        <v>40457</v>
      </c>
      <c r="AA416">
        <v>0</v>
      </c>
      <c r="AB416" s="16">
        <v>40521</v>
      </c>
      <c r="AC416" s="16">
        <v>40514</v>
      </c>
      <c r="AD416">
        <v>-1.21</v>
      </c>
      <c r="AE416" s="16">
        <v>40794</v>
      </c>
      <c r="AF416" s="16">
        <v>40742</v>
      </c>
      <c r="AG416">
        <v>1.5</v>
      </c>
    </row>
    <row r="417" spans="1:33" x14ac:dyDescent="0.3">
      <c r="A417" s="26">
        <v>40884</v>
      </c>
      <c r="B417">
        <f t="shared" si="36"/>
        <v>0.27000000000000102</v>
      </c>
      <c r="C417">
        <f t="shared" si="37"/>
        <v>0</v>
      </c>
      <c r="D417">
        <f t="shared" si="38"/>
        <v>0</v>
      </c>
      <c r="E417">
        <f t="shared" si="39"/>
        <v>0</v>
      </c>
      <c r="F417">
        <f t="shared" si="40"/>
        <v>0.27000000000000102</v>
      </c>
      <c r="G417">
        <f t="shared" si="41"/>
        <v>20.083343746602143</v>
      </c>
      <c r="H417">
        <f>G417-MAX($G$4:G417)</f>
        <v>-2.879999999999999</v>
      </c>
      <c r="J417" s="32">
        <v>40794</v>
      </c>
      <c r="K417" s="33">
        <v>40774</v>
      </c>
      <c r="L417" s="31">
        <v>2.91</v>
      </c>
      <c r="M417" s="32">
        <v>40948</v>
      </c>
      <c r="N417" s="33">
        <v>40886</v>
      </c>
      <c r="O417" s="31">
        <v>0</v>
      </c>
      <c r="P417" s="26">
        <v>40675</v>
      </c>
      <c r="Q417" s="26">
        <v>40672</v>
      </c>
      <c r="R417" s="25">
        <v>0.44</v>
      </c>
      <c r="S417" s="51">
        <v>40584</v>
      </c>
      <c r="T417" s="53">
        <v>40547</v>
      </c>
      <c r="U417" s="21">
        <v>0</v>
      </c>
      <c r="V417" s="51">
        <v>40521</v>
      </c>
      <c r="W417" s="53">
        <v>40463</v>
      </c>
      <c r="X417" s="21">
        <v>1.26103970446734</v>
      </c>
      <c r="Y417" s="16">
        <v>40465</v>
      </c>
      <c r="Z417" s="16">
        <v>40458</v>
      </c>
      <c r="AA417">
        <v>0</v>
      </c>
      <c r="AB417" s="16">
        <v>40556</v>
      </c>
      <c r="AC417" s="16">
        <v>40514</v>
      </c>
      <c r="AD417">
        <v>-0.39999999999999902</v>
      </c>
      <c r="AE417" s="16">
        <v>40794</v>
      </c>
      <c r="AF417" s="16">
        <v>40743</v>
      </c>
      <c r="AG417">
        <v>4.9999999999999802E-2</v>
      </c>
    </row>
    <row r="418" spans="1:33" x14ac:dyDescent="0.3">
      <c r="A418" s="26">
        <v>40885</v>
      </c>
      <c r="B418">
        <f t="shared" si="36"/>
        <v>-5.4299999999999899</v>
      </c>
      <c r="C418">
        <f t="shared" si="37"/>
        <v>0</v>
      </c>
      <c r="D418">
        <f t="shared" si="38"/>
        <v>0</v>
      </c>
      <c r="E418">
        <f t="shared" si="39"/>
        <v>0</v>
      </c>
      <c r="F418">
        <f t="shared" si="40"/>
        <v>-5.4299999999999899</v>
      </c>
      <c r="G418">
        <f t="shared" si="41"/>
        <v>14.653343746602154</v>
      </c>
      <c r="H418">
        <f>G418-MAX($G$4:G418)</f>
        <v>-8.3099999999999881</v>
      </c>
      <c r="J418" s="32">
        <v>40794</v>
      </c>
      <c r="K418" s="33">
        <v>40777</v>
      </c>
      <c r="L418" s="31">
        <v>0.23</v>
      </c>
      <c r="M418" s="32">
        <v>40948</v>
      </c>
      <c r="N418" s="33">
        <v>40889</v>
      </c>
      <c r="O418" s="31">
        <v>0</v>
      </c>
      <c r="P418" s="26">
        <v>40675</v>
      </c>
      <c r="Q418" s="26">
        <v>40674</v>
      </c>
      <c r="R418" s="25">
        <v>-0.51</v>
      </c>
      <c r="S418" s="51">
        <v>40612</v>
      </c>
      <c r="T418" s="53">
        <v>40547</v>
      </c>
      <c r="U418" s="21">
        <v>0</v>
      </c>
      <c r="V418" s="51">
        <v>40465</v>
      </c>
      <c r="W418" s="53">
        <v>40464</v>
      </c>
      <c r="X418" s="21">
        <v>-0.01</v>
      </c>
      <c r="Y418" s="16">
        <v>40493</v>
      </c>
      <c r="Z418" s="16">
        <v>40458</v>
      </c>
      <c r="AA418">
        <v>4.9999999999999802E-2</v>
      </c>
      <c r="AB418" s="16">
        <v>40521</v>
      </c>
      <c r="AC418" s="16">
        <v>40515</v>
      </c>
      <c r="AD418">
        <v>-1.3899999999999899</v>
      </c>
      <c r="AE418" s="16">
        <v>40794</v>
      </c>
      <c r="AF418" s="16">
        <v>40744</v>
      </c>
      <c r="AG418">
        <v>-2</v>
      </c>
    </row>
    <row r="419" spans="1:33" x14ac:dyDescent="0.3">
      <c r="A419" s="26">
        <v>40886</v>
      </c>
      <c r="B419">
        <f t="shared" si="36"/>
        <v>0</v>
      </c>
      <c r="C419">
        <f t="shared" si="37"/>
        <v>0</v>
      </c>
      <c r="D419">
        <f t="shared" si="38"/>
        <v>0</v>
      </c>
      <c r="E419">
        <f t="shared" si="39"/>
        <v>0</v>
      </c>
      <c r="F419">
        <f t="shared" si="40"/>
        <v>0</v>
      </c>
      <c r="G419">
        <f t="shared" si="41"/>
        <v>14.653343746602154</v>
      </c>
      <c r="H419">
        <f>G419-MAX($G$4:G419)</f>
        <v>-8.3099999999999881</v>
      </c>
      <c r="J419" s="32">
        <v>40794</v>
      </c>
      <c r="K419" s="33">
        <v>40778</v>
      </c>
      <c r="L419" s="31">
        <v>-0.51</v>
      </c>
      <c r="M419" s="32">
        <v>40948</v>
      </c>
      <c r="N419" s="33">
        <v>40890</v>
      </c>
      <c r="O419" s="31">
        <v>0</v>
      </c>
      <c r="P419" s="26">
        <v>40675</v>
      </c>
      <c r="Q419" s="26">
        <v>40675</v>
      </c>
      <c r="R419" s="25">
        <v>0.88</v>
      </c>
      <c r="S419" s="51">
        <v>40584</v>
      </c>
      <c r="T419" s="53">
        <v>40548</v>
      </c>
      <c r="U419" s="21">
        <v>0</v>
      </c>
      <c r="V419" s="51">
        <v>40493</v>
      </c>
      <c r="W419" s="53">
        <v>40464</v>
      </c>
      <c r="X419" s="21">
        <v>-0.39</v>
      </c>
      <c r="Y419" s="16">
        <v>40521</v>
      </c>
      <c r="Z419" s="16">
        <v>40458</v>
      </c>
      <c r="AA419">
        <v>0</v>
      </c>
      <c r="AB419" s="16">
        <v>40556</v>
      </c>
      <c r="AC419" s="16">
        <v>40515</v>
      </c>
      <c r="AD419">
        <v>-1.9999999999999501E-2</v>
      </c>
      <c r="AE419" s="16">
        <v>40794</v>
      </c>
      <c r="AF419" s="16">
        <v>40745</v>
      </c>
      <c r="AG419">
        <v>0.9</v>
      </c>
    </row>
    <row r="420" spans="1:33" x14ac:dyDescent="0.3">
      <c r="A420" s="26">
        <v>40889</v>
      </c>
      <c r="B420">
        <f t="shared" si="36"/>
        <v>0</v>
      </c>
      <c r="C420">
        <f t="shared" si="37"/>
        <v>0</v>
      </c>
      <c r="D420">
        <f t="shared" si="38"/>
        <v>0</v>
      </c>
      <c r="E420">
        <f t="shared" si="39"/>
        <v>0</v>
      </c>
      <c r="F420">
        <f t="shared" si="40"/>
        <v>0</v>
      </c>
      <c r="G420">
        <f t="shared" si="41"/>
        <v>14.653343746602154</v>
      </c>
      <c r="H420">
        <f>G420-MAX($G$4:G420)</f>
        <v>-8.3099999999999881</v>
      </c>
      <c r="J420" s="32">
        <v>40794</v>
      </c>
      <c r="K420" s="33">
        <v>40779</v>
      </c>
      <c r="L420" s="31">
        <v>0.37</v>
      </c>
      <c r="M420" s="32">
        <v>40948</v>
      </c>
      <c r="N420" s="33">
        <v>40891</v>
      </c>
      <c r="O420" s="31">
        <v>0</v>
      </c>
      <c r="P420" s="26">
        <v>40703</v>
      </c>
      <c r="Q420" s="26">
        <v>40686</v>
      </c>
      <c r="R420" s="25">
        <v>0</v>
      </c>
      <c r="S420" s="51">
        <v>40612</v>
      </c>
      <c r="T420" s="53">
        <v>40548</v>
      </c>
      <c r="U420" s="21">
        <v>0</v>
      </c>
      <c r="V420" s="51">
        <v>40521</v>
      </c>
      <c r="W420" s="53">
        <v>40464</v>
      </c>
      <c r="X420" s="21">
        <v>0.14789902334697499</v>
      </c>
      <c r="Y420" s="16">
        <v>40465</v>
      </c>
      <c r="Z420" s="16">
        <v>40459</v>
      </c>
      <c r="AA420">
        <v>0</v>
      </c>
      <c r="AB420" s="16">
        <v>40521</v>
      </c>
      <c r="AC420" s="16">
        <v>40518</v>
      </c>
      <c r="AD420">
        <v>0.74</v>
      </c>
      <c r="AE420" s="16">
        <v>40794</v>
      </c>
      <c r="AF420" s="16">
        <v>40746</v>
      </c>
      <c r="AG420">
        <v>-1.3</v>
      </c>
    </row>
    <row r="421" spans="1:33" x14ac:dyDescent="0.3">
      <c r="A421" s="26">
        <v>40890</v>
      </c>
      <c r="B421">
        <f t="shared" si="36"/>
        <v>0</v>
      </c>
      <c r="C421">
        <f t="shared" si="37"/>
        <v>0</v>
      </c>
      <c r="D421">
        <f t="shared" si="38"/>
        <v>0</v>
      </c>
      <c r="E421">
        <f t="shared" si="39"/>
        <v>0</v>
      </c>
      <c r="F421">
        <f t="shared" si="40"/>
        <v>0</v>
      </c>
      <c r="G421">
        <f t="shared" si="41"/>
        <v>14.653343746602154</v>
      </c>
      <c r="H421">
        <f>G421-MAX($G$4:G421)</f>
        <v>-8.3099999999999881</v>
      </c>
      <c r="J421" s="32">
        <v>40794</v>
      </c>
      <c r="K421" s="33">
        <v>40780</v>
      </c>
      <c r="L421" s="31">
        <v>-0.51999999999999902</v>
      </c>
      <c r="M421" s="32">
        <v>40948</v>
      </c>
      <c r="N421" s="33">
        <v>40892</v>
      </c>
      <c r="O421" s="31">
        <v>0</v>
      </c>
      <c r="P421" s="26">
        <v>40703</v>
      </c>
      <c r="Q421" s="26">
        <v>40687</v>
      </c>
      <c r="R421" s="25">
        <v>-0.17</v>
      </c>
      <c r="S421" s="51">
        <v>40584</v>
      </c>
      <c r="T421" s="53">
        <v>40549</v>
      </c>
      <c r="U421" s="21">
        <v>0</v>
      </c>
      <c r="V421" s="51">
        <v>40465</v>
      </c>
      <c r="W421" s="53">
        <v>40465</v>
      </c>
      <c r="X421" s="21">
        <v>-0.99</v>
      </c>
      <c r="Y421" s="16">
        <v>40493</v>
      </c>
      <c r="Z421" s="16">
        <v>40459</v>
      </c>
      <c r="AA421">
        <v>4.9999999999999802E-2</v>
      </c>
      <c r="AB421" s="16">
        <v>40556</v>
      </c>
      <c r="AC421" s="16">
        <v>40518</v>
      </c>
      <c r="AD421">
        <v>9.9999999999998701E-2</v>
      </c>
      <c r="AE421" s="16">
        <v>40794</v>
      </c>
      <c r="AF421" s="16">
        <v>40749</v>
      </c>
      <c r="AG421">
        <v>1.3</v>
      </c>
    </row>
    <row r="422" spans="1:33" x14ac:dyDescent="0.3">
      <c r="A422" s="26">
        <v>40891</v>
      </c>
      <c r="B422">
        <f t="shared" si="36"/>
        <v>0</v>
      </c>
      <c r="C422">
        <f t="shared" si="37"/>
        <v>0</v>
      </c>
      <c r="D422">
        <f t="shared" si="38"/>
        <v>0</v>
      </c>
      <c r="E422">
        <f t="shared" si="39"/>
        <v>0</v>
      </c>
      <c r="F422">
        <f t="shared" si="40"/>
        <v>0</v>
      </c>
      <c r="G422">
        <f t="shared" si="41"/>
        <v>14.653343746602154</v>
      </c>
      <c r="H422">
        <f>G422-MAX($G$4:G422)</f>
        <v>-8.3099999999999881</v>
      </c>
      <c r="J422" s="32">
        <v>40794</v>
      </c>
      <c r="K422" s="33">
        <v>40781</v>
      </c>
      <c r="L422" s="31">
        <v>-0.23</v>
      </c>
      <c r="M422" s="32">
        <v>40948</v>
      </c>
      <c r="N422" s="33">
        <v>40893</v>
      </c>
      <c r="O422" s="31">
        <v>0</v>
      </c>
      <c r="P422" s="26">
        <v>40703</v>
      </c>
      <c r="Q422" s="26">
        <v>40688</v>
      </c>
      <c r="R422" s="25">
        <v>0.1</v>
      </c>
      <c r="S422" s="51">
        <v>40612</v>
      </c>
      <c r="T422" s="53">
        <v>40549</v>
      </c>
      <c r="U422" s="21">
        <v>0</v>
      </c>
      <c r="V422" s="51">
        <v>40493</v>
      </c>
      <c r="W422" s="53">
        <v>40465</v>
      </c>
      <c r="X422" s="21">
        <v>-3.0699999999999901</v>
      </c>
      <c r="Y422" s="16">
        <v>40521</v>
      </c>
      <c r="Z422" s="16">
        <v>40459</v>
      </c>
      <c r="AA422">
        <v>0</v>
      </c>
      <c r="AB422" s="16">
        <v>40521</v>
      </c>
      <c r="AC422" s="16">
        <v>40519</v>
      </c>
      <c r="AD422">
        <v>-1.2</v>
      </c>
      <c r="AE422" s="16">
        <v>40794</v>
      </c>
      <c r="AF422" s="16">
        <v>40750</v>
      </c>
      <c r="AG422">
        <v>-0.84999999999999898</v>
      </c>
    </row>
    <row r="423" spans="1:33" x14ac:dyDescent="0.3">
      <c r="A423" s="26">
        <v>40892</v>
      </c>
      <c r="B423">
        <f t="shared" si="36"/>
        <v>0.309999999999999</v>
      </c>
      <c r="C423">
        <f t="shared" si="37"/>
        <v>0</v>
      </c>
      <c r="D423">
        <f t="shared" si="38"/>
        <v>0</v>
      </c>
      <c r="E423">
        <f t="shared" si="39"/>
        <v>0</v>
      </c>
      <c r="F423">
        <f t="shared" si="40"/>
        <v>0.309999999999999</v>
      </c>
      <c r="G423">
        <f t="shared" si="41"/>
        <v>14.963343746602153</v>
      </c>
      <c r="H423">
        <f>G423-MAX($G$4:G423)</f>
        <v>-7.9999999999999893</v>
      </c>
      <c r="J423" s="32">
        <v>40794</v>
      </c>
      <c r="K423" s="33">
        <v>40784</v>
      </c>
      <c r="L423" s="31">
        <v>-0.83</v>
      </c>
      <c r="M423" s="32">
        <v>40948</v>
      </c>
      <c r="N423" s="33">
        <v>40896</v>
      </c>
      <c r="O423" s="31">
        <v>0</v>
      </c>
      <c r="P423" s="26">
        <v>40703</v>
      </c>
      <c r="Q423" s="26">
        <v>40689</v>
      </c>
      <c r="R423" s="25">
        <v>6.9999999999999798E-2</v>
      </c>
      <c r="S423" s="51">
        <v>40584</v>
      </c>
      <c r="T423" s="53">
        <v>40550</v>
      </c>
      <c r="U423" s="21">
        <v>0</v>
      </c>
      <c r="V423" s="51">
        <v>40521</v>
      </c>
      <c r="W423" s="53">
        <v>40465</v>
      </c>
      <c r="X423" s="21">
        <v>-1.53752771006273</v>
      </c>
      <c r="Y423" s="16">
        <v>40465</v>
      </c>
      <c r="Z423" s="16">
        <v>40462</v>
      </c>
      <c r="AA423">
        <v>0</v>
      </c>
      <c r="AB423" s="16">
        <v>40556</v>
      </c>
      <c r="AC423" s="16">
        <v>40519</v>
      </c>
      <c r="AD423">
        <v>-0.39999999999999802</v>
      </c>
      <c r="AE423" s="16">
        <v>40794</v>
      </c>
      <c r="AF423" s="16">
        <v>40751</v>
      </c>
      <c r="AG423">
        <v>-0.1</v>
      </c>
    </row>
    <row r="424" spans="1:33" x14ac:dyDescent="0.3">
      <c r="A424" s="26">
        <v>40893</v>
      </c>
      <c r="B424">
        <f t="shared" si="36"/>
        <v>-0.16999999999999901</v>
      </c>
      <c r="C424">
        <f t="shared" si="37"/>
        <v>0</v>
      </c>
      <c r="D424">
        <f t="shared" si="38"/>
        <v>0</v>
      </c>
      <c r="E424">
        <f t="shared" si="39"/>
        <v>0</v>
      </c>
      <c r="F424">
        <f t="shared" si="40"/>
        <v>-0.16999999999999901</v>
      </c>
      <c r="G424">
        <f t="shared" si="41"/>
        <v>14.793343746602154</v>
      </c>
      <c r="H424">
        <f>G424-MAX($G$4:G424)</f>
        <v>-8.1699999999999875</v>
      </c>
      <c r="J424" s="32">
        <v>40794</v>
      </c>
      <c r="K424" s="33">
        <v>40785</v>
      </c>
      <c r="L424" s="31">
        <v>-1.0999999999999901</v>
      </c>
      <c r="M424" s="32">
        <v>40948</v>
      </c>
      <c r="N424" s="33">
        <v>40897</v>
      </c>
      <c r="O424" s="31">
        <v>0</v>
      </c>
      <c r="P424" s="26">
        <v>40703</v>
      </c>
      <c r="Q424" s="26">
        <v>40690</v>
      </c>
      <c r="R424" s="25">
        <v>0.56000000000000005</v>
      </c>
      <c r="S424" s="51">
        <v>40612</v>
      </c>
      <c r="T424" s="53">
        <v>40550</v>
      </c>
      <c r="U424" s="21">
        <v>0</v>
      </c>
      <c r="V424" s="51">
        <v>40493</v>
      </c>
      <c r="W424" s="53">
        <v>40466</v>
      </c>
      <c r="X424" s="21">
        <v>-0.219999999999999</v>
      </c>
      <c r="Y424" s="16">
        <v>40493</v>
      </c>
      <c r="Z424" s="16">
        <v>40462</v>
      </c>
      <c r="AA424">
        <v>0.1</v>
      </c>
      <c r="AB424" s="16">
        <v>40584</v>
      </c>
      <c r="AC424" s="16">
        <v>40519</v>
      </c>
      <c r="AD424">
        <v>0</v>
      </c>
      <c r="AE424" s="16">
        <v>40794</v>
      </c>
      <c r="AF424" s="16">
        <v>40752</v>
      </c>
      <c r="AG424">
        <v>1.1000000000000001</v>
      </c>
    </row>
    <row r="425" spans="1:33" x14ac:dyDescent="0.3">
      <c r="A425" s="26">
        <v>40896</v>
      </c>
      <c r="B425">
        <f t="shared" si="36"/>
        <v>0.41999999999999899</v>
      </c>
      <c r="C425">
        <f t="shared" si="37"/>
        <v>-0.40000000000000202</v>
      </c>
      <c r="D425">
        <f t="shared" si="38"/>
        <v>0</v>
      </c>
      <c r="E425">
        <f t="shared" si="39"/>
        <v>0</v>
      </c>
      <c r="F425">
        <f t="shared" si="40"/>
        <v>1.9999999999996965E-2</v>
      </c>
      <c r="G425">
        <f t="shared" si="41"/>
        <v>14.813343746602152</v>
      </c>
      <c r="H425">
        <f>G425-MAX($G$4:G425)</f>
        <v>-8.1499999999999897</v>
      </c>
      <c r="J425" s="32">
        <v>40794</v>
      </c>
      <c r="K425" s="33">
        <v>40786</v>
      </c>
      <c r="L425" s="31">
        <v>-1.1799999999999899</v>
      </c>
      <c r="M425" s="32">
        <v>40948</v>
      </c>
      <c r="N425" s="33">
        <v>40898</v>
      </c>
      <c r="O425" s="31">
        <v>0</v>
      </c>
      <c r="P425" s="26">
        <v>40703</v>
      </c>
      <c r="Q425" s="26">
        <v>40693</v>
      </c>
      <c r="R425" s="25">
        <v>-0.54</v>
      </c>
      <c r="S425" s="51">
        <v>40584</v>
      </c>
      <c r="T425" s="53">
        <v>40553</v>
      </c>
      <c r="U425" s="21">
        <v>0</v>
      </c>
      <c r="V425" s="51">
        <v>40521</v>
      </c>
      <c r="W425" s="53">
        <v>40466</v>
      </c>
      <c r="X425" s="21">
        <v>-0.37852122747570599</v>
      </c>
      <c r="Y425" s="16">
        <v>40521</v>
      </c>
      <c r="Z425" s="16">
        <v>40462</v>
      </c>
      <c r="AA425">
        <v>0</v>
      </c>
      <c r="AB425" s="16">
        <v>40521</v>
      </c>
      <c r="AC425" s="16">
        <v>40520</v>
      </c>
      <c r="AD425">
        <v>0.41999999999999899</v>
      </c>
      <c r="AE425" s="16">
        <v>40794</v>
      </c>
      <c r="AF425" s="16">
        <v>40753</v>
      </c>
      <c r="AG425">
        <v>1.5</v>
      </c>
    </row>
    <row r="426" spans="1:33" x14ac:dyDescent="0.3">
      <c r="A426" s="26">
        <v>40897</v>
      </c>
      <c r="B426">
        <f t="shared" si="36"/>
        <v>-1.99999999999999E-2</v>
      </c>
      <c r="C426">
        <f t="shared" si="37"/>
        <v>-0.9</v>
      </c>
      <c r="D426">
        <f t="shared" si="38"/>
        <v>0</v>
      </c>
      <c r="E426">
        <f t="shared" si="39"/>
        <v>0</v>
      </c>
      <c r="F426">
        <f t="shared" si="40"/>
        <v>-0.91999999999999993</v>
      </c>
      <c r="G426">
        <f t="shared" si="41"/>
        <v>13.893343746602152</v>
      </c>
      <c r="H426">
        <f>G426-MAX($G$4:G426)</f>
        <v>-9.0699999999999896</v>
      </c>
      <c r="J426" s="32">
        <v>40794</v>
      </c>
      <c r="K426" s="33">
        <v>40787</v>
      </c>
      <c r="L426" s="31">
        <v>0.36</v>
      </c>
      <c r="M426" s="32">
        <v>40948</v>
      </c>
      <c r="N426" s="33">
        <v>40899</v>
      </c>
      <c r="O426" s="31">
        <v>0</v>
      </c>
      <c r="P426" s="26">
        <v>40703</v>
      </c>
      <c r="Q426" s="26">
        <v>40694</v>
      </c>
      <c r="R426" s="25">
        <v>1.63</v>
      </c>
      <c r="S426" s="51">
        <v>40612</v>
      </c>
      <c r="T426" s="53">
        <v>40553</v>
      </c>
      <c r="U426" s="21">
        <v>0</v>
      </c>
      <c r="V426" s="51">
        <v>40493</v>
      </c>
      <c r="W426" s="53">
        <v>40469</v>
      </c>
      <c r="X426" s="21">
        <v>4.16</v>
      </c>
      <c r="Y426" s="16">
        <v>40465</v>
      </c>
      <c r="Z426" s="16">
        <v>40463</v>
      </c>
      <c r="AA426">
        <v>0</v>
      </c>
      <c r="AB426" s="16">
        <v>40556</v>
      </c>
      <c r="AC426" s="16">
        <v>40520</v>
      </c>
      <c r="AD426">
        <v>0.45999999999999902</v>
      </c>
      <c r="AE426" s="16">
        <v>40794</v>
      </c>
      <c r="AF426" s="16">
        <v>40756</v>
      </c>
      <c r="AG426">
        <v>-2.2000000000000002</v>
      </c>
    </row>
    <row r="427" spans="1:33" x14ac:dyDescent="0.3">
      <c r="A427" s="26">
        <v>40898</v>
      </c>
      <c r="B427">
        <f t="shared" si="36"/>
        <v>-0.54</v>
      </c>
      <c r="C427">
        <f t="shared" si="37"/>
        <v>2.2000000000000002</v>
      </c>
      <c r="D427">
        <f t="shared" si="38"/>
        <v>0</v>
      </c>
      <c r="E427">
        <f t="shared" si="39"/>
        <v>0</v>
      </c>
      <c r="F427">
        <f t="shared" si="40"/>
        <v>1.6600000000000001</v>
      </c>
      <c r="G427">
        <f t="shared" si="41"/>
        <v>15.553343746602152</v>
      </c>
      <c r="H427">
        <f>G427-MAX($G$4:G427)</f>
        <v>-7.4099999999999895</v>
      </c>
      <c r="J427" s="32">
        <v>40794</v>
      </c>
      <c r="K427" s="33">
        <v>40788</v>
      </c>
      <c r="L427" s="31">
        <v>0.93999999999999895</v>
      </c>
      <c r="M427" s="32">
        <v>40948</v>
      </c>
      <c r="N427" s="33">
        <v>40900</v>
      </c>
      <c r="O427" s="31">
        <v>0</v>
      </c>
      <c r="P427" s="26">
        <v>40703</v>
      </c>
      <c r="Q427" s="26">
        <v>40695</v>
      </c>
      <c r="R427" s="25">
        <v>-0.93</v>
      </c>
      <c r="S427" s="51">
        <v>40584</v>
      </c>
      <c r="T427" s="53">
        <v>40554</v>
      </c>
      <c r="U427" s="21">
        <v>0</v>
      </c>
      <c r="V427" s="51">
        <v>40521</v>
      </c>
      <c r="W427" s="53">
        <v>40469</v>
      </c>
      <c r="X427" s="21">
        <v>2.1511347610461198</v>
      </c>
      <c r="Y427" s="16">
        <v>40493</v>
      </c>
      <c r="Z427" s="16">
        <v>40463</v>
      </c>
      <c r="AA427">
        <v>0.39999999999999902</v>
      </c>
      <c r="AB427" s="16">
        <v>40584</v>
      </c>
      <c r="AC427" s="16">
        <v>40520</v>
      </c>
      <c r="AD427">
        <v>0.1</v>
      </c>
      <c r="AE427" s="16">
        <v>40829</v>
      </c>
      <c r="AF427" s="16">
        <v>40756</v>
      </c>
      <c r="AG427">
        <v>0</v>
      </c>
    </row>
    <row r="428" spans="1:33" x14ac:dyDescent="0.3">
      <c r="A428" s="26">
        <v>40899</v>
      </c>
      <c r="B428">
        <f t="shared" si="36"/>
        <v>0.11</v>
      </c>
      <c r="C428">
        <f t="shared" si="37"/>
        <v>-0.8</v>
      </c>
      <c r="D428">
        <f t="shared" si="38"/>
        <v>0</v>
      </c>
      <c r="E428">
        <f t="shared" si="39"/>
        <v>0</v>
      </c>
      <c r="F428">
        <f t="shared" si="40"/>
        <v>-0.69000000000000006</v>
      </c>
      <c r="G428">
        <f t="shared" si="41"/>
        <v>14.863343746602153</v>
      </c>
      <c r="H428">
        <f>G428-MAX($G$4:G428)</f>
        <v>-8.099999999999989</v>
      </c>
      <c r="J428" s="32">
        <v>40794</v>
      </c>
      <c r="K428" s="33">
        <v>40791</v>
      </c>
      <c r="L428" s="31">
        <v>3.38</v>
      </c>
      <c r="M428" s="32">
        <v>40948</v>
      </c>
      <c r="N428" s="33">
        <v>40903</v>
      </c>
      <c r="O428" s="31">
        <v>0</v>
      </c>
      <c r="P428" s="26">
        <v>40703</v>
      </c>
      <c r="Q428" s="26">
        <v>40696</v>
      </c>
      <c r="R428" s="25">
        <v>-1.49</v>
      </c>
      <c r="S428" s="51">
        <v>40612</v>
      </c>
      <c r="T428" s="53">
        <v>40554</v>
      </c>
      <c r="U428" s="21">
        <v>0</v>
      </c>
      <c r="V428" s="51">
        <v>40493</v>
      </c>
      <c r="W428" s="53">
        <v>40470</v>
      </c>
      <c r="X428" s="21">
        <v>1.02999999999999</v>
      </c>
      <c r="Y428" s="16">
        <v>40521</v>
      </c>
      <c r="Z428" s="16">
        <v>40463</v>
      </c>
      <c r="AA428">
        <v>0</v>
      </c>
      <c r="AB428" s="16">
        <v>40521</v>
      </c>
      <c r="AC428" s="16">
        <v>40521</v>
      </c>
      <c r="AD428">
        <v>-1.25999999999999</v>
      </c>
      <c r="AE428" s="16">
        <v>40794</v>
      </c>
      <c r="AF428" s="16">
        <v>40757</v>
      </c>
      <c r="AG428">
        <v>3.1499999999999901</v>
      </c>
    </row>
    <row r="429" spans="1:33" x14ac:dyDescent="0.3">
      <c r="A429" s="26">
        <v>40900</v>
      </c>
      <c r="B429">
        <f t="shared" si="36"/>
        <v>-0.56000000000000005</v>
      </c>
      <c r="C429">
        <f t="shared" si="37"/>
        <v>1.4</v>
      </c>
      <c r="D429">
        <f t="shared" si="38"/>
        <v>0</v>
      </c>
      <c r="E429">
        <f t="shared" si="39"/>
        <v>0</v>
      </c>
      <c r="F429">
        <f t="shared" si="40"/>
        <v>0.83999999999999986</v>
      </c>
      <c r="G429">
        <f t="shared" si="41"/>
        <v>15.703343746602153</v>
      </c>
      <c r="H429">
        <f>G429-MAX($G$4:G429)</f>
        <v>-7.2599999999999891</v>
      </c>
      <c r="J429" s="32">
        <v>40794</v>
      </c>
      <c r="K429" s="33">
        <v>40792</v>
      </c>
      <c r="L429" s="31">
        <v>0.55000000000000004</v>
      </c>
      <c r="M429" s="32">
        <v>40948</v>
      </c>
      <c r="N429" s="33">
        <v>40904</v>
      </c>
      <c r="O429" s="31">
        <v>0</v>
      </c>
      <c r="P429" s="26">
        <v>40703</v>
      </c>
      <c r="Q429" s="26">
        <v>40697</v>
      </c>
      <c r="R429" s="25">
        <v>-0.17</v>
      </c>
      <c r="S429" s="51">
        <v>40584</v>
      </c>
      <c r="T429" s="53">
        <v>40555</v>
      </c>
      <c r="U429" s="21">
        <v>0</v>
      </c>
      <c r="V429" s="51">
        <v>40521</v>
      </c>
      <c r="W429" s="53">
        <v>40470</v>
      </c>
      <c r="X429" s="21">
        <v>1.0825844042647501</v>
      </c>
      <c r="Y429" s="16">
        <v>40465</v>
      </c>
      <c r="Z429" s="16">
        <v>40464</v>
      </c>
      <c r="AA429">
        <v>0</v>
      </c>
      <c r="AB429" s="16">
        <v>40556</v>
      </c>
      <c r="AC429" s="16">
        <v>40521</v>
      </c>
      <c r="AD429">
        <v>-0.65999999999999803</v>
      </c>
      <c r="AE429" s="16">
        <v>40829</v>
      </c>
      <c r="AF429" s="16">
        <v>40757</v>
      </c>
      <c r="AG429">
        <v>0</v>
      </c>
    </row>
    <row r="430" spans="1:33" x14ac:dyDescent="0.3">
      <c r="A430" s="26">
        <v>40903</v>
      </c>
      <c r="B430">
        <f t="shared" si="36"/>
        <v>0.5</v>
      </c>
      <c r="C430">
        <f t="shared" si="37"/>
        <v>0.59999999999999598</v>
      </c>
      <c r="D430">
        <f t="shared" si="38"/>
        <v>0</v>
      </c>
      <c r="E430">
        <f t="shared" si="39"/>
        <v>0</v>
      </c>
      <c r="F430">
        <f t="shared" si="40"/>
        <v>1.0999999999999961</v>
      </c>
      <c r="G430">
        <f t="shared" si="41"/>
        <v>16.803343746602149</v>
      </c>
      <c r="H430">
        <f>G430-MAX($G$4:G430)</f>
        <v>-6.159999999999993</v>
      </c>
      <c r="J430" s="32">
        <v>40794</v>
      </c>
      <c r="K430" s="33">
        <v>40793</v>
      </c>
      <c r="L430" s="31">
        <v>-3.26</v>
      </c>
      <c r="M430" s="32">
        <v>40948</v>
      </c>
      <c r="N430" s="33">
        <v>40905</v>
      </c>
      <c r="O430" s="31">
        <v>0</v>
      </c>
      <c r="P430" s="26">
        <v>40703</v>
      </c>
      <c r="Q430" s="26">
        <v>40701</v>
      </c>
      <c r="R430" s="25">
        <v>-0.08</v>
      </c>
      <c r="S430" s="51">
        <v>40612</v>
      </c>
      <c r="T430" s="53">
        <v>40555</v>
      </c>
      <c r="U430" s="21">
        <v>0</v>
      </c>
      <c r="V430" s="51">
        <v>40493</v>
      </c>
      <c r="W430" s="53">
        <v>40471</v>
      </c>
      <c r="X430" s="21">
        <v>-0.32</v>
      </c>
      <c r="Y430" s="16">
        <v>40493</v>
      </c>
      <c r="Z430" s="16">
        <v>40464</v>
      </c>
      <c r="AA430">
        <v>-5.0000000000000197E-2</v>
      </c>
      <c r="AB430" s="16">
        <v>40584</v>
      </c>
      <c r="AC430" s="16">
        <v>40521</v>
      </c>
      <c r="AD430">
        <v>-0.5</v>
      </c>
      <c r="AE430" s="16">
        <v>40794</v>
      </c>
      <c r="AF430" s="16">
        <v>40758</v>
      </c>
      <c r="AG430">
        <v>2.63</v>
      </c>
    </row>
    <row r="431" spans="1:33" x14ac:dyDescent="0.3">
      <c r="A431" s="26">
        <v>40904</v>
      </c>
      <c r="B431">
        <f t="shared" si="36"/>
        <v>0.66</v>
      </c>
      <c r="C431">
        <f t="shared" si="37"/>
        <v>-0.89999999999999802</v>
      </c>
      <c r="D431">
        <f t="shared" si="38"/>
        <v>0</v>
      </c>
      <c r="E431">
        <f t="shared" si="39"/>
        <v>0</v>
      </c>
      <c r="F431">
        <f t="shared" si="40"/>
        <v>-0.23999999999999799</v>
      </c>
      <c r="G431">
        <f t="shared" si="41"/>
        <v>16.56334374660215</v>
      </c>
      <c r="H431">
        <f>G431-MAX($G$4:G431)</f>
        <v>-6.3999999999999915</v>
      </c>
      <c r="J431" s="32">
        <v>40794</v>
      </c>
      <c r="K431" s="33">
        <v>40794</v>
      </c>
      <c r="L431" s="31">
        <v>0.66999999999999904</v>
      </c>
      <c r="M431" s="32">
        <v>40948</v>
      </c>
      <c r="N431" s="33">
        <v>40906</v>
      </c>
      <c r="O431" s="31">
        <v>0</v>
      </c>
      <c r="P431" s="26">
        <v>40703</v>
      </c>
      <c r="Q431" s="26">
        <v>40702</v>
      </c>
      <c r="R431" s="25">
        <v>1.1000000000000001</v>
      </c>
      <c r="S431" s="51">
        <v>40584</v>
      </c>
      <c r="T431" s="53">
        <v>40556</v>
      </c>
      <c r="U431" s="21">
        <v>0</v>
      </c>
      <c r="V431" s="51">
        <v>40521</v>
      </c>
      <c r="W431" s="53">
        <v>40471</v>
      </c>
      <c r="X431" s="21">
        <v>-0.29106990970445301</v>
      </c>
      <c r="Y431" s="16">
        <v>40521</v>
      </c>
      <c r="Z431" s="16">
        <v>40464</v>
      </c>
      <c r="AA431">
        <v>0</v>
      </c>
      <c r="AB431" s="16">
        <v>40556</v>
      </c>
      <c r="AC431" s="16">
        <v>40522</v>
      </c>
      <c r="AD431">
        <v>-0.20000000000000101</v>
      </c>
      <c r="AE431" s="16">
        <v>40829</v>
      </c>
      <c r="AF431" s="16">
        <v>40758</v>
      </c>
      <c r="AG431">
        <v>0</v>
      </c>
    </row>
    <row r="432" spans="1:33" x14ac:dyDescent="0.3">
      <c r="A432" s="26">
        <v>40905</v>
      </c>
      <c r="B432">
        <f t="shared" si="36"/>
        <v>6.9999999999999701E-2</v>
      </c>
      <c r="C432">
        <f t="shared" si="37"/>
        <v>0.5</v>
      </c>
      <c r="D432">
        <f t="shared" si="38"/>
        <v>0</v>
      </c>
      <c r="E432">
        <f t="shared" si="39"/>
        <v>0</v>
      </c>
      <c r="F432">
        <f t="shared" si="40"/>
        <v>0.56999999999999973</v>
      </c>
      <c r="G432">
        <f t="shared" si="41"/>
        <v>17.133343746602151</v>
      </c>
      <c r="H432">
        <f>G432-MAX($G$4:G432)</f>
        <v>-5.8299999999999912</v>
      </c>
      <c r="J432" s="32">
        <v>40829</v>
      </c>
      <c r="K432" s="33">
        <v>40800</v>
      </c>
      <c r="L432" s="31">
        <v>0</v>
      </c>
      <c r="M432" s="32">
        <v>40948</v>
      </c>
      <c r="N432" s="33">
        <v>40910</v>
      </c>
      <c r="O432" s="31">
        <v>0</v>
      </c>
      <c r="P432" s="26">
        <v>40703</v>
      </c>
      <c r="Q432" s="26">
        <v>40703</v>
      </c>
      <c r="R432" s="25">
        <v>0.94999999999999896</v>
      </c>
      <c r="S432" s="51">
        <v>40612</v>
      </c>
      <c r="T432" s="53">
        <v>40556</v>
      </c>
      <c r="U432" s="21">
        <v>0</v>
      </c>
      <c r="V432" s="51">
        <v>40493</v>
      </c>
      <c r="W432" s="53">
        <v>40472</v>
      </c>
      <c r="X432" s="21">
        <v>-2.9999999999998601E-2</v>
      </c>
      <c r="Y432" s="16">
        <v>40465</v>
      </c>
      <c r="Z432" s="16">
        <v>40465</v>
      </c>
      <c r="AA432">
        <v>0</v>
      </c>
      <c r="AB432" s="16">
        <v>40584</v>
      </c>
      <c r="AC432" s="16">
        <v>40522</v>
      </c>
      <c r="AD432">
        <v>-4.9999999999999802E-2</v>
      </c>
      <c r="AE432" s="16">
        <v>40829</v>
      </c>
      <c r="AF432" s="16">
        <v>40759</v>
      </c>
      <c r="AG432">
        <v>0</v>
      </c>
    </row>
    <row r="433" spans="1:33" x14ac:dyDescent="0.3">
      <c r="A433" s="26">
        <v>40906</v>
      </c>
      <c r="B433">
        <f t="shared" si="36"/>
        <v>-7.9999999999999793E-2</v>
      </c>
      <c r="C433">
        <f t="shared" si="37"/>
        <v>0</v>
      </c>
      <c r="D433">
        <f t="shared" si="38"/>
        <v>0</v>
      </c>
      <c r="E433">
        <f t="shared" si="39"/>
        <v>0</v>
      </c>
      <c r="F433">
        <f t="shared" si="40"/>
        <v>-7.9999999999999793E-2</v>
      </c>
      <c r="G433">
        <f t="shared" si="41"/>
        <v>17.053343746602152</v>
      </c>
      <c r="H433">
        <f>G433-MAX($G$4:G433)</f>
        <v>-5.9099999999999895</v>
      </c>
      <c r="J433" s="32">
        <v>40829</v>
      </c>
      <c r="K433" s="33">
        <v>40801</v>
      </c>
      <c r="L433" s="31">
        <v>-0.26999999999999902</v>
      </c>
      <c r="M433" s="32">
        <v>40920</v>
      </c>
      <c r="N433" s="33">
        <v>40911</v>
      </c>
      <c r="O433" s="31">
        <v>0</v>
      </c>
      <c r="P433" s="26">
        <v>40738</v>
      </c>
      <c r="Q433" s="26">
        <v>40718</v>
      </c>
      <c r="R433" s="25">
        <v>0</v>
      </c>
      <c r="S433" s="51">
        <v>40584</v>
      </c>
      <c r="T433" s="53">
        <v>40557</v>
      </c>
      <c r="U433" s="21">
        <v>0</v>
      </c>
      <c r="V433" s="51">
        <v>40521</v>
      </c>
      <c r="W433" s="53">
        <v>40472</v>
      </c>
      <c r="X433" s="21">
        <v>-8.94864887904189E-2</v>
      </c>
      <c r="Y433" s="16">
        <v>40493</v>
      </c>
      <c r="Z433" s="16">
        <v>40465</v>
      </c>
      <c r="AA433">
        <v>-0.5</v>
      </c>
      <c r="AB433" s="16">
        <v>40556</v>
      </c>
      <c r="AC433" s="16">
        <v>40525</v>
      </c>
      <c r="AD433">
        <v>-0.59999999999999898</v>
      </c>
      <c r="AE433" s="16">
        <v>40829</v>
      </c>
      <c r="AF433" s="16">
        <v>40760</v>
      </c>
      <c r="AG433">
        <v>0</v>
      </c>
    </row>
    <row r="434" spans="1:33" x14ac:dyDescent="0.3">
      <c r="A434" s="26">
        <v>40910</v>
      </c>
      <c r="B434">
        <f t="shared" si="36"/>
        <v>-0.33999999999999903</v>
      </c>
      <c r="C434">
        <f t="shared" si="37"/>
        <v>-0.40000000000000202</v>
      </c>
      <c r="D434">
        <f t="shared" si="38"/>
        <v>0</v>
      </c>
      <c r="E434">
        <f t="shared" si="39"/>
        <v>0</v>
      </c>
      <c r="F434">
        <f t="shared" si="40"/>
        <v>-0.7400000000000011</v>
      </c>
      <c r="G434">
        <f t="shared" si="41"/>
        <v>16.31334374660215</v>
      </c>
      <c r="H434">
        <f>G434-MAX($G$4:G434)</f>
        <v>-6.6499999999999915</v>
      </c>
      <c r="J434" s="32">
        <v>40829</v>
      </c>
      <c r="K434" s="33">
        <v>40802</v>
      </c>
      <c r="L434" s="31">
        <v>0.44999999999999901</v>
      </c>
      <c r="M434" s="32">
        <v>40948</v>
      </c>
      <c r="N434" s="33">
        <v>40911</v>
      </c>
      <c r="O434" s="31">
        <v>0</v>
      </c>
      <c r="P434" s="26">
        <v>40738</v>
      </c>
      <c r="Q434" s="26">
        <v>40721</v>
      </c>
      <c r="R434" s="25">
        <v>0.17</v>
      </c>
      <c r="S434" s="51">
        <v>40612</v>
      </c>
      <c r="T434" s="53">
        <v>40557</v>
      </c>
      <c r="U434" s="21">
        <v>0</v>
      </c>
      <c r="V434" s="51">
        <v>40493</v>
      </c>
      <c r="W434" s="53">
        <v>40473</v>
      </c>
      <c r="X434" s="21">
        <v>-0.55000000000000104</v>
      </c>
      <c r="Y434" s="16">
        <v>40521</v>
      </c>
      <c r="Z434" s="16">
        <v>40465</v>
      </c>
      <c r="AA434">
        <v>0</v>
      </c>
      <c r="AB434" s="16">
        <v>40584</v>
      </c>
      <c r="AC434" s="16">
        <v>40525</v>
      </c>
      <c r="AD434">
        <v>-0.500000000000001</v>
      </c>
      <c r="AE434" s="16">
        <v>40829</v>
      </c>
      <c r="AF434" s="16">
        <v>40763</v>
      </c>
      <c r="AG434">
        <v>0</v>
      </c>
    </row>
    <row r="435" spans="1:33" x14ac:dyDescent="0.3">
      <c r="A435" s="26">
        <v>40911</v>
      </c>
      <c r="B435">
        <f t="shared" si="36"/>
        <v>-1.77</v>
      </c>
      <c r="C435">
        <f t="shared" si="37"/>
        <v>2.3999999999999799</v>
      </c>
      <c r="D435">
        <f t="shared" si="38"/>
        <v>0</v>
      </c>
      <c r="E435">
        <f t="shared" si="39"/>
        <v>0</v>
      </c>
      <c r="F435">
        <f t="shared" si="40"/>
        <v>0.62999999999997991</v>
      </c>
      <c r="G435">
        <f t="shared" si="41"/>
        <v>16.943343746602132</v>
      </c>
      <c r="H435">
        <f>G435-MAX($G$4:G435)</f>
        <v>-6.0200000000000102</v>
      </c>
      <c r="J435" s="32">
        <v>40829</v>
      </c>
      <c r="K435" s="33">
        <v>40805</v>
      </c>
      <c r="L435" s="31">
        <v>-0.19999999999999901</v>
      </c>
      <c r="M435" s="32">
        <v>40920</v>
      </c>
      <c r="N435" s="33">
        <v>40912</v>
      </c>
      <c r="O435" s="31">
        <v>-0.64999999999999902</v>
      </c>
      <c r="P435" s="26">
        <v>40738</v>
      </c>
      <c r="Q435" s="26">
        <v>40722</v>
      </c>
      <c r="R435" s="25">
        <v>8.9999999999999802E-2</v>
      </c>
      <c r="S435" s="51">
        <v>40584</v>
      </c>
      <c r="T435" s="53">
        <v>40560</v>
      </c>
      <c r="U435" s="21">
        <v>0</v>
      </c>
      <c r="V435" s="51">
        <v>40521</v>
      </c>
      <c r="W435" s="53">
        <v>40473</v>
      </c>
      <c r="X435" s="21">
        <v>-0.74807566603905595</v>
      </c>
      <c r="Y435" s="16">
        <v>40493</v>
      </c>
      <c r="Z435" s="16">
        <v>40466</v>
      </c>
      <c r="AA435">
        <v>0</v>
      </c>
      <c r="AB435" s="16">
        <v>40556</v>
      </c>
      <c r="AC435" s="16">
        <v>40526</v>
      </c>
      <c r="AD435">
        <v>9.9999999999999603E-2</v>
      </c>
      <c r="AE435" s="16">
        <v>40829</v>
      </c>
      <c r="AF435" s="16">
        <v>40764</v>
      </c>
      <c r="AG435">
        <v>0</v>
      </c>
    </row>
    <row r="436" spans="1:33" x14ac:dyDescent="0.3">
      <c r="A436" s="26">
        <v>40912</v>
      </c>
      <c r="B436">
        <f t="shared" si="36"/>
        <v>6.00000000000009E-2</v>
      </c>
      <c r="C436">
        <f t="shared" si="37"/>
        <v>-0.299999999999992</v>
      </c>
      <c r="D436">
        <f t="shared" si="38"/>
        <v>0</v>
      </c>
      <c r="E436">
        <f t="shared" si="39"/>
        <v>0</v>
      </c>
      <c r="F436">
        <f t="shared" si="40"/>
        <v>-0.23999999999999111</v>
      </c>
      <c r="G436">
        <f t="shared" si="41"/>
        <v>16.70334374660214</v>
      </c>
      <c r="H436">
        <f>G436-MAX($G$4:G436)</f>
        <v>-6.2600000000000016</v>
      </c>
      <c r="J436" s="32">
        <v>40829</v>
      </c>
      <c r="K436" s="33">
        <v>40806</v>
      </c>
      <c r="L436" s="31">
        <v>-0.59999999999999898</v>
      </c>
      <c r="M436" s="32">
        <v>40948</v>
      </c>
      <c r="N436" s="33">
        <v>40912</v>
      </c>
      <c r="O436" s="31">
        <v>0</v>
      </c>
      <c r="P436" s="26">
        <v>40738</v>
      </c>
      <c r="Q436" s="26">
        <v>40723</v>
      </c>
      <c r="R436" s="25">
        <v>-0.28000000000000003</v>
      </c>
      <c r="S436" s="51">
        <v>40612</v>
      </c>
      <c r="T436" s="53">
        <v>40560</v>
      </c>
      <c r="U436" s="21">
        <v>0</v>
      </c>
      <c r="V436" s="51">
        <v>40493</v>
      </c>
      <c r="W436" s="53">
        <v>40476</v>
      </c>
      <c r="X436" s="21">
        <v>-1.0599999999999901</v>
      </c>
      <c r="Y436" s="16">
        <v>40521</v>
      </c>
      <c r="Z436" s="16">
        <v>40466</v>
      </c>
      <c r="AA436">
        <v>0</v>
      </c>
      <c r="AB436" s="16">
        <v>40584</v>
      </c>
      <c r="AC436" s="16">
        <v>40526</v>
      </c>
      <c r="AD436">
        <v>0.42000000000000098</v>
      </c>
      <c r="AE436" s="16">
        <v>40829</v>
      </c>
      <c r="AF436" s="16">
        <v>40765</v>
      </c>
      <c r="AG436">
        <v>0</v>
      </c>
    </row>
    <row r="437" spans="1:33" x14ac:dyDescent="0.3">
      <c r="A437" s="26">
        <v>40913</v>
      </c>
      <c r="B437">
        <f t="shared" si="36"/>
        <v>-0.31</v>
      </c>
      <c r="C437">
        <f t="shared" si="37"/>
        <v>0.1999999999999956</v>
      </c>
      <c r="D437">
        <f t="shared" si="38"/>
        <v>0</v>
      </c>
      <c r="E437">
        <f t="shared" si="39"/>
        <v>0</v>
      </c>
      <c r="F437">
        <f t="shared" si="40"/>
        <v>-0.1100000000000044</v>
      </c>
      <c r="G437">
        <f t="shared" si="41"/>
        <v>16.593343746602137</v>
      </c>
      <c r="H437">
        <f>G437-MAX($G$4:G437)</f>
        <v>-6.3700000000000045</v>
      </c>
      <c r="J437" s="32">
        <v>40829</v>
      </c>
      <c r="K437" s="33">
        <v>40807</v>
      </c>
      <c r="L437" s="31">
        <v>1.1499999999999999</v>
      </c>
      <c r="M437" s="32">
        <v>40920</v>
      </c>
      <c r="N437" s="33">
        <v>40913</v>
      </c>
      <c r="O437" s="31">
        <v>-0.28000000000000003</v>
      </c>
      <c r="P437" s="26">
        <v>40738</v>
      </c>
      <c r="Q437" s="26">
        <v>40724</v>
      </c>
      <c r="R437" s="25">
        <v>-0.20999999999999899</v>
      </c>
      <c r="S437" s="51">
        <v>40584</v>
      </c>
      <c r="T437" s="53">
        <v>40561</v>
      </c>
      <c r="U437" s="21">
        <v>0</v>
      </c>
      <c r="V437" s="51">
        <v>40521</v>
      </c>
      <c r="W437" s="53">
        <v>40476</v>
      </c>
      <c r="X437" s="21">
        <v>-0.54941219026704802</v>
      </c>
      <c r="Y437" s="16">
        <v>40493</v>
      </c>
      <c r="Z437" s="16">
        <v>40469</v>
      </c>
      <c r="AA437">
        <v>0.73999999999999899</v>
      </c>
      <c r="AB437" s="16">
        <v>40556</v>
      </c>
      <c r="AC437" s="16">
        <v>40527</v>
      </c>
      <c r="AD437">
        <v>-0.20000000000000101</v>
      </c>
      <c r="AE437" s="16">
        <v>40829</v>
      </c>
      <c r="AF437" s="16">
        <v>40766</v>
      </c>
      <c r="AG437">
        <v>0</v>
      </c>
    </row>
    <row r="438" spans="1:33" x14ac:dyDescent="0.3">
      <c r="A438" s="26">
        <v>40914</v>
      </c>
      <c r="B438">
        <f t="shared" si="36"/>
        <v>0.98</v>
      </c>
      <c r="C438">
        <f t="shared" si="37"/>
        <v>-2.5</v>
      </c>
      <c r="D438">
        <f t="shared" si="38"/>
        <v>0</v>
      </c>
      <c r="E438">
        <f t="shared" si="39"/>
        <v>0</v>
      </c>
      <c r="F438">
        <f t="shared" si="40"/>
        <v>-1.52</v>
      </c>
      <c r="G438">
        <f t="shared" si="41"/>
        <v>15.073343746602138</v>
      </c>
      <c r="H438">
        <f>G438-MAX($G$4:G438)</f>
        <v>-7.8900000000000041</v>
      </c>
      <c r="J438" s="32">
        <v>40829</v>
      </c>
      <c r="K438" s="33">
        <v>40808</v>
      </c>
      <c r="L438" s="31">
        <v>-0.27</v>
      </c>
      <c r="M438" s="32">
        <v>40948</v>
      </c>
      <c r="N438" s="33">
        <v>40913</v>
      </c>
      <c r="O438" s="31">
        <v>0</v>
      </c>
      <c r="P438" s="26">
        <v>40738</v>
      </c>
      <c r="Q438" s="26">
        <v>40725</v>
      </c>
      <c r="R438" s="25">
        <v>-0.749999999999999</v>
      </c>
      <c r="S438" s="51">
        <v>40612</v>
      </c>
      <c r="T438" s="53">
        <v>40561</v>
      </c>
      <c r="U438" s="21">
        <v>0</v>
      </c>
      <c r="V438" s="51">
        <v>40493</v>
      </c>
      <c r="W438" s="53">
        <v>40477</v>
      </c>
      <c r="X438" s="21">
        <v>0.60999999999999899</v>
      </c>
      <c r="Y438" s="16">
        <v>40521</v>
      </c>
      <c r="Z438" s="16">
        <v>40469</v>
      </c>
      <c r="AA438">
        <v>0</v>
      </c>
      <c r="AB438" s="16">
        <v>40584</v>
      </c>
      <c r="AC438" s="16">
        <v>40527</v>
      </c>
      <c r="AD438">
        <v>-0.27999999999999903</v>
      </c>
      <c r="AE438" s="16">
        <v>40829</v>
      </c>
      <c r="AF438" s="16">
        <v>40767</v>
      </c>
      <c r="AG438">
        <v>0</v>
      </c>
    </row>
    <row r="439" spans="1:33" x14ac:dyDescent="0.3">
      <c r="A439" s="26">
        <v>40917</v>
      </c>
      <c r="B439">
        <f t="shared" si="36"/>
        <v>1.8299999999999901</v>
      </c>
      <c r="C439">
        <f t="shared" si="37"/>
        <v>0.4</v>
      </c>
      <c r="D439">
        <f t="shared" si="38"/>
        <v>0</v>
      </c>
      <c r="E439">
        <f t="shared" si="39"/>
        <v>0</v>
      </c>
      <c r="F439">
        <f t="shared" si="40"/>
        <v>2.2299999999999902</v>
      </c>
      <c r="G439">
        <f t="shared" si="41"/>
        <v>17.303343746602128</v>
      </c>
      <c r="H439">
        <f>G439-MAX($G$4:G439)</f>
        <v>-5.6600000000000144</v>
      </c>
      <c r="J439" s="32">
        <v>40829</v>
      </c>
      <c r="K439" s="33">
        <v>40809</v>
      </c>
      <c r="L439" s="31">
        <v>1.77</v>
      </c>
      <c r="M439" s="32">
        <v>40920</v>
      </c>
      <c r="N439" s="33">
        <v>40914</v>
      </c>
      <c r="O439" s="31">
        <v>-0.96</v>
      </c>
      <c r="P439" s="26">
        <v>40738</v>
      </c>
      <c r="Q439" s="26">
        <v>40728</v>
      </c>
      <c r="R439" s="25">
        <v>-0.54</v>
      </c>
      <c r="S439" s="51">
        <v>40584</v>
      </c>
      <c r="T439" s="53">
        <v>40562</v>
      </c>
      <c r="U439" s="21">
        <v>0</v>
      </c>
      <c r="V439" s="51">
        <v>40521</v>
      </c>
      <c r="W439" s="53">
        <v>40477</v>
      </c>
      <c r="X439" s="21">
        <v>0.65724930832892503</v>
      </c>
      <c r="Y439" s="16">
        <v>40493</v>
      </c>
      <c r="Z439" s="16">
        <v>40470</v>
      </c>
      <c r="AA439">
        <v>0.21</v>
      </c>
      <c r="AB439" s="16">
        <v>40556</v>
      </c>
      <c r="AC439" s="16">
        <v>40528</v>
      </c>
      <c r="AD439">
        <v>0.20000000000000101</v>
      </c>
      <c r="AE439" s="16">
        <v>40829</v>
      </c>
      <c r="AF439" s="16">
        <v>40771</v>
      </c>
      <c r="AG439">
        <v>0</v>
      </c>
    </row>
    <row r="440" spans="1:33" x14ac:dyDescent="0.3">
      <c r="A440" s="26">
        <v>40918</v>
      </c>
      <c r="B440">
        <f t="shared" si="36"/>
        <v>-1.5599999999999901</v>
      </c>
      <c r="C440">
        <f t="shared" si="37"/>
        <v>1.200000000000004</v>
      </c>
      <c r="D440">
        <f t="shared" si="38"/>
        <v>0</v>
      </c>
      <c r="E440">
        <f t="shared" si="39"/>
        <v>0</v>
      </c>
      <c r="F440">
        <f t="shared" si="40"/>
        <v>-0.35999999999998611</v>
      </c>
      <c r="G440">
        <f t="shared" si="41"/>
        <v>16.943343746602142</v>
      </c>
      <c r="H440">
        <f>G440-MAX($G$4:G440)</f>
        <v>-6.02</v>
      </c>
      <c r="J440" s="32">
        <v>40829</v>
      </c>
      <c r="K440" s="33">
        <v>40812</v>
      </c>
      <c r="L440" s="31">
        <v>0.57999999999999896</v>
      </c>
      <c r="M440" s="32">
        <v>40948</v>
      </c>
      <c r="N440" s="33">
        <v>40914</v>
      </c>
      <c r="O440" s="31">
        <v>0</v>
      </c>
      <c r="P440" s="26">
        <v>40738</v>
      </c>
      <c r="Q440" s="26">
        <v>40729</v>
      </c>
      <c r="R440" s="25">
        <v>-4.0000000000001298E-2</v>
      </c>
      <c r="S440" s="51">
        <v>40612</v>
      </c>
      <c r="T440" s="53">
        <v>40562</v>
      </c>
      <c r="U440" s="21">
        <v>0</v>
      </c>
      <c r="V440" s="51">
        <v>40493</v>
      </c>
      <c r="W440" s="53">
        <v>40478</v>
      </c>
      <c r="X440" s="21">
        <v>1.89</v>
      </c>
      <c r="Y440" s="16">
        <v>40521</v>
      </c>
      <c r="Z440" s="16">
        <v>40470</v>
      </c>
      <c r="AA440">
        <v>0</v>
      </c>
      <c r="AB440" s="16">
        <v>40584</v>
      </c>
      <c r="AC440" s="16">
        <v>40528</v>
      </c>
      <c r="AD440">
        <v>9.9999999999997799E-2</v>
      </c>
      <c r="AE440" s="16">
        <v>40829</v>
      </c>
      <c r="AF440" s="16">
        <v>40772</v>
      </c>
      <c r="AG440">
        <v>0</v>
      </c>
    </row>
    <row r="441" spans="1:33" x14ac:dyDescent="0.3">
      <c r="A441" s="26">
        <v>40919</v>
      </c>
      <c r="B441">
        <f t="shared" si="36"/>
        <v>1.4299999999999899</v>
      </c>
      <c r="C441">
        <f t="shared" si="37"/>
        <v>-0.5</v>
      </c>
      <c r="D441">
        <f t="shared" si="38"/>
        <v>0</v>
      </c>
      <c r="E441">
        <f t="shared" si="39"/>
        <v>0</v>
      </c>
      <c r="F441">
        <f t="shared" si="40"/>
        <v>0.92999999999998995</v>
      </c>
      <c r="G441">
        <f t="shared" si="41"/>
        <v>17.873343746602131</v>
      </c>
      <c r="H441">
        <f>G441-MAX($G$4:G441)</f>
        <v>-5.0900000000000105</v>
      </c>
      <c r="J441" s="32">
        <v>40829</v>
      </c>
      <c r="K441" s="33">
        <v>40813</v>
      </c>
      <c r="L441" s="31">
        <v>-1.82</v>
      </c>
      <c r="M441" s="32">
        <v>40948</v>
      </c>
      <c r="N441" s="33">
        <v>40917</v>
      </c>
      <c r="O441" s="31">
        <v>0</v>
      </c>
      <c r="P441" s="26">
        <v>40738</v>
      </c>
      <c r="Q441" s="26">
        <v>40730</v>
      </c>
      <c r="R441" s="25">
        <v>-9.9999999999997799E-3</v>
      </c>
      <c r="S441" s="51">
        <v>40584</v>
      </c>
      <c r="T441" s="53">
        <v>40563</v>
      </c>
      <c r="U441" s="21">
        <v>0</v>
      </c>
      <c r="V441" s="51">
        <v>40521</v>
      </c>
      <c r="W441" s="53">
        <v>40478</v>
      </c>
      <c r="X441" s="21">
        <v>0.92</v>
      </c>
      <c r="Y441" s="16">
        <v>40493</v>
      </c>
      <c r="Z441" s="16">
        <v>40471</v>
      </c>
      <c r="AA441">
        <v>-0.27999999999999903</v>
      </c>
      <c r="AB441" s="16">
        <v>40556</v>
      </c>
      <c r="AC441" s="16">
        <v>40529</v>
      </c>
      <c r="AD441">
        <v>-0.8</v>
      </c>
      <c r="AE441" s="16">
        <v>40829</v>
      </c>
      <c r="AF441" s="16">
        <v>40773</v>
      </c>
      <c r="AG441">
        <v>0</v>
      </c>
    </row>
    <row r="442" spans="1:33" x14ac:dyDescent="0.3">
      <c r="A442" s="26">
        <v>40920</v>
      </c>
      <c r="B442">
        <f t="shared" si="36"/>
        <v>0.82999999999999197</v>
      </c>
      <c r="C442">
        <f t="shared" si="37"/>
        <v>0.19999999999999921</v>
      </c>
      <c r="D442">
        <f t="shared" si="38"/>
        <v>0</v>
      </c>
      <c r="E442">
        <f t="shared" si="39"/>
        <v>0</v>
      </c>
      <c r="F442">
        <f t="shared" si="40"/>
        <v>1.0299999999999911</v>
      </c>
      <c r="G442">
        <f t="shared" si="41"/>
        <v>18.903343746602122</v>
      </c>
      <c r="H442">
        <f>G442-MAX($G$4:G442)</f>
        <v>-4.06000000000002</v>
      </c>
      <c r="J442" s="32">
        <v>40829</v>
      </c>
      <c r="K442" s="33">
        <v>40814</v>
      </c>
      <c r="L442" s="31">
        <v>0.56999999999999995</v>
      </c>
      <c r="M442" s="32">
        <v>40948</v>
      </c>
      <c r="N442" s="33">
        <v>40918</v>
      </c>
      <c r="O442" s="31">
        <v>0</v>
      </c>
      <c r="P442" s="26">
        <v>40738</v>
      </c>
      <c r="Q442" s="26">
        <v>40731</v>
      </c>
      <c r="R442" s="25">
        <v>-0.149999999999998</v>
      </c>
      <c r="S442" s="51">
        <v>40612</v>
      </c>
      <c r="T442" s="53">
        <v>40563</v>
      </c>
      <c r="U442" s="21">
        <v>0</v>
      </c>
      <c r="V442" s="51">
        <v>40493</v>
      </c>
      <c r="W442" s="53">
        <v>40479</v>
      </c>
      <c r="X442" s="21">
        <v>-0.32</v>
      </c>
      <c r="Y442" s="16">
        <v>40521</v>
      </c>
      <c r="Z442" s="16">
        <v>40471</v>
      </c>
      <c r="AA442">
        <v>0</v>
      </c>
      <c r="AB442" s="16">
        <v>40584</v>
      </c>
      <c r="AC442" s="16">
        <v>40529</v>
      </c>
      <c r="AD442">
        <v>-1.1199999999999899</v>
      </c>
      <c r="AE442" s="16">
        <v>40829</v>
      </c>
      <c r="AF442" s="16">
        <v>40774</v>
      </c>
      <c r="AG442">
        <v>0</v>
      </c>
    </row>
    <row r="443" spans="1:33" x14ac:dyDescent="0.3">
      <c r="A443" s="26">
        <v>40921</v>
      </c>
      <c r="B443">
        <f t="shared" si="36"/>
        <v>-1.00000000000011E-2</v>
      </c>
      <c r="C443">
        <f t="shared" si="37"/>
        <v>0.59999999999999798</v>
      </c>
      <c r="D443">
        <f t="shared" si="38"/>
        <v>0</v>
      </c>
      <c r="E443">
        <f t="shared" si="39"/>
        <v>-0.2</v>
      </c>
      <c r="F443">
        <f t="shared" si="40"/>
        <v>0.38999999999999685</v>
      </c>
      <c r="G443">
        <f t="shared" si="41"/>
        <v>19.293343746602119</v>
      </c>
      <c r="H443">
        <f>G443-MAX($G$4:G443)</f>
        <v>-3.670000000000023</v>
      </c>
      <c r="J443" s="32">
        <v>40829</v>
      </c>
      <c r="K443" s="33">
        <v>40815</v>
      </c>
      <c r="L443" s="31">
        <v>-1.72</v>
      </c>
      <c r="M443" s="32">
        <v>40948</v>
      </c>
      <c r="N443" s="33">
        <v>40919</v>
      </c>
      <c r="O443" s="31">
        <v>0</v>
      </c>
      <c r="P443" s="26">
        <v>40738</v>
      </c>
      <c r="Q443" s="26">
        <v>40732</v>
      </c>
      <c r="R443" s="25">
        <v>-0.25</v>
      </c>
      <c r="S443" s="51">
        <v>40584</v>
      </c>
      <c r="T443" s="53">
        <v>40564</v>
      </c>
      <c r="U443" s="21">
        <v>0</v>
      </c>
      <c r="V443" s="51">
        <v>40521</v>
      </c>
      <c r="W443" s="53">
        <v>40479</v>
      </c>
      <c r="X443" s="21">
        <v>-0.35</v>
      </c>
      <c r="Y443" s="16">
        <v>40493</v>
      </c>
      <c r="Z443" s="16">
        <v>40472</v>
      </c>
      <c r="AA443">
        <v>0.12</v>
      </c>
      <c r="AB443" s="16">
        <v>40556</v>
      </c>
      <c r="AC443" s="16">
        <v>40532</v>
      </c>
      <c r="AD443">
        <v>0.5</v>
      </c>
      <c r="AE443" s="16">
        <v>40829</v>
      </c>
      <c r="AF443" s="16">
        <v>40777</v>
      </c>
      <c r="AG443">
        <v>0</v>
      </c>
    </row>
    <row r="444" spans="1:33" x14ac:dyDescent="0.3">
      <c r="A444" s="26">
        <v>40924</v>
      </c>
      <c r="B444">
        <f t="shared" si="36"/>
        <v>-6.9999999999998896E-2</v>
      </c>
      <c r="C444">
        <f t="shared" si="37"/>
        <v>-0.20000000000000201</v>
      </c>
      <c r="D444">
        <f t="shared" si="38"/>
        <v>0</v>
      </c>
      <c r="E444">
        <f t="shared" si="39"/>
        <v>0.02</v>
      </c>
      <c r="F444">
        <f t="shared" si="40"/>
        <v>-0.25000000000000089</v>
      </c>
      <c r="G444">
        <f t="shared" si="41"/>
        <v>19.043343746602119</v>
      </c>
      <c r="H444">
        <f>G444-MAX($G$4:G444)</f>
        <v>-3.920000000000023</v>
      </c>
      <c r="J444" s="32">
        <v>40829</v>
      </c>
      <c r="K444" s="33">
        <v>40816</v>
      </c>
      <c r="L444" s="31">
        <v>0.28000000000000003</v>
      </c>
      <c r="M444" s="32">
        <v>40948</v>
      </c>
      <c r="N444" s="33">
        <v>40920</v>
      </c>
      <c r="O444" s="31">
        <v>0</v>
      </c>
      <c r="P444" s="26">
        <v>40738</v>
      </c>
      <c r="Q444" s="26">
        <v>40735</v>
      </c>
      <c r="R444" s="25">
        <v>-0.440000000000001</v>
      </c>
      <c r="S444" s="51">
        <v>40612</v>
      </c>
      <c r="T444" s="53">
        <v>40564</v>
      </c>
      <c r="U444" s="21">
        <v>0</v>
      </c>
      <c r="V444" s="51">
        <v>40493</v>
      </c>
      <c r="W444" s="53">
        <v>40480</v>
      </c>
      <c r="X444" s="21">
        <v>1.95</v>
      </c>
      <c r="Y444" s="16">
        <v>40521</v>
      </c>
      <c r="Z444" s="16">
        <v>40472</v>
      </c>
      <c r="AA444">
        <v>0</v>
      </c>
      <c r="AB444" s="16">
        <v>40584</v>
      </c>
      <c r="AC444" s="16">
        <v>40532</v>
      </c>
      <c r="AD444">
        <v>0.46999999999999698</v>
      </c>
      <c r="AE444" s="16">
        <v>40829</v>
      </c>
      <c r="AF444" s="16">
        <v>40778</v>
      </c>
      <c r="AG444">
        <v>0</v>
      </c>
    </row>
    <row r="445" spans="1:33" x14ac:dyDescent="0.3">
      <c r="A445" s="26">
        <v>40925</v>
      </c>
      <c r="B445">
        <f t="shared" si="36"/>
        <v>-0.2</v>
      </c>
      <c r="C445">
        <f t="shared" si="37"/>
        <v>1.3999999999999979</v>
      </c>
      <c r="D445">
        <f t="shared" si="38"/>
        <v>0</v>
      </c>
      <c r="E445">
        <f t="shared" si="39"/>
        <v>-6.9999999999998896E-2</v>
      </c>
      <c r="F445">
        <f t="shared" si="40"/>
        <v>1.129999999999999</v>
      </c>
      <c r="G445">
        <f t="shared" si="41"/>
        <v>20.173343746602118</v>
      </c>
      <c r="H445">
        <f>G445-MAX($G$4:G445)</f>
        <v>-2.790000000000024</v>
      </c>
      <c r="J445" s="32">
        <v>40829</v>
      </c>
      <c r="K445" s="33">
        <v>40820</v>
      </c>
      <c r="L445" s="31">
        <v>2.63</v>
      </c>
      <c r="M445" s="32">
        <v>40948</v>
      </c>
      <c r="N445" s="33">
        <v>40921</v>
      </c>
      <c r="O445" s="31">
        <v>0</v>
      </c>
      <c r="P445" s="26">
        <v>40766</v>
      </c>
      <c r="Q445" s="26">
        <v>40751</v>
      </c>
      <c r="R445" s="25">
        <v>0</v>
      </c>
      <c r="S445" s="51">
        <v>40584</v>
      </c>
      <c r="T445" s="53">
        <v>40567</v>
      </c>
      <c r="U445" s="21">
        <v>0</v>
      </c>
      <c r="V445" s="51">
        <v>40521</v>
      </c>
      <c r="W445" s="53">
        <v>40480</v>
      </c>
      <c r="X445" s="21">
        <v>1.75</v>
      </c>
      <c r="Y445" s="16">
        <v>40493</v>
      </c>
      <c r="Z445" s="16">
        <v>40473</v>
      </c>
      <c r="AA445">
        <v>-0.39</v>
      </c>
      <c r="AB445" s="16">
        <v>40556</v>
      </c>
      <c r="AC445" s="16">
        <v>40533</v>
      </c>
      <c r="AD445">
        <v>9.9999999999999603E-2</v>
      </c>
      <c r="AE445" s="16">
        <v>40829</v>
      </c>
      <c r="AF445" s="16">
        <v>40779</v>
      </c>
      <c r="AG445">
        <v>0</v>
      </c>
    </row>
    <row r="446" spans="1:33" x14ac:dyDescent="0.3">
      <c r="A446" s="26">
        <v>40926</v>
      </c>
      <c r="B446">
        <f t="shared" si="36"/>
        <v>1.00000000000006E-2</v>
      </c>
      <c r="C446">
        <f t="shared" si="37"/>
        <v>-0.8</v>
      </c>
      <c r="D446">
        <f t="shared" si="38"/>
        <v>0</v>
      </c>
      <c r="E446">
        <f t="shared" si="39"/>
        <v>0.149999999999999</v>
      </c>
      <c r="F446">
        <f t="shared" si="40"/>
        <v>-0.64000000000000046</v>
      </c>
      <c r="G446">
        <f t="shared" si="41"/>
        <v>19.533343746602117</v>
      </c>
      <c r="H446">
        <f>G446-MAX($G$4:G446)</f>
        <v>-3.4300000000000246</v>
      </c>
      <c r="J446" s="32">
        <v>40829</v>
      </c>
      <c r="K446" s="33">
        <v>40821</v>
      </c>
      <c r="L446" s="31">
        <v>0.66</v>
      </c>
      <c r="M446" s="32">
        <v>40948</v>
      </c>
      <c r="N446" s="33">
        <v>40924</v>
      </c>
      <c r="O446" s="31">
        <v>0</v>
      </c>
      <c r="P446" s="26">
        <v>40766</v>
      </c>
      <c r="Q446" s="26">
        <v>40752</v>
      </c>
      <c r="R446" s="25">
        <v>0.17</v>
      </c>
      <c r="S446" s="51">
        <v>40612</v>
      </c>
      <c r="T446" s="53">
        <v>40567</v>
      </c>
      <c r="U446" s="21">
        <v>0</v>
      </c>
      <c r="V446" s="51">
        <v>40493</v>
      </c>
      <c r="W446" s="53">
        <v>40483</v>
      </c>
      <c r="X446" s="21">
        <v>-1.04</v>
      </c>
      <c r="Y446" s="16">
        <v>40521</v>
      </c>
      <c r="Z446" s="16">
        <v>40473</v>
      </c>
      <c r="AA446">
        <v>0</v>
      </c>
      <c r="AB446" s="16">
        <v>40584</v>
      </c>
      <c r="AC446" s="16">
        <v>40533</v>
      </c>
      <c r="AD446">
        <v>-1.0799999999999901</v>
      </c>
      <c r="AE446" s="16">
        <v>40829</v>
      </c>
      <c r="AF446" s="16">
        <v>40780</v>
      </c>
      <c r="AG446">
        <v>0</v>
      </c>
    </row>
    <row r="447" spans="1:33" x14ac:dyDescent="0.3">
      <c r="A447" s="26">
        <v>40927</v>
      </c>
      <c r="B447">
        <f t="shared" si="36"/>
        <v>-0.25</v>
      </c>
      <c r="C447">
        <f t="shared" si="37"/>
        <v>0.500000000000006</v>
      </c>
      <c r="D447">
        <f t="shared" si="38"/>
        <v>0</v>
      </c>
      <c r="E447">
        <f t="shared" si="39"/>
        <v>-0.6</v>
      </c>
      <c r="F447">
        <f t="shared" si="40"/>
        <v>-0.34999999999999398</v>
      </c>
      <c r="G447">
        <f t="shared" si="41"/>
        <v>19.183343746602123</v>
      </c>
      <c r="H447">
        <f>G447-MAX($G$4:G447)</f>
        <v>-3.7800000000000189</v>
      </c>
      <c r="J447" s="32">
        <v>40829</v>
      </c>
      <c r="K447" s="33">
        <v>40822</v>
      </c>
      <c r="L447" s="31">
        <v>-1.78999999999999</v>
      </c>
      <c r="M447" s="32">
        <v>40948</v>
      </c>
      <c r="N447" s="33">
        <v>40925</v>
      </c>
      <c r="O447" s="31">
        <v>0</v>
      </c>
      <c r="P447" s="26">
        <v>40766</v>
      </c>
      <c r="Q447" s="26">
        <v>40753</v>
      </c>
      <c r="R447" s="25">
        <v>0.48</v>
      </c>
      <c r="S447" s="51">
        <v>40584</v>
      </c>
      <c r="T447" s="53">
        <v>40568</v>
      </c>
      <c r="U447" s="21">
        <v>0</v>
      </c>
      <c r="V447" s="51">
        <v>40521</v>
      </c>
      <c r="W447" s="53">
        <v>40483</v>
      </c>
      <c r="X447" s="21">
        <v>-2.83</v>
      </c>
      <c r="Y447" s="16">
        <v>40493</v>
      </c>
      <c r="Z447" s="16">
        <v>40476</v>
      </c>
      <c r="AA447">
        <v>-0.35</v>
      </c>
      <c r="AB447" s="16">
        <v>40556</v>
      </c>
      <c r="AC447" s="16">
        <v>40534</v>
      </c>
      <c r="AD447">
        <v>-0.59999999999999698</v>
      </c>
      <c r="AE447" s="16">
        <v>40829</v>
      </c>
      <c r="AF447" s="16">
        <v>40781</v>
      </c>
      <c r="AG447">
        <v>0</v>
      </c>
    </row>
    <row r="448" spans="1:33" x14ac:dyDescent="0.3">
      <c r="A448" s="26">
        <v>40928</v>
      </c>
      <c r="B448">
        <f t="shared" si="36"/>
        <v>1.00999999999999</v>
      </c>
      <c r="C448">
        <f t="shared" si="37"/>
        <v>1.5999999999999901</v>
      </c>
      <c r="D448">
        <f t="shared" si="38"/>
        <v>0</v>
      </c>
      <c r="E448">
        <f t="shared" si="39"/>
        <v>-0.25</v>
      </c>
      <c r="F448">
        <f t="shared" si="40"/>
        <v>2.3599999999999799</v>
      </c>
      <c r="G448">
        <f t="shared" si="41"/>
        <v>21.543343746602105</v>
      </c>
      <c r="H448">
        <f>G448-MAX($G$4:G448)</f>
        <v>-1.4200000000000372</v>
      </c>
      <c r="J448" s="32">
        <v>40829</v>
      </c>
      <c r="K448" s="33">
        <v>40823</v>
      </c>
      <c r="L448" s="31">
        <v>-2.0299999999999998</v>
      </c>
      <c r="M448" s="32">
        <v>40948</v>
      </c>
      <c r="N448" s="33">
        <v>40926</v>
      </c>
      <c r="O448" s="31">
        <v>0</v>
      </c>
      <c r="P448" s="26">
        <v>40766</v>
      </c>
      <c r="Q448" s="26">
        <v>40756</v>
      </c>
      <c r="R448" s="25">
        <v>-0.81</v>
      </c>
      <c r="S448" s="51">
        <v>40612</v>
      </c>
      <c r="T448" s="53">
        <v>40568</v>
      </c>
      <c r="U448" s="21">
        <v>0</v>
      </c>
      <c r="V448" s="51">
        <v>40493</v>
      </c>
      <c r="W448" s="53">
        <v>40484</v>
      </c>
      <c r="X448" s="21">
        <v>0.26</v>
      </c>
      <c r="Y448" s="16">
        <v>40521</v>
      </c>
      <c r="Z448" s="16">
        <v>40476</v>
      </c>
      <c r="AA448">
        <v>0</v>
      </c>
      <c r="AB448" s="16">
        <v>40584</v>
      </c>
      <c r="AC448" s="16">
        <v>40534</v>
      </c>
      <c r="AD448">
        <v>-0.22999999999999901</v>
      </c>
      <c r="AE448" s="16">
        <v>40829</v>
      </c>
      <c r="AF448" s="16">
        <v>40784</v>
      </c>
      <c r="AG448">
        <v>0</v>
      </c>
    </row>
    <row r="449" spans="1:33" x14ac:dyDescent="0.3">
      <c r="A449" s="26">
        <v>40933</v>
      </c>
      <c r="B449">
        <f t="shared" si="36"/>
        <v>0.1</v>
      </c>
      <c r="C449">
        <f t="shared" si="37"/>
        <v>1</v>
      </c>
      <c r="D449">
        <f t="shared" si="38"/>
        <v>0</v>
      </c>
      <c r="E449">
        <f t="shared" si="39"/>
        <v>0</v>
      </c>
      <c r="F449">
        <f t="shared" si="40"/>
        <v>1.1000000000000001</v>
      </c>
      <c r="G449">
        <f t="shared" si="41"/>
        <v>22.643343746602106</v>
      </c>
      <c r="H449">
        <f>G449-MAX($G$4:G449)</f>
        <v>-0.32000000000003581</v>
      </c>
      <c r="J449" s="32">
        <v>40829</v>
      </c>
      <c r="K449" s="33">
        <v>40826</v>
      </c>
      <c r="L449" s="31">
        <v>-0.54</v>
      </c>
      <c r="M449" s="32">
        <v>40948</v>
      </c>
      <c r="N449" s="33">
        <v>40927</v>
      </c>
      <c r="O449" s="31">
        <v>0</v>
      </c>
      <c r="P449" s="26">
        <v>40766</v>
      </c>
      <c r="Q449" s="26">
        <v>40757</v>
      </c>
      <c r="R449" s="25">
        <v>1.1599999999999999</v>
      </c>
      <c r="S449" s="51">
        <v>40584</v>
      </c>
      <c r="T449" s="53">
        <v>40569</v>
      </c>
      <c r="U449" s="21">
        <v>0</v>
      </c>
      <c r="V449" s="51">
        <v>40521</v>
      </c>
      <c r="W449" s="53">
        <v>40484</v>
      </c>
      <c r="X449" s="21">
        <v>0.60999999999999899</v>
      </c>
      <c r="Y449" s="16">
        <v>40493</v>
      </c>
      <c r="Z449" s="16">
        <v>40477</v>
      </c>
      <c r="AA449">
        <v>-4.9999999999999802E-2</v>
      </c>
      <c r="AB449" s="16">
        <v>40556</v>
      </c>
      <c r="AC449" s="16">
        <v>40535</v>
      </c>
      <c r="AD449">
        <v>0.29999999999999799</v>
      </c>
      <c r="AE449" s="16">
        <v>40829</v>
      </c>
      <c r="AF449" s="16">
        <v>40785</v>
      </c>
      <c r="AG449">
        <v>0</v>
      </c>
    </row>
    <row r="450" spans="1:33" x14ac:dyDescent="0.3">
      <c r="A450" s="26">
        <v>40934</v>
      </c>
      <c r="B450">
        <f t="shared" si="36"/>
        <v>0.30000000000000099</v>
      </c>
      <c r="C450">
        <f t="shared" si="37"/>
        <v>-0.39999999999998997</v>
      </c>
      <c r="D450">
        <f t="shared" si="38"/>
        <v>0</v>
      </c>
      <c r="E450">
        <f t="shared" si="39"/>
        <v>-0.34999999999999898</v>
      </c>
      <c r="F450">
        <f t="shared" si="40"/>
        <v>-0.44999999999998797</v>
      </c>
      <c r="G450">
        <f t="shared" si="41"/>
        <v>22.193343746602118</v>
      </c>
      <c r="H450">
        <f>G450-MAX($G$4:G450)</f>
        <v>-0.77000000000002444</v>
      </c>
      <c r="J450" s="32">
        <v>40829</v>
      </c>
      <c r="K450" s="33">
        <v>40827</v>
      </c>
      <c r="L450" s="31">
        <v>-1.86</v>
      </c>
      <c r="M450" s="32">
        <v>40948</v>
      </c>
      <c r="N450" s="33">
        <v>40928</v>
      </c>
      <c r="O450" s="31">
        <v>0</v>
      </c>
      <c r="P450" s="26">
        <v>40766</v>
      </c>
      <c r="Q450" s="26">
        <v>40758</v>
      </c>
      <c r="R450" s="25">
        <v>0.51</v>
      </c>
      <c r="S450" s="51">
        <v>40612</v>
      </c>
      <c r="T450" s="53">
        <v>40569</v>
      </c>
      <c r="U450" s="21">
        <v>0</v>
      </c>
      <c r="V450" s="51">
        <v>40493</v>
      </c>
      <c r="W450" s="53">
        <v>40485</v>
      </c>
      <c r="X450" s="21">
        <v>-1.17</v>
      </c>
      <c r="Y450" s="16">
        <v>40521</v>
      </c>
      <c r="Z450" s="16">
        <v>40477</v>
      </c>
      <c r="AA450">
        <v>0</v>
      </c>
      <c r="AB450" s="16">
        <v>40584</v>
      </c>
      <c r="AC450" s="16">
        <v>40535</v>
      </c>
      <c r="AD450">
        <v>-0.630000000000001</v>
      </c>
      <c r="AE450" s="16">
        <v>40829</v>
      </c>
      <c r="AF450" s="16">
        <v>40786</v>
      </c>
      <c r="AG450">
        <v>0</v>
      </c>
    </row>
    <row r="451" spans="1:33" x14ac:dyDescent="0.3">
      <c r="A451" s="26">
        <v>40935</v>
      </c>
      <c r="B451">
        <f t="shared" si="36"/>
        <v>-0.87000000000000199</v>
      </c>
      <c r="C451">
        <f t="shared" si="37"/>
        <v>-0.1000000000000084</v>
      </c>
      <c r="D451">
        <f t="shared" si="38"/>
        <v>0</v>
      </c>
      <c r="E451">
        <f t="shared" si="39"/>
        <v>-4.9999999999998899E-2</v>
      </c>
      <c r="F451">
        <f t="shared" si="40"/>
        <v>-1.0200000000000093</v>
      </c>
      <c r="G451">
        <f t="shared" si="41"/>
        <v>21.173343746602107</v>
      </c>
      <c r="H451">
        <f>G451-MAX($G$4:G451)</f>
        <v>-1.7900000000000347</v>
      </c>
      <c r="J451" s="32">
        <v>40829</v>
      </c>
      <c r="K451" s="33">
        <v>40828</v>
      </c>
      <c r="L451" s="31">
        <v>2.0000000000000299E-2</v>
      </c>
      <c r="M451" s="32">
        <v>40948</v>
      </c>
      <c r="N451" s="33">
        <v>40933</v>
      </c>
      <c r="O451" s="31">
        <v>0</v>
      </c>
      <c r="P451" s="26">
        <v>40766</v>
      </c>
      <c r="Q451" s="26">
        <v>40759</v>
      </c>
      <c r="R451" s="25">
        <v>0.87999999999999901</v>
      </c>
      <c r="S451" s="51">
        <v>40584</v>
      </c>
      <c r="T451" s="53">
        <v>40570</v>
      </c>
      <c r="U451" s="21">
        <v>0</v>
      </c>
      <c r="V451" s="51">
        <v>40521</v>
      </c>
      <c r="W451" s="53">
        <v>40485</v>
      </c>
      <c r="X451" s="21">
        <v>-2.8799999999999901</v>
      </c>
      <c r="Y451" s="16">
        <v>40493</v>
      </c>
      <c r="Z451" s="16">
        <v>40478</v>
      </c>
      <c r="AA451">
        <v>0.45</v>
      </c>
      <c r="AB451" s="16">
        <v>40556</v>
      </c>
      <c r="AC451" s="16">
        <v>40536</v>
      </c>
      <c r="AD451">
        <v>9.9999999999999603E-2</v>
      </c>
      <c r="AE451" s="16">
        <v>40829</v>
      </c>
      <c r="AF451" s="16">
        <v>40787</v>
      </c>
      <c r="AG451">
        <v>0</v>
      </c>
    </row>
    <row r="452" spans="1:33" x14ac:dyDescent="0.3">
      <c r="A452" s="26">
        <v>40938</v>
      </c>
      <c r="B452">
        <f t="shared" ref="B452:B515" si="42">IFERROR(VLOOKUP($A452,$K:$L,2,0), 0)</f>
        <v>-2.2099999999999902</v>
      </c>
      <c r="C452">
        <f t="shared" ref="C452:C515" si="43">IFERROR(2*VLOOKUP($A452,$T:$U,2,0), 0)</f>
        <v>0.20000000000000201</v>
      </c>
      <c r="D452">
        <f t="shared" ref="D452:D515" si="44">IFERROR(VLOOKUP($A452,$AF:$AG,2,0), 0)</f>
        <v>0</v>
      </c>
      <c r="E452">
        <f t="shared" ref="E452:E515" si="45">IFERROR(VLOOKUP($A452,$AC:$AD,2,0), 0)</f>
        <v>0.29999999999999799</v>
      </c>
      <c r="F452">
        <f t="shared" ref="F452:F515" si="46">B452+C452+D452+E452</f>
        <v>-1.7099999999999902</v>
      </c>
      <c r="G452">
        <f t="shared" si="41"/>
        <v>19.463343746602117</v>
      </c>
      <c r="H452">
        <f>G452-MAX($G$4:G452)</f>
        <v>-3.5000000000000249</v>
      </c>
      <c r="J452" s="32">
        <v>40857</v>
      </c>
      <c r="K452" s="33">
        <v>40828</v>
      </c>
      <c r="L452" s="31">
        <v>0</v>
      </c>
      <c r="M452" s="32">
        <v>40948</v>
      </c>
      <c r="N452" s="33">
        <v>40934</v>
      </c>
      <c r="O452" s="31">
        <v>0</v>
      </c>
      <c r="P452" s="26">
        <v>40766</v>
      </c>
      <c r="Q452" s="26">
        <v>40760</v>
      </c>
      <c r="R452" s="25">
        <v>-0.17999999999999899</v>
      </c>
      <c r="S452" s="51">
        <v>40612</v>
      </c>
      <c r="T452" s="53">
        <v>40570</v>
      </c>
      <c r="U452" s="21">
        <v>0</v>
      </c>
      <c r="V452" s="51">
        <v>40493</v>
      </c>
      <c r="W452" s="53">
        <v>40486</v>
      </c>
      <c r="X452" s="21">
        <v>0.24</v>
      </c>
      <c r="Y452" s="16">
        <v>40521</v>
      </c>
      <c r="Z452" s="16">
        <v>40478</v>
      </c>
      <c r="AA452">
        <v>0</v>
      </c>
      <c r="AB452" s="16">
        <v>40584</v>
      </c>
      <c r="AC452" s="16">
        <v>40536</v>
      </c>
      <c r="AD452">
        <v>1.67</v>
      </c>
      <c r="AE452" s="16">
        <v>40829</v>
      </c>
      <c r="AF452" s="16">
        <v>40788</v>
      </c>
      <c r="AG452">
        <v>0</v>
      </c>
    </row>
    <row r="453" spans="1:33" x14ac:dyDescent="0.3">
      <c r="A453" s="26">
        <v>40939</v>
      </c>
      <c r="B453">
        <f t="shared" si="42"/>
        <v>-0.16</v>
      </c>
      <c r="C453">
        <f t="shared" si="43"/>
        <v>-0.80000000000000404</v>
      </c>
      <c r="D453">
        <f t="shared" si="44"/>
        <v>0</v>
      </c>
      <c r="E453">
        <f t="shared" si="45"/>
        <v>-0.34999999999999898</v>
      </c>
      <c r="F453">
        <f t="shared" si="46"/>
        <v>-1.3100000000000032</v>
      </c>
      <c r="G453">
        <f t="shared" ref="G453:G516" si="47">F453+G452</f>
        <v>18.153343746602115</v>
      </c>
      <c r="H453">
        <f>G453-MAX($G$4:G453)</f>
        <v>-4.8100000000000271</v>
      </c>
      <c r="J453" s="32">
        <v>40829</v>
      </c>
      <c r="K453" s="33">
        <v>40829</v>
      </c>
      <c r="L453" s="31">
        <v>1.4</v>
      </c>
      <c r="M453" s="32">
        <v>40948</v>
      </c>
      <c r="N453" s="33">
        <v>40935</v>
      </c>
      <c r="O453" s="31">
        <v>0</v>
      </c>
      <c r="P453" s="26">
        <v>40766</v>
      </c>
      <c r="Q453" s="26">
        <v>40763</v>
      </c>
      <c r="R453" s="25">
        <v>0.31</v>
      </c>
      <c r="S453" s="51">
        <v>40584</v>
      </c>
      <c r="T453" s="53">
        <v>40571</v>
      </c>
      <c r="U453" s="21">
        <v>0</v>
      </c>
      <c r="V453" s="51">
        <v>40521</v>
      </c>
      <c r="W453" s="53">
        <v>40486</v>
      </c>
      <c r="X453" s="21">
        <v>-0.40000000000000102</v>
      </c>
      <c r="Y453" s="16">
        <v>40493</v>
      </c>
      <c r="Z453" s="16">
        <v>40479</v>
      </c>
      <c r="AA453">
        <v>-0.149999999999999</v>
      </c>
      <c r="AB453" s="16">
        <v>40556</v>
      </c>
      <c r="AC453" s="16">
        <v>40539</v>
      </c>
      <c r="AD453">
        <v>0</v>
      </c>
      <c r="AE453" s="16">
        <v>40829</v>
      </c>
      <c r="AF453" s="16">
        <v>40791</v>
      </c>
      <c r="AG453">
        <v>0</v>
      </c>
    </row>
    <row r="454" spans="1:33" x14ac:dyDescent="0.3">
      <c r="A454" s="26">
        <v>40940</v>
      </c>
      <c r="B454">
        <f t="shared" si="42"/>
        <v>-0.46999999999999797</v>
      </c>
      <c r="C454">
        <f t="shared" si="43"/>
        <v>-0.29999999999999599</v>
      </c>
      <c r="D454">
        <f t="shared" si="44"/>
        <v>0</v>
      </c>
      <c r="E454">
        <f t="shared" si="45"/>
        <v>0.19999999999999901</v>
      </c>
      <c r="F454">
        <f t="shared" si="46"/>
        <v>-0.56999999999999496</v>
      </c>
      <c r="G454">
        <f t="shared" si="47"/>
        <v>17.583343746602118</v>
      </c>
      <c r="H454">
        <f>G454-MAX($G$4:G454)</f>
        <v>-5.3800000000000239</v>
      </c>
      <c r="J454" s="32">
        <v>40857</v>
      </c>
      <c r="K454" s="33">
        <v>40829</v>
      </c>
      <c r="L454" s="31">
        <v>-0.28999999999999898</v>
      </c>
      <c r="M454" s="32">
        <v>40948</v>
      </c>
      <c r="N454" s="33">
        <v>40938</v>
      </c>
      <c r="O454" s="31">
        <v>0</v>
      </c>
      <c r="P454" s="26">
        <v>40794</v>
      </c>
      <c r="Q454" s="26">
        <v>40763</v>
      </c>
      <c r="R454" s="25">
        <v>0</v>
      </c>
      <c r="S454" s="51">
        <v>40612</v>
      </c>
      <c r="T454" s="53">
        <v>40571</v>
      </c>
      <c r="U454" s="21">
        <v>0</v>
      </c>
      <c r="V454" s="51">
        <v>40493</v>
      </c>
      <c r="W454" s="53">
        <v>40487</v>
      </c>
      <c r="X454" s="21">
        <v>-0.23</v>
      </c>
      <c r="Y454" s="16">
        <v>40521</v>
      </c>
      <c r="Z454" s="16">
        <v>40479</v>
      </c>
      <c r="AA454">
        <v>0</v>
      </c>
      <c r="AB454" s="16">
        <v>40584</v>
      </c>
      <c r="AC454" s="16">
        <v>40539</v>
      </c>
      <c r="AD454">
        <v>0.369999999999998</v>
      </c>
      <c r="AE454" s="16">
        <v>40829</v>
      </c>
      <c r="AF454" s="16">
        <v>40792</v>
      </c>
      <c r="AG454">
        <v>0</v>
      </c>
    </row>
    <row r="455" spans="1:33" x14ac:dyDescent="0.3">
      <c r="A455" s="26">
        <v>40941</v>
      </c>
      <c r="B455">
        <f t="shared" si="42"/>
        <v>-0.15000000000000099</v>
      </c>
      <c r="C455">
        <f t="shared" si="43"/>
        <v>0.80000000000000404</v>
      </c>
      <c r="D455">
        <f t="shared" si="44"/>
        <v>0</v>
      </c>
      <c r="E455">
        <f t="shared" si="45"/>
        <v>0.25</v>
      </c>
      <c r="F455">
        <f t="shared" si="46"/>
        <v>0.90000000000000302</v>
      </c>
      <c r="G455">
        <f t="shared" si="47"/>
        <v>18.48334374660212</v>
      </c>
      <c r="H455">
        <f>G455-MAX($G$4:G455)</f>
        <v>-4.4800000000000217</v>
      </c>
      <c r="J455" s="32">
        <v>40857</v>
      </c>
      <c r="K455" s="33">
        <v>40830</v>
      </c>
      <c r="L455" s="31">
        <v>-7.0000000000000201E-2</v>
      </c>
      <c r="M455" s="32">
        <v>40948</v>
      </c>
      <c r="N455" s="33">
        <v>40939</v>
      </c>
      <c r="O455" s="31">
        <v>0</v>
      </c>
      <c r="P455" s="26">
        <v>40766</v>
      </c>
      <c r="Q455" s="26">
        <v>40764</v>
      </c>
      <c r="R455" s="25">
        <v>-0.08</v>
      </c>
      <c r="S455" s="51">
        <v>40584</v>
      </c>
      <c r="T455" s="53">
        <v>40574</v>
      </c>
      <c r="U455" s="21">
        <v>0</v>
      </c>
      <c r="V455" s="51">
        <v>40521</v>
      </c>
      <c r="W455" s="53">
        <v>40487</v>
      </c>
      <c r="X455" s="21">
        <v>-1.5799999999999901</v>
      </c>
      <c r="Y455" s="16">
        <v>40493</v>
      </c>
      <c r="Z455" s="16">
        <v>40480</v>
      </c>
      <c r="AA455">
        <v>0.55999999999999905</v>
      </c>
      <c r="AB455" s="16">
        <v>40556</v>
      </c>
      <c r="AC455" s="16">
        <v>40540</v>
      </c>
      <c r="AD455">
        <v>-0.59999999999999898</v>
      </c>
      <c r="AE455" s="16">
        <v>40857</v>
      </c>
      <c r="AF455" s="16">
        <v>40792</v>
      </c>
      <c r="AG455">
        <v>0</v>
      </c>
    </row>
    <row r="456" spans="1:33" x14ac:dyDescent="0.3">
      <c r="A456" s="26">
        <v>40942</v>
      </c>
      <c r="B456">
        <f t="shared" si="42"/>
        <v>-1.24</v>
      </c>
      <c r="C456">
        <f t="shared" si="43"/>
        <v>0.59999999999999398</v>
      </c>
      <c r="D456">
        <f t="shared" si="44"/>
        <v>0</v>
      </c>
      <c r="E456">
        <f t="shared" si="45"/>
        <v>-0.69999999999999896</v>
      </c>
      <c r="F456">
        <f t="shared" si="46"/>
        <v>-1.340000000000005</v>
      </c>
      <c r="G456">
        <f t="shared" si="47"/>
        <v>17.143343746602117</v>
      </c>
      <c r="H456">
        <f>G456-MAX($G$4:G456)</f>
        <v>-5.8200000000000252</v>
      </c>
      <c r="J456" s="32">
        <v>40857</v>
      </c>
      <c r="K456" s="33">
        <v>40833</v>
      </c>
      <c r="L456" s="31">
        <v>-0.119999999999999</v>
      </c>
      <c r="M456" s="32">
        <v>40948</v>
      </c>
      <c r="N456" s="33">
        <v>40940</v>
      </c>
      <c r="O456" s="31">
        <v>0</v>
      </c>
      <c r="P456" s="26">
        <v>40794</v>
      </c>
      <c r="Q456" s="26">
        <v>40764</v>
      </c>
      <c r="R456" s="25">
        <v>1.23999999999999</v>
      </c>
      <c r="S456" s="51">
        <v>40612</v>
      </c>
      <c r="T456" s="53">
        <v>40574</v>
      </c>
      <c r="U456" s="21">
        <v>0</v>
      </c>
      <c r="V456" s="51">
        <v>40493</v>
      </c>
      <c r="W456" s="53">
        <v>40490</v>
      </c>
      <c r="X456" s="21">
        <v>0.39</v>
      </c>
      <c r="Y456" s="16">
        <v>40521</v>
      </c>
      <c r="Z456" s="16">
        <v>40480</v>
      </c>
      <c r="AA456">
        <v>0</v>
      </c>
      <c r="AB456" s="16">
        <v>40584</v>
      </c>
      <c r="AC456" s="16">
        <v>40540</v>
      </c>
      <c r="AD456">
        <v>-1.31</v>
      </c>
      <c r="AE456" s="16">
        <v>40829</v>
      </c>
      <c r="AF456" s="16">
        <v>40793</v>
      </c>
      <c r="AG456">
        <v>0</v>
      </c>
    </row>
    <row r="457" spans="1:33" x14ac:dyDescent="0.3">
      <c r="A457" s="26">
        <v>40945</v>
      </c>
      <c r="B457">
        <f t="shared" si="42"/>
        <v>-1.3299999999999901</v>
      </c>
      <c r="C457">
        <f t="shared" si="43"/>
        <v>-1.0999999999999941</v>
      </c>
      <c r="D457">
        <f t="shared" si="44"/>
        <v>0</v>
      </c>
      <c r="E457">
        <f t="shared" si="45"/>
        <v>-9.9999999999999603E-2</v>
      </c>
      <c r="F457">
        <f t="shared" si="46"/>
        <v>-2.5299999999999838</v>
      </c>
      <c r="G457">
        <f t="shared" si="47"/>
        <v>14.613343746602133</v>
      </c>
      <c r="H457">
        <f>G457-MAX($G$4:G457)</f>
        <v>-8.3500000000000085</v>
      </c>
      <c r="J457" s="32">
        <v>40857</v>
      </c>
      <c r="K457" s="33">
        <v>40834</v>
      </c>
      <c r="L457" s="31">
        <v>0.37</v>
      </c>
      <c r="M457" s="32">
        <v>40948</v>
      </c>
      <c r="N457" s="33">
        <v>40941</v>
      </c>
      <c r="O457" s="31">
        <v>0</v>
      </c>
      <c r="P457" s="26">
        <v>40766</v>
      </c>
      <c r="Q457" s="26">
        <v>40765</v>
      </c>
      <c r="R457" s="25">
        <v>0.1</v>
      </c>
      <c r="S457" s="51">
        <v>40584</v>
      </c>
      <c r="T457" s="53">
        <v>40575</v>
      </c>
      <c r="U457" s="21">
        <v>0</v>
      </c>
      <c r="V457" s="51">
        <v>40521</v>
      </c>
      <c r="W457" s="53">
        <v>40490</v>
      </c>
      <c r="X457" s="21">
        <v>0.63999999999999801</v>
      </c>
      <c r="Y457" s="16">
        <v>40493</v>
      </c>
      <c r="Z457" s="16">
        <v>40483</v>
      </c>
      <c r="AA457">
        <v>-0.85999999999999899</v>
      </c>
      <c r="AB457" s="16">
        <v>40556</v>
      </c>
      <c r="AC457" s="16">
        <v>40541</v>
      </c>
      <c r="AD457">
        <v>-0.59999999999999898</v>
      </c>
      <c r="AE457" s="16">
        <v>40857</v>
      </c>
      <c r="AF457" s="16">
        <v>40793</v>
      </c>
      <c r="AG457">
        <v>-3.75</v>
      </c>
    </row>
    <row r="458" spans="1:33" x14ac:dyDescent="0.3">
      <c r="A458" s="26">
        <v>40946</v>
      </c>
      <c r="B458">
        <f t="shared" si="42"/>
        <v>-5.9999999999999797E-2</v>
      </c>
      <c r="C458">
        <f t="shared" si="43"/>
        <v>0.89999999999999802</v>
      </c>
      <c r="D458">
        <f t="shared" si="44"/>
        <v>0</v>
      </c>
      <c r="E458">
        <f t="shared" si="45"/>
        <v>-0.100000000000001</v>
      </c>
      <c r="F458">
        <f t="shared" si="46"/>
        <v>0.73999999999999722</v>
      </c>
      <c r="G458">
        <f t="shared" si="47"/>
        <v>15.35334374660213</v>
      </c>
      <c r="H458">
        <f>G458-MAX($G$4:G458)</f>
        <v>-7.6100000000000119</v>
      </c>
      <c r="J458" s="32">
        <v>40857</v>
      </c>
      <c r="K458" s="33">
        <v>40835</v>
      </c>
      <c r="L458" s="31">
        <v>-0.56000000000000005</v>
      </c>
      <c r="M458" s="32">
        <v>40948</v>
      </c>
      <c r="N458" s="33">
        <v>40942</v>
      </c>
      <c r="O458" s="31">
        <v>0</v>
      </c>
      <c r="P458" s="26">
        <v>40794</v>
      </c>
      <c r="Q458" s="26">
        <v>40765</v>
      </c>
      <c r="R458" s="25">
        <v>-2.79</v>
      </c>
      <c r="S458" s="51">
        <v>40612</v>
      </c>
      <c r="T458" s="53">
        <v>40575</v>
      </c>
      <c r="U458" s="21">
        <v>0</v>
      </c>
      <c r="V458" s="51">
        <v>40556</v>
      </c>
      <c r="W458" s="53">
        <v>40490</v>
      </c>
      <c r="X458" s="21">
        <v>0</v>
      </c>
      <c r="Y458" s="16">
        <v>40521</v>
      </c>
      <c r="Z458" s="16">
        <v>40483</v>
      </c>
      <c r="AA458">
        <v>0</v>
      </c>
      <c r="AB458" s="16">
        <v>40584</v>
      </c>
      <c r="AC458" s="16">
        <v>40541</v>
      </c>
      <c r="AD458">
        <v>-2.7999999999999901</v>
      </c>
      <c r="AE458" s="16">
        <v>40829</v>
      </c>
      <c r="AF458" s="16">
        <v>40794</v>
      </c>
      <c r="AG458">
        <v>0</v>
      </c>
    </row>
    <row r="459" spans="1:33" x14ac:dyDescent="0.3">
      <c r="A459" s="26">
        <v>40947</v>
      </c>
      <c r="B459">
        <f t="shared" si="42"/>
        <v>-3.04</v>
      </c>
      <c r="C459">
        <f t="shared" si="43"/>
        <v>-0.30000000000000399</v>
      </c>
      <c r="D459">
        <f t="shared" si="44"/>
        <v>0</v>
      </c>
      <c r="E459">
        <f t="shared" si="45"/>
        <v>0.20000000000000101</v>
      </c>
      <c r="F459">
        <f t="shared" si="46"/>
        <v>-3.1400000000000028</v>
      </c>
      <c r="G459">
        <f t="shared" si="47"/>
        <v>12.213343746602128</v>
      </c>
      <c r="H459">
        <f>G459-MAX($G$4:G459)</f>
        <v>-10.750000000000014</v>
      </c>
      <c r="J459" s="32">
        <v>40857</v>
      </c>
      <c r="K459" s="33">
        <v>40836</v>
      </c>
      <c r="L459" s="31">
        <v>1.21</v>
      </c>
      <c r="M459" s="32">
        <v>40948</v>
      </c>
      <c r="N459" s="33">
        <v>40945</v>
      </c>
      <c r="O459" s="31">
        <v>0</v>
      </c>
      <c r="P459" s="26">
        <v>40766</v>
      </c>
      <c r="Q459" s="26">
        <v>40766</v>
      </c>
      <c r="R459" s="25">
        <v>-0.02</v>
      </c>
      <c r="S459" s="51">
        <v>40584</v>
      </c>
      <c r="T459" s="53">
        <v>40581</v>
      </c>
      <c r="U459" s="21">
        <v>0</v>
      </c>
      <c r="V459" s="51">
        <v>40493</v>
      </c>
      <c r="W459" s="53">
        <v>40491</v>
      </c>
      <c r="X459" s="21">
        <v>0.25</v>
      </c>
      <c r="Y459" s="16">
        <v>40493</v>
      </c>
      <c r="Z459" s="16">
        <v>40484</v>
      </c>
      <c r="AA459">
        <v>9.9999999999998701E-2</v>
      </c>
      <c r="AB459" s="16">
        <v>40556</v>
      </c>
      <c r="AC459" s="16">
        <v>40542</v>
      </c>
      <c r="AD459">
        <v>0.19999999999999901</v>
      </c>
      <c r="AE459" s="16">
        <v>40857</v>
      </c>
      <c r="AF459" s="16">
        <v>40794</v>
      </c>
      <c r="AG459">
        <v>-0.34999999999999898</v>
      </c>
    </row>
    <row r="460" spans="1:33" x14ac:dyDescent="0.3">
      <c r="A460" s="26">
        <v>40948</v>
      </c>
      <c r="B460">
        <f t="shared" si="42"/>
        <v>-2.16</v>
      </c>
      <c r="C460">
        <f t="shared" si="43"/>
        <v>0.70000000000000195</v>
      </c>
      <c r="D460">
        <f t="shared" si="44"/>
        <v>0</v>
      </c>
      <c r="E460">
        <f t="shared" si="45"/>
        <v>9.9999999999999603E-2</v>
      </c>
      <c r="F460">
        <f t="shared" si="46"/>
        <v>-1.3599999999999985</v>
      </c>
      <c r="G460">
        <f t="shared" si="47"/>
        <v>10.853343746602128</v>
      </c>
      <c r="H460">
        <f>G460-MAX($G$4:G460)</f>
        <v>-12.110000000000014</v>
      </c>
      <c r="J460" s="32">
        <v>40857</v>
      </c>
      <c r="K460" s="33">
        <v>40837</v>
      </c>
      <c r="L460" s="31">
        <v>-0.92</v>
      </c>
      <c r="M460" s="32">
        <v>40948</v>
      </c>
      <c r="N460" s="33">
        <v>40946</v>
      </c>
      <c r="O460" s="31">
        <v>0</v>
      </c>
      <c r="P460" s="26">
        <v>40794</v>
      </c>
      <c r="Q460" s="26">
        <v>40766</v>
      </c>
      <c r="R460" s="25">
        <v>-1.8699999999999899</v>
      </c>
      <c r="S460" s="51">
        <v>40612</v>
      </c>
      <c r="T460" s="53">
        <v>40581</v>
      </c>
      <c r="U460" s="21">
        <v>0</v>
      </c>
      <c r="V460" s="51">
        <v>40521</v>
      </c>
      <c r="W460" s="53">
        <v>40491</v>
      </c>
      <c r="X460" s="21">
        <v>-0.249999999999999</v>
      </c>
      <c r="Y460" s="16">
        <v>40521</v>
      </c>
      <c r="Z460" s="16">
        <v>40484</v>
      </c>
      <c r="AA460">
        <v>0</v>
      </c>
      <c r="AB460" s="16">
        <v>40584</v>
      </c>
      <c r="AC460" s="16">
        <v>40542</v>
      </c>
      <c r="AD460">
        <v>-1.54</v>
      </c>
      <c r="AE460" s="16">
        <v>40829</v>
      </c>
      <c r="AF460" s="16">
        <v>40795</v>
      </c>
      <c r="AG460">
        <v>0</v>
      </c>
    </row>
    <row r="461" spans="1:33" x14ac:dyDescent="0.3">
      <c r="A461" s="26">
        <v>40956</v>
      </c>
      <c r="B461">
        <f t="shared" si="42"/>
        <v>-1.26999999999999</v>
      </c>
      <c r="C461">
        <f t="shared" si="43"/>
        <v>0</v>
      </c>
      <c r="D461">
        <f t="shared" si="44"/>
        <v>0</v>
      </c>
      <c r="E461">
        <f t="shared" si="45"/>
        <v>-1.5799999999999901</v>
      </c>
      <c r="F461">
        <f t="shared" si="46"/>
        <v>-2.8499999999999801</v>
      </c>
      <c r="G461">
        <f t="shared" si="47"/>
        <v>8.0033437466021482</v>
      </c>
      <c r="H461">
        <f>G461-MAX($G$4:G461)</f>
        <v>-14.959999999999994</v>
      </c>
      <c r="J461" s="32">
        <v>40857</v>
      </c>
      <c r="K461" s="33">
        <v>40840</v>
      </c>
      <c r="L461" s="31">
        <v>0.44</v>
      </c>
      <c r="M461" s="32">
        <v>40948</v>
      </c>
      <c r="N461" s="33">
        <v>40947</v>
      </c>
      <c r="O461" s="31">
        <v>0</v>
      </c>
      <c r="P461" s="26">
        <v>40794</v>
      </c>
      <c r="Q461" s="26">
        <v>40767</v>
      </c>
      <c r="R461" s="25">
        <v>0.84999999999999898</v>
      </c>
      <c r="S461" s="51">
        <v>40584</v>
      </c>
      <c r="T461" s="53">
        <v>40582</v>
      </c>
      <c r="U461" s="21">
        <v>0</v>
      </c>
      <c r="V461" s="51">
        <v>40556</v>
      </c>
      <c r="W461" s="53">
        <v>40491</v>
      </c>
      <c r="X461" s="21">
        <v>0.28169041499701802</v>
      </c>
      <c r="Y461" s="16">
        <v>40493</v>
      </c>
      <c r="Z461" s="16">
        <v>40485</v>
      </c>
      <c r="AA461">
        <v>-4.9999999999999802E-2</v>
      </c>
      <c r="AB461" s="16">
        <v>40556</v>
      </c>
      <c r="AC461" s="16">
        <v>40546</v>
      </c>
      <c r="AD461">
        <v>-0.40000000000000202</v>
      </c>
      <c r="AE461" s="16">
        <v>40857</v>
      </c>
      <c r="AF461" s="16">
        <v>40795</v>
      </c>
      <c r="AG461">
        <v>1.25</v>
      </c>
    </row>
    <row r="462" spans="1:33" x14ac:dyDescent="0.3">
      <c r="A462" s="26">
        <v>40959</v>
      </c>
      <c r="B462">
        <f t="shared" si="42"/>
        <v>6.9999999999999798E-2</v>
      </c>
      <c r="C462">
        <f t="shared" si="43"/>
        <v>0</v>
      </c>
      <c r="D462">
        <f t="shared" si="44"/>
        <v>0</v>
      </c>
      <c r="E462">
        <f t="shared" si="45"/>
        <v>-0.80000000000000104</v>
      </c>
      <c r="F462">
        <f t="shared" si="46"/>
        <v>-0.7300000000000012</v>
      </c>
      <c r="G462">
        <f t="shared" si="47"/>
        <v>7.2733437466021469</v>
      </c>
      <c r="H462">
        <f>G462-MAX($G$4:G462)</f>
        <v>-15.689999999999994</v>
      </c>
      <c r="J462" s="32">
        <v>40857</v>
      </c>
      <c r="K462" s="33">
        <v>40841</v>
      </c>
      <c r="L462" s="31">
        <v>-0.1</v>
      </c>
      <c r="M462" s="32">
        <v>40948</v>
      </c>
      <c r="N462" s="33">
        <v>40948</v>
      </c>
      <c r="O462" s="31">
        <v>0</v>
      </c>
      <c r="P462" s="26">
        <v>40794</v>
      </c>
      <c r="Q462" s="26">
        <v>40771</v>
      </c>
      <c r="R462" s="25">
        <v>-2.8999999999999901</v>
      </c>
      <c r="S462" s="51">
        <v>40612</v>
      </c>
      <c r="T462" s="53">
        <v>40582</v>
      </c>
      <c r="U462" s="21">
        <v>0</v>
      </c>
      <c r="V462" s="51">
        <v>40493</v>
      </c>
      <c r="W462" s="53">
        <v>40492</v>
      </c>
      <c r="X462" s="21">
        <v>-2.4799999999999902</v>
      </c>
      <c r="Y462" s="16">
        <v>40521</v>
      </c>
      <c r="Z462" s="16">
        <v>40485</v>
      </c>
      <c r="AA462">
        <v>0</v>
      </c>
      <c r="AB462" s="16">
        <v>40584</v>
      </c>
      <c r="AC462" s="16">
        <v>40546</v>
      </c>
      <c r="AD462">
        <v>-0.28999999999999598</v>
      </c>
      <c r="AE462" s="16">
        <v>40829</v>
      </c>
      <c r="AF462" s="16">
        <v>40800</v>
      </c>
      <c r="AG462">
        <v>0</v>
      </c>
    </row>
    <row r="463" spans="1:33" x14ac:dyDescent="0.3">
      <c r="A463" s="26">
        <v>40960</v>
      </c>
      <c r="B463">
        <f t="shared" si="42"/>
        <v>-4.0000000000000403E-2</v>
      </c>
      <c r="C463">
        <f t="shared" si="43"/>
        <v>0</v>
      </c>
      <c r="D463">
        <f t="shared" si="44"/>
        <v>0</v>
      </c>
      <c r="E463">
        <f t="shared" si="45"/>
        <v>0.25</v>
      </c>
      <c r="F463">
        <f t="shared" si="46"/>
        <v>0.2099999999999996</v>
      </c>
      <c r="G463">
        <f t="shared" si="47"/>
        <v>7.4833437466021469</v>
      </c>
      <c r="H463">
        <f>G463-MAX($G$4:G463)</f>
        <v>-15.479999999999995</v>
      </c>
      <c r="J463" s="32">
        <v>40857</v>
      </c>
      <c r="K463" s="33">
        <v>40842</v>
      </c>
      <c r="L463" s="31">
        <v>0.15</v>
      </c>
      <c r="M463" s="32">
        <v>40976</v>
      </c>
      <c r="N463" s="33">
        <v>40956</v>
      </c>
      <c r="O463" s="31">
        <v>0</v>
      </c>
      <c r="P463" s="26">
        <v>40794</v>
      </c>
      <c r="Q463" s="26">
        <v>40772</v>
      </c>
      <c r="R463" s="25">
        <v>0.28999999999999998</v>
      </c>
      <c r="S463" s="51">
        <v>40584</v>
      </c>
      <c r="T463" s="53">
        <v>40583</v>
      </c>
      <c r="U463" s="21">
        <v>0</v>
      </c>
      <c r="V463" s="51">
        <v>40521</v>
      </c>
      <c r="W463" s="53">
        <v>40492</v>
      </c>
      <c r="X463" s="21">
        <v>-4.8</v>
      </c>
      <c r="Y463" s="16">
        <v>40493</v>
      </c>
      <c r="Z463" s="16">
        <v>40486</v>
      </c>
      <c r="AA463">
        <v>-0.499999999999999</v>
      </c>
      <c r="AB463" s="16">
        <v>40556</v>
      </c>
      <c r="AC463" s="16">
        <v>40547</v>
      </c>
      <c r="AD463">
        <v>0.100000000000001</v>
      </c>
      <c r="AE463" s="16">
        <v>40857</v>
      </c>
      <c r="AF463" s="16">
        <v>40800</v>
      </c>
      <c r="AG463">
        <v>3.55</v>
      </c>
    </row>
    <row r="464" spans="1:33" x14ac:dyDescent="0.3">
      <c r="A464" s="26">
        <v>40961</v>
      </c>
      <c r="B464">
        <f t="shared" si="42"/>
        <v>-0.12999999999999901</v>
      </c>
      <c r="C464">
        <f t="shared" si="43"/>
        <v>0</v>
      </c>
      <c r="D464">
        <f t="shared" si="44"/>
        <v>0</v>
      </c>
      <c r="E464">
        <f t="shared" si="45"/>
        <v>0.85</v>
      </c>
      <c r="F464">
        <f t="shared" si="46"/>
        <v>0.72000000000000097</v>
      </c>
      <c r="G464">
        <f t="shared" si="47"/>
        <v>8.2033437466021475</v>
      </c>
      <c r="H464">
        <f>G464-MAX($G$4:G464)</f>
        <v>-14.759999999999994</v>
      </c>
      <c r="J464" s="32">
        <v>40857</v>
      </c>
      <c r="K464" s="33">
        <v>40843</v>
      </c>
      <c r="L464" s="31">
        <v>0.619999999999999</v>
      </c>
      <c r="M464" s="32">
        <v>40976</v>
      </c>
      <c r="N464" s="33">
        <v>40959</v>
      </c>
      <c r="O464" s="31">
        <v>-0.149999999999999</v>
      </c>
      <c r="P464" s="26">
        <v>40794</v>
      </c>
      <c r="Q464" s="26">
        <v>40773</v>
      </c>
      <c r="R464" s="25">
        <v>1.1599999999999999</v>
      </c>
      <c r="S464" s="51">
        <v>40612</v>
      </c>
      <c r="T464" s="53">
        <v>40583</v>
      </c>
      <c r="U464" s="21">
        <v>0</v>
      </c>
      <c r="V464" s="51">
        <v>40556</v>
      </c>
      <c r="W464" s="53">
        <v>40492</v>
      </c>
      <c r="X464" s="21">
        <v>-0.91896806987502599</v>
      </c>
      <c r="Y464" s="16">
        <v>40521</v>
      </c>
      <c r="Z464" s="16">
        <v>40486</v>
      </c>
      <c r="AA464">
        <v>0</v>
      </c>
      <c r="AB464" s="16">
        <v>40584</v>
      </c>
      <c r="AC464" s="16">
        <v>40547</v>
      </c>
      <c r="AD464">
        <v>-0.79000000000000403</v>
      </c>
      <c r="AE464" s="16">
        <v>40829</v>
      </c>
      <c r="AF464" s="16">
        <v>40801</v>
      </c>
      <c r="AG464">
        <v>0</v>
      </c>
    </row>
    <row r="465" spans="1:33" x14ac:dyDescent="0.3">
      <c r="A465" s="26">
        <v>40962</v>
      </c>
      <c r="B465">
        <f t="shared" si="42"/>
        <v>1.25</v>
      </c>
      <c r="C465">
        <f t="shared" si="43"/>
        <v>0</v>
      </c>
      <c r="D465">
        <f t="shared" si="44"/>
        <v>0</v>
      </c>
      <c r="E465">
        <f t="shared" si="45"/>
        <v>0.35999999999999799</v>
      </c>
      <c r="F465">
        <f t="shared" si="46"/>
        <v>1.6099999999999981</v>
      </c>
      <c r="G465">
        <f t="shared" si="47"/>
        <v>9.8133437466021451</v>
      </c>
      <c r="H465">
        <f>G465-MAX($G$4:G465)</f>
        <v>-13.149999999999997</v>
      </c>
      <c r="J465" s="32">
        <v>40857</v>
      </c>
      <c r="K465" s="33">
        <v>40844</v>
      </c>
      <c r="L465" s="31">
        <v>-0.95</v>
      </c>
      <c r="M465" s="32">
        <v>40976</v>
      </c>
      <c r="N465" s="33">
        <v>40960</v>
      </c>
      <c r="O465" s="31">
        <v>-2.9999999999999801E-2</v>
      </c>
      <c r="P465" s="26">
        <v>40794</v>
      </c>
      <c r="Q465" s="26">
        <v>40774</v>
      </c>
      <c r="R465" s="25">
        <v>3.08</v>
      </c>
      <c r="S465" s="51">
        <v>40647</v>
      </c>
      <c r="T465" s="53">
        <v>40583</v>
      </c>
      <c r="U465" s="21">
        <v>0</v>
      </c>
      <c r="V465" s="51">
        <v>40493</v>
      </c>
      <c r="W465" s="53">
        <v>40493</v>
      </c>
      <c r="X465" s="21">
        <v>4.21</v>
      </c>
      <c r="Y465" s="16">
        <v>40493</v>
      </c>
      <c r="Z465" s="16">
        <v>40487</v>
      </c>
      <c r="AA465">
        <v>9.9999999999998701E-2</v>
      </c>
      <c r="AB465" s="16">
        <v>40556</v>
      </c>
      <c r="AC465" s="16">
        <v>40548</v>
      </c>
      <c r="AD465">
        <v>-0.100000000000001</v>
      </c>
      <c r="AE465" s="16">
        <v>40857</v>
      </c>
      <c r="AF465" s="16">
        <v>40801</v>
      </c>
      <c r="AG465">
        <v>-1.2</v>
      </c>
    </row>
    <row r="466" spans="1:33" x14ac:dyDescent="0.3">
      <c r="A466" s="26">
        <v>40963</v>
      </c>
      <c r="B466">
        <f t="shared" si="42"/>
        <v>-0.55000000000000004</v>
      </c>
      <c r="C466">
        <f t="shared" si="43"/>
        <v>0</v>
      </c>
      <c r="D466">
        <f t="shared" si="44"/>
        <v>0</v>
      </c>
      <c r="E466">
        <f t="shared" si="45"/>
        <v>-0.50999999999999801</v>
      </c>
      <c r="F466">
        <f t="shared" si="46"/>
        <v>-1.0599999999999981</v>
      </c>
      <c r="G466">
        <f t="shared" si="47"/>
        <v>8.7533437466021464</v>
      </c>
      <c r="H466">
        <f>G466-MAX($G$4:G466)</f>
        <v>-14.209999999999996</v>
      </c>
      <c r="J466" s="32">
        <v>40857</v>
      </c>
      <c r="K466" s="33">
        <v>40847</v>
      </c>
      <c r="L466" s="31">
        <v>-1.48999999999999</v>
      </c>
      <c r="M466" s="32">
        <v>40976</v>
      </c>
      <c r="N466" s="33">
        <v>40961</v>
      </c>
      <c r="O466" s="31">
        <v>-0.2</v>
      </c>
      <c r="P466" s="26">
        <v>40794</v>
      </c>
      <c r="Q466" s="26">
        <v>40777</v>
      </c>
      <c r="R466" s="25">
        <v>0.35</v>
      </c>
      <c r="S466" s="51">
        <v>40584</v>
      </c>
      <c r="T466" s="53">
        <v>40584</v>
      </c>
      <c r="U466" s="21">
        <v>0</v>
      </c>
      <c r="V466" s="51">
        <v>40521</v>
      </c>
      <c r="W466" s="53">
        <v>40493</v>
      </c>
      <c r="X466" s="21">
        <v>1.3099999999999901</v>
      </c>
      <c r="Y466" s="16">
        <v>40521</v>
      </c>
      <c r="Z466" s="16">
        <v>40487</v>
      </c>
      <c r="AA466">
        <v>0</v>
      </c>
      <c r="AB466" s="16">
        <v>40584</v>
      </c>
      <c r="AC466" s="16">
        <v>40548</v>
      </c>
      <c r="AD466">
        <v>-0.44999999999999901</v>
      </c>
      <c r="AE466" s="16">
        <v>40829</v>
      </c>
      <c r="AF466" s="16">
        <v>40802</v>
      </c>
      <c r="AG466">
        <v>0</v>
      </c>
    </row>
    <row r="467" spans="1:33" x14ac:dyDescent="0.3">
      <c r="A467" s="26">
        <v>40966</v>
      </c>
      <c r="B467">
        <f t="shared" si="42"/>
        <v>2.09</v>
      </c>
      <c r="C467">
        <f t="shared" si="43"/>
        <v>0</v>
      </c>
      <c r="D467">
        <f t="shared" si="44"/>
        <v>0</v>
      </c>
      <c r="E467">
        <f t="shared" si="45"/>
        <v>1.23999999999999</v>
      </c>
      <c r="F467">
        <f t="shared" si="46"/>
        <v>3.3299999999999899</v>
      </c>
      <c r="G467">
        <f t="shared" si="47"/>
        <v>12.083343746602136</v>
      </c>
      <c r="H467">
        <f>G467-MAX($G$4:G467)</f>
        <v>-10.880000000000006</v>
      </c>
      <c r="J467" s="32">
        <v>40857</v>
      </c>
      <c r="K467" s="33">
        <v>40848</v>
      </c>
      <c r="L467" s="31">
        <v>-0.35</v>
      </c>
      <c r="M467" s="32">
        <v>40976</v>
      </c>
      <c r="N467" s="33">
        <v>40962</v>
      </c>
      <c r="O467" s="31">
        <v>-1.05</v>
      </c>
      <c r="P467" s="26">
        <v>40794</v>
      </c>
      <c r="Q467" s="26">
        <v>40778</v>
      </c>
      <c r="R467" s="25">
        <v>-0.57999999999999996</v>
      </c>
      <c r="S467" s="51">
        <v>40612</v>
      </c>
      <c r="T467" s="53">
        <v>40584</v>
      </c>
      <c r="U467" s="21">
        <v>0</v>
      </c>
      <c r="V467" s="51">
        <v>40556</v>
      </c>
      <c r="W467" s="53">
        <v>40493</v>
      </c>
      <c r="X467" s="21">
        <v>0.83136473114876897</v>
      </c>
      <c r="Y467" s="16">
        <v>40493</v>
      </c>
      <c r="Z467" s="16">
        <v>40490</v>
      </c>
      <c r="AA467">
        <v>0.2</v>
      </c>
      <c r="AB467" s="16">
        <v>40556</v>
      </c>
      <c r="AC467" s="16">
        <v>40549</v>
      </c>
      <c r="AD467">
        <v>-9.9999999999997799E-2</v>
      </c>
      <c r="AE467" s="16">
        <v>40857</v>
      </c>
      <c r="AF467" s="16">
        <v>40802</v>
      </c>
      <c r="AG467">
        <v>-3.8499999999999899</v>
      </c>
    </row>
    <row r="468" spans="1:33" x14ac:dyDescent="0.3">
      <c r="A468" s="26">
        <v>40967</v>
      </c>
      <c r="B468">
        <f t="shared" si="42"/>
        <v>-0.57999999999999996</v>
      </c>
      <c r="C468">
        <f t="shared" si="43"/>
        <v>0</v>
      </c>
      <c r="D468">
        <f t="shared" si="44"/>
        <v>0</v>
      </c>
      <c r="E468">
        <f t="shared" si="45"/>
        <v>-0.90999999999999903</v>
      </c>
      <c r="F468">
        <f t="shared" si="46"/>
        <v>-1.4899999999999989</v>
      </c>
      <c r="G468">
        <f t="shared" si="47"/>
        <v>10.593343746602137</v>
      </c>
      <c r="H468">
        <f>G468-MAX($G$4:G468)</f>
        <v>-12.370000000000005</v>
      </c>
      <c r="J468" s="32">
        <v>40857</v>
      </c>
      <c r="K468" s="33">
        <v>40849</v>
      </c>
      <c r="L468" s="31">
        <v>-0.72999999999999898</v>
      </c>
      <c r="M468" s="32">
        <v>40976</v>
      </c>
      <c r="N468" s="33">
        <v>40963</v>
      </c>
      <c r="O468" s="31">
        <v>0.1</v>
      </c>
      <c r="P468" s="26">
        <v>40794</v>
      </c>
      <c r="Q468" s="26">
        <v>40779</v>
      </c>
      <c r="R468" s="25">
        <v>0.42</v>
      </c>
      <c r="S468" s="51">
        <v>40647</v>
      </c>
      <c r="T468" s="53">
        <v>40584</v>
      </c>
      <c r="U468" s="21">
        <v>0.19999999999999901</v>
      </c>
      <c r="V468" s="51">
        <v>40521</v>
      </c>
      <c r="W468" s="53">
        <v>40494</v>
      </c>
      <c r="X468" s="21">
        <v>7.02</v>
      </c>
      <c r="Y468" s="16">
        <v>40521</v>
      </c>
      <c r="Z468" s="16">
        <v>40490</v>
      </c>
      <c r="AA468">
        <v>0</v>
      </c>
      <c r="AB468" s="16">
        <v>40584</v>
      </c>
      <c r="AC468" s="16">
        <v>40549</v>
      </c>
      <c r="AD468">
        <v>0.749999999999999</v>
      </c>
      <c r="AE468" s="16">
        <v>40829</v>
      </c>
      <c r="AF468" s="16">
        <v>40805</v>
      </c>
      <c r="AG468">
        <v>0</v>
      </c>
    </row>
    <row r="469" spans="1:33" x14ac:dyDescent="0.3">
      <c r="A469" s="26">
        <v>40968</v>
      </c>
      <c r="B469">
        <f t="shared" si="42"/>
        <v>-1.5699999999999901</v>
      </c>
      <c r="C469">
        <f t="shared" si="43"/>
        <v>0</v>
      </c>
      <c r="D469">
        <f t="shared" si="44"/>
        <v>0</v>
      </c>
      <c r="E469">
        <f t="shared" si="45"/>
        <v>-1.53</v>
      </c>
      <c r="F469">
        <f t="shared" si="46"/>
        <v>-3.0999999999999899</v>
      </c>
      <c r="G469">
        <f t="shared" si="47"/>
        <v>7.4933437466021475</v>
      </c>
      <c r="H469">
        <f>G469-MAX($G$4:G469)</f>
        <v>-15.469999999999995</v>
      </c>
      <c r="J469" s="32">
        <v>40857</v>
      </c>
      <c r="K469" s="33">
        <v>40850</v>
      </c>
      <c r="L469" s="31">
        <v>0.439999999999999</v>
      </c>
      <c r="M469" s="32">
        <v>40976</v>
      </c>
      <c r="N469" s="33">
        <v>40966</v>
      </c>
      <c r="O469" s="31">
        <v>-1.02</v>
      </c>
      <c r="P469" s="26">
        <v>40794</v>
      </c>
      <c r="Q469" s="26">
        <v>40780</v>
      </c>
      <c r="R469" s="25">
        <v>-0.33</v>
      </c>
      <c r="S469" s="51">
        <v>40612</v>
      </c>
      <c r="T469" s="53">
        <v>40585</v>
      </c>
      <c r="U469" s="21">
        <v>0</v>
      </c>
      <c r="V469" s="51">
        <v>40556</v>
      </c>
      <c r="W469" s="53">
        <v>40494</v>
      </c>
      <c r="X469" s="21">
        <v>1.23</v>
      </c>
      <c r="Y469" s="16">
        <v>40493</v>
      </c>
      <c r="Z469" s="16">
        <v>40491</v>
      </c>
      <c r="AA469">
        <v>-0.4</v>
      </c>
      <c r="AB469" s="16">
        <v>40612</v>
      </c>
      <c r="AC469" s="16">
        <v>40549</v>
      </c>
      <c r="AD469">
        <v>0</v>
      </c>
      <c r="AE469" s="16">
        <v>40857</v>
      </c>
      <c r="AF469" s="16">
        <v>40805</v>
      </c>
      <c r="AG469">
        <v>0.65</v>
      </c>
    </row>
    <row r="470" spans="1:33" x14ac:dyDescent="0.3">
      <c r="A470" s="26">
        <v>40970</v>
      </c>
      <c r="B470">
        <f t="shared" si="42"/>
        <v>-0.46</v>
      </c>
      <c r="C470">
        <f t="shared" si="43"/>
        <v>0</v>
      </c>
      <c r="D470">
        <f t="shared" si="44"/>
        <v>0</v>
      </c>
      <c r="E470">
        <f t="shared" si="45"/>
        <v>0.73</v>
      </c>
      <c r="F470">
        <f t="shared" si="46"/>
        <v>0.26999999999999996</v>
      </c>
      <c r="G470">
        <f t="shared" si="47"/>
        <v>7.7633437466021471</v>
      </c>
      <c r="H470">
        <f>G470-MAX($G$4:G470)</f>
        <v>-15.199999999999996</v>
      </c>
      <c r="J470" s="32">
        <v>40857</v>
      </c>
      <c r="K470" s="33">
        <v>40851</v>
      </c>
      <c r="L470" s="31">
        <v>-3.66</v>
      </c>
      <c r="M470" s="32">
        <v>40976</v>
      </c>
      <c r="N470" s="33">
        <v>40970</v>
      </c>
      <c r="O470" s="31">
        <v>0</v>
      </c>
      <c r="P470" s="26">
        <v>40794</v>
      </c>
      <c r="Q470" s="26">
        <v>40781</v>
      </c>
      <c r="R470" s="25">
        <v>-0.44999999999999901</v>
      </c>
      <c r="S470" s="51">
        <v>40647</v>
      </c>
      <c r="T470" s="53">
        <v>40585</v>
      </c>
      <c r="U470" s="21">
        <v>-0.93</v>
      </c>
      <c r="V470" s="51">
        <v>40521</v>
      </c>
      <c r="W470" s="53">
        <v>40497</v>
      </c>
      <c r="X470" s="21">
        <v>0.37</v>
      </c>
      <c r="Y470" s="16">
        <v>40521</v>
      </c>
      <c r="Z470" s="16">
        <v>40491</v>
      </c>
      <c r="AA470">
        <v>0</v>
      </c>
      <c r="AB470" s="16">
        <v>40556</v>
      </c>
      <c r="AC470" s="16">
        <v>40550</v>
      </c>
      <c r="AD470">
        <v>0.3</v>
      </c>
      <c r="AE470" s="16">
        <v>40829</v>
      </c>
      <c r="AF470" s="16">
        <v>40806</v>
      </c>
      <c r="AG470">
        <v>0</v>
      </c>
    </row>
    <row r="471" spans="1:33" x14ac:dyDescent="0.3">
      <c r="A471" s="26">
        <v>40973</v>
      </c>
      <c r="B471">
        <f t="shared" si="42"/>
        <v>3.55</v>
      </c>
      <c r="C471">
        <f t="shared" si="43"/>
        <v>0</v>
      </c>
      <c r="D471">
        <f t="shared" si="44"/>
        <v>0</v>
      </c>
      <c r="E471">
        <f t="shared" si="45"/>
        <v>0.42</v>
      </c>
      <c r="F471">
        <f t="shared" si="46"/>
        <v>3.9699999999999998</v>
      </c>
      <c r="G471">
        <f t="shared" si="47"/>
        <v>11.733343746602147</v>
      </c>
      <c r="H471">
        <f>G471-MAX($G$4:G471)</f>
        <v>-11.229999999999995</v>
      </c>
      <c r="J471" s="32">
        <v>40857</v>
      </c>
      <c r="K471" s="33">
        <v>40854</v>
      </c>
      <c r="L471" s="31">
        <v>0.72</v>
      </c>
      <c r="M471" s="32">
        <v>40976</v>
      </c>
      <c r="N471" s="33">
        <v>40973</v>
      </c>
      <c r="O471" s="31">
        <v>-0.95</v>
      </c>
      <c r="P471" s="26">
        <v>40794</v>
      </c>
      <c r="Q471" s="26">
        <v>40784</v>
      </c>
      <c r="R471" s="25">
        <v>-0.41</v>
      </c>
      <c r="S471" s="51">
        <v>40612</v>
      </c>
      <c r="T471" s="53">
        <v>40588</v>
      </c>
      <c r="U471" s="21">
        <v>0</v>
      </c>
      <c r="V471" s="51">
        <v>40556</v>
      </c>
      <c r="W471" s="53">
        <v>40497</v>
      </c>
      <c r="X471" s="21">
        <v>-1.00000000000003E-2</v>
      </c>
      <c r="Y471" s="16">
        <v>40493</v>
      </c>
      <c r="Z471" s="16">
        <v>40492</v>
      </c>
      <c r="AA471">
        <v>0.30000000000000099</v>
      </c>
      <c r="AB471" s="16">
        <v>40584</v>
      </c>
      <c r="AC471" s="16">
        <v>40550</v>
      </c>
      <c r="AD471">
        <v>-1.5499999999999901</v>
      </c>
      <c r="AE471" s="16">
        <v>40857</v>
      </c>
      <c r="AF471" s="16">
        <v>40806</v>
      </c>
      <c r="AG471">
        <v>-1</v>
      </c>
    </row>
    <row r="472" spans="1:33" x14ac:dyDescent="0.3">
      <c r="A472" s="26">
        <v>40974</v>
      </c>
      <c r="B472">
        <f t="shared" si="42"/>
        <v>1.31</v>
      </c>
      <c r="C472">
        <f t="shared" si="43"/>
        <v>0</v>
      </c>
      <c r="D472">
        <f t="shared" si="44"/>
        <v>0</v>
      </c>
      <c r="E472">
        <f t="shared" si="45"/>
        <v>1.8399999999999901</v>
      </c>
      <c r="F472">
        <f t="shared" si="46"/>
        <v>3.1499999999999901</v>
      </c>
      <c r="G472">
        <f t="shared" si="47"/>
        <v>14.883343746602137</v>
      </c>
      <c r="H472">
        <f>G472-MAX($G$4:G472)</f>
        <v>-8.0800000000000054</v>
      </c>
      <c r="J472" s="32">
        <v>40857</v>
      </c>
      <c r="K472" s="33">
        <v>40855</v>
      </c>
      <c r="L472" s="31">
        <v>0.23</v>
      </c>
      <c r="M472" s="32">
        <v>41011</v>
      </c>
      <c r="N472" s="33">
        <v>40982</v>
      </c>
      <c r="O472" s="31">
        <v>0</v>
      </c>
      <c r="P472" s="26">
        <v>40794</v>
      </c>
      <c r="Q472" s="26">
        <v>40785</v>
      </c>
      <c r="R472" s="25">
        <v>-0.23999999999999899</v>
      </c>
      <c r="S472" s="51">
        <v>40647</v>
      </c>
      <c r="T472" s="53">
        <v>40588</v>
      </c>
      <c r="U472" s="21">
        <v>0.68000000000000105</v>
      </c>
      <c r="V472" s="51">
        <v>40521</v>
      </c>
      <c r="W472" s="53">
        <v>40498</v>
      </c>
      <c r="X472" s="21">
        <v>1.9</v>
      </c>
      <c r="Y472" s="16">
        <v>40521</v>
      </c>
      <c r="Z472" s="16">
        <v>40492</v>
      </c>
      <c r="AA472">
        <v>0</v>
      </c>
      <c r="AB472" s="16">
        <v>40612</v>
      </c>
      <c r="AC472" s="16">
        <v>40550</v>
      </c>
      <c r="AD472">
        <v>-0.149999999999999</v>
      </c>
      <c r="AE472" s="16">
        <v>40829</v>
      </c>
      <c r="AF472" s="16">
        <v>40807</v>
      </c>
      <c r="AG472">
        <v>0</v>
      </c>
    </row>
    <row r="473" spans="1:33" x14ac:dyDescent="0.3">
      <c r="A473" s="26">
        <v>40975</v>
      </c>
      <c r="B473">
        <f t="shared" si="42"/>
        <v>0.55999999999999905</v>
      </c>
      <c r="C473">
        <f t="shared" si="43"/>
        <v>0</v>
      </c>
      <c r="D473">
        <f t="shared" si="44"/>
        <v>0</v>
      </c>
      <c r="E473">
        <f t="shared" si="45"/>
        <v>1.62</v>
      </c>
      <c r="F473">
        <f t="shared" si="46"/>
        <v>2.1799999999999993</v>
      </c>
      <c r="G473">
        <f t="shared" si="47"/>
        <v>17.063343746602136</v>
      </c>
      <c r="H473">
        <f>G473-MAX($G$4:G473)</f>
        <v>-5.9000000000000057</v>
      </c>
      <c r="J473" s="32">
        <v>40857</v>
      </c>
      <c r="K473" s="33">
        <v>40856</v>
      </c>
      <c r="L473" s="31">
        <v>-0.56999999999999995</v>
      </c>
      <c r="M473" s="32">
        <v>41011</v>
      </c>
      <c r="N473" s="33">
        <v>40983</v>
      </c>
      <c r="O473" s="31">
        <v>-0.25</v>
      </c>
      <c r="P473" s="26">
        <v>40794</v>
      </c>
      <c r="Q473" s="26">
        <v>40786</v>
      </c>
      <c r="R473" s="25">
        <v>-1.32</v>
      </c>
      <c r="S473" s="51">
        <v>40612</v>
      </c>
      <c r="T473" s="53">
        <v>40589</v>
      </c>
      <c r="U473" s="21">
        <v>0</v>
      </c>
      <c r="V473" s="51">
        <v>40556</v>
      </c>
      <c r="W473" s="53">
        <v>40498</v>
      </c>
      <c r="X473" s="21">
        <v>0.17999999999999899</v>
      </c>
      <c r="Y473" s="16">
        <v>40556</v>
      </c>
      <c r="Z473" s="16">
        <v>40492</v>
      </c>
      <c r="AA473">
        <v>0</v>
      </c>
      <c r="AB473" s="16">
        <v>40556</v>
      </c>
      <c r="AC473" s="16">
        <v>40553</v>
      </c>
      <c r="AD473">
        <v>0.19999999999999901</v>
      </c>
      <c r="AE473" s="16">
        <v>40857</v>
      </c>
      <c r="AF473" s="16">
        <v>40807</v>
      </c>
      <c r="AG473">
        <v>-0.9</v>
      </c>
    </row>
    <row r="474" spans="1:33" x14ac:dyDescent="0.3">
      <c r="A474" s="26">
        <v>40976</v>
      </c>
      <c r="B474">
        <f t="shared" si="42"/>
        <v>0.05</v>
      </c>
      <c r="C474">
        <f t="shared" si="43"/>
        <v>0</v>
      </c>
      <c r="D474">
        <f t="shared" si="44"/>
        <v>0</v>
      </c>
      <c r="E474">
        <f t="shared" si="45"/>
        <v>-0.65</v>
      </c>
      <c r="F474">
        <f t="shared" si="46"/>
        <v>-0.6</v>
      </c>
      <c r="G474">
        <f t="shared" si="47"/>
        <v>16.463343746602135</v>
      </c>
      <c r="H474">
        <f>G474-MAX($G$4:G474)</f>
        <v>-6.5000000000000071</v>
      </c>
      <c r="J474" s="32">
        <v>40885</v>
      </c>
      <c r="K474" s="33">
        <v>40856</v>
      </c>
      <c r="L474" s="31">
        <v>0</v>
      </c>
      <c r="M474" s="32">
        <v>41011</v>
      </c>
      <c r="N474" s="33">
        <v>40984</v>
      </c>
      <c r="O474" s="31">
        <v>-0.65</v>
      </c>
      <c r="P474" s="26">
        <v>40794</v>
      </c>
      <c r="Q474" s="26">
        <v>40787</v>
      </c>
      <c r="R474" s="25">
        <v>-0.869999999999999</v>
      </c>
      <c r="S474" s="51">
        <v>40647</v>
      </c>
      <c r="T474" s="53">
        <v>40589</v>
      </c>
      <c r="U474" s="21">
        <v>0.59999999999999798</v>
      </c>
      <c r="V474" s="51">
        <v>40521</v>
      </c>
      <c r="W474" s="53">
        <v>40499</v>
      </c>
      <c r="X474" s="21">
        <v>0.34999999999999898</v>
      </c>
      <c r="Y474" s="16">
        <v>40493</v>
      </c>
      <c r="Z474" s="16">
        <v>40493</v>
      </c>
      <c r="AA474">
        <v>-0.3</v>
      </c>
      <c r="AB474" s="16">
        <v>40584</v>
      </c>
      <c r="AC474" s="16">
        <v>40553</v>
      </c>
      <c r="AD474">
        <v>2.0199999999999898</v>
      </c>
      <c r="AE474" s="16">
        <v>40829</v>
      </c>
      <c r="AF474" s="16">
        <v>40808</v>
      </c>
      <c r="AG474">
        <v>0</v>
      </c>
    </row>
    <row r="475" spans="1:33" x14ac:dyDescent="0.3">
      <c r="A475" s="26">
        <v>40982</v>
      </c>
      <c r="B475">
        <f t="shared" si="42"/>
        <v>0</v>
      </c>
      <c r="C475">
        <f t="shared" si="43"/>
        <v>0</v>
      </c>
      <c r="D475">
        <f t="shared" si="44"/>
        <v>-1.5</v>
      </c>
      <c r="E475">
        <f t="shared" si="45"/>
        <v>-0.1</v>
      </c>
      <c r="F475">
        <f t="shared" si="46"/>
        <v>-1.6</v>
      </c>
      <c r="G475">
        <f t="shared" si="47"/>
        <v>14.863343746602135</v>
      </c>
      <c r="H475">
        <f>G475-MAX($G$4:G475)</f>
        <v>-8.1000000000000068</v>
      </c>
      <c r="J475" s="32">
        <v>40857</v>
      </c>
      <c r="K475" s="33">
        <v>40857</v>
      </c>
      <c r="L475" s="31">
        <v>1.74</v>
      </c>
      <c r="M475" s="32">
        <v>41011</v>
      </c>
      <c r="N475" s="33">
        <v>40987</v>
      </c>
      <c r="O475" s="31">
        <v>0.6</v>
      </c>
      <c r="P475" s="26">
        <v>40857</v>
      </c>
      <c r="Q475" s="26">
        <v>40787</v>
      </c>
      <c r="R475" s="25">
        <v>0</v>
      </c>
      <c r="S475" s="51">
        <v>40612</v>
      </c>
      <c r="T475" s="53">
        <v>40590</v>
      </c>
      <c r="U475" s="21">
        <v>0</v>
      </c>
      <c r="V475" s="51">
        <v>40556</v>
      </c>
      <c r="W475" s="53">
        <v>40499</v>
      </c>
      <c r="X475" s="21">
        <v>-9.9999999999999006E-2</v>
      </c>
      <c r="Y475" s="16">
        <v>40521</v>
      </c>
      <c r="Z475" s="16">
        <v>40493</v>
      </c>
      <c r="AA475">
        <v>0</v>
      </c>
      <c r="AB475" s="16">
        <v>40612</v>
      </c>
      <c r="AC475" s="16">
        <v>40553</v>
      </c>
      <c r="AD475">
        <v>0.37999999999999901</v>
      </c>
      <c r="AE475" s="16">
        <v>40857</v>
      </c>
      <c r="AF475" s="16">
        <v>40808</v>
      </c>
      <c r="AG475">
        <v>3.69999999999999</v>
      </c>
    </row>
    <row r="476" spans="1:33" x14ac:dyDescent="0.3">
      <c r="A476" s="26">
        <v>40983</v>
      </c>
      <c r="B476">
        <f t="shared" si="42"/>
        <v>0.149999999999999</v>
      </c>
      <c r="C476">
        <f t="shared" si="43"/>
        <v>0</v>
      </c>
      <c r="D476">
        <f t="shared" si="44"/>
        <v>0.29999999999999899</v>
      </c>
      <c r="E476">
        <f t="shared" si="45"/>
        <v>0</v>
      </c>
      <c r="F476">
        <f t="shared" si="46"/>
        <v>0.44999999999999796</v>
      </c>
      <c r="G476">
        <f t="shared" si="47"/>
        <v>15.313343746602133</v>
      </c>
      <c r="H476">
        <f>G476-MAX($G$4:G476)</f>
        <v>-7.6500000000000092</v>
      </c>
      <c r="J476" s="32">
        <v>40885</v>
      </c>
      <c r="K476" s="33">
        <v>40857</v>
      </c>
      <c r="L476" s="31">
        <v>1.24</v>
      </c>
      <c r="M476" s="32">
        <v>41011</v>
      </c>
      <c r="N476" s="33">
        <v>40988</v>
      </c>
      <c r="O476" s="31">
        <v>-0.77</v>
      </c>
      <c r="P476" s="26">
        <v>40794</v>
      </c>
      <c r="Q476" s="26">
        <v>40788</v>
      </c>
      <c r="R476" s="25">
        <v>1.97</v>
      </c>
      <c r="S476" s="51">
        <v>40647</v>
      </c>
      <c r="T476" s="53">
        <v>40590</v>
      </c>
      <c r="U476" s="21">
        <v>-0.65000000000000102</v>
      </c>
      <c r="V476" s="51">
        <v>40521</v>
      </c>
      <c r="W476" s="53">
        <v>40500</v>
      </c>
      <c r="X476" s="21">
        <v>-2.02</v>
      </c>
      <c r="Y476" s="16">
        <v>40556</v>
      </c>
      <c r="Z476" s="16">
        <v>40493</v>
      </c>
      <c r="AA476">
        <v>0.15</v>
      </c>
      <c r="AB476" s="16">
        <v>40556</v>
      </c>
      <c r="AC476" s="16">
        <v>40554</v>
      </c>
      <c r="AD476">
        <v>-1</v>
      </c>
      <c r="AE476" s="16">
        <v>40829</v>
      </c>
      <c r="AF476" s="16">
        <v>40809</v>
      </c>
      <c r="AG476">
        <v>0</v>
      </c>
    </row>
    <row r="477" spans="1:33" x14ac:dyDescent="0.3">
      <c r="A477" s="26">
        <v>40984</v>
      </c>
      <c r="B477">
        <f t="shared" si="42"/>
        <v>-4.9999999999999302E-2</v>
      </c>
      <c r="C477">
        <f t="shared" si="43"/>
        <v>0</v>
      </c>
      <c r="D477">
        <f t="shared" si="44"/>
        <v>0.9</v>
      </c>
      <c r="E477">
        <f t="shared" si="45"/>
        <v>4.4408920985006202E-16</v>
      </c>
      <c r="F477">
        <f t="shared" si="46"/>
        <v>0.8500000000000012</v>
      </c>
      <c r="G477">
        <f t="shared" si="47"/>
        <v>16.163343746602134</v>
      </c>
      <c r="H477">
        <f>G477-MAX($G$4:G477)</f>
        <v>-6.8000000000000078</v>
      </c>
      <c r="J477" s="32">
        <v>40885</v>
      </c>
      <c r="K477" s="33">
        <v>40858</v>
      </c>
      <c r="L477" s="31">
        <v>-0.93</v>
      </c>
      <c r="M477" s="32">
        <v>41011</v>
      </c>
      <c r="N477" s="33">
        <v>40989</v>
      </c>
      <c r="O477" s="31">
        <v>-0.52999999999999903</v>
      </c>
      <c r="P477" s="26">
        <v>40857</v>
      </c>
      <c r="Q477" s="26">
        <v>40788</v>
      </c>
      <c r="R477" s="25">
        <v>0</v>
      </c>
      <c r="S477" s="51">
        <v>40612</v>
      </c>
      <c r="T477" s="53">
        <v>40591</v>
      </c>
      <c r="U477" s="21">
        <v>0</v>
      </c>
      <c r="V477" s="51">
        <v>40556</v>
      </c>
      <c r="W477" s="53">
        <v>40500</v>
      </c>
      <c r="X477" s="21">
        <v>-0.2</v>
      </c>
      <c r="Y477" s="16">
        <v>40521</v>
      </c>
      <c r="Z477" s="16">
        <v>40494</v>
      </c>
      <c r="AA477">
        <v>0</v>
      </c>
      <c r="AB477" s="16">
        <v>40584</v>
      </c>
      <c r="AC477" s="16">
        <v>40554</v>
      </c>
      <c r="AD477">
        <v>-0.67999999999999805</v>
      </c>
      <c r="AE477" s="16">
        <v>40857</v>
      </c>
      <c r="AF477" s="16">
        <v>40809</v>
      </c>
      <c r="AG477">
        <v>4.8499999999999996</v>
      </c>
    </row>
    <row r="478" spans="1:33" x14ac:dyDescent="0.3">
      <c r="A478" s="26">
        <v>40987</v>
      </c>
      <c r="B478">
        <f t="shared" si="42"/>
        <v>-0.3</v>
      </c>
      <c r="C478">
        <f t="shared" si="43"/>
        <v>0</v>
      </c>
      <c r="D478">
        <f t="shared" si="44"/>
        <v>-0.8</v>
      </c>
      <c r="E478">
        <f t="shared" si="45"/>
        <v>-5.0000000000001099E-2</v>
      </c>
      <c r="F478">
        <f t="shared" si="46"/>
        <v>-1.1500000000000012</v>
      </c>
      <c r="G478">
        <f t="shared" si="47"/>
        <v>15.013343746602132</v>
      </c>
      <c r="H478">
        <f>G478-MAX($G$4:G478)</f>
        <v>-7.9500000000000099</v>
      </c>
      <c r="J478" s="32">
        <v>40885</v>
      </c>
      <c r="K478" s="33">
        <v>40861</v>
      </c>
      <c r="L478" s="31">
        <v>-0.28000000000000003</v>
      </c>
      <c r="M478" s="32">
        <v>41011</v>
      </c>
      <c r="N478" s="33">
        <v>40990</v>
      </c>
      <c r="O478" s="31">
        <v>-0.12</v>
      </c>
      <c r="P478" s="26">
        <v>40794</v>
      </c>
      <c r="Q478" s="26">
        <v>40791</v>
      </c>
      <c r="R478" s="25">
        <v>2.9299999999999899</v>
      </c>
      <c r="S478" s="51">
        <v>40647</v>
      </c>
      <c r="T478" s="53">
        <v>40591</v>
      </c>
      <c r="U478" s="21">
        <v>-1.0999999999999901</v>
      </c>
      <c r="V478" s="51">
        <v>40521</v>
      </c>
      <c r="W478" s="53">
        <v>40501</v>
      </c>
      <c r="X478" s="21">
        <v>-0.67</v>
      </c>
      <c r="Y478" s="16">
        <v>40556</v>
      </c>
      <c r="Z478" s="16">
        <v>40494</v>
      </c>
      <c r="AA478">
        <v>0.25999999999999901</v>
      </c>
      <c r="AB478" s="16">
        <v>40612</v>
      </c>
      <c r="AC478" s="16">
        <v>40554</v>
      </c>
      <c r="AD478">
        <v>-0.57999999999999996</v>
      </c>
      <c r="AE478" s="16">
        <v>40829</v>
      </c>
      <c r="AF478" s="16">
        <v>40812</v>
      </c>
      <c r="AG478">
        <v>0</v>
      </c>
    </row>
    <row r="479" spans="1:33" x14ac:dyDescent="0.3">
      <c r="A479" s="26">
        <v>40988</v>
      </c>
      <c r="B479">
        <f t="shared" si="42"/>
        <v>0.27</v>
      </c>
      <c r="C479">
        <f t="shared" si="43"/>
        <v>0</v>
      </c>
      <c r="D479">
        <f t="shared" si="44"/>
        <v>0.95</v>
      </c>
      <c r="E479">
        <f t="shared" si="45"/>
        <v>4.4408920985006202E-16</v>
      </c>
      <c r="F479">
        <f t="shared" si="46"/>
        <v>1.2200000000000004</v>
      </c>
      <c r="G479">
        <f t="shared" si="47"/>
        <v>16.233343746602131</v>
      </c>
      <c r="H479">
        <f>G479-MAX($G$4:G479)</f>
        <v>-6.7300000000000111</v>
      </c>
      <c r="J479" s="32">
        <v>40885</v>
      </c>
      <c r="K479" s="33">
        <v>40862</v>
      </c>
      <c r="L479" s="31">
        <v>0.11</v>
      </c>
      <c r="M479" s="32">
        <v>41011</v>
      </c>
      <c r="N479" s="33">
        <v>40991</v>
      </c>
      <c r="O479" s="31">
        <v>-0.25</v>
      </c>
      <c r="P479" s="26">
        <v>40857</v>
      </c>
      <c r="Q479" s="26">
        <v>40791</v>
      </c>
      <c r="R479" s="25">
        <v>0</v>
      </c>
      <c r="S479" s="51">
        <v>40612</v>
      </c>
      <c r="T479" s="53">
        <v>40592</v>
      </c>
      <c r="U479" s="21">
        <v>0</v>
      </c>
      <c r="V479" s="51">
        <v>40556</v>
      </c>
      <c r="W479" s="53">
        <v>40501</v>
      </c>
      <c r="X479" s="21">
        <v>1.99999999999994E-2</v>
      </c>
      <c r="Y479" s="16">
        <v>40521</v>
      </c>
      <c r="Z479" s="16">
        <v>40497</v>
      </c>
      <c r="AA479">
        <v>0</v>
      </c>
      <c r="AB479" s="16">
        <v>40556</v>
      </c>
      <c r="AC479" s="16">
        <v>40555</v>
      </c>
      <c r="AD479">
        <v>0.55000000000000004</v>
      </c>
      <c r="AE479" s="16">
        <v>40857</v>
      </c>
      <c r="AF479" s="16">
        <v>40812</v>
      </c>
      <c r="AG479">
        <v>1.5</v>
      </c>
    </row>
    <row r="480" spans="1:33" x14ac:dyDescent="0.3">
      <c r="A480" s="26">
        <v>40989</v>
      </c>
      <c r="B480">
        <f t="shared" si="42"/>
        <v>4.9999999999999899E-2</v>
      </c>
      <c r="C480">
        <f t="shared" si="43"/>
        <v>0</v>
      </c>
      <c r="D480">
        <f t="shared" si="44"/>
        <v>1.05</v>
      </c>
      <c r="E480">
        <f t="shared" si="45"/>
        <v>0.3</v>
      </c>
      <c r="F480">
        <f t="shared" si="46"/>
        <v>1.4</v>
      </c>
      <c r="G480">
        <f t="shared" si="47"/>
        <v>17.633343746602129</v>
      </c>
      <c r="H480">
        <f>G480-MAX($G$4:G480)</f>
        <v>-5.3300000000000125</v>
      </c>
      <c r="J480" s="32">
        <v>40885</v>
      </c>
      <c r="K480" s="33">
        <v>40863</v>
      </c>
      <c r="L480" s="31">
        <v>0.35</v>
      </c>
      <c r="M480" s="32">
        <v>41039</v>
      </c>
      <c r="N480" s="33">
        <v>41031</v>
      </c>
      <c r="O480" s="31">
        <v>0</v>
      </c>
      <c r="P480" s="26">
        <v>40794</v>
      </c>
      <c r="Q480" s="26">
        <v>40792</v>
      </c>
      <c r="R480" s="25">
        <v>0.36</v>
      </c>
      <c r="S480" s="51">
        <v>40647</v>
      </c>
      <c r="T480" s="53">
        <v>40592</v>
      </c>
      <c r="U480" s="21">
        <v>1.2</v>
      </c>
      <c r="V480" s="51">
        <v>40521</v>
      </c>
      <c r="W480" s="53">
        <v>40504</v>
      </c>
      <c r="X480" s="21">
        <v>0.41</v>
      </c>
      <c r="Y480" s="16">
        <v>40556</v>
      </c>
      <c r="Z480" s="16">
        <v>40497</v>
      </c>
      <c r="AA480">
        <v>0.05</v>
      </c>
      <c r="AB480" s="16">
        <v>40584</v>
      </c>
      <c r="AC480" s="16">
        <v>40555</v>
      </c>
      <c r="AD480">
        <v>0.19999999999999801</v>
      </c>
      <c r="AE480" s="16">
        <v>40829</v>
      </c>
      <c r="AF480" s="16">
        <v>40813</v>
      </c>
      <c r="AG480">
        <v>0</v>
      </c>
    </row>
    <row r="481" spans="1:33" x14ac:dyDescent="0.3">
      <c r="A481" s="26">
        <v>40990</v>
      </c>
      <c r="B481">
        <f t="shared" si="42"/>
        <v>4.9999999999999802E-2</v>
      </c>
      <c r="C481">
        <f t="shared" si="43"/>
        <v>0</v>
      </c>
      <c r="D481">
        <f t="shared" si="44"/>
        <v>-5.0000000000000197E-2</v>
      </c>
      <c r="E481">
        <f t="shared" si="45"/>
        <v>-0.18</v>
      </c>
      <c r="F481">
        <f t="shared" si="46"/>
        <v>-0.18000000000000038</v>
      </c>
      <c r="G481">
        <f t="shared" si="47"/>
        <v>17.45334374660213</v>
      </c>
      <c r="H481">
        <f>G481-MAX($G$4:G481)</f>
        <v>-5.5100000000000122</v>
      </c>
      <c r="J481" s="32">
        <v>40885</v>
      </c>
      <c r="K481" s="33">
        <v>40864</v>
      </c>
      <c r="L481" s="31">
        <v>0.13999999999999899</v>
      </c>
      <c r="M481" s="32">
        <v>41039</v>
      </c>
      <c r="N481" s="33">
        <v>41032</v>
      </c>
      <c r="O481" s="31">
        <v>-0.27</v>
      </c>
      <c r="P481" s="26">
        <v>40857</v>
      </c>
      <c r="Q481" s="26">
        <v>40792</v>
      </c>
      <c r="R481" s="25">
        <v>0</v>
      </c>
      <c r="S481" s="51">
        <v>40612</v>
      </c>
      <c r="T481" s="53">
        <v>40595</v>
      </c>
      <c r="U481" s="21">
        <v>0</v>
      </c>
      <c r="V481" s="51">
        <v>40556</v>
      </c>
      <c r="W481" s="53">
        <v>40504</v>
      </c>
      <c r="X481" s="21">
        <v>-0.160000000000001</v>
      </c>
      <c r="Y481" s="16">
        <v>40521</v>
      </c>
      <c r="Z481" s="16">
        <v>40498</v>
      </c>
      <c r="AA481">
        <v>0</v>
      </c>
      <c r="AB481" s="16">
        <v>40612</v>
      </c>
      <c r="AC481" s="16">
        <v>40555</v>
      </c>
      <c r="AD481">
        <v>0.1</v>
      </c>
      <c r="AE481" s="16">
        <v>40829</v>
      </c>
      <c r="AF481" s="16">
        <v>40814</v>
      </c>
      <c r="AG481">
        <v>0</v>
      </c>
    </row>
    <row r="482" spans="1:33" x14ac:dyDescent="0.3">
      <c r="A482" s="26">
        <v>40991</v>
      </c>
      <c r="B482">
        <f t="shared" si="42"/>
        <v>-0.12999999999999901</v>
      </c>
      <c r="C482">
        <f t="shared" si="43"/>
        <v>0</v>
      </c>
      <c r="D482">
        <f t="shared" si="44"/>
        <v>0.5</v>
      </c>
      <c r="E482">
        <f t="shared" si="45"/>
        <v>0.18</v>
      </c>
      <c r="F482">
        <f t="shared" si="46"/>
        <v>0.55000000000000093</v>
      </c>
      <c r="G482">
        <f t="shared" si="47"/>
        <v>18.00334374660213</v>
      </c>
      <c r="H482">
        <f>G482-MAX($G$4:G482)</f>
        <v>-4.9600000000000115</v>
      </c>
      <c r="J482" s="32">
        <v>40885</v>
      </c>
      <c r="K482" s="33">
        <v>40865</v>
      </c>
      <c r="L482" s="31">
        <v>0.63</v>
      </c>
      <c r="M482" s="32">
        <v>41039</v>
      </c>
      <c r="N482" s="33">
        <v>41033</v>
      </c>
      <c r="O482" s="31">
        <v>-0.75</v>
      </c>
      <c r="P482" s="26">
        <v>40794</v>
      </c>
      <c r="Q482" s="26">
        <v>40793</v>
      </c>
      <c r="R482" s="25">
        <v>-1.06</v>
      </c>
      <c r="S482" s="51">
        <v>40647</v>
      </c>
      <c r="T482" s="53">
        <v>40595</v>
      </c>
      <c r="U482" s="21">
        <v>-0.499999999999999</v>
      </c>
      <c r="V482" s="51">
        <v>40521</v>
      </c>
      <c r="W482" s="53">
        <v>40505</v>
      </c>
      <c r="X482" s="21">
        <v>2.86</v>
      </c>
      <c r="Y482" s="16">
        <v>40556</v>
      </c>
      <c r="Z482" s="16">
        <v>40498</v>
      </c>
      <c r="AA482">
        <v>4.0000000000000202E-2</v>
      </c>
      <c r="AB482" s="16">
        <v>40556</v>
      </c>
      <c r="AC482" s="16">
        <v>40556</v>
      </c>
      <c r="AD482">
        <v>-0.3</v>
      </c>
      <c r="AE482" s="16">
        <v>40829</v>
      </c>
      <c r="AF482" s="16">
        <v>40815</v>
      </c>
      <c r="AG482">
        <v>0</v>
      </c>
    </row>
    <row r="483" spans="1:33" x14ac:dyDescent="0.3">
      <c r="A483" s="26">
        <v>40994</v>
      </c>
      <c r="B483">
        <f t="shared" si="42"/>
        <v>8.0000000000000099E-2</v>
      </c>
      <c r="C483">
        <f t="shared" si="43"/>
        <v>0</v>
      </c>
      <c r="D483">
        <f t="shared" si="44"/>
        <v>0.33</v>
      </c>
      <c r="E483">
        <f t="shared" si="45"/>
        <v>2.9999999999999801E-2</v>
      </c>
      <c r="F483">
        <f t="shared" si="46"/>
        <v>0.43999999999999995</v>
      </c>
      <c r="G483">
        <f t="shared" si="47"/>
        <v>18.443343746602132</v>
      </c>
      <c r="H483">
        <f>G483-MAX($G$4:G483)</f>
        <v>-4.5200000000000102</v>
      </c>
      <c r="J483" s="32">
        <v>40885</v>
      </c>
      <c r="K483" s="33">
        <v>40868</v>
      </c>
      <c r="L483" s="31">
        <v>0.25999999999999901</v>
      </c>
      <c r="M483" s="32">
        <v>41074</v>
      </c>
      <c r="N483" s="33">
        <v>41058</v>
      </c>
      <c r="O483" s="31">
        <v>0</v>
      </c>
      <c r="P483" s="26">
        <v>40857</v>
      </c>
      <c r="Q483" s="26">
        <v>40793</v>
      </c>
      <c r="R483" s="25">
        <v>0</v>
      </c>
      <c r="S483" s="51">
        <v>40612</v>
      </c>
      <c r="T483" s="53">
        <v>40596</v>
      </c>
      <c r="U483" s="21">
        <v>0</v>
      </c>
      <c r="V483" s="51">
        <v>40556</v>
      </c>
      <c r="W483" s="53">
        <v>40505</v>
      </c>
      <c r="X483" s="21">
        <v>0.220000000000001</v>
      </c>
      <c r="Y483" s="16">
        <v>40521</v>
      </c>
      <c r="Z483" s="16">
        <v>40499</v>
      </c>
      <c r="AA483">
        <v>0</v>
      </c>
      <c r="AB483" s="16">
        <v>40584</v>
      </c>
      <c r="AC483" s="16">
        <v>40556</v>
      </c>
      <c r="AD483">
        <v>0.98000000000000298</v>
      </c>
      <c r="AE483" s="16">
        <v>40829</v>
      </c>
      <c r="AF483" s="16">
        <v>40816</v>
      </c>
      <c r="AG483">
        <v>0</v>
      </c>
    </row>
    <row r="484" spans="1:33" x14ac:dyDescent="0.3">
      <c r="A484" s="26">
        <v>40995</v>
      </c>
      <c r="B484">
        <f t="shared" si="42"/>
        <v>-0.45</v>
      </c>
      <c r="C484">
        <f t="shared" si="43"/>
        <v>0</v>
      </c>
      <c r="D484">
        <f t="shared" si="44"/>
        <v>-1.38</v>
      </c>
      <c r="E484">
        <f t="shared" si="45"/>
        <v>-0.369999999999999</v>
      </c>
      <c r="F484">
        <f t="shared" si="46"/>
        <v>-2.1999999999999988</v>
      </c>
      <c r="G484">
        <f t="shared" si="47"/>
        <v>16.243343746602132</v>
      </c>
      <c r="H484">
        <f>G484-MAX($G$4:G484)</f>
        <v>-6.7200000000000095</v>
      </c>
      <c r="J484" s="32">
        <v>40885</v>
      </c>
      <c r="K484" s="33">
        <v>40869</v>
      </c>
      <c r="L484" s="31">
        <v>0.13</v>
      </c>
      <c r="M484" s="32">
        <v>41074</v>
      </c>
      <c r="N484" s="33">
        <v>41059</v>
      </c>
      <c r="O484" s="31">
        <v>-0.68</v>
      </c>
      <c r="P484" s="26">
        <v>40794</v>
      </c>
      <c r="Q484" s="26">
        <v>40794</v>
      </c>
      <c r="R484" s="25">
        <v>1.38</v>
      </c>
      <c r="S484" s="51">
        <v>40647</v>
      </c>
      <c r="T484" s="53">
        <v>40596</v>
      </c>
      <c r="U484" s="21">
        <v>-1.23999999999999</v>
      </c>
      <c r="V484" s="51">
        <v>40521</v>
      </c>
      <c r="W484" s="53">
        <v>40506</v>
      </c>
      <c r="X484" s="21">
        <v>-1.39</v>
      </c>
      <c r="Y484" s="16">
        <v>40521</v>
      </c>
      <c r="Z484" s="16">
        <v>40500</v>
      </c>
      <c r="AA484">
        <v>0</v>
      </c>
      <c r="AB484" s="16">
        <v>40612</v>
      </c>
      <c r="AC484" s="16">
        <v>40556</v>
      </c>
      <c r="AD484">
        <v>0.08</v>
      </c>
      <c r="AE484" s="16">
        <v>40885</v>
      </c>
      <c r="AF484" s="16">
        <v>40816</v>
      </c>
      <c r="AG484">
        <v>0</v>
      </c>
    </row>
    <row r="485" spans="1:33" x14ac:dyDescent="0.3">
      <c r="A485" s="26">
        <v>40996</v>
      </c>
      <c r="B485">
        <f t="shared" si="42"/>
        <v>0.13999999999999899</v>
      </c>
      <c r="C485">
        <f t="shared" si="43"/>
        <v>0</v>
      </c>
      <c r="D485">
        <f t="shared" si="44"/>
        <v>0.6</v>
      </c>
      <c r="E485">
        <f t="shared" si="45"/>
        <v>0.12</v>
      </c>
      <c r="F485">
        <f t="shared" si="46"/>
        <v>0.85999999999999899</v>
      </c>
      <c r="G485">
        <f t="shared" si="47"/>
        <v>17.103343746602132</v>
      </c>
      <c r="H485">
        <f>G485-MAX($G$4:G485)</f>
        <v>-5.8600000000000101</v>
      </c>
      <c r="J485" s="32">
        <v>40885</v>
      </c>
      <c r="K485" s="33">
        <v>40870</v>
      </c>
      <c r="L485" s="31">
        <v>1.02</v>
      </c>
      <c r="M485" s="32">
        <v>41074</v>
      </c>
      <c r="N485" s="33">
        <v>41060</v>
      </c>
      <c r="O485" s="31">
        <v>-0.09</v>
      </c>
      <c r="P485" s="26">
        <v>40857</v>
      </c>
      <c r="Q485" s="26">
        <v>40794</v>
      </c>
      <c r="R485" s="25">
        <v>0</v>
      </c>
      <c r="S485" s="51">
        <v>40612</v>
      </c>
      <c r="T485" s="53">
        <v>40597</v>
      </c>
      <c r="U485" s="21">
        <v>0</v>
      </c>
      <c r="V485" s="51">
        <v>40556</v>
      </c>
      <c r="W485" s="53">
        <v>40506</v>
      </c>
      <c r="X485" s="21">
        <v>-0.17</v>
      </c>
      <c r="Y485" s="16">
        <v>40521</v>
      </c>
      <c r="Z485" s="16">
        <v>40501</v>
      </c>
      <c r="AA485">
        <v>0</v>
      </c>
      <c r="AB485" s="16">
        <v>40584</v>
      </c>
      <c r="AC485" s="16">
        <v>40557</v>
      </c>
      <c r="AD485">
        <v>-3.67</v>
      </c>
      <c r="AE485" s="16">
        <v>40829</v>
      </c>
      <c r="AF485" s="16">
        <v>40820</v>
      </c>
      <c r="AG485">
        <v>0</v>
      </c>
    </row>
    <row r="486" spans="1:33" x14ac:dyDescent="0.3">
      <c r="A486" s="26">
        <v>40997</v>
      </c>
      <c r="B486">
        <f t="shared" si="42"/>
        <v>0.46</v>
      </c>
      <c r="C486">
        <f t="shared" si="43"/>
        <v>0</v>
      </c>
      <c r="D486">
        <f t="shared" si="44"/>
        <v>1.39</v>
      </c>
      <c r="E486">
        <f t="shared" si="45"/>
        <v>0.40999999999999898</v>
      </c>
      <c r="F486">
        <f t="shared" si="46"/>
        <v>2.2599999999999989</v>
      </c>
      <c r="G486">
        <f t="shared" si="47"/>
        <v>19.36334374660213</v>
      </c>
      <c r="H486">
        <f>G486-MAX($G$4:G486)</f>
        <v>-3.6000000000000121</v>
      </c>
      <c r="J486" s="32">
        <v>40885</v>
      </c>
      <c r="K486" s="33">
        <v>40871</v>
      </c>
      <c r="L486" s="31">
        <v>0.23999999999999899</v>
      </c>
      <c r="M486" s="32">
        <v>41074</v>
      </c>
      <c r="N486" s="33">
        <v>41061</v>
      </c>
      <c r="O486" s="31">
        <v>-0.12999999999999901</v>
      </c>
      <c r="P486" s="26">
        <v>40857</v>
      </c>
      <c r="Q486" s="26">
        <v>40795</v>
      </c>
      <c r="R486" s="25">
        <v>0</v>
      </c>
      <c r="S486" s="51">
        <v>40647</v>
      </c>
      <c r="T486" s="53">
        <v>40597</v>
      </c>
      <c r="U486" s="21">
        <v>-0.43000000000000099</v>
      </c>
      <c r="V486" s="51">
        <v>40521</v>
      </c>
      <c r="W486" s="53">
        <v>40507</v>
      </c>
      <c r="X486" s="21">
        <v>0.47</v>
      </c>
      <c r="Y486" s="16">
        <v>40521</v>
      </c>
      <c r="Z486" s="16">
        <v>40504</v>
      </c>
      <c r="AA486">
        <v>0</v>
      </c>
      <c r="AB486" s="16">
        <v>40612</v>
      </c>
      <c r="AC486" s="16">
        <v>40557</v>
      </c>
      <c r="AD486">
        <v>-0.38</v>
      </c>
      <c r="AE486" s="16">
        <v>40885</v>
      </c>
      <c r="AF486" s="16">
        <v>40820</v>
      </c>
      <c r="AG486">
        <v>0</v>
      </c>
    </row>
    <row r="487" spans="1:33" x14ac:dyDescent="0.3">
      <c r="A487" s="26">
        <v>40998</v>
      </c>
      <c r="B487">
        <f t="shared" si="42"/>
        <v>0.27999999999999903</v>
      </c>
      <c r="C487">
        <f t="shared" si="43"/>
        <v>0</v>
      </c>
      <c r="D487">
        <f t="shared" si="44"/>
        <v>0.85</v>
      </c>
      <c r="E487">
        <f t="shared" si="45"/>
        <v>0.12999999999999901</v>
      </c>
      <c r="F487">
        <f t="shared" si="46"/>
        <v>1.259999999999998</v>
      </c>
      <c r="G487">
        <f t="shared" si="47"/>
        <v>20.623343746602128</v>
      </c>
      <c r="H487">
        <f>G487-MAX($G$4:G487)</f>
        <v>-2.3400000000000141</v>
      </c>
      <c r="J487" s="32">
        <v>40885</v>
      </c>
      <c r="K487" s="33">
        <v>40872</v>
      </c>
      <c r="L487" s="31">
        <v>3.00000000000001E-2</v>
      </c>
      <c r="M487" s="32">
        <v>41074</v>
      </c>
      <c r="N487" s="33">
        <v>41064</v>
      </c>
      <c r="O487" s="31">
        <v>-1.29</v>
      </c>
      <c r="P487" s="26">
        <v>40857</v>
      </c>
      <c r="Q487" s="26">
        <v>40800</v>
      </c>
      <c r="R487" s="25">
        <v>0</v>
      </c>
      <c r="S487" s="51">
        <v>40612</v>
      </c>
      <c r="T487" s="53">
        <v>40598</v>
      </c>
      <c r="U487" s="21">
        <v>0</v>
      </c>
      <c r="V487" s="51">
        <v>40556</v>
      </c>
      <c r="W487" s="53">
        <v>40507</v>
      </c>
      <c r="X487" s="21">
        <v>-0.22999999999999801</v>
      </c>
      <c r="Y487" s="16">
        <v>40521</v>
      </c>
      <c r="Z487" s="16">
        <v>40505</v>
      </c>
      <c r="AA487">
        <v>0</v>
      </c>
      <c r="AB487" s="16">
        <v>40584</v>
      </c>
      <c r="AC487" s="16">
        <v>40560</v>
      </c>
      <c r="AD487">
        <v>2.0000000000003099E-2</v>
      </c>
      <c r="AE487" s="16">
        <v>40829</v>
      </c>
      <c r="AF487" s="16">
        <v>40821</v>
      </c>
      <c r="AG487">
        <v>0</v>
      </c>
    </row>
    <row r="488" spans="1:33" x14ac:dyDescent="0.3">
      <c r="A488" s="26">
        <v>41001</v>
      </c>
      <c r="B488">
        <f t="shared" si="42"/>
        <v>-0.58999999999999897</v>
      </c>
      <c r="C488">
        <f t="shared" si="43"/>
        <v>0</v>
      </c>
      <c r="D488">
        <f t="shared" si="44"/>
        <v>-1.1499999999999999</v>
      </c>
      <c r="E488">
        <f t="shared" si="45"/>
        <v>-0.3</v>
      </c>
      <c r="F488">
        <f t="shared" si="46"/>
        <v>-2.0399999999999987</v>
      </c>
      <c r="G488">
        <f t="shared" si="47"/>
        <v>18.583343746602129</v>
      </c>
      <c r="H488">
        <f>G488-MAX($G$4:G488)</f>
        <v>-4.3800000000000132</v>
      </c>
      <c r="J488" s="32">
        <v>40885</v>
      </c>
      <c r="K488" s="33">
        <v>40875</v>
      </c>
      <c r="L488" s="31">
        <v>-0.75</v>
      </c>
      <c r="M488" s="32">
        <v>41074</v>
      </c>
      <c r="N488" s="33">
        <v>41067</v>
      </c>
      <c r="O488" s="31">
        <v>0</v>
      </c>
      <c r="P488" s="26">
        <v>40857</v>
      </c>
      <c r="Q488" s="26">
        <v>40801</v>
      </c>
      <c r="R488" s="25">
        <v>0</v>
      </c>
      <c r="S488" s="51">
        <v>40647</v>
      </c>
      <c r="T488" s="53">
        <v>40598</v>
      </c>
      <c r="U488" s="21">
        <v>-0.26</v>
      </c>
      <c r="V488" s="51">
        <v>40521</v>
      </c>
      <c r="W488" s="53">
        <v>40508</v>
      </c>
      <c r="X488" s="21">
        <v>0.97999999999999898</v>
      </c>
      <c r="Y488" s="16">
        <v>40521</v>
      </c>
      <c r="Z488" s="16">
        <v>40506</v>
      </c>
      <c r="AA488">
        <v>0</v>
      </c>
      <c r="AB488" s="16">
        <v>40612</v>
      </c>
      <c r="AC488" s="16">
        <v>40560</v>
      </c>
      <c r="AD488">
        <v>0.5</v>
      </c>
      <c r="AE488" s="16">
        <v>40885</v>
      </c>
      <c r="AF488" s="16">
        <v>40821</v>
      </c>
      <c r="AG488">
        <v>0</v>
      </c>
    </row>
    <row r="489" spans="1:33" x14ac:dyDescent="0.3">
      <c r="A489" s="26">
        <v>41002</v>
      </c>
      <c r="B489">
        <f t="shared" si="42"/>
        <v>-1.38</v>
      </c>
      <c r="C489">
        <f t="shared" si="43"/>
        <v>0</v>
      </c>
      <c r="D489">
        <f t="shared" si="44"/>
        <v>-2.19999999999999</v>
      </c>
      <c r="E489">
        <f t="shared" si="45"/>
        <v>-0.54</v>
      </c>
      <c r="F489">
        <f t="shared" si="46"/>
        <v>-4.1199999999999903</v>
      </c>
      <c r="G489">
        <f t="shared" si="47"/>
        <v>14.463343746602138</v>
      </c>
      <c r="H489">
        <f>G489-MAX($G$4:G489)</f>
        <v>-8.5000000000000036</v>
      </c>
      <c r="J489" s="32">
        <v>40885</v>
      </c>
      <c r="K489" s="33">
        <v>40876</v>
      </c>
      <c r="L489" s="31">
        <v>-0.78999999999999904</v>
      </c>
      <c r="M489" s="32">
        <v>41074</v>
      </c>
      <c r="N489" s="33">
        <v>41068</v>
      </c>
      <c r="O489" s="31">
        <v>-0.81</v>
      </c>
      <c r="P489" s="26">
        <v>40857</v>
      </c>
      <c r="Q489" s="26">
        <v>40802</v>
      </c>
      <c r="R489" s="25">
        <v>0</v>
      </c>
      <c r="S489" s="51">
        <v>40612</v>
      </c>
      <c r="T489" s="53">
        <v>40599</v>
      </c>
      <c r="U489" s="21">
        <v>0</v>
      </c>
      <c r="V489" s="51">
        <v>40556</v>
      </c>
      <c r="W489" s="53">
        <v>40508</v>
      </c>
      <c r="X489" s="21">
        <v>-8.99999999999989E-2</v>
      </c>
      <c r="Y489" s="16">
        <v>40521</v>
      </c>
      <c r="Z489" s="16">
        <v>40507</v>
      </c>
      <c r="AA489">
        <v>0</v>
      </c>
      <c r="AB489" s="16">
        <v>40584</v>
      </c>
      <c r="AC489" s="16">
        <v>40561</v>
      </c>
      <c r="AD489">
        <v>2.0999999999999899</v>
      </c>
      <c r="AE489" s="16">
        <v>40829</v>
      </c>
      <c r="AF489" s="16">
        <v>40822</v>
      </c>
      <c r="AG489">
        <v>0</v>
      </c>
    </row>
    <row r="490" spans="1:33" x14ac:dyDescent="0.3">
      <c r="A490" s="26">
        <v>41003</v>
      </c>
      <c r="B490">
        <f t="shared" si="42"/>
        <v>1.3199999999999901</v>
      </c>
      <c r="C490">
        <f t="shared" si="43"/>
        <v>0</v>
      </c>
      <c r="D490">
        <f t="shared" si="44"/>
        <v>2.0499999999999901</v>
      </c>
      <c r="E490">
        <f t="shared" si="45"/>
        <v>0.56000000000000005</v>
      </c>
      <c r="F490">
        <f t="shared" si="46"/>
        <v>3.9299999999999802</v>
      </c>
      <c r="G490">
        <f t="shared" si="47"/>
        <v>18.39334374660212</v>
      </c>
      <c r="H490">
        <f>G490-MAX($G$4:G490)</f>
        <v>-4.5700000000000216</v>
      </c>
      <c r="J490" s="32">
        <v>40885</v>
      </c>
      <c r="K490" s="33">
        <v>40877</v>
      </c>
      <c r="L490" s="31">
        <v>0.02</v>
      </c>
      <c r="M490" s="32">
        <v>41074</v>
      </c>
      <c r="N490" s="33">
        <v>41071</v>
      </c>
      <c r="O490" s="31">
        <v>1.45</v>
      </c>
      <c r="P490" s="26">
        <v>40857</v>
      </c>
      <c r="Q490" s="26">
        <v>40805</v>
      </c>
      <c r="R490" s="25">
        <v>0</v>
      </c>
      <c r="S490" s="51">
        <v>40647</v>
      </c>
      <c r="T490" s="53">
        <v>40599</v>
      </c>
      <c r="U490" s="21">
        <v>0.35000000000000098</v>
      </c>
      <c r="V490" s="51">
        <v>40521</v>
      </c>
      <c r="W490" s="53">
        <v>40511</v>
      </c>
      <c r="X490" s="21">
        <v>0.41</v>
      </c>
      <c r="Y490" s="16">
        <v>40521</v>
      </c>
      <c r="Z490" s="16">
        <v>40508</v>
      </c>
      <c r="AA490">
        <v>0</v>
      </c>
      <c r="AB490" s="16">
        <v>40612</v>
      </c>
      <c r="AC490" s="16">
        <v>40561</v>
      </c>
      <c r="AD490">
        <v>-0.13999999999999799</v>
      </c>
      <c r="AE490" s="16">
        <v>40885</v>
      </c>
      <c r="AF490" s="16">
        <v>40822</v>
      </c>
      <c r="AG490">
        <v>0</v>
      </c>
    </row>
    <row r="491" spans="1:33" x14ac:dyDescent="0.3">
      <c r="A491" s="26">
        <v>41004</v>
      </c>
      <c r="B491">
        <f t="shared" si="42"/>
        <v>-0.41999999999999899</v>
      </c>
      <c r="C491">
        <f t="shared" si="43"/>
        <v>0</v>
      </c>
      <c r="D491">
        <f t="shared" si="44"/>
        <v>-0.59999999999999898</v>
      </c>
      <c r="E491">
        <f t="shared" si="45"/>
        <v>-0.17999999999999899</v>
      </c>
      <c r="F491">
        <f t="shared" si="46"/>
        <v>-1.1999999999999971</v>
      </c>
      <c r="G491">
        <f t="shared" si="47"/>
        <v>17.193343746602125</v>
      </c>
      <c r="H491">
        <f>G491-MAX($G$4:G491)</f>
        <v>-5.7700000000000173</v>
      </c>
      <c r="J491" s="32">
        <v>40885</v>
      </c>
      <c r="K491" s="33">
        <v>40878</v>
      </c>
      <c r="L491" s="31">
        <v>1.27</v>
      </c>
      <c r="M491" s="32">
        <v>41074</v>
      </c>
      <c r="N491" s="33">
        <v>41072</v>
      </c>
      <c r="O491" s="31">
        <v>-1.24</v>
      </c>
      <c r="P491" s="26">
        <v>40857</v>
      </c>
      <c r="Q491" s="26">
        <v>40806</v>
      </c>
      <c r="R491" s="25">
        <v>0</v>
      </c>
      <c r="S491" s="51">
        <v>40612</v>
      </c>
      <c r="T491" s="53">
        <v>40602</v>
      </c>
      <c r="U491" s="21">
        <v>0</v>
      </c>
      <c r="V491" s="51">
        <v>40556</v>
      </c>
      <c r="W491" s="53">
        <v>40511</v>
      </c>
      <c r="X491" s="21">
        <v>1.17</v>
      </c>
      <c r="Y491" s="16">
        <v>40521</v>
      </c>
      <c r="Z491" s="16">
        <v>40511</v>
      </c>
      <c r="AA491">
        <v>0</v>
      </c>
      <c r="AB491" s="16">
        <v>40584</v>
      </c>
      <c r="AC491" s="16">
        <v>40562</v>
      </c>
      <c r="AD491">
        <v>-3.62</v>
      </c>
      <c r="AE491" s="16">
        <v>40829</v>
      </c>
      <c r="AF491" s="16">
        <v>40823</v>
      </c>
      <c r="AG491">
        <v>0</v>
      </c>
    </row>
    <row r="492" spans="1:33" x14ac:dyDescent="0.3">
      <c r="A492" s="26">
        <v>41005</v>
      </c>
      <c r="B492">
        <f t="shared" si="42"/>
        <v>-3.9999999999999501E-2</v>
      </c>
      <c r="C492">
        <f t="shared" si="43"/>
        <v>0</v>
      </c>
      <c r="D492">
        <f t="shared" si="44"/>
        <v>0.45</v>
      </c>
      <c r="E492">
        <f t="shared" si="45"/>
        <v>2.0000000000000202E-2</v>
      </c>
      <c r="F492">
        <f t="shared" si="46"/>
        <v>0.43000000000000071</v>
      </c>
      <c r="G492">
        <f t="shared" si="47"/>
        <v>17.623343746602124</v>
      </c>
      <c r="H492">
        <f>G492-MAX($G$4:G492)</f>
        <v>-5.3400000000000176</v>
      </c>
      <c r="J492" s="32">
        <v>40885</v>
      </c>
      <c r="K492" s="33">
        <v>40879</v>
      </c>
      <c r="L492" s="31">
        <v>-0.48999999999999899</v>
      </c>
      <c r="M492" s="32">
        <v>41074</v>
      </c>
      <c r="N492" s="33">
        <v>41073</v>
      </c>
      <c r="O492" s="31">
        <v>-7.0000000000000007E-2</v>
      </c>
      <c r="P492" s="26">
        <v>40857</v>
      </c>
      <c r="Q492" s="26">
        <v>40807</v>
      </c>
      <c r="R492" s="25">
        <v>0</v>
      </c>
      <c r="S492" s="51">
        <v>40647</v>
      </c>
      <c r="T492" s="53">
        <v>40602</v>
      </c>
      <c r="U492" s="21">
        <v>-0.91</v>
      </c>
      <c r="V492" s="51">
        <v>40521</v>
      </c>
      <c r="W492" s="53">
        <v>40512</v>
      </c>
      <c r="X492" s="21">
        <v>-0.13999999999999899</v>
      </c>
      <c r="Y492" s="16">
        <v>40521</v>
      </c>
      <c r="Z492" s="16">
        <v>40512</v>
      </c>
      <c r="AA492">
        <v>0</v>
      </c>
      <c r="AB492" s="16">
        <v>40612</v>
      </c>
      <c r="AC492" s="16">
        <v>40562</v>
      </c>
      <c r="AD492">
        <v>-0.16</v>
      </c>
      <c r="AE492" s="16">
        <v>40885</v>
      </c>
      <c r="AF492" s="16">
        <v>40823</v>
      </c>
      <c r="AG492">
        <v>0</v>
      </c>
    </row>
    <row r="493" spans="1:33" x14ac:dyDescent="0.3">
      <c r="A493" s="26">
        <v>41008</v>
      </c>
      <c r="B493">
        <f t="shared" si="42"/>
        <v>1.53999999999999</v>
      </c>
      <c r="C493">
        <f t="shared" si="43"/>
        <v>0</v>
      </c>
      <c r="D493">
        <f t="shared" si="44"/>
        <v>2.3999999999999901</v>
      </c>
      <c r="E493">
        <f t="shared" si="45"/>
        <v>0.77</v>
      </c>
      <c r="F493">
        <f t="shared" si="46"/>
        <v>4.7099999999999795</v>
      </c>
      <c r="G493">
        <f t="shared" si="47"/>
        <v>22.333343746602104</v>
      </c>
      <c r="H493">
        <f>G493-MAX($G$4:G493)</f>
        <v>-0.63000000000003809</v>
      </c>
      <c r="J493" s="32">
        <v>40885</v>
      </c>
      <c r="K493" s="33">
        <v>40882</v>
      </c>
      <c r="L493" s="31">
        <v>0.33999999999999903</v>
      </c>
      <c r="M493" s="32">
        <v>41074</v>
      </c>
      <c r="N493" s="33">
        <v>41074</v>
      </c>
      <c r="O493" s="31">
        <v>-5.99999999999953E-2</v>
      </c>
      <c r="P493" s="26">
        <v>40857</v>
      </c>
      <c r="Q493" s="26">
        <v>40808</v>
      </c>
      <c r="R493" s="25">
        <v>0</v>
      </c>
      <c r="S493" s="51">
        <v>40675</v>
      </c>
      <c r="T493" s="53">
        <v>40602</v>
      </c>
      <c r="U493" s="21">
        <v>0</v>
      </c>
      <c r="V493" s="51">
        <v>40556</v>
      </c>
      <c r="W493" s="53">
        <v>40512</v>
      </c>
      <c r="X493" s="21">
        <v>-0.110000000000001</v>
      </c>
      <c r="Y493" s="16">
        <v>40521</v>
      </c>
      <c r="Z493" s="16">
        <v>40513</v>
      </c>
      <c r="AA493">
        <v>0</v>
      </c>
      <c r="AB493" s="16">
        <v>40584</v>
      </c>
      <c r="AC493" s="16">
        <v>40563</v>
      </c>
      <c r="AD493">
        <v>0.67000000000000304</v>
      </c>
      <c r="AE493" s="16">
        <v>40829</v>
      </c>
      <c r="AF493" s="16">
        <v>40826</v>
      </c>
      <c r="AG493">
        <v>0</v>
      </c>
    </row>
    <row r="494" spans="1:33" x14ac:dyDescent="0.3">
      <c r="A494" s="26">
        <v>41009</v>
      </c>
      <c r="B494">
        <f t="shared" si="42"/>
        <v>0.22999999999999901</v>
      </c>
      <c r="C494">
        <f t="shared" si="43"/>
        <v>0</v>
      </c>
      <c r="D494">
        <f t="shared" si="44"/>
        <v>0.25</v>
      </c>
      <c r="E494">
        <f t="shared" si="45"/>
        <v>0.149999999999999</v>
      </c>
      <c r="F494">
        <f t="shared" si="46"/>
        <v>0.62999999999999801</v>
      </c>
      <c r="G494">
        <f t="shared" si="47"/>
        <v>22.963343746602103</v>
      </c>
      <c r="H494">
        <f>G494-MAX($G$4:G494)</f>
        <v>-3.907985046680551E-14</v>
      </c>
      <c r="J494" s="32">
        <v>40885</v>
      </c>
      <c r="K494" s="33">
        <v>40883</v>
      </c>
      <c r="L494" s="31">
        <v>-2.75</v>
      </c>
      <c r="M494" s="32">
        <v>41102</v>
      </c>
      <c r="N494" s="33">
        <v>41094</v>
      </c>
      <c r="O494" s="31">
        <v>0</v>
      </c>
      <c r="P494" s="26">
        <v>40829</v>
      </c>
      <c r="Q494" s="26">
        <v>40809</v>
      </c>
      <c r="R494" s="25">
        <v>0</v>
      </c>
      <c r="S494" s="51">
        <v>40612</v>
      </c>
      <c r="T494" s="53">
        <v>40604</v>
      </c>
      <c r="U494" s="21">
        <v>0</v>
      </c>
      <c r="V494" s="51">
        <v>40521</v>
      </c>
      <c r="W494" s="53">
        <v>40513</v>
      </c>
      <c r="X494" s="21">
        <v>-0.3</v>
      </c>
      <c r="Y494" s="16">
        <v>40521</v>
      </c>
      <c r="Z494" s="16">
        <v>40514</v>
      </c>
      <c r="AA494">
        <v>0</v>
      </c>
      <c r="AB494" s="16">
        <v>40612</v>
      </c>
      <c r="AC494" s="16">
        <v>40563</v>
      </c>
      <c r="AD494">
        <v>9.9999999999999603E-2</v>
      </c>
      <c r="AE494" s="16">
        <v>40885</v>
      </c>
      <c r="AF494" s="16">
        <v>40826</v>
      </c>
      <c r="AG494">
        <v>0</v>
      </c>
    </row>
    <row r="495" spans="1:33" x14ac:dyDescent="0.3">
      <c r="A495" s="26">
        <v>41011</v>
      </c>
      <c r="B495">
        <f t="shared" si="42"/>
        <v>0.28000000000000003</v>
      </c>
      <c r="C495">
        <f t="shared" si="43"/>
        <v>0</v>
      </c>
      <c r="D495">
        <f t="shared" si="44"/>
        <v>0.75</v>
      </c>
      <c r="E495">
        <f t="shared" si="45"/>
        <v>0.12</v>
      </c>
      <c r="F495">
        <f t="shared" si="46"/>
        <v>1.1499999999999999</v>
      </c>
      <c r="G495">
        <f t="shared" si="47"/>
        <v>24.113343746602101</v>
      </c>
      <c r="H495">
        <f>G495-MAX($G$4:G495)</f>
        <v>0</v>
      </c>
      <c r="J495" s="32">
        <v>40885</v>
      </c>
      <c r="K495" s="33">
        <v>40884</v>
      </c>
      <c r="L495" s="31">
        <v>0.27000000000000102</v>
      </c>
      <c r="M495" s="32">
        <v>41102</v>
      </c>
      <c r="N495" s="33">
        <v>41095</v>
      </c>
      <c r="O495" s="31">
        <v>0.05</v>
      </c>
      <c r="P495" s="26">
        <v>40857</v>
      </c>
      <c r="Q495" s="26">
        <v>40809</v>
      </c>
      <c r="R495" s="25">
        <v>0</v>
      </c>
      <c r="S495" s="51">
        <v>40647</v>
      </c>
      <c r="T495" s="53">
        <v>40604</v>
      </c>
      <c r="U495" s="21">
        <v>-5.9999999999999602E-2</v>
      </c>
      <c r="V495" s="51">
        <v>40556</v>
      </c>
      <c r="W495" s="53">
        <v>40513</v>
      </c>
      <c r="X495" s="21">
        <v>-0.36</v>
      </c>
      <c r="Y495" s="16">
        <v>40556</v>
      </c>
      <c r="Z495" s="16">
        <v>40514</v>
      </c>
      <c r="AA495">
        <v>0</v>
      </c>
      <c r="AB495" s="16">
        <v>40584</v>
      </c>
      <c r="AC495" s="16">
        <v>40564</v>
      </c>
      <c r="AD495">
        <v>6.04</v>
      </c>
      <c r="AE495" s="16">
        <v>40829</v>
      </c>
      <c r="AF495" s="16">
        <v>40827</v>
      </c>
      <c r="AG495">
        <v>0</v>
      </c>
    </row>
    <row r="496" spans="1:33" x14ac:dyDescent="0.3">
      <c r="A496" s="26">
        <v>41012</v>
      </c>
      <c r="B496">
        <f t="shared" si="42"/>
        <v>0</v>
      </c>
      <c r="C496">
        <f t="shared" si="43"/>
        <v>0</v>
      </c>
      <c r="D496">
        <f t="shared" si="44"/>
        <v>-0.85</v>
      </c>
      <c r="E496">
        <f t="shared" si="45"/>
        <v>0</v>
      </c>
      <c r="F496">
        <f t="shared" si="46"/>
        <v>-0.85</v>
      </c>
      <c r="G496">
        <f t="shared" si="47"/>
        <v>23.2633437466021</v>
      </c>
      <c r="H496">
        <f>G496-MAX($G$4:G496)</f>
        <v>-0.85000000000000142</v>
      </c>
      <c r="J496" s="32">
        <v>40885</v>
      </c>
      <c r="K496" s="33">
        <v>40885</v>
      </c>
      <c r="L496" s="31">
        <v>-5.4299999999999899</v>
      </c>
      <c r="M496" s="32">
        <v>41102</v>
      </c>
      <c r="N496" s="33">
        <v>41096</v>
      </c>
      <c r="O496" s="31">
        <v>-0.81</v>
      </c>
      <c r="P496" s="26">
        <v>40829</v>
      </c>
      <c r="Q496" s="26">
        <v>40812</v>
      </c>
      <c r="R496" s="25">
        <v>-0.6</v>
      </c>
      <c r="S496" s="51">
        <v>40675</v>
      </c>
      <c r="T496" s="53">
        <v>40604</v>
      </c>
      <c r="U496" s="21">
        <v>0</v>
      </c>
      <c r="V496" s="51">
        <v>40521</v>
      </c>
      <c r="W496" s="53">
        <v>40514</v>
      </c>
      <c r="X496" s="21">
        <v>-0.219999999999999</v>
      </c>
      <c r="Y496" s="16">
        <v>40521</v>
      </c>
      <c r="Z496" s="16">
        <v>40515</v>
      </c>
      <c r="AA496">
        <v>0</v>
      </c>
      <c r="AB496" s="16">
        <v>40612</v>
      </c>
      <c r="AC496" s="16">
        <v>40564</v>
      </c>
      <c r="AD496">
        <v>0.84</v>
      </c>
      <c r="AE496" s="16">
        <v>40885</v>
      </c>
      <c r="AF496" s="16">
        <v>40827</v>
      </c>
      <c r="AG496">
        <v>0</v>
      </c>
    </row>
    <row r="497" spans="1:33" x14ac:dyDescent="0.3">
      <c r="A497" s="26">
        <v>41015</v>
      </c>
      <c r="B497">
        <f t="shared" si="42"/>
        <v>0</v>
      </c>
      <c r="C497">
        <f t="shared" si="43"/>
        <v>0</v>
      </c>
      <c r="D497">
        <f t="shared" si="44"/>
        <v>1.25</v>
      </c>
      <c r="E497">
        <f t="shared" si="45"/>
        <v>0</v>
      </c>
      <c r="F497">
        <f t="shared" si="46"/>
        <v>1.25</v>
      </c>
      <c r="G497">
        <f t="shared" si="47"/>
        <v>24.5133437466021</v>
      </c>
      <c r="H497">
        <f>G497-MAX($G$4:G497)</f>
        <v>0</v>
      </c>
      <c r="J497" s="32">
        <v>40920</v>
      </c>
      <c r="K497" s="33">
        <v>40891</v>
      </c>
      <c r="L497" s="31">
        <v>0</v>
      </c>
      <c r="M497" s="32">
        <v>41130</v>
      </c>
      <c r="N497" s="33">
        <v>41120</v>
      </c>
      <c r="O497" s="31">
        <v>0</v>
      </c>
      <c r="P497" s="26">
        <v>40857</v>
      </c>
      <c r="Q497" s="26">
        <v>40812</v>
      </c>
      <c r="R497" s="25">
        <v>0</v>
      </c>
      <c r="S497" s="51">
        <v>40612</v>
      </c>
      <c r="T497" s="53">
        <v>40605</v>
      </c>
      <c r="U497" s="21">
        <v>0</v>
      </c>
      <c r="V497" s="51">
        <v>40556</v>
      </c>
      <c r="W497" s="53">
        <v>40514</v>
      </c>
      <c r="X497" s="21">
        <v>-0.22999999999999901</v>
      </c>
      <c r="Y497" s="16">
        <v>40556</v>
      </c>
      <c r="Z497" s="16">
        <v>40515</v>
      </c>
      <c r="AA497">
        <v>-9.9999999999997799E-3</v>
      </c>
      <c r="AB497" s="16">
        <v>40584</v>
      </c>
      <c r="AC497" s="16">
        <v>40567</v>
      </c>
      <c r="AD497">
        <v>-0.500000000000001</v>
      </c>
      <c r="AE497" s="16">
        <v>40829</v>
      </c>
      <c r="AF497" s="16">
        <v>40828</v>
      </c>
      <c r="AG497">
        <v>0</v>
      </c>
    </row>
    <row r="498" spans="1:33" x14ac:dyDescent="0.3">
      <c r="A498" s="26">
        <v>41016</v>
      </c>
      <c r="B498">
        <f t="shared" si="42"/>
        <v>0</v>
      </c>
      <c r="C498">
        <f t="shared" si="43"/>
        <v>0</v>
      </c>
      <c r="D498">
        <f t="shared" si="44"/>
        <v>0.56000000000000005</v>
      </c>
      <c r="E498">
        <f t="shared" si="45"/>
        <v>0</v>
      </c>
      <c r="F498">
        <f t="shared" si="46"/>
        <v>0.56000000000000005</v>
      </c>
      <c r="G498">
        <f t="shared" si="47"/>
        <v>25.073343746602099</v>
      </c>
      <c r="H498">
        <f>G498-MAX($G$4:G498)</f>
        <v>0</v>
      </c>
      <c r="J498" s="32">
        <v>40920</v>
      </c>
      <c r="K498" s="33">
        <v>40892</v>
      </c>
      <c r="L498" s="31">
        <v>0.309999999999999</v>
      </c>
      <c r="M498" s="32">
        <v>41130</v>
      </c>
      <c r="N498" s="33">
        <v>41121</v>
      </c>
      <c r="O498" s="31">
        <v>2.76</v>
      </c>
      <c r="P498" s="26">
        <v>40829</v>
      </c>
      <c r="Q498" s="26">
        <v>40813</v>
      </c>
      <c r="R498" s="25">
        <v>1.5999999999999901</v>
      </c>
      <c r="S498" s="51">
        <v>40647</v>
      </c>
      <c r="T498" s="53">
        <v>40605</v>
      </c>
      <c r="U498" s="21">
        <v>0.61</v>
      </c>
      <c r="V498" s="51">
        <v>40521</v>
      </c>
      <c r="W498" s="53">
        <v>40515</v>
      </c>
      <c r="X498" s="21">
        <v>-0.56999999999999995</v>
      </c>
      <c r="Y498" s="16">
        <v>40521</v>
      </c>
      <c r="Z498" s="16">
        <v>40518</v>
      </c>
      <c r="AA498">
        <v>0</v>
      </c>
      <c r="AB498" s="16">
        <v>40612</v>
      </c>
      <c r="AC498" s="16">
        <v>40567</v>
      </c>
      <c r="AD498">
        <v>-0.17999999999999899</v>
      </c>
      <c r="AE498" s="16">
        <v>40885</v>
      </c>
      <c r="AF498" s="16">
        <v>40828</v>
      </c>
      <c r="AG498">
        <v>0</v>
      </c>
    </row>
    <row r="499" spans="1:33" x14ac:dyDescent="0.3">
      <c r="A499" s="26">
        <v>41017</v>
      </c>
      <c r="B499">
        <f t="shared" si="42"/>
        <v>0</v>
      </c>
      <c r="C499">
        <f t="shared" si="43"/>
        <v>0</v>
      </c>
      <c r="D499">
        <f t="shared" si="44"/>
        <v>-0.81</v>
      </c>
      <c r="E499">
        <f t="shared" si="45"/>
        <v>0</v>
      </c>
      <c r="F499">
        <f t="shared" si="46"/>
        <v>-0.81</v>
      </c>
      <c r="G499">
        <f t="shared" si="47"/>
        <v>24.2633437466021</v>
      </c>
      <c r="H499">
        <f>G499-MAX($G$4:G499)</f>
        <v>-0.80999999999999872</v>
      </c>
      <c r="J499" s="32">
        <v>40920</v>
      </c>
      <c r="K499" s="33">
        <v>40893</v>
      </c>
      <c r="L499" s="31">
        <v>-0.16999999999999901</v>
      </c>
      <c r="M499" s="32">
        <v>41130</v>
      </c>
      <c r="N499" s="33">
        <v>41122</v>
      </c>
      <c r="O499" s="31">
        <v>0.6</v>
      </c>
      <c r="P499" s="26">
        <v>40857</v>
      </c>
      <c r="Q499" s="26">
        <v>40813</v>
      </c>
      <c r="R499" s="25">
        <v>0</v>
      </c>
      <c r="S499" s="51">
        <v>40675</v>
      </c>
      <c r="T499" s="53">
        <v>40605</v>
      </c>
      <c r="U499" s="21">
        <v>0</v>
      </c>
      <c r="V499" s="51">
        <v>40556</v>
      </c>
      <c r="W499" s="53">
        <v>40515</v>
      </c>
      <c r="X499" s="21">
        <v>0.220000000000001</v>
      </c>
      <c r="Y499" s="16">
        <v>40556</v>
      </c>
      <c r="Z499" s="16">
        <v>40518</v>
      </c>
      <c r="AA499">
        <v>0.12999999999999901</v>
      </c>
      <c r="AB499" s="16">
        <v>40584</v>
      </c>
      <c r="AC499" s="16">
        <v>40568</v>
      </c>
      <c r="AD499">
        <v>-1.9299999999999899</v>
      </c>
      <c r="AE499" s="16">
        <v>40829</v>
      </c>
      <c r="AF499" s="16">
        <v>40829</v>
      </c>
      <c r="AG499">
        <v>0</v>
      </c>
    </row>
    <row r="500" spans="1:33" x14ac:dyDescent="0.3">
      <c r="A500" s="26">
        <v>41018</v>
      </c>
      <c r="B500">
        <f t="shared" si="42"/>
        <v>0.01</v>
      </c>
      <c r="C500">
        <f t="shared" si="43"/>
        <v>0</v>
      </c>
      <c r="D500">
        <f t="shared" si="44"/>
        <v>0.35</v>
      </c>
      <c r="E500">
        <f t="shared" si="45"/>
        <v>0</v>
      </c>
      <c r="F500">
        <f t="shared" si="46"/>
        <v>0.36</v>
      </c>
      <c r="G500">
        <f t="shared" si="47"/>
        <v>24.623343746602099</v>
      </c>
      <c r="H500">
        <f>G500-MAX($G$4:G500)</f>
        <v>-0.44999999999999929</v>
      </c>
      <c r="J500" s="32">
        <v>40920</v>
      </c>
      <c r="K500" s="33">
        <v>40896</v>
      </c>
      <c r="L500" s="31">
        <v>0.41999999999999899</v>
      </c>
      <c r="M500" s="32">
        <v>41193</v>
      </c>
      <c r="N500" s="33">
        <v>41122</v>
      </c>
      <c r="O500" s="31">
        <v>0</v>
      </c>
      <c r="P500" s="26">
        <v>40829</v>
      </c>
      <c r="Q500" s="26">
        <v>40814</v>
      </c>
      <c r="R500" s="25">
        <v>-0.94999999999999796</v>
      </c>
      <c r="S500" s="51">
        <v>40612</v>
      </c>
      <c r="T500" s="53">
        <v>40606</v>
      </c>
      <c r="U500" s="21">
        <v>0</v>
      </c>
      <c r="V500" s="51">
        <v>40521</v>
      </c>
      <c r="W500" s="53">
        <v>40518</v>
      </c>
      <c r="X500" s="21">
        <v>0.54</v>
      </c>
      <c r="Y500" s="16">
        <v>40521</v>
      </c>
      <c r="Z500" s="16">
        <v>40519</v>
      </c>
      <c r="AA500">
        <v>0</v>
      </c>
      <c r="AB500" s="16">
        <v>40612</v>
      </c>
      <c r="AC500" s="16">
        <v>40568</v>
      </c>
      <c r="AD500">
        <v>-0.14000000000000001</v>
      </c>
      <c r="AE500" s="16">
        <v>40885</v>
      </c>
      <c r="AF500" s="16">
        <v>40829</v>
      </c>
      <c r="AG500">
        <v>0</v>
      </c>
    </row>
    <row r="501" spans="1:33" x14ac:dyDescent="0.3">
      <c r="A501" s="26">
        <v>41019</v>
      </c>
      <c r="B501">
        <f t="shared" si="42"/>
        <v>7.9999999999999793E-2</v>
      </c>
      <c r="C501">
        <f t="shared" si="43"/>
        <v>0</v>
      </c>
      <c r="D501">
        <f t="shared" si="44"/>
        <v>1.52999999999999</v>
      </c>
      <c r="E501">
        <f t="shared" si="45"/>
        <v>0</v>
      </c>
      <c r="F501">
        <f t="shared" si="46"/>
        <v>1.6099999999999899</v>
      </c>
      <c r="G501">
        <f t="shared" si="47"/>
        <v>26.233343746602088</v>
      </c>
      <c r="H501">
        <f>G501-MAX($G$4:G501)</f>
        <v>0</v>
      </c>
      <c r="J501" s="32">
        <v>40920</v>
      </c>
      <c r="K501" s="33">
        <v>40897</v>
      </c>
      <c r="L501" s="31">
        <v>-1.99999999999999E-2</v>
      </c>
      <c r="M501" s="32">
        <v>41130</v>
      </c>
      <c r="N501" s="33">
        <v>41123</v>
      </c>
      <c r="O501" s="31">
        <v>-1.1499999999999999</v>
      </c>
      <c r="P501" s="26">
        <v>40857</v>
      </c>
      <c r="Q501" s="26">
        <v>40814</v>
      </c>
      <c r="R501" s="25">
        <v>0</v>
      </c>
      <c r="S501" s="51">
        <v>40647</v>
      </c>
      <c r="T501" s="53">
        <v>40606</v>
      </c>
      <c r="U501" s="21">
        <v>1.78999999999999</v>
      </c>
      <c r="V501" s="51">
        <v>40556</v>
      </c>
      <c r="W501" s="53">
        <v>40518</v>
      </c>
      <c r="X501" s="21">
        <v>0.20999999999999799</v>
      </c>
      <c r="Y501" s="16">
        <v>40556</v>
      </c>
      <c r="Z501" s="16">
        <v>40519</v>
      </c>
      <c r="AA501">
        <v>-0.249999999999999</v>
      </c>
      <c r="AB501" s="16">
        <v>40584</v>
      </c>
      <c r="AC501" s="16">
        <v>40569</v>
      </c>
      <c r="AD501">
        <v>-4.67</v>
      </c>
      <c r="AE501" s="16">
        <v>40885</v>
      </c>
      <c r="AF501" s="16">
        <v>40830</v>
      </c>
      <c r="AG501">
        <v>0</v>
      </c>
    </row>
    <row r="502" spans="1:33" x14ac:dyDescent="0.3">
      <c r="A502" s="26">
        <v>41022</v>
      </c>
      <c r="B502">
        <f t="shared" si="42"/>
        <v>0.02</v>
      </c>
      <c r="C502">
        <f t="shared" si="43"/>
        <v>0</v>
      </c>
      <c r="D502">
        <f t="shared" si="44"/>
        <v>0.1</v>
      </c>
      <c r="E502">
        <f t="shared" si="45"/>
        <v>0</v>
      </c>
      <c r="F502">
        <f t="shared" si="46"/>
        <v>0.12000000000000001</v>
      </c>
      <c r="G502">
        <f t="shared" si="47"/>
        <v>26.353343746602089</v>
      </c>
      <c r="H502">
        <f>G502-MAX($G$4:G502)</f>
        <v>0</v>
      </c>
      <c r="J502" s="32">
        <v>40920</v>
      </c>
      <c r="K502" s="33">
        <v>40898</v>
      </c>
      <c r="L502" s="31">
        <v>-0.54</v>
      </c>
      <c r="M502" s="32">
        <v>41193</v>
      </c>
      <c r="N502" s="33">
        <v>41123</v>
      </c>
      <c r="O502" s="31">
        <v>0</v>
      </c>
      <c r="P502" s="26">
        <v>40829</v>
      </c>
      <c r="Q502" s="26">
        <v>40815</v>
      </c>
      <c r="R502" s="25">
        <v>1.45</v>
      </c>
      <c r="S502" s="51">
        <v>40675</v>
      </c>
      <c r="T502" s="53">
        <v>40606</v>
      </c>
      <c r="U502" s="21">
        <v>0</v>
      </c>
      <c r="V502" s="51">
        <v>40521</v>
      </c>
      <c r="W502" s="53">
        <v>40519</v>
      </c>
      <c r="X502" s="21">
        <v>-0.219999999999999</v>
      </c>
      <c r="Y502" s="16">
        <v>40521</v>
      </c>
      <c r="Z502" s="16">
        <v>40520</v>
      </c>
      <c r="AA502">
        <v>0</v>
      </c>
      <c r="AB502" s="16">
        <v>40612</v>
      </c>
      <c r="AC502" s="16">
        <v>40569</v>
      </c>
      <c r="AD502">
        <v>-0.38</v>
      </c>
      <c r="AE502" s="16">
        <v>40885</v>
      </c>
      <c r="AF502" s="16">
        <v>40833</v>
      </c>
      <c r="AG502">
        <v>0</v>
      </c>
    </row>
    <row r="503" spans="1:33" x14ac:dyDescent="0.3">
      <c r="A503" s="26">
        <v>41023</v>
      </c>
      <c r="B503">
        <f t="shared" si="42"/>
        <v>9.9999999999999499E-3</v>
      </c>
      <c r="C503">
        <f t="shared" si="43"/>
        <v>0</v>
      </c>
      <c r="D503">
        <f t="shared" si="44"/>
        <v>0.54999999999999905</v>
      </c>
      <c r="E503">
        <f t="shared" si="45"/>
        <v>0</v>
      </c>
      <c r="F503">
        <f t="shared" si="46"/>
        <v>0.55999999999999894</v>
      </c>
      <c r="G503">
        <f t="shared" si="47"/>
        <v>26.913343746602088</v>
      </c>
      <c r="H503">
        <f>G503-MAX($G$4:G503)</f>
        <v>0</v>
      </c>
      <c r="J503" s="32">
        <v>40920</v>
      </c>
      <c r="K503" s="33">
        <v>40899</v>
      </c>
      <c r="L503" s="31">
        <v>0.11</v>
      </c>
      <c r="M503" s="32">
        <v>41130</v>
      </c>
      <c r="N503" s="33">
        <v>41124</v>
      </c>
      <c r="O503" s="31">
        <v>-2.4</v>
      </c>
      <c r="P503" s="26">
        <v>40857</v>
      </c>
      <c r="Q503" s="26">
        <v>40815</v>
      </c>
      <c r="R503" s="25">
        <v>0</v>
      </c>
      <c r="S503" s="51">
        <v>40612</v>
      </c>
      <c r="T503" s="53">
        <v>40609</v>
      </c>
      <c r="U503" s="21">
        <v>0</v>
      </c>
      <c r="V503" s="51">
        <v>40556</v>
      </c>
      <c r="W503" s="53">
        <v>40519</v>
      </c>
      <c r="X503" s="21">
        <v>-4.99999999999996E-2</v>
      </c>
      <c r="Y503" s="16">
        <v>40556</v>
      </c>
      <c r="Z503" s="16">
        <v>40520</v>
      </c>
      <c r="AA503">
        <v>0.33999999999999903</v>
      </c>
      <c r="AB503" s="16">
        <v>40584</v>
      </c>
      <c r="AC503" s="16">
        <v>40570</v>
      </c>
      <c r="AD503">
        <v>0.19999999999999901</v>
      </c>
      <c r="AE503" s="16">
        <v>40885</v>
      </c>
      <c r="AF503" s="16">
        <v>40834</v>
      </c>
      <c r="AG503">
        <v>0</v>
      </c>
    </row>
    <row r="504" spans="1:33" x14ac:dyDescent="0.3">
      <c r="A504" s="26">
        <v>41024</v>
      </c>
      <c r="B504">
        <f t="shared" si="42"/>
        <v>-0.01</v>
      </c>
      <c r="C504">
        <f t="shared" si="43"/>
        <v>0</v>
      </c>
      <c r="D504">
        <f t="shared" si="44"/>
        <v>0</v>
      </c>
      <c r="E504">
        <f t="shared" si="45"/>
        <v>0</v>
      </c>
      <c r="F504">
        <f t="shared" si="46"/>
        <v>-0.01</v>
      </c>
      <c r="G504">
        <f t="shared" si="47"/>
        <v>26.903343746602086</v>
      </c>
      <c r="H504">
        <f>G504-MAX($G$4:G504)</f>
        <v>-1.0000000000001563E-2</v>
      </c>
      <c r="J504" s="32">
        <v>40920</v>
      </c>
      <c r="K504" s="33">
        <v>40900</v>
      </c>
      <c r="L504" s="31">
        <v>-0.56000000000000005</v>
      </c>
      <c r="M504" s="32">
        <v>41193</v>
      </c>
      <c r="N504" s="33">
        <v>41124</v>
      </c>
      <c r="O504" s="31">
        <v>0</v>
      </c>
      <c r="P504" s="26">
        <v>40829</v>
      </c>
      <c r="Q504" s="26">
        <v>40816</v>
      </c>
      <c r="R504" s="25">
        <v>-1.4</v>
      </c>
      <c r="S504" s="51">
        <v>40647</v>
      </c>
      <c r="T504" s="53">
        <v>40609</v>
      </c>
      <c r="U504" s="21">
        <v>-1.2999999999999901</v>
      </c>
      <c r="V504" s="51">
        <v>40584</v>
      </c>
      <c r="W504" s="53">
        <v>40519</v>
      </c>
      <c r="X504" s="21">
        <v>0</v>
      </c>
      <c r="Y504" s="16">
        <v>40521</v>
      </c>
      <c r="Z504" s="16">
        <v>40521</v>
      </c>
      <c r="AA504">
        <v>0</v>
      </c>
      <c r="AB504" s="16">
        <v>40612</v>
      </c>
      <c r="AC504" s="16">
        <v>40570</v>
      </c>
      <c r="AD504">
        <v>-1.9999999999999501E-2</v>
      </c>
      <c r="AE504" s="16">
        <v>40885</v>
      </c>
      <c r="AF504" s="16">
        <v>40835</v>
      </c>
      <c r="AG504">
        <v>0</v>
      </c>
    </row>
    <row r="505" spans="1:33" x14ac:dyDescent="0.3">
      <c r="A505" s="26">
        <v>41025</v>
      </c>
      <c r="B505">
        <f t="shared" si="42"/>
        <v>-6.0000000000000199E-2</v>
      </c>
      <c r="C505">
        <f t="shared" si="43"/>
        <v>0</v>
      </c>
      <c r="D505">
        <f t="shared" si="44"/>
        <v>-0.149999999999999</v>
      </c>
      <c r="E505">
        <f t="shared" si="45"/>
        <v>0</v>
      </c>
      <c r="F505">
        <f t="shared" si="46"/>
        <v>-0.20999999999999919</v>
      </c>
      <c r="G505">
        <f t="shared" si="47"/>
        <v>26.693343746602086</v>
      </c>
      <c r="H505">
        <f>G505-MAX($G$4:G505)</f>
        <v>-0.22000000000000242</v>
      </c>
      <c r="J505" s="32">
        <v>40920</v>
      </c>
      <c r="K505" s="33">
        <v>40903</v>
      </c>
      <c r="L505" s="31">
        <v>0.5</v>
      </c>
      <c r="M505" s="32">
        <v>41130</v>
      </c>
      <c r="N505" s="33">
        <v>41127</v>
      </c>
      <c r="O505" s="31">
        <v>2.65</v>
      </c>
      <c r="P505" s="26">
        <v>40857</v>
      </c>
      <c r="Q505" s="26">
        <v>40816</v>
      </c>
      <c r="R505" s="25">
        <v>0</v>
      </c>
      <c r="S505" s="51">
        <v>40675</v>
      </c>
      <c r="T505" s="53">
        <v>40609</v>
      </c>
      <c r="U505" s="21">
        <v>0</v>
      </c>
      <c r="V505" s="51">
        <v>40521</v>
      </c>
      <c r="W505" s="53">
        <v>40520</v>
      </c>
      <c r="X505" s="21">
        <v>2.1099999999999901</v>
      </c>
      <c r="Y505" s="16">
        <v>40556</v>
      </c>
      <c r="Z505" s="16">
        <v>40521</v>
      </c>
      <c r="AA505">
        <v>-0.56999999999999895</v>
      </c>
      <c r="AB505" s="16">
        <v>40584</v>
      </c>
      <c r="AC505" s="16">
        <v>40571</v>
      </c>
      <c r="AD505">
        <v>0.65</v>
      </c>
      <c r="AE505" s="16">
        <v>40885</v>
      </c>
      <c r="AF505" s="16">
        <v>40836</v>
      </c>
      <c r="AG505">
        <v>0</v>
      </c>
    </row>
    <row r="506" spans="1:33" x14ac:dyDescent="0.3">
      <c r="A506" s="26">
        <v>41026</v>
      </c>
      <c r="B506">
        <f t="shared" si="42"/>
        <v>-0.34999999999999898</v>
      </c>
      <c r="C506">
        <f t="shared" si="43"/>
        <v>0</v>
      </c>
      <c r="D506">
        <f t="shared" si="44"/>
        <v>-0.1</v>
      </c>
      <c r="E506">
        <f t="shared" si="45"/>
        <v>0</v>
      </c>
      <c r="F506">
        <f t="shared" si="46"/>
        <v>-0.44999999999999896</v>
      </c>
      <c r="G506">
        <f t="shared" si="47"/>
        <v>26.243343746602086</v>
      </c>
      <c r="H506">
        <f>G506-MAX($G$4:G506)</f>
        <v>-0.67000000000000171</v>
      </c>
      <c r="J506" s="32">
        <v>40920</v>
      </c>
      <c r="K506" s="33">
        <v>40904</v>
      </c>
      <c r="L506" s="31">
        <v>0.66</v>
      </c>
      <c r="M506" s="32">
        <v>41193</v>
      </c>
      <c r="N506" s="33">
        <v>41127</v>
      </c>
      <c r="O506" s="31">
        <v>0</v>
      </c>
      <c r="P506" s="26">
        <v>40829</v>
      </c>
      <c r="Q506" s="26">
        <v>40820</v>
      </c>
      <c r="R506" s="25">
        <v>-2.13</v>
      </c>
      <c r="S506" s="51">
        <v>40612</v>
      </c>
      <c r="T506" s="53">
        <v>40610</v>
      </c>
      <c r="U506" s="21">
        <v>0</v>
      </c>
      <c r="V506" s="51">
        <v>40556</v>
      </c>
      <c r="W506" s="53">
        <v>40520</v>
      </c>
      <c r="X506" s="21">
        <v>1.0599999999999901</v>
      </c>
      <c r="Y506" s="16">
        <v>40584</v>
      </c>
      <c r="Z506" s="16">
        <v>40521</v>
      </c>
      <c r="AA506">
        <v>0</v>
      </c>
      <c r="AB506" s="16">
        <v>40612</v>
      </c>
      <c r="AC506" s="16">
        <v>40571</v>
      </c>
      <c r="AD506">
        <v>0.1</v>
      </c>
      <c r="AE506" s="16">
        <v>40885</v>
      </c>
      <c r="AF506" s="16">
        <v>40837</v>
      </c>
      <c r="AG506">
        <v>0</v>
      </c>
    </row>
    <row r="507" spans="1:33" x14ac:dyDescent="0.3">
      <c r="A507" s="26">
        <v>41029</v>
      </c>
      <c r="B507">
        <f t="shared" si="42"/>
        <v>-0.33999999999999903</v>
      </c>
      <c r="C507">
        <f t="shared" si="43"/>
        <v>0</v>
      </c>
      <c r="D507">
        <f t="shared" si="44"/>
        <v>-0.19999999999999901</v>
      </c>
      <c r="E507">
        <f t="shared" si="45"/>
        <v>0</v>
      </c>
      <c r="F507">
        <f t="shared" si="46"/>
        <v>-0.53999999999999804</v>
      </c>
      <c r="G507">
        <f t="shared" si="47"/>
        <v>25.703343746602087</v>
      </c>
      <c r="H507">
        <f>G507-MAX($G$4:G507)</f>
        <v>-1.2100000000000009</v>
      </c>
      <c r="J507" s="32">
        <v>40920</v>
      </c>
      <c r="K507" s="33">
        <v>40905</v>
      </c>
      <c r="L507" s="31">
        <v>6.9999999999999701E-2</v>
      </c>
      <c r="M507" s="32">
        <v>41130</v>
      </c>
      <c r="N507" s="33">
        <v>41128</v>
      </c>
      <c r="O507" s="31">
        <v>-0.45</v>
      </c>
      <c r="P507" s="26">
        <v>40857</v>
      </c>
      <c r="Q507" s="26">
        <v>40820</v>
      </c>
      <c r="R507" s="25">
        <v>0</v>
      </c>
      <c r="S507" s="51">
        <v>40647</v>
      </c>
      <c r="T507" s="53">
        <v>40610</v>
      </c>
      <c r="U507" s="21">
        <v>0.70000000000000095</v>
      </c>
      <c r="V507" s="51">
        <v>40584</v>
      </c>
      <c r="W507" s="53">
        <v>40520</v>
      </c>
      <c r="X507" s="21">
        <v>0.24854535581422901</v>
      </c>
      <c r="Y507" s="16">
        <v>40556</v>
      </c>
      <c r="Z507" s="16">
        <v>40522</v>
      </c>
      <c r="AA507">
        <v>-0.15</v>
      </c>
      <c r="AB507" s="16">
        <v>40584</v>
      </c>
      <c r="AC507" s="16">
        <v>40574</v>
      </c>
      <c r="AD507">
        <v>6.96999999999999</v>
      </c>
      <c r="AE507" s="16">
        <v>40885</v>
      </c>
      <c r="AF507" s="16">
        <v>40840</v>
      </c>
      <c r="AG507">
        <v>0</v>
      </c>
    </row>
    <row r="508" spans="1:33" x14ac:dyDescent="0.3">
      <c r="A508" s="26">
        <v>41031</v>
      </c>
      <c r="B508">
        <f t="shared" si="42"/>
        <v>-0.68</v>
      </c>
      <c r="C508">
        <f t="shared" si="43"/>
        <v>0</v>
      </c>
      <c r="D508">
        <f t="shared" si="44"/>
        <v>-0.5</v>
      </c>
      <c r="E508">
        <f t="shared" si="45"/>
        <v>0</v>
      </c>
      <c r="F508">
        <f t="shared" si="46"/>
        <v>-1.1800000000000002</v>
      </c>
      <c r="G508">
        <f t="shared" si="47"/>
        <v>24.523343746602087</v>
      </c>
      <c r="H508">
        <f>G508-MAX($G$4:G508)</f>
        <v>-2.3900000000000006</v>
      </c>
      <c r="J508" s="32">
        <v>40920</v>
      </c>
      <c r="K508" s="33">
        <v>40906</v>
      </c>
      <c r="L508" s="31">
        <v>-7.9999999999999793E-2</v>
      </c>
      <c r="M508" s="32">
        <v>41193</v>
      </c>
      <c r="N508" s="33">
        <v>41128</v>
      </c>
      <c r="O508" s="31">
        <v>0</v>
      </c>
      <c r="P508" s="26">
        <v>40829</v>
      </c>
      <c r="Q508" s="26">
        <v>40821</v>
      </c>
      <c r="R508" s="25">
        <v>0.2</v>
      </c>
      <c r="S508" s="51">
        <v>40675</v>
      </c>
      <c r="T508" s="53">
        <v>40610</v>
      </c>
      <c r="U508" s="21">
        <v>0</v>
      </c>
      <c r="V508" s="51">
        <v>40521</v>
      </c>
      <c r="W508" s="53">
        <v>40521</v>
      </c>
      <c r="X508" s="21">
        <v>-5.9399999999999702</v>
      </c>
      <c r="Y508" s="16">
        <v>40584</v>
      </c>
      <c r="Z508" s="16">
        <v>40522</v>
      </c>
      <c r="AA508">
        <v>-0.1</v>
      </c>
      <c r="AB508" s="16">
        <v>40612</v>
      </c>
      <c r="AC508" s="16">
        <v>40574</v>
      </c>
      <c r="AD508">
        <v>0.67999999999999905</v>
      </c>
      <c r="AE508" s="16">
        <v>40885</v>
      </c>
      <c r="AF508" s="16">
        <v>40841</v>
      </c>
      <c r="AG508">
        <v>0</v>
      </c>
    </row>
    <row r="509" spans="1:33" x14ac:dyDescent="0.3">
      <c r="A509" s="26">
        <v>41032</v>
      </c>
      <c r="B509">
        <f t="shared" si="42"/>
        <v>-0.12999999999999901</v>
      </c>
      <c r="C509">
        <f t="shared" si="43"/>
        <v>0</v>
      </c>
      <c r="D509">
        <f t="shared" si="44"/>
        <v>0.25</v>
      </c>
      <c r="E509">
        <f t="shared" si="45"/>
        <v>0</v>
      </c>
      <c r="F509">
        <f t="shared" si="46"/>
        <v>0.12000000000000099</v>
      </c>
      <c r="G509">
        <f t="shared" si="47"/>
        <v>24.643343746602088</v>
      </c>
      <c r="H509">
        <f>G509-MAX($G$4:G509)</f>
        <v>-2.2699999999999996</v>
      </c>
      <c r="J509" s="32">
        <v>40920</v>
      </c>
      <c r="K509" s="33">
        <v>40910</v>
      </c>
      <c r="L509" s="31">
        <v>-0.33999999999999903</v>
      </c>
      <c r="M509" s="32">
        <v>41130</v>
      </c>
      <c r="N509" s="33">
        <v>41129</v>
      </c>
      <c r="O509" s="31">
        <v>1.65</v>
      </c>
      <c r="P509" s="26">
        <v>40857</v>
      </c>
      <c r="Q509" s="26">
        <v>40821</v>
      </c>
      <c r="R509" s="25">
        <v>0</v>
      </c>
      <c r="S509" s="51">
        <v>40612</v>
      </c>
      <c r="T509" s="53">
        <v>40611</v>
      </c>
      <c r="U509" s="21">
        <v>0</v>
      </c>
      <c r="V509" s="51">
        <v>40556</v>
      </c>
      <c r="W509" s="53">
        <v>40521</v>
      </c>
      <c r="X509" s="21">
        <v>-2.86</v>
      </c>
      <c r="Y509" s="16">
        <v>40556</v>
      </c>
      <c r="Z509" s="16">
        <v>40525</v>
      </c>
      <c r="AA509">
        <v>-0.249999999999999</v>
      </c>
      <c r="AB509" s="16">
        <v>40584</v>
      </c>
      <c r="AC509" s="16">
        <v>40575</v>
      </c>
      <c r="AD509">
        <v>-0.64999999999999902</v>
      </c>
      <c r="AE509" s="16">
        <v>40885</v>
      </c>
      <c r="AF509" s="16">
        <v>40842</v>
      </c>
      <c r="AG509">
        <v>0</v>
      </c>
    </row>
    <row r="510" spans="1:33" x14ac:dyDescent="0.3">
      <c r="A510" s="26">
        <v>41033</v>
      </c>
      <c r="B510">
        <f t="shared" si="42"/>
        <v>1.27999999999999</v>
      </c>
      <c r="C510">
        <f t="shared" si="43"/>
        <v>0</v>
      </c>
      <c r="D510">
        <f t="shared" si="44"/>
        <v>0.79999999999999905</v>
      </c>
      <c r="E510">
        <f t="shared" si="45"/>
        <v>0</v>
      </c>
      <c r="F510">
        <f t="shared" si="46"/>
        <v>2.079999999999989</v>
      </c>
      <c r="G510">
        <f t="shared" si="47"/>
        <v>26.723343746602076</v>
      </c>
      <c r="H510">
        <f>G510-MAX($G$4:G510)</f>
        <v>-0.19000000000001194</v>
      </c>
      <c r="J510" s="32">
        <v>40920</v>
      </c>
      <c r="K510" s="33">
        <v>40911</v>
      </c>
      <c r="L510" s="31">
        <v>-1.77</v>
      </c>
      <c r="M510" s="32">
        <v>41193</v>
      </c>
      <c r="N510" s="33">
        <v>41129</v>
      </c>
      <c r="O510" s="31">
        <v>0</v>
      </c>
      <c r="P510" s="26">
        <v>40829</v>
      </c>
      <c r="Q510" s="26">
        <v>40822</v>
      </c>
      <c r="R510" s="25">
        <v>-2.0099999999999998</v>
      </c>
      <c r="S510" s="51">
        <v>40647</v>
      </c>
      <c r="T510" s="53">
        <v>40611</v>
      </c>
      <c r="U510" s="21">
        <v>0.1</v>
      </c>
      <c r="V510" s="51">
        <v>40584</v>
      </c>
      <c r="W510" s="53">
        <v>40521</v>
      </c>
      <c r="X510" s="21">
        <v>-1.7596635504599201</v>
      </c>
      <c r="Y510" s="16">
        <v>40584</v>
      </c>
      <c r="Z510" s="16">
        <v>40525</v>
      </c>
      <c r="AA510">
        <v>-9.9999999999999201E-2</v>
      </c>
      <c r="AB510" s="16">
        <v>40612</v>
      </c>
      <c r="AC510" s="16">
        <v>40575</v>
      </c>
      <c r="AD510">
        <v>-0.06</v>
      </c>
      <c r="AE510" s="16">
        <v>40885</v>
      </c>
      <c r="AF510" s="16">
        <v>40843</v>
      </c>
      <c r="AG510">
        <v>0</v>
      </c>
    </row>
    <row r="511" spans="1:33" x14ac:dyDescent="0.3">
      <c r="A511" s="26">
        <v>41036</v>
      </c>
      <c r="B511">
        <f t="shared" si="42"/>
        <v>2.65</v>
      </c>
      <c r="C511">
        <f t="shared" si="43"/>
        <v>0</v>
      </c>
      <c r="D511">
        <f t="shared" si="44"/>
        <v>1.37</v>
      </c>
      <c r="E511">
        <f t="shared" si="45"/>
        <v>0.249999999999999</v>
      </c>
      <c r="F511">
        <f t="shared" si="46"/>
        <v>4.2699999999999987</v>
      </c>
      <c r="G511">
        <f t="shared" si="47"/>
        <v>30.993343746602076</v>
      </c>
      <c r="H511">
        <f>G511-MAX($G$4:G511)</f>
        <v>0</v>
      </c>
      <c r="J511" s="32">
        <v>40920</v>
      </c>
      <c r="K511" s="33">
        <v>40912</v>
      </c>
      <c r="L511" s="31">
        <v>6.00000000000009E-2</v>
      </c>
      <c r="M511" s="32">
        <v>41130</v>
      </c>
      <c r="N511" s="33">
        <v>41130</v>
      </c>
      <c r="O511" s="31">
        <v>5.3799999999999804</v>
      </c>
      <c r="P511" s="26">
        <v>40857</v>
      </c>
      <c r="Q511" s="26">
        <v>40822</v>
      </c>
      <c r="R511" s="25">
        <v>0</v>
      </c>
      <c r="S511" s="51">
        <v>40675</v>
      </c>
      <c r="T511" s="53">
        <v>40611</v>
      </c>
      <c r="U511" s="21">
        <v>0</v>
      </c>
      <c r="V511" s="51">
        <v>40556</v>
      </c>
      <c r="W511" s="53">
        <v>40522</v>
      </c>
      <c r="X511" s="21">
        <v>0.27000000000000401</v>
      </c>
      <c r="Y511" s="16">
        <v>40556</v>
      </c>
      <c r="Z511" s="16">
        <v>40526</v>
      </c>
      <c r="AA511">
        <v>-0.2</v>
      </c>
      <c r="AB511" s="16">
        <v>40647</v>
      </c>
      <c r="AC511" s="16">
        <v>40575</v>
      </c>
      <c r="AD511">
        <v>0</v>
      </c>
      <c r="AE511" s="16">
        <v>40885</v>
      </c>
      <c r="AF511" s="16">
        <v>40844</v>
      </c>
      <c r="AG511">
        <v>0</v>
      </c>
    </row>
    <row r="512" spans="1:33" x14ac:dyDescent="0.3">
      <c r="A512" s="26">
        <v>41037</v>
      </c>
      <c r="B512">
        <f t="shared" si="42"/>
        <v>-0.17</v>
      </c>
      <c r="C512">
        <f t="shared" si="43"/>
        <v>0</v>
      </c>
      <c r="D512">
        <f t="shared" si="44"/>
        <v>-0.34999999999999898</v>
      </c>
      <c r="E512">
        <f t="shared" si="45"/>
        <v>-8.99999999999999E-2</v>
      </c>
      <c r="F512">
        <f t="shared" si="46"/>
        <v>-0.60999999999999888</v>
      </c>
      <c r="G512">
        <f t="shared" si="47"/>
        <v>30.383343746602076</v>
      </c>
      <c r="H512">
        <f>G512-MAX($G$4:G512)</f>
        <v>-0.60999999999999943</v>
      </c>
      <c r="J512" s="32">
        <v>40920</v>
      </c>
      <c r="K512" s="33">
        <v>40913</v>
      </c>
      <c r="L512" s="31">
        <v>-0.31</v>
      </c>
      <c r="M512" s="32">
        <v>41193</v>
      </c>
      <c r="N512" s="33">
        <v>41130</v>
      </c>
      <c r="O512" s="31">
        <v>0</v>
      </c>
      <c r="P512" s="26">
        <v>40829</v>
      </c>
      <c r="Q512" s="26">
        <v>40823</v>
      </c>
      <c r="R512" s="25">
        <v>-1.0799999999999901</v>
      </c>
      <c r="S512" s="51">
        <v>40612</v>
      </c>
      <c r="T512" s="53">
        <v>40612</v>
      </c>
      <c r="U512" s="21">
        <v>0</v>
      </c>
      <c r="V512" s="51">
        <v>40584</v>
      </c>
      <c r="W512" s="53">
        <v>40522</v>
      </c>
      <c r="X512" s="21">
        <v>1.1560503569051801</v>
      </c>
      <c r="Y512" s="16">
        <v>40584</v>
      </c>
      <c r="Z512" s="16">
        <v>40526</v>
      </c>
      <c r="AA512">
        <v>-5.0000000000000197E-2</v>
      </c>
      <c r="AB512" s="16">
        <v>40584</v>
      </c>
      <c r="AC512" s="16">
        <v>40581</v>
      </c>
      <c r="AD512">
        <v>-0.73999999999999899</v>
      </c>
      <c r="AE512" s="16">
        <v>40885</v>
      </c>
      <c r="AF512" s="16">
        <v>40847</v>
      </c>
      <c r="AG512">
        <v>0</v>
      </c>
    </row>
    <row r="513" spans="1:33" x14ac:dyDescent="0.3">
      <c r="A513" s="26">
        <v>41038</v>
      </c>
      <c r="B513">
        <f t="shared" si="42"/>
        <v>0.69</v>
      </c>
      <c r="C513">
        <f t="shared" si="43"/>
        <v>0</v>
      </c>
      <c r="D513">
        <f t="shared" si="44"/>
        <v>0.75</v>
      </c>
      <c r="E513">
        <f t="shared" si="45"/>
        <v>0.13</v>
      </c>
      <c r="F513">
        <f t="shared" si="46"/>
        <v>1.5699999999999998</v>
      </c>
      <c r="G513">
        <f t="shared" si="47"/>
        <v>31.953343746602076</v>
      </c>
      <c r="H513">
        <f>G513-MAX($G$4:G513)</f>
        <v>0</v>
      </c>
      <c r="J513" s="32">
        <v>40920</v>
      </c>
      <c r="K513" s="33">
        <v>40914</v>
      </c>
      <c r="L513" s="31">
        <v>0.98</v>
      </c>
      <c r="M513" s="32">
        <v>41193</v>
      </c>
      <c r="N513" s="33">
        <v>41131</v>
      </c>
      <c r="O513" s="31">
        <v>0</v>
      </c>
      <c r="P513" s="26">
        <v>40857</v>
      </c>
      <c r="Q513" s="26">
        <v>40823</v>
      </c>
      <c r="R513" s="25">
        <v>0</v>
      </c>
      <c r="S513" s="51">
        <v>40647</v>
      </c>
      <c r="T513" s="53">
        <v>40612</v>
      </c>
      <c r="U513" s="21">
        <v>-0.94</v>
      </c>
      <c r="V513" s="51">
        <v>40556</v>
      </c>
      <c r="W513" s="53">
        <v>40525</v>
      </c>
      <c r="X513" s="21">
        <v>0.96999999999999498</v>
      </c>
      <c r="Y513" s="16">
        <v>40556</v>
      </c>
      <c r="Z513" s="16">
        <v>40527</v>
      </c>
      <c r="AA513">
        <v>-0.35</v>
      </c>
      <c r="AB513" s="16">
        <v>40612</v>
      </c>
      <c r="AC513" s="16">
        <v>40581</v>
      </c>
      <c r="AD513">
        <v>0.02</v>
      </c>
      <c r="AE513" s="16">
        <v>40885</v>
      </c>
      <c r="AF513" s="16">
        <v>40848</v>
      </c>
      <c r="AG513">
        <v>0</v>
      </c>
    </row>
    <row r="514" spans="1:33" x14ac:dyDescent="0.3">
      <c r="A514" s="26">
        <v>41039</v>
      </c>
      <c r="B514">
        <f t="shared" si="42"/>
        <v>0.17</v>
      </c>
      <c r="C514">
        <f t="shared" si="43"/>
        <v>0</v>
      </c>
      <c r="D514">
        <f t="shared" si="44"/>
        <v>0.54999999999999905</v>
      </c>
      <c r="E514">
        <f t="shared" si="45"/>
        <v>0.06</v>
      </c>
      <c r="F514">
        <f t="shared" si="46"/>
        <v>0.77999999999999914</v>
      </c>
      <c r="G514">
        <f t="shared" si="47"/>
        <v>32.733343746602074</v>
      </c>
      <c r="H514">
        <f>G514-MAX($G$4:G514)</f>
        <v>0</v>
      </c>
      <c r="J514" s="32">
        <v>40920</v>
      </c>
      <c r="K514" s="33">
        <v>40917</v>
      </c>
      <c r="L514" s="31">
        <v>1.8299999999999901</v>
      </c>
      <c r="M514" s="32">
        <v>41193</v>
      </c>
      <c r="N514" s="33">
        <v>41134</v>
      </c>
      <c r="O514" s="31">
        <v>0</v>
      </c>
      <c r="P514" s="26">
        <v>40829</v>
      </c>
      <c r="Q514" s="26">
        <v>40826</v>
      </c>
      <c r="R514" s="25">
        <v>-0.08</v>
      </c>
      <c r="S514" s="51">
        <v>40675</v>
      </c>
      <c r="T514" s="53">
        <v>40612</v>
      </c>
      <c r="U514" s="21">
        <v>0</v>
      </c>
      <c r="V514" s="51">
        <v>40584</v>
      </c>
      <c r="W514" s="53">
        <v>40525</v>
      </c>
      <c r="X514" s="21">
        <v>0.19052084719864401</v>
      </c>
      <c r="Y514" s="16">
        <v>40584</v>
      </c>
      <c r="Z514" s="16">
        <v>40527</v>
      </c>
      <c r="AA514">
        <v>0.149999999999999</v>
      </c>
      <c r="AB514" s="16">
        <v>40647</v>
      </c>
      <c r="AC514" s="16">
        <v>40581</v>
      </c>
      <c r="AD514">
        <v>0</v>
      </c>
      <c r="AE514" s="16">
        <v>40920</v>
      </c>
      <c r="AF514" s="16">
        <v>40848</v>
      </c>
      <c r="AG514">
        <v>0</v>
      </c>
    </row>
    <row r="515" spans="1:33" x14ac:dyDescent="0.3">
      <c r="A515" s="26">
        <v>41043</v>
      </c>
      <c r="B515">
        <f t="shared" si="42"/>
        <v>0</v>
      </c>
      <c r="C515">
        <f t="shared" si="43"/>
        <v>-8.8817841970012405E-16</v>
      </c>
      <c r="D515">
        <f t="shared" si="44"/>
        <v>-0.02</v>
      </c>
      <c r="E515">
        <f t="shared" si="45"/>
        <v>0</v>
      </c>
      <c r="F515">
        <f t="shared" si="46"/>
        <v>-2.0000000000000889E-2</v>
      </c>
      <c r="G515">
        <f t="shared" si="47"/>
        <v>32.713343746602071</v>
      </c>
      <c r="H515">
        <f>G515-MAX($G$4:G515)</f>
        <v>-2.0000000000003126E-2</v>
      </c>
      <c r="J515" s="32">
        <v>40920</v>
      </c>
      <c r="K515" s="33">
        <v>40918</v>
      </c>
      <c r="L515" s="31">
        <v>-1.5599999999999901</v>
      </c>
      <c r="M515" s="32">
        <v>41193</v>
      </c>
      <c r="N515" s="33">
        <v>41135</v>
      </c>
      <c r="O515" s="31">
        <v>0</v>
      </c>
      <c r="P515" s="26">
        <v>40857</v>
      </c>
      <c r="Q515" s="26">
        <v>40826</v>
      </c>
      <c r="R515" s="25">
        <v>0</v>
      </c>
      <c r="S515" s="51">
        <v>40647</v>
      </c>
      <c r="T515" s="53">
        <v>40613</v>
      </c>
      <c r="U515" s="21">
        <v>-1.1499999999999999</v>
      </c>
      <c r="V515" s="51">
        <v>40556</v>
      </c>
      <c r="W515" s="53">
        <v>40526</v>
      </c>
      <c r="X515" s="21">
        <v>-4.9999999999994202E-2</v>
      </c>
      <c r="Y515" s="16">
        <v>40556</v>
      </c>
      <c r="Z515" s="16">
        <v>40528</v>
      </c>
      <c r="AA515">
        <v>0.25</v>
      </c>
      <c r="AB515" s="16">
        <v>40584</v>
      </c>
      <c r="AC515" s="16">
        <v>40582</v>
      </c>
      <c r="AD515">
        <v>3.1799999999999899</v>
      </c>
      <c r="AE515" s="16">
        <v>40885</v>
      </c>
      <c r="AF515" s="16">
        <v>40849</v>
      </c>
      <c r="AG515">
        <v>0</v>
      </c>
    </row>
    <row r="516" spans="1:33" x14ac:dyDescent="0.3">
      <c r="A516" s="26">
        <v>41044</v>
      </c>
      <c r="B516">
        <f t="shared" ref="B516:B579" si="48">IFERROR(VLOOKUP($A516,$K:$L,2,0), 0)</f>
        <v>0</v>
      </c>
      <c r="C516">
        <f t="shared" ref="C516:C579" si="49">IFERROR(2*VLOOKUP($A516,$T:$U,2,0), 0)</f>
        <v>-0.25999999999999801</v>
      </c>
      <c r="D516">
        <f t="shared" ref="D516:D579" si="50">IFERROR(VLOOKUP($A516,$AF:$AG,2,0), 0)</f>
        <v>0.41999999999999899</v>
      </c>
      <c r="E516">
        <f t="shared" ref="E516:E579" si="51">IFERROR(VLOOKUP($A516,$AC:$AD,2,0), 0)</f>
        <v>0</v>
      </c>
      <c r="F516">
        <f t="shared" ref="F516:F579" si="52">B516+C516+D516+E516</f>
        <v>0.16000000000000097</v>
      </c>
      <c r="G516">
        <f t="shared" si="47"/>
        <v>32.873343746602075</v>
      </c>
      <c r="H516">
        <f>G516-MAX($G$4:G516)</f>
        <v>0</v>
      </c>
      <c r="J516" s="32">
        <v>40920</v>
      </c>
      <c r="K516" s="33">
        <v>40919</v>
      </c>
      <c r="L516" s="31">
        <v>1.4299999999999899</v>
      </c>
      <c r="M516" s="32">
        <v>41193</v>
      </c>
      <c r="N516" s="33">
        <v>41137</v>
      </c>
      <c r="O516" s="31">
        <v>0</v>
      </c>
      <c r="P516" s="26">
        <v>40829</v>
      </c>
      <c r="Q516" s="26">
        <v>40827</v>
      </c>
      <c r="R516" s="25">
        <v>-0.37999999999999901</v>
      </c>
      <c r="S516" s="51">
        <v>40675</v>
      </c>
      <c r="T516" s="53">
        <v>40613</v>
      </c>
      <c r="U516" s="21">
        <v>0</v>
      </c>
      <c r="V516" s="51">
        <v>40584</v>
      </c>
      <c r="W516" s="53">
        <v>40526</v>
      </c>
      <c r="X516" s="21">
        <v>0.128857564275172</v>
      </c>
      <c r="Y516" s="16">
        <v>40584</v>
      </c>
      <c r="Z516" s="16">
        <v>40528</v>
      </c>
      <c r="AA516">
        <v>-4.9999999999999302E-2</v>
      </c>
      <c r="AB516" s="16">
        <v>40612</v>
      </c>
      <c r="AC516" s="16">
        <v>40582</v>
      </c>
      <c r="AD516">
        <v>0.2</v>
      </c>
      <c r="AE516" s="16">
        <v>40920</v>
      </c>
      <c r="AF516" s="16">
        <v>40849</v>
      </c>
      <c r="AG516">
        <v>0</v>
      </c>
    </row>
    <row r="517" spans="1:33" x14ac:dyDescent="0.3">
      <c r="A517" s="26">
        <v>41045</v>
      </c>
      <c r="B517">
        <f t="shared" si="48"/>
        <v>0</v>
      </c>
      <c r="C517">
        <f t="shared" si="49"/>
        <v>-1.1199999999999981</v>
      </c>
      <c r="D517">
        <f t="shared" si="50"/>
        <v>0</v>
      </c>
      <c r="E517">
        <f t="shared" si="51"/>
        <v>0</v>
      </c>
      <c r="F517">
        <f t="shared" si="52"/>
        <v>-1.1199999999999981</v>
      </c>
      <c r="G517">
        <f t="shared" ref="G517:G580" si="53">F517+G516</f>
        <v>31.753343746602077</v>
      </c>
      <c r="H517">
        <f>G517-MAX($G$4:G517)</f>
        <v>-1.1199999999999974</v>
      </c>
      <c r="J517" s="32">
        <v>40948</v>
      </c>
      <c r="K517" s="33">
        <v>40919</v>
      </c>
      <c r="L517" s="31">
        <v>0</v>
      </c>
      <c r="M517" s="32">
        <v>41193</v>
      </c>
      <c r="N517" s="33">
        <v>41138</v>
      </c>
      <c r="O517" s="31">
        <v>0</v>
      </c>
      <c r="P517" s="26">
        <v>40857</v>
      </c>
      <c r="Q517" s="26">
        <v>40827</v>
      </c>
      <c r="R517" s="25">
        <v>0</v>
      </c>
      <c r="S517" s="51">
        <v>40647</v>
      </c>
      <c r="T517" s="53">
        <v>40616</v>
      </c>
      <c r="U517" s="21">
        <v>1.53</v>
      </c>
      <c r="V517" s="51">
        <v>40556</v>
      </c>
      <c r="W517" s="53">
        <v>40527</v>
      </c>
      <c r="X517" s="21">
        <v>-0.73000000000000398</v>
      </c>
      <c r="Y517" s="16">
        <v>40556</v>
      </c>
      <c r="Z517" s="16">
        <v>40529</v>
      </c>
      <c r="AA517">
        <v>-0.44999999999999901</v>
      </c>
      <c r="AB517" s="16">
        <v>40647</v>
      </c>
      <c r="AC517" s="16">
        <v>40582</v>
      </c>
      <c r="AD517">
        <v>0</v>
      </c>
      <c r="AE517" s="16">
        <v>40885</v>
      </c>
      <c r="AF517" s="16">
        <v>40850</v>
      </c>
      <c r="AG517">
        <v>0</v>
      </c>
    </row>
    <row r="518" spans="1:33" x14ac:dyDescent="0.3">
      <c r="A518" s="26">
        <v>41046</v>
      </c>
      <c r="B518">
        <f t="shared" si="48"/>
        <v>-0.109999999999999</v>
      </c>
      <c r="C518">
        <f t="shared" si="49"/>
        <v>-0.39999999999999603</v>
      </c>
      <c r="D518">
        <f t="shared" si="50"/>
        <v>0</v>
      </c>
      <c r="E518">
        <f t="shared" si="51"/>
        <v>0</v>
      </c>
      <c r="F518">
        <f t="shared" si="52"/>
        <v>-0.50999999999999501</v>
      </c>
      <c r="G518">
        <f t="shared" si="53"/>
        <v>31.243343746602083</v>
      </c>
      <c r="H518">
        <f>G518-MAX($G$4:G518)</f>
        <v>-1.6299999999999919</v>
      </c>
      <c r="J518" s="32">
        <v>40920</v>
      </c>
      <c r="K518" s="33">
        <v>40920</v>
      </c>
      <c r="L518" s="31">
        <v>0.82999999999999197</v>
      </c>
      <c r="M518" s="32">
        <v>41193</v>
      </c>
      <c r="N518" s="33">
        <v>41141</v>
      </c>
      <c r="O518" s="31">
        <v>0</v>
      </c>
      <c r="P518" s="26">
        <v>40829</v>
      </c>
      <c r="Q518" s="26">
        <v>40828</v>
      </c>
      <c r="R518" s="25">
        <v>-0.49</v>
      </c>
      <c r="S518" s="51">
        <v>40675</v>
      </c>
      <c r="T518" s="53">
        <v>40616</v>
      </c>
      <c r="U518" s="21">
        <v>0</v>
      </c>
      <c r="V518" s="51">
        <v>40584</v>
      </c>
      <c r="W518" s="53">
        <v>40527</v>
      </c>
      <c r="X518" s="21">
        <v>-0.407031929494517</v>
      </c>
      <c r="Y518" s="16">
        <v>40584</v>
      </c>
      <c r="Z518" s="16">
        <v>40529</v>
      </c>
      <c r="AA518">
        <v>-0.25</v>
      </c>
      <c r="AB518" s="16">
        <v>40584</v>
      </c>
      <c r="AC518" s="16">
        <v>40583</v>
      </c>
      <c r="AD518">
        <v>4.32</v>
      </c>
      <c r="AE518" s="16">
        <v>40920</v>
      </c>
      <c r="AF518" s="16">
        <v>40850</v>
      </c>
      <c r="AG518">
        <v>0</v>
      </c>
    </row>
    <row r="519" spans="1:33" x14ac:dyDescent="0.3">
      <c r="A519" s="26">
        <v>41047</v>
      </c>
      <c r="B519">
        <f t="shared" si="48"/>
        <v>0.189999999999999</v>
      </c>
      <c r="C519">
        <f t="shared" si="49"/>
        <v>-3.2</v>
      </c>
      <c r="D519">
        <f t="shared" si="50"/>
        <v>0</v>
      </c>
      <c r="E519">
        <f t="shared" si="51"/>
        <v>0</v>
      </c>
      <c r="F519">
        <f t="shared" si="52"/>
        <v>-3.0100000000000011</v>
      </c>
      <c r="G519">
        <f t="shared" si="53"/>
        <v>28.233343746602081</v>
      </c>
      <c r="H519">
        <f>G519-MAX($G$4:G519)</f>
        <v>-4.6399999999999935</v>
      </c>
      <c r="J519" s="32">
        <v>40948</v>
      </c>
      <c r="K519" s="33">
        <v>40920</v>
      </c>
      <c r="L519" s="31">
        <v>-0.40999999999999898</v>
      </c>
      <c r="M519" s="32">
        <v>41193</v>
      </c>
      <c r="N519" s="33">
        <v>41142</v>
      </c>
      <c r="O519" s="31">
        <v>0</v>
      </c>
      <c r="P519" s="26">
        <v>40857</v>
      </c>
      <c r="Q519" s="26">
        <v>40828</v>
      </c>
      <c r="R519" s="25">
        <v>0</v>
      </c>
      <c r="S519" s="51">
        <v>40647</v>
      </c>
      <c r="T519" s="53">
        <v>40617</v>
      </c>
      <c r="U519" s="21">
        <v>-1.95</v>
      </c>
      <c r="V519" s="51">
        <v>40556</v>
      </c>
      <c r="W519" s="53">
        <v>40528</v>
      </c>
      <c r="X519" s="21">
        <v>1.59</v>
      </c>
      <c r="Y519" s="16">
        <v>40556</v>
      </c>
      <c r="Z519" s="16">
        <v>40532</v>
      </c>
      <c r="AA519">
        <v>4.9999999999999802E-2</v>
      </c>
      <c r="AB519" s="16">
        <v>40612</v>
      </c>
      <c r="AC519" s="16">
        <v>40583</v>
      </c>
      <c r="AD519">
        <v>0.16999999999999901</v>
      </c>
      <c r="AE519" s="16">
        <v>40885</v>
      </c>
      <c r="AF519" s="16">
        <v>40851</v>
      </c>
      <c r="AG519">
        <v>0</v>
      </c>
    </row>
    <row r="520" spans="1:33" x14ac:dyDescent="0.3">
      <c r="A520" s="26">
        <v>41050</v>
      </c>
      <c r="B520">
        <f t="shared" si="48"/>
        <v>-0.01</v>
      </c>
      <c r="C520">
        <f t="shared" si="49"/>
        <v>0.75999999999999801</v>
      </c>
      <c r="D520">
        <f t="shared" si="50"/>
        <v>0</v>
      </c>
      <c r="E520">
        <f t="shared" si="51"/>
        <v>0</v>
      </c>
      <c r="F520">
        <f t="shared" si="52"/>
        <v>0.749999999999998</v>
      </c>
      <c r="G520">
        <f t="shared" si="53"/>
        <v>28.983343746602078</v>
      </c>
      <c r="H520">
        <f>G520-MAX($G$4:G520)</f>
        <v>-3.889999999999997</v>
      </c>
      <c r="J520" s="32">
        <v>40948</v>
      </c>
      <c r="K520" s="33">
        <v>40921</v>
      </c>
      <c r="L520" s="31">
        <v>-1.00000000000011E-2</v>
      </c>
      <c r="M520" s="32">
        <v>41193</v>
      </c>
      <c r="N520" s="33">
        <v>41143</v>
      </c>
      <c r="O520" s="31">
        <v>0</v>
      </c>
      <c r="P520" s="26">
        <v>40829</v>
      </c>
      <c r="Q520" s="26">
        <v>40829</v>
      </c>
      <c r="R520" s="25">
        <v>-1.7</v>
      </c>
      <c r="S520" s="51">
        <v>40675</v>
      </c>
      <c r="T520" s="53">
        <v>40617</v>
      </c>
      <c r="U520" s="21">
        <v>0</v>
      </c>
      <c r="V520" s="51">
        <v>40584</v>
      </c>
      <c r="W520" s="53">
        <v>40528</v>
      </c>
      <c r="X520" s="21">
        <v>0.548176050543835</v>
      </c>
      <c r="Y520" s="16">
        <v>40584</v>
      </c>
      <c r="Z520" s="16">
        <v>40532</v>
      </c>
      <c r="AA520">
        <v>5.0000000000000697E-2</v>
      </c>
      <c r="AB520" s="16">
        <v>40647</v>
      </c>
      <c r="AC520" s="16">
        <v>40583</v>
      </c>
      <c r="AD520">
        <v>0</v>
      </c>
      <c r="AE520" s="16">
        <v>40920</v>
      </c>
      <c r="AF520" s="16">
        <v>40851</v>
      </c>
      <c r="AG520">
        <v>0</v>
      </c>
    </row>
    <row r="521" spans="1:33" x14ac:dyDescent="0.3">
      <c r="A521" s="26">
        <v>41051</v>
      </c>
      <c r="B521">
        <f t="shared" si="48"/>
        <v>-0.25</v>
      </c>
      <c r="C521">
        <f t="shared" si="49"/>
        <v>-0.37999999999999401</v>
      </c>
      <c r="D521">
        <f t="shared" si="50"/>
        <v>0</v>
      </c>
      <c r="E521">
        <f t="shared" si="51"/>
        <v>0</v>
      </c>
      <c r="F521">
        <f t="shared" si="52"/>
        <v>-0.62999999999999401</v>
      </c>
      <c r="G521">
        <f t="shared" si="53"/>
        <v>28.353343746602082</v>
      </c>
      <c r="H521">
        <f>G521-MAX($G$4:G521)</f>
        <v>-4.5199999999999925</v>
      </c>
      <c r="J521" s="32">
        <v>40948</v>
      </c>
      <c r="K521" s="33">
        <v>40924</v>
      </c>
      <c r="L521" s="31">
        <v>-6.9999999999998896E-2</v>
      </c>
      <c r="M521" s="32">
        <v>41193</v>
      </c>
      <c r="N521" s="33">
        <v>41144</v>
      </c>
      <c r="O521" s="31">
        <v>0</v>
      </c>
      <c r="P521" s="26">
        <v>40857</v>
      </c>
      <c r="Q521" s="26">
        <v>40829</v>
      </c>
      <c r="R521" s="25">
        <v>0</v>
      </c>
      <c r="S521" s="51">
        <v>40647</v>
      </c>
      <c r="T521" s="53">
        <v>40618</v>
      </c>
      <c r="U521" s="21">
        <v>1.93999999999999</v>
      </c>
      <c r="V521" s="51">
        <v>40556</v>
      </c>
      <c r="W521" s="53">
        <v>40529</v>
      </c>
      <c r="X521" s="21">
        <v>-2.9799999999999902</v>
      </c>
      <c r="Y521" s="16">
        <v>40556</v>
      </c>
      <c r="Z521" s="16">
        <v>40533</v>
      </c>
      <c r="AA521">
        <v>-0.2</v>
      </c>
      <c r="AB521" s="16">
        <v>40584</v>
      </c>
      <c r="AC521" s="16">
        <v>40584</v>
      </c>
      <c r="AD521">
        <v>5.64</v>
      </c>
      <c r="AE521" s="16">
        <v>40885</v>
      </c>
      <c r="AF521" s="16">
        <v>40854</v>
      </c>
      <c r="AG521">
        <v>0</v>
      </c>
    </row>
    <row r="522" spans="1:33" x14ac:dyDescent="0.3">
      <c r="A522" s="26">
        <v>41052</v>
      </c>
      <c r="B522">
        <f t="shared" si="48"/>
        <v>0.1</v>
      </c>
      <c r="C522">
        <f t="shared" si="49"/>
        <v>-0.59999999999999798</v>
      </c>
      <c r="D522">
        <f t="shared" si="50"/>
        <v>0</v>
      </c>
      <c r="E522">
        <f t="shared" si="51"/>
        <v>0</v>
      </c>
      <c r="F522">
        <f t="shared" si="52"/>
        <v>-0.499999999999998</v>
      </c>
      <c r="G522">
        <f t="shared" si="53"/>
        <v>27.853343746602086</v>
      </c>
      <c r="H522">
        <f>G522-MAX($G$4:G522)</f>
        <v>-5.0199999999999889</v>
      </c>
      <c r="J522" s="32">
        <v>40948</v>
      </c>
      <c r="K522" s="33">
        <v>40925</v>
      </c>
      <c r="L522" s="31">
        <v>-0.2</v>
      </c>
      <c r="M522" s="32">
        <v>41193</v>
      </c>
      <c r="N522" s="33">
        <v>41145</v>
      </c>
      <c r="O522" s="31">
        <v>0</v>
      </c>
      <c r="P522" s="26">
        <v>40857</v>
      </c>
      <c r="Q522" s="26">
        <v>40830</v>
      </c>
      <c r="R522" s="25">
        <v>0</v>
      </c>
      <c r="S522" s="51">
        <v>40675</v>
      </c>
      <c r="T522" s="53">
        <v>40618</v>
      </c>
      <c r="U522" s="21">
        <v>0</v>
      </c>
      <c r="V522" s="51">
        <v>40584</v>
      </c>
      <c r="W522" s="53">
        <v>40529</v>
      </c>
      <c r="X522" s="21">
        <v>-1.79000847565701</v>
      </c>
      <c r="Y522" s="16">
        <v>40584</v>
      </c>
      <c r="Z522" s="16">
        <v>40533</v>
      </c>
      <c r="AA522">
        <v>-5.0000000000000697E-2</v>
      </c>
      <c r="AB522" s="16">
        <v>40647</v>
      </c>
      <c r="AC522" s="16">
        <v>40584</v>
      </c>
      <c r="AD522">
        <v>0</v>
      </c>
      <c r="AE522" s="16">
        <v>40920</v>
      </c>
      <c r="AF522" s="16">
        <v>40854</v>
      </c>
      <c r="AG522">
        <v>0</v>
      </c>
    </row>
    <row r="523" spans="1:33" x14ac:dyDescent="0.3">
      <c r="A523" s="26">
        <v>41053</v>
      </c>
      <c r="B523">
        <f t="shared" si="48"/>
        <v>-0.13999999999999899</v>
      </c>
      <c r="C523">
        <f t="shared" si="49"/>
        <v>-0.1000000000000032</v>
      </c>
      <c r="D523">
        <f t="shared" si="50"/>
        <v>0</v>
      </c>
      <c r="E523">
        <f t="shared" si="51"/>
        <v>0</v>
      </c>
      <c r="F523">
        <f t="shared" si="52"/>
        <v>-0.24000000000000218</v>
      </c>
      <c r="G523">
        <f t="shared" si="53"/>
        <v>27.613343746602084</v>
      </c>
      <c r="H523">
        <f>G523-MAX($G$4:G523)</f>
        <v>-5.2599999999999909</v>
      </c>
      <c r="J523" s="32">
        <v>40948</v>
      </c>
      <c r="K523" s="33">
        <v>40926</v>
      </c>
      <c r="L523" s="31">
        <v>1.00000000000006E-2</v>
      </c>
      <c r="M523" s="32">
        <v>41193</v>
      </c>
      <c r="N523" s="33">
        <v>41148</v>
      </c>
      <c r="O523" s="31">
        <v>0</v>
      </c>
      <c r="P523" s="26">
        <v>40857</v>
      </c>
      <c r="Q523" s="26">
        <v>40833</v>
      </c>
      <c r="R523" s="25">
        <v>0</v>
      </c>
      <c r="S523" s="51">
        <v>40647</v>
      </c>
      <c r="T523" s="53">
        <v>40619</v>
      </c>
      <c r="U523" s="21">
        <v>-0.66999999999999904</v>
      </c>
      <c r="V523" s="51">
        <v>40556</v>
      </c>
      <c r="W523" s="53">
        <v>40532</v>
      </c>
      <c r="X523" s="21">
        <v>1.2</v>
      </c>
      <c r="Y523" s="16">
        <v>40556</v>
      </c>
      <c r="Z523" s="16">
        <v>40534</v>
      </c>
      <c r="AA523">
        <v>-9.9999999999999603E-2</v>
      </c>
      <c r="AB523" s="16">
        <v>40647</v>
      </c>
      <c r="AC523" s="16">
        <v>40585</v>
      </c>
      <c r="AD523">
        <v>0</v>
      </c>
      <c r="AE523" s="16">
        <v>40885</v>
      </c>
      <c r="AF523" s="16">
        <v>40855</v>
      </c>
      <c r="AG523">
        <v>0</v>
      </c>
    </row>
    <row r="524" spans="1:33" x14ac:dyDescent="0.3">
      <c r="A524" s="26">
        <v>41054</v>
      </c>
      <c r="B524">
        <f t="shared" si="48"/>
        <v>-0.34</v>
      </c>
      <c r="C524">
        <f t="shared" si="49"/>
        <v>0.8</v>
      </c>
      <c r="D524">
        <f t="shared" si="50"/>
        <v>0</v>
      </c>
      <c r="E524">
        <f t="shared" si="51"/>
        <v>0</v>
      </c>
      <c r="F524">
        <f t="shared" si="52"/>
        <v>0.46</v>
      </c>
      <c r="G524">
        <f t="shared" si="53"/>
        <v>28.073343746602085</v>
      </c>
      <c r="H524">
        <f>G524-MAX($G$4:G524)</f>
        <v>-4.7999999999999901</v>
      </c>
      <c r="J524" s="32">
        <v>40948</v>
      </c>
      <c r="K524" s="33">
        <v>40927</v>
      </c>
      <c r="L524" s="31">
        <v>-0.25</v>
      </c>
      <c r="M524" s="32">
        <v>41193</v>
      </c>
      <c r="N524" s="33">
        <v>41149</v>
      </c>
      <c r="O524" s="31">
        <v>0</v>
      </c>
      <c r="P524" s="26">
        <v>40857</v>
      </c>
      <c r="Q524" s="26">
        <v>40834</v>
      </c>
      <c r="R524" s="25">
        <v>0</v>
      </c>
      <c r="S524" s="51">
        <v>40675</v>
      </c>
      <c r="T524" s="53">
        <v>40619</v>
      </c>
      <c r="U524" s="21">
        <v>0</v>
      </c>
      <c r="V524" s="51">
        <v>40584</v>
      </c>
      <c r="W524" s="53">
        <v>40532</v>
      </c>
      <c r="X524" s="21">
        <v>1.17790271166732</v>
      </c>
      <c r="Y524" s="16">
        <v>40584</v>
      </c>
      <c r="Z524" s="16">
        <v>40534</v>
      </c>
      <c r="AA524">
        <v>0</v>
      </c>
      <c r="AB524" s="16">
        <v>40647</v>
      </c>
      <c r="AC524" s="16">
        <v>40588</v>
      </c>
      <c r="AD524">
        <v>0</v>
      </c>
      <c r="AE524" s="16">
        <v>40920</v>
      </c>
      <c r="AF524" s="16">
        <v>40855</v>
      </c>
      <c r="AG524">
        <v>0</v>
      </c>
    </row>
    <row r="525" spans="1:33" x14ac:dyDescent="0.3">
      <c r="A525" s="26">
        <v>41058</v>
      </c>
      <c r="B525">
        <f t="shared" si="48"/>
        <v>-0.27</v>
      </c>
      <c r="C525">
        <f t="shared" si="49"/>
        <v>1.5</v>
      </c>
      <c r="D525">
        <f t="shared" si="50"/>
        <v>0</v>
      </c>
      <c r="E525">
        <f t="shared" si="51"/>
        <v>0</v>
      </c>
      <c r="F525">
        <f t="shared" si="52"/>
        <v>1.23</v>
      </c>
      <c r="G525">
        <f t="shared" si="53"/>
        <v>29.303343746602085</v>
      </c>
      <c r="H525">
        <f>G525-MAX($G$4:G525)</f>
        <v>-3.5699999999999896</v>
      </c>
      <c r="J525" s="32">
        <v>40948</v>
      </c>
      <c r="K525" s="33">
        <v>40928</v>
      </c>
      <c r="L525" s="31">
        <v>1.00999999999999</v>
      </c>
      <c r="M525" s="32">
        <v>41193</v>
      </c>
      <c r="N525" s="33">
        <v>41150</v>
      </c>
      <c r="O525" s="31">
        <v>0</v>
      </c>
      <c r="P525" s="26">
        <v>40857</v>
      </c>
      <c r="Q525" s="26">
        <v>40835</v>
      </c>
      <c r="R525" s="25">
        <v>0</v>
      </c>
      <c r="S525" s="51">
        <v>40647</v>
      </c>
      <c r="T525" s="53">
        <v>40620</v>
      </c>
      <c r="U525" s="21">
        <v>0.35999999999999899</v>
      </c>
      <c r="V525" s="51">
        <v>40556</v>
      </c>
      <c r="W525" s="53">
        <v>40533</v>
      </c>
      <c r="X525" s="21">
        <v>-2.78</v>
      </c>
      <c r="Y525" s="16">
        <v>40556</v>
      </c>
      <c r="Z525" s="16">
        <v>40535</v>
      </c>
      <c r="AA525">
        <v>4.9999999999999802E-2</v>
      </c>
      <c r="AB525" s="16">
        <v>40647</v>
      </c>
      <c r="AC525" s="16">
        <v>40589</v>
      </c>
      <c r="AD525">
        <v>0</v>
      </c>
      <c r="AE525" s="16">
        <v>40885</v>
      </c>
      <c r="AF525" s="16">
        <v>40856</v>
      </c>
      <c r="AG525">
        <v>0</v>
      </c>
    </row>
    <row r="526" spans="1:33" x14ac:dyDescent="0.3">
      <c r="A526" s="26">
        <v>41059</v>
      </c>
      <c r="B526">
        <f t="shared" si="48"/>
        <v>-0.17999999999999899</v>
      </c>
      <c r="C526">
        <f t="shared" si="49"/>
        <v>0.19999999999999921</v>
      </c>
      <c r="D526">
        <f t="shared" si="50"/>
        <v>0</v>
      </c>
      <c r="E526">
        <f t="shared" si="51"/>
        <v>0</v>
      </c>
      <c r="F526">
        <f t="shared" si="52"/>
        <v>2.0000000000000212E-2</v>
      </c>
      <c r="G526">
        <f t="shared" si="53"/>
        <v>29.323343746602085</v>
      </c>
      <c r="H526">
        <f>G526-MAX($G$4:G526)</f>
        <v>-3.5499999999999901</v>
      </c>
      <c r="J526" s="32">
        <v>40948</v>
      </c>
      <c r="K526" s="33">
        <v>40933</v>
      </c>
      <c r="L526" s="31">
        <v>0.1</v>
      </c>
      <c r="M526" s="32">
        <v>41193</v>
      </c>
      <c r="N526" s="33">
        <v>41151</v>
      </c>
      <c r="O526" s="31">
        <v>0</v>
      </c>
      <c r="P526" s="26">
        <v>40857</v>
      </c>
      <c r="Q526" s="26">
        <v>40836</v>
      </c>
      <c r="R526" s="25">
        <v>0</v>
      </c>
      <c r="S526" s="51">
        <v>40675</v>
      </c>
      <c r="T526" s="53">
        <v>40620</v>
      </c>
      <c r="U526" s="21">
        <v>0</v>
      </c>
      <c r="V526" s="51">
        <v>40584</v>
      </c>
      <c r="W526" s="53">
        <v>40533</v>
      </c>
      <c r="X526" s="21">
        <v>-2.4783484648416199</v>
      </c>
      <c r="Y526" s="16">
        <v>40584</v>
      </c>
      <c r="Z526" s="16">
        <v>40535</v>
      </c>
      <c r="AA526">
        <v>4.9999999999999802E-2</v>
      </c>
      <c r="AB526" s="16">
        <v>40647</v>
      </c>
      <c r="AC526" s="16">
        <v>40590</v>
      </c>
      <c r="AD526">
        <v>0</v>
      </c>
      <c r="AE526" s="16">
        <v>40920</v>
      </c>
      <c r="AF526" s="16">
        <v>40856</v>
      </c>
      <c r="AG526">
        <v>0</v>
      </c>
    </row>
    <row r="527" spans="1:33" x14ac:dyDescent="0.3">
      <c r="A527" s="26">
        <v>41060</v>
      </c>
      <c r="B527">
        <f t="shared" si="48"/>
        <v>0.24</v>
      </c>
      <c r="C527">
        <f t="shared" si="49"/>
        <v>-1.800000000000002</v>
      </c>
      <c r="D527">
        <f t="shared" si="50"/>
        <v>0</v>
      </c>
      <c r="E527">
        <f t="shared" si="51"/>
        <v>0</v>
      </c>
      <c r="F527">
        <f t="shared" si="52"/>
        <v>-1.5600000000000021</v>
      </c>
      <c r="G527">
        <f t="shared" si="53"/>
        <v>27.763343746602082</v>
      </c>
      <c r="H527">
        <f>G527-MAX($G$4:G527)</f>
        <v>-5.1099999999999923</v>
      </c>
      <c r="J527" s="32">
        <v>40948</v>
      </c>
      <c r="K527" s="33">
        <v>40934</v>
      </c>
      <c r="L527" s="31">
        <v>0.30000000000000099</v>
      </c>
      <c r="M527" s="32">
        <v>41193</v>
      </c>
      <c r="N527" s="33">
        <v>41152</v>
      </c>
      <c r="O527" s="31">
        <v>0</v>
      </c>
      <c r="P527" s="26">
        <v>40857</v>
      </c>
      <c r="Q527" s="26">
        <v>40837</v>
      </c>
      <c r="R527" s="25">
        <v>0</v>
      </c>
      <c r="S527" s="51">
        <v>40647</v>
      </c>
      <c r="T527" s="53">
        <v>40623</v>
      </c>
      <c r="U527" s="21">
        <v>0.78</v>
      </c>
      <c r="V527" s="51">
        <v>40556</v>
      </c>
      <c r="W527" s="53">
        <v>40534</v>
      </c>
      <c r="X527" s="21">
        <v>-0.59999999999999098</v>
      </c>
      <c r="Y527" s="16">
        <v>40556</v>
      </c>
      <c r="Z527" s="16">
        <v>40536</v>
      </c>
      <c r="AA527">
        <v>4.9999999999999802E-2</v>
      </c>
      <c r="AB527" s="16">
        <v>40647</v>
      </c>
      <c r="AC527" s="16">
        <v>40591</v>
      </c>
      <c r="AD527">
        <v>0</v>
      </c>
      <c r="AE527" s="16">
        <v>40885</v>
      </c>
      <c r="AF527" s="16">
        <v>40857</v>
      </c>
      <c r="AG527">
        <v>0</v>
      </c>
    </row>
    <row r="528" spans="1:33" x14ac:dyDescent="0.3">
      <c r="A528" s="26">
        <v>41061</v>
      </c>
      <c r="B528">
        <f t="shared" si="48"/>
        <v>-0.33</v>
      </c>
      <c r="C528">
        <f t="shared" si="49"/>
        <v>-0.1999999999999956</v>
      </c>
      <c r="D528">
        <f t="shared" si="50"/>
        <v>0</v>
      </c>
      <c r="E528">
        <f t="shared" si="51"/>
        <v>0</v>
      </c>
      <c r="F528">
        <f t="shared" si="52"/>
        <v>-0.52999999999999559</v>
      </c>
      <c r="G528">
        <f t="shared" si="53"/>
        <v>27.233343746602088</v>
      </c>
      <c r="H528">
        <f>G528-MAX($G$4:G528)</f>
        <v>-5.6399999999999864</v>
      </c>
      <c r="J528" s="32">
        <v>40948</v>
      </c>
      <c r="K528" s="33">
        <v>40935</v>
      </c>
      <c r="L528" s="31">
        <v>-0.87000000000000199</v>
      </c>
      <c r="M528" s="32">
        <v>41193</v>
      </c>
      <c r="N528" s="33">
        <v>41155</v>
      </c>
      <c r="O528" s="31">
        <v>0</v>
      </c>
      <c r="P528" s="26">
        <v>40857</v>
      </c>
      <c r="Q528" s="26">
        <v>40840</v>
      </c>
      <c r="R528" s="25">
        <v>0</v>
      </c>
      <c r="S528" s="51">
        <v>40675</v>
      </c>
      <c r="T528" s="53">
        <v>40623</v>
      </c>
      <c r="U528" s="21">
        <v>0</v>
      </c>
      <c r="V528" s="51">
        <v>40584</v>
      </c>
      <c r="W528" s="53">
        <v>40534</v>
      </c>
      <c r="X528" s="21">
        <v>0.44030659374653602</v>
      </c>
      <c r="Y528" s="16">
        <v>40584</v>
      </c>
      <c r="Z528" s="16">
        <v>40536</v>
      </c>
      <c r="AA528">
        <v>-0.25</v>
      </c>
      <c r="AB528" s="16">
        <v>40647</v>
      </c>
      <c r="AC528" s="16">
        <v>40592</v>
      </c>
      <c r="AD528">
        <v>0</v>
      </c>
      <c r="AE528" s="16">
        <v>40920</v>
      </c>
      <c r="AF528" s="16">
        <v>40857</v>
      </c>
      <c r="AG528">
        <v>0</v>
      </c>
    </row>
    <row r="529" spans="1:33" x14ac:dyDescent="0.3">
      <c r="A529" s="26">
        <v>41064</v>
      </c>
      <c r="B529">
        <f t="shared" si="48"/>
        <v>2.44</v>
      </c>
      <c r="C529">
        <f t="shared" si="49"/>
        <v>-4</v>
      </c>
      <c r="D529">
        <f t="shared" si="50"/>
        <v>0</v>
      </c>
      <c r="E529">
        <f t="shared" si="51"/>
        <v>0.26</v>
      </c>
      <c r="F529">
        <f t="shared" si="52"/>
        <v>-1.3</v>
      </c>
      <c r="G529">
        <f t="shared" si="53"/>
        <v>25.933343746602088</v>
      </c>
      <c r="H529">
        <f>G529-MAX($G$4:G529)</f>
        <v>-6.9399999999999871</v>
      </c>
      <c r="J529" s="32">
        <v>40948</v>
      </c>
      <c r="K529" s="33">
        <v>40938</v>
      </c>
      <c r="L529" s="31">
        <v>-2.2099999999999902</v>
      </c>
      <c r="M529" s="32">
        <v>41193</v>
      </c>
      <c r="N529" s="33">
        <v>41156</v>
      </c>
      <c r="O529" s="31">
        <v>0</v>
      </c>
      <c r="P529" s="26">
        <v>40857</v>
      </c>
      <c r="Q529" s="26">
        <v>40841</v>
      </c>
      <c r="R529" s="25">
        <v>0</v>
      </c>
      <c r="S529" s="51">
        <v>40647</v>
      </c>
      <c r="T529" s="53">
        <v>40624</v>
      </c>
      <c r="U529" s="21">
        <v>0.60000000000000298</v>
      </c>
      <c r="V529" s="51">
        <v>40556</v>
      </c>
      <c r="W529" s="53">
        <v>40535</v>
      </c>
      <c r="X529" s="21">
        <v>-0.35000000000000198</v>
      </c>
      <c r="Y529" s="16">
        <v>40556</v>
      </c>
      <c r="Z529" s="16">
        <v>40539</v>
      </c>
      <c r="AA529">
        <v>0.149999999999999</v>
      </c>
      <c r="AB529" s="16">
        <v>40647</v>
      </c>
      <c r="AC529" s="16">
        <v>40595</v>
      </c>
      <c r="AD529">
        <v>0</v>
      </c>
      <c r="AE529" s="16">
        <v>40885</v>
      </c>
      <c r="AF529" s="16">
        <v>40858</v>
      </c>
      <c r="AG529">
        <v>0</v>
      </c>
    </row>
    <row r="530" spans="1:33" x14ac:dyDescent="0.3">
      <c r="A530" s="26">
        <v>41065</v>
      </c>
      <c r="B530">
        <f t="shared" si="48"/>
        <v>-0.37999999999999901</v>
      </c>
      <c r="C530">
        <f t="shared" si="49"/>
        <v>1.2</v>
      </c>
      <c r="D530">
        <f t="shared" si="50"/>
        <v>-0.7</v>
      </c>
      <c r="E530">
        <f t="shared" si="51"/>
        <v>-0.12999999999999901</v>
      </c>
      <c r="F530">
        <f t="shared" si="52"/>
        <v>-9.9999999999980105E-3</v>
      </c>
      <c r="G530">
        <f t="shared" si="53"/>
        <v>25.92334374660209</v>
      </c>
      <c r="H530">
        <f>G530-MAX($G$4:G530)</f>
        <v>-6.9499999999999851</v>
      </c>
      <c r="J530" s="32">
        <v>40948</v>
      </c>
      <c r="K530" s="33">
        <v>40939</v>
      </c>
      <c r="L530" s="31">
        <v>-0.16</v>
      </c>
      <c r="M530" s="32">
        <v>41193</v>
      </c>
      <c r="N530" s="33">
        <v>41157</v>
      </c>
      <c r="O530" s="31">
        <v>0</v>
      </c>
      <c r="P530" s="26">
        <v>40857</v>
      </c>
      <c r="Q530" s="26">
        <v>40842</v>
      </c>
      <c r="R530" s="25">
        <v>0</v>
      </c>
      <c r="S530" s="51">
        <v>40675</v>
      </c>
      <c r="T530" s="53">
        <v>40624</v>
      </c>
      <c r="U530" s="21">
        <v>0</v>
      </c>
      <c r="V530" s="51">
        <v>40584</v>
      </c>
      <c r="W530" s="53">
        <v>40535</v>
      </c>
      <c r="X530" s="21">
        <v>-4.6074500999488698E-2</v>
      </c>
      <c r="Y530" s="16">
        <v>40584</v>
      </c>
      <c r="Z530" s="16">
        <v>40539</v>
      </c>
      <c r="AA530">
        <v>0.25</v>
      </c>
      <c r="AB530" s="16">
        <v>40647</v>
      </c>
      <c r="AC530" s="16">
        <v>40596</v>
      </c>
      <c r="AD530">
        <v>0</v>
      </c>
      <c r="AE530" s="16">
        <v>40920</v>
      </c>
      <c r="AF530" s="16">
        <v>40858</v>
      </c>
      <c r="AG530">
        <v>0</v>
      </c>
    </row>
    <row r="531" spans="1:33" x14ac:dyDescent="0.3">
      <c r="A531" s="26">
        <v>41067</v>
      </c>
      <c r="B531">
        <f t="shared" si="48"/>
        <v>-3.0499999999999901</v>
      </c>
      <c r="C531">
        <f t="shared" si="49"/>
        <v>3.6</v>
      </c>
      <c r="D531">
        <f t="shared" si="50"/>
        <v>-2.95</v>
      </c>
      <c r="E531">
        <f t="shared" si="51"/>
        <v>-0.22999999999999901</v>
      </c>
      <c r="F531">
        <f t="shared" si="52"/>
        <v>-2.6299999999999892</v>
      </c>
      <c r="G531">
        <f t="shared" si="53"/>
        <v>23.293343746602101</v>
      </c>
      <c r="H531">
        <f>G531-MAX($G$4:G531)</f>
        <v>-9.5799999999999734</v>
      </c>
      <c r="J531" s="32">
        <v>40948</v>
      </c>
      <c r="K531" s="33">
        <v>40940</v>
      </c>
      <c r="L531" s="31">
        <v>-0.46999999999999797</v>
      </c>
      <c r="M531" s="32">
        <v>41193</v>
      </c>
      <c r="N531" s="33">
        <v>41158</v>
      </c>
      <c r="O531" s="31">
        <v>0</v>
      </c>
      <c r="P531" s="26">
        <v>40857</v>
      </c>
      <c r="Q531" s="26">
        <v>40843</v>
      </c>
      <c r="R531" s="25">
        <v>0</v>
      </c>
      <c r="S531" s="51">
        <v>40647</v>
      </c>
      <c r="T531" s="53">
        <v>40625</v>
      </c>
      <c r="U531" s="21">
        <v>0.54999999999999605</v>
      </c>
      <c r="V531" s="51">
        <v>40556</v>
      </c>
      <c r="W531" s="53">
        <v>40536</v>
      </c>
      <c r="X531" s="21">
        <v>2.3499999999999899</v>
      </c>
      <c r="Y531" s="16">
        <v>40556</v>
      </c>
      <c r="Z531" s="16">
        <v>40540</v>
      </c>
      <c r="AA531">
        <v>-0.34999999999999898</v>
      </c>
      <c r="AB531" s="16">
        <v>40647</v>
      </c>
      <c r="AC531" s="16">
        <v>40597</v>
      </c>
      <c r="AD531">
        <v>0</v>
      </c>
      <c r="AE531" s="16">
        <v>40885</v>
      </c>
      <c r="AF531" s="16">
        <v>40861</v>
      </c>
      <c r="AG531">
        <v>0</v>
      </c>
    </row>
    <row r="532" spans="1:33" x14ac:dyDescent="0.3">
      <c r="A532" s="26">
        <v>41068</v>
      </c>
      <c r="B532">
        <f t="shared" si="48"/>
        <v>0.90999999999999903</v>
      </c>
      <c r="C532">
        <f t="shared" si="49"/>
        <v>-0.69999999999999596</v>
      </c>
      <c r="D532">
        <f t="shared" si="50"/>
        <v>1.1499999999999999</v>
      </c>
      <c r="E532">
        <f t="shared" si="51"/>
        <v>0.149999999999999</v>
      </c>
      <c r="F532">
        <f t="shared" si="52"/>
        <v>1.510000000000002</v>
      </c>
      <c r="G532">
        <f t="shared" si="53"/>
        <v>24.803343746602103</v>
      </c>
      <c r="H532">
        <f>G532-MAX($G$4:G532)</f>
        <v>-8.0699999999999719</v>
      </c>
      <c r="J532" s="32">
        <v>40948</v>
      </c>
      <c r="K532" s="33">
        <v>40941</v>
      </c>
      <c r="L532" s="31">
        <v>-0.15000000000000099</v>
      </c>
      <c r="M532" s="32">
        <v>41165</v>
      </c>
      <c r="N532" s="33">
        <v>41159</v>
      </c>
      <c r="O532" s="31">
        <v>0</v>
      </c>
      <c r="P532" s="26">
        <v>40857</v>
      </c>
      <c r="Q532" s="26">
        <v>40844</v>
      </c>
      <c r="R532" s="25">
        <v>0</v>
      </c>
      <c r="S532" s="51">
        <v>40675</v>
      </c>
      <c r="T532" s="53">
        <v>40625</v>
      </c>
      <c r="U532" s="21">
        <v>0</v>
      </c>
      <c r="V532" s="51">
        <v>40584</v>
      </c>
      <c r="W532" s="53">
        <v>40536</v>
      </c>
      <c r="X532" s="21">
        <v>1.8375449308616001</v>
      </c>
      <c r="Y532" s="16">
        <v>40584</v>
      </c>
      <c r="Z532" s="16">
        <v>40540</v>
      </c>
      <c r="AA532">
        <v>-0.19999999999999901</v>
      </c>
      <c r="AB532" s="16">
        <v>40647</v>
      </c>
      <c r="AC532" s="16">
        <v>40598</v>
      </c>
      <c r="AD532">
        <v>0</v>
      </c>
      <c r="AE532" s="16">
        <v>40920</v>
      </c>
      <c r="AF532" s="16">
        <v>40861</v>
      </c>
      <c r="AG532">
        <v>0</v>
      </c>
    </row>
    <row r="533" spans="1:33" x14ac:dyDescent="0.3">
      <c r="A533" s="26">
        <v>41071</v>
      </c>
      <c r="B533">
        <f t="shared" si="48"/>
        <v>-3.54</v>
      </c>
      <c r="C533">
        <f t="shared" si="49"/>
        <v>1.799999999999996</v>
      </c>
      <c r="D533">
        <f t="shared" si="50"/>
        <v>-2.15</v>
      </c>
      <c r="E533">
        <f t="shared" si="51"/>
        <v>-0.44999999999999901</v>
      </c>
      <c r="F533">
        <f t="shared" si="52"/>
        <v>-4.3400000000000034</v>
      </c>
      <c r="G533">
        <f t="shared" si="53"/>
        <v>20.463343746602099</v>
      </c>
      <c r="H533">
        <f>G533-MAX($G$4:G533)</f>
        <v>-12.409999999999975</v>
      </c>
      <c r="J533" s="32">
        <v>40948</v>
      </c>
      <c r="K533" s="33">
        <v>40942</v>
      </c>
      <c r="L533" s="31">
        <v>-1.24</v>
      </c>
      <c r="M533" s="32">
        <v>41193</v>
      </c>
      <c r="N533" s="33">
        <v>41159</v>
      </c>
      <c r="O533" s="31">
        <v>0</v>
      </c>
      <c r="P533" s="26">
        <v>40857</v>
      </c>
      <c r="Q533" s="26">
        <v>40847</v>
      </c>
      <c r="R533" s="25">
        <v>0</v>
      </c>
      <c r="S533" s="51">
        <v>40647</v>
      </c>
      <c r="T533" s="53">
        <v>40626</v>
      </c>
      <c r="U533" s="21">
        <v>0.999999999999999</v>
      </c>
      <c r="V533" s="51">
        <v>40556</v>
      </c>
      <c r="W533" s="53">
        <v>40539</v>
      </c>
      <c r="X533" s="21">
        <v>1</v>
      </c>
      <c r="Y533" s="16">
        <v>40556</v>
      </c>
      <c r="Z533" s="16">
        <v>40541</v>
      </c>
      <c r="AA533">
        <v>-0.59999999999999898</v>
      </c>
      <c r="AB533" s="16">
        <v>40647</v>
      </c>
      <c r="AC533" s="16">
        <v>40599</v>
      </c>
      <c r="AD533">
        <v>0</v>
      </c>
      <c r="AE533" s="16">
        <v>40885</v>
      </c>
      <c r="AF533" s="16">
        <v>40862</v>
      </c>
      <c r="AG533">
        <v>0</v>
      </c>
    </row>
    <row r="534" spans="1:33" x14ac:dyDescent="0.3">
      <c r="A534" s="26">
        <v>41072</v>
      </c>
      <c r="B534">
        <f t="shared" si="48"/>
        <v>1.54</v>
      </c>
      <c r="C534">
        <f t="shared" si="49"/>
        <v>-1.200000000000002</v>
      </c>
      <c r="D534">
        <f t="shared" si="50"/>
        <v>1.05</v>
      </c>
      <c r="E534">
        <f t="shared" si="51"/>
        <v>0.149999999999999</v>
      </c>
      <c r="F534">
        <f t="shared" si="52"/>
        <v>1.5399999999999971</v>
      </c>
      <c r="G534">
        <f t="shared" si="53"/>
        <v>22.003343746602095</v>
      </c>
      <c r="H534">
        <f>G534-MAX($G$4:G534)</f>
        <v>-10.86999999999998</v>
      </c>
      <c r="J534" s="32">
        <v>40948</v>
      </c>
      <c r="K534" s="33">
        <v>40945</v>
      </c>
      <c r="L534" s="31">
        <v>-1.3299999999999901</v>
      </c>
      <c r="M534" s="32">
        <v>41165</v>
      </c>
      <c r="N534" s="33">
        <v>41162</v>
      </c>
      <c r="O534" s="31">
        <v>-0.499999999999999</v>
      </c>
      <c r="P534" s="26">
        <v>40857</v>
      </c>
      <c r="Q534" s="26">
        <v>40848</v>
      </c>
      <c r="R534" s="25">
        <v>0</v>
      </c>
      <c r="S534" s="51">
        <v>40675</v>
      </c>
      <c r="T534" s="53">
        <v>40626</v>
      </c>
      <c r="U534" s="21">
        <v>0</v>
      </c>
      <c r="V534" s="51">
        <v>40584</v>
      </c>
      <c r="W534" s="53">
        <v>40539</v>
      </c>
      <c r="X534" s="21">
        <v>1.88947018738517</v>
      </c>
      <c r="Y534" s="16">
        <v>40584</v>
      </c>
      <c r="Z534" s="16">
        <v>40541</v>
      </c>
      <c r="AA534">
        <v>-0.25</v>
      </c>
      <c r="AB534" s="16">
        <v>40647</v>
      </c>
      <c r="AC534" s="16">
        <v>40602</v>
      </c>
      <c r="AD534">
        <v>0</v>
      </c>
      <c r="AE534" s="16">
        <v>40920</v>
      </c>
      <c r="AF534" s="16">
        <v>40862</v>
      </c>
      <c r="AG534">
        <v>0</v>
      </c>
    </row>
    <row r="535" spans="1:33" x14ac:dyDescent="0.3">
      <c r="A535" s="26">
        <v>41073</v>
      </c>
      <c r="B535">
        <f t="shared" si="48"/>
        <v>-3.99999999999998E-2</v>
      </c>
      <c r="C535">
        <f t="shared" si="49"/>
        <v>1</v>
      </c>
      <c r="D535">
        <f t="shared" si="50"/>
        <v>0.149999999999998</v>
      </c>
      <c r="E535">
        <f t="shared" si="51"/>
        <v>-0.149999999999999</v>
      </c>
      <c r="F535">
        <f t="shared" si="52"/>
        <v>0.95999999999999908</v>
      </c>
      <c r="G535">
        <f t="shared" si="53"/>
        <v>22.963343746602092</v>
      </c>
      <c r="H535">
        <f>G535-MAX($G$4:G535)</f>
        <v>-9.9099999999999824</v>
      </c>
      <c r="J535" s="32">
        <v>40948</v>
      </c>
      <c r="K535" s="33">
        <v>40946</v>
      </c>
      <c r="L535" s="31">
        <v>-5.9999999999999797E-2</v>
      </c>
      <c r="M535" s="32">
        <v>41193</v>
      </c>
      <c r="N535" s="33">
        <v>41162</v>
      </c>
      <c r="O535" s="31">
        <v>0</v>
      </c>
      <c r="P535" s="26">
        <v>40857</v>
      </c>
      <c r="Q535" s="26">
        <v>40849</v>
      </c>
      <c r="R535" s="25">
        <v>0</v>
      </c>
      <c r="S535" s="51">
        <v>40647</v>
      </c>
      <c r="T535" s="53">
        <v>40627</v>
      </c>
      <c r="U535" s="54">
        <v>-2.6645352591003702E-15</v>
      </c>
      <c r="V535" s="51">
        <v>40556</v>
      </c>
      <c r="W535" s="53">
        <v>40540</v>
      </c>
      <c r="X535" s="21">
        <v>-0.70000000000000395</v>
      </c>
      <c r="Y535" s="16">
        <v>40556</v>
      </c>
      <c r="Z535" s="16">
        <v>40542</v>
      </c>
      <c r="AA535">
        <v>-0.5</v>
      </c>
      <c r="AB535" s="16">
        <v>40647</v>
      </c>
      <c r="AC535" s="16">
        <v>40604</v>
      </c>
      <c r="AD535">
        <v>0</v>
      </c>
      <c r="AE535" s="16">
        <v>40885</v>
      </c>
      <c r="AF535" s="16">
        <v>40863</v>
      </c>
      <c r="AG535">
        <v>0</v>
      </c>
    </row>
    <row r="536" spans="1:33" x14ac:dyDescent="0.3">
      <c r="A536" s="26">
        <v>41074</v>
      </c>
      <c r="B536">
        <f t="shared" si="48"/>
        <v>-2.0000000000009201E-2</v>
      </c>
      <c r="C536">
        <f t="shared" si="49"/>
        <v>0</v>
      </c>
      <c r="D536">
        <f t="shared" si="50"/>
        <v>-0.59999999999999898</v>
      </c>
      <c r="E536">
        <f t="shared" si="51"/>
        <v>-0.1</v>
      </c>
      <c r="F536">
        <f t="shared" si="52"/>
        <v>-0.72000000000000819</v>
      </c>
      <c r="G536">
        <f t="shared" si="53"/>
        <v>22.243343746602083</v>
      </c>
      <c r="H536">
        <f>G536-MAX($G$4:G536)</f>
        <v>-10.629999999999992</v>
      </c>
      <c r="J536" s="32">
        <v>40948</v>
      </c>
      <c r="K536" s="33">
        <v>40947</v>
      </c>
      <c r="L536" s="31">
        <v>-3.04</v>
      </c>
      <c r="M536" s="32">
        <v>41165</v>
      </c>
      <c r="N536" s="33">
        <v>41163</v>
      </c>
      <c r="O536" s="31">
        <v>-0.53</v>
      </c>
      <c r="P536" s="26">
        <v>40857</v>
      </c>
      <c r="Q536" s="26">
        <v>40850</v>
      </c>
      <c r="R536" s="25">
        <v>0</v>
      </c>
      <c r="S536" s="51">
        <v>40675</v>
      </c>
      <c r="T536" s="53">
        <v>40627</v>
      </c>
      <c r="U536" s="21">
        <v>0</v>
      </c>
      <c r="V536" s="51">
        <v>40584</v>
      </c>
      <c r="W536" s="53">
        <v>40540</v>
      </c>
      <c r="X536" s="21">
        <v>-0.56959451184299803</v>
      </c>
      <c r="Y536" s="16">
        <v>40584</v>
      </c>
      <c r="Z536" s="16">
        <v>40542</v>
      </c>
      <c r="AA536">
        <v>5.0000000000000697E-2</v>
      </c>
      <c r="AB536" s="16">
        <v>40647</v>
      </c>
      <c r="AC536" s="16">
        <v>40605</v>
      </c>
      <c r="AD536">
        <v>0</v>
      </c>
      <c r="AE536" s="16">
        <v>40920</v>
      </c>
      <c r="AF536" s="16">
        <v>40863</v>
      </c>
      <c r="AG536">
        <v>0</v>
      </c>
    </row>
    <row r="537" spans="1:33" x14ac:dyDescent="0.3">
      <c r="A537" s="26">
        <v>41094</v>
      </c>
      <c r="B537">
        <f t="shared" si="48"/>
        <v>-0.25</v>
      </c>
      <c r="C537">
        <f t="shared" si="49"/>
        <v>1.18</v>
      </c>
      <c r="D537">
        <f t="shared" si="50"/>
        <v>-0.25</v>
      </c>
      <c r="E537">
        <f t="shared" si="51"/>
        <v>0</v>
      </c>
      <c r="F537">
        <f t="shared" si="52"/>
        <v>0.67999999999999994</v>
      </c>
      <c r="G537">
        <f t="shared" si="53"/>
        <v>22.923343746602082</v>
      </c>
      <c r="H537">
        <f>G537-MAX($G$4:G537)</f>
        <v>-9.9499999999999922</v>
      </c>
      <c r="J537" s="32">
        <v>40976</v>
      </c>
      <c r="K537" s="33">
        <v>40947</v>
      </c>
      <c r="L537" s="31">
        <v>0</v>
      </c>
      <c r="M537" s="32">
        <v>41193</v>
      </c>
      <c r="N537" s="33">
        <v>41163</v>
      </c>
      <c r="O537" s="31">
        <v>0</v>
      </c>
      <c r="P537" s="26">
        <v>40857</v>
      </c>
      <c r="Q537" s="26">
        <v>40851</v>
      </c>
      <c r="R537" s="25">
        <v>0</v>
      </c>
      <c r="S537" s="51">
        <v>40647</v>
      </c>
      <c r="T537" s="53">
        <v>40630</v>
      </c>
      <c r="U537" s="21">
        <v>1.1499999999999999</v>
      </c>
      <c r="V537" s="51">
        <v>40556</v>
      </c>
      <c r="W537" s="53">
        <v>40541</v>
      </c>
      <c r="X537" s="21">
        <v>-5.7</v>
      </c>
      <c r="Y537" s="16">
        <v>40612</v>
      </c>
      <c r="Z537" s="16">
        <v>40542</v>
      </c>
      <c r="AA537">
        <v>0</v>
      </c>
      <c r="AB537" s="16">
        <v>40647</v>
      </c>
      <c r="AC537" s="16">
        <v>40606</v>
      </c>
      <c r="AD537">
        <v>0</v>
      </c>
      <c r="AE537" s="16">
        <v>40885</v>
      </c>
      <c r="AF537" s="16">
        <v>40864</v>
      </c>
      <c r="AG537">
        <v>0</v>
      </c>
    </row>
    <row r="538" spans="1:33" x14ac:dyDescent="0.3">
      <c r="A538" s="26">
        <v>41095</v>
      </c>
      <c r="B538">
        <f t="shared" si="48"/>
        <v>-7.9999999999999793E-2</v>
      </c>
      <c r="C538">
        <f t="shared" si="49"/>
        <v>0.2</v>
      </c>
      <c r="D538">
        <f t="shared" si="50"/>
        <v>-5.0000000000000697E-2</v>
      </c>
      <c r="E538">
        <f t="shared" si="51"/>
        <v>0</v>
      </c>
      <c r="F538">
        <f t="shared" si="52"/>
        <v>6.9999999999999521E-2</v>
      </c>
      <c r="G538">
        <f t="shared" si="53"/>
        <v>22.993343746602083</v>
      </c>
      <c r="H538">
        <f>G538-MAX($G$4:G538)</f>
        <v>-9.8799999999999919</v>
      </c>
      <c r="J538" s="32">
        <v>40948</v>
      </c>
      <c r="K538" s="33">
        <v>40948</v>
      </c>
      <c r="L538" s="31">
        <v>-2.16</v>
      </c>
      <c r="M538" s="32">
        <v>41193</v>
      </c>
      <c r="N538" s="33">
        <v>41164</v>
      </c>
      <c r="O538" s="31">
        <v>0</v>
      </c>
      <c r="P538" s="26">
        <v>40857</v>
      </c>
      <c r="Q538" s="26">
        <v>40854</v>
      </c>
      <c r="R538" s="25">
        <v>0</v>
      </c>
      <c r="S538" s="51">
        <v>40675</v>
      </c>
      <c r="T538" s="53">
        <v>40630</v>
      </c>
      <c r="U538" s="21">
        <v>0</v>
      </c>
      <c r="V538" s="51">
        <v>40584</v>
      </c>
      <c r="W538" s="53">
        <v>40541</v>
      </c>
      <c r="X538" s="21">
        <v>-3.5645853330587398</v>
      </c>
      <c r="Y538" s="16">
        <v>40556</v>
      </c>
      <c r="Z538" s="16">
        <v>40546</v>
      </c>
      <c r="AA538">
        <v>0</v>
      </c>
      <c r="AB538" s="16">
        <v>40647</v>
      </c>
      <c r="AC538" s="16">
        <v>40609</v>
      </c>
      <c r="AD538">
        <v>0</v>
      </c>
      <c r="AE538" s="16">
        <v>40920</v>
      </c>
      <c r="AF538" s="16">
        <v>40864</v>
      </c>
      <c r="AG538">
        <v>0</v>
      </c>
    </row>
    <row r="539" spans="1:33" x14ac:dyDescent="0.3">
      <c r="A539" s="26">
        <v>41096</v>
      </c>
      <c r="B539">
        <f t="shared" si="48"/>
        <v>2.9999999999999898E-2</v>
      </c>
      <c r="C539">
        <f t="shared" si="49"/>
        <v>-2.94</v>
      </c>
      <c r="D539">
        <f t="shared" si="50"/>
        <v>1.4</v>
      </c>
      <c r="E539">
        <f t="shared" si="51"/>
        <v>0</v>
      </c>
      <c r="F539">
        <f t="shared" si="52"/>
        <v>-1.5100000000000002</v>
      </c>
      <c r="G539">
        <f t="shared" si="53"/>
        <v>21.483343746602081</v>
      </c>
      <c r="H539">
        <f>G539-MAX($G$4:G539)</f>
        <v>-11.389999999999993</v>
      </c>
      <c r="J539" s="32">
        <v>40976</v>
      </c>
      <c r="K539" s="33">
        <v>40948</v>
      </c>
      <c r="L539" s="31">
        <v>-0.481608710004434</v>
      </c>
      <c r="M539" s="32">
        <v>41193</v>
      </c>
      <c r="N539" s="33">
        <v>41165</v>
      </c>
      <c r="O539" s="31">
        <v>0</v>
      </c>
      <c r="P539" s="26">
        <v>40857</v>
      </c>
      <c r="Q539" s="26">
        <v>40855</v>
      </c>
      <c r="R539" s="25">
        <v>0</v>
      </c>
      <c r="S539" s="51">
        <v>40647</v>
      </c>
      <c r="T539" s="53">
        <v>40631</v>
      </c>
      <c r="U539" s="21">
        <v>0.149999999999999</v>
      </c>
      <c r="V539" s="51">
        <v>40556</v>
      </c>
      <c r="W539" s="53">
        <v>40542</v>
      </c>
      <c r="X539" s="21">
        <v>-1.3999999999999799</v>
      </c>
      <c r="Y539" s="16">
        <v>40584</v>
      </c>
      <c r="Z539" s="16">
        <v>40546</v>
      </c>
      <c r="AA539">
        <v>-0.25</v>
      </c>
      <c r="AB539" s="16">
        <v>40647</v>
      </c>
      <c r="AC539" s="16">
        <v>40610</v>
      </c>
      <c r="AD539">
        <v>0</v>
      </c>
      <c r="AE539" s="16">
        <v>40885</v>
      </c>
      <c r="AF539" s="16">
        <v>40865</v>
      </c>
      <c r="AG539">
        <v>0</v>
      </c>
    </row>
    <row r="540" spans="1:33" x14ac:dyDescent="0.3">
      <c r="A540" s="26">
        <v>41099</v>
      </c>
      <c r="B540">
        <f t="shared" si="48"/>
        <v>0.67999999999999905</v>
      </c>
      <c r="C540">
        <f t="shared" si="49"/>
        <v>-4.0199999999999996</v>
      </c>
      <c r="D540">
        <f t="shared" si="50"/>
        <v>1.1499999999999999</v>
      </c>
      <c r="E540">
        <f t="shared" si="51"/>
        <v>0</v>
      </c>
      <c r="F540">
        <f t="shared" si="52"/>
        <v>-2.1900000000000008</v>
      </c>
      <c r="G540">
        <f t="shared" si="53"/>
        <v>19.29334374660208</v>
      </c>
      <c r="H540">
        <f>G540-MAX($G$4:G540)</f>
        <v>-13.579999999999995</v>
      </c>
      <c r="J540" s="32">
        <v>40976</v>
      </c>
      <c r="K540" s="33">
        <v>40949</v>
      </c>
      <c r="L540" s="31">
        <v>0.54999999999999905</v>
      </c>
      <c r="M540" s="32">
        <v>41193</v>
      </c>
      <c r="N540" s="33">
        <v>41166</v>
      </c>
      <c r="O540" s="31">
        <v>0</v>
      </c>
      <c r="P540" s="26">
        <v>40857</v>
      </c>
      <c r="Q540" s="26">
        <v>40856</v>
      </c>
      <c r="R540" s="25">
        <v>0</v>
      </c>
      <c r="S540" s="51">
        <v>40675</v>
      </c>
      <c r="T540" s="53">
        <v>40631</v>
      </c>
      <c r="U540" s="21">
        <v>0</v>
      </c>
      <c r="V540" s="51">
        <v>40584</v>
      </c>
      <c r="W540" s="53">
        <v>40542</v>
      </c>
      <c r="X540" s="21">
        <v>-1.9410042812352499</v>
      </c>
      <c r="Y540" s="16">
        <v>40612</v>
      </c>
      <c r="Z540" s="16">
        <v>40546</v>
      </c>
      <c r="AA540">
        <v>0</v>
      </c>
      <c r="AB540" s="16">
        <v>40647</v>
      </c>
      <c r="AC540" s="16">
        <v>40611</v>
      </c>
      <c r="AD540">
        <v>0</v>
      </c>
      <c r="AE540" s="16">
        <v>40920</v>
      </c>
      <c r="AF540" s="16">
        <v>40865</v>
      </c>
      <c r="AG540">
        <v>0</v>
      </c>
    </row>
    <row r="541" spans="1:33" x14ac:dyDescent="0.3">
      <c r="A541" s="26">
        <v>41100</v>
      </c>
      <c r="B541">
        <f t="shared" si="48"/>
        <v>0.24</v>
      </c>
      <c r="C541">
        <f t="shared" si="49"/>
        <v>-0.45999999999999802</v>
      </c>
      <c r="D541">
        <f t="shared" si="50"/>
        <v>0</v>
      </c>
      <c r="E541">
        <f t="shared" si="51"/>
        <v>0</v>
      </c>
      <c r="F541">
        <f t="shared" si="52"/>
        <v>-0.21999999999999803</v>
      </c>
      <c r="G541">
        <f t="shared" si="53"/>
        <v>19.073343746602081</v>
      </c>
      <c r="H541">
        <f>G541-MAX($G$4:G541)</f>
        <v>-13.799999999999994</v>
      </c>
      <c r="J541" s="32">
        <v>40976</v>
      </c>
      <c r="K541" s="33">
        <v>40952</v>
      </c>
      <c r="L541" s="31">
        <v>-0.38</v>
      </c>
      <c r="M541" s="32">
        <v>41193</v>
      </c>
      <c r="N541" s="33">
        <v>41169</v>
      </c>
      <c r="O541" s="31">
        <v>0</v>
      </c>
      <c r="P541" s="26">
        <v>40857</v>
      </c>
      <c r="Q541" s="26">
        <v>40857</v>
      </c>
      <c r="R541" s="25">
        <v>0</v>
      </c>
      <c r="S541" s="51">
        <v>40647</v>
      </c>
      <c r="T541" s="53">
        <v>40632</v>
      </c>
      <c r="U541" s="21">
        <v>0.15</v>
      </c>
      <c r="V541" s="51">
        <v>40556</v>
      </c>
      <c r="W541" s="53">
        <v>40546</v>
      </c>
      <c r="X541" s="21">
        <v>-2.5499999999999998</v>
      </c>
      <c r="Y541" s="16">
        <v>40556</v>
      </c>
      <c r="Z541" s="16">
        <v>40547</v>
      </c>
      <c r="AA541">
        <v>0.20000000000000101</v>
      </c>
      <c r="AB541" s="16">
        <v>40647</v>
      </c>
      <c r="AC541" s="16">
        <v>40612</v>
      </c>
      <c r="AD541">
        <v>0</v>
      </c>
      <c r="AE541" s="16">
        <v>40885</v>
      </c>
      <c r="AF541" s="16">
        <v>40868</v>
      </c>
      <c r="AG541">
        <v>0</v>
      </c>
    </row>
    <row r="542" spans="1:33" x14ac:dyDescent="0.3">
      <c r="A542" s="26">
        <v>41101</v>
      </c>
      <c r="B542">
        <f t="shared" si="48"/>
        <v>0.47</v>
      </c>
      <c r="C542">
        <f t="shared" si="49"/>
        <v>-4.0000000000000799E-2</v>
      </c>
      <c r="D542">
        <f t="shared" si="50"/>
        <v>0</v>
      </c>
      <c r="E542">
        <f t="shared" si="51"/>
        <v>0</v>
      </c>
      <c r="F542">
        <f t="shared" si="52"/>
        <v>0.42999999999999916</v>
      </c>
      <c r="G542">
        <f t="shared" si="53"/>
        <v>19.503343746602081</v>
      </c>
      <c r="H542">
        <f>G542-MAX($G$4:G542)</f>
        <v>-13.369999999999994</v>
      </c>
      <c r="J542" s="32">
        <v>40976</v>
      </c>
      <c r="K542" s="33">
        <v>40953</v>
      </c>
      <c r="L542" s="31">
        <v>7.0000000000000007E-2</v>
      </c>
      <c r="M542" s="32">
        <v>41193</v>
      </c>
      <c r="N542" s="33">
        <v>41170</v>
      </c>
      <c r="O542" s="31">
        <v>0</v>
      </c>
      <c r="P542" s="26">
        <v>40885</v>
      </c>
      <c r="Q542" s="26">
        <v>40868</v>
      </c>
      <c r="R542" s="25">
        <v>0</v>
      </c>
      <c r="S542" s="51">
        <v>40675</v>
      </c>
      <c r="T542" s="53">
        <v>40632</v>
      </c>
      <c r="U542" s="21">
        <v>0</v>
      </c>
      <c r="V542" s="51">
        <v>40584</v>
      </c>
      <c r="W542" s="53">
        <v>40546</v>
      </c>
      <c r="X542" s="21">
        <v>-1.1607274956865901</v>
      </c>
      <c r="Y542" s="16">
        <v>40584</v>
      </c>
      <c r="Z542" s="16">
        <v>40547</v>
      </c>
      <c r="AA542">
        <v>-0.25</v>
      </c>
      <c r="AB542" s="16">
        <v>40647</v>
      </c>
      <c r="AC542" s="16">
        <v>40613</v>
      </c>
      <c r="AD542">
        <v>0</v>
      </c>
      <c r="AE542" s="16">
        <v>40920</v>
      </c>
      <c r="AF542" s="16">
        <v>40868</v>
      </c>
      <c r="AG542">
        <v>0</v>
      </c>
    </row>
    <row r="543" spans="1:33" x14ac:dyDescent="0.3">
      <c r="A543" s="26">
        <v>41102</v>
      </c>
      <c r="B543">
        <f t="shared" si="48"/>
        <v>0.31999999999999901</v>
      </c>
      <c r="C543">
        <f t="shared" si="49"/>
        <v>-3.66</v>
      </c>
      <c r="D543">
        <f t="shared" si="50"/>
        <v>0</v>
      </c>
      <c r="E543">
        <f t="shared" si="51"/>
        <v>0</v>
      </c>
      <c r="F543">
        <f t="shared" si="52"/>
        <v>-3.3400000000000012</v>
      </c>
      <c r="G543">
        <f t="shared" si="53"/>
        <v>16.163343746602081</v>
      </c>
      <c r="H543">
        <f>G543-MAX($G$4:G543)</f>
        <v>-16.709999999999994</v>
      </c>
      <c r="J543" s="32">
        <v>40976</v>
      </c>
      <c r="K543" s="33">
        <v>40954</v>
      </c>
      <c r="L543" s="31">
        <v>-0.63</v>
      </c>
      <c r="M543" s="32">
        <v>41193</v>
      </c>
      <c r="N543" s="33">
        <v>41171</v>
      </c>
      <c r="O543" s="31">
        <v>0</v>
      </c>
      <c r="P543" s="26">
        <v>40885</v>
      </c>
      <c r="Q543" s="26">
        <v>40869</v>
      </c>
      <c r="R543" s="25">
        <v>-3.9999999999999099E-2</v>
      </c>
      <c r="S543" s="51">
        <v>40647</v>
      </c>
      <c r="T543" s="53">
        <v>40633</v>
      </c>
      <c r="U543" s="21">
        <v>0.149999999999998</v>
      </c>
      <c r="V543" s="51">
        <v>40556</v>
      </c>
      <c r="W543" s="53">
        <v>40547</v>
      </c>
      <c r="X543" s="21">
        <v>-1.5499999999999901</v>
      </c>
      <c r="Y543" s="16">
        <v>40612</v>
      </c>
      <c r="Z543" s="16">
        <v>40547</v>
      </c>
      <c r="AA543">
        <v>0</v>
      </c>
      <c r="AB543" s="16">
        <v>40647</v>
      </c>
      <c r="AC543" s="16">
        <v>40616</v>
      </c>
      <c r="AD543">
        <v>0</v>
      </c>
      <c r="AE543" s="16">
        <v>40885</v>
      </c>
      <c r="AF543" s="16">
        <v>40869</v>
      </c>
      <c r="AG543">
        <v>0</v>
      </c>
    </row>
    <row r="544" spans="1:33" x14ac:dyDescent="0.3">
      <c r="A544" s="26">
        <v>41103</v>
      </c>
      <c r="B544">
        <f t="shared" si="48"/>
        <v>-0.22</v>
      </c>
      <c r="C544">
        <f t="shared" si="49"/>
        <v>0.2</v>
      </c>
      <c r="D544">
        <f t="shared" si="50"/>
        <v>-0.8</v>
      </c>
      <c r="E544">
        <f t="shared" si="51"/>
        <v>0</v>
      </c>
      <c r="F544">
        <f t="shared" si="52"/>
        <v>-0.82000000000000006</v>
      </c>
      <c r="G544">
        <f t="shared" si="53"/>
        <v>15.343343746602081</v>
      </c>
      <c r="H544">
        <f>G544-MAX($G$4:G544)</f>
        <v>-17.529999999999994</v>
      </c>
      <c r="J544" s="32">
        <v>40976</v>
      </c>
      <c r="K544" s="33">
        <v>40955</v>
      </c>
      <c r="L544" s="31">
        <v>1.1100000000000001</v>
      </c>
      <c r="M544" s="32">
        <v>41193</v>
      </c>
      <c r="N544" s="33">
        <v>41172</v>
      </c>
      <c r="O544" s="31">
        <v>0</v>
      </c>
      <c r="P544" s="26">
        <v>40885</v>
      </c>
      <c r="Q544" s="26">
        <v>40870</v>
      </c>
      <c r="R544" s="25">
        <v>0.119999999999999</v>
      </c>
      <c r="S544" s="51">
        <v>40675</v>
      </c>
      <c r="T544" s="53">
        <v>40633</v>
      </c>
      <c r="U544" s="21">
        <v>0</v>
      </c>
      <c r="V544" s="51">
        <v>40584</v>
      </c>
      <c r="W544" s="53">
        <v>40547</v>
      </c>
      <c r="X544" s="21">
        <v>-3.8908448487119101</v>
      </c>
      <c r="Y544" s="16">
        <v>40556</v>
      </c>
      <c r="Z544" s="16">
        <v>40548</v>
      </c>
      <c r="AA544">
        <v>-0.4</v>
      </c>
      <c r="AB544" s="16">
        <v>40647</v>
      </c>
      <c r="AC544" s="16">
        <v>40617</v>
      </c>
      <c r="AD544">
        <v>0</v>
      </c>
      <c r="AE544" s="16">
        <v>40920</v>
      </c>
      <c r="AF544" s="16">
        <v>40869</v>
      </c>
      <c r="AG544">
        <v>0</v>
      </c>
    </row>
    <row r="545" spans="1:33" x14ac:dyDescent="0.3">
      <c r="A545" s="26">
        <v>41106</v>
      </c>
      <c r="B545">
        <f t="shared" si="48"/>
        <v>-0.05</v>
      </c>
      <c r="C545">
        <f t="shared" si="49"/>
        <v>0.16</v>
      </c>
      <c r="D545">
        <f t="shared" si="50"/>
        <v>-0.19999999999999901</v>
      </c>
      <c r="E545">
        <f t="shared" si="51"/>
        <v>0</v>
      </c>
      <c r="F545">
        <f t="shared" si="52"/>
        <v>-8.9999999999999011E-2</v>
      </c>
      <c r="G545">
        <f t="shared" si="53"/>
        <v>15.253343746602081</v>
      </c>
      <c r="H545">
        <f>G545-MAX($G$4:G545)</f>
        <v>-17.619999999999994</v>
      </c>
      <c r="J545" s="32">
        <v>40976</v>
      </c>
      <c r="K545" s="33">
        <v>40956</v>
      </c>
      <c r="L545" s="31">
        <v>-1.26999999999999</v>
      </c>
      <c r="M545" s="32">
        <v>41193</v>
      </c>
      <c r="N545" s="33">
        <v>41173</v>
      </c>
      <c r="O545" s="31">
        <v>0</v>
      </c>
      <c r="P545" s="26">
        <v>40885</v>
      </c>
      <c r="Q545" s="26">
        <v>40871</v>
      </c>
      <c r="R545" s="25">
        <v>-0.06</v>
      </c>
      <c r="S545" s="51">
        <v>40675</v>
      </c>
      <c r="T545" s="53">
        <v>40634</v>
      </c>
      <c r="U545" s="21">
        <v>0</v>
      </c>
      <c r="V545" s="51">
        <v>40556</v>
      </c>
      <c r="W545" s="53">
        <v>40548</v>
      </c>
      <c r="X545" s="21">
        <v>0.70000000000000095</v>
      </c>
      <c r="Y545" s="16">
        <v>40584</v>
      </c>
      <c r="Z545" s="16">
        <v>40548</v>
      </c>
      <c r="AA545">
        <v>0.20000000000000101</v>
      </c>
      <c r="AB545" s="16">
        <v>40647</v>
      </c>
      <c r="AC545" s="16">
        <v>40618</v>
      </c>
      <c r="AD545">
        <v>0</v>
      </c>
      <c r="AE545" s="16">
        <v>40885</v>
      </c>
      <c r="AF545" s="16">
        <v>40870</v>
      </c>
      <c r="AG545">
        <v>0</v>
      </c>
    </row>
    <row r="546" spans="1:33" x14ac:dyDescent="0.3">
      <c r="A546" s="26">
        <v>41107</v>
      </c>
      <c r="B546">
        <f t="shared" si="48"/>
        <v>6.0000000000000199E-2</v>
      </c>
      <c r="C546">
        <f t="shared" si="49"/>
        <v>0.2</v>
      </c>
      <c r="D546">
        <f t="shared" si="50"/>
        <v>-0.3</v>
      </c>
      <c r="E546">
        <f t="shared" si="51"/>
        <v>0</v>
      </c>
      <c r="F546">
        <f t="shared" si="52"/>
        <v>-3.9999999999999758E-2</v>
      </c>
      <c r="G546">
        <f t="shared" si="53"/>
        <v>15.213343746602082</v>
      </c>
      <c r="H546">
        <f>G546-MAX($G$4:G546)</f>
        <v>-17.659999999999993</v>
      </c>
      <c r="J546" s="32">
        <v>40976</v>
      </c>
      <c r="K546" s="33">
        <v>40959</v>
      </c>
      <c r="L546" s="31">
        <v>6.9999999999999798E-2</v>
      </c>
      <c r="M546" s="32">
        <v>41193</v>
      </c>
      <c r="N546" s="33">
        <v>41176</v>
      </c>
      <c r="O546" s="31">
        <v>0</v>
      </c>
      <c r="P546" s="26">
        <v>40885</v>
      </c>
      <c r="Q546" s="26">
        <v>40872</v>
      </c>
      <c r="R546" s="25">
        <v>7.0000000000000007E-2</v>
      </c>
      <c r="S546" s="51">
        <v>40703</v>
      </c>
      <c r="T546" s="53">
        <v>40634</v>
      </c>
      <c r="U546" s="21">
        <v>0</v>
      </c>
      <c r="V546" s="51">
        <v>40584</v>
      </c>
      <c r="W546" s="53">
        <v>40548</v>
      </c>
      <c r="X546" s="21">
        <v>0.81999999999999595</v>
      </c>
      <c r="Y546" s="16">
        <v>40612</v>
      </c>
      <c r="Z546" s="16">
        <v>40548</v>
      </c>
      <c r="AA546">
        <v>0</v>
      </c>
      <c r="AB546" s="16">
        <v>40647</v>
      </c>
      <c r="AC546" s="16">
        <v>40619</v>
      </c>
      <c r="AD546">
        <v>0</v>
      </c>
      <c r="AE546" s="16">
        <v>40920</v>
      </c>
      <c r="AF546" s="16">
        <v>40870</v>
      </c>
      <c r="AG546">
        <v>0</v>
      </c>
    </row>
    <row r="547" spans="1:33" x14ac:dyDescent="0.3">
      <c r="A547" s="26">
        <v>41108</v>
      </c>
      <c r="B547">
        <f t="shared" si="48"/>
        <v>6.9999999999999896E-2</v>
      </c>
      <c r="C547">
        <f t="shared" si="49"/>
        <v>-0.64</v>
      </c>
      <c r="D547">
        <f t="shared" si="50"/>
        <v>1.65</v>
      </c>
      <c r="E547">
        <f t="shared" si="51"/>
        <v>0</v>
      </c>
      <c r="F547">
        <f t="shared" si="52"/>
        <v>1.0799999999999998</v>
      </c>
      <c r="G547">
        <f t="shared" si="53"/>
        <v>16.29334374660208</v>
      </c>
      <c r="H547">
        <f>G547-MAX($G$4:G547)</f>
        <v>-16.579999999999995</v>
      </c>
      <c r="J547" s="32">
        <v>40976</v>
      </c>
      <c r="K547" s="33">
        <v>40960</v>
      </c>
      <c r="L547" s="31">
        <v>-4.0000000000000403E-2</v>
      </c>
      <c r="M547" s="32">
        <v>41193</v>
      </c>
      <c r="N547" s="33">
        <v>41177</v>
      </c>
      <c r="O547" s="31">
        <v>0</v>
      </c>
      <c r="P547" s="26">
        <v>40885</v>
      </c>
      <c r="Q547" s="26">
        <v>40875</v>
      </c>
      <c r="R547" s="25">
        <v>-0.89</v>
      </c>
      <c r="S547" s="51">
        <v>40675</v>
      </c>
      <c r="T547" s="53">
        <v>40637</v>
      </c>
      <c r="U547" s="21">
        <v>0</v>
      </c>
      <c r="V547" s="51">
        <v>40556</v>
      </c>
      <c r="W547" s="53">
        <v>40549</v>
      </c>
      <c r="X547" s="21">
        <v>0.60000000000000098</v>
      </c>
      <c r="Y547" s="16">
        <v>40556</v>
      </c>
      <c r="Z547" s="16">
        <v>40549</v>
      </c>
      <c r="AA547">
        <v>0</v>
      </c>
      <c r="AB547" s="16">
        <v>40647</v>
      </c>
      <c r="AC547" s="16">
        <v>40620</v>
      </c>
      <c r="AD547">
        <v>0</v>
      </c>
      <c r="AE547" s="16">
        <v>40885</v>
      </c>
      <c r="AF547" s="16">
        <v>40871</v>
      </c>
      <c r="AG547">
        <v>0</v>
      </c>
    </row>
    <row r="548" spans="1:33" x14ac:dyDescent="0.3">
      <c r="A548" s="26">
        <v>41109</v>
      </c>
      <c r="B548">
        <f t="shared" si="48"/>
        <v>-0.24</v>
      </c>
      <c r="C548">
        <f t="shared" si="49"/>
        <v>0.81999999999999795</v>
      </c>
      <c r="D548">
        <f t="shared" si="50"/>
        <v>-1.7999999999999901</v>
      </c>
      <c r="E548">
        <f t="shared" si="51"/>
        <v>0</v>
      </c>
      <c r="F548">
        <f t="shared" si="52"/>
        <v>-1.2199999999999922</v>
      </c>
      <c r="G548">
        <f t="shared" si="53"/>
        <v>15.073343746602088</v>
      </c>
      <c r="H548">
        <f>G548-MAX($G$4:G548)</f>
        <v>-17.799999999999986</v>
      </c>
      <c r="J548" s="32">
        <v>40976</v>
      </c>
      <c r="K548" s="33">
        <v>40961</v>
      </c>
      <c r="L548" s="31">
        <v>-0.12999999999999901</v>
      </c>
      <c r="M548" s="32">
        <v>41193</v>
      </c>
      <c r="N548" s="33">
        <v>41178</v>
      </c>
      <c r="O548" s="31">
        <v>0</v>
      </c>
      <c r="P548" s="26">
        <v>40885</v>
      </c>
      <c r="Q548" s="26">
        <v>40876</v>
      </c>
      <c r="R548" s="25">
        <v>-0.73999999999999899</v>
      </c>
      <c r="S548" s="51">
        <v>40703</v>
      </c>
      <c r="T548" s="53">
        <v>40637</v>
      </c>
      <c r="U548" s="21">
        <v>0</v>
      </c>
      <c r="V548" s="51">
        <v>40584</v>
      </c>
      <c r="W548" s="53">
        <v>40549</v>
      </c>
      <c r="X548" s="21">
        <v>2.99</v>
      </c>
      <c r="Y548" s="16">
        <v>40584</v>
      </c>
      <c r="Z548" s="16">
        <v>40549</v>
      </c>
      <c r="AA548">
        <v>0</v>
      </c>
      <c r="AB548" s="16">
        <v>40647</v>
      </c>
      <c r="AC548" s="16">
        <v>40623</v>
      </c>
      <c r="AD548">
        <v>0</v>
      </c>
      <c r="AE548" s="16">
        <v>40920</v>
      </c>
      <c r="AF548" s="16">
        <v>40871</v>
      </c>
      <c r="AG548">
        <v>0</v>
      </c>
    </row>
    <row r="549" spans="1:33" x14ac:dyDescent="0.3">
      <c r="A549" s="26">
        <v>41110</v>
      </c>
      <c r="B549">
        <f t="shared" si="48"/>
        <v>-2.9999999999999801E-2</v>
      </c>
      <c r="C549">
        <f t="shared" si="49"/>
        <v>-0.08</v>
      </c>
      <c r="D549">
        <f t="shared" si="50"/>
        <v>4.9999999999999802E-2</v>
      </c>
      <c r="E549">
        <f t="shared" si="51"/>
        <v>0</v>
      </c>
      <c r="F549">
        <f t="shared" si="52"/>
        <v>-6.0000000000000005E-2</v>
      </c>
      <c r="G549">
        <f t="shared" si="53"/>
        <v>15.013343746602088</v>
      </c>
      <c r="H549">
        <f>G549-MAX($G$4:G549)</f>
        <v>-17.859999999999985</v>
      </c>
      <c r="J549" s="32">
        <v>40976</v>
      </c>
      <c r="K549" s="33">
        <v>40962</v>
      </c>
      <c r="L549" s="31">
        <v>1.25</v>
      </c>
      <c r="M549" s="32">
        <v>41193</v>
      </c>
      <c r="N549" s="33">
        <v>41179</v>
      </c>
      <c r="O549" s="31">
        <v>0</v>
      </c>
      <c r="P549" s="26">
        <v>40885</v>
      </c>
      <c r="Q549" s="26">
        <v>40877</v>
      </c>
      <c r="R549" s="25">
        <v>-0.3</v>
      </c>
      <c r="S549" s="51">
        <v>40675</v>
      </c>
      <c r="T549" s="53">
        <v>40638</v>
      </c>
      <c r="U549" s="21">
        <v>0</v>
      </c>
      <c r="V549" s="51">
        <v>40612</v>
      </c>
      <c r="W549" s="53">
        <v>40549</v>
      </c>
      <c r="X549" s="21">
        <v>0</v>
      </c>
      <c r="Y549" s="16">
        <v>40612</v>
      </c>
      <c r="Z549" s="16">
        <v>40549</v>
      </c>
      <c r="AA549">
        <v>0</v>
      </c>
      <c r="AB549" s="16">
        <v>40647</v>
      </c>
      <c r="AC549" s="16">
        <v>40624</v>
      </c>
      <c r="AD549">
        <v>0</v>
      </c>
      <c r="AE549" s="16">
        <v>40885</v>
      </c>
      <c r="AF549" s="16">
        <v>40872</v>
      </c>
      <c r="AG549">
        <v>0</v>
      </c>
    </row>
    <row r="550" spans="1:33" x14ac:dyDescent="0.3">
      <c r="A550" s="26">
        <v>41113</v>
      </c>
      <c r="B550">
        <f t="shared" si="48"/>
        <v>0.13</v>
      </c>
      <c r="C550">
        <f t="shared" si="49"/>
        <v>-0.94</v>
      </c>
      <c r="D550">
        <f t="shared" si="50"/>
        <v>2.0499999999999998</v>
      </c>
      <c r="E550">
        <f t="shared" si="51"/>
        <v>0</v>
      </c>
      <c r="F550">
        <f t="shared" si="52"/>
        <v>1.2399999999999998</v>
      </c>
      <c r="G550">
        <f t="shared" si="53"/>
        <v>16.253343746602088</v>
      </c>
      <c r="H550">
        <f>G550-MAX($G$4:G550)</f>
        <v>-16.619999999999987</v>
      </c>
      <c r="J550" s="32">
        <v>40976</v>
      </c>
      <c r="K550" s="33">
        <v>40963</v>
      </c>
      <c r="L550" s="31">
        <v>-0.55000000000000004</v>
      </c>
      <c r="M550" s="32">
        <v>41193</v>
      </c>
      <c r="N550" s="33">
        <v>41180</v>
      </c>
      <c r="O550" s="31">
        <v>0</v>
      </c>
      <c r="P550" s="26">
        <v>40885</v>
      </c>
      <c r="Q550" s="26">
        <v>40878</v>
      </c>
      <c r="R550" s="25">
        <v>2.7499999999999898</v>
      </c>
      <c r="S550" s="51">
        <v>40703</v>
      </c>
      <c r="T550" s="53">
        <v>40638</v>
      </c>
      <c r="U550" s="21">
        <v>0</v>
      </c>
      <c r="V550" s="51">
        <v>40556</v>
      </c>
      <c r="W550" s="53">
        <v>40550</v>
      </c>
      <c r="X550" s="21">
        <v>-1</v>
      </c>
      <c r="Y550" s="16">
        <v>40556</v>
      </c>
      <c r="Z550" s="16">
        <v>40550</v>
      </c>
      <c r="AA550">
        <v>0</v>
      </c>
      <c r="AB550" s="16">
        <v>40647</v>
      </c>
      <c r="AC550" s="16">
        <v>40625</v>
      </c>
      <c r="AD550">
        <v>0</v>
      </c>
      <c r="AE550" s="16">
        <v>40920</v>
      </c>
      <c r="AF550" s="16">
        <v>40872</v>
      </c>
      <c r="AG550">
        <v>0</v>
      </c>
    </row>
    <row r="551" spans="1:33" x14ac:dyDescent="0.3">
      <c r="A551" s="26">
        <v>41114</v>
      </c>
      <c r="B551">
        <f t="shared" si="48"/>
        <v>-4.9999999999999899E-2</v>
      </c>
      <c r="C551">
        <f t="shared" si="49"/>
        <v>-0.02</v>
      </c>
      <c r="D551">
        <f t="shared" si="50"/>
        <v>-0.39999999999999902</v>
      </c>
      <c r="E551">
        <f t="shared" si="51"/>
        <v>0</v>
      </c>
      <c r="F551">
        <f t="shared" si="52"/>
        <v>-0.46999999999999892</v>
      </c>
      <c r="G551">
        <f t="shared" si="53"/>
        <v>15.783343746602089</v>
      </c>
      <c r="H551">
        <f>G551-MAX($G$4:G551)</f>
        <v>-17.089999999999986</v>
      </c>
      <c r="J551" s="32">
        <v>40976</v>
      </c>
      <c r="K551" s="33">
        <v>40966</v>
      </c>
      <c r="L551" s="31">
        <v>2.09</v>
      </c>
      <c r="M551" s="32">
        <v>41193</v>
      </c>
      <c r="N551" s="33">
        <v>41184</v>
      </c>
      <c r="O551" s="31">
        <v>0</v>
      </c>
      <c r="P551" s="26">
        <v>40948</v>
      </c>
      <c r="Q551" s="26">
        <v>40878</v>
      </c>
      <c r="R551" s="25">
        <v>0</v>
      </c>
      <c r="S551" s="51">
        <v>40675</v>
      </c>
      <c r="T551" s="53">
        <v>40639</v>
      </c>
      <c r="U551" s="21">
        <v>0</v>
      </c>
      <c r="V551" s="51">
        <v>40584</v>
      </c>
      <c r="W551" s="53">
        <v>40550</v>
      </c>
      <c r="X551" s="21">
        <v>-2.5199999999999898</v>
      </c>
      <c r="Y551" s="16">
        <v>40584</v>
      </c>
      <c r="Z551" s="16">
        <v>40550</v>
      </c>
      <c r="AA551">
        <v>-0.100000000000001</v>
      </c>
      <c r="AB551" s="16">
        <v>40647</v>
      </c>
      <c r="AC551" s="16">
        <v>40626</v>
      </c>
      <c r="AD551">
        <v>0</v>
      </c>
      <c r="AE551" s="16">
        <v>40885</v>
      </c>
      <c r="AF551" s="16">
        <v>40875</v>
      </c>
      <c r="AG551">
        <v>0</v>
      </c>
    </row>
    <row r="552" spans="1:33" x14ac:dyDescent="0.3">
      <c r="A552" s="26">
        <v>41115</v>
      </c>
      <c r="B552">
        <f t="shared" si="48"/>
        <v>8.0000000000000099E-2</v>
      </c>
      <c r="C552">
        <f t="shared" si="49"/>
        <v>-0.26</v>
      </c>
      <c r="D552">
        <f t="shared" si="50"/>
        <v>0.94999999999999896</v>
      </c>
      <c r="E552">
        <f t="shared" si="51"/>
        <v>0</v>
      </c>
      <c r="F552">
        <f t="shared" si="52"/>
        <v>0.76999999999999902</v>
      </c>
      <c r="G552">
        <f t="shared" si="53"/>
        <v>16.553343746602089</v>
      </c>
      <c r="H552">
        <f>G552-MAX($G$4:G552)</f>
        <v>-16.319999999999986</v>
      </c>
      <c r="J552" s="32">
        <v>40976</v>
      </c>
      <c r="K552" s="33">
        <v>40967</v>
      </c>
      <c r="L552" s="31">
        <v>-0.57999999999999996</v>
      </c>
      <c r="M552" s="32">
        <v>41193</v>
      </c>
      <c r="N552" s="33">
        <v>41186</v>
      </c>
      <c r="O552" s="31">
        <v>0</v>
      </c>
      <c r="P552" s="26">
        <v>40885</v>
      </c>
      <c r="Q552" s="26">
        <v>40879</v>
      </c>
      <c r="R552" s="25">
        <v>-1.5499999999999901</v>
      </c>
      <c r="S552" s="51">
        <v>40703</v>
      </c>
      <c r="T552" s="53">
        <v>40639</v>
      </c>
      <c r="U552" s="21">
        <v>0</v>
      </c>
      <c r="V552" s="51">
        <v>40612</v>
      </c>
      <c r="W552" s="53">
        <v>40550</v>
      </c>
      <c r="X552" s="21">
        <v>-0.15096542493583301</v>
      </c>
      <c r="Y552" s="16">
        <v>40612</v>
      </c>
      <c r="Z552" s="16">
        <v>40550</v>
      </c>
      <c r="AA552">
        <v>0</v>
      </c>
      <c r="AB552" s="16">
        <v>40647</v>
      </c>
      <c r="AC552" s="16">
        <v>40627</v>
      </c>
      <c r="AD552">
        <v>0</v>
      </c>
      <c r="AE552" s="16">
        <v>40920</v>
      </c>
      <c r="AF552" s="16">
        <v>40875</v>
      </c>
      <c r="AG552">
        <v>0</v>
      </c>
    </row>
    <row r="553" spans="1:33" x14ac:dyDescent="0.3">
      <c r="A553" s="26">
        <v>41116</v>
      </c>
      <c r="B553">
        <f t="shared" si="48"/>
        <v>-0.49</v>
      </c>
      <c r="C553">
        <f t="shared" si="49"/>
        <v>0.18</v>
      </c>
      <c r="D553">
        <f t="shared" si="50"/>
        <v>-0.34999999999999898</v>
      </c>
      <c r="E553">
        <f t="shared" si="51"/>
        <v>0</v>
      </c>
      <c r="F553">
        <f t="shared" si="52"/>
        <v>-0.65999999999999903</v>
      </c>
      <c r="G553">
        <f t="shared" si="53"/>
        <v>15.89334374660209</v>
      </c>
      <c r="H553">
        <f>G553-MAX($G$4:G553)</f>
        <v>-16.979999999999983</v>
      </c>
      <c r="J553" s="32">
        <v>40976</v>
      </c>
      <c r="K553" s="33">
        <v>40968</v>
      </c>
      <c r="L553" s="31">
        <v>-1.5699999999999901</v>
      </c>
      <c r="M553" s="32">
        <v>41193</v>
      </c>
      <c r="N553" s="33">
        <v>41187</v>
      </c>
      <c r="O553" s="31">
        <v>0</v>
      </c>
      <c r="P553" s="26">
        <v>40948</v>
      </c>
      <c r="Q553" s="26">
        <v>40879</v>
      </c>
      <c r="R553" s="25">
        <v>0</v>
      </c>
      <c r="S553" s="51">
        <v>40675</v>
      </c>
      <c r="T553" s="53">
        <v>40640</v>
      </c>
      <c r="U553" s="21">
        <v>0</v>
      </c>
      <c r="V553" s="51">
        <v>40556</v>
      </c>
      <c r="W553" s="53">
        <v>40553</v>
      </c>
      <c r="X553" s="21">
        <v>1.3499999999999901</v>
      </c>
      <c r="Y553" s="16">
        <v>40556</v>
      </c>
      <c r="Z553" s="16">
        <v>40553</v>
      </c>
      <c r="AA553">
        <v>9.9999999999999603E-2</v>
      </c>
      <c r="AB553" s="16">
        <v>40675</v>
      </c>
      <c r="AC553" s="16">
        <v>40627</v>
      </c>
      <c r="AD553">
        <v>0</v>
      </c>
      <c r="AE553" s="16">
        <v>40885</v>
      </c>
      <c r="AF553" s="16">
        <v>40876</v>
      </c>
      <c r="AG553">
        <v>0</v>
      </c>
    </row>
    <row r="554" spans="1:33" x14ac:dyDescent="0.3">
      <c r="A554" s="26">
        <v>41117</v>
      </c>
      <c r="B554">
        <f t="shared" si="48"/>
        <v>0.52</v>
      </c>
      <c r="C554">
        <f t="shared" si="49"/>
        <v>1.52</v>
      </c>
      <c r="D554">
        <f t="shared" si="50"/>
        <v>-3.0999999999999899</v>
      </c>
      <c r="E554">
        <f t="shared" si="51"/>
        <v>0</v>
      </c>
      <c r="F554">
        <f t="shared" si="52"/>
        <v>-1.0599999999999898</v>
      </c>
      <c r="G554">
        <f t="shared" si="53"/>
        <v>14.8333437466021</v>
      </c>
      <c r="H554">
        <f>G554-MAX($G$4:G554)</f>
        <v>-18.039999999999974</v>
      </c>
      <c r="J554" s="32">
        <v>40976</v>
      </c>
      <c r="K554" s="33">
        <v>40970</v>
      </c>
      <c r="L554" s="31">
        <v>-0.46</v>
      </c>
      <c r="M554" s="32">
        <v>41193</v>
      </c>
      <c r="N554" s="33">
        <v>41190</v>
      </c>
      <c r="O554" s="31">
        <v>0</v>
      </c>
      <c r="P554" s="26">
        <v>40885</v>
      </c>
      <c r="Q554" s="26">
        <v>40882</v>
      </c>
      <c r="R554" s="25">
        <v>5.0000000000000697E-2</v>
      </c>
      <c r="S554" s="51">
        <v>40703</v>
      </c>
      <c r="T554" s="53">
        <v>40640</v>
      </c>
      <c r="U554" s="21">
        <v>0</v>
      </c>
      <c r="V554" s="51">
        <v>40584</v>
      </c>
      <c r="W554" s="53">
        <v>40553</v>
      </c>
      <c r="X554" s="21">
        <v>7.0499999999999901</v>
      </c>
      <c r="Y554" s="16">
        <v>40584</v>
      </c>
      <c r="Z554" s="16">
        <v>40553</v>
      </c>
      <c r="AA554">
        <v>0.100000000000001</v>
      </c>
      <c r="AB554" s="16">
        <v>40647</v>
      </c>
      <c r="AC554" s="16">
        <v>40630</v>
      </c>
      <c r="AD554">
        <v>0</v>
      </c>
      <c r="AE554" s="16">
        <v>40920</v>
      </c>
      <c r="AF554" s="16">
        <v>40876</v>
      </c>
      <c r="AG554">
        <v>0</v>
      </c>
    </row>
    <row r="555" spans="1:33" x14ac:dyDescent="0.3">
      <c r="A555" s="26">
        <v>41120</v>
      </c>
      <c r="B555">
        <f t="shared" si="48"/>
        <v>1.18999999999999</v>
      </c>
      <c r="C555">
        <f t="shared" si="49"/>
        <v>0.62</v>
      </c>
      <c r="D555">
        <f t="shared" si="50"/>
        <v>-1.25</v>
      </c>
      <c r="E555">
        <f t="shared" si="51"/>
        <v>0</v>
      </c>
      <c r="F555">
        <f t="shared" si="52"/>
        <v>0.55999999999998984</v>
      </c>
      <c r="G555">
        <f t="shared" si="53"/>
        <v>15.39334374660209</v>
      </c>
      <c r="H555">
        <f>G555-MAX($G$4:G555)</f>
        <v>-17.479999999999983</v>
      </c>
      <c r="J555" s="32">
        <v>40976</v>
      </c>
      <c r="K555" s="33">
        <v>40973</v>
      </c>
      <c r="L555" s="31">
        <v>3.55</v>
      </c>
      <c r="M555" s="32">
        <v>41193</v>
      </c>
      <c r="N555" s="33">
        <v>41191</v>
      </c>
      <c r="O555" s="31">
        <v>0</v>
      </c>
      <c r="P555" s="26">
        <v>40948</v>
      </c>
      <c r="Q555" s="26">
        <v>40882</v>
      </c>
      <c r="R555" s="25">
        <v>0</v>
      </c>
      <c r="S555" s="51">
        <v>40675</v>
      </c>
      <c r="T555" s="53">
        <v>40641</v>
      </c>
      <c r="U555" s="21">
        <v>0</v>
      </c>
      <c r="V555" s="51">
        <v>40612</v>
      </c>
      <c r="W555" s="53">
        <v>40553</v>
      </c>
      <c r="X555" s="21">
        <v>1.21864739172502</v>
      </c>
      <c r="Y555" s="16">
        <v>40612</v>
      </c>
      <c r="Z555" s="16">
        <v>40553</v>
      </c>
      <c r="AA555">
        <v>0</v>
      </c>
      <c r="AB555" s="16">
        <v>40675</v>
      </c>
      <c r="AC555" s="16">
        <v>40630</v>
      </c>
      <c r="AD555">
        <v>0.03</v>
      </c>
      <c r="AE555" s="16">
        <v>40885</v>
      </c>
      <c r="AF555" s="16">
        <v>40877</v>
      </c>
      <c r="AG555">
        <v>0</v>
      </c>
    </row>
    <row r="556" spans="1:33" x14ac:dyDescent="0.3">
      <c r="A556" s="26">
        <v>41121</v>
      </c>
      <c r="B556">
        <f t="shared" si="48"/>
        <v>7.23</v>
      </c>
      <c r="C556">
        <f t="shared" si="49"/>
        <v>0.8</v>
      </c>
      <c r="D556">
        <f t="shared" si="50"/>
        <v>-4.45</v>
      </c>
      <c r="E556">
        <f t="shared" si="51"/>
        <v>0</v>
      </c>
      <c r="F556">
        <f t="shared" si="52"/>
        <v>3.580000000000001</v>
      </c>
      <c r="G556">
        <f t="shared" si="53"/>
        <v>18.97334374660209</v>
      </c>
      <c r="H556">
        <f>G556-MAX($G$4:G556)</f>
        <v>-13.899999999999984</v>
      </c>
      <c r="J556" s="32">
        <v>40976</v>
      </c>
      <c r="K556" s="33">
        <v>40974</v>
      </c>
      <c r="L556" s="31">
        <v>1.31</v>
      </c>
      <c r="M556" s="32">
        <v>41193</v>
      </c>
      <c r="N556" s="33">
        <v>41192</v>
      </c>
      <c r="O556" s="31">
        <v>0</v>
      </c>
      <c r="P556" s="26">
        <v>40885</v>
      </c>
      <c r="Q556" s="26">
        <v>40883</v>
      </c>
      <c r="R556" s="25">
        <v>-2.5</v>
      </c>
      <c r="S556" s="51">
        <v>40703</v>
      </c>
      <c r="T556" s="53">
        <v>40641</v>
      </c>
      <c r="U556" s="21">
        <v>0</v>
      </c>
      <c r="V556" s="51">
        <v>40556</v>
      </c>
      <c r="W556" s="53">
        <v>40554</v>
      </c>
      <c r="X556" s="21">
        <v>-0.64999999999999503</v>
      </c>
      <c r="Y556" s="16">
        <v>40556</v>
      </c>
      <c r="Z556" s="16">
        <v>40554</v>
      </c>
      <c r="AA556">
        <v>-5.0000000000000697E-2</v>
      </c>
      <c r="AB556" s="16">
        <v>40647</v>
      </c>
      <c r="AC556" s="16">
        <v>40631</v>
      </c>
      <c r="AD556">
        <v>0</v>
      </c>
      <c r="AE556" s="16">
        <v>40920</v>
      </c>
      <c r="AF556" s="16">
        <v>40877</v>
      </c>
      <c r="AG556">
        <v>0</v>
      </c>
    </row>
    <row r="557" spans="1:33" x14ac:dyDescent="0.3">
      <c r="A557" s="26">
        <v>41122</v>
      </c>
      <c r="B557">
        <f t="shared" si="48"/>
        <v>1.29</v>
      </c>
      <c r="C557">
        <f t="shared" si="49"/>
        <v>0</v>
      </c>
      <c r="D557">
        <f t="shared" si="50"/>
        <v>0</v>
      </c>
      <c r="E557">
        <f t="shared" si="51"/>
        <v>0</v>
      </c>
      <c r="F557">
        <f t="shared" si="52"/>
        <v>1.29</v>
      </c>
      <c r="G557">
        <f t="shared" si="53"/>
        <v>20.263343746602089</v>
      </c>
      <c r="H557">
        <f>G557-MAX($G$4:G557)</f>
        <v>-12.609999999999985</v>
      </c>
      <c r="J557" s="32">
        <v>40976</v>
      </c>
      <c r="K557" s="33">
        <v>40975</v>
      </c>
      <c r="L557" s="31">
        <v>0.55999999999999905</v>
      </c>
      <c r="M557" s="32">
        <v>41193</v>
      </c>
      <c r="N557" s="33">
        <v>41193</v>
      </c>
      <c r="O557" s="31">
        <v>0</v>
      </c>
      <c r="P557" s="26">
        <v>40948</v>
      </c>
      <c r="Q557" s="26">
        <v>40883</v>
      </c>
      <c r="R557" s="25">
        <v>0</v>
      </c>
      <c r="S557" s="51">
        <v>40675</v>
      </c>
      <c r="T557" s="53">
        <v>40644</v>
      </c>
      <c r="U557" s="21">
        <v>0</v>
      </c>
      <c r="V557" s="51">
        <v>40584</v>
      </c>
      <c r="W557" s="53">
        <v>40554</v>
      </c>
      <c r="X557" s="21">
        <v>-2.7499999999999898</v>
      </c>
      <c r="Y557" s="16">
        <v>40584</v>
      </c>
      <c r="Z557" s="16">
        <v>40554</v>
      </c>
      <c r="AA557">
        <v>0</v>
      </c>
      <c r="AB557" s="16">
        <v>40675</v>
      </c>
      <c r="AC557" s="16">
        <v>40631</v>
      </c>
      <c r="AD557">
        <v>-0.149999999999999</v>
      </c>
      <c r="AE557" s="16">
        <v>40885</v>
      </c>
      <c r="AF557" s="16">
        <v>40878</v>
      </c>
      <c r="AG557">
        <v>0</v>
      </c>
    </row>
    <row r="558" spans="1:33" x14ac:dyDescent="0.3">
      <c r="A558" s="26">
        <v>41123</v>
      </c>
      <c r="B558">
        <f t="shared" si="48"/>
        <v>-3.41</v>
      </c>
      <c r="C558">
        <f t="shared" si="49"/>
        <v>-0.40000000000000202</v>
      </c>
      <c r="D558">
        <f t="shared" si="50"/>
        <v>0</v>
      </c>
      <c r="E558">
        <f t="shared" si="51"/>
        <v>0</v>
      </c>
      <c r="F558">
        <f t="shared" si="52"/>
        <v>-3.8100000000000023</v>
      </c>
      <c r="G558">
        <f t="shared" si="53"/>
        <v>16.453343746602087</v>
      </c>
      <c r="H558">
        <f>G558-MAX($G$4:G558)</f>
        <v>-16.419999999999987</v>
      </c>
      <c r="J558" s="32">
        <v>40976</v>
      </c>
      <c r="K558" s="33">
        <v>40976</v>
      </c>
      <c r="L558" s="31">
        <v>0.05</v>
      </c>
      <c r="M558" s="32">
        <v>41221</v>
      </c>
      <c r="N558" s="33">
        <v>41215</v>
      </c>
      <c r="O558" s="31">
        <v>0</v>
      </c>
      <c r="P558" s="26">
        <v>40885</v>
      </c>
      <c r="Q558" s="26">
        <v>40884</v>
      </c>
      <c r="R558" s="25">
        <v>-0.44999999999999801</v>
      </c>
      <c r="S558" s="51">
        <v>40703</v>
      </c>
      <c r="T558" s="53">
        <v>40644</v>
      </c>
      <c r="U558" s="21">
        <v>0</v>
      </c>
      <c r="V558" s="51">
        <v>40612</v>
      </c>
      <c r="W558" s="53">
        <v>40554</v>
      </c>
      <c r="X558" s="21">
        <v>-0.65378443795844898</v>
      </c>
      <c r="Y558" s="16">
        <v>40612</v>
      </c>
      <c r="Z558" s="16">
        <v>40554</v>
      </c>
      <c r="AA558">
        <v>0</v>
      </c>
      <c r="AB558" s="16">
        <v>40647</v>
      </c>
      <c r="AC558" s="16">
        <v>40632</v>
      </c>
      <c r="AD558">
        <v>0</v>
      </c>
      <c r="AE558" s="16">
        <v>40920</v>
      </c>
      <c r="AF558" s="16">
        <v>40878</v>
      </c>
      <c r="AG558">
        <v>0</v>
      </c>
    </row>
    <row r="559" spans="1:33" x14ac:dyDescent="0.3">
      <c r="A559" s="26">
        <v>41124</v>
      </c>
      <c r="B559">
        <f t="shared" si="48"/>
        <v>-6.73</v>
      </c>
      <c r="C559">
        <f t="shared" si="49"/>
        <v>-9.9999999999997799E-2</v>
      </c>
      <c r="D559">
        <f t="shared" si="50"/>
        <v>0</v>
      </c>
      <c r="E559">
        <f t="shared" si="51"/>
        <v>0.369999999999999</v>
      </c>
      <c r="F559">
        <f t="shared" si="52"/>
        <v>-6.4599999999999991</v>
      </c>
      <c r="G559">
        <f t="shared" si="53"/>
        <v>9.993343746602088</v>
      </c>
      <c r="H559">
        <f>G559-MAX($G$4:G559)</f>
        <v>-22.879999999999988</v>
      </c>
      <c r="J559" s="32">
        <v>41011</v>
      </c>
      <c r="K559" s="33">
        <v>40982</v>
      </c>
      <c r="L559" s="31">
        <v>0</v>
      </c>
      <c r="M559" s="32">
        <v>41221</v>
      </c>
      <c r="N559" s="33">
        <v>41218</v>
      </c>
      <c r="O559" s="31">
        <v>-0.68</v>
      </c>
      <c r="P559" s="26">
        <v>40948</v>
      </c>
      <c r="Q559" s="26">
        <v>40884</v>
      </c>
      <c r="R559" s="25">
        <v>0</v>
      </c>
      <c r="S559" s="51">
        <v>40675</v>
      </c>
      <c r="T559" s="53">
        <v>40645</v>
      </c>
      <c r="U559" s="21">
        <v>0</v>
      </c>
      <c r="V559" s="51">
        <v>40556</v>
      </c>
      <c r="W559" s="53">
        <v>40555</v>
      </c>
      <c r="X559" s="21">
        <v>4.9999999999999802E-2</v>
      </c>
      <c r="Y559" s="16">
        <v>40556</v>
      </c>
      <c r="Z559" s="16">
        <v>40555</v>
      </c>
      <c r="AA559">
        <v>0.3</v>
      </c>
      <c r="AB559" s="16">
        <v>40675</v>
      </c>
      <c r="AC559" s="16">
        <v>40632</v>
      </c>
      <c r="AD559">
        <v>-0.17999999999999899</v>
      </c>
      <c r="AE559" s="16">
        <v>40885</v>
      </c>
      <c r="AF559" s="16">
        <v>40879</v>
      </c>
      <c r="AG559">
        <v>0</v>
      </c>
    </row>
    <row r="560" spans="1:33" x14ac:dyDescent="0.3">
      <c r="A560" s="26">
        <v>41127</v>
      </c>
      <c r="B560">
        <f t="shared" si="48"/>
        <v>6.53</v>
      </c>
      <c r="C560">
        <f t="shared" si="49"/>
        <v>1.3999999999999979</v>
      </c>
      <c r="D560">
        <f t="shared" si="50"/>
        <v>0</v>
      </c>
      <c r="E560">
        <f t="shared" si="51"/>
        <v>-0.32</v>
      </c>
      <c r="F560">
        <f t="shared" si="52"/>
        <v>7.6099999999999977</v>
      </c>
      <c r="G560">
        <f t="shared" si="53"/>
        <v>17.603343746602086</v>
      </c>
      <c r="H560">
        <f>G560-MAX($G$4:G560)</f>
        <v>-15.269999999999989</v>
      </c>
      <c r="J560" s="32">
        <v>41011</v>
      </c>
      <c r="K560" s="33">
        <v>40983</v>
      </c>
      <c r="L560" s="31">
        <v>0.149999999999999</v>
      </c>
      <c r="M560" s="32">
        <v>41221</v>
      </c>
      <c r="N560" s="33">
        <v>41219</v>
      </c>
      <c r="O560" s="31">
        <v>0.64</v>
      </c>
      <c r="P560" s="26">
        <v>40885</v>
      </c>
      <c r="Q560" s="26">
        <v>40885</v>
      </c>
      <c r="R560" s="25">
        <v>-2.2899999999999898</v>
      </c>
      <c r="S560" s="51">
        <v>40703</v>
      </c>
      <c r="T560" s="53">
        <v>40645</v>
      </c>
      <c r="U560" s="21">
        <v>0</v>
      </c>
      <c r="V560" s="51">
        <v>40584</v>
      </c>
      <c r="W560" s="53">
        <v>40555</v>
      </c>
      <c r="X560" s="21">
        <v>2.61</v>
      </c>
      <c r="Y560" s="16">
        <v>40584</v>
      </c>
      <c r="Z560" s="16">
        <v>40555</v>
      </c>
      <c r="AA560">
        <v>-0.25</v>
      </c>
      <c r="AB560" s="16">
        <v>40647</v>
      </c>
      <c r="AC560" s="16">
        <v>40633</v>
      </c>
      <c r="AD560">
        <v>0</v>
      </c>
      <c r="AE560" s="16">
        <v>40920</v>
      </c>
      <c r="AF560" s="16">
        <v>40879</v>
      </c>
      <c r="AG560">
        <v>0</v>
      </c>
    </row>
    <row r="561" spans="1:33" x14ac:dyDescent="0.3">
      <c r="A561" s="26">
        <v>41128</v>
      </c>
      <c r="B561">
        <f t="shared" si="48"/>
        <v>-1.41</v>
      </c>
      <c r="C561">
        <f t="shared" si="49"/>
        <v>0</v>
      </c>
      <c r="D561">
        <f t="shared" si="50"/>
        <v>0</v>
      </c>
      <c r="E561">
        <f t="shared" si="51"/>
        <v>-0.15</v>
      </c>
      <c r="F561">
        <f t="shared" si="52"/>
        <v>-1.5599999999999998</v>
      </c>
      <c r="G561">
        <f t="shared" si="53"/>
        <v>16.043343746602087</v>
      </c>
      <c r="H561">
        <f>G561-MAX($G$4:G561)</f>
        <v>-16.829999999999988</v>
      </c>
      <c r="J561" s="32">
        <v>41011</v>
      </c>
      <c r="K561" s="33">
        <v>40984</v>
      </c>
      <c r="L561" s="31">
        <v>-4.9999999999999302E-2</v>
      </c>
      <c r="M561" s="32">
        <v>41221</v>
      </c>
      <c r="N561" s="33">
        <v>41220</v>
      </c>
      <c r="O561" s="31">
        <v>0.24</v>
      </c>
      <c r="P561" s="26">
        <v>40948</v>
      </c>
      <c r="Q561" s="26">
        <v>40885</v>
      </c>
      <c r="R561" s="25">
        <v>0</v>
      </c>
      <c r="S561" s="51">
        <v>40675</v>
      </c>
      <c r="T561" s="53">
        <v>40646</v>
      </c>
      <c r="U561" s="21">
        <v>0</v>
      </c>
      <c r="V561" s="51">
        <v>40612</v>
      </c>
      <c r="W561" s="53">
        <v>40555</v>
      </c>
      <c r="X561" s="21">
        <v>-3.8348049103419102E-2</v>
      </c>
      <c r="Y561" s="16">
        <v>40612</v>
      </c>
      <c r="Z561" s="16">
        <v>40555</v>
      </c>
      <c r="AA561">
        <v>0</v>
      </c>
      <c r="AB561" s="16">
        <v>40675</v>
      </c>
      <c r="AC561" s="16">
        <v>40633</v>
      </c>
      <c r="AD561">
        <v>-0.37</v>
      </c>
      <c r="AE561" s="16">
        <v>40885</v>
      </c>
      <c r="AF561" s="16">
        <v>40882</v>
      </c>
      <c r="AG561">
        <v>0</v>
      </c>
    </row>
    <row r="562" spans="1:33" x14ac:dyDescent="0.3">
      <c r="A562" s="26">
        <v>41129</v>
      </c>
      <c r="B562">
        <f t="shared" si="48"/>
        <v>3.66</v>
      </c>
      <c r="C562">
        <f t="shared" si="49"/>
        <v>0</v>
      </c>
      <c r="D562">
        <f t="shared" si="50"/>
        <v>0</v>
      </c>
      <c r="E562">
        <f t="shared" si="51"/>
        <v>-9.9999999999999603E-2</v>
      </c>
      <c r="F562">
        <f t="shared" si="52"/>
        <v>3.5600000000000005</v>
      </c>
      <c r="G562">
        <f t="shared" si="53"/>
        <v>19.603343746602086</v>
      </c>
      <c r="H562">
        <f>G562-MAX($G$4:G562)</f>
        <v>-13.269999999999989</v>
      </c>
      <c r="J562" s="32">
        <v>41011</v>
      </c>
      <c r="K562" s="33">
        <v>40987</v>
      </c>
      <c r="L562" s="31">
        <v>-0.3</v>
      </c>
      <c r="M562" s="32">
        <v>41221</v>
      </c>
      <c r="N562" s="33">
        <v>41221</v>
      </c>
      <c r="O562" s="31">
        <v>-1.79</v>
      </c>
      <c r="P562" s="26">
        <v>40948</v>
      </c>
      <c r="Q562" s="26">
        <v>40886</v>
      </c>
      <c r="R562" s="25">
        <v>0</v>
      </c>
      <c r="S562" s="51">
        <v>40703</v>
      </c>
      <c r="T562" s="53">
        <v>40646</v>
      </c>
      <c r="U562" s="21">
        <v>0</v>
      </c>
      <c r="V562" s="51">
        <v>40556</v>
      </c>
      <c r="W562" s="53">
        <v>40556</v>
      </c>
      <c r="X562" s="21">
        <v>0.13000000000001599</v>
      </c>
      <c r="Y562" s="16">
        <v>40556</v>
      </c>
      <c r="Z562" s="16">
        <v>40556</v>
      </c>
      <c r="AA562">
        <v>-0.34999999999999898</v>
      </c>
      <c r="AB562" s="16">
        <v>40647</v>
      </c>
      <c r="AC562" s="16">
        <v>40634</v>
      </c>
      <c r="AD562">
        <v>0</v>
      </c>
      <c r="AE562" s="16">
        <v>40920</v>
      </c>
      <c r="AF562" s="16">
        <v>40882</v>
      </c>
      <c r="AG562">
        <v>0</v>
      </c>
    </row>
    <row r="563" spans="1:33" x14ac:dyDescent="0.3">
      <c r="A563" s="26">
        <v>41130</v>
      </c>
      <c r="B563">
        <f t="shared" si="48"/>
        <v>16.889999999999901</v>
      </c>
      <c r="C563">
        <f t="shared" si="49"/>
        <v>0</v>
      </c>
      <c r="D563">
        <f t="shared" si="50"/>
        <v>0</v>
      </c>
      <c r="E563">
        <f t="shared" si="51"/>
        <v>-0.39999999999999902</v>
      </c>
      <c r="F563">
        <f t="shared" si="52"/>
        <v>16.489999999999903</v>
      </c>
      <c r="G563">
        <f t="shared" si="53"/>
        <v>36.093343746601988</v>
      </c>
      <c r="H563">
        <f>G563-MAX($G$4:G563)</f>
        <v>0</v>
      </c>
      <c r="J563" s="32">
        <v>41011</v>
      </c>
      <c r="K563" s="33">
        <v>40988</v>
      </c>
      <c r="L563" s="31">
        <v>0.27</v>
      </c>
      <c r="M563" s="32">
        <v>41256</v>
      </c>
      <c r="N563" s="33">
        <v>41236</v>
      </c>
      <c r="O563" s="31">
        <v>0</v>
      </c>
      <c r="P563" s="26">
        <v>40948</v>
      </c>
      <c r="Q563" s="26">
        <v>40889</v>
      </c>
      <c r="R563" s="25">
        <v>0</v>
      </c>
      <c r="S563" s="51">
        <v>40675</v>
      </c>
      <c r="T563" s="53">
        <v>40647</v>
      </c>
      <c r="U563" s="21">
        <v>0</v>
      </c>
      <c r="V563" s="51">
        <v>40584</v>
      </c>
      <c r="W563" s="53">
        <v>40556</v>
      </c>
      <c r="X563" s="21">
        <v>1.02999999999999</v>
      </c>
      <c r="Y563" s="16">
        <v>40584</v>
      </c>
      <c r="Z563" s="16">
        <v>40556</v>
      </c>
      <c r="AA563">
        <v>0.29999999999999899</v>
      </c>
      <c r="AB563" s="16">
        <v>40675</v>
      </c>
      <c r="AC563" s="16">
        <v>40634</v>
      </c>
      <c r="AD563">
        <v>-6.9999999999999396E-2</v>
      </c>
      <c r="AE563" s="16">
        <v>40885</v>
      </c>
      <c r="AF563" s="16">
        <v>40883</v>
      </c>
      <c r="AG563">
        <v>0</v>
      </c>
    </row>
    <row r="564" spans="1:33" x14ac:dyDescent="0.3">
      <c r="A564" s="26">
        <v>41131</v>
      </c>
      <c r="B564">
        <f t="shared" si="48"/>
        <v>0</v>
      </c>
      <c r="C564">
        <f t="shared" si="49"/>
        <v>0</v>
      </c>
      <c r="D564">
        <f t="shared" si="50"/>
        <v>0</v>
      </c>
      <c r="E564">
        <f t="shared" si="51"/>
        <v>4.9999999999998899E-2</v>
      </c>
      <c r="F564">
        <f t="shared" si="52"/>
        <v>4.9999999999998899E-2</v>
      </c>
      <c r="G564">
        <f t="shared" si="53"/>
        <v>36.143343746601985</v>
      </c>
      <c r="H564">
        <f>G564-MAX($G$4:G564)</f>
        <v>0</v>
      </c>
      <c r="J564" s="32">
        <v>41011</v>
      </c>
      <c r="K564" s="33">
        <v>40989</v>
      </c>
      <c r="L564" s="31">
        <v>4.9999999999999899E-2</v>
      </c>
      <c r="M564" s="32">
        <v>41256</v>
      </c>
      <c r="N564" s="33">
        <v>41239</v>
      </c>
      <c r="O564" s="31">
        <v>-0.22999999999999901</v>
      </c>
      <c r="P564" s="26">
        <v>40948</v>
      </c>
      <c r="Q564" s="26">
        <v>40890</v>
      </c>
      <c r="R564" s="25">
        <v>0</v>
      </c>
      <c r="S564" s="51">
        <v>40703</v>
      </c>
      <c r="T564" s="53">
        <v>40647</v>
      </c>
      <c r="U564" s="21">
        <v>0</v>
      </c>
      <c r="V564" s="51">
        <v>40612</v>
      </c>
      <c r="W564" s="53">
        <v>40556</v>
      </c>
      <c r="X564" s="21">
        <v>1.3056419178022001</v>
      </c>
      <c r="Y564" s="16">
        <v>40612</v>
      </c>
      <c r="Z564" s="16">
        <v>40556</v>
      </c>
      <c r="AA564">
        <v>0</v>
      </c>
      <c r="AB564" s="16">
        <v>40647</v>
      </c>
      <c r="AC564" s="16">
        <v>40637</v>
      </c>
      <c r="AD564">
        <v>0</v>
      </c>
      <c r="AE564" s="16">
        <v>40920</v>
      </c>
      <c r="AF564" s="16">
        <v>40883</v>
      </c>
      <c r="AG564">
        <v>0</v>
      </c>
    </row>
    <row r="565" spans="1:33" x14ac:dyDescent="0.3">
      <c r="A565" s="26">
        <v>41134</v>
      </c>
      <c r="B565">
        <f t="shared" si="48"/>
        <v>0</v>
      </c>
      <c r="C565">
        <f t="shared" si="49"/>
        <v>0</v>
      </c>
      <c r="D565">
        <f t="shared" si="50"/>
        <v>0</v>
      </c>
      <c r="E565">
        <f t="shared" si="51"/>
        <v>8.8817841970012504E-16</v>
      </c>
      <c r="F565">
        <f t="shared" si="52"/>
        <v>8.8817841970012504E-16</v>
      </c>
      <c r="G565">
        <f t="shared" si="53"/>
        <v>36.143343746601985</v>
      </c>
      <c r="H565">
        <f>G565-MAX($G$4:G565)</f>
        <v>0</v>
      </c>
      <c r="J565" s="32">
        <v>41011</v>
      </c>
      <c r="K565" s="33">
        <v>40990</v>
      </c>
      <c r="L565" s="31">
        <v>4.9999999999999802E-2</v>
      </c>
      <c r="M565" s="32">
        <v>41256</v>
      </c>
      <c r="N565" s="33">
        <v>41240</v>
      </c>
      <c r="O565" s="31">
        <v>0.79999999999999905</v>
      </c>
      <c r="P565" s="26">
        <v>40948</v>
      </c>
      <c r="Q565" s="26">
        <v>40891</v>
      </c>
      <c r="R565" s="25">
        <v>0</v>
      </c>
      <c r="S565" s="51">
        <v>40675</v>
      </c>
      <c r="T565" s="53">
        <v>40648</v>
      </c>
      <c r="U565" s="21">
        <v>0</v>
      </c>
      <c r="V565" s="51">
        <v>40584</v>
      </c>
      <c r="W565" s="53">
        <v>40557</v>
      </c>
      <c r="X565" s="21">
        <v>-4.2999999999999901</v>
      </c>
      <c r="Y565" s="16">
        <v>40584</v>
      </c>
      <c r="Z565" s="16">
        <v>40557</v>
      </c>
      <c r="AA565">
        <v>-4.9999999999999802E-2</v>
      </c>
      <c r="AB565" s="16">
        <v>40675</v>
      </c>
      <c r="AC565" s="16">
        <v>40637</v>
      </c>
      <c r="AD565">
        <v>0.149999999999999</v>
      </c>
      <c r="AE565" s="16">
        <v>40885</v>
      </c>
      <c r="AF565" s="16">
        <v>40884</v>
      </c>
      <c r="AG565">
        <v>0</v>
      </c>
    </row>
    <row r="566" spans="1:33" x14ac:dyDescent="0.3">
      <c r="A566" s="26">
        <v>41135</v>
      </c>
      <c r="B566">
        <f t="shared" si="48"/>
        <v>0</v>
      </c>
      <c r="C566">
        <f t="shared" si="49"/>
        <v>0</v>
      </c>
      <c r="D566">
        <f t="shared" si="50"/>
        <v>0</v>
      </c>
      <c r="E566">
        <f t="shared" si="51"/>
        <v>-0.249999999999999</v>
      </c>
      <c r="F566">
        <f t="shared" si="52"/>
        <v>-0.249999999999999</v>
      </c>
      <c r="G566">
        <f t="shared" si="53"/>
        <v>35.893343746601985</v>
      </c>
      <c r="H566">
        <f>G566-MAX($G$4:G566)</f>
        <v>-0.25</v>
      </c>
      <c r="J566" s="32">
        <v>41011</v>
      </c>
      <c r="K566" s="33">
        <v>40991</v>
      </c>
      <c r="L566" s="31">
        <v>-0.12999999999999901</v>
      </c>
      <c r="M566" s="32">
        <v>41256</v>
      </c>
      <c r="N566" s="33">
        <v>41241</v>
      </c>
      <c r="O566" s="31">
        <v>-0.7</v>
      </c>
      <c r="P566" s="26">
        <v>40948</v>
      </c>
      <c r="Q566" s="26">
        <v>40892</v>
      </c>
      <c r="R566" s="25">
        <v>0</v>
      </c>
      <c r="S566" s="51">
        <v>40703</v>
      </c>
      <c r="T566" s="53">
        <v>40648</v>
      </c>
      <c r="U566" s="21">
        <v>0</v>
      </c>
      <c r="V566" s="51">
        <v>40612</v>
      </c>
      <c r="W566" s="53">
        <v>40557</v>
      </c>
      <c r="X566" s="21">
        <v>5.61883991351663E-3</v>
      </c>
      <c r="Y566" s="16">
        <v>40612</v>
      </c>
      <c r="Z566" s="16">
        <v>40557</v>
      </c>
      <c r="AA566">
        <v>0</v>
      </c>
      <c r="AB566" s="16">
        <v>40703</v>
      </c>
      <c r="AC566" s="16">
        <v>40637</v>
      </c>
      <c r="AD566">
        <v>0</v>
      </c>
      <c r="AE566" s="16">
        <v>40920</v>
      </c>
      <c r="AF566" s="16">
        <v>40884</v>
      </c>
      <c r="AG566">
        <v>0</v>
      </c>
    </row>
    <row r="567" spans="1:33" x14ac:dyDescent="0.3">
      <c r="A567" s="26">
        <v>41137</v>
      </c>
      <c r="B567">
        <f t="shared" si="48"/>
        <v>0</v>
      </c>
      <c r="C567">
        <f t="shared" si="49"/>
        <v>0</v>
      </c>
      <c r="D567">
        <f t="shared" si="50"/>
        <v>0</v>
      </c>
      <c r="E567">
        <f t="shared" si="51"/>
        <v>9.9999999999998701E-2</v>
      </c>
      <c r="F567">
        <f t="shared" si="52"/>
        <v>9.9999999999998701E-2</v>
      </c>
      <c r="G567">
        <f t="shared" si="53"/>
        <v>35.993343746601987</v>
      </c>
      <c r="H567">
        <f>G567-MAX($G$4:G567)</f>
        <v>-0.14999999999999858</v>
      </c>
      <c r="J567" s="32">
        <v>41011</v>
      </c>
      <c r="K567" s="33">
        <v>40994</v>
      </c>
      <c r="L567" s="31">
        <v>8.0000000000000099E-2</v>
      </c>
      <c r="M567" s="32">
        <v>41256</v>
      </c>
      <c r="N567" s="33">
        <v>41242</v>
      </c>
      <c r="O567" s="31">
        <v>1.19</v>
      </c>
      <c r="P567" s="26">
        <v>40948</v>
      </c>
      <c r="Q567" s="26">
        <v>40893</v>
      </c>
      <c r="R567" s="25">
        <v>0</v>
      </c>
      <c r="S567" s="51">
        <v>40675</v>
      </c>
      <c r="T567" s="53">
        <v>40651</v>
      </c>
      <c r="U567" s="21">
        <v>0</v>
      </c>
      <c r="V567" s="51">
        <v>40584</v>
      </c>
      <c r="W567" s="53">
        <v>40560</v>
      </c>
      <c r="X567" s="21">
        <v>1.6</v>
      </c>
      <c r="Y567" s="16">
        <v>40584</v>
      </c>
      <c r="Z567" s="16">
        <v>40560</v>
      </c>
      <c r="AA567">
        <v>0</v>
      </c>
      <c r="AB567" s="16">
        <v>40647</v>
      </c>
      <c r="AC567" s="16">
        <v>40638</v>
      </c>
      <c r="AD567">
        <v>0</v>
      </c>
      <c r="AE567" s="16">
        <v>40885</v>
      </c>
      <c r="AF567" s="16">
        <v>40885</v>
      </c>
      <c r="AG567">
        <v>0</v>
      </c>
    </row>
    <row r="568" spans="1:33" x14ac:dyDescent="0.3">
      <c r="A568" s="26">
        <v>41138</v>
      </c>
      <c r="B568">
        <f t="shared" si="48"/>
        <v>0</v>
      </c>
      <c r="C568">
        <f t="shared" si="49"/>
        <v>0</v>
      </c>
      <c r="D568">
        <f t="shared" si="50"/>
        <v>0</v>
      </c>
      <c r="E568">
        <f t="shared" si="51"/>
        <v>9.9999999999999603E-2</v>
      </c>
      <c r="F568">
        <f t="shared" si="52"/>
        <v>9.9999999999999603E-2</v>
      </c>
      <c r="G568">
        <f t="shared" si="53"/>
        <v>36.093343746601988</v>
      </c>
      <c r="H568">
        <f>G568-MAX($G$4:G568)</f>
        <v>-4.9999999999997158E-2</v>
      </c>
      <c r="J568" s="32">
        <v>41011</v>
      </c>
      <c r="K568" s="33">
        <v>40995</v>
      </c>
      <c r="L568" s="31">
        <v>-0.45</v>
      </c>
      <c r="M568" s="32">
        <v>41256</v>
      </c>
      <c r="N568" s="33">
        <v>41243</v>
      </c>
      <c r="O568" s="31">
        <v>-0.1</v>
      </c>
      <c r="P568" s="26">
        <v>40948</v>
      </c>
      <c r="Q568" s="26">
        <v>40896</v>
      </c>
      <c r="R568" s="25">
        <v>0</v>
      </c>
      <c r="S568" s="51">
        <v>40703</v>
      </c>
      <c r="T568" s="53">
        <v>40651</v>
      </c>
      <c r="U568" s="21">
        <v>0</v>
      </c>
      <c r="V568" s="51">
        <v>40612</v>
      </c>
      <c r="W568" s="53">
        <v>40560</v>
      </c>
      <c r="X568" s="21">
        <v>0.32232444533718702</v>
      </c>
      <c r="Y568" s="16">
        <v>40612</v>
      </c>
      <c r="Z568" s="16">
        <v>40560</v>
      </c>
      <c r="AA568">
        <v>0</v>
      </c>
      <c r="AB568" s="16">
        <v>40675</v>
      </c>
      <c r="AC568" s="16">
        <v>40638</v>
      </c>
      <c r="AD568">
        <v>-0.6</v>
      </c>
      <c r="AE568" s="16">
        <v>40920</v>
      </c>
      <c r="AF568" s="16">
        <v>40885</v>
      </c>
      <c r="AG568">
        <v>0</v>
      </c>
    </row>
    <row r="569" spans="1:33" x14ac:dyDescent="0.3">
      <c r="A569" s="26">
        <v>41141</v>
      </c>
      <c r="B569">
        <f t="shared" si="48"/>
        <v>0</v>
      </c>
      <c r="C569">
        <f t="shared" si="49"/>
        <v>0</v>
      </c>
      <c r="D569">
        <f t="shared" si="50"/>
        <v>0</v>
      </c>
      <c r="E569">
        <f t="shared" si="51"/>
        <v>0.1</v>
      </c>
      <c r="F569">
        <f t="shared" si="52"/>
        <v>0.1</v>
      </c>
      <c r="G569">
        <f t="shared" si="53"/>
        <v>36.19334374660199</v>
      </c>
      <c r="H569">
        <f>G569-MAX($G$4:G569)</f>
        <v>0</v>
      </c>
      <c r="J569" s="32">
        <v>41011</v>
      </c>
      <c r="K569" s="33">
        <v>40996</v>
      </c>
      <c r="L569" s="31">
        <v>0.13999999999999899</v>
      </c>
      <c r="M569" s="32">
        <v>41256</v>
      </c>
      <c r="N569" s="33">
        <v>41246</v>
      </c>
      <c r="O569" s="31">
        <v>0.25</v>
      </c>
      <c r="P569" s="26">
        <v>40948</v>
      </c>
      <c r="Q569" s="26">
        <v>40897</v>
      </c>
      <c r="R569" s="25">
        <v>0</v>
      </c>
      <c r="S569" s="51">
        <v>40675</v>
      </c>
      <c r="T569" s="53">
        <v>40652</v>
      </c>
      <c r="U569" s="21">
        <v>0</v>
      </c>
      <c r="V569" s="51">
        <v>40584</v>
      </c>
      <c r="W569" s="53">
        <v>40561</v>
      </c>
      <c r="X569" s="21">
        <v>4.9999999999999902</v>
      </c>
      <c r="Y569" s="16">
        <v>40584</v>
      </c>
      <c r="Z569" s="16">
        <v>40561</v>
      </c>
      <c r="AA569">
        <v>9.9999999999999603E-2</v>
      </c>
      <c r="AB569" s="16">
        <v>40703</v>
      </c>
      <c r="AC569" s="16">
        <v>40638</v>
      </c>
      <c r="AD569">
        <v>-4.9999999999999802E-2</v>
      </c>
      <c r="AE569" s="16">
        <v>40920</v>
      </c>
      <c r="AF569" s="16">
        <v>40886</v>
      </c>
      <c r="AG569">
        <v>0</v>
      </c>
    </row>
    <row r="570" spans="1:33" x14ac:dyDescent="0.3">
      <c r="A570" s="26">
        <v>41142</v>
      </c>
      <c r="B570">
        <f t="shared" si="48"/>
        <v>0</v>
      </c>
      <c r="C570">
        <f t="shared" si="49"/>
        <v>0</v>
      </c>
      <c r="D570">
        <f t="shared" si="50"/>
        <v>0</v>
      </c>
      <c r="E570">
        <f t="shared" si="51"/>
        <v>-0.1</v>
      </c>
      <c r="F570">
        <f t="shared" si="52"/>
        <v>-0.1</v>
      </c>
      <c r="G570">
        <f t="shared" si="53"/>
        <v>36.093343746601988</v>
      </c>
      <c r="H570">
        <f>G570-MAX($G$4:G570)</f>
        <v>-0.10000000000000142</v>
      </c>
      <c r="J570" s="32">
        <v>41011</v>
      </c>
      <c r="K570" s="33">
        <v>40997</v>
      </c>
      <c r="L570" s="31">
        <v>0.46</v>
      </c>
      <c r="M570" s="32">
        <v>41256</v>
      </c>
      <c r="N570" s="33">
        <v>41247</v>
      </c>
      <c r="O570" s="31">
        <v>-0.75999999999999901</v>
      </c>
      <c r="P570" s="26">
        <v>40948</v>
      </c>
      <c r="Q570" s="26">
        <v>40898</v>
      </c>
      <c r="R570" s="25">
        <v>0</v>
      </c>
      <c r="S570" s="51">
        <v>40703</v>
      </c>
      <c r="T570" s="53">
        <v>40652</v>
      </c>
      <c r="U570" s="21">
        <v>0</v>
      </c>
      <c r="V570" s="51">
        <v>40612</v>
      </c>
      <c r="W570" s="53">
        <v>40561</v>
      </c>
      <c r="X570" s="21">
        <v>-0.267254751435899</v>
      </c>
      <c r="Y570" s="16">
        <v>40612</v>
      </c>
      <c r="Z570" s="16">
        <v>40561</v>
      </c>
      <c r="AA570">
        <v>0</v>
      </c>
      <c r="AB570" s="16">
        <v>40647</v>
      </c>
      <c r="AC570" s="16">
        <v>40639</v>
      </c>
      <c r="AD570">
        <v>0</v>
      </c>
      <c r="AE570" s="16">
        <v>40920</v>
      </c>
      <c r="AF570" s="16">
        <v>40889</v>
      </c>
      <c r="AG570">
        <v>0</v>
      </c>
    </row>
    <row r="571" spans="1:33" x14ac:dyDescent="0.3">
      <c r="A571" s="26">
        <v>41143</v>
      </c>
      <c r="B571">
        <f t="shared" si="48"/>
        <v>0</v>
      </c>
      <c r="C571">
        <f t="shared" si="49"/>
        <v>0</v>
      </c>
      <c r="D571">
        <f t="shared" si="50"/>
        <v>0</v>
      </c>
      <c r="E571">
        <f t="shared" si="51"/>
        <v>0.25</v>
      </c>
      <c r="F571">
        <f t="shared" si="52"/>
        <v>0.25</v>
      </c>
      <c r="G571">
        <f t="shared" si="53"/>
        <v>36.343343746601988</v>
      </c>
      <c r="H571">
        <f>G571-MAX($G$4:G571)</f>
        <v>0</v>
      </c>
      <c r="J571" s="32">
        <v>41011</v>
      </c>
      <c r="K571" s="33">
        <v>40998</v>
      </c>
      <c r="L571" s="31">
        <v>0.27999999999999903</v>
      </c>
      <c r="M571" s="32">
        <v>41256</v>
      </c>
      <c r="N571" s="33">
        <v>41248</v>
      </c>
      <c r="O571" s="31">
        <v>1.21</v>
      </c>
      <c r="P571" s="26">
        <v>40948</v>
      </c>
      <c r="Q571" s="26">
        <v>40899</v>
      </c>
      <c r="R571" s="25">
        <v>0</v>
      </c>
      <c r="S571" s="51">
        <v>40675</v>
      </c>
      <c r="T571" s="53">
        <v>40653</v>
      </c>
      <c r="U571" s="21">
        <v>0</v>
      </c>
      <c r="V571" s="51">
        <v>40584</v>
      </c>
      <c r="W571" s="53">
        <v>40562</v>
      </c>
      <c r="X571" s="21">
        <v>-6.48</v>
      </c>
      <c r="Y571" s="16">
        <v>40584</v>
      </c>
      <c r="Z571" s="16">
        <v>40562</v>
      </c>
      <c r="AA571">
        <v>-0.5</v>
      </c>
      <c r="AB571" s="16">
        <v>40675</v>
      </c>
      <c r="AC571" s="16">
        <v>40639</v>
      </c>
      <c r="AD571">
        <v>0.3</v>
      </c>
      <c r="AE571" s="16">
        <v>40920</v>
      </c>
      <c r="AF571" s="16">
        <v>40890</v>
      </c>
      <c r="AG571">
        <v>0</v>
      </c>
    </row>
    <row r="572" spans="1:33" x14ac:dyDescent="0.3">
      <c r="A572" s="26">
        <v>41144</v>
      </c>
      <c r="B572">
        <f t="shared" si="48"/>
        <v>-0.109999999999999</v>
      </c>
      <c r="C572">
        <f t="shared" si="49"/>
        <v>0</v>
      </c>
      <c r="D572">
        <f t="shared" si="50"/>
        <v>0</v>
      </c>
      <c r="E572">
        <f t="shared" si="51"/>
        <v>-0.15</v>
      </c>
      <c r="F572">
        <f t="shared" si="52"/>
        <v>-0.25999999999999901</v>
      </c>
      <c r="G572">
        <f t="shared" si="53"/>
        <v>36.08334374660199</v>
      </c>
      <c r="H572">
        <f>G572-MAX($G$4:G572)</f>
        <v>-0.25999999999999801</v>
      </c>
      <c r="J572" s="32">
        <v>41011</v>
      </c>
      <c r="K572" s="33">
        <v>41001</v>
      </c>
      <c r="L572" s="31">
        <v>-0.58999999999999897</v>
      </c>
      <c r="M572" s="32">
        <v>41256</v>
      </c>
      <c r="N572" s="33">
        <v>41249</v>
      </c>
      <c r="O572" s="31">
        <v>0</v>
      </c>
      <c r="P572" s="26">
        <v>40948</v>
      </c>
      <c r="Q572" s="26">
        <v>40900</v>
      </c>
      <c r="R572" s="25">
        <v>0</v>
      </c>
      <c r="S572" s="51">
        <v>40703</v>
      </c>
      <c r="T572" s="53">
        <v>40653</v>
      </c>
      <c r="U572" s="21">
        <v>0</v>
      </c>
      <c r="V572" s="51">
        <v>40612</v>
      </c>
      <c r="W572" s="53">
        <v>40562</v>
      </c>
      <c r="X572" s="21">
        <v>-0.24836178484237301</v>
      </c>
      <c r="Y572" s="16">
        <v>40612</v>
      </c>
      <c r="Z572" s="16">
        <v>40562</v>
      </c>
      <c r="AA572">
        <v>0</v>
      </c>
      <c r="AB572" s="16">
        <v>40703</v>
      </c>
      <c r="AC572" s="16">
        <v>40639</v>
      </c>
      <c r="AD572">
        <v>0.15</v>
      </c>
      <c r="AE572" s="16">
        <v>40920</v>
      </c>
      <c r="AF572" s="16">
        <v>40891</v>
      </c>
      <c r="AG572">
        <v>0</v>
      </c>
    </row>
    <row r="573" spans="1:33" x14ac:dyDescent="0.3">
      <c r="A573" s="26">
        <v>41145</v>
      </c>
      <c r="B573">
        <f t="shared" si="48"/>
        <v>0.28000000000000003</v>
      </c>
      <c r="C573">
        <f t="shared" si="49"/>
        <v>0</v>
      </c>
      <c r="D573">
        <f t="shared" si="50"/>
        <v>0</v>
      </c>
      <c r="E573">
        <f t="shared" si="51"/>
        <v>0.54999999999999905</v>
      </c>
      <c r="F573">
        <f t="shared" si="52"/>
        <v>0.82999999999999907</v>
      </c>
      <c r="G573">
        <f t="shared" si="53"/>
        <v>36.913343746601988</v>
      </c>
      <c r="H573">
        <f>G573-MAX($G$4:G573)</f>
        <v>0</v>
      </c>
      <c r="J573" s="32">
        <v>41011</v>
      </c>
      <c r="K573" s="33">
        <v>41002</v>
      </c>
      <c r="L573" s="31">
        <v>-1.38</v>
      </c>
      <c r="M573" s="32">
        <v>41256</v>
      </c>
      <c r="N573" s="33">
        <v>41250</v>
      </c>
      <c r="O573" s="31">
        <v>1.1499999999999899</v>
      </c>
      <c r="P573" s="26">
        <v>40948</v>
      </c>
      <c r="Q573" s="26">
        <v>40903</v>
      </c>
      <c r="R573" s="25">
        <v>0</v>
      </c>
      <c r="S573" s="51">
        <v>40675</v>
      </c>
      <c r="T573" s="53">
        <v>40654</v>
      </c>
      <c r="U573" s="21">
        <v>0</v>
      </c>
      <c r="V573" s="51">
        <v>40584</v>
      </c>
      <c r="W573" s="53">
        <v>40563</v>
      </c>
      <c r="X573" s="21">
        <v>6.38</v>
      </c>
      <c r="Y573" s="16">
        <v>40584</v>
      </c>
      <c r="Z573" s="16">
        <v>40563</v>
      </c>
      <c r="AA573">
        <v>4.9999999999998899E-2</v>
      </c>
      <c r="AB573" s="16">
        <v>40647</v>
      </c>
      <c r="AC573" s="16">
        <v>40640</v>
      </c>
      <c r="AD573">
        <v>0</v>
      </c>
      <c r="AE573" s="16">
        <v>40948</v>
      </c>
      <c r="AF573" s="16">
        <v>40891</v>
      </c>
      <c r="AG573">
        <v>0</v>
      </c>
    </row>
    <row r="574" spans="1:33" x14ac:dyDescent="0.3">
      <c r="A574" s="26">
        <v>41148</v>
      </c>
      <c r="B574">
        <f t="shared" si="48"/>
        <v>0.06</v>
      </c>
      <c r="C574">
        <f t="shared" si="49"/>
        <v>0</v>
      </c>
      <c r="D574">
        <f t="shared" si="50"/>
        <v>0.35</v>
      </c>
      <c r="E574">
        <f t="shared" si="51"/>
        <v>-0.16999999999999901</v>
      </c>
      <c r="F574">
        <f t="shared" si="52"/>
        <v>0.24000000000000096</v>
      </c>
      <c r="G574">
        <f t="shared" si="53"/>
        <v>37.15334374660199</v>
      </c>
      <c r="H574">
        <f>G574-MAX($G$4:G574)</f>
        <v>0</v>
      </c>
      <c r="J574" s="32">
        <v>41011</v>
      </c>
      <c r="K574" s="33">
        <v>41003</v>
      </c>
      <c r="L574" s="31">
        <v>1.3199999999999901</v>
      </c>
      <c r="M574" s="32">
        <v>41256</v>
      </c>
      <c r="N574" s="33">
        <v>41253</v>
      </c>
      <c r="O574" s="31">
        <v>-0.29999999999999899</v>
      </c>
      <c r="P574" s="26">
        <v>40948</v>
      </c>
      <c r="Q574" s="26">
        <v>40904</v>
      </c>
      <c r="R574" s="25">
        <v>0</v>
      </c>
      <c r="S574" s="51">
        <v>40703</v>
      </c>
      <c r="T574" s="53">
        <v>40654</v>
      </c>
      <c r="U574" s="21">
        <v>0</v>
      </c>
      <c r="V574" s="51">
        <v>40612</v>
      </c>
      <c r="W574" s="53">
        <v>40563</v>
      </c>
      <c r="X574" s="21">
        <v>0.357977099404439</v>
      </c>
      <c r="Y574" s="16">
        <v>40612</v>
      </c>
      <c r="Z574" s="16">
        <v>40563</v>
      </c>
      <c r="AA574">
        <v>0</v>
      </c>
      <c r="AB574" s="16">
        <v>40675</v>
      </c>
      <c r="AC574" s="16">
        <v>40640</v>
      </c>
      <c r="AD574">
        <v>0.1</v>
      </c>
      <c r="AE574" s="16">
        <v>40920</v>
      </c>
      <c r="AF574" s="16">
        <v>40892</v>
      </c>
      <c r="AG574">
        <v>0</v>
      </c>
    </row>
    <row r="575" spans="1:33" x14ac:dyDescent="0.3">
      <c r="A575" s="26">
        <v>41149</v>
      </c>
      <c r="B575">
        <f t="shared" si="48"/>
        <v>0.109999999999999</v>
      </c>
      <c r="C575">
        <f t="shared" si="49"/>
        <v>0</v>
      </c>
      <c r="D575">
        <f t="shared" si="50"/>
        <v>0.44999999999999901</v>
      </c>
      <c r="E575">
        <f t="shared" si="51"/>
        <v>0.149999999999999</v>
      </c>
      <c r="F575">
        <f t="shared" si="52"/>
        <v>0.70999999999999708</v>
      </c>
      <c r="G575">
        <f t="shared" si="53"/>
        <v>37.863343746601984</v>
      </c>
      <c r="H575">
        <f>G575-MAX($G$4:G575)</f>
        <v>0</v>
      </c>
      <c r="J575" s="32">
        <v>41011</v>
      </c>
      <c r="K575" s="33">
        <v>41004</v>
      </c>
      <c r="L575" s="31">
        <v>-0.41999999999999899</v>
      </c>
      <c r="M575" s="32">
        <v>41256</v>
      </c>
      <c r="N575" s="33">
        <v>41254</v>
      </c>
      <c r="O575" s="31">
        <v>0.75</v>
      </c>
      <c r="P575" s="26">
        <v>40948</v>
      </c>
      <c r="Q575" s="26">
        <v>40905</v>
      </c>
      <c r="R575" s="25">
        <v>0</v>
      </c>
      <c r="S575" s="51">
        <v>40675</v>
      </c>
      <c r="T575" s="53">
        <v>40655</v>
      </c>
      <c r="U575" s="21">
        <v>0</v>
      </c>
      <c r="V575" s="51">
        <v>40584</v>
      </c>
      <c r="W575" s="53">
        <v>40564</v>
      </c>
      <c r="X575" s="21">
        <v>7.94</v>
      </c>
      <c r="Y575" s="16">
        <v>40584</v>
      </c>
      <c r="Z575" s="16">
        <v>40564</v>
      </c>
      <c r="AA575">
        <v>0.9</v>
      </c>
      <c r="AB575" s="16">
        <v>40703</v>
      </c>
      <c r="AC575" s="16">
        <v>40640</v>
      </c>
      <c r="AD575">
        <v>0.149999999999998</v>
      </c>
      <c r="AE575" s="16">
        <v>40948</v>
      </c>
      <c r="AF575" s="16">
        <v>40892</v>
      </c>
      <c r="AG575">
        <v>2</v>
      </c>
    </row>
    <row r="576" spans="1:33" x14ac:dyDescent="0.3">
      <c r="A576" s="26">
        <v>41150</v>
      </c>
      <c r="B576">
        <f t="shared" si="48"/>
        <v>-9.9999999999999895E-2</v>
      </c>
      <c r="C576">
        <f t="shared" si="49"/>
        <v>0</v>
      </c>
      <c r="D576">
        <f t="shared" si="50"/>
        <v>-0.3</v>
      </c>
      <c r="E576">
        <f t="shared" si="51"/>
        <v>-0.16999999999999901</v>
      </c>
      <c r="F576">
        <f t="shared" si="52"/>
        <v>-0.56999999999999895</v>
      </c>
      <c r="G576">
        <f t="shared" si="53"/>
        <v>37.293343746601984</v>
      </c>
      <c r="H576">
        <f>G576-MAX($G$4:G576)</f>
        <v>-0.57000000000000028</v>
      </c>
      <c r="J576" s="32">
        <v>41011</v>
      </c>
      <c r="K576" s="33">
        <v>41005</v>
      </c>
      <c r="L576" s="31">
        <v>-3.9999999999999501E-2</v>
      </c>
      <c r="M576" s="32">
        <v>41256</v>
      </c>
      <c r="N576" s="33">
        <v>41255</v>
      </c>
      <c r="O576" s="31">
        <v>1.7999999999999901</v>
      </c>
      <c r="P576" s="26">
        <v>40948</v>
      </c>
      <c r="Q576" s="26">
        <v>40906</v>
      </c>
      <c r="R576" s="25">
        <v>0</v>
      </c>
      <c r="S576" s="51">
        <v>40703</v>
      </c>
      <c r="T576" s="53">
        <v>40655</v>
      </c>
      <c r="U576" s="21">
        <v>0</v>
      </c>
      <c r="V576" s="51">
        <v>40612</v>
      </c>
      <c r="W576" s="53">
        <v>40564</v>
      </c>
      <c r="X576" s="21">
        <v>0.43</v>
      </c>
      <c r="Y576" s="16">
        <v>40612</v>
      </c>
      <c r="Z576" s="16">
        <v>40564</v>
      </c>
      <c r="AA576">
        <v>0</v>
      </c>
      <c r="AB576" s="16">
        <v>40647</v>
      </c>
      <c r="AC576" s="16">
        <v>40641</v>
      </c>
      <c r="AD576">
        <v>0</v>
      </c>
      <c r="AE576" s="16">
        <v>40920</v>
      </c>
      <c r="AF576" s="16">
        <v>40893</v>
      </c>
      <c r="AG576">
        <v>0</v>
      </c>
    </row>
    <row r="577" spans="1:33" x14ac:dyDescent="0.3">
      <c r="A577" s="26">
        <v>41151</v>
      </c>
      <c r="B577">
        <f t="shared" si="48"/>
        <v>0.52999999999999903</v>
      </c>
      <c r="C577">
        <f t="shared" si="49"/>
        <v>-0.4</v>
      </c>
      <c r="D577">
        <f t="shared" si="50"/>
        <v>1.4</v>
      </c>
      <c r="E577">
        <f t="shared" si="51"/>
        <v>0.35</v>
      </c>
      <c r="F577">
        <f t="shared" si="52"/>
        <v>1.879999999999999</v>
      </c>
      <c r="G577">
        <f t="shared" si="53"/>
        <v>39.173343746601986</v>
      </c>
      <c r="H577">
        <f>G577-MAX($G$4:G577)</f>
        <v>0</v>
      </c>
      <c r="J577" s="32">
        <v>41011</v>
      </c>
      <c r="K577" s="33">
        <v>41008</v>
      </c>
      <c r="L577" s="31">
        <v>1.53999999999999</v>
      </c>
      <c r="M577" s="32">
        <v>41256</v>
      </c>
      <c r="N577" s="33">
        <v>41256</v>
      </c>
      <c r="O577" s="31">
        <v>3.6900000000000199</v>
      </c>
      <c r="P577" s="26">
        <v>40948</v>
      </c>
      <c r="Q577" s="26">
        <v>40910</v>
      </c>
      <c r="R577" s="25">
        <v>0</v>
      </c>
      <c r="S577" s="51">
        <v>40675</v>
      </c>
      <c r="T577" s="53">
        <v>40658</v>
      </c>
      <c r="U577" s="21">
        <v>0</v>
      </c>
      <c r="V577" s="51">
        <v>40584</v>
      </c>
      <c r="W577" s="53">
        <v>40567</v>
      </c>
      <c r="X577" s="21">
        <v>0.71</v>
      </c>
      <c r="Y577" s="16">
        <v>40584</v>
      </c>
      <c r="Z577" s="16">
        <v>40567</v>
      </c>
      <c r="AA577">
        <v>-0.69999999999999896</v>
      </c>
      <c r="AB577" s="16">
        <v>40675</v>
      </c>
      <c r="AC577" s="16">
        <v>40641</v>
      </c>
      <c r="AD577">
        <v>0.1</v>
      </c>
      <c r="AE577" s="16">
        <v>40948</v>
      </c>
      <c r="AF577" s="16">
        <v>40893</v>
      </c>
      <c r="AG577">
        <v>-0.3</v>
      </c>
    </row>
    <row r="578" spans="1:33" x14ac:dyDescent="0.3">
      <c r="A578" s="26">
        <v>41152</v>
      </c>
      <c r="B578">
        <f t="shared" si="48"/>
        <v>4.9999999999999802E-2</v>
      </c>
      <c r="C578">
        <f t="shared" si="49"/>
        <v>-9.9999999999998604E-2</v>
      </c>
      <c r="D578">
        <f t="shared" si="50"/>
        <v>0.20999999999999899</v>
      </c>
      <c r="E578">
        <f t="shared" si="51"/>
        <v>0.13999999999999899</v>
      </c>
      <c r="F578">
        <f t="shared" si="52"/>
        <v>0.29999999999999916</v>
      </c>
      <c r="G578">
        <f t="shared" si="53"/>
        <v>39.473343746601984</v>
      </c>
      <c r="H578">
        <f>G578-MAX($G$4:G578)</f>
        <v>0</v>
      </c>
      <c r="J578" s="32">
        <v>41011</v>
      </c>
      <c r="K578" s="33">
        <v>41009</v>
      </c>
      <c r="L578" s="31">
        <v>0.22999999999999901</v>
      </c>
      <c r="M578" s="32">
        <v>41284</v>
      </c>
      <c r="N578" s="33">
        <v>41276</v>
      </c>
      <c r="O578" s="31">
        <v>0</v>
      </c>
      <c r="P578" s="26">
        <v>40920</v>
      </c>
      <c r="Q578" s="26">
        <v>40911</v>
      </c>
      <c r="R578" s="25">
        <v>0</v>
      </c>
      <c r="S578" s="51">
        <v>40703</v>
      </c>
      <c r="T578" s="53">
        <v>40658</v>
      </c>
      <c r="U578" s="21">
        <v>0</v>
      </c>
      <c r="V578" s="51">
        <v>40612</v>
      </c>
      <c r="W578" s="53">
        <v>40567</v>
      </c>
      <c r="X578" s="21">
        <v>-0.11</v>
      </c>
      <c r="Y578" s="16">
        <v>40612</v>
      </c>
      <c r="Z578" s="16">
        <v>40567</v>
      </c>
      <c r="AA578">
        <v>0</v>
      </c>
      <c r="AB578" s="16">
        <v>40703</v>
      </c>
      <c r="AC578" s="16">
        <v>40641</v>
      </c>
      <c r="AD578">
        <v>-9.9999999999999603E-2</v>
      </c>
      <c r="AE578" s="16">
        <v>40920</v>
      </c>
      <c r="AF578" s="16">
        <v>40896</v>
      </c>
      <c r="AG578">
        <v>0</v>
      </c>
    </row>
    <row r="579" spans="1:33" x14ac:dyDescent="0.3">
      <c r="A579" s="26">
        <v>41155</v>
      </c>
      <c r="B579">
        <f t="shared" si="48"/>
        <v>-7.9999999999999905E-2</v>
      </c>
      <c r="C579">
        <f t="shared" si="49"/>
        <v>-8.8817841970012405E-16</v>
      </c>
      <c r="D579">
        <f t="shared" si="50"/>
        <v>-3.00000000000002E-2</v>
      </c>
      <c r="E579">
        <f t="shared" si="51"/>
        <v>-0.04</v>
      </c>
      <c r="F579">
        <f t="shared" si="52"/>
        <v>-0.15000000000000099</v>
      </c>
      <c r="G579">
        <f t="shared" si="53"/>
        <v>39.323343746601985</v>
      </c>
      <c r="H579">
        <f>G579-MAX($G$4:G579)</f>
        <v>-0.14999999999999858</v>
      </c>
      <c r="J579" s="32">
        <v>41011</v>
      </c>
      <c r="K579" s="33">
        <v>41011</v>
      </c>
      <c r="L579" s="31">
        <v>0.28000000000000003</v>
      </c>
      <c r="M579" s="32">
        <v>41284</v>
      </c>
      <c r="N579" s="33">
        <v>41277</v>
      </c>
      <c r="O579" s="31">
        <v>-0.92999999999999905</v>
      </c>
      <c r="P579" s="26">
        <v>40948</v>
      </c>
      <c r="Q579" s="26">
        <v>40911</v>
      </c>
      <c r="R579" s="25">
        <v>0</v>
      </c>
      <c r="S579" s="51">
        <v>40675</v>
      </c>
      <c r="T579" s="53">
        <v>40659</v>
      </c>
      <c r="U579" s="21">
        <v>0</v>
      </c>
      <c r="V579" s="51">
        <v>40584</v>
      </c>
      <c r="W579" s="53">
        <v>40568</v>
      </c>
      <c r="X579" s="21">
        <v>0.72999999999999698</v>
      </c>
      <c r="Y579" s="16">
        <v>40584</v>
      </c>
      <c r="Z579" s="16">
        <v>40568</v>
      </c>
      <c r="AA579">
        <v>-5.0000000000000697E-2</v>
      </c>
      <c r="AB579" s="16">
        <v>40647</v>
      </c>
      <c r="AC579" s="16">
        <v>40644</v>
      </c>
      <c r="AD579">
        <v>0</v>
      </c>
      <c r="AE579" s="16">
        <v>40948</v>
      </c>
      <c r="AF579" s="16">
        <v>40896</v>
      </c>
      <c r="AG579">
        <v>1.5</v>
      </c>
    </row>
    <row r="580" spans="1:33" x14ac:dyDescent="0.3">
      <c r="A580" s="26">
        <v>41156</v>
      </c>
      <c r="B580">
        <f t="shared" ref="B580:B643" si="54">IFERROR(VLOOKUP($A580,$K:$L,2,0), 0)</f>
        <v>0.19</v>
      </c>
      <c r="C580">
        <f t="shared" ref="C580:C643" si="55">IFERROR(2*VLOOKUP($A580,$T:$U,2,0), 0)</f>
        <v>0.19999999999999921</v>
      </c>
      <c r="D580">
        <f t="shared" ref="D580:D643" si="56">IFERROR(VLOOKUP($A580,$AF:$AG,2,0), 0)</f>
        <v>0.20999999999999899</v>
      </c>
      <c r="E580">
        <f t="shared" ref="E580:E643" si="57">IFERROR(VLOOKUP($A580,$AC:$AD,2,0), 0)</f>
        <v>5.9999999999999901E-2</v>
      </c>
      <c r="F580">
        <f t="shared" ref="F580:F643" si="58">B580+C580+D580+E580</f>
        <v>0.65999999999999814</v>
      </c>
      <c r="G580">
        <f t="shared" si="53"/>
        <v>39.983343746601982</v>
      </c>
      <c r="H580">
        <f>G580-MAX($G$4:G580)</f>
        <v>0</v>
      </c>
      <c r="J580" s="32">
        <v>41039</v>
      </c>
      <c r="K580" s="33">
        <v>41017</v>
      </c>
      <c r="L580" s="31">
        <v>0</v>
      </c>
      <c r="M580" s="32">
        <v>41284</v>
      </c>
      <c r="N580" s="33">
        <v>41278</v>
      </c>
      <c r="O580" s="31">
        <v>-0.72</v>
      </c>
      <c r="P580" s="26">
        <v>40920</v>
      </c>
      <c r="Q580" s="26">
        <v>40912</v>
      </c>
      <c r="R580" s="25">
        <v>0.05</v>
      </c>
      <c r="S580" s="51">
        <v>40703</v>
      </c>
      <c r="T580" s="53">
        <v>40659</v>
      </c>
      <c r="U580" s="21">
        <v>0</v>
      </c>
      <c r="V580" s="51">
        <v>40612</v>
      </c>
      <c r="W580" s="53">
        <v>40568</v>
      </c>
      <c r="X580" s="21">
        <v>-0.1</v>
      </c>
      <c r="Y580" s="16">
        <v>40612</v>
      </c>
      <c r="Z580" s="16">
        <v>40568</v>
      </c>
      <c r="AA580">
        <v>0</v>
      </c>
      <c r="AB580" s="16">
        <v>40675</v>
      </c>
      <c r="AC580" s="16">
        <v>40644</v>
      </c>
      <c r="AD580">
        <v>-0.12000000000000099</v>
      </c>
      <c r="AE580" s="16">
        <v>40920</v>
      </c>
      <c r="AF580" s="16">
        <v>40897</v>
      </c>
      <c r="AG580">
        <v>0</v>
      </c>
    </row>
    <row r="581" spans="1:33" x14ac:dyDescent="0.3">
      <c r="A581" s="26">
        <v>41157</v>
      </c>
      <c r="B581">
        <f t="shared" si="54"/>
        <v>0.48</v>
      </c>
      <c r="C581">
        <f t="shared" si="55"/>
        <v>-0.87999999999999801</v>
      </c>
      <c r="D581">
        <f t="shared" si="56"/>
        <v>1.21</v>
      </c>
      <c r="E581">
        <f t="shared" si="57"/>
        <v>0.4</v>
      </c>
      <c r="F581">
        <f t="shared" si="58"/>
        <v>1.210000000000002</v>
      </c>
      <c r="G581">
        <f t="shared" ref="G581:G644" si="59">F581+G580</f>
        <v>41.193343746601983</v>
      </c>
      <c r="H581">
        <f>G581-MAX($G$4:G581)</f>
        <v>0</v>
      </c>
      <c r="J581" s="32">
        <v>41039</v>
      </c>
      <c r="K581" s="33">
        <v>41018</v>
      </c>
      <c r="L581" s="31">
        <v>0.01</v>
      </c>
      <c r="M581" s="32">
        <v>41319</v>
      </c>
      <c r="N581" s="33">
        <v>41306</v>
      </c>
      <c r="O581" s="31">
        <v>0</v>
      </c>
      <c r="P581" s="26">
        <v>40948</v>
      </c>
      <c r="Q581" s="26">
        <v>40912</v>
      </c>
      <c r="R581" s="25">
        <v>0</v>
      </c>
      <c r="S581" s="51">
        <v>40675</v>
      </c>
      <c r="T581" s="53">
        <v>40660</v>
      </c>
      <c r="U581" s="21">
        <v>0</v>
      </c>
      <c r="V581" s="51">
        <v>40584</v>
      </c>
      <c r="W581" s="53">
        <v>40569</v>
      </c>
      <c r="X581" s="21">
        <v>-1.32</v>
      </c>
      <c r="Y581" s="16">
        <v>40584</v>
      </c>
      <c r="Z581" s="16">
        <v>40569</v>
      </c>
      <c r="AA581">
        <v>-0.34999999999999898</v>
      </c>
      <c r="AB581" s="16">
        <v>40703</v>
      </c>
      <c r="AC581" s="16">
        <v>40644</v>
      </c>
      <c r="AD581">
        <v>0.29999999999999899</v>
      </c>
      <c r="AE581" s="16">
        <v>40920</v>
      </c>
      <c r="AF581" s="16">
        <v>40898</v>
      </c>
      <c r="AG581">
        <v>0</v>
      </c>
    </row>
    <row r="582" spans="1:33" x14ac:dyDescent="0.3">
      <c r="A582" s="26">
        <v>41158</v>
      </c>
      <c r="B582">
        <f t="shared" si="54"/>
        <v>-2.0000000000000101E-2</v>
      </c>
      <c r="C582">
        <f t="shared" si="55"/>
        <v>0.6</v>
      </c>
      <c r="D582">
        <f t="shared" si="56"/>
        <v>0</v>
      </c>
      <c r="E582">
        <f t="shared" si="57"/>
        <v>0</v>
      </c>
      <c r="F582">
        <f t="shared" si="58"/>
        <v>0.57999999999999985</v>
      </c>
      <c r="G582">
        <f t="shared" si="59"/>
        <v>41.773343746601981</v>
      </c>
      <c r="H582">
        <f>G582-MAX($G$4:G582)</f>
        <v>0</v>
      </c>
      <c r="J582" s="32">
        <v>41039</v>
      </c>
      <c r="K582" s="33">
        <v>41019</v>
      </c>
      <c r="L582" s="31">
        <v>7.9999999999999793E-2</v>
      </c>
      <c r="M582" s="32">
        <v>41319</v>
      </c>
      <c r="N582" s="33">
        <v>41309</v>
      </c>
      <c r="O582" s="31">
        <v>-0.37</v>
      </c>
      <c r="P582" s="26">
        <v>40920</v>
      </c>
      <c r="Q582" s="26">
        <v>40913</v>
      </c>
      <c r="R582" s="25">
        <v>0</v>
      </c>
      <c r="S582" s="51">
        <v>40703</v>
      </c>
      <c r="T582" s="53">
        <v>40660</v>
      </c>
      <c r="U582" s="21">
        <v>0</v>
      </c>
      <c r="V582" s="51">
        <v>40612</v>
      </c>
      <c r="W582" s="53">
        <v>40569</v>
      </c>
      <c r="X582" s="21">
        <v>-0.79999999999999905</v>
      </c>
      <c r="Y582" s="16">
        <v>40612</v>
      </c>
      <c r="Z582" s="16">
        <v>40569</v>
      </c>
      <c r="AA582">
        <v>0</v>
      </c>
      <c r="AB582" s="16">
        <v>40647</v>
      </c>
      <c r="AC582" s="16">
        <v>40645</v>
      </c>
      <c r="AD582">
        <v>0</v>
      </c>
      <c r="AE582" s="16">
        <v>40920</v>
      </c>
      <c r="AF582" s="16">
        <v>40899</v>
      </c>
      <c r="AG582">
        <v>0</v>
      </c>
    </row>
    <row r="583" spans="1:33" x14ac:dyDescent="0.3">
      <c r="A583" s="26">
        <v>41159</v>
      </c>
      <c r="B583">
        <f t="shared" si="54"/>
        <v>-0.54999999999999905</v>
      </c>
      <c r="C583">
        <f t="shared" si="55"/>
        <v>0.87999999999999801</v>
      </c>
      <c r="D583">
        <f t="shared" si="56"/>
        <v>0</v>
      </c>
      <c r="E583">
        <f t="shared" si="57"/>
        <v>0</v>
      </c>
      <c r="F583">
        <f t="shared" si="58"/>
        <v>0.32999999999999896</v>
      </c>
      <c r="G583">
        <f t="shared" si="59"/>
        <v>42.103343746601979</v>
      </c>
      <c r="H583">
        <f>G583-MAX($G$4:G583)</f>
        <v>0</v>
      </c>
      <c r="J583" s="32">
        <v>41039</v>
      </c>
      <c r="K583" s="33">
        <v>41022</v>
      </c>
      <c r="L583" s="31">
        <v>0.02</v>
      </c>
      <c r="M583" s="32">
        <v>41319</v>
      </c>
      <c r="N583" s="33">
        <v>41310</v>
      </c>
      <c r="O583" s="31">
        <v>-0.67</v>
      </c>
      <c r="P583" s="26">
        <v>40948</v>
      </c>
      <c r="Q583" s="26">
        <v>40913</v>
      </c>
      <c r="R583" s="25">
        <v>0</v>
      </c>
      <c r="S583" s="51">
        <v>40675</v>
      </c>
      <c r="T583" s="53">
        <v>40661</v>
      </c>
      <c r="U583" s="21">
        <v>0</v>
      </c>
      <c r="V583" s="51">
        <v>40584</v>
      </c>
      <c r="W583" s="53">
        <v>40570</v>
      </c>
      <c r="X583" s="21">
        <v>-0.19999999999999901</v>
      </c>
      <c r="Y583" s="16">
        <v>40584</v>
      </c>
      <c r="Z583" s="16">
        <v>40570</v>
      </c>
      <c r="AA583">
        <v>9.9999999999999603E-2</v>
      </c>
      <c r="AB583" s="16">
        <v>40675</v>
      </c>
      <c r="AC583" s="16">
        <v>40645</v>
      </c>
      <c r="AD583">
        <v>0.65</v>
      </c>
      <c r="AE583" s="16">
        <v>40920</v>
      </c>
      <c r="AF583" s="16">
        <v>40900</v>
      </c>
      <c r="AG583">
        <v>0</v>
      </c>
    </row>
    <row r="584" spans="1:33" x14ac:dyDescent="0.3">
      <c r="A584" s="26">
        <v>41162</v>
      </c>
      <c r="B584">
        <f t="shared" si="54"/>
        <v>-0.3</v>
      </c>
      <c r="C584">
        <f t="shared" si="55"/>
        <v>0.6</v>
      </c>
      <c r="D584">
        <f t="shared" si="56"/>
        <v>0</v>
      </c>
      <c r="E584">
        <f t="shared" si="57"/>
        <v>0</v>
      </c>
      <c r="F584">
        <f t="shared" si="58"/>
        <v>0.3</v>
      </c>
      <c r="G584">
        <f t="shared" si="59"/>
        <v>42.403343746601976</v>
      </c>
      <c r="H584">
        <f>G584-MAX($G$4:G584)</f>
        <v>0</v>
      </c>
      <c r="J584" s="32">
        <v>41039</v>
      </c>
      <c r="K584" s="33">
        <v>41023</v>
      </c>
      <c r="L584" s="31">
        <v>9.9999999999999499E-3</v>
      </c>
      <c r="M584" s="32">
        <v>41347</v>
      </c>
      <c r="N584" s="33">
        <v>41318</v>
      </c>
      <c r="O584" s="31">
        <v>0</v>
      </c>
      <c r="P584" s="26">
        <v>40920</v>
      </c>
      <c r="Q584" s="26">
        <v>40914</v>
      </c>
      <c r="R584" s="25">
        <v>0.08</v>
      </c>
      <c r="S584" s="51">
        <v>40703</v>
      </c>
      <c r="T584" s="53">
        <v>40661</v>
      </c>
      <c r="U584" s="21">
        <v>0</v>
      </c>
      <c r="V584" s="51">
        <v>40612</v>
      </c>
      <c r="W584" s="53">
        <v>40570</v>
      </c>
      <c r="X584" s="54">
        <v>-1.11022302462515E-16</v>
      </c>
      <c r="Y584" s="16">
        <v>40612</v>
      </c>
      <c r="Z584" s="16">
        <v>40570</v>
      </c>
      <c r="AA584">
        <v>0</v>
      </c>
      <c r="AB584" s="16">
        <v>40703</v>
      </c>
      <c r="AC584" s="16">
        <v>40645</v>
      </c>
      <c r="AD584">
        <v>0.83999999999999897</v>
      </c>
      <c r="AE584" s="16">
        <v>40920</v>
      </c>
      <c r="AF584" s="16">
        <v>40903</v>
      </c>
      <c r="AG584">
        <v>0</v>
      </c>
    </row>
    <row r="585" spans="1:33" x14ac:dyDescent="0.3">
      <c r="A585" s="26">
        <v>41163</v>
      </c>
      <c r="B585">
        <f t="shared" si="54"/>
        <v>-0.189999999999999</v>
      </c>
      <c r="C585">
        <f t="shared" si="55"/>
        <v>-0.10000000000000479</v>
      </c>
      <c r="D585">
        <f t="shared" si="56"/>
        <v>0</v>
      </c>
      <c r="E585">
        <f t="shared" si="57"/>
        <v>0</v>
      </c>
      <c r="F585">
        <f t="shared" si="58"/>
        <v>-0.29000000000000381</v>
      </c>
      <c r="G585">
        <f t="shared" si="59"/>
        <v>42.11334374660197</v>
      </c>
      <c r="H585">
        <f>G585-MAX($G$4:G585)</f>
        <v>-0.29000000000000625</v>
      </c>
      <c r="J585" s="32">
        <v>41039</v>
      </c>
      <c r="K585" s="33">
        <v>41024</v>
      </c>
      <c r="L585" s="31">
        <v>-0.01</v>
      </c>
      <c r="M585" s="32">
        <v>41347</v>
      </c>
      <c r="N585" s="33">
        <v>41319</v>
      </c>
      <c r="O585" s="31">
        <v>8.9999999999999802E-2</v>
      </c>
      <c r="P585" s="26">
        <v>40948</v>
      </c>
      <c r="Q585" s="26">
        <v>40914</v>
      </c>
      <c r="R585" s="25">
        <v>0</v>
      </c>
      <c r="S585" s="51">
        <v>40675</v>
      </c>
      <c r="T585" s="53">
        <v>40662</v>
      </c>
      <c r="U585" s="21">
        <v>0</v>
      </c>
      <c r="V585" s="51">
        <v>40584</v>
      </c>
      <c r="W585" s="53">
        <v>40571</v>
      </c>
      <c r="X585" s="21">
        <v>0.59999999999999898</v>
      </c>
      <c r="Y585" s="16">
        <v>40584</v>
      </c>
      <c r="Z585" s="16">
        <v>40571</v>
      </c>
      <c r="AA585">
        <v>-0.19999999999999901</v>
      </c>
      <c r="AB585" s="16">
        <v>40647</v>
      </c>
      <c r="AC585" s="16">
        <v>40646</v>
      </c>
      <c r="AD585">
        <v>0</v>
      </c>
      <c r="AE585" s="16">
        <v>40920</v>
      </c>
      <c r="AF585" s="16">
        <v>40904</v>
      </c>
      <c r="AG585">
        <v>0</v>
      </c>
    </row>
    <row r="586" spans="1:33" x14ac:dyDescent="0.3">
      <c r="A586" s="26">
        <v>41164</v>
      </c>
      <c r="B586">
        <f t="shared" si="54"/>
        <v>0.77000000000000102</v>
      </c>
      <c r="C586">
        <f t="shared" si="55"/>
        <v>2.2999999999999998</v>
      </c>
      <c r="D586">
        <f t="shared" si="56"/>
        <v>0</v>
      </c>
      <c r="E586">
        <f t="shared" si="57"/>
        <v>0</v>
      </c>
      <c r="F586">
        <f t="shared" si="58"/>
        <v>3.0700000000000007</v>
      </c>
      <c r="G586">
        <f t="shared" si="59"/>
        <v>45.18334374660197</v>
      </c>
      <c r="H586">
        <f>G586-MAX($G$4:G586)</f>
        <v>0</v>
      </c>
      <c r="J586" s="32">
        <v>41039</v>
      </c>
      <c r="K586" s="33">
        <v>41025</v>
      </c>
      <c r="L586" s="31">
        <v>-6.0000000000000199E-2</v>
      </c>
      <c r="M586" s="32">
        <v>41347</v>
      </c>
      <c r="N586" s="33">
        <v>41320</v>
      </c>
      <c r="O586" s="31">
        <v>-0.1</v>
      </c>
      <c r="P586" s="26">
        <v>40920</v>
      </c>
      <c r="Q586" s="26">
        <v>40917</v>
      </c>
      <c r="R586" s="25">
        <v>0.17</v>
      </c>
      <c r="S586" s="51">
        <v>40703</v>
      </c>
      <c r="T586" s="53">
        <v>40662</v>
      </c>
      <c r="U586" s="21">
        <v>0</v>
      </c>
      <c r="V586" s="51">
        <v>40612</v>
      </c>
      <c r="W586" s="53">
        <v>40571</v>
      </c>
      <c r="X586" s="21">
        <v>0.53999999999999904</v>
      </c>
      <c r="Y586" s="16">
        <v>40612</v>
      </c>
      <c r="Z586" s="16">
        <v>40571</v>
      </c>
      <c r="AA586">
        <v>0</v>
      </c>
      <c r="AB586" s="16">
        <v>40675</v>
      </c>
      <c r="AC586" s="16">
        <v>40646</v>
      </c>
      <c r="AD586">
        <v>-0.57999999999999996</v>
      </c>
      <c r="AE586" s="16">
        <v>40920</v>
      </c>
      <c r="AF586" s="16">
        <v>40905</v>
      </c>
      <c r="AG586">
        <v>0</v>
      </c>
    </row>
    <row r="587" spans="1:33" x14ac:dyDescent="0.3">
      <c r="A587" s="26">
        <v>41165</v>
      </c>
      <c r="B587">
        <f t="shared" si="54"/>
        <v>0.54000000000000303</v>
      </c>
      <c r="C587">
        <f t="shared" si="55"/>
        <v>-1.2999999999999921</v>
      </c>
      <c r="D587">
        <f t="shared" si="56"/>
        <v>0</v>
      </c>
      <c r="E587">
        <f t="shared" si="57"/>
        <v>0</v>
      </c>
      <c r="F587">
        <f t="shared" si="58"/>
        <v>-0.75999999999998902</v>
      </c>
      <c r="G587">
        <f t="shared" si="59"/>
        <v>44.423343746601979</v>
      </c>
      <c r="H587">
        <f>G587-MAX($G$4:G587)</f>
        <v>-0.75999999999999091</v>
      </c>
      <c r="J587" s="32">
        <v>41039</v>
      </c>
      <c r="K587" s="33">
        <v>41026</v>
      </c>
      <c r="L587" s="31">
        <v>-0.34999999999999898</v>
      </c>
      <c r="M587" s="32">
        <v>41347</v>
      </c>
      <c r="N587" s="33">
        <v>41323</v>
      </c>
      <c r="O587" s="31">
        <v>-0.39999999999999902</v>
      </c>
      <c r="P587" s="26">
        <v>40948</v>
      </c>
      <c r="Q587" s="26">
        <v>40917</v>
      </c>
      <c r="R587" s="25">
        <v>0</v>
      </c>
      <c r="S587" s="51">
        <v>40675</v>
      </c>
      <c r="T587" s="53">
        <v>40665</v>
      </c>
      <c r="U587" s="21">
        <v>0</v>
      </c>
      <c r="V587" s="51">
        <v>40584</v>
      </c>
      <c r="W587" s="53">
        <v>40574</v>
      </c>
      <c r="X587" s="21">
        <v>2.21</v>
      </c>
      <c r="Y587" s="16">
        <v>40584</v>
      </c>
      <c r="Z587" s="16">
        <v>40574</v>
      </c>
      <c r="AA587">
        <v>0.35</v>
      </c>
      <c r="AB587" s="16">
        <v>40703</v>
      </c>
      <c r="AC587" s="16">
        <v>40646</v>
      </c>
      <c r="AD587">
        <v>-1.03999999999999</v>
      </c>
      <c r="AE587" s="16">
        <v>40920</v>
      </c>
      <c r="AF587" s="16">
        <v>40906</v>
      </c>
      <c r="AG587">
        <v>0</v>
      </c>
    </row>
    <row r="588" spans="1:33" x14ac:dyDescent="0.3">
      <c r="A588" s="26">
        <v>41166</v>
      </c>
      <c r="B588">
        <f t="shared" si="54"/>
        <v>-0.53</v>
      </c>
      <c r="C588">
        <f t="shared" si="55"/>
        <v>3.1999999999999802</v>
      </c>
      <c r="D588">
        <f t="shared" si="56"/>
        <v>0</v>
      </c>
      <c r="E588">
        <f t="shared" si="57"/>
        <v>0</v>
      </c>
      <c r="F588">
        <f t="shared" si="58"/>
        <v>2.6699999999999804</v>
      </c>
      <c r="G588">
        <f t="shared" si="59"/>
        <v>47.09334374660196</v>
      </c>
      <c r="H588">
        <f>G588-MAX($G$4:G588)</f>
        <v>0</v>
      </c>
      <c r="J588" s="32">
        <v>41039</v>
      </c>
      <c r="K588" s="33">
        <v>41029</v>
      </c>
      <c r="L588" s="31">
        <v>-0.33999999999999903</v>
      </c>
      <c r="M588" s="32">
        <v>41347</v>
      </c>
      <c r="N588" s="33">
        <v>41324</v>
      </c>
      <c r="O588" s="31">
        <v>0.33</v>
      </c>
      <c r="P588" s="26">
        <v>40920</v>
      </c>
      <c r="Q588" s="26">
        <v>40918</v>
      </c>
      <c r="R588" s="25">
        <v>-0.1</v>
      </c>
      <c r="S588" s="51">
        <v>40703</v>
      </c>
      <c r="T588" s="53">
        <v>40665</v>
      </c>
      <c r="U588" s="21">
        <v>0</v>
      </c>
      <c r="V588" s="51">
        <v>40612</v>
      </c>
      <c r="W588" s="53">
        <v>40574</v>
      </c>
      <c r="X588" s="21">
        <v>0.99</v>
      </c>
      <c r="Y588" s="16">
        <v>40612</v>
      </c>
      <c r="Z588" s="16">
        <v>40574</v>
      </c>
      <c r="AA588">
        <v>0</v>
      </c>
      <c r="AB588" s="16">
        <v>40647</v>
      </c>
      <c r="AC588" s="16">
        <v>40647</v>
      </c>
      <c r="AD588">
        <v>0</v>
      </c>
      <c r="AE588" s="16">
        <v>40976</v>
      </c>
      <c r="AF588" s="16">
        <v>40906</v>
      </c>
      <c r="AG588">
        <v>0</v>
      </c>
    </row>
    <row r="589" spans="1:33" x14ac:dyDescent="0.3">
      <c r="A589" s="26">
        <v>41169</v>
      </c>
      <c r="B589">
        <f t="shared" si="54"/>
        <v>-0.42999999999999899</v>
      </c>
      <c r="C589">
        <f t="shared" si="55"/>
        <v>0.6</v>
      </c>
      <c r="D589">
        <f t="shared" si="56"/>
        <v>0</v>
      </c>
      <c r="E589">
        <f t="shared" si="57"/>
        <v>0</v>
      </c>
      <c r="F589">
        <f t="shared" si="58"/>
        <v>0.17000000000000098</v>
      </c>
      <c r="G589">
        <f t="shared" si="59"/>
        <v>47.263343746601961</v>
      </c>
      <c r="H589">
        <f>G589-MAX($G$4:G589)</f>
        <v>0</v>
      </c>
      <c r="J589" s="32">
        <v>41039</v>
      </c>
      <c r="K589" s="33">
        <v>41031</v>
      </c>
      <c r="L589" s="31">
        <v>-0.68</v>
      </c>
      <c r="M589" s="32">
        <v>41347</v>
      </c>
      <c r="N589" s="33">
        <v>41325</v>
      </c>
      <c r="O589" s="31">
        <v>3.2</v>
      </c>
      <c r="P589" s="26">
        <v>40948</v>
      </c>
      <c r="Q589" s="26">
        <v>40918</v>
      </c>
      <c r="R589" s="25">
        <v>0</v>
      </c>
      <c r="S589" s="51">
        <v>40675</v>
      </c>
      <c r="T589" s="53">
        <v>40666</v>
      </c>
      <c r="U589" s="21">
        <v>0</v>
      </c>
      <c r="V589" s="51">
        <v>40584</v>
      </c>
      <c r="W589" s="53">
        <v>40575</v>
      </c>
      <c r="X589" s="21">
        <v>0.05</v>
      </c>
      <c r="Y589" s="16">
        <v>40584</v>
      </c>
      <c r="Z589" s="16">
        <v>40575</v>
      </c>
      <c r="AA589">
        <v>0.149999999999999</v>
      </c>
      <c r="AB589" s="16">
        <v>40675</v>
      </c>
      <c r="AC589" s="16">
        <v>40647</v>
      </c>
      <c r="AD589">
        <v>-0.19999999999999901</v>
      </c>
      <c r="AE589" s="16">
        <v>40920</v>
      </c>
      <c r="AF589" s="16">
        <v>40910</v>
      </c>
      <c r="AG589">
        <v>0</v>
      </c>
    </row>
    <row r="590" spans="1:33" x14ac:dyDescent="0.3">
      <c r="A590" s="26">
        <v>41170</v>
      </c>
      <c r="B590">
        <f t="shared" si="54"/>
        <v>0.16</v>
      </c>
      <c r="C590">
        <f t="shared" si="55"/>
        <v>-0.39999999999999802</v>
      </c>
      <c r="D590">
        <f t="shared" si="56"/>
        <v>0</v>
      </c>
      <c r="E590">
        <f t="shared" si="57"/>
        <v>0</v>
      </c>
      <c r="F590">
        <f t="shared" si="58"/>
        <v>-0.23999999999999802</v>
      </c>
      <c r="G590">
        <f t="shared" si="59"/>
        <v>47.023343746601967</v>
      </c>
      <c r="H590">
        <f>G590-MAX($G$4:G590)</f>
        <v>-0.23999999999999488</v>
      </c>
      <c r="J590" s="32">
        <v>41039</v>
      </c>
      <c r="K590" s="33">
        <v>41032</v>
      </c>
      <c r="L590" s="31">
        <v>-0.12999999999999901</v>
      </c>
      <c r="M590" s="32">
        <v>41347</v>
      </c>
      <c r="N590" s="33">
        <v>41326</v>
      </c>
      <c r="O590" s="31">
        <v>-0.7</v>
      </c>
      <c r="P590" s="26">
        <v>40920</v>
      </c>
      <c r="Q590" s="26">
        <v>40919</v>
      </c>
      <c r="R590" s="25">
        <v>0.16</v>
      </c>
      <c r="S590" s="51">
        <v>40703</v>
      </c>
      <c r="T590" s="53">
        <v>40666</v>
      </c>
      <c r="U590" s="21">
        <v>0</v>
      </c>
      <c r="V590" s="51">
        <v>40612</v>
      </c>
      <c r="W590" s="53">
        <v>40575</v>
      </c>
      <c r="X590" s="21">
        <v>7.0000000000000007E-2</v>
      </c>
      <c r="Y590" s="16">
        <v>40612</v>
      </c>
      <c r="Z590" s="16">
        <v>40575</v>
      </c>
      <c r="AA590">
        <v>0</v>
      </c>
      <c r="AB590" s="16">
        <v>40703</v>
      </c>
      <c r="AC590" s="16">
        <v>40647</v>
      </c>
      <c r="AD590">
        <v>9.9999999999998701E-2</v>
      </c>
      <c r="AE590" s="16">
        <v>40976</v>
      </c>
      <c r="AF590" s="16">
        <v>40910</v>
      </c>
      <c r="AG590">
        <v>0</v>
      </c>
    </row>
    <row r="591" spans="1:33" x14ac:dyDescent="0.3">
      <c r="A591" s="26">
        <v>41171</v>
      </c>
      <c r="B591">
        <f t="shared" si="54"/>
        <v>0.04</v>
      </c>
      <c r="C591">
        <f t="shared" si="55"/>
        <v>0.79999999999999605</v>
      </c>
      <c r="D591">
        <f t="shared" si="56"/>
        <v>0</v>
      </c>
      <c r="E591">
        <f t="shared" si="57"/>
        <v>4.4408920985006202E-16</v>
      </c>
      <c r="F591">
        <f t="shared" si="58"/>
        <v>0.83999999999999653</v>
      </c>
      <c r="G591">
        <f t="shared" si="59"/>
        <v>47.863343746601963</v>
      </c>
      <c r="H591">
        <f>G591-MAX($G$4:G591)</f>
        <v>0</v>
      </c>
      <c r="J591" s="32">
        <v>41039</v>
      </c>
      <c r="K591" s="33">
        <v>41033</v>
      </c>
      <c r="L591" s="31">
        <v>1.27999999999999</v>
      </c>
      <c r="M591" s="32">
        <v>41347</v>
      </c>
      <c r="N591" s="33">
        <v>41327</v>
      </c>
      <c r="O591" s="31">
        <v>0.34999999999999898</v>
      </c>
      <c r="P591" s="26">
        <v>40948</v>
      </c>
      <c r="Q591" s="26">
        <v>40919</v>
      </c>
      <c r="R591" s="25">
        <v>0</v>
      </c>
      <c r="S591" s="51">
        <v>40675</v>
      </c>
      <c r="T591" s="53">
        <v>40667</v>
      </c>
      <c r="U591" s="21">
        <v>0</v>
      </c>
      <c r="V591" s="51">
        <v>40647</v>
      </c>
      <c r="W591" s="53">
        <v>40575</v>
      </c>
      <c r="X591" s="21">
        <v>0</v>
      </c>
      <c r="Y591" s="16">
        <v>40647</v>
      </c>
      <c r="Z591" s="16">
        <v>40575</v>
      </c>
      <c r="AA591">
        <v>0</v>
      </c>
      <c r="AB591" s="16">
        <v>40675</v>
      </c>
      <c r="AC591" s="16">
        <v>40648</v>
      </c>
      <c r="AD591">
        <v>-0.21</v>
      </c>
      <c r="AE591" s="16">
        <v>40920</v>
      </c>
      <c r="AF591" s="16">
        <v>40911</v>
      </c>
      <c r="AG591">
        <v>0</v>
      </c>
    </row>
    <row r="592" spans="1:33" x14ac:dyDescent="0.3">
      <c r="A592" s="26">
        <v>41172</v>
      </c>
      <c r="B592">
        <f t="shared" si="54"/>
        <v>-0.15</v>
      </c>
      <c r="C592">
        <f t="shared" si="55"/>
        <v>9.9999999999999603E-2</v>
      </c>
      <c r="D592">
        <f t="shared" si="56"/>
        <v>0</v>
      </c>
      <c r="E592">
        <f t="shared" si="57"/>
        <v>0.27999999999999903</v>
      </c>
      <c r="F592">
        <f t="shared" si="58"/>
        <v>0.22999999999999865</v>
      </c>
      <c r="G592">
        <f t="shared" si="59"/>
        <v>48.09334374660196</v>
      </c>
      <c r="H592">
        <f>G592-MAX($G$4:G592)</f>
        <v>0</v>
      </c>
      <c r="J592" s="32">
        <v>41039</v>
      </c>
      <c r="K592" s="33">
        <v>41036</v>
      </c>
      <c r="L592" s="31">
        <v>2.65</v>
      </c>
      <c r="M592" s="32">
        <v>41347</v>
      </c>
      <c r="N592" s="33">
        <v>41330</v>
      </c>
      <c r="O592" s="31">
        <v>-0.54999999999999905</v>
      </c>
      <c r="P592" s="26">
        <v>40920</v>
      </c>
      <c r="Q592" s="26">
        <v>40920</v>
      </c>
      <c r="R592" s="25">
        <v>0.03</v>
      </c>
      <c r="S592" s="51">
        <v>40703</v>
      </c>
      <c r="T592" s="53">
        <v>40667</v>
      </c>
      <c r="U592" s="21">
        <v>0</v>
      </c>
      <c r="V592" s="51">
        <v>40584</v>
      </c>
      <c r="W592" s="53">
        <v>40581</v>
      </c>
      <c r="X592" s="21">
        <v>0.22</v>
      </c>
      <c r="Y592" s="16">
        <v>40584</v>
      </c>
      <c r="Z592" s="16">
        <v>40581</v>
      </c>
      <c r="AA592">
        <v>-0.2</v>
      </c>
      <c r="AB592" s="16">
        <v>40703</v>
      </c>
      <c r="AC592" s="16">
        <v>40648</v>
      </c>
      <c r="AD592">
        <v>-0.2</v>
      </c>
      <c r="AE592" s="16">
        <v>40976</v>
      </c>
      <c r="AF592" s="16">
        <v>40911</v>
      </c>
      <c r="AG592">
        <v>0</v>
      </c>
    </row>
    <row r="593" spans="1:33" x14ac:dyDescent="0.3">
      <c r="A593" s="26">
        <v>41173</v>
      </c>
      <c r="B593">
        <f t="shared" si="54"/>
        <v>-0.3</v>
      </c>
      <c r="C593">
        <f t="shared" si="55"/>
        <v>-0.2</v>
      </c>
      <c r="D593">
        <f t="shared" si="56"/>
        <v>0</v>
      </c>
      <c r="E593">
        <f t="shared" si="57"/>
        <v>-0.21</v>
      </c>
      <c r="F593">
        <f t="shared" si="58"/>
        <v>-0.71</v>
      </c>
      <c r="G593">
        <f t="shared" si="59"/>
        <v>47.383343746601959</v>
      </c>
      <c r="H593">
        <f>G593-MAX($G$4:G593)</f>
        <v>-0.71000000000000085</v>
      </c>
      <c r="J593" s="32">
        <v>41039</v>
      </c>
      <c r="K593" s="33">
        <v>41037</v>
      </c>
      <c r="L593" s="31">
        <v>-0.17</v>
      </c>
      <c r="M593" s="32">
        <v>41347</v>
      </c>
      <c r="N593" s="33">
        <v>41331</v>
      </c>
      <c r="O593" s="31">
        <v>-0.79999999999999905</v>
      </c>
      <c r="P593" s="26">
        <v>40948</v>
      </c>
      <c r="Q593" s="26">
        <v>40920</v>
      </c>
      <c r="R593" s="25">
        <v>0</v>
      </c>
      <c r="S593" s="51">
        <v>40675</v>
      </c>
      <c r="T593" s="53">
        <v>40669</v>
      </c>
      <c r="U593" s="21">
        <v>0</v>
      </c>
      <c r="V593" s="51">
        <v>40612</v>
      </c>
      <c r="W593" s="53">
        <v>40581</v>
      </c>
      <c r="X593" s="21">
        <v>0.12999999999999901</v>
      </c>
      <c r="Y593" s="16">
        <v>40612</v>
      </c>
      <c r="Z593" s="16">
        <v>40581</v>
      </c>
      <c r="AA593">
        <v>0</v>
      </c>
      <c r="AB593" s="16">
        <v>40675</v>
      </c>
      <c r="AC593" s="16">
        <v>40651</v>
      </c>
      <c r="AD593">
        <v>-8.9999999999999802E-2</v>
      </c>
      <c r="AE593" s="16">
        <v>40920</v>
      </c>
      <c r="AF593" s="16">
        <v>40912</v>
      </c>
      <c r="AG593">
        <v>0</v>
      </c>
    </row>
    <row r="594" spans="1:33" x14ac:dyDescent="0.3">
      <c r="A594" s="26">
        <v>41176</v>
      </c>
      <c r="B594">
        <f t="shared" si="54"/>
        <v>-0.57999999999999896</v>
      </c>
      <c r="C594">
        <f t="shared" si="55"/>
        <v>0</v>
      </c>
      <c r="D594">
        <f t="shared" si="56"/>
        <v>0</v>
      </c>
      <c r="E594">
        <f t="shared" si="57"/>
        <v>0.18</v>
      </c>
      <c r="F594">
        <f t="shared" si="58"/>
        <v>-0.39999999999999897</v>
      </c>
      <c r="G594">
        <f t="shared" si="59"/>
        <v>46.98334374660196</v>
      </c>
      <c r="H594">
        <f>G594-MAX($G$4:G594)</f>
        <v>-1.1099999999999994</v>
      </c>
      <c r="J594" s="32">
        <v>41039</v>
      </c>
      <c r="K594" s="33">
        <v>41038</v>
      </c>
      <c r="L594" s="31">
        <v>0.69</v>
      </c>
      <c r="M594" s="32">
        <v>41347</v>
      </c>
      <c r="N594" s="33">
        <v>41332</v>
      </c>
      <c r="O594" s="31">
        <v>-0.2</v>
      </c>
      <c r="P594" s="26">
        <v>40948</v>
      </c>
      <c r="Q594" s="26">
        <v>40921</v>
      </c>
      <c r="R594" s="25">
        <v>0</v>
      </c>
      <c r="S594" s="51">
        <v>40703</v>
      </c>
      <c r="T594" s="53">
        <v>40669</v>
      </c>
      <c r="U594" s="21">
        <v>0</v>
      </c>
      <c r="V594" s="51">
        <v>40647</v>
      </c>
      <c r="W594" s="53">
        <v>40581</v>
      </c>
      <c r="X594" s="21">
        <v>0</v>
      </c>
      <c r="Y594" s="16">
        <v>40647</v>
      </c>
      <c r="Z594" s="16">
        <v>40581</v>
      </c>
      <c r="AA594">
        <v>0</v>
      </c>
      <c r="AB594" s="16">
        <v>40703</v>
      </c>
      <c r="AC594" s="16">
        <v>40651</v>
      </c>
      <c r="AD594" s="1">
        <v>8.8817841970012504E-16</v>
      </c>
      <c r="AE594" s="16">
        <v>40976</v>
      </c>
      <c r="AF594" s="16">
        <v>40912</v>
      </c>
      <c r="AG594">
        <v>0</v>
      </c>
    </row>
    <row r="595" spans="1:33" x14ac:dyDescent="0.3">
      <c r="A595" s="26">
        <v>41177</v>
      </c>
      <c r="B595">
        <f t="shared" si="54"/>
        <v>0.42</v>
      </c>
      <c r="C595">
        <f t="shared" si="55"/>
        <v>0.10000000000000139</v>
      </c>
      <c r="D595">
        <f t="shared" si="56"/>
        <v>0</v>
      </c>
      <c r="E595">
        <f t="shared" si="57"/>
        <v>7.0000000000000201E-2</v>
      </c>
      <c r="F595">
        <f t="shared" si="58"/>
        <v>0.59000000000000152</v>
      </c>
      <c r="G595">
        <f t="shared" si="59"/>
        <v>47.573343746601964</v>
      </c>
      <c r="H595">
        <f>G595-MAX($G$4:G595)</f>
        <v>-0.51999999999999602</v>
      </c>
      <c r="J595" s="32">
        <v>41039</v>
      </c>
      <c r="K595" s="33">
        <v>41039</v>
      </c>
      <c r="L595" s="31">
        <v>0.17</v>
      </c>
      <c r="M595" s="32">
        <v>41347</v>
      </c>
      <c r="N595" s="33">
        <v>41333</v>
      </c>
      <c r="O595" s="31">
        <v>1.9</v>
      </c>
      <c r="P595" s="26">
        <v>40948</v>
      </c>
      <c r="Q595" s="26">
        <v>40924</v>
      </c>
      <c r="R595" s="25">
        <v>0</v>
      </c>
      <c r="S595" s="51">
        <v>40675</v>
      </c>
      <c r="T595" s="53">
        <v>40672</v>
      </c>
      <c r="U595" s="21">
        <v>0</v>
      </c>
      <c r="V595" s="51">
        <v>40584</v>
      </c>
      <c r="W595" s="53">
        <v>40582</v>
      </c>
      <c r="X595" s="21">
        <v>0.36</v>
      </c>
      <c r="Y595" s="16">
        <v>40584</v>
      </c>
      <c r="Z595" s="16">
        <v>40582</v>
      </c>
      <c r="AA595">
        <v>-0.149999999999999</v>
      </c>
      <c r="AB595" s="16">
        <v>40675</v>
      </c>
      <c r="AC595" s="16">
        <v>40652</v>
      </c>
      <c r="AD595">
        <v>0.57999999999999896</v>
      </c>
      <c r="AE595" s="16">
        <v>40920</v>
      </c>
      <c r="AF595" s="16">
        <v>40913</v>
      </c>
      <c r="AG595">
        <v>0</v>
      </c>
    </row>
    <row r="596" spans="1:33" x14ac:dyDescent="0.3">
      <c r="A596" s="26">
        <v>41178</v>
      </c>
      <c r="B596">
        <f t="shared" si="54"/>
        <v>0.65</v>
      </c>
      <c r="C596">
        <f t="shared" si="55"/>
        <v>-0.4</v>
      </c>
      <c r="D596">
        <f t="shared" si="56"/>
        <v>0</v>
      </c>
      <c r="E596">
        <f t="shared" si="57"/>
        <v>0.42</v>
      </c>
      <c r="F596">
        <f t="shared" si="58"/>
        <v>0.66999999999999993</v>
      </c>
      <c r="G596">
        <f t="shared" si="59"/>
        <v>48.243343746601965</v>
      </c>
      <c r="H596">
        <f>G596-MAX($G$4:G596)</f>
        <v>0</v>
      </c>
      <c r="J596" s="32">
        <v>41074</v>
      </c>
      <c r="K596" s="33">
        <v>41045</v>
      </c>
      <c r="L596" s="31">
        <v>0</v>
      </c>
      <c r="M596" s="32">
        <v>41347</v>
      </c>
      <c r="N596" s="33">
        <v>41337</v>
      </c>
      <c r="O596" s="31">
        <v>-1.85</v>
      </c>
      <c r="P596" s="26">
        <v>40948</v>
      </c>
      <c r="Q596" s="26">
        <v>40925</v>
      </c>
      <c r="R596" s="25">
        <v>0</v>
      </c>
      <c r="S596" s="51">
        <v>40703</v>
      </c>
      <c r="T596" s="53">
        <v>40672</v>
      </c>
      <c r="U596" s="21">
        <v>0</v>
      </c>
      <c r="V596" s="51">
        <v>40612</v>
      </c>
      <c r="W596" s="53">
        <v>40582</v>
      </c>
      <c r="X596" s="21">
        <v>0.13</v>
      </c>
      <c r="Y596" s="16">
        <v>40612</v>
      </c>
      <c r="Z596" s="16">
        <v>40582</v>
      </c>
      <c r="AA596">
        <v>0</v>
      </c>
      <c r="AB596" s="16">
        <v>40703</v>
      </c>
      <c r="AC596" s="16">
        <v>40652</v>
      </c>
      <c r="AD596">
        <v>0.16</v>
      </c>
      <c r="AE596" s="16">
        <v>40976</v>
      </c>
      <c r="AF596" s="16">
        <v>40913</v>
      </c>
      <c r="AG596">
        <v>0</v>
      </c>
    </row>
    <row r="597" spans="1:33" x14ac:dyDescent="0.3">
      <c r="A597" s="26">
        <v>41179</v>
      </c>
      <c r="B597">
        <f t="shared" si="54"/>
        <v>-1.1000000000000001</v>
      </c>
      <c r="C597">
        <f t="shared" si="55"/>
        <v>0.39999999999999802</v>
      </c>
      <c r="D597">
        <f t="shared" si="56"/>
        <v>-0.54999999999999905</v>
      </c>
      <c r="E597">
        <f t="shared" si="57"/>
        <v>-0.22</v>
      </c>
      <c r="F597">
        <f t="shared" si="58"/>
        <v>-1.4700000000000011</v>
      </c>
      <c r="G597">
        <f t="shared" si="59"/>
        <v>46.773343746601967</v>
      </c>
      <c r="H597">
        <f>G597-MAX($G$4:G597)</f>
        <v>-1.4699999999999989</v>
      </c>
      <c r="J597" s="32">
        <v>41074</v>
      </c>
      <c r="K597" s="33">
        <v>41046</v>
      </c>
      <c r="L597" s="31">
        <v>-0.109999999999999</v>
      </c>
      <c r="M597" s="32">
        <v>41347</v>
      </c>
      <c r="N597" s="33">
        <v>41338</v>
      </c>
      <c r="O597" s="31">
        <v>0.1</v>
      </c>
      <c r="P597" s="26">
        <v>40948</v>
      </c>
      <c r="Q597" s="26">
        <v>40926</v>
      </c>
      <c r="R597" s="25">
        <v>0</v>
      </c>
      <c r="S597" s="51">
        <v>40675</v>
      </c>
      <c r="T597" s="53">
        <v>40674</v>
      </c>
      <c r="U597" s="21">
        <v>0</v>
      </c>
      <c r="V597" s="51">
        <v>40647</v>
      </c>
      <c r="W597" s="53">
        <v>40582</v>
      </c>
      <c r="X597" s="21">
        <v>0</v>
      </c>
      <c r="Y597" s="16">
        <v>40647</v>
      </c>
      <c r="Z597" s="16">
        <v>40582</v>
      </c>
      <c r="AA597">
        <v>0</v>
      </c>
      <c r="AB597" s="16">
        <v>40675</v>
      </c>
      <c r="AC597" s="16">
        <v>40653</v>
      </c>
      <c r="AD597">
        <v>-1.1799999999999899</v>
      </c>
      <c r="AE597" s="16">
        <v>40920</v>
      </c>
      <c r="AF597" s="16">
        <v>40914</v>
      </c>
      <c r="AG597">
        <v>0</v>
      </c>
    </row>
    <row r="598" spans="1:33" x14ac:dyDescent="0.3">
      <c r="A598" s="26">
        <v>41180</v>
      </c>
      <c r="B598">
        <f t="shared" si="54"/>
        <v>-9.0000000000000302E-2</v>
      </c>
      <c r="C598">
        <f t="shared" si="55"/>
        <v>-9.9999999999997799E-2</v>
      </c>
      <c r="D598">
        <f t="shared" si="56"/>
        <v>0.1</v>
      </c>
      <c r="E598">
        <f t="shared" si="57"/>
        <v>-2.0000000000000399E-2</v>
      </c>
      <c r="F598">
        <f t="shared" si="58"/>
        <v>-0.10999999999999852</v>
      </c>
      <c r="G598">
        <f t="shared" si="59"/>
        <v>46.663343746601967</v>
      </c>
      <c r="H598">
        <f>G598-MAX($G$4:G598)</f>
        <v>-1.5799999999999983</v>
      </c>
      <c r="J598" s="32">
        <v>41074</v>
      </c>
      <c r="K598" s="33">
        <v>41047</v>
      </c>
      <c r="L598" s="31">
        <v>0.189999999999999</v>
      </c>
      <c r="M598" s="32">
        <v>41347</v>
      </c>
      <c r="N598" s="33">
        <v>41339</v>
      </c>
      <c r="O598" s="31">
        <v>0</v>
      </c>
      <c r="P598" s="26">
        <v>40948</v>
      </c>
      <c r="Q598" s="26">
        <v>40927</v>
      </c>
      <c r="R598" s="25">
        <v>0</v>
      </c>
      <c r="S598" s="51">
        <v>40703</v>
      </c>
      <c r="T598" s="53">
        <v>40674</v>
      </c>
      <c r="U598" s="21">
        <v>0</v>
      </c>
      <c r="V598" s="51">
        <v>40584</v>
      </c>
      <c r="W598" s="53">
        <v>40583</v>
      </c>
      <c r="X598" s="21">
        <v>0.01</v>
      </c>
      <c r="Y598" s="16">
        <v>40584</v>
      </c>
      <c r="Z598" s="16">
        <v>40583</v>
      </c>
      <c r="AA598">
        <v>0.94999999999999896</v>
      </c>
      <c r="AB598" s="16">
        <v>40703</v>
      </c>
      <c r="AC598" s="16">
        <v>40653</v>
      </c>
      <c r="AD598">
        <v>-1.81</v>
      </c>
      <c r="AE598" s="16">
        <v>40976</v>
      </c>
      <c r="AF598" s="16">
        <v>40914</v>
      </c>
      <c r="AG598">
        <v>0</v>
      </c>
    </row>
    <row r="599" spans="1:33" x14ac:dyDescent="0.3">
      <c r="A599" s="26">
        <v>41184</v>
      </c>
      <c r="B599">
        <f t="shared" si="54"/>
        <v>0.55999999999999905</v>
      </c>
      <c r="C599">
        <f t="shared" si="55"/>
        <v>0.19999999999999921</v>
      </c>
      <c r="D599">
        <f t="shared" si="56"/>
        <v>0.54999999999999905</v>
      </c>
      <c r="E599">
        <f t="shared" si="57"/>
        <v>0.16</v>
      </c>
      <c r="F599">
        <f t="shared" si="58"/>
        <v>1.4699999999999973</v>
      </c>
      <c r="G599">
        <f t="shared" si="59"/>
        <v>48.133343746601966</v>
      </c>
      <c r="H599">
        <f>G599-MAX($G$4:G599)</f>
        <v>-0.10999999999999943</v>
      </c>
      <c r="J599" s="32">
        <v>41074</v>
      </c>
      <c r="K599" s="33">
        <v>41050</v>
      </c>
      <c r="L599" s="31">
        <v>-0.01</v>
      </c>
      <c r="M599" s="32">
        <v>41347</v>
      </c>
      <c r="N599" s="33">
        <v>41340</v>
      </c>
      <c r="O599" s="31">
        <v>-1.75</v>
      </c>
      <c r="P599" s="26">
        <v>40948</v>
      </c>
      <c r="Q599" s="26">
        <v>40928</v>
      </c>
      <c r="R599" s="25">
        <v>0</v>
      </c>
      <c r="S599" s="51">
        <v>40675</v>
      </c>
      <c r="T599" s="53">
        <v>40675</v>
      </c>
      <c r="U599" s="21">
        <v>0</v>
      </c>
      <c r="V599" s="51">
        <v>40612</v>
      </c>
      <c r="W599" s="53">
        <v>40583</v>
      </c>
      <c r="X599" s="21">
        <v>0.2</v>
      </c>
      <c r="Y599" s="16">
        <v>40612</v>
      </c>
      <c r="Z599" s="16">
        <v>40583</v>
      </c>
      <c r="AA599">
        <v>0</v>
      </c>
      <c r="AB599" s="16">
        <v>40675</v>
      </c>
      <c r="AC599" s="16">
        <v>40654</v>
      </c>
      <c r="AD599">
        <v>-0.64999999999999702</v>
      </c>
      <c r="AE599" s="16">
        <v>40920</v>
      </c>
      <c r="AF599" s="16">
        <v>40917</v>
      </c>
      <c r="AG599">
        <v>0</v>
      </c>
    </row>
    <row r="600" spans="1:33" x14ac:dyDescent="0.3">
      <c r="A600" s="26">
        <v>41186</v>
      </c>
      <c r="B600">
        <f t="shared" si="54"/>
        <v>-3.9999999999999203E-2</v>
      </c>
      <c r="C600">
        <f t="shared" si="55"/>
        <v>0</v>
      </c>
      <c r="D600">
        <f t="shared" si="56"/>
        <v>0.2</v>
      </c>
      <c r="E600">
        <f t="shared" si="57"/>
        <v>8.9999999999999802E-2</v>
      </c>
      <c r="F600">
        <f t="shared" si="58"/>
        <v>0.25000000000000061</v>
      </c>
      <c r="G600">
        <f t="shared" si="59"/>
        <v>48.383343746601966</v>
      </c>
      <c r="H600">
        <f>G600-MAX($G$4:G600)</f>
        <v>0</v>
      </c>
      <c r="J600" s="32">
        <v>41074</v>
      </c>
      <c r="K600" s="33">
        <v>41051</v>
      </c>
      <c r="L600" s="31">
        <v>-0.25</v>
      </c>
      <c r="M600" s="32">
        <v>41347</v>
      </c>
      <c r="N600" s="33">
        <v>41341</v>
      </c>
      <c r="O600" s="31">
        <v>-0.2</v>
      </c>
      <c r="P600" s="26">
        <v>40948</v>
      </c>
      <c r="Q600" s="26">
        <v>40933</v>
      </c>
      <c r="R600" s="25">
        <v>0</v>
      </c>
      <c r="S600" s="51">
        <v>40703</v>
      </c>
      <c r="T600" s="53">
        <v>40675</v>
      </c>
      <c r="U600" s="21">
        <v>0</v>
      </c>
      <c r="V600" s="51">
        <v>40647</v>
      </c>
      <c r="W600" s="53">
        <v>40583</v>
      </c>
      <c r="X600" s="21">
        <v>0</v>
      </c>
      <c r="Y600" s="16">
        <v>40647</v>
      </c>
      <c r="Z600" s="16">
        <v>40583</v>
      </c>
      <c r="AA600">
        <v>0</v>
      </c>
      <c r="AB600" s="16">
        <v>40703</v>
      </c>
      <c r="AC600" s="16">
        <v>40654</v>
      </c>
      <c r="AD600">
        <v>-1.45</v>
      </c>
      <c r="AE600" s="16">
        <v>40976</v>
      </c>
      <c r="AF600" s="16">
        <v>40917</v>
      </c>
      <c r="AG600">
        <v>0</v>
      </c>
    </row>
    <row r="601" spans="1:33" x14ac:dyDescent="0.3">
      <c r="A601" s="26">
        <v>41187</v>
      </c>
      <c r="B601">
        <f t="shared" si="54"/>
        <v>-4.9960036108132005E-16</v>
      </c>
      <c r="C601">
        <f t="shared" si="55"/>
        <v>0.59999999999999798</v>
      </c>
      <c r="D601">
        <f t="shared" si="56"/>
        <v>-0.15</v>
      </c>
      <c r="E601">
        <f t="shared" si="57"/>
        <v>-0.01</v>
      </c>
      <c r="F601">
        <f t="shared" si="58"/>
        <v>0.43999999999999739</v>
      </c>
      <c r="G601">
        <f t="shared" si="59"/>
        <v>48.823343746601964</v>
      </c>
      <c r="H601">
        <f>G601-MAX($G$4:G601)</f>
        <v>0</v>
      </c>
      <c r="J601" s="32">
        <v>41074</v>
      </c>
      <c r="K601" s="33">
        <v>41052</v>
      </c>
      <c r="L601" s="31">
        <v>0.1</v>
      </c>
      <c r="M601" s="32">
        <v>41347</v>
      </c>
      <c r="N601" s="33">
        <v>41344</v>
      </c>
      <c r="O601" s="31">
        <v>-0.36</v>
      </c>
      <c r="P601" s="26">
        <v>40948</v>
      </c>
      <c r="Q601" s="26">
        <v>40934</v>
      </c>
      <c r="R601" s="25">
        <v>0</v>
      </c>
      <c r="S601" s="51">
        <v>40703</v>
      </c>
      <c r="T601" s="53">
        <v>40676</v>
      </c>
      <c r="U601" s="21">
        <v>0</v>
      </c>
      <c r="V601" s="51">
        <v>40584</v>
      </c>
      <c r="W601" s="53">
        <v>40584</v>
      </c>
      <c r="X601" s="21">
        <v>0.01</v>
      </c>
      <c r="Y601" s="16">
        <v>40584</v>
      </c>
      <c r="Z601" s="16">
        <v>40584</v>
      </c>
      <c r="AA601">
        <v>1.4</v>
      </c>
      <c r="AB601" s="16">
        <v>40675</v>
      </c>
      <c r="AC601" s="16">
        <v>40655</v>
      </c>
      <c r="AD601">
        <v>0.149999999999996</v>
      </c>
      <c r="AE601" s="16">
        <v>40920</v>
      </c>
      <c r="AF601" s="16">
        <v>40918</v>
      </c>
      <c r="AG601">
        <v>0</v>
      </c>
    </row>
    <row r="602" spans="1:33" x14ac:dyDescent="0.3">
      <c r="A602" s="26">
        <v>41190</v>
      </c>
      <c r="B602">
        <f t="shared" si="54"/>
        <v>2.0699999999999998</v>
      </c>
      <c r="C602">
        <f t="shared" si="55"/>
        <v>0</v>
      </c>
      <c r="D602">
        <f t="shared" si="56"/>
        <v>1.1000000000000001</v>
      </c>
      <c r="E602">
        <f t="shared" si="57"/>
        <v>0.53</v>
      </c>
      <c r="F602">
        <f t="shared" si="58"/>
        <v>3.7</v>
      </c>
      <c r="G602">
        <f t="shared" si="59"/>
        <v>52.523343746601967</v>
      </c>
      <c r="H602">
        <f>G602-MAX($G$4:G602)</f>
        <v>0</v>
      </c>
      <c r="J602" s="32">
        <v>41074</v>
      </c>
      <c r="K602" s="33">
        <v>41053</v>
      </c>
      <c r="L602" s="31">
        <v>-0.13999999999999899</v>
      </c>
      <c r="M602" s="32">
        <v>41347</v>
      </c>
      <c r="N602" s="33">
        <v>41345</v>
      </c>
      <c r="O602" s="31">
        <v>-1.00999999999999</v>
      </c>
      <c r="P602" s="26">
        <v>40948</v>
      </c>
      <c r="Q602" s="26">
        <v>40935</v>
      </c>
      <c r="R602" s="25">
        <v>0</v>
      </c>
      <c r="S602" s="51">
        <v>40738</v>
      </c>
      <c r="T602" s="53">
        <v>40676</v>
      </c>
      <c r="U602" s="21">
        <v>0</v>
      </c>
      <c r="V602" s="51">
        <v>40612</v>
      </c>
      <c r="W602" s="53">
        <v>40584</v>
      </c>
      <c r="X602" s="21">
        <v>0.15</v>
      </c>
      <c r="Y602" s="16">
        <v>40612</v>
      </c>
      <c r="Z602" s="16">
        <v>40584</v>
      </c>
      <c r="AA602">
        <v>0</v>
      </c>
      <c r="AB602" s="16">
        <v>40703</v>
      </c>
      <c r="AC602" s="16">
        <v>40655</v>
      </c>
      <c r="AD602">
        <v>-0.25</v>
      </c>
      <c r="AE602" s="16">
        <v>40976</v>
      </c>
      <c r="AF602" s="16">
        <v>40918</v>
      </c>
      <c r="AG602">
        <v>0</v>
      </c>
    </row>
    <row r="603" spans="1:33" x14ac:dyDescent="0.3">
      <c r="A603" s="26">
        <v>41191</v>
      </c>
      <c r="B603">
        <f t="shared" si="54"/>
        <v>1.0499999999999901</v>
      </c>
      <c r="C603">
        <f t="shared" si="55"/>
        <v>0</v>
      </c>
      <c r="D603">
        <f t="shared" si="56"/>
        <v>0.19999999999999901</v>
      </c>
      <c r="E603">
        <f t="shared" si="57"/>
        <v>0.05</v>
      </c>
      <c r="F603">
        <f t="shared" si="58"/>
        <v>1.2999999999999892</v>
      </c>
      <c r="G603">
        <f t="shared" si="59"/>
        <v>53.823343746601957</v>
      </c>
      <c r="H603">
        <f>G603-MAX($G$4:G603)</f>
        <v>0</v>
      </c>
      <c r="J603" s="32">
        <v>41074</v>
      </c>
      <c r="K603" s="33">
        <v>41054</v>
      </c>
      <c r="L603" s="31">
        <v>-0.34</v>
      </c>
      <c r="M603" s="32">
        <v>41375</v>
      </c>
      <c r="N603" s="33">
        <v>41359</v>
      </c>
      <c r="O603" s="31">
        <v>0</v>
      </c>
      <c r="P603" s="26">
        <v>40948</v>
      </c>
      <c r="Q603" s="26">
        <v>40938</v>
      </c>
      <c r="R603" s="25">
        <v>0</v>
      </c>
      <c r="S603" s="51">
        <v>40703</v>
      </c>
      <c r="T603" s="53">
        <v>40679</v>
      </c>
      <c r="U603" s="21">
        <v>0</v>
      </c>
      <c r="V603" s="51">
        <v>40647</v>
      </c>
      <c r="W603" s="53">
        <v>40584</v>
      </c>
      <c r="X603" s="21">
        <v>0</v>
      </c>
      <c r="Y603" s="16">
        <v>40647</v>
      </c>
      <c r="Z603" s="16">
        <v>40584</v>
      </c>
      <c r="AA603">
        <v>0</v>
      </c>
      <c r="AB603" s="16">
        <v>40675</v>
      </c>
      <c r="AC603" s="16">
        <v>40658</v>
      </c>
      <c r="AD603">
        <v>-0.249999999999999</v>
      </c>
      <c r="AE603" s="16">
        <v>40920</v>
      </c>
      <c r="AF603" s="16">
        <v>40919</v>
      </c>
      <c r="AG603">
        <v>0</v>
      </c>
    </row>
    <row r="604" spans="1:33" x14ac:dyDescent="0.3">
      <c r="A604" s="26">
        <v>41192</v>
      </c>
      <c r="B604">
        <f t="shared" si="54"/>
        <v>2.4500000000000002</v>
      </c>
      <c r="C604">
        <f t="shared" si="55"/>
        <v>0</v>
      </c>
      <c r="D604">
        <f t="shared" si="56"/>
        <v>1.63</v>
      </c>
      <c r="E604">
        <f t="shared" si="57"/>
        <v>0.27</v>
      </c>
      <c r="F604">
        <f t="shared" si="58"/>
        <v>4.3499999999999996</v>
      </c>
      <c r="G604">
        <f t="shared" si="59"/>
        <v>58.173343746601958</v>
      </c>
      <c r="H604">
        <f>G604-MAX($G$4:G604)</f>
        <v>0</v>
      </c>
      <c r="J604" s="32">
        <v>41074</v>
      </c>
      <c r="K604" s="33">
        <v>41058</v>
      </c>
      <c r="L604" s="31">
        <v>-0.27</v>
      </c>
      <c r="M604" s="32">
        <v>41375</v>
      </c>
      <c r="N604" s="33">
        <v>41360</v>
      </c>
      <c r="O604" s="31">
        <v>0.93</v>
      </c>
      <c r="P604" s="26">
        <v>40948</v>
      </c>
      <c r="Q604" s="26">
        <v>40939</v>
      </c>
      <c r="R604" s="25">
        <v>0</v>
      </c>
      <c r="S604" s="51">
        <v>40738</v>
      </c>
      <c r="T604" s="53">
        <v>40679</v>
      </c>
      <c r="U604" s="21">
        <v>-4.9999999999999802E-2</v>
      </c>
      <c r="V604" s="51">
        <v>40647</v>
      </c>
      <c r="W604" s="53">
        <v>40585</v>
      </c>
      <c r="X604" s="21">
        <v>0</v>
      </c>
      <c r="Y604" s="16">
        <v>40612</v>
      </c>
      <c r="Z604" s="16">
        <v>40585</v>
      </c>
      <c r="AA604">
        <v>0</v>
      </c>
      <c r="AB604" s="16">
        <v>40703</v>
      </c>
      <c r="AC604" s="16">
        <v>40658</v>
      </c>
      <c r="AD604">
        <v>-0.250000000000001</v>
      </c>
      <c r="AE604" s="16">
        <v>40976</v>
      </c>
      <c r="AF604" s="16">
        <v>40919</v>
      </c>
      <c r="AG604">
        <v>0</v>
      </c>
    </row>
    <row r="605" spans="1:33" x14ac:dyDescent="0.3">
      <c r="A605" s="26">
        <v>41193</v>
      </c>
      <c r="B605">
        <f t="shared" si="54"/>
        <v>0.11</v>
      </c>
      <c r="C605">
        <f t="shared" si="55"/>
        <v>0</v>
      </c>
      <c r="D605">
        <f t="shared" si="56"/>
        <v>0</v>
      </c>
      <c r="E605">
        <f t="shared" si="57"/>
        <v>0</v>
      </c>
      <c r="F605">
        <f t="shared" si="58"/>
        <v>0.11</v>
      </c>
      <c r="G605">
        <f t="shared" si="59"/>
        <v>58.283343746601957</v>
      </c>
      <c r="H605">
        <f>G605-MAX($G$4:G605)</f>
        <v>0</v>
      </c>
      <c r="J605" s="32">
        <v>41074</v>
      </c>
      <c r="K605" s="33">
        <v>41059</v>
      </c>
      <c r="L605" s="31">
        <v>-0.17999999999999899</v>
      </c>
      <c r="M605" s="32">
        <v>41375</v>
      </c>
      <c r="N605" s="33">
        <v>41361</v>
      </c>
      <c r="O605" s="31">
        <v>0</v>
      </c>
      <c r="P605" s="26">
        <v>40948</v>
      </c>
      <c r="Q605" s="26">
        <v>40940</v>
      </c>
      <c r="R605" s="25">
        <v>0</v>
      </c>
      <c r="S605" s="51">
        <v>40703</v>
      </c>
      <c r="T605" s="53">
        <v>40680</v>
      </c>
      <c r="U605" s="21">
        <v>0</v>
      </c>
      <c r="V605" s="51">
        <v>40647</v>
      </c>
      <c r="W605" s="53">
        <v>40588</v>
      </c>
      <c r="X605" s="21">
        <v>0</v>
      </c>
      <c r="Y605" s="16">
        <v>40647</v>
      </c>
      <c r="Z605" s="16">
        <v>40585</v>
      </c>
      <c r="AA605">
        <v>0</v>
      </c>
      <c r="AB605" s="16">
        <v>40675</v>
      </c>
      <c r="AC605" s="16">
        <v>40659</v>
      </c>
      <c r="AD605">
        <v>-4.9999999999999802E-2</v>
      </c>
      <c r="AE605" s="16">
        <v>40920</v>
      </c>
      <c r="AF605" s="16">
        <v>40920</v>
      </c>
      <c r="AG605">
        <v>0</v>
      </c>
    </row>
    <row r="606" spans="1:33" x14ac:dyDescent="0.3">
      <c r="A606" s="26">
        <v>41194</v>
      </c>
      <c r="B606">
        <f t="shared" si="54"/>
        <v>1.00000000000002E-2</v>
      </c>
      <c r="C606">
        <f t="shared" si="55"/>
        <v>-0.39999999999999802</v>
      </c>
      <c r="D606">
        <f t="shared" si="56"/>
        <v>0</v>
      </c>
      <c r="E606">
        <f t="shared" si="57"/>
        <v>0</v>
      </c>
      <c r="F606">
        <f t="shared" si="58"/>
        <v>-0.38999999999999785</v>
      </c>
      <c r="G606">
        <f t="shared" si="59"/>
        <v>57.893343746601957</v>
      </c>
      <c r="H606">
        <f>G606-MAX($G$4:G606)</f>
        <v>-0.39000000000000057</v>
      </c>
      <c r="J606" s="32">
        <v>41074</v>
      </c>
      <c r="K606" s="33">
        <v>41060</v>
      </c>
      <c r="L606" s="31">
        <v>0.24</v>
      </c>
      <c r="M606" s="32">
        <v>41375</v>
      </c>
      <c r="N606" s="33">
        <v>41362</v>
      </c>
      <c r="O606" s="31">
        <v>0.1</v>
      </c>
      <c r="P606" s="26">
        <v>40948</v>
      </c>
      <c r="Q606" s="26">
        <v>40941</v>
      </c>
      <c r="R606" s="25">
        <v>0</v>
      </c>
      <c r="S606" s="51">
        <v>40738</v>
      </c>
      <c r="T606" s="53">
        <v>40680</v>
      </c>
      <c r="U606" s="54">
        <v>8.8817841970012504E-16</v>
      </c>
      <c r="V606" s="51">
        <v>40647</v>
      </c>
      <c r="W606" s="53">
        <v>40589</v>
      </c>
      <c r="X606" s="21">
        <v>0</v>
      </c>
      <c r="Y606" s="16">
        <v>40612</v>
      </c>
      <c r="Z606" s="16">
        <v>40588</v>
      </c>
      <c r="AA606">
        <v>0</v>
      </c>
      <c r="AB606" s="16">
        <v>40703</v>
      </c>
      <c r="AC606" s="16">
        <v>40659</v>
      </c>
      <c r="AD606">
        <v>0.500000000000001</v>
      </c>
      <c r="AE606" s="16">
        <v>40976</v>
      </c>
      <c r="AF606" s="16">
        <v>40920</v>
      </c>
      <c r="AG606">
        <v>0</v>
      </c>
    </row>
    <row r="607" spans="1:33" x14ac:dyDescent="0.3">
      <c r="A607" s="26">
        <v>41197</v>
      </c>
      <c r="B607">
        <f t="shared" si="54"/>
        <v>0.01</v>
      </c>
      <c r="C607">
        <f t="shared" si="55"/>
        <v>0</v>
      </c>
      <c r="D607">
        <f t="shared" si="56"/>
        <v>0</v>
      </c>
      <c r="E607">
        <f t="shared" si="57"/>
        <v>0</v>
      </c>
      <c r="F607">
        <f t="shared" si="58"/>
        <v>0.01</v>
      </c>
      <c r="G607">
        <f t="shared" si="59"/>
        <v>57.903343746601955</v>
      </c>
      <c r="H607">
        <f>G607-MAX($G$4:G607)</f>
        <v>-0.38000000000000256</v>
      </c>
      <c r="J607" s="32">
        <v>41074</v>
      </c>
      <c r="K607" s="33">
        <v>41061</v>
      </c>
      <c r="L607" s="31">
        <v>-0.33</v>
      </c>
      <c r="M607" s="32">
        <v>41375</v>
      </c>
      <c r="N607" s="33">
        <v>41365</v>
      </c>
      <c r="O607" s="31">
        <v>-0.2</v>
      </c>
      <c r="P607" s="26">
        <v>40948</v>
      </c>
      <c r="Q607" s="26">
        <v>40942</v>
      </c>
      <c r="R607" s="25">
        <v>0</v>
      </c>
      <c r="S607" s="51">
        <v>40703</v>
      </c>
      <c r="T607" s="53">
        <v>40681</v>
      </c>
      <c r="U607" s="21">
        <v>0</v>
      </c>
      <c r="V607" s="51">
        <v>40647</v>
      </c>
      <c r="W607" s="53">
        <v>40590</v>
      </c>
      <c r="X607" s="21">
        <v>0</v>
      </c>
      <c r="Y607" s="16">
        <v>40647</v>
      </c>
      <c r="Z607" s="16">
        <v>40588</v>
      </c>
      <c r="AA607">
        <v>0</v>
      </c>
      <c r="AB607" s="16">
        <v>40675</v>
      </c>
      <c r="AC607" s="16">
        <v>40660</v>
      </c>
      <c r="AD607">
        <v>0.15</v>
      </c>
      <c r="AE607" s="16">
        <v>40976</v>
      </c>
      <c r="AF607" s="16">
        <v>40921</v>
      </c>
      <c r="AG607">
        <v>0</v>
      </c>
    </row>
    <row r="608" spans="1:33" x14ac:dyDescent="0.3">
      <c r="A608" s="26">
        <v>41198</v>
      </c>
      <c r="B608">
        <f t="shared" si="54"/>
        <v>-0.14000000000000001</v>
      </c>
      <c r="C608">
        <f t="shared" si="55"/>
        <v>0.29999999999999799</v>
      </c>
      <c r="D608">
        <f t="shared" si="56"/>
        <v>0</v>
      </c>
      <c r="E608">
        <f t="shared" si="57"/>
        <v>0</v>
      </c>
      <c r="F608">
        <f t="shared" si="58"/>
        <v>0.15999999999999798</v>
      </c>
      <c r="G608">
        <f t="shared" si="59"/>
        <v>58.063343746601952</v>
      </c>
      <c r="H608">
        <f>G608-MAX($G$4:G608)</f>
        <v>-0.22000000000000597</v>
      </c>
      <c r="J608" s="32">
        <v>41074</v>
      </c>
      <c r="K608" s="33">
        <v>41064</v>
      </c>
      <c r="L608" s="31">
        <v>2.44</v>
      </c>
      <c r="M608" s="32">
        <v>41375</v>
      </c>
      <c r="N608" s="33">
        <v>41366</v>
      </c>
      <c r="O608" s="31">
        <v>-1.26</v>
      </c>
      <c r="P608" s="26">
        <v>40948</v>
      </c>
      <c r="Q608" s="26">
        <v>40945</v>
      </c>
      <c r="R608" s="25">
        <v>0</v>
      </c>
      <c r="S608" s="51">
        <v>40738</v>
      </c>
      <c r="T608" s="53">
        <v>40681</v>
      </c>
      <c r="U608" s="21">
        <v>0.79999999999999905</v>
      </c>
      <c r="V608" s="51">
        <v>40647</v>
      </c>
      <c r="W608" s="53">
        <v>40591</v>
      </c>
      <c r="X608" s="21">
        <v>0</v>
      </c>
      <c r="Y608" s="16">
        <v>40612</v>
      </c>
      <c r="Z608" s="16">
        <v>40589</v>
      </c>
      <c r="AA608">
        <v>0</v>
      </c>
      <c r="AB608" s="16">
        <v>40703</v>
      </c>
      <c r="AC608" s="16">
        <v>40660</v>
      </c>
      <c r="AD608">
        <v>-0.32999999999999602</v>
      </c>
      <c r="AE608" s="16">
        <v>40976</v>
      </c>
      <c r="AF608" s="16">
        <v>40924</v>
      </c>
      <c r="AG608">
        <v>0</v>
      </c>
    </row>
    <row r="609" spans="1:33" x14ac:dyDescent="0.3">
      <c r="A609" s="26">
        <v>41199</v>
      </c>
      <c r="B609">
        <f t="shared" si="54"/>
        <v>-0.17</v>
      </c>
      <c r="C609">
        <f t="shared" si="55"/>
        <v>6.1</v>
      </c>
      <c r="D609">
        <f t="shared" si="56"/>
        <v>0</v>
      </c>
      <c r="E609">
        <f t="shared" si="57"/>
        <v>0</v>
      </c>
      <c r="F609">
        <f t="shared" si="58"/>
        <v>5.93</v>
      </c>
      <c r="G609">
        <f t="shared" si="59"/>
        <v>63.993343746601951</v>
      </c>
      <c r="H609">
        <f>G609-MAX($G$4:G609)</f>
        <v>0</v>
      </c>
      <c r="J609" s="32">
        <v>41074</v>
      </c>
      <c r="K609" s="33">
        <v>41065</v>
      </c>
      <c r="L609" s="31">
        <v>-0.37999999999999901</v>
      </c>
      <c r="M609" s="32">
        <v>41375</v>
      </c>
      <c r="N609" s="33">
        <v>41367</v>
      </c>
      <c r="O609" s="31">
        <v>-0.28999999999999898</v>
      </c>
      <c r="P609" s="26">
        <v>40948</v>
      </c>
      <c r="Q609" s="26">
        <v>40946</v>
      </c>
      <c r="R609" s="25">
        <v>0</v>
      </c>
      <c r="S609" s="51">
        <v>40703</v>
      </c>
      <c r="T609" s="53">
        <v>40682</v>
      </c>
      <c r="U609" s="21">
        <v>0</v>
      </c>
      <c r="V609" s="51">
        <v>40647</v>
      </c>
      <c r="W609" s="53">
        <v>40592</v>
      </c>
      <c r="X609" s="21">
        <v>0</v>
      </c>
      <c r="Y609" s="16">
        <v>40647</v>
      </c>
      <c r="Z609" s="16">
        <v>40589</v>
      </c>
      <c r="AA609">
        <v>0</v>
      </c>
      <c r="AB609" s="16">
        <v>40675</v>
      </c>
      <c r="AC609" s="16">
        <v>40661</v>
      </c>
      <c r="AD609">
        <v>-0.15</v>
      </c>
      <c r="AE609" s="16">
        <v>40976</v>
      </c>
      <c r="AF609" s="16">
        <v>40925</v>
      </c>
      <c r="AG609">
        <v>0</v>
      </c>
    </row>
    <row r="610" spans="1:33" x14ac:dyDescent="0.3">
      <c r="A610" s="26">
        <v>41200</v>
      </c>
      <c r="B610">
        <f t="shared" si="54"/>
        <v>-0.24</v>
      </c>
      <c r="C610">
        <f t="shared" si="55"/>
        <v>-1.1000000000000021</v>
      </c>
      <c r="D610">
        <f t="shared" si="56"/>
        <v>0</v>
      </c>
      <c r="E610">
        <f t="shared" si="57"/>
        <v>0</v>
      </c>
      <c r="F610">
        <f t="shared" si="58"/>
        <v>-1.3400000000000021</v>
      </c>
      <c r="G610">
        <f t="shared" si="59"/>
        <v>62.653343746601948</v>
      </c>
      <c r="H610">
        <f>G610-MAX($G$4:G610)</f>
        <v>-1.3400000000000034</v>
      </c>
      <c r="J610" s="32">
        <v>41074</v>
      </c>
      <c r="K610" s="33">
        <v>41067</v>
      </c>
      <c r="L610" s="31">
        <v>-3.0499999999999901</v>
      </c>
      <c r="M610" s="32">
        <v>41375</v>
      </c>
      <c r="N610" s="33">
        <v>41368</v>
      </c>
      <c r="O610" s="31">
        <v>-1.1599999999999999</v>
      </c>
      <c r="P610" s="26">
        <v>40948</v>
      </c>
      <c r="Q610" s="26">
        <v>40947</v>
      </c>
      <c r="R610" s="25">
        <v>0</v>
      </c>
      <c r="S610" s="51">
        <v>40738</v>
      </c>
      <c r="T610" s="53">
        <v>40682</v>
      </c>
      <c r="U610" s="21">
        <v>-1.0999999999999901</v>
      </c>
      <c r="V610" s="51">
        <v>40647</v>
      </c>
      <c r="W610" s="53">
        <v>40595</v>
      </c>
      <c r="X610" s="21">
        <v>0</v>
      </c>
      <c r="Y610" s="16">
        <v>40612</v>
      </c>
      <c r="Z610" s="16">
        <v>40590</v>
      </c>
      <c r="AA610">
        <v>0</v>
      </c>
      <c r="AB610" s="16">
        <v>40703</v>
      </c>
      <c r="AC610" s="16">
        <v>40661</v>
      </c>
      <c r="AD610">
        <v>1.0999999999999901</v>
      </c>
      <c r="AE610" s="16">
        <v>40976</v>
      </c>
      <c r="AF610" s="16">
        <v>40926</v>
      </c>
      <c r="AG610">
        <v>0</v>
      </c>
    </row>
    <row r="611" spans="1:33" x14ac:dyDescent="0.3">
      <c r="A611" s="26">
        <v>41201</v>
      </c>
      <c r="B611">
        <f t="shared" si="54"/>
        <v>0.36</v>
      </c>
      <c r="C611">
        <f t="shared" si="55"/>
        <v>-0.5</v>
      </c>
      <c r="D611">
        <f t="shared" si="56"/>
        <v>0</v>
      </c>
      <c r="E611">
        <f t="shared" si="57"/>
        <v>0</v>
      </c>
      <c r="F611">
        <f t="shared" si="58"/>
        <v>-0.14000000000000001</v>
      </c>
      <c r="G611">
        <f t="shared" si="59"/>
        <v>62.513343746601947</v>
      </c>
      <c r="H611">
        <f>G611-MAX($G$4:G611)</f>
        <v>-1.480000000000004</v>
      </c>
      <c r="J611" s="32">
        <v>41074</v>
      </c>
      <c r="K611" s="33">
        <v>41068</v>
      </c>
      <c r="L611" s="31">
        <v>0.90999999999999903</v>
      </c>
      <c r="M611" s="32">
        <v>41403</v>
      </c>
      <c r="N611" s="33">
        <v>41388</v>
      </c>
      <c r="O611" s="31">
        <v>0</v>
      </c>
      <c r="P611" s="26">
        <v>40948</v>
      </c>
      <c r="Q611" s="26">
        <v>40948</v>
      </c>
      <c r="R611" s="25">
        <v>0</v>
      </c>
      <c r="S611" s="51">
        <v>40703</v>
      </c>
      <c r="T611" s="53">
        <v>40683</v>
      </c>
      <c r="U611" s="21">
        <v>0</v>
      </c>
      <c r="V611" s="51">
        <v>40647</v>
      </c>
      <c r="W611" s="53">
        <v>40596</v>
      </c>
      <c r="X611" s="21">
        <v>0</v>
      </c>
      <c r="Y611" s="16">
        <v>40647</v>
      </c>
      <c r="Z611" s="16">
        <v>40590</v>
      </c>
      <c r="AA611">
        <v>0</v>
      </c>
      <c r="AB611" s="16">
        <v>40675</v>
      </c>
      <c r="AC611" s="16">
        <v>40662</v>
      </c>
      <c r="AD611">
        <v>0.44999999999999901</v>
      </c>
      <c r="AE611" s="16">
        <v>40976</v>
      </c>
      <c r="AF611" s="16">
        <v>40927</v>
      </c>
      <c r="AG611">
        <v>0</v>
      </c>
    </row>
    <row r="612" spans="1:33" x14ac:dyDescent="0.3">
      <c r="A612" s="26">
        <v>41204</v>
      </c>
      <c r="B612">
        <f t="shared" si="54"/>
        <v>-0.17999999999999899</v>
      </c>
      <c r="C612">
        <f t="shared" si="55"/>
        <v>-0.999999999999998</v>
      </c>
      <c r="D612">
        <f t="shared" si="56"/>
        <v>0</v>
      </c>
      <c r="E612">
        <f t="shared" si="57"/>
        <v>0</v>
      </c>
      <c r="F612">
        <f t="shared" si="58"/>
        <v>-1.1799999999999971</v>
      </c>
      <c r="G612">
        <f t="shared" si="59"/>
        <v>61.333343746601948</v>
      </c>
      <c r="H612">
        <f>G612-MAX($G$4:G612)</f>
        <v>-2.6600000000000037</v>
      </c>
      <c r="J612" s="32">
        <v>41074</v>
      </c>
      <c r="K612" s="33">
        <v>41071</v>
      </c>
      <c r="L612" s="31">
        <v>-3.54</v>
      </c>
      <c r="M612" s="32">
        <v>41403</v>
      </c>
      <c r="N612" s="33">
        <v>41389</v>
      </c>
      <c r="O612" s="31">
        <v>0.56999999999999995</v>
      </c>
      <c r="P612" s="26">
        <v>40976</v>
      </c>
      <c r="Q612" s="26">
        <v>40956</v>
      </c>
      <c r="R612" s="25">
        <v>0</v>
      </c>
      <c r="S612" s="51">
        <v>40738</v>
      </c>
      <c r="T612" s="53">
        <v>40683</v>
      </c>
      <c r="U612" s="21">
        <v>0.44999999999999801</v>
      </c>
      <c r="V612" s="51">
        <v>40647</v>
      </c>
      <c r="W612" s="53">
        <v>40597</v>
      </c>
      <c r="X612" s="21">
        <v>0</v>
      </c>
      <c r="Y612" s="16">
        <v>40612</v>
      </c>
      <c r="Z612" s="16">
        <v>40591</v>
      </c>
      <c r="AA612">
        <v>0</v>
      </c>
      <c r="AB612" s="16">
        <v>40703</v>
      </c>
      <c r="AC612" s="16">
        <v>40662</v>
      </c>
      <c r="AD612">
        <v>-0.04</v>
      </c>
      <c r="AE612" s="16">
        <v>40976</v>
      </c>
      <c r="AF612" s="16">
        <v>40928</v>
      </c>
      <c r="AG612">
        <v>0</v>
      </c>
    </row>
    <row r="613" spans="1:33" x14ac:dyDescent="0.3">
      <c r="A613" s="26">
        <v>41205</v>
      </c>
      <c r="B613">
        <f t="shared" si="54"/>
        <v>0.54</v>
      </c>
      <c r="C613">
        <f t="shared" si="55"/>
        <v>-0.10000000000000139</v>
      </c>
      <c r="D613">
        <f t="shared" si="56"/>
        <v>0</v>
      </c>
      <c r="E613">
        <f t="shared" si="57"/>
        <v>0</v>
      </c>
      <c r="F613">
        <f t="shared" si="58"/>
        <v>0.43999999999999861</v>
      </c>
      <c r="G613">
        <f t="shared" si="59"/>
        <v>61.773343746601945</v>
      </c>
      <c r="H613">
        <f>G613-MAX($G$4:G613)</f>
        <v>-2.220000000000006</v>
      </c>
      <c r="J613" s="32">
        <v>41074</v>
      </c>
      <c r="K613" s="33">
        <v>41072</v>
      </c>
      <c r="L613" s="31">
        <v>1.54</v>
      </c>
      <c r="M613" s="32">
        <v>41403</v>
      </c>
      <c r="N613" s="33">
        <v>41390</v>
      </c>
      <c r="O613" s="31">
        <v>-0.22</v>
      </c>
      <c r="P613" s="26">
        <v>40976</v>
      </c>
      <c r="Q613" s="26">
        <v>40959</v>
      </c>
      <c r="R613" s="25">
        <v>0.109999999999999</v>
      </c>
      <c r="S613" s="51">
        <v>40703</v>
      </c>
      <c r="T613" s="53">
        <v>40686</v>
      </c>
      <c r="U613" s="21">
        <v>0</v>
      </c>
      <c r="V613" s="51">
        <v>40647</v>
      </c>
      <c r="W613" s="53">
        <v>40598</v>
      </c>
      <c r="X613" s="21">
        <v>0</v>
      </c>
      <c r="Y613" s="16">
        <v>40647</v>
      </c>
      <c r="Z613" s="16">
        <v>40591</v>
      </c>
      <c r="AA613">
        <v>0</v>
      </c>
      <c r="AB613" s="16">
        <v>40675</v>
      </c>
      <c r="AC613" s="16">
        <v>40665</v>
      </c>
      <c r="AD613">
        <v>-0.84999999999999698</v>
      </c>
      <c r="AE613" s="16">
        <v>40976</v>
      </c>
      <c r="AF613" s="16">
        <v>40933</v>
      </c>
      <c r="AG613">
        <v>0</v>
      </c>
    </row>
    <row r="614" spans="1:33" x14ac:dyDescent="0.3">
      <c r="A614" s="26">
        <v>41206</v>
      </c>
      <c r="B614">
        <f t="shared" si="54"/>
        <v>0.27999999999999903</v>
      </c>
      <c r="C614">
        <f t="shared" si="55"/>
        <v>-0.69999999999999796</v>
      </c>
      <c r="D614">
        <f t="shared" si="56"/>
        <v>0</v>
      </c>
      <c r="E614">
        <f t="shared" si="57"/>
        <v>0</v>
      </c>
      <c r="F614">
        <f t="shared" si="58"/>
        <v>-0.41999999999999893</v>
      </c>
      <c r="G614">
        <f t="shared" si="59"/>
        <v>61.353343746601944</v>
      </c>
      <c r="H614">
        <f>G614-MAX($G$4:G614)</f>
        <v>-2.6400000000000077</v>
      </c>
      <c r="J614" s="32">
        <v>41074</v>
      </c>
      <c r="K614" s="33">
        <v>41073</v>
      </c>
      <c r="L614" s="31">
        <v>-3.99999999999998E-2</v>
      </c>
      <c r="M614" s="32">
        <v>41403</v>
      </c>
      <c r="N614" s="33">
        <v>41393</v>
      </c>
      <c r="O614" s="31">
        <v>-0.55999999999999905</v>
      </c>
      <c r="P614" s="26">
        <v>40976</v>
      </c>
      <c r="Q614" s="26">
        <v>40960</v>
      </c>
      <c r="R614" s="25">
        <v>-3.00000000000002E-2</v>
      </c>
      <c r="S614" s="51">
        <v>40738</v>
      </c>
      <c r="T614" s="53">
        <v>40686</v>
      </c>
      <c r="U614" s="21">
        <v>-1.2999999999999901</v>
      </c>
      <c r="V614" s="51">
        <v>40647</v>
      </c>
      <c r="W614" s="53">
        <v>40599</v>
      </c>
      <c r="X614" s="21">
        <v>0</v>
      </c>
      <c r="Y614" s="16">
        <v>40612</v>
      </c>
      <c r="Z614" s="16">
        <v>40592</v>
      </c>
      <c r="AA614">
        <v>0</v>
      </c>
      <c r="AB614" s="16">
        <v>40703</v>
      </c>
      <c r="AC614" s="16">
        <v>40665</v>
      </c>
      <c r="AD614">
        <v>-1.6099999999999901</v>
      </c>
      <c r="AE614" s="16">
        <v>40976</v>
      </c>
      <c r="AF614" s="16">
        <v>40934</v>
      </c>
      <c r="AG614">
        <v>0</v>
      </c>
    </row>
    <row r="615" spans="1:33" x14ac:dyDescent="0.3">
      <c r="A615" s="26">
        <v>41207</v>
      </c>
      <c r="B615">
        <f t="shared" si="54"/>
        <v>-0.40999999999999898</v>
      </c>
      <c r="C615">
        <f t="shared" si="55"/>
        <v>0.59999999999999798</v>
      </c>
      <c r="D615">
        <f t="shared" si="56"/>
        <v>0</v>
      </c>
      <c r="E615">
        <f t="shared" si="57"/>
        <v>0</v>
      </c>
      <c r="F615">
        <f t="shared" si="58"/>
        <v>0.189999999999999</v>
      </c>
      <c r="G615">
        <f t="shared" si="59"/>
        <v>61.543343746601941</v>
      </c>
      <c r="H615">
        <f>G615-MAX($G$4:G615)</f>
        <v>-2.4500000000000099</v>
      </c>
      <c r="J615" s="32">
        <v>41102</v>
      </c>
      <c r="K615" s="33">
        <v>41073</v>
      </c>
      <c r="L615" s="31">
        <v>0</v>
      </c>
      <c r="M615" s="32">
        <v>41403</v>
      </c>
      <c r="N615" s="33">
        <v>41394</v>
      </c>
      <c r="O615" s="31">
        <v>1.47</v>
      </c>
      <c r="P615" s="26">
        <v>40976</v>
      </c>
      <c r="Q615" s="26">
        <v>40961</v>
      </c>
      <c r="R615" s="25">
        <v>-3.99999999999998E-2</v>
      </c>
      <c r="S615" s="51">
        <v>40703</v>
      </c>
      <c r="T615" s="53">
        <v>40687</v>
      </c>
      <c r="U615" s="21">
        <v>0</v>
      </c>
      <c r="V615" s="51">
        <v>40647</v>
      </c>
      <c r="W615" s="53">
        <v>40602</v>
      </c>
      <c r="X615" s="21">
        <v>0</v>
      </c>
      <c r="Y615" s="16">
        <v>40647</v>
      </c>
      <c r="Z615" s="16">
        <v>40592</v>
      </c>
      <c r="AA615">
        <v>0</v>
      </c>
      <c r="AB615" s="16">
        <v>40675</v>
      </c>
      <c r="AC615" s="16">
        <v>40666</v>
      </c>
      <c r="AD615">
        <v>0.34999999999999698</v>
      </c>
      <c r="AE615" s="16">
        <v>40976</v>
      </c>
      <c r="AF615" s="16">
        <v>40935</v>
      </c>
      <c r="AG615">
        <v>0</v>
      </c>
    </row>
    <row r="616" spans="1:33" x14ac:dyDescent="0.3">
      <c r="A616" s="26">
        <v>41208</v>
      </c>
      <c r="B616">
        <f t="shared" si="54"/>
        <v>0.64999999999999902</v>
      </c>
      <c r="C616">
        <f t="shared" si="55"/>
        <v>-1.1399999999999979</v>
      </c>
      <c r="D616">
        <f t="shared" si="56"/>
        <v>0</v>
      </c>
      <c r="E616">
        <f t="shared" si="57"/>
        <v>0</v>
      </c>
      <c r="F616">
        <f t="shared" si="58"/>
        <v>-0.48999999999999888</v>
      </c>
      <c r="G616">
        <f t="shared" si="59"/>
        <v>61.053343746601939</v>
      </c>
      <c r="H616">
        <f>G616-MAX($G$4:G616)</f>
        <v>-2.9400000000000119</v>
      </c>
      <c r="J616" s="32">
        <v>41074</v>
      </c>
      <c r="K616" s="33">
        <v>41074</v>
      </c>
      <c r="L616" s="31">
        <v>-2.0000000000009201E-2</v>
      </c>
      <c r="M616" s="32">
        <v>41403</v>
      </c>
      <c r="N616" s="33">
        <v>41396</v>
      </c>
      <c r="O616" s="31">
        <v>-0.83999999999999897</v>
      </c>
      <c r="P616" s="26">
        <v>40976</v>
      </c>
      <c r="Q616" s="26">
        <v>40962</v>
      </c>
      <c r="R616" s="25">
        <v>0.28999999999999998</v>
      </c>
      <c r="S616" s="51">
        <v>40738</v>
      </c>
      <c r="T616" s="53">
        <v>40687</v>
      </c>
      <c r="U616" s="21">
        <v>0.29999999999999899</v>
      </c>
      <c r="V616" s="51">
        <v>40647</v>
      </c>
      <c r="W616" s="53">
        <v>40604</v>
      </c>
      <c r="X616" s="21">
        <v>0</v>
      </c>
      <c r="Y616" s="16">
        <v>40612</v>
      </c>
      <c r="Z616" s="16">
        <v>40595</v>
      </c>
      <c r="AA616">
        <v>0</v>
      </c>
      <c r="AB616" s="16">
        <v>40703</v>
      </c>
      <c r="AC616" s="16">
        <v>40666</v>
      </c>
      <c r="AD616">
        <v>1.76999999999999</v>
      </c>
      <c r="AE616" s="16">
        <v>40976</v>
      </c>
      <c r="AF616" s="16">
        <v>40938</v>
      </c>
      <c r="AG616">
        <v>0</v>
      </c>
    </row>
    <row r="617" spans="1:33" x14ac:dyDescent="0.3">
      <c r="A617" s="26">
        <v>41211</v>
      </c>
      <c r="B617">
        <f t="shared" si="54"/>
        <v>-0.12999999999999901</v>
      </c>
      <c r="C617">
        <f t="shared" si="55"/>
        <v>0.32</v>
      </c>
      <c r="D617">
        <f t="shared" si="56"/>
        <v>0</v>
      </c>
      <c r="E617">
        <f t="shared" si="57"/>
        <v>0</v>
      </c>
      <c r="F617">
        <f t="shared" si="58"/>
        <v>0.190000000000001</v>
      </c>
      <c r="G617">
        <f t="shared" si="59"/>
        <v>61.243343746601937</v>
      </c>
      <c r="H617">
        <f>G617-MAX($G$4:G617)</f>
        <v>-2.7500000000000142</v>
      </c>
      <c r="J617" s="32">
        <v>41102</v>
      </c>
      <c r="K617" s="33">
        <v>41074</v>
      </c>
      <c r="L617" s="31">
        <v>0.04</v>
      </c>
      <c r="M617" s="32">
        <v>41403</v>
      </c>
      <c r="N617" s="33">
        <v>41397</v>
      </c>
      <c r="O617" s="31">
        <v>0.06</v>
      </c>
      <c r="P617" s="26">
        <v>40976</v>
      </c>
      <c r="Q617" s="26">
        <v>40963</v>
      </c>
      <c r="R617" s="25">
        <v>-0.14000000000000001</v>
      </c>
      <c r="S617" s="51">
        <v>40703</v>
      </c>
      <c r="T617" s="53">
        <v>40688</v>
      </c>
      <c r="U617" s="21">
        <v>0</v>
      </c>
      <c r="V617" s="51">
        <v>40647</v>
      </c>
      <c r="W617" s="53">
        <v>40605</v>
      </c>
      <c r="X617" s="21">
        <v>0</v>
      </c>
      <c r="Y617" s="16">
        <v>40647</v>
      </c>
      <c r="Z617" s="16">
        <v>40595</v>
      </c>
      <c r="AA617">
        <v>0</v>
      </c>
      <c r="AB617" s="16">
        <v>40675</v>
      </c>
      <c r="AC617" s="16">
        <v>40667</v>
      </c>
      <c r="AD617">
        <v>0.64999999999999902</v>
      </c>
      <c r="AE617" s="16">
        <v>40976</v>
      </c>
      <c r="AF617" s="16">
        <v>40939</v>
      </c>
      <c r="AG617">
        <v>0</v>
      </c>
    </row>
    <row r="618" spans="1:33" x14ac:dyDescent="0.3">
      <c r="A618" s="26">
        <v>41212</v>
      </c>
      <c r="B618">
        <f t="shared" si="54"/>
        <v>9.99999999999991E-3</v>
      </c>
      <c r="C618">
        <f t="shared" si="55"/>
        <v>-4.0000000000000799E-2</v>
      </c>
      <c r="D618">
        <f t="shared" si="56"/>
        <v>0</v>
      </c>
      <c r="E618">
        <f t="shared" si="57"/>
        <v>0</v>
      </c>
      <c r="F618">
        <f t="shared" si="58"/>
        <v>-3.0000000000000887E-2</v>
      </c>
      <c r="G618">
        <f t="shared" si="59"/>
        <v>61.213343746601936</v>
      </c>
      <c r="H618">
        <f>G618-MAX($G$4:G618)</f>
        <v>-2.7800000000000153</v>
      </c>
      <c r="J618" s="32">
        <v>41102</v>
      </c>
      <c r="K618" s="33">
        <v>41075</v>
      </c>
      <c r="L618" s="31">
        <v>-0.49</v>
      </c>
      <c r="M618" s="32">
        <v>41403</v>
      </c>
      <c r="N618" s="33">
        <v>41400</v>
      </c>
      <c r="O618" s="31">
        <v>-0.65</v>
      </c>
      <c r="P618" s="26">
        <v>40976</v>
      </c>
      <c r="Q618" s="26">
        <v>40966</v>
      </c>
      <c r="R618" s="25">
        <v>0.57999999999999996</v>
      </c>
      <c r="S618" s="51">
        <v>40738</v>
      </c>
      <c r="T618" s="53">
        <v>40688</v>
      </c>
      <c r="U618" s="21">
        <v>-0.56000000000000005</v>
      </c>
      <c r="V618" s="51">
        <v>40647</v>
      </c>
      <c r="W618" s="53">
        <v>40606</v>
      </c>
      <c r="X618" s="21">
        <v>0</v>
      </c>
      <c r="Y618" s="16">
        <v>40612</v>
      </c>
      <c r="Z618" s="16">
        <v>40596</v>
      </c>
      <c r="AA618">
        <v>0</v>
      </c>
      <c r="AB618" s="16">
        <v>40703</v>
      </c>
      <c r="AC618" s="16">
        <v>40667</v>
      </c>
      <c r="AD618">
        <v>1.28</v>
      </c>
      <c r="AE618" s="16">
        <v>40976</v>
      </c>
      <c r="AF618" s="16">
        <v>40940</v>
      </c>
      <c r="AG618">
        <v>0</v>
      </c>
    </row>
    <row r="619" spans="1:33" x14ac:dyDescent="0.3">
      <c r="A619" s="26">
        <v>41213</v>
      </c>
      <c r="B619">
        <f t="shared" si="54"/>
        <v>-0.17999999999999899</v>
      </c>
      <c r="C619">
        <f t="shared" si="55"/>
        <v>0.160000000000001</v>
      </c>
      <c r="D619">
        <f t="shared" si="56"/>
        <v>0</v>
      </c>
      <c r="E619">
        <f t="shared" si="57"/>
        <v>0</v>
      </c>
      <c r="F619">
        <f t="shared" si="58"/>
        <v>-1.9999999999997992E-2</v>
      </c>
      <c r="G619">
        <f t="shared" si="59"/>
        <v>61.19334374660194</v>
      </c>
      <c r="H619">
        <f>G619-MAX($G$4:G619)</f>
        <v>-2.8000000000000114</v>
      </c>
      <c r="J619" s="32">
        <v>41102</v>
      </c>
      <c r="K619" s="33">
        <v>41078</v>
      </c>
      <c r="L619" s="31">
        <v>0.23999999999999899</v>
      </c>
      <c r="M619" s="32">
        <v>41403</v>
      </c>
      <c r="N619" s="33">
        <v>41401</v>
      </c>
      <c r="O619" s="31">
        <v>-0.52</v>
      </c>
      <c r="P619" s="26">
        <v>40976</v>
      </c>
      <c r="Q619" s="26">
        <v>40967</v>
      </c>
      <c r="R619" s="25">
        <v>-0.15</v>
      </c>
      <c r="S619" s="51">
        <v>40703</v>
      </c>
      <c r="T619" s="53">
        <v>40689</v>
      </c>
      <c r="U619" s="21">
        <v>0</v>
      </c>
      <c r="V619" s="51">
        <v>40647</v>
      </c>
      <c r="W619" s="53">
        <v>40609</v>
      </c>
      <c r="X619" s="21">
        <v>0</v>
      </c>
      <c r="Y619" s="16">
        <v>40647</v>
      </c>
      <c r="Z619" s="16">
        <v>40596</v>
      </c>
      <c r="AA619">
        <v>0</v>
      </c>
      <c r="AB619" s="16">
        <v>40675</v>
      </c>
      <c r="AC619" s="16">
        <v>40669</v>
      </c>
      <c r="AD619">
        <v>1.22</v>
      </c>
      <c r="AE619" s="16">
        <v>40976</v>
      </c>
      <c r="AF619" s="16">
        <v>40941</v>
      </c>
      <c r="AG619">
        <v>0</v>
      </c>
    </row>
    <row r="620" spans="1:33" x14ac:dyDescent="0.3">
      <c r="A620" s="26">
        <v>41214</v>
      </c>
      <c r="B620">
        <f t="shared" si="54"/>
        <v>0.53999999999999904</v>
      </c>
      <c r="C620">
        <f t="shared" si="55"/>
        <v>-0.71999999999999797</v>
      </c>
      <c r="D620">
        <f t="shared" si="56"/>
        <v>0</v>
      </c>
      <c r="E620">
        <f t="shared" si="57"/>
        <v>0</v>
      </c>
      <c r="F620">
        <f t="shared" si="58"/>
        <v>-0.17999999999999894</v>
      </c>
      <c r="G620">
        <f t="shared" si="59"/>
        <v>61.01334374660194</v>
      </c>
      <c r="H620">
        <f>G620-MAX($G$4:G620)</f>
        <v>-2.9800000000000111</v>
      </c>
      <c r="J620" s="32">
        <v>41102</v>
      </c>
      <c r="K620" s="33">
        <v>41079</v>
      </c>
      <c r="L620" s="31">
        <v>-0.28999999999999898</v>
      </c>
      <c r="M620" s="32">
        <v>41403</v>
      </c>
      <c r="N620" s="33">
        <v>41402</v>
      </c>
      <c r="O620" s="31">
        <v>-0.25</v>
      </c>
      <c r="P620" s="26">
        <v>40976</v>
      </c>
      <c r="Q620" s="26">
        <v>40968</v>
      </c>
      <c r="R620" s="25">
        <v>-0.41999999999999899</v>
      </c>
      <c r="S620" s="51">
        <v>40738</v>
      </c>
      <c r="T620" s="53">
        <v>40689</v>
      </c>
      <c r="U620" s="21">
        <v>1.38</v>
      </c>
      <c r="V620" s="51">
        <v>40647</v>
      </c>
      <c r="W620" s="53">
        <v>40610</v>
      </c>
      <c r="X620" s="21">
        <v>0</v>
      </c>
      <c r="Y620" s="16">
        <v>40612</v>
      </c>
      <c r="Z620" s="16">
        <v>40597</v>
      </c>
      <c r="AA620">
        <v>0</v>
      </c>
      <c r="AB620" s="16">
        <v>40703</v>
      </c>
      <c r="AC620" s="16">
        <v>40669</v>
      </c>
      <c r="AD620">
        <v>1.71</v>
      </c>
      <c r="AE620" s="16">
        <v>40976</v>
      </c>
      <c r="AF620" s="16">
        <v>40942</v>
      </c>
      <c r="AG620">
        <v>0</v>
      </c>
    </row>
    <row r="621" spans="1:33" x14ac:dyDescent="0.3">
      <c r="A621" s="26">
        <v>41215</v>
      </c>
      <c r="B621">
        <f t="shared" si="54"/>
        <v>-0.7</v>
      </c>
      <c r="C621">
        <f t="shared" si="55"/>
        <v>1.02</v>
      </c>
      <c r="D621">
        <f t="shared" si="56"/>
        <v>0</v>
      </c>
      <c r="E621">
        <f t="shared" si="57"/>
        <v>0</v>
      </c>
      <c r="F621">
        <f t="shared" si="58"/>
        <v>0.32000000000000006</v>
      </c>
      <c r="G621">
        <f t="shared" si="59"/>
        <v>61.33334374660194</v>
      </c>
      <c r="H621">
        <f>G621-MAX($G$4:G621)</f>
        <v>-2.6600000000000108</v>
      </c>
      <c r="J621" s="32">
        <v>41102</v>
      </c>
      <c r="K621" s="33">
        <v>41080</v>
      </c>
      <c r="L621" s="31">
        <v>-7.0000000000000201E-2</v>
      </c>
      <c r="M621" s="32">
        <v>41438</v>
      </c>
      <c r="N621" s="33">
        <v>41410</v>
      </c>
      <c r="O621" s="31">
        <v>0</v>
      </c>
      <c r="P621" s="26">
        <v>40976</v>
      </c>
      <c r="Q621" s="26">
        <v>40970</v>
      </c>
      <c r="R621" s="25">
        <v>-4.0000000000000098E-2</v>
      </c>
      <c r="S621" s="51">
        <v>40703</v>
      </c>
      <c r="T621" s="53">
        <v>40690</v>
      </c>
      <c r="U621" s="21">
        <v>0</v>
      </c>
      <c r="V621" s="51">
        <v>40647</v>
      </c>
      <c r="W621" s="53">
        <v>40611</v>
      </c>
      <c r="X621" s="21">
        <v>0</v>
      </c>
      <c r="Y621" s="16">
        <v>40647</v>
      </c>
      <c r="Z621" s="16">
        <v>40597</v>
      </c>
      <c r="AA621">
        <v>0</v>
      </c>
      <c r="AB621" s="16">
        <v>40675</v>
      </c>
      <c r="AC621" s="16">
        <v>40672</v>
      </c>
      <c r="AD621">
        <v>0.62</v>
      </c>
      <c r="AE621" s="16">
        <v>40976</v>
      </c>
      <c r="AF621" s="16">
        <v>40945</v>
      </c>
      <c r="AG621">
        <v>0</v>
      </c>
    </row>
    <row r="622" spans="1:33" x14ac:dyDescent="0.3">
      <c r="A622" s="26">
        <v>41218</v>
      </c>
      <c r="B622">
        <f t="shared" si="54"/>
        <v>0.72</v>
      </c>
      <c r="C622">
        <f t="shared" si="55"/>
        <v>-0.88</v>
      </c>
      <c r="D622">
        <f t="shared" si="56"/>
        <v>0</v>
      </c>
      <c r="E622">
        <f t="shared" si="57"/>
        <v>0</v>
      </c>
      <c r="F622">
        <f t="shared" si="58"/>
        <v>-0.16000000000000003</v>
      </c>
      <c r="G622">
        <f t="shared" si="59"/>
        <v>61.173343746601944</v>
      </c>
      <c r="H622">
        <f>G622-MAX($G$4:G622)</f>
        <v>-2.8200000000000074</v>
      </c>
      <c r="J622" s="32">
        <v>41102</v>
      </c>
      <c r="K622" s="33">
        <v>41081</v>
      </c>
      <c r="L622" s="31">
        <v>5.0000000000000697E-2</v>
      </c>
      <c r="M622" s="32">
        <v>41438</v>
      </c>
      <c r="N622" s="33">
        <v>41414</v>
      </c>
      <c r="O622" s="31">
        <v>-0.06</v>
      </c>
      <c r="P622" s="26">
        <v>40976</v>
      </c>
      <c r="Q622" s="26">
        <v>40973</v>
      </c>
      <c r="R622" s="25">
        <v>0.84</v>
      </c>
      <c r="S622" s="51">
        <v>40738</v>
      </c>
      <c r="T622" s="53">
        <v>40690</v>
      </c>
      <c r="U622" s="21">
        <v>0.34999999999999898</v>
      </c>
      <c r="V622" s="51">
        <v>40647</v>
      </c>
      <c r="W622" s="53">
        <v>40612</v>
      </c>
      <c r="X622" s="21">
        <v>0</v>
      </c>
      <c r="Y622" s="16">
        <v>40612</v>
      </c>
      <c r="Z622" s="16">
        <v>40598</v>
      </c>
      <c r="AA622">
        <v>0</v>
      </c>
      <c r="AB622" s="16">
        <v>40703</v>
      </c>
      <c r="AC622" s="16">
        <v>40672</v>
      </c>
      <c r="AD622">
        <v>0.96999999999999797</v>
      </c>
      <c r="AE622" s="16">
        <v>40976</v>
      </c>
      <c r="AF622" s="16">
        <v>40946</v>
      </c>
      <c r="AG622">
        <v>0</v>
      </c>
    </row>
    <row r="623" spans="1:33" x14ac:dyDescent="0.3">
      <c r="A623" s="26">
        <v>41219</v>
      </c>
      <c r="B623">
        <f t="shared" si="54"/>
        <v>-0.89999999999999902</v>
      </c>
      <c r="C623">
        <f t="shared" si="55"/>
        <v>1.58</v>
      </c>
      <c r="D623">
        <f t="shared" si="56"/>
        <v>0</v>
      </c>
      <c r="E623">
        <f t="shared" si="57"/>
        <v>0</v>
      </c>
      <c r="F623">
        <f t="shared" si="58"/>
        <v>0.68000000000000105</v>
      </c>
      <c r="G623">
        <f t="shared" si="59"/>
        <v>61.853343746601944</v>
      </c>
      <c r="H623">
        <f>G623-MAX($G$4:G623)</f>
        <v>-2.1400000000000077</v>
      </c>
      <c r="J623" s="32">
        <v>41102</v>
      </c>
      <c r="K623" s="33">
        <v>41082</v>
      </c>
      <c r="L623" s="31">
        <v>0.99</v>
      </c>
      <c r="M623" s="32">
        <v>41438</v>
      </c>
      <c r="N623" s="33">
        <v>41415</v>
      </c>
      <c r="O623" s="31">
        <v>-0.16999999999999901</v>
      </c>
      <c r="P623" s="26">
        <v>40976</v>
      </c>
      <c r="Q623" s="26">
        <v>40974</v>
      </c>
      <c r="R623" s="25">
        <v>0.3</v>
      </c>
      <c r="S623" s="51">
        <v>40703</v>
      </c>
      <c r="T623" s="53">
        <v>40693</v>
      </c>
      <c r="U623" s="21">
        <v>0</v>
      </c>
      <c r="V623" s="51">
        <v>40647</v>
      </c>
      <c r="W623" s="53">
        <v>40613</v>
      </c>
      <c r="X623" s="21">
        <v>0</v>
      </c>
      <c r="Y623" s="16">
        <v>40647</v>
      </c>
      <c r="Z623" s="16">
        <v>40598</v>
      </c>
      <c r="AA623">
        <v>0</v>
      </c>
      <c r="AB623" s="16">
        <v>40675</v>
      </c>
      <c r="AC623" s="16">
        <v>40674</v>
      </c>
      <c r="AD623">
        <v>-1.49</v>
      </c>
      <c r="AE623" s="16">
        <v>40976</v>
      </c>
      <c r="AF623" s="16">
        <v>40947</v>
      </c>
      <c r="AG623">
        <v>0</v>
      </c>
    </row>
    <row r="624" spans="1:33" x14ac:dyDescent="0.3">
      <c r="A624" s="26">
        <v>41220</v>
      </c>
      <c r="B624">
        <f t="shared" si="54"/>
        <v>-0.65999999999999903</v>
      </c>
      <c r="C624">
        <f t="shared" si="55"/>
        <v>0.5</v>
      </c>
      <c r="D624">
        <f t="shared" si="56"/>
        <v>0</v>
      </c>
      <c r="E624">
        <f t="shared" si="57"/>
        <v>0</v>
      </c>
      <c r="F624">
        <f t="shared" si="58"/>
        <v>-0.15999999999999903</v>
      </c>
      <c r="G624">
        <f t="shared" si="59"/>
        <v>61.693343746601947</v>
      </c>
      <c r="H624">
        <f>G624-MAX($G$4:G624)</f>
        <v>-2.3000000000000043</v>
      </c>
      <c r="J624" s="32">
        <v>41102</v>
      </c>
      <c r="K624" s="33">
        <v>41085</v>
      </c>
      <c r="L624" s="31">
        <v>0.59999999999999898</v>
      </c>
      <c r="M624" s="32">
        <v>41438</v>
      </c>
      <c r="N624" s="33">
        <v>41416</v>
      </c>
      <c r="O624" s="31">
        <v>0.29999999999999899</v>
      </c>
      <c r="P624" s="26">
        <v>40976</v>
      </c>
      <c r="Q624" s="26">
        <v>40975</v>
      </c>
      <c r="R624" s="25">
        <v>0.14000000000000001</v>
      </c>
      <c r="S624" s="51">
        <v>40738</v>
      </c>
      <c r="T624" s="53">
        <v>40693</v>
      </c>
      <c r="U624" s="21">
        <v>-0.45</v>
      </c>
      <c r="V624" s="51">
        <v>40647</v>
      </c>
      <c r="W624" s="53">
        <v>40616</v>
      </c>
      <c r="X624" s="21">
        <v>0</v>
      </c>
      <c r="Y624" s="16">
        <v>40612</v>
      </c>
      <c r="Z624" s="16">
        <v>40599</v>
      </c>
      <c r="AA624">
        <v>0</v>
      </c>
      <c r="AB624" s="16">
        <v>40703</v>
      </c>
      <c r="AC624" s="16">
        <v>40674</v>
      </c>
      <c r="AD624">
        <v>-1.23</v>
      </c>
      <c r="AE624" s="16">
        <v>40976</v>
      </c>
      <c r="AF624" s="16">
        <v>40948</v>
      </c>
      <c r="AG624">
        <v>0</v>
      </c>
    </row>
    <row r="625" spans="1:33" x14ac:dyDescent="0.3">
      <c r="A625" s="26">
        <v>41221</v>
      </c>
      <c r="B625">
        <f t="shared" si="54"/>
        <v>2.84</v>
      </c>
      <c r="C625">
        <f t="shared" si="55"/>
        <v>-2.7</v>
      </c>
      <c r="D625">
        <f t="shared" si="56"/>
        <v>0</v>
      </c>
      <c r="E625">
        <f t="shared" si="57"/>
        <v>0</v>
      </c>
      <c r="F625">
        <f t="shared" si="58"/>
        <v>0.13999999999999968</v>
      </c>
      <c r="G625">
        <f t="shared" si="59"/>
        <v>61.833343746601948</v>
      </c>
      <c r="H625">
        <f>G625-MAX($G$4:G625)</f>
        <v>-2.1600000000000037</v>
      </c>
      <c r="J625" s="32">
        <v>41102</v>
      </c>
      <c r="K625" s="33">
        <v>41086</v>
      </c>
      <c r="L625" s="31">
        <v>-1.99999999999999E-2</v>
      </c>
      <c r="M625" s="32">
        <v>41438</v>
      </c>
      <c r="N625" s="33">
        <v>41417</v>
      </c>
      <c r="O625" s="31">
        <v>-1.02999999999999</v>
      </c>
      <c r="P625" s="26">
        <v>40976</v>
      </c>
      <c r="Q625" s="26">
        <v>40976</v>
      </c>
      <c r="R625" s="25">
        <v>0</v>
      </c>
      <c r="S625" s="51">
        <v>40703</v>
      </c>
      <c r="T625" s="53">
        <v>40694</v>
      </c>
      <c r="U625" s="21">
        <v>0</v>
      </c>
      <c r="V625" s="51">
        <v>40647</v>
      </c>
      <c r="W625" s="53">
        <v>40617</v>
      </c>
      <c r="X625" s="21">
        <v>0</v>
      </c>
      <c r="Y625" s="16">
        <v>40647</v>
      </c>
      <c r="Z625" s="16">
        <v>40599</v>
      </c>
      <c r="AA625">
        <v>0</v>
      </c>
      <c r="AB625" s="16">
        <v>40675</v>
      </c>
      <c r="AC625" s="16">
        <v>40675</v>
      </c>
      <c r="AD625">
        <v>3.2300000000000102</v>
      </c>
      <c r="AE625" s="16">
        <v>40976</v>
      </c>
      <c r="AF625" s="16">
        <v>40949</v>
      </c>
      <c r="AG625">
        <v>0</v>
      </c>
    </row>
    <row r="626" spans="1:33" x14ac:dyDescent="0.3">
      <c r="A626" s="26">
        <v>41229</v>
      </c>
      <c r="B626">
        <f t="shared" si="54"/>
        <v>-0.05</v>
      </c>
      <c r="C626">
        <f t="shared" si="55"/>
        <v>0</v>
      </c>
      <c r="D626">
        <f t="shared" si="56"/>
        <v>0</v>
      </c>
      <c r="E626">
        <f t="shared" si="57"/>
        <v>0</v>
      </c>
      <c r="F626">
        <f t="shared" si="58"/>
        <v>-0.05</v>
      </c>
      <c r="G626">
        <f t="shared" si="59"/>
        <v>61.78334374660195</v>
      </c>
      <c r="H626">
        <f>G626-MAX($G$4:G626)</f>
        <v>-2.2100000000000009</v>
      </c>
      <c r="J626" s="32">
        <v>41102</v>
      </c>
      <c r="K626" s="33">
        <v>41087</v>
      </c>
      <c r="L626" s="31">
        <v>0.06</v>
      </c>
      <c r="M626" s="32">
        <v>41438</v>
      </c>
      <c r="N626" s="33">
        <v>41418</v>
      </c>
      <c r="O626" s="31">
        <v>0</v>
      </c>
      <c r="P626" s="26">
        <v>41011</v>
      </c>
      <c r="Q626" s="26">
        <v>40982</v>
      </c>
      <c r="R626" s="25">
        <v>0</v>
      </c>
      <c r="S626" s="51">
        <v>40738</v>
      </c>
      <c r="T626" s="53">
        <v>40694</v>
      </c>
      <c r="U626" s="21">
        <v>1.65</v>
      </c>
      <c r="V626" s="51">
        <v>40647</v>
      </c>
      <c r="W626" s="53">
        <v>40618</v>
      </c>
      <c r="X626" s="21">
        <v>0</v>
      </c>
      <c r="Y626" s="16">
        <v>40612</v>
      </c>
      <c r="Z626" s="16">
        <v>40602</v>
      </c>
      <c r="AA626">
        <v>0</v>
      </c>
      <c r="AB626" s="16">
        <v>40703</v>
      </c>
      <c r="AC626" s="16">
        <v>40675</v>
      </c>
      <c r="AD626">
        <v>2.0299999999999998</v>
      </c>
      <c r="AE626" s="16">
        <v>40976</v>
      </c>
      <c r="AF626" s="16">
        <v>40952</v>
      </c>
      <c r="AG626">
        <v>0</v>
      </c>
    </row>
    <row r="627" spans="1:33" x14ac:dyDescent="0.3">
      <c r="A627" s="26">
        <v>41232</v>
      </c>
      <c r="B627">
        <f t="shared" si="54"/>
        <v>-0.09</v>
      </c>
      <c r="C627">
        <f t="shared" si="55"/>
        <v>0.6</v>
      </c>
      <c r="D627">
        <f t="shared" si="56"/>
        <v>0</v>
      </c>
      <c r="E627">
        <f t="shared" si="57"/>
        <v>0</v>
      </c>
      <c r="F627">
        <f t="shared" si="58"/>
        <v>0.51</v>
      </c>
      <c r="G627">
        <f t="shared" si="59"/>
        <v>62.293343746601948</v>
      </c>
      <c r="H627">
        <f>G627-MAX($G$4:G627)</f>
        <v>-1.7000000000000028</v>
      </c>
      <c r="J627" s="32">
        <v>41102</v>
      </c>
      <c r="K627" s="33">
        <v>41088</v>
      </c>
      <c r="L627" s="31">
        <v>-4.0000000000000202E-2</v>
      </c>
      <c r="M627" s="32">
        <v>41438</v>
      </c>
      <c r="N627" s="33">
        <v>41421</v>
      </c>
      <c r="O627" s="31">
        <v>0.119999999999999</v>
      </c>
      <c r="P627" s="26">
        <v>41011</v>
      </c>
      <c r="Q627" s="26">
        <v>40983</v>
      </c>
      <c r="R627" s="25">
        <v>0.149999999999999</v>
      </c>
      <c r="S627" s="51">
        <v>40703</v>
      </c>
      <c r="T627" s="53">
        <v>40695</v>
      </c>
      <c r="U627" s="21">
        <v>0</v>
      </c>
      <c r="V627" s="51">
        <v>40647</v>
      </c>
      <c r="W627" s="53">
        <v>40619</v>
      </c>
      <c r="X627" s="21">
        <v>0</v>
      </c>
      <c r="Y627" s="16">
        <v>40647</v>
      </c>
      <c r="Z627" s="16">
        <v>40602</v>
      </c>
      <c r="AA627">
        <v>0</v>
      </c>
      <c r="AB627" s="16">
        <v>40703</v>
      </c>
      <c r="AC627" s="16">
        <v>40676</v>
      </c>
      <c r="AD627">
        <v>0.17000000000000101</v>
      </c>
      <c r="AE627" s="16">
        <v>40976</v>
      </c>
      <c r="AF627" s="16">
        <v>40953</v>
      </c>
      <c r="AG627">
        <v>0</v>
      </c>
    </row>
    <row r="628" spans="1:33" x14ac:dyDescent="0.3">
      <c r="A628" s="26">
        <v>41233</v>
      </c>
      <c r="B628">
        <f t="shared" si="54"/>
        <v>-9.9999999999999797E-2</v>
      </c>
      <c r="C628">
        <f t="shared" si="55"/>
        <v>0.29999999999999799</v>
      </c>
      <c r="D628">
        <f t="shared" si="56"/>
        <v>0</v>
      </c>
      <c r="E628">
        <f t="shared" si="57"/>
        <v>0</v>
      </c>
      <c r="F628">
        <f t="shared" si="58"/>
        <v>0.19999999999999818</v>
      </c>
      <c r="G628">
        <f t="shared" si="59"/>
        <v>62.493343746601944</v>
      </c>
      <c r="H628">
        <f>G628-MAX($G$4:G628)</f>
        <v>-1.5000000000000071</v>
      </c>
      <c r="J628" s="32">
        <v>41102</v>
      </c>
      <c r="K628" s="33">
        <v>41089</v>
      </c>
      <c r="L628" s="31">
        <v>-0.38</v>
      </c>
      <c r="M628" s="32">
        <v>41438</v>
      </c>
      <c r="N628" s="33">
        <v>41422</v>
      </c>
      <c r="O628" s="31">
        <v>0.24</v>
      </c>
      <c r="P628" s="26">
        <v>41011</v>
      </c>
      <c r="Q628" s="26">
        <v>40984</v>
      </c>
      <c r="R628" s="25">
        <v>-4.9999999999999302E-2</v>
      </c>
      <c r="S628" s="51">
        <v>40738</v>
      </c>
      <c r="T628" s="53">
        <v>40695</v>
      </c>
      <c r="U628" s="21">
        <v>-0.59999999999999898</v>
      </c>
      <c r="V628" s="51">
        <v>40647</v>
      </c>
      <c r="W628" s="53">
        <v>40620</v>
      </c>
      <c r="X628" s="21">
        <v>0</v>
      </c>
      <c r="Y628" s="16">
        <v>40612</v>
      </c>
      <c r="Z628" s="16">
        <v>40604</v>
      </c>
      <c r="AA628">
        <v>0</v>
      </c>
      <c r="AB628" s="16">
        <v>40703</v>
      </c>
      <c r="AC628" s="16">
        <v>40679</v>
      </c>
      <c r="AD628">
        <v>0.80999999999999905</v>
      </c>
      <c r="AE628" s="16">
        <v>40976</v>
      </c>
      <c r="AF628" s="16">
        <v>40954</v>
      </c>
      <c r="AG628">
        <v>0</v>
      </c>
    </row>
    <row r="629" spans="1:33" x14ac:dyDescent="0.3">
      <c r="A629" s="26">
        <v>41234</v>
      </c>
      <c r="B629">
        <f t="shared" si="54"/>
        <v>-2.2204460492503101E-16</v>
      </c>
      <c r="C629">
        <f t="shared" si="55"/>
        <v>1.7763568394002501E-15</v>
      </c>
      <c r="D629">
        <f t="shared" si="56"/>
        <v>0</v>
      </c>
      <c r="E629">
        <f t="shared" si="57"/>
        <v>0</v>
      </c>
      <c r="F629">
        <f t="shared" si="58"/>
        <v>1.5543122344752192E-15</v>
      </c>
      <c r="G629">
        <f t="shared" si="59"/>
        <v>62.493343746601944</v>
      </c>
      <c r="H629">
        <f>G629-MAX($G$4:G629)</f>
        <v>-1.5000000000000071</v>
      </c>
      <c r="J629" s="32">
        <v>41102</v>
      </c>
      <c r="K629" s="33">
        <v>41092</v>
      </c>
      <c r="L629" s="31">
        <v>-0.189999999999999</v>
      </c>
      <c r="M629" s="32">
        <v>41438</v>
      </c>
      <c r="N629" s="33">
        <v>41423</v>
      </c>
      <c r="O629" s="31">
        <v>0.66999999999999904</v>
      </c>
      <c r="P629" s="26">
        <v>41011</v>
      </c>
      <c r="Q629" s="26">
        <v>40987</v>
      </c>
      <c r="R629" s="25">
        <v>-0.3</v>
      </c>
      <c r="S629" s="51">
        <v>40703</v>
      </c>
      <c r="T629" s="53">
        <v>40696</v>
      </c>
      <c r="U629" s="21">
        <v>0</v>
      </c>
      <c r="V629" s="51">
        <v>40647</v>
      </c>
      <c r="W629" s="53">
        <v>40623</v>
      </c>
      <c r="X629" s="21">
        <v>0</v>
      </c>
      <c r="Y629" s="16">
        <v>40647</v>
      </c>
      <c r="Z629" s="16">
        <v>40604</v>
      </c>
      <c r="AA629">
        <v>0</v>
      </c>
      <c r="AB629" s="16">
        <v>40703</v>
      </c>
      <c r="AC629" s="16">
        <v>40680</v>
      </c>
      <c r="AD629">
        <v>0.06</v>
      </c>
      <c r="AE629" s="16">
        <v>40976</v>
      </c>
      <c r="AF629" s="16">
        <v>40955</v>
      </c>
      <c r="AG629">
        <v>0</v>
      </c>
    </row>
    <row r="630" spans="1:33" x14ac:dyDescent="0.3">
      <c r="A630" s="26">
        <v>41235</v>
      </c>
      <c r="B630">
        <f t="shared" si="54"/>
        <v>-0.14000000000000001</v>
      </c>
      <c r="C630">
        <f t="shared" si="55"/>
        <v>-1.7763568394002501E-15</v>
      </c>
      <c r="D630">
        <f t="shared" si="56"/>
        <v>0</v>
      </c>
      <c r="E630">
        <f t="shared" si="57"/>
        <v>0</v>
      </c>
      <c r="F630">
        <f t="shared" si="58"/>
        <v>-0.14000000000000179</v>
      </c>
      <c r="G630">
        <f t="shared" si="59"/>
        <v>62.353343746601944</v>
      </c>
      <c r="H630">
        <f>G630-MAX($G$4:G630)</f>
        <v>-1.6400000000000077</v>
      </c>
      <c r="J630" s="32">
        <v>41102</v>
      </c>
      <c r="K630" s="33">
        <v>41093</v>
      </c>
      <c r="L630" s="31">
        <v>-5.00000000000001E-2</v>
      </c>
      <c r="M630" s="32">
        <v>41438</v>
      </c>
      <c r="N630" s="33">
        <v>41424</v>
      </c>
      <c r="O630" s="31">
        <v>3.00000000000002E-2</v>
      </c>
      <c r="P630" s="26">
        <v>41011</v>
      </c>
      <c r="Q630" s="26">
        <v>40988</v>
      </c>
      <c r="R630" s="25">
        <v>0.27</v>
      </c>
      <c r="S630" s="51">
        <v>40738</v>
      </c>
      <c r="T630" s="53">
        <v>40696</v>
      </c>
      <c r="U630" s="21">
        <v>-4.9999999999999802E-2</v>
      </c>
      <c r="V630" s="51">
        <v>40647</v>
      </c>
      <c r="W630" s="53">
        <v>40624</v>
      </c>
      <c r="X630" s="21">
        <v>0</v>
      </c>
      <c r="Y630" s="16">
        <v>40612</v>
      </c>
      <c r="Z630" s="16">
        <v>40605</v>
      </c>
      <c r="AA630">
        <v>0</v>
      </c>
      <c r="AB630" s="16">
        <v>40703</v>
      </c>
      <c r="AC630" s="16">
        <v>40681</v>
      </c>
      <c r="AD630">
        <v>-0.12</v>
      </c>
      <c r="AE630" s="16">
        <v>41011</v>
      </c>
      <c r="AF630" s="16">
        <v>40955</v>
      </c>
      <c r="AG630">
        <v>0</v>
      </c>
    </row>
    <row r="631" spans="1:33" x14ac:dyDescent="0.3">
      <c r="A631" s="26">
        <v>41236</v>
      </c>
      <c r="B631">
        <f t="shared" si="54"/>
        <v>-1.99999999999993E-2</v>
      </c>
      <c r="C631">
        <f t="shared" si="55"/>
        <v>-0.59999999999999798</v>
      </c>
      <c r="D631">
        <f t="shared" si="56"/>
        <v>0</v>
      </c>
      <c r="E631">
        <f t="shared" si="57"/>
        <v>0</v>
      </c>
      <c r="F631">
        <f t="shared" si="58"/>
        <v>-0.61999999999999733</v>
      </c>
      <c r="G631">
        <f t="shared" si="59"/>
        <v>61.733343746601946</v>
      </c>
      <c r="H631">
        <f>G631-MAX($G$4:G631)</f>
        <v>-2.2600000000000051</v>
      </c>
      <c r="J631" s="32">
        <v>41102</v>
      </c>
      <c r="K631" s="33">
        <v>41094</v>
      </c>
      <c r="L631" s="31">
        <v>-0.25</v>
      </c>
      <c r="M631" s="32">
        <v>41438</v>
      </c>
      <c r="N631" s="33">
        <v>41425</v>
      </c>
      <c r="O631" s="31">
        <v>0.04</v>
      </c>
      <c r="P631" s="26">
        <v>41011</v>
      </c>
      <c r="Q631" s="26">
        <v>40989</v>
      </c>
      <c r="R631" s="25">
        <v>4.9999999999999899E-2</v>
      </c>
      <c r="S631" s="51">
        <v>40703</v>
      </c>
      <c r="T631" s="53">
        <v>40697</v>
      </c>
      <c r="U631" s="21">
        <v>0</v>
      </c>
      <c r="V631" s="51">
        <v>40647</v>
      </c>
      <c r="W631" s="53">
        <v>40625</v>
      </c>
      <c r="X631" s="21">
        <v>0</v>
      </c>
      <c r="Y631" s="16">
        <v>40647</v>
      </c>
      <c r="Z631" s="16">
        <v>40605</v>
      </c>
      <c r="AA631">
        <v>0</v>
      </c>
      <c r="AB631" s="16">
        <v>40703</v>
      </c>
      <c r="AC631" s="16">
        <v>40682</v>
      </c>
      <c r="AD631">
        <v>0.16</v>
      </c>
      <c r="AE631" s="16">
        <v>40976</v>
      </c>
      <c r="AF631" s="16">
        <v>40956</v>
      </c>
      <c r="AG631">
        <v>0</v>
      </c>
    </row>
    <row r="632" spans="1:33" x14ac:dyDescent="0.3">
      <c r="A632" s="26">
        <v>41239</v>
      </c>
      <c r="B632">
        <f t="shared" si="54"/>
        <v>-0.1</v>
      </c>
      <c r="C632">
        <f t="shared" si="55"/>
        <v>1.0999999999999981</v>
      </c>
      <c r="D632">
        <f t="shared" si="56"/>
        <v>0</v>
      </c>
      <c r="E632">
        <f t="shared" si="57"/>
        <v>0</v>
      </c>
      <c r="F632">
        <f t="shared" si="58"/>
        <v>0.99999999999999811</v>
      </c>
      <c r="G632">
        <f t="shared" si="59"/>
        <v>62.733343746601946</v>
      </c>
      <c r="H632">
        <f>G632-MAX($G$4:G632)</f>
        <v>-1.2600000000000051</v>
      </c>
      <c r="J632" s="32">
        <v>41102</v>
      </c>
      <c r="K632" s="33">
        <v>41095</v>
      </c>
      <c r="L632" s="31">
        <v>-7.9999999999999793E-2</v>
      </c>
      <c r="M632" s="32">
        <v>41494</v>
      </c>
      <c r="N632" s="33">
        <v>41425</v>
      </c>
      <c r="O632" s="31">
        <v>0</v>
      </c>
      <c r="P632" s="26">
        <v>41011</v>
      </c>
      <c r="Q632" s="26">
        <v>40990</v>
      </c>
      <c r="R632" s="25">
        <v>0.1</v>
      </c>
      <c r="S632" s="51">
        <v>40738</v>
      </c>
      <c r="T632" s="53">
        <v>40697</v>
      </c>
      <c r="U632" s="21">
        <v>-0.149999999999998</v>
      </c>
      <c r="V632" s="51">
        <v>40647</v>
      </c>
      <c r="W632" s="53">
        <v>40626</v>
      </c>
      <c r="X632" s="21">
        <v>0</v>
      </c>
      <c r="Y632" s="16">
        <v>40612</v>
      </c>
      <c r="Z632" s="16">
        <v>40606</v>
      </c>
      <c r="AA632">
        <v>0</v>
      </c>
      <c r="AB632" s="16">
        <v>40766</v>
      </c>
      <c r="AC632" s="16">
        <v>40695</v>
      </c>
      <c r="AD632">
        <v>0</v>
      </c>
      <c r="AE632" s="16">
        <v>41011</v>
      </c>
      <c r="AF632" s="16">
        <v>40956</v>
      </c>
      <c r="AG632">
        <v>-1.5499999999999901</v>
      </c>
    </row>
    <row r="633" spans="1:33" x14ac:dyDescent="0.3">
      <c r="A633" s="26">
        <v>41240</v>
      </c>
      <c r="B633">
        <f t="shared" si="54"/>
        <v>0.19999999999999901</v>
      </c>
      <c r="C633">
        <f t="shared" si="55"/>
        <v>0.2</v>
      </c>
      <c r="D633">
        <f t="shared" si="56"/>
        <v>0</v>
      </c>
      <c r="E633">
        <f t="shared" si="57"/>
        <v>0</v>
      </c>
      <c r="F633">
        <f t="shared" si="58"/>
        <v>0.39999999999999902</v>
      </c>
      <c r="G633">
        <f t="shared" si="59"/>
        <v>63.133343746601945</v>
      </c>
      <c r="H633">
        <f>G633-MAX($G$4:G633)</f>
        <v>-0.86000000000000654</v>
      </c>
      <c r="J633" s="32">
        <v>41102</v>
      </c>
      <c r="K633" s="33">
        <v>41096</v>
      </c>
      <c r="L633" s="31">
        <v>2.9999999999999898E-2</v>
      </c>
      <c r="M633" s="32">
        <v>41438</v>
      </c>
      <c r="N633" s="33">
        <v>41428</v>
      </c>
      <c r="O633" s="31">
        <v>-0.61</v>
      </c>
      <c r="P633" s="26">
        <v>41011</v>
      </c>
      <c r="Q633" s="26">
        <v>40991</v>
      </c>
      <c r="R633" s="25">
        <v>0.01</v>
      </c>
      <c r="S633" s="51">
        <v>40703</v>
      </c>
      <c r="T633" s="53">
        <v>40701</v>
      </c>
      <c r="U633" s="21">
        <v>0</v>
      </c>
      <c r="V633" s="51">
        <v>40647</v>
      </c>
      <c r="W633" s="53">
        <v>40627</v>
      </c>
      <c r="X633" s="21">
        <v>0</v>
      </c>
      <c r="Y633" s="16">
        <v>40647</v>
      </c>
      <c r="Z633" s="16">
        <v>40606</v>
      </c>
      <c r="AA633">
        <v>0</v>
      </c>
      <c r="AB633" s="16">
        <v>40738</v>
      </c>
      <c r="AC633" s="16">
        <v>40696</v>
      </c>
      <c r="AD633">
        <v>0</v>
      </c>
      <c r="AE633" s="16">
        <v>40976</v>
      </c>
      <c r="AF633" s="16">
        <v>40959</v>
      </c>
      <c r="AG633">
        <v>0</v>
      </c>
    </row>
    <row r="634" spans="1:33" x14ac:dyDescent="0.3">
      <c r="A634" s="26">
        <v>41241</v>
      </c>
      <c r="B634">
        <f t="shared" si="54"/>
        <v>-0.52999999999999903</v>
      </c>
      <c r="C634">
        <f t="shared" si="55"/>
        <v>0</v>
      </c>
      <c r="D634">
        <f t="shared" si="56"/>
        <v>0</v>
      </c>
      <c r="E634">
        <f t="shared" si="57"/>
        <v>0</v>
      </c>
      <c r="F634">
        <f t="shared" si="58"/>
        <v>-0.52999999999999903</v>
      </c>
      <c r="G634">
        <f t="shared" si="59"/>
        <v>62.603343746601944</v>
      </c>
      <c r="H634">
        <f>G634-MAX($G$4:G634)</f>
        <v>-1.3900000000000077</v>
      </c>
      <c r="J634" s="32">
        <v>41102</v>
      </c>
      <c r="K634" s="33">
        <v>41099</v>
      </c>
      <c r="L634" s="31">
        <v>0.67999999999999905</v>
      </c>
      <c r="M634" s="32">
        <v>41494</v>
      </c>
      <c r="N634" s="33">
        <v>41428</v>
      </c>
      <c r="O634" s="31">
        <v>0</v>
      </c>
      <c r="P634" s="26">
        <v>41011</v>
      </c>
      <c r="Q634" s="26">
        <v>40994</v>
      </c>
      <c r="R634" s="25">
        <v>9.9999999999999895E-2</v>
      </c>
      <c r="S634" s="51">
        <v>40738</v>
      </c>
      <c r="T634" s="53">
        <v>40701</v>
      </c>
      <c r="U634" s="21">
        <v>-4.9999999999999802E-2</v>
      </c>
      <c r="V634" s="51">
        <v>40675</v>
      </c>
      <c r="W634" s="53">
        <v>40627</v>
      </c>
      <c r="X634" s="21">
        <v>0</v>
      </c>
      <c r="Y634" s="16">
        <v>40612</v>
      </c>
      <c r="Z634" s="16">
        <v>40609</v>
      </c>
      <c r="AA634">
        <v>0</v>
      </c>
      <c r="AB634" s="16">
        <v>40766</v>
      </c>
      <c r="AC634" s="16">
        <v>40696</v>
      </c>
      <c r="AD634">
        <v>0</v>
      </c>
      <c r="AE634" s="16">
        <v>41011</v>
      </c>
      <c r="AF634" s="16">
        <v>40959</v>
      </c>
      <c r="AG634">
        <v>-0.1</v>
      </c>
    </row>
    <row r="635" spans="1:33" x14ac:dyDescent="0.3">
      <c r="A635" s="26">
        <v>41242</v>
      </c>
      <c r="B635">
        <f t="shared" si="54"/>
        <v>1.1499999999999999</v>
      </c>
      <c r="C635">
        <f t="shared" si="55"/>
        <v>0</v>
      </c>
      <c r="D635">
        <f t="shared" si="56"/>
        <v>0</v>
      </c>
      <c r="E635">
        <f t="shared" si="57"/>
        <v>0</v>
      </c>
      <c r="F635">
        <f t="shared" si="58"/>
        <v>1.1499999999999999</v>
      </c>
      <c r="G635">
        <f t="shared" si="59"/>
        <v>63.753343746601942</v>
      </c>
      <c r="H635">
        <f>G635-MAX($G$4:G635)</f>
        <v>-0.24000000000000909</v>
      </c>
      <c r="J635" s="32">
        <v>41102</v>
      </c>
      <c r="K635" s="33">
        <v>41100</v>
      </c>
      <c r="L635" s="31">
        <v>0.24</v>
      </c>
      <c r="M635" s="32">
        <v>41438</v>
      </c>
      <c r="N635" s="33">
        <v>41429</v>
      </c>
      <c r="O635" s="31">
        <v>-0.37</v>
      </c>
      <c r="P635" s="26">
        <v>41011</v>
      </c>
      <c r="Q635" s="26">
        <v>40995</v>
      </c>
      <c r="R635" s="25">
        <v>-0.39999999999999902</v>
      </c>
      <c r="S635" s="51">
        <v>40703</v>
      </c>
      <c r="T635" s="53">
        <v>40702</v>
      </c>
      <c r="U635" s="21">
        <v>0</v>
      </c>
      <c r="V635" s="51">
        <v>40647</v>
      </c>
      <c r="W635" s="53">
        <v>40630</v>
      </c>
      <c r="X635" s="21">
        <v>0</v>
      </c>
      <c r="Y635" s="16">
        <v>40647</v>
      </c>
      <c r="Z635" s="16">
        <v>40609</v>
      </c>
      <c r="AA635">
        <v>0</v>
      </c>
      <c r="AB635" s="16">
        <v>40738</v>
      </c>
      <c r="AC635" s="16">
        <v>40697</v>
      </c>
      <c r="AD635">
        <v>8.0000000000000501E-2</v>
      </c>
      <c r="AE635" s="16">
        <v>40976</v>
      </c>
      <c r="AF635" s="16">
        <v>40960</v>
      </c>
      <c r="AG635">
        <v>0</v>
      </c>
    </row>
    <row r="636" spans="1:33" x14ac:dyDescent="0.3">
      <c r="A636" s="26">
        <v>41243</v>
      </c>
      <c r="B636">
        <f t="shared" si="54"/>
        <v>-0.55000000000000004</v>
      </c>
      <c r="C636">
        <f t="shared" si="55"/>
        <v>0</v>
      </c>
      <c r="D636">
        <f t="shared" si="56"/>
        <v>0</v>
      </c>
      <c r="E636">
        <f t="shared" si="57"/>
        <v>0</v>
      </c>
      <c r="F636">
        <f t="shared" si="58"/>
        <v>-0.55000000000000004</v>
      </c>
      <c r="G636">
        <f t="shared" si="59"/>
        <v>63.203343746601945</v>
      </c>
      <c r="H636">
        <f>G636-MAX($G$4:G636)</f>
        <v>-0.79000000000000625</v>
      </c>
      <c r="J636" s="32">
        <v>41102</v>
      </c>
      <c r="K636" s="33">
        <v>41101</v>
      </c>
      <c r="L636" s="31">
        <v>0.47</v>
      </c>
      <c r="M636" s="32">
        <v>41494</v>
      </c>
      <c r="N636" s="33">
        <v>41429</v>
      </c>
      <c r="O636" s="31">
        <v>0</v>
      </c>
      <c r="P636" s="26">
        <v>41011</v>
      </c>
      <c r="Q636" s="26">
        <v>40996</v>
      </c>
      <c r="R636" s="25">
        <v>0.19999999999999901</v>
      </c>
      <c r="S636" s="51">
        <v>40738</v>
      </c>
      <c r="T636" s="53">
        <v>40702</v>
      </c>
      <c r="U636" s="21">
        <v>-1.0999999999999901</v>
      </c>
      <c r="V636" s="51">
        <v>40675</v>
      </c>
      <c r="W636" s="53">
        <v>40630</v>
      </c>
      <c r="X636" s="21">
        <v>-2.78320176155838E-2</v>
      </c>
      <c r="Y636" s="16">
        <v>40612</v>
      </c>
      <c r="Z636" s="16">
        <v>40610</v>
      </c>
      <c r="AA636">
        <v>0</v>
      </c>
      <c r="AB636" s="16">
        <v>40766</v>
      </c>
      <c r="AC636" s="16">
        <v>40697</v>
      </c>
      <c r="AD636">
        <v>0</v>
      </c>
      <c r="AE636" s="16">
        <v>41011</v>
      </c>
      <c r="AF636" s="16">
        <v>40960</v>
      </c>
      <c r="AG636">
        <v>0.1</v>
      </c>
    </row>
    <row r="637" spans="1:33" x14ac:dyDescent="0.3">
      <c r="A637" s="26">
        <v>41246</v>
      </c>
      <c r="B637">
        <f t="shared" si="54"/>
        <v>9.9999999999997799E-3</v>
      </c>
      <c r="C637">
        <f t="shared" si="55"/>
        <v>0</v>
      </c>
      <c r="D637">
        <f t="shared" si="56"/>
        <v>0</v>
      </c>
      <c r="E637">
        <f t="shared" si="57"/>
        <v>0</v>
      </c>
      <c r="F637">
        <f t="shared" si="58"/>
        <v>9.9999999999997799E-3</v>
      </c>
      <c r="G637">
        <f t="shared" si="59"/>
        <v>63.213343746601943</v>
      </c>
      <c r="H637">
        <f>G637-MAX($G$4:G637)</f>
        <v>-0.78000000000000824</v>
      </c>
      <c r="J637" s="32">
        <v>41130</v>
      </c>
      <c r="K637" s="33">
        <v>41101</v>
      </c>
      <c r="L637" s="31">
        <v>0</v>
      </c>
      <c r="M637" s="32">
        <v>41438</v>
      </c>
      <c r="N637" s="33">
        <v>41430</v>
      </c>
      <c r="O637" s="31">
        <v>-1.00999999999999</v>
      </c>
      <c r="P637" s="26">
        <v>41011</v>
      </c>
      <c r="Q637" s="26">
        <v>40997</v>
      </c>
      <c r="R637" s="25">
        <v>0.38</v>
      </c>
      <c r="S637" s="51">
        <v>40703</v>
      </c>
      <c r="T637" s="53">
        <v>40703</v>
      </c>
      <c r="U637" s="21">
        <v>0</v>
      </c>
      <c r="V637" s="51">
        <v>40647</v>
      </c>
      <c r="W637" s="53">
        <v>40631</v>
      </c>
      <c r="X637" s="21">
        <v>0</v>
      </c>
      <c r="Y637" s="16">
        <v>40647</v>
      </c>
      <c r="Z637" s="16">
        <v>40610</v>
      </c>
      <c r="AA637">
        <v>0</v>
      </c>
      <c r="AB637" s="16">
        <v>40738</v>
      </c>
      <c r="AC637" s="16">
        <v>40701</v>
      </c>
      <c r="AD637">
        <v>2.9999999999999801E-2</v>
      </c>
      <c r="AE637" s="16">
        <v>40976</v>
      </c>
      <c r="AF637" s="16">
        <v>40961</v>
      </c>
      <c r="AG637">
        <v>0</v>
      </c>
    </row>
    <row r="638" spans="1:33" x14ac:dyDescent="0.3">
      <c r="A638" s="26">
        <v>41247</v>
      </c>
      <c r="B638">
        <f t="shared" si="54"/>
        <v>-1.2</v>
      </c>
      <c r="C638">
        <f t="shared" si="55"/>
        <v>0</v>
      </c>
      <c r="D638">
        <f t="shared" si="56"/>
        <v>0</v>
      </c>
      <c r="E638">
        <f t="shared" si="57"/>
        <v>0</v>
      </c>
      <c r="F638">
        <f t="shared" si="58"/>
        <v>-1.2</v>
      </c>
      <c r="G638">
        <f t="shared" si="59"/>
        <v>62.01334374660194</v>
      </c>
      <c r="H638">
        <f>G638-MAX($G$4:G638)</f>
        <v>-1.9800000000000111</v>
      </c>
      <c r="J638" s="32">
        <v>41102</v>
      </c>
      <c r="K638" s="33">
        <v>41102</v>
      </c>
      <c r="L638" s="31">
        <v>0.31999999999999901</v>
      </c>
      <c r="M638" s="32">
        <v>41494</v>
      </c>
      <c r="N638" s="33">
        <v>41430</v>
      </c>
      <c r="O638" s="31">
        <v>0</v>
      </c>
      <c r="P638" s="26">
        <v>41011</v>
      </c>
      <c r="Q638" s="26">
        <v>40998</v>
      </c>
      <c r="R638" s="25">
        <v>0.16</v>
      </c>
      <c r="S638" s="51">
        <v>40738</v>
      </c>
      <c r="T638" s="53">
        <v>40703</v>
      </c>
      <c r="U638" s="21">
        <v>-0.12000000000000099</v>
      </c>
      <c r="V638" s="51">
        <v>40675</v>
      </c>
      <c r="W638" s="53">
        <v>40631</v>
      </c>
      <c r="X638" s="21">
        <v>-0.249999999999999</v>
      </c>
      <c r="Y638" s="16">
        <v>40612</v>
      </c>
      <c r="Z638" s="16">
        <v>40611</v>
      </c>
      <c r="AA638">
        <v>0</v>
      </c>
      <c r="AB638" s="16">
        <v>40766</v>
      </c>
      <c r="AC638" s="16">
        <v>40701</v>
      </c>
      <c r="AD638">
        <v>0</v>
      </c>
      <c r="AE638" s="16">
        <v>41011</v>
      </c>
      <c r="AF638" s="16">
        <v>40961</v>
      </c>
      <c r="AG638">
        <v>4.9999999999999802E-2</v>
      </c>
    </row>
    <row r="639" spans="1:33" x14ac:dyDescent="0.3">
      <c r="A639" s="26">
        <v>41248</v>
      </c>
      <c r="B639">
        <f t="shared" si="54"/>
        <v>1.22999999999999</v>
      </c>
      <c r="C639">
        <f t="shared" si="55"/>
        <v>0</v>
      </c>
      <c r="D639">
        <f t="shared" si="56"/>
        <v>0</v>
      </c>
      <c r="E639">
        <f t="shared" si="57"/>
        <v>0</v>
      </c>
      <c r="F639">
        <f t="shared" si="58"/>
        <v>1.22999999999999</v>
      </c>
      <c r="G639">
        <f t="shared" si="59"/>
        <v>63.24334374660193</v>
      </c>
      <c r="H639">
        <f>G639-MAX($G$4:G639)</f>
        <v>-0.75000000000002132</v>
      </c>
      <c r="J639" s="32">
        <v>41130</v>
      </c>
      <c r="K639" s="33">
        <v>41102</v>
      </c>
      <c r="L639" s="31">
        <v>-1.9999999999999699E-2</v>
      </c>
      <c r="M639" s="32">
        <v>41494</v>
      </c>
      <c r="N639" s="33">
        <v>41432</v>
      </c>
      <c r="O639" s="31">
        <v>0</v>
      </c>
      <c r="P639" s="26">
        <v>41011</v>
      </c>
      <c r="Q639" s="26">
        <v>41001</v>
      </c>
      <c r="R639" s="25">
        <v>-0.22999999999999901</v>
      </c>
      <c r="S639" s="51">
        <v>40738</v>
      </c>
      <c r="T639" s="53">
        <v>40704</v>
      </c>
      <c r="U639" s="21">
        <v>-0.48</v>
      </c>
      <c r="V639" s="51">
        <v>40647</v>
      </c>
      <c r="W639" s="53">
        <v>40632</v>
      </c>
      <c r="X639" s="21">
        <v>0</v>
      </c>
      <c r="Y639" s="16">
        <v>40647</v>
      </c>
      <c r="Z639" s="16">
        <v>40611</v>
      </c>
      <c r="AA639">
        <v>0</v>
      </c>
      <c r="AB639" s="16">
        <v>40738</v>
      </c>
      <c r="AC639" s="16">
        <v>40702</v>
      </c>
      <c r="AD639">
        <v>0.09</v>
      </c>
      <c r="AE639" s="16">
        <v>40976</v>
      </c>
      <c r="AF639" s="16">
        <v>40962</v>
      </c>
      <c r="AG639">
        <v>0</v>
      </c>
    </row>
    <row r="640" spans="1:33" x14ac:dyDescent="0.3">
      <c r="A640" s="26">
        <v>41249</v>
      </c>
      <c r="B640">
        <f t="shared" si="54"/>
        <v>-0.74</v>
      </c>
      <c r="C640">
        <f t="shared" si="55"/>
        <v>0</v>
      </c>
      <c r="D640">
        <f t="shared" si="56"/>
        <v>0</v>
      </c>
      <c r="E640">
        <f t="shared" si="57"/>
        <v>0</v>
      </c>
      <c r="F640">
        <f t="shared" si="58"/>
        <v>-0.74</v>
      </c>
      <c r="G640">
        <f t="shared" si="59"/>
        <v>62.503343746601928</v>
      </c>
      <c r="H640">
        <f>G640-MAX($G$4:G640)</f>
        <v>-1.4900000000000233</v>
      </c>
      <c r="J640" s="32">
        <v>41130</v>
      </c>
      <c r="K640" s="33">
        <v>41103</v>
      </c>
      <c r="L640" s="31">
        <v>-0.22</v>
      </c>
      <c r="M640" s="32">
        <v>41494</v>
      </c>
      <c r="N640" s="33">
        <v>41435</v>
      </c>
      <c r="O640" s="31">
        <v>0</v>
      </c>
      <c r="P640" s="26">
        <v>41011</v>
      </c>
      <c r="Q640" s="26">
        <v>41002</v>
      </c>
      <c r="R640" s="25">
        <v>-0.46</v>
      </c>
      <c r="S640" s="51">
        <v>40738</v>
      </c>
      <c r="T640" s="53">
        <v>40707</v>
      </c>
      <c r="U640" s="21">
        <v>0.309999999999999</v>
      </c>
      <c r="V640" s="51">
        <v>40675</v>
      </c>
      <c r="W640" s="53">
        <v>40632</v>
      </c>
      <c r="X640" s="21">
        <v>-0.42999999999999899</v>
      </c>
      <c r="Y640" s="16">
        <v>40612</v>
      </c>
      <c r="Z640" s="16">
        <v>40612</v>
      </c>
      <c r="AA640">
        <v>0</v>
      </c>
      <c r="AB640" s="16">
        <v>40766</v>
      </c>
      <c r="AC640" s="16">
        <v>40702</v>
      </c>
      <c r="AD640">
        <v>0</v>
      </c>
      <c r="AE640" s="16">
        <v>41011</v>
      </c>
      <c r="AF640" s="16">
        <v>40962</v>
      </c>
      <c r="AG640">
        <v>1.2999999999999901</v>
      </c>
    </row>
    <row r="641" spans="1:33" x14ac:dyDescent="0.3">
      <c r="A641" s="26">
        <v>41250</v>
      </c>
      <c r="B641">
        <f t="shared" si="54"/>
        <v>1.3299999999999901</v>
      </c>
      <c r="C641">
        <f t="shared" si="55"/>
        <v>0</v>
      </c>
      <c r="D641">
        <f t="shared" si="56"/>
        <v>0</v>
      </c>
      <c r="E641">
        <f t="shared" si="57"/>
        <v>0</v>
      </c>
      <c r="F641">
        <f t="shared" si="58"/>
        <v>1.3299999999999901</v>
      </c>
      <c r="G641">
        <f t="shared" si="59"/>
        <v>63.833343746601919</v>
      </c>
      <c r="H641">
        <f>G641-MAX($G$4:G641)</f>
        <v>-0.16000000000003212</v>
      </c>
      <c r="J641" s="32">
        <v>41130</v>
      </c>
      <c r="K641" s="33">
        <v>41106</v>
      </c>
      <c r="L641" s="31">
        <v>-0.05</v>
      </c>
      <c r="M641" s="32">
        <v>41494</v>
      </c>
      <c r="N641" s="33">
        <v>41436</v>
      </c>
      <c r="O641" s="31">
        <v>0</v>
      </c>
      <c r="P641" s="26">
        <v>41011</v>
      </c>
      <c r="Q641" s="26">
        <v>41003</v>
      </c>
      <c r="R641" s="25">
        <v>0.54</v>
      </c>
      <c r="S641" s="51">
        <v>40766</v>
      </c>
      <c r="T641" s="53">
        <v>40707</v>
      </c>
      <c r="U641" s="21">
        <v>0</v>
      </c>
      <c r="V641" s="51">
        <v>40647</v>
      </c>
      <c r="W641" s="53">
        <v>40633</v>
      </c>
      <c r="X641" s="21">
        <v>0</v>
      </c>
      <c r="Y641" s="16">
        <v>40647</v>
      </c>
      <c r="Z641" s="16">
        <v>40612</v>
      </c>
      <c r="AA641">
        <v>0</v>
      </c>
      <c r="AB641" s="16">
        <v>40738</v>
      </c>
      <c r="AC641" s="16">
        <v>40703</v>
      </c>
      <c r="AD641">
        <v>0.159999999999999</v>
      </c>
      <c r="AE641" s="16">
        <v>40976</v>
      </c>
      <c r="AF641" s="16">
        <v>40963</v>
      </c>
      <c r="AG641">
        <v>0</v>
      </c>
    </row>
    <row r="642" spans="1:33" x14ac:dyDescent="0.3">
      <c r="A642" s="26">
        <v>41253</v>
      </c>
      <c r="B642">
        <f t="shared" si="54"/>
        <v>-1.5899999999999901</v>
      </c>
      <c r="C642">
        <f t="shared" si="55"/>
        <v>0</v>
      </c>
      <c r="D642">
        <f t="shared" si="56"/>
        <v>0</v>
      </c>
      <c r="E642">
        <f t="shared" si="57"/>
        <v>0</v>
      </c>
      <c r="F642">
        <f t="shared" si="58"/>
        <v>-1.5899999999999901</v>
      </c>
      <c r="G642">
        <f t="shared" si="59"/>
        <v>62.24334374660193</v>
      </c>
      <c r="H642">
        <f>G642-MAX($G$4:G642)</f>
        <v>-1.7500000000000213</v>
      </c>
      <c r="J642" s="32">
        <v>41130</v>
      </c>
      <c r="K642" s="33">
        <v>41107</v>
      </c>
      <c r="L642" s="31">
        <v>6.0000000000000199E-2</v>
      </c>
      <c r="M642" s="32">
        <v>41494</v>
      </c>
      <c r="N642" s="33">
        <v>41437</v>
      </c>
      <c r="O642" s="31">
        <v>0</v>
      </c>
      <c r="P642" s="26">
        <v>41011</v>
      </c>
      <c r="Q642" s="26">
        <v>41004</v>
      </c>
      <c r="R642" s="25">
        <v>-7.9999999999999905E-2</v>
      </c>
      <c r="S642" s="51">
        <v>40738</v>
      </c>
      <c r="T642" s="53">
        <v>40708</v>
      </c>
      <c r="U642" s="21">
        <v>0.84000000000000097</v>
      </c>
      <c r="V642" s="51">
        <v>40675</v>
      </c>
      <c r="W642" s="53">
        <v>40633</v>
      </c>
      <c r="X642" s="21">
        <v>-0.19189479785994101</v>
      </c>
      <c r="Y642" s="16">
        <v>40647</v>
      </c>
      <c r="Z642" s="16">
        <v>40613</v>
      </c>
      <c r="AA642">
        <v>0</v>
      </c>
      <c r="AB642" s="16">
        <v>40766</v>
      </c>
      <c r="AC642" s="16">
        <v>40703</v>
      </c>
      <c r="AD642">
        <v>0</v>
      </c>
      <c r="AE642" s="16">
        <v>41011</v>
      </c>
      <c r="AF642" s="16">
        <v>40963</v>
      </c>
      <c r="AG642">
        <v>-0.2</v>
      </c>
    </row>
    <row r="643" spans="1:33" x14ac:dyDescent="0.3">
      <c r="A643" s="26">
        <v>41254</v>
      </c>
      <c r="B643">
        <f t="shared" si="54"/>
        <v>0.499999999999999</v>
      </c>
      <c r="C643">
        <f t="shared" si="55"/>
        <v>0</v>
      </c>
      <c r="D643">
        <f t="shared" si="56"/>
        <v>0</v>
      </c>
      <c r="E643">
        <f t="shared" si="57"/>
        <v>0</v>
      </c>
      <c r="F643">
        <f t="shared" si="58"/>
        <v>0.499999999999999</v>
      </c>
      <c r="G643">
        <f t="shared" si="59"/>
        <v>62.74334374660193</v>
      </c>
      <c r="H643">
        <f>G643-MAX($G$4:G643)</f>
        <v>-1.2500000000000213</v>
      </c>
      <c r="J643" s="32">
        <v>41130</v>
      </c>
      <c r="K643" s="33">
        <v>41108</v>
      </c>
      <c r="L643" s="31">
        <v>6.9999999999999896E-2</v>
      </c>
      <c r="M643" s="32">
        <v>41494</v>
      </c>
      <c r="N643" s="33">
        <v>41438</v>
      </c>
      <c r="O643" s="31">
        <v>0</v>
      </c>
      <c r="P643" s="26">
        <v>41011</v>
      </c>
      <c r="Q643" s="26">
        <v>41005</v>
      </c>
      <c r="R643" s="25">
        <v>0.18</v>
      </c>
      <c r="S643" s="51">
        <v>40766</v>
      </c>
      <c r="T643" s="53">
        <v>40708</v>
      </c>
      <c r="U643" s="21">
        <v>0</v>
      </c>
      <c r="V643" s="51">
        <v>40647</v>
      </c>
      <c r="W643" s="53">
        <v>40634</v>
      </c>
      <c r="X643" s="21">
        <v>0</v>
      </c>
      <c r="Y643" s="16">
        <v>40647</v>
      </c>
      <c r="Z643" s="16">
        <v>40616</v>
      </c>
      <c r="AA643">
        <v>0</v>
      </c>
      <c r="AB643" s="16">
        <v>40738</v>
      </c>
      <c r="AC643" s="16">
        <v>40704</v>
      </c>
      <c r="AD643">
        <v>0.28999999999999998</v>
      </c>
      <c r="AE643" s="16">
        <v>40976</v>
      </c>
      <c r="AF643" s="16">
        <v>40966</v>
      </c>
      <c r="AG643">
        <v>0</v>
      </c>
    </row>
    <row r="644" spans="1:33" x14ac:dyDescent="0.3">
      <c r="A644" s="26">
        <v>41255</v>
      </c>
      <c r="B644">
        <f t="shared" ref="B644:B707" si="60">IFERROR(VLOOKUP($A644,$K:$L,2,0), 0)</f>
        <v>3.3</v>
      </c>
      <c r="C644">
        <f t="shared" ref="C644:C707" si="61">IFERROR(2*VLOOKUP($A644,$T:$U,2,0), 0)</f>
        <v>0</v>
      </c>
      <c r="D644">
        <f t="shared" ref="D644:D707" si="62">IFERROR(VLOOKUP($A644,$AF:$AG,2,0), 0)</f>
        <v>0</v>
      </c>
      <c r="E644">
        <f t="shared" ref="E644:E707" si="63">IFERROR(VLOOKUP($A644,$AC:$AD,2,0), 0)</f>
        <v>0</v>
      </c>
      <c r="F644">
        <f t="shared" ref="F644:F707" si="64">B644+C644+D644+E644</f>
        <v>3.3</v>
      </c>
      <c r="G644">
        <f t="shared" si="59"/>
        <v>66.043343746601934</v>
      </c>
      <c r="H644">
        <f>G644-MAX($G$4:G644)</f>
        <v>0</v>
      </c>
      <c r="J644" s="32">
        <v>41130</v>
      </c>
      <c r="K644" s="33">
        <v>41109</v>
      </c>
      <c r="L644" s="31">
        <v>-0.24</v>
      </c>
      <c r="M644" s="32">
        <v>41494</v>
      </c>
      <c r="N644" s="33">
        <v>41439</v>
      </c>
      <c r="O644" s="31">
        <v>0</v>
      </c>
      <c r="P644" s="26">
        <v>41011</v>
      </c>
      <c r="Q644" s="26">
        <v>41008</v>
      </c>
      <c r="R644" s="25">
        <v>0.38999999999999901</v>
      </c>
      <c r="S644" s="51">
        <v>40738</v>
      </c>
      <c r="T644" s="53">
        <v>40709</v>
      </c>
      <c r="U644" s="21">
        <v>-0.190000000000001</v>
      </c>
      <c r="V644" s="51">
        <v>40675</v>
      </c>
      <c r="W644" s="53">
        <v>40634</v>
      </c>
      <c r="X644" s="21">
        <v>-0.80999999999999905</v>
      </c>
      <c r="Y644" s="16">
        <v>40647</v>
      </c>
      <c r="Z644" s="16">
        <v>40617</v>
      </c>
      <c r="AA644">
        <v>0</v>
      </c>
      <c r="AB644" s="16">
        <v>40766</v>
      </c>
      <c r="AC644" s="16">
        <v>40704</v>
      </c>
      <c r="AD644">
        <v>0</v>
      </c>
      <c r="AE644" s="16">
        <v>41011</v>
      </c>
      <c r="AF644" s="16">
        <v>40966</v>
      </c>
      <c r="AG644">
        <v>3</v>
      </c>
    </row>
    <row r="645" spans="1:33" x14ac:dyDescent="0.3">
      <c r="A645" s="26">
        <v>41256</v>
      </c>
      <c r="B645">
        <f t="shared" si="60"/>
        <v>12</v>
      </c>
      <c r="C645">
        <f t="shared" si="61"/>
        <v>0</v>
      </c>
      <c r="D645">
        <f t="shared" si="62"/>
        <v>0</v>
      </c>
      <c r="E645">
        <f t="shared" si="63"/>
        <v>0</v>
      </c>
      <c r="F645">
        <f t="shared" si="64"/>
        <v>12</v>
      </c>
      <c r="G645">
        <f t="shared" ref="G645:G708" si="65">F645+G644</f>
        <v>78.043343746601934</v>
      </c>
      <c r="H645">
        <f>G645-MAX($G$4:G645)</f>
        <v>0</v>
      </c>
      <c r="J645" s="32">
        <v>41130</v>
      </c>
      <c r="K645" s="33">
        <v>41110</v>
      </c>
      <c r="L645" s="31">
        <v>-2.9999999999999801E-2</v>
      </c>
      <c r="M645" s="32">
        <v>41494</v>
      </c>
      <c r="N645" s="33">
        <v>41442</v>
      </c>
      <c r="O645" s="31">
        <v>0</v>
      </c>
      <c r="P645" s="26">
        <v>41011</v>
      </c>
      <c r="Q645" s="26">
        <v>41009</v>
      </c>
      <c r="R645" s="25">
        <v>0.06</v>
      </c>
      <c r="S645" s="51">
        <v>40766</v>
      </c>
      <c r="T645" s="53">
        <v>40709</v>
      </c>
      <c r="U645" s="21">
        <v>9.9999999999999603E-2</v>
      </c>
      <c r="V645" s="51">
        <v>40647</v>
      </c>
      <c r="W645" s="53">
        <v>40637</v>
      </c>
      <c r="X645" s="21">
        <v>0</v>
      </c>
      <c r="Y645" s="16">
        <v>40647</v>
      </c>
      <c r="Z645" s="16">
        <v>40618</v>
      </c>
      <c r="AA645">
        <v>0</v>
      </c>
      <c r="AB645" s="16">
        <v>40766</v>
      </c>
      <c r="AC645" s="16">
        <v>40707</v>
      </c>
      <c r="AD645">
        <v>0</v>
      </c>
      <c r="AE645" s="16">
        <v>40976</v>
      </c>
      <c r="AF645" s="16">
        <v>40967</v>
      </c>
      <c r="AG645">
        <v>0</v>
      </c>
    </row>
    <row r="646" spans="1:33" x14ac:dyDescent="0.3">
      <c r="A646" s="26">
        <v>41276</v>
      </c>
      <c r="B646">
        <f t="shared" si="60"/>
        <v>-0.25999999999999801</v>
      </c>
      <c r="C646">
        <f t="shared" si="61"/>
        <v>0</v>
      </c>
      <c r="D646">
        <f t="shared" si="62"/>
        <v>-3</v>
      </c>
      <c r="E646">
        <f t="shared" si="63"/>
        <v>-1.25</v>
      </c>
      <c r="F646">
        <f t="shared" si="64"/>
        <v>-4.509999999999998</v>
      </c>
      <c r="G646">
        <f t="shared" si="65"/>
        <v>73.533343746601929</v>
      </c>
      <c r="H646">
        <f>G646-MAX($G$4:G646)</f>
        <v>-4.5100000000000051</v>
      </c>
      <c r="J646" s="32">
        <v>41130</v>
      </c>
      <c r="K646" s="33">
        <v>41113</v>
      </c>
      <c r="L646" s="31">
        <v>0.13</v>
      </c>
      <c r="M646" s="32">
        <v>41494</v>
      </c>
      <c r="N646" s="33">
        <v>41443</v>
      </c>
      <c r="O646" s="31">
        <v>0</v>
      </c>
      <c r="P646" s="26">
        <v>41011</v>
      </c>
      <c r="Q646" s="26">
        <v>41011</v>
      </c>
      <c r="R646" s="25">
        <v>0</v>
      </c>
      <c r="S646" s="51">
        <v>40738</v>
      </c>
      <c r="T646" s="53">
        <v>40710</v>
      </c>
      <c r="U646" s="21">
        <v>-1.0699999999999901</v>
      </c>
      <c r="V646" s="51">
        <v>40675</v>
      </c>
      <c r="W646" s="53">
        <v>40637</v>
      </c>
      <c r="X646" s="21">
        <v>7.0000000000001603E-2</v>
      </c>
      <c r="Y646" s="16">
        <v>40647</v>
      </c>
      <c r="Z646" s="16">
        <v>40619</v>
      </c>
      <c r="AA646">
        <v>0</v>
      </c>
      <c r="AB646" s="16">
        <v>40766</v>
      </c>
      <c r="AC646" s="16">
        <v>40708</v>
      </c>
      <c r="AD646">
        <v>0</v>
      </c>
      <c r="AE646" s="16">
        <v>41011</v>
      </c>
      <c r="AF646" s="16">
        <v>40967</v>
      </c>
      <c r="AG646">
        <v>-0.85</v>
      </c>
    </row>
    <row r="647" spans="1:33" x14ac:dyDescent="0.3">
      <c r="A647" s="26">
        <v>41277</v>
      </c>
      <c r="B647">
        <f t="shared" si="60"/>
        <v>-0.53000000000000103</v>
      </c>
      <c r="C647">
        <f t="shared" si="61"/>
        <v>0</v>
      </c>
      <c r="D647">
        <f t="shared" si="62"/>
        <v>1.5</v>
      </c>
      <c r="E647">
        <f t="shared" si="63"/>
        <v>0.249999999999999</v>
      </c>
      <c r="F647">
        <f t="shared" si="64"/>
        <v>1.219999999999998</v>
      </c>
      <c r="G647">
        <f t="shared" si="65"/>
        <v>74.753343746601928</v>
      </c>
      <c r="H647">
        <f>G647-MAX($G$4:G647)</f>
        <v>-3.2900000000000063</v>
      </c>
      <c r="J647" s="32">
        <v>41130</v>
      </c>
      <c r="K647" s="33">
        <v>41114</v>
      </c>
      <c r="L647" s="31">
        <v>-4.9999999999999899E-2</v>
      </c>
      <c r="M647" s="32">
        <v>41494</v>
      </c>
      <c r="N647" s="33">
        <v>41444</v>
      </c>
      <c r="O647" s="31">
        <v>0</v>
      </c>
      <c r="P647" s="26">
        <v>41039</v>
      </c>
      <c r="Q647" s="26">
        <v>41011</v>
      </c>
      <c r="R647" s="25">
        <v>0</v>
      </c>
      <c r="S647" s="51">
        <v>40766</v>
      </c>
      <c r="T647" s="53">
        <v>40710</v>
      </c>
      <c r="U647" s="21">
        <v>-0.54999999999999805</v>
      </c>
      <c r="V647" s="51">
        <v>40703</v>
      </c>
      <c r="W647" s="53">
        <v>40637</v>
      </c>
      <c r="X647" s="21">
        <v>0</v>
      </c>
      <c r="Y647" s="16">
        <v>40647</v>
      </c>
      <c r="Z647" s="16">
        <v>40620</v>
      </c>
      <c r="AA647">
        <v>0</v>
      </c>
      <c r="AB647" s="16">
        <v>40766</v>
      </c>
      <c r="AC647" s="16">
        <v>40709</v>
      </c>
      <c r="AD647">
        <v>0</v>
      </c>
      <c r="AE647" s="16">
        <v>40976</v>
      </c>
      <c r="AF647" s="16">
        <v>40968</v>
      </c>
      <c r="AG647">
        <v>0</v>
      </c>
    </row>
    <row r="648" spans="1:33" x14ac:dyDescent="0.3">
      <c r="A648" s="26">
        <v>41278</v>
      </c>
      <c r="B648">
        <f t="shared" si="60"/>
        <v>0.56000000000000005</v>
      </c>
      <c r="C648">
        <f t="shared" si="61"/>
        <v>0</v>
      </c>
      <c r="D648">
        <f t="shared" si="62"/>
        <v>1.05</v>
      </c>
      <c r="E648">
        <f t="shared" si="63"/>
        <v>0.31999999999999901</v>
      </c>
      <c r="F648">
        <f t="shared" si="64"/>
        <v>1.929999999999999</v>
      </c>
      <c r="G648">
        <f t="shared" si="65"/>
        <v>76.683343746601921</v>
      </c>
      <c r="H648">
        <f>G648-MAX($G$4:G648)</f>
        <v>-1.3600000000000136</v>
      </c>
      <c r="J648" s="32">
        <v>41130</v>
      </c>
      <c r="K648" s="33">
        <v>41115</v>
      </c>
      <c r="L648" s="31">
        <v>8.0000000000000099E-2</v>
      </c>
      <c r="M648" s="32">
        <v>41494</v>
      </c>
      <c r="N648" s="33">
        <v>41445</v>
      </c>
      <c r="O648" s="31">
        <v>0</v>
      </c>
      <c r="P648" s="26">
        <v>41039</v>
      </c>
      <c r="Q648" s="26">
        <v>41012</v>
      </c>
      <c r="R648" s="25">
        <v>-0.22999999999999901</v>
      </c>
      <c r="S648" s="51">
        <v>40738</v>
      </c>
      <c r="T648" s="53">
        <v>40711</v>
      </c>
      <c r="U648" s="21">
        <v>-0.43</v>
      </c>
      <c r="V648" s="51">
        <v>40647</v>
      </c>
      <c r="W648" s="53">
        <v>40638</v>
      </c>
      <c r="X648" s="21">
        <v>0</v>
      </c>
      <c r="Y648" s="16">
        <v>40647</v>
      </c>
      <c r="Z648" s="16">
        <v>40623</v>
      </c>
      <c r="AA648">
        <v>0</v>
      </c>
      <c r="AB648" s="16">
        <v>40766</v>
      </c>
      <c r="AC648" s="16">
        <v>40710</v>
      </c>
      <c r="AD648">
        <v>0</v>
      </c>
      <c r="AE648" s="16">
        <v>41011</v>
      </c>
      <c r="AF648" s="16">
        <v>40968</v>
      </c>
      <c r="AG648">
        <v>-1.75</v>
      </c>
    </row>
    <row r="649" spans="1:33" x14ac:dyDescent="0.3">
      <c r="A649" s="26">
        <v>41281</v>
      </c>
      <c r="B649">
        <f t="shared" si="60"/>
        <v>-0.29999999999999899</v>
      </c>
      <c r="C649">
        <f t="shared" si="61"/>
        <v>0</v>
      </c>
      <c r="D649">
        <f t="shared" si="62"/>
        <v>0.149999999999999</v>
      </c>
      <c r="E649">
        <f t="shared" si="63"/>
        <v>0.12</v>
      </c>
      <c r="F649">
        <f t="shared" si="64"/>
        <v>-0.03</v>
      </c>
      <c r="G649">
        <f t="shared" si="65"/>
        <v>76.653343746601919</v>
      </c>
      <c r="H649">
        <f>G649-MAX($G$4:G649)</f>
        <v>-1.3900000000000148</v>
      </c>
      <c r="J649" s="32">
        <v>41130</v>
      </c>
      <c r="K649" s="33">
        <v>41116</v>
      </c>
      <c r="L649" s="31">
        <v>-0.49</v>
      </c>
      <c r="M649" s="32">
        <v>41494</v>
      </c>
      <c r="N649" s="33">
        <v>41446</v>
      </c>
      <c r="O649" s="31">
        <v>0</v>
      </c>
      <c r="P649" s="26">
        <v>41039</v>
      </c>
      <c r="Q649" s="26">
        <v>41015</v>
      </c>
      <c r="R649" s="25">
        <v>1.00000000000002E-2</v>
      </c>
      <c r="S649" s="51">
        <v>40766</v>
      </c>
      <c r="T649" s="53">
        <v>40711</v>
      </c>
      <c r="U649" s="21">
        <v>4.9999999999998899E-2</v>
      </c>
      <c r="V649" s="51">
        <v>40675</v>
      </c>
      <c r="W649" s="53">
        <v>40638</v>
      </c>
      <c r="X649" s="21">
        <v>-0.880000000000001</v>
      </c>
      <c r="Y649" s="16">
        <v>40647</v>
      </c>
      <c r="Z649" s="16">
        <v>40624</v>
      </c>
      <c r="AA649">
        <v>0</v>
      </c>
      <c r="AB649" s="16">
        <v>40766</v>
      </c>
      <c r="AC649" s="16">
        <v>40711</v>
      </c>
      <c r="AD649">
        <v>0</v>
      </c>
      <c r="AE649" s="16">
        <v>40976</v>
      </c>
      <c r="AF649" s="16">
        <v>40970</v>
      </c>
      <c r="AG649">
        <v>0</v>
      </c>
    </row>
    <row r="650" spans="1:33" x14ac:dyDescent="0.3">
      <c r="A650" s="26">
        <v>41282</v>
      </c>
      <c r="B650">
        <f t="shared" si="60"/>
        <v>2.0199999999999898</v>
      </c>
      <c r="C650">
        <f t="shared" si="61"/>
        <v>0</v>
      </c>
      <c r="D650">
        <f t="shared" si="62"/>
        <v>1.9</v>
      </c>
      <c r="E650">
        <f t="shared" si="63"/>
        <v>0.73</v>
      </c>
      <c r="F650">
        <f t="shared" si="64"/>
        <v>4.6499999999999897</v>
      </c>
      <c r="G650">
        <f t="shared" si="65"/>
        <v>81.303343746601911</v>
      </c>
      <c r="H650">
        <f>G650-MAX($G$4:G650)</f>
        <v>0</v>
      </c>
      <c r="J650" s="32">
        <v>41130</v>
      </c>
      <c r="K650" s="33">
        <v>41117</v>
      </c>
      <c r="L650" s="31">
        <v>0.52</v>
      </c>
      <c r="M650" s="32">
        <v>41494</v>
      </c>
      <c r="N650" s="33">
        <v>41449</v>
      </c>
      <c r="O650" s="31">
        <v>0</v>
      </c>
      <c r="P650" s="26">
        <v>41039</v>
      </c>
      <c r="Q650" s="26">
        <v>41016</v>
      </c>
      <c r="R650" s="25">
        <v>3.99999999999998E-2</v>
      </c>
      <c r="S650" s="51">
        <v>40766</v>
      </c>
      <c r="T650" s="53">
        <v>40714</v>
      </c>
      <c r="U650" s="21">
        <v>-0.4</v>
      </c>
      <c r="V650" s="51">
        <v>40703</v>
      </c>
      <c r="W650" s="53">
        <v>40638</v>
      </c>
      <c r="X650" s="21">
        <v>-0.71390071138296796</v>
      </c>
      <c r="Y650" s="16">
        <v>40647</v>
      </c>
      <c r="Z650" s="16">
        <v>40625</v>
      </c>
      <c r="AA650">
        <v>0</v>
      </c>
      <c r="AB650" s="16">
        <v>40766</v>
      </c>
      <c r="AC650" s="16">
        <v>40714</v>
      </c>
      <c r="AD650">
        <v>0</v>
      </c>
      <c r="AE650" s="16">
        <v>41011</v>
      </c>
      <c r="AF650" s="16">
        <v>40970</v>
      </c>
      <c r="AG650">
        <v>0.25</v>
      </c>
    </row>
    <row r="651" spans="1:33" x14ac:dyDescent="0.3">
      <c r="A651" s="26">
        <v>41283</v>
      </c>
      <c r="B651">
        <f t="shared" si="60"/>
        <v>0.92</v>
      </c>
      <c r="C651">
        <f t="shared" si="61"/>
        <v>0</v>
      </c>
      <c r="D651">
        <f t="shared" si="62"/>
        <v>0.75</v>
      </c>
      <c r="E651">
        <f t="shared" si="63"/>
        <v>0.43</v>
      </c>
      <c r="F651">
        <f t="shared" si="64"/>
        <v>2.1</v>
      </c>
      <c r="G651">
        <f t="shared" si="65"/>
        <v>83.403343746601905</v>
      </c>
      <c r="H651">
        <f>G651-MAX($G$4:G651)</f>
        <v>0</v>
      </c>
      <c r="J651" s="32">
        <v>41130</v>
      </c>
      <c r="K651" s="33">
        <v>41120</v>
      </c>
      <c r="L651" s="31">
        <v>1.18999999999999</v>
      </c>
      <c r="M651" s="32">
        <v>41494</v>
      </c>
      <c r="N651" s="33">
        <v>41450</v>
      </c>
      <c r="O651" s="31">
        <v>0</v>
      </c>
      <c r="P651" s="26">
        <v>41039</v>
      </c>
      <c r="Q651" s="26">
        <v>41017</v>
      </c>
      <c r="R651" s="25">
        <v>-0.249999999999999</v>
      </c>
      <c r="S651" s="51">
        <v>40766</v>
      </c>
      <c r="T651" s="53">
        <v>40715</v>
      </c>
      <c r="U651" s="21">
        <v>0.55000000000000004</v>
      </c>
      <c r="V651" s="51">
        <v>40647</v>
      </c>
      <c r="W651" s="53">
        <v>40639</v>
      </c>
      <c r="X651" s="21">
        <v>0</v>
      </c>
      <c r="Y651" s="16">
        <v>40647</v>
      </c>
      <c r="Z651" s="16">
        <v>40626</v>
      </c>
      <c r="AA651">
        <v>0</v>
      </c>
      <c r="AB651" s="16">
        <v>40766</v>
      </c>
      <c r="AC651" s="16">
        <v>40715</v>
      </c>
      <c r="AD651">
        <v>0</v>
      </c>
      <c r="AE651" s="16">
        <v>40976</v>
      </c>
      <c r="AF651" s="16">
        <v>40973</v>
      </c>
      <c r="AG651">
        <v>0</v>
      </c>
    </row>
    <row r="652" spans="1:33" x14ac:dyDescent="0.3">
      <c r="A652" s="26">
        <v>41284</v>
      </c>
      <c r="B652">
        <f t="shared" si="60"/>
        <v>0.68</v>
      </c>
      <c r="C652">
        <f t="shared" si="61"/>
        <v>0</v>
      </c>
      <c r="D652">
        <f t="shared" si="62"/>
        <v>-0.95</v>
      </c>
      <c r="E652">
        <f t="shared" si="63"/>
        <v>-0.81</v>
      </c>
      <c r="F652">
        <f t="shared" si="64"/>
        <v>-1.08</v>
      </c>
      <c r="G652">
        <f t="shared" si="65"/>
        <v>82.323343746601907</v>
      </c>
      <c r="H652">
        <f>G652-MAX($G$4:G652)</f>
        <v>-1.0799999999999983</v>
      </c>
      <c r="J652" s="32">
        <v>41130</v>
      </c>
      <c r="K652" s="33">
        <v>41121</v>
      </c>
      <c r="L652" s="31">
        <v>7.23</v>
      </c>
      <c r="M652" s="32">
        <v>41494</v>
      </c>
      <c r="N652" s="33">
        <v>41451</v>
      </c>
      <c r="O652" s="31">
        <v>0</v>
      </c>
      <c r="P652" s="26">
        <v>41039</v>
      </c>
      <c r="Q652" s="26">
        <v>41018</v>
      </c>
      <c r="R652" s="25">
        <v>-0.01</v>
      </c>
      <c r="S652" s="51">
        <v>40766</v>
      </c>
      <c r="T652" s="53">
        <v>40716</v>
      </c>
      <c r="U652" s="21">
        <v>0.34999999999999898</v>
      </c>
      <c r="V652" s="51">
        <v>40675</v>
      </c>
      <c r="W652" s="53">
        <v>40639</v>
      </c>
      <c r="X652" s="21">
        <v>-0.619999999999999</v>
      </c>
      <c r="Y652" s="16">
        <v>40675</v>
      </c>
      <c r="Z652" s="16">
        <v>40626</v>
      </c>
      <c r="AA652">
        <v>0</v>
      </c>
      <c r="AB652" s="16">
        <v>40766</v>
      </c>
      <c r="AC652" s="16">
        <v>40716</v>
      </c>
      <c r="AD652">
        <v>0</v>
      </c>
      <c r="AE652" s="16">
        <v>41011</v>
      </c>
      <c r="AF652" s="16">
        <v>40973</v>
      </c>
      <c r="AG652">
        <v>2.5</v>
      </c>
    </row>
    <row r="653" spans="1:33" x14ac:dyDescent="0.3">
      <c r="A653" s="26">
        <v>41299</v>
      </c>
      <c r="B653">
        <f t="shared" si="60"/>
        <v>0.41999999999999899</v>
      </c>
      <c r="C653">
        <f t="shared" si="61"/>
        <v>-0.7</v>
      </c>
      <c r="D653">
        <f t="shared" si="62"/>
        <v>0</v>
      </c>
      <c r="E653">
        <f t="shared" si="63"/>
        <v>0</v>
      </c>
      <c r="F653">
        <f t="shared" si="64"/>
        <v>-0.28000000000000097</v>
      </c>
      <c r="G653">
        <f t="shared" si="65"/>
        <v>82.043343746601906</v>
      </c>
      <c r="H653">
        <f>G653-MAX($G$4:G653)</f>
        <v>-1.3599999999999994</v>
      </c>
      <c r="J653" s="32">
        <v>41130</v>
      </c>
      <c r="K653" s="33">
        <v>41122</v>
      </c>
      <c r="L653" s="31">
        <v>1.29</v>
      </c>
      <c r="M653" s="32">
        <v>41466</v>
      </c>
      <c r="N653" s="33">
        <v>41452</v>
      </c>
      <c r="O653" s="31">
        <v>0</v>
      </c>
      <c r="P653" s="26">
        <v>41039</v>
      </c>
      <c r="Q653" s="26">
        <v>41019</v>
      </c>
      <c r="R653" s="25">
        <v>0.50999999999999901</v>
      </c>
      <c r="S653" s="51">
        <v>40766</v>
      </c>
      <c r="T653" s="53">
        <v>40717</v>
      </c>
      <c r="U653" s="21">
        <v>-0.35</v>
      </c>
      <c r="V653" s="51">
        <v>40703</v>
      </c>
      <c r="W653" s="53">
        <v>40639</v>
      </c>
      <c r="X653" s="21">
        <v>1.1404784320953001</v>
      </c>
      <c r="Y653" s="16">
        <v>40647</v>
      </c>
      <c r="Z653" s="16">
        <v>40627</v>
      </c>
      <c r="AA653">
        <v>0</v>
      </c>
      <c r="AB653" s="16">
        <v>40766</v>
      </c>
      <c r="AC653" s="16">
        <v>40717</v>
      </c>
      <c r="AD653">
        <v>0</v>
      </c>
      <c r="AE653" s="16">
        <v>40976</v>
      </c>
      <c r="AF653" s="16">
        <v>40974</v>
      </c>
      <c r="AG653">
        <v>0</v>
      </c>
    </row>
    <row r="654" spans="1:33" x14ac:dyDescent="0.3">
      <c r="A654" s="26">
        <v>41302</v>
      </c>
      <c r="B654">
        <f t="shared" si="60"/>
        <v>7.9999999999999793E-2</v>
      </c>
      <c r="C654">
        <f t="shared" si="61"/>
        <v>-0.57999999999999796</v>
      </c>
      <c r="D654">
        <f t="shared" si="62"/>
        <v>0</v>
      </c>
      <c r="E654">
        <f t="shared" si="63"/>
        <v>0</v>
      </c>
      <c r="F654">
        <f t="shared" si="64"/>
        <v>-0.49999999999999817</v>
      </c>
      <c r="G654">
        <f t="shared" si="65"/>
        <v>81.543343746601906</v>
      </c>
      <c r="H654">
        <f>G654-MAX($G$4:G654)</f>
        <v>-1.8599999999999994</v>
      </c>
      <c r="J654" s="32">
        <v>41130</v>
      </c>
      <c r="K654" s="33">
        <v>41123</v>
      </c>
      <c r="L654" s="31">
        <v>-3.41</v>
      </c>
      <c r="M654" s="32">
        <v>41494</v>
      </c>
      <c r="N654" s="33">
        <v>41452</v>
      </c>
      <c r="O654" s="31">
        <v>0</v>
      </c>
      <c r="P654" s="26">
        <v>41039</v>
      </c>
      <c r="Q654" s="26">
        <v>41022</v>
      </c>
      <c r="R654" s="25">
        <v>-0.20999999999999899</v>
      </c>
      <c r="S654" s="51">
        <v>40766</v>
      </c>
      <c r="T654" s="53">
        <v>40718</v>
      </c>
      <c r="U654" s="21">
        <v>0.45</v>
      </c>
      <c r="V654" s="51">
        <v>40647</v>
      </c>
      <c r="W654" s="53">
        <v>40640</v>
      </c>
      <c r="X654" s="21">
        <v>0</v>
      </c>
      <c r="Y654" s="16">
        <v>40675</v>
      </c>
      <c r="Z654" s="16">
        <v>40627</v>
      </c>
      <c r="AA654">
        <v>-0.2</v>
      </c>
      <c r="AB654" s="16">
        <v>40766</v>
      </c>
      <c r="AC654" s="16">
        <v>40718</v>
      </c>
      <c r="AD654">
        <v>0</v>
      </c>
      <c r="AE654" s="16">
        <v>41011</v>
      </c>
      <c r="AF654" s="16">
        <v>40974</v>
      </c>
      <c r="AG654">
        <v>1.67</v>
      </c>
    </row>
    <row r="655" spans="1:33" x14ac:dyDescent="0.3">
      <c r="A655" s="26">
        <v>41303</v>
      </c>
      <c r="B655">
        <f t="shared" si="60"/>
        <v>-0.119999999999999</v>
      </c>
      <c r="C655">
        <f t="shared" si="61"/>
        <v>1.799999999999998</v>
      </c>
      <c r="D655">
        <f t="shared" si="62"/>
        <v>0</v>
      </c>
      <c r="E655">
        <f t="shared" si="63"/>
        <v>0</v>
      </c>
      <c r="F655">
        <f t="shared" si="64"/>
        <v>1.679999999999999</v>
      </c>
      <c r="G655">
        <f t="shared" si="65"/>
        <v>83.223343746601898</v>
      </c>
      <c r="H655">
        <f>G655-MAX($G$4:G655)</f>
        <v>-0.18000000000000682</v>
      </c>
      <c r="J655" s="32">
        <v>41130</v>
      </c>
      <c r="K655" s="33">
        <v>41124</v>
      </c>
      <c r="L655" s="31">
        <v>-6.73</v>
      </c>
      <c r="M655" s="32">
        <v>41466</v>
      </c>
      <c r="N655" s="33">
        <v>41453</v>
      </c>
      <c r="O655" s="31">
        <v>0.54</v>
      </c>
      <c r="P655" s="26">
        <v>41039</v>
      </c>
      <c r="Q655" s="26">
        <v>41023</v>
      </c>
      <c r="R655" s="25">
        <v>0.27999999999999903</v>
      </c>
      <c r="S655" s="51">
        <v>40766</v>
      </c>
      <c r="T655" s="53">
        <v>40721</v>
      </c>
      <c r="U655" s="21">
        <v>-0.39999999999999902</v>
      </c>
      <c r="V655" s="51">
        <v>40675</v>
      </c>
      <c r="W655" s="53">
        <v>40640</v>
      </c>
      <c r="X655" s="21">
        <v>1.43</v>
      </c>
      <c r="Y655" s="16">
        <v>40647</v>
      </c>
      <c r="Z655" s="16">
        <v>40630</v>
      </c>
      <c r="AA655">
        <v>0</v>
      </c>
      <c r="AB655" s="16">
        <v>40766</v>
      </c>
      <c r="AC655" s="16">
        <v>40721</v>
      </c>
      <c r="AD655">
        <v>0</v>
      </c>
      <c r="AE655" s="16">
        <v>40976</v>
      </c>
      <c r="AF655" s="16">
        <v>40975</v>
      </c>
      <c r="AG655">
        <v>0</v>
      </c>
    </row>
    <row r="656" spans="1:33" x14ac:dyDescent="0.3">
      <c r="A656" s="26">
        <v>41304</v>
      </c>
      <c r="B656">
        <f t="shared" si="60"/>
        <v>-0.13999999999999899</v>
      </c>
      <c r="C656">
        <f t="shared" si="61"/>
        <v>-0.22</v>
      </c>
      <c r="D656">
        <f t="shared" si="62"/>
        <v>0</v>
      </c>
      <c r="E656">
        <f t="shared" si="63"/>
        <v>0</v>
      </c>
      <c r="F656">
        <f t="shared" si="64"/>
        <v>-0.35999999999999899</v>
      </c>
      <c r="G656">
        <f t="shared" si="65"/>
        <v>82.863343746601899</v>
      </c>
      <c r="H656">
        <f>G656-MAX($G$4:G656)</f>
        <v>-0.54000000000000625</v>
      </c>
      <c r="J656" s="32">
        <v>41130</v>
      </c>
      <c r="K656" s="33">
        <v>41127</v>
      </c>
      <c r="L656" s="31">
        <v>6.53</v>
      </c>
      <c r="M656" s="32">
        <v>41494</v>
      </c>
      <c r="N656" s="33">
        <v>41453</v>
      </c>
      <c r="O656" s="31">
        <v>0</v>
      </c>
      <c r="P656" s="26">
        <v>41039</v>
      </c>
      <c r="Q656" s="26">
        <v>41024</v>
      </c>
      <c r="R656" s="25">
        <v>-0.16</v>
      </c>
      <c r="S656" s="51">
        <v>40766</v>
      </c>
      <c r="T656" s="53">
        <v>40722</v>
      </c>
      <c r="U656" s="21">
        <v>0.249999999999999</v>
      </c>
      <c r="V656" s="51">
        <v>40703</v>
      </c>
      <c r="W656" s="53">
        <v>40640</v>
      </c>
      <c r="X656" s="21">
        <v>-0.69239400098330195</v>
      </c>
      <c r="Y656" s="16">
        <v>40675</v>
      </c>
      <c r="Z656" s="16">
        <v>40630</v>
      </c>
      <c r="AA656">
        <v>-2.9999999999999801E-2</v>
      </c>
      <c r="AB656" s="16">
        <v>40766</v>
      </c>
      <c r="AC656" s="16">
        <v>40722</v>
      </c>
      <c r="AD656">
        <v>0</v>
      </c>
      <c r="AE656" s="16">
        <v>41011</v>
      </c>
      <c r="AF656" s="16">
        <v>40975</v>
      </c>
      <c r="AG656">
        <v>0.749999999999999</v>
      </c>
    </row>
    <row r="657" spans="1:33" x14ac:dyDescent="0.3">
      <c r="A657" s="26">
        <v>41305</v>
      </c>
      <c r="B657">
        <f t="shared" si="60"/>
        <v>0.14000000000000001</v>
      </c>
      <c r="C657">
        <f t="shared" si="61"/>
        <v>4.0000000000000799E-2</v>
      </c>
      <c r="D657">
        <f t="shared" si="62"/>
        <v>0</v>
      </c>
      <c r="E657">
        <f t="shared" si="63"/>
        <v>0</v>
      </c>
      <c r="F657">
        <f t="shared" si="64"/>
        <v>0.18000000000000083</v>
      </c>
      <c r="G657">
        <f t="shared" si="65"/>
        <v>83.043343746601906</v>
      </c>
      <c r="H657">
        <f>G657-MAX($G$4:G657)</f>
        <v>-0.35999999999999943</v>
      </c>
      <c r="J657" s="32">
        <v>41130</v>
      </c>
      <c r="K657" s="33">
        <v>41128</v>
      </c>
      <c r="L657" s="31">
        <v>-1.41</v>
      </c>
      <c r="M657" s="32">
        <v>41466</v>
      </c>
      <c r="N657" s="33">
        <v>41456</v>
      </c>
      <c r="O657" s="31">
        <v>0</v>
      </c>
      <c r="P657" s="26">
        <v>41039</v>
      </c>
      <c r="Q657" s="26">
        <v>41025</v>
      </c>
      <c r="R657" s="25">
        <v>-3.00000000000001E-2</v>
      </c>
      <c r="S657" s="51">
        <v>40766</v>
      </c>
      <c r="T657" s="53">
        <v>40723</v>
      </c>
      <c r="U657" s="21">
        <v>0.60000000000000098</v>
      </c>
      <c r="V657" s="51">
        <v>40647</v>
      </c>
      <c r="W657" s="53">
        <v>40641</v>
      </c>
      <c r="X657" s="21">
        <v>0</v>
      </c>
      <c r="Y657" s="16">
        <v>40647</v>
      </c>
      <c r="Z657" s="16">
        <v>40631</v>
      </c>
      <c r="AA657">
        <v>0</v>
      </c>
      <c r="AB657" s="16">
        <v>40766</v>
      </c>
      <c r="AC657" s="16">
        <v>40723</v>
      </c>
      <c r="AD657">
        <v>0</v>
      </c>
      <c r="AE657" s="16">
        <v>41039</v>
      </c>
      <c r="AF657" s="16">
        <v>40975</v>
      </c>
      <c r="AG657">
        <v>0</v>
      </c>
    </row>
    <row r="658" spans="1:33" x14ac:dyDescent="0.3">
      <c r="A658" s="26">
        <v>41306</v>
      </c>
      <c r="B658">
        <f t="shared" si="60"/>
        <v>7.9999999999999905E-2</v>
      </c>
      <c r="C658">
        <f t="shared" si="61"/>
        <v>-1.1599999999999959</v>
      </c>
      <c r="D658">
        <f t="shared" si="62"/>
        <v>0</v>
      </c>
      <c r="E658">
        <f t="shared" si="63"/>
        <v>0</v>
      </c>
      <c r="F658">
        <f t="shared" si="64"/>
        <v>-1.0799999999999961</v>
      </c>
      <c r="G658">
        <f t="shared" si="65"/>
        <v>81.963343746601907</v>
      </c>
      <c r="H658">
        <f>G658-MAX($G$4:G658)</f>
        <v>-1.4399999999999977</v>
      </c>
      <c r="J658" s="32">
        <v>41130</v>
      </c>
      <c r="K658" s="33">
        <v>41129</v>
      </c>
      <c r="L658" s="31">
        <v>3.66</v>
      </c>
      <c r="M658" s="32">
        <v>41494</v>
      </c>
      <c r="N658" s="33">
        <v>41456</v>
      </c>
      <c r="O658" s="31">
        <v>0</v>
      </c>
      <c r="P658" s="26">
        <v>41039</v>
      </c>
      <c r="Q658" s="26">
        <v>41026</v>
      </c>
      <c r="R658" s="25">
        <v>-0.36</v>
      </c>
      <c r="S658" s="51">
        <v>40766</v>
      </c>
      <c r="T658" s="53">
        <v>40724</v>
      </c>
      <c r="U658" s="21">
        <v>-0.25</v>
      </c>
      <c r="V658" s="51">
        <v>40675</v>
      </c>
      <c r="W658" s="53">
        <v>40641</v>
      </c>
      <c r="X658" s="21">
        <v>0.38999999999999801</v>
      </c>
      <c r="Y658" s="16">
        <v>40675</v>
      </c>
      <c r="Z658" s="16">
        <v>40631</v>
      </c>
      <c r="AA658">
        <v>-0.26999999999999902</v>
      </c>
      <c r="AB658" s="16">
        <v>40766</v>
      </c>
      <c r="AC658" s="16">
        <v>40724</v>
      </c>
      <c r="AD658">
        <v>0</v>
      </c>
      <c r="AE658" s="16">
        <v>40976</v>
      </c>
      <c r="AF658" s="16">
        <v>40976</v>
      </c>
      <c r="AG658">
        <v>0</v>
      </c>
    </row>
    <row r="659" spans="1:33" x14ac:dyDescent="0.3">
      <c r="A659" s="26">
        <v>41309</v>
      </c>
      <c r="B659">
        <f t="shared" si="60"/>
        <v>0.25</v>
      </c>
      <c r="C659">
        <f t="shared" si="61"/>
        <v>-0.16000000000000539</v>
      </c>
      <c r="D659">
        <f t="shared" si="62"/>
        <v>0</v>
      </c>
      <c r="E659">
        <f t="shared" si="63"/>
        <v>0</v>
      </c>
      <c r="F659">
        <f t="shared" si="64"/>
        <v>8.9999999999994612E-2</v>
      </c>
      <c r="G659">
        <f t="shared" si="65"/>
        <v>82.053343746601897</v>
      </c>
      <c r="H659">
        <f>G659-MAX($G$4:G659)</f>
        <v>-1.3500000000000085</v>
      </c>
      <c r="J659" s="32">
        <v>41130</v>
      </c>
      <c r="K659" s="33">
        <v>41130</v>
      </c>
      <c r="L659" s="31">
        <v>16.889999999999901</v>
      </c>
      <c r="M659" s="32">
        <v>41466</v>
      </c>
      <c r="N659" s="33">
        <v>41457</v>
      </c>
      <c r="O659" s="31">
        <v>-0.14000000000000001</v>
      </c>
      <c r="P659" s="26">
        <v>41039</v>
      </c>
      <c r="Q659" s="26">
        <v>41029</v>
      </c>
      <c r="R659" s="25">
        <v>-0.13999999999999899</v>
      </c>
      <c r="S659" s="51">
        <v>40766</v>
      </c>
      <c r="T659" s="53">
        <v>40725</v>
      </c>
      <c r="U659" s="21">
        <v>0.44999999999999901</v>
      </c>
      <c r="V659" s="51">
        <v>40703</v>
      </c>
      <c r="W659" s="53">
        <v>40641</v>
      </c>
      <c r="X659" s="21">
        <v>-0.26702636834659799</v>
      </c>
      <c r="Y659" s="16">
        <v>40647</v>
      </c>
      <c r="Z659" s="16">
        <v>40632</v>
      </c>
      <c r="AA659">
        <v>0</v>
      </c>
      <c r="AB659" s="16">
        <v>40766</v>
      </c>
      <c r="AC659" s="16">
        <v>40725</v>
      </c>
      <c r="AD659">
        <v>0</v>
      </c>
      <c r="AE659" s="16">
        <v>41011</v>
      </c>
      <c r="AF659" s="16">
        <v>40976</v>
      </c>
      <c r="AG659">
        <v>-1</v>
      </c>
    </row>
    <row r="660" spans="1:33" x14ac:dyDescent="0.3">
      <c r="A660" s="26">
        <v>41310</v>
      </c>
      <c r="B660">
        <f t="shared" si="60"/>
        <v>0.47</v>
      </c>
      <c r="C660">
        <f t="shared" si="61"/>
        <v>-2.3599999999999799</v>
      </c>
      <c r="D660">
        <f t="shared" si="62"/>
        <v>0</v>
      </c>
      <c r="E660">
        <f t="shared" si="63"/>
        <v>0</v>
      </c>
      <c r="F660">
        <f t="shared" si="64"/>
        <v>-1.8899999999999799</v>
      </c>
      <c r="G660">
        <f t="shared" si="65"/>
        <v>80.16334374660191</v>
      </c>
      <c r="H660">
        <f>G660-MAX($G$4:G660)</f>
        <v>-3.2399999999999949</v>
      </c>
      <c r="J660" s="32">
        <v>41165</v>
      </c>
      <c r="K660" s="33">
        <v>41143</v>
      </c>
      <c r="L660" s="31">
        <v>0</v>
      </c>
      <c r="M660" s="32">
        <v>41494</v>
      </c>
      <c r="N660" s="33">
        <v>41457</v>
      </c>
      <c r="O660" s="31">
        <v>0</v>
      </c>
      <c r="P660" s="26">
        <v>41039</v>
      </c>
      <c r="Q660" s="26">
        <v>41031</v>
      </c>
      <c r="R660" s="25">
        <v>-0.63</v>
      </c>
      <c r="S660" s="51">
        <v>40766</v>
      </c>
      <c r="T660" s="53">
        <v>40728</v>
      </c>
      <c r="U660" s="21">
        <v>9.9999999999999603E-2</v>
      </c>
      <c r="V660" s="51">
        <v>40647</v>
      </c>
      <c r="W660" s="53">
        <v>40644</v>
      </c>
      <c r="X660" s="21">
        <v>0</v>
      </c>
      <c r="Y660" s="16">
        <v>40675</v>
      </c>
      <c r="Z660" s="16">
        <v>40632</v>
      </c>
      <c r="AA660">
        <v>-0.63</v>
      </c>
      <c r="AB660" s="16">
        <v>40766</v>
      </c>
      <c r="AC660" s="16">
        <v>40728</v>
      </c>
      <c r="AD660">
        <v>0</v>
      </c>
      <c r="AE660" s="16">
        <v>41039</v>
      </c>
      <c r="AF660" s="16">
        <v>40976</v>
      </c>
      <c r="AG660">
        <v>-1.65</v>
      </c>
    </row>
    <row r="661" spans="1:33" x14ac:dyDescent="0.3">
      <c r="A661" s="26">
        <v>41311</v>
      </c>
      <c r="B661">
        <f t="shared" si="60"/>
        <v>0.13</v>
      </c>
      <c r="C661">
        <f t="shared" si="61"/>
        <v>-0.14000000000000279</v>
      </c>
      <c r="D661">
        <f t="shared" si="62"/>
        <v>0.34999999999999898</v>
      </c>
      <c r="E661">
        <f t="shared" si="63"/>
        <v>0</v>
      </c>
      <c r="F661">
        <f t="shared" si="64"/>
        <v>0.33999999999999619</v>
      </c>
      <c r="G661">
        <f t="shared" si="65"/>
        <v>80.5033437466019</v>
      </c>
      <c r="H661">
        <f>G661-MAX($G$4:G661)</f>
        <v>-2.9000000000000057</v>
      </c>
      <c r="J661" s="32">
        <v>41165</v>
      </c>
      <c r="K661" s="33">
        <v>41144</v>
      </c>
      <c r="L661" s="31">
        <v>-0.109999999999999</v>
      </c>
      <c r="M661" s="32">
        <v>41466</v>
      </c>
      <c r="N661" s="33">
        <v>41458</v>
      </c>
      <c r="O661" s="31">
        <v>-1.51999999999999</v>
      </c>
      <c r="P661" s="26">
        <v>41039</v>
      </c>
      <c r="Q661" s="26">
        <v>41032</v>
      </c>
      <c r="R661" s="25">
        <v>-6.9999999999999896E-2</v>
      </c>
      <c r="S661" s="51">
        <v>40766</v>
      </c>
      <c r="T661" s="53">
        <v>40729</v>
      </c>
      <c r="U661" s="21">
        <v>0.80000000000000204</v>
      </c>
      <c r="V661" s="51">
        <v>40675</v>
      </c>
      <c r="W661" s="53">
        <v>40644</v>
      </c>
      <c r="X661" s="21">
        <v>0.51999999999999902</v>
      </c>
      <c r="Y661" s="16">
        <v>40647</v>
      </c>
      <c r="Z661" s="16">
        <v>40633</v>
      </c>
      <c r="AA661">
        <v>0</v>
      </c>
      <c r="AB661" s="16">
        <v>40766</v>
      </c>
      <c r="AC661" s="16">
        <v>40729</v>
      </c>
      <c r="AD661">
        <v>0</v>
      </c>
      <c r="AE661" s="16">
        <v>41011</v>
      </c>
      <c r="AF661" s="16">
        <v>40977</v>
      </c>
      <c r="AG661">
        <v>5.0000000000000197E-2</v>
      </c>
    </row>
    <row r="662" spans="1:33" x14ac:dyDescent="0.3">
      <c r="A662" s="26">
        <v>41312</v>
      </c>
      <c r="B662">
        <f t="shared" si="60"/>
        <v>0.19</v>
      </c>
      <c r="C662">
        <f t="shared" si="61"/>
        <v>-0.1199999999999992</v>
      </c>
      <c r="D662">
        <f t="shared" si="62"/>
        <v>0.39999999999999902</v>
      </c>
      <c r="E662">
        <f t="shared" si="63"/>
        <v>0</v>
      </c>
      <c r="F662">
        <f t="shared" si="64"/>
        <v>0.46999999999999981</v>
      </c>
      <c r="G662">
        <f t="shared" si="65"/>
        <v>80.973343746601898</v>
      </c>
      <c r="H662">
        <f>G662-MAX($G$4:G662)</f>
        <v>-2.4300000000000068</v>
      </c>
      <c r="J662" s="32">
        <v>41165</v>
      </c>
      <c r="K662" s="33">
        <v>41145</v>
      </c>
      <c r="L662" s="31">
        <v>0.28000000000000003</v>
      </c>
      <c r="M662" s="32">
        <v>41494</v>
      </c>
      <c r="N662" s="33">
        <v>41458</v>
      </c>
      <c r="O662" s="31">
        <v>0</v>
      </c>
      <c r="P662" s="26">
        <v>41039</v>
      </c>
      <c r="Q662" s="26">
        <v>41033</v>
      </c>
      <c r="R662" s="25">
        <v>1.33</v>
      </c>
      <c r="S662" s="51">
        <v>40766</v>
      </c>
      <c r="T662" s="53">
        <v>40730</v>
      </c>
      <c r="U662" s="21">
        <v>0.149999999999998</v>
      </c>
      <c r="V662" s="51">
        <v>40703</v>
      </c>
      <c r="W662" s="53">
        <v>40644</v>
      </c>
      <c r="X662" s="21">
        <v>0.84230002516973601</v>
      </c>
      <c r="Y662" s="16">
        <v>40675</v>
      </c>
      <c r="Z662" s="16">
        <v>40633</v>
      </c>
      <c r="AA662">
        <v>-0.50999999999999901</v>
      </c>
      <c r="AB662" s="16">
        <v>40766</v>
      </c>
      <c r="AC662" s="16">
        <v>40730</v>
      </c>
      <c r="AD662">
        <v>0</v>
      </c>
      <c r="AE662" s="16">
        <v>41039</v>
      </c>
      <c r="AF662" s="16">
        <v>40977</v>
      </c>
      <c r="AG662">
        <v>-0.29999999999999899</v>
      </c>
    </row>
    <row r="663" spans="1:33" x14ac:dyDescent="0.3">
      <c r="A663" s="26">
        <v>41313</v>
      </c>
      <c r="B663">
        <f t="shared" si="60"/>
        <v>-1.44999999999999</v>
      </c>
      <c r="C663">
        <f t="shared" si="61"/>
        <v>2</v>
      </c>
      <c r="D663">
        <f t="shared" si="62"/>
        <v>-1.49999999999999</v>
      </c>
      <c r="E663">
        <f t="shared" si="63"/>
        <v>0</v>
      </c>
      <c r="F663">
        <f t="shared" si="64"/>
        <v>-0.94999999999997997</v>
      </c>
      <c r="G663">
        <f t="shared" si="65"/>
        <v>80.023343746601924</v>
      </c>
      <c r="H663">
        <f>G663-MAX($G$4:G663)</f>
        <v>-3.3799999999999812</v>
      </c>
      <c r="J663" s="32">
        <v>41165</v>
      </c>
      <c r="K663" s="33">
        <v>41148</v>
      </c>
      <c r="L663" s="31">
        <v>0.06</v>
      </c>
      <c r="M663" s="32">
        <v>41494</v>
      </c>
      <c r="N663" s="33">
        <v>41459</v>
      </c>
      <c r="O663" s="31">
        <v>0</v>
      </c>
      <c r="P663" s="26">
        <v>41039</v>
      </c>
      <c r="Q663" s="26">
        <v>41036</v>
      </c>
      <c r="R663" s="25">
        <v>2.16</v>
      </c>
      <c r="S663" s="51">
        <v>40766</v>
      </c>
      <c r="T663" s="53">
        <v>40731</v>
      </c>
      <c r="U663" s="21">
        <v>0.45000000000000101</v>
      </c>
      <c r="V663" s="51">
        <v>40647</v>
      </c>
      <c r="W663" s="53">
        <v>40645</v>
      </c>
      <c r="X663" s="21">
        <v>0</v>
      </c>
      <c r="Y663" s="16">
        <v>40647</v>
      </c>
      <c r="Z663" s="16">
        <v>40634</v>
      </c>
      <c r="AA663">
        <v>0</v>
      </c>
      <c r="AB663" s="16">
        <v>40766</v>
      </c>
      <c r="AC663" s="16">
        <v>40731</v>
      </c>
      <c r="AD663">
        <v>0</v>
      </c>
      <c r="AE663" s="16">
        <v>41011</v>
      </c>
      <c r="AF663" s="16">
        <v>40980</v>
      </c>
      <c r="AG663">
        <v>0.64999999999999902</v>
      </c>
    </row>
    <row r="664" spans="1:33" x14ac:dyDescent="0.3">
      <c r="A664" s="26">
        <v>41317</v>
      </c>
      <c r="B664">
        <f t="shared" si="60"/>
        <v>0.50999999999999901</v>
      </c>
      <c r="C664">
        <f t="shared" si="61"/>
        <v>-0.90000000000000202</v>
      </c>
      <c r="D664">
        <f t="shared" si="62"/>
        <v>0.34999999999999898</v>
      </c>
      <c r="E664">
        <f t="shared" si="63"/>
        <v>0</v>
      </c>
      <c r="F664">
        <f t="shared" si="64"/>
        <v>-4.0000000000004032E-2</v>
      </c>
      <c r="G664">
        <f t="shared" si="65"/>
        <v>79.983343746601918</v>
      </c>
      <c r="H664">
        <f>G664-MAX($G$4:G664)</f>
        <v>-3.4199999999999875</v>
      </c>
      <c r="J664" s="32">
        <v>41165</v>
      </c>
      <c r="K664" s="33">
        <v>41149</v>
      </c>
      <c r="L664" s="31">
        <v>0.109999999999999</v>
      </c>
      <c r="M664" s="32">
        <v>41494</v>
      </c>
      <c r="N664" s="33">
        <v>41460</v>
      </c>
      <c r="O664" s="31">
        <v>0</v>
      </c>
      <c r="P664" s="26">
        <v>41039</v>
      </c>
      <c r="Q664" s="26">
        <v>41037</v>
      </c>
      <c r="R664" s="25">
        <v>-0.02</v>
      </c>
      <c r="S664" s="51">
        <v>40794</v>
      </c>
      <c r="T664" s="53">
        <v>40739</v>
      </c>
      <c r="U664" s="21">
        <v>0</v>
      </c>
      <c r="V664" s="51">
        <v>40675</v>
      </c>
      <c r="W664" s="53">
        <v>40645</v>
      </c>
      <c r="X664" s="21">
        <v>1.05</v>
      </c>
      <c r="Y664" s="16">
        <v>40675</v>
      </c>
      <c r="Z664" s="16">
        <v>40634</v>
      </c>
      <c r="AA664">
        <v>-0.47</v>
      </c>
      <c r="AB664" s="16">
        <v>40766</v>
      </c>
      <c r="AC664" s="16">
        <v>40732</v>
      </c>
      <c r="AD664">
        <v>0</v>
      </c>
      <c r="AE664" s="16">
        <v>41039</v>
      </c>
      <c r="AF664" s="16">
        <v>40980</v>
      </c>
      <c r="AG664">
        <v>0.79999999999999905</v>
      </c>
    </row>
    <row r="665" spans="1:33" x14ac:dyDescent="0.3">
      <c r="A665" s="26">
        <v>41318</v>
      </c>
      <c r="B665">
        <f t="shared" si="60"/>
        <v>-2.37</v>
      </c>
      <c r="C665">
        <f t="shared" si="61"/>
        <v>5</v>
      </c>
      <c r="D665">
        <f t="shared" si="62"/>
        <v>-2.2999999999999998</v>
      </c>
      <c r="E665">
        <f t="shared" si="63"/>
        <v>0</v>
      </c>
      <c r="F665">
        <f t="shared" si="64"/>
        <v>0.33000000000000007</v>
      </c>
      <c r="G665">
        <f t="shared" si="65"/>
        <v>80.313343746601916</v>
      </c>
      <c r="H665">
        <f>G665-MAX($G$4:G665)</f>
        <v>-3.0899999999999892</v>
      </c>
      <c r="J665" s="32">
        <v>41165</v>
      </c>
      <c r="K665" s="33">
        <v>41150</v>
      </c>
      <c r="L665" s="31">
        <v>-9.9999999999999895E-2</v>
      </c>
      <c r="M665" s="32">
        <v>41494</v>
      </c>
      <c r="N665" s="33">
        <v>41463</v>
      </c>
      <c r="O665" s="31">
        <v>0</v>
      </c>
      <c r="P665" s="26">
        <v>41039</v>
      </c>
      <c r="Q665" s="26">
        <v>41038</v>
      </c>
      <c r="R665" s="25">
        <v>0.27</v>
      </c>
      <c r="S665" s="51">
        <v>40794</v>
      </c>
      <c r="T665" s="53">
        <v>40742</v>
      </c>
      <c r="U665" s="21">
        <v>-0.34999999999999898</v>
      </c>
      <c r="V665" s="51">
        <v>40703</v>
      </c>
      <c r="W665" s="53">
        <v>40645</v>
      </c>
      <c r="X665" s="21">
        <v>0.81903812544572097</v>
      </c>
      <c r="Y665" s="16">
        <v>40647</v>
      </c>
      <c r="Z665" s="16">
        <v>40637</v>
      </c>
      <c r="AA665">
        <v>0</v>
      </c>
      <c r="AB665" s="16">
        <v>40794</v>
      </c>
      <c r="AC665" s="16">
        <v>40732</v>
      </c>
      <c r="AD665">
        <v>0</v>
      </c>
      <c r="AE665" s="16">
        <v>41011</v>
      </c>
      <c r="AF665" s="16">
        <v>40981</v>
      </c>
      <c r="AG665">
        <v>-1.5499999999999901</v>
      </c>
    </row>
    <row r="666" spans="1:33" x14ac:dyDescent="0.3">
      <c r="A666" s="26">
        <v>41319</v>
      </c>
      <c r="B666">
        <f t="shared" si="60"/>
        <v>-0.51999999999999902</v>
      </c>
      <c r="C666">
        <f t="shared" si="61"/>
        <v>0.39999999999998798</v>
      </c>
      <c r="D666">
        <f t="shared" si="62"/>
        <v>-0.45</v>
      </c>
      <c r="E666">
        <f t="shared" si="63"/>
        <v>0</v>
      </c>
      <c r="F666">
        <f t="shared" si="64"/>
        <v>-0.57000000000001105</v>
      </c>
      <c r="G666">
        <f t="shared" si="65"/>
        <v>79.743343746601909</v>
      </c>
      <c r="H666">
        <f>G666-MAX($G$4:G666)</f>
        <v>-3.6599999999999966</v>
      </c>
      <c r="J666" s="32">
        <v>41165</v>
      </c>
      <c r="K666" s="33">
        <v>41151</v>
      </c>
      <c r="L666" s="31">
        <v>0.52999999999999903</v>
      </c>
      <c r="M666" s="32">
        <v>41494</v>
      </c>
      <c r="N666" s="33">
        <v>41464</v>
      </c>
      <c r="O666" s="31">
        <v>0</v>
      </c>
      <c r="P666" s="26">
        <v>41039</v>
      </c>
      <c r="Q666" s="26">
        <v>41039</v>
      </c>
      <c r="R666" s="25">
        <v>9.9999999999999898E-3</v>
      </c>
      <c r="S666" s="51">
        <v>40794</v>
      </c>
      <c r="T666" s="53">
        <v>40743</v>
      </c>
      <c r="U666" s="21">
        <v>9.9999999999999603E-2</v>
      </c>
      <c r="V666" s="51">
        <v>40647</v>
      </c>
      <c r="W666" s="53">
        <v>40646</v>
      </c>
      <c r="X666" s="21">
        <v>0</v>
      </c>
      <c r="Y666" s="16">
        <v>40675</v>
      </c>
      <c r="Z666" s="16">
        <v>40637</v>
      </c>
      <c r="AA666">
        <v>4.9999999999998899E-2</v>
      </c>
      <c r="AB666" s="16">
        <v>40766</v>
      </c>
      <c r="AC666" s="16">
        <v>40735</v>
      </c>
      <c r="AD666">
        <v>0</v>
      </c>
      <c r="AE666" s="16">
        <v>41039</v>
      </c>
      <c r="AF666" s="16">
        <v>40981</v>
      </c>
      <c r="AG666">
        <v>-1.7999999999999901</v>
      </c>
    </row>
    <row r="667" spans="1:33" x14ac:dyDescent="0.3">
      <c r="A667" s="26">
        <v>41320</v>
      </c>
      <c r="B667">
        <f t="shared" si="60"/>
        <v>-0.119999999999999</v>
      </c>
      <c r="C667">
        <f t="shared" si="61"/>
        <v>1.4000000000000079</v>
      </c>
      <c r="D667">
        <f t="shared" si="62"/>
        <v>0.45</v>
      </c>
      <c r="E667">
        <f t="shared" si="63"/>
        <v>0</v>
      </c>
      <c r="F667">
        <f t="shared" si="64"/>
        <v>1.7300000000000089</v>
      </c>
      <c r="G667">
        <f t="shared" si="65"/>
        <v>81.473343746601913</v>
      </c>
      <c r="H667">
        <f>G667-MAX($G$4:G667)</f>
        <v>-1.9299999999999926</v>
      </c>
      <c r="J667" s="32">
        <v>41165</v>
      </c>
      <c r="K667" s="33">
        <v>41152</v>
      </c>
      <c r="L667" s="31">
        <v>4.9999999999999802E-2</v>
      </c>
      <c r="M667" s="32">
        <v>41494</v>
      </c>
      <c r="N667" s="33">
        <v>41465</v>
      </c>
      <c r="O667" s="31">
        <v>0</v>
      </c>
      <c r="P667" s="26">
        <v>41074</v>
      </c>
      <c r="Q667" s="26">
        <v>41043</v>
      </c>
      <c r="R667" s="25">
        <v>0</v>
      </c>
      <c r="S667" s="51">
        <v>40794</v>
      </c>
      <c r="T667" s="53">
        <v>40744</v>
      </c>
      <c r="U667" s="21">
        <v>0.1</v>
      </c>
      <c r="V667" s="51">
        <v>40675</v>
      </c>
      <c r="W667" s="53">
        <v>40646</v>
      </c>
      <c r="X667" s="21">
        <v>-1.28999999999999</v>
      </c>
      <c r="Y667" s="16">
        <v>40647</v>
      </c>
      <c r="Z667" s="16">
        <v>40638</v>
      </c>
      <c r="AA667">
        <v>0</v>
      </c>
      <c r="AB667" s="16">
        <v>40794</v>
      </c>
      <c r="AC667" s="16">
        <v>40735</v>
      </c>
      <c r="AD667">
        <v>5.0000000000000197E-2</v>
      </c>
      <c r="AE667" s="16">
        <v>41011</v>
      </c>
      <c r="AF667" s="16">
        <v>40982</v>
      </c>
      <c r="AG667">
        <v>-1.5</v>
      </c>
    </row>
    <row r="668" spans="1:33" x14ac:dyDescent="0.3">
      <c r="A668" s="26">
        <v>41323</v>
      </c>
      <c r="B668">
        <f t="shared" si="60"/>
        <v>-0.08</v>
      </c>
      <c r="C668">
        <f t="shared" si="61"/>
        <v>-0.500000000000006</v>
      </c>
      <c r="D668">
        <f t="shared" si="62"/>
        <v>0.29999999999999899</v>
      </c>
      <c r="E668">
        <f t="shared" si="63"/>
        <v>0</v>
      </c>
      <c r="F668">
        <f t="shared" si="64"/>
        <v>-0.28000000000000697</v>
      </c>
      <c r="G668">
        <f t="shared" si="65"/>
        <v>81.193343746601911</v>
      </c>
      <c r="H668">
        <f>G668-MAX($G$4:G668)</f>
        <v>-2.2099999999999937</v>
      </c>
      <c r="J668" s="32">
        <v>41165</v>
      </c>
      <c r="K668" s="33">
        <v>41155</v>
      </c>
      <c r="L668" s="31">
        <v>-7.9999999999999905E-2</v>
      </c>
      <c r="M668" s="32">
        <v>41494</v>
      </c>
      <c r="N668" s="33">
        <v>41466</v>
      </c>
      <c r="O668" s="31">
        <v>0</v>
      </c>
      <c r="P668" s="26">
        <v>41074</v>
      </c>
      <c r="Q668" s="26">
        <v>41044</v>
      </c>
      <c r="R668" s="25">
        <v>7.0000000000000007E-2</v>
      </c>
      <c r="S668" s="51">
        <v>40794</v>
      </c>
      <c r="T668" s="53">
        <v>40745</v>
      </c>
      <c r="U668" s="21">
        <v>5.0000000000000697E-2</v>
      </c>
      <c r="V668" s="51">
        <v>40703</v>
      </c>
      <c r="W668" s="53">
        <v>40646</v>
      </c>
      <c r="X668" s="21">
        <v>-1.50730831080195</v>
      </c>
      <c r="Y668" s="16">
        <v>40675</v>
      </c>
      <c r="Z668" s="16">
        <v>40638</v>
      </c>
      <c r="AA668">
        <v>-1</v>
      </c>
      <c r="AB668" s="16">
        <v>40766</v>
      </c>
      <c r="AC668" s="16">
        <v>40736</v>
      </c>
      <c r="AD668">
        <v>0</v>
      </c>
      <c r="AE668" s="16">
        <v>41039</v>
      </c>
      <c r="AF668" s="16">
        <v>40982</v>
      </c>
      <c r="AG668">
        <v>-1.85</v>
      </c>
    </row>
    <row r="669" spans="1:33" x14ac:dyDescent="0.3">
      <c r="A669" s="26">
        <v>41324</v>
      </c>
      <c r="B669">
        <f t="shared" si="60"/>
        <v>-7.0000000000000007E-2</v>
      </c>
      <c r="C669">
        <f t="shared" si="61"/>
        <v>0.80000000000000604</v>
      </c>
      <c r="D669">
        <f t="shared" si="62"/>
        <v>-0.4</v>
      </c>
      <c r="E669">
        <f t="shared" si="63"/>
        <v>0</v>
      </c>
      <c r="F669">
        <f t="shared" si="64"/>
        <v>0.33000000000000596</v>
      </c>
      <c r="G669">
        <f t="shared" si="65"/>
        <v>81.523343746601924</v>
      </c>
      <c r="H669">
        <f>G669-MAX($G$4:G669)</f>
        <v>-1.8799999999999812</v>
      </c>
      <c r="J669" s="32">
        <v>41165</v>
      </c>
      <c r="K669" s="33">
        <v>41156</v>
      </c>
      <c r="L669" s="31">
        <v>0.19</v>
      </c>
      <c r="M669" s="32">
        <v>41494</v>
      </c>
      <c r="N669" s="33">
        <v>41467</v>
      </c>
      <c r="O669" s="31">
        <v>0</v>
      </c>
      <c r="P669" s="26">
        <v>41074</v>
      </c>
      <c r="Q669" s="26">
        <v>41045</v>
      </c>
      <c r="R669" s="25">
        <v>0.84</v>
      </c>
      <c r="S669" s="51">
        <v>40794</v>
      </c>
      <c r="T669" s="53">
        <v>40746</v>
      </c>
      <c r="U669" s="21">
        <v>0.19999999999999901</v>
      </c>
      <c r="V669" s="51">
        <v>40647</v>
      </c>
      <c r="W669" s="53">
        <v>40647</v>
      </c>
      <c r="X669" s="21">
        <v>0</v>
      </c>
      <c r="Y669" s="16">
        <v>40647</v>
      </c>
      <c r="Z669" s="16">
        <v>40639</v>
      </c>
      <c r="AA669">
        <v>0</v>
      </c>
      <c r="AB669" s="16">
        <v>40794</v>
      </c>
      <c r="AC669" s="16">
        <v>40736</v>
      </c>
      <c r="AD669">
        <v>0.69</v>
      </c>
      <c r="AE669" s="16">
        <v>41011</v>
      </c>
      <c r="AF669" s="16">
        <v>40983</v>
      </c>
      <c r="AG669">
        <v>0.29999999999999899</v>
      </c>
    </row>
    <row r="670" spans="1:33" x14ac:dyDescent="0.3">
      <c r="A670" s="26">
        <v>41325</v>
      </c>
      <c r="B670">
        <f t="shared" si="60"/>
        <v>0.55999999999999905</v>
      </c>
      <c r="C670">
        <f t="shared" si="61"/>
        <v>3.4</v>
      </c>
      <c r="D670">
        <f t="shared" si="62"/>
        <v>-4.25</v>
      </c>
      <c r="E670">
        <f t="shared" si="63"/>
        <v>0</v>
      </c>
      <c r="F670">
        <f t="shared" si="64"/>
        <v>-0.29000000000000092</v>
      </c>
      <c r="G670">
        <f t="shared" si="65"/>
        <v>81.233343746601918</v>
      </c>
      <c r="H670">
        <f>G670-MAX($G$4:G670)</f>
        <v>-2.1699999999999875</v>
      </c>
      <c r="J670" s="32">
        <v>41165</v>
      </c>
      <c r="K670" s="33">
        <v>41157</v>
      </c>
      <c r="L670" s="31">
        <v>0.48</v>
      </c>
      <c r="M670" s="32">
        <v>41494</v>
      </c>
      <c r="N670" s="33">
        <v>41470</v>
      </c>
      <c r="O670" s="31">
        <v>0</v>
      </c>
      <c r="P670" s="26">
        <v>41074</v>
      </c>
      <c r="Q670" s="26">
        <v>41046</v>
      </c>
      <c r="R670" s="25">
        <v>-0.38999999999999901</v>
      </c>
      <c r="S670" s="51">
        <v>40794</v>
      </c>
      <c r="T670" s="53">
        <v>40749</v>
      </c>
      <c r="U670" s="21">
        <v>-0.34999999999999898</v>
      </c>
      <c r="V670" s="51">
        <v>40675</v>
      </c>
      <c r="W670" s="53">
        <v>40647</v>
      </c>
      <c r="X670" s="21">
        <v>-0.100000000000002</v>
      </c>
      <c r="Y670" s="16">
        <v>40675</v>
      </c>
      <c r="Z670" s="16">
        <v>40639</v>
      </c>
      <c r="AA670">
        <v>0.65</v>
      </c>
      <c r="AB670" s="16">
        <v>40766</v>
      </c>
      <c r="AC670" s="16">
        <v>40737</v>
      </c>
      <c r="AD670">
        <v>0</v>
      </c>
      <c r="AE670" s="16">
        <v>41039</v>
      </c>
      <c r="AF670" s="16">
        <v>40983</v>
      </c>
      <c r="AG670">
        <v>0.20000000000000101</v>
      </c>
    </row>
    <row r="671" spans="1:33" x14ac:dyDescent="0.3">
      <c r="A671" s="26">
        <v>41326</v>
      </c>
      <c r="B671">
        <f t="shared" si="60"/>
        <v>-0.20999999999999899</v>
      </c>
      <c r="C671">
        <f t="shared" si="61"/>
        <v>-7.1054273576010003E-15</v>
      </c>
      <c r="D671">
        <f t="shared" si="62"/>
        <v>0</v>
      </c>
      <c r="E671">
        <f t="shared" si="63"/>
        <v>0</v>
      </c>
      <c r="F671">
        <f t="shared" si="64"/>
        <v>-0.2100000000000061</v>
      </c>
      <c r="G671">
        <f t="shared" si="65"/>
        <v>81.02334374660191</v>
      </c>
      <c r="H671">
        <f>G671-MAX($G$4:G671)</f>
        <v>-2.3799999999999955</v>
      </c>
      <c r="J671" s="32">
        <v>41165</v>
      </c>
      <c r="K671" s="33">
        <v>41158</v>
      </c>
      <c r="L671" s="31">
        <v>-2.0000000000000101E-2</v>
      </c>
      <c r="M671" s="32">
        <v>41494</v>
      </c>
      <c r="N671" s="33">
        <v>41471</v>
      </c>
      <c r="O671" s="31">
        <v>0</v>
      </c>
      <c r="P671" s="26">
        <v>41074</v>
      </c>
      <c r="Q671" s="26">
        <v>41047</v>
      </c>
      <c r="R671" s="25">
        <v>0.76</v>
      </c>
      <c r="S671" s="51">
        <v>40794</v>
      </c>
      <c r="T671" s="53">
        <v>40750</v>
      </c>
      <c r="U671" s="21">
        <v>0.19999999999999901</v>
      </c>
      <c r="V671" s="51">
        <v>40703</v>
      </c>
      <c r="W671" s="53">
        <v>40647</v>
      </c>
      <c r="X671" s="21">
        <v>-1.9870009149905501</v>
      </c>
      <c r="Y671" s="16">
        <v>40647</v>
      </c>
      <c r="Z671" s="16">
        <v>40640</v>
      </c>
      <c r="AA671">
        <v>0</v>
      </c>
      <c r="AB671" s="16">
        <v>40794</v>
      </c>
      <c r="AC671" s="16">
        <v>40737</v>
      </c>
      <c r="AD671">
        <v>-0.29999999999999899</v>
      </c>
      <c r="AE671" s="16">
        <v>41011</v>
      </c>
      <c r="AF671" s="16">
        <v>40984</v>
      </c>
      <c r="AG671">
        <v>0.9</v>
      </c>
    </row>
    <row r="672" spans="1:33" x14ac:dyDescent="0.3">
      <c r="A672" s="26">
        <v>41327</v>
      </c>
      <c r="B672">
        <f t="shared" si="60"/>
        <v>0.25</v>
      </c>
      <c r="C672">
        <f t="shared" si="61"/>
        <v>-1.5999999999999941</v>
      </c>
      <c r="D672">
        <f t="shared" si="62"/>
        <v>0</v>
      </c>
      <c r="E672">
        <f t="shared" si="63"/>
        <v>0</v>
      </c>
      <c r="F672">
        <f t="shared" si="64"/>
        <v>-1.3499999999999941</v>
      </c>
      <c r="G672">
        <f t="shared" si="65"/>
        <v>79.673343746601915</v>
      </c>
      <c r="H672">
        <f>G672-MAX($G$4:G672)</f>
        <v>-3.7299999999999898</v>
      </c>
      <c r="J672" s="32">
        <v>41165</v>
      </c>
      <c r="K672" s="33">
        <v>41159</v>
      </c>
      <c r="L672" s="31">
        <v>-0.54999999999999905</v>
      </c>
      <c r="M672" s="32">
        <v>41494</v>
      </c>
      <c r="N672" s="33">
        <v>41472</v>
      </c>
      <c r="O672" s="31">
        <v>0</v>
      </c>
      <c r="P672" s="26">
        <v>41074</v>
      </c>
      <c r="Q672" s="26">
        <v>41050</v>
      </c>
      <c r="R672" s="25">
        <v>-4.9999999999999399E-2</v>
      </c>
      <c r="S672" s="51">
        <v>40794</v>
      </c>
      <c r="T672" s="53">
        <v>40751</v>
      </c>
      <c r="U672" s="21">
        <v>0.1</v>
      </c>
      <c r="V672" s="51">
        <v>40675</v>
      </c>
      <c r="W672" s="53">
        <v>40648</v>
      </c>
      <c r="X672" s="21">
        <v>0.160000000000001</v>
      </c>
      <c r="Y672" s="16">
        <v>40675</v>
      </c>
      <c r="Z672" s="16">
        <v>40640</v>
      </c>
      <c r="AA672">
        <v>0.15000000000000099</v>
      </c>
      <c r="AB672" s="16">
        <v>40766</v>
      </c>
      <c r="AC672" s="16">
        <v>40738</v>
      </c>
      <c r="AD672">
        <v>0</v>
      </c>
      <c r="AE672" s="16">
        <v>41039</v>
      </c>
      <c r="AF672" s="16">
        <v>40984</v>
      </c>
      <c r="AG672">
        <v>1.1499999999999999</v>
      </c>
    </row>
    <row r="673" spans="1:33" x14ac:dyDescent="0.3">
      <c r="A673" s="26">
        <v>41330</v>
      </c>
      <c r="B673">
        <f t="shared" si="60"/>
        <v>-0.51</v>
      </c>
      <c r="C673">
        <f t="shared" si="61"/>
        <v>1.3</v>
      </c>
      <c r="D673">
        <f t="shared" si="62"/>
        <v>0</v>
      </c>
      <c r="E673">
        <f t="shared" si="63"/>
        <v>0</v>
      </c>
      <c r="F673">
        <f t="shared" si="64"/>
        <v>0.79</v>
      </c>
      <c r="G673">
        <f t="shared" si="65"/>
        <v>80.463343746601922</v>
      </c>
      <c r="H673">
        <f>G673-MAX($G$4:G673)</f>
        <v>-2.9399999999999835</v>
      </c>
      <c r="J673" s="32">
        <v>41165</v>
      </c>
      <c r="K673" s="33">
        <v>41162</v>
      </c>
      <c r="L673" s="31">
        <v>-0.3</v>
      </c>
      <c r="M673" s="32">
        <v>41494</v>
      </c>
      <c r="N673" s="33">
        <v>41473</v>
      </c>
      <c r="O673" s="31">
        <v>0</v>
      </c>
      <c r="P673" s="26">
        <v>41074</v>
      </c>
      <c r="Q673" s="26">
        <v>41051</v>
      </c>
      <c r="R673" s="25">
        <v>-1.19</v>
      </c>
      <c r="S673" s="51">
        <v>40794</v>
      </c>
      <c r="T673" s="53">
        <v>40752</v>
      </c>
      <c r="U673" s="21">
        <v>-0.29999999999999899</v>
      </c>
      <c r="V673" s="51">
        <v>40703</v>
      </c>
      <c r="W673" s="53">
        <v>40648</v>
      </c>
      <c r="X673" s="21">
        <v>2.7407372720597798</v>
      </c>
      <c r="Y673" s="16">
        <v>40647</v>
      </c>
      <c r="Z673" s="16">
        <v>40641</v>
      </c>
      <c r="AA673">
        <v>0</v>
      </c>
      <c r="AB673" s="16">
        <v>40794</v>
      </c>
      <c r="AC673" s="16">
        <v>40738</v>
      </c>
      <c r="AD673">
        <v>9.9999999999997799E-3</v>
      </c>
      <c r="AE673" s="16">
        <v>41011</v>
      </c>
      <c r="AF673" s="16">
        <v>40987</v>
      </c>
      <c r="AG673">
        <v>-0.8</v>
      </c>
    </row>
    <row r="674" spans="1:33" x14ac:dyDescent="0.3">
      <c r="A674" s="26">
        <v>41331</v>
      </c>
      <c r="B674">
        <f t="shared" si="60"/>
        <v>-0.08</v>
      </c>
      <c r="C674">
        <f t="shared" si="61"/>
        <v>-0.70000000000000195</v>
      </c>
      <c r="D674">
        <f t="shared" si="62"/>
        <v>0</v>
      </c>
      <c r="E674">
        <f t="shared" si="63"/>
        <v>0</v>
      </c>
      <c r="F674">
        <f t="shared" si="64"/>
        <v>-0.78000000000000191</v>
      </c>
      <c r="G674">
        <f t="shared" si="65"/>
        <v>79.683343746601921</v>
      </c>
      <c r="H674">
        <f>G674-MAX($G$4:G674)</f>
        <v>-3.7199999999999847</v>
      </c>
      <c r="J674" s="32">
        <v>41165</v>
      </c>
      <c r="K674" s="33">
        <v>41163</v>
      </c>
      <c r="L674" s="31">
        <v>-0.189999999999999</v>
      </c>
      <c r="M674" s="32">
        <v>41494</v>
      </c>
      <c r="N674" s="33">
        <v>41474</v>
      </c>
      <c r="O674" s="31">
        <v>0</v>
      </c>
      <c r="P674" s="26">
        <v>41074</v>
      </c>
      <c r="Q674" s="26">
        <v>41052</v>
      </c>
      <c r="R674" s="25">
        <v>-0.17999999999999899</v>
      </c>
      <c r="S674" s="51">
        <v>40794</v>
      </c>
      <c r="T674" s="53">
        <v>40753</v>
      </c>
      <c r="U674" s="21">
        <v>-9.9999999999999603E-2</v>
      </c>
      <c r="V674" s="51">
        <v>40675</v>
      </c>
      <c r="W674" s="53">
        <v>40651</v>
      </c>
      <c r="X674" s="21">
        <v>0.47999999999999898</v>
      </c>
      <c r="Y674" s="16">
        <v>40675</v>
      </c>
      <c r="Z674" s="16">
        <v>40641</v>
      </c>
      <c r="AA674">
        <v>0.19999999999999901</v>
      </c>
      <c r="AB674" s="16">
        <v>40766</v>
      </c>
      <c r="AC674" s="16">
        <v>40739</v>
      </c>
      <c r="AD674">
        <v>0</v>
      </c>
      <c r="AE674" s="16">
        <v>41039</v>
      </c>
      <c r="AF674" s="16">
        <v>40987</v>
      </c>
      <c r="AG674">
        <v>-1</v>
      </c>
    </row>
    <row r="675" spans="1:33" x14ac:dyDescent="0.3">
      <c r="A675" s="26">
        <v>41332</v>
      </c>
      <c r="B675">
        <f t="shared" si="60"/>
        <v>-0.13999999999999899</v>
      </c>
      <c r="C675">
        <f t="shared" si="61"/>
        <v>0.9</v>
      </c>
      <c r="D675">
        <f t="shared" si="62"/>
        <v>0</v>
      </c>
      <c r="E675">
        <f t="shared" si="63"/>
        <v>0</v>
      </c>
      <c r="F675">
        <f t="shared" si="64"/>
        <v>0.76000000000000101</v>
      </c>
      <c r="G675">
        <f t="shared" si="65"/>
        <v>80.443343746601926</v>
      </c>
      <c r="H675">
        <f>G675-MAX($G$4:G675)</f>
        <v>-2.9599999999999795</v>
      </c>
      <c r="J675" s="32">
        <v>41165</v>
      </c>
      <c r="K675" s="33">
        <v>41164</v>
      </c>
      <c r="L675" s="31">
        <v>0.77000000000000102</v>
      </c>
      <c r="M675" s="32">
        <v>41494</v>
      </c>
      <c r="N675" s="33">
        <v>41477</v>
      </c>
      <c r="O675" s="31">
        <v>0</v>
      </c>
      <c r="P675" s="26">
        <v>41074</v>
      </c>
      <c r="Q675" s="26">
        <v>41053</v>
      </c>
      <c r="R675" s="25">
        <v>-0.48999999999999899</v>
      </c>
      <c r="S675" s="51">
        <v>40794</v>
      </c>
      <c r="T675" s="53">
        <v>40756</v>
      </c>
      <c r="U675" s="21">
        <v>0.29999999999999899</v>
      </c>
      <c r="V675" s="51">
        <v>40703</v>
      </c>
      <c r="W675" s="53">
        <v>40651</v>
      </c>
      <c r="X675" s="21">
        <v>0.76488587588382295</v>
      </c>
      <c r="Y675" s="16">
        <v>40647</v>
      </c>
      <c r="Z675" s="16">
        <v>40644</v>
      </c>
      <c r="AA675">
        <v>0</v>
      </c>
      <c r="AB675" s="16">
        <v>40794</v>
      </c>
      <c r="AC675" s="16">
        <v>40739</v>
      </c>
      <c r="AD675">
        <v>-0.2</v>
      </c>
      <c r="AE675" s="16">
        <v>41011</v>
      </c>
      <c r="AF675" s="16">
        <v>40988</v>
      </c>
      <c r="AG675">
        <v>0.95</v>
      </c>
    </row>
    <row r="676" spans="1:33" x14ac:dyDescent="0.3">
      <c r="A676" s="26">
        <v>41333</v>
      </c>
      <c r="B676">
        <f t="shared" si="60"/>
        <v>-0.33</v>
      </c>
      <c r="C676">
        <f t="shared" si="61"/>
        <v>0.5</v>
      </c>
      <c r="D676">
        <f t="shared" si="62"/>
        <v>0</v>
      </c>
      <c r="E676">
        <f t="shared" si="63"/>
        <v>0</v>
      </c>
      <c r="F676">
        <f t="shared" si="64"/>
        <v>0.16999999999999998</v>
      </c>
      <c r="G676">
        <f t="shared" si="65"/>
        <v>80.613343746601927</v>
      </c>
      <c r="H676">
        <f>G676-MAX($G$4:G676)</f>
        <v>-2.7899999999999778</v>
      </c>
      <c r="J676" s="32">
        <v>41193</v>
      </c>
      <c r="K676" s="33">
        <v>41164</v>
      </c>
      <c r="L676" s="31">
        <v>0</v>
      </c>
      <c r="M676" s="32">
        <v>41494</v>
      </c>
      <c r="N676" s="33">
        <v>41478</v>
      </c>
      <c r="O676" s="31">
        <v>0</v>
      </c>
      <c r="P676" s="26">
        <v>41074</v>
      </c>
      <c r="Q676" s="26">
        <v>41054</v>
      </c>
      <c r="R676" s="25">
        <v>-0.47</v>
      </c>
      <c r="S676" s="51">
        <v>40794</v>
      </c>
      <c r="T676" s="53">
        <v>40757</v>
      </c>
      <c r="U676" s="21">
        <v>-0.40000000000000102</v>
      </c>
      <c r="V676" s="51">
        <v>40675</v>
      </c>
      <c r="W676" s="53">
        <v>40652</v>
      </c>
      <c r="X676" s="21">
        <v>0.869999999999998</v>
      </c>
      <c r="Y676" s="16">
        <v>40675</v>
      </c>
      <c r="Z676" s="16">
        <v>40644</v>
      </c>
      <c r="AA676">
        <v>9.9999999999997799E-3</v>
      </c>
      <c r="AB676" s="16">
        <v>40766</v>
      </c>
      <c r="AC676" s="16">
        <v>40742</v>
      </c>
      <c r="AD676">
        <v>0</v>
      </c>
      <c r="AE676" s="16">
        <v>41039</v>
      </c>
      <c r="AF676" s="16">
        <v>40988</v>
      </c>
      <c r="AG676">
        <v>0.94999999999999896</v>
      </c>
    </row>
    <row r="677" spans="1:33" x14ac:dyDescent="0.3">
      <c r="A677" s="26">
        <v>41337</v>
      </c>
      <c r="B677">
        <f t="shared" si="60"/>
        <v>-0.109999999999999</v>
      </c>
      <c r="C677">
        <f t="shared" si="61"/>
        <v>-0.29999999999999799</v>
      </c>
      <c r="D677">
        <f t="shared" si="62"/>
        <v>0</v>
      </c>
      <c r="E677">
        <f t="shared" si="63"/>
        <v>0</v>
      </c>
      <c r="F677">
        <f t="shared" si="64"/>
        <v>-0.40999999999999698</v>
      </c>
      <c r="G677">
        <f t="shared" si="65"/>
        <v>80.203343746601931</v>
      </c>
      <c r="H677">
        <f>G677-MAX($G$4:G677)</f>
        <v>-3.1999999999999744</v>
      </c>
      <c r="J677" s="32">
        <v>41165</v>
      </c>
      <c r="K677" s="33">
        <v>41165</v>
      </c>
      <c r="L677" s="31">
        <v>0.54000000000000303</v>
      </c>
      <c r="M677" s="32">
        <v>41494</v>
      </c>
      <c r="N677" s="33">
        <v>41479</v>
      </c>
      <c r="O677" s="31">
        <v>0</v>
      </c>
      <c r="P677" s="26">
        <v>41074</v>
      </c>
      <c r="Q677" s="26">
        <v>41058</v>
      </c>
      <c r="R677" s="25">
        <v>-0.77</v>
      </c>
      <c r="S677" s="51">
        <v>40794</v>
      </c>
      <c r="T677" s="53">
        <v>40758</v>
      </c>
      <c r="U677" s="21">
        <v>-0.39999999999999902</v>
      </c>
      <c r="V677" s="51">
        <v>40703</v>
      </c>
      <c r="W677" s="53">
        <v>40652</v>
      </c>
      <c r="X677" s="21">
        <v>-0.11799633322393201</v>
      </c>
      <c r="Y677" s="16">
        <v>40647</v>
      </c>
      <c r="Z677" s="16">
        <v>40645</v>
      </c>
      <c r="AA677">
        <v>0</v>
      </c>
      <c r="AB677" s="16">
        <v>40794</v>
      </c>
      <c r="AC677" s="16">
        <v>40742</v>
      </c>
      <c r="AD677">
        <v>0.34</v>
      </c>
      <c r="AE677" s="16">
        <v>41011</v>
      </c>
      <c r="AF677" s="16">
        <v>40989</v>
      </c>
      <c r="AG677">
        <v>1.05</v>
      </c>
    </row>
    <row r="678" spans="1:33" x14ac:dyDescent="0.3">
      <c r="A678" s="26">
        <v>41338</v>
      </c>
      <c r="B678">
        <f t="shared" si="60"/>
        <v>-0.28999999999999998</v>
      </c>
      <c r="C678">
        <f t="shared" si="61"/>
        <v>0.39999999999999603</v>
      </c>
      <c r="D678">
        <f t="shared" si="62"/>
        <v>0</v>
      </c>
      <c r="E678">
        <f t="shared" si="63"/>
        <v>0</v>
      </c>
      <c r="F678">
        <f t="shared" si="64"/>
        <v>0.10999999999999605</v>
      </c>
      <c r="G678">
        <f t="shared" si="65"/>
        <v>80.31334374660193</v>
      </c>
      <c r="H678">
        <f>G678-MAX($G$4:G678)</f>
        <v>-3.089999999999975</v>
      </c>
      <c r="J678" s="32">
        <v>41193</v>
      </c>
      <c r="K678" s="33">
        <v>41165</v>
      </c>
      <c r="L678" s="31">
        <v>6.9999999999999798E-2</v>
      </c>
      <c r="M678" s="32">
        <v>41494</v>
      </c>
      <c r="N678" s="33">
        <v>41480</v>
      </c>
      <c r="O678" s="31">
        <v>0</v>
      </c>
      <c r="P678" s="26">
        <v>41074</v>
      </c>
      <c r="Q678" s="26">
        <v>41059</v>
      </c>
      <c r="R678" s="25">
        <v>-0.32999999999999902</v>
      </c>
      <c r="S678" s="51">
        <v>40794</v>
      </c>
      <c r="T678" s="53">
        <v>40759</v>
      </c>
      <c r="U678" s="21">
        <v>-0.34999999999999898</v>
      </c>
      <c r="V678" s="51">
        <v>40675</v>
      </c>
      <c r="W678" s="53">
        <v>40653</v>
      </c>
      <c r="X678" s="21">
        <v>-3.3299999999999899</v>
      </c>
      <c r="Y678" s="16">
        <v>40675</v>
      </c>
      <c r="Z678" s="16">
        <v>40645</v>
      </c>
      <c r="AA678">
        <v>2.29</v>
      </c>
      <c r="AB678" s="16">
        <v>40766</v>
      </c>
      <c r="AC678" s="16">
        <v>40743</v>
      </c>
      <c r="AD678">
        <v>0</v>
      </c>
      <c r="AE678" s="16">
        <v>41039</v>
      </c>
      <c r="AF678" s="16">
        <v>40989</v>
      </c>
      <c r="AG678">
        <v>1.25</v>
      </c>
    </row>
    <row r="679" spans="1:33" x14ac:dyDescent="0.3">
      <c r="A679" s="26">
        <v>41339</v>
      </c>
      <c r="B679">
        <f t="shared" si="60"/>
        <v>-0.149999999999999</v>
      </c>
      <c r="C679">
        <f t="shared" si="61"/>
        <v>0.59999999999999798</v>
      </c>
      <c r="D679">
        <f t="shared" si="62"/>
        <v>0</v>
      </c>
      <c r="E679">
        <f t="shared" si="63"/>
        <v>0</v>
      </c>
      <c r="F679">
        <f t="shared" si="64"/>
        <v>0.44999999999999896</v>
      </c>
      <c r="G679">
        <f t="shared" si="65"/>
        <v>80.763343746601933</v>
      </c>
      <c r="H679">
        <f>G679-MAX($G$4:G679)</f>
        <v>-2.6399999999999721</v>
      </c>
      <c r="J679" s="32">
        <v>41193</v>
      </c>
      <c r="K679" s="33">
        <v>41166</v>
      </c>
      <c r="L679" s="31">
        <v>-0.53</v>
      </c>
      <c r="M679" s="32">
        <v>41494</v>
      </c>
      <c r="N679" s="33">
        <v>41481</v>
      </c>
      <c r="O679" s="31">
        <v>0</v>
      </c>
      <c r="P679" s="26">
        <v>41074</v>
      </c>
      <c r="Q679" s="26">
        <v>41060</v>
      </c>
      <c r="R679" s="25">
        <v>0.52</v>
      </c>
      <c r="S679" s="51">
        <v>40794</v>
      </c>
      <c r="T679" s="53">
        <v>40760</v>
      </c>
      <c r="U679" s="21">
        <v>-0.89000000000000101</v>
      </c>
      <c r="V679" s="51">
        <v>40703</v>
      </c>
      <c r="W679" s="53">
        <v>40653</v>
      </c>
      <c r="X679" s="21">
        <v>-3.7439504915981598</v>
      </c>
      <c r="Y679" s="16">
        <v>40647</v>
      </c>
      <c r="Z679" s="16">
        <v>40646</v>
      </c>
      <c r="AA679">
        <v>0</v>
      </c>
      <c r="AB679" s="16">
        <v>40794</v>
      </c>
      <c r="AC679" s="16">
        <v>40743</v>
      </c>
      <c r="AD679">
        <v>0.13</v>
      </c>
      <c r="AE679" s="16">
        <v>41011</v>
      </c>
      <c r="AF679" s="16">
        <v>40990</v>
      </c>
      <c r="AG679">
        <v>-5.0000000000000197E-2</v>
      </c>
    </row>
    <row r="680" spans="1:33" x14ac:dyDescent="0.3">
      <c r="A680" s="26">
        <v>41340</v>
      </c>
      <c r="B680">
        <f t="shared" si="60"/>
        <v>0.85</v>
      </c>
      <c r="C680">
        <f t="shared" si="61"/>
        <v>-0.7</v>
      </c>
      <c r="D680">
        <f t="shared" si="62"/>
        <v>0</v>
      </c>
      <c r="E680">
        <f t="shared" si="63"/>
        <v>0</v>
      </c>
      <c r="F680">
        <f t="shared" si="64"/>
        <v>0.15000000000000002</v>
      </c>
      <c r="G680">
        <f t="shared" si="65"/>
        <v>80.913343746601939</v>
      </c>
      <c r="H680">
        <f>G680-MAX($G$4:G680)</f>
        <v>-2.4899999999999665</v>
      </c>
      <c r="J680" s="32">
        <v>41193</v>
      </c>
      <c r="K680" s="33">
        <v>41169</v>
      </c>
      <c r="L680" s="31">
        <v>-0.42999999999999899</v>
      </c>
      <c r="M680" s="32">
        <v>41494</v>
      </c>
      <c r="N680" s="33">
        <v>41484</v>
      </c>
      <c r="O680" s="31">
        <v>0</v>
      </c>
      <c r="P680" s="26">
        <v>41074</v>
      </c>
      <c r="Q680" s="26">
        <v>41061</v>
      </c>
      <c r="R680" s="25">
        <v>-0.62</v>
      </c>
      <c r="S680" s="51">
        <v>40794</v>
      </c>
      <c r="T680" s="53">
        <v>40763</v>
      </c>
      <c r="U680" s="21">
        <v>-1.0799999999999901</v>
      </c>
      <c r="V680" s="51">
        <v>40675</v>
      </c>
      <c r="W680" s="53">
        <v>40654</v>
      </c>
      <c r="X680" s="21">
        <v>-4.2</v>
      </c>
      <c r="Y680" s="16">
        <v>40675</v>
      </c>
      <c r="Z680" s="16">
        <v>40646</v>
      </c>
      <c r="AA680">
        <v>-2.3999999999999901</v>
      </c>
      <c r="AB680" s="16">
        <v>40766</v>
      </c>
      <c r="AC680" s="16">
        <v>40744</v>
      </c>
      <c r="AD680">
        <v>0</v>
      </c>
      <c r="AE680" s="16">
        <v>41039</v>
      </c>
      <c r="AF680" s="16">
        <v>40990</v>
      </c>
      <c r="AG680">
        <v>-5.0000000000000697E-2</v>
      </c>
    </row>
    <row r="681" spans="1:33" x14ac:dyDescent="0.3">
      <c r="A681" s="26">
        <v>41341</v>
      </c>
      <c r="B681">
        <f t="shared" si="60"/>
        <v>4.0000000000000098E-2</v>
      </c>
      <c r="C681">
        <f t="shared" si="61"/>
        <v>0.2</v>
      </c>
      <c r="D681">
        <f t="shared" si="62"/>
        <v>0.2</v>
      </c>
      <c r="E681">
        <f t="shared" si="63"/>
        <v>0</v>
      </c>
      <c r="F681">
        <f t="shared" si="64"/>
        <v>0.44000000000000011</v>
      </c>
      <c r="G681">
        <f t="shared" si="65"/>
        <v>81.353343746601936</v>
      </c>
      <c r="H681">
        <f>G681-MAX($G$4:G681)</f>
        <v>-2.0499999999999687</v>
      </c>
      <c r="J681" s="32">
        <v>41193</v>
      </c>
      <c r="K681" s="33">
        <v>41170</v>
      </c>
      <c r="L681" s="31">
        <v>0.16</v>
      </c>
      <c r="M681" s="32">
        <v>41494</v>
      </c>
      <c r="N681" s="33">
        <v>41485</v>
      </c>
      <c r="O681" s="31">
        <v>0</v>
      </c>
      <c r="P681" s="26">
        <v>41074</v>
      </c>
      <c r="Q681" s="26">
        <v>41064</v>
      </c>
      <c r="R681" s="25">
        <v>4.1899999999999897</v>
      </c>
      <c r="S681" s="51">
        <v>40829</v>
      </c>
      <c r="T681" s="53">
        <v>40763</v>
      </c>
      <c r="U681" s="21">
        <v>0</v>
      </c>
      <c r="V681" s="51">
        <v>40703</v>
      </c>
      <c r="W681" s="53">
        <v>40654</v>
      </c>
      <c r="X681" s="21">
        <v>-6.3268917668878197</v>
      </c>
      <c r="Y681" s="16">
        <v>40647</v>
      </c>
      <c r="Z681" s="16">
        <v>40647</v>
      </c>
      <c r="AA681">
        <v>0</v>
      </c>
      <c r="AB681" s="16">
        <v>40794</v>
      </c>
      <c r="AC681" s="16">
        <v>40744</v>
      </c>
      <c r="AD681">
        <v>-0.47999999999999898</v>
      </c>
      <c r="AE681" s="16">
        <v>41011</v>
      </c>
      <c r="AF681" s="16">
        <v>40991</v>
      </c>
      <c r="AG681">
        <v>0.5</v>
      </c>
    </row>
    <row r="682" spans="1:33" x14ac:dyDescent="0.3">
      <c r="A682" s="26">
        <v>41344</v>
      </c>
      <c r="B682">
        <f t="shared" si="60"/>
        <v>0.26</v>
      </c>
      <c r="C682">
        <f t="shared" si="61"/>
        <v>0.19999999999999921</v>
      </c>
      <c r="D682">
        <f t="shared" si="62"/>
        <v>4.9999999999999802E-2</v>
      </c>
      <c r="E682">
        <f t="shared" si="63"/>
        <v>0</v>
      </c>
      <c r="F682">
        <f t="shared" si="64"/>
        <v>0.50999999999999901</v>
      </c>
      <c r="G682">
        <f t="shared" si="65"/>
        <v>81.863343746601942</v>
      </c>
      <c r="H682">
        <f>G682-MAX($G$4:G682)</f>
        <v>-1.5399999999999636</v>
      </c>
      <c r="J682" s="32">
        <v>41193</v>
      </c>
      <c r="K682" s="33">
        <v>41171</v>
      </c>
      <c r="L682" s="31">
        <v>0.04</v>
      </c>
      <c r="M682" s="32">
        <v>41494</v>
      </c>
      <c r="N682" s="33">
        <v>41486</v>
      </c>
      <c r="O682" s="31">
        <v>0</v>
      </c>
      <c r="P682" s="26">
        <v>41074</v>
      </c>
      <c r="Q682" s="26">
        <v>41065</v>
      </c>
      <c r="R682" s="25">
        <v>-0.84</v>
      </c>
      <c r="S682" s="51">
        <v>40829</v>
      </c>
      <c r="T682" s="53">
        <v>40764</v>
      </c>
      <c r="U682" s="21">
        <v>-0.54999999999999805</v>
      </c>
      <c r="V682" s="51">
        <v>40675</v>
      </c>
      <c r="W682" s="53">
        <v>40655</v>
      </c>
      <c r="X682" s="21">
        <v>0.1</v>
      </c>
      <c r="Y682" s="16">
        <v>40675</v>
      </c>
      <c r="Z682" s="16">
        <v>40647</v>
      </c>
      <c r="AA682">
        <v>-0.15</v>
      </c>
      <c r="AB682" s="16">
        <v>40766</v>
      </c>
      <c r="AC682" s="16">
        <v>40745</v>
      </c>
      <c r="AD682">
        <v>0</v>
      </c>
      <c r="AE682" s="16">
        <v>41039</v>
      </c>
      <c r="AF682" s="16">
        <v>40991</v>
      </c>
      <c r="AG682">
        <v>0.45000000000000101</v>
      </c>
    </row>
    <row r="683" spans="1:33" x14ac:dyDescent="0.3">
      <c r="A683" s="26">
        <v>41345</v>
      </c>
      <c r="B683">
        <f t="shared" si="60"/>
        <v>1.27999999999999</v>
      </c>
      <c r="C683">
        <f t="shared" si="61"/>
        <v>-0.5</v>
      </c>
      <c r="D683">
        <f t="shared" si="62"/>
        <v>0.69999999999999896</v>
      </c>
      <c r="E683">
        <f t="shared" si="63"/>
        <v>0</v>
      </c>
      <c r="F683">
        <f t="shared" si="64"/>
        <v>1.4799999999999889</v>
      </c>
      <c r="G683">
        <f t="shared" si="65"/>
        <v>83.343343746601931</v>
      </c>
      <c r="H683">
        <f>G683-MAX($G$4:G683)</f>
        <v>-5.9999999999973852E-2</v>
      </c>
      <c r="J683" s="32">
        <v>41193</v>
      </c>
      <c r="K683" s="33">
        <v>41172</v>
      </c>
      <c r="L683" s="31">
        <v>-0.15</v>
      </c>
      <c r="M683" s="32">
        <v>41494</v>
      </c>
      <c r="N683" s="33">
        <v>41487</v>
      </c>
      <c r="O683" s="31">
        <v>0</v>
      </c>
      <c r="P683" s="26">
        <v>41074</v>
      </c>
      <c r="Q683" s="26">
        <v>41067</v>
      </c>
      <c r="R683" s="25">
        <v>-5.2899999999999903</v>
      </c>
      <c r="S683" s="51">
        <v>40829</v>
      </c>
      <c r="T683" s="53">
        <v>40765</v>
      </c>
      <c r="U683" s="21">
        <v>-0.250000000000001</v>
      </c>
      <c r="V683" s="51">
        <v>40703</v>
      </c>
      <c r="W683" s="53">
        <v>40655</v>
      </c>
      <c r="X683" s="21">
        <v>1.8664466007804701</v>
      </c>
      <c r="Y683" s="16">
        <v>40675</v>
      </c>
      <c r="Z683" s="16">
        <v>40648</v>
      </c>
      <c r="AA683">
        <v>-0.46999999999999897</v>
      </c>
      <c r="AB683" s="16">
        <v>40794</v>
      </c>
      <c r="AC683" s="16">
        <v>40745</v>
      </c>
      <c r="AD683">
        <v>0.12999999999999901</v>
      </c>
      <c r="AE683" s="16">
        <v>41011</v>
      </c>
      <c r="AF683" s="16">
        <v>40994</v>
      </c>
      <c r="AG683">
        <v>0.33</v>
      </c>
    </row>
    <row r="684" spans="1:33" x14ac:dyDescent="0.3">
      <c r="A684" s="26">
        <v>41346</v>
      </c>
      <c r="B684">
        <f t="shared" si="60"/>
        <v>0.219999999999999</v>
      </c>
      <c r="C684">
        <f t="shared" si="61"/>
        <v>0.4</v>
      </c>
      <c r="D684">
        <f t="shared" si="62"/>
        <v>-0.1</v>
      </c>
      <c r="E684">
        <f t="shared" si="63"/>
        <v>0</v>
      </c>
      <c r="F684">
        <f t="shared" si="64"/>
        <v>0.51999999999999902</v>
      </c>
      <c r="G684">
        <f t="shared" si="65"/>
        <v>83.863343746601927</v>
      </c>
      <c r="H684">
        <f>G684-MAX($G$4:G684)</f>
        <v>0</v>
      </c>
      <c r="J684" s="32">
        <v>41193</v>
      </c>
      <c r="K684" s="33">
        <v>41173</v>
      </c>
      <c r="L684" s="31">
        <v>-0.3</v>
      </c>
      <c r="M684" s="32">
        <v>41557</v>
      </c>
      <c r="N684" s="33">
        <v>41487</v>
      </c>
      <c r="O684" s="31">
        <v>0</v>
      </c>
      <c r="P684" s="26">
        <v>41074</v>
      </c>
      <c r="Q684" s="26">
        <v>41068</v>
      </c>
      <c r="R684" s="25">
        <v>1.63</v>
      </c>
      <c r="S684" s="51">
        <v>40829</v>
      </c>
      <c r="T684" s="53">
        <v>40766</v>
      </c>
      <c r="U684" s="21">
        <v>0.40000000000000202</v>
      </c>
      <c r="V684" s="51">
        <v>40675</v>
      </c>
      <c r="W684" s="53">
        <v>40658</v>
      </c>
      <c r="X684" s="21">
        <v>-0.19999999999999901</v>
      </c>
      <c r="Y684" s="16">
        <v>40675</v>
      </c>
      <c r="Z684" s="16">
        <v>40651</v>
      </c>
      <c r="AA684">
        <v>0.51999999999999902</v>
      </c>
      <c r="AB684" s="16">
        <v>40766</v>
      </c>
      <c r="AC684" s="16">
        <v>40746</v>
      </c>
      <c r="AD684">
        <v>0</v>
      </c>
      <c r="AE684" s="16">
        <v>41039</v>
      </c>
      <c r="AF684" s="16">
        <v>40994</v>
      </c>
      <c r="AG684">
        <v>0.29999999999999899</v>
      </c>
    </row>
    <row r="685" spans="1:33" x14ac:dyDescent="0.3">
      <c r="A685" s="26">
        <v>41347</v>
      </c>
      <c r="B685">
        <f t="shared" si="60"/>
        <v>0.49</v>
      </c>
      <c r="C685">
        <f t="shared" si="61"/>
        <v>0.5</v>
      </c>
      <c r="D685">
        <f t="shared" si="62"/>
        <v>0.15</v>
      </c>
      <c r="E685">
        <f t="shared" si="63"/>
        <v>0</v>
      </c>
      <c r="F685">
        <f t="shared" si="64"/>
        <v>1.1399999999999999</v>
      </c>
      <c r="G685">
        <f t="shared" si="65"/>
        <v>85.003343746601928</v>
      </c>
      <c r="H685">
        <f>G685-MAX($G$4:G685)</f>
        <v>0</v>
      </c>
      <c r="J685" s="32">
        <v>41193</v>
      </c>
      <c r="K685" s="33">
        <v>41176</v>
      </c>
      <c r="L685" s="31">
        <v>-0.57999999999999896</v>
      </c>
      <c r="M685" s="32">
        <v>41494</v>
      </c>
      <c r="N685" s="33">
        <v>41488</v>
      </c>
      <c r="O685" s="31">
        <v>0</v>
      </c>
      <c r="P685" s="26">
        <v>41074</v>
      </c>
      <c r="Q685" s="26">
        <v>41071</v>
      </c>
      <c r="R685" s="25">
        <v>-5.72</v>
      </c>
      <c r="S685" s="51">
        <v>40829</v>
      </c>
      <c r="T685" s="53">
        <v>40767</v>
      </c>
      <c r="U685" s="21">
        <v>0.39999999999999802</v>
      </c>
      <c r="V685" s="51">
        <v>40703</v>
      </c>
      <c r="W685" s="53">
        <v>40658</v>
      </c>
      <c r="X685" s="21">
        <v>-5.28</v>
      </c>
      <c r="Y685" s="16">
        <v>40675</v>
      </c>
      <c r="Z685" s="16">
        <v>40652</v>
      </c>
      <c r="AA685">
        <v>0.84999999999999798</v>
      </c>
      <c r="AB685" s="16">
        <v>40794</v>
      </c>
      <c r="AC685" s="16">
        <v>40746</v>
      </c>
      <c r="AD685">
        <v>-0.25999999999999901</v>
      </c>
      <c r="AE685" s="16">
        <v>41011</v>
      </c>
      <c r="AF685" s="16">
        <v>40995</v>
      </c>
      <c r="AG685">
        <v>-1.38</v>
      </c>
    </row>
    <row r="686" spans="1:33" x14ac:dyDescent="0.3">
      <c r="A686" s="26">
        <v>41351</v>
      </c>
      <c r="B686">
        <f t="shared" si="60"/>
        <v>-6.0000000000000102E-2</v>
      </c>
      <c r="C686">
        <f t="shared" si="61"/>
        <v>0</v>
      </c>
      <c r="D686">
        <f t="shared" si="62"/>
        <v>0.91999999999999904</v>
      </c>
      <c r="E686">
        <f t="shared" si="63"/>
        <v>0.47999999999999898</v>
      </c>
      <c r="F686">
        <f t="shared" si="64"/>
        <v>1.3399999999999981</v>
      </c>
      <c r="G686">
        <f t="shared" si="65"/>
        <v>86.343343746601931</v>
      </c>
      <c r="H686">
        <f>G686-MAX($G$4:G686)</f>
        <v>0</v>
      </c>
      <c r="J686" s="32">
        <v>41193</v>
      </c>
      <c r="K686" s="33">
        <v>41177</v>
      </c>
      <c r="L686" s="31">
        <v>0.42</v>
      </c>
      <c r="M686" s="32">
        <v>41557</v>
      </c>
      <c r="N686" s="33">
        <v>41488</v>
      </c>
      <c r="O686" s="31">
        <v>0</v>
      </c>
      <c r="P686" s="26">
        <v>41074</v>
      </c>
      <c r="Q686" s="26">
        <v>41072</v>
      </c>
      <c r="R686" s="25">
        <v>3.16</v>
      </c>
      <c r="S686" s="51">
        <v>40829</v>
      </c>
      <c r="T686" s="53">
        <v>40771</v>
      </c>
      <c r="U686" s="21">
        <v>-0.79999999999999805</v>
      </c>
      <c r="V686" s="51">
        <v>40675</v>
      </c>
      <c r="W686" s="53">
        <v>40659</v>
      </c>
      <c r="X686" s="21">
        <v>0.15</v>
      </c>
      <c r="Y686" s="16">
        <v>40675</v>
      </c>
      <c r="Z686" s="16">
        <v>40653</v>
      </c>
      <c r="AA686">
        <v>-3.3999999999999901</v>
      </c>
      <c r="AB686" s="16">
        <v>40766</v>
      </c>
      <c r="AC686" s="16">
        <v>40749</v>
      </c>
      <c r="AD686">
        <v>0</v>
      </c>
      <c r="AE686" s="16">
        <v>41039</v>
      </c>
      <c r="AF686" s="16">
        <v>40995</v>
      </c>
      <c r="AG686">
        <v>-1.75</v>
      </c>
    </row>
    <row r="687" spans="1:33" x14ac:dyDescent="0.3">
      <c r="A687" s="26">
        <v>41352</v>
      </c>
      <c r="B687">
        <f t="shared" si="60"/>
        <v>3.9999999999999897E-2</v>
      </c>
      <c r="C687">
        <f t="shared" si="61"/>
        <v>0.3</v>
      </c>
      <c r="D687">
        <f t="shared" si="62"/>
        <v>0</v>
      </c>
      <c r="E687">
        <f t="shared" si="63"/>
        <v>0</v>
      </c>
      <c r="F687">
        <f t="shared" si="64"/>
        <v>0.33999999999999986</v>
      </c>
      <c r="G687">
        <f t="shared" si="65"/>
        <v>86.683343746601935</v>
      </c>
      <c r="H687">
        <f>G687-MAX($G$4:G687)</f>
        <v>0</v>
      </c>
      <c r="J687" s="32">
        <v>41193</v>
      </c>
      <c r="K687" s="33">
        <v>41178</v>
      </c>
      <c r="L687" s="31">
        <v>0.65</v>
      </c>
      <c r="M687" s="32">
        <v>41494</v>
      </c>
      <c r="N687" s="33">
        <v>41491</v>
      </c>
      <c r="O687" s="31">
        <v>0</v>
      </c>
      <c r="P687" s="26">
        <v>41074</v>
      </c>
      <c r="Q687" s="26">
        <v>41073</v>
      </c>
      <c r="R687" s="25">
        <v>-7.9999999999999696E-2</v>
      </c>
      <c r="S687" s="51">
        <v>40829</v>
      </c>
      <c r="T687" s="53">
        <v>40772</v>
      </c>
      <c r="U687" s="21">
        <v>2.1499999999999901</v>
      </c>
      <c r="V687" s="51">
        <v>40703</v>
      </c>
      <c r="W687" s="53">
        <v>40659</v>
      </c>
      <c r="X687" s="21">
        <v>2.2000000000000002</v>
      </c>
      <c r="Y687" s="16">
        <v>40675</v>
      </c>
      <c r="Z687" s="16">
        <v>40654</v>
      </c>
      <c r="AA687">
        <v>-1.1499999999999999</v>
      </c>
      <c r="AB687" s="16">
        <v>40794</v>
      </c>
      <c r="AC687" s="16">
        <v>40749</v>
      </c>
      <c r="AD687">
        <v>0.27999999999999903</v>
      </c>
      <c r="AE687" s="16">
        <v>41011</v>
      </c>
      <c r="AF687" s="16">
        <v>40996</v>
      </c>
      <c r="AG687">
        <v>0.6</v>
      </c>
    </row>
    <row r="688" spans="1:33" x14ac:dyDescent="0.3">
      <c r="A688" s="26">
        <v>41353</v>
      </c>
      <c r="B688">
        <f t="shared" si="60"/>
        <v>0.06</v>
      </c>
      <c r="C688">
        <f t="shared" si="61"/>
        <v>-9.9999999999999603E-2</v>
      </c>
      <c r="D688">
        <f t="shared" si="62"/>
        <v>0</v>
      </c>
      <c r="E688">
        <f t="shared" si="63"/>
        <v>0</v>
      </c>
      <c r="F688">
        <f t="shared" si="64"/>
        <v>-3.9999999999999605E-2</v>
      </c>
      <c r="G688">
        <f t="shared" si="65"/>
        <v>86.643343746601929</v>
      </c>
      <c r="H688">
        <f>G688-MAX($G$4:G688)</f>
        <v>-4.0000000000006253E-2</v>
      </c>
      <c r="J688" s="32">
        <v>41193</v>
      </c>
      <c r="K688" s="33">
        <v>41179</v>
      </c>
      <c r="L688" s="31">
        <v>-1.1000000000000001</v>
      </c>
      <c r="M688" s="32">
        <v>41557</v>
      </c>
      <c r="N688" s="33">
        <v>41491</v>
      </c>
      <c r="O688" s="31">
        <v>0</v>
      </c>
      <c r="P688" s="26">
        <v>41074</v>
      </c>
      <c r="Q688" s="26">
        <v>41074</v>
      </c>
      <c r="R688" s="25">
        <v>-6.00000000000184E-2</v>
      </c>
      <c r="S688" s="51">
        <v>40829</v>
      </c>
      <c r="T688" s="53">
        <v>40779</v>
      </c>
      <c r="U688" s="21">
        <v>0</v>
      </c>
      <c r="V688" s="51">
        <v>40675</v>
      </c>
      <c r="W688" s="53">
        <v>40660</v>
      </c>
      <c r="X688" s="21">
        <v>0.1</v>
      </c>
      <c r="Y688" s="16">
        <v>40703</v>
      </c>
      <c r="Z688" s="16">
        <v>40654</v>
      </c>
      <c r="AA688">
        <v>0</v>
      </c>
      <c r="AB688" s="16">
        <v>40766</v>
      </c>
      <c r="AC688" s="16">
        <v>40750</v>
      </c>
      <c r="AD688">
        <v>0</v>
      </c>
      <c r="AE688" s="16">
        <v>41039</v>
      </c>
      <c r="AF688" s="16">
        <v>40996</v>
      </c>
      <c r="AG688">
        <v>0.75</v>
      </c>
    </row>
    <row r="689" spans="1:33" x14ac:dyDescent="0.3">
      <c r="A689" s="26">
        <v>41354</v>
      </c>
      <c r="B689">
        <f t="shared" si="60"/>
        <v>1.6653345369377299E-16</v>
      </c>
      <c r="C689">
        <f t="shared" si="61"/>
        <v>-0.40000000000000202</v>
      </c>
      <c r="D689">
        <f t="shared" si="62"/>
        <v>0</v>
      </c>
      <c r="E689">
        <f t="shared" si="63"/>
        <v>0</v>
      </c>
      <c r="F689">
        <f t="shared" si="64"/>
        <v>-0.40000000000000185</v>
      </c>
      <c r="G689">
        <f t="shared" si="65"/>
        <v>86.243343746601923</v>
      </c>
      <c r="H689">
        <f>G689-MAX($G$4:G689)</f>
        <v>-0.44000000000001194</v>
      </c>
      <c r="J689" s="32">
        <v>41193</v>
      </c>
      <c r="K689" s="33">
        <v>41180</v>
      </c>
      <c r="L689" s="31">
        <v>-9.0000000000000302E-2</v>
      </c>
      <c r="M689" s="32">
        <v>41494</v>
      </c>
      <c r="N689" s="33">
        <v>41492</v>
      </c>
      <c r="O689" s="31">
        <v>0</v>
      </c>
      <c r="P689" s="26">
        <v>41102</v>
      </c>
      <c r="Q689" s="26">
        <v>41094</v>
      </c>
      <c r="R689" s="25">
        <v>0</v>
      </c>
      <c r="S689" s="51">
        <v>40829</v>
      </c>
      <c r="T689" s="53">
        <v>40780</v>
      </c>
      <c r="U689" s="21">
        <v>0.15</v>
      </c>
      <c r="V689" s="51">
        <v>40703</v>
      </c>
      <c r="W689" s="53">
        <v>40660</v>
      </c>
      <c r="X689" s="21">
        <v>-2.1699999999999902</v>
      </c>
      <c r="Y689" s="16">
        <v>40675</v>
      </c>
      <c r="Z689" s="16">
        <v>40655</v>
      </c>
      <c r="AA689">
        <v>-0.249999999999998</v>
      </c>
      <c r="AB689" s="16">
        <v>40794</v>
      </c>
      <c r="AC689" s="16">
        <v>40750</v>
      </c>
      <c r="AD689">
        <v>-0.23999999999999899</v>
      </c>
      <c r="AE689" s="16">
        <v>41011</v>
      </c>
      <c r="AF689" s="16">
        <v>40997</v>
      </c>
      <c r="AG689">
        <v>1.39</v>
      </c>
    </row>
    <row r="690" spans="1:33" x14ac:dyDescent="0.3">
      <c r="A690" s="26">
        <v>41355</v>
      </c>
      <c r="B690">
        <f t="shared" si="60"/>
        <v>-6.0000000000000102E-2</v>
      </c>
      <c r="C690">
        <f t="shared" si="61"/>
        <v>-0.29999999999999599</v>
      </c>
      <c r="D690">
        <f t="shared" si="62"/>
        <v>0</v>
      </c>
      <c r="E690">
        <f t="shared" si="63"/>
        <v>0</v>
      </c>
      <c r="F690">
        <f t="shared" si="64"/>
        <v>-0.3599999999999961</v>
      </c>
      <c r="G690">
        <f t="shared" si="65"/>
        <v>85.883343746601923</v>
      </c>
      <c r="H690">
        <f>G690-MAX($G$4:G690)</f>
        <v>-0.80000000000001137</v>
      </c>
      <c r="J690" s="32">
        <v>41193</v>
      </c>
      <c r="K690" s="33">
        <v>41184</v>
      </c>
      <c r="L690" s="31">
        <v>0.55999999999999905</v>
      </c>
      <c r="M690" s="32">
        <v>41557</v>
      </c>
      <c r="N690" s="33">
        <v>41492</v>
      </c>
      <c r="O690" s="31">
        <v>0</v>
      </c>
      <c r="P690" s="26">
        <v>41102</v>
      </c>
      <c r="Q690" s="26">
        <v>41095</v>
      </c>
      <c r="R690" s="25">
        <v>-0.01</v>
      </c>
      <c r="S690" s="51">
        <v>40829</v>
      </c>
      <c r="T690" s="53">
        <v>40781</v>
      </c>
      <c r="U690" s="21">
        <v>0.8</v>
      </c>
      <c r="V690" s="51">
        <v>40675</v>
      </c>
      <c r="W690" s="53">
        <v>40661</v>
      </c>
      <c r="X690" s="21">
        <v>0.59999999999999898</v>
      </c>
      <c r="Y690" s="16">
        <v>40703</v>
      </c>
      <c r="Z690" s="16">
        <v>40655</v>
      </c>
      <c r="AA690">
        <v>4.9999999999998899E-2</v>
      </c>
      <c r="AB690" s="16">
        <v>40766</v>
      </c>
      <c r="AC690" s="16">
        <v>40751</v>
      </c>
      <c r="AD690">
        <v>0</v>
      </c>
      <c r="AE690" s="16">
        <v>41039</v>
      </c>
      <c r="AF690" s="16">
        <v>40997</v>
      </c>
      <c r="AG690">
        <v>1.6</v>
      </c>
    </row>
    <row r="691" spans="1:33" x14ac:dyDescent="0.3">
      <c r="A691" s="26">
        <v>41358</v>
      </c>
      <c r="B691">
        <f t="shared" si="60"/>
        <v>-0.35</v>
      </c>
      <c r="C691">
        <f t="shared" si="61"/>
        <v>1.799999999999996</v>
      </c>
      <c r="D691">
        <f t="shared" si="62"/>
        <v>0</v>
      </c>
      <c r="E691">
        <f t="shared" si="63"/>
        <v>0</v>
      </c>
      <c r="F691">
        <f t="shared" si="64"/>
        <v>1.4499999999999962</v>
      </c>
      <c r="G691">
        <f t="shared" si="65"/>
        <v>87.333343746601926</v>
      </c>
      <c r="H691">
        <f>G691-MAX($G$4:G691)</f>
        <v>0</v>
      </c>
      <c r="J691" s="32">
        <v>41193</v>
      </c>
      <c r="K691" s="33">
        <v>41186</v>
      </c>
      <c r="L691" s="31">
        <v>-3.9999999999999203E-2</v>
      </c>
      <c r="M691" s="32">
        <v>41494</v>
      </c>
      <c r="N691" s="33">
        <v>41493</v>
      </c>
      <c r="O691" s="31">
        <v>0</v>
      </c>
      <c r="P691" s="26">
        <v>41102</v>
      </c>
      <c r="Q691" s="26">
        <v>41096</v>
      </c>
      <c r="R691" s="25">
        <v>-2.9999999999999898E-2</v>
      </c>
      <c r="S691" s="51">
        <v>40857</v>
      </c>
      <c r="T691" s="53">
        <v>40809</v>
      </c>
      <c r="U691" s="21">
        <v>0</v>
      </c>
      <c r="V691" s="51">
        <v>40703</v>
      </c>
      <c r="W691" s="53">
        <v>40661</v>
      </c>
      <c r="X691" s="21">
        <v>3.4049552860443302</v>
      </c>
      <c r="Y691" s="16">
        <v>40675</v>
      </c>
      <c r="Z691" s="16">
        <v>40658</v>
      </c>
      <c r="AA691">
        <v>-0.95000000000000095</v>
      </c>
      <c r="AB691" s="16">
        <v>40794</v>
      </c>
      <c r="AC691" s="16">
        <v>40751</v>
      </c>
      <c r="AD691">
        <v>0.02</v>
      </c>
      <c r="AE691" s="16">
        <v>41039</v>
      </c>
      <c r="AF691" s="16">
        <v>40998</v>
      </c>
      <c r="AG691">
        <v>0.85</v>
      </c>
    </row>
    <row r="692" spans="1:33" x14ac:dyDescent="0.3">
      <c r="A692" s="26">
        <v>41359</v>
      </c>
      <c r="B692">
        <f t="shared" si="60"/>
        <v>-0.15</v>
      </c>
      <c r="C692">
        <f t="shared" si="61"/>
        <v>1.500000000000002</v>
      </c>
      <c r="D692">
        <f t="shared" si="62"/>
        <v>0</v>
      </c>
      <c r="E692">
        <f t="shared" si="63"/>
        <v>0</v>
      </c>
      <c r="F692">
        <f t="shared" si="64"/>
        <v>1.3500000000000021</v>
      </c>
      <c r="G692">
        <f t="shared" si="65"/>
        <v>88.683343746601935</v>
      </c>
      <c r="H692">
        <f>G692-MAX($G$4:G692)</f>
        <v>0</v>
      </c>
      <c r="J692" s="32">
        <v>41193</v>
      </c>
      <c r="K692" s="33">
        <v>41187</v>
      </c>
      <c r="L692" s="34">
        <v>-4.9960036108132005E-16</v>
      </c>
      <c r="M692" s="32">
        <v>41557</v>
      </c>
      <c r="N692" s="33">
        <v>41493</v>
      </c>
      <c r="O692" s="31">
        <v>0</v>
      </c>
      <c r="P692" s="26">
        <v>41102</v>
      </c>
      <c r="Q692" s="26">
        <v>41099</v>
      </c>
      <c r="R692" s="25">
        <v>0.109999999999999</v>
      </c>
      <c r="S692" s="51">
        <v>40857</v>
      </c>
      <c r="T692" s="53">
        <v>40812</v>
      </c>
      <c r="U692" s="21">
        <v>-0.34999999999999898</v>
      </c>
      <c r="V692" s="51">
        <v>40675</v>
      </c>
      <c r="W692" s="53">
        <v>40662</v>
      </c>
      <c r="X692" s="21">
        <v>0.75</v>
      </c>
      <c r="Y692" s="16">
        <v>40703</v>
      </c>
      <c r="Z692" s="16">
        <v>40658</v>
      </c>
      <c r="AA692" s="1">
        <v>1.7763568394002501E-15</v>
      </c>
      <c r="AB692" s="16">
        <v>40766</v>
      </c>
      <c r="AC692" s="16">
        <v>40752</v>
      </c>
      <c r="AD692">
        <v>0</v>
      </c>
      <c r="AE692" s="16">
        <v>41039</v>
      </c>
      <c r="AF692" s="16">
        <v>41001</v>
      </c>
      <c r="AG692">
        <v>-1.1499999999999999</v>
      </c>
    </row>
    <row r="693" spans="1:33" x14ac:dyDescent="0.3">
      <c r="A693" s="26">
        <v>41360</v>
      </c>
      <c r="B693">
        <f t="shared" si="60"/>
        <v>-0.23999999999999899</v>
      </c>
      <c r="C693">
        <f t="shared" si="61"/>
        <v>1.4</v>
      </c>
      <c r="D693">
        <f t="shared" si="62"/>
        <v>0</v>
      </c>
      <c r="E693">
        <f t="shared" si="63"/>
        <v>0</v>
      </c>
      <c r="F693">
        <f t="shared" si="64"/>
        <v>1.160000000000001</v>
      </c>
      <c r="G693">
        <f t="shared" si="65"/>
        <v>89.843343746601931</v>
      </c>
      <c r="H693">
        <f>G693-MAX($G$4:G693)</f>
        <v>0</v>
      </c>
      <c r="J693" s="32">
        <v>41193</v>
      </c>
      <c r="K693" s="33">
        <v>41190</v>
      </c>
      <c r="L693" s="31">
        <v>2.0699999999999998</v>
      </c>
      <c r="M693" s="32">
        <v>41494</v>
      </c>
      <c r="N693" s="33">
        <v>41494</v>
      </c>
      <c r="O693" s="31">
        <v>0</v>
      </c>
      <c r="P693" s="26">
        <v>41102</v>
      </c>
      <c r="Q693" s="26">
        <v>41100</v>
      </c>
      <c r="R693" s="25">
        <v>-9.9999999999999898E-3</v>
      </c>
      <c r="S693" s="51">
        <v>40857</v>
      </c>
      <c r="T693" s="53">
        <v>40813</v>
      </c>
      <c r="U693" s="21">
        <v>-1.25</v>
      </c>
      <c r="V693" s="51">
        <v>40703</v>
      </c>
      <c r="W693" s="53">
        <v>40662</v>
      </c>
      <c r="X693" s="21">
        <v>2.3815440186908199</v>
      </c>
      <c r="Y693" s="16">
        <v>40675</v>
      </c>
      <c r="Z693" s="16">
        <v>40659</v>
      </c>
      <c r="AA693">
        <v>0.3</v>
      </c>
      <c r="AB693" s="16">
        <v>40794</v>
      </c>
      <c r="AC693" s="16">
        <v>40752</v>
      </c>
      <c r="AD693">
        <v>0.109999999999999</v>
      </c>
      <c r="AE693" s="16">
        <v>41039</v>
      </c>
      <c r="AF693" s="16">
        <v>41002</v>
      </c>
      <c r="AG693">
        <v>-2.19999999999999</v>
      </c>
    </row>
    <row r="694" spans="1:33" x14ac:dyDescent="0.3">
      <c r="A694" s="26">
        <v>41361</v>
      </c>
      <c r="B694">
        <f t="shared" si="60"/>
        <v>-4.4408920985006202E-16</v>
      </c>
      <c r="C694">
        <f t="shared" si="61"/>
        <v>-0.209888781005862</v>
      </c>
      <c r="D694">
        <f t="shared" si="62"/>
        <v>0</v>
      </c>
      <c r="E694">
        <f t="shared" si="63"/>
        <v>0</v>
      </c>
      <c r="F694">
        <f t="shared" si="64"/>
        <v>-0.20988878100586245</v>
      </c>
      <c r="G694">
        <f t="shared" si="65"/>
        <v>89.633454965596073</v>
      </c>
      <c r="H694">
        <f>G694-MAX($G$4:G694)</f>
        <v>-0.2098887810058585</v>
      </c>
      <c r="J694" s="32">
        <v>41193</v>
      </c>
      <c r="K694" s="33">
        <v>41191</v>
      </c>
      <c r="L694" s="31">
        <v>1.0499999999999901</v>
      </c>
      <c r="M694" s="32">
        <v>41557</v>
      </c>
      <c r="N694" s="33">
        <v>41494</v>
      </c>
      <c r="O694" s="31">
        <v>0</v>
      </c>
      <c r="P694" s="26">
        <v>41102</v>
      </c>
      <c r="Q694" s="26">
        <v>41101</v>
      </c>
      <c r="R694" s="25">
        <v>1.99999999999999E-2</v>
      </c>
      <c r="S694" s="51">
        <v>40857</v>
      </c>
      <c r="T694" s="53">
        <v>40814</v>
      </c>
      <c r="U694" s="21">
        <v>2.2966718733009999</v>
      </c>
      <c r="V694" s="51">
        <v>40675</v>
      </c>
      <c r="W694" s="53">
        <v>40665</v>
      </c>
      <c r="X694" s="21">
        <v>-2.6</v>
      </c>
      <c r="Y694" s="16">
        <v>40703</v>
      </c>
      <c r="Z694" s="16">
        <v>40659</v>
      </c>
      <c r="AA694">
        <v>-4.9999999999999802E-2</v>
      </c>
      <c r="AB694" s="16">
        <v>40766</v>
      </c>
      <c r="AC694" s="16">
        <v>40753</v>
      </c>
      <c r="AD694">
        <v>0</v>
      </c>
      <c r="AE694" s="16">
        <v>41039</v>
      </c>
      <c r="AF694" s="16">
        <v>41003</v>
      </c>
      <c r="AG694">
        <v>2.0499999999999901</v>
      </c>
    </row>
    <row r="695" spans="1:33" x14ac:dyDescent="0.3">
      <c r="A695" s="26">
        <v>41362</v>
      </c>
      <c r="B695">
        <f t="shared" si="60"/>
        <v>-0.26</v>
      </c>
      <c r="C695">
        <f t="shared" si="61"/>
        <v>1.909888781005862</v>
      </c>
      <c r="D695">
        <f t="shared" si="62"/>
        <v>0</v>
      </c>
      <c r="E695">
        <f t="shared" si="63"/>
        <v>0</v>
      </c>
      <c r="F695">
        <f t="shared" si="64"/>
        <v>1.649888781005862</v>
      </c>
      <c r="G695">
        <f t="shared" si="65"/>
        <v>91.283343746601929</v>
      </c>
      <c r="H695">
        <f>G695-MAX($G$4:G695)</f>
        <v>0</v>
      </c>
      <c r="J695" s="32">
        <v>41193</v>
      </c>
      <c r="K695" s="33">
        <v>41192</v>
      </c>
      <c r="L695" s="31">
        <v>2.4500000000000002</v>
      </c>
      <c r="M695" s="32">
        <v>41557</v>
      </c>
      <c r="N695" s="33">
        <v>41495</v>
      </c>
      <c r="O695" s="31">
        <v>0</v>
      </c>
      <c r="P695" s="26">
        <v>41102</v>
      </c>
      <c r="Q695" s="26">
        <v>41102</v>
      </c>
      <c r="R695" s="25">
        <v>-0.01</v>
      </c>
      <c r="S695" s="51">
        <v>40857</v>
      </c>
      <c r="T695" s="53">
        <v>40815</v>
      </c>
      <c r="U695" s="21">
        <v>0.69999999999999896</v>
      </c>
      <c r="V695" s="51">
        <v>40703</v>
      </c>
      <c r="W695" s="53">
        <v>40665</v>
      </c>
      <c r="X695" s="21">
        <v>-10.734630411817101</v>
      </c>
      <c r="Y695" s="16">
        <v>40675</v>
      </c>
      <c r="Z695" s="16">
        <v>40660</v>
      </c>
      <c r="AA695">
        <v>9.9999999999999603E-2</v>
      </c>
      <c r="AB695" s="16">
        <v>40794</v>
      </c>
      <c r="AC695" s="16">
        <v>40753</v>
      </c>
      <c r="AD695">
        <v>0.75</v>
      </c>
      <c r="AE695" s="16">
        <v>41039</v>
      </c>
      <c r="AF695" s="16">
        <v>41004</v>
      </c>
      <c r="AG695">
        <v>-0.59999999999999898</v>
      </c>
    </row>
    <row r="696" spans="1:33" x14ac:dyDescent="0.3">
      <c r="A696" s="26">
        <v>41365</v>
      </c>
      <c r="B696">
        <f t="shared" si="60"/>
        <v>-0.19999999999999901</v>
      </c>
      <c r="C696">
        <f t="shared" si="61"/>
        <v>3.0999999999999801</v>
      </c>
      <c r="D696">
        <f t="shared" si="62"/>
        <v>0</v>
      </c>
      <c r="E696">
        <f t="shared" si="63"/>
        <v>0</v>
      </c>
      <c r="F696">
        <f t="shared" si="64"/>
        <v>2.8999999999999813</v>
      </c>
      <c r="G696">
        <f t="shared" si="65"/>
        <v>94.183343746601906</v>
      </c>
      <c r="H696">
        <f>G696-MAX($G$4:G696)</f>
        <v>0</v>
      </c>
      <c r="J696" s="32">
        <v>41221</v>
      </c>
      <c r="K696" s="33">
        <v>41192</v>
      </c>
      <c r="L696" s="31">
        <v>0</v>
      </c>
      <c r="M696" s="32">
        <v>41557</v>
      </c>
      <c r="N696" s="33">
        <v>41498</v>
      </c>
      <c r="O696" s="31">
        <v>0</v>
      </c>
      <c r="P696" s="26">
        <v>41130</v>
      </c>
      <c r="Q696" s="26">
        <v>41102</v>
      </c>
      <c r="R696" s="25">
        <v>0</v>
      </c>
      <c r="S696" s="51">
        <v>40857</v>
      </c>
      <c r="T696" s="53">
        <v>40816</v>
      </c>
      <c r="U696" s="21">
        <v>-0.100000000000001</v>
      </c>
      <c r="V696" s="51">
        <v>40675</v>
      </c>
      <c r="W696" s="53">
        <v>40666</v>
      </c>
      <c r="X696" s="21">
        <v>2.4</v>
      </c>
      <c r="Y696" s="16">
        <v>40703</v>
      </c>
      <c r="Z696" s="16">
        <v>40660</v>
      </c>
      <c r="AA696">
        <v>-0.1</v>
      </c>
      <c r="AB696" s="16">
        <v>40766</v>
      </c>
      <c r="AC696" s="16">
        <v>40756</v>
      </c>
      <c r="AD696">
        <v>0</v>
      </c>
      <c r="AE696" s="16">
        <v>41039</v>
      </c>
      <c r="AF696" s="16">
        <v>41005</v>
      </c>
      <c r="AG696">
        <v>0.45</v>
      </c>
    </row>
    <row r="697" spans="1:33" x14ac:dyDescent="0.3">
      <c r="A697" s="26">
        <v>41366</v>
      </c>
      <c r="B697">
        <f t="shared" si="60"/>
        <v>-2.2204460492503101E-16</v>
      </c>
      <c r="C697">
        <f t="shared" si="61"/>
        <v>-1.5999999999999981</v>
      </c>
      <c r="D697">
        <f t="shared" si="62"/>
        <v>0</v>
      </c>
      <c r="E697">
        <f t="shared" si="63"/>
        <v>0</v>
      </c>
      <c r="F697">
        <f t="shared" si="64"/>
        <v>-1.5999999999999983</v>
      </c>
      <c r="G697">
        <f t="shared" si="65"/>
        <v>92.583343746601912</v>
      </c>
      <c r="H697">
        <f>G697-MAX($G$4:G697)</f>
        <v>-1.5999999999999943</v>
      </c>
      <c r="J697" s="32">
        <v>41193</v>
      </c>
      <c r="K697" s="33">
        <v>41193</v>
      </c>
      <c r="L697" s="31">
        <v>0.11</v>
      </c>
      <c r="M697" s="32">
        <v>41557</v>
      </c>
      <c r="N697" s="33">
        <v>41499</v>
      </c>
      <c r="O697" s="31">
        <v>0</v>
      </c>
      <c r="P697" s="26">
        <v>41130</v>
      </c>
      <c r="Q697" s="26">
        <v>41103</v>
      </c>
      <c r="R697" s="25">
        <v>-0.28999999999999898</v>
      </c>
      <c r="S697" s="51">
        <v>40885</v>
      </c>
      <c r="T697" s="53">
        <v>40816</v>
      </c>
      <c r="U697" s="21">
        <v>0</v>
      </c>
      <c r="V697" s="51">
        <v>40703</v>
      </c>
      <c r="W697" s="53">
        <v>40666</v>
      </c>
      <c r="X697" s="21">
        <v>5.4527520872537201</v>
      </c>
      <c r="Y697" s="16">
        <v>40675</v>
      </c>
      <c r="Z697" s="16">
        <v>40661</v>
      </c>
      <c r="AA697">
        <v>-0.29999999999999799</v>
      </c>
      <c r="AB697" s="16">
        <v>40794</v>
      </c>
      <c r="AC697" s="16">
        <v>40756</v>
      </c>
      <c r="AD697">
        <v>-0.87999999999999901</v>
      </c>
      <c r="AE697" s="16">
        <v>41039</v>
      </c>
      <c r="AF697" s="16">
        <v>41008</v>
      </c>
      <c r="AG697">
        <v>2.3999999999999901</v>
      </c>
    </row>
    <row r="698" spans="1:33" x14ac:dyDescent="0.3">
      <c r="A698" s="26">
        <v>41367</v>
      </c>
      <c r="B698">
        <f t="shared" si="60"/>
        <v>-0.15</v>
      </c>
      <c r="C698">
        <f t="shared" si="61"/>
        <v>-1.2</v>
      </c>
      <c r="D698">
        <f t="shared" si="62"/>
        <v>0</v>
      </c>
      <c r="E698">
        <f t="shared" si="63"/>
        <v>0</v>
      </c>
      <c r="F698">
        <f t="shared" si="64"/>
        <v>-1.3499999999999999</v>
      </c>
      <c r="G698">
        <f t="shared" si="65"/>
        <v>91.233343746601918</v>
      </c>
      <c r="H698">
        <f>G698-MAX($G$4:G698)</f>
        <v>-2.9499999999999886</v>
      </c>
      <c r="J698" s="32">
        <v>41221</v>
      </c>
      <c r="K698" s="33">
        <v>41193</v>
      </c>
      <c r="L698" s="31">
        <v>-0.04</v>
      </c>
      <c r="M698" s="32">
        <v>41529</v>
      </c>
      <c r="N698" s="33">
        <v>41500</v>
      </c>
      <c r="O698" s="31">
        <v>0</v>
      </c>
      <c r="P698" s="26">
        <v>41130</v>
      </c>
      <c r="Q698" s="26">
        <v>41106</v>
      </c>
      <c r="R698" s="25">
        <v>-0.35</v>
      </c>
      <c r="S698" s="51">
        <v>40857</v>
      </c>
      <c r="T698" s="53">
        <v>40820</v>
      </c>
      <c r="U698" s="21">
        <v>-0.59999999999999698</v>
      </c>
      <c r="V698" s="51">
        <v>40675</v>
      </c>
      <c r="W698" s="53">
        <v>40667</v>
      </c>
      <c r="X698" s="21">
        <v>1.65</v>
      </c>
      <c r="Y698" s="16">
        <v>40703</v>
      </c>
      <c r="Z698" s="16">
        <v>40661</v>
      </c>
      <c r="AA698">
        <v>0.1</v>
      </c>
      <c r="AB698" s="16">
        <v>40766</v>
      </c>
      <c r="AC698" s="16">
        <v>40757</v>
      </c>
      <c r="AD698">
        <v>0</v>
      </c>
      <c r="AE698" s="16">
        <v>41039</v>
      </c>
      <c r="AF698" s="16">
        <v>41009</v>
      </c>
      <c r="AG698">
        <v>0.25</v>
      </c>
    </row>
    <row r="699" spans="1:33" x14ac:dyDescent="0.3">
      <c r="A699" s="26">
        <v>41368</v>
      </c>
      <c r="B699">
        <f t="shared" si="60"/>
        <v>0.9</v>
      </c>
      <c r="C699">
        <f t="shared" si="61"/>
        <v>8.0000000000002597E-2</v>
      </c>
      <c r="D699">
        <f t="shared" si="62"/>
        <v>0</v>
      </c>
      <c r="E699">
        <f t="shared" si="63"/>
        <v>0</v>
      </c>
      <c r="F699">
        <f t="shared" si="64"/>
        <v>0.98000000000000265</v>
      </c>
      <c r="G699">
        <f t="shared" si="65"/>
        <v>92.213343746601922</v>
      </c>
      <c r="H699">
        <f>G699-MAX($G$4:G699)</f>
        <v>-1.9699999999999847</v>
      </c>
      <c r="J699" s="32">
        <v>41221</v>
      </c>
      <c r="K699" s="33">
        <v>41194</v>
      </c>
      <c r="L699" s="31">
        <v>1.00000000000002E-2</v>
      </c>
      <c r="M699" s="32">
        <v>41557</v>
      </c>
      <c r="N699" s="33">
        <v>41500</v>
      </c>
      <c r="O699" s="31">
        <v>0</v>
      </c>
      <c r="P699" s="26">
        <v>41130</v>
      </c>
      <c r="Q699" s="26">
        <v>41107</v>
      </c>
      <c r="R699" s="25">
        <v>0</v>
      </c>
      <c r="S699" s="51">
        <v>40885</v>
      </c>
      <c r="T699" s="53">
        <v>40820</v>
      </c>
      <c r="U699" s="21">
        <v>0</v>
      </c>
      <c r="V699" s="51">
        <v>40703</v>
      </c>
      <c r="W699" s="53">
        <v>40667</v>
      </c>
      <c r="X699" s="21">
        <v>4.7999999999999901</v>
      </c>
      <c r="Y699" s="16">
        <v>40675</v>
      </c>
      <c r="Z699" s="16">
        <v>40662</v>
      </c>
      <c r="AA699">
        <v>0.39999999999999802</v>
      </c>
      <c r="AB699" s="16">
        <v>40794</v>
      </c>
      <c r="AC699" s="16">
        <v>40757</v>
      </c>
      <c r="AD699">
        <v>1.18999999999999</v>
      </c>
      <c r="AE699" s="16">
        <v>41039</v>
      </c>
      <c r="AF699" s="16">
        <v>41011</v>
      </c>
      <c r="AG699">
        <v>0.75</v>
      </c>
    </row>
    <row r="700" spans="1:33" x14ac:dyDescent="0.3">
      <c r="A700" s="26">
        <v>41369</v>
      </c>
      <c r="B700">
        <f t="shared" si="60"/>
        <v>0.61</v>
      </c>
      <c r="C700">
        <f t="shared" si="61"/>
        <v>-1.1799999999999979</v>
      </c>
      <c r="D700">
        <f t="shared" si="62"/>
        <v>0</v>
      </c>
      <c r="E700">
        <f t="shared" si="63"/>
        <v>0</v>
      </c>
      <c r="F700">
        <f t="shared" si="64"/>
        <v>-0.56999999999999795</v>
      </c>
      <c r="G700">
        <f t="shared" si="65"/>
        <v>91.643343746601929</v>
      </c>
      <c r="H700">
        <f>G700-MAX($G$4:G700)</f>
        <v>-2.5399999999999778</v>
      </c>
      <c r="J700" s="32">
        <v>41221</v>
      </c>
      <c r="K700" s="33">
        <v>41197</v>
      </c>
      <c r="L700" s="31">
        <v>0.01</v>
      </c>
      <c r="M700" s="32">
        <v>41529</v>
      </c>
      <c r="N700" s="33">
        <v>41502</v>
      </c>
      <c r="O700" s="31">
        <v>-0.16999999999999901</v>
      </c>
      <c r="P700" s="26">
        <v>41130</v>
      </c>
      <c r="Q700" s="26">
        <v>41108</v>
      </c>
      <c r="R700" s="25">
        <v>0.25999999999999901</v>
      </c>
      <c r="S700" s="51">
        <v>40857</v>
      </c>
      <c r="T700" s="53">
        <v>40821</v>
      </c>
      <c r="U700" s="21">
        <v>-0.35000000000000098</v>
      </c>
      <c r="V700" s="51">
        <v>40675</v>
      </c>
      <c r="W700" s="53">
        <v>40669</v>
      </c>
      <c r="X700" s="21">
        <v>0.85999999999999899</v>
      </c>
      <c r="Y700" s="16">
        <v>40703</v>
      </c>
      <c r="Z700" s="16">
        <v>40662</v>
      </c>
      <c r="AA700">
        <v>0.19999999999999801</v>
      </c>
      <c r="AB700" s="16">
        <v>40766</v>
      </c>
      <c r="AC700" s="16">
        <v>40758</v>
      </c>
      <c r="AD700">
        <v>0</v>
      </c>
      <c r="AE700" s="16">
        <v>41074</v>
      </c>
      <c r="AF700" s="16">
        <v>41011</v>
      </c>
      <c r="AG700">
        <v>0</v>
      </c>
    </row>
    <row r="701" spans="1:33" x14ac:dyDescent="0.3">
      <c r="A701" s="26">
        <v>41372</v>
      </c>
      <c r="B701">
        <f t="shared" si="60"/>
        <v>0.13</v>
      </c>
      <c r="C701">
        <f t="shared" si="61"/>
        <v>-0.36</v>
      </c>
      <c r="D701">
        <f t="shared" si="62"/>
        <v>0</v>
      </c>
      <c r="E701">
        <f t="shared" si="63"/>
        <v>0</v>
      </c>
      <c r="F701">
        <f t="shared" si="64"/>
        <v>-0.22999999999999998</v>
      </c>
      <c r="G701">
        <f t="shared" si="65"/>
        <v>91.413343746601925</v>
      </c>
      <c r="H701">
        <f>G701-MAX($G$4:G701)</f>
        <v>-2.7699999999999818</v>
      </c>
      <c r="J701" s="32">
        <v>41221</v>
      </c>
      <c r="K701" s="33">
        <v>41198</v>
      </c>
      <c r="L701" s="31">
        <v>-0.14000000000000001</v>
      </c>
      <c r="M701" s="32">
        <v>41557</v>
      </c>
      <c r="N701" s="33">
        <v>41502</v>
      </c>
      <c r="O701" s="31">
        <v>0</v>
      </c>
      <c r="P701" s="26">
        <v>41130</v>
      </c>
      <c r="Q701" s="26">
        <v>41109</v>
      </c>
      <c r="R701" s="25">
        <v>-0.55999999999999905</v>
      </c>
      <c r="S701" s="51">
        <v>40885</v>
      </c>
      <c r="T701" s="53">
        <v>40821</v>
      </c>
      <c r="U701" s="21">
        <v>0</v>
      </c>
      <c r="V701" s="51">
        <v>40703</v>
      </c>
      <c r="W701" s="53">
        <v>40669</v>
      </c>
      <c r="X701" s="21">
        <v>1.46</v>
      </c>
      <c r="Y701" s="16">
        <v>40738</v>
      </c>
      <c r="Z701" s="16">
        <v>40662</v>
      </c>
      <c r="AA701">
        <v>0</v>
      </c>
      <c r="AB701" s="16">
        <v>40794</v>
      </c>
      <c r="AC701" s="16">
        <v>40758</v>
      </c>
      <c r="AD701">
        <v>0.64</v>
      </c>
      <c r="AE701" s="16">
        <v>41039</v>
      </c>
      <c r="AF701" s="16">
        <v>41012</v>
      </c>
      <c r="AG701">
        <v>-0.85</v>
      </c>
    </row>
    <row r="702" spans="1:33" x14ac:dyDescent="0.3">
      <c r="A702" s="26">
        <v>41373</v>
      </c>
      <c r="B702">
        <f t="shared" si="60"/>
        <v>0.01</v>
      </c>
      <c r="C702">
        <f t="shared" si="61"/>
        <v>8.0000000000000807E-2</v>
      </c>
      <c r="D702">
        <f t="shared" si="62"/>
        <v>0</v>
      </c>
      <c r="E702">
        <f t="shared" si="63"/>
        <v>0</v>
      </c>
      <c r="F702">
        <f t="shared" si="64"/>
        <v>9.0000000000000802E-2</v>
      </c>
      <c r="G702">
        <f t="shared" si="65"/>
        <v>91.503343746601928</v>
      </c>
      <c r="H702">
        <f>G702-MAX($G$4:G702)</f>
        <v>-2.6799999999999784</v>
      </c>
      <c r="J702" s="32">
        <v>41221</v>
      </c>
      <c r="K702" s="33">
        <v>41199</v>
      </c>
      <c r="L702" s="31">
        <v>-0.17</v>
      </c>
      <c r="M702" s="32">
        <v>41529</v>
      </c>
      <c r="N702" s="33">
        <v>41505</v>
      </c>
      <c r="O702" s="31">
        <v>-0.1</v>
      </c>
      <c r="P702" s="26">
        <v>41130</v>
      </c>
      <c r="Q702" s="26">
        <v>41110</v>
      </c>
      <c r="R702" s="25">
        <v>0.159999999999999</v>
      </c>
      <c r="S702" s="51">
        <v>40857</v>
      </c>
      <c r="T702" s="53">
        <v>40822</v>
      </c>
      <c r="U702" s="21">
        <v>0.40000000000000202</v>
      </c>
      <c r="V702" s="51">
        <v>40703</v>
      </c>
      <c r="W702" s="53">
        <v>40672</v>
      </c>
      <c r="X702" s="21">
        <v>1.1699999999999899</v>
      </c>
      <c r="Y702" s="16">
        <v>40675</v>
      </c>
      <c r="Z702" s="16">
        <v>40665</v>
      </c>
      <c r="AA702">
        <v>-1.2999999999999901</v>
      </c>
      <c r="AB702" s="16">
        <v>40766</v>
      </c>
      <c r="AC702" s="16">
        <v>40759</v>
      </c>
      <c r="AD702">
        <v>0</v>
      </c>
      <c r="AE702" s="16">
        <v>41074</v>
      </c>
      <c r="AF702" s="16">
        <v>41012</v>
      </c>
      <c r="AG702">
        <v>-1.1499999999999999</v>
      </c>
    </row>
    <row r="703" spans="1:33" x14ac:dyDescent="0.3">
      <c r="A703" s="26">
        <v>41374</v>
      </c>
      <c r="B703">
        <f t="shared" si="60"/>
        <v>0.05</v>
      </c>
      <c r="C703">
        <f t="shared" si="61"/>
        <v>1.0999999999999981</v>
      </c>
      <c r="D703">
        <f t="shared" si="62"/>
        <v>0</v>
      </c>
      <c r="E703">
        <f t="shared" si="63"/>
        <v>0</v>
      </c>
      <c r="F703">
        <f t="shared" si="64"/>
        <v>1.1499999999999981</v>
      </c>
      <c r="G703">
        <f t="shared" si="65"/>
        <v>92.653343746601919</v>
      </c>
      <c r="H703">
        <f>G703-MAX($G$4:G703)</f>
        <v>-1.5299999999999869</v>
      </c>
      <c r="J703" s="32">
        <v>41221</v>
      </c>
      <c r="K703" s="33">
        <v>41200</v>
      </c>
      <c r="L703" s="31">
        <v>-0.24</v>
      </c>
      <c r="M703" s="32">
        <v>41557</v>
      </c>
      <c r="N703" s="33">
        <v>41505</v>
      </c>
      <c r="O703" s="31">
        <v>0</v>
      </c>
      <c r="P703" s="26">
        <v>41130</v>
      </c>
      <c r="Q703" s="26">
        <v>41113</v>
      </c>
      <c r="R703" s="25">
        <v>0.1</v>
      </c>
      <c r="S703" s="51">
        <v>40885</v>
      </c>
      <c r="T703" s="53">
        <v>40822</v>
      </c>
      <c r="U703" s="21">
        <v>0</v>
      </c>
      <c r="V703" s="51">
        <v>40703</v>
      </c>
      <c r="W703" s="53">
        <v>40674</v>
      </c>
      <c r="X703" s="21">
        <v>-0.869999999999998</v>
      </c>
      <c r="Y703" s="16">
        <v>40703</v>
      </c>
      <c r="Z703" s="16">
        <v>40665</v>
      </c>
      <c r="AA703">
        <v>-0.54999999999999905</v>
      </c>
      <c r="AB703" s="16">
        <v>40766</v>
      </c>
      <c r="AC703" s="16">
        <v>40760</v>
      </c>
      <c r="AD703">
        <v>0</v>
      </c>
      <c r="AE703" s="16">
        <v>41039</v>
      </c>
      <c r="AF703" s="16">
        <v>41015</v>
      </c>
      <c r="AG703">
        <v>1.25</v>
      </c>
    </row>
    <row r="704" spans="1:33" x14ac:dyDescent="0.3">
      <c r="A704" s="26">
        <v>41375</v>
      </c>
      <c r="B704">
        <f t="shared" si="60"/>
        <v>9.9999999999999898E-3</v>
      </c>
      <c r="C704">
        <f t="shared" si="61"/>
        <v>0.7</v>
      </c>
      <c r="D704">
        <f t="shared" si="62"/>
        <v>0</v>
      </c>
      <c r="E704">
        <f t="shared" si="63"/>
        <v>0</v>
      </c>
      <c r="F704">
        <f t="shared" si="64"/>
        <v>0.71</v>
      </c>
      <c r="G704">
        <f t="shared" si="65"/>
        <v>93.363343746601913</v>
      </c>
      <c r="H704">
        <f>G704-MAX($G$4:G704)</f>
        <v>-0.81999999999999318</v>
      </c>
      <c r="J704" s="32">
        <v>41221</v>
      </c>
      <c r="K704" s="33">
        <v>41201</v>
      </c>
      <c r="L704" s="31">
        <v>0.36</v>
      </c>
      <c r="M704" s="32">
        <v>41529</v>
      </c>
      <c r="N704" s="33">
        <v>41506</v>
      </c>
      <c r="O704" s="31">
        <v>-1.02</v>
      </c>
      <c r="P704" s="26">
        <v>41130</v>
      </c>
      <c r="Q704" s="26">
        <v>41114</v>
      </c>
      <c r="R704" s="25">
        <v>0.19999999999999901</v>
      </c>
      <c r="S704" s="51">
        <v>40857</v>
      </c>
      <c r="T704" s="53">
        <v>40823</v>
      </c>
      <c r="U704" s="21">
        <v>0.19999999999999901</v>
      </c>
      <c r="V704" s="51">
        <v>40703</v>
      </c>
      <c r="W704" s="53">
        <v>40675</v>
      </c>
      <c r="X704" s="21">
        <v>1.1599999999999899</v>
      </c>
      <c r="Y704" s="16">
        <v>40738</v>
      </c>
      <c r="Z704" s="16">
        <v>40665</v>
      </c>
      <c r="AA704">
        <v>0</v>
      </c>
      <c r="AB704" s="16">
        <v>40766</v>
      </c>
      <c r="AC704" s="16">
        <v>40763</v>
      </c>
      <c r="AD704">
        <v>0</v>
      </c>
      <c r="AE704" s="16">
        <v>41074</v>
      </c>
      <c r="AF704" s="16">
        <v>41015</v>
      </c>
      <c r="AG704">
        <v>1.25</v>
      </c>
    </row>
    <row r="705" spans="1:33" x14ac:dyDescent="0.3">
      <c r="A705" s="26">
        <v>41376</v>
      </c>
      <c r="B705">
        <f t="shared" si="60"/>
        <v>0.249999999999999</v>
      </c>
      <c r="C705">
        <f t="shared" si="61"/>
        <v>-2.74</v>
      </c>
      <c r="D705">
        <f t="shared" si="62"/>
        <v>0</v>
      </c>
      <c r="E705">
        <f t="shared" si="63"/>
        <v>0</v>
      </c>
      <c r="F705">
        <f t="shared" si="64"/>
        <v>-2.4900000000000011</v>
      </c>
      <c r="G705">
        <f t="shared" si="65"/>
        <v>90.873343746601918</v>
      </c>
      <c r="H705">
        <f>G705-MAX($G$4:G705)</f>
        <v>-3.3099999999999881</v>
      </c>
      <c r="J705" s="32">
        <v>41221</v>
      </c>
      <c r="K705" s="33">
        <v>41204</v>
      </c>
      <c r="L705" s="31">
        <v>-0.17999999999999899</v>
      </c>
      <c r="M705" s="32">
        <v>41557</v>
      </c>
      <c r="N705" s="33">
        <v>41506</v>
      </c>
      <c r="O705" s="31">
        <v>0</v>
      </c>
      <c r="P705" s="26">
        <v>41130</v>
      </c>
      <c r="Q705" s="26">
        <v>41115</v>
      </c>
      <c r="R705" s="25">
        <v>0.17</v>
      </c>
      <c r="S705" s="51">
        <v>40885</v>
      </c>
      <c r="T705" s="53">
        <v>40823</v>
      </c>
      <c r="U705" s="21">
        <v>0</v>
      </c>
      <c r="V705" s="51">
        <v>40703</v>
      </c>
      <c r="W705" s="53">
        <v>40676</v>
      </c>
      <c r="X705" s="21">
        <v>0.35</v>
      </c>
      <c r="Y705" s="16">
        <v>40675</v>
      </c>
      <c r="Z705" s="16">
        <v>40666</v>
      </c>
      <c r="AA705">
        <v>0.749999999999994</v>
      </c>
      <c r="AB705" s="16">
        <v>40766</v>
      </c>
      <c r="AC705" s="16">
        <v>40764</v>
      </c>
      <c r="AD705">
        <v>0</v>
      </c>
      <c r="AE705" s="16">
        <v>41039</v>
      </c>
      <c r="AF705" s="16">
        <v>41016</v>
      </c>
      <c r="AG705">
        <v>0.56000000000000005</v>
      </c>
    </row>
    <row r="706" spans="1:33" x14ac:dyDescent="0.3">
      <c r="A706" s="26">
        <v>41379</v>
      </c>
      <c r="B706">
        <f t="shared" si="60"/>
        <v>2.2204460492503101E-16</v>
      </c>
      <c r="C706">
        <f t="shared" si="61"/>
        <v>0.24</v>
      </c>
      <c r="D706">
        <f t="shared" si="62"/>
        <v>0</v>
      </c>
      <c r="E706">
        <f t="shared" si="63"/>
        <v>0</v>
      </c>
      <c r="F706">
        <f t="shared" si="64"/>
        <v>0.24000000000000021</v>
      </c>
      <c r="G706">
        <f t="shared" si="65"/>
        <v>91.113343746601913</v>
      </c>
      <c r="H706">
        <f>G706-MAX($G$4:G706)</f>
        <v>-3.0699999999999932</v>
      </c>
      <c r="J706" s="32">
        <v>41221</v>
      </c>
      <c r="K706" s="33">
        <v>41205</v>
      </c>
      <c r="L706" s="31">
        <v>0.54</v>
      </c>
      <c r="M706" s="32">
        <v>41557</v>
      </c>
      <c r="N706" s="33">
        <v>41507</v>
      </c>
      <c r="O706" s="31">
        <v>0</v>
      </c>
      <c r="P706" s="26">
        <v>41130</v>
      </c>
      <c r="Q706" s="26">
        <v>41116</v>
      </c>
      <c r="R706" s="25">
        <v>-0.19</v>
      </c>
      <c r="S706" s="51">
        <v>40857</v>
      </c>
      <c r="T706" s="53">
        <v>40826</v>
      </c>
      <c r="U706" s="21">
        <v>-0.100000000000001</v>
      </c>
      <c r="V706" s="51">
        <v>40703</v>
      </c>
      <c r="W706" s="53">
        <v>40679</v>
      </c>
      <c r="X706" s="21">
        <v>-0.76</v>
      </c>
      <c r="Y706" s="16">
        <v>40703</v>
      </c>
      <c r="Z706" s="16">
        <v>40666</v>
      </c>
      <c r="AA706">
        <v>0.45</v>
      </c>
      <c r="AB706" s="16">
        <v>40766</v>
      </c>
      <c r="AC706" s="16">
        <v>40765</v>
      </c>
      <c r="AD706">
        <v>0</v>
      </c>
      <c r="AE706" s="16">
        <v>41074</v>
      </c>
      <c r="AF706" s="16">
        <v>41016</v>
      </c>
      <c r="AG706">
        <v>0.5</v>
      </c>
    </row>
    <row r="707" spans="1:33" x14ac:dyDescent="0.3">
      <c r="A707" s="26">
        <v>41380</v>
      </c>
      <c r="B707">
        <f t="shared" si="60"/>
        <v>-0.13999999999999899</v>
      </c>
      <c r="C707">
        <f t="shared" si="61"/>
        <v>0.25999999999999801</v>
      </c>
      <c r="D707">
        <f t="shared" si="62"/>
        <v>0</v>
      </c>
      <c r="E707">
        <f t="shared" si="63"/>
        <v>0</v>
      </c>
      <c r="F707">
        <f t="shared" si="64"/>
        <v>0.11999999999999902</v>
      </c>
      <c r="G707">
        <f t="shared" si="65"/>
        <v>91.233343746601918</v>
      </c>
      <c r="H707">
        <f>G707-MAX($G$4:G707)</f>
        <v>-2.9499999999999886</v>
      </c>
      <c r="J707" s="32">
        <v>41221</v>
      </c>
      <c r="K707" s="33">
        <v>41206</v>
      </c>
      <c r="L707" s="31">
        <v>0.27999999999999903</v>
      </c>
      <c r="M707" s="32">
        <v>41557</v>
      </c>
      <c r="N707" s="33">
        <v>41508</v>
      </c>
      <c r="O707" s="31">
        <v>0</v>
      </c>
      <c r="P707" s="26">
        <v>41130</v>
      </c>
      <c r="Q707" s="26">
        <v>41117</v>
      </c>
      <c r="R707" s="25">
        <v>-1.0499999999999901</v>
      </c>
      <c r="S707" s="51">
        <v>40885</v>
      </c>
      <c r="T707" s="53">
        <v>40826</v>
      </c>
      <c r="U707" s="21">
        <v>0</v>
      </c>
      <c r="V707" s="51">
        <v>40703</v>
      </c>
      <c r="W707" s="53">
        <v>40680</v>
      </c>
      <c r="X707" s="21">
        <v>0.119999999999999</v>
      </c>
      <c r="Y707" s="16">
        <v>40738</v>
      </c>
      <c r="Z707" s="16">
        <v>40666</v>
      </c>
      <c r="AA707">
        <v>0</v>
      </c>
      <c r="AB707" s="16">
        <v>40766</v>
      </c>
      <c r="AC707" s="16">
        <v>40766</v>
      </c>
      <c r="AD707">
        <v>0</v>
      </c>
      <c r="AE707" s="16">
        <v>41039</v>
      </c>
      <c r="AF707" s="16">
        <v>41017</v>
      </c>
      <c r="AG707">
        <v>-0.81</v>
      </c>
    </row>
    <row r="708" spans="1:33" x14ac:dyDescent="0.3">
      <c r="A708" s="26">
        <v>41381</v>
      </c>
      <c r="B708">
        <f t="shared" ref="B708:B771" si="66">IFERROR(VLOOKUP($A708,$K:$L,2,0), 0)</f>
        <v>0.159999999999999</v>
      </c>
      <c r="C708">
        <f t="shared" ref="C708:C771" si="67">IFERROR(2*VLOOKUP($A708,$T:$U,2,0), 0)</f>
        <v>-0.51999999999999802</v>
      </c>
      <c r="D708">
        <f t="shared" ref="D708:D771" si="68">IFERROR(VLOOKUP($A708,$AF:$AG,2,0), 0)</f>
        <v>0</v>
      </c>
      <c r="E708">
        <f t="shared" ref="E708:E771" si="69">IFERROR(VLOOKUP($A708,$AC:$AD,2,0), 0)</f>
        <v>0</v>
      </c>
      <c r="F708">
        <f t="shared" ref="F708:F771" si="70">B708+C708+D708+E708</f>
        <v>-0.35999999999999899</v>
      </c>
      <c r="G708">
        <f t="shared" si="65"/>
        <v>90.873343746601918</v>
      </c>
      <c r="H708">
        <f>G708-MAX($G$4:G708)</f>
        <v>-3.3099999999999881</v>
      </c>
      <c r="J708" s="32">
        <v>41221</v>
      </c>
      <c r="K708" s="33">
        <v>41207</v>
      </c>
      <c r="L708" s="31">
        <v>-0.40999999999999898</v>
      </c>
      <c r="M708" s="32">
        <v>41557</v>
      </c>
      <c r="N708" s="33">
        <v>41509</v>
      </c>
      <c r="O708" s="31">
        <v>0</v>
      </c>
      <c r="P708" s="26">
        <v>41130</v>
      </c>
      <c r="Q708" s="26">
        <v>41120</v>
      </c>
      <c r="R708" s="25">
        <v>0.12999999999999901</v>
      </c>
      <c r="S708" s="51">
        <v>40857</v>
      </c>
      <c r="T708" s="53">
        <v>40827</v>
      </c>
      <c r="U708" s="21">
        <v>0.45000000000000101</v>
      </c>
      <c r="V708" s="51">
        <v>40703</v>
      </c>
      <c r="W708" s="53">
        <v>40681</v>
      </c>
      <c r="X708" s="21">
        <v>0.59</v>
      </c>
      <c r="Y708" s="16">
        <v>40675</v>
      </c>
      <c r="Z708" s="16">
        <v>40667</v>
      </c>
      <c r="AA708">
        <v>0.60000000000000098</v>
      </c>
      <c r="AB708" s="16">
        <v>40829</v>
      </c>
      <c r="AC708" s="16">
        <v>40774</v>
      </c>
      <c r="AD708">
        <v>0</v>
      </c>
      <c r="AE708" s="16">
        <v>41074</v>
      </c>
      <c r="AF708" s="16">
        <v>41017</v>
      </c>
      <c r="AG708">
        <v>-1.0499999999999901</v>
      </c>
    </row>
    <row r="709" spans="1:33" x14ac:dyDescent="0.3">
      <c r="A709" s="26">
        <v>41382</v>
      </c>
      <c r="B709">
        <f t="shared" si="66"/>
        <v>0.54999999999999905</v>
      </c>
      <c r="C709">
        <f t="shared" si="67"/>
        <v>-1.56</v>
      </c>
      <c r="D709">
        <f t="shared" si="68"/>
        <v>0</v>
      </c>
      <c r="E709">
        <f t="shared" si="69"/>
        <v>0</v>
      </c>
      <c r="F709">
        <f t="shared" si="70"/>
        <v>-1.0100000000000011</v>
      </c>
      <c r="G709">
        <f t="shared" ref="G709:G772" si="71">F709+G708</f>
        <v>89.863343746601913</v>
      </c>
      <c r="H709">
        <f>G709-MAX($G$4:G709)</f>
        <v>-4.3199999999999932</v>
      </c>
      <c r="J709" s="32">
        <v>41221</v>
      </c>
      <c r="K709" s="33">
        <v>41208</v>
      </c>
      <c r="L709" s="31">
        <v>0.64999999999999902</v>
      </c>
      <c r="M709" s="32">
        <v>41557</v>
      </c>
      <c r="N709" s="33">
        <v>41512</v>
      </c>
      <c r="O709" s="31">
        <v>0</v>
      </c>
      <c r="P709" s="26">
        <v>41130</v>
      </c>
      <c r="Q709" s="26">
        <v>41121</v>
      </c>
      <c r="R709" s="25">
        <v>3.66</v>
      </c>
      <c r="S709" s="51">
        <v>40885</v>
      </c>
      <c r="T709" s="53">
        <v>40827</v>
      </c>
      <c r="U709" s="21">
        <v>0</v>
      </c>
      <c r="V709" s="51">
        <v>40703</v>
      </c>
      <c r="W709" s="53">
        <v>40682</v>
      </c>
      <c r="X709" s="21">
        <v>-0.62999999999999901</v>
      </c>
      <c r="Y709" s="16">
        <v>40703</v>
      </c>
      <c r="Z709" s="16">
        <v>40667</v>
      </c>
      <c r="AA709">
        <v>0.81</v>
      </c>
      <c r="AB709" s="16">
        <v>40829</v>
      </c>
      <c r="AC709" s="16">
        <v>40777</v>
      </c>
      <c r="AD709">
        <v>0.34999999999999898</v>
      </c>
      <c r="AE709" s="16">
        <v>41039</v>
      </c>
      <c r="AF709" s="16">
        <v>41018</v>
      </c>
      <c r="AG709">
        <v>0.35</v>
      </c>
    </row>
    <row r="710" spans="1:33" x14ac:dyDescent="0.3">
      <c r="A710" s="26">
        <v>41383</v>
      </c>
      <c r="B710">
        <f t="shared" si="66"/>
        <v>1.99999999999999E-2</v>
      </c>
      <c r="C710">
        <f t="shared" si="67"/>
        <v>0.1200000000000004</v>
      </c>
      <c r="D710">
        <f t="shared" si="68"/>
        <v>0</v>
      </c>
      <c r="E710">
        <f t="shared" si="69"/>
        <v>0</v>
      </c>
      <c r="F710">
        <f t="shared" si="70"/>
        <v>0.14000000000000029</v>
      </c>
      <c r="G710">
        <f t="shared" si="71"/>
        <v>90.003343746601914</v>
      </c>
      <c r="H710">
        <f>G710-MAX($G$4:G710)</f>
        <v>-4.1799999999999926</v>
      </c>
      <c r="J710" s="32">
        <v>41221</v>
      </c>
      <c r="K710" s="33">
        <v>41211</v>
      </c>
      <c r="L710" s="31">
        <v>-0.12999999999999901</v>
      </c>
      <c r="M710" s="32">
        <v>41557</v>
      </c>
      <c r="N710" s="33">
        <v>41513</v>
      </c>
      <c r="O710" s="31">
        <v>0</v>
      </c>
      <c r="P710" s="26">
        <v>41130</v>
      </c>
      <c r="Q710" s="26">
        <v>41122</v>
      </c>
      <c r="R710" s="25">
        <v>0.69</v>
      </c>
      <c r="S710" s="51">
        <v>40857</v>
      </c>
      <c r="T710" s="53">
        <v>40828</v>
      </c>
      <c r="U710" s="21">
        <v>-0.250000000000001</v>
      </c>
      <c r="V710" s="51">
        <v>40703</v>
      </c>
      <c r="W710" s="53">
        <v>40683</v>
      </c>
      <c r="X710" s="21">
        <v>-1.99999999999999E-2</v>
      </c>
      <c r="Y710" s="16">
        <v>40738</v>
      </c>
      <c r="Z710" s="16">
        <v>40667</v>
      </c>
      <c r="AA710">
        <v>0</v>
      </c>
      <c r="AB710" s="16">
        <v>40829</v>
      </c>
      <c r="AC710" s="16">
        <v>40778</v>
      </c>
      <c r="AD710">
        <v>-0.79999999999999805</v>
      </c>
      <c r="AE710" s="16">
        <v>41074</v>
      </c>
      <c r="AF710" s="16">
        <v>41018</v>
      </c>
      <c r="AG710">
        <v>0.65</v>
      </c>
    </row>
    <row r="711" spans="1:33" x14ac:dyDescent="0.3">
      <c r="A711" s="26">
        <v>41386</v>
      </c>
      <c r="B711">
        <f t="shared" si="66"/>
        <v>-0.4</v>
      </c>
      <c r="C711">
        <f t="shared" si="67"/>
        <v>0.41999999999999799</v>
      </c>
      <c r="D711">
        <f t="shared" si="68"/>
        <v>0</v>
      </c>
      <c r="E711">
        <f t="shared" si="69"/>
        <v>0</v>
      </c>
      <c r="F711">
        <f t="shared" si="70"/>
        <v>1.9999999999997964E-2</v>
      </c>
      <c r="G711">
        <f t="shared" si="71"/>
        <v>90.02334374660191</v>
      </c>
      <c r="H711">
        <f>G711-MAX($G$4:G711)</f>
        <v>-4.1599999999999966</v>
      </c>
      <c r="J711" s="32">
        <v>41221</v>
      </c>
      <c r="K711" s="33">
        <v>41212</v>
      </c>
      <c r="L711" s="31">
        <v>9.99999999999991E-3</v>
      </c>
      <c r="M711" s="32">
        <v>41557</v>
      </c>
      <c r="N711" s="33">
        <v>41514</v>
      </c>
      <c r="O711" s="31">
        <v>0</v>
      </c>
      <c r="P711" s="26">
        <v>41193</v>
      </c>
      <c r="Q711" s="26">
        <v>41122</v>
      </c>
      <c r="R711" s="25">
        <v>0</v>
      </c>
      <c r="S711" s="51">
        <v>40885</v>
      </c>
      <c r="T711" s="53">
        <v>40828</v>
      </c>
      <c r="U711" s="21">
        <v>0</v>
      </c>
      <c r="V711" s="51">
        <v>40703</v>
      </c>
      <c r="W711" s="53">
        <v>40686</v>
      </c>
      <c r="X711" s="21">
        <v>-1.72</v>
      </c>
      <c r="Y711" s="16">
        <v>40675</v>
      </c>
      <c r="Z711" s="16">
        <v>40669</v>
      </c>
      <c r="AA711">
        <v>3.65</v>
      </c>
      <c r="AB711" s="16">
        <v>40829</v>
      </c>
      <c r="AC711" s="16">
        <v>40779</v>
      </c>
      <c r="AD711">
        <v>0.149999999999999</v>
      </c>
      <c r="AE711" s="16">
        <v>41039</v>
      </c>
      <c r="AF711" s="16">
        <v>41019</v>
      </c>
      <c r="AG711">
        <v>1.52999999999999</v>
      </c>
    </row>
    <row r="712" spans="1:33" x14ac:dyDescent="0.3">
      <c r="A712" s="26">
        <v>41387</v>
      </c>
      <c r="B712">
        <f t="shared" si="66"/>
        <v>0.33</v>
      </c>
      <c r="C712">
        <f t="shared" si="67"/>
        <v>-0.3</v>
      </c>
      <c r="D712">
        <f t="shared" si="68"/>
        <v>0</v>
      </c>
      <c r="E712">
        <f t="shared" si="69"/>
        <v>0</v>
      </c>
      <c r="F712">
        <f t="shared" si="70"/>
        <v>3.0000000000000027E-2</v>
      </c>
      <c r="G712">
        <f t="shared" si="71"/>
        <v>90.053343746601911</v>
      </c>
      <c r="H712">
        <f>G712-MAX($G$4:G712)</f>
        <v>-4.1299999999999955</v>
      </c>
      <c r="J712" s="32">
        <v>41221</v>
      </c>
      <c r="K712" s="33">
        <v>41213</v>
      </c>
      <c r="L712" s="31">
        <v>-0.17999999999999899</v>
      </c>
      <c r="M712" s="32">
        <v>41529</v>
      </c>
      <c r="N712" s="33">
        <v>41515</v>
      </c>
      <c r="O712" s="31">
        <v>0</v>
      </c>
      <c r="P712" s="26">
        <v>41130</v>
      </c>
      <c r="Q712" s="26">
        <v>41123</v>
      </c>
      <c r="R712" s="25">
        <v>-2.08</v>
      </c>
      <c r="S712" s="51">
        <v>40857</v>
      </c>
      <c r="T712" s="53">
        <v>40829</v>
      </c>
      <c r="U712" s="21">
        <v>0.20000000000000201</v>
      </c>
      <c r="V712" s="51">
        <v>40703</v>
      </c>
      <c r="W712" s="53">
        <v>40687</v>
      </c>
      <c r="X712" s="21">
        <v>0.04</v>
      </c>
      <c r="Y712" s="16">
        <v>40703</v>
      </c>
      <c r="Z712" s="16">
        <v>40669</v>
      </c>
      <c r="AA712">
        <v>0.94</v>
      </c>
      <c r="AB712" s="16">
        <v>40829</v>
      </c>
      <c r="AC712" s="16">
        <v>40780</v>
      </c>
      <c r="AD712">
        <v>-4.9999999999999802E-2</v>
      </c>
      <c r="AE712" s="16">
        <v>41074</v>
      </c>
      <c r="AF712" s="16">
        <v>41019</v>
      </c>
      <c r="AG712">
        <v>1.5499999999999901</v>
      </c>
    </row>
    <row r="713" spans="1:33" x14ac:dyDescent="0.3">
      <c r="A713" s="26">
        <v>41388</v>
      </c>
      <c r="B713">
        <f t="shared" si="66"/>
        <v>-0.44999999999999901</v>
      </c>
      <c r="C713">
        <f t="shared" si="67"/>
        <v>0.54</v>
      </c>
      <c r="D713">
        <f t="shared" si="68"/>
        <v>0</v>
      </c>
      <c r="E713">
        <f t="shared" si="69"/>
        <v>0</v>
      </c>
      <c r="F713">
        <f t="shared" si="70"/>
        <v>9.0000000000001024E-2</v>
      </c>
      <c r="G713">
        <f t="shared" si="71"/>
        <v>90.143343746601914</v>
      </c>
      <c r="H713">
        <f>G713-MAX($G$4:G713)</f>
        <v>-4.039999999999992</v>
      </c>
      <c r="J713" s="32">
        <v>41221</v>
      </c>
      <c r="K713" s="33">
        <v>41214</v>
      </c>
      <c r="L713" s="31">
        <v>0.53999999999999904</v>
      </c>
      <c r="M713" s="32">
        <v>41557</v>
      </c>
      <c r="N713" s="33">
        <v>41515</v>
      </c>
      <c r="O713" s="31">
        <v>0</v>
      </c>
      <c r="P713" s="26">
        <v>41193</v>
      </c>
      <c r="Q713" s="26">
        <v>41123</v>
      </c>
      <c r="R713" s="25">
        <v>0</v>
      </c>
      <c r="S713" s="51">
        <v>40885</v>
      </c>
      <c r="T713" s="53">
        <v>40829</v>
      </c>
      <c r="U713" s="21">
        <v>0</v>
      </c>
      <c r="V713" s="51">
        <v>40703</v>
      </c>
      <c r="W713" s="53">
        <v>40688</v>
      </c>
      <c r="X713" s="21">
        <v>-0.35999999999999899</v>
      </c>
      <c r="Y713" s="16">
        <v>40738</v>
      </c>
      <c r="Z713" s="16">
        <v>40669</v>
      </c>
      <c r="AA713">
        <v>0</v>
      </c>
      <c r="AB713" s="16">
        <v>40829</v>
      </c>
      <c r="AC713" s="16">
        <v>40781</v>
      </c>
      <c r="AD713">
        <v>-5.0000000000000697E-2</v>
      </c>
      <c r="AE713" s="16">
        <v>41074</v>
      </c>
      <c r="AF713" s="16">
        <v>41022</v>
      </c>
      <c r="AG713">
        <v>0.1</v>
      </c>
    </row>
    <row r="714" spans="1:33" x14ac:dyDescent="0.3">
      <c r="A714" s="26">
        <v>41389</v>
      </c>
      <c r="B714">
        <f t="shared" si="66"/>
        <v>-0.37999999999999901</v>
      </c>
      <c r="C714">
        <f t="shared" si="67"/>
        <v>0.619999999999998</v>
      </c>
      <c r="D714">
        <f t="shared" si="68"/>
        <v>0</v>
      </c>
      <c r="E714">
        <f t="shared" si="69"/>
        <v>0</v>
      </c>
      <c r="F714">
        <f t="shared" si="70"/>
        <v>0.23999999999999899</v>
      </c>
      <c r="G714">
        <f t="shared" si="71"/>
        <v>90.383343746601909</v>
      </c>
      <c r="H714">
        <f>G714-MAX($G$4:G714)</f>
        <v>-3.7999999999999972</v>
      </c>
      <c r="J714" s="32">
        <v>41221</v>
      </c>
      <c r="K714" s="33">
        <v>41215</v>
      </c>
      <c r="L714" s="31">
        <v>-0.7</v>
      </c>
      <c r="M714" s="32">
        <v>41529</v>
      </c>
      <c r="N714" s="33">
        <v>41516</v>
      </c>
      <c r="O714" s="31">
        <v>0.56999999999999895</v>
      </c>
      <c r="P714" s="26">
        <v>41130</v>
      </c>
      <c r="Q714" s="26">
        <v>41124</v>
      </c>
      <c r="R714" s="25">
        <v>-3</v>
      </c>
      <c r="S714" s="51">
        <v>40857</v>
      </c>
      <c r="T714" s="53">
        <v>40830</v>
      </c>
      <c r="U714" s="21">
        <v>9.9999999999997799E-2</v>
      </c>
      <c r="V714" s="51">
        <v>40703</v>
      </c>
      <c r="W714" s="53">
        <v>40689</v>
      </c>
      <c r="X714" s="21">
        <v>1.4</v>
      </c>
      <c r="Y714" s="16">
        <v>40675</v>
      </c>
      <c r="Z714" s="16">
        <v>40672</v>
      </c>
      <c r="AA714">
        <v>1.62</v>
      </c>
      <c r="AB714" s="16">
        <v>40829</v>
      </c>
      <c r="AC714" s="16">
        <v>40784</v>
      </c>
      <c r="AD714">
        <v>-4.9999999999998899E-2</v>
      </c>
      <c r="AE714" s="16">
        <v>41074</v>
      </c>
      <c r="AF714" s="16">
        <v>41023</v>
      </c>
      <c r="AG714">
        <v>0.54999999999999905</v>
      </c>
    </row>
    <row r="715" spans="1:33" x14ac:dyDescent="0.3">
      <c r="A715" s="26">
        <v>41390</v>
      </c>
      <c r="B715">
        <f t="shared" si="66"/>
        <v>-5.9999999999999498E-2</v>
      </c>
      <c r="C715">
        <f t="shared" si="67"/>
        <v>-0.25999999999999801</v>
      </c>
      <c r="D715">
        <f t="shared" si="68"/>
        <v>0</v>
      </c>
      <c r="E715">
        <f t="shared" si="69"/>
        <v>0</v>
      </c>
      <c r="F715">
        <f t="shared" si="70"/>
        <v>-0.31999999999999751</v>
      </c>
      <c r="G715">
        <f t="shared" si="71"/>
        <v>90.063343746601916</v>
      </c>
      <c r="H715">
        <f>G715-MAX($G$4:G715)</f>
        <v>-4.1199999999999903</v>
      </c>
      <c r="J715" s="32">
        <v>41221</v>
      </c>
      <c r="K715" s="33">
        <v>41218</v>
      </c>
      <c r="L715" s="31">
        <v>0.72</v>
      </c>
      <c r="M715" s="32">
        <v>41557</v>
      </c>
      <c r="N715" s="33">
        <v>41516</v>
      </c>
      <c r="O715" s="31">
        <v>0</v>
      </c>
      <c r="P715" s="26">
        <v>41193</v>
      </c>
      <c r="Q715" s="26">
        <v>41124</v>
      </c>
      <c r="R715" s="25">
        <v>0</v>
      </c>
      <c r="S715" s="51">
        <v>40885</v>
      </c>
      <c r="T715" s="53">
        <v>40830</v>
      </c>
      <c r="U715" s="21">
        <v>0</v>
      </c>
      <c r="V715" s="51">
        <v>40703</v>
      </c>
      <c r="W715" s="53">
        <v>40690</v>
      </c>
      <c r="X715" s="21">
        <v>0.3</v>
      </c>
      <c r="Y715" s="16">
        <v>40703</v>
      </c>
      <c r="Z715" s="16">
        <v>40672</v>
      </c>
      <c r="AA715">
        <v>7.9999999999999793E-2</v>
      </c>
      <c r="AB715" s="16">
        <v>40829</v>
      </c>
      <c r="AC715" s="16">
        <v>40785</v>
      </c>
      <c r="AD715">
        <v>-0.25</v>
      </c>
      <c r="AE715" s="16">
        <v>41074</v>
      </c>
      <c r="AF715" s="16">
        <v>41024</v>
      </c>
      <c r="AG715">
        <v>0</v>
      </c>
    </row>
    <row r="716" spans="1:33" x14ac:dyDescent="0.3">
      <c r="A716" s="26">
        <v>41393</v>
      </c>
      <c r="B716">
        <f t="shared" si="66"/>
        <v>0.28999999999999898</v>
      </c>
      <c r="C716">
        <f t="shared" si="67"/>
        <v>-0.18</v>
      </c>
      <c r="D716">
        <f t="shared" si="68"/>
        <v>0</v>
      </c>
      <c r="E716">
        <f t="shared" si="69"/>
        <v>0</v>
      </c>
      <c r="F716">
        <f t="shared" si="70"/>
        <v>0.10999999999999899</v>
      </c>
      <c r="G716">
        <f t="shared" si="71"/>
        <v>90.173343746601915</v>
      </c>
      <c r="H716">
        <f>G716-MAX($G$4:G716)</f>
        <v>-4.0099999999999909</v>
      </c>
      <c r="J716" s="32">
        <v>41221</v>
      </c>
      <c r="K716" s="33">
        <v>41219</v>
      </c>
      <c r="L716" s="31">
        <v>-0.89999999999999902</v>
      </c>
      <c r="M716" s="32">
        <v>41592</v>
      </c>
      <c r="N716" s="33">
        <v>41516</v>
      </c>
      <c r="O716" s="31">
        <v>0</v>
      </c>
      <c r="P716" s="26">
        <v>41130</v>
      </c>
      <c r="Q716" s="26">
        <v>41127</v>
      </c>
      <c r="R716" s="25">
        <v>2.94</v>
      </c>
      <c r="S716" s="51">
        <v>40857</v>
      </c>
      <c r="T716" s="53">
        <v>40833</v>
      </c>
      <c r="U716" s="21">
        <v>0</v>
      </c>
      <c r="V716" s="51">
        <v>40703</v>
      </c>
      <c r="W716" s="53">
        <v>40693</v>
      </c>
      <c r="X716" s="21">
        <v>-0.28999999999999898</v>
      </c>
      <c r="Y716" s="16">
        <v>40738</v>
      </c>
      <c r="Z716" s="16">
        <v>40672</v>
      </c>
      <c r="AA716">
        <v>0</v>
      </c>
      <c r="AB716" s="16">
        <v>40829</v>
      </c>
      <c r="AC716" s="16">
        <v>40786</v>
      </c>
      <c r="AD716">
        <v>-0.250000000000001</v>
      </c>
      <c r="AE716" s="16">
        <v>41074</v>
      </c>
      <c r="AF716" s="16">
        <v>41025</v>
      </c>
      <c r="AG716">
        <v>-0.149999999999999</v>
      </c>
    </row>
    <row r="717" spans="1:33" x14ac:dyDescent="0.3">
      <c r="A717" s="26">
        <v>41394</v>
      </c>
      <c r="B717">
        <f t="shared" si="66"/>
        <v>-1.03</v>
      </c>
      <c r="C717">
        <f t="shared" si="67"/>
        <v>1.259999999999998</v>
      </c>
      <c r="D717">
        <f t="shared" si="68"/>
        <v>0</v>
      </c>
      <c r="E717">
        <f t="shared" si="69"/>
        <v>0</v>
      </c>
      <c r="F717">
        <f t="shared" si="70"/>
        <v>0.22999999999999798</v>
      </c>
      <c r="G717">
        <f t="shared" si="71"/>
        <v>90.403343746601919</v>
      </c>
      <c r="H717">
        <f>G717-MAX($G$4:G717)</f>
        <v>-3.7799999999999869</v>
      </c>
      <c r="J717" s="32">
        <v>41221</v>
      </c>
      <c r="K717" s="33">
        <v>41220</v>
      </c>
      <c r="L717" s="31">
        <v>-0.65999999999999903</v>
      </c>
      <c r="M717" s="32">
        <v>41529</v>
      </c>
      <c r="N717" s="33">
        <v>41519</v>
      </c>
      <c r="O717" s="31">
        <v>0.39999999999999902</v>
      </c>
      <c r="P717" s="26">
        <v>41193</v>
      </c>
      <c r="Q717" s="26">
        <v>41127</v>
      </c>
      <c r="R717" s="25">
        <v>0</v>
      </c>
      <c r="S717" s="51">
        <v>40885</v>
      </c>
      <c r="T717" s="53">
        <v>40833</v>
      </c>
      <c r="U717" s="21">
        <v>0</v>
      </c>
      <c r="V717" s="51">
        <v>40703</v>
      </c>
      <c r="W717" s="53">
        <v>40694</v>
      </c>
      <c r="X717" s="21">
        <v>2.2299999999999902</v>
      </c>
      <c r="Y717" s="16">
        <v>40675</v>
      </c>
      <c r="Z717" s="16">
        <v>40674</v>
      </c>
      <c r="AA717">
        <v>-3.5</v>
      </c>
      <c r="AB717" s="16">
        <v>40829</v>
      </c>
      <c r="AC717" s="16">
        <v>40787</v>
      </c>
      <c r="AD717">
        <v>1.5999999999999901</v>
      </c>
      <c r="AE717" s="16">
        <v>41074</v>
      </c>
      <c r="AF717" s="16">
        <v>41026</v>
      </c>
      <c r="AG717">
        <v>-0.1</v>
      </c>
    </row>
    <row r="718" spans="1:33" x14ac:dyDescent="0.3">
      <c r="A718" s="26">
        <v>41396</v>
      </c>
      <c r="B718">
        <f t="shared" si="66"/>
        <v>0.32999999999999902</v>
      </c>
      <c r="C718">
        <f t="shared" si="67"/>
        <v>-0.51999999999999802</v>
      </c>
      <c r="D718">
        <f t="shared" si="68"/>
        <v>0</v>
      </c>
      <c r="E718">
        <f t="shared" si="69"/>
        <v>0</v>
      </c>
      <c r="F718">
        <f t="shared" si="70"/>
        <v>-0.189999999999999</v>
      </c>
      <c r="G718">
        <f t="shared" si="71"/>
        <v>90.213343746601922</v>
      </c>
      <c r="H718">
        <f>G718-MAX($G$4:G718)</f>
        <v>-3.9699999999999847</v>
      </c>
      <c r="J718" s="32">
        <v>41221</v>
      </c>
      <c r="K718" s="33">
        <v>41221</v>
      </c>
      <c r="L718" s="31">
        <v>2.84</v>
      </c>
      <c r="M718" s="32">
        <v>41557</v>
      </c>
      <c r="N718" s="33">
        <v>41519</v>
      </c>
      <c r="O718" s="31">
        <v>0</v>
      </c>
      <c r="P718" s="26">
        <v>41130</v>
      </c>
      <c r="Q718" s="26">
        <v>41128</v>
      </c>
      <c r="R718" s="25">
        <v>-1.3199999999999901</v>
      </c>
      <c r="S718" s="51">
        <v>40857</v>
      </c>
      <c r="T718" s="53">
        <v>40834</v>
      </c>
      <c r="U718" s="21">
        <v>-9.9999999999999603E-2</v>
      </c>
      <c r="V718" s="51">
        <v>40703</v>
      </c>
      <c r="W718" s="53">
        <v>40695</v>
      </c>
      <c r="X718" s="21">
        <v>-8.0000000000000196E-2</v>
      </c>
      <c r="Y718" s="16">
        <v>40738</v>
      </c>
      <c r="Z718" s="16">
        <v>40674</v>
      </c>
      <c r="AA718">
        <v>0</v>
      </c>
      <c r="AB718" s="16">
        <v>40829</v>
      </c>
      <c r="AC718" s="16">
        <v>40788</v>
      </c>
      <c r="AD718">
        <v>5.0000000000000197E-2</v>
      </c>
      <c r="AE718" s="16">
        <v>41074</v>
      </c>
      <c r="AF718" s="16">
        <v>41029</v>
      </c>
      <c r="AG718">
        <v>-0.19999999999999901</v>
      </c>
    </row>
    <row r="719" spans="1:33" x14ac:dyDescent="0.3">
      <c r="A719" s="26">
        <v>41397</v>
      </c>
      <c r="B719">
        <f t="shared" si="66"/>
        <v>-0.3</v>
      </c>
      <c r="C719">
        <f t="shared" si="67"/>
        <v>0.47999999999999798</v>
      </c>
      <c r="D719">
        <f t="shared" si="68"/>
        <v>0</v>
      </c>
      <c r="E719">
        <f t="shared" si="69"/>
        <v>0</v>
      </c>
      <c r="F719">
        <f t="shared" si="70"/>
        <v>0.17999999999999799</v>
      </c>
      <c r="G719">
        <f t="shared" si="71"/>
        <v>90.393343746601914</v>
      </c>
      <c r="H719">
        <f>G719-MAX($G$4:G719)</f>
        <v>-3.789999999999992</v>
      </c>
      <c r="J719" s="32">
        <v>41256</v>
      </c>
      <c r="K719" s="33">
        <v>41227</v>
      </c>
      <c r="L719" s="31">
        <v>0</v>
      </c>
      <c r="M719" s="32">
        <v>41592</v>
      </c>
      <c r="N719" s="33">
        <v>41519</v>
      </c>
      <c r="O719" s="31">
        <v>0</v>
      </c>
      <c r="P719" s="26">
        <v>41193</v>
      </c>
      <c r="Q719" s="26">
        <v>41128</v>
      </c>
      <c r="R719" s="25">
        <v>0</v>
      </c>
      <c r="S719" s="51">
        <v>40885</v>
      </c>
      <c r="T719" s="53">
        <v>40834</v>
      </c>
      <c r="U719" s="21">
        <v>0</v>
      </c>
      <c r="V719" s="51">
        <v>40766</v>
      </c>
      <c r="W719" s="53">
        <v>40695</v>
      </c>
      <c r="X719" s="21">
        <v>0</v>
      </c>
      <c r="Y719" s="16">
        <v>40675</v>
      </c>
      <c r="Z719" s="16">
        <v>40675</v>
      </c>
      <c r="AA719">
        <v>5.6600000000000099</v>
      </c>
      <c r="AB719" s="16">
        <v>40829</v>
      </c>
      <c r="AC719" s="16">
        <v>40791</v>
      </c>
      <c r="AD719">
        <v>0.78</v>
      </c>
      <c r="AE719" s="16">
        <v>41074</v>
      </c>
      <c r="AF719" s="16">
        <v>41031</v>
      </c>
      <c r="AG719">
        <v>-0.5</v>
      </c>
    </row>
    <row r="720" spans="1:33" x14ac:dyDescent="0.3">
      <c r="A720" s="26">
        <v>41400</v>
      </c>
      <c r="B720">
        <f t="shared" si="66"/>
        <v>0.54</v>
      </c>
      <c r="C720">
        <f t="shared" si="67"/>
        <v>-0.59999999999999798</v>
      </c>
      <c r="D720">
        <f t="shared" si="68"/>
        <v>0</v>
      </c>
      <c r="E720">
        <f t="shared" si="69"/>
        <v>0</v>
      </c>
      <c r="F720">
        <f t="shared" si="70"/>
        <v>-5.9999999999997944E-2</v>
      </c>
      <c r="G720">
        <f t="shared" si="71"/>
        <v>90.333343746601912</v>
      </c>
      <c r="H720">
        <f>G720-MAX($G$4:G720)</f>
        <v>-3.8499999999999943</v>
      </c>
      <c r="J720" s="32">
        <v>41256</v>
      </c>
      <c r="K720" s="33">
        <v>41228</v>
      </c>
      <c r="L720" s="31">
        <v>-7.0000000000000007E-2</v>
      </c>
      <c r="M720" s="32">
        <v>41529</v>
      </c>
      <c r="N720" s="33">
        <v>41520</v>
      </c>
      <c r="O720" s="31">
        <v>0.4</v>
      </c>
      <c r="P720" s="26">
        <v>41130</v>
      </c>
      <c r="Q720" s="26">
        <v>41129</v>
      </c>
      <c r="R720" s="25">
        <v>2.0999999999999899</v>
      </c>
      <c r="S720" s="51">
        <v>40857</v>
      </c>
      <c r="T720" s="53">
        <v>40835</v>
      </c>
      <c r="U720" s="21">
        <v>0.84999999999999898</v>
      </c>
      <c r="V720" s="51">
        <v>40703</v>
      </c>
      <c r="W720" s="53">
        <v>40696</v>
      </c>
      <c r="X720" s="21">
        <v>-0.87999999999999901</v>
      </c>
      <c r="Y720" s="16">
        <v>40738</v>
      </c>
      <c r="Z720" s="16">
        <v>40675</v>
      </c>
      <c r="AA720">
        <v>0</v>
      </c>
      <c r="AB720" s="16">
        <v>40829</v>
      </c>
      <c r="AC720" s="16">
        <v>40792</v>
      </c>
      <c r="AD720">
        <v>0.12</v>
      </c>
      <c r="AE720" s="16">
        <v>41074</v>
      </c>
      <c r="AF720" s="16">
        <v>41032</v>
      </c>
      <c r="AG720">
        <v>0.25</v>
      </c>
    </row>
    <row r="721" spans="1:33" x14ac:dyDescent="0.3">
      <c r="A721" s="26">
        <v>41401</v>
      </c>
      <c r="B721">
        <f t="shared" si="66"/>
        <v>0.51</v>
      </c>
      <c r="C721">
        <f t="shared" si="67"/>
        <v>-0.1400000000000004</v>
      </c>
      <c r="D721">
        <f t="shared" si="68"/>
        <v>0</v>
      </c>
      <c r="E721">
        <f t="shared" si="69"/>
        <v>0</v>
      </c>
      <c r="F721">
        <f t="shared" si="70"/>
        <v>0.36999999999999961</v>
      </c>
      <c r="G721">
        <f t="shared" si="71"/>
        <v>90.703343746601917</v>
      </c>
      <c r="H721">
        <f>G721-MAX($G$4:G721)</f>
        <v>-3.4799999999999898</v>
      </c>
      <c r="J721" s="32">
        <v>41256</v>
      </c>
      <c r="K721" s="33">
        <v>41229</v>
      </c>
      <c r="L721" s="31">
        <v>-0.05</v>
      </c>
      <c r="M721" s="32">
        <v>41557</v>
      </c>
      <c r="N721" s="33">
        <v>41520</v>
      </c>
      <c r="O721" s="31">
        <v>0</v>
      </c>
      <c r="P721" s="26">
        <v>41193</v>
      </c>
      <c r="Q721" s="26">
        <v>41129</v>
      </c>
      <c r="R721" s="25">
        <v>0</v>
      </c>
      <c r="S721" s="51">
        <v>40885</v>
      </c>
      <c r="T721" s="53">
        <v>40835</v>
      </c>
      <c r="U721" s="21">
        <v>0</v>
      </c>
      <c r="V721" s="51">
        <v>40738</v>
      </c>
      <c r="W721" s="53">
        <v>40696</v>
      </c>
      <c r="X721" s="21">
        <v>0</v>
      </c>
      <c r="Y721" s="16">
        <v>40738</v>
      </c>
      <c r="Z721" s="16">
        <v>40676</v>
      </c>
      <c r="AA721">
        <v>0</v>
      </c>
      <c r="AB721" s="16">
        <v>40829</v>
      </c>
      <c r="AC721" s="16">
        <v>40793</v>
      </c>
      <c r="AD721">
        <v>-0.189999999999999</v>
      </c>
      <c r="AE721" s="16">
        <v>41074</v>
      </c>
      <c r="AF721" s="16">
        <v>41033</v>
      </c>
      <c r="AG721">
        <v>0.79999999999999905</v>
      </c>
    </row>
    <row r="722" spans="1:33" x14ac:dyDescent="0.3">
      <c r="A722" s="26">
        <v>41402</v>
      </c>
      <c r="B722">
        <f t="shared" si="66"/>
        <v>0.12</v>
      </c>
      <c r="C722">
        <f t="shared" si="67"/>
        <v>0.26</v>
      </c>
      <c r="D722">
        <f t="shared" si="68"/>
        <v>0</v>
      </c>
      <c r="E722">
        <f t="shared" si="69"/>
        <v>0</v>
      </c>
      <c r="F722">
        <f t="shared" si="70"/>
        <v>0.38</v>
      </c>
      <c r="G722">
        <f t="shared" si="71"/>
        <v>91.083343746601912</v>
      </c>
      <c r="H722">
        <f>G722-MAX($G$4:G722)</f>
        <v>-3.0999999999999943</v>
      </c>
      <c r="J722" s="32">
        <v>41256</v>
      </c>
      <c r="K722" s="33">
        <v>41232</v>
      </c>
      <c r="L722" s="31">
        <v>-0.09</v>
      </c>
      <c r="M722" s="32">
        <v>41592</v>
      </c>
      <c r="N722" s="33">
        <v>41520</v>
      </c>
      <c r="O722" s="31">
        <v>0</v>
      </c>
      <c r="P722" s="26">
        <v>41130</v>
      </c>
      <c r="Q722" s="26">
        <v>41130</v>
      </c>
      <c r="R722" s="25">
        <v>10.5199999999999</v>
      </c>
      <c r="S722" s="51">
        <v>40885</v>
      </c>
      <c r="T722" s="53">
        <v>40836</v>
      </c>
      <c r="U722" s="21">
        <v>0</v>
      </c>
      <c r="V722" s="51">
        <v>40766</v>
      </c>
      <c r="W722" s="53">
        <v>40696</v>
      </c>
      <c r="X722" s="21">
        <v>0</v>
      </c>
      <c r="Y722" s="16">
        <v>40738</v>
      </c>
      <c r="Z722" s="16">
        <v>40679</v>
      </c>
      <c r="AA722">
        <v>0</v>
      </c>
      <c r="AB722" s="16">
        <v>40829</v>
      </c>
      <c r="AC722" s="16">
        <v>40794</v>
      </c>
      <c r="AD722">
        <v>-0.1</v>
      </c>
      <c r="AE722" s="16">
        <v>41074</v>
      </c>
      <c r="AF722" s="16">
        <v>41036</v>
      </c>
      <c r="AG722">
        <v>1.37</v>
      </c>
    </row>
    <row r="723" spans="1:33" x14ac:dyDescent="0.3">
      <c r="A723" s="26">
        <v>41403</v>
      </c>
      <c r="B723">
        <f t="shared" si="66"/>
        <v>-3.7299999999999698</v>
      </c>
      <c r="C723">
        <f t="shared" si="67"/>
        <v>1.8199999999999981</v>
      </c>
      <c r="D723">
        <f t="shared" si="68"/>
        <v>0</v>
      </c>
      <c r="E723">
        <f t="shared" si="69"/>
        <v>0</v>
      </c>
      <c r="F723">
        <f t="shared" si="70"/>
        <v>-1.9099999999999717</v>
      </c>
      <c r="G723">
        <f t="shared" si="71"/>
        <v>89.173343746601944</v>
      </c>
      <c r="H723">
        <f>G723-MAX($G$4:G723)</f>
        <v>-5.0099999999999625</v>
      </c>
      <c r="J723" s="32">
        <v>41256</v>
      </c>
      <c r="K723" s="33">
        <v>41233</v>
      </c>
      <c r="L723" s="31">
        <v>-9.9999999999999797E-2</v>
      </c>
      <c r="M723" s="32">
        <v>41529</v>
      </c>
      <c r="N723" s="33">
        <v>41521</v>
      </c>
      <c r="O723" s="31">
        <v>-0.3</v>
      </c>
      <c r="P723" s="26">
        <v>41193</v>
      </c>
      <c r="Q723" s="26">
        <v>41130</v>
      </c>
      <c r="R723" s="25">
        <v>0</v>
      </c>
      <c r="S723" s="51">
        <v>40885</v>
      </c>
      <c r="T723" s="53">
        <v>40837</v>
      </c>
      <c r="U723" s="21">
        <v>0</v>
      </c>
      <c r="V723" s="51">
        <v>40703</v>
      </c>
      <c r="W723" s="53">
        <v>40697</v>
      </c>
      <c r="X723" s="21">
        <v>4.9999999999999899E-2</v>
      </c>
      <c r="Y723" s="16">
        <v>40738</v>
      </c>
      <c r="Z723" s="16">
        <v>40680</v>
      </c>
      <c r="AA723">
        <v>0</v>
      </c>
      <c r="AB723" s="16">
        <v>40829</v>
      </c>
      <c r="AC723" s="16">
        <v>40795</v>
      </c>
      <c r="AD723">
        <v>0.08</v>
      </c>
      <c r="AE723" s="16">
        <v>41102</v>
      </c>
      <c r="AF723" s="16">
        <v>41036</v>
      </c>
      <c r="AG723">
        <v>0</v>
      </c>
    </row>
    <row r="724" spans="1:33" x14ac:dyDescent="0.3">
      <c r="A724" s="26">
        <v>41410</v>
      </c>
      <c r="B724">
        <f t="shared" si="66"/>
        <v>7.9999999999999793E-2</v>
      </c>
      <c r="C724">
        <f t="shared" si="67"/>
        <v>0.69999999999999796</v>
      </c>
      <c r="D724">
        <f t="shared" si="68"/>
        <v>0</v>
      </c>
      <c r="E724">
        <f t="shared" si="69"/>
        <v>-0.20999999999999899</v>
      </c>
      <c r="F724">
        <f t="shared" si="70"/>
        <v>0.56999999999999884</v>
      </c>
      <c r="G724">
        <f t="shared" si="71"/>
        <v>89.743343746601937</v>
      </c>
      <c r="H724">
        <f>G724-MAX($G$4:G724)</f>
        <v>-4.4399999999999693</v>
      </c>
      <c r="J724" s="32">
        <v>41256</v>
      </c>
      <c r="K724" s="33">
        <v>41234</v>
      </c>
      <c r="L724" s="34">
        <v>-2.2204460492503101E-16</v>
      </c>
      <c r="M724" s="32">
        <v>41557</v>
      </c>
      <c r="N724" s="33">
        <v>41521</v>
      </c>
      <c r="O724" s="31">
        <v>0</v>
      </c>
      <c r="P724" s="26">
        <v>41193</v>
      </c>
      <c r="Q724" s="26">
        <v>41131</v>
      </c>
      <c r="R724" s="25">
        <v>0</v>
      </c>
      <c r="S724" s="51">
        <v>40885</v>
      </c>
      <c r="T724" s="53">
        <v>40840</v>
      </c>
      <c r="U724" s="21">
        <v>0</v>
      </c>
      <c r="V724" s="51">
        <v>40738</v>
      </c>
      <c r="W724" s="53">
        <v>40697</v>
      </c>
      <c r="X724" s="21">
        <v>0.18</v>
      </c>
      <c r="Y724" s="16">
        <v>40738</v>
      </c>
      <c r="Z724" s="16">
        <v>40681</v>
      </c>
      <c r="AA724">
        <v>0</v>
      </c>
      <c r="AB724" s="16">
        <v>40829</v>
      </c>
      <c r="AC724" s="16">
        <v>40800</v>
      </c>
      <c r="AD724">
        <v>0.20999999999999899</v>
      </c>
      <c r="AE724" s="16">
        <v>41102</v>
      </c>
      <c r="AF724" s="16">
        <v>41037</v>
      </c>
      <c r="AG724">
        <v>-0.34999999999999898</v>
      </c>
    </row>
    <row r="725" spans="1:33" x14ac:dyDescent="0.3">
      <c r="A725" s="26">
        <v>41414</v>
      </c>
      <c r="B725">
        <f t="shared" si="66"/>
        <v>-3.00000000000002E-2</v>
      </c>
      <c r="C725">
        <f t="shared" si="67"/>
        <v>0.2</v>
      </c>
      <c r="D725">
        <f t="shared" si="68"/>
        <v>0</v>
      </c>
      <c r="E725">
        <f t="shared" si="69"/>
        <v>-1.00000000000002E-2</v>
      </c>
      <c r="F725">
        <f t="shared" si="70"/>
        <v>0.15999999999999961</v>
      </c>
      <c r="G725">
        <f t="shared" si="71"/>
        <v>89.903343746601934</v>
      </c>
      <c r="H725">
        <f>G725-MAX($G$4:G725)</f>
        <v>-4.2799999999999727</v>
      </c>
      <c r="J725" s="32">
        <v>41256</v>
      </c>
      <c r="K725" s="33">
        <v>41235</v>
      </c>
      <c r="L725" s="31">
        <v>-0.14000000000000001</v>
      </c>
      <c r="M725" s="32">
        <v>41592</v>
      </c>
      <c r="N725" s="33">
        <v>41521</v>
      </c>
      <c r="O725" s="31">
        <v>0</v>
      </c>
      <c r="P725" s="26">
        <v>41193</v>
      </c>
      <c r="Q725" s="26">
        <v>41134</v>
      </c>
      <c r="R725" s="25">
        <v>0</v>
      </c>
      <c r="S725" s="51">
        <v>40885</v>
      </c>
      <c r="T725" s="53">
        <v>40841</v>
      </c>
      <c r="U725" s="21">
        <v>0</v>
      </c>
      <c r="V725" s="51">
        <v>40766</v>
      </c>
      <c r="W725" s="53">
        <v>40697</v>
      </c>
      <c r="X725" s="21">
        <v>0</v>
      </c>
      <c r="Y725" s="16">
        <v>40738</v>
      </c>
      <c r="Z725" s="16">
        <v>40682</v>
      </c>
      <c r="AA725">
        <v>0</v>
      </c>
      <c r="AB725" s="16">
        <v>40829</v>
      </c>
      <c r="AC725" s="16">
        <v>40801</v>
      </c>
      <c r="AD725">
        <v>4.0000000000000202E-2</v>
      </c>
      <c r="AE725" s="16">
        <v>41102</v>
      </c>
      <c r="AF725" s="16">
        <v>41038</v>
      </c>
      <c r="AG725">
        <v>0.75</v>
      </c>
    </row>
    <row r="726" spans="1:33" x14ac:dyDescent="0.3">
      <c r="A726" s="26">
        <v>41415</v>
      </c>
      <c r="B726">
        <f t="shared" si="66"/>
        <v>4.4408920985006202E-16</v>
      </c>
      <c r="C726">
        <f t="shared" si="67"/>
        <v>-0.2</v>
      </c>
      <c r="D726">
        <f t="shared" si="68"/>
        <v>0</v>
      </c>
      <c r="E726">
        <f t="shared" si="69"/>
        <v>3.00000000000002E-2</v>
      </c>
      <c r="F726">
        <f t="shared" si="70"/>
        <v>-0.16999999999999937</v>
      </c>
      <c r="G726">
        <f t="shared" si="71"/>
        <v>89.733343746601932</v>
      </c>
      <c r="H726">
        <f>G726-MAX($G$4:G726)</f>
        <v>-4.4499999999999744</v>
      </c>
      <c r="J726" s="32">
        <v>41256</v>
      </c>
      <c r="K726" s="33">
        <v>41236</v>
      </c>
      <c r="L726" s="31">
        <v>-1.99999999999993E-2</v>
      </c>
      <c r="M726" s="32">
        <v>41529</v>
      </c>
      <c r="N726" s="33">
        <v>41522</v>
      </c>
      <c r="O726" s="31">
        <v>2.0499999999999998</v>
      </c>
      <c r="P726" s="26">
        <v>41193</v>
      </c>
      <c r="Q726" s="26">
        <v>41135</v>
      </c>
      <c r="R726" s="25">
        <v>0</v>
      </c>
      <c r="S726" s="51">
        <v>40885</v>
      </c>
      <c r="T726" s="53">
        <v>40842</v>
      </c>
      <c r="U726" s="21">
        <v>0</v>
      </c>
      <c r="V726" s="51">
        <v>40703</v>
      </c>
      <c r="W726" s="53">
        <v>40701</v>
      </c>
      <c r="X726" s="21">
        <v>-0.39</v>
      </c>
      <c r="Y726" s="16">
        <v>40738</v>
      </c>
      <c r="Z726" s="16">
        <v>40683</v>
      </c>
      <c r="AA726">
        <v>0</v>
      </c>
      <c r="AB726" s="16">
        <v>40857</v>
      </c>
      <c r="AC726" s="16">
        <v>40808</v>
      </c>
      <c r="AD726">
        <v>0</v>
      </c>
      <c r="AE726" s="16">
        <v>41102</v>
      </c>
      <c r="AF726" s="16">
        <v>41039</v>
      </c>
      <c r="AG726">
        <v>0.54999999999999905</v>
      </c>
    </row>
    <row r="727" spans="1:33" x14ac:dyDescent="0.3">
      <c r="A727" s="26">
        <v>41416</v>
      </c>
      <c r="B727">
        <f t="shared" si="66"/>
        <v>-6.0000000000000497E-2</v>
      </c>
      <c r="C727">
        <f t="shared" si="67"/>
        <v>0.10000000000000139</v>
      </c>
      <c r="D727">
        <f t="shared" si="68"/>
        <v>0</v>
      </c>
      <c r="E727">
        <f t="shared" si="69"/>
        <v>-0.1</v>
      </c>
      <c r="F727">
        <f t="shared" si="70"/>
        <v>-5.999999999999911E-2</v>
      </c>
      <c r="G727">
        <f t="shared" si="71"/>
        <v>89.67334374660193</v>
      </c>
      <c r="H727">
        <f>G727-MAX($G$4:G727)</f>
        <v>-4.5099999999999767</v>
      </c>
      <c r="J727" s="32">
        <v>41256</v>
      </c>
      <c r="K727" s="33">
        <v>41239</v>
      </c>
      <c r="L727" s="31">
        <v>-0.1</v>
      </c>
      <c r="M727" s="32">
        <v>41557</v>
      </c>
      <c r="N727" s="33">
        <v>41522</v>
      </c>
      <c r="O727" s="31">
        <v>0</v>
      </c>
      <c r="P727" s="26">
        <v>41193</v>
      </c>
      <c r="Q727" s="26">
        <v>41137</v>
      </c>
      <c r="R727" s="25">
        <v>0</v>
      </c>
      <c r="S727" s="51">
        <v>40885</v>
      </c>
      <c r="T727" s="53">
        <v>40843</v>
      </c>
      <c r="U727" s="21">
        <v>0</v>
      </c>
      <c r="V727" s="51">
        <v>40738</v>
      </c>
      <c r="W727" s="53">
        <v>40701</v>
      </c>
      <c r="X727" s="21">
        <v>-6.0000000000000803E-2</v>
      </c>
      <c r="Y727" s="16">
        <v>40738</v>
      </c>
      <c r="Z727" s="16">
        <v>40686</v>
      </c>
      <c r="AA727">
        <v>0</v>
      </c>
      <c r="AB727" s="16">
        <v>40857</v>
      </c>
      <c r="AC727" s="16">
        <v>40809</v>
      </c>
      <c r="AD727">
        <v>0.65</v>
      </c>
      <c r="AE727" s="16">
        <v>41102</v>
      </c>
      <c r="AF727" s="16">
        <v>41040</v>
      </c>
      <c r="AG727">
        <v>1.2</v>
      </c>
    </row>
    <row r="728" spans="1:33" x14ac:dyDescent="0.3">
      <c r="A728" s="26">
        <v>41417</v>
      </c>
      <c r="B728">
        <f t="shared" si="66"/>
        <v>-0.04</v>
      </c>
      <c r="C728">
        <f t="shared" si="67"/>
        <v>-0.5</v>
      </c>
      <c r="D728">
        <f t="shared" si="68"/>
        <v>0</v>
      </c>
      <c r="E728">
        <f t="shared" si="69"/>
        <v>0.32</v>
      </c>
      <c r="F728">
        <f t="shared" si="70"/>
        <v>-0.22000000000000003</v>
      </c>
      <c r="G728">
        <f t="shared" si="71"/>
        <v>89.453343746601931</v>
      </c>
      <c r="H728">
        <f>G728-MAX($G$4:G728)</f>
        <v>-4.7299999999999756</v>
      </c>
      <c r="J728" s="32">
        <v>41256</v>
      </c>
      <c r="K728" s="33">
        <v>41240</v>
      </c>
      <c r="L728" s="31">
        <v>0.19999999999999901</v>
      </c>
      <c r="M728" s="32">
        <v>41592</v>
      </c>
      <c r="N728" s="33">
        <v>41522</v>
      </c>
      <c r="O728" s="31">
        <v>0</v>
      </c>
      <c r="P728" s="26">
        <v>41193</v>
      </c>
      <c r="Q728" s="26">
        <v>41138</v>
      </c>
      <c r="R728" s="25">
        <v>0</v>
      </c>
      <c r="S728" s="51">
        <v>40885</v>
      </c>
      <c r="T728" s="53">
        <v>40844</v>
      </c>
      <c r="U728" s="21">
        <v>0</v>
      </c>
      <c r="V728" s="51">
        <v>40766</v>
      </c>
      <c r="W728" s="53">
        <v>40701</v>
      </c>
      <c r="X728" s="21">
        <v>0</v>
      </c>
      <c r="Y728" s="16">
        <v>40738</v>
      </c>
      <c r="Z728" s="16">
        <v>40687</v>
      </c>
      <c r="AA728">
        <v>0</v>
      </c>
      <c r="AB728" s="16">
        <v>40885</v>
      </c>
      <c r="AC728" s="16">
        <v>40829</v>
      </c>
      <c r="AD728">
        <v>0</v>
      </c>
      <c r="AE728" s="16">
        <v>41102</v>
      </c>
      <c r="AF728" s="16">
        <v>41043</v>
      </c>
      <c r="AG728">
        <v>-0.02</v>
      </c>
    </row>
    <row r="729" spans="1:33" x14ac:dyDescent="0.3">
      <c r="A729" s="26">
        <v>41418</v>
      </c>
      <c r="B729">
        <f t="shared" si="66"/>
        <v>-2.9999999999999801E-2</v>
      </c>
      <c r="C729">
        <f t="shared" si="67"/>
        <v>0.19999999999999921</v>
      </c>
      <c r="D729">
        <f t="shared" si="68"/>
        <v>0</v>
      </c>
      <c r="E729">
        <f t="shared" si="69"/>
        <v>-9.9999999999997799E-3</v>
      </c>
      <c r="F729">
        <f t="shared" si="70"/>
        <v>0.15999999999999961</v>
      </c>
      <c r="G729">
        <f t="shared" si="71"/>
        <v>89.613343746601927</v>
      </c>
      <c r="H729">
        <f>G729-MAX($G$4:G729)</f>
        <v>-4.569999999999979</v>
      </c>
      <c r="J729" s="32">
        <v>41256</v>
      </c>
      <c r="K729" s="33">
        <v>41241</v>
      </c>
      <c r="L729" s="31">
        <v>-0.52999999999999903</v>
      </c>
      <c r="M729" s="32">
        <v>41529</v>
      </c>
      <c r="N729" s="33">
        <v>41523</v>
      </c>
      <c r="O729" s="31">
        <v>0.64999999999999902</v>
      </c>
      <c r="P729" s="26">
        <v>41193</v>
      </c>
      <c r="Q729" s="26">
        <v>41141</v>
      </c>
      <c r="R729" s="25">
        <v>0</v>
      </c>
      <c r="S729" s="51">
        <v>40885</v>
      </c>
      <c r="T729" s="53">
        <v>40847</v>
      </c>
      <c r="U729" s="21">
        <v>0</v>
      </c>
      <c r="V729" s="51">
        <v>40703</v>
      </c>
      <c r="W729" s="53">
        <v>40702</v>
      </c>
      <c r="X729" s="21">
        <v>-0.31999999999999901</v>
      </c>
      <c r="Y729" s="16">
        <v>40738</v>
      </c>
      <c r="Z729" s="16">
        <v>40688</v>
      </c>
      <c r="AA729">
        <v>0</v>
      </c>
      <c r="AB729" s="16">
        <v>40885</v>
      </c>
      <c r="AC729" s="16">
        <v>40830</v>
      </c>
      <c r="AD729">
        <v>9.9999999999999603E-2</v>
      </c>
      <c r="AE729" s="16">
        <v>41102</v>
      </c>
      <c r="AF729" s="16">
        <v>41044</v>
      </c>
      <c r="AG729">
        <v>0.41999999999999899</v>
      </c>
    </row>
    <row r="730" spans="1:33" x14ac:dyDescent="0.3">
      <c r="A730" s="26">
        <v>41421</v>
      </c>
      <c r="B730">
        <f t="shared" si="66"/>
        <v>-0.26</v>
      </c>
      <c r="C730">
        <f t="shared" si="67"/>
        <v>0.39999999999999802</v>
      </c>
      <c r="D730">
        <f t="shared" si="68"/>
        <v>0</v>
      </c>
      <c r="E730">
        <f t="shared" si="69"/>
        <v>-0.12</v>
      </c>
      <c r="F730">
        <f t="shared" si="70"/>
        <v>1.9999999999998019E-2</v>
      </c>
      <c r="G730">
        <f t="shared" si="71"/>
        <v>89.633343746601923</v>
      </c>
      <c r="H730">
        <f>G730-MAX($G$4:G730)</f>
        <v>-4.5499999999999829</v>
      </c>
      <c r="J730" s="32">
        <v>41256</v>
      </c>
      <c r="K730" s="33">
        <v>41242</v>
      </c>
      <c r="L730" s="31">
        <v>1.1499999999999999</v>
      </c>
      <c r="M730" s="32">
        <v>41557</v>
      </c>
      <c r="N730" s="33">
        <v>41523</v>
      </c>
      <c r="O730" s="31">
        <v>0</v>
      </c>
      <c r="P730" s="26">
        <v>41193</v>
      </c>
      <c r="Q730" s="26">
        <v>41142</v>
      </c>
      <c r="R730" s="25">
        <v>0</v>
      </c>
      <c r="S730" s="51">
        <v>40885</v>
      </c>
      <c r="T730" s="53">
        <v>40848</v>
      </c>
      <c r="U730" s="21">
        <v>0</v>
      </c>
      <c r="V730" s="51">
        <v>40738</v>
      </c>
      <c r="W730" s="53">
        <v>40702</v>
      </c>
      <c r="X730" s="21">
        <v>0.13</v>
      </c>
      <c r="Y730" s="16">
        <v>40738</v>
      </c>
      <c r="Z730" s="16">
        <v>40689</v>
      </c>
      <c r="AA730">
        <v>0</v>
      </c>
      <c r="AB730" s="16">
        <v>40885</v>
      </c>
      <c r="AC730" s="16">
        <v>40833</v>
      </c>
      <c r="AD730">
        <v>-0.149999999999999</v>
      </c>
      <c r="AE730" s="16">
        <v>41130</v>
      </c>
      <c r="AF730" s="16">
        <v>41064</v>
      </c>
      <c r="AG730">
        <v>0</v>
      </c>
    </row>
    <row r="731" spans="1:33" x14ac:dyDescent="0.3">
      <c r="A731" s="26">
        <v>41422</v>
      </c>
      <c r="B731">
        <f t="shared" si="66"/>
        <v>-0.23999999999999899</v>
      </c>
      <c r="C731">
        <f t="shared" si="67"/>
        <v>0.10000000000000039</v>
      </c>
      <c r="D731">
        <f t="shared" si="68"/>
        <v>0</v>
      </c>
      <c r="E731">
        <f t="shared" si="69"/>
        <v>-0.13999999999999899</v>
      </c>
      <c r="F731">
        <f t="shared" si="70"/>
        <v>-0.27999999999999758</v>
      </c>
      <c r="G731">
        <f t="shared" si="71"/>
        <v>89.353343746601922</v>
      </c>
      <c r="H731">
        <f>G731-MAX($G$4:G731)</f>
        <v>-4.8299999999999841</v>
      </c>
      <c r="J731" s="32">
        <v>41256</v>
      </c>
      <c r="K731" s="33">
        <v>41243</v>
      </c>
      <c r="L731" s="31">
        <v>-0.55000000000000004</v>
      </c>
      <c r="M731" s="32">
        <v>41592</v>
      </c>
      <c r="N731" s="33">
        <v>41523</v>
      </c>
      <c r="O731" s="31">
        <v>0</v>
      </c>
      <c r="P731" s="26">
        <v>41193</v>
      </c>
      <c r="Q731" s="26">
        <v>41143</v>
      </c>
      <c r="R731" s="25">
        <v>0</v>
      </c>
      <c r="S731" s="51">
        <v>40885</v>
      </c>
      <c r="T731" s="53">
        <v>40849</v>
      </c>
      <c r="U731" s="21">
        <v>0</v>
      </c>
      <c r="V731" s="51">
        <v>40766</v>
      </c>
      <c r="W731" s="53">
        <v>40702</v>
      </c>
      <c r="X731" s="21">
        <v>0</v>
      </c>
      <c r="Y731" s="16">
        <v>40738</v>
      </c>
      <c r="Z731" s="16">
        <v>40690</v>
      </c>
      <c r="AA731">
        <v>0</v>
      </c>
      <c r="AB731" s="16">
        <v>40885</v>
      </c>
      <c r="AC731" s="16">
        <v>40834</v>
      </c>
      <c r="AD731">
        <v>0.3</v>
      </c>
      <c r="AE731" s="16">
        <v>41130</v>
      </c>
      <c r="AF731" s="16">
        <v>41065</v>
      </c>
      <c r="AG731">
        <v>-0.7</v>
      </c>
    </row>
    <row r="732" spans="1:33" x14ac:dyDescent="0.3">
      <c r="A732" s="26">
        <v>41423</v>
      </c>
      <c r="B732">
        <f t="shared" si="66"/>
        <v>-0.309999999999999</v>
      </c>
      <c r="C732">
        <f t="shared" si="67"/>
        <v>0.5</v>
      </c>
      <c r="D732">
        <f t="shared" si="68"/>
        <v>0</v>
      </c>
      <c r="E732">
        <f t="shared" si="69"/>
        <v>-0.25</v>
      </c>
      <c r="F732">
        <f t="shared" si="70"/>
        <v>-5.9999999999998999E-2</v>
      </c>
      <c r="G732">
        <f t="shared" si="71"/>
        <v>89.29334374660192</v>
      </c>
      <c r="H732">
        <f>G732-MAX($G$4:G732)</f>
        <v>-4.8899999999999864</v>
      </c>
      <c r="J732" s="32">
        <v>41256</v>
      </c>
      <c r="K732" s="33">
        <v>41246</v>
      </c>
      <c r="L732" s="31">
        <v>9.9999999999997799E-3</v>
      </c>
      <c r="M732" s="32">
        <v>41529</v>
      </c>
      <c r="N732" s="33">
        <v>41526</v>
      </c>
      <c r="O732" s="31">
        <v>1.65</v>
      </c>
      <c r="P732" s="26">
        <v>41193</v>
      </c>
      <c r="Q732" s="26">
        <v>41144</v>
      </c>
      <c r="R732" s="25">
        <v>0</v>
      </c>
      <c r="S732" s="51">
        <v>40885</v>
      </c>
      <c r="T732" s="53">
        <v>40850</v>
      </c>
      <c r="U732" s="21">
        <v>0</v>
      </c>
      <c r="V732" s="51">
        <v>40703</v>
      </c>
      <c r="W732" s="53">
        <v>40703</v>
      </c>
      <c r="X732" s="54">
        <v>-3.46944695195361E-18</v>
      </c>
      <c r="Y732" s="16">
        <v>40738</v>
      </c>
      <c r="Z732" s="16">
        <v>40693</v>
      </c>
      <c r="AA732">
        <v>0</v>
      </c>
      <c r="AB732" s="16">
        <v>40885</v>
      </c>
      <c r="AC732" s="16">
        <v>40835</v>
      </c>
      <c r="AD732">
        <v>0.149999999999999</v>
      </c>
      <c r="AE732" s="16">
        <v>41130</v>
      </c>
      <c r="AF732" s="16">
        <v>41067</v>
      </c>
      <c r="AG732">
        <v>-2.95</v>
      </c>
    </row>
    <row r="733" spans="1:33" x14ac:dyDescent="0.3">
      <c r="A733" s="26">
        <v>41424</v>
      </c>
      <c r="B733">
        <f t="shared" si="66"/>
        <v>-0.26</v>
      </c>
      <c r="C733">
        <f t="shared" si="67"/>
        <v>0</v>
      </c>
      <c r="D733">
        <f t="shared" si="68"/>
        <v>0</v>
      </c>
      <c r="E733">
        <f t="shared" si="69"/>
        <v>-6.9999999999999798E-2</v>
      </c>
      <c r="F733">
        <f t="shared" si="70"/>
        <v>-0.32999999999999979</v>
      </c>
      <c r="G733">
        <f t="shared" si="71"/>
        <v>88.963343746601922</v>
      </c>
      <c r="H733">
        <f>G733-MAX($G$4:G733)</f>
        <v>-5.2199999999999847</v>
      </c>
      <c r="J733" s="32">
        <v>41256</v>
      </c>
      <c r="K733" s="33">
        <v>41247</v>
      </c>
      <c r="L733" s="31">
        <v>-1.2</v>
      </c>
      <c r="M733" s="32">
        <v>41557</v>
      </c>
      <c r="N733" s="33">
        <v>41526</v>
      </c>
      <c r="O733" s="31">
        <v>0</v>
      </c>
      <c r="P733" s="26">
        <v>41193</v>
      </c>
      <c r="Q733" s="26">
        <v>41145</v>
      </c>
      <c r="R733" s="25">
        <v>0</v>
      </c>
      <c r="S733" s="51">
        <v>40885</v>
      </c>
      <c r="T733" s="53">
        <v>40851</v>
      </c>
      <c r="U733" s="21">
        <v>0</v>
      </c>
      <c r="V733" s="51">
        <v>40738</v>
      </c>
      <c r="W733" s="53">
        <v>40703</v>
      </c>
      <c r="X733" s="21">
        <v>8.9999999999999802E-2</v>
      </c>
      <c r="Y733" s="16">
        <v>40738</v>
      </c>
      <c r="Z733" s="16">
        <v>40694</v>
      </c>
      <c r="AA733">
        <v>0</v>
      </c>
      <c r="AB733" s="16">
        <v>40885</v>
      </c>
      <c r="AC733" s="16">
        <v>40836</v>
      </c>
      <c r="AD733">
        <v>0.84999999999999898</v>
      </c>
      <c r="AE733" s="16">
        <v>41130</v>
      </c>
      <c r="AF733" s="16">
        <v>41068</v>
      </c>
      <c r="AG733">
        <v>1.1499999999999999</v>
      </c>
    </row>
    <row r="734" spans="1:33" x14ac:dyDescent="0.3">
      <c r="A734" s="26">
        <v>41425</v>
      </c>
      <c r="B734">
        <f t="shared" si="66"/>
        <v>-0.28999999999999998</v>
      </c>
      <c r="C734">
        <f t="shared" si="67"/>
        <v>0</v>
      </c>
      <c r="D734">
        <f t="shared" si="68"/>
        <v>0</v>
      </c>
      <c r="E734">
        <f t="shared" si="69"/>
        <v>-9.9999999999997799E-3</v>
      </c>
      <c r="F734">
        <f t="shared" si="70"/>
        <v>-0.29999999999999977</v>
      </c>
      <c r="G734">
        <f t="shared" si="71"/>
        <v>88.663343746601925</v>
      </c>
      <c r="H734">
        <f>G734-MAX($G$4:G734)</f>
        <v>-5.5199999999999818</v>
      </c>
      <c r="J734" s="32">
        <v>41256</v>
      </c>
      <c r="K734" s="33">
        <v>41248</v>
      </c>
      <c r="L734" s="31">
        <v>1.22999999999999</v>
      </c>
      <c r="M734" s="32">
        <v>41592</v>
      </c>
      <c r="N734" s="33">
        <v>41526</v>
      </c>
      <c r="O734" s="31">
        <v>0</v>
      </c>
      <c r="P734" s="26">
        <v>41193</v>
      </c>
      <c r="Q734" s="26">
        <v>41148</v>
      </c>
      <c r="R734" s="25">
        <v>0</v>
      </c>
      <c r="S734" s="51">
        <v>40885</v>
      </c>
      <c r="T734" s="53">
        <v>40854</v>
      </c>
      <c r="U734" s="21">
        <v>0</v>
      </c>
      <c r="V734" s="51">
        <v>40766</v>
      </c>
      <c r="W734" s="53">
        <v>40703</v>
      </c>
      <c r="X734" s="21">
        <v>0</v>
      </c>
      <c r="Y734" s="16">
        <v>40738</v>
      </c>
      <c r="Z734" s="16">
        <v>40695</v>
      </c>
      <c r="AA734">
        <v>0</v>
      </c>
      <c r="AB734" s="16">
        <v>40885</v>
      </c>
      <c r="AC734" s="16">
        <v>40837</v>
      </c>
      <c r="AD734">
        <v>-0.54999999999999905</v>
      </c>
      <c r="AE734" s="16">
        <v>41130</v>
      </c>
      <c r="AF734" s="16">
        <v>41071</v>
      </c>
      <c r="AG734">
        <v>-2.15</v>
      </c>
    </row>
    <row r="735" spans="1:33" x14ac:dyDescent="0.3">
      <c r="A735" s="26">
        <v>41428</v>
      </c>
      <c r="B735">
        <f t="shared" si="66"/>
        <v>0.15</v>
      </c>
      <c r="C735">
        <f t="shared" si="67"/>
        <v>0</v>
      </c>
      <c r="D735">
        <f t="shared" si="68"/>
        <v>0</v>
      </c>
      <c r="E735">
        <f t="shared" si="69"/>
        <v>3.99999999999998E-2</v>
      </c>
      <c r="F735">
        <f t="shared" si="70"/>
        <v>0.18999999999999978</v>
      </c>
      <c r="G735">
        <f t="shared" si="71"/>
        <v>88.853343746601922</v>
      </c>
      <c r="H735">
        <f>G735-MAX($G$4:G735)</f>
        <v>-5.3299999999999841</v>
      </c>
      <c r="J735" s="32">
        <v>41256</v>
      </c>
      <c r="K735" s="33">
        <v>41249</v>
      </c>
      <c r="L735" s="31">
        <v>-0.74</v>
      </c>
      <c r="M735" s="32">
        <v>41529</v>
      </c>
      <c r="N735" s="33">
        <v>41527</v>
      </c>
      <c r="O735" s="31">
        <v>2.75</v>
      </c>
      <c r="P735" s="26">
        <v>41193</v>
      </c>
      <c r="Q735" s="26">
        <v>41149</v>
      </c>
      <c r="R735" s="25">
        <v>0</v>
      </c>
      <c r="S735" s="51">
        <v>40885</v>
      </c>
      <c r="T735" s="53">
        <v>40855</v>
      </c>
      <c r="U735" s="21">
        <v>0</v>
      </c>
      <c r="V735" s="51">
        <v>40738</v>
      </c>
      <c r="W735" s="53">
        <v>40704</v>
      </c>
      <c r="X735" s="54">
        <v>2.7755575615628901E-17</v>
      </c>
      <c r="Y735" s="16">
        <v>40766</v>
      </c>
      <c r="Z735" s="16">
        <v>40695</v>
      </c>
      <c r="AA735">
        <v>0</v>
      </c>
      <c r="AB735" s="16">
        <v>40885</v>
      </c>
      <c r="AC735" s="16">
        <v>40840</v>
      </c>
      <c r="AD735">
        <v>-1.3499999999999901</v>
      </c>
      <c r="AE735" s="16">
        <v>41130</v>
      </c>
      <c r="AF735" s="16">
        <v>41072</v>
      </c>
      <c r="AG735">
        <v>1.05</v>
      </c>
    </row>
    <row r="736" spans="1:33" x14ac:dyDescent="0.3">
      <c r="A736" s="26">
        <v>41429</v>
      </c>
      <c r="B736">
        <f t="shared" si="66"/>
        <v>0.35</v>
      </c>
      <c r="C736">
        <f t="shared" si="67"/>
        <v>0</v>
      </c>
      <c r="D736">
        <f t="shared" si="68"/>
        <v>0</v>
      </c>
      <c r="E736">
        <f t="shared" si="69"/>
        <v>0.13999999999999899</v>
      </c>
      <c r="F736">
        <f t="shared" si="70"/>
        <v>0.48999999999999899</v>
      </c>
      <c r="G736">
        <f t="shared" si="71"/>
        <v>89.343343746601917</v>
      </c>
      <c r="H736">
        <f>G736-MAX($G$4:G736)</f>
        <v>-4.8399999999999892</v>
      </c>
      <c r="J736" s="32">
        <v>41256</v>
      </c>
      <c r="K736" s="33">
        <v>41250</v>
      </c>
      <c r="L736" s="31">
        <v>1.3299999999999901</v>
      </c>
      <c r="M736" s="32">
        <v>41557</v>
      </c>
      <c r="N736" s="33">
        <v>41527</v>
      </c>
      <c r="O736" s="31">
        <v>0</v>
      </c>
      <c r="P736" s="26">
        <v>41193</v>
      </c>
      <c r="Q736" s="26">
        <v>41150</v>
      </c>
      <c r="R736" s="25">
        <v>0</v>
      </c>
      <c r="S736" s="51">
        <v>40885</v>
      </c>
      <c r="T736" s="53">
        <v>40856</v>
      </c>
      <c r="U736" s="21">
        <v>0</v>
      </c>
      <c r="V736" s="51">
        <v>40766</v>
      </c>
      <c r="W736" s="53">
        <v>40704</v>
      </c>
      <c r="X736" s="21">
        <v>0</v>
      </c>
      <c r="Y736" s="16">
        <v>40738</v>
      </c>
      <c r="Z736" s="16">
        <v>40696</v>
      </c>
      <c r="AA736">
        <v>0</v>
      </c>
      <c r="AB736" s="16">
        <v>40885</v>
      </c>
      <c r="AC736" s="16">
        <v>40841</v>
      </c>
      <c r="AD736">
        <v>0.15</v>
      </c>
      <c r="AE736" s="16">
        <v>41130</v>
      </c>
      <c r="AF736" s="16">
        <v>41073</v>
      </c>
      <c r="AG736">
        <v>0.149999999999998</v>
      </c>
    </row>
    <row r="737" spans="1:33" x14ac:dyDescent="0.3">
      <c r="A737" s="26">
        <v>41430</v>
      </c>
      <c r="B737">
        <f t="shared" si="66"/>
        <v>2.1599999999999899</v>
      </c>
      <c r="C737">
        <f t="shared" si="67"/>
        <v>0</v>
      </c>
      <c r="D737">
        <f t="shared" si="68"/>
        <v>0</v>
      </c>
      <c r="E737">
        <f t="shared" si="69"/>
        <v>0.79</v>
      </c>
      <c r="F737">
        <f t="shared" si="70"/>
        <v>2.94999999999999</v>
      </c>
      <c r="G737">
        <f t="shared" si="71"/>
        <v>92.293343746601906</v>
      </c>
      <c r="H737">
        <f>G737-MAX($G$4:G737)</f>
        <v>-1.8900000000000006</v>
      </c>
      <c r="J737" s="32">
        <v>41256</v>
      </c>
      <c r="K737" s="33">
        <v>41253</v>
      </c>
      <c r="L737" s="31">
        <v>-1.5899999999999901</v>
      </c>
      <c r="M737" s="32">
        <v>41592</v>
      </c>
      <c r="N737" s="33">
        <v>41527</v>
      </c>
      <c r="O737" s="31">
        <v>0</v>
      </c>
      <c r="P737" s="26">
        <v>41193</v>
      </c>
      <c r="Q737" s="26">
        <v>41151</v>
      </c>
      <c r="R737" s="25">
        <v>0</v>
      </c>
      <c r="S737" s="51">
        <v>40885</v>
      </c>
      <c r="T737" s="53">
        <v>40857</v>
      </c>
      <c r="U737" s="21">
        <v>0</v>
      </c>
      <c r="V737" s="51">
        <v>40738</v>
      </c>
      <c r="W737" s="53">
        <v>40707</v>
      </c>
      <c r="X737" s="21">
        <v>7.0000000000000007E-2</v>
      </c>
      <c r="Y737" s="16">
        <v>40766</v>
      </c>
      <c r="Z737" s="16">
        <v>40696</v>
      </c>
      <c r="AA737">
        <v>0</v>
      </c>
      <c r="AB737" s="16">
        <v>40885</v>
      </c>
      <c r="AC737" s="16">
        <v>40842</v>
      </c>
      <c r="AD737">
        <v>0.39999999999999902</v>
      </c>
      <c r="AE737" s="16">
        <v>41130</v>
      </c>
      <c r="AF737" s="16">
        <v>41074</v>
      </c>
      <c r="AG737">
        <v>-0.59999999999999898</v>
      </c>
    </row>
    <row r="738" spans="1:33" x14ac:dyDescent="0.3">
      <c r="A738" s="26">
        <v>41432</v>
      </c>
      <c r="B738">
        <f t="shared" si="66"/>
        <v>0.83</v>
      </c>
      <c r="C738">
        <f t="shared" si="67"/>
        <v>0</v>
      </c>
      <c r="D738">
        <f t="shared" si="68"/>
        <v>0</v>
      </c>
      <c r="E738">
        <f t="shared" si="69"/>
        <v>0.369999999999999</v>
      </c>
      <c r="F738">
        <f t="shared" si="70"/>
        <v>1.1999999999999988</v>
      </c>
      <c r="G738">
        <f t="shared" si="71"/>
        <v>93.493343746601909</v>
      </c>
      <c r="H738">
        <f>G738-MAX($G$4:G738)</f>
        <v>-0.68999999999999773</v>
      </c>
      <c r="J738" s="32">
        <v>41256</v>
      </c>
      <c r="K738" s="33">
        <v>41254</v>
      </c>
      <c r="L738" s="31">
        <v>0.499999999999999</v>
      </c>
      <c r="M738" s="32">
        <v>41529</v>
      </c>
      <c r="N738" s="33">
        <v>41528</v>
      </c>
      <c r="O738" s="31">
        <v>1.05</v>
      </c>
      <c r="P738" s="26">
        <v>41193</v>
      </c>
      <c r="Q738" s="26">
        <v>41152</v>
      </c>
      <c r="R738" s="25">
        <v>0</v>
      </c>
      <c r="S738" s="51">
        <v>40885</v>
      </c>
      <c r="T738" s="53">
        <v>40858</v>
      </c>
      <c r="U738" s="21">
        <v>0</v>
      </c>
      <c r="V738" s="51">
        <v>40766</v>
      </c>
      <c r="W738" s="53">
        <v>40707</v>
      </c>
      <c r="X738" s="21">
        <v>0</v>
      </c>
      <c r="Y738" s="16">
        <v>40738</v>
      </c>
      <c r="Z738" s="16">
        <v>40697</v>
      </c>
      <c r="AA738">
        <v>0</v>
      </c>
      <c r="AB738" s="16">
        <v>40885</v>
      </c>
      <c r="AC738" s="16">
        <v>40843</v>
      </c>
      <c r="AD738">
        <v>-0.2</v>
      </c>
      <c r="AE738" s="16">
        <v>41130</v>
      </c>
      <c r="AF738" s="16">
        <v>41075</v>
      </c>
      <c r="AG738">
        <v>-0.19999999999999901</v>
      </c>
    </row>
    <row r="739" spans="1:33" x14ac:dyDescent="0.3">
      <c r="A739" s="26">
        <v>41435</v>
      </c>
      <c r="B739">
        <f t="shared" si="66"/>
        <v>-0.03</v>
      </c>
      <c r="C739">
        <f t="shared" si="67"/>
        <v>0.89999999999999802</v>
      </c>
      <c r="D739">
        <f t="shared" si="68"/>
        <v>0</v>
      </c>
      <c r="E739">
        <f t="shared" si="69"/>
        <v>0</v>
      </c>
      <c r="F739">
        <f t="shared" si="70"/>
        <v>0.869999999999998</v>
      </c>
      <c r="G739">
        <f t="shared" si="71"/>
        <v>94.363343746601913</v>
      </c>
      <c r="H739">
        <f>G739-MAX($G$4:G739)</f>
        <v>0</v>
      </c>
      <c r="J739" s="32">
        <v>41256</v>
      </c>
      <c r="K739" s="33">
        <v>41255</v>
      </c>
      <c r="L739" s="31">
        <v>3.3</v>
      </c>
      <c r="M739" s="32">
        <v>41557</v>
      </c>
      <c r="N739" s="33">
        <v>41528</v>
      </c>
      <c r="O739" s="31">
        <v>0</v>
      </c>
      <c r="P739" s="26">
        <v>41193</v>
      </c>
      <c r="Q739" s="26">
        <v>41155</v>
      </c>
      <c r="R739" s="25">
        <v>0</v>
      </c>
      <c r="S739" s="51">
        <v>40885</v>
      </c>
      <c r="T739" s="53">
        <v>40861</v>
      </c>
      <c r="U739" s="21">
        <v>0</v>
      </c>
      <c r="V739" s="51">
        <v>40738</v>
      </c>
      <c r="W739" s="53">
        <v>40708</v>
      </c>
      <c r="X739" s="21">
        <v>0.2</v>
      </c>
      <c r="Y739" s="16">
        <v>40766</v>
      </c>
      <c r="Z739" s="16">
        <v>40697</v>
      </c>
      <c r="AA739">
        <v>0</v>
      </c>
      <c r="AB739" s="16">
        <v>40885</v>
      </c>
      <c r="AC739" s="16">
        <v>40844</v>
      </c>
      <c r="AD739">
        <v>-1.5499999999999901</v>
      </c>
      <c r="AE739" s="16">
        <v>41130</v>
      </c>
      <c r="AF739" s="16">
        <v>41078</v>
      </c>
      <c r="AG739">
        <v>-2.15</v>
      </c>
    </row>
    <row r="740" spans="1:33" x14ac:dyDescent="0.3">
      <c r="A740" s="26">
        <v>41436</v>
      </c>
      <c r="B740">
        <f t="shared" si="66"/>
        <v>0.109999999999999</v>
      </c>
      <c r="C740">
        <f t="shared" si="67"/>
        <v>-0.69999999999999796</v>
      </c>
      <c r="D740">
        <f t="shared" si="68"/>
        <v>0</v>
      </c>
      <c r="E740">
        <f t="shared" si="69"/>
        <v>0</v>
      </c>
      <c r="F740">
        <f t="shared" si="70"/>
        <v>-0.58999999999999897</v>
      </c>
      <c r="G740">
        <f t="shared" si="71"/>
        <v>93.77334374660191</v>
      </c>
      <c r="H740">
        <f>G740-MAX($G$4:G740)</f>
        <v>-0.59000000000000341</v>
      </c>
      <c r="J740" s="32">
        <v>41284</v>
      </c>
      <c r="K740" s="33">
        <v>41255</v>
      </c>
      <c r="L740" s="31">
        <v>0</v>
      </c>
      <c r="M740" s="32">
        <v>41592</v>
      </c>
      <c r="N740" s="33">
        <v>41528</v>
      </c>
      <c r="O740" s="31">
        <v>0</v>
      </c>
      <c r="P740" s="26">
        <v>41193</v>
      </c>
      <c r="Q740" s="26">
        <v>41156</v>
      </c>
      <c r="R740" s="25">
        <v>0</v>
      </c>
      <c r="S740" s="51">
        <v>40885</v>
      </c>
      <c r="T740" s="53">
        <v>40862</v>
      </c>
      <c r="U740" s="21">
        <v>0</v>
      </c>
      <c r="V740" s="51">
        <v>40766</v>
      </c>
      <c r="W740" s="53">
        <v>40708</v>
      </c>
      <c r="X740" s="21">
        <v>0</v>
      </c>
      <c r="Y740" s="16">
        <v>40738</v>
      </c>
      <c r="Z740" s="16">
        <v>40701</v>
      </c>
      <c r="AA740">
        <v>0</v>
      </c>
      <c r="AB740" s="16">
        <v>40885</v>
      </c>
      <c r="AC740" s="16">
        <v>40847</v>
      </c>
      <c r="AD740">
        <v>2.8999999999999901</v>
      </c>
      <c r="AE740" s="16">
        <v>41130</v>
      </c>
      <c r="AF740" s="16">
        <v>41079</v>
      </c>
      <c r="AG740">
        <v>0.59999999999999898</v>
      </c>
    </row>
    <row r="741" spans="1:33" x14ac:dyDescent="0.3">
      <c r="A741" s="26">
        <v>41437</v>
      </c>
      <c r="B741">
        <f t="shared" si="66"/>
        <v>0.04</v>
      </c>
      <c r="C741">
        <f t="shared" si="67"/>
        <v>-0.32</v>
      </c>
      <c r="D741">
        <f t="shared" si="68"/>
        <v>0</v>
      </c>
      <c r="E741">
        <f t="shared" si="69"/>
        <v>0</v>
      </c>
      <c r="F741">
        <f t="shared" si="70"/>
        <v>-0.28000000000000003</v>
      </c>
      <c r="G741">
        <f t="shared" si="71"/>
        <v>93.493343746601909</v>
      </c>
      <c r="H741">
        <f>G741-MAX($G$4:G741)</f>
        <v>-0.87000000000000455</v>
      </c>
      <c r="J741" s="32">
        <v>41256</v>
      </c>
      <c r="K741" s="33">
        <v>41256</v>
      </c>
      <c r="L741" s="31">
        <v>12</v>
      </c>
      <c r="M741" s="32">
        <v>41529</v>
      </c>
      <c r="N741" s="33">
        <v>41529</v>
      </c>
      <c r="O741" s="31">
        <v>0.26999999999999202</v>
      </c>
      <c r="P741" s="26">
        <v>41165</v>
      </c>
      <c r="Q741" s="26">
        <v>41157</v>
      </c>
      <c r="R741" s="25">
        <v>0</v>
      </c>
      <c r="S741" s="51">
        <v>40885</v>
      </c>
      <c r="T741" s="53">
        <v>40863</v>
      </c>
      <c r="U741" s="21">
        <v>0</v>
      </c>
      <c r="V741" s="51">
        <v>40738</v>
      </c>
      <c r="W741" s="53">
        <v>40709</v>
      </c>
      <c r="X741" s="21">
        <v>1.9999999999999699E-2</v>
      </c>
      <c r="Y741" s="16">
        <v>40766</v>
      </c>
      <c r="Z741" s="16">
        <v>40701</v>
      </c>
      <c r="AA741">
        <v>0</v>
      </c>
      <c r="AB741" s="16">
        <v>40885</v>
      </c>
      <c r="AC741" s="16">
        <v>40848</v>
      </c>
      <c r="AD741">
        <v>-0.85000000000000098</v>
      </c>
      <c r="AE741" s="16">
        <v>41130</v>
      </c>
      <c r="AF741" s="16">
        <v>41080</v>
      </c>
      <c r="AG741">
        <v>-1.55168546717522</v>
      </c>
    </row>
    <row r="742" spans="1:33" x14ac:dyDescent="0.3">
      <c r="A742" s="26">
        <v>41438</v>
      </c>
      <c r="B742">
        <f t="shared" si="66"/>
        <v>-0.03</v>
      </c>
      <c r="C742">
        <f t="shared" si="67"/>
        <v>-0.87999999999999801</v>
      </c>
      <c r="D742">
        <f t="shared" si="68"/>
        <v>0</v>
      </c>
      <c r="E742">
        <f t="shared" si="69"/>
        <v>0</v>
      </c>
      <c r="F742">
        <f t="shared" si="70"/>
        <v>-0.90999999999999803</v>
      </c>
      <c r="G742">
        <f t="shared" si="71"/>
        <v>92.583343746601912</v>
      </c>
      <c r="H742">
        <f>G742-MAX($G$4:G742)</f>
        <v>-1.7800000000000011</v>
      </c>
      <c r="J742" s="32">
        <v>41284</v>
      </c>
      <c r="K742" s="33">
        <v>41256</v>
      </c>
      <c r="L742" s="31">
        <v>-4.9999999999999802E-2</v>
      </c>
      <c r="M742" s="32">
        <v>41557</v>
      </c>
      <c r="N742" s="33">
        <v>41529</v>
      </c>
      <c r="O742" s="31">
        <v>0</v>
      </c>
      <c r="P742" s="26">
        <v>41193</v>
      </c>
      <c r="Q742" s="26">
        <v>41157</v>
      </c>
      <c r="R742" s="25">
        <v>0</v>
      </c>
      <c r="S742" s="51">
        <v>40885</v>
      </c>
      <c r="T742" s="53">
        <v>40864</v>
      </c>
      <c r="U742" s="21">
        <v>0</v>
      </c>
      <c r="V742" s="51">
        <v>40766</v>
      </c>
      <c r="W742" s="53">
        <v>40709</v>
      </c>
      <c r="X742" s="21">
        <v>0</v>
      </c>
      <c r="Y742" s="16">
        <v>40738</v>
      </c>
      <c r="Z742" s="16">
        <v>40702</v>
      </c>
      <c r="AA742">
        <v>0</v>
      </c>
      <c r="AB742" s="16">
        <v>40920</v>
      </c>
      <c r="AC742" s="16">
        <v>40848</v>
      </c>
      <c r="AD742">
        <v>0</v>
      </c>
      <c r="AE742" s="16">
        <v>41130</v>
      </c>
      <c r="AF742" s="16">
        <v>41082</v>
      </c>
      <c r="AG742">
        <v>0</v>
      </c>
    </row>
    <row r="743" spans="1:33" x14ac:dyDescent="0.3">
      <c r="A743" s="26">
        <v>41439</v>
      </c>
      <c r="B743">
        <f t="shared" si="66"/>
        <v>-6.0000000000000199E-2</v>
      </c>
      <c r="C743">
        <f t="shared" si="67"/>
        <v>0.1</v>
      </c>
      <c r="D743">
        <f t="shared" si="68"/>
        <v>0</v>
      </c>
      <c r="E743">
        <f t="shared" si="69"/>
        <v>0</v>
      </c>
      <c r="F743">
        <f t="shared" si="70"/>
        <v>3.9999999999999807E-2</v>
      </c>
      <c r="G743">
        <f t="shared" si="71"/>
        <v>92.623343746601918</v>
      </c>
      <c r="H743">
        <f>G743-MAX($G$4:G743)</f>
        <v>-1.7399999999999949</v>
      </c>
      <c r="J743" s="32">
        <v>41284</v>
      </c>
      <c r="K743" s="33">
        <v>41257</v>
      </c>
      <c r="L743" s="31">
        <v>-7.0000000000000201E-2</v>
      </c>
      <c r="M743" s="32">
        <v>41592</v>
      </c>
      <c r="N743" s="33">
        <v>41529</v>
      </c>
      <c r="O743" s="31">
        <v>0</v>
      </c>
      <c r="P743" s="26">
        <v>41165</v>
      </c>
      <c r="Q743" s="26">
        <v>41158</v>
      </c>
      <c r="R743" s="25">
        <v>3.99999999999998E-2</v>
      </c>
      <c r="S743" s="51">
        <v>40885</v>
      </c>
      <c r="T743" s="53">
        <v>40865</v>
      </c>
      <c r="U743" s="21">
        <v>0</v>
      </c>
      <c r="V743" s="51">
        <v>40738</v>
      </c>
      <c r="W743" s="53">
        <v>40710</v>
      </c>
      <c r="X743" s="21">
        <v>-0.27999999999999903</v>
      </c>
      <c r="Y743" s="16">
        <v>40766</v>
      </c>
      <c r="Z743" s="16">
        <v>40702</v>
      </c>
      <c r="AA743">
        <v>0</v>
      </c>
      <c r="AB743" s="16">
        <v>40885</v>
      </c>
      <c r="AC743" s="16">
        <v>40849</v>
      </c>
      <c r="AD743">
        <v>0.70000000000000095</v>
      </c>
      <c r="AE743" s="16">
        <v>41130</v>
      </c>
      <c r="AF743" s="16">
        <v>41085</v>
      </c>
      <c r="AG743">
        <v>1.44</v>
      </c>
    </row>
    <row r="744" spans="1:33" x14ac:dyDescent="0.3">
      <c r="A744" s="26">
        <v>41442</v>
      </c>
      <c r="B744">
        <f t="shared" si="66"/>
        <v>-5.9999999999999901E-2</v>
      </c>
      <c r="C744">
        <f t="shared" si="67"/>
        <v>0.08</v>
      </c>
      <c r="D744">
        <f t="shared" si="68"/>
        <v>0</v>
      </c>
      <c r="E744">
        <f t="shared" si="69"/>
        <v>0</v>
      </c>
      <c r="F744">
        <f t="shared" si="70"/>
        <v>2.0000000000000101E-2</v>
      </c>
      <c r="G744">
        <f t="shared" si="71"/>
        <v>92.643343746601914</v>
      </c>
      <c r="H744">
        <f>G744-MAX($G$4:G744)</f>
        <v>-1.7199999999999989</v>
      </c>
      <c r="J744" s="32">
        <v>41284</v>
      </c>
      <c r="K744" s="33">
        <v>41260</v>
      </c>
      <c r="L744" s="31">
        <v>-1.00000000000002E-2</v>
      </c>
      <c r="M744" s="32">
        <v>41557</v>
      </c>
      <c r="N744" s="33">
        <v>41530</v>
      </c>
      <c r="O744" s="31">
        <v>0</v>
      </c>
      <c r="P744" s="26">
        <v>41193</v>
      </c>
      <c r="Q744" s="26">
        <v>41158</v>
      </c>
      <c r="R744" s="25">
        <v>0</v>
      </c>
      <c r="S744" s="51">
        <v>40885</v>
      </c>
      <c r="T744" s="53">
        <v>40868</v>
      </c>
      <c r="U744" s="21">
        <v>0</v>
      </c>
      <c r="V744" s="51">
        <v>40766</v>
      </c>
      <c r="W744" s="53">
        <v>40710</v>
      </c>
      <c r="X744" s="21">
        <v>0</v>
      </c>
      <c r="Y744" s="16">
        <v>40738</v>
      </c>
      <c r="Z744" s="16">
        <v>40703</v>
      </c>
      <c r="AA744">
        <v>0</v>
      </c>
      <c r="AB744" s="16">
        <v>40920</v>
      </c>
      <c r="AC744" s="16">
        <v>40849</v>
      </c>
      <c r="AD744">
        <v>0</v>
      </c>
      <c r="AE744" s="16">
        <v>41130</v>
      </c>
      <c r="AF744" s="16">
        <v>41086</v>
      </c>
      <c r="AG744">
        <v>0.42999999999999899</v>
      </c>
    </row>
    <row r="745" spans="1:33" x14ac:dyDescent="0.3">
      <c r="A745" s="26">
        <v>41443</v>
      </c>
      <c r="B745">
        <f t="shared" si="66"/>
        <v>-8.99999999999999E-2</v>
      </c>
      <c r="C745">
        <f t="shared" si="67"/>
        <v>0.16</v>
      </c>
      <c r="D745">
        <f t="shared" si="68"/>
        <v>0</v>
      </c>
      <c r="E745">
        <f t="shared" si="69"/>
        <v>0</v>
      </c>
      <c r="F745">
        <f t="shared" si="70"/>
        <v>7.0000000000000104E-2</v>
      </c>
      <c r="G745">
        <f t="shared" si="71"/>
        <v>92.713343746601907</v>
      </c>
      <c r="H745">
        <f>G745-MAX($G$4:G745)</f>
        <v>-1.6500000000000057</v>
      </c>
      <c r="J745" s="32">
        <v>41284</v>
      </c>
      <c r="K745" s="33">
        <v>41261</v>
      </c>
      <c r="L745" s="31">
        <v>-0.04</v>
      </c>
      <c r="M745" s="32">
        <v>41592</v>
      </c>
      <c r="N745" s="33">
        <v>41530</v>
      </c>
      <c r="O745" s="31">
        <v>0</v>
      </c>
      <c r="P745" s="26">
        <v>41165</v>
      </c>
      <c r="Q745" s="26">
        <v>41159</v>
      </c>
      <c r="R745" s="25">
        <v>0.20999999999999899</v>
      </c>
      <c r="S745" s="51">
        <v>40920</v>
      </c>
      <c r="T745" s="53">
        <v>40868</v>
      </c>
      <c r="U745" s="21">
        <v>0</v>
      </c>
      <c r="V745" s="51">
        <v>40738</v>
      </c>
      <c r="W745" s="53">
        <v>40711</v>
      </c>
      <c r="X745" s="21">
        <v>-0.16</v>
      </c>
      <c r="Y745" s="16">
        <v>40766</v>
      </c>
      <c r="Z745" s="16">
        <v>40703</v>
      </c>
      <c r="AA745">
        <v>0</v>
      </c>
      <c r="AB745" s="16">
        <v>40885</v>
      </c>
      <c r="AC745" s="16">
        <v>40850</v>
      </c>
      <c r="AD745">
        <v>0.42999999999999899</v>
      </c>
      <c r="AE745" s="16">
        <v>41130</v>
      </c>
      <c r="AF745" s="16">
        <v>41087</v>
      </c>
      <c r="AG745">
        <v>0.04</v>
      </c>
    </row>
    <row r="746" spans="1:33" x14ac:dyDescent="0.3">
      <c r="A746" s="26">
        <v>41444</v>
      </c>
      <c r="B746">
        <f t="shared" si="66"/>
        <v>0.06</v>
      </c>
      <c r="C746">
        <f t="shared" si="67"/>
        <v>-0.08</v>
      </c>
      <c r="D746">
        <f t="shared" si="68"/>
        <v>0</v>
      </c>
      <c r="E746">
        <f t="shared" si="69"/>
        <v>0</v>
      </c>
      <c r="F746">
        <f t="shared" si="70"/>
        <v>-2.0000000000000004E-2</v>
      </c>
      <c r="G746">
        <f t="shared" si="71"/>
        <v>92.693343746601911</v>
      </c>
      <c r="H746">
        <f>G746-MAX($G$4:G746)</f>
        <v>-1.6700000000000017</v>
      </c>
      <c r="J746" s="32">
        <v>41284</v>
      </c>
      <c r="K746" s="33">
        <v>41263</v>
      </c>
      <c r="L746" s="31">
        <v>-6.9999999999999798E-2</v>
      </c>
      <c r="M746" s="32">
        <v>41557</v>
      </c>
      <c r="N746" s="33">
        <v>41533</v>
      </c>
      <c r="O746" s="31">
        <v>0</v>
      </c>
      <c r="P746" s="26">
        <v>41193</v>
      </c>
      <c r="Q746" s="26">
        <v>41159</v>
      </c>
      <c r="R746" s="25">
        <v>0</v>
      </c>
      <c r="S746" s="51">
        <v>40885</v>
      </c>
      <c r="T746" s="53">
        <v>40869</v>
      </c>
      <c r="U746" s="21">
        <v>0</v>
      </c>
      <c r="V746" s="51">
        <v>40766</v>
      </c>
      <c r="W746" s="53">
        <v>40711</v>
      </c>
      <c r="X746" s="21">
        <v>0</v>
      </c>
      <c r="Y746" s="16">
        <v>40738</v>
      </c>
      <c r="Z746" s="16">
        <v>40704</v>
      </c>
      <c r="AA746">
        <v>0</v>
      </c>
      <c r="AB746" s="16">
        <v>40920</v>
      </c>
      <c r="AC746" s="16">
        <v>40850</v>
      </c>
      <c r="AD746">
        <v>0</v>
      </c>
      <c r="AE746" s="16">
        <v>41130</v>
      </c>
      <c r="AF746" s="16">
        <v>41088</v>
      </c>
      <c r="AG746">
        <v>-0.1</v>
      </c>
    </row>
    <row r="747" spans="1:33" x14ac:dyDescent="0.3">
      <c r="A747" s="26">
        <v>41445</v>
      </c>
      <c r="B747">
        <f t="shared" si="66"/>
        <v>0.28999999999999998</v>
      </c>
      <c r="C747">
        <f t="shared" si="67"/>
        <v>-1</v>
      </c>
      <c r="D747">
        <f t="shared" si="68"/>
        <v>0</v>
      </c>
      <c r="E747">
        <f t="shared" si="69"/>
        <v>0</v>
      </c>
      <c r="F747">
        <f t="shared" si="70"/>
        <v>-0.71</v>
      </c>
      <c r="G747">
        <f t="shared" si="71"/>
        <v>91.983343746601918</v>
      </c>
      <c r="H747">
        <f>G747-MAX($G$4:G747)</f>
        <v>-2.3799999999999955</v>
      </c>
      <c r="J747" s="32">
        <v>41284</v>
      </c>
      <c r="K747" s="33">
        <v>41264</v>
      </c>
      <c r="L747" s="31">
        <v>-0.1</v>
      </c>
      <c r="M747" s="32">
        <v>41592</v>
      </c>
      <c r="N747" s="33">
        <v>41533</v>
      </c>
      <c r="O747" s="31">
        <v>0</v>
      </c>
      <c r="P747" s="26">
        <v>41165</v>
      </c>
      <c r="Q747" s="26">
        <v>41162</v>
      </c>
      <c r="R747" s="25">
        <v>-0.49</v>
      </c>
      <c r="S747" s="51">
        <v>40920</v>
      </c>
      <c r="T747" s="53">
        <v>40869</v>
      </c>
      <c r="U747" s="21">
        <v>0</v>
      </c>
      <c r="V747" s="51">
        <v>40738</v>
      </c>
      <c r="W747" s="53">
        <v>40714</v>
      </c>
      <c r="X747" s="21">
        <v>-9.9999999999999895E-2</v>
      </c>
      <c r="Y747" s="16">
        <v>40766</v>
      </c>
      <c r="Z747" s="16">
        <v>40704</v>
      </c>
      <c r="AA747">
        <v>0</v>
      </c>
      <c r="AB747" s="16">
        <v>40885</v>
      </c>
      <c r="AC747" s="16">
        <v>40851</v>
      </c>
      <c r="AD747">
        <v>-1.3799999999999899</v>
      </c>
      <c r="AE747" s="16">
        <v>41130</v>
      </c>
      <c r="AF747" s="16">
        <v>41089</v>
      </c>
      <c r="AG747">
        <v>-1.6099999999999901</v>
      </c>
    </row>
    <row r="748" spans="1:33" x14ac:dyDescent="0.3">
      <c r="A748" s="26">
        <v>41446</v>
      </c>
      <c r="B748">
        <f t="shared" si="66"/>
        <v>0.309999999999999</v>
      </c>
      <c r="C748">
        <f t="shared" si="67"/>
        <v>-1.6199999999999981</v>
      </c>
      <c r="D748">
        <f t="shared" si="68"/>
        <v>0</v>
      </c>
      <c r="E748">
        <f t="shared" si="69"/>
        <v>0</v>
      </c>
      <c r="F748">
        <f t="shared" si="70"/>
        <v>-1.3099999999999992</v>
      </c>
      <c r="G748">
        <f t="shared" si="71"/>
        <v>90.673343746601915</v>
      </c>
      <c r="H748">
        <f>G748-MAX($G$4:G748)</f>
        <v>-3.6899999999999977</v>
      </c>
      <c r="J748" s="32">
        <v>41284</v>
      </c>
      <c r="K748" s="33">
        <v>41267</v>
      </c>
      <c r="L748" s="31">
        <v>-0.13999999999999899</v>
      </c>
      <c r="M748" s="32">
        <v>41557</v>
      </c>
      <c r="N748" s="33">
        <v>41534</v>
      </c>
      <c r="O748" s="31">
        <v>0</v>
      </c>
      <c r="P748" s="26">
        <v>41193</v>
      </c>
      <c r="Q748" s="26">
        <v>41162</v>
      </c>
      <c r="R748" s="25">
        <v>0</v>
      </c>
      <c r="S748" s="51">
        <v>40885</v>
      </c>
      <c r="T748" s="53">
        <v>40870</v>
      </c>
      <c r="U748" s="21">
        <v>0</v>
      </c>
      <c r="V748" s="51">
        <v>40766</v>
      </c>
      <c r="W748" s="53">
        <v>40714</v>
      </c>
      <c r="X748" s="21">
        <v>0</v>
      </c>
      <c r="Y748" s="16">
        <v>40738</v>
      </c>
      <c r="Z748" s="16">
        <v>40707</v>
      </c>
      <c r="AA748">
        <v>0</v>
      </c>
      <c r="AB748" s="16">
        <v>40920</v>
      </c>
      <c r="AC748" s="16">
        <v>40851</v>
      </c>
      <c r="AD748">
        <v>0</v>
      </c>
      <c r="AE748" s="16">
        <v>41130</v>
      </c>
      <c r="AF748" s="16">
        <v>41092</v>
      </c>
      <c r="AG748">
        <v>0.34999999999999898</v>
      </c>
    </row>
    <row r="749" spans="1:33" x14ac:dyDescent="0.3">
      <c r="A749" s="26">
        <v>41449</v>
      </c>
      <c r="B749">
        <f t="shared" si="66"/>
        <v>0.15</v>
      </c>
      <c r="C749">
        <f t="shared" si="67"/>
        <v>-0.76</v>
      </c>
      <c r="D749">
        <f t="shared" si="68"/>
        <v>0</v>
      </c>
      <c r="E749">
        <f t="shared" si="69"/>
        <v>0</v>
      </c>
      <c r="F749">
        <f t="shared" si="70"/>
        <v>-0.61</v>
      </c>
      <c r="G749">
        <f t="shared" si="71"/>
        <v>90.063343746601916</v>
      </c>
      <c r="H749">
        <f>G749-MAX($G$4:G749)</f>
        <v>-4.2999999999999972</v>
      </c>
      <c r="J749" s="32">
        <v>41284</v>
      </c>
      <c r="K749" s="33">
        <v>41269</v>
      </c>
      <c r="L749" s="31">
        <v>0.01</v>
      </c>
      <c r="M749" s="32">
        <v>41592</v>
      </c>
      <c r="N749" s="33">
        <v>41534</v>
      </c>
      <c r="O749" s="31">
        <v>0</v>
      </c>
      <c r="P749" s="26">
        <v>41165</v>
      </c>
      <c r="Q749" s="26">
        <v>41163</v>
      </c>
      <c r="R749" s="25">
        <v>-0.38999999999999901</v>
      </c>
      <c r="S749" s="51">
        <v>40920</v>
      </c>
      <c r="T749" s="53">
        <v>40870</v>
      </c>
      <c r="U749" s="21">
        <v>-0.45</v>
      </c>
      <c r="V749" s="51">
        <v>40738</v>
      </c>
      <c r="W749" s="53">
        <v>40715</v>
      </c>
      <c r="X749" s="21">
        <v>0.2</v>
      </c>
      <c r="Y749" s="16">
        <v>40766</v>
      </c>
      <c r="Z749" s="16">
        <v>40707</v>
      </c>
      <c r="AA749">
        <v>0</v>
      </c>
      <c r="AB749" s="16">
        <v>40885</v>
      </c>
      <c r="AC749" s="16">
        <v>40854</v>
      </c>
      <c r="AD749">
        <v>0.54999999999999905</v>
      </c>
      <c r="AE749" s="16">
        <v>41130</v>
      </c>
      <c r="AF749" s="16">
        <v>41093</v>
      </c>
      <c r="AG749">
        <v>-0.34999999999999898</v>
      </c>
    </row>
    <row r="750" spans="1:33" x14ac:dyDescent="0.3">
      <c r="A750" s="26">
        <v>41450</v>
      </c>
      <c r="B750">
        <f t="shared" si="66"/>
        <v>-7.0000000000000007E-2</v>
      </c>
      <c r="C750">
        <f t="shared" si="67"/>
        <v>-1.0999999999999981</v>
      </c>
      <c r="D750">
        <f t="shared" si="68"/>
        <v>0</v>
      </c>
      <c r="E750">
        <f t="shared" si="69"/>
        <v>0</v>
      </c>
      <c r="F750">
        <f t="shared" si="70"/>
        <v>-1.1699999999999982</v>
      </c>
      <c r="G750">
        <f t="shared" si="71"/>
        <v>88.893343746601914</v>
      </c>
      <c r="H750">
        <f>G750-MAX($G$4:G750)</f>
        <v>-5.4699999999999989</v>
      </c>
      <c r="J750" s="32">
        <v>41284</v>
      </c>
      <c r="K750" s="33">
        <v>41270</v>
      </c>
      <c r="L750" s="31">
        <v>-0.23999999999999899</v>
      </c>
      <c r="M750" s="32">
        <v>41557</v>
      </c>
      <c r="N750" s="33">
        <v>41540</v>
      </c>
      <c r="O750" s="31">
        <v>0</v>
      </c>
      <c r="P750" s="26">
        <v>41193</v>
      </c>
      <c r="Q750" s="26">
        <v>41163</v>
      </c>
      <c r="R750" s="25">
        <v>0</v>
      </c>
      <c r="S750" s="51">
        <v>40885</v>
      </c>
      <c r="T750" s="53">
        <v>40871</v>
      </c>
      <c r="U750" s="21">
        <v>0</v>
      </c>
      <c r="V750" s="51">
        <v>40766</v>
      </c>
      <c r="W750" s="53">
        <v>40715</v>
      </c>
      <c r="X750" s="21">
        <v>0</v>
      </c>
      <c r="Y750" s="16">
        <v>40738</v>
      </c>
      <c r="Z750" s="16">
        <v>40708</v>
      </c>
      <c r="AA750">
        <v>0</v>
      </c>
      <c r="AB750" s="16">
        <v>40920</v>
      </c>
      <c r="AC750" s="16">
        <v>40854</v>
      </c>
      <c r="AD750">
        <v>0</v>
      </c>
      <c r="AE750" s="16">
        <v>41130</v>
      </c>
      <c r="AF750" s="16">
        <v>41094</v>
      </c>
      <c r="AG750">
        <v>-0.25</v>
      </c>
    </row>
    <row r="751" spans="1:33" x14ac:dyDescent="0.3">
      <c r="A751" s="26">
        <v>41451</v>
      </c>
      <c r="B751">
        <f t="shared" si="66"/>
        <v>0.109999999999999</v>
      </c>
      <c r="C751">
        <f t="shared" si="67"/>
        <v>-0.24</v>
      </c>
      <c r="D751">
        <f t="shared" si="68"/>
        <v>0</v>
      </c>
      <c r="E751">
        <f t="shared" si="69"/>
        <v>0</v>
      </c>
      <c r="F751">
        <f t="shared" si="70"/>
        <v>-0.130000000000001</v>
      </c>
      <c r="G751">
        <f t="shared" si="71"/>
        <v>88.763343746601919</v>
      </c>
      <c r="H751">
        <f>G751-MAX($G$4:G751)</f>
        <v>-5.5999999999999943</v>
      </c>
      <c r="J751" s="32">
        <v>41284</v>
      </c>
      <c r="K751" s="33">
        <v>41271</v>
      </c>
      <c r="L751" s="31">
        <v>-0.32</v>
      </c>
      <c r="M751" s="32">
        <v>41592</v>
      </c>
      <c r="N751" s="33">
        <v>41540</v>
      </c>
      <c r="O751" s="31">
        <v>0</v>
      </c>
      <c r="P751" s="26">
        <v>41165</v>
      </c>
      <c r="Q751" s="26">
        <v>41164</v>
      </c>
      <c r="R751" s="25">
        <v>1.02</v>
      </c>
      <c r="S751" s="51">
        <v>40920</v>
      </c>
      <c r="T751" s="53">
        <v>40871</v>
      </c>
      <c r="U751" s="21">
        <v>0.19999999999999901</v>
      </c>
      <c r="V751" s="51">
        <v>40738</v>
      </c>
      <c r="W751" s="53">
        <v>40716</v>
      </c>
      <c r="X751" s="21">
        <v>4.9999999999999802E-2</v>
      </c>
      <c r="Y751" s="16">
        <v>40766</v>
      </c>
      <c r="Z751" s="16">
        <v>40708</v>
      </c>
      <c r="AA751">
        <v>0</v>
      </c>
      <c r="AB751" s="16">
        <v>40885</v>
      </c>
      <c r="AC751" s="16">
        <v>40855</v>
      </c>
      <c r="AD751">
        <v>0.38999999999999901</v>
      </c>
      <c r="AE751" s="16">
        <v>41130</v>
      </c>
      <c r="AF751" s="16">
        <v>41095</v>
      </c>
      <c r="AG751">
        <v>-5.0000000000000697E-2</v>
      </c>
    </row>
    <row r="752" spans="1:33" x14ac:dyDescent="0.3">
      <c r="A752" s="26">
        <v>41452</v>
      </c>
      <c r="B752">
        <f t="shared" si="66"/>
        <v>-2.99999999999991E-2</v>
      </c>
      <c r="C752">
        <f t="shared" si="67"/>
        <v>1.740000000000002</v>
      </c>
      <c r="D752">
        <f t="shared" si="68"/>
        <v>0</v>
      </c>
      <c r="E752">
        <f t="shared" si="69"/>
        <v>0</v>
      </c>
      <c r="F752">
        <f t="shared" si="70"/>
        <v>1.7100000000000029</v>
      </c>
      <c r="G752">
        <f t="shared" si="71"/>
        <v>90.473343746601927</v>
      </c>
      <c r="H752">
        <f>G752-MAX($G$4:G752)</f>
        <v>-3.8899999999999864</v>
      </c>
      <c r="J752" s="32">
        <v>41284</v>
      </c>
      <c r="K752" s="33">
        <v>41276</v>
      </c>
      <c r="L752" s="31">
        <v>-0.25999999999999801</v>
      </c>
      <c r="M752" s="32">
        <v>41557</v>
      </c>
      <c r="N752" s="33">
        <v>41541</v>
      </c>
      <c r="O752" s="31">
        <v>0</v>
      </c>
      <c r="P752" s="26">
        <v>41193</v>
      </c>
      <c r="Q752" s="26">
        <v>41164</v>
      </c>
      <c r="R752" s="25">
        <v>0</v>
      </c>
      <c r="S752" s="51">
        <v>40885</v>
      </c>
      <c r="T752" s="53">
        <v>40872</v>
      </c>
      <c r="U752" s="21">
        <v>0</v>
      </c>
      <c r="V752" s="51">
        <v>40766</v>
      </c>
      <c r="W752" s="53">
        <v>40716</v>
      </c>
      <c r="X752" s="21">
        <v>0</v>
      </c>
      <c r="Y752" s="16">
        <v>40738</v>
      </c>
      <c r="Z752" s="16">
        <v>40709</v>
      </c>
      <c r="AA752">
        <v>0</v>
      </c>
      <c r="AB752" s="16">
        <v>40920</v>
      </c>
      <c r="AC752" s="16">
        <v>40855</v>
      </c>
      <c r="AD752">
        <v>0</v>
      </c>
      <c r="AE752" s="16">
        <v>41130</v>
      </c>
      <c r="AF752" s="16">
        <v>41096</v>
      </c>
      <c r="AG752">
        <v>1.4</v>
      </c>
    </row>
    <row r="753" spans="1:33" x14ac:dyDescent="0.3">
      <c r="A753" s="26">
        <v>41453</v>
      </c>
      <c r="B753">
        <f t="shared" si="66"/>
        <v>4.9999999999999697E-2</v>
      </c>
      <c r="C753">
        <f t="shared" si="67"/>
        <v>2.5999999999999801</v>
      </c>
      <c r="D753">
        <f t="shared" si="68"/>
        <v>0</v>
      </c>
      <c r="E753">
        <f t="shared" si="69"/>
        <v>0</v>
      </c>
      <c r="F753">
        <f t="shared" si="70"/>
        <v>2.6499999999999799</v>
      </c>
      <c r="G753">
        <f t="shared" si="71"/>
        <v>93.123343746601904</v>
      </c>
      <c r="H753">
        <f>G753-MAX($G$4:G753)</f>
        <v>-1.2400000000000091</v>
      </c>
      <c r="J753" s="32">
        <v>41284</v>
      </c>
      <c r="K753" s="33">
        <v>41277</v>
      </c>
      <c r="L753" s="31">
        <v>-0.53000000000000103</v>
      </c>
      <c r="M753" s="32">
        <v>41592</v>
      </c>
      <c r="N753" s="33">
        <v>41541</v>
      </c>
      <c r="O753" s="31">
        <v>0</v>
      </c>
      <c r="P753" s="26">
        <v>41165</v>
      </c>
      <c r="Q753" s="26">
        <v>41165</v>
      </c>
      <c r="R753" s="25">
        <v>-1.3</v>
      </c>
      <c r="S753" s="51">
        <v>40920</v>
      </c>
      <c r="T753" s="53">
        <v>40872</v>
      </c>
      <c r="U753" s="21">
        <v>-0.149999999999999</v>
      </c>
      <c r="V753" s="51">
        <v>40738</v>
      </c>
      <c r="W753" s="53">
        <v>40717</v>
      </c>
      <c r="X753" s="21">
        <v>-0.159999999999999</v>
      </c>
      <c r="Y753" s="16">
        <v>40766</v>
      </c>
      <c r="Z753" s="16">
        <v>40709</v>
      </c>
      <c r="AA753">
        <v>0</v>
      </c>
      <c r="AB753" s="16">
        <v>40885</v>
      </c>
      <c r="AC753" s="16">
        <v>40856</v>
      </c>
      <c r="AD753">
        <v>-0.49</v>
      </c>
      <c r="AE753" s="16">
        <v>41130</v>
      </c>
      <c r="AF753" s="16">
        <v>41099</v>
      </c>
      <c r="AG753">
        <v>1.1499999999999999</v>
      </c>
    </row>
    <row r="754" spans="1:33" x14ac:dyDescent="0.3">
      <c r="A754" s="26">
        <v>41456</v>
      </c>
      <c r="B754">
        <f t="shared" si="66"/>
        <v>-8.0000000000000696E-2</v>
      </c>
      <c r="C754">
        <f t="shared" si="67"/>
        <v>-0.499999999999996</v>
      </c>
      <c r="D754">
        <f t="shared" si="68"/>
        <v>0</v>
      </c>
      <c r="E754">
        <f t="shared" si="69"/>
        <v>0</v>
      </c>
      <c r="F754">
        <f t="shared" si="70"/>
        <v>-0.57999999999999674</v>
      </c>
      <c r="G754">
        <f t="shared" si="71"/>
        <v>92.543343746601906</v>
      </c>
      <c r="H754">
        <f>G754-MAX($G$4:G754)</f>
        <v>-1.8200000000000074</v>
      </c>
      <c r="J754" s="32">
        <v>41284</v>
      </c>
      <c r="K754" s="33">
        <v>41278</v>
      </c>
      <c r="L754" s="31">
        <v>0.56000000000000005</v>
      </c>
      <c r="M754" s="32">
        <v>41557</v>
      </c>
      <c r="N754" s="33">
        <v>41542</v>
      </c>
      <c r="O754" s="31">
        <v>0</v>
      </c>
      <c r="P754" s="26">
        <v>41193</v>
      </c>
      <c r="Q754" s="26">
        <v>41165</v>
      </c>
      <c r="R754" s="25">
        <v>0</v>
      </c>
      <c r="S754" s="51">
        <v>40885</v>
      </c>
      <c r="T754" s="53">
        <v>40875</v>
      </c>
      <c r="U754" s="21">
        <v>0</v>
      </c>
      <c r="V754" s="51">
        <v>40766</v>
      </c>
      <c r="W754" s="53">
        <v>40717</v>
      </c>
      <c r="X754" s="21">
        <v>0</v>
      </c>
      <c r="Y754" s="16">
        <v>40738</v>
      </c>
      <c r="Z754" s="16">
        <v>40710</v>
      </c>
      <c r="AA754">
        <v>0</v>
      </c>
      <c r="AB754" s="16">
        <v>40920</v>
      </c>
      <c r="AC754" s="16">
        <v>40856</v>
      </c>
      <c r="AD754">
        <v>0</v>
      </c>
      <c r="AE754" s="16">
        <v>41165</v>
      </c>
      <c r="AF754" s="16">
        <v>41102</v>
      </c>
      <c r="AG754">
        <v>0</v>
      </c>
    </row>
    <row r="755" spans="1:33" x14ac:dyDescent="0.3">
      <c r="A755" s="26">
        <v>41457</v>
      </c>
      <c r="B755">
        <f t="shared" si="66"/>
        <v>-0.13999999999999899</v>
      </c>
      <c r="C755">
        <f t="shared" si="67"/>
        <v>-1.3</v>
      </c>
      <c r="D755">
        <f t="shared" si="68"/>
        <v>0</v>
      </c>
      <c r="E755">
        <f t="shared" si="69"/>
        <v>0</v>
      </c>
      <c r="F755">
        <f t="shared" si="70"/>
        <v>-1.4399999999999991</v>
      </c>
      <c r="G755">
        <f t="shared" si="71"/>
        <v>91.103343746601908</v>
      </c>
      <c r="H755">
        <f>G755-MAX($G$4:G755)</f>
        <v>-3.2600000000000051</v>
      </c>
      <c r="J755" s="32">
        <v>41284</v>
      </c>
      <c r="K755" s="33">
        <v>41281</v>
      </c>
      <c r="L755" s="31">
        <v>-0.29999999999999899</v>
      </c>
      <c r="M755" s="32">
        <v>41592</v>
      </c>
      <c r="N755" s="33">
        <v>41542</v>
      </c>
      <c r="O755" s="31">
        <v>0</v>
      </c>
      <c r="P755" s="26">
        <v>41193</v>
      </c>
      <c r="Q755" s="26">
        <v>41166</v>
      </c>
      <c r="R755" s="25">
        <v>0</v>
      </c>
      <c r="S755" s="51">
        <v>40920</v>
      </c>
      <c r="T755" s="53">
        <v>40875</v>
      </c>
      <c r="U755" s="21">
        <v>0.40000000000000102</v>
      </c>
      <c r="V755" s="51">
        <v>40738</v>
      </c>
      <c r="W755" s="53">
        <v>40718</v>
      </c>
      <c r="X755" s="21">
        <v>0.38</v>
      </c>
      <c r="Y755" s="16">
        <v>40766</v>
      </c>
      <c r="Z755" s="16">
        <v>40710</v>
      </c>
      <c r="AA755">
        <v>0</v>
      </c>
      <c r="AB755" s="16">
        <v>40885</v>
      </c>
      <c r="AC755" s="16">
        <v>40857</v>
      </c>
      <c r="AD755">
        <v>2.5299999999999998</v>
      </c>
      <c r="AE755" s="16">
        <v>41165</v>
      </c>
      <c r="AF755" s="16">
        <v>41103</v>
      </c>
      <c r="AG755">
        <v>-0.8</v>
      </c>
    </row>
    <row r="756" spans="1:33" x14ac:dyDescent="0.3">
      <c r="A756" s="26">
        <v>41458</v>
      </c>
      <c r="B756">
        <f t="shared" si="66"/>
        <v>-0.53</v>
      </c>
      <c r="C756">
        <f t="shared" si="67"/>
        <v>-1.700000000000002</v>
      </c>
      <c r="D756">
        <f t="shared" si="68"/>
        <v>0</v>
      </c>
      <c r="E756">
        <f t="shared" si="69"/>
        <v>0</v>
      </c>
      <c r="F756">
        <f t="shared" si="70"/>
        <v>-2.2300000000000022</v>
      </c>
      <c r="G756">
        <f t="shared" si="71"/>
        <v>88.873343746601904</v>
      </c>
      <c r="H756">
        <f>G756-MAX($G$4:G756)</f>
        <v>-5.4900000000000091</v>
      </c>
      <c r="J756" s="32">
        <v>41284</v>
      </c>
      <c r="K756" s="33">
        <v>41282</v>
      </c>
      <c r="L756" s="31">
        <v>2.0199999999999898</v>
      </c>
      <c r="M756" s="32">
        <v>41557</v>
      </c>
      <c r="N756" s="33">
        <v>41543</v>
      </c>
      <c r="O756" s="31">
        <v>0</v>
      </c>
      <c r="P756" s="26">
        <v>41193</v>
      </c>
      <c r="Q756" s="26">
        <v>41169</v>
      </c>
      <c r="R756" s="25">
        <v>0</v>
      </c>
      <c r="S756" s="51">
        <v>40885</v>
      </c>
      <c r="T756" s="53">
        <v>40876</v>
      </c>
      <c r="U756" s="21">
        <v>0</v>
      </c>
      <c r="V756" s="51">
        <v>40766</v>
      </c>
      <c r="W756" s="53">
        <v>40718</v>
      </c>
      <c r="X756" s="21">
        <v>0</v>
      </c>
      <c r="Y756" s="16">
        <v>40738</v>
      </c>
      <c r="Z756" s="16">
        <v>40711</v>
      </c>
      <c r="AA756">
        <v>0</v>
      </c>
      <c r="AB756" s="16">
        <v>40920</v>
      </c>
      <c r="AC756" s="16">
        <v>40857</v>
      </c>
      <c r="AD756">
        <v>0</v>
      </c>
      <c r="AE756" s="16">
        <v>41165</v>
      </c>
      <c r="AF756" s="16">
        <v>41106</v>
      </c>
      <c r="AG756">
        <v>-0.19999999999999901</v>
      </c>
    </row>
    <row r="757" spans="1:33" x14ac:dyDescent="0.3">
      <c r="A757" s="26">
        <v>41459</v>
      </c>
      <c r="B757">
        <f t="shared" si="66"/>
        <v>-0.46999999999999897</v>
      </c>
      <c r="C757">
        <f t="shared" si="67"/>
        <v>-0.3</v>
      </c>
      <c r="D757">
        <f t="shared" si="68"/>
        <v>0</v>
      </c>
      <c r="E757">
        <f t="shared" si="69"/>
        <v>0</v>
      </c>
      <c r="F757">
        <f t="shared" si="70"/>
        <v>-0.76999999999999891</v>
      </c>
      <c r="G757">
        <f t="shared" si="71"/>
        <v>88.103343746601908</v>
      </c>
      <c r="H757">
        <f>G757-MAX($G$4:G757)</f>
        <v>-6.2600000000000051</v>
      </c>
      <c r="J757" s="32">
        <v>41284</v>
      </c>
      <c r="K757" s="33">
        <v>41283</v>
      </c>
      <c r="L757" s="31">
        <v>0.92</v>
      </c>
      <c r="M757" s="32">
        <v>41592</v>
      </c>
      <c r="N757" s="33">
        <v>41543</v>
      </c>
      <c r="O757" s="31">
        <v>0</v>
      </c>
      <c r="P757" s="26">
        <v>41193</v>
      </c>
      <c r="Q757" s="26">
        <v>41170</v>
      </c>
      <c r="R757" s="25">
        <v>0</v>
      </c>
      <c r="S757" s="51">
        <v>40920</v>
      </c>
      <c r="T757" s="53">
        <v>40876</v>
      </c>
      <c r="U757" s="21">
        <v>1</v>
      </c>
      <c r="V757" s="51">
        <v>40738</v>
      </c>
      <c r="W757" s="53">
        <v>40721</v>
      </c>
      <c r="X757" s="21">
        <v>-0.22</v>
      </c>
      <c r="Y757" s="16">
        <v>40766</v>
      </c>
      <c r="Z757" s="16">
        <v>40711</v>
      </c>
      <c r="AA757">
        <v>0</v>
      </c>
      <c r="AB757" s="16">
        <v>40885</v>
      </c>
      <c r="AC757" s="16">
        <v>40858</v>
      </c>
      <c r="AD757">
        <v>-0.75</v>
      </c>
      <c r="AE757" s="16">
        <v>41165</v>
      </c>
      <c r="AF757" s="16">
        <v>41107</v>
      </c>
      <c r="AG757">
        <v>-0.3</v>
      </c>
    </row>
    <row r="758" spans="1:33" x14ac:dyDescent="0.3">
      <c r="A758" s="26">
        <v>41460</v>
      </c>
      <c r="B758">
        <f t="shared" si="66"/>
        <v>-0.04</v>
      </c>
      <c r="C758">
        <f t="shared" si="67"/>
        <v>-0.6</v>
      </c>
      <c r="D758">
        <f t="shared" si="68"/>
        <v>0</v>
      </c>
      <c r="E758">
        <f t="shared" si="69"/>
        <v>0</v>
      </c>
      <c r="F758">
        <f t="shared" si="70"/>
        <v>-0.64</v>
      </c>
      <c r="G758">
        <f t="shared" si="71"/>
        <v>87.463343746601907</v>
      </c>
      <c r="H758">
        <f>G758-MAX($G$4:G758)</f>
        <v>-6.9000000000000057</v>
      </c>
      <c r="J758" s="32">
        <v>41284</v>
      </c>
      <c r="K758" s="33">
        <v>41284</v>
      </c>
      <c r="L758" s="31">
        <v>0.68</v>
      </c>
      <c r="M758" s="32">
        <v>41557</v>
      </c>
      <c r="N758" s="33">
        <v>41544</v>
      </c>
      <c r="O758" s="31">
        <v>0</v>
      </c>
      <c r="P758" s="26">
        <v>41193</v>
      </c>
      <c r="Q758" s="26">
        <v>41171</v>
      </c>
      <c r="R758" s="25">
        <v>0</v>
      </c>
      <c r="S758" s="51">
        <v>40885</v>
      </c>
      <c r="T758" s="53">
        <v>40877</v>
      </c>
      <c r="U758" s="21">
        <v>0</v>
      </c>
      <c r="V758" s="51">
        <v>40766</v>
      </c>
      <c r="W758" s="53">
        <v>40721</v>
      </c>
      <c r="X758" s="21">
        <v>0</v>
      </c>
      <c r="Y758" s="16">
        <v>40738</v>
      </c>
      <c r="Z758" s="16">
        <v>40714</v>
      </c>
      <c r="AA758">
        <v>0</v>
      </c>
      <c r="AB758" s="16">
        <v>40920</v>
      </c>
      <c r="AC758" s="16">
        <v>40858</v>
      </c>
      <c r="AD758">
        <v>0</v>
      </c>
      <c r="AE758" s="16">
        <v>41165</v>
      </c>
      <c r="AF758" s="16">
        <v>41108</v>
      </c>
      <c r="AG758">
        <v>1.65</v>
      </c>
    </row>
    <row r="759" spans="1:33" x14ac:dyDescent="0.3">
      <c r="A759" s="26">
        <v>41463</v>
      </c>
      <c r="B759">
        <f t="shared" si="66"/>
        <v>1.06</v>
      </c>
      <c r="C759">
        <f t="shared" si="67"/>
        <v>0.72000000000000397</v>
      </c>
      <c r="D759">
        <f t="shared" si="68"/>
        <v>0</v>
      </c>
      <c r="E759">
        <f t="shared" si="69"/>
        <v>0</v>
      </c>
      <c r="F759">
        <f t="shared" si="70"/>
        <v>1.780000000000004</v>
      </c>
      <c r="G759">
        <f t="shared" si="71"/>
        <v>89.243343746601909</v>
      </c>
      <c r="H759">
        <f>G759-MAX($G$4:G759)</f>
        <v>-5.1200000000000045</v>
      </c>
      <c r="J759" s="32">
        <v>41319</v>
      </c>
      <c r="K759" s="33">
        <v>41290</v>
      </c>
      <c r="L759" s="31">
        <v>0</v>
      </c>
      <c r="M759" s="32">
        <v>41592</v>
      </c>
      <c r="N759" s="33">
        <v>41544</v>
      </c>
      <c r="O759" s="31">
        <v>0</v>
      </c>
      <c r="P759" s="26">
        <v>41193</v>
      </c>
      <c r="Q759" s="26">
        <v>41172</v>
      </c>
      <c r="R759" s="25">
        <v>0</v>
      </c>
      <c r="S759" s="51">
        <v>40920</v>
      </c>
      <c r="T759" s="53">
        <v>40877</v>
      </c>
      <c r="U759" s="21">
        <v>0.39999999999999802</v>
      </c>
      <c r="V759" s="51">
        <v>40738</v>
      </c>
      <c r="W759" s="53">
        <v>40722</v>
      </c>
      <c r="X759" s="21">
        <v>-0.04</v>
      </c>
      <c r="Y759" s="16">
        <v>40766</v>
      </c>
      <c r="Z759" s="16">
        <v>40714</v>
      </c>
      <c r="AA759">
        <v>0</v>
      </c>
      <c r="AB759" s="16">
        <v>40885</v>
      </c>
      <c r="AC759" s="16">
        <v>40861</v>
      </c>
      <c r="AD759">
        <v>-0.749999999999999</v>
      </c>
      <c r="AE759" s="16">
        <v>41165</v>
      </c>
      <c r="AF759" s="16">
        <v>41109</v>
      </c>
      <c r="AG759">
        <v>-1.7999999999999901</v>
      </c>
    </row>
    <row r="760" spans="1:33" x14ac:dyDescent="0.3">
      <c r="A760" s="26">
        <v>41464</v>
      </c>
      <c r="B760">
        <f t="shared" si="66"/>
        <v>-1.5</v>
      </c>
      <c r="C760">
        <f t="shared" si="67"/>
        <v>0.27999999999999398</v>
      </c>
      <c r="D760">
        <f t="shared" si="68"/>
        <v>0</v>
      </c>
      <c r="E760">
        <f t="shared" si="69"/>
        <v>0</v>
      </c>
      <c r="F760">
        <f t="shared" si="70"/>
        <v>-1.220000000000006</v>
      </c>
      <c r="G760">
        <f t="shared" si="71"/>
        <v>88.02334374660191</v>
      </c>
      <c r="H760">
        <f>G760-MAX($G$4:G760)</f>
        <v>-6.3400000000000034</v>
      </c>
      <c r="J760" s="32">
        <v>41319</v>
      </c>
      <c r="K760" s="33">
        <v>41291</v>
      </c>
      <c r="L760" s="31">
        <v>-0.08</v>
      </c>
      <c r="M760" s="32">
        <v>41557</v>
      </c>
      <c r="N760" s="33">
        <v>41547</v>
      </c>
      <c r="O760" s="31">
        <v>0</v>
      </c>
      <c r="P760" s="26">
        <v>41193</v>
      </c>
      <c r="Q760" s="26">
        <v>41173</v>
      </c>
      <c r="R760" s="25">
        <v>0</v>
      </c>
      <c r="S760" s="51">
        <v>40885</v>
      </c>
      <c r="T760" s="53">
        <v>40878</v>
      </c>
      <c r="U760" s="21">
        <v>0</v>
      </c>
      <c r="V760" s="51">
        <v>40766</v>
      </c>
      <c r="W760" s="53">
        <v>40722</v>
      </c>
      <c r="X760" s="21">
        <v>0</v>
      </c>
      <c r="Y760" s="16">
        <v>40738</v>
      </c>
      <c r="Z760" s="16">
        <v>40715</v>
      </c>
      <c r="AA760">
        <v>0</v>
      </c>
      <c r="AB760" s="16">
        <v>40920</v>
      </c>
      <c r="AC760" s="16">
        <v>40861</v>
      </c>
      <c r="AD760">
        <v>0</v>
      </c>
      <c r="AE760" s="16">
        <v>41165</v>
      </c>
      <c r="AF760" s="16">
        <v>41110</v>
      </c>
      <c r="AG760">
        <v>4.9999999999999802E-2</v>
      </c>
    </row>
    <row r="761" spans="1:33" x14ac:dyDescent="0.3">
      <c r="A761" s="26">
        <v>41465</v>
      </c>
      <c r="B761">
        <f t="shared" si="66"/>
        <v>1.23</v>
      </c>
      <c r="C761">
        <f t="shared" si="67"/>
        <v>-0.33999999999999803</v>
      </c>
      <c r="D761">
        <f t="shared" si="68"/>
        <v>0</v>
      </c>
      <c r="E761">
        <f t="shared" si="69"/>
        <v>0</v>
      </c>
      <c r="F761">
        <f t="shared" si="70"/>
        <v>0.8900000000000019</v>
      </c>
      <c r="G761">
        <f t="shared" si="71"/>
        <v>88.91334374660191</v>
      </c>
      <c r="H761">
        <f>G761-MAX($G$4:G761)</f>
        <v>-5.4500000000000028</v>
      </c>
      <c r="J761" s="32">
        <v>41319</v>
      </c>
      <c r="K761" s="33">
        <v>41292</v>
      </c>
      <c r="L761" s="31">
        <v>0</v>
      </c>
      <c r="M761" s="32">
        <v>41592</v>
      </c>
      <c r="N761" s="33">
        <v>41547</v>
      </c>
      <c r="O761" s="31">
        <v>0</v>
      </c>
      <c r="P761" s="26">
        <v>41193</v>
      </c>
      <c r="Q761" s="26">
        <v>41176</v>
      </c>
      <c r="R761" s="25">
        <v>0</v>
      </c>
      <c r="S761" s="51">
        <v>40920</v>
      </c>
      <c r="T761" s="53">
        <v>40878</v>
      </c>
      <c r="U761" s="21">
        <v>1.2999999999999901</v>
      </c>
      <c r="V761" s="51">
        <v>40738</v>
      </c>
      <c r="W761" s="53">
        <v>40723</v>
      </c>
      <c r="X761" s="21">
        <v>0.25</v>
      </c>
      <c r="Y761" s="16">
        <v>40766</v>
      </c>
      <c r="Z761" s="16">
        <v>40715</v>
      </c>
      <c r="AA761">
        <v>0</v>
      </c>
      <c r="AB761" s="16">
        <v>40885</v>
      </c>
      <c r="AC761" s="16">
        <v>40862</v>
      </c>
      <c r="AD761">
        <v>9.9999999999999603E-2</v>
      </c>
      <c r="AE761" s="16">
        <v>41165</v>
      </c>
      <c r="AF761" s="16">
        <v>41113</v>
      </c>
      <c r="AG761">
        <v>2.0499999999999998</v>
      </c>
    </row>
    <row r="762" spans="1:33" x14ac:dyDescent="0.3">
      <c r="A762" s="26">
        <v>41466</v>
      </c>
      <c r="B762">
        <f t="shared" si="66"/>
        <v>-2.74</v>
      </c>
      <c r="C762">
        <f t="shared" si="67"/>
        <v>3.7399999999999798</v>
      </c>
      <c r="D762">
        <f t="shared" si="68"/>
        <v>0</v>
      </c>
      <c r="E762">
        <f t="shared" si="69"/>
        <v>0</v>
      </c>
      <c r="F762">
        <f t="shared" si="70"/>
        <v>0.99999999999997957</v>
      </c>
      <c r="G762">
        <f t="shared" si="71"/>
        <v>89.913343746601896</v>
      </c>
      <c r="H762">
        <f>G762-MAX($G$4:G762)</f>
        <v>-4.4500000000000171</v>
      </c>
      <c r="J762" s="32">
        <v>41319</v>
      </c>
      <c r="K762" s="33">
        <v>41295</v>
      </c>
      <c r="L762" s="31">
        <v>-0.18</v>
      </c>
      <c r="M762" s="32">
        <v>41557</v>
      </c>
      <c r="N762" s="33">
        <v>41548</v>
      </c>
      <c r="O762" s="31">
        <v>0</v>
      </c>
      <c r="P762" s="26">
        <v>41193</v>
      </c>
      <c r="Q762" s="26">
        <v>41177</v>
      </c>
      <c r="R762" s="25">
        <v>0</v>
      </c>
      <c r="S762" s="51">
        <v>40885</v>
      </c>
      <c r="T762" s="53">
        <v>40879</v>
      </c>
      <c r="U762" s="21">
        <v>0</v>
      </c>
      <c r="V762" s="51">
        <v>40766</v>
      </c>
      <c r="W762" s="53">
        <v>40723</v>
      </c>
      <c r="X762" s="21">
        <v>0</v>
      </c>
      <c r="Y762" s="16">
        <v>40738</v>
      </c>
      <c r="Z762" s="16">
        <v>40716</v>
      </c>
      <c r="AA762">
        <v>0</v>
      </c>
      <c r="AB762" s="16">
        <v>40920</v>
      </c>
      <c r="AC762" s="16">
        <v>40862</v>
      </c>
      <c r="AD762">
        <v>0</v>
      </c>
      <c r="AE762" s="16">
        <v>41165</v>
      </c>
      <c r="AF762" s="16">
        <v>41114</v>
      </c>
      <c r="AG762">
        <v>-0.39999999999999902</v>
      </c>
    </row>
    <row r="763" spans="1:33" x14ac:dyDescent="0.3">
      <c r="A763" s="26">
        <v>41467</v>
      </c>
      <c r="B763">
        <f t="shared" si="66"/>
        <v>-0.20999999999999899</v>
      </c>
      <c r="C763">
        <f t="shared" si="67"/>
        <v>-0.39999999999999802</v>
      </c>
      <c r="D763">
        <f t="shared" si="68"/>
        <v>0</v>
      </c>
      <c r="E763">
        <f t="shared" si="69"/>
        <v>0</v>
      </c>
      <c r="F763">
        <f t="shared" si="70"/>
        <v>-0.60999999999999699</v>
      </c>
      <c r="G763">
        <f t="shared" si="71"/>
        <v>89.303343746601897</v>
      </c>
      <c r="H763">
        <f>G763-MAX($G$4:G763)</f>
        <v>-5.0600000000000165</v>
      </c>
      <c r="J763" s="32">
        <v>41319</v>
      </c>
      <c r="K763" s="33">
        <v>41296</v>
      </c>
      <c r="L763" s="31">
        <v>3.00000000000002E-2</v>
      </c>
      <c r="M763" s="32">
        <v>41592</v>
      </c>
      <c r="N763" s="33">
        <v>41548</v>
      </c>
      <c r="O763" s="31">
        <v>0</v>
      </c>
      <c r="P763" s="26">
        <v>41193</v>
      </c>
      <c r="Q763" s="26">
        <v>41178</v>
      </c>
      <c r="R763" s="25">
        <v>0</v>
      </c>
      <c r="S763" s="51">
        <v>40920</v>
      </c>
      <c r="T763" s="53">
        <v>40879</v>
      </c>
      <c r="U763" s="21">
        <v>-3.5</v>
      </c>
      <c r="V763" s="51">
        <v>40738</v>
      </c>
      <c r="W763" s="53">
        <v>40724</v>
      </c>
      <c r="X763" s="21">
        <v>1.9999999999999699E-2</v>
      </c>
      <c r="Y763" s="16">
        <v>40766</v>
      </c>
      <c r="Z763" s="16">
        <v>40716</v>
      </c>
      <c r="AA763">
        <v>0</v>
      </c>
      <c r="AB763" s="16">
        <v>40885</v>
      </c>
      <c r="AC763" s="16">
        <v>40863</v>
      </c>
      <c r="AD763">
        <v>0.84999999999999898</v>
      </c>
      <c r="AE763" s="16">
        <v>41165</v>
      </c>
      <c r="AF763" s="16">
        <v>41115</v>
      </c>
      <c r="AG763">
        <v>0.94999999999999896</v>
      </c>
    </row>
    <row r="764" spans="1:33" x14ac:dyDescent="0.3">
      <c r="A764" s="26">
        <v>41470</v>
      </c>
      <c r="B764">
        <f t="shared" si="66"/>
        <v>-3.00000000000002E-2</v>
      </c>
      <c r="C764">
        <f t="shared" si="67"/>
        <v>-3.5527136788005001E-15</v>
      </c>
      <c r="D764">
        <f t="shared" si="68"/>
        <v>0</v>
      </c>
      <c r="E764">
        <f t="shared" si="69"/>
        <v>0</v>
      </c>
      <c r="F764">
        <f t="shared" si="70"/>
        <v>-3.0000000000003753E-2</v>
      </c>
      <c r="G764">
        <f t="shared" si="71"/>
        <v>89.273343746601896</v>
      </c>
      <c r="H764">
        <f>G764-MAX($G$4:G764)</f>
        <v>-5.0900000000000176</v>
      </c>
      <c r="J764" s="32">
        <v>41319</v>
      </c>
      <c r="K764" s="33">
        <v>41297</v>
      </c>
      <c r="L764" s="31">
        <v>2.9999999999999801E-2</v>
      </c>
      <c r="M764" s="32">
        <v>41557</v>
      </c>
      <c r="N764" s="33">
        <v>41549</v>
      </c>
      <c r="O764" s="31">
        <v>0</v>
      </c>
      <c r="P764" s="26">
        <v>41193</v>
      </c>
      <c r="Q764" s="26">
        <v>41179</v>
      </c>
      <c r="R764" s="25">
        <v>0</v>
      </c>
      <c r="S764" s="51">
        <v>40885</v>
      </c>
      <c r="T764" s="53">
        <v>40882</v>
      </c>
      <c r="U764" s="21">
        <v>0</v>
      </c>
      <c r="V764" s="51">
        <v>40766</v>
      </c>
      <c r="W764" s="53">
        <v>40724</v>
      </c>
      <c r="X764" s="21">
        <v>0</v>
      </c>
      <c r="Y764" s="16">
        <v>40738</v>
      </c>
      <c r="Z764" s="16">
        <v>40717</v>
      </c>
      <c r="AA764">
        <v>0</v>
      </c>
      <c r="AB764" s="16">
        <v>40920</v>
      </c>
      <c r="AC764" s="16">
        <v>40863</v>
      </c>
      <c r="AD764">
        <v>0</v>
      </c>
      <c r="AE764" s="16">
        <v>41165</v>
      </c>
      <c r="AF764" s="16">
        <v>41116</v>
      </c>
      <c r="AG764">
        <v>-0.34999999999999898</v>
      </c>
    </row>
    <row r="765" spans="1:33" x14ac:dyDescent="0.3">
      <c r="A765" s="26">
        <v>41471</v>
      </c>
      <c r="B765">
        <f t="shared" si="66"/>
        <v>3.00000000000002E-2</v>
      </c>
      <c r="C765">
        <f t="shared" si="67"/>
        <v>-0.8</v>
      </c>
      <c r="D765">
        <f t="shared" si="68"/>
        <v>0</v>
      </c>
      <c r="E765">
        <f t="shared" si="69"/>
        <v>0</v>
      </c>
      <c r="F765">
        <f t="shared" si="70"/>
        <v>-0.7699999999999998</v>
      </c>
      <c r="G765">
        <f t="shared" si="71"/>
        <v>88.5033437466019</v>
      </c>
      <c r="H765">
        <f>G765-MAX($G$4:G765)</f>
        <v>-5.8600000000000136</v>
      </c>
      <c r="J765" s="32">
        <v>41319</v>
      </c>
      <c r="K765" s="33">
        <v>41298</v>
      </c>
      <c r="L765" s="31">
        <v>0.12</v>
      </c>
      <c r="M765" s="32">
        <v>41592</v>
      </c>
      <c r="N765" s="33">
        <v>41549</v>
      </c>
      <c r="O765" s="31">
        <v>0</v>
      </c>
      <c r="P765" s="26">
        <v>41193</v>
      </c>
      <c r="Q765" s="26">
        <v>41180</v>
      </c>
      <c r="R765" s="25">
        <v>0</v>
      </c>
      <c r="S765" s="51">
        <v>40920</v>
      </c>
      <c r="T765" s="53">
        <v>40882</v>
      </c>
      <c r="U765" s="21">
        <v>0.60000000000000098</v>
      </c>
      <c r="V765" s="51">
        <v>40738</v>
      </c>
      <c r="W765" s="53">
        <v>40725</v>
      </c>
      <c r="X765" s="21">
        <v>0.28000000000000003</v>
      </c>
      <c r="Y765" s="16">
        <v>40766</v>
      </c>
      <c r="Z765" s="16">
        <v>40717</v>
      </c>
      <c r="AA765">
        <v>0</v>
      </c>
      <c r="AB765" s="16">
        <v>40885</v>
      </c>
      <c r="AC765" s="16">
        <v>40864</v>
      </c>
      <c r="AD765">
        <v>-0.249999999999999</v>
      </c>
      <c r="AE765" s="16">
        <v>41165</v>
      </c>
      <c r="AF765" s="16">
        <v>41117</v>
      </c>
      <c r="AG765">
        <v>-3.0999999999999899</v>
      </c>
    </row>
    <row r="766" spans="1:33" x14ac:dyDescent="0.3">
      <c r="A766" s="26">
        <v>41472</v>
      </c>
      <c r="B766">
        <f t="shared" si="66"/>
        <v>0.08</v>
      </c>
      <c r="C766">
        <f t="shared" si="67"/>
        <v>2</v>
      </c>
      <c r="D766">
        <f t="shared" si="68"/>
        <v>0</v>
      </c>
      <c r="E766">
        <f t="shared" si="69"/>
        <v>0</v>
      </c>
      <c r="F766">
        <f t="shared" si="70"/>
        <v>2.08</v>
      </c>
      <c r="G766">
        <f t="shared" si="71"/>
        <v>90.583343746601898</v>
      </c>
      <c r="H766">
        <f>G766-MAX($G$4:G766)</f>
        <v>-3.7800000000000153</v>
      </c>
      <c r="J766" s="32">
        <v>41319</v>
      </c>
      <c r="K766" s="33">
        <v>41299</v>
      </c>
      <c r="L766" s="31">
        <v>0.41999999999999899</v>
      </c>
      <c r="M766" s="32">
        <v>41557</v>
      </c>
      <c r="N766" s="33">
        <v>41551</v>
      </c>
      <c r="O766" s="31">
        <v>0</v>
      </c>
      <c r="P766" s="26">
        <v>41193</v>
      </c>
      <c r="Q766" s="26">
        <v>41184</v>
      </c>
      <c r="R766" s="25">
        <v>0</v>
      </c>
      <c r="S766" s="51">
        <v>40885</v>
      </c>
      <c r="T766" s="53">
        <v>40883</v>
      </c>
      <c r="U766" s="21">
        <v>0</v>
      </c>
      <c r="V766" s="51">
        <v>40766</v>
      </c>
      <c r="W766" s="53">
        <v>40725</v>
      </c>
      <c r="X766" s="21">
        <v>0</v>
      </c>
      <c r="Y766" s="16">
        <v>40738</v>
      </c>
      <c r="Z766" s="16">
        <v>40718</v>
      </c>
      <c r="AA766">
        <v>0</v>
      </c>
      <c r="AB766" s="16">
        <v>40920</v>
      </c>
      <c r="AC766" s="16">
        <v>40864</v>
      </c>
      <c r="AD766">
        <v>0</v>
      </c>
      <c r="AE766" s="16">
        <v>41165</v>
      </c>
      <c r="AF766" s="16">
        <v>41120</v>
      </c>
      <c r="AG766">
        <v>-1.25</v>
      </c>
    </row>
    <row r="767" spans="1:33" x14ac:dyDescent="0.3">
      <c r="A767" s="26">
        <v>41473</v>
      </c>
      <c r="B767">
        <f t="shared" si="66"/>
        <v>-0.24</v>
      </c>
      <c r="C767">
        <f t="shared" si="67"/>
        <v>-1.300000000000004</v>
      </c>
      <c r="D767">
        <f t="shared" si="68"/>
        <v>0</v>
      </c>
      <c r="E767">
        <f t="shared" si="69"/>
        <v>0</v>
      </c>
      <c r="F767">
        <f t="shared" si="70"/>
        <v>-1.540000000000004</v>
      </c>
      <c r="G767">
        <f t="shared" si="71"/>
        <v>89.043343746601892</v>
      </c>
      <c r="H767">
        <f>G767-MAX($G$4:G767)</f>
        <v>-5.3200000000000216</v>
      </c>
      <c r="J767" s="32">
        <v>41319</v>
      </c>
      <c r="K767" s="33">
        <v>41302</v>
      </c>
      <c r="L767" s="31">
        <v>7.9999999999999793E-2</v>
      </c>
      <c r="M767" s="32">
        <v>41592</v>
      </c>
      <c r="N767" s="33">
        <v>41551</v>
      </c>
      <c r="O767" s="31">
        <v>0</v>
      </c>
      <c r="P767" s="26">
        <v>41193</v>
      </c>
      <c r="Q767" s="26">
        <v>41186</v>
      </c>
      <c r="R767" s="25">
        <v>0</v>
      </c>
      <c r="S767" s="51">
        <v>40920</v>
      </c>
      <c r="T767" s="53">
        <v>40883</v>
      </c>
      <c r="U767" s="21">
        <v>-0.100000000000001</v>
      </c>
      <c r="V767" s="51">
        <v>40738</v>
      </c>
      <c r="W767" s="53">
        <v>40728</v>
      </c>
      <c r="X767" s="21">
        <v>0.31999999999999901</v>
      </c>
      <c r="Y767" s="16">
        <v>40766</v>
      </c>
      <c r="Z767" s="16">
        <v>40718</v>
      </c>
      <c r="AA767">
        <v>0</v>
      </c>
      <c r="AB767" s="16">
        <v>40885</v>
      </c>
      <c r="AC767" s="16">
        <v>40865</v>
      </c>
      <c r="AD767">
        <v>0.59999999999999898</v>
      </c>
      <c r="AE767" s="16">
        <v>41165</v>
      </c>
      <c r="AF767" s="16">
        <v>41121</v>
      </c>
      <c r="AG767">
        <v>-4.45</v>
      </c>
    </row>
    <row r="768" spans="1:33" x14ac:dyDescent="0.3">
      <c r="A768" s="26">
        <v>41474</v>
      </c>
      <c r="B768">
        <f t="shared" si="66"/>
        <v>0.17</v>
      </c>
      <c r="C768">
        <f t="shared" si="67"/>
        <v>-0.29999999999999799</v>
      </c>
      <c r="D768">
        <f t="shared" si="68"/>
        <v>0</v>
      </c>
      <c r="E768">
        <f t="shared" si="69"/>
        <v>0</v>
      </c>
      <c r="F768">
        <f t="shared" si="70"/>
        <v>-0.12999999999999798</v>
      </c>
      <c r="G768">
        <f t="shared" si="71"/>
        <v>88.913343746601896</v>
      </c>
      <c r="H768">
        <f>G768-MAX($G$4:G768)</f>
        <v>-5.4500000000000171</v>
      </c>
      <c r="J768" s="32">
        <v>41319</v>
      </c>
      <c r="K768" s="33">
        <v>41303</v>
      </c>
      <c r="L768" s="31">
        <v>-0.119999999999999</v>
      </c>
      <c r="M768" s="32">
        <v>41557</v>
      </c>
      <c r="N768" s="33">
        <v>41554</v>
      </c>
      <c r="O768" s="31">
        <v>0</v>
      </c>
      <c r="P768" s="26">
        <v>41193</v>
      </c>
      <c r="Q768" s="26">
        <v>41187</v>
      </c>
      <c r="R768" s="25">
        <v>0</v>
      </c>
      <c r="S768" s="51">
        <v>40885</v>
      </c>
      <c r="T768" s="53">
        <v>40884</v>
      </c>
      <c r="U768" s="21">
        <v>0</v>
      </c>
      <c r="V768" s="51">
        <v>40766</v>
      </c>
      <c r="W768" s="53">
        <v>40728</v>
      </c>
      <c r="X768" s="21">
        <v>0</v>
      </c>
      <c r="Y768" s="16">
        <v>40738</v>
      </c>
      <c r="Z768" s="16">
        <v>40721</v>
      </c>
      <c r="AA768">
        <v>0</v>
      </c>
      <c r="AB768" s="16">
        <v>40920</v>
      </c>
      <c r="AC768" s="16">
        <v>40865</v>
      </c>
      <c r="AD768">
        <v>0</v>
      </c>
      <c r="AE768" s="16">
        <v>41193</v>
      </c>
      <c r="AF768" s="16">
        <v>41145</v>
      </c>
      <c r="AG768">
        <v>0</v>
      </c>
    </row>
    <row r="769" spans="1:33" x14ac:dyDescent="0.3">
      <c r="A769" s="26">
        <v>41477</v>
      </c>
      <c r="B769">
        <f t="shared" si="66"/>
        <v>-0.159999999999999</v>
      </c>
      <c r="C769">
        <f t="shared" si="67"/>
        <v>1</v>
      </c>
      <c r="D769">
        <f t="shared" si="68"/>
        <v>0</v>
      </c>
      <c r="E769">
        <f t="shared" si="69"/>
        <v>0</v>
      </c>
      <c r="F769">
        <f t="shared" si="70"/>
        <v>0.84000000000000097</v>
      </c>
      <c r="G769">
        <f t="shared" si="71"/>
        <v>89.7533437466019</v>
      </c>
      <c r="H769">
        <f>G769-MAX($G$4:G769)</f>
        <v>-4.6100000000000136</v>
      </c>
      <c r="J769" s="32">
        <v>41319</v>
      </c>
      <c r="K769" s="33">
        <v>41304</v>
      </c>
      <c r="L769" s="31">
        <v>-0.13999999999999899</v>
      </c>
      <c r="M769" s="32">
        <v>41592</v>
      </c>
      <c r="N769" s="33">
        <v>41554</v>
      </c>
      <c r="O769" s="31">
        <v>0</v>
      </c>
      <c r="P769" s="26">
        <v>41193</v>
      </c>
      <c r="Q769" s="26">
        <v>41190</v>
      </c>
      <c r="R769" s="25">
        <v>0</v>
      </c>
      <c r="S769" s="51">
        <v>40920</v>
      </c>
      <c r="T769" s="53">
        <v>40884</v>
      </c>
      <c r="U769" s="21">
        <v>-0.19999999999999901</v>
      </c>
      <c r="V769" s="51">
        <v>40766</v>
      </c>
      <c r="W769" s="53">
        <v>40729</v>
      </c>
      <c r="X769" s="21">
        <v>0</v>
      </c>
      <c r="Y769" s="16">
        <v>40766</v>
      </c>
      <c r="Z769" s="16">
        <v>40721</v>
      </c>
      <c r="AA769">
        <v>0</v>
      </c>
      <c r="AB769" s="16">
        <v>40885</v>
      </c>
      <c r="AC769" s="16">
        <v>40868</v>
      </c>
      <c r="AD769">
        <v>0.68</v>
      </c>
      <c r="AE769" s="16">
        <v>41193</v>
      </c>
      <c r="AF769" s="16">
        <v>41148</v>
      </c>
      <c r="AG769">
        <v>0.35</v>
      </c>
    </row>
    <row r="770" spans="1:33" x14ac:dyDescent="0.3">
      <c r="A770" s="26">
        <v>41478</v>
      </c>
      <c r="B770">
        <f t="shared" si="66"/>
        <v>-0.63999999999999901</v>
      </c>
      <c r="C770">
        <f t="shared" si="67"/>
        <v>1.199999999999998</v>
      </c>
      <c r="D770">
        <f t="shared" si="68"/>
        <v>0</v>
      </c>
      <c r="E770">
        <f t="shared" si="69"/>
        <v>0</v>
      </c>
      <c r="F770">
        <f t="shared" si="70"/>
        <v>0.55999999999999894</v>
      </c>
      <c r="G770">
        <f t="shared" si="71"/>
        <v>90.313343746601902</v>
      </c>
      <c r="H770">
        <f>G770-MAX($G$4:G770)</f>
        <v>-4.0500000000000114</v>
      </c>
      <c r="J770" s="32">
        <v>41319</v>
      </c>
      <c r="K770" s="33">
        <v>41305</v>
      </c>
      <c r="L770" s="31">
        <v>0.14000000000000001</v>
      </c>
      <c r="M770" s="32">
        <v>41557</v>
      </c>
      <c r="N770" s="33">
        <v>41555</v>
      </c>
      <c r="O770" s="31">
        <v>0</v>
      </c>
      <c r="P770" s="26">
        <v>41193</v>
      </c>
      <c r="Q770" s="26">
        <v>41191</v>
      </c>
      <c r="R770" s="25">
        <v>0</v>
      </c>
      <c r="S770" s="51">
        <v>40885</v>
      </c>
      <c r="T770" s="53">
        <v>40885</v>
      </c>
      <c r="U770" s="21">
        <v>0</v>
      </c>
      <c r="V770" s="51">
        <v>40766</v>
      </c>
      <c r="W770" s="53">
        <v>40730</v>
      </c>
      <c r="X770" s="21">
        <v>0</v>
      </c>
      <c r="Y770" s="16">
        <v>40738</v>
      </c>
      <c r="Z770" s="16">
        <v>40722</v>
      </c>
      <c r="AA770">
        <v>0</v>
      </c>
      <c r="AB770" s="16">
        <v>40920</v>
      </c>
      <c r="AC770" s="16">
        <v>40868</v>
      </c>
      <c r="AD770">
        <v>0</v>
      </c>
      <c r="AE770" s="16">
        <v>41193</v>
      </c>
      <c r="AF770" s="16">
        <v>41149</v>
      </c>
      <c r="AG770">
        <v>0.44999999999999901</v>
      </c>
    </row>
    <row r="771" spans="1:33" x14ac:dyDescent="0.3">
      <c r="A771" s="26">
        <v>41479</v>
      </c>
      <c r="B771">
        <f t="shared" si="66"/>
        <v>-0.27</v>
      </c>
      <c r="C771">
        <f t="shared" si="67"/>
        <v>0.2</v>
      </c>
      <c r="D771">
        <f t="shared" si="68"/>
        <v>0</v>
      </c>
      <c r="E771">
        <f t="shared" si="69"/>
        <v>0</v>
      </c>
      <c r="F771">
        <f t="shared" si="70"/>
        <v>-7.0000000000000007E-2</v>
      </c>
      <c r="G771">
        <f t="shared" si="71"/>
        <v>90.243343746601909</v>
      </c>
      <c r="H771">
        <f>G771-MAX($G$4:G771)</f>
        <v>-4.1200000000000045</v>
      </c>
      <c r="J771" s="32">
        <v>41319</v>
      </c>
      <c r="K771" s="33">
        <v>41306</v>
      </c>
      <c r="L771" s="31">
        <v>7.9999999999999905E-2</v>
      </c>
      <c r="M771" s="32">
        <v>41592</v>
      </c>
      <c r="N771" s="33">
        <v>41555</v>
      </c>
      <c r="O771" s="31">
        <v>0</v>
      </c>
      <c r="P771" s="26">
        <v>41193</v>
      </c>
      <c r="Q771" s="26">
        <v>41192</v>
      </c>
      <c r="R771" s="25">
        <v>0</v>
      </c>
      <c r="S771" s="51">
        <v>40920</v>
      </c>
      <c r="T771" s="53">
        <v>40885</v>
      </c>
      <c r="U771" s="21">
        <v>-2.2999999999999901</v>
      </c>
      <c r="V771" s="51">
        <v>40766</v>
      </c>
      <c r="W771" s="53">
        <v>40731</v>
      </c>
      <c r="X771" s="21">
        <v>0</v>
      </c>
      <c r="Y771" s="16">
        <v>40766</v>
      </c>
      <c r="Z771" s="16">
        <v>40722</v>
      </c>
      <c r="AA771">
        <v>0</v>
      </c>
      <c r="AB771" s="16">
        <v>40885</v>
      </c>
      <c r="AC771" s="16">
        <v>40869</v>
      </c>
      <c r="AD771">
        <v>2.9999999999999801E-2</v>
      </c>
      <c r="AE771" s="16">
        <v>41193</v>
      </c>
      <c r="AF771" s="16">
        <v>41150</v>
      </c>
      <c r="AG771">
        <v>-0.3</v>
      </c>
    </row>
    <row r="772" spans="1:33" x14ac:dyDescent="0.3">
      <c r="A772" s="26">
        <v>41480</v>
      </c>
      <c r="B772">
        <f t="shared" ref="B772:B835" si="72">IFERROR(VLOOKUP($A772,$K:$L,2,0), 0)</f>
        <v>-0.14000000000000001</v>
      </c>
      <c r="C772">
        <f t="shared" ref="C772:C835" si="73">IFERROR(2*VLOOKUP($A772,$T:$U,2,0), 0)</f>
        <v>0.59999999999999598</v>
      </c>
      <c r="D772">
        <f t="shared" ref="D772:D835" si="74">IFERROR(VLOOKUP($A772,$AF:$AG,2,0), 0)</f>
        <v>0</v>
      </c>
      <c r="E772">
        <f t="shared" ref="E772:E835" si="75">IFERROR(VLOOKUP($A772,$AC:$AD,2,0), 0)</f>
        <v>0</v>
      </c>
      <c r="F772">
        <f t="shared" ref="F772:F835" si="76">B772+C772+D772+E772</f>
        <v>0.45999999999999597</v>
      </c>
      <c r="G772">
        <f t="shared" si="71"/>
        <v>90.703343746601902</v>
      </c>
      <c r="H772">
        <f>G772-MAX($G$4:G772)</f>
        <v>-3.6600000000000108</v>
      </c>
      <c r="J772" s="32">
        <v>41319</v>
      </c>
      <c r="K772" s="33">
        <v>41309</v>
      </c>
      <c r="L772" s="31">
        <v>0.25</v>
      </c>
      <c r="M772" s="32">
        <v>41557</v>
      </c>
      <c r="N772" s="33">
        <v>41557</v>
      </c>
      <c r="O772" s="31">
        <v>0</v>
      </c>
      <c r="P772" s="26">
        <v>41193</v>
      </c>
      <c r="Q772" s="26">
        <v>41193</v>
      </c>
      <c r="R772" s="25">
        <v>0</v>
      </c>
      <c r="S772" s="51">
        <v>40948</v>
      </c>
      <c r="T772" s="53">
        <v>40893</v>
      </c>
      <c r="U772" s="21">
        <v>0</v>
      </c>
      <c r="V772" s="51">
        <v>40766</v>
      </c>
      <c r="W772" s="53">
        <v>40732</v>
      </c>
      <c r="X772" s="21">
        <v>0</v>
      </c>
      <c r="Y772" s="16">
        <v>40738</v>
      </c>
      <c r="Z772" s="16">
        <v>40723</v>
      </c>
      <c r="AA772">
        <v>0</v>
      </c>
      <c r="AB772" s="16">
        <v>40920</v>
      </c>
      <c r="AC772" s="16">
        <v>40869</v>
      </c>
      <c r="AD772">
        <v>0</v>
      </c>
      <c r="AE772" s="16">
        <v>41193</v>
      </c>
      <c r="AF772" s="16">
        <v>41151</v>
      </c>
      <c r="AG772">
        <v>1.4</v>
      </c>
    </row>
    <row r="773" spans="1:33" x14ac:dyDescent="0.3">
      <c r="A773" s="26">
        <v>41481</v>
      </c>
      <c r="B773">
        <f t="shared" si="72"/>
        <v>-0.48</v>
      </c>
      <c r="C773">
        <f t="shared" si="73"/>
        <v>-0.999999999999996</v>
      </c>
      <c r="D773">
        <f t="shared" si="74"/>
        <v>0</v>
      </c>
      <c r="E773">
        <f t="shared" si="75"/>
        <v>0</v>
      </c>
      <c r="F773">
        <f t="shared" si="76"/>
        <v>-1.479999999999996</v>
      </c>
      <c r="G773">
        <f t="shared" ref="G773:G836" si="77">F773+G772</f>
        <v>89.223343746601913</v>
      </c>
      <c r="H773">
        <f>G773-MAX($G$4:G773)</f>
        <v>-5.1400000000000006</v>
      </c>
      <c r="J773" s="32">
        <v>41319</v>
      </c>
      <c r="K773" s="33">
        <v>41310</v>
      </c>
      <c r="L773" s="31">
        <v>0.47</v>
      </c>
      <c r="M773" s="32">
        <v>41592</v>
      </c>
      <c r="N773" s="33">
        <v>41557</v>
      </c>
      <c r="O773" s="31">
        <v>0</v>
      </c>
      <c r="P773" s="26">
        <v>41221</v>
      </c>
      <c r="Q773" s="26">
        <v>41193</v>
      </c>
      <c r="R773" s="25">
        <v>0</v>
      </c>
      <c r="S773" s="51">
        <v>40948</v>
      </c>
      <c r="T773" s="53">
        <v>40896</v>
      </c>
      <c r="U773" s="21">
        <v>-0.20000000000000101</v>
      </c>
      <c r="V773" s="51">
        <v>40794</v>
      </c>
      <c r="W773" s="53">
        <v>40732</v>
      </c>
      <c r="X773" s="21">
        <v>0</v>
      </c>
      <c r="Y773" s="16">
        <v>40766</v>
      </c>
      <c r="Z773" s="16">
        <v>40723</v>
      </c>
      <c r="AA773">
        <v>0</v>
      </c>
      <c r="AB773" s="16">
        <v>40885</v>
      </c>
      <c r="AC773" s="16">
        <v>40870</v>
      </c>
      <c r="AD773">
        <v>0.58999999999999897</v>
      </c>
      <c r="AE773" s="16">
        <v>41193</v>
      </c>
      <c r="AF773" s="16">
        <v>41152</v>
      </c>
      <c r="AG773">
        <v>0.20999999999999899</v>
      </c>
    </row>
    <row r="774" spans="1:33" x14ac:dyDescent="0.3">
      <c r="A774" s="26">
        <v>41484</v>
      </c>
      <c r="B774">
        <f t="shared" si="72"/>
        <v>-0.45999999999999902</v>
      </c>
      <c r="C774">
        <f t="shared" si="73"/>
        <v>1.799999999999996</v>
      </c>
      <c r="D774">
        <f t="shared" si="74"/>
        <v>0</v>
      </c>
      <c r="E774">
        <f t="shared" si="75"/>
        <v>0</v>
      </c>
      <c r="F774">
        <f t="shared" si="76"/>
        <v>1.339999999999997</v>
      </c>
      <c r="G774">
        <f t="shared" si="77"/>
        <v>90.563343746601916</v>
      </c>
      <c r="H774">
        <f>G774-MAX($G$4:G774)</f>
        <v>-3.7999999999999972</v>
      </c>
      <c r="J774" s="32">
        <v>41319</v>
      </c>
      <c r="K774" s="33">
        <v>41311</v>
      </c>
      <c r="L774" s="31">
        <v>0.13</v>
      </c>
      <c r="M774" s="32">
        <v>41592</v>
      </c>
      <c r="N774" s="33">
        <v>41558</v>
      </c>
      <c r="O774" s="31">
        <v>0</v>
      </c>
      <c r="P774" s="26">
        <v>41221</v>
      </c>
      <c r="Q774" s="26">
        <v>41194</v>
      </c>
      <c r="R774" s="25">
        <v>-0.26</v>
      </c>
      <c r="S774" s="51">
        <v>40948</v>
      </c>
      <c r="T774" s="53">
        <v>40897</v>
      </c>
      <c r="U774" s="21">
        <v>-0.45</v>
      </c>
      <c r="V774" s="51">
        <v>40766</v>
      </c>
      <c r="W774" s="53">
        <v>40735</v>
      </c>
      <c r="X774" s="21">
        <v>0</v>
      </c>
      <c r="Y774" s="16">
        <v>40738</v>
      </c>
      <c r="Z774" s="16">
        <v>40724</v>
      </c>
      <c r="AA774">
        <v>0</v>
      </c>
      <c r="AB774" s="16">
        <v>40920</v>
      </c>
      <c r="AC774" s="16">
        <v>40870</v>
      </c>
      <c r="AD774">
        <v>0</v>
      </c>
      <c r="AE774" s="16">
        <v>41193</v>
      </c>
      <c r="AF774" s="16">
        <v>41155</v>
      </c>
      <c r="AG774">
        <v>-3.00000000000002E-2</v>
      </c>
    </row>
    <row r="775" spans="1:33" x14ac:dyDescent="0.3">
      <c r="A775" s="26">
        <v>41485</v>
      </c>
      <c r="B775">
        <f t="shared" si="72"/>
        <v>-0.26999999999999902</v>
      </c>
      <c r="C775">
        <f t="shared" si="73"/>
        <v>-1.799999999999996</v>
      </c>
      <c r="D775">
        <f t="shared" si="74"/>
        <v>0</v>
      </c>
      <c r="E775">
        <f t="shared" si="75"/>
        <v>0</v>
      </c>
      <c r="F775">
        <f t="shared" si="76"/>
        <v>-2.069999999999995</v>
      </c>
      <c r="G775">
        <f t="shared" si="77"/>
        <v>88.493343746601923</v>
      </c>
      <c r="H775">
        <f>G775-MAX($G$4:G775)</f>
        <v>-5.8699999999999903</v>
      </c>
      <c r="J775" s="32">
        <v>41319</v>
      </c>
      <c r="K775" s="33">
        <v>41312</v>
      </c>
      <c r="L775" s="31">
        <v>0.19</v>
      </c>
      <c r="M775" s="32">
        <v>41592</v>
      </c>
      <c r="N775" s="33">
        <v>41561</v>
      </c>
      <c r="O775" s="31">
        <v>0</v>
      </c>
      <c r="P775" s="26">
        <v>41221</v>
      </c>
      <c r="Q775" s="26">
        <v>41197</v>
      </c>
      <c r="R775" s="25">
        <v>-0.2</v>
      </c>
      <c r="S775" s="51">
        <v>40948</v>
      </c>
      <c r="T775" s="53">
        <v>40898</v>
      </c>
      <c r="U775" s="21">
        <v>1.1000000000000001</v>
      </c>
      <c r="V775" s="51">
        <v>40794</v>
      </c>
      <c r="W775" s="53">
        <v>40735</v>
      </c>
      <c r="X775" s="21">
        <v>0.42000000000000098</v>
      </c>
      <c r="Y775" s="16">
        <v>40766</v>
      </c>
      <c r="Z775" s="16">
        <v>40724</v>
      </c>
      <c r="AA775">
        <v>0</v>
      </c>
      <c r="AB775" s="16">
        <v>40920</v>
      </c>
      <c r="AC775" s="16">
        <v>40871</v>
      </c>
      <c r="AD775">
        <v>0</v>
      </c>
      <c r="AE775" s="16">
        <v>41193</v>
      </c>
      <c r="AF775" s="16">
        <v>41156</v>
      </c>
      <c r="AG775">
        <v>0.20999999999999899</v>
      </c>
    </row>
    <row r="776" spans="1:33" x14ac:dyDescent="0.3">
      <c r="A776" s="26">
        <v>41486</v>
      </c>
      <c r="B776">
        <f t="shared" si="72"/>
        <v>0.25</v>
      </c>
      <c r="C776">
        <f t="shared" si="73"/>
        <v>2.8999999999999799</v>
      </c>
      <c r="D776">
        <f t="shared" si="74"/>
        <v>0</v>
      </c>
      <c r="E776">
        <f t="shared" si="75"/>
        <v>0</v>
      </c>
      <c r="F776">
        <f t="shared" si="76"/>
        <v>3.1499999999999799</v>
      </c>
      <c r="G776">
        <f t="shared" si="77"/>
        <v>91.6433437466019</v>
      </c>
      <c r="H776">
        <f>G776-MAX($G$4:G776)</f>
        <v>-2.7200000000000131</v>
      </c>
      <c r="J776" s="32">
        <v>41319</v>
      </c>
      <c r="K776" s="33">
        <v>41313</v>
      </c>
      <c r="L776" s="31">
        <v>-1.44999999999999</v>
      </c>
      <c r="M776" s="32">
        <v>41592</v>
      </c>
      <c r="N776" s="33">
        <v>41562</v>
      </c>
      <c r="O776" s="31">
        <v>0</v>
      </c>
      <c r="P776" s="26">
        <v>41221</v>
      </c>
      <c r="Q776" s="26">
        <v>41198</v>
      </c>
      <c r="R776" s="25">
        <v>-0.4</v>
      </c>
      <c r="S776" s="51">
        <v>40948</v>
      </c>
      <c r="T776" s="53">
        <v>40899</v>
      </c>
      <c r="U776" s="21">
        <v>-0.4</v>
      </c>
      <c r="V776" s="51">
        <v>40766</v>
      </c>
      <c r="W776" s="53">
        <v>40736</v>
      </c>
      <c r="X776" s="21">
        <v>0</v>
      </c>
      <c r="Y776" s="16">
        <v>40738</v>
      </c>
      <c r="Z776" s="16">
        <v>40725</v>
      </c>
      <c r="AA776">
        <v>0</v>
      </c>
      <c r="AB776" s="16">
        <v>40920</v>
      </c>
      <c r="AC776" s="16">
        <v>40872</v>
      </c>
      <c r="AD776">
        <v>0</v>
      </c>
      <c r="AE776" s="16">
        <v>41193</v>
      </c>
      <c r="AF776" s="16">
        <v>41157</v>
      </c>
      <c r="AG776">
        <v>1.21</v>
      </c>
    </row>
    <row r="777" spans="1:33" x14ac:dyDescent="0.3">
      <c r="A777" s="26">
        <v>41487</v>
      </c>
      <c r="B777">
        <f t="shared" si="72"/>
        <v>-0.9</v>
      </c>
      <c r="C777">
        <f t="shared" si="73"/>
        <v>0</v>
      </c>
      <c r="D777">
        <f t="shared" si="74"/>
        <v>0</v>
      </c>
      <c r="E777">
        <f t="shared" si="75"/>
        <v>0</v>
      </c>
      <c r="F777">
        <f t="shared" si="76"/>
        <v>-0.9</v>
      </c>
      <c r="G777">
        <f t="shared" si="77"/>
        <v>90.743343746601894</v>
      </c>
      <c r="H777">
        <f>G777-MAX($G$4:G777)</f>
        <v>-3.6200000000000188</v>
      </c>
      <c r="J777" s="32">
        <v>41319</v>
      </c>
      <c r="K777" s="33">
        <v>41317</v>
      </c>
      <c r="L777" s="31">
        <v>0.50999999999999901</v>
      </c>
      <c r="M777" s="32">
        <v>41592</v>
      </c>
      <c r="N777" s="33">
        <v>41563</v>
      </c>
      <c r="O777" s="31">
        <v>0</v>
      </c>
      <c r="P777" s="26">
        <v>41221</v>
      </c>
      <c r="Q777" s="26">
        <v>41199</v>
      </c>
      <c r="R777" s="25">
        <v>-5.99999999999987E-2</v>
      </c>
      <c r="S777" s="51">
        <v>40948</v>
      </c>
      <c r="T777" s="53">
        <v>40900</v>
      </c>
      <c r="U777" s="21">
        <v>0.7</v>
      </c>
      <c r="V777" s="51">
        <v>40794</v>
      </c>
      <c r="W777" s="53">
        <v>40736</v>
      </c>
      <c r="X777" s="21">
        <v>0.51</v>
      </c>
      <c r="Y777" s="16">
        <v>40766</v>
      </c>
      <c r="Z777" s="16">
        <v>40725</v>
      </c>
      <c r="AA777">
        <v>0</v>
      </c>
      <c r="AB777" s="16">
        <v>40920</v>
      </c>
      <c r="AC777" s="16">
        <v>40875</v>
      </c>
      <c r="AD777">
        <v>0</v>
      </c>
      <c r="AE777" s="16">
        <v>41221</v>
      </c>
      <c r="AF777" s="16">
        <v>41178</v>
      </c>
      <c r="AG777">
        <v>0</v>
      </c>
    </row>
    <row r="778" spans="1:33" x14ac:dyDescent="0.3">
      <c r="A778" s="26">
        <v>41488</v>
      </c>
      <c r="B778">
        <f t="shared" si="72"/>
        <v>-0.69000000000000095</v>
      </c>
      <c r="C778">
        <f t="shared" si="73"/>
        <v>0</v>
      </c>
      <c r="D778">
        <f t="shared" si="74"/>
        <v>0</v>
      </c>
      <c r="E778">
        <f t="shared" si="75"/>
        <v>0</v>
      </c>
      <c r="F778">
        <f t="shared" si="76"/>
        <v>-0.69000000000000095</v>
      </c>
      <c r="G778">
        <f t="shared" si="77"/>
        <v>90.053343746601897</v>
      </c>
      <c r="H778">
        <f>G778-MAX($G$4:G778)</f>
        <v>-4.3100000000000165</v>
      </c>
      <c r="J778" s="32">
        <v>41319</v>
      </c>
      <c r="K778" s="33">
        <v>41318</v>
      </c>
      <c r="L778" s="31">
        <v>-2.37</v>
      </c>
      <c r="M778" s="32">
        <v>41592</v>
      </c>
      <c r="N778" s="33">
        <v>41564</v>
      </c>
      <c r="O778" s="31">
        <v>0</v>
      </c>
      <c r="P778" s="26">
        <v>41221</v>
      </c>
      <c r="Q778" s="26">
        <v>41200</v>
      </c>
      <c r="R778" s="25">
        <v>0.22</v>
      </c>
      <c r="S778" s="51">
        <v>40948</v>
      </c>
      <c r="T778" s="53">
        <v>40903</v>
      </c>
      <c r="U778" s="21">
        <v>0.29999999999999799</v>
      </c>
      <c r="V778" s="51">
        <v>40766</v>
      </c>
      <c r="W778" s="53">
        <v>40737</v>
      </c>
      <c r="X778" s="21">
        <v>0</v>
      </c>
      <c r="Y778" s="16">
        <v>40738</v>
      </c>
      <c r="Z778" s="16">
        <v>40728</v>
      </c>
      <c r="AA778">
        <v>0</v>
      </c>
      <c r="AB778" s="16">
        <v>40920</v>
      </c>
      <c r="AC778" s="16">
        <v>40876</v>
      </c>
      <c r="AD778">
        <v>0</v>
      </c>
      <c r="AE778" s="16">
        <v>41221</v>
      </c>
      <c r="AF778" s="16">
        <v>41179</v>
      </c>
      <c r="AG778">
        <v>-0.54999999999999905</v>
      </c>
    </row>
    <row r="779" spans="1:33" x14ac:dyDescent="0.3">
      <c r="A779" s="26">
        <v>41491</v>
      </c>
      <c r="B779">
        <f t="shared" si="72"/>
        <v>0.88</v>
      </c>
      <c r="C779">
        <f t="shared" si="73"/>
        <v>0</v>
      </c>
      <c r="D779">
        <f t="shared" si="74"/>
        <v>0</v>
      </c>
      <c r="E779">
        <f t="shared" si="75"/>
        <v>0</v>
      </c>
      <c r="F779">
        <f t="shared" si="76"/>
        <v>0.88</v>
      </c>
      <c r="G779">
        <f t="shared" si="77"/>
        <v>90.933343746601892</v>
      </c>
      <c r="H779">
        <f>G779-MAX($G$4:G779)</f>
        <v>-3.430000000000021</v>
      </c>
      <c r="J779" s="32">
        <v>41347</v>
      </c>
      <c r="K779" s="33">
        <v>41318</v>
      </c>
      <c r="L779" s="31">
        <v>0</v>
      </c>
      <c r="M779" s="32">
        <v>41592</v>
      </c>
      <c r="N779" s="33">
        <v>41565</v>
      </c>
      <c r="O779" s="31">
        <v>0</v>
      </c>
      <c r="P779" s="26">
        <v>41221</v>
      </c>
      <c r="Q779" s="26">
        <v>41201</v>
      </c>
      <c r="R779" s="25">
        <v>-0.44</v>
      </c>
      <c r="S779" s="51">
        <v>40948</v>
      </c>
      <c r="T779" s="53">
        <v>40904</v>
      </c>
      <c r="U779" s="21">
        <v>-0.44999999999999901</v>
      </c>
      <c r="V779" s="51">
        <v>40794</v>
      </c>
      <c r="W779" s="53">
        <v>40737</v>
      </c>
      <c r="X779" s="21">
        <v>-0.14000000000000001</v>
      </c>
      <c r="Y779" s="16">
        <v>40766</v>
      </c>
      <c r="Z779" s="16">
        <v>40728</v>
      </c>
      <c r="AA779">
        <v>0</v>
      </c>
      <c r="AB779" s="16">
        <v>40920</v>
      </c>
      <c r="AC779" s="16">
        <v>40877</v>
      </c>
      <c r="AD779">
        <v>0</v>
      </c>
      <c r="AE779" s="16">
        <v>41221</v>
      </c>
      <c r="AF779" s="16">
        <v>41180</v>
      </c>
      <c r="AG779">
        <v>0.1</v>
      </c>
    </row>
    <row r="780" spans="1:33" x14ac:dyDescent="0.3">
      <c r="A780" s="26">
        <v>41492</v>
      </c>
      <c r="B780">
        <f t="shared" si="72"/>
        <v>1.94</v>
      </c>
      <c r="C780">
        <f t="shared" si="73"/>
        <v>0</v>
      </c>
      <c r="D780">
        <f t="shared" si="74"/>
        <v>0</v>
      </c>
      <c r="E780">
        <f t="shared" si="75"/>
        <v>0</v>
      </c>
      <c r="F780">
        <f t="shared" si="76"/>
        <v>1.94</v>
      </c>
      <c r="G780">
        <f t="shared" si="77"/>
        <v>92.87334374660189</v>
      </c>
      <c r="H780">
        <f>G780-MAX($G$4:G780)</f>
        <v>-1.4900000000000233</v>
      </c>
      <c r="J780" s="32">
        <v>41319</v>
      </c>
      <c r="K780" s="33">
        <v>41319</v>
      </c>
      <c r="L780" s="31">
        <v>-0.51999999999999902</v>
      </c>
      <c r="M780" s="32">
        <v>41592</v>
      </c>
      <c r="N780" s="33">
        <v>41568</v>
      </c>
      <c r="O780" s="31">
        <v>0</v>
      </c>
      <c r="P780" s="26">
        <v>41221</v>
      </c>
      <c r="Q780" s="26">
        <v>41204</v>
      </c>
      <c r="R780" s="25">
        <v>-0.249999999999999</v>
      </c>
      <c r="S780" s="51">
        <v>40948</v>
      </c>
      <c r="T780" s="53">
        <v>40905</v>
      </c>
      <c r="U780" s="21">
        <v>0.25</v>
      </c>
      <c r="V780" s="51">
        <v>40766</v>
      </c>
      <c r="W780" s="53">
        <v>40738</v>
      </c>
      <c r="X780" s="21">
        <v>0</v>
      </c>
      <c r="Y780" s="16">
        <v>40794</v>
      </c>
      <c r="Z780" s="16">
        <v>40728</v>
      </c>
      <c r="AA780">
        <v>0</v>
      </c>
      <c r="AB780" s="16">
        <v>40920</v>
      </c>
      <c r="AC780" s="16">
        <v>40878</v>
      </c>
      <c r="AD780">
        <v>0</v>
      </c>
      <c r="AE780" s="16">
        <v>41256</v>
      </c>
      <c r="AF780" s="16">
        <v>41180</v>
      </c>
      <c r="AG780">
        <v>0</v>
      </c>
    </row>
    <row r="781" spans="1:33" x14ac:dyDescent="0.3">
      <c r="A781" s="26">
        <v>41493</v>
      </c>
      <c r="B781">
        <f t="shared" si="72"/>
        <v>0.98</v>
      </c>
      <c r="C781">
        <f t="shared" si="73"/>
        <v>0</v>
      </c>
      <c r="D781">
        <f t="shared" si="74"/>
        <v>0</v>
      </c>
      <c r="E781">
        <f t="shared" si="75"/>
        <v>0</v>
      </c>
      <c r="F781">
        <f t="shared" si="76"/>
        <v>0.98</v>
      </c>
      <c r="G781">
        <f t="shared" si="77"/>
        <v>93.853343746601894</v>
      </c>
      <c r="H781">
        <f>G781-MAX($G$4:G781)</f>
        <v>-0.51000000000001933</v>
      </c>
      <c r="J781" s="32">
        <v>41347</v>
      </c>
      <c r="K781" s="33">
        <v>41319</v>
      </c>
      <c r="L781" s="31">
        <v>-6.9999999999999798E-2</v>
      </c>
      <c r="M781" s="32">
        <v>41592</v>
      </c>
      <c r="N781" s="33">
        <v>41569</v>
      </c>
      <c r="O781" s="31">
        <v>0</v>
      </c>
      <c r="P781" s="26">
        <v>41221</v>
      </c>
      <c r="Q781" s="26">
        <v>41205</v>
      </c>
      <c r="R781" s="25">
        <v>0.35999999999999799</v>
      </c>
      <c r="S781" s="51">
        <v>40948</v>
      </c>
      <c r="T781" s="53">
        <v>40906</v>
      </c>
      <c r="U781" s="21">
        <v>0</v>
      </c>
      <c r="V781" s="51">
        <v>40794</v>
      </c>
      <c r="W781" s="53">
        <v>40738</v>
      </c>
      <c r="X781" s="21">
        <v>0.18</v>
      </c>
      <c r="Y781" s="16">
        <v>40738</v>
      </c>
      <c r="Z781" s="16">
        <v>40729</v>
      </c>
      <c r="AA781">
        <v>0</v>
      </c>
      <c r="AB781" s="16">
        <v>40920</v>
      </c>
      <c r="AC781" s="16">
        <v>40879</v>
      </c>
      <c r="AD781">
        <v>0</v>
      </c>
      <c r="AE781" s="16">
        <v>41221</v>
      </c>
      <c r="AF781" s="16">
        <v>41184</v>
      </c>
      <c r="AG781">
        <v>0.54999999999999905</v>
      </c>
    </row>
    <row r="782" spans="1:33" x14ac:dyDescent="0.3">
      <c r="A782" s="26">
        <v>41494</v>
      </c>
      <c r="B782">
        <f t="shared" si="72"/>
        <v>0.05</v>
      </c>
      <c r="C782">
        <f t="shared" si="73"/>
        <v>0</v>
      </c>
      <c r="D782">
        <f t="shared" si="74"/>
        <v>0</v>
      </c>
      <c r="E782">
        <f t="shared" si="75"/>
        <v>0</v>
      </c>
      <c r="F782">
        <f t="shared" si="76"/>
        <v>0.05</v>
      </c>
      <c r="G782">
        <f t="shared" si="77"/>
        <v>93.903343746601891</v>
      </c>
      <c r="H782">
        <f>G782-MAX($G$4:G782)</f>
        <v>-0.46000000000002217</v>
      </c>
      <c r="J782" s="32">
        <v>41347</v>
      </c>
      <c r="K782" s="33">
        <v>41320</v>
      </c>
      <c r="L782" s="31">
        <v>-0.119999999999999</v>
      </c>
      <c r="M782" s="32">
        <v>41592</v>
      </c>
      <c r="N782" s="33">
        <v>41570</v>
      </c>
      <c r="O782" s="31">
        <v>0</v>
      </c>
      <c r="P782" s="26">
        <v>41221</v>
      </c>
      <c r="Q782" s="26">
        <v>41206</v>
      </c>
      <c r="R782" s="25">
        <v>0.16</v>
      </c>
      <c r="S782" s="51">
        <v>40976</v>
      </c>
      <c r="T782" s="53">
        <v>40906</v>
      </c>
      <c r="U782" s="21">
        <v>0</v>
      </c>
      <c r="V782" s="51">
        <v>40766</v>
      </c>
      <c r="W782" s="53">
        <v>40739</v>
      </c>
      <c r="X782" s="21">
        <v>0</v>
      </c>
      <c r="Y782" s="16">
        <v>40766</v>
      </c>
      <c r="Z782" s="16">
        <v>40729</v>
      </c>
      <c r="AA782">
        <v>0</v>
      </c>
      <c r="AB782" s="16">
        <v>40920</v>
      </c>
      <c r="AC782" s="16">
        <v>40882</v>
      </c>
      <c r="AD782">
        <v>0</v>
      </c>
      <c r="AE782" s="16">
        <v>41256</v>
      </c>
      <c r="AF782" s="16">
        <v>41184</v>
      </c>
      <c r="AG782">
        <v>0</v>
      </c>
    </row>
    <row r="783" spans="1:33" x14ac:dyDescent="0.3">
      <c r="A783" s="26">
        <v>41495</v>
      </c>
      <c r="B783">
        <f t="shared" si="72"/>
        <v>0</v>
      </c>
      <c r="C783">
        <f t="shared" si="73"/>
        <v>0</v>
      </c>
      <c r="D783">
        <f t="shared" si="74"/>
        <v>0</v>
      </c>
      <c r="E783">
        <f t="shared" si="75"/>
        <v>-0.04</v>
      </c>
      <c r="F783">
        <f t="shared" si="76"/>
        <v>-0.04</v>
      </c>
      <c r="G783">
        <f t="shared" si="77"/>
        <v>93.863343746601885</v>
      </c>
      <c r="H783">
        <f>G783-MAX($G$4:G783)</f>
        <v>-0.50000000000002842</v>
      </c>
      <c r="J783" s="32">
        <v>41347</v>
      </c>
      <c r="K783" s="33">
        <v>41323</v>
      </c>
      <c r="L783" s="31">
        <v>-0.08</v>
      </c>
      <c r="M783" s="32">
        <v>41592</v>
      </c>
      <c r="N783" s="33">
        <v>41571</v>
      </c>
      <c r="O783" s="31">
        <v>0</v>
      </c>
      <c r="P783" s="26">
        <v>41221</v>
      </c>
      <c r="Q783" s="26">
        <v>41207</v>
      </c>
      <c r="R783" s="25">
        <v>-0.63</v>
      </c>
      <c r="S783" s="51">
        <v>40948</v>
      </c>
      <c r="T783" s="53">
        <v>40910</v>
      </c>
      <c r="U783" s="21">
        <v>-0.20000000000000101</v>
      </c>
      <c r="V783" s="51">
        <v>40794</v>
      </c>
      <c r="W783" s="53">
        <v>40739</v>
      </c>
      <c r="X783" s="21">
        <v>-7.9999999999999905E-2</v>
      </c>
      <c r="Y783" s="16">
        <v>40794</v>
      </c>
      <c r="Z783" s="16">
        <v>40729</v>
      </c>
      <c r="AA783">
        <v>0.25</v>
      </c>
      <c r="AB783" s="16">
        <v>40920</v>
      </c>
      <c r="AC783" s="16">
        <v>40883</v>
      </c>
      <c r="AD783">
        <v>0</v>
      </c>
      <c r="AE783" s="16">
        <v>41221</v>
      </c>
      <c r="AF783" s="16">
        <v>41186</v>
      </c>
      <c r="AG783">
        <v>0.2</v>
      </c>
    </row>
    <row r="784" spans="1:33" x14ac:dyDescent="0.3">
      <c r="A784" s="26">
        <v>41498</v>
      </c>
      <c r="B784">
        <f t="shared" si="72"/>
        <v>0</v>
      </c>
      <c r="C784">
        <f t="shared" si="73"/>
        <v>0</v>
      </c>
      <c r="D784">
        <f t="shared" si="74"/>
        <v>0</v>
      </c>
      <c r="E784">
        <f t="shared" si="75"/>
        <v>0.01</v>
      </c>
      <c r="F784">
        <f t="shared" si="76"/>
        <v>0.01</v>
      </c>
      <c r="G784">
        <f t="shared" si="77"/>
        <v>93.87334374660189</v>
      </c>
      <c r="H784">
        <f>G784-MAX($G$4:G784)</f>
        <v>-0.49000000000002331</v>
      </c>
      <c r="J784" s="32">
        <v>41347</v>
      </c>
      <c r="K784" s="33">
        <v>41324</v>
      </c>
      <c r="L784" s="31">
        <v>-7.0000000000000007E-2</v>
      </c>
      <c r="M784" s="32">
        <v>41592</v>
      </c>
      <c r="N784" s="33">
        <v>41572</v>
      </c>
      <c r="O784" s="31">
        <v>0</v>
      </c>
      <c r="P784" s="26">
        <v>41221</v>
      </c>
      <c r="Q784" s="26">
        <v>41208</v>
      </c>
      <c r="R784" s="25">
        <v>1.26</v>
      </c>
      <c r="S784" s="51">
        <v>40976</v>
      </c>
      <c r="T784" s="53">
        <v>40910</v>
      </c>
      <c r="U784" s="21">
        <v>0</v>
      </c>
      <c r="V784" s="51">
        <v>40766</v>
      </c>
      <c r="W784" s="53">
        <v>40742</v>
      </c>
      <c r="X784" s="21">
        <v>0</v>
      </c>
      <c r="Y784" s="16">
        <v>40738</v>
      </c>
      <c r="Z784" s="16">
        <v>40730</v>
      </c>
      <c r="AA784">
        <v>0</v>
      </c>
      <c r="AB784" s="16">
        <v>40948</v>
      </c>
      <c r="AC784" s="16">
        <v>40883</v>
      </c>
      <c r="AD784">
        <v>0</v>
      </c>
      <c r="AE784" s="16">
        <v>41256</v>
      </c>
      <c r="AF784" s="16">
        <v>41186</v>
      </c>
      <c r="AG784">
        <v>0</v>
      </c>
    </row>
    <row r="785" spans="1:33" x14ac:dyDescent="0.3">
      <c r="A785" s="26">
        <v>41499</v>
      </c>
      <c r="B785">
        <f t="shared" si="72"/>
        <v>0</v>
      </c>
      <c r="C785">
        <f t="shared" si="73"/>
        <v>0</v>
      </c>
      <c r="D785">
        <f t="shared" si="74"/>
        <v>0</v>
      </c>
      <c r="E785">
        <f t="shared" si="75"/>
        <v>-0.66</v>
      </c>
      <c r="F785">
        <f t="shared" si="76"/>
        <v>-0.66</v>
      </c>
      <c r="G785">
        <f t="shared" si="77"/>
        <v>93.213343746601893</v>
      </c>
      <c r="H785">
        <f>G785-MAX($G$4:G785)</f>
        <v>-1.1500000000000199</v>
      </c>
      <c r="J785" s="32">
        <v>41347</v>
      </c>
      <c r="K785" s="33">
        <v>41325</v>
      </c>
      <c r="L785" s="31">
        <v>0.55999999999999905</v>
      </c>
      <c r="M785" s="32">
        <v>41592</v>
      </c>
      <c r="N785" s="33">
        <v>41575</v>
      </c>
      <c r="O785" s="31">
        <v>0</v>
      </c>
      <c r="P785" s="26">
        <v>41221</v>
      </c>
      <c r="Q785" s="26">
        <v>41211</v>
      </c>
      <c r="R785" s="25">
        <v>9.9999999999998406E-3</v>
      </c>
      <c r="S785" s="51">
        <v>40948</v>
      </c>
      <c r="T785" s="53">
        <v>40911</v>
      </c>
      <c r="U785" s="21">
        <v>1.19999999999999</v>
      </c>
      <c r="V785" s="51">
        <v>40794</v>
      </c>
      <c r="W785" s="53">
        <v>40742</v>
      </c>
      <c r="X785" s="21">
        <v>0.37999999999999901</v>
      </c>
      <c r="Y785" s="16">
        <v>40766</v>
      </c>
      <c r="Z785" s="16">
        <v>40730</v>
      </c>
      <c r="AA785">
        <v>0</v>
      </c>
      <c r="AB785" s="16">
        <v>40920</v>
      </c>
      <c r="AC785" s="16">
        <v>40884</v>
      </c>
      <c r="AD785">
        <v>0</v>
      </c>
      <c r="AE785" s="16">
        <v>41221</v>
      </c>
      <c r="AF785" s="16">
        <v>41187</v>
      </c>
      <c r="AG785">
        <v>-0.15</v>
      </c>
    </row>
    <row r="786" spans="1:33" x14ac:dyDescent="0.3">
      <c r="A786" s="26">
        <v>41500</v>
      </c>
      <c r="B786">
        <f t="shared" si="72"/>
        <v>0</v>
      </c>
      <c r="C786">
        <f t="shared" si="73"/>
        <v>0</v>
      </c>
      <c r="D786">
        <f t="shared" si="74"/>
        <v>0</v>
      </c>
      <c r="E786">
        <f t="shared" si="75"/>
        <v>-0.25</v>
      </c>
      <c r="F786">
        <f t="shared" si="76"/>
        <v>-0.25</v>
      </c>
      <c r="G786">
        <f t="shared" si="77"/>
        <v>92.963343746601893</v>
      </c>
      <c r="H786">
        <f>G786-MAX($G$4:G786)</f>
        <v>-1.4000000000000199</v>
      </c>
      <c r="J786" s="32">
        <v>41347</v>
      </c>
      <c r="K786" s="33">
        <v>41326</v>
      </c>
      <c r="L786" s="31">
        <v>-0.20999999999999899</v>
      </c>
      <c r="M786" s="32">
        <v>41592</v>
      </c>
      <c r="N786" s="33">
        <v>41576</v>
      </c>
      <c r="O786" s="31">
        <v>0</v>
      </c>
      <c r="P786" s="26">
        <v>41221</v>
      </c>
      <c r="Q786" s="26">
        <v>41212</v>
      </c>
      <c r="R786" s="25">
        <v>0.06</v>
      </c>
      <c r="S786" s="51">
        <v>40976</v>
      </c>
      <c r="T786" s="53">
        <v>40911</v>
      </c>
      <c r="U786" s="21">
        <v>0</v>
      </c>
      <c r="V786" s="51">
        <v>40766</v>
      </c>
      <c r="W786" s="53">
        <v>40743</v>
      </c>
      <c r="X786" s="21">
        <v>0</v>
      </c>
      <c r="Y786" s="16">
        <v>40794</v>
      </c>
      <c r="Z786" s="16">
        <v>40730</v>
      </c>
      <c r="AA786">
        <v>-0.25</v>
      </c>
      <c r="AB786" s="16">
        <v>40948</v>
      </c>
      <c r="AC786" s="16">
        <v>40884</v>
      </c>
      <c r="AD786">
        <v>9.9999999999999603E-2</v>
      </c>
      <c r="AE786" s="16">
        <v>41256</v>
      </c>
      <c r="AF786" s="16">
        <v>41187</v>
      </c>
      <c r="AG786">
        <v>0</v>
      </c>
    </row>
    <row r="787" spans="1:33" x14ac:dyDescent="0.3">
      <c r="A787" s="26">
        <v>41502</v>
      </c>
      <c r="B787">
        <f t="shared" si="72"/>
        <v>0.05</v>
      </c>
      <c r="C787">
        <f t="shared" si="73"/>
        <v>0</v>
      </c>
      <c r="D787">
        <f t="shared" si="74"/>
        <v>0</v>
      </c>
      <c r="E787">
        <f t="shared" si="75"/>
        <v>0.05</v>
      </c>
      <c r="F787">
        <f t="shared" si="76"/>
        <v>0.1</v>
      </c>
      <c r="G787">
        <f t="shared" si="77"/>
        <v>93.063343746601888</v>
      </c>
      <c r="H787">
        <f>G787-MAX($G$4:G787)</f>
        <v>-1.3000000000000256</v>
      </c>
      <c r="J787" s="32">
        <v>41347</v>
      </c>
      <c r="K787" s="33">
        <v>41327</v>
      </c>
      <c r="L787" s="31">
        <v>0.25</v>
      </c>
      <c r="M787" s="32">
        <v>41592</v>
      </c>
      <c r="N787" s="33">
        <v>41577</v>
      </c>
      <c r="O787" s="31">
        <v>0</v>
      </c>
      <c r="P787" s="26">
        <v>41221</v>
      </c>
      <c r="Q787" s="26">
        <v>41213</v>
      </c>
      <c r="R787" s="25">
        <v>-0.25</v>
      </c>
      <c r="S787" s="51">
        <v>40948</v>
      </c>
      <c r="T787" s="53">
        <v>40912</v>
      </c>
      <c r="U787" s="21">
        <v>-0.149999999999996</v>
      </c>
      <c r="V787" s="51">
        <v>40794</v>
      </c>
      <c r="W787" s="53">
        <v>40743</v>
      </c>
      <c r="X787" s="21">
        <v>0.14000000000000001</v>
      </c>
      <c r="Y787" s="16">
        <v>40738</v>
      </c>
      <c r="Z787" s="16">
        <v>40731</v>
      </c>
      <c r="AA787">
        <v>0</v>
      </c>
      <c r="AB787" s="16">
        <v>40920</v>
      </c>
      <c r="AC787" s="16">
        <v>40885</v>
      </c>
      <c r="AD787">
        <v>0</v>
      </c>
      <c r="AE787" s="16">
        <v>41221</v>
      </c>
      <c r="AF787" s="16">
        <v>41190</v>
      </c>
      <c r="AG787">
        <v>1.1000000000000001</v>
      </c>
    </row>
    <row r="788" spans="1:33" x14ac:dyDescent="0.3">
      <c r="A788" s="26">
        <v>41505</v>
      </c>
      <c r="B788">
        <f t="shared" si="72"/>
        <v>-0.119999999999999</v>
      </c>
      <c r="C788">
        <f t="shared" si="73"/>
        <v>0</v>
      </c>
      <c r="D788">
        <f t="shared" si="74"/>
        <v>0</v>
      </c>
      <c r="E788">
        <f t="shared" si="75"/>
        <v>2.9999999999999801E-2</v>
      </c>
      <c r="F788">
        <f t="shared" si="76"/>
        <v>-8.9999999999999192E-2</v>
      </c>
      <c r="G788">
        <f t="shared" si="77"/>
        <v>92.973343746601884</v>
      </c>
      <c r="H788">
        <f>G788-MAX($G$4:G788)</f>
        <v>-1.390000000000029</v>
      </c>
      <c r="J788" s="32">
        <v>41347</v>
      </c>
      <c r="K788" s="33">
        <v>41330</v>
      </c>
      <c r="L788" s="31">
        <v>-0.51</v>
      </c>
      <c r="M788" s="32">
        <v>41592</v>
      </c>
      <c r="N788" s="33">
        <v>41578</v>
      </c>
      <c r="O788" s="31">
        <v>0</v>
      </c>
      <c r="P788" s="26">
        <v>41221</v>
      </c>
      <c r="Q788" s="26">
        <v>41214</v>
      </c>
      <c r="R788" s="25">
        <v>0.67</v>
      </c>
      <c r="S788" s="51">
        <v>40976</v>
      </c>
      <c r="T788" s="53">
        <v>40912</v>
      </c>
      <c r="U788" s="21">
        <v>0</v>
      </c>
      <c r="V788" s="51">
        <v>40766</v>
      </c>
      <c r="W788" s="53">
        <v>40744</v>
      </c>
      <c r="X788" s="21">
        <v>0</v>
      </c>
      <c r="Y788" s="16">
        <v>40766</v>
      </c>
      <c r="Z788" s="16">
        <v>40731</v>
      </c>
      <c r="AA788">
        <v>0</v>
      </c>
      <c r="AB788" s="16">
        <v>40948</v>
      </c>
      <c r="AC788" s="16">
        <v>40885</v>
      </c>
      <c r="AD788">
        <v>-0.42177256056548601</v>
      </c>
      <c r="AE788" s="16">
        <v>41256</v>
      </c>
      <c r="AF788" s="16">
        <v>41190</v>
      </c>
      <c r="AG788">
        <v>0</v>
      </c>
    </row>
    <row r="789" spans="1:33" x14ac:dyDescent="0.3">
      <c r="A789" s="26">
        <v>41506</v>
      </c>
      <c r="B789">
        <f t="shared" si="72"/>
        <v>0.25999999999999901</v>
      </c>
      <c r="C789">
        <f t="shared" si="73"/>
        <v>0</v>
      </c>
      <c r="D789">
        <f t="shared" si="74"/>
        <v>0</v>
      </c>
      <c r="E789">
        <f t="shared" si="75"/>
        <v>0.74</v>
      </c>
      <c r="F789">
        <f t="shared" si="76"/>
        <v>0.999999999999999</v>
      </c>
      <c r="G789">
        <f t="shared" si="77"/>
        <v>93.973343746601884</v>
      </c>
      <c r="H789">
        <f>G789-MAX($G$4:G789)</f>
        <v>-0.39000000000002899</v>
      </c>
      <c r="J789" s="32">
        <v>41347</v>
      </c>
      <c r="K789" s="33">
        <v>41331</v>
      </c>
      <c r="L789" s="31">
        <v>-0.08</v>
      </c>
      <c r="M789" s="32">
        <v>41592</v>
      </c>
      <c r="N789" s="33">
        <v>41579</v>
      </c>
      <c r="O789" s="31">
        <v>0</v>
      </c>
      <c r="P789" s="26">
        <v>41221</v>
      </c>
      <c r="Q789" s="26">
        <v>41215</v>
      </c>
      <c r="R789" s="25">
        <v>-0.63</v>
      </c>
      <c r="S789" s="51">
        <v>40948</v>
      </c>
      <c r="T789" s="53">
        <v>40913</v>
      </c>
      <c r="U789" s="21">
        <v>9.9999999999997799E-2</v>
      </c>
      <c r="V789" s="51">
        <v>40794</v>
      </c>
      <c r="W789" s="53">
        <v>40744</v>
      </c>
      <c r="X789" s="21">
        <v>-0.28999999999999898</v>
      </c>
      <c r="Y789" s="16">
        <v>40794</v>
      </c>
      <c r="Z789" s="16">
        <v>40731</v>
      </c>
      <c r="AA789">
        <v>-0.20000000000000101</v>
      </c>
      <c r="AB789" s="16">
        <v>40920</v>
      </c>
      <c r="AC789" s="16">
        <v>40886</v>
      </c>
      <c r="AD789">
        <v>0</v>
      </c>
      <c r="AE789" s="16">
        <v>41221</v>
      </c>
      <c r="AF789" s="16">
        <v>41191</v>
      </c>
      <c r="AG789">
        <v>0.19999999999999901</v>
      </c>
    </row>
    <row r="790" spans="1:33" x14ac:dyDescent="0.3">
      <c r="A790" s="26">
        <v>41507</v>
      </c>
      <c r="B790">
        <f t="shared" si="72"/>
        <v>0.21</v>
      </c>
      <c r="C790">
        <f t="shared" si="73"/>
        <v>0</v>
      </c>
      <c r="D790">
        <f t="shared" si="74"/>
        <v>0</v>
      </c>
      <c r="E790">
        <f t="shared" si="75"/>
        <v>0.51</v>
      </c>
      <c r="F790">
        <f t="shared" si="76"/>
        <v>0.72</v>
      </c>
      <c r="G790">
        <f t="shared" si="77"/>
        <v>94.693343746601883</v>
      </c>
      <c r="H790">
        <f>G790-MAX($G$4:G790)</f>
        <v>0</v>
      </c>
      <c r="J790" s="32">
        <v>41347</v>
      </c>
      <c r="K790" s="33">
        <v>41332</v>
      </c>
      <c r="L790" s="31">
        <v>-0.13999999999999899</v>
      </c>
      <c r="M790" s="32">
        <v>41592</v>
      </c>
      <c r="N790" s="33">
        <v>41582</v>
      </c>
      <c r="O790" s="31">
        <v>0</v>
      </c>
      <c r="P790" s="26">
        <v>41221</v>
      </c>
      <c r="Q790" s="26">
        <v>41218</v>
      </c>
      <c r="R790" s="25">
        <v>0.99</v>
      </c>
      <c r="S790" s="51">
        <v>40976</v>
      </c>
      <c r="T790" s="53">
        <v>40913</v>
      </c>
      <c r="U790" s="21">
        <v>0</v>
      </c>
      <c r="V790" s="51">
        <v>40766</v>
      </c>
      <c r="W790" s="53">
        <v>40745</v>
      </c>
      <c r="X790" s="21">
        <v>0</v>
      </c>
      <c r="Y790" s="16">
        <v>40738</v>
      </c>
      <c r="Z790" s="16">
        <v>40732</v>
      </c>
      <c r="AA790">
        <v>0</v>
      </c>
      <c r="AB790" s="16">
        <v>40948</v>
      </c>
      <c r="AC790" s="16">
        <v>40886</v>
      </c>
      <c r="AD790">
        <v>0.721772560565486</v>
      </c>
      <c r="AE790" s="16">
        <v>41256</v>
      </c>
      <c r="AF790" s="16">
        <v>41191</v>
      </c>
      <c r="AG790">
        <v>0</v>
      </c>
    </row>
    <row r="791" spans="1:33" x14ac:dyDescent="0.3">
      <c r="A791" s="26">
        <v>41508</v>
      </c>
      <c r="B791">
        <f t="shared" si="72"/>
        <v>6.9999999999999701E-2</v>
      </c>
      <c r="C791">
        <f t="shared" si="73"/>
        <v>0</v>
      </c>
      <c r="D791">
        <f t="shared" si="74"/>
        <v>0</v>
      </c>
      <c r="E791">
        <f t="shared" si="75"/>
        <v>0.17999999999999899</v>
      </c>
      <c r="F791">
        <f t="shared" si="76"/>
        <v>0.2499999999999987</v>
      </c>
      <c r="G791">
        <f t="shared" si="77"/>
        <v>94.943343746601883</v>
      </c>
      <c r="H791">
        <f>G791-MAX($G$4:G791)</f>
        <v>0</v>
      </c>
      <c r="J791" s="32">
        <v>41347</v>
      </c>
      <c r="K791" s="33">
        <v>41333</v>
      </c>
      <c r="L791" s="31">
        <v>-0.33</v>
      </c>
      <c r="M791" s="32">
        <v>41592</v>
      </c>
      <c r="N791" s="33">
        <v>41583</v>
      </c>
      <c r="O791" s="31">
        <v>0</v>
      </c>
      <c r="P791" s="26">
        <v>41221</v>
      </c>
      <c r="Q791" s="26">
        <v>41219</v>
      </c>
      <c r="R791" s="25">
        <v>-1.0899999999999901</v>
      </c>
      <c r="S791" s="51">
        <v>40948</v>
      </c>
      <c r="T791" s="53">
        <v>40914</v>
      </c>
      <c r="U791" s="21">
        <v>-1.25</v>
      </c>
      <c r="V791" s="51">
        <v>40794</v>
      </c>
      <c r="W791" s="53">
        <v>40745</v>
      </c>
      <c r="X791" s="21">
        <v>-2.0000000000000601E-2</v>
      </c>
      <c r="Y791" s="16">
        <v>40766</v>
      </c>
      <c r="Z791" s="16">
        <v>40732</v>
      </c>
      <c r="AA791">
        <v>0</v>
      </c>
      <c r="AB791" s="16">
        <v>40920</v>
      </c>
      <c r="AC791" s="16">
        <v>40889</v>
      </c>
      <c r="AD791">
        <v>0</v>
      </c>
      <c r="AE791" s="16">
        <v>41221</v>
      </c>
      <c r="AF791" s="16">
        <v>41192</v>
      </c>
      <c r="AG791">
        <v>1.63</v>
      </c>
    </row>
    <row r="792" spans="1:33" x14ac:dyDescent="0.3">
      <c r="A792" s="26">
        <v>41509</v>
      </c>
      <c r="B792">
        <f t="shared" si="72"/>
        <v>-0.29999999999999899</v>
      </c>
      <c r="C792">
        <f t="shared" si="73"/>
        <v>0</v>
      </c>
      <c r="D792">
        <f t="shared" si="74"/>
        <v>0</v>
      </c>
      <c r="E792">
        <f t="shared" si="75"/>
        <v>0</v>
      </c>
      <c r="F792">
        <f t="shared" si="76"/>
        <v>-0.29999999999999899</v>
      </c>
      <c r="G792">
        <f t="shared" si="77"/>
        <v>94.643343746601886</v>
      </c>
      <c r="H792">
        <f>G792-MAX($G$4:G792)</f>
        <v>-0.29999999999999716</v>
      </c>
      <c r="J792" s="32">
        <v>41347</v>
      </c>
      <c r="K792" s="33">
        <v>41337</v>
      </c>
      <c r="L792" s="31">
        <v>-0.109999999999999</v>
      </c>
      <c r="M792" s="32">
        <v>41592</v>
      </c>
      <c r="N792" s="33">
        <v>41584</v>
      </c>
      <c r="O792" s="31">
        <v>0</v>
      </c>
      <c r="P792" s="26">
        <v>41221</v>
      </c>
      <c r="Q792" s="26">
        <v>41220</v>
      </c>
      <c r="R792" s="25">
        <v>-0.34</v>
      </c>
      <c r="S792" s="51">
        <v>40976</v>
      </c>
      <c r="T792" s="53">
        <v>40914</v>
      </c>
      <c r="U792" s="21">
        <v>0</v>
      </c>
      <c r="V792" s="51">
        <v>40766</v>
      </c>
      <c r="W792" s="53">
        <v>40746</v>
      </c>
      <c r="X792" s="21">
        <v>0</v>
      </c>
      <c r="Y792" s="16">
        <v>40794</v>
      </c>
      <c r="Z792" s="16">
        <v>40732</v>
      </c>
      <c r="AA792">
        <v>-9.9999999999997799E-2</v>
      </c>
      <c r="AB792" s="16">
        <v>40948</v>
      </c>
      <c r="AC792" s="16">
        <v>40889</v>
      </c>
      <c r="AD792">
        <v>-0.15</v>
      </c>
      <c r="AE792" s="16">
        <v>41256</v>
      </c>
      <c r="AF792" s="16">
        <v>41192</v>
      </c>
      <c r="AG792">
        <v>0</v>
      </c>
    </row>
    <row r="793" spans="1:33" x14ac:dyDescent="0.3">
      <c r="A793" s="26">
        <v>41512</v>
      </c>
      <c r="B793">
        <f t="shared" si="72"/>
        <v>-0.28000000000000003</v>
      </c>
      <c r="C793">
        <f t="shared" si="73"/>
        <v>0</v>
      </c>
      <c r="D793">
        <f t="shared" si="74"/>
        <v>0</v>
      </c>
      <c r="E793">
        <f t="shared" si="75"/>
        <v>0</v>
      </c>
      <c r="F793">
        <f t="shared" si="76"/>
        <v>-0.28000000000000003</v>
      </c>
      <c r="G793">
        <f t="shared" si="77"/>
        <v>94.363343746601885</v>
      </c>
      <c r="H793">
        <f>G793-MAX($G$4:G793)</f>
        <v>-0.57999999999999829</v>
      </c>
      <c r="J793" s="32">
        <v>41347</v>
      </c>
      <c r="K793" s="33">
        <v>41338</v>
      </c>
      <c r="L793" s="31">
        <v>-0.28999999999999998</v>
      </c>
      <c r="M793" s="32">
        <v>41592</v>
      </c>
      <c r="N793" s="33">
        <v>41585</v>
      </c>
      <c r="O793" s="31">
        <v>0</v>
      </c>
      <c r="P793" s="26">
        <v>41221</v>
      </c>
      <c r="Q793" s="26">
        <v>41221</v>
      </c>
      <c r="R793" s="25">
        <v>2.77</v>
      </c>
      <c r="S793" s="51">
        <v>40948</v>
      </c>
      <c r="T793" s="53">
        <v>40917</v>
      </c>
      <c r="U793" s="21">
        <v>0.2</v>
      </c>
      <c r="V793" s="51">
        <v>40794</v>
      </c>
      <c r="W793" s="53">
        <v>40746</v>
      </c>
      <c r="X793" s="21">
        <v>0.05</v>
      </c>
      <c r="Y793" s="16">
        <v>40738</v>
      </c>
      <c r="Z793" s="16">
        <v>40735</v>
      </c>
      <c r="AA793">
        <v>0</v>
      </c>
      <c r="AB793" s="16">
        <v>40920</v>
      </c>
      <c r="AC793" s="16">
        <v>40890</v>
      </c>
      <c r="AD793">
        <v>0</v>
      </c>
      <c r="AE793" s="16">
        <v>41256</v>
      </c>
      <c r="AF793" s="16">
        <v>41193</v>
      </c>
      <c r="AG793">
        <v>0</v>
      </c>
    </row>
    <row r="794" spans="1:33" x14ac:dyDescent="0.3">
      <c r="A794" s="26">
        <v>41513</v>
      </c>
      <c r="B794">
        <f t="shared" si="72"/>
        <v>-6.0000000000000199E-2</v>
      </c>
      <c r="C794">
        <f t="shared" si="73"/>
        <v>0</v>
      </c>
      <c r="D794">
        <f t="shared" si="74"/>
        <v>0</v>
      </c>
      <c r="E794">
        <f t="shared" si="75"/>
        <v>0</v>
      </c>
      <c r="F794">
        <f t="shared" si="76"/>
        <v>-6.0000000000000199E-2</v>
      </c>
      <c r="G794">
        <f t="shared" si="77"/>
        <v>94.303343746601882</v>
      </c>
      <c r="H794">
        <f>G794-MAX($G$4:G794)</f>
        <v>-0.64000000000000057</v>
      </c>
      <c r="J794" s="32">
        <v>41347</v>
      </c>
      <c r="K794" s="33">
        <v>41339</v>
      </c>
      <c r="L794" s="31">
        <v>-0.149999999999999</v>
      </c>
      <c r="M794" s="32">
        <v>41592</v>
      </c>
      <c r="N794" s="33">
        <v>41586</v>
      </c>
      <c r="O794" s="31">
        <v>0</v>
      </c>
      <c r="P794" s="26">
        <v>41256</v>
      </c>
      <c r="Q794" s="26">
        <v>41229</v>
      </c>
      <c r="R794" s="25">
        <v>0</v>
      </c>
      <c r="S794" s="51">
        <v>40976</v>
      </c>
      <c r="T794" s="53">
        <v>40917</v>
      </c>
      <c r="U794" s="21">
        <v>0</v>
      </c>
      <c r="V794" s="51">
        <v>40766</v>
      </c>
      <c r="W794" s="53">
        <v>40749</v>
      </c>
      <c r="X794" s="21">
        <v>0</v>
      </c>
      <c r="Y794" s="16">
        <v>40766</v>
      </c>
      <c r="Z794" s="16">
        <v>40735</v>
      </c>
      <c r="AA794">
        <v>0</v>
      </c>
      <c r="AB794" s="16">
        <v>40948</v>
      </c>
      <c r="AC794" s="16">
        <v>40890</v>
      </c>
      <c r="AD794">
        <v>0.49</v>
      </c>
      <c r="AE794" s="16">
        <v>41256</v>
      </c>
      <c r="AF794" s="16">
        <v>41194</v>
      </c>
      <c r="AG794">
        <v>0</v>
      </c>
    </row>
    <row r="795" spans="1:33" x14ac:dyDescent="0.3">
      <c r="A795" s="26">
        <v>41514</v>
      </c>
      <c r="B795">
        <f t="shared" si="72"/>
        <v>-5.9999999999999602E-2</v>
      </c>
      <c r="C795">
        <f t="shared" si="73"/>
        <v>0</v>
      </c>
      <c r="D795">
        <f t="shared" si="74"/>
        <v>0</v>
      </c>
      <c r="E795">
        <f t="shared" si="75"/>
        <v>0</v>
      </c>
      <c r="F795">
        <f t="shared" si="76"/>
        <v>-5.9999999999999602E-2</v>
      </c>
      <c r="G795">
        <f t="shared" si="77"/>
        <v>94.24334374660188</v>
      </c>
      <c r="H795">
        <f>G795-MAX($G$4:G795)</f>
        <v>-0.70000000000000284</v>
      </c>
      <c r="J795" s="32">
        <v>41347</v>
      </c>
      <c r="K795" s="33">
        <v>41340</v>
      </c>
      <c r="L795" s="31">
        <v>0.85</v>
      </c>
      <c r="M795" s="32">
        <v>41592</v>
      </c>
      <c r="N795" s="33">
        <v>41589</v>
      </c>
      <c r="O795" s="31">
        <v>0</v>
      </c>
      <c r="P795" s="26">
        <v>41256</v>
      </c>
      <c r="Q795" s="26">
        <v>41232</v>
      </c>
      <c r="R795" s="25">
        <v>-8.99999999999994E-2</v>
      </c>
      <c r="S795" s="51">
        <v>40948</v>
      </c>
      <c r="T795" s="53">
        <v>40918</v>
      </c>
      <c r="U795" s="21">
        <v>0.60000000000000198</v>
      </c>
      <c r="V795" s="51">
        <v>40794</v>
      </c>
      <c r="W795" s="53">
        <v>40749</v>
      </c>
      <c r="X795" s="21">
        <v>0.1</v>
      </c>
      <c r="Y795" s="16">
        <v>40794</v>
      </c>
      <c r="Z795" s="16">
        <v>40735</v>
      </c>
      <c r="AA795">
        <v>0.44999999999999901</v>
      </c>
      <c r="AB795" s="16">
        <v>40920</v>
      </c>
      <c r="AC795" s="16">
        <v>40891</v>
      </c>
      <c r="AD795">
        <v>0</v>
      </c>
      <c r="AE795" s="16">
        <v>41256</v>
      </c>
      <c r="AF795" s="16">
        <v>41197</v>
      </c>
      <c r="AG795">
        <v>0</v>
      </c>
    </row>
    <row r="796" spans="1:33" x14ac:dyDescent="0.3">
      <c r="A796" s="26">
        <v>41515</v>
      </c>
      <c r="B796">
        <f t="shared" si="72"/>
        <v>1.9999999999999699E-2</v>
      </c>
      <c r="C796">
        <f t="shared" si="73"/>
        <v>0</v>
      </c>
      <c r="D796">
        <f t="shared" si="74"/>
        <v>0</v>
      </c>
      <c r="E796">
        <f t="shared" si="75"/>
        <v>0</v>
      </c>
      <c r="F796">
        <f t="shared" si="76"/>
        <v>1.9999999999999699E-2</v>
      </c>
      <c r="G796">
        <f t="shared" si="77"/>
        <v>94.263343746601876</v>
      </c>
      <c r="H796">
        <f>G796-MAX($G$4:G796)</f>
        <v>-0.68000000000000682</v>
      </c>
      <c r="J796" s="32">
        <v>41347</v>
      </c>
      <c r="K796" s="33">
        <v>41341</v>
      </c>
      <c r="L796" s="31">
        <v>4.0000000000000098E-2</v>
      </c>
      <c r="M796" s="32">
        <v>41592</v>
      </c>
      <c r="N796" s="33">
        <v>41590</v>
      </c>
      <c r="O796" s="31">
        <v>0</v>
      </c>
      <c r="P796" s="26">
        <v>41256</v>
      </c>
      <c r="Q796" s="26">
        <v>41233</v>
      </c>
      <c r="R796" s="25">
        <v>5.9999999999999602E-2</v>
      </c>
      <c r="S796" s="51">
        <v>40976</v>
      </c>
      <c r="T796" s="53">
        <v>40918</v>
      </c>
      <c r="U796" s="21">
        <v>0</v>
      </c>
      <c r="V796" s="51">
        <v>40766</v>
      </c>
      <c r="W796" s="53">
        <v>40750</v>
      </c>
      <c r="X796" s="21">
        <v>0</v>
      </c>
      <c r="Y796" s="16">
        <v>40738</v>
      </c>
      <c r="Z796" s="16">
        <v>40736</v>
      </c>
      <c r="AA796">
        <v>0</v>
      </c>
      <c r="AB796" s="16">
        <v>40948</v>
      </c>
      <c r="AC796" s="16">
        <v>40891</v>
      </c>
      <c r="AD796">
        <v>0.15</v>
      </c>
      <c r="AE796" s="16">
        <v>41256</v>
      </c>
      <c r="AF796" s="16">
        <v>41198</v>
      </c>
      <c r="AG796">
        <v>0</v>
      </c>
    </row>
    <row r="797" spans="1:33" x14ac:dyDescent="0.3">
      <c r="A797" s="26">
        <v>41516</v>
      </c>
      <c r="B797">
        <f t="shared" si="72"/>
        <v>0.06</v>
      </c>
      <c r="C797">
        <f t="shared" si="73"/>
        <v>0</v>
      </c>
      <c r="D797">
        <f t="shared" si="74"/>
        <v>0</v>
      </c>
      <c r="E797">
        <f t="shared" si="75"/>
        <v>0</v>
      </c>
      <c r="F797">
        <f t="shared" si="76"/>
        <v>0.06</v>
      </c>
      <c r="G797">
        <f t="shared" si="77"/>
        <v>94.323343746601878</v>
      </c>
      <c r="H797">
        <f>G797-MAX($G$4:G797)</f>
        <v>-0.62000000000000455</v>
      </c>
      <c r="J797" s="32">
        <v>41347</v>
      </c>
      <c r="K797" s="33">
        <v>41344</v>
      </c>
      <c r="L797" s="31">
        <v>0.26</v>
      </c>
      <c r="M797" s="32">
        <v>41592</v>
      </c>
      <c r="N797" s="33">
        <v>41591</v>
      </c>
      <c r="O797" s="31">
        <v>0</v>
      </c>
      <c r="P797" s="26">
        <v>41256</v>
      </c>
      <c r="Q797" s="26">
        <v>41234</v>
      </c>
      <c r="R797" s="25">
        <v>-0.12999999999999901</v>
      </c>
      <c r="S797" s="51">
        <v>40948</v>
      </c>
      <c r="T797" s="53">
        <v>40919</v>
      </c>
      <c r="U797" s="21">
        <v>-0.25</v>
      </c>
      <c r="V797" s="51">
        <v>40794</v>
      </c>
      <c r="W797" s="53">
        <v>40750</v>
      </c>
      <c r="X797" s="21">
        <v>-9.9999999999998406E-3</v>
      </c>
      <c r="Y797" s="16">
        <v>40766</v>
      </c>
      <c r="Z797" s="16">
        <v>40736</v>
      </c>
      <c r="AA797">
        <v>0</v>
      </c>
      <c r="AB797" s="16">
        <v>40920</v>
      </c>
      <c r="AC797" s="16">
        <v>40892</v>
      </c>
      <c r="AD797">
        <v>0</v>
      </c>
      <c r="AE797" s="16">
        <v>41256</v>
      </c>
      <c r="AF797" s="16">
        <v>41199</v>
      </c>
      <c r="AG797">
        <v>0</v>
      </c>
    </row>
    <row r="798" spans="1:33" x14ac:dyDescent="0.3">
      <c r="A798" s="26">
        <v>41519</v>
      </c>
      <c r="B798">
        <f t="shared" si="72"/>
        <v>0.189999999999999</v>
      </c>
      <c r="C798">
        <f t="shared" si="73"/>
        <v>0</v>
      </c>
      <c r="D798">
        <f t="shared" si="74"/>
        <v>0</v>
      </c>
      <c r="E798">
        <f t="shared" si="75"/>
        <v>0</v>
      </c>
      <c r="F798">
        <f t="shared" si="76"/>
        <v>0.189999999999999</v>
      </c>
      <c r="G798">
        <f t="shared" si="77"/>
        <v>94.513343746601876</v>
      </c>
      <c r="H798">
        <f>G798-MAX($G$4:G798)</f>
        <v>-0.43000000000000682</v>
      </c>
      <c r="J798" s="32">
        <v>41347</v>
      </c>
      <c r="K798" s="33">
        <v>41345</v>
      </c>
      <c r="L798" s="31">
        <v>1.27999999999999</v>
      </c>
      <c r="M798" s="32">
        <v>41592</v>
      </c>
      <c r="N798" s="33">
        <v>41592</v>
      </c>
      <c r="O798" s="31">
        <v>0</v>
      </c>
      <c r="P798" s="26">
        <v>41256</v>
      </c>
      <c r="Q798" s="26">
        <v>41235</v>
      </c>
      <c r="R798" s="25">
        <v>9.9999999999999603E-2</v>
      </c>
      <c r="S798" s="51">
        <v>40976</v>
      </c>
      <c r="T798" s="53">
        <v>40919</v>
      </c>
      <c r="U798" s="21">
        <v>0</v>
      </c>
      <c r="V798" s="51">
        <v>40766</v>
      </c>
      <c r="W798" s="53">
        <v>40751</v>
      </c>
      <c r="X798" s="21">
        <v>0</v>
      </c>
      <c r="Y798" s="16">
        <v>40794</v>
      </c>
      <c r="Z798" s="16">
        <v>40736</v>
      </c>
      <c r="AA798">
        <v>0.97</v>
      </c>
      <c r="AB798" s="16">
        <v>40948</v>
      </c>
      <c r="AC798" s="16">
        <v>40892</v>
      </c>
      <c r="AD798">
        <v>0.14000000000000001</v>
      </c>
      <c r="AE798" s="16">
        <v>41256</v>
      </c>
      <c r="AF798" s="16">
        <v>41200</v>
      </c>
      <c r="AG798">
        <v>0</v>
      </c>
    </row>
    <row r="799" spans="1:33" x14ac:dyDescent="0.3">
      <c r="A799" s="26">
        <v>41520</v>
      </c>
      <c r="B799">
        <f t="shared" si="72"/>
        <v>0.24000000000000099</v>
      </c>
      <c r="C799">
        <f t="shared" si="73"/>
        <v>0</v>
      </c>
      <c r="D799">
        <f t="shared" si="74"/>
        <v>0</v>
      </c>
      <c r="E799">
        <f t="shared" si="75"/>
        <v>0</v>
      </c>
      <c r="F799">
        <f t="shared" si="76"/>
        <v>0.24000000000000099</v>
      </c>
      <c r="G799">
        <f t="shared" si="77"/>
        <v>94.753343746601871</v>
      </c>
      <c r="H799">
        <f>G799-MAX($G$4:G799)</f>
        <v>-0.19000000000001194</v>
      </c>
      <c r="J799" s="32">
        <v>41347</v>
      </c>
      <c r="K799" s="33">
        <v>41346</v>
      </c>
      <c r="L799" s="31">
        <v>0.219999999999999</v>
      </c>
      <c r="M799" s="32">
        <v>41620</v>
      </c>
      <c r="N799" s="33">
        <v>41593</v>
      </c>
      <c r="O799" s="31">
        <v>0</v>
      </c>
      <c r="P799" s="26">
        <v>41256</v>
      </c>
      <c r="Q799" s="26">
        <v>41236</v>
      </c>
      <c r="R799" s="25">
        <v>0.33</v>
      </c>
      <c r="S799" s="51">
        <v>40948</v>
      </c>
      <c r="T799" s="53">
        <v>40920</v>
      </c>
      <c r="U799" s="21">
        <v>9.9999999999999603E-2</v>
      </c>
      <c r="V799" s="51">
        <v>40794</v>
      </c>
      <c r="W799" s="53">
        <v>40751</v>
      </c>
      <c r="X799" s="21">
        <v>6.9999999999999701E-2</v>
      </c>
      <c r="Y799" s="16">
        <v>40738</v>
      </c>
      <c r="Z799" s="16">
        <v>40737</v>
      </c>
      <c r="AA799">
        <v>0</v>
      </c>
      <c r="AB799" s="16">
        <v>40920</v>
      </c>
      <c r="AC799" s="16">
        <v>40893</v>
      </c>
      <c r="AD799">
        <v>0</v>
      </c>
      <c r="AE799" s="16">
        <v>41256</v>
      </c>
      <c r="AF799" s="16">
        <v>41201</v>
      </c>
      <c r="AG799">
        <v>0</v>
      </c>
    </row>
    <row r="800" spans="1:33" x14ac:dyDescent="0.3">
      <c r="A800" s="26">
        <v>41521</v>
      </c>
      <c r="B800">
        <f t="shared" si="72"/>
        <v>-0.57000000000000095</v>
      </c>
      <c r="C800">
        <f t="shared" si="73"/>
        <v>0</v>
      </c>
      <c r="D800">
        <f t="shared" si="74"/>
        <v>0</v>
      </c>
      <c r="E800">
        <f t="shared" si="75"/>
        <v>0</v>
      </c>
      <c r="F800">
        <f t="shared" si="76"/>
        <v>-0.57000000000000095</v>
      </c>
      <c r="G800">
        <f t="shared" si="77"/>
        <v>94.183343746601864</v>
      </c>
      <c r="H800">
        <f>G800-MAX($G$4:G800)</f>
        <v>-0.76000000000001933</v>
      </c>
      <c r="J800" s="32">
        <v>41375</v>
      </c>
      <c r="K800" s="33">
        <v>41346</v>
      </c>
      <c r="L800" s="31">
        <v>0</v>
      </c>
      <c r="M800" s="32">
        <v>41620</v>
      </c>
      <c r="N800" s="33">
        <v>41596</v>
      </c>
      <c r="O800" s="31">
        <v>0.22999999999999901</v>
      </c>
      <c r="P800" s="26">
        <v>41256</v>
      </c>
      <c r="Q800" s="26">
        <v>41239</v>
      </c>
      <c r="R800" s="25">
        <v>-0.22999999999999901</v>
      </c>
      <c r="S800" s="51">
        <v>40976</v>
      </c>
      <c r="T800" s="53">
        <v>40920</v>
      </c>
      <c r="U800" s="21">
        <v>0</v>
      </c>
      <c r="V800" s="51">
        <v>40766</v>
      </c>
      <c r="W800" s="53">
        <v>40752</v>
      </c>
      <c r="X800" s="21">
        <v>0</v>
      </c>
      <c r="Y800" s="16">
        <v>40766</v>
      </c>
      <c r="Z800" s="16">
        <v>40737</v>
      </c>
      <c r="AA800">
        <v>0</v>
      </c>
      <c r="AB800" s="16">
        <v>40920</v>
      </c>
      <c r="AC800" s="16">
        <v>40896</v>
      </c>
      <c r="AD800">
        <v>0</v>
      </c>
      <c r="AE800" s="16">
        <v>41256</v>
      </c>
      <c r="AF800" s="16">
        <v>41204</v>
      </c>
      <c r="AG800">
        <v>0</v>
      </c>
    </row>
    <row r="801" spans="1:33" x14ac:dyDescent="0.3">
      <c r="A801" s="26">
        <v>41522</v>
      </c>
      <c r="B801">
        <f t="shared" si="72"/>
        <v>1.7999999999999901</v>
      </c>
      <c r="C801">
        <f t="shared" si="73"/>
        <v>0</v>
      </c>
      <c r="D801">
        <f t="shared" si="74"/>
        <v>0</v>
      </c>
      <c r="E801">
        <f t="shared" si="75"/>
        <v>0</v>
      </c>
      <c r="F801">
        <f t="shared" si="76"/>
        <v>1.7999999999999901</v>
      </c>
      <c r="G801">
        <f t="shared" si="77"/>
        <v>95.983343746601861</v>
      </c>
      <c r="H801">
        <f>G801-MAX($G$4:G801)</f>
        <v>0</v>
      </c>
      <c r="J801" s="32">
        <v>41347</v>
      </c>
      <c r="K801" s="33">
        <v>41347</v>
      </c>
      <c r="L801" s="31">
        <v>0.49</v>
      </c>
      <c r="M801" s="32">
        <v>41620</v>
      </c>
      <c r="N801" s="33">
        <v>41597</v>
      </c>
      <c r="O801" s="31">
        <v>1.3899999999999899</v>
      </c>
      <c r="P801" s="26">
        <v>41256</v>
      </c>
      <c r="Q801" s="26">
        <v>41240</v>
      </c>
      <c r="R801" s="25">
        <v>0.62</v>
      </c>
      <c r="S801" s="51">
        <v>40948</v>
      </c>
      <c r="T801" s="53">
        <v>40921</v>
      </c>
      <c r="U801" s="21">
        <v>0.29999999999999899</v>
      </c>
      <c r="V801" s="51">
        <v>40794</v>
      </c>
      <c r="W801" s="53">
        <v>40752</v>
      </c>
      <c r="X801" s="21">
        <v>0.16</v>
      </c>
      <c r="Y801" s="16">
        <v>40794</v>
      </c>
      <c r="Z801" s="16">
        <v>40737</v>
      </c>
      <c r="AA801">
        <v>0.28999999999999898</v>
      </c>
      <c r="AB801" s="16">
        <v>40920</v>
      </c>
      <c r="AC801" s="16">
        <v>40897</v>
      </c>
      <c r="AD801">
        <v>0</v>
      </c>
      <c r="AE801" s="16">
        <v>41256</v>
      </c>
      <c r="AF801" s="16">
        <v>41205</v>
      </c>
      <c r="AG801">
        <v>0</v>
      </c>
    </row>
    <row r="802" spans="1:33" x14ac:dyDescent="0.3">
      <c r="A802" s="26">
        <v>41523</v>
      </c>
      <c r="B802">
        <f t="shared" si="72"/>
        <v>0.27</v>
      </c>
      <c r="C802">
        <f t="shared" si="73"/>
        <v>0</v>
      </c>
      <c r="D802">
        <f t="shared" si="74"/>
        <v>0</v>
      </c>
      <c r="E802">
        <f t="shared" si="75"/>
        <v>0</v>
      </c>
      <c r="F802">
        <f t="shared" si="76"/>
        <v>0.27</v>
      </c>
      <c r="G802">
        <f t="shared" si="77"/>
        <v>96.253343746601857</v>
      </c>
      <c r="H802">
        <f>G802-MAX($G$4:G802)</f>
        <v>0</v>
      </c>
      <c r="J802" s="32">
        <v>41375</v>
      </c>
      <c r="K802" s="33">
        <v>41347</v>
      </c>
      <c r="L802" s="31">
        <v>0</v>
      </c>
      <c r="M802" s="32">
        <v>41620</v>
      </c>
      <c r="N802" s="33">
        <v>41598</v>
      </c>
      <c r="O802" s="31">
        <v>-0.84999999999999898</v>
      </c>
      <c r="P802" s="26">
        <v>41256</v>
      </c>
      <c r="Q802" s="26">
        <v>41241</v>
      </c>
      <c r="R802" s="25">
        <v>-0.67000000000000104</v>
      </c>
      <c r="S802" s="51">
        <v>40976</v>
      </c>
      <c r="T802" s="53">
        <v>40921</v>
      </c>
      <c r="U802" s="21">
        <v>0</v>
      </c>
      <c r="V802" s="51">
        <v>40766</v>
      </c>
      <c r="W802" s="53">
        <v>40753</v>
      </c>
      <c r="X802" s="21">
        <v>0</v>
      </c>
      <c r="Y802" s="16">
        <v>40738</v>
      </c>
      <c r="Z802" s="16">
        <v>40738</v>
      </c>
      <c r="AA802">
        <v>0</v>
      </c>
      <c r="AB802" s="16">
        <v>40920</v>
      </c>
      <c r="AC802" s="16">
        <v>40898</v>
      </c>
      <c r="AD802">
        <v>0</v>
      </c>
      <c r="AE802" s="16">
        <v>41256</v>
      </c>
      <c r="AF802" s="16">
        <v>41206</v>
      </c>
      <c r="AG802">
        <v>0</v>
      </c>
    </row>
    <row r="803" spans="1:33" x14ac:dyDescent="0.3">
      <c r="A803" s="26">
        <v>41526</v>
      </c>
      <c r="B803">
        <f t="shared" si="72"/>
        <v>3.2999999999999901</v>
      </c>
      <c r="C803">
        <f t="shared" si="73"/>
        <v>0</v>
      </c>
      <c r="D803">
        <f t="shared" si="74"/>
        <v>0</v>
      </c>
      <c r="E803">
        <f t="shared" si="75"/>
        <v>0</v>
      </c>
      <c r="F803">
        <f t="shared" si="76"/>
        <v>3.2999999999999901</v>
      </c>
      <c r="G803">
        <f t="shared" si="77"/>
        <v>99.553343746601854</v>
      </c>
      <c r="H803">
        <f>G803-MAX($G$4:G803)</f>
        <v>0</v>
      </c>
      <c r="J803" s="32">
        <v>41375</v>
      </c>
      <c r="K803" s="33">
        <v>41348</v>
      </c>
      <c r="L803" s="31">
        <v>-9.9999999999999797E-2</v>
      </c>
      <c r="M803" s="32">
        <v>41620</v>
      </c>
      <c r="N803" s="33">
        <v>41599</v>
      </c>
      <c r="O803" s="31">
        <v>-1.72</v>
      </c>
      <c r="P803" s="26">
        <v>41256</v>
      </c>
      <c r="Q803" s="26">
        <v>41242</v>
      </c>
      <c r="R803" s="25">
        <v>0.7</v>
      </c>
      <c r="S803" s="51">
        <v>40948</v>
      </c>
      <c r="T803" s="53">
        <v>40924</v>
      </c>
      <c r="U803" s="21">
        <v>-0.100000000000001</v>
      </c>
      <c r="V803" s="51">
        <v>40794</v>
      </c>
      <c r="W803" s="53">
        <v>40753</v>
      </c>
      <c r="X803" s="21">
        <v>0.44999999999999901</v>
      </c>
      <c r="Y803" s="16">
        <v>40766</v>
      </c>
      <c r="Z803" s="16">
        <v>40738</v>
      </c>
      <c r="AA803">
        <v>0</v>
      </c>
      <c r="AB803" s="16">
        <v>40920</v>
      </c>
      <c r="AC803" s="16">
        <v>40899</v>
      </c>
      <c r="AD803">
        <v>0</v>
      </c>
      <c r="AE803" s="16">
        <v>41256</v>
      </c>
      <c r="AF803" s="16">
        <v>41207</v>
      </c>
      <c r="AG803">
        <v>0</v>
      </c>
    </row>
    <row r="804" spans="1:33" x14ac:dyDescent="0.3">
      <c r="A804" s="26">
        <v>41527</v>
      </c>
      <c r="B804">
        <f t="shared" si="72"/>
        <v>7.46</v>
      </c>
      <c r="C804">
        <f t="shared" si="73"/>
        <v>0</v>
      </c>
      <c r="D804">
        <f t="shared" si="74"/>
        <v>0</v>
      </c>
      <c r="E804">
        <f t="shared" si="75"/>
        <v>0</v>
      </c>
      <c r="F804">
        <f t="shared" si="76"/>
        <v>7.46</v>
      </c>
      <c r="G804">
        <f t="shared" si="77"/>
        <v>107.01334374660185</v>
      </c>
      <c r="H804">
        <f>G804-MAX($G$4:G804)</f>
        <v>0</v>
      </c>
      <c r="J804" s="32">
        <v>41375</v>
      </c>
      <c r="K804" s="33">
        <v>41351</v>
      </c>
      <c r="L804" s="31">
        <v>-6.0000000000000102E-2</v>
      </c>
      <c r="M804" s="32">
        <v>41620</v>
      </c>
      <c r="N804" s="33">
        <v>41600</v>
      </c>
      <c r="O804" s="31">
        <v>0.219999999999999</v>
      </c>
      <c r="P804" s="26">
        <v>41256</v>
      </c>
      <c r="Q804" s="26">
        <v>41243</v>
      </c>
      <c r="R804" s="25">
        <v>-0.24000000000000099</v>
      </c>
      <c r="S804" s="51">
        <v>40976</v>
      </c>
      <c r="T804" s="53">
        <v>40924</v>
      </c>
      <c r="U804" s="21">
        <v>0</v>
      </c>
      <c r="V804" s="51">
        <v>40766</v>
      </c>
      <c r="W804" s="53">
        <v>40756</v>
      </c>
      <c r="X804" s="21">
        <v>0</v>
      </c>
      <c r="Y804" s="16">
        <v>40794</v>
      </c>
      <c r="Z804" s="16">
        <v>40738</v>
      </c>
      <c r="AA804">
        <v>-0.25999999999999901</v>
      </c>
      <c r="AB804" s="16">
        <v>40920</v>
      </c>
      <c r="AC804" s="16">
        <v>40900</v>
      </c>
      <c r="AD804">
        <v>0</v>
      </c>
      <c r="AE804" s="16">
        <v>41256</v>
      </c>
      <c r="AF804" s="16">
        <v>41208</v>
      </c>
      <c r="AG804">
        <v>0</v>
      </c>
    </row>
    <row r="805" spans="1:33" x14ac:dyDescent="0.3">
      <c r="A805" s="26">
        <v>41528</v>
      </c>
      <c r="B805">
        <f t="shared" si="72"/>
        <v>3.45</v>
      </c>
      <c r="C805">
        <f t="shared" si="73"/>
        <v>0</v>
      </c>
      <c r="D805">
        <f t="shared" si="74"/>
        <v>0</v>
      </c>
      <c r="E805">
        <f t="shared" si="75"/>
        <v>0</v>
      </c>
      <c r="F805">
        <f t="shared" si="76"/>
        <v>3.45</v>
      </c>
      <c r="G805">
        <f t="shared" si="77"/>
        <v>110.46334374660185</v>
      </c>
      <c r="H805">
        <f>G805-MAX($G$4:G805)</f>
        <v>0</v>
      </c>
      <c r="J805" s="32">
        <v>41375</v>
      </c>
      <c r="K805" s="33">
        <v>41352</v>
      </c>
      <c r="L805" s="31">
        <v>3.9999999999999897E-2</v>
      </c>
      <c r="M805" s="32">
        <v>41620</v>
      </c>
      <c r="N805" s="33">
        <v>41603</v>
      </c>
      <c r="O805" s="31">
        <v>0.75999999999999901</v>
      </c>
      <c r="P805" s="26">
        <v>41256</v>
      </c>
      <c r="Q805" s="26">
        <v>41246</v>
      </c>
      <c r="R805" s="25">
        <v>-2.9999999999998399E-2</v>
      </c>
      <c r="S805" s="51">
        <v>40948</v>
      </c>
      <c r="T805" s="53">
        <v>40925</v>
      </c>
      <c r="U805" s="21">
        <v>0.69999999999999896</v>
      </c>
      <c r="V805" s="51">
        <v>40794</v>
      </c>
      <c r="W805" s="53">
        <v>40756</v>
      </c>
      <c r="X805" s="21">
        <v>-0.47</v>
      </c>
      <c r="Y805" s="16">
        <v>40766</v>
      </c>
      <c r="Z805" s="16">
        <v>40739</v>
      </c>
      <c r="AA805">
        <v>0</v>
      </c>
      <c r="AB805" s="16">
        <v>40920</v>
      </c>
      <c r="AC805" s="16">
        <v>40903</v>
      </c>
      <c r="AD805">
        <v>0</v>
      </c>
      <c r="AE805" s="16">
        <v>41256</v>
      </c>
      <c r="AF805" s="16">
        <v>41211</v>
      </c>
      <c r="AG805">
        <v>0</v>
      </c>
    </row>
    <row r="806" spans="1:33" x14ac:dyDescent="0.3">
      <c r="A806" s="26">
        <v>41529</v>
      </c>
      <c r="B806">
        <f t="shared" si="72"/>
        <v>0.37999999999996897</v>
      </c>
      <c r="C806">
        <f t="shared" si="73"/>
        <v>0</v>
      </c>
      <c r="D806">
        <f t="shared" si="74"/>
        <v>0</v>
      </c>
      <c r="E806">
        <f t="shared" si="75"/>
        <v>0</v>
      </c>
      <c r="F806">
        <f t="shared" si="76"/>
        <v>0.37999999999996897</v>
      </c>
      <c r="G806">
        <f t="shared" si="77"/>
        <v>110.84334374660182</v>
      </c>
      <c r="H806">
        <f>G806-MAX($G$4:G806)</f>
        <v>0</v>
      </c>
      <c r="J806" s="32">
        <v>41375</v>
      </c>
      <c r="K806" s="33">
        <v>41353</v>
      </c>
      <c r="L806" s="31">
        <v>0.06</v>
      </c>
      <c r="M806" s="32">
        <v>41620</v>
      </c>
      <c r="N806" s="33">
        <v>41604</v>
      </c>
      <c r="O806" s="31">
        <v>0.42</v>
      </c>
      <c r="P806" s="26">
        <v>41256</v>
      </c>
      <c r="Q806" s="26">
        <v>41247</v>
      </c>
      <c r="R806" s="25">
        <v>-0.76</v>
      </c>
      <c r="S806" s="51">
        <v>40976</v>
      </c>
      <c r="T806" s="53">
        <v>40925</v>
      </c>
      <c r="U806" s="21">
        <v>0</v>
      </c>
      <c r="V806" s="51">
        <v>40766</v>
      </c>
      <c r="W806" s="53">
        <v>40757</v>
      </c>
      <c r="X806" s="21">
        <v>0</v>
      </c>
      <c r="Y806" s="16">
        <v>40794</v>
      </c>
      <c r="Z806" s="16">
        <v>40739</v>
      </c>
      <c r="AA806">
        <v>-0.14000000000000001</v>
      </c>
      <c r="AB806" s="16">
        <v>40920</v>
      </c>
      <c r="AC806" s="16">
        <v>40904</v>
      </c>
      <c r="AD806">
        <v>0</v>
      </c>
      <c r="AE806" s="16">
        <v>41256</v>
      </c>
      <c r="AF806" s="16">
        <v>41212</v>
      </c>
      <c r="AG806">
        <v>0</v>
      </c>
    </row>
    <row r="807" spans="1:33" x14ac:dyDescent="0.3">
      <c r="A807" s="26">
        <v>41530</v>
      </c>
      <c r="B807">
        <f t="shared" si="72"/>
        <v>-0.119999999999999</v>
      </c>
      <c r="C807">
        <f t="shared" si="73"/>
        <v>0</v>
      </c>
      <c r="D807">
        <f t="shared" si="74"/>
        <v>0</v>
      </c>
      <c r="E807">
        <f t="shared" si="75"/>
        <v>6.0000000000000497E-2</v>
      </c>
      <c r="F807">
        <f t="shared" si="76"/>
        <v>-5.9999999999998499E-2</v>
      </c>
      <c r="G807">
        <f t="shared" si="77"/>
        <v>110.78334374660182</v>
      </c>
      <c r="H807">
        <f>G807-MAX($G$4:G807)</f>
        <v>-6.0000000000002274E-2</v>
      </c>
      <c r="J807" s="32">
        <v>41375</v>
      </c>
      <c r="K807" s="33">
        <v>41354</v>
      </c>
      <c r="L807" s="34">
        <v>1.6653345369377299E-16</v>
      </c>
      <c r="M807" s="32">
        <v>41620</v>
      </c>
      <c r="N807" s="33">
        <v>41605</v>
      </c>
      <c r="O807" s="31">
        <v>0.27</v>
      </c>
      <c r="P807" s="26">
        <v>41256</v>
      </c>
      <c r="Q807" s="26">
        <v>41248</v>
      </c>
      <c r="R807" s="25">
        <v>1.0699999999999901</v>
      </c>
      <c r="S807" s="51">
        <v>40948</v>
      </c>
      <c r="T807" s="53">
        <v>40926</v>
      </c>
      <c r="U807" s="21">
        <v>-0.4</v>
      </c>
      <c r="V807" s="51">
        <v>40794</v>
      </c>
      <c r="W807" s="53">
        <v>40757</v>
      </c>
      <c r="X807" s="21">
        <v>0.59999999999999898</v>
      </c>
      <c r="Y807" s="16">
        <v>40766</v>
      </c>
      <c r="Z807" s="16">
        <v>40742</v>
      </c>
      <c r="AA807">
        <v>0</v>
      </c>
      <c r="AB807" s="16">
        <v>40948</v>
      </c>
      <c r="AC807" s="16">
        <v>40904</v>
      </c>
      <c r="AD807">
        <v>0</v>
      </c>
      <c r="AE807" s="16">
        <v>41256</v>
      </c>
      <c r="AF807" s="16">
        <v>41213</v>
      </c>
      <c r="AG807">
        <v>0</v>
      </c>
    </row>
    <row r="808" spans="1:33" x14ac:dyDescent="0.3">
      <c r="A808" s="26">
        <v>41533</v>
      </c>
      <c r="B808">
        <f t="shared" si="72"/>
        <v>-0.219999999999999</v>
      </c>
      <c r="C808">
        <f t="shared" si="73"/>
        <v>0</v>
      </c>
      <c r="D808">
        <f t="shared" si="74"/>
        <v>0</v>
      </c>
      <c r="E808">
        <f t="shared" si="75"/>
        <v>-0.33999999999999903</v>
      </c>
      <c r="F808">
        <f t="shared" si="76"/>
        <v>-0.55999999999999805</v>
      </c>
      <c r="G808">
        <f t="shared" si="77"/>
        <v>110.22334374660181</v>
      </c>
      <c r="H808">
        <f>G808-MAX($G$4:G808)</f>
        <v>-0.62000000000000455</v>
      </c>
      <c r="J808" s="32">
        <v>41375</v>
      </c>
      <c r="K808" s="33">
        <v>41355</v>
      </c>
      <c r="L808" s="31">
        <v>-6.0000000000000102E-2</v>
      </c>
      <c r="M808" s="32">
        <v>41620</v>
      </c>
      <c r="N808" s="33">
        <v>41606</v>
      </c>
      <c r="O808" s="31">
        <v>1.2</v>
      </c>
      <c r="P808" s="26">
        <v>41256</v>
      </c>
      <c r="Q808" s="26">
        <v>41249</v>
      </c>
      <c r="R808" s="25">
        <v>-0.19999999999999901</v>
      </c>
      <c r="S808" s="51">
        <v>40976</v>
      </c>
      <c r="T808" s="53">
        <v>40926</v>
      </c>
      <c r="U808" s="21">
        <v>0</v>
      </c>
      <c r="V808" s="51">
        <v>40766</v>
      </c>
      <c r="W808" s="53">
        <v>40758</v>
      </c>
      <c r="X808" s="21">
        <v>0</v>
      </c>
      <c r="Y808" s="16">
        <v>40794</v>
      </c>
      <c r="Z808" s="16">
        <v>40742</v>
      </c>
      <c r="AA808">
        <v>0.37</v>
      </c>
      <c r="AB808" s="16">
        <v>40920</v>
      </c>
      <c r="AC808" s="16">
        <v>40905</v>
      </c>
      <c r="AD808">
        <v>0</v>
      </c>
      <c r="AE808" s="16">
        <v>41256</v>
      </c>
      <c r="AF808" s="16">
        <v>41214</v>
      </c>
      <c r="AG808">
        <v>0</v>
      </c>
    </row>
    <row r="809" spans="1:33" x14ac:dyDescent="0.3">
      <c r="A809" s="26">
        <v>41534</v>
      </c>
      <c r="B809">
        <f t="shared" si="72"/>
        <v>9.9999999999999797E-2</v>
      </c>
      <c r="C809">
        <f t="shared" si="73"/>
        <v>0</v>
      </c>
      <c r="D809">
        <f t="shared" si="74"/>
        <v>0</v>
      </c>
      <c r="E809">
        <f t="shared" si="75"/>
        <v>0.34999999999999898</v>
      </c>
      <c r="F809">
        <f t="shared" si="76"/>
        <v>0.44999999999999879</v>
      </c>
      <c r="G809">
        <f t="shared" si="77"/>
        <v>110.67334374660182</v>
      </c>
      <c r="H809">
        <f>G809-MAX($G$4:G809)</f>
        <v>-0.17000000000000171</v>
      </c>
      <c r="J809" s="32">
        <v>41375</v>
      </c>
      <c r="K809" s="33">
        <v>41358</v>
      </c>
      <c r="L809" s="31">
        <v>-0.35</v>
      </c>
      <c r="M809" s="32">
        <v>41620</v>
      </c>
      <c r="N809" s="33">
        <v>41607</v>
      </c>
      <c r="O809" s="31">
        <v>-5.0000000000000697E-2</v>
      </c>
      <c r="P809" s="26">
        <v>41256</v>
      </c>
      <c r="Q809" s="26">
        <v>41250</v>
      </c>
      <c r="R809" s="25">
        <v>0.75</v>
      </c>
      <c r="S809" s="51">
        <v>40948</v>
      </c>
      <c r="T809" s="53">
        <v>40927</v>
      </c>
      <c r="U809" s="21">
        <v>0.250000000000003</v>
      </c>
      <c r="V809" s="51">
        <v>40794</v>
      </c>
      <c r="W809" s="53">
        <v>40758</v>
      </c>
      <c r="X809" s="21">
        <v>-2.0000000000000101E-2</v>
      </c>
      <c r="Y809" s="16">
        <v>40766</v>
      </c>
      <c r="Z809" s="16">
        <v>40743</v>
      </c>
      <c r="AA809">
        <v>0</v>
      </c>
      <c r="AB809" s="16">
        <v>40948</v>
      </c>
      <c r="AC809" s="16">
        <v>40905</v>
      </c>
      <c r="AD809">
        <v>-0.1</v>
      </c>
      <c r="AE809" s="16">
        <v>41256</v>
      </c>
      <c r="AF809" s="16">
        <v>41215</v>
      </c>
      <c r="AG809">
        <v>0</v>
      </c>
    </row>
    <row r="810" spans="1:33" x14ac:dyDescent="0.3">
      <c r="A810" s="26">
        <v>41540</v>
      </c>
      <c r="B810">
        <f t="shared" si="72"/>
        <v>-0.27</v>
      </c>
      <c r="C810">
        <f t="shared" si="73"/>
        <v>0</v>
      </c>
      <c r="D810">
        <f t="shared" si="74"/>
        <v>0</v>
      </c>
      <c r="E810">
        <f t="shared" si="75"/>
        <v>-0.17</v>
      </c>
      <c r="F810">
        <f t="shared" si="76"/>
        <v>-0.44000000000000006</v>
      </c>
      <c r="G810">
        <f t="shared" si="77"/>
        <v>110.23334374660182</v>
      </c>
      <c r="H810">
        <f>G810-MAX($G$4:G810)</f>
        <v>-0.60999999999999943</v>
      </c>
      <c r="J810" s="32">
        <v>41375</v>
      </c>
      <c r="K810" s="33">
        <v>41359</v>
      </c>
      <c r="L810" s="31">
        <v>-0.15</v>
      </c>
      <c r="M810" s="32">
        <v>41683</v>
      </c>
      <c r="N810" s="33">
        <v>41607</v>
      </c>
      <c r="O810" s="31">
        <v>0</v>
      </c>
      <c r="P810" s="26">
        <v>41256</v>
      </c>
      <c r="Q810" s="26">
        <v>41253</v>
      </c>
      <c r="R810" s="25">
        <v>-0.56999999999999995</v>
      </c>
      <c r="S810" s="51">
        <v>40976</v>
      </c>
      <c r="T810" s="53">
        <v>40927</v>
      </c>
      <c r="U810" s="21">
        <v>0</v>
      </c>
      <c r="V810" s="51">
        <v>40766</v>
      </c>
      <c r="W810" s="53">
        <v>40759</v>
      </c>
      <c r="X810" s="21">
        <v>0</v>
      </c>
      <c r="Y810" s="16">
        <v>40794</v>
      </c>
      <c r="Z810" s="16">
        <v>40743</v>
      </c>
      <c r="AA810">
        <v>-0.13</v>
      </c>
      <c r="AB810" s="16">
        <v>40920</v>
      </c>
      <c r="AC810" s="16">
        <v>40906</v>
      </c>
      <c r="AD810">
        <v>0</v>
      </c>
      <c r="AE810" s="16">
        <v>41256</v>
      </c>
      <c r="AF810" s="16">
        <v>41218</v>
      </c>
      <c r="AG810">
        <v>0</v>
      </c>
    </row>
    <row r="811" spans="1:33" x14ac:dyDescent="0.3">
      <c r="A811" s="26">
        <v>41541</v>
      </c>
      <c r="B811">
        <f t="shared" si="72"/>
        <v>2.99999999999996E-2</v>
      </c>
      <c r="C811">
        <f t="shared" si="73"/>
        <v>0</v>
      </c>
      <c r="D811">
        <f t="shared" si="74"/>
        <v>0</v>
      </c>
      <c r="E811">
        <f t="shared" si="75"/>
        <v>0.22</v>
      </c>
      <c r="F811">
        <f t="shared" si="76"/>
        <v>0.24999999999999961</v>
      </c>
      <c r="G811">
        <f t="shared" si="77"/>
        <v>110.48334374660182</v>
      </c>
      <c r="H811">
        <f>G811-MAX($G$4:G811)</f>
        <v>-0.35999999999999943</v>
      </c>
      <c r="J811" s="32">
        <v>41375</v>
      </c>
      <c r="K811" s="33">
        <v>41360</v>
      </c>
      <c r="L811" s="31">
        <v>-0.23999999999999899</v>
      </c>
      <c r="M811" s="32">
        <v>41620</v>
      </c>
      <c r="N811" s="33">
        <v>41610</v>
      </c>
      <c r="O811" s="31">
        <v>-1.3499999999999901</v>
      </c>
      <c r="P811" s="26">
        <v>41256</v>
      </c>
      <c r="Q811" s="26">
        <v>41254</v>
      </c>
      <c r="R811" s="25">
        <v>0.39999999999999902</v>
      </c>
      <c r="S811" s="51">
        <v>40948</v>
      </c>
      <c r="T811" s="53">
        <v>40928</v>
      </c>
      <c r="U811" s="21">
        <v>0.79999999999999505</v>
      </c>
      <c r="V811" s="51">
        <v>40794</v>
      </c>
      <c r="W811" s="53">
        <v>40759</v>
      </c>
      <c r="X811" s="21">
        <v>-0.29999999999999899</v>
      </c>
      <c r="Y811" s="16">
        <v>40766</v>
      </c>
      <c r="Z811" s="16">
        <v>40744</v>
      </c>
      <c r="AA811">
        <v>0</v>
      </c>
      <c r="AB811" s="16">
        <v>40948</v>
      </c>
      <c r="AC811" s="16">
        <v>40906</v>
      </c>
      <c r="AD811">
        <v>9.9999999999999603E-2</v>
      </c>
      <c r="AE811" s="16">
        <v>41256</v>
      </c>
      <c r="AF811" s="16">
        <v>41219</v>
      </c>
      <c r="AG811">
        <v>0</v>
      </c>
    </row>
    <row r="812" spans="1:33" x14ac:dyDescent="0.3">
      <c r="A812" s="26">
        <v>41542</v>
      </c>
      <c r="B812">
        <f t="shared" si="72"/>
        <v>0.44</v>
      </c>
      <c r="C812">
        <f t="shared" si="73"/>
        <v>0</v>
      </c>
      <c r="D812">
        <f t="shared" si="74"/>
        <v>0</v>
      </c>
      <c r="E812">
        <f t="shared" si="75"/>
        <v>0.14000000000000001</v>
      </c>
      <c r="F812">
        <f t="shared" si="76"/>
        <v>0.58000000000000007</v>
      </c>
      <c r="G812">
        <f t="shared" si="77"/>
        <v>111.06334374660182</v>
      </c>
      <c r="H812">
        <f>G812-MAX($G$4:G812)</f>
        <v>0</v>
      </c>
      <c r="J812" s="32">
        <v>41375</v>
      </c>
      <c r="K812" s="33">
        <v>41361</v>
      </c>
      <c r="L812" s="34">
        <v>-4.4408920985006202E-16</v>
      </c>
      <c r="M812" s="32">
        <v>41683</v>
      </c>
      <c r="N812" s="33">
        <v>41610</v>
      </c>
      <c r="O812" s="31">
        <v>0</v>
      </c>
      <c r="P812" s="26">
        <v>41256</v>
      </c>
      <c r="Q812" s="26">
        <v>41255</v>
      </c>
      <c r="R812" s="25">
        <v>1.85</v>
      </c>
      <c r="S812" s="51">
        <v>40976</v>
      </c>
      <c r="T812" s="53">
        <v>40928</v>
      </c>
      <c r="U812" s="21">
        <v>0</v>
      </c>
      <c r="V812" s="51">
        <v>40766</v>
      </c>
      <c r="W812" s="53">
        <v>40760</v>
      </c>
      <c r="X812" s="21">
        <v>0</v>
      </c>
      <c r="Y812" s="16">
        <v>40794</v>
      </c>
      <c r="Z812" s="16">
        <v>40744</v>
      </c>
      <c r="AA812">
        <v>-0.49</v>
      </c>
      <c r="AB812" s="16">
        <v>40920</v>
      </c>
      <c r="AC812" s="16">
        <v>40910</v>
      </c>
      <c r="AD812">
        <v>0</v>
      </c>
      <c r="AE812" s="16">
        <v>41256</v>
      </c>
      <c r="AF812" s="16">
        <v>41220</v>
      </c>
      <c r="AG812">
        <v>0</v>
      </c>
    </row>
    <row r="813" spans="1:33" x14ac:dyDescent="0.3">
      <c r="A813" s="26">
        <v>41543</v>
      </c>
      <c r="B813">
        <f t="shared" si="72"/>
        <v>-0.37999999999999901</v>
      </c>
      <c r="C813">
        <f t="shared" si="73"/>
        <v>0</v>
      </c>
      <c r="D813">
        <f t="shared" si="74"/>
        <v>-0.75</v>
      </c>
      <c r="E813">
        <f t="shared" si="75"/>
        <v>-0.27</v>
      </c>
      <c r="F813">
        <f t="shared" si="76"/>
        <v>-1.399999999999999</v>
      </c>
      <c r="G813">
        <f t="shared" si="77"/>
        <v>109.66334374660181</v>
      </c>
      <c r="H813">
        <f>G813-MAX($G$4:G813)</f>
        <v>-1.4000000000000057</v>
      </c>
      <c r="J813" s="32">
        <v>41375</v>
      </c>
      <c r="K813" s="33">
        <v>41362</v>
      </c>
      <c r="L813" s="31">
        <v>-0.26</v>
      </c>
      <c r="M813" s="32">
        <v>41620</v>
      </c>
      <c r="N813" s="33">
        <v>41611</v>
      </c>
      <c r="O813" s="31">
        <v>-1.66</v>
      </c>
      <c r="P813" s="26">
        <v>41256</v>
      </c>
      <c r="Q813" s="26">
        <v>41256</v>
      </c>
      <c r="R813" s="25">
        <v>6.8800000000000301</v>
      </c>
      <c r="S813" s="51">
        <v>40948</v>
      </c>
      <c r="T813" s="53">
        <v>40933</v>
      </c>
      <c r="U813" s="21">
        <v>0.5</v>
      </c>
      <c r="V813" s="51">
        <v>40794</v>
      </c>
      <c r="W813" s="53">
        <v>40760</v>
      </c>
      <c r="X813" s="21">
        <v>-5.9999999999999901E-2</v>
      </c>
      <c r="Y813" s="16">
        <v>40766</v>
      </c>
      <c r="Z813" s="16">
        <v>40745</v>
      </c>
      <c r="AA813">
        <v>0</v>
      </c>
      <c r="AB813" s="16">
        <v>40948</v>
      </c>
      <c r="AC813" s="16">
        <v>40910</v>
      </c>
      <c r="AD813">
        <v>0.25</v>
      </c>
      <c r="AE813" s="16">
        <v>41256</v>
      </c>
      <c r="AF813" s="16">
        <v>41221</v>
      </c>
      <c r="AG813">
        <v>0</v>
      </c>
    </row>
    <row r="814" spans="1:33" x14ac:dyDescent="0.3">
      <c r="A814" s="26">
        <v>41544</v>
      </c>
      <c r="B814">
        <f t="shared" si="72"/>
        <v>-0.1</v>
      </c>
      <c r="C814">
        <f t="shared" si="73"/>
        <v>0</v>
      </c>
      <c r="D814">
        <f t="shared" si="74"/>
        <v>0.15</v>
      </c>
      <c r="E814">
        <f t="shared" si="75"/>
        <v>4.4408920985006202E-16</v>
      </c>
      <c r="F814">
        <f t="shared" si="76"/>
        <v>5.0000000000000433E-2</v>
      </c>
      <c r="G814">
        <f t="shared" si="77"/>
        <v>109.71334374660181</v>
      </c>
      <c r="H814">
        <f>G814-MAX($G$4:G814)</f>
        <v>-1.3500000000000085</v>
      </c>
      <c r="J814" s="32">
        <v>41375</v>
      </c>
      <c r="K814" s="33">
        <v>41365</v>
      </c>
      <c r="L814" s="31">
        <v>-0.19999999999999901</v>
      </c>
      <c r="M814" s="32">
        <v>41683</v>
      </c>
      <c r="N814" s="33">
        <v>41611</v>
      </c>
      <c r="O814" s="31">
        <v>0</v>
      </c>
      <c r="P814" s="26">
        <v>41284</v>
      </c>
      <c r="Q814" s="26">
        <v>41276</v>
      </c>
      <c r="R814" s="25">
        <v>0</v>
      </c>
      <c r="S814" s="51">
        <v>40976</v>
      </c>
      <c r="T814" s="53">
        <v>40933</v>
      </c>
      <c r="U814" s="21">
        <v>0</v>
      </c>
      <c r="V814" s="51">
        <v>40766</v>
      </c>
      <c r="W814" s="53">
        <v>40763</v>
      </c>
      <c r="X814" s="21">
        <v>0</v>
      </c>
      <c r="Y814" s="16">
        <v>40794</v>
      </c>
      <c r="Z814" s="16">
        <v>40745</v>
      </c>
      <c r="AA814">
        <v>0.27</v>
      </c>
      <c r="AB814" s="16">
        <v>40920</v>
      </c>
      <c r="AC814" s="16">
        <v>40911</v>
      </c>
      <c r="AD814">
        <v>0</v>
      </c>
      <c r="AE814" s="16">
        <v>41256</v>
      </c>
      <c r="AF814" s="16">
        <v>41222</v>
      </c>
      <c r="AG814">
        <v>0</v>
      </c>
    </row>
    <row r="815" spans="1:33" x14ac:dyDescent="0.3">
      <c r="A815" s="26">
        <v>41547</v>
      </c>
      <c r="B815">
        <f t="shared" si="72"/>
        <v>0.32</v>
      </c>
      <c r="C815">
        <f t="shared" si="73"/>
        <v>0</v>
      </c>
      <c r="D815">
        <f t="shared" si="74"/>
        <v>0.95</v>
      </c>
      <c r="E815">
        <f t="shared" si="75"/>
        <v>0.35</v>
      </c>
      <c r="F815">
        <f t="shared" si="76"/>
        <v>1.62</v>
      </c>
      <c r="G815">
        <f t="shared" si="77"/>
        <v>111.33334374660181</v>
      </c>
      <c r="H815">
        <f>G815-MAX($G$4:G815)</f>
        <v>0</v>
      </c>
      <c r="J815" s="32">
        <v>41375</v>
      </c>
      <c r="K815" s="33">
        <v>41366</v>
      </c>
      <c r="L815" s="34">
        <v>-2.2204460492503101E-16</v>
      </c>
      <c r="M815" s="32">
        <v>41620</v>
      </c>
      <c r="N815" s="33">
        <v>41612</v>
      </c>
      <c r="O815" s="31">
        <v>-0.88</v>
      </c>
      <c r="P815" s="26">
        <v>41284</v>
      </c>
      <c r="Q815" s="26">
        <v>41277</v>
      </c>
      <c r="R815" s="25">
        <v>0.28999999999999998</v>
      </c>
      <c r="S815" s="51">
        <v>40948</v>
      </c>
      <c r="T815" s="53">
        <v>40934</v>
      </c>
      <c r="U815" s="21">
        <v>-0.19999999999999499</v>
      </c>
      <c r="V815" s="51">
        <v>40794</v>
      </c>
      <c r="W815" s="53">
        <v>40763</v>
      </c>
      <c r="X815" s="21">
        <v>-7.9999999999999905E-2</v>
      </c>
      <c r="Y815" s="16">
        <v>40766</v>
      </c>
      <c r="Z815" s="16">
        <v>40746</v>
      </c>
      <c r="AA815">
        <v>0</v>
      </c>
      <c r="AB815" s="16">
        <v>40948</v>
      </c>
      <c r="AC815" s="16">
        <v>40911</v>
      </c>
      <c r="AD815">
        <v>-0.65</v>
      </c>
      <c r="AE815" s="16">
        <v>41284</v>
      </c>
      <c r="AF815" s="16">
        <v>41222</v>
      </c>
      <c r="AG815">
        <v>0</v>
      </c>
    </row>
    <row r="816" spans="1:33" x14ac:dyDescent="0.3">
      <c r="A816" s="26">
        <v>41548</v>
      </c>
      <c r="B816">
        <f t="shared" si="72"/>
        <v>-0.02</v>
      </c>
      <c r="C816">
        <f t="shared" si="73"/>
        <v>0</v>
      </c>
      <c r="D816">
        <f t="shared" si="74"/>
        <v>-0.25</v>
      </c>
      <c r="E816">
        <f t="shared" si="75"/>
        <v>-0.19999999999999901</v>
      </c>
      <c r="F816">
        <f t="shared" si="76"/>
        <v>-0.46999999999999903</v>
      </c>
      <c r="G816">
        <f t="shared" si="77"/>
        <v>110.86334374660181</v>
      </c>
      <c r="H816">
        <f>G816-MAX($G$4:G816)</f>
        <v>-0.46999999999999886</v>
      </c>
      <c r="J816" s="32">
        <v>41375</v>
      </c>
      <c r="K816" s="33">
        <v>41367</v>
      </c>
      <c r="L816" s="31">
        <v>-0.15</v>
      </c>
      <c r="M816" s="32">
        <v>41683</v>
      </c>
      <c r="N816" s="33">
        <v>41612</v>
      </c>
      <c r="O816" s="31">
        <v>0</v>
      </c>
      <c r="P816" s="26">
        <v>41284</v>
      </c>
      <c r="Q816" s="26">
        <v>41278</v>
      </c>
      <c r="R816" s="25">
        <v>0.38</v>
      </c>
      <c r="S816" s="51">
        <v>40976</v>
      </c>
      <c r="T816" s="53">
        <v>40934</v>
      </c>
      <c r="U816" s="21">
        <v>0</v>
      </c>
      <c r="V816" s="51">
        <v>40766</v>
      </c>
      <c r="W816" s="53">
        <v>40764</v>
      </c>
      <c r="X816" s="21">
        <v>0</v>
      </c>
      <c r="Y816" s="16">
        <v>40794</v>
      </c>
      <c r="Z816" s="16">
        <v>40746</v>
      </c>
      <c r="AA816">
        <v>-0.22</v>
      </c>
      <c r="AB816" s="16">
        <v>40920</v>
      </c>
      <c r="AC816" s="16">
        <v>40912</v>
      </c>
      <c r="AD816">
        <v>0</v>
      </c>
      <c r="AE816" s="16">
        <v>41256</v>
      </c>
      <c r="AF816" s="16">
        <v>41225</v>
      </c>
      <c r="AG816">
        <v>0</v>
      </c>
    </row>
    <row r="817" spans="1:33" x14ac:dyDescent="0.3">
      <c r="A817" s="26">
        <v>41549</v>
      </c>
      <c r="B817">
        <f t="shared" si="72"/>
        <v>-5.9999999999999797E-2</v>
      </c>
      <c r="C817">
        <f t="shared" si="73"/>
        <v>0</v>
      </c>
      <c r="D817">
        <f t="shared" si="74"/>
        <v>0.19999999999999901</v>
      </c>
      <c r="E817">
        <f t="shared" si="75"/>
        <v>0.149999999999999</v>
      </c>
      <c r="F817">
        <f t="shared" si="76"/>
        <v>0.2899999999999982</v>
      </c>
      <c r="G817">
        <f t="shared" si="77"/>
        <v>111.15334374660181</v>
      </c>
      <c r="H817">
        <f>G817-MAX($G$4:G817)</f>
        <v>-0.18000000000000682</v>
      </c>
      <c r="J817" s="32">
        <v>41375</v>
      </c>
      <c r="K817" s="33">
        <v>41368</v>
      </c>
      <c r="L817" s="31">
        <v>0.9</v>
      </c>
      <c r="M817" s="32">
        <v>41683</v>
      </c>
      <c r="N817" s="33">
        <v>41613</v>
      </c>
      <c r="O817" s="31">
        <v>0</v>
      </c>
      <c r="P817" s="26">
        <v>41284</v>
      </c>
      <c r="Q817" s="26">
        <v>41281</v>
      </c>
      <c r="R817" s="25">
        <v>3.9999999999999897E-2</v>
      </c>
      <c r="S817" s="51">
        <v>40948</v>
      </c>
      <c r="T817" s="53">
        <v>40935</v>
      </c>
      <c r="U817" s="21">
        <v>-5.0000000000004201E-2</v>
      </c>
      <c r="V817" s="51">
        <v>40794</v>
      </c>
      <c r="W817" s="53">
        <v>40764</v>
      </c>
      <c r="X817" s="21">
        <v>5.9999999999999901E-2</v>
      </c>
      <c r="Y817" s="16">
        <v>40766</v>
      </c>
      <c r="Z817" s="16">
        <v>40749</v>
      </c>
      <c r="AA817">
        <v>0</v>
      </c>
      <c r="AB817" s="16">
        <v>40948</v>
      </c>
      <c r="AC817" s="16">
        <v>40912</v>
      </c>
      <c r="AD817">
        <v>-4.9999999999999802E-2</v>
      </c>
      <c r="AE817" s="16">
        <v>41284</v>
      </c>
      <c r="AF817" s="16">
        <v>41225</v>
      </c>
      <c r="AG817">
        <v>0.2</v>
      </c>
    </row>
    <row r="818" spans="1:33" x14ac:dyDescent="0.3">
      <c r="A818" s="26">
        <v>41551</v>
      </c>
      <c r="B818">
        <f t="shared" si="72"/>
        <v>0.42999999999999899</v>
      </c>
      <c r="C818">
        <f t="shared" si="73"/>
        <v>0</v>
      </c>
      <c r="D818">
        <f t="shared" si="74"/>
        <v>0.25</v>
      </c>
      <c r="E818">
        <f t="shared" si="75"/>
        <v>0.04</v>
      </c>
      <c r="F818">
        <f t="shared" si="76"/>
        <v>0.71999999999999909</v>
      </c>
      <c r="G818">
        <f t="shared" si="77"/>
        <v>111.8733437466018</v>
      </c>
      <c r="H818">
        <f>G818-MAX($G$4:G818)</f>
        <v>0</v>
      </c>
      <c r="J818" s="32">
        <v>41375</v>
      </c>
      <c r="K818" s="33">
        <v>41369</v>
      </c>
      <c r="L818" s="31">
        <v>0.61</v>
      </c>
      <c r="M818" s="32">
        <v>41683</v>
      </c>
      <c r="N818" s="33">
        <v>41614</v>
      </c>
      <c r="O818" s="31">
        <v>0</v>
      </c>
      <c r="P818" s="26">
        <v>41284</v>
      </c>
      <c r="Q818" s="26">
        <v>41282</v>
      </c>
      <c r="R818" s="25">
        <v>0.28000000000000003</v>
      </c>
      <c r="S818" s="51">
        <v>40976</v>
      </c>
      <c r="T818" s="53">
        <v>40935</v>
      </c>
      <c r="U818" s="21">
        <v>0</v>
      </c>
      <c r="V818" s="51">
        <v>40766</v>
      </c>
      <c r="W818" s="53">
        <v>40765</v>
      </c>
      <c r="X818" s="21">
        <v>0</v>
      </c>
      <c r="Y818" s="16">
        <v>40794</v>
      </c>
      <c r="Z818" s="16">
        <v>40749</v>
      </c>
      <c r="AA818">
        <v>0.33</v>
      </c>
      <c r="AB818" s="16">
        <v>40920</v>
      </c>
      <c r="AC818" s="16">
        <v>40913</v>
      </c>
      <c r="AD818">
        <v>0</v>
      </c>
      <c r="AE818" s="16">
        <v>41256</v>
      </c>
      <c r="AF818" s="16">
        <v>41226</v>
      </c>
      <c r="AG818">
        <v>0</v>
      </c>
    </row>
    <row r="819" spans="1:33" x14ac:dyDescent="0.3">
      <c r="A819" s="26">
        <v>41554</v>
      </c>
      <c r="B819">
        <f t="shared" si="72"/>
        <v>0.28000000000000003</v>
      </c>
      <c r="C819">
        <f t="shared" si="73"/>
        <v>0</v>
      </c>
      <c r="D819">
        <f t="shared" si="74"/>
        <v>0.12999999999999901</v>
      </c>
      <c r="E819">
        <f t="shared" si="75"/>
        <v>3.99999999999998E-2</v>
      </c>
      <c r="F819">
        <f t="shared" si="76"/>
        <v>0.44999999999999885</v>
      </c>
      <c r="G819">
        <f t="shared" si="77"/>
        <v>112.32334374660181</v>
      </c>
      <c r="H819">
        <f>G819-MAX($G$4:G819)</f>
        <v>0</v>
      </c>
      <c r="J819" s="32">
        <v>41375</v>
      </c>
      <c r="K819" s="33">
        <v>41372</v>
      </c>
      <c r="L819" s="31">
        <v>0.13</v>
      </c>
      <c r="M819" s="32">
        <v>41683</v>
      </c>
      <c r="N819" s="33">
        <v>41617</v>
      </c>
      <c r="O819" s="31">
        <v>0</v>
      </c>
      <c r="P819" s="26">
        <v>41284</v>
      </c>
      <c r="Q819" s="26">
        <v>41283</v>
      </c>
      <c r="R819" s="25">
        <v>7.9999999999999905E-2</v>
      </c>
      <c r="S819" s="51">
        <v>40948</v>
      </c>
      <c r="T819" s="53">
        <v>40938</v>
      </c>
      <c r="U819" s="21">
        <v>0.100000000000001</v>
      </c>
      <c r="V819" s="51">
        <v>40794</v>
      </c>
      <c r="W819" s="53">
        <v>40765</v>
      </c>
      <c r="X819" s="21">
        <v>-8.99999999999999E-2</v>
      </c>
      <c r="Y819" s="16">
        <v>40766</v>
      </c>
      <c r="Z819" s="16">
        <v>40750</v>
      </c>
      <c r="AA819">
        <v>0</v>
      </c>
      <c r="AB819" s="16">
        <v>40948</v>
      </c>
      <c r="AC819" s="16">
        <v>40913</v>
      </c>
      <c r="AD819">
        <v>5.0000000000000697E-2</v>
      </c>
      <c r="AE819" s="16">
        <v>41284</v>
      </c>
      <c r="AF819" s="16">
        <v>41226</v>
      </c>
      <c r="AG819">
        <v>0.59999999999999898</v>
      </c>
    </row>
    <row r="820" spans="1:33" x14ac:dyDescent="0.3">
      <c r="A820" s="26">
        <v>41555</v>
      </c>
      <c r="B820">
        <f t="shared" si="72"/>
        <v>-0.41</v>
      </c>
      <c r="C820">
        <f t="shared" si="73"/>
        <v>0</v>
      </c>
      <c r="D820">
        <f t="shared" si="74"/>
        <v>-0.52999999999999903</v>
      </c>
      <c r="E820">
        <f t="shared" si="75"/>
        <v>-0.19999999999999901</v>
      </c>
      <c r="F820">
        <f t="shared" si="76"/>
        <v>-1.1399999999999981</v>
      </c>
      <c r="G820">
        <f t="shared" si="77"/>
        <v>111.18334374660181</v>
      </c>
      <c r="H820">
        <f>G820-MAX($G$4:G820)</f>
        <v>-1.1400000000000006</v>
      </c>
      <c r="J820" s="32">
        <v>41375</v>
      </c>
      <c r="K820" s="33">
        <v>41373</v>
      </c>
      <c r="L820" s="31">
        <v>0.01</v>
      </c>
      <c r="M820" s="32">
        <v>41683</v>
      </c>
      <c r="N820" s="33">
        <v>41618</v>
      </c>
      <c r="O820" s="31">
        <v>0</v>
      </c>
      <c r="P820" s="26">
        <v>41284</v>
      </c>
      <c r="Q820" s="26">
        <v>41284</v>
      </c>
      <c r="R820" s="25">
        <v>0</v>
      </c>
      <c r="S820" s="51">
        <v>40976</v>
      </c>
      <c r="T820" s="53">
        <v>40938</v>
      </c>
      <c r="U820" s="21">
        <v>0</v>
      </c>
      <c r="V820" s="51">
        <v>40766</v>
      </c>
      <c r="W820" s="53">
        <v>40766</v>
      </c>
      <c r="X820" s="21">
        <v>0</v>
      </c>
      <c r="Y820" s="16">
        <v>40794</v>
      </c>
      <c r="Z820" s="16">
        <v>40750</v>
      </c>
      <c r="AA820">
        <v>-0.12999999999999901</v>
      </c>
      <c r="AB820" s="16">
        <v>40920</v>
      </c>
      <c r="AC820" s="16">
        <v>40914</v>
      </c>
      <c r="AD820">
        <v>0</v>
      </c>
      <c r="AE820" s="16">
        <v>41256</v>
      </c>
      <c r="AF820" s="16">
        <v>41227</v>
      </c>
      <c r="AG820">
        <v>0</v>
      </c>
    </row>
    <row r="821" spans="1:33" x14ac:dyDescent="0.3">
      <c r="A821" s="26">
        <v>41557</v>
      </c>
      <c r="B821">
        <f t="shared" si="72"/>
        <v>1.8700000000000201</v>
      </c>
      <c r="C821">
        <f t="shared" si="73"/>
        <v>0</v>
      </c>
      <c r="D821">
        <f t="shared" si="74"/>
        <v>0.39999999999999902</v>
      </c>
      <c r="E821">
        <f t="shared" si="75"/>
        <v>0.159999999999999</v>
      </c>
      <c r="F821">
        <f t="shared" si="76"/>
        <v>2.4300000000000179</v>
      </c>
      <c r="G821">
        <f t="shared" si="77"/>
        <v>113.61334374660183</v>
      </c>
      <c r="H821">
        <f>G821-MAX($G$4:G821)</f>
        <v>0</v>
      </c>
      <c r="J821" s="32">
        <v>41375</v>
      </c>
      <c r="K821" s="33">
        <v>41374</v>
      </c>
      <c r="L821" s="31">
        <v>0.05</v>
      </c>
      <c r="M821" s="32">
        <v>41683</v>
      </c>
      <c r="N821" s="33">
        <v>41619</v>
      </c>
      <c r="O821" s="31">
        <v>0</v>
      </c>
      <c r="P821" s="26">
        <v>41319</v>
      </c>
      <c r="Q821" s="26">
        <v>41299</v>
      </c>
      <c r="R821" s="25">
        <v>0</v>
      </c>
      <c r="S821" s="51">
        <v>40948</v>
      </c>
      <c r="T821" s="53">
        <v>40939</v>
      </c>
      <c r="U821" s="21">
        <v>-0.40000000000000202</v>
      </c>
      <c r="V821" s="51">
        <v>40794</v>
      </c>
      <c r="W821" s="53">
        <v>40766</v>
      </c>
      <c r="X821" s="21">
        <v>0.02</v>
      </c>
      <c r="Y821" s="16">
        <v>40766</v>
      </c>
      <c r="Z821" s="16">
        <v>40751</v>
      </c>
      <c r="AA821">
        <v>0</v>
      </c>
      <c r="AB821" s="16">
        <v>40948</v>
      </c>
      <c r="AC821" s="16">
        <v>40914</v>
      </c>
      <c r="AD821">
        <v>0.149999999999999</v>
      </c>
      <c r="AE821" s="16">
        <v>41284</v>
      </c>
      <c r="AF821" s="16">
        <v>41227</v>
      </c>
      <c r="AG821">
        <v>-4.9999999999999802E-2</v>
      </c>
    </row>
    <row r="822" spans="1:33" x14ac:dyDescent="0.3">
      <c r="A822" s="26">
        <v>41585</v>
      </c>
      <c r="B822">
        <f t="shared" si="72"/>
        <v>0.87999999999999901</v>
      </c>
      <c r="C822">
        <f t="shared" si="73"/>
        <v>0</v>
      </c>
      <c r="D822">
        <f t="shared" si="74"/>
        <v>0</v>
      </c>
      <c r="E822">
        <f t="shared" si="75"/>
        <v>0.31999999999999901</v>
      </c>
      <c r="F822">
        <f t="shared" si="76"/>
        <v>1.199999999999998</v>
      </c>
      <c r="G822">
        <f t="shared" si="77"/>
        <v>114.81334374660183</v>
      </c>
      <c r="H822">
        <f>G822-MAX($G$4:G822)</f>
        <v>0</v>
      </c>
      <c r="J822" s="32">
        <v>41403</v>
      </c>
      <c r="K822" s="33">
        <v>41374</v>
      </c>
      <c r="L822" s="31">
        <v>0</v>
      </c>
      <c r="M822" s="32">
        <v>41683</v>
      </c>
      <c r="N822" s="33">
        <v>41620</v>
      </c>
      <c r="O822" s="31">
        <v>0</v>
      </c>
      <c r="P822" s="26">
        <v>41319</v>
      </c>
      <c r="Q822" s="26">
        <v>41302</v>
      </c>
      <c r="R822" s="25">
        <v>0.03</v>
      </c>
      <c r="S822" s="51">
        <v>40976</v>
      </c>
      <c r="T822" s="53">
        <v>40939</v>
      </c>
      <c r="U822" s="21">
        <v>0</v>
      </c>
      <c r="V822" s="51">
        <v>40794</v>
      </c>
      <c r="W822" s="53">
        <v>40767</v>
      </c>
      <c r="X822" s="21">
        <v>2.9999999999999898E-2</v>
      </c>
      <c r="Y822" s="16">
        <v>40794</v>
      </c>
      <c r="Z822" s="16">
        <v>40751</v>
      </c>
      <c r="AA822">
        <v>-0.149999999999999</v>
      </c>
      <c r="AB822" s="16">
        <v>40976</v>
      </c>
      <c r="AC822" s="16">
        <v>40914</v>
      </c>
      <c r="AD822">
        <v>0</v>
      </c>
      <c r="AE822" s="16">
        <v>41256</v>
      </c>
      <c r="AF822" s="16">
        <v>41228</v>
      </c>
      <c r="AG822">
        <v>0</v>
      </c>
    </row>
    <row r="823" spans="1:33" x14ac:dyDescent="0.3">
      <c r="A823" s="26">
        <v>41586</v>
      </c>
      <c r="B823">
        <f t="shared" si="72"/>
        <v>0.59</v>
      </c>
      <c r="C823">
        <f t="shared" si="73"/>
        <v>0</v>
      </c>
      <c r="D823">
        <f t="shared" si="74"/>
        <v>0</v>
      </c>
      <c r="E823">
        <f t="shared" si="75"/>
        <v>0</v>
      </c>
      <c r="F823">
        <f t="shared" si="76"/>
        <v>0.59</v>
      </c>
      <c r="G823">
        <f t="shared" si="77"/>
        <v>115.40334374660183</v>
      </c>
      <c r="H823">
        <f>G823-MAX($G$4:G823)</f>
        <v>0</v>
      </c>
      <c r="J823" s="32">
        <v>41375</v>
      </c>
      <c r="K823" s="33">
        <v>41375</v>
      </c>
      <c r="L823" s="31">
        <v>9.9999999999999898E-3</v>
      </c>
      <c r="M823" s="32">
        <v>41683</v>
      </c>
      <c r="N823" s="33">
        <v>41621</v>
      </c>
      <c r="O823" s="31">
        <v>0</v>
      </c>
      <c r="P823" s="26">
        <v>41319</v>
      </c>
      <c r="Q823" s="26">
        <v>41303</v>
      </c>
      <c r="R823" s="25">
        <v>-0.27999999999999903</v>
      </c>
      <c r="S823" s="51">
        <v>40948</v>
      </c>
      <c r="T823" s="53">
        <v>40940</v>
      </c>
      <c r="U823" s="21">
        <v>-0.149999999999998</v>
      </c>
      <c r="V823" s="51">
        <v>40794</v>
      </c>
      <c r="W823" s="53">
        <v>40771</v>
      </c>
      <c r="X823" s="21">
        <v>0.02</v>
      </c>
      <c r="Y823" s="16">
        <v>40766</v>
      </c>
      <c r="Z823" s="16">
        <v>40752</v>
      </c>
      <c r="AA823">
        <v>0</v>
      </c>
      <c r="AB823" s="16">
        <v>40920</v>
      </c>
      <c r="AC823" s="16">
        <v>40917</v>
      </c>
      <c r="AD823">
        <v>0</v>
      </c>
      <c r="AE823" s="16">
        <v>41284</v>
      </c>
      <c r="AF823" s="16">
        <v>41228</v>
      </c>
      <c r="AG823">
        <v>1.17</v>
      </c>
    </row>
    <row r="824" spans="1:33" x14ac:dyDescent="0.3">
      <c r="A824" s="26">
        <v>41589</v>
      </c>
      <c r="B824">
        <f t="shared" si="72"/>
        <v>4.9999999999999899E-2</v>
      </c>
      <c r="C824">
        <f t="shared" si="73"/>
        <v>0</v>
      </c>
      <c r="D824">
        <f t="shared" si="74"/>
        <v>0</v>
      </c>
      <c r="E824">
        <f t="shared" si="75"/>
        <v>0</v>
      </c>
      <c r="F824">
        <f t="shared" si="76"/>
        <v>4.9999999999999899E-2</v>
      </c>
      <c r="G824">
        <f t="shared" si="77"/>
        <v>115.45334374660183</v>
      </c>
      <c r="H824">
        <f>G824-MAX($G$4:G824)</f>
        <v>0</v>
      </c>
      <c r="J824" s="32">
        <v>41403</v>
      </c>
      <c r="K824" s="33">
        <v>41375</v>
      </c>
      <c r="L824" s="31">
        <v>2.0000000000000399E-2</v>
      </c>
      <c r="M824" s="32">
        <v>41683</v>
      </c>
      <c r="N824" s="33">
        <v>41624</v>
      </c>
      <c r="O824" s="31">
        <v>0</v>
      </c>
      <c r="P824" s="26">
        <v>41319</v>
      </c>
      <c r="Q824" s="26">
        <v>41304</v>
      </c>
      <c r="R824" s="25">
        <v>-0.28000000000000003</v>
      </c>
      <c r="S824" s="51">
        <v>40976</v>
      </c>
      <c r="T824" s="53">
        <v>40940</v>
      </c>
      <c r="U824" s="21">
        <v>0</v>
      </c>
      <c r="V824" s="51">
        <v>40794</v>
      </c>
      <c r="W824" s="53">
        <v>40772</v>
      </c>
      <c r="X824" s="21">
        <v>0</v>
      </c>
      <c r="Y824" s="16">
        <v>40794</v>
      </c>
      <c r="Z824" s="16">
        <v>40752</v>
      </c>
      <c r="AA824">
        <v>0.12999999999999901</v>
      </c>
      <c r="AB824" s="16">
        <v>40948</v>
      </c>
      <c r="AC824" s="16">
        <v>40917</v>
      </c>
      <c r="AD824">
        <v>0.12</v>
      </c>
      <c r="AE824" s="16">
        <v>41256</v>
      </c>
      <c r="AF824" s="16">
        <v>41229</v>
      </c>
      <c r="AG824">
        <v>0</v>
      </c>
    </row>
    <row r="825" spans="1:33" x14ac:dyDescent="0.3">
      <c r="A825" s="26">
        <v>41590</v>
      </c>
      <c r="B825">
        <f t="shared" si="72"/>
        <v>-0.109999999999999</v>
      </c>
      <c r="C825">
        <f t="shared" si="73"/>
        <v>0</v>
      </c>
      <c r="D825">
        <f t="shared" si="74"/>
        <v>0</v>
      </c>
      <c r="E825">
        <f t="shared" si="75"/>
        <v>0</v>
      </c>
      <c r="F825">
        <f t="shared" si="76"/>
        <v>-0.109999999999999</v>
      </c>
      <c r="G825">
        <f t="shared" si="77"/>
        <v>115.34334374660183</v>
      </c>
      <c r="H825">
        <f>G825-MAX($G$4:G825)</f>
        <v>-0.10999999999999943</v>
      </c>
      <c r="J825" s="32">
        <v>41403</v>
      </c>
      <c r="K825" s="33">
        <v>41376</v>
      </c>
      <c r="L825" s="31">
        <v>0.249999999999999</v>
      </c>
      <c r="M825" s="32">
        <v>41683</v>
      </c>
      <c r="N825" s="33">
        <v>41625</v>
      </c>
      <c r="O825" s="31">
        <v>0</v>
      </c>
      <c r="P825" s="26">
        <v>41319</v>
      </c>
      <c r="Q825" s="26">
        <v>41305</v>
      </c>
      <c r="R825" s="25">
        <v>-0.08</v>
      </c>
      <c r="S825" s="51">
        <v>41011</v>
      </c>
      <c r="T825" s="53">
        <v>40940</v>
      </c>
      <c r="U825" s="21">
        <v>0</v>
      </c>
      <c r="V825" s="51">
        <v>40794</v>
      </c>
      <c r="W825" s="53">
        <v>40773</v>
      </c>
      <c r="X825" s="54">
        <v>-3.46944695195361E-18</v>
      </c>
      <c r="Y825" s="16">
        <v>40766</v>
      </c>
      <c r="Z825" s="16">
        <v>40753</v>
      </c>
      <c r="AA825">
        <v>0</v>
      </c>
      <c r="AB825" s="16">
        <v>40976</v>
      </c>
      <c r="AC825" s="16">
        <v>40917</v>
      </c>
      <c r="AD825">
        <v>-0.15</v>
      </c>
      <c r="AE825" s="16">
        <v>41284</v>
      </c>
      <c r="AF825" s="16">
        <v>41229</v>
      </c>
      <c r="AG825">
        <v>0.31</v>
      </c>
    </row>
    <row r="826" spans="1:33" x14ac:dyDescent="0.3">
      <c r="A826" s="26">
        <v>41591</v>
      </c>
      <c r="B826">
        <f t="shared" si="72"/>
        <v>0.33</v>
      </c>
      <c r="C826">
        <f t="shared" si="73"/>
        <v>0</v>
      </c>
      <c r="D826">
        <f t="shared" si="74"/>
        <v>0</v>
      </c>
      <c r="E826">
        <f t="shared" si="75"/>
        <v>0</v>
      </c>
      <c r="F826">
        <f t="shared" si="76"/>
        <v>0.33</v>
      </c>
      <c r="G826">
        <f t="shared" si="77"/>
        <v>115.67334374660183</v>
      </c>
      <c r="H826">
        <f>G826-MAX($G$4:G826)</f>
        <v>0</v>
      </c>
      <c r="J826" s="32">
        <v>41403</v>
      </c>
      <c r="K826" s="33">
        <v>41379</v>
      </c>
      <c r="L826" s="34">
        <v>2.2204460492503101E-16</v>
      </c>
      <c r="M826" s="32">
        <v>41683</v>
      </c>
      <c r="N826" s="33">
        <v>41626</v>
      </c>
      <c r="O826" s="31">
        <v>0</v>
      </c>
      <c r="P826" s="26">
        <v>41319</v>
      </c>
      <c r="Q826" s="26">
        <v>41306</v>
      </c>
      <c r="R826" s="25">
        <v>-0.12</v>
      </c>
      <c r="S826" s="51">
        <v>40948</v>
      </c>
      <c r="T826" s="53">
        <v>40941</v>
      </c>
      <c r="U826" s="21">
        <v>0.40000000000000202</v>
      </c>
      <c r="V826" s="51">
        <v>40794</v>
      </c>
      <c r="W826" s="53">
        <v>40774</v>
      </c>
      <c r="X826" s="21">
        <v>-0.02</v>
      </c>
      <c r="Y826" s="16">
        <v>40794</v>
      </c>
      <c r="Z826" s="16">
        <v>40753</v>
      </c>
      <c r="AA826">
        <v>0.53</v>
      </c>
      <c r="AB826" s="16">
        <v>40920</v>
      </c>
      <c r="AC826" s="16">
        <v>40918</v>
      </c>
      <c r="AD826">
        <v>0</v>
      </c>
      <c r="AE826" s="16">
        <v>41256</v>
      </c>
      <c r="AF826" s="16">
        <v>41232</v>
      </c>
      <c r="AG826">
        <v>0</v>
      </c>
    </row>
    <row r="827" spans="1:33" x14ac:dyDescent="0.3">
      <c r="A827" s="26">
        <v>41592</v>
      </c>
      <c r="B827">
        <f t="shared" si="72"/>
        <v>-0.02</v>
      </c>
      <c r="C827">
        <f t="shared" si="73"/>
        <v>0</v>
      </c>
      <c r="D827">
        <f t="shared" si="74"/>
        <v>0</v>
      </c>
      <c r="E827">
        <f t="shared" si="75"/>
        <v>0</v>
      </c>
      <c r="F827">
        <f t="shared" si="76"/>
        <v>-0.02</v>
      </c>
      <c r="G827">
        <f t="shared" si="77"/>
        <v>115.65334374660183</v>
      </c>
      <c r="H827">
        <f>G827-MAX($G$4:G827)</f>
        <v>-1.9999999999996021E-2</v>
      </c>
      <c r="J827" s="32">
        <v>41403</v>
      </c>
      <c r="K827" s="33">
        <v>41380</v>
      </c>
      <c r="L827" s="31">
        <v>-0.13999999999999899</v>
      </c>
      <c r="M827" s="32">
        <v>41683</v>
      </c>
      <c r="N827" s="33">
        <v>41627</v>
      </c>
      <c r="O827" s="31">
        <v>0</v>
      </c>
      <c r="P827" s="26">
        <v>41319</v>
      </c>
      <c r="Q827" s="26">
        <v>41309</v>
      </c>
      <c r="R827" s="25">
        <v>5.0000000000000697E-2</v>
      </c>
      <c r="S827" s="51">
        <v>40976</v>
      </c>
      <c r="T827" s="53">
        <v>40941</v>
      </c>
      <c r="U827" s="21">
        <v>0</v>
      </c>
      <c r="V827" s="51">
        <v>40829</v>
      </c>
      <c r="W827" s="53">
        <v>40774</v>
      </c>
      <c r="X827" s="21">
        <v>0</v>
      </c>
      <c r="Y827" s="16">
        <v>40766</v>
      </c>
      <c r="Z827" s="16">
        <v>40756</v>
      </c>
      <c r="AA827">
        <v>0</v>
      </c>
      <c r="AB827" s="16">
        <v>40948</v>
      </c>
      <c r="AC827" s="16">
        <v>40918</v>
      </c>
      <c r="AD827">
        <v>-0.12</v>
      </c>
      <c r="AE827" s="16">
        <v>41256</v>
      </c>
      <c r="AF827" s="16">
        <v>41233</v>
      </c>
      <c r="AG827">
        <v>0</v>
      </c>
    </row>
    <row r="828" spans="1:33" x14ac:dyDescent="0.3">
      <c r="A828" s="26">
        <v>41593</v>
      </c>
      <c r="B828">
        <f t="shared" si="72"/>
        <v>-0.12</v>
      </c>
      <c r="C828">
        <f t="shared" si="73"/>
        <v>2.12</v>
      </c>
      <c r="D828">
        <f t="shared" si="74"/>
        <v>0</v>
      </c>
      <c r="E828">
        <f t="shared" si="75"/>
        <v>0</v>
      </c>
      <c r="F828">
        <f t="shared" si="76"/>
        <v>2</v>
      </c>
      <c r="G828">
        <f t="shared" si="77"/>
        <v>117.65334374660183</v>
      </c>
      <c r="H828">
        <f>G828-MAX($G$4:G828)</f>
        <v>0</v>
      </c>
      <c r="J828" s="32">
        <v>41403</v>
      </c>
      <c r="K828" s="33">
        <v>41381</v>
      </c>
      <c r="L828" s="31">
        <v>0.159999999999999</v>
      </c>
      <c r="M828" s="32">
        <v>41683</v>
      </c>
      <c r="N828" s="33">
        <v>41628</v>
      </c>
      <c r="O828" s="31">
        <v>0</v>
      </c>
      <c r="P828" s="26">
        <v>41319</v>
      </c>
      <c r="Q828" s="26">
        <v>41310</v>
      </c>
      <c r="R828" s="25">
        <v>0.49</v>
      </c>
      <c r="S828" s="51">
        <v>41011</v>
      </c>
      <c r="T828" s="53">
        <v>40941</v>
      </c>
      <c r="U828" s="21">
        <v>0</v>
      </c>
      <c r="V828" s="51">
        <v>40794</v>
      </c>
      <c r="W828" s="53">
        <v>40777</v>
      </c>
      <c r="X828" s="21">
        <v>-0.01</v>
      </c>
      <c r="Y828" s="16">
        <v>40794</v>
      </c>
      <c r="Z828" s="16">
        <v>40756</v>
      </c>
      <c r="AA828">
        <v>-0.56999999999999895</v>
      </c>
      <c r="AB828" s="16">
        <v>40976</v>
      </c>
      <c r="AC828" s="16">
        <v>40918</v>
      </c>
      <c r="AD828">
        <v>-0.29999999999999899</v>
      </c>
      <c r="AE828" s="16">
        <v>41256</v>
      </c>
      <c r="AF828" s="16">
        <v>41234</v>
      </c>
      <c r="AG828">
        <v>0</v>
      </c>
    </row>
    <row r="829" spans="1:33" x14ac:dyDescent="0.3">
      <c r="A829" s="26">
        <v>41596</v>
      </c>
      <c r="B829">
        <f t="shared" si="72"/>
        <v>-8.9999999999999802E-2</v>
      </c>
      <c r="C829">
        <f t="shared" si="73"/>
        <v>0.499999999999998</v>
      </c>
      <c r="D829">
        <f t="shared" si="74"/>
        <v>0</v>
      </c>
      <c r="E829">
        <f t="shared" si="75"/>
        <v>0</v>
      </c>
      <c r="F829">
        <f t="shared" si="76"/>
        <v>0.4099999999999982</v>
      </c>
      <c r="G829">
        <f t="shared" si="77"/>
        <v>118.06334374660183</v>
      </c>
      <c r="H829">
        <f>G829-MAX($G$4:G829)</f>
        <v>0</v>
      </c>
      <c r="J829" s="32">
        <v>41403</v>
      </c>
      <c r="K829" s="33">
        <v>41382</v>
      </c>
      <c r="L829" s="31">
        <v>0.54999999999999905</v>
      </c>
      <c r="M829" s="32">
        <v>41648</v>
      </c>
      <c r="N829" s="33">
        <v>41631</v>
      </c>
      <c r="O829" s="31">
        <v>0</v>
      </c>
      <c r="P829" s="26">
        <v>41319</v>
      </c>
      <c r="Q829" s="26">
        <v>41311</v>
      </c>
      <c r="R829" s="25">
        <v>6.9999999999999896E-2</v>
      </c>
      <c r="S829" s="51">
        <v>40948</v>
      </c>
      <c r="T829" s="53">
        <v>40942</v>
      </c>
      <c r="U829" s="21">
        <v>0.29999999999999699</v>
      </c>
      <c r="V829" s="51">
        <v>40829</v>
      </c>
      <c r="W829" s="53">
        <v>40777</v>
      </c>
      <c r="X829" s="21">
        <v>1.0899999999999901</v>
      </c>
      <c r="Y829" s="16">
        <v>40829</v>
      </c>
      <c r="Z829" s="16">
        <v>40756</v>
      </c>
      <c r="AA829">
        <v>0</v>
      </c>
      <c r="AB829" s="16">
        <v>40920</v>
      </c>
      <c r="AC829" s="16">
        <v>40919</v>
      </c>
      <c r="AD829">
        <v>0</v>
      </c>
      <c r="AE829" s="16">
        <v>41256</v>
      </c>
      <c r="AF829" s="16">
        <v>41235</v>
      </c>
      <c r="AG829">
        <v>0</v>
      </c>
    </row>
    <row r="830" spans="1:33" x14ac:dyDescent="0.3">
      <c r="A830" s="26">
        <v>41597</v>
      </c>
      <c r="B830">
        <f t="shared" si="72"/>
        <v>0.53</v>
      </c>
      <c r="C830">
        <f t="shared" si="73"/>
        <v>1.199999999999998</v>
      </c>
      <c r="D830">
        <f t="shared" si="74"/>
        <v>0</v>
      </c>
      <c r="E830">
        <f t="shared" si="75"/>
        <v>0</v>
      </c>
      <c r="F830">
        <f t="shared" si="76"/>
        <v>1.729999999999998</v>
      </c>
      <c r="G830">
        <f t="shared" si="77"/>
        <v>119.79334374660183</v>
      </c>
      <c r="H830">
        <f>G830-MAX($G$4:G830)</f>
        <v>0</v>
      </c>
      <c r="J830" s="32">
        <v>41403</v>
      </c>
      <c r="K830" s="33">
        <v>41383</v>
      </c>
      <c r="L830" s="31">
        <v>1.99999999999999E-2</v>
      </c>
      <c r="M830" s="32">
        <v>41683</v>
      </c>
      <c r="N830" s="33">
        <v>41631</v>
      </c>
      <c r="O830" s="31">
        <v>0</v>
      </c>
      <c r="P830" s="26">
        <v>41319</v>
      </c>
      <c r="Q830" s="26">
        <v>41312</v>
      </c>
      <c r="R830" s="25">
        <v>0.249999999999999</v>
      </c>
      <c r="S830" s="51">
        <v>40976</v>
      </c>
      <c r="T830" s="53">
        <v>40942</v>
      </c>
      <c r="U830" s="21">
        <v>0</v>
      </c>
      <c r="V830" s="51">
        <v>40794</v>
      </c>
      <c r="W830" s="53">
        <v>40778</v>
      </c>
      <c r="X830" s="21">
        <v>0.01</v>
      </c>
      <c r="Y830" s="16">
        <v>40766</v>
      </c>
      <c r="Z830" s="16">
        <v>40757</v>
      </c>
      <c r="AA830">
        <v>0</v>
      </c>
      <c r="AB830" s="16">
        <v>40948</v>
      </c>
      <c r="AC830" s="16">
        <v>40919</v>
      </c>
      <c r="AD830">
        <v>0.149999999999999</v>
      </c>
      <c r="AE830" s="16">
        <v>41256</v>
      </c>
      <c r="AF830" s="16">
        <v>41236</v>
      </c>
      <c r="AG830">
        <v>0</v>
      </c>
    </row>
    <row r="831" spans="1:33" x14ac:dyDescent="0.3">
      <c r="A831" s="26">
        <v>41598</v>
      </c>
      <c r="B831">
        <f t="shared" si="72"/>
        <v>-0.34999999999999898</v>
      </c>
      <c r="C831">
        <f t="shared" si="73"/>
        <v>0</v>
      </c>
      <c r="D831">
        <f t="shared" si="74"/>
        <v>0</v>
      </c>
      <c r="E831">
        <f t="shared" si="75"/>
        <v>0</v>
      </c>
      <c r="F831">
        <f t="shared" si="76"/>
        <v>-0.34999999999999898</v>
      </c>
      <c r="G831">
        <f t="shared" si="77"/>
        <v>119.44334374660184</v>
      </c>
      <c r="H831">
        <f>G831-MAX($G$4:G831)</f>
        <v>-0.34999999999999432</v>
      </c>
      <c r="J831" s="32">
        <v>41403</v>
      </c>
      <c r="K831" s="33">
        <v>41386</v>
      </c>
      <c r="L831" s="31">
        <v>-0.4</v>
      </c>
      <c r="M831" s="32">
        <v>41648</v>
      </c>
      <c r="N831" s="33">
        <v>41632</v>
      </c>
      <c r="O831" s="31">
        <v>-0.16</v>
      </c>
      <c r="P831" s="26">
        <v>41319</v>
      </c>
      <c r="Q831" s="26">
        <v>41313</v>
      </c>
      <c r="R831" s="25">
        <v>-1.6399999999999899</v>
      </c>
      <c r="S831" s="51">
        <v>41011</v>
      </c>
      <c r="T831" s="53">
        <v>40942</v>
      </c>
      <c r="U831" s="21">
        <v>0</v>
      </c>
      <c r="V831" s="51">
        <v>40794</v>
      </c>
      <c r="W831" s="53">
        <v>40779</v>
      </c>
      <c r="X831" s="21">
        <v>-0.02</v>
      </c>
      <c r="Y831" s="16">
        <v>40794</v>
      </c>
      <c r="Z831" s="16">
        <v>40757</v>
      </c>
      <c r="AA831">
        <v>0.76999999999999902</v>
      </c>
      <c r="AB831" s="16">
        <v>40976</v>
      </c>
      <c r="AC831" s="16">
        <v>40919</v>
      </c>
      <c r="AD831">
        <v>0.149999999999999</v>
      </c>
      <c r="AE831" s="16">
        <v>41256</v>
      </c>
      <c r="AF831" s="16">
        <v>41239</v>
      </c>
      <c r="AG831">
        <v>0</v>
      </c>
    </row>
    <row r="832" spans="1:33" x14ac:dyDescent="0.3">
      <c r="A832" s="26">
        <v>41599</v>
      </c>
      <c r="B832">
        <f t="shared" si="72"/>
        <v>-0.23</v>
      </c>
      <c r="C832">
        <f t="shared" si="73"/>
        <v>-0.999999999999998</v>
      </c>
      <c r="D832">
        <f t="shared" si="74"/>
        <v>0</v>
      </c>
      <c r="E832">
        <f t="shared" si="75"/>
        <v>0</v>
      </c>
      <c r="F832">
        <f t="shared" si="76"/>
        <v>-1.229999999999998</v>
      </c>
      <c r="G832">
        <f t="shared" si="77"/>
        <v>118.21334374660184</v>
      </c>
      <c r="H832">
        <f>G832-MAX($G$4:G832)</f>
        <v>-1.5799999999999983</v>
      </c>
      <c r="J832" s="32">
        <v>41403</v>
      </c>
      <c r="K832" s="33">
        <v>41387</v>
      </c>
      <c r="L832" s="31">
        <v>0.33</v>
      </c>
      <c r="M832" s="32">
        <v>41683</v>
      </c>
      <c r="N832" s="33">
        <v>41632</v>
      </c>
      <c r="O832" s="31">
        <v>0</v>
      </c>
      <c r="P832" s="26">
        <v>41319</v>
      </c>
      <c r="Q832" s="26">
        <v>41317</v>
      </c>
      <c r="R832" s="25">
        <v>0.72999999999999898</v>
      </c>
      <c r="S832" s="51">
        <v>40948</v>
      </c>
      <c r="T832" s="53">
        <v>40945</v>
      </c>
      <c r="U832" s="21">
        <v>-0.54999999999999705</v>
      </c>
      <c r="V832" s="51">
        <v>40794</v>
      </c>
      <c r="W832" s="53">
        <v>40780</v>
      </c>
      <c r="X832" s="21">
        <v>1.99999999999999E-2</v>
      </c>
      <c r="Y832" s="16">
        <v>40829</v>
      </c>
      <c r="Z832" s="16">
        <v>40757</v>
      </c>
      <c r="AA832">
        <v>0</v>
      </c>
      <c r="AB832" s="16">
        <v>40920</v>
      </c>
      <c r="AC832" s="16">
        <v>40920</v>
      </c>
      <c r="AD832">
        <v>0</v>
      </c>
      <c r="AE832" s="16">
        <v>41256</v>
      </c>
      <c r="AF832" s="16">
        <v>41240</v>
      </c>
      <c r="AG832">
        <v>0</v>
      </c>
    </row>
    <row r="833" spans="1:33" x14ac:dyDescent="0.3">
      <c r="A833" s="26">
        <v>41600</v>
      </c>
      <c r="B833">
        <f t="shared" si="72"/>
        <v>-0.38</v>
      </c>
      <c r="C833">
        <f t="shared" si="73"/>
        <v>0.5</v>
      </c>
      <c r="D833">
        <f t="shared" si="74"/>
        <v>0</v>
      </c>
      <c r="E833">
        <f t="shared" si="75"/>
        <v>-0.13999999999999899</v>
      </c>
      <c r="F833">
        <f t="shared" si="76"/>
        <v>-1.9999999999998991E-2</v>
      </c>
      <c r="G833">
        <f t="shared" si="77"/>
        <v>118.19334374660184</v>
      </c>
      <c r="H833">
        <f>G833-MAX($G$4:G833)</f>
        <v>-1.5999999999999943</v>
      </c>
      <c r="J833" s="32">
        <v>41403</v>
      </c>
      <c r="K833" s="33">
        <v>41388</v>
      </c>
      <c r="L833" s="31">
        <v>-0.44999999999999901</v>
      </c>
      <c r="M833" s="32">
        <v>41648</v>
      </c>
      <c r="N833" s="33">
        <v>41634</v>
      </c>
      <c r="O833" s="31">
        <v>-0.149999999999999</v>
      </c>
      <c r="P833" s="26">
        <v>41319</v>
      </c>
      <c r="Q833" s="26">
        <v>41318</v>
      </c>
      <c r="R833" s="25">
        <v>-4.78</v>
      </c>
      <c r="S833" s="51">
        <v>40976</v>
      </c>
      <c r="T833" s="53">
        <v>40945</v>
      </c>
      <c r="U833" s="21">
        <v>0</v>
      </c>
      <c r="V833" s="51">
        <v>40794</v>
      </c>
      <c r="W833" s="53">
        <v>40781</v>
      </c>
      <c r="X833" s="21">
        <v>-0.01</v>
      </c>
      <c r="Y833" s="16">
        <v>40766</v>
      </c>
      <c r="Z833" s="16">
        <v>40758</v>
      </c>
      <c r="AA833">
        <v>0</v>
      </c>
      <c r="AB833" s="16">
        <v>40948</v>
      </c>
      <c r="AC833" s="16">
        <v>40920</v>
      </c>
      <c r="AD833">
        <v>-0.1</v>
      </c>
      <c r="AE833" s="16">
        <v>41256</v>
      </c>
      <c r="AF833" s="16">
        <v>41241</v>
      </c>
      <c r="AG833">
        <v>0</v>
      </c>
    </row>
    <row r="834" spans="1:33" x14ac:dyDescent="0.3">
      <c r="A834" s="26">
        <v>41603</v>
      </c>
      <c r="B834">
        <f t="shared" si="72"/>
        <v>-0.26999999999999902</v>
      </c>
      <c r="C834">
        <f t="shared" si="73"/>
        <v>0.499999999999998</v>
      </c>
      <c r="D834">
        <f t="shared" si="74"/>
        <v>0</v>
      </c>
      <c r="E834">
        <f t="shared" si="75"/>
        <v>-9.9999999999997799E-3</v>
      </c>
      <c r="F834">
        <f t="shared" si="76"/>
        <v>0.2199999999999992</v>
      </c>
      <c r="G834">
        <f t="shared" si="77"/>
        <v>118.41334374660184</v>
      </c>
      <c r="H834">
        <f>G834-MAX($G$4:G834)</f>
        <v>-1.3799999999999955</v>
      </c>
      <c r="J834" s="32">
        <v>41403</v>
      </c>
      <c r="K834" s="33">
        <v>41389</v>
      </c>
      <c r="L834" s="31">
        <v>-0.37999999999999901</v>
      </c>
      <c r="M834" s="32">
        <v>41683</v>
      </c>
      <c r="N834" s="33">
        <v>41634</v>
      </c>
      <c r="O834" s="31">
        <v>0</v>
      </c>
      <c r="P834" s="26">
        <v>41347</v>
      </c>
      <c r="Q834" s="26">
        <v>41318</v>
      </c>
      <c r="R834" s="25">
        <v>0</v>
      </c>
      <c r="S834" s="51">
        <v>41011</v>
      </c>
      <c r="T834" s="53">
        <v>40945</v>
      </c>
      <c r="U834" s="21">
        <v>0</v>
      </c>
      <c r="V834" s="51">
        <v>40794</v>
      </c>
      <c r="W834" s="53">
        <v>40784</v>
      </c>
      <c r="X834" s="21">
        <v>0.01</v>
      </c>
      <c r="Y834" s="16">
        <v>40794</v>
      </c>
      <c r="Z834" s="16">
        <v>40758</v>
      </c>
      <c r="AA834">
        <v>0.34</v>
      </c>
      <c r="AB834" s="16">
        <v>40976</v>
      </c>
      <c r="AC834" s="16">
        <v>40920</v>
      </c>
      <c r="AD834">
        <v>-0.15</v>
      </c>
      <c r="AE834" s="16">
        <v>41256</v>
      </c>
      <c r="AF834" s="16">
        <v>41242</v>
      </c>
      <c r="AG834">
        <v>0</v>
      </c>
    </row>
    <row r="835" spans="1:33" x14ac:dyDescent="0.3">
      <c r="A835" s="26">
        <v>41604</v>
      </c>
      <c r="B835">
        <f t="shared" si="72"/>
        <v>-0.13999999999999899</v>
      </c>
      <c r="C835">
        <f t="shared" si="73"/>
        <v>0.19999999999999921</v>
      </c>
      <c r="D835">
        <f t="shared" si="74"/>
        <v>0</v>
      </c>
      <c r="E835">
        <f t="shared" si="75"/>
        <v>-0.08</v>
      </c>
      <c r="F835">
        <f t="shared" si="76"/>
        <v>-1.9999999999999782E-2</v>
      </c>
      <c r="G835">
        <f t="shared" si="77"/>
        <v>118.39334374660184</v>
      </c>
      <c r="H835">
        <f>G835-MAX($G$4:G835)</f>
        <v>-1.3999999999999915</v>
      </c>
      <c r="J835" s="32">
        <v>41403</v>
      </c>
      <c r="K835" s="33">
        <v>41390</v>
      </c>
      <c r="L835" s="31">
        <v>-5.9999999999999498E-2</v>
      </c>
      <c r="M835" s="32">
        <v>41648</v>
      </c>
      <c r="N835" s="33">
        <v>41635</v>
      </c>
      <c r="O835" s="31">
        <v>0.62999999999999901</v>
      </c>
      <c r="P835" s="26">
        <v>41319</v>
      </c>
      <c r="Q835" s="26">
        <v>41319</v>
      </c>
      <c r="R835" s="25">
        <v>-0.64999999999999702</v>
      </c>
      <c r="S835" s="51">
        <v>40948</v>
      </c>
      <c r="T835" s="53">
        <v>40946</v>
      </c>
      <c r="U835" s="21">
        <v>0.44999999999999901</v>
      </c>
      <c r="V835" s="51">
        <v>40794</v>
      </c>
      <c r="W835" s="53">
        <v>40785</v>
      </c>
      <c r="X835" s="21">
        <v>0</v>
      </c>
      <c r="Y835" s="16">
        <v>40829</v>
      </c>
      <c r="Z835" s="16">
        <v>40758</v>
      </c>
      <c r="AA835">
        <v>0</v>
      </c>
      <c r="AB835" s="16">
        <v>40948</v>
      </c>
      <c r="AC835" s="16">
        <v>40921</v>
      </c>
      <c r="AD835">
        <v>-0.2</v>
      </c>
      <c r="AE835" s="16">
        <v>41256</v>
      </c>
      <c r="AF835" s="16">
        <v>41243</v>
      </c>
      <c r="AG835">
        <v>0</v>
      </c>
    </row>
    <row r="836" spans="1:33" x14ac:dyDescent="0.3">
      <c r="A836" s="26">
        <v>41605</v>
      </c>
      <c r="B836">
        <f t="shared" ref="B836:B899" si="78">IFERROR(VLOOKUP($A836,$K:$L,2,0), 0)</f>
        <v>9.9999999999998701E-2</v>
      </c>
      <c r="C836">
        <f t="shared" ref="C836:C899" si="79">IFERROR(2*VLOOKUP($A836,$T:$U,2,0), 0)</f>
        <v>0.5</v>
      </c>
      <c r="D836">
        <f t="shared" ref="D836:D899" si="80">IFERROR(VLOOKUP($A836,$AF:$AG,2,0), 0)</f>
        <v>0</v>
      </c>
      <c r="E836">
        <f t="shared" ref="E836:E899" si="81">IFERROR(VLOOKUP($A836,$AC:$AD,2,0), 0)</f>
        <v>-0.08</v>
      </c>
      <c r="F836">
        <f t="shared" ref="F836:F899" si="82">B836+C836+D836+E836</f>
        <v>0.5199999999999988</v>
      </c>
      <c r="G836">
        <f t="shared" si="77"/>
        <v>118.91334374660184</v>
      </c>
      <c r="H836">
        <f>G836-MAX($G$4:G836)</f>
        <v>-0.87999999999999545</v>
      </c>
      <c r="J836" s="32">
        <v>41403</v>
      </c>
      <c r="K836" s="33">
        <v>41393</v>
      </c>
      <c r="L836" s="31">
        <v>0.28999999999999898</v>
      </c>
      <c r="M836" s="32">
        <v>41683</v>
      </c>
      <c r="N836" s="33">
        <v>41635</v>
      </c>
      <c r="O836" s="31">
        <v>0</v>
      </c>
      <c r="P836" s="26">
        <v>41347</v>
      </c>
      <c r="Q836" s="26">
        <v>41319</v>
      </c>
      <c r="R836" s="25">
        <v>-6.9999999999999798E-2</v>
      </c>
      <c r="S836" s="51">
        <v>40976</v>
      </c>
      <c r="T836" s="53">
        <v>40946</v>
      </c>
      <c r="U836" s="21">
        <v>0</v>
      </c>
      <c r="V836" s="51">
        <v>40794</v>
      </c>
      <c r="W836" s="53">
        <v>40786</v>
      </c>
      <c r="X836" s="21">
        <v>0</v>
      </c>
      <c r="Y836" s="16">
        <v>40766</v>
      </c>
      <c r="Z836" s="16">
        <v>40759</v>
      </c>
      <c r="AA836">
        <v>0</v>
      </c>
      <c r="AB836" s="16">
        <v>40976</v>
      </c>
      <c r="AC836" s="16">
        <v>40921</v>
      </c>
      <c r="AD836">
        <v>-0.149999999999999</v>
      </c>
      <c r="AE836" s="16">
        <v>41256</v>
      </c>
      <c r="AF836" s="16">
        <v>41246</v>
      </c>
      <c r="AG836">
        <v>0</v>
      </c>
    </row>
    <row r="837" spans="1:33" x14ac:dyDescent="0.3">
      <c r="A837" s="26">
        <v>41606</v>
      </c>
      <c r="B837">
        <f t="shared" si="78"/>
        <v>5.9999999999999797E-2</v>
      </c>
      <c r="C837">
        <f t="shared" si="79"/>
        <v>3</v>
      </c>
      <c r="D837">
        <f t="shared" si="80"/>
        <v>0</v>
      </c>
      <c r="E837">
        <f t="shared" si="81"/>
        <v>-7.0000000000000201E-2</v>
      </c>
      <c r="F837">
        <f t="shared" si="82"/>
        <v>2.9899999999999993</v>
      </c>
      <c r="G837">
        <f t="shared" ref="G837:G900" si="83">F837+G836</f>
        <v>121.90334374660183</v>
      </c>
      <c r="H837">
        <f>G837-MAX($G$4:G837)</f>
        <v>0</v>
      </c>
      <c r="J837" s="32">
        <v>41403</v>
      </c>
      <c r="K837" s="33">
        <v>41394</v>
      </c>
      <c r="L837" s="31">
        <v>-1.03</v>
      </c>
      <c r="M837" s="32">
        <v>41648</v>
      </c>
      <c r="N837" s="33">
        <v>41638</v>
      </c>
      <c r="O837" s="31">
        <v>0.05</v>
      </c>
      <c r="P837" s="26">
        <v>41347</v>
      </c>
      <c r="Q837" s="26">
        <v>41320</v>
      </c>
      <c r="R837" s="25">
        <v>-0.119999999999999</v>
      </c>
      <c r="S837" s="51">
        <v>41011</v>
      </c>
      <c r="T837" s="53">
        <v>40946</v>
      </c>
      <c r="U837" s="21">
        <v>0</v>
      </c>
      <c r="V837" s="51">
        <v>40794</v>
      </c>
      <c r="W837" s="53">
        <v>40787</v>
      </c>
      <c r="X837" s="21">
        <v>0</v>
      </c>
      <c r="Y837" s="16">
        <v>40829</v>
      </c>
      <c r="Z837" s="16">
        <v>40759</v>
      </c>
      <c r="AA837">
        <v>0</v>
      </c>
      <c r="AB837" s="16">
        <v>40948</v>
      </c>
      <c r="AC837" s="16">
        <v>40924</v>
      </c>
      <c r="AD837">
        <v>0.02</v>
      </c>
      <c r="AE837" s="16">
        <v>41256</v>
      </c>
      <c r="AF837" s="16">
        <v>41247</v>
      </c>
      <c r="AG837">
        <v>0</v>
      </c>
    </row>
    <row r="838" spans="1:33" x14ac:dyDescent="0.3">
      <c r="A838" s="26">
        <v>41607</v>
      </c>
      <c r="B838">
        <f t="shared" si="78"/>
        <v>-0.14000000000000001</v>
      </c>
      <c r="C838">
        <f t="shared" si="79"/>
        <v>-1.3</v>
      </c>
      <c r="D838">
        <f t="shared" si="80"/>
        <v>0</v>
      </c>
      <c r="E838">
        <f t="shared" si="81"/>
        <v>5.0000000000000697E-2</v>
      </c>
      <c r="F838">
        <f t="shared" si="82"/>
        <v>-1.3899999999999992</v>
      </c>
      <c r="G838">
        <f t="shared" si="83"/>
        <v>120.51334374660183</v>
      </c>
      <c r="H838">
        <f>G838-MAX($G$4:G838)</f>
        <v>-1.3900000000000006</v>
      </c>
      <c r="J838" s="32">
        <v>41403</v>
      </c>
      <c r="K838" s="33">
        <v>41396</v>
      </c>
      <c r="L838" s="31">
        <v>0.32999999999999902</v>
      </c>
      <c r="M838" s="32">
        <v>41683</v>
      </c>
      <c r="N838" s="33">
        <v>41638</v>
      </c>
      <c r="O838" s="31">
        <v>0</v>
      </c>
      <c r="P838" s="26">
        <v>41347</v>
      </c>
      <c r="Q838" s="26">
        <v>41323</v>
      </c>
      <c r="R838" s="25">
        <v>-0.08</v>
      </c>
      <c r="S838" s="51">
        <v>40948</v>
      </c>
      <c r="T838" s="53">
        <v>40947</v>
      </c>
      <c r="U838" s="21">
        <v>-0.15000000000000199</v>
      </c>
      <c r="V838" s="51">
        <v>40829</v>
      </c>
      <c r="W838" s="53">
        <v>40787</v>
      </c>
      <c r="X838" s="21">
        <v>0</v>
      </c>
      <c r="Y838" s="16">
        <v>40766</v>
      </c>
      <c r="Z838" s="16">
        <v>40760</v>
      </c>
      <c r="AA838">
        <v>0</v>
      </c>
      <c r="AB838" s="16">
        <v>40976</v>
      </c>
      <c r="AC838" s="16">
        <v>40924</v>
      </c>
      <c r="AD838">
        <v>0.15</v>
      </c>
      <c r="AE838" s="16">
        <v>41256</v>
      </c>
      <c r="AF838" s="16">
        <v>41248</v>
      </c>
      <c r="AG838">
        <v>0</v>
      </c>
    </row>
    <row r="839" spans="1:33" x14ac:dyDescent="0.3">
      <c r="A839" s="26">
        <v>41610</v>
      </c>
      <c r="B839">
        <f t="shared" si="78"/>
        <v>-0.869999999999998</v>
      </c>
      <c r="C839">
        <f t="shared" si="79"/>
        <v>-1.0999999999999981</v>
      </c>
      <c r="D839">
        <f t="shared" si="80"/>
        <v>0</v>
      </c>
      <c r="E839">
        <f t="shared" si="81"/>
        <v>0.119999999999999</v>
      </c>
      <c r="F839">
        <f t="shared" si="82"/>
        <v>-1.8499999999999972</v>
      </c>
      <c r="G839">
        <f t="shared" si="83"/>
        <v>118.66334374660184</v>
      </c>
      <c r="H839">
        <f>G839-MAX($G$4:G839)</f>
        <v>-3.2399999999999949</v>
      </c>
      <c r="J839" s="32">
        <v>41403</v>
      </c>
      <c r="K839" s="33">
        <v>41397</v>
      </c>
      <c r="L839" s="31">
        <v>-0.3</v>
      </c>
      <c r="M839" s="32">
        <v>41648</v>
      </c>
      <c r="N839" s="33">
        <v>41641</v>
      </c>
      <c r="O839" s="31">
        <v>-1.77</v>
      </c>
      <c r="P839" s="26">
        <v>41347</v>
      </c>
      <c r="Q839" s="26">
        <v>41324</v>
      </c>
      <c r="R839" s="25">
        <v>-7.0000000000000007E-2</v>
      </c>
      <c r="S839" s="51">
        <v>40976</v>
      </c>
      <c r="T839" s="53">
        <v>40947</v>
      </c>
      <c r="U839" s="21">
        <v>0</v>
      </c>
      <c r="V839" s="51">
        <v>40794</v>
      </c>
      <c r="W839" s="53">
        <v>40788</v>
      </c>
      <c r="X839" s="21">
        <v>0</v>
      </c>
      <c r="Y839" s="16">
        <v>40829</v>
      </c>
      <c r="Z839" s="16">
        <v>40760</v>
      </c>
      <c r="AA839">
        <v>0</v>
      </c>
      <c r="AB839" s="16">
        <v>40948</v>
      </c>
      <c r="AC839" s="16">
        <v>40925</v>
      </c>
      <c r="AD839">
        <v>-6.9999999999998896E-2</v>
      </c>
      <c r="AE839" s="16">
        <v>41256</v>
      </c>
      <c r="AF839" s="16">
        <v>41249</v>
      </c>
      <c r="AG839">
        <v>0</v>
      </c>
    </row>
    <row r="840" spans="1:33" x14ac:dyDescent="0.3">
      <c r="A840" s="26">
        <v>41611</v>
      </c>
      <c r="B840">
        <f t="shared" si="78"/>
        <v>0.58999999999999797</v>
      </c>
      <c r="C840">
        <f t="shared" si="79"/>
        <v>-1.52</v>
      </c>
      <c r="D840">
        <f t="shared" si="80"/>
        <v>0</v>
      </c>
      <c r="E840">
        <f t="shared" si="81"/>
        <v>0.119999999999999</v>
      </c>
      <c r="F840">
        <f t="shared" si="82"/>
        <v>-0.81000000000000305</v>
      </c>
      <c r="G840">
        <f t="shared" si="83"/>
        <v>117.85334374660184</v>
      </c>
      <c r="H840">
        <f>G840-MAX($G$4:G840)</f>
        <v>-4.0499999999999972</v>
      </c>
      <c r="J840" s="32">
        <v>41403</v>
      </c>
      <c r="K840" s="33">
        <v>41400</v>
      </c>
      <c r="L840" s="31">
        <v>0.54</v>
      </c>
      <c r="M840" s="32">
        <v>41683</v>
      </c>
      <c r="N840" s="33">
        <v>41641</v>
      </c>
      <c r="O840" s="31">
        <v>0</v>
      </c>
      <c r="P840" s="26">
        <v>41347</v>
      </c>
      <c r="Q840" s="26">
        <v>41325</v>
      </c>
      <c r="R840" s="25">
        <v>0.55999999999999905</v>
      </c>
      <c r="S840" s="51">
        <v>41011</v>
      </c>
      <c r="T840" s="53">
        <v>40947</v>
      </c>
      <c r="U840" s="21">
        <v>0</v>
      </c>
      <c r="V840" s="51">
        <v>40829</v>
      </c>
      <c r="W840" s="53">
        <v>40788</v>
      </c>
      <c r="X840" s="21">
        <v>0.219999999999999</v>
      </c>
      <c r="Y840" s="16">
        <v>40766</v>
      </c>
      <c r="Z840" s="16">
        <v>40763</v>
      </c>
      <c r="AA840">
        <v>0</v>
      </c>
      <c r="AB840" s="16">
        <v>40976</v>
      </c>
      <c r="AC840" s="16">
        <v>40925</v>
      </c>
      <c r="AD840">
        <v>-4.9999999999998899E-2</v>
      </c>
      <c r="AE840" s="16">
        <v>41256</v>
      </c>
      <c r="AF840" s="16">
        <v>41250</v>
      </c>
      <c r="AG840">
        <v>0</v>
      </c>
    </row>
    <row r="841" spans="1:33" x14ac:dyDescent="0.3">
      <c r="A841" s="26">
        <v>41612</v>
      </c>
      <c r="B841">
        <f t="shared" si="78"/>
        <v>1.41</v>
      </c>
      <c r="C841">
        <f t="shared" si="79"/>
        <v>-2.1799999999999802</v>
      </c>
      <c r="D841">
        <f t="shared" si="80"/>
        <v>0</v>
      </c>
      <c r="E841">
        <f t="shared" si="81"/>
        <v>0.26</v>
      </c>
      <c r="F841">
        <f t="shared" si="82"/>
        <v>-0.50999999999998025</v>
      </c>
      <c r="G841">
        <f t="shared" si="83"/>
        <v>117.34334374660186</v>
      </c>
      <c r="H841">
        <f>G841-MAX($G$4:G841)</f>
        <v>-4.5599999999999739</v>
      </c>
      <c r="J841" s="32">
        <v>41403</v>
      </c>
      <c r="K841" s="33">
        <v>41401</v>
      </c>
      <c r="L841" s="31">
        <v>0.51</v>
      </c>
      <c r="M841" s="32">
        <v>41683</v>
      </c>
      <c r="N841" s="33">
        <v>41642</v>
      </c>
      <c r="O841" s="31">
        <v>0</v>
      </c>
      <c r="P841" s="26">
        <v>41347</v>
      </c>
      <c r="Q841" s="26">
        <v>41326</v>
      </c>
      <c r="R841" s="25">
        <v>-0.23999999999999899</v>
      </c>
      <c r="S841" s="51">
        <v>40948</v>
      </c>
      <c r="T841" s="53">
        <v>40948</v>
      </c>
      <c r="U841" s="21">
        <v>0.35000000000000098</v>
      </c>
      <c r="V841" s="51">
        <v>40794</v>
      </c>
      <c r="W841" s="53">
        <v>40791</v>
      </c>
      <c r="X841" s="21">
        <v>0</v>
      </c>
      <c r="Y841" s="16">
        <v>40829</v>
      </c>
      <c r="Z841" s="16">
        <v>40763</v>
      </c>
      <c r="AA841">
        <v>0</v>
      </c>
      <c r="AB841" s="16">
        <v>40948</v>
      </c>
      <c r="AC841" s="16">
        <v>40926</v>
      </c>
      <c r="AD841">
        <v>0.149999999999999</v>
      </c>
      <c r="AE841" s="16">
        <v>41256</v>
      </c>
      <c r="AF841" s="16">
        <v>41253</v>
      </c>
      <c r="AG841">
        <v>0</v>
      </c>
    </row>
    <row r="842" spans="1:33" x14ac:dyDescent="0.3">
      <c r="A842" s="26">
        <v>41613</v>
      </c>
      <c r="B842">
        <f t="shared" si="78"/>
        <v>0.63999999999999901</v>
      </c>
      <c r="C842">
        <f t="shared" si="79"/>
        <v>-0.22</v>
      </c>
      <c r="D842">
        <f t="shared" si="80"/>
        <v>0</v>
      </c>
      <c r="E842">
        <f t="shared" si="81"/>
        <v>5.9999999999999901E-2</v>
      </c>
      <c r="F842">
        <f t="shared" si="82"/>
        <v>0.47999999999999893</v>
      </c>
      <c r="G842">
        <f t="shared" si="83"/>
        <v>117.82334374660186</v>
      </c>
      <c r="H842">
        <f>G842-MAX($G$4:G842)</f>
        <v>-4.0799999999999699</v>
      </c>
      <c r="J842" s="32">
        <v>41403</v>
      </c>
      <c r="K842" s="33">
        <v>41402</v>
      </c>
      <c r="L842" s="31">
        <v>0.12</v>
      </c>
      <c r="M842" s="32">
        <v>41683</v>
      </c>
      <c r="N842" s="33">
        <v>41645</v>
      </c>
      <c r="O842" s="31">
        <v>0</v>
      </c>
      <c r="P842" s="26">
        <v>41347</v>
      </c>
      <c r="Q842" s="26">
        <v>41327</v>
      </c>
      <c r="R842" s="25">
        <v>0.25</v>
      </c>
      <c r="S842" s="51">
        <v>40976</v>
      </c>
      <c r="T842" s="53">
        <v>40948</v>
      </c>
      <c r="U842" s="21">
        <v>0</v>
      </c>
      <c r="V842" s="51">
        <v>40829</v>
      </c>
      <c r="W842" s="53">
        <v>40791</v>
      </c>
      <c r="X842" s="21">
        <v>0.89</v>
      </c>
      <c r="Y842" s="16">
        <v>40766</v>
      </c>
      <c r="Z842" s="16">
        <v>40764</v>
      </c>
      <c r="AA842">
        <v>0</v>
      </c>
      <c r="AB842" s="16">
        <v>40976</v>
      </c>
      <c r="AC842" s="16">
        <v>40926</v>
      </c>
      <c r="AD842">
        <v>-0.15000000000000099</v>
      </c>
      <c r="AE842" s="16">
        <v>41256</v>
      </c>
      <c r="AF842" s="16">
        <v>41254</v>
      </c>
      <c r="AG842">
        <v>0</v>
      </c>
    </row>
    <row r="843" spans="1:33" x14ac:dyDescent="0.3">
      <c r="A843" s="26">
        <v>41614</v>
      </c>
      <c r="B843">
        <f t="shared" si="78"/>
        <v>-0.25</v>
      </c>
      <c r="C843">
        <f t="shared" si="79"/>
        <v>0.28000000000000003</v>
      </c>
      <c r="D843">
        <f t="shared" si="80"/>
        <v>0</v>
      </c>
      <c r="E843">
        <f t="shared" si="81"/>
        <v>-2.9999999999999801E-2</v>
      </c>
      <c r="F843">
        <f t="shared" si="82"/>
        <v>2.2551405187698492E-16</v>
      </c>
      <c r="G843">
        <f t="shared" si="83"/>
        <v>117.82334374660186</v>
      </c>
      <c r="H843">
        <f>G843-MAX($G$4:G843)</f>
        <v>-4.0799999999999699</v>
      </c>
      <c r="J843" s="32">
        <v>41403</v>
      </c>
      <c r="K843" s="33">
        <v>41403</v>
      </c>
      <c r="L843" s="31">
        <v>-3.7299999999999698</v>
      </c>
      <c r="M843" s="32">
        <v>41683</v>
      </c>
      <c r="N843" s="33">
        <v>41646</v>
      </c>
      <c r="O843" s="31">
        <v>0</v>
      </c>
      <c r="P843" s="26">
        <v>41347</v>
      </c>
      <c r="Q843" s="26">
        <v>41330</v>
      </c>
      <c r="R843" s="25">
        <v>-0.53</v>
      </c>
      <c r="S843" s="51">
        <v>41011</v>
      </c>
      <c r="T843" s="53">
        <v>40948</v>
      </c>
      <c r="U843" s="21">
        <v>0</v>
      </c>
      <c r="V843" s="51">
        <v>40794</v>
      </c>
      <c r="W843" s="53">
        <v>40792</v>
      </c>
      <c r="X843" s="21">
        <v>0</v>
      </c>
      <c r="Y843" s="16">
        <v>40829</v>
      </c>
      <c r="Z843" s="16">
        <v>40764</v>
      </c>
      <c r="AA843">
        <v>0</v>
      </c>
      <c r="AB843" s="16">
        <v>40948</v>
      </c>
      <c r="AC843" s="16">
        <v>40927</v>
      </c>
      <c r="AD843">
        <v>-0.6</v>
      </c>
      <c r="AE843" s="16">
        <v>41256</v>
      </c>
      <c r="AF843" s="16">
        <v>41255</v>
      </c>
      <c r="AG843">
        <v>0</v>
      </c>
    </row>
    <row r="844" spans="1:33" x14ac:dyDescent="0.3">
      <c r="A844" s="26">
        <v>41617</v>
      </c>
      <c r="B844">
        <f t="shared" si="78"/>
        <v>-2.08</v>
      </c>
      <c r="C844">
        <f t="shared" si="79"/>
        <v>1.0999999999999981</v>
      </c>
      <c r="D844">
        <f t="shared" si="80"/>
        <v>0</v>
      </c>
      <c r="E844">
        <f t="shared" si="81"/>
        <v>-0.14000000000000001</v>
      </c>
      <c r="F844">
        <f t="shared" si="82"/>
        <v>-1.1200000000000019</v>
      </c>
      <c r="G844">
        <f t="shared" si="83"/>
        <v>116.70334374660186</v>
      </c>
      <c r="H844">
        <f>G844-MAX($G$4:G844)</f>
        <v>-5.1999999999999744</v>
      </c>
      <c r="J844" s="32">
        <v>41438</v>
      </c>
      <c r="K844" s="33">
        <v>41409</v>
      </c>
      <c r="L844" s="31">
        <v>0</v>
      </c>
      <c r="M844" s="32">
        <v>41683</v>
      </c>
      <c r="N844" s="33">
        <v>41647</v>
      </c>
      <c r="O844" s="31">
        <v>0</v>
      </c>
      <c r="P844" s="26">
        <v>41347</v>
      </c>
      <c r="Q844" s="26">
        <v>41331</v>
      </c>
      <c r="R844" s="25">
        <v>-0.08</v>
      </c>
      <c r="S844" s="51">
        <v>40976</v>
      </c>
      <c r="T844" s="53">
        <v>40949</v>
      </c>
      <c r="U844" s="21">
        <v>0</v>
      </c>
      <c r="V844" s="51">
        <v>40829</v>
      </c>
      <c r="W844" s="53">
        <v>40792</v>
      </c>
      <c r="X844" s="21">
        <v>-0.31</v>
      </c>
      <c r="Y844" s="16">
        <v>40766</v>
      </c>
      <c r="Z844" s="16">
        <v>40765</v>
      </c>
      <c r="AA844">
        <v>0</v>
      </c>
      <c r="AB844" s="16">
        <v>40976</v>
      </c>
      <c r="AC844" s="16">
        <v>40927</v>
      </c>
      <c r="AD844">
        <v>-9.9999999999999603E-2</v>
      </c>
      <c r="AE844" s="16">
        <v>41256</v>
      </c>
      <c r="AF844" s="16">
        <v>41256</v>
      </c>
      <c r="AG844">
        <v>0</v>
      </c>
    </row>
    <row r="845" spans="1:33" x14ac:dyDescent="0.3">
      <c r="A845" s="26">
        <v>41618</v>
      </c>
      <c r="B845">
        <f t="shared" si="78"/>
        <v>1.50999999999999</v>
      </c>
      <c r="C845">
        <f t="shared" si="79"/>
        <v>-0.89999999999999802</v>
      </c>
      <c r="D845">
        <f t="shared" si="80"/>
        <v>0</v>
      </c>
      <c r="E845">
        <f t="shared" si="81"/>
        <v>0.13999999999999899</v>
      </c>
      <c r="F845">
        <f t="shared" si="82"/>
        <v>0.74999999999999101</v>
      </c>
      <c r="G845">
        <f t="shared" si="83"/>
        <v>117.45334374660185</v>
      </c>
      <c r="H845">
        <f>G845-MAX($G$4:G845)</f>
        <v>-4.4499999999999886</v>
      </c>
      <c r="J845" s="32">
        <v>41438</v>
      </c>
      <c r="K845" s="33">
        <v>41410</v>
      </c>
      <c r="L845" s="31">
        <v>7.9999999999999793E-2</v>
      </c>
      <c r="M845" s="32">
        <v>41683</v>
      </c>
      <c r="N845" s="33">
        <v>41648</v>
      </c>
      <c r="O845" s="31">
        <v>0</v>
      </c>
      <c r="P845" s="26">
        <v>41347</v>
      </c>
      <c r="Q845" s="26">
        <v>41332</v>
      </c>
      <c r="R845" s="25">
        <v>-7.9999999999999599E-2</v>
      </c>
      <c r="S845" s="51">
        <v>41011</v>
      </c>
      <c r="T845" s="53">
        <v>40949</v>
      </c>
      <c r="U845" s="21">
        <v>0</v>
      </c>
      <c r="V845" s="51">
        <v>40794</v>
      </c>
      <c r="W845" s="53">
        <v>40793</v>
      </c>
      <c r="X845" s="21">
        <v>0</v>
      </c>
      <c r="Y845" s="16">
        <v>40829</v>
      </c>
      <c r="Z845" s="16">
        <v>40765</v>
      </c>
      <c r="AA845">
        <v>0</v>
      </c>
      <c r="AB845" s="16">
        <v>40948</v>
      </c>
      <c r="AC845" s="16">
        <v>40928</v>
      </c>
      <c r="AD845">
        <v>-0.25</v>
      </c>
      <c r="AE845" s="16">
        <v>41319</v>
      </c>
      <c r="AF845" s="16">
        <v>41264</v>
      </c>
      <c r="AG845">
        <v>0</v>
      </c>
    </row>
    <row r="846" spans="1:33" x14ac:dyDescent="0.3">
      <c r="A846" s="26">
        <v>41619</v>
      </c>
      <c r="B846">
        <f t="shared" si="78"/>
        <v>2.94</v>
      </c>
      <c r="C846">
        <f t="shared" si="79"/>
        <v>-1.5999999999999981</v>
      </c>
      <c r="D846">
        <f t="shared" si="80"/>
        <v>0</v>
      </c>
      <c r="E846">
        <f t="shared" si="81"/>
        <v>0.15</v>
      </c>
      <c r="F846">
        <f t="shared" si="82"/>
        <v>1.4900000000000018</v>
      </c>
      <c r="G846">
        <f t="shared" si="83"/>
        <v>118.94334374660184</v>
      </c>
      <c r="H846">
        <f>G846-MAX($G$4:G846)</f>
        <v>-2.9599999999999937</v>
      </c>
      <c r="J846" s="32">
        <v>41438</v>
      </c>
      <c r="K846" s="33">
        <v>41414</v>
      </c>
      <c r="L846" s="31">
        <v>-3.00000000000002E-2</v>
      </c>
      <c r="M846" s="32">
        <v>41683</v>
      </c>
      <c r="N846" s="33">
        <v>41649</v>
      </c>
      <c r="O846" s="31">
        <v>0</v>
      </c>
      <c r="P846" s="26">
        <v>41347</v>
      </c>
      <c r="Q846" s="26">
        <v>41333</v>
      </c>
      <c r="R846" s="25">
        <v>7.9999999999999599E-2</v>
      </c>
      <c r="S846" s="51">
        <v>40976</v>
      </c>
      <c r="T846" s="53">
        <v>40952</v>
      </c>
      <c r="U846" s="21">
        <v>0</v>
      </c>
      <c r="V846" s="51">
        <v>40829</v>
      </c>
      <c r="W846" s="53">
        <v>40793</v>
      </c>
      <c r="X846" s="21">
        <v>-0.59000000000000097</v>
      </c>
      <c r="Y846" s="16">
        <v>40766</v>
      </c>
      <c r="Z846" s="16">
        <v>40766</v>
      </c>
      <c r="AA846">
        <v>0</v>
      </c>
      <c r="AB846" s="16">
        <v>40976</v>
      </c>
      <c r="AC846" s="16">
        <v>40928</v>
      </c>
      <c r="AD846">
        <v>-0.45</v>
      </c>
      <c r="AE846" s="16">
        <v>41319</v>
      </c>
      <c r="AF846" s="16">
        <v>41267</v>
      </c>
      <c r="AG846">
        <v>-5.0000000000000697E-2</v>
      </c>
    </row>
    <row r="847" spans="1:33" x14ac:dyDescent="0.3">
      <c r="A847" s="26">
        <v>41620</v>
      </c>
      <c r="B847">
        <f t="shared" si="78"/>
        <v>0.99</v>
      </c>
      <c r="C847">
        <f t="shared" si="79"/>
        <v>-0.34</v>
      </c>
      <c r="D847">
        <f t="shared" si="80"/>
        <v>0</v>
      </c>
      <c r="E847">
        <f t="shared" si="81"/>
        <v>0</v>
      </c>
      <c r="F847">
        <f t="shared" si="82"/>
        <v>0.64999999999999991</v>
      </c>
      <c r="G847">
        <f t="shared" si="83"/>
        <v>119.59334374660185</v>
      </c>
      <c r="H847">
        <f>G847-MAX($G$4:G847)</f>
        <v>-2.3099999999999881</v>
      </c>
      <c r="J847" s="32">
        <v>41438</v>
      </c>
      <c r="K847" s="33">
        <v>41415</v>
      </c>
      <c r="L847" s="34">
        <v>4.4408920985006202E-16</v>
      </c>
      <c r="M847" s="32">
        <v>41683</v>
      </c>
      <c r="N847" s="33">
        <v>41652</v>
      </c>
      <c r="O847" s="31">
        <v>0</v>
      </c>
      <c r="P847" s="26">
        <v>41347</v>
      </c>
      <c r="Q847" s="26">
        <v>41337</v>
      </c>
      <c r="R847" s="25">
        <v>-0.33</v>
      </c>
      <c r="S847" s="51">
        <v>41011</v>
      </c>
      <c r="T847" s="53">
        <v>40952</v>
      </c>
      <c r="U847" s="21">
        <v>0</v>
      </c>
      <c r="V847" s="51">
        <v>40794</v>
      </c>
      <c r="W847" s="53">
        <v>40794</v>
      </c>
      <c r="X847" s="21">
        <v>0.02</v>
      </c>
      <c r="Y847" s="16">
        <v>40829</v>
      </c>
      <c r="Z847" s="16">
        <v>40766</v>
      </c>
      <c r="AA847">
        <v>0</v>
      </c>
      <c r="AB847" s="16">
        <v>40948</v>
      </c>
      <c r="AC847" s="16">
        <v>40933</v>
      </c>
      <c r="AD847">
        <v>0</v>
      </c>
      <c r="AE847" s="16">
        <v>41319</v>
      </c>
      <c r="AF847" s="16">
        <v>41269</v>
      </c>
      <c r="AG847">
        <v>0.15</v>
      </c>
    </row>
    <row r="848" spans="1:33" x14ac:dyDescent="0.3">
      <c r="A848" s="26">
        <v>41631</v>
      </c>
      <c r="B848">
        <f t="shared" si="78"/>
        <v>-0.62</v>
      </c>
      <c r="C848">
        <f t="shared" si="79"/>
        <v>0.3</v>
      </c>
      <c r="D848">
        <f t="shared" si="80"/>
        <v>0</v>
      </c>
      <c r="E848">
        <f t="shared" si="81"/>
        <v>0</v>
      </c>
      <c r="F848">
        <f t="shared" si="82"/>
        <v>-0.32</v>
      </c>
      <c r="G848">
        <f t="shared" si="83"/>
        <v>119.27334374660185</v>
      </c>
      <c r="H848">
        <f>G848-MAX($G$4:G848)</f>
        <v>-2.6299999999999812</v>
      </c>
      <c r="J848" s="32">
        <v>41438</v>
      </c>
      <c r="K848" s="33">
        <v>41416</v>
      </c>
      <c r="L848" s="31">
        <v>-6.0000000000000497E-2</v>
      </c>
      <c r="M848" s="32">
        <v>41683</v>
      </c>
      <c r="N848" s="33">
        <v>41653</v>
      </c>
      <c r="O848" s="31">
        <v>0</v>
      </c>
      <c r="P848" s="26">
        <v>41347</v>
      </c>
      <c r="Q848" s="26">
        <v>41338</v>
      </c>
      <c r="R848" s="25">
        <v>-0.08</v>
      </c>
      <c r="S848" s="51">
        <v>40976</v>
      </c>
      <c r="T848" s="53">
        <v>40953</v>
      </c>
      <c r="U848" s="21">
        <v>0</v>
      </c>
      <c r="V848" s="51">
        <v>40829</v>
      </c>
      <c r="W848" s="53">
        <v>40794</v>
      </c>
      <c r="X848" s="21">
        <v>0.92000000000000104</v>
      </c>
      <c r="Y848" s="16">
        <v>40829</v>
      </c>
      <c r="Z848" s="16">
        <v>40767</v>
      </c>
      <c r="AA848">
        <v>0</v>
      </c>
      <c r="AB848" s="16">
        <v>40976</v>
      </c>
      <c r="AC848" s="16">
        <v>40933</v>
      </c>
      <c r="AD848">
        <v>-0.60000000000000098</v>
      </c>
      <c r="AE848" s="16">
        <v>41319</v>
      </c>
      <c r="AF848" s="16">
        <v>41270</v>
      </c>
      <c r="AG848">
        <v>-0.34999999999999898</v>
      </c>
    </row>
    <row r="849" spans="1:33" x14ac:dyDescent="0.3">
      <c r="A849" s="26">
        <v>41632</v>
      </c>
      <c r="B849">
        <f t="shared" si="78"/>
        <v>-0.219999999999999</v>
      </c>
      <c r="C849">
        <f t="shared" si="79"/>
        <v>-0.3</v>
      </c>
      <c r="D849">
        <f t="shared" si="80"/>
        <v>0</v>
      </c>
      <c r="E849">
        <f t="shared" si="81"/>
        <v>0</v>
      </c>
      <c r="F849">
        <f t="shared" si="82"/>
        <v>-0.51999999999999902</v>
      </c>
      <c r="G849">
        <f t="shared" si="83"/>
        <v>118.75334374660186</v>
      </c>
      <c r="H849">
        <f>G849-MAX($G$4:G849)</f>
        <v>-3.1499999999999773</v>
      </c>
      <c r="J849" s="32">
        <v>41438</v>
      </c>
      <c r="K849" s="33">
        <v>41417</v>
      </c>
      <c r="L849" s="31">
        <v>-0.04</v>
      </c>
      <c r="M849" s="32">
        <v>41683</v>
      </c>
      <c r="N849" s="33">
        <v>41654</v>
      </c>
      <c r="O849" s="31">
        <v>0</v>
      </c>
      <c r="P849" s="26">
        <v>41347</v>
      </c>
      <c r="Q849" s="26">
        <v>41339</v>
      </c>
      <c r="R849" s="25">
        <v>-0.119999999999999</v>
      </c>
      <c r="S849" s="51">
        <v>41011</v>
      </c>
      <c r="T849" s="53">
        <v>40953</v>
      </c>
      <c r="U849" s="21">
        <v>0</v>
      </c>
      <c r="V849" s="51">
        <v>40829</v>
      </c>
      <c r="W849" s="53">
        <v>40795</v>
      </c>
      <c r="X849" s="21">
        <v>0.29999999999999899</v>
      </c>
      <c r="Y849" s="16">
        <v>40829</v>
      </c>
      <c r="Z849" s="16">
        <v>40771</v>
      </c>
      <c r="AA849">
        <v>0</v>
      </c>
      <c r="AB849" s="16">
        <v>40948</v>
      </c>
      <c r="AC849" s="16">
        <v>40934</v>
      </c>
      <c r="AD849">
        <v>-0.34999999999999898</v>
      </c>
      <c r="AE849" s="16">
        <v>41319</v>
      </c>
      <c r="AF849" s="16">
        <v>41271</v>
      </c>
      <c r="AG849">
        <v>-0.8</v>
      </c>
    </row>
    <row r="850" spans="1:33" x14ac:dyDescent="0.3">
      <c r="A850" s="26">
        <v>41634</v>
      </c>
      <c r="B850">
        <f t="shared" si="78"/>
        <v>5.9999999999999901E-2</v>
      </c>
      <c r="C850">
        <f t="shared" si="79"/>
        <v>0.39999999999999802</v>
      </c>
      <c r="D850">
        <f t="shared" si="80"/>
        <v>0</v>
      </c>
      <c r="E850">
        <f t="shared" si="81"/>
        <v>0</v>
      </c>
      <c r="F850">
        <f t="shared" si="82"/>
        <v>0.45999999999999791</v>
      </c>
      <c r="G850">
        <f t="shared" si="83"/>
        <v>119.21334374660185</v>
      </c>
      <c r="H850">
        <f>G850-MAX($G$4:G850)</f>
        <v>-2.6899999999999835</v>
      </c>
      <c r="J850" s="32">
        <v>41438</v>
      </c>
      <c r="K850" s="33">
        <v>41418</v>
      </c>
      <c r="L850" s="31">
        <v>-2.9999999999999801E-2</v>
      </c>
      <c r="M850" s="32">
        <v>41683</v>
      </c>
      <c r="N850" s="33">
        <v>41655</v>
      </c>
      <c r="O850" s="31">
        <v>0</v>
      </c>
      <c r="P850" s="26">
        <v>41347</v>
      </c>
      <c r="Q850" s="26">
        <v>41340</v>
      </c>
      <c r="R850" s="25">
        <v>4.9999999999999802E-2</v>
      </c>
      <c r="S850" s="51">
        <v>40976</v>
      </c>
      <c r="T850" s="53">
        <v>40954</v>
      </c>
      <c r="U850" s="21">
        <v>0</v>
      </c>
      <c r="V850" s="51">
        <v>40829</v>
      </c>
      <c r="W850" s="53">
        <v>40800</v>
      </c>
      <c r="X850" s="21">
        <v>0.40999999999999898</v>
      </c>
      <c r="Y850" s="16">
        <v>40829</v>
      </c>
      <c r="Z850" s="16">
        <v>40772</v>
      </c>
      <c r="AA850">
        <v>0</v>
      </c>
      <c r="AB850" s="16">
        <v>40976</v>
      </c>
      <c r="AC850" s="16">
        <v>40934</v>
      </c>
      <c r="AD850">
        <v>1.2999999999999901</v>
      </c>
      <c r="AE850" s="16">
        <v>41319</v>
      </c>
      <c r="AF850" s="16">
        <v>41276</v>
      </c>
      <c r="AG850">
        <v>-3</v>
      </c>
    </row>
    <row r="851" spans="1:33" x14ac:dyDescent="0.3">
      <c r="A851" s="26">
        <v>41635</v>
      </c>
      <c r="B851">
        <f t="shared" si="78"/>
        <v>-1.1000000000000001</v>
      </c>
      <c r="C851">
        <f t="shared" si="79"/>
        <v>8.8817841970012405E-16</v>
      </c>
      <c r="D851">
        <f t="shared" si="80"/>
        <v>0</v>
      </c>
      <c r="E851">
        <f t="shared" si="81"/>
        <v>0</v>
      </c>
      <c r="F851">
        <f t="shared" si="82"/>
        <v>-1.0999999999999992</v>
      </c>
      <c r="G851">
        <f t="shared" si="83"/>
        <v>118.11334374660186</v>
      </c>
      <c r="H851">
        <f>G851-MAX($G$4:G851)</f>
        <v>-3.7899999999999778</v>
      </c>
      <c r="J851" s="32">
        <v>41438</v>
      </c>
      <c r="K851" s="33">
        <v>41421</v>
      </c>
      <c r="L851" s="31">
        <v>-0.26</v>
      </c>
      <c r="M851" s="32">
        <v>41683</v>
      </c>
      <c r="N851" s="33">
        <v>41656</v>
      </c>
      <c r="O851" s="31">
        <v>0</v>
      </c>
      <c r="P851" s="26">
        <v>41347</v>
      </c>
      <c r="Q851" s="26">
        <v>41341</v>
      </c>
      <c r="R851" s="25">
        <v>-1.9999999999999699E-2</v>
      </c>
      <c r="S851" s="51">
        <v>41011</v>
      </c>
      <c r="T851" s="53">
        <v>40954</v>
      </c>
      <c r="U851" s="21">
        <v>0</v>
      </c>
      <c r="V851" s="51">
        <v>40829</v>
      </c>
      <c r="W851" s="53">
        <v>40801</v>
      </c>
      <c r="X851" s="21">
        <v>0.12999999999999901</v>
      </c>
      <c r="Y851" s="16">
        <v>40829</v>
      </c>
      <c r="Z851" s="16">
        <v>40773</v>
      </c>
      <c r="AA851">
        <v>0</v>
      </c>
      <c r="AB851" s="16">
        <v>40948</v>
      </c>
      <c r="AC851" s="16">
        <v>40935</v>
      </c>
      <c r="AD851">
        <v>-4.9999999999998899E-2</v>
      </c>
      <c r="AE851" s="16">
        <v>41319</v>
      </c>
      <c r="AF851" s="16">
        <v>41277</v>
      </c>
      <c r="AG851">
        <v>1.5</v>
      </c>
    </row>
    <row r="852" spans="1:33" x14ac:dyDescent="0.3">
      <c r="A852" s="26">
        <v>41638</v>
      </c>
      <c r="B852">
        <f t="shared" si="78"/>
        <v>-0.04</v>
      </c>
      <c r="C852">
        <f t="shared" si="79"/>
        <v>0.3</v>
      </c>
      <c r="D852">
        <f t="shared" si="80"/>
        <v>0</v>
      </c>
      <c r="E852">
        <f t="shared" si="81"/>
        <v>-0.119999999999999</v>
      </c>
      <c r="F852">
        <f t="shared" si="82"/>
        <v>0.14000000000000101</v>
      </c>
      <c r="G852">
        <f t="shared" si="83"/>
        <v>118.25334374660186</v>
      </c>
      <c r="H852">
        <f>G852-MAX($G$4:G852)</f>
        <v>-3.6499999999999773</v>
      </c>
      <c r="J852" s="32">
        <v>41438</v>
      </c>
      <c r="K852" s="33">
        <v>41422</v>
      </c>
      <c r="L852" s="31">
        <v>-0.23999999999999899</v>
      </c>
      <c r="M852" s="32">
        <v>41683</v>
      </c>
      <c r="N852" s="33">
        <v>41659</v>
      </c>
      <c r="O852" s="31">
        <v>0</v>
      </c>
      <c r="P852" s="26">
        <v>41347</v>
      </c>
      <c r="Q852" s="26">
        <v>41344</v>
      </c>
      <c r="R852" s="25">
        <v>0.02</v>
      </c>
      <c r="S852" s="51">
        <v>40976</v>
      </c>
      <c r="T852" s="53">
        <v>40955</v>
      </c>
      <c r="U852" s="21">
        <v>0</v>
      </c>
      <c r="V852" s="51">
        <v>40829</v>
      </c>
      <c r="W852" s="53">
        <v>40802</v>
      </c>
      <c r="X852" s="21">
        <v>0.1</v>
      </c>
      <c r="Y852" s="16">
        <v>40829</v>
      </c>
      <c r="Z852" s="16">
        <v>40774</v>
      </c>
      <c r="AA852">
        <v>0</v>
      </c>
      <c r="AB852" s="16">
        <v>40976</v>
      </c>
      <c r="AC852" s="16">
        <v>40935</v>
      </c>
      <c r="AD852">
        <v>-1.0999999999999901</v>
      </c>
      <c r="AE852" s="16">
        <v>41319</v>
      </c>
      <c r="AF852" s="16">
        <v>41278</v>
      </c>
      <c r="AG852">
        <v>1.05</v>
      </c>
    </row>
    <row r="853" spans="1:33" x14ac:dyDescent="0.3">
      <c r="A853" s="26">
        <v>41641</v>
      </c>
      <c r="B853">
        <f t="shared" si="78"/>
        <v>3.16</v>
      </c>
      <c r="C853">
        <f t="shared" si="79"/>
        <v>-1.28</v>
      </c>
      <c r="D853">
        <f t="shared" si="80"/>
        <v>0</v>
      </c>
      <c r="E853">
        <f t="shared" si="81"/>
        <v>0.48</v>
      </c>
      <c r="F853">
        <f t="shared" si="82"/>
        <v>2.3600000000000003</v>
      </c>
      <c r="G853">
        <f t="shared" si="83"/>
        <v>120.61334374660186</v>
      </c>
      <c r="H853">
        <f>G853-MAX($G$4:G853)</f>
        <v>-1.2899999999999778</v>
      </c>
      <c r="J853" s="32">
        <v>41438</v>
      </c>
      <c r="K853" s="33">
        <v>41423</v>
      </c>
      <c r="L853" s="31">
        <v>-0.309999999999999</v>
      </c>
      <c r="M853" s="32">
        <v>41683</v>
      </c>
      <c r="N853" s="33">
        <v>41660</v>
      </c>
      <c r="O853" s="31">
        <v>0</v>
      </c>
      <c r="P853" s="26">
        <v>41347</v>
      </c>
      <c r="Q853" s="26">
        <v>41345</v>
      </c>
      <c r="R853" s="25">
        <v>0.66999999999999904</v>
      </c>
      <c r="S853" s="51">
        <v>41011</v>
      </c>
      <c r="T853" s="53">
        <v>40955</v>
      </c>
      <c r="U853" s="21">
        <v>0</v>
      </c>
      <c r="V853" s="51">
        <v>40829</v>
      </c>
      <c r="W853" s="53">
        <v>40805</v>
      </c>
      <c r="X853" s="21">
        <v>-1.9999999999999501E-2</v>
      </c>
      <c r="Y853" s="16">
        <v>40829</v>
      </c>
      <c r="Z853" s="16">
        <v>40777</v>
      </c>
      <c r="AA853">
        <v>0</v>
      </c>
      <c r="AB853" s="16">
        <v>40948</v>
      </c>
      <c r="AC853" s="16">
        <v>40938</v>
      </c>
      <c r="AD853">
        <v>0.29999999999999799</v>
      </c>
      <c r="AE853" s="16">
        <v>41319</v>
      </c>
      <c r="AF853" s="16">
        <v>41281</v>
      </c>
      <c r="AG853">
        <v>0.149999999999999</v>
      </c>
    </row>
    <row r="854" spans="1:33" x14ac:dyDescent="0.3">
      <c r="A854" s="26">
        <v>41642</v>
      </c>
      <c r="B854">
        <f t="shared" si="78"/>
        <v>0.54</v>
      </c>
      <c r="C854">
        <f t="shared" si="79"/>
        <v>-0.47999999999999798</v>
      </c>
      <c r="D854">
        <f t="shared" si="80"/>
        <v>0</v>
      </c>
      <c r="E854">
        <f t="shared" si="81"/>
        <v>0</v>
      </c>
      <c r="F854">
        <f t="shared" si="82"/>
        <v>6.0000000000002052E-2</v>
      </c>
      <c r="G854">
        <f t="shared" si="83"/>
        <v>120.67334374660186</v>
      </c>
      <c r="H854">
        <f>G854-MAX($G$4:G854)</f>
        <v>-1.2299999999999756</v>
      </c>
      <c r="J854" s="32">
        <v>41438</v>
      </c>
      <c r="K854" s="33">
        <v>41424</v>
      </c>
      <c r="L854" s="31">
        <v>-0.26</v>
      </c>
      <c r="M854" s="32">
        <v>41683</v>
      </c>
      <c r="N854" s="33">
        <v>41661</v>
      </c>
      <c r="O854" s="31">
        <v>0</v>
      </c>
      <c r="P854" s="26">
        <v>41347</v>
      </c>
      <c r="Q854" s="26">
        <v>41346</v>
      </c>
      <c r="R854" s="25">
        <v>0.12</v>
      </c>
      <c r="S854" s="51">
        <v>40976</v>
      </c>
      <c r="T854" s="53">
        <v>40956</v>
      </c>
      <c r="U854" s="21">
        <v>0</v>
      </c>
      <c r="V854" s="51">
        <v>40829</v>
      </c>
      <c r="W854" s="53">
        <v>40806</v>
      </c>
      <c r="X854" s="21">
        <v>0.249999999999999</v>
      </c>
      <c r="Y854" s="16">
        <v>40829</v>
      </c>
      <c r="Z854" s="16">
        <v>40778</v>
      </c>
      <c r="AA854">
        <v>0</v>
      </c>
      <c r="AB854" s="16">
        <v>40976</v>
      </c>
      <c r="AC854" s="16">
        <v>40938</v>
      </c>
      <c r="AD854">
        <v>0.45</v>
      </c>
      <c r="AE854" s="16">
        <v>41319</v>
      </c>
      <c r="AF854" s="16">
        <v>41282</v>
      </c>
      <c r="AG854">
        <v>1.9</v>
      </c>
    </row>
    <row r="855" spans="1:33" x14ac:dyDescent="0.3">
      <c r="A855" s="26">
        <v>41645</v>
      </c>
      <c r="B855">
        <f t="shared" si="78"/>
        <v>3.9999999999999897E-2</v>
      </c>
      <c r="C855">
        <f t="shared" si="79"/>
        <v>9.9999999999999603E-2</v>
      </c>
      <c r="D855">
        <f t="shared" si="80"/>
        <v>0</v>
      </c>
      <c r="E855">
        <f t="shared" si="81"/>
        <v>0</v>
      </c>
      <c r="F855">
        <f t="shared" si="82"/>
        <v>0.13999999999999951</v>
      </c>
      <c r="G855">
        <f t="shared" si="83"/>
        <v>120.81334374660186</v>
      </c>
      <c r="H855">
        <f>G855-MAX($G$4:G855)</f>
        <v>-1.089999999999975</v>
      </c>
      <c r="J855" s="32">
        <v>41438</v>
      </c>
      <c r="K855" s="33">
        <v>41425</v>
      </c>
      <c r="L855" s="31">
        <v>-0.28999999999999998</v>
      </c>
      <c r="M855" s="32">
        <v>41683</v>
      </c>
      <c r="N855" s="33">
        <v>41662</v>
      </c>
      <c r="O855" s="31">
        <v>0</v>
      </c>
      <c r="P855" s="26">
        <v>41347</v>
      </c>
      <c r="Q855" s="26">
        <v>41347</v>
      </c>
      <c r="R855" s="25">
        <v>0.39</v>
      </c>
      <c r="S855" s="51">
        <v>41011</v>
      </c>
      <c r="T855" s="53">
        <v>40956</v>
      </c>
      <c r="U855" s="21">
        <v>0</v>
      </c>
      <c r="V855" s="51">
        <v>40829</v>
      </c>
      <c r="W855" s="53">
        <v>40807</v>
      </c>
      <c r="X855" s="21">
        <v>-0.40999999999999898</v>
      </c>
      <c r="Y855" s="16">
        <v>40829</v>
      </c>
      <c r="Z855" s="16">
        <v>40779</v>
      </c>
      <c r="AA855">
        <v>0</v>
      </c>
      <c r="AB855" s="16">
        <v>40948</v>
      </c>
      <c r="AC855" s="16">
        <v>40939</v>
      </c>
      <c r="AD855">
        <v>-0.34999999999999898</v>
      </c>
      <c r="AE855" s="16">
        <v>41319</v>
      </c>
      <c r="AF855" s="16">
        <v>41283</v>
      </c>
      <c r="AG855">
        <v>0.75</v>
      </c>
    </row>
    <row r="856" spans="1:33" x14ac:dyDescent="0.3">
      <c r="A856" s="26">
        <v>41646</v>
      </c>
      <c r="B856">
        <f t="shared" si="78"/>
        <v>0.04</v>
      </c>
      <c r="C856">
        <f t="shared" si="79"/>
        <v>0.2</v>
      </c>
      <c r="D856">
        <f t="shared" si="80"/>
        <v>0</v>
      </c>
      <c r="E856">
        <f t="shared" si="81"/>
        <v>0</v>
      </c>
      <c r="F856">
        <f t="shared" si="82"/>
        <v>0.24000000000000002</v>
      </c>
      <c r="G856">
        <f t="shared" si="83"/>
        <v>121.05334374660185</v>
      </c>
      <c r="H856">
        <f>G856-MAX($G$4:G856)</f>
        <v>-0.8499999999999801</v>
      </c>
      <c r="J856" s="32">
        <v>41438</v>
      </c>
      <c r="K856" s="33">
        <v>41428</v>
      </c>
      <c r="L856" s="31">
        <v>0.15</v>
      </c>
      <c r="M856" s="32">
        <v>41683</v>
      </c>
      <c r="N856" s="33">
        <v>41663</v>
      </c>
      <c r="O856" s="31">
        <v>0</v>
      </c>
      <c r="P856" s="26">
        <v>41375</v>
      </c>
      <c r="Q856" s="26">
        <v>41351</v>
      </c>
      <c r="R856" s="25">
        <v>0</v>
      </c>
      <c r="S856" s="51">
        <v>40976</v>
      </c>
      <c r="T856" s="53">
        <v>40959</v>
      </c>
      <c r="U856" s="21">
        <v>0</v>
      </c>
      <c r="V856" s="51">
        <v>40829</v>
      </c>
      <c r="W856" s="53">
        <v>40808</v>
      </c>
      <c r="X856" s="21">
        <v>0.09</v>
      </c>
      <c r="Y856" s="16">
        <v>40829</v>
      </c>
      <c r="Z856" s="16">
        <v>40780</v>
      </c>
      <c r="AA856">
        <v>0</v>
      </c>
      <c r="AB856" s="16">
        <v>40976</v>
      </c>
      <c r="AC856" s="16">
        <v>40939</v>
      </c>
      <c r="AD856">
        <v>2.35</v>
      </c>
      <c r="AE856" s="16">
        <v>41319</v>
      </c>
      <c r="AF856" s="16">
        <v>41284</v>
      </c>
      <c r="AG856">
        <v>-0.95</v>
      </c>
    </row>
    <row r="857" spans="1:33" x14ac:dyDescent="0.3">
      <c r="A857" s="26">
        <v>41647</v>
      </c>
      <c r="B857">
        <f t="shared" si="78"/>
        <v>0.06</v>
      </c>
      <c r="C857">
        <f t="shared" si="79"/>
        <v>9.9999999999999603E-2</v>
      </c>
      <c r="D857">
        <f t="shared" si="80"/>
        <v>0</v>
      </c>
      <c r="E857">
        <f t="shared" si="81"/>
        <v>0</v>
      </c>
      <c r="F857">
        <f t="shared" si="82"/>
        <v>0.15999999999999959</v>
      </c>
      <c r="G857">
        <f t="shared" si="83"/>
        <v>121.21334374660185</v>
      </c>
      <c r="H857">
        <f>G857-MAX($G$4:G857)</f>
        <v>-0.68999999999998352</v>
      </c>
      <c r="J857" s="32">
        <v>41438</v>
      </c>
      <c r="K857" s="33">
        <v>41429</v>
      </c>
      <c r="L857" s="31">
        <v>0.35</v>
      </c>
      <c r="M857" s="32">
        <v>41683</v>
      </c>
      <c r="N857" s="33">
        <v>41666</v>
      </c>
      <c r="O857" s="31">
        <v>0</v>
      </c>
      <c r="P857" s="26">
        <v>41375</v>
      </c>
      <c r="Q857" s="26">
        <v>41352</v>
      </c>
      <c r="R857" s="25">
        <v>-0.14000000000000001</v>
      </c>
      <c r="S857" s="51">
        <v>41011</v>
      </c>
      <c r="T857" s="53">
        <v>40959</v>
      </c>
      <c r="U857" s="21">
        <v>0</v>
      </c>
      <c r="V857" s="51">
        <v>40857</v>
      </c>
      <c r="W857" s="53">
        <v>40808</v>
      </c>
      <c r="X857" s="21">
        <v>0</v>
      </c>
      <c r="Y857" s="16">
        <v>40829</v>
      </c>
      <c r="Z857" s="16">
        <v>40781</v>
      </c>
      <c r="AA857">
        <v>0</v>
      </c>
      <c r="AB857" s="16">
        <v>40948</v>
      </c>
      <c r="AC857" s="16">
        <v>40940</v>
      </c>
      <c r="AD857">
        <v>0.19999999999999901</v>
      </c>
      <c r="AE857" s="16">
        <v>41347</v>
      </c>
      <c r="AF857" s="16">
        <v>41284</v>
      </c>
      <c r="AG857">
        <v>0</v>
      </c>
    </row>
    <row r="858" spans="1:33" x14ac:dyDescent="0.3">
      <c r="A858" s="26">
        <v>41648</v>
      </c>
      <c r="B858">
        <f t="shared" si="78"/>
        <v>0</v>
      </c>
      <c r="C858">
        <f t="shared" si="79"/>
        <v>-0.56000000000000005</v>
      </c>
      <c r="D858">
        <f t="shared" si="80"/>
        <v>0</v>
      </c>
      <c r="E858">
        <f t="shared" si="81"/>
        <v>0</v>
      </c>
      <c r="F858">
        <f t="shared" si="82"/>
        <v>-0.56000000000000005</v>
      </c>
      <c r="G858">
        <f t="shared" si="83"/>
        <v>120.65334374660185</v>
      </c>
      <c r="H858">
        <f>G858-MAX($G$4:G858)</f>
        <v>-1.2499999999999858</v>
      </c>
      <c r="J858" s="32">
        <v>41438</v>
      </c>
      <c r="K858" s="33">
        <v>41430</v>
      </c>
      <c r="L858" s="31">
        <v>2.1599999999999899</v>
      </c>
      <c r="M858" s="32">
        <v>41683</v>
      </c>
      <c r="N858" s="33">
        <v>41667</v>
      </c>
      <c r="O858" s="31">
        <v>0</v>
      </c>
      <c r="P858" s="26">
        <v>41375</v>
      </c>
      <c r="Q858" s="26">
        <v>41353</v>
      </c>
      <c r="R858" s="25">
        <v>0.1</v>
      </c>
      <c r="S858" s="51">
        <v>40976</v>
      </c>
      <c r="T858" s="53">
        <v>40960</v>
      </c>
      <c r="U858" s="21">
        <v>0</v>
      </c>
      <c r="V858" s="51">
        <v>40829</v>
      </c>
      <c r="W858" s="53">
        <v>40809</v>
      </c>
      <c r="X858" s="21">
        <v>-0.36</v>
      </c>
      <c r="Y858" s="16">
        <v>40829</v>
      </c>
      <c r="Z858" s="16">
        <v>40784</v>
      </c>
      <c r="AA858">
        <v>0</v>
      </c>
      <c r="AB858" s="16">
        <v>40976</v>
      </c>
      <c r="AC858" s="16">
        <v>40940</v>
      </c>
      <c r="AD858">
        <v>-0.499999999999999</v>
      </c>
      <c r="AE858" s="16">
        <v>41319</v>
      </c>
      <c r="AF858" s="16">
        <v>41285</v>
      </c>
      <c r="AG858">
        <v>0.34999999999999898</v>
      </c>
    </row>
    <row r="859" spans="1:33" x14ac:dyDescent="0.3">
      <c r="A859" s="26">
        <v>41674</v>
      </c>
      <c r="B859">
        <f t="shared" si="78"/>
        <v>0.78</v>
      </c>
      <c r="C859">
        <f t="shared" si="79"/>
        <v>-1.5599999999999981</v>
      </c>
      <c r="D859">
        <f t="shared" si="80"/>
        <v>0</v>
      </c>
      <c r="E859">
        <f t="shared" si="81"/>
        <v>0</v>
      </c>
      <c r="F859">
        <f t="shared" si="82"/>
        <v>-0.77999999999999803</v>
      </c>
      <c r="G859">
        <f t="shared" si="83"/>
        <v>119.87334374660185</v>
      </c>
      <c r="H859">
        <f>G859-MAX($G$4:G859)</f>
        <v>-2.0299999999999869</v>
      </c>
      <c r="J859" s="32">
        <v>41438</v>
      </c>
      <c r="K859" s="33">
        <v>41432</v>
      </c>
      <c r="L859" s="31">
        <v>0.83</v>
      </c>
      <c r="M859" s="32">
        <v>41683</v>
      </c>
      <c r="N859" s="33">
        <v>41668</v>
      </c>
      <c r="O859" s="31">
        <v>0</v>
      </c>
      <c r="P859" s="26">
        <v>41375</v>
      </c>
      <c r="Q859" s="26">
        <v>41354</v>
      </c>
      <c r="R859" s="25">
        <v>-0.03</v>
      </c>
      <c r="S859" s="51">
        <v>41011</v>
      </c>
      <c r="T859" s="53">
        <v>40960</v>
      </c>
      <c r="U859" s="21">
        <v>0</v>
      </c>
      <c r="V859" s="51">
        <v>40857</v>
      </c>
      <c r="W859" s="53">
        <v>40809</v>
      </c>
      <c r="X859" s="21">
        <v>1.5123990540130601</v>
      </c>
      <c r="Y859" s="16">
        <v>40829</v>
      </c>
      <c r="Z859" s="16">
        <v>40785</v>
      </c>
      <c r="AA859">
        <v>0</v>
      </c>
      <c r="AB859" s="16">
        <v>40948</v>
      </c>
      <c r="AC859" s="16">
        <v>40941</v>
      </c>
      <c r="AD859">
        <v>0.25</v>
      </c>
      <c r="AE859" s="16">
        <v>41347</v>
      </c>
      <c r="AF859" s="16">
        <v>41285</v>
      </c>
      <c r="AG859">
        <v>0.7</v>
      </c>
    </row>
    <row r="860" spans="1:33" x14ac:dyDescent="0.3">
      <c r="A860" s="26">
        <v>41675</v>
      </c>
      <c r="B860">
        <f t="shared" si="78"/>
        <v>0.03</v>
      </c>
      <c r="C860">
        <f t="shared" si="79"/>
        <v>0.29999999999999799</v>
      </c>
      <c r="D860">
        <f t="shared" si="80"/>
        <v>0</v>
      </c>
      <c r="E860">
        <f t="shared" si="81"/>
        <v>0</v>
      </c>
      <c r="F860">
        <f t="shared" si="82"/>
        <v>0.32999999999999796</v>
      </c>
      <c r="G860">
        <f t="shared" si="83"/>
        <v>120.20334374660185</v>
      </c>
      <c r="H860">
        <f>G860-MAX($G$4:G860)</f>
        <v>-1.6999999999999886</v>
      </c>
      <c r="J860" s="32">
        <v>41438</v>
      </c>
      <c r="K860" s="33">
        <v>41435</v>
      </c>
      <c r="L860" s="31">
        <v>-0.03</v>
      </c>
      <c r="M860" s="32">
        <v>41683</v>
      </c>
      <c r="N860" s="33">
        <v>41673</v>
      </c>
      <c r="O860" s="31">
        <v>0</v>
      </c>
      <c r="P860" s="26">
        <v>41375</v>
      </c>
      <c r="Q860" s="26">
        <v>41355</v>
      </c>
      <c r="R860" s="25">
        <v>-0.22999999999999901</v>
      </c>
      <c r="S860" s="51">
        <v>40976</v>
      </c>
      <c r="T860" s="53">
        <v>40961</v>
      </c>
      <c r="U860" s="21">
        <v>0</v>
      </c>
      <c r="V860" s="51">
        <v>40829</v>
      </c>
      <c r="W860" s="53">
        <v>40812</v>
      </c>
      <c r="X860" s="21">
        <v>-2.9999999999999898E-2</v>
      </c>
      <c r="Y860" s="16">
        <v>40829</v>
      </c>
      <c r="Z860" s="16">
        <v>40786</v>
      </c>
      <c r="AA860">
        <v>0</v>
      </c>
      <c r="AB860" s="16">
        <v>40976</v>
      </c>
      <c r="AC860" s="16">
        <v>40941</v>
      </c>
      <c r="AD860">
        <v>-0.55000000000000004</v>
      </c>
      <c r="AE860" s="16">
        <v>41319</v>
      </c>
      <c r="AF860" s="16">
        <v>41288</v>
      </c>
      <c r="AG860">
        <v>-0.44999999999999901</v>
      </c>
    </row>
    <row r="861" spans="1:33" x14ac:dyDescent="0.3">
      <c r="A861" s="26">
        <v>41676</v>
      </c>
      <c r="B861">
        <f t="shared" si="78"/>
        <v>-0.41</v>
      </c>
      <c r="C861">
        <f t="shared" si="79"/>
        <v>0.79999999999999605</v>
      </c>
      <c r="D861">
        <f t="shared" si="80"/>
        <v>0</v>
      </c>
      <c r="E861">
        <f t="shared" si="81"/>
        <v>0</v>
      </c>
      <c r="F861">
        <f t="shared" si="82"/>
        <v>0.38999999999999607</v>
      </c>
      <c r="G861">
        <f t="shared" si="83"/>
        <v>120.59334374660185</v>
      </c>
      <c r="H861">
        <f>G861-MAX($G$4:G861)</f>
        <v>-1.3099999999999881</v>
      </c>
      <c r="J861" s="32">
        <v>41438</v>
      </c>
      <c r="K861" s="33">
        <v>41436</v>
      </c>
      <c r="L861" s="31">
        <v>0.109999999999999</v>
      </c>
      <c r="M861" s="32">
        <v>41683</v>
      </c>
      <c r="N861" s="33">
        <v>41674</v>
      </c>
      <c r="O861" s="31">
        <v>0</v>
      </c>
      <c r="P861" s="26">
        <v>41375</v>
      </c>
      <c r="Q861" s="26">
        <v>41358</v>
      </c>
      <c r="R861" s="25">
        <v>-0.54</v>
      </c>
      <c r="S861" s="51">
        <v>41011</v>
      </c>
      <c r="T861" s="53">
        <v>40961</v>
      </c>
      <c r="U861" s="21">
        <v>0</v>
      </c>
      <c r="V861" s="51">
        <v>40829</v>
      </c>
      <c r="W861" s="53">
        <v>40813</v>
      </c>
      <c r="X861" s="21">
        <v>0.45</v>
      </c>
      <c r="Y861" s="16">
        <v>40829</v>
      </c>
      <c r="Z861" s="16">
        <v>40787</v>
      </c>
      <c r="AA861">
        <v>0</v>
      </c>
      <c r="AB861" s="16">
        <v>40948</v>
      </c>
      <c r="AC861" s="16">
        <v>40942</v>
      </c>
      <c r="AD861">
        <v>-0.69999999999999896</v>
      </c>
      <c r="AE861" s="16">
        <v>41347</v>
      </c>
      <c r="AF861" s="16">
        <v>41288</v>
      </c>
      <c r="AG861">
        <v>-0.39999999999999902</v>
      </c>
    </row>
    <row r="862" spans="1:33" x14ac:dyDescent="0.3">
      <c r="A862" s="26">
        <v>41677</v>
      </c>
      <c r="B862">
        <f t="shared" si="78"/>
        <v>-0.56999999999999995</v>
      </c>
      <c r="C862">
        <f t="shared" si="79"/>
        <v>0.20000000000000601</v>
      </c>
      <c r="D862">
        <f t="shared" si="80"/>
        <v>0</v>
      </c>
      <c r="E862">
        <f t="shared" si="81"/>
        <v>0</v>
      </c>
      <c r="F862">
        <f t="shared" si="82"/>
        <v>-0.36999999999999394</v>
      </c>
      <c r="G862">
        <f t="shared" si="83"/>
        <v>120.22334374660186</v>
      </c>
      <c r="H862">
        <f>G862-MAX($G$4:G862)</f>
        <v>-1.6799999999999784</v>
      </c>
      <c r="J862" s="32">
        <v>41438</v>
      </c>
      <c r="K862" s="33">
        <v>41437</v>
      </c>
      <c r="L862" s="31">
        <v>0.04</v>
      </c>
      <c r="M862" s="32">
        <v>41683</v>
      </c>
      <c r="N862" s="33">
        <v>41675</v>
      </c>
      <c r="O862" s="31">
        <v>0</v>
      </c>
      <c r="P862" s="26">
        <v>41375</v>
      </c>
      <c r="Q862" s="26">
        <v>41359</v>
      </c>
      <c r="R862" s="25">
        <v>-0.32</v>
      </c>
      <c r="S862" s="51">
        <v>40976</v>
      </c>
      <c r="T862" s="53">
        <v>40962</v>
      </c>
      <c r="U862" s="21">
        <v>0</v>
      </c>
      <c r="V862" s="51">
        <v>40829</v>
      </c>
      <c r="W862" s="53">
        <v>40814</v>
      </c>
      <c r="X862" s="21">
        <v>-0.27999999999999903</v>
      </c>
      <c r="Y862" s="16">
        <v>40857</v>
      </c>
      <c r="Z862" s="16">
        <v>40787</v>
      </c>
      <c r="AA862">
        <v>0</v>
      </c>
      <c r="AB862" s="16">
        <v>40976</v>
      </c>
      <c r="AC862" s="16">
        <v>40942</v>
      </c>
      <c r="AD862">
        <v>0.34999999999999798</v>
      </c>
      <c r="AE862" s="16">
        <v>41319</v>
      </c>
      <c r="AF862" s="16">
        <v>41289</v>
      </c>
      <c r="AG862">
        <v>1.24999999999999</v>
      </c>
    </row>
    <row r="863" spans="1:33" x14ac:dyDescent="0.3">
      <c r="A863" s="26">
        <v>41680</v>
      </c>
      <c r="B863">
        <f t="shared" si="78"/>
        <v>1.99999999999999E-2</v>
      </c>
      <c r="C863">
        <f t="shared" si="79"/>
        <v>-0.30000000000000598</v>
      </c>
      <c r="D863">
        <f t="shared" si="80"/>
        <v>0</v>
      </c>
      <c r="E863">
        <f t="shared" si="81"/>
        <v>0</v>
      </c>
      <c r="F863">
        <f t="shared" si="82"/>
        <v>-0.28000000000000608</v>
      </c>
      <c r="G863">
        <f t="shared" si="83"/>
        <v>119.94334374660185</v>
      </c>
      <c r="H863">
        <f>G863-MAX($G$4:G863)</f>
        <v>-1.9599999999999795</v>
      </c>
      <c r="J863" s="32">
        <v>41466</v>
      </c>
      <c r="K863" s="33">
        <v>41437</v>
      </c>
      <c r="L863" s="31">
        <v>0</v>
      </c>
      <c r="M863" s="32">
        <v>41683</v>
      </c>
      <c r="N863" s="33">
        <v>41676</v>
      </c>
      <c r="O863" s="31">
        <v>0</v>
      </c>
      <c r="P863" s="26">
        <v>41375</v>
      </c>
      <c r="Q863" s="26">
        <v>41360</v>
      </c>
      <c r="R863" s="25">
        <v>-0.109999999999998</v>
      </c>
      <c r="S863" s="51">
        <v>41011</v>
      </c>
      <c r="T863" s="53">
        <v>40962</v>
      </c>
      <c r="U863" s="21">
        <v>0</v>
      </c>
      <c r="V863" s="51">
        <v>40829</v>
      </c>
      <c r="W863" s="53">
        <v>40815</v>
      </c>
      <c r="X863" s="21">
        <v>0.22999999999999901</v>
      </c>
      <c r="Y863" s="16">
        <v>40829</v>
      </c>
      <c r="Z863" s="16">
        <v>40788</v>
      </c>
      <c r="AA863">
        <v>0</v>
      </c>
      <c r="AB863" s="16">
        <v>40948</v>
      </c>
      <c r="AC863" s="16">
        <v>40945</v>
      </c>
      <c r="AD863">
        <v>-9.9999999999999603E-2</v>
      </c>
      <c r="AE863" s="16">
        <v>41347</v>
      </c>
      <c r="AF863" s="16">
        <v>41289</v>
      </c>
      <c r="AG863">
        <v>0.999999999999999</v>
      </c>
    </row>
    <row r="864" spans="1:33" x14ac:dyDescent="0.3">
      <c r="A864" s="26">
        <v>41681</v>
      </c>
      <c r="B864">
        <f t="shared" si="78"/>
        <v>-0.51</v>
      </c>
      <c r="C864">
        <f t="shared" si="79"/>
        <v>1.5999999999999981</v>
      </c>
      <c r="D864">
        <f t="shared" si="80"/>
        <v>0</v>
      </c>
      <c r="E864">
        <f t="shared" si="81"/>
        <v>0</v>
      </c>
      <c r="F864">
        <f t="shared" si="82"/>
        <v>1.0899999999999981</v>
      </c>
      <c r="G864">
        <f t="shared" si="83"/>
        <v>121.03334374660186</v>
      </c>
      <c r="H864">
        <f>G864-MAX($G$4:G864)</f>
        <v>-0.86999999999997613</v>
      </c>
      <c r="J864" s="32">
        <v>41438</v>
      </c>
      <c r="K864" s="33">
        <v>41438</v>
      </c>
      <c r="L864" s="31">
        <v>-0.03</v>
      </c>
      <c r="M864" s="32">
        <v>41683</v>
      </c>
      <c r="N864" s="33">
        <v>41677</v>
      </c>
      <c r="O864" s="31">
        <v>0</v>
      </c>
      <c r="P864" s="26">
        <v>41375</v>
      </c>
      <c r="Q864" s="26">
        <v>41361</v>
      </c>
      <c r="R864" s="25">
        <v>9.9999999999980105E-3</v>
      </c>
      <c r="S864" s="51">
        <v>40976</v>
      </c>
      <c r="T864" s="53">
        <v>40963</v>
      </c>
      <c r="U864" s="21">
        <v>0</v>
      </c>
      <c r="V864" s="51">
        <v>40829</v>
      </c>
      <c r="W864" s="53">
        <v>40816</v>
      </c>
      <c r="X864" s="21">
        <v>-8.99999999999999E-2</v>
      </c>
      <c r="Y864" s="16">
        <v>40857</v>
      </c>
      <c r="Z864" s="16">
        <v>40788</v>
      </c>
      <c r="AA864">
        <v>0</v>
      </c>
      <c r="AB864" s="16">
        <v>40976</v>
      </c>
      <c r="AC864" s="16">
        <v>40945</v>
      </c>
      <c r="AD864">
        <v>-5.0000000000000197E-2</v>
      </c>
      <c r="AE864" s="16">
        <v>41319</v>
      </c>
      <c r="AF864" s="16">
        <v>41290</v>
      </c>
      <c r="AG864">
        <v>0.93</v>
      </c>
    </row>
    <row r="865" spans="1:33" x14ac:dyDescent="0.3">
      <c r="A865" s="26">
        <v>41682</v>
      </c>
      <c r="B865">
        <f t="shared" si="78"/>
        <v>-0.56999999999999895</v>
      </c>
      <c r="C865">
        <f t="shared" si="79"/>
        <v>-9.9999999999995204E-2</v>
      </c>
      <c r="D865">
        <f t="shared" si="80"/>
        <v>0</v>
      </c>
      <c r="E865">
        <f t="shared" si="81"/>
        <v>0</v>
      </c>
      <c r="F865">
        <f t="shared" si="82"/>
        <v>-0.66999999999999416</v>
      </c>
      <c r="G865">
        <f t="shared" si="83"/>
        <v>120.36334374660187</v>
      </c>
      <c r="H865">
        <f>G865-MAX($G$4:G865)</f>
        <v>-1.5399999999999636</v>
      </c>
      <c r="J865" s="32">
        <v>41466</v>
      </c>
      <c r="K865" s="33">
        <v>41438</v>
      </c>
      <c r="L865" s="31">
        <v>-6.9999999999999798E-2</v>
      </c>
      <c r="M865" s="32">
        <v>41683</v>
      </c>
      <c r="N865" s="33">
        <v>41680</v>
      </c>
      <c r="O865" s="31">
        <v>0</v>
      </c>
      <c r="P865" s="26">
        <v>41375</v>
      </c>
      <c r="Q865" s="26">
        <v>41362</v>
      </c>
      <c r="R865" s="25">
        <v>-0.83</v>
      </c>
      <c r="S865" s="51">
        <v>41011</v>
      </c>
      <c r="T865" s="53">
        <v>40963</v>
      </c>
      <c r="U865" s="21">
        <v>0</v>
      </c>
      <c r="V865" s="51">
        <v>40829</v>
      </c>
      <c r="W865" s="53">
        <v>40820</v>
      </c>
      <c r="X865" s="21">
        <v>-0.26999999999999902</v>
      </c>
      <c r="Y865" s="16">
        <v>40829</v>
      </c>
      <c r="Z865" s="16">
        <v>40791</v>
      </c>
      <c r="AA865">
        <v>0</v>
      </c>
      <c r="AB865" s="16">
        <v>40948</v>
      </c>
      <c r="AC865" s="16">
        <v>40946</v>
      </c>
      <c r="AD865">
        <v>-0.100000000000001</v>
      </c>
      <c r="AE865" s="16">
        <v>41347</v>
      </c>
      <c r="AF865" s="16">
        <v>41290</v>
      </c>
      <c r="AG865">
        <v>0.59</v>
      </c>
    </row>
    <row r="866" spans="1:33" x14ac:dyDescent="0.3">
      <c r="A866" s="26">
        <v>41683</v>
      </c>
      <c r="B866">
        <f t="shared" si="78"/>
        <v>0.16</v>
      </c>
      <c r="C866">
        <f t="shared" si="79"/>
        <v>-0.7</v>
      </c>
      <c r="D866">
        <f t="shared" si="80"/>
        <v>0</v>
      </c>
      <c r="E866">
        <f t="shared" si="81"/>
        <v>0</v>
      </c>
      <c r="F866">
        <f t="shared" si="82"/>
        <v>-0.53999999999999992</v>
      </c>
      <c r="G866">
        <f t="shared" si="83"/>
        <v>119.82334374660186</v>
      </c>
      <c r="H866">
        <f>G866-MAX($G$4:G866)</f>
        <v>-2.0799999999999699</v>
      </c>
      <c r="J866" s="32">
        <v>41466</v>
      </c>
      <c r="K866" s="33">
        <v>41439</v>
      </c>
      <c r="L866" s="31">
        <v>-6.0000000000000199E-2</v>
      </c>
      <c r="M866" s="32">
        <v>41711</v>
      </c>
      <c r="N866" s="33">
        <v>41680</v>
      </c>
      <c r="O866" s="31">
        <v>0</v>
      </c>
      <c r="P866" s="26">
        <v>41375</v>
      </c>
      <c r="Q866" s="26">
        <v>41365</v>
      </c>
      <c r="R866" s="25">
        <v>-0.499999999999998</v>
      </c>
      <c r="S866" s="51">
        <v>40976</v>
      </c>
      <c r="T866" s="53">
        <v>40966</v>
      </c>
      <c r="U866" s="21">
        <v>0</v>
      </c>
      <c r="V866" s="51">
        <v>40829</v>
      </c>
      <c r="W866" s="53">
        <v>40821</v>
      </c>
      <c r="X866" s="21">
        <v>0.01</v>
      </c>
      <c r="Y866" s="16">
        <v>40857</v>
      </c>
      <c r="Z866" s="16">
        <v>40791</v>
      </c>
      <c r="AA866">
        <v>0</v>
      </c>
      <c r="AB866" s="16">
        <v>40976</v>
      </c>
      <c r="AC866" s="16">
        <v>40946</v>
      </c>
      <c r="AD866">
        <v>-9.9999999999997397E-2</v>
      </c>
      <c r="AE866" s="16">
        <v>41347</v>
      </c>
      <c r="AF866" s="16">
        <v>41291</v>
      </c>
      <c r="AG866">
        <v>-9.0000000000000302E-2</v>
      </c>
    </row>
    <row r="867" spans="1:33" x14ac:dyDescent="0.3">
      <c r="A867" s="26">
        <v>41684</v>
      </c>
      <c r="B867">
        <f t="shared" si="78"/>
        <v>-9.9999999999999797E-2</v>
      </c>
      <c r="C867">
        <f t="shared" si="79"/>
        <v>0.29999999999999399</v>
      </c>
      <c r="D867">
        <f t="shared" si="80"/>
        <v>0</v>
      </c>
      <c r="E867">
        <f t="shared" si="81"/>
        <v>0</v>
      </c>
      <c r="F867">
        <f t="shared" si="82"/>
        <v>0.19999999999999418</v>
      </c>
      <c r="G867">
        <f t="shared" si="83"/>
        <v>120.02334374660185</v>
      </c>
      <c r="H867">
        <f>G867-MAX($G$4:G867)</f>
        <v>-1.8799999999999812</v>
      </c>
      <c r="J867" s="32">
        <v>41466</v>
      </c>
      <c r="K867" s="33">
        <v>41442</v>
      </c>
      <c r="L867" s="31">
        <v>-5.9999999999999901E-2</v>
      </c>
      <c r="M867" s="32">
        <v>41683</v>
      </c>
      <c r="N867" s="33">
        <v>41681</v>
      </c>
      <c r="O867" s="31">
        <v>0</v>
      </c>
      <c r="P867" s="26">
        <v>41375</v>
      </c>
      <c r="Q867" s="26">
        <v>41366</v>
      </c>
      <c r="R867" s="25">
        <v>-0.28000000000000003</v>
      </c>
      <c r="S867" s="51">
        <v>41011</v>
      </c>
      <c r="T867" s="53">
        <v>40966</v>
      </c>
      <c r="U867" s="21">
        <v>0</v>
      </c>
      <c r="V867" s="51">
        <v>40829</v>
      </c>
      <c r="W867" s="53">
        <v>40822</v>
      </c>
      <c r="X867" s="21">
        <v>0.04</v>
      </c>
      <c r="Y867" s="16">
        <v>40829</v>
      </c>
      <c r="Z867" s="16">
        <v>40792</v>
      </c>
      <c r="AA867">
        <v>0</v>
      </c>
      <c r="AB867" s="16">
        <v>40948</v>
      </c>
      <c r="AC867" s="16">
        <v>40947</v>
      </c>
      <c r="AD867">
        <v>0.20000000000000101</v>
      </c>
      <c r="AE867" s="16">
        <v>41347</v>
      </c>
      <c r="AF867" s="16">
        <v>41292</v>
      </c>
      <c r="AG867">
        <v>-0.06</v>
      </c>
    </row>
    <row r="868" spans="1:33" x14ac:dyDescent="0.3">
      <c r="A868" s="26">
        <v>41687</v>
      </c>
      <c r="B868">
        <f t="shared" si="78"/>
        <v>-3.00000000000002E-2</v>
      </c>
      <c r="C868">
        <f t="shared" si="79"/>
        <v>1.9000000000000059</v>
      </c>
      <c r="D868">
        <f t="shared" si="80"/>
        <v>0</v>
      </c>
      <c r="E868">
        <f t="shared" si="81"/>
        <v>0</v>
      </c>
      <c r="F868">
        <f t="shared" si="82"/>
        <v>1.8700000000000057</v>
      </c>
      <c r="G868">
        <f t="shared" si="83"/>
        <v>121.89334374660186</v>
      </c>
      <c r="H868">
        <f>G868-MAX($G$4:G868)</f>
        <v>-9.9999999999766942E-3</v>
      </c>
      <c r="J868" s="32">
        <v>41466</v>
      </c>
      <c r="K868" s="33">
        <v>41443</v>
      </c>
      <c r="L868" s="31">
        <v>-8.99999999999999E-2</v>
      </c>
      <c r="M868" s="32">
        <v>41711</v>
      </c>
      <c r="N868" s="33">
        <v>41681</v>
      </c>
      <c r="O868" s="31">
        <v>0.19999999999999901</v>
      </c>
      <c r="P868" s="26">
        <v>41375</v>
      </c>
      <c r="Q868" s="26">
        <v>41367</v>
      </c>
      <c r="R868" s="25">
        <v>-0.63</v>
      </c>
      <c r="S868" s="51">
        <v>40976</v>
      </c>
      <c r="T868" s="53">
        <v>40967</v>
      </c>
      <c r="U868" s="21">
        <v>0</v>
      </c>
      <c r="V868" s="51">
        <v>40829</v>
      </c>
      <c r="W868" s="53">
        <v>40823</v>
      </c>
      <c r="X868" s="21">
        <v>-0.03</v>
      </c>
      <c r="Y868" s="16">
        <v>40857</v>
      </c>
      <c r="Z868" s="16">
        <v>40792</v>
      </c>
      <c r="AA868">
        <v>0</v>
      </c>
      <c r="AB868" s="16">
        <v>40976</v>
      </c>
      <c r="AC868" s="16">
        <v>40947</v>
      </c>
      <c r="AD868">
        <v>0.149999999999998</v>
      </c>
      <c r="AE868" s="16">
        <v>41347</v>
      </c>
      <c r="AF868" s="16">
        <v>41295</v>
      </c>
      <c r="AG868">
        <v>-0.04</v>
      </c>
    </row>
    <row r="869" spans="1:33" x14ac:dyDescent="0.3">
      <c r="A869" s="26">
        <v>41688</v>
      </c>
      <c r="B869">
        <f t="shared" si="78"/>
        <v>-7.0000000000000201E-2</v>
      </c>
      <c r="C869">
        <f t="shared" si="79"/>
        <v>-0.30000000000000399</v>
      </c>
      <c r="D869">
        <f t="shared" si="80"/>
        <v>0</v>
      </c>
      <c r="E869">
        <f t="shared" si="81"/>
        <v>0</v>
      </c>
      <c r="F869">
        <f t="shared" si="82"/>
        <v>-0.37000000000000421</v>
      </c>
      <c r="G869">
        <f t="shared" si="83"/>
        <v>121.52334374660185</v>
      </c>
      <c r="H869">
        <f>G869-MAX($G$4:G869)</f>
        <v>-0.37999999999998124</v>
      </c>
      <c r="J869" s="32">
        <v>41466</v>
      </c>
      <c r="K869" s="33">
        <v>41444</v>
      </c>
      <c r="L869" s="31">
        <v>0.06</v>
      </c>
      <c r="M869" s="32">
        <v>41683</v>
      </c>
      <c r="N869" s="33">
        <v>41682</v>
      </c>
      <c r="O869" s="31">
        <v>0</v>
      </c>
      <c r="P869" s="26">
        <v>41375</v>
      </c>
      <c r="Q869" s="26">
        <v>41368</v>
      </c>
      <c r="R869" s="25">
        <v>2.92</v>
      </c>
      <c r="S869" s="51">
        <v>41011</v>
      </c>
      <c r="T869" s="53">
        <v>40967</v>
      </c>
      <c r="U869" s="21">
        <v>0</v>
      </c>
      <c r="V869" s="51">
        <v>40829</v>
      </c>
      <c r="W869" s="53">
        <v>40826</v>
      </c>
      <c r="X869" s="21">
        <v>0.09</v>
      </c>
      <c r="Y869" s="16">
        <v>40829</v>
      </c>
      <c r="Z869" s="16">
        <v>40793</v>
      </c>
      <c r="AA869">
        <v>0</v>
      </c>
      <c r="AB869" s="16">
        <v>40948</v>
      </c>
      <c r="AC869" s="16">
        <v>40948</v>
      </c>
      <c r="AD869">
        <v>9.9999999999999603E-2</v>
      </c>
      <c r="AE869" s="16">
        <v>41347</v>
      </c>
      <c r="AF869" s="16">
        <v>41296</v>
      </c>
      <c r="AG869">
        <v>-0.44999999999999901</v>
      </c>
    </row>
    <row r="870" spans="1:33" x14ac:dyDescent="0.3">
      <c r="A870" s="26">
        <v>41689</v>
      </c>
      <c r="B870">
        <f t="shared" si="78"/>
        <v>6.0000000000000497E-2</v>
      </c>
      <c r="C870">
        <f t="shared" si="79"/>
        <v>-1.4</v>
      </c>
      <c r="D870">
        <f t="shared" si="80"/>
        <v>0</v>
      </c>
      <c r="E870">
        <f t="shared" si="81"/>
        <v>0</v>
      </c>
      <c r="F870">
        <f t="shared" si="82"/>
        <v>-1.3399999999999994</v>
      </c>
      <c r="G870">
        <f t="shared" si="83"/>
        <v>120.18334374660185</v>
      </c>
      <c r="H870">
        <f>G870-MAX($G$4:G870)</f>
        <v>-1.7199999999999847</v>
      </c>
      <c r="J870" s="32">
        <v>41466</v>
      </c>
      <c r="K870" s="33">
        <v>41445</v>
      </c>
      <c r="L870" s="31">
        <v>0.28999999999999998</v>
      </c>
      <c r="M870" s="32">
        <v>41711</v>
      </c>
      <c r="N870" s="33">
        <v>41682</v>
      </c>
      <c r="O870" s="31">
        <v>0.39999999999999902</v>
      </c>
      <c r="P870" s="26">
        <v>41375</v>
      </c>
      <c r="Q870" s="26">
        <v>41369</v>
      </c>
      <c r="R870" s="25">
        <v>1.97999999999999</v>
      </c>
      <c r="S870" s="51">
        <v>40976</v>
      </c>
      <c r="T870" s="53">
        <v>40968</v>
      </c>
      <c r="U870" s="21">
        <v>0</v>
      </c>
      <c r="V870" s="51">
        <v>40829</v>
      </c>
      <c r="W870" s="53">
        <v>40827</v>
      </c>
      <c r="X870" s="21">
        <v>9.9999999999999794E-3</v>
      </c>
      <c r="Y870" s="16">
        <v>40857</v>
      </c>
      <c r="Z870" s="16">
        <v>40793</v>
      </c>
      <c r="AA870">
        <v>0</v>
      </c>
      <c r="AB870" s="16">
        <v>40976</v>
      </c>
      <c r="AC870" s="16">
        <v>40948</v>
      </c>
      <c r="AD870">
        <v>-0.750000000000001</v>
      </c>
      <c r="AE870" s="16">
        <v>41347</v>
      </c>
      <c r="AF870" s="16">
        <v>41297</v>
      </c>
      <c r="AG870">
        <v>0.96999999999999897</v>
      </c>
    </row>
    <row r="871" spans="1:33" x14ac:dyDescent="0.3">
      <c r="A871" s="26">
        <v>41690</v>
      </c>
      <c r="B871">
        <f t="shared" si="78"/>
        <v>-6.0000000000000497E-2</v>
      </c>
      <c r="C871">
        <f t="shared" si="79"/>
        <v>-0.21999999999999401</v>
      </c>
      <c r="D871">
        <f t="shared" si="80"/>
        <v>0</v>
      </c>
      <c r="E871">
        <f t="shared" si="81"/>
        <v>0</v>
      </c>
      <c r="F871">
        <f t="shared" si="82"/>
        <v>-0.27999999999999448</v>
      </c>
      <c r="G871">
        <f t="shared" si="83"/>
        <v>119.90334374660185</v>
      </c>
      <c r="H871">
        <f>G871-MAX($G$4:G871)</f>
        <v>-1.9999999999999858</v>
      </c>
      <c r="J871" s="32">
        <v>41466</v>
      </c>
      <c r="K871" s="33">
        <v>41446</v>
      </c>
      <c r="L871" s="31">
        <v>0.309999999999999</v>
      </c>
      <c r="M871" s="32">
        <v>41683</v>
      </c>
      <c r="N871" s="33">
        <v>41683</v>
      </c>
      <c r="O871" s="31">
        <v>0</v>
      </c>
      <c r="P871" s="26">
        <v>41375</v>
      </c>
      <c r="Q871" s="26">
        <v>41372</v>
      </c>
      <c r="R871" s="25">
        <v>0.29999999999999899</v>
      </c>
      <c r="S871" s="51">
        <v>41011</v>
      </c>
      <c r="T871" s="53">
        <v>40968</v>
      </c>
      <c r="U871" s="21">
        <v>0</v>
      </c>
      <c r="V871" s="51">
        <v>40829</v>
      </c>
      <c r="W871" s="53">
        <v>40828</v>
      </c>
      <c r="X871" s="21">
        <v>-0.04</v>
      </c>
      <c r="Y871" s="16">
        <v>40829</v>
      </c>
      <c r="Z871" s="16">
        <v>40794</v>
      </c>
      <c r="AA871">
        <v>0</v>
      </c>
      <c r="AB871" s="16">
        <v>40976</v>
      </c>
      <c r="AC871" s="16">
        <v>40949</v>
      </c>
      <c r="AD871">
        <v>0.100000000000001</v>
      </c>
      <c r="AE871" s="16">
        <v>41375</v>
      </c>
      <c r="AF871" s="16">
        <v>41310</v>
      </c>
      <c r="AG871">
        <v>0</v>
      </c>
    </row>
    <row r="872" spans="1:33" x14ac:dyDescent="0.3">
      <c r="A872" s="26">
        <v>41691</v>
      </c>
      <c r="B872">
        <f t="shared" si="78"/>
        <v>-0.37999999999999901</v>
      </c>
      <c r="C872">
        <f t="shared" si="79"/>
        <v>2.2199999999999802</v>
      </c>
      <c r="D872">
        <f t="shared" si="80"/>
        <v>0</v>
      </c>
      <c r="E872">
        <f t="shared" si="81"/>
        <v>0</v>
      </c>
      <c r="F872">
        <f t="shared" si="82"/>
        <v>1.8399999999999812</v>
      </c>
      <c r="G872">
        <f t="shared" si="83"/>
        <v>121.74334374660182</v>
      </c>
      <c r="H872">
        <f>G872-MAX($G$4:G872)</f>
        <v>-0.1600000000000108</v>
      </c>
      <c r="J872" s="32">
        <v>41466</v>
      </c>
      <c r="K872" s="33">
        <v>41449</v>
      </c>
      <c r="L872" s="31">
        <v>0.15</v>
      </c>
      <c r="M872" s="32">
        <v>41711</v>
      </c>
      <c r="N872" s="33">
        <v>41683</v>
      </c>
      <c r="O872" s="31">
        <v>-1.1499999999999999</v>
      </c>
      <c r="P872" s="26">
        <v>41403</v>
      </c>
      <c r="Q872" s="26">
        <v>41372</v>
      </c>
      <c r="R872" s="25">
        <v>0</v>
      </c>
      <c r="S872" s="51">
        <v>41039</v>
      </c>
      <c r="T872" s="53">
        <v>40968</v>
      </c>
      <c r="U872" s="21">
        <v>0</v>
      </c>
      <c r="V872" s="51">
        <v>40829</v>
      </c>
      <c r="W872" s="53">
        <v>40829</v>
      </c>
      <c r="X872" s="21">
        <v>-0.20999999999999899</v>
      </c>
      <c r="Y872" s="16">
        <v>40857</v>
      </c>
      <c r="Z872" s="16">
        <v>40794</v>
      </c>
      <c r="AA872">
        <v>0</v>
      </c>
      <c r="AB872" s="16">
        <v>40976</v>
      </c>
      <c r="AC872" s="16">
        <v>40952</v>
      </c>
      <c r="AD872">
        <v>0</v>
      </c>
      <c r="AE872" s="16">
        <v>41375</v>
      </c>
      <c r="AF872" s="16">
        <v>41311</v>
      </c>
      <c r="AG872">
        <v>0.34999999999999898</v>
      </c>
    </row>
    <row r="873" spans="1:33" x14ac:dyDescent="0.3">
      <c r="A873" s="26">
        <v>41694</v>
      </c>
      <c r="B873">
        <f t="shared" si="78"/>
        <v>-0.1</v>
      </c>
      <c r="C873">
        <f t="shared" si="79"/>
        <v>-0.29999999999999599</v>
      </c>
      <c r="D873">
        <f t="shared" si="80"/>
        <v>0</v>
      </c>
      <c r="E873">
        <f t="shared" si="81"/>
        <v>0</v>
      </c>
      <c r="F873">
        <f t="shared" si="82"/>
        <v>-0.39999999999999603</v>
      </c>
      <c r="G873">
        <f t="shared" si="83"/>
        <v>121.34334374660183</v>
      </c>
      <c r="H873">
        <f>G873-MAX($G$4:G873)</f>
        <v>-0.56000000000000227</v>
      </c>
      <c r="J873" s="32">
        <v>41466</v>
      </c>
      <c r="K873" s="33">
        <v>41450</v>
      </c>
      <c r="L873" s="31">
        <v>-7.0000000000000007E-2</v>
      </c>
      <c r="M873" s="32">
        <v>41711</v>
      </c>
      <c r="N873" s="33">
        <v>41684</v>
      </c>
      <c r="O873" s="31">
        <v>1.55</v>
      </c>
      <c r="P873" s="26">
        <v>41375</v>
      </c>
      <c r="Q873" s="26">
        <v>41373</v>
      </c>
      <c r="R873" s="25">
        <v>0.18</v>
      </c>
      <c r="S873" s="51">
        <v>40976</v>
      </c>
      <c r="T873" s="53">
        <v>40970</v>
      </c>
      <c r="U873" s="21">
        <v>0</v>
      </c>
      <c r="V873" s="51">
        <v>40885</v>
      </c>
      <c r="W873" s="53">
        <v>40829</v>
      </c>
      <c r="X873" s="21">
        <v>0</v>
      </c>
      <c r="Y873" s="16">
        <v>40829</v>
      </c>
      <c r="Z873" s="16">
        <v>40795</v>
      </c>
      <c r="AA873">
        <v>0</v>
      </c>
      <c r="AB873" s="16">
        <v>41011</v>
      </c>
      <c r="AC873" s="16">
        <v>40952</v>
      </c>
      <c r="AD873">
        <v>0</v>
      </c>
      <c r="AE873" s="16">
        <v>41375</v>
      </c>
      <c r="AF873" s="16">
        <v>41312</v>
      </c>
      <c r="AG873">
        <v>0.39999999999999902</v>
      </c>
    </row>
    <row r="874" spans="1:33" x14ac:dyDescent="0.3">
      <c r="A874" s="26">
        <v>41695</v>
      </c>
      <c r="B874">
        <f t="shared" si="78"/>
        <v>-0.52</v>
      </c>
      <c r="C874">
        <f t="shared" si="79"/>
        <v>0.9</v>
      </c>
      <c r="D874">
        <f t="shared" si="80"/>
        <v>0</v>
      </c>
      <c r="E874">
        <f t="shared" si="81"/>
        <v>0</v>
      </c>
      <c r="F874">
        <f t="shared" si="82"/>
        <v>0.38</v>
      </c>
      <c r="G874">
        <f t="shared" si="83"/>
        <v>121.72334374660183</v>
      </c>
      <c r="H874">
        <f>G874-MAX($G$4:G874)</f>
        <v>-0.18000000000000682</v>
      </c>
      <c r="J874" s="32">
        <v>41466</v>
      </c>
      <c r="K874" s="33">
        <v>41451</v>
      </c>
      <c r="L874" s="31">
        <v>0.109999999999999</v>
      </c>
      <c r="M874" s="32">
        <v>41711</v>
      </c>
      <c r="N874" s="33">
        <v>41687</v>
      </c>
      <c r="O874" s="31">
        <v>-4.9999999999999802E-2</v>
      </c>
      <c r="P874" s="26">
        <v>41403</v>
      </c>
      <c r="Q874" s="26">
        <v>41373</v>
      </c>
      <c r="R874" s="25">
        <v>-0.17</v>
      </c>
      <c r="S874" s="51">
        <v>41011</v>
      </c>
      <c r="T874" s="53">
        <v>40970</v>
      </c>
      <c r="U874" s="21">
        <v>0</v>
      </c>
      <c r="V874" s="51">
        <v>40885</v>
      </c>
      <c r="W874" s="53">
        <v>40830</v>
      </c>
      <c r="X874" s="21">
        <v>0.76999999999999902</v>
      </c>
      <c r="Y874" s="16">
        <v>40857</v>
      </c>
      <c r="Z874" s="16">
        <v>40795</v>
      </c>
      <c r="AA874">
        <v>0</v>
      </c>
      <c r="AB874" s="16">
        <v>40976</v>
      </c>
      <c r="AC874" s="16">
        <v>40953</v>
      </c>
      <c r="AD874">
        <v>3.0000000000001501E-2</v>
      </c>
      <c r="AE874" s="16">
        <v>41375</v>
      </c>
      <c r="AF874" s="16">
        <v>41313</v>
      </c>
      <c r="AG874">
        <v>-1.49999999999999</v>
      </c>
    </row>
    <row r="875" spans="1:33" x14ac:dyDescent="0.3">
      <c r="A875" s="26">
        <v>41696</v>
      </c>
      <c r="B875">
        <f t="shared" si="78"/>
        <v>-0.04</v>
      </c>
      <c r="C875">
        <f t="shared" si="79"/>
        <v>0.7</v>
      </c>
      <c r="D875">
        <f t="shared" si="80"/>
        <v>0</v>
      </c>
      <c r="E875">
        <f t="shared" si="81"/>
        <v>0</v>
      </c>
      <c r="F875">
        <f t="shared" si="82"/>
        <v>0.65999999999999992</v>
      </c>
      <c r="G875">
        <f t="shared" si="83"/>
        <v>122.38334374660182</v>
      </c>
      <c r="H875">
        <f>G875-MAX($G$4:G875)</f>
        <v>0</v>
      </c>
      <c r="J875" s="32">
        <v>41466</v>
      </c>
      <c r="K875" s="33">
        <v>41452</v>
      </c>
      <c r="L875" s="31">
        <v>-2.99999999999991E-2</v>
      </c>
      <c r="M875" s="32">
        <v>41711</v>
      </c>
      <c r="N875" s="33">
        <v>41688</v>
      </c>
      <c r="O875" s="31">
        <v>-5.0000000000000697E-2</v>
      </c>
      <c r="P875" s="26">
        <v>41375</v>
      </c>
      <c r="Q875" s="26">
        <v>41374</v>
      </c>
      <c r="R875" s="25">
        <v>-0.27999999999999903</v>
      </c>
      <c r="S875" s="51">
        <v>41039</v>
      </c>
      <c r="T875" s="53">
        <v>40970</v>
      </c>
      <c r="U875" s="21">
        <v>0</v>
      </c>
      <c r="V875" s="51">
        <v>40885</v>
      </c>
      <c r="W875" s="53">
        <v>40833</v>
      </c>
      <c r="X875" s="21">
        <v>-0.41000000000000097</v>
      </c>
      <c r="Y875" s="16">
        <v>40829</v>
      </c>
      <c r="Z875" s="16">
        <v>40800</v>
      </c>
      <c r="AA875">
        <v>0</v>
      </c>
      <c r="AB875" s="16">
        <v>41011</v>
      </c>
      <c r="AC875" s="16">
        <v>40953</v>
      </c>
      <c r="AD875">
        <v>4.9999999999999802E-2</v>
      </c>
      <c r="AE875" s="16">
        <v>41375</v>
      </c>
      <c r="AF875" s="16">
        <v>41317</v>
      </c>
      <c r="AG875">
        <v>0.34999999999999898</v>
      </c>
    </row>
    <row r="876" spans="1:33" x14ac:dyDescent="0.3">
      <c r="A876" s="26">
        <v>41697</v>
      </c>
      <c r="B876">
        <f t="shared" si="78"/>
        <v>-0.28999999999999898</v>
      </c>
      <c r="C876">
        <f t="shared" si="79"/>
        <v>0.499999999999998</v>
      </c>
      <c r="D876">
        <f t="shared" si="80"/>
        <v>0</v>
      </c>
      <c r="E876">
        <f t="shared" si="81"/>
        <v>0</v>
      </c>
      <c r="F876">
        <f t="shared" si="82"/>
        <v>0.20999999999999902</v>
      </c>
      <c r="G876">
        <f t="shared" si="83"/>
        <v>122.59334374660182</v>
      </c>
      <c r="H876">
        <f>G876-MAX($G$4:G876)</f>
        <v>0</v>
      </c>
      <c r="J876" s="32">
        <v>41466</v>
      </c>
      <c r="K876" s="33">
        <v>41453</v>
      </c>
      <c r="L876" s="31">
        <v>4.9999999999999697E-2</v>
      </c>
      <c r="M876" s="32">
        <v>41711</v>
      </c>
      <c r="N876" s="33">
        <v>41689</v>
      </c>
      <c r="O876" s="31">
        <v>-0.999999999999999</v>
      </c>
      <c r="P876" s="26">
        <v>41403</v>
      </c>
      <c r="Q876" s="26">
        <v>41374</v>
      </c>
      <c r="R876" s="25">
        <v>0.119999999999999</v>
      </c>
      <c r="S876" s="51">
        <v>40976</v>
      </c>
      <c r="T876" s="53">
        <v>40973</v>
      </c>
      <c r="U876" s="21">
        <v>0</v>
      </c>
      <c r="V876" s="51">
        <v>40885</v>
      </c>
      <c r="W876" s="53">
        <v>40834</v>
      </c>
      <c r="X876" s="21">
        <v>0.3</v>
      </c>
      <c r="Y876" s="16">
        <v>40857</v>
      </c>
      <c r="Z876" s="16">
        <v>40800</v>
      </c>
      <c r="AA876">
        <v>0</v>
      </c>
      <c r="AB876" s="16">
        <v>40976</v>
      </c>
      <c r="AC876" s="16">
        <v>40954</v>
      </c>
      <c r="AD876">
        <v>-0.78</v>
      </c>
      <c r="AE876" s="16">
        <v>41375</v>
      </c>
      <c r="AF876" s="16">
        <v>41318</v>
      </c>
      <c r="AG876">
        <v>-2.2999999999999998</v>
      </c>
    </row>
    <row r="877" spans="1:33" x14ac:dyDescent="0.3">
      <c r="A877" s="26">
        <v>41698</v>
      </c>
      <c r="B877">
        <f t="shared" si="78"/>
        <v>-0.16999999999999901</v>
      </c>
      <c r="C877">
        <f t="shared" si="79"/>
        <v>-0.8</v>
      </c>
      <c r="D877">
        <f t="shared" si="80"/>
        <v>0</v>
      </c>
      <c r="E877">
        <f t="shared" si="81"/>
        <v>0</v>
      </c>
      <c r="F877">
        <f t="shared" si="82"/>
        <v>-0.96999999999999909</v>
      </c>
      <c r="G877">
        <f t="shared" si="83"/>
        <v>121.62334374660182</v>
      </c>
      <c r="H877">
        <f>G877-MAX($G$4:G877)</f>
        <v>-0.96999999999999886</v>
      </c>
      <c r="J877" s="32">
        <v>41466</v>
      </c>
      <c r="K877" s="33">
        <v>41456</v>
      </c>
      <c r="L877" s="31">
        <v>-8.0000000000000696E-2</v>
      </c>
      <c r="M877" s="32">
        <v>41711</v>
      </c>
      <c r="N877" s="33">
        <v>41690</v>
      </c>
      <c r="O877" s="31">
        <v>-0.49</v>
      </c>
      <c r="P877" s="26">
        <v>41375</v>
      </c>
      <c r="Q877" s="26">
        <v>41375</v>
      </c>
      <c r="R877" s="25">
        <v>-0.31000000000000599</v>
      </c>
      <c r="S877" s="51">
        <v>41011</v>
      </c>
      <c r="T877" s="53">
        <v>40973</v>
      </c>
      <c r="U877" s="21">
        <v>0</v>
      </c>
      <c r="V877" s="51">
        <v>40885</v>
      </c>
      <c r="W877" s="53">
        <v>40835</v>
      </c>
      <c r="X877" s="21">
        <v>-0.53</v>
      </c>
      <c r="Y877" s="16">
        <v>40829</v>
      </c>
      <c r="Z877" s="16">
        <v>40801</v>
      </c>
      <c r="AA877">
        <v>0</v>
      </c>
      <c r="AB877" s="16">
        <v>41011</v>
      </c>
      <c r="AC877" s="16">
        <v>40954</v>
      </c>
      <c r="AD877">
        <v>-0.2</v>
      </c>
      <c r="AE877" s="16">
        <v>41375</v>
      </c>
      <c r="AF877" s="16">
        <v>41319</v>
      </c>
      <c r="AG877">
        <v>-0.45</v>
      </c>
    </row>
    <row r="878" spans="1:33" x14ac:dyDescent="0.3">
      <c r="A878" s="26">
        <v>41701</v>
      </c>
      <c r="B878">
        <f t="shared" si="78"/>
        <v>-0.22</v>
      </c>
      <c r="C878">
        <f t="shared" si="79"/>
        <v>0.70000000000000195</v>
      </c>
      <c r="D878">
        <f t="shared" si="80"/>
        <v>0</v>
      </c>
      <c r="E878">
        <f t="shared" si="81"/>
        <v>0</v>
      </c>
      <c r="F878">
        <f t="shared" si="82"/>
        <v>0.48000000000000198</v>
      </c>
      <c r="G878">
        <f t="shared" si="83"/>
        <v>122.10334374660182</v>
      </c>
      <c r="H878">
        <f>G878-MAX($G$4:G878)</f>
        <v>-0.48999999999999488</v>
      </c>
      <c r="J878" s="32">
        <v>41466</v>
      </c>
      <c r="K878" s="33">
        <v>41457</v>
      </c>
      <c r="L878" s="31">
        <v>-0.13999999999999899</v>
      </c>
      <c r="M878" s="32">
        <v>41711</v>
      </c>
      <c r="N878" s="33">
        <v>41691</v>
      </c>
      <c r="O878" s="31">
        <v>1.79</v>
      </c>
      <c r="P878" s="26">
        <v>41403</v>
      </c>
      <c r="Q878" s="26">
        <v>41375</v>
      </c>
      <c r="R878" s="25">
        <v>0.2</v>
      </c>
      <c r="S878" s="51">
        <v>41039</v>
      </c>
      <c r="T878" s="53">
        <v>40973</v>
      </c>
      <c r="U878" s="21">
        <v>0</v>
      </c>
      <c r="V878" s="51">
        <v>40885</v>
      </c>
      <c r="W878" s="53">
        <v>40836</v>
      </c>
      <c r="X878" s="21">
        <v>0.88</v>
      </c>
      <c r="Y878" s="16">
        <v>40857</v>
      </c>
      <c r="Z878" s="16">
        <v>40801</v>
      </c>
      <c r="AA878">
        <v>0</v>
      </c>
      <c r="AB878" s="16">
        <v>40976</v>
      </c>
      <c r="AC878" s="16">
        <v>40955</v>
      </c>
      <c r="AD878">
        <v>1.5799999999999901</v>
      </c>
      <c r="AE878" s="16">
        <v>41375</v>
      </c>
      <c r="AF878" s="16">
        <v>41320</v>
      </c>
      <c r="AG878">
        <v>0.45</v>
      </c>
    </row>
    <row r="879" spans="1:33" x14ac:dyDescent="0.3">
      <c r="A879" s="26">
        <v>41702</v>
      </c>
      <c r="B879">
        <f t="shared" si="78"/>
        <v>-7.0000000000000007E-2</v>
      </c>
      <c r="C879">
        <f t="shared" si="79"/>
        <v>-0.10000000000000139</v>
      </c>
      <c r="D879">
        <f t="shared" si="80"/>
        <v>0</v>
      </c>
      <c r="E879">
        <f t="shared" si="81"/>
        <v>0</v>
      </c>
      <c r="F879">
        <f t="shared" si="82"/>
        <v>-0.1700000000000014</v>
      </c>
      <c r="G879">
        <f t="shared" si="83"/>
        <v>121.93334374660182</v>
      </c>
      <c r="H879">
        <f>G879-MAX($G$4:G879)</f>
        <v>-0.65999999999999659</v>
      </c>
      <c r="J879" s="32">
        <v>41466</v>
      </c>
      <c r="K879" s="33">
        <v>41458</v>
      </c>
      <c r="L879" s="31">
        <v>-0.53</v>
      </c>
      <c r="M879" s="32">
        <v>41711</v>
      </c>
      <c r="N879" s="33">
        <v>41694</v>
      </c>
      <c r="O879" s="31">
        <v>-0.55000000000000004</v>
      </c>
      <c r="P879" s="26">
        <v>41403</v>
      </c>
      <c r="Q879" s="26">
        <v>41376</v>
      </c>
      <c r="R879" s="25">
        <v>-0.42999999999999899</v>
      </c>
      <c r="S879" s="51">
        <v>40976</v>
      </c>
      <c r="T879" s="53">
        <v>40974</v>
      </c>
      <c r="U879" s="21">
        <v>0</v>
      </c>
      <c r="V879" s="51">
        <v>40885</v>
      </c>
      <c r="W879" s="53">
        <v>40837</v>
      </c>
      <c r="X879" s="21">
        <v>-1.1099999999999901</v>
      </c>
      <c r="Y879" s="16">
        <v>40829</v>
      </c>
      <c r="Z879" s="16">
        <v>40802</v>
      </c>
      <c r="AA879">
        <v>0</v>
      </c>
      <c r="AB879" s="16">
        <v>41011</v>
      </c>
      <c r="AC879" s="16">
        <v>40955</v>
      </c>
      <c r="AD879">
        <v>0.15</v>
      </c>
      <c r="AE879" s="16">
        <v>41375</v>
      </c>
      <c r="AF879" s="16">
        <v>41323</v>
      </c>
      <c r="AG879">
        <v>0.29999999999999899</v>
      </c>
    </row>
    <row r="880" spans="1:33" x14ac:dyDescent="0.3">
      <c r="A880" s="26">
        <v>41703</v>
      </c>
      <c r="B880">
        <f t="shared" si="78"/>
        <v>-0.52999999999999903</v>
      </c>
      <c r="C880">
        <f t="shared" si="79"/>
        <v>0</v>
      </c>
      <c r="D880">
        <f t="shared" si="80"/>
        <v>0</v>
      </c>
      <c r="E880">
        <f t="shared" si="81"/>
        <v>0</v>
      </c>
      <c r="F880">
        <f t="shared" si="82"/>
        <v>-0.52999999999999903</v>
      </c>
      <c r="G880">
        <f t="shared" si="83"/>
        <v>121.40334374660182</v>
      </c>
      <c r="H880">
        <f>G880-MAX($G$4:G880)</f>
        <v>-1.1899999999999977</v>
      </c>
      <c r="J880" s="32">
        <v>41466</v>
      </c>
      <c r="K880" s="33">
        <v>41459</v>
      </c>
      <c r="L880" s="31">
        <v>-0.46999999999999897</v>
      </c>
      <c r="M880" s="32">
        <v>41711</v>
      </c>
      <c r="N880" s="33">
        <v>41695</v>
      </c>
      <c r="O880" s="31">
        <v>1.2</v>
      </c>
      <c r="P880" s="26">
        <v>41403</v>
      </c>
      <c r="Q880" s="26">
        <v>41379</v>
      </c>
      <c r="R880" s="25">
        <v>-0.02</v>
      </c>
      <c r="S880" s="51">
        <v>41011</v>
      </c>
      <c r="T880" s="53">
        <v>40974</v>
      </c>
      <c r="U880" s="21">
        <v>0</v>
      </c>
      <c r="V880" s="51">
        <v>40885</v>
      </c>
      <c r="W880" s="53">
        <v>40840</v>
      </c>
      <c r="X880" s="21">
        <v>-5.89</v>
      </c>
      <c r="Y880" s="16">
        <v>40857</v>
      </c>
      <c r="Z880" s="16">
        <v>40802</v>
      </c>
      <c r="AA880">
        <v>0</v>
      </c>
      <c r="AB880" s="16">
        <v>40976</v>
      </c>
      <c r="AC880" s="16">
        <v>40956</v>
      </c>
      <c r="AD880">
        <v>-1.5799999999999901</v>
      </c>
      <c r="AE880" s="16">
        <v>41375</v>
      </c>
      <c r="AF880" s="16">
        <v>41324</v>
      </c>
      <c r="AG880">
        <v>-0.4</v>
      </c>
    </row>
    <row r="881" spans="1:33" x14ac:dyDescent="0.3">
      <c r="A881" s="26">
        <v>41705</v>
      </c>
      <c r="B881">
        <f t="shared" si="78"/>
        <v>-0.26</v>
      </c>
      <c r="C881">
        <f t="shared" si="79"/>
        <v>0</v>
      </c>
      <c r="D881">
        <f t="shared" si="80"/>
        <v>0</v>
      </c>
      <c r="E881">
        <f t="shared" si="81"/>
        <v>0</v>
      </c>
      <c r="F881">
        <f t="shared" si="82"/>
        <v>-0.26</v>
      </c>
      <c r="G881">
        <f t="shared" si="83"/>
        <v>121.14334374660181</v>
      </c>
      <c r="H881">
        <f>G881-MAX($G$4:G881)</f>
        <v>-1.4500000000000028</v>
      </c>
      <c r="J881" s="32">
        <v>41466</v>
      </c>
      <c r="K881" s="33">
        <v>41460</v>
      </c>
      <c r="L881" s="31">
        <v>-0.04</v>
      </c>
      <c r="M881" s="32">
        <v>41711</v>
      </c>
      <c r="N881" s="33">
        <v>41696</v>
      </c>
      <c r="O881" s="31">
        <v>0.54999999999999905</v>
      </c>
      <c r="P881" s="26">
        <v>41403</v>
      </c>
      <c r="Q881" s="26">
        <v>41380</v>
      </c>
      <c r="R881" s="25">
        <v>-0.17999999999999899</v>
      </c>
      <c r="S881" s="51">
        <v>41039</v>
      </c>
      <c r="T881" s="53">
        <v>40974</v>
      </c>
      <c r="U881" s="21">
        <v>0</v>
      </c>
      <c r="V881" s="51">
        <v>40885</v>
      </c>
      <c r="W881" s="53">
        <v>40841</v>
      </c>
      <c r="X881" s="21">
        <v>1.24999999999999</v>
      </c>
      <c r="Y881" s="16">
        <v>40829</v>
      </c>
      <c r="Z881" s="16">
        <v>40805</v>
      </c>
      <c r="AA881">
        <v>0</v>
      </c>
      <c r="AB881" s="16">
        <v>41011</v>
      </c>
      <c r="AC881" s="16">
        <v>40956</v>
      </c>
      <c r="AD881">
        <v>-0.149999999999999</v>
      </c>
      <c r="AE881" s="16">
        <v>41375</v>
      </c>
      <c r="AF881" s="16">
        <v>41325</v>
      </c>
      <c r="AG881">
        <v>-4.25</v>
      </c>
    </row>
    <row r="882" spans="1:33" x14ac:dyDescent="0.3">
      <c r="A882" s="26">
        <v>41708</v>
      </c>
      <c r="B882">
        <f t="shared" si="78"/>
        <v>2.84</v>
      </c>
      <c r="C882">
        <f t="shared" si="79"/>
        <v>0</v>
      </c>
      <c r="D882">
        <f t="shared" si="80"/>
        <v>0</v>
      </c>
      <c r="E882">
        <f t="shared" si="81"/>
        <v>0</v>
      </c>
      <c r="F882">
        <f t="shared" si="82"/>
        <v>2.84</v>
      </c>
      <c r="G882">
        <f t="shared" si="83"/>
        <v>123.98334374660182</v>
      </c>
      <c r="H882">
        <f>G882-MAX($G$4:G882)</f>
        <v>0</v>
      </c>
      <c r="J882" s="32">
        <v>41466</v>
      </c>
      <c r="K882" s="33">
        <v>41463</v>
      </c>
      <c r="L882" s="31">
        <v>1.06</v>
      </c>
      <c r="M882" s="32">
        <v>41711</v>
      </c>
      <c r="N882" s="33">
        <v>41697</v>
      </c>
      <c r="O882" s="31">
        <v>0.2</v>
      </c>
      <c r="P882" s="26">
        <v>41403</v>
      </c>
      <c r="Q882" s="26">
        <v>41381</v>
      </c>
      <c r="R882" s="25">
        <v>-0.02</v>
      </c>
      <c r="S882" s="51">
        <v>40976</v>
      </c>
      <c r="T882" s="53">
        <v>40975</v>
      </c>
      <c r="U882" s="21">
        <v>0</v>
      </c>
      <c r="V882" s="51">
        <v>40885</v>
      </c>
      <c r="W882" s="53">
        <v>40842</v>
      </c>
      <c r="X882" s="21">
        <v>0.72000000000000197</v>
      </c>
      <c r="Y882" s="16">
        <v>40857</v>
      </c>
      <c r="Z882" s="16">
        <v>40805</v>
      </c>
      <c r="AA882">
        <v>0</v>
      </c>
      <c r="AB882" s="16">
        <v>40976</v>
      </c>
      <c r="AC882" s="16">
        <v>40959</v>
      </c>
      <c r="AD882">
        <v>-0.80000000000000104</v>
      </c>
      <c r="AE882" s="16">
        <v>41403</v>
      </c>
      <c r="AF882" s="16">
        <v>41340</v>
      </c>
      <c r="AG882">
        <v>0</v>
      </c>
    </row>
    <row r="883" spans="1:33" x14ac:dyDescent="0.3">
      <c r="A883" s="26">
        <v>41709</v>
      </c>
      <c r="B883">
        <f t="shared" si="78"/>
        <v>-0.39999999999999902</v>
      </c>
      <c r="C883">
        <f t="shared" si="79"/>
        <v>0</v>
      </c>
      <c r="D883">
        <f t="shared" si="80"/>
        <v>0</v>
      </c>
      <c r="E883">
        <f t="shared" si="81"/>
        <v>0</v>
      </c>
      <c r="F883">
        <f t="shared" si="82"/>
        <v>-0.39999999999999902</v>
      </c>
      <c r="G883">
        <f t="shared" si="83"/>
        <v>123.58334374660181</v>
      </c>
      <c r="H883">
        <f>G883-MAX($G$4:G883)</f>
        <v>-0.40000000000000568</v>
      </c>
      <c r="J883" s="32">
        <v>41466</v>
      </c>
      <c r="K883" s="33">
        <v>41464</v>
      </c>
      <c r="L883" s="31">
        <v>-1.5</v>
      </c>
      <c r="M883" s="32">
        <v>41711</v>
      </c>
      <c r="N883" s="33">
        <v>41698</v>
      </c>
      <c r="O883" s="31">
        <v>-4.9999999999999802E-2</v>
      </c>
      <c r="P883" s="26">
        <v>41403</v>
      </c>
      <c r="Q883" s="26">
        <v>41382</v>
      </c>
      <c r="R883" s="25">
        <v>0.159999999999999</v>
      </c>
      <c r="S883" s="51">
        <v>41011</v>
      </c>
      <c r="T883" s="53">
        <v>40975</v>
      </c>
      <c r="U883" s="21">
        <v>0</v>
      </c>
      <c r="V883" s="51">
        <v>40885</v>
      </c>
      <c r="W883" s="53">
        <v>40843</v>
      </c>
      <c r="X883" s="21">
        <v>-2.68</v>
      </c>
      <c r="Y883" s="16">
        <v>40829</v>
      </c>
      <c r="Z883" s="16">
        <v>40806</v>
      </c>
      <c r="AA883">
        <v>0</v>
      </c>
      <c r="AB883" s="16">
        <v>41011</v>
      </c>
      <c r="AC883" s="16">
        <v>40959</v>
      </c>
      <c r="AD883">
        <v>4.9999999999998899E-2</v>
      </c>
      <c r="AE883" s="16">
        <v>41403</v>
      </c>
      <c r="AF883" s="16">
        <v>41341</v>
      </c>
      <c r="AG883">
        <v>0.2</v>
      </c>
    </row>
    <row r="884" spans="1:33" x14ac:dyDescent="0.3">
      <c r="A884" s="26">
        <v>41710</v>
      </c>
      <c r="B884">
        <f t="shared" si="78"/>
        <v>2.0199999999999898</v>
      </c>
      <c r="C884">
        <f t="shared" si="79"/>
        <v>0</v>
      </c>
      <c r="D884">
        <f t="shared" si="80"/>
        <v>0</v>
      </c>
      <c r="E884">
        <f t="shared" si="81"/>
        <v>0</v>
      </c>
      <c r="F884">
        <f t="shared" si="82"/>
        <v>2.0199999999999898</v>
      </c>
      <c r="G884">
        <f t="shared" si="83"/>
        <v>125.60334374660181</v>
      </c>
      <c r="H884">
        <f>G884-MAX($G$4:G884)</f>
        <v>0</v>
      </c>
      <c r="J884" s="32">
        <v>41466</v>
      </c>
      <c r="K884" s="33">
        <v>41465</v>
      </c>
      <c r="L884" s="31">
        <v>1.23</v>
      </c>
      <c r="M884" s="32">
        <v>41711</v>
      </c>
      <c r="N884" s="33">
        <v>41701</v>
      </c>
      <c r="O884" s="31">
        <v>-1.1499999999999999</v>
      </c>
      <c r="P884" s="26">
        <v>41403</v>
      </c>
      <c r="Q884" s="26">
        <v>41383</v>
      </c>
      <c r="R884" s="25">
        <v>-9.9999999999998892E-3</v>
      </c>
      <c r="S884" s="51">
        <v>41039</v>
      </c>
      <c r="T884" s="53">
        <v>40975</v>
      </c>
      <c r="U884" s="21">
        <v>0</v>
      </c>
      <c r="V884" s="51">
        <v>40885</v>
      </c>
      <c r="W884" s="53">
        <v>40844</v>
      </c>
      <c r="X884" s="21">
        <v>0.77</v>
      </c>
      <c r="Y884" s="16">
        <v>40857</v>
      </c>
      <c r="Z884" s="16">
        <v>40806</v>
      </c>
      <c r="AA884">
        <v>0</v>
      </c>
      <c r="AB884" s="16">
        <v>40976</v>
      </c>
      <c r="AC884" s="16">
        <v>40960</v>
      </c>
      <c r="AD884">
        <v>0.25</v>
      </c>
      <c r="AE884" s="16">
        <v>41403</v>
      </c>
      <c r="AF884" s="16">
        <v>41344</v>
      </c>
      <c r="AG884">
        <v>4.9999999999999802E-2</v>
      </c>
    </row>
    <row r="885" spans="1:33" x14ac:dyDescent="0.3">
      <c r="A885" s="26">
        <v>41711</v>
      </c>
      <c r="B885">
        <f t="shared" si="78"/>
        <v>0.08</v>
      </c>
      <c r="C885">
        <f t="shared" si="79"/>
        <v>0</v>
      </c>
      <c r="D885">
        <f t="shared" si="80"/>
        <v>0</v>
      </c>
      <c r="E885">
        <f t="shared" si="81"/>
        <v>0</v>
      </c>
      <c r="F885">
        <f t="shared" si="82"/>
        <v>0.08</v>
      </c>
      <c r="G885">
        <f t="shared" si="83"/>
        <v>125.68334374660181</v>
      </c>
      <c r="H885">
        <f>G885-MAX($G$4:G885)</f>
        <v>0</v>
      </c>
      <c r="J885" s="32">
        <v>41494</v>
      </c>
      <c r="K885" s="33">
        <v>41465</v>
      </c>
      <c r="L885" s="31">
        <v>0</v>
      </c>
      <c r="M885" s="32">
        <v>41711</v>
      </c>
      <c r="N885" s="33">
        <v>41702</v>
      </c>
      <c r="O885" s="31">
        <v>-0.34999999999999898</v>
      </c>
      <c r="P885" s="26">
        <v>41403</v>
      </c>
      <c r="Q885" s="26">
        <v>41386</v>
      </c>
      <c r="R885" s="25">
        <v>-0.14000000000000001</v>
      </c>
      <c r="S885" s="51">
        <v>40976</v>
      </c>
      <c r="T885" s="53">
        <v>40976</v>
      </c>
      <c r="U885" s="21">
        <v>0</v>
      </c>
      <c r="V885" s="51">
        <v>40885</v>
      </c>
      <c r="W885" s="53">
        <v>40847</v>
      </c>
      <c r="X885" s="21">
        <v>1.27999999999999</v>
      </c>
      <c r="Y885" s="16">
        <v>40829</v>
      </c>
      <c r="Z885" s="16">
        <v>40807</v>
      </c>
      <c r="AA885">
        <v>0</v>
      </c>
      <c r="AB885" s="16">
        <v>41011</v>
      </c>
      <c r="AC885" s="16">
        <v>40960</v>
      </c>
      <c r="AD885">
        <v>5.0000000000000697E-2</v>
      </c>
      <c r="AE885" s="16">
        <v>41403</v>
      </c>
      <c r="AF885" s="16">
        <v>41345</v>
      </c>
      <c r="AG885">
        <v>0.69999999999999896</v>
      </c>
    </row>
    <row r="886" spans="1:33" x14ac:dyDescent="0.3">
      <c r="A886" s="26">
        <v>41712</v>
      </c>
      <c r="B886">
        <f t="shared" si="78"/>
        <v>-0.45999999999999902</v>
      </c>
      <c r="C886">
        <f t="shared" si="79"/>
        <v>0</v>
      </c>
      <c r="D886">
        <f t="shared" si="80"/>
        <v>0</v>
      </c>
      <c r="E886">
        <f t="shared" si="81"/>
        <v>0.189999999999999</v>
      </c>
      <c r="F886">
        <f t="shared" si="82"/>
        <v>-0.27</v>
      </c>
      <c r="G886">
        <f t="shared" si="83"/>
        <v>125.41334374660181</v>
      </c>
      <c r="H886">
        <f>G886-MAX($G$4:G886)</f>
        <v>-0.26999999999999602</v>
      </c>
      <c r="J886" s="32">
        <v>41466</v>
      </c>
      <c r="K886" s="33">
        <v>41466</v>
      </c>
      <c r="L886" s="31">
        <v>-2.74</v>
      </c>
      <c r="M886" s="32">
        <v>41711</v>
      </c>
      <c r="N886" s="33">
        <v>41703</v>
      </c>
      <c r="O886" s="31">
        <v>0.75</v>
      </c>
      <c r="P886" s="26">
        <v>41403</v>
      </c>
      <c r="Q886" s="26">
        <v>41387</v>
      </c>
      <c r="R886" s="25">
        <v>0.14000000000000001</v>
      </c>
      <c r="S886" s="51">
        <v>41011</v>
      </c>
      <c r="T886" s="53">
        <v>40976</v>
      </c>
      <c r="U886" s="21">
        <v>0</v>
      </c>
      <c r="V886" s="51">
        <v>40885</v>
      </c>
      <c r="W886" s="53">
        <v>40848</v>
      </c>
      <c r="X886" s="21">
        <v>1.68</v>
      </c>
      <c r="Y886" s="16">
        <v>40857</v>
      </c>
      <c r="Z886" s="16">
        <v>40807</v>
      </c>
      <c r="AA886">
        <v>0</v>
      </c>
      <c r="AB886" s="16">
        <v>40976</v>
      </c>
      <c r="AC886" s="16">
        <v>40961</v>
      </c>
      <c r="AD886">
        <v>0.85</v>
      </c>
      <c r="AE886" s="16">
        <v>41403</v>
      </c>
      <c r="AF886" s="16">
        <v>41346</v>
      </c>
      <c r="AG886">
        <v>-0.1</v>
      </c>
    </row>
    <row r="887" spans="1:33" x14ac:dyDescent="0.3">
      <c r="A887" s="26">
        <v>41715</v>
      </c>
      <c r="B887">
        <f t="shared" si="78"/>
        <v>-0.1</v>
      </c>
      <c r="C887">
        <f t="shared" si="79"/>
        <v>0.45086460961365998</v>
      </c>
      <c r="D887">
        <f t="shared" si="80"/>
        <v>0</v>
      </c>
      <c r="E887">
        <f t="shared" si="81"/>
        <v>-0.01</v>
      </c>
      <c r="F887">
        <f t="shared" si="82"/>
        <v>0.34086460961365994</v>
      </c>
      <c r="G887">
        <f t="shared" si="83"/>
        <v>125.75420835621547</v>
      </c>
      <c r="H887">
        <f>G887-MAX($G$4:G887)</f>
        <v>0</v>
      </c>
      <c r="J887" s="32">
        <v>41494</v>
      </c>
      <c r="K887" s="33">
        <v>41466</v>
      </c>
      <c r="L887" s="31">
        <v>-0.11</v>
      </c>
      <c r="M887" s="32">
        <v>41711</v>
      </c>
      <c r="N887" s="33">
        <v>41704</v>
      </c>
      <c r="O887" s="31">
        <v>0.29999999999999899</v>
      </c>
      <c r="P887" s="26">
        <v>41403</v>
      </c>
      <c r="Q887" s="26">
        <v>41388</v>
      </c>
      <c r="R887" s="25">
        <v>-0.13999999999999899</v>
      </c>
      <c r="S887" s="51">
        <v>41039</v>
      </c>
      <c r="T887" s="53">
        <v>40976</v>
      </c>
      <c r="U887" s="21">
        <v>0</v>
      </c>
      <c r="V887" s="51">
        <v>40885</v>
      </c>
      <c r="W887" s="53">
        <v>40849</v>
      </c>
      <c r="X887" s="21">
        <v>-0.72999999999999898</v>
      </c>
      <c r="Y887" s="16">
        <v>40829</v>
      </c>
      <c r="Z887" s="16">
        <v>40808</v>
      </c>
      <c r="AA887">
        <v>0</v>
      </c>
      <c r="AB887" s="16">
        <v>41011</v>
      </c>
      <c r="AC887" s="16">
        <v>40961</v>
      </c>
      <c r="AD887">
        <v>-4.9999999999999802E-2</v>
      </c>
      <c r="AE887" s="16">
        <v>41403</v>
      </c>
      <c r="AF887" s="16">
        <v>41347</v>
      </c>
      <c r="AG887">
        <v>0.15</v>
      </c>
    </row>
    <row r="888" spans="1:33" x14ac:dyDescent="0.3">
      <c r="A888" s="26">
        <v>41716</v>
      </c>
      <c r="B888">
        <f t="shared" si="78"/>
        <v>0.159999999999999</v>
      </c>
      <c r="C888">
        <f t="shared" si="79"/>
        <v>0.999999999999996</v>
      </c>
      <c r="D888">
        <f t="shared" si="80"/>
        <v>0</v>
      </c>
      <c r="E888">
        <f t="shared" si="81"/>
        <v>-0.119999999999999</v>
      </c>
      <c r="F888">
        <f t="shared" si="82"/>
        <v>1.039999999999996</v>
      </c>
      <c r="G888">
        <f t="shared" si="83"/>
        <v>126.79420835621546</v>
      </c>
      <c r="H888">
        <f>G888-MAX($G$4:G888)</f>
        <v>0</v>
      </c>
      <c r="J888" s="32">
        <v>41494</v>
      </c>
      <c r="K888" s="33">
        <v>41467</v>
      </c>
      <c r="L888" s="31">
        <v>-0.20999999999999899</v>
      </c>
      <c r="M888" s="32">
        <v>41711</v>
      </c>
      <c r="N888" s="33">
        <v>41705</v>
      </c>
      <c r="O888" s="31">
        <v>-0.39999999999999902</v>
      </c>
      <c r="P888" s="26">
        <v>41403</v>
      </c>
      <c r="Q888" s="26">
        <v>41389</v>
      </c>
      <c r="R888" s="25">
        <v>-6.9999999999999896E-2</v>
      </c>
      <c r="S888" s="51">
        <v>41011</v>
      </c>
      <c r="T888" s="53">
        <v>40977</v>
      </c>
      <c r="U888" s="21">
        <v>0</v>
      </c>
      <c r="V888" s="51">
        <v>40885</v>
      </c>
      <c r="W888" s="53">
        <v>40850</v>
      </c>
      <c r="X888" s="21">
        <v>4.21999999999999</v>
      </c>
      <c r="Y888" s="16">
        <v>40857</v>
      </c>
      <c r="Z888" s="16">
        <v>40808</v>
      </c>
      <c r="AA888">
        <v>0</v>
      </c>
      <c r="AB888" s="16">
        <v>40976</v>
      </c>
      <c r="AC888" s="16">
        <v>40962</v>
      </c>
      <c r="AD888">
        <v>0.35999999999999799</v>
      </c>
      <c r="AE888" s="16">
        <v>41403</v>
      </c>
      <c r="AF888" s="16">
        <v>41348</v>
      </c>
      <c r="AG888">
        <v>0.54999999999999905</v>
      </c>
    </row>
    <row r="889" spans="1:33" x14ac:dyDescent="0.3">
      <c r="A889" s="26">
        <v>41717</v>
      </c>
      <c r="B889">
        <f t="shared" si="78"/>
        <v>-0.1</v>
      </c>
      <c r="C889">
        <f t="shared" si="79"/>
        <v>0.30000000000000199</v>
      </c>
      <c r="D889">
        <f t="shared" si="80"/>
        <v>0</v>
      </c>
      <c r="E889">
        <f t="shared" si="81"/>
        <v>0.02</v>
      </c>
      <c r="F889">
        <f t="shared" si="82"/>
        <v>0.22000000000000197</v>
      </c>
      <c r="G889">
        <f t="shared" si="83"/>
        <v>127.01420835621546</v>
      </c>
      <c r="H889">
        <f>G889-MAX($G$4:G889)</f>
        <v>0</v>
      </c>
      <c r="J889" s="32">
        <v>41494</v>
      </c>
      <c r="K889" s="33">
        <v>41470</v>
      </c>
      <c r="L889" s="31">
        <v>-3.00000000000002E-2</v>
      </c>
      <c r="M889" s="32">
        <v>41711</v>
      </c>
      <c r="N889" s="33">
        <v>41708</v>
      </c>
      <c r="O889" s="31">
        <v>-4.16</v>
      </c>
      <c r="P889" s="26">
        <v>41403</v>
      </c>
      <c r="Q889" s="26">
        <v>41390</v>
      </c>
      <c r="R889" s="25">
        <v>-9.99999999999997E-2</v>
      </c>
      <c r="S889" s="51">
        <v>41039</v>
      </c>
      <c r="T889" s="53">
        <v>40977</v>
      </c>
      <c r="U889" s="21">
        <v>0</v>
      </c>
      <c r="V889" s="51">
        <v>40885</v>
      </c>
      <c r="W889" s="53">
        <v>40851</v>
      </c>
      <c r="X889" s="21">
        <v>-4.1399999999999899</v>
      </c>
      <c r="Y889" s="16">
        <v>40829</v>
      </c>
      <c r="Z889" s="16">
        <v>40809</v>
      </c>
      <c r="AA889">
        <v>0</v>
      </c>
      <c r="AB889" s="16">
        <v>41011</v>
      </c>
      <c r="AC889" s="16">
        <v>40962</v>
      </c>
      <c r="AD889">
        <v>4.9999999999999802E-2</v>
      </c>
      <c r="AE889" s="16">
        <v>41403</v>
      </c>
      <c r="AF889" s="16">
        <v>41351</v>
      </c>
      <c r="AG889">
        <v>0.91999999999999904</v>
      </c>
    </row>
    <row r="890" spans="1:33" x14ac:dyDescent="0.3">
      <c r="A890" s="26">
        <v>41718</v>
      </c>
      <c r="B890">
        <f t="shared" si="78"/>
        <v>5.0000000000000301E-2</v>
      </c>
      <c r="C890">
        <f t="shared" si="79"/>
        <v>-2.2599999999999998</v>
      </c>
      <c r="D890">
        <f t="shared" si="80"/>
        <v>0</v>
      </c>
      <c r="E890">
        <f t="shared" si="81"/>
        <v>0.27999999999999903</v>
      </c>
      <c r="F890">
        <f t="shared" si="82"/>
        <v>-1.9300000000000006</v>
      </c>
      <c r="G890">
        <f t="shared" si="83"/>
        <v>125.08420835621546</v>
      </c>
      <c r="H890">
        <f>G890-MAX($G$4:G890)</f>
        <v>-1.9300000000000068</v>
      </c>
      <c r="J890" s="32">
        <v>41494</v>
      </c>
      <c r="K890" s="33">
        <v>41471</v>
      </c>
      <c r="L890" s="31">
        <v>3.00000000000002E-2</v>
      </c>
      <c r="M890" s="32">
        <v>41711</v>
      </c>
      <c r="N890" s="33">
        <v>41709</v>
      </c>
      <c r="O890" s="31">
        <v>0.58999999999999897</v>
      </c>
      <c r="P890" s="26">
        <v>41403</v>
      </c>
      <c r="Q890" s="26">
        <v>41393</v>
      </c>
      <c r="R890" s="25">
        <v>9.9999999999997799E-3</v>
      </c>
      <c r="S890" s="51">
        <v>41011</v>
      </c>
      <c r="T890" s="53">
        <v>40980</v>
      </c>
      <c r="U890" s="21">
        <v>0</v>
      </c>
      <c r="V890" s="51">
        <v>40885</v>
      </c>
      <c r="W890" s="53">
        <v>40854</v>
      </c>
      <c r="X890" s="21">
        <v>3.6899999999999902</v>
      </c>
      <c r="Y890" s="16">
        <v>40857</v>
      </c>
      <c r="Z890" s="16">
        <v>40809</v>
      </c>
      <c r="AA890">
        <v>0</v>
      </c>
      <c r="AB890" s="16">
        <v>40976</v>
      </c>
      <c r="AC890" s="16">
        <v>40963</v>
      </c>
      <c r="AD890">
        <v>-0.50999999999999801</v>
      </c>
      <c r="AE890" s="16">
        <v>41438</v>
      </c>
      <c r="AF890" s="16">
        <v>41365</v>
      </c>
      <c r="AG890">
        <v>0</v>
      </c>
    </row>
    <row r="891" spans="1:33" x14ac:dyDescent="0.3">
      <c r="A891" s="26">
        <v>41719</v>
      </c>
      <c r="B891">
        <f t="shared" si="78"/>
        <v>-0.20999999999999899</v>
      </c>
      <c r="C891">
        <f t="shared" si="79"/>
        <v>1.78</v>
      </c>
      <c r="D891">
        <f t="shared" si="80"/>
        <v>0</v>
      </c>
      <c r="E891">
        <f t="shared" si="81"/>
        <v>0</v>
      </c>
      <c r="F891">
        <f t="shared" si="82"/>
        <v>1.570000000000001</v>
      </c>
      <c r="G891">
        <f t="shared" si="83"/>
        <v>126.65420835621546</v>
      </c>
      <c r="H891">
        <f>G891-MAX($G$4:G891)</f>
        <v>-0.35999999999999943</v>
      </c>
      <c r="J891" s="32">
        <v>41494</v>
      </c>
      <c r="K891" s="33">
        <v>41472</v>
      </c>
      <c r="L891" s="31">
        <v>0.08</v>
      </c>
      <c r="M891" s="32">
        <v>41711</v>
      </c>
      <c r="N891" s="33">
        <v>41710</v>
      </c>
      <c r="O891" s="31">
        <v>-2.4099999999999899</v>
      </c>
      <c r="P891" s="26">
        <v>41403</v>
      </c>
      <c r="Q891" s="26">
        <v>41394</v>
      </c>
      <c r="R891" s="25">
        <v>-0.2</v>
      </c>
      <c r="S891" s="51">
        <v>41039</v>
      </c>
      <c r="T891" s="53">
        <v>40980</v>
      </c>
      <c r="U891" s="21">
        <v>0</v>
      </c>
      <c r="V891" s="51">
        <v>40920</v>
      </c>
      <c r="W891" s="53">
        <v>40854</v>
      </c>
      <c r="X891" s="21">
        <v>0</v>
      </c>
      <c r="Y891" s="16">
        <v>40829</v>
      </c>
      <c r="Z891" s="16">
        <v>40812</v>
      </c>
      <c r="AA891">
        <v>0</v>
      </c>
      <c r="AB891" s="16">
        <v>41011</v>
      </c>
      <c r="AC891" s="16">
        <v>40963</v>
      </c>
      <c r="AD891">
        <v>-5.0000000000000697E-2</v>
      </c>
      <c r="AE891" s="16">
        <v>41438</v>
      </c>
      <c r="AF891" s="16">
        <v>41366</v>
      </c>
      <c r="AG891">
        <v>0</v>
      </c>
    </row>
    <row r="892" spans="1:33" x14ac:dyDescent="0.3">
      <c r="A892" s="26">
        <v>41722</v>
      </c>
      <c r="B892">
        <f t="shared" si="78"/>
        <v>-0.11</v>
      </c>
      <c r="C892">
        <f t="shared" si="79"/>
        <v>-0.1199999999999992</v>
      </c>
      <c r="D892">
        <f t="shared" si="80"/>
        <v>0</v>
      </c>
      <c r="E892">
        <f t="shared" si="81"/>
        <v>0</v>
      </c>
      <c r="F892">
        <f t="shared" si="82"/>
        <v>-0.22999999999999921</v>
      </c>
      <c r="G892">
        <f t="shared" si="83"/>
        <v>126.42420835621546</v>
      </c>
      <c r="H892">
        <f>G892-MAX($G$4:G892)</f>
        <v>-0.59000000000000341</v>
      </c>
      <c r="J892" s="32">
        <v>41494</v>
      </c>
      <c r="K892" s="33">
        <v>41473</v>
      </c>
      <c r="L892" s="31">
        <v>-0.24</v>
      </c>
      <c r="M892" s="32">
        <v>41739</v>
      </c>
      <c r="N892" s="33">
        <v>41724</v>
      </c>
      <c r="O892" s="31">
        <v>0</v>
      </c>
      <c r="P892" s="26">
        <v>41403</v>
      </c>
      <c r="Q892" s="26">
        <v>41396</v>
      </c>
      <c r="R892" s="25">
        <v>-4.9999999999999899E-2</v>
      </c>
      <c r="S892" s="51">
        <v>41011</v>
      </c>
      <c r="T892" s="53">
        <v>40981</v>
      </c>
      <c r="U892" s="21">
        <v>0</v>
      </c>
      <c r="V892" s="51">
        <v>40885</v>
      </c>
      <c r="W892" s="53">
        <v>40855</v>
      </c>
      <c r="X892" s="21">
        <v>1.79</v>
      </c>
      <c r="Y892" s="16">
        <v>40857</v>
      </c>
      <c r="Z892" s="16">
        <v>40812</v>
      </c>
      <c r="AA892">
        <v>0</v>
      </c>
      <c r="AB892" s="16">
        <v>40976</v>
      </c>
      <c r="AC892" s="16">
        <v>40966</v>
      </c>
      <c r="AD892">
        <v>1.23999999999999</v>
      </c>
      <c r="AE892" s="16">
        <v>41438</v>
      </c>
      <c r="AF892" s="16">
        <v>41367</v>
      </c>
      <c r="AG892">
        <v>0</v>
      </c>
    </row>
    <row r="893" spans="1:33" x14ac:dyDescent="0.3">
      <c r="A893" s="26">
        <v>41723</v>
      </c>
      <c r="B893">
        <f t="shared" si="78"/>
        <v>-7.0000000000000007E-2</v>
      </c>
      <c r="C893">
        <f t="shared" si="79"/>
        <v>0.29999999999999799</v>
      </c>
      <c r="D893">
        <f t="shared" si="80"/>
        <v>0</v>
      </c>
      <c r="E893">
        <f t="shared" si="81"/>
        <v>0</v>
      </c>
      <c r="F893">
        <f t="shared" si="82"/>
        <v>0.22999999999999798</v>
      </c>
      <c r="G893">
        <f t="shared" si="83"/>
        <v>126.65420835621546</v>
      </c>
      <c r="H893">
        <f>G893-MAX($G$4:G893)</f>
        <v>-0.35999999999999943</v>
      </c>
      <c r="J893" s="32">
        <v>41494</v>
      </c>
      <c r="K893" s="33">
        <v>41474</v>
      </c>
      <c r="L893" s="31">
        <v>0.17</v>
      </c>
      <c r="M893" s="32">
        <v>41739</v>
      </c>
      <c r="N893" s="33">
        <v>41725</v>
      </c>
      <c r="O893" s="31">
        <v>0.499999999999999</v>
      </c>
      <c r="P893" s="26">
        <v>41403</v>
      </c>
      <c r="Q893" s="26">
        <v>41397</v>
      </c>
      <c r="R893" s="25">
        <v>-0.16</v>
      </c>
      <c r="S893" s="51">
        <v>41039</v>
      </c>
      <c r="T893" s="53">
        <v>40981</v>
      </c>
      <c r="U893" s="21">
        <v>0</v>
      </c>
      <c r="V893" s="51">
        <v>40920</v>
      </c>
      <c r="W893" s="53">
        <v>40855</v>
      </c>
      <c r="X893" s="21">
        <v>0.15000000000000099</v>
      </c>
      <c r="Y893" s="16">
        <v>40829</v>
      </c>
      <c r="Z893" s="16">
        <v>40813</v>
      </c>
      <c r="AA893">
        <v>0</v>
      </c>
      <c r="AB893" s="16">
        <v>41011</v>
      </c>
      <c r="AC893" s="16">
        <v>40966</v>
      </c>
      <c r="AD893">
        <v>0.2</v>
      </c>
      <c r="AE893" s="16">
        <v>41438</v>
      </c>
      <c r="AF893" s="16">
        <v>41368</v>
      </c>
      <c r="AG893">
        <v>0</v>
      </c>
    </row>
    <row r="894" spans="1:33" x14ac:dyDescent="0.3">
      <c r="A894" s="26">
        <v>41724</v>
      </c>
      <c r="B894">
        <f t="shared" si="78"/>
        <v>0.27</v>
      </c>
      <c r="C894">
        <f t="shared" si="79"/>
        <v>2.7999999999999798</v>
      </c>
      <c r="D894">
        <f t="shared" si="80"/>
        <v>0</v>
      </c>
      <c r="E894">
        <f t="shared" si="81"/>
        <v>0</v>
      </c>
      <c r="F894">
        <f t="shared" si="82"/>
        <v>3.0699999999999799</v>
      </c>
      <c r="G894">
        <f t="shared" si="83"/>
        <v>129.72420835621546</v>
      </c>
      <c r="H894">
        <f>G894-MAX($G$4:G894)</f>
        <v>0</v>
      </c>
      <c r="J894" s="32">
        <v>41494</v>
      </c>
      <c r="K894" s="33">
        <v>41477</v>
      </c>
      <c r="L894" s="31">
        <v>-0.159999999999999</v>
      </c>
      <c r="M894" s="32">
        <v>41739</v>
      </c>
      <c r="N894" s="33">
        <v>41726</v>
      </c>
      <c r="O894" s="31">
        <v>7.0000000000000201E-2</v>
      </c>
      <c r="P894" s="26">
        <v>41403</v>
      </c>
      <c r="Q894" s="26">
        <v>41400</v>
      </c>
      <c r="R894" s="25">
        <v>0.13</v>
      </c>
      <c r="S894" s="51">
        <v>41011</v>
      </c>
      <c r="T894" s="53">
        <v>40982</v>
      </c>
      <c r="U894" s="21">
        <v>0</v>
      </c>
      <c r="V894" s="51">
        <v>40885</v>
      </c>
      <c r="W894" s="53">
        <v>40856</v>
      </c>
      <c r="X894" s="54">
        <v>-5.5511151231257797E-16</v>
      </c>
      <c r="Y894" s="16">
        <v>40857</v>
      </c>
      <c r="Z894" s="16">
        <v>40813</v>
      </c>
      <c r="AA894">
        <v>0</v>
      </c>
      <c r="AB894" s="16">
        <v>40976</v>
      </c>
      <c r="AC894" s="16">
        <v>40967</v>
      </c>
      <c r="AD894">
        <v>-0.90999999999999903</v>
      </c>
      <c r="AE894" s="16">
        <v>41438</v>
      </c>
      <c r="AF894" s="16">
        <v>41369</v>
      </c>
      <c r="AG894">
        <v>0</v>
      </c>
    </row>
    <row r="895" spans="1:33" x14ac:dyDescent="0.3">
      <c r="A895" s="26">
        <v>41725</v>
      </c>
      <c r="B895">
        <f t="shared" si="78"/>
        <v>0.73999999999999899</v>
      </c>
      <c r="C895">
        <f t="shared" si="79"/>
        <v>-0.3</v>
      </c>
      <c r="D895">
        <f t="shared" si="80"/>
        <v>0</v>
      </c>
      <c r="E895">
        <f t="shared" si="81"/>
        <v>0</v>
      </c>
      <c r="F895">
        <f t="shared" si="82"/>
        <v>0.439999999999999</v>
      </c>
      <c r="G895">
        <f t="shared" si="83"/>
        <v>130.16420835621545</v>
      </c>
      <c r="H895">
        <f>G895-MAX($G$4:G895)</f>
        <v>0</v>
      </c>
      <c r="J895" s="32">
        <v>41494</v>
      </c>
      <c r="K895" s="33">
        <v>41478</v>
      </c>
      <c r="L895" s="31">
        <v>-0.63999999999999901</v>
      </c>
      <c r="M895" s="32">
        <v>41739</v>
      </c>
      <c r="N895" s="33">
        <v>41729</v>
      </c>
      <c r="O895" s="31">
        <v>0.219999999999999</v>
      </c>
      <c r="P895" s="26">
        <v>41403</v>
      </c>
      <c r="Q895" s="26">
        <v>41401</v>
      </c>
      <c r="R895" s="25">
        <v>0.19</v>
      </c>
      <c r="S895" s="51">
        <v>41039</v>
      </c>
      <c r="T895" s="53">
        <v>40982</v>
      </c>
      <c r="U895" s="21">
        <v>0</v>
      </c>
      <c r="V895" s="51">
        <v>40920</v>
      </c>
      <c r="W895" s="53">
        <v>40856</v>
      </c>
      <c r="X895" s="21">
        <v>-0.3</v>
      </c>
      <c r="Y895" s="16">
        <v>40829</v>
      </c>
      <c r="Z895" s="16">
        <v>40814</v>
      </c>
      <c r="AA895">
        <v>0</v>
      </c>
      <c r="AB895" s="16">
        <v>41011</v>
      </c>
      <c r="AC895" s="16">
        <v>40967</v>
      </c>
      <c r="AD895">
        <v>-5.0000000000000197E-2</v>
      </c>
      <c r="AE895" s="16">
        <v>41438</v>
      </c>
      <c r="AF895" s="16">
        <v>41372</v>
      </c>
      <c r="AG895">
        <v>0</v>
      </c>
    </row>
    <row r="896" spans="1:33" x14ac:dyDescent="0.3">
      <c r="A896" s="26">
        <v>41726</v>
      </c>
      <c r="B896">
        <f t="shared" si="78"/>
        <v>-3.9999999999999501E-2</v>
      </c>
      <c r="C896">
        <f t="shared" si="79"/>
        <v>0.29999999999999799</v>
      </c>
      <c r="D896">
        <f t="shared" si="80"/>
        <v>0</v>
      </c>
      <c r="E896">
        <f t="shared" si="81"/>
        <v>0</v>
      </c>
      <c r="F896">
        <f t="shared" si="82"/>
        <v>0.25999999999999851</v>
      </c>
      <c r="G896">
        <f t="shared" si="83"/>
        <v>130.42420835621544</v>
      </c>
      <c r="H896">
        <f>G896-MAX($G$4:G896)</f>
        <v>0</v>
      </c>
      <c r="J896" s="32">
        <v>41494</v>
      </c>
      <c r="K896" s="33">
        <v>41479</v>
      </c>
      <c r="L896" s="31">
        <v>-0.27</v>
      </c>
      <c r="M896" s="32">
        <v>41739</v>
      </c>
      <c r="N896" s="33">
        <v>41730</v>
      </c>
      <c r="O896" s="31">
        <v>0.66</v>
      </c>
      <c r="P896" s="26">
        <v>41403</v>
      </c>
      <c r="Q896" s="26">
        <v>41402</v>
      </c>
      <c r="R896" s="25">
        <v>-9.9999999999999898E-3</v>
      </c>
      <c r="S896" s="51">
        <v>41011</v>
      </c>
      <c r="T896" s="53">
        <v>40983</v>
      </c>
      <c r="U896" s="21">
        <v>0</v>
      </c>
      <c r="V896" s="51">
        <v>40885</v>
      </c>
      <c r="W896" s="53">
        <v>40857</v>
      </c>
      <c r="X896" s="21">
        <v>3.73</v>
      </c>
      <c r="Y896" s="16">
        <v>40857</v>
      </c>
      <c r="Z896" s="16">
        <v>40814</v>
      </c>
      <c r="AA896">
        <v>0</v>
      </c>
      <c r="AB896" s="16">
        <v>40976</v>
      </c>
      <c r="AC896" s="16">
        <v>40968</v>
      </c>
      <c r="AD896">
        <v>-1.53</v>
      </c>
      <c r="AE896" s="16">
        <v>41438</v>
      </c>
      <c r="AF896" s="16">
        <v>41373</v>
      </c>
      <c r="AG896">
        <v>0</v>
      </c>
    </row>
    <row r="897" spans="1:33" x14ac:dyDescent="0.3">
      <c r="A897" s="26">
        <v>41729</v>
      </c>
      <c r="B897">
        <f t="shared" si="78"/>
        <v>0.27999999999999797</v>
      </c>
      <c r="C897">
        <f t="shared" si="79"/>
        <v>0.3</v>
      </c>
      <c r="D897">
        <f t="shared" si="80"/>
        <v>0</v>
      </c>
      <c r="E897">
        <f t="shared" si="81"/>
        <v>0</v>
      </c>
      <c r="F897">
        <f t="shared" si="82"/>
        <v>0.57999999999999796</v>
      </c>
      <c r="G897">
        <f t="shared" si="83"/>
        <v>131.00420835621543</v>
      </c>
      <c r="H897">
        <f>G897-MAX($G$4:G897)</f>
        <v>0</v>
      </c>
      <c r="J897" s="32">
        <v>41494</v>
      </c>
      <c r="K897" s="33">
        <v>41480</v>
      </c>
      <c r="L897" s="31">
        <v>-0.14000000000000001</v>
      </c>
      <c r="M897" s="32">
        <v>41739</v>
      </c>
      <c r="N897" s="33">
        <v>41731</v>
      </c>
      <c r="O897" s="31">
        <v>0.29999999999999899</v>
      </c>
      <c r="P897" s="26">
        <v>41403</v>
      </c>
      <c r="Q897" s="26">
        <v>41403</v>
      </c>
      <c r="R897" s="25">
        <v>-1.92</v>
      </c>
      <c r="S897" s="51">
        <v>41039</v>
      </c>
      <c r="T897" s="53">
        <v>40983</v>
      </c>
      <c r="U897" s="21">
        <v>0</v>
      </c>
      <c r="V897" s="51">
        <v>40920</v>
      </c>
      <c r="W897" s="53">
        <v>40857</v>
      </c>
      <c r="X897" s="21">
        <v>1.3</v>
      </c>
      <c r="Y897" s="16">
        <v>40829</v>
      </c>
      <c r="Z897" s="16">
        <v>40815</v>
      </c>
      <c r="AA897">
        <v>0</v>
      </c>
      <c r="AB897" s="16">
        <v>41011</v>
      </c>
      <c r="AC897" s="16">
        <v>40968</v>
      </c>
      <c r="AD897">
        <v>-0.25</v>
      </c>
      <c r="AE897" s="16">
        <v>41438</v>
      </c>
      <c r="AF897" s="16">
        <v>41374</v>
      </c>
      <c r="AG897">
        <v>0</v>
      </c>
    </row>
    <row r="898" spans="1:33" x14ac:dyDescent="0.3">
      <c r="A898" s="26">
        <v>41730</v>
      </c>
      <c r="B898">
        <f t="shared" si="78"/>
        <v>0.59</v>
      </c>
      <c r="C898">
        <f t="shared" si="79"/>
        <v>-9.9999999999999603E-2</v>
      </c>
      <c r="D898">
        <f t="shared" si="80"/>
        <v>0</v>
      </c>
      <c r="E898">
        <f t="shared" si="81"/>
        <v>0</v>
      </c>
      <c r="F898">
        <f t="shared" si="82"/>
        <v>0.49000000000000038</v>
      </c>
      <c r="G898">
        <f t="shared" si="83"/>
        <v>131.49420835621544</v>
      </c>
      <c r="H898">
        <f>G898-MAX($G$4:G898)</f>
        <v>0</v>
      </c>
      <c r="J898" s="32">
        <v>41494</v>
      </c>
      <c r="K898" s="33">
        <v>41481</v>
      </c>
      <c r="L898" s="31">
        <v>-0.48</v>
      </c>
      <c r="M898" s="32">
        <v>41739</v>
      </c>
      <c r="N898" s="33">
        <v>41732</v>
      </c>
      <c r="O898" s="31">
        <v>-0.149999999999999</v>
      </c>
      <c r="P898" s="26">
        <v>41438</v>
      </c>
      <c r="Q898" s="26">
        <v>41410</v>
      </c>
      <c r="R898" s="25">
        <v>0</v>
      </c>
      <c r="S898" s="51">
        <v>41011</v>
      </c>
      <c r="T898" s="53">
        <v>40984</v>
      </c>
      <c r="U898" s="21">
        <v>0</v>
      </c>
      <c r="V898" s="51">
        <v>40885</v>
      </c>
      <c r="W898" s="53">
        <v>40858</v>
      </c>
      <c r="X898" s="21">
        <v>0.52</v>
      </c>
      <c r="Y898" s="16">
        <v>40857</v>
      </c>
      <c r="Z898" s="16">
        <v>40815</v>
      </c>
      <c r="AA898">
        <v>0</v>
      </c>
      <c r="AB898" s="16">
        <v>40976</v>
      </c>
      <c r="AC898" s="16">
        <v>40970</v>
      </c>
      <c r="AD898">
        <v>0.73</v>
      </c>
      <c r="AE898" s="16">
        <v>41438</v>
      </c>
      <c r="AF898" s="16">
        <v>41375</v>
      </c>
      <c r="AG898">
        <v>0</v>
      </c>
    </row>
    <row r="899" spans="1:33" x14ac:dyDescent="0.3">
      <c r="A899" s="26">
        <v>41731</v>
      </c>
      <c r="B899">
        <f t="shared" si="78"/>
        <v>0.47</v>
      </c>
      <c r="C899">
        <f t="shared" si="79"/>
        <v>-9.9999999999999603E-2</v>
      </c>
      <c r="D899">
        <f t="shared" si="80"/>
        <v>0</v>
      </c>
      <c r="E899">
        <f t="shared" si="81"/>
        <v>0</v>
      </c>
      <c r="F899">
        <f t="shared" si="82"/>
        <v>0.37000000000000038</v>
      </c>
      <c r="G899">
        <f t="shared" si="83"/>
        <v>131.86420835621544</v>
      </c>
      <c r="H899">
        <f>G899-MAX($G$4:G899)</f>
        <v>0</v>
      </c>
      <c r="J899" s="32">
        <v>41494</v>
      </c>
      <c r="K899" s="33">
        <v>41484</v>
      </c>
      <c r="L899" s="31">
        <v>-0.45999999999999902</v>
      </c>
      <c r="M899" s="32">
        <v>41739</v>
      </c>
      <c r="N899" s="33">
        <v>41733</v>
      </c>
      <c r="O899" s="31">
        <v>0.39999999999999902</v>
      </c>
      <c r="P899" s="26">
        <v>41438</v>
      </c>
      <c r="Q899" s="26">
        <v>41414</v>
      </c>
      <c r="R899" s="25">
        <v>0</v>
      </c>
      <c r="S899" s="51">
        <v>41039</v>
      </c>
      <c r="T899" s="53">
        <v>40984</v>
      </c>
      <c r="U899" s="21">
        <v>0</v>
      </c>
      <c r="V899" s="51">
        <v>40885</v>
      </c>
      <c r="W899" s="53">
        <v>40861</v>
      </c>
      <c r="X899" s="21">
        <v>0.06</v>
      </c>
      <c r="Y899" s="16">
        <v>40829</v>
      </c>
      <c r="Z899" s="16">
        <v>40816</v>
      </c>
      <c r="AA899">
        <v>0</v>
      </c>
      <c r="AB899" s="16">
        <v>41011</v>
      </c>
      <c r="AC899" s="16">
        <v>40970</v>
      </c>
      <c r="AD899">
        <v>5.0000000000000697E-2</v>
      </c>
      <c r="AE899" s="16">
        <v>41438</v>
      </c>
      <c r="AF899" s="16">
        <v>41376</v>
      </c>
      <c r="AG899">
        <v>0</v>
      </c>
    </row>
    <row r="900" spans="1:33" x14ac:dyDescent="0.3">
      <c r="A900" s="26">
        <v>41732</v>
      </c>
      <c r="B900">
        <f t="shared" ref="B900:B963" si="84">IFERROR(VLOOKUP($A900,$K:$L,2,0), 0)</f>
        <v>-0.8</v>
      </c>
      <c r="C900">
        <f t="shared" ref="C900:C963" si="85">IFERROR(2*VLOOKUP($A900,$T:$U,2,0), 0)</f>
        <v>0.9</v>
      </c>
      <c r="D900">
        <f t="shared" ref="D900:D963" si="86">IFERROR(VLOOKUP($A900,$AF:$AG,2,0), 0)</f>
        <v>0</v>
      </c>
      <c r="E900">
        <f t="shared" ref="E900:E963" si="87">IFERROR(VLOOKUP($A900,$AC:$AD,2,0), 0)</f>
        <v>0</v>
      </c>
      <c r="F900">
        <f t="shared" ref="F900:F963" si="88">B900+C900+D900+E900</f>
        <v>9.9999999999999978E-2</v>
      </c>
      <c r="G900">
        <f t="shared" si="83"/>
        <v>131.96420835621544</v>
      </c>
      <c r="H900">
        <f>G900-MAX($G$4:G900)</f>
        <v>0</v>
      </c>
      <c r="J900" s="32">
        <v>41494</v>
      </c>
      <c r="K900" s="33">
        <v>41485</v>
      </c>
      <c r="L900" s="31">
        <v>-0.26999999999999902</v>
      </c>
      <c r="M900" s="32">
        <v>41739</v>
      </c>
      <c r="N900" s="33">
        <v>41736</v>
      </c>
      <c r="O900" s="31">
        <v>-0.94999999999999896</v>
      </c>
      <c r="P900" s="26">
        <v>41438</v>
      </c>
      <c r="Q900" s="26">
        <v>41415</v>
      </c>
      <c r="R900" s="25">
        <v>0.01</v>
      </c>
      <c r="S900" s="51">
        <v>41011</v>
      </c>
      <c r="T900" s="53">
        <v>40987</v>
      </c>
      <c r="U900" s="21">
        <v>0</v>
      </c>
      <c r="V900" s="51">
        <v>40885</v>
      </c>
      <c r="W900" s="53">
        <v>40862</v>
      </c>
      <c r="X900" s="21">
        <v>-0.310000000000001</v>
      </c>
      <c r="Y900" s="16">
        <v>40857</v>
      </c>
      <c r="Z900" s="16">
        <v>40816</v>
      </c>
      <c r="AA900">
        <v>0</v>
      </c>
      <c r="AB900" s="16">
        <v>40976</v>
      </c>
      <c r="AC900" s="16">
        <v>40973</v>
      </c>
      <c r="AD900">
        <v>0.42</v>
      </c>
      <c r="AE900" s="16">
        <v>41438</v>
      </c>
      <c r="AF900" s="16">
        <v>41379</v>
      </c>
      <c r="AG900">
        <v>0</v>
      </c>
    </row>
    <row r="901" spans="1:33" x14ac:dyDescent="0.3">
      <c r="A901" s="26">
        <v>41733</v>
      </c>
      <c r="B901">
        <f t="shared" si="84"/>
        <v>3.9999999999999203E-2</v>
      </c>
      <c r="C901">
        <f t="shared" si="85"/>
        <v>-0.19999999999999921</v>
      </c>
      <c r="D901">
        <f t="shared" si="86"/>
        <v>0</v>
      </c>
      <c r="E901">
        <f t="shared" si="87"/>
        <v>0</v>
      </c>
      <c r="F901">
        <f t="shared" si="88"/>
        <v>-0.16</v>
      </c>
      <c r="G901">
        <f t="shared" ref="G901:G964" si="89">F901+G900</f>
        <v>131.80420835621544</v>
      </c>
      <c r="H901">
        <f>G901-MAX($G$4:G901)</f>
        <v>-0.15999999999999659</v>
      </c>
      <c r="J901" s="32">
        <v>41494</v>
      </c>
      <c r="K901" s="33">
        <v>41486</v>
      </c>
      <c r="L901" s="31">
        <v>0.25</v>
      </c>
      <c r="M901" s="32">
        <v>41739</v>
      </c>
      <c r="N901" s="33">
        <v>41737</v>
      </c>
      <c r="O901" s="31">
        <v>1.6</v>
      </c>
      <c r="P901" s="26">
        <v>41438</v>
      </c>
      <c r="Q901" s="26">
        <v>41416</v>
      </c>
      <c r="R901" s="25">
        <v>-9.9999999999999797E-2</v>
      </c>
      <c r="S901" s="51">
        <v>41039</v>
      </c>
      <c r="T901" s="53">
        <v>40987</v>
      </c>
      <c r="U901" s="21">
        <v>0</v>
      </c>
      <c r="V901" s="51">
        <v>40885</v>
      </c>
      <c r="W901" s="53">
        <v>40863</v>
      </c>
      <c r="X901" s="21">
        <v>0.43</v>
      </c>
      <c r="Y901" s="16">
        <v>40885</v>
      </c>
      <c r="Z901" s="16">
        <v>40816</v>
      </c>
      <c r="AA901">
        <v>0</v>
      </c>
      <c r="AB901" s="16">
        <v>41011</v>
      </c>
      <c r="AC901" s="16">
        <v>40973</v>
      </c>
      <c r="AD901">
        <v>0.19999999999999901</v>
      </c>
      <c r="AE901" s="16">
        <v>41438</v>
      </c>
      <c r="AF901" s="16">
        <v>41380</v>
      </c>
      <c r="AG901">
        <v>0</v>
      </c>
    </row>
    <row r="902" spans="1:33" x14ac:dyDescent="0.3">
      <c r="A902" s="26">
        <v>41736</v>
      </c>
      <c r="B902">
        <f t="shared" si="84"/>
        <v>-1.8099999999999901</v>
      </c>
      <c r="C902">
        <f t="shared" si="85"/>
        <v>0.59999999999999798</v>
      </c>
      <c r="D902">
        <f t="shared" si="86"/>
        <v>0</v>
      </c>
      <c r="E902">
        <f t="shared" si="87"/>
        <v>0</v>
      </c>
      <c r="F902">
        <f t="shared" si="88"/>
        <v>-1.209999999999992</v>
      </c>
      <c r="G902">
        <f t="shared" si="89"/>
        <v>130.59420835621546</v>
      </c>
      <c r="H902">
        <f>G902-MAX($G$4:G902)</f>
        <v>-1.3699999999999761</v>
      </c>
      <c r="J902" s="32">
        <v>41494</v>
      </c>
      <c r="K902" s="33">
        <v>41487</v>
      </c>
      <c r="L902" s="31">
        <v>-0.9</v>
      </c>
      <c r="M902" s="32">
        <v>41739</v>
      </c>
      <c r="N902" s="33">
        <v>41738</v>
      </c>
      <c r="O902" s="31">
        <v>-0.45</v>
      </c>
      <c r="P902" s="26">
        <v>41438</v>
      </c>
      <c r="Q902" s="26">
        <v>41417</v>
      </c>
      <c r="R902" s="25">
        <v>8.9999999999999802E-2</v>
      </c>
      <c r="S902" s="51">
        <v>41011</v>
      </c>
      <c r="T902" s="53">
        <v>40988</v>
      </c>
      <c r="U902" s="21">
        <v>0</v>
      </c>
      <c r="V902" s="51">
        <v>40885</v>
      </c>
      <c r="W902" s="53">
        <v>40864</v>
      </c>
      <c r="X902" s="21">
        <v>-0.189999999999999</v>
      </c>
      <c r="Y902" s="16">
        <v>40829</v>
      </c>
      <c r="Z902" s="16">
        <v>40820</v>
      </c>
      <c r="AA902">
        <v>0</v>
      </c>
      <c r="AB902" s="16">
        <v>40976</v>
      </c>
      <c r="AC902" s="16">
        <v>40974</v>
      </c>
      <c r="AD902">
        <v>1.8399999999999901</v>
      </c>
      <c r="AE902" s="16">
        <v>41438</v>
      </c>
      <c r="AF902" s="16">
        <v>41381</v>
      </c>
      <c r="AG902">
        <v>0</v>
      </c>
    </row>
    <row r="903" spans="1:33" x14ac:dyDescent="0.3">
      <c r="A903" s="26">
        <v>41737</v>
      </c>
      <c r="B903">
        <f t="shared" si="84"/>
        <v>1.87</v>
      </c>
      <c r="C903">
        <f t="shared" si="85"/>
        <v>0.30000000000000199</v>
      </c>
      <c r="D903">
        <f t="shared" si="86"/>
        <v>0</v>
      </c>
      <c r="E903">
        <f t="shared" si="87"/>
        <v>0</v>
      </c>
      <c r="F903">
        <f t="shared" si="88"/>
        <v>2.1700000000000021</v>
      </c>
      <c r="G903">
        <f t="shared" si="89"/>
        <v>132.76420835621548</v>
      </c>
      <c r="H903">
        <f>G903-MAX($G$4:G903)</f>
        <v>0</v>
      </c>
      <c r="J903" s="32">
        <v>41494</v>
      </c>
      <c r="K903" s="33">
        <v>41488</v>
      </c>
      <c r="L903" s="31">
        <v>-0.69000000000000095</v>
      </c>
      <c r="M903" s="32">
        <v>41739</v>
      </c>
      <c r="N903" s="33">
        <v>41739</v>
      </c>
      <c r="O903" s="31">
        <v>1.1600000000000199</v>
      </c>
      <c r="P903" s="26">
        <v>41438</v>
      </c>
      <c r="Q903" s="26">
        <v>41418</v>
      </c>
      <c r="R903" s="25">
        <v>-0.02</v>
      </c>
      <c r="S903" s="51">
        <v>41039</v>
      </c>
      <c r="T903" s="53">
        <v>40988</v>
      </c>
      <c r="U903" s="21">
        <v>0</v>
      </c>
      <c r="V903" s="51">
        <v>40885</v>
      </c>
      <c r="W903" s="53">
        <v>40865</v>
      </c>
      <c r="X903" s="21">
        <v>0.12</v>
      </c>
      <c r="Y903" s="16">
        <v>40857</v>
      </c>
      <c r="Z903" s="16">
        <v>40820</v>
      </c>
      <c r="AA903">
        <v>0</v>
      </c>
      <c r="AB903" s="16">
        <v>41011</v>
      </c>
      <c r="AC903" s="16">
        <v>40974</v>
      </c>
      <c r="AD903">
        <v>0.12999999999999901</v>
      </c>
      <c r="AE903" s="16">
        <v>41438</v>
      </c>
      <c r="AF903" s="16">
        <v>41382</v>
      </c>
      <c r="AG903">
        <v>0</v>
      </c>
    </row>
    <row r="904" spans="1:33" x14ac:dyDescent="0.3">
      <c r="A904" s="26">
        <v>41738</v>
      </c>
      <c r="B904">
        <f t="shared" si="84"/>
        <v>-1.33</v>
      </c>
      <c r="C904">
        <f t="shared" si="85"/>
        <v>0</v>
      </c>
      <c r="D904">
        <f t="shared" si="86"/>
        <v>0</v>
      </c>
      <c r="E904">
        <f t="shared" si="87"/>
        <v>0</v>
      </c>
      <c r="F904">
        <f t="shared" si="88"/>
        <v>-1.33</v>
      </c>
      <c r="G904">
        <f t="shared" si="89"/>
        <v>131.43420835621546</v>
      </c>
      <c r="H904">
        <f>G904-MAX($G$4:G904)</f>
        <v>-1.3300000000000125</v>
      </c>
      <c r="J904" s="32">
        <v>41494</v>
      </c>
      <c r="K904" s="33">
        <v>41491</v>
      </c>
      <c r="L904" s="31">
        <v>0.88</v>
      </c>
      <c r="M904" s="32">
        <v>41767</v>
      </c>
      <c r="N904" s="33">
        <v>41752</v>
      </c>
      <c r="O904" s="31">
        <v>0</v>
      </c>
      <c r="P904" s="26">
        <v>41438</v>
      </c>
      <c r="Q904" s="26">
        <v>41421</v>
      </c>
      <c r="R904" s="25">
        <v>-0.119999999999999</v>
      </c>
      <c r="S904" s="51">
        <v>41011</v>
      </c>
      <c r="T904" s="53">
        <v>40989</v>
      </c>
      <c r="U904" s="21">
        <v>0</v>
      </c>
      <c r="V904" s="51">
        <v>40885</v>
      </c>
      <c r="W904" s="53">
        <v>40868</v>
      </c>
      <c r="X904" s="21">
        <v>0.23</v>
      </c>
      <c r="Y904" s="16">
        <v>40885</v>
      </c>
      <c r="Z904" s="16">
        <v>40820</v>
      </c>
      <c r="AA904">
        <v>0</v>
      </c>
      <c r="AB904" s="16">
        <v>40976</v>
      </c>
      <c r="AC904" s="16">
        <v>40975</v>
      </c>
      <c r="AD904">
        <v>1.62</v>
      </c>
      <c r="AE904" s="16">
        <v>41438</v>
      </c>
      <c r="AF904" s="16">
        <v>41383</v>
      </c>
      <c r="AG904">
        <v>0</v>
      </c>
    </row>
    <row r="905" spans="1:33" x14ac:dyDescent="0.3">
      <c r="A905" s="26">
        <v>41739</v>
      </c>
      <c r="B905">
        <f t="shared" si="84"/>
        <v>1.75000000000004</v>
      </c>
      <c r="C905">
        <f t="shared" si="85"/>
        <v>0</v>
      </c>
      <c r="D905">
        <f t="shared" si="86"/>
        <v>0</v>
      </c>
      <c r="E905">
        <f t="shared" si="87"/>
        <v>0</v>
      </c>
      <c r="F905">
        <f t="shared" si="88"/>
        <v>1.75000000000004</v>
      </c>
      <c r="G905">
        <f t="shared" si="89"/>
        <v>133.18420835621549</v>
      </c>
      <c r="H905">
        <f>G905-MAX($G$4:G905)</f>
        <v>0</v>
      </c>
      <c r="J905" s="32">
        <v>41494</v>
      </c>
      <c r="K905" s="33">
        <v>41492</v>
      </c>
      <c r="L905" s="31">
        <v>1.94</v>
      </c>
      <c r="M905" s="32">
        <v>41767</v>
      </c>
      <c r="N905" s="33">
        <v>41753</v>
      </c>
      <c r="O905" s="31">
        <v>-0.22</v>
      </c>
      <c r="P905" s="26">
        <v>41438</v>
      </c>
      <c r="Q905" s="26">
        <v>41422</v>
      </c>
      <c r="R905" s="25">
        <v>-0.12</v>
      </c>
      <c r="S905" s="51">
        <v>41039</v>
      </c>
      <c r="T905" s="53">
        <v>40989</v>
      </c>
      <c r="U905" s="21">
        <v>0</v>
      </c>
      <c r="V905" s="51">
        <v>40948</v>
      </c>
      <c r="W905" s="53">
        <v>40883</v>
      </c>
      <c r="X905" s="21">
        <v>0</v>
      </c>
      <c r="Y905" s="16">
        <v>40829</v>
      </c>
      <c r="Z905" s="16">
        <v>40821</v>
      </c>
      <c r="AA905">
        <v>0</v>
      </c>
      <c r="AB905" s="16">
        <v>41011</v>
      </c>
      <c r="AC905" s="16">
        <v>40975</v>
      </c>
      <c r="AD905">
        <v>0.05</v>
      </c>
      <c r="AE905" s="16">
        <v>41438</v>
      </c>
      <c r="AF905" s="16">
        <v>41386</v>
      </c>
      <c r="AG905">
        <v>0</v>
      </c>
    </row>
    <row r="906" spans="1:33" x14ac:dyDescent="0.3">
      <c r="A906" s="26">
        <v>41752</v>
      </c>
      <c r="B906">
        <f t="shared" si="84"/>
        <v>9.9999999999997296E-3</v>
      </c>
      <c r="C906">
        <f t="shared" si="85"/>
        <v>0</v>
      </c>
      <c r="D906">
        <f t="shared" si="86"/>
        <v>0.35</v>
      </c>
      <c r="E906">
        <f t="shared" si="87"/>
        <v>0.219999999999999</v>
      </c>
      <c r="F906">
        <f t="shared" si="88"/>
        <v>0.57999999999999874</v>
      </c>
      <c r="G906">
        <f t="shared" si="89"/>
        <v>133.76420835621551</v>
      </c>
      <c r="H906">
        <f>G906-MAX($G$4:G906)</f>
        <v>0</v>
      </c>
      <c r="J906" s="32">
        <v>41494</v>
      </c>
      <c r="K906" s="33">
        <v>41493</v>
      </c>
      <c r="L906" s="31">
        <v>0.98</v>
      </c>
      <c r="M906" s="32">
        <v>41767</v>
      </c>
      <c r="N906" s="33">
        <v>41754</v>
      </c>
      <c r="O906" s="31">
        <v>-1.0499999999999901</v>
      </c>
      <c r="P906" s="26">
        <v>41438</v>
      </c>
      <c r="Q906" s="26">
        <v>41423</v>
      </c>
      <c r="R906" s="25">
        <v>-0.189999999999999</v>
      </c>
      <c r="S906" s="51">
        <v>41011</v>
      </c>
      <c r="T906" s="53">
        <v>40990</v>
      </c>
      <c r="U906" s="21">
        <v>0</v>
      </c>
      <c r="V906" s="51">
        <v>40948</v>
      </c>
      <c r="W906" s="53">
        <v>40884</v>
      </c>
      <c r="X906" s="21">
        <v>-0.29981745939010002</v>
      </c>
      <c r="Y906" s="16">
        <v>40857</v>
      </c>
      <c r="Z906" s="16">
        <v>40821</v>
      </c>
      <c r="AA906">
        <v>0</v>
      </c>
      <c r="AB906" s="16">
        <v>40976</v>
      </c>
      <c r="AC906" s="16">
        <v>40976</v>
      </c>
      <c r="AD906">
        <v>-0.65</v>
      </c>
      <c r="AE906" s="16">
        <v>41438</v>
      </c>
      <c r="AF906" s="16">
        <v>41387</v>
      </c>
      <c r="AG906">
        <v>0</v>
      </c>
    </row>
    <row r="907" spans="1:33" x14ac:dyDescent="0.3">
      <c r="A907" s="26">
        <v>41753</v>
      </c>
      <c r="B907">
        <f t="shared" si="84"/>
        <v>-3.9999999999999598E-2</v>
      </c>
      <c r="C907">
        <f t="shared" si="85"/>
        <v>0</v>
      </c>
      <c r="D907">
        <f t="shared" si="86"/>
        <v>0.109999999999999</v>
      </c>
      <c r="E907">
        <f t="shared" si="87"/>
        <v>-0.08</v>
      </c>
      <c r="F907">
        <f t="shared" si="88"/>
        <v>-1.0000000000000606E-2</v>
      </c>
      <c r="G907">
        <f t="shared" si="89"/>
        <v>133.75420835621551</v>
      </c>
      <c r="H907">
        <f>G907-MAX($G$4:G907)</f>
        <v>-9.9999999999909051E-3</v>
      </c>
      <c r="J907" s="32">
        <v>41494</v>
      </c>
      <c r="K907" s="33">
        <v>41494</v>
      </c>
      <c r="L907" s="31">
        <v>0.05</v>
      </c>
      <c r="M907" s="32">
        <v>41802</v>
      </c>
      <c r="N907" s="33">
        <v>41772</v>
      </c>
      <c r="O907" s="31">
        <v>0</v>
      </c>
      <c r="P907" s="26">
        <v>41438</v>
      </c>
      <c r="Q907" s="26">
        <v>41424</v>
      </c>
      <c r="R907" s="25">
        <v>-9.0000000000000302E-2</v>
      </c>
      <c r="S907" s="51">
        <v>41039</v>
      </c>
      <c r="T907" s="53">
        <v>40990</v>
      </c>
      <c r="U907" s="21">
        <v>0</v>
      </c>
      <c r="V907" s="51">
        <v>40948</v>
      </c>
      <c r="W907" s="53">
        <v>40885</v>
      </c>
      <c r="X907" s="21">
        <v>-0.15705165522987399</v>
      </c>
      <c r="Y907" s="16">
        <v>40885</v>
      </c>
      <c r="Z907" s="16">
        <v>40821</v>
      </c>
      <c r="AA907">
        <v>0</v>
      </c>
      <c r="AB907" s="16">
        <v>41011</v>
      </c>
      <c r="AC907" s="16">
        <v>40976</v>
      </c>
      <c r="AD907">
        <v>-0.05</v>
      </c>
      <c r="AE907" s="16">
        <v>41438</v>
      </c>
      <c r="AF907" s="16">
        <v>41388</v>
      </c>
      <c r="AG907">
        <v>0</v>
      </c>
    </row>
    <row r="908" spans="1:33" x14ac:dyDescent="0.3">
      <c r="A908" s="26">
        <v>41754</v>
      </c>
      <c r="B908">
        <f t="shared" si="84"/>
        <v>0.52999999999999903</v>
      </c>
      <c r="C908">
        <f t="shared" si="85"/>
        <v>0</v>
      </c>
      <c r="D908">
        <f t="shared" si="86"/>
        <v>1.29</v>
      </c>
      <c r="E908">
        <f t="shared" si="87"/>
        <v>0.45999999999999902</v>
      </c>
      <c r="F908">
        <f t="shared" si="88"/>
        <v>2.279999999999998</v>
      </c>
      <c r="G908">
        <f t="shared" si="89"/>
        <v>136.03420835621552</v>
      </c>
      <c r="H908">
        <f>G908-MAX($G$4:G908)</f>
        <v>0</v>
      </c>
      <c r="J908" s="32">
        <v>41529</v>
      </c>
      <c r="K908" s="33">
        <v>41500</v>
      </c>
      <c r="L908" s="31">
        <v>0</v>
      </c>
      <c r="M908" s="32">
        <v>41802</v>
      </c>
      <c r="N908" s="33">
        <v>41773</v>
      </c>
      <c r="O908" s="31">
        <v>2.2599999999999998</v>
      </c>
      <c r="P908" s="26">
        <v>41438</v>
      </c>
      <c r="Q908" s="26">
        <v>41425</v>
      </c>
      <c r="R908" s="25">
        <v>-0.12</v>
      </c>
      <c r="S908" s="51">
        <v>41011</v>
      </c>
      <c r="T908" s="53">
        <v>40991</v>
      </c>
      <c r="U908" s="21">
        <v>0</v>
      </c>
      <c r="V908" s="51">
        <v>40948</v>
      </c>
      <c r="W908" s="53">
        <v>40886</v>
      </c>
      <c r="X908" s="21">
        <v>2.0353768154028402</v>
      </c>
      <c r="Y908" s="16">
        <v>40829</v>
      </c>
      <c r="Z908" s="16">
        <v>40822</v>
      </c>
      <c r="AA908">
        <v>0</v>
      </c>
      <c r="AB908" s="16">
        <v>41011</v>
      </c>
      <c r="AC908" s="16">
        <v>40977</v>
      </c>
      <c r="AD908">
        <v>-4.9999999999999802E-2</v>
      </c>
      <c r="AE908" s="16">
        <v>41438</v>
      </c>
      <c r="AF908" s="16">
        <v>41389</v>
      </c>
      <c r="AG908">
        <v>0</v>
      </c>
    </row>
    <row r="909" spans="1:33" x14ac:dyDescent="0.3">
      <c r="A909" s="26">
        <v>41757</v>
      </c>
      <c r="B909">
        <f t="shared" si="84"/>
        <v>0.09</v>
      </c>
      <c r="C909">
        <f t="shared" si="85"/>
        <v>0.04</v>
      </c>
      <c r="D909">
        <f t="shared" si="86"/>
        <v>0.5</v>
      </c>
      <c r="E909">
        <f t="shared" si="87"/>
        <v>0.19999999999999901</v>
      </c>
      <c r="F909">
        <f t="shared" si="88"/>
        <v>0.82999999999999896</v>
      </c>
      <c r="G909">
        <f t="shared" si="89"/>
        <v>136.86420835621553</v>
      </c>
      <c r="H909">
        <f>G909-MAX($G$4:G909)</f>
        <v>0</v>
      </c>
      <c r="J909" s="32">
        <v>41529</v>
      </c>
      <c r="K909" s="33">
        <v>41502</v>
      </c>
      <c r="L909" s="31">
        <v>0.05</v>
      </c>
      <c r="M909" s="32">
        <v>41802</v>
      </c>
      <c r="N909" s="33">
        <v>41774</v>
      </c>
      <c r="O909" s="31">
        <v>-4.9999999999999802E-2</v>
      </c>
      <c r="P909" s="26">
        <v>41494</v>
      </c>
      <c r="Q909" s="26">
        <v>41425</v>
      </c>
      <c r="R909" s="25">
        <v>0</v>
      </c>
      <c r="S909" s="51">
        <v>41039</v>
      </c>
      <c r="T909" s="53">
        <v>40991</v>
      </c>
      <c r="U909" s="21">
        <v>0</v>
      </c>
      <c r="V909" s="51">
        <v>40948</v>
      </c>
      <c r="W909" s="53">
        <v>40889</v>
      </c>
      <c r="X909" s="21">
        <v>-0.59159633709116399</v>
      </c>
      <c r="Y909" s="16">
        <v>40857</v>
      </c>
      <c r="Z909" s="16">
        <v>40822</v>
      </c>
      <c r="AA909">
        <v>0</v>
      </c>
      <c r="AB909" s="16">
        <v>41011</v>
      </c>
      <c r="AC909" s="16">
        <v>40980</v>
      </c>
      <c r="AD909">
        <v>9.0000000000000302E-2</v>
      </c>
      <c r="AE909" s="16">
        <v>41438</v>
      </c>
      <c r="AF909" s="16">
        <v>41390</v>
      </c>
      <c r="AG909">
        <v>0</v>
      </c>
    </row>
    <row r="910" spans="1:33" x14ac:dyDescent="0.3">
      <c r="A910" s="26">
        <v>41758</v>
      </c>
      <c r="B910">
        <f t="shared" si="84"/>
        <v>0.14000000000000001</v>
      </c>
      <c r="C910">
        <f t="shared" si="85"/>
        <v>-0.32</v>
      </c>
      <c r="D910">
        <f t="shared" si="86"/>
        <v>0.62</v>
      </c>
      <c r="E910">
        <f t="shared" si="87"/>
        <v>0</v>
      </c>
      <c r="F910">
        <f t="shared" si="88"/>
        <v>0.44</v>
      </c>
      <c r="G910">
        <f t="shared" si="89"/>
        <v>137.30420835621553</v>
      </c>
      <c r="H910">
        <f>G910-MAX($G$4:G910)</f>
        <v>0</v>
      </c>
      <c r="J910" s="32">
        <v>41529</v>
      </c>
      <c r="K910" s="33">
        <v>41505</v>
      </c>
      <c r="L910" s="31">
        <v>-0.119999999999999</v>
      </c>
      <c r="M910" s="32">
        <v>41802</v>
      </c>
      <c r="N910" s="33">
        <v>41775</v>
      </c>
      <c r="O910" s="31">
        <v>-4.9999999999999802E-2</v>
      </c>
      <c r="P910" s="26">
        <v>41438</v>
      </c>
      <c r="Q910" s="26">
        <v>41428</v>
      </c>
      <c r="R910" s="25">
        <v>0.17</v>
      </c>
      <c r="S910" s="51">
        <v>41011</v>
      </c>
      <c r="T910" s="53">
        <v>40994</v>
      </c>
      <c r="U910" s="21">
        <v>0</v>
      </c>
      <c r="V910" s="51">
        <v>40948</v>
      </c>
      <c r="W910" s="53">
        <v>40890</v>
      </c>
      <c r="X910" s="21">
        <v>1.18977414485901</v>
      </c>
      <c r="Y910" s="16">
        <v>40885</v>
      </c>
      <c r="Z910" s="16">
        <v>40822</v>
      </c>
      <c r="AA910">
        <v>0</v>
      </c>
      <c r="AB910" s="16">
        <v>41011</v>
      </c>
      <c r="AC910" s="16">
        <v>40981</v>
      </c>
      <c r="AD910">
        <v>-0.37</v>
      </c>
      <c r="AE910" s="16">
        <v>41438</v>
      </c>
      <c r="AF910" s="16">
        <v>41393</v>
      </c>
      <c r="AG910">
        <v>0</v>
      </c>
    </row>
    <row r="911" spans="1:33" x14ac:dyDescent="0.3">
      <c r="A911" s="26">
        <v>41759</v>
      </c>
      <c r="B911">
        <f t="shared" si="84"/>
        <v>0.08</v>
      </c>
      <c r="C911">
        <f t="shared" si="85"/>
        <v>-0.63999999999999801</v>
      </c>
      <c r="D911">
        <f t="shared" si="86"/>
        <v>0.63999999999999901</v>
      </c>
      <c r="E911">
        <f t="shared" si="87"/>
        <v>0</v>
      </c>
      <c r="F911">
        <f t="shared" si="88"/>
        <v>8.0000000000000959E-2</v>
      </c>
      <c r="G911">
        <f t="shared" si="89"/>
        <v>137.38420835621554</v>
      </c>
      <c r="H911">
        <f>G911-MAX($G$4:G911)</f>
        <v>0</v>
      </c>
      <c r="J911" s="32">
        <v>41529</v>
      </c>
      <c r="K911" s="33">
        <v>41506</v>
      </c>
      <c r="L911" s="31">
        <v>0.25999999999999901</v>
      </c>
      <c r="M911" s="32">
        <v>41802</v>
      </c>
      <c r="N911" s="33">
        <v>41778</v>
      </c>
      <c r="O911" s="31">
        <v>0</v>
      </c>
      <c r="P911" s="26">
        <v>41494</v>
      </c>
      <c r="Q911" s="26">
        <v>41428</v>
      </c>
      <c r="R911" s="25">
        <v>0</v>
      </c>
      <c r="S911" s="51">
        <v>41039</v>
      </c>
      <c r="T911" s="53">
        <v>40994</v>
      </c>
      <c r="U911" s="21">
        <v>0</v>
      </c>
      <c r="V911" s="51">
        <v>40948</v>
      </c>
      <c r="W911" s="53">
        <v>40891</v>
      </c>
      <c r="X911" s="21">
        <v>0.32283796103312601</v>
      </c>
      <c r="Y911" s="16">
        <v>40829</v>
      </c>
      <c r="Z911" s="16">
        <v>40823</v>
      </c>
      <c r="AA911">
        <v>0</v>
      </c>
      <c r="AB911" s="16">
        <v>41011</v>
      </c>
      <c r="AC911" s="16">
        <v>40982</v>
      </c>
      <c r="AD911">
        <v>-0.1</v>
      </c>
      <c r="AE911" s="16">
        <v>41438</v>
      </c>
      <c r="AF911" s="16">
        <v>41394</v>
      </c>
      <c r="AG911">
        <v>0</v>
      </c>
    </row>
    <row r="912" spans="1:33" x14ac:dyDescent="0.3">
      <c r="A912" s="26">
        <v>41761</v>
      </c>
      <c r="B912">
        <f t="shared" si="84"/>
        <v>-7.0000000000000007E-2</v>
      </c>
      <c r="C912">
        <f t="shared" si="85"/>
        <v>-0.28000000000000003</v>
      </c>
      <c r="D912">
        <f t="shared" si="86"/>
        <v>0.12999999999999901</v>
      </c>
      <c r="E912">
        <f t="shared" si="87"/>
        <v>0</v>
      </c>
      <c r="F912">
        <f t="shared" si="88"/>
        <v>-0.22000000000000103</v>
      </c>
      <c r="G912">
        <f t="shared" si="89"/>
        <v>137.16420835621554</v>
      </c>
      <c r="H912">
        <f>G912-MAX($G$4:G912)</f>
        <v>-0.21999999999999886</v>
      </c>
      <c r="J912" s="32">
        <v>41529</v>
      </c>
      <c r="K912" s="33">
        <v>41507</v>
      </c>
      <c r="L912" s="31">
        <v>0.21</v>
      </c>
      <c r="M912" s="32">
        <v>41802</v>
      </c>
      <c r="N912" s="33">
        <v>41779</v>
      </c>
      <c r="O912" s="31">
        <v>-0.15</v>
      </c>
      <c r="P912" s="26">
        <v>41438</v>
      </c>
      <c r="Q912" s="26">
        <v>41429</v>
      </c>
      <c r="R912" s="25">
        <v>0.15</v>
      </c>
      <c r="S912" s="51">
        <v>41011</v>
      </c>
      <c r="T912" s="53">
        <v>40995</v>
      </c>
      <c r="U912" s="21">
        <v>0</v>
      </c>
      <c r="V912" s="51">
        <v>40948</v>
      </c>
      <c r="W912" s="53">
        <v>40904</v>
      </c>
      <c r="X912" s="21">
        <v>0</v>
      </c>
      <c r="Y912" s="16">
        <v>40857</v>
      </c>
      <c r="Z912" s="16">
        <v>40823</v>
      </c>
      <c r="AA912">
        <v>0</v>
      </c>
      <c r="AB912" s="16">
        <v>41011</v>
      </c>
      <c r="AC912" s="16">
        <v>40983</v>
      </c>
      <c r="AD912">
        <v>0</v>
      </c>
      <c r="AE912" s="16">
        <v>41438</v>
      </c>
      <c r="AF912" s="16">
        <v>41396</v>
      </c>
      <c r="AG912">
        <v>0</v>
      </c>
    </row>
    <row r="913" spans="1:33" x14ac:dyDescent="0.3">
      <c r="A913" s="26">
        <v>41766</v>
      </c>
      <c r="B913">
        <f t="shared" si="84"/>
        <v>0.3</v>
      </c>
      <c r="C913">
        <f t="shared" si="85"/>
        <v>-3.32</v>
      </c>
      <c r="D913">
        <f t="shared" si="86"/>
        <v>0</v>
      </c>
      <c r="E913">
        <f t="shared" si="87"/>
        <v>0</v>
      </c>
      <c r="F913">
        <f t="shared" si="88"/>
        <v>-3.02</v>
      </c>
      <c r="G913">
        <f t="shared" si="89"/>
        <v>134.14420835621553</v>
      </c>
      <c r="H913">
        <f>G913-MAX($G$4:G913)</f>
        <v>-3.2400000000000091</v>
      </c>
      <c r="J913" s="32">
        <v>41529</v>
      </c>
      <c r="K913" s="33">
        <v>41508</v>
      </c>
      <c r="L913" s="31">
        <v>6.9999999999999701E-2</v>
      </c>
      <c r="M913" s="32">
        <v>41802</v>
      </c>
      <c r="N913" s="33">
        <v>41780</v>
      </c>
      <c r="O913" s="31">
        <v>0.2</v>
      </c>
      <c r="P913" s="26">
        <v>41494</v>
      </c>
      <c r="Q913" s="26">
        <v>41429</v>
      </c>
      <c r="R913" s="25">
        <v>0</v>
      </c>
      <c r="S913" s="51">
        <v>41039</v>
      </c>
      <c r="T913" s="53">
        <v>40995</v>
      </c>
      <c r="U913" s="21">
        <v>0</v>
      </c>
      <c r="V913" s="51">
        <v>40948</v>
      </c>
      <c r="W913" s="53">
        <v>40905</v>
      </c>
      <c r="X913" s="21">
        <v>-8.0000000000000501E-2</v>
      </c>
      <c r="Y913" s="16">
        <v>40885</v>
      </c>
      <c r="Z913" s="16">
        <v>40823</v>
      </c>
      <c r="AA913">
        <v>0</v>
      </c>
      <c r="AB913" s="16">
        <v>41011</v>
      </c>
      <c r="AC913" s="16">
        <v>40984</v>
      </c>
      <c r="AD913" s="1">
        <v>4.4408920985006202E-16</v>
      </c>
      <c r="AE913" s="16">
        <v>41438</v>
      </c>
      <c r="AF913" s="16">
        <v>41397</v>
      </c>
      <c r="AG913">
        <v>0</v>
      </c>
    </row>
    <row r="914" spans="1:33" x14ac:dyDescent="0.3">
      <c r="A914" s="26">
        <v>41767</v>
      </c>
      <c r="B914">
        <f t="shared" si="84"/>
        <v>-0.03</v>
      </c>
      <c r="C914">
        <f t="shared" si="85"/>
        <v>1.479999999999998</v>
      </c>
      <c r="D914">
        <f t="shared" si="86"/>
        <v>0</v>
      </c>
      <c r="E914">
        <f t="shared" si="87"/>
        <v>0</v>
      </c>
      <c r="F914">
        <f t="shared" si="88"/>
        <v>1.449999999999998</v>
      </c>
      <c r="G914">
        <f t="shared" si="89"/>
        <v>135.59420835621552</v>
      </c>
      <c r="H914">
        <f>G914-MAX($G$4:G914)</f>
        <v>-1.7900000000000205</v>
      </c>
      <c r="J914" s="32">
        <v>41529</v>
      </c>
      <c r="K914" s="33">
        <v>41509</v>
      </c>
      <c r="L914" s="31">
        <v>-0.29999999999999899</v>
      </c>
      <c r="M914" s="32">
        <v>41802</v>
      </c>
      <c r="N914" s="33">
        <v>41781</v>
      </c>
      <c r="O914" s="31">
        <v>0.45</v>
      </c>
      <c r="P914" s="26">
        <v>41438</v>
      </c>
      <c r="Q914" s="26">
        <v>41430</v>
      </c>
      <c r="R914" s="25">
        <v>0.64999999999999902</v>
      </c>
      <c r="S914" s="51">
        <v>41011</v>
      </c>
      <c r="T914" s="53">
        <v>40996</v>
      </c>
      <c r="U914" s="21">
        <v>0</v>
      </c>
      <c r="V914" s="51">
        <v>40948</v>
      </c>
      <c r="W914" s="53">
        <v>40906</v>
      </c>
      <c r="X914" s="21">
        <v>-8.9999999999999594E-2</v>
      </c>
      <c r="Y914" s="16">
        <v>40829</v>
      </c>
      <c r="Z914" s="16">
        <v>40826</v>
      </c>
      <c r="AA914">
        <v>0</v>
      </c>
      <c r="AB914" s="16">
        <v>41039</v>
      </c>
      <c r="AC914" s="16">
        <v>40984</v>
      </c>
      <c r="AD914">
        <v>0</v>
      </c>
      <c r="AE914" s="16">
        <v>41438</v>
      </c>
      <c r="AF914" s="16">
        <v>41400</v>
      </c>
      <c r="AG914">
        <v>0</v>
      </c>
    </row>
    <row r="915" spans="1:33" x14ac:dyDescent="0.3">
      <c r="A915" s="26">
        <v>41772</v>
      </c>
      <c r="B915">
        <f t="shared" si="84"/>
        <v>0</v>
      </c>
      <c r="C915">
        <f t="shared" si="85"/>
        <v>5.7</v>
      </c>
      <c r="D915">
        <f t="shared" si="86"/>
        <v>0</v>
      </c>
      <c r="E915">
        <f t="shared" si="87"/>
        <v>0</v>
      </c>
      <c r="F915">
        <f t="shared" si="88"/>
        <v>5.7</v>
      </c>
      <c r="G915">
        <f t="shared" si="89"/>
        <v>141.29420835621551</v>
      </c>
      <c r="H915">
        <f>G915-MAX($G$4:G915)</f>
        <v>0</v>
      </c>
      <c r="J915" s="32">
        <v>41529</v>
      </c>
      <c r="K915" s="33">
        <v>41512</v>
      </c>
      <c r="L915" s="31">
        <v>-0.28000000000000003</v>
      </c>
      <c r="M915" s="32">
        <v>41802</v>
      </c>
      <c r="N915" s="33">
        <v>41782</v>
      </c>
      <c r="O915" s="31">
        <v>-0.35</v>
      </c>
      <c r="P915" s="26">
        <v>41494</v>
      </c>
      <c r="Q915" s="26">
        <v>41430</v>
      </c>
      <c r="R915" s="25">
        <v>0</v>
      </c>
      <c r="S915" s="51">
        <v>41039</v>
      </c>
      <c r="T915" s="53">
        <v>40996</v>
      </c>
      <c r="U915" s="21">
        <v>0</v>
      </c>
      <c r="V915" s="51">
        <v>40948</v>
      </c>
      <c r="W915" s="53">
        <v>40910</v>
      </c>
      <c r="X915" s="21">
        <v>0</v>
      </c>
      <c r="Y915" s="16">
        <v>40857</v>
      </c>
      <c r="Z915" s="16">
        <v>40826</v>
      </c>
      <c r="AA915">
        <v>0</v>
      </c>
      <c r="AB915" s="16">
        <v>41011</v>
      </c>
      <c r="AC915" s="16">
        <v>40987</v>
      </c>
      <c r="AD915">
        <v>-5.0000000000001099E-2</v>
      </c>
      <c r="AE915" s="16">
        <v>41438</v>
      </c>
      <c r="AF915" s="16">
        <v>41401</v>
      </c>
      <c r="AG915">
        <v>0</v>
      </c>
    </row>
    <row r="916" spans="1:33" x14ac:dyDescent="0.3">
      <c r="A916" s="26">
        <v>41773</v>
      </c>
      <c r="B916">
        <f t="shared" si="84"/>
        <v>0</v>
      </c>
      <c r="C916">
        <f t="shared" si="85"/>
        <v>2.3999999999999799</v>
      </c>
      <c r="D916">
        <f t="shared" si="86"/>
        <v>0</v>
      </c>
      <c r="E916">
        <f t="shared" si="87"/>
        <v>0</v>
      </c>
      <c r="F916">
        <f t="shared" si="88"/>
        <v>2.3999999999999799</v>
      </c>
      <c r="G916">
        <f t="shared" si="89"/>
        <v>143.69420835621548</v>
      </c>
      <c r="H916">
        <f>G916-MAX($G$4:G916)</f>
        <v>0</v>
      </c>
      <c r="J916" s="32">
        <v>41529</v>
      </c>
      <c r="K916" s="33">
        <v>41513</v>
      </c>
      <c r="L916" s="31">
        <v>-6.0000000000000199E-2</v>
      </c>
      <c r="M916" s="32">
        <v>41802</v>
      </c>
      <c r="N916" s="33">
        <v>41785</v>
      </c>
      <c r="O916" s="31">
        <v>-0.59999999999999898</v>
      </c>
      <c r="P916" s="26">
        <v>41438</v>
      </c>
      <c r="Q916" s="26">
        <v>41432</v>
      </c>
      <c r="R916" s="25">
        <v>0.19</v>
      </c>
      <c r="S916" s="51">
        <v>41011</v>
      </c>
      <c r="T916" s="53">
        <v>40997</v>
      </c>
      <c r="U916" s="21">
        <v>0</v>
      </c>
      <c r="V916" s="51">
        <v>40948</v>
      </c>
      <c r="W916" s="53">
        <v>40911</v>
      </c>
      <c r="X916" s="21">
        <v>-0.72999999999999898</v>
      </c>
      <c r="Y916" s="16">
        <v>40885</v>
      </c>
      <c r="Z916" s="16">
        <v>40826</v>
      </c>
      <c r="AA916">
        <v>0</v>
      </c>
      <c r="AB916" s="16">
        <v>41039</v>
      </c>
      <c r="AC916" s="16">
        <v>40987</v>
      </c>
      <c r="AD916">
        <v>-4.9999999999999802E-2</v>
      </c>
      <c r="AE916" s="16">
        <v>41438</v>
      </c>
      <c r="AF916" s="16">
        <v>41402</v>
      </c>
      <c r="AG916">
        <v>0</v>
      </c>
    </row>
    <row r="917" spans="1:33" x14ac:dyDescent="0.3">
      <c r="A917" s="26">
        <v>41774</v>
      </c>
      <c r="B917">
        <f t="shared" si="84"/>
        <v>-1.00000000000002E-2</v>
      </c>
      <c r="C917">
        <f t="shared" si="85"/>
        <v>-0.60000000000000198</v>
      </c>
      <c r="D917">
        <f t="shared" si="86"/>
        <v>0</v>
      </c>
      <c r="E917">
        <f t="shared" si="87"/>
        <v>0</v>
      </c>
      <c r="F917">
        <f t="shared" si="88"/>
        <v>-0.61000000000000221</v>
      </c>
      <c r="G917">
        <f t="shared" si="89"/>
        <v>143.08420835621547</v>
      </c>
      <c r="H917">
        <f>G917-MAX($G$4:G917)</f>
        <v>-0.61000000000001364</v>
      </c>
      <c r="J917" s="32">
        <v>41529</v>
      </c>
      <c r="K917" s="33">
        <v>41514</v>
      </c>
      <c r="L917" s="31">
        <v>-5.9999999999999602E-2</v>
      </c>
      <c r="M917" s="32">
        <v>41802</v>
      </c>
      <c r="N917" s="33">
        <v>41786</v>
      </c>
      <c r="O917" s="31">
        <v>-1.77</v>
      </c>
      <c r="P917" s="26">
        <v>41494</v>
      </c>
      <c r="Q917" s="26">
        <v>41432</v>
      </c>
      <c r="R917" s="25">
        <v>0</v>
      </c>
      <c r="S917" s="51">
        <v>41039</v>
      </c>
      <c r="T917" s="53">
        <v>40997</v>
      </c>
      <c r="U917" s="21">
        <v>0</v>
      </c>
      <c r="V917" s="51">
        <v>40948</v>
      </c>
      <c r="W917" s="53">
        <v>40912</v>
      </c>
      <c r="X917" s="21">
        <v>0.40999999999999798</v>
      </c>
      <c r="Y917" s="16">
        <v>40829</v>
      </c>
      <c r="Z917" s="16">
        <v>40827</v>
      </c>
      <c r="AA917">
        <v>0</v>
      </c>
      <c r="AB917" s="16">
        <v>41011</v>
      </c>
      <c r="AC917" s="16">
        <v>40988</v>
      </c>
      <c r="AD917" s="1">
        <v>4.4408920985006202E-16</v>
      </c>
      <c r="AE917" s="16">
        <v>41438</v>
      </c>
      <c r="AF917" s="16">
        <v>41403</v>
      </c>
      <c r="AG917">
        <v>0</v>
      </c>
    </row>
    <row r="918" spans="1:33" x14ac:dyDescent="0.3">
      <c r="A918" s="26">
        <v>41775</v>
      </c>
      <c r="B918">
        <f t="shared" si="84"/>
        <v>3.00000000000002E-2</v>
      </c>
      <c r="C918">
        <f t="shared" si="85"/>
        <v>1.2</v>
      </c>
      <c r="D918">
        <f t="shared" si="86"/>
        <v>0</v>
      </c>
      <c r="E918">
        <f t="shared" si="87"/>
        <v>0</v>
      </c>
      <c r="F918">
        <f t="shared" si="88"/>
        <v>1.2300000000000002</v>
      </c>
      <c r="G918">
        <f t="shared" si="89"/>
        <v>144.31420835621546</v>
      </c>
      <c r="H918">
        <f>G918-MAX($G$4:G918)</f>
        <v>0</v>
      </c>
      <c r="J918" s="32">
        <v>41529</v>
      </c>
      <c r="K918" s="33">
        <v>41515</v>
      </c>
      <c r="L918" s="31">
        <v>1.9999999999999699E-2</v>
      </c>
      <c r="M918" s="32">
        <v>41802</v>
      </c>
      <c r="N918" s="33">
        <v>41787</v>
      </c>
      <c r="O918" s="31">
        <v>2.02</v>
      </c>
      <c r="P918" s="26">
        <v>41438</v>
      </c>
      <c r="Q918" s="26">
        <v>41435</v>
      </c>
      <c r="R918" s="25">
        <v>-0.189999999999999</v>
      </c>
      <c r="S918" s="51">
        <v>41011</v>
      </c>
      <c r="T918" s="53">
        <v>40998</v>
      </c>
      <c r="U918" s="21">
        <v>0</v>
      </c>
      <c r="V918" s="51">
        <v>40948</v>
      </c>
      <c r="W918" s="53">
        <v>40913</v>
      </c>
      <c r="X918" s="21">
        <v>-3.9999999999998398E-2</v>
      </c>
      <c r="Y918" s="16">
        <v>40857</v>
      </c>
      <c r="Z918" s="16">
        <v>40827</v>
      </c>
      <c r="AA918">
        <v>0</v>
      </c>
      <c r="AB918" s="16">
        <v>41039</v>
      </c>
      <c r="AC918" s="16">
        <v>40988</v>
      </c>
      <c r="AD918" s="1">
        <v>-8.8817841970012504E-16</v>
      </c>
      <c r="AE918" s="16">
        <v>41438</v>
      </c>
      <c r="AF918" s="16">
        <v>41404</v>
      </c>
      <c r="AG918">
        <v>0</v>
      </c>
    </row>
    <row r="919" spans="1:33" x14ac:dyDescent="0.3">
      <c r="A919" s="26">
        <v>41778</v>
      </c>
      <c r="B919">
        <f t="shared" si="84"/>
        <v>-7.0000000000000007E-2</v>
      </c>
      <c r="C919">
        <f t="shared" si="85"/>
        <v>-0.6</v>
      </c>
      <c r="D919">
        <f t="shared" si="86"/>
        <v>0</v>
      </c>
      <c r="E919">
        <f t="shared" si="87"/>
        <v>0</v>
      </c>
      <c r="F919">
        <f t="shared" si="88"/>
        <v>-0.66999999999999993</v>
      </c>
      <c r="G919">
        <f t="shared" si="89"/>
        <v>143.64420835621547</v>
      </c>
      <c r="H919">
        <f>G919-MAX($G$4:G919)</f>
        <v>-0.66999999999998749</v>
      </c>
      <c r="J919" s="32">
        <v>41529</v>
      </c>
      <c r="K919" s="33">
        <v>41516</v>
      </c>
      <c r="L919" s="31">
        <v>0.06</v>
      </c>
      <c r="M919" s="32">
        <v>41802</v>
      </c>
      <c r="N919" s="33">
        <v>41788</v>
      </c>
      <c r="O919" s="31">
        <v>-0.6</v>
      </c>
      <c r="P919" s="26">
        <v>41494</v>
      </c>
      <c r="Q919" s="26">
        <v>41435</v>
      </c>
      <c r="R919" s="25">
        <v>0</v>
      </c>
      <c r="S919" s="51">
        <v>41039</v>
      </c>
      <c r="T919" s="53">
        <v>40998</v>
      </c>
      <c r="U919" s="21">
        <v>0</v>
      </c>
      <c r="V919" s="51">
        <v>40948</v>
      </c>
      <c r="W919" s="53">
        <v>40914</v>
      </c>
      <c r="X919" s="21">
        <v>0.57999999999999896</v>
      </c>
      <c r="Y919" s="16">
        <v>40885</v>
      </c>
      <c r="Z919" s="16">
        <v>40827</v>
      </c>
      <c r="AA919">
        <v>0</v>
      </c>
      <c r="AB919" s="16">
        <v>41011</v>
      </c>
      <c r="AC919" s="16">
        <v>40989</v>
      </c>
      <c r="AD919">
        <v>0.3</v>
      </c>
      <c r="AE919" s="16">
        <v>41438</v>
      </c>
      <c r="AF919" s="16">
        <v>41407</v>
      </c>
      <c r="AG919">
        <v>0</v>
      </c>
    </row>
    <row r="920" spans="1:33" x14ac:dyDescent="0.3">
      <c r="A920" s="26">
        <v>41779</v>
      </c>
      <c r="B920">
        <f t="shared" si="84"/>
        <v>-0.01</v>
      </c>
      <c r="C920">
        <f t="shared" si="85"/>
        <v>7.1054273576010003E-15</v>
      </c>
      <c r="D920">
        <f t="shared" si="86"/>
        <v>0</v>
      </c>
      <c r="E920">
        <f t="shared" si="87"/>
        <v>0</v>
      </c>
      <c r="F920">
        <f t="shared" si="88"/>
        <v>-9.9999999999928948E-3</v>
      </c>
      <c r="G920">
        <f t="shared" si="89"/>
        <v>143.63420835621548</v>
      </c>
      <c r="H920">
        <f>G920-MAX($G$4:G920)</f>
        <v>-0.6799999999999784</v>
      </c>
      <c r="J920" s="32">
        <v>41529</v>
      </c>
      <c r="K920" s="33">
        <v>41519</v>
      </c>
      <c r="L920" s="31">
        <v>0.189999999999999</v>
      </c>
      <c r="M920" s="32">
        <v>41802</v>
      </c>
      <c r="N920" s="33">
        <v>41789</v>
      </c>
      <c r="O920" s="31">
        <v>-1.63</v>
      </c>
      <c r="P920" s="26">
        <v>41438</v>
      </c>
      <c r="Q920" s="26">
        <v>41436</v>
      </c>
      <c r="R920" s="25">
        <v>1.9999999999999699E-2</v>
      </c>
      <c r="S920" s="51">
        <v>41011</v>
      </c>
      <c r="T920" s="53">
        <v>41001</v>
      </c>
      <c r="U920" s="21">
        <v>0</v>
      </c>
      <c r="V920" s="51">
        <v>40976</v>
      </c>
      <c r="W920" s="53">
        <v>40914</v>
      </c>
      <c r="X920" s="21">
        <v>0</v>
      </c>
      <c r="Y920" s="16">
        <v>40829</v>
      </c>
      <c r="Z920" s="16">
        <v>40828</v>
      </c>
      <c r="AA920">
        <v>0</v>
      </c>
      <c r="AB920" s="16">
        <v>41039</v>
      </c>
      <c r="AC920" s="16">
        <v>40989</v>
      </c>
      <c r="AD920">
        <v>0.1</v>
      </c>
      <c r="AE920" s="16">
        <v>41466</v>
      </c>
      <c r="AF920" s="16">
        <v>41407</v>
      </c>
      <c r="AG920">
        <v>0</v>
      </c>
    </row>
    <row r="921" spans="1:33" x14ac:dyDescent="0.3">
      <c r="A921" s="26">
        <v>41780</v>
      </c>
      <c r="B921">
        <f t="shared" si="84"/>
        <v>-0.11</v>
      </c>
      <c r="C921">
        <f t="shared" si="85"/>
        <v>0.79999999999999605</v>
      </c>
      <c r="D921">
        <f t="shared" si="86"/>
        <v>0</v>
      </c>
      <c r="E921">
        <f t="shared" si="87"/>
        <v>-5.9999999999999797E-2</v>
      </c>
      <c r="F921">
        <f t="shared" si="88"/>
        <v>0.62999999999999623</v>
      </c>
      <c r="G921">
        <f t="shared" si="89"/>
        <v>144.26420835621548</v>
      </c>
      <c r="H921">
        <f>G921-MAX($G$4:G921)</f>
        <v>-4.9999999999982947E-2</v>
      </c>
      <c r="J921" s="32">
        <v>41529</v>
      </c>
      <c r="K921" s="33">
        <v>41520</v>
      </c>
      <c r="L921" s="31">
        <v>0.24000000000000099</v>
      </c>
      <c r="M921" s="32">
        <v>41802</v>
      </c>
      <c r="N921" s="33">
        <v>41792</v>
      </c>
      <c r="O921" s="31">
        <v>0.43</v>
      </c>
      <c r="P921" s="26">
        <v>41466</v>
      </c>
      <c r="Q921" s="26">
        <v>41436</v>
      </c>
      <c r="R921" s="25">
        <v>0</v>
      </c>
      <c r="S921" s="51">
        <v>41039</v>
      </c>
      <c r="T921" s="53">
        <v>41001</v>
      </c>
      <c r="U921" s="21">
        <v>0</v>
      </c>
      <c r="V921" s="51">
        <v>40948</v>
      </c>
      <c r="W921" s="53">
        <v>40917</v>
      </c>
      <c r="X921" s="21">
        <v>0.36</v>
      </c>
      <c r="Y921" s="16">
        <v>40857</v>
      </c>
      <c r="Z921" s="16">
        <v>40828</v>
      </c>
      <c r="AA921">
        <v>0</v>
      </c>
      <c r="AB921" s="16">
        <v>41011</v>
      </c>
      <c r="AC921" s="16">
        <v>40990</v>
      </c>
      <c r="AD921">
        <v>-0.18</v>
      </c>
      <c r="AE921" s="16">
        <v>41438</v>
      </c>
      <c r="AF921" s="16">
        <v>41408</v>
      </c>
      <c r="AG921">
        <v>0</v>
      </c>
    </row>
    <row r="922" spans="1:33" x14ac:dyDescent="0.3">
      <c r="A922" s="26">
        <v>41781</v>
      </c>
      <c r="B922">
        <f t="shared" si="84"/>
        <v>-9.9999999999999603E-2</v>
      </c>
      <c r="C922">
        <f t="shared" si="85"/>
        <v>0.3</v>
      </c>
      <c r="D922">
        <f t="shared" si="86"/>
        <v>0</v>
      </c>
      <c r="E922">
        <f t="shared" si="87"/>
        <v>-0.119999999999999</v>
      </c>
      <c r="F922">
        <f t="shared" si="88"/>
        <v>8.0000000000001403E-2</v>
      </c>
      <c r="G922">
        <f t="shared" si="89"/>
        <v>144.34420835621549</v>
      </c>
      <c r="H922">
        <f>G922-MAX($G$4:G922)</f>
        <v>0</v>
      </c>
      <c r="J922" s="32">
        <v>41529</v>
      </c>
      <c r="K922" s="33">
        <v>41521</v>
      </c>
      <c r="L922" s="31">
        <v>-0.57000000000000095</v>
      </c>
      <c r="M922" s="32">
        <v>41802</v>
      </c>
      <c r="N922" s="33">
        <v>41793</v>
      </c>
      <c r="O922" s="31">
        <v>9.9999999999997799E-3</v>
      </c>
      <c r="P922" s="26">
        <v>41494</v>
      </c>
      <c r="Q922" s="26">
        <v>41436</v>
      </c>
      <c r="R922" s="25">
        <v>0</v>
      </c>
      <c r="S922" s="51">
        <v>41011</v>
      </c>
      <c r="T922" s="53">
        <v>41002</v>
      </c>
      <c r="U922" s="21">
        <v>0</v>
      </c>
      <c r="V922" s="51">
        <v>40976</v>
      </c>
      <c r="W922" s="53">
        <v>40917</v>
      </c>
      <c r="X922" s="21">
        <v>0.10323129878277</v>
      </c>
      <c r="Y922" s="16">
        <v>40885</v>
      </c>
      <c r="Z922" s="16">
        <v>40828</v>
      </c>
      <c r="AA922">
        <v>0</v>
      </c>
      <c r="AB922" s="16">
        <v>41039</v>
      </c>
      <c r="AC922" s="16">
        <v>40990</v>
      </c>
      <c r="AD922">
        <v>4.9999999999999802E-2</v>
      </c>
      <c r="AE922" s="16">
        <v>41466</v>
      </c>
      <c r="AF922" s="16">
        <v>41408</v>
      </c>
      <c r="AG922">
        <v>-1.1000000000000001</v>
      </c>
    </row>
    <row r="923" spans="1:33" x14ac:dyDescent="0.3">
      <c r="A923" s="26">
        <v>41782</v>
      </c>
      <c r="B923">
        <f t="shared" si="84"/>
        <v>-0.1</v>
      </c>
      <c r="C923">
        <f t="shared" si="85"/>
        <v>0.190494317322873</v>
      </c>
      <c r="D923">
        <f t="shared" si="86"/>
        <v>0</v>
      </c>
      <c r="E923">
        <f t="shared" si="87"/>
        <v>5.9999999999999297E-2</v>
      </c>
      <c r="F923">
        <f t="shared" si="88"/>
        <v>0.1504943173228723</v>
      </c>
      <c r="G923">
        <f t="shared" si="89"/>
        <v>144.49470267353837</v>
      </c>
      <c r="H923">
        <f>G923-MAX($G$4:G923)</f>
        <v>0</v>
      </c>
      <c r="J923" s="32">
        <v>41529</v>
      </c>
      <c r="K923" s="33">
        <v>41522</v>
      </c>
      <c r="L923" s="31">
        <v>1.7999999999999901</v>
      </c>
      <c r="M923" s="32">
        <v>41802</v>
      </c>
      <c r="N923" s="33">
        <v>41795</v>
      </c>
      <c r="O923" s="31">
        <v>-1.06</v>
      </c>
      <c r="P923" s="26">
        <v>41438</v>
      </c>
      <c r="Q923" s="26">
        <v>41437</v>
      </c>
      <c r="R923" s="25">
        <v>0.21</v>
      </c>
      <c r="S923" s="51">
        <v>41039</v>
      </c>
      <c r="T923" s="53">
        <v>41002</v>
      </c>
      <c r="U923" s="21">
        <v>0</v>
      </c>
      <c r="V923" s="51">
        <v>40948</v>
      </c>
      <c r="W923" s="53">
        <v>40918</v>
      </c>
      <c r="X923" s="21">
        <v>-7.0000000000001006E-2</v>
      </c>
      <c r="Y923" s="16">
        <v>40829</v>
      </c>
      <c r="Z923" s="16">
        <v>40829</v>
      </c>
      <c r="AA923">
        <v>0</v>
      </c>
      <c r="AB923" s="16">
        <v>41011</v>
      </c>
      <c r="AC923" s="16">
        <v>40991</v>
      </c>
      <c r="AD923">
        <v>0.18</v>
      </c>
      <c r="AE923" s="16">
        <v>41438</v>
      </c>
      <c r="AF923" s="16">
        <v>41409</v>
      </c>
      <c r="AG923">
        <v>0</v>
      </c>
    </row>
    <row r="924" spans="1:33" x14ac:dyDescent="0.3">
      <c r="A924" s="26">
        <v>41785</v>
      </c>
      <c r="B924">
        <f t="shared" si="84"/>
        <v>-0.19999999999999901</v>
      </c>
      <c r="C924">
        <f t="shared" si="85"/>
        <v>0</v>
      </c>
      <c r="D924">
        <f t="shared" si="86"/>
        <v>0</v>
      </c>
      <c r="E924">
        <f t="shared" si="87"/>
        <v>0.45</v>
      </c>
      <c r="F924">
        <f t="shared" si="88"/>
        <v>0.250000000000001</v>
      </c>
      <c r="G924">
        <f t="shared" si="89"/>
        <v>144.74470267353837</v>
      </c>
      <c r="H924">
        <f>G924-MAX($G$4:G924)</f>
        <v>0</v>
      </c>
      <c r="J924" s="32">
        <v>41529</v>
      </c>
      <c r="K924" s="33">
        <v>41523</v>
      </c>
      <c r="L924" s="31">
        <v>0.27</v>
      </c>
      <c r="M924" s="32">
        <v>41802</v>
      </c>
      <c r="N924" s="33">
        <v>41799</v>
      </c>
      <c r="O924" s="31">
        <v>-0.16999999999999901</v>
      </c>
      <c r="P924" s="26">
        <v>41466</v>
      </c>
      <c r="Q924" s="26">
        <v>41437</v>
      </c>
      <c r="R924" s="25">
        <v>-7.9999999999999793E-2</v>
      </c>
      <c r="S924" s="51">
        <v>41011</v>
      </c>
      <c r="T924" s="53">
        <v>41003</v>
      </c>
      <c r="U924" s="21">
        <v>0</v>
      </c>
      <c r="V924" s="51">
        <v>40976</v>
      </c>
      <c r="W924" s="53">
        <v>40918</v>
      </c>
      <c r="X924" s="21">
        <v>0.156476090453912</v>
      </c>
      <c r="Y924" s="16">
        <v>40857</v>
      </c>
      <c r="Z924" s="16">
        <v>40829</v>
      </c>
      <c r="AA924">
        <v>0</v>
      </c>
      <c r="AB924" s="16">
        <v>41039</v>
      </c>
      <c r="AC924" s="16">
        <v>40991</v>
      </c>
      <c r="AD924">
        <v>5.0000000000000197E-2</v>
      </c>
      <c r="AE924" s="16">
        <v>41466</v>
      </c>
      <c r="AF924" s="16">
        <v>41409</v>
      </c>
      <c r="AG924">
        <v>0.1</v>
      </c>
    </row>
    <row r="925" spans="1:33" x14ac:dyDescent="0.3">
      <c r="A925" s="26">
        <v>41786</v>
      </c>
      <c r="B925">
        <f t="shared" si="84"/>
        <v>0.46</v>
      </c>
      <c r="C925">
        <f t="shared" si="85"/>
        <v>-1.3999999999999979</v>
      </c>
      <c r="D925">
        <f t="shared" si="86"/>
        <v>0</v>
      </c>
      <c r="E925">
        <f t="shared" si="87"/>
        <v>0.65999999999999903</v>
      </c>
      <c r="F925">
        <f t="shared" si="88"/>
        <v>-0.27999999999999892</v>
      </c>
      <c r="G925">
        <f t="shared" si="89"/>
        <v>144.46470267353837</v>
      </c>
      <c r="H925">
        <f>G925-MAX($G$4:G925)</f>
        <v>-0.28000000000000114</v>
      </c>
      <c r="J925" s="32">
        <v>41529</v>
      </c>
      <c r="K925" s="33">
        <v>41526</v>
      </c>
      <c r="L925" s="31">
        <v>3.2999999999999901</v>
      </c>
      <c r="M925" s="32">
        <v>41802</v>
      </c>
      <c r="N925" s="33">
        <v>41800</v>
      </c>
      <c r="O925" s="31">
        <v>1.39</v>
      </c>
      <c r="P925" s="26">
        <v>41494</v>
      </c>
      <c r="Q925" s="26">
        <v>41437</v>
      </c>
      <c r="R925" s="25">
        <v>0</v>
      </c>
      <c r="S925" s="51">
        <v>41039</v>
      </c>
      <c r="T925" s="53">
        <v>41003</v>
      </c>
      <c r="U925" s="21">
        <v>0</v>
      </c>
      <c r="V925" s="51">
        <v>40948</v>
      </c>
      <c r="W925" s="53">
        <v>40919</v>
      </c>
      <c r="X925" s="21">
        <v>-9.9999999999999006E-2</v>
      </c>
      <c r="Y925" s="16">
        <v>40885</v>
      </c>
      <c r="Z925" s="16">
        <v>40829</v>
      </c>
      <c r="AA925">
        <v>0</v>
      </c>
      <c r="AB925" s="16">
        <v>41011</v>
      </c>
      <c r="AC925" s="16">
        <v>40994</v>
      </c>
      <c r="AD925">
        <v>2.9999999999999801E-2</v>
      </c>
      <c r="AE925" s="16">
        <v>41438</v>
      </c>
      <c r="AF925" s="16">
        <v>41410</v>
      </c>
      <c r="AG925">
        <v>0</v>
      </c>
    </row>
    <row r="926" spans="1:33" x14ac:dyDescent="0.3">
      <c r="A926" s="26">
        <v>41787</v>
      </c>
      <c r="B926">
        <f t="shared" si="84"/>
        <v>-0.55999999999999905</v>
      </c>
      <c r="C926">
        <f t="shared" si="85"/>
        <v>1.3999999999999979</v>
      </c>
      <c r="D926">
        <f t="shared" si="86"/>
        <v>0</v>
      </c>
      <c r="E926">
        <f t="shared" si="87"/>
        <v>-0.20999999999999899</v>
      </c>
      <c r="F926">
        <f t="shared" si="88"/>
        <v>0.62999999999999989</v>
      </c>
      <c r="G926">
        <f t="shared" si="89"/>
        <v>145.09470267353836</v>
      </c>
      <c r="H926">
        <f>G926-MAX($G$4:G926)</f>
        <v>0</v>
      </c>
      <c r="J926" s="32">
        <v>41529</v>
      </c>
      <c r="K926" s="33">
        <v>41527</v>
      </c>
      <c r="L926" s="31">
        <v>7.46</v>
      </c>
      <c r="M926" s="32">
        <v>41802</v>
      </c>
      <c r="N926" s="33">
        <v>41801</v>
      </c>
      <c r="O926" s="31">
        <v>-0.39</v>
      </c>
      <c r="P926" s="26">
        <v>41438</v>
      </c>
      <c r="Q926" s="26">
        <v>41438</v>
      </c>
      <c r="R926" s="25">
        <v>4.9999999999999899E-2</v>
      </c>
      <c r="S926" s="51">
        <v>41011</v>
      </c>
      <c r="T926" s="53">
        <v>41004</v>
      </c>
      <c r="U926" s="21">
        <v>0</v>
      </c>
      <c r="V926" s="51">
        <v>40976</v>
      </c>
      <c r="W926" s="53">
        <v>40919</v>
      </c>
      <c r="X926" s="21">
        <v>0.447732888190013</v>
      </c>
      <c r="Y926" s="16">
        <v>40857</v>
      </c>
      <c r="Z926" s="16">
        <v>40830</v>
      </c>
      <c r="AA926">
        <v>0</v>
      </c>
      <c r="AB926" s="16">
        <v>41039</v>
      </c>
      <c r="AC926" s="16">
        <v>40994</v>
      </c>
      <c r="AD926" s="1">
        <v>-4.4408920985006202E-16</v>
      </c>
      <c r="AE926" s="16">
        <v>41466</v>
      </c>
      <c r="AF926" s="16">
        <v>41410</v>
      </c>
      <c r="AG926">
        <v>-1.5499999999999901</v>
      </c>
    </row>
    <row r="927" spans="1:33" x14ac:dyDescent="0.3">
      <c r="A927" s="26">
        <v>41788</v>
      </c>
      <c r="B927">
        <f t="shared" si="84"/>
        <v>6.9999999999999493E-2</v>
      </c>
      <c r="C927">
        <f t="shared" si="85"/>
        <v>-0.20000000000000201</v>
      </c>
      <c r="D927">
        <f t="shared" si="86"/>
        <v>0</v>
      </c>
      <c r="E927">
        <f t="shared" si="87"/>
        <v>2.9999999999999801E-2</v>
      </c>
      <c r="F927">
        <f t="shared" si="88"/>
        <v>-0.1000000000000027</v>
      </c>
      <c r="G927">
        <f t="shared" si="89"/>
        <v>144.99470267353837</v>
      </c>
      <c r="H927">
        <f>G927-MAX($G$4:G927)</f>
        <v>-9.9999999999994316E-2</v>
      </c>
      <c r="J927" s="32">
        <v>41529</v>
      </c>
      <c r="K927" s="33">
        <v>41528</v>
      </c>
      <c r="L927" s="31">
        <v>3.45</v>
      </c>
      <c r="M927" s="32">
        <v>41802</v>
      </c>
      <c r="N927" s="33">
        <v>41802</v>
      </c>
      <c r="O927" s="31">
        <v>-0.47000000000000902</v>
      </c>
      <c r="P927" s="26">
        <v>41466</v>
      </c>
      <c r="Q927" s="26">
        <v>41438</v>
      </c>
      <c r="R927" s="25">
        <v>5.9999999999999797E-2</v>
      </c>
      <c r="S927" s="51">
        <v>41039</v>
      </c>
      <c r="T927" s="53">
        <v>41004</v>
      </c>
      <c r="U927" s="21">
        <v>0</v>
      </c>
      <c r="V927" s="51">
        <v>40948</v>
      </c>
      <c r="W927" s="53">
        <v>40920</v>
      </c>
      <c r="X927" s="21">
        <v>0.56000000000000005</v>
      </c>
      <c r="Y927" s="16">
        <v>40885</v>
      </c>
      <c r="Z927" s="16">
        <v>40830</v>
      </c>
      <c r="AA927">
        <v>0</v>
      </c>
      <c r="AB927" s="16">
        <v>41011</v>
      </c>
      <c r="AC927" s="16">
        <v>40995</v>
      </c>
      <c r="AD927">
        <v>-0.369999999999999</v>
      </c>
      <c r="AE927" s="16">
        <v>41438</v>
      </c>
      <c r="AF927" s="16">
        <v>41414</v>
      </c>
      <c r="AG927">
        <v>0</v>
      </c>
    </row>
    <row r="928" spans="1:33" x14ac:dyDescent="0.3">
      <c r="A928" s="26">
        <v>41789</v>
      </c>
      <c r="B928">
        <f t="shared" si="84"/>
        <v>0.51</v>
      </c>
      <c r="C928">
        <f t="shared" si="85"/>
        <v>3.8</v>
      </c>
      <c r="D928">
        <f t="shared" si="86"/>
        <v>0</v>
      </c>
      <c r="E928">
        <f t="shared" si="87"/>
        <v>0.2</v>
      </c>
      <c r="F928">
        <f t="shared" si="88"/>
        <v>4.51</v>
      </c>
      <c r="G928">
        <f t="shared" si="89"/>
        <v>149.50470267353836</v>
      </c>
      <c r="H928">
        <f>G928-MAX($G$4:G928)</f>
        <v>0</v>
      </c>
      <c r="J928" s="32">
        <v>41557</v>
      </c>
      <c r="K928" s="33">
        <v>41528</v>
      </c>
      <c r="L928" s="31">
        <v>0</v>
      </c>
      <c r="M928" s="32">
        <v>41830</v>
      </c>
      <c r="N928" s="33">
        <v>41814</v>
      </c>
      <c r="O928" s="31">
        <v>0</v>
      </c>
      <c r="P928" s="26">
        <v>41494</v>
      </c>
      <c r="Q928" s="26">
        <v>41438</v>
      </c>
      <c r="R928" s="25">
        <v>0</v>
      </c>
      <c r="S928" s="51">
        <v>41011</v>
      </c>
      <c r="T928" s="53">
        <v>41005</v>
      </c>
      <c r="U928" s="21">
        <v>0</v>
      </c>
      <c r="V928" s="51">
        <v>40976</v>
      </c>
      <c r="W928" s="53">
        <v>40920</v>
      </c>
      <c r="X928" s="21">
        <v>-0.42865872299145802</v>
      </c>
      <c r="Y928" s="16">
        <v>40857</v>
      </c>
      <c r="Z928" s="16">
        <v>40833</v>
      </c>
      <c r="AA928">
        <v>0</v>
      </c>
      <c r="AB928" s="16">
        <v>41039</v>
      </c>
      <c r="AC928" s="16">
        <v>40995</v>
      </c>
      <c r="AD928">
        <v>-0.19999999999999901</v>
      </c>
      <c r="AE928" s="16">
        <v>41466</v>
      </c>
      <c r="AF928" s="16">
        <v>41414</v>
      </c>
      <c r="AG928">
        <v>0.29999999999999899</v>
      </c>
    </row>
    <row r="929" spans="1:33" x14ac:dyDescent="0.3">
      <c r="A929" s="26">
        <v>41792</v>
      </c>
      <c r="B929">
        <f t="shared" si="84"/>
        <v>-0.08</v>
      </c>
      <c r="C929">
        <f t="shared" si="85"/>
        <v>0</v>
      </c>
      <c r="D929">
        <f t="shared" si="86"/>
        <v>-0.20999999999999899</v>
      </c>
      <c r="E929">
        <f t="shared" si="87"/>
        <v>-0.05</v>
      </c>
      <c r="F929">
        <f t="shared" si="88"/>
        <v>-0.33999999999999897</v>
      </c>
      <c r="G929">
        <f t="shared" si="89"/>
        <v>149.16470267353836</v>
      </c>
      <c r="H929">
        <f>G929-MAX($G$4:G929)</f>
        <v>-0.34000000000000341</v>
      </c>
      <c r="J929" s="32">
        <v>41529</v>
      </c>
      <c r="K929" s="33">
        <v>41529</v>
      </c>
      <c r="L929" s="31">
        <v>0.37999999999996897</v>
      </c>
      <c r="M929" s="32">
        <v>41830</v>
      </c>
      <c r="N929" s="33">
        <v>41815</v>
      </c>
      <c r="O929" s="31">
        <v>-0.54999999999999905</v>
      </c>
      <c r="P929" s="26">
        <v>41466</v>
      </c>
      <c r="Q929" s="26">
        <v>41439</v>
      </c>
      <c r="R929" s="25">
        <v>-0.31</v>
      </c>
      <c r="S929" s="51">
        <v>41039</v>
      </c>
      <c r="T929" s="53">
        <v>41005</v>
      </c>
      <c r="U929" s="21">
        <v>0</v>
      </c>
      <c r="V929" s="51">
        <v>40948</v>
      </c>
      <c r="W929" s="53">
        <v>40921</v>
      </c>
      <c r="X929" s="21">
        <v>5.9999999999998901E-2</v>
      </c>
      <c r="Y929" s="16">
        <v>40885</v>
      </c>
      <c r="Z929" s="16">
        <v>40833</v>
      </c>
      <c r="AA929">
        <v>0</v>
      </c>
      <c r="AB929" s="16">
        <v>41011</v>
      </c>
      <c r="AC929" s="16">
        <v>40996</v>
      </c>
      <c r="AD929">
        <v>0.12</v>
      </c>
      <c r="AE929" s="16">
        <v>41438</v>
      </c>
      <c r="AF929" s="16">
        <v>41415</v>
      </c>
      <c r="AG929">
        <v>0</v>
      </c>
    </row>
    <row r="930" spans="1:33" x14ac:dyDescent="0.3">
      <c r="A930" s="26">
        <v>41793</v>
      </c>
      <c r="B930">
        <f t="shared" si="84"/>
        <v>-8.0000000000000099E-2</v>
      </c>
      <c r="C930">
        <f t="shared" si="85"/>
        <v>0</v>
      </c>
      <c r="D930">
        <f t="shared" si="86"/>
        <v>-5.0000000000000197E-2</v>
      </c>
      <c r="E930">
        <f t="shared" si="87"/>
        <v>1.99999999999999E-2</v>
      </c>
      <c r="F930">
        <f t="shared" si="88"/>
        <v>-0.11000000000000038</v>
      </c>
      <c r="G930">
        <f t="shared" si="89"/>
        <v>149.05470267353834</v>
      </c>
      <c r="H930">
        <f>G930-MAX($G$4:G930)</f>
        <v>-0.45000000000001705</v>
      </c>
      <c r="J930" s="32">
        <v>41557</v>
      </c>
      <c r="K930" s="33">
        <v>41529</v>
      </c>
      <c r="L930" s="31">
        <v>4.99999999999996E-2</v>
      </c>
      <c r="M930" s="32">
        <v>41830</v>
      </c>
      <c r="N930" s="33">
        <v>41816</v>
      </c>
      <c r="O930" s="31">
        <v>0.46999999999999897</v>
      </c>
      <c r="P930" s="26">
        <v>41494</v>
      </c>
      <c r="Q930" s="26">
        <v>41439</v>
      </c>
      <c r="R930" s="25">
        <v>0</v>
      </c>
      <c r="S930" s="51">
        <v>41011</v>
      </c>
      <c r="T930" s="53">
        <v>41008</v>
      </c>
      <c r="U930" s="21">
        <v>0</v>
      </c>
      <c r="V930" s="51">
        <v>40976</v>
      </c>
      <c r="W930" s="53">
        <v>40921</v>
      </c>
      <c r="X930" s="21">
        <v>0.47496152445346401</v>
      </c>
      <c r="Y930" s="16">
        <v>40857</v>
      </c>
      <c r="Z930" s="16">
        <v>40834</v>
      </c>
      <c r="AA930">
        <v>0</v>
      </c>
      <c r="AB930" s="16">
        <v>41039</v>
      </c>
      <c r="AC930" s="16">
        <v>40996</v>
      </c>
      <c r="AD930">
        <v>4.9999999999999302E-2</v>
      </c>
      <c r="AE930" s="16">
        <v>41466</v>
      </c>
      <c r="AF930" s="16">
        <v>41415</v>
      </c>
      <c r="AG930">
        <v>9.9999999999999603E-2</v>
      </c>
    </row>
    <row r="931" spans="1:33" x14ac:dyDescent="0.3">
      <c r="A931" s="26">
        <v>41795</v>
      </c>
      <c r="B931">
        <f t="shared" si="84"/>
        <v>0.41</v>
      </c>
      <c r="C931">
        <f t="shared" si="85"/>
        <v>0</v>
      </c>
      <c r="D931">
        <f t="shared" si="86"/>
        <v>0.77</v>
      </c>
      <c r="E931">
        <f t="shared" si="87"/>
        <v>7.9999999999999905E-2</v>
      </c>
      <c r="F931">
        <f t="shared" si="88"/>
        <v>1.2599999999999998</v>
      </c>
      <c r="G931">
        <f t="shared" si="89"/>
        <v>150.31470267353833</v>
      </c>
      <c r="H931">
        <f>G931-MAX($G$4:G931)</f>
        <v>0</v>
      </c>
      <c r="J931" s="32">
        <v>41557</v>
      </c>
      <c r="K931" s="33">
        <v>41530</v>
      </c>
      <c r="L931" s="31">
        <v>-0.119999999999999</v>
      </c>
      <c r="M931" s="32">
        <v>41830</v>
      </c>
      <c r="N931" s="33">
        <v>41817</v>
      </c>
      <c r="O931" s="31">
        <v>-0.23999999999999899</v>
      </c>
      <c r="P931" s="26">
        <v>41466</v>
      </c>
      <c r="Q931" s="26">
        <v>41442</v>
      </c>
      <c r="R931" s="25">
        <v>-0.249999999999999</v>
      </c>
      <c r="S931" s="51">
        <v>41039</v>
      </c>
      <c r="T931" s="53">
        <v>41008</v>
      </c>
      <c r="U931" s="21">
        <v>0</v>
      </c>
      <c r="V931" s="51">
        <v>40948</v>
      </c>
      <c r="W931" s="53">
        <v>40924</v>
      </c>
      <c r="X931" s="21">
        <v>-0.309999999999998</v>
      </c>
      <c r="Y931" s="16">
        <v>40885</v>
      </c>
      <c r="Z931" s="16">
        <v>40834</v>
      </c>
      <c r="AA931">
        <v>0</v>
      </c>
      <c r="AB931" s="16">
        <v>41011</v>
      </c>
      <c r="AC931" s="16">
        <v>40997</v>
      </c>
      <c r="AD931">
        <v>0.40999999999999898</v>
      </c>
      <c r="AE931" s="16">
        <v>41438</v>
      </c>
      <c r="AF931" s="16">
        <v>41416</v>
      </c>
      <c r="AG931">
        <v>0</v>
      </c>
    </row>
    <row r="932" spans="1:33" x14ac:dyDescent="0.3">
      <c r="A932" s="26">
        <v>41799</v>
      </c>
      <c r="B932">
        <f t="shared" si="84"/>
        <v>0.18</v>
      </c>
      <c r="C932">
        <f t="shared" si="85"/>
        <v>0</v>
      </c>
      <c r="D932">
        <f t="shared" si="86"/>
        <v>0.06</v>
      </c>
      <c r="E932">
        <f t="shared" si="87"/>
        <v>0</v>
      </c>
      <c r="F932">
        <f t="shared" si="88"/>
        <v>0.24</v>
      </c>
      <c r="G932">
        <f t="shared" si="89"/>
        <v>150.55470267353834</v>
      </c>
      <c r="H932">
        <f>G932-MAX($G$4:G932)</f>
        <v>0</v>
      </c>
      <c r="J932" s="32">
        <v>41557</v>
      </c>
      <c r="K932" s="33">
        <v>41533</v>
      </c>
      <c r="L932" s="31">
        <v>-0.219999999999999</v>
      </c>
      <c r="M932" s="32">
        <v>41830</v>
      </c>
      <c r="N932" s="33">
        <v>41820</v>
      </c>
      <c r="O932" s="31">
        <v>3.9999999999999897E-2</v>
      </c>
      <c r="P932" s="26">
        <v>41494</v>
      </c>
      <c r="Q932" s="26">
        <v>41442</v>
      </c>
      <c r="R932" s="25">
        <v>0</v>
      </c>
      <c r="S932" s="51">
        <v>41011</v>
      </c>
      <c r="T932" s="53">
        <v>41009</v>
      </c>
      <c r="U932" s="21">
        <v>0</v>
      </c>
      <c r="V932" s="51">
        <v>40976</v>
      </c>
      <c r="W932" s="53">
        <v>40924</v>
      </c>
      <c r="X932" s="21">
        <v>-1.04865865726662E-2</v>
      </c>
      <c r="Y932" s="16">
        <v>40857</v>
      </c>
      <c r="Z932" s="16">
        <v>40835</v>
      </c>
      <c r="AA932">
        <v>0</v>
      </c>
      <c r="AB932" s="16">
        <v>41039</v>
      </c>
      <c r="AC932" s="16">
        <v>40997</v>
      </c>
      <c r="AD932">
        <v>0.32</v>
      </c>
      <c r="AE932" s="16">
        <v>41466</v>
      </c>
      <c r="AF932" s="16">
        <v>41416</v>
      </c>
      <c r="AG932">
        <v>-0.84999999999999898</v>
      </c>
    </row>
    <row r="933" spans="1:33" x14ac:dyDescent="0.3">
      <c r="A933" s="26">
        <v>41800</v>
      </c>
      <c r="B933">
        <f t="shared" si="84"/>
        <v>-0.25</v>
      </c>
      <c r="C933">
        <f t="shared" si="85"/>
        <v>0</v>
      </c>
      <c r="D933">
        <f t="shared" si="86"/>
        <v>-1.23</v>
      </c>
      <c r="E933">
        <f t="shared" si="87"/>
        <v>0</v>
      </c>
      <c r="F933">
        <f t="shared" si="88"/>
        <v>-1.48</v>
      </c>
      <c r="G933">
        <f t="shared" si="89"/>
        <v>149.07470267353835</v>
      </c>
      <c r="H933">
        <f>G933-MAX($G$4:G933)</f>
        <v>-1.4799999999999898</v>
      </c>
      <c r="J933" s="32">
        <v>41557</v>
      </c>
      <c r="K933" s="33">
        <v>41534</v>
      </c>
      <c r="L933" s="31">
        <v>9.9999999999999797E-2</v>
      </c>
      <c r="M933" s="32">
        <v>41830</v>
      </c>
      <c r="N933" s="33">
        <v>41821</v>
      </c>
      <c r="O933" s="31">
        <v>-7.9999999999999905E-2</v>
      </c>
      <c r="P933" s="26">
        <v>41466</v>
      </c>
      <c r="Q933" s="26">
        <v>41443</v>
      </c>
      <c r="R933" s="25">
        <v>-0.62999999999999901</v>
      </c>
      <c r="S933" s="51">
        <v>41039</v>
      </c>
      <c r="T933" s="53">
        <v>41009</v>
      </c>
      <c r="U933" s="21">
        <v>0</v>
      </c>
      <c r="V933" s="51">
        <v>40948</v>
      </c>
      <c r="W933" s="53">
        <v>40925</v>
      </c>
      <c r="X933" s="21">
        <v>0.189999999999998</v>
      </c>
      <c r="Y933" s="16">
        <v>40885</v>
      </c>
      <c r="Z933" s="16">
        <v>40835</v>
      </c>
      <c r="AA933">
        <v>0</v>
      </c>
      <c r="AB933" s="16">
        <v>41011</v>
      </c>
      <c r="AC933" s="16">
        <v>40998</v>
      </c>
      <c r="AD933">
        <v>0.12999999999999901</v>
      </c>
      <c r="AE933" s="16">
        <v>41438</v>
      </c>
      <c r="AF933" s="16">
        <v>41417</v>
      </c>
      <c r="AG933">
        <v>0</v>
      </c>
    </row>
    <row r="934" spans="1:33" x14ac:dyDescent="0.3">
      <c r="A934" s="26">
        <v>41801</v>
      </c>
      <c r="B934">
        <f t="shared" si="84"/>
        <v>0.21</v>
      </c>
      <c r="C934">
        <f t="shared" si="85"/>
        <v>0</v>
      </c>
      <c r="D934">
        <f t="shared" si="86"/>
        <v>0.3</v>
      </c>
      <c r="E934">
        <f t="shared" si="87"/>
        <v>0</v>
      </c>
      <c r="F934">
        <f t="shared" si="88"/>
        <v>0.51</v>
      </c>
      <c r="G934">
        <f t="shared" si="89"/>
        <v>149.58470267353835</v>
      </c>
      <c r="H934">
        <f>G934-MAX($G$4:G934)</f>
        <v>-0.96999999999999886</v>
      </c>
      <c r="J934" s="32">
        <v>41557</v>
      </c>
      <c r="K934" s="33">
        <v>41540</v>
      </c>
      <c r="L934" s="31">
        <v>-0.27</v>
      </c>
      <c r="M934" s="32">
        <v>41830</v>
      </c>
      <c r="N934" s="33">
        <v>41822</v>
      </c>
      <c r="O934" s="31">
        <v>0.55999999999999905</v>
      </c>
      <c r="P934" s="26">
        <v>41494</v>
      </c>
      <c r="Q934" s="26">
        <v>41443</v>
      </c>
      <c r="R934" s="25">
        <v>0</v>
      </c>
      <c r="S934" s="51">
        <v>41011</v>
      </c>
      <c r="T934" s="53">
        <v>41011</v>
      </c>
      <c r="U934" s="21">
        <v>0</v>
      </c>
      <c r="V934" s="51">
        <v>40976</v>
      </c>
      <c r="W934" s="53">
        <v>40925</v>
      </c>
      <c r="X934" s="21">
        <v>-0.69115527731328996</v>
      </c>
      <c r="Y934" s="16">
        <v>40857</v>
      </c>
      <c r="Z934" s="16">
        <v>40836</v>
      </c>
      <c r="AA934">
        <v>0</v>
      </c>
      <c r="AB934" s="16">
        <v>41039</v>
      </c>
      <c r="AC934" s="16">
        <v>40998</v>
      </c>
      <c r="AD934">
        <v>0</v>
      </c>
      <c r="AE934" s="16">
        <v>41466</v>
      </c>
      <c r="AF934" s="16">
        <v>41417</v>
      </c>
      <c r="AG934">
        <v>1.95</v>
      </c>
    </row>
    <row r="935" spans="1:33" x14ac:dyDescent="0.3">
      <c r="A935" s="26">
        <v>41802</v>
      </c>
      <c r="B935">
        <f t="shared" si="84"/>
        <v>0.21</v>
      </c>
      <c r="C935">
        <f t="shared" si="85"/>
        <v>0</v>
      </c>
      <c r="D935">
        <f t="shared" si="86"/>
        <v>0.309999999999999</v>
      </c>
      <c r="E935">
        <f t="shared" si="87"/>
        <v>0</v>
      </c>
      <c r="F935">
        <f t="shared" si="88"/>
        <v>0.51999999999999902</v>
      </c>
      <c r="G935">
        <f t="shared" si="89"/>
        <v>150.10470267353836</v>
      </c>
      <c r="H935">
        <f>G935-MAX($G$4:G935)</f>
        <v>-0.44999999999998863</v>
      </c>
      <c r="J935" s="32">
        <v>41557</v>
      </c>
      <c r="K935" s="33">
        <v>41541</v>
      </c>
      <c r="L935" s="31">
        <v>2.99999999999996E-2</v>
      </c>
      <c r="M935" s="32">
        <v>41830</v>
      </c>
      <c r="N935" s="33">
        <v>41823</v>
      </c>
      <c r="O935" s="31">
        <v>-0.12999999999999901</v>
      </c>
      <c r="P935" s="26">
        <v>41466</v>
      </c>
      <c r="Q935" s="26">
        <v>41444</v>
      </c>
      <c r="R935" s="25">
        <v>0.44999999999999901</v>
      </c>
      <c r="S935" s="51">
        <v>41039</v>
      </c>
      <c r="T935" s="53">
        <v>41011</v>
      </c>
      <c r="U935" s="21">
        <v>0</v>
      </c>
      <c r="V935" s="51">
        <v>40948</v>
      </c>
      <c r="W935" s="53">
        <v>40926</v>
      </c>
      <c r="X935" s="21">
        <v>-3.9999999999998002E-2</v>
      </c>
      <c r="Y935" s="16">
        <v>40885</v>
      </c>
      <c r="Z935" s="16">
        <v>40836</v>
      </c>
      <c r="AA935">
        <v>0</v>
      </c>
      <c r="AB935" s="16">
        <v>41011</v>
      </c>
      <c r="AC935" s="16">
        <v>41001</v>
      </c>
      <c r="AD935">
        <v>-0.3</v>
      </c>
      <c r="AE935" s="16">
        <v>41438</v>
      </c>
      <c r="AF935" s="16">
        <v>41418</v>
      </c>
      <c r="AG935">
        <v>0</v>
      </c>
    </row>
    <row r="936" spans="1:33" x14ac:dyDescent="0.3">
      <c r="A936" s="26">
        <v>41803</v>
      </c>
      <c r="B936">
        <f t="shared" si="84"/>
        <v>0.19999999999999901</v>
      </c>
      <c r="C936">
        <f t="shared" si="85"/>
        <v>0</v>
      </c>
      <c r="D936">
        <f t="shared" si="86"/>
        <v>1.4</v>
      </c>
      <c r="E936">
        <f t="shared" si="87"/>
        <v>0</v>
      </c>
      <c r="F936">
        <f t="shared" si="88"/>
        <v>1.599999999999999</v>
      </c>
      <c r="G936">
        <f t="shared" si="89"/>
        <v>151.70470267353835</v>
      </c>
      <c r="H936">
        <f>G936-MAX($G$4:G936)</f>
        <v>0</v>
      </c>
      <c r="J936" s="32">
        <v>41557</v>
      </c>
      <c r="K936" s="33">
        <v>41542</v>
      </c>
      <c r="L936" s="31">
        <v>0.44</v>
      </c>
      <c r="M936" s="32">
        <v>41830</v>
      </c>
      <c r="N936" s="33">
        <v>41824</v>
      </c>
      <c r="O936" s="31">
        <v>-0.5</v>
      </c>
      <c r="P936" s="26">
        <v>41494</v>
      </c>
      <c r="Q936" s="26">
        <v>41444</v>
      </c>
      <c r="R936" s="25">
        <v>0</v>
      </c>
      <c r="S936" s="51">
        <v>41074</v>
      </c>
      <c r="T936" s="53">
        <v>41011</v>
      </c>
      <c r="U936" s="21">
        <v>0</v>
      </c>
      <c r="V936" s="51">
        <v>40976</v>
      </c>
      <c r="W936" s="53">
        <v>40926</v>
      </c>
      <c r="X936" s="21">
        <v>-7.2861018890122795E-2</v>
      </c>
      <c r="Y936" s="16">
        <v>40857</v>
      </c>
      <c r="Z936" s="16">
        <v>40837</v>
      </c>
      <c r="AA936">
        <v>0</v>
      </c>
      <c r="AB936" s="16">
        <v>41039</v>
      </c>
      <c r="AC936" s="16">
        <v>41001</v>
      </c>
      <c r="AD936">
        <v>-0.12</v>
      </c>
      <c r="AE936" s="16">
        <v>41466</v>
      </c>
      <c r="AF936" s="16">
        <v>41418</v>
      </c>
      <c r="AG936">
        <v>-0.25</v>
      </c>
    </row>
    <row r="937" spans="1:33" x14ac:dyDescent="0.3">
      <c r="A937" s="26">
        <v>41806</v>
      </c>
      <c r="B937">
        <f t="shared" si="84"/>
        <v>-0.1</v>
      </c>
      <c r="C937">
        <f t="shared" si="85"/>
        <v>0.29999999999999799</v>
      </c>
      <c r="D937">
        <f t="shared" si="86"/>
        <v>-0.149999999999999</v>
      </c>
      <c r="E937">
        <f t="shared" si="87"/>
        <v>-0.04</v>
      </c>
      <c r="F937">
        <f t="shared" si="88"/>
        <v>9.9999999999989889E-3</v>
      </c>
      <c r="G937">
        <f t="shared" si="89"/>
        <v>151.71470267353834</v>
      </c>
      <c r="H937">
        <f>G937-MAX($G$4:G937)</f>
        <v>0</v>
      </c>
      <c r="J937" s="32">
        <v>41557</v>
      </c>
      <c r="K937" s="33">
        <v>41543</v>
      </c>
      <c r="L937" s="31">
        <v>-0.37999999999999901</v>
      </c>
      <c r="M937" s="32">
        <v>41830</v>
      </c>
      <c r="N937" s="33">
        <v>41827</v>
      </c>
      <c r="O937" s="31">
        <v>-0.51</v>
      </c>
      <c r="P937" s="26">
        <v>41466</v>
      </c>
      <c r="Q937" s="26">
        <v>41445</v>
      </c>
      <c r="R937" s="25">
        <v>2.0299999999999998</v>
      </c>
      <c r="S937" s="51">
        <v>41039</v>
      </c>
      <c r="T937" s="53">
        <v>41012</v>
      </c>
      <c r="U937" s="21">
        <v>0</v>
      </c>
      <c r="V937" s="51">
        <v>40948</v>
      </c>
      <c r="W937" s="53">
        <v>40927</v>
      </c>
      <c r="X937" s="21">
        <v>-0.18</v>
      </c>
      <c r="Y937" s="16">
        <v>40885</v>
      </c>
      <c r="Z937" s="16">
        <v>40837</v>
      </c>
      <c r="AA937">
        <v>0</v>
      </c>
      <c r="AB937" s="16">
        <v>41011</v>
      </c>
      <c r="AC937" s="16">
        <v>41002</v>
      </c>
      <c r="AD937">
        <v>-0.54</v>
      </c>
      <c r="AE937" s="16">
        <v>41438</v>
      </c>
      <c r="AF937" s="16">
        <v>41421</v>
      </c>
      <c r="AG937">
        <v>0</v>
      </c>
    </row>
    <row r="938" spans="1:33" x14ac:dyDescent="0.3">
      <c r="A938" s="26">
        <v>41807</v>
      </c>
      <c r="B938">
        <f t="shared" si="84"/>
        <v>-0.02</v>
      </c>
      <c r="C938">
        <f t="shared" si="85"/>
        <v>0</v>
      </c>
      <c r="D938">
        <f t="shared" si="86"/>
        <v>-0.11</v>
      </c>
      <c r="E938">
        <f t="shared" si="87"/>
        <v>-7.0000000000000007E-2</v>
      </c>
      <c r="F938">
        <f t="shared" si="88"/>
        <v>-0.2</v>
      </c>
      <c r="G938">
        <f t="shared" si="89"/>
        <v>151.51470267353835</v>
      </c>
      <c r="H938">
        <f>G938-MAX($G$4:G938)</f>
        <v>-0.19999999999998863</v>
      </c>
      <c r="J938" s="32">
        <v>41557</v>
      </c>
      <c r="K938" s="33">
        <v>41544</v>
      </c>
      <c r="L938" s="31">
        <v>-0.1</v>
      </c>
      <c r="M938" s="32">
        <v>41865</v>
      </c>
      <c r="N938" s="33">
        <v>41837</v>
      </c>
      <c r="O938" s="31">
        <v>0</v>
      </c>
      <c r="P938" s="26">
        <v>41494</v>
      </c>
      <c r="Q938" s="26">
        <v>41445</v>
      </c>
      <c r="R938" s="25">
        <v>0</v>
      </c>
      <c r="S938" s="51">
        <v>41074</v>
      </c>
      <c r="T938" s="53">
        <v>41012</v>
      </c>
      <c r="U938" s="21">
        <v>0.149999999999999</v>
      </c>
      <c r="V938" s="51">
        <v>40976</v>
      </c>
      <c r="W938" s="53">
        <v>40927</v>
      </c>
      <c r="X938" s="21">
        <v>-0.96561099326306099</v>
      </c>
      <c r="Y938" s="16">
        <v>40857</v>
      </c>
      <c r="Z938" s="16">
        <v>40840</v>
      </c>
      <c r="AA938">
        <v>0</v>
      </c>
      <c r="AB938" s="16">
        <v>41039</v>
      </c>
      <c r="AC938" s="16">
        <v>41002</v>
      </c>
      <c r="AD938">
        <v>-0.25</v>
      </c>
      <c r="AE938" s="16">
        <v>41466</v>
      </c>
      <c r="AF938" s="16">
        <v>41421</v>
      </c>
      <c r="AG938">
        <v>-0.3</v>
      </c>
    </row>
    <row r="939" spans="1:33" x14ac:dyDescent="0.3">
      <c r="A939" s="26">
        <v>41808</v>
      </c>
      <c r="B939">
        <f t="shared" si="84"/>
        <v>0.14000000000000001</v>
      </c>
      <c r="C939">
        <f t="shared" si="85"/>
        <v>-0.3</v>
      </c>
      <c r="D939">
        <f t="shared" si="86"/>
        <v>0.5</v>
      </c>
      <c r="E939">
        <f t="shared" si="87"/>
        <v>0.16</v>
      </c>
      <c r="F939">
        <f t="shared" si="88"/>
        <v>0.5</v>
      </c>
      <c r="G939">
        <f t="shared" si="89"/>
        <v>152.01470267353835</v>
      </c>
      <c r="H939">
        <f>G939-MAX($G$4:G939)</f>
        <v>0</v>
      </c>
      <c r="J939" s="32">
        <v>41557</v>
      </c>
      <c r="K939" s="33">
        <v>41547</v>
      </c>
      <c r="L939" s="31">
        <v>0.32</v>
      </c>
      <c r="M939" s="32">
        <v>41865</v>
      </c>
      <c r="N939" s="33">
        <v>41838</v>
      </c>
      <c r="O939" s="31">
        <v>-7.0000000000000007E-2</v>
      </c>
      <c r="P939" s="26">
        <v>41466</v>
      </c>
      <c r="Q939" s="26">
        <v>41446</v>
      </c>
      <c r="R939" s="25">
        <v>0.97999999999999898</v>
      </c>
      <c r="S939" s="51">
        <v>41039</v>
      </c>
      <c r="T939" s="53">
        <v>41015</v>
      </c>
      <c r="U939" s="21">
        <v>0</v>
      </c>
      <c r="V939" s="51">
        <v>40948</v>
      </c>
      <c r="W939" s="53">
        <v>40928</v>
      </c>
      <c r="X939" s="21">
        <v>-1.1100000000000001</v>
      </c>
      <c r="Y939" s="16">
        <v>40885</v>
      </c>
      <c r="Z939" s="16">
        <v>40840</v>
      </c>
      <c r="AA939">
        <v>0</v>
      </c>
      <c r="AB939" s="16">
        <v>41011</v>
      </c>
      <c r="AC939" s="16">
        <v>41003</v>
      </c>
      <c r="AD939">
        <v>0.56000000000000005</v>
      </c>
      <c r="AE939" s="16">
        <v>41438</v>
      </c>
      <c r="AF939" s="16">
        <v>41422</v>
      </c>
      <c r="AG939">
        <v>0</v>
      </c>
    </row>
    <row r="940" spans="1:33" x14ac:dyDescent="0.3">
      <c r="A940" s="26">
        <v>41809</v>
      </c>
      <c r="B940">
        <f t="shared" si="84"/>
        <v>-0.12999999999999901</v>
      </c>
      <c r="C940">
        <f t="shared" si="85"/>
        <v>1.7763568394002501E-15</v>
      </c>
      <c r="D940">
        <f t="shared" si="86"/>
        <v>0</v>
      </c>
      <c r="E940">
        <f t="shared" si="87"/>
        <v>-2.9999999999999801E-2</v>
      </c>
      <c r="F940">
        <f t="shared" si="88"/>
        <v>-0.15999999999999703</v>
      </c>
      <c r="G940">
        <f t="shared" si="89"/>
        <v>151.85470267353836</v>
      </c>
      <c r="H940">
        <f>G940-MAX($G$4:G940)</f>
        <v>-0.15999999999999659</v>
      </c>
      <c r="J940" s="32">
        <v>41557</v>
      </c>
      <c r="K940" s="33">
        <v>41548</v>
      </c>
      <c r="L940" s="31">
        <v>-0.02</v>
      </c>
      <c r="M940" s="32">
        <v>41865</v>
      </c>
      <c r="N940" s="33">
        <v>41841</v>
      </c>
      <c r="O940" s="31">
        <v>-0.109999999999999</v>
      </c>
      <c r="P940" s="26">
        <v>41494</v>
      </c>
      <c r="Q940" s="26">
        <v>41446</v>
      </c>
      <c r="R940" s="25">
        <v>0</v>
      </c>
      <c r="S940" s="51">
        <v>41074</v>
      </c>
      <c r="T940" s="53">
        <v>41015</v>
      </c>
      <c r="U940" s="21">
        <v>-0.39999999999999902</v>
      </c>
      <c r="V940" s="51">
        <v>40976</v>
      </c>
      <c r="W940" s="53">
        <v>40928</v>
      </c>
      <c r="X940" s="21">
        <v>-2.0064187567784399</v>
      </c>
      <c r="Y940" s="16">
        <v>40857</v>
      </c>
      <c r="Z940" s="16">
        <v>40841</v>
      </c>
      <c r="AA940">
        <v>0</v>
      </c>
      <c r="AB940" s="16">
        <v>41039</v>
      </c>
      <c r="AC940" s="16">
        <v>41003</v>
      </c>
      <c r="AD940">
        <v>0.1</v>
      </c>
      <c r="AE940" s="16">
        <v>41466</v>
      </c>
      <c r="AF940" s="16">
        <v>41422</v>
      </c>
      <c r="AG940">
        <v>-0.29999999999999899</v>
      </c>
    </row>
    <row r="941" spans="1:33" x14ac:dyDescent="0.3">
      <c r="A941" s="26">
        <v>41810</v>
      </c>
      <c r="B941">
        <f t="shared" si="84"/>
        <v>0.83</v>
      </c>
      <c r="C941">
        <f t="shared" si="85"/>
        <v>-0.74</v>
      </c>
      <c r="D941">
        <f t="shared" si="86"/>
        <v>0</v>
      </c>
      <c r="E941">
        <f t="shared" si="87"/>
        <v>0.19999999999999901</v>
      </c>
      <c r="F941">
        <f t="shared" si="88"/>
        <v>0.28999999999999898</v>
      </c>
      <c r="G941">
        <f t="shared" si="89"/>
        <v>152.14470267353835</v>
      </c>
      <c r="H941">
        <f>G941-MAX($G$4:G941)</f>
        <v>0</v>
      </c>
      <c r="J941" s="32">
        <v>41557</v>
      </c>
      <c r="K941" s="33">
        <v>41549</v>
      </c>
      <c r="L941" s="31">
        <v>-5.9999999999999797E-2</v>
      </c>
      <c r="M941" s="32">
        <v>41865</v>
      </c>
      <c r="N941" s="33">
        <v>41842</v>
      </c>
      <c r="O941" s="31">
        <v>0.58999999999999897</v>
      </c>
      <c r="P941" s="26">
        <v>41466</v>
      </c>
      <c r="Q941" s="26">
        <v>41449</v>
      </c>
      <c r="R941" s="25">
        <v>0.45999999999999902</v>
      </c>
      <c r="S941" s="51">
        <v>41039</v>
      </c>
      <c r="T941" s="53">
        <v>41016</v>
      </c>
      <c r="U941" s="21">
        <v>0</v>
      </c>
      <c r="V941" s="51">
        <v>40948</v>
      </c>
      <c r="W941" s="53">
        <v>40933</v>
      </c>
      <c r="X941" s="21">
        <v>2.9999999999999302E-2</v>
      </c>
      <c r="Y941" s="16">
        <v>40885</v>
      </c>
      <c r="Z941" s="16">
        <v>40841</v>
      </c>
      <c r="AA941">
        <v>0</v>
      </c>
      <c r="AB941" s="16">
        <v>41011</v>
      </c>
      <c r="AC941" s="16">
        <v>41004</v>
      </c>
      <c r="AD941">
        <v>-0.17999999999999899</v>
      </c>
      <c r="AE941" s="16">
        <v>41438</v>
      </c>
      <c r="AF941" s="16">
        <v>41423</v>
      </c>
      <c r="AG941">
        <v>0</v>
      </c>
    </row>
    <row r="942" spans="1:33" x14ac:dyDescent="0.3">
      <c r="A942" s="26">
        <v>41813</v>
      </c>
      <c r="B942">
        <f t="shared" si="84"/>
        <v>-0.189999999999999</v>
      </c>
      <c r="C942">
        <f t="shared" si="85"/>
        <v>0.63999999999999801</v>
      </c>
      <c r="D942">
        <f t="shared" si="86"/>
        <v>0</v>
      </c>
      <c r="E942">
        <f t="shared" si="87"/>
        <v>-0.03</v>
      </c>
      <c r="F942">
        <f t="shared" si="88"/>
        <v>0.41999999999999904</v>
      </c>
      <c r="G942">
        <f t="shared" si="89"/>
        <v>152.56470267353833</v>
      </c>
      <c r="H942">
        <f>G942-MAX($G$4:G942)</f>
        <v>0</v>
      </c>
      <c r="J942" s="32">
        <v>41557</v>
      </c>
      <c r="K942" s="33">
        <v>41551</v>
      </c>
      <c r="L942" s="31">
        <v>0.42999999999999899</v>
      </c>
      <c r="M942" s="32">
        <v>41865</v>
      </c>
      <c r="N942" s="33">
        <v>41843</v>
      </c>
      <c r="O942" s="31">
        <v>-0.20999999999999899</v>
      </c>
      <c r="P942" s="26">
        <v>41494</v>
      </c>
      <c r="Q942" s="26">
        <v>41449</v>
      </c>
      <c r="R942" s="25">
        <v>0</v>
      </c>
      <c r="S942" s="51">
        <v>41074</v>
      </c>
      <c r="T942" s="53">
        <v>41016</v>
      </c>
      <c r="U942" s="21">
        <v>0</v>
      </c>
      <c r="V942" s="51">
        <v>40976</v>
      </c>
      <c r="W942" s="53">
        <v>40933</v>
      </c>
      <c r="X942" s="21">
        <v>-0.175860099857226</v>
      </c>
      <c r="Y942" s="16">
        <v>40857</v>
      </c>
      <c r="Z942" s="16">
        <v>40842</v>
      </c>
      <c r="AA942">
        <v>0</v>
      </c>
      <c r="AB942" s="16">
        <v>41039</v>
      </c>
      <c r="AC942" s="16">
        <v>41004</v>
      </c>
      <c r="AD942">
        <v>8.9999999999999802E-2</v>
      </c>
      <c r="AE942" s="16">
        <v>41466</v>
      </c>
      <c r="AF942" s="16">
        <v>41423</v>
      </c>
      <c r="AG942">
        <v>-1.5</v>
      </c>
    </row>
    <row r="943" spans="1:33" x14ac:dyDescent="0.3">
      <c r="A943" s="26">
        <v>41814</v>
      </c>
      <c r="B943">
        <f t="shared" si="84"/>
        <v>-0.72</v>
      </c>
      <c r="C943">
        <f t="shared" si="85"/>
        <v>0.9</v>
      </c>
      <c r="D943">
        <f t="shared" si="86"/>
        <v>0</v>
      </c>
      <c r="E943">
        <f t="shared" si="87"/>
        <v>-0.16999999999999901</v>
      </c>
      <c r="F943">
        <f t="shared" si="88"/>
        <v>1.0000000000001036E-2</v>
      </c>
      <c r="G943">
        <f t="shared" si="89"/>
        <v>152.57470267353833</v>
      </c>
      <c r="H943">
        <f>G943-MAX($G$4:G943)</f>
        <v>0</v>
      </c>
      <c r="J943" s="32">
        <v>41557</v>
      </c>
      <c r="K943" s="33">
        <v>41554</v>
      </c>
      <c r="L943" s="31">
        <v>0.28000000000000003</v>
      </c>
      <c r="M943" s="32">
        <v>41865</v>
      </c>
      <c r="N943" s="33">
        <v>41844</v>
      </c>
      <c r="O943" s="31">
        <v>0.12</v>
      </c>
      <c r="P943" s="26">
        <v>41466</v>
      </c>
      <c r="Q943" s="26">
        <v>41450</v>
      </c>
      <c r="R943" s="25">
        <v>0.02</v>
      </c>
      <c r="S943" s="51">
        <v>41039</v>
      </c>
      <c r="T943" s="53">
        <v>41017</v>
      </c>
      <c r="U943" s="21">
        <v>0</v>
      </c>
      <c r="V943" s="51">
        <v>40948</v>
      </c>
      <c r="W943" s="53">
        <v>40934</v>
      </c>
      <c r="X943" s="54">
        <v>2.2204460492503099E-15</v>
      </c>
      <c r="Y943" s="16">
        <v>40885</v>
      </c>
      <c r="Z943" s="16">
        <v>40842</v>
      </c>
      <c r="AA943">
        <v>0</v>
      </c>
      <c r="AB943" s="16">
        <v>41011</v>
      </c>
      <c r="AC943" s="16">
        <v>41005</v>
      </c>
      <c r="AD943">
        <v>2.0000000000000202E-2</v>
      </c>
      <c r="AE943" s="16">
        <v>41438</v>
      </c>
      <c r="AF943" s="16">
        <v>41424</v>
      </c>
      <c r="AG943">
        <v>0</v>
      </c>
    </row>
    <row r="944" spans="1:33" x14ac:dyDescent="0.3">
      <c r="A944" s="26">
        <v>41815</v>
      </c>
      <c r="B944">
        <f t="shared" si="84"/>
        <v>0.5</v>
      </c>
      <c r="C944">
        <f t="shared" si="85"/>
        <v>-0.57999999999999996</v>
      </c>
      <c r="D944">
        <f t="shared" si="86"/>
        <v>0</v>
      </c>
      <c r="E944">
        <f t="shared" si="87"/>
        <v>8.99999999999999E-2</v>
      </c>
      <c r="F944">
        <f t="shared" si="88"/>
        <v>9.9999999999999395E-3</v>
      </c>
      <c r="G944">
        <f t="shared" si="89"/>
        <v>152.58470267353832</v>
      </c>
      <c r="H944">
        <f>G944-MAX($G$4:G944)</f>
        <v>0</v>
      </c>
      <c r="J944" s="32">
        <v>41557</v>
      </c>
      <c r="K944" s="33">
        <v>41555</v>
      </c>
      <c r="L944" s="31">
        <v>-0.41</v>
      </c>
      <c r="M944" s="32">
        <v>41865</v>
      </c>
      <c r="N944" s="33">
        <v>41845</v>
      </c>
      <c r="O944" s="31">
        <v>0.20999999999999899</v>
      </c>
      <c r="P944" s="26">
        <v>41494</v>
      </c>
      <c r="Q944" s="26">
        <v>41450</v>
      </c>
      <c r="R944" s="25">
        <v>0</v>
      </c>
      <c r="S944" s="51">
        <v>41074</v>
      </c>
      <c r="T944" s="53">
        <v>41017</v>
      </c>
      <c r="U944" s="21">
        <v>0.34999999999999898</v>
      </c>
      <c r="V944" s="51">
        <v>40976</v>
      </c>
      <c r="W944" s="53">
        <v>40934</v>
      </c>
      <c r="X944" s="21">
        <v>-0.27438534314962398</v>
      </c>
      <c r="Y944" s="16">
        <v>40857</v>
      </c>
      <c r="Z944" s="16">
        <v>40843</v>
      </c>
      <c r="AA944">
        <v>0</v>
      </c>
      <c r="AB944" s="16">
        <v>41039</v>
      </c>
      <c r="AC944" s="16">
        <v>41005</v>
      </c>
      <c r="AD944">
        <v>3.00000000000002E-2</v>
      </c>
      <c r="AE944" s="16">
        <v>41466</v>
      </c>
      <c r="AF944" s="16">
        <v>41424</v>
      </c>
      <c r="AG944">
        <v>-4.9999999999999802E-2</v>
      </c>
    </row>
    <row r="945" spans="1:33" x14ac:dyDescent="0.3">
      <c r="A945" s="26">
        <v>41816</v>
      </c>
      <c r="B945">
        <f t="shared" si="84"/>
        <v>-0.34</v>
      </c>
      <c r="C945">
        <f t="shared" si="85"/>
        <v>0.57999999999999996</v>
      </c>
      <c r="D945">
        <f t="shared" si="86"/>
        <v>0</v>
      </c>
      <c r="E945">
        <f t="shared" si="87"/>
        <v>-9.9999999999999895E-2</v>
      </c>
      <c r="F945">
        <f t="shared" si="88"/>
        <v>0.14000000000000004</v>
      </c>
      <c r="G945">
        <f t="shared" si="89"/>
        <v>152.7247026735383</v>
      </c>
      <c r="H945">
        <f>G945-MAX($G$4:G945)</f>
        <v>0</v>
      </c>
      <c r="J945" s="32">
        <v>41557</v>
      </c>
      <c r="K945" s="33">
        <v>41557</v>
      </c>
      <c r="L945" s="31">
        <v>1.8700000000000201</v>
      </c>
      <c r="M945" s="32">
        <v>41865</v>
      </c>
      <c r="N945" s="33">
        <v>41848</v>
      </c>
      <c r="O945" s="31">
        <v>1.06</v>
      </c>
      <c r="P945" s="26">
        <v>41466</v>
      </c>
      <c r="Q945" s="26">
        <v>41451</v>
      </c>
      <c r="R945" s="25">
        <v>2.9999999999999801E-2</v>
      </c>
      <c r="S945" s="51">
        <v>41039</v>
      </c>
      <c r="T945" s="53">
        <v>41018</v>
      </c>
      <c r="U945" s="21">
        <v>0</v>
      </c>
      <c r="V945" s="51">
        <v>40948</v>
      </c>
      <c r="W945" s="53">
        <v>40935</v>
      </c>
      <c r="X945" s="21">
        <v>-6.0000000000003099E-2</v>
      </c>
      <c r="Y945" s="16">
        <v>40885</v>
      </c>
      <c r="Z945" s="16">
        <v>40843</v>
      </c>
      <c r="AA945">
        <v>0</v>
      </c>
      <c r="AB945" s="16">
        <v>41011</v>
      </c>
      <c r="AC945" s="16">
        <v>41008</v>
      </c>
      <c r="AD945">
        <v>0.77</v>
      </c>
      <c r="AE945" s="16">
        <v>41438</v>
      </c>
      <c r="AF945" s="16">
        <v>41425</v>
      </c>
      <c r="AG945">
        <v>0</v>
      </c>
    </row>
    <row r="946" spans="1:33" x14ac:dyDescent="0.3">
      <c r="A946" s="26">
        <v>41817</v>
      </c>
      <c r="B946">
        <f t="shared" si="84"/>
        <v>-1.9999999999999601E-2</v>
      </c>
      <c r="C946">
        <f t="shared" si="85"/>
        <v>-7.9999999999998198E-2</v>
      </c>
      <c r="D946">
        <f t="shared" si="86"/>
        <v>0</v>
      </c>
      <c r="E946">
        <f t="shared" si="87"/>
        <v>-0.01</v>
      </c>
      <c r="F946">
        <f t="shared" si="88"/>
        <v>-0.10999999999999779</v>
      </c>
      <c r="G946">
        <f t="shared" si="89"/>
        <v>152.61470267353832</v>
      </c>
      <c r="H946">
        <f>G946-MAX($G$4:G946)</f>
        <v>-0.10999999999998522</v>
      </c>
      <c r="J946" s="32">
        <v>41592</v>
      </c>
      <c r="K946" s="33">
        <v>41563</v>
      </c>
      <c r="L946" s="31">
        <v>0</v>
      </c>
      <c r="M946" s="32">
        <v>41865</v>
      </c>
      <c r="N946" s="33">
        <v>41849</v>
      </c>
      <c r="O946" s="31">
        <v>2.1</v>
      </c>
      <c r="P946" s="26">
        <v>41494</v>
      </c>
      <c r="Q946" s="26">
        <v>41451</v>
      </c>
      <c r="R946" s="25">
        <v>0</v>
      </c>
      <c r="S946" s="51">
        <v>41074</v>
      </c>
      <c r="T946" s="53">
        <v>41018</v>
      </c>
      <c r="U946" s="21">
        <v>-0.249999999999999</v>
      </c>
      <c r="V946" s="51">
        <v>40976</v>
      </c>
      <c r="W946" s="53">
        <v>40935</v>
      </c>
      <c r="X946" s="21">
        <v>-1.33123090580758</v>
      </c>
      <c r="Y946" s="16">
        <v>40857</v>
      </c>
      <c r="Z946" s="16">
        <v>40844</v>
      </c>
      <c r="AA946">
        <v>0</v>
      </c>
      <c r="AB946" s="16">
        <v>41039</v>
      </c>
      <c r="AC946" s="16">
        <v>41008</v>
      </c>
      <c r="AD946">
        <v>0.19999999999999901</v>
      </c>
      <c r="AE946" s="16">
        <v>41466</v>
      </c>
      <c r="AF946" s="16">
        <v>41425</v>
      </c>
      <c r="AG946">
        <v>-0.25</v>
      </c>
    </row>
    <row r="947" spans="1:33" x14ac:dyDescent="0.3">
      <c r="A947" s="26">
        <v>41820</v>
      </c>
      <c r="B947">
        <f t="shared" si="84"/>
        <v>6.9999999999999798E-2</v>
      </c>
      <c r="C947">
        <f t="shared" si="85"/>
        <v>0.33999999999999803</v>
      </c>
      <c r="D947">
        <f t="shared" si="86"/>
        <v>0</v>
      </c>
      <c r="E947">
        <f t="shared" si="87"/>
        <v>0.04</v>
      </c>
      <c r="F947">
        <f t="shared" si="88"/>
        <v>0.44999999999999779</v>
      </c>
      <c r="G947">
        <f t="shared" si="89"/>
        <v>153.06470267353831</v>
      </c>
      <c r="H947">
        <f>G947-MAX($G$4:G947)</f>
        <v>0</v>
      </c>
      <c r="J947" s="32">
        <v>41592</v>
      </c>
      <c r="K947" s="33">
        <v>41564</v>
      </c>
      <c r="L947" s="31">
        <v>-2.9999999999999801E-2</v>
      </c>
      <c r="M947" s="32">
        <v>41865</v>
      </c>
      <c r="N947" s="33">
        <v>41850</v>
      </c>
      <c r="O947" s="31">
        <v>2.8</v>
      </c>
      <c r="P947" s="26">
        <v>41466</v>
      </c>
      <c r="Q947" s="26">
        <v>41452</v>
      </c>
      <c r="R947" s="25">
        <v>-0.85999999999999899</v>
      </c>
      <c r="S947" s="51">
        <v>41039</v>
      </c>
      <c r="T947" s="53">
        <v>41019</v>
      </c>
      <c r="U947" s="21">
        <v>0</v>
      </c>
      <c r="V947" s="51">
        <v>40948</v>
      </c>
      <c r="W947" s="53">
        <v>40938</v>
      </c>
      <c r="X947" s="21">
        <v>1.57</v>
      </c>
      <c r="Y947" s="16">
        <v>40885</v>
      </c>
      <c r="Z947" s="16">
        <v>40844</v>
      </c>
      <c r="AA947">
        <v>0</v>
      </c>
      <c r="AB947" s="16">
        <v>41039</v>
      </c>
      <c r="AC947" s="16">
        <v>41009</v>
      </c>
      <c r="AD947">
        <v>0.149999999999999</v>
      </c>
      <c r="AE947" s="16">
        <v>41438</v>
      </c>
      <c r="AF947" s="16">
        <v>41428</v>
      </c>
      <c r="AG947">
        <v>0</v>
      </c>
    </row>
    <row r="948" spans="1:33" x14ac:dyDescent="0.3">
      <c r="A948" s="26">
        <v>41821</v>
      </c>
      <c r="B948">
        <f t="shared" si="84"/>
        <v>-0.18</v>
      </c>
      <c r="C948">
        <f t="shared" si="85"/>
        <v>-0.1799999999999988</v>
      </c>
      <c r="D948">
        <f t="shared" si="86"/>
        <v>0</v>
      </c>
      <c r="E948">
        <f t="shared" si="87"/>
        <v>0</v>
      </c>
      <c r="F948">
        <f t="shared" si="88"/>
        <v>-0.35999999999999877</v>
      </c>
      <c r="G948">
        <f t="shared" si="89"/>
        <v>152.70470267353832</v>
      </c>
      <c r="H948">
        <f>G948-MAX($G$4:G948)</f>
        <v>-0.35999999999998522</v>
      </c>
      <c r="J948" s="32">
        <v>41592</v>
      </c>
      <c r="K948" s="33">
        <v>41565</v>
      </c>
      <c r="L948" s="31">
        <v>-0.08</v>
      </c>
      <c r="M948" s="32">
        <v>41920</v>
      </c>
      <c r="N948" s="33">
        <v>41852</v>
      </c>
      <c r="O948" s="31">
        <v>0</v>
      </c>
      <c r="P948" s="26">
        <v>41494</v>
      </c>
      <c r="Q948" s="26">
        <v>41452</v>
      </c>
      <c r="R948" s="25">
        <v>0</v>
      </c>
      <c r="S948" s="51">
        <v>41074</v>
      </c>
      <c r="T948" s="53">
        <v>41019</v>
      </c>
      <c r="U948" s="21">
        <v>-0.45</v>
      </c>
      <c r="V948" s="51">
        <v>40976</v>
      </c>
      <c r="W948" s="53">
        <v>40938</v>
      </c>
      <c r="X948" s="21">
        <v>4.8283279590787096</v>
      </c>
      <c r="Y948" s="16">
        <v>40857</v>
      </c>
      <c r="Z948" s="16">
        <v>40847</v>
      </c>
      <c r="AA948">
        <v>0</v>
      </c>
      <c r="AB948" s="16">
        <v>41039</v>
      </c>
      <c r="AC948" s="16">
        <v>41011</v>
      </c>
      <c r="AD948">
        <v>0.12</v>
      </c>
      <c r="AE948" s="16">
        <v>41466</v>
      </c>
      <c r="AF948" s="16">
        <v>41428</v>
      </c>
      <c r="AG948">
        <v>0.84999999999999898</v>
      </c>
    </row>
    <row r="949" spans="1:33" x14ac:dyDescent="0.3">
      <c r="A949" s="26">
        <v>41822</v>
      </c>
      <c r="B949">
        <f t="shared" si="84"/>
        <v>-0.67</v>
      </c>
      <c r="C949">
        <f t="shared" si="85"/>
        <v>1.019999999999998</v>
      </c>
      <c r="D949">
        <f t="shared" si="86"/>
        <v>0</v>
      </c>
      <c r="E949">
        <f t="shared" si="87"/>
        <v>-0.25999999999999901</v>
      </c>
      <c r="F949">
        <f t="shared" si="88"/>
        <v>8.999999999999897E-2</v>
      </c>
      <c r="G949">
        <f t="shared" si="89"/>
        <v>152.79470267353832</v>
      </c>
      <c r="H949">
        <f>G949-MAX($G$4:G949)</f>
        <v>-0.26999999999998181</v>
      </c>
      <c r="J949" s="32">
        <v>41592</v>
      </c>
      <c r="K949" s="33">
        <v>41568</v>
      </c>
      <c r="L949" s="31">
        <v>-0.04</v>
      </c>
      <c r="M949" s="32">
        <v>41920</v>
      </c>
      <c r="N949" s="33">
        <v>41855</v>
      </c>
      <c r="O949" s="31">
        <v>0</v>
      </c>
      <c r="P949" s="26">
        <v>41466</v>
      </c>
      <c r="Q949" s="26">
        <v>41453</v>
      </c>
      <c r="R949" s="25">
        <v>-0.61</v>
      </c>
      <c r="S949" s="51">
        <v>41039</v>
      </c>
      <c r="T949" s="53">
        <v>41022</v>
      </c>
      <c r="U949" s="21">
        <v>0</v>
      </c>
      <c r="V949" s="51">
        <v>40948</v>
      </c>
      <c r="W949" s="53">
        <v>40939</v>
      </c>
      <c r="X949" s="21">
        <v>1.00000000000006E-2</v>
      </c>
      <c r="Y949" s="16">
        <v>40885</v>
      </c>
      <c r="Z949" s="16">
        <v>40847</v>
      </c>
      <c r="AA949">
        <v>0</v>
      </c>
      <c r="AB949" s="16">
        <v>41074</v>
      </c>
      <c r="AC949" s="16">
        <v>41033</v>
      </c>
      <c r="AD949">
        <v>0</v>
      </c>
      <c r="AE949" s="16">
        <v>41438</v>
      </c>
      <c r="AF949" s="16">
        <v>41429</v>
      </c>
      <c r="AG949">
        <v>0</v>
      </c>
    </row>
    <row r="950" spans="1:33" x14ac:dyDescent="0.3">
      <c r="A950" s="26">
        <v>41823</v>
      </c>
      <c r="B950">
        <f t="shared" si="84"/>
        <v>-0.13</v>
      </c>
      <c r="C950">
        <f t="shared" si="85"/>
        <v>-0.39999999999999802</v>
      </c>
      <c r="D950">
        <f t="shared" si="86"/>
        <v>0</v>
      </c>
      <c r="E950">
        <f t="shared" si="87"/>
        <v>1.9999999999999501E-2</v>
      </c>
      <c r="F950">
        <f t="shared" si="88"/>
        <v>-0.50999999999999857</v>
      </c>
      <c r="G950">
        <f t="shared" si="89"/>
        <v>152.28470267353833</v>
      </c>
      <c r="H950">
        <f>G950-MAX($G$4:G950)</f>
        <v>-0.77999999999997272</v>
      </c>
      <c r="J950" s="32">
        <v>41592</v>
      </c>
      <c r="K950" s="33">
        <v>41569</v>
      </c>
      <c r="L950" s="31">
        <v>1.00000000000002E-2</v>
      </c>
      <c r="M950" s="32">
        <v>41920</v>
      </c>
      <c r="N950" s="33">
        <v>41856</v>
      </c>
      <c r="O950" s="31">
        <v>0</v>
      </c>
      <c r="P950" s="26">
        <v>41494</v>
      </c>
      <c r="Q950" s="26">
        <v>41453</v>
      </c>
      <c r="R950" s="25">
        <v>0</v>
      </c>
      <c r="S950" s="51">
        <v>41074</v>
      </c>
      <c r="T950" s="53">
        <v>41022</v>
      </c>
      <c r="U950" s="54">
        <v>4.4408920985006202E-16</v>
      </c>
      <c r="V950" s="51">
        <v>40976</v>
      </c>
      <c r="W950" s="53">
        <v>40939</v>
      </c>
      <c r="X950" s="21">
        <v>-0.615333762556732</v>
      </c>
      <c r="Y950" s="16">
        <v>40857</v>
      </c>
      <c r="Z950" s="16">
        <v>40848</v>
      </c>
      <c r="AA950">
        <v>0</v>
      </c>
      <c r="AB950" s="16">
        <v>41074</v>
      </c>
      <c r="AC950" s="16">
        <v>41036</v>
      </c>
      <c r="AD950">
        <v>0.249999999999999</v>
      </c>
      <c r="AE950" s="16">
        <v>41466</v>
      </c>
      <c r="AF950" s="16">
        <v>41429</v>
      </c>
      <c r="AG950">
        <v>0.45</v>
      </c>
    </row>
    <row r="951" spans="1:33" x14ac:dyDescent="0.3">
      <c r="A951" s="26">
        <v>41824</v>
      </c>
      <c r="B951">
        <f t="shared" si="84"/>
        <v>0.1</v>
      </c>
      <c r="C951">
        <f t="shared" si="85"/>
        <v>8.8817841970012405E-16</v>
      </c>
      <c r="D951">
        <f t="shared" si="86"/>
        <v>0</v>
      </c>
      <c r="E951">
        <f t="shared" si="87"/>
        <v>0.21</v>
      </c>
      <c r="F951">
        <f t="shared" si="88"/>
        <v>0.31000000000000089</v>
      </c>
      <c r="G951">
        <f t="shared" si="89"/>
        <v>152.59470267353834</v>
      </c>
      <c r="H951">
        <f>G951-MAX($G$4:G951)</f>
        <v>-0.46999999999997044</v>
      </c>
      <c r="J951" s="32">
        <v>41592</v>
      </c>
      <c r="K951" s="33">
        <v>41570</v>
      </c>
      <c r="L951" s="34">
        <v>-2.2204460492503101E-16</v>
      </c>
      <c r="M951" s="32">
        <v>41920</v>
      </c>
      <c r="N951" s="33">
        <v>41857</v>
      </c>
      <c r="O951" s="31">
        <v>0</v>
      </c>
      <c r="P951" s="26">
        <v>41466</v>
      </c>
      <c r="Q951" s="26">
        <v>41456</v>
      </c>
      <c r="R951" s="25">
        <v>-0.16</v>
      </c>
      <c r="S951" s="51">
        <v>41039</v>
      </c>
      <c r="T951" s="53">
        <v>41023</v>
      </c>
      <c r="U951" s="21">
        <v>0</v>
      </c>
      <c r="V951" s="51">
        <v>40948</v>
      </c>
      <c r="W951" s="53">
        <v>40940</v>
      </c>
      <c r="X951" s="21">
        <v>0.25999999999999901</v>
      </c>
      <c r="Y951" s="16">
        <v>40885</v>
      </c>
      <c r="Z951" s="16">
        <v>40848</v>
      </c>
      <c r="AA951">
        <v>0</v>
      </c>
      <c r="AB951" s="16">
        <v>41074</v>
      </c>
      <c r="AC951" s="16">
        <v>41037</v>
      </c>
      <c r="AD951">
        <v>-8.99999999999999E-2</v>
      </c>
      <c r="AE951" s="16">
        <v>41438</v>
      </c>
      <c r="AF951" s="16">
        <v>41430</v>
      </c>
      <c r="AG951">
        <v>0</v>
      </c>
    </row>
    <row r="952" spans="1:33" x14ac:dyDescent="0.3">
      <c r="A952" s="26">
        <v>41827</v>
      </c>
      <c r="B952">
        <f t="shared" si="84"/>
        <v>1.22999999999999</v>
      </c>
      <c r="C952">
        <f t="shared" si="85"/>
        <v>-0.36</v>
      </c>
      <c r="D952">
        <f t="shared" si="86"/>
        <v>0</v>
      </c>
      <c r="E952">
        <f t="shared" si="87"/>
        <v>0.56999999999999995</v>
      </c>
      <c r="F952">
        <f t="shared" si="88"/>
        <v>1.43999999999999</v>
      </c>
      <c r="G952">
        <f t="shared" si="89"/>
        <v>154.03470267353833</v>
      </c>
      <c r="H952">
        <f>G952-MAX($G$4:G952)</f>
        <v>0</v>
      </c>
      <c r="J952" s="32">
        <v>41592</v>
      </c>
      <c r="K952" s="33">
        <v>41571</v>
      </c>
      <c r="L952" s="31">
        <v>-0.29999999999999899</v>
      </c>
      <c r="M952" s="32">
        <v>41920</v>
      </c>
      <c r="N952" s="33">
        <v>41858</v>
      </c>
      <c r="O952" s="31">
        <v>0</v>
      </c>
      <c r="P952" s="26">
        <v>41494</v>
      </c>
      <c r="Q952" s="26">
        <v>41456</v>
      </c>
      <c r="R952" s="25">
        <v>0</v>
      </c>
      <c r="S952" s="51">
        <v>41074</v>
      </c>
      <c r="T952" s="53">
        <v>41023</v>
      </c>
      <c r="U952" s="21">
        <v>-0.25</v>
      </c>
      <c r="V952" s="51">
        <v>40976</v>
      </c>
      <c r="W952" s="53">
        <v>40940</v>
      </c>
      <c r="X952" s="21">
        <v>0.58028421302746902</v>
      </c>
      <c r="Y952" s="16">
        <v>40920</v>
      </c>
      <c r="Z952" s="16">
        <v>40848</v>
      </c>
      <c r="AA952">
        <v>0</v>
      </c>
      <c r="AB952" s="16">
        <v>41074</v>
      </c>
      <c r="AC952" s="16">
        <v>41038</v>
      </c>
      <c r="AD952">
        <v>0.13</v>
      </c>
      <c r="AE952" s="16">
        <v>41466</v>
      </c>
      <c r="AF952" s="16">
        <v>41430</v>
      </c>
      <c r="AG952">
        <v>2.4</v>
      </c>
    </row>
    <row r="953" spans="1:33" x14ac:dyDescent="0.3">
      <c r="A953" s="26">
        <v>41828</v>
      </c>
      <c r="B953">
        <f t="shared" si="84"/>
        <v>0.109999999999999</v>
      </c>
      <c r="C953">
        <f t="shared" si="85"/>
        <v>-0.3</v>
      </c>
      <c r="D953">
        <f t="shared" si="86"/>
        <v>0</v>
      </c>
      <c r="E953">
        <f t="shared" si="87"/>
        <v>2.9999999999999801E-2</v>
      </c>
      <c r="F953">
        <f t="shared" si="88"/>
        <v>-0.1600000000000012</v>
      </c>
      <c r="G953">
        <f t="shared" si="89"/>
        <v>153.87470267353834</v>
      </c>
      <c r="H953">
        <f>G953-MAX($G$4:G953)</f>
        <v>-0.15999999999999659</v>
      </c>
      <c r="J953" s="32">
        <v>41592</v>
      </c>
      <c r="K953" s="33">
        <v>41572</v>
      </c>
      <c r="L953" s="31">
        <v>0.109999999999999</v>
      </c>
      <c r="M953" s="32">
        <v>41920</v>
      </c>
      <c r="N953" s="33">
        <v>41859</v>
      </c>
      <c r="O953" s="31">
        <v>0</v>
      </c>
      <c r="P953" s="26">
        <v>41466</v>
      </c>
      <c r="Q953" s="26">
        <v>41457</v>
      </c>
      <c r="R953" s="25">
        <v>-0.149999999999999</v>
      </c>
      <c r="S953" s="51">
        <v>41039</v>
      </c>
      <c r="T953" s="53">
        <v>41024</v>
      </c>
      <c r="U953" s="21">
        <v>0</v>
      </c>
      <c r="V953" s="51">
        <v>40976</v>
      </c>
      <c r="W953" s="53">
        <v>40941</v>
      </c>
      <c r="X953" s="21">
        <v>-1.5448829116353999</v>
      </c>
      <c r="Y953" s="16">
        <v>40857</v>
      </c>
      <c r="Z953" s="16">
        <v>40849</v>
      </c>
      <c r="AA953">
        <v>0</v>
      </c>
      <c r="AB953" s="16">
        <v>41074</v>
      </c>
      <c r="AC953" s="16">
        <v>41039</v>
      </c>
      <c r="AD953">
        <v>0.06</v>
      </c>
      <c r="AE953" s="16">
        <v>41494</v>
      </c>
      <c r="AF953" s="16">
        <v>41430</v>
      </c>
      <c r="AG953">
        <v>0</v>
      </c>
    </row>
    <row r="954" spans="1:33" x14ac:dyDescent="0.3">
      <c r="A954" s="26">
        <v>41829</v>
      </c>
      <c r="B954">
        <f t="shared" si="84"/>
        <v>0.73</v>
      </c>
      <c r="C954">
        <f t="shared" si="85"/>
        <v>-0.5</v>
      </c>
      <c r="D954">
        <f t="shared" si="86"/>
        <v>0</v>
      </c>
      <c r="E954">
        <f t="shared" si="87"/>
        <v>0.119999999999999</v>
      </c>
      <c r="F954">
        <f t="shared" si="88"/>
        <v>0.34999999999999898</v>
      </c>
      <c r="G954">
        <f t="shared" si="89"/>
        <v>154.22470267353833</v>
      </c>
      <c r="H954">
        <f>G954-MAX($G$4:G954)</f>
        <v>0</v>
      </c>
      <c r="J954" s="32">
        <v>41592</v>
      </c>
      <c r="K954" s="33">
        <v>41575</v>
      </c>
      <c r="L954" s="31">
        <v>-0.42999999999999899</v>
      </c>
      <c r="M954" s="32">
        <v>41920</v>
      </c>
      <c r="N954" s="33">
        <v>41862</v>
      </c>
      <c r="O954" s="31">
        <v>0</v>
      </c>
      <c r="P954" s="26">
        <v>41494</v>
      </c>
      <c r="Q954" s="26">
        <v>41457</v>
      </c>
      <c r="R954" s="25">
        <v>0</v>
      </c>
      <c r="S954" s="51">
        <v>41074</v>
      </c>
      <c r="T954" s="53">
        <v>41024</v>
      </c>
      <c r="U954" s="21">
        <v>0.25</v>
      </c>
      <c r="V954" s="51">
        <v>40976</v>
      </c>
      <c r="W954" s="53">
        <v>40942</v>
      </c>
      <c r="X954" s="21">
        <v>1.4890955362713501</v>
      </c>
      <c r="Y954" s="16">
        <v>40885</v>
      </c>
      <c r="Z954" s="16">
        <v>40849</v>
      </c>
      <c r="AA954">
        <v>0</v>
      </c>
      <c r="AB954" s="16">
        <v>41102</v>
      </c>
      <c r="AC954" s="16">
        <v>41061</v>
      </c>
      <c r="AD954">
        <v>0</v>
      </c>
      <c r="AE954" s="16">
        <v>41438</v>
      </c>
      <c r="AF954" s="16">
        <v>41432</v>
      </c>
      <c r="AG954">
        <v>0</v>
      </c>
    </row>
    <row r="955" spans="1:33" x14ac:dyDescent="0.3">
      <c r="A955" s="26">
        <v>41830</v>
      </c>
      <c r="B955">
        <f t="shared" si="84"/>
        <v>0.59</v>
      </c>
      <c r="C955">
        <f t="shared" si="85"/>
        <v>0.160000000000001</v>
      </c>
      <c r="D955">
        <f t="shared" si="86"/>
        <v>0</v>
      </c>
      <c r="E955">
        <f t="shared" si="87"/>
        <v>-7.9999999999999905E-2</v>
      </c>
      <c r="F955">
        <f t="shared" si="88"/>
        <v>0.67000000000000104</v>
      </c>
      <c r="G955">
        <f t="shared" si="89"/>
        <v>154.89470267353832</v>
      </c>
      <c r="H955">
        <f>G955-MAX($G$4:G955)</f>
        <v>0</v>
      </c>
      <c r="J955" s="32">
        <v>41592</v>
      </c>
      <c r="K955" s="33">
        <v>41576</v>
      </c>
      <c r="L955" s="31">
        <v>-0.33999999999999903</v>
      </c>
      <c r="M955" s="32">
        <v>41920</v>
      </c>
      <c r="N955" s="33">
        <v>41863</v>
      </c>
      <c r="O955" s="31">
        <v>0</v>
      </c>
      <c r="P955" s="26">
        <v>41466</v>
      </c>
      <c r="Q955" s="26">
        <v>41458</v>
      </c>
      <c r="R955" s="25">
        <v>0.96999999999999897</v>
      </c>
      <c r="S955" s="51">
        <v>41039</v>
      </c>
      <c r="T955" s="53">
        <v>41025</v>
      </c>
      <c r="U955" s="21">
        <v>0</v>
      </c>
      <c r="V955" s="51">
        <v>40976</v>
      </c>
      <c r="W955" s="53">
        <v>40945</v>
      </c>
      <c r="X955" s="21">
        <v>0.204165563333569</v>
      </c>
      <c r="Y955" s="16">
        <v>40920</v>
      </c>
      <c r="Z955" s="16">
        <v>40849</v>
      </c>
      <c r="AA955">
        <v>0</v>
      </c>
      <c r="AB955" s="16">
        <v>41102</v>
      </c>
      <c r="AC955" s="16">
        <v>41064</v>
      </c>
      <c r="AD955">
        <v>0.26</v>
      </c>
      <c r="AE955" s="16">
        <v>41466</v>
      </c>
      <c r="AF955" s="16">
        <v>41432</v>
      </c>
      <c r="AG955">
        <v>1.98</v>
      </c>
    </row>
    <row r="956" spans="1:33" x14ac:dyDescent="0.3">
      <c r="A956" s="26">
        <v>41837</v>
      </c>
      <c r="B956">
        <f t="shared" si="84"/>
        <v>-5.9999999999999797E-2</v>
      </c>
      <c r="C956">
        <f t="shared" si="85"/>
        <v>0.40000000000000202</v>
      </c>
      <c r="D956">
        <f t="shared" si="86"/>
        <v>0</v>
      </c>
      <c r="E956">
        <f t="shared" si="87"/>
        <v>0</v>
      </c>
      <c r="F956">
        <f t="shared" si="88"/>
        <v>0.34000000000000224</v>
      </c>
      <c r="G956">
        <f t="shared" si="89"/>
        <v>155.23470267353832</v>
      </c>
      <c r="H956">
        <f>G956-MAX($G$4:G956)</f>
        <v>0</v>
      </c>
      <c r="J956" s="32">
        <v>41592</v>
      </c>
      <c r="K956" s="33">
        <v>41577</v>
      </c>
      <c r="L956" s="31">
        <v>-0.13</v>
      </c>
      <c r="M956" s="32">
        <v>41920</v>
      </c>
      <c r="N956" s="33">
        <v>41864</v>
      </c>
      <c r="O956" s="31">
        <v>0</v>
      </c>
      <c r="P956" s="26">
        <v>41494</v>
      </c>
      <c r="Q956" s="26">
        <v>41458</v>
      </c>
      <c r="R956" s="25">
        <v>0</v>
      </c>
      <c r="S956" s="51">
        <v>41074</v>
      </c>
      <c r="T956" s="53">
        <v>41025</v>
      </c>
      <c r="U956" s="54">
        <v>-4.4408920985006202E-16</v>
      </c>
      <c r="V956" s="51">
        <v>40976</v>
      </c>
      <c r="W956" s="53">
        <v>40946</v>
      </c>
      <c r="X956" s="21">
        <v>-0.76685050438978297</v>
      </c>
      <c r="Y956" s="16">
        <v>40857</v>
      </c>
      <c r="Z956" s="16">
        <v>40850</v>
      </c>
      <c r="AA956">
        <v>0</v>
      </c>
      <c r="AB956" s="16">
        <v>41102</v>
      </c>
      <c r="AC956" s="16">
        <v>41065</v>
      </c>
      <c r="AD956">
        <v>-0.12999999999999901</v>
      </c>
      <c r="AE956" s="16">
        <v>41494</v>
      </c>
      <c r="AF956" s="16">
        <v>41432</v>
      </c>
      <c r="AG956">
        <v>1.5999999999999901</v>
      </c>
    </row>
    <row r="957" spans="1:33" x14ac:dyDescent="0.3">
      <c r="A957" s="26">
        <v>41838</v>
      </c>
      <c r="B957">
        <f t="shared" si="84"/>
        <v>6.9999999999999798E-2</v>
      </c>
      <c r="C957">
        <f t="shared" si="85"/>
        <v>-0.24</v>
      </c>
      <c r="D957">
        <f t="shared" si="86"/>
        <v>0</v>
      </c>
      <c r="E957">
        <f t="shared" si="87"/>
        <v>0</v>
      </c>
      <c r="F957">
        <f t="shared" si="88"/>
        <v>-0.17000000000000021</v>
      </c>
      <c r="G957">
        <f t="shared" si="89"/>
        <v>155.06470267353833</v>
      </c>
      <c r="H957">
        <f>G957-MAX($G$4:G957)</f>
        <v>-0.16999999999998749</v>
      </c>
      <c r="J957" s="32">
        <v>41592</v>
      </c>
      <c r="K957" s="33">
        <v>41578</v>
      </c>
      <c r="L957" s="31">
        <v>1.17</v>
      </c>
      <c r="M957" s="32">
        <v>41920</v>
      </c>
      <c r="N957" s="33">
        <v>41865</v>
      </c>
      <c r="O957" s="31">
        <v>0</v>
      </c>
      <c r="P957" s="26">
        <v>41466</v>
      </c>
      <c r="Q957" s="26">
        <v>41459</v>
      </c>
      <c r="R957" s="25">
        <v>-0.619999999999999</v>
      </c>
      <c r="S957" s="51">
        <v>41039</v>
      </c>
      <c r="T957" s="53">
        <v>41026</v>
      </c>
      <c r="U957" s="21">
        <v>0</v>
      </c>
      <c r="V957" s="51">
        <v>40976</v>
      </c>
      <c r="W957" s="53">
        <v>40947</v>
      </c>
      <c r="X957" s="21">
        <v>-1.4366478980850901</v>
      </c>
      <c r="Y957" s="16">
        <v>40885</v>
      </c>
      <c r="Z957" s="16">
        <v>40850</v>
      </c>
      <c r="AA957">
        <v>0</v>
      </c>
      <c r="AB957" s="16">
        <v>41102</v>
      </c>
      <c r="AC957" s="16">
        <v>41067</v>
      </c>
      <c r="AD957">
        <v>-0.22999999999999901</v>
      </c>
      <c r="AE957" s="16">
        <v>41438</v>
      </c>
      <c r="AF957" s="16">
        <v>41435</v>
      </c>
      <c r="AG957">
        <v>0</v>
      </c>
    </row>
    <row r="958" spans="1:33" x14ac:dyDescent="0.3">
      <c r="A958" s="26">
        <v>41841</v>
      </c>
      <c r="B958">
        <f t="shared" si="84"/>
        <v>-0.09</v>
      </c>
      <c r="C958">
        <f t="shared" si="85"/>
        <v>-2.0000000000001201E-2</v>
      </c>
      <c r="D958">
        <f t="shared" si="86"/>
        <v>0</v>
      </c>
      <c r="E958">
        <f t="shared" si="87"/>
        <v>0</v>
      </c>
      <c r="F958">
        <f t="shared" si="88"/>
        <v>-0.11000000000000119</v>
      </c>
      <c r="G958">
        <f t="shared" si="89"/>
        <v>154.95470267353832</v>
      </c>
      <c r="H958">
        <f>G958-MAX($G$4:G958)</f>
        <v>-0.28000000000000114</v>
      </c>
      <c r="J958" s="32">
        <v>41592</v>
      </c>
      <c r="K958" s="33">
        <v>41579</v>
      </c>
      <c r="L958" s="31">
        <v>-5.9999999999999797E-2</v>
      </c>
      <c r="M958" s="32">
        <v>41920</v>
      </c>
      <c r="N958" s="33">
        <v>41869</v>
      </c>
      <c r="O958" s="31">
        <v>0</v>
      </c>
      <c r="P958" s="26">
        <v>41494</v>
      </c>
      <c r="Q958" s="26">
        <v>41459</v>
      </c>
      <c r="R958" s="25">
        <v>0</v>
      </c>
      <c r="S958" s="51">
        <v>41074</v>
      </c>
      <c r="T958" s="53">
        <v>41026</v>
      </c>
      <c r="U958" s="21">
        <v>0.35000000000000098</v>
      </c>
      <c r="V958" s="51">
        <v>40976</v>
      </c>
      <c r="W958" s="53">
        <v>40948</v>
      </c>
      <c r="X958" s="21">
        <v>-2.1001413088988699</v>
      </c>
      <c r="Y958" s="16">
        <v>40920</v>
      </c>
      <c r="Z958" s="16">
        <v>40850</v>
      </c>
      <c r="AA958">
        <v>0</v>
      </c>
      <c r="AB958" s="16">
        <v>41102</v>
      </c>
      <c r="AC958" s="16">
        <v>41068</v>
      </c>
      <c r="AD958">
        <v>0.149999999999999</v>
      </c>
      <c r="AE958" s="16">
        <v>41466</v>
      </c>
      <c r="AF958" s="16">
        <v>41435</v>
      </c>
      <c r="AG958">
        <v>-0.28999999999999998</v>
      </c>
    </row>
    <row r="959" spans="1:33" x14ac:dyDescent="0.3">
      <c r="A959" s="26">
        <v>41842</v>
      </c>
      <c r="B959">
        <f t="shared" si="84"/>
        <v>-0.159999999999999</v>
      </c>
      <c r="C959">
        <f t="shared" si="85"/>
        <v>0.88</v>
      </c>
      <c r="D959">
        <f t="shared" si="86"/>
        <v>0</v>
      </c>
      <c r="E959">
        <f t="shared" si="87"/>
        <v>-9.9999999999999797E-2</v>
      </c>
      <c r="F959">
        <f t="shared" si="88"/>
        <v>0.62000000000000122</v>
      </c>
      <c r="G959">
        <f t="shared" si="89"/>
        <v>155.57470267353833</v>
      </c>
      <c r="H959">
        <f>G959-MAX($G$4:G959)</f>
        <v>0</v>
      </c>
      <c r="J959" s="32">
        <v>41592</v>
      </c>
      <c r="K959" s="33">
        <v>41582</v>
      </c>
      <c r="L959" s="31">
        <v>0.9</v>
      </c>
      <c r="M959" s="32">
        <v>41920</v>
      </c>
      <c r="N959" s="33">
        <v>41870</v>
      </c>
      <c r="O959" s="31">
        <v>0</v>
      </c>
      <c r="P959" s="26">
        <v>41466</v>
      </c>
      <c r="Q959" s="26">
        <v>41460</v>
      </c>
      <c r="R959" s="25">
        <v>-1.9999999999999699E-2</v>
      </c>
      <c r="S959" s="51">
        <v>41039</v>
      </c>
      <c r="T959" s="53">
        <v>41029</v>
      </c>
      <c r="U959" s="21">
        <v>0</v>
      </c>
      <c r="V959" s="51">
        <v>40976</v>
      </c>
      <c r="W959" s="53">
        <v>40949</v>
      </c>
      <c r="X959" s="21">
        <v>5.7314775678563903</v>
      </c>
      <c r="Y959" s="16">
        <v>40857</v>
      </c>
      <c r="Z959" s="16">
        <v>40851</v>
      </c>
      <c r="AA959">
        <v>0</v>
      </c>
      <c r="AB959" s="16">
        <v>41102</v>
      </c>
      <c r="AC959" s="16">
        <v>41071</v>
      </c>
      <c r="AD959">
        <v>-0.44999999999999901</v>
      </c>
      <c r="AE959" s="16">
        <v>41494</v>
      </c>
      <c r="AF959" s="16">
        <v>41435</v>
      </c>
      <c r="AG959">
        <v>-0.18</v>
      </c>
    </row>
    <row r="960" spans="1:33" x14ac:dyDescent="0.3">
      <c r="A960" s="26">
        <v>41843</v>
      </c>
      <c r="B960">
        <f t="shared" si="84"/>
        <v>-0.03</v>
      </c>
      <c r="C960">
        <f t="shared" si="85"/>
        <v>-0.12000000000000099</v>
      </c>
      <c r="D960">
        <f t="shared" si="86"/>
        <v>0</v>
      </c>
      <c r="E960">
        <f t="shared" si="87"/>
        <v>1.9999999999999699E-2</v>
      </c>
      <c r="F960">
        <f t="shared" si="88"/>
        <v>-0.13000000000000128</v>
      </c>
      <c r="G960">
        <f t="shared" si="89"/>
        <v>155.44470267353833</v>
      </c>
      <c r="H960">
        <f>G960-MAX($G$4:G960)</f>
        <v>-0.12999999999999545</v>
      </c>
      <c r="J960" s="32">
        <v>41592</v>
      </c>
      <c r="K960" s="33">
        <v>41583</v>
      </c>
      <c r="L960" s="31">
        <v>0.67</v>
      </c>
      <c r="M960" s="32">
        <v>41893</v>
      </c>
      <c r="N960" s="33">
        <v>41871</v>
      </c>
      <c r="O960" s="31">
        <v>0</v>
      </c>
      <c r="P960" s="26">
        <v>41494</v>
      </c>
      <c r="Q960" s="26">
        <v>41460</v>
      </c>
      <c r="R960" s="25">
        <v>0</v>
      </c>
      <c r="S960" s="51">
        <v>41074</v>
      </c>
      <c r="T960" s="53">
        <v>41029</v>
      </c>
      <c r="U960" s="21">
        <v>0.1</v>
      </c>
      <c r="V960" s="51">
        <v>40976</v>
      </c>
      <c r="W960" s="53">
        <v>40952</v>
      </c>
      <c r="X960" s="21">
        <v>-1</v>
      </c>
      <c r="Y960" s="16">
        <v>40885</v>
      </c>
      <c r="Z960" s="16">
        <v>40851</v>
      </c>
      <c r="AA960">
        <v>0</v>
      </c>
      <c r="AB960" s="16">
        <v>41102</v>
      </c>
      <c r="AC960" s="16">
        <v>41072</v>
      </c>
      <c r="AD960">
        <v>0.149999999999999</v>
      </c>
      <c r="AE960" s="16">
        <v>41438</v>
      </c>
      <c r="AF960" s="16">
        <v>41436</v>
      </c>
      <c r="AG960">
        <v>0</v>
      </c>
    </row>
    <row r="961" spans="1:33" x14ac:dyDescent="0.3">
      <c r="A961" s="26">
        <v>41844</v>
      </c>
      <c r="B961">
        <f t="shared" si="84"/>
        <v>-6.9999999999999798E-2</v>
      </c>
      <c r="C961">
        <f t="shared" si="85"/>
        <v>0.12</v>
      </c>
      <c r="D961">
        <f t="shared" si="86"/>
        <v>0</v>
      </c>
      <c r="E961">
        <f t="shared" si="87"/>
        <v>-0.02</v>
      </c>
      <c r="F961">
        <f t="shared" si="88"/>
        <v>3.0000000000000197E-2</v>
      </c>
      <c r="G961">
        <f t="shared" si="89"/>
        <v>155.47470267353833</v>
      </c>
      <c r="H961">
        <f>G961-MAX($G$4:G961)</f>
        <v>-9.9999999999994316E-2</v>
      </c>
      <c r="J961" s="32">
        <v>41592</v>
      </c>
      <c r="K961" s="33">
        <v>41584</v>
      </c>
      <c r="L961" s="31">
        <v>8.99999999999999E-2</v>
      </c>
      <c r="M961" s="32">
        <v>41920</v>
      </c>
      <c r="N961" s="33">
        <v>41871</v>
      </c>
      <c r="O961" s="31">
        <v>0</v>
      </c>
      <c r="P961" s="26">
        <v>41466</v>
      </c>
      <c r="Q961" s="26">
        <v>41463</v>
      </c>
      <c r="R961" s="25">
        <v>1.48999999999999</v>
      </c>
      <c r="S961" s="51">
        <v>41039</v>
      </c>
      <c r="T961" s="53">
        <v>41031</v>
      </c>
      <c r="U961" s="21">
        <v>0</v>
      </c>
      <c r="V961" s="51">
        <v>41011</v>
      </c>
      <c r="W961" s="53">
        <v>40952</v>
      </c>
      <c r="X961" s="21">
        <v>0</v>
      </c>
      <c r="Y961" s="16">
        <v>40920</v>
      </c>
      <c r="Z961" s="16">
        <v>40851</v>
      </c>
      <c r="AA961">
        <v>0</v>
      </c>
      <c r="AB961" s="16">
        <v>41102</v>
      </c>
      <c r="AC961" s="16">
        <v>41073</v>
      </c>
      <c r="AD961">
        <v>-0.149999999999999</v>
      </c>
      <c r="AE961" s="16">
        <v>41466</v>
      </c>
      <c r="AF961" s="16">
        <v>41436</v>
      </c>
      <c r="AG961">
        <v>0.79999999999999905</v>
      </c>
    </row>
    <row r="962" spans="1:33" x14ac:dyDescent="0.3">
      <c r="A962" s="26">
        <v>41845</v>
      </c>
      <c r="B962">
        <f t="shared" si="84"/>
        <v>-0.16</v>
      </c>
      <c r="C962">
        <f t="shared" si="85"/>
        <v>0.39999999999999802</v>
      </c>
      <c r="D962">
        <f t="shared" si="86"/>
        <v>0</v>
      </c>
      <c r="E962">
        <f t="shared" si="87"/>
        <v>-0.06</v>
      </c>
      <c r="F962">
        <f t="shared" si="88"/>
        <v>0.17999999999999802</v>
      </c>
      <c r="G962">
        <f t="shared" si="89"/>
        <v>155.65470267353834</v>
      </c>
      <c r="H962">
        <f>G962-MAX($G$4:G962)</f>
        <v>0</v>
      </c>
      <c r="J962" s="32">
        <v>41592</v>
      </c>
      <c r="K962" s="33">
        <v>41585</v>
      </c>
      <c r="L962" s="31">
        <v>0.87999999999999901</v>
      </c>
      <c r="M962" s="32">
        <v>41893</v>
      </c>
      <c r="N962" s="33">
        <v>41872</v>
      </c>
      <c r="O962" s="31">
        <v>-0.94</v>
      </c>
      <c r="P962" s="26">
        <v>41494</v>
      </c>
      <c r="Q962" s="26">
        <v>41463</v>
      </c>
      <c r="R962" s="25">
        <v>0</v>
      </c>
      <c r="S962" s="51">
        <v>41074</v>
      </c>
      <c r="T962" s="53">
        <v>41031</v>
      </c>
      <c r="U962" s="21">
        <v>0.59999999999999898</v>
      </c>
      <c r="V962" s="51">
        <v>40976</v>
      </c>
      <c r="W962" s="53">
        <v>40953</v>
      </c>
      <c r="X962" s="21">
        <v>2.65</v>
      </c>
      <c r="Y962" s="16">
        <v>40857</v>
      </c>
      <c r="Z962" s="16">
        <v>40854</v>
      </c>
      <c r="AA962">
        <v>0</v>
      </c>
      <c r="AB962" s="16">
        <v>41130</v>
      </c>
      <c r="AC962" s="16">
        <v>41073</v>
      </c>
      <c r="AD962">
        <v>0</v>
      </c>
      <c r="AE962" s="16">
        <v>41494</v>
      </c>
      <c r="AF962" s="16">
        <v>41436</v>
      </c>
      <c r="AG962">
        <v>0.68</v>
      </c>
    </row>
    <row r="963" spans="1:33" x14ac:dyDescent="0.3">
      <c r="A963" s="26">
        <v>41848</v>
      </c>
      <c r="B963">
        <f t="shared" si="84"/>
        <v>0.53999999999999904</v>
      </c>
      <c r="C963">
        <f t="shared" si="85"/>
        <v>0.60000000000000198</v>
      </c>
      <c r="D963">
        <f t="shared" si="86"/>
        <v>0</v>
      </c>
      <c r="E963">
        <f t="shared" si="87"/>
        <v>-0.22999999999999901</v>
      </c>
      <c r="F963">
        <f t="shared" si="88"/>
        <v>0.91000000000000203</v>
      </c>
      <c r="G963">
        <f t="shared" si="89"/>
        <v>156.56470267353833</v>
      </c>
      <c r="H963">
        <f>G963-MAX($G$4:G963)</f>
        <v>0</v>
      </c>
      <c r="J963" s="32">
        <v>41592</v>
      </c>
      <c r="K963" s="33">
        <v>41586</v>
      </c>
      <c r="L963" s="31">
        <v>0.59</v>
      </c>
      <c r="M963" s="32">
        <v>41920</v>
      </c>
      <c r="N963" s="33">
        <v>41872</v>
      </c>
      <c r="O963" s="31">
        <v>0</v>
      </c>
      <c r="P963" s="26">
        <v>41466</v>
      </c>
      <c r="Q963" s="26">
        <v>41464</v>
      </c>
      <c r="R963" s="25">
        <v>-1.1000000000000001</v>
      </c>
      <c r="S963" s="51">
        <v>41039</v>
      </c>
      <c r="T963" s="53">
        <v>41032</v>
      </c>
      <c r="U963" s="21">
        <v>0</v>
      </c>
      <c r="V963" s="51">
        <v>41011</v>
      </c>
      <c r="W963" s="53">
        <v>40953</v>
      </c>
      <c r="X963" s="21">
        <v>6.52977672434049E-2</v>
      </c>
      <c r="Y963" s="16">
        <v>40885</v>
      </c>
      <c r="Z963" s="16">
        <v>40854</v>
      </c>
      <c r="AA963">
        <v>0</v>
      </c>
      <c r="AB963" s="16">
        <v>41102</v>
      </c>
      <c r="AC963" s="16">
        <v>41074</v>
      </c>
      <c r="AD963">
        <v>-0.1</v>
      </c>
      <c r="AE963" s="16">
        <v>41438</v>
      </c>
      <c r="AF963" s="16">
        <v>41437</v>
      </c>
      <c r="AG963">
        <v>0</v>
      </c>
    </row>
    <row r="964" spans="1:33" x14ac:dyDescent="0.3">
      <c r="A964" s="26">
        <v>41849</v>
      </c>
      <c r="B964">
        <f t="shared" ref="B964:B1027" si="90">IFERROR(VLOOKUP($A964,$K:$L,2,0), 0)</f>
        <v>2.06</v>
      </c>
      <c r="C964">
        <f t="shared" ref="C964:C1027" si="91">IFERROR(2*VLOOKUP($A964,$T:$U,2,0), 0)</f>
        <v>0.1999999999999974</v>
      </c>
      <c r="D964">
        <f t="shared" ref="D964:D1027" si="92">IFERROR(VLOOKUP($A964,$AF:$AG,2,0), 0)</f>
        <v>0</v>
      </c>
      <c r="E964">
        <f t="shared" ref="E964:E1027" si="93">IFERROR(VLOOKUP($A964,$AC:$AD,2,0), 0)</f>
        <v>-0.22</v>
      </c>
      <c r="F964">
        <f t="shared" ref="F964:F1027" si="94">B964+C964+D964+E964</f>
        <v>2.0399999999999974</v>
      </c>
      <c r="G964">
        <f t="shared" si="89"/>
        <v>158.60470267353833</v>
      </c>
      <c r="H964">
        <f>G964-MAX($G$4:G964)</f>
        <v>0</v>
      </c>
      <c r="J964" s="32">
        <v>41592</v>
      </c>
      <c r="K964" s="33">
        <v>41589</v>
      </c>
      <c r="L964" s="31">
        <v>4.9999999999999899E-2</v>
      </c>
      <c r="M964" s="32">
        <v>41920</v>
      </c>
      <c r="N964" s="33">
        <v>41873</v>
      </c>
      <c r="O964" s="31">
        <v>0</v>
      </c>
      <c r="P964" s="26">
        <v>41494</v>
      </c>
      <c r="Q964" s="26">
        <v>41464</v>
      </c>
      <c r="R964" s="25">
        <v>0</v>
      </c>
      <c r="S964" s="51">
        <v>41074</v>
      </c>
      <c r="T964" s="53">
        <v>41032</v>
      </c>
      <c r="U964" s="21">
        <v>0.149999999999999</v>
      </c>
      <c r="V964" s="51">
        <v>40976</v>
      </c>
      <c r="W964" s="53">
        <v>40954</v>
      </c>
      <c r="X964" s="21">
        <v>-2.2000000000000002</v>
      </c>
      <c r="Y964" s="16">
        <v>40920</v>
      </c>
      <c r="Z964" s="16">
        <v>40854</v>
      </c>
      <c r="AA964">
        <v>0</v>
      </c>
      <c r="AB964" s="16">
        <v>41130</v>
      </c>
      <c r="AC964" s="16">
        <v>41074</v>
      </c>
      <c r="AD964">
        <v>-0.34999999999999898</v>
      </c>
      <c r="AE964" s="16">
        <v>41438</v>
      </c>
      <c r="AF964" s="16">
        <v>41438</v>
      </c>
      <c r="AG964">
        <v>0</v>
      </c>
    </row>
    <row r="965" spans="1:33" x14ac:dyDescent="0.3">
      <c r="A965" s="26">
        <v>41850</v>
      </c>
      <c r="B965">
        <f t="shared" si="90"/>
        <v>3.45</v>
      </c>
      <c r="C965">
        <f t="shared" si="91"/>
        <v>0.19999999999999921</v>
      </c>
      <c r="D965">
        <f t="shared" si="92"/>
        <v>0</v>
      </c>
      <c r="E965">
        <f t="shared" si="93"/>
        <v>-0.149999999999999</v>
      </c>
      <c r="F965">
        <f t="shared" si="94"/>
        <v>3.5000000000000004</v>
      </c>
      <c r="G965">
        <f t="shared" ref="G965:G1028" si="95">F965+G964</f>
        <v>162.10470267353833</v>
      </c>
      <c r="H965">
        <f>G965-MAX($G$4:G965)</f>
        <v>0</v>
      </c>
      <c r="J965" s="32">
        <v>41592</v>
      </c>
      <c r="K965" s="33">
        <v>41590</v>
      </c>
      <c r="L965" s="31">
        <v>-0.109999999999999</v>
      </c>
      <c r="M965" s="32">
        <v>41920</v>
      </c>
      <c r="N965" s="33">
        <v>41876</v>
      </c>
      <c r="O965" s="31">
        <v>0</v>
      </c>
      <c r="P965" s="26">
        <v>41466</v>
      </c>
      <c r="Q965" s="26">
        <v>41465</v>
      </c>
      <c r="R965" s="25">
        <v>1.05</v>
      </c>
      <c r="S965" s="51">
        <v>41039</v>
      </c>
      <c r="T965" s="53">
        <v>41033</v>
      </c>
      <c r="U965" s="21">
        <v>0</v>
      </c>
      <c r="V965" s="51">
        <v>41011</v>
      </c>
      <c r="W965" s="53">
        <v>40954</v>
      </c>
      <c r="X965" s="21">
        <v>-0.23495835334148399</v>
      </c>
      <c r="Y965" s="16">
        <v>40857</v>
      </c>
      <c r="Z965" s="16">
        <v>40855</v>
      </c>
      <c r="AA965">
        <v>0</v>
      </c>
      <c r="AB965" s="16">
        <v>41102</v>
      </c>
      <c r="AC965" s="16">
        <v>41075</v>
      </c>
      <c r="AD965">
        <v>0.45000000000000101</v>
      </c>
      <c r="AE965" s="16">
        <v>41529</v>
      </c>
      <c r="AF965" s="16">
        <v>41456</v>
      </c>
      <c r="AG965">
        <v>0</v>
      </c>
    </row>
    <row r="966" spans="1:33" x14ac:dyDescent="0.3">
      <c r="A966" s="26">
        <v>41851</v>
      </c>
      <c r="B966">
        <f t="shared" si="90"/>
        <v>-1.8099999999999901</v>
      </c>
      <c r="C966">
        <f t="shared" si="91"/>
        <v>-0.5</v>
      </c>
      <c r="D966">
        <f t="shared" si="92"/>
        <v>0</v>
      </c>
      <c r="E966">
        <f t="shared" si="93"/>
        <v>0.1</v>
      </c>
      <c r="F966">
        <f t="shared" si="94"/>
        <v>-2.2099999999999898</v>
      </c>
      <c r="G966">
        <f t="shared" si="95"/>
        <v>159.89470267353835</v>
      </c>
      <c r="H966">
        <f>G966-MAX($G$4:G966)</f>
        <v>-2.2099999999999795</v>
      </c>
      <c r="J966" s="32">
        <v>41592</v>
      </c>
      <c r="K966" s="33">
        <v>41591</v>
      </c>
      <c r="L966" s="31">
        <v>0.33</v>
      </c>
      <c r="M966" s="32">
        <v>41920</v>
      </c>
      <c r="N966" s="33">
        <v>41877</v>
      </c>
      <c r="O966" s="31">
        <v>0</v>
      </c>
      <c r="P966" s="26">
        <v>41494</v>
      </c>
      <c r="Q966" s="26">
        <v>41465</v>
      </c>
      <c r="R966" s="25">
        <v>0</v>
      </c>
      <c r="S966" s="51">
        <v>41074</v>
      </c>
      <c r="T966" s="53">
        <v>41033</v>
      </c>
      <c r="U966" s="21">
        <v>-0.499999999999999</v>
      </c>
      <c r="V966" s="51">
        <v>40976</v>
      </c>
      <c r="W966" s="53">
        <v>40955</v>
      </c>
      <c r="X966" s="21">
        <v>2.46</v>
      </c>
      <c r="Y966" s="16">
        <v>40885</v>
      </c>
      <c r="Z966" s="16">
        <v>40855</v>
      </c>
      <c r="AA966">
        <v>0</v>
      </c>
      <c r="AB966" s="16">
        <v>41130</v>
      </c>
      <c r="AC966" s="16">
        <v>41075</v>
      </c>
      <c r="AD966">
        <v>0.29999999999999899</v>
      </c>
      <c r="AE966" s="16">
        <v>41529</v>
      </c>
      <c r="AF966" s="16">
        <v>41457</v>
      </c>
      <c r="AG966">
        <v>0</v>
      </c>
    </row>
    <row r="967" spans="1:33" x14ac:dyDescent="0.3">
      <c r="A967" s="26">
        <v>41852</v>
      </c>
      <c r="B967">
        <f t="shared" si="90"/>
        <v>-0.51000000000000201</v>
      </c>
      <c r="C967">
        <f t="shared" si="91"/>
        <v>0.40000000000000202</v>
      </c>
      <c r="D967">
        <f t="shared" si="92"/>
        <v>0</v>
      </c>
      <c r="E967">
        <f t="shared" si="93"/>
        <v>1.9999999999999098E-2</v>
      </c>
      <c r="F967">
        <f t="shared" si="94"/>
        <v>-9.0000000000000885E-2</v>
      </c>
      <c r="G967">
        <f t="shared" si="95"/>
        <v>159.80470267353834</v>
      </c>
      <c r="H967">
        <f>G967-MAX($G$4:G967)</f>
        <v>-2.2999999999999829</v>
      </c>
      <c r="J967" s="32">
        <v>41620</v>
      </c>
      <c r="K967" s="33">
        <v>41591</v>
      </c>
      <c r="L967" s="31">
        <v>0</v>
      </c>
      <c r="M967" s="32">
        <v>41920</v>
      </c>
      <c r="N967" s="33">
        <v>41878</v>
      </c>
      <c r="O967" s="31">
        <v>0</v>
      </c>
      <c r="P967" s="26">
        <v>41466</v>
      </c>
      <c r="Q967" s="26">
        <v>41466</v>
      </c>
      <c r="R967" s="25">
        <v>-4.8299999999999903</v>
      </c>
      <c r="S967" s="51">
        <v>41039</v>
      </c>
      <c r="T967" s="53">
        <v>41036</v>
      </c>
      <c r="U967" s="21">
        <v>0</v>
      </c>
      <c r="V967" s="51">
        <v>41011</v>
      </c>
      <c r="W967" s="53">
        <v>40955</v>
      </c>
      <c r="X967" s="21">
        <v>0.42135436578781998</v>
      </c>
      <c r="Y967" s="16">
        <v>40920</v>
      </c>
      <c r="Z967" s="16">
        <v>40855</v>
      </c>
      <c r="AA967">
        <v>0</v>
      </c>
      <c r="AB967" s="16">
        <v>41102</v>
      </c>
      <c r="AC967" s="16">
        <v>41078</v>
      </c>
      <c r="AD967">
        <v>-0.55000000000000004</v>
      </c>
      <c r="AE967" s="16">
        <v>41529</v>
      </c>
      <c r="AF967" s="16">
        <v>41458</v>
      </c>
      <c r="AG967">
        <v>0</v>
      </c>
    </row>
    <row r="968" spans="1:33" x14ac:dyDescent="0.3">
      <c r="A968" s="26">
        <v>41855</v>
      </c>
      <c r="B968">
        <f t="shared" si="90"/>
        <v>-1.17</v>
      </c>
      <c r="C968">
        <f t="shared" si="91"/>
        <v>0.499999999999996</v>
      </c>
      <c r="D968">
        <f t="shared" si="92"/>
        <v>0</v>
      </c>
      <c r="E968">
        <f t="shared" si="93"/>
        <v>0.3</v>
      </c>
      <c r="F968">
        <f t="shared" si="94"/>
        <v>-0.37000000000000394</v>
      </c>
      <c r="G968">
        <f t="shared" si="95"/>
        <v>159.43470267353834</v>
      </c>
      <c r="H968">
        <f>G968-MAX($G$4:G968)</f>
        <v>-2.6699999999999875</v>
      </c>
      <c r="J968" s="32">
        <v>41592</v>
      </c>
      <c r="K968" s="33">
        <v>41592</v>
      </c>
      <c r="L968" s="31">
        <v>-0.02</v>
      </c>
      <c r="M968" s="32">
        <v>41920</v>
      </c>
      <c r="N968" s="33">
        <v>41879</v>
      </c>
      <c r="O968" s="31">
        <v>0</v>
      </c>
      <c r="P968" s="26">
        <v>41494</v>
      </c>
      <c r="Q968" s="26">
        <v>41466</v>
      </c>
      <c r="R968" s="25">
        <v>0</v>
      </c>
      <c r="S968" s="51">
        <v>41074</v>
      </c>
      <c r="T968" s="53">
        <v>41036</v>
      </c>
      <c r="U968" s="21">
        <v>-1.68</v>
      </c>
      <c r="V968" s="51">
        <v>40976</v>
      </c>
      <c r="W968" s="53">
        <v>40956</v>
      </c>
      <c r="X968" s="21">
        <v>-2.2200000000000002</v>
      </c>
      <c r="Y968" s="16">
        <v>40857</v>
      </c>
      <c r="Z968" s="16">
        <v>40856</v>
      </c>
      <c r="AA968">
        <v>0</v>
      </c>
      <c r="AB968" s="16">
        <v>41130</v>
      </c>
      <c r="AC968" s="16">
        <v>41078</v>
      </c>
      <c r="AD968">
        <v>-0.3</v>
      </c>
      <c r="AE968" s="16">
        <v>41529</v>
      </c>
      <c r="AF968" s="16">
        <v>41459</v>
      </c>
      <c r="AG968">
        <v>0</v>
      </c>
    </row>
    <row r="969" spans="1:33" x14ac:dyDescent="0.3">
      <c r="A969" s="26">
        <v>41856</v>
      </c>
      <c r="B969">
        <f t="shared" si="90"/>
        <v>-1.67</v>
      </c>
      <c r="C969">
        <f t="shared" si="91"/>
        <v>0</v>
      </c>
      <c r="D969">
        <f t="shared" si="92"/>
        <v>0</v>
      </c>
      <c r="E969">
        <f t="shared" si="93"/>
        <v>0.45999999999999902</v>
      </c>
      <c r="F969">
        <f t="shared" si="94"/>
        <v>-1.2100000000000009</v>
      </c>
      <c r="G969">
        <f t="shared" si="95"/>
        <v>158.22470267353833</v>
      </c>
      <c r="H969">
        <f>G969-MAX($G$4:G969)</f>
        <v>-3.8799999999999955</v>
      </c>
      <c r="J969" s="32">
        <v>41620</v>
      </c>
      <c r="K969" s="33">
        <v>41592</v>
      </c>
      <c r="L969" s="31">
        <v>-0.149999999999999</v>
      </c>
      <c r="M969" s="32">
        <v>41920</v>
      </c>
      <c r="N969" s="33">
        <v>41880</v>
      </c>
      <c r="O969" s="31">
        <v>0</v>
      </c>
      <c r="P969" s="26">
        <v>41494</v>
      </c>
      <c r="Q969" s="26">
        <v>41467</v>
      </c>
      <c r="R969" s="25">
        <v>0</v>
      </c>
      <c r="S969" s="51">
        <v>41039</v>
      </c>
      <c r="T969" s="53">
        <v>41037</v>
      </c>
      <c r="U969" s="21">
        <v>0</v>
      </c>
      <c r="V969" s="51">
        <v>41011</v>
      </c>
      <c r="W969" s="53">
        <v>40956</v>
      </c>
      <c r="X969" s="21">
        <v>-1.2301792539049099</v>
      </c>
      <c r="Y969" s="16">
        <v>40885</v>
      </c>
      <c r="Z969" s="16">
        <v>40856</v>
      </c>
      <c r="AA969">
        <v>0</v>
      </c>
      <c r="AB969" s="16">
        <v>41102</v>
      </c>
      <c r="AC969" s="16">
        <v>41079</v>
      </c>
      <c r="AD969">
        <v>4.9999999999999802E-2</v>
      </c>
      <c r="AE969" s="16">
        <v>41529</v>
      </c>
      <c r="AF969" s="16">
        <v>41460</v>
      </c>
      <c r="AG969">
        <v>0</v>
      </c>
    </row>
    <row r="970" spans="1:33" x14ac:dyDescent="0.3">
      <c r="A970" s="26">
        <v>41857</v>
      </c>
      <c r="B970">
        <f t="shared" si="90"/>
        <v>-0.65999999999999803</v>
      </c>
      <c r="C970">
        <f t="shared" si="91"/>
        <v>0</v>
      </c>
      <c r="D970">
        <f t="shared" si="92"/>
        <v>0</v>
      </c>
      <c r="E970">
        <f t="shared" si="93"/>
        <v>0.22999999999999901</v>
      </c>
      <c r="F970">
        <f t="shared" si="94"/>
        <v>-0.42999999999999905</v>
      </c>
      <c r="G970">
        <f t="shared" si="95"/>
        <v>157.79470267353832</v>
      </c>
      <c r="H970">
        <f>G970-MAX($G$4:G970)</f>
        <v>-4.3100000000000023</v>
      </c>
      <c r="J970" s="32">
        <v>41620</v>
      </c>
      <c r="K970" s="33">
        <v>41593</v>
      </c>
      <c r="L970" s="31">
        <v>-0.12</v>
      </c>
      <c r="M970" s="32">
        <v>41920</v>
      </c>
      <c r="N970" s="33">
        <v>41883</v>
      </c>
      <c r="O970" s="31">
        <v>0</v>
      </c>
      <c r="P970" s="26">
        <v>41494</v>
      </c>
      <c r="Q970" s="26">
        <v>41470</v>
      </c>
      <c r="R970" s="25">
        <v>0</v>
      </c>
      <c r="S970" s="51">
        <v>41074</v>
      </c>
      <c r="T970" s="53">
        <v>41037</v>
      </c>
      <c r="U970" s="21">
        <v>0.5</v>
      </c>
      <c r="V970" s="51">
        <v>40976</v>
      </c>
      <c r="W970" s="53">
        <v>40959</v>
      </c>
      <c r="X970" s="21">
        <v>-0.13</v>
      </c>
      <c r="Y970" s="16">
        <v>40920</v>
      </c>
      <c r="Z970" s="16">
        <v>40856</v>
      </c>
      <c r="AA970">
        <v>0</v>
      </c>
      <c r="AB970" s="16">
        <v>41130</v>
      </c>
      <c r="AC970" s="16">
        <v>41079</v>
      </c>
      <c r="AD970">
        <v>-0.19999999999999901</v>
      </c>
      <c r="AE970" s="16">
        <v>41529</v>
      </c>
      <c r="AF970" s="16">
        <v>41463</v>
      </c>
      <c r="AG970">
        <v>0</v>
      </c>
    </row>
    <row r="971" spans="1:33" x14ac:dyDescent="0.3">
      <c r="A971" s="26">
        <v>41858</v>
      </c>
      <c r="B971">
        <f t="shared" si="90"/>
        <v>-0.69000000000000095</v>
      </c>
      <c r="C971">
        <f t="shared" si="91"/>
        <v>0</v>
      </c>
      <c r="D971">
        <f t="shared" si="92"/>
        <v>0</v>
      </c>
      <c r="E971">
        <f t="shared" si="93"/>
        <v>0.36</v>
      </c>
      <c r="F971">
        <f t="shared" si="94"/>
        <v>-0.33000000000000096</v>
      </c>
      <c r="G971">
        <f t="shared" si="95"/>
        <v>157.46470267353831</v>
      </c>
      <c r="H971">
        <f>G971-MAX($G$4:G971)</f>
        <v>-4.6400000000000148</v>
      </c>
      <c r="J971" s="32">
        <v>41620</v>
      </c>
      <c r="K971" s="33">
        <v>41596</v>
      </c>
      <c r="L971" s="31">
        <v>-8.9999999999999802E-2</v>
      </c>
      <c r="M971" s="32">
        <v>41920</v>
      </c>
      <c r="N971" s="33">
        <v>41884</v>
      </c>
      <c r="O971" s="31">
        <v>0</v>
      </c>
      <c r="P971" s="26">
        <v>41494</v>
      </c>
      <c r="Q971" s="26">
        <v>41471</v>
      </c>
      <c r="R971" s="25">
        <v>0</v>
      </c>
      <c r="S971" s="51">
        <v>41039</v>
      </c>
      <c r="T971" s="53">
        <v>41038</v>
      </c>
      <c r="U971" s="21">
        <v>0</v>
      </c>
      <c r="V971" s="51">
        <v>41011</v>
      </c>
      <c r="W971" s="53">
        <v>40959</v>
      </c>
      <c r="X971" s="21">
        <v>0.25724016648426501</v>
      </c>
      <c r="Y971" s="16">
        <v>40857</v>
      </c>
      <c r="Z971" s="16">
        <v>40857</v>
      </c>
      <c r="AA971">
        <v>0</v>
      </c>
      <c r="AB971" s="16">
        <v>41102</v>
      </c>
      <c r="AC971" s="16">
        <v>41080</v>
      </c>
      <c r="AD971">
        <v>-9.9999999999999603E-2</v>
      </c>
      <c r="AE971" s="16">
        <v>41529</v>
      </c>
      <c r="AF971" s="16">
        <v>41464</v>
      </c>
      <c r="AG971">
        <v>0</v>
      </c>
    </row>
    <row r="972" spans="1:33" x14ac:dyDescent="0.3">
      <c r="A972" s="26">
        <v>41859</v>
      </c>
      <c r="B972">
        <f t="shared" si="90"/>
        <v>1.49</v>
      </c>
      <c r="C972">
        <f t="shared" si="91"/>
        <v>0</v>
      </c>
      <c r="D972">
        <f t="shared" si="92"/>
        <v>0</v>
      </c>
      <c r="E972">
        <f t="shared" si="93"/>
        <v>0.17999999999999899</v>
      </c>
      <c r="F972">
        <f t="shared" si="94"/>
        <v>1.669999999999999</v>
      </c>
      <c r="G972">
        <f t="shared" si="95"/>
        <v>159.1347026735383</v>
      </c>
      <c r="H972">
        <f>G972-MAX($G$4:G972)</f>
        <v>-2.9700000000000273</v>
      </c>
      <c r="J972" s="32">
        <v>41620</v>
      </c>
      <c r="K972" s="33">
        <v>41597</v>
      </c>
      <c r="L972" s="31">
        <v>0.53</v>
      </c>
      <c r="M972" s="32">
        <v>41920</v>
      </c>
      <c r="N972" s="33">
        <v>41885</v>
      </c>
      <c r="O972" s="31">
        <v>0</v>
      </c>
      <c r="P972" s="26">
        <v>41494</v>
      </c>
      <c r="Q972" s="26">
        <v>41472</v>
      </c>
      <c r="R972" s="25">
        <v>0</v>
      </c>
      <c r="S972" s="51">
        <v>41074</v>
      </c>
      <c r="T972" s="53">
        <v>41038</v>
      </c>
      <c r="U972" s="21">
        <v>-0.64999999999999902</v>
      </c>
      <c r="V972" s="51">
        <v>40976</v>
      </c>
      <c r="W972" s="53">
        <v>40960</v>
      </c>
      <c r="X972" s="21">
        <v>-0.58999999999999897</v>
      </c>
      <c r="Y972" s="16">
        <v>40885</v>
      </c>
      <c r="Z972" s="16">
        <v>40857</v>
      </c>
      <c r="AA972">
        <v>0</v>
      </c>
      <c r="AB972" s="16">
        <v>41130</v>
      </c>
      <c r="AC972" s="16">
        <v>41080</v>
      </c>
      <c r="AD972">
        <v>0</v>
      </c>
      <c r="AE972" s="16">
        <v>41529</v>
      </c>
      <c r="AF972" s="16">
        <v>41465</v>
      </c>
      <c r="AG972">
        <v>0</v>
      </c>
    </row>
    <row r="973" spans="1:33" x14ac:dyDescent="0.3">
      <c r="A973" s="26">
        <v>41862</v>
      </c>
      <c r="B973">
        <f t="shared" si="90"/>
        <v>-0.67999999999999905</v>
      </c>
      <c r="C973">
        <f t="shared" si="91"/>
        <v>0</v>
      </c>
      <c r="D973">
        <f t="shared" si="92"/>
        <v>0</v>
      </c>
      <c r="E973">
        <f t="shared" si="93"/>
        <v>-6.9999999999999896E-2</v>
      </c>
      <c r="F973">
        <f t="shared" si="94"/>
        <v>-0.74999999999999889</v>
      </c>
      <c r="G973">
        <f t="shared" si="95"/>
        <v>158.3847026735383</v>
      </c>
      <c r="H973">
        <f>G973-MAX($G$4:G973)</f>
        <v>-3.7200000000000273</v>
      </c>
      <c r="J973" s="32">
        <v>41620</v>
      </c>
      <c r="K973" s="33">
        <v>41598</v>
      </c>
      <c r="L973" s="31">
        <v>-0.34999999999999898</v>
      </c>
      <c r="M973" s="32">
        <v>41920</v>
      </c>
      <c r="N973" s="33">
        <v>41886</v>
      </c>
      <c r="O973" s="31">
        <v>0</v>
      </c>
      <c r="P973" s="26">
        <v>41494</v>
      </c>
      <c r="Q973" s="26">
        <v>41473</v>
      </c>
      <c r="R973" s="25">
        <v>0</v>
      </c>
      <c r="S973" s="51">
        <v>41039</v>
      </c>
      <c r="T973" s="53">
        <v>41039</v>
      </c>
      <c r="U973" s="21">
        <v>0</v>
      </c>
      <c r="V973" s="51">
        <v>41011</v>
      </c>
      <c r="W973" s="53">
        <v>40960</v>
      </c>
      <c r="X973" s="21">
        <v>-0.28830280131929098</v>
      </c>
      <c r="Y973" s="16">
        <v>40920</v>
      </c>
      <c r="Z973" s="16">
        <v>40857</v>
      </c>
      <c r="AA973">
        <v>0</v>
      </c>
      <c r="AB973" s="16">
        <v>41102</v>
      </c>
      <c r="AC973" s="16">
        <v>41081</v>
      </c>
      <c r="AD973">
        <v>0.249999999999999</v>
      </c>
      <c r="AE973" s="16">
        <v>41529</v>
      </c>
      <c r="AF973" s="16">
        <v>41466</v>
      </c>
      <c r="AG973">
        <v>0</v>
      </c>
    </row>
    <row r="974" spans="1:33" x14ac:dyDescent="0.3">
      <c r="A974" s="26">
        <v>41863</v>
      </c>
      <c r="B974">
        <f t="shared" si="90"/>
        <v>0.109999999999999</v>
      </c>
      <c r="C974">
        <f t="shared" si="91"/>
        <v>0</v>
      </c>
      <c r="D974">
        <f t="shared" si="92"/>
        <v>0</v>
      </c>
      <c r="E974">
        <f t="shared" si="93"/>
        <v>2.9999999999999898E-2</v>
      </c>
      <c r="F974">
        <f t="shared" si="94"/>
        <v>0.1399999999999989</v>
      </c>
      <c r="G974">
        <f t="shared" si="95"/>
        <v>158.52470267353829</v>
      </c>
      <c r="H974">
        <f>G974-MAX($G$4:G974)</f>
        <v>-3.5800000000000409</v>
      </c>
      <c r="J974" s="32">
        <v>41620</v>
      </c>
      <c r="K974" s="33">
        <v>41599</v>
      </c>
      <c r="L974" s="31">
        <v>-0.23</v>
      </c>
      <c r="M974" s="32">
        <v>41920</v>
      </c>
      <c r="N974" s="33">
        <v>41887</v>
      </c>
      <c r="O974" s="31">
        <v>0</v>
      </c>
      <c r="P974" s="26">
        <v>41494</v>
      </c>
      <c r="Q974" s="26">
        <v>41474</v>
      </c>
      <c r="R974" s="25">
        <v>0</v>
      </c>
      <c r="S974" s="51">
        <v>41074</v>
      </c>
      <c r="T974" s="53">
        <v>41039</v>
      </c>
      <c r="U974" s="21">
        <v>-0.45</v>
      </c>
      <c r="V974" s="51">
        <v>40976</v>
      </c>
      <c r="W974" s="53">
        <v>40961</v>
      </c>
      <c r="X974" s="21">
        <v>1.47</v>
      </c>
      <c r="Y974" s="16">
        <v>40885</v>
      </c>
      <c r="Z974" s="16">
        <v>40858</v>
      </c>
      <c r="AA974">
        <v>0</v>
      </c>
      <c r="AB974" s="16">
        <v>41130</v>
      </c>
      <c r="AC974" s="16">
        <v>41081</v>
      </c>
      <c r="AD974">
        <v>0.4</v>
      </c>
      <c r="AE974" s="16">
        <v>41529</v>
      </c>
      <c r="AF974" s="16">
        <v>41467</v>
      </c>
      <c r="AG974">
        <v>0</v>
      </c>
    </row>
    <row r="975" spans="1:33" x14ac:dyDescent="0.3">
      <c r="A975" s="26">
        <v>41864</v>
      </c>
      <c r="B975">
        <f t="shared" si="90"/>
        <v>-1.61</v>
      </c>
      <c r="C975">
        <f t="shared" si="91"/>
        <v>0</v>
      </c>
      <c r="D975">
        <f t="shared" si="92"/>
        <v>0</v>
      </c>
      <c r="E975">
        <f t="shared" si="93"/>
        <v>-0.189999999999999</v>
      </c>
      <c r="F975">
        <f t="shared" si="94"/>
        <v>-1.7999999999999992</v>
      </c>
      <c r="G975">
        <f t="shared" si="95"/>
        <v>156.72470267353827</v>
      </c>
      <c r="H975">
        <f>G975-MAX($G$4:G975)</f>
        <v>-5.3800000000000523</v>
      </c>
      <c r="J975" s="32">
        <v>41620</v>
      </c>
      <c r="K975" s="33">
        <v>41600</v>
      </c>
      <c r="L975" s="31">
        <v>-0.38</v>
      </c>
      <c r="M975" s="32">
        <v>41920</v>
      </c>
      <c r="N975" s="33">
        <v>41893</v>
      </c>
      <c r="O975" s="31">
        <v>0</v>
      </c>
      <c r="P975" s="26">
        <v>41494</v>
      </c>
      <c r="Q975" s="26">
        <v>41477</v>
      </c>
      <c r="R975" s="25">
        <v>0</v>
      </c>
      <c r="S975" s="51">
        <v>41074</v>
      </c>
      <c r="T975" s="53">
        <v>41040</v>
      </c>
      <c r="U975" s="21">
        <v>-1.1200000000000001</v>
      </c>
      <c r="V975" s="51">
        <v>41011</v>
      </c>
      <c r="W975" s="53">
        <v>40961</v>
      </c>
      <c r="X975" s="21">
        <v>-0.127502364112626</v>
      </c>
      <c r="Y975" s="16">
        <v>40920</v>
      </c>
      <c r="Z975" s="16">
        <v>40858</v>
      </c>
      <c r="AA975">
        <v>0</v>
      </c>
      <c r="AB975" s="16">
        <v>41102</v>
      </c>
      <c r="AC975" s="16">
        <v>41082</v>
      </c>
      <c r="AD975">
        <v>0.66</v>
      </c>
      <c r="AE975" s="16">
        <v>41529</v>
      </c>
      <c r="AF975" s="16">
        <v>41470</v>
      </c>
      <c r="AG975">
        <v>0</v>
      </c>
    </row>
    <row r="976" spans="1:33" x14ac:dyDescent="0.3">
      <c r="A976" s="26">
        <v>41865</v>
      </c>
      <c r="B976">
        <f t="shared" si="90"/>
        <v>-0.52999999999999003</v>
      </c>
      <c r="C976">
        <f t="shared" si="91"/>
        <v>0</v>
      </c>
      <c r="D976">
        <f t="shared" si="92"/>
        <v>0</v>
      </c>
      <c r="E976">
        <f t="shared" si="93"/>
        <v>-7.0000000000000007E-2</v>
      </c>
      <c r="F976">
        <f t="shared" si="94"/>
        <v>-0.5999999999999901</v>
      </c>
      <c r="G976">
        <f t="shared" si="95"/>
        <v>156.12470267353828</v>
      </c>
      <c r="H976">
        <f>G976-MAX($G$4:G976)</f>
        <v>-5.9800000000000466</v>
      </c>
      <c r="J976" s="32">
        <v>41620</v>
      </c>
      <c r="K976" s="33">
        <v>41603</v>
      </c>
      <c r="L976" s="31">
        <v>-0.26999999999999902</v>
      </c>
      <c r="M976" s="32">
        <v>41920</v>
      </c>
      <c r="N976" s="33">
        <v>41894</v>
      </c>
      <c r="O976" s="31">
        <v>0</v>
      </c>
      <c r="P976" s="26">
        <v>41494</v>
      </c>
      <c r="Q976" s="26">
        <v>41478</v>
      </c>
      <c r="R976" s="25">
        <v>0</v>
      </c>
      <c r="S976" s="51">
        <v>41102</v>
      </c>
      <c r="T976" s="53">
        <v>41040</v>
      </c>
      <c r="U976" s="21">
        <v>0</v>
      </c>
      <c r="V976" s="51">
        <v>40976</v>
      </c>
      <c r="W976" s="53">
        <v>40962</v>
      </c>
      <c r="X976" s="21">
        <v>2.50999999999999</v>
      </c>
      <c r="Y976" s="16">
        <v>40885</v>
      </c>
      <c r="Z976" s="16">
        <v>40861</v>
      </c>
      <c r="AA976">
        <v>0</v>
      </c>
      <c r="AB976" s="16">
        <v>41130</v>
      </c>
      <c r="AC976" s="16">
        <v>41082</v>
      </c>
      <c r="AD976">
        <v>0.91999999999999904</v>
      </c>
      <c r="AE976" s="16">
        <v>41529</v>
      </c>
      <c r="AF976" s="16">
        <v>41471</v>
      </c>
      <c r="AG976">
        <v>0</v>
      </c>
    </row>
    <row r="977" spans="1:33" x14ac:dyDescent="0.3">
      <c r="A977" s="26">
        <v>41871</v>
      </c>
      <c r="B977">
        <f t="shared" si="90"/>
        <v>7.9999999999999905E-2</v>
      </c>
      <c r="C977">
        <f t="shared" si="91"/>
        <v>0</v>
      </c>
      <c r="D977">
        <f t="shared" si="92"/>
        <v>0</v>
      </c>
      <c r="E977">
        <f t="shared" si="93"/>
        <v>0.1</v>
      </c>
      <c r="F977">
        <f t="shared" si="94"/>
        <v>0.17999999999999991</v>
      </c>
      <c r="G977">
        <f t="shared" si="95"/>
        <v>156.30470267353829</v>
      </c>
      <c r="H977">
        <f>G977-MAX($G$4:G977)</f>
        <v>-5.8000000000000398</v>
      </c>
      <c r="J977" s="32">
        <v>41620</v>
      </c>
      <c r="K977" s="33">
        <v>41604</v>
      </c>
      <c r="L977" s="31">
        <v>-0.13999999999999899</v>
      </c>
      <c r="M977" s="32">
        <v>41920</v>
      </c>
      <c r="N977" s="33">
        <v>41897</v>
      </c>
      <c r="O977" s="31">
        <v>0</v>
      </c>
      <c r="P977" s="26">
        <v>41494</v>
      </c>
      <c r="Q977" s="26">
        <v>41479</v>
      </c>
      <c r="R977" s="25">
        <v>0</v>
      </c>
      <c r="S977" s="51">
        <v>41074</v>
      </c>
      <c r="T977" s="53">
        <v>41043</v>
      </c>
      <c r="U977" s="54">
        <v>-4.4408920985006202E-16</v>
      </c>
      <c r="V977" s="51">
        <v>41011</v>
      </c>
      <c r="W977" s="53">
        <v>40962</v>
      </c>
      <c r="X977" s="21">
        <v>1.46958475099832</v>
      </c>
      <c r="Y977" s="16">
        <v>40920</v>
      </c>
      <c r="Z977" s="16">
        <v>40861</v>
      </c>
      <c r="AA977">
        <v>0</v>
      </c>
      <c r="AB977" s="16">
        <v>41102</v>
      </c>
      <c r="AC977" s="16">
        <v>41085</v>
      </c>
      <c r="AD977">
        <v>0.3</v>
      </c>
      <c r="AE977" s="16">
        <v>41529</v>
      </c>
      <c r="AF977" s="16">
        <v>41472</v>
      </c>
      <c r="AG977">
        <v>0</v>
      </c>
    </row>
    <row r="978" spans="1:33" x14ac:dyDescent="0.3">
      <c r="A978" s="26">
        <v>41872</v>
      </c>
      <c r="B978">
        <f t="shared" si="90"/>
        <v>0.31999999999999901</v>
      </c>
      <c r="C978">
        <f t="shared" si="91"/>
        <v>0</v>
      </c>
      <c r="D978">
        <f t="shared" si="92"/>
        <v>0</v>
      </c>
      <c r="E978">
        <f t="shared" si="93"/>
        <v>0.42999999999999899</v>
      </c>
      <c r="F978">
        <f t="shared" si="94"/>
        <v>0.749999999999998</v>
      </c>
      <c r="G978">
        <f t="shared" si="95"/>
        <v>157.05470267353829</v>
      </c>
      <c r="H978">
        <f>G978-MAX($G$4:G978)</f>
        <v>-5.0500000000000398</v>
      </c>
      <c r="J978" s="32">
        <v>41620</v>
      </c>
      <c r="K978" s="33">
        <v>41605</v>
      </c>
      <c r="L978" s="31">
        <v>9.9999999999998701E-2</v>
      </c>
      <c r="M978" s="32">
        <v>41920</v>
      </c>
      <c r="N978" s="33">
        <v>41898</v>
      </c>
      <c r="O978" s="31">
        <v>0</v>
      </c>
      <c r="P978" s="26">
        <v>41494</v>
      </c>
      <c r="Q978" s="26">
        <v>41480</v>
      </c>
      <c r="R978" s="25">
        <v>0</v>
      </c>
      <c r="S978" s="51">
        <v>41102</v>
      </c>
      <c r="T978" s="53">
        <v>41043</v>
      </c>
      <c r="U978" s="54">
        <v>-8.8817841970012504E-16</v>
      </c>
      <c r="V978" s="51">
        <v>40976</v>
      </c>
      <c r="W978" s="53">
        <v>40963</v>
      </c>
      <c r="X978" s="21">
        <v>-0.20999999999999799</v>
      </c>
      <c r="Y978" s="16">
        <v>40885</v>
      </c>
      <c r="Z978" s="16">
        <v>40862</v>
      </c>
      <c r="AA978">
        <v>0</v>
      </c>
      <c r="AB978" s="16">
        <v>41130</v>
      </c>
      <c r="AC978" s="16">
        <v>41085</v>
      </c>
      <c r="AD978">
        <v>0.39999999999999902</v>
      </c>
      <c r="AE978" s="16">
        <v>41529</v>
      </c>
      <c r="AF978" s="16">
        <v>41473</v>
      </c>
      <c r="AG978">
        <v>0</v>
      </c>
    </row>
    <row r="979" spans="1:33" x14ac:dyDescent="0.3">
      <c r="A979" s="26">
        <v>41873</v>
      </c>
      <c r="B979">
        <f t="shared" si="90"/>
        <v>-0.1</v>
      </c>
      <c r="C979">
        <f t="shared" si="91"/>
        <v>0</v>
      </c>
      <c r="D979">
        <f t="shared" si="92"/>
        <v>0</v>
      </c>
      <c r="E979">
        <f t="shared" si="93"/>
        <v>0</v>
      </c>
      <c r="F979">
        <f t="shared" si="94"/>
        <v>-0.1</v>
      </c>
      <c r="G979">
        <f t="shared" si="95"/>
        <v>156.95470267353829</v>
      </c>
      <c r="H979">
        <f>G979-MAX($G$4:G979)</f>
        <v>-5.1500000000000341</v>
      </c>
      <c r="J979" s="32">
        <v>41620</v>
      </c>
      <c r="K979" s="33">
        <v>41606</v>
      </c>
      <c r="L979" s="31">
        <v>5.9999999999999797E-2</v>
      </c>
      <c r="M979" s="32">
        <v>41920</v>
      </c>
      <c r="N979" s="33">
        <v>41899</v>
      </c>
      <c r="O979" s="31">
        <v>0</v>
      </c>
      <c r="P979" s="26">
        <v>41494</v>
      </c>
      <c r="Q979" s="26">
        <v>41481</v>
      </c>
      <c r="R979" s="25">
        <v>0</v>
      </c>
      <c r="S979" s="51">
        <v>41074</v>
      </c>
      <c r="T979" s="53">
        <v>41044</v>
      </c>
      <c r="U979" s="21">
        <v>-0.12999999999999901</v>
      </c>
      <c r="V979" s="51">
        <v>41011</v>
      </c>
      <c r="W979" s="53">
        <v>40963</v>
      </c>
      <c r="X979" s="21">
        <v>-0.37955245130099602</v>
      </c>
      <c r="Y979" s="16">
        <v>40920</v>
      </c>
      <c r="Z979" s="16">
        <v>40862</v>
      </c>
      <c r="AA979">
        <v>0</v>
      </c>
      <c r="AB979" s="16">
        <v>41165</v>
      </c>
      <c r="AC979" s="16">
        <v>41123</v>
      </c>
      <c r="AD979">
        <v>0</v>
      </c>
      <c r="AE979" s="16">
        <v>41529</v>
      </c>
      <c r="AF979" s="16">
        <v>41474</v>
      </c>
      <c r="AG979">
        <v>0</v>
      </c>
    </row>
    <row r="980" spans="1:33" x14ac:dyDescent="0.3">
      <c r="A980" s="26">
        <v>41876</v>
      </c>
      <c r="B980">
        <f t="shared" si="90"/>
        <v>-0.159999999999999</v>
      </c>
      <c r="C980">
        <f t="shared" si="91"/>
        <v>0</v>
      </c>
      <c r="D980">
        <f t="shared" si="92"/>
        <v>0</v>
      </c>
      <c r="E980">
        <f t="shared" si="93"/>
        <v>0</v>
      </c>
      <c r="F980">
        <f t="shared" si="94"/>
        <v>-0.159999999999999</v>
      </c>
      <c r="G980">
        <f t="shared" si="95"/>
        <v>156.7947026735383</v>
      </c>
      <c r="H980">
        <f>G980-MAX($G$4:G980)</f>
        <v>-5.3100000000000307</v>
      </c>
      <c r="J980" s="32">
        <v>41620</v>
      </c>
      <c r="K980" s="33">
        <v>41607</v>
      </c>
      <c r="L980" s="31">
        <v>-0.14000000000000001</v>
      </c>
      <c r="M980" s="32">
        <v>41920</v>
      </c>
      <c r="N980" s="33">
        <v>41900</v>
      </c>
      <c r="O980" s="31">
        <v>0</v>
      </c>
      <c r="P980" s="26">
        <v>41494</v>
      </c>
      <c r="Q980" s="26">
        <v>41484</v>
      </c>
      <c r="R980" s="25">
        <v>0</v>
      </c>
      <c r="S980" s="51">
        <v>41102</v>
      </c>
      <c r="T980" s="53">
        <v>41044</v>
      </c>
      <c r="U980" s="21">
        <v>-0.19999999999999901</v>
      </c>
      <c r="V980" s="51">
        <v>40976</v>
      </c>
      <c r="W980" s="53">
        <v>40966</v>
      </c>
      <c r="X980" s="21">
        <v>1.18999999999999</v>
      </c>
      <c r="Y980" s="16">
        <v>40885</v>
      </c>
      <c r="Z980" s="16">
        <v>40863</v>
      </c>
      <c r="AA980">
        <v>0</v>
      </c>
      <c r="AB980" s="16">
        <v>41165</v>
      </c>
      <c r="AC980" s="16">
        <v>41124</v>
      </c>
      <c r="AD980">
        <v>0.369999999999999</v>
      </c>
      <c r="AE980" s="16">
        <v>41529</v>
      </c>
      <c r="AF980" s="16">
        <v>41477</v>
      </c>
      <c r="AG980">
        <v>0</v>
      </c>
    </row>
    <row r="981" spans="1:33" x14ac:dyDescent="0.3">
      <c r="A981" s="26">
        <v>41877</v>
      </c>
      <c r="B981">
        <f t="shared" si="90"/>
        <v>-0.08</v>
      </c>
      <c r="C981">
        <f t="shared" si="91"/>
        <v>0</v>
      </c>
      <c r="D981">
        <f t="shared" si="92"/>
        <v>0</v>
      </c>
      <c r="E981">
        <f t="shared" si="93"/>
        <v>0</v>
      </c>
      <c r="F981">
        <f t="shared" si="94"/>
        <v>-0.08</v>
      </c>
      <c r="G981">
        <f t="shared" si="95"/>
        <v>156.71470267353828</v>
      </c>
      <c r="H981">
        <f>G981-MAX($G$4:G981)</f>
        <v>-5.3900000000000432</v>
      </c>
      <c r="J981" s="32">
        <v>41620</v>
      </c>
      <c r="K981" s="33">
        <v>41610</v>
      </c>
      <c r="L981" s="31">
        <v>-0.869999999999998</v>
      </c>
      <c r="M981" s="32">
        <v>41920</v>
      </c>
      <c r="N981" s="33">
        <v>41901</v>
      </c>
      <c r="O981" s="31">
        <v>0</v>
      </c>
      <c r="P981" s="26">
        <v>41494</v>
      </c>
      <c r="Q981" s="26">
        <v>41485</v>
      </c>
      <c r="R981" s="25">
        <v>0</v>
      </c>
      <c r="S981" s="51">
        <v>41074</v>
      </c>
      <c r="T981" s="53">
        <v>41045</v>
      </c>
      <c r="U981" s="21">
        <v>-0.55999999999999905</v>
      </c>
      <c r="V981" s="51">
        <v>41011</v>
      </c>
      <c r="W981" s="53">
        <v>40966</v>
      </c>
      <c r="X981" s="21">
        <v>1.83951174009172</v>
      </c>
      <c r="Y981" s="16">
        <v>40920</v>
      </c>
      <c r="Z981" s="16">
        <v>40863</v>
      </c>
      <c r="AA981">
        <v>0</v>
      </c>
      <c r="AB981" s="16">
        <v>41165</v>
      </c>
      <c r="AC981" s="16">
        <v>41127</v>
      </c>
      <c r="AD981">
        <v>-0.32</v>
      </c>
      <c r="AE981" s="16">
        <v>41529</v>
      </c>
      <c r="AF981" s="16">
        <v>41478</v>
      </c>
      <c r="AG981">
        <v>0</v>
      </c>
    </row>
    <row r="982" spans="1:33" x14ac:dyDescent="0.3">
      <c r="A982" s="26">
        <v>41878</v>
      </c>
      <c r="B982">
        <f t="shared" si="90"/>
        <v>-1.11022302462515E-16</v>
      </c>
      <c r="C982">
        <f t="shared" si="91"/>
        <v>0</v>
      </c>
      <c r="D982">
        <f t="shared" si="92"/>
        <v>0</v>
      </c>
      <c r="E982">
        <f t="shared" si="93"/>
        <v>0</v>
      </c>
      <c r="F982">
        <f t="shared" si="94"/>
        <v>-1.11022302462515E-16</v>
      </c>
      <c r="G982">
        <f t="shared" si="95"/>
        <v>156.71470267353828</v>
      </c>
      <c r="H982">
        <f>G982-MAX($G$4:G982)</f>
        <v>-5.3900000000000432</v>
      </c>
      <c r="J982" s="32">
        <v>41620</v>
      </c>
      <c r="K982" s="33">
        <v>41611</v>
      </c>
      <c r="L982" s="31">
        <v>0.58999999999999797</v>
      </c>
      <c r="M982" s="32">
        <v>41920</v>
      </c>
      <c r="N982" s="33">
        <v>41904</v>
      </c>
      <c r="O982" s="31">
        <v>0</v>
      </c>
      <c r="P982" s="26">
        <v>41494</v>
      </c>
      <c r="Q982" s="26">
        <v>41486</v>
      </c>
      <c r="R982" s="25">
        <v>0</v>
      </c>
      <c r="S982" s="51">
        <v>41102</v>
      </c>
      <c r="T982" s="53">
        <v>41045</v>
      </c>
      <c r="U982" s="21">
        <v>-1.03</v>
      </c>
      <c r="V982" s="51">
        <v>41011</v>
      </c>
      <c r="W982" s="53">
        <v>40967</v>
      </c>
      <c r="X982" s="21">
        <v>-0.62538775934893498</v>
      </c>
      <c r="Y982" s="16">
        <v>40885</v>
      </c>
      <c r="Z982" s="16">
        <v>40864</v>
      </c>
      <c r="AA982">
        <v>0</v>
      </c>
      <c r="AB982" s="16">
        <v>41165</v>
      </c>
      <c r="AC982" s="16">
        <v>41128</v>
      </c>
      <c r="AD982">
        <v>-0.15</v>
      </c>
      <c r="AE982" s="16">
        <v>41529</v>
      </c>
      <c r="AF982" s="16">
        <v>41479</v>
      </c>
      <c r="AG982">
        <v>0</v>
      </c>
    </row>
    <row r="983" spans="1:33" x14ac:dyDescent="0.3">
      <c r="A983" s="26">
        <v>41879</v>
      </c>
      <c r="B983">
        <f t="shared" si="90"/>
        <v>-0.1</v>
      </c>
      <c r="C983">
        <f t="shared" si="91"/>
        <v>0</v>
      </c>
      <c r="D983">
        <f t="shared" si="92"/>
        <v>0</v>
      </c>
      <c r="E983">
        <f t="shared" si="93"/>
        <v>0</v>
      </c>
      <c r="F983">
        <f t="shared" si="94"/>
        <v>-0.1</v>
      </c>
      <c r="G983">
        <f t="shared" si="95"/>
        <v>156.61470267353829</v>
      </c>
      <c r="H983">
        <f>G983-MAX($G$4:G983)</f>
        <v>-5.4900000000000375</v>
      </c>
      <c r="J983" s="32">
        <v>41620</v>
      </c>
      <c r="K983" s="33">
        <v>41612</v>
      </c>
      <c r="L983" s="31">
        <v>1.41</v>
      </c>
      <c r="M983" s="32">
        <v>41920</v>
      </c>
      <c r="N983" s="33">
        <v>41905</v>
      </c>
      <c r="O983" s="31">
        <v>0</v>
      </c>
      <c r="P983" s="26">
        <v>41494</v>
      </c>
      <c r="Q983" s="26">
        <v>41487</v>
      </c>
      <c r="R983" s="25">
        <v>0</v>
      </c>
      <c r="S983" s="51">
        <v>41102</v>
      </c>
      <c r="T983" s="53">
        <v>41046</v>
      </c>
      <c r="U983" s="21">
        <v>-0.19999999999999801</v>
      </c>
      <c r="V983" s="51">
        <v>41011</v>
      </c>
      <c r="W983" s="53">
        <v>40968</v>
      </c>
      <c r="X983" s="21">
        <v>-0.63326284598289195</v>
      </c>
      <c r="Y983" s="16">
        <v>40920</v>
      </c>
      <c r="Z983" s="16">
        <v>40864</v>
      </c>
      <c r="AA983">
        <v>0</v>
      </c>
      <c r="AB983" s="16">
        <v>41165</v>
      </c>
      <c r="AC983" s="16">
        <v>41129</v>
      </c>
      <c r="AD983">
        <v>-9.9999999999999603E-2</v>
      </c>
      <c r="AE983" s="16">
        <v>41529</v>
      </c>
      <c r="AF983" s="16">
        <v>41480</v>
      </c>
      <c r="AG983">
        <v>0</v>
      </c>
    </row>
    <row r="984" spans="1:33" x14ac:dyDescent="0.3">
      <c r="A984" s="26">
        <v>41880</v>
      </c>
      <c r="B984">
        <f t="shared" si="90"/>
        <v>0.19</v>
      </c>
      <c r="C984">
        <f t="shared" si="91"/>
        <v>0</v>
      </c>
      <c r="D984">
        <f t="shared" si="92"/>
        <v>0</v>
      </c>
      <c r="E984">
        <f t="shared" si="93"/>
        <v>0</v>
      </c>
      <c r="F984">
        <f t="shared" si="94"/>
        <v>0.19</v>
      </c>
      <c r="G984">
        <f t="shared" si="95"/>
        <v>156.80470267353829</v>
      </c>
      <c r="H984">
        <f>G984-MAX($G$4:G984)</f>
        <v>-5.3000000000000398</v>
      </c>
      <c r="J984" s="32">
        <v>41620</v>
      </c>
      <c r="K984" s="33">
        <v>41613</v>
      </c>
      <c r="L984" s="31">
        <v>0.63999999999999901</v>
      </c>
      <c r="M984" s="32">
        <v>41920</v>
      </c>
      <c r="N984" s="33">
        <v>41906</v>
      </c>
      <c r="O984" s="31">
        <v>0</v>
      </c>
      <c r="P984" s="26">
        <v>41557</v>
      </c>
      <c r="Q984" s="26">
        <v>41487</v>
      </c>
      <c r="R984" s="25">
        <v>0</v>
      </c>
      <c r="S984" s="51">
        <v>41102</v>
      </c>
      <c r="T984" s="53">
        <v>41047</v>
      </c>
      <c r="U984" s="21">
        <v>-1.6</v>
      </c>
      <c r="V984" s="51">
        <v>41011</v>
      </c>
      <c r="W984" s="53">
        <v>40970</v>
      </c>
      <c r="X984" s="21">
        <v>0.97620657076024997</v>
      </c>
      <c r="Y984" s="16">
        <v>40885</v>
      </c>
      <c r="Z984" s="16">
        <v>40865</v>
      </c>
      <c r="AA984">
        <v>0</v>
      </c>
      <c r="AB984" s="16">
        <v>41165</v>
      </c>
      <c r="AC984" s="16">
        <v>41130</v>
      </c>
      <c r="AD984">
        <v>-0.39999999999999902</v>
      </c>
      <c r="AE984" s="16">
        <v>41529</v>
      </c>
      <c r="AF984" s="16">
        <v>41481</v>
      </c>
      <c r="AG984">
        <v>0</v>
      </c>
    </row>
    <row r="985" spans="1:33" x14ac:dyDescent="0.3">
      <c r="A985" s="26">
        <v>41883</v>
      </c>
      <c r="B985">
        <f t="shared" si="90"/>
        <v>0.03</v>
      </c>
      <c r="C985">
        <f t="shared" si="91"/>
        <v>0</v>
      </c>
      <c r="D985">
        <f t="shared" si="92"/>
        <v>0</v>
      </c>
      <c r="E985">
        <f t="shared" si="93"/>
        <v>0</v>
      </c>
      <c r="F985">
        <f t="shared" si="94"/>
        <v>0.03</v>
      </c>
      <c r="G985">
        <f t="shared" si="95"/>
        <v>156.83470267353829</v>
      </c>
      <c r="H985">
        <f>G985-MAX($G$4:G985)</f>
        <v>-5.2700000000000387</v>
      </c>
      <c r="J985" s="32">
        <v>41620</v>
      </c>
      <c r="K985" s="33">
        <v>41614</v>
      </c>
      <c r="L985" s="31">
        <v>-0.25</v>
      </c>
      <c r="M985" s="32">
        <v>41920</v>
      </c>
      <c r="N985" s="33">
        <v>41907</v>
      </c>
      <c r="O985" s="31">
        <v>0</v>
      </c>
      <c r="P985" s="26">
        <v>41494</v>
      </c>
      <c r="Q985" s="26">
        <v>41488</v>
      </c>
      <c r="R985" s="25">
        <v>0</v>
      </c>
      <c r="S985" s="51">
        <v>41102</v>
      </c>
      <c r="T985" s="53">
        <v>41050</v>
      </c>
      <c r="U985" s="21">
        <v>0.37999999999999901</v>
      </c>
      <c r="V985" s="51">
        <v>41011</v>
      </c>
      <c r="W985" s="53">
        <v>40973</v>
      </c>
      <c r="X985" s="21">
        <v>1.5917136711070501</v>
      </c>
      <c r="Y985" s="16">
        <v>40920</v>
      </c>
      <c r="Z985" s="16">
        <v>40865</v>
      </c>
      <c r="AA985">
        <v>0</v>
      </c>
      <c r="AB985" s="16">
        <v>41165</v>
      </c>
      <c r="AC985" s="16">
        <v>41131</v>
      </c>
      <c r="AD985">
        <v>4.9999999999998899E-2</v>
      </c>
      <c r="AE985" s="16">
        <v>41529</v>
      </c>
      <c r="AF985" s="16">
        <v>41484</v>
      </c>
      <c r="AG985">
        <v>0</v>
      </c>
    </row>
    <row r="986" spans="1:33" x14ac:dyDescent="0.3">
      <c r="A986" s="26">
        <v>41884</v>
      </c>
      <c r="B986">
        <f t="shared" si="90"/>
        <v>0.439999999999999</v>
      </c>
      <c r="C986">
        <f t="shared" si="91"/>
        <v>0</v>
      </c>
      <c r="D986">
        <f t="shared" si="92"/>
        <v>0</v>
      </c>
      <c r="E986">
        <f t="shared" si="93"/>
        <v>0</v>
      </c>
      <c r="F986">
        <f t="shared" si="94"/>
        <v>0.439999999999999</v>
      </c>
      <c r="G986">
        <f t="shared" si="95"/>
        <v>157.27470267353829</v>
      </c>
      <c r="H986">
        <f>G986-MAX($G$4:G986)</f>
        <v>-4.8300000000000409</v>
      </c>
      <c r="J986" s="32">
        <v>41620</v>
      </c>
      <c r="K986" s="33">
        <v>41617</v>
      </c>
      <c r="L986" s="31">
        <v>-2.08</v>
      </c>
      <c r="M986" s="32">
        <v>41920</v>
      </c>
      <c r="N986" s="33">
        <v>41908</v>
      </c>
      <c r="O986" s="31">
        <v>0</v>
      </c>
      <c r="P986" s="26">
        <v>41557</v>
      </c>
      <c r="Q986" s="26">
        <v>41488</v>
      </c>
      <c r="R986" s="25">
        <v>0</v>
      </c>
      <c r="S986" s="51">
        <v>41102</v>
      </c>
      <c r="T986" s="53">
        <v>41051</v>
      </c>
      <c r="U986" s="21">
        <v>-0.189999999999997</v>
      </c>
      <c r="V986" s="51">
        <v>41039</v>
      </c>
      <c r="W986" s="53">
        <v>40973</v>
      </c>
      <c r="X986" s="21">
        <v>0</v>
      </c>
      <c r="Y986" s="16">
        <v>40885</v>
      </c>
      <c r="Z986" s="16">
        <v>40868</v>
      </c>
      <c r="AA986">
        <v>0</v>
      </c>
      <c r="AB986" s="16">
        <v>41165</v>
      </c>
      <c r="AC986" s="16">
        <v>41134</v>
      </c>
      <c r="AD986" s="1">
        <v>8.8817841970012504E-16</v>
      </c>
      <c r="AE986" s="16">
        <v>41529</v>
      </c>
      <c r="AF986" s="16">
        <v>41485</v>
      </c>
      <c r="AG986">
        <v>0</v>
      </c>
    </row>
    <row r="987" spans="1:33" x14ac:dyDescent="0.3">
      <c r="A987" s="26">
        <v>41885</v>
      </c>
      <c r="B987">
        <f t="shared" si="90"/>
        <v>0.09</v>
      </c>
      <c r="C987">
        <f t="shared" si="91"/>
        <v>0</v>
      </c>
      <c r="D987">
        <f t="shared" si="92"/>
        <v>0</v>
      </c>
      <c r="E987">
        <f t="shared" si="93"/>
        <v>0</v>
      </c>
      <c r="F987">
        <f t="shared" si="94"/>
        <v>0.09</v>
      </c>
      <c r="G987">
        <f t="shared" si="95"/>
        <v>157.36470267353829</v>
      </c>
      <c r="H987">
        <f>G987-MAX($G$4:G987)</f>
        <v>-4.7400000000000375</v>
      </c>
      <c r="J987" s="32">
        <v>41620</v>
      </c>
      <c r="K987" s="33">
        <v>41618</v>
      </c>
      <c r="L987" s="31">
        <v>1.50999999999999</v>
      </c>
      <c r="M987" s="32">
        <v>41920</v>
      </c>
      <c r="N987" s="33">
        <v>41911</v>
      </c>
      <c r="O987" s="31">
        <v>0</v>
      </c>
      <c r="P987" s="26">
        <v>41494</v>
      </c>
      <c r="Q987" s="26">
        <v>41491</v>
      </c>
      <c r="R987" s="25">
        <v>0</v>
      </c>
      <c r="S987" s="51">
        <v>41102</v>
      </c>
      <c r="T987" s="53">
        <v>41052</v>
      </c>
      <c r="U987" s="21">
        <v>-0.29999999999999899</v>
      </c>
      <c r="V987" s="51">
        <v>41011</v>
      </c>
      <c r="W987" s="53">
        <v>40974</v>
      </c>
      <c r="X987" s="21">
        <v>0.23116130158450601</v>
      </c>
      <c r="Y987" s="16">
        <v>40920</v>
      </c>
      <c r="Z987" s="16">
        <v>40868</v>
      </c>
      <c r="AA987">
        <v>0</v>
      </c>
      <c r="AB987" s="16">
        <v>41165</v>
      </c>
      <c r="AC987" s="16">
        <v>41135</v>
      </c>
      <c r="AD987">
        <v>-0.249999999999999</v>
      </c>
      <c r="AE987" s="16">
        <v>41529</v>
      </c>
      <c r="AF987" s="16">
        <v>41486</v>
      </c>
      <c r="AG987">
        <v>0</v>
      </c>
    </row>
    <row r="988" spans="1:33" x14ac:dyDescent="0.3">
      <c r="A988" s="26">
        <v>41886</v>
      </c>
      <c r="B988">
        <f t="shared" si="90"/>
        <v>-0.06</v>
      </c>
      <c r="C988">
        <f t="shared" si="91"/>
        <v>0</v>
      </c>
      <c r="D988">
        <f t="shared" si="92"/>
        <v>0</v>
      </c>
      <c r="E988">
        <f t="shared" si="93"/>
        <v>0</v>
      </c>
      <c r="F988">
        <f t="shared" si="94"/>
        <v>-0.06</v>
      </c>
      <c r="G988">
        <f t="shared" si="95"/>
        <v>157.30470267353829</v>
      </c>
      <c r="H988">
        <f>G988-MAX($G$4:G988)</f>
        <v>-4.8000000000000398</v>
      </c>
      <c r="J988" s="32">
        <v>41620</v>
      </c>
      <c r="K988" s="33">
        <v>41619</v>
      </c>
      <c r="L988" s="31">
        <v>2.94</v>
      </c>
      <c r="M988" s="32">
        <v>41920</v>
      </c>
      <c r="N988" s="33">
        <v>41912</v>
      </c>
      <c r="O988" s="31">
        <v>0</v>
      </c>
      <c r="P988" s="26">
        <v>41557</v>
      </c>
      <c r="Q988" s="26">
        <v>41491</v>
      </c>
      <c r="R988" s="25">
        <v>0</v>
      </c>
      <c r="S988" s="51">
        <v>41102</v>
      </c>
      <c r="T988" s="53">
        <v>41053</v>
      </c>
      <c r="U988" s="21">
        <v>-5.0000000000001599E-2</v>
      </c>
      <c r="V988" s="51">
        <v>41039</v>
      </c>
      <c r="W988" s="53">
        <v>40974</v>
      </c>
      <c r="X988" s="21">
        <v>-0.34953017274028603</v>
      </c>
      <c r="Y988" s="16">
        <v>40885</v>
      </c>
      <c r="Z988" s="16">
        <v>40869</v>
      </c>
      <c r="AA988">
        <v>0</v>
      </c>
      <c r="AB988" s="16">
        <v>41165</v>
      </c>
      <c r="AC988" s="16">
        <v>41137</v>
      </c>
      <c r="AD988">
        <v>9.9999999999998701E-2</v>
      </c>
      <c r="AE988" s="16">
        <v>41529</v>
      </c>
      <c r="AF988" s="16">
        <v>41487</v>
      </c>
      <c r="AG988">
        <v>0</v>
      </c>
    </row>
    <row r="989" spans="1:33" x14ac:dyDescent="0.3">
      <c r="A989" s="26">
        <v>41887</v>
      </c>
      <c r="B989">
        <f t="shared" si="90"/>
        <v>0.09</v>
      </c>
      <c r="C989">
        <f t="shared" si="91"/>
        <v>0</v>
      </c>
      <c r="D989">
        <f t="shared" si="92"/>
        <v>0</v>
      </c>
      <c r="E989">
        <f t="shared" si="93"/>
        <v>0</v>
      </c>
      <c r="F989">
        <f t="shared" si="94"/>
        <v>0.09</v>
      </c>
      <c r="G989">
        <f t="shared" si="95"/>
        <v>157.39470267353829</v>
      </c>
      <c r="H989">
        <f>G989-MAX($G$4:G989)</f>
        <v>-4.7100000000000364</v>
      </c>
      <c r="J989" s="32">
        <v>41648</v>
      </c>
      <c r="K989" s="33">
        <v>41619</v>
      </c>
      <c r="L989" s="31">
        <v>0</v>
      </c>
      <c r="M989" s="32">
        <v>41920</v>
      </c>
      <c r="N989" s="33">
        <v>41913</v>
      </c>
      <c r="O989" s="31">
        <v>0</v>
      </c>
      <c r="P989" s="26">
        <v>41494</v>
      </c>
      <c r="Q989" s="26">
        <v>41492</v>
      </c>
      <c r="R989" s="25">
        <v>0</v>
      </c>
      <c r="S989" s="51">
        <v>41102</v>
      </c>
      <c r="T989" s="53">
        <v>41054</v>
      </c>
      <c r="U989" s="21">
        <v>0.4</v>
      </c>
      <c r="V989" s="51">
        <v>41011</v>
      </c>
      <c r="W989" s="53">
        <v>40975</v>
      </c>
      <c r="X989" s="21">
        <v>0.44010141741182901</v>
      </c>
      <c r="Y989" s="16">
        <v>40920</v>
      </c>
      <c r="Z989" s="16">
        <v>40869</v>
      </c>
      <c r="AA989">
        <v>0</v>
      </c>
      <c r="AB989" s="16">
        <v>41193</v>
      </c>
      <c r="AC989" s="16">
        <v>41137</v>
      </c>
      <c r="AD989">
        <v>0</v>
      </c>
      <c r="AE989" s="16">
        <v>41529</v>
      </c>
      <c r="AF989" s="16">
        <v>41488</v>
      </c>
      <c r="AG989">
        <v>0</v>
      </c>
    </row>
    <row r="990" spans="1:33" x14ac:dyDescent="0.3">
      <c r="A990" s="26">
        <v>41893</v>
      </c>
      <c r="B990">
        <f t="shared" si="90"/>
        <v>0.44</v>
      </c>
      <c r="C990">
        <f t="shared" si="91"/>
        <v>0</v>
      </c>
      <c r="D990">
        <f t="shared" si="92"/>
        <v>0</v>
      </c>
      <c r="E990">
        <f t="shared" si="93"/>
        <v>0</v>
      </c>
      <c r="F990">
        <f t="shared" si="94"/>
        <v>0.44</v>
      </c>
      <c r="G990">
        <f t="shared" si="95"/>
        <v>157.83470267353829</v>
      </c>
      <c r="H990">
        <f>G990-MAX($G$4:G990)</f>
        <v>-4.2700000000000387</v>
      </c>
      <c r="J990" s="32">
        <v>41620</v>
      </c>
      <c r="K990" s="33">
        <v>41620</v>
      </c>
      <c r="L990" s="31">
        <v>0.99</v>
      </c>
      <c r="M990" s="32">
        <v>41920</v>
      </c>
      <c r="N990" s="33">
        <v>41914</v>
      </c>
      <c r="O990" s="31">
        <v>0</v>
      </c>
      <c r="P990" s="26">
        <v>41557</v>
      </c>
      <c r="Q990" s="26">
        <v>41492</v>
      </c>
      <c r="R990" s="25">
        <v>0</v>
      </c>
      <c r="S990" s="51">
        <v>41102</v>
      </c>
      <c r="T990" s="53">
        <v>41058</v>
      </c>
      <c r="U990" s="21">
        <v>0.75</v>
      </c>
      <c r="V990" s="51">
        <v>41039</v>
      </c>
      <c r="W990" s="53">
        <v>40975</v>
      </c>
      <c r="X990" s="21">
        <v>0.70626351932877396</v>
      </c>
      <c r="Y990" s="16">
        <v>40885</v>
      </c>
      <c r="Z990" s="16">
        <v>40870</v>
      </c>
      <c r="AA990">
        <v>0</v>
      </c>
      <c r="AB990" s="16">
        <v>41165</v>
      </c>
      <c r="AC990" s="16">
        <v>41138</v>
      </c>
      <c r="AD990">
        <v>9.9999999999999603E-2</v>
      </c>
      <c r="AE990" s="16">
        <v>41529</v>
      </c>
      <c r="AF990" s="16">
        <v>41491</v>
      </c>
      <c r="AG990">
        <v>0</v>
      </c>
    </row>
    <row r="991" spans="1:33" x14ac:dyDescent="0.3">
      <c r="A991" s="26">
        <v>41894</v>
      </c>
      <c r="B991">
        <f t="shared" si="90"/>
        <v>0</v>
      </c>
      <c r="C991">
        <f t="shared" si="91"/>
        <v>0.56000000000000005</v>
      </c>
      <c r="D991">
        <f t="shared" si="92"/>
        <v>0</v>
      </c>
      <c r="E991">
        <f t="shared" si="93"/>
        <v>0</v>
      </c>
      <c r="F991">
        <f t="shared" si="94"/>
        <v>0.56000000000000005</v>
      </c>
      <c r="G991">
        <f t="shared" si="95"/>
        <v>158.39470267353829</v>
      </c>
      <c r="H991">
        <f>G991-MAX($G$4:G991)</f>
        <v>-3.7100000000000364</v>
      </c>
      <c r="J991" s="32">
        <v>41648</v>
      </c>
      <c r="K991" s="33">
        <v>41620</v>
      </c>
      <c r="L991" s="31">
        <v>0.1</v>
      </c>
      <c r="M991" s="32">
        <v>41920</v>
      </c>
      <c r="N991" s="33">
        <v>41918</v>
      </c>
      <c r="O991" s="31">
        <v>0</v>
      </c>
      <c r="P991" s="26">
        <v>41494</v>
      </c>
      <c r="Q991" s="26">
        <v>41493</v>
      </c>
      <c r="R991" s="25">
        <v>0</v>
      </c>
      <c r="S991" s="51">
        <v>41102</v>
      </c>
      <c r="T991" s="53">
        <v>41059</v>
      </c>
      <c r="U991" s="21">
        <v>9.9999999999999603E-2</v>
      </c>
      <c r="V991" s="51">
        <v>41011</v>
      </c>
      <c r="W991" s="53">
        <v>40976</v>
      </c>
      <c r="X991" s="21">
        <v>-0.24340425802915699</v>
      </c>
      <c r="Y991" s="16">
        <v>40920</v>
      </c>
      <c r="Z991" s="16">
        <v>40870</v>
      </c>
      <c r="AA991">
        <v>0</v>
      </c>
      <c r="AB991" s="16">
        <v>41193</v>
      </c>
      <c r="AC991" s="16">
        <v>41138</v>
      </c>
      <c r="AD991">
        <v>0.149999999999999</v>
      </c>
      <c r="AE991" s="16">
        <v>41529</v>
      </c>
      <c r="AF991" s="16">
        <v>41492</v>
      </c>
      <c r="AG991">
        <v>0</v>
      </c>
    </row>
    <row r="992" spans="1:33" x14ac:dyDescent="0.3">
      <c r="A992" s="26">
        <v>41897</v>
      </c>
      <c r="B992">
        <f t="shared" si="90"/>
        <v>0</v>
      </c>
      <c r="C992">
        <f t="shared" si="91"/>
        <v>-0.32</v>
      </c>
      <c r="D992">
        <f t="shared" si="92"/>
        <v>0</v>
      </c>
      <c r="E992">
        <f t="shared" si="93"/>
        <v>0</v>
      </c>
      <c r="F992">
        <f t="shared" si="94"/>
        <v>-0.32</v>
      </c>
      <c r="G992">
        <f t="shared" si="95"/>
        <v>158.0747026735383</v>
      </c>
      <c r="H992">
        <f>G992-MAX($G$4:G992)</f>
        <v>-4.0300000000000296</v>
      </c>
      <c r="J992" s="32">
        <v>41648</v>
      </c>
      <c r="K992" s="33">
        <v>41621</v>
      </c>
      <c r="L992" s="31">
        <v>-0.02</v>
      </c>
      <c r="M992" s="32">
        <v>41920</v>
      </c>
      <c r="N992" s="33">
        <v>41919</v>
      </c>
      <c r="O992" s="31">
        <v>0</v>
      </c>
      <c r="P992" s="26">
        <v>41557</v>
      </c>
      <c r="Q992" s="26">
        <v>41493</v>
      </c>
      <c r="R992" s="25">
        <v>0</v>
      </c>
      <c r="S992" s="51">
        <v>41102</v>
      </c>
      <c r="T992" s="53">
        <v>41060</v>
      </c>
      <c r="U992" s="21">
        <v>-0.90000000000000102</v>
      </c>
      <c r="V992" s="51">
        <v>41039</v>
      </c>
      <c r="W992" s="53">
        <v>40976</v>
      </c>
      <c r="X992" s="21">
        <v>-0.15600073980712201</v>
      </c>
      <c r="Y992" s="16">
        <v>40885</v>
      </c>
      <c r="Z992" s="16">
        <v>40871</v>
      </c>
      <c r="AA992">
        <v>0</v>
      </c>
      <c r="AB992" s="16">
        <v>41165</v>
      </c>
      <c r="AC992" s="16">
        <v>41141</v>
      </c>
      <c r="AD992">
        <v>0.1</v>
      </c>
      <c r="AE992" s="16">
        <v>41557</v>
      </c>
      <c r="AF992" s="16">
        <v>41492</v>
      </c>
      <c r="AG992">
        <v>0</v>
      </c>
    </row>
    <row r="993" spans="1:33" x14ac:dyDescent="0.3">
      <c r="A993" s="26">
        <v>41898</v>
      </c>
      <c r="B993">
        <f t="shared" si="90"/>
        <v>0</v>
      </c>
      <c r="C993">
        <f t="shared" si="91"/>
        <v>0.36</v>
      </c>
      <c r="D993">
        <f t="shared" si="92"/>
        <v>0</v>
      </c>
      <c r="E993">
        <f t="shared" si="93"/>
        <v>0</v>
      </c>
      <c r="F993">
        <f t="shared" si="94"/>
        <v>0.36</v>
      </c>
      <c r="G993">
        <f t="shared" si="95"/>
        <v>158.43470267353831</v>
      </c>
      <c r="H993">
        <f>G993-MAX($G$4:G993)</f>
        <v>-3.6700000000000159</v>
      </c>
      <c r="J993" s="32">
        <v>41648</v>
      </c>
      <c r="K993" s="33">
        <v>41624</v>
      </c>
      <c r="L993" s="31">
        <v>-0.09</v>
      </c>
      <c r="M993" s="32">
        <v>41920</v>
      </c>
      <c r="N993" s="33">
        <v>41920</v>
      </c>
      <c r="O993" s="31">
        <v>0</v>
      </c>
      <c r="P993" s="26">
        <v>41494</v>
      </c>
      <c r="Q993" s="26">
        <v>41494</v>
      </c>
      <c r="R993" s="25">
        <v>0</v>
      </c>
      <c r="S993" s="51">
        <v>41102</v>
      </c>
      <c r="T993" s="53">
        <v>41061</v>
      </c>
      <c r="U993" s="21">
        <v>-9.9999999999997799E-2</v>
      </c>
      <c r="V993" s="51">
        <v>41011</v>
      </c>
      <c r="W993" s="53">
        <v>40977</v>
      </c>
      <c r="X993" s="21">
        <v>0.45999999999999902</v>
      </c>
      <c r="Y993" s="16">
        <v>40920</v>
      </c>
      <c r="Z993" s="16">
        <v>40871</v>
      </c>
      <c r="AA993">
        <v>0</v>
      </c>
      <c r="AB993" s="16">
        <v>41193</v>
      </c>
      <c r="AC993" s="16">
        <v>41141</v>
      </c>
      <c r="AD993">
        <v>4.9999999999999302E-2</v>
      </c>
      <c r="AE993" s="16">
        <v>41529</v>
      </c>
      <c r="AF993" s="16">
        <v>41493</v>
      </c>
      <c r="AG993">
        <v>0</v>
      </c>
    </row>
    <row r="994" spans="1:33" x14ac:dyDescent="0.3">
      <c r="A994" s="26">
        <v>41899</v>
      </c>
      <c r="B994">
        <f t="shared" si="90"/>
        <v>0</v>
      </c>
      <c r="C994">
        <f t="shared" si="91"/>
        <v>1.1599999999999999</v>
      </c>
      <c r="D994">
        <f t="shared" si="92"/>
        <v>0</v>
      </c>
      <c r="E994">
        <f t="shared" si="93"/>
        <v>0</v>
      </c>
      <c r="F994">
        <f t="shared" si="94"/>
        <v>1.1599999999999999</v>
      </c>
      <c r="G994">
        <f t="shared" si="95"/>
        <v>159.59470267353831</v>
      </c>
      <c r="H994">
        <f>G994-MAX($G$4:G994)</f>
        <v>-2.5100000000000193</v>
      </c>
      <c r="J994" s="32">
        <v>41648</v>
      </c>
      <c r="K994" s="33">
        <v>41625</v>
      </c>
      <c r="L994" s="31">
        <v>-0.159999999999999</v>
      </c>
      <c r="M994" s="32">
        <v>41956</v>
      </c>
      <c r="N994" s="33">
        <v>41934</v>
      </c>
      <c r="O994" s="31">
        <v>0</v>
      </c>
      <c r="P994" s="26">
        <v>41557</v>
      </c>
      <c r="Q994" s="26">
        <v>41494</v>
      </c>
      <c r="R994" s="25">
        <v>0</v>
      </c>
      <c r="S994" s="51">
        <v>41102</v>
      </c>
      <c r="T994" s="53">
        <v>41064</v>
      </c>
      <c r="U994" s="21">
        <v>-2</v>
      </c>
      <c r="V994" s="51">
        <v>41039</v>
      </c>
      <c r="W994" s="53">
        <v>40977</v>
      </c>
      <c r="X994" s="21">
        <v>-0.35247185743852399</v>
      </c>
      <c r="Y994" s="16">
        <v>40885</v>
      </c>
      <c r="Z994" s="16">
        <v>40872</v>
      </c>
      <c r="AA994">
        <v>0</v>
      </c>
      <c r="AB994" s="16">
        <v>41165</v>
      </c>
      <c r="AC994" s="16">
        <v>41142</v>
      </c>
      <c r="AD994">
        <v>-0.1</v>
      </c>
      <c r="AE994" s="16">
        <v>41557</v>
      </c>
      <c r="AF994" s="16">
        <v>41493</v>
      </c>
      <c r="AG994">
        <v>1.1499999999999999</v>
      </c>
    </row>
    <row r="995" spans="1:33" x14ac:dyDescent="0.3">
      <c r="A995" s="26">
        <v>41900</v>
      </c>
      <c r="B995">
        <f t="shared" si="90"/>
        <v>0.12999999999999901</v>
      </c>
      <c r="C995">
        <f t="shared" si="91"/>
        <v>-0.6</v>
      </c>
      <c r="D995">
        <f t="shared" si="92"/>
        <v>0</v>
      </c>
      <c r="E995">
        <f t="shared" si="93"/>
        <v>0</v>
      </c>
      <c r="F995">
        <f t="shared" si="94"/>
        <v>-0.47000000000000097</v>
      </c>
      <c r="G995">
        <f t="shared" si="95"/>
        <v>159.12470267353831</v>
      </c>
      <c r="H995">
        <f>G995-MAX($G$4:G995)</f>
        <v>-2.9800000000000182</v>
      </c>
      <c r="J995" s="32">
        <v>41648</v>
      </c>
      <c r="K995" s="33">
        <v>41626</v>
      </c>
      <c r="L995" s="31">
        <v>-0.14000000000000001</v>
      </c>
      <c r="M995" s="32">
        <v>41956</v>
      </c>
      <c r="N995" s="33">
        <v>41935</v>
      </c>
      <c r="O995" s="31">
        <v>-0.08</v>
      </c>
      <c r="P995" s="26">
        <v>41557</v>
      </c>
      <c r="Q995" s="26">
        <v>41495</v>
      </c>
      <c r="R995" s="25">
        <v>0</v>
      </c>
      <c r="S995" s="51">
        <v>41102</v>
      </c>
      <c r="T995" s="53">
        <v>41065</v>
      </c>
      <c r="U995" s="21">
        <v>0.6</v>
      </c>
      <c r="V995" s="51">
        <v>41011</v>
      </c>
      <c r="W995" s="53">
        <v>40980</v>
      </c>
      <c r="X995" s="21">
        <v>-1.99999999999999E-2</v>
      </c>
      <c r="Y995" s="16">
        <v>40920</v>
      </c>
      <c r="Z995" s="16">
        <v>40872</v>
      </c>
      <c r="AA995">
        <v>0</v>
      </c>
      <c r="AB995" s="16">
        <v>41193</v>
      </c>
      <c r="AC995" s="16">
        <v>41142</v>
      </c>
      <c r="AD995">
        <v>0.06</v>
      </c>
      <c r="AE995" s="16">
        <v>41529</v>
      </c>
      <c r="AF995" s="16">
        <v>41494</v>
      </c>
      <c r="AG995">
        <v>0</v>
      </c>
    </row>
    <row r="996" spans="1:33" x14ac:dyDescent="0.3">
      <c r="A996" s="26">
        <v>41901</v>
      </c>
      <c r="B996">
        <f t="shared" si="90"/>
        <v>-8.9999999999999802E-2</v>
      </c>
      <c r="C996">
        <f t="shared" si="91"/>
        <v>0.2</v>
      </c>
      <c r="D996">
        <f t="shared" si="92"/>
        <v>0</v>
      </c>
      <c r="E996">
        <f t="shared" si="93"/>
        <v>0</v>
      </c>
      <c r="F996">
        <f t="shared" si="94"/>
        <v>0.11000000000000021</v>
      </c>
      <c r="G996">
        <f t="shared" si="95"/>
        <v>159.23470267353832</v>
      </c>
      <c r="H996">
        <f>G996-MAX($G$4:G996)</f>
        <v>-2.8700000000000045</v>
      </c>
      <c r="J996" s="32">
        <v>41648</v>
      </c>
      <c r="K996" s="33">
        <v>41627</v>
      </c>
      <c r="L996" s="31">
        <v>-1.9999999999999601E-2</v>
      </c>
      <c r="M996" s="32">
        <v>41956</v>
      </c>
      <c r="N996" s="33">
        <v>41936</v>
      </c>
      <c r="O996" s="31">
        <v>-0.45999999999999902</v>
      </c>
      <c r="P996" s="26">
        <v>41557</v>
      </c>
      <c r="Q996" s="26">
        <v>41498</v>
      </c>
      <c r="R996" s="25">
        <v>0</v>
      </c>
      <c r="S996" s="51">
        <v>41102</v>
      </c>
      <c r="T996" s="53">
        <v>41067</v>
      </c>
      <c r="U996" s="21">
        <v>1.8</v>
      </c>
      <c r="V996" s="51">
        <v>41039</v>
      </c>
      <c r="W996" s="53">
        <v>40980</v>
      </c>
      <c r="X996" s="21">
        <v>0.61914544997256404</v>
      </c>
      <c r="Y996" s="16">
        <v>40885</v>
      </c>
      <c r="Z996" s="16">
        <v>40875</v>
      </c>
      <c r="AA996">
        <v>0</v>
      </c>
      <c r="AB996" s="16">
        <v>41165</v>
      </c>
      <c r="AC996" s="16">
        <v>41143</v>
      </c>
      <c r="AD996">
        <v>0.25</v>
      </c>
      <c r="AE996" s="16">
        <v>41557</v>
      </c>
      <c r="AF996" s="16">
        <v>41494</v>
      </c>
      <c r="AG996">
        <v>7.0000000000000201E-2</v>
      </c>
    </row>
    <row r="997" spans="1:33" x14ac:dyDescent="0.3">
      <c r="A997" s="26">
        <v>41904</v>
      </c>
      <c r="B997">
        <f t="shared" si="90"/>
        <v>0.499999999999999</v>
      </c>
      <c r="C997">
        <f t="shared" si="91"/>
        <v>-2.08</v>
      </c>
      <c r="D997">
        <f t="shared" si="92"/>
        <v>0</v>
      </c>
      <c r="E997">
        <f t="shared" si="93"/>
        <v>0</v>
      </c>
      <c r="F997">
        <f t="shared" si="94"/>
        <v>-1.580000000000001</v>
      </c>
      <c r="G997">
        <f t="shared" si="95"/>
        <v>157.65470267353831</v>
      </c>
      <c r="H997">
        <f>G997-MAX($G$4:G997)</f>
        <v>-4.4500000000000171</v>
      </c>
      <c r="J997" s="32">
        <v>41648</v>
      </c>
      <c r="K997" s="33">
        <v>41628</v>
      </c>
      <c r="L997" s="31">
        <v>-0.27999999999999903</v>
      </c>
      <c r="M997" s="32">
        <v>41956</v>
      </c>
      <c r="N997" s="33">
        <v>41939</v>
      </c>
      <c r="O997" s="31">
        <v>0.219999999999999</v>
      </c>
      <c r="P997" s="26">
        <v>41557</v>
      </c>
      <c r="Q997" s="26">
        <v>41499</v>
      </c>
      <c r="R997" s="25">
        <v>0</v>
      </c>
      <c r="S997" s="51">
        <v>41102</v>
      </c>
      <c r="T997" s="53">
        <v>41068</v>
      </c>
      <c r="U997" s="21">
        <v>-0.34999999999999798</v>
      </c>
      <c r="V997" s="51">
        <v>41011</v>
      </c>
      <c r="W997" s="53">
        <v>40981</v>
      </c>
      <c r="X997" s="21">
        <v>-0.34</v>
      </c>
      <c r="Y997" s="16">
        <v>40920</v>
      </c>
      <c r="Z997" s="16">
        <v>40875</v>
      </c>
      <c r="AA997">
        <v>0</v>
      </c>
      <c r="AB997" s="16">
        <v>41193</v>
      </c>
      <c r="AC997" s="16">
        <v>41143</v>
      </c>
      <c r="AD997">
        <v>0.27</v>
      </c>
      <c r="AE997" s="16">
        <v>41529</v>
      </c>
      <c r="AF997" s="16">
        <v>41495</v>
      </c>
      <c r="AG997">
        <v>0</v>
      </c>
    </row>
    <row r="998" spans="1:33" x14ac:dyDescent="0.3">
      <c r="A998" s="26">
        <v>41905</v>
      </c>
      <c r="B998">
        <f t="shared" si="90"/>
        <v>0.08</v>
      </c>
      <c r="C998">
        <f t="shared" si="91"/>
        <v>-0.26</v>
      </c>
      <c r="D998">
        <f t="shared" si="92"/>
        <v>0</v>
      </c>
      <c r="E998">
        <f t="shared" si="93"/>
        <v>0</v>
      </c>
      <c r="F998">
        <f t="shared" si="94"/>
        <v>-0.18</v>
      </c>
      <c r="G998">
        <f t="shared" si="95"/>
        <v>157.4747026735383</v>
      </c>
      <c r="H998">
        <f>G998-MAX($G$4:G998)</f>
        <v>-4.6300000000000239</v>
      </c>
      <c r="J998" s="32">
        <v>41648</v>
      </c>
      <c r="K998" s="33">
        <v>41631</v>
      </c>
      <c r="L998" s="31">
        <v>-0.62</v>
      </c>
      <c r="M998" s="32">
        <v>41956</v>
      </c>
      <c r="N998" s="33">
        <v>41940</v>
      </c>
      <c r="O998" s="31">
        <v>-0.17999999999999899</v>
      </c>
      <c r="P998" s="26">
        <v>41529</v>
      </c>
      <c r="Q998" s="26">
        <v>41500</v>
      </c>
      <c r="R998" s="25">
        <v>0</v>
      </c>
      <c r="S998" s="51">
        <v>41102</v>
      </c>
      <c r="T998" s="53">
        <v>41071</v>
      </c>
      <c r="U998" s="21">
        <v>0.89999999999999802</v>
      </c>
      <c r="V998" s="51">
        <v>41039</v>
      </c>
      <c r="W998" s="53">
        <v>40981</v>
      </c>
      <c r="X998" s="21">
        <v>-0.26945887753216702</v>
      </c>
      <c r="Y998" s="16">
        <v>40885</v>
      </c>
      <c r="Z998" s="16">
        <v>40876</v>
      </c>
      <c r="AA998">
        <v>0</v>
      </c>
      <c r="AB998" s="16">
        <v>41165</v>
      </c>
      <c r="AC998" s="16">
        <v>41144</v>
      </c>
      <c r="AD998">
        <v>-0.15</v>
      </c>
      <c r="AE998" s="16">
        <v>41557</v>
      </c>
      <c r="AF998" s="16">
        <v>41495</v>
      </c>
      <c r="AG998">
        <v>-0.04</v>
      </c>
    </row>
    <row r="999" spans="1:33" x14ac:dyDescent="0.3">
      <c r="A999" s="26">
        <v>41906</v>
      </c>
      <c r="B999">
        <f t="shared" si="90"/>
        <v>4.9999999999999899E-2</v>
      </c>
      <c r="C999">
        <f t="shared" si="91"/>
        <v>-0.219999999999998</v>
      </c>
      <c r="D999">
        <f t="shared" si="92"/>
        <v>0</v>
      </c>
      <c r="E999">
        <f t="shared" si="93"/>
        <v>0</v>
      </c>
      <c r="F999">
        <f t="shared" si="94"/>
        <v>-0.1699999999999981</v>
      </c>
      <c r="G999">
        <f t="shared" si="95"/>
        <v>157.30470267353832</v>
      </c>
      <c r="H999">
        <f>G999-MAX($G$4:G999)</f>
        <v>-4.8000000000000114</v>
      </c>
      <c r="J999" s="32">
        <v>41648</v>
      </c>
      <c r="K999" s="33">
        <v>41632</v>
      </c>
      <c r="L999" s="31">
        <v>-0.219999999999999</v>
      </c>
      <c r="M999" s="32">
        <v>41956</v>
      </c>
      <c r="N999" s="33">
        <v>41941</v>
      </c>
      <c r="O999" s="31">
        <v>2.0299999999999998</v>
      </c>
      <c r="P999" s="26">
        <v>41557</v>
      </c>
      <c r="Q999" s="26">
        <v>41500</v>
      </c>
      <c r="R999" s="25">
        <v>0</v>
      </c>
      <c r="S999" s="51">
        <v>41102</v>
      </c>
      <c r="T999" s="53">
        <v>41072</v>
      </c>
      <c r="U999" s="21">
        <v>-0.60000000000000098</v>
      </c>
      <c r="V999" s="51">
        <v>41011</v>
      </c>
      <c r="W999" s="53">
        <v>40982</v>
      </c>
      <c r="X999" s="21">
        <v>-0.33</v>
      </c>
      <c r="Y999" s="16">
        <v>40920</v>
      </c>
      <c r="Z999" s="16">
        <v>40876</v>
      </c>
      <c r="AA999">
        <v>0</v>
      </c>
      <c r="AB999" s="16">
        <v>41193</v>
      </c>
      <c r="AC999" s="16">
        <v>41144</v>
      </c>
      <c r="AD999">
        <v>-0.18</v>
      </c>
      <c r="AE999" s="16">
        <v>41529</v>
      </c>
      <c r="AF999" s="16">
        <v>41498</v>
      </c>
      <c r="AG999">
        <v>0</v>
      </c>
    </row>
    <row r="1000" spans="1:33" x14ac:dyDescent="0.3">
      <c r="A1000" s="26">
        <v>41907</v>
      </c>
      <c r="B1000">
        <f t="shared" si="90"/>
        <v>0.06</v>
      </c>
      <c r="C1000">
        <f t="shared" si="91"/>
        <v>-6.00000000000004E-2</v>
      </c>
      <c r="D1000">
        <f t="shared" si="92"/>
        <v>0</v>
      </c>
      <c r="E1000">
        <f t="shared" si="93"/>
        <v>0</v>
      </c>
      <c r="F1000">
        <f t="shared" si="94"/>
        <v>-4.0245584642661925E-16</v>
      </c>
      <c r="G1000">
        <f t="shared" si="95"/>
        <v>157.30470267353832</v>
      </c>
      <c r="H1000">
        <f>G1000-MAX($G$4:G1000)</f>
        <v>-4.8000000000000114</v>
      </c>
      <c r="J1000" s="32">
        <v>41648</v>
      </c>
      <c r="K1000" s="33">
        <v>41634</v>
      </c>
      <c r="L1000" s="31">
        <v>5.9999999999999901E-2</v>
      </c>
      <c r="M1000" s="32">
        <v>41956</v>
      </c>
      <c r="N1000" s="33">
        <v>41942</v>
      </c>
      <c r="O1000" s="31">
        <v>-0.29999999999999899</v>
      </c>
      <c r="P1000" s="26">
        <v>41529</v>
      </c>
      <c r="Q1000" s="26">
        <v>41502</v>
      </c>
      <c r="R1000" s="25">
        <v>0.05</v>
      </c>
      <c r="S1000" s="51">
        <v>41102</v>
      </c>
      <c r="T1000" s="53">
        <v>41073</v>
      </c>
      <c r="U1000" s="21">
        <v>0.5</v>
      </c>
      <c r="V1000" s="51">
        <v>41039</v>
      </c>
      <c r="W1000" s="53">
        <v>40982</v>
      </c>
      <c r="X1000" s="21">
        <v>-0.46957716085872903</v>
      </c>
      <c r="Y1000" s="16">
        <v>40885</v>
      </c>
      <c r="Z1000" s="16">
        <v>40877</v>
      </c>
      <c r="AA1000">
        <v>0</v>
      </c>
      <c r="AB1000" s="16">
        <v>41165</v>
      </c>
      <c r="AC1000" s="16">
        <v>41145</v>
      </c>
      <c r="AD1000">
        <v>0.54999999999999905</v>
      </c>
      <c r="AE1000" s="16">
        <v>41557</v>
      </c>
      <c r="AF1000" s="16">
        <v>41498</v>
      </c>
      <c r="AG1000">
        <v>-1.00000000000002E-2</v>
      </c>
    </row>
    <row r="1001" spans="1:33" x14ac:dyDescent="0.3">
      <c r="A1001" s="26">
        <v>41908</v>
      </c>
      <c r="B1001">
        <f t="shared" si="90"/>
        <v>0.249999999999999</v>
      </c>
      <c r="C1001">
        <f t="shared" si="91"/>
        <v>-0.4</v>
      </c>
      <c r="D1001">
        <f t="shared" si="92"/>
        <v>0</v>
      </c>
      <c r="E1001">
        <f t="shared" si="93"/>
        <v>0</v>
      </c>
      <c r="F1001">
        <f t="shared" si="94"/>
        <v>-0.15000000000000102</v>
      </c>
      <c r="G1001">
        <f t="shared" si="95"/>
        <v>157.15470267353831</v>
      </c>
      <c r="H1001">
        <f>G1001-MAX($G$4:G1001)</f>
        <v>-4.9500000000000171</v>
      </c>
      <c r="J1001" s="32">
        <v>41648</v>
      </c>
      <c r="K1001" s="33">
        <v>41635</v>
      </c>
      <c r="L1001" s="31">
        <v>-1.1000000000000001</v>
      </c>
      <c r="M1001" s="32">
        <v>41956</v>
      </c>
      <c r="N1001" s="33">
        <v>41943</v>
      </c>
      <c r="O1001" s="31">
        <v>0.79999999999999905</v>
      </c>
      <c r="P1001" s="26">
        <v>41557</v>
      </c>
      <c r="Q1001" s="26">
        <v>41502</v>
      </c>
      <c r="R1001" s="25">
        <v>0</v>
      </c>
      <c r="S1001" s="51">
        <v>41102</v>
      </c>
      <c r="T1001" s="53">
        <v>41074</v>
      </c>
      <c r="U1001" s="21">
        <v>0</v>
      </c>
      <c r="V1001" s="51">
        <v>41011</v>
      </c>
      <c r="W1001" s="53">
        <v>40983</v>
      </c>
      <c r="X1001" s="21">
        <v>0.13</v>
      </c>
      <c r="Y1001" s="16">
        <v>40920</v>
      </c>
      <c r="Z1001" s="16">
        <v>40877</v>
      </c>
      <c r="AA1001">
        <v>0</v>
      </c>
      <c r="AB1001" s="16">
        <v>41193</v>
      </c>
      <c r="AC1001" s="16">
        <v>41145</v>
      </c>
      <c r="AD1001">
        <v>0.41999999999999899</v>
      </c>
      <c r="AE1001" s="16">
        <v>41529</v>
      </c>
      <c r="AF1001" s="16">
        <v>41499</v>
      </c>
      <c r="AG1001">
        <v>0</v>
      </c>
    </row>
    <row r="1002" spans="1:33" x14ac:dyDescent="0.3">
      <c r="A1002" s="26">
        <v>41911</v>
      </c>
      <c r="B1002">
        <f t="shared" si="90"/>
        <v>0.28000000000000003</v>
      </c>
      <c r="C1002">
        <f t="shared" si="91"/>
        <v>-0.73999999999999799</v>
      </c>
      <c r="D1002">
        <f t="shared" si="92"/>
        <v>0</v>
      </c>
      <c r="E1002">
        <f t="shared" si="93"/>
        <v>0</v>
      </c>
      <c r="F1002">
        <f t="shared" si="94"/>
        <v>-0.45999999999999797</v>
      </c>
      <c r="G1002">
        <f t="shared" si="95"/>
        <v>156.6947026735383</v>
      </c>
      <c r="H1002">
        <f>G1002-MAX($G$4:G1002)</f>
        <v>-5.410000000000025</v>
      </c>
      <c r="J1002" s="32">
        <v>41648</v>
      </c>
      <c r="K1002" s="33">
        <v>41638</v>
      </c>
      <c r="L1002" s="31">
        <v>-0.04</v>
      </c>
      <c r="M1002" s="32">
        <v>41956</v>
      </c>
      <c r="N1002" s="33">
        <v>41946</v>
      </c>
      <c r="O1002" s="31">
        <v>-0.79</v>
      </c>
      <c r="P1002" s="26">
        <v>41529</v>
      </c>
      <c r="Q1002" s="26">
        <v>41505</v>
      </c>
      <c r="R1002" s="25">
        <v>-0.119999999999999</v>
      </c>
      <c r="S1002" s="51">
        <v>41102</v>
      </c>
      <c r="T1002" s="53">
        <v>41075</v>
      </c>
      <c r="U1002" s="21">
        <v>-0.54999999999999805</v>
      </c>
      <c r="V1002" s="51">
        <v>41039</v>
      </c>
      <c r="W1002" s="53">
        <v>40983</v>
      </c>
      <c r="X1002" s="21">
        <v>-0.114049908038262</v>
      </c>
      <c r="Y1002" s="16">
        <v>40885</v>
      </c>
      <c r="Z1002" s="16">
        <v>40878</v>
      </c>
      <c r="AA1002">
        <v>0</v>
      </c>
      <c r="AB1002" s="16">
        <v>41165</v>
      </c>
      <c r="AC1002" s="16">
        <v>41148</v>
      </c>
      <c r="AD1002">
        <v>-0.16999999999999901</v>
      </c>
      <c r="AE1002" s="16">
        <v>41557</v>
      </c>
      <c r="AF1002" s="16">
        <v>41499</v>
      </c>
      <c r="AG1002">
        <v>-1.27</v>
      </c>
    </row>
    <row r="1003" spans="1:33" x14ac:dyDescent="0.3">
      <c r="A1003" s="26">
        <v>41912</v>
      </c>
      <c r="B1003">
        <f t="shared" si="90"/>
        <v>0.42</v>
      </c>
      <c r="C1003">
        <f t="shared" si="91"/>
        <v>-1.3</v>
      </c>
      <c r="D1003">
        <f t="shared" si="92"/>
        <v>0</v>
      </c>
      <c r="E1003">
        <f t="shared" si="93"/>
        <v>0</v>
      </c>
      <c r="F1003">
        <f t="shared" si="94"/>
        <v>-0.88000000000000012</v>
      </c>
      <c r="G1003">
        <f t="shared" si="95"/>
        <v>155.81470267353831</v>
      </c>
      <c r="H1003">
        <f>G1003-MAX($G$4:G1003)</f>
        <v>-6.2900000000000205</v>
      </c>
      <c r="J1003" s="32">
        <v>41648</v>
      </c>
      <c r="K1003" s="33">
        <v>41641</v>
      </c>
      <c r="L1003" s="31">
        <v>3.16</v>
      </c>
      <c r="M1003" s="32">
        <v>41956</v>
      </c>
      <c r="N1003" s="33">
        <v>41947</v>
      </c>
      <c r="O1003" s="31">
        <v>-1.1299999999999999</v>
      </c>
      <c r="P1003" s="26">
        <v>41557</v>
      </c>
      <c r="Q1003" s="26">
        <v>41505</v>
      </c>
      <c r="R1003" s="25">
        <v>0</v>
      </c>
      <c r="S1003" s="51">
        <v>41102</v>
      </c>
      <c r="T1003" s="53">
        <v>41078</v>
      </c>
      <c r="U1003" s="21">
        <v>1.1499999999999999</v>
      </c>
      <c r="V1003" s="51">
        <v>41011</v>
      </c>
      <c r="W1003" s="53">
        <v>40984</v>
      </c>
      <c r="X1003" s="21">
        <v>0.49</v>
      </c>
      <c r="Y1003" s="16">
        <v>40920</v>
      </c>
      <c r="Z1003" s="16">
        <v>40878</v>
      </c>
      <c r="AA1003">
        <v>0</v>
      </c>
      <c r="AB1003" s="16">
        <v>41193</v>
      </c>
      <c r="AC1003" s="16">
        <v>41148</v>
      </c>
      <c r="AD1003">
        <v>6.0000000000000199E-2</v>
      </c>
      <c r="AE1003" s="16">
        <v>41529</v>
      </c>
      <c r="AF1003" s="16">
        <v>41500</v>
      </c>
      <c r="AG1003">
        <v>0</v>
      </c>
    </row>
    <row r="1004" spans="1:33" x14ac:dyDescent="0.3">
      <c r="A1004" s="26">
        <v>41913</v>
      </c>
      <c r="B1004">
        <f t="shared" si="90"/>
        <v>0.25</v>
      </c>
      <c r="C1004">
        <f t="shared" si="91"/>
        <v>-1.8</v>
      </c>
      <c r="D1004">
        <f t="shared" si="92"/>
        <v>0</v>
      </c>
      <c r="E1004">
        <f t="shared" si="93"/>
        <v>0</v>
      </c>
      <c r="F1004">
        <f t="shared" si="94"/>
        <v>-1.55</v>
      </c>
      <c r="G1004">
        <f t="shared" si="95"/>
        <v>154.2647026735383</v>
      </c>
      <c r="H1004">
        <f>G1004-MAX($G$4:G1004)</f>
        <v>-7.8400000000000318</v>
      </c>
      <c r="J1004" s="32">
        <v>41648</v>
      </c>
      <c r="K1004" s="33">
        <v>41642</v>
      </c>
      <c r="L1004" s="31">
        <v>0.54</v>
      </c>
      <c r="M1004" s="32">
        <v>41956</v>
      </c>
      <c r="N1004" s="33">
        <v>41948</v>
      </c>
      <c r="O1004" s="31">
        <v>-0.37999999999999901</v>
      </c>
      <c r="P1004" s="26">
        <v>41529</v>
      </c>
      <c r="Q1004" s="26">
        <v>41506</v>
      </c>
      <c r="R1004" s="25">
        <v>0.25999999999999901</v>
      </c>
      <c r="S1004" s="51">
        <v>41102</v>
      </c>
      <c r="T1004" s="53">
        <v>41079</v>
      </c>
      <c r="U1004" s="21">
        <v>-0.100000000000001</v>
      </c>
      <c r="V1004" s="51">
        <v>41039</v>
      </c>
      <c r="W1004" s="53">
        <v>40984</v>
      </c>
      <c r="X1004" s="21">
        <v>0.34668001870682402</v>
      </c>
      <c r="Y1004" s="16">
        <v>40948</v>
      </c>
      <c r="Z1004" s="16">
        <v>40878</v>
      </c>
      <c r="AA1004">
        <v>0</v>
      </c>
      <c r="AB1004" s="16">
        <v>41165</v>
      </c>
      <c r="AC1004" s="16">
        <v>41149</v>
      </c>
      <c r="AD1004">
        <v>0.149999999999999</v>
      </c>
      <c r="AE1004" s="16">
        <v>41557</v>
      </c>
      <c r="AF1004" s="16">
        <v>41500</v>
      </c>
      <c r="AG1004">
        <v>-0.45</v>
      </c>
    </row>
    <row r="1005" spans="1:33" x14ac:dyDescent="0.3">
      <c r="A1005" s="26">
        <v>41914</v>
      </c>
      <c r="B1005">
        <f t="shared" si="90"/>
        <v>-0.67999999999999905</v>
      </c>
      <c r="C1005">
        <f t="shared" si="91"/>
        <v>-1.82</v>
      </c>
      <c r="D1005">
        <f t="shared" si="92"/>
        <v>0</v>
      </c>
      <c r="E1005">
        <f t="shared" si="93"/>
        <v>0</v>
      </c>
      <c r="F1005">
        <f t="shared" si="94"/>
        <v>-2.4999999999999991</v>
      </c>
      <c r="G1005">
        <f t="shared" si="95"/>
        <v>151.7647026735383</v>
      </c>
      <c r="H1005">
        <f>G1005-MAX($G$4:G1005)</f>
        <v>-10.340000000000032</v>
      </c>
      <c r="J1005" s="32">
        <v>41648</v>
      </c>
      <c r="K1005" s="33">
        <v>41645</v>
      </c>
      <c r="L1005" s="31">
        <v>3.9999999999999897E-2</v>
      </c>
      <c r="M1005" s="32">
        <v>41956</v>
      </c>
      <c r="N1005" s="33">
        <v>41949</v>
      </c>
      <c r="O1005" s="31">
        <v>0.44999999999999901</v>
      </c>
      <c r="P1005" s="26">
        <v>41557</v>
      </c>
      <c r="Q1005" s="26">
        <v>41506</v>
      </c>
      <c r="R1005" s="25">
        <v>0</v>
      </c>
      <c r="S1005" s="51">
        <v>41102</v>
      </c>
      <c r="T1005" s="53">
        <v>41080</v>
      </c>
      <c r="U1005" s="21">
        <v>0.3</v>
      </c>
      <c r="V1005" s="51">
        <v>41011</v>
      </c>
      <c r="W1005" s="53">
        <v>40987</v>
      </c>
      <c r="X1005" s="21">
        <v>-9.9999999999998701E-2</v>
      </c>
      <c r="Y1005" s="16">
        <v>40885</v>
      </c>
      <c r="Z1005" s="16">
        <v>40879</v>
      </c>
      <c r="AA1005">
        <v>0</v>
      </c>
      <c r="AB1005" s="16">
        <v>41193</v>
      </c>
      <c r="AC1005" s="16">
        <v>41149</v>
      </c>
      <c r="AD1005">
        <v>0.13999999999999899</v>
      </c>
      <c r="AE1005" s="16">
        <v>41529</v>
      </c>
      <c r="AF1005" s="16">
        <v>41502</v>
      </c>
      <c r="AG1005">
        <v>0</v>
      </c>
    </row>
    <row r="1006" spans="1:33" x14ac:dyDescent="0.3">
      <c r="A1006" s="26">
        <v>41918</v>
      </c>
      <c r="B1006">
        <f t="shared" si="90"/>
        <v>-0.12</v>
      </c>
      <c r="C1006">
        <f t="shared" si="91"/>
        <v>0.06</v>
      </c>
      <c r="D1006">
        <f t="shared" si="92"/>
        <v>0</v>
      </c>
      <c r="E1006">
        <f t="shared" si="93"/>
        <v>0</v>
      </c>
      <c r="F1006">
        <f t="shared" si="94"/>
        <v>-0.06</v>
      </c>
      <c r="G1006">
        <f t="shared" si="95"/>
        <v>151.70470267353829</v>
      </c>
      <c r="H1006">
        <f>G1006-MAX($G$4:G1006)</f>
        <v>-10.400000000000034</v>
      </c>
      <c r="J1006" s="32">
        <v>41648</v>
      </c>
      <c r="K1006" s="33">
        <v>41646</v>
      </c>
      <c r="L1006" s="31">
        <v>0.04</v>
      </c>
      <c r="M1006" s="32">
        <v>41956</v>
      </c>
      <c r="N1006" s="33">
        <v>41950</v>
      </c>
      <c r="O1006" s="31">
        <v>-0.05</v>
      </c>
      <c r="P1006" s="26">
        <v>41529</v>
      </c>
      <c r="Q1006" s="26">
        <v>41507</v>
      </c>
      <c r="R1006" s="25">
        <v>0.21</v>
      </c>
      <c r="S1006" s="51">
        <v>41102</v>
      </c>
      <c r="T1006" s="53">
        <v>41081</v>
      </c>
      <c r="U1006" s="21">
        <v>0.100000000000001</v>
      </c>
      <c r="V1006" s="51">
        <v>41039</v>
      </c>
      <c r="W1006" s="53">
        <v>40987</v>
      </c>
      <c r="X1006" s="21">
        <v>1.89442980167315E-2</v>
      </c>
      <c r="Y1006" s="16">
        <v>40920</v>
      </c>
      <c r="Z1006" s="16">
        <v>40879</v>
      </c>
      <c r="AA1006">
        <v>0</v>
      </c>
      <c r="AB1006" s="16">
        <v>41165</v>
      </c>
      <c r="AC1006" s="16">
        <v>41150</v>
      </c>
      <c r="AD1006">
        <v>-0.16999999999999901</v>
      </c>
      <c r="AE1006" s="16">
        <v>41557</v>
      </c>
      <c r="AF1006" s="16">
        <v>41502</v>
      </c>
      <c r="AG1006">
        <v>0.1</v>
      </c>
    </row>
    <row r="1007" spans="1:33" x14ac:dyDescent="0.3">
      <c r="A1007" s="26">
        <v>41919</v>
      </c>
      <c r="B1007">
        <f t="shared" si="90"/>
        <v>-2.9999999999999898E-2</v>
      </c>
      <c r="C1007">
        <f t="shared" si="91"/>
        <v>-0.27999999999999797</v>
      </c>
      <c r="D1007">
        <f t="shared" si="92"/>
        <v>0</v>
      </c>
      <c r="E1007">
        <f t="shared" si="93"/>
        <v>0</v>
      </c>
      <c r="F1007">
        <f t="shared" si="94"/>
        <v>-0.30999999999999789</v>
      </c>
      <c r="G1007">
        <f t="shared" si="95"/>
        <v>151.39470267353829</v>
      </c>
      <c r="H1007">
        <f>G1007-MAX($G$4:G1007)</f>
        <v>-10.710000000000036</v>
      </c>
      <c r="J1007" s="32">
        <v>41648</v>
      </c>
      <c r="K1007" s="33">
        <v>41647</v>
      </c>
      <c r="L1007" s="31">
        <v>0.06</v>
      </c>
      <c r="M1007" s="32">
        <v>41956</v>
      </c>
      <c r="N1007" s="33">
        <v>41953</v>
      </c>
      <c r="O1007" s="31">
        <v>1.5</v>
      </c>
      <c r="P1007" s="26">
        <v>41557</v>
      </c>
      <c r="Q1007" s="26">
        <v>41507</v>
      </c>
      <c r="R1007" s="25">
        <v>0</v>
      </c>
      <c r="S1007" s="51">
        <v>41102</v>
      </c>
      <c r="T1007" s="53">
        <v>41082</v>
      </c>
      <c r="U1007" s="21">
        <v>-2.71999999999999</v>
      </c>
      <c r="V1007" s="51">
        <v>41011</v>
      </c>
      <c r="W1007" s="53">
        <v>40988</v>
      </c>
      <c r="X1007" s="21">
        <v>0.26999999999999902</v>
      </c>
      <c r="Y1007" s="16">
        <v>40948</v>
      </c>
      <c r="Z1007" s="16">
        <v>40879</v>
      </c>
      <c r="AA1007">
        <v>0</v>
      </c>
      <c r="AB1007" s="16">
        <v>41193</v>
      </c>
      <c r="AC1007" s="16">
        <v>41150</v>
      </c>
      <c r="AD1007">
        <v>-0.12</v>
      </c>
      <c r="AE1007" s="16">
        <v>41529</v>
      </c>
      <c r="AF1007" s="16">
        <v>41505</v>
      </c>
      <c r="AG1007">
        <v>0</v>
      </c>
    </row>
    <row r="1008" spans="1:33" x14ac:dyDescent="0.3">
      <c r="A1008" s="26">
        <v>41920</v>
      </c>
      <c r="B1008">
        <f t="shared" si="90"/>
        <v>-0.04</v>
      </c>
      <c r="C1008">
        <f t="shared" si="91"/>
        <v>-5.9999999999999602E-2</v>
      </c>
      <c r="D1008">
        <f t="shared" si="92"/>
        <v>0</v>
      </c>
      <c r="E1008">
        <f t="shared" si="93"/>
        <v>0</v>
      </c>
      <c r="F1008">
        <f t="shared" si="94"/>
        <v>-9.9999999999999603E-2</v>
      </c>
      <c r="G1008">
        <f t="shared" si="95"/>
        <v>151.2947026735383</v>
      </c>
      <c r="H1008">
        <f>G1008-MAX($G$4:G1008)</f>
        <v>-10.810000000000031</v>
      </c>
      <c r="J1008" s="32">
        <v>41648</v>
      </c>
      <c r="K1008" s="33">
        <v>41648</v>
      </c>
      <c r="L1008" s="31">
        <v>0</v>
      </c>
      <c r="M1008" s="32">
        <v>41956</v>
      </c>
      <c r="N1008" s="33">
        <v>41954</v>
      </c>
      <c r="O1008" s="31">
        <v>-0.33999999999999903</v>
      </c>
      <c r="P1008" s="26">
        <v>41529</v>
      </c>
      <c r="Q1008" s="26">
        <v>41508</v>
      </c>
      <c r="R1008" s="25">
        <v>0.11</v>
      </c>
      <c r="S1008" s="51">
        <v>41102</v>
      </c>
      <c r="T1008" s="53">
        <v>41085</v>
      </c>
      <c r="U1008" s="21">
        <v>-1.22</v>
      </c>
      <c r="V1008" s="51">
        <v>41039</v>
      </c>
      <c r="W1008" s="53">
        <v>40988</v>
      </c>
      <c r="X1008" s="21">
        <v>0.11620950206040601</v>
      </c>
      <c r="Y1008" s="16">
        <v>40885</v>
      </c>
      <c r="Z1008" s="16">
        <v>40882</v>
      </c>
      <c r="AA1008">
        <v>0</v>
      </c>
      <c r="AB1008" s="16">
        <v>41165</v>
      </c>
      <c r="AC1008" s="16">
        <v>41151</v>
      </c>
      <c r="AD1008">
        <v>0.35</v>
      </c>
      <c r="AE1008" s="16">
        <v>41557</v>
      </c>
      <c r="AF1008" s="16">
        <v>41505</v>
      </c>
      <c r="AG1008">
        <v>0.149999999999999</v>
      </c>
    </row>
    <row r="1009" spans="1:33" x14ac:dyDescent="0.3">
      <c r="A1009" s="26">
        <v>41934</v>
      </c>
      <c r="B1009">
        <f t="shared" si="90"/>
        <v>-0.2</v>
      </c>
      <c r="C1009">
        <f t="shared" si="91"/>
        <v>0.45999999999999802</v>
      </c>
      <c r="D1009">
        <f t="shared" si="92"/>
        <v>0</v>
      </c>
      <c r="E1009">
        <f t="shared" si="93"/>
        <v>0</v>
      </c>
      <c r="F1009">
        <f t="shared" si="94"/>
        <v>0.25999999999999801</v>
      </c>
      <c r="G1009">
        <f t="shared" si="95"/>
        <v>151.55470267353829</v>
      </c>
      <c r="H1009">
        <f>G1009-MAX($G$4:G1009)</f>
        <v>-10.55000000000004</v>
      </c>
      <c r="J1009" s="32">
        <v>41683</v>
      </c>
      <c r="K1009" s="33">
        <v>41654</v>
      </c>
      <c r="L1009" s="31">
        <v>0</v>
      </c>
      <c r="M1009" s="32">
        <v>41956</v>
      </c>
      <c r="N1009" s="33">
        <v>41955</v>
      </c>
      <c r="O1009" s="31">
        <v>0.69</v>
      </c>
      <c r="P1009" s="26">
        <v>41557</v>
      </c>
      <c r="Q1009" s="26">
        <v>41508</v>
      </c>
      <c r="R1009" s="25">
        <v>0</v>
      </c>
      <c r="S1009" s="51">
        <v>41102</v>
      </c>
      <c r="T1009" s="53">
        <v>41086</v>
      </c>
      <c r="U1009" s="21">
        <v>-0.40999999999999898</v>
      </c>
      <c r="V1009" s="51">
        <v>41011</v>
      </c>
      <c r="W1009" s="53">
        <v>40989</v>
      </c>
      <c r="X1009" s="21">
        <v>0.109999999999999</v>
      </c>
      <c r="Y1009" s="16">
        <v>40920</v>
      </c>
      <c r="Z1009" s="16">
        <v>40882</v>
      </c>
      <c r="AA1009">
        <v>0</v>
      </c>
      <c r="AB1009" s="16">
        <v>41193</v>
      </c>
      <c r="AC1009" s="16">
        <v>41151</v>
      </c>
      <c r="AD1009">
        <v>0.49</v>
      </c>
      <c r="AE1009" s="16">
        <v>41529</v>
      </c>
      <c r="AF1009" s="16">
        <v>41506</v>
      </c>
      <c r="AG1009">
        <v>0</v>
      </c>
    </row>
    <row r="1010" spans="1:33" x14ac:dyDescent="0.3">
      <c r="A1010" s="26">
        <v>41935</v>
      </c>
      <c r="B1010">
        <f t="shared" si="90"/>
        <v>3.3306690738754598E-16</v>
      </c>
      <c r="C1010">
        <f t="shared" si="91"/>
        <v>2.0000000000000399E-2</v>
      </c>
      <c r="D1010">
        <f t="shared" si="92"/>
        <v>0</v>
      </c>
      <c r="E1010">
        <f t="shared" si="93"/>
        <v>0</v>
      </c>
      <c r="F1010">
        <f t="shared" si="94"/>
        <v>2.0000000000000732E-2</v>
      </c>
      <c r="G1010">
        <f t="shared" si="95"/>
        <v>151.5747026735383</v>
      </c>
      <c r="H1010">
        <f>G1010-MAX($G$4:G1010)</f>
        <v>-10.53000000000003</v>
      </c>
      <c r="J1010" s="32">
        <v>41683</v>
      </c>
      <c r="K1010" s="33">
        <v>41655</v>
      </c>
      <c r="L1010" s="31">
        <v>0</v>
      </c>
      <c r="M1010" s="32">
        <v>41956</v>
      </c>
      <c r="N1010" s="33">
        <v>41956</v>
      </c>
      <c r="O1010" s="31">
        <v>-0.989999999999986</v>
      </c>
      <c r="P1010" s="26">
        <v>41529</v>
      </c>
      <c r="Q1010" s="26">
        <v>41509</v>
      </c>
      <c r="R1010" s="25">
        <v>-0.189999999999999</v>
      </c>
      <c r="S1010" s="51">
        <v>41102</v>
      </c>
      <c r="T1010" s="53">
        <v>41087</v>
      </c>
      <c r="U1010" s="21">
        <v>8.99999999999994E-2</v>
      </c>
      <c r="V1010" s="51">
        <v>41039</v>
      </c>
      <c r="W1010" s="53">
        <v>40989</v>
      </c>
      <c r="X1010" s="21">
        <v>1.29388998722344</v>
      </c>
      <c r="Y1010" s="16">
        <v>40948</v>
      </c>
      <c r="Z1010" s="16">
        <v>40882</v>
      </c>
      <c r="AA1010">
        <v>0</v>
      </c>
      <c r="AB1010" s="16">
        <v>41165</v>
      </c>
      <c r="AC1010" s="16">
        <v>41152</v>
      </c>
      <c r="AD1010">
        <v>0.13999999999999899</v>
      </c>
      <c r="AE1010" s="16">
        <v>41557</v>
      </c>
      <c r="AF1010" s="16">
        <v>41506</v>
      </c>
      <c r="AG1010">
        <v>1.2999999999999901</v>
      </c>
    </row>
    <row r="1011" spans="1:33" x14ac:dyDescent="0.3">
      <c r="A1011" s="26">
        <v>41936</v>
      </c>
      <c r="B1011">
        <f t="shared" si="90"/>
        <v>0.119999999999999</v>
      </c>
      <c r="C1011">
        <f t="shared" si="91"/>
        <v>-0.44</v>
      </c>
      <c r="D1011">
        <f t="shared" si="92"/>
        <v>0</v>
      </c>
      <c r="E1011">
        <f t="shared" si="93"/>
        <v>0</v>
      </c>
      <c r="F1011">
        <f t="shared" si="94"/>
        <v>-0.32000000000000101</v>
      </c>
      <c r="G1011">
        <f t="shared" si="95"/>
        <v>151.2547026735383</v>
      </c>
      <c r="H1011">
        <f>G1011-MAX($G$4:G1011)</f>
        <v>-10.850000000000023</v>
      </c>
      <c r="J1011" s="32">
        <v>41683</v>
      </c>
      <c r="K1011" s="33">
        <v>41656</v>
      </c>
      <c r="L1011" s="31">
        <v>0.05</v>
      </c>
      <c r="M1011" s="32">
        <v>41984</v>
      </c>
      <c r="N1011" s="33">
        <v>41962</v>
      </c>
      <c r="O1011" s="31">
        <v>0</v>
      </c>
      <c r="P1011" s="26">
        <v>41557</v>
      </c>
      <c r="Q1011" s="26">
        <v>41509</v>
      </c>
      <c r="R1011" s="25">
        <v>0</v>
      </c>
      <c r="S1011" s="51">
        <v>41102</v>
      </c>
      <c r="T1011" s="53">
        <v>41088</v>
      </c>
      <c r="U1011" s="54">
        <v>4.4408920985006202E-16</v>
      </c>
      <c r="V1011" s="51">
        <v>41039</v>
      </c>
      <c r="W1011" s="53">
        <v>40990</v>
      </c>
      <c r="X1011" s="21">
        <v>0.35636007269252801</v>
      </c>
      <c r="Y1011" s="16">
        <v>40885</v>
      </c>
      <c r="Z1011" s="16">
        <v>40883</v>
      </c>
      <c r="AA1011">
        <v>0</v>
      </c>
      <c r="AB1011" s="16">
        <v>41165</v>
      </c>
      <c r="AC1011" s="16">
        <v>41155</v>
      </c>
      <c r="AD1011">
        <v>-0.04</v>
      </c>
      <c r="AE1011" s="16">
        <v>41529</v>
      </c>
      <c r="AF1011" s="16">
        <v>41507</v>
      </c>
      <c r="AG1011">
        <v>0</v>
      </c>
    </row>
    <row r="1012" spans="1:33" x14ac:dyDescent="0.3">
      <c r="A1012" s="26">
        <v>41939</v>
      </c>
      <c r="B1012">
        <f t="shared" si="90"/>
        <v>-0.18</v>
      </c>
      <c r="C1012">
        <f t="shared" si="91"/>
        <v>0.35999999999999799</v>
      </c>
      <c r="D1012">
        <f t="shared" si="92"/>
        <v>0</v>
      </c>
      <c r="E1012">
        <f t="shared" si="93"/>
        <v>0</v>
      </c>
      <c r="F1012">
        <f t="shared" si="94"/>
        <v>0.17999999999999799</v>
      </c>
      <c r="G1012">
        <f t="shared" si="95"/>
        <v>151.43470267353831</v>
      </c>
      <c r="H1012">
        <f>G1012-MAX($G$4:G1012)</f>
        <v>-10.670000000000016</v>
      </c>
      <c r="J1012" s="32">
        <v>41683</v>
      </c>
      <c r="K1012" s="33">
        <v>41659</v>
      </c>
      <c r="L1012" s="31">
        <v>-0.189999999999999</v>
      </c>
      <c r="M1012" s="32">
        <v>41984</v>
      </c>
      <c r="N1012" s="33">
        <v>41963</v>
      </c>
      <c r="O1012" s="31">
        <v>-0.25</v>
      </c>
      <c r="P1012" s="26">
        <v>41529</v>
      </c>
      <c r="Q1012" s="26">
        <v>41512</v>
      </c>
      <c r="R1012" s="25">
        <v>-0.11</v>
      </c>
      <c r="S1012" s="51">
        <v>41130</v>
      </c>
      <c r="T1012" s="53">
        <v>41088</v>
      </c>
      <c r="U1012" s="21">
        <v>0</v>
      </c>
      <c r="V1012" s="51">
        <v>41039</v>
      </c>
      <c r="W1012" s="53">
        <v>40991</v>
      </c>
      <c r="X1012" s="21">
        <v>-0.21791573238439299</v>
      </c>
      <c r="Y1012" s="16">
        <v>40920</v>
      </c>
      <c r="Z1012" s="16">
        <v>40883</v>
      </c>
      <c r="AA1012">
        <v>0</v>
      </c>
      <c r="AB1012" s="16">
        <v>41165</v>
      </c>
      <c r="AC1012" s="16">
        <v>41156</v>
      </c>
      <c r="AD1012">
        <v>5.9999999999999901E-2</v>
      </c>
      <c r="AE1012" s="16">
        <v>41557</v>
      </c>
      <c r="AF1012" s="16">
        <v>41507</v>
      </c>
      <c r="AG1012">
        <v>0.92</v>
      </c>
    </row>
    <row r="1013" spans="1:33" x14ac:dyDescent="0.3">
      <c r="A1013" s="26">
        <v>41940</v>
      </c>
      <c r="B1013">
        <f t="shared" si="90"/>
        <v>3.9999999999999897E-2</v>
      </c>
      <c r="C1013">
        <f t="shared" si="91"/>
        <v>-7.9999999999999599E-2</v>
      </c>
      <c r="D1013">
        <f t="shared" si="92"/>
        <v>0</v>
      </c>
      <c r="E1013">
        <f t="shared" si="93"/>
        <v>0</v>
      </c>
      <c r="F1013">
        <f t="shared" si="94"/>
        <v>-3.9999999999999702E-2</v>
      </c>
      <c r="G1013">
        <f t="shared" si="95"/>
        <v>151.39470267353832</v>
      </c>
      <c r="H1013">
        <f>G1013-MAX($G$4:G1013)</f>
        <v>-10.710000000000008</v>
      </c>
      <c r="J1013" s="32">
        <v>41683</v>
      </c>
      <c r="K1013" s="33">
        <v>41660</v>
      </c>
      <c r="L1013" s="31">
        <v>-0.13</v>
      </c>
      <c r="M1013" s="32">
        <v>41984</v>
      </c>
      <c r="N1013" s="33">
        <v>41964</v>
      </c>
      <c r="O1013" s="31">
        <v>0.01</v>
      </c>
      <c r="P1013" s="26">
        <v>41557</v>
      </c>
      <c r="Q1013" s="26">
        <v>41512</v>
      </c>
      <c r="R1013" s="25">
        <v>0</v>
      </c>
      <c r="S1013" s="51">
        <v>41102</v>
      </c>
      <c r="T1013" s="53">
        <v>41089</v>
      </c>
      <c r="U1013" s="21">
        <v>1.94</v>
      </c>
      <c r="V1013" s="51">
        <v>41039</v>
      </c>
      <c r="W1013" s="53">
        <v>40994</v>
      </c>
      <c r="X1013" s="21">
        <v>1.0718799195954001</v>
      </c>
      <c r="Y1013" s="16">
        <v>40948</v>
      </c>
      <c r="Z1013" s="16">
        <v>40883</v>
      </c>
      <c r="AA1013">
        <v>0</v>
      </c>
      <c r="AB1013" s="16">
        <v>41165</v>
      </c>
      <c r="AC1013" s="16">
        <v>41157</v>
      </c>
      <c r="AD1013">
        <v>0.4</v>
      </c>
      <c r="AE1013" s="16">
        <v>41529</v>
      </c>
      <c r="AF1013" s="16">
        <v>41508</v>
      </c>
      <c r="AG1013">
        <v>0</v>
      </c>
    </row>
    <row r="1014" spans="1:33" x14ac:dyDescent="0.3">
      <c r="A1014" s="26">
        <v>41941</v>
      </c>
      <c r="B1014">
        <f t="shared" si="90"/>
        <v>-0.37999999999999901</v>
      </c>
      <c r="C1014">
        <f t="shared" si="91"/>
        <v>1.5</v>
      </c>
      <c r="D1014">
        <f t="shared" si="92"/>
        <v>0</v>
      </c>
      <c r="E1014">
        <f t="shared" si="93"/>
        <v>0</v>
      </c>
      <c r="F1014">
        <f t="shared" si="94"/>
        <v>1.120000000000001</v>
      </c>
      <c r="G1014">
        <f t="shared" si="95"/>
        <v>152.51470267353832</v>
      </c>
      <c r="H1014">
        <f>G1014-MAX($G$4:G1014)</f>
        <v>-9.5900000000000034</v>
      </c>
      <c r="J1014" s="32">
        <v>41683</v>
      </c>
      <c r="K1014" s="33">
        <v>41661</v>
      </c>
      <c r="L1014" s="31">
        <v>0.08</v>
      </c>
      <c r="M1014" s="32">
        <v>41984</v>
      </c>
      <c r="N1014" s="33">
        <v>41967</v>
      </c>
      <c r="O1014" s="31">
        <v>0.97</v>
      </c>
      <c r="P1014" s="26">
        <v>41529</v>
      </c>
      <c r="Q1014" s="26">
        <v>41513</v>
      </c>
      <c r="R1014" s="25">
        <v>-0.109999999999999</v>
      </c>
      <c r="S1014" s="51">
        <v>41130</v>
      </c>
      <c r="T1014" s="53">
        <v>41089</v>
      </c>
      <c r="U1014" s="21">
        <v>0.29999999999999899</v>
      </c>
      <c r="V1014" s="51">
        <v>41039</v>
      </c>
      <c r="W1014" s="53">
        <v>40995</v>
      </c>
      <c r="X1014" s="21">
        <v>-1.02797591429862</v>
      </c>
      <c r="Y1014" s="16">
        <v>40885</v>
      </c>
      <c r="Z1014" s="16">
        <v>40884</v>
      </c>
      <c r="AA1014">
        <v>0</v>
      </c>
      <c r="AB1014" s="16">
        <v>41221</v>
      </c>
      <c r="AC1014" s="16">
        <v>41170</v>
      </c>
      <c r="AD1014">
        <v>0</v>
      </c>
      <c r="AE1014" s="16">
        <v>41557</v>
      </c>
      <c r="AF1014" s="16">
        <v>41508</v>
      </c>
      <c r="AG1014">
        <v>0.66999999999999904</v>
      </c>
    </row>
    <row r="1015" spans="1:33" x14ac:dyDescent="0.3">
      <c r="A1015" s="26">
        <v>41942</v>
      </c>
      <c r="B1015">
        <f t="shared" si="90"/>
        <v>9.9999999999996706E-3</v>
      </c>
      <c r="C1015">
        <f t="shared" si="91"/>
        <v>-1.7763568394002501E-15</v>
      </c>
      <c r="D1015">
        <f t="shared" si="92"/>
        <v>0</v>
      </c>
      <c r="E1015">
        <f t="shared" si="93"/>
        <v>0</v>
      </c>
      <c r="F1015">
        <f t="shared" si="94"/>
        <v>9.9999999999978943E-3</v>
      </c>
      <c r="G1015">
        <f t="shared" si="95"/>
        <v>152.52470267353831</v>
      </c>
      <c r="H1015">
        <f>G1015-MAX($G$4:G1015)</f>
        <v>-9.5800000000000125</v>
      </c>
      <c r="J1015" s="32">
        <v>41683</v>
      </c>
      <c r="K1015" s="33">
        <v>41662</v>
      </c>
      <c r="L1015" s="31">
        <v>0.29999999999999899</v>
      </c>
      <c r="M1015" s="32">
        <v>41984</v>
      </c>
      <c r="N1015" s="33">
        <v>41968</v>
      </c>
      <c r="O1015" s="31">
        <v>-0.22</v>
      </c>
      <c r="P1015" s="26">
        <v>41557</v>
      </c>
      <c r="Q1015" s="26">
        <v>41513</v>
      </c>
      <c r="R1015" s="25">
        <v>0</v>
      </c>
      <c r="S1015" s="51">
        <v>41102</v>
      </c>
      <c r="T1015" s="53">
        <v>41092</v>
      </c>
      <c r="U1015" s="21">
        <v>-0.160000000000001</v>
      </c>
      <c r="V1015" s="51">
        <v>41039</v>
      </c>
      <c r="W1015" s="53">
        <v>40996</v>
      </c>
      <c r="X1015" s="21">
        <v>0.55491960428351905</v>
      </c>
      <c r="Y1015" s="16">
        <v>40920</v>
      </c>
      <c r="Z1015" s="16">
        <v>40884</v>
      </c>
      <c r="AA1015">
        <v>0</v>
      </c>
      <c r="AB1015" s="16">
        <v>41221</v>
      </c>
      <c r="AC1015" s="16">
        <v>41171</v>
      </c>
      <c r="AD1015" s="1">
        <v>4.4408920985006202E-16</v>
      </c>
      <c r="AE1015" s="16">
        <v>41529</v>
      </c>
      <c r="AF1015" s="16">
        <v>41509</v>
      </c>
      <c r="AG1015">
        <v>0</v>
      </c>
    </row>
    <row r="1016" spans="1:33" x14ac:dyDescent="0.3">
      <c r="A1016" s="26">
        <v>41943</v>
      </c>
      <c r="B1016">
        <f t="shared" si="90"/>
        <v>0.4</v>
      </c>
      <c r="C1016">
        <f t="shared" si="91"/>
        <v>0.5</v>
      </c>
      <c r="D1016">
        <f t="shared" si="92"/>
        <v>0</v>
      </c>
      <c r="E1016">
        <f t="shared" si="93"/>
        <v>0</v>
      </c>
      <c r="F1016">
        <f t="shared" si="94"/>
        <v>0.9</v>
      </c>
      <c r="G1016">
        <f t="shared" si="95"/>
        <v>153.42470267353832</v>
      </c>
      <c r="H1016">
        <f>G1016-MAX($G$4:G1016)</f>
        <v>-8.6800000000000068</v>
      </c>
      <c r="J1016" s="32">
        <v>41683</v>
      </c>
      <c r="K1016" s="33">
        <v>41663</v>
      </c>
      <c r="L1016" s="31">
        <v>0.32999999999999902</v>
      </c>
      <c r="M1016" s="32">
        <v>41984</v>
      </c>
      <c r="N1016" s="33">
        <v>41969</v>
      </c>
      <c r="O1016" s="31">
        <v>-0.40999999999999898</v>
      </c>
      <c r="P1016" s="26">
        <v>41529</v>
      </c>
      <c r="Q1016" s="26">
        <v>41514</v>
      </c>
      <c r="R1016" s="25">
        <v>7.0000000000000201E-2</v>
      </c>
      <c r="S1016" s="51">
        <v>41130</v>
      </c>
      <c r="T1016" s="53">
        <v>41092</v>
      </c>
      <c r="U1016" s="21">
        <v>-9.9999999999998701E-2</v>
      </c>
      <c r="V1016" s="51">
        <v>41039</v>
      </c>
      <c r="W1016" s="53">
        <v>40997</v>
      </c>
      <c r="X1016" s="21">
        <v>0.72998179633279803</v>
      </c>
      <c r="Y1016" s="16">
        <v>40948</v>
      </c>
      <c r="Z1016" s="16">
        <v>40884</v>
      </c>
      <c r="AA1016">
        <v>0</v>
      </c>
      <c r="AB1016" s="16">
        <v>41221</v>
      </c>
      <c r="AC1016" s="16">
        <v>41172</v>
      </c>
      <c r="AD1016">
        <v>0.27999999999999903</v>
      </c>
      <c r="AE1016" s="16">
        <v>41557</v>
      </c>
      <c r="AF1016" s="16">
        <v>41509</v>
      </c>
      <c r="AG1016">
        <v>-0.72</v>
      </c>
    </row>
    <row r="1017" spans="1:33" x14ac:dyDescent="0.3">
      <c r="A1017" s="26">
        <v>41946</v>
      </c>
      <c r="B1017">
        <f t="shared" si="90"/>
        <v>-0.35</v>
      </c>
      <c r="C1017">
        <f t="shared" si="91"/>
        <v>-0.20000000000000201</v>
      </c>
      <c r="D1017">
        <f t="shared" si="92"/>
        <v>0</v>
      </c>
      <c r="E1017">
        <f t="shared" si="93"/>
        <v>0</v>
      </c>
      <c r="F1017">
        <f t="shared" si="94"/>
        <v>-0.55000000000000204</v>
      </c>
      <c r="G1017">
        <f t="shared" si="95"/>
        <v>152.87470267353831</v>
      </c>
      <c r="H1017">
        <f>G1017-MAX($G$4:G1017)</f>
        <v>-9.2300000000000182</v>
      </c>
      <c r="J1017" s="32">
        <v>41683</v>
      </c>
      <c r="K1017" s="33">
        <v>41666</v>
      </c>
      <c r="L1017" s="31">
        <v>0.39999999999999902</v>
      </c>
      <c r="M1017" s="32">
        <v>41984</v>
      </c>
      <c r="N1017" s="33">
        <v>41970</v>
      </c>
      <c r="O1017" s="31">
        <v>0.71999999999999897</v>
      </c>
      <c r="P1017" s="26">
        <v>41557</v>
      </c>
      <c r="Q1017" s="26">
        <v>41514</v>
      </c>
      <c r="R1017" s="25">
        <v>0</v>
      </c>
      <c r="S1017" s="51">
        <v>41102</v>
      </c>
      <c r="T1017" s="53">
        <v>41093</v>
      </c>
      <c r="U1017" s="21">
        <v>0.88</v>
      </c>
      <c r="V1017" s="51">
        <v>41039</v>
      </c>
      <c r="W1017" s="53">
        <v>40998</v>
      </c>
      <c r="X1017" s="21">
        <v>0.266710340703812</v>
      </c>
      <c r="Y1017" s="16">
        <v>40885</v>
      </c>
      <c r="Z1017" s="16">
        <v>40885</v>
      </c>
      <c r="AA1017">
        <v>0</v>
      </c>
      <c r="AB1017" s="16">
        <v>41221</v>
      </c>
      <c r="AC1017" s="16">
        <v>41173</v>
      </c>
      <c r="AD1017">
        <v>-0.21</v>
      </c>
      <c r="AE1017" s="16">
        <v>41529</v>
      </c>
      <c r="AF1017" s="16">
        <v>41512</v>
      </c>
      <c r="AG1017">
        <v>0</v>
      </c>
    </row>
    <row r="1018" spans="1:33" x14ac:dyDescent="0.3">
      <c r="A1018" s="26">
        <v>41947</v>
      </c>
      <c r="B1018">
        <f t="shared" si="90"/>
        <v>0.64999999999999902</v>
      </c>
      <c r="C1018">
        <f t="shared" si="91"/>
        <v>-2.2599999999999798</v>
      </c>
      <c r="D1018">
        <f t="shared" si="92"/>
        <v>0</v>
      </c>
      <c r="E1018">
        <f t="shared" si="93"/>
        <v>0</v>
      </c>
      <c r="F1018">
        <f t="shared" si="94"/>
        <v>-1.6099999999999808</v>
      </c>
      <c r="G1018">
        <f t="shared" si="95"/>
        <v>151.26470267353832</v>
      </c>
      <c r="H1018">
        <f>G1018-MAX($G$4:G1018)</f>
        <v>-10.840000000000003</v>
      </c>
      <c r="J1018" s="32">
        <v>41683</v>
      </c>
      <c r="K1018" s="33">
        <v>41667</v>
      </c>
      <c r="L1018" s="31">
        <v>-7.0000000000000007E-2</v>
      </c>
      <c r="M1018" s="32">
        <v>41984</v>
      </c>
      <c r="N1018" s="33">
        <v>41971</v>
      </c>
      <c r="O1018" s="31">
        <v>0</v>
      </c>
      <c r="P1018" s="26">
        <v>41529</v>
      </c>
      <c r="Q1018" s="26">
        <v>41515</v>
      </c>
      <c r="R1018" s="25">
        <v>0.65999999999999903</v>
      </c>
      <c r="S1018" s="51">
        <v>41130</v>
      </c>
      <c r="T1018" s="53">
        <v>41093</v>
      </c>
      <c r="U1018" s="21">
        <v>0.59999999999999798</v>
      </c>
      <c r="V1018" s="51">
        <v>41039</v>
      </c>
      <c r="W1018" s="53">
        <v>41001</v>
      </c>
      <c r="X1018" s="21">
        <v>0.105981593137147</v>
      </c>
      <c r="Y1018" s="16">
        <v>40920</v>
      </c>
      <c r="Z1018" s="16">
        <v>40885</v>
      </c>
      <c r="AA1018">
        <v>0</v>
      </c>
      <c r="AB1018" s="16">
        <v>41221</v>
      </c>
      <c r="AC1018" s="16">
        <v>41176</v>
      </c>
      <c r="AD1018">
        <v>0.18</v>
      </c>
      <c r="AE1018" s="16">
        <v>41557</v>
      </c>
      <c r="AF1018" s="16">
        <v>41512</v>
      </c>
      <c r="AG1018">
        <v>-0.79999999999999905</v>
      </c>
    </row>
    <row r="1019" spans="1:33" x14ac:dyDescent="0.3">
      <c r="A1019" s="26">
        <v>41948</v>
      </c>
      <c r="B1019">
        <f t="shared" si="90"/>
        <v>-2.0000000000000202E-2</v>
      </c>
      <c r="C1019">
        <f t="shared" si="91"/>
        <v>-0.36000000000000199</v>
      </c>
      <c r="D1019">
        <f t="shared" si="92"/>
        <v>0</v>
      </c>
      <c r="E1019">
        <f t="shared" si="93"/>
        <v>0</v>
      </c>
      <c r="F1019">
        <f t="shared" si="94"/>
        <v>-0.38000000000000217</v>
      </c>
      <c r="G1019">
        <f t="shared" si="95"/>
        <v>150.88470267353833</v>
      </c>
      <c r="H1019">
        <f>G1019-MAX($G$4:G1019)</f>
        <v>-11.219999999999999</v>
      </c>
      <c r="J1019" s="32">
        <v>41683</v>
      </c>
      <c r="K1019" s="33">
        <v>41668</v>
      </c>
      <c r="L1019" s="31">
        <v>-0.44999999999999901</v>
      </c>
      <c r="M1019" s="32">
        <v>41984</v>
      </c>
      <c r="N1019" s="33">
        <v>41974</v>
      </c>
      <c r="O1019" s="31">
        <v>-1.48999999999999</v>
      </c>
      <c r="P1019" s="26">
        <v>41557</v>
      </c>
      <c r="Q1019" s="26">
        <v>41515</v>
      </c>
      <c r="R1019" s="25">
        <v>0</v>
      </c>
      <c r="S1019" s="51">
        <v>41102</v>
      </c>
      <c r="T1019" s="53">
        <v>41094</v>
      </c>
      <c r="U1019" s="21">
        <v>0.59</v>
      </c>
      <c r="V1019" s="51">
        <v>41039</v>
      </c>
      <c r="W1019" s="53">
        <v>41002</v>
      </c>
      <c r="X1019" s="21">
        <v>-0.20562849697451599</v>
      </c>
      <c r="Y1019" s="16">
        <v>40948</v>
      </c>
      <c r="Z1019" s="16">
        <v>40885</v>
      </c>
      <c r="AA1019">
        <v>0</v>
      </c>
      <c r="AB1019" s="16">
        <v>41221</v>
      </c>
      <c r="AC1019" s="16">
        <v>41177</v>
      </c>
      <c r="AD1019">
        <v>7.0000000000000201E-2</v>
      </c>
      <c r="AE1019" s="16">
        <v>41529</v>
      </c>
      <c r="AF1019" s="16">
        <v>41513</v>
      </c>
      <c r="AG1019">
        <v>0</v>
      </c>
    </row>
    <row r="1020" spans="1:33" x14ac:dyDescent="0.3">
      <c r="A1020" s="26">
        <v>41949</v>
      </c>
      <c r="B1020">
        <f t="shared" si="90"/>
        <v>-0.58999999999999897</v>
      </c>
      <c r="C1020">
        <f t="shared" si="91"/>
        <v>1.1199999999999961</v>
      </c>
      <c r="D1020">
        <f t="shared" si="92"/>
        <v>0</v>
      </c>
      <c r="E1020">
        <f t="shared" si="93"/>
        <v>0</v>
      </c>
      <c r="F1020">
        <f t="shared" si="94"/>
        <v>0.52999999999999714</v>
      </c>
      <c r="G1020">
        <f t="shared" si="95"/>
        <v>151.41470267353833</v>
      </c>
      <c r="H1020">
        <f>G1020-MAX($G$4:G1020)</f>
        <v>-10.689999999999998</v>
      </c>
      <c r="J1020" s="32">
        <v>41683</v>
      </c>
      <c r="K1020" s="33">
        <v>41673</v>
      </c>
      <c r="L1020" s="31">
        <v>0.95</v>
      </c>
      <c r="M1020" s="32">
        <v>41984</v>
      </c>
      <c r="N1020" s="33">
        <v>41975</v>
      </c>
      <c r="O1020" s="31">
        <v>-0.08</v>
      </c>
      <c r="P1020" s="26">
        <v>41529</v>
      </c>
      <c r="Q1020" s="26">
        <v>41516</v>
      </c>
      <c r="R1020" s="25">
        <v>0.47</v>
      </c>
      <c r="S1020" s="51">
        <v>41130</v>
      </c>
      <c r="T1020" s="53">
        <v>41094</v>
      </c>
      <c r="U1020" s="21">
        <v>-4.9999999999998899E-2</v>
      </c>
      <c r="V1020" s="51">
        <v>41039</v>
      </c>
      <c r="W1020" s="53">
        <v>41003</v>
      </c>
      <c r="X1020" s="21">
        <v>0.58744938039759298</v>
      </c>
      <c r="Y1020" s="16">
        <v>40920</v>
      </c>
      <c r="Z1020" s="16">
        <v>40886</v>
      </c>
      <c r="AA1020">
        <v>0</v>
      </c>
      <c r="AB1020" s="16">
        <v>41221</v>
      </c>
      <c r="AC1020" s="16">
        <v>41178</v>
      </c>
      <c r="AD1020">
        <v>0.42</v>
      </c>
      <c r="AE1020" s="16">
        <v>41557</v>
      </c>
      <c r="AF1020" s="16">
        <v>41513</v>
      </c>
      <c r="AG1020">
        <v>-9.9999999999999603E-2</v>
      </c>
    </row>
    <row r="1021" spans="1:33" x14ac:dyDescent="0.3">
      <c r="A1021" s="26">
        <v>41950</v>
      </c>
      <c r="B1021">
        <f t="shared" si="90"/>
        <v>-0.21</v>
      </c>
      <c r="C1021">
        <f t="shared" si="91"/>
        <v>0.30000000000000399</v>
      </c>
      <c r="D1021">
        <f t="shared" si="92"/>
        <v>0</v>
      </c>
      <c r="E1021">
        <f t="shared" si="93"/>
        <v>0</v>
      </c>
      <c r="F1021">
        <f t="shared" si="94"/>
        <v>9.0000000000003993E-2</v>
      </c>
      <c r="G1021">
        <f t="shared" si="95"/>
        <v>151.50470267353833</v>
      </c>
      <c r="H1021">
        <f>G1021-MAX($G$4:G1021)</f>
        <v>-10.599999999999994</v>
      </c>
      <c r="J1021" s="32">
        <v>41683</v>
      </c>
      <c r="K1021" s="33">
        <v>41674</v>
      </c>
      <c r="L1021" s="31">
        <v>0.78</v>
      </c>
      <c r="M1021" s="32">
        <v>41984</v>
      </c>
      <c r="N1021" s="33">
        <v>41976</v>
      </c>
      <c r="O1021" s="31">
        <v>-0.03</v>
      </c>
      <c r="P1021" s="26">
        <v>41557</v>
      </c>
      <c r="Q1021" s="26">
        <v>41516</v>
      </c>
      <c r="R1021" s="25">
        <v>0</v>
      </c>
      <c r="S1021" s="51">
        <v>41102</v>
      </c>
      <c r="T1021" s="53">
        <v>41095</v>
      </c>
      <c r="U1021" s="21">
        <v>0.1</v>
      </c>
      <c r="V1021" s="51">
        <v>41039</v>
      </c>
      <c r="W1021" s="53">
        <v>41004</v>
      </c>
      <c r="X1021" s="21">
        <v>7.0000000000000201E-2</v>
      </c>
      <c r="Y1021" s="16">
        <v>40948</v>
      </c>
      <c r="Z1021" s="16">
        <v>40886</v>
      </c>
      <c r="AA1021">
        <v>0</v>
      </c>
      <c r="AB1021" s="16">
        <v>41221</v>
      </c>
      <c r="AC1021" s="16">
        <v>41179</v>
      </c>
      <c r="AD1021">
        <v>-0.22</v>
      </c>
      <c r="AE1021" s="16">
        <v>41529</v>
      </c>
      <c r="AF1021" s="16">
        <v>41514</v>
      </c>
      <c r="AG1021">
        <v>0</v>
      </c>
    </row>
    <row r="1022" spans="1:33" x14ac:dyDescent="0.3">
      <c r="A1022" s="26">
        <v>41953</v>
      </c>
      <c r="B1022">
        <f t="shared" si="90"/>
        <v>-2.1</v>
      </c>
      <c r="C1022">
        <f t="shared" si="91"/>
        <v>2.0999999999999801</v>
      </c>
      <c r="D1022">
        <f t="shared" si="92"/>
        <v>0</v>
      </c>
      <c r="E1022">
        <f t="shared" si="93"/>
        <v>0</v>
      </c>
      <c r="F1022">
        <f t="shared" si="94"/>
        <v>-1.9984014443252818E-14</v>
      </c>
      <c r="G1022">
        <f t="shared" si="95"/>
        <v>151.5047026735383</v>
      </c>
      <c r="H1022">
        <f>G1022-MAX($G$4:G1022)</f>
        <v>-10.600000000000023</v>
      </c>
      <c r="J1022" s="32">
        <v>41683</v>
      </c>
      <c r="K1022" s="33">
        <v>41675</v>
      </c>
      <c r="L1022" s="31">
        <v>0.03</v>
      </c>
      <c r="M1022" s="32">
        <v>41984</v>
      </c>
      <c r="N1022" s="33">
        <v>41977</v>
      </c>
      <c r="O1022" s="31">
        <v>1.75</v>
      </c>
      <c r="P1022" s="26">
        <v>41529</v>
      </c>
      <c r="Q1022" s="26">
        <v>41519</v>
      </c>
      <c r="R1022" s="25">
        <v>6.00000000000009E-2</v>
      </c>
      <c r="S1022" s="51">
        <v>41130</v>
      </c>
      <c r="T1022" s="53">
        <v>41095</v>
      </c>
      <c r="U1022" s="21">
        <v>0.149999999999999</v>
      </c>
      <c r="V1022" s="51">
        <v>41039</v>
      </c>
      <c r="W1022" s="53">
        <v>41005</v>
      </c>
      <c r="X1022" s="21">
        <v>0.12</v>
      </c>
      <c r="Y1022" s="16">
        <v>40920</v>
      </c>
      <c r="Z1022" s="16">
        <v>40889</v>
      </c>
      <c r="AA1022">
        <v>0</v>
      </c>
      <c r="AB1022" s="16">
        <v>41221</v>
      </c>
      <c r="AC1022" s="16">
        <v>41180</v>
      </c>
      <c r="AD1022">
        <v>-2.0000000000000399E-2</v>
      </c>
      <c r="AE1022" s="16">
        <v>41557</v>
      </c>
      <c r="AF1022" s="16">
        <v>41514</v>
      </c>
      <c r="AG1022">
        <v>-0.1</v>
      </c>
    </row>
    <row r="1023" spans="1:33" x14ac:dyDescent="0.3">
      <c r="A1023" s="26">
        <v>41954</v>
      </c>
      <c r="B1023">
        <f t="shared" si="90"/>
        <v>-0.23999999999999899</v>
      </c>
      <c r="C1023">
        <f t="shared" si="91"/>
        <v>0.29999999999999799</v>
      </c>
      <c r="D1023">
        <f t="shared" si="92"/>
        <v>0</v>
      </c>
      <c r="E1023">
        <f t="shared" si="93"/>
        <v>0</v>
      </c>
      <c r="F1023">
        <f t="shared" si="94"/>
        <v>5.9999999999998999E-2</v>
      </c>
      <c r="G1023">
        <f t="shared" si="95"/>
        <v>151.56470267353831</v>
      </c>
      <c r="H1023">
        <f>G1023-MAX($G$4:G1023)</f>
        <v>-10.54000000000002</v>
      </c>
      <c r="J1023" s="32">
        <v>41683</v>
      </c>
      <c r="K1023" s="33">
        <v>41676</v>
      </c>
      <c r="L1023" s="31">
        <v>-0.41</v>
      </c>
      <c r="M1023" s="32">
        <v>41984</v>
      </c>
      <c r="N1023" s="33">
        <v>41978</v>
      </c>
      <c r="O1023" s="31">
        <v>-0.42</v>
      </c>
      <c r="P1023" s="26">
        <v>41557</v>
      </c>
      <c r="Q1023" s="26">
        <v>41519</v>
      </c>
      <c r="R1023" s="25">
        <v>0</v>
      </c>
      <c r="S1023" s="51">
        <v>41102</v>
      </c>
      <c r="T1023" s="53">
        <v>41096</v>
      </c>
      <c r="U1023" s="21">
        <v>-1.47</v>
      </c>
      <c r="V1023" s="51">
        <v>41039</v>
      </c>
      <c r="W1023" s="53">
        <v>41008</v>
      </c>
      <c r="X1023" s="21">
        <v>0.02</v>
      </c>
      <c r="Y1023" s="16">
        <v>40948</v>
      </c>
      <c r="Z1023" s="16">
        <v>40889</v>
      </c>
      <c r="AA1023">
        <v>0</v>
      </c>
      <c r="AB1023" s="16">
        <v>41256</v>
      </c>
      <c r="AC1023" s="16">
        <v>41180</v>
      </c>
      <c r="AD1023">
        <v>0</v>
      </c>
      <c r="AE1023" s="16">
        <v>41529</v>
      </c>
      <c r="AF1023" s="16">
        <v>41515</v>
      </c>
      <c r="AG1023">
        <v>0</v>
      </c>
    </row>
    <row r="1024" spans="1:33" x14ac:dyDescent="0.3">
      <c r="A1024" s="26">
        <v>41955</v>
      </c>
      <c r="B1024">
        <f t="shared" si="90"/>
        <v>-1.21</v>
      </c>
      <c r="C1024">
        <f t="shared" si="91"/>
        <v>0.29999999999999799</v>
      </c>
      <c r="D1024">
        <f t="shared" si="92"/>
        <v>0</v>
      </c>
      <c r="E1024">
        <f t="shared" si="93"/>
        <v>0</v>
      </c>
      <c r="F1024">
        <f t="shared" si="94"/>
        <v>-0.91000000000000192</v>
      </c>
      <c r="G1024">
        <f t="shared" si="95"/>
        <v>150.65470267353831</v>
      </c>
      <c r="H1024">
        <f>G1024-MAX($G$4:G1024)</f>
        <v>-11.450000000000017</v>
      </c>
      <c r="J1024" s="32">
        <v>41683</v>
      </c>
      <c r="K1024" s="33">
        <v>41677</v>
      </c>
      <c r="L1024" s="31">
        <v>-0.56999999999999995</v>
      </c>
      <c r="M1024" s="32">
        <v>41984</v>
      </c>
      <c r="N1024" s="33">
        <v>41981</v>
      </c>
      <c r="O1024" s="31">
        <v>-0.57999999999999896</v>
      </c>
      <c r="P1024" s="26">
        <v>41529</v>
      </c>
      <c r="Q1024" s="26">
        <v>41520</v>
      </c>
      <c r="R1024" s="25">
        <v>0.369999999999999</v>
      </c>
      <c r="S1024" s="51">
        <v>41130</v>
      </c>
      <c r="T1024" s="53">
        <v>41096</v>
      </c>
      <c r="U1024" s="21">
        <v>-0.45</v>
      </c>
      <c r="V1024" s="51">
        <v>41039</v>
      </c>
      <c r="W1024" s="53">
        <v>41009</v>
      </c>
      <c r="X1024" s="21">
        <v>0.09</v>
      </c>
      <c r="Y1024" s="16">
        <v>40920</v>
      </c>
      <c r="Z1024" s="16">
        <v>40890</v>
      </c>
      <c r="AA1024">
        <v>0</v>
      </c>
      <c r="AB1024" s="16">
        <v>41221</v>
      </c>
      <c r="AC1024" s="16">
        <v>41184</v>
      </c>
      <c r="AD1024">
        <v>0.16</v>
      </c>
      <c r="AE1024" s="16">
        <v>41557</v>
      </c>
      <c r="AF1024" s="16">
        <v>41515</v>
      </c>
      <c r="AG1024">
        <v>-2.2999999999999998</v>
      </c>
    </row>
    <row r="1025" spans="1:33" x14ac:dyDescent="0.3">
      <c r="A1025" s="26">
        <v>41956</v>
      </c>
      <c r="B1025">
        <f t="shared" si="90"/>
        <v>-1.96999999999998</v>
      </c>
      <c r="C1025">
        <f t="shared" si="91"/>
        <v>8.8817841970012405E-16</v>
      </c>
      <c r="D1025">
        <f t="shared" si="92"/>
        <v>0</v>
      </c>
      <c r="E1025">
        <f t="shared" si="93"/>
        <v>0</v>
      </c>
      <c r="F1025">
        <f t="shared" si="94"/>
        <v>-1.9699999999999791</v>
      </c>
      <c r="G1025">
        <f t="shared" si="95"/>
        <v>148.68470267353834</v>
      </c>
      <c r="H1025">
        <f>G1025-MAX($G$4:G1025)</f>
        <v>-13.419999999999987</v>
      </c>
      <c r="J1025" s="32">
        <v>41683</v>
      </c>
      <c r="K1025" s="33">
        <v>41680</v>
      </c>
      <c r="L1025" s="31">
        <v>1.99999999999999E-2</v>
      </c>
      <c r="M1025" s="32">
        <v>41984</v>
      </c>
      <c r="N1025" s="33">
        <v>41982</v>
      </c>
      <c r="O1025" s="31">
        <v>-0.67999999999999905</v>
      </c>
      <c r="P1025" s="26">
        <v>41557</v>
      </c>
      <c r="Q1025" s="26">
        <v>41520</v>
      </c>
      <c r="R1025" s="25">
        <v>0</v>
      </c>
      <c r="S1025" s="51">
        <v>41102</v>
      </c>
      <c r="T1025" s="53">
        <v>41099</v>
      </c>
      <c r="U1025" s="21">
        <v>-2.0099999999999998</v>
      </c>
      <c r="V1025" s="51">
        <v>41039</v>
      </c>
      <c r="W1025" s="53">
        <v>41011</v>
      </c>
      <c r="X1025" s="21">
        <v>-0.109999999999999</v>
      </c>
      <c r="Y1025" s="16">
        <v>40948</v>
      </c>
      <c r="Z1025" s="16">
        <v>40890</v>
      </c>
      <c r="AA1025">
        <v>0</v>
      </c>
      <c r="AB1025" s="16">
        <v>41256</v>
      </c>
      <c r="AC1025" s="16">
        <v>41184</v>
      </c>
      <c r="AD1025">
        <v>0</v>
      </c>
      <c r="AE1025" s="16">
        <v>41529</v>
      </c>
      <c r="AF1025" s="16">
        <v>41516</v>
      </c>
      <c r="AG1025">
        <v>0</v>
      </c>
    </row>
    <row r="1026" spans="1:33" x14ac:dyDescent="0.3">
      <c r="A1026" s="26">
        <v>41962</v>
      </c>
      <c r="B1026">
        <f t="shared" si="90"/>
        <v>0.12</v>
      </c>
      <c r="C1026">
        <f t="shared" si="91"/>
        <v>-0.5</v>
      </c>
      <c r="D1026">
        <f t="shared" si="92"/>
        <v>0</v>
      </c>
      <c r="E1026">
        <f t="shared" si="93"/>
        <v>0</v>
      </c>
      <c r="F1026">
        <f t="shared" si="94"/>
        <v>-0.38</v>
      </c>
      <c r="G1026">
        <f t="shared" si="95"/>
        <v>148.30470267353834</v>
      </c>
      <c r="H1026">
        <f>G1026-MAX($G$4:G1026)</f>
        <v>-13.799999999999983</v>
      </c>
      <c r="J1026" s="32">
        <v>41683</v>
      </c>
      <c r="K1026" s="33">
        <v>41681</v>
      </c>
      <c r="L1026" s="31">
        <v>-0.51</v>
      </c>
      <c r="M1026" s="32">
        <v>41984</v>
      </c>
      <c r="N1026" s="33">
        <v>41983</v>
      </c>
      <c r="O1026" s="31">
        <v>-1.23</v>
      </c>
      <c r="P1026" s="26">
        <v>41529</v>
      </c>
      <c r="Q1026" s="26">
        <v>41521</v>
      </c>
      <c r="R1026" s="25">
        <v>-0.98</v>
      </c>
      <c r="S1026" s="51">
        <v>41130</v>
      </c>
      <c r="T1026" s="53">
        <v>41099</v>
      </c>
      <c r="U1026" s="21">
        <v>-0.5</v>
      </c>
      <c r="V1026" s="51">
        <v>41039</v>
      </c>
      <c r="W1026" s="53">
        <v>41012</v>
      </c>
      <c r="X1026" s="21">
        <v>3.9999999999999501E-2</v>
      </c>
      <c r="Y1026" s="16">
        <v>40920</v>
      </c>
      <c r="Z1026" s="16">
        <v>40891</v>
      </c>
      <c r="AA1026">
        <v>0</v>
      </c>
      <c r="AB1026" s="16">
        <v>41221</v>
      </c>
      <c r="AC1026" s="16">
        <v>41186</v>
      </c>
      <c r="AD1026">
        <v>8.9999999999999802E-2</v>
      </c>
      <c r="AE1026" s="16">
        <v>41529</v>
      </c>
      <c r="AF1026" s="16">
        <v>41519</v>
      </c>
      <c r="AG1026">
        <v>0</v>
      </c>
    </row>
    <row r="1027" spans="1:33" x14ac:dyDescent="0.3">
      <c r="A1027" s="26">
        <v>41963</v>
      </c>
      <c r="B1027">
        <f t="shared" si="90"/>
        <v>-5.00000000000001E-2</v>
      </c>
      <c r="C1027">
        <f t="shared" si="91"/>
        <v>0.1000000000000022</v>
      </c>
      <c r="D1027">
        <f t="shared" si="92"/>
        <v>0</v>
      </c>
      <c r="E1027">
        <f t="shared" si="93"/>
        <v>0</v>
      </c>
      <c r="F1027">
        <f t="shared" si="94"/>
        <v>5.0000000000002098E-2</v>
      </c>
      <c r="G1027">
        <f t="shared" si="95"/>
        <v>148.35470267353836</v>
      </c>
      <c r="H1027">
        <f>G1027-MAX($G$4:G1027)</f>
        <v>-13.749999999999972</v>
      </c>
      <c r="J1027" s="32">
        <v>41683</v>
      </c>
      <c r="K1027" s="33">
        <v>41682</v>
      </c>
      <c r="L1027" s="31">
        <v>-0.56999999999999895</v>
      </c>
      <c r="M1027" s="32">
        <v>42012</v>
      </c>
      <c r="N1027" s="33">
        <v>41995</v>
      </c>
      <c r="O1027" s="31">
        <v>0</v>
      </c>
      <c r="P1027" s="26">
        <v>41557</v>
      </c>
      <c r="Q1027" s="26">
        <v>41521</v>
      </c>
      <c r="R1027" s="25">
        <v>0</v>
      </c>
      <c r="S1027" s="51">
        <v>41102</v>
      </c>
      <c r="T1027" s="53">
        <v>41100</v>
      </c>
      <c r="U1027" s="21">
        <v>-0.22999999999999901</v>
      </c>
      <c r="V1027" s="51">
        <v>41039</v>
      </c>
      <c r="W1027" s="53">
        <v>41015</v>
      </c>
      <c r="X1027" s="21">
        <v>-9.9999999999999395E-2</v>
      </c>
      <c r="Y1027" s="16">
        <v>40948</v>
      </c>
      <c r="Z1027" s="16">
        <v>40891</v>
      </c>
      <c r="AA1027">
        <v>0</v>
      </c>
      <c r="AB1027" s="16">
        <v>41256</v>
      </c>
      <c r="AC1027" s="16">
        <v>41186</v>
      </c>
      <c r="AD1027">
        <v>0</v>
      </c>
      <c r="AE1027" s="16">
        <v>41529</v>
      </c>
      <c r="AF1027" s="16">
        <v>41520</v>
      </c>
      <c r="AG1027">
        <v>0</v>
      </c>
    </row>
    <row r="1028" spans="1:33" x14ac:dyDescent="0.3">
      <c r="A1028" s="26">
        <v>41964</v>
      </c>
      <c r="B1028">
        <f t="shared" ref="B1028:B1091" si="96">IFERROR(VLOOKUP($A1028,$K:$L,2,0), 0)</f>
        <v>0.01</v>
      </c>
      <c r="C1028">
        <f t="shared" ref="C1028:C1091" si="97">IFERROR(2*VLOOKUP($A1028,$T:$U,2,0), 0)</f>
        <v>0.27999999999999597</v>
      </c>
      <c r="D1028">
        <f t="shared" ref="D1028:D1091" si="98">IFERROR(VLOOKUP($A1028,$AF:$AG,2,0), 0)</f>
        <v>0</v>
      </c>
      <c r="E1028">
        <f t="shared" ref="E1028:E1091" si="99">IFERROR(VLOOKUP($A1028,$AC:$AD,2,0), 0)</f>
        <v>0</v>
      </c>
      <c r="F1028">
        <f t="shared" ref="F1028:F1091" si="100">B1028+C1028+D1028+E1028</f>
        <v>0.28999999999999598</v>
      </c>
      <c r="G1028">
        <f t="shared" si="95"/>
        <v>148.64470267353835</v>
      </c>
      <c r="H1028">
        <f>G1028-MAX($G$4:G1028)</f>
        <v>-13.45999999999998</v>
      </c>
      <c r="J1028" s="32">
        <v>41711</v>
      </c>
      <c r="K1028" s="33">
        <v>41682</v>
      </c>
      <c r="L1028" s="31">
        <v>0</v>
      </c>
      <c r="M1028" s="32">
        <v>42012</v>
      </c>
      <c r="N1028" s="33">
        <v>41996</v>
      </c>
      <c r="O1028" s="31">
        <v>-9.9999999999999895E-2</v>
      </c>
      <c r="P1028" s="26">
        <v>41529</v>
      </c>
      <c r="Q1028" s="26">
        <v>41522</v>
      </c>
      <c r="R1028" s="25">
        <v>1.86</v>
      </c>
      <c r="S1028" s="51">
        <v>41130</v>
      </c>
      <c r="T1028" s="53">
        <v>41100</v>
      </c>
      <c r="U1028" s="21">
        <v>-0.14000000000000001</v>
      </c>
      <c r="V1028" s="51">
        <v>41039</v>
      </c>
      <c r="W1028" s="53">
        <v>41016</v>
      </c>
      <c r="X1028" s="21">
        <v>2.9999999999999701E-2</v>
      </c>
      <c r="Y1028" s="16">
        <v>40920</v>
      </c>
      <c r="Z1028" s="16">
        <v>40892</v>
      </c>
      <c r="AA1028">
        <v>0</v>
      </c>
      <c r="AB1028" s="16">
        <v>41221</v>
      </c>
      <c r="AC1028" s="16">
        <v>41187</v>
      </c>
      <c r="AD1028">
        <v>-0.01</v>
      </c>
      <c r="AE1028" s="16">
        <v>41529</v>
      </c>
      <c r="AF1028" s="16">
        <v>41521</v>
      </c>
      <c r="AG1028">
        <v>0</v>
      </c>
    </row>
    <row r="1029" spans="1:33" x14ac:dyDescent="0.3">
      <c r="A1029" s="26">
        <v>41967</v>
      </c>
      <c r="B1029">
        <f t="shared" si="96"/>
        <v>-0.64999999999999902</v>
      </c>
      <c r="C1029">
        <f t="shared" si="97"/>
        <v>1.62</v>
      </c>
      <c r="D1029">
        <f t="shared" si="98"/>
        <v>0</v>
      </c>
      <c r="E1029">
        <f t="shared" si="99"/>
        <v>0</v>
      </c>
      <c r="F1029">
        <f t="shared" si="100"/>
        <v>0.97000000000000108</v>
      </c>
      <c r="G1029">
        <f t="shared" ref="G1029:G1092" si="101">F1029+G1028</f>
        <v>149.61470267353835</v>
      </c>
      <c r="H1029">
        <f>G1029-MAX($G$4:G1029)</f>
        <v>-12.489999999999981</v>
      </c>
      <c r="J1029" s="32">
        <v>41683</v>
      </c>
      <c r="K1029" s="33">
        <v>41683</v>
      </c>
      <c r="L1029" s="31">
        <v>0.16</v>
      </c>
      <c r="M1029" s="32">
        <v>42012</v>
      </c>
      <c r="N1029" s="33">
        <v>41997</v>
      </c>
      <c r="O1029" s="31">
        <v>0.05</v>
      </c>
      <c r="P1029" s="26">
        <v>41557</v>
      </c>
      <c r="Q1029" s="26">
        <v>41522</v>
      </c>
      <c r="R1029" s="25">
        <v>0</v>
      </c>
      <c r="S1029" s="51">
        <v>41102</v>
      </c>
      <c r="T1029" s="53">
        <v>41101</v>
      </c>
      <c r="U1029" s="21">
        <v>-2.0000000000000399E-2</v>
      </c>
      <c r="V1029" s="51">
        <v>41039</v>
      </c>
      <c r="W1029" s="53">
        <v>41017</v>
      </c>
      <c r="X1029" s="21">
        <v>0.17999999999999899</v>
      </c>
      <c r="Y1029" s="16">
        <v>40948</v>
      </c>
      <c r="Z1029" s="16">
        <v>40892</v>
      </c>
      <c r="AA1029">
        <v>0</v>
      </c>
      <c r="AB1029" s="16">
        <v>41256</v>
      </c>
      <c r="AC1029" s="16">
        <v>41187</v>
      </c>
      <c r="AD1029">
        <v>0</v>
      </c>
      <c r="AE1029" s="16">
        <v>41529</v>
      </c>
      <c r="AF1029" s="16">
        <v>41522</v>
      </c>
      <c r="AG1029">
        <v>0</v>
      </c>
    </row>
    <row r="1030" spans="1:33" x14ac:dyDescent="0.3">
      <c r="A1030" s="26">
        <v>41968</v>
      </c>
      <c r="B1030">
        <f t="shared" si="96"/>
        <v>-9.9999999999998892E-3</v>
      </c>
      <c r="C1030">
        <f t="shared" si="97"/>
        <v>0.20000000000000201</v>
      </c>
      <c r="D1030">
        <f t="shared" si="98"/>
        <v>0</v>
      </c>
      <c r="E1030">
        <f t="shared" si="99"/>
        <v>0</v>
      </c>
      <c r="F1030">
        <f t="shared" si="100"/>
        <v>0.19000000000000211</v>
      </c>
      <c r="G1030">
        <f t="shared" si="101"/>
        <v>149.80470267353834</v>
      </c>
      <c r="H1030">
        <f>G1030-MAX($G$4:G1030)</f>
        <v>-12.299999999999983</v>
      </c>
      <c r="J1030" s="32">
        <v>41711</v>
      </c>
      <c r="K1030" s="33">
        <v>41683</v>
      </c>
      <c r="L1030" s="31">
        <v>4.0000000000000202E-2</v>
      </c>
      <c r="M1030" s="32">
        <v>42012</v>
      </c>
      <c r="N1030" s="33">
        <v>41999</v>
      </c>
      <c r="O1030" s="31">
        <v>-0.06</v>
      </c>
      <c r="P1030" s="26">
        <v>41529</v>
      </c>
      <c r="Q1030" s="26">
        <v>41523</v>
      </c>
      <c r="R1030" s="25">
        <v>0.45999999999999902</v>
      </c>
      <c r="S1030" s="51">
        <v>41130</v>
      </c>
      <c r="T1030" s="53">
        <v>41101</v>
      </c>
      <c r="U1030" s="21">
        <v>-0.22999999999999901</v>
      </c>
      <c r="V1030" s="51">
        <v>41039</v>
      </c>
      <c r="W1030" s="53">
        <v>41018</v>
      </c>
      <c r="X1030" s="21">
        <v>-0.12</v>
      </c>
      <c r="Y1030" s="16">
        <v>40920</v>
      </c>
      <c r="Z1030" s="16">
        <v>40893</v>
      </c>
      <c r="AA1030">
        <v>0</v>
      </c>
      <c r="AB1030" s="16">
        <v>41221</v>
      </c>
      <c r="AC1030" s="16">
        <v>41190</v>
      </c>
      <c r="AD1030">
        <v>0.53</v>
      </c>
      <c r="AE1030" s="16">
        <v>41529</v>
      </c>
      <c r="AF1030" s="16">
        <v>41523</v>
      </c>
      <c r="AG1030">
        <v>0</v>
      </c>
    </row>
    <row r="1031" spans="1:33" x14ac:dyDescent="0.3">
      <c r="A1031" s="26">
        <v>41969</v>
      </c>
      <c r="B1031">
        <f t="shared" si="96"/>
        <v>0.29999999999999899</v>
      </c>
      <c r="C1031">
        <f t="shared" si="97"/>
        <v>-0.10000000000000139</v>
      </c>
      <c r="D1031">
        <f t="shared" si="98"/>
        <v>0</v>
      </c>
      <c r="E1031">
        <f t="shared" si="99"/>
        <v>0</v>
      </c>
      <c r="F1031">
        <f t="shared" si="100"/>
        <v>0.1999999999999976</v>
      </c>
      <c r="G1031">
        <f t="shared" si="101"/>
        <v>150.00470267353833</v>
      </c>
      <c r="H1031">
        <f>G1031-MAX($G$4:G1031)</f>
        <v>-12.099999999999994</v>
      </c>
      <c r="J1031" s="32">
        <v>41711</v>
      </c>
      <c r="K1031" s="33">
        <v>41684</v>
      </c>
      <c r="L1031" s="31">
        <v>-9.9999999999999797E-2</v>
      </c>
      <c r="M1031" s="32">
        <v>42012</v>
      </c>
      <c r="N1031" s="33">
        <v>42002</v>
      </c>
      <c r="O1031" s="31">
        <v>-0.219999999999999</v>
      </c>
      <c r="P1031" s="26">
        <v>41557</v>
      </c>
      <c r="Q1031" s="26">
        <v>41523</v>
      </c>
      <c r="R1031" s="25">
        <v>0</v>
      </c>
      <c r="S1031" s="51">
        <v>41102</v>
      </c>
      <c r="T1031" s="53">
        <v>41102</v>
      </c>
      <c r="U1031" s="21">
        <v>-1.83</v>
      </c>
      <c r="V1031" s="51">
        <v>41039</v>
      </c>
      <c r="W1031" s="53">
        <v>41019</v>
      </c>
      <c r="X1031" s="21">
        <v>-0.33999999999999903</v>
      </c>
      <c r="Y1031" s="16">
        <v>40948</v>
      </c>
      <c r="Z1031" s="16">
        <v>40893</v>
      </c>
      <c r="AA1031">
        <v>0</v>
      </c>
      <c r="AB1031" s="16">
        <v>41256</v>
      </c>
      <c r="AC1031" s="16">
        <v>41190</v>
      </c>
      <c r="AD1031">
        <v>0</v>
      </c>
      <c r="AE1031" s="16">
        <v>41529</v>
      </c>
      <c r="AF1031" s="16">
        <v>41526</v>
      </c>
      <c r="AG1031">
        <v>0</v>
      </c>
    </row>
    <row r="1032" spans="1:33" x14ac:dyDescent="0.3">
      <c r="A1032" s="26">
        <v>41970</v>
      </c>
      <c r="B1032">
        <f t="shared" si="96"/>
        <v>-0.65999999999999903</v>
      </c>
      <c r="C1032">
        <f t="shared" si="97"/>
        <v>0.9</v>
      </c>
      <c r="D1032">
        <f t="shared" si="98"/>
        <v>0</v>
      </c>
      <c r="E1032">
        <f t="shared" si="99"/>
        <v>0</v>
      </c>
      <c r="F1032">
        <f t="shared" si="100"/>
        <v>0.24000000000000099</v>
      </c>
      <c r="G1032">
        <f t="shared" si="101"/>
        <v>150.24470267353834</v>
      </c>
      <c r="H1032">
        <f>G1032-MAX($G$4:G1032)</f>
        <v>-11.859999999999985</v>
      </c>
      <c r="J1032" s="32">
        <v>41711</v>
      </c>
      <c r="K1032" s="33">
        <v>41687</v>
      </c>
      <c r="L1032" s="31">
        <v>-3.00000000000002E-2</v>
      </c>
      <c r="M1032" s="32">
        <v>42047</v>
      </c>
      <c r="N1032" s="33">
        <v>42017</v>
      </c>
      <c r="O1032" s="31">
        <v>0</v>
      </c>
      <c r="P1032" s="26">
        <v>41529</v>
      </c>
      <c r="Q1032" s="26">
        <v>41526</v>
      </c>
      <c r="R1032" s="25">
        <v>2.4</v>
      </c>
      <c r="S1032" s="51">
        <v>41130</v>
      </c>
      <c r="T1032" s="53">
        <v>41102</v>
      </c>
      <c r="U1032" s="21">
        <v>-0.77</v>
      </c>
      <c r="V1032" s="51">
        <v>41039</v>
      </c>
      <c r="W1032" s="53">
        <v>41022</v>
      </c>
      <c r="X1032" s="21">
        <v>-1.99999999999999E-2</v>
      </c>
      <c r="Y1032" s="16">
        <v>40920</v>
      </c>
      <c r="Z1032" s="16">
        <v>40896</v>
      </c>
      <c r="AA1032">
        <v>0</v>
      </c>
      <c r="AB1032" s="16">
        <v>41221</v>
      </c>
      <c r="AC1032" s="16">
        <v>41191</v>
      </c>
      <c r="AD1032">
        <v>0.05</v>
      </c>
      <c r="AE1032" s="16">
        <v>41529</v>
      </c>
      <c r="AF1032" s="16">
        <v>41527</v>
      </c>
      <c r="AG1032">
        <v>0</v>
      </c>
    </row>
    <row r="1033" spans="1:33" x14ac:dyDescent="0.3">
      <c r="A1033" s="26">
        <v>41971</v>
      </c>
      <c r="B1033">
        <f t="shared" si="96"/>
        <v>-0.26</v>
      </c>
      <c r="C1033">
        <f t="shared" si="97"/>
        <v>-9.9999999999999603E-2</v>
      </c>
      <c r="D1033">
        <f t="shared" si="98"/>
        <v>0</v>
      </c>
      <c r="E1033">
        <f t="shared" si="99"/>
        <v>0</v>
      </c>
      <c r="F1033">
        <f t="shared" si="100"/>
        <v>-0.3599999999999996</v>
      </c>
      <c r="G1033">
        <f t="shared" si="101"/>
        <v>149.88470267353833</v>
      </c>
      <c r="H1033">
        <f>G1033-MAX($G$4:G1033)</f>
        <v>-12.219999999999999</v>
      </c>
      <c r="J1033" s="32">
        <v>41711</v>
      </c>
      <c r="K1033" s="33">
        <v>41688</v>
      </c>
      <c r="L1033" s="31">
        <v>-7.0000000000000201E-2</v>
      </c>
      <c r="M1033" s="32">
        <v>42047</v>
      </c>
      <c r="N1033" s="33">
        <v>42018</v>
      </c>
      <c r="O1033" s="31">
        <v>-0.33999999999999903</v>
      </c>
      <c r="P1033" s="26">
        <v>41557</v>
      </c>
      <c r="Q1033" s="26">
        <v>41526</v>
      </c>
      <c r="R1033" s="25">
        <v>0</v>
      </c>
      <c r="S1033" s="51">
        <v>41165</v>
      </c>
      <c r="T1033" s="53">
        <v>41102</v>
      </c>
      <c r="U1033" s="21">
        <v>0</v>
      </c>
      <c r="V1033" s="51">
        <v>41039</v>
      </c>
      <c r="W1033" s="53">
        <v>41023</v>
      </c>
      <c r="X1033" s="21">
        <v>-2.9999999999999898E-2</v>
      </c>
      <c r="Y1033" s="16">
        <v>40948</v>
      </c>
      <c r="Z1033" s="16">
        <v>40896</v>
      </c>
      <c r="AA1033">
        <v>0</v>
      </c>
      <c r="AB1033" s="16">
        <v>41256</v>
      </c>
      <c r="AC1033" s="16">
        <v>41191</v>
      </c>
      <c r="AD1033">
        <v>0</v>
      </c>
      <c r="AE1033" s="16">
        <v>41529</v>
      </c>
      <c r="AF1033" s="16">
        <v>41528</v>
      </c>
      <c r="AG1033">
        <v>0</v>
      </c>
    </row>
    <row r="1034" spans="1:33" x14ac:dyDescent="0.3">
      <c r="A1034" s="26">
        <v>41974</v>
      </c>
      <c r="B1034">
        <f t="shared" si="96"/>
        <v>1.1299999999999999</v>
      </c>
      <c r="C1034">
        <f t="shared" si="97"/>
        <v>-1.04</v>
      </c>
      <c r="D1034">
        <f t="shared" si="98"/>
        <v>0</v>
      </c>
      <c r="E1034">
        <f t="shared" si="99"/>
        <v>0</v>
      </c>
      <c r="F1034">
        <f t="shared" si="100"/>
        <v>8.9999999999999858E-2</v>
      </c>
      <c r="G1034">
        <f t="shared" si="101"/>
        <v>149.97470267353833</v>
      </c>
      <c r="H1034">
        <f>G1034-MAX($G$4:G1034)</f>
        <v>-12.129999999999995</v>
      </c>
      <c r="J1034" s="32">
        <v>41711</v>
      </c>
      <c r="K1034" s="33">
        <v>41689</v>
      </c>
      <c r="L1034" s="31">
        <v>6.0000000000000497E-2</v>
      </c>
      <c r="M1034" s="32">
        <v>42047</v>
      </c>
      <c r="N1034" s="33">
        <v>42019</v>
      </c>
      <c r="O1034" s="31">
        <v>0.25999999999999901</v>
      </c>
      <c r="P1034" s="26">
        <v>41529</v>
      </c>
      <c r="Q1034" s="26">
        <v>41527</v>
      </c>
      <c r="R1034" s="25">
        <v>5.13</v>
      </c>
      <c r="S1034" s="51">
        <v>41130</v>
      </c>
      <c r="T1034" s="53">
        <v>41103</v>
      </c>
      <c r="U1034" s="21">
        <v>0.1</v>
      </c>
      <c r="V1034" s="51">
        <v>41039</v>
      </c>
      <c r="W1034" s="53">
        <v>41024</v>
      </c>
      <c r="X1034" s="21">
        <v>-0.04</v>
      </c>
      <c r="Y1034" s="16">
        <v>40920</v>
      </c>
      <c r="Z1034" s="16">
        <v>40897</v>
      </c>
      <c r="AA1034">
        <v>0</v>
      </c>
      <c r="AB1034" s="16">
        <v>41221</v>
      </c>
      <c r="AC1034" s="16">
        <v>41192</v>
      </c>
      <c r="AD1034">
        <v>0.27</v>
      </c>
      <c r="AE1034" s="16">
        <v>41529</v>
      </c>
      <c r="AF1034" s="16">
        <v>41529</v>
      </c>
      <c r="AG1034">
        <v>0</v>
      </c>
    </row>
    <row r="1035" spans="1:33" x14ac:dyDescent="0.3">
      <c r="A1035" s="26">
        <v>41975</v>
      </c>
      <c r="B1035">
        <f t="shared" si="96"/>
        <v>3.9999999999999897E-2</v>
      </c>
      <c r="C1035">
        <f t="shared" si="97"/>
        <v>0.35999999999999799</v>
      </c>
      <c r="D1035">
        <f t="shared" si="98"/>
        <v>0</v>
      </c>
      <c r="E1035">
        <f t="shared" si="99"/>
        <v>0</v>
      </c>
      <c r="F1035">
        <f t="shared" si="100"/>
        <v>0.39999999999999791</v>
      </c>
      <c r="G1035">
        <f t="shared" si="101"/>
        <v>150.37470267353834</v>
      </c>
      <c r="H1035">
        <f>G1035-MAX($G$4:G1035)</f>
        <v>-11.72999999999999</v>
      </c>
      <c r="J1035" s="32">
        <v>41711</v>
      </c>
      <c r="K1035" s="33">
        <v>41690</v>
      </c>
      <c r="L1035" s="31">
        <v>-6.0000000000000497E-2</v>
      </c>
      <c r="M1035" s="32">
        <v>42047</v>
      </c>
      <c r="N1035" s="33">
        <v>42020</v>
      </c>
      <c r="O1035" s="31">
        <v>-1.1599999999999899</v>
      </c>
      <c r="P1035" s="26">
        <v>41557</v>
      </c>
      <c r="Q1035" s="26">
        <v>41527</v>
      </c>
      <c r="R1035" s="25">
        <v>0</v>
      </c>
      <c r="S1035" s="51">
        <v>41165</v>
      </c>
      <c r="T1035" s="53">
        <v>41103</v>
      </c>
      <c r="U1035" s="21">
        <v>0.95</v>
      </c>
      <c r="V1035" s="51">
        <v>41039</v>
      </c>
      <c r="W1035" s="53">
        <v>41025</v>
      </c>
      <c r="X1035" s="21">
        <v>-0.02</v>
      </c>
      <c r="Y1035" s="16">
        <v>40948</v>
      </c>
      <c r="Z1035" s="16">
        <v>40897</v>
      </c>
      <c r="AA1035">
        <v>0</v>
      </c>
      <c r="AB1035" s="16">
        <v>41256</v>
      </c>
      <c r="AC1035" s="16">
        <v>41192</v>
      </c>
      <c r="AD1035">
        <v>0</v>
      </c>
      <c r="AE1035" s="16">
        <v>41592</v>
      </c>
      <c r="AF1035" s="16">
        <v>41542</v>
      </c>
      <c r="AG1035">
        <v>0</v>
      </c>
    </row>
    <row r="1036" spans="1:33" x14ac:dyDescent="0.3">
      <c r="A1036" s="26">
        <v>41976</v>
      </c>
      <c r="B1036">
        <f t="shared" si="96"/>
        <v>-2.9999999999999898E-2</v>
      </c>
      <c r="C1036">
        <f t="shared" si="97"/>
        <v>0.52</v>
      </c>
      <c r="D1036">
        <f t="shared" si="98"/>
        <v>0</v>
      </c>
      <c r="E1036">
        <f t="shared" si="99"/>
        <v>0</v>
      </c>
      <c r="F1036">
        <f t="shared" si="100"/>
        <v>0.4900000000000001</v>
      </c>
      <c r="G1036">
        <f t="shared" si="101"/>
        <v>150.86470267353835</v>
      </c>
      <c r="H1036">
        <f>G1036-MAX($G$4:G1036)</f>
        <v>-11.239999999999981</v>
      </c>
      <c r="J1036" s="32">
        <v>41711</v>
      </c>
      <c r="K1036" s="33">
        <v>41691</v>
      </c>
      <c r="L1036" s="31">
        <v>-0.37999999999999901</v>
      </c>
      <c r="M1036" s="32">
        <v>42075</v>
      </c>
      <c r="N1036" s="33">
        <v>42052</v>
      </c>
      <c r="O1036" s="31">
        <v>0</v>
      </c>
      <c r="P1036" s="26">
        <v>41529</v>
      </c>
      <c r="Q1036" s="26">
        <v>41528</v>
      </c>
      <c r="R1036" s="25">
        <v>2</v>
      </c>
      <c r="S1036" s="51">
        <v>41130</v>
      </c>
      <c r="T1036" s="53">
        <v>41106</v>
      </c>
      <c r="U1036" s="21">
        <v>0.08</v>
      </c>
      <c r="V1036" s="51">
        <v>41039</v>
      </c>
      <c r="W1036" s="53">
        <v>41026</v>
      </c>
      <c r="X1036" s="54">
        <v>5.5511151231257802E-17</v>
      </c>
      <c r="Y1036" s="16">
        <v>40920</v>
      </c>
      <c r="Z1036" s="16">
        <v>40898</v>
      </c>
      <c r="AA1036">
        <v>0</v>
      </c>
      <c r="AB1036" s="16">
        <v>41256</v>
      </c>
      <c r="AC1036" s="16">
        <v>41193</v>
      </c>
      <c r="AD1036">
        <v>0</v>
      </c>
      <c r="AE1036" s="16">
        <v>41592</v>
      </c>
      <c r="AF1036" s="16">
        <v>41543</v>
      </c>
      <c r="AG1036">
        <v>-0.75</v>
      </c>
    </row>
    <row r="1037" spans="1:33" x14ac:dyDescent="0.3">
      <c r="A1037" s="26">
        <v>41977</v>
      </c>
      <c r="B1037">
        <f t="shared" si="96"/>
        <v>-1.34</v>
      </c>
      <c r="C1037">
        <f t="shared" si="97"/>
        <v>1.0599999999999981</v>
      </c>
      <c r="D1037">
        <f t="shared" si="98"/>
        <v>0</v>
      </c>
      <c r="E1037">
        <f t="shared" si="99"/>
        <v>0</v>
      </c>
      <c r="F1037">
        <f t="shared" si="100"/>
        <v>-0.28000000000000203</v>
      </c>
      <c r="G1037">
        <f t="shared" si="101"/>
        <v>150.58470267353835</v>
      </c>
      <c r="H1037">
        <f>G1037-MAX($G$4:G1037)</f>
        <v>-11.519999999999982</v>
      </c>
      <c r="J1037" s="32">
        <v>41711</v>
      </c>
      <c r="K1037" s="33">
        <v>41694</v>
      </c>
      <c r="L1037" s="31">
        <v>-0.1</v>
      </c>
      <c r="M1037" s="32">
        <v>42075</v>
      </c>
      <c r="N1037" s="33">
        <v>42058</v>
      </c>
      <c r="O1037" s="31">
        <v>0.01</v>
      </c>
      <c r="P1037" s="26">
        <v>41557</v>
      </c>
      <c r="Q1037" s="26">
        <v>41528</v>
      </c>
      <c r="R1037" s="25">
        <v>0</v>
      </c>
      <c r="S1037" s="51">
        <v>41165</v>
      </c>
      <c r="T1037" s="53">
        <v>41106</v>
      </c>
      <c r="U1037" s="21">
        <v>4.9999999999999802E-2</v>
      </c>
      <c r="V1037" s="51">
        <v>41039</v>
      </c>
      <c r="W1037" s="53">
        <v>41029</v>
      </c>
      <c r="X1037" s="21">
        <v>0.05</v>
      </c>
      <c r="Y1037" s="16">
        <v>40948</v>
      </c>
      <c r="Z1037" s="16">
        <v>40898</v>
      </c>
      <c r="AA1037">
        <v>0</v>
      </c>
      <c r="AB1037" s="16">
        <v>41256</v>
      </c>
      <c r="AC1037" s="16">
        <v>41194</v>
      </c>
      <c r="AD1037">
        <v>0</v>
      </c>
      <c r="AE1037" s="16">
        <v>41592</v>
      </c>
      <c r="AF1037" s="16">
        <v>41544</v>
      </c>
      <c r="AG1037">
        <v>0.15</v>
      </c>
    </row>
    <row r="1038" spans="1:33" x14ac:dyDescent="0.3">
      <c r="A1038" s="26">
        <v>41978</v>
      </c>
      <c r="B1038">
        <f t="shared" si="96"/>
        <v>-0.31999999999999901</v>
      </c>
      <c r="C1038">
        <f t="shared" si="97"/>
        <v>0.40000000000000202</v>
      </c>
      <c r="D1038">
        <f t="shared" si="98"/>
        <v>0</v>
      </c>
      <c r="E1038">
        <f t="shared" si="99"/>
        <v>0</v>
      </c>
      <c r="F1038">
        <f t="shared" si="100"/>
        <v>8.0000000000003013E-2</v>
      </c>
      <c r="G1038">
        <f t="shared" si="101"/>
        <v>150.66470267353836</v>
      </c>
      <c r="H1038">
        <f>G1038-MAX($G$4:G1038)</f>
        <v>-11.439999999999969</v>
      </c>
      <c r="J1038" s="32">
        <v>41711</v>
      </c>
      <c r="K1038" s="33">
        <v>41695</v>
      </c>
      <c r="L1038" s="31">
        <v>-0.52</v>
      </c>
      <c r="M1038" s="32">
        <v>42075</v>
      </c>
      <c r="N1038" s="33">
        <v>42059</v>
      </c>
      <c r="O1038" s="31">
        <v>8.9999999999999802E-2</v>
      </c>
      <c r="P1038" s="26">
        <v>41529</v>
      </c>
      <c r="Q1038" s="26">
        <v>41529</v>
      </c>
      <c r="R1038" s="25">
        <v>0.139999999999986</v>
      </c>
      <c r="S1038" s="51">
        <v>41130</v>
      </c>
      <c r="T1038" s="53">
        <v>41107</v>
      </c>
      <c r="U1038" s="21">
        <v>0.1</v>
      </c>
      <c r="V1038" s="51">
        <v>41039</v>
      </c>
      <c r="W1038" s="53">
        <v>41031</v>
      </c>
      <c r="X1038" s="21">
        <v>0.12999999999999901</v>
      </c>
      <c r="Y1038" s="16">
        <v>40920</v>
      </c>
      <c r="Z1038" s="16">
        <v>40899</v>
      </c>
      <c r="AA1038">
        <v>0</v>
      </c>
      <c r="AB1038" s="16">
        <v>41256</v>
      </c>
      <c r="AC1038" s="16">
        <v>41197</v>
      </c>
      <c r="AD1038">
        <v>0</v>
      </c>
      <c r="AE1038" s="16">
        <v>41592</v>
      </c>
      <c r="AF1038" s="16">
        <v>41547</v>
      </c>
      <c r="AG1038">
        <v>0.95</v>
      </c>
    </row>
    <row r="1039" spans="1:33" x14ac:dyDescent="0.3">
      <c r="A1039" s="26">
        <v>41981</v>
      </c>
      <c r="B1039">
        <f t="shared" si="96"/>
        <v>0.39999999999999902</v>
      </c>
      <c r="C1039">
        <f t="shared" si="97"/>
        <v>0</v>
      </c>
      <c r="D1039">
        <f t="shared" si="98"/>
        <v>0</v>
      </c>
      <c r="E1039">
        <f t="shared" si="99"/>
        <v>0</v>
      </c>
      <c r="F1039">
        <f t="shared" si="100"/>
        <v>0.39999999999999902</v>
      </c>
      <c r="G1039">
        <f t="shared" si="101"/>
        <v>151.06470267353836</v>
      </c>
      <c r="H1039">
        <f>G1039-MAX($G$4:G1039)</f>
        <v>-11.039999999999964</v>
      </c>
      <c r="J1039" s="32">
        <v>41711</v>
      </c>
      <c r="K1039" s="33">
        <v>41696</v>
      </c>
      <c r="L1039" s="31">
        <v>-0.04</v>
      </c>
      <c r="M1039" s="32">
        <v>42075</v>
      </c>
      <c r="N1039" s="33">
        <v>42060</v>
      </c>
      <c r="O1039" s="31">
        <v>0.28999999999999998</v>
      </c>
      <c r="P1039" s="26">
        <v>41557</v>
      </c>
      <c r="Q1039" s="26">
        <v>41529</v>
      </c>
      <c r="R1039" s="25">
        <v>0</v>
      </c>
      <c r="S1039" s="51">
        <v>41165</v>
      </c>
      <c r="T1039" s="53">
        <v>41107</v>
      </c>
      <c r="U1039" s="21">
        <v>-0.19999999999999901</v>
      </c>
      <c r="V1039" s="51">
        <v>41039</v>
      </c>
      <c r="W1039" s="53">
        <v>41032</v>
      </c>
      <c r="X1039" s="21">
        <v>-9.9999999999999895E-2</v>
      </c>
      <c r="Y1039" s="16">
        <v>40948</v>
      </c>
      <c r="Z1039" s="16">
        <v>40899</v>
      </c>
      <c r="AA1039">
        <v>0</v>
      </c>
      <c r="AB1039" s="16">
        <v>41256</v>
      </c>
      <c r="AC1039" s="16">
        <v>41198</v>
      </c>
      <c r="AD1039">
        <v>0</v>
      </c>
      <c r="AE1039" s="16">
        <v>41592</v>
      </c>
      <c r="AF1039" s="16">
        <v>41548</v>
      </c>
      <c r="AG1039">
        <v>-0.25</v>
      </c>
    </row>
    <row r="1040" spans="1:33" x14ac:dyDescent="0.3">
      <c r="A1040" s="26">
        <v>41982</v>
      </c>
      <c r="B1040">
        <f t="shared" si="96"/>
        <v>0.7</v>
      </c>
      <c r="C1040">
        <f t="shared" si="97"/>
        <v>0</v>
      </c>
      <c r="D1040">
        <f t="shared" si="98"/>
        <v>0</v>
      </c>
      <c r="E1040">
        <f t="shared" si="99"/>
        <v>0</v>
      </c>
      <c r="F1040">
        <f t="shared" si="100"/>
        <v>0.7</v>
      </c>
      <c r="G1040">
        <f t="shared" si="101"/>
        <v>151.76470267353835</v>
      </c>
      <c r="H1040">
        <f>G1040-MAX($G$4:G1040)</f>
        <v>-10.339999999999975</v>
      </c>
      <c r="J1040" s="32">
        <v>41711</v>
      </c>
      <c r="K1040" s="33">
        <v>41697</v>
      </c>
      <c r="L1040" s="31">
        <v>-0.28999999999999898</v>
      </c>
      <c r="M1040" s="32">
        <v>42075</v>
      </c>
      <c r="N1040" s="33">
        <v>42061</v>
      </c>
      <c r="O1040" s="31">
        <v>-0.16</v>
      </c>
      <c r="P1040" s="26">
        <v>41557</v>
      </c>
      <c r="Q1040" s="26">
        <v>41530</v>
      </c>
      <c r="R1040" s="25">
        <v>0</v>
      </c>
      <c r="S1040" s="51">
        <v>41130</v>
      </c>
      <c r="T1040" s="53">
        <v>41108</v>
      </c>
      <c r="U1040" s="21">
        <v>-0.32</v>
      </c>
      <c r="V1040" s="51">
        <v>41039</v>
      </c>
      <c r="W1040" s="53">
        <v>41033</v>
      </c>
      <c r="X1040" s="21">
        <v>-0.2</v>
      </c>
      <c r="Y1040" s="16">
        <v>40920</v>
      </c>
      <c r="Z1040" s="16">
        <v>40900</v>
      </c>
      <c r="AA1040">
        <v>0</v>
      </c>
      <c r="AB1040" s="16">
        <v>41256</v>
      </c>
      <c r="AC1040" s="16">
        <v>41199</v>
      </c>
      <c r="AD1040">
        <v>0</v>
      </c>
      <c r="AE1040" s="16">
        <v>41592</v>
      </c>
      <c r="AF1040" s="16">
        <v>41549</v>
      </c>
      <c r="AG1040">
        <v>0.19999999999999901</v>
      </c>
    </row>
    <row r="1041" spans="1:33" x14ac:dyDescent="0.3">
      <c r="A1041" s="26">
        <v>41983</v>
      </c>
      <c r="B1041">
        <f t="shared" si="96"/>
        <v>2.21999999999999</v>
      </c>
      <c r="C1041">
        <f t="shared" si="97"/>
        <v>0</v>
      </c>
      <c r="D1041">
        <f t="shared" si="98"/>
        <v>0</v>
      </c>
      <c r="E1041">
        <f t="shared" si="99"/>
        <v>0</v>
      </c>
      <c r="F1041">
        <f t="shared" si="100"/>
        <v>2.21999999999999</v>
      </c>
      <c r="G1041">
        <f t="shared" si="101"/>
        <v>153.98470267353835</v>
      </c>
      <c r="H1041">
        <f>G1041-MAX($G$4:G1041)</f>
        <v>-8.1199999999999761</v>
      </c>
      <c r="J1041" s="32">
        <v>41711</v>
      </c>
      <c r="K1041" s="33">
        <v>41698</v>
      </c>
      <c r="L1041" s="31">
        <v>-0.16999999999999901</v>
      </c>
      <c r="M1041" s="32">
        <v>42075</v>
      </c>
      <c r="N1041" s="33">
        <v>42062</v>
      </c>
      <c r="O1041" s="31">
        <v>-0.47999999999999898</v>
      </c>
      <c r="P1041" s="26">
        <v>41557</v>
      </c>
      <c r="Q1041" s="26">
        <v>41533</v>
      </c>
      <c r="R1041" s="25">
        <v>0</v>
      </c>
      <c r="S1041" s="51">
        <v>41165</v>
      </c>
      <c r="T1041" s="53">
        <v>41108</v>
      </c>
      <c r="U1041" s="21">
        <v>-0.1</v>
      </c>
      <c r="V1041" s="51">
        <v>41074</v>
      </c>
      <c r="W1041" s="53">
        <v>41033</v>
      </c>
      <c r="X1041" s="21">
        <v>0</v>
      </c>
      <c r="Y1041" s="16">
        <v>40948</v>
      </c>
      <c r="Z1041" s="16">
        <v>40900</v>
      </c>
      <c r="AA1041">
        <v>0</v>
      </c>
      <c r="AB1041" s="16">
        <v>41256</v>
      </c>
      <c r="AC1041" s="16">
        <v>41200</v>
      </c>
      <c r="AD1041">
        <v>0</v>
      </c>
      <c r="AE1041" s="16">
        <v>41592</v>
      </c>
      <c r="AF1041" s="16">
        <v>41551</v>
      </c>
      <c r="AG1041">
        <v>0.25</v>
      </c>
    </row>
    <row r="1042" spans="1:33" x14ac:dyDescent="0.3">
      <c r="A1042" s="26">
        <v>41984</v>
      </c>
      <c r="B1042">
        <f t="shared" si="96"/>
        <v>1.99999999999999E-2</v>
      </c>
      <c r="C1042">
        <f t="shared" si="97"/>
        <v>0</v>
      </c>
      <c r="D1042">
        <f t="shared" si="98"/>
        <v>0</v>
      </c>
      <c r="E1042">
        <f t="shared" si="99"/>
        <v>0</v>
      </c>
      <c r="F1042">
        <f t="shared" si="100"/>
        <v>1.99999999999999E-2</v>
      </c>
      <c r="G1042">
        <f t="shared" si="101"/>
        <v>154.00470267353836</v>
      </c>
      <c r="H1042">
        <f>G1042-MAX($G$4:G1042)</f>
        <v>-8.0999999999999659</v>
      </c>
      <c r="J1042" s="32">
        <v>41711</v>
      </c>
      <c r="K1042" s="33">
        <v>41701</v>
      </c>
      <c r="L1042" s="31">
        <v>-0.22</v>
      </c>
      <c r="M1042" s="32">
        <v>42138</v>
      </c>
      <c r="N1042" s="33">
        <v>42062</v>
      </c>
      <c r="O1042" s="31">
        <v>0</v>
      </c>
      <c r="P1042" s="26">
        <v>41557</v>
      </c>
      <c r="Q1042" s="26">
        <v>41534</v>
      </c>
      <c r="R1042" s="25">
        <v>0</v>
      </c>
      <c r="S1042" s="51">
        <v>41130</v>
      </c>
      <c r="T1042" s="53">
        <v>41109</v>
      </c>
      <c r="U1042" s="21">
        <v>0.40999999999999898</v>
      </c>
      <c r="V1042" s="51">
        <v>41039</v>
      </c>
      <c r="W1042" s="53">
        <v>41036</v>
      </c>
      <c r="X1042" s="21">
        <v>-0.17</v>
      </c>
      <c r="Y1042" s="16">
        <v>40920</v>
      </c>
      <c r="Z1042" s="16">
        <v>40903</v>
      </c>
      <c r="AA1042">
        <v>0</v>
      </c>
      <c r="AB1042" s="16">
        <v>41256</v>
      </c>
      <c r="AC1042" s="16">
        <v>41201</v>
      </c>
      <c r="AD1042">
        <v>0</v>
      </c>
      <c r="AE1042" s="16">
        <v>41592</v>
      </c>
      <c r="AF1042" s="16">
        <v>41554</v>
      </c>
      <c r="AG1042">
        <v>0.12999999999999901</v>
      </c>
    </row>
    <row r="1043" spans="1:33" x14ac:dyDescent="0.3">
      <c r="A1043" s="26">
        <v>41985</v>
      </c>
      <c r="B1043">
        <f t="shared" si="96"/>
        <v>-0.109999999999999</v>
      </c>
      <c r="C1043">
        <f t="shared" si="97"/>
        <v>0</v>
      </c>
      <c r="D1043">
        <f t="shared" si="98"/>
        <v>0.20999999999999899</v>
      </c>
      <c r="E1043">
        <f t="shared" si="99"/>
        <v>9.9999999999999499E-3</v>
      </c>
      <c r="F1043">
        <f t="shared" si="100"/>
        <v>0.10999999999999995</v>
      </c>
      <c r="G1043">
        <f t="shared" si="101"/>
        <v>154.11470267353837</v>
      </c>
      <c r="H1043">
        <f>G1043-MAX($G$4:G1043)</f>
        <v>-7.9899999999999523</v>
      </c>
      <c r="J1043" s="32">
        <v>41711</v>
      </c>
      <c r="K1043" s="33">
        <v>41702</v>
      </c>
      <c r="L1043" s="31">
        <v>-7.0000000000000007E-2</v>
      </c>
      <c r="M1043" s="32">
        <v>42075</v>
      </c>
      <c r="N1043" s="33">
        <v>42065</v>
      </c>
      <c r="O1043" s="31">
        <v>0.66999999999999904</v>
      </c>
      <c r="P1043" s="26">
        <v>41557</v>
      </c>
      <c r="Q1043" s="26">
        <v>41540</v>
      </c>
      <c r="R1043" s="25">
        <v>0</v>
      </c>
      <c r="S1043" s="51">
        <v>41165</v>
      </c>
      <c r="T1043" s="53">
        <v>41109</v>
      </c>
      <c r="U1043" s="21">
        <v>0.149999999999999</v>
      </c>
      <c r="V1043" s="51">
        <v>41074</v>
      </c>
      <c r="W1043" s="53">
        <v>41036</v>
      </c>
      <c r="X1043" s="21">
        <v>0.16</v>
      </c>
      <c r="Y1043" s="16">
        <v>40948</v>
      </c>
      <c r="Z1043" s="16">
        <v>40903</v>
      </c>
      <c r="AA1043">
        <v>0</v>
      </c>
      <c r="AB1043" s="16">
        <v>41256</v>
      </c>
      <c r="AC1043" s="16">
        <v>41204</v>
      </c>
      <c r="AD1043">
        <v>0</v>
      </c>
      <c r="AE1043" s="16">
        <v>41592</v>
      </c>
      <c r="AF1043" s="16">
        <v>41555</v>
      </c>
      <c r="AG1043">
        <v>-0.52999999999999903</v>
      </c>
    </row>
    <row r="1044" spans="1:33" x14ac:dyDescent="0.3">
      <c r="A1044" s="26">
        <v>41988</v>
      </c>
      <c r="B1044">
        <f t="shared" si="96"/>
        <v>-1.99999999999999E-2</v>
      </c>
      <c r="C1044">
        <f t="shared" si="97"/>
        <v>0</v>
      </c>
      <c r="D1044">
        <f t="shared" si="98"/>
        <v>-0.22</v>
      </c>
      <c r="E1044">
        <f t="shared" si="99"/>
        <v>5.5511151231257802E-17</v>
      </c>
      <c r="F1044">
        <f t="shared" si="100"/>
        <v>-0.23999999999999985</v>
      </c>
      <c r="G1044">
        <f t="shared" si="101"/>
        <v>153.87470267353837</v>
      </c>
      <c r="H1044">
        <f>G1044-MAX($G$4:G1044)</f>
        <v>-8.2299999999999613</v>
      </c>
      <c r="J1044" s="32">
        <v>41711</v>
      </c>
      <c r="K1044" s="33">
        <v>41703</v>
      </c>
      <c r="L1044" s="31">
        <v>-0.52999999999999903</v>
      </c>
      <c r="M1044" s="32">
        <v>42138</v>
      </c>
      <c r="N1044" s="33">
        <v>42065</v>
      </c>
      <c r="O1044" s="31">
        <v>0</v>
      </c>
      <c r="P1044" s="26">
        <v>41557</v>
      </c>
      <c r="Q1044" s="26">
        <v>41541</v>
      </c>
      <c r="R1044" s="25">
        <v>0</v>
      </c>
      <c r="S1044" s="51">
        <v>41130</v>
      </c>
      <c r="T1044" s="53">
        <v>41110</v>
      </c>
      <c r="U1044" s="21">
        <v>-0.04</v>
      </c>
      <c r="V1044" s="51">
        <v>41039</v>
      </c>
      <c r="W1044" s="53">
        <v>41037</v>
      </c>
      <c r="X1044" s="21">
        <v>-0.02</v>
      </c>
      <c r="Y1044" s="16">
        <v>40920</v>
      </c>
      <c r="Z1044" s="16">
        <v>40904</v>
      </c>
      <c r="AA1044">
        <v>0</v>
      </c>
      <c r="AB1044" s="16">
        <v>41256</v>
      </c>
      <c r="AC1044" s="16">
        <v>41205</v>
      </c>
      <c r="AD1044">
        <v>0</v>
      </c>
      <c r="AE1044" s="16">
        <v>41592</v>
      </c>
      <c r="AF1044" s="16">
        <v>41557</v>
      </c>
      <c r="AG1044">
        <v>0.39999999999999902</v>
      </c>
    </row>
    <row r="1045" spans="1:33" x14ac:dyDescent="0.3">
      <c r="A1045" s="26">
        <v>41989</v>
      </c>
      <c r="B1045">
        <f t="shared" si="96"/>
        <v>-0.01</v>
      </c>
      <c r="C1045">
        <f t="shared" si="97"/>
        <v>0</v>
      </c>
      <c r="D1045">
        <f t="shared" si="98"/>
        <v>0.43</v>
      </c>
      <c r="E1045">
        <f t="shared" si="99"/>
        <v>1.99999999999999E-2</v>
      </c>
      <c r="F1045">
        <f t="shared" si="100"/>
        <v>0.43999999999999989</v>
      </c>
      <c r="G1045">
        <f t="shared" si="101"/>
        <v>154.31470267353836</v>
      </c>
      <c r="H1045">
        <f>G1045-MAX($G$4:G1045)</f>
        <v>-7.7899999999999636</v>
      </c>
      <c r="J1045" s="32">
        <v>41711</v>
      </c>
      <c r="K1045" s="33">
        <v>41704</v>
      </c>
      <c r="L1045" s="31">
        <v>-0.439999999999999</v>
      </c>
      <c r="M1045" s="32">
        <v>42075</v>
      </c>
      <c r="N1045" s="33">
        <v>42066</v>
      </c>
      <c r="O1045" s="31">
        <v>0.51</v>
      </c>
      <c r="P1045" s="26">
        <v>41557</v>
      </c>
      <c r="Q1045" s="26">
        <v>41542</v>
      </c>
      <c r="R1045" s="25">
        <v>0</v>
      </c>
      <c r="S1045" s="51">
        <v>41165</v>
      </c>
      <c r="T1045" s="53">
        <v>41110</v>
      </c>
      <c r="U1045" s="54">
        <v>8.8817841970012504E-16</v>
      </c>
      <c r="V1045" s="51">
        <v>41074</v>
      </c>
      <c r="W1045" s="53">
        <v>41037</v>
      </c>
      <c r="X1045" s="21">
        <v>-1.99999999999999E-2</v>
      </c>
      <c r="Y1045" s="16">
        <v>40948</v>
      </c>
      <c r="Z1045" s="16">
        <v>40904</v>
      </c>
      <c r="AA1045">
        <v>0</v>
      </c>
      <c r="AB1045" s="16">
        <v>41256</v>
      </c>
      <c r="AC1045" s="16">
        <v>41206</v>
      </c>
      <c r="AD1045">
        <v>0</v>
      </c>
      <c r="AE1045" s="16">
        <v>41592</v>
      </c>
      <c r="AF1045" s="16">
        <v>41558</v>
      </c>
      <c r="AG1045">
        <v>-1.65</v>
      </c>
    </row>
    <row r="1046" spans="1:33" x14ac:dyDescent="0.3">
      <c r="A1046" s="26">
        <v>41990</v>
      </c>
      <c r="B1046">
        <f t="shared" si="96"/>
        <v>9.9999999999999499E-3</v>
      </c>
      <c r="C1046">
        <f t="shared" si="97"/>
        <v>0</v>
      </c>
      <c r="D1046">
        <f t="shared" si="98"/>
        <v>0.08</v>
      </c>
      <c r="E1046">
        <f t="shared" si="99"/>
        <v>0</v>
      </c>
      <c r="F1046">
        <f t="shared" si="100"/>
        <v>8.9999999999999955E-2</v>
      </c>
      <c r="G1046">
        <f t="shared" si="101"/>
        <v>154.40470267353837</v>
      </c>
      <c r="H1046">
        <f>G1046-MAX($G$4:G1046)</f>
        <v>-7.6999999999999602</v>
      </c>
      <c r="J1046" s="32">
        <v>41711</v>
      </c>
      <c r="K1046" s="33">
        <v>41705</v>
      </c>
      <c r="L1046" s="31">
        <v>-0.26</v>
      </c>
      <c r="M1046" s="32">
        <v>42138</v>
      </c>
      <c r="N1046" s="33">
        <v>42066</v>
      </c>
      <c r="O1046" s="31">
        <v>0</v>
      </c>
      <c r="P1046" s="26">
        <v>41557</v>
      </c>
      <c r="Q1046" s="26">
        <v>41543</v>
      </c>
      <c r="R1046" s="25">
        <v>0</v>
      </c>
      <c r="S1046" s="51">
        <v>41130</v>
      </c>
      <c r="T1046" s="53">
        <v>41113</v>
      </c>
      <c r="U1046" s="21">
        <v>-0.47</v>
      </c>
      <c r="V1046" s="51">
        <v>41039</v>
      </c>
      <c r="W1046" s="53">
        <v>41038</v>
      </c>
      <c r="X1046" s="21">
        <v>0</v>
      </c>
      <c r="Y1046" s="16">
        <v>40920</v>
      </c>
      <c r="Z1046" s="16">
        <v>40905</v>
      </c>
      <c r="AA1046">
        <v>0</v>
      </c>
      <c r="AB1046" s="16">
        <v>41256</v>
      </c>
      <c r="AC1046" s="16">
        <v>41207</v>
      </c>
      <c r="AD1046">
        <v>0</v>
      </c>
      <c r="AE1046" s="16">
        <v>41592</v>
      </c>
      <c r="AF1046" s="16">
        <v>41561</v>
      </c>
      <c r="AG1046">
        <v>0.25</v>
      </c>
    </row>
    <row r="1047" spans="1:33" x14ac:dyDescent="0.3">
      <c r="A1047" s="26">
        <v>41991</v>
      </c>
      <c r="B1047">
        <f t="shared" si="96"/>
        <v>-7.0000000000000201E-2</v>
      </c>
      <c r="C1047">
        <f t="shared" si="97"/>
        <v>0</v>
      </c>
      <c r="D1047">
        <f t="shared" si="98"/>
        <v>0.16999999999999901</v>
      </c>
      <c r="E1047">
        <f t="shared" si="99"/>
        <v>0</v>
      </c>
      <c r="F1047">
        <f t="shared" si="100"/>
        <v>9.9999999999998812E-2</v>
      </c>
      <c r="G1047">
        <f t="shared" si="101"/>
        <v>154.50470267353836</v>
      </c>
      <c r="H1047">
        <f>G1047-MAX($G$4:G1047)</f>
        <v>-7.5999999999999659</v>
      </c>
      <c r="J1047" s="32">
        <v>41711</v>
      </c>
      <c r="K1047" s="33">
        <v>41708</v>
      </c>
      <c r="L1047" s="31">
        <v>2.84</v>
      </c>
      <c r="M1047" s="32">
        <v>42075</v>
      </c>
      <c r="N1047" s="33">
        <v>42067</v>
      </c>
      <c r="O1047" s="31">
        <v>-0.28000000000000003</v>
      </c>
      <c r="P1047" s="26">
        <v>41557</v>
      </c>
      <c r="Q1047" s="26">
        <v>41544</v>
      </c>
      <c r="R1047" s="25">
        <v>0</v>
      </c>
      <c r="S1047" s="51">
        <v>41165</v>
      </c>
      <c r="T1047" s="53">
        <v>41113</v>
      </c>
      <c r="U1047" s="21">
        <v>-0.15</v>
      </c>
      <c r="V1047" s="51">
        <v>41074</v>
      </c>
      <c r="W1047" s="53">
        <v>41038</v>
      </c>
      <c r="X1047" s="21">
        <v>-1.00000000000002E-2</v>
      </c>
      <c r="Y1047" s="16">
        <v>40948</v>
      </c>
      <c r="Z1047" s="16">
        <v>40905</v>
      </c>
      <c r="AA1047">
        <v>0</v>
      </c>
      <c r="AB1047" s="16">
        <v>41256</v>
      </c>
      <c r="AC1047" s="16">
        <v>41208</v>
      </c>
      <c r="AD1047">
        <v>0</v>
      </c>
      <c r="AE1047" s="16">
        <v>41592</v>
      </c>
      <c r="AF1047" s="16">
        <v>41562</v>
      </c>
      <c r="AG1047">
        <v>-0.9</v>
      </c>
    </row>
    <row r="1048" spans="1:33" x14ac:dyDescent="0.3">
      <c r="A1048" s="26">
        <v>41992</v>
      </c>
      <c r="B1048">
        <f t="shared" si="96"/>
        <v>-0.47999999999999898</v>
      </c>
      <c r="C1048">
        <f t="shared" si="97"/>
        <v>0</v>
      </c>
      <c r="D1048">
        <f t="shared" si="98"/>
        <v>-0.71</v>
      </c>
      <c r="E1048">
        <f t="shared" si="99"/>
        <v>0</v>
      </c>
      <c r="F1048">
        <f t="shared" si="100"/>
        <v>-1.1899999999999991</v>
      </c>
      <c r="G1048">
        <f t="shared" si="101"/>
        <v>153.31470267353836</v>
      </c>
      <c r="H1048">
        <f>G1048-MAX($G$4:G1048)</f>
        <v>-8.7899999999999636</v>
      </c>
      <c r="J1048" s="32">
        <v>41711</v>
      </c>
      <c r="K1048" s="33">
        <v>41709</v>
      </c>
      <c r="L1048" s="31">
        <v>-0.39999999999999902</v>
      </c>
      <c r="M1048" s="32">
        <v>42138</v>
      </c>
      <c r="N1048" s="33">
        <v>42067</v>
      </c>
      <c r="O1048" s="31">
        <v>0</v>
      </c>
      <c r="P1048" s="26">
        <v>41557</v>
      </c>
      <c r="Q1048" s="26">
        <v>41547</v>
      </c>
      <c r="R1048" s="25">
        <v>0</v>
      </c>
      <c r="S1048" s="51">
        <v>41130</v>
      </c>
      <c r="T1048" s="53">
        <v>41114</v>
      </c>
      <c r="U1048" s="21">
        <v>-0.01</v>
      </c>
      <c r="V1048" s="51">
        <v>41039</v>
      </c>
      <c r="W1048" s="53">
        <v>41039</v>
      </c>
      <c r="X1048" s="21">
        <v>0.01</v>
      </c>
      <c r="Y1048" s="16">
        <v>40920</v>
      </c>
      <c r="Z1048" s="16">
        <v>40906</v>
      </c>
      <c r="AA1048">
        <v>0</v>
      </c>
      <c r="AB1048" s="16">
        <v>41256</v>
      </c>
      <c r="AC1048" s="16">
        <v>41211</v>
      </c>
      <c r="AD1048">
        <v>0</v>
      </c>
      <c r="AE1048" s="16">
        <v>41592</v>
      </c>
      <c r="AF1048" s="16">
        <v>41563</v>
      </c>
      <c r="AG1048">
        <v>-0.5</v>
      </c>
    </row>
    <row r="1049" spans="1:33" x14ac:dyDescent="0.3">
      <c r="A1049" s="26">
        <v>41995</v>
      </c>
      <c r="B1049">
        <f t="shared" si="96"/>
        <v>-0.18</v>
      </c>
      <c r="C1049">
        <f t="shared" si="97"/>
        <v>0</v>
      </c>
      <c r="D1049">
        <f t="shared" si="98"/>
        <v>-0.16</v>
      </c>
      <c r="E1049">
        <f t="shared" si="99"/>
        <v>0</v>
      </c>
      <c r="F1049">
        <f t="shared" si="100"/>
        <v>-0.33999999999999997</v>
      </c>
      <c r="G1049">
        <f t="shared" si="101"/>
        <v>152.97470267353836</v>
      </c>
      <c r="H1049">
        <f>G1049-MAX($G$4:G1049)</f>
        <v>-9.129999999999967</v>
      </c>
      <c r="J1049" s="32">
        <v>41711</v>
      </c>
      <c r="K1049" s="33">
        <v>41710</v>
      </c>
      <c r="L1049" s="31">
        <v>2.0199999999999898</v>
      </c>
      <c r="M1049" s="32">
        <v>42075</v>
      </c>
      <c r="N1049" s="33">
        <v>42068</v>
      </c>
      <c r="O1049" s="31">
        <v>5.0000000000000197E-2</v>
      </c>
      <c r="P1049" s="26">
        <v>41557</v>
      </c>
      <c r="Q1049" s="26">
        <v>41548</v>
      </c>
      <c r="R1049" s="25">
        <v>0</v>
      </c>
      <c r="S1049" s="51">
        <v>41165</v>
      </c>
      <c r="T1049" s="53">
        <v>41114</v>
      </c>
      <c r="U1049" s="21">
        <v>4.9999999999999802E-2</v>
      </c>
      <c r="V1049" s="51">
        <v>41074</v>
      </c>
      <c r="W1049" s="53">
        <v>41039</v>
      </c>
      <c r="X1049" s="21">
        <v>-1.99999999999999E-2</v>
      </c>
      <c r="Y1049" s="16">
        <v>40948</v>
      </c>
      <c r="Z1049" s="16">
        <v>40906</v>
      </c>
      <c r="AA1049">
        <v>0</v>
      </c>
      <c r="AB1049" s="16">
        <v>41256</v>
      </c>
      <c r="AC1049" s="16">
        <v>41212</v>
      </c>
      <c r="AD1049">
        <v>0</v>
      </c>
      <c r="AE1049" s="16">
        <v>41592</v>
      </c>
      <c r="AF1049" s="16">
        <v>41564</v>
      </c>
      <c r="AG1049">
        <v>-0.25</v>
      </c>
    </row>
    <row r="1050" spans="1:33" x14ac:dyDescent="0.3">
      <c r="A1050" s="26">
        <v>41996</v>
      </c>
      <c r="B1050">
        <f t="shared" si="96"/>
        <v>5.5511151231257802E-17</v>
      </c>
      <c r="C1050">
        <f t="shared" si="97"/>
        <v>0</v>
      </c>
      <c r="D1050">
        <f t="shared" si="98"/>
        <v>5.0000000000000197E-2</v>
      </c>
      <c r="E1050">
        <f t="shared" si="99"/>
        <v>0</v>
      </c>
      <c r="F1050">
        <f t="shared" si="100"/>
        <v>5.0000000000000253E-2</v>
      </c>
      <c r="G1050">
        <f t="shared" si="101"/>
        <v>153.02470267353837</v>
      </c>
      <c r="H1050">
        <f>G1050-MAX($G$4:G1050)</f>
        <v>-9.0799999999999557</v>
      </c>
      <c r="J1050" s="32">
        <v>41739</v>
      </c>
      <c r="K1050" s="33">
        <v>41710</v>
      </c>
      <c r="L1050" s="31">
        <v>0</v>
      </c>
      <c r="M1050" s="32">
        <v>42138</v>
      </c>
      <c r="N1050" s="33">
        <v>42068</v>
      </c>
      <c r="O1050" s="31">
        <v>0</v>
      </c>
      <c r="P1050" s="26">
        <v>41557</v>
      </c>
      <c r="Q1050" s="26">
        <v>41549</v>
      </c>
      <c r="R1050" s="25">
        <v>0</v>
      </c>
      <c r="S1050" s="51">
        <v>41130</v>
      </c>
      <c r="T1050" s="53">
        <v>41115</v>
      </c>
      <c r="U1050" s="21">
        <v>-0.13</v>
      </c>
      <c r="V1050" s="51">
        <v>41074</v>
      </c>
      <c r="W1050" s="53">
        <v>41040</v>
      </c>
      <c r="X1050" s="21">
        <v>-0.18</v>
      </c>
      <c r="Y1050" s="16">
        <v>40920</v>
      </c>
      <c r="Z1050" s="16">
        <v>40910</v>
      </c>
      <c r="AA1050">
        <v>0</v>
      </c>
      <c r="AB1050" s="16">
        <v>41256</v>
      </c>
      <c r="AC1050" s="16">
        <v>41213</v>
      </c>
      <c r="AD1050">
        <v>0</v>
      </c>
      <c r="AE1050" s="16">
        <v>41592</v>
      </c>
      <c r="AF1050" s="16">
        <v>41565</v>
      </c>
      <c r="AG1050">
        <v>-0.75</v>
      </c>
    </row>
    <row r="1051" spans="1:33" x14ac:dyDescent="0.3">
      <c r="A1051" s="26">
        <v>41997</v>
      </c>
      <c r="B1051">
        <f t="shared" si="96"/>
        <v>-0.25</v>
      </c>
      <c r="C1051">
        <f t="shared" si="97"/>
        <v>0</v>
      </c>
      <c r="D1051">
        <f t="shared" si="98"/>
        <v>0</v>
      </c>
      <c r="E1051">
        <f t="shared" si="99"/>
        <v>0</v>
      </c>
      <c r="F1051">
        <f t="shared" si="100"/>
        <v>-0.25</v>
      </c>
      <c r="G1051">
        <f t="shared" si="101"/>
        <v>152.77470267353837</v>
      </c>
      <c r="H1051">
        <f>G1051-MAX($G$4:G1051)</f>
        <v>-9.3299999999999557</v>
      </c>
      <c r="J1051" s="32">
        <v>41711</v>
      </c>
      <c r="K1051" s="33">
        <v>41711</v>
      </c>
      <c r="L1051" s="31">
        <v>0.08</v>
      </c>
      <c r="M1051" s="32">
        <v>42075</v>
      </c>
      <c r="N1051" s="33">
        <v>42069</v>
      </c>
      <c r="O1051" s="31">
        <v>0.94</v>
      </c>
      <c r="P1051" s="26">
        <v>41557</v>
      </c>
      <c r="Q1051" s="26">
        <v>41551</v>
      </c>
      <c r="R1051" s="25">
        <v>0</v>
      </c>
      <c r="S1051" s="51">
        <v>41165</v>
      </c>
      <c r="T1051" s="53">
        <v>41115</v>
      </c>
      <c r="U1051" s="21">
        <v>-9.9999999999999603E-2</v>
      </c>
      <c r="V1051" s="51">
        <v>41074</v>
      </c>
      <c r="W1051" s="53">
        <v>41043</v>
      </c>
      <c r="X1051" s="21">
        <v>6.9999999999999896E-2</v>
      </c>
      <c r="Y1051" s="16">
        <v>40948</v>
      </c>
      <c r="Z1051" s="16">
        <v>40910</v>
      </c>
      <c r="AA1051">
        <v>0</v>
      </c>
      <c r="AB1051" s="16">
        <v>41256</v>
      </c>
      <c r="AC1051" s="16">
        <v>41214</v>
      </c>
      <c r="AD1051">
        <v>0</v>
      </c>
      <c r="AE1051" s="16">
        <v>41592</v>
      </c>
      <c r="AF1051" s="16">
        <v>41568</v>
      </c>
      <c r="AG1051">
        <v>0.15</v>
      </c>
    </row>
    <row r="1052" spans="1:33" x14ac:dyDescent="0.3">
      <c r="A1052" s="26">
        <v>41999</v>
      </c>
      <c r="B1052">
        <f t="shared" si="96"/>
        <v>-0.18</v>
      </c>
      <c r="C1052">
        <f t="shared" si="97"/>
        <v>0</v>
      </c>
      <c r="D1052">
        <f t="shared" si="98"/>
        <v>-0.02</v>
      </c>
      <c r="E1052">
        <f t="shared" si="99"/>
        <v>0</v>
      </c>
      <c r="F1052">
        <f t="shared" si="100"/>
        <v>-0.19999999999999998</v>
      </c>
      <c r="G1052">
        <f t="shared" si="101"/>
        <v>152.57470267353838</v>
      </c>
      <c r="H1052">
        <f>G1052-MAX($G$4:G1052)</f>
        <v>-9.5299999999999443</v>
      </c>
      <c r="J1052" s="32">
        <v>41739</v>
      </c>
      <c r="K1052" s="33">
        <v>41711</v>
      </c>
      <c r="L1052" s="31">
        <v>0.189999999999999</v>
      </c>
      <c r="M1052" s="32">
        <v>42138</v>
      </c>
      <c r="N1052" s="33">
        <v>42069</v>
      </c>
      <c r="O1052" s="31">
        <v>0</v>
      </c>
      <c r="P1052" s="26">
        <v>41557</v>
      </c>
      <c r="Q1052" s="26">
        <v>41554</v>
      </c>
      <c r="R1052" s="25">
        <v>0</v>
      </c>
      <c r="S1052" s="51">
        <v>41130</v>
      </c>
      <c r="T1052" s="53">
        <v>41116</v>
      </c>
      <c r="U1052" s="21">
        <v>0.09</v>
      </c>
      <c r="V1052" s="51">
        <v>41074</v>
      </c>
      <c r="W1052" s="53">
        <v>41044</v>
      </c>
      <c r="X1052" s="21">
        <v>-8.9999999999999802E-2</v>
      </c>
      <c r="Y1052" s="16">
        <v>40920</v>
      </c>
      <c r="Z1052" s="16">
        <v>40911</v>
      </c>
      <c r="AA1052">
        <v>0</v>
      </c>
      <c r="AB1052" s="16">
        <v>41256</v>
      </c>
      <c r="AC1052" s="16">
        <v>41215</v>
      </c>
      <c r="AD1052">
        <v>0</v>
      </c>
      <c r="AE1052" s="16">
        <v>41592</v>
      </c>
      <c r="AF1052" s="16">
        <v>41569</v>
      </c>
      <c r="AG1052">
        <v>0.15</v>
      </c>
    </row>
    <row r="1053" spans="1:33" x14ac:dyDescent="0.3">
      <c r="A1053" s="26">
        <v>42002</v>
      </c>
      <c r="B1053">
        <f t="shared" si="96"/>
        <v>0.11</v>
      </c>
      <c r="C1053">
        <f t="shared" si="97"/>
        <v>0</v>
      </c>
      <c r="D1053">
        <f t="shared" si="98"/>
        <v>0.44999999999999901</v>
      </c>
      <c r="E1053">
        <f t="shared" si="99"/>
        <v>9.0000000000000094E-2</v>
      </c>
      <c r="F1053">
        <f t="shared" si="100"/>
        <v>0.64999999999999913</v>
      </c>
      <c r="G1053">
        <f t="shared" si="101"/>
        <v>153.22470267353839</v>
      </c>
      <c r="H1053">
        <f>G1053-MAX($G$4:G1053)</f>
        <v>-8.8799999999999386</v>
      </c>
      <c r="J1053" s="32">
        <v>41739</v>
      </c>
      <c r="K1053" s="33">
        <v>41712</v>
      </c>
      <c r="L1053" s="31">
        <v>-0.45999999999999902</v>
      </c>
      <c r="M1053" s="32">
        <v>42075</v>
      </c>
      <c r="N1053" s="33">
        <v>42072</v>
      </c>
      <c r="O1053" s="31">
        <v>-2.12</v>
      </c>
      <c r="P1053" s="26">
        <v>41557</v>
      </c>
      <c r="Q1053" s="26">
        <v>41555</v>
      </c>
      <c r="R1053" s="25">
        <v>0</v>
      </c>
      <c r="S1053" s="51">
        <v>41165</v>
      </c>
      <c r="T1053" s="53">
        <v>41116</v>
      </c>
      <c r="U1053" s="21">
        <v>-5.0000000000000197E-2</v>
      </c>
      <c r="V1053" s="51">
        <v>41074</v>
      </c>
      <c r="W1053" s="53">
        <v>41045</v>
      </c>
      <c r="X1053" s="21">
        <v>-0.17</v>
      </c>
      <c r="Y1053" s="16">
        <v>40948</v>
      </c>
      <c r="Z1053" s="16">
        <v>40911</v>
      </c>
      <c r="AA1053">
        <v>0</v>
      </c>
      <c r="AB1053" s="16">
        <v>41256</v>
      </c>
      <c r="AC1053" s="16">
        <v>41218</v>
      </c>
      <c r="AD1053">
        <v>0</v>
      </c>
      <c r="AE1053" s="16">
        <v>41592</v>
      </c>
      <c r="AF1053" s="16">
        <v>41570</v>
      </c>
      <c r="AG1053">
        <v>2.2999999999999998</v>
      </c>
    </row>
    <row r="1054" spans="1:33" x14ac:dyDescent="0.3">
      <c r="A1054" s="26">
        <v>42003</v>
      </c>
      <c r="B1054">
        <f t="shared" si="96"/>
        <v>1.01999999999999</v>
      </c>
      <c r="C1054">
        <f t="shared" si="97"/>
        <v>0</v>
      </c>
      <c r="D1054">
        <f t="shared" si="98"/>
        <v>1.06</v>
      </c>
      <c r="E1054">
        <f t="shared" si="99"/>
        <v>0.46</v>
      </c>
      <c r="F1054">
        <f t="shared" si="100"/>
        <v>2.5399999999999903</v>
      </c>
      <c r="G1054">
        <f t="shared" si="101"/>
        <v>155.76470267353838</v>
      </c>
      <c r="H1054">
        <f>G1054-MAX($G$4:G1054)</f>
        <v>-6.3399999999999466</v>
      </c>
      <c r="J1054" s="32">
        <v>41739</v>
      </c>
      <c r="K1054" s="33">
        <v>41715</v>
      </c>
      <c r="L1054" s="31">
        <v>-0.1</v>
      </c>
      <c r="M1054" s="32">
        <v>42138</v>
      </c>
      <c r="N1054" s="33">
        <v>42072</v>
      </c>
      <c r="O1054" s="31">
        <v>0</v>
      </c>
      <c r="P1054" s="26">
        <v>41557</v>
      </c>
      <c r="Q1054" s="26">
        <v>41557</v>
      </c>
      <c r="R1054" s="25">
        <v>0</v>
      </c>
      <c r="S1054" s="51">
        <v>41130</v>
      </c>
      <c r="T1054" s="53">
        <v>41117</v>
      </c>
      <c r="U1054" s="21">
        <v>0.76</v>
      </c>
      <c r="V1054" s="51">
        <v>41074</v>
      </c>
      <c r="W1054" s="53">
        <v>41046</v>
      </c>
      <c r="X1054" s="21">
        <v>-0.03</v>
      </c>
      <c r="Y1054" s="16">
        <v>40920</v>
      </c>
      <c r="Z1054" s="16">
        <v>40912</v>
      </c>
      <c r="AA1054">
        <v>0</v>
      </c>
      <c r="AB1054" s="16">
        <v>41256</v>
      </c>
      <c r="AC1054" s="16">
        <v>41219</v>
      </c>
      <c r="AD1054">
        <v>0</v>
      </c>
      <c r="AE1054" s="16">
        <v>41592</v>
      </c>
      <c r="AF1054" s="16">
        <v>41571</v>
      </c>
      <c r="AG1054">
        <v>-0.65</v>
      </c>
    </row>
    <row r="1055" spans="1:33" x14ac:dyDescent="0.3">
      <c r="A1055" s="26">
        <v>42006</v>
      </c>
      <c r="B1055">
        <f t="shared" si="96"/>
        <v>-0.36</v>
      </c>
      <c r="C1055">
        <f t="shared" si="97"/>
        <v>0</v>
      </c>
      <c r="D1055">
        <f t="shared" si="98"/>
        <v>-0.58999999999999897</v>
      </c>
      <c r="E1055">
        <f t="shared" si="99"/>
        <v>-0.01</v>
      </c>
      <c r="F1055">
        <f t="shared" si="100"/>
        <v>-0.95999999999999897</v>
      </c>
      <c r="G1055">
        <f t="shared" si="101"/>
        <v>154.80470267353837</v>
      </c>
      <c r="H1055">
        <f>G1055-MAX($G$4:G1055)</f>
        <v>-7.2999999999999545</v>
      </c>
      <c r="J1055" s="32">
        <v>41739</v>
      </c>
      <c r="K1055" s="33">
        <v>41716</v>
      </c>
      <c r="L1055" s="31">
        <v>0.159999999999999</v>
      </c>
      <c r="M1055" s="32">
        <v>42075</v>
      </c>
      <c r="N1055" s="33">
        <v>42073</v>
      </c>
      <c r="O1055" s="31">
        <v>-0.77999999999999903</v>
      </c>
      <c r="P1055" s="26">
        <v>41592</v>
      </c>
      <c r="Q1055" s="26">
        <v>41585</v>
      </c>
      <c r="R1055" s="25">
        <v>0</v>
      </c>
      <c r="S1055" s="51">
        <v>41165</v>
      </c>
      <c r="T1055" s="53">
        <v>41117</v>
      </c>
      <c r="U1055" s="21">
        <v>0.54999999999999905</v>
      </c>
      <c r="V1055" s="51">
        <v>41074</v>
      </c>
      <c r="W1055" s="53">
        <v>41047</v>
      </c>
      <c r="X1055" s="21">
        <v>-0.04</v>
      </c>
      <c r="Y1055" s="16">
        <v>40948</v>
      </c>
      <c r="Z1055" s="16">
        <v>40912</v>
      </c>
      <c r="AA1055">
        <v>0</v>
      </c>
      <c r="AB1055" s="16">
        <v>41256</v>
      </c>
      <c r="AC1055" s="16">
        <v>41220</v>
      </c>
      <c r="AD1055">
        <v>0</v>
      </c>
      <c r="AE1055" s="16">
        <v>41620</v>
      </c>
      <c r="AF1055" s="16">
        <v>41571</v>
      </c>
      <c r="AG1055">
        <v>0</v>
      </c>
    </row>
    <row r="1056" spans="1:33" x14ac:dyDescent="0.3">
      <c r="A1056" s="26">
        <v>42009</v>
      </c>
      <c r="B1056">
        <f t="shared" si="96"/>
        <v>0.33</v>
      </c>
      <c r="C1056">
        <f t="shared" si="97"/>
        <v>0</v>
      </c>
      <c r="D1056">
        <f t="shared" si="98"/>
        <v>0.56000000000000005</v>
      </c>
      <c r="E1056">
        <f t="shared" si="99"/>
        <v>0.12</v>
      </c>
      <c r="F1056">
        <f t="shared" si="100"/>
        <v>1.0100000000000002</v>
      </c>
      <c r="G1056">
        <f t="shared" si="101"/>
        <v>155.81470267353836</v>
      </c>
      <c r="H1056">
        <f>G1056-MAX($G$4:G1056)</f>
        <v>-6.2899999999999636</v>
      </c>
      <c r="J1056" s="32">
        <v>41739</v>
      </c>
      <c r="K1056" s="33">
        <v>41717</v>
      </c>
      <c r="L1056" s="31">
        <v>-0.1</v>
      </c>
      <c r="M1056" s="32">
        <v>42138</v>
      </c>
      <c r="N1056" s="33">
        <v>42073</v>
      </c>
      <c r="O1056" s="31">
        <v>0</v>
      </c>
      <c r="P1056" s="26">
        <v>41592</v>
      </c>
      <c r="Q1056" s="26">
        <v>41586</v>
      </c>
      <c r="R1056" s="25">
        <v>8.9999999999999802E-2</v>
      </c>
      <c r="S1056" s="51">
        <v>41130</v>
      </c>
      <c r="T1056" s="53">
        <v>41120</v>
      </c>
      <c r="U1056" s="21">
        <v>0.31</v>
      </c>
      <c r="V1056" s="51">
        <v>41074</v>
      </c>
      <c r="W1056" s="53">
        <v>41050</v>
      </c>
      <c r="X1056" s="21">
        <v>-9.9999999999999898E-3</v>
      </c>
      <c r="Y1056" s="16">
        <v>40920</v>
      </c>
      <c r="Z1056" s="16">
        <v>40913</v>
      </c>
      <c r="AA1056">
        <v>0</v>
      </c>
      <c r="AB1056" s="16">
        <v>41256</v>
      </c>
      <c r="AC1056" s="16">
        <v>41221</v>
      </c>
      <c r="AD1056">
        <v>0</v>
      </c>
      <c r="AE1056" s="16">
        <v>41592</v>
      </c>
      <c r="AF1056" s="16">
        <v>41572</v>
      </c>
      <c r="AG1056">
        <v>1.7</v>
      </c>
    </row>
    <row r="1057" spans="1:33" x14ac:dyDescent="0.3">
      <c r="A1057" s="26">
        <v>42010</v>
      </c>
      <c r="B1057">
        <f t="shared" si="96"/>
        <v>0.6</v>
      </c>
      <c r="C1057">
        <f t="shared" si="97"/>
        <v>0</v>
      </c>
      <c r="D1057">
        <f t="shared" si="98"/>
        <v>1.1299999999999999</v>
      </c>
      <c r="E1057">
        <f t="shared" si="99"/>
        <v>0</v>
      </c>
      <c r="F1057">
        <f t="shared" si="100"/>
        <v>1.73</v>
      </c>
      <c r="G1057">
        <f t="shared" si="101"/>
        <v>157.54470267353835</v>
      </c>
      <c r="H1057">
        <f>G1057-MAX($G$4:G1057)</f>
        <v>-4.5599999999999739</v>
      </c>
      <c r="J1057" s="32">
        <v>41739</v>
      </c>
      <c r="K1057" s="33">
        <v>41718</v>
      </c>
      <c r="L1057" s="31">
        <v>5.0000000000000301E-2</v>
      </c>
      <c r="M1057" s="32">
        <v>42138</v>
      </c>
      <c r="N1057" s="33">
        <v>42074</v>
      </c>
      <c r="O1057" s="31">
        <v>0</v>
      </c>
      <c r="P1057" s="26">
        <v>41592</v>
      </c>
      <c r="Q1057" s="26">
        <v>41589</v>
      </c>
      <c r="R1057" s="25">
        <v>-9.9999999999998892E-3</v>
      </c>
      <c r="S1057" s="51">
        <v>41165</v>
      </c>
      <c r="T1057" s="53">
        <v>41120</v>
      </c>
      <c r="U1057" s="21">
        <v>0.15</v>
      </c>
      <c r="V1057" s="51">
        <v>41074</v>
      </c>
      <c r="W1057" s="53">
        <v>41051</v>
      </c>
      <c r="X1057" s="21">
        <v>1.99999999999999E-2</v>
      </c>
      <c r="Y1057" s="16">
        <v>40948</v>
      </c>
      <c r="Z1057" s="16">
        <v>40913</v>
      </c>
      <c r="AA1057">
        <v>0</v>
      </c>
      <c r="AB1057" s="16">
        <v>41284</v>
      </c>
      <c r="AC1057" s="16">
        <v>41221</v>
      </c>
      <c r="AD1057">
        <v>0</v>
      </c>
      <c r="AE1057" s="16">
        <v>41620</v>
      </c>
      <c r="AF1057" s="16">
        <v>41572</v>
      </c>
      <c r="AG1057">
        <v>0.89999999999999902</v>
      </c>
    </row>
    <row r="1058" spans="1:33" x14ac:dyDescent="0.3">
      <c r="A1058" s="26">
        <v>42011</v>
      </c>
      <c r="B1058">
        <f t="shared" si="96"/>
        <v>6.9999999999999896E-2</v>
      </c>
      <c r="C1058">
        <f t="shared" si="97"/>
        <v>0</v>
      </c>
      <c r="D1058">
        <f t="shared" si="98"/>
        <v>-3.99999999999998E-2</v>
      </c>
      <c r="E1058">
        <f t="shared" si="99"/>
        <v>0</v>
      </c>
      <c r="F1058">
        <f t="shared" si="100"/>
        <v>3.0000000000000096E-2</v>
      </c>
      <c r="G1058">
        <f t="shared" si="101"/>
        <v>157.57470267353835</v>
      </c>
      <c r="H1058">
        <f>G1058-MAX($G$4:G1058)</f>
        <v>-4.5299999999999727</v>
      </c>
      <c r="J1058" s="32">
        <v>41739</v>
      </c>
      <c r="K1058" s="33">
        <v>41719</v>
      </c>
      <c r="L1058" s="31">
        <v>-0.20999999999999899</v>
      </c>
      <c r="M1058" s="32">
        <v>42138</v>
      </c>
      <c r="N1058" s="33">
        <v>42075</v>
      </c>
      <c r="O1058" s="31">
        <v>0</v>
      </c>
      <c r="P1058" s="26">
        <v>41620</v>
      </c>
      <c r="Q1058" s="26">
        <v>41589</v>
      </c>
      <c r="R1058" s="25">
        <v>0</v>
      </c>
      <c r="S1058" s="51">
        <v>41130</v>
      </c>
      <c r="T1058" s="53">
        <v>41121</v>
      </c>
      <c r="U1058" s="21">
        <v>0.4</v>
      </c>
      <c r="V1058" s="51">
        <v>41074</v>
      </c>
      <c r="W1058" s="53">
        <v>41052</v>
      </c>
      <c r="X1058" s="21">
        <v>-9.9999999999999898E-3</v>
      </c>
      <c r="Y1058" s="16">
        <v>40920</v>
      </c>
      <c r="Z1058" s="16">
        <v>40914</v>
      </c>
      <c r="AA1058">
        <v>0</v>
      </c>
      <c r="AB1058" s="16">
        <v>41256</v>
      </c>
      <c r="AC1058" s="16">
        <v>41222</v>
      </c>
      <c r="AD1058">
        <v>0</v>
      </c>
      <c r="AE1058" s="16">
        <v>41592</v>
      </c>
      <c r="AF1058" s="16">
        <v>41575</v>
      </c>
      <c r="AG1058">
        <v>-1.5</v>
      </c>
    </row>
    <row r="1059" spans="1:33" x14ac:dyDescent="0.3">
      <c r="A1059" s="26">
        <v>42012</v>
      </c>
      <c r="B1059">
        <f t="shared" si="96"/>
        <v>-0.02</v>
      </c>
      <c r="C1059">
        <f t="shared" si="97"/>
        <v>0</v>
      </c>
      <c r="D1059">
        <f t="shared" si="98"/>
        <v>-0.78</v>
      </c>
      <c r="E1059">
        <f t="shared" si="99"/>
        <v>0</v>
      </c>
      <c r="F1059">
        <f t="shared" si="100"/>
        <v>-0.8</v>
      </c>
      <c r="G1059">
        <f t="shared" si="101"/>
        <v>156.77470267353834</v>
      </c>
      <c r="H1059">
        <f>G1059-MAX($G$4:G1059)</f>
        <v>-5.3299999999999841</v>
      </c>
      <c r="J1059" s="32">
        <v>41739</v>
      </c>
      <c r="K1059" s="33">
        <v>41722</v>
      </c>
      <c r="L1059" s="31">
        <v>-0.11</v>
      </c>
      <c r="M1059" s="32">
        <v>42138</v>
      </c>
      <c r="N1059" s="33">
        <v>42076</v>
      </c>
      <c r="O1059" s="31">
        <v>0</v>
      </c>
      <c r="P1059" s="26">
        <v>41592</v>
      </c>
      <c r="Q1059" s="26">
        <v>41590</v>
      </c>
      <c r="R1059" s="25">
        <v>-0.31</v>
      </c>
      <c r="S1059" s="51">
        <v>41165</v>
      </c>
      <c r="T1059" s="53">
        <v>41121</v>
      </c>
      <c r="U1059" s="21">
        <v>0.3</v>
      </c>
      <c r="V1059" s="51">
        <v>41074</v>
      </c>
      <c r="W1059" s="53">
        <v>41053</v>
      </c>
      <c r="X1059" s="54">
        <v>-1.7347234759768E-18</v>
      </c>
      <c r="Y1059" s="16">
        <v>40948</v>
      </c>
      <c r="Z1059" s="16">
        <v>40914</v>
      </c>
      <c r="AA1059">
        <v>0</v>
      </c>
      <c r="AB1059" s="16">
        <v>41284</v>
      </c>
      <c r="AC1059" s="16">
        <v>41222</v>
      </c>
      <c r="AD1059">
        <v>1.9999999999999501E-2</v>
      </c>
      <c r="AE1059" s="16">
        <v>41620</v>
      </c>
      <c r="AF1059" s="16">
        <v>41575</v>
      </c>
      <c r="AG1059">
        <v>-0.85</v>
      </c>
    </row>
    <row r="1060" spans="1:33" x14ac:dyDescent="0.3">
      <c r="A1060" s="26">
        <v>42017</v>
      </c>
      <c r="B1060">
        <f t="shared" si="96"/>
        <v>0</v>
      </c>
      <c r="C1060">
        <f t="shared" si="97"/>
        <v>0.93999999999999795</v>
      </c>
      <c r="D1060">
        <f t="shared" si="98"/>
        <v>-0.41999999999999899</v>
      </c>
      <c r="E1060">
        <f t="shared" si="99"/>
        <v>0</v>
      </c>
      <c r="F1060">
        <f t="shared" si="100"/>
        <v>0.51999999999999891</v>
      </c>
      <c r="G1060">
        <f t="shared" si="101"/>
        <v>157.29470267353835</v>
      </c>
      <c r="H1060">
        <f>G1060-MAX($G$4:G1060)</f>
        <v>-4.8099999999999739</v>
      </c>
      <c r="J1060" s="32">
        <v>41739</v>
      </c>
      <c r="K1060" s="33">
        <v>41723</v>
      </c>
      <c r="L1060" s="31">
        <v>-7.0000000000000007E-2</v>
      </c>
      <c r="M1060" s="32">
        <v>42138</v>
      </c>
      <c r="N1060" s="33">
        <v>42079</v>
      </c>
      <c r="O1060" s="31">
        <v>0</v>
      </c>
      <c r="P1060" s="26">
        <v>41620</v>
      </c>
      <c r="Q1060" s="26">
        <v>41590</v>
      </c>
      <c r="R1060" s="25">
        <v>-0.31</v>
      </c>
      <c r="S1060" s="51">
        <v>41165</v>
      </c>
      <c r="T1060" s="53">
        <v>41122</v>
      </c>
      <c r="U1060" s="21">
        <v>0</v>
      </c>
      <c r="V1060" s="51">
        <v>41074</v>
      </c>
      <c r="W1060" s="53">
        <v>41054</v>
      </c>
      <c r="X1060" s="21">
        <v>-9.9999999999999898E-3</v>
      </c>
      <c r="Y1060" s="16">
        <v>40920</v>
      </c>
      <c r="Z1060" s="16">
        <v>40917</v>
      </c>
      <c r="AA1060">
        <v>0</v>
      </c>
      <c r="AB1060" s="16">
        <v>41256</v>
      </c>
      <c r="AC1060" s="16">
        <v>41225</v>
      </c>
      <c r="AD1060">
        <v>0</v>
      </c>
      <c r="AE1060" s="16">
        <v>41592</v>
      </c>
      <c r="AF1060" s="16">
        <v>41576</v>
      </c>
      <c r="AG1060">
        <v>-0.59999999999999898</v>
      </c>
    </row>
    <row r="1061" spans="1:33" x14ac:dyDescent="0.3">
      <c r="A1061" s="26">
        <v>42018</v>
      </c>
      <c r="B1061">
        <f t="shared" si="96"/>
        <v>0</v>
      </c>
      <c r="C1061">
        <f t="shared" si="97"/>
        <v>-1.480000000000004</v>
      </c>
      <c r="D1061">
        <f t="shared" si="98"/>
        <v>0.48999999999999899</v>
      </c>
      <c r="E1061">
        <f t="shared" si="99"/>
        <v>0</v>
      </c>
      <c r="F1061">
        <f t="shared" si="100"/>
        <v>-0.99000000000000499</v>
      </c>
      <c r="G1061">
        <f t="shared" si="101"/>
        <v>156.30470267353834</v>
      </c>
      <c r="H1061">
        <f>G1061-MAX($G$4:G1061)</f>
        <v>-5.7999999999999829</v>
      </c>
      <c r="J1061" s="32">
        <v>41739</v>
      </c>
      <c r="K1061" s="33">
        <v>41724</v>
      </c>
      <c r="L1061" s="31">
        <v>0.27</v>
      </c>
      <c r="M1061" s="32">
        <v>42103</v>
      </c>
      <c r="N1061" s="33">
        <v>42080</v>
      </c>
      <c r="O1061" s="31">
        <v>0</v>
      </c>
      <c r="P1061" s="26">
        <v>41592</v>
      </c>
      <c r="Q1061" s="26">
        <v>41591</v>
      </c>
      <c r="R1061" s="25">
        <v>0.74</v>
      </c>
      <c r="S1061" s="51">
        <v>41165</v>
      </c>
      <c r="T1061" s="53">
        <v>41123</v>
      </c>
      <c r="U1061" s="21">
        <v>-0.20000000000000101</v>
      </c>
      <c r="V1061" s="51">
        <v>41074</v>
      </c>
      <c r="W1061" s="53">
        <v>41058</v>
      </c>
      <c r="X1061" s="21">
        <v>0.02</v>
      </c>
      <c r="Y1061" s="16">
        <v>40948</v>
      </c>
      <c r="Z1061" s="16">
        <v>40917</v>
      </c>
      <c r="AA1061">
        <v>0</v>
      </c>
      <c r="AB1061" s="16">
        <v>41284</v>
      </c>
      <c r="AC1061" s="16">
        <v>41225</v>
      </c>
      <c r="AD1061">
        <v>0.08</v>
      </c>
      <c r="AE1061" s="16">
        <v>41620</v>
      </c>
      <c r="AF1061" s="16">
        <v>41576</v>
      </c>
      <c r="AG1061">
        <v>-0.29999999999999899</v>
      </c>
    </row>
    <row r="1062" spans="1:33" x14ac:dyDescent="0.3">
      <c r="A1062" s="26">
        <v>42019</v>
      </c>
      <c r="B1062">
        <f t="shared" si="96"/>
        <v>2.0000000000000202E-2</v>
      </c>
      <c r="C1062">
        <f t="shared" si="97"/>
        <v>1.780000000000004</v>
      </c>
      <c r="D1062">
        <f t="shared" si="98"/>
        <v>-0.39</v>
      </c>
      <c r="E1062">
        <f t="shared" si="99"/>
        <v>-0.12</v>
      </c>
      <c r="F1062">
        <f t="shared" si="100"/>
        <v>1.290000000000004</v>
      </c>
      <c r="G1062">
        <f t="shared" si="101"/>
        <v>157.59470267353834</v>
      </c>
      <c r="H1062">
        <f>G1062-MAX($G$4:G1062)</f>
        <v>-4.5099999999999909</v>
      </c>
      <c r="J1062" s="32">
        <v>41739</v>
      </c>
      <c r="K1062" s="33">
        <v>41725</v>
      </c>
      <c r="L1062" s="31">
        <v>0.73999999999999899</v>
      </c>
      <c r="M1062" s="32">
        <v>42138</v>
      </c>
      <c r="N1062" s="33">
        <v>42080</v>
      </c>
      <c r="O1062" s="31">
        <v>0</v>
      </c>
      <c r="P1062" s="26">
        <v>41620</v>
      </c>
      <c r="Q1062" s="26">
        <v>41591</v>
      </c>
      <c r="R1062" s="25">
        <v>0.69999999999999896</v>
      </c>
      <c r="S1062" s="51">
        <v>41165</v>
      </c>
      <c r="T1062" s="53">
        <v>41124</v>
      </c>
      <c r="U1062" s="21">
        <v>-4.9999999999998899E-2</v>
      </c>
      <c r="V1062" s="51">
        <v>41074</v>
      </c>
      <c r="W1062" s="53">
        <v>41059</v>
      </c>
      <c r="X1062" s="21">
        <v>-0.02</v>
      </c>
      <c r="Y1062" s="16">
        <v>40920</v>
      </c>
      <c r="Z1062" s="16">
        <v>40918</v>
      </c>
      <c r="AA1062">
        <v>0</v>
      </c>
      <c r="AB1062" s="16">
        <v>41256</v>
      </c>
      <c r="AC1062" s="16">
        <v>41226</v>
      </c>
      <c r="AD1062">
        <v>0</v>
      </c>
      <c r="AE1062" s="16">
        <v>41592</v>
      </c>
      <c r="AF1062" s="16">
        <v>41577</v>
      </c>
      <c r="AG1062">
        <v>-0.65</v>
      </c>
    </row>
    <row r="1063" spans="1:33" x14ac:dyDescent="0.3">
      <c r="A1063" s="26">
        <v>42020</v>
      </c>
      <c r="B1063">
        <f t="shared" si="96"/>
        <v>0.219999999999999</v>
      </c>
      <c r="C1063">
        <f t="shared" si="97"/>
        <v>-4.9800000000000004</v>
      </c>
      <c r="D1063">
        <f t="shared" si="98"/>
        <v>1.6</v>
      </c>
      <c r="E1063">
        <f t="shared" si="99"/>
        <v>0.5</v>
      </c>
      <c r="F1063">
        <f t="shared" si="100"/>
        <v>-2.6600000000000015</v>
      </c>
      <c r="G1063">
        <f t="shared" si="101"/>
        <v>154.93470267353834</v>
      </c>
      <c r="H1063">
        <f>G1063-MAX($G$4:G1063)</f>
        <v>-7.1699999999999875</v>
      </c>
      <c r="J1063" s="32">
        <v>41739</v>
      </c>
      <c r="K1063" s="33">
        <v>41726</v>
      </c>
      <c r="L1063" s="31">
        <v>-3.9999999999999501E-2</v>
      </c>
      <c r="M1063" s="32">
        <v>42103</v>
      </c>
      <c r="N1063" s="33">
        <v>42081</v>
      </c>
      <c r="O1063" s="31">
        <v>0.39999999999999902</v>
      </c>
      <c r="P1063" s="26">
        <v>41592</v>
      </c>
      <c r="Q1063" s="26">
        <v>41592</v>
      </c>
      <c r="R1063" s="25">
        <v>0.01</v>
      </c>
      <c r="S1063" s="51">
        <v>41165</v>
      </c>
      <c r="T1063" s="53">
        <v>41127</v>
      </c>
      <c r="U1063" s="21">
        <v>0.69999999999999896</v>
      </c>
      <c r="V1063" s="51">
        <v>41074</v>
      </c>
      <c r="W1063" s="53">
        <v>41060</v>
      </c>
      <c r="X1063" s="21">
        <v>0</v>
      </c>
      <c r="Y1063" s="16">
        <v>40948</v>
      </c>
      <c r="Z1063" s="16">
        <v>40918</v>
      </c>
      <c r="AA1063">
        <v>0</v>
      </c>
      <c r="AB1063" s="16">
        <v>41284</v>
      </c>
      <c r="AC1063" s="16">
        <v>41226</v>
      </c>
      <c r="AD1063">
        <v>0.05</v>
      </c>
      <c r="AE1063" s="16">
        <v>41620</v>
      </c>
      <c r="AF1063" s="16">
        <v>41577</v>
      </c>
      <c r="AG1063">
        <v>-0.3</v>
      </c>
    </row>
    <row r="1064" spans="1:33" x14ac:dyDescent="0.3">
      <c r="A1064" s="26">
        <v>42023</v>
      </c>
      <c r="B1064">
        <f t="shared" si="96"/>
        <v>-0.27</v>
      </c>
      <c r="C1064">
        <f t="shared" si="97"/>
        <v>3.5</v>
      </c>
      <c r="D1064">
        <f t="shared" si="98"/>
        <v>-0.90999999999999903</v>
      </c>
      <c r="E1064">
        <f t="shared" si="99"/>
        <v>-2.0000000000000399E-2</v>
      </c>
      <c r="F1064">
        <f t="shared" si="100"/>
        <v>2.3000000000000007</v>
      </c>
      <c r="G1064">
        <f t="shared" si="101"/>
        <v>157.23470267353835</v>
      </c>
      <c r="H1064">
        <f>G1064-MAX($G$4:G1064)</f>
        <v>-4.8699999999999761</v>
      </c>
      <c r="J1064" s="32">
        <v>41739</v>
      </c>
      <c r="K1064" s="33">
        <v>41729</v>
      </c>
      <c r="L1064" s="31">
        <v>0.27999999999999797</v>
      </c>
      <c r="M1064" s="32">
        <v>42138</v>
      </c>
      <c r="N1064" s="33">
        <v>42081</v>
      </c>
      <c r="O1064" s="31">
        <v>0</v>
      </c>
      <c r="P1064" s="26">
        <v>41620</v>
      </c>
      <c r="Q1064" s="26">
        <v>41592</v>
      </c>
      <c r="R1064" s="25">
        <v>-0.31999999999999901</v>
      </c>
      <c r="S1064" s="51">
        <v>41193</v>
      </c>
      <c r="T1064" s="53">
        <v>41150</v>
      </c>
      <c r="U1064" s="21">
        <v>0</v>
      </c>
      <c r="V1064" s="51">
        <v>41074</v>
      </c>
      <c r="W1064" s="53">
        <v>41061</v>
      </c>
      <c r="X1064" s="21">
        <v>-0.01</v>
      </c>
      <c r="Y1064" s="16">
        <v>40920</v>
      </c>
      <c r="Z1064" s="16">
        <v>40919</v>
      </c>
      <c r="AA1064">
        <v>0</v>
      </c>
      <c r="AB1064" s="16">
        <v>41256</v>
      </c>
      <c r="AC1064" s="16">
        <v>41227</v>
      </c>
      <c r="AD1064">
        <v>0</v>
      </c>
      <c r="AE1064" s="16">
        <v>41592</v>
      </c>
      <c r="AF1064" s="16">
        <v>41578</v>
      </c>
      <c r="AG1064">
        <v>2.6</v>
      </c>
    </row>
    <row r="1065" spans="1:33" x14ac:dyDescent="0.3">
      <c r="A1065" s="26">
        <v>42024</v>
      </c>
      <c r="B1065">
        <f t="shared" si="96"/>
        <v>-9.9999999999999895E-2</v>
      </c>
      <c r="C1065">
        <f t="shared" si="97"/>
        <v>2.08</v>
      </c>
      <c r="D1065">
        <f t="shared" si="98"/>
        <v>-0.69</v>
      </c>
      <c r="E1065">
        <f t="shared" si="99"/>
        <v>-0.439999999999999</v>
      </c>
      <c r="F1065">
        <f t="shared" si="100"/>
        <v>0.8500000000000012</v>
      </c>
      <c r="G1065">
        <f t="shared" si="101"/>
        <v>158.08470267353835</v>
      </c>
      <c r="H1065">
        <f>G1065-MAX($G$4:G1065)</f>
        <v>-4.0199999999999818</v>
      </c>
      <c r="J1065" s="32">
        <v>41739</v>
      </c>
      <c r="K1065" s="33">
        <v>41730</v>
      </c>
      <c r="L1065" s="31">
        <v>0.59</v>
      </c>
      <c r="M1065" s="32">
        <v>42103</v>
      </c>
      <c r="N1065" s="33">
        <v>42082</v>
      </c>
      <c r="O1065" s="31">
        <v>-4.9999999999999802E-2</v>
      </c>
      <c r="P1065" s="26">
        <v>41620</v>
      </c>
      <c r="Q1065" s="26">
        <v>41593</v>
      </c>
      <c r="R1065" s="25">
        <v>-0.69</v>
      </c>
      <c r="S1065" s="51">
        <v>41193</v>
      </c>
      <c r="T1065" s="53">
        <v>41151</v>
      </c>
      <c r="U1065" s="21">
        <v>-0.2</v>
      </c>
      <c r="V1065" s="51">
        <v>41102</v>
      </c>
      <c r="W1065" s="53">
        <v>41061</v>
      </c>
      <c r="X1065" s="21">
        <v>0</v>
      </c>
      <c r="Y1065" s="16">
        <v>40948</v>
      </c>
      <c r="Z1065" s="16">
        <v>40919</v>
      </c>
      <c r="AA1065">
        <v>0</v>
      </c>
      <c r="AB1065" s="16">
        <v>41284</v>
      </c>
      <c r="AC1065" s="16">
        <v>41227</v>
      </c>
      <c r="AD1065">
        <v>-9.9999999999997799E-3</v>
      </c>
      <c r="AE1065" s="16">
        <v>41620</v>
      </c>
      <c r="AF1065" s="16">
        <v>41578</v>
      </c>
      <c r="AG1065">
        <v>1.55</v>
      </c>
    </row>
    <row r="1066" spans="1:33" x14ac:dyDescent="0.3">
      <c r="A1066" s="26">
        <v>42025</v>
      </c>
      <c r="B1066">
        <f t="shared" si="96"/>
        <v>-7.0000000000000007E-2</v>
      </c>
      <c r="C1066">
        <f t="shared" si="97"/>
        <v>1.499999999999992</v>
      </c>
      <c r="D1066">
        <f t="shared" si="98"/>
        <v>-0.5</v>
      </c>
      <c r="E1066">
        <f t="shared" si="99"/>
        <v>-0.17999999999999899</v>
      </c>
      <c r="F1066">
        <f t="shared" si="100"/>
        <v>0.74999999999999289</v>
      </c>
      <c r="G1066">
        <f t="shared" si="101"/>
        <v>158.83470267353835</v>
      </c>
      <c r="H1066">
        <f>G1066-MAX($G$4:G1066)</f>
        <v>-3.2699999999999818</v>
      </c>
      <c r="J1066" s="32">
        <v>41739</v>
      </c>
      <c r="K1066" s="33">
        <v>41731</v>
      </c>
      <c r="L1066" s="31">
        <v>0.47</v>
      </c>
      <c r="M1066" s="32">
        <v>42138</v>
      </c>
      <c r="N1066" s="33">
        <v>42082</v>
      </c>
      <c r="O1066" s="31">
        <v>0</v>
      </c>
      <c r="P1066" s="26">
        <v>41620</v>
      </c>
      <c r="Q1066" s="26">
        <v>41596</v>
      </c>
      <c r="R1066" s="25">
        <v>-0.25999999999999901</v>
      </c>
      <c r="S1066" s="51">
        <v>41193</v>
      </c>
      <c r="T1066" s="53">
        <v>41152</v>
      </c>
      <c r="U1066" s="21">
        <v>-4.9999999999999302E-2</v>
      </c>
      <c r="V1066" s="51">
        <v>41074</v>
      </c>
      <c r="W1066" s="53">
        <v>41064</v>
      </c>
      <c r="X1066" s="21">
        <v>0</v>
      </c>
      <c r="Y1066" s="16">
        <v>40920</v>
      </c>
      <c r="Z1066" s="16">
        <v>40920</v>
      </c>
      <c r="AA1066">
        <v>0</v>
      </c>
      <c r="AB1066" s="16">
        <v>41256</v>
      </c>
      <c r="AC1066" s="16">
        <v>41228</v>
      </c>
      <c r="AD1066">
        <v>0</v>
      </c>
      <c r="AE1066" s="16">
        <v>41592</v>
      </c>
      <c r="AF1066" s="16">
        <v>41579</v>
      </c>
      <c r="AG1066">
        <v>-0.1</v>
      </c>
    </row>
    <row r="1067" spans="1:33" x14ac:dyDescent="0.3">
      <c r="A1067" s="26">
        <v>42026</v>
      </c>
      <c r="B1067">
        <f t="shared" si="96"/>
        <v>-6.0000000000000497E-2</v>
      </c>
      <c r="C1067">
        <f t="shared" si="97"/>
        <v>7.1054273576010003E-15</v>
      </c>
      <c r="D1067">
        <f t="shared" si="98"/>
        <v>-0.39999999999999902</v>
      </c>
      <c r="E1067">
        <f t="shared" si="99"/>
        <v>-0.26</v>
      </c>
      <c r="F1067">
        <f t="shared" si="100"/>
        <v>-0.71999999999999242</v>
      </c>
      <c r="G1067">
        <f t="shared" si="101"/>
        <v>158.11470267353835</v>
      </c>
      <c r="H1067">
        <f>G1067-MAX($G$4:G1067)</f>
        <v>-3.9899999999999807</v>
      </c>
      <c r="J1067" s="32">
        <v>41739</v>
      </c>
      <c r="K1067" s="33">
        <v>41732</v>
      </c>
      <c r="L1067" s="31">
        <v>-0.8</v>
      </c>
      <c r="M1067" s="32">
        <v>42103</v>
      </c>
      <c r="N1067" s="33">
        <v>42083</v>
      </c>
      <c r="O1067" s="31">
        <v>-0.31</v>
      </c>
      <c r="P1067" s="26">
        <v>41620</v>
      </c>
      <c r="Q1067" s="26">
        <v>41597</v>
      </c>
      <c r="R1067" s="25">
        <v>0.67</v>
      </c>
      <c r="S1067" s="51">
        <v>41193</v>
      </c>
      <c r="T1067" s="53">
        <v>41155</v>
      </c>
      <c r="U1067" s="54">
        <v>-4.4408920985006202E-16</v>
      </c>
      <c r="V1067" s="51">
        <v>41102</v>
      </c>
      <c r="W1067" s="53">
        <v>41064</v>
      </c>
      <c r="X1067" s="21">
        <v>0.54</v>
      </c>
      <c r="Y1067" s="16">
        <v>40948</v>
      </c>
      <c r="Z1067" s="16">
        <v>40920</v>
      </c>
      <c r="AA1067">
        <v>0</v>
      </c>
      <c r="AB1067" s="16">
        <v>41284</v>
      </c>
      <c r="AC1067" s="16">
        <v>41228</v>
      </c>
      <c r="AD1067">
        <v>0.149999999999999</v>
      </c>
      <c r="AE1067" s="16">
        <v>41620</v>
      </c>
      <c r="AF1067" s="16">
        <v>41579</v>
      </c>
      <c r="AG1067">
        <v>-0.11</v>
      </c>
    </row>
    <row r="1068" spans="1:33" x14ac:dyDescent="0.3">
      <c r="A1068" s="26">
        <v>42027</v>
      </c>
      <c r="B1068">
        <f t="shared" si="96"/>
        <v>-0.31999999999999901</v>
      </c>
      <c r="C1068">
        <f t="shared" si="97"/>
        <v>2</v>
      </c>
      <c r="D1068">
        <f t="shared" si="98"/>
        <v>-0.75</v>
      </c>
      <c r="E1068">
        <f t="shared" si="99"/>
        <v>-0.2</v>
      </c>
      <c r="F1068">
        <f t="shared" si="100"/>
        <v>0.73000000000000109</v>
      </c>
      <c r="G1068">
        <f t="shared" si="101"/>
        <v>158.84470267353834</v>
      </c>
      <c r="H1068">
        <f>G1068-MAX($G$4:G1068)</f>
        <v>-3.2599999999999909</v>
      </c>
      <c r="J1068" s="32">
        <v>41739</v>
      </c>
      <c r="K1068" s="33">
        <v>41733</v>
      </c>
      <c r="L1068" s="31">
        <v>3.9999999999999203E-2</v>
      </c>
      <c r="M1068" s="32">
        <v>42138</v>
      </c>
      <c r="N1068" s="33">
        <v>42083</v>
      </c>
      <c r="O1068" s="31">
        <v>0</v>
      </c>
      <c r="P1068" s="26">
        <v>41620</v>
      </c>
      <c r="Q1068" s="26">
        <v>41598</v>
      </c>
      <c r="R1068" s="25">
        <v>-0.43</v>
      </c>
      <c r="S1068" s="51">
        <v>41193</v>
      </c>
      <c r="T1068" s="53">
        <v>41156</v>
      </c>
      <c r="U1068" s="21">
        <v>9.9999999999999603E-2</v>
      </c>
      <c r="V1068" s="51">
        <v>41074</v>
      </c>
      <c r="W1068" s="53">
        <v>41065</v>
      </c>
      <c r="X1068" s="21">
        <v>0.01</v>
      </c>
      <c r="Y1068" s="16">
        <v>40948</v>
      </c>
      <c r="Z1068" s="16">
        <v>40921</v>
      </c>
      <c r="AA1068">
        <v>0</v>
      </c>
      <c r="AB1068" s="16">
        <v>41256</v>
      </c>
      <c r="AC1068" s="16">
        <v>41229</v>
      </c>
      <c r="AD1068">
        <v>0</v>
      </c>
      <c r="AE1068" s="16">
        <v>41648</v>
      </c>
      <c r="AF1068" s="16">
        <v>41579</v>
      </c>
      <c r="AG1068">
        <v>0</v>
      </c>
    </row>
    <row r="1069" spans="1:33" x14ac:dyDescent="0.3">
      <c r="A1069" s="26">
        <v>42030</v>
      </c>
      <c r="B1069">
        <f t="shared" si="96"/>
        <v>-0.219999999999999</v>
      </c>
      <c r="C1069">
        <f t="shared" si="97"/>
        <v>-0.10000000000000139</v>
      </c>
      <c r="D1069">
        <f t="shared" si="98"/>
        <v>0</v>
      </c>
      <c r="E1069">
        <f t="shared" si="99"/>
        <v>7.9999999999999793E-2</v>
      </c>
      <c r="F1069">
        <f t="shared" si="100"/>
        <v>-0.2400000000000006</v>
      </c>
      <c r="G1069">
        <f t="shared" si="101"/>
        <v>158.60470267353833</v>
      </c>
      <c r="H1069">
        <f>G1069-MAX($G$4:G1069)</f>
        <v>-3.5</v>
      </c>
      <c r="J1069" s="32">
        <v>41739</v>
      </c>
      <c r="K1069" s="33">
        <v>41736</v>
      </c>
      <c r="L1069" s="31">
        <v>-1.8099999999999901</v>
      </c>
      <c r="M1069" s="32">
        <v>42103</v>
      </c>
      <c r="N1069" s="33">
        <v>42086</v>
      </c>
      <c r="O1069" s="31">
        <v>1.00000000000002E-2</v>
      </c>
      <c r="P1069" s="26">
        <v>41620</v>
      </c>
      <c r="Q1069" s="26">
        <v>41599</v>
      </c>
      <c r="R1069" s="25">
        <v>-4.0000000000000202E-2</v>
      </c>
      <c r="S1069" s="51">
        <v>41193</v>
      </c>
      <c r="T1069" s="53">
        <v>41157</v>
      </c>
      <c r="U1069" s="21">
        <v>-0.439999999999999</v>
      </c>
      <c r="V1069" s="51">
        <v>41102</v>
      </c>
      <c r="W1069" s="53">
        <v>41065</v>
      </c>
      <c r="X1069" s="21">
        <v>-0.1</v>
      </c>
      <c r="Y1069" s="16">
        <v>40948</v>
      </c>
      <c r="Z1069" s="16">
        <v>40924</v>
      </c>
      <c r="AA1069">
        <v>0</v>
      </c>
      <c r="AB1069" s="16">
        <v>41284</v>
      </c>
      <c r="AC1069" s="16">
        <v>41229</v>
      </c>
      <c r="AD1069">
        <v>8.0000000000000099E-2</v>
      </c>
      <c r="AE1069" s="16">
        <v>41592</v>
      </c>
      <c r="AF1069" s="16">
        <v>41582</v>
      </c>
      <c r="AG1069">
        <v>1.4</v>
      </c>
    </row>
    <row r="1070" spans="1:33" x14ac:dyDescent="0.3">
      <c r="A1070" s="26">
        <v>42031</v>
      </c>
      <c r="B1070">
        <f t="shared" si="96"/>
        <v>-0.28000000000000003</v>
      </c>
      <c r="C1070">
        <f t="shared" si="97"/>
        <v>0.5</v>
      </c>
      <c r="D1070">
        <f t="shared" si="98"/>
        <v>0</v>
      </c>
      <c r="E1070">
        <f t="shared" si="99"/>
        <v>-0.499999999999999</v>
      </c>
      <c r="F1070">
        <f t="shared" si="100"/>
        <v>-0.27999999999999903</v>
      </c>
      <c r="G1070">
        <f t="shared" si="101"/>
        <v>158.32470267353833</v>
      </c>
      <c r="H1070">
        <f>G1070-MAX($G$4:G1070)</f>
        <v>-3.7800000000000011</v>
      </c>
      <c r="J1070" s="32">
        <v>41739</v>
      </c>
      <c r="K1070" s="33">
        <v>41737</v>
      </c>
      <c r="L1070" s="31">
        <v>1.87</v>
      </c>
      <c r="M1070" s="32">
        <v>42138</v>
      </c>
      <c r="N1070" s="33">
        <v>42086</v>
      </c>
      <c r="O1070" s="31">
        <v>0</v>
      </c>
      <c r="P1070" s="26">
        <v>41620</v>
      </c>
      <c r="Q1070" s="26">
        <v>41600</v>
      </c>
      <c r="R1070" s="25">
        <v>-0.55000000000000004</v>
      </c>
      <c r="S1070" s="51">
        <v>41221</v>
      </c>
      <c r="T1070" s="53">
        <v>41157</v>
      </c>
      <c r="U1070" s="21">
        <v>0</v>
      </c>
      <c r="V1070" s="51">
        <v>41074</v>
      </c>
      <c r="W1070" s="53">
        <v>41067</v>
      </c>
      <c r="X1070" s="21">
        <v>-0.01</v>
      </c>
      <c r="Y1070" s="16">
        <v>40948</v>
      </c>
      <c r="Z1070" s="16">
        <v>40925</v>
      </c>
      <c r="AA1070">
        <v>0</v>
      </c>
      <c r="AB1070" s="16">
        <v>41256</v>
      </c>
      <c r="AC1070" s="16">
        <v>41232</v>
      </c>
      <c r="AD1070">
        <v>0</v>
      </c>
      <c r="AE1070" s="16">
        <v>41620</v>
      </c>
      <c r="AF1070" s="16">
        <v>41582</v>
      </c>
      <c r="AG1070">
        <v>0.86</v>
      </c>
    </row>
    <row r="1071" spans="1:33" x14ac:dyDescent="0.3">
      <c r="A1071" s="26">
        <v>42032</v>
      </c>
      <c r="B1071">
        <f t="shared" si="96"/>
        <v>5.9999999999999602E-2</v>
      </c>
      <c r="C1071">
        <f t="shared" si="97"/>
        <v>-0.10000000000000139</v>
      </c>
      <c r="D1071">
        <f t="shared" si="98"/>
        <v>0</v>
      </c>
      <c r="E1071">
        <f t="shared" si="99"/>
        <v>-0.22</v>
      </c>
      <c r="F1071">
        <f t="shared" si="100"/>
        <v>-0.26000000000000179</v>
      </c>
      <c r="G1071">
        <f t="shared" si="101"/>
        <v>158.06470267353833</v>
      </c>
      <c r="H1071">
        <f>G1071-MAX($G$4:G1071)</f>
        <v>-4.039999999999992</v>
      </c>
      <c r="J1071" s="32">
        <v>41739</v>
      </c>
      <c r="K1071" s="33">
        <v>41738</v>
      </c>
      <c r="L1071" s="31">
        <v>-1.33</v>
      </c>
      <c r="M1071" s="32">
        <v>42103</v>
      </c>
      <c r="N1071" s="33">
        <v>42087</v>
      </c>
      <c r="O1071" s="31">
        <v>-1.00000000000002E-2</v>
      </c>
      <c r="P1071" s="26">
        <v>41620</v>
      </c>
      <c r="Q1071" s="26">
        <v>41603</v>
      </c>
      <c r="R1071" s="25">
        <v>-0.69</v>
      </c>
      <c r="S1071" s="51">
        <v>41193</v>
      </c>
      <c r="T1071" s="53">
        <v>41158</v>
      </c>
      <c r="U1071" s="21">
        <v>0.3</v>
      </c>
      <c r="V1071" s="51">
        <v>41102</v>
      </c>
      <c r="W1071" s="53">
        <v>41067</v>
      </c>
      <c r="X1071" s="21">
        <v>-0.619999999999999</v>
      </c>
      <c r="Y1071" s="16">
        <v>40948</v>
      </c>
      <c r="Z1071" s="16">
        <v>40926</v>
      </c>
      <c r="AA1071">
        <v>0</v>
      </c>
      <c r="AB1071" s="16">
        <v>41256</v>
      </c>
      <c r="AC1071" s="16">
        <v>41233</v>
      </c>
      <c r="AD1071">
        <v>0</v>
      </c>
      <c r="AE1071" s="16">
        <v>41648</v>
      </c>
      <c r="AF1071" s="16">
        <v>41582</v>
      </c>
      <c r="AG1071">
        <v>0</v>
      </c>
    </row>
    <row r="1072" spans="1:33" x14ac:dyDescent="0.3">
      <c r="A1072" s="26">
        <v>42033</v>
      </c>
      <c r="B1072">
        <f t="shared" si="96"/>
        <v>-5.9999999999999797E-2</v>
      </c>
      <c r="C1072">
        <f t="shared" si="97"/>
        <v>-9.9999999999999603E-2</v>
      </c>
      <c r="D1072">
        <f t="shared" si="98"/>
        <v>0</v>
      </c>
      <c r="E1072">
        <f t="shared" si="99"/>
        <v>0.34</v>
      </c>
      <c r="F1072">
        <f t="shared" si="100"/>
        <v>0.18000000000000063</v>
      </c>
      <c r="G1072">
        <f t="shared" si="101"/>
        <v>158.24470267353834</v>
      </c>
      <c r="H1072">
        <f>G1072-MAX($G$4:G1072)</f>
        <v>-3.8599999999999852</v>
      </c>
      <c r="J1072" s="32">
        <v>41767</v>
      </c>
      <c r="K1072" s="33">
        <v>41738</v>
      </c>
      <c r="L1072" s="31">
        <v>0</v>
      </c>
      <c r="M1072" s="32">
        <v>42138</v>
      </c>
      <c r="N1072" s="33">
        <v>42087</v>
      </c>
      <c r="O1072" s="31">
        <v>0</v>
      </c>
      <c r="P1072" s="26">
        <v>41620</v>
      </c>
      <c r="Q1072" s="26">
        <v>41604</v>
      </c>
      <c r="R1072" s="25">
        <v>-0.33999999999999803</v>
      </c>
      <c r="S1072" s="51">
        <v>41221</v>
      </c>
      <c r="T1072" s="53">
        <v>41158</v>
      </c>
      <c r="U1072" s="21">
        <v>-0.94999999999999796</v>
      </c>
      <c r="V1072" s="51">
        <v>41074</v>
      </c>
      <c r="W1072" s="53">
        <v>41068</v>
      </c>
      <c r="X1072" s="21">
        <v>0</v>
      </c>
      <c r="Y1072" s="16">
        <v>40948</v>
      </c>
      <c r="Z1072" s="16">
        <v>40927</v>
      </c>
      <c r="AA1072">
        <v>0</v>
      </c>
      <c r="AB1072" s="16">
        <v>41256</v>
      </c>
      <c r="AC1072" s="16">
        <v>41234</v>
      </c>
      <c r="AD1072">
        <v>0</v>
      </c>
      <c r="AE1072" s="16">
        <v>41592</v>
      </c>
      <c r="AF1072" s="16">
        <v>41583</v>
      </c>
      <c r="AG1072">
        <v>0.82</v>
      </c>
    </row>
    <row r="1073" spans="1:33" x14ac:dyDescent="0.3">
      <c r="A1073" s="26">
        <v>42034</v>
      </c>
      <c r="B1073">
        <f t="shared" si="96"/>
        <v>-0.25999999999999901</v>
      </c>
      <c r="C1073">
        <f t="shared" si="97"/>
        <v>-9.9999999999999603E-2</v>
      </c>
      <c r="D1073">
        <f t="shared" si="98"/>
        <v>0</v>
      </c>
      <c r="E1073">
        <f t="shared" si="99"/>
        <v>0.5</v>
      </c>
      <c r="F1073">
        <f t="shared" si="100"/>
        <v>0.1400000000000014</v>
      </c>
      <c r="G1073">
        <f t="shared" si="101"/>
        <v>158.38470267353836</v>
      </c>
      <c r="H1073">
        <f>G1073-MAX($G$4:G1073)</f>
        <v>-3.7199999999999704</v>
      </c>
      <c r="J1073" s="32">
        <v>41739</v>
      </c>
      <c r="K1073" s="33">
        <v>41739</v>
      </c>
      <c r="L1073" s="31">
        <v>1.75000000000004</v>
      </c>
      <c r="M1073" s="32">
        <v>42103</v>
      </c>
      <c r="N1073" s="33">
        <v>42088</v>
      </c>
      <c r="O1073" s="31">
        <v>-9.9999999999997799E-3</v>
      </c>
      <c r="P1073" s="26">
        <v>41620</v>
      </c>
      <c r="Q1073" s="26">
        <v>41605</v>
      </c>
      <c r="R1073" s="25">
        <v>9.9999999999980105E-3</v>
      </c>
      <c r="S1073" s="51">
        <v>41193</v>
      </c>
      <c r="T1073" s="53">
        <v>41159</v>
      </c>
      <c r="U1073" s="21">
        <v>0.439999999999999</v>
      </c>
      <c r="V1073" s="51">
        <v>41102</v>
      </c>
      <c r="W1073" s="53">
        <v>41068</v>
      </c>
      <c r="X1073" s="21">
        <v>0.34999999999999898</v>
      </c>
      <c r="Y1073" s="16">
        <v>40976</v>
      </c>
      <c r="Z1073" s="16">
        <v>40927</v>
      </c>
      <c r="AA1073">
        <v>0</v>
      </c>
      <c r="AB1073" s="16">
        <v>41256</v>
      </c>
      <c r="AC1073" s="16">
        <v>41235</v>
      </c>
      <c r="AD1073">
        <v>0</v>
      </c>
      <c r="AE1073" s="16">
        <v>41648</v>
      </c>
      <c r="AF1073" s="16">
        <v>41583</v>
      </c>
      <c r="AG1073">
        <v>0</v>
      </c>
    </row>
    <row r="1074" spans="1:33" x14ac:dyDescent="0.3">
      <c r="A1074" s="26">
        <v>42037</v>
      </c>
      <c r="B1074">
        <f t="shared" si="96"/>
        <v>-8.0000000000000404E-2</v>
      </c>
      <c r="C1074">
        <f t="shared" si="97"/>
        <v>9.9999999999999603E-2</v>
      </c>
      <c r="D1074">
        <f t="shared" si="98"/>
        <v>0</v>
      </c>
      <c r="E1074">
        <f t="shared" si="99"/>
        <v>2.0000000000000399E-2</v>
      </c>
      <c r="F1074">
        <f t="shared" si="100"/>
        <v>3.9999999999999598E-2</v>
      </c>
      <c r="G1074">
        <f t="shared" si="101"/>
        <v>158.42470267353835</v>
      </c>
      <c r="H1074">
        <f>G1074-MAX($G$4:G1074)</f>
        <v>-3.6799999999999784</v>
      </c>
      <c r="J1074" s="32">
        <v>41767</v>
      </c>
      <c r="K1074" s="33">
        <v>41739</v>
      </c>
      <c r="L1074" s="31">
        <v>-0.06</v>
      </c>
      <c r="M1074" s="32">
        <v>42138</v>
      </c>
      <c r="N1074" s="33">
        <v>42088</v>
      </c>
      <c r="O1074" s="31">
        <v>0</v>
      </c>
      <c r="P1074" s="26">
        <v>41620</v>
      </c>
      <c r="Q1074" s="26">
        <v>41606</v>
      </c>
      <c r="R1074" s="25">
        <v>0.52</v>
      </c>
      <c r="S1074" s="51">
        <v>41221</v>
      </c>
      <c r="T1074" s="53">
        <v>41159</v>
      </c>
      <c r="U1074" s="21">
        <v>-0.20000000000000101</v>
      </c>
      <c r="V1074" s="51">
        <v>41074</v>
      </c>
      <c r="W1074" s="53">
        <v>41071</v>
      </c>
      <c r="X1074" s="21">
        <v>0</v>
      </c>
      <c r="Y1074" s="16">
        <v>40948</v>
      </c>
      <c r="Z1074" s="16">
        <v>40928</v>
      </c>
      <c r="AA1074">
        <v>0</v>
      </c>
      <c r="AB1074" s="16">
        <v>41256</v>
      </c>
      <c r="AC1074" s="16">
        <v>41236</v>
      </c>
      <c r="AD1074">
        <v>0</v>
      </c>
      <c r="AE1074" s="16">
        <v>41648</v>
      </c>
      <c r="AF1074" s="16">
        <v>41584</v>
      </c>
      <c r="AG1074">
        <v>0</v>
      </c>
    </row>
    <row r="1075" spans="1:33" x14ac:dyDescent="0.3">
      <c r="A1075" s="26">
        <v>42038</v>
      </c>
      <c r="B1075">
        <f t="shared" si="96"/>
        <v>-7.9999999999999905E-2</v>
      </c>
      <c r="C1075">
        <f t="shared" si="97"/>
        <v>8.8817841970012405E-16</v>
      </c>
      <c r="D1075">
        <f t="shared" si="98"/>
        <v>0</v>
      </c>
      <c r="E1075">
        <f t="shared" si="99"/>
        <v>0.29999999999999899</v>
      </c>
      <c r="F1075">
        <f t="shared" si="100"/>
        <v>0.21999999999999997</v>
      </c>
      <c r="G1075">
        <f t="shared" si="101"/>
        <v>158.64470267353835</v>
      </c>
      <c r="H1075">
        <f>G1075-MAX($G$4:G1075)</f>
        <v>-3.4599999999999795</v>
      </c>
      <c r="J1075" s="32">
        <v>41767</v>
      </c>
      <c r="K1075" s="33">
        <v>41740</v>
      </c>
      <c r="L1075" s="31">
        <v>9.9999999999999797E-2</v>
      </c>
      <c r="M1075" s="32">
        <v>42103</v>
      </c>
      <c r="N1075" s="33">
        <v>42089</v>
      </c>
      <c r="O1075" s="31">
        <v>-1.19</v>
      </c>
      <c r="P1075" s="26">
        <v>41620</v>
      </c>
      <c r="Q1075" s="26">
        <v>41607</v>
      </c>
      <c r="R1075" s="25">
        <v>-0.40999999999999798</v>
      </c>
      <c r="S1075" s="51">
        <v>41193</v>
      </c>
      <c r="T1075" s="53">
        <v>41162</v>
      </c>
      <c r="U1075" s="21">
        <v>0.3</v>
      </c>
      <c r="V1075" s="51">
        <v>41102</v>
      </c>
      <c r="W1075" s="53">
        <v>41071</v>
      </c>
      <c r="X1075" s="21">
        <v>-0.58999999999999897</v>
      </c>
      <c r="Y1075" s="16">
        <v>40976</v>
      </c>
      <c r="Z1075" s="16">
        <v>40928</v>
      </c>
      <c r="AA1075">
        <v>-0.29999999999999799</v>
      </c>
      <c r="AB1075" s="16">
        <v>41256</v>
      </c>
      <c r="AC1075" s="16">
        <v>41239</v>
      </c>
      <c r="AD1075">
        <v>0</v>
      </c>
      <c r="AE1075" s="16">
        <v>41648</v>
      </c>
      <c r="AF1075" s="16">
        <v>41585</v>
      </c>
      <c r="AG1075">
        <v>0</v>
      </c>
    </row>
    <row r="1076" spans="1:33" x14ac:dyDescent="0.3">
      <c r="A1076" s="26">
        <v>42039</v>
      </c>
      <c r="B1076">
        <f t="shared" si="96"/>
        <v>-0.91</v>
      </c>
      <c r="C1076">
        <f t="shared" si="97"/>
        <v>0.39999999999999802</v>
      </c>
      <c r="D1076">
        <f t="shared" si="98"/>
        <v>0</v>
      </c>
      <c r="E1076">
        <f t="shared" si="99"/>
        <v>-0.69999999999999896</v>
      </c>
      <c r="F1076">
        <f t="shared" si="100"/>
        <v>-1.2100000000000009</v>
      </c>
      <c r="G1076">
        <f t="shared" si="101"/>
        <v>157.43470267353834</v>
      </c>
      <c r="H1076">
        <f>G1076-MAX($G$4:G1076)</f>
        <v>-4.6699999999999875</v>
      </c>
      <c r="J1076" s="32">
        <v>41767</v>
      </c>
      <c r="K1076" s="33">
        <v>41743</v>
      </c>
      <c r="L1076" s="31">
        <v>-0.109999999999999</v>
      </c>
      <c r="M1076" s="32">
        <v>42138</v>
      </c>
      <c r="N1076" s="33">
        <v>42089</v>
      </c>
      <c r="O1076" s="31">
        <v>0</v>
      </c>
      <c r="P1076" s="26">
        <v>41620</v>
      </c>
      <c r="Q1076" s="26">
        <v>41610</v>
      </c>
      <c r="R1076" s="25">
        <v>-1.22999999999999</v>
      </c>
      <c r="S1076" s="51">
        <v>41221</v>
      </c>
      <c r="T1076" s="53">
        <v>41162</v>
      </c>
      <c r="U1076" s="21">
        <v>9.9999999999999603E-2</v>
      </c>
      <c r="V1076" s="51">
        <v>41074</v>
      </c>
      <c r="W1076" s="53">
        <v>41072</v>
      </c>
      <c r="X1076" s="21">
        <v>0</v>
      </c>
      <c r="Y1076" s="16">
        <v>40948</v>
      </c>
      <c r="Z1076" s="16">
        <v>40933</v>
      </c>
      <c r="AA1076">
        <v>0</v>
      </c>
      <c r="AB1076" s="16">
        <v>41256</v>
      </c>
      <c r="AC1076" s="16">
        <v>41240</v>
      </c>
      <c r="AD1076">
        <v>0</v>
      </c>
      <c r="AE1076" s="16">
        <v>41648</v>
      </c>
      <c r="AF1076" s="16">
        <v>41586</v>
      </c>
      <c r="AG1076">
        <v>0</v>
      </c>
    </row>
    <row r="1077" spans="1:33" x14ac:dyDescent="0.3">
      <c r="A1077" s="26">
        <v>42040</v>
      </c>
      <c r="B1077">
        <f t="shared" si="96"/>
        <v>1.61</v>
      </c>
      <c r="C1077">
        <f t="shared" si="97"/>
        <v>0</v>
      </c>
      <c r="D1077">
        <f t="shared" si="98"/>
        <v>0</v>
      </c>
      <c r="E1077">
        <f t="shared" si="99"/>
        <v>1.45999999999999</v>
      </c>
      <c r="F1077">
        <f t="shared" si="100"/>
        <v>3.0699999999999901</v>
      </c>
      <c r="G1077">
        <f t="shared" si="101"/>
        <v>160.50470267353833</v>
      </c>
      <c r="H1077">
        <f>G1077-MAX($G$4:G1077)</f>
        <v>-1.5999999999999943</v>
      </c>
      <c r="J1077" s="32">
        <v>41767</v>
      </c>
      <c r="K1077" s="33">
        <v>41744</v>
      </c>
      <c r="L1077" s="31">
        <v>0.17</v>
      </c>
      <c r="M1077" s="32">
        <v>42138</v>
      </c>
      <c r="N1077" s="33">
        <v>42090</v>
      </c>
      <c r="O1077" s="31">
        <v>0</v>
      </c>
      <c r="P1077" s="26">
        <v>41620</v>
      </c>
      <c r="Q1077" s="26">
        <v>41611</v>
      </c>
      <c r="R1077" s="25">
        <v>0.44999999999999901</v>
      </c>
      <c r="S1077" s="51">
        <v>41193</v>
      </c>
      <c r="T1077" s="53">
        <v>41163</v>
      </c>
      <c r="U1077" s="21">
        <v>-5.0000000000002397E-2</v>
      </c>
      <c r="V1077" s="51">
        <v>41102</v>
      </c>
      <c r="W1077" s="53">
        <v>41072</v>
      </c>
      <c r="X1077" s="21">
        <v>0.37999999999999901</v>
      </c>
      <c r="Y1077" s="16">
        <v>40976</v>
      </c>
      <c r="Z1077" s="16">
        <v>40933</v>
      </c>
      <c r="AA1077">
        <v>4.9999999999998899E-2</v>
      </c>
      <c r="AB1077" s="16">
        <v>41256</v>
      </c>
      <c r="AC1077" s="16">
        <v>41241</v>
      </c>
      <c r="AD1077">
        <v>0</v>
      </c>
      <c r="AE1077" s="16">
        <v>41648</v>
      </c>
      <c r="AF1077" s="16">
        <v>41589</v>
      </c>
      <c r="AG1077">
        <v>0</v>
      </c>
    </row>
    <row r="1078" spans="1:33" x14ac:dyDescent="0.3">
      <c r="A1078" s="26">
        <v>42041</v>
      </c>
      <c r="B1078">
        <f t="shared" si="96"/>
        <v>-0.14000000000000001</v>
      </c>
      <c r="C1078">
        <f t="shared" si="97"/>
        <v>0</v>
      </c>
      <c r="D1078">
        <f t="shared" si="98"/>
        <v>0</v>
      </c>
      <c r="E1078">
        <f t="shared" si="99"/>
        <v>-0.37999999999999901</v>
      </c>
      <c r="F1078">
        <f t="shared" si="100"/>
        <v>-0.51999999999999902</v>
      </c>
      <c r="G1078">
        <f t="shared" si="101"/>
        <v>159.98470267353832</v>
      </c>
      <c r="H1078">
        <f>G1078-MAX($G$4:G1078)</f>
        <v>-2.1200000000000045</v>
      </c>
      <c r="J1078" s="32">
        <v>41767</v>
      </c>
      <c r="K1078" s="33">
        <v>41745</v>
      </c>
      <c r="L1078" s="31">
        <v>-0.13</v>
      </c>
      <c r="M1078" s="32">
        <v>42138</v>
      </c>
      <c r="N1078" s="33">
        <v>42093</v>
      </c>
      <c r="O1078" s="31">
        <v>0</v>
      </c>
      <c r="P1078" s="26">
        <v>41620</v>
      </c>
      <c r="Q1078" s="26">
        <v>41612</v>
      </c>
      <c r="R1078" s="25">
        <v>2.13</v>
      </c>
      <c r="S1078" s="51">
        <v>41221</v>
      </c>
      <c r="T1078" s="53">
        <v>41163</v>
      </c>
      <c r="U1078" s="21">
        <v>-0.4</v>
      </c>
      <c r="V1078" s="51">
        <v>41074</v>
      </c>
      <c r="W1078" s="53">
        <v>41073</v>
      </c>
      <c r="X1078" s="21">
        <v>0</v>
      </c>
      <c r="Y1078" s="16">
        <v>40948</v>
      </c>
      <c r="Z1078" s="16">
        <v>40934</v>
      </c>
      <c r="AA1078">
        <v>0</v>
      </c>
      <c r="AB1078" s="16">
        <v>41284</v>
      </c>
      <c r="AC1078" s="16">
        <v>41241</v>
      </c>
      <c r="AD1078">
        <v>0</v>
      </c>
      <c r="AE1078" s="16">
        <v>41648</v>
      </c>
      <c r="AF1078" s="16">
        <v>41590</v>
      </c>
      <c r="AG1078">
        <v>0</v>
      </c>
    </row>
    <row r="1079" spans="1:33" x14ac:dyDescent="0.3">
      <c r="A1079" s="26">
        <v>42044</v>
      </c>
      <c r="B1079">
        <f t="shared" si="96"/>
        <v>0.44999999999999901</v>
      </c>
      <c r="C1079">
        <f t="shared" si="97"/>
        <v>0</v>
      </c>
      <c r="D1079">
        <f t="shared" si="98"/>
        <v>0</v>
      </c>
      <c r="E1079">
        <f t="shared" si="99"/>
        <v>0.439999999999999</v>
      </c>
      <c r="F1079">
        <f t="shared" si="100"/>
        <v>0.88999999999999801</v>
      </c>
      <c r="G1079">
        <f t="shared" si="101"/>
        <v>160.87470267353831</v>
      </c>
      <c r="H1079">
        <f>G1079-MAX($G$4:G1079)</f>
        <v>-1.2300000000000182</v>
      </c>
      <c r="J1079" s="32">
        <v>41767</v>
      </c>
      <c r="K1079" s="33">
        <v>41746</v>
      </c>
      <c r="L1079" s="31">
        <v>-1.0000000000000101E-2</v>
      </c>
      <c r="M1079" s="32">
        <v>42138</v>
      </c>
      <c r="N1079" s="33">
        <v>42094</v>
      </c>
      <c r="O1079" s="31">
        <v>0</v>
      </c>
      <c r="P1079" s="26">
        <v>41620</v>
      </c>
      <c r="Q1079" s="26">
        <v>41613</v>
      </c>
      <c r="R1079" s="25">
        <v>0.75999999999999901</v>
      </c>
      <c r="S1079" s="51">
        <v>41193</v>
      </c>
      <c r="T1079" s="53">
        <v>41164</v>
      </c>
      <c r="U1079" s="21">
        <v>1.1499999999999999</v>
      </c>
      <c r="V1079" s="51">
        <v>41102</v>
      </c>
      <c r="W1079" s="53">
        <v>41073</v>
      </c>
      <c r="X1079" s="21">
        <v>-0.20999999999999899</v>
      </c>
      <c r="Y1079" s="16">
        <v>40976</v>
      </c>
      <c r="Z1079" s="16">
        <v>40934</v>
      </c>
      <c r="AA1079">
        <v>9.9999999999998701E-2</v>
      </c>
      <c r="AB1079" s="16">
        <v>41256</v>
      </c>
      <c r="AC1079" s="16">
        <v>41242</v>
      </c>
      <c r="AD1079">
        <v>0</v>
      </c>
      <c r="AE1079" s="16">
        <v>41648</v>
      </c>
      <c r="AF1079" s="16">
        <v>41591</v>
      </c>
      <c r="AG1079">
        <v>0</v>
      </c>
    </row>
    <row r="1080" spans="1:33" x14ac:dyDescent="0.3">
      <c r="A1080" s="26">
        <v>42045</v>
      </c>
      <c r="B1080">
        <f t="shared" si="96"/>
        <v>1.43</v>
      </c>
      <c r="C1080">
        <f t="shared" si="97"/>
        <v>0</v>
      </c>
      <c r="D1080">
        <f t="shared" si="98"/>
        <v>0</v>
      </c>
      <c r="E1080">
        <f t="shared" si="99"/>
        <v>0.84</v>
      </c>
      <c r="F1080">
        <f t="shared" si="100"/>
        <v>2.27</v>
      </c>
      <c r="G1080">
        <f t="shared" si="101"/>
        <v>163.14470267353832</v>
      </c>
      <c r="H1080">
        <f>G1080-MAX($G$4:G1080)</f>
        <v>0</v>
      </c>
      <c r="J1080" s="32">
        <v>41767</v>
      </c>
      <c r="K1080" s="33">
        <v>41747</v>
      </c>
      <c r="L1080" s="31">
        <v>-0.1</v>
      </c>
      <c r="M1080" s="32">
        <v>42138</v>
      </c>
      <c r="N1080" s="33">
        <v>42095</v>
      </c>
      <c r="O1080" s="31">
        <v>0</v>
      </c>
      <c r="P1080" s="26">
        <v>41620</v>
      </c>
      <c r="Q1080" s="26">
        <v>41614</v>
      </c>
      <c r="R1080" s="25">
        <v>-0.23</v>
      </c>
      <c r="S1080" s="51">
        <v>41221</v>
      </c>
      <c r="T1080" s="53">
        <v>41164</v>
      </c>
      <c r="U1080" s="21">
        <v>0.4</v>
      </c>
      <c r="V1080" s="51">
        <v>41130</v>
      </c>
      <c r="W1080" s="53">
        <v>41073</v>
      </c>
      <c r="X1080" s="21">
        <v>0</v>
      </c>
      <c r="Y1080" s="16">
        <v>40948</v>
      </c>
      <c r="Z1080" s="16">
        <v>40935</v>
      </c>
      <c r="AA1080">
        <v>0</v>
      </c>
      <c r="AB1080" s="16">
        <v>41284</v>
      </c>
      <c r="AC1080" s="16">
        <v>41242</v>
      </c>
      <c r="AD1080">
        <v>-0.13999999999999899</v>
      </c>
      <c r="AE1080" s="16">
        <v>41648</v>
      </c>
      <c r="AF1080" s="16">
        <v>41592</v>
      </c>
      <c r="AG1080">
        <v>0</v>
      </c>
    </row>
    <row r="1081" spans="1:33" x14ac:dyDescent="0.3">
      <c r="A1081" s="26">
        <v>42046</v>
      </c>
      <c r="B1081">
        <f t="shared" si="96"/>
        <v>0.28000000000000003</v>
      </c>
      <c r="C1081">
        <f t="shared" si="97"/>
        <v>0</v>
      </c>
      <c r="D1081">
        <f t="shared" si="98"/>
        <v>0</v>
      </c>
      <c r="E1081">
        <f t="shared" si="99"/>
        <v>-0.08</v>
      </c>
      <c r="F1081">
        <f t="shared" si="100"/>
        <v>0.2</v>
      </c>
      <c r="G1081">
        <f t="shared" si="101"/>
        <v>163.34470267353831</v>
      </c>
      <c r="H1081">
        <f>G1081-MAX($G$4:G1081)</f>
        <v>0</v>
      </c>
      <c r="J1081" s="32">
        <v>41767</v>
      </c>
      <c r="K1081" s="33">
        <v>41750</v>
      </c>
      <c r="L1081" s="31">
        <v>-5.9999999999999699E-2</v>
      </c>
      <c r="M1081" s="32">
        <v>42138</v>
      </c>
      <c r="N1081" s="33">
        <v>42096</v>
      </c>
      <c r="O1081" s="31">
        <v>0</v>
      </c>
      <c r="P1081" s="26">
        <v>41620</v>
      </c>
      <c r="Q1081" s="26">
        <v>41617</v>
      </c>
      <c r="R1081" s="25">
        <v>-2.2599999999999998</v>
      </c>
      <c r="S1081" s="51">
        <v>41193</v>
      </c>
      <c r="T1081" s="53">
        <v>41165</v>
      </c>
      <c r="U1081" s="21">
        <v>-0.64999999999999603</v>
      </c>
      <c r="V1081" s="51">
        <v>41074</v>
      </c>
      <c r="W1081" s="53">
        <v>41074</v>
      </c>
      <c r="X1081" s="21">
        <v>0.01</v>
      </c>
      <c r="Y1081" s="16">
        <v>40976</v>
      </c>
      <c r="Z1081" s="16">
        <v>40935</v>
      </c>
      <c r="AA1081">
        <v>-0.75</v>
      </c>
      <c r="AB1081" s="16">
        <v>41256</v>
      </c>
      <c r="AC1081" s="16">
        <v>41243</v>
      </c>
      <c r="AD1081">
        <v>0</v>
      </c>
      <c r="AE1081" s="16">
        <v>41648</v>
      </c>
      <c r="AF1081" s="16">
        <v>41593</v>
      </c>
      <c r="AG1081">
        <v>0</v>
      </c>
    </row>
    <row r="1082" spans="1:33" x14ac:dyDescent="0.3">
      <c r="A1082" s="26">
        <v>42047</v>
      </c>
      <c r="B1082">
        <f t="shared" si="96"/>
        <v>0.48</v>
      </c>
      <c r="C1082">
        <f t="shared" si="97"/>
        <v>0</v>
      </c>
      <c r="D1082">
        <f t="shared" si="98"/>
        <v>0</v>
      </c>
      <c r="E1082">
        <f t="shared" si="99"/>
        <v>0.219999999999999</v>
      </c>
      <c r="F1082">
        <f t="shared" si="100"/>
        <v>0.69999999999999896</v>
      </c>
      <c r="G1082">
        <f t="shared" si="101"/>
        <v>164.0447026735383</v>
      </c>
      <c r="H1082">
        <f>G1082-MAX($G$4:G1082)</f>
        <v>0</v>
      </c>
      <c r="J1082" s="32">
        <v>41767</v>
      </c>
      <c r="K1082" s="33">
        <v>41751</v>
      </c>
      <c r="L1082" s="34">
        <v>1.6653345369377299E-16</v>
      </c>
      <c r="M1082" s="32">
        <v>42138</v>
      </c>
      <c r="N1082" s="33">
        <v>42097</v>
      </c>
      <c r="O1082" s="31">
        <v>0</v>
      </c>
      <c r="P1082" s="26">
        <v>41620</v>
      </c>
      <c r="Q1082" s="26">
        <v>41618</v>
      </c>
      <c r="R1082" s="25">
        <v>1.7999999999999901</v>
      </c>
      <c r="S1082" s="51">
        <v>41221</v>
      </c>
      <c r="T1082" s="53">
        <v>41165</v>
      </c>
      <c r="U1082" s="21">
        <v>0</v>
      </c>
      <c r="V1082" s="51">
        <v>41102</v>
      </c>
      <c r="W1082" s="53">
        <v>41074</v>
      </c>
      <c r="X1082" s="21">
        <v>-0.16999999999999901</v>
      </c>
      <c r="Y1082" s="16">
        <v>40948</v>
      </c>
      <c r="Z1082" s="16">
        <v>40938</v>
      </c>
      <c r="AA1082">
        <v>0</v>
      </c>
      <c r="AB1082" s="16">
        <v>41284</v>
      </c>
      <c r="AC1082" s="16">
        <v>41243</v>
      </c>
      <c r="AD1082">
        <v>-1.00000000000002E-2</v>
      </c>
      <c r="AE1082" s="16">
        <v>41648</v>
      </c>
      <c r="AF1082" s="16">
        <v>41596</v>
      </c>
      <c r="AG1082">
        <v>0</v>
      </c>
    </row>
    <row r="1083" spans="1:33" x14ac:dyDescent="0.3">
      <c r="A1083" s="26">
        <v>42052</v>
      </c>
      <c r="B1083">
        <f t="shared" si="96"/>
        <v>-0.149999999999999</v>
      </c>
      <c r="C1083">
        <f t="shared" si="97"/>
        <v>0.19999999999999921</v>
      </c>
      <c r="D1083">
        <f t="shared" si="98"/>
        <v>0</v>
      </c>
      <c r="E1083">
        <f t="shared" si="99"/>
        <v>-0.18</v>
      </c>
      <c r="F1083">
        <f t="shared" si="100"/>
        <v>-0.12999999999999978</v>
      </c>
      <c r="G1083">
        <f t="shared" si="101"/>
        <v>163.9147026735383</v>
      </c>
      <c r="H1083">
        <f>G1083-MAX($G$4:G1083)</f>
        <v>-0.12999999999999545</v>
      </c>
      <c r="J1083" s="32">
        <v>41767</v>
      </c>
      <c r="K1083" s="33">
        <v>41752</v>
      </c>
      <c r="L1083" s="31">
        <v>9.9999999999997296E-3</v>
      </c>
      <c r="M1083" s="32">
        <v>42138</v>
      </c>
      <c r="N1083" s="33">
        <v>42100</v>
      </c>
      <c r="O1083" s="31">
        <v>0</v>
      </c>
      <c r="P1083" s="26">
        <v>41620</v>
      </c>
      <c r="Q1083" s="26">
        <v>41619</v>
      </c>
      <c r="R1083" s="25">
        <v>3.09</v>
      </c>
      <c r="S1083" s="51">
        <v>41193</v>
      </c>
      <c r="T1083" s="53">
        <v>41166</v>
      </c>
      <c r="U1083" s="21">
        <v>1.5999999999999901</v>
      </c>
      <c r="V1083" s="51">
        <v>41130</v>
      </c>
      <c r="W1083" s="53">
        <v>41074</v>
      </c>
      <c r="X1083" s="21">
        <v>-6.9999999999999604E-2</v>
      </c>
      <c r="Y1083" s="16">
        <v>40976</v>
      </c>
      <c r="Z1083" s="16">
        <v>40938</v>
      </c>
      <c r="AA1083">
        <v>0.70000000000000195</v>
      </c>
      <c r="AB1083" s="16">
        <v>41347</v>
      </c>
      <c r="AC1083" s="16">
        <v>41243</v>
      </c>
      <c r="AD1083">
        <v>0</v>
      </c>
      <c r="AE1083" s="16">
        <v>41648</v>
      </c>
      <c r="AF1083" s="16">
        <v>41597</v>
      </c>
      <c r="AG1083">
        <v>0</v>
      </c>
    </row>
    <row r="1084" spans="1:33" x14ac:dyDescent="0.3">
      <c r="A1084" s="26">
        <v>42058</v>
      </c>
      <c r="B1084">
        <f t="shared" si="96"/>
        <v>-0.219999999999999</v>
      </c>
      <c r="C1084">
        <f t="shared" si="97"/>
        <v>0.3</v>
      </c>
      <c r="D1084">
        <f t="shared" si="98"/>
        <v>0</v>
      </c>
      <c r="E1084">
        <f t="shared" si="99"/>
        <v>-0.13999999999999899</v>
      </c>
      <c r="F1084">
        <f t="shared" si="100"/>
        <v>-5.9999999999997999E-2</v>
      </c>
      <c r="G1084">
        <f t="shared" si="101"/>
        <v>163.8547026735383</v>
      </c>
      <c r="H1084">
        <f>G1084-MAX($G$4:G1084)</f>
        <v>-0.18999999999999773</v>
      </c>
      <c r="J1084" s="32">
        <v>41767</v>
      </c>
      <c r="K1084" s="33">
        <v>41753</v>
      </c>
      <c r="L1084" s="31">
        <v>-3.9999999999999598E-2</v>
      </c>
      <c r="M1084" s="32">
        <v>42138</v>
      </c>
      <c r="N1084" s="33">
        <v>42101</v>
      </c>
      <c r="O1084" s="31">
        <v>0</v>
      </c>
      <c r="P1084" s="26">
        <v>41620</v>
      </c>
      <c r="Q1084" s="26">
        <v>41620</v>
      </c>
      <c r="R1084" s="25">
        <v>1.02</v>
      </c>
      <c r="S1084" s="51">
        <v>41221</v>
      </c>
      <c r="T1084" s="53">
        <v>41166</v>
      </c>
      <c r="U1084" s="21">
        <v>-0.15</v>
      </c>
      <c r="V1084" s="51">
        <v>41102</v>
      </c>
      <c r="W1084" s="53">
        <v>41075</v>
      </c>
      <c r="X1084" s="21">
        <v>0.31999999999999901</v>
      </c>
      <c r="Y1084" s="16">
        <v>40948</v>
      </c>
      <c r="Z1084" s="16">
        <v>40939</v>
      </c>
      <c r="AA1084">
        <v>0</v>
      </c>
      <c r="AB1084" s="16">
        <v>41256</v>
      </c>
      <c r="AC1084" s="16">
        <v>41246</v>
      </c>
      <c r="AD1084">
        <v>0</v>
      </c>
      <c r="AE1084" s="16">
        <v>41648</v>
      </c>
      <c r="AF1084" s="16">
        <v>41598</v>
      </c>
      <c r="AG1084">
        <v>0</v>
      </c>
    </row>
    <row r="1085" spans="1:33" x14ac:dyDescent="0.3">
      <c r="A1085" s="26">
        <v>42059</v>
      </c>
      <c r="B1085">
        <f t="shared" si="96"/>
        <v>-0.14000000000000001</v>
      </c>
      <c r="C1085">
        <f t="shared" si="97"/>
        <v>0.2</v>
      </c>
      <c r="D1085">
        <f t="shared" si="98"/>
        <v>0</v>
      </c>
      <c r="E1085">
        <f t="shared" si="99"/>
        <v>-0.119999999999999</v>
      </c>
      <c r="F1085">
        <f t="shared" si="100"/>
        <v>-5.9999999999998999E-2</v>
      </c>
      <c r="G1085">
        <f t="shared" si="101"/>
        <v>163.7947026735383</v>
      </c>
      <c r="H1085">
        <f>G1085-MAX($G$4:G1085)</f>
        <v>-0.25</v>
      </c>
      <c r="J1085" s="32">
        <v>41767</v>
      </c>
      <c r="K1085" s="33">
        <v>41754</v>
      </c>
      <c r="L1085" s="31">
        <v>0.52999999999999903</v>
      </c>
      <c r="M1085" s="32">
        <v>42138</v>
      </c>
      <c r="N1085" s="33">
        <v>42102</v>
      </c>
      <c r="O1085" s="31">
        <v>0</v>
      </c>
      <c r="P1085" s="26">
        <v>41648</v>
      </c>
      <c r="Q1085" s="26">
        <v>41631</v>
      </c>
      <c r="R1085" s="25">
        <v>0</v>
      </c>
      <c r="S1085" s="51">
        <v>41193</v>
      </c>
      <c r="T1085" s="53">
        <v>41169</v>
      </c>
      <c r="U1085" s="21">
        <v>0.3</v>
      </c>
      <c r="V1085" s="51">
        <v>41130</v>
      </c>
      <c r="W1085" s="53">
        <v>41075</v>
      </c>
      <c r="X1085" s="21">
        <v>0.25999999999999901</v>
      </c>
      <c r="Y1085" s="16">
        <v>40976</v>
      </c>
      <c r="Z1085" s="16">
        <v>40939</v>
      </c>
      <c r="AA1085">
        <v>-0.15</v>
      </c>
      <c r="AB1085" s="16">
        <v>41284</v>
      </c>
      <c r="AC1085" s="16">
        <v>41246</v>
      </c>
      <c r="AD1085">
        <v>-2.9999999999999801E-2</v>
      </c>
      <c r="AE1085" s="16">
        <v>41648</v>
      </c>
      <c r="AF1085" s="16">
        <v>41599</v>
      </c>
      <c r="AG1085">
        <v>0</v>
      </c>
    </row>
    <row r="1086" spans="1:33" x14ac:dyDescent="0.3">
      <c r="A1086" s="26">
        <v>42060</v>
      </c>
      <c r="B1086">
        <f t="shared" si="96"/>
        <v>-0.06</v>
      </c>
      <c r="C1086">
        <f t="shared" si="97"/>
        <v>0.59999999999999798</v>
      </c>
      <c r="D1086">
        <f t="shared" si="98"/>
        <v>0</v>
      </c>
      <c r="E1086">
        <f t="shared" si="99"/>
        <v>-0.24</v>
      </c>
      <c r="F1086">
        <f t="shared" si="100"/>
        <v>0.29999999999999805</v>
      </c>
      <c r="G1086">
        <f t="shared" si="101"/>
        <v>164.09470267353831</v>
      </c>
      <c r="H1086">
        <f>G1086-MAX($G$4:G1086)</f>
        <v>0</v>
      </c>
      <c r="J1086" s="32">
        <v>41767</v>
      </c>
      <c r="K1086" s="33">
        <v>41757</v>
      </c>
      <c r="L1086" s="31">
        <v>0.09</v>
      </c>
      <c r="M1086" s="32">
        <v>42138</v>
      </c>
      <c r="N1086" s="33">
        <v>42103</v>
      </c>
      <c r="O1086" s="31">
        <v>0</v>
      </c>
      <c r="P1086" s="26">
        <v>41648</v>
      </c>
      <c r="Q1086" s="26">
        <v>41632</v>
      </c>
      <c r="R1086" s="25">
        <v>-3.99999999999998E-2</v>
      </c>
      <c r="S1086" s="51">
        <v>41221</v>
      </c>
      <c r="T1086" s="53">
        <v>41169</v>
      </c>
      <c r="U1086" s="21">
        <v>0.44999999999999901</v>
      </c>
      <c r="V1086" s="51">
        <v>41102</v>
      </c>
      <c r="W1086" s="53">
        <v>41078</v>
      </c>
      <c r="X1086" s="21">
        <v>-0.619999999999999</v>
      </c>
      <c r="Y1086" s="16">
        <v>40948</v>
      </c>
      <c r="Z1086" s="16">
        <v>40940</v>
      </c>
      <c r="AA1086">
        <v>0</v>
      </c>
      <c r="AB1086" s="16">
        <v>41347</v>
      </c>
      <c r="AC1086" s="16">
        <v>41246</v>
      </c>
      <c r="AD1086">
        <v>0</v>
      </c>
      <c r="AE1086" s="16">
        <v>41648</v>
      </c>
      <c r="AF1086" s="16">
        <v>41600</v>
      </c>
      <c r="AG1086">
        <v>0</v>
      </c>
    </row>
    <row r="1087" spans="1:33" x14ac:dyDescent="0.3">
      <c r="A1087" s="26">
        <v>42061</v>
      </c>
      <c r="B1087">
        <f t="shared" si="96"/>
        <v>-0.159999999999999</v>
      </c>
      <c r="C1087">
        <f t="shared" si="97"/>
        <v>-0.19999999999999921</v>
      </c>
      <c r="D1087">
        <f t="shared" si="98"/>
        <v>0</v>
      </c>
      <c r="E1087">
        <f t="shared" si="99"/>
        <v>6.0000000000000497E-2</v>
      </c>
      <c r="F1087">
        <f t="shared" si="100"/>
        <v>-0.29999999999999771</v>
      </c>
      <c r="G1087">
        <f t="shared" si="101"/>
        <v>163.7947026735383</v>
      </c>
      <c r="H1087">
        <f>G1087-MAX($G$4:G1087)</f>
        <v>-0.30000000000001137</v>
      </c>
      <c r="J1087" s="32">
        <v>41767</v>
      </c>
      <c r="K1087" s="33">
        <v>41758</v>
      </c>
      <c r="L1087" s="31">
        <v>0.14000000000000001</v>
      </c>
      <c r="M1087" s="32">
        <v>42138</v>
      </c>
      <c r="N1087" s="33">
        <v>42104</v>
      </c>
      <c r="O1087" s="31">
        <v>0</v>
      </c>
      <c r="P1087" s="26">
        <v>41648</v>
      </c>
      <c r="Q1087" s="26">
        <v>41634</v>
      </c>
      <c r="R1087" s="25">
        <v>-1.0000000000000101E-2</v>
      </c>
      <c r="S1087" s="51">
        <v>41193</v>
      </c>
      <c r="T1087" s="53">
        <v>41170</v>
      </c>
      <c r="U1087" s="21">
        <v>-0.19999999999999901</v>
      </c>
      <c r="V1087" s="51">
        <v>41130</v>
      </c>
      <c r="W1087" s="53">
        <v>41078</v>
      </c>
      <c r="X1087" s="21">
        <v>0.39000000000000101</v>
      </c>
      <c r="Y1087" s="16">
        <v>40976</v>
      </c>
      <c r="Z1087" s="16">
        <v>40940</v>
      </c>
      <c r="AA1087">
        <v>-4.9999999999999802E-2</v>
      </c>
      <c r="AB1087" s="16">
        <v>41256</v>
      </c>
      <c r="AC1087" s="16">
        <v>41247</v>
      </c>
      <c r="AD1087">
        <v>0</v>
      </c>
      <c r="AE1087" s="16">
        <v>41648</v>
      </c>
      <c r="AF1087" s="16">
        <v>41603</v>
      </c>
      <c r="AG1087">
        <v>0</v>
      </c>
    </row>
    <row r="1088" spans="1:33" x14ac:dyDescent="0.3">
      <c r="A1088" s="26">
        <v>42062</v>
      </c>
      <c r="B1088">
        <f t="shared" si="96"/>
        <v>-6.9999999999999896E-2</v>
      </c>
      <c r="C1088">
        <f t="shared" si="97"/>
        <v>8.8817841970012405E-16</v>
      </c>
      <c r="D1088">
        <f t="shared" si="98"/>
        <v>0</v>
      </c>
      <c r="E1088">
        <f t="shared" si="99"/>
        <v>0.29999999999999899</v>
      </c>
      <c r="F1088">
        <f t="shared" si="100"/>
        <v>0.22999999999999998</v>
      </c>
      <c r="G1088">
        <f t="shared" si="101"/>
        <v>164.02470267353829</v>
      </c>
      <c r="H1088">
        <f>G1088-MAX($G$4:G1088)</f>
        <v>-7.00000000000216E-2</v>
      </c>
      <c r="J1088" s="32">
        <v>41767</v>
      </c>
      <c r="K1088" s="33">
        <v>41759</v>
      </c>
      <c r="L1088" s="31">
        <v>0.08</v>
      </c>
      <c r="M1088" s="32">
        <v>42138</v>
      </c>
      <c r="N1088" s="33">
        <v>42107</v>
      </c>
      <c r="O1088" s="31">
        <v>0</v>
      </c>
      <c r="P1088" s="26">
        <v>41648</v>
      </c>
      <c r="Q1088" s="26">
        <v>41635</v>
      </c>
      <c r="R1088" s="25">
        <v>-0.309999999999999</v>
      </c>
      <c r="S1088" s="51">
        <v>41221</v>
      </c>
      <c r="T1088" s="53">
        <v>41170</v>
      </c>
      <c r="U1088" s="21">
        <v>5.0000000000000697E-2</v>
      </c>
      <c r="V1088" s="51">
        <v>41102</v>
      </c>
      <c r="W1088" s="53">
        <v>41079</v>
      </c>
      <c r="X1088" s="21">
        <v>0.32</v>
      </c>
      <c r="Y1088" s="16">
        <v>41011</v>
      </c>
      <c r="Z1088" s="16">
        <v>40940</v>
      </c>
      <c r="AA1088">
        <v>0</v>
      </c>
      <c r="AB1088" s="16">
        <v>41284</v>
      </c>
      <c r="AC1088" s="16">
        <v>41247</v>
      </c>
      <c r="AD1088">
        <v>0.18</v>
      </c>
      <c r="AE1088" s="16">
        <v>41648</v>
      </c>
      <c r="AF1088" s="16">
        <v>41604</v>
      </c>
      <c r="AG1088">
        <v>0</v>
      </c>
    </row>
    <row r="1089" spans="1:33" x14ac:dyDescent="0.3">
      <c r="A1089" s="26">
        <v>42065</v>
      </c>
      <c r="B1089">
        <f t="shared" si="96"/>
        <v>-0.46999999999999897</v>
      </c>
      <c r="C1089">
        <f t="shared" si="97"/>
        <v>0.29999999999999799</v>
      </c>
      <c r="D1089">
        <f t="shared" si="98"/>
        <v>0</v>
      </c>
      <c r="E1089">
        <f t="shared" si="99"/>
        <v>-0.71999999999999897</v>
      </c>
      <c r="F1089">
        <f t="shared" si="100"/>
        <v>-0.8899999999999999</v>
      </c>
      <c r="G1089">
        <f t="shared" si="101"/>
        <v>163.1347026735383</v>
      </c>
      <c r="H1089">
        <f>G1089-MAX($G$4:G1089)</f>
        <v>-0.96000000000000796</v>
      </c>
      <c r="J1089" s="32">
        <v>41767</v>
      </c>
      <c r="K1089" s="33">
        <v>41761</v>
      </c>
      <c r="L1089" s="31">
        <v>-7.0000000000000007E-2</v>
      </c>
      <c r="M1089" s="32">
        <v>42138</v>
      </c>
      <c r="N1089" s="33">
        <v>42108</v>
      </c>
      <c r="O1089" s="31">
        <v>0</v>
      </c>
      <c r="P1089" s="26">
        <v>41648</v>
      </c>
      <c r="Q1089" s="26">
        <v>41638</v>
      </c>
      <c r="R1089" s="25">
        <v>-0.05</v>
      </c>
      <c r="S1089" s="51">
        <v>41193</v>
      </c>
      <c r="T1089" s="53">
        <v>41171</v>
      </c>
      <c r="U1089" s="21">
        <v>0.39999999999999802</v>
      </c>
      <c r="V1089" s="51">
        <v>41130</v>
      </c>
      <c r="W1089" s="53">
        <v>41079</v>
      </c>
      <c r="X1089" s="21">
        <v>-0.24000000000000099</v>
      </c>
      <c r="Y1089" s="16">
        <v>40948</v>
      </c>
      <c r="Z1089" s="16">
        <v>40941</v>
      </c>
      <c r="AA1089">
        <v>0</v>
      </c>
      <c r="AB1089" s="16">
        <v>41347</v>
      </c>
      <c r="AC1089" s="16">
        <v>41247</v>
      </c>
      <c r="AD1089">
        <v>0</v>
      </c>
      <c r="AE1089" s="16">
        <v>41648</v>
      </c>
      <c r="AF1089" s="16">
        <v>41605</v>
      </c>
      <c r="AG1089">
        <v>0</v>
      </c>
    </row>
    <row r="1090" spans="1:33" x14ac:dyDescent="0.3">
      <c r="A1090" s="26">
        <v>42066</v>
      </c>
      <c r="B1090">
        <f t="shared" si="96"/>
        <v>-0.28000000000000003</v>
      </c>
      <c r="C1090">
        <f t="shared" si="97"/>
        <v>0.2</v>
      </c>
      <c r="D1090">
        <f t="shared" si="98"/>
        <v>0</v>
      </c>
      <c r="E1090">
        <f t="shared" si="99"/>
        <v>-0.44</v>
      </c>
      <c r="F1090">
        <f t="shared" si="100"/>
        <v>-0.52</v>
      </c>
      <c r="G1090">
        <f t="shared" si="101"/>
        <v>162.61470267353829</v>
      </c>
      <c r="H1090">
        <f>G1090-MAX($G$4:G1090)</f>
        <v>-1.4800000000000182</v>
      </c>
      <c r="J1090" s="32">
        <v>41767</v>
      </c>
      <c r="K1090" s="33">
        <v>41766</v>
      </c>
      <c r="L1090" s="31">
        <v>0.3</v>
      </c>
      <c r="M1090" s="32">
        <v>42138</v>
      </c>
      <c r="N1090" s="33">
        <v>42109</v>
      </c>
      <c r="O1090" s="31">
        <v>0</v>
      </c>
      <c r="P1090" s="26">
        <v>41648</v>
      </c>
      <c r="Q1090" s="26">
        <v>41641</v>
      </c>
      <c r="R1090" s="25">
        <v>0.95</v>
      </c>
      <c r="S1090" s="51">
        <v>41221</v>
      </c>
      <c r="T1090" s="53">
        <v>41171</v>
      </c>
      <c r="U1090" s="21">
        <v>-1.19999999999999</v>
      </c>
      <c r="V1090" s="51">
        <v>41102</v>
      </c>
      <c r="W1090" s="53">
        <v>41080</v>
      </c>
      <c r="X1090" s="21">
        <v>-0.14000000000000001</v>
      </c>
      <c r="Y1090" s="16">
        <v>40976</v>
      </c>
      <c r="Z1090" s="16">
        <v>40941</v>
      </c>
      <c r="AA1090">
        <v>-0.85</v>
      </c>
      <c r="AB1090" s="16">
        <v>41256</v>
      </c>
      <c r="AC1090" s="16">
        <v>41248</v>
      </c>
      <c r="AD1090">
        <v>0</v>
      </c>
      <c r="AE1090" s="16">
        <v>41648</v>
      </c>
      <c r="AF1090" s="16">
        <v>41606</v>
      </c>
      <c r="AG1090">
        <v>0</v>
      </c>
    </row>
    <row r="1091" spans="1:33" x14ac:dyDescent="0.3">
      <c r="A1091" s="26">
        <v>42067</v>
      </c>
      <c r="B1091">
        <f t="shared" si="96"/>
        <v>-0.17</v>
      </c>
      <c r="C1091">
        <f t="shared" si="97"/>
        <v>0.39999999999999802</v>
      </c>
      <c r="D1091">
        <f t="shared" si="98"/>
        <v>0</v>
      </c>
      <c r="E1091">
        <f t="shared" si="99"/>
        <v>8.0000000000000501E-2</v>
      </c>
      <c r="F1091">
        <f t="shared" si="100"/>
        <v>0.3099999999999985</v>
      </c>
      <c r="G1091">
        <f t="shared" si="101"/>
        <v>162.92470267353829</v>
      </c>
      <c r="H1091">
        <f>G1091-MAX($G$4:G1091)</f>
        <v>-1.1700000000000159</v>
      </c>
      <c r="J1091" s="32">
        <v>41767</v>
      </c>
      <c r="K1091" s="33">
        <v>41767</v>
      </c>
      <c r="L1091" s="31">
        <v>-0.03</v>
      </c>
      <c r="M1091" s="32">
        <v>42138</v>
      </c>
      <c r="N1091" s="33">
        <v>42110</v>
      </c>
      <c r="O1091" s="31">
        <v>0</v>
      </c>
      <c r="P1091" s="26">
        <v>41648</v>
      </c>
      <c r="Q1091" s="26">
        <v>41642</v>
      </c>
      <c r="R1091" s="25">
        <v>7.9999999999999905E-2</v>
      </c>
      <c r="S1091" s="51">
        <v>41193</v>
      </c>
      <c r="T1091" s="53">
        <v>41172</v>
      </c>
      <c r="U1091" s="21">
        <v>4.9999999999999802E-2</v>
      </c>
      <c r="V1091" s="51">
        <v>41130</v>
      </c>
      <c r="W1091" s="53">
        <v>41080</v>
      </c>
      <c r="X1091" s="21">
        <v>-0.249999999999998</v>
      </c>
      <c r="Y1091" s="16">
        <v>41011</v>
      </c>
      <c r="Z1091" s="16">
        <v>40941</v>
      </c>
      <c r="AA1091">
        <v>0</v>
      </c>
      <c r="AB1091" s="16">
        <v>41284</v>
      </c>
      <c r="AC1091" s="16">
        <v>41248</v>
      </c>
      <c r="AD1091">
        <v>-0.31</v>
      </c>
      <c r="AE1091" s="16">
        <v>41648</v>
      </c>
      <c r="AF1091" s="16">
        <v>41607</v>
      </c>
      <c r="AG1091">
        <v>0</v>
      </c>
    </row>
    <row r="1092" spans="1:33" x14ac:dyDescent="0.3">
      <c r="A1092" s="26">
        <v>42068</v>
      </c>
      <c r="B1092">
        <f t="shared" ref="B1092:B1155" si="102">IFERROR(VLOOKUP($A1092,$K:$L,2,0), 0)</f>
        <v>-0.23</v>
      </c>
      <c r="C1092">
        <f t="shared" ref="C1092:C1155" si="103">IFERROR(2*VLOOKUP($A1092,$T:$U,2,0), 0)</f>
        <v>-0.499999999999998</v>
      </c>
      <c r="D1092">
        <f t="shared" ref="D1092:D1155" si="104">IFERROR(VLOOKUP($A1092,$AF:$AG,2,0), 0)</f>
        <v>0</v>
      </c>
      <c r="E1092">
        <f t="shared" ref="E1092:E1155" si="105">IFERROR(VLOOKUP($A1092,$AC:$AD,2,0), 0)</f>
        <v>-0.16</v>
      </c>
      <c r="F1092">
        <f t="shared" ref="F1092:F1155" si="106">B1092+C1092+D1092+E1092</f>
        <v>-0.88999999999999801</v>
      </c>
      <c r="G1092">
        <f t="shared" si="101"/>
        <v>162.03470267353831</v>
      </c>
      <c r="H1092">
        <f>G1092-MAX($G$4:G1092)</f>
        <v>-2.0600000000000023</v>
      </c>
      <c r="J1092" s="32">
        <v>41802</v>
      </c>
      <c r="K1092" s="33">
        <v>41773</v>
      </c>
      <c r="L1092" s="31">
        <v>0</v>
      </c>
      <c r="M1092" s="32">
        <v>42138</v>
      </c>
      <c r="N1092" s="33">
        <v>42111</v>
      </c>
      <c r="O1092" s="31">
        <v>0</v>
      </c>
      <c r="P1092" s="26">
        <v>41648</v>
      </c>
      <c r="Q1092" s="26">
        <v>41645</v>
      </c>
      <c r="R1092" s="25">
        <v>-0.05</v>
      </c>
      <c r="S1092" s="51">
        <v>41193</v>
      </c>
      <c r="T1092" s="53">
        <v>41173</v>
      </c>
      <c r="U1092" s="21">
        <v>-0.1</v>
      </c>
      <c r="V1092" s="51">
        <v>41102</v>
      </c>
      <c r="W1092" s="53">
        <v>41081</v>
      </c>
      <c r="X1092" s="21">
        <v>0.8</v>
      </c>
      <c r="Y1092" s="16">
        <v>40948</v>
      </c>
      <c r="Z1092" s="16">
        <v>40942</v>
      </c>
      <c r="AA1092">
        <v>0</v>
      </c>
      <c r="AB1092" s="16">
        <v>41347</v>
      </c>
      <c r="AC1092" s="16">
        <v>41248</v>
      </c>
      <c r="AD1092">
        <v>0</v>
      </c>
      <c r="AE1092" s="16">
        <v>41648</v>
      </c>
      <c r="AF1092" s="16">
        <v>41610</v>
      </c>
      <c r="AG1092">
        <v>0</v>
      </c>
    </row>
    <row r="1093" spans="1:33" x14ac:dyDescent="0.3">
      <c r="A1093" s="26">
        <v>42069</v>
      </c>
      <c r="B1093">
        <f t="shared" si="102"/>
        <v>-0.439999999999999</v>
      </c>
      <c r="C1093">
        <f t="shared" si="103"/>
        <v>0</v>
      </c>
      <c r="D1093">
        <f t="shared" si="104"/>
        <v>0</v>
      </c>
      <c r="E1093">
        <f t="shared" si="105"/>
        <v>-0.79999999999999905</v>
      </c>
      <c r="F1093">
        <f t="shared" si="106"/>
        <v>-1.239999999999998</v>
      </c>
      <c r="G1093">
        <f t="shared" ref="G1093:G1156" si="107">F1093+G1092</f>
        <v>160.7947026735383</v>
      </c>
      <c r="H1093">
        <f>G1093-MAX($G$4:G1093)</f>
        <v>-3.3000000000000114</v>
      </c>
      <c r="J1093" s="32">
        <v>41802</v>
      </c>
      <c r="K1093" s="33">
        <v>41774</v>
      </c>
      <c r="L1093" s="31">
        <v>-1.00000000000002E-2</v>
      </c>
      <c r="M1093" s="32">
        <v>42138</v>
      </c>
      <c r="N1093" s="33">
        <v>42114</v>
      </c>
      <c r="O1093" s="31">
        <v>0</v>
      </c>
      <c r="P1093" s="26">
        <v>41648</v>
      </c>
      <c r="Q1093" s="26">
        <v>41646</v>
      </c>
      <c r="R1093" s="25">
        <v>-0.219999999999999</v>
      </c>
      <c r="S1093" s="51">
        <v>41193</v>
      </c>
      <c r="T1093" s="53">
        <v>41176</v>
      </c>
      <c r="U1093" s="21">
        <v>0</v>
      </c>
      <c r="V1093" s="51">
        <v>41130</v>
      </c>
      <c r="W1093" s="53">
        <v>41081</v>
      </c>
      <c r="X1093" s="21">
        <v>1.52999999999999</v>
      </c>
      <c r="Y1093" s="16">
        <v>40976</v>
      </c>
      <c r="Z1093" s="16">
        <v>40942</v>
      </c>
      <c r="AA1093">
        <v>1.0499999999999901</v>
      </c>
      <c r="AB1093" s="16">
        <v>41256</v>
      </c>
      <c r="AC1093" s="16">
        <v>41249</v>
      </c>
      <c r="AD1093">
        <v>0</v>
      </c>
      <c r="AE1093" s="16">
        <v>41648</v>
      </c>
      <c r="AF1093" s="16">
        <v>41611</v>
      </c>
      <c r="AG1093">
        <v>0</v>
      </c>
    </row>
    <row r="1094" spans="1:33" x14ac:dyDescent="0.3">
      <c r="A1094" s="26">
        <v>42072</v>
      </c>
      <c r="B1094">
        <f t="shared" si="102"/>
        <v>0.8</v>
      </c>
      <c r="C1094">
        <f t="shared" si="103"/>
        <v>-1.7763568394002501E-15</v>
      </c>
      <c r="D1094">
        <f t="shared" si="104"/>
        <v>0</v>
      </c>
      <c r="E1094">
        <f t="shared" si="105"/>
        <v>1.88</v>
      </c>
      <c r="F1094">
        <f t="shared" si="106"/>
        <v>2.6799999999999979</v>
      </c>
      <c r="G1094">
        <f t="shared" si="107"/>
        <v>163.4747026735383</v>
      </c>
      <c r="H1094">
        <f>G1094-MAX($G$4:G1094)</f>
        <v>-0.62000000000000455</v>
      </c>
      <c r="J1094" s="32">
        <v>41802</v>
      </c>
      <c r="K1094" s="33">
        <v>41775</v>
      </c>
      <c r="L1094" s="31">
        <v>3.00000000000002E-2</v>
      </c>
      <c r="M1094" s="32">
        <v>42138</v>
      </c>
      <c r="N1094" s="33">
        <v>42115</v>
      </c>
      <c r="O1094" s="31">
        <v>0</v>
      </c>
      <c r="P1094" s="26">
        <v>41648</v>
      </c>
      <c r="Q1094" s="26">
        <v>41647</v>
      </c>
      <c r="R1094" s="25">
        <v>-0.24</v>
      </c>
      <c r="S1094" s="51">
        <v>41193</v>
      </c>
      <c r="T1094" s="53">
        <v>41177</v>
      </c>
      <c r="U1094" s="21">
        <v>5.0000000000000697E-2</v>
      </c>
      <c r="V1094" s="51">
        <v>41102</v>
      </c>
      <c r="W1094" s="53">
        <v>41082</v>
      </c>
      <c r="X1094" s="21">
        <v>0.77</v>
      </c>
      <c r="Y1094" s="16">
        <v>41011</v>
      </c>
      <c r="Z1094" s="16">
        <v>40942</v>
      </c>
      <c r="AA1094">
        <v>0</v>
      </c>
      <c r="AB1094" s="16">
        <v>41284</v>
      </c>
      <c r="AC1094" s="16">
        <v>41249</v>
      </c>
      <c r="AD1094">
        <v>-5.9999999999999797E-2</v>
      </c>
      <c r="AE1094" s="16">
        <v>41648</v>
      </c>
      <c r="AF1094" s="16">
        <v>41612</v>
      </c>
      <c r="AG1094">
        <v>0</v>
      </c>
    </row>
    <row r="1095" spans="1:33" x14ac:dyDescent="0.3">
      <c r="A1095" s="26">
        <v>42073</v>
      </c>
      <c r="B1095">
        <f t="shared" si="102"/>
        <v>0.3</v>
      </c>
      <c r="C1095">
        <f t="shared" si="103"/>
        <v>-0.25999999999999801</v>
      </c>
      <c r="D1095">
        <f t="shared" si="104"/>
        <v>0</v>
      </c>
      <c r="E1095">
        <f t="shared" si="105"/>
        <v>1.0599999999999901</v>
      </c>
      <c r="F1095">
        <f t="shared" si="106"/>
        <v>1.0999999999999921</v>
      </c>
      <c r="G1095">
        <f t="shared" si="107"/>
        <v>164.5747026735383</v>
      </c>
      <c r="H1095">
        <f>G1095-MAX($G$4:G1095)</f>
        <v>0</v>
      </c>
      <c r="J1095" s="32">
        <v>41802</v>
      </c>
      <c r="K1095" s="33">
        <v>41778</v>
      </c>
      <c r="L1095" s="31">
        <v>-7.0000000000000007E-2</v>
      </c>
      <c r="M1095" s="32">
        <v>42138</v>
      </c>
      <c r="N1095" s="33">
        <v>42116</v>
      </c>
      <c r="O1095" s="31">
        <v>0</v>
      </c>
      <c r="P1095" s="26">
        <v>41648</v>
      </c>
      <c r="Q1095" s="26">
        <v>41648</v>
      </c>
      <c r="R1095" s="25">
        <v>0.69999999999999896</v>
      </c>
      <c r="S1095" s="51">
        <v>41193</v>
      </c>
      <c r="T1095" s="53">
        <v>41178</v>
      </c>
      <c r="U1095" s="21">
        <v>-0.2</v>
      </c>
      <c r="V1095" s="51">
        <v>41130</v>
      </c>
      <c r="W1095" s="53">
        <v>41082</v>
      </c>
      <c r="X1095" s="21">
        <v>0.59</v>
      </c>
      <c r="Y1095" s="16">
        <v>40948</v>
      </c>
      <c r="Z1095" s="16">
        <v>40945</v>
      </c>
      <c r="AA1095">
        <v>0</v>
      </c>
      <c r="AB1095" s="16">
        <v>41347</v>
      </c>
      <c r="AC1095" s="16">
        <v>41249</v>
      </c>
      <c r="AD1095">
        <v>0</v>
      </c>
      <c r="AE1095" s="16">
        <v>41648</v>
      </c>
      <c r="AF1095" s="16">
        <v>41613</v>
      </c>
      <c r="AG1095">
        <v>0</v>
      </c>
    </row>
    <row r="1096" spans="1:33" x14ac:dyDescent="0.3">
      <c r="A1096" s="26">
        <v>42074</v>
      </c>
      <c r="B1096">
        <f t="shared" si="102"/>
        <v>7.9999999999999905E-2</v>
      </c>
      <c r="C1096">
        <f t="shared" si="103"/>
        <v>-0.1799999999999996</v>
      </c>
      <c r="D1096">
        <f t="shared" si="104"/>
        <v>0</v>
      </c>
      <c r="E1096">
        <f t="shared" si="105"/>
        <v>0.19999999999999901</v>
      </c>
      <c r="F1096">
        <f t="shared" si="106"/>
        <v>9.9999999999999312E-2</v>
      </c>
      <c r="G1096">
        <f t="shared" si="107"/>
        <v>164.67470267353829</v>
      </c>
      <c r="H1096">
        <f>G1096-MAX($G$4:G1096)</f>
        <v>0</v>
      </c>
      <c r="J1096" s="32">
        <v>41802</v>
      </c>
      <c r="K1096" s="33">
        <v>41779</v>
      </c>
      <c r="L1096" s="31">
        <v>-0.01</v>
      </c>
      <c r="M1096" s="32">
        <v>42138</v>
      </c>
      <c r="N1096" s="33">
        <v>42117</v>
      </c>
      <c r="O1096" s="31">
        <v>0</v>
      </c>
      <c r="P1096" s="26">
        <v>41683</v>
      </c>
      <c r="Q1096" s="26">
        <v>41674</v>
      </c>
      <c r="R1096" s="25">
        <v>0</v>
      </c>
      <c r="S1096" s="51">
        <v>41193</v>
      </c>
      <c r="T1096" s="53">
        <v>41179</v>
      </c>
      <c r="U1096" s="21">
        <v>0.19999999999999901</v>
      </c>
      <c r="V1096" s="51">
        <v>41165</v>
      </c>
      <c r="W1096" s="53">
        <v>41123</v>
      </c>
      <c r="X1096" s="21">
        <v>0</v>
      </c>
      <c r="Y1096" s="16">
        <v>40976</v>
      </c>
      <c r="Z1096" s="16">
        <v>40945</v>
      </c>
      <c r="AA1096">
        <v>-1.19999999999999</v>
      </c>
      <c r="AB1096" s="16">
        <v>41256</v>
      </c>
      <c r="AC1096" s="16">
        <v>41250</v>
      </c>
      <c r="AD1096">
        <v>0</v>
      </c>
      <c r="AE1096" s="16">
        <v>41648</v>
      </c>
      <c r="AF1096" s="16">
        <v>41614</v>
      </c>
      <c r="AG1096">
        <v>0</v>
      </c>
    </row>
    <row r="1097" spans="1:33" x14ac:dyDescent="0.3">
      <c r="A1097" s="26">
        <v>42075</v>
      </c>
      <c r="B1097">
        <f t="shared" si="102"/>
        <v>0.06</v>
      </c>
      <c r="C1097">
        <f t="shared" si="103"/>
        <v>-5.9999999999999602E-2</v>
      </c>
      <c r="D1097">
        <f t="shared" si="104"/>
        <v>0</v>
      </c>
      <c r="E1097">
        <f t="shared" si="105"/>
        <v>0.39</v>
      </c>
      <c r="F1097">
        <f t="shared" si="106"/>
        <v>0.3900000000000004</v>
      </c>
      <c r="G1097">
        <f t="shared" si="107"/>
        <v>165.06470267353828</v>
      </c>
      <c r="H1097">
        <f>G1097-MAX($G$4:G1097)</f>
        <v>0</v>
      </c>
      <c r="J1097" s="32">
        <v>41802</v>
      </c>
      <c r="K1097" s="33">
        <v>41780</v>
      </c>
      <c r="L1097" s="31">
        <v>-0.11</v>
      </c>
      <c r="M1097" s="32">
        <v>42138</v>
      </c>
      <c r="N1097" s="33">
        <v>42118</v>
      </c>
      <c r="O1097" s="31">
        <v>0</v>
      </c>
      <c r="P1097" s="26">
        <v>41683</v>
      </c>
      <c r="Q1097" s="26">
        <v>41675</v>
      </c>
      <c r="R1097" s="25">
        <v>-0.19999999999999901</v>
      </c>
      <c r="S1097" s="51">
        <v>41193</v>
      </c>
      <c r="T1097" s="53">
        <v>41180</v>
      </c>
      <c r="U1097" s="21">
        <v>-4.9999999999998899E-2</v>
      </c>
      <c r="V1097" s="51">
        <v>41165</v>
      </c>
      <c r="W1097" s="53">
        <v>41124</v>
      </c>
      <c r="X1097" s="21">
        <v>0.74</v>
      </c>
      <c r="Y1097" s="16">
        <v>41011</v>
      </c>
      <c r="Z1097" s="16">
        <v>40945</v>
      </c>
      <c r="AA1097">
        <v>0</v>
      </c>
      <c r="AB1097" s="16">
        <v>41284</v>
      </c>
      <c r="AC1097" s="16">
        <v>41250</v>
      </c>
      <c r="AD1097">
        <v>-0.26</v>
      </c>
      <c r="AE1097" s="16">
        <v>41648</v>
      </c>
      <c r="AF1097" s="16">
        <v>41617</v>
      </c>
      <c r="AG1097">
        <v>0</v>
      </c>
    </row>
    <row r="1098" spans="1:33" x14ac:dyDescent="0.3">
      <c r="A1098" s="26">
        <v>42076</v>
      </c>
      <c r="B1098">
        <f t="shared" si="102"/>
        <v>-0.16999999999999901</v>
      </c>
      <c r="C1098">
        <f t="shared" si="103"/>
        <v>0.39999999999999802</v>
      </c>
      <c r="D1098">
        <f t="shared" si="104"/>
        <v>-0.04</v>
      </c>
      <c r="E1098">
        <f t="shared" si="105"/>
        <v>0.06</v>
      </c>
      <c r="F1098">
        <f t="shared" si="106"/>
        <v>0.249999999999999</v>
      </c>
      <c r="G1098">
        <f t="shared" si="107"/>
        <v>165.31470267353828</v>
      </c>
      <c r="H1098">
        <f>G1098-MAX($G$4:G1098)</f>
        <v>0</v>
      </c>
      <c r="J1098" s="32">
        <v>41802</v>
      </c>
      <c r="K1098" s="33">
        <v>41781</v>
      </c>
      <c r="L1098" s="31">
        <v>-9.9999999999999603E-2</v>
      </c>
      <c r="M1098" s="32">
        <v>42138</v>
      </c>
      <c r="N1098" s="33">
        <v>42121</v>
      </c>
      <c r="O1098" s="31">
        <v>0</v>
      </c>
      <c r="P1098" s="26">
        <v>41683</v>
      </c>
      <c r="Q1098" s="26">
        <v>41676</v>
      </c>
      <c r="R1098" s="25">
        <v>-0.18</v>
      </c>
      <c r="S1098" s="51">
        <v>41193</v>
      </c>
      <c r="T1098" s="53">
        <v>41184</v>
      </c>
      <c r="U1098" s="21">
        <v>9.9999999999999603E-2</v>
      </c>
      <c r="V1098" s="51">
        <v>41165</v>
      </c>
      <c r="W1098" s="53">
        <v>41127</v>
      </c>
      <c r="X1098" s="21">
        <v>-0.62</v>
      </c>
      <c r="Y1098" s="16">
        <v>40948</v>
      </c>
      <c r="Z1098" s="16">
        <v>40946</v>
      </c>
      <c r="AA1098">
        <v>0</v>
      </c>
      <c r="AB1098" s="16">
        <v>41347</v>
      </c>
      <c r="AC1098" s="16">
        <v>41250</v>
      </c>
      <c r="AD1098">
        <v>0</v>
      </c>
      <c r="AE1098" s="16">
        <v>41648</v>
      </c>
      <c r="AF1098" s="16">
        <v>41618</v>
      </c>
      <c r="AG1098">
        <v>0</v>
      </c>
    </row>
    <row r="1099" spans="1:33" x14ac:dyDescent="0.3">
      <c r="A1099" s="26">
        <v>42079</v>
      </c>
      <c r="B1099">
        <f t="shared" si="102"/>
        <v>-0.05</v>
      </c>
      <c r="C1099">
        <f t="shared" si="103"/>
        <v>9.9999999999998604E-2</v>
      </c>
      <c r="D1099">
        <f t="shared" si="104"/>
        <v>0</v>
      </c>
      <c r="E1099">
        <f t="shared" si="105"/>
        <v>5.5511151231257802E-17</v>
      </c>
      <c r="F1099">
        <f t="shared" si="106"/>
        <v>4.9999999999998657E-2</v>
      </c>
      <c r="G1099">
        <f t="shared" si="107"/>
        <v>165.36470267353829</v>
      </c>
      <c r="H1099">
        <f>G1099-MAX($G$4:G1099)</f>
        <v>0</v>
      </c>
      <c r="J1099" s="32">
        <v>41802</v>
      </c>
      <c r="K1099" s="33">
        <v>41782</v>
      </c>
      <c r="L1099" s="31">
        <v>-0.1</v>
      </c>
      <c r="M1099" s="32">
        <v>42138</v>
      </c>
      <c r="N1099" s="33">
        <v>42122</v>
      </c>
      <c r="O1099" s="31">
        <v>0</v>
      </c>
      <c r="P1099" s="26">
        <v>41683</v>
      </c>
      <c r="Q1099" s="26">
        <v>41677</v>
      </c>
      <c r="R1099" s="25">
        <v>-0.29999999999999899</v>
      </c>
      <c r="S1099" s="51">
        <v>41193</v>
      </c>
      <c r="T1099" s="53">
        <v>41186</v>
      </c>
      <c r="U1099" s="21">
        <v>0</v>
      </c>
      <c r="V1099" s="51">
        <v>41165</v>
      </c>
      <c r="W1099" s="53">
        <v>41128</v>
      </c>
      <c r="X1099" s="21">
        <v>0.09</v>
      </c>
      <c r="Y1099" s="16">
        <v>40976</v>
      </c>
      <c r="Z1099" s="16">
        <v>40946</v>
      </c>
      <c r="AA1099">
        <v>-0.15000000000000299</v>
      </c>
      <c r="AB1099" s="16">
        <v>41256</v>
      </c>
      <c r="AC1099" s="16">
        <v>41253</v>
      </c>
      <c r="AD1099">
        <v>0</v>
      </c>
      <c r="AE1099" s="16">
        <v>41648</v>
      </c>
      <c r="AF1099" s="16">
        <v>41619</v>
      </c>
      <c r="AG1099">
        <v>0</v>
      </c>
    </row>
    <row r="1100" spans="1:33" x14ac:dyDescent="0.3">
      <c r="A1100" s="26">
        <v>42080</v>
      </c>
      <c r="B1100">
        <f t="shared" si="102"/>
        <v>0.12999999999999901</v>
      </c>
      <c r="C1100">
        <f t="shared" si="103"/>
        <v>1.2</v>
      </c>
      <c r="D1100">
        <f t="shared" si="104"/>
        <v>-2.73999999999999</v>
      </c>
      <c r="E1100">
        <f t="shared" si="105"/>
        <v>-1.2999999999999901</v>
      </c>
      <c r="F1100">
        <f t="shared" si="106"/>
        <v>-2.7099999999999813</v>
      </c>
      <c r="G1100">
        <f t="shared" si="107"/>
        <v>162.65470267353831</v>
      </c>
      <c r="H1100">
        <f>G1100-MAX($G$4:G1100)</f>
        <v>-2.7099999999999795</v>
      </c>
      <c r="J1100" s="32">
        <v>41802</v>
      </c>
      <c r="K1100" s="33">
        <v>41785</v>
      </c>
      <c r="L1100" s="31">
        <v>-0.19999999999999901</v>
      </c>
      <c r="M1100" s="32">
        <v>42138</v>
      </c>
      <c r="N1100" s="33">
        <v>42123</v>
      </c>
      <c r="O1100" s="31">
        <v>0</v>
      </c>
      <c r="P1100" s="26">
        <v>41683</v>
      </c>
      <c r="Q1100" s="26">
        <v>41680</v>
      </c>
      <c r="R1100" s="25">
        <v>-0.3</v>
      </c>
      <c r="S1100" s="51">
        <v>41193</v>
      </c>
      <c r="T1100" s="53">
        <v>41187</v>
      </c>
      <c r="U1100" s="21">
        <v>0.29999999999999899</v>
      </c>
      <c r="V1100" s="51">
        <v>41165</v>
      </c>
      <c r="W1100" s="53">
        <v>41129</v>
      </c>
      <c r="X1100" s="21">
        <v>-0.53</v>
      </c>
      <c r="Y1100" s="16">
        <v>41011</v>
      </c>
      <c r="Z1100" s="16">
        <v>40946</v>
      </c>
      <c r="AA1100">
        <v>0</v>
      </c>
      <c r="AB1100" s="16">
        <v>41284</v>
      </c>
      <c r="AC1100" s="16">
        <v>41253</v>
      </c>
      <c r="AD1100">
        <v>2.9999999999999801E-2</v>
      </c>
      <c r="AE1100" s="16">
        <v>41648</v>
      </c>
      <c r="AF1100" s="16">
        <v>41620</v>
      </c>
      <c r="AG1100">
        <v>0</v>
      </c>
    </row>
    <row r="1101" spans="1:33" x14ac:dyDescent="0.3">
      <c r="A1101" s="26">
        <v>42081</v>
      </c>
      <c r="B1101">
        <f t="shared" si="102"/>
        <v>0.29999999999999899</v>
      </c>
      <c r="C1101">
        <f t="shared" si="103"/>
        <v>0.5</v>
      </c>
      <c r="D1101">
        <f t="shared" si="104"/>
        <v>0</v>
      </c>
      <c r="E1101">
        <f t="shared" si="105"/>
        <v>-0.219999999999999</v>
      </c>
      <c r="F1101">
        <f t="shared" si="106"/>
        <v>0.57999999999999996</v>
      </c>
      <c r="G1101">
        <f t="shared" si="107"/>
        <v>163.23470267353832</v>
      </c>
      <c r="H1101">
        <f>G1101-MAX($G$4:G1101)</f>
        <v>-2.129999999999967</v>
      </c>
      <c r="J1101" s="32">
        <v>41802</v>
      </c>
      <c r="K1101" s="33">
        <v>41786</v>
      </c>
      <c r="L1101" s="31">
        <v>0.46</v>
      </c>
      <c r="M1101" s="32">
        <v>42138</v>
      </c>
      <c r="N1101" s="33">
        <v>42124</v>
      </c>
      <c r="O1101" s="31">
        <v>0</v>
      </c>
      <c r="P1101" s="26">
        <v>41711</v>
      </c>
      <c r="Q1101" s="26">
        <v>41680</v>
      </c>
      <c r="R1101" s="25">
        <v>0</v>
      </c>
      <c r="S1101" s="51">
        <v>41256</v>
      </c>
      <c r="T1101" s="53">
        <v>41193</v>
      </c>
      <c r="U1101" s="21">
        <v>0</v>
      </c>
      <c r="V1101" s="51">
        <v>41165</v>
      </c>
      <c r="W1101" s="53">
        <v>41130</v>
      </c>
      <c r="X1101" s="21">
        <v>-1.9</v>
      </c>
      <c r="Y1101" s="16">
        <v>40948</v>
      </c>
      <c r="Z1101" s="16">
        <v>40947</v>
      </c>
      <c r="AA1101">
        <v>0</v>
      </c>
      <c r="AB1101" s="16">
        <v>41319</v>
      </c>
      <c r="AC1101" s="16">
        <v>41253</v>
      </c>
      <c r="AD1101">
        <v>0</v>
      </c>
      <c r="AE1101" s="16">
        <v>41648</v>
      </c>
      <c r="AF1101" s="16">
        <v>41621</v>
      </c>
      <c r="AG1101">
        <v>0</v>
      </c>
    </row>
    <row r="1102" spans="1:33" x14ac:dyDescent="0.3">
      <c r="A1102" s="26">
        <v>42082</v>
      </c>
      <c r="B1102">
        <f t="shared" si="102"/>
        <v>-0.43</v>
      </c>
      <c r="C1102">
        <f t="shared" si="103"/>
        <v>-0.8</v>
      </c>
      <c r="D1102">
        <f t="shared" si="104"/>
        <v>0</v>
      </c>
      <c r="E1102">
        <f t="shared" si="105"/>
        <v>-8.0000000000000501E-2</v>
      </c>
      <c r="F1102">
        <f t="shared" si="106"/>
        <v>-1.3100000000000005</v>
      </c>
      <c r="G1102">
        <f t="shared" si="107"/>
        <v>161.92470267353832</v>
      </c>
      <c r="H1102">
        <f>G1102-MAX($G$4:G1102)</f>
        <v>-3.4399999999999693</v>
      </c>
      <c r="J1102" s="32">
        <v>41802</v>
      </c>
      <c r="K1102" s="33">
        <v>41787</v>
      </c>
      <c r="L1102" s="31">
        <v>-0.55999999999999905</v>
      </c>
      <c r="M1102" s="32">
        <v>42138</v>
      </c>
      <c r="N1102" s="33">
        <v>42128</v>
      </c>
      <c r="O1102" s="31">
        <v>0</v>
      </c>
      <c r="P1102" s="26">
        <v>41683</v>
      </c>
      <c r="Q1102" s="26">
        <v>41681</v>
      </c>
      <c r="R1102" s="25">
        <v>-0.4</v>
      </c>
      <c r="S1102" s="51">
        <v>41256</v>
      </c>
      <c r="T1102" s="53">
        <v>41194</v>
      </c>
      <c r="U1102" s="21">
        <v>-0.19999999999999901</v>
      </c>
      <c r="V1102" s="51">
        <v>41165</v>
      </c>
      <c r="W1102" s="53">
        <v>41131</v>
      </c>
      <c r="X1102" s="21">
        <v>0.149999999999999</v>
      </c>
      <c r="Y1102" s="16">
        <v>40976</v>
      </c>
      <c r="Z1102" s="16">
        <v>40947</v>
      </c>
      <c r="AA1102">
        <v>-0.64999999999999702</v>
      </c>
      <c r="AB1102" s="16">
        <v>41347</v>
      </c>
      <c r="AC1102" s="16">
        <v>41253</v>
      </c>
      <c r="AD1102">
        <v>0</v>
      </c>
      <c r="AE1102" s="16">
        <v>41648</v>
      </c>
      <c r="AF1102" s="16">
        <v>41624</v>
      </c>
      <c r="AG1102">
        <v>0</v>
      </c>
    </row>
    <row r="1103" spans="1:33" x14ac:dyDescent="0.3">
      <c r="A1103" s="26">
        <v>42083</v>
      </c>
      <c r="B1103">
        <f t="shared" si="102"/>
        <v>-0.12999999999999901</v>
      </c>
      <c r="C1103">
        <f t="shared" si="103"/>
        <v>0.6</v>
      </c>
      <c r="D1103">
        <f t="shared" si="104"/>
        <v>0</v>
      </c>
      <c r="E1103">
        <f t="shared" si="105"/>
        <v>0.18</v>
      </c>
      <c r="F1103">
        <f t="shared" si="106"/>
        <v>0.65000000000000102</v>
      </c>
      <c r="G1103">
        <f t="shared" si="107"/>
        <v>162.57470267353833</v>
      </c>
      <c r="H1103">
        <f>G1103-MAX($G$4:G1103)</f>
        <v>-2.7899999999999636</v>
      </c>
      <c r="J1103" s="32">
        <v>41802</v>
      </c>
      <c r="K1103" s="33">
        <v>41788</v>
      </c>
      <c r="L1103" s="31">
        <v>6.9999999999999493E-2</v>
      </c>
      <c r="M1103" s="32">
        <v>42138</v>
      </c>
      <c r="N1103" s="33">
        <v>42130</v>
      </c>
      <c r="O1103" s="31">
        <v>0</v>
      </c>
      <c r="P1103" s="26">
        <v>41711</v>
      </c>
      <c r="Q1103" s="26">
        <v>41681</v>
      </c>
      <c r="R1103" s="25">
        <v>-0.119999999999999</v>
      </c>
      <c r="S1103" s="51">
        <v>41256</v>
      </c>
      <c r="T1103" s="53">
        <v>41197</v>
      </c>
      <c r="U1103" s="21">
        <v>0</v>
      </c>
      <c r="V1103" s="51">
        <v>41165</v>
      </c>
      <c r="W1103" s="53">
        <v>41134</v>
      </c>
      <c r="X1103" s="21">
        <v>0.81</v>
      </c>
      <c r="Y1103" s="16">
        <v>41011</v>
      </c>
      <c r="Z1103" s="16">
        <v>40947</v>
      </c>
      <c r="AA1103">
        <v>0</v>
      </c>
      <c r="AB1103" s="16">
        <v>41256</v>
      </c>
      <c r="AC1103" s="16">
        <v>41254</v>
      </c>
      <c r="AD1103">
        <v>0</v>
      </c>
      <c r="AE1103" s="16">
        <v>41648</v>
      </c>
      <c r="AF1103" s="16">
        <v>41625</v>
      </c>
      <c r="AG1103">
        <v>0</v>
      </c>
    </row>
    <row r="1104" spans="1:33" x14ac:dyDescent="0.3">
      <c r="A1104" s="26">
        <v>42086</v>
      </c>
      <c r="B1104">
        <f t="shared" si="102"/>
        <v>-2.0000000000000399E-2</v>
      </c>
      <c r="C1104">
        <f t="shared" si="103"/>
        <v>-0.10000000000000139</v>
      </c>
      <c r="D1104">
        <f t="shared" si="104"/>
        <v>0</v>
      </c>
      <c r="E1104">
        <f t="shared" si="105"/>
        <v>9.9999999999999603E-2</v>
      </c>
      <c r="F1104">
        <f t="shared" si="106"/>
        <v>-2.0000000000002197E-2</v>
      </c>
      <c r="G1104">
        <f t="shared" si="107"/>
        <v>162.55470267353832</v>
      </c>
      <c r="H1104">
        <f>G1104-MAX($G$4:G1104)</f>
        <v>-2.8099999999999739</v>
      </c>
      <c r="J1104" s="32">
        <v>41802</v>
      </c>
      <c r="K1104" s="33">
        <v>41789</v>
      </c>
      <c r="L1104" s="31">
        <v>0.51</v>
      </c>
      <c r="M1104" s="32">
        <v>42138</v>
      </c>
      <c r="N1104" s="33">
        <v>42131</v>
      </c>
      <c r="O1104" s="31">
        <v>0</v>
      </c>
      <c r="P1104" s="26">
        <v>41683</v>
      </c>
      <c r="Q1104" s="26">
        <v>41682</v>
      </c>
      <c r="R1104" s="25">
        <v>-0.59999999999999898</v>
      </c>
      <c r="S1104" s="51">
        <v>41256</v>
      </c>
      <c r="T1104" s="53">
        <v>41198</v>
      </c>
      <c r="U1104" s="21">
        <v>0.149999999999999</v>
      </c>
      <c r="V1104" s="51">
        <v>41165</v>
      </c>
      <c r="W1104" s="53">
        <v>41135</v>
      </c>
      <c r="X1104" s="21">
        <v>-0.81</v>
      </c>
      <c r="Y1104" s="16">
        <v>40948</v>
      </c>
      <c r="Z1104" s="16">
        <v>40948</v>
      </c>
      <c r="AA1104">
        <v>0</v>
      </c>
      <c r="AB1104" s="16">
        <v>41284</v>
      </c>
      <c r="AC1104" s="16">
        <v>41254</v>
      </c>
      <c r="AD1104">
        <v>-0.13999999999999899</v>
      </c>
      <c r="AE1104" s="16">
        <v>41648</v>
      </c>
      <c r="AF1104" s="16">
        <v>41626</v>
      </c>
      <c r="AG1104">
        <v>0</v>
      </c>
    </row>
    <row r="1105" spans="1:33" x14ac:dyDescent="0.3">
      <c r="A1105" s="26">
        <v>42087</v>
      </c>
      <c r="B1105">
        <f t="shared" si="102"/>
        <v>-0.06</v>
      </c>
      <c r="C1105">
        <f t="shared" si="103"/>
        <v>-0.39999999999999802</v>
      </c>
      <c r="D1105">
        <f t="shared" si="104"/>
        <v>0</v>
      </c>
      <c r="E1105">
        <f t="shared" si="105"/>
        <v>-7.9999999999999599E-2</v>
      </c>
      <c r="F1105">
        <f t="shared" si="106"/>
        <v>-0.53999999999999759</v>
      </c>
      <c r="G1105">
        <f t="shared" si="107"/>
        <v>162.01470267353832</v>
      </c>
      <c r="H1105">
        <f>G1105-MAX($G$4:G1105)</f>
        <v>-3.3499999999999659</v>
      </c>
      <c r="J1105" s="32">
        <v>41802</v>
      </c>
      <c r="K1105" s="33">
        <v>41792</v>
      </c>
      <c r="L1105" s="31">
        <v>-0.08</v>
      </c>
      <c r="M1105" s="32">
        <v>42138</v>
      </c>
      <c r="N1105" s="33">
        <v>42132</v>
      </c>
      <c r="O1105" s="31">
        <v>0</v>
      </c>
      <c r="P1105" s="26">
        <v>41711</v>
      </c>
      <c r="Q1105" s="26">
        <v>41682</v>
      </c>
      <c r="R1105" s="25">
        <v>-0.18</v>
      </c>
      <c r="S1105" s="51">
        <v>41256</v>
      </c>
      <c r="T1105" s="53">
        <v>41199</v>
      </c>
      <c r="U1105" s="21">
        <v>3.05</v>
      </c>
      <c r="V1105" s="51">
        <v>41165</v>
      </c>
      <c r="W1105" s="53">
        <v>41137</v>
      </c>
      <c r="X1105" s="21">
        <v>0</v>
      </c>
      <c r="Y1105" s="16">
        <v>40976</v>
      </c>
      <c r="Z1105" s="16">
        <v>40948</v>
      </c>
      <c r="AA1105">
        <v>-0.39999999999999902</v>
      </c>
      <c r="AB1105" s="16">
        <v>41319</v>
      </c>
      <c r="AC1105" s="16">
        <v>41254</v>
      </c>
      <c r="AD1105">
        <v>-0.14000000000000001</v>
      </c>
      <c r="AE1105" s="16">
        <v>41648</v>
      </c>
      <c r="AF1105" s="16">
        <v>41627</v>
      </c>
      <c r="AG1105">
        <v>0</v>
      </c>
    </row>
    <row r="1106" spans="1:33" x14ac:dyDescent="0.3">
      <c r="A1106" s="26">
        <v>42088</v>
      </c>
      <c r="B1106">
        <f t="shared" si="102"/>
        <v>-0.119999999999999</v>
      </c>
      <c r="C1106">
        <f t="shared" si="103"/>
        <v>0.29999999999999599</v>
      </c>
      <c r="D1106">
        <f t="shared" si="104"/>
        <v>0</v>
      </c>
      <c r="E1106">
        <f t="shared" si="105"/>
        <v>-2.0000000000000399E-2</v>
      </c>
      <c r="F1106">
        <f t="shared" si="106"/>
        <v>0.15999999999999659</v>
      </c>
      <c r="G1106">
        <f t="shared" si="107"/>
        <v>162.17470267353832</v>
      </c>
      <c r="H1106">
        <f>G1106-MAX($G$4:G1106)</f>
        <v>-3.1899999999999693</v>
      </c>
      <c r="J1106" s="32">
        <v>41802</v>
      </c>
      <c r="K1106" s="33">
        <v>41793</v>
      </c>
      <c r="L1106" s="31">
        <v>-8.0000000000000099E-2</v>
      </c>
      <c r="M1106" s="32">
        <v>42138</v>
      </c>
      <c r="N1106" s="33">
        <v>42135</v>
      </c>
      <c r="O1106" s="31">
        <v>0</v>
      </c>
      <c r="P1106" s="26">
        <v>41683</v>
      </c>
      <c r="Q1106" s="26">
        <v>41683</v>
      </c>
      <c r="R1106" s="25">
        <v>-1.78</v>
      </c>
      <c r="S1106" s="51">
        <v>41256</v>
      </c>
      <c r="T1106" s="53">
        <v>41200</v>
      </c>
      <c r="U1106" s="21">
        <v>-0.55000000000000104</v>
      </c>
      <c r="V1106" s="51">
        <v>41193</v>
      </c>
      <c r="W1106" s="53">
        <v>41137</v>
      </c>
      <c r="X1106" s="21">
        <v>0</v>
      </c>
      <c r="Y1106" s="16">
        <v>41011</v>
      </c>
      <c r="Z1106" s="16">
        <v>40948</v>
      </c>
      <c r="AA1106">
        <v>0</v>
      </c>
      <c r="AB1106" s="16">
        <v>41347</v>
      </c>
      <c r="AC1106" s="16">
        <v>41254</v>
      </c>
      <c r="AD1106">
        <v>0</v>
      </c>
      <c r="AE1106" s="16">
        <v>41648</v>
      </c>
      <c r="AF1106" s="16">
        <v>41628</v>
      </c>
      <c r="AG1106">
        <v>0</v>
      </c>
    </row>
    <row r="1107" spans="1:33" x14ac:dyDescent="0.3">
      <c r="A1107" s="26">
        <v>42089</v>
      </c>
      <c r="B1107">
        <f t="shared" si="102"/>
        <v>0.54</v>
      </c>
      <c r="C1107">
        <f t="shared" si="103"/>
        <v>-0.29999999999999599</v>
      </c>
      <c r="D1107">
        <f t="shared" si="104"/>
        <v>0</v>
      </c>
      <c r="E1107">
        <f t="shared" si="105"/>
        <v>0.94</v>
      </c>
      <c r="F1107">
        <f t="shared" si="106"/>
        <v>1.1800000000000039</v>
      </c>
      <c r="G1107">
        <f t="shared" si="107"/>
        <v>163.35470267353833</v>
      </c>
      <c r="H1107">
        <f>G1107-MAX($G$4:G1107)</f>
        <v>-2.0099999999999625</v>
      </c>
      <c r="J1107" s="32">
        <v>41802</v>
      </c>
      <c r="K1107" s="33">
        <v>41795</v>
      </c>
      <c r="L1107" s="31">
        <v>0.41</v>
      </c>
      <c r="M1107" s="32">
        <v>42138</v>
      </c>
      <c r="N1107" s="33">
        <v>42136</v>
      </c>
      <c r="O1107" s="31">
        <v>0</v>
      </c>
      <c r="P1107" s="26">
        <v>41711</v>
      </c>
      <c r="Q1107" s="26">
        <v>41683</v>
      </c>
      <c r="R1107" s="25">
        <v>0.27</v>
      </c>
      <c r="S1107" s="51">
        <v>41256</v>
      </c>
      <c r="T1107" s="53">
        <v>41201</v>
      </c>
      <c r="U1107" s="21">
        <v>-0.25</v>
      </c>
      <c r="V1107" s="51">
        <v>41165</v>
      </c>
      <c r="W1107" s="53">
        <v>41138</v>
      </c>
      <c r="X1107" s="21">
        <v>0.71</v>
      </c>
      <c r="Y1107" s="16">
        <v>40976</v>
      </c>
      <c r="Z1107" s="16">
        <v>40949</v>
      </c>
      <c r="AA1107">
        <v>1.25</v>
      </c>
      <c r="AB1107" s="16">
        <v>41256</v>
      </c>
      <c r="AC1107" s="16">
        <v>41255</v>
      </c>
      <c r="AD1107">
        <v>0</v>
      </c>
      <c r="AE1107" s="16">
        <v>41648</v>
      </c>
      <c r="AF1107" s="16">
        <v>41631</v>
      </c>
      <c r="AG1107">
        <v>0</v>
      </c>
    </row>
    <row r="1108" spans="1:33" x14ac:dyDescent="0.3">
      <c r="A1108" s="26">
        <v>42090</v>
      </c>
      <c r="B1108">
        <f t="shared" si="102"/>
        <v>0.11</v>
      </c>
      <c r="C1108">
        <f t="shared" si="103"/>
        <v>-0.3</v>
      </c>
      <c r="D1108">
        <f t="shared" si="104"/>
        <v>0</v>
      </c>
      <c r="E1108">
        <f t="shared" si="105"/>
        <v>0.19999999999999901</v>
      </c>
      <c r="F1108">
        <f t="shared" si="106"/>
        <v>9.9999999999990097E-3</v>
      </c>
      <c r="G1108">
        <f t="shared" si="107"/>
        <v>163.36470267353832</v>
      </c>
      <c r="H1108">
        <f>G1108-MAX($G$4:G1108)</f>
        <v>-1.9999999999999716</v>
      </c>
      <c r="J1108" s="32">
        <v>41802</v>
      </c>
      <c r="K1108" s="33">
        <v>41799</v>
      </c>
      <c r="L1108" s="31">
        <v>0.18</v>
      </c>
      <c r="M1108" s="32">
        <v>42138</v>
      </c>
      <c r="N1108" s="33">
        <v>42137</v>
      </c>
      <c r="O1108" s="31">
        <v>0</v>
      </c>
      <c r="P1108" s="26">
        <v>41711</v>
      </c>
      <c r="Q1108" s="26">
        <v>41684</v>
      </c>
      <c r="R1108" s="25">
        <v>-0.53</v>
      </c>
      <c r="S1108" s="51">
        <v>41256</v>
      </c>
      <c r="T1108" s="53">
        <v>41204</v>
      </c>
      <c r="U1108" s="21">
        <v>-0.499999999999999</v>
      </c>
      <c r="V1108" s="51">
        <v>41193</v>
      </c>
      <c r="W1108" s="53">
        <v>41138</v>
      </c>
      <c r="X1108" s="21">
        <v>1.9614076735514599E-3</v>
      </c>
      <c r="Y1108" s="16">
        <v>41011</v>
      </c>
      <c r="Z1108" s="16">
        <v>40949</v>
      </c>
      <c r="AA1108">
        <v>0</v>
      </c>
      <c r="AB1108" s="16">
        <v>41284</v>
      </c>
      <c r="AC1108" s="16">
        <v>41255</v>
      </c>
      <c r="AD1108">
        <v>-0.41</v>
      </c>
      <c r="AE1108" s="16">
        <v>41648</v>
      </c>
      <c r="AF1108" s="16">
        <v>41632</v>
      </c>
      <c r="AG1108">
        <v>0</v>
      </c>
    </row>
    <row r="1109" spans="1:33" x14ac:dyDescent="0.3">
      <c r="A1109" s="26">
        <v>42093</v>
      </c>
      <c r="B1109">
        <f t="shared" si="102"/>
        <v>-6.0000000000000303E-2</v>
      </c>
      <c r="C1109">
        <f t="shared" si="103"/>
        <v>0.5</v>
      </c>
      <c r="D1109">
        <f t="shared" si="104"/>
        <v>0</v>
      </c>
      <c r="E1109">
        <f t="shared" si="105"/>
        <v>-5.5511151231257802E-17</v>
      </c>
      <c r="F1109">
        <f t="shared" si="106"/>
        <v>0.43999999999999967</v>
      </c>
      <c r="G1109">
        <f t="shared" si="107"/>
        <v>163.80470267353832</v>
      </c>
      <c r="H1109">
        <f>G1109-MAX($G$4:G1109)</f>
        <v>-1.5599999999999739</v>
      </c>
      <c r="J1109" s="32">
        <v>41802</v>
      </c>
      <c r="K1109" s="33">
        <v>41800</v>
      </c>
      <c r="L1109" s="31">
        <v>-0.25</v>
      </c>
      <c r="M1109" s="32">
        <v>42138</v>
      </c>
      <c r="N1109" s="33">
        <v>42138</v>
      </c>
      <c r="O1109" s="31">
        <v>0</v>
      </c>
      <c r="P1109" s="26">
        <v>41711</v>
      </c>
      <c r="Q1109" s="26">
        <v>41687</v>
      </c>
      <c r="R1109" s="25">
        <v>-3.00000000000002E-2</v>
      </c>
      <c r="S1109" s="51">
        <v>41256</v>
      </c>
      <c r="T1109" s="53">
        <v>41205</v>
      </c>
      <c r="U1109" s="21">
        <v>-5.0000000000000697E-2</v>
      </c>
      <c r="V1109" s="51">
        <v>41165</v>
      </c>
      <c r="W1109" s="53">
        <v>41141</v>
      </c>
      <c r="X1109" s="21">
        <v>0.29999999999999899</v>
      </c>
      <c r="Y1109" s="16">
        <v>40976</v>
      </c>
      <c r="Z1109" s="16">
        <v>40952</v>
      </c>
      <c r="AA1109">
        <v>-0.750000000000001</v>
      </c>
      <c r="AB1109" s="16">
        <v>41319</v>
      </c>
      <c r="AC1109" s="16">
        <v>41255</v>
      </c>
      <c r="AD1109">
        <v>-2.0000000000000399E-2</v>
      </c>
      <c r="AE1109" s="16">
        <v>41648</v>
      </c>
      <c r="AF1109" s="16">
        <v>41634</v>
      </c>
      <c r="AG1109">
        <v>0</v>
      </c>
    </row>
    <row r="1110" spans="1:33" x14ac:dyDescent="0.3">
      <c r="A1110" s="26">
        <v>42094</v>
      </c>
      <c r="B1110">
        <f t="shared" si="102"/>
        <v>4.0000000000000098E-2</v>
      </c>
      <c r="C1110">
        <f t="shared" si="103"/>
        <v>0.29999999999999799</v>
      </c>
      <c r="D1110">
        <f t="shared" si="104"/>
        <v>0</v>
      </c>
      <c r="E1110">
        <f t="shared" si="105"/>
        <v>7.9999999999999905E-2</v>
      </c>
      <c r="F1110">
        <f t="shared" si="106"/>
        <v>0.41999999999999799</v>
      </c>
      <c r="G1110">
        <f t="shared" si="107"/>
        <v>164.2247026735383</v>
      </c>
      <c r="H1110">
        <f>G1110-MAX($G$4:G1110)</f>
        <v>-1.1399999999999864</v>
      </c>
      <c r="J1110" s="32">
        <v>41802</v>
      </c>
      <c r="K1110" s="33">
        <v>41801</v>
      </c>
      <c r="L1110" s="31">
        <v>0.21</v>
      </c>
      <c r="M1110" s="32">
        <v>42166</v>
      </c>
      <c r="N1110" s="33">
        <v>42144</v>
      </c>
      <c r="O1110" s="31">
        <v>0</v>
      </c>
      <c r="P1110" s="26">
        <v>41711</v>
      </c>
      <c r="Q1110" s="26">
        <v>41688</v>
      </c>
      <c r="R1110" s="25">
        <v>-2.9999999999999302E-2</v>
      </c>
      <c r="S1110" s="51">
        <v>41256</v>
      </c>
      <c r="T1110" s="53">
        <v>41206</v>
      </c>
      <c r="U1110" s="21">
        <v>-0.34999999999999898</v>
      </c>
      <c r="V1110" s="51">
        <v>41193</v>
      </c>
      <c r="W1110" s="53">
        <v>41141</v>
      </c>
      <c r="X1110" s="21">
        <v>0.16579290348870099</v>
      </c>
      <c r="Y1110" s="16">
        <v>41011</v>
      </c>
      <c r="Z1110" s="16">
        <v>40952</v>
      </c>
      <c r="AA1110">
        <v>0</v>
      </c>
      <c r="AB1110" s="16">
        <v>41347</v>
      </c>
      <c r="AC1110" s="16">
        <v>41255</v>
      </c>
      <c r="AD1110">
        <v>0</v>
      </c>
      <c r="AE1110" s="16">
        <v>41648</v>
      </c>
      <c r="AF1110" s="16">
        <v>41635</v>
      </c>
      <c r="AG1110">
        <v>0</v>
      </c>
    </row>
    <row r="1111" spans="1:33" x14ac:dyDescent="0.3">
      <c r="A1111" s="26">
        <v>42095</v>
      </c>
      <c r="B1111">
        <f t="shared" si="102"/>
        <v>1.06</v>
      </c>
      <c r="C1111">
        <f t="shared" si="103"/>
        <v>-1.459999999999998</v>
      </c>
      <c r="D1111">
        <f t="shared" si="104"/>
        <v>0</v>
      </c>
      <c r="E1111">
        <f t="shared" si="105"/>
        <v>0.42</v>
      </c>
      <c r="F1111">
        <f t="shared" si="106"/>
        <v>2.0000000000002072E-2</v>
      </c>
      <c r="G1111">
        <f t="shared" si="107"/>
        <v>164.24470267353831</v>
      </c>
      <c r="H1111">
        <f>G1111-MAX($G$4:G1111)</f>
        <v>-1.1199999999999761</v>
      </c>
      <c r="J1111" s="32">
        <v>41830</v>
      </c>
      <c r="K1111" s="33">
        <v>41801</v>
      </c>
      <c r="L1111" s="31">
        <v>0</v>
      </c>
      <c r="M1111" s="32">
        <v>42166</v>
      </c>
      <c r="N1111" s="33">
        <v>42145</v>
      </c>
      <c r="O1111" s="31">
        <v>-1.04</v>
      </c>
      <c r="P1111" s="26">
        <v>41711</v>
      </c>
      <c r="Q1111" s="26">
        <v>41689</v>
      </c>
      <c r="R1111" s="25">
        <v>0.25999999999999901</v>
      </c>
      <c r="S1111" s="51">
        <v>41256</v>
      </c>
      <c r="T1111" s="53">
        <v>41207</v>
      </c>
      <c r="U1111" s="21">
        <v>0.29999999999999899</v>
      </c>
      <c r="V1111" s="51">
        <v>41165</v>
      </c>
      <c r="W1111" s="53">
        <v>41142</v>
      </c>
      <c r="X1111" s="21">
        <v>0.2</v>
      </c>
      <c r="Y1111" s="16">
        <v>40976</v>
      </c>
      <c r="Z1111" s="16">
        <v>40953</v>
      </c>
      <c r="AA1111">
        <v>1.19999999999999</v>
      </c>
      <c r="AB1111" s="16">
        <v>41256</v>
      </c>
      <c r="AC1111" s="16">
        <v>41256</v>
      </c>
      <c r="AD1111">
        <v>0</v>
      </c>
      <c r="AE1111" s="16">
        <v>41648</v>
      </c>
      <c r="AF1111" s="16">
        <v>41638</v>
      </c>
      <c r="AG1111">
        <v>0</v>
      </c>
    </row>
    <row r="1112" spans="1:33" x14ac:dyDescent="0.3">
      <c r="A1112" s="26">
        <v>42096</v>
      </c>
      <c r="B1112">
        <f t="shared" si="102"/>
        <v>-0.3</v>
      </c>
      <c r="C1112">
        <f t="shared" si="103"/>
        <v>0.23999999999999799</v>
      </c>
      <c r="D1112">
        <f t="shared" si="104"/>
        <v>-0.22</v>
      </c>
      <c r="E1112">
        <f t="shared" si="105"/>
        <v>-0.05</v>
      </c>
      <c r="F1112">
        <f t="shared" si="106"/>
        <v>-0.33000000000000201</v>
      </c>
      <c r="G1112">
        <f t="shared" si="107"/>
        <v>163.9147026735383</v>
      </c>
      <c r="H1112">
        <f>G1112-MAX($G$4:G1112)</f>
        <v>-1.4499999999999886</v>
      </c>
      <c r="J1112" s="32">
        <v>41802</v>
      </c>
      <c r="K1112" s="33">
        <v>41802</v>
      </c>
      <c r="L1112" s="31">
        <v>0.21</v>
      </c>
      <c r="M1112" s="32">
        <v>42194</v>
      </c>
      <c r="N1112" s="33">
        <v>42174</v>
      </c>
      <c r="O1112" s="31">
        <v>0</v>
      </c>
      <c r="P1112" s="26">
        <v>41711</v>
      </c>
      <c r="Q1112" s="26">
        <v>41690</v>
      </c>
      <c r="R1112" s="25">
        <v>7.0000000000000007E-2</v>
      </c>
      <c r="S1112" s="51">
        <v>41256</v>
      </c>
      <c r="T1112" s="53">
        <v>41208</v>
      </c>
      <c r="U1112" s="21">
        <v>-0.56999999999999895</v>
      </c>
      <c r="V1112" s="51">
        <v>41193</v>
      </c>
      <c r="W1112" s="53">
        <v>41142</v>
      </c>
      <c r="X1112" s="21">
        <v>0.16101079389623299</v>
      </c>
      <c r="Y1112" s="16">
        <v>41011</v>
      </c>
      <c r="Z1112" s="16">
        <v>40953</v>
      </c>
      <c r="AA1112">
        <v>0</v>
      </c>
      <c r="AB1112" s="16">
        <v>41284</v>
      </c>
      <c r="AC1112" s="16">
        <v>41256</v>
      </c>
      <c r="AD1112">
        <v>-0.44</v>
      </c>
      <c r="AE1112" s="16">
        <v>41711</v>
      </c>
      <c r="AF1112" s="16">
        <v>41638</v>
      </c>
      <c r="AG1112">
        <v>0</v>
      </c>
    </row>
    <row r="1113" spans="1:33" x14ac:dyDescent="0.3">
      <c r="A1113" s="26">
        <v>42097</v>
      </c>
      <c r="B1113">
        <f t="shared" si="102"/>
        <v>-1.08</v>
      </c>
      <c r="C1113">
        <f t="shared" si="103"/>
        <v>1.3799999999999979</v>
      </c>
      <c r="D1113">
        <f t="shared" si="104"/>
        <v>-0.87</v>
      </c>
      <c r="E1113">
        <f t="shared" si="105"/>
        <v>-0.13</v>
      </c>
      <c r="F1113">
        <f t="shared" si="106"/>
        <v>-0.70000000000000218</v>
      </c>
      <c r="G1113">
        <f t="shared" si="107"/>
        <v>163.21470267353831</v>
      </c>
      <c r="H1113">
        <f>G1113-MAX($G$4:G1113)</f>
        <v>-2.1499999999999773</v>
      </c>
      <c r="J1113" s="32">
        <v>41830</v>
      </c>
      <c r="K1113" s="33">
        <v>41802</v>
      </c>
      <c r="L1113" s="31">
        <v>0.03</v>
      </c>
      <c r="M1113" s="32">
        <v>42194</v>
      </c>
      <c r="N1113" s="33">
        <v>42177</v>
      </c>
      <c r="O1113" s="31">
        <v>0.34999999999999898</v>
      </c>
      <c r="P1113" s="26">
        <v>41711</v>
      </c>
      <c r="Q1113" s="26">
        <v>41691</v>
      </c>
      <c r="R1113" s="25">
        <v>-0.63</v>
      </c>
      <c r="S1113" s="51">
        <v>41256</v>
      </c>
      <c r="T1113" s="53">
        <v>41211</v>
      </c>
      <c r="U1113" s="21">
        <v>0.16</v>
      </c>
      <c r="V1113" s="51">
        <v>41165</v>
      </c>
      <c r="W1113" s="53">
        <v>41143</v>
      </c>
      <c r="X1113" s="21">
        <v>0.83</v>
      </c>
      <c r="Y1113" s="16">
        <v>40976</v>
      </c>
      <c r="Z1113" s="16">
        <v>40954</v>
      </c>
      <c r="AA1113">
        <v>-1.5499999999999901</v>
      </c>
      <c r="AB1113" s="16">
        <v>41319</v>
      </c>
      <c r="AC1113" s="16">
        <v>41256</v>
      </c>
      <c r="AD1113">
        <v>-0.499999999999999</v>
      </c>
      <c r="AE1113" s="16">
        <v>41648</v>
      </c>
      <c r="AF1113" s="16">
        <v>41641</v>
      </c>
      <c r="AG1113">
        <v>0</v>
      </c>
    </row>
    <row r="1114" spans="1:33" x14ac:dyDescent="0.3">
      <c r="A1114" s="26">
        <v>42100</v>
      </c>
      <c r="B1114">
        <f t="shared" si="102"/>
        <v>0.12</v>
      </c>
      <c r="C1114">
        <f t="shared" si="103"/>
        <v>-0.219999999999996</v>
      </c>
      <c r="D1114">
        <f t="shared" si="104"/>
        <v>0.4</v>
      </c>
      <c r="E1114">
        <f t="shared" si="105"/>
        <v>2.0000000000000202E-2</v>
      </c>
      <c r="F1114">
        <f t="shared" si="106"/>
        <v>0.32000000000000423</v>
      </c>
      <c r="G1114">
        <f t="shared" si="107"/>
        <v>163.53470267353831</v>
      </c>
      <c r="H1114">
        <f>G1114-MAX($G$4:G1114)</f>
        <v>-1.8299999999999841</v>
      </c>
      <c r="J1114" s="32">
        <v>41830</v>
      </c>
      <c r="K1114" s="33">
        <v>41803</v>
      </c>
      <c r="L1114" s="31">
        <v>0.19999999999999901</v>
      </c>
      <c r="M1114" s="32">
        <v>42194</v>
      </c>
      <c r="N1114" s="33">
        <v>42178</v>
      </c>
      <c r="O1114" s="31">
        <v>1.5</v>
      </c>
      <c r="P1114" s="26">
        <v>41711</v>
      </c>
      <c r="Q1114" s="26">
        <v>41694</v>
      </c>
      <c r="R1114" s="25">
        <v>5.0000000000000898E-2</v>
      </c>
      <c r="S1114" s="51">
        <v>41256</v>
      </c>
      <c r="T1114" s="53">
        <v>41212</v>
      </c>
      <c r="U1114" s="21">
        <v>-2.0000000000000399E-2</v>
      </c>
      <c r="V1114" s="51">
        <v>41193</v>
      </c>
      <c r="W1114" s="53">
        <v>41143</v>
      </c>
      <c r="X1114" s="21">
        <v>0.229304295731906</v>
      </c>
      <c r="Y1114" s="16">
        <v>41011</v>
      </c>
      <c r="Z1114" s="16">
        <v>40954</v>
      </c>
      <c r="AA1114">
        <v>0</v>
      </c>
      <c r="AB1114" s="16">
        <v>41347</v>
      </c>
      <c r="AC1114" s="16">
        <v>41256</v>
      </c>
      <c r="AD1114">
        <v>0</v>
      </c>
      <c r="AE1114" s="16">
        <v>41683</v>
      </c>
      <c r="AF1114" s="16">
        <v>41641</v>
      </c>
      <c r="AG1114">
        <v>0</v>
      </c>
    </row>
    <row r="1115" spans="1:33" x14ac:dyDescent="0.3">
      <c r="A1115" s="26">
        <v>42101</v>
      </c>
      <c r="B1115">
        <f t="shared" si="102"/>
        <v>4.0000000000000098E-2</v>
      </c>
      <c r="C1115">
        <f t="shared" si="103"/>
        <v>-0.52</v>
      </c>
      <c r="D1115">
        <f t="shared" si="104"/>
        <v>0.25</v>
      </c>
      <c r="E1115">
        <f t="shared" si="105"/>
        <v>4.9999999999999802E-2</v>
      </c>
      <c r="F1115">
        <f t="shared" si="106"/>
        <v>-0.18000000000000013</v>
      </c>
      <c r="G1115">
        <f t="shared" si="107"/>
        <v>163.3547026735383</v>
      </c>
      <c r="H1115">
        <f>G1115-MAX($G$4:G1115)</f>
        <v>-2.0099999999999909</v>
      </c>
      <c r="J1115" s="32">
        <v>41830</v>
      </c>
      <c r="K1115" s="33">
        <v>41806</v>
      </c>
      <c r="L1115" s="31">
        <v>-0.1</v>
      </c>
      <c r="M1115" s="32">
        <v>42194</v>
      </c>
      <c r="N1115" s="33">
        <v>42179</v>
      </c>
      <c r="O1115" s="31">
        <v>-0.5</v>
      </c>
      <c r="P1115" s="26">
        <v>41711</v>
      </c>
      <c r="Q1115" s="26">
        <v>41695</v>
      </c>
      <c r="R1115" s="25">
        <v>-0.66</v>
      </c>
      <c r="S1115" s="51">
        <v>41256</v>
      </c>
      <c r="T1115" s="53">
        <v>41213</v>
      </c>
      <c r="U1115" s="21">
        <v>8.0000000000000501E-2</v>
      </c>
      <c r="V1115" s="51">
        <v>41165</v>
      </c>
      <c r="W1115" s="53">
        <v>41144</v>
      </c>
      <c r="X1115" s="21">
        <v>-0.36</v>
      </c>
      <c r="Y1115" s="16">
        <v>40976</v>
      </c>
      <c r="Z1115" s="16">
        <v>40955</v>
      </c>
      <c r="AA1115">
        <v>0.30000000000000099</v>
      </c>
      <c r="AB1115" s="16">
        <v>41284</v>
      </c>
      <c r="AC1115" s="16">
        <v>41257</v>
      </c>
      <c r="AD1115">
        <v>-9.9999999999999201E-2</v>
      </c>
      <c r="AE1115" s="16">
        <v>41711</v>
      </c>
      <c r="AF1115" s="16">
        <v>41641</v>
      </c>
      <c r="AG1115">
        <v>0</v>
      </c>
    </row>
    <row r="1116" spans="1:33" x14ac:dyDescent="0.3">
      <c r="A1116" s="26">
        <v>42102</v>
      </c>
      <c r="B1116">
        <f t="shared" si="102"/>
        <v>-1.1599999999999999</v>
      </c>
      <c r="C1116">
        <f t="shared" si="103"/>
        <v>0.87999999999999801</v>
      </c>
      <c r="D1116">
        <f t="shared" si="104"/>
        <v>-1.2</v>
      </c>
      <c r="E1116">
        <f t="shared" si="105"/>
        <v>-0.20999999999999899</v>
      </c>
      <c r="F1116">
        <f t="shared" si="106"/>
        <v>-1.6900000000000008</v>
      </c>
      <c r="G1116">
        <f t="shared" si="107"/>
        <v>161.6647026735383</v>
      </c>
      <c r="H1116">
        <f>G1116-MAX($G$4:G1116)</f>
        <v>-3.6999999999999886</v>
      </c>
      <c r="J1116" s="32">
        <v>41830</v>
      </c>
      <c r="K1116" s="33">
        <v>41807</v>
      </c>
      <c r="L1116" s="31">
        <v>-0.02</v>
      </c>
      <c r="M1116" s="32">
        <v>42194</v>
      </c>
      <c r="N1116" s="33">
        <v>42180</v>
      </c>
      <c r="O1116" s="31">
        <v>-4.9999999999999802E-2</v>
      </c>
      <c r="P1116" s="26">
        <v>41711</v>
      </c>
      <c r="Q1116" s="26">
        <v>41696</v>
      </c>
      <c r="R1116" s="25">
        <v>-6.9999999999999798E-2</v>
      </c>
      <c r="S1116" s="51">
        <v>41256</v>
      </c>
      <c r="T1116" s="53">
        <v>41214</v>
      </c>
      <c r="U1116" s="21">
        <v>-0.35999999999999899</v>
      </c>
      <c r="V1116" s="51">
        <v>41193</v>
      </c>
      <c r="W1116" s="53">
        <v>41144</v>
      </c>
      <c r="X1116" s="21">
        <v>0.23538938956627101</v>
      </c>
      <c r="Y1116" s="16">
        <v>41011</v>
      </c>
      <c r="Z1116" s="16">
        <v>40955</v>
      </c>
      <c r="AA1116">
        <v>0</v>
      </c>
      <c r="AB1116" s="16">
        <v>41319</v>
      </c>
      <c r="AC1116" s="16">
        <v>41257</v>
      </c>
      <c r="AD1116">
        <v>9.9999999999999603E-2</v>
      </c>
      <c r="AE1116" s="16">
        <v>41648</v>
      </c>
      <c r="AF1116" s="16">
        <v>41642</v>
      </c>
      <c r="AG1116">
        <v>0</v>
      </c>
    </row>
    <row r="1117" spans="1:33" x14ac:dyDescent="0.3">
      <c r="A1117" s="26">
        <v>42103</v>
      </c>
      <c r="B1117">
        <f t="shared" si="102"/>
        <v>-0.57000000000001505</v>
      </c>
      <c r="C1117">
        <f t="shared" si="103"/>
        <v>-1.9999999999998679E-2</v>
      </c>
      <c r="D1117">
        <f t="shared" si="104"/>
        <v>0.39999999999999902</v>
      </c>
      <c r="E1117">
        <f t="shared" si="105"/>
        <v>0.04</v>
      </c>
      <c r="F1117">
        <f t="shared" si="106"/>
        <v>-0.1500000000000147</v>
      </c>
      <c r="G1117">
        <f t="shared" si="107"/>
        <v>161.5147026735383</v>
      </c>
      <c r="H1117">
        <f>G1117-MAX($G$4:G1117)</f>
        <v>-3.8499999999999943</v>
      </c>
      <c r="J1117" s="32">
        <v>41830</v>
      </c>
      <c r="K1117" s="33">
        <v>41808</v>
      </c>
      <c r="L1117" s="31">
        <v>0.14000000000000001</v>
      </c>
      <c r="M1117" s="32">
        <v>42194</v>
      </c>
      <c r="N1117" s="33">
        <v>42181</v>
      </c>
      <c r="O1117" s="31">
        <v>0</v>
      </c>
      <c r="P1117" s="26">
        <v>41711</v>
      </c>
      <c r="Q1117" s="26">
        <v>41697</v>
      </c>
      <c r="R1117" s="25">
        <v>-0.06</v>
      </c>
      <c r="S1117" s="51">
        <v>41256</v>
      </c>
      <c r="T1117" s="53">
        <v>41215</v>
      </c>
      <c r="U1117" s="21">
        <v>0.51</v>
      </c>
      <c r="V1117" s="51">
        <v>41165</v>
      </c>
      <c r="W1117" s="53">
        <v>41145</v>
      </c>
      <c r="X1117" s="21">
        <v>0.9</v>
      </c>
      <c r="Y1117" s="16">
        <v>40976</v>
      </c>
      <c r="Z1117" s="16">
        <v>40956</v>
      </c>
      <c r="AA1117">
        <v>-1.4</v>
      </c>
      <c r="AB1117" s="16">
        <v>41347</v>
      </c>
      <c r="AC1117" s="16">
        <v>41257</v>
      </c>
      <c r="AD1117">
        <v>0</v>
      </c>
      <c r="AE1117" s="16">
        <v>41683</v>
      </c>
      <c r="AF1117" s="16">
        <v>41642</v>
      </c>
      <c r="AG1117">
        <v>1.0899999999999901</v>
      </c>
    </row>
    <row r="1118" spans="1:33" x14ac:dyDescent="0.3">
      <c r="A1118" s="26">
        <v>42104</v>
      </c>
      <c r="B1118">
        <f t="shared" si="102"/>
        <v>0</v>
      </c>
      <c r="C1118">
        <f t="shared" si="103"/>
        <v>1.26</v>
      </c>
      <c r="D1118">
        <f t="shared" si="104"/>
        <v>-2.44999999999999</v>
      </c>
      <c r="E1118">
        <f t="shared" si="105"/>
        <v>-0.42999999999999899</v>
      </c>
      <c r="F1118">
        <f t="shared" si="106"/>
        <v>-1.619999999999989</v>
      </c>
      <c r="G1118">
        <f t="shared" si="107"/>
        <v>159.89470267353832</v>
      </c>
      <c r="H1118">
        <f>G1118-MAX($G$4:G1118)</f>
        <v>-5.4699999999999704</v>
      </c>
      <c r="J1118" s="32">
        <v>41830</v>
      </c>
      <c r="K1118" s="33">
        <v>41809</v>
      </c>
      <c r="L1118" s="31">
        <v>-0.12999999999999901</v>
      </c>
      <c r="M1118" s="32">
        <v>42194</v>
      </c>
      <c r="N1118" s="33">
        <v>42184</v>
      </c>
      <c r="O1118" s="31">
        <v>-1.5</v>
      </c>
      <c r="P1118" s="26">
        <v>41711</v>
      </c>
      <c r="Q1118" s="26">
        <v>41698</v>
      </c>
      <c r="R1118" s="25">
        <v>-0.20999999999999899</v>
      </c>
      <c r="S1118" s="51">
        <v>41256</v>
      </c>
      <c r="T1118" s="53">
        <v>41218</v>
      </c>
      <c r="U1118" s="21">
        <v>-0.44</v>
      </c>
      <c r="V1118" s="51">
        <v>41193</v>
      </c>
      <c r="W1118" s="53">
        <v>41145</v>
      </c>
      <c r="X1118" s="21">
        <v>0.38420198736962402</v>
      </c>
      <c r="Y1118" s="16">
        <v>41011</v>
      </c>
      <c r="Z1118" s="16">
        <v>40956</v>
      </c>
      <c r="AA1118">
        <v>0</v>
      </c>
      <c r="AB1118" s="16">
        <v>41284</v>
      </c>
      <c r="AC1118" s="16">
        <v>41260</v>
      </c>
      <c r="AD1118">
        <v>0.22999999999999901</v>
      </c>
      <c r="AE1118" s="16">
        <v>41711</v>
      </c>
      <c r="AF1118" s="16">
        <v>41642</v>
      </c>
      <c r="AG1118">
        <v>0</v>
      </c>
    </row>
    <row r="1119" spans="1:33" x14ac:dyDescent="0.3">
      <c r="A1119" s="26">
        <v>42107</v>
      </c>
      <c r="B1119">
        <f t="shared" si="102"/>
        <v>0</v>
      </c>
      <c r="C1119">
        <f t="shared" si="103"/>
        <v>0.39999999999999802</v>
      </c>
      <c r="D1119">
        <f t="shared" si="104"/>
        <v>0</v>
      </c>
      <c r="E1119">
        <f t="shared" si="105"/>
        <v>-0.25</v>
      </c>
      <c r="F1119">
        <f t="shared" si="106"/>
        <v>0.14999999999999802</v>
      </c>
      <c r="G1119">
        <f t="shared" si="107"/>
        <v>160.04470267353832</v>
      </c>
      <c r="H1119">
        <f>G1119-MAX($G$4:G1119)</f>
        <v>-5.3199999999999648</v>
      </c>
      <c r="J1119" s="32">
        <v>41830</v>
      </c>
      <c r="K1119" s="33">
        <v>41810</v>
      </c>
      <c r="L1119" s="31">
        <v>0.83</v>
      </c>
      <c r="M1119" s="32">
        <v>42194</v>
      </c>
      <c r="N1119" s="33">
        <v>42185</v>
      </c>
      <c r="O1119" s="31">
        <v>0.1</v>
      </c>
      <c r="P1119" s="26">
        <v>41711</v>
      </c>
      <c r="Q1119" s="26">
        <v>41701</v>
      </c>
      <c r="R1119" s="25">
        <v>3.00000000000002E-2</v>
      </c>
      <c r="S1119" s="51">
        <v>41256</v>
      </c>
      <c r="T1119" s="53">
        <v>41219</v>
      </c>
      <c r="U1119" s="21">
        <v>0.79</v>
      </c>
      <c r="V1119" s="51">
        <v>41165</v>
      </c>
      <c r="W1119" s="53">
        <v>41148</v>
      </c>
      <c r="X1119" s="21">
        <v>0.13</v>
      </c>
      <c r="Y1119" s="16">
        <v>40976</v>
      </c>
      <c r="Z1119" s="16">
        <v>40959</v>
      </c>
      <c r="AA1119">
        <v>1.44999999999999</v>
      </c>
      <c r="AB1119" s="16">
        <v>41319</v>
      </c>
      <c r="AC1119" s="16">
        <v>41260</v>
      </c>
      <c r="AD1119">
        <v>0.29999999999999799</v>
      </c>
      <c r="AE1119" s="16">
        <v>41648</v>
      </c>
      <c r="AF1119" s="16">
        <v>41645</v>
      </c>
      <c r="AG1119">
        <v>0</v>
      </c>
    </row>
    <row r="1120" spans="1:33" x14ac:dyDescent="0.3">
      <c r="A1120" s="26">
        <v>42108</v>
      </c>
      <c r="B1120">
        <f t="shared" si="102"/>
        <v>0</v>
      </c>
      <c r="C1120">
        <f t="shared" si="103"/>
        <v>0.3</v>
      </c>
      <c r="D1120">
        <f t="shared" si="104"/>
        <v>0</v>
      </c>
      <c r="E1120">
        <f t="shared" si="105"/>
        <v>-4.9999999999999802E-2</v>
      </c>
      <c r="F1120">
        <f t="shared" si="106"/>
        <v>0.25000000000000017</v>
      </c>
      <c r="G1120">
        <f t="shared" si="107"/>
        <v>160.29470267353832</v>
      </c>
      <c r="H1120">
        <f>G1120-MAX($G$4:G1120)</f>
        <v>-5.0699999999999648</v>
      </c>
      <c r="J1120" s="32">
        <v>41830</v>
      </c>
      <c r="K1120" s="33">
        <v>41813</v>
      </c>
      <c r="L1120" s="31">
        <v>-0.189999999999999</v>
      </c>
      <c r="M1120" s="32">
        <v>42194</v>
      </c>
      <c r="N1120" s="33">
        <v>42186</v>
      </c>
      <c r="O1120" s="31">
        <v>1.7999999999999901</v>
      </c>
      <c r="P1120" s="26">
        <v>41711</v>
      </c>
      <c r="Q1120" s="26">
        <v>41702</v>
      </c>
      <c r="R1120" s="25">
        <v>8.9999999999999594E-2</v>
      </c>
      <c r="S1120" s="51">
        <v>41256</v>
      </c>
      <c r="T1120" s="53">
        <v>41220</v>
      </c>
      <c r="U1120" s="21">
        <v>0.25</v>
      </c>
      <c r="V1120" s="51">
        <v>41193</v>
      </c>
      <c r="W1120" s="53">
        <v>41148</v>
      </c>
      <c r="X1120" s="21">
        <v>0.28075842909733201</v>
      </c>
      <c r="Y1120" s="16">
        <v>41011</v>
      </c>
      <c r="Z1120" s="16">
        <v>40959</v>
      </c>
      <c r="AA1120">
        <v>0</v>
      </c>
      <c r="AB1120" s="16">
        <v>41347</v>
      </c>
      <c r="AC1120" s="16">
        <v>41260</v>
      </c>
      <c r="AD1120">
        <v>0</v>
      </c>
      <c r="AE1120" s="16">
        <v>41683</v>
      </c>
      <c r="AF1120" s="16">
        <v>41645</v>
      </c>
      <c r="AG1120">
        <v>-0.189999999999999</v>
      </c>
    </row>
    <row r="1121" spans="1:33" x14ac:dyDescent="0.3">
      <c r="A1121" s="26">
        <v>42109</v>
      </c>
      <c r="B1121">
        <f t="shared" si="102"/>
        <v>0</v>
      </c>
      <c r="C1121">
        <f t="shared" si="103"/>
        <v>-9.9999999999999603E-2</v>
      </c>
      <c r="D1121">
        <f t="shared" si="104"/>
        <v>0</v>
      </c>
      <c r="E1121">
        <f t="shared" si="105"/>
        <v>-0.25</v>
      </c>
      <c r="F1121">
        <f t="shared" si="106"/>
        <v>-0.34999999999999959</v>
      </c>
      <c r="G1121">
        <f t="shared" si="107"/>
        <v>159.94470267353833</v>
      </c>
      <c r="H1121">
        <f>G1121-MAX($G$4:G1121)</f>
        <v>-5.4199999999999591</v>
      </c>
      <c r="J1121" s="32">
        <v>41830</v>
      </c>
      <c r="K1121" s="33">
        <v>41814</v>
      </c>
      <c r="L1121" s="31">
        <v>-0.72</v>
      </c>
      <c r="M1121" s="32">
        <v>42194</v>
      </c>
      <c r="N1121" s="33">
        <v>42187</v>
      </c>
      <c r="O1121" s="31">
        <v>-0.19999999999999901</v>
      </c>
      <c r="P1121" s="26">
        <v>41711</v>
      </c>
      <c r="Q1121" s="26">
        <v>41703</v>
      </c>
      <c r="R1121" s="25">
        <v>-0.45</v>
      </c>
      <c r="S1121" s="51">
        <v>41256</v>
      </c>
      <c r="T1121" s="53">
        <v>41221</v>
      </c>
      <c r="U1121" s="21">
        <v>-1.35</v>
      </c>
      <c r="V1121" s="51">
        <v>41165</v>
      </c>
      <c r="W1121" s="53">
        <v>41149</v>
      </c>
      <c r="X1121" s="21">
        <v>0.22999999999999901</v>
      </c>
      <c r="Y1121" s="16">
        <v>40976</v>
      </c>
      <c r="Z1121" s="16">
        <v>40960</v>
      </c>
      <c r="AA1121">
        <v>-0.999999999999997</v>
      </c>
      <c r="AB1121" s="16">
        <v>41284</v>
      </c>
      <c r="AC1121" s="16">
        <v>41261</v>
      </c>
      <c r="AD1121">
        <v>-0.31999999999999901</v>
      </c>
      <c r="AE1121" s="16">
        <v>41711</v>
      </c>
      <c r="AF1121" s="16">
        <v>41645</v>
      </c>
      <c r="AG1121">
        <v>0</v>
      </c>
    </row>
    <row r="1122" spans="1:33" x14ac:dyDescent="0.3">
      <c r="A1122" s="26">
        <v>42110</v>
      </c>
      <c r="B1122">
        <f t="shared" si="102"/>
        <v>0.25</v>
      </c>
      <c r="C1122">
        <f t="shared" si="103"/>
        <v>0.5</v>
      </c>
      <c r="D1122">
        <f t="shared" si="104"/>
        <v>0</v>
      </c>
      <c r="E1122">
        <f t="shared" si="105"/>
        <v>-9.9999999999999603E-2</v>
      </c>
      <c r="F1122">
        <f t="shared" si="106"/>
        <v>0.65000000000000036</v>
      </c>
      <c r="G1122">
        <f t="shared" si="107"/>
        <v>160.59470267353834</v>
      </c>
      <c r="H1122">
        <f>G1122-MAX($G$4:G1122)</f>
        <v>-4.7699999999999534</v>
      </c>
      <c r="J1122" s="32">
        <v>41830</v>
      </c>
      <c r="K1122" s="33">
        <v>41815</v>
      </c>
      <c r="L1122" s="31">
        <v>0.5</v>
      </c>
      <c r="M1122" s="32">
        <v>42194</v>
      </c>
      <c r="N1122" s="33">
        <v>42188</v>
      </c>
      <c r="O1122" s="31">
        <v>-0.4</v>
      </c>
      <c r="P1122" s="26">
        <v>41711</v>
      </c>
      <c r="Q1122" s="26">
        <v>41705</v>
      </c>
      <c r="R1122" s="25">
        <v>0</v>
      </c>
      <c r="S1122" s="51">
        <v>41256</v>
      </c>
      <c r="T1122" s="53">
        <v>41222</v>
      </c>
      <c r="U1122" s="21">
        <v>0.04</v>
      </c>
      <c r="V1122" s="51">
        <v>41193</v>
      </c>
      <c r="W1122" s="53">
        <v>41149</v>
      </c>
      <c r="X1122" s="21">
        <v>5.5566450695960799E-2</v>
      </c>
      <c r="Y1122" s="16">
        <v>41011</v>
      </c>
      <c r="Z1122" s="16">
        <v>40960</v>
      </c>
      <c r="AA1122">
        <v>0</v>
      </c>
      <c r="AB1122" s="16">
        <v>41319</v>
      </c>
      <c r="AC1122" s="16">
        <v>41261</v>
      </c>
      <c r="AD1122">
        <v>-8.99999999999994E-2</v>
      </c>
      <c r="AE1122" s="16">
        <v>41648</v>
      </c>
      <c r="AF1122" s="16">
        <v>41646</v>
      </c>
      <c r="AG1122">
        <v>0</v>
      </c>
    </row>
    <row r="1123" spans="1:33" x14ac:dyDescent="0.3">
      <c r="A1123" s="26">
        <v>42111</v>
      </c>
      <c r="B1123">
        <f t="shared" si="102"/>
        <v>-0.2</v>
      </c>
      <c r="C1123">
        <f t="shared" si="103"/>
        <v>0</v>
      </c>
      <c r="D1123">
        <f t="shared" si="104"/>
        <v>0</v>
      </c>
      <c r="E1123">
        <f t="shared" si="105"/>
        <v>0</v>
      </c>
      <c r="F1123">
        <f t="shared" si="106"/>
        <v>-0.2</v>
      </c>
      <c r="G1123">
        <f t="shared" si="107"/>
        <v>160.39470267353835</v>
      </c>
      <c r="H1123">
        <f>G1123-MAX($G$4:G1123)</f>
        <v>-4.969999999999942</v>
      </c>
      <c r="J1123" s="32">
        <v>41830</v>
      </c>
      <c r="K1123" s="33">
        <v>41816</v>
      </c>
      <c r="L1123" s="31">
        <v>-0.34</v>
      </c>
      <c r="M1123" s="32">
        <v>42194</v>
      </c>
      <c r="N1123" s="33">
        <v>42191</v>
      </c>
      <c r="O1123" s="31">
        <v>-2.76</v>
      </c>
      <c r="P1123" s="26">
        <v>41711</v>
      </c>
      <c r="Q1123" s="26">
        <v>41708</v>
      </c>
      <c r="R1123" s="25">
        <v>0.28000000000000003</v>
      </c>
      <c r="S1123" s="51">
        <v>41256</v>
      </c>
      <c r="T1123" s="53">
        <v>41225</v>
      </c>
      <c r="U1123" s="21">
        <v>-9.9999999999993393E-3</v>
      </c>
      <c r="V1123" s="51">
        <v>41165</v>
      </c>
      <c r="W1123" s="53">
        <v>41150</v>
      </c>
      <c r="X1123" s="21">
        <v>-7.9999999999999905E-2</v>
      </c>
      <c r="Y1123" s="16">
        <v>40976</v>
      </c>
      <c r="Z1123" s="16">
        <v>40961</v>
      </c>
      <c r="AA1123">
        <v>-0.45000000000000101</v>
      </c>
      <c r="AB1123" s="16">
        <v>41347</v>
      </c>
      <c r="AC1123" s="16">
        <v>41261</v>
      </c>
      <c r="AD1123">
        <v>0</v>
      </c>
      <c r="AE1123" s="16">
        <v>41683</v>
      </c>
      <c r="AF1123" s="16">
        <v>41646</v>
      </c>
      <c r="AG1123">
        <v>-0.11</v>
      </c>
    </row>
    <row r="1124" spans="1:33" x14ac:dyDescent="0.3">
      <c r="A1124" s="26">
        <v>42114</v>
      </c>
      <c r="B1124">
        <f t="shared" si="102"/>
        <v>-7.9999999999999599E-2</v>
      </c>
      <c r="C1124">
        <f t="shared" si="103"/>
        <v>0</v>
      </c>
      <c r="D1124">
        <f t="shared" si="104"/>
        <v>0</v>
      </c>
      <c r="E1124">
        <f t="shared" si="105"/>
        <v>-4.9999999999999802E-2</v>
      </c>
      <c r="F1124">
        <f t="shared" si="106"/>
        <v>-0.12999999999999939</v>
      </c>
      <c r="G1124">
        <f t="shared" si="107"/>
        <v>160.26470267353835</v>
      </c>
      <c r="H1124">
        <f>G1124-MAX($G$4:G1124)</f>
        <v>-5.0999999999999375</v>
      </c>
      <c r="J1124" s="32">
        <v>41830</v>
      </c>
      <c r="K1124" s="33">
        <v>41817</v>
      </c>
      <c r="L1124" s="31">
        <v>-1.9999999999999601E-2</v>
      </c>
      <c r="M1124" s="32">
        <v>42229</v>
      </c>
      <c r="N1124" s="33">
        <v>42201</v>
      </c>
      <c r="O1124" s="31">
        <v>0</v>
      </c>
      <c r="P1124" s="26">
        <v>41711</v>
      </c>
      <c r="Q1124" s="26">
        <v>41709</v>
      </c>
      <c r="R1124" s="25">
        <v>-7.0000000000000007E-2</v>
      </c>
      <c r="S1124" s="51">
        <v>41256</v>
      </c>
      <c r="T1124" s="53">
        <v>41226</v>
      </c>
      <c r="U1124" s="21">
        <v>-0.31</v>
      </c>
      <c r="V1124" s="51">
        <v>41193</v>
      </c>
      <c r="W1124" s="53">
        <v>41150</v>
      </c>
      <c r="X1124" s="21">
        <v>0.18419451620289901</v>
      </c>
      <c r="Y1124" s="16">
        <v>41011</v>
      </c>
      <c r="Z1124" s="16">
        <v>40961</v>
      </c>
      <c r="AA1124">
        <v>0</v>
      </c>
      <c r="AB1124" s="16">
        <v>41284</v>
      </c>
      <c r="AC1124" s="16">
        <v>41263</v>
      </c>
      <c r="AD1124">
        <v>3.9999999999999099E-2</v>
      </c>
      <c r="AE1124" s="16">
        <v>41711</v>
      </c>
      <c r="AF1124" s="16">
        <v>41646</v>
      </c>
      <c r="AG1124">
        <v>0</v>
      </c>
    </row>
    <row r="1125" spans="1:33" x14ac:dyDescent="0.3">
      <c r="A1125" s="26">
        <v>42115</v>
      </c>
      <c r="B1125">
        <f t="shared" si="102"/>
        <v>-0.25</v>
      </c>
      <c r="C1125">
        <f t="shared" si="103"/>
        <v>0</v>
      </c>
      <c r="D1125">
        <f t="shared" si="104"/>
        <v>0</v>
      </c>
      <c r="E1125">
        <f t="shared" si="105"/>
        <v>-4.9999999999999802E-2</v>
      </c>
      <c r="F1125">
        <f t="shared" si="106"/>
        <v>-0.29999999999999982</v>
      </c>
      <c r="G1125">
        <f t="shared" si="107"/>
        <v>159.96470267353834</v>
      </c>
      <c r="H1125">
        <f>G1125-MAX($G$4:G1125)</f>
        <v>-5.3999999999999488</v>
      </c>
      <c r="J1125" s="32">
        <v>41830</v>
      </c>
      <c r="K1125" s="33">
        <v>41820</v>
      </c>
      <c r="L1125" s="31">
        <v>6.9999999999999798E-2</v>
      </c>
      <c r="M1125" s="32">
        <v>42229</v>
      </c>
      <c r="N1125" s="33">
        <v>42202</v>
      </c>
      <c r="O1125" s="31">
        <v>-0.46</v>
      </c>
      <c r="P1125" s="26">
        <v>41711</v>
      </c>
      <c r="Q1125" s="26">
        <v>41710</v>
      </c>
      <c r="R1125" s="25">
        <v>0.2</v>
      </c>
      <c r="S1125" s="51">
        <v>41256</v>
      </c>
      <c r="T1125" s="53">
        <v>41227</v>
      </c>
      <c r="U1125" s="21">
        <v>0.20999999999999899</v>
      </c>
      <c r="V1125" s="51">
        <v>41165</v>
      </c>
      <c r="W1125" s="53">
        <v>41151</v>
      </c>
      <c r="X1125" s="21">
        <v>0.36</v>
      </c>
      <c r="Y1125" s="16">
        <v>40976</v>
      </c>
      <c r="Z1125" s="16">
        <v>40962</v>
      </c>
      <c r="AA1125">
        <v>1.5</v>
      </c>
      <c r="AB1125" s="16">
        <v>41319</v>
      </c>
      <c r="AC1125" s="16">
        <v>41263</v>
      </c>
      <c r="AD1125">
        <v>0.110000000000001</v>
      </c>
      <c r="AE1125" s="16">
        <v>41648</v>
      </c>
      <c r="AF1125" s="16">
        <v>41647</v>
      </c>
      <c r="AG1125">
        <v>0</v>
      </c>
    </row>
    <row r="1126" spans="1:33" x14ac:dyDescent="0.3">
      <c r="A1126" s="26">
        <v>42116</v>
      </c>
      <c r="B1126">
        <f t="shared" si="102"/>
        <v>6.9999999999999798E-2</v>
      </c>
      <c r="C1126">
        <f t="shared" si="103"/>
        <v>0</v>
      </c>
      <c r="D1126">
        <f t="shared" si="104"/>
        <v>0</v>
      </c>
      <c r="E1126">
        <f t="shared" si="105"/>
        <v>-5.0000000000001599E-2</v>
      </c>
      <c r="F1126">
        <f t="shared" si="106"/>
        <v>1.99999999999982E-2</v>
      </c>
      <c r="G1126">
        <f t="shared" si="107"/>
        <v>159.98470267353835</v>
      </c>
      <c r="H1126">
        <f>G1126-MAX($G$4:G1126)</f>
        <v>-5.3799999999999386</v>
      </c>
      <c r="J1126" s="32">
        <v>41830</v>
      </c>
      <c r="K1126" s="33">
        <v>41821</v>
      </c>
      <c r="L1126" s="31">
        <v>-0.18</v>
      </c>
      <c r="M1126" s="32">
        <v>42229</v>
      </c>
      <c r="N1126" s="33">
        <v>42205</v>
      </c>
      <c r="O1126" s="31">
        <v>-0.19999999999999901</v>
      </c>
      <c r="P1126" s="26">
        <v>41711</v>
      </c>
      <c r="Q1126" s="26">
        <v>41711</v>
      </c>
      <c r="R1126" s="25">
        <v>-0.01</v>
      </c>
      <c r="S1126" s="51">
        <v>41256</v>
      </c>
      <c r="T1126" s="53">
        <v>41228</v>
      </c>
      <c r="U1126" s="21">
        <v>-0.77</v>
      </c>
      <c r="V1126" s="51">
        <v>41193</v>
      </c>
      <c r="W1126" s="53">
        <v>41151</v>
      </c>
      <c r="X1126" s="21">
        <v>0.335565154424528</v>
      </c>
      <c r="Y1126" s="16">
        <v>41011</v>
      </c>
      <c r="Z1126" s="16">
        <v>40962</v>
      </c>
      <c r="AA1126">
        <v>0</v>
      </c>
      <c r="AB1126" s="16">
        <v>41347</v>
      </c>
      <c r="AC1126" s="16">
        <v>41263</v>
      </c>
      <c r="AD1126">
        <v>0</v>
      </c>
      <c r="AE1126" s="16">
        <v>41683</v>
      </c>
      <c r="AF1126" s="16">
        <v>41647</v>
      </c>
      <c r="AG1126">
        <v>0.189999999999999</v>
      </c>
    </row>
    <row r="1127" spans="1:33" x14ac:dyDescent="0.3">
      <c r="A1127" s="26">
        <v>42117</v>
      </c>
      <c r="B1127">
        <f t="shared" si="102"/>
        <v>1.5899999999999901</v>
      </c>
      <c r="C1127">
        <f t="shared" si="103"/>
        <v>0</v>
      </c>
      <c r="D1127">
        <f t="shared" si="104"/>
        <v>0</v>
      </c>
      <c r="E1127">
        <f t="shared" si="105"/>
        <v>-0.19999999999999901</v>
      </c>
      <c r="F1127">
        <f t="shared" si="106"/>
        <v>1.389999999999991</v>
      </c>
      <c r="G1127">
        <f t="shared" si="107"/>
        <v>161.37470267353834</v>
      </c>
      <c r="H1127">
        <f>G1127-MAX($G$4:G1127)</f>
        <v>-3.9899999999999523</v>
      </c>
      <c r="J1127" s="32">
        <v>41830</v>
      </c>
      <c r="K1127" s="33">
        <v>41822</v>
      </c>
      <c r="L1127" s="31">
        <v>-0.67</v>
      </c>
      <c r="M1127" s="32">
        <v>42229</v>
      </c>
      <c r="N1127" s="33">
        <v>42206</v>
      </c>
      <c r="O1127" s="31">
        <v>5.9999999999999901E-2</v>
      </c>
      <c r="P1127" s="26">
        <v>41739</v>
      </c>
      <c r="Q1127" s="26">
        <v>41712</v>
      </c>
      <c r="R1127" s="25">
        <v>0</v>
      </c>
      <c r="S1127" s="51">
        <v>41284</v>
      </c>
      <c r="T1127" s="53">
        <v>41229</v>
      </c>
      <c r="U1127" s="21">
        <v>0</v>
      </c>
      <c r="V1127" s="51">
        <v>41193</v>
      </c>
      <c r="W1127" s="53">
        <v>41152</v>
      </c>
      <c r="X1127" s="21">
        <v>-2.0787913047975198E-2</v>
      </c>
      <c r="Y1127" s="16">
        <v>40976</v>
      </c>
      <c r="Z1127" s="16">
        <v>40963</v>
      </c>
      <c r="AA1127">
        <v>-0.70000000000000195</v>
      </c>
      <c r="AB1127" s="16">
        <v>41284</v>
      </c>
      <c r="AC1127" s="16">
        <v>41264</v>
      </c>
      <c r="AD1127">
        <v>0.22</v>
      </c>
      <c r="AE1127" s="16">
        <v>41711</v>
      </c>
      <c r="AF1127" s="16">
        <v>41647</v>
      </c>
      <c r="AG1127">
        <v>0</v>
      </c>
    </row>
    <row r="1128" spans="1:33" x14ac:dyDescent="0.3">
      <c r="A1128" s="26">
        <v>42118</v>
      </c>
      <c r="B1128">
        <f t="shared" si="102"/>
        <v>-1.1499999999999999</v>
      </c>
      <c r="C1128">
        <f t="shared" si="103"/>
        <v>0</v>
      </c>
      <c r="D1128">
        <f t="shared" si="104"/>
        <v>0</v>
      </c>
      <c r="E1128">
        <f t="shared" si="105"/>
        <v>5.0000000000000697E-2</v>
      </c>
      <c r="F1128">
        <f t="shared" si="106"/>
        <v>-1.0999999999999992</v>
      </c>
      <c r="G1128">
        <f t="shared" si="107"/>
        <v>160.27470267353834</v>
      </c>
      <c r="H1128">
        <f>G1128-MAX($G$4:G1128)</f>
        <v>-5.0899999999999466</v>
      </c>
      <c r="J1128" s="32">
        <v>41830</v>
      </c>
      <c r="K1128" s="33">
        <v>41823</v>
      </c>
      <c r="L1128" s="31">
        <v>-0.13</v>
      </c>
      <c r="M1128" s="32">
        <v>42229</v>
      </c>
      <c r="N1128" s="33">
        <v>42207</v>
      </c>
      <c r="O1128" s="31">
        <v>-0.439999999999999</v>
      </c>
      <c r="P1128" s="26">
        <v>41739</v>
      </c>
      <c r="Q1128" s="26">
        <v>41715</v>
      </c>
      <c r="R1128" s="25">
        <v>-0.17</v>
      </c>
      <c r="S1128" s="51">
        <v>41284</v>
      </c>
      <c r="T1128" s="53">
        <v>41232</v>
      </c>
      <c r="U1128" s="21">
        <v>0.3</v>
      </c>
      <c r="V1128" s="51">
        <v>41193</v>
      </c>
      <c r="W1128" s="53">
        <v>41155</v>
      </c>
      <c r="X1128" s="21">
        <v>0.135933685835357</v>
      </c>
      <c r="Y1128" s="16">
        <v>41011</v>
      </c>
      <c r="Z1128" s="16">
        <v>40963</v>
      </c>
      <c r="AA1128">
        <v>0</v>
      </c>
      <c r="AB1128" s="16">
        <v>41319</v>
      </c>
      <c r="AC1128" s="16">
        <v>41264</v>
      </c>
      <c r="AD1128">
        <v>0.109999999999998</v>
      </c>
      <c r="AE1128" s="16">
        <v>41648</v>
      </c>
      <c r="AF1128" s="16">
        <v>41648</v>
      </c>
      <c r="AG1128">
        <v>0</v>
      </c>
    </row>
    <row r="1129" spans="1:33" x14ac:dyDescent="0.3">
      <c r="A1129" s="26">
        <v>42121</v>
      </c>
      <c r="B1129">
        <f t="shared" si="102"/>
        <v>-0.53</v>
      </c>
      <c r="C1129">
        <f t="shared" si="103"/>
        <v>0</v>
      </c>
      <c r="D1129">
        <f t="shared" si="104"/>
        <v>0</v>
      </c>
      <c r="E1129">
        <f t="shared" si="105"/>
        <v>-0.15</v>
      </c>
      <c r="F1129">
        <f t="shared" si="106"/>
        <v>-0.68</v>
      </c>
      <c r="G1129">
        <f t="shared" si="107"/>
        <v>159.59470267353834</v>
      </c>
      <c r="H1129">
        <f>G1129-MAX($G$4:G1129)</f>
        <v>-5.7699999999999534</v>
      </c>
      <c r="J1129" s="32">
        <v>41830</v>
      </c>
      <c r="K1129" s="33">
        <v>41824</v>
      </c>
      <c r="L1129" s="31">
        <v>0.1</v>
      </c>
      <c r="M1129" s="32">
        <v>42257</v>
      </c>
      <c r="N1129" s="33">
        <v>42243</v>
      </c>
      <c r="O1129" s="31">
        <v>0</v>
      </c>
      <c r="P1129" s="26">
        <v>41739</v>
      </c>
      <c r="Q1129" s="26">
        <v>41716</v>
      </c>
      <c r="R1129" s="25">
        <v>-0.04</v>
      </c>
      <c r="S1129" s="51">
        <v>41284</v>
      </c>
      <c r="T1129" s="53">
        <v>41233</v>
      </c>
      <c r="U1129" s="21">
        <v>0.149999999999999</v>
      </c>
      <c r="V1129" s="51">
        <v>41193</v>
      </c>
      <c r="W1129" s="53">
        <v>41156</v>
      </c>
      <c r="X1129" s="21">
        <v>5.9326821084602903E-2</v>
      </c>
      <c r="Y1129" s="16">
        <v>40976</v>
      </c>
      <c r="Z1129" s="16">
        <v>40966</v>
      </c>
      <c r="AA1129">
        <v>1.65</v>
      </c>
      <c r="AB1129" s="16">
        <v>41347</v>
      </c>
      <c r="AC1129" s="16">
        <v>41264</v>
      </c>
      <c r="AD1129">
        <v>0</v>
      </c>
      <c r="AE1129" s="16">
        <v>41683</v>
      </c>
      <c r="AF1129" s="16">
        <v>41648</v>
      </c>
      <c r="AG1129">
        <v>0.41</v>
      </c>
    </row>
    <row r="1130" spans="1:33" x14ac:dyDescent="0.3">
      <c r="A1130" s="26">
        <v>42122</v>
      </c>
      <c r="B1130">
        <f t="shared" si="102"/>
        <v>-0.28999999999999898</v>
      </c>
      <c r="C1130">
        <f t="shared" si="103"/>
        <v>0</v>
      </c>
      <c r="D1130">
        <f t="shared" si="104"/>
        <v>0</v>
      </c>
      <c r="E1130">
        <f t="shared" si="105"/>
        <v>0.2</v>
      </c>
      <c r="F1130">
        <f t="shared" si="106"/>
        <v>-8.999999999999897E-2</v>
      </c>
      <c r="G1130">
        <f t="shared" si="107"/>
        <v>159.50470267353833</v>
      </c>
      <c r="H1130">
        <f>G1130-MAX($G$4:G1130)</f>
        <v>-5.8599999999999568</v>
      </c>
      <c r="J1130" s="32">
        <v>41830</v>
      </c>
      <c r="K1130" s="33">
        <v>41827</v>
      </c>
      <c r="L1130" s="31">
        <v>1.22999999999999</v>
      </c>
      <c r="M1130" s="32">
        <v>42257</v>
      </c>
      <c r="N1130" s="33">
        <v>42244</v>
      </c>
      <c r="O1130" s="31">
        <v>0.97</v>
      </c>
      <c r="P1130" s="26">
        <v>41739</v>
      </c>
      <c r="Q1130" s="26">
        <v>41717</v>
      </c>
      <c r="R1130" s="25">
        <v>-0.1</v>
      </c>
      <c r="S1130" s="51">
        <v>41284</v>
      </c>
      <c r="T1130" s="53">
        <v>41234</v>
      </c>
      <c r="U1130" s="54">
        <v>8.8817841970012504E-16</v>
      </c>
      <c r="V1130" s="51">
        <v>41193</v>
      </c>
      <c r="W1130" s="53">
        <v>41157</v>
      </c>
      <c r="X1130" s="21">
        <v>-0.74057411550674501</v>
      </c>
      <c r="Y1130" s="16">
        <v>41011</v>
      </c>
      <c r="Z1130" s="16">
        <v>40966</v>
      </c>
      <c r="AA1130">
        <v>0</v>
      </c>
      <c r="AB1130" s="16">
        <v>41284</v>
      </c>
      <c r="AC1130" s="16">
        <v>41267</v>
      </c>
      <c r="AD1130">
        <v>-0.16</v>
      </c>
      <c r="AE1130" s="16">
        <v>41711</v>
      </c>
      <c r="AF1130" s="16">
        <v>41648</v>
      </c>
      <c r="AG1130">
        <v>0</v>
      </c>
    </row>
    <row r="1131" spans="1:33" x14ac:dyDescent="0.3">
      <c r="A1131" s="26">
        <v>42123</v>
      </c>
      <c r="B1131">
        <f t="shared" si="102"/>
        <v>-5.0000000000000197E-2</v>
      </c>
      <c r="C1131">
        <f t="shared" si="103"/>
        <v>0</v>
      </c>
      <c r="D1131">
        <f t="shared" si="104"/>
        <v>0.6</v>
      </c>
      <c r="E1131">
        <f t="shared" si="105"/>
        <v>-4.9999999999999802E-2</v>
      </c>
      <c r="F1131">
        <f t="shared" si="106"/>
        <v>0.5</v>
      </c>
      <c r="G1131">
        <f t="shared" si="107"/>
        <v>160.00470267353833</v>
      </c>
      <c r="H1131">
        <f>G1131-MAX($G$4:G1131)</f>
        <v>-5.3599999999999568</v>
      </c>
      <c r="J1131" s="32">
        <v>41830</v>
      </c>
      <c r="K1131" s="33">
        <v>41828</v>
      </c>
      <c r="L1131" s="31">
        <v>0.109999999999999</v>
      </c>
      <c r="M1131" s="32">
        <v>42257</v>
      </c>
      <c r="N1131" s="33">
        <v>42247</v>
      </c>
      <c r="O1131" s="31">
        <v>-0.18</v>
      </c>
      <c r="P1131" s="26">
        <v>41739</v>
      </c>
      <c r="Q1131" s="26">
        <v>41718</v>
      </c>
      <c r="R1131" s="25">
        <v>0.23</v>
      </c>
      <c r="S1131" s="51">
        <v>41284</v>
      </c>
      <c r="T1131" s="53">
        <v>41235</v>
      </c>
      <c r="U1131" s="54">
        <v>-8.8817841970012504E-16</v>
      </c>
      <c r="V1131" s="51">
        <v>41193</v>
      </c>
      <c r="W1131" s="53">
        <v>41158</v>
      </c>
      <c r="X1131" s="21">
        <v>4.89145852960578E-2</v>
      </c>
      <c r="Y1131" s="16">
        <v>40976</v>
      </c>
      <c r="Z1131" s="16">
        <v>40967</v>
      </c>
      <c r="AA1131">
        <v>-1.1599999999999999</v>
      </c>
      <c r="AB1131" s="16">
        <v>41319</v>
      </c>
      <c r="AC1131" s="16">
        <v>41267</v>
      </c>
      <c r="AD1131">
        <v>-0.149999999999999</v>
      </c>
      <c r="AE1131" s="16">
        <v>41711</v>
      </c>
      <c r="AF1131" s="16">
        <v>41649</v>
      </c>
      <c r="AG1131">
        <v>0</v>
      </c>
    </row>
    <row r="1132" spans="1:33" x14ac:dyDescent="0.3">
      <c r="A1132" s="26">
        <v>42124</v>
      </c>
      <c r="B1132">
        <f t="shared" si="102"/>
        <v>0.27</v>
      </c>
      <c r="C1132">
        <f t="shared" si="103"/>
        <v>0</v>
      </c>
      <c r="D1132">
        <f t="shared" si="104"/>
        <v>0.54</v>
      </c>
      <c r="E1132">
        <f t="shared" si="105"/>
        <v>4.9999999999999802E-2</v>
      </c>
      <c r="F1132">
        <f t="shared" si="106"/>
        <v>0.85999999999999988</v>
      </c>
      <c r="G1132">
        <f t="shared" si="107"/>
        <v>160.86470267353835</v>
      </c>
      <c r="H1132">
        <f>G1132-MAX($G$4:G1132)</f>
        <v>-4.4999999999999432</v>
      </c>
      <c r="J1132" s="32">
        <v>41830</v>
      </c>
      <c r="K1132" s="33">
        <v>41829</v>
      </c>
      <c r="L1132" s="31">
        <v>0.73</v>
      </c>
      <c r="M1132" s="32">
        <v>42257</v>
      </c>
      <c r="N1132" s="33">
        <v>42248</v>
      </c>
      <c r="O1132" s="31">
        <v>-0.84</v>
      </c>
      <c r="P1132" s="26">
        <v>41739</v>
      </c>
      <c r="Q1132" s="26">
        <v>41719</v>
      </c>
      <c r="R1132" s="25">
        <v>-0.189999999999999</v>
      </c>
      <c r="S1132" s="51">
        <v>41284</v>
      </c>
      <c r="T1132" s="53">
        <v>41236</v>
      </c>
      <c r="U1132" s="21">
        <v>-0.29999999999999899</v>
      </c>
      <c r="V1132" s="51">
        <v>41193</v>
      </c>
      <c r="W1132" s="53">
        <v>41159</v>
      </c>
      <c r="X1132" s="21">
        <v>0.54838920849300299</v>
      </c>
      <c r="Y1132" s="16">
        <v>41011</v>
      </c>
      <c r="Z1132" s="16">
        <v>40967</v>
      </c>
      <c r="AA1132">
        <v>0</v>
      </c>
      <c r="AB1132" s="16">
        <v>41347</v>
      </c>
      <c r="AC1132" s="16">
        <v>41267</v>
      </c>
      <c r="AD1132">
        <v>0</v>
      </c>
      <c r="AE1132" s="16">
        <v>41711</v>
      </c>
      <c r="AF1132" s="16">
        <v>41652</v>
      </c>
      <c r="AG1132">
        <v>0</v>
      </c>
    </row>
    <row r="1133" spans="1:33" x14ac:dyDescent="0.3">
      <c r="A1133" s="26">
        <v>42128</v>
      </c>
      <c r="B1133">
        <f t="shared" si="102"/>
        <v>-0.58999999999999897</v>
      </c>
      <c r="C1133">
        <f t="shared" si="103"/>
        <v>0</v>
      </c>
      <c r="D1133">
        <f t="shared" si="104"/>
        <v>-0.18</v>
      </c>
      <c r="E1133">
        <f t="shared" si="105"/>
        <v>0.149999999999999</v>
      </c>
      <c r="F1133">
        <f t="shared" si="106"/>
        <v>-0.61999999999999988</v>
      </c>
      <c r="G1133">
        <f t="shared" si="107"/>
        <v>160.24470267353834</v>
      </c>
      <c r="H1133">
        <f>G1133-MAX($G$4:G1133)</f>
        <v>-5.1199999999999477</v>
      </c>
      <c r="J1133" s="32">
        <v>41830</v>
      </c>
      <c r="K1133" s="33">
        <v>41830</v>
      </c>
      <c r="L1133" s="31">
        <v>0.59</v>
      </c>
      <c r="M1133" s="32">
        <v>42257</v>
      </c>
      <c r="N1133" s="33">
        <v>42249</v>
      </c>
      <c r="O1133" s="31">
        <v>0.04</v>
      </c>
      <c r="P1133" s="26">
        <v>41739</v>
      </c>
      <c r="Q1133" s="26">
        <v>41722</v>
      </c>
      <c r="R1133" s="25">
        <v>-0.13</v>
      </c>
      <c r="S1133" s="51">
        <v>41284</v>
      </c>
      <c r="T1133" s="53">
        <v>41239</v>
      </c>
      <c r="U1133" s="21">
        <v>0.54999999999999905</v>
      </c>
      <c r="V1133" s="51">
        <v>41193</v>
      </c>
      <c r="W1133" s="53">
        <v>41162</v>
      </c>
      <c r="X1133" s="21">
        <v>0.50298985259340401</v>
      </c>
      <c r="Y1133" s="16">
        <v>40976</v>
      </c>
      <c r="Z1133" s="16">
        <v>40968</v>
      </c>
      <c r="AA1133">
        <v>-2.0899999999999901</v>
      </c>
      <c r="AB1133" s="16">
        <v>41284</v>
      </c>
      <c r="AC1133" s="16">
        <v>41269</v>
      </c>
      <c r="AD1133">
        <v>-5.0000000000000398E-2</v>
      </c>
      <c r="AE1133" s="16">
        <v>41711</v>
      </c>
      <c r="AF1133" s="16">
        <v>41653</v>
      </c>
      <c r="AG1133">
        <v>0</v>
      </c>
    </row>
    <row r="1134" spans="1:33" x14ac:dyDescent="0.3">
      <c r="A1134" s="26">
        <v>42130</v>
      </c>
      <c r="B1134">
        <f t="shared" si="102"/>
        <v>2.5099999999999998</v>
      </c>
      <c r="C1134">
        <f t="shared" si="103"/>
        <v>0</v>
      </c>
      <c r="D1134">
        <f t="shared" si="104"/>
        <v>1.4</v>
      </c>
      <c r="E1134">
        <f t="shared" si="105"/>
        <v>0.28999999999999998</v>
      </c>
      <c r="F1134">
        <f t="shared" si="106"/>
        <v>4.1999999999999993</v>
      </c>
      <c r="G1134">
        <f t="shared" si="107"/>
        <v>164.44470267353833</v>
      </c>
      <c r="H1134">
        <f>G1134-MAX($G$4:G1134)</f>
        <v>-0.91999999999995907</v>
      </c>
      <c r="J1134" s="32">
        <v>41865</v>
      </c>
      <c r="K1134" s="33">
        <v>41836</v>
      </c>
      <c r="L1134" s="31">
        <v>0</v>
      </c>
      <c r="M1134" s="32">
        <v>42257</v>
      </c>
      <c r="N1134" s="33">
        <v>42250</v>
      </c>
      <c r="O1134" s="31">
        <v>-0.38</v>
      </c>
      <c r="P1134" s="26">
        <v>41739</v>
      </c>
      <c r="Q1134" s="26">
        <v>41723</v>
      </c>
      <c r="R1134" s="25">
        <v>-0.03</v>
      </c>
      <c r="S1134" s="51">
        <v>41284</v>
      </c>
      <c r="T1134" s="53">
        <v>41240</v>
      </c>
      <c r="U1134" s="21">
        <v>0.1</v>
      </c>
      <c r="V1134" s="51">
        <v>41193</v>
      </c>
      <c r="W1134" s="53">
        <v>41163</v>
      </c>
      <c r="X1134" s="21">
        <v>3.3500655516833198E-2</v>
      </c>
      <c r="Y1134" s="16">
        <v>41011</v>
      </c>
      <c r="Z1134" s="16">
        <v>40968</v>
      </c>
      <c r="AA1134">
        <v>0</v>
      </c>
      <c r="AB1134" s="16">
        <v>41319</v>
      </c>
      <c r="AC1134" s="16">
        <v>41269</v>
      </c>
      <c r="AD1134">
        <v>6.9999999999999396E-2</v>
      </c>
      <c r="AE1134" s="16">
        <v>41711</v>
      </c>
      <c r="AF1134" s="16">
        <v>41654</v>
      </c>
      <c r="AG1134">
        <v>0</v>
      </c>
    </row>
    <row r="1135" spans="1:33" x14ac:dyDescent="0.3">
      <c r="A1135" s="26">
        <v>42131</v>
      </c>
      <c r="B1135">
        <f t="shared" si="102"/>
        <v>0.32999999999999902</v>
      </c>
      <c r="C1135">
        <f t="shared" si="103"/>
        <v>0</v>
      </c>
      <c r="D1135">
        <f t="shared" si="104"/>
        <v>0</v>
      </c>
      <c r="E1135">
        <f t="shared" si="105"/>
        <v>0.18</v>
      </c>
      <c r="F1135">
        <f t="shared" si="106"/>
        <v>0.50999999999999901</v>
      </c>
      <c r="G1135">
        <f t="shared" si="107"/>
        <v>164.95470267353832</v>
      </c>
      <c r="H1135">
        <f>G1135-MAX($G$4:G1135)</f>
        <v>-0.40999999999996817</v>
      </c>
      <c r="J1135" s="32">
        <v>41865</v>
      </c>
      <c r="K1135" s="33">
        <v>41837</v>
      </c>
      <c r="L1135" s="31">
        <v>-5.9999999999999797E-2</v>
      </c>
      <c r="M1135" s="32">
        <v>42257</v>
      </c>
      <c r="N1135" s="33">
        <v>42251</v>
      </c>
      <c r="O1135" s="31">
        <v>-0.49</v>
      </c>
      <c r="P1135" s="26">
        <v>41739</v>
      </c>
      <c r="Q1135" s="26">
        <v>41724</v>
      </c>
      <c r="R1135" s="25">
        <v>-0.13999999999999899</v>
      </c>
      <c r="S1135" s="51">
        <v>41319</v>
      </c>
      <c r="T1135" s="53">
        <v>41285</v>
      </c>
      <c r="U1135" s="21">
        <v>0</v>
      </c>
      <c r="V1135" s="51">
        <v>41193</v>
      </c>
      <c r="W1135" s="53">
        <v>41164</v>
      </c>
      <c r="X1135" s="21">
        <v>0.209594414210626</v>
      </c>
      <c r="Y1135" s="16">
        <v>40976</v>
      </c>
      <c r="Z1135" s="16">
        <v>40970</v>
      </c>
      <c r="AA1135">
        <v>-1.1000000000000001</v>
      </c>
      <c r="AB1135" s="16">
        <v>41347</v>
      </c>
      <c r="AC1135" s="16">
        <v>41269</v>
      </c>
      <c r="AD1135">
        <v>0</v>
      </c>
      <c r="AE1135" s="16">
        <v>41711</v>
      </c>
      <c r="AF1135" s="16">
        <v>41655</v>
      </c>
      <c r="AG1135">
        <v>0</v>
      </c>
    </row>
    <row r="1136" spans="1:33" x14ac:dyDescent="0.3">
      <c r="A1136" s="26">
        <v>42132</v>
      </c>
      <c r="B1136">
        <f t="shared" si="102"/>
        <v>0.22999999999999901</v>
      </c>
      <c r="C1136">
        <f t="shared" si="103"/>
        <v>-0.36</v>
      </c>
      <c r="D1136">
        <f t="shared" si="104"/>
        <v>0</v>
      </c>
      <c r="E1136">
        <f t="shared" si="105"/>
        <v>0.40999999999999898</v>
      </c>
      <c r="F1136">
        <f t="shared" si="106"/>
        <v>0.27999999999999803</v>
      </c>
      <c r="G1136">
        <f t="shared" si="107"/>
        <v>165.23470267353832</v>
      </c>
      <c r="H1136">
        <f>G1136-MAX($G$4:G1136)</f>
        <v>-0.12999999999996703</v>
      </c>
      <c r="J1136" s="32">
        <v>41865</v>
      </c>
      <c r="K1136" s="33">
        <v>41838</v>
      </c>
      <c r="L1136" s="31">
        <v>6.9999999999999798E-2</v>
      </c>
      <c r="M1136" s="32">
        <v>42285</v>
      </c>
      <c r="N1136" s="33">
        <v>42278</v>
      </c>
      <c r="O1136" s="31">
        <v>0</v>
      </c>
      <c r="P1136" s="26">
        <v>41739</v>
      </c>
      <c r="Q1136" s="26">
        <v>41725</v>
      </c>
      <c r="R1136" s="25">
        <v>0.38999999999999901</v>
      </c>
      <c r="S1136" s="51">
        <v>41347</v>
      </c>
      <c r="T1136" s="53">
        <v>41285</v>
      </c>
      <c r="U1136" s="21">
        <v>0</v>
      </c>
      <c r="V1136" s="51">
        <v>41193</v>
      </c>
      <c r="W1136" s="53">
        <v>41165</v>
      </c>
      <c r="X1136" s="21">
        <v>0.196894024796787</v>
      </c>
      <c r="Y1136" s="16">
        <v>41011</v>
      </c>
      <c r="Z1136" s="16">
        <v>40970</v>
      </c>
      <c r="AA1136">
        <v>0</v>
      </c>
      <c r="AB1136" s="16">
        <v>41284</v>
      </c>
      <c r="AC1136" s="16">
        <v>41270</v>
      </c>
      <c r="AD1136" s="1">
        <v>6.6613381477509304E-16</v>
      </c>
      <c r="AE1136" s="16">
        <v>41711</v>
      </c>
      <c r="AF1136" s="16">
        <v>41656</v>
      </c>
      <c r="AG1136">
        <v>0</v>
      </c>
    </row>
    <row r="1137" spans="1:33" x14ac:dyDescent="0.3">
      <c r="A1137" s="26">
        <v>42135</v>
      </c>
      <c r="B1137">
        <f t="shared" si="102"/>
        <v>-9.9999999999999603E-3</v>
      </c>
      <c r="C1137">
        <f t="shared" si="103"/>
        <v>0.2</v>
      </c>
      <c r="D1137">
        <f t="shared" si="104"/>
        <v>0</v>
      </c>
      <c r="E1137">
        <f t="shared" si="105"/>
        <v>-0.27999999999999903</v>
      </c>
      <c r="F1137">
        <f t="shared" si="106"/>
        <v>-8.999999999999897E-2</v>
      </c>
      <c r="G1137">
        <f t="shared" si="107"/>
        <v>165.14470267353832</v>
      </c>
      <c r="H1137">
        <f>G1137-MAX($G$4:G1137)</f>
        <v>-0.21999999999997044</v>
      </c>
      <c r="J1137" s="32">
        <v>41865</v>
      </c>
      <c r="K1137" s="33">
        <v>41841</v>
      </c>
      <c r="L1137" s="31">
        <v>-0.09</v>
      </c>
      <c r="M1137" s="32">
        <v>42285</v>
      </c>
      <c r="N1137" s="33">
        <v>42279</v>
      </c>
      <c r="O1137" s="31">
        <v>-0.64</v>
      </c>
      <c r="P1137" s="26">
        <v>41739</v>
      </c>
      <c r="Q1137" s="26">
        <v>41726</v>
      </c>
      <c r="R1137" s="25">
        <v>-3.00000000000002E-2</v>
      </c>
      <c r="S1137" s="51">
        <v>41319</v>
      </c>
      <c r="T1137" s="53">
        <v>41288</v>
      </c>
      <c r="U1137" s="21">
        <v>0.45</v>
      </c>
      <c r="V1137" s="51">
        <v>41193</v>
      </c>
      <c r="W1137" s="53">
        <v>41166</v>
      </c>
      <c r="X1137" s="21">
        <v>-0.95351207111317504</v>
      </c>
      <c r="Y1137" s="16">
        <v>40976</v>
      </c>
      <c r="Z1137" s="16">
        <v>40973</v>
      </c>
      <c r="AA1137">
        <v>2.2099999999999902</v>
      </c>
      <c r="AB1137" s="16">
        <v>41319</v>
      </c>
      <c r="AC1137" s="16">
        <v>41270</v>
      </c>
      <c r="AD1137">
        <v>-0.31999999999999901</v>
      </c>
      <c r="AE1137" s="16">
        <v>41711</v>
      </c>
      <c r="AF1137" s="16">
        <v>41659</v>
      </c>
      <c r="AG1137">
        <v>0</v>
      </c>
    </row>
    <row r="1138" spans="1:33" x14ac:dyDescent="0.3">
      <c r="A1138" s="26">
        <v>42136</v>
      </c>
      <c r="B1138">
        <f t="shared" si="102"/>
        <v>0.109999999999999</v>
      </c>
      <c r="C1138">
        <f t="shared" si="103"/>
        <v>0.24</v>
      </c>
      <c r="D1138">
        <f t="shared" si="104"/>
        <v>0</v>
      </c>
      <c r="E1138">
        <f t="shared" si="105"/>
        <v>-0.05</v>
      </c>
      <c r="F1138">
        <f t="shared" si="106"/>
        <v>0.29999999999999899</v>
      </c>
      <c r="G1138">
        <f t="shared" si="107"/>
        <v>165.44470267353833</v>
      </c>
      <c r="H1138">
        <f>G1138-MAX($G$4:G1138)</f>
        <v>0</v>
      </c>
      <c r="J1138" s="32">
        <v>41865</v>
      </c>
      <c r="K1138" s="33">
        <v>41842</v>
      </c>
      <c r="L1138" s="31">
        <v>-0.159999999999999</v>
      </c>
      <c r="M1138" s="32">
        <v>42285</v>
      </c>
      <c r="N1138" s="33">
        <v>42282</v>
      </c>
      <c r="O1138" s="31">
        <v>3.9999999999999897E-2</v>
      </c>
      <c r="P1138" s="26">
        <v>41739</v>
      </c>
      <c r="Q1138" s="26">
        <v>41729</v>
      </c>
      <c r="R1138" s="25">
        <v>8.99999999999994E-2</v>
      </c>
      <c r="S1138" s="51">
        <v>41347</v>
      </c>
      <c r="T1138" s="53">
        <v>41288</v>
      </c>
      <c r="U1138" s="21">
        <v>0.25</v>
      </c>
      <c r="V1138" s="51">
        <v>41193</v>
      </c>
      <c r="W1138" s="53">
        <v>41169</v>
      </c>
      <c r="X1138" s="21">
        <v>1.4953588103892601</v>
      </c>
      <c r="Y1138" s="16">
        <v>41011</v>
      </c>
      <c r="Z1138" s="16">
        <v>40973</v>
      </c>
      <c r="AA1138">
        <v>0</v>
      </c>
      <c r="AB1138" s="16">
        <v>41347</v>
      </c>
      <c r="AC1138" s="16">
        <v>41270</v>
      </c>
      <c r="AD1138">
        <v>0</v>
      </c>
      <c r="AE1138" s="16">
        <v>41711</v>
      </c>
      <c r="AF1138" s="16">
        <v>41660</v>
      </c>
      <c r="AG1138">
        <v>0</v>
      </c>
    </row>
    <row r="1139" spans="1:33" x14ac:dyDescent="0.3">
      <c r="A1139" s="26">
        <v>42137</v>
      </c>
      <c r="B1139">
        <f t="shared" si="102"/>
        <v>-0.09</v>
      </c>
      <c r="C1139">
        <f t="shared" si="103"/>
        <v>9.9999999999999603E-2</v>
      </c>
      <c r="D1139">
        <f t="shared" si="104"/>
        <v>0</v>
      </c>
      <c r="E1139">
        <f t="shared" si="105"/>
        <v>-0.59</v>
      </c>
      <c r="F1139">
        <f t="shared" si="106"/>
        <v>-0.5800000000000004</v>
      </c>
      <c r="G1139">
        <f t="shared" si="107"/>
        <v>164.86470267353832</v>
      </c>
      <c r="H1139">
        <f>G1139-MAX($G$4:G1139)</f>
        <v>-0.58000000000001251</v>
      </c>
      <c r="J1139" s="32">
        <v>41865</v>
      </c>
      <c r="K1139" s="33">
        <v>41843</v>
      </c>
      <c r="L1139" s="31">
        <v>-0.03</v>
      </c>
      <c r="M1139" s="32">
        <v>42285</v>
      </c>
      <c r="N1139" s="33">
        <v>42283</v>
      </c>
      <c r="O1139" s="31">
        <v>0.38</v>
      </c>
      <c r="P1139" s="26">
        <v>41739</v>
      </c>
      <c r="Q1139" s="26">
        <v>41730</v>
      </c>
      <c r="R1139" s="25">
        <v>0.27</v>
      </c>
      <c r="S1139" s="51">
        <v>41319</v>
      </c>
      <c r="T1139" s="53">
        <v>41289</v>
      </c>
      <c r="U1139" s="21">
        <v>-0.2</v>
      </c>
      <c r="V1139" s="51">
        <v>41193</v>
      </c>
      <c r="W1139" s="53">
        <v>41170</v>
      </c>
      <c r="X1139" s="21">
        <v>-0.18</v>
      </c>
      <c r="Y1139" s="16">
        <v>40976</v>
      </c>
      <c r="Z1139" s="16">
        <v>40974</v>
      </c>
      <c r="AA1139">
        <v>1.93</v>
      </c>
      <c r="AB1139" s="16">
        <v>41284</v>
      </c>
      <c r="AC1139" s="16">
        <v>41271</v>
      </c>
      <c r="AD1139">
        <v>-0.56000000000000005</v>
      </c>
      <c r="AE1139" s="16">
        <v>41711</v>
      </c>
      <c r="AF1139" s="16">
        <v>41661</v>
      </c>
      <c r="AG1139">
        <v>0</v>
      </c>
    </row>
    <row r="1140" spans="1:33" x14ac:dyDescent="0.3">
      <c r="A1140" s="26">
        <v>42138</v>
      </c>
      <c r="B1140">
        <f t="shared" si="102"/>
        <v>0.18</v>
      </c>
      <c r="C1140">
        <f t="shared" si="103"/>
        <v>0</v>
      </c>
      <c r="D1140">
        <f t="shared" si="104"/>
        <v>0</v>
      </c>
      <c r="E1140">
        <f t="shared" si="105"/>
        <v>-0.31</v>
      </c>
      <c r="F1140">
        <f t="shared" si="106"/>
        <v>-0.13</v>
      </c>
      <c r="G1140">
        <f t="shared" si="107"/>
        <v>164.73470267353832</v>
      </c>
      <c r="H1140">
        <f>G1140-MAX($G$4:G1140)</f>
        <v>-0.71000000000000796</v>
      </c>
      <c r="J1140" s="32">
        <v>41865</v>
      </c>
      <c r="K1140" s="33">
        <v>41844</v>
      </c>
      <c r="L1140" s="31">
        <v>-6.9999999999999798E-2</v>
      </c>
      <c r="M1140" s="32">
        <v>42285</v>
      </c>
      <c r="N1140" s="33">
        <v>42284</v>
      </c>
      <c r="O1140" s="31">
        <v>2.1</v>
      </c>
      <c r="P1140" s="26">
        <v>41739</v>
      </c>
      <c r="Q1140" s="26">
        <v>41731</v>
      </c>
      <c r="R1140" s="25">
        <v>0.17</v>
      </c>
      <c r="S1140" s="51">
        <v>41347</v>
      </c>
      <c r="T1140" s="53">
        <v>41289</v>
      </c>
      <c r="U1140" s="21">
        <v>-0.40000000000000102</v>
      </c>
      <c r="V1140" s="51">
        <v>41221</v>
      </c>
      <c r="W1140" s="53">
        <v>41170</v>
      </c>
      <c r="X1140" s="21">
        <v>0</v>
      </c>
      <c r="Y1140" s="16">
        <v>41011</v>
      </c>
      <c r="Z1140" s="16">
        <v>40974</v>
      </c>
      <c r="AA1140">
        <v>0</v>
      </c>
      <c r="AB1140" s="16">
        <v>41319</v>
      </c>
      <c r="AC1140" s="16">
        <v>41271</v>
      </c>
      <c r="AD1140">
        <v>-0.41</v>
      </c>
      <c r="AE1140" s="16">
        <v>41711</v>
      </c>
      <c r="AF1140" s="16">
        <v>41662</v>
      </c>
      <c r="AG1140">
        <v>0</v>
      </c>
    </row>
    <row r="1141" spans="1:33" x14ac:dyDescent="0.3">
      <c r="A1141" s="26">
        <v>42144</v>
      </c>
      <c r="B1141">
        <f t="shared" si="102"/>
        <v>-0.54</v>
      </c>
      <c r="C1141">
        <f t="shared" si="103"/>
        <v>0.59999999999999798</v>
      </c>
      <c r="D1141">
        <f t="shared" si="104"/>
        <v>0</v>
      </c>
      <c r="E1141">
        <f t="shared" si="105"/>
        <v>0</v>
      </c>
      <c r="F1141">
        <f t="shared" si="106"/>
        <v>5.9999999999997944E-2</v>
      </c>
      <c r="G1141">
        <f t="shared" si="107"/>
        <v>164.79470267353832</v>
      </c>
      <c r="H1141">
        <f>G1141-MAX($G$4:G1141)</f>
        <v>-0.65000000000000568</v>
      </c>
      <c r="J1141" s="32">
        <v>41865</v>
      </c>
      <c r="K1141" s="33">
        <v>41845</v>
      </c>
      <c r="L1141" s="31">
        <v>-0.16</v>
      </c>
      <c r="M1141" s="32">
        <v>42285</v>
      </c>
      <c r="N1141" s="33">
        <v>42285</v>
      </c>
      <c r="O1141" s="31">
        <v>2.8200000000000101</v>
      </c>
      <c r="P1141" s="26">
        <v>41739</v>
      </c>
      <c r="Q1141" s="26">
        <v>41732</v>
      </c>
      <c r="R1141" s="25">
        <v>-0.52</v>
      </c>
      <c r="S1141" s="51">
        <v>41319</v>
      </c>
      <c r="T1141" s="53">
        <v>41290</v>
      </c>
      <c r="U1141" s="21">
        <v>-0.16999999999999901</v>
      </c>
      <c r="V1141" s="51">
        <v>41193</v>
      </c>
      <c r="W1141" s="53">
        <v>41171</v>
      </c>
      <c r="X1141" s="21">
        <v>4.9999999999998997E-2</v>
      </c>
      <c r="Y1141" s="16">
        <v>40976</v>
      </c>
      <c r="Z1141" s="16">
        <v>40975</v>
      </c>
      <c r="AA1141">
        <v>1.72999999999999</v>
      </c>
      <c r="AB1141" s="16">
        <v>41347</v>
      </c>
      <c r="AC1141" s="16">
        <v>41271</v>
      </c>
      <c r="AD1141">
        <v>0</v>
      </c>
      <c r="AE1141" s="16">
        <v>41711</v>
      </c>
      <c r="AF1141" s="16">
        <v>41663</v>
      </c>
      <c r="AG1141">
        <v>0</v>
      </c>
    </row>
    <row r="1142" spans="1:33" x14ac:dyDescent="0.3">
      <c r="A1142" s="26">
        <v>42145</v>
      </c>
      <c r="B1142">
        <f t="shared" si="102"/>
        <v>0.82</v>
      </c>
      <c r="C1142">
        <f t="shared" si="103"/>
        <v>-0.97999999999999798</v>
      </c>
      <c r="D1142">
        <f t="shared" si="104"/>
        <v>0</v>
      </c>
      <c r="E1142">
        <f t="shared" si="105"/>
        <v>0</v>
      </c>
      <c r="F1142">
        <f t="shared" si="106"/>
        <v>-0.15999999999999803</v>
      </c>
      <c r="G1142">
        <f t="shared" si="107"/>
        <v>164.63470267353833</v>
      </c>
      <c r="H1142">
        <f>G1142-MAX($G$4:G1142)</f>
        <v>-0.81000000000000227</v>
      </c>
      <c r="J1142" s="32">
        <v>41865</v>
      </c>
      <c r="K1142" s="33">
        <v>41848</v>
      </c>
      <c r="L1142" s="31">
        <v>0.53999999999999904</v>
      </c>
      <c r="M1142" s="32">
        <v>42320</v>
      </c>
      <c r="N1142" s="33">
        <v>42306</v>
      </c>
      <c r="O1142" s="31">
        <v>0</v>
      </c>
      <c r="P1142" s="26">
        <v>41739</v>
      </c>
      <c r="Q1142" s="26">
        <v>41733</v>
      </c>
      <c r="R1142" s="25">
        <v>0.109999999999999</v>
      </c>
      <c r="S1142" s="51">
        <v>41347</v>
      </c>
      <c r="T1142" s="53">
        <v>41290</v>
      </c>
      <c r="U1142" s="21">
        <v>-9.9999999999999603E-2</v>
      </c>
      <c r="V1142" s="51">
        <v>41221</v>
      </c>
      <c r="W1142" s="53">
        <v>41171</v>
      </c>
      <c r="X1142" s="21">
        <v>-0.119999999999999</v>
      </c>
      <c r="Y1142" s="16">
        <v>41011</v>
      </c>
      <c r="Z1142" s="16">
        <v>40975</v>
      </c>
      <c r="AA1142">
        <v>0</v>
      </c>
      <c r="AB1142" s="16">
        <v>41284</v>
      </c>
      <c r="AC1142" s="16">
        <v>41276</v>
      </c>
      <c r="AD1142">
        <v>-1.25</v>
      </c>
      <c r="AE1142" s="16">
        <v>41711</v>
      </c>
      <c r="AF1142" s="16">
        <v>41666</v>
      </c>
      <c r="AG1142">
        <v>0</v>
      </c>
    </row>
    <row r="1143" spans="1:33" x14ac:dyDescent="0.3">
      <c r="A1143" s="26">
        <v>42146</v>
      </c>
      <c r="B1143">
        <f t="shared" si="102"/>
        <v>-1.1599999999999899</v>
      </c>
      <c r="C1143">
        <f t="shared" si="103"/>
        <v>1.1599999999999979</v>
      </c>
      <c r="D1143">
        <f t="shared" si="104"/>
        <v>0</v>
      </c>
      <c r="E1143">
        <f t="shared" si="105"/>
        <v>0</v>
      </c>
      <c r="F1143">
        <f t="shared" si="106"/>
        <v>7.9936057773011271E-15</v>
      </c>
      <c r="G1143">
        <f t="shared" si="107"/>
        <v>164.63470267353833</v>
      </c>
      <c r="H1143">
        <f>G1143-MAX($G$4:G1143)</f>
        <v>-0.81000000000000227</v>
      </c>
      <c r="J1143" s="32">
        <v>41865</v>
      </c>
      <c r="K1143" s="33">
        <v>41849</v>
      </c>
      <c r="L1143" s="31">
        <v>2.06</v>
      </c>
      <c r="M1143" s="32">
        <v>42320</v>
      </c>
      <c r="N1143" s="33">
        <v>42307</v>
      </c>
      <c r="O1143" s="31">
        <v>0.7</v>
      </c>
      <c r="P1143" s="26">
        <v>41739</v>
      </c>
      <c r="Q1143" s="26">
        <v>41736</v>
      </c>
      <c r="R1143" s="25">
        <v>-1.28</v>
      </c>
      <c r="S1143" s="51">
        <v>41319</v>
      </c>
      <c r="T1143" s="53">
        <v>41291</v>
      </c>
      <c r="U1143" s="21">
        <v>0</v>
      </c>
      <c r="V1143" s="51">
        <v>41193</v>
      </c>
      <c r="W1143" s="53">
        <v>41172</v>
      </c>
      <c r="X1143" s="21">
        <v>0.84</v>
      </c>
      <c r="Y1143" s="16">
        <v>40976</v>
      </c>
      <c r="Z1143" s="16">
        <v>40976</v>
      </c>
      <c r="AA1143">
        <v>-2.0000000000068002E-2</v>
      </c>
      <c r="AB1143" s="16">
        <v>41319</v>
      </c>
      <c r="AC1143" s="16">
        <v>41276</v>
      </c>
      <c r="AD1143">
        <v>-0.68999999999999895</v>
      </c>
      <c r="AE1143" s="16">
        <v>41711</v>
      </c>
      <c r="AF1143" s="16">
        <v>41667</v>
      </c>
      <c r="AG1143">
        <v>0</v>
      </c>
    </row>
    <row r="1144" spans="1:33" x14ac:dyDescent="0.3">
      <c r="A1144" s="26">
        <v>42150</v>
      </c>
      <c r="B1144">
        <f t="shared" si="102"/>
        <v>0.28999999999999898</v>
      </c>
      <c r="C1144">
        <f t="shared" si="103"/>
        <v>-0.35999999999999799</v>
      </c>
      <c r="D1144">
        <f t="shared" si="104"/>
        <v>0</v>
      </c>
      <c r="E1144">
        <f t="shared" si="105"/>
        <v>0</v>
      </c>
      <c r="F1144">
        <f t="shared" si="106"/>
        <v>-6.9999999999999007E-2</v>
      </c>
      <c r="G1144">
        <f t="shared" si="107"/>
        <v>164.56470267353833</v>
      </c>
      <c r="H1144">
        <f>G1144-MAX($G$4:G1144)</f>
        <v>-0.87999999999999545</v>
      </c>
      <c r="J1144" s="32">
        <v>41865</v>
      </c>
      <c r="K1144" s="33">
        <v>41850</v>
      </c>
      <c r="L1144" s="31">
        <v>3.45</v>
      </c>
      <c r="M1144" s="32">
        <v>42320</v>
      </c>
      <c r="N1144" s="33">
        <v>42310</v>
      </c>
      <c r="O1144" s="31">
        <v>-0.37</v>
      </c>
      <c r="P1144" s="26">
        <v>41739</v>
      </c>
      <c r="Q1144" s="26">
        <v>41737</v>
      </c>
      <c r="R1144" s="25">
        <v>1.1599999999999999</v>
      </c>
      <c r="S1144" s="51">
        <v>41347</v>
      </c>
      <c r="T1144" s="53">
        <v>41291</v>
      </c>
      <c r="U1144" s="21">
        <v>4.9999999999999802E-2</v>
      </c>
      <c r="V1144" s="51">
        <v>41221</v>
      </c>
      <c r="W1144" s="53">
        <v>41172</v>
      </c>
      <c r="X1144" s="21">
        <v>0.57999999999999896</v>
      </c>
      <c r="Y1144" s="16">
        <v>41011</v>
      </c>
      <c r="Z1144" s="16">
        <v>40976</v>
      </c>
      <c r="AA1144">
        <v>0</v>
      </c>
      <c r="AB1144" s="16">
        <v>41347</v>
      </c>
      <c r="AC1144" s="16">
        <v>41276</v>
      </c>
      <c r="AD1144">
        <v>0</v>
      </c>
      <c r="AE1144" s="16">
        <v>41711</v>
      </c>
      <c r="AF1144" s="16">
        <v>41668</v>
      </c>
      <c r="AG1144">
        <v>0</v>
      </c>
    </row>
    <row r="1145" spans="1:33" x14ac:dyDescent="0.3">
      <c r="A1145" s="26">
        <v>42151</v>
      </c>
      <c r="B1145">
        <f t="shared" si="102"/>
        <v>1.62</v>
      </c>
      <c r="C1145">
        <f t="shared" si="103"/>
        <v>-1.72</v>
      </c>
      <c r="D1145">
        <f t="shared" si="104"/>
        <v>0</v>
      </c>
      <c r="E1145">
        <f t="shared" si="105"/>
        <v>0</v>
      </c>
      <c r="F1145">
        <f t="shared" si="106"/>
        <v>-9.9999999999999867E-2</v>
      </c>
      <c r="G1145">
        <f t="shared" si="107"/>
        <v>164.46470267353834</v>
      </c>
      <c r="H1145">
        <f>G1145-MAX($G$4:G1145)</f>
        <v>-0.97999999999998977</v>
      </c>
      <c r="J1145" s="32">
        <v>41865</v>
      </c>
      <c r="K1145" s="33">
        <v>41851</v>
      </c>
      <c r="L1145" s="31">
        <v>-1.8099999999999901</v>
      </c>
      <c r="M1145" s="32">
        <v>42320</v>
      </c>
      <c r="N1145" s="33">
        <v>42311</v>
      </c>
      <c r="O1145" s="31">
        <v>1.43</v>
      </c>
      <c r="P1145" s="26">
        <v>41739</v>
      </c>
      <c r="Q1145" s="26">
        <v>41738</v>
      </c>
      <c r="R1145" s="25">
        <v>-0.81</v>
      </c>
      <c r="S1145" s="51">
        <v>41319</v>
      </c>
      <c r="T1145" s="53">
        <v>41292</v>
      </c>
      <c r="U1145" s="21">
        <v>6.9999999999999798E-2</v>
      </c>
      <c r="V1145" s="51">
        <v>41193</v>
      </c>
      <c r="W1145" s="53">
        <v>41173</v>
      </c>
      <c r="X1145" s="21">
        <v>0.17</v>
      </c>
      <c r="Y1145" s="16">
        <v>41011</v>
      </c>
      <c r="Z1145" s="16">
        <v>40977</v>
      </c>
      <c r="AA1145">
        <v>0</v>
      </c>
      <c r="AB1145" s="16">
        <v>41319</v>
      </c>
      <c r="AC1145" s="16">
        <v>41277</v>
      </c>
      <c r="AD1145">
        <v>0.249999999999999</v>
      </c>
      <c r="AE1145" s="16">
        <v>41739</v>
      </c>
      <c r="AF1145" s="16">
        <v>41668</v>
      </c>
      <c r="AG1145">
        <v>0</v>
      </c>
    </row>
    <row r="1146" spans="1:33" x14ac:dyDescent="0.3">
      <c r="A1146" s="26">
        <v>42152</v>
      </c>
      <c r="B1146">
        <f t="shared" si="102"/>
        <v>-0.119999999999999</v>
      </c>
      <c r="C1146">
        <f t="shared" si="103"/>
        <v>0.15999999999999981</v>
      </c>
      <c r="D1146">
        <f t="shared" si="104"/>
        <v>-0.1</v>
      </c>
      <c r="E1146">
        <f t="shared" si="105"/>
        <v>0</v>
      </c>
      <c r="F1146">
        <f t="shared" si="106"/>
        <v>-5.9999999999999193E-2</v>
      </c>
      <c r="G1146">
        <f t="shared" si="107"/>
        <v>164.40470267353834</v>
      </c>
      <c r="H1146">
        <f>G1146-MAX($G$4:G1146)</f>
        <v>-1.039999999999992</v>
      </c>
      <c r="J1146" s="32">
        <v>41865</v>
      </c>
      <c r="K1146" s="33">
        <v>41852</v>
      </c>
      <c r="L1146" s="31">
        <v>-0.51000000000000201</v>
      </c>
      <c r="M1146" s="32">
        <v>42320</v>
      </c>
      <c r="N1146" s="33">
        <v>42312</v>
      </c>
      <c r="O1146" s="31">
        <v>-0.32</v>
      </c>
      <c r="P1146" s="26">
        <v>41739</v>
      </c>
      <c r="Q1146" s="26">
        <v>41739</v>
      </c>
      <c r="R1146" s="25">
        <v>1.49000000000004</v>
      </c>
      <c r="S1146" s="51">
        <v>41347</v>
      </c>
      <c r="T1146" s="53">
        <v>41292</v>
      </c>
      <c r="U1146" s="21">
        <v>0.1</v>
      </c>
      <c r="V1146" s="51">
        <v>41221</v>
      </c>
      <c r="W1146" s="53">
        <v>41173</v>
      </c>
      <c r="X1146" s="21">
        <v>-5.0000000000000197E-2</v>
      </c>
      <c r="Y1146" s="16">
        <v>41011</v>
      </c>
      <c r="Z1146" s="16">
        <v>40980</v>
      </c>
      <c r="AA1146">
        <v>0</v>
      </c>
      <c r="AB1146" s="16">
        <v>41347</v>
      </c>
      <c r="AC1146" s="16">
        <v>41277</v>
      </c>
      <c r="AD1146">
        <v>0</v>
      </c>
      <c r="AE1146" s="16">
        <v>41711</v>
      </c>
      <c r="AF1146" s="16">
        <v>41673</v>
      </c>
      <c r="AG1146">
        <v>0</v>
      </c>
    </row>
    <row r="1147" spans="1:33" x14ac:dyDescent="0.3">
      <c r="A1147" s="26">
        <v>42153</v>
      </c>
      <c r="B1147">
        <f t="shared" si="102"/>
        <v>-0.2</v>
      </c>
      <c r="C1147">
        <f t="shared" si="103"/>
        <v>0.26</v>
      </c>
      <c r="D1147">
        <f t="shared" si="104"/>
        <v>-0.39999999999999902</v>
      </c>
      <c r="E1147">
        <f t="shared" si="105"/>
        <v>0</v>
      </c>
      <c r="F1147">
        <f t="shared" si="106"/>
        <v>-0.33999999999999903</v>
      </c>
      <c r="G1147">
        <f t="shared" si="107"/>
        <v>164.06470267353833</v>
      </c>
      <c r="H1147">
        <f>G1147-MAX($G$4:G1147)</f>
        <v>-1.3799999999999955</v>
      </c>
      <c r="J1147" s="32">
        <v>41865</v>
      </c>
      <c r="K1147" s="33">
        <v>41855</v>
      </c>
      <c r="L1147" s="31">
        <v>-1.17</v>
      </c>
      <c r="M1147" s="32">
        <v>42320</v>
      </c>
      <c r="N1147" s="33">
        <v>42313</v>
      </c>
      <c r="O1147" s="31">
        <v>-0.40999999999999898</v>
      </c>
      <c r="P1147" s="26">
        <v>41767</v>
      </c>
      <c r="Q1147" s="26">
        <v>41752</v>
      </c>
      <c r="R1147" s="25">
        <v>0</v>
      </c>
      <c r="S1147" s="51">
        <v>41319</v>
      </c>
      <c r="T1147" s="53">
        <v>41295</v>
      </c>
      <c r="U1147" s="21">
        <v>-4.9999999999999802E-2</v>
      </c>
      <c r="V1147" s="51">
        <v>41221</v>
      </c>
      <c r="W1147" s="53">
        <v>41176</v>
      </c>
      <c r="X1147" s="21">
        <v>0.71</v>
      </c>
      <c r="Y1147" s="16">
        <v>41011</v>
      </c>
      <c r="Z1147" s="16">
        <v>40981</v>
      </c>
      <c r="AA1147">
        <v>0</v>
      </c>
      <c r="AB1147" s="16">
        <v>41319</v>
      </c>
      <c r="AC1147" s="16">
        <v>41278</v>
      </c>
      <c r="AD1147">
        <v>0.31999999999999901</v>
      </c>
      <c r="AE1147" s="16">
        <v>41739</v>
      </c>
      <c r="AF1147" s="16">
        <v>41673</v>
      </c>
      <c r="AG1147">
        <v>0</v>
      </c>
    </row>
    <row r="1148" spans="1:33" x14ac:dyDescent="0.3">
      <c r="A1148" s="26">
        <v>42156</v>
      </c>
      <c r="B1148">
        <f t="shared" si="102"/>
        <v>0.5</v>
      </c>
      <c r="C1148">
        <f t="shared" si="103"/>
        <v>-0.8</v>
      </c>
      <c r="D1148">
        <f t="shared" si="104"/>
        <v>0.98999999999999899</v>
      </c>
      <c r="E1148">
        <f t="shared" si="105"/>
        <v>0</v>
      </c>
      <c r="F1148">
        <f t="shared" si="106"/>
        <v>0.68999999999999895</v>
      </c>
      <c r="G1148">
        <f t="shared" si="107"/>
        <v>164.75470267353833</v>
      </c>
      <c r="H1148">
        <f>G1148-MAX($G$4:G1148)</f>
        <v>-0.68999999999999773</v>
      </c>
      <c r="J1148" s="32">
        <v>41865</v>
      </c>
      <c r="K1148" s="33">
        <v>41856</v>
      </c>
      <c r="L1148" s="31">
        <v>-1.67</v>
      </c>
      <c r="M1148" s="32">
        <v>42320</v>
      </c>
      <c r="N1148" s="33">
        <v>42314</v>
      </c>
      <c r="O1148" s="31">
        <v>-1.17</v>
      </c>
      <c r="P1148" s="26">
        <v>41767</v>
      </c>
      <c r="Q1148" s="26">
        <v>41753</v>
      </c>
      <c r="R1148" s="25">
        <v>-5.9999999999999797E-2</v>
      </c>
      <c r="S1148" s="51">
        <v>41347</v>
      </c>
      <c r="T1148" s="53">
        <v>41295</v>
      </c>
      <c r="U1148" s="54">
        <v>-1.7763568394002501E-15</v>
      </c>
      <c r="V1148" s="51">
        <v>41221</v>
      </c>
      <c r="W1148" s="53">
        <v>41177</v>
      </c>
      <c r="X1148" s="21">
        <v>0.28000000000000003</v>
      </c>
      <c r="Y1148" s="16">
        <v>41011</v>
      </c>
      <c r="Z1148" s="16">
        <v>40982</v>
      </c>
      <c r="AA1148">
        <v>0</v>
      </c>
      <c r="AB1148" s="16">
        <v>41347</v>
      </c>
      <c r="AC1148" s="16">
        <v>41278</v>
      </c>
      <c r="AD1148">
        <v>0</v>
      </c>
      <c r="AE1148" s="16">
        <v>41711</v>
      </c>
      <c r="AF1148" s="16">
        <v>41674</v>
      </c>
      <c r="AG1148">
        <v>0</v>
      </c>
    </row>
    <row r="1149" spans="1:33" x14ac:dyDescent="0.3">
      <c r="A1149" s="26">
        <v>42157</v>
      </c>
      <c r="B1149">
        <f t="shared" si="102"/>
        <v>0.25999999999999901</v>
      </c>
      <c r="C1149">
        <f t="shared" si="103"/>
        <v>-1.2</v>
      </c>
      <c r="D1149">
        <f t="shared" si="104"/>
        <v>0.84</v>
      </c>
      <c r="E1149">
        <f t="shared" si="105"/>
        <v>0</v>
      </c>
      <c r="F1149">
        <f t="shared" si="106"/>
        <v>-0.10000000000000098</v>
      </c>
      <c r="G1149">
        <f t="shared" si="107"/>
        <v>164.65470267353834</v>
      </c>
      <c r="H1149">
        <f>G1149-MAX($G$4:G1149)</f>
        <v>-0.78999999999999204</v>
      </c>
      <c r="J1149" s="32">
        <v>41865</v>
      </c>
      <c r="K1149" s="33">
        <v>41857</v>
      </c>
      <c r="L1149" s="31">
        <v>-0.65999999999999803</v>
      </c>
      <c r="M1149" s="32">
        <v>42320</v>
      </c>
      <c r="N1149" s="33">
        <v>42317</v>
      </c>
      <c r="O1149" s="31">
        <v>-0.64999999999999902</v>
      </c>
      <c r="P1149" s="26">
        <v>41767</v>
      </c>
      <c r="Q1149" s="26">
        <v>41754</v>
      </c>
      <c r="R1149" s="25">
        <v>6.9999999999999798E-2</v>
      </c>
      <c r="S1149" s="51">
        <v>41319</v>
      </c>
      <c r="T1149" s="53">
        <v>41296</v>
      </c>
      <c r="U1149" s="21">
        <v>0.2</v>
      </c>
      <c r="V1149" s="51">
        <v>41221</v>
      </c>
      <c r="W1149" s="53">
        <v>41178</v>
      </c>
      <c r="X1149" s="21">
        <v>1.27999999999999</v>
      </c>
      <c r="Y1149" s="16">
        <v>41039</v>
      </c>
      <c r="Z1149" s="16">
        <v>40982</v>
      </c>
      <c r="AA1149">
        <v>0</v>
      </c>
      <c r="AB1149" s="16">
        <v>41319</v>
      </c>
      <c r="AC1149" s="16">
        <v>41281</v>
      </c>
      <c r="AD1149">
        <v>0.12</v>
      </c>
      <c r="AE1149" s="16">
        <v>41739</v>
      </c>
      <c r="AF1149" s="16">
        <v>41674</v>
      </c>
      <c r="AG1149">
        <v>0</v>
      </c>
    </row>
    <row r="1150" spans="1:33" x14ac:dyDescent="0.3">
      <c r="A1150" s="26">
        <v>42158</v>
      </c>
      <c r="B1150">
        <f t="shared" si="102"/>
        <v>0.13</v>
      </c>
      <c r="C1150">
        <f t="shared" si="103"/>
        <v>-0.69999999999999796</v>
      </c>
      <c r="D1150">
        <f t="shared" si="104"/>
        <v>0.55000000000000004</v>
      </c>
      <c r="E1150">
        <f t="shared" si="105"/>
        <v>0</v>
      </c>
      <c r="F1150">
        <f t="shared" si="106"/>
        <v>-1.9999999999997908E-2</v>
      </c>
      <c r="G1150">
        <f t="shared" si="107"/>
        <v>164.63470267353833</v>
      </c>
      <c r="H1150">
        <f>G1150-MAX($G$4:G1150)</f>
        <v>-0.81000000000000227</v>
      </c>
      <c r="J1150" s="32">
        <v>41865</v>
      </c>
      <c r="K1150" s="33">
        <v>41858</v>
      </c>
      <c r="L1150" s="31">
        <v>-0.69000000000000095</v>
      </c>
      <c r="M1150" s="32">
        <v>42320</v>
      </c>
      <c r="N1150" s="33">
        <v>42318</v>
      </c>
      <c r="O1150" s="31">
        <v>-1.19</v>
      </c>
      <c r="P1150" s="26">
        <v>41767</v>
      </c>
      <c r="Q1150" s="26">
        <v>41757</v>
      </c>
      <c r="R1150" s="25">
        <v>-4.9999999999999899E-2</v>
      </c>
      <c r="S1150" s="51">
        <v>41347</v>
      </c>
      <c r="T1150" s="53">
        <v>41296</v>
      </c>
      <c r="U1150" s="21">
        <v>0.20000000000000101</v>
      </c>
      <c r="V1150" s="51">
        <v>41221</v>
      </c>
      <c r="W1150" s="53">
        <v>41179</v>
      </c>
      <c r="X1150" s="21">
        <v>-0.27999999999999797</v>
      </c>
      <c r="Y1150" s="16">
        <v>41011</v>
      </c>
      <c r="Z1150" s="16">
        <v>40983</v>
      </c>
      <c r="AA1150">
        <v>0</v>
      </c>
      <c r="AB1150" s="16">
        <v>41347</v>
      </c>
      <c r="AC1150" s="16">
        <v>41281</v>
      </c>
      <c r="AD1150">
        <v>0</v>
      </c>
      <c r="AE1150" s="16">
        <v>41711</v>
      </c>
      <c r="AF1150" s="16">
        <v>41675</v>
      </c>
      <c r="AG1150">
        <v>0</v>
      </c>
    </row>
    <row r="1151" spans="1:33" x14ac:dyDescent="0.3">
      <c r="A1151" s="26">
        <v>42159</v>
      </c>
      <c r="B1151">
        <f t="shared" si="102"/>
        <v>-0.09</v>
      </c>
      <c r="C1151">
        <f t="shared" si="103"/>
        <v>0.26</v>
      </c>
      <c r="D1151">
        <f t="shared" si="104"/>
        <v>0</v>
      </c>
      <c r="E1151">
        <f t="shared" si="105"/>
        <v>0</v>
      </c>
      <c r="F1151">
        <f t="shared" si="106"/>
        <v>0.17</v>
      </c>
      <c r="G1151">
        <f t="shared" si="107"/>
        <v>164.80470267353832</v>
      </c>
      <c r="H1151">
        <f>G1151-MAX($G$4:G1151)</f>
        <v>-0.64000000000001478</v>
      </c>
      <c r="J1151" s="32">
        <v>41865</v>
      </c>
      <c r="K1151" s="33">
        <v>41859</v>
      </c>
      <c r="L1151" s="31">
        <v>1.49</v>
      </c>
      <c r="M1151" s="32">
        <v>42348</v>
      </c>
      <c r="N1151" s="33">
        <v>42331</v>
      </c>
      <c r="O1151" s="31">
        <v>0</v>
      </c>
      <c r="P1151" s="26">
        <v>41767</v>
      </c>
      <c r="Q1151" s="26">
        <v>41758</v>
      </c>
      <c r="R1151" s="25">
        <v>0.11</v>
      </c>
      <c r="S1151" s="51">
        <v>41319</v>
      </c>
      <c r="T1151" s="53">
        <v>41297</v>
      </c>
      <c r="U1151" s="21">
        <v>-0.31</v>
      </c>
      <c r="V1151" s="51">
        <v>41221</v>
      </c>
      <c r="W1151" s="53">
        <v>41180</v>
      </c>
      <c r="X1151" s="21">
        <v>0.88</v>
      </c>
      <c r="Y1151" s="16">
        <v>41039</v>
      </c>
      <c r="Z1151" s="16">
        <v>40983</v>
      </c>
      <c r="AA1151">
        <v>9.9999999999999603E-2</v>
      </c>
      <c r="AB1151" s="16">
        <v>41319</v>
      </c>
      <c r="AC1151" s="16">
        <v>41282</v>
      </c>
      <c r="AD1151">
        <v>0.73</v>
      </c>
      <c r="AE1151" s="16">
        <v>41739</v>
      </c>
      <c r="AF1151" s="16">
        <v>41675</v>
      </c>
      <c r="AG1151">
        <v>0</v>
      </c>
    </row>
    <row r="1152" spans="1:33" x14ac:dyDescent="0.3">
      <c r="A1152" s="26">
        <v>42160</v>
      </c>
      <c r="B1152">
        <f t="shared" si="102"/>
        <v>-0.13</v>
      </c>
      <c r="C1152">
        <f t="shared" si="103"/>
        <v>-0.1799999999999996</v>
      </c>
      <c r="D1152">
        <f t="shared" si="104"/>
        <v>0</v>
      </c>
      <c r="E1152">
        <f t="shared" si="105"/>
        <v>0</v>
      </c>
      <c r="F1152">
        <f t="shared" si="106"/>
        <v>-0.30999999999999961</v>
      </c>
      <c r="G1152">
        <f t="shared" si="107"/>
        <v>164.49470267353831</v>
      </c>
      <c r="H1152">
        <f>G1152-MAX($G$4:G1152)</f>
        <v>-0.95000000000001705</v>
      </c>
      <c r="J1152" s="32">
        <v>41865</v>
      </c>
      <c r="K1152" s="33">
        <v>41862</v>
      </c>
      <c r="L1152" s="31">
        <v>-0.67999999999999905</v>
      </c>
      <c r="M1152" s="32">
        <v>42348</v>
      </c>
      <c r="N1152" s="33">
        <v>42332</v>
      </c>
      <c r="O1152" s="31">
        <v>0.13999999999999899</v>
      </c>
      <c r="P1152" s="26">
        <v>41767</v>
      </c>
      <c r="Q1152" s="26">
        <v>41759</v>
      </c>
      <c r="R1152" s="25">
        <v>0.50999999999999901</v>
      </c>
      <c r="S1152" s="51">
        <v>41347</v>
      </c>
      <c r="T1152" s="53">
        <v>41297</v>
      </c>
      <c r="U1152" s="21">
        <v>-0.3</v>
      </c>
      <c r="V1152" s="51">
        <v>41256</v>
      </c>
      <c r="W1152" s="53">
        <v>41180</v>
      </c>
      <c r="X1152" s="21">
        <v>0</v>
      </c>
      <c r="Y1152" s="16">
        <v>41011</v>
      </c>
      <c r="Z1152" s="16">
        <v>40984</v>
      </c>
      <c r="AA1152">
        <v>0</v>
      </c>
      <c r="AB1152" s="16">
        <v>41347</v>
      </c>
      <c r="AC1152" s="16">
        <v>41282</v>
      </c>
      <c r="AD1152">
        <v>0</v>
      </c>
      <c r="AE1152" s="16">
        <v>41711</v>
      </c>
      <c r="AF1152" s="16">
        <v>41676</v>
      </c>
      <c r="AG1152">
        <v>0</v>
      </c>
    </row>
    <row r="1153" spans="1:33" x14ac:dyDescent="0.3">
      <c r="A1153" s="26">
        <v>42163</v>
      </c>
      <c r="B1153">
        <f t="shared" si="102"/>
        <v>2.0000000000000101E-2</v>
      </c>
      <c r="C1153">
        <f t="shared" si="103"/>
        <v>-0.2</v>
      </c>
      <c r="D1153">
        <f t="shared" si="104"/>
        <v>0</v>
      </c>
      <c r="E1153">
        <f t="shared" si="105"/>
        <v>0</v>
      </c>
      <c r="F1153">
        <f t="shared" si="106"/>
        <v>-0.17999999999999991</v>
      </c>
      <c r="G1153">
        <f t="shared" si="107"/>
        <v>164.31470267353831</v>
      </c>
      <c r="H1153">
        <f>G1153-MAX($G$4:G1153)</f>
        <v>-1.1300000000000239</v>
      </c>
      <c r="J1153" s="32">
        <v>41865</v>
      </c>
      <c r="K1153" s="33">
        <v>41863</v>
      </c>
      <c r="L1153" s="31">
        <v>0.109999999999999</v>
      </c>
      <c r="M1153" s="32">
        <v>42348</v>
      </c>
      <c r="N1153" s="33">
        <v>42333</v>
      </c>
      <c r="O1153" s="31">
        <v>-0.19999999999999901</v>
      </c>
      <c r="P1153" s="26">
        <v>41767</v>
      </c>
      <c r="Q1153" s="26">
        <v>41761</v>
      </c>
      <c r="R1153" s="25">
        <v>-0.19</v>
      </c>
      <c r="S1153" s="51">
        <v>41319</v>
      </c>
      <c r="T1153" s="53">
        <v>41298</v>
      </c>
      <c r="U1153" s="21">
        <v>-0.25</v>
      </c>
      <c r="V1153" s="51">
        <v>41221</v>
      </c>
      <c r="W1153" s="53">
        <v>41184</v>
      </c>
      <c r="X1153" s="21">
        <v>0.35999999999999899</v>
      </c>
      <c r="Y1153" s="16">
        <v>41039</v>
      </c>
      <c r="Z1153" s="16">
        <v>40984</v>
      </c>
      <c r="AA1153">
        <v>0</v>
      </c>
      <c r="AB1153" s="16">
        <v>41319</v>
      </c>
      <c r="AC1153" s="16">
        <v>41283</v>
      </c>
      <c r="AD1153">
        <v>0.43</v>
      </c>
      <c r="AE1153" s="16">
        <v>41739</v>
      </c>
      <c r="AF1153" s="16">
        <v>41676</v>
      </c>
      <c r="AG1153">
        <v>0</v>
      </c>
    </row>
    <row r="1154" spans="1:33" x14ac:dyDescent="0.3">
      <c r="A1154" s="26">
        <v>42164</v>
      </c>
      <c r="B1154">
        <f t="shared" si="102"/>
        <v>0.04</v>
      </c>
      <c r="C1154">
        <f t="shared" si="103"/>
        <v>0.2</v>
      </c>
      <c r="D1154">
        <f t="shared" si="104"/>
        <v>0</v>
      </c>
      <c r="E1154">
        <f t="shared" si="105"/>
        <v>0</v>
      </c>
      <c r="F1154">
        <f t="shared" si="106"/>
        <v>0.24000000000000002</v>
      </c>
      <c r="G1154">
        <f t="shared" si="107"/>
        <v>164.55470267353832</v>
      </c>
      <c r="H1154">
        <f>G1154-MAX($G$4:G1154)</f>
        <v>-0.89000000000001478</v>
      </c>
      <c r="J1154" s="32">
        <v>41865</v>
      </c>
      <c r="K1154" s="33">
        <v>41864</v>
      </c>
      <c r="L1154" s="31">
        <v>-1.61</v>
      </c>
      <c r="M1154" s="32">
        <v>42348</v>
      </c>
      <c r="N1154" s="33">
        <v>42334</v>
      </c>
      <c r="O1154" s="31">
        <v>1.65</v>
      </c>
      <c r="P1154" s="26">
        <v>41767</v>
      </c>
      <c r="Q1154" s="26">
        <v>41766</v>
      </c>
      <c r="R1154" s="25">
        <v>1.41</v>
      </c>
      <c r="S1154" s="51">
        <v>41347</v>
      </c>
      <c r="T1154" s="53">
        <v>41298</v>
      </c>
      <c r="U1154" s="21">
        <v>0</v>
      </c>
      <c r="V1154" s="51">
        <v>41256</v>
      </c>
      <c r="W1154" s="53">
        <v>41184</v>
      </c>
      <c r="X1154" s="21">
        <v>0</v>
      </c>
      <c r="Y1154" s="16">
        <v>41011</v>
      </c>
      <c r="Z1154" s="16">
        <v>40987</v>
      </c>
      <c r="AA1154">
        <v>0</v>
      </c>
      <c r="AB1154" s="16">
        <v>41347</v>
      </c>
      <c r="AC1154" s="16">
        <v>41283</v>
      </c>
      <c r="AD1154">
        <v>0</v>
      </c>
      <c r="AE1154" s="16">
        <v>41711</v>
      </c>
      <c r="AF1154" s="16">
        <v>41677</v>
      </c>
      <c r="AG1154">
        <v>0</v>
      </c>
    </row>
    <row r="1155" spans="1:33" x14ac:dyDescent="0.3">
      <c r="A1155" s="26">
        <v>42165</v>
      </c>
      <c r="B1155">
        <f t="shared" si="102"/>
        <v>0.27999999999999903</v>
      </c>
      <c r="C1155">
        <f t="shared" si="103"/>
        <v>-2.2799999999999998</v>
      </c>
      <c r="D1155">
        <f t="shared" si="104"/>
        <v>0</v>
      </c>
      <c r="E1155">
        <f t="shared" si="105"/>
        <v>0</v>
      </c>
      <c r="F1155">
        <f t="shared" si="106"/>
        <v>-2.0000000000000009</v>
      </c>
      <c r="G1155">
        <f t="shared" si="107"/>
        <v>162.55470267353832</v>
      </c>
      <c r="H1155">
        <f>G1155-MAX($G$4:G1155)</f>
        <v>-2.8900000000000148</v>
      </c>
      <c r="J1155" s="32">
        <v>41893</v>
      </c>
      <c r="K1155" s="33">
        <v>41864</v>
      </c>
      <c r="L1155" s="31">
        <v>0</v>
      </c>
      <c r="M1155" s="32">
        <v>42348</v>
      </c>
      <c r="N1155" s="33">
        <v>42335</v>
      </c>
      <c r="O1155" s="31">
        <v>-0.28999999999999998</v>
      </c>
      <c r="P1155" s="26">
        <v>41767</v>
      </c>
      <c r="Q1155" s="26">
        <v>41767</v>
      </c>
      <c r="R1155" s="25">
        <v>0.05</v>
      </c>
      <c r="S1155" s="51">
        <v>41319</v>
      </c>
      <c r="T1155" s="53">
        <v>41299</v>
      </c>
      <c r="U1155" s="21">
        <v>-0.35</v>
      </c>
      <c r="V1155" s="51">
        <v>41221</v>
      </c>
      <c r="W1155" s="53">
        <v>41186</v>
      </c>
      <c r="X1155" s="21">
        <v>-0.39999999999999902</v>
      </c>
      <c r="Y1155" s="16">
        <v>41039</v>
      </c>
      <c r="Z1155" s="16">
        <v>40987</v>
      </c>
      <c r="AA1155">
        <v>-4.9999999999999802E-2</v>
      </c>
      <c r="AB1155" s="16">
        <v>41319</v>
      </c>
      <c r="AC1155" s="16">
        <v>41284</v>
      </c>
      <c r="AD1155">
        <v>-0.81</v>
      </c>
      <c r="AE1155" s="16">
        <v>41739</v>
      </c>
      <c r="AF1155" s="16">
        <v>41677</v>
      </c>
      <c r="AG1155">
        <v>0</v>
      </c>
    </row>
    <row r="1156" spans="1:33" x14ac:dyDescent="0.3">
      <c r="A1156" s="26">
        <v>42166</v>
      </c>
      <c r="B1156">
        <f t="shared" ref="B1156:B1219" si="108">IFERROR(VLOOKUP($A1156,$K:$L,2,0), 0)</f>
        <v>0.06</v>
      </c>
      <c r="C1156">
        <f t="shared" ref="C1156:C1219" si="109">IFERROR(2*VLOOKUP($A1156,$T:$U,2,0), 0)</f>
        <v>0.73999999999999799</v>
      </c>
      <c r="D1156">
        <f t="shared" ref="D1156:D1219" si="110">IFERROR(VLOOKUP($A1156,$AF:$AG,2,0), 0)</f>
        <v>0</v>
      </c>
      <c r="E1156">
        <f t="shared" ref="E1156:E1219" si="111">IFERROR(VLOOKUP($A1156,$AC:$AD,2,0), 0)</f>
        <v>0</v>
      </c>
      <c r="F1156">
        <f t="shared" ref="F1156:F1219" si="112">B1156+C1156+D1156+E1156</f>
        <v>0.79999999999999805</v>
      </c>
      <c r="G1156">
        <f t="shared" si="107"/>
        <v>163.35470267353833</v>
      </c>
      <c r="H1156">
        <f>G1156-MAX($G$4:G1156)</f>
        <v>-2.0900000000000034</v>
      </c>
      <c r="J1156" s="32">
        <v>41865</v>
      </c>
      <c r="K1156" s="33">
        <v>41865</v>
      </c>
      <c r="L1156" s="31">
        <v>-0.52999999999999003</v>
      </c>
      <c r="M1156" s="32">
        <v>42348</v>
      </c>
      <c r="N1156" s="33">
        <v>42338</v>
      </c>
      <c r="O1156" s="31">
        <v>-2.4500000000000002</v>
      </c>
      <c r="P1156" s="26">
        <v>41802</v>
      </c>
      <c r="Q1156" s="26">
        <v>41772</v>
      </c>
      <c r="R1156" s="25">
        <v>0</v>
      </c>
      <c r="S1156" s="51">
        <v>41347</v>
      </c>
      <c r="T1156" s="53">
        <v>41299</v>
      </c>
      <c r="U1156" s="21">
        <v>-0.67999999999999905</v>
      </c>
      <c r="V1156" s="51">
        <v>41256</v>
      </c>
      <c r="W1156" s="53">
        <v>41186</v>
      </c>
      <c r="X1156" s="21">
        <v>0</v>
      </c>
      <c r="Y1156" s="16">
        <v>41011</v>
      </c>
      <c r="Z1156" s="16">
        <v>40988</v>
      </c>
      <c r="AA1156">
        <v>0</v>
      </c>
      <c r="AB1156" s="16">
        <v>41347</v>
      </c>
      <c r="AC1156" s="16">
        <v>41284</v>
      </c>
      <c r="AD1156">
        <v>0</v>
      </c>
      <c r="AE1156" s="16">
        <v>41711</v>
      </c>
      <c r="AF1156" s="16">
        <v>41680</v>
      </c>
      <c r="AG1156">
        <v>0</v>
      </c>
    </row>
    <row r="1157" spans="1:33" x14ac:dyDescent="0.3">
      <c r="A1157" s="26">
        <v>42174</v>
      </c>
      <c r="B1157">
        <f t="shared" si="108"/>
        <v>-0.28999999999999998</v>
      </c>
      <c r="C1157">
        <f t="shared" si="109"/>
        <v>-1.7763568394002501E-15</v>
      </c>
      <c r="D1157">
        <f t="shared" si="110"/>
        <v>0</v>
      </c>
      <c r="E1157">
        <f t="shared" si="111"/>
        <v>0</v>
      </c>
      <c r="F1157">
        <f t="shared" si="112"/>
        <v>-0.29000000000000176</v>
      </c>
      <c r="G1157">
        <f t="shared" ref="G1157:G1220" si="113">F1157+G1156</f>
        <v>163.06470267353833</v>
      </c>
      <c r="H1157">
        <f>G1157-MAX($G$4:G1157)</f>
        <v>-2.3799999999999955</v>
      </c>
      <c r="J1157" s="32">
        <v>41893</v>
      </c>
      <c r="K1157" s="33">
        <v>41865</v>
      </c>
      <c r="L1157" s="31">
        <v>-0.19999999999999901</v>
      </c>
      <c r="M1157" s="32">
        <v>42383</v>
      </c>
      <c r="N1157" s="33">
        <v>42354</v>
      </c>
      <c r="O1157" s="31">
        <v>0</v>
      </c>
      <c r="P1157" s="26">
        <v>41802</v>
      </c>
      <c r="Q1157" s="26">
        <v>41773</v>
      </c>
      <c r="R1157" s="25">
        <v>0.439999999999999</v>
      </c>
      <c r="S1157" s="51">
        <v>41347</v>
      </c>
      <c r="T1157" s="53">
        <v>41302</v>
      </c>
      <c r="U1157" s="21">
        <v>-0.28999999999999898</v>
      </c>
      <c r="V1157" s="51">
        <v>41221</v>
      </c>
      <c r="W1157" s="53">
        <v>41187</v>
      </c>
      <c r="X1157" s="21">
        <v>-6.0000000000001302E-2</v>
      </c>
      <c r="Y1157" s="16">
        <v>41039</v>
      </c>
      <c r="Z1157" s="16">
        <v>40988</v>
      </c>
      <c r="AA1157" s="1">
        <v>-8.8817841970012504E-16</v>
      </c>
      <c r="AB1157" s="16">
        <v>41319</v>
      </c>
      <c r="AC1157" s="16">
        <v>41285</v>
      </c>
      <c r="AD1157">
        <v>0.28000000000000003</v>
      </c>
      <c r="AE1157" s="16">
        <v>41739</v>
      </c>
      <c r="AF1157" s="16">
        <v>41680</v>
      </c>
      <c r="AG1157">
        <v>0</v>
      </c>
    </row>
    <row r="1158" spans="1:33" x14ac:dyDescent="0.3">
      <c r="A1158" s="26">
        <v>42177</v>
      </c>
      <c r="B1158">
        <f t="shared" si="108"/>
        <v>-7.0000000000000201E-2</v>
      </c>
      <c r="C1158">
        <f t="shared" si="109"/>
        <v>1.7763568394002501E-15</v>
      </c>
      <c r="D1158">
        <f t="shared" si="110"/>
        <v>0</v>
      </c>
      <c r="E1158">
        <f t="shared" si="111"/>
        <v>0</v>
      </c>
      <c r="F1158">
        <f t="shared" si="112"/>
        <v>-6.9999999999998425E-2</v>
      </c>
      <c r="G1158">
        <f t="shared" si="113"/>
        <v>162.99470267353834</v>
      </c>
      <c r="H1158">
        <f>G1158-MAX($G$4:G1158)</f>
        <v>-2.4499999999999886</v>
      </c>
      <c r="J1158" s="32">
        <v>41893</v>
      </c>
      <c r="K1158" s="33">
        <v>41869</v>
      </c>
      <c r="L1158" s="31">
        <v>5.00000000000001E-2</v>
      </c>
      <c r="M1158" s="32">
        <v>42383</v>
      </c>
      <c r="N1158" s="33">
        <v>42355</v>
      </c>
      <c r="O1158" s="31">
        <v>-0.74</v>
      </c>
      <c r="P1158" s="26">
        <v>41802</v>
      </c>
      <c r="Q1158" s="26">
        <v>41774</v>
      </c>
      <c r="R1158" s="25">
        <v>-9.9999999999997799E-3</v>
      </c>
      <c r="S1158" s="51">
        <v>41347</v>
      </c>
      <c r="T1158" s="53">
        <v>41303</v>
      </c>
      <c r="U1158" s="21">
        <v>0.89999999999999902</v>
      </c>
      <c r="V1158" s="51">
        <v>41256</v>
      </c>
      <c r="W1158" s="53">
        <v>41187</v>
      </c>
      <c r="X1158" s="21">
        <v>0</v>
      </c>
      <c r="Y1158" s="16">
        <v>41011</v>
      </c>
      <c r="Z1158" s="16">
        <v>40989</v>
      </c>
      <c r="AA1158">
        <v>0</v>
      </c>
      <c r="AB1158" s="16">
        <v>41347</v>
      </c>
      <c r="AC1158" s="16">
        <v>41285</v>
      </c>
      <c r="AD1158">
        <v>0</v>
      </c>
      <c r="AE1158" s="16">
        <v>41711</v>
      </c>
      <c r="AF1158" s="16">
        <v>41681</v>
      </c>
      <c r="AG1158">
        <v>0</v>
      </c>
    </row>
    <row r="1159" spans="1:33" x14ac:dyDescent="0.3">
      <c r="A1159" s="26">
        <v>42178</v>
      </c>
      <c r="B1159">
        <f t="shared" si="108"/>
        <v>-0.38999999999999901</v>
      </c>
      <c r="C1159">
        <f t="shared" si="109"/>
        <v>1.799999999999998</v>
      </c>
      <c r="D1159">
        <f t="shared" si="110"/>
        <v>0</v>
      </c>
      <c r="E1159">
        <f t="shared" si="111"/>
        <v>0</v>
      </c>
      <c r="F1159">
        <f t="shared" si="112"/>
        <v>1.409999999999999</v>
      </c>
      <c r="G1159">
        <f t="shared" si="113"/>
        <v>164.40470267353834</v>
      </c>
      <c r="H1159">
        <f>G1159-MAX($G$4:G1159)</f>
        <v>-1.039999999999992</v>
      </c>
      <c r="J1159" s="32">
        <v>41893</v>
      </c>
      <c r="K1159" s="33">
        <v>41870</v>
      </c>
      <c r="L1159" s="31">
        <v>-0.19</v>
      </c>
      <c r="M1159" s="32">
        <v>42383</v>
      </c>
      <c r="N1159" s="33">
        <v>42356</v>
      </c>
      <c r="O1159" s="31">
        <v>0.12</v>
      </c>
      <c r="P1159" s="26">
        <v>41802</v>
      </c>
      <c r="Q1159" s="26">
        <v>41775</v>
      </c>
      <c r="R1159" s="25">
        <v>-0.13</v>
      </c>
      <c r="S1159" s="51">
        <v>41347</v>
      </c>
      <c r="T1159" s="53">
        <v>41304</v>
      </c>
      <c r="U1159" s="21">
        <v>-0.11</v>
      </c>
      <c r="V1159" s="51">
        <v>41221</v>
      </c>
      <c r="W1159" s="53">
        <v>41190</v>
      </c>
      <c r="X1159" s="21">
        <v>0.27999999999999903</v>
      </c>
      <c r="Y1159" s="16">
        <v>41039</v>
      </c>
      <c r="Z1159" s="16">
        <v>40989</v>
      </c>
      <c r="AA1159">
        <v>0.1</v>
      </c>
      <c r="AB1159" s="16">
        <v>41319</v>
      </c>
      <c r="AC1159" s="16">
        <v>41288</v>
      </c>
      <c r="AD1159">
        <v>-0.26</v>
      </c>
      <c r="AE1159" s="16">
        <v>41739</v>
      </c>
      <c r="AF1159" s="16">
        <v>41681</v>
      </c>
      <c r="AG1159">
        <v>0</v>
      </c>
    </row>
    <row r="1160" spans="1:33" x14ac:dyDescent="0.3">
      <c r="A1160" s="26">
        <v>42179</v>
      </c>
      <c r="B1160">
        <f t="shared" si="108"/>
        <v>-0.219999999999999</v>
      </c>
      <c r="C1160">
        <f t="shared" si="109"/>
        <v>-0.39999999999999802</v>
      </c>
      <c r="D1160">
        <f t="shared" si="110"/>
        <v>0</v>
      </c>
      <c r="E1160">
        <f t="shared" si="111"/>
        <v>0</v>
      </c>
      <c r="F1160">
        <f t="shared" si="112"/>
        <v>-0.619999999999997</v>
      </c>
      <c r="G1160">
        <f t="shared" si="113"/>
        <v>163.78470267353833</v>
      </c>
      <c r="H1160">
        <f>G1160-MAX($G$4:G1160)</f>
        <v>-1.6599999999999966</v>
      </c>
      <c r="J1160" s="32">
        <v>41893</v>
      </c>
      <c r="K1160" s="33">
        <v>41871</v>
      </c>
      <c r="L1160" s="31">
        <v>7.9999999999999905E-2</v>
      </c>
      <c r="M1160" s="32">
        <v>42383</v>
      </c>
      <c r="N1160" s="33">
        <v>42359</v>
      </c>
      <c r="O1160" s="31">
        <v>0.159999999999999</v>
      </c>
      <c r="P1160" s="26">
        <v>41802</v>
      </c>
      <c r="Q1160" s="26">
        <v>41778</v>
      </c>
      <c r="R1160" s="25">
        <v>-5.9999999999999602E-2</v>
      </c>
      <c r="S1160" s="51">
        <v>41347</v>
      </c>
      <c r="T1160" s="53">
        <v>41305</v>
      </c>
      <c r="U1160" s="21">
        <v>2.0000000000000399E-2</v>
      </c>
      <c r="V1160" s="51">
        <v>41256</v>
      </c>
      <c r="W1160" s="53">
        <v>41190</v>
      </c>
      <c r="X1160" s="21">
        <v>0</v>
      </c>
      <c r="Y1160" s="16">
        <v>41011</v>
      </c>
      <c r="Z1160" s="16">
        <v>40990</v>
      </c>
      <c r="AA1160">
        <v>0</v>
      </c>
      <c r="AB1160" s="16">
        <v>41347</v>
      </c>
      <c r="AC1160" s="16">
        <v>41288</v>
      </c>
      <c r="AD1160">
        <v>0</v>
      </c>
      <c r="AE1160" s="16">
        <v>41711</v>
      </c>
      <c r="AF1160" s="16">
        <v>41682</v>
      </c>
      <c r="AG1160">
        <v>0</v>
      </c>
    </row>
    <row r="1161" spans="1:33" x14ac:dyDescent="0.3">
      <c r="A1161" s="26">
        <v>42180</v>
      </c>
      <c r="B1161">
        <f t="shared" si="108"/>
        <v>-0.08</v>
      </c>
      <c r="C1161">
        <f t="shared" si="109"/>
        <v>-0.4</v>
      </c>
      <c r="D1161">
        <f t="shared" si="110"/>
        <v>0</v>
      </c>
      <c r="E1161">
        <f t="shared" si="111"/>
        <v>0</v>
      </c>
      <c r="F1161">
        <f t="shared" si="112"/>
        <v>-0.48000000000000004</v>
      </c>
      <c r="G1161">
        <f t="shared" si="113"/>
        <v>163.30470267353834</v>
      </c>
      <c r="H1161">
        <f>G1161-MAX($G$4:G1161)</f>
        <v>-2.1399999999999864</v>
      </c>
      <c r="J1161" s="32">
        <v>41893</v>
      </c>
      <c r="K1161" s="33">
        <v>41872</v>
      </c>
      <c r="L1161" s="31">
        <v>0.31999999999999901</v>
      </c>
      <c r="M1161" s="32">
        <v>42383</v>
      </c>
      <c r="N1161" s="33">
        <v>42360</v>
      </c>
      <c r="O1161" s="31">
        <v>0.05</v>
      </c>
      <c r="P1161" s="26">
        <v>41802</v>
      </c>
      <c r="Q1161" s="26">
        <v>41779</v>
      </c>
      <c r="R1161" s="25">
        <v>-2.9999999999999801E-2</v>
      </c>
      <c r="S1161" s="51">
        <v>41347</v>
      </c>
      <c r="T1161" s="53">
        <v>41306</v>
      </c>
      <c r="U1161" s="21">
        <v>-0.57999999999999796</v>
      </c>
      <c r="V1161" s="51">
        <v>41221</v>
      </c>
      <c r="W1161" s="53">
        <v>41191</v>
      </c>
      <c r="X1161" s="21">
        <v>0.39999999999999902</v>
      </c>
      <c r="Y1161" s="16">
        <v>41039</v>
      </c>
      <c r="Z1161" s="16">
        <v>40990</v>
      </c>
      <c r="AA1161">
        <v>4.9999999999999802E-2</v>
      </c>
      <c r="AB1161" s="16">
        <v>41319</v>
      </c>
      <c r="AC1161" s="16">
        <v>41289</v>
      </c>
      <c r="AD1161">
        <v>0.76</v>
      </c>
      <c r="AE1161" s="16">
        <v>41739</v>
      </c>
      <c r="AF1161" s="16">
        <v>41682</v>
      </c>
      <c r="AG1161">
        <v>0</v>
      </c>
    </row>
    <row r="1162" spans="1:33" x14ac:dyDescent="0.3">
      <c r="A1162" s="26">
        <v>42181</v>
      </c>
      <c r="B1162">
        <f t="shared" si="108"/>
        <v>-0.17999999999999899</v>
      </c>
      <c r="C1162">
        <f t="shared" si="109"/>
        <v>1.0999999999999981</v>
      </c>
      <c r="D1162">
        <f t="shared" si="110"/>
        <v>0</v>
      </c>
      <c r="E1162">
        <f t="shared" si="111"/>
        <v>0</v>
      </c>
      <c r="F1162">
        <f t="shared" si="112"/>
        <v>0.91999999999999904</v>
      </c>
      <c r="G1162">
        <f t="shared" si="113"/>
        <v>164.22470267353833</v>
      </c>
      <c r="H1162">
        <f>G1162-MAX($G$4:G1162)</f>
        <v>-1.2199999999999989</v>
      </c>
      <c r="J1162" s="32">
        <v>41893</v>
      </c>
      <c r="K1162" s="33">
        <v>41873</v>
      </c>
      <c r="L1162" s="31">
        <v>-0.1</v>
      </c>
      <c r="M1162" s="32">
        <v>42383</v>
      </c>
      <c r="N1162" s="33">
        <v>42361</v>
      </c>
      <c r="O1162" s="31">
        <v>0.62</v>
      </c>
      <c r="P1162" s="26">
        <v>41802</v>
      </c>
      <c r="Q1162" s="26">
        <v>41780</v>
      </c>
      <c r="R1162" s="25">
        <v>0.02</v>
      </c>
      <c r="S1162" s="51">
        <v>41347</v>
      </c>
      <c r="T1162" s="53">
        <v>41309</v>
      </c>
      <c r="U1162" s="21">
        <v>-8.0000000000002694E-2</v>
      </c>
      <c r="V1162" s="51">
        <v>41256</v>
      </c>
      <c r="W1162" s="53">
        <v>41191</v>
      </c>
      <c r="X1162" s="21">
        <v>0</v>
      </c>
      <c r="Y1162" s="16">
        <v>41011</v>
      </c>
      <c r="Z1162" s="16">
        <v>40991</v>
      </c>
      <c r="AA1162">
        <v>0</v>
      </c>
      <c r="AB1162" s="16">
        <v>41347</v>
      </c>
      <c r="AC1162" s="16">
        <v>41289</v>
      </c>
      <c r="AD1162">
        <v>0</v>
      </c>
      <c r="AE1162" s="16">
        <v>41711</v>
      </c>
      <c r="AF1162" s="16">
        <v>41683</v>
      </c>
      <c r="AG1162">
        <v>0</v>
      </c>
    </row>
    <row r="1163" spans="1:33" x14ac:dyDescent="0.3">
      <c r="A1163" s="26">
        <v>42184</v>
      </c>
      <c r="B1163">
        <f t="shared" si="108"/>
        <v>0.369999999999999</v>
      </c>
      <c r="C1163">
        <f t="shared" si="109"/>
        <v>-1.5</v>
      </c>
      <c r="D1163">
        <f t="shared" si="110"/>
        <v>0</v>
      </c>
      <c r="E1163">
        <f t="shared" si="111"/>
        <v>0</v>
      </c>
      <c r="F1163">
        <f t="shared" si="112"/>
        <v>-1.130000000000001</v>
      </c>
      <c r="G1163">
        <f t="shared" si="113"/>
        <v>163.09470267353834</v>
      </c>
      <c r="H1163">
        <f>G1163-MAX($G$4:G1163)</f>
        <v>-2.3499999999999943</v>
      </c>
      <c r="J1163" s="32">
        <v>41893</v>
      </c>
      <c r="K1163" s="33">
        <v>41876</v>
      </c>
      <c r="L1163" s="31">
        <v>-0.159999999999999</v>
      </c>
      <c r="M1163" s="32">
        <v>42383</v>
      </c>
      <c r="N1163" s="33">
        <v>42362</v>
      </c>
      <c r="O1163" s="31">
        <v>-0.87</v>
      </c>
      <c r="P1163" s="26">
        <v>41802</v>
      </c>
      <c r="Q1163" s="26">
        <v>41781</v>
      </c>
      <c r="R1163" s="25">
        <v>-0.19</v>
      </c>
      <c r="S1163" s="51">
        <v>41347</v>
      </c>
      <c r="T1163" s="53">
        <v>41310</v>
      </c>
      <c r="U1163" s="21">
        <v>-1.1799999999999899</v>
      </c>
      <c r="V1163" s="51">
        <v>41221</v>
      </c>
      <c r="W1163" s="53">
        <v>41192</v>
      </c>
      <c r="X1163" s="21">
        <v>-0.59999999999999898</v>
      </c>
      <c r="Y1163" s="16">
        <v>41039</v>
      </c>
      <c r="Z1163" s="16">
        <v>40991</v>
      </c>
      <c r="AA1163">
        <v>5.0000000000000197E-2</v>
      </c>
      <c r="AB1163" s="16">
        <v>41319</v>
      </c>
      <c r="AC1163" s="16">
        <v>41290</v>
      </c>
      <c r="AD1163">
        <v>0.52</v>
      </c>
      <c r="AE1163" s="16">
        <v>41739</v>
      </c>
      <c r="AF1163" s="16">
        <v>41683</v>
      </c>
      <c r="AG1163">
        <v>0</v>
      </c>
    </row>
    <row r="1164" spans="1:33" x14ac:dyDescent="0.3">
      <c r="A1164" s="26">
        <v>42185</v>
      </c>
      <c r="B1164">
        <f t="shared" si="108"/>
        <v>-0.18</v>
      </c>
      <c r="C1164">
        <f t="shared" si="109"/>
        <v>0</v>
      </c>
      <c r="D1164">
        <f t="shared" si="110"/>
        <v>0</v>
      </c>
      <c r="E1164">
        <f t="shared" si="111"/>
        <v>0</v>
      </c>
      <c r="F1164">
        <f t="shared" si="112"/>
        <v>-0.18</v>
      </c>
      <c r="G1164">
        <f t="shared" si="113"/>
        <v>162.91470267353833</v>
      </c>
      <c r="H1164">
        <f>G1164-MAX($G$4:G1164)</f>
        <v>-2.5300000000000011</v>
      </c>
      <c r="J1164" s="32">
        <v>41893</v>
      </c>
      <c r="K1164" s="33">
        <v>41877</v>
      </c>
      <c r="L1164" s="31">
        <v>-0.08</v>
      </c>
      <c r="M1164" s="32">
        <v>42383</v>
      </c>
      <c r="N1164" s="33">
        <v>42366</v>
      </c>
      <c r="O1164" s="31">
        <v>-0.68</v>
      </c>
      <c r="P1164" s="26">
        <v>41802</v>
      </c>
      <c r="Q1164" s="26">
        <v>41782</v>
      </c>
      <c r="R1164" s="25">
        <v>-0.22999999999999901</v>
      </c>
      <c r="S1164" s="51">
        <v>41347</v>
      </c>
      <c r="T1164" s="53">
        <v>41311</v>
      </c>
      <c r="U1164" s="21">
        <v>-7.0000000000001394E-2</v>
      </c>
      <c r="V1164" s="51">
        <v>41256</v>
      </c>
      <c r="W1164" s="53">
        <v>41192</v>
      </c>
      <c r="X1164" s="21">
        <v>0</v>
      </c>
      <c r="Y1164" s="16">
        <v>41011</v>
      </c>
      <c r="Z1164" s="16">
        <v>40994</v>
      </c>
      <c r="AA1164">
        <v>0</v>
      </c>
      <c r="AB1164" s="16">
        <v>41347</v>
      </c>
      <c r="AC1164" s="16">
        <v>41290</v>
      </c>
      <c r="AD1164">
        <v>0</v>
      </c>
      <c r="AE1164" s="16">
        <v>41711</v>
      </c>
      <c r="AF1164" s="16">
        <v>41684</v>
      </c>
      <c r="AG1164">
        <v>0</v>
      </c>
    </row>
    <row r="1165" spans="1:33" x14ac:dyDescent="0.3">
      <c r="A1165" s="26">
        <v>42186</v>
      </c>
      <c r="B1165">
        <f t="shared" si="108"/>
        <v>-0.74</v>
      </c>
      <c r="C1165">
        <f t="shared" si="109"/>
        <v>0.3</v>
      </c>
      <c r="D1165">
        <f t="shared" si="110"/>
        <v>0</v>
      </c>
      <c r="E1165">
        <f t="shared" si="111"/>
        <v>0</v>
      </c>
      <c r="F1165">
        <f t="shared" si="112"/>
        <v>-0.44</v>
      </c>
      <c r="G1165">
        <f t="shared" si="113"/>
        <v>162.47470267353833</v>
      </c>
      <c r="H1165">
        <f>G1165-MAX($G$4:G1165)</f>
        <v>-2.9699999999999989</v>
      </c>
      <c r="J1165" s="32">
        <v>41893</v>
      </c>
      <c r="K1165" s="33">
        <v>41878</v>
      </c>
      <c r="L1165" s="34">
        <v>-1.11022302462515E-16</v>
      </c>
      <c r="M1165" s="32">
        <v>42411</v>
      </c>
      <c r="N1165" s="33">
        <v>42394</v>
      </c>
      <c r="O1165" s="31">
        <v>0</v>
      </c>
      <c r="P1165" s="26">
        <v>41802</v>
      </c>
      <c r="Q1165" s="26">
        <v>41785</v>
      </c>
      <c r="R1165" s="25">
        <v>-0.1</v>
      </c>
      <c r="S1165" s="51">
        <v>41347</v>
      </c>
      <c r="T1165" s="53">
        <v>41312</v>
      </c>
      <c r="U1165" s="21">
        <v>-5.9999999999999602E-2</v>
      </c>
      <c r="V1165" s="51">
        <v>41221</v>
      </c>
      <c r="W1165" s="53">
        <v>41193</v>
      </c>
      <c r="X1165" s="21">
        <v>-0.159999999999999</v>
      </c>
      <c r="Y1165" s="16">
        <v>41039</v>
      </c>
      <c r="Z1165" s="16">
        <v>40994</v>
      </c>
      <c r="AA1165" s="1">
        <v>-4.4408920985006202E-16</v>
      </c>
      <c r="AB1165" s="16">
        <v>41319</v>
      </c>
      <c r="AC1165" s="16">
        <v>41291</v>
      </c>
      <c r="AD1165">
        <v>-0.11</v>
      </c>
      <c r="AE1165" s="16">
        <v>41739</v>
      </c>
      <c r="AF1165" s="16">
        <v>41684</v>
      </c>
      <c r="AG1165">
        <v>0</v>
      </c>
    </row>
    <row r="1166" spans="1:33" x14ac:dyDescent="0.3">
      <c r="A1166" s="26">
        <v>42187</v>
      </c>
      <c r="B1166">
        <f t="shared" si="108"/>
        <v>-0.499999999999999</v>
      </c>
      <c r="C1166">
        <f t="shared" si="109"/>
        <v>0.69999999999999596</v>
      </c>
      <c r="D1166">
        <f t="shared" si="110"/>
        <v>0</v>
      </c>
      <c r="E1166">
        <f t="shared" si="111"/>
        <v>0</v>
      </c>
      <c r="F1166">
        <f t="shared" si="112"/>
        <v>0.19999999999999696</v>
      </c>
      <c r="G1166">
        <f t="shared" si="113"/>
        <v>162.67470267353832</v>
      </c>
      <c r="H1166">
        <f>G1166-MAX($G$4:G1166)</f>
        <v>-2.7700000000000102</v>
      </c>
      <c r="J1166" s="32">
        <v>41893</v>
      </c>
      <c r="K1166" s="33">
        <v>41879</v>
      </c>
      <c r="L1166" s="31">
        <v>-0.1</v>
      </c>
      <c r="M1166" s="32">
        <v>42411</v>
      </c>
      <c r="N1166" s="33">
        <v>42395</v>
      </c>
      <c r="O1166" s="31">
        <v>-1.1599999999999999</v>
      </c>
      <c r="P1166" s="26">
        <v>41802</v>
      </c>
      <c r="Q1166" s="26">
        <v>41786</v>
      </c>
      <c r="R1166" s="25">
        <v>0.09</v>
      </c>
      <c r="S1166" s="51">
        <v>41347</v>
      </c>
      <c r="T1166" s="53">
        <v>41313</v>
      </c>
      <c r="U1166" s="21">
        <v>1</v>
      </c>
      <c r="V1166" s="51">
        <v>41256</v>
      </c>
      <c r="W1166" s="53">
        <v>41193</v>
      </c>
      <c r="X1166" s="21">
        <v>0</v>
      </c>
      <c r="Y1166" s="16">
        <v>41011</v>
      </c>
      <c r="Z1166" s="16">
        <v>40995</v>
      </c>
      <c r="AA1166">
        <v>0</v>
      </c>
      <c r="AB1166" s="16">
        <v>41347</v>
      </c>
      <c r="AC1166" s="16">
        <v>41291</v>
      </c>
      <c r="AD1166">
        <v>0</v>
      </c>
      <c r="AE1166" s="16">
        <v>41711</v>
      </c>
      <c r="AF1166" s="16">
        <v>41687</v>
      </c>
      <c r="AG1166">
        <v>0</v>
      </c>
    </row>
    <row r="1167" spans="1:33" x14ac:dyDescent="0.3">
      <c r="A1167" s="26">
        <v>42188</v>
      </c>
      <c r="B1167">
        <f t="shared" si="108"/>
        <v>0.16</v>
      </c>
      <c r="C1167">
        <f t="shared" si="109"/>
        <v>-0.79999999999999605</v>
      </c>
      <c r="D1167">
        <f t="shared" si="110"/>
        <v>0</v>
      </c>
      <c r="E1167">
        <f t="shared" si="111"/>
        <v>0</v>
      </c>
      <c r="F1167">
        <f t="shared" si="112"/>
        <v>-0.63999999999999602</v>
      </c>
      <c r="G1167">
        <f t="shared" si="113"/>
        <v>162.03470267353833</v>
      </c>
      <c r="H1167">
        <f>G1167-MAX($G$4:G1167)</f>
        <v>-3.4099999999999966</v>
      </c>
      <c r="J1167" s="32">
        <v>41893</v>
      </c>
      <c r="K1167" s="33">
        <v>41880</v>
      </c>
      <c r="L1167" s="31">
        <v>0.19</v>
      </c>
      <c r="M1167" s="32">
        <v>42411</v>
      </c>
      <c r="N1167" s="33">
        <v>42396</v>
      </c>
      <c r="O1167" s="31">
        <v>0.91999999999999904</v>
      </c>
      <c r="P1167" s="26">
        <v>41802</v>
      </c>
      <c r="Q1167" s="26">
        <v>41787</v>
      </c>
      <c r="R1167" s="25">
        <v>-0.44</v>
      </c>
      <c r="S1167" s="51">
        <v>41375</v>
      </c>
      <c r="T1167" s="53">
        <v>41313</v>
      </c>
      <c r="U1167" s="21">
        <v>0</v>
      </c>
      <c r="V1167" s="51">
        <v>41221</v>
      </c>
      <c r="W1167" s="53">
        <v>41194</v>
      </c>
      <c r="X1167" s="54">
        <v>-5.5511151231257802E-17</v>
      </c>
      <c r="Y1167" s="16">
        <v>41039</v>
      </c>
      <c r="Z1167" s="16">
        <v>40995</v>
      </c>
      <c r="AA1167">
        <v>-0.19999999999999901</v>
      </c>
      <c r="AB1167" s="16">
        <v>41319</v>
      </c>
      <c r="AC1167" s="16">
        <v>41292</v>
      </c>
      <c r="AD1167">
        <v>-0.15</v>
      </c>
      <c r="AE1167" s="16">
        <v>41739</v>
      </c>
      <c r="AF1167" s="16">
        <v>41687</v>
      </c>
      <c r="AG1167">
        <v>0</v>
      </c>
    </row>
    <row r="1168" spans="1:33" x14ac:dyDescent="0.3">
      <c r="A1168" s="26">
        <v>42191</v>
      </c>
      <c r="B1168">
        <f t="shared" si="108"/>
        <v>2.9799999999999902</v>
      </c>
      <c r="C1168">
        <f t="shared" si="109"/>
        <v>-1.4</v>
      </c>
      <c r="D1168">
        <f t="shared" si="110"/>
        <v>0</v>
      </c>
      <c r="E1168">
        <f t="shared" si="111"/>
        <v>0</v>
      </c>
      <c r="F1168">
        <f t="shared" si="112"/>
        <v>1.5799999999999903</v>
      </c>
      <c r="G1168">
        <f t="shared" si="113"/>
        <v>163.61470267353832</v>
      </c>
      <c r="H1168">
        <f>G1168-MAX($G$4:G1168)</f>
        <v>-1.8300000000000125</v>
      </c>
      <c r="J1168" s="32">
        <v>41893</v>
      </c>
      <c r="K1168" s="33">
        <v>41883</v>
      </c>
      <c r="L1168" s="31">
        <v>0.03</v>
      </c>
      <c r="M1168" s="32">
        <v>42411</v>
      </c>
      <c r="N1168" s="33">
        <v>42397</v>
      </c>
      <c r="O1168" s="31">
        <v>-0.12999999999999901</v>
      </c>
      <c r="P1168" s="26">
        <v>41802</v>
      </c>
      <c r="Q1168" s="26">
        <v>41788</v>
      </c>
      <c r="R1168" s="25">
        <v>-0.17999999999999899</v>
      </c>
      <c r="S1168" s="51">
        <v>41347</v>
      </c>
      <c r="T1168" s="53">
        <v>41317</v>
      </c>
      <c r="U1168" s="21">
        <v>-0.45000000000000101</v>
      </c>
      <c r="V1168" s="51">
        <v>41256</v>
      </c>
      <c r="W1168" s="53">
        <v>41194</v>
      </c>
      <c r="X1168" s="21">
        <v>0</v>
      </c>
      <c r="Y1168" s="16">
        <v>41011</v>
      </c>
      <c r="Z1168" s="16">
        <v>40996</v>
      </c>
      <c r="AA1168">
        <v>0</v>
      </c>
      <c r="AB1168" s="16">
        <v>41347</v>
      </c>
      <c r="AC1168" s="16">
        <v>41292</v>
      </c>
      <c r="AD1168">
        <v>0</v>
      </c>
      <c r="AE1168" s="16">
        <v>41711</v>
      </c>
      <c r="AF1168" s="16">
        <v>41688</v>
      </c>
      <c r="AG1168">
        <v>0</v>
      </c>
    </row>
    <row r="1169" spans="1:33" x14ac:dyDescent="0.3">
      <c r="A1169" s="26">
        <v>42192</v>
      </c>
      <c r="B1169">
        <f t="shared" si="108"/>
        <v>0.219999999999999</v>
      </c>
      <c r="C1169">
        <f t="shared" si="109"/>
        <v>0.04</v>
      </c>
      <c r="D1169">
        <f t="shared" si="110"/>
        <v>0</v>
      </c>
      <c r="E1169">
        <f t="shared" si="111"/>
        <v>0</v>
      </c>
      <c r="F1169">
        <f t="shared" si="112"/>
        <v>0.25999999999999901</v>
      </c>
      <c r="G1169">
        <f t="shared" si="113"/>
        <v>163.87470267353831</v>
      </c>
      <c r="H1169">
        <f>G1169-MAX($G$4:G1169)</f>
        <v>-1.5700000000000216</v>
      </c>
      <c r="J1169" s="32">
        <v>41893</v>
      </c>
      <c r="K1169" s="33">
        <v>41884</v>
      </c>
      <c r="L1169" s="31">
        <v>0.439999999999999</v>
      </c>
      <c r="M1169" s="32">
        <v>42411</v>
      </c>
      <c r="N1169" s="33">
        <v>42398</v>
      </c>
      <c r="O1169" s="31">
        <v>0.27</v>
      </c>
      <c r="P1169" s="26">
        <v>41802</v>
      </c>
      <c r="Q1169" s="26">
        <v>41789</v>
      </c>
      <c r="R1169" s="25">
        <v>0.369999999999999</v>
      </c>
      <c r="S1169" s="51">
        <v>41375</v>
      </c>
      <c r="T1169" s="53">
        <v>41317</v>
      </c>
      <c r="U1169" s="21">
        <v>9.9999999999999603E-2</v>
      </c>
      <c r="V1169" s="51">
        <v>41221</v>
      </c>
      <c r="W1169" s="53">
        <v>41197</v>
      </c>
      <c r="X1169" s="21">
        <v>-0.159999999999999</v>
      </c>
      <c r="Y1169" s="16">
        <v>41039</v>
      </c>
      <c r="Z1169" s="16">
        <v>40996</v>
      </c>
      <c r="AA1169">
        <v>4.9999999999999302E-2</v>
      </c>
      <c r="AB1169" s="16">
        <v>41319</v>
      </c>
      <c r="AC1169" s="16">
        <v>41295</v>
      </c>
      <c r="AD1169">
        <v>0.11</v>
      </c>
      <c r="AE1169" s="16">
        <v>41739</v>
      </c>
      <c r="AF1169" s="16">
        <v>41688</v>
      </c>
      <c r="AG1169">
        <v>0</v>
      </c>
    </row>
    <row r="1170" spans="1:33" x14ac:dyDescent="0.3">
      <c r="A1170" s="26">
        <v>42193</v>
      </c>
      <c r="B1170">
        <f t="shared" si="108"/>
        <v>0.45999999999999902</v>
      </c>
      <c r="C1170">
        <f t="shared" si="109"/>
        <v>-1.24</v>
      </c>
      <c r="D1170">
        <f t="shared" si="110"/>
        <v>0</v>
      </c>
      <c r="E1170">
        <f t="shared" si="111"/>
        <v>0</v>
      </c>
      <c r="F1170">
        <f t="shared" si="112"/>
        <v>-0.78000000000000091</v>
      </c>
      <c r="G1170">
        <f t="shared" si="113"/>
        <v>163.09470267353831</v>
      </c>
      <c r="H1170">
        <f>G1170-MAX($G$4:G1170)</f>
        <v>-2.3500000000000227</v>
      </c>
      <c r="J1170" s="32">
        <v>41893</v>
      </c>
      <c r="K1170" s="33">
        <v>41885</v>
      </c>
      <c r="L1170" s="31">
        <v>0.09</v>
      </c>
      <c r="M1170" s="32">
        <v>42411</v>
      </c>
      <c r="N1170" s="33">
        <v>42401</v>
      </c>
      <c r="O1170" s="31">
        <v>0.25</v>
      </c>
      <c r="P1170" s="26">
        <v>41802</v>
      </c>
      <c r="Q1170" s="26">
        <v>41792</v>
      </c>
      <c r="R1170" s="25">
        <v>-0.31</v>
      </c>
      <c r="S1170" s="51">
        <v>41347</v>
      </c>
      <c r="T1170" s="53">
        <v>41318</v>
      </c>
      <c r="U1170" s="21">
        <v>2.5</v>
      </c>
      <c r="V1170" s="51">
        <v>41256</v>
      </c>
      <c r="W1170" s="53">
        <v>41197</v>
      </c>
      <c r="X1170" s="21">
        <v>0</v>
      </c>
      <c r="Y1170" s="16">
        <v>41011</v>
      </c>
      <c r="Z1170" s="16">
        <v>40997</v>
      </c>
      <c r="AA1170">
        <v>0</v>
      </c>
      <c r="AB1170" s="16">
        <v>41347</v>
      </c>
      <c r="AC1170" s="16">
        <v>41295</v>
      </c>
      <c r="AD1170">
        <v>0</v>
      </c>
      <c r="AE1170" s="16">
        <v>41711</v>
      </c>
      <c r="AF1170" s="16">
        <v>41689</v>
      </c>
      <c r="AG1170">
        <v>0</v>
      </c>
    </row>
    <row r="1171" spans="1:33" x14ac:dyDescent="0.3">
      <c r="A1171" s="26">
        <v>42194</v>
      </c>
      <c r="B1171">
        <f t="shared" si="108"/>
        <v>-0.02</v>
      </c>
      <c r="C1171">
        <f t="shared" si="109"/>
        <v>1.28</v>
      </c>
      <c r="D1171">
        <f t="shared" si="110"/>
        <v>0</v>
      </c>
      <c r="E1171">
        <f t="shared" si="111"/>
        <v>0</v>
      </c>
      <c r="F1171">
        <f t="shared" si="112"/>
        <v>1.26</v>
      </c>
      <c r="G1171">
        <f t="shared" si="113"/>
        <v>164.3547026735383</v>
      </c>
      <c r="H1171">
        <f>G1171-MAX($G$4:G1171)</f>
        <v>-1.0900000000000318</v>
      </c>
      <c r="J1171" s="32">
        <v>41893</v>
      </c>
      <c r="K1171" s="33">
        <v>41886</v>
      </c>
      <c r="L1171" s="31">
        <v>-0.06</v>
      </c>
      <c r="M1171" s="32">
        <v>42411</v>
      </c>
      <c r="N1171" s="33">
        <v>42402</v>
      </c>
      <c r="O1171" s="31">
        <v>-1.03</v>
      </c>
      <c r="P1171" s="26">
        <v>41802</v>
      </c>
      <c r="Q1171" s="26">
        <v>41793</v>
      </c>
      <c r="R1171" s="25">
        <v>-4.9999999999999697E-2</v>
      </c>
      <c r="S1171" s="51">
        <v>41375</v>
      </c>
      <c r="T1171" s="53">
        <v>41318</v>
      </c>
      <c r="U1171" s="21">
        <v>0.45</v>
      </c>
      <c r="V1171" s="51">
        <v>41221</v>
      </c>
      <c r="W1171" s="53">
        <v>41198</v>
      </c>
      <c r="X1171" s="21">
        <v>9.9999999999999797E-2</v>
      </c>
      <c r="Y1171" s="16">
        <v>41039</v>
      </c>
      <c r="Z1171" s="16">
        <v>40997</v>
      </c>
      <c r="AA1171">
        <v>0.32</v>
      </c>
      <c r="AB1171" s="16">
        <v>41319</v>
      </c>
      <c r="AC1171" s="16">
        <v>41296</v>
      </c>
      <c r="AD1171">
        <v>-0.37</v>
      </c>
      <c r="AE1171" s="16">
        <v>41739</v>
      </c>
      <c r="AF1171" s="16">
        <v>41689</v>
      </c>
      <c r="AG1171">
        <v>0</v>
      </c>
    </row>
    <row r="1172" spans="1:33" x14ac:dyDescent="0.3">
      <c r="A1172" s="26">
        <v>42201</v>
      </c>
      <c r="B1172">
        <f t="shared" si="108"/>
        <v>-0.13</v>
      </c>
      <c r="C1172">
        <f t="shared" si="109"/>
        <v>1.5999999999999981</v>
      </c>
      <c r="D1172">
        <f t="shared" si="110"/>
        <v>0</v>
      </c>
      <c r="E1172">
        <f t="shared" si="111"/>
        <v>-9.0000000000000302E-2</v>
      </c>
      <c r="F1172">
        <f t="shared" si="112"/>
        <v>1.3799999999999977</v>
      </c>
      <c r="G1172">
        <f t="shared" si="113"/>
        <v>165.73470267353829</v>
      </c>
      <c r="H1172">
        <f>G1172-MAX($G$4:G1172)</f>
        <v>0</v>
      </c>
      <c r="J1172" s="32">
        <v>41893</v>
      </c>
      <c r="K1172" s="33">
        <v>41887</v>
      </c>
      <c r="L1172" s="31">
        <v>0.09</v>
      </c>
      <c r="M1172" s="32">
        <v>42411</v>
      </c>
      <c r="N1172" s="33">
        <v>42403</v>
      </c>
      <c r="O1172" s="31">
        <v>-1.1200000000000001</v>
      </c>
      <c r="P1172" s="26">
        <v>41802</v>
      </c>
      <c r="Q1172" s="26">
        <v>41795</v>
      </c>
      <c r="R1172" s="25">
        <v>0.6</v>
      </c>
      <c r="S1172" s="51">
        <v>41347</v>
      </c>
      <c r="T1172" s="53">
        <v>41319</v>
      </c>
      <c r="U1172" s="21">
        <v>0.19999999999999399</v>
      </c>
      <c r="V1172" s="51">
        <v>41256</v>
      </c>
      <c r="W1172" s="53">
        <v>41198</v>
      </c>
      <c r="X1172" s="21">
        <v>0</v>
      </c>
      <c r="Y1172" s="16">
        <v>41011</v>
      </c>
      <c r="Z1172" s="16">
        <v>40998</v>
      </c>
      <c r="AA1172">
        <v>0</v>
      </c>
      <c r="AB1172" s="16">
        <v>41347</v>
      </c>
      <c r="AC1172" s="16">
        <v>41296</v>
      </c>
      <c r="AD1172">
        <v>0</v>
      </c>
      <c r="AE1172" s="16">
        <v>41711</v>
      </c>
      <c r="AF1172" s="16">
        <v>41690</v>
      </c>
      <c r="AG1172">
        <v>0</v>
      </c>
    </row>
    <row r="1173" spans="1:33" x14ac:dyDescent="0.3">
      <c r="A1173" s="26">
        <v>42202</v>
      </c>
      <c r="B1173">
        <f t="shared" si="108"/>
        <v>0.11</v>
      </c>
      <c r="C1173">
        <f t="shared" si="109"/>
        <v>-1.7</v>
      </c>
      <c r="D1173">
        <f t="shared" si="110"/>
        <v>0</v>
      </c>
      <c r="E1173">
        <f t="shared" si="111"/>
        <v>4.0000000000000403E-2</v>
      </c>
      <c r="F1173">
        <f t="shared" si="112"/>
        <v>-1.5499999999999994</v>
      </c>
      <c r="G1173">
        <f t="shared" si="113"/>
        <v>164.18470267353828</v>
      </c>
      <c r="H1173">
        <f>G1173-MAX($G$4:G1173)</f>
        <v>-1.5500000000000114</v>
      </c>
      <c r="J1173" s="32">
        <v>41893</v>
      </c>
      <c r="K1173" s="33">
        <v>41893</v>
      </c>
      <c r="L1173" s="31">
        <v>0.44</v>
      </c>
      <c r="M1173" s="32">
        <v>42439</v>
      </c>
      <c r="N1173" s="33">
        <v>42417</v>
      </c>
      <c r="O1173" s="31">
        <v>0</v>
      </c>
      <c r="P1173" s="26">
        <v>41802</v>
      </c>
      <c r="Q1173" s="26">
        <v>41799</v>
      </c>
      <c r="R1173" s="25">
        <v>-7.0000000000000007E-2</v>
      </c>
      <c r="S1173" s="51">
        <v>41375</v>
      </c>
      <c r="T1173" s="53">
        <v>41319</v>
      </c>
      <c r="U1173" s="21">
        <v>-0.25</v>
      </c>
      <c r="V1173" s="51">
        <v>41221</v>
      </c>
      <c r="W1173" s="53">
        <v>41199</v>
      </c>
      <c r="X1173" s="21">
        <v>0.3</v>
      </c>
      <c r="Y1173" s="16">
        <v>41039</v>
      </c>
      <c r="Z1173" s="16">
        <v>40998</v>
      </c>
      <c r="AA1173">
        <v>0</v>
      </c>
      <c r="AB1173" s="16">
        <v>41319</v>
      </c>
      <c r="AC1173" s="16">
        <v>41297</v>
      </c>
      <c r="AD1173">
        <v>0.79</v>
      </c>
      <c r="AE1173" s="16">
        <v>41739</v>
      </c>
      <c r="AF1173" s="16">
        <v>41690</v>
      </c>
      <c r="AG1173">
        <v>0</v>
      </c>
    </row>
    <row r="1174" spans="1:33" x14ac:dyDescent="0.3">
      <c r="A1174" s="26">
        <v>42205</v>
      </c>
      <c r="B1174">
        <f t="shared" si="108"/>
        <v>-1.00000000000002E-2</v>
      </c>
      <c r="C1174">
        <f t="shared" si="109"/>
        <v>-0.619999999999996</v>
      </c>
      <c r="D1174">
        <f t="shared" si="110"/>
        <v>0</v>
      </c>
      <c r="E1174">
        <f t="shared" si="111"/>
        <v>6.9999999999999798E-2</v>
      </c>
      <c r="F1174">
        <f t="shared" si="112"/>
        <v>-0.55999999999999639</v>
      </c>
      <c r="G1174">
        <f t="shared" si="113"/>
        <v>163.62470267353828</v>
      </c>
      <c r="H1174">
        <f>G1174-MAX($G$4:G1174)</f>
        <v>-2.1100000000000136</v>
      </c>
      <c r="J1174" s="32">
        <v>41920</v>
      </c>
      <c r="K1174" s="33">
        <v>41899</v>
      </c>
      <c r="L1174" s="31">
        <v>0</v>
      </c>
      <c r="M1174" s="32">
        <v>42439</v>
      </c>
      <c r="N1174" s="33">
        <v>42418</v>
      </c>
      <c r="O1174" s="31">
        <v>0.64</v>
      </c>
      <c r="P1174" s="26">
        <v>41802</v>
      </c>
      <c r="Q1174" s="26">
        <v>41800</v>
      </c>
      <c r="R1174" s="25">
        <v>-1.1299999999999999</v>
      </c>
      <c r="S1174" s="51">
        <v>41347</v>
      </c>
      <c r="T1174" s="53">
        <v>41320</v>
      </c>
      <c r="U1174" s="21">
        <v>0.70000000000000395</v>
      </c>
      <c r="V1174" s="51">
        <v>41256</v>
      </c>
      <c r="W1174" s="53">
        <v>41199</v>
      </c>
      <c r="X1174" s="21">
        <v>0</v>
      </c>
      <c r="Y1174" s="16">
        <v>41074</v>
      </c>
      <c r="Z1174" s="16">
        <v>40998</v>
      </c>
      <c r="AA1174">
        <v>0</v>
      </c>
      <c r="AB1174" s="16">
        <v>41347</v>
      </c>
      <c r="AC1174" s="16">
        <v>41297</v>
      </c>
      <c r="AD1174">
        <v>0</v>
      </c>
      <c r="AE1174" s="16">
        <v>41711</v>
      </c>
      <c r="AF1174" s="16">
        <v>41691</v>
      </c>
      <c r="AG1174">
        <v>0</v>
      </c>
    </row>
    <row r="1175" spans="1:33" x14ac:dyDescent="0.3">
      <c r="A1175" s="26">
        <v>42206</v>
      </c>
      <c r="B1175">
        <f t="shared" si="108"/>
        <v>-6.9999999999999798E-2</v>
      </c>
      <c r="C1175">
        <f t="shared" si="109"/>
        <v>0.82</v>
      </c>
      <c r="D1175">
        <f t="shared" si="110"/>
        <v>0</v>
      </c>
      <c r="E1175">
        <f t="shared" si="111"/>
        <v>-0.01</v>
      </c>
      <c r="F1175">
        <f t="shared" si="112"/>
        <v>0.7400000000000001</v>
      </c>
      <c r="G1175">
        <f t="shared" si="113"/>
        <v>164.36470267353829</v>
      </c>
      <c r="H1175">
        <f>G1175-MAX($G$4:G1175)</f>
        <v>-1.3700000000000045</v>
      </c>
      <c r="J1175" s="32">
        <v>41920</v>
      </c>
      <c r="K1175" s="33">
        <v>41900</v>
      </c>
      <c r="L1175" s="31">
        <v>0.12999999999999901</v>
      </c>
      <c r="M1175" s="32">
        <v>42439</v>
      </c>
      <c r="N1175" s="33">
        <v>42419</v>
      </c>
      <c r="O1175" s="31">
        <v>0.08</v>
      </c>
      <c r="P1175" s="26">
        <v>41802</v>
      </c>
      <c r="Q1175" s="26">
        <v>41801</v>
      </c>
      <c r="R1175" s="25">
        <v>0.13</v>
      </c>
      <c r="S1175" s="51">
        <v>41375</v>
      </c>
      <c r="T1175" s="53">
        <v>41320</v>
      </c>
      <c r="U1175" s="21">
        <v>5.0000000000001599E-2</v>
      </c>
      <c r="V1175" s="51">
        <v>41221</v>
      </c>
      <c r="W1175" s="53">
        <v>41200</v>
      </c>
      <c r="X1175" s="21">
        <v>0.17999999999999899</v>
      </c>
      <c r="Y1175" s="16">
        <v>41011</v>
      </c>
      <c r="Z1175" s="16">
        <v>41001</v>
      </c>
      <c r="AA1175">
        <v>0</v>
      </c>
      <c r="AB1175" s="16">
        <v>41319</v>
      </c>
      <c r="AC1175" s="16">
        <v>41298</v>
      </c>
      <c r="AD1175">
        <v>0.37999999999999901</v>
      </c>
      <c r="AE1175" s="16">
        <v>41739</v>
      </c>
      <c r="AF1175" s="16">
        <v>41691</v>
      </c>
      <c r="AG1175">
        <v>0</v>
      </c>
    </row>
    <row r="1176" spans="1:33" x14ac:dyDescent="0.3">
      <c r="A1176" s="26">
        <v>42207</v>
      </c>
      <c r="B1176">
        <f t="shared" si="108"/>
        <v>0.19999999999999901</v>
      </c>
      <c r="C1176">
        <f t="shared" si="109"/>
        <v>-2.4</v>
      </c>
      <c r="D1176">
        <f t="shared" si="110"/>
        <v>0</v>
      </c>
      <c r="E1176">
        <f t="shared" si="111"/>
        <v>0.34</v>
      </c>
      <c r="F1176">
        <f t="shared" si="112"/>
        <v>-1.860000000000001</v>
      </c>
      <c r="G1176">
        <f t="shared" si="113"/>
        <v>162.50470267353828</v>
      </c>
      <c r="H1176">
        <f>G1176-MAX($G$4:G1176)</f>
        <v>-3.2300000000000182</v>
      </c>
      <c r="J1176" s="32">
        <v>41920</v>
      </c>
      <c r="K1176" s="33">
        <v>41901</v>
      </c>
      <c r="L1176" s="31">
        <v>-8.9999999999999802E-2</v>
      </c>
      <c r="M1176" s="32">
        <v>42439</v>
      </c>
      <c r="N1176" s="33">
        <v>42422</v>
      </c>
      <c r="O1176" s="31">
        <v>0.25999999999999901</v>
      </c>
      <c r="P1176" s="26">
        <v>41802</v>
      </c>
      <c r="Q1176" s="26">
        <v>41802</v>
      </c>
      <c r="R1176" s="25">
        <v>0.25000000000000899</v>
      </c>
      <c r="S1176" s="51">
        <v>41347</v>
      </c>
      <c r="T1176" s="53">
        <v>41323</v>
      </c>
      <c r="U1176" s="21">
        <v>-0.250000000000003</v>
      </c>
      <c r="V1176" s="51">
        <v>41256</v>
      </c>
      <c r="W1176" s="53">
        <v>41200</v>
      </c>
      <c r="X1176" s="21">
        <v>0</v>
      </c>
      <c r="Y1176" s="16">
        <v>41039</v>
      </c>
      <c r="Z1176" s="16">
        <v>41001</v>
      </c>
      <c r="AA1176">
        <v>-0.12</v>
      </c>
      <c r="AB1176" s="16">
        <v>41347</v>
      </c>
      <c r="AC1176" s="16">
        <v>41298</v>
      </c>
      <c r="AD1176">
        <v>0</v>
      </c>
      <c r="AE1176" s="16">
        <v>41711</v>
      </c>
      <c r="AF1176" s="16">
        <v>41694</v>
      </c>
      <c r="AG1176">
        <v>0</v>
      </c>
    </row>
    <row r="1177" spans="1:33" x14ac:dyDescent="0.3">
      <c r="A1177" s="26">
        <v>42208</v>
      </c>
      <c r="B1177">
        <f t="shared" si="108"/>
        <v>-6.0000000000000102E-2</v>
      </c>
      <c r="C1177">
        <f t="shared" si="109"/>
        <v>-0.42</v>
      </c>
      <c r="D1177">
        <f t="shared" si="110"/>
        <v>0</v>
      </c>
      <c r="E1177">
        <f t="shared" si="111"/>
        <v>1.0000000000000101E-2</v>
      </c>
      <c r="F1177">
        <f t="shared" si="112"/>
        <v>-0.47</v>
      </c>
      <c r="G1177">
        <f t="shared" si="113"/>
        <v>162.03470267353828</v>
      </c>
      <c r="H1177">
        <f>G1177-MAX($G$4:G1177)</f>
        <v>-3.7000000000000171</v>
      </c>
      <c r="J1177" s="32">
        <v>41920</v>
      </c>
      <c r="K1177" s="33">
        <v>41904</v>
      </c>
      <c r="L1177" s="31">
        <v>0.499999999999999</v>
      </c>
      <c r="M1177" s="32">
        <v>42439</v>
      </c>
      <c r="N1177" s="33">
        <v>42423</v>
      </c>
      <c r="O1177" s="31">
        <v>-2.9999999999999801E-2</v>
      </c>
      <c r="P1177" s="26">
        <v>41830</v>
      </c>
      <c r="Q1177" s="26">
        <v>41803</v>
      </c>
      <c r="R1177" s="25">
        <v>0</v>
      </c>
      <c r="S1177" s="51">
        <v>41375</v>
      </c>
      <c r="T1177" s="53">
        <v>41323</v>
      </c>
      <c r="U1177" s="21">
        <v>0.19999999999999801</v>
      </c>
      <c r="V1177" s="51">
        <v>41221</v>
      </c>
      <c r="W1177" s="53">
        <v>41201</v>
      </c>
      <c r="X1177" s="21">
        <v>-0.35999999999999899</v>
      </c>
      <c r="Y1177" s="16">
        <v>41074</v>
      </c>
      <c r="Z1177" s="16">
        <v>41001</v>
      </c>
      <c r="AA1177">
        <v>0</v>
      </c>
      <c r="AB1177" s="16">
        <v>41347</v>
      </c>
      <c r="AC1177" s="16">
        <v>41299</v>
      </c>
      <c r="AD1177">
        <v>0</v>
      </c>
      <c r="AE1177" s="16">
        <v>41739</v>
      </c>
      <c r="AF1177" s="16">
        <v>41694</v>
      </c>
      <c r="AG1177">
        <v>0</v>
      </c>
    </row>
    <row r="1178" spans="1:33" x14ac:dyDescent="0.3">
      <c r="A1178" s="26">
        <v>42209</v>
      </c>
      <c r="B1178">
        <f t="shared" si="108"/>
        <v>0.03</v>
      </c>
      <c r="C1178">
        <f t="shared" si="109"/>
        <v>-2.99999999999998</v>
      </c>
      <c r="D1178">
        <f t="shared" si="110"/>
        <v>0</v>
      </c>
      <c r="E1178">
        <f t="shared" si="111"/>
        <v>0.34999999999999898</v>
      </c>
      <c r="F1178">
        <f t="shared" si="112"/>
        <v>-2.6199999999999815</v>
      </c>
      <c r="G1178">
        <f t="shared" si="113"/>
        <v>159.4147026735383</v>
      </c>
      <c r="H1178">
        <f>G1178-MAX($G$4:G1178)</f>
        <v>-6.3199999999999932</v>
      </c>
      <c r="J1178" s="32">
        <v>41920</v>
      </c>
      <c r="K1178" s="33">
        <v>41905</v>
      </c>
      <c r="L1178" s="31">
        <v>0.08</v>
      </c>
      <c r="M1178" s="32">
        <v>42439</v>
      </c>
      <c r="N1178" s="33">
        <v>42424</v>
      </c>
      <c r="O1178" s="31">
        <v>-0.33</v>
      </c>
      <c r="P1178" s="26">
        <v>41830</v>
      </c>
      <c r="Q1178" s="26">
        <v>41806</v>
      </c>
      <c r="R1178" s="25">
        <v>-2.9999999999999801E-2</v>
      </c>
      <c r="S1178" s="51">
        <v>41347</v>
      </c>
      <c r="T1178" s="53">
        <v>41324</v>
      </c>
      <c r="U1178" s="21">
        <v>0.40000000000000302</v>
      </c>
      <c r="V1178" s="51">
        <v>41256</v>
      </c>
      <c r="W1178" s="53">
        <v>41201</v>
      </c>
      <c r="X1178" s="21">
        <v>0</v>
      </c>
      <c r="Y1178" s="16">
        <v>41011</v>
      </c>
      <c r="Z1178" s="16">
        <v>41002</v>
      </c>
      <c r="AA1178">
        <v>0</v>
      </c>
      <c r="AB1178" s="16">
        <v>41347</v>
      </c>
      <c r="AC1178" s="16">
        <v>41302</v>
      </c>
      <c r="AD1178">
        <v>0</v>
      </c>
      <c r="AE1178" s="16">
        <v>41711</v>
      </c>
      <c r="AF1178" s="16">
        <v>41695</v>
      </c>
      <c r="AG1178">
        <v>0</v>
      </c>
    </row>
    <row r="1179" spans="1:33" x14ac:dyDescent="0.3">
      <c r="A1179" s="26">
        <v>42212</v>
      </c>
      <c r="B1179">
        <f t="shared" si="108"/>
        <v>-1.99999999999999E-2</v>
      </c>
      <c r="C1179">
        <f t="shared" si="109"/>
        <v>0.73999999999999799</v>
      </c>
      <c r="D1179">
        <f t="shared" si="110"/>
        <v>0</v>
      </c>
      <c r="E1179">
        <f t="shared" si="111"/>
        <v>0</v>
      </c>
      <c r="F1179">
        <f t="shared" si="112"/>
        <v>0.71999999999999809</v>
      </c>
      <c r="G1179">
        <f t="shared" si="113"/>
        <v>160.1347026735383</v>
      </c>
      <c r="H1179">
        <f>G1179-MAX($G$4:G1179)</f>
        <v>-5.5999999999999943</v>
      </c>
      <c r="J1179" s="32">
        <v>41920</v>
      </c>
      <c r="K1179" s="33">
        <v>41906</v>
      </c>
      <c r="L1179" s="31">
        <v>4.9999999999999899E-2</v>
      </c>
      <c r="M1179" s="32">
        <v>42439</v>
      </c>
      <c r="N1179" s="33">
        <v>42425</v>
      </c>
      <c r="O1179" s="31">
        <v>-0.1</v>
      </c>
      <c r="P1179" s="26">
        <v>41830</v>
      </c>
      <c r="Q1179" s="26">
        <v>41807</v>
      </c>
      <c r="R1179" s="25">
        <v>-7.0000000000000007E-2</v>
      </c>
      <c r="S1179" s="51">
        <v>41375</v>
      </c>
      <c r="T1179" s="53">
        <v>41324</v>
      </c>
      <c r="U1179" s="21">
        <v>-0.19999999999999901</v>
      </c>
      <c r="V1179" s="51">
        <v>41221</v>
      </c>
      <c r="W1179" s="53">
        <v>41204</v>
      </c>
      <c r="X1179" s="54">
        <v>2.0816681711721599E-16</v>
      </c>
      <c r="Y1179" s="16">
        <v>41039</v>
      </c>
      <c r="Z1179" s="16">
        <v>41002</v>
      </c>
      <c r="AA1179">
        <v>-0.25</v>
      </c>
      <c r="AB1179" s="16">
        <v>41347</v>
      </c>
      <c r="AC1179" s="16">
        <v>41303</v>
      </c>
      <c r="AD1179">
        <v>0</v>
      </c>
      <c r="AE1179" s="16">
        <v>41739</v>
      </c>
      <c r="AF1179" s="16">
        <v>41695</v>
      </c>
      <c r="AG1179">
        <v>0</v>
      </c>
    </row>
    <row r="1180" spans="1:33" x14ac:dyDescent="0.3">
      <c r="A1180" s="26">
        <v>42213</v>
      </c>
      <c r="B1180">
        <f t="shared" si="108"/>
        <v>-0.02</v>
      </c>
      <c r="C1180">
        <f t="shared" si="109"/>
        <v>8.0000000000000404E-2</v>
      </c>
      <c r="D1180">
        <f t="shared" si="110"/>
        <v>0</v>
      </c>
      <c r="E1180">
        <f t="shared" si="111"/>
        <v>0</v>
      </c>
      <c r="F1180">
        <f t="shared" si="112"/>
        <v>6.00000000000004E-2</v>
      </c>
      <c r="G1180">
        <f t="shared" si="113"/>
        <v>160.1947026735383</v>
      </c>
      <c r="H1180">
        <f>G1180-MAX($G$4:G1180)</f>
        <v>-5.539999999999992</v>
      </c>
      <c r="J1180" s="32">
        <v>41920</v>
      </c>
      <c r="K1180" s="33">
        <v>41907</v>
      </c>
      <c r="L1180" s="31">
        <v>0.06</v>
      </c>
      <c r="M1180" s="32">
        <v>42439</v>
      </c>
      <c r="N1180" s="33">
        <v>42426</v>
      </c>
      <c r="O1180" s="31">
        <v>0.1</v>
      </c>
      <c r="P1180" s="26">
        <v>41830</v>
      </c>
      <c r="Q1180" s="26">
        <v>41808</v>
      </c>
      <c r="R1180" s="25">
        <v>-0.14000000000000001</v>
      </c>
      <c r="S1180" s="51">
        <v>41347</v>
      </c>
      <c r="T1180" s="53">
        <v>41325</v>
      </c>
      <c r="U1180" s="21">
        <v>1.7</v>
      </c>
      <c r="V1180" s="51">
        <v>41256</v>
      </c>
      <c r="W1180" s="53">
        <v>41204</v>
      </c>
      <c r="X1180" s="21">
        <v>0</v>
      </c>
      <c r="Y1180" s="16">
        <v>41074</v>
      </c>
      <c r="Z1180" s="16">
        <v>41002</v>
      </c>
      <c r="AA1180">
        <v>0</v>
      </c>
      <c r="AB1180" s="16">
        <v>41347</v>
      </c>
      <c r="AC1180" s="16">
        <v>41304</v>
      </c>
      <c r="AD1180">
        <v>0</v>
      </c>
      <c r="AE1180" s="16">
        <v>41711</v>
      </c>
      <c r="AF1180" s="16">
        <v>41696</v>
      </c>
      <c r="AG1180">
        <v>0</v>
      </c>
    </row>
    <row r="1181" spans="1:33" x14ac:dyDescent="0.3">
      <c r="A1181" s="26">
        <v>42214</v>
      </c>
      <c r="B1181">
        <f t="shared" si="108"/>
        <v>-0.09</v>
      </c>
      <c r="C1181">
        <f t="shared" si="109"/>
        <v>1.0799999999999981</v>
      </c>
      <c r="D1181">
        <f t="shared" si="110"/>
        <v>0</v>
      </c>
      <c r="E1181">
        <f t="shared" si="111"/>
        <v>0</v>
      </c>
      <c r="F1181">
        <f t="shared" si="112"/>
        <v>0.9899999999999981</v>
      </c>
      <c r="G1181">
        <f t="shared" si="113"/>
        <v>161.18470267353831</v>
      </c>
      <c r="H1181">
        <f>G1181-MAX($G$4:G1181)</f>
        <v>-4.5499999999999829</v>
      </c>
      <c r="J1181" s="32">
        <v>41920</v>
      </c>
      <c r="K1181" s="33">
        <v>41908</v>
      </c>
      <c r="L1181" s="31">
        <v>0.249999999999999</v>
      </c>
      <c r="M1181" s="32">
        <v>42439</v>
      </c>
      <c r="N1181" s="33">
        <v>42429</v>
      </c>
      <c r="O1181" s="31">
        <v>-0.44999999999999901</v>
      </c>
      <c r="P1181" s="26">
        <v>41830</v>
      </c>
      <c r="Q1181" s="26">
        <v>41809</v>
      </c>
      <c r="R1181" s="25">
        <v>-7.9999999999999793E-2</v>
      </c>
      <c r="S1181" s="51">
        <v>41375</v>
      </c>
      <c r="T1181" s="53">
        <v>41325</v>
      </c>
      <c r="U1181" s="21">
        <v>0.69999999999999896</v>
      </c>
      <c r="V1181" s="51">
        <v>41221</v>
      </c>
      <c r="W1181" s="53">
        <v>41205</v>
      </c>
      <c r="X1181" s="21">
        <v>-0.36</v>
      </c>
      <c r="Y1181" s="16">
        <v>41011</v>
      </c>
      <c r="Z1181" s="16">
        <v>41003</v>
      </c>
      <c r="AA1181">
        <v>0</v>
      </c>
      <c r="AB1181" s="16">
        <v>41347</v>
      </c>
      <c r="AC1181" s="16">
        <v>41305</v>
      </c>
      <c r="AD1181">
        <v>0</v>
      </c>
      <c r="AE1181" s="16">
        <v>41739</v>
      </c>
      <c r="AF1181" s="16">
        <v>41696</v>
      </c>
      <c r="AG1181">
        <v>0</v>
      </c>
    </row>
    <row r="1182" spans="1:33" x14ac:dyDescent="0.3">
      <c r="A1182" s="26">
        <v>42215</v>
      </c>
      <c r="B1182">
        <f t="shared" si="108"/>
        <v>0.54999999999999905</v>
      </c>
      <c r="C1182">
        <f t="shared" si="109"/>
        <v>-2.3799999999999799</v>
      </c>
      <c r="D1182">
        <f t="shared" si="110"/>
        <v>0</v>
      </c>
      <c r="E1182">
        <f t="shared" si="111"/>
        <v>0</v>
      </c>
      <c r="F1182">
        <f t="shared" si="112"/>
        <v>-1.829999999999981</v>
      </c>
      <c r="G1182">
        <f t="shared" si="113"/>
        <v>159.35470267353833</v>
      </c>
      <c r="H1182">
        <f>G1182-MAX($G$4:G1182)</f>
        <v>-6.379999999999967</v>
      </c>
      <c r="J1182" s="32">
        <v>41920</v>
      </c>
      <c r="K1182" s="33">
        <v>41911</v>
      </c>
      <c r="L1182" s="31">
        <v>0.28000000000000003</v>
      </c>
      <c r="M1182" s="32">
        <v>42439</v>
      </c>
      <c r="N1182" s="33">
        <v>42431</v>
      </c>
      <c r="O1182" s="31">
        <v>2.41</v>
      </c>
      <c r="P1182" s="26">
        <v>41830</v>
      </c>
      <c r="Q1182" s="26">
        <v>41810</v>
      </c>
      <c r="R1182" s="25">
        <v>-0.03</v>
      </c>
      <c r="S1182" s="51">
        <v>41347</v>
      </c>
      <c r="T1182" s="53">
        <v>41326</v>
      </c>
      <c r="U1182" s="54">
        <v>-3.5527136788005001E-15</v>
      </c>
      <c r="V1182" s="51">
        <v>41256</v>
      </c>
      <c r="W1182" s="53">
        <v>41205</v>
      </c>
      <c r="X1182" s="21">
        <v>0</v>
      </c>
      <c r="Y1182" s="16">
        <v>41039</v>
      </c>
      <c r="Z1182" s="16">
        <v>41003</v>
      </c>
      <c r="AA1182">
        <v>0.1</v>
      </c>
      <c r="AB1182" s="16">
        <v>41347</v>
      </c>
      <c r="AC1182" s="16">
        <v>41306</v>
      </c>
      <c r="AD1182">
        <v>0</v>
      </c>
      <c r="AE1182" s="16">
        <v>41711</v>
      </c>
      <c r="AF1182" s="16">
        <v>41697</v>
      </c>
      <c r="AG1182">
        <v>0</v>
      </c>
    </row>
    <row r="1183" spans="1:33" x14ac:dyDescent="0.3">
      <c r="A1183" s="26">
        <v>42216</v>
      </c>
      <c r="B1183">
        <f t="shared" si="108"/>
        <v>0.23</v>
      </c>
      <c r="C1183">
        <f t="shared" si="109"/>
        <v>-0.37999999999999801</v>
      </c>
      <c r="D1183">
        <f t="shared" si="110"/>
        <v>0</v>
      </c>
      <c r="E1183">
        <f t="shared" si="111"/>
        <v>0</v>
      </c>
      <c r="F1183">
        <f t="shared" si="112"/>
        <v>-0.149999999999998</v>
      </c>
      <c r="G1183">
        <f t="shared" si="113"/>
        <v>159.20470267353832</v>
      </c>
      <c r="H1183">
        <f>G1183-MAX($G$4:G1183)</f>
        <v>-6.5299999999999727</v>
      </c>
      <c r="J1183" s="32">
        <v>41920</v>
      </c>
      <c r="K1183" s="33">
        <v>41912</v>
      </c>
      <c r="L1183" s="31">
        <v>0.42</v>
      </c>
      <c r="M1183" s="32">
        <v>42439</v>
      </c>
      <c r="N1183" s="33">
        <v>42432</v>
      </c>
      <c r="O1183" s="31">
        <v>0.20999999999999899</v>
      </c>
      <c r="P1183" s="26">
        <v>41830</v>
      </c>
      <c r="Q1183" s="26">
        <v>41813</v>
      </c>
      <c r="R1183" s="25">
        <v>-0.26</v>
      </c>
      <c r="S1183" s="51">
        <v>41347</v>
      </c>
      <c r="T1183" s="53">
        <v>41327</v>
      </c>
      <c r="U1183" s="21">
        <v>-0.79999999999999705</v>
      </c>
      <c r="V1183" s="51">
        <v>41221</v>
      </c>
      <c r="W1183" s="53">
        <v>41206</v>
      </c>
      <c r="X1183" s="21">
        <v>-0.17999999999999899</v>
      </c>
      <c r="Y1183" s="16">
        <v>41074</v>
      </c>
      <c r="Z1183" s="16">
        <v>41003</v>
      </c>
      <c r="AA1183">
        <v>0</v>
      </c>
      <c r="AB1183" s="16">
        <v>41347</v>
      </c>
      <c r="AC1183" s="16">
        <v>41309</v>
      </c>
      <c r="AD1183">
        <v>0</v>
      </c>
      <c r="AE1183" s="16">
        <v>41739</v>
      </c>
      <c r="AF1183" s="16">
        <v>41697</v>
      </c>
      <c r="AG1183">
        <v>0</v>
      </c>
    </row>
    <row r="1184" spans="1:33" x14ac:dyDescent="0.3">
      <c r="A1184" s="26">
        <v>42219</v>
      </c>
      <c r="B1184">
        <f t="shared" si="108"/>
        <v>0.28999999999999998</v>
      </c>
      <c r="C1184">
        <f t="shared" si="109"/>
        <v>-0.41999999999999799</v>
      </c>
      <c r="D1184">
        <f t="shared" si="110"/>
        <v>0</v>
      </c>
      <c r="E1184">
        <f t="shared" si="111"/>
        <v>0</v>
      </c>
      <c r="F1184">
        <f t="shared" si="112"/>
        <v>-0.12999999999999801</v>
      </c>
      <c r="G1184">
        <f t="shared" si="113"/>
        <v>159.07470267353833</v>
      </c>
      <c r="H1184">
        <f>G1184-MAX($G$4:G1184)</f>
        <v>-6.6599999999999682</v>
      </c>
      <c r="J1184" s="32">
        <v>41920</v>
      </c>
      <c r="K1184" s="33">
        <v>41913</v>
      </c>
      <c r="L1184" s="31">
        <v>0.25</v>
      </c>
      <c r="M1184" s="32">
        <v>42439</v>
      </c>
      <c r="N1184" s="33">
        <v>42433</v>
      </c>
      <c r="O1184" s="31">
        <v>0.12999999999999901</v>
      </c>
      <c r="P1184" s="26">
        <v>41830</v>
      </c>
      <c r="Q1184" s="26">
        <v>41814</v>
      </c>
      <c r="R1184" s="25">
        <v>-0.42999999999999899</v>
      </c>
      <c r="S1184" s="51">
        <v>41347</v>
      </c>
      <c r="T1184" s="53">
        <v>41330</v>
      </c>
      <c r="U1184" s="21">
        <v>0.65</v>
      </c>
      <c r="V1184" s="51">
        <v>41256</v>
      </c>
      <c r="W1184" s="53">
        <v>41206</v>
      </c>
      <c r="X1184" s="21">
        <v>0</v>
      </c>
      <c r="Y1184" s="16">
        <v>41011</v>
      </c>
      <c r="Z1184" s="16">
        <v>41004</v>
      </c>
      <c r="AA1184">
        <v>0</v>
      </c>
      <c r="AB1184" s="16">
        <v>41347</v>
      </c>
      <c r="AC1184" s="16">
        <v>41310</v>
      </c>
      <c r="AD1184">
        <v>0</v>
      </c>
      <c r="AE1184" s="16">
        <v>41711</v>
      </c>
      <c r="AF1184" s="16">
        <v>41698</v>
      </c>
      <c r="AG1184">
        <v>0</v>
      </c>
    </row>
    <row r="1185" spans="1:33" x14ac:dyDescent="0.3">
      <c r="A1185" s="26">
        <v>42220</v>
      </c>
      <c r="B1185">
        <f t="shared" si="108"/>
        <v>-9.9999999999999895E-2</v>
      </c>
      <c r="C1185">
        <f t="shared" si="109"/>
        <v>0.5</v>
      </c>
      <c r="D1185">
        <f t="shared" si="110"/>
        <v>0</v>
      </c>
      <c r="E1185">
        <f t="shared" si="111"/>
        <v>0</v>
      </c>
      <c r="F1185">
        <f t="shared" si="112"/>
        <v>0.40000000000000013</v>
      </c>
      <c r="G1185">
        <f t="shared" si="113"/>
        <v>159.47470267353833</v>
      </c>
      <c r="H1185">
        <f>G1185-MAX($G$4:G1185)</f>
        <v>-6.2599999999999625</v>
      </c>
      <c r="J1185" s="32">
        <v>41920</v>
      </c>
      <c r="K1185" s="33">
        <v>41914</v>
      </c>
      <c r="L1185" s="31">
        <v>-0.67999999999999905</v>
      </c>
      <c r="M1185" s="32">
        <v>42439</v>
      </c>
      <c r="N1185" s="33">
        <v>42436</v>
      </c>
      <c r="O1185" s="31">
        <v>0.22999999999999901</v>
      </c>
      <c r="P1185" s="26">
        <v>41830</v>
      </c>
      <c r="Q1185" s="26">
        <v>41815</v>
      </c>
      <c r="R1185" s="25">
        <v>0.19999999999999901</v>
      </c>
      <c r="S1185" s="51">
        <v>41347</v>
      </c>
      <c r="T1185" s="53">
        <v>41331</v>
      </c>
      <c r="U1185" s="21">
        <v>-0.35000000000000098</v>
      </c>
      <c r="V1185" s="51">
        <v>41221</v>
      </c>
      <c r="W1185" s="53">
        <v>41207</v>
      </c>
      <c r="X1185" s="21">
        <v>0.159999999999999</v>
      </c>
      <c r="Y1185" s="16">
        <v>41039</v>
      </c>
      <c r="Z1185" s="16">
        <v>41004</v>
      </c>
      <c r="AA1185">
        <v>8.9999999999999802E-2</v>
      </c>
      <c r="AB1185" s="16">
        <v>41347</v>
      </c>
      <c r="AC1185" s="16">
        <v>41311</v>
      </c>
      <c r="AD1185">
        <v>0</v>
      </c>
      <c r="AE1185" s="16">
        <v>41739</v>
      </c>
      <c r="AF1185" s="16">
        <v>41698</v>
      </c>
      <c r="AG1185">
        <v>0</v>
      </c>
    </row>
    <row r="1186" spans="1:33" x14ac:dyDescent="0.3">
      <c r="A1186" s="26">
        <v>42221</v>
      </c>
      <c r="B1186">
        <f t="shared" si="108"/>
        <v>6.9999999999999896E-2</v>
      </c>
      <c r="C1186">
        <f t="shared" si="109"/>
        <v>0.15999999999999881</v>
      </c>
      <c r="D1186">
        <f t="shared" si="110"/>
        <v>0</v>
      </c>
      <c r="E1186">
        <f t="shared" si="111"/>
        <v>0</v>
      </c>
      <c r="F1186">
        <f t="shared" si="112"/>
        <v>0.22999999999999871</v>
      </c>
      <c r="G1186">
        <f t="shared" si="113"/>
        <v>159.70470267353832</v>
      </c>
      <c r="H1186">
        <f>G1186-MAX($G$4:G1186)</f>
        <v>-6.0299999999999727</v>
      </c>
      <c r="J1186" s="32">
        <v>41920</v>
      </c>
      <c r="K1186" s="33">
        <v>41918</v>
      </c>
      <c r="L1186" s="31">
        <v>-0.12</v>
      </c>
      <c r="M1186" s="32">
        <v>42439</v>
      </c>
      <c r="N1186" s="33">
        <v>42437</v>
      </c>
      <c r="O1186" s="31">
        <v>-1.78999999999999</v>
      </c>
      <c r="P1186" s="26">
        <v>41830</v>
      </c>
      <c r="Q1186" s="26">
        <v>41816</v>
      </c>
      <c r="R1186" s="25">
        <v>-0.38999999999999901</v>
      </c>
      <c r="S1186" s="51">
        <v>41347</v>
      </c>
      <c r="T1186" s="53">
        <v>41332</v>
      </c>
      <c r="U1186" s="21">
        <v>0.45</v>
      </c>
      <c r="V1186" s="51">
        <v>41256</v>
      </c>
      <c r="W1186" s="53">
        <v>41207</v>
      </c>
      <c r="X1186" s="21">
        <v>0</v>
      </c>
      <c r="Y1186" s="16">
        <v>41074</v>
      </c>
      <c r="Z1186" s="16">
        <v>41004</v>
      </c>
      <c r="AA1186">
        <v>0</v>
      </c>
      <c r="AB1186" s="16">
        <v>41347</v>
      </c>
      <c r="AC1186" s="16">
        <v>41312</v>
      </c>
      <c r="AD1186">
        <v>0</v>
      </c>
      <c r="AE1186" s="16">
        <v>41711</v>
      </c>
      <c r="AF1186" s="16">
        <v>41701</v>
      </c>
      <c r="AG1186">
        <v>0</v>
      </c>
    </row>
    <row r="1187" spans="1:33" x14ac:dyDescent="0.3">
      <c r="A1187" s="26">
        <v>42222</v>
      </c>
      <c r="B1187">
        <f t="shared" si="108"/>
        <v>0.44</v>
      </c>
      <c r="C1187">
        <f t="shared" si="109"/>
        <v>-2.54</v>
      </c>
      <c r="D1187">
        <f t="shared" si="110"/>
        <v>0</v>
      </c>
      <c r="E1187">
        <f t="shared" si="111"/>
        <v>0</v>
      </c>
      <c r="F1187">
        <f t="shared" si="112"/>
        <v>-2.1</v>
      </c>
      <c r="G1187">
        <f t="shared" si="113"/>
        <v>157.60470267353833</v>
      </c>
      <c r="H1187">
        <f>G1187-MAX($G$4:G1187)</f>
        <v>-8.129999999999967</v>
      </c>
      <c r="J1187" s="32">
        <v>41920</v>
      </c>
      <c r="K1187" s="33">
        <v>41919</v>
      </c>
      <c r="L1187" s="31">
        <v>-2.9999999999999898E-2</v>
      </c>
      <c r="M1187" s="32">
        <v>42439</v>
      </c>
      <c r="N1187" s="33">
        <v>42438</v>
      </c>
      <c r="O1187" s="31">
        <v>0.91999999999999904</v>
      </c>
      <c r="P1187" s="26">
        <v>41830</v>
      </c>
      <c r="Q1187" s="26">
        <v>41817</v>
      </c>
      <c r="R1187" s="25">
        <v>0.02</v>
      </c>
      <c r="S1187" s="51">
        <v>41347</v>
      </c>
      <c r="T1187" s="53">
        <v>41333</v>
      </c>
      <c r="U1187" s="21">
        <v>0.25</v>
      </c>
      <c r="V1187" s="51">
        <v>41221</v>
      </c>
      <c r="W1187" s="53">
        <v>41208</v>
      </c>
      <c r="X1187" s="21">
        <v>-0.31999999999999901</v>
      </c>
      <c r="Y1187" s="16">
        <v>41011</v>
      </c>
      <c r="Z1187" s="16">
        <v>41005</v>
      </c>
      <c r="AA1187">
        <v>0</v>
      </c>
      <c r="AB1187" s="16">
        <v>41347</v>
      </c>
      <c r="AC1187" s="16">
        <v>41313</v>
      </c>
      <c r="AD1187">
        <v>0</v>
      </c>
      <c r="AE1187" s="16">
        <v>41739</v>
      </c>
      <c r="AF1187" s="16">
        <v>41701</v>
      </c>
      <c r="AG1187">
        <v>0</v>
      </c>
    </row>
    <row r="1188" spans="1:33" x14ac:dyDescent="0.3">
      <c r="A1188" s="26">
        <v>42223</v>
      </c>
      <c r="B1188">
        <f t="shared" si="108"/>
        <v>0.12</v>
      </c>
      <c r="C1188">
        <f t="shared" si="109"/>
        <v>-0.25999999999999801</v>
      </c>
      <c r="D1188">
        <f t="shared" si="110"/>
        <v>0</v>
      </c>
      <c r="E1188">
        <f t="shared" si="111"/>
        <v>0</v>
      </c>
      <c r="F1188">
        <f t="shared" si="112"/>
        <v>-0.13999999999999801</v>
      </c>
      <c r="G1188">
        <f t="shared" si="113"/>
        <v>157.46470267353834</v>
      </c>
      <c r="H1188">
        <f>G1188-MAX($G$4:G1188)</f>
        <v>-8.2699999999999534</v>
      </c>
      <c r="J1188" s="32">
        <v>41920</v>
      </c>
      <c r="K1188" s="33">
        <v>41920</v>
      </c>
      <c r="L1188" s="31">
        <v>-0.04</v>
      </c>
      <c r="M1188" s="32">
        <v>42439</v>
      </c>
      <c r="N1188" s="33">
        <v>42439</v>
      </c>
      <c r="O1188" s="31">
        <v>1.58</v>
      </c>
      <c r="P1188" s="26">
        <v>41830</v>
      </c>
      <c r="Q1188" s="26">
        <v>41820</v>
      </c>
      <c r="R1188" s="25">
        <v>-9.9999999999997799E-3</v>
      </c>
      <c r="S1188" s="51">
        <v>41347</v>
      </c>
      <c r="T1188" s="53">
        <v>41337</v>
      </c>
      <c r="U1188" s="21">
        <v>-0.149999999999999</v>
      </c>
      <c r="V1188" s="51">
        <v>41256</v>
      </c>
      <c r="W1188" s="53">
        <v>41208</v>
      </c>
      <c r="X1188" s="21">
        <v>0</v>
      </c>
      <c r="Y1188" s="16">
        <v>41039</v>
      </c>
      <c r="Z1188" s="16">
        <v>41005</v>
      </c>
      <c r="AA1188">
        <v>3.00000000000002E-2</v>
      </c>
      <c r="AB1188" s="16">
        <v>41347</v>
      </c>
      <c r="AC1188" s="16">
        <v>41317</v>
      </c>
      <c r="AD1188">
        <v>0</v>
      </c>
      <c r="AE1188" s="16">
        <v>41767</v>
      </c>
      <c r="AF1188" s="16">
        <v>41701</v>
      </c>
      <c r="AG1188">
        <v>0</v>
      </c>
    </row>
    <row r="1189" spans="1:33" x14ac:dyDescent="0.3">
      <c r="A1189" s="26">
        <v>42226</v>
      </c>
      <c r="B1189">
        <f t="shared" si="108"/>
        <v>0.05</v>
      </c>
      <c r="C1189">
        <f t="shared" si="109"/>
        <v>-1.999999999999956E-2</v>
      </c>
      <c r="D1189">
        <f t="shared" si="110"/>
        <v>0</v>
      </c>
      <c r="E1189">
        <f t="shared" si="111"/>
        <v>0</v>
      </c>
      <c r="F1189">
        <f t="shared" si="112"/>
        <v>3.0000000000000443E-2</v>
      </c>
      <c r="G1189">
        <f t="shared" si="113"/>
        <v>157.49470267353834</v>
      </c>
      <c r="H1189">
        <f>G1189-MAX($G$4:G1189)</f>
        <v>-8.2399999999999523</v>
      </c>
      <c r="J1189" s="32">
        <v>41956</v>
      </c>
      <c r="K1189" s="33">
        <v>41927</v>
      </c>
      <c r="L1189" s="31">
        <v>0</v>
      </c>
      <c r="M1189" s="32">
        <v>42474</v>
      </c>
      <c r="N1189" s="33">
        <v>42459</v>
      </c>
      <c r="O1189" s="31">
        <v>0</v>
      </c>
      <c r="P1189" s="26">
        <v>41830</v>
      </c>
      <c r="Q1189" s="26">
        <v>41821</v>
      </c>
      <c r="R1189" s="25">
        <v>-0.28999999999999998</v>
      </c>
      <c r="S1189" s="51">
        <v>41347</v>
      </c>
      <c r="T1189" s="53">
        <v>41338</v>
      </c>
      <c r="U1189" s="21">
        <v>0.19999999999999801</v>
      </c>
      <c r="V1189" s="51">
        <v>41221</v>
      </c>
      <c r="W1189" s="53">
        <v>41211</v>
      </c>
      <c r="X1189" s="21">
        <v>-1.99999999999999E-2</v>
      </c>
      <c r="Y1189" s="16">
        <v>41074</v>
      </c>
      <c r="Z1189" s="16">
        <v>41005</v>
      </c>
      <c r="AA1189">
        <v>0</v>
      </c>
      <c r="AB1189" s="16">
        <v>41347</v>
      </c>
      <c r="AC1189" s="16">
        <v>41318</v>
      </c>
      <c r="AD1189">
        <v>0</v>
      </c>
      <c r="AE1189" s="16">
        <v>41711</v>
      </c>
      <c r="AF1189" s="16">
        <v>41702</v>
      </c>
      <c r="AG1189">
        <v>0</v>
      </c>
    </row>
    <row r="1190" spans="1:33" x14ac:dyDescent="0.3">
      <c r="A1190" s="26">
        <v>42227</v>
      </c>
      <c r="B1190">
        <f t="shared" si="108"/>
        <v>0.03</v>
      </c>
      <c r="C1190">
        <f t="shared" si="109"/>
        <v>-0.46</v>
      </c>
      <c r="D1190">
        <f t="shared" si="110"/>
        <v>0</v>
      </c>
      <c r="E1190">
        <f t="shared" si="111"/>
        <v>0</v>
      </c>
      <c r="F1190">
        <f t="shared" si="112"/>
        <v>-0.43000000000000005</v>
      </c>
      <c r="G1190">
        <f t="shared" si="113"/>
        <v>157.06470267353833</v>
      </c>
      <c r="H1190">
        <f>G1190-MAX($G$4:G1190)</f>
        <v>-8.6699999999999591</v>
      </c>
      <c r="J1190" s="32">
        <v>41956</v>
      </c>
      <c r="K1190" s="33">
        <v>41928</v>
      </c>
      <c r="L1190" s="31">
        <v>-7.0000000000000007E-2</v>
      </c>
      <c r="M1190" s="32">
        <v>42474</v>
      </c>
      <c r="N1190" s="33">
        <v>42460</v>
      </c>
      <c r="O1190" s="31">
        <v>-0.56999999999999995</v>
      </c>
      <c r="P1190" s="26">
        <v>41830</v>
      </c>
      <c r="Q1190" s="26">
        <v>41822</v>
      </c>
      <c r="R1190" s="25">
        <v>-0.57999999999999896</v>
      </c>
      <c r="S1190" s="51">
        <v>41347</v>
      </c>
      <c r="T1190" s="53">
        <v>41339</v>
      </c>
      <c r="U1190" s="21">
        <v>0.29999999999999899</v>
      </c>
      <c r="V1190" s="51">
        <v>41256</v>
      </c>
      <c r="W1190" s="53">
        <v>41211</v>
      </c>
      <c r="X1190" s="21">
        <v>0</v>
      </c>
      <c r="Y1190" s="16">
        <v>41011</v>
      </c>
      <c r="Z1190" s="16">
        <v>41008</v>
      </c>
      <c r="AA1190">
        <v>0</v>
      </c>
      <c r="AB1190" s="16">
        <v>41347</v>
      </c>
      <c r="AC1190" s="16">
        <v>41319</v>
      </c>
      <c r="AD1190">
        <v>0</v>
      </c>
      <c r="AE1190" s="16">
        <v>41739</v>
      </c>
      <c r="AF1190" s="16">
        <v>41702</v>
      </c>
      <c r="AG1190">
        <v>0</v>
      </c>
    </row>
    <row r="1191" spans="1:33" x14ac:dyDescent="0.3">
      <c r="A1191" s="26">
        <v>42228</v>
      </c>
      <c r="B1191">
        <f t="shared" si="108"/>
        <v>1.99999999999999E-2</v>
      </c>
      <c r="C1191">
        <f t="shared" si="109"/>
        <v>-0.87999999999999801</v>
      </c>
      <c r="D1191">
        <f t="shared" si="110"/>
        <v>0</v>
      </c>
      <c r="E1191">
        <f t="shared" si="111"/>
        <v>0</v>
      </c>
      <c r="F1191">
        <f t="shared" si="112"/>
        <v>-0.8599999999999981</v>
      </c>
      <c r="G1191">
        <f t="shared" si="113"/>
        <v>156.20470267353835</v>
      </c>
      <c r="H1191">
        <f>G1191-MAX($G$4:G1191)</f>
        <v>-9.5299999999999443</v>
      </c>
      <c r="J1191" s="32">
        <v>41956</v>
      </c>
      <c r="K1191" s="33">
        <v>41929</v>
      </c>
      <c r="L1191" s="31">
        <v>0.189999999999999</v>
      </c>
      <c r="M1191" s="32">
        <v>42474</v>
      </c>
      <c r="N1191" s="33">
        <v>42461</v>
      </c>
      <c r="O1191" s="31">
        <v>-0.869999999999999</v>
      </c>
      <c r="P1191" s="26">
        <v>41830</v>
      </c>
      <c r="Q1191" s="26">
        <v>41823</v>
      </c>
      <c r="R1191" s="25">
        <v>-0.18</v>
      </c>
      <c r="S1191" s="51">
        <v>41347</v>
      </c>
      <c r="T1191" s="53">
        <v>41340</v>
      </c>
      <c r="U1191" s="21">
        <v>-0.35</v>
      </c>
      <c r="V1191" s="51">
        <v>41221</v>
      </c>
      <c r="W1191" s="53">
        <v>41212</v>
      </c>
      <c r="X1191" s="21">
        <v>-3.9999999999999897E-2</v>
      </c>
      <c r="Y1191" s="16">
        <v>41039</v>
      </c>
      <c r="Z1191" s="16">
        <v>41008</v>
      </c>
      <c r="AA1191">
        <v>0.19999999999999901</v>
      </c>
      <c r="AB1191" s="16">
        <v>41347</v>
      </c>
      <c r="AC1191" s="16">
        <v>41320</v>
      </c>
      <c r="AD1191">
        <v>0</v>
      </c>
      <c r="AE1191" s="16">
        <v>41767</v>
      </c>
      <c r="AF1191" s="16">
        <v>41702</v>
      </c>
      <c r="AG1191">
        <v>0.58029699490460196</v>
      </c>
    </row>
    <row r="1192" spans="1:33" x14ac:dyDescent="0.3">
      <c r="A1192" s="26">
        <v>42229</v>
      </c>
      <c r="B1192">
        <f t="shared" si="108"/>
        <v>-0.04</v>
      </c>
      <c r="C1192">
        <f t="shared" si="109"/>
        <v>0.37999999999999801</v>
      </c>
      <c r="D1192">
        <f t="shared" si="110"/>
        <v>0</v>
      </c>
      <c r="E1192">
        <f t="shared" si="111"/>
        <v>0</v>
      </c>
      <c r="F1192">
        <f t="shared" si="112"/>
        <v>0.33999999999999803</v>
      </c>
      <c r="G1192">
        <f t="shared" si="113"/>
        <v>156.54470267353835</v>
      </c>
      <c r="H1192">
        <f>G1192-MAX($G$4:G1192)</f>
        <v>-9.1899999999999409</v>
      </c>
      <c r="J1192" s="32">
        <v>41956</v>
      </c>
      <c r="K1192" s="33">
        <v>41932</v>
      </c>
      <c r="L1192" s="31">
        <v>-0.249999999999999</v>
      </c>
      <c r="M1192" s="32">
        <v>42502</v>
      </c>
      <c r="N1192" s="33">
        <v>42474</v>
      </c>
      <c r="O1192" s="31">
        <v>0</v>
      </c>
      <c r="P1192" s="26">
        <v>41830</v>
      </c>
      <c r="Q1192" s="26">
        <v>41824</v>
      </c>
      <c r="R1192" s="25">
        <v>-0.12999999999999901</v>
      </c>
      <c r="S1192" s="51">
        <v>41347</v>
      </c>
      <c r="T1192" s="53">
        <v>41341</v>
      </c>
      <c r="U1192" s="21">
        <v>0.1</v>
      </c>
      <c r="V1192" s="51">
        <v>41256</v>
      </c>
      <c r="W1192" s="53">
        <v>41212</v>
      </c>
      <c r="X1192" s="21">
        <v>0</v>
      </c>
      <c r="Y1192" s="16">
        <v>41074</v>
      </c>
      <c r="Z1192" s="16">
        <v>41008</v>
      </c>
      <c r="AA1192">
        <v>0</v>
      </c>
      <c r="AB1192" s="16">
        <v>41347</v>
      </c>
      <c r="AC1192" s="16">
        <v>41323</v>
      </c>
      <c r="AD1192">
        <v>0</v>
      </c>
      <c r="AE1192" s="16">
        <v>41711</v>
      </c>
      <c r="AF1192" s="16">
        <v>41703</v>
      </c>
      <c r="AG1192">
        <v>0</v>
      </c>
    </row>
    <row r="1193" spans="1:33" x14ac:dyDescent="0.3">
      <c r="A1193" s="26">
        <v>42236</v>
      </c>
      <c r="B1193">
        <f t="shared" si="108"/>
        <v>3.9999999999999897E-2</v>
      </c>
      <c r="C1193">
        <f t="shared" si="109"/>
        <v>-1.5999999999999981</v>
      </c>
      <c r="D1193">
        <f t="shared" si="110"/>
        <v>0</v>
      </c>
      <c r="E1193">
        <f t="shared" si="111"/>
        <v>0</v>
      </c>
      <c r="F1193">
        <f t="shared" si="112"/>
        <v>-1.5599999999999983</v>
      </c>
      <c r="G1193">
        <f t="shared" si="113"/>
        <v>154.98470267353835</v>
      </c>
      <c r="H1193">
        <f>G1193-MAX($G$4:G1193)</f>
        <v>-10.749999999999943</v>
      </c>
      <c r="J1193" s="32">
        <v>41956</v>
      </c>
      <c r="K1193" s="33">
        <v>41933</v>
      </c>
      <c r="L1193" s="31">
        <v>6.9999999999999896E-2</v>
      </c>
      <c r="M1193" s="32">
        <v>42502</v>
      </c>
      <c r="N1193" s="33">
        <v>42475</v>
      </c>
      <c r="O1193" s="31">
        <v>-0.08</v>
      </c>
      <c r="P1193" s="26">
        <v>41830</v>
      </c>
      <c r="Q1193" s="26">
        <v>41827</v>
      </c>
      <c r="R1193" s="25">
        <v>0.85</v>
      </c>
      <c r="S1193" s="51">
        <v>41347</v>
      </c>
      <c r="T1193" s="53">
        <v>41344</v>
      </c>
      <c r="U1193" s="21">
        <v>9.9999999999999603E-2</v>
      </c>
      <c r="V1193" s="51">
        <v>41221</v>
      </c>
      <c r="W1193" s="53">
        <v>41213</v>
      </c>
      <c r="X1193" s="54">
        <v>-2.7755575615628901E-17</v>
      </c>
      <c r="Y1193" s="16">
        <v>41011</v>
      </c>
      <c r="Z1193" s="16">
        <v>41009</v>
      </c>
      <c r="AA1193">
        <v>0</v>
      </c>
      <c r="AB1193" s="16">
        <v>41375</v>
      </c>
      <c r="AC1193" s="16">
        <v>41323</v>
      </c>
      <c r="AD1193">
        <v>0</v>
      </c>
      <c r="AE1193" s="16">
        <v>41739</v>
      </c>
      <c r="AF1193" s="16">
        <v>41703</v>
      </c>
      <c r="AG1193">
        <v>0</v>
      </c>
    </row>
    <row r="1194" spans="1:33" x14ac:dyDescent="0.3">
      <c r="A1194" s="26">
        <v>42237</v>
      </c>
      <c r="B1194">
        <f t="shared" si="108"/>
        <v>7.0000000000000007E-2</v>
      </c>
      <c r="C1194">
        <f t="shared" si="109"/>
        <v>-0.95999999999999797</v>
      </c>
      <c r="D1194">
        <f t="shared" si="110"/>
        <v>0</v>
      </c>
      <c r="E1194">
        <f t="shared" si="111"/>
        <v>0</v>
      </c>
      <c r="F1194">
        <f t="shared" si="112"/>
        <v>-0.8899999999999979</v>
      </c>
      <c r="G1194">
        <f t="shared" si="113"/>
        <v>154.09470267353836</v>
      </c>
      <c r="H1194">
        <f>G1194-MAX($G$4:G1194)</f>
        <v>-11.63999999999993</v>
      </c>
      <c r="J1194" s="32">
        <v>41956</v>
      </c>
      <c r="K1194" s="33">
        <v>41934</v>
      </c>
      <c r="L1194" s="31">
        <v>-0.2</v>
      </c>
      <c r="M1194" s="32">
        <v>42502</v>
      </c>
      <c r="N1194" s="33">
        <v>42478</v>
      </c>
      <c r="O1194" s="31">
        <v>-0.5</v>
      </c>
      <c r="P1194" s="26">
        <v>41830</v>
      </c>
      <c r="Q1194" s="26">
        <v>41828</v>
      </c>
      <c r="R1194" s="25">
        <v>-8.0000000000000293E-2</v>
      </c>
      <c r="S1194" s="51">
        <v>41347</v>
      </c>
      <c r="T1194" s="53">
        <v>41345</v>
      </c>
      <c r="U1194" s="21">
        <v>-0.25</v>
      </c>
      <c r="V1194" s="51">
        <v>41256</v>
      </c>
      <c r="W1194" s="53">
        <v>41213</v>
      </c>
      <c r="X1194" s="21">
        <v>0</v>
      </c>
      <c r="Y1194" s="16">
        <v>41039</v>
      </c>
      <c r="Z1194" s="16">
        <v>41009</v>
      </c>
      <c r="AA1194">
        <v>0.149999999999999</v>
      </c>
      <c r="AB1194" s="16">
        <v>41347</v>
      </c>
      <c r="AC1194" s="16">
        <v>41324</v>
      </c>
      <c r="AD1194">
        <v>0</v>
      </c>
      <c r="AE1194" s="16">
        <v>41767</v>
      </c>
      <c r="AF1194" s="16">
        <v>41703</v>
      </c>
      <c r="AG1194">
        <v>-1.2802969949045999</v>
      </c>
    </row>
    <row r="1195" spans="1:33" x14ac:dyDescent="0.3">
      <c r="A1195" s="26">
        <v>42240</v>
      </c>
      <c r="B1195">
        <f t="shared" si="108"/>
        <v>0.16</v>
      </c>
      <c r="C1195">
        <f t="shared" si="109"/>
        <v>-1.199999999999998</v>
      </c>
      <c r="D1195">
        <f t="shared" si="110"/>
        <v>0</v>
      </c>
      <c r="E1195">
        <f t="shared" si="111"/>
        <v>0</v>
      </c>
      <c r="F1195">
        <f t="shared" si="112"/>
        <v>-1.039999999999998</v>
      </c>
      <c r="G1195">
        <f t="shared" si="113"/>
        <v>153.05470267353837</v>
      </c>
      <c r="H1195">
        <f>G1195-MAX($G$4:G1195)</f>
        <v>-12.679999999999922</v>
      </c>
      <c r="J1195" s="32">
        <v>41956</v>
      </c>
      <c r="K1195" s="33">
        <v>41935</v>
      </c>
      <c r="L1195" s="34">
        <v>3.3306690738754598E-16</v>
      </c>
      <c r="M1195" s="32">
        <v>42502</v>
      </c>
      <c r="N1195" s="33">
        <v>42479</v>
      </c>
      <c r="O1195" s="31">
        <v>0.12</v>
      </c>
      <c r="P1195" s="26">
        <v>41830</v>
      </c>
      <c r="Q1195" s="26">
        <v>41829</v>
      </c>
      <c r="R1195" s="25">
        <v>0.82</v>
      </c>
      <c r="S1195" s="51">
        <v>41347</v>
      </c>
      <c r="T1195" s="53">
        <v>41346</v>
      </c>
      <c r="U1195" s="21">
        <v>0.2</v>
      </c>
      <c r="V1195" s="51">
        <v>41221</v>
      </c>
      <c r="W1195" s="53">
        <v>41214</v>
      </c>
      <c r="X1195" s="21">
        <v>-1.99999999999999E-2</v>
      </c>
      <c r="Y1195" s="16">
        <v>41074</v>
      </c>
      <c r="Z1195" s="16">
        <v>41009</v>
      </c>
      <c r="AA1195">
        <v>0</v>
      </c>
      <c r="AB1195" s="16">
        <v>41375</v>
      </c>
      <c r="AC1195" s="16">
        <v>41324</v>
      </c>
      <c r="AD1195">
        <v>-9.9999999999999797E-2</v>
      </c>
      <c r="AE1195" s="16">
        <v>41711</v>
      </c>
      <c r="AF1195" s="16">
        <v>41704</v>
      </c>
      <c r="AG1195">
        <v>0</v>
      </c>
    </row>
    <row r="1196" spans="1:33" x14ac:dyDescent="0.3">
      <c r="A1196" s="26">
        <v>42241</v>
      </c>
      <c r="B1196">
        <f t="shared" si="108"/>
        <v>-0.03</v>
      </c>
      <c r="C1196">
        <f t="shared" si="109"/>
        <v>1.1599999999999999</v>
      </c>
      <c r="D1196">
        <f t="shared" si="110"/>
        <v>0</v>
      </c>
      <c r="E1196">
        <f t="shared" si="111"/>
        <v>0</v>
      </c>
      <c r="F1196">
        <f t="shared" si="112"/>
        <v>1.1299999999999999</v>
      </c>
      <c r="G1196">
        <f t="shared" si="113"/>
        <v>154.18470267353837</v>
      </c>
      <c r="H1196">
        <f>G1196-MAX($G$4:G1196)</f>
        <v>-11.549999999999926</v>
      </c>
      <c r="J1196" s="32">
        <v>41956</v>
      </c>
      <c r="K1196" s="33">
        <v>41936</v>
      </c>
      <c r="L1196" s="31">
        <v>0.119999999999999</v>
      </c>
      <c r="M1196" s="32">
        <v>42502</v>
      </c>
      <c r="N1196" s="33">
        <v>42480</v>
      </c>
      <c r="O1196" s="31">
        <v>-0.38</v>
      </c>
      <c r="P1196" s="26">
        <v>41830</v>
      </c>
      <c r="Q1196" s="26">
        <v>41830</v>
      </c>
      <c r="R1196" s="25">
        <v>-0.200000000000015</v>
      </c>
      <c r="S1196" s="51">
        <v>41347</v>
      </c>
      <c r="T1196" s="53">
        <v>41347</v>
      </c>
      <c r="U1196" s="21">
        <v>0.25</v>
      </c>
      <c r="V1196" s="51">
        <v>41256</v>
      </c>
      <c r="W1196" s="53">
        <v>41214</v>
      </c>
      <c r="X1196" s="21">
        <v>0</v>
      </c>
      <c r="Y1196" s="16">
        <v>41011</v>
      </c>
      <c r="Z1196" s="16">
        <v>41011</v>
      </c>
      <c r="AA1196">
        <v>0</v>
      </c>
      <c r="AB1196" s="16">
        <v>41347</v>
      </c>
      <c r="AC1196" s="16">
        <v>41325</v>
      </c>
      <c r="AD1196">
        <v>0</v>
      </c>
      <c r="AE1196" s="16">
        <v>41739</v>
      </c>
      <c r="AF1196" s="16">
        <v>41704</v>
      </c>
      <c r="AG1196">
        <v>0</v>
      </c>
    </row>
    <row r="1197" spans="1:33" x14ac:dyDescent="0.3">
      <c r="A1197" s="26">
        <v>42242</v>
      </c>
      <c r="B1197">
        <f t="shared" si="108"/>
        <v>-9.9999999999999499E-3</v>
      </c>
      <c r="C1197">
        <f t="shared" si="109"/>
        <v>-2.74</v>
      </c>
      <c r="D1197">
        <f t="shared" si="110"/>
        <v>0</v>
      </c>
      <c r="E1197">
        <f t="shared" si="111"/>
        <v>0</v>
      </c>
      <c r="F1197">
        <f t="shared" si="112"/>
        <v>-2.75</v>
      </c>
      <c r="G1197">
        <f t="shared" si="113"/>
        <v>151.43470267353837</v>
      </c>
      <c r="H1197">
        <f>G1197-MAX($G$4:G1197)</f>
        <v>-14.299999999999926</v>
      </c>
      <c r="J1197" s="32">
        <v>41956</v>
      </c>
      <c r="K1197" s="33">
        <v>41939</v>
      </c>
      <c r="L1197" s="31">
        <v>-0.18</v>
      </c>
      <c r="M1197" s="32">
        <v>42502</v>
      </c>
      <c r="N1197" s="33">
        <v>42481</v>
      </c>
      <c r="O1197" s="31">
        <v>0.65999999999999903</v>
      </c>
      <c r="P1197" s="26">
        <v>41865</v>
      </c>
      <c r="Q1197" s="26">
        <v>41837</v>
      </c>
      <c r="R1197" s="25">
        <v>0</v>
      </c>
      <c r="S1197" s="51">
        <v>41403</v>
      </c>
      <c r="T1197" s="53">
        <v>41351</v>
      </c>
      <c r="U1197" s="21">
        <v>0</v>
      </c>
      <c r="V1197" s="51">
        <v>41221</v>
      </c>
      <c r="W1197" s="53">
        <v>41215</v>
      </c>
      <c r="X1197" s="54">
        <v>-6.9388939039072199E-18</v>
      </c>
      <c r="Y1197" s="16">
        <v>41074</v>
      </c>
      <c r="Z1197" s="16">
        <v>41011</v>
      </c>
      <c r="AA1197">
        <v>0</v>
      </c>
      <c r="AB1197" s="16">
        <v>41375</v>
      </c>
      <c r="AC1197" s="16">
        <v>41325</v>
      </c>
      <c r="AD1197">
        <v>-0.7</v>
      </c>
      <c r="AE1197" s="16">
        <v>41767</v>
      </c>
      <c r="AF1197" s="16">
        <v>41704</v>
      </c>
      <c r="AG1197">
        <v>0.39999999999999902</v>
      </c>
    </row>
    <row r="1198" spans="1:33" x14ac:dyDescent="0.3">
      <c r="A1198" s="26">
        <v>42243</v>
      </c>
      <c r="B1198">
        <f t="shared" si="108"/>
        <v>9.99999999999997E-2</v>
      </c>
      <c r="C1198">
        <f t="shared" si="109"/>
        <v>1.8</v>
      </c>
      <c r="D1198">
        <f t="shared" si="110"/>
        <v>0</v>
      </c>
      <c r="E1198">
        <f t="shared" si="111"/>
        <v>0</v>
      </c>
      <c r="F1198">
        <f t="shared" si="112"/>
        <v>1.8999999999999997</v>
      </c>
      <c r="G1198">
        <f t="shared" si="113"/>
        <v>153.33470267353837</v>
      </c>
      <c r="H1198">
        <f>G1198-MAX($G$4:G1198)</f>
        <v>-12.39999999999992</v>
      </c>
      <c r="J1198" s="32">
        <v>41956</v>
      </c>
      <c r="K1198" s="33">
        <v>41940</v>
      </c>
      <c r="L1198" s="31">
        <v>3.9999999999999897E-2</v>
      </c>
      <c r="M1198" s="32">
        <v>42502</v>
      </c>
      <c r="N1198" s="33">
        <v>42482</v>
      </c>
      <c r="O1198" s="31">
        <v>-0.58999999999999897</v>
      </c>
      <c r="P1198" s="26">
        <v>41865</v>
      </c>
      <c r="Q1198" s="26">
        <v>41838</v>
      </c>
      <c r="R1198" s="25">
        <v>0.01</v>
      </c>
      <c r="S1198" s="51">
        <v>41403</v>
      </c>
      <c r="T1198" s="53">
        <v>41352</v>
      </c>
      <c r="U1198" s="21">
        <v>0.15</v>
      </c>
      <c r="V1198" s="51">
        <v>41256</v>
      </c>
      <c r="W1198" s="53">
        <v>41215</v>
      </c>
      <c r="X1198" s="21">
        <v>0</v>
      </c>
      <c r="Y1198" s="16">
        <v>41074</v>
      </c>
      <c r="Z1198" s="16">
        <v>41012</v>
      </c>
      <c r="AA1198">
        <v>0</v>
      </c>
      <c r="AB1198" s="16">
        <v>41347</v>
      </c>
      <c r="AC1198" s="16">
        <v>41326</v>
      </c>
      <c r="AD1198">
        <v>0</v>
      </c>
      <c r="AE1198" s="16">
        <v>41711</v>
      </c>
      <c r="AF1198" s="16">
        <v>41705</v>
      </c>
      <c r="AG1198">
        <v>0</v>
      </c>
    </row>
    <row r="1199" spans="1:33" x14ac:dyDescent="0.3">
      <c r="A1199" s="26">
        <v>42244</v>
      </c>
      <c r="B1199">
        <f t="shared" si="108"/>
        <v>-1.1000000000000001</v>
      </c>
      <c r="C1199">
        <f t="shared" si="109"/>
        <v>0.77999999999999803</v>
      </c>
      <c r="D1199">
        <f t="shared" si="110"/>
        <v>0</v>
      </c>
      <c r="E1199">
        <f t="shared" si="111"/>
        <v>0</v>
      </c>
      <c r="F1199">
        <f t="shared" si="112"/>
        <v>-0.32000000000000206</v>
      </c>
      <c r="G1199">
        <f t="shared" si="113"/>
        <v>153.01470267353838</v>
      </c>
      <c r="H1199">
        <f>G1199-MAX($G$4:G1199)</f>
        <v>-12.719999999999914</v>
      </c>
      <c r="J1199" s="32">
        <v>41956</v>
      </c>
      <c r="K1199" s="33">
        <v>41941</v>
      </c>
      <c r="L1199" s="31">
        <v>-0.37999999999999901</v>
      </c>
      <c r="M1199" s="32">
        <v>42502</v>
      </c>
      <c r="N1199" s="33">
        <v>42485</v>
      </c>
      <c r="O1199" s="31">
        <v>-0.20999999999999899</v>
      </c>
      <c r="P1199" s="26">
        <v>41865</v>
      </c>
      <c r="Q1199" s="26">
        <v>41841</v>
      </c>
      <c r="R1199" s="25">
        <v>-7.0000000000000007E-2</v>
      </c>
      <c r="S1199" s="51">
        <v>41403</v>
      </c>
      <c r="T1199" s="53">
        <v>41353</v>
      </c>
      <c r="U1199" s="21">
        <v>-4.9999999999999802E-2</v>
      </c>
      <c r="V1199" s="51">
        <v>41221</v>
      </c>
      <c r="W1199" s="53">
        <v>41218</v>
      </c>
      <c r="X1199" s="21">
        <v>-3.9999999999999897E-2</v>
      </c>
      <c r="Y1199" s="16">
        <v>41074</v>
      </c>
      <c r="Z1199" s="16">
        <v>41015</v>
      </c>
      <c r="AA1199">
        <v>0</v>
      </c>
      <c r="AB1199" s="16">
        <v>41375</v>
      </c>
      <c r="AC1199" s="16">
        <v>41326</v>
      </c>
      <c r="AD1199">
        <v>0.1</v>
      </c>
      <c r="AE1199" s="16">
        <v>41739</v>
      </c>
      <c r="AF1199" s="16">
        <v>41705</v>
      </c>
      <c r="AG1199">
        <v>0</v>
      </c>
    </row>
    <row r="1200" spans="1:33" x14ac:dyDescent="0.3">
      <c r="A1200" s="26">
        <v>42247</v>
      </c>
      <c r="B1200">
        <f t="shared" si="108"/>
        <v>-2.3592239273284498E-16</v>
      </c>
      <c r="C1200">
        <f t="shared" si="109"/>
        <v>6.00000000000004E-2</v>
      </c>
      <c r="D1200">
        <f t="shared" si="110"/>
        <v>0</v>
      </c>
      <c r="E1200">
        <f t="shared" si="111"/>
        <v>0</v>
      </c>
      <c r="F1200">
        <f t="shared" si="112"/>
        <v>6.0000000000000164E-2</v>
      </c>
      <c r="G1200">
        <f t="shared" si="113"/>
        <v>153.07470267353838</v>
      </c>
      <c r="H1200">
        <f>G1200-MAX($G$4:G1200)</f>
        <v>-12.659999999999911</v>
      </c>
      <c r="J1200" s="32">
        <v>41956</v>
      </c>
      <c r="K1200" s="33">
        <v>41942</v>
      </c>
      <c r="L1200" s="31">
        <v>9.9999999999996706E-3</v>
      </c>
      <c r="M1200" s="32">
        <v>42502</v>
      </c>
      <c r="N1200" s="33">
        <v>42486</v>
      </c>
      <c r="O1200" s="31">
        <v>0.219999999999999</v>
      </c>
      <c r="P1200" s="26">
        <v>41865</v>
      </c>
      <c r="Q1200" s="26">
        <v>41842</v>
      </c>
      <c r="R1200" s="25">
        <v>0.11</v>
      </c>
      <c r="S1200" s="51">
        <v>41403</v>
      </c>
      <c r="T1200" s="53">
        <v>41354</v>
      </c>
      <c r="U1200" s="21">
        <v>-0.20000000000000101</v>
      </c>
      <c r="V1200" s="51">
        <v>41256</v>
      </c>
      <c r="W1200" s="53">
        <v>41218</v>
      </c>
      <c r="X1200" s="21">
        <v>0</v>
      </c>
      <c r="Y1200" s="16">
        <v>41074</v>
      </c>
      <c r="Z1200" s="16">
        <v>41016</v>
      </c>
      <c r="AA1200">
        <v>0</v>
      </c>
      <c r="AB1200" s="16">
        <v>41347</v>
      </c>
      <c r="AC1200" s="16">
        <v>41327</v>
      </c>
      <c r="AD1200">
        <v>0</v>
      </c>
      <c r="AE1200" s="16">
        <v>41767</v>
      </c>
      <c r="AF1200" s="16">
        <v>41705</v>
      </c>
      <c r="AG1200">
        <v>0.149999999999999</v>
      </c>
    </row>
    <row r="1201" spans="1:33" x14ac:dyDescent="0.3">
      <c r="A1201" s="26">
        <v>42248</v>
      </c>
      <c r="B1201">
        <f t="shared" si="108"/>
        <v>0.73</v>
      </c>
      <c r="C1201">
        <f t="shared" si="109"/>
        <v>8.8817841970012405E-16</v>
      </c>
      <c r="D1201">
        <f t="shared" si="110"/>
        <v>0</v>
      </c>
      <c r="E1201">
        <f t="shared" si="111"/>
        <v>0</v>
      </c>
      <c r="F1201">
        <f t="shared" si="112"/>
        <v>0.73000000000000087</v>
      </c>
      <c r="G1201">
        <f t="shared" si="113"/>
        <v>153.80470267353837</v>
      </c>
      <c r="H1201">
        <f>G1201-MAX($G$4:G1201)</f>
        <v>-11.929999999999922</v>
      </c>
      <c r="J1201" s="32">
        <v>41956</v>
      </c>
      <c r="K1201" s="33">
        <v>41943</v>
      </c>
      <c r="L1201" s="31">
        <v>0.4</v>
      </c>
      <c r="M1201" s="32">
        <v>42502</v>
      </c>
      <c r="N1201" s="33">
        <v>42487</v>
      </c>
      <c r="O1201" s="31">
        <v>-0.04</v>
      </c>
      <c r="P1201" s="26">
        <v>41865</v>
      </c>
      <c r="Q1201" s="26">
        <v>41843</v>
      </c>
      <c r="R1201" s="25">
        <v>-0.11</v>
      </c>
      <c r="S1201" s="51">
        <v>41403</v>
      </c>
      <c r="T1201" s="53">
        <v>41355</v>
      </c>
      <c r="U1201" s="21">
        <v>-0.149999999999998</v>
      </c>
      <c r="V1201" s="51">
        <v>41221</v>
      </c>
      <c r="W1201" s="53">
        <v>41219</v>
      </c>
      <c r="X1201" s="21">
        <v>1.99999999999999E-2</v>
      </c>
      <c r="Y1201" s="16">
        <v>41074</v>
      </c>
      <c r="Z1201" s="16">
        <v>41017</v>
      </c>
      <c r="AA1201">
        <v>0</v>
      </c>
      <c r="AB1201" s="16">
        <v>41375</v>
      </c>
      <c r="AC1201" s="16">
        <v>41327</v>
      </c>
      <c r="AD1201">
        <v>-0.5</v>
      </c>
      <c r="AE1201" s="16">
        <v>41711</v>
      </c>
      <c r="AF1201" s="16">
        <v>41708</v>
      </c>
      <c r="AG1201">
        <v>0</v>
      </c>
    </row>
    <row r="1202" spans="1:33" x14ac:dyDescent="0.3">
      <c r="A1202" s="26">
        <v>42249</v>
      </c>
      <c r="B1202">
        <f t="shared" si="108"/>
        <v>-5.0000000000000197E-2</v>
      </c>
      <c r="C1202">
        <f t="shared" si="109"/>
        <v>-1.020000000000002</v>
      </c>
      <c r="D1202">
        <f t="shared" si="110"/>
        <v>0</v>
      </c>
      <c r="E1202">
        <f t="shared" si="111"/>
        <v>0</v>
      </c>
      <c r="F1202">
        <f t="shared" si="112"/>
        <v>-1.0700000000000023</v>
      </c>
      <c r="G1202">
        <f t="shared" si="113"/>
        <v>152.73470267353838</v>
      </c>
      <c r="H1202">
        <f>G1202-MAX($G$4:G1202)</f>
        <v>-12.999999999999915</v>
      </c>
      <c r="J1202" s="32">
        <v>41956</v>
      </c>
      <c r="K1202" s="33">
        <v>41946</v>
      </c>
      <c r="L1202" s="31">
        <v>-0.35</v>
      </c>
      <c r="M1202" s="32">
        <v>42502</v>
      </c>
      <c r="N1202" s="33">
        <v>42488</v>
      </c>
      <c r="O1202" s="31">
        <v>-0.98</v>
      </c>
      <c r="P1202" s="26">
        <v>41865</v>
      </c>
      <c r="Q1202" s="26">
        <v>41844</v>
      </c>
      <c r="R1202" s="25">
        <v>0</v>
      </c>
      <c r="S1202" s="51">
        <v>41403</v>
      </c>
      <c r="T1202" s="53">
        <v>41358</v>
      </c>
      <c r="U1202" s="21">
        <v>0.89999999999999802</v>
      </c>
      <c r="V1202" s="51">
        <v>41256</v>
      </c>
      <c r="W1202" s="53">
        <v>41219</v>
      </c>
      <c r="X1202" s="21">
        <v>0</v>
      </c>
      <c r="Y1202" s="16">
        <v>41074</v>
      </c>
      <c r="Z1202" s="16">
        <v>41018</v>
      </c>
      <c r="AA1202">
        <v>0</v>
      </c>
      <c r="AB1202" s="16">
        <v>41347</v>
      </c>
      <c r="AC1202" s="16">
        <v>41330</v>
      </c>
      <c r="AD1202">
        <v>0</v>
      </c>
      <c r="AE1202" s="16">
        <v>41739</v>
      </c>
      <c r="AF1202" s="16">
        <v>41708</v>
      </c>
      <c r="AG1202">
        <v>0</v>
      </c>
    </row>
    <row r="1203" spans="1:33" x14ac:dyDescent="0.3">
      <c r="A1203" s="26">
        <v>42250</v>
      </c>
      <c r="B1203">
        <f t="shared" si="108"/>
        <v>0.17</v>
      </c>
      <c r="C1203">
        <f t="shared" si="109"/>
        <v>-0.71999999999999598</v>
      </c>
      <c r="D1203">
        <f t="shared" si="110"/>
        <v>0</v>
      </c>
      <c r="E1203">
        <f t="shared" si="111"/>
        <v>0</v>
      </c>
      <c r="F1203">
        <f t="shared" si="112"/>
        <v>-0.54999999999999594</v>
      </c>
      <c r="G1203">
        <f t="shared" si="113"/>
        <v>152.1847026735384</v>
      </c>
      <c r="H1203">
        <f>G1203-MAX($G$4:G1203)</f>
        <v>-13.549999999999898</v>
      </c>
      <c r="J1203" s="32">
        <v>41956</v>
      </c>
      <c r="K1203" s="33">
        <v>41947</v>
      </c>
      <c r="L1203" s="31">
        <v>0.64999999999999902</v>
      </c>
      <c r="M1203" s="32">
        <v>42530</v>
      </c>
      <c r="N1203" s="33">
        <v>42515</v>
      </c>
      <c r="O1203" s="31">
        <v>0</v>
      </c>
      <c r="P1203" s="26">
        <v>41865</v>
      </c>
      <c r="Q1203" s="26">
        <v>41845</v>
      </c>
      <c r="R1203" s="25">
        <v>-0.01</v>
      </c>
      <c r="S1203" s="51">
        <v>41403</v>
      </c>
      <c r="T1203" s="53">
        <v>41359</v>
      </c>
      <c r="U1203" s="21">
        <v>0.750000000000001</v>
      </c>
      <c r="V1203" s="51">
        <v>41221</v>
      </c>
      <c r="W1203" s="53">
        <v>41220</v>
      </c>
      <c r="X1203" s="21">
        <v>-1.99999999999999E-2</v>
      </c>
      <c r="Y1203" s="16">
        <v>41074</v>
      </c>
      <c r="Z1203" s="16">
        <v>41019</v>
      </c>
      <c r="AA1203">
        <v>0</v>
      </c>
      <c r="AB1203" s="16">
        <v>41375</v>
      </c>
      <c r="AC1203" s="16">
        <v>41330</v>
      </c>
      <c r="AD1203">
        <v>0.26</v>
      </c>
      <c r="AE1203" s="16">
        <v>41767</v>
      </c>
      <c r="AF1203" s="16">
        <v>41708</v>
      </c>
      <c r="AG1203">
        <v>1.35</v>
      </c>
    </row>
    <row r="1204" spans="1:33" x14ac:dyDescent="0.3">
      <c r="A1204" s="26">
        <v>42251</v>
      </c>
      <c r="B1204">
        <f t="shared" si="108"/>
        <v>0.84999999999999898</v>
      </c>
      <c r="C1204">
        <f t="shared" si="109"/>
        <v>-0.1399999999999974</v>
      </c>
      <c r="D1204">
        <f t="shared" si="110"/>
        <v>0</v>
      </c>
      <c r="E1204">
        <f t="shared" si="111"/>
        <v>0</v>
      </c>
      <c r="F1204">
        <f t="shared" si="112"/>
        <v>0.71000000000000152</v>
      </c>
      <c r="G1204">
        <f t="shared" si="113"/>
        <v>152.8947026735384</v>
      </c>
      <c r="H1204">
        <f>G1204-MAX($G$4:G1204)</f>
        <v>-12.83999999999989</v>
      </c>
      <c r="J1204" s="32">
        <v>41956</v>
      </c>
      <c r="K1204" s="33">
        <v>41948</v>
      </c>
      <c r="L1204" s="31">
        <v>-2.0000000000000202E-2</v>
      </c>
      <c r="M1204" s="32">
        <v>42530</v>
      </c>
      <c r="N1204" s="33">
        <v>42516</v>
      </c>
      <c r="O1204" s="31">
        <v>-0.11</v>
      </c>
      <c r="P1204" s="26">
        <v>41865</v>
      </c>
      <c r="Q1204" s="26">
        <v>41848</v>
      </c>
      <c r="R1204" s="25">
        <v>0.439999999999999</v>
      </c>
      <c r="S1204" s="51">
        <v>41403</v>
      </c>
      <c r="T1204" s="53">
        <v>41360</v>
      </c>
      <c r="U1204" s="21">
        <v>0.7</v>
      </c>
      <c r="V1204" s="51">
        <v>41256</v>
      </c>
      <c r="W1204" s="53">
        <v>41220</v>
      </c>
      <c r="X1204" s="21">
        <v>0</v>
      </c>
      <c r="Y1204" s="16">
        <v>41074</v>
      </c>
      <c r="Z1204" s="16">
        <v>41022</v>
      </c>
      <c r="AA1204">
        <v>0</v>
      </c>
      <c r="AB1204" s="16">
        <v>41347</v>
      </c>
      <c r="AC1204" s="16">
        <v>41331</v>
      </c>
      <c r="AD1204">
        <v>0</v>
      </c>
      <c r="AE1204" s="16">
        <v>41711</v>
      </c>
      <c r="AF1204" s="16">
        <v>41709</v>
      </c>
      <c r="AG1204">
        <v>0</v>
      </c>
    </row>
    <row r="1205" spans="1:33" x14ac:dyDescent="0.3">
      <c r="A1205" s="26">
        <v>42254</v>
      </c>
      <c r="B1205">
        <f t="shared" si="108"/>
        <v>0.56999999999999995</v>
      </c>
      <c r="C1205">
        <f t="shared" si="109"/>
        <v>0.63999999999999801</v>
      </c>
      <c r="D1205">
        <f t="shared" si="110"/>
        <v>0</v>
      </c>
      <c r="E1205">
        <f t="shared" si="111"/>
        <v>0</v>
      </c>
      <c r="F1205">
        <f t="shared" si="112"/>
        <v>1.209999999999998</v>
      </c>
      <c r="G1205">
        <f t="shared" si="113"/>
        <v>154.10470267353841</v>
      </c>
      <c r="H1205">
        <f>G1205-MAX($G$4:G1205)</f>
        <v>-11.629999999999882</v>
      </c>
      <c r="J1205" s="32">
        <v>41956</v>
      </c>
      <c r="K1205" s="33">
        <v>41949</v>
      </c>
      <c r="L1205" s="31">
        <v>-0.58999999999999897</v>
      </c>
      <c r="M1205" s="32">
        <v>42530</v>
      </c>
      <c r="N1205" s="33">
        <v>42517</v>
      </c>
      <c r="O1205" s="31">
        <v>0.38</v>
      </c>
      <c r="P1205" s="26">
        <v>41865</v>
      </c>
      <c r="Q1205" s="26">
        <v>41849</v>
      </c>
      <c r="R1205" s="25">
        <v>1.1799999999999899</v>
      </c>
      <c r="S1205" s="51">
        <v>41403</v>
      </c>
      <c r="T1205" s="53">
        <v>41361</v>
      </c>
      <c r="U1205" s="21">
        <v>-0.104944390502931</v>
      </c>
      <c r="V1205" s="51">
        <v>41221</v>
      </c>
      <c r="W1205" s="53">
        <v>41221</v>
      </c>
      <c r="X1205" s="21">
        <v>0</v>
      </c>
      <c r="Y1205" s="16">
        <v>41074</v>
      </c>
      <c r="Z1205" s="16">
        <v>41023</v>
      </c>
      <c r="AA1205">
        <v>0</v>
      </c>
      <c r="AB1205" s="16">
        <v>41375</v>
      </c>
      <c r="AC1205" s="16">
        <v>41331</v>
      </c>
      <c r="AD1205">
        <v>0.34</v>
      </c>
      <c r="AE1205" s="16">
        <v>41739</v>
      </c>
      <c r="AF1205" s="16">
        <v>41709</v>
      </c>
      <c r="AG1205">
        <v>0</v>
      </c>
    </row>
    <row r="1206" spans="1:33" x14ac:dyDescent="0.3">
      <c r="A1206" s="26">
        <v>42255</v>
      </c>
      <c r="B1206">
        <f t="shared" si="108"/>
        <v>0.02</v>
      </c>
      <c r="C1206">
        <f t="shared" si="109"/>
        <v>-0.18000000000000099</v>
      </c>
      <c r="D1206">
        <f t="shared" si="110"/>
        <v>0</v>
      </c>
      <c r="E1206">
        <f t="shared" si="111"/>
        <v>0</v>
      </c>
      <c r="F1206">
        <f t="shared" si="112"/>
        <v>-0.160000000000001</v>
      </c>
      <c r="G1206">
        <f t="shared" si="113"/>
        <v>153.94470267353842</v>
      </c>
      <c r="H1206">
        <f>G1206-MAX($G$4:G1206)</f>
        <v>-11.789999999999878</v>
      </c>
      <c r="J1206" s="32">
        <v>41956</v>
      </c>
      <c r="K1206" s="33">
        <v>41950</v>
      </c>
      <c r="L1206" s="31">
        <v>-0.21</v>
      </c>
      <c r="M1206" s="32">
        <v>42530</v>
      </c>
      <c r="N1206" s="33">
        <v>42520</v>
      </c>
      <c r="O1206" s="31">
        <v>-0.18</v>
      </c>
      <c r="P1206" s="26">
        <v>41865</v>
      </c>
      <c r="Q1206" s="26">
        <v>41850</v>
      </c>
      <c r="R1206" s="25">
        <v>1.8</v>
      </c>
      <c r="S1206" s="51">
        <v>41403</v>
      </c>
      <c r="T1206" s="53">
        <v>41362</v>
      </c>
      <c r="U1206" s="21">
        <v>0.95494439050293101</v>
      </c>
      <c r="V1206" s="51">
        <v>41256</v>
      </c>
      <c r="W1206" s="53">
        <v>41221</v>
      </c>
      <c r="X1206" s="21">
        <v>0</v>
      </c>
      <c r="Y1206" s="16">
        <v>41074</v>
      </c>
      <c r="Z1206" s="16">
        <v>41024</v>
      </c>
      <c r="AA1206">
        <v>0</v>
      </c>
      <c r="AB1206" s="16">
        <v>41347</v>
      </c>
      <c r="AC1206" s="16">
        <v>41332</v>
      </c>
      <c r="AD1206">
        <v>0</v>
      </c>
      <c r="AE1206" s="16">
        <v>41767</v>
      </c>
      <c r="AF1206" s="16">
        <v>41709</v>
      </c>
      <c r="AG1206">
        <v>-0.20999999999999899</v>
      </c>
    </row>
    <row r="1207" spans="1:33" x14ac:dyDescent="0.3">
      <c r="A1207" s="26">
        <v>42256</v>
      </c>
      <c r="B1207">
        <f t="shared" si="108"/>
        <v>-4.96</v>
      </c>
      <c r="C1207">
        <f t="shared" si="109"/>
        <v>0.8</v>
      </c>
      <c r="D1207">
        <f t="shared" si="110"/>
        <v>0</v>
      </c>
      <c r="E1207">
        <f t="shared" si="111"/>
        <v>0</v>
      </c>
      <c r="F1207">
        <f t="shared" si="112"/>
        <v>-4.16</v>
      </c>
      <c r="G1207">
        <f t="shared" si="113"/>
        <v>149.78470267353842</v>
      </c>
      <c r="H1207">
        <f>G1207-MAX($G$4:G1207)</f>
        <v>-15.949999999999875</v>
      </c>
      <c r="J1207" s="32">
        <v>41956</v>
      </c>
      <c r="K1207" s="33">
        <v>41953</v>
      </c>
      <c r="L1207" s="31">
        <v>-2.1</v>
      </c>
      <c r="M1207" s="32">
        <v>42530</v>
      </c>
      <c r="N1207" s="33">
        <v>42521</v>
      </c>
      <c r="O1207" s="31">
        <v>0.79</v>
      </c>
      <c r="P1207" s="26">
        <v>41865</v>
      </c>
      <c r="Q1207" s="26">
        <v>41851</v>
      </c>
      <c r="R1207" s="25">
        <v>-0.84999999999999898</v>
      </c>
      <c r="S1207" s="51">
        <v>41403</v>
      </c>
      <c r="T1207" s="53">
        <v>41365</v>
      </c>
      <c r="U1207" s="21">
        <v>1.5499999999999901</v>
      </c>
      <c r="V1207" s="51">
        <v>41284</v>
      </c>
      <c r="W1207" s="53">
        <v>41221</v>
      </c>
      <c r="X1207" s="21">
        <v>0</v>
      </c>
      <c r="Y1207" s="16">
        <v>41074</v>
      </c>
      <c r="Z1207" s="16">
        <v>41025</v>
      </c>
      <c r="AA1207">
        <v>0</v>
      </c>
      <c r="AB1207" s="16">
        <v>41375</v>
      </c>
      <c r="AC1207" s="16">
        <v>41332</v>
      </c>
      <c r="AD1207">
        <v>0.25999999999999901</v>
      </c>
      <c r="AE1207" s="16">
        <v>41711</v>
      </c>
      <c r="AF1207" s="16">
        <v>41710</v>
      </c>
      <c r="AG1207">
        <v>0</v>
      </c>
    </row>
    <row r="1208" spans="1:33" x14ac:dyDescent="0.3">
      <c r="A1208" s="26">
        <v>42257</v>
      </c>
      <c r="B1208">
        <f t="shared" si="108"/>
        <v>0.65000000000000702</v>
      </c>
      <c r="C1208">
        <f t="shared" si="109"/>
        <v>3.16</v>
      </c>
      <c r="D1208">
        <f t="shared" si="110"/>
        <v>0</v>
      </c>
      <c r="E1208">
        <f t="shared" si="111"/>
        <v>0</v>
      </c>
      <c r="F1208">
        <f t="shared" si="112"/>
        <v>3.8100000000000072</v>
      </c>
      <c r="G1208">
        <f t="shared" si="113"/>
        <v>153.59470267353842</v>
      </c>
      <c r="H1208">
        <f>G1208-MAX($G$4:G1208)</f>
        <v>-12.139999999999873</v>
      </c>
      <c r="J1208" s="32">
        <v>41956</v>
      </c>
      <c r="K1208" s="33">
        <v>41954</v>
      </c>
      <c r="L1208" s="31">
        <v>-0.23999999999999899</v>
      </c>
      <c r="M1208" s="32">
        <v>42530</v>
      </c>
      <c r="N1208" s="33">
        <v>42522</v>
      </c>
      <c r="O1208" s="31">
        <v>6.9999999999999798E-2</v>
      </c>
      <c r="P1208" s="26">
        <v>41865</v>
      </c>
      <c r="Q1208" s="26">
        <v>41852</v>
      </c>
      <c r="R1208" s="25">
        <v>-0.45000000000000101</v>
      </c>
      <c r="S1208" s="51">
        <v>41403</v>
      </c>
      <c r="T1208" s="53">
        <v>41366</v>
      </c>
      <c r="U1208" s="21">
        <v>-0.79999999999999905</v>
      </c>
      <c r="V1208" s="51">
        <v>41256</v>
      </c>
      <c r="W1208" s="53">
        <v>41222</v>
      </c>
      <c r="X1208" s="21">
        <v>0</v>
      </c>
      <c r="Y1208" s="16">
        <v>41074</v>
      </c>
      <c r="Z1208" s="16">
        <v>41026</v>
      </c>
      <c r="AA1208">
        <v>0</v>
      </c>
      <c r="AB1208" s="16">
        <v>41347</v>
      </c>
      <c r="AC1208" s="16">
        <v>41333</v>
      </c>
      <c r="AD1208">
        <v>0</v>
      </c>
      <c r="AE1208" s="16">
        <v>41739</v>
      </c>
      <c r="AF1208" s="16">
        <v>41710</v>
      </c>
      <c r="AG1208">
        <v>0</v>
      </c>
    </row>
    <row r="1209" spans="1:33" x14ac:dyDescent="0.3">
      <c r="A1209" s="26">
        <v>42278</v>
      </c>
      <c r="B1209">
        <f t="shared" si="108"/>
        <v>-1.29</v>
      </c>
      <c r="C1209">
        <f t="shared" si="109"/>
        <v>0.71999999999999797</v>
      </c>
      <c r="D1209">
        <f t="shared" si="110"/>
        <v>0</v>
      </c>
      <c r="E1209">
        <f t="shared" si="111"/>
        <v>0</v>
      </c>
      <c r="F1209">
        <f t="shared" si="112"/>
        <v>-0.57000000000000206</v>
      </c>
      <c r="G1209">
        <f t="shared" si="113"/>
        <v>153.02470267353843</v>
      </c>
      <c r="H1209">
        <f>G1209-MAX($G$4:G1209)</f>
        <v>-12.709999999999866</v>
      </c>
      <c r="J1209" s="32">
        <v>41956</v>
      </c>
      <c r="K1209" s="33">
        <v>41955</v>
      </c>
      <c r="L1209" s="31">
        <v>-1.21</v>
      </c>
      <c r="M1209" s="32">
        <v>42593</v>
      </c>
      <c r="N1209" s="33">
        <v>42522</v>
      </c>
      <c r="O1209" s="31">
        <v>0</v>
      </c>
      <c r="P1209" s="26">
        <v>41865</v>
      </c>
      <c r="Q1209" s="26">
        <v>41855</v>
      </c>
      <c r="R1209" s="25">
        <v>-0.65</v>
      </c>
      <c r="S1209" s="51">
        <v>41403</v>
      </c>
      <c r="T1209" s="53">
        <v>41367</v>
      </c>
      <c r="U1209" s="21">
        <v>-0.6</v>
      </c>
      <c r="V1209" s="51">
        <v>41284</v>
      </c>
      <c r="W1209" s="53">
        <v>41222</v>
      </c>
      <c r="X1209" s="21">
        <v>0.17</v>
      </c>
      <c r="Y1209" s="16">
        <v>41074</v>
      </c>
      <c r="Z1209" s="16">
        <v>41029</v>
      </c>
      <c r="AA1209">
        <v>0</v>
      </c>
      <c r="AB1209" s="16">
        <v>41375</v>
      </c>
      <c r="AC1209" s="16">
        <v>41333</v>
      </c>
      <c r="AD1209">
        <v>-1.07</v>
      </c>
      <c r="AE1209" s="16">
        <v>41767</v>
      </c>
      <c r="AF1209" s="16">
        <v>41710</v>
      </c>
      <c r="AG1209">
        <v>2.3199999999999998</v>
      </c>
    </row>
    <row r="1210" spans="1:33" x14ac:dyDescent="0.3">
      <c r="A1210" s="26">
        <v>42279</v>
      </c>
      <c r="B1210">
        <f t="shared" si="108"/>
        <v>0.79999999999999905</v>
      </c>
      <c r="C1210">
        <f t="shared" si="109"/>
        <v>-0.44</v>
      </c>
      <c r="D1210">
        <f t="shared" si="110"/>
        <v>0</v>
      </c>
      <c r="E1210">
        <f t="shared" si="111"/>
        <v>0</v>
      </c>
      <c r="F1210">
        <f t="shared" si="112"/>
        <v>0.35999999999999904</v>
      </c>
      <c r="G1210">
        <f t="shared" si="113"/>
        <v>153.38470267353841</v>
      </c>
      <c r="H1210">
        <f>G1210-MAX($G$4:G1210)</f>
        <v>-12.349999999999881</v>
      </c>
      <c r="J1210" s="32">
        <v>41984</v>
      </c>
      <c r="K1210" s="33">
        <v>41955</v>
      </c>
      <c r="L1210" s="31">
        <v>0</v>
      </c>
      <c r="M1210" s="32">
        <v>42530</v>
      </c>
      <c r="N1210" s="33">
        <v>42523</v>
      </c>
      <c r="O1210" s="31">
        <v>0.23999999999999899</v>
      </c>
      <c r="P1210" s="26">
        <v>41865</v>
      </c>
      <c r="Q1210" s="26">
        <v>41856</v>
      </c>
      <c r="R1210" s="25">
        <v>-1.00999999999999</v>
      </c>
      <c r="S1210" s="51">
        <v>41403</v>
      </c>
      <c r="T1210" s="53">
        <v>41368</v>
      </c>
      <c r="U1210" s="21">
        <v>4.0000000000001298E-2</v>
      </c>
      <c r="V1210" s="51">
        <v>41256</v>
      </c>
      <c r="W1210" s="53">
        <v>41225</v>
      </c>
      <c r="X1210" s="21">
        <v>0</v>
      </c>
      <c r="Y1210" s="16">
        <v>41102</v>
      </c>
      <c r="Z1210" s="16">
        <v>41029</v>
      </c>
      <c r="AA1210">
        <v>0</v>
      </c>
      <c r="AB1210" s="16">
        <v>41403</v>
      </c>
      <c r="AC1210" s="16">
        <v>41333</v>
      </c>
      <c r="AD1210">
        <v>0</v>
      </c>
      <c r="AE1210" s="16">
        <v>41711</v>
      </c>
      <c r="AF1210" s="16">
        <v>41711</v>
      </c>
      <c r="AG1210">
        <v>0</v>
      </c>
    </row>
    <row r="1211" spans="1:33" x14ac:dyDescent="0.3">
      <c r="A1211" s="26">
        <v>42282</v>
      </c>
      <c r="B1211">
        <f t="shared" si="108"/>
        <v>-0.76</v>
      </c>
      <c r="C1211">
        <f t="shared" si="109"/>
        <v>0.5</v>
      </c>
      <c r="D1211">
        <f t="shared" si="110"/>
        <v>0</v>
      </c>
      <c r="E1211">
        <f t="shared" si="111"/>
        <v>0</v>
      </c>
      <c r="F1211">
        <f t="shared" si="112"/>
        <v>-0.26</v>
      </c>
      <c r="G1211">
        <f t="shared" si="113"/>
        <v>153.12470267353842</v>
      </c>
      <c r="H1211">
        <f>G1211-MAX($G$4:G1211)</f>
        <v>-12.609999999999872</v>
      </c>
      <c r="J1211" s="32">
        <v>41956</v>
      </c>
      <c r="K1211" s="33">
        <v>41956</v>
      </c>
      <c r="L1211" s="31">
        <v>-1.96999999999998</v>
      </c>
      <c r="M1211" s="32">
        <v>42593</v>
      </c>
      <c r="N1211" s="33">
        <v>42523</v>
      </c>
      <c r="O1211" s="31">
        <v>0</v>
      </c>
      <c r="P1211" s="26">
        <v>41865</v>
      </c>
      <c r="Q1211" s="26">
        <v>41857</v>
      </c>
      <c r="R1211" s="25">
        <v>-0.38999999999999901</v>
      </c>
      <c r="S1211" s="51">
        <v>41403</v>
      </c>
      <c r="T1211" s="53">
        <v>41369</v>
      </c>
      <c r="U1211" s="21">
        <v>-0.58999999999999897</v>
      </c>
      <c r="V1211" s="51">
        <v>41284</v>
      </c>
      <c r="W1211" s="53">
        <v>41225</v>
      </c>
      <c r="X1211" s="21">
        <v>0.1</v>
      </c>
      <c r="Y1211" s="16">
        <v>41074</v>
      </c>
      <c r="Z1211" s="16">
        <v>41031</v>
      </c>
      <c r="AA1211">
        <v>0</v>
      </c>
      <c r="AB1211" s="16">
        <v>41347</v>
      </c>
      <c r="AC1211" s="16">
        <v>41337</v>
      </c>
      <c r="AD1211">
        <v>0</v>
      </c>
      <c r="AE1211" s="16">
        <v>41739</v>
      </c>
      <c r="AF1211" s="16">
        <v>41711</v>
      </c>
      <c r="AG1211">
        <v>0</v>
      </c>
    </row>
    <row r="1212" spans="1:33" x14ac:dyDescent="0.3">
      <c r="A1212" s="26">
        <v>42283</v>
      </c>
      <c r="B1212">
        <f t="shared" si="108"/>
        <v>-2.3099999999999898</v>
      </c>
      <c r="C1212">
        <f t="shared" si="109"/>
        <v>0.4</v>
      </c>
      <c r="D1212">
        <f t="shared" si="110"/>
        <v>0</v>
      </c>
      <c r="E1212">
        <f t="shared" si="111"/>
        <v>0</v>
      </c>
      <c r="F1212">
        <f t="shared" si="112"/>
        <v>-1.9099999999999899</v>
      </c>
      <c r="G1212">
        <f t="shared" si="113"/>
        <v>151.21470267353843</v>
      </c>
      <c r="H1212">
        <f>G1212-MAX($G$4:G1212)</f>
        <v>-14.519999999999868</v>
      </c>
      <c r="J1212" s="32">
        <v>41984</v>
      </c>
      <c r="K1212" s="33">
        <v>41956</v>
      </c>
      <c r="L1212" s="31">
        <v>8.9999999999999802E-2</v>
      </c>
      <c r="M1212" s="32">
        <v>42530</v>
      </c>
      <c r="N1212" s="33">
        <v>42524</v>
      </c>
      <c r="O1212" s="31">
        <v>0.13</v>
      </c>
      <c r="P1212" s="26">
        <v>41865</v>
      </c>
      <c r="Q1212" s="26">
        <v>41858</v>
      </c>
      <c r="R1212" s="25">
        <v>-0.49</v>
      </c>
      <c r="S1212" s="51">
        <v>41403</v>
      </c>
      <c r="T1212" s="53">
        <v>41372</v>
      </c>
      <c r="U1212" s="21">
        <v>-0.18</v>
      </c>
      <c r="V1212" s="51">
        <v>41256</v>
      </c>
      <c r="W1212" s="53">
        <v>41226</v>
      </c>
      <c r="X1212" s="21">
        <v>0</v>
      </c>
      <c r="Y1212" s="16">
        <v>41102</v>
      </c>
      <c r="Z1212" s="16">
        <v>41031</v>
      </c>
      <c r="AA1212">
        <v>0</v>
      </c>
      <c r="AB1212" s="16">
        <v>41375</v>
      </c>
      <c r="AC1212" s="16">
        <v>41337</v>
      </c>
      <c r="AD1212">
        <v>1.01</v>
      </c>
      <c r="AE1212" s="16">
        <v>41767</v>
      </c>
      <c r="AF1212" s="16">
        <v>41711</v>
      </c>
      <c r="AG1212">
        <v>-9.9999999999997799E-3</v>
      </c>
    </row>
    <row r="1213" spans="1:33" x14ac:dyDescent="0.3">
      <c r="A1213" s="26">
        <v>42284</v>
      </c>
      <c r="B1213">
        <f t="shared" si="108"/>
        <v>-2.2299999999999902</v>
      </c>
      <c r="C1213">
        <f t="shared" si="109"/>
        <v>0.65999999999999803</v>
      </c>
      <c r="D1213">
        <f t="shared" si="110"/>
        <v>0</v>
      </c>
      <c r="E1213">
        <f t="shared" si="111"/>
        <v>0</v>
      </c>
      <c r="F1213">
        <f t="shared" si="112"/>
        <v>-1.5699999999999923</v>
      </c>
      <c r="G1213">
        <f t="shared" si="113"/>
        <v>149.64470267353843</v>
      </c>
      <c r="H1213">
        <f>G1213-MAX($G$4:G1213)</f>
        <v>-16.089999999999861</v>
      </c>
      <c r="J1213" s="32">
        <v>41984</v>
      </c>
      <c r="K1213" s="33">
        <v>41957</v>
      </c>
      <c r="L1213" s="31">
        <v>0.03</v>
      </c>
      <c r="M1213" s="32">
        <v>42593</v>
      </c>
      <c r="N1213" s="33">
        <v>42524</v>
      </c>
      <c r="O1213" s="31">
        <v>0</v>
      </c>
      <c r="P1213" s="26">
        <v>41865</v>
      </c>
      <c r="Q1213" s="26">
        <v>41859</v>
      </c>
      <c r="R1213" s="25">
        <v>0.24</v>
      </c>
      <c r="S1213" s="51">
        <v>41438</v>
      </c>
      <c r="T1213" s="53">
        <v>41372</v>
      </c>
      <c r="U1213" s="21">
        <v>0</v>
      </c>
      <c r="V1213" s="51">
        <v>41284</v>
      </c>
      <c r="W1213" s="53">
        <v>41226</v>
      </c>
      <c r="X1213" s="21">
        <v>9.9999999999996706E-3</v>
      </c>
      <c r="Y1213" s="16">
        <v>41074</v>
      </c>
      <c r="Z1213" s="16">
        <v>41032</v>
      </c>
      <c r="AA1213">
        <v>0</v>
      </c>
      <c r="AB1213" s="16">
        <v>41403</v>
      </c>
      <c r="AC1213" s="16">
        <v>41337</v>
      </c>
      <c r="AD1213">
        <v>0</v>
      </c>
      <c r="AE1213" s="16">
        <v>41739</v>
      </c>
      <c r="AF1213" s="16">
        <v>41712</v>
      </c>
      <c r="AG1213">
        <v>0</v>
      </c>
    </row>
    <row r="1214" spans="1:33" x14ac:dyDescent="0.3">
      <c r="A1214" s="26">
        <v>42285</v>
      </c>
      <c r="B1214">
        <f t="shared" si="108"/>
        <v>0.38999999999999901</v>
      </c>
      <c r="C1214">
        <f t="shared" si="109"/>
        <v>0.47999999999999798</v>
      </c>
      <c r="D1214">
        <f t="shared" si="110"/>
        <v>0</v>
      </c>
      <c r="E1214">
        <f t="shared" si="111"/>
        <v>0</v>
      </c>
      <c r="F1214">
        <f t="shared" si="112"/>
        <v>0.869999999999997</v>
      </c>
      <c r="G1214">
        <f t="shared" si="113"/>
        <v>150.51470267353844</v>
      </c>
      <c r="H1214">
        <f>G1214-MAX($G$4:G1214)</f>
        <v>-15.219999999999857</v>
      </c>
      <c r="J1214" s="32">
        <v>41984</v>
      </c>
      <c r="K1214" s="33">
        <v>41960</v>
      </c>
      <c r="L1214" s="31">
        <v>-0.109999999999999</v>
      </c>
      <c r="M1214" s="32">
        <v>42530</v>
      </c>
      <c r="N1214" s="33">
        <v>42528</v>
      </c>
      <c r="O1214" s="31">
        <v>2.83</v>
      </c>
      <c r="P1214" s="26">
        <v>41865</v>
      </c>
      <c r="Q1214" s="26">
        <v>41862</v>
      </c>
      <c r="R1214" s="25">
        <v>-0.109999999999999</v>
      </c>
      <c r="S1214" s="51">
        <v>41403</v>
      </c>
      <c r="T1214" s="53">
        <v>41373</v>
      </c>
      <c r="U1214" s="21">
        <v>4.0000000000000403E-2</v>
      </c>
      <c r="V1214" s="51">
        <v>41256</v>
      </c>
      <c r="W1214" s="53">
        <v>41227</v>
      </c>
      <c r="X1214" s="21">
        <v>0</v>
      </c>
      <c r="Y1214" s="16">
        <v>41102</v>
      </c>
      <c r="Z1214" s="16">
        <v>41032</v>
      </c>
      <c r="AA1214">
        <v>0</v>
      </c>
      <c r="AB1214" s="16">
        <v>41347</v>
      </c>
      <c r="AC1214" s="16">
        <v>41338</v>
      </c>
      <c r="AD1214">
        <v>0</v>
      </c>
      <c r="AE1214" s="16">
        <v>41767</v>
      </c>
      <c r="AF1214" s="16">
        <v>41712</v>
      </c>
      <c r="AG1214">
        <v>0.69999999999999896</v>
      </c>
    </row>
    <row r="1215" spans="1:33" x14ac:dyDescent="0.3">
      <c r="A1215" s="26">
        <v>42306</v>
      </c>
      <c r="B1215">
        <f t="shared" si="108"/>
        <v>-0.24</v>
      </c>
      <c r="C1215">
        <f t="shared" si="109"/>
        <v>0</v>
      </c>
      <c r="D1215">
        <f t="shared" si="110"/>
        <v>0.65999999999999903</v>
      </c>
      <c r="E1215">
        <f t="shared" si="111"/>
        <v>-4.0000000000000403E-2</v>
      </c>
      <c r="F1215">
        <f t="shared" si="112"/>
        <v>0.37999999999999862</v>
      </c>
      <c r="G1215">
        <f t="shared" si="113"/>
        <v>150.89470267353843</v>
      </c>
      <c r="H1215">
        <f>G1215-MAX($G$4:G1215)</f>
        <v>-14.839999999999861</v>
      </c>
      <c r="J1215" s="32">
        <v>41984</v>
      </c>
      <c r="K1215" s="33">
        <v>41961</v>
      </c>
      <c r="L1215" s="31">
        <v>-0.149999999999999</v>
      </c>
      <c r="M1215" s="32">
        <v>42593</v>
      </c>
      <c r="N1215" s="33">
        <v>42528</v>
      </c>
      <c r="O1215" s="31">
        <v>0</v>
      </c>
      <c r="P1215" s="26">
        <v>41865</v>
      </c>
      <c r="Q1215" s="26">
        <v>41863</v>
      </c>
      <c r="R1215" s="25">
        <v>-1.0000000000000101E-2</v>
      </c>
      <c r="S1215" s="51">
        <v>41438</v>
      </c>
      <c r="T1215" s="53">
        <v>41373</v>
      </c>
      <c r="U1215" s="21">
        <v>-5.0000000000000697E-2</v>
      </c>
      <c r="V1215" s="51">
        <v>41284</v>
      </c>
      <c r="W1215" s="53">
        <v>41227</v>
      </c>
      <c r="X1215" s="21">
        <v>6.9999999999999798E-2</v>
      </c>
      <c r="Y1215" s="16">
        <v>41074</v>
      </c>
      <c r="Z1215" s="16">
        <v>41033</v>
      </c>
      <c r="AA1215">
        <v>0</v>
      </c>
      <c r="AB1215" s="16">
        <v>41375</v>
      </c>
      <c r="AC1215" s="16">
        <v>41338</v>
      </c>
      <c r="AD1215">
        <v>-0.309999999999999</v>
      </c>
      <c r="AE1215" s="16">
        <v>41739</v>
      </c>
      <c r="AF1215" s="16">
        <v>41715</v>
      </c>
      <c r="AG1215">
        <v>0</v>
      </c>
    </row>
    <row r="1216" spans="1:33" x14ac:dyDescent="0.3">
      <c r="A1216" s="26">
        <v>42307</v>
      </c>
      <c r="B1216">
        <f t="shared" si="108"/>
        <v>-0.45999999999999902</v>
      </c>
      <c r="C1216">
        <f t="shared" si="109"/>
        <v>0</v>
      </c>
      <c r="D1216">
        <f t="shared" si="110"/>
        <v>-0.37999999999999901</v>
      </c>
      <c r="E1216">
        <f t="shared" si="111"/>
        <v>-0.13999999999999899</v>
      </c>
      <c r="F1216">
        <f t="shared" si="112"/>
        <v>-0.9799999999999971</v>
      </c>
      <c r="G1216">
        <f t="shared" si="113"/>
        <v>149.91470267353844</v>
      </c>
      <c r="H1216">
        <f>G1216-MAX($G$4:G1216)</f>
        <v>-15.819999999999851</v>
      </c>
      <c r="J1216" s="32">
        <v>41984</v>
      </c>
      <c r="K1216" s="33">
        <v>41962</v>
      </c>
      <c r="L1216" s="31">
        <v>0.12</v>
      </c>
      <c r="M1216" s="32">
        <v>42530</v>
      </c>
      <c r="N1216" s="33">
        <v>42529</v>
      </c>
      <c r="O1216" s="31">
        <v>1.91</v>
      </c>
      <c r="P1216" s="26">
        <v>41865</v>
      </c>
      <c r="Q1216" s="26">
        <v>41864</v>
      </c>
      <c r="R1216" s="25">
        <v>-0.40999999999999898</v>
      </c>
      <c r="S1216" s="51">
        <v>41403</v>
      </c>
      <c r="T1216" s="53">
        <v>41374</v>
      </c>
      <c r="U1216" s="21">
        <v>0.54999999999999905</v>
      </c>
      <c r="V1216" s="51">
        <v>41256</v>
      </c>
      <c r="W1216" s="53">
        <v>41228</v>
      </c>
      <c r="X1216" s="21">
        <v>0</v>
      </c>
      <c r="Y1216" s="16">
        <v>41102</v>
      </c>
      <c r="Z1216" s="16">
        <v>41033</v>
      </c>
      <c r="AA1216">
        <v>0</v>
      </c>
      <c r="AB1216" s="16">
        <v>41403</v>
      </c>
      <c r="AC1216" s="16">
        <v>41338</v>
      </c>
      <c r="AD1216">
        <v>0</v>
      </c>
      <c r="AE1216" s="16">
        <v>41739</v>
      </c>
      <c r="AF1216" s="16">
        <v>41716</v>
      </c>
      <c r="AG1216">
        <v>0</v>
      </c>
    </row>
    <row r="1217" spans="1:33" x14ac:dyDescent="0.3">
      <c r="A1217" s="26">
        <v>42310</v>
      </c>
      <c r="B1217">
        <f t="shared" si="108"/>
        <v>-0.12999999999999901</v>
      </c>
      <c r="C1217">
        <f t="shared" si="109"/>
        <v>0</v>
      </c>
      <c r="D1217">
        <f t="shared" si="110"/>
        <v>0.22999999999999901</v>
      </c>
      <c r="E1217">
        <f t="shared" si="111"/>
        <v>-1.00000000000006E-2</v>
      </c>
      <c r="F1217">
        <f t="shared" si="112"/>
        <v>8.99999999999994E-2</v>
      </c>
      <c r="G1217">
        <f t="shared" si="113"/>
        <v>150.00470267353845</v>
      </c>
      <c r="H1217">
        <f>G1217-MAX($G$4:G1217)</f>
        <v>-15.729999999999848</v>
      </c>
      <c r="J1217" s="32">
        <v>41984</v>
      </c>
      <c r="K1217" s="33">
        <v>41963</v>
      </c>
      <c r="L1217" s="31">
        <v>-5.00000000000001E-2</v>
      </c>
      <c r="M1217" s="32">
        <v>42593</v>
      </c>
      <c r="N1217" s="33">
        <v>42529</v>
      </c>
      <c r="O1217" s="31">
        <v>0</v>
      </c>
      <c r="P1217" s="26">
        <v>41865</v>
      </c>
      <c r="Q1217" s="26">
        <v>41865</v>
      </c>
      <c r="R1217" s="25">
        <v>-0.149999999999995</v>
      </c>
      <c r="S1217" s="51">
        <v>41438</v>
      </c>
      <c r="T1217" s="53">
        <v>41374</v>
      </c>
      <c r="U1217" s="21">
        <v>0.499999999999999</v>
      </c>
      <c r="V1217" s="51">
        <v>41284</v>
      </c>
      <c r="W1217" s="53">
        <v>41228</v>
      </c>
      <c r="X1217" s="21">
        <v>3.99999999999998E-2</v>
      </c>
      <c r="Y1217" s="16">
        <v>41074</v>
      </c>
      <c r="Z1217" s="16">
        <v>41036</v>
      </c>
      <c r="AA1217">
        <v>0</v>
      </c>
      <c r="AB1217" s="16">
        <v>41347</v>
      </c>
      <c r="AC1217" s="16">
        <v>41339</v>
      </c>
      <c r="AD1217">
        <v>0</v>
      </c>
      <c r="AE1217" s="16">
        <v>41739</v>
      </c>
      <c r="AF1217" s="16">
        <v>41717</v>
      </c>
      <c r="AG1217">
        <v>0</v>
      </c>
    </row>
    <row r="1218" spans="1:33" x14ac:dyDescent="0.3">
      <c r="A1218" s="26">
        <v>42311</v>
      </c>
      <c r="B1218">
        <f t="shared" si="108"/>
        <v>-0.73</v>
      </c>
      <c r="C1218">
        <f t="shared" si="109"/>
        <v>0</v>
      </c>
      <c r="D1218">
        <f t="shared" si="110"/>
        <v>-0.93</v>
      </c>
      <c r="E1218">
        <f t="shared" si="111"/>
        <v>-0.53</v>
      </c>
      <c r="F1218">
        <f t="shared" si="112"/>
        <v>-2.1900000000000004</v>
      </c>
      <c r="G1218">
        <f t="shared" si="113"/>
        <v>147.81470267353845</v>
      </c>
      <c r="H1218">
        <f>G1218-MAX($G$4:G1218)</f>
        <v>-17.919999999999845</v>
      </c>
      <c r="J1218" s="32">
        <v>41984</v>
      </c>
      <c r="K1218" s="33">
        <v>41964</v>
      </c>
      <c r="L1218" s="31">
        <v>0.01</v>
      </c>
      <c r="M1218" s="32">
        <v>42593</v>
      </c>
      <c r="N1218" s="33">
        <v>42530</v>
      </c>
      <c r="O1218" s="31">
        <v>0</v>
      </c>
      <c r="P1218" s="26">
        <v>41893</v>
      </c>
      <c r="Q1218" s="26">
        <v>41871</v>
      </c>
      <c r="R1218" s="25">
        <v>0</v>
      </c>
      <c r="S1218" s="51">
        <v>41403</v>
      </c>
      <c r="T1218" s="53">
        <v>41375</v>
      </c>
      <c r="U1218" s="21">
        <v>0.35</v>
      </c>
      <c r="V1218" s="51">
        <v>41256</v>
      </c>
      <c r="W1218" s="53">
        <v>41229</v>
      </c>
      <c r="X1218" s="21">
        <v>0</v>
      </c>
      <c r="Y1218" s="16">
        <v>41102</v>
      </c>
      <c r="Z1218" s="16">
        <v>41036</v>
      </c>
      <c r="AA1218">
        <v>0</v>
      </c>
      <c r="AB1218" s="16">
        <v>41375</v>
      </c>
      <c r="AC1218" s="16">
        <v>41339</v>
      </c>
      <c r="AD1218">
        <v>4.99999999999996E-2</v>
      </c>
      <c r="AE1218" s="16">
        <v>41739</v>
      </c>
      <c r="AF1218" s="16">
        <v>41718</v>
      </c>
      <c r="AG1218">
        <v>0</v>
      </c>
    </row>
    <row r="1219" spans="1:33" x14ac:dyDescent="0.3">
      <c r="A1219" s="26">
        <v>42312</v>
      </c>
      <c r="B1219">
        <f t="shared" si="108"/>
        <v>7.0000000000000007E-2</v>
      </c>
      <c r="C1219">
        <f t="shared" si="109"/>
        <v>0</v>
      </c>
      <c r="D1219">
        <f t="shared" si="110"/>
        <v>7.0000000000000201E-2</v>
      </c>
      <c r="E1219">
        <f t="shared" si="111"/>
        <v>-9.9999999999999603E-2</v>
      </c>
      <c r="F1219">
        <f t="shared" si="112"/>
        <v>4.0000000000000605E-2</v>
      </c>
      <c r="G1219">
        <f t="shared" si="113"/>
        <v>147.85470267353844</v>
      </c>
      <c r="H1219">
        <f>G1219-MAX($G$4:G1219)</f>
        <v>-17.879999999999853</v>
      </c>
      <c r="J1219" s="32">
        <v>41984</v>
      </c>
      <c r="K1219" s="33">
        <v>41967</v>
      </c>
      <c r="L1219" s="31">
        <v>-0.64999999999999902</v>
      </c>
      <c r="M1219" s="32">
        <v>42593</v>
      </c>
      <c r="N1219" s="33">
        <v>42531</v>
      </c>
      <c r="O1219" s="31">
        <v>0</v>
      </c>
      <c r="P1219" s="26">
        <v>41893</v>
      </c>
      <c r="Q1219" s="26">
        <v>41872</v>
      </c>
      <c r="R1219" s="25">
        <v>-0.08</v>
      </c>
      <c r="S1219" s="51">
        <v>41438</v>
      </c>
      <c r="T1219" s="53">
        <v>41375</v>
      </c>
      <c r="U1219" s="21">
        <v>-0.54999999999999805</v>
      </c>
      <c r="V1219" s="51">
        <v>41284</v>
      </c>
      <c r="W1219" s="53">
        <v>41229</v>
      </c>
      <c r="X1219" s="21">
        <v>-3.9999999999999897E-2</v>
      </c>
      <c r="Y1219" s="16">
        <v>41074</v>
      </c>
      <c r="Z1219" s="16">
        <v>41037</v>
      </c>
      <c r="AA1219">
        <v>0</v>
      </c>
      <c r="AB1219" s="16">
        <v>41403</v>
      </c>
      <c r="AC1219" s="16">
        <v>41339</v>
      </c>
      <c r="AD1219">
        <v>0</v>
      </c>
      <c r="AE1219" s="16">
        <v>41739</v>
      </c>
      <c r="AF1219" s="16">
        <v>41719</v>
      </c>
      <c r="AG1219">
        <v>0</v>
      </c>
    </row>
    <row r="1220" spans="1:33" x14ac:dyDescent="0.3">
      <c r="A1220" s="26">
        <v>42313</v>
      </c>
      <c r="B1220">
        <f t="shared" ref="B1220:B1283" si="114">IFERROR(VLOOKUP($A1220,$K:$L,2,0), 0)</f>
        <v>-0.13999999999999899</v>
      </c>
      <c r="C1220">
        <f t="shared" ref="C1220:C1283" si="115">IFERROR(2*VLOOKUP($A1220,$T:$U,2,0), 0)</f>
        <v>0</v>
      </c>
      <c r="D1220">
        <f t="shared" ref="D1220:D1283" si="116">IFERROR(VLOOKUP($A1220,$AF:$AG,2,0), 0)</f>
        <v>0.31</v>
      </c>
      <c r="E1220">
        <f t="shared" ref="E1220:E1283" si="117">IFERROR(VLOOKUP($A1220,$AC:$AD,2,0), 0)</f>
        <v>4.9999999999999802E-2</v>
      </c>
      <c r="F1220">
        <f t="shared" ref="F1220:F1283" si="118">B1220+C1220+D1220+E1220</f>
        <v>0.22000000000000081</v>
      </c>
      <c r="G1220">
        <f t="shared" si="113"/>
        <v>148.07470267353844</v>
      </c>
      <c r="H1220">
        <f>G1220-MAX($G$4:G1220)</f>
        <v>-17.659999999999854</v>
      </c>
      <c r="J1220" s="32">
        <v>41984</v>
      </c>
      <c r="K1220" s="33">
        <v>41968</v>
      </c>
      <c r="L1220" s="31">
        <v>-9.9999999999998892E-3</v>
      </c>
      <c r="M1220" s="32">
        <v>42593</v>
      </c>
      <c r="N1220" s="33">
        <v>42534</v>
      </c>
      <c r="O1220" s="31">
        <v>0</v>
      </c>
      <c r="P1220" s="26">
        <v>41893</v>
      </c>
      <c r="Q1220" s="26">
        <v>41873</v>
      </c>
      <c r="R1220" s="25">
        <v>-0.01</v>
      </c>
      <c r="S1220" s="51">
        <v>41403</v>
      </c>
      <c r="T1220" s="53">
        <v>41376</v>
      </c>
      <c r="U1220" s="21">
        <v>-1.37</v>
      </c>
      <c r="V1220" s="51">
        <v>41256</v>
      </c>
      <c r="W1220" s="53">
        <v>41232</v>
      </c>
      <c r="X1220" s="21">
        <v>0</v>
      </c>
      <c r="Y1220" s="16">
        <v>41102</v>
      </c>
      <c r="Z1220" s="16">
        <v>41037</v>
      </c>
      <c r="AA1220">
        <v>0</v>
      </c>
      <c r="AB1220" s="16">
        <v>41347</v>
      </c>
      <c r="AC1220" s="16">
        <v>41340</v>
      </c>
      <c r="AD1220">
        <v>0</v>
      </c>
      <c r="AE1220" s="16">
        <v>41739</v>
      </c>
      <c r="AF1220" s="16">
        <v>41722</v>
      </c>
      <c r="AG1220">
        <v>0</v>
      </c>
    </row>
    <row r="1221" spans="1:33" x14ac:dyDescent="0.3">
      <c r="A1221" s="26">
        <v>42314</v>
      </c>
      <c r="B1221">
        <f t="shared" si="114"/>
        <v>0.34999999999999898</v>
      </c>
      <c r="C1221">
        <f t="shared" si="115"/>
        <v>0</v>
      </c>
      <c r="D1221">
        <f t="shared" si="116"/>
        <v>0.71</v>
      </c>
      <c r="E1221">
        <f t="shared" si="117"/>
        <v>0.38</v>
      </c>
      <c r="F1221">
        <f t="shared" si="118"/>
        <v>1.4399999999999991</v>
      </c>
      <c r="G1221">
        <f t="shared" ref="G1221:G1284" si="119">F1221+G1220</f>
        <v>149.51470267353844</v>
      </c>
      <c r="H1221">
        <f>G1221-MAX($G$4:G1221)</f>
        <v>-16.219999999999857</v>
      </c>
      <c r="J1221" s="32">
        <v>41984</v>
      </c>
      <c r="K1221" s="33">
        <v>41969</v>
      </c>
      <c r="L1221" s="31">
        <v>0.29999999999999899</v>
      </c>
      <c r="M1221" s="32">
        <v>42593</v>
      </c>
      <c r="N1221" s="33">
        <v>42535</v>
      </c>
      <c r="O1221" s="31">
        <v>0</v>
      </c>
      <c r="P1221" s="26">
        <v>41893</v>
      </c>
      <c r="Q1221" s="26">
        <v>41876</v>
      </c>
      <c r="R1221" s="25">
        <v>-5.9999999999999901E-2</v>
      </c>
      <c r="S1221" s="51">
        <v>41438</v>
      </c>
      <c r="T1221" s="53">
        <v>41376</v>
      </c>
      <c r="U1221" s="21">
        <v>-0.79999999999999905</v>
      </c>
      <c r="V1221" s="51">
        <v>41284</v>
      </c>
      <c r="W1221" s="53">
        <v>41232</v>
      </c>
      <c r="X1221" s="21">
        <v>-2.9999999999999898E-2</v>
      </c>
      <c r="Y1221" s="16">
        <v>41074</v>
      </c>
      <c r="Z1221" s="16">
        <v>41038</v>
      </c>
      <c r="AA1221">
        <v>0</v>
      </c>
      <c r="AB1221" s="16">
        <v>41375</v>
      </c>
      <c r="AC1221" s="16">
        <v>41340</v>
      </c>
      <c r="AD1221">
        <v>0.67</v>
      </c>
      <c r="AE1221" s="16">
        <v>41739</v>
      </c>
      <c r="AF1221" s="16">
        <v>41723</v>
      </c>
      <c r="AG1221">
        <v>0</v>
      </c>
    </row>
    <row r="1222" spans="1:33" x14ac:dyDescent="0.3">
      <c r="A1222" s="26">
        <v>42317</v>
      </c>
      <c r="B1222">
        <f t="shared" si="114"/>
        <v>0.32</v>
      </c>
      <c r="C1222">
        <f t="shared" si="115"/>
        <v>0</v>
      </c>
      <c r="D1222">
        <f t="shared" si="116"/>
        <v>0.60999999999999899</v>
      </c>
      <c r="E1222">
        <f t="shared" si="117"/>
        <v>8.8817841970012504E-16</v>
      </c>
      <c r="F1222">
        <f t="shared" si="118"/>
        <v>0.92999999999999994</v>
      </c>
      <c r="G1222">
        <f t="shared" si="119"/>
        <v>150.44470267353844</v>
      </c>
      <c r="H1222">
        <f>G1222-MAX($G$4:G1222)</f>
        <v>-15.28999999999985</v>
      </c>
      <c r="J1222" s="32">
        <v>41984</v>
      </c>
      <c r="K1222" s="33">
        <v>41970</v>
      </c>
      <c r="L1222" s="31">
        <v>-0.65999999999999903</v>
      </c>
      <c r="M1222" s="32">
        <v>42593</v>
      </c>
      <c r="N1222" s="33">
        <v>42536</v>
      </c>
      <c r="O1222" s="31">
        <v>0</v>
      </c>
      <c r="P1222" s="26">
        <v>41893</v>
      </c>
      <c r="Q1222" s="26">
        <v>41877</v>
      </c>
      <c r="R1222" s="25">
        <v>-0.05</v>
      </c>
      <c r="S1222" s="51">
        <v>41403</v>
      </c>
      <c r="T1222" s="53">
        <v>41379</v>
      </c>
      <c r="U1222" s="21">
        <v>0.12</v>
      </c>
      <c r="V1222" s="51">
        <v>41256</v>
      </c>
      <c r="W1222" s="53">
        <v>41233</v>
      </c>
      <c r="X1222" s="21">
        <v>0</v>
      </c>
      <c r="Y1222" s="16">
        <v>41102</v>
      </c>
      <c r="Z1222" s="16">
        <v>41038</v>
      </c>
      <c r="AA1222">
        <v>0</v>
      </c>
      <c r="AB1222" s="16">
        <v>41403</v>
      </c>
      <c r="AC1222" s="16">
        <v>41340</v>
      </c>
      <c r="AD1222">
        <v>0</v>
      </c>
      <c r="AE1222" s="16">
        <v>41739</v>
      </c>
      <c r="AF1222" s="16">
        <v>41724</v>
      </c>
      <c r="AG1222">
        <v>0</v>
      </c>
    </row>
    <row r="1223" spans="1:33" x14ac:dyDescent="0.3">
      <c r="A1223" s="26">
        <v>42318</v>
      </c>
      <c r="B1223">
        <f t="shared" si="114"/>
        <v>2.1800000000000002</v>
      </c>
      <c r="C1223">
        <f t="shared" si="115"/>
        <v>0</v>
      </c>
      <c r="D1223">
        <f t="shared" si="116"/>
        <v>1.38</v>
      </c>
      <c r="E1223">
        <f t="shared" si="117"/>
        <v>0.91999999999999904</v>
      </c>
      <c r="F1223">
        <f t="shared" si="118"/>
        <v>4.4799999999999986</v>
      </c>
      <c r="G1223">
        <f t="shared" si="119"/>
        <v>154.92470267353843</v>
      </c>
      <c r="H1223">
        <f>G1223-MAX($G$4:G1223)</f>
        <v>-10.80999999999986</v>
      </c>
      <c r="J1223" s="32">
        <v>41984</v>
      </c>
      <c r="K1223" s="33">
        <v>41971</v>
      </c>
      <c r="L1223" s="31">
        <v>-0.26</v>
      </c>
      <c r="M1223" s="32">
        <v>42593</v>
      </c>
      <c r="N1223" s="33">
        <v>42537</v>
      </c>
      <c r="O1223" s="31">
        <v>0</v>
      </c>
      <c r="P1223" s="26">
        <v>41893</v>
      </c>
      <c r="Q1223" s="26">
        <v>41878</v>
      </c>
      <c r="R1223" s="25">
        <v>-0.01</v>
      </c>
      <c r="S1223" s="51">
        <v>41438</v>
      </c>
      <c r="T1223" s="53">
        <v>41379</v>
      </c>
      <c r="U1223" s="21">
        <v>0.20000000000000101</v>
      </c>
      <c r="V1223" s="51">
        <v>41284</v>
      </c>
      <c r="W1223" s="53">
        <v>41233</v>
      </c>
      <c r="X1223" s="21">
        <v>0.16999999999999901</v>
      </c>
      <c r="Y1223" s="16">
        <v>41074</v>
      </c>
      <c r="Z1223" s="16">
        <v>41039</v>
      </c>
      <c r="AA1223">
        <v>0</v>
      </c>
      <c r="AB1223" s="16">
        <v>41347</v>
      </c>
      <c r="AC1223" s="16">
        <v>41341</v>
      </c>
      <c r="AD1223">
        <v>0</v>
      </c>
      <c r="AE1223" s="16">
        <v>41739</v>
      </c>
      <c r="AF1223" s="16">
        <v>41725</v>
      </c>
      <c r="AG1223">
        <v>0</v>
      </c>
    </row>
    <row r="1224" spans="1:33" x14ac:dyDescent="0.3">
      <c r="A1224" s="26">
        <v>42319</v>
      </c>
      <c r="B1224">
        <f t="shared" si="114"/>
        <v>0.309999999999999</v>
      </c>
      <c r="C1224">
        <f t="shared" si="115"/>
        <v>0</v>
      </c>
      <c r="D1224">
        <f t="shared" si="116"/>
        <v>0.16999999999999901</v>
      </c>
      <c r="E1224">
        <f t="shared" si="117"/>
        <v>0.15</v>
      </c>
      <c r="F1224">
        <f t="shared" si="118"/>
        <v>0.62999999999999801</v>
      </c>
      <c r="G1224">
        <f t="shared" si="119"/>
        <v>155.55470267353843</v>
      </c>
      <c r="H1224">
        <f>G1224-MAX($G$4:G1224)</f>
        <v>-10.179999999999865</v>
      </c>
      <c r="J1224" s="32">
        <v>41984</v>
      </c>
      <c r="K1224" s="33">
        <v>41974</v>
      </c>
      <c r="L1224" s="31">
        <v>1.1299999999999999</v>
      </c>
      <c r="M1224" s="32">
        <v>42593</v>
      </c>
      <c r="N1224" s="33">
        <v>42538</v>
      </c>
      <c r="O1224" s="31">
        <v>0</v>
      </c>
      <c r="P1224" s="26">
        <v>41893</v>
      </c>
      <c r="Q1224" s="26">
        <v>41879</v>
      </c>
      <c r="R1224" s="25">
        <v>-0.04</v>
      </c>
      <c r="S1224" s="51">
        <v>41403</v>
      </c>
      <c r="T1224" s="53">
        <v>41380</v>
      </c>
      <c r="U1224" s="21">
        <v>0.12999999999999901</v>
      </c>
      <c r="V1224" s="51">
        <v>41256</v>
      </c>
      <c r="W1224" s="53">
        <v>41234</v>
      </c>
      <c r="X1224" s="21">
        <v>0</v>
      </c>
      <c r="Y1224" s="16">
        <v>41102</v>
      </c>
      <c r="Z1224" s="16">
        <v>41039</v>
      </c>
      <c r="AA1224">
        <v>0</v>
      </c>
      <c r="AB1224" s="16">
        <v>41375</v>
      </c>
      <c r="AC1224" s="16">
        <v>41341</v>
      </c>
      <c r="AD1224">
        <v>0.21</v>
      </c>
      <c r="AE1224" s="16">
        <v>41739</v>
      </c>
      <c r="AF1224" s="16">
        <v>41726</v>
      </c>
      <c r="AG1224">
        <v>0</v>
      </c>
    </row>
    <row r="1225" spans="1:33" x14ac:dyDescent="0.3">
      <c r="A1225" s="26">
        <v>42320</v>
      </c>
      <c r="B1225">
        <f t="shared" si="114"/>
        <v>0.219999999999999</v>
      </c>
      <c r="C1225">
        <f t="shared" si="115"/>
        <v>0</v>
      </c>
      <c r="D1225">
        <f t="shared" si="116"/>
        <v>0.08</v>
      </c>
      <c r="E1225">
        <f t="shared" si="117"/>
        <v>0.760000000000013</v>
      </c>
      <c r="F1225">
        <f t="shared" si="118"/>
        <v>1.060000000000012</v>
      </c>
      <c r="G1225">
        <f t="shared" si="119"/>
        <v>156.61470267353843</v>
      </c>
      <c r="H1225">
        <f>G1225-MAX($G$4:G1225)</f>
        <v>-9.1199999999998624</v>
      </c>
      <c r="J1225" s="32">
        <v>41984</v>
      </c>
      <c r="K1225" s="33">
        <v>41975</v>
      </c>
      <c r="L1225" s="31">
        <v>3.9999999999999897E-2</v>
      </c>
      <c r="M1225" s="32">
        <v>42593</v>
      </c>
      <c r="N1225" s="33">
        <v>42541</v>
      </c>
      <c r="O1225" s="31">
        <v>0</v>
      </c>
      <c r="P1225" s="26">
        <v>41893</v>
      </c>
      <c r="Q1225" s="26">
        <v>41880</v>
      </c>
      <c r="R1225" s="25">
        <v>0.04</v>
      </c>
      <c r="S1225" s="51">
        <v>41438</v>
      </c>
      <c r="T1225" s="53">
        <v>41380</v>
      </c>
      <c r="U1225" s="54">
        <v>-8.8817841970012504E-16</v>
      </c>
      <c r="V1225" s="51">
        <v>41284</v>
      </c>
      <c r="W1225" s="53">
        <v>41234</v>
      </c>
      <c r="X1225" s="54">
        <v>1.11022302462515E-16</v>
      </c>
      <c r="Y1225" s="16">
        <v>41074</v>
      </c>
      <c r="Z1225" s="16">
        <v>41040</v>
      </c>
      <c r="AA1225">
        <v>0</v>
      </c>
      <c r="AB1225" s="16">
        <v>41403</v>
      </c>
      <c r="AC1225" s="16">
        <v>41341</v>
      </c>
      <c r="AD1225">
        <v>0</v>
      </c>
      <c r="AE1225" s="16">
        <v>41739</v>
      </c>
      <c r="AF1225" s="16">
        <v>41729</v>
      </c>
      <c r="AG1225">
        <v>0</v>
      </c>
    </row>
    <row r="1226" spans="1:33" x14ac:dyDescent="0.3">
      <c r="A1226" s="26">
        <v>42321</v>
      </c>
      <c r="B1226">
        <f t="shared" si="114"/>
        <v>6.9999999999999798E-2</v>
      </c>
      <c r="C1226">
        <f t="shared" si="115"/>
        <v>0</v>
      </c>
      <c r="D1226">
        <f t="shared" si="116"/>
        <v>0.65999999999999903</v>
      </c>
      <c r="E1226">
        <f t="shared" si="117"/>
        <v>0.25</v>
      </c>
      <c r="F1226">
        <f t="shared" si="118"/>
        <v>0.97999999999999887</v>
      </c>
      <c r="G1226">
        <f t="shared" si="119"/>
        <v>157.59470267353842</v>
      </c>
      <c r="H1226">
        <f>G1226-MAX($G$4:G1226)</f>
        <v>-8.1399999999998727</v>
      </c>
      <c r="J1226" s="32">
        <v>41984</v>
      </c>
      <c r="K1226" s="33">
        <v>41976</v>
      </c>
      <c r="L1226" s="31">
        <v>-2.9999999999999898E-2</v>
      </c>
      <c r="M1226" s="32">
        <v>42593</v>
      </c>
      <c r="N1226" s="33">
        <v>42542</v>
      </c>
      <c r="O1226" s="31">
        <v>0</v>
      </c>
      <c r="P1226" s="26">
        <v>41893</v>
      </c>
      <c r="Q1226" s="26">
        <v>41883</v>
      </c>
      <c r="R1226" s="25">
        <v>0</v>
      </c>
      <c r="S1226" s="51">
        <v>41403</v>
      </c>
      <c r="T1226" s="53">
        <v>41381</v>
      </c>
      <c r="U1226" s="21">
        <v>-0.25999999999999901</v>
      </c>
      <c r="V1226" s="51">
        <v>41256</v>
      </c>
      <c r="W1226" s="53">
        <v>41235</v>
      </c>
      <c r="X1226" s="21">
        <v>0</v>
      </c>
      <c r="Y1226" s="16">
        <v>41102</v>
      </c>
      <c r="Z1226" s="16">
        <v>41040</v>
      </c>
      <c r="AA1226">
        <v>0</v>
      </c>
      <c r="AB1226" s="16">
        <v>41347</v>
      </c>
      <c r="AC1226" s="16">
        <v>41344</v>
      </c>
      <c r="AD1226">
        <v>0</v>
      </c>
      <c r="AE1226" s="16">
        <v>41739</v>
      </c>
      <c r="AF1226" s="16">
        <v>41730</v>
      </c>
      <c r="AG1226">
        <v>0</v>
      </c>
    </row>
    <row r="1227" spans="1:33" x14ac:dyDescent="0.3">
      <c r="A1227" s="26">
        <v>42324</v>
      </c>
      <c r="B1227">
        <f t="shared" si="114"/>
        <v>0.1</v>
      </c>
      <c r="C1227">
        <f t="shared" si="115"/>
        <v>0</v>
      </c>
      <c r="D1227">
        <f t="shared" si="116"/>
        <v>0</v>
      </c>
      <c r="E1227">
        <f t="shared" si="117"/>
        <v>0</v>
      </c>
      <c r="F1227">
        <f t="shared" si="118"/>
        <v>0.1</v>
      </c>
      <c r="G1227">
        <f t="shared" si="119"/>
        <v>157.69470267353842</v>
      </c>
      <c r="H1227">
        <f>G1227-MAX($G$4:G1227)</f>
        <v>-8.0399999999998784</v>
      </c>
      <c r="J1227" s="32">
        <v>41984</v>
      </c>
      <c r="K1227" s="33">
        <v>41977</v>
      </c>
      <c r="L1227" s="31">
        <v>-1.34</v>
      </c>
      <c r="M1227" s="32">
        <v>42593</v>
      </c>
      <c r="N1227" s="33">
        <v>42543</v>
      </c>
      <c r="O1227" s="31">
        <v>0</v>
      </c>
      <c r="P1227" s="26">
        <v>41893</v>
      </c>
      <c r="Q1227" s="26">
        <v>41884</v>
      </c>
      <c r="R1227" s="25">
        <v>9.9999999999999895E-2</v>
      </c>
      <c r="S1227" s="51">
        <v>41438</v>
      </c>
      <c r="T1227" s="53">
        <v>41381</v>
      </c>
      <c r="U1227" s="21">
        <v>5.0000000000000197E-2</v>
      </c>
      <c r="V1227" s="51">
        <v>41284</v>
      </c>
      <c r="W1227" s="53">
        <v>41235</v>
      </c>
      <c r="X1227" s="21">
        <v>8.9999999999999303E-2</v>
      </c>
      <c r="Y1227" s="16">
        <v>41074</v>
      </c>
      <c r="Z1227" s="16">
        <v>41043</v>
      </c>
      <c r="AA1227">
        <v>0</v>
      </c>
      <c r="AB1227" s="16">
        <v>41375</v>
      </c>
      <c r="AC1227" s="16">
        <v>41344</v>
      </c>
      <c r="AD1227">
        <v>0.149999999999999</v>
      </c>
      <c r="AE1227" s="16">
        <v>41739</v>
      </c>
      <c r="AF1227" s="16">
        <v>41731</v>
      </c>
      <c r="AG1227">
        <v>0</v>
      </c>
    </row>
    <row r="1228" spans="1:33" x14ac:dyDescent="0.3">
      <c r="A1228" s="26">
        <v>42325</v>
      </c>
      <c r="B1228">
        <f t="shared" si="114"/>
        <v>1.99999999999999E-2</v>
      </c>
      <c r="C1228">
        <f t="shared" si="115"/>
        <v>0</v>
      </c>
      <c r="D1228">
        <f t="shared" si="116"/>
        <v>0</v>
      </c>
      <c r="E1228">
        <f t="shared" si="117"/>
        <v>0</v>
      </c>
      <c r="F1228">
        <f t="shared" si="118"/>
        <v>1.99999999999999E-2</v>
      </c>
      <c r="G1228">
        <f t="shared" si="119"/>
        <v>157.71470267353843</v>
      </c>
      <c r="H1228">
        <f>G1228-MAX($G$4:G1228)</f>
        <v>-8.0199999999998681</v>
      </c>
      <c r="J1228" s="32">
        <v>41984</v>
      </c>
      <c r="K1228" s="33">
        <v>41978</v>
      </c>
      <c r="L1228" s="31">
        <v>-0.31999999999999901</v>
      </c>
      <c r="M1228" s="32">
        <v>42593</v>
      </c>
      <c r="N1228" s="33">
        <v>42544</v>
      </c>
      <c r="O1228" s="31">
        <v>0</v>
      </c>
      <c r="P1228" s="26">
        <v>41893</v>
      </c>
      <c r="Q1228" s="26">
        <v>41885</v>
      </c>
      <c r="R1228" s="25">
        <v>9.9999999999999898E-3</v>
      </c>
      <c r="S1228" s="51">
        <v>41403</v>
      </c>
      <c r="T1228" s="53">
        <v>41382</v>
      </c>
      <c r="U1228" s="21">
        <v>-0.78</v>
      </c>
      <c r="V1228" s="51">
        <v>41256</v>
      </c>
      <c r="W1228" s="53">
        <v>41236</v>
      </c>
      <c r="X1228" s="21">
        <v>0</v>
      </c>
      <c r="Y1228" s="16">
        <v>41102</v>
      </c>
      <c r="Z1228" s="16">
        <v>41043</v>
      </c>
      <c r="AA1228">
        <v>0</v>
      </c>
      <c r="AB1228" s="16">
        <v>41403</v>
      </c>
      <c r="AC1228" s="16">
        <v>41344</v>
      </c>
      <c r="AD1228">
        <v>0</v>
      </c>
      <c r="AE1228" s="16">
        <v>41739</v>
      </c>
      <c r="AF1228" s="16">
        <v>41732</v>
      </c>
      <c r="AG1228">
        <v>0</v>
      </c>
    </row>
    <row r="1229" spans="1:33" x14ac:dyDescent="0.3">
      <c r="A1229" s="26">
        <v>42326</v>
      </c>
      <c r="B1229">
        <f t="shared" si="114"/>
        <v>1.99999999999999E-2</v>
      </c>
      <c r="C1229">
        <f t="shared" si="115"/>
        <v>0</v>
      </c>
      <c r="D1229">
        <f t="shared" si="116"/>
        <v>0</v>
      </c>
      <c r="E1229">
        <f t="shared" si="117"/>
        <v>0</v>
      </c>
      <c r="F1229">
        <f t="shared" si="118"/>
        <v>1.99999999999999E-2</v>
      </c>
      <c r="G1229">
        <f t="shared" si="119"/>
        <v>157.73470267353844</v>
      </c>
      <c r="H1229">
        <f>G1229-MAX($G$4:G1229)</f>
        <v>-7.9999999999998579</v>
      </c>
      <c r="J1229" s="32">
        <v>41984</v>
      </c>
      <c r="K1229" s="33">
        <v>41981</v>
      </c>
      <c r="L1229" s="31">
        <v>0.39999999999999902</v>
      </c>
      <c r="M1229" s="32">
        <v>42565</v>
      </c>
      <c r="N1229" s="33">
        <v>42545</v>
      </c>
      <c r="O1229" s="31">
        <v>0</v>
      </c>
      <c r="P1229" s="26">
        <v>41893</v>
      </c>
      <c r="Q1229" s="26">
        <v>41886</v>
      </c>
      <c r="R1229" s="25">
        <v>0.01</v>
      </c>
      <c r="S1229" s="51">
        <v>41438</v>
      </c>
      <c r="T1229" s="53">
        <v>41382</v>
      </c>
      <c r="U1229" s="21">
        <v>-0.439999999999999</v>
      </c>
      <c r="V1229" s="51">
        <v>41284</v>
      </c>
      <c r="W1229" s="53">
        <v>41236</v>
      </c>
      <c r="X1229" s="21">
        <v>-5.9999999999999297E-2</v>
      </c>
      <c r="Y1229" s="16">
        <v>41074</v>
      </c>
      <c r="Z1229" s="16">
        <v>41044</v>
      </c>
      <c r="AA1229">
        <v>0</v>
      </c>
      <c r="AB1229" s="16">
        <v>41347</v>
      </c>
      <c r="AC1229" s="16">
        <v>41345</v>
      </c>
      <c r="AD1229">
        <v>0</v>
      </c>
      <c r="AE1229" s="16">
        <v>41739</v>
      </c>
      <c r="AF1229" s="16">
        <v>41733</v>
      </c>
      <c r="AG1229">
        <v>0</v>
      </c>
    </row>
    <row r="1230" spans="1:33" x14ac:dyDescent="0.3">
      <c r="A1230" s="26">
        <v>42327</v>
      </c>
      <c r="B1230">
        <f t="shared" si="114"/>
        <v>-3.9999999999999598E-2</v>
      </c>
      <c r="C1230">
        <f t="shared" si="115"/>
        <v>0</v>
      </c>
      <c r="D1230">
        <f t="shared" si="116"/>
        <v>0</v>
      </c>
      <c r="E1230">
        <f t="shared" si="117"/>
        <v>0</v>
      </c>
      <c r="F1230">
        <f t="shared" si="118"/>
        <v>-3.9999999999999598E-2</v>
      </c>
      <c r="G1230">
        <f t="shared" si="119"/>
        <v>157.69470267353844</v>
      </c>
      <c r="H1230">
        <f>G1230-MAX($G$4:G1230)</f>
        <v>-8.0399999999998499</v>
      </c>
      <c r="J1230" s="32">
        <v>41984</v>
      </c>
      <c r="K1230" s="33">
        <v>41982</v>
      </c>
      <c r="L1230" s="31">
        <v>0.7</v>
      </c>
      <c r="M1230" s="32">
        <v>42593</v>
      </c>
      <c r="N1230" s="33">
        <v>42545</v>
      </c>
      <c r="O1230" s="31">
        <v>0</v>
      </c>
      <c r="P1230" s="26">
        <v>41893</v>
      </c>
      <c r="Q1230" s="26">
        <v>41887</v>
      </c>
      <c r="R1230" s="25">
        <v>-0.01</v>
      </c>
      <c r="S1230" s="51">
        <v>41403</v>
      </c>
      <c r="T1230" s="53">
        <v>41383</v>
      </c>
      <c r="U1230" s="21">
        <v>6.0000000000000199E-2</v>
      </c>
      <c r="V1230" s="51">
        <v>41256</v>
      </c>
      <c r="W1230" s="53">
        <v>41239</v>
      </c>
      <c r="X1230" s="21">
        <v>0</v>
      </c>
      <c r="Y1230" s="16">
        <v>41102</v>
      </c>
      <c r="Z1230" s="16">
        <v>41044</v>
      </c>
      <c r="AA1230">
        <v>0</v>
      </c>
      <c r="AB1230" s="16">
        <v>41375</v>
      </c>
      <c r="AC1230" s="16">
        <v>41345</v>
      </c>
      <c r="AD1230">
        <v>0.57999999999999996</v>
      </c>
      <c r="AE1230" s="16">
        <v>41739</v>
      </c>
      <c r="AF1230" s="16">
        <v>41736</v>
      </c>
      <c r="AG1230">
        <v>0</v>
      </c>
    </row>
    <row r="1231" spans="1:33" x14ac:dyDescent="0.3">
      <c r="A1231" s="26">
        <v>42328</v>
      </c>
      <c r="B1231">
        <f t="shared" si="114"/>
        <v>-5.00000000000001E-2</v>
      </c>
      <c r="C1231">
        <f t="shared" si="115"/>
        <v>0</v>
      </c>
      <c r="D1231">
        <f t="shared" si="116"/>
        <v>0</v>
      </c>
      <c r="E1231">
        <f t="shared" si="117"/>
        <v>0</v>
      </c>
      <c r="F1231">
        <f t="shared" si="118"/>
        <v>-5.00000000000001E-2</v>
      </c>
      <c r="G1231">
        <f t="shared" si="119"/>
        <v>157.64470267353843</v>
      </c>
      <c r="H1231">
        <f>G1231-MAX($G$4:G1231)</f>
        <v>-8.0899999999998613</v>
      </c>
      <c r="J1231" s="32">
        <v>41984</v>
      </c>
      <c r="K1231" s="33">
        <v>41983</v>
      </c>
      <c r="L1231" s="31">
        <v>2.21999999999999</v>
      </c>
      <c r="M1231" s="32">
        <v>42565</v>
      </c>
      <c r="N1231" s="33">
        <v>42548</v>
      </c>
      <c r="O1231" s="31">
        <v>-0.39999999999999902</v>
      </c>
      <c r="P1231" s="26">
        <v>41893</v>
      </c>
      <c r="Q1231" s="26">
        <v>41893</v>
      </c>
      <c r="R1231" s="25">
        <v>0</v>
      </c>
      <c r="S1231" s="51">
        <v>41438</v>
      </c>
      <c r="T1231" s="53">
        <v>41383</v>
      </c>
      <c r="U1231" s="21">
        <v>0.16999999999999901</v>
      </c>
      <c r="V1231" s="51">
        <v>41284</v>
      </c>
      <c r="W1231" s="53">
        <v>41239</v>
      </c>
      <c r="X1231" s="21">
        <v>-3.0000000000000301E-2</v>
      </c>
      <c r="Y1231" s="16">
        <v>41074</v>
      </c>
      <c r="Z1231" s="16">
        <v>41045</v>
      </c>
      <c r="AA1231">
        <v>0</v>
      </c>
      <c r="AB1231" s="16">
        <v>41403</v>
      </c>
      <c r="AC1231" s="16">
        <v>41345</v>
      </c>
      <c r="AD1231">
        <v>0</v>
      </c>
      <c r="AE1231" s="16">
        <v>41739</v>
      </c>
      <c r="AF1231" s="16">
        <v>41737</v>
      </c>
      <c r="AG1231">
        <v>0</v>
      </c>
    </row>
    <row r="1232" spans="1:33" x14ac:dyDescent="0.3">
      <c r="A1232" s="26">
        <v>42331</v>
      </c>
      <c r="B1232">
        <f t="shared" si="114"/>
        <v>5.0000000000000197E-2</v>
      </c>
      <c r="C1232">
        <f t="shared" si="115"/>
        <v>0</v>
      </c>
      <c r="D1232">
        <f t="shared" si="116"/>
        <v>0</v>
      </c>
      <c r="E1232">
        <f t="shared" si="117"/>
        <v>0</v>
      </c>
      <c r="F1232">
        <f t="shared" si="118"/>
        <v>5.0000000000000197E-2</v>
      </c>
      <c r="G1232">
        <f t="shared" si="119"/>
        <v>157.69470267353844</v>
      </c>
      <c r="H1232">
        <f>G1232-MAX($G$4:G1232)</f>
        <v>-8.0399999999998499</v>
      </c>
      <c r="J1232" s="32">
        <v>42012</v>
      </c>
      <c r="K1232" s="33">
        <v>41983</v>
      </c>
      <c r="L1232" s="31">
        <v>0</v>
      </c>
      <c r="M1232" s="32">
        <v>42593</v>
      </c>
      <c r="N1232" s="33">
        <v>42548</v>
      </c>
      <c r="O1232" s="31">
        <v>0</v>
      </c>
      <c r="P1232" s="26">
        <v>41920</v>
      </c>
      <c r="Q1232" s="26">
        <v>41893</v>
      </c>
      <c r="R1232" s="25">
        <v>0</v>
      </c>
      <c r="S1232" s="51">
        <v>41403</v>
      </c>
      <c r="T1232" s="53">
        <v>41386</v>
      </c>
      <c r="U1232" s="21">
        <v>0.20999999999999899</v>
      </c>
      <c r="V1232" s="51">
        <v>41256</v>
      </c>
      <c r="W1232" s="53">
        <v>41240</v>
      </c>
      <c r="X1232" s="21">
        <v>0</v>
      </c>
      <c r="Y1232" s="16">
        <v>41102</v>
      </c>
      <c r="Z1232" s="16">
        <v>41045</v>
      </c>
      <c r="AA1232">
        <v>0</v>
      </c>
      <c r="AB1232" s="16">
        <v>41347</v>
      </c>
      <c r="AC1232" s="16">
        <v>41346</v>
      </c>
      <c r="AD1232">
        <v>0</v>
      </c>
      <c r="AE1232" s="16">
        <v>41739</v>
      </c>
      <c r="AF1232" s="16">
        <v>41738</v>
      </c>
      <c r="AG1232">
        <v>0</v>
      </c>
    </row>
    <row r="1233" spans="1:33" x14ac:dyDescent="0.3">
      <c r="A1233" s="26">
        <v>42332</v>
      </c>
      <c r="B1233">
        <f t="shared" si="114"/>
        <v>-9.0000000000000496E-2</v>
      </c>
      <c r="C1233">
        <f t="shared" si="115"/>
        <v>0</v>
      </c>
      <c r="D1233">
        <f t="shared" si="116"/>
        <v>0</v>
      </c>
      <c r="E1233">
        <f t="shared" si="117"/>
        <v>0</v>
      </c>
      <c r="F1233">
        <f t="shared" si="118"/>
        <v>-9.0000000000000496E-2</v>
      </c>
      <c r="G1233">
        <f t="shared" si="119"/>
        <v>157.60470267353844</v>
      </c>
      <c r="H1233">
        <f>G1233-MAX($G$4:G1233)</f>
        <v>-8.1299999999998533</v>
      </c>
      <c r="J1233" s="32">
        <v>41984</v>
      </c>
      <c r="K1233" s="33">
        <v>41984</v>
      </c>
      <c r="L1233" s="31">
        <v>1.99999999999999E-2</v>
      </c>
      <c r="M1233" s="32">
        <v>42565</v>
      </c>
      <c r="N1233" s="33">
        <v>42549</v>
      </c>
      <c r="O1233" s="31">
        <v>-0.16</v>
      </c>
      <c r="P1233" s="26">
        <v>41920</v>
      </c>
      <c r="Q1233" s="26">
        <v>41894</v>
      </c>
      <c r="R1233" s="25">
        <v>-0.18</v>
      </c>
      <c r="S1233" s="51">
        <v>41438</v>
      </c>
      <c r="T1233" s="53">
        <v>41386</v>
      </c>
      <c r="U1233" s="21">
        <v>0.22</v>
      </c>
      <c r="V1233" s="51">
        <v>41284</v>
      </c>
      <c r="W1233" s="53">
        <v>41240</v>
      </c>
      <c r="X1233" s="21">
        <v>7.0000000000000798E-2</v>
      </c>
      <c r="Y1233" s="16">
        <v>41074</v>
      </c>
      <c r="Z1233" s="16">
        <v>41046</v>
      </c>
      <c r="AA1233">
        <v>0</v>
      </c>
      <c r="AB1233" s="16">
        <v>41375</v>
      </c>
      <c r="AC1233" s="16">
        <v>41346</v>
      </c>
      <c r="AD1233">
        <v>-1.0000000000000101E-2</v>
      </c>
      <c r="AE1233" s="16">
        <v>41739</v>
      </c>
      <c r="AF1233" s="16">
        <v>41739</v>
      </c>
      <c r="AG1233">
        <v>0</v>
      </c>
    </row>
    <row r="1234" spans="1:33" x14ac:dyDescent="0.3">
      <c r="A1234" s="26">
        <v>42333</v>
      </c>
      <c r="B1234">
        <f t="shared" si="114"/>
        <v>-0.189999999999999</v>
      </c>
      <c r="C1234">
        <f t="shared" si="115"/>
        <v>0</v>
      </c>
      <c r="D1234">
        <f t="shared" si="116"/>
        <v>0</v>
      </c>
      <c r="E1234">
        <f t="shared" si="117"/>
        <v>0</v>
      </c>
      <c r="F1234">
        <f t="shared" si="118"/>
        <v>-0.189999999999999</v>
      </c>
      <c r="G1234">
        <f t="shared" si="119"/>
        <v>157.41470267353844</v>
      </c>
      <c r="H1234">
        <f>G1234-MAX($G$4:G1234)</f>
        <v>-8.3199999999998511</v>
      </c>
      <c r="J1234" s="32">
        <v>42012</v>
      </c>
      <c r="K1234" s="33">
        <v>41984</v>
      </c>
      <c r="L1234" s="31">
        <v>-3.00000000000002E-2</v>
      </c>
      <c r="M1234" s="32">
        <v>42593</v>
      </c>
      <c r="N1234" s="33">
        <v>42549</v>
      </c>
      <c r="O1234" s="31">
        <v>0</v>
      </c>
      <c r="P1234" s="26">
        <v>41920</v>
      </c>
      <c r="Q1234" s="26">
        <v>41897</v>
      </c>
      <c r="R1234" s="25">
        <v>-4.9999999999999802E-2</v>
      </c>
      <c r="S1234" s="51">
        <v>41403</v>
      </c>
      <c r="T1234" s="53">
        <v>41387</v>
      </c>
      <c r="U1234" s="21">
        <v>-0.15</v>
      </c>
      <c r="V1234" s="51">
        <v>41256</v>
      </c>
      <c r="W1234" s="53">
        <v>41241</v>
      </c>
      <c r="X1234" s="21">
        <v>0</v>
      </c>
      <c r="Y1234" s="16">
        <v>41102</v>
      </c>
      <c r="Z1234" s="16">
        <v>41046</v>
      </c>
      <c r="AA1234">
        <v>0</v>
      </c>
      <c r="AB1234" s="16">
        <v>41403</v>
      </c>
      <c r="AC1234" s="16">
        <v>41346</v>
      </c>
      <c r="AD1234">
        <v>0</v>
      </c>
      <c r="AE1234" s="16">
        <v>41802</v>
      </c>
      <c r="AF1234" s="16">
        <v>41744</v>
      </c>
      <c r="AG1234">
        <v>0</v>
      </c>
    </row>
    <row r="1235" spans="1:33" x14ac:dyDescent="0.3">
      <c r="A1235" s="26">
        <v>42334</v>
      </c>
      <c r="B1235">
        <f t="shared" si="114"/>
        <v>0.54999999999999905</v>
      </c>
      <c r="C1235">
        <f t="shared" si="115"/>
        <v>0</v>
      </c>
      <c r="D1235">
        <f t="shared" si="116"/>
        <v>0</v>
      </c>
      <c r="E1235">
        <f t="shared" si="117"/>
        <v>-0.189999999999999</v>
      </c>
      <c r="F1235">
        <f t="shared" si="118"/>
        <v>0.36000000000000004</v>
      </c>
      <c r="G1235">
        <f t="shared" si="119"/>
        <v>157.77470267353846</v>
      </c>
      <c r="H1235">
        <f>G1235-MAX($G$4:G1235)</f>
        <v>-7.9599999999998374</v>
      </c>
      <c r="J1235" s="32">
        <v>42012</v>
      </c>
      <c r="K1235" s="33">
        <v>41985</v>
      </c>
      <c r="L1235" s="31">
        <v>-0.109999999999999</v>
      </c>
      <c r="M1235" s="32">
        <v>42565</v>
      </c>
      <c r="N1235" s="33">
        <v>42550</v>
      </c>
      <c r="O1235" s="31">
        <v>0.52</v>
      </c>
      <c r="P1235" s="26">
        <v>41920</v>
      </c>
      <c r="Q1235" s="26">
        <v>41898</v>
      </c>
      <c r="R1235" s="25">
        <v>-4.0000000000000202E-2</v>
      </c>
      <c r="S1235" s="51">
        <v>41438</v>
      </c>
      <c r="T1235" s="53">
        <v>41387</v>
      </c>
      <c r="U1235" s="21">
        <v>-0.21</v>
      </c>
      <c r="V1235" s="51">
        <v>41284</v>
      </c>
      <c r="W1235" s="53">
        <v>41241</v>
      </c>
      <c r="X1235" s="21">
        <v>3.99999999999988E-2</v>
      </c>
      <c r="Y1235" s="16">
        <v>41074</v>
      </c>
      <c r="Z1235" s="16">
        <v>41047</v>
      </c>
      <c r="AA1235">
        <v>0</v>
      </c>
      <c r="AB1235" s="16">
        <v>41347</v>
      </c>
      <c r="AC1235" s="16">
        <v>41347</v>
      </c>
      <c r="AD1235">
        <v>0</v>
      </c>
      <c r="AE1235" s="16">
        <v>41802</v>
      </c>
      <c r="AF1235" s="16">
        <v>41745</v>
      </c>
      <c r="AG1235">
        <v>-0.25</v>
      </c>
    </row>
    <row r="1236" spans="1:33" x14ac:dyDescent="0.3">
      <c r="A1236" s="26">
        <v>42335</v>
      </c>
      <c r="B1236">
        <f t="shared" si="114"/>
        <v>-0.249999999999999</v>
      </c>
      <c r="C1236">
        <f t="shared" si="115"/>
        <v>0</v>
      </c>
      <c r="D1236">
        <f t="shared" si="116"/>
        <v>0</v>
      </c>
      <c r="E1236">
        <f t="shared" si="117"/>
        <v>7.9999999999999793E-2</v>
      </c>
      <c r="F1236">
        <f t="shared" si="118"/>
        <v>-0.16999999999999921</v>
      </c>
      <c r="G1236">
        <f t="shared" si="119"/>
        <v>157.60470267353847</v>
      </c>
      <c r="H1236">
        <f>G1236-MAX($G$4:G1236)</f>
        <v>-8.1299999999998249</v>
      </c>
      <c r="J1236" s="32">
        <v>42012</v>
      </c>
      <c r="K1236" s="33">
        <v>41988</v>
      </c>
      <c r="L1236" s="31">
        <v>-1.99999999999999E-2</v>
      </c>
      <c r="M1236" s="32">
        <v>42593</v>
      </c>
      <c r="N1236" s="33">
        <v>42550</v>
      </c>
      <c r="O1236" s="31">
        <v>0</v>
      </c>
      <c r="P1236" s="26">
        <v>41920</v>
      </c>
      <c r="Q1236" s="26">
        <v>41899</v>
      </c>
      <c r="R1236" s="25">
        <v>0.1</v>
      </c>
      <c r="S1236" s="51">
        <v>41403</v>
      </c>
      <c r="T1236" s="53">
        <v>41388</v>
      </c>
      <c r="U1236" s="21">
        <v>0.27</v>
      </c>
      <c r="V1236" s="51">
        <v>41256</v>
      </c>
      <c r="W1236" s="53">
        <v>41242</v>
      </c>
      <c r="X1236" s="21">
        <v>0</v>
      </c>
      <c r="Y1236" s="16">
        <v>41102</v>
      </c>
      <c r="Z1236" s="16">
        <v>41047</v>
      </c>
      <c r="AA1236">
        <v>0</v>
      </c>
      <c r="AB1236" s="16">
        <v>41375</v>
      </c>
      <c r="AC1236" s="16">
        <v>41347</v>
      </c>
      <c r="AD1236">
        <v>-0.24</v>
      </c>
      <c r="AE1236" s="16">
        <v>41802</v>
      </c>
      <c r="AF1236" s="16">
        <v>41746</v>
      </c>
      <c r="AG1236">
        <v>0.25</v>
      </c>
    </row>
    <row r="1237" spans="1:33" x14ac:dyDescent="0.3">
      <c r="A1237" s="26">
        <v>42338</v>
      </c>
      <c r="B1237">
        <f t="shared" si="114"/>
        <v>0.06</v>
      </c>
      <c r="C1237">
        <f t="shared" si="115"/>
        <v>0</v>
      </c>
      <c r="D1237">
        <f t="shared" si="116"/>
        <v>0</v>
      </c>
      <c r="E1237">
        <f t="shared" si="117"/>
        <v>0.65</v>
      </c>
      <c r="F1237">
        <f t="shared" si="118"/>
        <v>0.71</v>
      </c>
      <c r="G1237">
        <f t="shared" si="119"/>
        <v>158.31470267353848</v>
      </c>
      <c r="H1237">
        <f>G1237-MAX($G$4:G1237)</f>
        <v>-7.419999999999817</v>
      </c>
      <c r="J1237" s="32">
        <v>42012</v>
      </c>
      <c r="K1237" s="33">
        <v>41989</v>
      </c>
      <c r="L1237" s="31">
        <v>-0.01</v>
      </c>
      <c r="M1237" s="32">
        <v>42565</v>
      </c>
      <c r="N1237" s="33">
        <v>42551</v>
      </c>
      <c r="O1237" s="31">
        <v>0.48999999999999899</v>
      </c>
      <c r="P1237" s="26">
        <v>41920</v>
      </c>
      <c r="Q1237" s="26">
        <v>41900</v>
      </c>
      <c r="R1237" s="25">
        <v>-0.13999999999999899</v>
      </c>
      <c r="S1237" s="51">
        <v>41438</v>
      </c>
      <c r="T1237" s="53">
        <v>41388</v>
      </c>
      <c r="U1237" s="21">
        <v>0.25999999999999901</v>
      </c>
      <c r="V1237" s="51">
        <v>41284</v>
      </c>
      <c r="W1237" s="53">
        <v>41242</v>
      </c>
      <c r="X1237" s="21">
        <v>-0.17999999999999799</v>
      </c>
      <c r="Y1237" s="16">
        <v>41074</v>
      </c>
      <c r="Z1237" s="16">
        <v>41050</v>
      </c>
      <c r="AA1237">
        <v>0</v>
      </c>
      <c r="AB1237" s="16">
        <v>41403</v>
      </c>
      <c r="AC1237" s="16">
        <v>41347</v>
      </c>
      <c r="AD1237">
        <v>0</v>
      </c>
      <c r="AE1237" s="16">
        <v>41802</v>
      </c>
      <c r="AF1237" s="16">
        <v>41747</v>
      </c>
      <c r="AG1237">
        <v>-0.5</v>
      </c>
    </row>
    <row r="1238" spans="1:33" x14ac:dyDescent="0.3">
      <c r="A1238" s="26">
        <v>42339</v>
      </c>
      <c r="B1238">
        <f t="shared" si="114"/>
        <v>-0.77</v>
      </c>
      <c r="C1238">
        <f t="shared" si="115"/>
        <v>0</v>
      </c>
      <c r="D1238">
        <f t="shared" si="116"/>
        <v>0</v>
      </c>
      <c r="E1238">
        <f t="shared" si="117"/>
        <v>-0.21</v>
      </c>
      <c r="F1238">
        <f t="shared" si="118"/>
        <v>-0.98</v>
      </c>
      <c r="G1238">
        <f t="shared" si="119"/>
        <v>157.33470267353849</v>
      </c>
      <c r="H1238">
        <f>G1238-MAX($G$4:G1238)</f>
        <v>-8.3999999999998067</v>
      </c>
      <c r="J1238" s="32">
        <v>42012</v>
      </c>
      <c r="K1238" s="33">
        <v>41990</v>
      </c>
      <c r="L1238" s="31">
        <v>9.9999999999999499E-3</v>
      </c>
      <c r="M1238" s="32">
        <v>42593</v>
      </c>
      <c r="N1238" s="33">
        <v>42551</v>
      </c>
      <c r="O1238" s="31">
        <v>0</v>
      </c>
      <c r="P1238" s="26">
        <v>41920</v>
      </c>
      <c r="Q1238" s="26">
        <v>41901</v>
      </c>
      <c r="R1238" s="25">
        <v>-0.06</v>
      </c>
      <c r="S1238" s="51">
        <v>41403</v>
      </c>
      <c r="T1238" s="53">
        <v>41389</v>
      </c>
      <c r="U1238" s="21">
        <v>0.309999999999999</v>
      </c>
      <c r="V1238" s="51">
        <v>41256</v>
      </c>
      <c r="W1238" s="53">
        <v>41243</v>
      </c>
      <c r="X1238" s="21">
        <v>0</v>
      </c>
      <c r="Y1238" s="16">
        <v>41102</v>
      </c>
      <c r="Z1238" s="16">
        <v>41050</v>
      </c>
      <c r="AA1238">
        <v>0</v>
      </c>
      <c r="AB1238" s="16">
        <v>41375</v>
      </c>
      <c r="AC1238" s="16">
        <v>41348</v>
      </c>
      <c r="AD1238">
        <v>0.4</v>
      </c>
      <c r="AE1238" s="16">
        <v>41802</v>
      </c>
      <c r="AF1238" s="16">
        <v>41750</v>
      </c>
      <c r="AG1238">
        <v>0.1</v>
      </c>
    </row>
    <row r="1239" spans="1:33" x14ac:dyDescent="0.3">
      <c r="A1239" s="26">
        <v>42340</v>
      </c>
      <c r="B1239">
        <f t="shared" si="114"/>
        <v>0.119999999999999</v>
      </c>
      <c r="C1239">
        <f t="shared" si="115"/>
        <v>0</v>
      </c>
      <c r="D1239">
        <f t="shared" si="116"/>
        <v>0</v>
      </c>
      <c r="E1239">
        <f t="shared" si="117"/>
        <v>9.9999999999999895E-2</v>
      </c>
      <c r="F1239">
        <f t="shared" si="118"/>
        <v>0.21999999999999889</v>
      </c>
      <c r="G1239">
        <f t="shared" si="119"/>
        <v>157.55470267353849</v>
      </c>
      <c r="H1239">
        <f>G1239-MAX($G$4:G1239)</f>
        <v>-8.1799999999998079</v>
      </c>
      <c r="J1239" s="32">
        <v>42012</v>
      </c>
      <c r="K1239" s="33">
        <v>41991</v>
      </c>
      <c r="L1239" s="31">
        <v>-7.0000000000000201E-2</v>
      </c>
      <c r="M1239" s="32">
        <v>42565</v>
      </c>
      <c r="N1239" s="33">
        <v>42552</v>
      </c>
      <c r="O1239" s="31">
        <v>1.69</v>
      </c>
      <c r="P1239" s="26">
        <v>41920</v>
      </c>
      <c r="Q1239" s="26">
        <v>41904</v>
      </c>
      <c r="R1239" s="25">
        <v>0.35999999999999899</v>
      </c>
      <c r="S1239" s="51">
        <v>41438</v>
      </c>
      <c r="T1239" s="53">
        <v>41389</v>
      </c>
      <c r="U1239" s="21">
        <v>0.15</v>
      </c>
      <c r="V1239" s="51">
        <v>41284</v>
      </c>
      <c r="W1239" s="53">
        <v>41243</v>
      </c>
      <c r="X1239" s="21">
        <v>0.11</v>
      </c>
      <c r="Y1239" s="16">
        <v>41074</v>
      </c>
      <c r="Z1239" s="16">
        <v>41051</v>
      </c>
      <c r="AA1239">
        <v>0</v>
      </c>
      <c r="AB1239" s="16">
        <v>41403</v>
      </c>
      <c r="AC1239" s="16">
        <v>41348</v>
      </c>
      <c r="AD1239">
        <v>0</v>
      </c>
      <c r="AE1239" s="16">
        <v>41802</v>
      </c>
      <c r="AF1239" s="16">
        <v>41751</v>
      </c>
      <c r="AG1239">
        <v>0.1</v>
      </c>
    </row>
    <row r="1240" spans="1:33" x14ac:dyDescent="0.3">
      <c r="A1240" s="26">
        <v>42341</v>
      </c>
      <c r="B1240">
        <f t="shared" si="114"/>
        <v>0.81</v>
      </c>
      <c r="C1240">
        <f t="shared" si="115"/>
        <v>0</v>
      </c>
      <c r="D1240">
        <f t="shared" si="116"/>
        <v>0</v>
      </c>
      <c r="E1240">
        <f t="shared" si="117"/>
        <v>7.0000000000000007E-2</v>
      </c>
      <c r="F1240">
        <f t="shared" si="118"/>
        <v>0.88000000000000012</v>
      </c>
      <c r="G1240">
        <f t="shared" si="119"/>
        <v>158.43470267353848</v>
      </c>
      <c r="H1240">
        <f>G1240-MAX($G$4:G1240)</f>
        <v>-7.2999999999998124</v>
      </c>
      <c r="J1240" s="32">
        <v>42012</v>
      </c>
      <c r="K1240" s="33">
        <v>41992</v>
      </c>
      <c r="L1240" s="31">
        <v>-0.47999999999999898</v>
      </c>
      <c r="M1240" s="32">
        <v>42593</v>
      </c>
      <c r="N1240" s="33">
        <v>42552</v>
      </c>
      <c r="O1240" s="31">
        <v>0</v>
      </c>
      <c r="P1240" s="26">
        <v>41920</v>
      </c>
      <c r="Q1240" s="26">
        <v>41905</v>
      </c>
      <c r="R1240" s="25">
        <v>7.0000000000000007E-2</v>
      </c>
      <c r="S1240" s="51">
        <v>41403</v>
      </c>
      <c r="T1240" s="53">
        <v>41390</v>
      </c>
      <c r="U1240" s="21">
        <v>-0.12999999999999901</v>
      </c>
      <c r="V1240" s="51">
        <v>41256</v>
      </c>
      <c r="W1240" s="53">
        <v>41246</v>
      </c>
      <c r="X1240" s="21">
        <v>0</v>
      </c>
      <c r="Y1240" s="16">
        <v>41102</v>
      </c>
      <c r="Z1240" s="16">
        <v>41051</v>
      </c>
      <c r="AA1240">
        <v>0</v>
      </c>
      <c r="AB1240" s="16">
        <v>41375</v>
      </c>
      <c r="AC1240" s="16">
        <v>41351</v>
      </c>
      <c r="AD1240">
        <v>0.47999999999999898</v>
      </c>
      <c r="AE1240" s="16">
        <v>41802</v>
      </c>
      <c r="AF1240" s="16">
        <v>41752</v>
      </c>
      <c r="AG1240">
        <v>0.35</v>
      </c>
    </row>
    <row r="1241" spans="1:33" x14ac:dyDescent="0.3">
      <c r="A1241" s="26">
        <v>42342</v>
      </c>
      <c r="B1241">
        <f t="shared" si="114"/>
        <v>0.89999999999999902</v>
      </c>
      <c r="C1241">
        <f t="shared" si="115"/>
        <v>0</v>
      </c>
      <c r="D1241">
        <f t="shared" si="116"/>
        <v>0.72999999999999898</v>
      </c>
      <c r="E1241">
        <f t="shared" si="117"/>
        <v>6.9999999999999896E-2</v>
      </c>
      <c r="F1241">
        <f t="shared" si="118"/>
        <v>1.699999999999998</v>
      </c>
      <c r="G1241">
        <f t="shared" si="119"/>
        <v>160.13470267353847</v>
      </c>
      <c r="H1241">
        <f>G1241-MAX($G$4:G1241)</f>
        <v>-5.5999999999998238</v>
      </c>
      <c r="J1241" s="32">
        <v>42012</v>
      </c>
      <c r="K1241" s="33">
        <v>41995</v>
      </c>
      <c r="L1241" s="31">
        <v>-0.18</v>
      </c>
      <c r="M1241" s="32">
        <v>42565</v>
      </c>
      <c r="N1241" s="33">
        <v>42555</v>
      </c>
      <c r="O1241" s="31">
        <v>0.66999999999999904</v>
      </c>
      <c r="P1241" s="26">
        <v>41920</v>
      </c>
      <c r="Q1241" s="26">
        <v>41906</v>
      </c>
      <c r="R1241" s="25">
        <v>4.9999999999999802E-2</v>
      </c>
      <c r="S1241" s="51">
        <v>41438</v>
      </c>
      <c r="T1241" s="53">
        <v>41390</v>
      </c>
      <c r="U1241" s="21">
        <v>9.9999999999999603E-2</v>
      </c>
      <c r="V1241" s="51">
        <v>41284</v>
      </c>
      <c r="W1241" s="53">
        <v>41246</v>
      </c>
      <c r="X1241" s="21">
        <v>-0.25</v>
      </c>
      <c r="Y1241" s="16">
        <v>41074</v>
      </c>
      <c r="Z1241" s="16">
        <v>41052</v>
      </c>
      <c r="AA1241">
        <v>0</v>
      </c>
      <c r="AB1241" s="16">
        <v>41403</v>
      </c>
      <c r="AC1241" s="16">
        <v>41351</v>
      </c>
      <c r="AD1241">
        <v>0</v>
      </c>
      <c r="AE1241" s="16">
        <v>41802</v>
      </c>
      <c r="AF1241" s="16">
        <v>41753</v>
      </c>
      <c r="AG1241">
        <v>0.109999999999999</v>
      </c>
    </row>
    <row r="1242" spans="1:33" x14ac:dyDescent="0.3">
      <c r="A1242" s="26">
        <v>42345</v>
      </c>
      <c r="B1242">
        <f t="shared" si="114"/>
        <v>0.28000000000000003</v>
      </c>
      <c r="C1242">
        <f t="shared" si="115"/>
        <v>0</v>
      </c>
      <c r="D1242">
        <f t="shared" si="116"/>
        <v>0.3</v>
      </c>
      <c r="E1242">
        <f t="shared" si="117"/>
        <v>0</v>
      </c>
      <c r="F1242">
        <f t="shared" si="118"/>
        <v>0.58000000000000007</v>
      </c>
      <c r="G1242">
        <f t="shared" si="119"/>
        <v>160.71470267353848</v>
      </c>
      <c r="H1242">
        <f>G1242-MAX($G$4:G1242)</f>
        <v>-5.0199999999998113</v>
      </c>
      <c r="J1242" s="32">
        <v>42012</v>
      </c>
      <c r="K1242" s="33">
        <v>41996</v>
      </c>
      <c r="L1242" s="34">
        <v>5.5511151231257802E-17</v>
      </c>
      <c r="M1242" s="32">
        <v>42593</v>
      </c>
      <c r="N1242" s="33">
        <v>42555</v>
      </c>
      <c r="O1242" s="31">
        <v>0</v>
      </c>
      <c r="P1242" s="26">
        <v>41920</v>
      </c>
      <c r="Q1242" s="26">
        <v>41907</v>
      </c>
      <c r="R1242" s="25">
        <v>9.0000000000000094E-2</v>
      </c>
      <c r="S1242" s="51">
        <v>41403</v>
      </c>
      <c r="T1242" s="53">
        <v>41393</v>
      </c>
      <c r="U1242" s="21">
        <v>-0.09</v>
      </c>
      <c r="V1242" s="51">
        <v>41256</v>
      </c>
      <c r="W1242" s="53">
        <v>41247</v>
      </c>
      <c r="X1242" s="21">
        <v>0</v>
      </c>
      <c r="Y1242" s="16">
        <v>41102</v>
      </c>
      <c r="Z1242" s="16">
        <v>41052</v>
      </c>
      <c r="AA1242">
        <v>0</v>
      </c>
      <c r="AB1242" s="16">
        <v>41403</v>
      </c>
      <c r="AC1242" s="16">
        <v>41352</v>
      </c>
      <c r="AD1242">
        <v>0</v>
      </c>
      <c r="AE1242" s="16">
        <v>41802</v>
      </c>
      <c r="AF1242" s="16">
        <v>41754</v>
      </c>
      <c r="AG1242">
        <v>1.29</v>
      </c>
    </row>
    <row r="1243" spans="1:33" x14ac:dyDescent="0.3">
      <c r="A1243" s="26">
        <v>42346</v>
      </c>
      <c r="B1243">
        <f t="shared" si="114"/>
        <v>0.23</v>
      </c>
      <c r="C1243">
        <f t="shared" si="115"/>
        <v>0</v>
      </c>
      <c r="D1243">
        <f t="shared" si="116"/>
        <v>0.22999999999999901</v>
      </c>
      <c r="E1243">
        <f t="shared" si="117"/>
        <v>0</v>
      </c>
      <c r="F1243">
        <f t="shared" si="118"/>
        <v>0.45999999999999902</v>
      </c>
      <c r="G1243">
        <f t="shared" si="119"/>
        <v>161.17470267353849</v>
      </c>
      <c r="H1243">
        <f>G1243-MAX($G$4:G1243)</f>
        <v>-4.5599999999998033</v>
      </c>
      <c r="J1243" s="32">
        <v>42012</v>
      </c>
      <c r="K1243" s="33">
        <v>41997</v>
      </c>
      <c r="L1243" s="31">
        <v>-0.25</v>
      </c>
      <c r="M1243" s="32">
        <v>42565</v>
      </c>
      <c r="N1243" s="33">
        <v>42556</v>
      </c>
      <c r="O1243" s="31">
        <v>-0.56000000000000005</v>
      </c>
      <c r="P1243" s="26">
        <v>41920</v>
      </c>
      <c r="Q1243" s="26">
        <v>41908</v>
      </c>
      <c r="R1243" s="25">
        <v>0.309999999999999</v>
      </c>
      <c r="S1243" s="51">
        <v>41438</v>
      </c>
      <c r="T1243" s="53">
        <v>41393</v>
      </c>
      <c r="U1243" s="21">
        <v>-0.4</v>
      </c>
      <c r="V1243" s="51">
        <v>41284</v>
      </c>
      <c r="W1243" s="53">
        <v>41247</v>
      </c>
      <c r="X1243" s="21">
        <v>0.6</v>
      </c>
      <c r="Y1243" s="16">
        <v>41074</v>
      </c>
      <c r="Z1243" s="16">
        <v>41053</v>
      </c>
      <c r="AA1243">
        <v>0</v>
      </c>
      <c r="AB1243" s="16">
        <v>41403</v>
      </c>
      <c r="AC1243" s="16">
        <v>41353</v>
      </c>
      <c r="AD1243">
        <v>0</v>
      </c>
      <c r="AE1243" s="16">
        <v>41802</v>
      </c>
      <c r="AF1243" s="16">
        <v>41757</v>
      </c>
      <c r="AG1243">
        <v>0.5</v>
      </c>
    </row>
    <row r="1244" spans="1:33" x14ac:dyDescent="0.3">
      <c r="A1244" s="26">
        <v>42347</v>
      </c>
      <c r="B1244">
        <f t="shared" si="114"/>
        <v>6.9999999999999896E-2</v>
      </c>
      <c r="C1244">
        <f t="shared" si="115"/>
        <v>0</v>
      </c>
      <c r="D1244">
        <f t="shared" si="116"/>
        <v>0</v>
      </c>
      <c r="E1244">
        <f t="shared" si="117"/>
        <v>0</v>
      </c>
      <c r="F1244">
        <f t="shared" si="118"/>
        <v>6.9999999999999896E-2</v>
      </c>
      <c r="G1244">
        <f t="shared" si="119"/>
        <v>161.24470267353848</v>
      </c>
      <c r="H1244">
        <f>G1244-MAX($G$4:G1244)</f>
        <v>-4.4899999999998101</v>
      </c>
      <c r="J1244" s="32">
        <v>42012</v>
      </c>
      <c r="K1244" s="33">
        <v>41999</v>
      </c>
      <c r="L1244" s="31">
        <v>-0.18</v>
      </c>
      <c r="M1244" s="32">
        <v>42593</v>
      </c>
      <c r="N1244" s="33">
        <v>42556</v>
      </c>
      <c r="O1244" s="31">
        <v>0</v>
      </c>
      <c r="P1244" s="26">
        <v>41920</v>
      </c>
      <c r="Q1244" s="26">
        <v>41911</v>
      </c>
      <c r="R1244" s="25">
        <v>0.38</v>
      </c>
      <c r="S1244" s="51">
        <v>41403</v>
      </c>
      <c r="T1244" s="53">
        <v>41394</v>
      </c>
      <c r="U1244" s="21">
        <v>0.62999999999999901</v>
      </c>
      <c r="V1244" s="51">
        <v>41256</v>
      </c>
      <c r="W1244" s="53">
        <v>41248</v>
      </c>
      <c r="X1244" s="21">
        <v>0</v>
      </c>
      <c r="Y1244" s="16">
        <v>41102</v>
      </c>
      <c r="Z1244" s="16">
        <v>41053</v>
      </c>
      <c r="AA1244">
        <v>0</v>
      </c>
      <c r="AB1244" s="16">
        <v>41403</v>
      </c>
      <c r="AC1244" s="16">
        <v>41354</v>
      </c>
      <c r="AD1244">
        <v>0</v>
      </c>
      <c r="AE1244" s="16">
        <v>41802</v>
      </c>
      <c r="AF1244" s="16">
        <v>41758</v>
      </c>
      <c r="AG1244">
        <v>0.62</v>
      </c>
    </row>
    <row r="1245" spans="1:33" x14ac:dyDescent="0.3">
      <c r="A1245" s="26">
        <v>42348</v>
      </c>
      <c r="B1245">
        <f t="shared" si="114"/>
        <v>0.01</v>
      </c>
      <c r="C1245">
        <f t="shared" si="115"/>
        <v>0</v>
      </c>
      <c r="D1245">
        <f t="shared" si="116"/>
        <v>0</v>
      </c>
      <c r="E1245">
        <f t="shared" si="117"/>
        <v>0</v>
      </c>
      <c r="F1245">
        <f t="shared" si="118"/>
        <v>0.01</v>
      </c>
      <c r="G1245">
        <f t="shared" si="119"/>
        <v>161.25470267353847</v>
      </c>
      <c r="H1245">
        <f>G1245-MAX($G$4:G1245)</f>
        <v>-4.4799999999998192</v>
      </c>
      <c r="J1245" s="32">
        <v>42012</v>
      </c>
      <c r="K1245" s="33">
        <v>42002</v>
      </c>
      <c r="L1245" s="31">
        <v>0.11</v>
      </c>
      <c r="M1245" s="32">
        <v>42565</v>
      </c>
      <c r="N1245" s="33">
        <v>42557</v>
      </c>
      <c r="O1245" s="31">
        <v>-3.3</v>
      </c>
      <c r="P1245" s="26">
        <v>41920</v>
      </c>
      <c r="Q1245" s="26">
        <v>41912</v>
      </c>
      <c r="R1245" s="25">
        <v>0.52</v>
      </c>
      <c r="S1245" s="51">
        <v>41438</v>
      </c>
      <c r="T1245" s="53">
        <v>41394</v>
      </c>
      <c r="U1245" s="21">
        <v>0.34999999999999898</v>
      </c>
      <c r="V1245" s="51">
        <v>41284</v>
      </c>
      <c r="W1245" s="53">
        <v>41248</v>
      </c>
      <c r="X1245" s="21">
        <v>-0.66</v>
      </c>
      <c r="Y1245" s="16">
        <v>41074</v>
      </c>
      <c r="Z1245" s="16">
        <v>41054</v>
      </c>
      <c r="AA1245">
        <v>0</v>
      </c>
      <c r="AB1245" s="16">
        <v>41403</v>
      </c>
      <c r="AC1245" s="16">
        <v>41355</v>
      </c>
      <c r="AD1245">
        <v>0</v>
      </c>
      <c r="AE1245" s="16">
        <v>41802</v>
      </c>
      <c r="AF1245" s="16">
        <v>41759</v>
      </c>
      <c r="AG1245">
        <v>0.63999999999999901</v>
      </c>
    </row>
    <row r="1246" spans="1:33" x14ac:dyDescent="0.3">
      <c r="A1246" s="26">
        <v>42354</v>
      </c>
      <c r="B1246">
        <f t="shared" si="114"/>
        <v>0</v>
      </c>
      <c r="C1246">
        <f t="shared" si="115"/>
        <v>2.2799999999999798</v>
      </c>
      <c r="D1246">
        <f t="shared" si="116"/>
        <v>0</v>
      </c>
      <c r="E1246">
        <f t="shared" si="117"/>
        <v>0</v>
      </c>
      <c r="F1246">
        <f t="shared" si="118"/>
        <v>2.2799999999999798</v>
      </c>
      <c r="G1246">
        <f t="shared" si="119"/>
        <v>163.53470267353845</v>
      </c>
      <c r="H1246">
        <f>G1246-MAX($G$4:G1246)</f>
        <v>-2.1999999999998465</v>
      </c>
      <c r="J1246" s="32">
        <v>42012</v>
      </c>
      <c r="K1246" s="33">
        <v>42003</v>
      </c>
      <c r="L1246" s="31">
        <v>1.01999999999999</v>
      </c>
      <c r="M1246" s="32">
        <v>42593</v>
      </c>
      <c r="N1246" s="33">
        <v>42557</v>
      </c>
      <c r="O1246" s="31">
        <v>0</v>
      </c>
      <c r="P1246" s="26">
        <v>41920</v>
      </c>
      <c r="Q1246" s="26">
        <v>41913</v>
      </c>
      <c r="R1246" s="25">
        <v>0.31</v>
      </c>
      <c r="S1246" s="51">
        <v>41403</v>
      </c>
      <c r="T1246" s="53">
        <v>41396</v>
      </c>
      <c r="U1246" s="21">
        <v>-0.25999999999999901</v>
      </c>
      <c r="V1246" s="51">
        <v>41256</v>
      </c>
      <c r="W1246" s="53">
        <v>41249</v>
      </c>
      <c r="X1246" s="21">
        <v>0</v>
      </c>
      <c r="Y1246" s="16">
        <v>41102</v>
      </c>
      <c r="Z1246" s="16">
        <v>41054</v>
      </c>
      <c r="AA1246">
        <v>0</v>
      </c>
      <c r="AB1246" s="16">
        <v>41403</v>
      </c>
      <c r="AC1246" s="16">
        <v>41358</v>
      </c>
      <c r="AD1246">
        <v>0</v>
      </c>
      <c r="AE1246" s="16">
        <v>41802</v>
      </c>
      <c r="AF1246" s="16">
        <v>41761</v>
      </c>
      <c r="AG1246">
        <v>0.12999999999999901</v>
      </c>
    </row>
    <row r="1247" spans="1:33" x14ac:dyDescent="0.3">
      <c r="A1247" s="26">
        <v>42355</v>
      </c>
      <c r="B1247">
        <f t="shared" si="114"/>
        <v>0.26</v>
      </c>
      <c r="C1247">
        <f t="shared" si="115"/>
        <v>-0.63999999999999801</v>
      </c>
      <c r="D1247">
        <f t="shared" si="116"/>
        <v>0</v>
      </c>
      <c r="E1247">
        <f t="shared" si="117"/>
        <v>0</v>
      </c>
      <c r="F1247">
        <f t="shared" si="118"/>
        <v>-0.37999999999999801</v>
      </c>
      <c r="G1247">
        <f t="shared" si="119"/>
        <v>163.15470267353845</v>
      </c>
      <c r="H1247">
        <f>G1247-MAX($G$4:G1247)</f>
        <v>-2.579999999999842</v>
      </c>
      <c r="J1247" s="32">
        <v>42012</v>
      </c>
      <c r="K1247" s="33">
        <v>42006</v>
      </c>
      <c r="L1247" s="31">
        <v>-0.36</v>
      </c>
      <c r="M1247" s="32">
        <v>42565</v>
      </c>
      <c r="N1247" s="33">
        <v>42558</v>
      </c>
      <c r="O1247" s="31">
        <v>1.3099999999999901</v>
      </c>
      <c r="P1247" s="26">
        <v>41920</v>
      </c>
      <c r="Q1247" s="26">
        <v>41914</v>
      </c>
      <c r="R1247" s="25">
        <v>-0.69</v>
      </c>
      <c r="S1247" s="51">
        <v>41438</v>
      </c>
      <c r="T1247" s="53">
        <v>41396</v>
      </c>
      <c r="U1247" s="21">
        <v>0</v>
      </c>
      <c r="V1247" s="51">
        <v>41284</v>
      </c>
      <c r="W1247" s="53">
        <v>41249</v>
      </c>
      <c r="X1247" s="21">
        <v>0.14000000000000001</v>
      </c>
      <c r="Y1247" s="16">
        <v>41074</v>
      </c>
      <c r="Z1247" s="16">
        <v>41058</v>
      </c>
      <c r="AA1247">
        <v>0</v>
      </c>
      <c r="AB1247" s="16">
        <v>41403</v>
      </c>
      <c r="AC1247" s="16">
        <v>41359</v>
      </c>
      <c r="AD1247">
        <v>0</v>
      </c>
      <c r="AE1247" s="16">
        <v>41830</v>
      </c>
      <c r="AF1247" s="16">
        <v>41789</v>
      </c>
      <c r="AG1247">
        <v>0</v>
      </c>
    </row>
    <row r="1248" spans="1:33" x14ac:dyDescent="0.3">
      <c r="A1248" s="26">
        <v>42356</v>
      </c>
      <c r="B1248">
        <f t="shared" si="114"/>
        <v>-0.08</v>
      </c>
      <c r="C1248">
        <f t="shared" si="115"/>
        <v>0.2</v>
      </c>
      <c r="D1248">
        <f t="shared" si="116"/>
        <v>0</v>
      </c>
      <c r="E1248">
        <f t="shared" si="117"/>
        <v>0</v>
      </c>
      <c r="F1248">
        <f t="shared" si="118"/>
        <v>0.12000000000000001</v>
      </c>
      <c r="G1248">
        <f t="shared" si="119"/>
        <v>163.27470267353846</v>
      </c>
      <c r="H1248">
        <f>G1248-MAX($G$4:G1248)</f>
        <v>-2.4599999999998374</v>
      </c>
      <c r="J1248" s="32">
        <v>42012</v>
      </c>
      <c r="K1248" s="33">
        <v>42009</v>
      </c>
      <c r="L1248" s="31">
        <v>0.33</v>
      </c>
      <c r="M1248" s="32">
        <v>42593</v>
      </c>
      <c r="N1248" s="33">
        <v>42558</v>
      </c>
      <c r="O1248" s="31">
        <v>0</v>
      </c>
      <c r="P1248" s="26">
        <v>41920</v>
      </c>
      <c r="Q1248" s="26">
        <v>41918</v>
      </c>
      <c r="R1248" s="25">
        <v>-0.02</v>
      </c>
      <c r="S1248" s="51">
        <v>41403</v>
      </c>
      <c r="T1248" s="53">
        <v>41397</v>
      </c>
      <c r="U1248" s="21">
        <v>0.23999999999999899</v>
      </c>
      <c r="V1248" s="51">
        <v>41256</v>
      </c>
      <c r="W1248" s="53">
        <v>41250</v>
      </c>
      <c r="X1248" s="21">
        <v>0</v>
      </c>
      <c r="Y1248" s="16">
        <v>41102</v>
      </c>
      <c r="Z1248" s="16">
        <v>41058</v>
      </c>
      <c r="AA1248">
        <v>0</v>
      </c>
      <c r="AB1248" s="16">
        <v>41403</v>
      </c>
      <c r="AC1248" s="16">
        <v>41360</v>
      </c>
      <c r="AD1248">
        <v>0</v>
      </c>
      <c r="AE1248" s="16">
        <v>41865</v>
      </c>
      <c r="AF1248" s="16">
        <v>41789</v>
      </c>
      <c r="AG1248">
        <v>0</v>
      </c>
    </row>
    <row r="1249" spans="1:33" x14ac:dyDescent="0.3">
      <c r="A1249" s="26">
        <v>42359</v>
      </c>
      <c r="B1249">
        <f t="shared" si="114"/>
        <v>-5.9999999999999901E-2</v>
      </c>
      <c r="C1249">
        <f t="shared" si="115"/>
        <v>7.9999999999998198E-2</v>
      </c>
      <c r="D1249">
        <f t="shared" si="116"/>
        <v>0</v>
      </c>
      <c r="E1249">
        <f t="shared" si="117"/>
        <v>0</v>
      </c>
      <c r="F1249">
        <f t="shared" si="118"/>
        <v>1.9999999999998297E-2</v>
      </c>
      <c r="G1249">
        <f t="shared" si="119"/>
        <v>163.29470267353847</v>
      </c>
      <c r="H1249">
        <f>G1249-MAX($G$4:G1249)</f>
        <v>-2.4399999999998272</v>
      </c>
      <c r="J1249" s="32">
        <v>42012</v>
      </c>
      <c r="K1249" s="33">
        <v>42010</v>
      </c>
      <c r="L1249" s="31">
        <v>0.6</v>
      </c>
      <c r="M1249" s="32">
        <v>42565</v>
      </c>
      <c r="N1249" s="33">
        <v>42559</v>
      </c>
      <c r="O1249" s="31">
        <v>-0.60999999999999899</v>
      </c>
      <c r="P1249" s="26">
        <v>41920</v>
      </c>
      <c r="Q1249" s="26">
        <v>41919</v>
      </c>
      <c r="R1249" s="25">
        <v>0.01</v>
      </c>
      <c r="S1249" s="51">
        <v>41438</v>
      </c>
      <c r="T1249" s="53">
        <v>41397</v>
      </c>
      <c r="U1249" s="21">
        <v>-0.149999999999999</v>
      </c>
      <c r="V1249" s="51">
        <v>41284</v>
      </c>
      <c r="W1249" s="53">
        <v>41250</v>
      </c>
      <c r="X1249" s="21">
        <v>-0.69</v>
      </c>
      <c r="Y1249" s="16">
        <v>41074</v>
      </c>
      <c r="Z1249" s="16">
        <v>41059</v>
      </c>
      <c r="AA1249">
        <v>0</v>
      </c>
      <c r="AB1249" s="16">
        <v>41403</v>
      </c>
      <c r="AC1249" s="16">
        <v>41361</v>
      </c>
      <c r="AD1249">
        <v>0</v>
      </c>
      <c r="AE1249" s="16">
        <v>41830</v>
      </c>
      <c r="AF1249" s="16">
        <v>41792</v>
      </c>
      <c r="AG1249">
        <v>-0.20999999999999899</v>
      </c>
    </row>
    <row r="1250" spans="1:33" x14ac:dyDescent="0.3">
      <c r="A1250" s="26">
        <v>42360</v>
      </c>
      <c r="B1250">
        <f t="shared" si="114"/>
        <v>-7.0000000000000007E-2</v>
      </c>
      <c r="C1250">
        <f t="shared" si="115"/>
        <v>0.27999999999999797</v>
      </c>
      <c r="D1250">
        <f t="shared" si="116"/>
        <v>0</v>
      </c>
      <c r="E1250">
        <f t="shared" si="117"/>
        <v>0</v>
      </c>
      <c r="F1250">
        <f t="shared" si="118"/>
        <v>0.20999999999999797</v>
      </c>
      <c r="G1250">
        <f t="shared" si="119"/>
        <v>163.50470267353847</v>
      </c>
      <c r="H1250">
        <f>G1250-MAX($G$4:G1250)</f>
        <v>-2.2299999999998192</v>
      </c>
      <c r="J1250" s="32">
        <v>42012</v>
      </c>
      <c r="K1250" s="33">
        <v>42011</v>
      </c>
      <c r="L1250" s="31">
        <v>6.9999999999999896E-2</v>
      </c>
      <c r="M1250" s="32">
        <v>42593</v>
      </c>
      <c r="N1250" s="33">
        <v>42559</v>
      </c>
      <c r="O1250" s="31">
        <v>0</v>
      </c>
      <c r="P1250" s="26">
        <v>41920</v>
      </c>
      <c r="Q1250" s="26">
        <v>41920</v>
      </c>
      <c r="R1250" s="25">
        <v>4.9999999999999899E-2</v>
      </c>
      <c r="S1250" s="51">
        <v>41403</v>
      </c>
      <c r="T1250" s="53">
        <v>41400</v>
      </c>
      <c r="U1250" s="21">
        <v>-0.29999999999999899</v>
      </c>
      <c r="V1250" s="51">
        <v>41256</v>
      </c>
      <c r="W1250" s="53">
        <v>41253</v>
      </c>
      <c r="X1250" s="21">
        <v>0</v>
      </c>
      <c r="Y1250" s="16">
        <v>41102</v>
      </c>
      <c r="Z1250" s="16">
        <v>41059</v>
      </c>
      <c r="AA1250">
        <v>0</v>
      </c>
      <c r="AB1250" s="16">
        <v>41403</v>
      </c>
      <c r="AC1250" s="16">
        <v>41362</v>
      </c>
      <c r="AD1250">
        <v>0</v>
      </c>
      <c r="AE1250" s="16">
        <v>41865</v>
      </c>
      <c r="AF1250" s="16">
        <v>41792</v>
      </c>
      <c r="AG1250">
        <v>0</v>
      </c>
    </row>
    <row r="1251" spans="1:33" x14ac:dyDescent="0.3">
      <c r="A1251" s="26">
        <v>42361</v>
      </c>
      <c r="B1251">
        <f t="shared" si="114"/>
        <v>-0.46</v>
      </c>
      <c r="C1251">
        <f t="shared" si="115"/>
        <v>1.36</v>
      </c>
      <c r="D1251">
        <f t="shared" si="116"/>
        <v>0</v>
      </c>
      <c r="E1251">
        <f t="shared" si="117"/>
        <v>0</v>
      </c>
      <c r="F1251">
        <f t="shared" si="118"/>
        <v>0.90000000000000013</v>
      </c>
      <c r="G1251">
        <f t="shared" si="119"/>
        <v>164.40470267353848</v>
      </c>
      <c r="H1251">
        <f>G1251-MAX($G$4:G1251)</f>
        <v>-1.3299999999998136</v>
      </c>
      <c r="J1251" s="32">
        <v>42012</v>
      </c>
      <c r="K1251" s="33">
        <v>42012</v>
      </c>
      <c r="L1251" s="31">
        <v>-0.02</v>
      </c>
      <c r="M1251" s="32">
        <v>42565</v>
      </c>
      <c r="N1251" s="33">
        <v>42562</v>
      </c>
      <c r="O1251" s="31">
        <v>2.3099999999999898</v>
      </c>
      <c r="P1251" s="26">
        <v>41956</v>
      </c>
      <c r="Q1251" s="26">
        <v>41934</v>
      </c>
      <c r="R1251" s="25">
        <v>0</v>
      </c>
      <c r="S1251" s="51">
        <v>41438</v>
      </c>
      <c r="T1251" s="53">
        <v>41400</v>
      </c>
      <c r="U1251" s="21">
        <v>0.149999999999999</v>
      </c>
      <c r="V1251" s="51">
        <v>41284</v>
      </c>
      <c r="W1251" s="53">
        <v>41253</v>
      </c>
      <c r="X1251" s="21">
        <v>0.16999999999999901</v>
      </c>
      <c r="Y1251" s="16">
        <v>41074</v>
      </c>
      <c r="Z1251" s="16">
        <v>41060</v>
      </c>
      <c r="AA1251">
        <v>0</v>
      </c>
      <c r="AB1251" s="16">
        <v>41403</v>
      </c>
      <c r="AC1251" s="16">
        <v>41365</v>
      </c>
      <c r="AD1251">
        <v>0</v>
      </c>
      <c r="AE1251" s="16">
        <v>41830</v>
      </c>
      <c r="AF1251" s="16">
        <v>41793</v>
      </c>
      <c r="AG1251">
        <v>-5.0000000000000197E-2</v>
      </c>
    </row>
    <row r="1252" spans="1:33" x14ac:dyDescent="0.3">
      <c r="A1252" s="26">
        <v>42362</v>
      </c>
      <c r="B1252">
        <f t="shared" si="114"/>
        <v>0.69</v>
      </c>
      <c r="C1252">
        <f t="shared" si="115"/>
        <v>0</v>
      </c>
      <c r="D1252">
        <f t="shared" si="116"/>
        <v>0</v>
      </c>
      <c r="E1252">
        <f t="shared" si="117"/>
        <v>0</v>
      </c>
      <c r="F1252">
        <f t="shared" si="118"/>
        <v>0.69</v>
      </c>
      <c r="G1252">
        <f t="shared" si="119"/>
        <v>165.09470267353848</v>
      </c>
      <c r="H1252">
        <f>G1252-MAX($G$4:G1252)</f>
        <v>-0.63999999999981583</v>
      </c>
      <c r="J1252" s="32">
        <v>42047</v>
      </c>
      <c r="K1252" s="33">
        <v>42018</v>
      </c>
      <c r="L1252" s="31">
        <v>0</v>
      </c>
      <c r="M1252" s="32">
        <v>42593</v>
      </c>
      <c r="N1252" s="33">
        <v>42562</v>
      </c>
      <c r="O1252" s="31">
        <v>0</v>
      </c>
      <c r="P1252" s="26">
        <v>41956</v>
      </c>
      <c r="Q1252" s="26">
        <v>41935</v>
      </c>
      <c r="R1252" s="25">
        <v>-3.99999999999998E-2</v>
      </c>
      <c r="S1252" s="51">
        <v>41403</v>
      </c>
      <c r="T1252" s="53">
        <v>41401</v>
      </c>
      <c r="U1252" s="21">
        <v>-7.0000000000000201E-2</v>
      </c>
      <c r="V1252" s="51">
        <v>41319</v>
      </c>
      <c r="W1252" s="53">
        <v>41253</v>
      </c>
      <c r="X1252" s="21">
        <v>0</v>
      </c>
      <c r="Y1252" s="16">
        <v>41102</v>
      </c>
      <c r="Z1252" s="16">
        <v>41060</v>
      </c>
      <c r="AA1252">
        <v>0</v>
      </c>
      <c r="AB1252" s="16">
        <v>41403</v>
      </c>
      <c r="AC1252" s="16">
        <v>41366</v>
      </c>
      <c r="AD1252">
        <v>0</v>
      </c>
      <c r="AE1252" s="16">
        <v>41865</v>
      </c>
      <c r="AF1252" s="16">
        <v>41793</v>
      </c>
      <c r="AG1252">
        <v>0</v>
      </c>
    </row>
    <row r="1253" spans="1:33" x14ac:dyDescent="0.3">
      <c r="A1253" s="26">
        <v>42366</v>
      </c>
      <c r="B1253">
        <f t="shared" si="114"/>
        <v>0.75</v>
      </c>
      <c r="C1253">
        <f t="shared" si="115"/>
        <v>0</v>
      </c>
      <c r="D1253">
        <f t="shared" si="116"/>
        <v>0</v>
      </c>
      <c r="E1253">
        <f t="shared" si="117"/>
        <v>0.13999999999999899</v>
      </c>
      <c r="F1253">
        <f t="shared" si="118"/>
        <v>0.88999999999999901</v>
      </c>
      <c r="G1253">
        <f t="shared" si="119"/>
        <v>165.98470267353846</v>
      </c>
      <c r="H1253">
        <f>G1253-MAX($G$4:G1253)</f>
        <v>0</v>
      </c>
      <c r="J1253" s="32">
        <v>42047</v>
      </c>
      <c r="K1253" s="33">
        <v>42019</v>
      </c>
      <c r="L1253" s="31">
        <v>2.0000000000000202E-2</v>
      </c>
      <c r="M1253" s="32">
        <v>42565</v>
      </c>
      <c r="N1253" s="33">
        <v>42563</v>
      </c>
      <c r="O1253" s="31">
        <v>0.16</v>
      </c>
      <c r="P1253" s="26">
        <v>41956</v>
      </c>
      <c r="Q1253" s="26">
        <v>41936</v>
      </c>
      <c r="R1253" s="25">
        <v>-0.06</v>
      </c>
      <c r="S1253" s="51">
        <v>41438</v>
      </c>
      <c r="T1253" s="53">
        <v>41401</v>
      </c>
      <c r="U1253" s="21">
        <v>-0.29999999999999899</v>
      </c>
      <c r="V1253" s="51">
        <v>41256</v>
      </c>
      <c r="W1253" s="53">
        <v>41254</v>
      </c>
      <c r="X1253" s="21">
        <v>0</v>
      </c>
      <c r="Y1253" s="16">
        <v>41074</v>
      </c>
      <c r="Z1253" s="16">
        <v>41061</v>
      </c>
      <c r="AA1253">
        <v>0</v>
      </c>
      <c r="AB1253" s="16">
        <v>41403</v>
      </c>
      <c r="AC1253" s="16">
        <v>41367</v>
      </c>
      <c r="AD1253">
        <v>0</v>
      </c>
      <c r="AE1253" s="16">
        <v>41830</v>
      </c>
      <c r="AF1253" s="16">
        <v>41795</v>
      </c>
      <c r="AG1253">
        <v>0.77</v>
      </c>
    </row>
    <row r="1254" spans="1:33" x14ac:dyDescent="0.3">
      <c r="A1254" s="26">
        <v>42367</v>
      </c>
      <c r="B1254">
        <f t="shared" si="114"/>
        <v>-0.52</v>
      </c>
      <c r="C1254">
        <f t="shared" si="115"/>
        <v>0</v>
      </c>
      <c r="D1254">
        <f t="shared" si="116"/>
        <v>0</v>
      </c>
      <c r="E1254">
        <f t="shared" si="117"/>
        <v>-0.17999999999999899</v>
      </c>
      <c r="F1254">
        <f t="shared" si="118"/>
        <v>-0.69999999999999907</v>
      </c>
      <c r="G1254">
        <f t="shared" si="119"/>
        <v>165.28470267353848</v>
      </c>
      <c r="H1254">
        <f>G1254-MAX($G$4:G1254)</f>
        <v>-0.69999999999998863</v>
      </c>
      <c r="J1254" s="32">
        <v>42047</v>
      </c>
      <c r="K1254" s="33">
        <v>42020</v>
      </c>
      <c r="L1254" s="31">
        <v>0.219999999999999</v>
      </c>
      <c r="M1254" s="32">
        <v>42593</v>
      </c>
      <c r="N1254" s="33">
        <v>42563</v>
      </c>
      <c r="O1254" s="31">
        <v>0</v>
      </c>
      <c r="P1254" s="26">
        <v>41956</v>
      </c>
      <c r="Q1254" s="26">
        <v>41939</v>
      </c>
      <c r="R1254" s="25">
        <v>-0.02</v>
      </c>
      <c r="S1254" s="51">
        <v>41403</v>
      </c>
      <c r="T1254" s="53">
        <v>41402</v>
      </c>
      <c r="U1254" s="21">
        <v>0.13</v>
      </c>
      <c r="V1254" s="51">
        <v>41284</v>
      </c>
      <c r="W1254" s="53">
        <v>41254</v>
      </c>
      <c r="X1254" s="21">
        <v>-3.0000000000000401E-2</v>
      </c>
      <c r="Y1254" s="16">
        <v>41102</v>
      </c>
      <c r="Z1254" s="16">
        <v>41061</v>
      </c>
      <c r="AA1254">
        <v>0</v>
      </c>
      <c r="AB1254" s="16">
        <v>41403</v>
      </c>
      <c r="AC1254" s="16">
        <v>41368</v>
      </c>
      <c r="AD1254">
        <v>0</v>
      </c>
      <c r="AE1254" s="16">
        <v>41865</v>
      </c>
      <c r="AF1254" s="16">
        <v>41795</v>
      </c>
      <c r="AG1254">
        <v>0</v>
      </c>
    </row>
    <row r="1255" spans="1:33" x14ac:dyDescent="0.3">
      <c r="A1255" s="26">
        <v>42368</v>
      </c>
      <c r="B1255">
        <f t="shared" si="114"/>
        <v>0.6</v>
      </c>
      <c r="C1255">
        <f t="shared" si="115"/>
        <v>0</v>
      </c>
      <c r="D1255">
        <f t="shared" si="116"/>
        <v>0.39</v>
      </c>
      <c r="E1255">
        <f t="shared" si="117"/>
        <v>0.13</v>
      </c>
      <c r="F1255">
        <f t="shared" si="118"/>
        <v>1.1200000000000001</v>
      </c>
      <c r="G1255">
        <f t="shared" si="119"/>
        <v>166.40470267353848</v>
      </c>
      <c r="H1255">
        <f>G1255-MAX($G$4:G1255)</f>
        <v>0</v>
      </c>
      <c r="J1255" s="32">
        <v>42047</v>
      </c>
      <c r="K1255" s="33">
        <v>42023</v>
      </c>
      <c r="L1255" s="31">
        <v>-0.27</v>
      </c>
      <c r="M1255" s="32">
        <v>42565</v>
      </c>
      <c r="N1255" s="33">
        <v>42564</v>
      </c>
      <c r="O1255" s="31">
        <v>1.52</v>
      </c>
      <c r="P1255" s="26">
        <v>41956</v>
      </c>
      <c r="Q1255" s="26">
        <v>41940</v>
      </c>
      <c r="R1255" s="25">
        <v>-0.04</v>
      </c>
      <c r="S1255" s="51">
        <v>41438</v>
      </c>
      <c r="T1255" s="53">
        <v>41402</v>
      </c>
      <c r="U1255" s="21">
        <v>0.1</v>
      </c>
      <c r="V1255" s="51">
        <v>41319</v>
      </c>
      <c r="W1255" s="53">
        <v>41254</v>
      </c>
      <c r="X1255" s="21">
        <v>-0.112956104522693</v>
      </c>
      <c r="Y1255" s="16">
        <v>41130</v>
      </c>
      <c r="Z1255" s="16">
        <v>41061</v>
      </c>
      <c r="AA1255">
        <v>0</v>
      </c>
      <c r="AB1255" s="16">
        <v>41403</v>
      </c>
      <c r="AC1255" s="16">
        <v>41369</v>
      </c>
      <c r="AD1255">
        <v>0</v>
      </c>
      <c r="AE1255" s="16">
        <v>41830</v>
      </c>
      <c r="AF1255" s="16">
        <v>41799</v>
      </c>
      <c r="AG1255">
        <v>0.06</v>
      </c>
    </row>
    <row r="1256" spans="1:33" x14ac:dyDescent="0.3">
      <c r="A1256" s="26">
        <v>42373</v>
      </c>
      <c r="B1256">
        <f t="shared" si="114"/>
        <v>0.64999999999999902</v>
      </c>
      <c r="C1256">
        <f t="shared" si="115"/>
        <v>0</v>
      </c>
      <c r="D1256">
        <f t="shared" si="116"/>
        <v>1.33</v>
      </c>
      <c r="E1256">
        <f t="shared" si="117"/>
        <v>0.16999999999999901</v>
      </c>
      <c r="F1256">
        <f t="shared" si="118"/>
        <v>2.1499999999999981</v>
      </c>
      <c r="G1256">
        <f t="shared" si="119"/>
        <v>168.55470267353849</v>
      </c>
      <c r="H1256">
        <f>G1256-MAX($G$4:G1256)</f>
        <v>0</v>
      </c>
      <c r="J1256" s="32">
        <v>42047</v>
      </c>
      <c r="K1256" s="33">
        <v>42024</v>
      </c>
      <c r="L1256" s="31">
        <v>-9.9999999999999895E-2</v>
      </c>
      <c r="M1256" s="32">
        <v>42593</v>
      </c>
      <c r="N1256" s="33">
        <v>42564</v>
      </c>
      <c r="O1256" s="31">
        <v>0</v>
      </c>
      <c r="P1256" s="26">
        <v>41956</v>
      </c>
      <c r="Q1256" s="26">
        <v>41941</v>
      </c>
      <c r="R1256" s="25">
        <v>0.43</v>
      </c>
      <c r="S1256" s="51">
        <v>41403</v>
      </c>
      <c r="T1256" s="53">
        <v>41403</v>
      </c>
      <c r="U1256" s="21">
        <v>0.90999999999999903</v>
      </c>
      <c r="V1256" s="51">
        <v>41256</v>
      </c>
      <c r="W1256" s="53">
        <v>41255</v>
      </c>
      <c r="X1256" s="21">
        <v>0</v>
      </c>
      <c r="Y1256" s="16">
        <v>41074</v>
      </c>
      <c r="Z1256" s="16">
        <v>41064</v>
      </c>
      <c r="AA1256">
        <v>0</v>
      </c>
      <c r="AB1256" s="16">
        <v>41403</v>
      </c>
      <c r="AC1256" s="16">
        <v>41372</v>
      </c>
      <c r="AD1256">
        <v>0</v>
      </c>
      <c r="AE1256" s="16">
        <v>41865</v>
      </c>
      <c r="AF1256" s="16">
        <v>41799</v>
      </c>
      <c r="AG1256">
        <v>0</v>
      </c>
    </row>
    <row r="1257" spans="1:33" x14ac:dyDescent="0.3">
      <c r="A1257" s="26">
        <v>42374</v>
      </c>
      <c r="B1257">
        <f t="shared" si="114"/>
        <v>2.9999999999999898E-2</v>
      </c>
      <c r="C1257">
        <f t="shared" si="115"/>
        <v>0.96</v>
      </c>
      <c r="D1257">
        <f t="shared" si="116"/>
        <v>0</v>
      </c>
      <c r="E1257">
        <f t="shared" si="117"/>
        <v>0</v>
      </c>
      <c r="F1257">
        <f t="shared" si="118"/>
        <v>0.98999999999999988</v>
      </c>
      <c r="G1257">
        <f t="shared" si="119"/>
        <v>169.5447026735385</v>
      </c>
      <c r="H1257">
        <f>G1257-MAX($G$4:G1257)</f>
        <v>0</v>
      </c>
      <c r="J1257" s="32">
        <v>42047</v>
      </c>
      <c r="K1257" s="33">
        <v>42025</v>
      </c>
      <c r="L1257" s="31">
        <v>-7.0000000000000007E-2</v>
      </c>
      <c r="M1257" s="32">
        <v>42565</v>
      </c>
      <c r="N1257" s="33">
        <v>42565</v>
      </c>
      <c r="O1257" s="31">
        <v>1.02000000000001</v>
      </c>
      <c r="P1257" s="26">
        <v>41956</v>
      </c>
      <c r="Q1257" s="26">
        <v>41942</v>
      </c>
      <c r="R1257" s="25">
        <v>-0.16</v>
      </c>
      <c r="S1257" s="51">
        <v>41438</v>
      </c>
      <c r="T1257" s="53">
        <v>41403</v>
      </c>
      <c r="U1257" s="21">
        <v>0.5</v>
      </c>
      <c r="V1257" s="51">
        <v>41284</v>
      </c>
      <c r="W1257" s="53">
        <v>41255</v>
      </c>
      <c r="X1257" s="21">
        <v>-1.21</v>
      </c>
      <c r="Y1257" s="16">
        <v>41102</v>
      </c>
      <c r="Z1257" s="16">
        <v>41064</v>
      </c>
      <c r="AA1257">
        <v>0</v>
      </c>
      <c r="AB1257" s="16">
        <v>41403</v>
      </c>
      <c r="AC1257" s="16">
        <v>41373</v>
      </c>
      <c r="AD1257">
        <v>0</v>
      </c>
      <c r="AE1257" s="16">
        <v>41830</v>
      </c>
      <c r="AF1257" s="16">
        <v>41800</v>
      </c>
      <c r="AG1257">
        <v>-1.23</v>
      </c>
    </row>
    <row r="1258" spans="1:33" x14ac:dyDescent="0.3">
      <c r="A1258" s="26">
        <v>42375</v>
      </c>
      <c r="B1258">
        <f t="shared" si="114"/>
        <v>0.05</v>
      </c>
      <c r="C1258">
        <f t="shared" si="115"/>
        <v>-0.45999999999999802</v>
      </c>
      <c r="D1258">
        <f t="shared" si="116"/>
        <v>0</v>
      </c>
      <c r="E1258">
        <f t="shared" si="117"/>
        <v>0</v>
      </c>
      <c r="F1258">
        <f t="shared" si="118"/>
        <v>-0.40999999999999803</v>
      </c>
      <c r="G1258">
        <f t="shared" si="119"/>
        <v>169.1347026735385</v>
      </c>
      <c r="H1258">
        <f>G1258-MAX($G$4:G1258)</f>
        <v>-0.40999999999999659</v>
      </c>
      <c r="J1258" s="32">
        <v>42047</v>
      </c>
      <c r="K1258" s="33">
        <v>42026</v>
      </c>
      <c r="L1258" s="31">
        <v>-6.0000000000000497E-2</v>
      </c>
      <c r="M1258" s="32">
        <v>42593</v>
      </c>
      <c r="N1258" s="33">
        <v>42565</v>
      </c>
      <c r="O1258" s="31">
        <v>0</v>
      </c>
      <c r="P1258" s="26">
        <v>41956</v>
      </c>
      <c r="Q1258" s="26">
        <v>41943</v>
      </c>
      <c r="R1258" s="25">
        <v>0.48</v>
      </c>
      <c r="S1258" s="51">
        <v>41438</v>
      </c>
      <c r="T1258" s="53">
        <v>41404</v>
      </c>
      <c r="U1258" s="21">
        <v>-0.7</v>
      </c>
      <c r="V1258" s="51">
        <v>41319</v>
      </c>
      <c r="W1258" s="53">
        <v>41255</v>
      </c>
      <c r="X1258" s="21">
        <v>-8.0156960786791104E-2</v>
      </c>
      <c r="Y1258" s="16">
        <v>41130</v>
      </c>
      <c r="Z1258" s="16">
        <v>41064</v>
      </c>
      <c r="AA1258">
        <v>0</v>
      </c>
      <c r="AB1258" s="16">
        <v>41403</v>
      </c>
      <c r="AC1258" s="16">
        <v>41374</v>
      </c>
      <c r="AD1258">
        <v>0</v>
      </c>
      <c r="AE1258" s="16">
        <v>41865</v>
      </c>
      <c r="AF1258" s="16">
        <v>41800</v>
      </c>
      <c r="AG1258">
        <v>0</v>
      </c>
    </row>
    <row r="1259" spans="1:33" x14ac:dyDescent="0.3">
      <c r="A1259" s="26">
        <v>42376</v>
      </c>
      <c r="B1259">
        <f t="shared" si="114"/>
        <v>0.65</v>
      </c>
      <c r="C1259">
        <f t="shared" si="115"/>
        <v>-0.59999999999999798</v>
      </c>
      <c r="D1259">
        <f t="shared" si="116"/>
        <v>0</v>
      </c>
      <c r="E1259">
        <f t="shared" si="117"/>
        <v>0</v>
      </c>
      <c r="F1259">
        <f t="shared" si="118"/>
        <v>5.0000000000002043E-2</v>
      </c>
      <c r="G1259">
        <f t="shared" si="119"/>
        <v>169.18470267353851</v>
      </c>
      <c r="H1259">
        <f>G1259-MAX($G$4:G1259)</f>
        <v>-0.35999999999998522</v>
      </c>
      <c r="J1259" s="32">
        <v>42047</v>
      </c>
      <c r="K1259" s="33">
        <v>42027</v>
      </c>
      <c r="L1259" s="31">
        <v>-0.31999999999999901</v>
      </c>
      <c r="M1259" s="32">
        <v>42593</v>
      </c>
      <c r="N1259" s="33">
        <v>42566</v>
      </c>
      <c r="O1259" s="31">
        <v>0</v>
      </c>
      <c r="P1259" s="26">
        <v>41956</v>
      </c>
      <c r="Q1259" s="26">
        <v>41946</v>
      </c>
      <c r="R1259" s="25">
        <v>-0.43</v>
      </c>
      <c r="S1259" s="51">
        <v>41438</v>
      </c>
      <c r="T1259" s="53">
        <v>41407</v>
      </c>
      <c r="U1259" s="21">
        <v>0.14000000000000001</v>
      </c>
      <c r="V1259" s="51">
        <v>41256</v>
      </c>
      <c r="W1259" s="53">
        <v>41256</v>
      </c>
      <c r="X1259" s="21">
        <v>0</v>
      </c>
      <c r="Y1259" s="16">
        <v>41074</v>
      </c>
      <c r="Z1259" s="16">
        <v>41065</v>
      </c>
      <c r="AA1259">
        <v>0</v>
      </c>
      <c r="AB1259" s="16">
        <v>41403</v>
      </c>
      <c r="AC1259" s="16">
        <v>41375</v>
      </c>
      <c r="AD1259">
        <v>0</v>
      </c>
      <c r="AE1259" s="16">
        <v>41830</v>
      </c>
      <c r="AF1259" s="16">
        <v>41801</v>
      </c>
      <c r="AG1259">
        <v>0.3</v>
      </c>
    </row>
    <row r="1260" spans="1:33" x14ac:dyDescent="0.3">
      <c r="A1260" s="26">
        <v>42377</v>
      </c>
      <c r="B1260">
        <f t="shared" si="114"/>
        <v>-0.16</v>
      </c>
      <c r="C1260">
        <f t="shared" si="115"/>
        <v>0.54</v>
      </c>
      <c r="D1260">
        <f t="shared" si="116"/>
        <v>0</v>
      </c>
      <c r="E1260">
        <f t="shared" si="117"/>
        <v>0</v>
      </c>
      <c r="F1260">
        <f t="shared" si="118"/>
        <v>0.38</v>
      </c>
      <c r="G1260">
        <f t="shared" si="119"/>
        <v>169.56470267353851</v>
      </c>
      <c r="H1260">
        <f>G1260-MAX($G$4:G1260)</f>
        <v>0</v>
      </c>
      <c r="J1260" s="32">
        <v>42047</v>
      </c>
      <c r="K1260" s="33">
        <v>42030</v>
      </c>
      <c r="L1260" s="31">
        <v>-0.219999999999999</v>
      </c>
      <c r="M1260" s="32">
        <v>42593</v>
      </c>
      <c r="N1260" s="33">
        <v>42569</v>
      </c>
      <c r="O1260" s="31">
        <v>0</v>
      </c>
      <c r="P1260" s="26">
        <v>41956</v>
      </c>
      <c r="Q1260" s="26">
        <v>41947</v>
      </c>
      <c r="R1260" s="25">
        <v>-0.25</v>
      </c>
      <c r="S1260" s="51">
        <v>41438</v>
      </c>
      <c r="T1260" s="53">
        <v>41408</v>
      </c>
      <c r="U1260" s="21">
        <v>0.20999999999999899</v>
      </c>
      <c r="V1260" s="51">
        <v>41284</v>
      </c>
      <c r="W1260" s="53">
        <v>41256</v>
      </c>
      <c r="X1260" s="21">
        <v>-1.19999999999999</v>
      </c>
      <c r="Y1260" s="16">
        <v>41102</v>
      </c>
      <c r="Z1260" s="16">
        <v>41065</v>
      </c>
      <c r="AA1260">
        <v>0</v>
      </c>
      <c r="AB1260" s="16">
        <v>41403</v>
      </c>
      <c r="AC1260" s="16">
        <v>41376</v>
      </c>
      <c r="AD1260">
        <v>0</v>
      </c>
      <c r="AE1260" s="16">
        <v>41865</v>
      </c>
      <c r="AF1260" s="16">
        <v>41801</v>
      </c>
      <c r="AG1260">
        <v>0</v>
      </c>
    </row>
    <row r="1261" spans="1:33" x14ac:dyDescent="0.3">
      <c r="A1261" s="26">
        <v>42380</v>
      </c>
      <c r="B1261">
        <f t="shared" si="114"/>
        <v>0.56000000000000005</v>
      </c>
      <c r="C1261">
        <f t="shared" si="115"/>
        <v>-1.539999999999998</v>
      </c>
      <c r="D1261">
        <f t="shared" si="116"/>
        <v>0</v>
      </c>
      <c r="E1261">
        <f t="shared" si="117"/>
        <v>0</v>
      </c>
      <c r="F1261">
        <f t="shared" si="118"/>
        <v>-0.97999999999999798</v>
      </c>
      <c r="G1261">
        <f t="shared" si="119"/>
        <v>168.58470267353852</v>
      </c>
      <c r="H1261">
        <f>G1261-MAX($G$4:G1261)</f>
        <v>-0.97999999999998977</v>
      </c>
      <c r="J1261" s="32">
        <v>42047</v>
      </c>
      <c r="K1261" s="33">
        <v>42031</v>
      </c>
      <c r="L1261" s="31">
        <v>-0.28000000000000003</v>
      </c>
      <c r="M1261" s="32">
        <v>42593</v>
      </c>
      <c r="N1261" s="33">
        <v>42570</v>
      </c>
      <c r="O1261" s="31">
        <v>0</v>
      </c>
      <c r="P1261" s="26">
        <v>41956</v>
      </c>
      <c r="Q1261" s="26">
        <v>41948</v>
      </c>
      <c r="R1261" s="25">
        <v>-0.18</v>
      </c>
      <c r="S1261" s="51">
        <v>41438</v>
      </c>
      <c r="T1261" s="53">
        <v>41409</v>
      </c>
      <c r="U1261" s="21">
        <v>-4.9999999999999302E-2</v>
      </c>
      <c r="V1261" s="51">
        <v>41319</v>
      </c>
      <c r="W1261" s="53">
        <v>41256</v>
      </c>
      <c r="X1261" s="21">
        <v>-0.73224209462143797</v>
      </c>
      <c r="Y1261" s="16">
        <v>41130</v>
      </c>
      <c r="Z1261" s="16">
        <v>41065</v>
      </c>
      <c r="AA1261">
        <v>0</v>
      </c>
      <c r="AB1261" s="16">
        <v>41403</v>
      </c>
      <c r="AC1261" s="16">
        <v>41379</v>
      </c>
      <c r="AD1261">
        <v>0</v>
      </c>
      <c r="AE1261" s="16">
        <v>41830</v>
      </c>
      <c r="AF1261" s="16">
        <v>41802</v>
      </c>
      <c r="AG1261">
        <v>0.309999999999999</v>
      </c>
    </row>
    <row r="1262" spans="1:33" x14ac:dyDescent="0.3">
      <c r="A1262" s="26">
        <v>42381</v>
      </c>
      <c r="B1262">
        <f t="shared" si="114"/>
        <v>0.24</v>
      </c>
      <c r="C1262">
        <f t="shared" si="115"/>
        <v>-0.52000000000000202</v>
      </c>
      <c r="D1262">
        <f t="shared" si="116"/>
        <v>0</v>
      </c>
      <c r="E1262">
        <f t="shared" si="117"/>
        <v>0</v>
      </c>
      <c r="F1262">
        <f t="shared" si="118"/>
        <v>-0.28000000000000203</v>
      </c>
      <c r="G1262">
        <f t="shared" si="119"/>
        <v>168.30470267353851</v>
      </c>
      <c r="H1262">
        <f>G1262-MAX($G$4:G1262)</f>
        <v>-1.2599999999999909</v>
      </c>
      <c r="J1262" s="32">
        <v>42047</v>
      </c>
      <c r="K1262" s="33">
        <v>42032</v>
      </c>
      <c r="L1262" s="31">
        <v>5.9999999999999602E-2</v>
      </c>
      <c r="M1262" s="32">
        <v>42593</v>
      </c>
      <c r="N1262" s="33">
        <v>42571</v>
      </c>
      <c r="O1262" s="31">
        <v>0</v>
      </c>
      <c r="P1262" s="26">
        <v>41956</v>
      </c>
      <c r="Q1262" s="26">
        <v>41949</v>
      </c>
      <c r="R1262" s="25">
        <v>-4.9999999999999802E-2</v>
      </c>
      <c r="S1262" s="51">
        <v>41438</v>
      </c>
      <c r="T1262" s="53">
        <v>41410</v>
      </c>
      <c r="U1262" s="21">
        <v>0.34999999999999898</v>
      </c>
      <c r="V1262" s="51">
        <v>41284</v>
      </c>
      <c r="W1262" s="53">
        <v>41257</v>
      </c>
      <c r="X1262" s="21">
        <v>1.9999999999999501E-2</v>
      </c>
      <c r="Y1262" s="16">
        <v>41074</v>
      </c>
      <c r="Z1262" s="16">
        <v>41067</v>
      </c>
      <c r="AA1262">
        <v>0</v>
      </c>
      <c r="AB1262" s="16">
        <v>41403</v>
      </c>
      <c r="AC1262" s="16">
        <v>41380</v>
      </c>
      <c r="AD1262">
        <v>0</v>
      </c>
      <c r="AE1262" s="16">
        <v>41865</v>
      </c>
      <c r="AF1262" s="16">
        <v>41802</v>
      </c>
      <c r="AG1262">
        <v>0</v>
      </c>
    </row>
    <row r="1263" spans="1:33" x14ac:dyDescent="0.3">
      <c r="A1263" s="26">
        <v>42382</v>
      </c>
      <c r="B1263">
        <f t="shared" si="114"/>
        <v>-0.28999999999999998</v>
      </c>
      <c r="C1263">
        <f t="shared" si="115"/>
        <v>2.36</v>
      </c>
      <c r="D1263">
        <f t="shared" si="116"/>
        <v>0</v>
      </c>
      <c r="E1263">
        <f t="shared" si="117"/>
        <v>0</v>
      </c>
      <c r="F1263">
        <f t="shared" si="118"/>
        <v>2.0699999999999998</v>
      </c>
      <c r="G1263">
        <f t="shared" si="119"/>
        <v>170.37470267353851</v>
      </c>
      <c r="H1263">
        <f>G1263-MAX($G$4:G1263)</f>
        <v>0</v>
      </c>
      <c r="J1263" s="32">
        <v>42047</v>
      </c>
      <c r="K1263" s="33">
        <v>42033</v>
      </c>
      <c r="L1263" s="31">
        <v>-5.9999999999999797E-2</v>
      </c>
      <c r="M1263" s="32">
        <v>42593</v>
      </c>
      <c r="N1263" s="33">
        <v>42572</v>
      </c>
      <c r="O1263" s="31">
        <v>0</v>
      </c>
      <c r="P1263" s="26">
        <v>41956</v>
      </c>
      <c r="Q1263" s="26">
        <v>41950</v>
      </c>
      <c r="R1263" s="25">
        <v>-7.0000000000000007E-2</v>
      </c>
      <c r="S1263" s="51">
        <v>41438</v>
      </c>
      <c r="T1263" s="53">
        <v>41414</v>
      </c>
      <c r="U1263" s="21">
        <v>0.1</v>
      </c>
      <c r="V1263" s="51">
        <v>41319</v>
      </c>
      <c r="W1263" s="53">
        <v>41257</v>
      </c>
      <c r="X1263" s="21">
        <v>0.74000000000000099</v>
      </c>
      <c r="Y1263" s="16">
        <v>41102</v>
      </c>
      <c r="Z1263" s="16">
        <v>41067</v>
      </c>
      <c r="AA1263">
        <v>0</v>
      </c>
      <c r="AB1263" s="16">
        <v>41403</v>
      </c>
      <c r="AC1263" s="16">
        <v>41381</v>
      </c>
      <c r="AD1263">
        <v>0</v>
      </c>
      <c r="AE1263" s="16">
        <v>41830</v>
      </c>
      <c r="AF1263" s="16">
        <v>41803</v>
      </c>
      <c r="AG1263">
        <v>1.4</v>
      </c>
    </row>
    <row r="1264" spans="1:33" x14ac:dyDescent="0.3">
      <c r="A1264" s="26">
        <v>42383</v>
      </c>
      <c r="B1264">
        <f t="shared" si="114"/>
        <v>0.39</v>
      </c>
      <c r="C1264">
        <f t="shared" si="115"/>
        <v>-0.9</v>
      </c>
      <c r="D1264">
        <f t="shared" si="116"/>
        <v>0</v>
      </c>
      <c r="E1264">
        <f t="shared" si="117"/>
        <v>0</v>
      </c>
      <c r="F1264">
        <f t="shared" si="118"/>
        <v>-0.51</v>
      </c>
      <c r="G1264">
        <f t="shared" si="119"/>
        <v>169.86470267353852</v>
      </c>
      <c r="H1264">
        <f>G1264-MAX($G$4:G1264)</f>
        <v>-0.50999999999999091</v>
      </c>
      <c r="J1264" s="32">
        <v>42047</v>
      </c>
      <c r="K1264" s="33">
        <v>42034</v>
      </c>
      <c r="L1264" s="31">
        <v>-0.25999999999999901</v>
      </c>
      <c r="M1264" s="32">
        <v>42593</v>
      </c>
      <c r="N1264" s="33">
        <v>42573</v>
      </c>
      <c r="O1264" s="31">
        <v>0</v>
      </c>
      <c r="P1264" s="26">
        <v>41956</v>
      </c>
      <c r="Q1264" s="26">
        <v>41953</v>
      </c>
      <c r="R1264" s="25">
        <v>-0.18</v>
      </c>
      <c r="S1264" s="51">
        <v>41438</v>
      </c>
      <c r="T1264" s="53">
        <v>41415</v>
      </c>
      <c r="U1264" s="21">
        <v>-0.1</v>
      </c>
      <c r="V1264" s="51">
        <v>41284</v>
      </c>
      <c r="W1264" s="53">
        <v>41260</v>
      </c>
      <c r="X1264" s="21">
        <v>1.0799999999999901</v>
      </c>
      <c r="Y1264" s="16">
        <v>41130</v>
      </c>
      <c r="Z1264" s="16">
        <v>41067</v>
      </c>
      <c r="AA1264">
        <v>0</v>
      </c>
      <c r="AB1264" s="16">
        <v>41403</v>
      </c>
      <c r="AC1264" s="16">
        <v>41382</v>
      </c>
      <c r="AD1264">
        <v>0</v>
      </c>
      <c r="AE1264" s="16">
        <v>41865</v>
      </c>
      <c r="AF1264" s="16">
        <v>41803</v>
      </c>
      <c r="AG1264">
        <v>0</v>
      </c>
    </row>
    <row r="1265" spans="1:33" x14ac:dyDescent="0.3">
      <c r="A1265" s="26">
        <v>42394</v>
      </c>
      <c r="B1265">
        <f t="shared" si="114"/>
        <v>-0.149999999999999</v>
      </c>
      <c r="C1265">
        <f t="shared" si="115"/>
        <v>1.479999999999998</v>
      </c>
      <c r="D1265">
        <f t="shared" si="116"/>
        <v>0</v>
      </c>
      <c r="E1265">
        <f t="shared" si="117"/>
        <v>0</v>
      </c>
      <c r="F1265">
        <f t="shared" si="118"/>
        <v>1.329999999999999</v>
      </c>
      <c r="G1265">
        <f t="shared" si="119"/>
        <v>171.19470267353853</v>
      </c>
      <c r="H1265">
        <f>G1265-MAX($G$4:G1265)</f>
        <v>0</v>
      </c>
      <c r="J1265" s="32">
        <v>42047</v>
      </c>
      <c r="K1265" s="33">
        <v>42037</v>
      </c>
      <c r="L1265" s="31">
        <v>-8.0000000000000404E-2</v>
      </c>
      <c r="M1265" s="32">
        <v>42593</v>
      </c>
      <c r="N1265" s="33">
        <v>42576</v>
      </c>
      <c r="O1265" s="31">
        <v>0</v>
      </c>
      <c r="P1265" s="26">
        <v>41956</v>
      </c>
      <c r="Q1265" s="26">
        <v>41954</v>
      </c>
      <c r="R1265" s="25">
        <v>-0.219999999999999</v>
      </c>
      <c r="S1265" s="51">
        <v>41438</v>
      </c>
      <c r="T1265" s="53">
        <v>41416</v>
      </c>
      <c r="U1265" s="21">
        <v>5.0000000000000697E-2</v>
      </c>
      <c r="V1265" s="51">
        <v>41319</v>
      </c>
      <c r="W1265" s="53">
        <v>41260</v>
      </c>
      <c r="X1265" s="21">
        <v>0.23999999999999699</v>
      </c>
      <c r="Y1265" s="16">
        <v>41074</v>
      </c>
      <c r="Z1265" s="16">
        <v>41068</v>
      </c>
      <c r="AA1265">
        <v>0</v>
      </c>
      <c r="AB1265" s="16">
        <v>41403</v>
      </c>
      <c r="AC1265" s="16">
        <v>41383</v>
      </c>
      <c r="AD1265">
        <v>0</v>
      </c>
      <c r="AE1265" s="16">
        <v>41830</v>
      </c>
      <c r="AF1265" s="16">
        <v>41806</v>
      </c>
      <c r="AG1265">
        <v>-0.149999999999999</v>
      </c>
    </row>
    <row r="1266" spans="1:33" x14ac:dyDescent="0.3">
      <c r="A1266" s="26">
        <v>42395</v>
      </c>
      <c r="B1266">
        <f t="shared" si="114"/>
        <v>-6.0000000000000102E-2</v>
      </c>
      <c r="C1266">
        <f t="shared" si="115"/>
        <v>-2.7999999999999798</v>
      </c>
      <c r="D1266">
        <f t="shared" si="116"/>
        <v>0</v>
      </c>
      <c r="E1266">
        <f t="shared" si="117"/>
        <v>0</v>
      </c>
      <c r="F1266">
        <f t="shared" si="118"/>
        <v>-2.8599999999999799</v>
      </c>
      <c r="G1266">
        <f t="shared" si="119"/>
        <v>168.33470267353854</v>
      </c>
      <c r="H1266">
        <f>G1266-MAX($G$4:G1266)</f>
        <v>-2.8599999999999852</v>
      </c>
      <c r="J1266" s="32">
        <v>42047</v>
      </c>
      <c r="K1266" s="33">
        <v>42038</v>
      </c>
      <c r="L1266" s="31">
        <v>-7.9999999999999905E-2</v>
      </c>
      <c r="M1266" s="32">
        <v>42593</v>
      </c>
      <c r="N1266" s="33">
        <v>42577</v>
      </c>
      <c r="O1266" s="31">
        <v>0</v>
      </c>
      <c r="P1266" s="26">
        <v>41956</v>
      </c>
      <c r="Q1266" s="26">
        <v>41955</v>
      </c>
      <c r="R1266" s="25">
        <v>-0.13</v>
      </c>
      <c r="S1266" s="51">
        <v>41438</v>
      </c>
      <c r="T1266" s="53">
        <v>41417</v>
      </c>
      <c r="U1266" s="21">
        <v>-0.25</v>
      </c>
      <c r="V1266" s="51">
        <v>41284</v>
      </c>
      <c r="W1266" s="53">
        <v>41261</v>
      </c>
      <c r="X1266" s="21">
        <v>-0.619999999999999</v>
      </c>
      <c r="Y1266" s="16">
        <v>41102</v>
      </c>
      <c r="Z1266" s="16">
        <v>41068</v>
      </c>
      <c r="AA1266">
        <v>0</v>
      </c>
      <c r="AB1266" s="16">
        <v>41403</v>
      </c>
      <c r="AC1266" s="16">
        <v>41386</v>
      </c>
      <c r="AD1266">
        <v>0</v>
      </c>
      <c r="AE1266" s="16">
        <v>41865</v>
      </c>
      <c r="AF1266" s="16">
        <v>41806</v>
      </c>
      <c r="AG1266">
        <v>0</v>
      </c>
    </row>
    <row r="1267" spans="1:33" x14ac:dyDescent="0.3">
      <c r="A1267" s="26">
        <v>42396</v>
      </c>
      <c r="B1267">
        <f t="shared" si="114"/>
        <v>-6.00000000000004E-2</v>
      </c>
      <c r="C1267">
        <f t="shared" si="115"/>
        <v>1.8199999999999961</v>
      </c>
      <c r="D1267">
        <f t="shared" si="116"/>
        <v>0</v>
      </c>
      <c r="E1267">
        <f t="shared" si="117"/>
        <v>0</v>
      </c>
      <c r="F1267">
        <f t="shared" si="118"/>
        <v>1.7599999999999956</v>
      </c>
      <c r="G1267">
        <f t="shared" si="119"/>
        <v>170.09470267353854</v>
      </c>
      <c r="H1267">
        <f>G1267-MAX($G$4:G1267)</f>
        <v>-1.0999999999999943</v>
      </c>
      <c r="J1267" s="32">
        <v>42047</v>
      </c>
      <c r="K1267" s="33">
        <v>42039</v>
      </c>
      <c r="L1267" s="31">
        <v>-0.91</v>
      </c>
      <c r="M1267" s="32">
        <v>42593</v>
      </c>
      <c r="N1267" s="33">
        <v>42578</v>
      </c>
      <c r="O1267" s="31">
        <v>0</v>
      </c>
      <c r="P1267" s="26">
        <v>41956</v>
      </c>
      <c r="Q1267" s="26">
        <v>41956</v>
      </c>
      <c r="R1267" s="25">
        <v>-1.5899999999999801</v>
      </c>
      <c r="S1267" s="51">
        <v>41438</v>
      </c>
      <c r="T1267" s="53">
        <v>41418</v>
      </c>
      <c r="U1267" s="21">
        <v>9.9999999999999603E-2</v>
      </c>
      <c r="V1267" s="51">
        <v>41319</v>
      </c>
      <c r="W1267" s="53">
        <v>41261</v>
      </c>
      <c r="X1267" s="21">
        <v>-0.41</v>
      </c>
      <c r="Y1267" s="16">
        <v>41130</v>
      </c>
      <c r="Z1267" s="16">
        <v>41068</v>
      </c>
      <c r="AA1267">
        <v>0</v>
      </c>
      <c r="AB1267" s="16">
        <v>41403</v>
      </c>
      <c r="AC1267" s="16">
        <v>41387</v>
      </c>
      <c r="AD1267">
        <v>0</v>
      </c>
      <c r="AE1267" s="16">
        <v>41830</v>
      </c>
      <c r="AF1267" s="16">
        <v>41807</v>
      </c>
      <c r="AG1267">
        <v>-0.11</v>
      </c>
    </row>
    <row r="1268" spans="1:33" x14ac:dyDescent="0.3">
      <c r="A1268" s="26">
        <v>42397</v>
      </c>
      <c r="B1268">
        <f t="shared" si="114"/>
        <v>-8.99999999999994E-2</v>
      </c>
      <c r="C1268">
        <f t="shared" si="115"/>
        <v>0.64000000000000201</v>
      </c>
      <c r="D1268">
        <f t="shared" si="116"/>
        <v>0</v>
      </c>
      <c r="E1268">
        <f t="shared" si="117"/>
        <v>0</v>
      </c>
      <c r="F1268">
        <f t="shared" si="118"/>
        <v>0.5500000000000026</v>
      </c>
      <c r="G1268">
        <f t="shared" si="119"/>
        <v>170.64470267353855</v>
      </c>
      <c r="H1268">
        <f>G1268-MAX($G$4:G1268)</f>
        <v>-0.54999999999998295</v>
      </c>
      <c r="J1268" s="32">
        <v>42047</v>
      </c>
      <c r="K1268" s="33">
        <v>42040</v>
      </c>
      <c r="L1268" s="31">
        <v>1.61</v>
      </c>
      <c r="M1268" s="32">
        <v>42593</v>
      </c>
      <c r="N1268" s="33">
        <v>42579</v>
      </c>
      <c r="O1268" s="31">
        <v>0</v>
      </c>
      <c r="P1268" s="26">
        <v>41984</v>
      </c>
      <c r="Q1268" s="26">
        <v>41962</v>
      </c>
      <c r="R1268" s="25">
        <v>0</v>
      </c>
      <c r="S1268" s="51">
        <v>41438</v>
      </c>
      <c r="T1268" s="53">
        <v>41421</v>
      </c>
      <c r="U1268" s="21">
        <v>0.19999999999999901</v>
      </c>
      <c r="V1268" s="51">
        <v>41284</v>
      </c>
      <c r="W1268" s="53">
        <v>41263</v>
      </c>
      <c r="X1268" s="21">
        <v>0.7</v>
      </c>
      <c r="Y1268" s="16">
        <v>41074</v>
      </c>
      <c r="Z1268" s="16">
        <v>41071</v>
      </c>
      <c r="AA1268">
        <v>0</v>
      </c>
      <c r="AB1268" s="16">
        <v>41403</v>
      </c>
      <c r="AC1268" s="16">
        <v>41388</v>
      </c>
      <c r="AD1268">
        <v>0</v>
      </c>
      <c r="AE1268" s="16">
        <v>41865</v>
      </c>
      <c r="AF1268" s="16">
        <v>41807</v>
      </c>
      <c r="AG1268">
        <v>0</v>
      </c>
    </row>
    <row r="1269" spans="1:33" x14ac:dyDescent="0.3">
      <c r="A1269" s="26">
        <v>42398</v>
      </c>
      <c r="B1269">
        <f t="shared" si="114"/>
        <v>-0.27999999999999903</v>
      </c>
      <c r="C1269">
        <f t="shared" si="115"/>
        <v>0.1999999999999984</v>
      </c>
      <c r="D1269">
        <f t="shared" si="116"/>
        <v>0</v>
      </c>
      <c r="E1269">
        <f t="shared" si="117"/>
        <v>0</v>
      </c>
      <c r="F1269">
        <f t="shared" si="118"/>
        <v>-8.0000000000000626E-2</v>
      </c>
      <c r="G1269">
        <f t="shared" si="119"/>
        <v>170.56470267353853</v>
      </c>
      <c r="H1269">
        <f>G1269-MAX($G$4:G1269)</f>
        <v>-0.62999999999999545</v>
      </c>
      <c r="J1269" s="32">
        <v>42047</v>
      </c>
      <c r="K1269" s="33">
        <v>42041</v>
      </c>
      <c r="L1269" s="31">
        <v>-0.14000000000000001</v>
      </c>
      <c r="M1269" s="32">
        <v>42593</v>
      </c>
      <c r="N1269" s="33">
        <v>42580</v>
      </c>
      <c r="O1269" s="31">
        <v>0</v>
      </c>
      <c r="P1269" s="26">
        <v>41984</v>
      </c>
      <c r="Q1269" s="26">
        <v>41963</v>
      </c>
      <c r="R1269" s="25">
        <v>-0.05</v>
      </c>
      <c r="S1269" s="51">
        <v>41438</v>
      </c>
      <c r="T1269" s="53">
        <v>41422</v>
      </c>
      <c r="U1269" s="21">
        <v>5.0000000000000197E-2</v>
      </c>
      <c r="V1269" s="51">
        <v>41319</v>
      </c>
      <c r="W1269" s="53">
        <v>41263</v>
      </c>
      <c r="X1269" s="21">
        <v>1.4</v>
      </c>
      <c r="Y1269" s="16">
        <v>41102</v>
      </c>
      <c r="Z1269" s="16">
        <v>41071</v>
      </c>
      <c r="AA1269">
        <v>0</v>
      </c>
      <c r="AB1269" s="16">
        <v>41403</v>
      </c>
      <c r="AC1269" s="16">
        <v>41389</v>
      </c>
      <c r="AD1269">
        <v>0</v>
      </c>
      <c r="AE1269" s="16">
        <v>41830</v>
      </c>
      <c r="AF1269" s="16">
        <v>41808</v>
      </c>
      <c r="AG1269">
        <v>0.5</v>
      </c>
    </row>
    <row r="1270" spans="1:33" x14ac:dyDescent="0.3">
      <c r="A1270" s="26">
        <v>42401</v>
      </c>
      <c r="B1270">
        <f t="shared" si="114"/>
        <v>-0.48</v>
      </c>
      <c r="C1270">
        <f t="shared" si="115"/>
        <v>1.2</v>
      </c>
      <c r="D1270">
        <f t="shared" si="116"/>
        <v>0</v>
      </c>
      <c r="E1270">
        <f t="shared" si="117"/>
        <v>0</v>
      </c>
      <c r="F1270">
        <f t="shared" si="118"/>
        <v>0.72</v>
      </c>
      <c r="G1270">
        <f t="shared" si="119"/>
        <v>171.28470267353853</v>
      </c>
      <c r="H1270">
        <f>G1270-MAX($G$4:G1270)</f>
        <v>0</v>
      </c>
      <c r="J1270" s="32">
        <v>42047</v>
      </c>
      <c r="K1270" s="33">
        <v>42044</v>
      </c>
      <c r="L1270" s="31">
        <v>0.44999999999999901</v>
      </c>
      <c r="M1270" s="32">
        <v>42593</v>
      </c>
      <c r="N1270" s="33">
        <v>42583</v>
      </c>
      <c r="O1270" s="31">
        <v>0</v>
      </c>
      <c r="P1270" s="26">
        <v>41984</v>
      </c>
      <c r="Q1270" s="26">
        <v>41964</v>
      </c>
      <c r="R1270" s="25">
        <v>-0.01</v>
      </c>
      <c r="S1270" s="51">
        <v>41438</v>
      </c>
      <c r="T1270" s="53">
        <v>41423</v>
      </c>
      <c r="U1270" s="21">
        <v>0.25</v>
      </c>
      <c r="V1270" s="51">
        <v>41284</v>
      </c>
      <c r="W1270" s="53">
        <v>41264</v>
      </c>
      <c r="X1270" s="21">
        <v>0.66999999999999904</v>
      </c>
      <c r="Y1270" s="16">
        <v>41130</v>
      </c>
      <c r="Z1270" s="16">
        <v>41071</v>
      </c>
      <c r="AA1270">
        <v>0</v>
      </c>
      <c r="AB1270" s="16">
        <v>41403</v>
      </c>
      <c r="AC1270" s="16">
        <v>41390</v>
      </c>
      <c r="AD1270">
        <v>0</v>
      </c>
      <c r="AE1270" s="16">
        <v>41865</v>
      </c>
      <c r="AF1270" s="16">
        <v>41808</v>
      </c>
      <c r="AG1270">
        <v>0</v>
      </c>
    </row>
    <row r="1271" spans="1:33" x14ac:dyDescent="0.3">
      <c r="A1271" s="26">
        <v>42402</v>
      </c>
      <c r="B1271">
        <f t="shared" si="114"/>
        <v>6.0000000000000102E-2</v>
      </c>
      <c r="C1271">
        <f t="shared" si="115"/>
        <v>-1.539999999999996</v>
      </c>
      <c r="D1271">
        <f t="shared" si="116"/>
        <v>0</v>
      </c>
      <c r="E1271">
        <f t="shared" si="117"/>
        <v>0</v>
      </c>
      <c r="F1271">
        <f t="shared" si="118"/>
        <v>-1.479999999999996</v>
      </c>
      <c r="G1271">
        <f t="shared" si="119"/>
        <v>169.80470267353854</v>
      </c>
      <c r="H1271">
        <f>G1271-MAX($G$4:G1271)</f>
        <v>-1.4799999999999898</v>
      </c>
      <c r="J1271" s="32">
        <v>42047</v>
      </c>
      <c r="K1271" s="33">
        <v>42045</v>
      </c>
      <c r="L1271" s="31">
        <v>1.43</v>
      </c>
      <c r="M1271" s="32">
        <v>42593</v>
      </c>
      <c r="N1271" s="33">
        <v>42584</v>
      </c>
      <c r="O1271" s="31">
        <v>0</v>
      </c>
      <c r="P1271" s="26">
        <v>41984</v>
      </c>
      <c r="Q1271" s="26">
        <v>41967</v>
      </c>
      <c r="R1271" s="25">
        <v>-0.369999999999999</v>
      </c>
      <c r="S1271" s="51">
        <v>41466</v>
      </c>
      <c r="T1271" s="53">
        <v>41432</v>
      </c>
      <c r="U1271" s="21">
        <v>0</v>
      </c>
      <c r="V1271" s="51">
        <v>41319</v>
      </c>
      <c r="W1271" s="53">
        <v>41264</v>
      </c>
      <c r="X1271" s="21">
        <v>-0.55999999999999905</v>
      </c>
      <c r="Y1271" s="16">
        <v>41074</v>
      </c>
      <c r="Z1271" s="16">
        <v>41072</v>
      </c>
      <c r="AA1271">
        <v>0</v>
      </c>
      <c r="AB1271" s="16">
        <v>41403</v>
      </c>
      <c r="AC1271" s="16">
        <v>41393</v>
      </c>
      <c r="AD1271">
        <v>0</v>
      </c>
      <c r="AE1271" s="16">
        <v>41865</v>
      </c>
      <c r="AF1271" s="16">
        <v>41809</v>
      </c>
      <c r="AG1271">
        <v>0</v>
      </c>
    </row>
    <row r="1272" spans="1:33" x14ac:dyDescent="0.3">
      <c r="A1272" s="26">
        <v>42403</v>
      </c>
      <c r="B1272">
        <f t="shared" si="114"/>
        <v>1.01999999999999</v>
      </c>
      <c r="C1272">
        <f t="shared" si="115"/>
        <v>-2.4</v>
      </c>
      <c r="D1272">
        <f t="shared" si="116"/>
        <v>0</v>
      </c>
      <c r="E1272">
        <f t="shared" si="117"/>
        <v>0</v>
      </c>
      <c r="F1272">
        <f t="shared" si="118"/>
        <v>-1.3800000000000099</v>
      </c>
      <c r="G1272">
        <f t="shared" si="119"/>
        <v>168.42470267353852</v>
      </c>
      <c r="H1272">
        <f>G1272-MAX($G$4:G1272)</f>
        <v>-2.8600000000000136</v>
      </c>
      <c r="J1272" s="32">
        <v>42047</v>
      </c>
      <c r="K1272" s="33">
        <v>42046</v>
      </c>
      <c r="L1272" s="31">
        <v>0.28000000000000003</v>
      </c>
      <c r="M1272" s="32">
        <v>42593</v>
      </c>
      <c r="N1272" s="33">
        <v>42585</v>
      </c>
      <c r="O1272" s="31">
        <v>0</v>
      </c>
      <c r="P1272" s="26">
        <v>41984</v>
      </c>
      <c r="Q1272" s="26">
        <v>41968</v>
      </c>
      <c r="R1272" s="25">
        <v>0</v>
      </c>
      <c r="S1272" s="51">
        <v>41494</v>
      </c>
      <c r="T1272" s="53">
        <v>41432</v>
      </c>
      <c r="U1272" s="21">
        <v>0</v>
      </c>
      <c r="V1272" s="51">
        <v>41284</v>
      </c>
      <c r="W1272" s="53">
        <v>41267</v>
      </c>
      <c r="X1272" s="21">
        <v>0</v>
      </c>
      <c r="Y1272" s="16">
        <v>41102</v>
      </c>
      <c r="Z1272" s="16">
        <v>41072</v>
      </c>
      <c r="AA1272">
        <v>0</v>
      </c>
      <c r="AB1272" s="16">
        <v>41438</v>
      </c>
      <c r="AC1272" s="16">
        <v>41393</v>
      </c>
      <c r="AD1272">
        <v>0</v>
      </c>
      <c r="AE1272" s="16">
        <v>41865</v>
      </c>
      <c r="AF1272" s="16">
        <v>41810</v>
      </c>
      <c r="AG1272">
        <v>0</v>
      </c>
    </row>
    <row r="1273" spans="1:33" x14ac:dyDescent="0.3">
      <c r="A1273" s="26">
        <v>42404</v>
      </c>
      <c r="B1273">
        <f t="shared" si="114"/>
        <v>-1.37</v>
      </c>
      <c r="C1273">
        <f t="shared" si="115"/>
        <v>3.9</v>
      </c>
      <c r="D1273">
        <f t="shared" si="116"/>
        <v>0</v>
      </c>
      <c r="E1273">
        <f t="shared" si="117"/>
        <v>0</v>
      </c>
      <c r="F1273">
        <f t="shared" si="118"/>
        <v>2.5299999999999998</v>
      </c>
      <c r="G1273">
        <f t="shared" si="119"/>
        <v>170.95470267353852</v>
      </c>
      <c r="H1273">
        <f>G1273-MAX($G$4:G1273)</f>
        <v>-0.33000000000001251</v>
      </c>
      <c r="J1273" s="32">
        <v>42075</v>
      </c>
      <c r="K1273" s="33">
        <v>42046</v>
      </c>
      <c r="L1273" s="31">
        <v>0</v>
      </c>
      <c r="M1273" s="32">
        <v>42593</v>
      </c>
      <c r="N1273" s="33">
        <v>42586</v>
      </c>
      <c r="O1273" s="31">
        <v>0</v>
      </c>
      <c r="P1273" s="26">
        <v>41984</v>
      </c>
      <c r="Q1273" s="26">
        <v>41969</v>
      </c>
      <c r="R1273" s="25">
        <v>0.12999999999999901</v>
      </c>
      <c r="S1273" s="51">
        <v>41466</v>
      </c>
      <c r="T1273" s="53">
        <v>41435</v>
      </c>
      <c r="U1273" s="21">
        <v>0.44999999999999901</v>
      </c>
      <c r="V1273" s="51">
        <v>41319</v>
      </c>
      <c r="W1273" s="53">
        <v>41267</v>
      </c>
      <c r="X1273" s="21">
        <v>0.58999999999999797</v>
      </c>
      <c r="Y1273" s="16">
        <v>41130</v>
      </c>
      <c r="Z1273" s="16">
        <v>41072</v>
      </c>
      <c r="AA1273">
        <v>0</v>
      </c>
      <c r="AB1273" s="16">
        <v>41403</v>
      </c>
      <c r="AC1273" s="16">
        <v>41394</v>
      </c>
      <c r="AD1273">
        <v>0</v>
      </c>
      <c r="AE1273" s="16">
        <v>41865</v>
      </c>
      <c r="AF1273" s="16">
        <v>41813</v>
      </c>
      <c r="AG1273">
        <v>0</v>
      </c>
    </row>
    <row r="1274" spans="1:33" x14ac:dyDescent="0.3">
      <c r="A1274" s="26">
        <v>42405</v>
      </c>
      <c r="B1274">
        <f t="shared" si="114"/>
        <v>-7.99999999999991E-2</v>
      </c>
      <c r="C1274">
        <f t="shared" si="115"/>
        <v>0.22</v>
      </c>
      <c r="D1274">
        <f t="shared" si="116"/>
        <v>0</v>
      </c>
      <c r="E1274">
        <f t="shared" si="117"/>
        <v>0</v>
      </c>
      <c r="F1274">
        <f t="shared" si="118"/>
        <v>0.1400000000000009</v>
      </c>
      <c r="G1274">
        <f t="shared" si="119"/>
        <v>171.09470267353854</v>
      </c>
      <c r="H1274">
        <f>G1274-MAX($G$4:G1274)</f>
        <v>-0.18999999999999773</v>
      </c>
      <c r="J1274" s="32">
        <v>42047</v>
      </c>
      <c r="K1274" s="33">
        <v>42047</v>
      </c>
      <c r="L1274" s="31">
        <v>0.48</v>
      </c>
      <c r="M1274" s="32">
        <v>42593</v>
      </c>
      <c r="N1274" s="33">
        <v>42587</v>
      </c>
      <c r="O1274" s="31">
        <v>0</v>
      </c>
      <c r="P1274" s="26">
        <v>41984</v>
      </c>
      <c r="Q1274" s="26">
        <v>41970</v>
      </c>
      <c r="R1274" s="25">
        <v>-0.35999999999999899</v>
      </c>
      <c r="S1274" s="51">
        <v>41494</v>
      </c>
      <c r="T1274" s="53">
        <v>41435</v>
      </c>
      <c r="U1274" s="21">
        <v>-0.39999999999999902</v>
      </c>
      <c r="V1274" s="51">
        <v>41284</v>
      </c>
      <c r="W1274" s="53">
        <v>41269</v>
      </c>
      <c r="X1274" s="21">
        <v>0.28000000000000003</v>
      </c>
      <c r="Y1274" s="16">
        <v>41074</v>
      </c>
      <c r="Z1274" s="16">
        <v>41073</v>
      </c>
      <c r="AA1274">
        <v>0</v>
      </c>
      <c r="AB1274" s="16">
        <v>41438</v>
      </c>
      <c r="AC1274" s="16">
        <v>41394</v>
      </c>
      <c r="AD1274">
        <v>-0.2</v>
      </c>
      <c r="AE1274" s="16">
        <v>41865</v>
      </c>
      <c r="AF1274" s="16">
        <v>41814</v>
      </c>
      <c r="AG1274">
        <v>0</v>
      </c>
    </row>
    <row r="1275" spans="1:33" x14ac:dyDescent="0.3">
      <c r="A1275" s="26">
        <v>42411</v>
      </c>
      <c r="B1275">
        <f t="shared" si="114"/>
        <v>3.7699999999999898</v>
      </c>
      <c r="C1275">
        <f t="shared" si="115"/>
        <v>-5.34</v>
      </c>
      <c r="D1275">
        <f t="shared" si="116"/>
        <v>0</v>
      </c>
      <c r="E1275">
        <f t="shared" si="117"/>
        <v>0</v>
      </c>
      <c r="F1275">
        <f t="shared" si="118"/>
        <v>-1.5700000000000101</v>
      </c>
      <c r="G1275">
        <f t="shared" si="119"/>
        <v>169.52470267353851</v>
      </c>
      <c r="H1275">
        <f>G1275-MAX($G$4:G1275)</f>
        <v>-1.7600000000000193</v>
      </c>
      <c r="J1275" s="32">
        <v>42075</v>
      </c>
      <c r="K1275" s="33">
        <v>42047</v>
      </c>
      <c r="L1275" s="34">
        <v>-2.2204460492503101E-16</v>
      </c>
      <c r="M1275" s="32">
        <v>42593</v>
      </c>
      <c r="N1275" s="33">
        <v>42590</v>
      </c>
      <c r="O1275" s="31">
        <v>0</v>
      </c>
      <c r="P1275" s="26">
        <v>41984</v>
      </c>
      <c r="Q1275" s="26">
        <v>41971</v>
      </c>
      <c r="R1275" s="25">
        <v>-0.08</v>
      </c>
      <c r="S1275" s="51">
        <v>41466</v>
      </c>
      <c r="T1275" s="53">
        <v>41436</v>
      </c>
      <c r="U1275" s="21">
        <v>-0.34999999999999898</v>
      </c>
      <c r="V1275" s="51">
        <v>41319</v>
      </c>
      <c r="W1275" s="53">
        <v>41269</v>
      </c>
      <c r="X1275" s="21">
        <v>0.73</v>
      </c>
      <c r="Y1275" s="16">
        <v>41102</v>
      </c>
      <c r="Z1275" s="16">
        <v>41073</v>
      </c>
      <c r="AA1275">
        <v>0</v>
      </c>
      <c r="AB1275" s="16">
        <v>41403</v>
      </c>
      <c r="AC1275" s="16">
        <v>41396</v>
      </c>
      <c r="AD1275">
        <v>0</v>
      </c>
      <c r="AE1275" s="16">
        <v>41865</v>
      </c>
      <c r="AF1275" s="16">
        <v>41815</v>
      </c>
      <c r="AG1275">
        <v>0</v>
      </c>
    </row>
    <row r="1276" spans="1:33" x14ac:dyDescent="0.3">
      <c r="A1276" s="26">
        <v>42417</v>
      </c>
      <c r="B1276">
        <f t="shared" si="114"/>
        <v>0</v>
      </c>
      <c r="C1276">
        <f t="shared" si="115"/>
        <v>0.40000000000000202</v>
      </c>
      <c r="D1276">
        <f t="shared" si="116"/>
        <v>0</v>
      </c>
      <c r="E1276">
        <f t="shared" si="117"/>
        <v>0</v>
      </c>
      <c r="F1276">
        <f t="shared" si="118"/>
        <v>0.40000000000000202</v>
      </c>
      <c r="G1276">
        <f t="shared" si="119"/>
        <v>169.92470267353852</v>
      </c>
      <c r="H1276">
        <f>G1276-MAX($G$4:G1276)</f>
        <v>-1.3600000000000136</v>
      </c>
      <c r="J1276" s="32">
        <v>42075</v>
      </c>
      <c r="K1276" s="33">
        <v>42048</v>
      </c>
      <c r="L1276" s="31">
        <v>-0.23</v>
      </c>
      <c r="M1276" s="32">
        <v>42621</v>
      </c>
      <c r="N1276" s="33">
        <v>42590</v>
      </c>
      <c r="O1276" s="31">
        <v>0</v>
      </c>
      <c r="P1276" s="26">
        <v>41984</v>
      </c>
      <c r="Q1276" s="26">
        <v>41974</v>
      </c>
      <c r="R1276" s="25">
        <v>0.56999999999999895</v>
      </c>
      <c r="S1276" s="51">
        <v>41494</v>
      </c>
      <c r="T1276" s="53">
        <v>41436</v>
      </c>
      <c r="U1276" s="21">
        <v>-0.35</v>
      </c>
      <c r="V1276" s="51">
        <v>41284</v>
      </c>
      <c r="W1276" s="53">
        <v>41270</v>
      </c>
      <c r="X1276" s="21">
        <v>-0.31999999999999901</v>
      </c>
      <c r="Y1276" s="16">
        <v>41130</v>
      </c>
      <c r="Z1276" s="16">
        <v>41073</v>
      </c>
      <c r="AA1276">
        <v>0</v>
      </c>
      <c r="AB1276" s="16">
        <v>41438</v>
      </c>
      <c r="AC1276" s="16">
        <v>41396</v>
      </c>
      <c r="AD1276">
        <v>0.08</v>
      </c>
      <c r="AE1276" s="16">
        <v>41865</v>
      </c>
      <c r="AF1276" s="16">
        <v>41816</v>
      </c>
      <c r="AG1276">
        <v>0</v>
      </c>
    </row>
    <row r="1277" spans="1:33" x14ac:dyDescent="0.3">
      <c r="A1277" s="26">
        <v>42418</v>
      </c>
      <c r="B1277">
        <f t="shared" si="114"/>
        <v>-0.119999999999999</v>
      </c>
      <c r="C1277">
        <f t="shared" si="115"/>
        <v>1.759999999999998</v>
      </c>
      <c r="D1277">
        <f t="shared" si="116"/>
        <v>0</v>
      </c>
      <c r="E1277">
        <f t="shared" si="117"/>
        <v>0</v>
      </c>
      <c r="F1277">
        <f t="shared" si="118"/>
        <v>1.639999999999999</v>
      </c>
      <c r="G1277">
        <f t="shared" si="119"/>
        <v>171.56470267353851</v>
      </c>
      <c r="H1277">
        <f>G1277-MAX($G$4:G1277)</f>
        <v>0</v>
      </c>
      <c r="J1277" s="32">
        <v>42075</v>
      </c>
      <c r="K1277" s="33">
        <v>42051</v>
      </c>
      <c r="L1277" s="31">
        <v>-0.109999999999999</v>
      </c>
      <c r="M1277" s="32">
        <v>42593</v>
      </c>
      <c r="N1277" s="33">
        <v>42591</v>
      </c>
      <c r="O1277" s="31">
        <v>0</v>
      </c>
      <c r="P1277" s="26">
        <v>41984</v>
      </c>
      <c r="Q1277" s="26">
        <v>41975</v>
      </c>
      <c r="R1277" s="27">
        <v>5.5511151231257802E-17</v>
      </c>
      <c r="S1277" s="51">
        <v>41466</v>
      </c>
      <c r="T1277" s="53">
        <v>41437</v>
      </c>
      <c r="U1277" s="21">
        <v>-0.16</v>
      </c>
      <c r="V1277" s="51">
        <v>41319</v>
      </c>
      <c r="W1277" s="53">
        <v>41270</v>
      </c>
      <c r="X1277" s="21">
        <v>-0.57999999999999596</v>
      </c>
      <c r="Y1277" s="16">
        <v>41074</v>
      </c>
      <c r="Z1277" s="16">
        <v>41074</v>
      </c>
      <c r="AA1277">
        <v>0</v>
      </c>
      <c r="AB1277" s="16">
        <v>41403</v>
      </c>
      <c r="AC1277" s="16">
        <v>41397</v>
      </c>
      <c r="AD1277">
        <v>0</v>
      </c>
      <c r="AE1277" s="16">
        <v>41865</v>
      </c>
      <c r="AF1277" s="16">
        <v>41817</v>
      </c>
      <c r="AG1277">
        <v>0</v>
      </c>
    </row>
    <row r="1278" spans="1:33" x14ac:dyDescent="0.3">
      <c r="A1278" s="26">
        <v>42419</v>
      </c>
      <c r="B1278">
        <f t="shared" si="114"/>
        <v>1.9999999999999501E-2</v>
      </c>
      <c r="C1278">
        <f t="shared" si="115"/>
        <v>0.16</v>
      </c>
      <c r="D1278">
        <f t="shared" si="116"/>
        <v>0</v>
      </c>
      <c r="E1278">
        <f t="shared" si="117"/>
        <v>0</v>
      </c>
      <c r="F1278">
        <f t="shared" si="118"/>
        <v>0.17999999999999949</v>
      </c>
      <c r="G1278">
        <f t="shared" si="119"/>
        <v>171.74470267353851</v>
      </c>
      <c r="H1278">
        <f>G1278-MAX($G$4:G1278)</f>
        <v>0</v>
      </c>
      <c r="J1278" s="32">
        <v>42075</v>
      </c>
      <c r="K1278" s="33">
        <v>42052</v>
      </c>
      <c r="L1278" s="31">
        <v>-0.149999999999999</v>
      </c>
      <c r="M1278" s="32">
        <v>42621</v>
      </c>
      <c r="N1278" s="33">
        <v>42591</v>
      </c>
      <c r="O1278" s="31">
        <v>0.53</v>
      </c>
      <c r="P1278" s="26">
        <v>41984</v>
      </c>
      <c r="Q1278" s="26">
        <v>41976</v>
      </c>
      <c r="R1278" s="25">
        <v>-2.9999999999999898E-2</v>
      </c>
      <c r="S1278" s="51">
        <v>41494</v>
      </c>
      <c r="T1278" s="53">
        <v>41437</v>
      </c>
      <c r="U1278" s="21">
        <v>-0.19999999999999901</v>
      </c>
      <c r="V1278" s="51">
        <v>41284</v>
      </c>
      <c r="W1278" s="53">
        <v>41271</v>
      </c>
      <c r="X1278" s="21">
        <v>-1.24</v>
      </c>
      <c r="Y1278" s="16">
        <v>41102</v>
      </c>
      <c r="Z1278" s="16">
        <v>41074</v>
      </c>
      <c r="AA1278">
        <v>0</v>
      </c>
      <c r="AB1278" s="16">
        <v>41438</v>
      </c>
      <c r="AC1278" s="16">
        <v>41397</v>
      </c>
      <c r="AD1278">
        <v>-0.04</v>
      </c>
      <c r="AE1278" s="16">
        <v>41865</v>
      </c>
      <c r="AF1278" s="16">
        <v>41820</v>
      </c>
      <c r="AG1278">
        <v>0</v>
      </c>
    </row>
    <row r="1279" spans="1:33" x14ac:dyDescent="0.3">
      <c r="A1279" s="26">
        <v>42422</v>
      </c>
      <c r="B1279">
        <f t="shared" si="114"/>
        <v>-7.9999999999999599E-2</v>
      </c>
      <c r="C1279">
        <f t="shared" si="115"/>
        <v>0.51999999999999802</v>
      </c>
      <c r="D1279">
        <f t="shared" si="116"/>
        <v>0</v>
      </c>
      <c r="E1279">
        <f t="shared" si="117"/>
        <v>0</v>
      </c>
      <c r="F1279">
        <f t="shared" si="118"/>
        <v>0.43999999999999839</v>
      </c>
      <c r="G1279">
        <f t="shared" si="119"/>
        <v>172.18470267353851</v>
      </c>
      <c r="H1279">
        <f>G1279-MAX($G$4:G1279)</f>
        <v>0</v>
      </c>
      <c r="J1279" s="32">
        <v>42075</v>
      </c>
      <c r="K1279" s="33">
        <v>42058</v>
      </c>
      <c r="L1279" s="31">
        <v>-0.219999999999999</v>
      </c>
      <c r="M1279" s="32">
        <v>42593</v>
      </c>
      <c r="N1279" s="33">
        <v>42592</v>
      </c>
      <c r="O1279" s="31">
        <v>0</v>
      </c>
      <c r="P1279" s="26">
        <v>41984</v>
      </c>
      <c r="Q1279" s="26">
        <v>41977</v>
      </c>
      <c r="R1279" s="25">
        <v>-0.85</v>
      </c>
      <c r="S1279" s="51">
        <v>41466</v>
      </c>
      <c r="T1279" s="53">
        <v>41438</v>
      </c>
      <c r="U1279" s="21">
        <v>-0.439999999999999</v>
      </c>
      <c r="V1279" s="51">
        <v>41319</v>
      </c>
      <c r="W1279" s="53">
        <v>41271</v>
      </c>
      <c r="X1279" s="21">
        <v>-0.880000000000004</v>
      </c>
      <c r="Y1279" s="16">
        <v>41130</v>
      </c>
      <c r="Z1279" s="16">
        <v>41074</v>
      </c>
      <c r="AA1279">
        <v>0</v>
      </c>
      <c r="AB1279" s="16">
        <v>41403</v>
      </c>
      <c r="AC1279" s="16">
        <v>41400</v>
      </c>
      <c r="AD1279">
        <v>0</v>
      </c>
      <c r="AE1279" s="16">
        <v>41865</v>
      </c>
      <c r="AF1279" s="16">
        <v>41821</v>
      </c>
      <c r="AG1279">
        <v>0</v>
      </c>
    </row>
    <row r="1280" spans="1:33" x14ac:dyDescent="0.3">
      <c r="A1280" s="26">
        <v>42423</v>
      </c>
      <c r="B1280">
        <f t="shared" si="114"/>
        <v>-9.0000000000000302E-2</v>
      </c>
      <c r="C1280">
        <f t="shared" si="115"/>
        <v>-0.47999999999999798</v>
      </c>
      <c r="D1280">
        <f t="shared" si="116"/>
        <v>0</v>
      </c>
      <c r="E1280">
        <f t="shared" si="117"/>
        <v>0</v>
      </c>
      <c r="F1280">
        <f t="shared" si="118"/>
        <v>-0.56999999999999829</v>
      </c>
      <c r="G1280">
        <f t="shared" si="119"/>
        <v>171.61470267353852</v>
      </c>
      <c r="H1280">
        <f>G1280-MAX($G$4:G1280)</f>
        <v>-0.56999999999999318</v>
      </c>
      <c r="J1280" s="32">
        <v>42075</v>
      </c>
      <c r="K1280" s="33">
        <v>42059</v>
      </c>
      <c r="L1280" s="31">
        <v>-0.14000000000000001</v>
      </c>
      <c r="M1280" s="32">
        <v>42621</v>
      </c>
      <c r="N1280" s="33">
        <v>42592</v>
      </c>
      <c r="O1280" s="31">
        <v>-0.38</v>
      </c>
      <c r="P1280" s="26">
        <v>41984</v>
      </c>
      <c r="Q1280" s="26">
        <v>41978</v>
      </c>
      <c r="R1280" s="25">
        <v>-3.9999999999999501E-2</v>
      </c>
      <c r="S1280" s="51">
        <v>41494</v>
      </c>
      <c r="T1280" s="53">
        <v>41438</v>
      </c>
      <c r="U1280" s="21">
        <v>-1.1000000000000001</v>
      </c>
      <c r="V1280" s="51">
        <v>41284</v>
      </c>
      <c r="W1280" s="53">
        <v>41276</v>
      </c>
      <c r="X1280" s="21">
        <v>-4.83</v>
      </c>
      <c r="Y1280" s="16">
        <v>41102</v>
      </c>
      <c r="Z1280" s="16">
        <v>41075</v>
      </c>
      <c r="AA1280">
        <v>0</v>
      </c>
      <c r="AB1280" s="16">
        <v>41438</v>
      </c>
      <c r="AC1280" s="16">
        <v>41400</v>
      </c>
      <c r="AD1280">
        <v>7.0000000000000007E-2</v>
      </c>
      <c r="AE1280" s="16">
        <v>41865</v>
      </c>
      <c r="AF1280" s="16">
        <v>41822</v>
      </c>
      <c r="AG1280">
        <v>0</v>
      </c>
    </row>
    <row r="1281" spans="1:33" x14ac:dyDescent="0.3">
      <c r="A1281" s="26">
        <v>42424</v>
      </c>
      <c r="B1281">
        <f t="shared" si="114"/>
        <v>-8.9999999999999802E-2</v>
      </c>
      <c r="C1281">
        <f t="shared" si="115"/>
        <v>0.39999999999999802</v>
      </c>
      <c r="D1281">
        <f t="shared" si="116"/>
        <v>0</v>
      </c>
      <c r="E1281">
        <f t="shared" si="117"/>
        <v>0</v>
      </c>
      <c r="F1281">
        <f t="shared" si="118"/>
        <v>0.30999999999999822</v>
      </c>
      <c r="G1281">
        <f t="shared" si="119"/>
        <v>171.92470267353852</v>
      </c>
      <c r="H1281">
        <f>G1281-MAX($G$4:G1281)</f>
        <v>-0.25999999999999091</v>
      </c>
      <c r="J1281" s="32">
        <v>42075</v>
      </c>
      <c r="K1281" s="33">
        <v>42060</v>
      </c>
      <c r="L1281" s="31">
        <v>-0.06</v>
      </c>
      <c r="M1281" s="32">
        <v>42593</v>
      </c>
      <c r="N1281" s="33">
        <v>42593</v>
      </c>
      <c r="O1281" s="31">
        <v>0</v>
      </c>
      <c r="P1281" s="26">
        <v>41984</v>
      </c>
      <c r="Q1281" s="26">
        <v>41981</v>
      </c>
      <c r="R1281" s="25">
        <v>0.25999999999999901</v>
      </c>
      <c r="S1281" s="51">
        <v>41466</v>
      </c>
      <c r="T1281" s="53">
        <v>41439</v>
      </c>
      <c r="U1281" s="21">
        <v>0.05</v>
      </c>
      <c r="V1281" s="51">
        <v>41319</v>
      </c>
      <c r="W1281" s="53">
        <v>41276</v>
      </c>
      <c r="X1281" s="21">
        <v>-4.46</v>
      </c>
      <c r="Y1281" s="16">
        <v>41130</v>
      </c>
      <c r="Z1281" s="16">
        <v>41075</v>
      </c>
      <c r="AA1281">
        <v>0</v>
      </c>
      <c r="AB1281" s="16">
        <v>41466</v>
      </c>
      <c r="AC1281" s="16">
        <v>41400</v>
      </c>
      <c r="AD1281">
        <v>0</v>
      </c>
      <c r="AE1281" s="16">
        <v>41865</v>
      </c>
      <c r="AF1281" s="16">
        <v>41823</v>
      </c>
      <c r="AG1281">
        <v>0</v>
      </c>
    </row>
    <row r="1282" spans="1:33" x14ac:dyDescent="0.3">
      <c r="A1282" s="26">
        <v>42425</v>
      </c>
      <c r="B1282">
        <f t="shared" si="114"/>
        <v>-4.99999999999996E-2</v>
      </c>
      <c r="C1282">
        <f t="shared" si="115"/>
        <v>0.27999999999999797</v>
      </c>
      <c r="D1282">
        <f t="shared" si="116"/>
        <v>0</v>
      </c>
      <c r="E1282">
        <f t="shared" si="117"/>
        <v>0</v>
      </c>
      <c r="F1282">
        <f t="shared" si="118"/>
        <v>0.22999999999999837</v>
      </c>
      <c r="G1282">
        <f t="shared" si="119"/>
        <v>172.15470267353851</v>
      </c>
      <c r="H1282">
        <f>G1282-MAX($G$4:G1282)</f>
        <v>-3.0000000000001137E-2</v>
      </c>
      <c r="J1282" s="32">
        <v>42075</v>
      </c>
      <c r="K1282" s="33">
        <v>42061</v>
      </c>
      <c r="L1282" s="31">
        <v>-0.159999999999999</v>
      </c>
      <c r="M1282" s="32">
        <v>42621</v>
      </c>
      <c r="N1282" s="33">
        <v>42593</v>
      </c>
      <c r="O1282" s="31">
        <v>0.3</v>
      </c>
      <c r="P1282" s="26">
        <v>41984</v>
      </c>
      <c r="Q1282" s="26">
        <v>41982</v>
      </c>
      <c r="R1282" s="25">
        <v>0.37999999999999901</v>
      </c>
      <c r="S1282" s="51">
        <v>41494</v>
      </c>
      <c r="T1282" s="53">
        <v>41439</v>
      </c>
      <c r="U1282" s="21">
        <v>-0.20999999999999899</v>
      </c>
      <c r="V1282" s="51">
        <v>41284</v>
      </c>
      <c r="W1282" s="53">
        <v>41277</v>
      </c>
      <c r="X1282" s="21">
        <v>1.3599999999999901</v>
      </c>
      <c r="Y1282" s="16">
        <v>41102</v>
      </c>
      <c r="Z1282" s="16">
        <v>41078</v>
      </c>
      <c r="AA1282">
        <v>0</v>
      </c>
      <c r="AB1282" s="16">
        <v>41403</v>
      </c>
      <c r="AC1282" s="16">
        <v>41401</v>
      </c>
      <c r="AD1282">
        <v>0</v>
      </c>
      <c r="AE1282" s="16">
        <v>41865</v>
      </c>
      <c r="AF1282" s="16">
        <v>41824</v>
      </c>
      <c r="AG1282">
        <v>0</v>
      </c>
    </row>
    <row r="1283" spans="1:33" x14ac:dyDescent="0.3">
      <c r="A1283" s="26">
        <v>42426</v>
      </c>
      <c r="B1283">
        <f t="shared" si="114"/>
        <v>-0.21</v>
      </c>
      <c r="C1283">
        <f t="shared" si="115"/>
        <v>0.4</v>
      </c>
      <c r="D1283">
        <f t="shared" si="116"/>
        <v>0</v>
      </c>
      <c r="E1283">
        <f t="shared" si="117"/>
        <v>0</v>
      </c>
      <c r="F1283">
        <f t="shared" si="118"/>
        <v>0.19000000000000003</v>
      </c>
      <c r="G1283">
        <f t="shared" si="119"/>
        <v>172.34470267353851</v>
      </c>
      <c r="H1283">
        <f>G1283-MAX($G$4:G1283)</f>
        <v>0</v>
      </c>
      <c r="J1283" s="32">
        <v>42075</v>
      </c>
      <c r="K1283" s="33">
        <v>42062</v>
      </c>
      <c r="L1283" s="31">
        <v>-6.9999999999999896E-2</v>
      </c>
      <c r="M1283" s="32">
        <v>42621</v>
      </c>
      <c r="N1283" s="33">
        <v>42594</v>
      </c>
      <c r="O1283" s="31">
        <v>0</v>
      </c>
      <c r="P1283" s="26">
        <v>41984</v>
      </c>
      <c r="Q1283" s="26">
        <v>41983</v>
      </c>
      <c r="R1283" s="25">
        <v>1.1299999999999999</v>
      </c>
      <c r="S1283" s="51">
        <v>41466</v>
      </c>
      <c r="T1283" s="53">
        <v>41442</v>
      </c>
      <c r="U1283" s="21">
        <v>0.04</v>
      </c>
      <c r="V1283" s="51">
        <v>41319</v>
      </c>
      <c r="W1283" s="53">
        <v>41277</v>
      </c>
      <c r="X1283" s="21">
        <v>4.24</v>
      </c>
      <c r="Y1283" s="16">
        <v>41130</v>
      </c>
      <c r="Z1283" s="16">
        <v>41078</v>
      </c>
      <c r="AA1283">
        <v>0</v>
      </c>
      <c r="AB1283" s="16">
        <v>41438</v>
      </c>
      <c r="AC1283" s="16">
        <v>41401</v>
      </c>
      <c r="AD1283">
        <v>7.9999999999999793E-2</v>
      </c>
      <c r="AE1283" s="16">
        <v>41865</v>
      </c>
      <c r="AF1283" s="16">
        <v>41827</v>
      </c>
      <c r="AG1283">
        <v>0</v>
      </c>
    </row>
    <row r="1284" spans="1:33" x14ac:dyDescent="0.3">
      <c r="A1284" s="26">
        <v>42429</v>
      </c>
      <c r="B1284">
        <f t="shared" ref="B1284:B1347" si="120">IFERROR(VLOOKUP($A1284,$K:$L,2,0), 0)</f>
        <v>-0.05</v>
      </c>
      <c r="C1284">
        <f t="shared" ref="C1284:C1347" si="121">IFERROR(2*VLOOKUP($A1284,$T:$U,2,0), 0)</f>
        <v>0.439999999999998</v>
      </c>
      <c r="D1284">
        <f t="shared" ref="D1284:D1347" si="122">IFERROR(VLOOKUP($A1284,$AF:$AG,2,0), 0)</f>
        <v>0</v>
      </c>
      <c r="E1284">
        <f t="shared" ref="E1284:E1347" si="123">IFERROR(VLOOKUP($A1284,$AC:$AD,2,0), 0)</f>
        <v>0</v>
      </c>
      <c r="F1284">
        <f t="shared" ref="F1284:F1347" si="124">B1284+C1284+D1284+E1284</f>
        <v>0.38999999999999801</v>
      </c>
      <c r="G1284">
        <f t="shared" si="119"/>
        <v>172.73470267353849</v>
      </c>
      <c r="H1284">
        <f>G1284-MAX($G$4:G1284)</f>
        <v>0</v>
      </c>
      <c r="J1284" s="32">
        <v>42075</v>
      </c>
      <c r="K1284" s="33">
        <v>42065</v>
      </c>
      <c r="L1284" s="31">
        <v>-0.46999999999999897</v>
      </c>
      <c r="M1284" s="32">
        <v>42621</v>
      </c>
      <c r="N1284" s="33">
        <v>42598</v>
      </c>
      <c r="O1284" s="31">
        <v>4.9999999999999802E-2</v>
      </c>
      <c r="P1284" s="26">
        <v>41984</v>
      </c>
      <c r="Q1284" s="26">
        <v>41984</v>
      </c>
      <c r="R1284" s="25">
        <v>1.99999999999999E-2</v>
      </c>
      <c r="S1284" s="51">
        <v>41494</v>
      </c>
      <c r="T1284" s="53">
        <v>41442</v>
      </c>
      <c r="U1284" s="21">
        <v>-0.28999999999999998</v>
      </c>
      <c r="V1284" s="51">
        <v>41284</v>
      </c>
      <c r="W1284" s="53">
        <v>41278</v>
      </c>
      <c r="X1284" s="21">
        <v>1.1099999999999901</v>
      </c>
      <c r="Y1284" s="16">
        <v>41102</v>
      </c>
      <c r="Z1284" s="16">
        <v>41079</v>
      </c>
      <c r="AA1284">
        <v>0</v>
      </c>
      <c r="AB1284" s="16">
        <v>41466</v>
      </c>
      <c r="AC1284" s="16">
        <v>41401</v>
      </c>
      <c r="AD1284">
        <v>0.16</v>
      </c>
      <c r="AE1284" s="16">
        <v>41865</v>
      </c>
      <c r="AF1284" s="16">
        <v>41828</v>
      </c>
      <c r="AG1284">
        <v>0</v>
      </c>
    </row>
    <row r="1285" spans="1:33" x14ac:dyDescent="0.3">
      <c r="A1285" s="26">
        <v>42431</v>
      </c>
      <c r="B1285">
        <f t="shared" si="120"/>
        <v>-7.0000000000001103E-2</v>
      </c>
      <c r="C1285">
        <f t="shared" si="121"/>
        <v>2.7599999999999798</v>
      </c>
      <c r="D1285">
        <f t="shared" si="122"/>
        <v>0</v>
      </c>
      <c r="E1285">
        <f t="shared" si="123"/>
        <v>0</v>
      </c>
      <c r="F1285">
        <f t="shared" si="124"/>
        <v>2.6899999999999786</v>
      </c>
      <c r="G1285">
        <f t="shared" ref="G1285:G1348" si="125">F1285+G1284</f>
        <v>175.42470267353846</v>
      </c>
      <c r="H1285">
        <f>G1285-MAX($G$4:G1285)</f>
        <v>0</v>
      </c>
      <c r="J1285" s="32">
        <v>42075</v>
      </c>
      <c r="K1285" s="33">
        <v>42066</v>
      </c>
      <c r="L1285" s="31">
        <v>-0.28000000000000003</v>
      </c>
      <c r="M1285" s="32">
        <v>42621</v>
      </c>
      <c r="N1285" s="33">
        <v>42599</v>
      </c>
      <c r="O1285" s="31">
        <v>-0.27</v>
      </c>
      <c r="P1285" s="26">
        <v>42012</v>
      </c>
      <c r="Q1285" s="26">
        <v>41984</v>
      </c>
      <c r="R1285" s="25">
        <v>0</v>
      </c>
      <c r="S1285" s="51">
        <v>41466</v>
      </c>
      <c r="T1285" s="53">
        <v>41443</v>
      </c>
      <c r="U1285" s="21">
        <v>0.08</v>
      </c>
      <c r="V1285" s="51">
        <v>41319</v>
      </c>
      <c r="W1285" s="53">
        <v>41278</v>
      </c>
      <c r="X1285" s="21">
        <v>1.26</v>
      </c>
      <c r="Y1285" s="16">
        <v>41130</v>
      </c>
      <c r="Z1285" s="16">
        <v>41079</v>
      </c>
      <c r="AA1285">
        <v>0</v>
      </c>
      <c r="AB1285" s="16">
        <v>41403</v>
      </c>
      <c r="AC1285" s="16">
        <v>41402</v>
      </c>
      <c r="AD1285">
        <v>0</v>
      </c>
      <c r="AE1285" s="16">
        <v>41865</v>
      </c>
      <c r="AF1285" s="16">
        <v>41829</v>
      </c>
      <c r="AG1285">
        <v>0</v>
      </c>
    </row>
    <row r="1286" spans="1:33" x14ac:dyDescent="0.3">
      <c r="A1286" s="26">
        <v>42432</v>
      </c>
      <c r="B1286">
        <f t="shared" si="120"/>
        <v>-0.46999999999999897</v>
      </c>
      <c r="C1286">
        <f t="shared" si="121"/>
        <v>0.500000000000002</v>
      </c>
      <c r="D1286">
        <f t="shared" si="122"/>
        <v>0</v>
      </c>
      <c r="E1286">
        <f t="shared" si="123"/>
        <v>0</v>
      </c>
      <c r="F1286">
        <f t="shared" si="124"/>
        <v>3.0000000000003024E-2</v>
      </c>
      <c r="G1286">
        <f t="shared" si="125"/>
        <v>175.45470267353846</v>
      </c>
      <c r="H1286">
        <f>G1286-MAX($G$4:G1286)</f>
        <v>0</v>
      </c>
      <c r="J1286" s="32">
        <v>42075</v>
      </c>
      <c r="K1286" s="33">
        <v>42067</v>
      </c>
      <c r="L1286" s="31">
        <v>-0.17</v>
      </c>
      <c r="M1286" s="32">
        <v>42621</v>
      </c>
      <c r="N1286" s="33">
        <v>42600</v>
      </c>
      <c r="O1286" s="31">
        <v>1.1000000000000001</v>
      </c>
      <c r="P1286" s="26">
        <v>42012</v>
      </c>
      <c r="Q1286" s="26">
        <v>41985</v>
      </c>
      <c r="R1286" s="25">
        <v>-0.16999999999999901</v>
      </c>
      <c r="S1286" s="51">
        <v>41494</v>
      </c>
      <c r="T1286" s="53">
        <v>41443</v>
      </c>
      <c r="U1286" s="21">
        <v>0.45000000000000101</v>
      </c>
      <c r="V1286" s="51">
        <v>41284</v>
      </c>
      <c r="W1286" s="53">
        <v>41281</v>
      </c>
      <c r="X1286" s="21">
        <v>0.1</v>
      </c>
      <c r="Y1286" s="16">
        <v>41102</v>
      </c>
      <c r="Z1286" s="16">
        <v>41080</v>
      </c>
      <c r="AA1286">
        <v>0</v>
      </c>
      <c r="AB1286" s="16">
        <v>41438</v>
      </c>
      <c r="AC1286" s="16">
        <v>41402</v>
      </c>
      <c r="AD1286">
        <v>2.0000000000000202E-2</v>
      </c>
      <c r="AE1286" s="16">
        <v>41893</v>
      </c>
      <c r="AF1286" s="16">
        <v>41829</v>
      </c>
      <c r="AG1286">
        <v>0</v>
      </c>
    </row>
    <row r="1287" spans="1:33" x14ac:dyDescent="0.3">
      <c r="A1287" s="26">
        <v>42433</v>
      </c>
      <c r="B1287">
        <f t="shared" si="120"/>
        <v>-0.249999999999999</v>
      </c>
      <c r="C1287">
        <f t="shared" si="121"/>
        <v>9.9999999999997799E-2</v>
      </c>
      <c r="D1287">
        <f t="shared" si="122"/>
        <v>0</v>
      </c>
      <c r="E1287">
        <f t="shared" si="123"/>
        <v>0</v>
      </c>
      <c r="F1287">
        <f t="shared" si="124"/>
        <v>-0.15000000000000119</v>
      </c>
      <c r="G1287">
        <f t="shared" si="125"/>
        <v>175.30470267353846</v>
      </c>
      <c r="H1287">
        <f>G1287-MAX($G$4:G1287)</f>
        <v>-0.15000000000000568</v>
      </c>
      <c r="J1287" s="32">
        <v>42075</v>
      </c>
      <c r="K1287" s="33">
        <v>42068</v>
      </c>
      <c r="L1287" s="31">
        <v>-0.23</v>
      </c>
      <c r="M1287" s="32">
        <v>42621</v>
      </c>
      <c r="N1287" s="33">
        <v>42601</v>
      </c>
      <c r="O1287" s="31">
        <v>-2.9999999999999801E-2</v>
      </c>
      <c r="P1287" s="26">
        <v>42012</v>
      </c>
      <c r="Q1287" s="26">
        <v>41988</v>
      </c>
      <c r="R1287" s="25">
        <v>-9.0000000000000302E-2</v>
      </c>
      <c r="S1287" s="51">
        <v>41466</v>
      </c>
      <c r="T1287" s="53">
        <v>41444</v>
      </c>
      <c r="U1287" s="21">
        <v>-0.04</v>
      </c>
      <c r="V1287" s="51">
        <v>41319</v>
      </c>
      <c r="W1287" s="53">
        <v>41281</v>
      </c>
      <c r="X1287" s="21">
        <v>0.77999999999999703</v>
      </c>
      <c r="Y1287" s="16">
        <v>41130</v>
      </c>
      <c r="Z1287" s="16">
        <v>41080</v>
      </c>
      <c r="AA1287">
        <v>0</v>
      </c>
      <c r="AB1287" s="16">
        <v>41466</v>
      </c>
      <c r="AC1287" s="16">
        <v>41402</v>
      </c>
      <c r="AD1287">
        <v>-0.08</v>
      </c>
      <c r="AE1287" s="16">
        <v>41865</v>
      </c>
      <c r="AF1287" s="16">
        <v>41830</v>
      </c>
      <c r="AG1287">
        <v>0</v>
      </c>
    </row>
    <row r="1288" spans="1:33" x14ac:dyDescent="0.3">
      <c r="A1288" s="26">
        <v>42436</v>
      </c>
      <c r="B1288">
        <f t="shared" si="120"/>
        <v>-0.39999999999999902</v>
      </c>
      <c r="C1288">
        <f t="shared" si="121"/>
        <v>0.42</v>
      </c>
      <c r="D1288">
        <f t="shared" si="122"/>
        <v>0</v>
      </c>
      <c r="E1288">
        <f t="shared" si="123"/>
        <v>0</v>
      </c>
      <c r="F1288">
        <f t="shared" si="124"/>
        <v>2.0000000000000961E-2</v>
      </c>
      <c r="G1288">
        <f t="shared" si="125"/>
        <v>175.32470267353847</v>
      </c>
      <c r="H1288">
        <f>G1288-MAX($G$4:G1288)</f>
        <v>-0.12999999999999545</v>
      </c>
      <c r="J1288" s="32">
        <v>42075</v>
      </c>
      <c r="K1288" s="33">
        <v>42069</v>
      </c>
      <c r="L1288" s="31">
        <v>-0.439999999999999</v>
      </c>
      <c r="M1288" s="32">
        <v>42621</v>
      </c>
      <c r="N1288" s="33">
        <v>42604</v>
      </c>
      <c r="O1288" s="31">
        <v>-0.73</v>
      </c>
      <c r="P1288" s="26">
        <v>42012</v>
      </c>
      <c r="Q1288" s="26">
        <v>41989</v>
      </c>
      <c r="R1288" s="25">
        <v>0.18</v>
      </c>
      <c r="S1288" s="51">
        <v>41494</v>
      </c>
      <c r="T1288" s="53">
        <v>41444</v>
      </c>
      <c r="U1288" s="21">
        <v>0.1</v>
      </c>
      <c r="V1288" s="51">
        <v>41284</v>
      </c>
      <c r="W1288" s="53">
        <v>41282</v>
      </c>
      <c r="X1288" s="21">
        <v>0.86</v>
      </c>
      <c r="Y1288" s="16">
        <v>41102</v>
      </c>
      <c r="Z1288" s="16">
        <v>41081</v>
      </c>
      <c r="AA1288">
        <v>0</v>
      </c>
      <c r="AB1288" s="16">
        <v>41403</v>
      </c>
      <c r="AC1288" s="16">
        <v>41403</v>
      </c>
      <c r="AD1288">
        <v>0</v>
      </c>
      <c r="AE1288" s="16">
        <v>41893</v>
      </c>
      <c r="AF1288" s="16">
        <v>41830</v>
      </c>
      <c r="AG1288">
        <v>-0.1</v>
      </c>
    </row>
    <row r="1289" spans="1:33" x14ac:dyDescent="0.3">
      <c r="A1289" s="26">
        <v>42437</v>
      </c>
      <c r="B1289">
        <f t="shared" si="120"/>
        <v>-0.57999999999999896</v>
      </c>
      <c r="C1289">
        <f t="shared" si="121"/>
        <v>-0.31999999999999801</v>
      </c>
      <c r="D1289">
        <f t="shared" si="122"/>
        <v>0</v>
      </c>
      <c r="E1289">
        <f t="shared" si="123"/>
        <v>0</v>
      </c>
      <c r="F1289">
        <f t="shared" si="124"/>
        <v>-0.89999999999999702</v>
      </c>
      <c r="G1289">
        <f t="shared" si="125"/>
        <v>174.42470267353846</v>
      </c>
      <c r="H1289">
        <f>G1289-MAX($G$4:G1289)</f>
        <v>-1.0300000000000011</v>
      </c>
      <c r="J1289" s="32">
        <v>42075</v>
      </c>
      <c r="K1289" s="33">
        <v>42072</v>
      </c>
      <c r="L1289" s="31">
        <v>0.8</v>
      </c>
      <c r="M1289" s="32">
        <v>42621</v>
      </c>
      <c r="N1289" s="33">
        <v>42605</v>
      </c>
      <c r="O1289" s="31">
        <v>0.48</v>
      </c>
      <c r="P1289" s="26">
        <v>42012</v>
      </c>
      <c r="Q1289" s="26">
        <v>41990</v>
      </c>
      <c r="R1289" s="25">
        <v>9.9999999999999797E-2</v>
      </c>
      <c r="S1289" s="51">
        <v>41466</v>
      </c>
      <c r="T1289" s="53">
        <v>41445</v>
      </c>
      <c r="U1289" s="21">
        <v>-0.5</v>
      </c>
      <c r="V1289" s="51">
        <v>41319</v>
      </c>
      <c r="W1289" s="53">
        <v>41282</v>
      </c>
      <c r="X1289" s="21">
        <v>1.83</v>
      </c>
      <c r="Y1289" s="16">
        <v>41130</v>
      </c>
      <c r="Z1289" s="16">
        <v>41081</v>
      </c>
      <c r="AA1289">
        <v>0</v>
      </c>
      <c r="AB1289" s="16">
        <v>41438</v>
      </c>
      <c r="AC1289" s="16">
        <v>41403</v>
      </c>
      <c r="AD1289">
        <v>-0.309999999999999</v>
      </c>
      <c r="AE1289" s="16">
        <v>41865</v>
      </c>
      <c r="AF1289" s="16">
        <v>41831</v>
      </c>
      <c r="AG1289">
        <v>0</v>
      </c>
    </row>
    <row r="1290" spans="1:33" x14ac:dyDescent="0.3">
      <c r="A1290" s="26">
        <v>42438</v>
      </c>
      <c r="B1290">
        <f t="shared" si="120"/>
        <v>-1.3999999999999899</v>
      </c>
      <c r="C1290">
        <f t="shared" si="121"/>
        <v>0.62</v>
      </c>
      <c r="D1290">
        <f t="shared" si="122"/>
        <v>0</v>
      </c>
      <c r="E1290">
        <f t="shared" si="123"/>
        <v>0</v>
      </c>
      <c r="F1290">
        <f t="shared" si="124"/>
        <v>-0.77999999999998992</v>
      </c>
      <c r="G1290">
        <f t="shared" si="125"/>
        <v>173.64470267353846</v>
      </c>
      <c r="H1290">
        <f>G1290-MAX($G$4:G1290)</f>
        <v>-1.8100000000000023</v>
      </c>
      <c r="J1290" s="32">
        <v>42075</v>
      </c>
      <c r="K1290" s="33">
        <v>42073</v>
      </c>
      <c r="L1290" s="31">
        <v>0.3</v>
      </c>
      <c r="M1290" s="32">
        <v>42621</v>
      </c>
      <c r="N1290" s="33">
        <v>42606</v>
      </c>
      <c r="O1290" s="31">
        <v>-0.79</v>
      </c>
      <c r="P1290" s="26">
        <v>42012</v>
      </c>
      <c r="Q1290" s="26">
        <v>41991</v>
      </c>
      <c r="R1290" s="25">
        <v>-5.0000000000000197E-2</v>
      </c>
      <c r="S1290" s="51">
        <v>41494</v>
      </c>
      <c r="T1290" s="53">
        <v>41445</v>
      </c>
      <c r="U1290" s="21">
        <v>-2.44</v>
      </c>
      <c r="V1290" s="51">
        <v>41347</v>
      </c>
      <c r="W1290" s="53">
        <v>41282</v>
      </c>
      <c r="X1290" s="21">
        <v>0</v>
      </c>
      <c r="Y1290" s="16">
        <v>41102</v>
      </c>
      <c r="Z1290" s="16">
        <v>41082</v>
      </c>
      <c r="AA1290">
        <v>0</v>
      </c>
      <c r="AB1290" s="16">
        <v>41466</v>
      </c>
      <c r="AC1290" s="16">
        <v>41403</v>
      </c>
      <c r="AD1290">
        <v>-0.41999999999999899</v>
      </c>
      <c r="AE1290" s="16">
        <v>41893</v>
      </c>
      <c r="AF1290" s="16">
        <v>41831</v>
      </c>
      <c r="AG1290">
        <v>1.01</v>
      </c>
    </row>
    <row r="1291" spans="1:33" x14ac:dyDescent="0.3">
      <c r="A1291" s="26">
        <v>42459</v>
      </c>
      <c r="B1291">
        <f t="shared" si="120"/>
        <v>-0.27999999999999903</v>
      </c>
      <c r="C1291">
        <f t="shared" si="121"/>
        <v>0</v>
      </c>
      <c r="D1291">
        <f t="shared" si="122"/>
        <v>-0.43</v>
      </c>
      <c r="E1291">
        <f t="shared" si="123"/>
        <v>-0.380000000000001</v>
      </c>
      <c r="F1291">
        <f t="shared" si="124"/>
        <v>-1.0900000000000001</v>
      </c>
      <c r="G1291">
        <f t="shared" si="125"/>
        <v>172.55470267353846</v>
      </c>
      <c r="H1291">
        <f>G1291-MAX($G$4:G1291)</f>
        <v>-2.9000000000000057</v>
      </c>
      <c r="J1291" s="32">
        <v>42075</v>
      </c>
      <c r="K1291" s="33">
        <v>42074</v>
      </c>
      <c r="L1291" s="31">
        <v>7.9999999999999905E-2</v>
      </c>
      <c r="M1291" s="32">
        <v>42621</v>
      </c>
      <c r="N1291" s="33">
        <v>42607</v>
      </c>
      <c r="O1291" s="31">
        <v>0.14000000000000001</v>
      </c>
      <c r="P1291" s="26">
        <v>42012</v>
      </c>
      <c r="Q1291" s="26">
        <v>41992</v>
      </c>
      <c r="R1291" s="25">
        <v>-1.0999999999999901</v>
      </c>
      <c r="S1291" s="51">
        <v>41494</v>
      </c>
      <c r="T1291" s="53">
        <v>41446</v>
      </c>
      <c r="U1291" s="21">
        <v>-0.80999999999999905</v>
      </c>
      <c r="V1291" s="51">
        <v>41284</v>
      </c>
      <c r="W1291" s="53">
        <v>41283</v>
      </c>
      <c r="X1291" s="21">
        <v>0.27</v>
      </c>
      <c r="Y1291" s="16">
        <v>41130</v>
      </c>
      <c r="Z1291" s="16">
        <v>41082</v>
      </c>
      <c r="AA1291">
        <v>0</v>
      </c>
      <c r="AB1291" s="16">
        <v>41438</v>
      </c>
      <c r="AC1291" s="16">
        <v>41404</v>
      </c>
      <c r="AD1291">
        <v>0.45999999999999902</v>
      </c>
      <c r="AE1291" s="16">
        <v>41865</v>
      </c>
      <c r="AF1291" s="16">
        <v>41834</v>
      </c>
      <c r="AG1291">
        <v>0</v>
      </c>
    </row>
    <row r="1292" spans="1:33" x14ac:dyDescent="0.3">
      <c r="A1292" s="26">
        <v>42460</v>
      </c>
      <c r="B1292">
        <f t="shared" si="120"/>
        <v>0.13999999999999899</v>
      </c>
      <c r="C1292">
        <f t="shared" si="121"/>
        <v>0</v>
      </c>
      <c r="D1292">
        <f t="shared" si="122"/>
        <v>0.64</v>
      </c>
      <c r="E1292">
        <f t="shared" si="123"/>
        <v>0.44</v>
      </c>
      <c r="F1292">
        <f t="shared" si="124"/>
        <v>1.2199999999999991</v>
      </c>
      <c r="G1292">
        <f t="shared" si="125"/>
        <v>173.77470267353846</v>
      </c>
      <c r="H1292">
        <f>G1292-MAX($G$4:G1292)</f>
        <v>-1.6800000000000068</v>
      </c>
      <c r="J1292" s="32">
        <v>42103</v>
      </c>
      <c r="K1292" s="33">
        <v>42074</v>
      </c>
      <c r="L1292" s="31">
        <v>0</v>
      </c>
      <c r="M1292" s="32">
        <v>42621</v>
      </c>
      <c r="N1292" s="33">
        <v>42608</v>
      </c>
      <c r="O1292" s="31">
        <v>-0.45</v>
      </c>
      <c r="P1292" s="26">
        <v>42012</v>
      </c>
      <c r="Q1292" s="26">
        <v>41995</v>
      </c>
      <c r="R1292" s="25">
        <v>-0.60999999999999899</v>
      </c>
      <c r="S1292" s="51">
        <v>41494</v>
      </c>
      <c r="T1292" s="53">
        <v>41449</v>
      </c>
      <c r="U1292" s="21">
        <v>-0.38</v>
      </c>
      <c r="V1292" s="51">
        <v>41319</v>
      </c>
      <c r="W1292" s="53">
        <v>41283</v>
      </c>
      <c r="X1292" s="21">
        <v>0.80000000000000104</v>
      </c>
      <c r="Y1292" s="16">
        <v>41102</v>
      </c>
      <c r="Z1292" s="16">
        <v>41085</v>
      </c>
      <c r="AA1292">
        <v>0</v>
      </c>
      <c r="AB1292" s="16">
        <v>41466</v>
      </c>
      <c r="AC1292" s="16">
        <v>41404</v>
      </c>
      <c r="AD1292">
        <v>0.62999999999999901</v>
      </c>
      <c r="AE1292" s="16">
        <v>41893</v>
      </c>
      <c r="AF1292" s="16">
        <v>41834</v>
      </c>
      <c r="AG1292">
        <v>-0.16</v>
      </c>
    </row>
    <row r="1293" spans="1:33" x14ac:dyDescent="0.3">
      <c r="A1293" s="26">
        <v>42461</v>
      </c>
      <c r="B1293">
        <f t="shared" si="120"/>
        <v>0.91999999999999904</v>
      </c>
      <c r="C1293">
        <f t="shared" si="121"/>
        <v>0</v>
      </c>
      <c r="D1293">
        <f t="shared" si="122"/>
        <v>1.43999999999999</v>
      </c>
      <c r="E1293">
        <f t="shared" si="123"/>
        <v>1.44</v>
      </c>
      <c r="F1293">
        <f t="shared" si="124"/>
        <v>3.7999999999999887</v>
      </c>
      <c r="G1293">
        <f t="shared" si="125"/>
        <v>177.57470267353844</v>
      </c>
      <c r="H1293">
        <f>G1293-MAX($G$4:G1293)</f>
        <v>0</v>
      </c>
      <c r="J1293" s="32">
        <v>42075</v>
      </c>
      <c r="K1293" s="33">
        <v>42075</v>
      </c>
      <c r="L1293" s="31">
        <v>0.06</v>
      </c>
      <c r="M1293" s="32">
        <v>42621</v>
      </c>
      <c r="N1293" s="33">
        <v>42611</v>
      </c>
      <c r="O1293" s="31">
        <v>-0.19999999999999901</v>
      </c>
      <c r="P1293" s="26">
        <v>42012</v>
      </c>
      <c r="Q1293" s="26">
        <v>41996</v>
      </c>
      <c r="R1293" s="25">
        <v>0.18</v>
      </c>
      <c r="S1293" s="51">
        <v>41494</v>
      </c>
      <c r="T1293" s="53">
        <v>41450</v>
      </c>
      <c r="U1293" s="21">
        <v>-0.54999999999999905</v>
      </c>
      <c r="V1293" s="51">
        <v>41347</v>
      </c>
      <c r="W1293" s="53">
        <v>41283</v>
      </c>
      <c r="X1293" s="21">
        <v>1.9999999999998699E-2</v>
      </c>
      <c r="Y1293" s="16">
        <v>41130</v>
      </c>
      <c r="Z1293" s="16">
        <v>41085</v>
      </c>
      <c r="AA1293">
        <v>0</v>
      </c>
      <c r="AB1293" s="16">
        <v>41438</v>
      </c>
      <c r="AC1293" s="16">
        <v>41407</v>
      </c>
      <c r="AD1293">
        <v>-0.03</v>
      </c>
      <c r="AE1293" s="16">
        <v>41865</v>
      </c>
      <c r="AF1293" s="16">
        <v>41835</v>
      </c>
      <c r="AG1293">
        <v>0</v>
      </c>
    </row>
    <row r="1294" spans="1:33" x14ac:dyDescent="0.3">
      <c r="A1294" s="26">
        <v>42464</v>
      </c>
      <c r="B1294">
        <f t="shared" si="120"/>
        <v>-0.189999999999999</v>
      </c>
      <c r="C1294">
        <f t="shared" si="121"/>
        <v>0</v>
      </c>
      <c r="D1294">
        <f t="shared" si="122"/>
        <v>-0.33999999999999903</v>
      </c>
      <c r="E1294">
        <f t="shared" si="123"/>
        <v>-0.37999999999999901</v>
      </c>
      <c r="F1294">
        <f t="shared" si="124"/>
        <v>-0.90999999999999703</v>
      </c>
      <c r="G1294">
        <f t="shared" si="125"/>
        <v>176.66470267353844</v>
      </c>
      <c r="H1294">
        <f>G1294-MAX($G$4:G1294)</f>
        <v>-0.90999999999999659</v>
      </c>
      <c r="J1294" s="32">
        <v>42103</v>
      </c>
      <c r="K1294" s="33">
        <v>42075</v>
      </c>
      <c r="L1294" s="31">
        <v>-7.0000000000000007E-2</v>
      </c>
      <c r="M1294" s="32">
        <v>42621</v>
      </c>
      <c r="N1294" s="33">
        <v>42612</v>
      </c>
      <c r="O1294" s="31">
        <v>0.44999999999999901</v>
      </c>
      <c r="P1294" s="26">
        <v>42012</v>
      </c>
      <c r="Q1294" s="26">
        <v>41997</v>
      </c>
      <c r="R1294" s="25">
        <v>-0.79</v>
      </c>
      <c r="S1294" s="51">
        <v>41494</v>
      </c>
      <c r="T1294" s="53">
        <v>41451</v>
      </c>
      <c r="U1294" s="21">
        <v>-0.12</v>
      </c>
      <c r="V1294" s="51">
        <v>41284</v>
      </c>
      <c r="W1294" s="53">
        <v>41284</v>
      </c>
      <c r="X1294" s="21">
        <v>0.1</v>
      </c>
      <c r="Y1294" s="16">
        <v>41102</v>
      </c>
      <c r="Z1294" s="16">
        <v>41086</v>
      </c>
      <c r="AA1294">
        <v>0</v>
      </c>
      <c r="AB1294" s="16">
        <v>41466</v>
      </c>
      <c r="AC1294" s="16">
        <v>41407</v>
      </c>
      <c r="AD1294">
        <v>-3.99999999999998E-2</v>
      </c>
      <c r="AE1294" s="16">
        <v>41893</v>
      </c>
      <c r="AF1294" s="16">
        <v>41835</v>
      </c>
      <c r="AG1294">
        <v>-0.89999999999999902</v>
      </c>
    </row>
    <row r="1295" spans="1:33" x14ac:dyDescent="0.3">
      <c r="A1295" s="26">
        <v>42465</v>
      </c>
      <c r="B1295">
        <f t="shared" si="120"/>
        <v>0.75</v>
      </c>
      <c r="C1295">
        <f t="shared" si="121"/>
        <v>0</v>
      </c>
      <c r="D1295">
        <f t="shared" si="122"/>
        <v>1.6099999999999901</v>
      </c>
      <c r="E1295">
        <f t="shared" si="123"/>
        <v>0.91999999999999904</v>
      </c>
      <c r="F1295">
        <f t="shared" si="124"/>
        <v>3.2799999999999891</v>
      </c>
      <c r="G1295">
        <f t="shared" si="125"/>
        <v>179.94470267353844</v>
      </c>
      <c r="H1295">
        <f>G1295-MAX($G$4:G1295)</f>
        <v>0</v>
      </c>
      <c r="J1295" s="32">
        <v>42103</v>
      </c>
      <c r="K1295" s="33">
        <v>42076</v>
      </c>
      <c r="L1295" s="31">
        <v>-0.16999999999999901</v>
      </c>
      <c r="M1295" s="32">
        <v>42621</v>
      </c>
      <c r="N1295" s="33">
        <v>42613</v>
      </c>
      <c r="O1295" s="31">
        <v>-1.1299999999999999</v>
      </c>
      <c r="P1295" s="26">
        <v>42012</v>
      </c>
      <c r="Q1295" s="26">
        <v>41999</v>
      </c>
      <c r="R1295" s="25">
        <v>-0.48</v>
      </c>
      <c r="S1295" s="51">
        <v>41494</v>
      </c>
      <c r="T1295" s="53">
        <v>41452</v>
      </c>
      <c r="U1295" s="21">
        <v>0.87000000000000099</v>
      </c>
      <c r="V1295" s="51">
        <v>41319</v>
      </c>
      <c r="W1295" s="53">
        <v>41284</v>
      </c>
      <c r="X1295" s="21">
        <v>0.28999999999999698</v>
      </c>
      <c r="Y1295" s="16">
        <v>41130</v>
      </c>
      <c r="Z1295" s="16">
        <v>41086</v>
      </c>
      <c r="AA1295">
        <v>0</v>
      </c>
      <c r="AB1295" s="16">
        <v>41438</v>
      </c>
      <c r="AC1295" s="16">
        <v>41408</v>
      </c>
      <c r="AD1295">
        <v>-0.25</v>
      </c>
      <c r="AE1295" s="16">
        <v>41865</v>
      </c>
      <c r="AF1295" s="16">
        <v>41836</v>
      </c>
      <c r="AG1295">
        <v>0</v>
      </c>
    </row>
    <row r="1296" spans="1:33" x14ac:dyDescent="0.3">
      <c r="A1296" s="26">
        <v>42466</v>
      </c>
      <c r="B1296">
        <f t="shared" si="120"/>
        <v>-0.28999999999999998</v>
      </c>
      <c r="C1296">
        <f t="shared" si="121"/>
        <v>0</v>
      </c>
      <c r="D1296">
        <f t="shared" si="122"/>
        <v>-0.55999999999999905</v>
      </c>
      <c r="E1296">
        <f t="shared" si="123"/>
        <v>-0.54</v>
      </c>
      <c r="F1296">
        <f t="shared" si="124"/>
        <v>-1.389999999999999</v>
      </c>
      <c r="G1296">
        <f t="shared" si="125"/>
        <v>178.55470267353846</v>
      </c>
      <c r="H1296">
        <f>G1296-MAX($G$4:G1296)</f>
        <v>-1.3899999999999864</v>
      </c>
      <c r="J1296" s="32">
        <v>42103</v>
      </c>
      <c r="K1296" s="33">
        <v>42079</v>
      </c>
      <c r="L1296" s="31">
        <v>-0.05</v>
      </c>
      <c r="M1296" s="32">
        <v>42621</v>
      </c>
      <c r="N1296" s="33">
        <v>42614</v>
      </c>
      <c r="O1296" s="31">
        <v>-0.20999999999999899</v>
      </c>
      <c r="P1296" s="26">
        <v>42012</v>
      </c>
      <c r="Q1296" s="26">
        <v>42002</v>
      </c>
      <c r="R1296" s="25">
        <v>0.77</v>
      </c>
      <c r="S1296" s="51">
        <v>41494</v>
      </c>
      <c r="T1296" s="53">
        <v>41453</v>
      </c>
      <c r="U1296" s="21">
        <v>1.2999999999999901</v>
      </c>
      <c r="V1296" s="51">
        <v>41347</v>
      </c>
      <c r="W1296" s="53">
        <v>41284</v>
      </c>
      <c r="X1296" s="21">
        <v>0.27000000000000102</v>
      </c>
      <c r="Y1296" s="16">
        <v>41102</v>
      </c>
      <c r="Z1296" s="16">
        <v>41087</v>
      </c>
      <c r="AA1296">
        <v>0</v>
      </c>
      <c r="AB1296" s="16">
        <v>41466</v>
      </c>
      <c r="AC1296" s="16">
        <v>41408</v>
      </c>
      <c r="AD1296">
        <v>-0.219999999999999</v>
      </c>
      <c r="AE1296" s="16">
        <v>41893</v>
      </c>
      <c r="AF1296" s="16">
        <v>41836</v>
      </c>
      <c r="AG1296">
        <v>-0.25</v>
      </c>
    </row>
    <row r="1297" spans="1:33" x14ac:dyDescent="0.3">
      <c r="A1297" s="26">
        <v>42467</v>
      </c>
      <c r="B1297">
        <f t="shared" si="120"/>
        <v>3.00000000000001E-2</v>
      </c>
      <c r="C1297">
        <f t="shared" si="121"/>
        <v>0</v>
      </c>
      <c r="D1297">
        <f t="shared" si="122"/>
        <v>4.9999999999999802E-2</v>
      </c>
      <c r="E1297">
        <f t="shared" si="123"/>
        <v>6.0000000000000199E-2</v>
      </c>
      <c r="F1297">
        <f t="shared" si="124"/>
        <v>0.1400000000000001</v>
      </c>
      <c r="G1297">
        <f t="shared" si="125"/>
        <v>178.69470267353844</v>
      </c>
      <c r="H1297">
        <f>G1297-MAX($G$4:G1297)</f>
        <v>-1.25</v>
      </c>
      <c r="J1297" s="32">
        <v>42103</v>
      </c>
      <c r="K1297" s="33">
        <v>42080</v>
      </c>
      <c r="L1297" s="31">
        <v>0.12999999999999901</v>
      </c>
      <c r="M1297" s="32">
        <v>42684</v>
      </c>
      <c r="N1297" s="33">
        <v>42614</v>
      </c>
      <c r="O1297" s="31">
        <v>0</v>
      </c>
      <c r="P1297" s="26">
        <v>42012</v>
      </c>
      <c r="Q1297" s="26">
        <v>42003</v>
      </c>
      <c r="R1297" s="25">
        <v>2.44</v>
      </c>
      <c r="S1297" s="51">
        <v>41494</v>
      </c>
      <c r="T1297" s="53">
        <v>41456</v>
      </c>
      <c r="U1297" s="21">
        <v>-0.249999999999998</v>
      </c>
      <c r="V1297" s="51">
        <v>41319</v>
      </c>
      <c r="W1297" s="53">
        <v>41285</v>
      </c>
      <c r="X1297" s="21">
        <v>-0.85999999999999899</v>
      </c>
      <c r="Y1297" s="16">
        <v>41130</v>
      </c>
      <c r="Z1297" s="16">
        <v>41087</v>
      </c>
      <c r="AA1297">
        <v>0</v>
      </c>
      <c r="AB1297" s="16">
        <v>41438</v>
      </c>
      <c r="AC1297" s="16">
        <v>41409</v>
      </c>
      <c r="AD1297">
        <v>-9.9999999999997799E-3</v>
      </c>
      <c r="AE1297" s="16">
        <v>41865</v>
      </c>
      <c r="AF1297" s="16">
        <v>41837</v>
      </c>
      <c r="AG1297">
        <v>0</v>
      </c>
    </row>
    <row r="1298" spans="1:33" x14ac:dyDescent="0.3">
      <c r="A1298" s="26">
        <v>42468</v>
      </c>
      <c r="B1298">
        <f t="shared" si="120"/>
        <v>0.16999999999999901</v>
      </c>
      <c r="C1298">
        <f t="shared" si="121"/>
        <v>0</v>
      </c>
      <c r="D1298">
        <f t="shared" si="122"/>
        <v>0.33</v>
      </c>
      <c r="E1298">
        <f t="shared" si="123"/>
        <v>0.37999999999999901</v>
      </c>
      <c r="F1298">
        <f t="shared" si="124"/>
        <v>0.87999999999999801</v>
      </c>
      <c r="G1298">
        <f t="shared" si="125"/>
        <v>179.57470267353844</v>
      </c>
      <c r="H1298">
        <f>G1298-MAX($G$4:G1298)</f>
        <v>-0.37000000000000455</v>
      </c>
      <c r="J1298" s="32">
        <v>42103</v>
      </c>
      <c r="K1298" s="33">
        <v>42081</v>
      </c>
      <c r="L1298" s="31">
        <v>0.29999999999999899</v>
      </c>
      <c r="M1298" s="32">
        <v>42621</v>
      </c>
      <c r="N1298" s="33">
        <v>42615</v>
      </c>
      <c r="O1298" s="31">
        <v>8.9999999999999802E-2</v>
      </c>
      <c r="P1298" s="26">
        <v>42012</v>
      </c>
      <c r="Q1298" s="26">
        <v>42006</v>
      </c>
      <c r="R1298" s="25">
        <v>-0.66</v>
      </c>
      <c r="S1298" s="51">
        <v>41529</v>
      </c>
      <c r="T1298" s="53">
        <v>41456</v>
      </c>
      <c r="U1298" s="21">
        <v>0</v>
      </c>
      <c r="V1298" s="51">
        <v>41347</v>
      </c>
      <c r="W1298" s="53">
        <v>41285</v>
      </c>
      <c r="X1298" s="21">
        <v>3.9999999999998898E-2</v>
      </c>
      <c r="Y1298" s="16">
        <v>41102</v>
      </c>
      <c r="Z1298" s="16">
        <v>41088</v>
      </c>
      <c r="AA1298">
        <v>0</v>
      </c>
      <c r="AB1298" s="16">
        <v>41466</v>
      </c>
      <c r="AC1298" s="16">
        <v>41409</v>
      </c>
      <c r="AD1298">
        <v>0.12</v>
      </c>
      <c r="AE1298" s="16">
        <v>41893</v>
      </c>
      <c r="AF1298" s="16">
        <v>41837</v>
      </c>
      <c r="AG1298">
        <v>-0.5</v>
      </c>
    </row>
    <row r="1299" spans="1:33" x14ac:dyDescent="0.3">
      <c r="A1299" s="26">
        <v>42471</v>
      </c>
      <c r="B1299">
        <f t="shared" si="120"/>
        <v>0.03</v>
      </c>
      <c r="C1299">
        <f t="shared" si="121"/>
        <v>0</v>
      </c>
      <c r="D1299">
        <f t="shared" si="122"/>
        <v>-0.08</v>
      </c>
      <c r="E1299">
        <f t="shared" si="123"/>
        <v>2.0000000000000202E-2</v>
      </c>
      <c r="F1299">
        <f t="shared" si="124"/>
        <v>-2.9999999999999801E-2</v>
      </c>
      <c r="G1299">
        <f t="shared" si="125"/>
        <v>179.54470267353844</v>
      </c>
      <c r="H1299">
        <f>G1299-MAX($G$4:G1299)</f>
        <v>-0.40000000000000568</v>
      </c>
      <c r="J1299" s="32">
        <v>42103</v>
      </c>
      <c r="K1299" s="33">
        <v>42082</v>
      </c>
      <c r="L1299" s="31">
        <v>-0.43</v>
      </c>
      <c r="M1299" s="32">
        <v>42684</v>
      </c>
      <c r="N1299" s="33">
        <v>42615</v>
      </c>
      <c r="O1299" s="31">
        <v>0</v>
      </c>
      <c r="P1299" s="26">
        <v>42012</v>
      </c>
      <c r="Q1299" s="26">
        <v>42009</v>
      </c>
      <c r="R1299" s="25">
        <v>0.87</v>
      </c>
      <c r="S1299" s="51">
        <v>41494</v>
      </c>
      <c r="T1299" s="53">
        <v>41457</v>
      </c>
      <c r="U1299" s="21">
        <v>-0.65</v>
      </c>
      <c r="V1299" s="51">
        <v>41319</v>
      </c>
      <c r="W1299" s="53">
        <v>41288</v>
      </c>
      <c r="X1299" s="21">
        <v>0.6</v>
      </c>
      <c r="Y1299" s="16">
        <v>41130</v>
      </c>
      <c r="Z1299" s="16">
        <v>41088</v>
      </c>
      <c r="AA1299">
        <v>0</v>
      </c>
      <c r="AB1299" s="16">
        <v>41438</v>
      </c>
      <c r="AC1299" s="16">
        <v>41410</v>
      </c>
      <c r="AD1299">
        <v>-0.20999999999999899</v>
      </c>
      <c r="AE1299" s="16">
        <v>41865</v>
      </c>
      <c r="AF1299" s="16">
        <v>41838</v>
      </c>
      <c r="AG1299">
        <v>0</v>
      </c>
    </row>
    <row r="1300" spans="1:33" x14ac:dyDescent="0.3">
      <c r="A1300" s="26">
        <v>42472</v>
      </c>
      <c r="B1300">
        <f t="shared" si="120"/>
        <v>-0.44</v>
      </c>
      <c r="C1300">
        <f t="shared" si="121"/>
        <v>0</v>
      </c>
      <c r="D1300">
        <f t="shared" si="122"/>
        <v>-0.40999999999999898</v>
      </c>
      <c r="E1300">
        <f t="shared" si="123"/>
        <v>-0.88</v>
      </c>
      <c r="F1300">
        <f t="shared" si="124"/>
        <v>-1.7299999999999991</v>
      </c>
      <c r="G1300">
        <f t="shared" si="125"/>
        <v>177.81470267353845</v>
      </c>
      <c r="H1300">
        <f>G1300-MAX($G$4:G1300)</f>
        <v>-2.1299999999999955</v>
      </c>
      <c r="J1300" s="32">
        <v>42103</v>
      </c>
      <c r="K1300" s="33">
        <v>42083</v>
      </c>
      <c r="L1300" s="31">
        <v>-0.12999999999999901</v>
      </c>
      <c r="M1300" s="32">
        <v>42621</v>
      </c>
      <c r="N1300" s="33">
        <v>42618</v>
      </c>
      <c r="O1300" s="31">
        <v>1.5799999999999901</v>
      </c>
      <c r="P1300" s="26">
        <v>42012</v>
      </c>
      <c r="Q1300" s="26">
        <v>42010</v>
      </c>
      <c r="R1300" s="25">
        <v>0.84</v>
      </c>
      <c r="S1300" s="51">
        <v>41529</v>
      </c>
      <c r="T1300" s="53">
        <v>41457</v>
      </c>
      <c r="U1300" s="21">
        <v>0</v>
      </c>
      <c r="V1300" s="51">
        <v>41347</v>
      </c>
      <c r="W1300" s="53">
        <v>41288</v>
      </c>
      <c r="X1300" s="21">
        <v>-7.0000000000000104E-2</v>
      </c>
      <c r="Y1300" s="16">
        <v>41102</v>
      </c>
      <c r="Z1300" s="16">
        <v>41089</v>
      </c>
      <c r="AA1300">
        <v>0</v>
      </c>
      <c r="AB1300" s="16">
        <v>41466</v>
      </c>
      <c r="AC1300" s="16">
        <v>41410</v>
      </c>
      <c r="AD1300">
        <v>-0.19</v>
      </c>
      <c r="AE1300" s="16">
        <v>41893</v>
      </c>
      <c r="AF1300" s="16">
        <v>41838</v>
      </c>
      <c r="AG1300">
        <v>0.25</v>
      </c>
    </row>
    <row r="1301" spans="1:33" x14ac:dyDescent="0.3">
      <c r="A1301" s="26">
        <v>42474</v>
      </c>
      <c r="B1301">
        <f t="shared" si="120"/>
        <v>-4.0699999999999701</v>
      </c>
      <c r="C1301">
        <f t="shared" si="121"/>
        <v>0</v>
      </c>
      <c r="D1301">
        <f t="shared" si="122"/>
        <v>-3.05</v>
      </c>
      <c r="E1301">
        <f t="shared" si="123"/>
        <v>-2.66</v>
      </c>
      <c r="F1301">
        <f t="shared" si="124"/>
        <v>-9.7799999999999692</v>
      </c>
      <c r="G1301">
        <f t="shared" si="125"/>
        <v>168.03470267353848</v>
      </c>
      <c r="H1301">
        <f>G1301-MAX($G$4:G1301)</f>
        <v>-11.909999999999968</v>
      </c>
      <c r="J1301" s="32">
        <v>42103</v>
      </c>
      <c r="K1301" s="33">
        <v>42086</v>
      </c>
      <c r="L1301" s="31">
        <v>-2.0000000000000399E-2</v>
      </c>
      <c r="M1301" s="32">
        <v>42684</v>
      </c>
      <c r="N1301" s="33">
        <v>42618</v>
      </c>
      <c r="O1301" s="31">
        <v>0</v>
      </c>
      <c r="P1301" s="26">
        <v>42012</v>
      </c>
      <c r="Q1301" s="26">
        <v>42011</v>
      </c>
      <c r="R1301" s="25">
        <v>0.109999999999999</v>
      </c>
      <c r="S1301" s="51">
        <v>41494</v>
      </c>
      <c r="T1301" s="53">
        <v>41458</v>
      </c>
      <c r="U1301" s="21">
        <v>-0.85000000000000098</v>
      </c>
      <c r="V1301" s="51">
        <v>41319</v>
      </c>
      <c r="W1301" s="53">
        <v>41289</v>
      </c>
      <c r="X1301" s="21">
        <v>9.9999999999998701E-2</v>
      </c>
      <c r="Y1301" s="16">
        <v>41130</v>
      </c>
      <c r="Z1301" s="16">
        <v>41089</v>
      </c>
      <c r="AA1301">
        <v>0</v>
      </c>
      <c r="AB1301" s="16">
        <v>41438</v>
      </c>
      <c r="AC1301" s="16">
        <v>41414</v>
      </c>
      <c r="AD1301">
        <v>-1.00000000000002E-2</v>
      </c>
      <c r="AE1301" s="16">
        <v>41865</v>
      </c>
      <c r="AF1301" s="16">
        <v>41841</v>
      </c>
      <c r="AG1301">
        <v>0</v>
      </c>
    </row>
    <row r="1302" spans="1:33" x14ac:dyDescent="0.3">
      <c r="A1302" s="26">
        <v>42475</v>
      </c>
      <c r="B1302">
        <f t="shared" si="120"/>
        <v>0</v>
      </c>
      <c r="C1302">
        <f t="shared" si="121"/>
        <v>3.9999999999999002E-2</v>
      </c>
      <c r="D1302">
        <f t="shared" si="122"/>
        <v>0</v>
      </c>
      <c r="E1302">
        <f t="shared" si="123"/>
        <v>-6.0000000000000497E-2</v>
      </c>
      <c r="F1302">
        <f t="shared" si="124"/>
        <v>-2.0000000000001496E-2</v>
      </c>
      <c r="G1302">
        <f t="shared" si="125"/>
        <v>168.01470267353847</v>
      </c>
      <c r="H1302">
        <f>G1302-MAX($G$4:G1302)</f>
        <v>-11.929999999999978</v>
      </c>
      <c r="J1302" s="32">
        <v>42103</v>
      </c>
      <c r="K1302" s="33">
        <v>42087</v>
      </c>
      <c r="L1302" s="31">
        <v>-0.06</v>
      </c>
      <c r="M1302" s="32">
        <v>42621</v>
      </c>
      <c r="N1302" s="33">
        <v>42619</v>
      </c>
      <c r="O1302" s="31">
        <v>0.73</v>
      </c>
      <c r="P1302" s="26">
        <v>42012</v>
      </c>
      <c r="Q1302" s="26">
        <v>42012</v>
      </c>
      <c r="R1302" s="25">
        <v>-0.03</v>
      </c>
      <c r="S1302" s="51">
        <v>41529</v>
      </c>
      <c r="T1302" s="53">
        <v>41458</v>
      </c>
      <c r="U1302" s="21">
        <v>0</v>
      </c>
      <c r="V1302" s="51">
        <v>41347</v>
      </c>
      <c r="W1302" s="53">
        <v>41289</v>
      </c>
      <c r="X1302" s="21">
        <v>0.32</v>
      </c>
      <c r="Y1302" s="16">
        <v>41102</v>
      </c>
      <c r="Z1302" s="16">
        <v>41092</v>
      </c>
      <c r="AA1302">
        <v>0</v>
      </c>
      <c r="AB1302" s="16">
        <v>41466</v>
      </c>
      <c r="AC1302" s="16">
        <v>41414</v>
      </c>
      <c r="AD1302">
        <v>0</v>
      </c>
      <c r="AE1302" s="16">
        <v>41893</v>
      </c>
      <c r="AF1302" s="16">
        <v>41841</v>
      </c>
      <c r="AG1302">
        <v>0</v>
      </c>
    </row>
    <row r="1303" spans="1:33" x14ac:dyDescent="0.3">
      <c r="A1303" s="26">
        <v>42478</v>
      </c>
      <c r="B1303">
        <f t="shared" si="120"/>
        <v>0</v>
      </c>
      <c r="C1303">
        <f t="shared" si="121"/>
        <v>-0.24</v>
      </c>
      <c r="D1303">
        <f t="shared" si="122"/>
        <v>0</v>
      </c>
      <c r="E1303">
        <f t="shared" si="123"/>
        <v>0.149999999999999</v>
      </c>
      <c r="F1303">
        <f t="shared" si="124"/>
        <v>-9.0000000000000996E-2</v>
      </c>
      <c r="G1303">
        <f t="shared" si="125"/>
        <v>167.92470267353846</v>
      </c>
      <c r="H1303">
        <f>G1303-MAX($G$4:G1303)</f>
        <v>-12.019999999999982</v>
      </c>
      <c r="J1303" s="32">
        <v>42103</v>
      </c>
      <c r="K1303" s="33">
        <v>42088</v>
      </c>
      <c r="L1303" s="31">
        <v>-0.119999999999999</v>
      </c>
      <c r="M1303" s="32">
        <v>42684</v>
      </c>
      <c r="N1303" s="33">
        <v>42619</v>
      </c>
      <c r="O1303" s="31">
        <v>0</v>
      </c>
      <c r="P1303" s="26">
        <v>42047</v>
      </c>
      <c r="Q1303" s="26">
        <v>42017</v>
      </c>
      <c r="R1303" s="25">
        <v>0</v>
      </c>
      <c r="S1303" s="51">
        <v>41494</v>
      </c>
      <c r="T1303" s="53">
        <v>41459</v>
      </c>
      <c r="U1303" s="21">
        <v>-0.15</v>
      </c>
      <c r="V1303" s="51">
        <v>41319</v>
      </c>
      <c r="W1303" s="53">
        <v>41290</v>
      </c>
      <c r="X1303" s="21">
        <v>-0.119999999999999</v>
      </c>
      <c r="Y1303" s="16">
        <v>41130</v>
      </c>
      <c r="Z1303" s="16">
        <v>41092</v>
      </c>
      <c r="AA1303">
        <v>0</v>
      </c>
      <c r="AB1303" s="16">
        <v>41438</v>
      </c>
      <c r="AC1303" s="16">
        <v>41415</v>
      </c>
      <c r="AD1303">
        <v>3.00000000000002E-2</v>
      </c>
      <c r="AE1303" s="16">
        <v>41865</v>
      </c>
      <c r="AF1303" s="16">
        <v>41842</v>
      </c>
      <c r="AG1303">
        <v>0</v>
      </c>
    </row>
    <row r="1304" spans="1:33" x14ac:dyDescent="0.3">
      <c r="A1304" s="26">
        <v>42479</v>
      </c>
      <c r="B1304">
        <f t="shared" si="120"/>
        <v>0</v>
      </c>
      <c r="C1304">
        <f t="shared" si="121"/>
        <v>0.22</v>
      </c>
      <c r="D1304">
        <f t="shared" si="122"/>
        <v>0</v>
      </c>
      <c r="E1304">
        <f t="shared" si="123"/>
        <v>-7.9999999999999599E-2</v>
      </c>
      <c r="F1304">
        <f t="shared" si="124"/>
        <v>0.1400000000000004</v>
      </c>
      <c r="G1304">
        <f t="shared" si="125"/>
        <v>168.06470267353845</v>
      </c>
      <c r="H1304">
        <f>G1304-MAX($G$4:G1304)</f>
        <v>-11.879999999999995</v>
      </c>
      <c r="J1304" s="32">
        <v>42103</v>
      </c>
      <c r="K1304" s="33">
        <v>42089</v>
      </c>
      <c r="L1304" s="31">
        <v>0.54</v>
      </c>
      <c r="M1304" s="32">
        <v>42621</v>
      </c>
      <c r="N1304" s="33">
        <v>42620</v>
      </c>
      <c r="O1304" s="31">
        <v>-0.85</v>
      </c>
      <c r="P1304" s="26">
        <v>42047</v>
      </c>
      <c r="Q1304" s="26">
        <v>42018</v>
      </c>
      <c r="R1304" s="25">
        <v>-2.0000000000000202E-2</v>
      </c>
      <c r="S1304" s="51">
        <v>41529</v>
      </c>
      <c r="T1304" s="53">
        <v>41459</v>
      </c>
      <c r="U1304" s="21">
        <v>0</v>
      </c>
      <c r="V1304" s="51">
        <v>41347</v>
      </c>
      <c r="W1304" s="53">
        <v>41290</v>
      </c>
      <c r="X1304" s="21">
        <v>-0.12</v>
      </c>
      <c r="Y1304" s="16">
        <v>41102</v>
      </c>
      <c r="Z1304" s="16">
        <v>41093</v>
      </c>
      <c r="AA1304">
        <v>0</v>
      </c>
      <c r="AB1304" s="16">
        <v>41466</v>
      </c>
      <c r="AC1304" s="16">
        <v>41415</v>
      </c>
      <c r="AD1304">
        <v>0</v>
      </c>
      <c r="AE1304" s="16">
        <v>41893</v>
      </c>
      <c r="AF1304" s="16">
        <v>41842</v>
      </c>
      <c r="AG1304">
        <v>-0.79999999999999905</v>
      </c>
    </row>
    <row r="1305" spans="1:33" x14ac:dyDescent="0.3">
      <c r="A1305" s="26">
        <v>42480</v>
      </c>
      <c r="B1305">
        <f t="shared" si="120"/>
        <v>0</v>
      </c>
      <c r="C1305">
        <f t="shared" si="121"/>
        <v>-0.219999999999998</v>
      </c>
      <c r="D1305">
        <f t="shared" si="122"/>
        <v>0</v>
      </c>
      <c r="E1305">
        <f t="shared" si="123"/>
        <v>0.11</v>
      </c>
      <c r="F1305">
        <f t="shared" si="124"/>
        <v>-0.109999999999998</v>
      </c>
      <c r="G1305">
        <f t="shared" si="125"/>
        <v>167.95470267353846</v>
      </c>
      <c r="H1305">
        <f>G1305-MAX($G$4:G1305)</f>
        <v>-11.989999999999981</v>
      </c>
      <c r="J1305" s="32">
        <v>42103</v>
      </c>
      <c r="K1305" s="33">
        <v>42090</v>
      </c>
      <c r="L1305" s="31">
        <v>0.11</v>
      </c>
      <c r="M1305" s="32">
        <v>42684</v>
      </c>
      <c r="N1305" s="33">
        <v>42620</v>
      </c>
      <c r="O1305" s="31">
        <v>0</v>
      </c>
      <c r="P1305" s="26">
        <v>42047</v>
      </c>
      <c r="Q1305" s="26">
        <v>42019</v>
      </c>
      <c r="R1305" s="25">
        <v>2.0000000000000202E-2</v>
      </c>
      <c r="S1305" s="51">
        <v>41494</v>
      </c>
      <c r="T1305" s="53">
        <v>41460</v>
      </c>
      <c r="U1305" s="21">
        <v>-0.3</v>
      </c>
      <c r="V1305" s="51">
        <v>41319</v>
      </c>
      <c r="W1305" s="53">
        <v>41291</v>
      </c>
      <c r="X1305" s="21">
        <v>0.06</v>
      </c>
      <c r="Y1305" s="16">
        <v>41130</v>
      </c>
      <c r="Z1305" s="16">
        <v>41093</v>
      </c>
      <c r="AA1305">
        <v>0</v>
      </c>
      <c r="AB1305" s="16">
        <v>41438</v>
      </c>
      <c r="AC1305" s="16">
        <v>41416</v>
      </c>
      <c r="AD1305">
        <v>-0.1</v>
      </c>
      <c r="AE1305" s="16">
        <v>41865</v>
      </c>
      <c r="AF1305" s="16">
        <v>41843</v>
      </c>
      <c r="AG1305">
        <v>0</v>
      </c>
    </row>
    <row r="1306" spans="1:33" x14ac:dyDescent="0.3">
      <c r="A1306" s="26">
        <v>42481</v>
      </c>
      <c r="B1306">
        <f t="shared" si="120"/>
        <v>0.219999999999999</v>
      </c>
      <c r="C1306">
        <f t="shared" si="121"/>
        <v>0.219999999999998</v>
      </c>
      <c r="D1306">
        <f t="shared" si="122"/>
        <v>0</v>
      </c>
      <c r="E1306">
        <f t="shared" si="123"/>
        <v>-0.24</v>
      </c>
      <c r="F1306">
        <f t="shared" si="124"/>
        <v>0.19999999999999701</v>
      </c>
      <c r="G1306">
        <f t="shared" si="125"/>
        <v>168.15470267353845</v>
      </c>
      <c r="H1306">
        <f>G1306-MAX($G$4:G1306)</f>
        <v>-11.789999999999992</v>
      </c>
      <c r="J1306" s="32">
        <v>42103</v>
      </c>
      <c r="K1306" s="33">
        <v>42093</v>
      </c>
      <c r="L1306" s="31">
        <v>-6.0000000000000303E-2</v>
      </c>
      <c r="M1306" s="32">
        <v>42621</v>
      </c>
      <c r="N1306" s="33">
        <v>42621</v>
      </c>
      <c r="O1306" s="31">
        <v>0.72000000000001296</v>
      </c>
      <c r="P1306" s="26">
        <v>42047</v>
      </c>
      <c r="Q1306" s="26">
        <v>42020</v>
      </c>
      <c r="R1306" s="25">
        <v>0.219999999999999</v>
      </c>
      <c r="S1306" s="51">
        <v>41529</v>
      </c>
      <c r="T1306" s="53">
        <v>41460</v>
      </c>
      <c r="U1306" s="21">
        <v>0</v>
      </c>
      <c r="V1306" s="51">
        <v>41347</v>
      </c>
      <c r="W1306" s="53">
        <v>41291</v>
      </c>
      <c r="X1306" s="21">
        <v>6.9999999999999701E-2</v>
      </c>
      <c r="Y1306" s="16">
        <v>41102</v>
      </c>
      <c r="Z1306" s="16">
        <v>41094</v>
      </c>
      <c r="AA1306">
        <v>0</v>
      </c>
      <c r="AB1306" s="16">
        <v>41466</v>
      </c>
      <c r="AC1306" s="16">
        <v>41416</v>
      </c>
      <c r="AD1306">
        <v>-0.20999999999999899</v>
      </c>
      <c r="AE1306" s="16">
        <v>41893</v>
      </c>
      <c r="AF1306" s="16">
        <v>41843</v>
      </c>
      <c r="AG1306">
        <v>0.29999999999999899</v>
      </c>
    </row>
    <row r="1307" spans="1:33" x14ac:dyDescent="0.3">
      <c r="A1307" s="26">
        <v>42482</v>
      </c>
      <c r="B1307">
        <f t="shared" si="120"/>
        <v>-0.19</v>
      </c>
      <c r="C1307">
        <f t="shared" si="121"/>
        <v>0.77999999999999803</v>
      </c>
      <c r="D1307">
        <f t="shared" si="122"/>
        <v>0</v>
      </c>
      <c r="E1307">
        <f t="shared" si="123"/>
        <v>0.14000000000000001</v>
      </c>
      <c r="F1307">
        <f t="shared" si="124"/>
        <v>0.72999999999999809</v>
      </c>
      <c r="G1307">
        <f t="shared" si="125"/>
        <v>168.88470267353844</v>
      </c>
      <c r="H1307">
        <f>G1307-MAX($G$4:G1307)</f>
        <v>-11.060000000000002</v>
      </c>
      <c r="J1307" s="32">
        <v>42103</v>
      </c>
      <c r="K1307" s="33">
        <v>42094</v>
      </c>
      <c r="L1307" s="31">
        <v>4.0000000000000098E-2</v>
      </c>
      <c r="M1307" s="32">
        <v>42684</v>
      </c>
      <c r="N1307" s="33">
        <v>42621</v>
      </c>
      <c r="O1307" s="31">
        <v>0</v>
      </c>
      <c r="P1307" s="26">
        <v>42047</v>
      </c>
      <c r="Q1307" s="26">
        <v>42023</v>
      </c>
      <c r="R1307" s="25">
        <v>-0.27</v>
      </c>
      <c r="S1307" s="51">
        <v>41494</v>
      </c>
      <c r="T1307" s="53">
        <v>41463</v>
      </c>
      <c r="U1307" s="21">
        <v>0.36000000000000199</v>
      </c>
      <c r="V1307" s="51">
        <v>41319</v>
      </c>
      <c r="W1307" s="53">
        <v>41292</v>
      </c>
      <c r="X1307" s="21">
        <v>0.119999999999999</v>
      </c>
      <c r="Y1307" s="16">
        <v>41130</v>
      </c>
      <c r="Z1307" s="16">
        <v>41094</v>
      </c>
      <c r="AA1307">
        <v>0</v>
      </c>
      <c r="AB1307" s="16">
        <v>41438</v>
      </c>
      <c r="AC1307" s="16">
        <v>41417</v>
      </c>
      <c r="AD1307">
        <v>0.32</v>
      </c>
      <c r="AE1307" s="16">
        <v>41865</v>
      </c>
      <c r="AF1307" s="16">
        <v>41844</v>
      </c>
      <c r="AG1307">
        <v>0</v>
      </c>
    </row>
    <row r="1308" spans="1:33" x14ac:dyDescent="0.3">
      <c r="A1308" s="26">
        <v>42485</v>
      </c>
      <c r="B1308">
        <f t="shared" si="120"/>
        <v>-7.0000000000000007E-2</v>
      </c>
      <c r="C1308">
        <f t="shared" si="121"/>
        <v>0</v>
      </c>
      <c r="D1308">
        <f t="shared" si="122"/>
        <v>0</v>
      </c>
      <c r="E1308">
        <f t="shared" si="123"/>
        <v>-9.9999999999997799E-3</v>
      </c>
      <c r="F1308">
        <f t="shared" si="124"/>
        <v>-7.9999999999999793E-2</v>
      </c>
      <c r="G1308">
        <f t="shared" si="125"/>
        <v>168.80470267353843</v>
      </c>
      <c r="H1308">
        <f>G1308-MAX($G$4:G1308)</f>
        <v>-11.140000000000015</v>
      </c>
      <c r="J1308" s="32">
        <v>42103</v>
      </c>
      <c r="K1308" s="33">
        <v>42095</v>
      </c>
      <c r="L1308" s="31">
        <v>1.06</v>
      </c>
      <c r="M1308" s="32">
        <v>42684</v>
      </c>
      <c r="N1308" s="33">
        <v>42622</v>
      </c>
      <c r="O1308" s="31">
        <v>0</v>
      </c>
      <c r="P1308" s="26">
        <v>42047</v>
      </c>
      <c r="Q1308" s="26">
        <v>42024</v>
      </c>
      <c r="R1308" s="25">
        <v>-9.9999999999999895E-2</v>
      </c>
      <c r="S1308" s="51">
        <v>41529</v>
      </c>
      <c r="T1308" s="53">
        <v>41463</v>
      </c>
      <c r="U1308" s="21">
        <v>0</v>
      </c>
      <c r="V1308" s="51">
        <v>41347</v>
      </c>
      <c r="W1308" s="53">
        <v>41292</v>
      </c>
      <c r="X1308" s="21">
        <v>-0.14000000000000001</v>
      </c>
      <c r="Y1308" s="16">
        <v>41102</v>
      </c>
      <c r="Z1308" s="16">
        <v>41095</v>
      </c>
      <c r="AA1308">
        <v>0</v>
      </c>
      <c r="AB1308" s="16">
        <v>41466</v>
      </c>
      <c r="AC1308" s="16">
        <v>41417</v>
      </c>
      <c r="AD1308">
        <v>0.68999999999999895</v>
      </c>
      <c r="AE1308" s="16">
        <v>41893</v>
      </c>
      <c r="AF1308" s="16">
        <v>41844</v>
      </c>
      <c r="AG1308">
        <v>-0.34999999999999898</v>
      </c>
    </row>
    <row r="1309" spans="1:33" x14ac:dyDescent="0.3">
      <c r="A1309" s="26">
        <v>42486</v>
      </c>
      <c r="B1309">
        <f t="shared" si="120"/>
        <v>0</v>
      </c>
      <c r="C1309">
        <f t="shared" si="121"/>
        <v>0</v>
      </c>
      <c r="D1309">
        <f t="shared" si="122"/>
        <v>0</v>
      </c>
      <c r="E1309">
        <f t="shared" si="123"/>
        <v>-6.9999999999999798E-2</v>
      </c>
      <c r="F1309">
        <f t="shared" si="124"/>
        <v>-6.9999999999999798E-2</v>
      </c>
      <c r="G1309">
        <f t="shared" si="125"/>
        <v>168.73470267353844</v>
      </c>
      <c r="H1309">
        <f>G1309-MAX($G$4:G1309)</f>
        <v>-11.210000000000008</v>
      </c>
      <c r="J1309" s="32">
        <v>42103</v>
      </c>
      <c r="K1309" s="33">
        <v>42096</v>
      </c>
      <c r="L1309" s="31">
        <v>-0.3</v>
      </c>
      <c r="M1309" s="32">
        <v>42684</v>
      </c>
      <c r="N1309" s="33">
        <v>42625</v>
      </c>
      <c r="O1309" s="31">
        <v>0</v>
      </c>
      <c r="P1309" s="26">
        <v>42047</v>
      </c>
      <c r="Q1309" s="26">
        <v>42025</v>
      </c>
      <c r="R1309" s="25">
        <v>-7.0000000000000007E-2</v>
      </c>
      <c r="S1309" s="51">
        <v>41494</v>
      </c>
      <c r="T1309" s="53">
        <v>41464</v>
      </c>
      <c r="U1309" s="21">
        <v>0.13999999999999699</v>
      </c>
      <c r="V1309" s="51">
        <v>41319</v>
      </c>
      <c r="W1309" s="53">
        <v>41295</v>
      </c>
      <c r="X1309" s="21">
        <v>-3.9999999999999598E-2</v>
      </c>
      <c r="Y1309" s="16">
        <v>41130</v>
      </c>
      <c r="Z1309" s="16">
        <v>41095</v>
      </c>
      <c r="AA1309">
        <v>0</v>
      </c>
      <c r="AB1309" s="16">
        <v>41438</v>
      </c>
      <c r="AC1309" s="16">
        <v>41418</v>
      </c>
      <c r="AD1309">
        <v>-9.9999999999997799E-3</v>
      </c>
      <c r="AE1309" s="16">
        <v>41865</v>
      </c>
      <c r="AF1309" s="16">
        <v>41845</v>
      </c>
      <c r="AG1309">
        <v>0</v>
      </c>
    </row>
    <row r="1310" spans="1:33" x14ac:dyDescent="0.3">
      <c r="A1310" s="26">
        <v>42487</v>
      </c>
      <c r="B1310">
        <f t="shared" si="120"/>
        <v>2.2204460492503101E-16</v>
      </c>
      <c r="C1310">
        <f t="shared" si="121"/>
        <v>0</v>
      </c>
      <c r="D1310">
        <f t="shared" si="122"/>
        <v>0</v>
      </c>
      <c r="E1310">
        <f t="shared" si="123"/>
        <v>-1.00000000000006E-2</v>
      </c>
      <c r="F1310">
        <f t="shared" si="124"/>
        <v>-1.0000000000000378E-2</v>
      </c>
      <c r="G1310">
        <f t="shared" si="125"/>
        <v>168.72470267353845</v>
      </c>
      <c r="H1310">
        <f>G1310-MAX($G$4:G1310)</f>
        <v>-11.219999999999999</v>
      </c>
      <c r="J1310" s="32">
        <v>42103</v>
      </c>
      <c r="K1310" s="33">
        <v>42097</v>
      </c>
      <c r="L1310" s="31">
        <v>-1.08</v>
      </c>
      <c r="M1310" s="32">
        <v>42684</v>
      </c>
      <c r="N1310" s="33">
        <v>42626</v>
      </c>
      <c r="O1310" s="31">
        <v>0</v>
      </c>
      <c r="P1310" s="26">
        <v>42047</v>
      </c>
      <c r="Q1310" s="26">
        <v>42026</v>
      </c>
      <c r="R1310" s="25">
        <v>-3.00000000000002E-2</v>
      </c>
      <c r="S1310" s="51">
        <v>41529</v>
      </c>
      <c r="T1310" s="53">
        <v>41464</v>
      </c>
      <c r="U1310" s="21">
        <v>0</v>
      </c>
      <c r="V1310" s="51">
        <v>41347</v>
      </c>
      <c r="W1310" s="53">
        <v>41295</v>
      </c>
      <c r="X1310" s="21">
        <v>8.0000000000000696E-2</v>
      </c>
      <c r="Y1310" s="16">
        <v>41102</v>
      </c>
      <c r="Z1310" s="16">
        <v>41096</v>
      </c>
      <c r="AA1310">
        <v>0</v>
      </c>
      <c r="AB1310" s="16">
        <v>41466</v>
      </c>
      <c r="AC1310" s="16">
        <v>41418</v>
      </c>
      <c r="AD1310">
        <v>-0.13999999999999899</v>
      </c>
      <c r="AE1310" s="16">
        <v>41893</v>
      </c>
      <c r="AF1310" s="16">
        <v>41845</v>
      </c>
      <c r="AG1310">
        <v>-0.45</v>
      </c>
    </row>
    <row r="1311" spans="1:33" x14ac:dyDescent="0.3">
      <c r="A1311" s="26">
        <v>42488</v>
      </c>
      <c r="B1311">
        <f t="shared" si="120"/>
        <v>-0.24</v>
      </c>
      <c r="C1311">
        <f t="shared" si="121"/>
        <v>0</v>
      </c>
      <c r="D1311">
        <f t="shared" si="122"/>
        <v>0</v>
      </c>
      <c r="E1311">
        <f t="shared" si="123"/>
        <v>0.45</v>
      </c>
      <c r="F1311">
        <f t="shared" si="124"/>
        <v>0.21000000000000002</v>
      </c>
      <c r="G1311">
        <f t="shared" si="125"/>
        <v>168.93470267353845</v>
      </c>
      <c r="H1311">
        <f>G1311-MAX($G$4:G1311)</f>
        <v>-11.009999999999991</v>
      </c>
      <c r="J1311" s="32">
        <v>42103</v>
      </c>
      <c r="K1311" s="33">
        <v>42100</v>
      </c>
      <c r="L1311" s="31">
        <v>0.12</v>
      </c>
      <c r="M1311" s="32">
        <v>42684</v>
      </c>
      <c r="N1311" s="33">
        <v>42632</v>
      </c>
      <c r="O1311" s="31">
        <v>0</v>
      </c>
      <c r="P1311" s="26">
        <v>42047</v>
      </c>
      <c r="Q1311" s="26">
        <v>42027</v>
      </c>
      <c r="R1311" s="25">
        <v>-0.159999999999999</v>
      </c>
      <c r="S1311" s="51">
        <v>41494</v>
      </c>
      <c r="T1311" s="53">
        <v>41465</v>
      </c>
      <c r="U1311" s="21">
        <v>-0.16999999999999901</v>
      </c>
      <c r="V1311" s="51">
        <v>41319</v>
      </c>
      <c r="W1311" s="53">
        <v>41296</v>
      </c>
      <c r="X1311" s="21">
        <v>0.32</v>
      </c>
      <c r="Y1311" s="16">
        <v>41130</v>
      </c>
      <c r="Z1311" s="16">
        <v>41096</v>
      </c>
      <c r="AA1311">
        <v>0</v>
      </c>
      <c r="AB1311" s="16">
        <v>41438</v>
      </c>
      <c r="AC1311" s="16">
        <v>41421</v>
      </c>
      <c r="AD1311">
        <v>-0.12</v>
      </c>
      <c r="AE1311" s="16">
        <v>41865</v>
      </c>
      <c r="AF1311" s="16">
        <v>41848</v>
      </c>
      <c r="AG1311">
        <v>0</v>
      </c>
    </row>
    <row r="1312" spans="1:33" x14ac:dyDescent="0.3">
      <c r="A1312" s="26">
        <v>42489</v>
      </c>
      <c r="B1312">
        <f t="shared" si="120"/>
        <v>9.9999999999999797E-2</v>
      </c>
      <c r="C1312">
        <f t="shared" si="121"/>
        <v>0</v>
      </c>
      <c r="D1312">
        <f t="shared" si="122"/>
        <v>0</v>
      </c>
      <c r="E1312">
        <f t="shared" si="123"/>
        <v>0.28000000000000003</v>
      </c>
      <c r="F1312">
        <f t="shared" si="124"/>
        <v>0.37999999999999984</v>
      </c>
      <c r="G1312">
        <f t="shared" si="125"/>
        <v>169.31470267353845</v>
      </c>
      <c r="H1312">
        <f>G1312-MAX($G$4:G1312)</f>
        <v>-10.629999999999995</v>
      </c>
      <c r="J1312" s="32">
        <v>42103</v>
      </c>
      <c r="K1312" s="33">
        <v>42101</v>
      </c>
      <c r="L1312" s="31">
        <v>4.0000000000000098E-2</v>
      </c>
      <c r="M1312" s="32">
        <v>42684</v>
      </c>
      <c r="N1312" s="33">
        <v>42633</v>
      </c>
      <c r="O1312" s="31">
        <v>0</v>
      </c>
      <c r="P1312" s="26">
        <v>42047</v>
      </c>
      <c r="Q1312" s="26">
        <v>42030</v>
      </c>
      <c r="R1312" s="25">
        <v>-0.109999999999999</v>
      </c>
      <c r="S1312" s="51">
        <v>41529</v>
      </c>
      <c r="T1312" s="53">
        <v>41465</v>
      </c>
      <c r="U1312" s="21">
        <v>0</v>
      </c>
      <c r="V1312" s="51">
        <v>41347</v>
      </c>
      <c r="W1312" s="53">
        <v>41296</v>
      </c>
      <c r="X1312" s="21">
        <v>4.9999999999999399E-2</v>
      </c>
      <c r="Y1312" s="16">
        <v>41102</v>
      </c>
      <c r="Z1312" s="16">
        <v>41099</v>
      </c>
      <c r="AA1312">
        <v>0</v>
      </c>
      <c r="AB1312" s="16">
        <v>41466</v>
      </c>
      <c r="AC1312" s="16">
        <v>41421</v>
      </c>
      <c r="AD1312">
        <v>-0.18</v>
      </c>
      <c r="AE1312" s="16">
        <v>41893</v>
      </c>
      <c r="AF1312" s="16">
        <v>41848</v>
      </c>
      <c r="AG1312">
        <v>-1.4</v>
      </c>
    </row>
    <row r="1313" spans="1:33" x14ac:dyDescent="0.3">
      <c r="A1313" s="26">
        <v>42492</v>
      </c>
      <c r="B1313">
        <f t="shared" si="120"/>
        <v>0.159999999999999</v>
      </c>
      <c r="C1313">
        <f t="shared" si="121"/>
        <v>0</v>
      </c>
      <c r="D1313">
        <f t="shared" si="122"/>
        <v>0.56000000000000005</v>
      </c>
      <c r="E1313">
        <f t="shared" si="123"/>
        <v>0.22999999999999901</v>
      </c>
      <c r="F1313">
        <f t="shared" si="124"/>
        <v>0.94999999999999807</v>
      </c>
      <c r="G1313">
        <f t="shared" si="125"/>
        <v>170.26470267353844</v>
      </c>
      <c r="H1313">
        <f>G1313-MAX($G$4:G1313)</f>
        <v>-9.6800000000000068</v>
      </c>
      <c r="J1313" s="32">
        <v>42103</v>
      </c>
      <c r="K1313" s="33">
        <v>42102</v>
      </c>
      <c r="L1313" s="31">
        <v>-1.1599999999999999</v>
      </c>
      <c r="M1313" s="32">
        <v>42684</v>
      </c>
      <c r="N1313" s="33">
        <v>42634</v>
      </c>
      <c r="O1313" s="31">
        <v>0</v>
      </c>
      <c r="P1313" s="26">
        <v>42047</v>
      </c>
      <c r="Q1313" s="26">
        <v>42031</v>
      </c>
      <c r="R1313" s="25">
        <v>-0.14000000000000001</v>
      </c>
      <c r="S1313" s="51">
        <v>41494</v>
      </c>
      <c r="T1313" s="53">
        <v>41466</v>
      </c>
      <c r="U1313" s="21">
        <v>1.8699999999999899</v>
      </c>
      <c r="V1313" s="51">
        <v>41319</v>
      </c>
      <c r="W1313" s="53">
        <v>41297</v>
      </c>
      <c r="X1313" s="21">
        <v>-0.38</v>
      </c>
      <c r="Y1313" s="16">
        <v>41130</v>
      </c>
      <c r="Z1313" s="16">
        <v>41099</v>
      </c>
      <c r="AA1313">
        <v>0</v>
      </c>
      <c r="AB1313" s="16">
        <v>41438</v>
      </c>
      <c r="AC1313" s="16">
        <v>41422</v>
      </c>
      <c r="AD1313">
        <v>-0.13999999999999899</v>
      </c>
      <c r="AE1313" s="16">
        <v>41865</v>
      </c>
      <c r="AF1313" s="16">
        <v>41849</v>
      </c>
      <c r="AG1313">
        <v>0</v>
      </c>
    </row>
    <row r="1314" spans="1:33" x14ac:dyDescent="0.3">
      <c r="A1314" s="26">
        <v>42493</v>
      </c>
      <c r="B1314">
        <f t="shared" si="120"/>
        <v>-2.7755575615628901E-17</v>
      </c>
      <c r="C1314">
        <f t="shared" si="121"/>
        <v>0</v>
      </c>
      <c r="D1314">
        <f t="shared" si="122"/>
        <v>0.02</v>
      </c>
      <c r="E1314">
        <f t="shared" si="123"/>
        <v>-0.01</v>
      </c>
      <c r="F1314">
        <f t="shared" si="124"/>
        <v>9.9999999999999725E-3</v>
      </c>
      <c r="G1314">
        <f t="shared" si="125"/>
        <v>170.27470267353843</v>
      </c>
      <c r="H1314">
        <f>G1314-MAX($G$4:G1314)</f>
        <v>-9.6700000000000159</v>
      </c>
      <c r="J1314" s="32">
        <v>42103</v>
      </c>
      <c r="K1314" s="33">
        <v>42103</v>
      </c>
      <c r="L1314" s="31">
        <v>-0.57000000000001505</v>
      </c>
      <c r="M1314" s="32">
        <v>42684</v>
      </c>
      <c r="N1314" s="33">
        <v>42635</v>
      </c>
      <c r="O1314" s="31">
        <v>0</v>
      </c>
      <c r="P1314" s="26">
        <v>42047</v>
      </c>
      <c r="Q1314" s="26">
        <v>42032</v>
      </c>
      <c r="R1314" s="25">
        <v>2.9999999999999801E-2</v>
      </c>
      <c r="S1314" s="51">
        <v>41529</v>
      </c>
      <c r="T1314" s="53">
        <v>41466</v>
      </c>
      <c r="U1314" s="21">
        <v>0</v>
      </c>
      <c r="V1314" s="51">
        <v>41347</v>
      </c>
      <c r="W1314" s="53">
        <v>41297</v>
      </c>
      <c r="X1314" s="21">
        <v>-2.9999999999999499E-2</v>
      </c>
      <c r="Y1314" s="16">
        <v>41102</v>
      </c>
      <c r="Z1314" s="16">
        <v>41100</v>
      </c>
      <c r="AA1314">
        <v>0</v>
      </c>
      <c r="AB1314" s="16">
        <v>41466</v>
      </c>
      <c r="AC1314" s="16">
        <v>41422</v>
      </c>
      <c r="AD1314">
        <v>-0.17</v>
      </c>
      <c r="AE1314" s="16">
        <v>41865</v>
      </c>
      <c r="AF1314" s="16">
        <v>41850</v>
      </c>
      <c r="AG1314">
        <v>0</v>
      </c>
    </row>
    <row r="1315" spans="1:33" x14ac:dyDescent="0.3">
      <c r="A1315" s="26">
        <v>42494</v>
      </c>
      <c r="B1315">
        <f t="shared" si="120"/>
        <v>0.04</v>
      </c>
      <c r="C1315">
        <f t="shared" si="121"/>
        <v>0</v>
      </c>
      <c r="D1315">
        <f t="shared" si="122"/>
        <v>0.45</v>
      </c>
      <c r="E1315">
        <f t="shared" si="123"/>
        <v>0.23</v>
      </c>
      <c r="F1315">
        <f t="shared" si="124"/>
        <v>0.72</v>
      </c>
      <c r="G1315">
        <f t="shared" si="125"/>
        <v>170.99470267353843</v>
      </c>
      <c r="H1315">
        <f>G1315-MAX($G$4:G1315)</f>
        <v>-8.9500000000000171</v>
      </c>
      <c r="J1315" s="32">
        <v>42138</v>
      </c>
      <c r="K1315" s="33">
        <v>42109</v>
      </c>
      <c r="L1315" s="31">
        <v>0</v>
      </c>
      <c r="M1315" s="32">
        <v>42684</v>
      </c>
      <c r="N1315" s="33">
        <v>42636</v>
      </c>
      <c r="O1315" s="31">
        <v>0</v>
      </c>
      <c r="P1315" s="26">
        <v>42047</v>
      </c>
      <c r="Q1315" s="26">
        <v>42033</v>
      </c>
      <c r="R1315" s="25">
        <v>0.02</v>
      </c>
      <c r="S1315" s="51">
        <v>41494</v>
      </c>
      <c r="T1315" s="53">
        <v>41467</v>
      </c>
      <c r="U1315" s="21">
        <v>-0.19999999999999901</v>
      </c>
      <c r="V1315" s="51">
        <v>41319</v>
      </c>
      <c r="W1315" s="53">
        <v>41298</v>
      </c>
      <c r="X1315" s="21">
        <v>-0.38</v>
      </c>
      <c r="Y1315" s="16">
        <v>41130</v>
      </c>
      <c r="Z1315" s="16">
        <v>41100</v>
      </c>
      <c r="AA1315">
        <v>0</v>
      </c>
      <c r="AB1315" s="16">
        <v>41438</v>
      </c>
      <c r="AC1315" s="16">
        <v>41423</v>
      </c>
      <c r="AD1315">
        <v>-0.25</v>
      </c>
      <c r="AE1315" s="16">
        <v>41865</v>
      </c>
      <c r="AF1315" s="16">
        <v>41851</v>
      </c>
      <c r="AG1315">
        <v>0</v>
      </c>
    </row>
    <row r="1316" spans="1:33" x14ac:dyDescent="0.3">
      <c r="A1316" s="26">
        <v>42499</v>
      </c>
      <c r="B1316">
        <f t="shared" si="120"/>
        <v>0.03</v>
      </c>
      <c r="C1316">
        <f t="shared" si="121"/>
        <v>0</v>
      </c>
      <c r="D1316">
        <f t="shared" si="122"/>
        <v>0.38999999999999901</v>
      </c>
      <c r="E1316">
        <f t="shared" si="123"/>
        <v>0.22</v>
      </c>
      <c r="F1316">
        <f t="shared" si="124"/>
        <v>0.63999999999999901</v>
      </c>
      <c r="G1316">
        <f t="shared" si="125"/>
        <v>171.63470267353841</v>
      </c>
      <c r="H1316">
        <f>G1316-MAX($G$4:G1316)</f>
        <v>-8.3100000000000307</v>
      </c>
      <c r="J1316" s="32">
        <v>42138</v>
      </c>
      <c r="K1316" s="33">
        <v>42110</v>
      </c>
      <c r="L1316" s="31">
        <v>0.25</v>
      </c>
      <c r="M1316" s="32">
        <v>42684</v>
      </c>
      <c r="N1316" s="33">
        <v>42639</v>
      </c>
      <c r="O1316" s="31">
        <v>0</v>
      </c>
      <c r="P1316" s="26">
        <v>42047</v>
      </c>
      <c r="Q1316" s="26">
        <v>42034</v>
      </c>
      <c r="R1316" s="25">
        <v>-0.119999999999999</v>
      </c>
      <c r="S1316" s="51">
        <v>41529</v>
      </c>
      <c r="T1316" s="53">
        <v>41467</v>
      </c>
      <c r="U1316" s="21">
        <v>0</v>
      </c>
      <c r="V1316" s="51">
        <v>41347</v>
      </c>
      <c r="W1316" s="53">
        <v>41298</v>
      </c>
      <c r="X1316" s="21">
        <v>-4.0000000000000202E-2</v>
      </c>
      <c r="Y1316" s="16">
        <v>41102</v>
      </c>
      <c r="Z1316" s="16">
        <v>41101</v>
      </c>
      <c r="AA1316">
        <v>0</v>
      </c>
      <c r="AB1316" s="16">
        <v>41466</v>
      </c>
      <c r="AC1316" s="16">
        <v>41423</v>
      </c>
      <c r="AD1316">
        <v>-0.38</v>
      </c>
      <c r="AE1316" s="16">
        <v>41865</v>
      </c>
      <c r="AF1316" s="16">
        <v>41852</v>
      </c>
      <c r="AG1316">
        <v>0</v>
      </c>
    </row>
    <row r="1317" spans="1:33" x14ac:dyDescent="0.3">
      <c r="A1317" s="26">
        <v>42500</v>
      </c>
      <c r="B1317">
        <f t="shared" si="120"/>
        <v>-0.109999999999999</v>
      </c>
      <c r="C1317">
        <f t="shared" si="121"/>
        <v>0.1599999999999982</v>
      </c>
      <c r="D1317">
        <f t="shared" si="122"/>
        <v>0</v>
      </c>
      <c r="E1317">
        <f t="shared" si="123"/>
        <v>0</v>
      </c>
      <c r="F1317">
        <f t="shared" si="124"/>
        <v>4.9999999999999198E-2</v>
      </c>
      <c r="G1317">
        <f t="shared" si="125"/>
        <v>171.68470267353842</v>
      </c>
      <c r="H1317">
        <f>G1317-MAX($G$4:G1317)</f>
        <v>-8.2600000000000193</v>
      </c>
      <c r="J1317" s="32">
        <v>42138</v>
      </c>
      <c r="K1317" s="33">
        <v>42111</v>
      </c>
      <c r="L1317" s="31">
        <v>-0.2</v>
      </c>
      <c r="M1317" s="32">
        <v>42684</v>
      </c>
      <c r="N1317" s="33">
        <v>42640</v>
      </c>
      <c r="O1317" s="31">
        <v>0</v>
      </c>
      <c r="P1317" s="26">
        <v>42047</v>
      </c>
      <c r="Q1317" s="26">
        <v>42037</v>
      </c>
      <c r="R1317" s="25">
        <v>-3.00000000000002E-2</v>
      </c>
      <c r="S1317" s="51">
        <v>41494</v>
      </c>
      <c r="T1317" s="53">
        <v>41470</v>
      </c>
      <c r="U1317" s="54">
        <v>-1.7763568394002501E-15</v>
      </c>
      <c r="V1317" s="51">
        <v>41319</v>
      </c>
      <c r="W1317" s="53">
        <v>41299</v>
      </c>
      <c r="X1317" s="21">
        <v>-0.67999999999999905</v>
      </c>
      <c r="Y1317" s="16">
        <v>41130</v>
      </c>
      <c r="Z1317" s="16">
        <v>41101</v>
      </c>
      <c r="AA1317">
        <v>0</v>
      </c>
      <c r="AB1317" s="16">
        <v>41438</v>
      </c>
      <c r="AC1317" s="16">
        <v>41424</v>
      </c>
      <c r="AD1317">
        <v>-6.9999999999999798E-2</v>
      </c>
      <c r="AE1317" s="16">
        <v>41865</v>
      </c>
      <c r="AF1317" s="16">
        <v>41855</v>
      </c>
      <c r="AG1317">
        <v>0</v>
      </c>
    </row>
    <row r="1318" spans="1:33" x14ac:dyDescent="0.3">
      <c r="A1318" s="26">
        <v>42501</v>
      </c>
      <c r="B1318">
        <f t="shared" si="120"/>
        <v>0.26999999999999902</v>
      </c>
      <c r="C1318">
        <f t="shared" si="121"/>
        <v>0.8</v>
      </c>
      <c r="D1318">
        <f t="shared" si="122"/>
        <v>0</v>
      </c>
      <c r="E1318">
        <f t="shared" si="123"/>
        <v>0</v>
      </c>
      <c r="F1318">
        <f t="shared" si="124"/>
        <v>1.069999999999999</v>
      </c>
      <c r="G1318">
        <f t="shared" si="125"/>
        <v>172.75470267353842</v>
      </c>
      <c r="H1318">
        <f>G1318-MAX($G$4:G1318)</f>
        <v>-7.1900000000000261</v>
      </c>
      <c r="J1318" s="32">
        <v>42138</v>
      </c>
      <c r="K1318" s="33">
        <v>42114</v>
      </c>
      <c r="L1318" s="31">
        <v>-7.9999999999999599E-2</v>
      </c>
      <c r="M1318" s="32">
        <v>42684</v>
      </c>
      <c r="N1318" s="33">
        <v>42641</v>
      </c>
      <c r="O1318" s="31">
        <v>0</v>
      </c>
      <c r="P1318" s="26">
        <v>42047</v>
      </c>
      <c r="Q1318" s="26">
        <v>42038</v>
      </c>
      <c r="R1318" s="25">
        <v>-3.9999999999999897E-2</v>
      </c>
      <c r="S1318" s="51">
        <v>41529</v>
      </c>
      <c r="T1318" s="53">
        <v>41470</v>
      </c>
      <c r="U1318" s="21">
        <v>0</v>
      </c>
      <c r="V1318" s="51">
        <v>41347</v>
      </c>
      <c r="W1318" s="53">
        <v>41299</v>
      </c>
      <c r="X1318" s="21">
        <v>-0.31</v>
      </c>
      <c r="Y1318" s="16">
        <v>41102</v>
      </c>
      <c r="Z1318" s="16">
        <v>41102</v>
      </c>
      <c r="AA1318">
        <v>0</v>
      </c>
      <c r="AB1318" s="16">
        <v>41466</v>
      </c>
      <c r="AC1318" s="16">
        <v>41424</v>
      </c>
      <c r="AD1318">
        <v>-0.109999999999999</v>
      </c>
      <c r="AE1318" s="16">
        <v>41865</v>
      </c>
      <c r="AF1318" s="16">
        <v>41856</v>
      </c>
      <c r="AG1318">
        <v>0</v>
      </c>
    </row>
    <row r="1319" spans="1:33" x14ac:dyDescent="0.3">
      <c r="A1319" s="26">
        <v>42502</v>
      </c>
      <c r="B1319">
        <f t="shared" si="120"/>
        <v>0.11</v>
      </c>
      <c r="C1319">
        <f t="shared" si="121"/>
        <v>-0.88</v>
      </c>
      <c r="D1319">
        <f t="shared" si="122"/>
        <v>0</v>
      </c>
      <c r="E1319">
        <f t="shared" si="123"/>
        <v>0</v>
      </c>
      <c r="F1319">
        <f t="shared" si="124"/>
        <v>-0.77</v>
      </c>
      <c r="G1319">
        <f t="shared" si="125"/>
        <v>171.98470267353841</v>
      </c>
      <c r="H1319">
        <f>G1319-MAX($G$4:G1319)</f>
        <v>-7.9600000000000364</v>
      </c>
      <c r="J1319" s="32">
        <v>42138</v>
      </c>
      <c r="K1319" s="33">
        <v>42115</v>
      </c>
      <c r="L1319" s="31">
        <v>-0.25</v>
      </c>
      <c r="M1319" s="32">
        <v>42656</v>
      </c>
      <c r="N1319" s="33">
        <v>42642</v>
      </c>
      <c r="O1319" s="31">
        <v>0</v>
      </c>
      <c r="P1319" s="26">
        <v>42047</v>
      </c>
      <c r="Q1319" s="26">
        <v>42039</v>
      </c>
      <c r="R1319" s="25">
        <v>-0.43</v>
      </c>
      <c r="S1319" s="51">
        <v>41494</v>
      </c>
      <c r="T1319" s="53">
        <v>41471</v>
      </c>
      <c r="U1319" s="21">
        <v>-0.4</v>
      </c>
      <c r="V1319" s="51">
        <v>41319</v>
      </c>
      <c r="W1319" s="53">
        <v>41302</v>
      </c>
      <c r="X1319" s="21">
        <v>-0.02</v>
      </c>
      <c r="Y1319" s="16">
        <v>41130</v>
      </c>
      <c r="Z1319" s="16">
        <v>41102</v>
      </c>
      <c r="AA1319">
        <v>0</v>
      </c>
      <c r="AB1319" s="16">
        <v>41438</v>
      </c>
      <c r="AC1319" s="16">
        <v>41425</v>
      </c>
      <c r="AD1319">
        <v>-9.9999999999997799E-3</v>
      </c>
      <c r="AE1319" s="16">
        <v>41920</v>
      </c>
      <c r="AF1319" s="16">
        <v>41856</v>
      </c>
      <c r="AG1319">
        <v>0</v>
      </c>
    </row>
    <row r="1320" spans="1:33" x14ac:dyDescent="0.3">
      <c r="A1320" s="26">
        <v>42515</v>
      </c>
      <c r="B1320">
        <f t="shared" si="120"/>
        <v>-0.37</v>
      </c>
      <c r="C1320">
        <f t="shared" si="121"/>
        <v>1.58</v>
      </c>
      <c r="D1320">
        <f t="shared" si="122"/>
        <v>0</v>
      </c>
      <c r="E1320">
        <f t="shared" si="123"/>
        <v>0</v>
      </c>
      <c r="F1320">
        <f t="shared" si="124"/>
        <v>1.21</v>
      </c>
      <c r="G1320">
        <f t="shared" si="125"/>
        <v>173.19470267353842</v>
      </c>
      <c r="H1320">
        <f>G1320-MAX($G$4:G1320)</f>
        <v>-6.7500000000000284</v>
      </c>
      <c r="J1320" s="32">
        <v>42138</v>
      </c>
      <c r="K1320" s="33">
        <v>42116</v>
      </c>
      <c r="L1320" s="31">
        <v>6.9999999999999798E-2</v>
      </c>
      <c r="M1320" s="32">
        <v>42684</v>
      </c>
      <c r="N1320" s="33">
        <v>42642</v>
      </c>
      <c r="O1320" s="31">
        <v>0</v>
      </c>
      <c r="P1320" s="26">
        <v>42047</v>
      </c>
      <c r="Q1320" s="26">
        <v>42040</v>
      </c>
      <c r="R1320" s="25">
        <v>0.7</v>
      </c>
      <c r="S1320" s="51">
        <v>41529</v>
      </c>
      <c r="T1320" s="53">
        <v>41471</v>
      </c>
      <c r="U1320" s="21">
        <v>0</v>
      </c>
      <c r="V1320" s="51">
        <v>41347</v>
      </c>
      <c r="W1320" s="53">
        <v>41302</v>
      </c>
      <c r="X1320" s="21">
        <v>0.05</v>
      </c>
      <c r="Y1320" s="16">
        <v>41130</v>
      </c>
      <c r="Z1320" s="16">
        <v>41103</v>
      </c>
      <c r="AA1320">
        <v>0</v>
      </c>
      <c r="AB1320" s="16">
        <v>41466</v>
      </c>
      <c r="AC1320" s="16">
        <v>41425</v>
      </c>
      <c r="AD1320">
        <v>-0.15</v>
      </c>
      <c r="AE1320" s="16">
        <v>41865</v>
      </c>
      <c r="AF1320" s="16">
        <v>41857</v>
      </c>
      <c r="AG1320">
        <v>0</v>
      </c>
    </row>
    <row r="1321" spans="1:33" x14ac:dyDescent="0.3">
      <c r="A1321" s="26">
        <v>42516</v>
      </c>
      <c r="B1321">
        <f t="shared" si="120"/>
        <v>-7.9999999999999793E-2</v>
      </c>
      <c r="C1321">
        <f t="shared" si="121"/>
        <v>1.999999999999778E-2</v>
      </c>
      <c r="D1321">
        <f t="shared" si="122"/>
        <v>0</v>
      </c>
      <c r="E1321">
        <f t="shared" si="123"/>
        <v>0</v>
      </c>
      <c r="F1321">
        <f t="shared" si="124"/>
        <v>-6.000000000000201E-2</v>
      </c>
      <c r="G1321">
        <f t="shared" si="125"/>
        <v>173.13470267353841</v>
      </c>
      <c r="H1321">
        <f>G1321-MAX($G$4:G1321)</f>
        <v>-6.8100000000000307</v>
      </c>
      <c r="J1321" s="32">
        <v>42138</v>
      </c>
      <c r="K1321" s="33">
        <v>42117</v>
      </c>
      <c r="L1321" s="31">
        <v>1.5899999999999901</v>
      </c>
      <c r="M1321" s="32">
        <v>42656</v>
      </c>
      <c r="N1321" s="33">
        <v>42643</v>
      </c>
      <c r="O1321" s="31">
        <v>-0.62999999999999901</v>
      </c>
      <c r="P1321" s="26">
        <v>42047</v>
      </c>
      <c r="Q1321" s="26">
        <v>42041</v>
      </c>
      <c r="R1321" s="25">
        <v>-0.06</v>
      </c>
      <c r="S1321" s="51">
        <v>41494</v>
      </c>
      <c r="T1321" s="53">
        <v>41472</v>
      </c>
      <c r="U1321" s="21">
        <v>1</v>
      </c>
      <c r="V1321" s="51">
        <v>41319</v>
      </c>
      <c r="W1321" s="53">
        <v>41303</v>
      </c>
      <c r="X1321" s="21">
        <v>0.24</v>
      </c>
      <c r="Y1321" s="16">
        <v>41130</v>
      </c>
      <c r="Z1321" s="16">
        <v>41106</v>
      </c>
      <c r="AA1321">
        <v>0</v>
      </c>
      <c r="AB1321" s="16">
        <v>41494</v>
      </c>
      <c r="AC1321" s="16">
        <v>41425</v>
      </c>
      <c r="AD1321">
        <v>0</v>
      </c>
      <c r="AE1321" s="16">
        <v>41920</v>
      </c>
      <c r="AF1321" s="16">
        <v>41857</v>
      </c>
      <c r="AG1321">
        <v>0.44999999999999901</v>
      </c>
    </row>
    <row r="1322" spans="1:33" x14ac:dyDescent="0.3">
      <c r="A1322" s="26">
        <v>42517</v>
      </c>
      <c r="B1322">
        <f t="shared" si="120"/>
        <v>-7.0000000000000104E-2</v>
      </c>
      <c r="C1322">
        <f t="shared" si="121"/>
        <v>0.44</v>
      </c>
      <c r="D1322">
        <f t="shared" si="122"/>
        <v>0</v>
      </c>
      <c r="E1322">
        <f t="shared" si="123"/>
        <v>0</v>
      </c>
      <c r="F1322">
        <f t="shared" si="124"/>
        <v>0.36999999999999988</v>
      </c>
      <c r="G1322">
        <f t="shared" si="125"/>
        <v>173.50470267353842</v>
      </c>
      <c r="H1322">
        <f>G1322-MAX($G$4:G1322)</f>
        <v>-6.4400000000000261</v>
      </c>
      <c r="J1322" s="32">
        <v>42138</v>
      </c>
      <c r="K1322" s="33">
        <v>42118</v>
      </c>
      <c r="L1322" s="31">
        <v>-1.1499999999999999</v>
      </c>
      <c r="M1322" s="32">
        <v>42684</v>
      </c>
      <c r="N1322" s="33">
        <v>42643</v>
      </c>
      <c r="O1322" s="31">
        <v>0</v>
      </c>
      <c r="P1322" s="26">
        <v>42047</v>
      </c>
      <c r="Q1322" s="26">
        <v>42044</v>
      </c>
      <c r="R1322" s="25">
        <v>0.16999999999999901</v>
      </c>
      <c r="S1322" s="51">
        <v>41529</v>
      </c>
      <c r="T1322" s="53">
        <v>41472</v>
      </c>
      <c r="U1322" s="21">
        <v>0</v>
      </c>
      <c r="V1322" s="51">
        <v>41347</v>
      </c>
      <c r="W1322" s="53">
        <v>41303</v>
      </c>
      <c r="X1322" s="21">
        <v>0.06</v>
      </c>
      <c r="Y1322" s="16">
        <v>41130</v>
      </c>
      <c r="Z1322" s="16">
        <v>41107</v>
      </c>
      <c r="AA1322">
        <v>0</v>
      </c>
      <c r="AB1322" s="16">
        <v>41438</v>
      </c>
      <c r="AC1322" s="16">
        <v>41428</v>
      </c>
      <c r="AD1322">
        <v>3.99999999999998E-2</v>
      </c>
      <c r="AE1322" s="16">
        <v>41865</v>
      </c>
      <c r="AF1322" s="16">
        <v>41858</v>
      </c>
      <c r="AG1322">
        <v>0</v>
      </c>
    </row>
    <row r="1323" spans="1:33" x14ac:dyDescent="0.3">
      <c r="A1323" s="26">
        <v>42520</v>
      </c>
      <c r="B1323">
        <f t="shared" si="120"/>
        <v>0.1</v>
      </c>
      <c r="C1323">
        <f t="shared" si="121"/>
        <v>-3.9999999999999002E-2</v>
      </c>
      <c r="D1323">
        <f t="shared" si="122"/>
        <v>0</v>
      </c>
      <c r="E1323">
        <f t="shared" si="123"/>
        <v>0</v>
      </c>
      <c r="F1323">
        <f t="shared" si="124"/>
        <v>6.0000000000001004E-2</v>
      </c>
      <c r="G1323">
        <f t="shared" si="125"/>
        <v>173.56470267353842</v>
      </c>
      <c r="H1323">
        <f>G1323-MAX($G$4:G1323)</f>
        <v>-6.3800000000000239</v>
      </c>
      <c r="J1323" s="32">
        <v>42138</v>
      </c>
      <c r="K1323" s="33">
        <v>42121</v>
      </c>
      <c r="L1323" s="31">
        <v>-0.53</v>
      </c>
      <c r="M1323" s="32">
        <v>42684</v>
      </c>
      <c r="N1323" s="33">
        <v>42647</v>
      </c>
      <c r="O1323" s="31">
        <v>0</v>
      </c>
      <c r="P1323" s="26">
        <v>42047</v>
      </c>
      <c r="Q1323" s="26">
        <v>42045</v>
      </c>
      <c r="R1323" s="25">
        <v>0.63</v>
      </c>
      <c r="S1323" s="51">
        <v>41494</v>
      </c>
      <c r="T1323" s="53">
        <v>41473</v>
      </c>
      <c r="U1323" s="21">
        <v>-0.65000000000000202</v>
      </c>
      <c r="V1323" s="51">
        <v>41319</v>
      </c>
      <c r="W1323" s="53">
        <v>41304</v>
      </c>
      <c r="X1323" s="21">
        <v>0.219999999999999</v>
      </c>
      <c r="Y1323" s="16">
        <v>41130</v>
      </c>
      <c r="Z1323" s="16">
        <v>41108</v>
      </c>
      <c r="AA1323">
        <v>0</v>
      </c>
      <c r="AB1323" s="16">
        <v>41466</v>
      </c>
      <c r="AC1323" s="16">
        <v>41428</v>
      </c>
      <c r="AD1323">
        <v>0.40999999999999898</v>
      </c>
      <c r="AE1323" s="16">
        <v>41920</v>
      </c>
      <c r="AF1323" s="16">
        <v>41858</v>
      </c>
      <c r="AG1323">
        <v>0.62</v>
      </c>
    </row>
    <row r="1324" spans="1:33" x14ac:dyDescent="0.3">
      <c r="A1324" s="26">
        <v>42521</v>
      </c>
      <c r="B1324">
        <f t="shared" si="120"/>
        <v>-0.16</v>
      </c>
      <c r="C1324">
        <f t="shared" si="121"/>
        <v>0.66</v>
      </c>
      <c r="D1324">
        <f t="shared" si="122"/>
        <v>0</v>
      </c>
      <c r="E1324">
        <f t="shared" si="123"/>
        <v>0</v>
      </c>
      <c r="F1324">
        <f t="shared" si="124"/>
        <v>0.5</v>
      </c>
      <c r="G1324">
        <f t="shared" si="125"/>
        <v>174.06470267353842</v>
      </c>
      <c r="H1324">
        <f>G1324-MAX($G$4:G1324)</f>
        <v>-5.8800000000000239</v>
      </c>
      <c r="J1324" s="32">
        <v>42138</v>
      </c>
      <c r="K1324" s="33">
        <v>42122</v>
      </c>
      <c r="L1324" s="31">
        <v>-0.28999999999999898</v>
      </c>
      <c r="M1324" s="32">
        <v>42684</v>
      </c>
      <c r="N1324" s="33">
        <v>42648</v>
      </c>
      <c r="O1324" s="31">
        <v>0</v>
      </c>
      <c r="P1324" s="26">
        <v>42047</v>
      </c>
      <c r="Q1324" s="26">
        <v>42046</v>
      </c>
      <c r="R1324" s="25">
        <v>0.12</v>
      </c>
      <c r="S1324" s="51">
        <v>41529</v>
      </c>
      <c r="T1324" s="53">
        <v>41473</v>
      </c>
      <c r="U1324" s="21">
        <v>0</v>
      </c>
      <c r="V1324" s="51">
        <v>41347</v>
      </c>
      <c r="W1324" s="53">
        <v>41304</v>
      </c>
      <c r="X1324" s="21">
        <v>0.03</v>
      </c>
      <c r="Y1324" s="16">
        <v>41130</v>
      </c>
      <c r="Z1324" s="16">
        <v>41109</v>
      </c>
      <c r="AA1324">
        <v>0</v>
      </c>
      <c r="AB1324" s="16">
        <v>41494</v>
      </c>
      <c r="AC1324" s="16">
        <v>41428</v>
      </c>
      <c r="AD1324">
        <v>0</v>
      </c>
      <c r="AE1324" s="16">
        <v>41865</v>
      </c>
      <c r="AF1324" s="16">
        <v>41859</v>
      </c>
      <c r="AG1324">
        <v>0</v>
      </c>
    </row>
    <row r="1325" spans="1:33" x14ac:dyDescent="0.3">
      <c r="A1325" s="26">
        <v>42522</v>
      </c>
      <c r="B1325">
        <f t="shared" si="120"/>
        <v>-0.33999999999999903</v>
      </c>
      <c r="C1325">
        <f t="shared" si="121"/>
        <v>0.33999999999999803</v>
      </c>
      <c r="D1325">
        <f t="shared" si="122"/>
        <v>0</v>
      </c>
      <c r="E1325">
        <f t="shared" si="123"/>
        <v>0</v>
      </c>
      <c r="F1325">
        <f t="shared" si="124"/>
        <v>-9.9920072216264089E-16</v>
      </c>
      <c r="G1325">
        <f t="shared" si="125"/>
        <v>174.06470267353842</v>
      </c>
      <c r="H1325">
        <f>G1325-MAX($G$4:G1325)</f>
        <v>-5.8800000000000239</v>
      </c>
      <c r="J1325" s="32">
        <v>42138</v>
      </c>
      <c r="K1325" s="33">
        <v>42123</v>
      </c>
      <c r="L1325" s="31">
        <v>-5.0000000000000197E-2</v>
      </c>
      <c r="M1325" s="32">
        <v>42684</v>
      </c>
      <c r="N1325" s="33">
        <v>42649</v>
      </c>
      <c r="O1325" s="31">
        <v>0</v>
      </c>
      <c r="P1325" s="26">
        <v>42047</v>
      </c>
      <c r="Q1325" s="26">
        <v>42047</v>
      </c>
      <c r="R1325" s="25">
        <v>0.24</v>
      </c>
      <c r="S1325" s="51">
        <v>41494</v>
      </c>
      <c r="T1325" s="53">
        <v>41474</v>
      </c>
      <c r="U1325" s="21">
        <v>-0.149999999999999</v>
      </c>
      <c r="V1325" s="51">
        <v>41319</v>
      </c>
      <c r="W1325" s="53">
        <v>41305</v>
      </c>
      <c r="X1325" s="21">
        <v>-0.18</v>
      </c>
      <c r="Y1325" s="16">
        <v>41130</v>
      </c>
      <c r="Z1325" s="16">
        <v>41110</v>
      </c>
      <c r="AA1325">
        <v>0</v>
      </c>
      <c r="AB1325" s="16">
        <v>41438</v>
      </c>
      <c r="AC1325" s="16">
        <v>41429</v>
      </c>
      <c r="AD1325">
        <v>0.13999999999999899</v>
      </c>
      <c r="AE1325" s="16">
        <v>41920</v>
      </c>
      <c r="AF1325" s="16">
        <v>41859</v>
      </c>
      <c r="AG1325">
        <v>0.94</v>
      </c>
    </row>
    <row r="1326" spans="1:33" x14ac:dyDescent="0.3">
      <c r="A1326" s="26">
        <v>42523</v>
      </c>
      <c r="B1326">
        <f t="shared" si="120"/>
        <v>-0.37999999999999901</v>
      </c>
      <c r="C1326">
        <f t="shared" si="121"/>
        <v>0.32</v>
      </c>
      <c r="D1326">
        <f t="shared" si="122"/>
        <v>0</v>
      </c>
      <c r="E1326">
        <f t="shared" si="123"/>
        <v>0</v>
      </c>
      <c r="F1326">
        <f t="shared" si="124"/>
        <v>-5.9999999999998999E-2</v>
      </c>
      <c r="G1326">
        <f t="shared" si="125"/>
        <v>174.00470267353842</v>
      </c>
      <c r="H1326">
        <f>G1326-MAX($G$4:G1326)</f>
        <v>-5.9400000000000261</v>
      </c>
      <c r="J1326" s="32">
        <v>42138</v>
      </c>
      <c r="K1326" s="33">
        <v>42124</v>
      </c>
      <c r="L1326" s="31">
        <v>0.27</v>
      </c>
      <c r="M1326" s="32">
        <v>42684</v>
      </c>
      <c r="N1326" s="33">
        <v>42650</v>
      </c>
      <c r="O1326" s="31">
        <v>0</v>
      </c>
      <c r="P1326" s="26">
        <v>42075</v>
      </c>
      <c r="Q1326" s="26">
        <v>42052</v>
      </c>
      <c r="R1326" s="25">
        <v>0</v>
      </c>
      <c r="S1326" s="51">
        <v>41529</v>
      </c>
      <c r="T1326" s="53">
        <v>41474</v>
      </c>
      <c r="U1326" s="21">
        <v>0</v>
      </c>
      <c r="V1326" s="51">
        <v>41347</v>
      </c>
      <c r="W1326" s="53">
        <v>41305</v>
      </c>
      <c r="X1326" s="21">
        <v>9.9999999999999794E-3</v>
      </c>
      <c r="Y1326" s="16">
        <v>41130</v>
      </c>
      <c r="Z1326" s="16">
        <v>41113</v>
      </c>
      <c r="AA1326">
        <v>0</v>
      </c>
      <c r="AB1326" s="16">
        <v>41466</v>
      </c>
      <c r="AC1326" s="16">
        <v>41429</v>
      </c>
      <c r="AD1326">
        <v>5.0000000000000197E-2</v>
      </c>
      <c r="AE1326" s="16">
        <v>41865</v>
      </c>
      <c r="AF1326" s="16">
        <v>41862</v>
      </c>
      <c r="AG1326">
        <v>0</v>
      </c>
    </row>
    <row r="1327" spans="1:33" x14ac:dyDescent="0.3">
      <c r="A1327" s="26">
        <v>42524</v>
      </c>
      <c r="B1327">
        <f t="shared" si="120"/>
        <v>-0.22</v>
      </c>
      <c r="C1327">
        <f t="shared" si="121"/>
        <v>0.33999999999999803</v>
      </c>
      <c r="D1327">
        <f t="shared" si="122"/>
        <v>0</v>
      </c>
      <c r="E1327">
        <f t="shared" si="123"/>
        <v>0</v>
      </c>
      <c r="F1327">
        <f t="shared" si="124"/>
        <v>0.11999999999999802</v>
      </c>
      <c r="G1327">
        <f t="shared" si="125"/>
        <v>174.12470267353842</v>
      </c>
      <c r="H1327">
        <f>G1327-MAX($G$4:G1327)</f>
        <v>-5.8200000000000216</v>
      </c>
      <c r="J1327" s="32">
        <v>42138</v>
      </c>
      <c r="K1327" s="33">
        <v>42128</v>
      </c>
      <c r="L1327" s="31">
        <v>-0.58999999999999897</v>
      </c>
      <c r="M1327" s="32">
        <v>42684</v>
      </c>
      <c r="N1327" s="33">
        <v>42653</v>
      </c>
      <c r="O1327" s="31">
        <v>0</v>
      </c>
      <c r="P1327" s="26">
        <v>42075</v>
      </c>
      <c r="Q1327" s="26">
        <v>42058</v>
      </c>
      <c r="R1327" s="25">
        <v>-0.13</v>
      </c>
      <c r="S1327" s="51">
        <v>41494</v>
      </c>
      <c r="T1327" s="53">
        <v>41477</v>
      </c>
      <c r="U1327" s="21">
        <v>0.5</v>
      </c>
      <c r="V1327" s="51">
        <v>41319</v>
      </c>
      <c r="W1327" s="53">
        <v>41306</v>
      </c>
      <c r="X1327" s="21">
        <v>-0.12</v>
      </c>
      <c r="Y1327" s="16">
        <v>41130</v>
      </c>
      <c r="Z1327" s="16">
        <v>41114</v>
      </c>
      <c r="AA1327">
        <v>0</v>
      </c>
      <c r="AB1327" s="16">
        <v>41494</v>
      </c>
      <c r="AC1327" s="16">
        <v>41429</v>
      </c>
      <c r="AD1327">
        <v>0</v>
      </c>
      <c r="AE1327" s="16">
        <v>41865</v>
      </c>
      <c r="AF1327" s="16">
        <v>41863</v>
      </c>
      <c r="AG1327">
        <v>0</v>
      </c>
    </row>
    <row r="1328" spans="1:33" x14ac:dyDescent="0.3">
      <c r="A1328" s="26">
        <v>42528</v>
      </c>
      <c r="B1328">
        <f t="shared" si="120"/>
        <v>0.39999999999999902</v>
      </c>
      <c r="C1328">
        <f t="shared" si="121"/>
        <v>2</v>
      </c>
      <c r="D1328">
        <f t="shared" si="122"/>
        <v>0</v>
      </c>
      <c r="E1328">
        <f t="shared" si="123"/>
        <v>-0.32999999999999902</v>
      </c>
      <c r="F1328">
        <f t="shared" si="124"/>
        <v>2.0699999999999998</v>
      </c>
      <c r="G1328">
        <f t="shared" si="125"/>
        <v>176.19470267353842</v>
      </c>
      <c r="H1328">
        <f>G1328-MAX($G$4:G1328)</f>
        <v>-3.7500000000000284</v>
      </c>
      <c r="J1328" s="32">
        <v>42138</v>
      </c>
      <c r="K1328" s="33">
        <v>42130</v>
      </c>
      <c r="L1328" s="31">
        <v>2.5099999999999998</v>
      </c>
      <c r="M1328" s="32">
        <v>42684</v>
      </c>
      <c r="N1328" s="33">
        <v>42654</v>
      </c>
      <c r="O1328" s="31">
        <v>0</v>
      </c>
      <c r="P1328" s="26">
        <v>42075</v>
      </c>
      <c r="Q1328" s="26">
        <v>42059</v>
      </c>
      <c r="R1328" s="25">
        <v>-6.9999999999999896E-2</v>
      </c>
      <c r="S1328" s="51">
        <v>41529</v>
      </c>
      <c r="T1328" s="53">
        <v>41477</v>
      </c>
      <c r="U1328" s="21">
        <v>0</v>
      </c>
      <c r="V1328" s="51">
        <v>41347</v>
      </c>
      <c r="W1328" s="53">
        <v>41306</v>
      </c>
      <c r="X1328" s="21">
        <v>1.9999999999999699E-2</v>
      </c>
      <c r="Y1328" s="16">
        <v>41130</v>
      </c>
      <c r="Z1328" s="16">
        <v>41115</v>
      </c>
      <c r="AA1328">
        <v>0</v>
      </c>
      <c r="AB1328" s="16">
        <v>41438</v>
      </c>
      <c r="AC1328" s="16">
        <v>41430</v>
      </c>
      <c r="AD1328">
        <v>0.79</v>
      </c>
      <c r="AE1328" s="16">
        <v>41865</v>
      </c>
      <c r="AF1328" s="16">
        <v>41864</v>
      </c>
      <c r="AG1328">
        <v>0</v>
      </c>
    </row>
    <row r="1329" spans="1:33" x14ac:dyDescent="0.3">
      <c r="A1329" s="26">
        <v>42529</v>
      </c>
      <c r="B1329">
        <f t="shared" si="120"/>
        <v>3.68</v>
      </c>
      <c r="C1329">
        <f t="shared" si="121"/>
        <v>1.8200000000000021</v>
      </c>
      <c r="D1329">
        <f t="shared" si="122"/>
        <v>0</v>
      </c>
      <c r="E1329">
        <f t="shared" si="123"/>
        <v>-0.24</v>
      </c>
      <c r="F1329">
        <f t="shared" si="124"/>
        <v>5.2600000000000016</v>
      </c>
      <c r="G1329">
        <f t="shared" si="125"/>
        <v>181.45470267353841</v>
      </c>
      <c r="H1329">
        <f>G1329-MAX($G$4:G1329)</f>
        <v>0</v>
      </c>
      <c r="J1329" s="32">
        <v>42138</v>
      </c>
      <c r="K1329" s="33">
        <v>42131</v>
      </c>
      <c r="L1329" s="31">
        <v>0.32999999999999902</v>
      </c>
      <c r="M1329" s="32">
        <v>42684</v>
      </c>
      <c r="N1329" s="33">
        <v>42655</v>
      </c>
      <c r="O1329" s="31">
        <v>0</v>
      </c>
      <c r="P1329" s="26">
        <v>42075</v>
      </c>
      <c r="Q1329" s="26">
        <v>42060</v>
      </c>
      <c r="R1329" s="25">
        <v>-0.13</v>
      </c>
      <c r="S1329" s="51">
        <v>41494</v>
      </c>
      <c r="T1329" s="53">
        <v>41478</v>
      </c>
      <c r="U1329" s="21">
        <v>0.59999999999999898</v>
      </c>
      <c r="V1329" s="51">
        <v>41319</v>
      </c>
      <c r="W1329" s="53">
        <v>41309</v>
      </c>
      <c r="X1329" s="21">
        <v>-0.19999999999999901</v>
      </c>
      <c r="Y1329" s="16">
        <v>41130</v>
      </c>
      <c r="Z1329" s="16">
        <v>41116</v>
      </c>
      <c r="AA1329">
        <v>0</v>
      </c>
      <c r="AB1329" s="16">
        <v>41466</v>
      </c>
      <c r="AC1329" s="16">
        <v>41430</v>
      </c>
      <c r="AD1329">
        <v>1.05</v>
      </c>
      <c r="AE1329" s="16">
        <v>41865</v>
      </c>
      <c r="AF1329" s="16">
        <v>41865</v>
      </c>
      <c r="AG1329">
        <v>0</v>
      </c>
    </row>
    <row r="1330" spans="1:33" x14ac:dyDescent="0.3">
      <c r="A1330" s="26">
        <v>42530</v>
      </c>
      <c r="B1330">
        <f t="shared" si="120"/>
        <v>0.44999999999999302</v>
      </c>
      <c r="C1330">
        <f t="shared" si="121"/>
        <v>-0.80000000000000404</v>
      </c>
      <c r="D1330">
        <f t="shared" si="122"/>
        <v>0</v>
      </c>
      <c r="E1330">
        <f t="shared" si="123"/>
        <v>-0.01</v>
      </c>
      <c r="F1330">
        <f t="shared" si="124"/>
        <v>-0.36000000000001103</v>
      </c>
      <c r="G1330">
        <f t="shared" si="125"/>
        <v>181.09470267353839</v>
      </c>
      <c r="H1330">
        <f>G1330-MAX($G$4:G1330)</f>
        <v>-0.36000000000001364</v>
      </c>
      <c r="J1330" s="32">
        <v>42138</v>
      </c>
      <c r="K1330" s="33">
        <v>42132</v>
      </c>
      <c r="L1330" s="31">
        <v>0.22999999999999901</v>
      </c>
      <c r="M1330" s="32">
        <v>42684</v>
      </c>
      <c r="N1330" s="33">
        <v>42656</v>
      </c>
      <c r="O1330" s="31">
        <v>0</v>
      </c>
      <c r="P1330" s="26">
        <v>42075</v>
      </c>
      <c r="Q1330" s="26">
        <v>42061</v>
      </c>
      <c r="R1330" s="25">
        <v>-1.9999999999999699E-2</v>
      </c>
      <c r="S1330" s="51">
        <v>41529</v>
      </c>
      <c r="T1330" s="53">
        <v>41478</v>
      </c>
      <c r="U1330" s="21">
        <v>0</v>
      </c>
      <c r="V1330" s="51">
        <v>41347</v>
      </c>
      <c r="W1330" s="53">
        <v>41309</v>
      </c>
      <c r="X1330" s="21">
        <v>-8.9999999999999802E-2</v>
      </c>
      <c r="Y1330" s="16">
        <v>41130</v>
      </c>
      <c r="Z1330" s="16">
        <v>41117</v>
      </c>
      <c r="AA1330">
        <v>0</v>
      </c>
      <c r="AB1330" s="16">
        <v>41494</v>
      </c>
      <c r="AC1330" s="16">
        <v>41430</v>
      </c>
      <c r="AD1330">
        <v>0</v>
      </c>
      <c r="AE1330" s="16">
        <v>41956</v>
      </c>
      <c r="AF1330" s="16">
        <v>41883</v>
      </c>
      <c r="AG1330">
        <v>0</v>
      </c>
    </row>
    <row r="1331" spans="1:33" x14ac:dyDescent="0.3">
      <c r="A1331" s="26">
        <v>42531</v>
      </c>
      <c r="B1331">
        <f t="shared" si="120"/>
        <v>0</v>
      </c>
      <c r="C1331">
        <f t="shared" si="121"/>
        <v>0.52000000000000202</v>
      </c>
      <c r="D1331">
        <f t="shared" si="122"/>
        <v>0</v>
      </c>
      <c r="E1331">
        <f t="shared" si="123"/>
        <v>0.14000000000000001</v>
      </c>
      <c r="F1331">
        <f t="shared" si="124"/>
        <v>0.66000000000000203</v>
      </c>
      <c r="G1331">
        <f t="shared" si="125"/>
        <v>181.75470267353839</v>
      </c>
      <c r="H1331">
        <f>G1331-MAX($G$4:G1331)</f>
        <v>0</v>
      </c>
      <c r="J1331" s="32">
        <v>42138</v>
      </c>
      <c r="K1331" s="33">
        <v>42135</v>
      </c>
      <c r="L1331" s="31">
        <v>-9.9999999999999603E-3</v>
      </c>
      <c r="M1331" s="32">
        <v>42684</v>
      </c>
      <c r="N1331" s="33">
        <v>42657</v>
      </c>
      <c r="O1331" s="31">
        <v>0</v>
      </c>
      <c r="P1331" s="26">
        <v>42075</v>
      </c>
      <c r="Q1331" s="26">
        <v>42062</v>
      </c>
      <c r="R1331" s="25">
        <v>0.13999999999999899</v>
      </c>
      <c r="S1331" s="51">
        <v>41494</v>
      </c>
      <c r="T1331" s="53">
        <v>41479</v>
      </c>
      <c r="U1331" s="21">
        <v>0.1</v>
      </c>
      <c r="V1331" s="51">
        <v>41319</v>
      </c>
      <c r="W1331" s="53">
        <v>41310</v>
      </c>
      <c r="X1331" s="21">
        <v>-0.38</v>
      </c>
      <c r="Y1331" s="16">
        <v>41130</v>
      </c>
      <c r="Z1331" s="16">
        <v>41120</v>
      </c>
      <c r="AA1331">
        <v>0</v>
      </c>
      <c r="AB1331" s="16">
        <v>41438</v>
      </c>
      <c r="AC1331" s="16">
        <v>41432</v>
      </c>
      <c r="AD1331">
        <v>0.369999999999999</v>
      </c>
      <c r="AE1331" s="16">
        <v>41956</v>
      </c>
      <c r="AF1331" s="16">
        <v>41884</v>
      </c>
      <c r="AG1331">
        <v>0</v>
      </c>
    </row>
    <row r="1332" spans="1:33" x14ac:dyDescent="0.3">
      <c r="A1332" s="26">
        <v>42534</v>
      </c>
      <c r="B1332">
        <f t="shared" si="120"/>
        <v>0</v>
      </c>
      <c r="C1332">
        <f t="shared" si="121"/>
        <v>-2.2799999999999998</v>
      </c>
      <c r="D1332">
        <f t="shared" si="122"/>
        <v>0</v>
      </c>
      <c r="E1332">
        <f t="shared" si="123"/>
        <v>0.46999999999999897</v>
      </c>
      <c r="F1332">
        <f t="shared" si="124"/>
        <v>-1.8100000000000009</v>
      </c>
      <c r="G1332">
        <f t="shared" si="125"/>
        <v>179.94470267353839</v>
      </c>
      <c r="H1332">
        <f>G1332-MAX($G$4:G1332)</f>
        <v>-1.8100000000000023</v>
      </c>
      <c r="J1332" s="32">
        <v>42138</v>
      </c>
      <c r="K1332" s="33">
        <v>42136</v>
      </c>
      <c r="L1332" s="31">
        <v>0.109999999999999</v>
      </c>
      <c r="M1332" s="32">
        <v>42684</v>
      </c>
      <c r="N1332" s="33">
        <v>42660</v>
      </c>
      <c r="O1332" s="31">
        <v>0</v>
      </c>
      <c r="P1332" s="26">
        <v>42138</v>
      </c>
      <c r="Q1332" s="26">
        <v>42062</v>
      </c>
      <c r="R1332" s="25">
        <v>0</v>
      </c>
      <c r="S1332" s="51">
        <v>41529</v>
      </c>
      <c r="T1332" s="53">
        <v>41479</v>
      </c>
      <c r="U1332" s="21">
        <v>0</v>
      </c>
      <c r="V1332" s="51">
        <v>41347</v>
      </c>
      <c r="W1332" s="53">
        <v>41310</v>
      </c>
      <c r="X1332" s="21">
        <v>-0.14000000000000001</v>
      </c>
      <c r="Y1332" s="16">
        <v>41130</v>
      </c>
      <c r="Z1332" s="16">
        <v>41121</v>
      </c>
      <c r="AA1332">
        <v>0</v>
      </c>
      <c r="AB1332" s="16">
        <v>41466</v>
      </c>
      <c r="AC1332" s="16">
        <v>41432</v>
      </c>
      <c r="AD1332">
        <v>0.83999999999999897</v>
      </c>
      <c r="AE1332" s="16">
        <v>41956</v>
      </c>
      <c r="AF1332" s="16">
        <v>41885</v>
      </c>
      <c r="AG1332">
        <v>0</v>
      </c>
    </row>
    <row r="1333" spans="1:33" x14ac:dyDescent="0.3">
      <c r="A1333" s="26">
        <v>42535</v>
      </c>
      <c r="B1333">
        <f t="shared" si="120"/>
        <v>0</v>
      </c>
      <c r="C1333">
        <f t="shared" si="121"/>
        <v>-0.31999999999999601</v>
      </c>
      <c r="D1333">
        <f t="shared" si="122"/>
        <v>0</v>
      </c>
      <c r="E1333">
        <f t="shared" si="123"/>
        <v>5.5511151231257802E-17</v>
      </c>
      <c r="F1333">
        <f t="shared" si="124"/>
        <v>-0.31999999999999595</v>
      </c>
      <c r="G1333">
        <f t="shared" si="125"/>
        <v>179.62470267353839</v>
      </c>
      <c r="H1333">
        <f>G1333-MAX($G$4:G1333)</f>
        <v>-2.1299999999999955</v>
      </c>
      <c r="J1333" s="32">
        <v>42138</v>
      </c>
      <c r="K1333" s="33">
        <v>42137</v>
      </c>
      <c r="L1333" s="31">
        <v>-0.09</v>
      </c>
      <c r="M1333" s="32">
        <v>42684</v>
      </c>
      <c r="N1333" s="33">
        <v>42661</v>
      </c>
      <c r="O1333" s="31">
        <v>0</v>
      </c>
      <c r="P1333" s="26">
        <v>42075</v>
      </c>
      <c r="Q1333" s="26">
        <v>42065</v>
      </c>
      <c r="R1333" s="25">
        <v>-0.44999999999999901</v>
      </c>
      <c r="S1333" s="51">
        <v>41494</v>
      </c>
      <c r="T1333" s="53">
        <v>41480</v>
      </c>
      <c r="U1333" s="21">
        <v>0.29999999999999799</v>
      </c>
      <c r="V1333" s="51">
        <v>41319</v>
      </c>
      <c r="W1333" s="53">
        <v>41311</v>
      </c>
      <c r="X1333" s="21">
        <v>-0.06</v>
      </c>
      <c r="Y1333" s="16">
        <v>41165</v>
      </c>
      <c r="Z1333" s="16">
        <v>41121</v>
      </c>
      <c r="AA1333">
        <v>0</v>
      </c>
      <c r="AB1333" s="16">
        <v>41494</v>
      </c>
      <c r="AC1333" s="16">
        <v>41432</v>
      </c>
      <c r="AD1333">
        <v>0</v>
      </c>
      <c r="AE1333" s="16">
        <v>41956</v>
      </c>
      <c r="AF1333" s="16">
        <v>41886</v>
      </c>
      <c r="AG1333">
        <v>0</v>
      </c>
    </row>
    <row r="1334" spans="1:33" x14ac:dyDescent="0.3">
      <c r="A1334" s="26">
        <v>42536</v>
      </c>
      <c r="B1334">
        <f t="shared" si="120"/>
        <v>0</v>
      </c>
      <c r="C1334">
        <f t="shared" si="121"/>
        <v>3.9999999999997198E-2</v>
      </c>
      <c r="D1334">
        <f t="shared" si="122"/>
        <v>0</v>
      </c>
      <c r="E1334">
        <f t="shared" si="123"/>
        <v>0.02</v>
      </c>
      <c r="F1334">
        <f t="shared" si="124"/>
        <v>5.9999999999997194E-2</v>
      </c>
      <c r="G1334">
        <f t="shared" si="125"/>
        <v>179.6847026735384</v>
      </c>
      <c r="H1334">
        <f>G1334-MAX($G$4:G1334)</f>
        <v>-2.0699999999999932</v>
      </c>
      <c r="J1334" s="32">
        <v>42166</v>
      </c>
      <c r="K1334" s="33">
        <v>42137</v>
      </c>
      <c r="L1334" s="31">
        <v>0</v>
      </c>
      <c r="M1334" s="32">
        <v>42684</v>
      </c>
      <c r="N1334" s="33">
        <v>42662</v>
      </c>
      <c r="O1334" s="31">
        <v>0</v>
      </c>
      <c r="P1334" s="26">
        <v>42138</v>
      </c>
      <c r="Q1334" s="26">
        <v>42065</v>
      </c>
      <c r="R1334" s="25">
        <v>0</v>
      </c>
      <c r="S1334" s="51">
        <v>41529</v>
      </c>
      <c r="T1334" s="53">
        <v>41480</v>
      </c>
      <c r="U1334" s="21">
        <v>0</v>
      </c>
      <c r="V1334" s="51">
        <v>41347</v>
      </c>
      <c r="W1334" s="53">
        <v>41311</v>
      </c>
      <c r="X1334" s="21">
        <v>0.05</v>
      </c>
      <c r="Y1334" s="16">
        <v>41130</v>
      </c>
      <c r="Z1334" s="16">
        <v>41122</v>
      </c>
      <c r="AA1334">
        <v>0</v>
      </c>
      <c r="AB1334" s="16">
        <v>41494</v>
      </c>
      <c r="AC1334" s="16">
        <v>41435</v>
      </c>
      <c r="AD1334">
        <v>0</v>
      </c>
      <c r="AE1334" s="16">
        <v>41956</v>
      </c>
      <c r="AF1334" s="16">
        <v>41887</v>
      </c>
      <c r="AG1334">
        <v>0</v>
      </c>
    </row>
    <row r="1335" spans="1:33" x14ac:dyDescent="0.3">
      <c r="A1335" s="26">
        <v>42537</v>
      </c>
      <c r="B1335">
        <f t="shared" si="120"/>
        <v>2.2204460492503101E-16</v>
      </c>
      <c r="C1335">
        <f t="shared" si="121"/>
        <v>-0.75999999999999801</v>
      </c>
      <c r="D1335">
        <f t="shared" si="122"/>
        <v>0</v>
      </c>
      <c r="E1335">
        <f t="shared" si="123"/>
        <v>0.13999999999999899</v>
      </c>
      <c r="F1335">
        <f t="shared" si="124"/>
        <v>-0.61999999999999877</v>
      </c>
      <c r="G1335">
        <f t="shared" si="125"/>
        <v>179.06470267353839</v>
      </c>
      <c r="H1335">
        <f>G1335-MAX($G$4:G1335)</f>
        <v>-2.6899999999999977</v>
      </c>
      <c r="J1335" s="32">
        <v>42138</v>
      </c>
      <c r="K1335" s="33">
        <v>42138</v>
      </c>
      <c r="L1335" s="31">
        <v>0.18</v>
      </c>
      <c r="M1335" s="32">
        <v>42684</v>
      </c>
      <c r="N1335" s="33">
        <v>42663</v>
      </c>
      <c r="O1335" s="31">
        <v>0</v>
      </c>
      <c r="P1335" s="26">
        <v>42075</v>
      </c>
      <c r="Q1335" s="26">
        <v>42066</v>
      </c>
      <c r="R1335" s="25">
        <v>-0.33</v>
      </c>
      <c r="S1335" s="51">
        <v>41494</v>
      </c>
      <c r="T1335" s="53">
        <v>41481</v>
      </c>
      <c r="U1335" s="21">
        <v>-0.499999999999998</v>
      </c>
      <c r="V1335" s="51">
        <v>41319</v>
      </c>
      <c r="W1335" s="53">
        <v>41312</v>
      </c>
      <c r="X1335" s="21">
        <v>-0.12</v>
      </c>
      <c r="Y1335" s="16">
        <v>41165</v>
      </c>
      <c r="Z1335" s="16">
        <v>41122</v>
      </c>
      <c r="AA1335">
        <v>-0.15</v>
      </c>
      <c r="AB1335" s="16">
        <v>41494</v>
      </c>
      <c r="AC1335" s="16">
        <v>41436</v>
      </c>
      <c r="AD1335">
        <v>0</v>
      </c>
      <c r="AE1335" s="16">
        <v>41956</v>
      </c>
      <c r="AF1335" s="16">
        <v>41893</v>
      </c>
      <c r="AG1335">
        <v>0</v>
      </c>
    </row>
    <row r="1336" spans="1:33" x14ac:dyDescent="0.3">
      <c r="A1336" s="26">
        <v>42538</v>
      </c>
      <c r="B1336">
        <f t="shared" si="120"/>
        <v>7.0000000000000201E-2</v>
      </c>
      <c r="C1336">
        <f t="shared" si="121"/>
        <v>0.32000000000000201</v>
      </c>
      <c r="D1336">
        <f t="shared" si="122"/>
        <v>0</v>
      </c>
      <c r="E1336">
        <f t="shared" si="123"/>
        <v>-5.9999999999999901E-2</v>
      </c>
      <c r="F1336">
        <f t="shared" si="124"/>
        <v>0.33000000000000235</v>
      </c>
      <c r="G1336">
        <f t="shared" si="125"/>
        <v>179.3947026735384</v>
      </c>
      <c r="H1336">
        <f>G1336-MAX($G$4:G1336)</f>
        <v>-2.3599999999999852</v>
      </c>
      <c r="J1336" s="32">
        <v>42166</v>
      </c>
      <c r="K1336" s="33">
        <v>42138</v>
      </c>
      <c r="L1336" s="31">
        <v>-9.0000000000000302E-2</v>
      </c>
      <c r="M1336" s="32">
        <v>42684</v>
      </c>
      <c r="N1336" s="33">
        <v>42664</v>
      </c>
      <c r="O1336" s="31">
        <v>0</v>
      </c>
      <c r="P1336" s="26">
        <v>42138</v>
      </c>
      <c r="Q1336" s="26">
        <v>42066</v>
      </c>
      <c r="R1336" s="25">
        <v>0</v>
      </c>
      <c r="S1336" s="51">
        <v>41529</v>
      </c>
      <c r="T1336" s="53">
        <v>41481</v>
      </c>
      <c r="U1336" s="21">
        <v>0</v>
      </c>
      <c r="V1336" s="51">
        <v>41347</v>
      </c>
      <c r="W1336" s="53">
        <v>41312</v>
      </c>
      <c r="X1336" s="21">
        <v>-8.0000000000000099E-2</v>
      </c>
      <c r="Y1336" s="16">
        <v>41130</v>
      </c>
      <c r="Z1336" s="16">
        <v>41123</v>
      </c>
      <c r="AA1336">
        <v>0</v>
      </c>
      <c r="AB1336" s="16">
        <v>41494</v>
      </c>
      <c r="AC1336" s="16">
        <v>41437</v>
      </c>
      <c r="AD1336">
        <v>0</v>
      </c>
      <c r="AE1336" s="16">
        <v>41956</v>
      </c>
      <c r="AF1336" s="16">
        <v>41894</v>
      </c>
      <c r="AG1336">
        <v>0</v>
      </c>
    </row>
    <row r="1337" spans="1:33" x14ac:dyDescent="0.3">
      <c r="A1337" s="26">
        <v>42541</v>
      </c>
      <c r="B1337">
        <f t="shared" si="120"/>
        <v>0.05</v>
      </c>
      <c r="C1337">
        <f t="shared" si="121"/>
        <v>0.999999999999998</v>
      </c>
      <c r="D1337">
        <f t="shared" si="122"/>
        <v>0</v>
      </c>
      <c r="E1337">
        <f t="shared" si="123"/>
        <v>-0.17</v>
      </c>
      <c r="F1337">
        <f t="shared" si="124"/>
        <v>0.87999999999999801</v>
      </c>
      <c r="G1337">
        <f t="shared" si="125"/>
        <v>180.2747026735384</v>
      </c>
      <c r="H1337">
        <f>G1337-MAX($G$4:G1337)</f>
        <v>-1.4799999999999898</v>
      </c>
      <c r="J1337" s="32">
        <v>42166</v>
      </c>
      <c r="K1337" s="33">
        <v>42139</v>
      </c>
      <c r="L1337" s="31">
        <v>0.35</v>
      </c>
      <c r="M1337" s="32">
        <v>42684</v>
      </c>
      <c r="N1337" s="33">
        <v>42667</v>
      </c>
      <c r="O1337" s="31">
        <v>0</v>
      </c>
      <c r="P1337" s="26">
        <v>42075</v>
      </c>
      <c r="Q1337" s="26">
        <v>42067</v>
      </c>
      <c r="R1337" s="27">
        <v>2.2204460492503101E-16</v>
      </c>
      <c r="S1337" s="51">
        <v>41494</v>
      </c>
      <c r="T1337" s="53">
        <v>41484</v>
      </c>
      <c r="U1337" s="21">
        <v>0.89999999999999802</v>
      </c>
      <c r="V1337" s="51">
        <v>41319</v>
      </c>
      <c r="W1337" s="53">
        <v>41313</v>
      </c>
      <c r="X1337" s="21">
        <v>0.16</v>
      </c>
      <c r="Y1337" s="16">
        <v>41165</v>
      </c>
      <c r="Z1337" s="16">
        <v>41123</v>
      </c>
      <c r="AA1337">
        <v>0.1</v>
      </c>
      <c r="AB1337" s="16">
        <v>41494</v>
      </c>
      <c r="AC1337" s="16">
        <v>41438</v>
      </c>
      <c r="AD1337">
        <v>0</v>
      </c>
      <c r="AE1337" s="16">
        <v>41956</v>
      </c>
      <c r="AF1337" s="16">
        <v>41897</v>
      </c>
      <c r="AG1337">
        <v>0</v>
      </c>
    </row>
    <row r="1338" spans="1:33" x14ac:dyDescent="0.3">
      <c r="A1338" s="26">
        <v>42542</v>
      </c>
      <c r="B1338">
        <f t="shared" si="120"/>
        <v>-3.00000000000002E-2</v>
      </c>
      <c r="C1338">
        <f t="shared" si="121"/>
        <v>3.9999999999999002E-2</v>
      </c>
      <c r="D1338">
        <f t="shared" si="122"/>
        <v>0</v>
      </c>
      <c r="E1338">
        <f t="shared" si="123"/>
        <v>2.9999999999999801E-2</v>
      </c>
      <c r="F1338">
        <f t="shared" si="124"/>
        <v>3.9999999999998606E-2</v>
      </c>
      <c r="G1338">
        <f t="shared" si="125"/>
        <v>180.31470267353839</v>
      </c>
      <c r="H1338">
        <f>G1338-MAX($G$4:G1338)</f>
        <v>-1.4399999999999977</v>
      </c>
      <c r="J1338" s="32">
        <v>42166</v>
      </c>
      <c r="K1338" s="33">
        <v>42142</v>
      </c>
      <c r="L1338" s="31">
        <v>-0.06</v>
      </c>
      <c r="M1338" s="32">
        <v>42684</v>
      </c>
      <c r="N1338" s="33">
        <v>42668</v>
      </c>
      <c r="O1338" s="31">
        <v>0</v>
      </c>
      <c r="P1338" s="26">
        <v>42138</v>
      </c>
      <c r="Q1338" s="26">
        <v>42067</v>
      </c>
      <c r="R1338" s="25">
        <v>0</v>
      </c>
      <c r="S1338" s="51">
        <v>41529</v>
      </c>
      <c r="T1338" s="53">
        <v>41484</v>
      </c>
      <c r="U1338" s="21">
        <v>0</v>
      </c>
      <c r="V1338" s="51">
        <v>41347</v>
      </c>
      <c r="W1338" s="53">
        <v>41313</v>
      </c>
      <c r="X1338" s="21">
        <v>0.2</v>
      </c>
      <c r="Y1338" s="16">
        <v>41130</v>
      </c>
      <c r="Z1338" s="16">
        <v>41124</v>
      </c>
      <c r="AA1338">
        <v>0</v>
      </c>
      <c r="AB1338" s="16">
        <v>41494</v>
      </c>
      <c r="AC1338" s="16">
        <v>41439</v>
      </c>
      <c r="AD1338">
        <v>0</v>
      </c>
      <c r="AE1338" s="16">
        <v>41956</v>
      </c>
      <c r="AF1338" s="16">
        <v>41898</v>
      </c>
      <c r="AG1338">
        <v>0</v>
      </c>
    </row>
    <row r="1339" spans="1:33" x14ac:dyDescent="0.3">
      <c r="A1339" s="26">
        <v>42543</v>
      </c>
      <c r="B1339">
        <f t="shared" si="120"/>
        <v>0.17999999999999899</v>
      </c>
      <c r="C1339">
        <f t="shared" si="121"/>
        <v>0.76</v>
      </c>
      <c r="D1339">
        <f t="shared" si="122"/>
        <v>0</v>
      </c>
      <c r="E1339">
        <f t="shared" si="123"/>
        <v>-0.219999999999999</v>
      </c>
      <c r="F1339">
        <f t="shared" si="124"/>
        <v>0.72000000000000008</v>
      </c>
      <c r="G1339">
        <f t="shared" si="125"/>
        <v>181.03470267353839</v>
      </c>
      <c r="H1339">
        <f>G1339-MAX($G$4:G1339)</f>
        <v>-0.71999999999999886</v>
      </c>
      <c r="J1339" s="32">
        <v>42166</v>
      </c>
      <c r="K1339" s="33">
        <v>42143</v>
      </c>
      <c r="L1339" s="31">
        <v>-0.219999999999999</v>
      </c>
      <c r="M1339" s="32">
        <v>42684</v>
      </c>
      <c r="N1339" s="33">
        <v>42669</v>
      </c>
      <c r="O1339" s="31">
        <v>0</v>
      </c>
      <c r="P1339" s="26">
        <v>42075</v>
      </c>
      <c r="Q1339" s="26">
        <v>42068</v>
      </c>
      <c r="R1339" s="25">
        <v>-9.0000000000000094E-2</v>
      </c>
      <c r="S1339" s="51">
        <v>41494</v>
      </c>
      <c r="T1339" s="53">
        <v>41485</v>
      </c>
      <c r="U1339" s="21">
        <v>-0.89999999999999802</v>
      </c>
      <c r="V1339" s="51">
        <v>41319</v>
      </c>
      <c r="W1339" s="53">
        <v>41317</v>
      </c>
      <c r="X1339" s="21">
        <v>-9.9999999999999895E-2</v>
      </c>
      <c r="Y1339" s="16">
        <v>41165</v>
      </c>
      <c r="Z1339" s="16">
        <v>41124</v>
      </c>
      <c r="AA1339">
        <v>0.369999999999999</v>
      </c>
      <c r="AB1339" s="16">
        <v>41494</v>
      </c>
      <c r="AC1339" s="16">
        <v>41442</v>
      </c>
      <c r="AD1339">
        <v>0</v>
      </c>
      <c r="AE1339" s="16">
        <v>41956</v>
      </c>
      <c r="AF1339" s="16">
        <v>41899</v>
      </c>
      <c r="AG1339">
        <v>0</v>
      </c>
    </row>
    <row r="1340" spans="1:33" x14ac:dyDescent="0.3">
      <c r="A1340" s="26">
        <v>42544</v>
      </c>
      <c r="B1340">
        <f t="shared" si="120"/>
        <v>0.34</v>
      </c>
      <c r="C1340">
        <f t="shared" si="121"/>
        <v>-0.16</v>
      </c>
      <c r="D1340">
        <f t="shared" si="122"/>
        <v>0</v>
      </c>
      <c r="E1340">
        <f t="shared" si="123"/>
        <v>0.09</v>
      </c>
      <c r="F1340">
        <f t="shared" si="124"/>
        <v>0.27</v>
      </c>
      <c r="G1340">
        <f t="shared" si="125"/>
        <v>181.3047026735384</v>
      </c>
      <c r="H1340">
        <f>G1340-MAX($G$4:G1340)</f>
        <v>-0.44999999999998863</v>
      </c>
      <c r="J1340" s="32">
        <v>42166</v>
      </c>
      <c r="K1340" s="33">
        <v>42144</v>
      </c>
      <c r="L1340" s="31">
        <v>-0.54</v>
      </c>
      <c r="M1340" s="32">
        <v>42684</v>
      </c>
      <c r="N1340" s="33">
        <v>42670</v>
      </c>
      <c r="O1340" s="31">
        <v>0</v>
      </c>
      <c r="P1340" s="26">
        <v>42138</v>
      </c>
      <c r="Q1340" s="26">
        <v>42068</v>
      </c>
      <c r="R1340" s="25">
        <v>0</v>
      </c>
      <c r="S1340" s="51">
        <v>41529</v>
      </c>
      <c r="T1340" s="53">
        <v>41485</v>
      </c>
      <c r="U1340" s="21">
        <v>0</v>
      </c>
      <c r="V1340" s="51">
        <v>41347</v>
      </c>
      <c r="W1340" s="53">
        <v>41317</v>
      </c>
      <c r="X1340" s="21">
        <v>-0.1</v>
      </c>
      <c r="Y1340" s="16">
        <v>41130</v>
      </c>
      <c r="Z1340" s="16">
        <v>41127</v>
      </c>
      <c r="AA1340">
        <v>0</v>
      </c>
      <c r="AB1340" s="16">
        <v>41494</v>
      </c>
      <c r="AC1340" s="16">
        <v>41443</v>
      </c>
      <c r="AD1340">
        <v>0</v>
      </c>
      <c r="AE1340" s="16">
        <v>41956</v>
      </c>
      <c r="AF1340" s="16">
        <v>41900</v>
      </c>
      <c r="AG1340">
        <v>0</v>
      </c>
    </row>
    <row r="1341" spans="1:33" x14ac:dyDescent="0.3">
      <c r="A1341" s="26">
        <v>42545</v>
      </c>
      <c r="B1341">
        <f t="shared" si="120"/>
        <v>3.00000000000002E-2</v>
      </c>
      <c r="C1341">
        <f t="shared" si="121"/>
        <v>-2.8799999999999799</v>
      </c>
      <c r="D1341">
        <f t="shared" si="122"/>
        <v>0</v>
      </c>
      <c r="E1341">
        <f t="shared" si="123"/>
        <v>0.36</v>
      </c>
      <c r="F1341">
        <f t="shared" si="124"/>
        <v>-2.4899999999999798</v>
      </c>
      <c r="G1341">
        <f t="shared" si="125"/>
        <v>178.81470267353842</v>
      </c>
      <c r="H1341">
        <f>G1341-MAX($G$4:G1341)</f>
        <v>-2.9399999999999693</v>
      </c>
      <c r="J1341" s="32">
        <v>42166</v>
      </c>
      <c r="K1341" s="33">
        <v>42145</v>
      </c>
      <c r="L1341" s="31">
        <v>0.82</v>
      </c>
      <c r="M1341" s="32">
        <v>42684</v>
      </c>
      <c r="N1341" s="33">
        <v>42671</v>
      </c>
      <c r="O1341" s="31">
        <v>0</v>
      </c>
      <c r="P1341" s="26">
        <v>42075</v>
      </c>
      <c r="Q1341" s="26">
        <v>42069</v>
      </c>
      <c r="R1341" s="25">
        <v>-0.55999999999999905</v>
      </c>
      <c r="S1341" s="51">
        <v>41494</v>
      </c>
      <c r="T1341" s="53">
        <v>41486</v>
      </c>
      <c r="U1341" s="21">
        <v>1.44999999999999</v>
      </c>
      <c r="V1341" s="51">
        <v>41319</v>
      </c>
      <c r="W1341" s="53">
        <v>41318</v>
      </c>
      <c r="X1341" s="21">
        <v>0.53999999999999904</v>
      </c>
      <c r="Y1341" s="16">
        <v>41165</v>
      </c>
      <c r="Z1341" s="16">
        <v>41127</v>
      </c>
      <c r="AA1341">
        <v>-0.32</v>
      </c>
      <c r="AB1341" s="16">
        <v>41494</v>
      </c>
      <c r="AC1341" s="16">
        <v>41444</v>
      </c>
      <c r="AD1341">
        <v>0</v>
      </c>
      <c r="AE1341" s="16">
        <v>41956</v>
      </c>
      <c r="AF1341" s="16">
        <v>41901</v>
      </c>
      <c r="AG1341">
        <v>0</v>
      </c>
    </row>
    <row r="1342" spans="1:33" x14ac:dyDescent="0.3">
      <c r="A1342" s="26">
        <v>42548</v>
      </c>
      <c r="B1342">
        <f t="shared" si="120"/>
        <v>0.119999999999999</v>
      </c>
      <c r="C1342">
        <f t="shared" si="121"/>
        <v>-0.2</v>
      </c>
      <c r="D1342">
        <f t="shared" si="122"/>
        <v>0</v>
      </c>
      <c r="E1342">
        <f t="shared" si="123"/>
        <v>0.24</v>
      </c>
      <c r="F1342">
        <f t="shared" si="124"/>
        <v>0.15999999999999898</v>
      </c>
      <c r="G1342">
        <f t="shared" si="125"/>
        <v>178.97470267353842</v>
      </c>
      <c r="H1342">
        <f>G1342-MAX($G$4:G1342)</f>
        <v>-2.7799999999999727</v>
      </c>
      <c r="J1342" s="32">
        <v>42166</v>
      </c>
      <c r="K1342" s="33">
        <v>42146</v>
      </c>
      <c r="L1342" s="31">
        <v>-1.1599999999999899</v>
      </c>
      <c r="M1342" s="32">
        <v>42684</v>
      </c>
      <c r="N1342" s="33">
        <v>42674</v>
      </c>
      <c r="O1342" s="31">
        <v>0</v>
      </c>
      <c r="P1342" s="26">
        <v>42138</v>
      </c>
      <c r="Q1342" s="26">
        <v>42069</v>
      </c>
      <c r="R1342" s="25">
        <v>0</v>
      </c>
      <c r="S1342" s="51">
        <v>41529</v>
      </c>
      <c r="T1342" s="53">
        <v>41486</v>
      </c>
      <c r="U1342" s="21">
        <v>0</v>
      </c>
      <c r="V1342" s="51">
        <v>41347</v>
      </c>
      <c r="W1342" s="53">
        <v>41318</v>
      </c>
      <c r="X1342" s="21">
        <v>0.4</v>
      </c>
      <c r="Y1342" s="16">
        <v>41130</v>
      </c>
      <c r="Z1342" s="16">
        <v>41128</v>
      </c>
      <c r="AA1342">
        <v>0</v>
      </c>
      <c r="AB1342" s="16">
        <v>41494</v>
      </c>
      <c r="AC1342" s="16">
        <v>41445</v>
      </c>
      <c r="AD1342">
        <v>0</v>
      </c>
      <c r="AE1342" s="16">
        <v>41956</v>
      </c>
      <c r="AF1342" s="16">
        <v>41904</v>
      </c>
      <c r="AG1342">
        <v>0</v>
      </c>
    </row>
    <row r="1343" spans="1:33" x14ac:dyDescent="0.3">
      <c r="A1343" s="26">
        <v>42549</v>
      </c>
      <c r="B1343">
        <f t="shared" si="120"/>
        <v>2.0000000000000101E-2</v>
      </c>
      <c r="C1343">
        <f t="shared" si="121"/>
        <v>-0.12</v>
      </c>
      <c r="D1343">
        <f t="shared" si="122"/>
        <v>0</v>
      </c>
      <c r="E1343">
        <f t="shared" si="123"/>
        <v>-2.9999999999999898E-2</v>
      </c>
      <c r="F1343">
        <f t="shared" si="124"/>
        <v>-0.12999999999999978</v>
      </c>
      <c r="G1343">
        <f t="shared" si="125"/>
        <v>178.84470267353842</v>
      </c>
      <c r="H1343">
        <f>G1343-MAX($G$4:G1343)</f>
        <v>-2.9099999999999682</v>
      </c>
      <c r="J1343" s="32">
        <v>42166</v>
      </c>
      <c r="K1343" s="33">
        <v>42150</v>
      </c>
      <c r="L1343" s="31">
        <v>0.28999999999999898</v>
      </c>
      <c r="M1343" s="32">
        <v>42684</v>
      </c>
      <c r="N1343" s="33">
        <v>42675</v>
      </c>
      <c r="O1343" s="31">
        <v>0</v>
      </c>
      <c r="P1343" s="26">
        <v>42075</v>
      </c>
      <c r="Q1343" s="26">
        <v>42072</v>
      </c>
      <c r="R1343" s="25">
        <v>1.34</v>
      </c>
      <c r="S1343" s="51">
        <v>41529</v>
      </c>
      <c r="T1343" s="53">
        <v>41487</v>
      </c>
      <c r="U1343" s="21">
        <v>0</v>
      </c>
      <c r="V1343" s="51">
        <v>41319</v>
      </c>
      <c r="W1343" s="53">
        <v>41319</v>
      </c>
      <c r="X1343" s="21">
        <v>-0.65999999999999903</v>
      </c>
      <c r="Y1343" s="16">
        <v>41165</v>
      </c>
      <c r="Z1343" s="16">
        <v>41128</v>
      </c>
      <c r="AA1343">
        <v>-0.15</v>
      </c>
      <c r="AB1343" s="16">
        <v>41494</v>
      </c>
      <c r="AC1343" s="16">
        <v>41446</v>
      </c>
      <c r="AD1343">
        <v>0</v>
      </c>
      <c r="AE1343" s="16">
        <v>41956</v>
      </c>
      <c r="AF1343" s="16">
        <v>41905</v>
      </c>
      <c r="AG1343">
        <v>0</v>
      </c>
    </row>
    <row r="1344" spans="1:33" x14ac:dyDescent="0.3">
      <c r="A1344" s="26">
        <v>42550</v>
      </c>
      <c r="B1344">
        <f t="shared" si="120"/>
        <v>-0.32</v>
      </c>
      <c r="C1344">
        <f t="shared" si="121"/>
        <v>1.08</v>
      </c>
      <c r="D1344">
        <f t="shared" si="122"/>
        <v>0</v>
      </c>
      <c r="E1344">
        <f t="shared" si="123"/>
        <v>-0.15</v>
      </c>
      <c r="F1344">
        <f t="shared" si="124"/>
        <v>0.61</v>
      </c>
      <c r="G1344">
        <f t="shared" si="125"/>
        <v>179.45470267353843</v>
      </c>
      <c r="H1344">
        <f>G1344-MAX($G$4:G1344)</f>
        <v>-2.2999999999999545</v>
      </c>
      <c r="J1344" s="32">
        <v>42166</v>
      </c>
      <c r="K1344" s="33">
        <v>42151</v>
      </c>
      <c r="L1344" s="31">
        <v>1.62</v>
      </c>
      <c r="M1344" s="32">
        <v>42684</v>
      </c>
      <c r="N1344" s="33">
        <v>42676</v>
      </c>
      <c r="O1344" s="31">
        <v>0</v>
      </c>
      <c r="P1344" s="26">
        <v>42138</v>
      </c>
      <c r="Q1344" s="26">
        <v>42072</v>
      </c>
      <c r="R1344" s="25">
        <v>0</v>
      </c>
      <c r="S1344" s="51">
        <v>41529</v>
      </c>
      <c r="T1344" s="53">
        <v>41488</v>
      </c>
      <c r="U1344" s="21">
        <v>0</v>
      </c>
      <c r="V1344" s="51">
        <v>41347</v>
      </c>
      <c r="W1344" s="53">
        <v>41319</v>
      </c>
      <c r="X1344" s="21">
        <v>2.9999999999999701E-2</v>
      </c>
      <c r="Y1344" s="16">
        <v>41130</v>
      </c>
      <c r="Z1344" s="16">
        <v>41129</v>
      </c>
      <c r="AA1344">
        <v>0</v>
      </c>
      <c r="AB1344" s="16">
        <v>41494</v>
      </c>
      <c r="AC1344" s="16">
        <v>41449</v>
      </c>
      <c r="AD1344">
        <v>0</v>
      </c>
      <c r="AE1344" s="16">
        <v>41956</v>
      </c>
      <c r="AF1344" s="16">
        <v>41906</v>
      </c>
      <c r="AG1344">
        <v>0</v>
      </c>
    </row>
    <row r="1345" spans="1:33" x14ac:dyDescent="0.3">
      <c r="A1345" s="26">
        <v>42551</v>
      </c>
      <c r="B1345">
        <f t="shared" si="120"/>
        <v>-0.27</v>
      </c>
      <c r="C1345">
        <f t="shared" si="121"/>
        <v>0.87999999999999801</v>
      </c>
      <c r="D1345">
        <f t="shared" si="122"/>
        <v>0</v>
      </c>
      <c r="E1345">
        <f t="shared" si="123"/>
        <v>-6.9999999999999798E-2</v>
      </c>
      <c r="F1345">
        <f t="shared" si="124"/>
        <v>0.53999999999999815</v>
      </c>
      <c r="G1345">
        <f t="shared" si="125"/>
        <v>179.99470267353843</v>
      </c>
      <c r="H1345">
        <f>G1345-MAX($G$4:G1345)</f>
        <v>-1.7599999999999625</v>
      </c>
      <c r="J1345" s="32">
        <v>42166</v>
      </c>
      <c r="K1345" s="33">
        <v>42152</v>
      </c>
      <c r="L1345" s="31">
        <v>-0.119999999999999</v>
      </c>
      <c r="M1345" s="32">
        <v>42684</v>
      </c>
      <c r="N1345" s="33">
        <v>42677</v>
      </c>
      <c r="O1345" s="31">
        <v>0</v>
      </c>
      <c r="P1345" s="26">
        <v>42075</v>
      </c>
      <c r="Q1345" s="26">
        <v>42073</v>
      </c>
      <c r="R1345" s="25">
        <v>0.67999999999999905</v>
      </c>
      <c r="S1345" s="51">
        <v>41529</v>
      </c>
      <c r="T1345" s="53">
        <v>41491</v>
      </c>
      <c r="U1345" s="21">
        <v>0</v>
      </c>
      <c r="V1345" s="51">
        <v>41347</v>
      </c>
      <c r="W1345" s="53">
        <v>41320</v>
      </c>
      <c r="X1345" s="21">
        <v>0.04</v>
      </c>
      <c r="Y1345" s="16">
        <v>41165</v>
      </c>
      <c r="Z1345" s="16">
        <v>41129</v>
      </c>
      <c r="AA1345">
        <v>-9.9999999999999603E-2</v>
      </c>
      <c r="AB1345" s="16">
        <v>41494</v>
      </c>
      <c r="AC1345" s="16">
        <v>41450</v>
      </c>
      <c r="AD1345">
        <v>0</v>
      </c>
      <c r="AE1345" s="16">
        <v>41956</v>
      </c>
      <c r="AF1345" s="16">
        <v>41907</v>
      </c>
      <c r="AG1345">
        <v>0</v>
      </c>
    </row>
    <row r="1346" spans="1:33" x14ac:dyDescent="0.3">
      <c r="A1346" s="26">
        <v>42552</v>
      </c>
      <c r="B1346">
        <f t="shared" si="120"/>
        <v>-0.51</v>
      </c>
      <c r="C1346">
        <f t="shared" si="121"/>
        <v>1.76</v>
      </c>
      <c r="D1346">
        <f t="shared" si="122"/>
        <v>0</v>
      </c>
      <c r="E1346">
        <f t="shared" si="123"/>
        <v>-0.48</v>
      </c>
      <c r="F1346">
        <f t="shared" si="124"/>
        <v>0.77</v>
      </c>
      <c r="G1346">
        <f t="shared" si="125"/>
        <v>180.76470267353844</v>
      </c>
      <c r="H1346">
        <f>G1346-MAX($G$4:G1346)</f>
        <v>-0.98999999999995225</v>
      </c>
      <c r="J1346" s="32">
        <v>42166</v>
      </c>
      <c r="K1346" s="33">
        <v>42153</v>
      </c>
      <c r="L1346" s="31">
        <v>-0.2</v>
      </c>
      <c r="M1346" s="32">
        <v>42684</v>
      </c>
      <c r="N1346" s="33">
        <v>42678</v>
      </c>
      <c r="O1346" s="31">
        <v>0</v>
      </c>
      <c r="P1346" s="26">
        <v>42138</v>
      </c>
      <c r="Q1346" s="26">
        <v>42073</v>
      </c>
      <c r="R1346" s="25">
        <v>0</v>
      </c>
      <c r="S1346" s="51">
        <v>41529</v>
      </c>
      <c r="T1346" s="53">
        <v>41492</v>
      </c>
      <c r="U1346" s="21">
        <v>0</v>
      </c>
      <c r="V1346" s="51">
        <v>41347</v>
      </c>
      <c r="W1346" s="53">
        <v>41323</v>
      </c>
      <c r="X1346" s="21">
        <v>-0.06</v>
      </c>
      <c r="Y1346" s="16">
        <v>41130</v>
      </c>
      <c r="Z1346" s="16">
        <v>41130</v>
      </c>
      <c r="AA1346">
        <v>0</v>
      </c>
      <c r="AB1346" s="16">
        <v>41494</v>
      </c>
      <c r="AC1346" s="16">
        <v>41451</v>
      </c>
      <c r="AD1346">
        <v>0</v>
      </c>
      <c r="AE1346" s="16">
        <v>41956</v>
      </c>
      <c r="AF1346" s="16">
        <v>41908</v>
      </c>
      <c r="AG1346">
        <v>0</v>
      </c>
    </row>
    <row r="1347" spans="1:33" x14ac:dyDescent="0.3">
      <c r="A1347" s="26">
        <v>42555</v>
      </c>
      <c r="B1347">
        <f t="shared" si="120"/>
        <v>-0.28999999999999998</v>
      </c>
      <c r="C1347">
        <f t="shared" si="121"/>
        <v>0.67999999999999805</v>
      </c>
      <c r="D1347">
        <f t="shared" si="122"/>
        <v>0</v>
      </c>
      <c r="E1347">
        <f t="shared" si="123"/>
        <v>-6.9999999999999896E-2</v>
      </c>
      <c r="F1347">
        <f t="shared" si="124"/>
        <v>0.31999999999999817</v>
      </c>
      <c r="G1347">
        <f t="shared" si="125"/>
        <v>181.08470267353843</v>
      </c>
      <c r="H1347">
        <f>G1347-MAX($G$4:G1347)</f>
        <v>-0.66999999999995907</v>
      </c>
      <c r="J1347" s="32">
        <v>42166</v>
      </c>
      <c r="K1347" s="33">
        <v>42156</v>
      </c>
      <c r="L1347" s="31">
        <v>0.5</v>
      </c>
      <c r="M1347" s="32">
        <v>42684</v>
      </c>
      <c r="N1347" s="33">
        <v>42681</v>
      </c>
      <c r="O1347" s="31">
        <v>0</v>
      </c>
      <c r="P1347" s="26">
        <v>42075</v>
      </c>
      <c r="Q1347" s="26">
        <v>42074</v>
      </c>
      <c r="R1347" s="25">
        <v>0.13999999999999899</v>
      </c>
      <c r="S1347" s="51">
        <v>41529</v>
      </c>
      <c r="T1347" s="53">
        <v>41493</v>
      </c>
      <c r="U1347" s="21">
        <v>0</v>
      </c>
      <c r="V1347" s="51">
        <v>41375</v>
      </c>
      <c r="W1347" s="53">
        <v>41323</v>
      </c>
      <c r="X1347" s="21">
        <v>0</v>
      </c>
      <c r="Y1347" s="16">
        <v>41165</v>
      </c>
      <c r="Z1347" s="16">
        <v>41130</v>
      </c>
      <c r="AA1347">
        <v>-0.39999999999999902</v>
      </c>
      <c r="AB1347" s="16">
        <v>41494</v>
      </c>
      <c r="AC1347" s="16">
        <v>41452</v>
      </c>
      <c r="AD1347">
        <v>0</v>
      </c>
      <c r="AE1347" s="16">
        <v>41956</v>
      </c>
      <c r="AF1347" s="16">
        <v>41911</v>
      </c>
      <c r="AG1347">
        <v>0</v>
      </c>
    </row>
    <row r="1348" spans="1:33" x14ac:dyDescent="0.3">
      <c r="A1348" s="26">
        <v>42556</v>
      </c>
      <c r="B1348">
        <f t="shared" ref="B1348:B1411" si="126">IFERROR(VLOOKUP($A1348,$K:$L,2,0), 0)</f>
        <v>1.9999999999999699E-2</v>
      </c>
      <c r="C1348">
        <f t="shared" ref="C1348:C1411" si="127">IFERROR(2*VLOOKUP($A1348,$T:$U,2,0), 0)</f>
        <v>-0.32000000000000201</v>
      </c>
      <c r="D1348">
        <f t="shared" ref="D1348:D1411" si="128">IFERROR(VLOOKUP($A1348,$AF:$AG,2,0), 0)</f>
        <v>0</v>
      </c>
      <c r="E1348">
        <f t="shared" ref="E1348:E1411" si="129">IFERROR(VLOOKUP($A1348,$AC:$AD,2,0), 0)</f>
        <v>-9.9999999999994503E-3</v>
      </c>
      <c r="F1348">
        <f t="shared" ref="F1348:F1411" si="130">B1348+C1348+D1348+E1348</f>
        <v>-0.31000000000000177</v>
      </c>
      <c r="G1348">
        <f t="shared" si="125"/>
        <v>180.77470267353843</v>
      </c>
      <c r="H1348">
        <f>G1348-MAX($G$4:G1348)</f>
        <v>-0.97999999999996135</v>
      </c>
      <c r="J1348" s="32">
        <v>42166</v>
      </c>
      <c r="K1348" s="33">
        <v>42157</v>
      </c>
      <c r="L1348" s="31">
        <v>0.25999999999999901</v>
      </c>
      <c r="M1348" s="32">
        <v>42684</v>
      </c>
      <c r="N1348" s="33">
        <v>42682</v>
      </c>
      <c r="O1348" s="31">
        <v>0</v>
      </c>
      <c r="P1348" s="26">
        <v>42138</v>
      </c>
      <c r="Q1348" s="26">
        <v>42074</v>
      </c>
      <c r="R1348" s="25">
        <v>0</v>
      </c>
      <c r="S1348" s="51">
        <v>41529</v>
      </c>
      <c r="T1348" s="53">
        <v>41494</v>
      </c>
      <c r="U1348" s="21">
        <v>0</v>
      </c>
      <c r="V1348" s="51">
        <v>41347</v>
      </c>
      <c r="W1348" s="53">
        <v>41324</v>
      </c>
      <c r="X1348" s="21">
        <v>0.1</v>
      </c>
      <c r="Y1348" s="16">
        <v>41193</v>
      </c>
      <c r="Z1348" s="16">
        <v>41130</v>
      </c>
      <c r="AA1348">
        <v>0</v>
      </c>
      <c r="AB1348" s="16">
        <v>41494</v>
      </c>
      <c r="AC1348" s="16">
        <v>41453</v>
      </c>
      <c r="AD1348">
        <v>0</v>
      </c>
      <c r="AE1348" s="16">
        <v>41956</v>
      </c>
      <c r="AF1348" s="16">
        <v>41912</v>
      </c>
      <c r="AG1348">
        <v>0</v>
      </c>
    </row>
    <row r="1349" spans="1:33" x14ac:dyDescent="0.3">
      <c r="A1349" s="26">
        <v>42557</v>
      </c>
      <c r="B1349">
        <f t="shared" si="126"/>
        <v>1.5</v>
      </c>
      <c r="C1349">
        <f t="shared" si="127"/>
        <v>-4.2399999999999798</v>
      </c>
      <c r="D1349">
        <f t="shared" si="128"/>
        <v>0</v>
      </c>
      <c r="E1349">
        <f t="shared" si="129"/>
        <v>0.90999999999999903</v>
      </c>
      <c r="F1349">
        <f t="shared" si="130"/>
        <v>-1.8299999999999808</v>
      </c>
      <c r="G1349">
        <f t="shared" ref="G1349:G1412" si="131">F1349+G1348</f>
        <v>178.94470267353844</v>
      </c>
      <c r="H1349">
        <f>G1349-MAX($G$4:G1349)</f>
        <v>-2.8099999999999454</v>
      </c>
      <c r="J1349" s="32">
        <v>42166</v>
      </c>
      <c r="K1349" s="33">
        <v>42158</v>
      </c>
      <c r="L1349" s="31">
        <v>0.13</v>
      </c>
      <c r="M1349" s="32">
        <v>42684</v>
      </c>
      <c r="N1349" s="33">
        <v>42683</v>
      </c>
      <c r="O1349" s="31">
        <v>0</v>
      </c>
      <c r="P1349" s="26">
        <v>42075</v>
      </c>
      <c r="Q1349" s="26">
        <v>42075</v>
      </c>
      <c r="R1349" s="25">
        <v>0.42</v>
      </c>
      <c r="S1349" s="51">
        <v>41529</v>
      </c>
      <c r="T1349" s="53">
        <v>41495</v>
      </c>
      <c r="U1349" s="21">
        <v>0</v>
      </c>
      <c r="V1349" s="51">
        <v>41375</v>
      </c>
      <c r="W1349" s="53">
        <v>41324</v>
      </c>
      <c r="X1349" s="21">
        <v>-0.189999999999999</v>
      </c>
      <c r="Y1349" s="16">
        <v>41165</v>
      </c>
      <c r="Z1349" s="16">
        <v>41131</v>
      </c>
      <c r="AA1349">
        <v>4.9999999999998899E-2</v>
      </c>
      <c r="AB1349" s="16">
        <v>41494</v>
      </c>
      <c r="AC1349" s="16">
        <v>41456</v>
      </c>
      <c r="AD1349">
        <v>0</v>
      </c>
      <c r="AE1349" s="16">
        <v>41956</v>
      </c>
      <c r="AF1349" s="16">
        <v>41913</v>
      </c>
      <c r="AG1349">
        <v>0</v>
      </c>
    </row>
    <row r="1350" spans="1:33" x14ac:dyDescent="0.3">
      <c r="A1350" s="26">
        <v>42558</v>
      </c>
      <c r="B1350">
        <f t="shared" si="126"/>
        <v>-0.749999999999999</v>
      </c>
      <c r="C1350">
        <f t="shared" si="127"/>
        <v>2.51999999999998</v>
      </c>
      <c r="D1350">
        <f t="shared" si="128"/>
        <v>0</v>
      </c>
      <c r="E1350">
        <f t="shared" si="129"/>
        <v>-0.27999999999999903</v>
      </c>
      <c r="F1350">
        <f t="shared" si="130"/>
        <v>1.489999999999982</v>
      </c>
      <c r="G1350">
        <f t="shared" si="131"/>
        <v>180.43470267353842</v>
      </c>
      <c r="H1350">
        <f>G1350-MAX($G$4:G1350)</f>
        <v>-1.3199999999999648</v>
      </c>
      <c r="J1350" s="32">
        <v>42166</v>
      </c>
      <c r="K1350" s="33">
        <v>42159</v>
      </c>
      <c r="L1350" s="31">
        <v>-0.09</v>
      </c>
      <c r="M1350" s="32">
        <v>42684</v>
      </c>
      <c r="N1350" s="33">
        <v>42684</v>
      </c>
      <c r="O1350" s="31">
        <v>0</v>
      </c>
      <c r="P1350" s="26">
        <v>42138</v>
      </c>
      <c r="Q1350" s="26">
        <v>42075</v>
      </c>
      <c r="R1350" s="25">
        <v>0</v>
      </c>
      <c r="S1350" s="51">
        <v>41529</v>
      </c>
      <c r="T1350" s="53">
        <v>41498</v>
      </c>
      <c r="U1350" s="21">
        <v>0</v>
      </c>
      <c r="V1350" s="51">
        <v>41347</v>
      </c>
      <c r="W1350" s="53">
        <v>41325</v>
      </c>
      <c r="X1350" s="21">
        <v>0.48999999999999899</v>
      </c>
      <c r="Y1350" s="16">
        <v>41193</v>
      </c>
      <c r="Z1350" s="16">
        <v>41131</v>
      </c>
      <c r="AA1350">
        <v>-4.9999999999999802E-2</v>
      </c>
      <c r="AB1350" s="16">
        <v>41494</v>
      </c>
      <c r="AC1350" s="16">
        <v>41457</v>
      </c>
      <c r="AD1350">
        <v>0</v>
      </c>
      <c r="AE1350" s="16">
        <v>41984</v>
      </c>
      <c r="AF1350" s="16">
        <v>41913</v>
      </c>
      <c r="AG1350">
        <v>0</v>
      </c>
    </row>
    <row r="1351" spans="1:33" x14ac:dyDescent="0.3">
      <c r="A1351" s="26">
        <v>42559</v>
      </c>
      <c r="B1351">
        <f t="shared" si="126"/>
        <v>7.9999999999999793E-2</v>
      </c>
      <c r="C1351">
        <f t="shared" si="127"/>
        <v>-0.71999999999999797</v>
      </c>
      <c r="D1351">
        <f t="shared" si="128"/>
        <v>0</v>
      </c>
      <c r="E1351">
        <f t="shared" si="129"/>
        <v>0.04</v>
      </c>
      <c r="F1351">
        <f t="shared" si="130"/>
        <v>-0.59999999999999809</v>
      </c>
      <c r="G1351">
        <f t="shared" si="131"/>
        <v>179.83470267353843</v>
      </c>
      <c r="H1351">
        <f>G1351-MAX($G$4:G1351)</f>
        <v>-1.9199999999999591</v>
      </c>
      <c r="J1351" s="32">
        <v>42166</v>
      </c>
      <c r="K1351" s="33">
        <v>42160</v>
      </c>
      <c r="L1351" s="31">
        <v>-0.13</v>
      </c>
      <c r="M1351" s="32">
        <v>42712</v>
      </c>
      <c r="N1351" s="33">
        <v>42696</v>
      </c>
      <c r="O1351" s="31">
        <v>0</v>
      </c>
      <c r="P1351" s="26">
        <v>42138</v>
      </c>
      <c r="Q1351" s="26">
        <v>42076</v>
      </c>
      <c r="R1351" s="25">
        <v>0</v>
      </c>
      <c r="S1351" s="51">
        <v>41557</v>
      </c>
      <c r="T1351" s="53">
        <v>41498</v>
      </c>
      <c r="U1351" s="21">
        <v>0</v>
      </c>
      <c r="V1351" s="51">
        <v>41375</v>
      </c>
      <c r="W1351" s="53">
        <v>41325</v>
      </c>
      <c r="X1351" s="21">
        <v>-1.19999999999999</v>
      </c>
      <c r="Y1351" s="16">
        <v>41165</v>
      </c>
      <c r="Z1351" s="16">
        <v>41134</v>
      </c>
      <c r="AA1351" s="1">
        <v>8.8817841970012504E-16</v>
      </c>
      <c r="AB1351" s="16">
        <v>41494</v>
      </c>
      <c r="AC1351" s="16">
        <v>41458</v>
      </c>
      <c r="AD1351">
        <v>0</v>
      </c>
      <c r="AE1351" s="16">
        <v>41956</v>
      </c>
      <c r="AF1351" s="16">
        <v>41914</v>
      </c>
      <c r="AG1351">
        <v>0</v>
      </c>
    </row>
    <row r="1352" spans="1:33" x14ac:dyDescent="0.3">
      <c r="A1352" s="26">
        <v>42562</v>
      </c>
      <c r="B1352">
        <f t="shared" si="126"/>
        <v>-0.53999999999999904</v>
      </c>
      <c r="C1352">
        <f t="shared" si="127"/>
        <v>3.1599999999999802</v>
      </c>
      <c r="D1352">
        <f t="shared" si="128"/>
        <v>0</v>
      </c>
      <c r="E1352">
        <f t="shared" si="129"/>
        <v>-0.28000000000000003</v>
      </c>
      <c r="F1352">
        <f t="shared" si="130"/>
        <v>2.3399999999999812</v>
      </c>
      <c r="G1352">
        <f t="shared" si="131"/>
        <v>182.17470267353841</v>
      </c>
      <c r="H1352">
        <f>G1352-MAX($G$4:G1352)</f>
        <v>0</v>
      </c>
      <c r="J1352" s="32">
        <v>42166</v>
      </c>
      <c r="K1352" s="33">
        <v>42163</v>
      </c>
      <c r="L1352" s="31">
        <v>2.0000000000000101E-2</v>
      </c>
      <c r="M1352" s="32">
        <v>42712</v>
      </c>
      <c r="N1352" s="33">
        <v>42697</v>
      </c>
      <c r="O1352" s="31">
        <v>0.31</v>
      </c>
      <c r="P1352" s="26">
        <v>42138</v>
      </c>
      <c r="Q1352" s="26">
        <v>42079</v>
      </c>
      <c r="R1352" s="25">
        <v>0</v>
      </c>
      <c r="S1352" s="51">
        <v>41529</v>
      </c>
      <c r="T1352" s="53">
        <v>41499</v>
      </c>
      <c r="U1352" s="21">
        <v>0</v>
      </c>
      <c r="V1352" s="51">
        <v>41375</v>
      </c>
      <c r="W1352" s="53">
        <v>41326</v>
      </c>
      <c r="X1352" s="21">
        <v>0.51999999999999602</v>
      </c>
      <c r="Y1352" s="16">
        <v>41193</v>
      </c>
      <c r="Z1352" s="16">
        <v>41134</v>
      </c>
      <c r="AA1352">
        <v>0.15</v>
      </c>
      <c r="AB1352" s="16">
        <v>41494</v>
      </c>
      <c r="AC1352" s="16">
        <v>41459</v>
      </c>
      <c r="AD1352">
        <v>0</v>
      </c>
      <c r="AE1352" s="16">
        <v>41984</v>
      </c>
      <c r="AF1352" s="16">
        <v>41914</v>
      </c>
      <c r="AG1352">
        <v>0</v>
      </c>
    </row>
    <row r="1353" spans="1:33" x14ac:dyDescent="0.3">
      <c r="A1353" s="26">
        <v>42563</v>
      </c>
      <c r="B1353">
        <f t="shared" si="126"/>
        <v>-0.45</v>
      </c>
      <c r="C1353">
        <f t="shared" si="127"/>
        <v>0.72</v>
      </c>
      <c r="D1353">
        <f t="shared" si="128"/>
        <v>0</v>
      </c>
      <c r="E1353">
        <f t="shared" si="129"/>
        <v>-7.0000000000000201E-2</v>
      </c>
      <c r="F1353">
        <f t="shared" si="130"/>
        <v>0.19999999999999976</v>
      </c>
      <c r="G1353">
        <f t="shared" si="131"/>
        <v>182.37470267353839</v>
      </c>
      <c r="H1353">
        <f>G1353-MAX($G$4:G1353)</f>
        <v>0</v>
      </c>
      <c r="J1353" s="32">
        <v>42166</v>
      </c>
      <c r="K1353" s="33">
        <v>42164</v>
      </c>
      <c r="L1353" s="31">
        <v>0.04</v>
      </c>
      <c r="M1353" s="32">
        <v>42712</v>
      </c>
      <c r="N1353" s="33">
        <v>42698</v>
      </c>
      <c r="O1353" s="31">
        <v>-0.52</v>
      </c>
      <c r="P1353" s="26">
        <v>42103</v>
      </c>
      <c r="Q1353" s="26">
        <v>42080</v>
      </c>
      <c r="R1353" s="25">
        <v>0</v>
      </c>
      <c r="S1353" s="51">
        <v>41557</v>
      </c>
      <c r="T1353" s="53">
        <v>41499</v>
      </c>
      <c r="U1353" s="21">
        <v>0.29999999999999899</v>
      </c>
      <c r="V1353" s="51">
        <v>41375</v>
      </c>
      <c r="W1353" s="53">
        <v>41327</v>
      </c>
      <c r="X1353" s="21">
        <v>-0.73999999999999799</v>
      </c>
      <c r="Y1353" s="16">
        <v>41165</v>
      </c>
      <c r="Z1353" s="16">
        <v>41135</v>
      </c>
      <c r="AA1353">
        <v>-0.249999999999999</v>
      </c>
      <c r="AB1353" s="16">
        <v>41494</v>
      </c>
      <c r="AC1353" s="16">
        <v>41460</v>
      </c>
      <c r="AD1353">
        <v>0</v>
      </c>
      <c r="AE1353" s="16">
        <v>41956</v>
      </c>
      <c r="AF1353" s="16">
        <v>41918</v>
      </c>
      <c r="AG1353">
        <v>0</v>
      </c>
    </row>
    <row r="1354" spans="1:33" x14ac:dyDescent="0.3">
      <c r="A1354" s="26">
        <v>42564</v>
      </c>
      <c r="B1354">
        <f t="shared" si="126"/>
        <v>3.99999999999993E-2</v>
      </c>
      <c r="C1354">
        <f t="shared" si="127"/>
        <v>0.18000000000000141</v>
      </c>
      <c r="D1354">
        <f t="shared" si="128"/>
        <v>0</v>
      </c>
      <c r="E1354">
        <f t="shared" si="129"/>
        <v>-0.18</v>
      </c>
      <c r="F1354">
        <f t="shared" si="130"/>
        <v>4.0000000000000702E-2</v>
      </c>
      <c r="G1354">
        <f t="shared" si="131"/>
        <v>182.41470267353839</v>
      </c>
      <c r="H1354">
        <f>G1354-MAX($G$4:G1354)</f>
        <v>0</v>
      </c>
      <c r="J1354" s="32">
        <v>42166</v>
      </c>
      <c r="K1354" s="33">
        <v>42165</v>
      </c>
      <c r="L1354" s="31">
        <v>0.27999999999999903</v>
      </c>
      <c r="M1354" s="32">
        <v>42712</v>
      </c>
      <c r="N1354" s="33">
        <v>42699</v>
      </c>
      <c r="O1354" s="31">
        <v>-0.12</v>
      </c>
      <c r="P1354" s="26">
        <v>42138</v>
      </c>
      <c r="Q1354" s="26">
        <v>42080</v>
      </c>
      <c r="R1354" s="25">
        <v>0</v>
      </c>
      <c r="S1354" s="51">
        <v>41529</v>
      </c>
      <c r="T1354" s="53">
        <v>41500</v>
      </c>
      <c r="U1354" s="21">
        <v>0</v>
      </c>
      <c r="V1354" s="51">
        <v>41375</v>
      </c>
      <c r="W1354" s="53">
        <v>41330</v>
      </c>
      <c r="X1354" s="21">
        <v>0.499999999999999</v>
      </c>
      <c r="Y1354" s="16">
        <v>41193</v>
      </c>
      <c r="Z1354" s="16">
        <v>41135</v>
      </c>
      <c r="AA1354">
        <v>-0.3</v>
      </c>
      <c r="AB1354" s="16">
        <v>41494</v>
      </c>
      <c r="AC1354" s="16">
        <v>41463</v>
      </c>
      <c r="AD1354">
        <v>0</v>
      </c>
      <c r="AE1354" s="16">
        <v>41984</v>
      </c>
      <c r="AF1354" s="16">
        <v>41918</v>
      </c>
      <c r="AG1354">
        <v>0</v>
      </c>
    </row>
    <row r="1355" spans="1:33" x14ac:dyDescent="0.3">
      <c r="A1355" s="26">
        <v>42565</v>
      </c>
      <c r="B1355">
        <f t="shared" si="126"/>
        <v>1.47000000000002</v>
      </c>
      <c r="C1355">
        <f t="shared" si="127"/>
        <v>0.2</v>
      </c>
      <c r="D1355">
        <f t="shared" si="128"/>
        <v>0</v>
      </c>
      <c r="E1355">
        <f t="shared" si="129"/>
        <v>-0.109999999999999</v>
      </c>
      <c r="F1355">
        <f t="shared" si="130"/>
        <v>1.5600000000000209</v>
      </c>
      <c r="G1355">
        <f t="shared" si="131"/>
        <v>183.97470267353842</v>
      </c>
      <c r="H1355">
        <f>G1355-MAX($G$4:G1355)</f>
        <v>0</v>
      </c>
      <c r="J1355" s="32">
        <v>42194</v>
      </c>
      <c r="K1355" s="33">
        <v>42165</v>
      </c>
      <c r="L1355" s="31">
        <v>0</v>
      </c>
      <c r="M1355" s="32">
        <v>42712</v>
      </c>
      <c r="N1355" s="33">
        <v>42702</v>
      </c>
      <c r="O1355" s="31">
        <v>0.28000000000000003</v>
      </c>
      <c r="P1355" s="26">
        <v>42103</v>
      </c>
      <c r="Q1355" s="26">
        <v>42081</v>
      </c>
      <c r="R1355" s="25">
        <v>-5.9999999999999797E-2</v>
      </c>
      <c r="S1355" s="51">
        <v>41557</v>
      </c>
      <c r="T1355" s="53">
        <v>41500</v>
      </c>
      <c r="U1355" s="21">
        <v>0.19999999999999901</v>
      </c>
      <c r="V1355" s="51">
        <v>41375</v>
      </c>
      <c r="W1355" s="53">
        <v>41331</v>
      </c>
      <c r="X1355" s="21">
        <v>-7.9999999999998503E-2</v>
      </c>
      <c r="Y1355" s="16">
        <v>41165</v>
      </c>
      <c r="Z1355" s="16">
        <v>41137</v>
      </c>
      <c r="AA1355">
        <v>9.9999999999998701E-2</v>
      </c>
      <c r="AB1355" s="16">
        <v>41494</v>
      </c>
      <c r="AC1355" s="16">
        <v>41464</v>
      </c>
      <c r="AD1355">
        <v>0</v>
      </c>
      <c r="AE1355" s="16">
        <v>41956</v>
      </c>
      <c r="AF1355" s="16">
        <v>41919</v>
      </c>
      <c r="AG1355">
        <v>0</v>
      </c>
    </row>
    <row r="1356" spans="1:33" x14ac:dyDescent="0.3">
      <c r="A1356" s="26">
        <v>42566</v>
      </c>
      <c r="B1356">
        <f t="shared" si="126"/>
        <v>-0.19</v>
      </c>
      <c r="C1356">
        <f t="shared" si="127"/>
        <v>0.29999999999999799</v>
      </c>
      <c r="D1356">
        <f t="shared" si="128"/>
        <v>0</v>
      </c>
      <c r="E1356">
        <f t="shared" si="129"/>
        <v>-0.12999999999999901</v>
      </c>
      <c r="F1356">
        <f t="shared" si="130"/>
        <v>-2.0000000000001017E-2</v>
      </c>
      <c r="G1356">
        <f t="shared" si="131"/>
        <v>183.95470267353841</v>
      </c>
      <c r="H1356">
        <f>G1356-MAX($G$4:G1356)</f>
        <v>-2.0000000000010232E-2</v>
      </c>
      <c r="J1356" s="32">
        <v>42166</v>
      </c>
      <c r="K1356" s="33">
        <v>42166</v>
      </c>
      <c r="L1356" s="31">
        <v>0.06</v>
      </c>
      <c r="M1356" s="32">
        <v>42712</v>
      </c>
      <c r="N1356" s="33">
        <v>42703</v>
      </c>
      <c r="O1356" s="31">
        <v>-0.19999999999999901</v>
      </c>
      <c r="P1356" s="26">
        <v>42138</v>
      </c>
      <c r="Q1356" s="26">
        <v>42081</v>
      </c>
      <c r="R1356" s="25">
        <v>0</v>
      </c>
      <c r="S1356" s="51">
        <v>41529</v>
      </c>
      <c r="T1356" s="53">
        <v>41502</v>
      </c>
      <c r="U1356" s="21">
        <v>0</v>
      </c>
      <c r="V1356" s="51">
        <v>41375</v>
      </c>
      <c r="W1356" s="53">
        <v>41332</v>
      </c>
      <c r="X1356" s="21">
        <v>0.94000000000000095</v>
      </c>
      <c r="Y1356" s="16">
        <v>41193</v>
      </c>
      <c r="Z1356" s="16">
        <v>41137</v>
      </c>
      <c r="AA1356">
        <v>0.25</v>
      </c>
      <c r="AB1356" s="16">
        <v>41494</v>
      </c>
      <c r="AC1356" s="16">
        <v>41465</v>
      </c>
      <c r="AD1356">
        <v>0</v>
      </c>
      <c r="AE1356" s="16">
        <v>41984</v>
      </c>
      <c r="AF1356" s="16">
        <v>41919</v>
      </c>
      <c r="AG1356">
        <v>0</v>
      </c>
    </row>
    <row r="1357" spans="1:33" x14ac:dyDescent="0.3">
      <c r="A1357" s="26">
        <v>42569</v>
      </c>
      <c r="B1357">
        <f t="shared" si="126"/>
        <v>-0.05</v>
      </c>
      <c r="C1357">
        <f t="shared" si="127"/>
        <v>0.4</v>
      </c>
      <c r="D1357">
        <f t="shared" si="128"/>
        <v>0</v>
      </c>
      <c r="E1357">
        <f t="shared" si="129"/>
        <v>-0.02</v>
      </c>
      <c r="F1357">
        <f t="shared" si="130"/>
        <v>0.33</v>
      </c>
      <c r="G1357">
        <f t="shared" si="131"/>
        <v>184.28470267353842</v>
      </c>
      <c r="H1357">
        <f>G1357-MAX($G$4:G1357)</f>
        <v>0</v>
      </c>
      <c r="J1357" s="32">
        <v>42194</v>
      </c>
      <c r="K1357" s="33">
        <v>42166</v>
      </c>
      <c r="L1357" s="31">
        <v>-0.13999999999999899</v>
      </c>
      <c r="M1357" s="32">
        <v>42712</v>
      </c>
      <c r="N1357" s="33">
        <v>42704</v>
      </c>
      <c r="O1357" s="31">
        <v>0.40999999999999898</v>
      </c>
      <c r="P1357" s="26">
        <v>42103</v>
      </c>
      <c r="Q1357" s="26">
        <v>42082</v>
      </c>
      <c r="R1357" s="25">
        <v>-0.13</v>
      </c>
      <c r="S1357" s="51">
        <v>41557</v>
      </c>
      <c r="T1357" s="53">
        <v>41502</v>
      </c>
      <c r="U1357" s="21">
        <v>-0.39999999999999902</v>
      </c>
      <c r="V1357" s="51">
        <v>41375</v>
      </c>
      <c r="W1357" s="53">
        <v>41333</v>
      </c>
      <c r="X1357" s="21">
        <v>-1.61</v>
      </c>
      <c r="Y1357" s="16">
        <v>41165</v>
      </c>
      <c r="Z1357" s="16">
        <v>41138</v>
      </c>
      <c r="AA1357">
        <v>9.9999999999999603E-2</v>
      </c>
      <c r="AB1357" s="16">
        <v>41494</v>
      </c>
      <c r="AC1357" s="16">
        <v>41466</v>
      </c>
      <c r="AD1357">
        <v>0</v>
      </c>
      <c r="AE1357" s="16">
        <v>41956</v>
      </c>
      <c r="AF1357" s="16">
        <v>41920</v>
      </c>
      <c r="AG1357">
        <v>0</v>
      </c>
    </row>
    <row r="1358" spans="1:33" x14ac:dyDescent="0.3">
      <c r="A1358" s="26">
        <v>42570</v>
      </c>
      <c r="B1358">
        <f t="shared" si="126"/>
        <v>2.2204460492503101E-16</v>
      </c>
      <c r="C1358">
        <f t="shared" si="127"/>
        <v>-0.31999999999999801</v>
      </c>
      <c r="D1358">
        <f t="shared" si="128"/>
        <v>0</v>
      </c>
      <c r="E1358">
        <f t="shared" si="129"/>
        <v>4.9999999999999802E-2</v>
      </c>
      <c r="F1358">
        <f t="shared" si="130"/>
        <v>-0.26999999999999796</v>
      </c>
      <c r="G1358">
        <f t="shared" si="131"/>
        <v>184.01470267353841</v>
      </c>
      <c r="H1358">
        <f>G1358-MAX($G$4:G1358)</f>
        <v>-0.27000000000001023</v>
      </c>
      <c r="J1358" s="32">
        <v>42194</v>
      </c>
      <c r="K1358" s="33">
        <v>42167</v>
      </c>
      <c r="L1358" s="31">
        <v>0.02</v>
      </c>
      <c r="M1358" s="32">
        <v>42712</v>
      </c>
      <c r="N1358" s="33">
        <v>42705</v>
      </c>
      <c r="O1358" s="31">
        <v>0.02</v>
      </c>
      <c r="P1358" s="26">
        <v>42138</v>
      </c>
      <c r="Q1358" s="26">
        <v>42082</v>
      </c>
      <c r="R1358" s="25">
        <v>0</v>
      </c>
      <c r="S1358" s="51">
        <v>41529</v>
      </c>
      <c r="T1358" s="53">
        <v>41505</v>
      </c>
      <c r="U1358" s="21">
        <v>0</v>
      </c>
      <c r="V1358" s="51">
        <v>41375</v>
      </c>
      <c r="W1358" s="53">
        <v>41337</v>
      </c>
      <c r="X1358" s="21">
        <v>1.8</v>
      </c>
      <c r="Y1358" s="16">
        <v>41193</v>
      </c>
      <c r="Z1358" s="16">
        <v>41138</v>
      </c>
      <c r="AA1358">
        <v>0.19999999999999901</v>
      </c>
      <c r="AB1358" s="16">
        <v>41494</v>
      </c>
      <c r="AC1358" s="16">
        <v>41467</v>
      </c>
      <c r="AD1358">
        <v>0</v>
      </c>
      <c r="AE1358" s="16">
        <v>41984</v>
      </c>
      <c r="AF1358" s="16">
        <v>41920</v>
      </c>
      <c r="AG1358">
        <v>0</v>
      </c>
    </row>
    <row r="1359" spans="1:33" x14ac:dyDescent="0.3">
      <c r="A1359" s="26">
        <v>42571</v>
      </c>
      <c r="B1359">
        <f t="shared" si="126"/>
        <v>-0.02</v>
      </c>
      <c r="C1359">
        <f t="shared" si="127"/>
        <v>-0.16</v>
      </c>
      <c r="D1359">
        <f t="shared" si="128"/>
        <v>0</v>
      </c>
      <c r="E1359">
        <f t="shared" si="129"/>
        <v>-2.0000000000000399E-2</v>
      </c>
      <c r="F1359">
        <f t="shared" si="130"/>
        <v>-0.2000000000000004</v>
      </c>
      <c r="G1359">
        <f t="shared" si="131"/>
        <v>183.81470267353842</v>
      </c>
      <c r="H1359">
        <f>G1359-MAX($G$4:G1359)</f>
        <v>-0.46999999999999886</v>
      </c>
      <c r="J1359" s="32">
        <v>42194</v>
      </c>
      <c r="K1359" s="33">
        <v>42170</v>
      </c>
      <c r="L1359" s="31">
        <v>-0.02</v>
      </c>
      <c r="M1359" s="32">
        <v>42712</v>
      </c>
      <c r="N1359" s="33">
        <v>42706</v>
      </c>
      <c r="O1359" s="31">
        <v>-0.63</v>
      </c>
      <c r="P1359" s="26">
        <v>42103</v>
      </c>
      <c r="Q1359" s="26">
        <v>42083</v>
      </c>
      <c r="R1359" s="25">
        <v>0.09</v>
      </c>
      <c r="S1359" s="51">
        <v>41557</v>
      </c>
      <c r="T1359" s="53">
        <v>41505</v>
      </c>
      <c r="U1359" s="21">
        <v>0.45</v>
      </c>
      <c r="V1359" s="51">
        <v>41403</v>
      </c>
      <c r="W1359" s="53">
        <v>41337</v>
      </c>
      <c r="X1359" s="21">
        <v>0</v>
      </c>
      <c r="Y1359" s="16">
        <v>41165</v>
      </c>
      <c r="Z1359" s="16">
        <v>41141</v>
      </c>
      <c r="AA1359">
        <v>0.1</v>
      </c>
      <c r="AB1359" s="16">
        <v>41494</v>
      </c>
      <c r="AC1359" s="16">
        <v>41470</v>
      </c>
      <c r="AD1359">
        <v>0</v>
      </c>
      <c r="AE1359" s="16">
        <v>41956</v>
      </c>
      <c r="AF1359" s="16">
        <v>41922</v>
      </c>
      <c r="AG1359">
        <v>0</v>
      </c>
    </row>
    <row r="1360" spans="1:33" x14ac:dyDescent="0.3">
      <c r="A1360" s="26">
        <v>42572</v>
      </c>
      <c r="B1360">
        <f t="shared" si="126"/>
        <v>-4.4408920985006202E-16</v>
      </c>
      <c r="C1360">
        <f t="shared" si="127"/>
        <v>0.72</v>
      </c>
      <c r="D1360">
        <f t="shared" si="128"/>
        <v>0</v>
      </c>
      <c r="E1360">
        <f t="shared" si="129"/>
        <v>1.00000000000002E-2</v>
      </c>
      <c r="F1360">
        <f t="shared" si="130"/>
        <v>0.72999999999999976</v>
      </c>
      <c r="G1360">
        <f t="shared" si="131"/>
        <v>184.54470267353841</v>
      </c>
      <c r="H1360">
        <f>G1360-MAX($G$4:G1360)</f>
        <v>0</v>
      </c>
      <c r="J1360" s="32">
        <v>42194</v>
      </c>
      <c r="K1360" s="33">
        <v>42171</v>
      </c>
      <c r="L1360" s="31">
        <v>0.20999999999999899</v>
      </c>
      <c r="M1360" s="32">
        <v>42712</v>
      </c>
      <c r="N1360" s="33">
        <v>42709</v>
      </c>
      <c r="O1360" s="31">
        <v>-0.28999999999999898</v>
      </c>
      <c r="P1360" s="26">
        <v>42138</v>
      </c>
      <c r="Q1360" s="26">
        <v>42083</v>
      </c>
      <c r="R1360" s="25">
        <v>0</v>
      </c>
      <c r="S1360" s="51">
        <v>41529</v>
      </c>
      <c r="T1360" s="53">
        <v>41506</v>
      </c>
      <c r="U1360" s="21">
        <v>0</v>
      </c>
      <c r="V1360" s="51">
        <v>41375</v>
      </c>
      <c r="W1360" s="53">
        <v>41338</v>
      </c>
      <c r="X1360" s="21">
        <v>0.98999999999999899</v>
      </c>
      <c r="Y1360" s="16">
        <v>41193</v>
      </c>
      <c r="Z1360" s="16">
        <v>41141</v>
      </c>
      <c r="AA1360">
        <v>-0.19999999999999901</v>
      </c>
      <c r="AB1360" s="16">
        <v>41494</v>
      </c>
      <c r="AC1360" s="16">
        <v>41471</v>
      </c>
      <c r="AD1360">
        <v>0</v>
      </c>
      <c r="AE1360" s="16">
        <v>41984</v>
      </c>
      <c r="AF1360" s="16">
        <v>41922</v>
      </c>
      <c r="AG1360">
        <v>0</v>
      </c>
    </row>
    <row r="1361" spans="1:33" x14ac:dyDescent="0.3">
      <c r="A1361" s="26">
        <v>42573</v>
      </c>
      <c r="B1361">
        <f t="shared" si="126"/>
        <v>-3.9999999999999501E-2</v>
      </c>
      <c r="C1361">
        <f t="shared" si="127"/>
        <v>-0.48</v>
      </c>
      <c r="D1361">
        <f t="shared" si="128"/>
        <v>0</v>
      </c>
      <c r="E1361">
        <f t="shared" si="129"/>
        <v>3.00000000000002E-2</v>
      </c>
      <c r="F1361">
        <f t="shared" si="130"/>
        <v>-0.48999999999999927</v>
      </c>
      <c r="G1361">
        <f t="shared" si="131"/>
        <v>184.0547026735384</v>
      </c>
      <c r="H1361">
        <f>G1361-MAX($G$4:G1361)</f>
        <v>-0.49000000000000909</v>
      </c>
      <c r="J1361" s="32">
        <v>42194</v>
      </c>
      <c r="K1361" s="33">
        <v>42172</v>
      </c>
      <c r="L1361" s="31">
        <v>-0.119999999999999</v>
      </c>
      <c r="M1361" s="32">
        <v>42747</v>
      </c>
      <c r="N1361" s="33">
        <v>42739</v>
      </c>
      <c r="O1361" s="31">
        <v>0</v>
      </c>
      <c r="P1361" s="26">
        <v>42103</v>
      </c>
      <c r="Q1361" s="26">
        <v>42086</v>
      </c>
      <c r="R1361" s="25">
        <v>9.9999999999997799E-3</v>
      </c>
      <c r="S1361" s="51">
        <v>41557</v>
      </c>
      <c r="T1361" s="53">
        <v>41506</v>
      </c>
      <c r="U1361" s="21">
        <v>-0.6</v>
      </c>
      <c r="V1361" s="51">
        <v>41403</v>
      </c>
      <c r="W1361" s="53">
        <v>41338</v>
      </c>
      <c r="X1361" s="21">
        <v>-0.42</v>
      </c>
      <c r="Y1361" s="16">
        <v>41165</v>
      </c>
      <c r="Z1361" s="16">
        <v>41142</v>
      </c>
      <c r="AA1361">
        <v>-0.1</v>
      </c>
      <c r="AB1361" s="16">
        <v>41494</v>
      </c>
      <c r="AC1361" s="16">
        <v>41472</v>
      </c>
      <c r="AD1361">
        <v>0</v>
      </c>
      <c r="AE1361" s="16">
        <v>41956</v>
      </c>
      <c r="AF1361" s="16">
        <v>41925</v>
      </c>
      <c r="AG1361">
        <v>0</v>
      </c>
    </row>
    <row r="1362" spans="1:33" x14ac:dyDescent="0.3">
      <c r="A1362" s="26">
        <v>42576</v>
      </c>
      <c r="B1362">
        <f t="shared" si="126"/>
        <v>-4.4408920985006202E-16</v>
      </c>
      <c r="C1362">
        <f t="shared" si="127"/>
        <v>0.27999999999999597</v>
      </c>
      <c r="D1362">
        <f t="shared" si="128"/>
        <v>0</v>
      </c>
      <c r="E1362">
        <f t="shared" si="129"/>
        <v>-7.0000000000000701E-2</v>
      </c>
      <c r="F1362">
        <f t="shared" si="130"/>
        <v>0.20999999999999483</v>
      </c>
      <c r="G1362">
        <f t="shared" si="131"/>
        <v>184.26470267353841</v>
      </c>
      <c r="H1362">
        <f>G1362-MAX($G$4:G1362)</f>
        <v>-0.28000000000000114</v>
      </c>
      <c r="J1362" s="32">
        <v>42194</v>
      </c>
      <c r="K1362" s="33">
        <v>42173</v>
      </c>
      <c r="L1362" s="31">
        <v>-8.99999999999999E-2</v>
      </c>
      <c r="M1362" s="32">
        <v>42747</v>
      </c>
      <c r="N1362" s="33">
        <v>42740</v>
      </c>
      <c r="O1362" s="31">
        <v>-0.249999999999999</v>
      </c>
      <c r="P1362" s="26">
        <v>42138</v>
      </c>
      <c r="Q1362" s="26">
        <v>42086</v>
      </c>
      <c r="R1362" s="25">
        <v>0</v>
      </c>
      <c r="S1362" s="51">
        <v>41529</v>
      </c>
      <c r="T1362" s="53">
        <v>41507</v>
      </c>
      <c r="U1362" s="21">
        <v>0</v>
      </c>
      <c r="V1362" s="51">
        <v>41375</v>
      </c>
      <c r="W1362" s="53">
        <v>41339</v>
      </c>
      <c r="X1362" s="21">
        <v>-0.73</v>
      </c>
      <c r="Y1362" s="16">
        <v>41193</v>
      </c>
      <c r="Z1362" s="16">
        <v>41142</v>
      </c>
      <c r="AA1362">
        <v>4.9999999999999802E-2</v>
      </c>
      <c r="AB1362" s="16">
        <v>41529</v>
      </c>
      <c r="AC1362" s="16">
        <v>41472</v>
      </c>
      <c r="AD1362">
        <v>0</v>
      </c>
      <c r="AE1362" s="16">
        <v>41984</v>
      </c>
      <c r="AF1362" s="16">
        <v>41925</v>
      </c>
      <c r="AG1362">
        <v>0</v>
      </c>
    </row>
    <row r="1363" spans="1:33" x14ac:dyDescent="0.3">
      <c r="A1363" s="26">
        <v>42577</v>
      </c>
      <c r="B1363">
        <f t="shared" si="126"/>
        <v>-0.63999999999999901</v>
      </c>
      <c r="C1363">
        <f t="shared" si="127"/>
        <v>0.82</v>
      </c>
      <c r="D1363">
        <f t="shared" si="128"/>
        <v>0</v>
      </c>
      <c r="E1363">
        <f t="shared" si="129"/>
        <v>-0.27999999999999903</v>
      </c>
      <c r="F1363">
        <f t="shared" si="130"/>
        <v>-9.999999999999809E-2</v>
      </c>
      <c r="G1363">
        <f t="shared" si="131"/>
        <v>184.16470267353841</v>
      </c>
      <c r="H1363">
        <f>G1363-MAX($G$4:G1363)</f>
        <v>-0.37999999999999545</v>
      </c>
      <c r="J1363" s="32">
        <v>42194</v>
      </c>
      <c r="K1363" s="33">
        <v>42174</v>
      </c>
      <c r="L1363" s="31">
        <v>-0.28999999999999998</v>
      </c>
      <c r="M1363" s="32">
        <v>42747</v>
      </c>
      <c r="N1363" s="33">
        <v>42741</v>
      </c>
      <c r="O1363" s="31">
        <v>0.119999999999999</v>
      </c>
      <c r="P1363" s="26">
        <v>42103</v>
      </c>
      <c r="Q1363" s="26">
        <v>42087</v>
      </c>
      <c r="R1363" s="25">
        <v>1.00000000000002E-2</v>
      </c>
      <c r="S1363" s="51">
        <v>41557</v>
      </c>
      <c r="T1363" s="53">
        <v>41507</v>
      </c>
      <c r="U1363" s="21">
        <v>-0.48999999999999899</v>
      </c>
      <c r="V1363" s="51">
        <v>41403</v>
      </c>
      <c r="W1363" s="53">
        <v>41339</v>
      </c>
      <c r="X1363" s="21">
        <v>0.47</v>
      </c>
      <c r="Y1363" s="16">
        <v>41165</v>
      </c>
      <c r="Z1363" s="16">
        <v>41143</v>
      </c>
      <c r="AA1363">
        <v>0.25</v>
      </c>
      <c r="AB1363" s="16">
        <v>41494</v>
      </c>
      <c r="AC1363" s="16">
        <v>41473</v>
      </c>
      <c r="AD1363">
        <v>0</v>
      </c>
      <c r="AE1363" s="16">
        <v>41956</v>
      </c>
      <c r="AF1363" s="16">
        <v>41926</v>
      </c>
      <c r="AG1363">
        <v>0</v>
      </c>
    </row>
    <row r="1364" spans="1:33" x14ac:dyDescent="0.3">
      <c r="A1364" s="26">
        <v>42578</v>
      </c>
      <c r="B1364">
        <f t="shared" si="126"/>
        <v>-0.18</v>
      </c>
      <c r="C1364">
        <f t="shared" si="127"/>
        <v>6.0000000000002197E-2</v>
      </c>
      <c r="D1364">
        <f t="shared" si="128"/>
        <v>0</v>
      </c>
      <c r="E1364">
        <f t="shared" si="129"/>
        <v>-9.99999999999889E-3</v>
      </c>
      <c r="F1364">
        <f t="shared" si="130"/>
        <v>-0.1299999999999967</v>
      </c>
      <c r="G1364">
        <f t="shared" si="131"/>
        <v>184.03470267353842</v>
      </c>
      <c r="H1364">
        <f>G1364-MAX($G$4:G1364)</f>
        <v>-0.50999999999999091</v>
      </c>
      <c r="J1364" s="32">
        <v>42194</v>
      </c>
      <c r="K1364" s="33">
        <v>42177</v>
      </c>
      <c r="L1364" s="31">
        <v>-7.0000000000000201E-2</v>
      </c>
      <c r="M1364" s="32">
        <v>42747</v>
      </c>
      <c r="N1364" s="33">
        <v>42744</v>
      </c>
      <c r="O1364" s="31">
        <v>0.03</v>
      </c>
      <c r="P1364" s="26">
        <v>42138</v>
      </c>
      <c r="Q1364" s="26">
        <v>42087</v>
      </c>
      <c r="R1364" s="25">
        <v>0</v>
      </c>
      <c r="S1364" s="51">
        <v>41529</v>
      </c>
      <c r="T1364" s="53">
        <v>41508</v>
      </c>
      <c r="U1364" s="21">
        <v>0</v>
      </c>
      <c r="V1364" s="51">
        <v>41375</v>
      </c>
      <c r="W1364" s="53">
        <v>41340</v>
      </c>
      <c r="X1364" s="21">
        <v>1.55</v>
      </c>
      <c r="Y1364" s="16">
        <v>41193</v>
      </c>
      <c r="Z1364" s="16">
        <v>41143</v>
      </c>
      <c r="AA1364">
        <v>-5.0000000000000197E-2</v>
      </c>
      <c r="AB1364" s="16">
        <v>41529</v>
      </c>
      <c r="AC1364" s="16">
        <v>41473</v>
      </c>
      <c r="AD1364">
        <v>0.08</v>
      </c>
      <c r="AE1364" s="16">
        <v>41984</v>
      </c>
      <c r="AF1364" s="16">
        <v>41926</v>
      </c>
      <c r="AG1364">
        <v>0</v>
      </c>
    </row>
    <row r="1365" spans="1:33" x14ac:dyDescent="0.3">
      <c r="A1365" s="26">
        <v>42579</v>
      </c>
      <c r="B1365">
        <f t="shared" si="126"/>
        <v>0.41999999999999899</v>
      </c>
      <c r="C1365">
        <f t="shared" si="127"/>
        <v>0.23999999999999799</v>
      </c>
      <c r="D1365">
        <f t="shared" si="128"/>
        <v>0</v>
      </c>
      <c r="E1365">
        <f t="shared" si="129"/>
        <v>0.13999999999999899</v>
      </c>
      <c r="F1365">
        <f t="shared" si="130"/>
        <v>0.79999999999999605</v>
      </c>
      <c r="G1365">
        <f t="shared" si="131"/>
        <v>184.8347026735384</v>
      </c>
      <c r="H1365">
        <f>G1365-MAX($G$4:G1365)</f>
        <v>0</v>
      </c>
      <c r="J1365" s="32">
        <v>42194</v>
      </c>
      <c r="K1365" s="33">
        <v>42178</v>
      </c>
      <c r="L1365" s="31">
        <v>-0.38999999999999901</v>
      </c>
      <c r="M1365" s="32">
        <v>42747</v>
      </c>
      <c r="N1365" s="33">
        <v>42745</v>
      </c>
      <c r="O1365" s="31">
        <v>-0.18</v>
      </c>
      <c r="P1365" s="26">
        <v>42103</v>
      </c>
      <c r="Q1365" s="26">
        <v>42088</v>
      </c>
      <c r="R1365" s="25">
        <v>-5.0000000000000197E-2</v>
      </c>
      <c r="S1365" s="51">
        <v>41557</v>
      </c>
      <c r="T1365" s="53">
        <v>41508</v>
      </c>
      <c r="U1365" s="21">
        <v>-0.34</v>
      </c>
      <c r="V1365" s="51">
        <v>41403</v>
      </c>
      <c r="W1365" s="53">
        <v>41340</v>
      </c>
      <c r="X1365" s="21">
        <v>0.78999999999999904</v>
      </c>
      <c r="Y1365" s="16">
        <v>41165</v>
      </c>
      <c r="Z1365" s="16">
        <v>41144</v>
      </c>
      <c r="AA1365">
        <v>-0.15</v>
      </c>
      <c r="AB1365" s="16">
        <v>41494</v>
      </c>
      <c r="AC1365" s="16">
        <v>41474</v>
      </c>
      <c r="AD1365">
        <v>0</v>
      </c>
      <c r="AE1365" s="16">
        <v>41956</v>
      </c>
      <c r="AF1365" s="16">
        <v>41927</v>
      </c>
      <c r="AG1365">
        <v>0</v>
      </c>
    </row>
    <row r="1366" spans="1:33" x14ac:dyDescent="0.3">
      <c r="A1366" s="26">
        <v>42580</v>
      </c>
      <c r="B1366">
        <f t="shared" si="126"/>
        <v>-0.27999999999999903</v>
      </c>
      <c r="C1366">
        <f t="shared" si="127"/>
        <v>-0.08</v>
      </c>
      <c r="D1366">
        <f t="shared" si="128"/>
        <v>0</v>
      </c>
      <c r="E1366">
        <f t="shared" si="129"/>
        <v>-8.9999999999999802E-2</v>
      </c>
      <c r="F1366">
        <f t="shared" si="130"/>
        <v>-0.44999999999999885</v>
      </c>
      <c r="G1366">
        <f t="shared" si="131"/>
        <v>184.38470267353841</v>
      </c>
      <c r="H1366">
        <f>G1366-MAX($G$4:G1366)</f>
        <v>-0.44999999999998863</v>
      </c>
      <c r="J1366" s="32">
        <v>42194</v>
      </c>
      <c r="K1366" s="33">
        <v>42179</v>
      </c>
      <c r="L1366" s="31">
        <v>-0.219999999999999</v>
      </c>
      <c r="M1366" s="32">
        <v>42747</v>
      </c>
      <c r="N1366" s="33">
        <v>42746</v>
      </c>
      <c r="O1366" s="31">
        <v>2.93</v>
      </c>
      <c r="P1366" s="26">
        <v>42138</v>
      </c>
      <c r="Q1366" s="26">
        <v>42088</v>
      </c>
      <c r="R1366" s="25">
        <v>0</v>
      </c>
      <c r="S1366" s="51">
        <v>41529</v>
      </c>
      <c r="T1366" s="53">
        <v>41509</v>
      </c>
      <c r="U1366" s="21">
        <v>0</v>
      </c>
      <c r="V1366" s="51">
        <v>41375</v>
      </c>
      <c r="W1366" s="53">
        <v>41341</v>
      </c>
      <c r="X1366" s="54">
        <v>9.992007221626401E-16</v>
      </c>
      <c r="Y1366" s="16">
        <v>41193</v>
      </c>
      <c r="Z1366" s="16">
        <v>41144</v>
      </c>
      <c r="AA1366">
        <v>0.1</v>
      </c>
      <c r="AB1366" s="16">
        <v>41529</v>
      </c>
      <c r="AC1366" s="16">
        <v>41474</v>
      </c>
      <c r="AD1366">
        <v>0.149999999999999</v>
      </c>
      <c r="AE1366" s="16">
        <v>41984</v>
      </c>
      <c r="AF1366" s="16">
        <v>41927</v>
      </c>
      <c r="AG1366">
        <v>0</v>
      </c>
    </row>
    <row r="1367" spans="1:33" x14ac:dyDescent="0.3">
      <c r="A1367" s="26">
        <v>42583</v>
      </c>
      <c r="B1367">
        <f t="shared" si="126"/>
        <v>-0.81999999999999895</v>
      </c>
      <c r="C1367">
        <f t="shared" si="127"/>
        <v>0.57999999999999996</v>
      </c>
      <c r="D1367">
        <f t="shared" si="128"/>
        <v>0</v>
      </c>
      <c r="E1367">
        <f t="shared" si="129"/>
        <v>-0.16</v>
      </c>
      <c r="F1367">
        <f t="shared" si="130"/>
        <v>-0.39999999999999902</v>
      </c>
      <c r="G1367">
        <f t="shared" si="131"/>
        <v>183.98470267353841</v>
      </c>
      <c r="H1367">
        <f>G1367-MAX($G$4:G1367)</f>
        <v>-0.84999999999999432</v>
      </c>
      <c r="J1367" s="32">
        <v>42194</v>
      </c>
      <c r="K1367" s="33">
        <v>42180</v>
      </c>
      <c r="L1367" s="31">
        <v>-0.08</v>
      </c>
      <c r="M1367" s="32">
        <v>42747</v>
      </c>
      <c r="N1367" s="33">
        <v>42747</v>
      </c>
      <c r="O1367" s="31">
        <v>1.5999999999999801</v>
      </c>
      <c r="P1367" s="26">
        <v>42103</v>
      </c>
      <c r="Q1367" s="26">
        <v>42089</v>
      </c>
      <c r="R1367" s="25">
        <v>0.41</v>
      </c>
      <c r="S1367" s="51">
        <v>41557</v>
      </c>
      <c r="T1367" s="53">
        <v>41509</v>
      </c>
      <c r="U1367" s="21">
        <v>0.94</v>
      </c>
      <c r="V1367" s="51">
        <v>41403</v>
      </c>
      <c r="W1367" s="53">
        <v>41341</v>
      </c>
      <c r="X1367" s="21">
        <v>-0.309999999999999</v>
      </c>
      <c r="Y1367" s="16">
        <v>41165</v>
      </c>
      <c r="Z1367" s="16">
        <v>41145</v>
      </c>
      <c r="AA1367">
        <v>0.54999999999999905</v>
      </c>
      <c r="AB1367" s="16">
        <v>41494</v>
      </c>
      <c r="AC1367" s="16">
        <v>41477</v>
      </c>
      <c r="AD1367">
        <v>0</v>
      </c>
      <c r="AE1367" s="16">
        <v>41956</v>
      </c>
      <c r="AF1367" s="16">
        <v>41928</v>
      </c>
      <c r="AG1367">
        <v>0</v>
      </c>
    </row>
    <row r="1368" spans="1:33" x14ac:dyDescent="0.3">
      <c r="A1368" s="26">
        <v>42584</v>
      </c>
      <c r="B1368">
        <f t="shared" si="126"/>
        <v>0.87999999999999901</v>
      </c>
      <c r="C1368">
        <f t="shared" si="127"/>
        <v>0</v>
      </c>
      <c r="D1368">
        <f t="shared" si="128"/>
        <v>0</v>
      </c>
      <c r="E1368">
        <f t="shared" si="129"/>
        <v>0.15</v>
      </c>
      <c r="F1368">
        <f t="shared" si="130"/>
        <v>1.0299999999999989</v>
      </c>
      <c r="G1368">
        <f t="shared" si="131"/>
        <v>185.01470267353841</v>
      </c>
      <c r="H1368">
        <f>G1368-MAX($G$4:G1368)</f>
        <v>0</v>
      </c>
      <c r="J1368" s="32">
        <v>42194</v>
      </c>
      <c r="K1368" s="33">
        <v>42181</v>
      </c>
      <c r="L1368" s="31">
        <v>-0.17999999999999899</v>
      </c>
      <c r="M1368" s="32">
        <v>42775</v>
      </c>
      <c r="N1368" s="33">
        <v>42761</v>
      </c>
      <c r="O1368" s="31">
        <v>0</v>
      </c>
      <c r="P1368" s="26">
        <v>42138</v>
      </c>
      <c r="Q1368" s="26">
        <v>42089</v>
      </c>
      <c r="R1368" s="25">
        <v>0</v>
      </c>
      <c r="S1368" s="51">
        <v>41529</v>
      </c>
      <c r="T1368" s="53">
        <v>41512</v>
      </c>
      <c r="U1368" s="21">
        <v>0</v>
      </c>
      <c r="V1368" s="51">
        <v>41375</v>
      </c>
      <c r="W1368" s="53">
        <v>41344</v>
      </c>
      <c r="X1368" s="21">
        <v>0.12999999999999801</v>
      </c>
      <c r="Y1368" s="16">
        <v>41193</v>
      </c>
      <c r="Z1368" s="16">
        <v>41145</v>
      </c>
      <c r="AA1368">
        <v>0.17</v>
      </c>
      <c r="AB1368" s="16">
        <v>41529</v>
      </c>
      <c r="AC1368" s="16">
        <v>41477</v>
      </c>
      <c r="AD1368">
        <v>-0.159999999999999</v>
      </c>
      <c r="AE1368" s="16">
        <v>41984</v>
      </c>
      <c r="AF1368" s="16">
        <v>41928</v>
      </c>
      <c r="AG1368">
        <v>0</v>
      </c>
    </row>
    <row r="1369" spans="1:33" x14ac:dyDescent="0.3">
      <c r="A1369" s="26">
        <v>42585</v>
      </c>
      <c r="B1369">
        <f t="shared" si="126"/>
        <v>1.76</v>
      </c>
      <c r="C1369">
        <f t="shared" si="127"/>
        <v>0</v>
      </c>
      <c r="D1369">
        <f t="shared" si="128"/>
        <v>0</v>
      </c>
      <c r="E1369">
        <f t="shared" si="129"/>
        <v>0.58999999999999897</v>
      </c>
      <c r="F1369">
        <f t="shared" si="130"/>
        <v>2.3499999999999988</v>
      </c>
      <c r="G1369">
        <f t="shared" si="131"/>
        <v>187.3647026735384</v>
      </c>
      <c r="H1369">
        <f>G1369-MAX($G$4:G1369)</f>
        <v>0</v>
      </c>
      <c r="J1369" s="32">
        <v>42194</v>
      </c>
      <c r="K1369" s="33">
        <v>42184</v>
      </c>
      <c r="L1369" s="31">
        <v>0.369999999999999</v>
      </c>
      <c r="M1369" s="32">
        <v>42775</v>
      </c>
      <c r="N1369" s="33">
        <v>42766</v>
      </c>
      <c r="O1369" s="31">
        <v>-0.64</v>
      </c>
      <c r="P1369" s="26">
        <v>42103</v>
      </c>
      <c r="Q1369" s="26">
        <v>42090</v>
      </c>
      <c r="R1369" s="25">
        <v>0.109999999999999</v>
      </c>
      <c r="S1369" s="51">
        <v>41557</v>
      </c>
      <c r="T1369" s="53">
        <v>41512</v>
      </c>
      <c r="U1369" s="21">
        <v>0.56999999999999995</v>
      </c>
      <c r="V1369" s="51">
        <v>41403</v>
      </c>
      <c r="W1369" s="53">
        <v>41344</v>
      </c>
      <c r="X1369" s="21">
        <v>-6.0000000000000497E-2</v>
      </c>
      <c r="Y1369" s="16">
        <v>41165</v>
      </c>
      <c r="Z1369" s="16">
        <v>41148</v>
      </c>
      <c r="AA1369">
        <v>-0.16999999999999901</v>
      </c>
      <c r="AB1369" s="16">
        <v>41494</v>
      </c>
      <c r="AC1369" s="16">
        <v>41478</v>
      </c>
      <c r="AD1369">
        <v>0</v>
      </c>
      <c r="AE1369" s="16">
        <v>41956</v>
      </c>
      <c r="AF1369" s="16">
        <v>41929</v>
      </c>
      <c r="AG1369">
        <v>0</v>
      </c>
    </row>
    <row r="1370" spans="1:33" x14ac:dyDescent="0.3">
      <c r="A1370" s="26">
        <v>42586</v>
      </c>
      <c r="B1370">
        <f t="shared" si="126"/>
        <v>-0.18</v>
      </c>
      <c r="C1370">
        <f t="shared" si="127"/>
        <v>0</v>
      </c>
      <c r="D1370">
        <f t="shared" si="128"/>
        <v>0</v>
      </c>
      <c r="E1370">
        <f t="shared" si="129"/>
        <v>-0.12999999999999901</v>
      </c>
      <c r="F1370">
        <f t="shared" si="130"/>
        <v>-0.309999999999999</v>
      </c>
      <c r="G1370">
        <f t="shared" si="131"/>
        <v>187.0547026735384</v>
      </c>
      <c r="H1370">
        <f>G1370-MAX($G$4:G1370)</f>
        <v>-0.31000000000000227</v>
      </c>
      <c r="J1370" s="32">
        <v>42194</v>
      </c>
      <c r="K1370" s="33">
        <v>42185</v>
      </c>
      <c r="L1370" s="31">
        <v>-0.18</v>
      </c>
      <c r="M1370" s="32">
        <v>42775</v>
      </c>
      <c r="N1370" s="33">
        <v>42767</v>
      </c>
      <c r="O1370" s="31">
        <v>0.14000000000000001</v>
      </c>
      <c r="P1370" s="26">
        <v>42138</v>
      </c>
      <c r="Q1370" s="26">
        <v>42090</v>
      </c>
      <c r="R1370" s="25">
        <v>0</v>
      </c>
      <c r="S1370" s="51">
        <v>41529</v>
      </c>
      <c r="T1370" s="53">
        <v>41513</v>
      </c>
      <c r="U1370" s="21">
        <v>0</v>
      </c>
      <c r="V1370" s="51">
        <v>41375</v>
      </c>
      <c r="W1370" s="53">
        <v>41345</v>
      </c>
      <c r="X1370" s="21">
        <v>-0.40999999999999798</v>
      </c>
      <c r="Y1370" s="16">
        <v>41193</v>
      </c>
      <c r="Z1370" s="16">
        <v>41148</v>
      </c>
      <c r="AA1370">
        <v>7.9999999999999599E-2</v>
      </c>
      <c r="AB1370" s="16">
        <v>41529</v>
      </c>
      <c r="AC1370" s="16">
        <v>41478</v>
      </c>
      <c r="AD1370">
        <v>-0.39999999999999902</v>
      </c>
      <c r="AE1370" s="16">
        <v>41984</v>
      </c>
      <c r="AF1370" s="16">
        <v>41929</v>
      </c>
      <c r="AG1370">
        <v>0</v>
      </c>
    </row>
    <row r="1371" spans="1:33" x14ac:dyDescent="0.3">
      <c r="A1371" s="26">
        <v>42587</v>
      </c>
      <c r="B1371">
        <f t="shared" si="126"/>
        <v>-1.46999999999999</v>
      </c>
      <c r="C1371">
        <f t="shared" si="127"/>
        <v>0</v>
      </c>
      <c r="D1371">
        <f t="shared" si="128"/>
        <v>0</v>
      </c>
      <c r="E1371">
        <f t="shared" si="129"/>
        <v>-0.68</v>
      </c>
      <c r="F1371">
        <f t="shared" si="130"/>
        <v>-2.1499999999999901</v>
      </c>
      <c r="G1371">
        <f t="shared" si="131"/>
        <v>184.90470267353842</v>
      </c>
      <c r="H1371">
        <f>G1371-MAX($G$4:G1371)</f>
        <v>-2.4599999999999795</v>
      </c>
      <c r="J1371" s="32">
        <v>42194</v>
      </c>
      <c r="K1371" s="33">
        <v>42186</v>
      </c>
      <c r="L1371" s="31">
        <v>-0.74</v>
      </c>
      <c r="M1371" s="32">
        <v>42838</v>
      </c>
      <c r="N1371" s="33">
        <v>42767</v>
      </c>
      <c r="O1371" s="31">
        <v>0</v>
      </c>
      <c r="P1371" s="26">
        <v>42103</v>
      </c>
      <c r="Q1371" s="26">
        <v>42093</v>
      </c>
      <c r="R1371" s="25">
        <v>1.99999999999999E-2</v>
      </c>
      <c r="S1371" s="51">
        <v>41557</v>
      </c>
      <c r="T1371" s="53">
        <v>41513</v>
      </c>
      <c r="U1371" s="21">
        <v>-0.33000000000000101</v>
      </c>
      <c r="V1371" s="51">
        <v>41403</v>
      </c>
      <c r="W1371" s="53">
        <v>41345</v>
      </c>
      <c r="X1371" s="21">
        <v>0.86</v>
      </c>
      <c r="Y1371" s="16">
        <v>41165</v>
      </c>
      <c r="Z1371" s="16">
        <v>41149</v>
      </c>
      <c r="AA1371">
        <v>0.149999999999999</v>
      </c>
      <c r="AB1371" s="16">
        <v>41494</v>
      </c>
      <c r="AC1371" s="16">
        <v>41479</v>
      </c>
      <c r="AD1371">
        <v>0</v>
      </c>
      <c r="AE1371" s="16">
        <v>41956</v>
      </c>
      <c r="AF1371" s="16">
        <v>41932</v>
      </c>
      <c r="AG1371">
        <v>0</v>
      </c>
    </row>
    <row r="1372" spans="1:33" x14ac:dyDescent="0.3">
      <c r="A1372" s="26">
        <v>42590</v>
      </c>
      <c r="B1372">
        <f t="shared" si="126"/>
        <v>-1.0699999999999901</v>
      </c>
      <c r="C1372">
        <f t="shared" si="127"/>
        <v>0</v>
      </c>
      <c r="D1372">
        <f t="shared" si="128"/>
        <v>0</v>
      </c>
      <c r="E1372">
        <f t="shared" si="129"/>
        <v>-0.20999999999999899</v>
      </c>
      <c r="F1372">
        <f t="shared" si="130"/>
        <v>-1.2799999999999891</v>
      </c>
      <c r="G1372">
        <f t="shared" si="131"/>
        <v>183.62470267353842</v>
      </c>
      <c r="H1372">
        <f>G1372-MAX($G$4:G1372)</f>
        <v>-3.7399999999999807</v>
      </c>
      <c r="J1372" s="32">
        <v>42194</v>
      </c>
      <c r="K1372" s="33">
        <v>42187</v>
      </c>
      <c r="L1372" s="31">
        <v>-0.499999999999999</v>
      </c>
      <c r="M1372" s="32">
        <v>42775</v>
      </c>
      <c r="N1372" s="33">
        <v>42768</v>
      </c>
      <c r="O1372" s="31">
        <v>-0.28999999999999998</v>
      </c>
      <c r="P1372" s="26">
        <v>42138</v>
      </c>
      <c r="Q1372" s="26">
        <v>42093</v>
      </c>
      <c r="R1372" s="25">
        <v>0</v>
      </c>
      <c r="S1372" s="51">
        <v>41529</v>
      </c>
      <c r="T1372" s="53">
        <v>41514</v>
      </c>
      <c r="U1372" s="21">
        <v>0</v>
      </c>
      <c r="V1372" s="51">
        <v>41375</v>
      </c>
      <c r="W1372" s="53">
        <v>41346</v>
      </c>
      <c r="X1372" s="21">
        <v>0.69</v>
      </c>
      <c r="Y1372" s="16">
        <v>41193</v>
      </c>
      <c r="Z1372" s="16">
        <v>41149</v>
      </c>
      <c r="AA1372">
        <v>-9.9999999999997799E-3</v>
      </c>
      <c r="AB1372" s="16">
        <v>41529</v>
      </c>
      <c r="AC1372" s="16">
        <v>41479</v>
      </c>
      <c r="AD1372">
        <v>-9.0000000000000302E-2</v>
      </c>
      <c r="AE1372" s="16">
        <v>41984</v>
      </c>
      <c r="AF1372" s="16">
        <v>41932</v>
      </c>
      <c r="AG1372">
        <v>0</v>
      </c>
    </row>
    <row r="1373" spans="1:33" x14ac:dyDescent="0.3">
      <c r="A1373" s="26">
        <v>42591</v>
      </c>
      <c r="B1373">
        <f t="shared" si="126"/>
        <v>-1.00999999999999</v>
      </c>
      <c r="C1373">
        <f t="shared" si="127"/>
        <v>0</v>
      </c>
      <c r="D1373">
        <f t="shared" si="128"/>
        <v>0</v>
      </c>
      <c r="E1373">
        <f t="shared" si="129"/>
        <v>-5.9999999999999602E-2</v>
      </c>
      <c r="F1373">
        <f t="shared" si="130"/>
        <v>-1.0699999999999896</v>
      </c>
      <c r="G1373">
        <f t="shared" si="131"/>
        <v>182.55470267353843</v>
      </c>
      <c r="H1373">
        <f>G1373-MAX($G$4:G1373)</f>
        <v>-4.8099999999999739</v>
      </c>
      <c r="J1373" s="32">
        <v>42194</v>
      </c>
      <c r="K1373" s="33">
        <v>42188</v>
      </c>
      <c r="L1373" s="31">
        <v>0.16</v>
      </c>
      <c r="M1373" s="32">
        <v>42838</v>
      </c>
      <c r="N1373" s="33">
        <v>42768</v>
      </c>
      <c r="O1373" s="31">
        <v>0</v>
      </c>
      <c r="P1373" s="26">
        <v>42103</v>
      </c>
      <c r="Q1373" s="26">
        <v>42094</v>
      </c>
      <c r="R1373" s="25">
        <v>3.9999999999999897E-2</v>
      </c>
      <c r="S1373" s="51">
        <v>41557</v>
      </c>
      <c r="T1373" s="53">
        <v>41514</v>
      </c>
      <c r="U1373" s="21">
        <v>5.0000000000000697E-2</v>
      </c>
      <c r="V1373" s="51">
        <v>41403</v>
      </c>
      <c r="W1373" s="53">
        <v>41346</v>
      </c>
      <c r="X1373" s="21">
        <v>-7.0000000000000007E-2</v>
      </c>
      <c r="Y1373" s="16">
        <v>41165</v>
      </c>
      <c r="Z1373" s="16">
        <v>41150</v>
      </c>
      <c r="AA1373">
        <v>-0.16999999999999901</v>
      </c>
      <c r="AB1373" s="16">
        <v>41494</v>
      </c>
      <c r="AC1373" s="16">
        <v>41480</v>
      </c>
      <c r="AD1373">
        <v>0</v>
      </c>
      <c r="AE1373" s="16">
        <v>41956</v>
      </c>
      <c r="AF1373" s="16">
        <v>41933</v>
      </c>
      <c r="AG1373">
        <v>0</v>
      </c>
    </row>
    <row r="1374" spans="1:33" x14ac:dyDescent="0.3">
      <c r="A1374" s="26">
        <v>42592</v>
      </c>
      <c r="B1374">
        <f t="shared" si="126"/>
        <v>-0.2</v>
      </c>
      <c r="C1374">
        <f t="shared" si="127"/>
        <v>0</v>
      </c>
      <c r="D1374">
        <f t="shared" si="128"/>
        <v>0</v>
      </c>
      <c r="E1374">
        <f t="shared" si="129"/>
        <v>-0.16</v>
      </c>
      <c r="F1374">
        <f t="shared" si="130"/>
        <v>-0.36</v>
      </c>
      <c r="G1374">
        <f t="shared" si="131"/>
        <v>182.19470267353842</v>
      </c>
      <c r="H1374">
        <f>G1374-MAX($G$4:G1374)</f>
        <v>-5.1699999999999875</v>
      </c>
      <c r="J1374" s="32">
        <v>42194</v>
      </c>
      <c r="K1374" s="33">
        <v>42191</v>
      </c>
      <c r="L1374" s="31">
        <v>2.9799999999999902</v>
      </c>
      <c r="M1374" s="32">
        <v>42838</v>
      </c>
      <c r="N1374" s="33">
        <v>42769</v>
      </c>
      <c r="O1374" s="31">
        <v>0</v>
      </c>
      <c r="P1374" s="26">
        <v>42138</v>
      </c>
      <c r="Q1374" s="26">
        <v>42094</v>
      </c>
      <c r="R1374" s="25">
        <v>0</v>
      </c>
      <c r="S1374" s="51">
        <v>41529</v>
      </c>
      <c r="T1374" s="53">
        <v>41515</v>
      </c>
      <c r="U1374" s="21">
        <v>0</v>
      </c>
      <c r="V1374" s="51">
        <v>41375</v>
      </c>
      <c r="W1374" s="53">
        <v>41347</v>
      </c>
      <c r="X1374" s="21">
        <v>-1.00000000000008E-2</v>
      </c>
      <c r="Y1374" s="16">
        <v>41193</v>
      </c>
      <c r="Z1374" s="16">
        <v>41150</v>
      </c>
      <c r="AA1374">
        <v>-4.9999999999999802E-2</v>
      </c>
      <c r="AB1374" s="16">
        <v>41529</v>
      </c>
      <c r="AC1374" s="16">
        <v>41480</v>
      </c>
      <c r="AD1374">
        <v>0.219999999999999</v>
      </c>
      <c r="AE1374" s="16">
        <v>41984</v>
      </c>
      <c r="AF1374" s="16">
        <v>41933</v>
      </c>
      <c r="AG1374">
        <v>0</v>
      </c>
    </row>
    <row r="1375" spans="1:33" x14ac:dyDescent="0.3">
      <c r="A1375" s="26">
        <v>42593</v>
      </c>
      <c r="B1375">
        <f t="shared" si="126"/>
        <v>-2.4000000000000101</v>
      </c>
      <c r="C1375">
        <f t="shared" si="127"/>
        <v>0</v>
      </c>
      <c r="D1375">
        <f t="shared" si="128"/>
        <v>0</v>
      </c>
      <c r="E1375">
        <f t="shared" si="129"/>
        <v>5.9999999999999602E-2</v>
      </c>
      <c r="F1375">
        <f t="shared" si="130"/>
        <v>-2.3400000000000105</v>
      </c>
      <c r="G1375">
        <f t="shared" si="131"/>
        <v>179.85470267353841</v>
      </c>
      <c r="H1375">
        <f>G1375-MAX($G$4:G1375)</f>
        <v>-7.5099999999999909</v>
      </c>
      <c r="J1375" s="32">
        <v>42194</v>
      </c>
      <c r="K1375" s="33">
        <v>42192</v>
      </c>
      <c r="L1375" s="31">
        <v>0.219999999999999</v>
      </c>
      <c r="M1375" s="32">
        <v>42838</v>
      </c>
      <c r="N1375" s="33">
        <v>42772</v>
      </c>
      <c r="O1375" s="31">
        <v>0</v>
      </c>
      <c r="P1375" s="26">
        <v>42103</v>
      </c>
      <c r="Q1375" s="26">
        <v>42095</v>
      </c>
      <c r="R1375" s="25">
        <v>0.25</v>
      </c>
      <c r="S1375" s="51">
        <v>41557</v>
      </c>
      <c r="T1375" s="53">
        <v>41515</v>
      </c>
      <c r="U1375" s="21">
        <v>1.7999999999999901</v>
      </c>
      <c r="V1375" s="51">
        <v>41403</v>
      </c>
      <c r="W1375" s="53">
        <v>41347</v>
      </c>
      <c r="X1375" s="21">
        <v>-6.9999999999999896E-2</v>
      </c>
      <c r="Y1375" s="16">
        <v>41165</v>
      </c>
      <c r="Z1375" s="16">
        <v>41151</v>
      </c>
      <c r="AA1375">
        <v>0.35</v>
      </c>
      <c r="AB1375" s="16">
        <v>41494</v>
      </c>
      <c r="AC1375" s="16">
        <v>41481</v>
      </c>
      <c r="AD1375">
        <v>0</v>
      </c>
      <c r="AE1375" s="16">
        <v>41956</v>
      </c>
      <c r="AF1375" s="16">
        <v>41934</v>
      </c>
      <c r="AG1375">
        <v>0</v>
      </c>
    </row>
    <row r="1376" spans="1:33" x14ac:dyDescent="0.3">
      <c r="A1376" s="26">
        <v>42594</v>
      </c>
      <c r="B1376">
        <f t="shared" si="126"/>
        <v>-7.9999999999999793E-2</v>
      </c>
      <c r="C1376">
        <f t="shared" si="127"/>
        <v>0</v>
      </c>
      <c r="D1376">
        <f t="shared" si="128"/>
        <v>0</v>
      </c>
      <c r="E1376">
        <f t="shared" si="129"/>
        <v>-0.32</v>
      </c>
      <c r="F1376">
        <f t="shared" si="130"/>
        <v>-0.3999999999999998</v>
      </c>
      <c r="G1376">
        <f t="shared" si="131"/>
        <v>179.45470267353841</v>
      </c>
      <c r="H1376">
        <f>G1376-MAX($G$4:G1376)</f>
        <v>-7.9099999999999966</v>
      </c>
      <c r="J1376" s="32">
        <v>42194</v>
      </c>
      <c r="K1376" s="33">
        <v>42193</v>
      </c>
      <c r="L1376" s="31">
        <v>0.45999999999999902</v>
      </c>
      <c r="M1376" s="32">
        <v>42838</v>
      </c>
      <c r="N1376" s="33">
        <v>42773</v>
      </c>
      <c r="O1376" s="31">
        <v>0</v>
      </c>
      <c r="P1376" s="26">
        <v>42138</v>
      </c>
      <c r="Q1376" s="26">
        <v>42095</v>
      </c>
      <c r="R1376" s="25">
        <v>0</v>
      </c>
      <c r="S1376" s="51">
        <v>41529</v>
      </c>
      <c r="T1376" s="53">
        <v>41516</v>
      </c>
      <c r="U1376" s="21">
        <v>0</v>
      </c>
      <c r="V1376" s="51">
        <v>41375</v>
      </c>
      <c r="W1376" s="53">
        <v>41348</v>
      </c>
      <c r="X1376" s="21">
        <v>-9.9999999999998798E-2</v>
      </c>
      <c r="Y1376" s="16">
        <v>41193</v>
      </c>
      <c r="Z1376" s="16">
        <v>41151</v>
      </c>
      <c r="AA1376">
        <v>0.13999999999999899</v>
      </c>
      <c r="AB1376" s="16">
        <v>41529</v>
      </c>
      <c r="AC1376" s="16">
        <v>41481</v>
      </c>
      <c r="AD1376">
        <v>-0.439999999999999</v>
      </c>
      <c r="AE1376" s="16">
        <v>41984</v>
      </c>
      <c r="AF1376" s="16">
        <v>41934</v>
      </c>
      <c r="AG1376">
        <v>0</v>
      </c>
    </row>
    <row r="1377" spans="1:33" x14ac:dyDescent="0.3">
      <c r="A1377" s="26">
        <v>42598</v>
      </c>
      <c r="B1377">
        <f t="shared" si="126"/>
        <v>-6.9999999999999798E-2</v>
      </c>
      <c r="C1377">
        <f t="shared" si="127"/>
        <v>0</v>
      </c>
      <c r="D1377">
        <f t="shared" si="128"/>
        <v>0</v>
      </c>
      <c r="E1377">
        <f t="shared" si="129"/>
        <v>0.13</v>
      </c>
      <c r="F1377">
        <f t="shared" si="130"/>
        <v>6.0000000000000206E-2</v>
      </c>
      <c r="G1377">
        <f t="shared" si="131"/>
        <v>179.51470267353841</v>
      </c>
      <c r="H1377">
        <f>G1377-MAX($G$4:G1377)</f>
        <v>-7.8499999999999943</v>
      </c>
      <c r="J1377" s="32">
        <v>42194</v>
      </c>
      <c r="K1377" s="33">
        <v>42194</v>
      </c>
      <c r="L1377" s="31">
        <v>-0.02</v>
      </c>
      <c r="M1377" s="32">
        <v>42838</v>
      </c>
      <c r="N1377" s="33">
        <v>42774</v>
      </c>
      <c r="O1377" s="31">
        <v>0</v>
      </c>
      <c r="P1377" s="26">
        <v>42103</v>
      </c>
      <c r="Q1377" s="26">
        <v>42096</v>
      </c>
      <c r="R1377" s="25">
        <v>0.01</v>
      </c>
      <c r="S1377" s="51">
        <v>41557</v>
      </c>
      <c r="T1377" s="53">
        <v>41516</v>
      </c>
      <c r="U1377" s="21">
        <v>1.1499999999999999</v>
      </c>
      <c r="V1377" s="51">
        <v>41403</v>
      </c>
      <c r="W1377" s="53">
        <v>41348</v>
      </c>
      <c r="X1377" s="21">
        <v>0.32999999999999902</v>
      </c>
      <c r="Y1377" s="16">
        <v>41165</v>
      </c>
      <c r="Z1377" s="16">
        <v>41152</v>
      </c>
      <c r="AA1377">
        <v>0.13999999999999899</v>
      </c>
      <c r="AB1377" s="16">
        <v>41494</v>
      </c>
      <c r="AC1377" s="16">
        <v>41484</v>
      </c>
      <c r="AD1377">
        <v>0</v>
      </c>
      <c r="AE1377" s="16">
        <v>41956</v>
      </c>
      <c r="AF1377" s="16">
        <v>41935</v>
      </c>
      <c r="AG1377">
        <v>0</v>
      </c>
    </row>
    <row r="1378" spans="1:33" x14ac:dyDescent="0.3">
      <c r="A1378" s="26">
        <v>42599</v>
      </c>
      <c r="B1378">
        <f t="shared" si="126"/>
        <v>6.9999999999999798E-2</v>
      </c>
      <c r="C1378">
        <f t="shared" si="127"/>
        <v>0</v>
      </c>
      <c r="D1378">
        <f t="shared" si="128"/>
        <v>0</v>
      </c>
      <c r="E1378">
        <f t="shared" si="129"/>
        <v>0.23</v>
      </c>
      <c r="F1378">
        <f t="shared" si="130"/>
        <v>0.29999999999999982</v>
      </c>
      <c r="G1378">
        <f t="shared" si="131"/>
        <v>179.81470267353842</v>
      </c>
      <c r="H1378">
        <f>G1378-MAX($G$4:G1378)</f>
        <v>-7.5499999999999829</v>
      </c>
      <c r="J1378" s="32">
        <v>42229</v>
      </c>
      <c r="K1378" s="33">
        <v>42200</v>
      </c>
      <c r="L1378" s="31">
        <v>0</v>
      </c>
      <c r="M1378" s="32">
        <v>42838</v>
      </c>
      <c r="N1378" s="33">
        <v>42775</v>
      </c>
      <c r="O1378" s="31">
        <v>0</v>
      </c>
      <c r="P1378" s="26">
        <v>42138</v>
      </c>
      <c r="Q1378" s="26">
        <v>42096</v>
      </c>
      <c r="R1378" s="25">
        <v>0</v>
      </c>
      <c r="S1378" s="51">
        <v>41592</v>
      </c>
      <c r="T1378" s="53">
        <v>41516</v>
      </c>
      <c r="U1378" s="21">
        <v>0</v>
      </c>
      <c r="V1378" s="51">
        <v>41375</v>
      </c>
      <c r="W1378" s="53">
        <v>41351</v>
      </c>
      <c r="X1378" s="21">
        <v>-0.48</v>
      </c>
      <c r="Y1378" s="16">
        <v>41193</v>
      </c>
      <c r="Z1378" s="16">
        <v>41152</v>
      </c>
      <c r="AA1378">
        <v>0.109999999999999</v>
      </c>
      <c r="AB1378" s="16">
        <v>41529</v>
      </c>
      <c r="AC1378" s="16">
        <v>41484</v>
      </c>
      <c r="AD1378">
        <v>0.3</v>
      </c>
      <c r="AE1378" s="16">
        <v>41984</v>
      </c>
      <c r="AF1378" s="16">
        <v>41935</v>
      </c>
      <c r="AG1378">
        <v>0</v>
      </c>
    </row>
    <row r="1379" spans="1:33" x14ac:dyDescent="0.3">
      <c r="A1379" s="26">
        <v>42600</v>
      </c>
      <c r="B1379">
        <f t="shared" si="126"/>
        <v>-0.56000000000000005</v>
      </c>
      <c r="C1379">
        <f t="shared" si="127"/>
        <v>0</v>
      </c>
      <c r="D1379">
        <f t="shared" si="128"/>
        <v>0</v>
      </c>
      <c r="E1379">
        <f t="shared" si="129"/>
        <v>-1</v>
      </c>
      <c r="F1379">
        <f t="shared" si="130"/>
        <v>-1.56</v>
      </c>
      <c r="G1379">
        <f t="shared" si="131"/>
        <v>178.25470267353842</v>
      </c>
      <c r="H1379">
        <f>G1379-MAX($G$4:G1379)</f>
        <v>-9.1099999999999852</v>
      </c>
      <c r="J1379" s="32">
        <v>42229</v>
      </c>
      <c r="K1379" s="33">
        <v>42201</v>
      </c>
      <c r="L1379" s="31">
        <v>-0.13</v>
      </c>
      <c r="M1379" s="32">
        <v>42838</v>
      </c>
      <c r="N1379" s="33">
        <v>42776</v>
      </c>
      <c r="O1379" s="31">
        <v>0</v>
      </c>
      <c r="P1379" s="26">
        <v>42103</v>
      </c>
      <c r="Q1379" s="26">
        <v>42097</v>
      </c>
      <c r="R1379" s="25">
        <v>-0.14000000000000001</v>
      </c>
      <c r="S1379" s="51">
        <v>41529</v>
      </c>
      <c r="T1379" s="53">
        <v>41519</v>
      </c>
      <c r="U1379" s="21">
        <v>0</v>
      </c>
      <c r="V1379" s="51">
        <v>41403</v>
      </c>
      <c r="W1379" s="53">
        <v>41351</v>
      </c>
      <c r="X1379" s="21">
        <v>0.27</v>
      </c>
      <c r="Y1379" s="16">
        <v>41165</v>
      </c>
      <c r="Z1379" s="16">
        <v>41155</v>
      </c>
      <c r="AA1379">
        <v>-0.04</v>
      </c>
      <c r="AB1379" s="16">
        <v>41494</v>
      </c>
      <c r="AC1379" s="16">
        <v>41485</v>
      </c>
      <c r="AD1379">
        <v>0</v>
      </c>
      <c r="AE1379" s="16">
        <v>41956</v>
      </c>
      <c r="AF1379" s="16">
        <v>41936</v>
      </c>
      <c r="AG1379">
        <v>0</v>
      </c>
    </row>
    <row r="1380" spans="1:33" x14ac:dyDescent="0.3">
      <c r="A1380" s="26">
        <v>42601</v>
      </c>
      <c r="B1380">
        <f t="shared" si="126"/>
        <v>-2.0000000000000399E-2</v>
      </c>
      <c r="C1380">
        <f t="shared" si="127"/>
        <v>0</v>
      </c>
      <c r="D1380">
        <f t="shared" si="128"/>
        <v>0</v>
      </c>
      <c r="E1380">
        <f t="shared" si="129"/>
        <v>-0.46999999999999897</v>
      </c>
      <c r="F1380">
        <f t="shared" si="130"/>
        <v>-0.48999999999999938</v>
      </c>
      <c r="G1380">
        <f t="shared" si="131"/>
        <v>177.76470267353841</v>
      </c>
      <c r="H1380">
        <f>G1380-MAX($G$4:G1380)</f>
        <v>-9.5999999999999943</v>
      </c>
      <c r="J1380" s="32">
        <v>42229</v>
      </c>
      <c r="K1380" s="33">
        <v>42202</v>
      </c>
      <c r="L1380" s="31">
        <v>0.11</v>
      </c>
      <c r="M1380" s="32">
        <v>42838</v>
      </c>
      <c r="N1380" s="33">
        <v>42779</v>
      </c>
      <c r="O1380" s="31">
        <v>0</v>
      </c>
      <c r="P1380" s="26">
        <v>42138</v>
      </c>
      <c r="Q1380" s="26">
        <v>42097</v>
      </c>
      <c r="R1380" s="25">
        <v>0</v>
      </c>
      <c r="S1380" s="51">
        <v>41557</v>
      </c>
      <c r="T1380" s="53">
        <v>41519</v>
      </c>
      <c r="U1380" s="21">
        <v>-0.8</v>
      </c>
      <c r="V1380" s="51">
        <v>41375</v>
      </c>
      <c r="W1380" s="53">
        <v>41352</v>
      </c>
      <c r="X1380" s="21">
        <v>-0.13999999999999899</v>
      </c>
      <c r="Y1380" s="16">
        <v>41165</v>
      </c>
      <c r="Z1380" s="16">
        <v>41156</v>
      </c>
      <c r="AA1380">
        <v>5.9999999999999901E-2</v>
      </c>
      <c r="AB1380" s="16">
        <v>41529</v>
      </c>
      <c r="AC1380" s="16">
        <v>41485</v>
      </c>
      <c r="AD1380">
        <v>-0.4</v>
      </c>
      <c r="AE1380" s="16">
        <v>41984</v>
      </c>
      <c r="AF1380" s="16">
        <v>41936</v>
      </c>
      <c r="AG1380">
        <v>0</v>
      </c>
    </row>
    <row r="1381" spans="1:33" x14ac:dyDescent="0.3">
      <c r="A1381" s="26">
        <v>42604</v>
      </c>
      <c r="B1381">
        <f t="shared" si="126"/>
        <v>0.14000000000000001</v>
      </c>
      <c r="C1381">
        <f t="shared" si="127"/>
        <v>0</v>
      </c>
      <c r="D1381">
        <f t="shared" si="128"/>
        <v>0</v>
      </c>
      <c r="E1381">
        <f t="shared" si="129"/>
        <v>0.65999999999999903</v>
      </c>
      <c r="F1381">
        <f t="shared" si="130"/>
        <v>0.79999999999999905</v>
      </c>
      <c r="G1381">
        <f t="shared" si="131"/>
        <v>178.56470267353842</v>
      </c>
      <c r="H1381">
        <f>G1381-MAX($G$4:G1381)</f>
        <v>-8.7999999999999829</v>
      </c>
      <c r="J1381" s="32">
        <v>42229</v>
      </c>
      <c r="K1381" s="33">
        <v>42205</v>
      </c>
      <c r="L1381" s="31">
        <v>-1.00000000000002E-2</v>
      </c>
      <c r="M1381" s="32">
        <v>42838</v>
      </c>
      <c r="N1381" s="33">
        <v>42780</v>
      </c>
      <c r="O1381" s="31">
        <v>0</v>
      </c>
      <c r="P1381" s="26">
        <v>42103</v>
      </c>
      <c r="Q1381" s="26">
        <v>42100</v>
      </c>
      <c r="R1381" s="25">
        <v>0.09</v>
      </c>
      <c r="S1381" s="51">
        <v>41592</v>
      </c>
      <c r="T1381" s="53">
        <v>41519</v>
      </c>
      <c r="U1381" s="21">
        <v>0</v>
      </c>
      <c r="V1381" s="51">
        <v>41403</v>
      </c>
      <c r="W1381" s="53">
        <v>41352</v>
      </c>
      <c r="X1381" s="21">
        <v>0.02</v>
      </c>
      <c r="Y1381" s="16">
        <v>41165</v>
      </c>
      <c r="Z1381" s="16">
        <v>41157</v>
      </c>
      <c r="AA1381">
        <v>0.4</v>
      </c>
      <c r="AB1381" s="16">
        <v>41494</v>
      </c>
      <c r="AC1381" s="16">
        <v>41486</v>
      </c>
      <c r="AD1381">
        <v>0</v>
      </c>
      <c r="AE1381" s="16">
        <v>41956</v>
      </c>
      <c r="AF1381" s="16">
        <v>41939</v>
      </c>
      <c r="AG1381">
        <v>0</v>
      </c>
    </row>
    <row r="1382" spans="1:33" x14ac:dyDescent="0.3">
      <c r="A1382" s="26">
        <v>42605</v>
      </c>
      <c r="B1382">
        <f t="shared" si="126"/>
        <v>-0.39999999999999902</v>
      </c>
      <c r="C1382">
        <f t="shared" si="127"/>
        <v>0</v>
      </c>
      <c r="D1382">
        <f t="shared" si="128"/>
        <v>0</v>
      </c>
      <c r="E1382">
        <f t="shared" si="129"/>
        <v>-0.48</v>
      </c>
      <c r="F1382">
        <f t="shared" si="130"/>
        <v>-0.87999999999999901</v>
      </c>
      <c r="G1382">
        <f t="shared" si="131"/>
        <v>177.68470267353842</v>
      </c>
      <c r="H1382">
        <f>G1382-MAX($G$4:G1382)</f>
        <v>-9.6799999999999784</v>
      </c>
      <c r="J1382" s="32">
        <v>42229</v>
      </c>
      <c r="K1382" s="33">
        <v>42206</v>
      </c>
      <c r="L1382" s="31">
        <v>-6.9999999999999798E-2</v>
      </c>
      <c r="M1382" s="32">
        <v>42838</v>
      </c>
      <c r="N1382" s="33">
        <v>42781</v>
      </c>
      <c r="O1382" s="31">
        <v>0</v>
      </c>
      <c r="P1382" s="26">
        <v>42138</v>
      </c>
      <c r="Q1382" s="26">
        <v>42100</v>
      </c>
      <c r="R1382" s="25">
        <v>0</v>
      </c>
      <c r="S1382" s="51">
        <v>41529</v>
      </c>
      <c r="T1382" s="53">
        <v>41520</v>
      </c>
      <c r="U1382" s="21">
        <v>0</v>
      </c>
      <c r="V1382" s="51">
        <v>41375</v>
      </c>
      <c r="W1382" s="53">
        <v>41353</v>
      </c>
      <c r="X1382" s="21">
        <v>-0.75</v>
      </c>
      <c r="Y1382" s="16">
        <v>41221</v>
      </c>
      <c r="Z1382" s="16">
        <v>41166</v>
      </c>
      <c r="AA1382">
        <v>0</v>
      </c>
      <c r="AB1382" s="16">
        <v>41529</v>
      </c>
      <c r="AC1382" s="16">
        <v>41486</v>
      </c>
      <c r="AD1382">
        <v>0.32</v>
      </c>
      <c r="AE1382" s="16">
        <v>41984</v>
      </c>
      <c r="AF1382" s="16">
        <v>41939</v>
      </c>
      <c r="AG1382">
        <v>0</v>
      </c>
    </row>
    <row r="1383" spans="1:33" x14ac:dyDescent="0.3">
      <c r="A1383" s="26">
        <v>42606</v>
      </c>
      <c r="B1383">
        <f t="shared" si="126"/>
        <v>0.37999999999999901</v>
      </c>
      <c r="C1383">
        <f t="shared" si="127"/>
        <v>0</v>
      </c>
      <c r="D1383">
        <f t="shared" si="128"/>
        <v>0</v>
      </c>
      <c r="E1383">
        <f t="shared" si="129"/>
        <v>0.65</v>
      </c>
      <c r="F1383">
        <f t="shared" si="130"/>
        <v>1.0299999999999989</v>
      </c>
      <c r="G1383">
        <f t="shared" si="131"/>
        <v>178.71470267353843</v>
      </c>
      <c r="H1383">
        <f>G1383-MAX($G$4:G1383)</f>
        <v>-8.6499999999999773</v>
      </c>
      <c r="J1383" s="32">
        <v>42229</v>
      </c>
      <c r="K1383" s="33">
        <v>42207</v>
      </c>
      <c r="L1383" s="31">
        <v>0.19999999999999901</v>
      </c>
      <c r="M1383" s="32">
        <v>42838</v>
      </c>
      <c r="N1383" s="33">
        <v>42782</v>
      </c>
      <c r="O1383" s="31">
        <v>0</v>
      </c>
      <c r="P1383" s="26">
        <v>42103</v>
      </c>
      <c r="Q1383" s="26">
        <v>42101</v>
      </c>
      <c r="R1383" s="25">
        <v>0.05</v>
      </c>
      <c r="S1383" s="51">
        <v>41557</v>
      </c>
      <c r="T1383" s="53">
        <v>41520</v>
      </c>
      <c r="U1383" s="21">
        <v>-0.35</v>
      </c>
      <c r="V1383" s="51">
        <v>41403</v>
      </c>
      <c r="W1383" s="53">
        <v>41353</v>
      </c>
      <c r="X1383" s="21">
        <v>0.08</v>
      </c>
      <c r="Y1383" s="16">
        <v>41221</v>
      </c>
      <c r="Z1383" s="16">
        <v>41169</v>
      </c>
      <c r="AA1383">
        <v>4.9999999999999802E-2</v>
      </c>
      <c r="AB1383" s="16">
        <v>41494</v>
      </c>
      <c r="AC1383" s="16">
        <v>41487</v>
      </c>
      <c r="AD1383">
        <v>0</v>
      </c>
      <c r="AE1383" s="16">
        <v>41956</v>
      </c>
      <c r="AF1383" s="16">
        <v>41940</v>
      </c>
      <c r="AG1383">
        <v>0</v>
      </c>
    </row>
    <row r="1384" spans="1:33" x14ac:dyDescent="0.3">
      <c r="A1384" s="26">
        <v>42607</v>
      </c>
      <c r="B1384">
        <f t="shared" si="126"/>
        <v>-0.32</v>
      </c>
      <c r="C1384">
        <f t="shared" si="127"/>
        <v>0</v>
      </c>
      <c r="D1384">
        <f t="shared" si="128"/>
        <v>0</v>
      </c>
      <c r="E1384">
        <f t="shared" si="129"/>
        <v>-0.23999999999999899</v>
      </c>
      <c r="F1384">
        <f t="shared" si="130"/>
        <v>-0.55999999999999894</v>
      </c>
      <c r="G1384">
        <f t="shared" si="131"/>
        <v>178.15470267353842</v>
      </c>
      <c r="H1384">
        <f>G1384-MAX($G$4:G1384)</f>
        <v>-9.2099999999999795</v>
      </c>
      <c r="J1384" s="32">
        <v>42229</v>
      </c>
      <c r="K1384" s="33">
        <v>42208</v>
      </c>
      <c r="L1384" s="31">
        <v>-6.0000000000000102E-2</v>
      </c>
      <c r="M1384" s="32">
        <v>42838</v>
      </c>
      <c r="N1384" s="33">
        <v>42783</v>
      </c>
      <c r="O1384" s="31">
        <v>0</v>
      </c>
      <c r="P1384" s="26">
        <v>42138</v>
      </c>
      <c r="Q1384" s="26">
        <v>42101</v>
      </c>
      <c r="R1384" s="25">
        <v>0</v>
      </c>
      <c r="S1384" s="51">
        <v>41592</v>
      </c>
      <c r="T1384" s="53">
        <v>41520</v>
      </c>
      <c r="U1384" s="21">
        <v>0</v>
      </c>
      <c r="V1384" s="51">
        <v>41375</v>
      </c>
      <c r="W1384" s="53">
        <v>41354</v>
      </c>
      <c r="X1384" s="21">
        <v>-0.62999999999999901</v>
      </c>
      <c r="Y1384" s="16">
        <v>41221</v>
      </c>
      <c r="Z1384" s="16">
        <v>41170</v>
      </c>
      <c r="AA1384">
        <v>0.2</v>
      </c>
      <c r="AB1384" s="16">
        <v>41529</v>
      </c>
      <c r="AC1384" s="16">
        <v>41487</v>
      </c>
      <c r="AD1384">
        <v>-0.51</v>
      </c>
      <c r="AE1384" s="16">
        <v>41984</v>
      </c>
      <c r="AF1384" s="16">
        <v>41940</v>
      </c>
      <c r="AG1384">
        <v>0</v>
      </c>
    </row>
    <row r="1385" spans="1:33" x14ac:dyDescent="0.3">
      <c r="A1385" s="26">
        <v>42608</v>
      </c>
      <c r="B1385">
        <f t="shared" si="126"/>
        <v>0.22</v>
      </c>
      <c r="C1385">
        <f t="shared" si="127"/>
        <v>0</v>
      </c>
      <c r="D1385">
        <f t="shared" si="128"/>
        <v>0</v>
      </c>
      <c r="E1385">
        <f t="shared" si="129"/>
        <v>0.67</v>
      </c>
      <c r="F1385">
        <f t="shared" si="130"/>
        <v>0.89</v>
      </c>
      <c r="G1385">
        <f t="shared" si="131"/>
        <v>179.04470267353841</v>
      </c>
      <c r="H1385">
        <f>G1385-MAX($G$4:G1385)</f>
        <v>-8.3199999999999932</v>
      </c>
      <c r="J1385" s="32">
        <v>42229</v>
      </c>
      <c r="K1385" s="33">
        <v>42209</v>
      </c>
      <c r="L1385" s="31">
        <v>0.03</v>
      </c>
      <c r="M1385" s="32">
        <v>42838</v>
      </c>
      <c r="N1385" s="33">
        <v>42786</v>
      </c>
      <c r="O1385" s="31">
        <v>0</v>
      </c>
      <c r="P1385" s="26">
        <v>42103</v>
      </c>
      <c r="Q1385" s="26">
        <v>42102</v>
      </c>
      <c r="R1385" s="25">
        <v>-0.06</v>
      </c>
      <c r="S1385" s="51">
        <v>41529</v>
      </c>
      <c r="T1385" s="53">
        <v>41521</v>
      </c>
      <c r="U1385" s="21">
        <v>0</v>
      </c>
      <c r="V1385" s="51">
        <v>41403</v>
      </c>
      <c r="W1385" s="53">
        <v>41354</v>
      </c>
      <c r="X1385" s="21">
        <v>0.09</v>
      </c>
      <c r="Y1385" s="16">
        <v>41221</v>
      </c>
      <c r="Z1385" s="16">
        <v>41171</v>
      </c>
      <c r="AA1385">
        <v>-0.1</v>
      </c>
      <c r="AB1385" s="16">
        <v>41494</v>
      </c>
      <c r="AC1385" s="16">
        <v>41488</v>
      </c>
      <c r="AD1385">
        <v>0</v>
      </c>
      <c r="AE1385" s="16">
        <v>41956</v>
      </c>
      <c r="AF1385" s="16">
        <v>41941</v>
      </c>
      <c r="AG1385">
        <v>0</v>
      </c>
    </row>
    <row r="1386" spans="1:33" x14ac:dyDescent="0.3">
      <c r="A1386" s="26">
        <v>42611</v>
      </c>
      <c r="B1386">
        <f t="shared" si="126"/>
        <v>-0.03</v>
      </c>
      <c r="C1386">
        <f t="shared" si="127"/>
        <v>0</v>
      </c>
      <c r="D1386">
        <f t="shared" si="128"/>
        <v>0</v>
      </c>
      <c r="E1386">
        <f t="shared" si="129"/>
        <v>-9.992007221626401E-16</v>
      </c>
      <c r="F1386">
        <f t="shared" si="130"/>
        <v>-3.0000000000000998E-2</v>
      </c>
      <c r="G1386">
        <f t="shared" si="131"/>
        <v>179.01470267353841</v>
      </c>
      <c r="H1386">
        <f>G1386-MAX($G$4:G1386)</f>
        <v>-8.3499999999999943</v>
      </c>
      <c r="J1386" s="32">
        <v>42229</v>
      </c>
      <c r="K1386" s="33">
        <v>42212</v>
      </c>
      <c r="L1386" s="31">
        <v>-1.99999999999999E-2</v>
      </c>
      <c r="M1386" s="32">
        <v>42803</v>
      </c>
      <c r="N1386" s="33">
        <v>42787</v>
      </c>
      <c r="O1386" s="31">
        <v>0</v>
      </c>
      <c r="P1386" s="26">
        <v>42138</v>
      </c>
      <c r="Q1386" s="26">
        <v>42102</v>
      </c>
      <c r="R1386" s="25">
        <v>0</v>
      </c>
      <c r="S1386" s="51">
        <v>41557</v>
      </c>
      <c r="T1386" s="53">
        <v>41521</v>
      </c>
      <c r="U1386" s="21">
        <v>1.5999999999999901</v>
      </c>
      <c r="V1386" s="51">
        <v>41375</v>
      </c>
      <c r="W1386" s="53">
        <v>41355</v>
      </c>
      <c r="X1386" s="21">
        <v>-7.0000000000000201E-2</v>
      </c>
      <c r="Y1386" s="16">
        <v>41221</v>
      </c>
      <c r="Z1386" s="16">
        <v>41172</v>
      </c>
      <c r="AA1386">
        <v>0.20000000000000101</v>
      </c>
      <c r="AB1386" s="16">
        <v>41529</v>
      </c>
      <c r="AC1386" s="16">
        <v>41488</v>
      </c>
      <c r="AD1386">
        <v>-9.9999999999999603E-2</v>
      </c>
      <c r="AE1386" s="16">
        <v>41984</v>
      </c>
      <c r="AF1386" s="16">
        <v>41941</v>
      </c>
      <c r="AG1386">
        <v>0</v>
      </c>
    </row>
    <row r="1387" spans="1:33" x14ac:dyDescent="0.3">
      <c r="A1387" s="26">
        <v>42612</v>
      </c>
      <c r="B1387">
        <f t="shared" si="126"/>
        <v>-0.619999999999999</v>
      </c>
      <c r="C1387">
        <f t="shared" si="127"/>
        <v>0</v>
      </c>
      <c r="D1387">
        <f t="shared" si="128"/>
        <v>0</v>
      </c>
      <c r="E1387">
        <f t="shared" si="129"/>
        <v>-0.90999999999999903</v>
      </c>
      <c r="F1387">
        <f t="shared" si="130"/>
        <v>-1.529999999999998</v>
      </c>
      <c r="G1387">
        <f t="shared" si="131"/>
        <v>177.48470267353841</v>
      </c>
      <c r="H1387">
        <f>G1387-MAX($G$4:G1387)</f>
        <v>-9.8799999999999955</v>
      </c>
      <c r="J1387" s="32">
        <v>42229</v>
      </c>
      <c r="K1387" s="33">
        <v>42213</v>
      </c>
      <c r="L1387" s="31">
        <v>-0.02</v>
      </c>
      <c r="M1387" s="32">
        <v>42838</v>
      </c>
      <c r="N1387" s="33">
        <v>42787</v>
      </c>
      <c r="O1387" s="31">
        <v>0</v>
      </c>
      <c r="P1387" s="26">
        <v>42103</v>
      </c>
      <c r="Q1387" s="26">
        <v>42103</v>
      </c>
      <c r="R1387" s="25">
        <v>0.22</v>
      </c>
      <c r="S1387" s="51">
        <v>41592</v>
      </c>
      <c r="T1387" s="53">
        <v>41521</v>
      </c>
      <c r="U1387" s="21">
        <v>0</v>
      </c>
      <c r="V1387" s="51">
        <v>41403</v>
      </c>
      <c r="W1387" s="53">
        <v>41355</v>
      </c>
      <c r="X1387" s="21">
        <v>3.9999999999999897E-2</v>
      </c>
      <c r="Y1387" s="16">
        <v>41221</v>
      </c>
      <c r="Z1387" s="16">
        <v>41173</v>
      </c>
      <c r="AA1387">
        <v>-0.29999999999999899</v>
      </c>
      <c r="AB1387" s="16">
        <v>41494</v>
      </c>
      <c r="AC1387" s="16">
        <v>41491</v>
      </c>
      <c r="AD1387">
        <v>0</v>
      </c>
      <c r="AE1387" s="16">
        <v>41956</v>
      </c>
      <c r="AF1387" s="16">
        <v>41942</v>
      </c>
      <c r="AG1387">
        <v>0</v>
      </c>
    </row>
    <row r="1388" spans="1:33" x14ac:dyDescent="0.3">
      <c r="A1388" s="26">
        <v>42613</v>
      </c>
      <c r="B1388">
        <f t="shared" si="126"/>
        <v>0.92</v>
      </c>
      <c r="C1388">
        <f t="shared" si="127"/>
        <v>0</v>
      </c>
      <c r="D1388">
        <f t="shared" si="128"/>
        <v>0</v>
      </c>
      <c r="E1388">
        <f t="shared" si="129"/>
        <v>1.21999999999999</v>
      </c>
      <c r="F1388">
        <f t="shared" si="130"/>
        <v>2.1399999999999899</v>
      </c>
      <c r="G1388">
        <f t="shared" si="131"/>
        <v>179.62470267353839</v>
      </c>
      <c r="H1388">
        <f>G1388-MAX($G$4:G1388)</f>
        <v>-7.7400000000000091</v>
      </c>
      <c r="J1388" s="32">
        <v>42229</v>
      </c>
      <c r="K1388" s="33">
        <v>42214</v>
      </c>
      <c r="L1388" s="31">
        <v>-0.09</v>
      </c>
      <c r="M1388" s="32">
        <v>42803</v>
      </c>
      <c r="N1388" s="33">
        <v>42788</v>
      </c>
      <c r="O1388" s="31">
        <v>5.9999999999999797E-2</v>
      </c>
      <c r="P1388" s="26">
        <v>42138</v>
      </c>
      <c r="Q1388" s="26">
        <v>42103</v>
      </c>
      <c r="R1388" s="25">
        <v>0</v>
      </c>
      <c r="S1388" s="51">
        <v>41529</v>
      </c>
      <c r="T1388" s="53">
        <v>41522</v>
      </c>
      <c r="U1388" s="21">
        <v>0</v>
      </c>
      <c r="V1388" s="51">
        <v>41375</v>
      </c>
      <c r="W1388" s="53">
        <v>41358</v>
      </c>
      <c r="X1388" s="21">
        <v>1.44</v>
      </c>
      <c r="Y1388" s="16">
        <v>41221</v>
      </c>
      <c r="Z1388" s="16">
        <v>41176</v>
      </c>
      <c r="AA1388" s="1">
        <v>8.8817841970012504E-16</v>
      </c>
      <c r="AB1388" s="16">
        <v>41529</v>
      </c>
      <c r="AC1388" s="16">
        <v>41491</v>
      </c>
      <c r="AD1388">
        <v>0.50999999999999901</v>
      </c>
      <c r="AE1388" s="16">
        <v>41984</v>
      </c>
      <c r="AF1388" s="16">
        <v>41942</v>
      </c>
      <c r="AG1388">
        <v>0</v>
      </c>
    </row>
    <row r="1389" spans="1:33" x14ac:dyDescent="0.3">
      <c r="A1389" s="26">
        <v>42614</v>
      </c>
      <c r="B1389">
        <f t="shared" si="126"/>
        <v>0.22999999999999901</v>
      </c>
      <c r="C1389">
        <f t="shared" si="127"/>
        <v>0</v>
      </c>
      <c r="D1389">
        <f t="shared" si="128"/>
        <v>0</v>
      </c>
      <c r="E1389">
        <f t="shared" si="129"/>
        <v>0.21</v>
      </c>
      <c r="F1389">
        <f t="shared" si="130"/>
        <v>0.439999999999999</v>
      </c>
      <c r="G1389">
        <f t="shared" si="131"/>
        <v>180.06470267353839</v>
      </c>
      <c r="H1389">
        <f>G1389-MAX($G$4:G1389)</f>
        <v>-7.3000000000000114</v>
      </c>
      <c r="J1389" s="32">
        <v>42229</v>
      </c>
      <c r="K1389" s="33">
        <v>42215</v>
      </c>
      <c r="L1389" s="31">
        <v>0.54999999999999905</v>
      </c>
      <c r="M1389" s="32">
        <v>42838</v>
      </c>
      <c r="N1389" s="33">
        <v>42788</v>
      </c>
      <c r="O1389" s="31">
        <v>0</v>
      </c>
      <c r="P1389" s="26">
        <v>42138</v>
      </c>
      <c r="Q1389" s="26">
        <v>42104</v>
      </c>
      <c r="R1389" s="25">
        <v>0</v>
      </c>
      <c r="S1389" s="51">
        <v>41557</v>
      </c>
      <c r="T1389" s="53">
        <v>41522</v>
      </c>
      <c r="U1389" s="21">
        <v>0.34999999999999898</v>
      </c>
      <c r="V1389" s="51">
        <v>41375</v>
      </c>
      <c r="W1389" s="53">
        <v>41359</v>
      </c>
      <c r="X1389" s="21">
        <v>8.0000000000000099E-2</v>
      </c>
      <c r="Y1389" s="16">
        <v>41221</v>
      </c>
      <c r="Z1389" s="16">
        <v>41177</v>
      </c>
      <c r="AA1389">
        <v>5.99999999999987E-2</v>
      </c>
      <c r="AB1389" s="16">
        <v>41494</v>
      </c>
      <c r="AC1389" s="16">
        <v>41492</v>
      </c>
      <c r="AD1389">
        <v>0</v>
      </c>
      <c r="AE1389" s="16">
        <v>41956</v>
      </c>
      <c r="AF1389" s="16">
        <v>41943</v>
      </c>
      <c r="AG1389">
        <v>0</v>
      </c>
    </row>
    <row r="1390" spans="1:33" x14ac:dyDescent="0.3">
      <c r="A1390" s="26">
        <v>42615</v>
      </c>
      <c r="B1390">
        <f t="shared" si="126"/>
        <v>-0.35999999999999899</v>
      </c>
      <c r="C1390">
        <f t="shared" si="127"/>
        <v>0</v>
      </c>
      <c r="D1390">
        <f t="shared" si="128"/>
        <v>0</v>
      </c>
      <c r="E1390">
        <f t="shared" si="129"/>
        <v>-0.22</v>
      </c>
      <c r="F1390">
        <f t="shared" si="130"/>
        <v>-0.57999999999999896</v>
      </c>
      <c r="G1390">
        <f t="shared" si="131"/>
        <v>179.48470267353838</v>
      </c>
      <c r="H1390">
        <f>G1390-MAX($G$4:G1390)</f>
        <v>-7.8800000000000239</v>
      </c>
      <c r="J1390" s="32">
        <v>42229</v>
      </c>
      <c r="K1390" s="33">
        <v>42216</v>
      </c>
      <c r="L1390" s="31">
        <v>0.23</v>
      </c>
      <c r="M1390" s="32">
        <v>42803</v>
      </c>
      <c r="N1390" s="33">
        <v>42789</v>
      </c>
      <c r="O1390" s="31">
        <v>0.12</v>
      </c>
      <c r="P1390" s="26">
        <v>42138</v>
      </c>
      <c r="Q1390" s="26">
        <v>42107</v>
      </c>
      <c r="R1390" s="25">
        <v>0</v>
      </c>
      <c r="S1390" s="51">
        <v>41592</v>
      </c>
      <c r="T1390" s="53">
        <v>41522</v>
      </c>
      <c r="U1390" s="21">
        <v>0</v>
      </c>
      <c r="V1390" s="51">
        <v>41375</v>
      </c>
      <c r="W1390" s="53">
        <v>41360</v>
      </c>
      <c r="X1390" s="21">
        <v>1.18</v>
      </c>
      <c r="Y1390" s="16">
        <v>41221</v>
      </c>
      <c r="Z1390" s="16">
        <v>41178</v>
      </c>
      <c r="AA1390">
        <v>0.2</v>
      </c>
      <c r="AB1390" s="16">
        <v>41529</v>
      </c>
      <c r="AC1390" s="16">
        <v>41492</v>
      </c>
      <c r="AD1390">
        <v>0.88</v>
      </c>
      <c r="AE1390" s="16">
        <v>41984</v>
      </c>
      <c r="AF1390" s="16">
        <v>41943</v>
      </c>
      <c r="AG1390">
        <v>0</v>
      </c>
    </row>
    <row r="1391" spans="1:33" x14ac:dyDescent="0.3">
      <c r="A1391" s="26">
        <v>42618</v>
      </c>
      <c r="B1391">
        <f t="shared" si="126"/>
        <v>-2.71</v>
      </c>
      <c r="C1391">
        <f t="shared" si="127"/>
        <v>0</v>
      </c>
      <c r="D1391">
        <f t="shared" si="128"/>
        <v>0</v>
      </c>
      <c r="E1391">
        <f t="shared" si="129"/>
        <v>-2.84</v>
      </c>
      <c r="F1391">
        <f t="shared" si="130"/>
        <v>-5.55</v>
      </c>
      <c r="G1391">
        <f t="shared" si="131"/>
        <v>173.93470267353837</v>
      </c>
      <c r="H1391">
        <f>G1391-MAX($G$4:G1391)</f>
        <v>-13.430000000000035</v>
      </c>
      <c r="J1391" s="32">
        <v>42229</v>
      </c>
      <c r="K1391" s="33">
        <v>42219</v>
      </c>
      <c r="L1391" s="31">
        <v>0.28999999999999998</v>
      </c>
      <c r="M1391" s="32">
        <v>42838</v>
      </c>
      <c r="N1391" s="33">
        <v>42789</v>
      </c>
      <c r="O1391" s="31">
        <v>0</v>
      </c>
      <c r="P1391" s="26">
        <v>42138</v>
      </c>
      <c r="Q1391" s="26">
        <v>42108</v>
      </c>
      <c r="R1391" s="25">
        <v>0</v>
      </c>
      <c r="S1391" s="51">
        <v>41529</v>
      </c>
      <c r="T1391" s="53">
        <v>41523</v>
      </c>
      <c r="U1391" s="21">
        <v>0</v>
      </c>
      <c r="V1391" s="51">
        <v>41375</v>
      </c>
      <c r="W1391" s="53">
        <v>41361</v>
      </c>
      <c r="X1391" s="21">
        <v>5.0000000000000197E-2</v>
      </c>
      <c r="Y1391" s="16">
        <v>41221</v>
      </c>
      <c r="Z1391" s="16">
        <v>41179</v>
      </c>
      <c r="AA1391">
        <v>0</v>
      </c>
      <c r="AB1391" s="16">
        <v>41494</v>
      </c>
      <c r="AC1391" s="16">
        <v>41493</v>
      </c>
      <c r="AD1391">
        <v>0</v>
      </c>
      <c r="AE1391" s="16">
        <v>41956</v>
      </c>
      <c r="AF1391" s="16">
        <v>41946</v>
      </c>
      <c r="AG1391">
        <v>0</v>
      </c>
    </row>
    <row r="1392" spans="1:33" x14ac:dyDescent="0.3">
      <c r="A1392" s="26">
        <v>42619</v>
      </c>
      <c r="B1392">
        <f t="shared" si="126"/>
        <v>-1.3</v>
      </c>
      <c r="C1392">
        <f t="shared" si="127"/>
        <v>0</v>
      </c>
      <c r="D1392">
        <f t="shared" si="128"/>
        <v>0</v>
      </c>
      <c r="E1392">
        <f t="shared" si="129"/>
        <v>-1.22</v>
      </c>
      <c r="F1392">
        <f t="shared" si="130"/>
        <v>-2.52</v>
      </c>
      <c r="G1392">
        <f t="shared" si="131"/>
        <v>171.41470267353836</v>
      </c>
      <c r="H1392">
        <f>G1392-MAX($G$4:G1392)</f>
        <v>-15.950000000000045</v>
      </c>
      <c r="J1392" s="32">
        <v>42229</v>
      </c>
      <c r="K1392" s="33">
        <v>42220</v>
      </c>
      <c r="L1392" s="31">
        <v>-9.9999999999999895E-2</v>
      </c>
      <c r="M1392" s="32">
        <v>42803</v>
      </c>
      <c r="N1392" s="33">
        <v>42790</v>
      </c>
      <c r="O1392" s="31">
        <v>-1.1499999999999999</v>
      </c>
      <c r="P1392" s="26">
        <v>42138</v>
      </c>
      <c r="Q1392" s="26">
        <v>42109</v>
      </c>
      <c r="R1392" s="25">
        <v>0</v>
      </c>
      <c r="S1392" s="51">
        <v>41557</v>
      </c>
      <c r="T1392" s="53">
        <v>41523</v>
      </c>
      <c r="U1392" s="21">
        <v>0.19999999999999901</v>
      </c>
      <c r="V1392" s="51">
        <v>41375</v>
      </c>
      <c r="W1392" s="53">
        <v>41362</v>
      </c>
      <c r="X1392" s="21">
        <v>0.23</v>
      </c>
      <c r="Y1392" s="16">
        <v>41221</v>
      </c>
      <c r="Z1392" s="16">
        <v>41180</v>
      </c>
      <c r="AA1392">
        <v>0.12</v>
      </c>
      <c r="AB1392" s="16">
        <v>41529</v>
      </c>
      <c r="AC1392" s="16">
        <v>41493</v>
      </c>
      <c r="AD1392">
        <v>1.0899999999999901</v>
      </c>
      <c r="AE1392" s="16">
        <v>41984</v>
      </c>
      <c r="AF1392" s="16">
        <v>41946</v>
      </c>
      <c r="AG1392">
        <v>0</v>
      </c>
    </row>
    <row r="1393" spans="1:33" x14ac:dyDescent="0.3">
      <c r="A1393" s="26">
        <v>42620</v>
      </c>
      <c r="B1393">
        <f t="shared" si="126"/>
        <v>-0.01</v>
      </c>
      <c r="C1393">
        <f t="shared" si="127"/>
        <v>0</v>
      </c>
      <c r="D1393">
        <f t="shared" si="128"/>
        <v>0</v>
      </c>
      <c r="E1393">
        <f t="shared" si="129"/>
        <v>0.130000000000001</v>
      </c>
      <c r="F1393">
        <f t="shared" si="130"/>
        <v>0.12000000000000101</v>
      </c>
      <c r="G1393">
        <f t="shared" si="131"/>
        <v>171.53470267353836</v>
      </c>
      <c r="H1393">
        <f>G1393-MAX($G$4:G1393)</f>
        <v>-15.830000000000041</v>
      </c>
      <c r="J1393" s="32">
        <v>42229</v>
      </c>
      <c r="K1393" s="33">
        <v>42221</v>
      </c>
      <c r="L1393" s="31">
        <v>6.9999999999999896E-2</v>
      </c>
      <c r="M1393" s="32">
        <v>42838</v>
      </c>
      <c r="N1393" s="33">
        <v>42790</v>
      </c>
      <c r="O1393" s="31">
        <v>0</v>
      </c>
      <c r="P1393" s="26">
        <v>42138</v>
      </c>
      <c r="Q1393" s="26">
        <v>42110</v>
      </c>
      <c r="R1393" s="25">
        <v>0</v>
      </c>
      <c r="S1393" s="51">
        <v>41592</v>
      </c>
      <c r="T1393" s="53">
        <v>41523</v>
      </c>
      <c r="U1393" s="21">
        <v>0</v>
      </c>
      <c r="V1393" s="51">
        <v>41375</v>
      </c>
      <c r="W1393" s="53">
        <v>41365</v>
      </c>
      <c r="X1393" s="21">
        <v>-0.12</v>
      </c>
      <c r="Y1393" s="16">
        <v>41256</v>
      </c>
      <c r="Z1393" s="16">
        <v>41180</v>
      </c>
      <c r="AA1393">
        <v>0</v>
      </c>
      <c r="AB1393" s="16">
        <v>41494</v>
      </c>
      <c r="AC1393" s="16">
        <v>41494</v>
      </c>
      <c r="AD1393">
        <v>0</v>
      </c>
      <c r="AE1393" s="16">
        <v>41956</v>
      </c>
      <c r="AF1393" s="16">
        <v>41947</v>
      </c>
      <c r="AG1393">
        <v>0</v>
      </c>
    </row>
    <row r="1394" spans="1:33" x14ac:dyDescent="0.3">
      <c r="A1394" s="26">
        <v>42621</v>
      </c>
      <c r="B1394">
        <f t="shared" si="126"/>
        <v>-2.6200000000000201</v>
      </c>
      <c r="C1394">
        <f t="shared" si="127"/>
        <v>0</v>
      </c>
      <c r="D1394">
        <f t="shared" si="128"/>
        <v>0</v>
      </c>
      <c r="E1394">
        <f t="shared" si="129"/>
        <v>-1.73999999999999</v>
      </c>
      <c r="F1394">
        <f t="shared" si="130"/>
        <v>-4.3600000000000101</v>
      </c>
      <c r="G1394">
        <f t="shared" si="131"/>
        <v>167.17470267353835</v>
      </c>
      <c r="H1394">
        <f>G1394-MAX($G$4:G1394)</f>
        <v>-20.190000000000055</v>
      </c>
      <c r="J1394" s="32">
        <v>42229</v>
      </c>
      <c r="K1394" s="33">
        <v>42222</v>
      </c>
      <c r="L1394" s="31">
        <v>0.44</v>
      </c>
      <c r="M1394" s="32">
        <v>42838</v>
      </c>
      <c r="N1394" s="33">
        <v>42793</v>
      </c>
      <c r="O1394" s="31">
        <v>0</v>
      </c>
      <c r="P1394" s="26">
        <v>42138</v>
      </c>
      <c r="Q1394" s="26">
        <v>42111</v>
      </c>
      <c r="R1394" s="25">
        <v>0</v>
      </c>
      <c r="S1394" s="51">
        <v>41529</v>
      </c>
      <c r="T1394" s="53">
        <v>41526</v>
      </c>
      <c r="U1394" s="21">
        <v>0</v>
      </c>
      <c r="V1394" s="51">
        <v>41375</v>
      </c>
      <c r="W1394" s="53">
        <v>41366</v>
      </c>
      <c r="X1394" s="21">
        <v>-1.5</v>
      </c>
      <c r="Y1394" s="16">
        <v>41221</v>
      </c>
      <c r="Z1394" s="16">
        <v>41184</v>
      </c>
      <c r="AA1394">
        <v>-0.04</v>
      </c>
      <c r="AB1394" s="16">
        <v>41529</v>
      </c>
      <c r="AC1394" s="16">
        <v>41494</v>
      </c>
      <c r="AD1394">
        <v>0.01</v>
      </c>
      <c r="AE1394" s="16">
        <v>41984</v>
      </c>
      <c r="AF1394" s="16">
        <v>41947</v>
      </c>
      <c r="AG1394">
        <v>0</v>
      </c>
    </row>
    <row r="1395" spans="1:33" x14ac:dyDescent="0.3">
      <c r="A1395" s="26">
        <v>42625</v>
      </c>
      <c r="B1395">
        <f t="shared" si="126"/>
        <v>0</v>
      </c>
      <c r="C1395">
        <f t="shared" si="127"/>
        <v>0</v>
      </c>
      <c r="D1395">
        <f t="shared" si="128"/>
        <v>3.06</v>
      </c>
      <c r="E1395">
        <f t="shared" si="129"/>
        <v>0.87999999999999901</v>
      </c>
      <c r="F1395">
        <f t="shared" si="130"/>
        <v>3.9399999999999991</v>
      </c>
      <c r="G1395">
        <f t="shared" si="131"/>
        <v>171.11470267353835</v>
      </c>
      <c r="H1395">
        <f>G1395-MAX($G$4:G1395)</f>
        <v>-16.250000000000057</v>
      </c>
      <c r="J1395" s="32">
        <v>42229</v>
      </c>
      <c r="K1395" s="33">
        <v>42223</v>
      </c>
      <c r="L1395" s="31">
        <v>0.12</v>
      </c>
      <c r="M1395" s="32">
        <v>42838</v>
      </c>
      <c r="N1395" s="33">
        <v>42794</v>
      </c>
      <c r="O1395" s="31">
        <v>0</v>
      </c>
      <c r="P1395" s="26">
        <v>42138</v>
      </c>
      <c r="Q1395" s="26">
        <v>42114</v>
      </c>
      <c r="R1395" s="25">
        <v>0</v>
      </c>
      <c r="S1395" s="51">
        <v>41592</v>
      </c>
      <c r="T1395" s="53">
        <v>41526</v>
      </c>
      <c r="U1395" s="21">
        <v>0</v>
      </c>
      <c r="V1395" s="51">
        <v>41375</v>
      </c>
      <c r="W1395" s="53">
        <v>41367</v>
      </c>
      <c r="X1395" s="21">
        <v>-0.32999999999999902</v>
      </c>
      <c r="Y1395" s="16">
        <v>41256</v>
      </c>
      <c r="Z1395" s="16">
        <v>41184</v>
      </c>
      <c r="AA1395">
        <v>0</v>
      </c>
      <c r="AB1395" s="16">
        <v>41529</v>
      </c>
      <c r="AC1395" s="16">
        <v>41495</v>
      </c>
      <c r="AD1395">
        <v>-0.04</v>
      </c>
      <c r="AE1395" s="16">
        <v>41956</v>
      </c>
      <c r="AF1395" s="16">
        <v>41948</v>
      </c>
      <c r="AG1395">
        <v>0</v>
      </c>
    </row>
    <row r="1396" spans="1:33" x14ac:dyDescent="0.3">
      <c r="A1396" s="26">
        <v>42626</v>
      </c>
      <c r="B1396">
        <f t="shared" si="126"/>
        <v>0</v>
      </c>
      <c r="C1396">
        <f t="shared" si="127"/>
        <v>0</v>
      </c>
      <c r="D1396">
        <f t="shared" si="128"/>
        <v>-0.02</v>
      </c>
      <c r="E1396">
        <f t="shared" si="129"/>
        <v>0.17</v>
      </c>
      <c r="F1396">
        <f t="shared" si="130"/>
        <v>0.15000000000000002</v>
      </c>
      <c r="G1396">
        <f t="shared" si="131"/>
        <v>171.26470267353835</v>
      </c>
      <c r="H1396">
        <f>G1396-MAX($G$4:G1396)</f>
        <v>-16.100000000000051</v>
      </c>
      <c r="J1396" s="32">
        <v>42229</v>
      </c>
      <c r="K1396" s="33">
        <v>42226</v>
      </c>
      <c r="L1396" s="31">
        <v>0.05</v>
      </c>
      <c r="M1396" s="32">
        <v>42838</v>
      </c>
      <c r="N1396" s="33">
        <v>42796</v>
      </c>
      <c r="O1396" s="31">
        <v>0</v>
      </c>
      <c r="P1396" s="26">
        <v>42138</v>
      </c>
      <c r="Q1396" s="26">
        <v>42115</v>
      </c>
      <c r="R1396" s="25">
        <v>0</v>
      </c>
      <c r="S1396" s="51">
        <v>41529</v>
      </c>
      <c r="T1396" s="53">
        <v>41527</v>
      </c>
      <c r="U1396" s="21">
        <v>0</v>
      </c>
      <c r="V1396" s="51">
        <v>41375</v>
      </c>
      <c r="W1396" s="53">
        <v>41368</v>
      </c>
      <c r="X1396" s="21">
        <v>-1.79</v>
      </c>
      <c r="Y1396" s="16">
        <v>41221</v>
      </c>
      <c r="Z1396" s="16">
        <v>41186</v>
      </c>
      <c r="AA1396">
        <v>5.9999999999999602E-2</v>
      </c>
      <c r="AB1396" s="16">
        <v>41529</v>
      </c>
      <c r="AC1396" s="16">
        <v>41498</v>
      </c>
      <c r="AD1396">
        <v>0.01</v>
      </c>
      <c r="AE1396" s="16">
        <v>41984</v>
      </c>
      <c r="AF1396" s="16">
        <v>41948</v>
      </c>
      <c r="AG1396">
        <v>0</v>
      </c>
    </row>
    <row r="1397" spans="1:33" x14ac:dyDescent="0.3">
      <c r="A1397" s="26">
        <v>42632</v>
      </c>
      <c r="B1397">
        <f t="shared" si="126"/>
        <v>0</v>
      </c>
      <c r="C1397">
        <f t="shared" si="127"/>
        <v>0</v>
      </c>
      <c r="D1397">
        <f t="shared" si="128"/>
        <v>-0.66</v>
      </c>
      <c r="E1397">
        <f t="shared" si="129"/>
        <v>0</v>
      </c>
      <c r="F1397">
        <f t="shared" si="130"/>
        <v>-0.66</v>
      </c>
      <c r="G1397">
        <f t="shared" si="131"/>
        <v>170.60470267353836</v>
      </c>
      <c r="H1397">
        <f>G1397-MAX($G$4:G1397)</f>
        <v>-16.760000000000048</v>
      </c>
      <c r="J1397" s="32">
        <v>42229</v>
      </c>
      <c r="K1397" s="33">
        <v>42227</v>
      </c>
      <c r="L1397" s="31">
        <v>0.03</v>
      </c>
      <c r="M1397" s="32">
        <v>42838</v>
      </c>
      <c r="N1397" s="33">
        <v>42797</v>
      </c>
      <c r="O1397" s="31">
        <v>0</v>
      </c>
      <c r="P1397" s="26">
        <v>42138</v>
      </c>
      <c r="Q1397" s="26">
        <v>42116</v>
      </c>
      <c r="R1397" s="25">
        <v>0</v>
      </c>
      <c r="S1397" s="51">
        <v>41592</v>
      </c>
      <c r="T1397" s="53">
        <v>41527</v>
      </c>
      <c r="U1397" s="21">
        <v>0</v>
      </c>
      <c r="V1397" s="51">
        <v>41375</v>
      </c>
      <c r="W1397" s="53">
        <v>41369</v>
      </c>
      <c r="X1397" s="21">
        <v>-0.56000000000000005</v>
      </c>
      <c r="Y1397" s="16">
        <v>41256</v>
      </c>
      <c r="Z1397" s="16">
        <v>41186</v>
      </c>
      <c r="AA1397">
        <v>0</v>
      </c>
      <c r="AB1397" s="16">
        <v>41529</v>
      </c>
      <c r="AC1397" s="16">
        <v>41499</v>
      </c>
      <c r="AD1397">
        <v>-0.66</v>
      </c>
      <c r="AE1397" s="16">
        <v>41956</v>
      </c>
      <c r="AF1397" s="16">
        <v>41949</v>
      </c>
      <c r="AG1397">
        <v>0</v>
      </c>
    </row>
    <row r="1398" spans="1:33" x14ac:dyDescent="0.3">
      <c r="A1398" s="26">
        <v>42633</v>
      </c>
      <c r="B1398">
        <f t="shared" si="126"/>
        <v>0</v>
      </c>
      <c r="C1398">
        <f t="shared" si="127"/>
        <v>0</v>
      </c>
      <c r="D1398">
        <f t="shared" si="128"/>
        <v>-0.29999999999999899</v>
      </c>
      <c r="E1398">
        <f t="shared" si="129"/>
        <v>0</v>
      </c>
      <c r="F1398">
        <f t="shared" si="130"/>
        <v>-0.29999999999999899</v>
      </c>
      <c r="G1398">
        <f t="shared" si="131"/>
        <v>170.30470267353834</v>
      </c>
      <c r="H1398">
        <f>G1398-MAX($G$4:G1398)</f>
        <v>-17.060000000000059</v>
      </c>
      <c r="J1398" s="32">
        <v>42229</v>
      </c>
      <c r="K1398" s="33">
        <v>42228</v>
      </c>
      <c r="L1398" s="31">
        <v>1.99999999999999E-2</v>
      </c>
      <c r="M1398" s="32">
        <v>42838</v>
      </c>
      <c r="N1398" s="33">
        <v>42800</v>
      </c>
      <c r="O1398" s="31">
        <v>0</v>
      </c>
      <c r="P1398" s="26">
        <v>42138</v>
      </c>
      <c r="Q1398" s="26">
        <v>42117</v>
      </c>
      <c r="R1398" s="25">
        <v>0</v>
      </c>
      <c r="S1398" s="51">
        <v>41529</v>
      </c>
      <c r="T1398" s="53">
        <v>41528</v>
      </c>
      <c r="U1398" s="21">
        <v>0</v>
      </c>
      <c r="V1398" s="51">
        <v>41375</v>
      </c>
      <c r="W1398" s="53">
        <v>41372</v>
      </c>
      <c r="X1398" s="21">
        <v>-7.9999999999999905E-2</v>
      </c>
      <c r="Y1398" s="16">
        <v>41221</v>
      </c>
      <c r="Z1398" s="16">
        <v>41187</v>
      </c>
      <c r="AA1398">
        <v>-0.02</v>
      </c>
      <c r="AB1398" s="16">
        <v>41529</v>
      </c>
      <c r="AC1398" s="16">
        <v>41500</v>
      </c>
      <c r="AD1398">
        <v>-0.25</v>
      </c>
      <c r="AE1398" s="16">
        <v>41984</v>
      </c>
      <c r="AF1398" s="16">
        <v>41949</v>
      </c>
      <c r="AG1398">
        <v>0</v>
      </c>
    </row>
    <row r="1399" spans="1:33" x14ac:dyDescent="0.3">
      <c r="A1399" s="26">
        <v>42634</v>
      </c>
      <c r="B1399">
        <f t="shared" si="126"/>
        <v>0</v>
      </c>
      <c r="C1399">
        <f t="shared" si="127"/>
        <v>0</v>
      </c>
      <c r="D1399">
        <f t="shared" si="128"/>
        <v>-0.75</v>
      </c>
      <c r="E1399">
        <f t="shared" si="129"/>
        <v>0</v>
      </c>
      <c r="F1399">
        <f t="shared" si="130"/>
        <v>-0.75</v>
      </c>
      <c r="G1399">
        <f t="shared" si="131"/>
        <v>169.55470267353834</v>
      </c>
      <c r="H1399">
        <f>G1399-MAX($G$4:G1399)</f>
        <v>-17.810000000000059</v>
      </c>
      <c r="J1399" s="32">
        <v>42257</v>
      </c>
      <c r="K1399" s="33">
        <v>42228</v>
      </c>
      <c r="L1399" s="31">
        <v>0</v>
      </c>
      <c r="M1399" s="32">
        <v>42838</v>
      </c>
      <c r="N1399" s="33">
        <v>42801</v>
      </c>
      <c r="O1399" s="31">
        <v>0</v>
      </c>
      <c r="P1399" s="26">
        <v>42138</v>
      </c>
      <c r="Q1399" s="26">
        <v>42118</v>
      </c>
      <c r="R1399" s="25">
        <v>0</v>
      </c>
      <c r="S1399" s="51">
        <v>41592</v>
      </c>
      <c r="T1399" s="53">
        <v>41528</v>
      </c>
      <c r="U1399" s="21">
        <v>0</v>
      </c>
      <c r="V1399" s="51">
        <v>41375</v>
      </c>
      <c r="W1399" s="53">
        <v>41373</v>
      </c>
      <c r="X1399" s="21">
        <v>-0.01</v>
      </c>
      <c r="Y1399" s="16">
        <v>41256</v>
      </c>
      <c r="Z1399" s="16">
        <v>41187</v>
      </c>
      <c r="AA1399">
        <v>0</v>
      </c>
      <c r="AB1399" s="16">
        <v>41529</v>
      </c>
      <c r="AC1399" s="16">
        <v>41502</v>
      </c>
      <c r="AD1399">
        <v>0.05</v>
      </c>
      <c r="AE1399" s="16">
        <v>41956</v>
      </c>
      <c r="AF1399" s="16">
        <v>41950</v>
      </c>
      <c r="AG1399">
        <v>0</v>
      </c>
    </row>
    <row r="1400" spans="1:33" x14ac:dyDescent="0.3">
      <c r="A1400" s="26">
        <v>42635</v>
      </c>
      <c r="B1400">
        <f t="shared" si="126"/>
        <v>-0.33999999999999903</v>
      </c>
      <c r="C1400">
        <f t="shared" si="127"/>
        <v>0</v>
      </c>
      <c r="D1400">
        <f t="shared" si="128"/>
        <v>-1.0999999999999901</v>
      </c>
      <c r="E1400">
        <f t="shared" si="129"/>
        <v>0</v>
      </c>
      <c r="F1400">
        <f t="shared" si="130"/>
        <v>-1.4399999999999891</v>
      </c>
      <c r="G1400">
        <f t="shared" si="131"/>
        <v>168.11470267353835</v>
      </c>
      <c r="H1400">
        <f>G1400-MAX($G$4:G1400)</f>
        <v>-19.250000000000057</v>
      </c>
      <c r="J1400" s="32">
        <v>42229</v>
      </c>
      <c r="K1400" s="33">
        <v>42229</v>
      </c>
      <c r="L1400" s="31">
        <v>-0.04</v>
      </c>
      <c r="M1400" s="32">
        <v>42838</v>
      </c>
      <c r="N1400" s="33">
        <v>42802</v>
      </c>
      <c r="O1400" s="31">
        <v>0</v>
      </c>
      <c r="P1400" s="26">
        <v>42138</v>
      </c>
      <c r="Q1400" s="26">
        <v>42121</v>
      </c>
      <c r="R1400" s="25">
        <v>0</v>
      </c>
      <c r="S1400" s="51">
        <v>41529</v>
      </c>
      <c r="T1400" s="53">
        <v>41529</v>
      </c>
      <c r="U1400" s="21">
        <v>0</v>
      </c>
      <c r="V1400" s="51">
        <v>41375</v>
      </c>
      <c r="W1400" s="53">
        <v>41374</v>
      </c>
      <c r="X1400" s="21">
        <v>-0.06</v>
      </c>
      <c r="Y1400" s="16">
        <v>41221</v>
      </c>
      <c r="Z1400" s="16">
        <v>41190</v>
      </c>
      <c r="AA1400">
        <v>0.3</v>
      </c>
      <c r="AB1400" s="16">
        <v>41529</v>
      </c>
      <c r="AC1400" s="16">
        <v>41505</v>
      </c>
      <c r="AD1400">
        <v>2.9999999999999801E-2</v>
      </c>
      <c r="AE1400" s="16">
        <v>41984</v>
      </c>
      <c r="AF1400" s="16">
        <v>41950</v>
      </c>
      <c r="AG1400">
        <v>0</v>
      </c>
    </row>
    <row r="1401" spans="1:33" x14ac:dyDescent="0.3">
      <c r="A1401" s="26">
        <v>42636</v>
      </c>
      <c r="B1401">
        <f t="shared" si="126"/>
        <v>-7.0000000000000007E-2</v>
      </c>
      <c r="C1401">
        <f t="shared" si="127"/>
        <v>0</v>
      </c>
      <c r="D1401">
        <f t="shared" si="128"/>
        <v>0.149999999999999</v>
      </c>
      <c r="E1401">
        <f t="shared" si="129"/>
        <v>0</v>
      </c>
      <c r="F1401">
        <f t="shared" si="130"/>
        <v>7.9999999999998989E-2</v>
      </c>
      <c r="G1401">
        <f t="shared" si="131"/>
        <v>168.19470267353836</v>
      </c>
      <c r="H1401">
        <f>G1401-MAX($G$4:G1401)</f>
        <v>-19.170000000000044</v>
      </c>
      <c r="J1401" s="32">
        <v>42257</v>
      </c>
      <c r="K1401" s="33">
        <v>42229</v>
      </c>
      <c r="L1401" s="31">
        <v>-0.109999999999999</v>
      </c>
      <c r="M1401" s="32">
        <v>42838</v>
      </c>
      <c r="N1401" s="33">
        <v>42803</v>
      </c>
      <c r="O1401" s="31">
        <v>0</v>
      </c>
      <c r="P1401" s="26">
        <v>42138</v>
      </c>
      <c r="Q1401" s="26">
        <v>42122</v>
      </c>
      <c r="R1401" s="25">
        <v>0</v>
      </c>
      <c r="S1401" s="51">
        <v>41592</v>
      </c>
      <c r="T1401" s="53">
        <v>41529</v>
      </c>
      <c r="U1401" s="21">
        <v>0</v>
      </c>
      <c r="V1401" s="51">
        <v>41375</v>
      </c>
      <c r="W1401" s="53">
        <v>41375</v>
      </c>
      <c r="X1401" s="21">
        <v>0.05</v>
      </c>
      <c r="Y1401" s="16">
        <v>41256</v>
      </c>
      <c r="Z1401" s="16">
        <v>41190</v>
      </c>
      <c r="AA1401">
        <v>0</v>
      </c>
      <c r="AB1401" s="16">
        <v>41529</v>
      </c>
      <c r="AC1401" s="16">
        <v>41506</v>
      </c>
      <c r="AD1401">
        <v>0.74</v>
      </c>
      <c r="AE1401" s="16">
        <v>41956</v>
      </c>
      <c r="AF1401" s="16">
        <v>41953</v>
      </c>
      <c r="AG1401">
        <v>0</v>
      </c>
    </row>
    <row r="1402" spans="1:33" x14ac:dyDescent="0.3">
      <c r="A1402" s="26">
        <v>42639</v>
      </c>
      <c r="B1402">
        <f t="shared" si="126"/>
        <v>0.05</v>
      </c>
      <c r="C1402">
        <f t="shared" si="127"/>
        <v>0</v>
      </c>
      <c r="D1402">
        <f t="shared" si="128"/>
        <v>0.66</v>
      </c>
      <c r="E1402">
        <f t="shared" si="129"/>
        <v>0</v>
      </c>
      <c r="F1402">
        <f t="shared" si="130"/>
        <v>0.71000000000000008</v>
      </c>
      <c r="G1402">
        <f t="shared" si="131"/>
        <v>168.90470267353837</v>
      </c>
      <c r="H1402">
        <f>G1402-MAX($G$4:G1402)</f>
        <v>-18.460000000000036</v>
      </c>
      <c r="J1402" s="32">
        <v>42257</v>
      </c>
      <c r="K1402" s="33">
        <v>42233</v>
      </c>
      <c r="L1402" s="31">
        <v>0.03</v>
      </c>
      <c r="M1402" s="32">
        <v>42838</v>
      </c>
      <c r="N1402" s="33">
        <v>42804</v>
      </c>
      <c r="O1402" s="31">
        <v>0</v>
      </c>
      <c r="P1402" s="26">
        <v>42138</v>
      </c>
      <c r="Q1402" s="26">
        <v>42123</v>
      </c>
      <c r="R1402" s="25">
        <v>0</v>
      </c>
      <c r="S1402" s="51">
        <v>41592</v>
      </c>
      <c r="T1402" s="53">
        <v>41530</v>
      </c>
      <c r="U1402" s="21">
        <v>0</v>
      </c>
      <c r="V1402" s="51">
        <v>41438</v>
      </c>
      <c r="W1402" s="53">
        <v>41393</v>
      </c>
      <c r="X1402" s="21">
        <v>0</v>
      </c>
      <c r="Y1402" s="16">
        <v>41221</v>
      </c>
      <c r="Z1402" s="16">
        <v>41191</v>
      </c>
      <c r="AA1402">
        <v>0.1</v>
      </c>
      <c r="AB1402" s="16">
        <v>41557</v>
      </c>
      <c r="AC1402" s="16">
        <v>41506</v>
      </c>
      <c r="AD1402">
        <v>0</v>
      </c>
      <c r="AE1402" s="16">
        <v>41984</v>
      </c>
      <c r="AF1402" s="16">
        <v>41953</v>
      </c>
      <c r="AG1402">
        <v>0</v>
      </c>
    </row>
    <row r="1403" spans="1:33" x14ac:dyDescent="0.3">
      <c r="A1403" s="26">
        <v>42640</v>
      </c>
      <c r="B1403">
        <f t="shared" si="126"/>
        <v>-0.28000000000000003</v>
      </c>
      <c r="C1403">
        <f t="shared" si="127"/>
        <v>0</v>
      </c>
      <c r="D1403">
        <f t="shared" si="128"/>
        <v>-1.41</v>
      </c>
      <c r="E1403">
        <f t="shared" si="129"/>
        <v>-0.14000000000000001</v>
      </c>
      <c r="F1403">
        <f t="shared" si="130"/>
        <v>-1.83</v>
      </c>
      <c r="G1403">
        <f t="shared" si="131"/>
        <v>167.07470267353835</v>
      </c>
      <c r="H1403">
        <f>G1403-MAX($G$4:G1403)</f>
        <v>-20.290000000000049</v>
      </c>
      <c r="J1403" s="32">
        <v>42257</v>
      </c>
      <c r="K1403" s="33">
        <v>42234</v>
      </c>
      <c r="L1403" s="31">
        <v>4.9999999999999899E-2</v>
      </c>
      <c r="M1403" s="32">
        <v>42838</v>
      </c>
      <c r="N1403" s="33">
        <v>42807</v>
      </c>
      <c r="O1403" s="31">
        <v>0</v>
      </c>
      <c r="P1403" s="26">
        <v>42138</v>
      </c>
      <c r="Q1403" s="26">
        <v>42124</v>
      </c>
      <c r="R1403" s="25">
        <v>0</v>
      </c>
      <c r="S1403" s="51">
        <v>41592</v>
      </c>
      <c r="T1403" s="53">
        <v>41533</v>
      </c>
      <c r="U1403" s="21">
        <v>0</v>
      </c>
      <c r="V1403" s="51">
        <v>41438</v>
      </c>
      <c r="W1403" s="53">
        <v>41394</v>
      </c>
      <c r="X1403" s="21">
        <v>-0.119999999999999</v>
      </c>
      <c r="Y1403" s="16">
        <v>41256</v>
      </c>
      <c r="Z1403" s="16">
        <v>41191</v>
      </c>
      <c r="AA1403">
        <v>0</v>
      </c>
      <c r="AB1403" s="16">
        <v>41529</v>
      </c>
      <c r="AC1403" s="16">
        <v>41507</v>
      </c>
      <c r="AD1403">
        <v>0.51</v>
      </c>
      <c r="AE1403" s="16">
        <v>41956</v>
      </c>
      <c r="AF1403" s="16">
        <v>41954</v>
      </c>
      <c r="AG1403">
        <v>0</v>
      </c>
    </row>
    <row r="1404" spans="1:33" x14ac:dyDescent="0.3">
      <c r="A1404" s="26">
        <v>42641</v>
      </c>
      <c r="B1404">
        <f t="shared" si="126"/>
        <v>0.09</v>
      </c>
      <c r="C1404">
        <f t="shared" si="127"/>
        <v>0</v>
      </c>
      <c r="D1404">
        <f t="shared" si="128"/>
        <v>0.82</v>
      </c>
      <c r="E1404">
        <f t="shared" si="129"/>
        <v>4.9999999999999899E-2</v>
      </c>
      <c r="F1404">
        <f t="shared" si="130"/>
        <v>0.95999999999999985</v>
      </c>
      <c r="G1404">
        <f t="shared" si="131"/>
        <v>168.03470267353836</v>
      </c>
      <c r="H1404">
        <f>G1404-MAX($G$4:G1404)</f>
        <v>-19.330000000000041</v>
      </c>
      <c r="J1404" s="32">
        <v>42257</v>
      </c>
      <c r="K1404" s="33">
        <v>42235</v>
      </c>
      <c r="L1404" s="31">
        <v>0.2</v>
      </c>
      <c r="M1404" s="32">
        <v>42838</v>
      </c>
      <c r="N1404" s="33">
        <v>42808</v>
      </c>
      <c r="O1404" s="31">
        <v>0</v>
      </c>
      <c r="P1404" s="26">
        <v>42138</v>
      </c>
      <c r="Q1404" s="26">
        <v>42128</v>
      </c>
      <c r="R1404" s="25">
        <v>0</v>
      </c>
      <c r="S1404" s="51">
        <v>41592</v>
      </c>
      <c r="T1404" s="53">
        <v>41534</v>
      </c>
      <c r="U1404" s="21">
        <v>0</v>
      </c>
      <c r="V1404" s="51">
        <v>41438</v>
      </c>
      <c r="W1404" s="53">
        <v>41396</v>
      </c>
      <c r="X1404" s="21">
        <v>0.159999999999999</v>
      </c>
      <c r="Y1404" s="16">
        <v>41221</v>
      </c>
      <c r="Z1404" s="16">
        <v>41192</v>
      </c>
      <c r="AA1404">
        <v>0.54</v>
      </c>
      <c r="AB1404" s="16">
        <v>41557</v>
      </c>
      <c r="AC1404" s="16">
        <v>41507</v>
      </c>
      <c r="AD1404">
        <v>0.24</v>
      </c>
      <c r="AE1404" s="16">
        <v>41984</v>
      </c>
      <c r="AF1404" s="16">
        <v>41954</v>
      </c>
      <c r="AG1404">
        <v>0</v>
      </c>
    </row>
    <row r="1405" spans="1:33" x14ac:dyDescent="0.3">
      <c r="A1405" s="26">
        <v>42642</v>
      </c>
      <c r="B1405">
        <f t="shared" si="126"/>
        <v>-0.16</v>
      </c>
      <c r="C1405">
        <f t="shared" si="127"/>
        <v>0</v>
      </c>
      <c r="D1405">
        <f t="shared" si="128"/>
        <v>-1.42</v>
      </c>
      <c r="E1405">
        <f t="shared" si="129"/>
        <v>-0.12</v>
      </c>
      <c r="F1405">
        <f t="shared" si="130"/>
        <v>-1.6999999999999997</v>
      </c>
      <c r="G1405">
        <f t="shared" si="131"/>
        <v>166.33470267353837</v>
      </c>
      <c r="H1405">
        <f>G1405-MAX($G$4:G1405)</f>
        <v>-21.03000000000003</v>
      </c>
      <c r="J1405" s="32">
        <v>42257</v>
      </c>
      <c r="K1405" s="33">
        <v>42236</v>
      </c>
      <c r="L1405" s="31">
        <v>3.9999999999999897E-2</v>
      </c>
      <c r="M1405" s="32">
        <v>42838</v>
      </c>
      <c r="N1405" s="33">
        <v>42809</v>
      </c>
      <c r="O1405" s="31">
        <v>0</v>
      </c>
      <c r="P1405" s="26">
        <v>42138</v>
      </c>
      <c r="Q1405" s="26">
        <v>42130</v>
      </c>
      <c r="R1405" s="25">
        <v>0</v>
      </c>
      <c r="S1405" s="51">
        <v>41592</v>
      </c>
      <c r="T1405" s="53">
        <v>41540</v>
      </c>
      <c r="U1405" s="21">
        <v>0</v>
      </c>
      <c r="V1405" s="51">
        <v>41438</v>
      </c>
      <c r="W1405" s="53">
        <v>41397</v>
      </c>
      <c r="X1405" s="21">
        <v>0.15</v>
      </c>
      <c r="Y1405" s="16">
        <v>41256</v>
      </c>
      <c r="Z1405" s="16">
        <v>41192</v>
      </c>
      <c r="AA1405">
        <v>0</v>
      </c>
      <c r="AB1405" s="16">
        <v>41557</v>
      </c>
      <c r="AC1405" s="16">
        <v>41508</v>
      </c>
      <c r="AD1405">
        <v>0.17999999999999899</v>
      </c>
      <c r="AE1405" s="16">
        <v>41956</v>
      </c>
      <c r="AF1405" s="16">
        <v>41955</v>
      </c>
      <c r="AG1405">
        <v>0</v>
      </c>
    </row>
    <row r="1406" spans="1:33" x14ac:dyDescent="0.3">
      <c r="A1406" s="26">
        <v>42643</v>
      </c>
      <c r="B1406">
        <f t="shared" si="126"/>
        <v>0.16</v>
      </c>
      <c r="C1406">
        <f t="shared" si="127"/>
        <v>0</v>
      </c>
      <c r="D1406">
        <f t="shared" si="128"/>
        <v>0</v>
      </c>
      <c r="E1406">
        <f t="shared" si="129"/>
        <v>0.2</v>
      </c>
      <c r="F1406">
        <f t="shared" si="130"/>
        <v>0.36</v>
      </c>
      <c r="G1406">
        <f t="shared" si="131"/>
        <v>166.69470267353839</v>
      </c>
      <c r="H1406">
        <f>G1406-MAX($G$4:G1406)</f>
        <v>-20.670000000000016</v>
      </c>
      <c r="J1406" s="32">
        <v>42257</v>
      </c>
      <c r="K1406" s="33">
        <v>42237</v>
      </c>
      <c r="L1406" s="31">
        <v>7.0000000000000007E-2</v>
      </c>
      <c r="M1406" s="32">
        <v>42838</v>
      </c>
      <c r="N1406" s="33">
        <v>42810</v>
      </c>
      <c r="O1406" s="31">
        <v>0</v>
      </c>
      <c r="P1406" s="26">
        <v>42138</v>
      </c>
      <c r="Q1406" s="26">
        <v>42131</v>
      </c>
      <c r="R1406" s="25">
        <v>0</v>
      </c>
      <c r="S1406" s="51">
        <v>41592</v>
      </c>
      <c r="T1406" s="53">
        <v>41541</v>
      </c>
      <c r="U1406" s="21">
        <v>0</v>
      </c>
      <c r="V1406" s="51">
        <v>41438</v>
      </c>
      <c r="W1406" s="53">
        <v>41400</v>
      </c>
      <c r="X1406" s="21">
        <v>0.23999999999999899</v>
      </c>
      <c r="Y1406" s="16">
        <v>41256</v>
      </c>
      <c r="Z1406" s="16">
        <v>41193</v>
      </c>
      <c r="AA1406">
        <v>0</v>
      </c>
      <c r="AB1406" s="16">
        <v>41592</v>
      </c>
      <c r="AC1406" s="16">
        <v>41529</v>
      </c>
      <c r="AD1406">
        <v>0</v>
      </c>
      <c r="AE1406" s="16">
        <v>41984</v>
      </c>
      <c r="AF1406" s="16">
        <v>41955</v>
      </c>
      <c r="AG1406">
        <v>0</v>
      </c>
    </row>
    <row r="1407" spans="1:33" x14ac:dyDescent="0.3">
      <c r="A1407" s="26">
        <v>42647</v>
      </c>
      <c r="B1407">
        <f t="shared" si="126"/>
        <v>-0.19999999999999901</v>
      </c>
      <c r="C1407">
        <f t="shared" si="127"/>
        <v>0</v>
      </c>
      <c r="D1407">
        <f t="shared" si="128"/>
        <v>0</v>
      </c>
      <c r="E1407">
        <f t="shared" si="129"/>
        <v>-0.14000000000000001</v>
      </c>
      <c r="F1407">
        <f t="shared" si="130"/>
        <v>-0.33999999999999903</v>
      </c>
      <c r="G1407">
        <f t="shared" si="131"/>
        <v>166.35470267353838</v>
      </c>
      <c r="H1407">
        <f>G1407-MAX($G$4:G1407)</f>
        <v>-21.010000000000019</v>
      </c>
      <c r="J1407" s="32">
        <v>42257</v>
      </c>
      <c r="K1407" s="33">
        <v>42240</v>
      </c>
      <c r="L1407" s="31">
        <v>0.16</v>
      </c>
      <c r="M1407" s="32">
        <v>42838</v>
      </c>
      <c r="N1407" s="33">
        <v>42811</v>
      </c>
      <c r="O1407" s="31">
        <v>0</v>
      </c>
      <c r="P1407" s="26">
        <v>42138</v>
      </c>
      <c r="Q1407" s="26">
        <v>42132</v>
      </c>
      <c r="R1407" s="25">
        <v>0</v>
      </c>
      <c r="S1407" s="51">
        <v>41592</v>
      </c>
      <c r="T1407" s="53">
        <v>41542</v>
      </c>
      <c r="U1407" s="21">
        <v>0</v>
      </c>
      <c r="V1407" s="51">
        <v>41466</v>
      </c>
      <c r="W1407" s="53">
        <v>41400</v>
      </c>
      <c r="X1407" s="21">
        <v>0</v>
      </c>
      <c r="Y1407" s="16">
        <v>41256</v>
      </c>
      <c r="Z1407" s="16">
        <v>41194</v>
      </c>
      <c r="AA1407">
        <v>0</v>
      </c>
      <c r="AB1407" s="16">
        <v>41592</v>
      </c>
      <c r="AC1407" s="16">
        <v>41530</v>
      </c>
      <c r="AD1407">
        <v>6.0000000000000497E-2</v>
      </c>
      <c r="AE1407" s="16">
        <v>41956</v>
      </c>
      <c r="AF1407" s="16">
        <v>41956</v>
      </c>
      <c r="AG1407">
        <v>0</v>
      </c>
    </row>
    <row r="1408" spans="1:33" x14ac:dyDescent="0.3">
      <c r="A1408" s="26">
        <v>42648</v>
      </c>
      <c r="B1408">
        <f t="shared" si="126"/>
        <v>-0.1</v>
      </c>
      <c r="C1408">
        <f t="shared" si="127"/>
        <v>0</v>
      </c>
      <c r="D1408">
        <f t="shared" si="128"/>
        <v>0</v>
      </c>
      <c r="E1408">
        <f t="shared" si="129"/>
        <v>-2.2204460492503101E-16</v>
      </c>
      <c r="F1408">
        <f t="shared" si="130"/>
        <v>-0.10000000000000023</v>
      </c>
      <c r="G1408">
        <f t="shared" si="131"/>
        <v>166.25470267353839</v>
      </c>
      <c r="H1408">
        <f>G1408-MAX($G$4:G1408)</f>
        <v>-21.110000000000014</v>
      </c>
      <c r="J1408" s="32">
        <v>42257</v>
      </c>
      <c r="K1408" s="33">
        <v>42241</v>
      </c>
      <c r="L1408" s="31">
        <v>-0.03</v>
      </c>
      <c r="M1408" s="32">
        <v>42838</v>
      </c>
      <c r="N1408" s="33">
        <v>42814</v>
      </c>
      <c r="O1408" s="31">
        <v>0</v>
      </c>
      <c r="P1408" s="26">
        <v>42138</v>
      </c>
      <c r="Q1408" s="26">
        <v>42135</v>
      </c>
      <c r="R1408" s="25">
        <v>0</v>
      </c>
      <c r="S1408" s="51">
        <v>41592</v>
      </c>
      <c r="T1408" s="53">
        <v>41543</v>
      </c>
      <c r="U1408" s="21">
        <v>0</v>
      </c>
      <c r="V1408" s="51">
        <v>41438</v>
      </c>
      <c r="W1408" s="53">
        <v>41401</v>
      </c>
      <c r="X1408" s="21">
        <v>-1.99999999999994E-2</v>
      </c>
      <c r="Y1408" s="16">
        <v>41284</v>
      </c>
      <c r="Z1408" s="16">
        <v>41194</v>
      </c>
      <c r="AA1408">
        <v>0</v>
      </c>
      <c r="AB1408" s="16">
        <v>41592</v>
      </c>
      <c r="AC1408" s="16">
        <v>41533</v>
      </c>
      <c r="AD1408">
        <v>-0.33999999999999903</v>
      </c>
      <c r="AE1408" s="16">
        <v>41984</v>
      </c>
      <c r="AF1408" s="16">
        <v>41956</v>
      </c>
      <c r="AG1408">
        <v>0</v>
      </c>
    </row>
    <row r="1409" spans="1:33" x14ac:dyDescent="0.3">
      <c r="A1409" s="26">
        <v>42649</v>
      </c>
      <c r="B1409">
        <f t="shared" si="126"/>
        <v>-0.28999999999999898</v>
      </c>
      <c r="C1409">
        <f t="shared" si="127"/>
        <v>0</v>
      </c>
      <c r="D1409">
        <f t="shared" si="128"/>
        <v>0</v>
      </c>
      <c r="E1409">
        <f t="shared" si="129"/>
        <v>-0.31999999999999901</v>
      </c>
      <c r="F1409">
        <f t="shared" si="130"/>
        <v>-0.60999999999999799</v>
      </c>
      <c r="G1409">
        <f t="shared" si="131"/>
        <v>165.6447026735384</v>
      </c>
      <c r="H1409">
        <f>G1409-MAX($G$4:G1409)</f>
        <v>-21.72</v>
      </c>
      <c r="J1409" s="32">
        <v>42257</v>
      </c>
      <c r="K1409" s="33">
        <v>42242</v>
      </c>
      <c r="L1409" s="31">
        <v>-9.9999999999999499E-3</v>
      </c>
      <c r="M1409" s="32">
        <v>42838</v>
      </c>
      <c r="N1409" s="33">
        <v>42815</v>
      </c>
      <c r="O1409" s="31">
        <v>0</v>
      </c>
      <c r="P1409" s="26">
        <v>42138</v>
      </c>
      <c r="Q1409" s="26">
        <v>42136</v>
      </c>
      <c r="R1409" s="25">
        <v>0</v>
      </c>
      <c r="S1409" s="51">
        <v>41592</v>
      </c>
      <c r="T1409" s="53">
        <v>41544</v>
      </c>
      <c r="U1409" s="21">
        <v>0</v>
      </c>
      <c r="V1409" s="51">
        <v>41466</v>
      </c>
      <c r="W1409" s="53">
        <v>41401</v>
      </c>
      <c r="X1409" s="21">
        <v>0.22451371672951101</v>
      </c>
      <c r="Y1409" s="16">
        <v>41256</v>
      </c>
      <c r="Z1409" s="16">
        <v>41197</v>
      </c>
      <c r="AA1409">
        <v>0</v>
      </c>
      <c r="AB1409" s="16">
        <v>41592</v>
      </c>
      <c r="AC1409" s="16">
        <v>41534</v>
      </c>
      <c r="AD1409">
        <v>0.34999999999999898</v>
      </c>
      <c r="AE1409" s="16">
        <v>41984</v>
      </c>
      <c r="AF1409" s="16">
        <v>41957</v>
      </c>
      <c r="AG1409">
        <v>0</v>
      </c>
    </row>
    <row r="1410" spans="1:33" x14ac:dyDescent="0.3">
      <c r="A1410" s="26">
        <v>42650</v>
      </c>
      <c r="B1410">
        <f t="shared" si="126"/>
        <v>-0.3</v>
      </c>
      <c r="C1410">
        <f t="shared" si="127"/>
        <v>0</v>
      </c>
      <c r="D1410">
        <f t="shared" si="128"/>
        <v>0</v>
      </c>
      <c r="E1410">
        <f t="shared" si="129"/>
        <v>0.13999999999999899</v>
      </c>
      <c r="F1410">
        <f t="shared" si="130"/>
        <v>-0.160000000000001</v>
      </c>
      <c r="G1410">
        <f t="shared" si="131"/>
        <v>165.48470267353841</v>
      </c>
      <c r="H1410">
        <f>G1410-MAX($G$4:G1410)</f>
        <v>-21.879999999999995</v>
      </c>
      <c r="J1410" s="32">
        <v>42257</v>
      </c>
      <c r="K1410" s="33">
        <v>42243</v>
      </c>
      <c r="L1410" s="31">
        <v>9.99999999999997E-2</v>
      </c>
      <c r="M1410" s="32">
        <v>42838</v>
      </c>
      <c r="N1410" s="33">
        <v>42816</v>
      </c>
      <c r="O1410" s="31">
        <v>0</v>
      </c>
      <c r="P1410" s="26">
        <v>42138</v>
      </c>
      <c r="Q1410" s="26">
        <v>42137</v>
      </c>
      <c r="R1410" s="25">
        <v>0</v>
      </c>
      <c r="S1410" s="51">
        <v>41592</v>
      </c>
      <c r="T1410" s="53">
        <v>41547</v>
      </c>
      <c r="U1410" s="21">
        <v>0</v>
      </c>
      <c r="V1410" s="51">
        <v>41438</v>
      </c>
      <c r="W1410" s="53">
        <v>41402</v>
      </c>
      <c r="X1410" s="21">
        <v>0.04</v>
      </c>
      <c r="Y1410" s="16">
        <v>41284</v>
      </c>
      <c r="Z1410" s="16">
        <v>41197</v>
      </c>
      <c r="AA1410">
        <v>0</v>
      </c>
      <c r="AB1410" s="16">
        <v>41592</v>
      </c>
      <c r="AC1410" s="16">
        <v>41540</v>
      </c>
      <c r="AD1410">
        <v>-0.17</v>
      </c>
      <c r="AE1410" s="16">
        <v>42012</v>
      </c>
      <c r="AF1410" s="16">
        <v>41957</v>
      </c>
      <c r="AG1410">
        <v>0</v>
      </c>
    </row>
    <row r="1411" spans="1:33" x14ac:dyDescent="0.3">
      <c r="A1411" s="26">
        <v>42653</v>
      </c>
      <c r="B1411">
        <f t="shared" si="126"/>
        <v>-0.56999999999999995</v>
      </c>
      <c r="C1411">
        <f t="shared" si="127"/>
        <v>0</v>
      </c>
      <c r="D1411">
        <f t="shared" si="128"/>
        <v>0</v>
      </c>
      <c r="E1411">
        <f t="shared" si="129"/>
        <v>-0.08</v>
      </c>
      <c r="F1411">
        <f t="shared" si="130"/>
        <v>-0.64999999999999991</v>
      </c>
      <c r="G1411">
        <f t="shared" si="131"/>
        <v>164.8347026735384</v>
      </c>
      <c r="H1411">
        <f>G1411-MAX($G$4:G1411)</f>
        <v>-22.53</v>
      </c>
      <c r="J1411" s="32">
        <v>42257</v>
      </c>
      <c r="K1411" s="33">
        <v>42244</v>
      </c>
      <c r="L1411" s="31">
        <v>-1.1000000000000001</v>
      </c>
      <c r="M1411" s="32">
        <v>42838</v>
      </c>
      <c r="N1411" s="33">
        <v>42817</v>
      </c>
      <c r="O1411" s="31">
        <v>0</v>
      </c>
      <c r="P1411" s="26">
        <v>42138</v>
      </c>
      <c r="Q1411" s="26">
        <v>42138</v>
      </c>
      <c r="R1411" s="25">
        <v>0</v>
      </c>
      <c r="S1411" s="51">
        <v>41592</v>
      </c>
      <c r="T1411" s="53">
        <v>41548</v>
      </c>
      <c r="U1411" s="21">
        <v>0</v>
      </c>
      <c r="V1411" s="51">
        <v>41466</v>
      </c>
      <c r="W1411" s="53">
        <v>41402</v>
      </c>
      <c r="X1411" s="21">
        <v>-6.7779222991980206E-2</v>
      </c>
      <c r="Y1411" s="16">
        <v>41256</v>
      </c>
      <c r="Z1411" s="16">
        <v>41198</v>
      </c>
      <c r="AA1411">
        <v>0</v>
      </c>
      <c r="AB1411" s="16">
        <v>41592</v>
      </c>
      <c r="AC1411" s="16">
        <v>41541</v>
      </c>
      <c r="AD1411">
        <v>0.22</v>
      </c>
      <c r="AE1411" s="16">
        <v>41984</v>
      </c>
      <c r="AF1411" s="16">
        <v>41960</v>
      </c>
      <c r="AG1411">
        <v>0</v>
      </c>
    </row>
    <row r="1412" spans="1:33" x14ac:dyDescent="0.3">
      <c r="A1412" s="26">
        <v>42654</v>
      </c>
      <c r="B1412">
        <f t="shared" ref="B1412:B1475" si="132">IFERROR(VLOOKUP($A1412,$K:$L,2,0), 0)</f>
        <v>2.34</v>
      </c>
      <c r="C1412">
        <f t="shared" ref="C1412:C1475" si="133">IFERROR(2*VLOOKUP($A1412,$T:$U,2,0), 0)</f>
        <v>0</v>
      </c>
      <c r="D1412">
        <f t="shared" ref="D1412:D1475" si="134">IFERROR(VLOOKUP($A1412,$AF:$AG,2,0), 0)</f>
        <v>0</v>
      </c>
      <c r="E1412">
        <f t="shared" ref="E1412:E1475" si="135">IFERROR(VLOOKUP($A1412,$AC:$AD,2,0), 0)</f>
        <v>0.71999999999999897</v>
      </c>
      <c r="F1412">
        <f t="shared" ref="F1412:F1475" si="136">B1412+C1412+D1412+E1412</f>
        <v>3.0599999999999987</v>
      </c>
      <c r="G1412">
        <f t="shared" si="131"/>
        <v>167.8947026735384</v>
      </c>
      <c r="H1412">
        <f>G1412-MAX($G$4:G1412)</f>
        <v>-19.47</v>
      </c>
      <c r="J1412" s="32">
        <v>42257</v>
      </c>
      <c r="K1412" s="33">
        <v>42247</v>
      </c>
      <c r="L1412" s="34">
        <v>-2.3592239273284498E-16</v>
      </c>
      <c r="M1412" s="32">
        <v>42838</v>
      </c>
      <c r="N1412" s="33">
        <v>42818</v>
      </c>
      <c r="O1412" s="31">
        <v>0</v>
      </c>
      <c r="P1412" s="26">
        <v>42166</v>
      </c>
      <c r="Q1412" s="26">
        <v>42144</v>
      </c>
      <c r="R1412" s="25">
        <v>0</v>
      </c>
      <c r="S1412" s="51">
        <v>41592</v>
      </c>
      <c r="T1412" s="53">
        <v>41549</v>
      </c>
      <c r="U1412" s="21">
        <v>0</v>
      </c>
      <c r="V1412" s="51">
        <v>41438</v>
      </c>
      <c r="W1412" s="53">
        <v>41403</v>
      </c>
      <c r="X1412" s="21">
        <v>-0.26000000000000101</v>
      </c>
      <c r="Y1412" s="16">
        <v>41284</v>
      </c>
      <c r="Z1412" s="16">
        <v>41198</v>
      </c>
      <c r="AA1412">
        <v>0</v>
      </c>
      <c r="AB1412" s="16">
        <v>41592</v>
      </c>
      <c r="AC1412" s="16">
        <v>41542</v>
      </c>
      <c r="AD1412">
        <v>0.14000000000000001</v>
      </c>
      <c r="AE1412" s="16">
        <v>42012</v>
      </c>
      <c r="AF1412" s="16">
        <v>41960</v>
      </c>
      <c r="AG1412">
        <v>-0.12999999999999901</v>
      </c>
    </row>
    <row r="1413" spans="1:33" x14ac:dyDescent="0.3">
      <c r="A1413" s="26">
        <v>42655</v>
      </c>
      <c r="B1413">
        <f t="shared" si="132"/>
        <v>0.65999999999999903</v>
      </c>
      <c r="C1413">
        <f t="shared" si="133"/>
        <v>0</v>
      </c>
      <c r="D1413">
        <f t="shared" si="134"/>
        <v>0</v>
      </c>
      <c r="E1413">
        <f t="shared" si="135"/>
        <v>0.24</v>
      </c>
      <c r="F1413">
        <f t="shared" si="136"/>
        <v>0.89999999999999902</v>
      </c>
      <c r="G1413">
        <f t="shared" ref="G1413:G1476" si="137">F1413+G1412</f>
        <v>168.79470267353841</v>
      </c>
      <c r="H1413">
        <f>G1413-MAX($G$4:G1413)</f>
        <v>-18.569999999999993</v>
      </c>
      <c r="J1413" s="32">
        <v>42257</v>
      </c>
      <c r="K1413" s="33">
        <v>42248</v>
      </c>
      <c r="L1413" s="31">
        <v>0.73</v>
      </c>
      <c r="M1413" s="32">
        <v>42838</v>
      </c>
      <c r="N1413" s="33">
        <v>42821</v>
      </c>
      <c r="O1413" s="31">
        <v>0</v>
      </c>
      <c r="P1413" s="26">
        <v>42166</v>
      </c>
      <c r="Q1413" s="26">
        <v>42145</v>
      </c>
      <c r="R1413" s="25">
        <v>0.12</v>
      </c>
      <c r="S1413" s="51">
        <v>41592</v>
      </c>
      <c r="T1413" s="53">
        <v>41551</v>
      </c>
      <c r="U1413" s="21">
        <v>0</v>
      </c>
      <c r="V1413" s="51">
        <v>41466</v>
      </c>
      <c r="W1413" s="53">
        <v>41403</v>
      </c>
      <c r="X1413" s="21">
        <v>-0.44204648120521001</v>
      </c>
      <c r="Y1413" s="16">
        <v>41256</v>
      </c>
      <c r="Z1413" s="16">
        <v>41199</v>
      </c>
      <c r="AA1413">
        <v>0</v>
      </c>
      <c r="AB1413" s="16">
        <v>41592</v>
      </c>
      <c r="AC1413" s="16">
        <v>41543</v>
      </c>
      <c r="AD1413">
        <v>-0.27</v>
      </c>
      <c r="AE1413" s="16">
        <v>41984</v>
      </c>
      <c r="AF1413" s="16">
        <v>41961</v>
      </c>
      <c r="AG1413">
        <v>0</v>
      </c>
    </row>
    <row r="1414" spans="1:33" x14ac:dyDescent="0.3">
      <c r="A1414" s="26">
        <v>42656</v>
      </c>
      <c r="B1414">
        <f t="shared" si="132"/>
        <v>0.37</v>
      </c>
      <c r="C1414">
        <f t="shared" si="133"/>
        <v>0</v>
      </c>
      <c r="D1414">
        <f t="shared" si="134"/>
        <v>0</v>
      </c>
      <c r="E1414">
        <f t="shared" si="135"/>
        <v>0.219999999999999</v>
      </c>
      <c r="F1414">
        <f t="shared" si="136"/>
        <v>0.58999999999999897</v>
      </c>
      <c r="G1414">
        <f t="shared" si="137"/>
        <v>169.38470267353841</v>
      </c>
      <c r="H1414">
        <f>G1414-MAX($G$4:G1414)</f>
        <v>-17.97999999999999</v>
      </c>
      <c r="J1414" s="32">
        <v>42257</v>
      </c>
      <c r="K1414" s="33">
        <v>42249</v>
      </c>
      <c r="L1414" s="31">
        <v>-5.0000000000000197E-2</v>
      </c>
      <c r="M1414" s="32">
        <v>42838</v>
      </c>
      <c r="N1414" s="33">
        <v>42822</v>
      </c>
      <c r="O1414" s="31">
        <v>0</v>
      </c>
      <c r="P1414" s="26">
        <v>42166</v>
      </c>
      <c r="Q1414" s="26">
        <v>42146</v>
      </c>
      <c r="R1414" s="25">
        <v>-0.31999999999999901</v>
      </c>
      <c r="S1414" s="51">
        <v>41592</v>
      </c>
      <c r="T1414" s="53">
        <v>41554</v>
      </c>
      <c r="U1414" s="21">
        <v>0</v>
      </c>
      <c r="V1414" s="51">
        <v>41438</v>
      </c>
      <c r="W1414" s="53">
        <v>41404</v>
      </c>
      <c r="X1414" s="21">
        <v>0.23</v>
      </c>
      <c r="Y1414" s="16">
        <v>41284</v>
      </c>
      <c r="Z1414" s="16">
        <v>41199</v>
      </c>
      <c r="AA1414">
        <v>0</v>
      </c>
      <c r="AB1414" s="16">
        <v>41592</v>
      </c>
      <c r="AC1414" s="16">
        <v>41544</v>
      </c>
      <c r="AD1414" s="1">
        <v>4.4408920985006202E-16</v>
      </c>
      <c r="AE1414" s="16">
        <v>42012</v>
      </c>
      <c r="AF1414" s="16">
        <v>41961</v>
      </c>
      <c r="AG1414">
        <v>-0.56000000000000005</v>
      </c>
    </row>
    <row r="1415" spans="1:33" x14ac:dyDescent="0.3">
      <c r="A1415" s="26">
        <v>42676</v>
      </c>
      <c r="B1415">
        <f t="shared" si="132"/>
        <v>0.82</v>
      </c>
      <c r="C1415">
        <f t="shared" si="133"/>
        <v>-2.1399999999999801</v>
      </c>
      <c r="D1415">
        <f t="shared" si="134"/>
        <v>0.86</v>
      </c>
      <c r="E1415">
        <f t="shared" si="135"/>
        <v>0.149999999999999</v>
      </c>
      <c r="F1415">
        <f t="shared" si="136"/>
        <v>-0.30999999999998129</v>
      </c>
      <c r="G1415">
        <f t="shared" si="137"/>
        <v>169.07470267353844</v>
      </c>
      <c r="H1415">
        <f>G1415-MAX($G$4:G1415)</f>
        <v>-18.289999999999964</v>
      </c>
      <c r="J1415" s="32">
        <v>42257</v>
      </c>
      <c r="K1415" s="33">
        <v>42250</v>
      </c>
      <c r="L1415" s="31">
        <v>0.17</v>
      </c>
      <c r="M1415" s="32">
        <v>42838</v>
      </c>
      <c r="N1415" s="33">
        <v>42823</v>
      </c>
      <c r="O1415" s="31">
        <v>0</v>
      </c>
      <c r="P1415" s="26">
        <v>42166</v>
      </c>
      <c r="Q1415" s="26">
        <v>42150</v>
      </c>
      <c r="R1415" s="25">
        <v>6.9999999999999896E-2</v>
      </c>
      <c r="S1415" s="51">
        <v>41592</v>
      </c>
      <c r="T1415" s="53">
        <v>41555</v>
      </c>
      <c r="U1415" s="21">
        <v>0</v>
      </c>
      <c r="V1415" s="51">
        <v>41466</v>
      </c>
      <c r="W1415" s="53">
        <v>41404</v>
      </c>
      <c r="X1415" s="21">
        <v>0.779806588064621</v>
      </c>
      <c r="Y1415" s="16">
        <v>41256</v>
      </c>
      <c r="Z1415" s="16">
        <v>41200</v>
      </c>
      <c r="AA1415">
        <v>0</v>
      </c>
      <c r="AB1415" s="16">
        <v>41592</v>
      </c>
      <c r="AC1415" s="16">
        <v>41547</v>
      </c>
      <c r="AD1415">
        <v>0.35</v>
      </c>
      <c r="AE1415" s="16">
        <v>41984</v>
      </c>
      <c r="AF1415" s="16">
        <v>41962</v>
      </c>
      <c r="AG1415">
        <v>0</v>
      </c>
    </row>
    <row r="1416" spans="1:33" x14ac:dyDescent="0.3">
      <c r="A1416" s="26">
        <v>42677</v>
      </c>
      <c r="B1416">
        <f t="shared" si="132"/>
        <v>-0.13</v>
      </c>
      <c r="C1416">
        <f t="shared" si="133"/>
        <v>0.46</v>
      </c>
      <c r="D1416">
        <f t="shared" si="134"/>
        <v>-6.9999999999999798E-2</v>
      </c>
      <c r="E1416">
        <f t="shared" si="135"/>
        <v>0</v>
      </c>
      <c r="F1416">
        <f t="shared" si="136"/>
        <v>0.26000000000000023</v>
      </c>
      <c r="G1416">
        <f t="shared" si="137"/>
        <v>169.33470267353843</v>
      </c>
      <c r="H1416">
        <f>G1416-MAX($G$4:G1416)</f>
        <v>-18.029999999999973</v>
      </c>
      <c r="J1416" s="32">
        <v>42257</v>
      </c>
      <c r="K1416" s="33">
        <v>42251</v>
      </c>
      <c r="L1416" s="31">
        <v>0.84999999999999898</v>
      </c>
      <c r="M1416" s="32">
        <v>42838</v>
      </c>
      <c r="N1416" s="33">
        <v>42824</v>
      </c>
      <c r="O1416" s="31">
        <v>0</v>
      </c>
      <c r="P1416" s="26">
        <v>42166</v>
      </c>
      <c r="Q1416" s="26">
        <v>42151</v>
      </c>
      <c r="R1416" s="25">
        <v>0.44</v>
      </c>
      <c r="S1416" s="51">
        <v>41592</v>
      </c>
      <c r="T1416" s="53">
        <v>41557</v>
      </c>
      <c r="U1416" s="21">
        <v>0</v>
      </c>
      <c r="V1416" s="51">
        <v>41438</v>
      </c>
      <c r="W1416" s="53">
        <v>41407</v>
      </c>
      <c r="X1416" s="21">
        <v>0.12999999999999901</v>
      </c>
      <c r="Y1416" s="16">
        <v>41284</v>
      </c>
      <c r="Z1416" s="16">
        <v>41200</v>
      </c>
      <c r="AA1416">
        <v>0</v>
      </c>
      <c r="AB1416" s="16">
        <v>41592</v>
      </c>
      <c r="AC1416" s="16">
        <v>41548</v>
      </c>
      <c r="AD1416">
        <v>-0.19999999999999901</v>
      </c>
      <c r="AE1416" s="16">
        <v>42012</v>
      </c>
      <c r="AF1416" s="16">
        <v>41962</v>
      </c>
      <c r="AG1416">
        <v>0.3</v>
      </c>
    </row>
    <row r="1417" spans="1:33" x14ac:dyDescent="0.3">
      <c r="A1417" s="26">
        <v>42678</v>
      </c>
      <c r="B1417">
        <f t="shared" si="132"/>
        <v>5.9999999999999901E-2</v>
      </c>
      <c r="C1417">
        <f t="shared" si="133"/>
        <v>-0.2</v>
      </c>
      <c r="D1417">
        <f t="shared" si="134"/>
        <v>3.99999999999998E-2</v>
      </c>
      <c r="E1417">
        <f t="shared" si="135"/>
        <v>0</v>
      </c>
      <c r="F1417">
        <f t="shared" si="136"/>
        <v>-0.10000000000000032</v>
      </c>
      <c r="G1417">
        <f t="shared" si="137"/>
        <v>169.23470267353844</v>
      </c>
      <c r="H1417">
        <f>G1417-MAX($G$4:G1417)</f>
        <v>-18.129999999999967</v>
      </c>
      <c r="J1417" s="32">
        <v>42257</v>
      </c>
      <c r="K1417" s="33">
        <v>42254</v>
      </c>
      <c r="L1417" s="31">
        <v>0.56999999999999995</v>
      </c>
      <c r="M1417" s="32">
        <v>42838</v>
      </c>
      <c r="N1417" s="33">
        <v>42825</v>
      </c>
      <c r="O1417" s="31">
        <v>0</v>
      </c>
      <c r="P1417" s="26">
        <v>42166</v>
      </c>
      <c r="Q1417" s="26">
        <v>42152</v>
      </c>
      <c r="R1417" s="25">
        <v>0.02</v>
      </c>
      <c r="S1417" s="51">
        <v>41592</v>
      </c>
      <c r="T1417" s="53">
        <v>41558</v>
      </c>
      <c r="U1417" s="21">
        <v>0</v>
      </c>
      <c r="V1417" s="51">
        <v>41466</v>
      </c>
      <c r="W1417" s="53">
        <v>41407</v>
      </c>
      <c r="X1417" s="21">
        <v>2.9999999999999898E-2</v>
      </c>
      <c r="Y1417" s="16">
        <v>41256</v>
      </c>
      <c r="Z1417" s="16">
        <v>41201</v>
      </c>
      <c r="AA1417">
        <v>0</v>
      </c>
      <c r="AB1417" s="16">
        <v>41592</v>
      </c>
      <c r="AC1417" s="16">
        <v>41549</v>
      </c>
      <c r="AD1417">
        <v>0.149999999999999</v>
      </c>
      <c r="AE1417" s="16">
        <v>41984</v>
      </c>
      <c r="AF1417" s="16">
        <v>41963</v>
      </c>
      <c r="AG1417">
        <v>0</v>
      </c>
    </row>
    <row r="1418" spans="1:33" x14ac:dyDescent="0.3">
      <c r="A1418" s="26">
        <v>42681</v>
      </c>
      <c r="B1418">
        <f t="shared" si="132"/>
        <v>-0.27999999999999903</v>
      </c>
      <c r="C1418">
        <f t="shared" si="133"/>
        <v>1.3</v>
      </c>
      <c r="D1418">
        <f t="shared" si="134"/>
        <v>-0.46999999999999897</v>
      </c>
      <c r="E1418">
        <f t="shared" si="135"/>
        <v>0</v>
      </c>
      <c r="F1418">
        <f t="shared" si="136"/>
        <v>0.55000000000000193</v>
      </c>
      <c r="G1418">
        <f t="shared" si="137"/>
        <v>169.78470267353845</v>
      </c>
      <c r="H1418">
        <f>G1418-MAX($G$4:G1418)</f>
        <v>-17.579999999999956</v>
      </c>
      <c r="J1418" s="32">
        <v>42257</v>
      </c>
      <c r="K1418" s="33">
        <v>42255</v>
      </c>
      <c r="L1418" s="31">
        <v>0.02</v>
      </c>
      <c r="M1418" s="32">
        <v>42838</v>
      </c>
      <c r="N1418" s="33">
        <v>42828</v>
      </c>
      <c r="O1418" s="31">
        <v>0</v>
      </c>
      <c r="P1418" s="26">
        <v>42166</v>
      </c>
      <c r="Q1418" s="26">
        <v>42153</v>
      </c>
      <c r="R1418" s="25">
        <v>-0.03</v>
      </c>
      <c r="S1418" s="51">
        <v>41592</v>
      </c>
      <c r="T1418" s="53">
        <v>41561</v>
      </c>
      <c r="U1418" s="21">
        <v>0</v>
      </c>
      <c r="V1418" s="51">
        <v>41438</v>
      </c>
      <c r="W1418" s="53">
        <v>41408</v>
      </c>
      <c r="X1418" s="21">
        <v>0.36</v>
      </c>
      <c r="Y1418" s="16">
        <v>41284</v>
      </c>
      <c r="Z1418" s="16">
        <v>41201</v>
      </c>
      <c r="AA1418">
        <v>0</v>
      </c>
      <c r="AB1418" s="16">
        <v>41592</v>
      </c>
      <c r="AC1418" s="16">
        <v>41551</v>
      </c>
      <c r="AD1418">
        <v>0.04</v>
      </c>
      <c r="AE1418" s="16">
        <v>42012</v>
      </c>
      <c r="AF1418" s="16">
        <v>41963</v>
      </c>
      <c r="AG1418">
        <v>0.31999999999999901</v>
      </c>
    </row>
    <row r="1419" spans="1:33" x14ac:dyDescent="0.3">
      <c r="A1419" s="26">
        <v>42682</v>
      </c>
      <c r="B1419">
        <f t="shared" si="132"/>
        <v>-0.219999999999999</v>
      </c>
      <c r="C1419">
        <f t="shared" si="133"/>
        <v>0.77999999999999803</v>
      </c>
      <c r="D1419">
        <f t="shared" si="134"/>
        <v>-0.1</v>
      </c>
      <c r="E1419">
        <f t="shared" si="135"/>
        <v>0</v>
      </c>
      <c r="F1419">
        <f t="shared" si="136"/>
        <v>0.45999999999999908</v>
      </c>
      <c r="G1419">
        <f t="shared" si="137"/>
        <v>170.24470267353846</v>
      </c>
      <c r="H1419">
        <f>G1419-MAX($G$4:G1419)</f>
        <v>-17.119999999999948</v>
      </c>
      <c r="J1419" s="32">
        <v>42257</v>
      </c>
      <c r="K1419" s="33">
        <v>42256</v>
      </c>
      <c r="L1419" s="31">
        <v>-4.96</v>
      </c>
      <c r="M1419" s="32">
        <v>42838</v>
      </c>
      <c r="N1419" s="33">
        <v>42829</v>
      </c>
      <c r="O1419" s="31">
        <v>0</v>
      </c>
      <c r="P1419" s="26">
        <v>42166</v>
      </c>
      <c r="Q1419" s="26">
        <v>42156</v>
      </c>
      <c r="R1419" s="25">
        <v>0.13999999999999899</v>
      </c>
      <c r="S1419" s="51">
        <v>41592</v>
      </c>
      <c r="T1419" s="53">
        <v>41562</v>
      </c>
      <c r="U1419" s="21">
        <v>0</v>
      </c>
      <c r="V1419" s="51">
        <v>41466</v>
      </c>
      <c r="W1419" s="53">
        <v>41408</v>
      </c>
      <c r="X1419" s="21">
        <v>-0.219999999999999</v>
      </c>
      <c r="Y1419" s="16">
        <v>41256</v>
      </c>
      <c r="Z1419" s="16">
        <v>41204</v>
      </c>
      <c r="AA1419">
        <v>0</v>
      </c>
      <c r="AB1419" s="16">
        <v>41592</v>
      </c>
      <c r="AC1419" s="16">
        <v>41554</v>
      </c>
      <c r="AD1419">
        <v>3.99999999999998E-2</v>
      </c>
      <c r="AE1419" s="16">
        <v>41984</v>
      </c>
      <c r="AF1419" s="16">
        <v>41964</v>
      </c>
      <c r="AG1419">
        <v>0</v>
      </c>
    </row>
    <row r="1420" spans="1:33" x14ac:dyDescent="0.3">
      <c r="A1420" s="26">
        <v>42683</v>
      </c>
      <c r="B1420">
        <f t="shared" si="132"/>
        <v>1.3199999999999901</v>
      </c>
      <c r="C1420">
        <f t="shared" si="133"/>
        <v>-5.92</v>
      </c>
      <c r="D1420">
        <f t="shared" si="134"/>
        <v>1.22</v>
      </c>
      <c r="E1420">
        <f t="shared" si="135"/>
        <v>0</v>
      </c>
      <c r="F1420">
        <f t="shared" si="136"/>
        <v>-3.3800000000000106</v>
      </c>
      <c r="G1420">
        <f t="shared" si="137"/>
        <v>166.86470267353843</v>
      </c>
      <c r="H1420">
        <f>G1420-MAX($G$4:G1420)</f>
        <v>-20.499999999999972</v>
      </c>
      <c r="J1420" s="32">
        <v>42285</v>
      </c>
      <c r="K1420" s="33">
        <v>42256</v>
      </c>
      <c r="L1420" s="31">
        <v>0</v>
      </c>
      <c r="M1420" s="32">
        <v>42838</v>
      </c>
      <c r="N1420" s="33">
        <v>42830</v>
      </c>
      <c r="O1420" s="31">
        <v>0</v>
      </c>
      <c r="P1420" s="26">
        <v>42166</v>
      </c>
      <c r="Q1420" s="26">
        <v>42157</v>
      </c>
      <c r="R1420" s="25">
        <v>0.04</v>
      </c>
      <c r="S1420" s="51">
        <v>41592</v>
      </c>
      <c r="T1420" s="53">
        <v>41563</v>
      </c>
      <c r="U1420" s="21">
        <v>0</v>
      </c>
      <c r="V1420" s="51">
        <v>41438</v>
      </c>
      <c r="W1420" s="53">
        <v>41409</v>
      </c>
      <c r="X1420" s="21">
        <v>-4.0000000000000702E-2</v>
      </c>
      <c r="Y1420" s="16">
        <v>41284</v>
      </c>
      <c r="Z1420" s="16">
        <v>41204</v>
      </c>
      <c r="AA1420">
        <v>0</v>
      </c>
      <c r="AB1420" s="16">
        <v>41592</v>
      </c>
      <c r="AC1420" s="16">
        <v>41555</v>
      </c>
      <c r="AD1420">
        <v>-0.19999999999999901</v>
      </c>
      <c r="AE1420" s="16">
        <v>42012</v>
      </c>
      <c r="AF1420" s="16">
        <v>41964</v>
      </c>
      <c r="AG1420">
        <v>-6.9999999999999798E-2</v>
      </c>
    </row>
    <row r="1421" spans="1:33" x14ac:dyDescent="0.3">
      <c r="A1421" s="26">
        <v>42684</v>
      </c>
      <c r="B1421">
        <f t="shared" si="132"/>
        <v>-0.28000000000000203</v>
      </c>
      <c r="C1421">
        <f t="shared" si="133"/>
        <v>2.04</v>
      </c>
      <c r="D1421">
        <f t="shared" si="134"/>
        <v>0</v>
      </c>
      <c r="E1421">
        <f t="shared" si="135"/>
        <v>0</v>
      </c>
      <c r="F1421">
        <f t="shared" si="136"/>
        <v>1.759999999999998</v>
      </c>
      <c r="G1421">
        <f t="shared" si="137"/>
        <v>168.62470267353842</v>
      </c>
      <c r="H1421">
        <f>G1421-MAX($G$4:G1421)</f>
        <v>-18.739999999999981</v>
      </c>
      <c r="J1421" s="32">
        <v>42257</v>
      </c>
      <c r="K1421" s="33">
        <v>42257</v>
      </c>
      <c r="L1421" s="31">
        <v>0.65000000000000702</v>
      </c>
      <c r="M1421" s="32">
        <v>42838</v>
      </c>
      <c r="N1421" s="33">
        <v>42831</v>
      </c>
      <c r="O1421" s="31">
        <v>0</v>
      </c>
      <c r="P1421" s="26">
        <v>42166</v>
      </c>
      <c r="Q1421" s="26">
        <v>42158</v>
      </c>
      <c r="R1421" s="25">
        <v>-3.99999999999998E-2</v>
      </c>
      <c r="S1421" s="51">
        <v>41592</v>
      </c>
      <c r="T1421" s="53">
        <v>41564</v>
      </c>
      <c r="U1421" s="21">
        <v>0</v>
      </c>
      <c r="V1421" s="51">
        <v>41466</v>
      </c>
      <c r="W1421" s="53">
        <v>41409</v>
      </c>
      <c r="X1421" s="21">
        <v>0</v>
      </c>
      <c r="Y1421" s="16">
        <v>41256</v>
      </c>
      <c r="Z1421" s="16">
        <v>41205</v>
      </c>
      <c r="AA1421">
        <v>0</v>
      </c>
      <c r="AB1421" s="16">
        <v>41592</v>
      </c>
      <c r="AC1421" s="16">
        <v>41557</v>
      </c>
      <c r="AD1421">
        <v>0.159999999999999</v>
      </c>
      <c r="AE1421" s="16">
        <v>41984</v>
      </c>
      <c r="AF1421" s="16">
        <v>41967</v>
      </c>
      <c r="AG1421">
        <v>0</v>
      </c>
    </row>
    <row r="1422" spans="1:33" x14ac:dyDescent="0.3">
      <c r="A1422" s="26">
        <v>42685</v>
      </c>
      <c r="B1422">
        <f t="shared" si="132"/>
        <v>-0.25999999999999901</v>
      </c>
      <c r="C1422">
        <f t="shared" si="133"/>
        <v>-1.2</v>
      </c>
      <c r="D1422">
        <f t="shared" si="134"/>
        <v>0</v>
      </c>
      <c r="E1422">
        <f t="shared" si="135"/>
        <v>0</v>
      </c>
      <c r="F1422">
        <f t="shared" si="136"/>
        <v>-1.4599999999999991</v>
      </c>
      <c r="G1422">
        <f t="shared" si="137"/>
        <v>167.16470267353841</v>
      </c>
      <c r="H1422">
        <f>G1422-MAX($G$4:G1422)</f>
        <v>-20.199999999999989</v>
      </c>
      <c r="J1422" s="32">
        <v>42285</v>
      </c>
      <c r="K1422" s="33">
        <v>42257</v>
      </c>
      <c r="L1422" s="31">
        <v>0.19999999999999901</v>
      </c>
      <c r="M1422" s="32">
        <v>42838</v>
      </c>
      <c r="N1422" s="33">
        <v>42832</v>
      </c>
      <c r="O1422" s="31">
        <v>0</v>
      </c>
      <c r="P1422" s="26">
        <v>42166</v>
      </c>
      <c r="Q1422" s="26">
        <v>42159</v>
      </c>
      <c r="R1422" s="25">
        <v>-0.09</v>
      </c>
      <c r="S1422" s="51">
        <v>41592</v>
      </c>
      <c r="T1422" s="53">
        <v>41565</v>
      </c>
      <c r="U1422" s="21">
        <v>0</v>
      </c>
      <c r="V1422" s="51">
        <v>41438</v>
      </c>
      <c r="W1422" s="53">
        <v>41410</v>
      </c>
      <c r="X1422" s="21">
        <v>-3.9999999999999203E-2</v>
      </c>
      <c r="Y1422" s="16">
        <v>41284</v>
      </c>
      <c r="Z1422" s="16">
        <v>41205</v>
      </c>
      <c r="AA1422">
        <v>0</v>
      </c>
      <c r="AB1422" s="16">
        <v>41592</v>
      </c>
      <c r="AC1422" s="16">
        <v>41558</v>
      </c>
      <c r="AD1422">
        <v>-0.80999999999999905</v>
      </c>
      <c r="AE1422" s="16">
        <v>42012</v>
      </c>
      <c r="AF1422" s="16">
        <v>41967</v>
      </c>
      <c r="AG1422">
        <v>-0.8</v>
      </c>
    </row>
    <row r="1423" spans="1:33" x14ac:dyDescent="0.3">
      <c r="A1423" s="26">
        <v>42688</v>
      </c>
      <c r="B1423">
        <f t="shared" si="132"/>
        <v>-0.02</v>
      </c>
      <c r="C1423">
        <f t="shared" si="133"/>
        <v>-0.83999999999999797</v>
      </c>
      <c r="D1423">
        <f t="shared" si="134"/>
        <v>0</v>
      </c>
      <c r="E1423">
        <f t="shared" si="135"/>
        <v>0</v>
      </c>
      <c r="F1423">
        <f t="shared" si="136"/>
        <v>-0.85999999999999799</v>
      </c>
      <c r="G1423">
        <f t="shared" si="137"/>
        <v>166.30470267353843</v>
      </c>
      <c r="H1423">
        <f>G1423-MAX($G$4:G1423)</f>
        <v>-21.059999999999974</v>
      </c>
      <c r="J1423" s="32">
        <v>42285</v>
      </c>
      <c r="K1423" s="33">
        <v>42258</v>
      </c>
      <c r="L1423" s="31">
        <v>5.0000000000000197E-2</v>
      </c>
      <c r="M1423" s="32">
        <v>42838</v>
      </c>
      <c r="N1423" s="33">
        <v>42835</v>
      </c>
      <c r="O1423" s="31">
        <v>0</v>
      </c>
      <c r="P1423" s="26">
        <v>42166</v>
      </c>
      <c r="Q1423" s="26">
        <v>42160</v>
      </c>
      <c r="R1423" s="25">
        <v>-0.2</v>
      </c>
      <c r="S1423" s="51">
        <v>41592</v>
      </c>
      <c r="T1423" s="53">
        <v>41568</v>
      </c>
      <c r="U1423" s="21">
        <v>0</v>
      </c>
      <c r="V1423" s="51">
        <v>41466</v>
      </c>
      <c r="W1423" s="53">
        <v>41410</v>
      </c>
      <c r="X1423" s="21">
        <v>-0.43</v>
      </c>
      <c r="Y1423" s="16">
        <v>41256</v>
      </c>
      <c r="Z1423" s="16">
        <v>41206</v>
      </c>
      <c r="AA1423">
        <v>0</v>
      </c>
      <c r="AB1423" s="16">
        <v>41592</v>
      </c>
      <c r="AC1423" s="16">
        <v>41561</v>
      </c>
      <c r="AD1423">
        <v>9.9999999999999603E-2</v>
      </c>
      <c r="AE1423" s="16">
        <v>41984</v>
      </c>
      <c r="AF1423" s="16">
        <v>41968</v>
      </c>
      <c r="AG1423">
        <v>0</v>
      </c>
    </row>
    <row r="1424" spans="1:33" x14ac:dyDescent="0.3">
      <c r="A1424" s="26">
        <v>42689</v>
      </c>
      <c r="B1424">
        <f t="shared" si="132"/>
        <v>-0.01</v>
      </c>
      <c r="C1424">
        <f t="shared" si="133"/>
        <v>-0.65999999999999803</v>
      </c>
      <c r="D1424">
        <f t="shared" si="134"/>
        <v>0</v>
      </c>
      <c r="E1424">
        <f t="shared" si="135"/>
        <v>0</v>
      </c>
      <c r="F1424">
        <f t="shared" si="136"/>
        <v>-0.66999999999999804</v>
      </c>
      <c r="G1424">
        <f t="shared" si="137"/>
        <v>165.63470267353844</v>
      </c>
      <c r="H1424">
        <f>G1424-MAX($G$4:G1424)</f>
        <v>-21.729999999999961</v>
      </c>
      <c r="J1424" s="32">
        <v>42285</v>
      </c>
      <c r="K1424" s="33">
        <v>42261</v>
      </c>
      <c r="L1424" s="31">
        <v>0.12</v>
      </c>
      <c r="M1424" s="32">
        <v>42838</v>
      </c>
      <c r="N1424" s="33">
        <v>42836</v>
      </c>
      <c r="O1424" s="31">
        <v>0</v>
      </c>
      <c r="P1424" s="26">
        <v>42166</v>
      </c>
      <c r="Q1424" s="26">
        <v>42163</v>
      </c>
      <c r="R1424" s="25">
        <v>0.08</v>
      </c>
      <c r="S1424" s="51">
        <v>41592</v>
      </c>
      <c r="T1424" s="53">
        <v>41569</v>
      </c>
      <c r="U1424" s="21">
        <v>0</v>
      </c>
      <c r="V1424" s="51">
        <v>41438</v>
      </c>
      <c r="W1424" s="53">
        <v>41414</v>
      </c>
      <c r="X1424" s="21">
        <v>-0.17</v>
      </c>
      <c r="Y1424" s="16">
        <v>41284</v>
      </c>
      <c r="Z1424" s="16">
        <v>41206</v>
      </c>
      <c r="AA1424">
        <v>0</v>
      </c>
      <c r="AB1424" s="16">
        <v>41592</v>
      </c>
      <c r="AC1424" s="16">
        <v>41562</v>
      </c>
      <c r="AD1424">
        <v>-0.34</v>
      </c>
      <c r="AE1424" s="16">
        <v>42012</v>
      </c>
      <c r="AF1424" s="16">
        <v>41968</v>
      </c>
      <c r="AG1424">
        <v>0.3</v>
      </c>
    </row>
    <row r="1425" spans="1:33" x14ac:dyDescent="0.3">
      <c r="A1425" s="26">
        <v>42690</v>
      </c>
      <c r="B1425">
        <f t="shared" si="132"/>
        <v>-0.13999999999999899</v>
      </c>
      <c r="C1425">
        <f t="shared" si="133"/>
        <v>0.13999999999999921</v>
      </c>
      <c r="D1425">
        <f t="shared" si="134"/>
        <v>0</v>
      </c>
      <c r="E1425">
        <f t="shared" si="135"/>
        <v>0</v>
      </c>
      <c r="F1425">
        <f t="shared" si="136"/>
        <v>2.2204460492503131E-16</v>
      </c>
      <c r="G1425">
        <f t="shared" si="137"/>
        <v>165.63470267353844</v>
      </c>
      <c r="H1425">
        <f>G1425-MAX($G$4:G1425)</f>
        <v>-21.729999999999961</v>
      </c>
      <c r="J1425" s="32">
        <v>42285</v>
      </c>
      <c r="K1425" s="33">
        <v>42262</v>
      </c>
      <c r="L1425" s="31">
        <v>-0.1</v>
      </c>
      <c r="M1425" s="32">
        <v>42838</v>
      </c>
      <c r="N1425" s="33">
        <v>42837</v>
      </c>
      <c r="O1425" s="31">
        <v>0</v>
      </c>
      <c r="P1425" s="26">
        <v>42166</v>
      </c>
      <c r="Q1425" s="26">
        <v>42164</v>
      </c>
      <c r="R1425" s="25">
        <v>0.14000000000000001</v>
      </c>
      <c r="S1425" s="51">
        <v>41592</v>
      </c>
      <c r="T1425" s="53">
        <v>41570</v>
      </c>
      <c r="U1425" s="21">
        <v>0</v>
      </c>
      <c r="V1425" s="51">
        <v>41466</v>
      </c>
      <c r="W1425" s="53">
        <v>41414</v>
      </c>
      <c r="X1425" s="21">
        <v>7.0000000000000007E-2</v>
      </c>
      <c r="Y1425" s="16">
        <v>41256</v>
      </c>
      <c r="Z1425" s="16">
        <v>41207</v>
      </c>
      <c r="AA1425">
        <v>0</v>
      </c>
      <c r="AB1425" s="16">
        <v>41592</v>
      </c>
      <c r="AC1425" s="16">
        <v>41563</v>
      </c>
      <c r="AD1425">
        <v>-0.19999999999999901</v>
      </c>
      <c r="AE1425" s="16">
        <v>41984</v>
      </c>
      <c r="AF1425" s="16">
        <v>41969</v>
      </c>
      <c r="AG1425">
        <v>0</v>
      </c>
    </row>
    <row r="1426" spans="1:33" x14ac:dyDescent="0.3">
      <c r="A1426" s="26">
        <v>42691</v>
      </c>
      <c r="B1426">
        <f t="shared" si="132"/>
        <v>1.9999999999999501E-2</v>
      </c>
      <c r="C1426">
        <f t="shared" si="133"/>
        <v>-0.1399999999999996</v>
      </c>
      <c r="D1426">
        <f t="shared" si="134"/>
        <v>0</v>
      </c>
      <c r="E1426">
        <f t="shared" si="135"/>
        <v>0</v>
      </c>
      <c r="F1426">
        <f t="shared" si="136"/>
        <v>-0.12000000000000009</v>
      </c>
      <c r="G1426">
        <f t="shared" si="137"/>
        <v>165.51470267353844</v>
      </c>
      <c r="H1426">
        <f>G1426-MAX($G$4:G1426)</f>
        <v>-21.849999999999966</v>
      </c>
      <c r="J1426" s="32">
        <v>42285</v>
      </c>
      <c r="K1426" s="33">
        <v>42263</v>
      </c>
      <c r="L1426" s="31">
        <v>0.55999999999999905</v>
      </c>
      <c r="M1426" s="32">
        <v>42838</v>
      </c>
      <c r="N1426" s="33">
        <v>42838</v>
      </c>
      <c r="O1426" s="31">
        <v>0</v>
      </c>
      <c r="P1426" s="26">
        <v>42166</v>
      </c>
      <c r="Q1426" s="26">
        <v>42165</v>
      </c>
      <c r="R1426" s="25">
        <v>0.33999999999999903</v>
      </c>
      <c r="S1426" s="51">
        <v>41592</v>
      </c>
      <c r="T1426" s="53">
        <v>41571</v>
      </c>
      <c r="U1426" s="21">
        <v>0</v>
      </c>
      <c r="V1426" s="51">
        <v>41438</v>
      </c>
      <c r="W1426" s="53">
        <v>41415</v>
      </c>
      <c r="X1426" s="21">
        <v>7.9999999999999905E-2</v>
      </c>
      <c r="Y1426" s="16">
        <v>41284</v>
      </c>
      <c r="Z1426" s="16">
        <v>41207</v>
      </c>
      <c r="AA1426">
        <v>0</v>
      </c>
      <c r="AB1426" s="16">
        <v>41620</v>
      </c>
      <c r="AC1426" s="16">
        <v>41563</v>
      </c>
      <c r="AD1426">
        <v>0</v>
      </c>
      <c r="AE1426" s="16">
        <v>42012</v>
      </c>
      <c r="AF1426" s="16">
        <v>41969</v>
      </c>
      <c r="AG1426">
        <v>0.309999999999999</v>
      </c>
    </row>
    <row r="1427" spans="1:33" x14ac:dyDescent="0.3">
      <c r="A1427" s="26">
        <v>42692</v>
      </c>
      <c r="B1427">
        <f t="shared" si="132"/>
        <v>-2.2204460492503101E-16</v>
      </c>
      <c r="C1427">
        <f t="shared" si="133"/>
        <v>-7.9999999999999599E-2</v>
      </c>
      <c r="D1427">
        <f t="shared" si="134"/>
        <v>0</v>
      </c>
      <c r="E1427">
        <f t="shared" si="135"/>
        <v>0</v>
      </c>
      <c r="F1427">
        <f t="shared" si="136"/>
        <v>-7.9999999999999821E-2</v>
      </c>
      <c r="G1427">
        <f t="shared" si="137"/>
        <v>165.43470267353842</v>
      </c>
      <c r="H1427">
        <f>G1427-MAX($G$4:G1427)</f>
        <v>-21.929999999999978</v>
      </c>
      <c r="J1427" s="32">
        <v>42285</v>
      </c>
      <c r="K1427" s="33">
        <v>42264</v>
      </c>
      <c r="L1427" s="31">
        <v>0.56999999999999895</v>
      </c>
      <c r="M1427" s="32">
        <v>42866</v>
      </c>
      <c r="N1427" s="33">
        <v>42842</v>
      </c>
      <c r="O1427" s="31">
        <v>0</v>
      </c>
      <c r="P1427" s="26">
        <v>42166</v>
      </c>
      <c r="Q1427" s="26">
        <v>42166</v>
      </c>
      <c r="R1427" s="25">
        <v>6.9999999999999896E-2</v>
      </c>
      <c r="S1427" s="51">
        <v>41592</v>
      </c>
      <c r="T1427" s="53">
        <v>41572</v>
      </c>
      <c r="U1427" s="21">
        <v>0</v>
      </c>
      <c r="V1427" s="51">
        <v>41466</v>
      </c>
      <c r="W1427" s="53">
        <v>41415</v>
      </c>
      <c r="X1427" s="21">
        <v>0.08</v>
      </c>
      <c r="Y1427" s="16">
        <v>41256</v>
      </c>
      <c r="Z1427" s="16">
        <v>41208</v>
      </c>
      <c r="AA1427">
        <v>0</v>
      </c>
      <c r="AB1427" s="16">
        <v>41592</v>
      </c>
      <c r="AC1427" s="16">
        <v>41564</v>
      </c>
      <c r="AD1427">
        <v>-0.16</v>
      </c>
      <c r="AE1427" s="16">
        <v>41984</v>
      </c>
      <c r="AF1427" s="16">
        <v>41970</v>
      </c>
      <c r="AG1427">
        <v>0</v>
      </c>
    </row>
    <row r="1428" spans="1:33" x14ac:dyDescent="0.3">
      <c r="A1428" s="26">
        <v>42695</v>
      </c>
      <c r="B1428">
        <f t="shared" si="132"/>
        <v>0.2</v>
      </c>
      <c r="C1428">
        <f t="shared" si="133"/>
        <v>-0.24</v>
      </c>
      <c r="D1428">
        <f t="shared" si="134"/>
        <v>0</v>
      </c>
      <c r="E1428">
        <f t="shared" si="135"/>
        <v>0</v>
      </c>
      <c r="F1428">
        <f t="shared" si="136"/>
        <v>-3.999999999999998E-2</v>
      </c>
      <c r="G1428">
        <f t="shared" si="137"/>
        <v>165.39470267353843</v>
      </c>
      <c r="H1428">
        <f>G1428-MAX($G$4:G1428)</f>
        <v>-21.96999999999997</v>
      </c>
      <c r="J1428" s="32">
        <v>42285</v>
      </c>
      <c r="K1428" s="33">
        <v>42265</v>
      </c>
      <c r="L1428" s="31">
        <v>-0.89</v>
      </c>
      <c r="M1428" s="32">
        <v>42866</v>
      </c>
      <c r="N1428" s="33">
        <v>42843</v>
      </c>
      <c r="O1428" s="31">
        <v>-0.20999999999999899</v>
      </c>
      <c r="P1428" s="26">
        <v>42194</v>
      </c>
      <c r="Q1428" s="26">
        <v>42174</v>
      </c>
      <c r="R1428" s="25">
        <v>0</v>
      </c>
      <c r="S1428" s="51">
        <v>41592</v>
      </c>
      <c r="T1428" s="53">
        <v>41575</v>
      </c>
      <c r="U1428" s="21">
        <v>0</v>
      </c>
      <c r="V1428" s="51">
        <v>41438</v>
      </c>
      <c r="W1428" s="53">
        <v>41416</v>
      </c>
      <c r="X1428" s="21">
        <v>0.1</v>
      </c>
      <c r="Y1428" s="16">
        <v>41284</v>
      </c>
      <c r="Z1428" s="16">
        <v>41208</v>
      </c>
      <c r="AA1428">
        <v>0</v>
      </c>
      <c r="AB1428" s="16">
        <v>41620</v>
      </c>
      <c r="AC1428" s="16">
        <v>41564</v>
      </c>
      <c r="AD1428">
        <v>-9.9999999999999603E-2</v>
      </c>
      <c r="AE1428" s="16">
        <v>42012</v>
      </c>
      <c r="AF1428" s="16">
        <v>41970</v>
      </c>
      <c r="AG1428">
        <v>-0.55999999999999905</v>
      </c>
    </row>
    <row r="1429" spans="1:33" x14ac:dyDescent="0.3">
      <c r="A1429" s="26">
        <v>42696</v>
      </c>
      <c r="B1429">
        <f t="shared" si="132"/>
        <v>-0.84</v>
      </c>
      <c r="C1429">
        <f t="shared" si="133"/>
        <v>0.8</v>
      </c>
      <c r="D1429">
        <f t="shared" si="134"/>
        <v>0</v>
      </c>
      <c r="E1429">
        <f t="shared" si="135"/>
        <v>0</v>
      </c>
      <c r="F1429">
        <f t="shared" si="136"/>
        <v>-3.9999999999999925E-2</v>
      </c>
      <c r="G1429">
        <f t="shared" si="137"/>
        <v>165.35470267353844</v>
      </c>
      <c r="H1429">
        <f>G1429-MAX($G$4:G1429)</f>
        <v>-22.009999999999962</v>
      </c>
      <c r="J1429" s="32">
        <v>42285</v>
      </c>
      <c r="K1429" s="33">
        <v>42268</v>
      </c>
      <c r="L1429" s="31">
        <v>-0.16999999999999901</v>
      </c>
      <c r="M1429" s="32">
        <v>42866</v>
      </c>
      <c r="N1429" s="33">
        <v>42844</v>
      </c>
      <c r="O1429" s="31">
        <v>-0.79</v>
      </c>
      <c r="P1429" s="26">
        <v>42194</v>
      </c>
      <c r="Q1429" s="26">
        <v>42177</v>
      </c>
      <c r="R1429" s="25">
        <v>0.189999999999999</v>
      </c>
      <c r="S1429" s="51">
        <v>41592</v>
      </c>
      <c r="T1429" s="53">
        <v>41576</v>
      </c>
      <c r="U1429" s="21">
        <v>0</v>
      </c>
      <c r="V1429" s="51">
        <v>41466</v>
      </c>
      <c r="W1429" s="53">
        <v>41416</v>
      </c>
      <c r="X1429" s="21">
        <v>-0.4</v>
      </c>
      <c r="Y1429" s="16">
        <v>41256</v>
      </c>
      <c r="Z1429" s="16">
        <v>41211</v>
      </c>
      <c r="AA1429">
        <v>0</v>
      </c>
      <c r="AB1429" s="16">
        <v>41592</v>
      </c>
      <c r="AC1429" s="16">
        <v>41565</v>
      </c>
      <c r="AD1429">
        <v>-0.25</v>
      </c>
      <c r="AE1429" s="16">
        <v>41984</v>
      </c>
      <c r="AF1429" s="16">
        <v>41971</v>
      </c>
      <c r="AG1429">
        <v>0</v>
      </c>
    </row>
    <row r="1430" spans="1:33" x14ac:dyDescent="0.3">
      <c r="A1430" s="26">
        <v>42697</v>
      </c>
      <c r="B1430">
        <f t="shared" si="132"/>
        <v>-0.39999999999999902</v>
      </c>
      <c r="C1430">
        <f t="shared" si="133"/>
        <v>0.33999999999999803</v>
      </c>
      <c r="D1430">
        <f t="shared" si="134"/>
        <v>0</v>
      </c>
      <c r="E1430">
        <f t="shared" si="135"/>
        <v>0</v>
      </c>
      <c r="F1430">
        <f t="shared" si="136"/>
        <v>-6.0000000000000997E-2</v>
      </c>
      <c r="G1430">
        <f t="shared" si="137"/>
        <v>165.29470267353844</v>
      </c>
      <c r="H1430">
        <f>G1430-MAX($G$4:G1430)</f>
        <v>-22.069999999999965</v>
      </c>
      <c r="J1430" s="32">
        <v>42285</v>
      </c>
      <c r="K1430" s="33">
        <v>42269</v>
      </c>
      <c r="L1430" s="31">
        <v>-0.26999999999999902</v>
      </c>
      <c r="M1430" s="32">
        <v>42866</v>
      </c>
      <c r="N1430" s="33">
        <v>42845</v>
      </c>
      <c r="O1430" s="31">
        <v>0.26</v>
      </c>
      <c r="P1430" s="26">
        <v>42194</v>
      </c>
      <c r="Q1430" s="26">
        <v>42178</v>
      </c>
      <c r="R1430" s="25">
        <v>0.42</v>
      </c>
      <c r="S1430" s="51">
        <v>41592</v>
      </c>
      <c r="T1430" s="53">
        <v>41577</v>
      </c>
      <c r="U1430" s="21">
        <v>0</v>
      </c>
      <c r="V1430" s="51">
        <v>41438</v>
      </c>
      <c r="W1430" s="53">
        <v>41417</v>
      </c>
      <c r="X1430" s="21">
        <v>0.219999999999999</v>
      </c>
      <c r="Y1430" s="16">
        <v>41284</v>
      </c>
      <c r="Z1430" s="16">
        <v>41211</v>
      </c>
      <c r="AA1430">
        <v>0</v>
      </c>
      <c r="AB1430" s="16">
        <v>41620</v>
      </c>
      <c r="AC1430" s="16">
        <v>41565</v>
      </c>
      <c r="AD1430">
        <v>9.0000000000000302E-2</v>
      </c>
      <c r="AE1430" s="16">
        <v>42012</v>
      </c>
      <c r="AF1430" s="16">
        <v>41971</v>
      </c>
      <c r="AG1430">
        <v>-5.0000000000000197E-2</v>
      </c>
    </row>
    <row r="1431" spans="1:33" x14ac:dyDescent="0.3">
      <c r="A1431" s="26">
        <v>42698</v>
      </c>
      <c r="B1431">
        <f t="shared" si="132"/>
        <v>0.22</v>
      </c>
      <c r="C1431">
        <f t="shared" si="133"/>
        <v>-0.4</v>
      </c>
      <c r="D1431">
        <f t="shared" si="134"/>
        <v>0</v>
      </c>
      <c r="E1431">
        <f t="shared" si="135"/>
        <v>0</v>
      </c>
      <c r="F1431">
        <f t="shared" si="136"/>
        <v>-0.18000000000000002</v>
      </c>
      <c r="G1431">
        <f t="shared" si="137"/>
        <v>165.11470267353843</v>
      </c>
      <c r="H1431">
        <f>G1431-MAX($G$4:G1431)</f>
        <v>-22.249999999999972</v>
      </c>
      <c r="J1431" s="32">
        <v>42285</v>
      </c>
      <c r="K1431" s="33">
        <v>42270</v>
      </c>
      <c r="L1431" s="31">
        <v>9.99999999999997E-2</v>
      </c>
      <c r="M1431" s="32">
        <v>42866</v>
      </c>
      <c r="N1431" s="33">
        <v>42846</v>
      </c>
      <c r="O1431" s="31">
        <v>1.01</v>
      </c>
      <c r="P1431" s="26">
        <v>42194</v>
      </c>
      <c r="Q1431" s="26">
        <v>42179</v>
      </c>
      <c r="R1431" s="25">
        <v>-0.38</v>
      </c>
      <c r="S1431" s="51">
        <v>41592</v>
      </c>
      <c r="T1431" s="53">
        <v>41578</v>
      </c>
      <c r="U1431" s="21">
        <v>0</v>
      </c>
      <c r="V1431" s="51">
        <v>41466</v>
      </c>
      <c r="W1431" s="53">
        <v>41417</v>
      </c>
      <c r="X1431" s="21">
        <v>1.36</v>
      </c>
      <c r="Y1431" s="16">
        <v>41256</v>
      </c>
      <c r="Z1431" s="16">
        <v>41212</v>
      </c>
      <c r="AA1431">
        <v>0</v>
      </c>
      <c r="AB1431" s="16">
        <v>41592</v>
      </c>
      <c r="AC1431" s="16">
        <v>41568</v>
      </c>
      <c r="AD1431">
        <v>5.0000000000000197E-2</v>
      </c>
      <c r="AE1431" s="16">
        <v>41984</v>
      </c>
      <c r="AF1431" s="16">
        <v>41974</v>
      </c>
      <c r="AG1431">
        <v>0</v>
      </c>
    </row>
    <row r="1432" spans="1:33" x14ac:dyDescent="0.3">
      <c r="A1432" s="26">
        <v>42699</v>
      </c>
      <c r="B1432">
        <f t="shared" si="132"/>
        <v>0.12</v>
      </c>
      <c r="C1432">
        <f t="shared" si="133"/>
        <v>-0.12</v>
      </c>
      <c r="D1432">
        <f t="shared" si="134"/>
        <v>0</v>
      </c>
      <c r="E1432">
        <f t="shared" si="135"/>
        <v>0</v>
      </c>
      <c r="F1432">
        <f t="shared" si="136"/>
        <v>0</v>
      </c>
      <c r="G1432">
        <f t="shared" si="137"/>
        <v>165.11470267353843</v>
      </c>
      <c r="H1432">
        <f>G1432-MAX($G$4:G1432)</f>
        <v>-22.249999999999972</v>
      </c>
      <c r="J1432" s="32">
        <v>42285</v>
      </c>
      <c r="K1432" s="33">
        <v>42271</v>
      </c>
      <c r="L1432" s="31">
        <v>-4.0000000000000299E-2</v>
      </c>
      <c r="M1432" s="32">
        <v>42866</v>
      </c>
      <c r="N1432" s="33">
        <v>42849</v>
      </c>
      <c r="O1432" s="31">
        <v>0.41</v>
      </c>
      <c r="P1432" s="26">
        <v>42194</v>
      </c>
      <c r="Q1432" s="26">
        <v>42180</v>
      </c>
      <c r="R1432" s="25">
        <v>9.9999999999997799E-3</v>
      </c>
      <c r="S1432" s="51">
        <v>41592</v>
      </c>
      <c r="T1432" s="53">
        <v>41579</v>
      </c>
      <c r="U1432" s="21">
        <v>0</v>
      </c>
      <c r="V1432" s="51">
        <v>41466</v>
      </c>
      <c r="W1432" s="53">
        <v>41418</v>
      </c>
      <c r="X1432" s="21">
        <v>0.27999999999999903</v>
      </c>
      <c r="Y1432" s="16">
        <v>41284</v>
      </c>
      <c r="Z1432" s="16">
        <v>41212</v>
      </c>
      <c r="AA1432">
        <v>0</v>
      </c>
      <c r="AB1432" s="16">
        <v>41620</v>
      </c>
      <c r="AC1432" s="16">
        <v>41568</v>
      </c>
      <c r="AD1432">
        <v>-0.16999999999999901</v>
      </c>
      <c r="AE1432" s="16">
        <v>42012</v>
      </c>
      <c r="AF1432" s="16">
        <v>41974</v>
      </c>
      <c r="AG1432">
        <v>1.27</v>
      </c>
    </row>
    <row r="1433" spans="1:33" x14ac:dyDescent="0.3">
      <c r="A1433" s="26">
        <v>42702</v>
      </c>
      <c r="B1433">
        <f t="shared" si="132"/>
        <v>-0.39999999999999902</v>
      </c>
      <c r="C1433">
        <f t="shared" si="133"/>
        <v>0.39999999999999802</v>
      </c>
      <c r="D1433">
        <f t="shared" si="134"/>
        <v>0</v>
      </c>
      <c r="E1433">
        <f t="shared" si="135"/>
        <v>0</v>
      </c>
      <c r="F1433">
        <f t="shared" si="136"/>
        <v>-9.9920072216264089E-16</v>
      </c>
      <c r="G1433">
        <f t="shared" si="137"/>
        <v>165.11470267353843</v>
      </c>
      <c r="H1433">
        <f>G1433-MAX($G$4:G1433)</f>
        <v>-22.249999999999972</v>
      </c>
      <c r="J1433" s="32">
        <v>42285</v>
      </c>
      <c r="K1433" s="33">
        <v>42272</v>
      </c>
      <c r="L1433" s="31">
        <v>-9.9999999999996203E-3</v>
      </c>
      <c r="M1433" s="32">
        <v>42866</v>
      </c>
      <c r="N1433" s="33">
        <v>42850</v>
      </c>
      <c r="O1433" s="31">
        <v>2.3099999999999898</v>
      </c>
      <c r="P1433" s="26">
        <v>42194</v>
      </c>
      <c r="Q1433" s="26">
        <v>42181</v>
      </c>
      <c r="R1433" s="25">
        <v>-9.9999999999999603E-2</v>
      </c>
      <c r="S1433" s="51">
        <v>41592</v>
      </c>
      <c r="T1433" s="53">
        <v>41582</v>
      </c>
      <c r="U1433" s="21">
        <v>0</v>
      </c>
      <c r="V1433" s="51">
        <v>41466</v>
      </c>
      <c r="W1433" s="53">
        <v>41421</v>
      </c>
      <c r="X1433" s="21">
        <v>-0.249999999999999</v>
      </c>
      <c r="Y1433" s="16">
        <v>41256</v>
      </c>
      <c r="Z1433" s="16">
        <v>41213</v>
      </c>
      <c r="AA1433">
        <v>0</v>
      </c>
      <c r="AB1433" s="16">
        <v>41592</v>
      </c>
      <c r="AC1433" s="16">
        <v>41569</v>
      </c>
      <c r="AD1433" s="1">
        <v>4.4408920985006202E-16</v>
      </c>
      <c r="AE1433" s="16">
        <v>41984</v>
      </c>
      <c r="AF1433" s="16">
        <v>41975</v>
      </c>
      <c r="AG1433">
        <v>0</v>
      </c>
    </row>
    <row r="1434" spans="1:33" x14ac:dyDescent="0.3">
      <c r="A1434" s="26">
        <v>42703</v>
      </c>
      <c r="B1434">
        <f t="shared" si="132"/>
        <v>-6.00000000000009E-2</v>
      </c>
      <c r="C1434">
        <f t="shared" si="133"/>
        <v>-0.17999999999999919</v>
      </c>
      <c r="D1434">
        <f t="shared" si="134"/>
        <v>0</v>
      </c>
      <c r="E1434">
        <f t="shared" si="135"/>
        <v>0</v>
      </c>
      <c r="F1434">
        <f t="shared" si="136"/>
        <v>-0.2400000000000001</v>
      </c>
      <c r="G1434">
        <f t="shared" si="137"/>
        <v>164.87470267353842</v>
      </c>
      <c r="H1434">
        <f>G1434-MAX($G$4:G1434)</f>
        <v>-22.489999999999981</v>
      </c>
      <c r="J1434" s="32">
        <v>42285</v>
      </c>
      <c r="K1434" s="33">
        <v>42277</v>
      </c>
      <c r="L1434" s="31">
        <v>-0.499999999999999</v>
      </c>
      <c r="M1434" s="32">
        <v>42866</v>
      </c>
      <c r="N1434" s="33">
        <v>42851</v>
      </c>
      <c r="O1434" s="31">
        <v>0.99</v>
      </c>
      <c r="P1434" s="26">
        <v>42194</v>
      </c>
      <c r="Q1434" s="26">
        <v>42184</v>
      </c>
      <c r="R1434" s="25">
        <v>-0.57999999999999996</v>
      </c>
      <c r="S1434" s="51">
        <v>41592</v>
      </c>
      <c r="T1434" s="53">
        <v>41583</v>
      </c>
      <c r="U1434" s="21">
        <v>0</v>
      </c>
      <c r="V1434" s="51">
        <v>41466</v>
      </c>
      <c r="W1434" s="53">
        <v>41422</v>
      </c>
      <c r="X1434" s="21">
        <v>-0.37999999999999901</v>
      </c>
      <c r="Y1434" s="16">
        <v>41284</v>
      </c>
      <c r="Z1434" s="16">
        <v>41213</v>
      </c>
      <c r="AA1434">
        <v>0</v>
      </c>
      <c r="AB1434" s="16">
        <v>41620</v>
      </c>
      <c r="AC1434" s="16">
        <v>41569</v>
      </c>
      <c r="AD1434">
        <v>-0.22</v>
      </c>
      <c r="AE1434" s="16">
        <v>42012</v>
      </c>
      <c r="AF1434" s="16">
        <v>41975</v>
      </c>
      <c r="AG1434">
        <v>1.00000000000002E-2</v>
      </c>
    </row>
    <row r="1435" spans="1:33" x14ac:dyDescent="0.3">
      <c r="A1435" s="26">
        <v>42704</v>
      </c>
      <c r="B1435">
        <f t="shared" si="132"/>
        <v>-0.60999999999999899</v>
      </c>
      <c r="C1435">
        <f t="shared" si="133"/>
        <v>0.57999999999999796</v>
      </c>
      <c r="D1435">
        <f t="shared" si="134"/>
        <v>0</v>
      </c>
      <c r="E1435">
        <f t="shared" si="135"/>
        <v>0</v>
      </c>
      <c r="F1435">
        <f t="shared" si="136"/>
        <v>-3.0000000000001026E-2</v>
      </c>
      <c r="G1435">
        <f t="shared" si="137"/>
        <v>164.84470267353842</v>
      </c>
      <c r="H1435">
        <f>G1435-MAX($G$4:G1435)</f>
        <v>-22.519999999999982</v>
      </c>
      <c r="J1435" s="32">
        <v>42285</v>
      </c>
      <c r="K1435" s="33">
        <v>42278</v>
      </c>
      <c r="L1435" s="31">
        <v>-1.29</v>
      </c>
      <c r="M1435" s="32">
        <v>42866</v>
      </c>
      <c r="N1435" s="33">
        <v>42852</v>
      </c>
      <c r="O1435" s="31">
        <v>0.77</v>
      </c>
      <c r="P1435" s="26">
        <v>42194</v>
      </c>
      <c r="Q1435" s="26">
        <v>42185</v>
      </c>
      <c r="R1435" s="25">
        <v>1.9999999999999699E-2</v>
      </c>
      <c r="S1435" s="51">
        <v>41592</v>
      </c>
      <c r="T1435" s="53">
        <v>41584</v>
      </c>
      <c r="U1435" s="21">
        <v>0</v>
      </c>
      <c r="V1435" s="51">
        <v>41466</v>
      </c>
      <c r="W1435" s="53">
        <v>41423</v>
      </c>
      <c r="X1435" s="21">
        <v>-0.85</v>
      </c>
      <c r="Y1435" s="16">
        <v>41256</v>
      </c>
      <c r="Z1435" s="16">
        <v>41214</v>
      </c>
      <c r="AA1435">
        <v>0</v>
      </c>
      <c r="AB1435" s="16">
        <v>41592</v>
      </c>
      <c r="AC1435" s="16">
        <v>41570</v>
      </c>
      <c r="AD1435">
        <v>0.75999999999999901</v>
      </c>
      <c r="AE1435" s="16">
        <v>41984</v>
      </c>
      <c r="AF1435" s="16">
        <v>41976</v>
      </c>
      <c r="AG1435">
        <v>0</v>
      </c>
    </row>
    <row r="1436" spans="1:33" x14ac:dyDescent="0.3">
      <c r="A1436" s="26">
        <v>42705</v>
      </c>
      <c r="B1436">
        <f t="shared" si="132"/>
        <v>-0.17999999999999899</v>
      </c>
      <c r="C1436">
        <f t="shared" si="133"/>
        <v>9.9999999999999603E-2</v>
      </c>
      <c r="D1436">
        <f t="shared" si="134"/>
        <v>0</v>
      </c>
      <c r="E1436">
        <f t="shared" si="135"/>
        <v>0</v>
      </c>
      <c r="F1436">
        <f t="shared" si="136"/>
        <v>-7.9999999999999391E-2</v>
      </c>
      <c r="G1436">
        <f t="shared" si="137"/>
        <v>164.76470267353841</v>
      </c>
      <c r="H1436">
        <f>G1436-MAX($G$4:G1436)</f>
        <v>-22.599999999999994</v>
      </c>
      <c r="J1436" s="32">
        <v>42285</v>
      </c>
      <c r="K1436" s="33">
        <v>42279</v>
      </c>
      <c r="L1436" s="31">
        <v>0.79999999999999905</v>
      </c>
      <c r="M1436" s="32">
        <v>42866</v>
      </c>
      <c r="N1436" s="33">
        <v>42853</v>
      </c>
      <c r="O1436" s="31">
        <v>0.369999999999999</v>
      </c>
      <c r="P1436" s="26">
        <v>42194</v>
      </c>
      <c r="Q1436" s="26">
        <v>42186</v>
      </c>
      <c r="R1436" s="25">
        <v>0.37999999999999901</v>
      </c>
      <c r="S1436" s="51">
        <v>41592</v>
      </c>
      <c r="T1436" s="53">
        <v>41585</v>
      </c>
      <c r="U1436" s="21">
        <v>0</v>
      </c>
      <c r="V1436" s="51">
        <v>41466</v>
      </c>
      <c r="W1436" s="53">
        <v>41424</v>
      </c>
      <c r="X1436" s="21">
        <v>7.9999999999999599E-2</v>
      </c>
      <c r="Y1436" s="16">
        <v>41284</v>
      </c>
      <c r="Z1436" s="16">
        <v>41214</v>
      </c>
      <c r="AA1436">
        <v>0</v>
      </c>
      <c r="AB1436" s="16">
        <v>41620</v>
      </c>
      <c r="AC1436" s="16">
        <v>41570</v>
      </c>
      <c r="AD1436">
        <v>1.0999999999999901</v>
      </c>
      <c r="AE1436" s="16">
        <v>42012</v>
      </c>
      <c r="AF1436" s="16">
        <v>41976</v>
      </c>
      <c r="AG1436">
        <v>2.9999999999999801E-2</v>
      </c>
    </row>
    <row r="1437" spans="1:33" x14ac:dyDescent="0.3">
      <c r="A1437" s="26">
        <v>42706</v>
      </c>
      <c r="B1437">
        <f t="shared" si="132"/>
        <v>0.83999999999999897</v>
      </c>
      <c r="C1437">
        <f t="shared" si="133"/>
        <v>-0.79999999999999805</v>
      </c>
      <c r="D1437">
        <f t="shared" si="134"/>
        <v>0</v>
      </c>
      <c r="E1437">
        <f t="shared" si="135"/>
        <v>0</v>
      </c>
      <c r="F1437">
        <f t="shared" si="136"/>
        <v>4.0000000000000924E-2</v>
      </c>
      <c r="G1437">
        <f t="shared" si="137"/>
        <v>164.8047026735384</v>
      </c>
      <c r="H1437">
        <f>G1437-MAX($G$4:G1437)</f>
        <v>-22.560000000000002</v>
      </c>
      <c r="J1437" s="32">
        <v>42285</v>
      </c>
      <c r="K1437" s="33">
        <v>42282</v>
      </c>
      <c r="L1437" s="31">
        <v>-0.76</v>
      </c>
      <c r="M1437" s="32">
        <v>42866</v>
      </c>
      <c r="N1437" s="33">
        <v>42857</v>
      </c>
      <c r="O1437" s="31">
        <v>2.08</v>
      </c>
      <c r="P1437" s="26">
        <v>42194</v>
      </c>
      <c r="Q1437" s="26">
        <v>42187</v>
      </c>
      <c r="R1437" s="25">
        <v>-0.06</v>
      </c>
      <c r="S1437" s="51">
        <v>41620</v>
      </c>
      <c r="T1437" s="53">
        <v>41585</v>
      </c>
      <c r="U1437" s="21">
        <v>0</v>
      </c>
      <c r="V1437" s="51">
        <v>41466</v>
      </c>
      <c r="W1437" s="53">
        <v>41425</v>
      </c>
      <c r="X1437" s="21">
        <v>-0.159999999999999</v>
      </c>
      <c r="Y1437" s="16">
        <v>41256</v>
      </c>
      <c r="Z1437" s="16">
        <v>41215</v>
      </c>
      <c r="AA1437">
        <v>0</v>
      </c>
      <c r="AB1437" s="16">
        <v>41592</v>
      </c>
      <c r="AC1437" s="16">
        <v>41571</v>
      </c>
      <c r="AD1437">
        <v>-0.34</v>
      </c>
      <c r="AE1437" s="16">
        <v>41984</v>
      </c>
      <c r="AF1437" s="16">
        <v>41977</v>
      </c>
      <c r="AG1437">
        <v>0</v>
      </c>
    </row>
    <row r="1438" spans="1:33" x14ac:dyDescent="0.3">
      <c r="A1438" s="26">
        <v>42709</v>
      </c>
      <c r="B1438">
        <f t="shared" si="132"/>
        <v>0.219999999999999</v>
      </c>
      <c r="C1438">
        <f t="shared" si="133"/>
        <v>-0.1799999999999998</v>
      </c>
      <c r="D1438">
        <f t="shared" si="134"/>
        <v>0</v>
      </c>
      <c r="E1438">
        <f t="shared" si="135"/>
        <v>0</v>
      </c>
      <c r="F1438">
        <f t="shared" si="136"/>
        <v>3.9999999999999203E-2</v>
      </c>
      <c r="G1438">
        <f t="shared" si="137"/>
        <v>164.84470267353839</v>
      </c>
      <c r="H1438">
        <f>G1438-MAX($G$4:G1438)</f>
        <v>-22.52000000000001</v>
      </c>
      <c r="J1438" s="32">
        <v>42285</v>
      </c>
      <c r="K1438" s="33">
        <v>42283</v>
      </c>
      <c r="L1438" s="31">
        <v>-2.3099999999999898</v>
      </c>
      <c r="M1438" s="32">
        <v>42866</v>
      </c>
      <c r="N1438" s="33">
        <v>42859</v>
      </c>
      <c r="O1438" s="31">
        <v>2.67</v>
      </c>
      <c r="P1438" s="26">
        <v>42194</v>
      </c>
      <c r="Q1438" s="26">
        <v>42188</v>
      </c>
      <c r="R1438" s="25">
        <v>-0.13999999999999899</v>
      </c>
      <c r="S1438" s="51">
        <v>41648</v>
      </c>
      <c r="T1438" s="53">
        <v>41585</v>
      </c>
      <c r="U1438" s="21">
        <v>0</v>
      </c>
      <c r="V1438" s="51">
        <v>41466</v>
      </c>
      <c r="W1438" s="53">
        <v>41428</v>
      </c>
      <c r="X1438" s="21">
        <v>1.3</v>
      </c>
      <c r="Y1438" s="16">
        <v>41284</v>
      </c>
      <c r="Z1438" s="16">
        <v>41215</v>
      </c>
      <c r="AA1438">
        <v>0</v>
      </c>
      <c r="AB1438" s="16">
        <v>41620</v>
      </c>
      <c r="AC1438" s="16">
        <v>41571</v>
      </c>
      <c r="AD1438">
        <v>0.20000000000000101</v>
      </c>
      <c r="AE1438" s="16">
        <v>42012</v>
      </c>
      <c r="AF1438" s="16">
        <v>41977</v>
      </c>
      <c r="AG1438">
        <v>-1.6099999999999901</v>
      </c>
    </row>
    <row r="1439" spans="1:33" x14ac:dyDescent="0.3">
      <c r="A1439" s="26">
        <v>42710</v>
      </c>
      <c r="B1439">
        <f t="shared" si="132"/>
        <v>-3.2</v>
      </c>
      <c r="C1439">
        <f t="shared" si="133"/>
        <v>1.5599999999999981</v>
      </c>
      <c r="D1439">
        <f t="shared" si="134"/>
        <v>0</v>
      </c>
      <c r="E1439">
        <f t="shared" si="135"/>
        <v>0</v>
      </c>
      <c r="F1439">
        <f t="shared" si="136"/>
        <v>-1.6400000000000021</v>
      </c>
      <c r="G1439">
        <f t="shared" si="137"/>
        <v>163.20470267353838</v>
      </c>
      <c r="H1439">
        <f>G1439-MAX($G$4:G1439)</f>
        <v>-24.160000000000025</v>
      </c>
      <c r="J1439" s="32">
        <v>42285</v>
      </c>
      <c r="K1439" s="33">
        <v>42284</v>
      </c>
      <c r="L1439" s="31">
        <v>-2.2299999999999902</v>
      </c>
      <c r="M1439" s="32">
        <v>42866</v>
      </c>
      <c r="N1439" s="33">
        <v>42863</v>
      </c>
      <c r="O1439" s="31">
        <v>8</v>
      </c>
      <c r="P1439" s="26">
        <v>42194</v>
      </c>
      <c r="Q1439" s="26">
        <v>42191</v>
      </c>
      <c r="R1439" s="25">
        <v>-0.12</v>
      </c>
      <c r="S1439" s="51">
        <v>41592</v>
      </c>
      <c r="T1439" s="53">
        <v>41586</v>
      </c>
      <c r="U1439" s="21">
        <v>0</v>
      </c>
      <c r="V1439" s="51">
        <v>41494</v>
      </c>
      <c r="W1439" s="53">
        <v>41428</v>
      </c>
      <c r="X1439" s="21">
        <v>0</v>
      </c>
      <c r="Y1439" s="16">
        <v>41256</v>
      </c>
      <c r="Z1439" s="16">
        <v>41218</v>
      </c>
      <c r="AA1439">
        <v>0</v>
      </c>
      <c r="AB1439" s="16">
        <v>41592</v>
      </c>
      <c r="AC1439" s="16">
        <v>41572</v>
      </c>
      <c r="AD1439">
        <v>0.77</v>
      </c>
      <c r="AE1439" s="16">
        <v>41984</v>
      </c>
      <c r="AF1439" s="16">
        <v>41978</v>
      </c>
      <c r="AG1439">
        <v>0</v>
      </c>
    </row>
    <row r="1440" spans="1:33" x14ac:dyDescent="0.3">
      <c r="A1440" s="26">
        <v>42711</v>
      </c>
      <c r="B1440">
        <f t="shared" si="132"/>
        <v>-1.0599999999999901</v>
      </c>
      <c r="C1440">
        <f t="shared" si="133"/>
        <v>0.68</v>
      </c>
      <c r="D1440">
        <f t="shared" si="134"/>
        <v>0</v>
      </c>
      <c r="E1440">
        <f t="shared" si="135"/>
        <v>0</v>
      </c>
      <c r="F1440">
        <f t="shared" si="136"/>
        <v>-0.37999999999999001</v>
      </c>
      <c r="G1440">
        <f t="shared" si="137"/>
        <v>162.82470267353838</v>
      </c>
      <c r="H1440">
        <f>G1440-MAX($G$4:G1440)</f>
        <v>-24.54000000000002</v>
      </c>
      <c r="J1440" s="32">
        <v>42285</v>
      </c>
      <c r="K1440" s="33">
        <v>42285</v>
      </c>
      <c r="L1440" s="31">
        <v>0.38999999999999901</v>
      </c>
      <c r="M1440" s="32">
        <v>42894</v>
      </c>
      <c r="N1440" s="33">
        <v>42878</v>
      </c>
      <c r="O1440" s="31">
        <v>0</v>
      </c>
      <c r="P1440" s="26">
        <v>42194</v>
      </c>
      <c r="Q1440" s="26">
        <v>42192</v>
      </c>
      <c r="R1440" s="27">
        <v>-2.7755575615628901E-17</v>
      </c>
      <c r="S1440" s="51">
        <v>41620</v>
      </c>
      <c r="T1440" s="53">
        <v>41586</v>
      </c>
      <c r="U1440" s="21">
        <v>2.9999999999999801E-2</v>
      </c>
      <c r="V1440" s="51">
        <v>41466</v>
      </c>
      <c r="W1440" s="53">
        <v>41429</v>
      </c>
      <c r="X1440" s="21">
        <v>0.109999999999999</v>
      </c>
      <c r="Y1440" s="16">
        <v>41284</v>
      </c>
      <c r="Z1440" s="16">
        <v>41218</v>
      </c>
      <c r="AA1440">
        <v>0</v>
      </c>
      <c r="AB1440" s="16">
        <v>41620</v>
      </c>
      <c r="AC1440" s="16">
        <v>41572</v>
      </c>
      <c r="AD1440">
        <v>0.51999999999999902</v>
      </c>
      <c r="AE1440" s="16">
        <v>42012</v>
      </c>
      <c r="AF1440" s="16">
        <v>41978</v>
      </c>
      <c r="AG1440">
        <v>0.25</v>
      </c>
    </row>
    <row r="1441" spans="1:33" x14ac:dyDescent="0.3">
      <c r="A1441" s="26">
        <v>42712</v>
      </c>
      <c r="B1441">
        <f t="shared" si="132"/>
        <v>5.9799999999999898</v>
      </c>
      <c r="C1441">
        <f t="shared" si="133"/>
        <v>0.67999999999999805</v>
      </c>
      <c r="D1441">
        <f t="shared" si="134"/>
        <v>0</v>
      </c>
      <c r="E1441">
        <f t="shared" si="135"/>
        <v>0</v>
      </c>
      <c r="F1441">
        <f t="shared" si="136"/>
        <v>6.6599999999999877</v>
      </c>
      <c r="G1441">
        <f t="shared" si="137"/>
        <v>169.48470267353838</v>
      </c>
      <c r="H1441">
        <f>G1441-MAX($G$4:G1441)</f>
        <v>-17.880000000000024</v>
      </c>
      <c r="J1441" s="32">
        <v>42320</v>
      </c>
      <c r="K1441" s="33">
        <v>42291</v>
      </c>
      <c r="L1441" s="31">
        <v>0</v>
      </c>
      <c r="M1441" s="32">
        <v>42894</v>
      </c>
      <c r="N1441" s="33">
        <v>42879</v>
      </c>
      <c r="O1441" s="31">
        <v>0.28000000000000003</v>
      </c>
      <c r="P1441" s="26">
        <v>42194</v>
      </c>
      <c r="Q1441" s="26">
        <v>42193</v>
      </c>
      <c r="R1441" s="25">
        <v>7.0000000000000007E-2</v>
      </c>
      <c r="S1441" s="51">
        <v>41648</v>
      </c>
      <c r="T1441" s="53">
        <v>41586</v>
      </c>
      <c r="U1441" s="21">
        <v>-0.4</v>
      </c>
      <c r="V1441" s="51">
        <v>41494</v>
      </c>
      <c r="W1441" s="53">
        <v>41429</v>
      </c>
      <c r="X1441" s="21">
        <v>0.11</v>
      </c>
      <c r="Y1441" s="16">
        <v>41256</v>
      </c>
      <c r="Z1441" s="16">
        <v>41219</v>
      </c>
      <c r="AA1441">
        <v>0</v>
      </c>
      <c r="AB1441" s="16">
        <v>41592</v>
      </c>
      <c r="AC1441" s="16">
        <v>41575</v>
      </c>
      <c r="AD1441">
        <v>-0.82</v>
      </c>
      <c r="AE1441" s="16">
        <v>41984</v>
      </c>
      <c r="AF1441" s="16">
        <v>41981</v>
      </c>
      <c r="AG1441">
        <v>0</v>
      </c>
    </row>
    <row r="1442" spans="1:33" x14ac:dyDescent="0.3">
      <c r="A1442" s="26">
        <v>42739</v>
      </c>
      <c r="B1442">
        <f t="shared" si="132"/>
        <v>-0.249999999999999</v>
      </c>
      <c r="C1442">
        <f t="shared" si="133"/>
        <v>0</v>
      </c>
      <c r="D1442">
        <f t="shared" si="134"/>
        <v>0</v>
      </c>
      <c r="E1442">
        <f t="shared" si="135"/>
        <v>0</v>
      </c>
      <c r="F1442">
        <f t="shared" si="136"/>
        <v>-0.249999999999999</v>
      </c>
      <c r="G1442">
        <f t="shared" si="137"/>
        <v>169.23470267353838</v>
      </c>
      <c r="H1442">
        <f>G1442-MAX($G$4:G1442)</f>
        <v>-18.130000000000024</v>
      </c>
      <c r="J1442" s="32">
        <v>42320</v>
      </c>
      <c r="K1442" s="33">
        <v>42292</v>
      </c>
      <c r="L1442" s="31">
        <v>0.22</v>
      </c>
      <c r="M1442" s="32">
        <v>42894</v>
      </c>
      <c r="N1442" s="33">
        <v>42880</v>
      </c>
      <c r="O1442" s="31">
        <v>2.11</v>
      </c>
      <c r="P1442" s="26">
        <v>42194</v>
      </c>
      <c r="Q1442" s="26">
        <v>42194</v>
      </c>
      <c r="R1442" s="25">
        <v>0</v>
      </c>
      <c r="S1442" s="51">
        <v>41592</v>
      </c>
      <c r="T1442" s="53">
        <v>41589</v>
      </c>
      <c r="U1442" s="21">
        <v>0</v>
      </c>
      <c r="V1442" s="51">
        <v>41466</v>
      </c>
      <c r="W1442" s="53">
        <v>41430</v>
      </c>
      <c r="X1442" s="21">
        <v>1.6799999999999899</v>
      </c>
      <c r="Y1442" s="16">
        <v>41284</v>
      </c>
      <c r="Z1442" s="16">
        <v>41219</v>
      </c>
      <c r="AA1442">
        <v>0</v>
      </c>
      <c r="AB1442" s="16">
        <v>41620</v>
      </c>
      <c r="AC1442" s="16">
        <v>41575</v>
      </c>
      <c r="AD1442">
        <v>-0.63</v>
      </c>
      <c r="AE1442" s="16">
        <v>42012</v>
      </c>
      <c r="AF1442" s="16">
        <v>41981</v>
      </c>
      <c r="AG1442">
        <v>0.35</v>
      </c>
    </row>
    <row r="1443" spans="1:33" x14ac:dyDescent="0.3">
      <c r="A1443" s="26">
        <v>42740</v>
      </c>
      <c r="B1443">
        <f t="shared" si="132"/>
        <v>0.79</v>
      </c>
      <c r="C1443">
        <f t="shared" si="133"/>
        <v>0</v>
      </c>
      <c r="D1443">
        <f t="shared" si="134"/>
        <v>0</v>
      </c>
      <c r="E1443">
        <f t="shared" si="135"/>
        <v>0</v>
      </c>
      <c r="F1443">
        <f t="shared" si="136"/>
        <v>0.79</v>
      </c>
      <c r="G1443">
        <f t="shared" si="137"/>
        <v>170.02470267353837</v>
      </c>
      <c r="H1443">
        <f>G1443-MAX($G$4:G1443)</f>
        <v>-17.340000000000032</v>
      </c>
      <c r="J1443" s="32">
        <v>42320</v>
      </c>
      <c r="K1443" s="33">
        <v>42293</v>
      </c>
      <c r="L1443" s="31">
        <v>-5.0000000000001099E-2</v>
      </c>
      <c r="M1443" s="32">
        <v>42894</v>
      </c>
      <c r="N1443" s="33">
        <v>42881</v>
      </c>
      <c r="O1443" s="31">
        <v>1.0499999999999901</v>
      </c>
      <c r="P1443" s="26">
        <v>42229</v>
      </c>
      <c r="Q1443" s="26">
        <v>42201</v>
      </c>
      <c r="R1443" s="25">
        <v>0</v>
      </c>
      <c r="S1443" s="51">
        <v>41620</v>
      </c>
      <c r="T1443" s="53">
        <v>41589</v>
      </c>
      <c r="U1443" s="21">
        <v>0.27</v>
      </c>
      <c r="V1443" s="51">
        <v>41494</v>
      </c>
      <c r="W1443" s="53">
        <v>41430</v>
      </c>
      <c r="X1443" s="21">
        <v>0.48</v>
      </c>
      <c r="Y1443" s="16">
        <v>41256</v>
      </c>
      <c r="Z1443" s="16">
        <v>41220</v>
      </c>
      <c r="AA1443">
        <v>0</v>
      </c>
      <c r="AB1443" s="16">
        <v>41592</v>
      </c>
      <c r="AC1443" s="16">
        <v>41576</v>
      </c>
      <c r="AD1443">
        <v>-0.29999999999999899</v>
      </c>
      <c r="AE1443" s="16">
        <v>41984</v>
      </c>
      <c r="AF1443" s="16">
        <v>41982</v>
      </c>
      <c r="AG1443">
        <v>0</v>
      </c>
    </row>
    <row r="1444" spans="1:33" x14ac:dyDescent="0.3">
      <c r="A1444" s="26">
        <v>42741</v>
      </c>
      <c r="B1444">
        <f t="shared" si="132"/>
        <v>-0.83</v>
      </c>
      <c r="C1444">
        <f t="shared" si="133"/>
        <v>0</v>
      </c>
      <c r="D1444">
        <f t="shared" si="134"/>
        <v>0</v>
      </c>
      <c r="E1444">
        <f t="shared" si="135"/>
        <v>0</v>
      </c>
      <c r="F1444">
        <f t="shared" si="136"/>
        <v>-0.83</v>
      </c>
      <c r="G1444">
        <f t="shared" si="137"/>
        <v>169.19470267353836</v>
      </c>
      <c r="H1444">
        <f>G1444-MAX($G$4:G1444)</f>
        <v>-18.170000000000044</v>
      </c>
      <c r="J1444" s="32">
        <v>42320</v>
      </c>
      <c r="K1444" s="33">
        <v>42296</v>
      </c>
      <c r="L1444" s="31">
        <v>-8.99999999999994E-2</v>
      </c>
      <c r="M1444" s="32">
        <v>42894</v>
      </c>
      <c r="N1444" s="33">
        <v>42884</v>
      </c>
      <c r="O1444" s="31">
        <v>-0.49</v>
      </c>
      <c r="P1444" s="26">
        <v>42229</v>
      </c>
      <c r="Q1444" s="26">
        <v>42202</v>
      </c>
      <c r="R1444" s="25">
        <v>-9.9999999999999797E-2</v>
      </c>
      <c r="S1444" s="51">
        <v>41648</v>
      </c>
      <c r="T1444" s="53">
        <v>41589</v>
      </c>
      <c r="U1444" s="21">
        <v>-0.9</v>
      </c>
      <c r="V1444" s="51">
        <v>41466</v>
      </c>
      <c r="W1444" s="53">
        <v>41432</v>
      </c>
      <c r="X1444" s="21">
        <v>0.38</v>
      </c>
      <c r="Y1444" s="16">
        <v>41284</v>
      </c>
      <c r="Z1444" s="16">
        <v>41220</v>
      </c>
      <c r="AA1444">
        <v>0</v>
      </c>
      <c r="AB1444" s="16">
        <v>41620</v>
      </c>
      <c r="AC1444" s="16">
        <v>41576</v>
      </c>
      <c r="AD1444">
        <v>-0.38999999999999901</v>
      </c>
      <c r="AE1444" s="16">
        <v>42012</v>
      </c>
      <c r="AF1444" s="16">
        <v>41982</v>
      </c>
      <c r="AG1444">
        <v>0.48</v>
      </c>
    </row>
    <row r="1445" spans="1:33" x14ac:dyDescent="0.3">
      <c r="A1445" s="26">
        <v>42744</v>
      </c>
      <c r="B1445">
        <f t="shared" si="132"/>
        <v>-0.369999999999999</v>
      </c>
      <c r="C1445">
        <f t="shared" si="133"/>
        <v>0</v>
      </c>
      <c r="D1445">
        <f t="shared" si="134"/>
        <v>0</v>
      </c>
      <c r="E1445">
        <f t="shared" si="135"/>
        <v>0</v>
      </c>
      <c r="F1445">
        <f t="shared" si="136"/>
        <v>-0.369999999999999</v>
      </c>
      <c r="G1445">
        <f t="shared" si="137"/>
        <v>168.82470267353835</v>
      </c>
      <c r="H1445">
        <f>G1445-MAX($G$4:G1445)</f>
        <v>-18.540000000000049</v>
      </c>
      <c r="J1445" s="32">
        <v>42320</v>
      </c>
      <c r="K1445" s="33">
        <v>42297</v>
      </c>
      <c r="L1445" s="31">
        <v>-0.15</v>
      </c>
      <c r="M1445" s="32">
        <v>42894</v>
      </c>
      <c r="N1445" s="33">
        <v>42885</v>
      </c>
      <c r="O1445" s="31">
        <v>-1.99999999999999</v>
      </c>
      <c r="P1445" s="26">
        <v>42229</v>
      </c>
      <c r="Q1445" s="26">
        <v>42205</v>
      </c>
      <c r="R1445" s="25">
        <v>-0.1</v>
      </c>
      <c r="S1445" s="51">
        <v>41592</v>
      </c>
      <c r="T1445" s="53">
        <v>41590</v>
      </c>
      <c r="U1445" s="21">
        <v>0</v>
      </c>
      <c r="V1445" s="51">
        <v>41494</v>
      </c>
      <c r="W1445" s="53">
        <v>41432</v>
      </c>
      <c r="X1445" s="21">
        <v>0.31</v>
      </c>
      <c r="Y1445" s="16">
        <v>41256</v>
      </c>
      <c r="Z1445" s="16">
        <v>41221</v>
      </c>
      <c r="AA1445">
        <v>0</v>
      </c>
      <c r="AB1445" s="16">
        <v>41592</v>
      </c>
      <c r="AC1445" s="16">
        <v>41577</v>
      </c>
      <c r="AD1445">
        <v>-0.22</v>
      </c>
      <c r="AE1445" s="16">
        <v>41984</v>
      </c>
      <c r="AF1445" s="16">
        <v>41983</v>
      </c>
      <c r="AG1445">
        <v>0</v>
      </c>
    </row>
    <row r="1446" spans="1:33" x14ac:dyDescent="0.3">
      <c r="A1446" s="26">
        <v>42745</v>
      </c>
      <c r="B1446">
        <f t="shared" si="132"/>
        <v>-0.1</v>
      </c>
      <c r="C1446">
        <f t="shared" si="133"/>
        <v>0</v>
      </c>
      <c r="D1446">
        <f t="shared" si="134"/>
        <v>0</v>
      </c>
      <c r="E1446">
        <f t="shared" si="135"/>
        <v>0</v>
      </c>
      <c r="F1446">
        <f t="shared" si="136"/>
        <v>-0.1</v>
      </c>
      <c r="G1446">
        <f t="shared" si="137"/>
        <v>168.72470267353836</v>
      </c>
      <c r="H1446">
        <f>G1446-MAX($G$4:G1446)</f>
        <v>-18.640000000000043</v>
      </c>
      <c r="J1446" s="32">
        <v>42320</v>
      </c>
      <c r="K1446" s="33">
        <v>42298</v>
      </c>
      <c r="L1446" s="31">
        <v>-0.08</v>
      </c>
      <c r="M1446" s="32">
        <v>42894</v>
      </c>
      <c r="N1446" s="33">
        <v>42886</v>
      </c>
      <c r="O1446" s="31">
        <v>0.27999999999999903</v>
      </c>
      <c r="P1446" s="26">
        <v>42229</v>
      </c>
      <c r="Q1446" s="26">
        <v>42206</v>
      </c>
      <c r="R1446" s="25">
        <v>-1.99999999999999E-2</v>
      </c>
      <c r="S1446" s="51">
        <v>41620</v>
      </c>
      <c r="T1446" s="53">
        <v>41590</v>
      </c>
      <c r="U1446" s="21">
        <v>0.25</v>
      </c>
      <c r="V1446" s="51">
        <v>41466</v>
      </c>
      <c r="W1446" s="53">
        <v>41435</v>
      </c>
      <c r="X1446" s="21">
        <v>0.249999999999999</v>
      </c>
      <c r="Y1446" s="16">
        <v>41284</v>
      </c>
      <c r="Z1446" s="16">
        <v>41221</v>
      </c>
      <c r="AA1446">
        <v>0</v>
      </c>
      <c r="AB1446" s="16">
        <v>41620</v>
      </c>
      <c r="AC1446" s="16">
        <v>41577</v>
      </c>
      <c r="AD1446">
        <v>5.9999999999999797E-2</v>
      </c>
      <c r="AE1446" s="16">
        <v>42012</v>
      </c>
      <c r="AF1446" s="16">
        <v>41983</v>
      </c>
      <c r="AG1446">
        <v>1.4</v>
      </c>
    </row>
    <row r="1447" spans="1:33" x14ac:dyDescent="0.3">
      <c r="A1447" s="26">
        <v>42746</v>
      </c>
      <c r="B1447">
        <f t="shared" si="132"/>
        <v>-3.0799999999999899</v>
      </c>
      <c r="C1447">
        <f t="shared" si="133"/>
        <v>0</v>
      </c>
      <c r="D1447">
        <f t="shared" si="134"/>
        <v>0</v>
      </c>
      <c r="E1447">
        <f t="shared" si="135"/>
        <v>0</v>
      </c>
      <c r="F1447">
        <f t="shared" si="136"/>
        <v>-3.0799999999999899</v>
      </c>
      <c r="G1447">
        <f t="shared" si="137"/>
        <v>165.64470267353838</v>
      </c>
      <c r="H1447">
        <f>G1447-MAX($G$4:G1447)</f>
        <v>-21.720000000000027</v>
      </c>
      <c r="J1447" s="32">
        <v>42320</v>
      </c>
      <c r="K1447" s="33">
        <v>42299</v>
      </c>
      <c r="L1447" s="31">
        <v>-0.109999999999999</v>
      </c>
      <c r="M1447" s="32">
        <v>42894</v>
      </c>
      <c r="N1447" s="33">
        <v>42887</v>
      </c>
      <c r="O1447" s="31">
        <v>-0.73</v>
      </c>
      <c r="P1447" s="26">
        <v>42229</v>
      </c>
      <c r="Q1447" s="26">
        <v>42207</v>
      </c>
      <c r="R1447" s="25">
        <v>-0.02</v>
      </c>
      <c r="S1447" s="51">
        <v>41648</v>
      </c>
      <c r="T1447" s="53">
        <v>41590</v>
      </c>
      <c r="U1447" s="21">
        <v>0.5</v>
      </c>
      <c r="V1447" s="51">
        <v>41494</v>
      </c>
      <c r="W1447" s="53">
        <v>41435</v>
      </c>
      <c r="X1447" s="21">
        <v>-0.02</v>
      </c>
      <c r="Y1447" s="16">
        <v>41256</v>
      </c>
      <c r="Z1447" s="16">
        <v>41222</v>
      </c>
      <c r="AA1447">
        <v>0</v>
      </c>
      <c r="AB1447" s="16">
        <v>41592</v>
      </c>
      <c r="AC1447" s="16">
        <v>41578</v>
      </c>
      <c r="AD1447">
        <v>1.1100000000000001</v>
      </c>
      <c r="AE1447" s="16">
        <v>42047</v>
      </c>
      <c r="AF1447" s="16">
        <v>41983</v>
      </c>
      <c r="AG1447">
        <v>0</v>
      </c>
    </row>
    <row r="1448" spans="1:33" x14ac:dyDescent="0.3">
      <c r="A1448" s="26">
        <v>42747</v>
      </c>
      <c r="B1448">
        <f t="shared" si="132"/>
        <v>2.1899999999999702</v>
      </c>
      <c r="C1448">
        <f t="shared" si="133"/>
        <v>0</v>
      </c>
      <c r="D1448">
        <f t="shared" si="134"/>
        <v>0</v>
      </c>
      <c r="E1448">
        <f t="shared" si="135"/>
        <v>0</v>
      </c>
      <c r="F1448">
        <f t="shared" si="136"/>
        <v>2.1899999999999702</v>
      </c>
      <c r="G1448">
        <f t="shared" si="137"/>
        <v>167.83470267353835</v>
      </c>
      <c r="H1448">
        <f>G1448-MAX($G$4:G1448)</f>
        <v>-19.530000000000058</v>
      </c>
      <c r="J1448" s="32">
        <v>42320</v>
      </c>
      <c r="K1448" s="33">
        <v>42300</v>
      </c>
      <c r="L1448" s="31">
        <v>-0.1</v>
      </c>
      <c r="M1448" s="32">
        <v>42957</v>
      </c>
      <c r="N1448" s="33">
        <v>42887</v>
      </c>
      <c r="O1448" s="31">
        <v>0</v>
      </c>
      <c r="P1448" s="26">
        <v>42229</v>
      </c>
      <c r="Q1448" s="26">
        <v>42208</v>
      </c>
      <c r="R1448" s="25">
        <v>-0.02</v>
      </c>
      <c r="S1448" s="51">
        <v>41592</v>
      </c>
      <c r="T1448" s="53">
        <v>41591</v>
      </c>
      <c r="U1448" s="21">
        <v>0</v>
      </c>
      <c r="V1448" s="51">
        <v>41466</v>
      </c>
      <c r="W1448" s="53">
        <v>41436</v>
      </c>
      <c r="X1448" s="21">
        <v>0.2</v>
      </c>
      <c r="Y1448" s="16">
        <v>41284</v>
      </c>
      <c r="Z1448" s="16">
        <v>41222</v>
      </c>
      <c r="AA1448">
        <v>0</v>
      </c>
      <c r="AB1448" s="16">
        <v>41620</v>
      </c>
      <c r="AC1448" s="16">
        <v>41578</v>
      </c>
      <c r="AD1448">
        <v>1.0499999999999901</v>
      </c>
      <c r="AE1448" s="16">
        <v>41984</v>
      </c>
      <c r="AF1448" s="16">
        <v>41984</v>
      </c>
      <c r="AG1448">
        <v>0</v>
      </c>
    </row>
    <row r="1449" spans="1:33" x14ac:dyDescent="0.3">
      <c r="A1449" s="26">
        <v>42761</v>
      </c>
      <c r="B1449">
        <f t="shared" si="132"/>
        <v>-0.03</v>
      </c>
      <c r="C1449">
        <f t="shared" si="133"/>
        <v>0</v>
      </c>
      <c r="D1449">
        <f t="shared" si="134"/>
        <v>-1.06</v>
      </c>
      <c r="E1449">
        <f t="shared" si="135"/>
        <v>-1.73</v>
      </c>
      <c r="F1449">
        <f t="shared" si="136"/>
        <v>-2.8200000000000003</v>
      </c>
      <c r="G1449">
        <f t="shared" si="137"/>
        <v>165.01470267353835</v>
      </c>
      <c r="H1449">
        <f>G1449-MAX($G$4:G1449)</f>
        <v>-22.350000000000051</v>
      </c>
      <c r="J1449" s="32">
        <v>42320</v>
      </c>
      <c r="K1449" s="33">
        <v>42303</v>
      </c>
      <c r="L1449" s="31">
        <v>-0.20999999999999899</v>
      </c>
      <c r="M1449" s="32">
        <v>42894</v>
      </c>
      <c r="N1449" s="33">
        <v>42888</v>
      </c>
      <c r="O1449" s="31">
        <v>2.73</v>
      </c>
      <c r="P1449" s="26">
        <v>42229</v>
      </c>
      <c r="Q1449" s="26">
        <v>42209</v>
      </c>
      <c r="R1449" s="27">
        <v>5.5511151231257802E-17</v>
      </c>
      <c r="S1449" s="51">
        <v>41620</v>
      </c>
      <c r="T1449" s="53">
        <v>41591</v>
      </c>
      <c r="U1449" s="21">
        <v>-1.02</v>
      </c>
      <c r="V1449" s="51">
        <v>41494</v>
      </c>
      <c r="W1449" s="53">
        <v>41436</v>
      </c>
      <c r="X1449" s="21">
        <v>0.18</v>
      </c>
      <c r="Y1449" s="16">
        <v>41256</v>
      </c>
      <c r="Z1449" s="16">
        <v>41225</v>
      </c>
      <c r="AA1449">
        <v>0</v>
      </c>
      <c r="AB1449" s="16">
        <v>41592</v>
      </c>
      <c r="AC1449" s="16">
        <v>41579</v>
      </c>
      <c r="AD1449">
        <v>-0.11</v>
      </c>
      <c r="AE1449" s="16">
        <v>42047</v>
      </c>
      <c r="AF1449" s="16">
        <v>41984</v>
      </c>
      <c r="AG1449">
        <v>0.81999999999999895</v>
      </c>
    </row>
    <row r="1450" spans="1:33" x14ac:dyDescent="0.3">
      <c r="A1450" s="26">
        <v>42766</v>
      </c>
      <c r="B1450">
        <f t="shared" si="132"/>
        <v>-0.27999999999999903</v>
      </c>
      <c r="C1450">
        <f t="shared" si="133"/>
        <v>0</v>
      </c>
      <c r="D1450">
        <f t="shared" si="134"/>
        <v>0.8</v>
      </c>
      <c r="E1450">
        <f t="shared" si="135"/>
        <v>0.5</v>
      </c>
      <c r="F1450">
        <f t="shared" si="136"/>
        <v>1.0200000000000009</v>
      </c>
      <c r="G1450">
        <f t="shared" si="137"/>
        <v>166.03470267353836</v>
      </c>
      <c r="H1450">
        <f>G1450-MAX($G$4:G1450)</f>
        <v>-21.330000000000041</v>
      </c>
      <c r="J1450" s="32">
        <v>42320</v>
      </c>
      <c r="K1450" s="33">
        <v>42304</v>
      </c>
      <c r="L1450" s="31">
        <v>-0.12999999999999901</v>
      </c>
      <c r="M1450" s="32">
        <v>42957</v>
      </c>
      <c r="N1450" s="33">
        <v>42888</v>
      </c>
      <c r="O1450" s="31">
        <v>0</v>
      </c>
      <c r="P1450" s="26">
        <v>42229</v>
      </c>
      <c r="Q1450" s="26">
        <v>42212</v>
      </c>
      <c r="R1450" s="25">
        <v>0</v>
      </c>
      <c r="S1450" s="51">
        <v>41648</v>
      </c>
      <c r="T1450" s="53">
        <v>41591</v>
      </c>
      <c r="U1450" s="21">
        <v>-1.0900000000000001</v>
      </c>
      <c r="V1450" s="51">
        <v>41466</v>
      </c>
      <c r="W1450" s="53">
        <v>41437</v>
      </c>
      <c r="X1450" s="21">
        <v>-0.1</v>
      </c>
      <c r="Y1450" s="16">
        <v>41284</v>
      </c>
      <c r="Z1450" s="16">
        <v>41225</v>
      </c>
      <c r="AA1450">
        <v>0</v>
      </c>
      <c r="AB1450" s="16">
        <v>41620</v>
      </c>
      <c r="AC1450" s="16">
        <v>41579</v>
      </c>
      <c r="AD1450">
        <v>-0.20999999999999899</v>
      </c>
      <c r="AE1450" s="16">
        <v>42047</v>
      </c>
      <c r="AF1450" s="16">
        <v>41985</v>
      </c>
      <c r="AG1450">
        <v>0.20999999999999899</v>
      </c>
    </row>
    <row r="1451" spans="1:33" x14ac:dyDescent="0.3">
      <c r="A1451" s="26">
        <v>42767</v>
      </c>
      <c r="B1451">
        <f t="shared" si="132"/>
        <v>-0.21</v>
      </c>
      <c r="C1451">
        <f t="shared" si="133"/>
        <v>0</v>
      </c>
      <c r="D1451">
        <f t="shared" si="134"/>
        <v>-0.23999999999999899</v>
      </c>
      <c r="E1451">
        <f t="shared" si="135"/>
        <v>-0.13999999999999899</v>
      </c>
      <c r="F1451">
        <f t="shared" si="136"/>
        <v>-0.58999999999999797</v>
      </c>
      <c r="G1451">
        <f t="shared" si="137"/>
        <v>165.44470267353836</v>
      </c>
      <c r="H1451">
        <f>G1451-MAX($G$4:G1451)</f>
        <v>-21.920000000000044</v>
      </c>
      <c r="J1451" s="32">
        <v>42320</v>
      </c>
      <c r="K1451" s="33">
        <v>42305</v>
      </c>
      <c r="L1451" s="31">
        <v>7.9999999999999793E-2</v>
      </c>
      <c r="M1451" s="32">
        <v>42894</v>
      </c>
      <c r="N1451" s="33">
        <v>42891</v>
      </c>
      <c r="O1451" s="31">
        <v>-0.2</v>
      </c>
      <c r="P1451" s="26">
        <v>42229</v>
      </c>
      <c r="Q1451" s="26">
        <v>42213</v>
      </c>
      <c r="R1451" s="25">
        <v>-0.01</v>
      </c>
      <c r="S1451" s="51">
        <v>41592</v>
      </c>
      <c r="T1451" s="53">
        <v>41592</v>
      </c>
      <c r="U1451" s="21">
        <v>0</v>
      </c>
      <c r="V1451" s="51">
        <v>41466</v>
      </c>
      <c r="W1451" s="53">
        <v>41438</v>
      </c>
      <c r="X1451" s="21">
        <v>-0.189999999999999</v>
      </c>
      <c r="Y1451" s="16">
        <v>41256</v>
      </c>
      <c r="Z1451" s="16">
        <v>41226</v>
      </c>
      <c r="AA1451">
        <v>0</v>
      </c>
      <c r="AB1451" s="16">
        <v>41592</v>
      </c>
      <c r="AC1451" s="16">
        <v>41582</v>
      </c>
      <c r="AD1451">
        <v>0.82999999999999896</v>
      </c>
      <c r="AE1451" s="16">
        <v>42047</v>
      </c>
      <c r="AF1451" s="16">
        <v>41988</v>
      </c>
      <c r="AG1451">
        <v>-0.22</v>
      </c>
    </row>
    <row r="1452" spans="1:33" x14ac:dyDescent="0.3">
      <c r="A1452" s="26">
        <v>42768</v>
      </c>
      <c r="B1452">
        <f t="shared" si="132"/>
        <v>0.48</v>
      </c>
      <c r="C1452">
        <f t="shared" si="133"/>
        <v>0</v>
      </c>
      <c r="D1452">
        <f t="shared" si="134"/>
        <v>0.39999999999999902</v>
      </c>
      <c r="E1452">
        <f t="shared" si="135"/>
        <v>0.14000000000000001</v>
      </c>
      <c r="F1452">
        <f t="shared" si="136"/>
        <v>1.0199999999999991</v>
      </c>
      <c r="G1452">
        <f t="shared" si="137"/>
        <v>166.46470267353837</v>
      </c>
      <c r="H1452">
        <f>G1452-MAX($G$4:G1452)</f>
        <v>-20.900000000000034</v>
      </c>
      <c r="J1452" s="32">
        <v>42320</v>
      </c>
      <c r="K1452" s="33">
        <v>42306</v>
      </c>
      <c r="L1452" s="31">
        <v>-0.24</v>
      </c>
      <c r="M1452" s="32">
        <v>42957</v>
      </c>
      <c r="N1452" s="33">
        <v>42891</v>
      </c>
      <c r="O1452" s="31">
        <v>0</v>
      </c>
      <c r="P1452" s="26">
        <v>42229</v>
      </c>
      <c r="Q1452" s="26">
        <v>42214</v>
      </c>
      <c r="R1452" s="25">
        <v>0</v>
      </c>
      <c r="S1452" s="51">
        <v>41620</v>
      </c>
      <c r="T1452" s="53">
        <v>41592</v>
      </c>
      <c r="U1452" s="21">
        <v>0.20999999999999899</v>
      </c>
      <c r="V1452" s="51">
        <v>41466</v>
      </c>
      <c r="W1452" s="53">
        <v>41439</v>
      </c>
      <c r="X1452" s="21">
        <v>3.9999999999999897E-2</v>
      </c>
      <c r="Y1452" s="16">
        <v>41284</v>
      </c>
      <c r="Z1452" s="16">
        <v>41226</v>
      </c>
      <c r="AA1452">
        <v>0</v>
      </c>
      <c r="AB1452" s="16">
        <v>41620</v>
      </c>
      <c r="AC1452" s="16">
        <v>41582</v>
      </c>
      <c r="AD1452">
        <v>0.92999999999999905</v>
      </c>
      <c r="AE1452" s="16">
        <v>42047</v>
      </c>
      <c r="AF1452" s="16">
        <v>41989</v>
      </c>
      <c r="AG1452">
        <v>0.43</v>
      </c>
    </row>
    <row r="1453" spans="1:33" x14ac:dyDescent="0.3">
      <c r="A1453" s="26">
        <v>42769</v>
      </c>
      <c r="B1453">
        <f t="shared" si="132"/>
        <v>-0.48</v>
      </c>
      <c r="C1453">
        <f t="shared" si="133"/>
        <v>0</v>
      </c>
      <c r="D1453">
        <f t="shared" si="134"/>
        <v>4.9999999999999802E-2</v>
      </c>
      <c r="E1453">
        <f t="shared" si="135"/>
        <v>7.9999999999999502E-2</v>
      </c>
      <c r="F1453">
        <f t="shared" si="136"/>
        <v>-0.35000000000000064</v>
      </c>
      <c r="G1453">
        <f t="shared" si="137"/>
        <v>166.11470267353837</v>
      </c>
      <c r="H1453">
        <f>G1453-MAX($G$4:G1453)</f>
        <v>-21.250000000000028</v>
      </c>
      <c r="J1453" s="32">
        <v>42320</v>
      </c>
      <c r="K1453" s="33">
        <v>42307</v>
      </c>
      <c r="L1453" s="31">
        <v>-0.45999999999999902</v>
      </c>
      <c r="M1453" s="32">
        <v>42894</v>
      </c>
      <c r="N1453" s="33">
        <v>42893</v>
      </c>
      <c r="O1453" s="31">
        <v>-2.1499999999999901</v>
      </c>
      <c r="P1453" s="26">
        <v>42229</v>
      </c>
      <c r="Q1453" s="26">
        <v>42215</v>
      </c>
      <c r="R1453" s="25">
        <v>0.02</v>
      </c>
      <c r="S1453" s="51">
        <v>41648</v>
      </c>
      <c r="T1453" s="53">
        <v>41592</v>
      </c>
      <c r="U1453" s="21">
        <v>0.84</v>
      </c>
      <c r="V1453" s="51">
        <v>41466</v>
      </c>
      <c r="W1453" s="53">
        <v>41442</v>
      </c>
      <c r="X1453" s="21">
        <v>-1.99999999999999E-2</v>
      </c>
      <c r="Y1453" s="16">
        <v>41256</v>
      </c>
      <c r="Z1453" s="16">
        <v>41227</v>
      </c>
      <c r="AA1453">
        <v>0</v>
      </c>
      <c r="AB1453" s="16">
        <v>41592</v>
      </c>
      <c r="AC1453" s="16">
        <v>41583</v>
      </c>
      <c r="AD1453">
        <v>0.54</v>
      </c>
      <c r="AE1453" s="16">
        <v>42047</v>
      </c>
      <c r="AF1453" s="16">
        <v>41990</v>
      </c>
      <c r="AG1453">
        <v>0.08</v>
      </c>
    </row>
    <row r="1454" spans="1:33" x14ac:dyDescent="0.3">
      <c r="A1454" s="26">
        <v>42772</v>
      </c>
      <c r="B1454">
        <f t="shared" si="132"/>
        <v>0.08</v>
      </c>
      <c r="C1454">
        <f t="shared" si="133"/>
        <v>0</v>
      </c>
      <c r="D1454">
        <f t="shared" si="134"/>
        <v>-0.149999999999999</v>
      </c>
      <c r="E1454">
        <f t="shared" si="135"/>
        <v>-0.19999999999999901</v>
      </c>
      <c r="F1454">
        <f t="shared" si="136"/>
        <v>-0.26999999999999802</v>
      </c>
      <c r="G1454">
        <f t="shared" si="137"/>
        <v>165.84470267353836</v>
      </c>
      <c r="H1454">
        <f>G1454-MAX($G$4:G1454)</f>
        <v>-21.520000000000039</v>
      </c>
      <c r="J1454" s="32">
        <v>42320</v>
      </c>
      <c r="K1454" s="33">
        <v>42310</v>
      </c>
      <c r="L1454" s="31">
        <v>-0.12999999999999901</v>
      </c>
      <c r="M1454" s="32">
        <v>42957</v>
      </c>
      <c r="N1454" s="33">
        <v>42893</v>
      </c>
      <c r="O1454" s="31">
        <v>0</v>
      </c>
      <c r="P1454" s="26">
        <v>42229</v>
      </c>
      <c r="Q1454" s="26">
        <v>42216</v>
      </c>
      <c r="R1454" s="25">
        <v>0.02</v>
      </c>
      <c r="S1454" s="51">
        <v>41620</v>
      </c>
      <c r="T1454" s="53">
        <v>41593</v>
      </c>
      <c r="U1454" s="21">
        <v>1.06</v>
      </c>
      <c r="V1454" s="51">
        <v>41466</v>
      </c>
      <c r="W1454" s="53">
        <v>41443</v>
      </c>
      <c r="X1454" s="21">
        <v>0.06</v>
      </c>
      <c r="Y1454" s="16">
        <v>41284</v>
      </c>
      <c r="Z1454" s="16">
        <v>41227</v>
      </c>
      <c r="AA1454">
        <v>0</v>
      </c>
      <c r="AB1454" s="16">
        <v>41620</v>
      </c>
      <c r="AC1454" s="16">
        <v>41583</v>
      </c>
      <c r="AD1454">
        <v>0.16</v>
      </c>
      <c r="AE1454" s="16">
        <v>42047</v>
      </c>
      <c r="AF1454" s="16">
        <v>41991</v>
      </c>
      <c r="AG1454">
        <v>0.16999999999999901</v>
      </c>
    </row>
    <row r="1455" spans="1:33" x14ac:dyDescent="0.3">
      <c r="A1455" s="26">
        <v>42773</v>
      </c>
      <c r="B1455">
        <f t="shared" si="132"/>
        <v>0.64</v>
      </c>
      <c r="C1455">
        <f t="shared" si="133"/>
        <v>0</v>
      </c>
      <c r="D1455">
        <f t="shared" si="134"/>
        <v>0.56000000000000005</v>
      </c>
      <c r="E1455">
        <f t="shared" si="135"/>
        <v>0.50999999999999901</v>
      </c>
      <c r="F1455">
        <f t="shared" si="136"/>
        <v>1.7099999999999991</v>
      </c>
      <c r="G1455">
        <f t="shared" si="137"/>
        <v>167.55470267353837</v>
      </c>
      <c r="H1455">
        <f>G1455-MAX($G$4:G1455)</f>
        <v>-19.810000000000031</v>
      </c>
      <c r="J1455" s="32">
        <v>42320</v>
      </c>
      <c r="K1455" s="33">
        <v>42311</v>
      </c>
      <c r="L1455" s="31">
        <v>-0.73</v>
      </c>
      <c r="M1455" s="32">
        <v>42894</v>
      </c>
      <c r="N1455" s="33">
        <v>42894</v>
      </c>
      <c r="O1455" s="31">
        <v>0.50999999999999901</v>
      </c>
      <c r="P1455" s="26">
        <v>42229</v>
      </c>
      <c r="Q1455" s="26">
        <v>42219</v>
      </c>
      <c r="R1455" s="25">
        <v>0</v>
      </c>
      <c r="S1455" s="51">
        <v>41648</v>
      </c>
      <c r="T1455" s="53">
        <v>41593</v>
      </c>
      <c r="U1455" s="54">
        <v>-8.8817841970012504E-16</v>
      </c>
      <c r="V1455" s="51">
        <v>41466</v>
      </c>
      <c r="W1455" s="53">
        <v>41444</v>
      </c>
      <c r="X1455" s="21">
        <v>-0.01</v>
      </c>
      <c r="Y1455" s="16">
        <v>41256</v>
      </c>
      <c r="Z1455" s="16">
        <v>41228</v>
      </c>
      <c r="AA1455">
        <v>0</v>
      </c>
      <c r="AB1455" s="16">
        <v>41592</v>
      </c>
      <c r="AC1455" s="16">
        <v>41584</v>
      </c>
      <c r="AD1455">
        <v>0.02</v>
      </c>
      <c r="AE1455" s="16">
        <v>42047</v>
      </c>
      <c r="AF1455" s="16">
        <v>41992</v>
      </c>
      <c r="AG1455">
        <v>-0.71</v>
      </c>
    </row>
    <row r="1456" spans="1:33" x14ac:dyDescent="0.3">
      <c r="A1456" s="26">
        <v>42774</v>
      </c>
      <c r="B1456">
        <f t="shared" si="132"/>
        <v>1.3199999999999901</v>
      </c>
      <c r="C1456">
        <f t="shared" si="133"/>
        <v>0</v>
      </c>
      <c r="D1456">
        <f t="shared" si="134"/>
        <v>0.71999999999999897</v>
      </c>
      <c r="E1456">
        <f t="shared" si="135"/>
        <v>0.619999999999999</v>
      </c>
      <c r="F1456">
        <f t="shared" si="136"/>
        <v>2.6599999999999877</v>
      </c>
      <c r="G1456">
        <f t="shared" si="137"/>
        <v>170.21470267353837</v>
      </c>
      <c r="H1456">
        <f>G1456-MAX($G$4:G1456)</f>
        <v>-17.150000000000034</v>
      </c>
      <c r="J1456" s="32">
        <v>42320</v>
      </c>
      <c r="K1456" s="33">
        <v>42312</v>
      </c>
      <c r="L1456" s="31">
        <v>7.0000000000000007E-2</v>
      </c>
      <c r="M1456" s="32">
        <v>42957</v>
      </c>
      <c r="N1456" s="33">
        <v>42894</v>
      </c>
      <c r="O1456" s="31">
        <v>0</v>
      </c>
      <c r="P1456" s="26">
        <v>42229</v>
      </c>
      <c r="Q1456" s="26">
        <v>42220</v>
      </c>
      <c r="R1456" s="27">
        <v>-2.2204460492503101E-16</v>
      </c>
      <c r="S1456" s="51">
        <v>41620</v>
      </c>
      <c r="T1456" s="53">
        <v>41596</v>
      </c>
      <c r="U1456" s="21">
        <v>0.249999999999999</v>
      </c>
      <c r="V1456" s="51">
        <v>41466</v>
      </c>
      <c r="W1456" s="53">
        <v>41445</v>
      </c>
      <c r="X1456" s="21">
        <v>-0.159999999999999</v>
      </c>
      <c r="Y1456" s="16">
        <v>41284</v>
      </c>
      <c r="Z1456" s="16">
        <v>41228</v>
      </c>
      <c r="AA1456">
        <v>0</v>
      </c>
      <c r="AB1456" s="16">
        <v>41592</v>
      </c>
      <c r="AC1456" s="16">
        <v>41585</v>
      </c>
      <c r="AD1456">
        <v>0.31999999999999901</v>
      </c>
      <c r="AE1456" s="16">
        <v>42047</v>
      </c>
      <c r="AF1456" s="16">
        <v>41995</v>
      </c>
      <c r="AG1456">
        <v>-0.16</v>
      </c>
    </row>
    <row r="1457" spans="1:33" x14ac:dyDescent="0.3">
      <c r="A1457" s="26">
        <v>42775</v>
      </c>
      <c r="B1457">
        <f t="shared" si="132"/>
        <v>0.92</v>
      </c>
      <c r="C1457">
        <f t="shared" si="133"/>
        <v>0</v>
      </c>
      <c r="D1457">
        <f t="shared" si="134"/>
        <v>5.0000000000000197E-2</v>
      </c>
      <c r="E1457">
        <f t="shared" si="135"/>
        <v>-2.9999999999999399E-2</v>
      </c>
      <c r="F1457">
        <f t="shared" si="136"/>
        <v>0.94000000000000083</v>
      </c>
      <c r="G1457">
        <f t="shared" si="137"/>
        <v>171.15470267353837</v>
      </c>
      <c r="H1457">
        <f>G1457-MAX($G$4:G1457)</f>
        <v>-16.210000000000036</v>
      </c>
      <c r="J1457" s="32">
        <v>42320</v>
      </c>
      <c r="K1457" s="33">
        <v>42313</v>
      </c>
      <c r="L1457" s="31">
        <v>-0.13999999999999899</v>
      </c>
      <c r="M1457" s="32">
        <v>42957</v>
      </c>
      <c r="N1457" s="33">
        <v>42895</v>
      </c>
      <c r="O1457" s="31">
        <v>0</v>
      </c>
      <c r="P1457" s="26">
        <v>42229</v>
      </c>
      <c r="Q1457" s="26">
        <v>42221</v>
      </c>
      <c r="R1457" s="25">
        <v>-7.9999999999999793E-2</v>
      </c>
      <c r="S1457" s="51">
        <v>41648</v>
      </c>
      <c r="T1457" s="53">
        <v>41596</v>
      </c>
      <c r="U1457" s="21">
        <v>-5.0000000000000697E-2</v>
      </c>
      <c r="V1457" s="51">
        <v>41466</v>
      </c>
      <c r="W1457" s="53">
        <v>41446</v>
      </c>
      <c r="X1457" s="21">
        <v>-1.99999999999999E-2</v>
      </c>
      <c r="Y1457" s="16">
        <v>41256</v>
      </c>
      <c r="Z1457" s="16">
        <v>41229</v>
      </c>
      <c r="AA1457">
        <v>0</v>
      </c>
      <c r="AB1457" s="16">
        <v>41648</v>
      </c>
      <c r="AC1457" s="16">
        <v>41599</v>
      </c>
      <c r="AD1457">
        <v>0</v>
      </c>
      <c r="AE1457" s="16">
        <v>42047</v>
      </c>
      <c r="AF1457" s="16">
        <v>41996</v>
      </c>
      <c r="AG1457">
        <v>5.0000000000000197E-2</v>
      </c>
    </row>
    <row r="1458" spans="1:33" x14ac:dyDescent="0.3">
      <c r="A1458" s="26">
        <v>42776</v>
      </c>
      <c r="B1458">
        <f t="shared" si="132"/>
        <v>-7.0000000000000201E-2</v>
      </c>
      <c r="C1458">
        <f t="shared" si="133"/>
        <v>0</v>
      </c>
      <c r="D1458">
        <f t="shared" si="134"/>
        <v>4.9999999999999802E-2</v>
      </c>
      <c r="E1458">
        <f t="shared" si="135"/>
        <v>-2.0000000000000399E-2</v>
      </c>
      <c r="F1458">
        <f t="shared" si="136"/>
        <v>-4.0000000000000799E-2</v>
      </c>
      <c r="G1458">
        <f t="shared" si="137"/>
        <v>171.11470267353837</v>
      </c>
      <c r="H1458">
        <f>G1458-MAX($G$4:G1458)</f>
        <v>-16.250000000000028</v>
      </c>
      <c r="J1458" s="32">
        <v>42320</v>
      </c>
      <c r="K1458" s="33">
        <v>42314</v>
      </c>
      <c r="L1458" s="31">
        <v>0.34999999999999898</v>
      </c>
      <c r="M1458" s="32">
        <v>42957</v>
      </c>
      <c r="N1458" s="33">
        <v>42898</v>
      </c>
      <c r="O1458" s="31">
        <v>0</v>
      </c>
      <c r="P1458" s="26">
        <v>42229</v>
      </c>
      <c r="Q1458" s="26">
        <v>42222</v>
      </c>
      <c r="R1458" s="25">
        <v>-0.08</v>
      </c>
      <c r="S1458" s="51">
        <v>41620</v>
      </c>
      <c r="T1458" s="53">
        <v>41597</v>
      </c>
      <c r="U1458" s="21">
        <v>0.59999999999999898</v>
      </c>
      <c r="V1458" s="51">
        <v>41466</v>
      </c>
      <c r="W1458" s="53">
        <v>41449</v>
      </c>
      <c r="X1458" s="21">
        <v>-0.01</v>
      </c>
      <c r="Y1458" s="16">
        <v>41284</v>
      </c>
      <c r="Z1458" s="16">
        <v>41229</v>
      </c>
      <c r="AA1458">
        <v>0</v>
      </c>
      <c r="AB1458" s="16">
        <v>41648</v>
      </c>
      <c r="AC1458" s="16">
        <v>41600</v>
      </c>
      <c r="AD1458">
        <v>-0.13999999999999899</v>
      </c>
      <c r="AE1458" s="16">
        <v>42047</v>
      </c>
      <c r="AF1458" s="16">
        <v>41997</v>
      </c>
      <c r="AG1458">
        <v>0</v>
      </c>
    </row>
    <row r="1459" spans="1:33" x14ac:dyDescent="0.3">
      <c r="A1459" s="26">
        <v>42779</v>
      </c>
      <c r="B1459">
        <f t="shared" si="132"/>
        <v>-1.9999999999999699E-2</v>
      </c>
      <c r="C1459">
        <f t="shared" si="133"/>
        <v>0</v>
      </c>
      <c r="D1459">
        <f t="shared" si="134"/>
        <v>0.1</v>
      </c>
      <c r="E1459">
        <f t="shared" si="135"/>
        <v>5.0000000000000301E-2</v>
      </c>
      <c r="F1459">
        <f t="shared" si="136"/>
        <v>0.13000000000000062</v>
      </c>
      <c r="G1459">
        <f t="shared" si="137"/>
        <v>171.24470267353837</v>
      </c>
      <c r="H1459">
        <f>G1459-MAX($G$4:G1459)</f>
        <v>-16.120000000000033</v>
      </c>
      <c r="J1459" s="32">
        <v>42320</v>
      </c>
      <c r="K1459" s="33">
        <v>42317</v>
      </c>
      <c r="L1459" s="31">
        <v>0.32</v>
      </c>
      <c r="M1459" s="32">
        <v>42957</v>
      </c>
      <c r="N1459" s="33">
        <v>42899</v>
      </c>
      <c r="O1459" s="31">
        <v>0</v>
      </c>
      <c r="P1459" s="26">
        <v>42229</v>
      </c>
      <c r="Q1459" s="26">
        <v>42223</v>
      </c>
      <c r="R1459" s="25">
        <v>5.9999999999999901E-2</v>
      </c>
      <c r="S1459" s="51">
        <v>41648</v>
      </c>
      <c r="T1459" s="53">
        <v>41597</v>
      </c>
      <c r="U1459" s="21">
        <v>1.05</v>
      </c>
      <c r="V1459" s="51">
        <v>41466</v>
      </c>
      <c r="W1459" s="53">
        <v>41450</v>
      </c>
      <c r="X1459" s="54">
        <v>-1.7347234759768E-18</v>
      </c>
      <c r="Y1459" s="16">
        <v>41256</v>
      </c>
      <c r="Z1459" s="16">
        <v>41232</v>
      </c>
      <c r="AA1459">
        <v>0</v>
      </c>
      <c r="AB1459" s="16">
        <v>41648</v>
      </c>
      <c r="AC1459" s="16">
        <v>41603</v>
      </c>
      <c r="AD1459">
        <v>-9.9999999999997799E-3</v>
      </c>
      <c r="AE1459" s="16">
        <v>42047</v>
      </c>
      <c r="AF1459" s="16">
        <v>41999</v>
      </c>
      <c r="AG1459">
        <v>-0.02</v>
      </c>
    </row>
    <row r="1460" spans="1:33" x14ac:dyDescent="0.3">
      <c r="A1460" s="26">
        <v>42780</v>
      </c>
      <c r="B1460">
        <f t="shared" si="132"/>
        <v>5.9999999999999901E-2</v>
      </c>
      <c r="C1460">
        <f t="shared" si="133"/>
        <v>0</v>
      </c>
      <c r="D1460">
        <f t="shared" si="134"/>
        <v>0.439999999999999</v>
      </c>
      <c r="E1460">
        <f t="shared" si="135"/>
        <v>0.38999999999999901</v>
      </c>
      <c r="F1460">
        <f t="shared" si="136"/>
        <v>0.8899999999999979</v>
      </c>
      <c r="G1460">
        <f t="shared" si="137"/>
        <v>172.13470267353836</v>
      </c>
      <c r="H1460">
        <f>G1460-MAX($G$4:G1460)</f>
        <v>-15.230000000000047</v>
      </c>
      <c r="J1460" s="32">
        <v>42320</v>
      </c>
      <c r="K1460" s="33">
        <v>42318</v>
      </c>
      <c r="L1460" s="31">
        <v>2.1800000000000002</v>
      </c>
      <c r="M1460" s="32">
        <v>42957</v>
      </c>
      <c r="N1460" s="33">
        <v>42900</v>
      </c>
      <c r="O1460" s="31">
        <v>0</v>
      </c>
      <c r="P1460" s="26">
        <v>42229</v>
      </c>
      <c r="Q1460" s="26">
        <v>42226</v>
      </c>
      <c r="R1460" s="25">
        <v>0.1</v>
      </c>
      <c r="S1460" s="51">
        <v>41620</v>
      </c>
      <c r="T1460" s="53">
        <v>41598</v>
      </c>
      <c r="U1460" s="21">
        <v>0</v>
      </c>
      <c r="V1460" s="51">
        <v>41466</v>
      </c>
      <c r="W1460" s="53">
        <v>41451</v>
      </c>
      <c r="X1460" s="21">
        <v>0.01</v>
      </c>
      <c r="Y1460" s="16">
        <v>41284</v>
      </c>
      <c r="Z1460" s="16">
        <v>41232</v>
      </c>
      <c r="AA1460">
        <v>0</v>
      </c>
      <c r="AB1460" s="16">
        <v>41648</v>
      </c>
      <c r="AC1460" s="16">
        <v>41604</v>
      </c>
      <c r="AD1460">
        <v>-0.08</v>
      </c>
      <c r="AE1460" s="16">
        <v>42047</v>
      </c>
      <c r="AF1460" s="16">
        <v>42002</v>
      </c>
      <c r="AG1460">
        <v>0.44999999999999901</v>
      </c>
    </row>
    <row r="1461" spans="1:33" x14ac:dyDescent="0.3">
      <c r="A1461" s="26">
        <v>42781</v>
      </c>
      <c r="B1461">
        <f t="shared" si="132"/>
        <v>-0.09</v>
      </c>
      <c r="C1461">
        <f t="shared" si="133"/>
        <v>0</v>
      </c>
      <c r="D1461">
        <f t="shared" si="134"/>
        <v>-0.2</v>
      </c>
      <c r="E1461">
        <f t="shared" si="135"/>
        <v>-0.27</v>
      </c>
      <c r="F1461">
        <f t="shared" si="136"/>
        <v>-0.56000000000000005</v>
      </c>
      <c r="G1461">
        <f t="shared" si="137"/>
        <v>171.57470267353835</v>
      </c>
      <c r="H1461">
        <f>G1461-MAX($G$4:G1461)</f>
        <v>-15.790000000000049</v>
      </c>
      <c r="J1461" s="32">
        <v>42320</v>
      </c>
      <c r="K1461" s="33">
        <v>42319</v>
      </c>
      <c r="L1461" s="31">
        <v>0.309999999999999</v>
      </c>
      <c r="M1461" s="32">
        <v>42957</v>
      </c>
      <c r="N1461" s="33">
        <v>42901</v>
      </c>
      <c r="O1461" s="31">
        <v>0</v>
      </c>
      <c r="P1461" s="26">
        <v>42229</v>
      </c>
      <c r="Q1461" s="26">
        <v>42227</v>
      </c>
      <c r="R1461" s="25">
        <v>0.23999999999999899</v>
      </c>
      <c r="S1461" s="51">
        <v>41648</v>
      </c>
      <c r="T1461" s="53">
        <v>41598</v>
      </c>
      <c r="U1461" s="21">
        <v>-1.05</v>
      </c>
      <c r="V1461" s="51">
        <v>41466</v>
      </c>
      <c r="W1461" s="53">
        <v>41452</v>
      </c>
      <c r="X1461" s="21">
        <v>9.9999999999999898E-3</v>
      </c>
      <c r="Y1461" s="16">
        <v>41256</v>
      </c>
      <c r="Z1461" s="16">
        <v>41233</v>
      </c>
      <c r="AA1461">
        <v>0</v>
      </c>
      <c r="AB1461" s="16">
        <v>41648</v>
      </c>
      <c r="AC1461" s="16">
        <v>41605</v>
      </c>
      <c r="AD1461">
        <v>-0.08</v>
      </c>
      <c r="AE1461" s="16">
        <v>42047</v>
      </c>
      <c r="AF1461" s="16">
        <v>42003</v>
      </c>
      <c r="AG1461">
        <v>1.06</v>
      </c>
    </row>
    <row r="1462" spans="1:33" x14ac:dyDescent="0.3">
      <c r="A1462" s="26">
        <v>42782</v>
      </c>
      <c r="B1462">
        <f t="shared" si="132"/>
        <v>2.2204460492503101E-16</v>
      </c>
      <c r="C1462">
        <f t="shared" si="133"/>
        <v>0</v>
      </c>
      <c r="D1462">
        <f t="shared" si="134"/>
        <v>0.02</v>
      </c>
      <c r="E1462">
        <f t="shared" si="135"/>
        <v>7.0000000000000201E-2</v>
      </c>
      <c r="F1462">
        <f t="shared" si="136"/>
        <v>9.0000000000000427E-2</v>
      </c>
      <c r="G1462">
        <f t="shared" si="137"/>
        <v>171.66470267353836</v>
      </c>
      <c r="H1462">
        <f>G1462-MAX($G$4:G1462)</f>
        <v>-15.700000000000045</v>
      </c>
      <c r="J1462" s="32">
        <v>42348</v>
      </c>
      <c r="K1462" s="33">
        <v>42319</v>
      </c>
      <c r="L1462" s="31">
        <v>0</v>
      </c>
      <c r="M1462" s="32">
        <v>42957</v>
      </c>
      <c r="N1462" s="33">
        <v>42902</v>
      </c>
      <c r="O1462" s="31">
        <v>0</v>
      </c>
      <c r="P1462" s="26">
        <v>42229</v>
      </c>
      <c r="Q1462" s="26">
        <v>42228</v>
      </c>
      <c r="R1462" s="25">
        <v>0.06</v>
      </c>
      <c r="S1462" s="51">
        <v>41620</v>
      </c>
      <c r="T1462" s="53">
        <v>41599</v>
      </c>
      <c r="U1462" s="21">
        <v>-0.499999999999999</v>
      </c>
      <c r="V1462" s="51">
        <v>41466</v>
      </c>
      <c r="W1462" s="53">
        <v>41453</v>
      </c>
      <c r="X1462" s="54">
        <v>6.9388939039072199E-18</v>
      </c>
      <c r="Y1462" s="16">
        <v>41284</v>
      </c>
      <c r="Z1462" s="16">
        <v>41233</v>
      </c>
      <c r="AA1462">
        <v>0</v>
      </c>
      <c r="AB1462" s="16">
        <v>41648</v>
      </c>
      <c r="AC1462" s="16">
        <v>41606</v>
      </c>
      <c r="AD1462">
        <v>-7.0000000000000201E-2</v>
      </c>
      <c r="AE1462" s="16">
        <v>42075</v>
      </c>
      <c r="AF1462" s="16">
        <v>42003</v>
      </c>
      <c r="AG1462">
        <v>0</v>
      </c>
    </row>
    <row r="1463" spans="1:33" x14ac:dyDescent="0.3">
      <c r="A1463" s="26">
        <v>42783</v>
      </c>
      <c r="B1463">
        <f t="shared" si="132"/>
        <v>-0.06</v>
      </c>
      <c r="C1463">
        <f t="shared" si="133"/>
        <v>0</v>
      </c>
      <c r="D1463">
        <f t="shared" si="134"/>
        <v>0.12</v>
      </c>
      <c r="E1463">
        <f t="shared" si="135"/>
        <v>-0.03</v>
      </c>
      <c r="F1463">
        <f t="shared" si="136"/>
        <v>0.03</v>
      </c>
      <c r="G1463">
        <f t="shared" si="137"/>
        <v>171.69470267353836</v>
      </c>
      <c r="H1463">
        <f>G1463-MAX($G$4:G1463)</f>
        <v>-15.670000000000044</v>
      </c>
      <c r="J1463" s="32">
        <v>42320</v>
      </c>
      <c r="K1463" s="33">
        <v>42320</v>
      </c>
      <c r="L1463" s="31">
        <v>0.219999999999999</v>
      </c>
      <c r="M1463" s="32">
        <v>42957</v>
      </c>
      <c r="N1463" s="33">
        <v>42905</v>
      </c>
      <c r="O1463" s="31">
        <v>0</v>
      </c>
      <c r="P1463" s="26">
        <v>42229</v>
      </c>
      <c r="Q1463" s="26">
        <v>42229</v>
      </c>
      <c r="R1463" s="25">
        <v>-0.01</v>
      </c>
      <c r="S1463" s="51">
        <v>41648</v>
      </c>
      <c r="T1463" s="53">
        <v>41599</v>
      </c>
      <c r="U1463" s="21">
        <v>-0.65000000000000102</v>
      </c>
      <c r="V1463" s="51">
        <v>41466</v>
      </c>
      <c r="W1463" s="53">
        <v>41456</v>
      </c>
      <c r="X1463" s="54">
        <v>-3.46944695195361E-18</v>
      </c>
      <c r="Y1463" s="16">
        <v>41256</v>
      </c>
      <c r="Z1463" s="16">
        <v>41234</v>
      </c>
      <c r="AA1463">
        <v>0</v>
      </c>
      <c r="AB1463" s="16">
        <v>41648</v>
      </c>
      <c r="AC1463" s="16">
        <v>41607</v>
      </c>
      <c r="AD1463">
        <v>5.0000000000000697E-2</v>
      </c>
      <c r="AE1463" s="16">
        <v>42047</v>
      </c>
      <c r="AF1463" s="16">
        <v>42006</v>
      </c>
      <c r="AG1463">
        <v>-0.58999999999999897</v>
      </c>
    </row>
    <row r="1464" spans="1:33" x14ac:dyDescent="0.3">
      <c r="A1464" s="26">
        <v>42786</v>
      </c>
      <c r="B1464">
        <f t="shared" si="132"/>
        <v>-0.29999999999999899</v>
      </c>
      <c r="C1464">
        <f t="shared" si="133"/>
        <v>0</v>
      </c>
      <c r="D1464">
        <f t="shared" si="134"/>
        <v>-0.20999999999999899</v>
      </c>
      <c r="E1464">
        <f t="shared" si="135"/>
        <v>-0.29999999999999899</v>
      </c>
      <c r="F1464">
        <f t="shared" si="136"/>
        <v>-0.80999999999999694</v>
      </c>
      <c r="G1464">
        <f t="shared" si="137"/>
        <v>170.88470267353836</v>
      </c>
      <c r="H1464">
        <f>G1464-MAX($G$4:G1464)</f>
        <v>-16.480000000000047</v>
      </c>
      <c r="J1464" s="32">
        <v>42348</v>
      </c>
      <c r="K1464" s="33">
        <v>42320</v>
      </c>
      <c r="L1464" s="31">
        <v>-1.00000000000002E-2</v>
      </c>
      <c r="M1464" s="32">
        <v>42929</v>
      </c>
      <c r="N1464" s="33">
        <v>42906</v>
      </c>
      <c r="O1464" s="31">
        <v>0</v>
      </c>
      <c r="P1464" s="26">
        <v>42257</v>
      </c>
      <c r="Q1464" s="26">
        <v>42236</v>
      </c>
      <c r="R1464" s="25">
        <v>0</v>
      </c>
      <c r="S1464" s="51">
        <v>41620</v>
      </c>
      <c r="T1464" s="53">
        <v>41600</v>
      </c>
      <c r="U1464" s="21">
        <v>0.25</v>
      </c>
      <c r="V1464" s="51">
        <v>41466</v>
      </c>
      <c r="W1464" s="53">
        <v>41457</v>
      </c>
      <c r="X1464" s="21">
        <v>-0.01</v>
      </c>
      <c r="Y1464" s="16">
        <v>41284</v>
      </c>
      <c r="Z1464" s="16">
        <v>41234</v>
      </c>
      <c r="AA1464">
        <v>0</v>
      </c>
      <c r="AB1464" s="16">
        <v>41648</v>
      </c>
      <c r="AC1464" s="16">
        <v>41610</v>
      </c>
      <c r="AD1464">
        <v>0.119999999999999</v>
      </c>
      <c r="AE1464" s="16">
        <v>42075</v>
      </c>
      <c r="AF1464" s="16">
        <v>42006</v>
      </c>
      <c r="AG1464">
        <v>0</v>
      </c>
    </row>
    <row r="1465" spans="1:33" x14ac:dyDescent="0.3">
      <c r="A1465" s="26">
        <v>42787</v>
      </c>
      <c r="B1465">
        <f t="shared" si="132"/>
        <v>-0.92</v>
      </c>
      <c r="C1465">
        <f t="shared" si="133"/>
        <v>0</v>
      </c>
      <c r="D1465">
        <f t="shared" si="134"/>
        <v>-1.19</v>
      </c>
      <c r="E1465">
        <f t="shared" si="135"/>
        <v>-1.45</v>
      </c>
      <c r="F1465">
        <f t="shared" si="136"/>
        <v>-3.5599999999999996</v>
      </c>
      <c r="G1465">
        <f t="shared" si="137"/>
        <v>167.32470267353835</v>
      </c>
      <c r="H1465">
        <f>G1465-MAX($G$4:G1465)</f>
        <v>-20.040000000000049</v>
      </c>
      <c r="J1465" s="32">
        <v>42348</v>
      </c>
      <c r="K1465" s="33">
        <v>42321</v>
      </c>
      <c r="L1465" s="31">
        <v>6.9999999999999798E-2</v>
      </c>
      <c r="M1465" s="32">
        <v>42957</v>
      </c>
      <c r="N1465" s="33">
        <v>42906</v>
      </c>
      <c r="O1465" s="31">
        <v>0</v>
      </c>
      <c r="P1465" s="26">
        <v>42257</v>
      </c>
      <c r="Q1465" s="26">
        <v>42237</v>
      </c>
      <c r="R1465" s="25">
        <v>0.03</v>
      </c>
      <c r="S1465" s="51">
        <v>41648</v>
      </c>
      <c r="T1465" s="53">
        <v>41600</v>
      </c>
      <c r="U1465" s="21">
        <v>0.39999999999999902</v>
      </c>
      <c r="V1465" s="51">
        <v>41466</v>
      </c>
      <c r="W1465" s="53">
        <v>41458</v>
      </c>
      <c r="X1465" s="21">
        <v>-0.01</v>
      </c>
      <c r="Y1465" s="16">
        <v>41256</v>
      </c>
      <c r="Z1465" s="16">
        <v>41235</v>
      </c>
      <c r="AA1465">
        <v>0</v>
      </c>
      <c r="AB1465" s="16">
        <v>41648</v>
      </c>
      <c r="AC1465" s="16">
        <v>41611</v>
      </c>
      <c r="AD1465">
        <v>0.119999999999999</v>
      </c>
      <c r="AE1465" s="16">
        <v>42047</v>
      </c>
      <c r="AF1465" s="16">
        <v>42009</v>
      </c>
      <c r="AG1465">
        <v>0.56000000000000005</v>
      </c>
    </row>
    <row r="1466" spans="1:33" x14ac:dyDescent="0.3">
      <c r="A1466" s="26">
        <v>42788</v>
      </c>
      <c r="B1466">
        <f t="shared" si="132"/>
        <v>-0.23999999999999899</v>
      </c>
      <c r="C1466">
        <f t="shared" si="133"/>
        <v>0</v>
      </c>
      <c r="D1466">
        <f t="shared" si="134"/>
        <v>-0.06</v>
      </c>
      <c r="E1466">
        <f t="shared" si="135"/>
        <v>-0.23999999999999899</v>
      </c>
      <c r="F1466">
        <f t="shared" si="136"/>
        <v>-0.53999999999999804</v>
      </c>
      <c r="G1466">
        <f t="shared" si="137"/>
        <v>166.78470267353836</v>
      </c>
      <c r="H1466">
        <f>G1466-MAX($G$4:G1466)</f>
        <v>-20.580000000000041</v>
      </c>
      <c r="J1466" s="32">
        <v>42348</v>
      </c>
      <c r="K1466" s="33">
        <v>42324</v>
      </c>
      <c r="L1466" s="31">
        <v>0.1</v>
      </c>
      <c r="M1466" s="32">
        <v>42929</v>
      </c>
      <c r="N1466" s="33">
        <v>42907</v>
      </c>
      <c r="O1466" s="31">
        <v>-0.56000000000000005</v>
      </c>
      <c r="P1466" s="26">
        <v>42257</v>
      </c>
      <c r="Q1466" s="26">
        <v>42240</v>
      </c>
      <c r="R1466" s="25">
        <v>0.02</v>
      </c>
      <c r="S1466" s="51">
        <v>41620</v>
      </c>
      <c r="T1466" s="53">
        <v>41603</v>
      </c>
      <c r="U1466" s="21">
        <v>0.249999999999999</v>
      </c>
      <c r="V1466" s="51">
        <v>41466</v>
      </c>
      <c r="W1466" s="53">
        <v>41459</v>
      </c>
      <c r="X1466" s="21">
        <v>0.01</v>
      </c>
      <c r="Y1466" s="16">
        <v>41284</v>
      </c>
      <c r="Z1466" s="16">
        <v>41235</v>
      </c>
      <c r="AA1466">
        <v>0</v>
      </c>
      <c r="AB1466" s="16">
        <v>41648</v>
      </c>
      <c r="AC1466" s="16">
        <v>41612</v>
      </c>
      <c r="AD1466">
        <v>0.26</v>
      </c>
      <c r="AE1466" s="16">
        <v>42075</v>
      </c>
      <c r="AF1466" s="16">
        <v>42009</v>
      </c>
      <c r="AG1466">
        <v>0</v>
      </c>
    </row>
    <row r="1467" spans="1:33" x14ac:dyDescent="0.3">
      <c r="A1467" s="26">
        <v>42789</v>
      </c>
      <c r="B1467">
        <f t="shared" si="132"/>
        <v>-0.28999999999999998</v>
      </c>
      <c r="C1467">
        <f t="shared" si="133"/>
        <v>0</v>
      </c>
      <c r="D1467">
        <f t="shared" si="134"/>
        <v>0</v>
      </c>
      <c r="E1467">
        <f t="shared" si="135"/>
        <v>-0.25</v>
      </c>
      <c r="F1467">
        <f t="shared" si="136"/>
        <v>-0.54</v>
      </c>
      <c r="G1467">
        <f t="shared" si="137"/>
        <v>166.24470267353837</v>
      </c>
      <c r="H1467">
        <f>G1467-MAX($G$4:G1467)</f>
        <v>-21.120000000000033</v>
      </c>
      <c r="J1467" s="32">
        <v>42348</v>
      </c>
      <c r="K1467" s="33">
        <v>42325</v>
      </c>
      <c r="L1467" s="31">
        <v>1.99999999999999E-2</v>
      </c>
      <c r="M1467" s="32">
        <v>42957</v>
      </c>
      <c r="N1467" s="33">
        <v>42907</v>
      </c>
      <c r="O1467" s="31">
        <v>0</v>
      </c>
      <c r="P1467" s="26">
        <v>42257</v>
      </c>
      <c r="Q1467" s="26">
        <v>42241</v>
      </c>
      <c r="R1467" s="25">
        <v>-0.36</v>
      </c>
      <c r="S1467" s="51">
        <v>41648</v>
      </c>
      <c r="T1467" s="53">
        <v>41603</v>
      </c>
      <c r="U1467" s="21">
        <v>1.05</v>
      </c>
      <c r="V1467" s="51">
        <v>41466</v>
      </c>
      <c r="W1467" s="53">
        <v>41460</v>
      </c>
      <c r="X1467" s="21">
        <v>-0.01</v>
      </c>
      <c r="Y1467" s="16">
        <v>41256</v>
      </c>
      <c r="Z1467" s="16">
        <v>41236</v>
      </c>
      <c r="AA1467">
        <v>0</v>
      </c>
      <c r="AB1467" s="16">
        <v>41648</v>
      </c>
      <c r="AC1467" s="16">
        <v>41613</v>
      </c>
      <c r="AD1467">
        <v>5.9999999999999901E-2</v>
      </c>
      <c r="AE1467" s="16">
        <v>42047</v>
      </c>
      <c r="AF1467" s="16">
        <v>42010</v>
      </c>
      <c r="AG1467">
        <v>1.1299999999999999</v>
      </c>
    </row>
    <row r="1468" spans="1:33" x14ac:dyDescent="0.3">
      <c r="A1468" s="26">
        <v>42790</v>
      </c>
      <c r="B1468">
        <f t="shared" si="132"/>
        <v>1.1399999999999899</v>
      </c>
      <c r="C1468">
        <f t="shared" si="133"/>
        <v>0</v>
      </c>
      <c r="D1468">
        <f t="shared" si="134"/>
        <v>1.06</v>
      </c>
      <c r="E1468">
        <f t="shared" si="135"/>
        <v>1.73</v>
      </c>
      <c r="F1468">
        <f t="shared" si="136"/>
        <v>3.9299999999999899</v>
      </c>
      <c r="G1468">
        <f t="shared" si="137"/>
        <v>170.17470267353835</v>
      </c>
      <c r="H1468">
        <f>G1468-MAX($G$4:G1468)</f>
        <v>-17.190000000000055</v>
      </c>
      <c r="J1468" s="32">
        <v>42348</v>
      </c>
      <c r="K1468" s="33">
        <v>42326</v>
      </c>
      <c r="L1468" s="31">
        <v>1.99999999999999E-2</v>
      </c>
      <c r="M1468" s="32">
        <v>42929</v>
      </c>
      <c r="N1468" s="33">
        <v>42908</v>
      </c>
      <c r="O1468" s="31">
        <v>0.4</v>
      </c>
      <c r="P1468" s="26">
        <v>42257</v>
      </c>
      <c r="Q1468" s="26">
        <v>42242</v>
      </c>
      <c r="R1468" s="25">
        <v>0.18</v>
      </c>
      <c r="S1468" s="51">
        <v>41620</v>
      </c>
      <c r="T1468" s="53">
        <v>41604</v>
      </c>
      <c r="U1468" s="21">
        <v>9.9999999999999603E-2</v>
      </c>
      <c r="V1468" s="51">
        <v>41466</v>
      </c>
      <c r="W1468" s="53">
        <v>41463</v>
      </c>
      <c r="X1468" s="21">
        <v>0</v>
      </c>
      <c r="Y1468" s="16">
        <v>41284</v>
      </c>
      <c r="Z1468" s="16">
        <v>41236</v>
      </c>
      <c r="AA1468">
        <v>0</v>
      </c>
      <c r="AB1468" s="16">
        <v>41648</v>
      </c>
      <c r="AC1468" s="16">
        <v>41614</v>
      </c>
      <c r="AD1468">
        <v>-2.9999999999999801E-2</v>
      </c>
      <c r="AE1468" s="16">
        <v>42075</v>
      </c>
      <c r="AF1468" s="16">
        <v>42010</v>
      </c>
      <c r="AG1468">
        <v>0</v>
      </c>
    </row>
    <row r="1469" spans="1:33" x14ac:dyDescent="0.3">
      <c r="A1469" s="26">
        <v>42793</v>
      </c>
      <c r="B1469">
        <f t="shared" si="132"/>
        <v>0.72</v>
      </c>
      <c r="C1469">
        <f t="shared" si="133"/>
        <v>0</v>
      </c>
      <c r="D1469">
        <f t="shared" si="134"/>
        <v>0.59999999999999898</v>
      </c>
      <c r="E1469">
        <f t="shared" si="135"/>
        <v>0.71</v>
      </c>
      <c r="F1469">
        <f t="shared" si="136"/>
        <v>2.0299999999999989</v>
      </c>
      <c r="G1469">
        <f t="shared" si="137"/>
        <v>172.20470267353835</v>
      </c>
      <c r="H1469">
        <f>G1469-MAX($G$4:G1469)</f>
        <v>-15.160000000000053</v>
      </c>
      <c r="J1469" s="32">
        <v>42348</v>
      </c>
      <c r="K1469" s="33">
        <v>42327</v>
      </c>
      <c r="L1469" s="31">
        <v>-3.9999999999999598E-2</v>
      </c>
      <c r="M1469" s="32">
        <v>42957</v>
      </c>
      <c r="N1469" s="33">
        <v>42908</v>
      </c>
      <c r="O1469" s="31">
        <v>0</v>
      </c>
      <c r="P1469" s="26">
        <v>42257</v>
      </c>
      <c r="Q1469" s="26">
        <v>42243</v>
      </c>
      <c r="R1469" s="25">
        <v>-1.02999999999999</v>
      </c>
      <c r="S1469" s="51">
        <v>41648</v>
      </c>
      <c r="T1469" s="53">
        <v>41604</v>
      </c>
      <c r="U1469" s="21">
        <v>-0.44999999999999901</v>
      </c>
      <c r="V1469" s="51">
        <v>41466</v>
      </c>
      <c r="W1469" s="53">
        <v>41464</v>
      </c>
      <c r="X1469" s="21">
        <v>0</v>
      </c>
      <c r="Y1469" s="16">
        <v>41256</v>
      </c>
      <c r="Z1469" s="16">
        <v>41239</v>
      </c>
      <c r="AA1469">
        <v>0</v>
      </c>
      <c r="AB1469" s="16">
        <v>41648</v>
      </c>
      <c r="AC1469" s="16">
        <v>41617</v>
      </c>
      <c r="AD1469">
        <v>-0.14000000000000001</v>
      </c>
      <c r="AE1469" s="16">
        <v>42047</v>
      </c>
      <c r="AF1469" s="16">
        <v>42011</v>
      </c>
      <c r="AG1469">
        <v>-3.99999999999998E-2</v>
      </c>
    </row>
    <row r="1470" spans="1:33" x14ac:dyDescent="0.3">
      <c r="A1470" s="26">
        <v>42794</v>
      </c>
      <c r="B1470">
        <f t="shared" si="132"/>
        <v>-0.22</v>
      </c>
      <c r="C1470">
        <f t="shared" si="133"/>
        <v>0</v>
      </c>
      <c r="D1470">
        <f t="shared" si="134"/>
        <v>-8.9999999999999802E-2</v>
      </c>
      <c r="E1470">
        <f t="shared" si="135"/>
        <v>-0.18</v>
      </c>
      <c r="F1470">
        <f t="shared" si="136"/>
        <v>-0.48999999999999982</v>
      </c>
      <c r="G1470">
        <f t="shared" si="137"/>
        <v>171.71470267353834</v>
      </c>
      <c r="H1470">
        <f>G1470-MAX($G$4:G1470)</f>
        <v>-15.650000000000063</v>
      </c>
      <c r="J1470" s="32">
        <v>42348</v>
      </c>
      <c r="K1470" s="33">
        <v>42328</v>
      </c>
      <c r="L1470" s="31">
        <v>-5.00000000000001E-2</v>
      </c>
      <c r="M1470" s="32">
        <v>42929</v>
      </c>
      <c r="N1470" s="33">
        <v>42909</v>
      </c>
      <c r="O1470" s="31">
        <v>0.19999999999999901</v>
      </c>
      <c r="P1470" s="26">
        <v>42257</v>
      </c>
      <c r="Q1470" s="26">
        <v>42244</v>
      </c>
      <c r="R1470" s="25">
        <v>0.499999999999999</v>
      </c>
      <c r="S1470" s="51">
        <v>41648</v>
      </c>
      <c r="T1470" s="53">
        <v>41605</v>
      </c>
      <c r="U1470" s="21">
        <v>0.25</v>
      </c>
      <c r="V1470" s="51">
        <v>41466</v>
      </c>
      <c r="W1470" s="53">
        <v>41465</v>
      </c>
      <c r="X1470" s="21">
        <v>0</v>
      </c>
      <c r="Y1470" s="16">
        <v>41284</v>
      </c>
      <c r="Z1470" s="16">
        <v>41239</v>
      </c>
      <c r="AA1470">
        <v>0</v>
      </c>
      <c r="AB1470" s="16">
        <v>41648</v>
      </c>
      <c r="AC1470" s="16">
        <v>41618</v>
      </c>
      <c r="AD1470">
        <v>0.13999999999999899</v>
      </c>
      <c r="AE1470" s="16">
        <v>42075</v>
      </c>
      <c r="AF1470" s="16">
        <v>42011</v>
      </c>
      <c r="AG1470">
        <v>0</v>
      </c>
    </row>
    <row r="1471" spans="1:33" x14ac:dyDescent="0.3">
      <c r="A1471" s="26">
        <v>42796</v>
      </c>
      <c r="B1471">
        <f t="shared" si="132"/>
        <v>-2.04</v>
      </c>
      <c r="C1471">
        <f t="shared" si="133"/>
        <v>0</v>
      </c>
      <c r="D1471">
        <f t="shared" si="134"/>
        <v>-1.37</v>
      </c>
      <c r="E1471">
        <f t="shared" si="135"/>
        <v>-2.09</v>
      </c>
      <c r="F1471">
        <f t="shared" si="136"/>
        <v>-5.5</v>
      </c>
      <c r="G1471">
        <f t="shared" si="137"/>
        <v>166.21470267353834</v>
      </c>
      <c r="H1471">
        <f>G1471-MAX($G$4:G1471)</f>
        <v>-21.150000000000063</v>
      </c>
      <c r="J1471" s="32">
        <v>42348</v>
      </c>
      <c r="K1471" s="33">
        <v>42331</v>
      </c>
      <c r="L1471" s="31">
        <v>5.0000000000000197E-2</v>
      </c>
      <c r="M1471" s="32">
        <v>42957</v>
      </c>
      <c r="N1471" s="33">
        <v>42909</v>
      </c>
      <c r="O1471" s="31">
        <v>0</v>
      </c>
      <c r="P1471" s="26">
        <v>42257</v>
      </c>
      <c r="Q1471" s="26">
        <v>42247</v>
      </c>
      <c r="R1471" s="25">
        <v>-0.32999999999999902</v>
      </c>
      <c r="S1471" s="51">
        <v>41648</v>
      </c>
      <c r="T1471" s="53">
        <v>41606</v>
      </c>
      <c r="U1471" s="21">
        <v>1.5</v>
      </c>
      <c r="V1471" s="51">
        <v>41466</v>
      </c>
      <c r="W1471" s="53">
        <v>41466</v>
      </c>
      <c r="X1471" s="21">
        <v>0.02</v>
      </c>
      <c r="Y1471" s="16">
        <v>41256</v>
      </c>
      <c r="Z1471" s="16">
        <v>41240</v>
      </c>
      <c r="AA1471">
        <v>0</v>
      </c>
      <c r="AB1471" s="16">
        <v>41648</v>
      </c>
      <c r="AC1471" s="16">
        <v>41619</v>
      </c>
      <c r="AD1471">
        <v>0.15</v>
      </c>
      <c r="AE1471" s="16">
        <v>42047</v>
      </c>
      <c r="AF1471" s="16">
        <v>42012</v>
      </c>
      <c r="AG1471">
        <v>-0.78</v>
      </c>
    </row>
    <row r="1472" spans="1:33" x14ac:dyDescent="0.3">
      <c r="A1472" s="26">
        <v>42797</v>
      </c>
      <c r="B1472">
        <f t="shared" si="132"/>
        <v>2.37</v>
      </c>
      <c r="C1472">
        <f t="shared" si="133"/>
        <v>0</v>
      </c>
      <c r="D1472">
        <f t="shared" si="134"/>
        <v>1.45</v>
      </c>
      <c r="E1472">
        <f t="shared" si="135"/>
        <v>2.3899999999999899</v>
      </c>
      <c r="F1472">
        <f t="shared" si="136"/>
        <v>6.2099999999999902</v>
      </c>
      <c r="G1472">
        <f t="shared" si="137"/>
        <v>172.42470267353832</v>
      </c>
      <c r="H1472">
        <f>G1472-MAX($G$4:G1472)</f>
        <v>-14.940000000000083</v>
      </c>
      <c r="J1472" s="32">
        <v>42348</v>
      </c>
      <c r="K1472" s="33">
        <v>42332</v>
      </c>
      <c r="L1472" s="31">
        <v>-9.0000000000000496E-2</v>
      </c>
      <c r="M1472" s="32">
        <v>42929</v>
      </c>
      <c r="N1472" s="33">
        <v>42912</v>
      </c>
      <c r="O1472" s="31">
        <v>0.53</v>
      </c>
      <c r="P1472" s="26">
        <v>42257</v>
      </c>
      <c r="Q1472" s="26">
        <v>42248</v>
      </c>
      <c r="R1472" s="25">
        <v>-1.25</v>
      </c>
      <c r="S1472" s="51">
        <v>41648</v>
      </c>
      <c r="T1472" s="53">
        <v>41607</v>
      </c>
      <c r="U1472" s="21">
        <v>-0.65</v>
      </c>
      <c r="V1472" s="51">
        <v>41529</v>
      </c>
      <c r="W1472" s="53">
        <v>41472</v>
      </c>
      <c r="X1472" s="21">
        <v>0</v>
      </c>
      <c r="Y1472" s="16">
        <v>41284</v>
      </c>
      <c r="Z1472" s="16">
        <v>41240</v>
      </c>
      <c r="AA1472">
        <v>0</v>
      </c>
      <c r="AB1472" s="16">
        <v>41683</v>
      </c>
      <c r="AC1472" s="16">
        <v>41635</v>
      </c>
      <c r="AD1472">
        <v>0</v>
      </c>
      <c r="AE1472" s="16">
        <v>42075</v>
      </c>
      <c r="AF1472" s="16">
        <v>42012</v>
      </c>
      <c r="AG1472">
        <v>0</v>
      </c>
    </row>
    <row r="1473" spans="1:33" x14ac:dyDescent="0.3">
      <c r="A1473" s="26">
        <v>42800</v>
      </c>
      <c r="B1473">
        <f t="shared" si="132"/>
        <v>-0.33999999999999903</v>
      </c>
      <c r="C1473">
        <f t="shared" si="133"/>
        <v>0</v>
      </c>
      <c r="D1473">
        <f t="shared" si="134"/>
        <v>-0.25999999999999901</v>
      </c>
      <c r="E1473">
        <f t="shared" si="135"/>
        <v>-0.23999999999999899</v>
      </c>
      <c r="F1473">
        <f t="shared" si="136"/>
        <v>-0.83999999999999708</v>
      </c>
      <c r="G1473">
        <f t="shared" si="137"/>
        <v>171.58470267353832</v>
      </c>
      <c r="H1473">
        <f>G1473-MAX($G$4:G1473)</f>
        <v>-15.780000000000086</v>
      </c>
      <c r="J1473" s="32">
        <v>42348</v>
      </c>
      <c r="K1473" s="33">
        <v>42333</v>
      </c>
      <c r="L1473" s="31">
        <v>-0.189999999999999</v>
      </c>
      <c r="M1473" s="32">
        <v>42957</v>
      </c>
      <c r="N1473" s="33">
        <v>42912</v>
      </c>
      <c r="O1473" s="31">
        <v>0</v>
      </c>
      <c r="P1473" s="26">
        <v>42257</v>
      </c>
      <c r="Q1473" s="26">
        <v>42249</v>
      </c>
      <c r="R1473" s="25">
        <v>-0.13999999999999899</v>
      </c>
      <c r="S1473" s="51">
        <v>41648</v>
      </c>
      <c r="T1473" s="53">
        <v>41610</v>
      </c>
      <c r="U1473" s="21">
        <v>-0.54999999999999905</v>
      </c>
      <c r="V1473" s="51">
        <v>41529</v>
      </c>
      <c r="W1473" s="53">
        <v>41473</v>
      </c>
      <c r="X1473" s="21">
        <v>0.19</v>
      </c>
      <c r="Y1473" s="16">
        <v>41256</v>
      </c>
      <c r="Z1473" s="16">
        <v>41241</v>
      </c>
      <c r="AA1473">
        <v>0</v>
      </c>
      <c r="AB1473" s="16">
        <v>41683</v>
      </c>
      <c r="AC1473" s="16">
        <v>41638</v>
      </c>
      <c r="AD1473">
        <v>-0.119999999999999</v>
      </c>
      <c r="AE1473" s="16">
        <v>42047</v>
      </c>
      <c r="AF1473" s="16">
        <v>42013</v>
      </c>
      <c r="AG1473">
        <v>-1.21</v>
      </c>
    </row>
    <row r="1474" spans="1:33" x14ac:dyDescent="0.3">
      <c r="A1474" s="26">
        <v>42801</v>
      </c>
      <c r="B1474">
        <f t="shared" si="132"/>
        <v>-1.29</v>
      </c>
      <c r="C1474">
        <f t="shared" si="133"/>
        <v>0</v>
      </c>
      <c r="D1474">
        <f t="shared" si="134"/>
        <v>-0.69</v>
      </c>
      <c r="E1474">
        <f t="shared" si="135"/>
        <v>-0.9</v>
      </c>
      <c r="F1474">
        <f t="shared" si="136"/>
        <v>-2.88</v>
      </c>
      <c r="G1474">
        <f t="shared" si="137"/>
        <v>168.70470267353832</v>
      </c>
      <c r="H1474">
        <f>G1474-MAX($G$4:G1474)</f>
        <v>-18.660000000000082</v>
      </c>
      <c r="J1474" s="32">
        <v>42348</v>
      </c>
      <c r="K1474" s="33">
        <v>42334</v>
      </c>
      <c r="L1474" s="31">
        <v>0.54999999999999905</v>
      </c>
      <c r="M1474" s="32">
        <v>42929</v>
      </c>
      <c r="N1474" s="33">
        <v>42913</v>
      </c>
      <c r="O1474" s="31">
        <v>0.04</v>
      </c>
      <c r="P1474" s="26">
        <v>42257</v>
      </c>
      <c r="Q1474" s="26">
        <v>42250</v>
      </c>
      <c r="R1474" s="25">
        <v>-0.92</v>
      </c>
      <c r="S1474" s="51">
        <v>41648</v>
      </c>
      <c r="T1474" s="53">
        <v>41611</v>
      </c>
      <c r="U1474" s="21">
        <v>-0.76</v>
      </c>
      <c r="V1474" s="51">
        <v>41529</v>
      </c>
      <c r="W1474" s="53">
        <v>41474</v>
      </c>
      <c r="X1474" s="21">
        <v>0.19999999999999901</v>
      </c>
      <c r="Y1474" s="16">
        <v>41284</v>
      </c>
      <c r="Z1474" s="16">
        <v>41241</v>
      </c>
      <c r="AA1474">
        <v>0</v>
      </c>
      <c r="AB1474" s="16">
        <v>41711</v>
      </c>
      <c r="AC1474" s="16">
        <v>41638</v>
      </c>
      <c r="AD1474">
        <v>0</v>
      </c>
      <c r="AE1474" s="16">
        <v>42075</v>
      </c>
      <c r="AF1474" s="16">
        <v>42013</v>
      </c>
      <c r="AG1474">
        <v>0</v>
      </c>
    </row>
    <row r="1475" spans="1:33" x14ac:dyDescent="0.3">
      <c r="A1475" s="26">
        <v>42802</v>
      </c>
      <c r="B1475">
        <f t="shared" si="132"/>
        <v>-0.81</v>
      </c>
      <c r="C1475">
        <f t="shared" si="133"/>
        <v>0</v>
      </c>
      <c r="D1475">
        <f t="shared" si="134"/>
        <v>-0.12999999999999901</v>
      </c>
      <c r="E1475">
        <f t="shared" si="135"/>
        <v>-0.72</v>
      </c>
      <c r="F1475">
        <f t="shared" si="136"/>
        <v>-1.659999999999999</v>
      </c>
      <c r="G1475">
        <f t="shared" si="137"/>
        <v>167.04470267353832</v>
      </c>
      <c r="H1475">
        <f>G1475-MAX($G$4:G1475)</f>
        <v>-20.320000000000078</v>
      </c>
      <c r="J1475" s="32">
        <v>42348</v>
      </c>
      <c r="K1475" s="33">
        <v>42335</v>
      </c>
      <c r="L1475" s="31">
        <v>-0.249999999999999</v>
      </c>
      <c r="M1475" s="32">
        <v>42957</v>
      </c>
      <c r="N1475" s="33">
        <v>42913</v>
      </c>
      <c r="O1475" s="31">
        <v>0</v>
      </c>
      <c r="P1475" s="26">
        <v>42257</v>
      </c>
      <c r="Q1475" s="26">
        <v>42251</v>
      </c>
      <c r="R1475" s="25">
        <v>0.27</v>
      </c>
      <c r="S1475" s="51">
        <v>41648</v>
      </c>
      <c r="T1475" s="53">
        <v>41612</v>
      </c>
      <c r="U1475" s="21">
        <v>-1.0899999999999901</v>
      </c>
      <c r="V1475" s="51">
        <v>41529</v>
      </c>
      <c r="W1475" s="53">
        <v>41477</v>
      </c>
      <c r="X1475" s="21">
        <v>-0.06</v>
      </c>
      <c r="Y1475" s="16">
        <v>41256</v>
      </c>
      <c r="Z1475" s="16">
        <v>41242</v>
      </c>
      <c r="AA1475">
        <v>0</v>
      </c>
      <c r="AB1475" s="16">
        <v>41683</v>
      </c>
      <c r="AC1475" s="16">
        <v>41641</v>
      </c>
      <c r="AD1475">
        <v>0.48</v>
      </c>
      <c r="AE1475" s="16">
        <v>42047</v>
      </c>
      <c r="AF1475" s="16">
        <v>42016</v>
      </c>
      <c r="AG1475">
        <v>0.27</v>
      </c>
    </row>
    <row r="1476" spans="1:33" x14ac:dyDescent="0.3">
      <c r="A1476" s="26">
        <v>42803</v>
      </c>
      <c r="B1476">
        <f t="shared" ref="B1476:B1539" si="138">IFERROR(VLOOKUP($A1476,$K:$L,2,0), 0)</f>
        <v>1.20999999999999</v>
      </c>
      <c r="C1476">
        <f t="shared" ref="C1476:C1539" si="139">IFERROR(2*VLOOKUP($A1476,$T:$U,2,0), 0)</f>
        <v>0</v>
      </c>
      <c r="D1476">
        <f t="shared" ref="D1476:D1539" si="140">IFERROR(VLOOKUP($A1476,$AF:$AG,2,0), 0)</f>
        <v>0.54</v>
      </c>
      <c r="E1476">
        <f t="shared" ref="E1476:E1539" si="141">IFERROR(VLOOKUP($A1476,$AC:$AD,2,0), 0)</f>
        <v>0.27999999999999098</v>
      </c>
      <c r="F1476">
        <f t="shared" ref="F1476:F1539" si="142">B1476+C1476+D1476+E1476</f>
        <v>2.0299999999999812</v>
      </c>
      <c r="G1476">
        <f t="shared" si="137"/>
        <v>169.0747026735383</v>
      </c>
      <c r="H1476">
        <f>G1476-MAX($G$4:G1476)</f>
        <v>-18.290000000000106</v>
      </c>
      <c r="J1476" s="32">
        <v>42348</v>
      </c>
      <c r="K1476" s="33">
        <v>42338</v>
      </c>
      <c r="L1476" s="31">
        <v>0.06</v>
      </c>
      <c r="M1476" s="32">
        <v>42929</v>
      </c>
      <c r="N1476" s="33">
        <v>42914</v>
      </c>
      <c r="O1476" s="31">
        <v>-0.41</v>
      </c>
      <c r="P1476" s="26">
        <v>42257</v>
      </c>
      <c r="Q1476" s="26">
        <v>42254</v>
      </c>
      <c r="R1476" s="25">
        <v>0.25999999999999901</v>
      </c>
      <c r="S1476" s="51">
        <v>41648</v>
      </c>
      <c r="T1476" s="53">
        <v>41613</v>
      </c>
      <c r="U1476" s="21">
        <v>-0.11</v>
      </c>
      <c r="V1476" s="51">
        <v>41529</v>
      </c>
      <c r="W1476" s="53">
        <v>41478</v>
      </c>
      <c r="X1476" s="21">
        <v>-0.619999999999999</v>
      </c>
      <c r="Y1476" s="16">
        <v>41284</v>
      </c>
      <c r="Z1476" s="16">
        <v>41242</v>
      </c>
      <c r="AA1476">
        <v>0</v>
      </c>
      <c r="AB1476" s="16">
        <v>41711</v>
      </c>
      <c r="AC1476" s="16">
        <v>41641</v>
      </c>
      <c r="AD1476">
        <v>0</v>
      </c>
      <c r="AE1476" s="16">
        <v>42075</v>
      </c>
      <c r="AF1476" s="16">
        <v>42016</v>
      </c>
      <c r="AG1476">
        <v>0</v>
      </c>
    </row>
    <row r="1477" spans="1:33" x14ac:dyDescent="0.3">
      <c r="A1477" s="26">
        <v>42804</v>
      </c>
      <c r="B1477">
        <f t="shared" si="138"/>
        <v>0</v>
      </c>
      <c r="C1477">
        <f t="shared" si="139"/>
        <v>0</v>
      </c>
      <c r="D1477">
        <f t="shared" si="140"/>
        <v>-0.14000000000000001</v>
      </c>
      <c r="E1477">
        <f t="shared" si="141"/>
        <v>1.99999999999999E-2</v>
      </c>
      <c r="F1477">
        <f t="shared" si="142"/>
        <v>-0.12000000000000011</v>
      </c>
      <c r="G1477">
        <f t="shared" ref="G1477:G1540" si="143">F1477+G1476</f>
        <v>168.95470267353829</v>
      </c>
      <c r="H1477">
        <f>G1477-MAX($G$4:G1477)</f>
        <v>-18.41000000000011</v>
      </c>
      <c r="J1477" s="32">
        <v>42348</v>
      </c>
      <c r="K1477" s="33">
        <v>42339</v>
      </c>
      <c r="L1477" s="31">
        <v>-0.77</v>
      </c>
      <c r="M1477" s="32">
        <v>42957</v>
      </c>
      <c r="N1477" s="33">
        <v>42914</v>
      </c>
      <c r="O1477" s="31">
        <v>0</v>
      </c>
      <c r="P1477" s="26">
        <v>42257</v>
      </c>
      <c r="Q1477" s="26">
        <v>42255</v>
      </c>
      <c r="R1477" s="25">
        <v>-0.48</v>
      </c>
      <c r="S1477" s="51">
        <v>41648</v>
      </c>
      <c r="T1477" s="53">
        <v>41614</v>
      </c>
      <c r="U1477" s="21">
        <v>0.14000000000000001</v>
      </c>
      <c r="V1477" s="51">
        <v>41529</v>
      </c>
      <c r="W1477" s="53">
        <v>41479</v>
      </c>
      <c r="X1477" s="21">
        <v>-0.08</v>
      </c>
      <c r="Y1477" s="16">
        <v>41256</v>
      </c>
      <c r="Z1477" s="16">
        <v>41243</v>
      </c>
      <c r="AA1477">
        <v>0</v>
      </c>
      <c r="AB1477" s="16">
        <v>41711</v>
      </c>
      <c r="AC1477" s="16">
        <v>41642</v>
      </c>
      <c r="AD1477">
        <v>0</v>
      </c>
      <c r="AE1477" s="16">
        <v>42047</v>
      </c>
      <c r="AF1477" s="16">
        <v>42017</v>
      </c>
      <c r="AG1477">
        <v>-0.41999999999999899</v>
      </c>
    </row>
    <row r="1478" spans="1:33" x14ac:dyDescent="0.3">
      <c r="A1478" s="26">
        <v>42807</v>
      </c>
      <c r="B1478">
        <f t="shared" si="138"/>
        <v>0</v>
      </c>
      <c r="C1478">
        <f t="shared" si="139"/>
        <v>0</v>
      </c>
      <c r="D1478">
        <f t="shared" si="140"/>
        <v>-1.74999999999999</v>
      </c>
      <c r="E1478">
        <f t="shared" si="141"/>
        <v>-0.35999999999999899</v>
      </c>
      <c r="F1478">
        <f t="shared" si="142"/>
        <v>-2.1099999999999888</v>
      </c>
      <c r="G1478">
        <f t="shared" si="143"/>
        <v>166.84470267353831</v>
      </c>
      <c r="H1478">
        <f>G1478-MAX($G$4:G1478)</f>
        <v>-20.520000000000095</v>
      </c>
      <c r="J1478" s="32">
        <v>42348</v>
      </c>
      <c r="K1478" s="33">
        <v>42340</v>
      </c>
      <c r="L1478" s="31">
        <v>0.119999999999999</v>
      </c>
      <c r="M1478" s="32">
        <v>42929</v>
      </c>
      <c r="N1478" s="33">
        <v>42915</v>
      </c>
      <c r="O1478" s="31">
        <v>0.74</v>
      </c>
      <c r="P1478" s="26">
        <v>42257</v>
      </c>
      <c r="Q1478" s="26">
        <v>42256</v>
      </c>
      <c r="R1478" s="25">
        <v>-3.38</v>
      </c>
      <c r="S1478" s="51">
        <v>41648</v>
      </c>
      <c r="T1478" s="53">
        <v>41617</v>
      </c>
      <c r="U1478" s="21">
        <v>0.54999999999999905</v>
      </c>
      <c r="V1478" s="51">
        <v>41529</v>
      </c>
      <c r="W1478" s="53">
        <v>41480</v>
      </c>
      <c r="X1478" s="21">
        <v>0.22999999999999901</v>
      </c>
      <c r="Y1478" s="16">
        <v>41284</v>
      </c>
      <c r="Z1478" s="16">
        <v>41243</v>
      </c>
      <c r="AA1478">
        <v>0</v>
      </c>
      <c r="AB1478" s="16">
        <v>41711</v>
      </c>
      <c r="AC1478" s="16">
        <v>41645</v>
      </c>
      <c r="AD1478">
        <v>0</v>
      </c>
      <c r="AE1478" s="16">
        <v>42075</v>
      </c>
      <c r="AF1478" s="16">
        <v>42017</v>
      </c>
      <c r="AG1478">
        <v>0</v>
      </c>
    </row>
    <row r="1479" spans="1:33" x14ac:dyDescent="0.3">
      <c r="A1479" s="26">
        <v>42808</v>
      </c>
      <c r="B1479">
        <f t="shared" si="138"/>
        <v>0</v>
      </c>
      <c r="C1479">
        <f t="shared" si="139"/>
        <v>0</v>
      </c>
      <c r="D1479">
        <f t="shared" si="140"/>
        <v>-1.69</v>
      </c>
      <c r="E1479">
        <f t="shared" si="141"/>
        <v>-0.27</v>
      </c>
      <c r="F1479">
        <f t="shared" si="142"/>
        <v>-1.96</v>
      </c>
      <c r="G1479">
        <f t="shared" si="143"/>
        <v>164.8847026735383</v>
      </c>
      <c r="H1479">
        <f>G1479-MAX($G$4:G1479)</f>
        <v>-22.480000000000103</v>
      </c>
      <c r="J1479" s="32">
        <v>42348</v>
      </c>
      <c r="K1479" s="33">
        <v>42341</v>
      </c>
      <c r="L1479" s="31">
        <v>0.81</v>
      </c>
      <c r="M1479" s="32">
        <v>42957</v>
      </c>
      <c r="N1479" s="33">
        <v>42915</v>
      </c>
      <c r="O1479" s="31">
        <v>0</v>
      </c>
      <c r="P1479" s="26">
        <v>42257</v>
      </c>
      <c r="Q1479" s="26">
        <v>42257</v>
      </c>
      <c r="R1479" s="25">
        <v>2.05000000000001</v>
      </c>
      <c r="S1479" s="51">
        <v>41683</v>
      </c>
      <c r="T1479" s="53">
        <v>41617</v>
      </c>
      <c r="U1479" s="21">
        <v>0</v>
      </c>
      <c r="V1479" s="51">
        <v>41529</v>
      </c>
      <c r="W1479" s="53">
        <v>41481</v>
      </c>
      <c r="X1479" s="21">
        <v>-9.9999999999999797E-2</v>
      </c>
      <c r="Y1479" s="16">
        <v>41347</v>
      </c>
      <c r="Z1479" s="16">
        <v>41243</v>
      </c>
      <c r="AA1479">
        <v>0</v>
      </c>
      <c r="AB1479" s="16">
        <v>41711</v>
      </c>
      <c r="AC1479" s="16">
        <v>41646</v>
      </c>
      <c r="AD1479">
        <v>0</v>
      </c>
      <c r="AE1479" s="16">
        <v>42047</v>
      </c>
      <c r="AF1479" s="16">
        <v>42018</v>
      </c>
      <c r="AG1479">
        <v>0.48999999999999899</v>
      </c>
    </row>
    <row r="1480" spans="1:33" x14ac:dyDescent="0.3">
      <c r="A1480" s="26">
        <v>42809</v>
      </c>
      <c r="B1480">
        <f t="shared" si="138"/>
        <v>0</v>
      </c>
      <c r="C1480">
        <f t="shared" si="139"/>
        <v>0</v>
      </c>
      <c r="D1480">
        <f t="shared" si="140"/>
        <v>-8.9999999999999802E-2</v>
      </c>
      <c r="E1480">
        <f t="shared" si="141"/>
        <v>-6.0000000000000199E-2</v>
      </c>
      <c r="F1480">
        <f t="shared" si="142"/>
        <v>-0.15</v>
      </c>
      <c r="G1480">
        <f t="shared" si="143"/>
        <v>164.73470267353829</v>
      </c>
      <c r="H1480">
        <f>G1480-MAX($G$4:G1480)</f>
        <v>-22.630000000000109</v>
      </c>
      <c r="J1480" s="32">
        <v>42348</v>
      </c>
      <c r="K1480" s="33">
        <v>42342</v>
      </c>
      <c r="L1480" s="31">
        <v>0.89999999999999902</v>
      </c>
      <c r="M1480" s="32">
        <v>42929</v>
      </c>
      <c r="N1480" s="33">
        <v>42916</v>
      </c>
      <c r="O1480" s="31">
        <v>-0.44</v>
      </c>
      <c r="P1480" s="26">
        <v>42285</v>
      </c>
      <c r="Q1480" s="26">
        <v>42278</v>
      </c>
      <c r="R1480" s="25">
        <v>0</v>
      </c>
      <c r="S1480" s="51">
        <v>41648</v>
      </c>
      <c r="T1480" s="53">
        <v>41618</v>
      </c>
      <c r="U1480" s="21">
        <v>-0.44999999999999901</v>
      </c>
      <c r="V1480" s="51">
        <v>41529</v>
      </c>
      <c r="W1480" s="53">
        <v>41484</v>
      </c>
      <c r="X1480" s="21">
        <v>0.49</v>
      </c>
      <c r="Y1480" s="16">
        <v>41256</v>
      </c>
      <c r="Z1480" s="16">
        <v>41246</v>
      </c>
      <c r="AA1480">
        <v>0</v>
      </c>
      <c r="AB1480" s="16">
        <v>41711</v>
      </c>
      <c r="AC1480" s="16">
        <v>41647</v>
      </c>
      <c r="AD1480">
        <v>0</v>
      </c>
      <c r="AE1480" s="16">
        <v>42075</v>
      </c>
      <c r="AF1480" s="16">
        <v>42018</v>
      </c>
      <c r="AG1480">
        <v>0</v>
      </c>
    </row>
    <row r="1481" spans="1:33" x14ac:dyDescent="0.3">
      <c r="A1481" s="26">
        <v>42810</v>
      </c>
      <c r="B1481">
        <f t="shared" si="138"/>
        <v>0.109999999999999</v>
      </c>
      <c r="C1481">
        <f t="shared" si="139"/>
        <v>0</v>
      </c>
      <c r="D1481">
        <f t="shared" si="140"/>
        <v>0</v>
      </c>
      <c r="E1481">
        <f t="shared" si="141"/>
        <v>-0.219999999999999</v>
      </c>
      <c r="F1481">
        <f t="shared" si="142"/>
        <v>-0.11</v>
      </c>
      <c r="G1481">
        <f t="shared" si="143"/>
        <v>164.62470267353828</v>
      </c>
      <c r="H1481">
        <f>G1481-MAX($G$4:G1481)</f>
        <v>-22.740000000000123</v>
      </c>
      <c r="J1481" s="32">
        <v>42348</v>
      </c>
      <c r="K1481" s="33">
        <v>42345</v>
      </c>
      <c r="L1481" s="31">
        <v>0.28000000000000003</v>
      </c>
      <c r="M1481" s="32">
        <v>42957</v>
      </c>
      <c r="N1481" s="33">
        <v>42916</v>
      </c>
      <c r="O1481" s="31">
        <v>0</v>
      </c>
      <c r="P1481" s="26">
        <v>42285</v>
      </c>
      <c r="Q1481" s="26">
        <v>42279</v>
      </c>
      <c r="R1481" s="25">
        <v>-0.12</v>
      </c>
      <c r="S1481" s="51">
        <v>41683</v>
      </c>
      <c r="T1481" s="53">
        <v>41618</v>
      </c>
      <c r="U1481" s="21">
        <v>-0.15000000000000099</v>
      </c>
      <c r="V1481" s="51">
        <v>41529</v>
      </c>
      <c r="W1481" s="53">
        <v>41485</v>
      </c>
      <c r="X1481" s="21">
        <v>-0.52</v>
      </c>
      <c r="Y1481" s="16">
        <v>41284</v>
      </c>
      <c r="Z1481" s="16">
        <v>41246</v>
      </c>
      <c r="AA1481">
        <v>0</v>
      </c>
      <c r="AB1481" s="16">
        <v>41711</v>
      </c>
      <c r="AC1481" s="16">
        <v>41648</v>
      </c>
      <c r="AD1481">
        <v>0</v>
      </c>
      <c r="AE1481" s="16">
        <v>42047</v>
      </c>
      <c r="AF1481" s="16">
        <v>42019</v>
      </c>
      <c r="AG1481">
        <v>-0.39</v>
      </c>
    </row>
    <row r="1482" spans="1:33" x14ac:dyDescent="0.3">
      <c r="A1482" s="26">
        <v>42811</v>
      </c>
      <c r="B1482">
        <f t="shared" si="138"/>
        <v>-0.08</v>
      </c>
      <c r="C1482">
        <f t="shared" si="139"/>
        <v>0</v>
      </c>
      <c r="D1482">
        <f t="shared" si="140"/>
        <v>0</v>
      </c>
      <c r="E1482">
        <f t="shared" si="141"/>
        <v>-0.149999999999999</v>
      </c>
      <c r="F1482">
        <f t="shared" si="142"/>
        <v>-0.22999999999999898</v>
      </c>
      <c r="G1482">
        <f t="shared" si="143"/>
        <v>164.39470267353829</v>
      </c>
      <c r="H1482">
        <f>G1482-MAX($G$4:G1482)</f>
        <v>-22.970000000000113</v>
      </c>
      <c r="J1482" s="32">
        <v>42348</v>
      </c>
      <c r="K1482" s="33">
        <v>42346</v>
      </c>
      <c r="L1482" s="31">
        <v>0.23</v>
      </c>
      <c r="M1482" s="32">
        <v>42929</v>
      </c>
      <c r="N1482" s="33">
        <v>42919</v>
      </c>
      <c r="O1482" s="31">
        <v>0.06</v>
      </c>
      <c r="P1482" s="26">
        <v>42285</v>
      </c>
      <c r="Q1482" s="26">
        <v>42282</v>
      </c>
      <c r="R1482" s="25">
        <v>-5.9999999999999901E-2</v>
      </c>
      <c r="S1482" s="51">
        <v>41648</v>
      </c>
      <c r="T1482" s="53">
        <v>41619</v>
      </c>
      <c r="U1482" s="21">
        <v>-0.79999999999999905</v>
      </c>
      <c r="V1482" s="51">
        <v>41529</v>
      </c>
      <c r="W1482" s="53">
        <v>41486</v>
      </c>
      <c r="X1482" s="21">
        <v>0.79</v>
      </c>
      <c r="Y1482" s="16">
        <v>41347</v>
      </c>
      <c r="Z1482" s="16">
        <v>41246</v>
      </c>
      <c r="AA1482">
        <v>0</v>
      </c>
      <c r="AB1482" s="16">
        <v>41711</v>
      </c>
      <c r="AC1482" s="16">
        <v>41649</v>
      </c>
      <c r="AD1482">
        <v>0</v>
      </c>
      <c r="AE1482" s="16">
        <v>42075</v>
      </c>
      <c r="AF1482" s="16">
        <v>42019</v>
      </c>
      <c r="AG1482">
        <v>0</v>
      </c>
    </row>
    <row r="1483" spans="1:33" x14ac:dyDescent="0.3">
      <c r="A1483" s="26">
        <v>42814</v>
      </c>
      <c r="B1483">
        <f t="shared" si="138"/>
        <v>-8.9999999999999802E-2</v>
      </c>
      <c r="C1483">
        <f t="shared" si="139"/>
        <v>0</v>
      </c>
      <c r="D1483">
        <f t="shared" si="140"/>
        <v>0</v>
      </c>
      <c r="E1483">
        <f t="shared" si="141"/>
        <v>-0.04</v>
      </c>
      <c r="F1483">
        <f t="shared" si="142"/>
        <v>-0.12999999999999981</v>
      </c>
      <c r="G1483">
        <f t="shared" si="143"/>
        <v>164.2647026735383</v>
      </c>
      <c r="H1483">
        <f>G1483-MAX($G$4:G1483)</f>
        <v>-23.100000000000108</v>
      </c>
      <c r="J1483" s="32">
        <v>42348</v>
      </c>
      <c r="K1483" s="33">
        <v>42347</v>
      </c>
      <c r="L1483" s="31">
        <v>6.9999999999999896E-2</v>
      </c>
      <c r="M1483" s="32">
        <v>42957</v>
      </c>
      <c r="N1483" s="33">
        <v>42919</v>
      </c>
      <c r="O1483" s="31">
        <v>0</v>
      </c>
      <c r="P1483" s="26">
        <v>42285</v>
      </c>
      <c r="Q1483" s="26">
        <v>42283</v>
      </c>
      <c r="R1483" s="25">
        <v>-0.26</v>
      </c>
      <c r="S1483" s="51">
        <v>41683</v>
      </c>
      <c r="T1483" s="53">
        <v>41619</v>
      </c>
      <c r="U1483" s="21">
        <v>-0.19999999999999901</v>
      </c>
      <c r="V1483" s="51">
        <v>41529</v>
      </c>
      <c r="W1483" s="53">
        <v>41487</v>
      </c>
      <c r="X1483" s="21">
        <v>-0.62000000000000099</v>
      </c>
      <c r="Y1483" s="16">
        <v>41256</v>
      </c>
      <c r="Z1483" s="16">
        <v>41247</v>
      </c>
      <c r="AA1483">
        <v>0</v>
      </c>
      <c r="AB1483" s="16">
        <v>41711</v>
      </c>
      <c r="AC1483" s="16">
        <v>41652</v>
      </c>
      <c r="AD1483">
        <v>0</v>
      </c>
      <c r="AE1483" s="16">
        <v>42047</v>
      </c>
      <c r="AF1483" s="16">
        <v>42020</v>
      </c>
      <c r="AG1483">
        <v>1.6</v>
      </c>
    </row>
    <row r="1484" spans="1:33" x14ac:dyDescent="0.3">
      <c r="A1484" s="26">
        <v>42815</v>
      </c>
      <c r="B1484">
        <f t="shared" si="138"/>
        <v>0.499999999999999</v>
      </c>
      <c r="C1484">
        <f t="shared" si="139"/>
        <v>0</v>
      </c>
      <c r="D1484">
        <f t="shared" si="140"/>
        <v>0</v>
      </c>
      <c r="E1484">
        <f t="shared" si="141"/>
        <v>-0.25</v>
      </c>
      <c r="F1484">
        <f t="shared" si="142"/>
        <v>0.249999999999999</v>
      </c>
      <c r="G1484">
        <f t="shared" si="143"/>
        <v>164.5147026735383</v>
      </c>
      <c r="H1484">
        <f>G1484-MAX($G$4:G1484)</f>
        <v>-22.850000000000108</v>
      </c>
      <c r="J1484" s="32">
        <v>42348</v>
      </c>
      <c r="K1484" s="33">
        <v>42348</v>
      </c>
      <c r="L1484" s="31">
        <v>0.01</v>
      </c>
      <c r="M1484" s="32">
        <v>42929</v>
      </c>
      <c r="N1484" s="33">
        <v>42920</v>
      </c>
      <c r="O1484" s="31">
        <v>-0.82999999999999896</v>
      </c>
      <c r="P1484" s="26">
        <v>42285</v>
      </c>
      <c r="Q1484" s="26">
        <v>42284</v>
      </c>
      <c r="R1484" s="25">
        <v>-0.22</v>
      </c>
      <c r="S1484" s="51">
        <v>41648</v>
      </c>
      <c r="T1484" s="53">
        <v>41620</v>
      </c>
      <c r="U1484" s="21">
        <v>-0.17</v>
      </c>
      <c r="V1484" s="51">
        <v>41529</v>
      </c>
      <c r="W1484" s="53">
        <v>41488</v>
      </c>
      <c r="X1484" s="21">
        <v>0.13</v>
      </c>
      <c r="Y1484" s="16">
        <v>41284</v>
      </c>
      <c r="Z1484" s="16">
        <v>41247</v>
      </c>
      <c r="AA1484">
        <v>0</v>
      </c>
      <c r="AB1484" s="16">
        <v>41711</v>
      </c>
      <c r="AC1484" s="16">
        <v>41653</v>
      </c>
      <c r="AD1484">
        <v>0</v>
      </c>
      <c r="AE1484" s="16">
        <v>42075</v>
      </c>
      <c r="AF1484" s="16">
        <v>42020</v>
      </c>
      <c r="AG1484">
        <v>0</v>
      </c>
    </row>
    <row r="1485" spans="1:33" x14ac:dyDescent="0.3">
      <c r="A1485" s="26">
        <v>42816</v>
      </c>
      <c r="B1485">
        <f t="shared" si="138"/>
        <v>-0.28999999999999898</v>
      </c>
      <c r="C1485">
        <f t="shared" si="139"/>
        <v>0</v>
      </c>
      <c r="D1485">
        <f t="shared" si="140"/>
        <v>0</v>
      </c>
      <c r="E1485">
        <f t="shared" si="141"/>
        <v>0.12</v>
      </c>
      <c r="F1485">
        <f t="shared" si="142"/>
        <v>-0.16999999999999899</v>
      </c>
      <c r="G1485">
        <f t="shared" si="143"/>
        <v>164.34470267353831</v>
      </c>
      <c r="H1485">
        <f>G1485-MAX($G$4:G1485)</f>
        <v>-23.020000000000095</v>
      </c>
      <c r="J1485" s="32">
        <v>42383</v>
      </c>
      <c r="K1485" s="33">
        <v>42354</v>
      </c>
      <c r="L1485" s="31">
        <v>0</v>
      </c>
      <c r="M1485" s="32">
        <v>42957</v>
      </c>
      <c r="N1485" s="33">
        <v>42920</v>
      </c>
      <c r="O1485" s="31">
        <v>0</v>
      </c>
      <c r="P1485" s="26">
        <v>42285</v>
      </c>
      <c r="Q1485" s="26">
        <v>42285</v>
      </c>
      <c r="R1485" s="25">
        <v>1.74000000000001</v>
      </c>
      <c r="S1485" s="51">
        <v>41683</v>
      </c>
      <c r="T1485" s="53">
        <v>41620</v>
      </c>
      <c r="U1485" s="21">
        <v>-0.19999999999999901</v>
      </c>
      <c r="V1485" s="51">
        <v>41529</v>
      </c>
      <c r="W1485" s="53">
        <v>41491</v>
      </c>
      <c r="X1485" s="21">
        <v>1.26999999999999</v>
      </c>
      <c r="Y1485" s="16">
        <v>41347</v>
      </c>
      <c r="Z1485" s="16">
        <v>41247</v>
      </c>
      <c r="AA1485">
        <v>0</v>
      </c>
      <c r="AB1485" s="16">
        <v>41711</v>
      </c>
      <c r="AC1485" s="16">
        <v>41654</v>
      </c>
      <c r="AD1485">
        <v>0</v>
      </c>
      <c r="AE1485" s="16">
        <v>42047</v>
      </c>
      <c r="AF1485" s="16">
        <v>42023</v>
      </c>
      <c r="AG1485">
        <v>-0.90999999999999903</v>
      </c>
    </row>
    <row r="1486" spans="1:33" x14ac:dyDescent="0.3">
      <c r="A1486" s="26">
        <v>42817</v>
      </c>
      <c r="B1486">
        <f t="shared" si="138"/>
        <v>-0.22999999999999901</v>
      </c>
      <c r="C1486">
        <f t="shared" si="139"/>
        <v>0</v>
      </c>
      <c r="D1486">
        <f t="shared" si="140"/>
        <v>0</v>
      </c>
      <c r="E1486">
        <f t="shared" si="141"/>
        <v>-7.0000000000000201E-2</v>
      </c>
      <c r="F1486">
        <f t="shared" si="142"/>
        <v>-0.29999999999999921</v>
      </c>
      <c r="G1486">
        <f t="shared" si="143"/>
        <v>164.0447026735383</v>
      </c>
      <c r="H1486">
        <f>G1486-MAX($G$4:G1486)</f>
        <v>-23.320000000000107</v>
      </c>
      <c r="J1486" s="32">
        <v>42383</v>
      </c>
      <c r="K1486" s="33">
        <v>42355</v>
      </c>
      <c r="L1486" s="31">
        <v>0.26</v>
      </c>
      <c r="M1486" s="32">
        <v>42929</v>
      </c>
      <c r="N1486" s="33">
        <v>42921</v>
      </c>
      <c r="O1486" s="31">
        <v>0.3</v>
      </c>
      <c r="P1486" s="26">
        <v>42320</v>
      </c>
      <c r="Q1486" s="26">
        <v>42306</v>
      </c>
      <c r="R1486" s="25">
        <v>0</v>
      </c>
      <c r="S1486" s="51">
        <v>41648</v>
      </c>
      <c r="T1486" s="53">
        <v>41621</v>
      </c>
      <c r="U1486" s="21">
        <v>-0.04</v>
      </c>
      <c r="V1486" s="51">
        <v>41529</v>
      </c>
      <c r="W1486" s="53">
        <v>41492</v>
      </c>
      <c r="X1486" s="21">
        <v>1.06</v>
      </c>
      <c r="Y1486" s="16">
        <v>41256</v>
      </c>
      <c r="Z1486" s="16">
        <v>41248</v>
      </c>
      <c r="AA1486">
        <v>0</v>
      </c>
      <c r="AB1486" s="16">
        <v>41711</v>
      </c>
      <c r="AC1486" s="16">
        <v>41655</v>
      </c>
      <c r="AD1486">
        <v>0</v>
      </c>
      <c r="AE1486" s="16">
        <v>42075</v>
      </c>
      <c r="AF1486" s="16">
        <v>42023</v>
      </c>
      <c r="AG1486">
        <v>0</v>
      </c>
    </row>
    <row r="1487" spans="1:33" x14ac:dyDescent="0.3">
      <c r="A1487" s="26">
        <v>42818</v>
      </c>
      <c r="B1487">
        <f t="shared" si="138"/>
        <v>-0.2</v>
      </c>
      <c r="C1487">
        <f t="shared" si="139"/>
        <v>0</v>
      </c>
      <c r="D1487">
        <f t="shared" si="140"/>
        <v>0</v>
      </c>
      <c r="E1487">
        <f t="shared" si="141"/>
        <v>-1.9999999999999501E-2</v>
      </c>
      <c r="F1487">
        <f t="shared" si="142"/>
        <v>-0.2199999999999995</v>
      </c>
      <c r="G1487">
        <f t="shared" si="143"/>
        <v>163.8247026735383</v>
      </c>
      <c r="H1487">
        <f>G1487-MAX($G$4:G1487)</f>
        <v>-23.540000000000106</v>
      </c>
      <c r="J1487" s="32">
        <v>42383</v>
      </c>
      <c r="K1487" s="33">
        <v>42356</v>
      </c>
      <c r="L1487" s="31">
        <v>-0.08</v>
      </c>
      <c r="M1487" s="32">
        <v>42957</v>
      </c>
      <c r="N1487" s="33">
        <v>42921</v>
      </c>
      <c r="O1487" s="31">
        <v>0</v>
      </c>
      <c r="P1487" s="26">
        <v>42320</v>
      </c>
      <c r="Q1487" s="26">
        <v>42307</v>
      </c>
      <c r="R1487" s="25">
        <v>-0.34</v>
      </c>
      <c r="S1487" s="51">
        <v>41683</v>
      </c>
      <c r="T1487" s="53">
        <v>41621</v>
      </c>
      <c r="U1487" s="21">
        <v>5.0000000000000197E-2</v>
      </c>
      <c r="V1487" s="51">
        <v>41529</v>
      </c>
      <c r="W1487" s="53">
        <v>41493</v>
      </c>
      <c r="X1487" s="21">
        <v>0.55000000000000004</v>
      </c>
      <c r="Y1487" s="16">
        <v>41284</v>
      </c>
      <c r="Z1487" s="16">
        <v>41248</v>
      </c>
      <c r="AA1487">
        <v>0</v>
      </c>
      <c r="AB1487" s="16">
        <v>41711</v>
      </c>
      <c r="AC1487" s="16">
        <v>41656</v>
      </c>
      <c r="AD1487">
        <v>0</v>
      </c>
      <c r="AE1487" s="16">
        <v>42047</v>
      </c>
      <c r="AF1487" s="16">
        <v>42024</v>
      </c>
      <c r="AG1487">
        <v>-0.69</v>
      </c>
    </row>
    <row r="1488" spans="1:33" x14ac:dyDescent="0.3">
      <c r="A1488" s="26">
        <v>42821</v>
      </c>
      <c r="B1488">
        <f t="shared" si="138"/>
        <v>-0.15</v>
      </c>
      <c r="C1488">
        <f t="shared" si="139"/>
        <v>0</v>
      </c>
      <c r="D1488">
        <f t="shared" si="140"/>
        <v>0</v>
      </c>
      <c r="E1488">
        <f t="shared" si="141"/>
        <v>0.25</v>
      </c>
      <c r="F1488">
        <f t="shared" si="142"/>
        <v>0.1</v>
      </c>
      <c r="G1488">
        <f t="shared" si="143"/>
        <v>163.92470267353829</v>
      </c>
      <c r="H1488">
        <f>G1488-MAX($G$4:G1488)</f>
        <v>-23.440000000000111</v>
      </c>
      <c r="J1488" s="32">
        <v>42383</v>
      </c>
      <c r="K1488" s="33">
        <v>42359</v>
      </c>
      <c r="L1488" s="31">
        <v>-5.9999999999999901E-2</v>
      </c>
      <c r="M1488" s="32">
        <v>42929</v>
      </c>
      <c r="N1488" s="33">
        <v>42922</v>
      </c>
      <c r="O1488" s="31">
        <v>-0.16999999999999901</v>
      </c>
      <c r="P1488" s="26">
        <v>42320</v>
      </c>
      <c r="Q1488" s="26">
        <v>42310</v>
      </c>
      <c r="R1488" s="25">
        <v>0.01</v>
      </c>
      <c r="S1488" s="51">
        <v>41683</v>
      </c>
      <c r="T1488" s="53">
        <v>41624</v>
      </c>
      <c r="U1488" s="21">
        <v>-8.0000000000000501E-2</v>
      </c>
      <c r="V1488" s="51">
        <v>41529</v>
      </c>
      <c r="W1488" s="53">
        <v>41494</v>
      </c>
      <c r="X1488" s="21">
        <v>6.9999999999999896E-2</v>
      </c>
      <c r="Y1488" s="16">
        <v>41347</v>
      </c>
      <c r="Z1488" s="16">
        <v>41248</v>
      </c>
      <c r="AA1488">
        <v>0</v>
      </c>
      <c r="AB1488" s="16">
        <v>41711</v>
      </c>
      <c r="AC1488" s="16">
        <v>41659</v>
      </c>
      <c r="AD1488">
        <v>0</v>
      </c>
      <c r="AE1488" s="16">
        <v>42075</v>
      </c>
      <c r="AF1488" s="16">
        <v>42024</v>
      </c>
      <c r="AG1488">
        <v>0</v>
      </c>
    </row>
    <row r="1489" spans="1:33" x14ac:dyDescent="0.3">
      <c r="A1489" s="26">
        <v>42822</v>
      </c>
      <c r="B1489">
        <f t="shared" si="138"/>
        <v>-0.12999999999999901</v>
      </c>
      <c r="C1489">
        <f t="shared" si="139"/>
        <v>0</v>
      </c>
      <c r="D1489">
        <f t="shared" si="140"/>
        <v>0</v>
      </c>
      <c r="E1489">
        <f t="shared" si="141"/>
        <v>-0.16</v>
      </c>
      <c r="F1489">
        <f t="shared" si="142"/>
        <v>-0.28999999999999904</v>
      </c>
      <c r="G1489">
        <f t="shared" si="143"/>
        <v>163.6347026735383</v>
      </c>
      <c r="H1489">
        <f>G1489-MAX($G$4:G1489)</f>
        <v>-23.730000000000103</v>
      </c>
      <c r="J1489" s="32">
        <v>42383</v>
      </c>
      <c r="K1489" s="33">
        <v>42360</v>
      </c>
      <c r="L1489" s="31">
        <v>-7.0000000000000007E-2</v>
      </c>
      <c r="M1489" s="32">
        <v>42957</v>
      </c>
      <c r="N1489" s="33">
        <v>42922</v>
      </c>
      <c r="O1489" s="31">
        <v>0</v>
      </c>
      <c r="P1489" s="26">
        <v>42320</v>
      </c>
      <c r="Q1489" s="26">
        <v>42311</v>
      </c>
      <c r="R1489" s="25">
        <v>-0.61</v>
      </c>
      <c r="S1489" s="51">
        <v>41683</v>
      </c>
      <c r="T1489" s="53">
        <v>41625</v>
      </c>
      <c r="U1489" s="21">
        <v>0.08</v>
      </c>
      <c r="V1489" s="51">
        <v>41529</v>
      </c>
      <c r="W1489" s="53">
        <v>41495</v>
      </c>
      <c r="X1489" s="21">
        <v>0.149999999999999</v>
      </c>
      <c r="Y1489" s="16">
        <v>41256</v>
      </c>
      <c r="Z1489" s="16">
        <v>41249</v>
      </c>
      <c r="AA1489">
        <v>0</v>
      </c>
      <c r="AB1489" s="16">
        <v>41711</v>
      </c>
      <c r="AC1489" s="16">
        <v>41660</v>
      </c>
      <c r="AD1489">
        <v>0</v>
      </c>
      <c r="AE1489" s="16">
        <v>42047</v>
      </c>
      <c r="AF1489" s="16">
        <v>42025</v>
      </c>
      <c r="AG1489">
        <v>-0.5</v>
      </c>
    </row>
    <row r="1490" spans="1:33" x14ac:dyDescent="0.3">
      <c r="A1490" s="26">
        <v>42823</v>
      </c>
      <c r="B1490">
        <f t="shared" si="138"/>
        <v>-0.25999999999999901</v>
      </c>
      <c r="C1490">
        <f t="shared" si="139"/>
        <v>0</v>
      </c>
      <c r="D1490">
        <f t="shared" si="140"/>
        <v>0</v>
      </c>
      <c r="E1490">
        <f t="shared" si="141"/>
        <v>-0.12</v>
      </c>
      <c r="F1490">
        <f t="shared" si="142"/>
        <v>-0.37999999999999901</v>
      </c>
      <c r="G1490">
        <f t="shared" si="143"/>
        <v>163.2547026735383</v>
      </c>
      <c r="H1490">
        <f>G1490-MAX($G$4:G1490)</f>
        <v>-24.110000000000099</v>
      </c>
      <c r="J1490" s="32">
        <v>42383</v>
      </c>
      <c r="K1490" s="33">
        <v>42361</v>
      </c>
      <c r="L1490" s="31">
        <v>-0.46</v>
      </c>
      <c r="M1490" s="32">
        <v>42929</v>
      </c>
      <c r="N1490" s="33">
        <v>42923</v>
      </c>
      <c r="O1490" s="31">
        <v>-0.51</v>
      </c>
      <c r="P1490" s="26">
        <v>42320</v>
      </c>
      <c r="Q1490" s="26">
        <v>42312</v>
      </c>
      <c r="R1490" s="25">
        <v>0.12</v>
      </c>
      <c r="S1490" s="51">
        <v>41683</v>
      </c>
      <c r="T1490" s="53">
        <v>41626</v>
      </c>
      <c r="U1490" s="21">
        <v>0.3</v>
      </c>
      <c r="V1490" s="51">
        <v>41529</v>
      </c>
      <c r="W1490" s="53">
        <v>41498</v>
      </c>
      <c r="X1490" s="21">
        <v>3.9999999999999702E-2</v>
      </c>
      <c r="Y1490" s="16">
        <v>41284</v>
      </c>
      <c r="Z1490" s="16">
        <v>41249</v>
      </c>
      <c r="AA1490">
        <v>0</v>
      </c>
      <c r="AB1490" s="16">
        <v>41711</v>
      </c>
      <c r="AC1490" s="16">
        <v>41661</v>
      </c>
      <c r="AD1490">
        <v>0</v>
      </c>
      <c r="AE1490" s="16">
        <v>42075</v>
      </c>
      <c r="AF1490" s="16">
        <v>42025</v>
      </c>
      <c r="AG1490">
        <v>0</v>
      </c>
    </row>
    <row r="1491" spans="1:33" x14ac:dyDescent="0.3">
      <c r="A1491" s="26">
        <v>42824</v>
      </c>
      <c r="B1491">
        <f t="shared" si="138"/>
        <v>-0.09</v>
      </c>
      <c r="C1491">
        <f t="shared" si="139"/>
        <v>0</v>
      </c>
      <c r="D1491">
        <f t="shared" si="140"/>
        <v>0</v>
      </c>
      <c r="E1491">
        <f t="shared" si="141"/>
        <v>-1.9999999999999501E-2</v>
      </c>
      <c r="F1491">
        <f t="shared" si="142"/>
        <v>-0.1099999999999995</v>
      </c>
      <c r="G1491">
        <f t="shared" si="143"/>
        <v>163.14470267353829</v>
      </c>
      <c r="H1491">
        <f>G1491-MAX($G$4:G1491)</f>
        <v>-24.220000000000113</v>
      </c>
      <c r="J1491" s="32">
        <v>42383</v>
      </c>
      <c r="K1491" s="33">
        <v>42362</v>
      </c>
      <c r="L1491" s="31">
        <v>0.69</v>
      </c>
      <c r="M1491" s="32">
        <v>42957</v>
      </c>
      <c r="N1491" s="33">
        <v>42923</v>
      </c>
      <c r="O1491" s="31">
        <v>0</v>
      </c>
      <c r="P1491" s="26">
        <v>42320</v>
      </c>
      <c r="Q1491" s="26">
        <v>42313</v>
      </c>
      <c r="R1491" s="25">
        <v>2.9999999999999499E-2</v>
      </c>
      <c r="S1491" s="51">
        <v>41683</v>
      </c>
      <c r="T1491" s="53">
        <v>41627</v>
      </c>
      <c r="U1491" s="54">
        <v>-8.8817841970012504E-16</v>
      </c>
      <c r="V1491" s="51">
        <v>41529</v>
      </c>
      <c r="W1491" s="53">
        <v>41499</v>
      </c>
      <c r="X1491" s="21">
        <v>-0.22999999999999901</v>
      </c>
      <c r="Y1491" s="16">
        <v>41347</v>
      </c>
      <c r="Z1491" s="16">
        <v>41249</v>
      </c>
      <c r="AA1491">
        <v>0</v>
      </c>
      <c r="AB1491" s="16">
        <v>41711</v>
      </c>
      <c r="AC1491" s="16">
        <v>41662</v>
      </c>
      <c r="AD1491">
        <v>0</v>
      </c>
      <c r="AE1491" s="16">
        <v>42047</v>
      </c>
      <c r="AF1491" s="16">
        <v>42026</v>
      </c>
      <c r="AG1491">
        <v>-0.39999999999999902</v>
      </c>
    </row>
    <row r="1492" spans="1:33" x14ac:dyDescent="0.3">
      <c r="A1492" s="26">
        <v>42825</v>
      </c>
      <c r="B1492">
        <f t="shared" si="138"/>
        <v>5.9999999999999797E-2</v>
      </c>
      <c r="C1492">
        <f t="shared" si="139"/>
        <v>0</v>
      </c>
      <c r="D1492">
        <f t="shared" si="140"/>
        <v>0</v>
      </c>
      <c r="E1492">
        <f t="shared" si="141"/>
        <v>0.04</v>
      </c>
      <c r="F1492">
        <f t="shared" si="142"/>
        <v>9.9999999999999797E-2</v>
      </c>
      <c r="G1492">
        <f t="shared" si="143"/>
        <v>163.24470267353828</v>
      </c>
      <c r="H1492">
        <f>G1492-MAX($G$4:G1492)</f>
        <v>-24.120000000000118</v>
      </c>
      <c r="J1492" s="32">
        <v>42383</v>
      </c>
      <c r="K1492" s="33">
        <v>42366</v>
      </c>
      <c r="L1492" s="31">
        <v>0.75</v>
      </c>
      <c r="M1492" s="32">
        <v>42929</v>
      </c>
      <c r="N1492" s="33">
        <v>42926</v>
      </c>
      <c r="O1492" s="31">
        <v>-0.08</v>
      </c>
      <c r="P1492" s="26">
        <v>42320</v>
      </c>
      <c r="Q1492" s="26">
        <v>42314</v>
      </c>
      <c r="R1492" s="25">
        <v>0.39</v>
      </c>
      <c r="S1492" s="51">
        <v>41683</v>
      </c>
      <c r="T1492" s="53">
        <v>41628</v>
      </c>
      <c r="U1492" s="21">
        <v>-4.9999999999999802E-2</v>
      </c>
      <c r="V1492" s="51">
        <v>41529</v>
      </c>
      <c r="W1492" s="53">
        <v>41500</v>
      </c>
      <c r="X1492" s="21">
        <v>-8.0000000000000404E-2</v>
      </c>
      <c r="Y1492" s="16">
        <v>41256</v>
      </c>
      <c r="Z1492" s="16">
        <v>41250</v>
      </c>
      <c r="AA1492">
        <v>0</v>
      </c>
      <c r="AB1492" s="16">
        <v>41711</v>
      </c>
      <c r="AC1492" s="16">
        <v>41663</v>
      </c>
      <c r="AD1492">
        <v>0</v>
      </c>
      <c r="AE1492" s="16">
        <v>42075</v>
      </c>
      <c r="AF1492" s="16">
        <v>42026</v>
      </c>
      <c r="AG1492">
        <v>0</v>
      </c>
    </row>
    <row r="1493" spans="1:33" x14ac:dyDescent="0.3">
      <c r="A1493" s="26">
        <v>42828</v>
      </c>
      <c r="B1493">
        <f t="shared" si="138"/>
        <v>-0.06</v>
      </c>
      <c r="C1493">
        <f t="shared" si="139"/>
        <v>0</v>
      </c>
      <c r="D1493">
        <f t="shared" si="140"/>
        <v>-3.00000000000002E-2</v>
      </c>
      <c r="E1493">
        <f t="shared" si="141"/>
        <v>-5.9999999999999602E-2</v>
      </c>
      <c r="F1493">
        <f t="shared" si="142"/>
        <v>-0.1499999999999998</v>
      </c>
      <c r="G1493">
        <f t="shared" si="143"/>
        <v>163.09470267353828</v>
      </c>
      <c r="H1493">
        <f>G1493-MAX($G$4:G1493)</f>
        <v>-24.270000000000124</v>
      </c>
      <c r="J1493" s="32">
        <v>42383</v>
      </c>
      <c r="K1493" s="33">
        <v>42367</v>
      </c>
      <c r="L1493" s="31">
        <v>-0.52</v>
      </c>
      <c r="M1493" s="32">
        <v>42957</v>
      </c>
      <c r="N1493" s="33">
        <v>42926</v>
      </c>
      <c r="O1493" s="31">
        <v>0</v>
      </c>
      <c r="P1493" s="26">
        <v>42320</v>
      </c>
      <c r="Q1493" s="26">
        <v>42317</v>
      </c>
      <c r="R1493" s="25">
        <v>0.20999999999999899</v>
      </c>
      <c r="S1493" s="51">
        <v>41683</v>
      </c>
      <c r="T1493" s="53">
        <v>41631</v>
      </c>
      <c r="U1493" s="21">
        <v>0.15</v>
      </c>
      <c r="V1493" s="51">
        <v>41529</v>
      </c>
      <c r="W1493" s="53">
        <v>41502</v>
      </c>
      <c r="X1493" s="21">
        <v>0.15</v>
      </c>
      <c r="Y1493" s="16">
        <v>41284</v>
      </c>
      <c r="Z1493" s="16">
        <v>41250</v>
      </c>
      <c r="AA1493">
        <v>0</v>
      </c>
      <c r="AB1493" s="16">
        <v>41711</v>
      </c>
      <c r="AC1493" s="16">
        <v>41666</v>
      </c>
      <c r="AD1493">
        <v>0</v>
      </c>
      <c r="AE1493" s="16">
        <v>42047</v>
      </c>
      <c r="AF1493" s="16">
        <v>42027</v>
      </c>
      <c r="AG1493">
        <v>-0.75</v>
      </c>
    </row>
    <row r="1494" spans="1:33" x14ac:dyDescent="0.3">
      <c r="A1494" s="26">
        <v>42829</v>
      </c>
      <c r="B1494">
        <f t="shared" si="138"/>
        <v>0.27</v>
      </c>
      <c r="C1494">
        <f t="shared" si="139"/>
        <v>0</v>
      </c>
      <c r="D1494">
        <f t="shared" si="140"/>
        <v>0.42</v>
      </c>
      <c r="E1494">
        <f t="shared" si="141"/>
        <v>8.99999999999994E-2</v>
      </c>
      <c r="F1494">
        <f t="shared" si="142"/>
        <v>0.77999999999999936</v>
      </c>
      <c r="G1494">
        <f t="shared" si="143"/>
        <v>163.87470267353828</v>
      </c>
      <c r="H1494">
        <f>G1494-MAX($G$4:G1494)</f>
        <v>-23.490000000000123</v>
      </c>
      <c r="J1494" s="32">
        <v>42383</v>
      </c>
      <c r="K1494" s="33">
        <v>42368</v>
      </c>
      <c r="L1494" s="31">
        <v>0.6</v>
      </c>
      <c r="M1494" s="32">
        <v>42929</v>
      </c>
      <c r="N1494" s="33">
        <v>42927</v>
      </c>
      <c r="O1494" s="31">
        <v>0.59</v>
      </c>
      <c r="P1494" s="26">
        <v>42320</v>
      </c>
      <c r="Q1494" s="26">
        <v>42318</v>
      </c>
      <c r="R1494" s="25">
        <v>1.01</v>
      </c>
      <c r="S1494" s="51">
        <v>41683</v>
      </c>
      <c r="T1494" s="53">
        <v>41632</v>
      </c>
      <c r="U1494" s="21">
        <v>-0.15</v>
      </c>
      <c r="V1494" s="51">
        <v>41529</v>
      </c>
      <c r="W1494" s="53">
        <v>41505</v>
      </c>
      <c r="X1494" s="21">
        <v>0.219999999999999</v>
      </c>
      <c r="Y1494" s="16">
        <v>41347</v>
      </c>
      <c r="Z1494" s="16">
        <v>41250</v>
      </c>
      <c r="AA1494">
        <v>0</v>
      </c>
      <c r="AB1494" s="16">
        <v>41711</v>
      </c>
      <c r="AC1494" s="16">
        <v>41667</v>
      </c>
      <c r="AD1494">
        <v>0</v>
      </c>
      <c r="AE1494" s="16">
        <v>42075</v>
      </c>
      <c r="AF1494" s="16">
        <v>42027</v>
      </c>
      <c r="AG1494">
        <v>0</v>
      </c>
    </row>
    <row r="1495" spans="1:33" x14ac:dyDescent="0.3">
      <c r="A1495" s="26">
        <v>42830</v>
      </c>
      <c r="B1495">
        <f t="shared" si="138"/>
        <v>0.40999999999999898</v>
      </c>
      <c r="C1495">
        <f t="shared" si="139"/>
        <v>0</v>
      </c>
      <c r="D1495">
        <f t="shared" si="140"/>
        <v>0.19999999999999901</v>
      </c>
      <c r="E1495">
        <f t="shared" si="141"/>
        <v>7.0000000000000007E-2</v>
      </c>
      <c r="F1495">
        <f t="shared" si="142"/>
        <v>0.67999999999999794</v>
      </c>
      <c r="G1495">
        <f t="shared" si="143"/>
        <v>164.55470267353829</v>
      </c>
      <c r="H1495">
        <f>G1495-MAX($G$4:G1495)</f>
        <v>-22.810000000000116</v>
      </c>
      <c r="J1495" s="32">
        <v>42383</v>
      </c>
      <c r="K1495" s="33">
        <v>42373</v>
      </c>
      <c r="L1495" s="31">
        <v>0.64999999999999902</v>
      </c>
      <c r="M1495" s="32">
        <v>42957</v>
      </c>
      <c r="N1495" s="33">
        <v>42927</v>
      </c>
      <c r="O1495" s="31">
        <v>0</v>
      </c>
      <c r="P1495" s="26">
        <v>42320</v>
      </c>
      <c r="Q1495" s="26">
        <v>42319</v>
      </c>
      <c r="R1495" s="25">
        <v>8.99999999999999E-2</v>
      </c>
      <c r="S1495" s="51">
        <v>41683</v>
      </c>
      <c r="T1495" s="53">
        <v>41634</v>
      </c>
      <c r="U1495" s="21">
        <v>0.19999999999999901</v>
      </c>
      <c r="V1495" s="51">
        <v>41529</v>
      </c>
      <c r="W1495" s="53">
        <v>41506</v>
      </c>
      <c r="X1495" s="21">
        <v>0.14000000000000001</v>
      </c>
      <c r="Y1495" s="16">
        <v>41256</v>
      </c>
      <c r="Z1495" s="16">
        <v>41253</v>
      </c>
      <c r="AA1495">
        <v>0</v>
      </c>
      <c r="AB1495" s="16">
        <v>41711</v>
      </c>
      <c r="AC1495" s="16">
        <v>41668</v>
      </c>
      <c r="AD1495">
        <v>0</v>
      </c>
      <c r="AE1495" s="16">
        <v>42075</v>
      </c>
      <c r="AF1495" s="16">
        <v>42030</v>
      </c>
      <c r="AG1495">
        <v>0</v>
      </c>
    </row>
    <row r="1496" spans="1:33" x14ac:dyDescent="0.3">
      <c r="A1496" s="26">
        <v>42831</v>
      </c>
      <c r="B1496">
        <f t="shared" si="138"/>
        <v>0.56000000000000005</v>
      </c>
      <c r="C1496">
        <f t="shared" si="139"/>
        <v>0</v>
      </c>
      <c r="D1496">
        <f t="shared" si="140"/>
        <v>0.33</v>
      </c>
      <c r="E1496">
        <f t="shared" si="141"/>
        <v>0.22</v>
      </c>
      <c r="F1496">
        <f t="shared" si="142"/>
        <v>1.1100000000000001</v>
      </c>
      <c r="G1496">
        <f t="shared" si="143"/>
        <v>165.6647026735383</v>
      </c>
      <c r="H1496">
        <f>G1496-MAX($G$4:G1496)</f>
        <v>-21.700000000000102</v>
      </c>
      <c r="J1496" s="32">
        <v>42383</v>
      </c>
      <c r="K1496" s="33">
        <v>42374</v>
      </c>
      <c r="L1496" s="31">
        <v>2.9999999999999898E-2</v>
      </c>
      <c r="M1496" s="32">
        <v>42929</v>
      </c>
      <c r="N1496" s="33">
        <v>42928</v>
      </c>
      <c r="O1496" s="31">
        <v>-0.31</v>
      </c>
      <c r="P1496" s="26">
        <v>42320</v>
      </c>
      <c r="Q1496" s="26">
        <v>42320</v>
      </c>
      <c r="R1496" s="25">
        <v>0.02</v>
      </c>
      <c r="S1496" s="51">
        <v>41683</v>
      </c>
      <c r="T1496" s="53">
        <v>41635</v>
      </c>
      <c r="U1496" s="54">
        <v>4.4408920985006202E-16</v>
      </c>
      <c r="V1496" s="51">
        <v>41557</v>
      </c>
      <c r="W1496" s="53">
        <v>41506</v>
      </c>
      <c r="X1496" s="21">
        <v>0</v>
      </c>
      <c r="Y1496" s="16">
        <v>41284</v>
      </c>
      <c r="Z1496" s="16">
        <v>41253</v>
      </c>
      <c r="AA1496">
        <v>0</v>
      </c>
      <c r="AB1496" s="16">
        <v>41711</v>
      </c>
      <c r="AC1496" s="16">
        <v>41673</v>
      </c>
      <c r="AD1496">
        <v>0</v>
      </c>
      <c r="AE1496" s="16">
        <v>42075</v>
      </c>
      <c r="AF1496" s="16">
        <v>42031</v>
      </c>
      <c r="AG1496">
        <v>0</v>
      </c>
    </row>
    <row r="1497" spans="1:33" x14ac:dyDescent="0.3">
      <c r="A1497" s="26">
        <v>42832</v>
      </c>
      <c r="B1497">
        <f t="shared" si="138"/>
        <v>0.54</v>
      </c>
      <c r="C1497">
        <f t="shared" si="139"/>
        <v>0</v>
      </c>
      <c r="D1497">
        <f t="shared" si="140"/>
        <v>0.14000000000000001</v>
      </c>
      <c r="E1497">
        <f t="shared" si="141"/>
        <v>0.119999999999999</v>
      </c>
      <c r="F1497">
        <f t="shared" si="142"/>
        <v>0.79999999999999905</v>
      </c>
      <c r="G1497">
        <f t="shared" si="143"/>
        <v>166.46470267353831</v>
      </c>
      <c r="H1497">
        <f>G1497-MAX($G$4:G1497)</f>
        <v>-20.900000000000091</v>
      </c>
      <c r="J1497" s="32">
        <v>42383</v>
      </c>
      <c r="K1497" s="33">
        <v>42375</v>
      </c>
      <c r="L1497" s="31">
        <v>0.05</v>
      </c>
      <c r="M1497" s="32">
        <v>42957</v>
      </c>
      <c r="N1497" s="33">
        <v>42928</v>
      </c>
      <c r="O1497" s="31">
        <v>0</v>
      </c>
      <c r="P1497" s="26">
        <v>42348</v>
      </c>
      <c r="Q1497" s="26">
        <v>42321</v>
      </c>
      <c r="R1497" s="25">
        <v>0</v>
      </c>
      <c r="S1497" s="51">
        <v>41683</v>
      </c>
      <c r="T1497" s="53">
        <v>41638</v>
      </c>
      <c r="U1497" s="21">
        <v>0.15</v>
      </c>
      <c r="V1497" s="51">
        <v>41529</v>
      </c>
      <c r="W1497" s="53">
        <v>41507</v>
      </c>
      <c r="X1497" s="21">
        <v>-0.24</v>
      </c>
      <c r="Y1497" s="16">
        <v>41347</v>
      </c>
      <c r="Z1497" s="16">
        <v>41253</v>
      </c>
      <c r="AA1497">
        <v>0</v>
      </c>
      <c r="AB1497" s="16">
        <v>41711</v>
      </c>
      <c r="AC1497" s="16">
        <v>41674</v>
      </c>
      <c r="AD1497">
        <v>0</v>
      </c>
      <c r="AE1497" s="16">
        <v>42075</v>
      </c>
      <c r="AF1497" s="16">
        <v>42032</v>
      </c>
      <c r="AG1497">
        <v>0</v>
      </c>
    </row>
    <row r="1498" spans="1:33" x14ac:dyDescent="0.3">
      <c r="A1498" s="26">
        <v>42835</v>
      </c>
      <c r="B1498">
        <f t="shared" si="138"/>
        <v>0.79</v>
      </c>
      <c r="C1498">
        <f t="shared" si="139"/>
        <v>0</v>
      </c>
      <c r="D1498">
        <f t="shared" si="140"/>
        <v>0.309999999999999</v>
      </c>
      <c r="E1498">
        <f t="shared" si="141"/>
        <v>0.439999999999999</v>
      </c>
      <c r="F1498">
        <f t="shared" si="142"/>
        <v>1.539999999999998</v>
      </c>
      <c r="G1498">
        <f t="shared" si="143"/>
        <v>168.0047026735383</v>
      </c>
      <c r="H1498">
        <f>G1498-MAX($G$4:G1498)</f>
        <v>-19.360000000000099</v>
      </c>
      <c r="J1498" s="32">
        <v>42383</v>
      </c>
      <c r="K1498" s="33">
        <v>42376</v>
      </c>
      <c r="L1498" s="31">
        <v>0.65</v>
      </c>
      <c r="M1498" s="32">
        <v>42929</v>
      </c>
      <c r="N1498" s="33">
        <v>42929</v>
      </c>
      <c r="O1498" s="31">
        <v>2.54000000000002</v>
      </c>
      <c r="P1498" s="26">
        <v>42348</v>
      </c>
      <c r="Q1498" s="26">
        <v>42324</v>
      </c>
      <c r="R1498" s="25">
        <v>-0.01</v>
      </c>
      <c r="S1498" s="51">
        <v>41683</v>
      </c>
      <c r="T1498" s="53">
        <v>41641</v>
      </c>
      <c r="U1498" s="21">
        <v>-0.64</v>
      </c>
      <c r="V1498" s="51">
        <v>41557</v>
      </c>
      <c r="W1498" s="53">
        <v>41507</v>
      </c>
      <c r="X1498" s="21">
        <v>0.33999999999999903</v>
      </c>
      <c r="Y1498" s="16">
        <v>41256</v>
      </c>
      <c r="Z1498" s="16">
        <v>41254</v>
      </c>
      <c r="AA1498">
        <v>0</v>
      </c>
      <c r="AB1498" s="16">
        <v>41711</v>
      </c>
      <c r="AC1498" s="16">
        <v>41675</v>
      </c>
      <c r="AD1498">
        <v>0</v>
      </c>
      <c r="AE1498" s="16">
        <v>42075</v>
      </c>
      <c r="AF1498" s="16">
        <v>42033</v>
      </c>
      <c r="AG1498">
        <v>0</v>
      </c>
    </row>
    <row r="1499" spans="1:33" x14ac:dyDescent="0.3">
      <c r="A1499" s="26">
        <v>42836</v>
      </c>
      <c r="B1499">
        <f t="shared" si="138"/>
        <v>0.49</v>
      </c>
      <c r="C1499">
        <f t="shared" si="139"/>
        <v>0</v>
      </c>
      <c r="D1499">
        <f t="shared" si="140"/>
        <v>0.52</v>
      </c>
      <c r="E1499">
        <f t="shared" si="141"/>
        <v>0.59</v>
      </c>
      <c r="F1499">
        <f t="shared" si="142"/>
        <v>1.6</v>
      </c>
      <c r="G1499">
        <f t="shared" si="143"/>
        <v>169.6047026735383</v>
      </c>
      <c r="H1499">
        <f>G1499-MAX($G$4:G1499)</f>
        <v>-17.760000000000105</v>
      </c>
      <c r="J1499" s="32">
        <v>42383</v>
      </c>
      <c r="K1499" s="33">
        <v>42377</v>
      </c>
      <c r="L1499" s="31">
        <v>-0.16</v>
      </c>
      <c r="M1499" s="32">
        <v>42957</v>
      </c>
      <c r="N1499" s="33">
        <v>42929</v>
      </c>
      <c r="O1499" s="31">
        <v>0</v>
      </c>
      <c r="P1499" s="26">
        <v>42348</v>
      </c>
      <c r="Q1499" s="26">
        <v>42325</v>
      </c>
      <c r="R1499" s="25">
        <v>-0.109999999999999</v>
      </c>
      <c r="S1499" s="51">
        <v>41683</v>
      </c>
      <c r="T1499" s="53">
        <v>41642</v>
      </c>
      <c r="U1499" s="21">
        <v>-0.23999999999999899</v>
      </c>
      <c r="V1499" s="51">
        <v>41529</v>
      </c>
      <c r="W1499" s="53">
        <v>41508</v>
      </c>
      <c r="X1499" s="21">
        <v>-7.9999999999999905E-2</v>
      </c>
      <c r="Y1499" s="16">
        <v>41284</v>
      </c>
      <c r="Z1499" s="16">
        <v>41254</v>
      </c>
      <c r="AA1499">
        <v>0</v>
      </c>
      <c r="AB1499" s="16">
        <v>41711</v>
      </c>
      <c r="AC1499" s="16">
        <v>41676</v>
      </c>
      <c r="AD1499">
        <v>0</v>
      </c>
      <c r="AE1499" s="16">
        <v>42075</v>
      </c>
      <c r="AF1499" s="16">
        <v>42034</v>
      </c>
      <c r="AG1499">
        <v>0</v>
      </c>
    </row>
    <row r="1500" spans="1:33" x14ac:dyDescent="0.3">
      <c r="A1500" s="26">
        <v>42837</v>
      </c>
      <c r="B1500">
        <f t="shared" si="138"/>
        <v>0.03</v>
      </c>
      <c r="C1500">
        <f t="shared" si="139"/>
        <v>0</v>
      </c>
      <c r="D1500">
        <f t="shared" si="140"/>
        <v>0</v>
      </c>
      <c r="E1500">
        <f t="shared" si="141"/>
        <v>-9.9999999999999898E-3</v>
      </c>
      <c r="F1500">
        <f t="shared" si="142"/>
        <v>2.0000000000000011E-2</v>
      </c>
      <c r="G1500">
        <f t="shared" si="143"/>
        <v>169.62470267353831</v>
      </c>
      <c r="H1500">
        <f>G1500-MAX($G$4:G1500)</f>
        <v>-17.740000000000094</v>
      </c>
      <c r="J1500" s="32">
        <v>42383</v>
      </c>
      <c r="K1500" s="33">
        <v>42380</v>
      </c>
      <c r="L1500" s="31">
        <v>0.56000000000000005</v>
      </c>
      <c r="M1500" s="32">
        <v>42957</v>
      </c>
      <c r="N1500" s="33">
        <v>42930</v>
      </c>
      <c r="O1500" s="31">
        <v>0</v>
      </c>
      <c r="P1500" s="26">
        <v>42348</v>
      </c>
      <c r="Q1500" s="26">
        <v>42326</v>
      </c>
      <c r="R1500" s="25">
        <v>-4.9999999999999899E-2</v>
      </c>
      <c r="S1500" s="51">
        <v>41683</v>
      </c>
      <c r="T1500" s="53">
        <v>41645</v>
      </c>
      <c r="U1500" s="21">
        <v>4.9999999999999802E-2</v>
      </c>
      <c r="V1500" s="51">
        <v>41557</v>
      </c>
      <c r="W1500" s="53">
        <v>41508</v>
      </c>
      <c r="X1500" s="21">
        <v>0.15</v>
      </c>
      <c r="Y1500" s="16">
        <v>41347</v>
      </c>
      <c r="Z1500" s="16">
        <v>41254</v>
      </c>
      <c r="AA1500">
        <v>0</v>
      </c>
      <c r="AB1500" s="16">
        <v>41711</v>
      </c>
      <c r="AC1500" s="16">
        <v>41677</v>
      </c>
      <c r="AD1500">
        <v>0</v>
      </c>
      <c r="AE1500" s="16">
        <v>42075</v>
      </c>
      <c r="AF1500" s="16">
        <v>42037</v>
      </c>
      <c r="AG1500">
        <v>0</v>
      </c>
    </row>
    <row r="1501" spans="1:33" x14ac:dyDescent="0.3">
      <c r="A1501" s="26">
        <v>42838</v>
      </c>
      <c r="B1501">
        <f t="shared" si="138"/>
        <v>3.46944695195361E-18</v>
      </c>
      <c r="C1501">
        <f t="shared" si="139"/>
        <v>0</v>
      </c>
      <c r="D1501">
        <f t="shared" si="140"/>
        <v>0</v>
      </c>
      <c r="E1501">
        <f t="shared" si="141"/>
        <v>-1.27</v>
      </c>
      <c r="F1501">
        <f t="shared" si="142"/>
        <v>-1.27</v>
      </c>
      <c r="G1501">
        <f t="shared" si="143"/>
        <v>168.3547026735383</v>
      </c>
      <c r="H1501">
        <f>G1501-MAX($G$4:G1501)</f>
        <v>-19.010000000000105</v>
      </c>
      <c r="J1501" s="32">
        <v>42383</v>
      </c>
      <c r="K1501" s="33">
        <v>42381</v>
      </c>
      <c r="L1501" s="31">
        <v>0.24</v>
      </c>
      <c r="M1501" s="32">
        <v>42957</v>
      </c>
      <c r="N1501" s="33">
        <v>42933</v>
      </c>
      <c r="O1501" s="31">
        <v>0</v>
      </c>
      <c r="P1501" s="26">
        <v>42348</v>
      </c>
      <c r="Q1501" s="26">
        <v>42327</v>
      </c>
      <c r="R1501" s="25">
        <v>0.309999999999999</v>
      </c>
      <c r="S1501" s="51">
        <v>41683</v>
      </c>
      <c r="T1501" s="53">
        <v>41646</v>
      </c>
      <c r="U1501" s="21">
        <v>0.1</v>
      </c>
      <c r="V1501" s="51">
        <v>41529</v>
      </c>
      <c r="W1501" s="53">
        <v>41509</v>
      </c>
      <c r="X1501" s="21">
        <v>0.22999999999999901</v>
      </c>
      <c r="Y1501" s="16">
        <v>41256</v>
      </c>
      <c r="Z1501" s="16">
        <v>41255</v>
      </c>
      <c r="AA1501">
        <v>0</v>
      </c>
      <c r="AB1501" s="16">
        <v>41711</v>
      </c>
      <c r="AC1501" s="16">
        <v>41680</v>
      </c>
      <c r="AD1501">
        <v>0</v>
      </c>
      <c r="AE1501" s="16">
        <v>42075</v>
      </c>
      <c r="AF1501" s="16">
        <v>42038</v>
      </c>
      <c r="AG1501">
        <v>0</v>
      </c>
    </row>
    <row r="1502" spans="1:33" x14ac:dyDescent="0.3">
      <c r="A1502" s="26">
        <v>42839</v>
      </c>
      <c r="B1502">
        <f t="shared" si="138"/>
        <v>-0.09</v>
      </c>
      <c r="C1502">
        <f t="shared" si="139"/>
        <v>0</v>
      </c>
      <c r="D1502">
        <f t="shared" si="140"/>
        <v>0</v>
      </c>
      <c r="E1502">
        <f t="shared" si="141"/>
        <v>0</v>
      </c>
      <c r="F1502">
        <f t="shared" si="142"/>
        <v>-0.09</v>
      </c>
      <c r="G1502">
        <f t="shared" si="143"/>
        <v>168.2647026735383</v>
      </c>
      <c r="H1502">
        <f>G1502-MAX($G$4:G1502)</f>
        <v>-19.100000000000108</v>
      </c>
      <c r="J1502" s="32">
        <v>42383</v>
      </c>
      <c r="K1502" s="33">
        <v>42382</v>
      </c>
      <c r="L1502" s="31">
        <v>-0.28999999999999998</v>
      </c>
      <c r="M1502" s="32">
        <v>42957</v>
      </c>
      <c r="N1502" s="33">
        <v>42934</v>
      </c>
      <c r="O1502" s="31">
        <v>0</v>
      </c>
      <c r="P1502" s="26">
        <v>42348</v>
      </c>
      <c r="Q1502" s="26">
        <v>42328</v>
      </c>
      <c r="R1502" s="25">
        <v>-1.9999999999999699E-2</v>
      </c>
      <c r="S1502" s="51">
        <v>41683</v>
      </c>
      <c r="T1502" s="53">
        <v>41647</v>
      </c>
      <c r="U1502" s="21">
        <v>4.9999999999999802E-2</v>
      </c>
      <c r="V1502" s="51">
        <v>41557</v>
      </c>
      <c r="W1502" s="53">
        <v>41509</v>
      </c>
      <c r="X1502" s="21">
        <v>-0.11</v>
      </c>
      <c r="Y1502" s="16">
        <v>41284</v>
      </c>
      <c r="Z1502" s="16">
        <v>41255</v>
      </c>
      <c r="AA1502">
        <v>0</v>
      </c>
      <c r="AB1502" s="16">
        <v>41711</v>
      </c>
      <c r="AC1502" s="16">
        <v>41681</v>
      </c>
      <c r="AD1502">
        <v>0</v>
      </c>
      <c r="AE1502" s="16">
        <v>42075</v>
      </c>
      <c r="AF1502" s="16">
        <v>42039</v>
      </c>
      <c r="AG1502">
        <v>0</v>
      </c>
    </row>
    <row r="1503" spans="1:33" x14ac:dyDescent="0.3">
      <c r="A1503" s="26">
        <v>42842</v>
      </c>
      <c r="B1503">
        <f t="shared" si="138"/>
        <v>-0.04</v>
      </c>
      <c r="C1503">
        <f t="shared" si="139"/>
        <v>0</v>
      </c>
      <c r="D1503">
        <f t="shared" si="140"/>
        <v>0</v>
      </c>
      <c r="E1503">
        <f t="shared" si="141"/>
        <v>0</v>
      </c>
      <c r="F1503">
        <f t="shared" si="142"/>
        <v>-0.04</v>
      </c>
      <c r="G1503">
        <f t="shared" si="143"/>
        <v>168.2247026735383</v>
      </c>
      <c r="H1503">
        <f>G1503-MAX($G$4:G1503)</f>
        <v>-19.1400000000001</v>
      </c>
      <c r="J1503" s="32">
        <v>42411</v>
      </c>
      <c r="K1503" s="33">
        <v>42382</v>
      </c>
      <c r="L1503" s="31">
        <v>0</v>
      </c>
      <c r="M1503" s="32">
        <v>42957</v>
      </c>
      <c r="N1503" s="33">
        <v>42935</v>
      </c>
      <c r="O1503" s="31">
        <v>0</v>
      </c>
      <c r="P1503" s="26">
        <v>42348</v>
      </c>
      <c r="Q1503" s="26">
        <v>42331</v>
      </c>
      <c r="R1503" s="25">
        <v>0.38</v>
      </c>
      <c r="S1503" s="51">
        <v>41711</v>
      </c>
      <c r="T1503" s="53">
        <v>41647</v>
      </c>
      <c r="U1503" s="21">
        <v>0</v>
      </c>
      <c r="V1503" s="51">
        <v>41529</v>
      </c>
      <c r="W1503" s="53">
        <v>41512</v>
      </c>
      <c r="X1503" s="21">
        <v>0.219999999999999</v>
      </c>
      <c r="Y1503" s="16">
        <v>41347</v>
      </c>
      <c r="Z1503" s="16">
        <v>41255</v>
      </c>
      <c r="AA1503">
        <v>0</v>
      </c>
      <c r="AB1503" s="16">
        <v>41711</v>
      </c>
      <c r="AC1503" s="16">
        <v>41682</v>
      </c>
      <c r="AD1503">
        <v>0</v>
      </c>
      <c r="AE1503" s="16">
        <v>42075</v>
      </c>
      <c r="AF1503" s="16">
        <v>42040</v>
      </c>
      <c r="AG1503">
        <v>0</v>
      </c>
    </row>
    <row r="1504" spans="1:33" x14ac:dyDescent="0.3">
      <c r="A1504" s="26">
        <v>42843</v>
      </c>
      <c r="B1504">
        <f t="shared" si="138"/>
        <v>0.03</v>
      </c>
      <c r="C1504">
        <f t="shared" si="139"/>
        <v>0</v>
      </c>
      <c r="D1504">
        <f t="shared" si="140"/>
        <v>0</v>
      </c>
      <c r="E1504">
        <f t="shared" si="141"/>
        <v>0</v>
      </c>
      <c r="F1504">
        <f t="shared" si="142"/>
        <v>0.03</v>
      </c>
      <c r="G1504">
        <f t="shared" si="143"/>
        <v>168.2547026735383</v>
      </c>
      <c r="H1504">
        <f>G1504-MAX($G$4:G1504)</f>
        <v>-19.110000000000099</v>
      </c>
      <c r="J1504" s="32">
        <v>42383</v>
      </c>
      <c r="K1504" s="33">
        <v>42383</v>
      </c>
      <c r="L1504" s="31">
        <v>0.39</v>
      </c>
      <c r="M1504" s="32">
        <v>42957</v>
      </c>
      <c r="N1504" s="33">
        <v>42936</v>
      </c>
      <c r="O1504" s="31">
        <v>0</v>
      </c>
      <c r="P1504" s="26">
        <v>42348</v>
      </c>
      <c r="Q1504" s="26">
        <v>42332</v>
      </c>
      <c r="R1504" s="25">
        <v>-7.0000000000000007E-2</v>
      </c>
      <c r="S1504" s="51">
        <v>41683</v>
      </c>
      <c r="T1504" s="53">
        <v>41648</v>
      </c>
      <c r="U1504" s="21">
        <v>-0.28000000000000003</v>
      </c>
      <c r="V1504" s="51">
        <v>41557</v>
      </c>
      <c r="W1504" s="53">
        <v>41512</v>
      </c>
      <c r="X1504" s="21">
        <v>-0.119999999999999</v>
      </c>
      <c r="Y1504" s="16">
        <v>41256</v>
      </c>
      <c r="Z1504" s="16">
        <v>41256</v>
      </c>
      <c r="AA1504">
        <v>0</v>
      </c>
      <c r="AB1504" s="16">
        <v>41711</v>
      </c>
      <c r="AC1504" s="16">
        <v>41683</v>
      </c>
      <c r="AD1504">
        <v>0</v>
      </c>
      <c r="AE1504" s="16">
        <v>42103</v>
      </c>
      <c r="AF1504" s="16">
        <v>42040</v>
      </c>
      <c r="AG1504">
        <v>0</v>
      </c>
    </row>
    <row r="1505" spans="1:33" x14ac:dyDescent="0.3">
      <c r="A1505" s="26">
        <v>42844</v>
      </c>
      <c r="B1505">
        <f t="shared" si="138"/>
        <v>4.9999999999999899E-2</v>
      </c>
      <c r="C1505">
        <f t="shared" si="139"/>
        <v>0</v>
      </c>
      <c r="D1505">
        <f t="shared" si="140"/>
        <v>0</v>
      </c>
      <c r="E1505">
        <f t="shared" si="141"/>
        <v>0</v>
      </c>
      <c r="F1505">
        <f t="shared" si="142"/>
        <v>4.9999999999999899E-2</v>
      </c>
      <c r="G1505">
        <f t="shared" si="143"/>
        <v>168.30470267353832</v>
      </c>
      <c r="H1505">
        <f>G1505-MAX($G$4:G1505)</f>
        <v>-19.060000000000088</v>
      </c>
      <c r="J1505" s="32">
        <v>42411</v>
      </c>
      <c r="K1505" s="33">
        <v>42383</v>
      </c>
      <c r="L1505" s="31">
        <v>0.11</v>
      </c>
      <c r="M1505" s="32">
        <v>42957</v>
      </c>
      <c r="N1505" s="33">
        <v>42937</v>
      </c>
      <c r="O1505" s="31">
        <v>0</v>
      </c>
      <c r="P1505" s="26">
        <v>42348</v>
      </c>
      <c r="Q1505" s="26">
        <v>42333</v>
      </c>
      <c r="R1505" s="25">
        <v>-0.25</v>
      </c>
      <c r="S1505" s="51">
        <v>41711</v>
      </c>
      <c r="T1505" s="53">
        <v>41648</v>
      </c>
      <c r="U1505" s="21">
        <v>-0.45</v>
      </c>
      <c r="V1505" s="51">
        <v>41529</v>
      </c>
      <c r="W1505" s="53">
        <v>41513</v>
      </c>
      <c r="X1505" s="21">
        <v>0</v>
      </c>
      <c r="Y1505" s="16">
        <v>41284</v>
      </c>
      <c r="Z1505" s="16">
        <v>41256</v>
      </c>
      <c r="AA1505">
        <v>0</v>
      </c>
      <c r="AB1505" s="16">
        <v>41739</v>
      </c>
      <c r="AC1505" s="16">
        <v>41683</v>
      </c>
      <c r="AD1505">
        <v>0</v>
      </c>
      <c r="AE1505" s="16">
        <v>42075</v>
      </c>
      <c r="AF1505" s="16">
        <v>42041</v>
      </c>
      <c r="AG1505">
        <v>0</v>
      </c>
    </row>
    <row r="1506" spans="1:33" x14ac:dyDescent="0.3">
      <c r="A1506" s="26">
        <v>42845</v>
      </c>
      <c r="B1506">
        <f t="shared" si="138"/>
        <v>-0.12</v>
      </c>
      <c r="C1506">
        <f t="shared" si="139"/>
        <v>0</v>
      </c>
      <c r="D1506">
        <f t="shared" si="140"/>
        <v>0</v>
      </c>
      <c r="E1506">
        <f t="shared" si="141"/>
        <v>0</v>
      </c>
      <c r="F1506">
        <f t="shared" si="142"/>
        <v>-0.12</v>
      </c>
      <c r="G1506">
        <f t="shared" si="143"/>
        <v>168.18470267353831</v>
      </c>
      <c r="H1506">
        <f>G1506-MAX($G$4:G1506)</f>
        <v>-19.180000000000092</v>
      </c>
      <c r="J1506" s="32">
        <v>42411</v>
      </c>
      <c r="K1506" s="33">
        <v>42384</v>
      </c>
      <c r="L1506" s="31">
        <v>0.08</v>
      </c>
      <c r="M1506" s="32">
        <v>42957</v>
      </c>
      <c r="N1506" s="33">
        <v>42940</v>
      </c>
      <c r="O1506" s="31">
        <v>0</v>
      </c>
      <c r="P1506" s="26">
        <v>42348</v>
      </c>
      <c r="Q1506" s="26">
        <v>42334</v>
      </c>
      <c r="R1506" s="25">
        <v>1.82</v>
      </c>
      <c r="S1506" s="51">
        <v>41683</v>
      </c>
      <c r="T1506" s="53">
        <v>41649</v>
      </c>
      <c r="U1506" s="21">
        <v>-0.4</v>
      </c>
      <c r="V1506" s="51">
        <v>41557</v>
      </c>
      <c r="W1506" s="53">
        <v>41513</v>
      </c>
      <c r="X1506" s="21">
        <v>-0.04</v>
      </c>
      <c r="Y1506" s="16">
        <v>41319</v>
      </c>
      <c r="Z1506" s="16">
        <v>41256</v>
      </c>
      <c r="AA1506">
        <v>0</v>
      </c>
      <c r="AB1506" s="16">
        <v>41711</v>
      </c>
      <c r="AC1506" s="16">
        <v>41684</v>
      </c>
      <c r="AD1506">
        <v>0</v>
      </c>
      <c r="AE1506" s="16">
        <v>42103</v>
      </c>
      <c r="AF1506" s="16">
        <v>42041</v>
      </c>
      <c r="AG1506">
        <v>0.1</v>
      </c>
    </row>
    <row r="1507" spans="1:33" x14ac:dyDescent="0.3">
      <c r="A1507" s="26">
        <v>42846</v>
      </c>
      <c r="B1507">
        <f t="shared" si="138"/>
        <v>-0.32</v>
      </c>
      <c r="C1507">
        <f t="shared" si="139"/>
        <v>0</v>
      </c>
      <c r="D1507">
        <f t="shared" si="140"/>
        <v>0</v>
      </c>
      <c r="E1507">
        <f t="shared" si="141"/>
        <v>0</v>
      </c>
      <c r="F1507">
        <f t="shared" si="142"/>
        <v>-0.32</v>
      </c>
      <c r="G1507">
        <f t="shared" si="143"/>
        <v>167.86470267353832</v>
      </c>
      <c r="H1507">
        <f>G1507-MAX($G$4:G1507)</f>
        <v>-19.500000000000085</v>
      </c>
      <c r="J1507" s="32">
        <v>42411</v>
      </c>
      <c r="K1507" s="33">
        <v>42387</v>
      </c>
      <c r="L1507" s="34">
        <v>-1.11022302462515E-16</v>
      </c>
      <c r="M1507" s="32">
        <v>42957</v>
      </c>
      <c r="N1507" s="33">
        <v>42941</v>
      </c>
      <c r="O1507" s="31">
        <v>0</v>
      </c>
      <c r="P1507" s="26">
        <v>42348</v>
      </c>
      <c r="Q1507" s="26">
        <v>42335</v>
      </c>
      <c r="R1507" s="25">
        <v>-0.61000000000000099</v>
      </c>
      <c r="S1507" s="51">
        <v>41711</v>
      </c>
      <c r="T1507" s="53">
        <v>41649</v>
      </c>
      <c r="U1507" s="21">
        <v>-4.9999999999998899E-2</v>
      </c>
      <c r="V1507" s="51">
        <v>41529</v>
      </c>
      <c r="W1507" s="53">
        <v>41514</v>
      </c>
      <c r="X1507" s="21">
        <v>3.00000000000002E-2</v>
      </c>
      <c r="Y1507" s="16">
        <v>41347</v>
      </c>
      <c r="Z1507" s="16">
        <v>41256</v>
      </c>
      <c r="AA1507">
        <v>0</v>
      </c>
      <c r="AB1507" s="16">
        <v>41739</v>
      </c>
      <c r="AC1507" s="16">
        <v>41684</v>
      </c>
      <c r="AD1507">
        <v>-0.189999999999999</v>
      </c>
      <c r="AE1507" s="16">
        <v>42075</v>
      </c>
      <c r="AF1507" s="16">
        <v>42044</v>
      </c>
      <c r="AG1507">
        <v>0</v>
      </c>
    </row>
    <row r="1508" spans="1:33" x14ac:dyDescent="0.3">
      <c r="A1508" s="26">
        <v>42849</v>
      </c>
      <c r="B1508">
        <f t="shared" si="138"/>
        <v>-6.0000000000000199E-2</v>
      </c>
      <c r="C1508">
        <f t="shared" si="139"/>
        <v>0</v>
      </c>
      <c r="D1508">
        <f t="shared" si="140"/>
        <v>0</v>
      </c>
      <c r="E1508">
        <f t="shared" si="141"/>
        <v>0</v>
      </c>
      <c r="F1508">
        <f t="shared" si="142"/>
        <v>-6.0000000000000199E-2</v>
      </c>
      <c r="G1508">
        <f t="shared" si="143"/>
        <v>167.80470267353832</v>
      </c>
      <c r="H1508">
        <f>G1508-MAX($G$4:G1508)</f>
        <v>-19.560000000000088</v>
      </c>
      <c r="J1508" s="32">
        <v>42411</v>
      </c>
      <c r="K1508" s="33">
        <v>42388</v>
      </c>
      <c r="L1508" s="31">
        <v>-4.9999999999999899E-2</v>
      </c>
      <c r="M1508" s="32">
        <v>42957</v>
      </c>
      <c r="N1508" s="33">
        <v>42942</v>
      </c>
      <c r="O1508" s="31">
        <v>0</v>
      </c>
      <c r="P1508" s="26">
        <v>42348</v>
      </c>
      <c r="Q1508" s="26">
        <v>42338</v>
      </c>
      <c r="R1508" s="25">
        <v>-1.6699999999999899</v>
      </c>
      <c r="S1508" s="51">
        <v>41683</v>
      </c>
      <c r="T1508" s="53">
        <v>41652</v>
      </c>
      <c r="U1508" s="21">
        <v>0.56000000000000005</v>
      </c>
      <c r="V1508" s="51">
        <v>41557</v>
      </c>
      <c r="W1508" s="53">
        <v>41514</v>
      </c>
      <c r="X1508" s="21">
        <v>0</v>
      </c>
      <c r="Y1508" s="16">
        <v>41284</v>
      </c>
      <c r="Z1508" s="16">
        <v>41257</v>
      </c>
      <c r="AA1508">
        <v>0</v>
      </c>
      <c r="AB1508" s="16">
        <v>41711</v>
      </c>
      <c r="AC1508" s="16">
        <v>41687</v>
      </c>
      <c r="AD1508">
        <v>0</v>
      </c>
      <c r="AE1508" s="16">
        <v>42103</v>
      </c>
      <c r="AF1508" s="16">
        <v>42044</v>
      </c>
      <c r="AG1508">
        <v>0.25</v>
      </c>
    </row>
    <row r="1509" spans="1:33" x14ac:dyDescent="0.3">
      <c r="A1509" s="26">
        <v>42850</v>
      </c>
      <c r="B1509">
        <f t="shared" si="138"/>
        <v>0.98</v>
      </c>
      <c r="C1509">
        <f t="shared" si="139"/>
        <v>0</v>
      </c>
      <c r="D1509">
        <f t="shared" si="140"/>
        <v>0</v>
      </c>
      <c r="E1509">
        <f t="shared" si="141"/>
        <v>0</v>
      </c>
      <c r="F1509">
        <f t="shared" si="142"/>
        <v>0.98</v>
      </c>
      <c r="G1509">
        <f t="shared" si="143"/>
        <v>168.78470267353831</v>
      </c>
      <c r="H1509">
        <f>G1509-MAX($G$4:G1509)</f>
        <v>-18.580000000000098</v>
      </c>
      <c r="J1509" s="32">
        <v>42411</v>
      </c>
      <c r="K1509" s="33">
        <v>42389</v>
      </c>
      <c r="L1509" s="31">
        <v>0.33999999999999903</v>
      </c>
      <c r="M1509" s="32">
        <v>42957</v>
      </c>
      <c r="N1509" s="33">
        <v>42943</v>
      </c>
      <c r="O1509" s="31">
        <v>0</v>
      </c>
      <c r="P1509" s="26">
        <v>42348</v>
      </c>
      <c r="Q1509" s="26">
        <v>42339</v>
      </c>
      <c r="R1509" s="25">
        <v>0.35999999999999899</v>
      </c>
      <c r="S1509" s="51">
        <v>41711</v>
      </c>
      <c r="T1509" s="53">
        <v>41652</v>
      </c>
      <c r="U1509" s="21">
        <v>0.39999999999999902</v>
      </c>
      <c r="V1509" s="51">
        <v>41529</v>
      </c>
      <c r="W1509" s="53">
        <v>41515</v>
      </c>
      <c r="X1509" s="21">
        <v>0.219999999999999</v>
      </c>
      <c r="Y1509" s="16">
        <v>41319</v>
      </c>
      <c r="Z1509" s="16">
        <v>41257</v>
      </c>
      <c r="AA1509">
        <v>-1.00000000000002E-2</v>
      </c>
      <c r="AB1509" s="16">
        <v>41739</v>
      </c>
      <c r="AC1509" s="16">
        <v>41687</v>
      </c>
      <c r="AD1509">
        <v>-5.0000000000000197E-2</v>
      </c>
      <c r="AE1509" s="16">
        <v>42075</v>
      </c>
      <c r="AF1509" s="16">
        <v>42045</v>
      </c>
      <c r="AG1509">
        <v>0</v>
      </c>
    </row>
    <row r="1510" spans="1:33" x14ac:dyDescent="0.3">
      <c r="A1510" s="26">
        <v>42851</v>
      </c>
      <c r="B1510">
        <f t="shared" si="138"/>
        <v>1.68</v>
      </c>
      <c r="C1510">
        <f t="shared" si="139"/>
        <v>0</v>
      </c>
      <c r="D1510">
        <f t="shared" si="140"/>
        <v>0</v>
      </c>
      <c r="E1510">
        <f t="shared" si="141"/>
        <v>0</v>
      </c>
      <c r="F1510">
        <f t="shared" si="142"/>
        <v>1.68</v>
      </c>
      <c r="G1510">
        <f t="shared" si="143"/>
        <v>170.46470267353831</v>
      </c>
      <c r="H1510">
        <f>G1510-MAX($G$4:G1510)</f>
        <v>-16.900000000000091</v>
      </c>
      <c r="J1510" s="32">
        <v>42411</v>
      </c>
      <c r="K1510" s="33">
        <v>42390</v>
      </c>
      <c r="L1510" s="31">
        <v>-0.119999999999999</v>
      </c>
      <c r="M1510" s="32">
        <v>42957</v>
      </c>
      <c r="N1510" s="33">
        <v>42944</v>
      </c>
      <c r="O1510" s="31">
        <v>0</v>
      </c>
      <c r="P1510" s="26">
        <v>42348</v>
      </c>
      <c r="Q1510" s="26">
        <v>42340</v>
      </c>
      <c r="R1510" s="25">
        <v>-0.54</v>
      </c>
      <c r="S1510" s="51">
        <v>41683</v>
      </c>
      <c r="T1510" s="53">
        <v>41653</v>
      </c>
      <c r="U1510" s="21">
        <v>-6.0000000000000497E-2</v>
      </c>
      <c r="V1510" s="51">
        <v>41557</v>
      </c>
      <c r="W1510" s="53">
        <v>41515</v>
      </c>
      <c r="X1510" s="21">
        <v>-0.66</v>
      </c>
      <c r="Y1510" s="16">
        <v>41347</v>
      </c>
      <c r="Z1510" s="16">
        <v>41257</v>
      </c>
      <c r="AA1510">
        <v>0</v>
      </c>
      <c r="AB1510" s="16">
        <v>41711</v>
      </c>
      <c r="AC1510" s="16">
        <v>41688</v>
      </c>
      <c r="AD1510">
        <v>0</v>
      </c>
      <c r="AE1510" s="16">
        <v>42103</v>
      </c>
      <c r="AF1510" s="16">
        <v>42045</v>
      </c>
      <c r="AG1510">
        <v>0.5</v>
      </c>
    </row>
    <row r="1511" spans="1:33" x14ac:dyDescent="0.3">
      <c r="A1511" s="26">
        <v>42852</v>
      </c>
      <c r="B1511">
        <f t="shared" si="138"/>
        <v>0.49</v>
      </c>
      <c r="C1511">
        <f t="shared" si="139"/>
        <v>0</v>
      </c>
      <c r="D1511">
        <f t="shared" si="140"/>
        <v>0</v>
      </c>
      <c r="E1511">
        <f t="shared" si="141"/>
        <v>0</v>
      </c>
      <c r="F1511">
        <f t="shared" si="142"/>
        <v>0.49</v>
      </c>
      <c r="G1511">
        <f t="shared" si="143"/>
        <v>170.95470267353832</v>
      </c>
      <c r="H1511">
        <f>G1511-MAX($G$4:G1511)</f>
        <v>-16.410000000000082</v>
      </c>
      <c r="J1511" s="32">
        <v>42411</v>
      </c>
      <c r="K1511" s="33">
        <v>42391</v>
      </c>
      <c r="L1511" s="31">
        <v>-0.17</v>
      </c>
      <c r="M1511" s="32">
        <v>42957</v>
      </c>
      <c r="N1511" s="33">
        <v>42947</v>
      </c>
      <c r="O1511" s="31">
        <v>0</v>
      </c>
      <c r="P1511" s="26">
        <v>42348</v>
      </c>
      <c r="Q1511" s="26">
        <v>42341</v>
      </c>
      <c r="R1511" s="25">
        <v>0.13</v>
      </c>
      <c r="S1511" s="51">
        <v>41711</v>
      </c>
      <c r="T1511" s="53">
        <v>41653</v>
      </c>
      <c r="U1511" s="21">
        <v>-0.69999999999999896</v>
      </c>
      <c r="V1511" s="51">
        <v>41529</v>
      </c>
      <c r="W1511" s="53">
        <v>41516</v>
      </c>
      <c r="X1511" s="21">
        <v>-0.04</v>
      </c>
      <c r="Y1511" s="16">
        <v>41284</v>
      </c>
      <c r="Z1511" s="16">
        <v>41260</v>
      </c>
      <c r="AA1511">
        <v>0</v>
      </c>
      <c r="AB1511" s="16">
        <v>41739</v>
      </c>
      <c r="AC1511" s="16">
        <v>41688</v>
      </c>
      <c r="AD1511">
        <v>0.1</v>
      </c>
      <c r="AE1511" s="16">
        <v>42075</v>
      </c>
      <c r="AF1511" s="16">
        <v>42046</v>
      </c>
      <c r="AG1511">
        <v>0</v>
      </c>
    </row>
    <row r="1512" spans="1:33" x14ac:dyDescent="0.3">
      <c r="A1512" s="26">
        <v>42853</v>
      </c>
      <c r="B1512">
        <f t="shared" si="138"/>
        <v>0.149999999999999</v>
      </c>
      <c r="C1512">
        <f t="shared" si="139"/>
        <v>0</v>
      </c>
      <c r="D1512">
        <f t="shared" si="140"/>
        <v>0</v>
      </c>
      <c r="E1512">
        <f t="shared" si="141"/>
        <v>0</v>
      </c>
      <c r="F1512">
        <f t="shared" si="142"/>
        <v>0.149999999999999</v>
      </c>
      <c r="G1512">
        <f t="shared" si="143"/>
        <v>171.10470267353833</v>
      </c>
      <c r="H1512">
        <f>G1512-MAX($G$4:G1512)</f>
        <v>-16.260000000000076</v>
      </c>
      <c r="J1512" s="32">
        <v>42411</v>
      </c>
      <c r="K1512" s="33">
        <v>42394</v>
      </c>
      <c r="L1512" s="31">
        <v>-0.149999999999999</v>
      </c>
      <c r="M1512" s="32">
        <v>42957</v>
      </c>
      <c r="N1512" s="33">
        <v>42948</v>
      </c>
      <c r="O1512" s="31">
        <v>0</v>
      </c>
      <c r="P1512" s="26">
        <v>42348</v>
      </c>
      <c r="Q1512" s="26">
        <v>42342</v>
      </c>
      <c r="R1512" s="25">
        <v>0.59</v>
      </c>
      <c r="S1512" s="51">
        <v>41683</v>
      </c>
      <c r="T1512" s="53">
        <v>41654</v>
      </c>
      <c r="U1512" s="21">
        <v>9.9999999999999603E-2</v>
      </c>
      <c r="V1512" s="51">
        <v>41557</v>
      </c>
      <c r="W1512" s="53">
        <v>41516</v>
      </c>
      <c r="X1512" s="21">
        <v>-0.33</v>
      </c>
      <c r="Y1512" s="16">
        <v>41319</v>
      </c>
      <c r="Z1512" s="16">
        <v>41260</v>
      </c>
      <c r="AA1512">
        <v>0.14000000000000001</v>
      </c>
      <c r="AB1512" s="16">
        <v>41711</v>
      </c>
      <c r="AC1512" s="16">
        <v>41689</v>
      </c>
      <c r="AD1512">
        <v>0</v>
      </c>
      <c r="AE1512" s="16">
        <v>42103</v>
      </c>
      <c r="AF1512" s="16">
        <v>42046</v>
      </c>
      <c r="AG1512">
        <v>1.00000000000002E-2</v>
      </c>
    </row>
    <row r="1513" spans="1:33" x14ac:dyDescent="0.3">
      <c r="A1513" s="26">
        <v>42857</v>
      </c>
      <c r="B1513">
        <f t="shared" si="138"/>
        <v>3.2</v>
      </c>
      <c r="C1513">
        <f t="shared" si="139"/>
        <v>0</v>
      </c>
      <c r="D1513">
        <f t="shared" si="140"/>
        <v>0</v>
      </c>
      <c r="E1513">
        <f t="shared" si="141"/>
        <v>-0.19999999999999901</v>
      </c>
      <c r="F1513">
        <f t="shared" si="142"/>
        <v>3.0000000000000013</v>
      </c>
      <c r="G1513">
        <f t="shared" si="143"/>
        <v>174.10470267353833</v>
      </c>
      <c r="H1513">
        <f>G1513-MAX($G$4:G1513)</f>
        <v>-13.260000000000076</v>
      </c>
      <c r="J1513" s="32">
        <v>42411</v>
      </c>
      <c r="K1513" s="33">
        <v>42395</v>
      </c>
      <c r="L1513" s="31">
        <v>-6.0000000000000102E-2</v>
      </c>
      <c r="M1513" s="32">
        <v>42957</v>
      </c>
      <c r="N1513" s="33">
        <v>42949</v>
      </c>
      <c r="O1513" s="31">
        <v>0</v>
      </c>
      <c r="P1513" s="26">
        <v>42348</v>
      </c>
      <c r="Q1513" s="26">
        <v>42345</v>
      </c>
      <c r="R1513" s="25">
        <v>0.20999999999999899</v>
      </c>
      <c r="S1513" s="51">
        <v>41711</v>
      </c>
      <c r="T1513" s="53">
        <v>41654</v>
      </c>
      <c r="U1513" s="21">
        <v>0.59999999999999898</v>
      </c>
      <c r="V1513" s="51">
        <v>41529</v>
      </c>
      <c r="W1513" s="53">
        <v>41519</v>
      </c>
      <c r="X1513" s="21">
        <v>0.02</v>
      </c>
      <c r="Y1513" s="16">
        <v>41347</v>
      </c>
      <c r="Z1513" s="16">
        <v>41260</v>
      </c>
      <c r="AA1513">
        <v>0</v>
      </c>
      <c r="AB1513" s="16">
        <v>41739</v>
      </c>
      <c r="AC1513" s="16">
        <v>41689</v>
      </c>
      <c r="AD1513">
        <v>-0.109999999999999</v>
      </c>
      <c r="AE1513" s="16">
        <v>42075</v>
      </c>
      <c r="AF1513" s="16">
        <v>42047</v>
      </c>
      <c r="AG1513">
        <v>0</v>
      </c>
    </row>
    <row r="1514" spans="1:33" x14ac:dyDescent="0.3">
      <c r="A1514" s="26">
        <v>42859</v>
      </c>
      <c r="B1514">
        <f t="shared" si="138"/>
        <v>5.81</v>
      </c>
      <c r="C1514">
        <f t="shared" si="139"/>
        <v>0</v>
      </c>
      <c r="D1514">
        <f t="shared" si="140"/>
        <v>0</v>
      </c>
      <c r="E1514">
        <f t="shared" si="141"/>
        <v>-0.26</v>
      </c>
      <c r="F1514">
        <f t="shared" si="142"/>
        <v>5.55</v>
      </c>
      <c r="G1514">
        <f t="shared" si="143"/>
        <v>179.65470267353834</v>
      </c>
      <c r="H1514">
        <f>G1514-MAX($G$4:G1514)</f>
        <v>-7.7100000000000648</v>
      </c>
      <c r="J1514" s="32">
        <v>42411</v>
      </c>
      <c r="K1514" s="33">
        <v>42396</v>
      </c>
      <c r="L1514" s="31">
        <v>-6.00000000000004E-2</v>
      </c>
      <c r="M1514" s="32">
        <v>42957</v>
      </c>
      <c r="N1514" s="33">
        <v>42950</v>
      </c>
      <c r="O1514" s="31">
        <v>0</v>
      </c>
      <c r="P1514" s="26">
        <v>42348</v>
      </c>
      <c r="Q1514" s="26">
        <v>42346</v>
      </c>
      <c r="R1514" s="25">
        <v>0.33</v>
      </c>
      <c r="S1514" s="51">
        <v>41683</v>
      </c>
      <c r="T1514" s="53">
        <v>41655</v>
      </c>
      <c r="U1514" s="21">
        <v>2.0000000000000399E-2</v>
      </c>
      <c r="V1514" s="51">
        <v>41557</v>
      </c>
      <c r="W1514" s="53">
        <v>41519</v>
      </c>
      <c r="X1514" s="21">
        <v>-0.17999999999999899</v>
      </c>
      <c r="Y1514" s="16">
        <v>41284</v>
      </c>
      <c r="Z1514" s="16">
        <v>41261</v>
      </c>
      <c r="AA1514">
        <v>0</v>
      </c>
      <c r="AB1514" s="16">
        <v>41711</v>
      </c>
      <c r="AC1514" s="16">
        <v>41690</v>
      </c>
      <c r="AD1514">
        <v>0</v>
      </c>
      <c r="AE1514" s="16">
        <v>42103</v>
      </c>
      <c r="AF1514" s="16">
        <v>42047</v>
      </c>
      <c r="AG1514">
        <v>0.31999999999999901</v>
      </c>
    </row>
    <row r="1515" spans="1:33" x14ac:dyDescent="0.3">
      <c r="A1515" s="26">
        <v>42863</v>
      </c>
      <c r="B1515">
        <f t="shared" si="138"/>
        <v>22.7</v>
      </c>
      <c r="C1515">
        <f t="shared" si="139"/>
        <v>0</v>
      </c>
      <c r="D1515">
        <f t="shared" si="140"/>
        <v>0</v>
      </c>
      <c r="E1515">
        <f t="shared" si="141"/>
        <v>-0.68999999999999895</v>
      </c>
      <c r="F1515">
        <f t="shared" si="142"/>
        <v>22.01</v>
      </c>
      <c r="G1515">
        <f t="shared" si="143"/>
        <v>201.66470267353833</v>
      </c>
      <c r="H1515">
        <f>G1515-MAX($G$4:G1515)</f>
        <v>0</v>
      </c>
      <c r="J1515" s="32">
        <v>42411</v>
      </c>
      <c r="K1515" s="33">
        <v>42397</v>
      </c>
      <c r="L1515" s="31">
        <v>-8.99999999999994E-2</v>
      </c>
      <c r="M1515" s="32">
        <v>42957</v>
      </c>
      <c r="N1515" s="33">
        <v>42951</v>
      </c>
      <c r="O1515" s="31">
        <v>0</v>
      </c>
      <c r="P1515" s="26">
        <v>42348</v>
      </c>
      <c r="Q1515" s="26">
        <v>42347</v>
      </c>
      <c r="R1515" s="25">
        <v>0.13</v>
      </c>
      <c r="S1515" s="51">
        <v>41711</v>
      </c>
      <c r="T1515" s="53">
        <v>41655</v>
      </c>
      <c r="U1515" s="21">
        <v>0</v>
      </c>
      <c r="V1515" s="51">
        <v>41529</v>
      </c>
      <c r="W1515" s="53">
        <v>41520</v>
      </c>
      <c r="X1515" s="21">
        <v>-0.02</v>
      </c>
      <c r="Y1515" s="16">
        <v>41319</v>
      </c>
      <c r="Z1515" s="16">
        <v>41261</v>
      </c>
      <c r="AA1515">
        <v>-9.0000000000000302E-2</v>
      </c>
      <c r="AB1515" s="16">
        <v>41739</v>
      </c>
      <c r="AC1515" s="16">
        <v>41690</v>
      </c>
      <c r="AD1515">
        <v>0.25999999999999901</v>
      </c>
      <c r="AE1515" s="16">
        <v>42075</v>
      </c>
      <c r="AF1515" s="16">
        <v>42048</v>
      </c>
      <c r="AG1515">
        <v>0</v>
      </c>
    </row>
    <row r="1516" spans="1:33" x14ac:dyDescent="0.3">
      <c r="A1516" s="26">
        <v>42878</v>
      </c>
      <c r="B1516">
        <f t="shared" si="138"/>
        <v>-0.13999999999999899</v>
      </c>
      <c r="C1516">
        <f t="shared" si="139"/>
        <v>0</v>
      </c>
      <c r="D1516">
        <f t="shared" si="140"/>
        <v>0</v>
      </c>
      <c r="E1516">
        <f t="shared" si="141"/>
        <v>-0.24</v>
      </c>
      <c r="F1516">
        <f t="shared" si="142"/>
        <v>-0.37999999999999901</v>
      </c>
      <c r="G1516">
        <f t="shared" si="143"/>
        <v>201.28470267353833</v>
      </c>
      <c r="H1516">
        <f>G1516-MAX($G$4:G1516)</f>
        <v>-0.37999999999999545</v>
      </c>
      <c r="J1516" s="32">
        <v>42411</v>
      </c>
      <c r="K1516" s="33">
        <v>42398</v>
      </c>
      <c r="L1516" s="31">
        <v>-0.27999999999999903</v>
      </c>
      <c r="M1516" s="32">
        <v>42957</v>
      </c>
      <c r="N1516" s="33">
        <v>42954</v>
      </c>
      <c r="O1516" s="31">
        <v>0</v>
      </c>
      <c r="P1516" s="26">
        <v>42348</v>
      </c>
      <c r="Q1516" s="26">
        <v>42348</v>
      </c>
      <c r="R1516" s="25">
        <v>0.18</v>
      </c>
      <c r="S1516" s="51">
        <v>41683</v>
      </c>
      <c r="T1516" s="53">
        <v>41656</v>
      </c>
      <c r="U1516" s="21">
        <v>-0.56000000000000005</v>
      </c>
      <c r="V1516" s="51">
        <v>41557</v>
      </c>
      <c r="W1516" s="53">
        <v>41520</v>
      </c>
      <c r="X1516" s="21">
        <v>-0.31999999999999901</v>
      </c>
      <c r="Y1516" s="16">
        <v>41347</v>
      </c>
      <c r="Z1516" s="16">
        <v>41261</v>
      </c>
      <c r="AA1516">
        <v>0</v>
      </c>
      <c r="AB1516" s="16">
        <v>41711</v>
      </c>
      <c r="AC1516" s="16">
        <v>41691</v>
      </c>
      <c r="AD1516">
        <v>0</v>
      </c>
      <c r="AE1516" s="16">
        <v>42103</v>
      </c>
      <c r="AF1516" s="16">
        <v>42048</v>
      </c>
      <c r="AG1516">
        <v>-0.22999999999999901</v>
      </c>
    </row>
    <row r="1517" spans="1:33" x14ac:dyDescent="0.3">
      <c r="A1517" s="26">
        <v>42879</v>
      </c>
      <c r="B1517">
        <f t="shared" si="138"/>
        <v>-0.12999999999999901</v>
      </c>
      <c r="C1517">
        <f t="shared" si="139"/>
        <v>0</v>
      </c>
      <c r="D1517">
        <f t="shared" si="140"/>
        <v>0</v>
      </c>
      <c r="E1517">
        <f t="shared" si="141"/>
        <v>8.99999999999994E-2</v>
      </c>
      <c r="F1517">
        <f t="shared" si="142"/>
        <v>-3.9999999999999605E-2</v>
      </c>
      <c r="G1517">
        <f t="shared" si="143"/>
        <v>201.24470267353834</v>
      </c>
      <c r="H1517">
        <f>G1517-MAX($G$4:G1517)</f>
        <v>-0.41999999999998749</v>
      </c>
      <c r="J1517" s="32">
        <v>42411</v>
      </c>
      <c r="K1517" s="33">
        <v>42401</v>
      </c>
      <c r="L1517" s="31">
        <v>-0.48</v>
      </c>
      <c r="M1517" s="32">
        <v>42957</v>
      </c>
      <c r="N1517" s="33">
        <v>42955</v>
      </c>
      <c r="O1517" s="31">
        <v>0</v>
      </c>
      <c r="P1517" s="26">
        <v>42383</v>
      </c>
      <c r="Q1517" s="26">
        <v>42354</v>
      </c>
      <c r="R1517" s="25">
        <v>0</v>
      </c>
      <c r="S1517" s="51">
        <v>41711</v>
      </c>
      <c r="T1517" s="53">
        <v>41656</v>
      </c>
      <c r="U1517" s="21">
        <v>-0.70000000000000095</v>
      </c>
      <c r="V1517" s="51">
        <v>41529</v>
      </c>
      <c r="W1517" s="53">
        <v>41521</v>
      </c>
      <c r="X1517" s="21">
        <v>0.08</v>
      </c>
      <c r="Y1517" s="16">
        <v>41284</v>
      </c>
      <c r="Z1517" s="16">
        <v>41263</v>
      </c>
      <c r="AA1517">
        <v>0</v>
      </c>
      <c r="AB1517" s="16">
        <v>41739</v>
      </c>
      <c r="AC1517" s="16">
        <v>41691</v>
      </c>
      <c r="AD1517">
        <v>-0.37999999999999901</v>
      </c>
      <c r="AE1517" s="16">
        <v>42075</v>
      </c>
      <c r="AF1517" s="16">
        <v>42051</v>
      </c>
      <c r="AG1517">
        <v>0</v>
      </c>
    </row>
    <row r="1518" spans="1:33" x14ac:dyDescent="0.3">
      <c r="A1518" s="26">
        <v>42880</v>
      </c>
      <c r="B1518">
        <f t="shared" si="138"/>
        <v>0.60999999999999899</v>
      </c>
      <c r="C1518">
        <f t="shared" si="139"/>
        <v>0</v>
      </c>
      <c r="D1518">
        <f t="shared" si="140"/>
        <v>0</v>
      </c>
      <c r="E1518">
        <f t="shared" si="141"/>
        <v>-0.369999999999999</v>
      </c>
      <c r="F1518">
        <f t="shared" si="142"/>
        <v>0.24</v>
      </c>
      <c r="G1518">
        <f t="shared" si="143"/>
        <v>201.48470267353835</v>
      </c>
      <c r="H1518">
        <f>G1518-MAX($G$4:G1518)</f>
        <v>-0.1799999999999784</v>
      </c>
      <c r="J1518" s="32">
        <v>42411</v>
      </c>
      <c r="K1518" s="33">
        <v>42402</v>
      </c>
      <c r="L1518" s="31">
        <v>6.0000000000000102E-2</v>
      </c>
      <c r="M1518" s="32">
        <v>42957</v>
      </c>
      <c r="N1518" s="33">
        <v>42956</v>
      </c>
      <c r="O1518" s="31">
        <v>0</v>
      </c>
      <c r="P1518" s="26">
        <v>42383</v>
      </c>
      <c r="Q1518" s="26">
        <v>42355</v>
      </c>
      <c r="R1518" s="25">
        <v>0.26</v>
      </c>
      <c r="S1518" s="51">
        <v>41683</v>
      </c>
      <c r="T1518" s="53">
        <v>41659</v>
      </c>
      <c r="U1518" s="21">
        <v>0.64</v>
      </c>
      <c r="V1518" s="51">
        <v>41557</v>
      </c>
      <c r="W1518" s="53">
        <v>41521</v>
      </c>
      <c r="X1518" s="21">
        <v>0.109999999999999</v>
      </c>
      <c r="Y1518" s="16">
        <v>41319</v>
      </c>
      <c r="Z1518" s="16">
        <v>41263</v>
      </c>
      <c r="AA1518">
        <v>0.11</v>
      </c>
      <c r="AB1518" s="16">
        <v>41711</v>
      </c>
      <c r="AC1518" s="16">
        <v>41694</v>
      </c>
      <c r="AD1518">
        <v>0</v>
      </c>
      <c r="AE1518" s="16">
        <v>42103</v>
      </c>
      <c r="AF1518" s="16">
        <v>42051</v>
      </c>
      <c r="AG1518">
        <v>-0.08</v>
      </c>
    </row>
    <row r="1519" spans="1:33" x14ac:dyDescent="0.3">
      <c r="A1519" s="26">
        <v>42881</v>
      </c>
      <c r="B1519">
        <f t="shared" si="138"/>
        <v>0.220000000000001</v>
      </c>
      <c r="C1519">
        <f t="shared" si="139"/>
        <v>0</v>
      </c>
      <c r="D1519">
        <f t="shared" si="140"/>
        <v>0</v>
      </c>
      <c r="E1519">
        <f t="shared" si="141"/>
        <v>-0.28999999999999998</v>
      </c>
      <c r="F1519">
        <f t="shared" si="142"/>
        <v>-6.999999999999898E-2</v>
      </c>
      <c r="G1519">
        <f t="shared" si="143"/>
        <v>201.41470267353836</v>
      </c>
      <c r="H1519">
        <f>G1519-MAX($G$4:G1519)</f>
        <v>-0.24999999999997158</v>
      </c>
      <c r="J1519" s="32">
        <v>42411</v>
      </c>
      <c r="K1519" s="33">
        <v>42403</v>
      </c>
      <c r="L1519" s="31">
        <v>1.01999999999999</v>
      </c>
      <c r="M1519" s="32">
        <v>42957</v>
      </c>
      <c r="N1519" s="33">
        <v>42957</v>
      </c>
      <c r="O1519" s="31">
        <v>0</v>
      </c>
      <c r="P1519" s="26">
        <v>42383</v>
      </c>
      <c r="Q1519" s="26">
        <v>42356</v>
      </c>
      <c r="R1519" s="25">
        <v>-0.08</v>
      </c>
      <c r="S1519" s="51">
        <v>41711</v>
      </c>
      <c r="T1519" s="53">
        <v>41659</v>
      </c>
      <c r="U1519" s="21">
        <v>0.8</v>
      </c>
      <c r="V1519" s="51">
        <v>41529</v>
      </c>
      <c r="W1519" s="53">
        <v>41522</v>
      </c>
      <c r="X1519" s="21">
        <v>-0.159999999999999</v>
      </c>
      <c r="Y1519" s="16">
        <v>41347</v>
      </c>
      <c r="Z1519" s="16">
        <v>41263</v>
      </c>
      <c r="AA1519">
        <v>0</v>
      </c>
      <c r="AB1519" s="16">
        <v>41739</v>
      </c>
      <c r="AC1519" s="16">
        <v>41694</v>
      </c>
      <c r="AD1519">
        <v>0.20999999999999899</v>
      </c>
      <c r="AE1519" s="16">
        <v>42075</v>
      </c>
      <c r="AF1519" s="16">
        <v>42052</v>
      </c>
      <c r="AG1519">
        <v>0</v>
      </c>
    </row>
    <row r="1520" spans="1:33" x14ac:dyDescent="0.3">
      <c r="A1520" s="26">
        <v>42884</v>
      </c>
      <c r="B1520">
        <f t="shared" si="138"/>
        <v>-1.9099999999999899</v>
      </c>
      <c r="C1520">
        <f t="shared" si="139"/>
        <v>0</v>
      </c>
      <c r="D1520">
        <f t="shared" si="140"/>
        <v>0</v>
      </c>
      <c r="E1520">
        <f t="shared" si="141"/>
        <v>0.17</v>
      </c>
      <c r="F1520">
        <f t="shared" si="142"/>
        <v>-1.73999999999999</v>
      </c>
      <c r="G1520">
        <f t="shared" si="143"/>
        <v>199.67470267353838</v>
      </c>
      <c r="H1520">
        <f>G1520-MAX($G$4:G1520)</f>
        <v>-1.9899999999999523</v>
      </c>
      <c r="J1520" s="32">
        <v>42411</v>
      </c>
      <c r="K1520" s="33">
        <v>42404</v>
      </c>
      <c r="L1520" s="31">
        <v>-1.37</v>
      </c>
      <c r="M1520" s="32">
        <v>42992</v>
      </c>
      <c r="N1520" s="33">
        <v>42965</v>
      </c>
      <c r="O1520" s="31">
        <v>0</v>
      </c>
      <c r="P1520" s="26">
        <v>42383</v>
      </c>
      <c r="Q1520" s="26">
        <v>42359</v>
      </c>
      <c r="R1520" s="25">
        <v>-5.9999999999999901E-2</v>
      </c>
      <c r="S1520" s="51">
        <v>41683</v>
      </c>
      <c r="T1520" s="53">
        <v>41660</v>
      </c>
      <c r="U1520" s="21">
        <v>0.27999999999999903</v>
      </c>
      <c r="V1520" s="51">
        <v>41557</v>
      </c>
      <c r="W1520" s="53">
        <v>41522</v>
      </c>
      <c r="X1520" s="21">
        <v>-1</v>
      </c>
      <c r="Y1520" s="16">
        <v>41284</v>
      </c>
      <c r="Z1520" s="16">
        <v>41264</v>
      </c>
      <c r="AA1520">
        <v>0</v>
      </c>
      <c r="AB1520" s="16">
        <v>41711</v>
      </c>
      <c r="AC1520" s="16">
        <v>41695</v>
      </c>
      <c r="AD1520">
        <v>0</v>
      </c>
      <c r="AE1520" s="16">
        <v>42103</v>
      </c>
      <c r="AF1520" s="16">
        <v>42052</v>
      </c>
      <c r="AG1520">
        <v>-2.9999999999999801E-2</v>
      </c>
    </row>
    <row r="1521" spans="1:33" x14ac:dyDescent="0.3">
      <c r="A1521" s="26">
        <v>42885</v>
      </c>
      <c r="B1521">
        <f t="shared" si="138"/>
        <v>-1.1599999999999999</v>
      </c>
      <c r="C1521">
        <f t="shared" si="139"/>
        <v>0</v>
      </c>
      <c r="D1521">
        <f t="shared" si="140"/>
        <v>0</v>
      </c>
      <c r="E1521">
        <f t="shared" si="141"/>
        <v>0.159999999999999</v>
      </c>
      <c r="F1521">
        <f t="shared" si="142"/>
        <v>-1.0000000000000009</v>
      </c>
      <c r="G1521">
        <f t="shared" si="143"/>
        <v>198.67470267353838</v>
      </c>
      <c r="H1521">
        <f>G1521-MAX($G$4:G1521)</f>
        <v>-2.9899999999999523</v>
      </c>
      <c r="J1521" s="32">
        <v>42411</v>
      </c>
      <c r="K1521" s="33">
        <v>42405</v>
      </c>
      <c r="L1521" s="31">
        <v>-7.99999999999991E-2</v>
      </c>
      <c r="M1521" s="32">
        <v>42992</v>
      </c>
      <c r="N1521" s="33">
        <v>42968</v>
      </c>
      <c r="O1521" s="31">
        <v>-0.45</v>
      </c>
      <c r="P1521" s="26">
        <v>42383</v>
      </c>
      <c r="Q1521" s="26">
        <v>42360</v>
      </c>
      <c r="R1521" s="25">
        <v>-7.0000000000000007E-2</v>
      </c>
      <c r="S1521" s="51">
        <v>41711</v>
      </c>
      <c r="T1521" s="53">
        <v>41660</v>
      </c>
      <c r="U1521" s="21">
        <v>0</v>
      </c>
      <c r="V1521" s="51">
        <v>41529</v>
      </c>
      <c r="W1521" s="53">
        <v>41523</v>
      </c>
      <c r="X1521" s="21">
        <v>9.9999999999999895E-2</v>
      </c>
      <c r="Y1521" s="16">
        <v>41319</v>
      </c>
      <c r="Z1521" s="16">
        <v>41264</v>
      </c>
      <c r="AA1521">
        <v>1.00000000000002E-2</v>
      </c>
      <c r="AB1521" s="16">
        <v>41739</v>
      </c>
      <c r="AC1521" s="16">
        <v>41695</v>
      </c>
      <c r="AD1521">
        <v>-0.37</v>
      </c>
      <c r="AE1521" s="16">
        <v>42075</v>
      </c>
      <c r="AF1521" s="16">
        <v>42058</v>
      </c>
      <c r="AG1521">
        <v>0</v>
      </c>
    </row>
    <row r="1522" spans="1:33" x14ac:dyDescent="0.3">
      <c r="A1522" s="26">
        <v>42886</v>
      </c>
      <c r="B1522">
        <f t="shared" si="138"/>
        <v>-0.149999999999999</v>
      </c>
      <c r="C1522">
        <f t="shared" si="139"/>
        <v>0</v>
      </c>
      <c r="D1522">
        <f t="shared" si="140"/>
        <v>0</v>
      </c>
      <c r="E1522">
        <f t="shared" si="141"/>
        <v>-0.109999999999999</v>
      </c>
      <c r="F1522">
        <f t="shared" si="142"/>
        <v>-0.25999999999999801</v>
      </c>
      <c r="G1522">
        <f t="shared" si="143"/>
        <v>198.41470267353839</v>
      </c>
      <c r="H1522">
        <f>G1522-MAX($G$4:G1522)</f>
        <v>-3.2499999999999432</v>
      </c>
      <c r="J1522" s="32">
        <v>42411</v>
      </c>
      <c r="K1522" s="33">
        <v>42411</v>
      </c>
      <c r="L1522" s="31">
        <v>3.7699999999999898</v>
      </c>
      <c r="M1522" s="32">
        <v>42992</v>
      </c>
      <c r="N1522" s="33">
        <v>42969</v>
      </c>
      <c r="O1522" s="31">
        <v>0.6</v>
      </c>
      <c r="P1522" s="26">
        <v>42383</v>
      </c>
      <c r="Q1522" s="26">
        <v>42361</v>
      </c>
      <c r="R1522" s="25">
        <v>-0.46</v>
      </c>
      <c r="S1522" s="51">
        <v>41683</v>
      </c>
      <c r="T1522" s="53">
        <v>41661</v>
      </c>
      <c r="U1522" s="21">
        <v>5.9999999999999602E-2</v>
      </c>
      <c r="V1522" s="51">
        <v>41557</v>
      </c>
      <c r="W1522" s="53">
        <v>41523</v>
      </c>
      <c r="X1522" s="21">
        <v>-0.29999999999999899</v>
      </c>
      <c r="Y1522" s="16">
        <v>41347</v>
      </c>
      <c r="Z1522" s="16">
        <v>41264</v>
      </c>
      <c r="AA1522">
        <v>0</v>
      </c>
      <c r="AB1522" s="16">
        <v>41711</v>
      </c>
      <c r="AC1522" s="16">
        <v>41696</v>
      </c>
      <c r="AD1522">
        <v>0</v>
      </c>
      <c r="AE1522" s="16">
        <v>42103</v>
      </c>
      <c r="AF1522" s="16">
        <v>42058</v>
      </c>
      <c r="AG1522">
        <v>-0.06</v>
      </c>
    </row>
    <row r="1523" spans="1:33" x14ac:dyDescent="0.3">
      <c r="A1523" s="26">
        <v>42887</v>
      </c>
      <c r="B1523">
        <f t="shared" si="138"/>
        <v>-0.12999999999999901</v>
      </c>
      <c r="C1523">
        <f t="shared" si="139"/>
        <v>0</v>
      </c>
      <c r="D1523">
        <f t="shared" si="140"/>
        <v>0</v>
      </c>
      <c r="E1523">
        <f t="shared" si="141"/>
        <v>0.16</v>
      </c>
      <c r="F1523">
        <f t="shared" si="142"/>
        <v>3.0000000000000998E-2</v>
      </c>
      <c r="G1523">
        <f t="shared" si="143"/>
        <v>198.44470267353839</v>
      </c>
      <c r="H1523">
        <f>G1523-MAX($G$4:G1523)</f>
        <v>-3.219999999999942</v>
      </c>
      <c r="J1523" s="32">
        <v>42439</v>
      </c>
      <c r="K1523" s="33">
        <v>42417</v>
      </c>
      <c r="L1523" s="31">
        <v>0</v>
      </c>
      <c r="M1523" s="32">
        <v>42992</v>
      </c>
      <c r="N1523" s="33">
        <v>42970</v>
      </c>
      <c r="O1523" s="31">
        <v>-0.14000000000000001</v>
      </c>
      <c r="P1523" s="26">
        <v>42383</v>
      </c>
      <c r="Q1523" s="26">
        <v>42362</v>
      </c>
      <c r="R1523" s="25">
        <v>0.47</v>
      </c>
      <c r="S1523" s="51">
        <v>41711</v>
      </c>
      <c r="T1523" s="53">
        <v>41661</v>
      </c>
      <c r="U1523" s="21">
        <v>0.3</v>
      </c>
      <c r="V1523" s="51">
        <v>41529</v>
      </c>
      <c r="W1523" s="53">
        <v>41526</v>
      </c>
      <c r="X1523" s="21">
        <v>-0.36</v>
      </c>
      <c r="Y1523" s="16">
        <v>41284</v>
      </c>
      <c r="Z1523" s="16">
        <v>41267</v>
      </c>
      <c r="AA1523">
        <v>0</v>
      </c>
      <c r="AB1523" s="16">
        <v>41739</v>
      </c>
      <c r="AC1523" s="16">
        <v>41696</v>
      </c>
      <c r="AD1523">
        <v>5.0000000000000697E-2</v>
      </c>
      <c r="AE1523" s="16">
        <v>42075</v>
      </c>
      <c r="AF1523" s="16">
        <v>42059</v>
      </c>
      <c r="AG1523">
        <v>0</v>
      </c>
    </row>
    <row r="1524" spans="1:33" x14ac:dyDescent="0.3">
      <c r="A1524" s="26">
        <v>42888</v>
      </c>
      <c r="B1524">
        <f t="shared" si="138"/>
        <v>-0.80999999999999905</v>
      </c>
      <c r="C1524">
        <f t="shared" si="139"/>
        <v>0</v>
      </c>
      <c r="D1524">
        <f t="shared" si="140"/>
        <v>0</v>
      </c>
      <c r="E1524">
        <f t="shared" si="141"/>
        <v>-1.01</v>
      </c>
      <c r="F1524">
        <f t="shared" si="142"/>
        <v>-1.819999999999999</v>
      </c>
      <c r="G1524">
        <f t="shared" si="143"/>
        <v>196.62470267353839</v>
      </c>
      <c r="H1524">
        <f>G1524-MAX($G$4:G1524)</f>
        <v>-5.0399999999999352</v>
      </c>
      <c r="J1524" s="32">
        <v>42439</v>
      </c>
      <c r="K1524" s="33">
        <v>42418</v>
      </c>
      <c r="L1524" s="31">
        <v>-0.119999999999999</v>
      </c>
      <c r="M1524" s="32">
        <v>42992</v>
      </c>
      <c r="N1524" s="33">
        <v>42971</v>
      </c>
      <c r="O1524" s="31">
        <v>0.68</v>
      </c>
      <c r="P1524" s="26">
        <v>42383</v>
      </c>
      <c r="Q1524" s="26">
        <v>42366</v>
      </c>
      <c r="R1524" s="25">
        <v>0.52</v>
      </c>
      <c r="S1524" s="51">
        <v>41683</v>
      </c>
      <c r="T1524" s="53">
        <v>41662</v>
      </c>
      <c r="U1524" s="21">
        <v>-0.85999999999999899</v>
      </c>
      <c r="V1524" s="51">
        <v>41557</v>
      </c>
      <c r="W1524" s="53">
        <v>41526</v>
      </c>
      <c r="X1524" s="21">
        <v>-0.85</v>
      </c>
      <c r="Y1524" s="16">
        <v>41319</v>
      </c>
      <c r="Z1524" s="16">
        <v>41267</v>
      </c>
      <c r="AA1524">
        <v>-5.0000000000000197E-2</v>
      </c>
      <c r="AB1524" s="16">
        <v>41711</v>
      </c>
      <c r="AC1524" s="16">
        <v>41697</v>
      </c>
      <c r="AD1524">
        <v>0</v>
      </c>
      <c r="AE1524" s="16">
        <v>42103</v>
      </c>
      <c r="AF1524" s="16">
        <v>42059</v>
      </c>
      <c r="AG1524">
        <v>-7.0000000000000201E-2</v>
      </c>
    </row>
    <row r="1525" spans="1:33" x14ac:dyDescent="0.3">
      <c r="A1525" s="26">
        <v>42891</v>
      </c>
      <c r="B1525">
        <f t="shared" si="138"/>
        <v>-0.57999999999999996</v>
      </c>
      <c r="C1525">
        <f t="shared" si="139"/>
        <v>0</v>
      </c>
      <c r="D1525">
        <f t="shared" si="140"/>
        <v>0</v>
      </c>
      <c r="E1525">
        <f t="shared" si="141"/>
        <v>0.22</v>
      </c>
      <c r="F1525">
        <f t="shared" si="142"/>
        <v>-0.36</v>
      </c>
      <c r="G1525">
        <f t="shared" si="143"/>
        <v>196.26470267353838</v>
      </c>
      <c r="H1525">
        <f>G1525-MAX($G$4:G1525)</f>
        <v>-5.3999999999999488</v>
      </c>
      <c r="J1525" s="32">
        <v>42439</v>
      </c>
      <c r="K1525" s="33">
        <v>42419</v>
      </c>
      <c r="L1525" s="31">
        <v>1.9999999999999501E-2</v>
      </c>
      <c r="M1525" s="32">
        <v>42992</v>
      </c>
      <c r="N1525" s="33">
        <v>42972</v>
      </c>
      <c r="O1525" s="31">
        <v>0.119999999999999</v>
      </c>
      <c r="P1525" s="26">
        <v>42383</v>
      </c>
      <c r="Q1525" s="26">
        <v>42367</v>
      </c>
      <c r="R1525" s="25">
        <v>-0.37</v>
      </c>
      <c r="S1525" s="51">
        <v>41711</v>
      </c>
      <c r="T1525" s="53">
        <v>41662</v>
      </c>
      <c r="U1525" s="21">
        <v>-0.5</v>
      </c>
      <c r="V1525" s="51">
        <v>41529</v>
      </c>
      <c r="W1525" s="53">
        <v>41527</v>
      </c>
      <c r="X1525" s="21">
        <v>-0.86</v>
      </c>
      <c r="Y1525" s="16">
        <v>41347</v>
      </c>
      <c r="Z1525" s="16">
        <v>41267</v>
      </c>
      <c r="AA1525">
        <v>0</v>
      </c>
      <c r="AB1525" s="16">
        <v>41739</v>
      </c>
      <c r="AC1525" s="16">
        <v>41697</v>
      </c>
      <c r="AD1525">
        <v>-0.2</v>
      </c>
      <c r="AE1525" s="16">
        <v>42075</v>
      </c>
      <c r="AF1525" s="16">
        <v>42060</v>
      </c>
      <c r="AG1525">
        <v>0</v>
      </c>
    </row>
    <row r="1526" spans="1:33" x14ac:dyDescent="0.3">
      <c r="A1526" s="26">
        <v>42893</v>
      </c>
      <c r="B1526">
        <f t="shared" si="138"/>
        <v>-0.67</v>
      </c>
      <c r="C1526">
        <f t="shared" si="139"/>
        <v>0</v>
      </c>
      <c r="D1526">
        <f t="shared" si="140"/>
        <v>0</v>
      </c>
      <c r="E1526">
        <f t="shared" si="141"/>
        <v>0.55999999999999905</v>
      </c>
      <c r="F1526">
        <f t="shared" si="142"/>
        <v>-0.11000000000000099</v>
      </c>
      <c r="G1526">
        <f t="shared" si="143"/>
        <v>196.15470267353837</v>
      </c>
      <c r="H1526">
        <f>G1526-MAX($G$4:G1526)</f>
        <v>-5.5099999999999625</v>
      </c>
      <c r="J1526" s="32">
        <v>42439</v>
      </c>
      <c r="K1526" s="33">
        <v>42422</v>
      </c>
      <c r="L1526" s="31">
        <v>-7.9999999999999599E-2</v>
      </c>
      <c r="M1526" s="32">
        <v>42992</v>
      </c>
      <c r="N1526" s="33">
        <v>42975</v>
      </c>
      <c r="O1526" s="31">
        <v>-1.21999999999999</v>
      </c>
      <c r="P1526" s="26">
        <v>42383</v>
      </c>
      <c r="Q1526" s="26">
        <v>42368</v>
      </c>
      <c r="R1526" s="25">
        <v>0.43</v>
      </c>
      <c r="S1526" s="51">
        <v>41683</v>
      </c>
      <c r="T1526" s="53">
        <v>41663</v>
      </c>
      <c r="U1526" s="21">
        <v>-0.45999999999999902</v>
      </c>
      <c r="V1526" s="51">
        <v>41557</v>
      </c>
      <c r="W1526" s="53">
        <v>41527</v>
      </c>
      <c r="X1526" s="21">
        <v>-1.3499999999999901</v>
      </c>
      <c r="Y1526" s="16">
        <v>41284</v>
      </c>
      <c r="Z1526" s="16">
        <v>41269</v>
      </c>
      <c r="AA1526">
        <v>0</v>
      </c>
      <c r="AB1526" s="16">
        <v>41711</v>
      </c>
      <c r="AC1526" s="16">
        <v>41698</v>
      </c>
      <c r="AD1526">
        <v>0</v>
      </c>
      <c r="AE1526" s="16">
        <v>42103</v>
      </c>
      <c r="AF1526" s="16">
        <v>42060</v>
      </c>
      <c r="AG1526">
        <v>-0.309999999999999</v>
      </c>
    </row>
    <row r="1527" spans="1:33" x14ac:dyDescent="0.3">
      <c r="A1527" s="26">
        <v>42894</v>
      </c>
      <c r="B1527">
        <f t="shared" si="138"/>
        <v>-0.47999999999999898</v>
      </c>
      <c r="C1527">
        <f t="shared" si="139"/>
        <v>0</v>
      </c>
      <c r="D1527">
        <f t="shared" si="140"/>
        <v>0</v>
      </c>
      <c r="E1527">
        <f t="shared" si="141"/>
        <v>-0.52</v>
      </c>
      <c r="F1527">
        <f t="shared" si="142"/>
        <v>-0.999999999999999</v>
      </c>
      <c r="G1527">
        <f t="shared" si="143"/>
        <v>195.15470267353837</v>
      </c>
      <c r="H1527">
        <f>G1527-MAX($G$4:G1527)</f>
        <v>-6.5099999999999625</v>
      </c>
      <c r="J1527" s="32">
        <v>42439</v>
      </c>
      <c r="K1527" s="33">
        <v>42423</v>
      </c>
      <c r="L1527" s="31">
        <v>-9.0000000000000302E-2</v>
      </c>
      <c r="M1527" s="32">
        <v>42992</v>
      </c>
      <c r="N1527" s="33">
        <v>42976</v>
      </c>
      <c r="O1527" s="31">
        <v>-0.45</v>
      </c>
      <c r="P1527" s="26">
        <v>42383</v>
      </c>
      <c r="Q1527" s="26">
        <v>42373</v>
      </c>
      <c r="R1527" s="25">
        <v>0.55000000000000004</v>
      </c>
      <c r="S1527" s="51">
        <v>41711</v>
      </c>
      <c r="T1527" s="53">
        <v>41663</v>
      </c>
      <c r="U1527" s="21">
        <v>-0.3</v>
      </c>
      <c r="V1527" s="51">
        <v>41529</v>
      </c>
      <c r="W1527" s="53">
        <v>41528</v>
      </c>
      <c r="X1527" s="21">
        <v>-0.45999999999999902</v>
      </c>
      <c r="Y1527" s="16">
        <v>41319</v>
      </c>
      <c r="Z1527" s="16">
        <v>41269</v>
      </c>
      <c r="AA1527">
        <v>-3.00000000000002E-2</v>
      </c>
      <c r="AB1527" s="16">
        <v>41739</v>
      </c>
      <c r="AC1527" s="16">
        <v>41698</v>
      </c>
      <c r="AD1527">
        <v>0.1</v>
      </c>
      <c r="AE1527" s="16">
        <v>42075</v>
      </c>
      <c r="AF1527" s="16">
        <v>42061</v>
      </c>
      <c r="AG1527">
        <v>0</v>
      </c>
    </row>
    <row r="1528" spans="1:33" x14ac:dyDescent="0.3">
      <c r="A1528" s="26">
        <v>42895</v>
      </c>
      <c r="B1528">
        <f t="shared" si="138"/>
        <v>0</v>
      </c>
      <c r="C1528">
        <f t="shared" si="139"/>
        <v>0</v>
      </c>
      <c r="D1528">
        <f t="shared" si="140"/>
        <v>0</v>
      </c>
      <c r="E1528">
        <f t="shared" si="141"/>
        <v>-0.56999999999999895</v>
      </c>
      <c r="F1528">
        <f t="shared" si="142"/>
        <v>-0.56999999999999895</v>
      </c>
      <c r="G1528">
        <f t="shared" si="143"/>
        <v>194.58470267353837</v>
      </c>
      <c r="H1528">
        <f>G1528-MAX($G$4:G1528)</f>
        <v>-7.0799999999999557</v>
      </c>
      <c r="J1528" s="32">
        <v>42439</v>
      </c>
      <c r="K1528" s="33">
        <v>42424</v>
      </c>
      <c r="L1528" s="31">
        <v>-8.9999999999999802E-2</v>
      </c>
      <c r="M1528" s="32">
        <v>42992</v>
      </c>
      <c r="N1528" s="33">
        <v>42977</v>
      </c>
      <c r="O1528" s="31">
        <v>0.66</v>
      </c>
      <c r="P1528" s="26">
        <v>42383</v>
      </c>
      <c r="Q1528" s="26">
        <v>42374</v>
      </c>
      <c r="R1528" s="25">
        <v>-0.26</v>
      </c>
      <c r="S1528" s="51">
        <v>41683</v>
      </c>
      <c r="T1528" s="53">
        <v>41666</v>
      </c>
      <c r="U1528" s="21">
        <v>-0.55999999999999905</v>
      </c>
      <c r="V1528" s="51">
        <v>41529</v>
      </c>
      <c r="W1528" s="53">
        <v>41529</v>
      </c>
      <c r="X1528" s="21">
        <v>1.94</v>
      </c>
      <c r="Y1528" s="16">
        <v>41347</v>
      </c>
      <c r="Z1528" s="16">
        <v>41269</v>
      </c>
      <c r="AA1528">
        <v>0</v>
      </c>
      <c r="AB1528" s="16">
        <v>41711</v>
      </c>
      <c r="AC1528" s="16">
        <v>41701</v>
      </c>
      <c r="AD1528">
        <v>0</v>
      </c>
      <c r="AE1528" s="16">
        <v>42103</v>
      </c>
      <c r="AF1528" s="16">
        <v>42061</v>
      </c>
      <c r="AG1528">
        <v>0.13999999999999899</v>
      </c>
    </row>
    <row r="1529" spans="1:33" x14ac:dyDescent="0.3">
      <c r="A1529" s="26">
        <v>42898</v>
      </c>
      <c r="B1529">
        <f t="shared" si="138"/>
        <v>0</v>
      </c>
      <c r="C1529">
        <f t="shared" si="139"/>
        <v>0</v>
      </c>
      <c r="D1529">
        <f t="shared" si="140"/>
        <v>0</v>
      </c>
      <c r="E1529">
        <f t="shared" si="141"/>
        <v>1.1599999999999999</v>
      </c>
      <c r="F1529">
        <f t="shared" si="142"/>
        <v>1.1599999999999999</v>
      </c>
      <c r="G1529">
        <f t="shared" si="143"/>
        <v>195.74470267353837</v>
      </c>
      <c r="H1529">
        <f>G1529-MAX($G$4:G1529)</f>
        <v>-5.9199999999999591</v>
      </c>
      <c r="J1529" s="32">
        <v>42439</v>
      </c>
      <c r="K1529" s="33">
        <v>42425</v>
      </c>
      <c r="L1529" s="31">
        <v>-4.99999999999996E-2</v>
      </c>
      <c r="M1529" s="32">
        <v>42992</v>
      </c>
      <c r="N1529" s="33">
        <v>42978</v>
      </c>
      <c r="O1529" s="31">
        <v>-1.1499999999999999</v>
      </c>
      <c r="P1529" s="26">
        <v>42383</v>
      </c>
      <c r="Q1529" s="26">
        <v>42375</v>
      </c>
      <c r="R1529" s="25">
        <v>9.0000000000000094E-2</v>
      </c>
      <c r="S1529" s="51">
        <v>41711</v>
      </c>
      <c r="T1529" s="53">
        <v>41666</v>
      </c>
      <c r="U1529" s="21">
        <v>-0.37999999999999901</v>
      </c>
      <c r="V1529" s="51">
        <v>41592</v>
      </c>
      <c r="W1529" s="53">
        <v>41529</v>
      </c>
      <c r="X1529" s="21">
        <v>0</v>
      </c>
      <c r="Y1529" s="16">
        <v>41284</v>
      </c>
      <c r="Z1529" s="16">
        <v>41270</v>
      </c>
      <c r="AA1529">
        <v>0</v>
      </c>
      <c r="AB1529" s="16">
        <v>41739</v>
      </c>
      <c r="AC1529" s="16">
        <v>41701</v>
      </c>
      <c r="AD1529">
        <v>2.9999999999999801E-2</v>
      </c>
      <c r="AE1529" s="16">
        <v>42075</v>
      </c>
      <c r="AF1529" s="16">
        <v>42062</v>
      </c>
      <c r="AG1529">
        <v>0</v>
      </c>
    </row>
    <row r="1530" spans="1:33" x14ac:dyDescent="0.3">
      <c r="A1530" s="26">
        <v>42899</v>
      </c>
      <c r="B1530">
        <f t="shared" si="138"/>
        <v>0</v>
      </c>
      <c r="C1530">
        <f t="shared" si="139"/>
        <v>0</v>
      </c>
      <c r="D1530">
        <f t="shared" si="140"/>
        <v>0</v>
      </c>
      <c r="E1530">
        <f t="shared" si="141"/>
        <v>-0.52999999999999903</v>
      </c>
      <c r="F1530">
        <f t="shared" si="142"/>
        <v>-0.52999999999999903</v>
      </c>
      <c r="G1530">
        <f t="shared" si="143"/>
        <v>195.21470267353837</v>
      </c>
      <c r="H1530">
        <f>G1530-MAX($G$4:G1530)</f>
        <v>-6.4499999999999602</v>
      </c>
      <c r="J1530" s="32">
        <v>42439</v>
      </c>
      <c r="K1530" s="33">
        <v>42426</v>
      </c>
      <c r="L1530" s="31">
        <v>-0.21</v>
      </c>
      <c r="M1530" s="32">
        <v>42992</v>
      </c>
      <c r="N1530" s="33">
        <v>42979</v>
      </c>
      <c r="O1530" s="31">
        <v>-0.24</v>
      </c>
      <c r="P1530" s="26">
        <v>42383</v>
      </c>
      <c r="Q1530" s="26">
        <v>42376</v>
      </c>
      <c r="R1530" s="25">
        <v>0.56999999999999995</v>
      </c>
      <c r="S1530" s="51">
        <v>41711</v>
      </c>
      <c r="T1530" s="53">
        <v>41667</v>
      </c>
      <c r="U1530" s="21">
        <v>0.18</v>
      </c>
      <c r="V1530" s="51">
        <v>41592</v>
      </c>
      <c r="W1530" s="53">
        <v>41530</v>
      </c>
      <c r="X1530" s="21">
        <v>4.4974325143804998E-2</v>
      </c>
      <c r="Y1530" s="16">
        <v>41319</v>
      </c>
      <c r="Z1530" s="16">
        <v>41270</v>
      </c>
      <c r="AA1530">
        <v>-1.9999999999999501E-2</v>
      </c>
      <c r="AB1530" s="16">
        <v>41767</v>
      </c>
      <c r="AC1530" s="16">
        <v>41701</v>
      </c>
      <c r="AD1530">
        <v>0</v>
      </c>
      <c r="AE1530" s="16">
        <v>42103</v>
      </c>
      <c r="AF1530" s="16">
        <v>42062</v>
      </c>
      <c r="AG1530">
        <v>0.48</v>
      </c>
    </row>
    <row r="1531" spans="1:33" x14ac:dyDescent="0.3">
      <c r="A1531" s="26">
        <v>42900</v>
      </c>
      <c r="B1531">
        <f t="shared" si="138"/>
        <v>0</v>
      </c>
      <c r="C1531">
        <f t="shared" si="139"/>
        <v>0</v>
      </c>
      <c r="D1531">
        <f t="shared" si="140"/>
        <v>0</v>
      </c>
      <c r="E1531">
        <f t="shared" si="141"/>
        <v>-6.6613381477509304E-16</v>
      </c>
      <c r="F1531">
        <f t="shared" si="142"/>
        <v>-6.6613381477509304E-16</v>
      </c>
      <c r="G1531">
        <f t="shared" si="143"/>
        <v>195.21470267353837</v>
      </c>
      <c r="H1531">
        <f>G1531-MAX($G$4:G1531)</f>
        <v>-6.4499999999999602</v>
      </c>
      <c r="J1531" s="32">
        <v>42439</v>
      </c>
      <c r="K1531" s="33">
        <v>42429</v>
      </c>
      <c r="L1531" s="31">
        <v>-0.05</v>
      </c>
      <c r="M1531" s="32">
        <v>42992</v>
      </c>
      <c r="N1531" s="33">
        <v>42982</v>
      </c>
      <c r="O1531" s="31">
        <v>-0.81</v>
      </c>
      <c r="P1531" s="26">
        <v>42383</v>
      </c>
      <c r="Q1531" s="26">
        <v>42377</v>
      </c>
      <c r="R1531" s="25">
        <v>-0.18</v>
      </c>
      <c r="S1531" s="51">
        <v>41711</v>
      </c>
      <c r="T1531" s="53">
        <v>41668</v>
      </c>
      <c r="U1531" s="21">
        <v>0.59999999999999798</v>
      </c>
      <c r="V1531" s="51">
        <v>41592</v>
      </c>
      <c r="W1531" s="53">
        <v>41533</v>
      </c>
      <c r="X1531" s="21">
        <v>-0.65256214264449797</v>
      </c>
      <c r="Y1531" s="16">
        <v>41347</v>
      </c>
      <c r="Z1531" s="16">
        <v>41270</v>
      </c>
      <c r="AA1531">
        <v>0</v>
      </c>
      <c r="AB1531" s="16">
        <v>41711</v>
      </c>
      <c r="AC1531" s="16">
        <v>41702</v>
      </c>
      <c r="AD1531">
        <v>0</v>
      </c>
      <c r="AE1531" s="16">
        <v>42075</v>
      </c>
      <c r="AF1531" s="16">
        <v>42065</v>
      </c>
      <c r="AG1531">
        <v>0</v>
      </c>
    </row>
    <row r="1532" spans="1:33" x14ac:dyDescent="0.3">
      <c r="A1532" s="26">
        <v>42901</v>
      </c>
      <c r="B1532">
        <f t="shared" si="138"/>
        <v>-0.16999999999999901</v>
      </c>
      <c r="C1532">
        <f t="shared" si="139"/>
        <v>0</v>
      </c>
      <c r="D1532">
        <f t="shared" si="140"/>
        <v>0</v>
      </c>
      <c r="E1532">
        <f t="shared" si="141"/>
        <v>0.51</v>
      </c>
      <c r="F1532">
        <f t="shared" si="142"/>
        <v>0.34000000000000097</v>
      </c>
      <c r="G1532">
        <f t="shared" si="143"/>
        <v>195.55470267353837</v>
      </c>
      <c r="H1532">
        <f>G1532-MAX($G$4:G1532)</f>
        <v>-6.1099999999999568</v>
      </c>
      <c r="J1532" s="32">
        <v>42439</v>
      </c>
      <c r="K1532" s="33">
        <v>42431</v>
      </c>
      <c r="L1532" s="31">
        <v>-7.0000000000001103E-2</v>
      </c>
      <c r="M1532" s="32">
        <v>43020</v>
      </c>
      <c r="N1532" s="33">
        <v>42989</v>
      </c>
      <c r="O1532" s="31">
        <v>0</v>
      </c>
      <c r="P1532" s="26">
        <v>42383</v>
      </c>
      <c r="Q1532" s="26">
        <v>42380</v>
      </c>
      <c r="R1532" s="25">
        <v>1.03</v>
      </c>
      <c r="S1532" s="51">
        <v>41711</v>
      </c>
      <c r="T1532" s="53">
        <v>41673</v>
      </c>
      <c r="U1532" s="21">
        <v>-0.67999999999999905</v>
      </c>
      <c r="V1532" s="51">
        <v>41592</v>
      </c>
      <c r="W1532" s="53">
        <v>41534</v>
      </c>
      <c r="X1532" s="21">
        <v>0.62035564693900402</v>
      </c>
      <c r="Y1532" s="16">
        <v>41284</v>
      </c>
      <c r="Z1532" s="16">
        <v>41271</v>
      </c>
      <c r="AA1532">
        <v>0</v>
      </c>
      <c r="AB1532" s="16">
        <v>41739</v>
      </c>
      <c r="AC1532" s="16">
        <v>41702</v>
      </c>
      <c r="AD1532">
        <v>0.15</v>
      </c>
      <c r="AE1532" s="16">
        <v>42103</v>
      </c>
      <c r="AF1532" s="16">
        <v>42065</v>
      </c>
      <c r="AG1532">
        <v>-0.46999999999999897</v>
      </c>
    </row>
    <row r="1533" spans="1:33" x14ac:dyDescent="0.3">
      <c r="A1533" s="26">
        <v>42902</v>
      </c>
      <c r="B1533">
        <f t="shared" si="138"/>
        <v>3.00000000000002E-2</v>
      </c>
      <c r="C1533">
        <f t="shared" si="139"/>
        <v>0</v>
      </c>
      <c r="D1533">
        <f t="shared" si="140"/>
        <v>-2.9999999999999801E-2</v>
      </c>
      <c r="E1533">
        <f t="shared" si="141"/>
        <v>-8.9999999999999802E-2</v>
      </c>
      <c r="F1533">
        <f t="shared" si="142"/>
        <v>-8.99999999999994E-2</v>
      </c>
      <c r="G1533">
        <f t="shared" si="143"/>
        <v>195.46470267353837</v>
      </c>
      <c r="H1533">
        <f>G1533-MAX($G$4:G1533)</f>
        <v>-6.1999999999999602</v>
      </c>
      <c r="J1533" s="32">
        <v>42439</v>
      </c>
      <c r="K1533" s="33">
        <v>42432</v>
      </c>
      <c r="L1533" s="31">
        <v>-0.46999999999999897</v>
      </c>
      <c r="M1533" s="32">
        <v>43020</v>
      </c>
      <c r="N1533" s="33">
        <v>42990</v>
      </c>
      <c r="O1533" s="31">
        <v>-0.2</v>
      </c>
      <c r="P1533" s="26">
        <v>42383</v>
      </c>
      <c r="Q1533" s="26">
        <v>42381</v>
      </c>
      <c r="R1533" s="25">
        <v>0.73</v>
      </c>
      <c r="S1533" s="51">
        <v>41711</v>
      </c>
      <c r="T1533" s="53">
        <v>41674</v>
      </c>
      <c r="U1533" s="21">
        <v>-0.77999999999999903</v>
      </c>
      <c r="V1533" s="51">
        <v>41592</v>
      </c>
      <c r="W1533" s="53">
        <v>41540</v>
      </c>
      <c r="X1533" s="21">
        <v>0.35</v>
      </c>
      <c r="Y1533" s="16">
        <v>41319</v>
      </c>
      <c r="Z1533" s="16">
        <v>41271</v>
      </c>
      <c r="AA1533">
        <v>-9.9999999999997799E-3</v>
      </c>
      <c r="AB1533" s="16">
        <v>41767</v>
      </c>
      <c r="AC1533" s="16">
        <v>41702</v>
      </c>
      <c r="AD1533">
        <v>1.9999999999999699E-2</v>
      </c>
      <c r="AE1533" s="16">
        <v>42075</v>
      </c>
      <c r="AF1533" s="16">
        <v>42066</v>
      </c>
      <c r="AG1533">
        <v>0</v>
      </c>
    </row>
    <row r="1534" spans="1:33" x14ac:dyDescent="0.3">
      <c r="A1534" s="26">
        <v>42905</v>
      </c>
      <c r="B1534">
        <f t="shared" si="138"/>
        <v>-0.06</v>
      </c>
      <c r="C1534">
        <f t="shared" si="139"/>
        <v>0</v>
      </c>
      <c r="D1534">
        <f t="shared" si="140"/>
        <v>-0.56000000000000005</v>
      </c>
      <c r="E1534">
        <f t="shared" si="141"/>
        <v>-0.55000000000000004</v>
      </c>
      <c r="F1534">
        <f t="shared" si="142"/>
        <v>-1.1700000000000002</v>
      </c>
      <c r="G1534">
        <f t="shared" si="143"/>
        <v>194.29470267353838</v>
      </c>
      <c r="H1534">
        <f>G1534-MAX($G$4:G1534)</f>
        <v>-7.3699999999999477</v>
      </c>
      <c r="J1534" s="32">
        <v>42439</v>
      </c>
      <c r="K1534" s="33">
        <v>42433</v>
      </c>
      <c r="L1534" s="31">
        <v>-0.249999999999999</v>
      </c>
      <c r="M1534" s="32">
        <v>43020</v>
      </c>
      <c r="N1534" s="33">
        <v>42991</v>
      </c>
      <c r="O1534" s="31">
        <v>-0.33</v>
      </c>
      <c r="P1534" s="26">
        <v>42383</v>
      </c>
      <c r="Q1534" s="26">
        <v>42382</v>
      </c>
      <c r="R1534" s="25">
        <v>-1.39</v>
      </c>
      <c r="S1534" s="51">
        <v>41739</v>
      </c>
      <c r="T1534" s="53">
        <v>41674</v>
      </c>
      <c r="U1534" s="21">
        <v>0</v>
      </c>
      <c r="V1534" s="51">
        <v>41592</v>
      </c>
      <c r="W1534" s="53">
        <v>41541</v>
      </c>
      <c r="X1534" s="21">
        <v>0.39999999999999902</v>
      </c>
      <c r="Y1534" s="16">
        <v>41347</v>
      </c>
      <c r="Z1534" s="16">
        <v>41271</v>
      </c>
      <c r="AA1534">
        <v>0</v>
      </c>
      <c r="AB1534" s="16">
        <v>41711</v>
      </c>
      <c r="AC1534" s="16">
        <v>41703</v>
      </c>
      <c r="AD1534">
        <v>0</v>
      </c>
      <c r="AE1534" s="16">
        <v>42103</v>
      </c>
      <c r="AF1534" s="16">
        <v>42066</v>
      </c>
      <c r="AG1534">
        <v>-0.45</v>
      </c>
    </row>
    <row r="1535" spans="1:33" x14ac:dyDescent="0.3">
      <c r="A1535" s="26">
        <v>42906</v>
      </c>
      <c r="B1535">
        <f t="shared" si="138"/>
        <v>-0.1</v>
      </c>
      <c r="C1535">
        <f t="shared" si="139"/>
        <v>0</v>
      </c>
      <c r="D1535">
        <f t="shared" si="140"/>
        <v>-0.31999999999999901</v>
      </c>
      <c r="E1535">
        <f t="shared" si="141"/>
        <v>-0.39999999999999902</v>
      </c>
      <c r="F1535">
        <f t="shared" si="142"/>
        <v>-0.81999999999999806</v>
      </c>
      <c r="G1535">
        <f t="shared" si="143"/>
        <v>193.47470267353839</v>
      </c>
      <c r="H1535">
        <f>G1535-MAX($G$4:G1535)</f>
        <v>-8.1899999999999409</v>
      </c>
      <c r="J1535" s="32">
        <v>42439</v>
      </c>
      <c r="K1535" s="33">
        <v>42436</v>
      </c>
      <c r="L1535" s="31">
        <v>-0.39999999999999902</v>
      </c>
      <c r="M1535" s="32">
        <v>43020</v>
      </c>
      <c r="N1535" s="33">
        <v>42992</v>
      </c>
      <c r="O1535" s="31">
        <v>0.72</v>
      </c>
      <c r="P1535" s="26">
        <v>42383</v>
      </c>
      <c r="Q1535" s="26">
        <v>42383</v>
      </c>
      <c r="R1535" s="25">
        <v>1.99</v>
      </c>
      <c r="S1535" s="51">
        <v>41711</v>
      </c>
      <c r="T1535" s="53">
        <v>41675</v>
      </c>
      <c r="U1535" s="21">
        <v>0.149999999999999</v>
      </c>
      <c r="V1535" s="51">
        <v>41592</v>
      </c>
      <c r="W1535" s="53">
        <v>41542</v>
      </c>
      <c r="X1535" s="21">
        <v>0.73999999999999899</v>
      </c>
      <c r="Y1535" s="16">
        <v>41284</v>
      </c>
      <c r="Z1535" s="16">
        <v>41276</v>
      </c>
      <c r="AA1535">
        <v>0</v>
      </c>
      <c r="AB1535" s="16">
        <v>41739</v>
      </c>
      <c r="AC1535" s="16">
        <v>41703</v>
      </c>
      <c r="AD1535">
        <v>-0.13</v>
      </c>
      <c r="AE1535" s="16">
        <v>42075</v>
      </c>
      <c r="AF1535" s="16">
        <v>42067</v>
      </c>
      <c r="AG1535">
        <v>0</v>
      </c>
    </row>
    <row r="1536" spans="1:33" x14ac:dyDescent="0.3">
      <c r="A1536" s="26">
        <v>42907</v>
      </c>
      <c r="B1536">
        <f t="shared" si="138"/>
        <v>-0.05</v>
      </c>
      <c r="C1536">
        <f t="shared" si="139"/>
        <v>0</v>
      </c>
      <c r="D1536">
        <f t="shared" si="140"/>
        <v>1.04</v>
      </c>
      <c r="E1536">
        <f t="shared" si="141"/>
        <v>0.92</v>
      </c>
      <c r="F1536">
        <f t="shared" si="142"/>
        <v>1.9100000000000001</v>
      </c>
      <c r="G1536">
        <f t="shared" si="143"/>
        <v>195.38470267353838</v>
      </c>
      <c r="H1536">
        <f>G1536-MAX($G$4:G1536)</f>
        <v>-6.2799999999999443</v>
      </c>
      <c r="J1536" s="32">
        <v>42439</v>
      </c>
      <c r="K1536" s="33">
        <v>42437</v>
      </c>
      <c r="L1536" s="31">
        <v>-0.57999999999999896</v>
      </c>
      <c r="M1536" s="32">
        <v>43020</v>
      </c>
      <c r="N1536" s="33">
        <v>42993</v>
      </c>
      <c r="O1536" s="31">
        <v>0.439999999999999</v>
      </c>
      <c r="P1536" s="26">
        <v>42411</v>
      </c>
      <c r="Q1536" s="26">
        <v>42394</v>
      </c>
      <c r="R1536" s="25">
        <v>0</v>
      </c>
      <c r="S1536" s="51">
        <v>41739</v>
      </c>
      <c r="T1536" s="53">
        <v>41675</v>
      </c>
      <c r="U1536" s="21">
        <v>-4.9999999999999802E-2</v>
      </c>
      <c r="V1536" s="51">
        <v>41592</v>
      </c>
      <c r="W1536" s="53">
        <v>41543</v>
      </c>
      <c r="X1536" s="21">
        <v>-0.2</v>
      </c>
      <c r="Y1536" s="16">
        <v>41319</v>
      </c>
      <c r="Z1536" s="16">
        <v>41276</v>
      </c>
      <c r="AA1536">
        <v>-0.39</v>
      </c>
      <c r="AB1536" s="16">
        <v>41767</v>
      </c>
      <c r="AC1536" s="16">
        <v>41703</v>
      </c>
      <c r="AD1536">
        <v>5.9999999999999797E-2</v>
      </c>
      <c r="AE1536" s="16">
        <v>42103</v>
      </c>
      <c r="AF1536" s="16">
        <v>42067</v>
      </c>
      <c r="AG1536">
        <v>0.3</v>
      </c>
    </row>
    <row r="1537" spans="1:33" x14ac:dyDescent="0.3">
      <c r="A1537" s="26">
        <v>42908</v>
      </c>
      <c r="B1537">
        <f t="shared" si="138"/>
        <v>-0.2</v>
      </c>
      <c r="C1537">
        <f t="shared" si="139"/>
        <v>0</v>
      </c>
      <c r="D1537">
        <f t="shared" si="140"/>
        <v>-0.82</v>
      </c>
      <c r="E1537">
        <f t="shared" si="141"/>
        <v>-0.83000000000000096</v>
      </c>
      <c r="F1537">
        <f t="shared" si="142"/>
        <v>-1.850000000000001</v>
      </c>
      <c r="G1537">
        <f t="shared" si="143"/>
        <v>193.53470267353839</v>
      </c>
      <c r="H1537">
        <f>G1537-MAX($G$4:G1537)</f>
        <v>-8.1299999999999386</v>
      </c>
      <c r="J1537" s="32">
        <v>42439</v>
      </c>
      <c r="K1537" s="33">
        <v>42438</v>
      </c>
      <c r="L1537" s="31">
        <v>-1.3999999999999899</v>
      </c>
      <c r="M1537" s="32">
        <v>43020</v>
      </c>
      <c r="N1537" s="33">
        <v>42996</v>
      </c>
      <c r="O1537" s="31">
        <v>3.93</v>
      </c>
      <c r="P1537" s="26">
        <v>42411</v>
      </c>
      <c r="Q1537" s="26">
        <v>42395</v>
      </c>
      <c r="R1537" s="25">
        <v>0.3</v>
      </c>
      <c r="S1537" s="51">
        <v>41711</v>
      </c>
      <c r="T1537" s="53">
        <v>41676</v>
      </c>
      <c r="U1537" s="21">
        <v>0.39999999999999802</v>
      </c>
      <c r="V1537" s="51">
        <v>41592</v>
      </c>
      <c r="W1537" s="53">
        <v>41544</v>
      </c>
      <c r="X1537" s="21">
        <v>0.11</v>
      </c>
      <c r="Y1537" s="16">
        <v>41347</v>
      </c>
      <c r="Z1537" s="16">
        <v>41276</v>
      </c>
      <c r="AA1537">
        <v>0</v>
      </c>
      <c r="AB1537" s="16">
        <v>41711</v>
      </c>
      <c r="AC1537" s="16">
        <v>41704</v>
      </c>
      <c r="AD1537">
        <v>0</v>
      </c>
      <c r="AE1537" s="16">
        <v>42075</v>
      </c>
      <c r="AF1537" s="16">
        <v>42068</v>
      </c>
      <c r="AG1537">
        <v>0</v>
      </c>
    </row>
    <row r="1538" spans="1:33" x14ac:dyDescent="0.3">
      <c r="A1538" s="26">
        <v>42909</v>
      </c>
      <c r="B1538">
        <f t="shared" si="138"/>
        <v>-0.119999999999999</v>
      </c>
      <c r="C1538">
        <f t="shared" si="139"/>
        <v>0</v>
      </c>
      <c r="D1538">
        <f t="shared" si="140"/>
        <v>-0.45</v>
      </c>
      <c r="E1538">
        <f t="shared" si="141"/>
        <v>-0.37999999999999801</v>
      </c>
      <c r="F1538">
        <f t="shared" si="142"/>
        <v>-0.94999999999999696</v>
      </c>
      <c r="G1538">
        <f t="shared" si="143"/>
        <v>192.5847026735384</v>
      </c>
      <c r="H1538">
        <f>G1538-MAX($G$4:G1538)</f>
        <v>-9.0799999999999272</v>
      </c>
      <c r="J1538" s="32">
        <v>42439</v>
      </c>
      <c r="K1538" s="33">
        <v>42439</v>
      </c>
      <c r="L1538" s="31">
        <v>-0.81999999999999895</v>
      </c>
      <c r="M1538" s="32">
        <v>43020</v>
      </c>
      <c r="N1538" s="33">
        <v>42997</v>
      </c>
      <c r="O1538" s="31">
        <v>-0.56000000000000005</v>
      </c>
      <c r="P1538" s="26">
        <v>42411</v>
      </c>
      <c r="Q1538" s="26">
        <v>42396</v>
      </c>
      <c r="R1538" s="25">
        <v>-0.34</v>
      </c>
      <c r="S1538" s="51">
        <v>41739</v>
      </c>
      <c r="T1538" s="53">
        <v>41676</v>
      </c>
      <c r="U1538" s="21">
        <v>0.999999999999998</v>
      </c>
      <c r="V1538" s="51">
        <v>41592</v>
      </c>
      <c r="W1538" s="53">
        <v>41547</v>
      </c>
      <c r="X1538" s="21">
        <v>0.23999999999999899</v>
      </c>
      <c r="Y1538" s="16">
        <v>41284</v>
      </c>
      <c r="Z1538" s="16">
        <v>41277</v>
      </c>
      <c r="AA1538">
        <v>0</v>
      </c>
      <c r="AB1538" s="16">
        <v>41739</v>
      </c>
      <c r="AC1538" s="16">
        <v>41704</v>
      </c>
      <c r="AD1538">
        <v>-4.9999999999999802E-2</v>
      </c>
      <c r="AE1538" s="16">
        <v>42103</v>
      </c>
      <c r="AF1538" s="16">
        <v>42068</v>
      </c>
      <c r="AG1538">
        <v>-0.15</v>
      </c>
    </row>
    <row r="1539" spans="1:33" x14ac:dyDescent="0.3">
      <c r="A1539" s="26">
        <v>42912</v>
      </c>
      <c r="B1539">
        <f t="shared" si="138"/>
        <v>0.33999999999999903</v>
      </c>
      <c r="C1539">
        <f t="shared" si="139"/>
        <v>0</v>
      </c>
      <c r="D1539">
        <f t="shared" si="140"/>
        <v>-0.84999999999999898</v>
      </c>
      <c r="E1539">
        <f t="shared" si="141"/>
        <v>-0.41</v>
      </c>
      <c r="F1539">
        <f t="shared" si="142"/>
        <v>-0.91999999999999993</v>
      </c>
      <c r="G1539">
        <f t="shared" si="143"/>
        <v>191.66470267353841</v>
      </c>
      <c r="H1539">
        <f>G1539-MAX($G$4:G1539)</f>
        <v>-9.9999999999999147</v>
      </c>
      <c r="J1539" s="32">
        <v>42474</v>
      </c>
      <c r="K1539" s="33">
        <v>42445</v>
      </c>
      <c r="L1539" s="31">
        <v>0</v>
      </c>
      <c r="M1539" s="32">
        <v>43020</v>
      </c>
      <c r="N1539" s="33">
        <v>42998</v>
      </c>
      <c r="O1539" s="31">
        <v>-0.19999999999999901</v>
      </c>
      <c r="P1539" s="26">
        <v>42411</v>
      </c>
      <c r="Q1539" s="26">
        <v>42397</v>
      </c>
      <c r="R1539" s="25">
        <v>-0.01</v>
      </c>
      <c r="S1539" s="51">
        <v>41711</v>
      </c>
      <c r="T1539" s="53">
        <v>41677</v>
      </c>
      <c r="U1539" s="21">
        <v>0.100000000000003</v>
      </c>
      <c r="V1539" s="51">
        <v>41592</v>
      </c>
      <c r="W1539" s="53">
        <v>41548</v>
      </c>
      <c r="X1539" s="21">
        <v>-1.99999999999999E-2</v>
      </c>
      <c r="Y1539" s="16">
        <v>41319</v>
      </c>
      <c r="Z1539" s="16">
        <v>41277</v>
      </c>
      <c r="AA1539">
        <v>0.12</v>
      </c>
      <c r="AB1539" s="16">
        <v>41767</v>
      </c>
      <c r="AC1539" s="16">
        <v>41704</v>
      </c>
      <c r="AD1539">
        <v>-0.25999999999999901</v>
      </c>
      <c r="AE1539" s="16">
        <v>42075</v>
      </c>
      <c r="AF1539" s="16">
        <v>42069</v>
      </c>
      <c r="AG1539">
        <v>0</v>
      </c>
    </row>
    <row r="1540" spans="1:33" x14ac:dyDescent="0.3">
      <c r="A1540" s="26">
        <v>42913</v>
      </c>
      <c r="B1540">
        <f t="shared" ref="B1540:B1603" si="144">IFERROR(VLOOKUP($A1540,$K:$L,2,0), 0)</f>
        <v>-0.42</v>
      </c>
      <c r="C1540">
        <f t="shared" ref="C1540:C1603" si="145">IFERROR(2*VLOOKUP($A1540,$T:$U,2,0), 0)</f>
        <v>0</v>
      </c>
      <c r="D1540">
        <f t="shared" ref="D1540:D1603" si="146">IFERROR(VLOOKUP($A1540,$AF:$AG,2,0), 0)</f>
        <v>0.17999999999999899</v>
      </c>
      <c r="E1540">
        <f t="shared" ref="E1540:E1603" si="147">IFERROR(VLOOKUP($A1540,$AC:$AD,2,0), 0)</f>
        <v>-0.22999999999999901</v>
      </c>
      <c r="F1540">
        <f t="shared" ref="F1540:F1603" si="148">B1540+C1540+D1540+E1540</f>
        <v>-0.47</v>
      </c>
      <c r="G1540">
        <f t="shared" si="143"/>
        <v>191.19470267353842</v>
      </c>
      <c r="H1540">
        <f>G1540-MAX($G$4:G1540)</f>
        <v>-10.469999999999914</v>
      </c>
      <c r="J1540" s="32">
        <v>42474</v>
      </c>
      <c r="K1540" s="33">
        <v>42446</v>
      </c>
      <c r="L1540" s="31">
        <v>-0.16</v>
      </c>
      <c r="M1540" s="32">
        <v>43020</v>
      </c>
      <c r="N1540" s="33">
        <v>42999</v>
      </c>
      <c r="O1540" s="31">
        <v>-2.0000000000000399E-2</v>
      </c>
      <c r="P1540" s="26">
        <v>42411</v>
      </c>
      <c r="Q1540" s="26">
        <v>42398</v>
      </c>
      <c r="R1540" s="25">
        <v>-0.189999999999999</v>
      </c>
      <c r="S1540" s="51">
        <v>41739</v>
      </c>
      <c r="T1540" s="53">
        <v>41677</v>
      </c>
      <c r="U1540" s="21">
        <v>-0.499999999999996</v>
      </c>
      <c r="V1540" s="51">
        <v>41592</v>
      </c>
      <c r="W1540" s="53">
        <v>41549</v>
      </c>
      <c r="X1540" s="21">
        <v>2.9999999999999898E-2</v>
      </c>
      <c r="Y1540" s="16">
        <v>41347</v>
      </c>
      <c r="Z1540" s="16">
        <v>41277</v>
      </c>
      <c r="AA1540">
        <v>0</v>
      </c>
      <c r="AB1540" s="16">
        <v>41711</v>
      </c>
      <c r="AC1540" s="16">
        <v>41705</v>
      </c>
      <c r="AD1540">
        <v>0</v>
      </c>
      <c r="AE1540" s="16">
        <v>42103</v>
      </c>
      <c r="AF1540" s="16">
        <v>42069</v>
      </c>
      <c r="AG1540">
        <v>-0.59999999999999898</v>
      </c>
    </row>
    <row r="1541" spans="1:33" x14ac:dyDescent="0.3">
      <c r="A1541" s="26">
        <v>42914</v>
      </c>
      <c r="B1541">
        <f t="shared" si="144"/>
        <v>0.04</v>
      </c>
      <c r="C1541">
        <f t="shared" si="145"/>
        <v>0</v>
      </c>
      <c r="D1541">
        <f t="shared" si="146"/>
        <v>0.37999999999999901</v>
      </c>
      <c r="E1541">
        <f t="shared" si="147"/>
        <v>0.40999999999999898</v>
      </c>
      <c r="F1541">
        <f t="shared" si="148"/>
        <v>0.82999999999999796</v>
      </c>
      <c r="G1541">
        <f t="shared" ref="G1541:G1604" si="149">F1541+G1540</f>
        <v>192.0247026735384</v>
      </c>
      <c r="H1541">
        <f>G1541-MAX($G$4:G1541)</f>
        <v>-9.6399999999999295</v>
      </c>
      <c r="J1541" s="32">
        <v>42474</v>
      </c>
      <c r="K1541" s="33">
        <v>42447</v>
      </c>
      <c r="L1541" s="31">
        <v>-0.08</v>
      </c>
      <c r="M1541" s="32">
        <v>43020</v>
      </c>
      <c r="N1541" s="33">
        <v>43000</v>
      </c>
      <c r="O1541" s="31">
        <v>-1.7</v>
      </c>
      <c r="P1541" s="26">
        <v>42411</v>
      </c>
      <c r="Q1541" s="26">
        <v>42401</v>
      </c>
      <c r="R1541" s="25">
        <v>-0.28999999999999998</v>
      </c>
      <c r="S1541" s="51">
        <v>41711</v>
      </c>
      <c r="T1541" s="53">
        <v>41680</v>
      </c>
      <c r="U1541" s="21">
        <v>-0.15000000000000299</v>
      </c>
      <c r="V1541" s="51">
        <v>41592</v>
      </c>
      <c r="W1541" s="53">
        <v>41551</v>
      </c>
      <c r="X1541" s="21">
        <v>0.08</v>
      </c>
      <c r="Y1541" s="16">
        <v>41284</v>
      </c>
      <c r="Z1541" s="16">
        <v>41278</v>
      </c>
      <c r="AA1541">
        <v>0</v>
      </c>
      <c r="AB1541" s="16">
        <v>41739</v>
      </c>
      <c r="AC1541" s="16">
        <v>41705</v>
      </c>
      <c r="AD1541">
        <v>3.9999999999999501E-2</v>
      </c>
      <c r="AE1541" s="16">
        <v>42075</v>
      </c>
      <c r="AF1541" s="16">
        <v>42072</v>
      </c>
      <c r="AG1541">
        <v>0</v>
      </c>
    </row>
    <row r="1542" spans="1:33" x14ac:dyDescent="0.3">
      <c r="A1542" s="26">
        <v>42915</v>
      </c>
      <c r="B1542">
        <f t="shared" si="144"/>
        <v>-0.65999999999999903</v>
      </c>
      <c r="C1542">
        <f t="shared" si="145"/>
        <v>0</v>
      </c>
      <c r="D1542">
        <f t="shared" si="146"/>
        <v>-1.0599999999999901</v>
      </c>
      <c r="E1542">
        <f t="shared" si="147"/>
        <v>-0.869999999999999</v>
      </c>
      <c r="F1542">
        <f t="shared" si="148"/>
        <v>-2.5899999999999883</v>
      </c>
      <c r="G1542">
        <f t="shared" si="149"/>
        <v>189.43470267353842</v>
      </c>
      <c r="H1542">
        <f>G1542-MAX($G$4:G1542)</f>
        <v>-12.229999999999905</v>
      </c>
      <c r="J1542" s="32">
        <v>42474</v>
      </c>
      <c r="K1542" s="33">
        <v>42450</v>
      </c>
      <c r="L1542" s="31">
        <v>4.0000000000000202E-2</v>
      </c>
      <c r="M1542" s="32">
        <v>43020</v>
      </c>
      <c r="N1542" s="33">
        <v>43003</v>
      </c>
      <c r="O1542" s="31">
        <v>-0.20999999999999899</v>
      </c>
      <c r="P1542" s="26">
        <v>42411</v>
      </c>
      <c r="Q1542" s="26">
        <v>42402</v>
      </c>
      <c r="R1542" s="25">
        <v>0.39</v>
      </c>
      <c r="S1542" s="51">
        <v>41739</v>
      </c>
      <c r="T1542" s="53">
        <v>41680</v>
      </c>
      <c r="U1542" s="21">
        <v>0.54999999999999605</v>
      </c>
      <c r="V1542" s="51">
        <v>41592</v>
      </c>
      <c r="W1542" s="53">
        <v>41554</v>
      </c>
      <c r="X1542" s="21">
        <v>0.06</v>
      </c>
      <c r="Y1542" s="16">
        <v>41319</v>
      </c>
      <c r="Z1542" s="16">
        <v>41278</v>
      </c>
      <c r="AA1542">
        <v>0.219999999999999</v>
      </c>
      <c r="AB1542" s="16">
        <v>41767</v>
      </c>
      <c r="AC1542" s="16">
        <v>41705</v>
      </c>
      <c r="AD1542">
        <v>0.1</v>
      </c>
      <c r="AE1542" s="16">
        <v>42103</v>
      </c>
      <c r="AF1542" s="16">
        <v>42072</v>
      </c>
      <c r="AG1542">
        <v>1.3699999999999899</v>
      </c>
    </row>
    <row r="1543" spans="1:33" x14ac:dyDescent="0.3">
      <c r="A1543" s="26">
        <v>42916</v>
      </c>
      <c r="B1543">
        <f t="shared" si="144"/>
        <v>-0.33999999999999903</v>
      </c>
      <c r="C1543">
        <f t="shared" si="145"/>
        <v>0</v>
      </c>
      <c r="D1543">
        <f t="shared" si="146"/>
        <v>0.41</v>
      </c>
      <c r="E1543">
        <f t="shared" si="147"/>
        <v>0.35</v>
      </c>
      <c r="F1543">
        <f t="shared" si="148"/>
        <v>0.42000000000000093</v>
      </c>
      <c r="G1543">
        <f t="shared" si="149"/>
        <v>189.85470267353841</v>
      </c>
      <c r="H1543">
        <f>G1543-MAX($G$4:G1543)</f>
        <v>-11.809999999999917</v>
      </c>
      <c r="J1543" s="32">
        <v>42474</v>
      </c>
      <c r="K1543" s="33">
        <v>42451</v>
      </c>
      <c r="L1543" s="31">
        <v>-0.15</v>
      </c>
      <c r="M1543" s="32">
        <v>43020</v>
      </c>
      <c r="N1543" s="33">
        <v>43004</v>
      </c>
      <c r="O1543" s="31">
        <v>-1.5599999999999901</v>
      </c>
      <c r="P1543" s="26">
        <v>42411</v>
      </c>
      <c r="Q1543" s="26">
        <v>42403</v>
      </c>
      <c r="R1543" s="25">
        <v>0.78</v>
      </c>
      <c r="S1543" s="51">
        <v>41711</v>
      </c>
      <c r="T1543" s="53">
        <v>41681</v>
      </c>
      <c r="U1543" s="21">
        <v>0.79999999999999905</v>
      </c>
      <c r="V1543" s="51">
        <v>41592</v>
      </c>
      <c r="W1543" s="53">
        <v>41555</v>
      </c>
      <c r="X1543" s="21">
        <v>-0.13</v>
      </c>
      <c r="Y1543" s="16">
        <v>41347</v>
      </c>
      <c r="Z1543" s="16">
        <v>41278</v>
      </c>
      <c r="AA1543">
        <v>0</v>
      </c>
      <c r="AB1543" s="16">
        <v>41711</v>
      </c>
      <c r="AC1543" s="16">
        <v>41708</v>
      </c>
      <c r="AD1543">
        <v>0</v>
      </c>
      <c r="AE1543" s="16">
        <v>42075</v>
      </c>
      <c r="AF1543" s="16">
        <v>42073</v>
      </c>
      <c r="AG1543">
        <v>0</v>
      </c>
    </row>
    <row r="1544" spans="1:33" x14ac:dyDescent="0.3">
      <c r="A1544" s="26">
        <v>42919</v>
      </c>
      <c r="B1544">
        <f t="shared" si="144"/>
        <v>-0.19999999999999901</v>
      </c>
      <c r="C1544">
        <f t="shared" si="145"/>
        <v>0</v>
      </c>
      <c r="D1544">
        <f t="shared" si="146"/>
        <v>-0.2</v>
      </c>
      <c r="E1544">
        <f t="shared" si="147"/>
        <v>-0.41999999999999899</v>
      </c>
      <c r="F1544">
        <f t="shared" si="148"/>
        <v>-0.81999999999999806</v>
      </c>
      <c r="G1544">
        <f t="shared" si="149"/>
        <v>189.03470267353842</v>
      </c>
      <c r="H1544">
        <f>G1544-MAX($G$4:G1544)</f>
        <v>-12.62999999999991</v>
      </c>
      <c r="J1544" s="32">
        <v>42474</v>
      </c>
      <c r="K1544" s="33">
        <v>42452</v>
      </c>
      <c r="L1544" s="31">
        <v>-0.01</v>
      </c>
      <c r="M1544" s="32">
        <v>43020</v>
      </c>
      <c r="N1544" s="33">
        <v>43005</v>
      </c>
      <c r="O1544" s="31">
        <v>-0.44</v>
      </c>
      <c r="P1544" s="26">
        <v>42411</v>
      </c>
      <c r="Q1544" s="26">
        <v>42404</v>
      </c>
      <c r="R1544" s="25">
        <v>-1.1499999999999999</v>
      </c>
      <c r="S1544" s="51">
        <v>41739</v>
      </c>
      <c r="T1544" s="53">
        <v>41681</v>
      </c>
      <c r="U1544" s="21">
        <v>-0.29152160403847999</v>
      </c>
      <c r="V1544" s="51">
        <v>41592</v>
      </c>
      <c r="W1544" s="53">
        <v>41557</v>
      </c>
      <c r="X1544" s="21">
        <v>0.08</v>
      </c>
      <c r="Y1544" s="16">
        <v>41284</v>
      </c>
      <c r="Z1544" s="16">
        <v>41281</v>
      </c>
      <c r="AA1544">
        <v>0</v>
      </c>
      <c r="AB1544" s="16">
        <v>41739</v>
      </c>
      <c r="AC1544" s="16">
        <v>41708</v>
      </c>
      <c r="AD1544">
        <v>0.37</v>
      </c>
      <c r="AE1544" s="16">
        <v>42103</v>
      </c>
      <c r="AF1544" s="16">
        <v>42073</v>
      </c>
      <c r="AG1544">
        <v>0.54</v>
      </c>
    </row>
    <row r="1545" spans="1:33" x14ac:dyDescent="0.3">
      <c r="A1545" s="26">
        <v>42920</v>
      </c>
      <c r="B1545">
        <f t="shared" si="144"/>
        <v>0.149999999999999</v>
      </c>
      <c r="C1545">
        <f t="shared" si="145"/>
        <v>0</v>
      </c>
      <c r="D1545">
        <f t="shared" si="146"/>
        <v>0.88999999999999901</v>
      </c>
      <c r="E1545">
        <f t="shared" si="147"/>
        <v>0.71999999999999897</v>
      </c>
      <c r="F1545">
        <f t="shared" si="148"/>
        <v>1.7599999999999971</v>
      </c>
      <c r="G1545">
        <f t="shared" si="149"/>
        <v>190.79470267353841</v>
      </c>
      <c r="H1545">
        <f>G1545-MAX($G$4:G1545)</f>
        <v>-10.869999999999919</v>
      </c>
      <c r="J1545" s="32">
        <v>42474</v>
      </c>
      <c r="K1545" s="33">
        <v>42453</v>
      </c>
      <c r="L1545" s="31">
        <v>-4.9999999999999802E-2</v>
      </c>
      <c r="M1545" s="32">
        <v>43020</v>
      </c>
      <c r="N1545" s="33">
        <v>43006</v>
      </c>
      <c r="O1545" s="31">
        <v>0.08</v>
      </c>
      <c r="P1545" s="26">
        <v>42411</v>
      </c>
      <c r="Q1545" s="26">
        <v>42405</v>
      </c>
      <c r="R1545" s="25">
        <v>-7.0000000000000007E-2</v>
      </c>
      <c r="S1545" s="51">
        <v>41711</v>
      </c>
      <c r="T1545" s="53">
        <v>41682</v>
      </c>
      <c r="U1545" s="21">
        <v>-4.9999999999997602E-2</v>
      </c>
      <c r="V1545" s="51">
        <v>41592</v>
      </c>
      <c r="W1545" s="53">
        <v>41558</v>
      </c>
      <c r="X1545" s="21">
        <v>-0.219999999999999</v>
      </c>
      <c r="Y1545" s="16">
        <v>41319</v>
      </c>
      <c r="Z1545" s="16">
        <v>41281</v>
      </c>
      <c r="AA1545">
        <v>7.9999999999999793E-2</v>
      </c>
      <c r="AB1545" s="16">
        <v>41767</v>
      </c>
      <c r="AC1545" s="16">
        <v>41708</v>
      </c>
      <c r="AD1545">
        <v>0.219999999999999</v>
      </c>
      <c r="AE1545" s="16">
        <v>42075</v>
      </c>
      <c r="AF1545" s="16">
        <v>42074</v>
      </c>
      <c r="AG1545">
        <v>0</v>
      </c>
    </row>
    <row r="1546" spans="1:33" x14ac:dyDescent="0.3">
      <c r="A1546" s="26">
        <v>42921</v>
      </c>
      <c r="B1546">
        <f t="shared" si="144"/>
        <v>-0.57999999999999996</v>
      </c>
      <c r="C1546">
        <f t="shared" si="145"/>
        <v>0</v>
      </c>
      <c r="D1546">
        <f t="shared" si="146"/>
        <v>-0.46999999999999897</v>
      </c>
      <c r="E1546">
        <f t="shared" si="147"/>
        <v>-0.48</v>
      </c>
      <c r="F1546">
        <f t="shared" si="148"/>
        <v>-1.5299999999999989</v>
      </c>
      <c r="G1546">
        <f t="shared" si="149"/>
        <v>189.26470267353841</v>
      </c>
      <c r="H1546">
        <f>G1546-MAX($G$4:G1546)</f>
        <v>-12.39999999999992</v>
      </c>
      <c r="J1546" s="32">
        <v>42474</v>
      </c>
      <c r="K1546" s="33">
        <v>42454</v>
      </c>
      <c r="L1546" s="31">
        <v>-0.09</v>
      </c>
      <c r="M1546" s="32">
        <v>43020</v>
      </c>
      <c r="N1546" s="33">
        <v>43007</v>
      </c>
      <c r="O1546" s="31">
        <v>2.19</v>
      </c>
      <c r="P1546" s="26">
        <v>42411</v>
      </c>
      <c r="Q1546" s="26">
        <v>42411</v>
      </c>
      <c r="R1546" s="25">
        <v>1.5899999999999901</v>
      </c>
      <c r="S1546" s="51">
        <v>41739</v>
      </c>
      <c r="T1546" s="53">
        <v>41682</v>
      </c>
      <c r="U1546" s="21">
        <v>-0.30847839596151699</v>
      </c>
      <c r="V1546" s="51">
        <v>41592</v>
      </c>
      <c r="W1546" s="53">
        <v>41561</v>
      </c>
      <c r="X1546" s="21">
        <v>7.9999999999999905E-2</v>
      </c>
      <c r="Y1546" s="16">
        <v>41347</v>
      </c>
      <c r="Z1546" s="16">
        <v>41281</v>
      </c>
      <c r="AA1546">
        <v>0</v>
      </c>
      <c r="AB1546" s="16">
        <v>41711</v>
      </c>
      <c r="AC1546" s="16">
        <v>41709</v>
      </c>
      <c r="AD1546">
        <v>0</v>
      </c>
      <c r="AE1546" s="16">
        <v>42103</v>
      </c>
      <c r="AF1546" s="16">
        <v>42074</v>
      </c>
      <c r="AG1546">
        <v>0.19999999999999901</v>
      </c>
    </row>
    <row r="1547" spans="1:33" x14ac:dyDescent="0.3">
      <c r="A1547" s="26">
        <v>42922</v>
      </c>
      <c r="B1547">
        <f t="shared" si="144"/>
        <v>-0.36</v>
      </c>
      <c r="C1547">
        <f t="shared" si="145"/>
        <v>0</v>
      </c>
      <c r="D1547">
        <f t="shared" si="146"/>
        <v>0.11</v>
      </c>
      <c r="E1547">
        <f t="shared" si="147"/>
        <v>0.20999999999999899</v>
      </c>
      <c r="F1547">
        <f t="shared" si="148"/>
        <v>-4.0000000000001007E-2</v>
      </c>
      <c r="G1547">
        <f t="shared" si="149"/>
        <v>189.22470267353842</v>
      </c>
      <c r="H1547">
        <f>G1547-MAX($G$4:G1547)</f>
        <v>-12.439999999999912</v>
      </c>
      <c r="J1547" s="32">
        <v>42474</v>
      </c>
      <c r="K1547" s="33">
        <v>42457</v>
      </c>
      <c r="L1547" s="31">
        <v>-7.0000000000000007E-2</v>
      </c>
      <c r="M1547" s="32">
        <v>43020</v>
      </c>
      <c r="N1547" s="33">
        <v>43018</v>
      </c>
      <c r="O1547" s="31">
        <v>4.8799999999999901</v>
      </c>
      <c r="P1547" s="26">
        <v>42439</v>
      </c>
      <c r="Q1547" s="26">
        <v>42417</v>
      </c>
      <c r="R1547" s="25">
        <v>0</v>
      </c>
      <c r="S1547" s="51">
        <v>41711</v>
      </c>
      <c r="T1547" s="53">
        <v>41683</v>
      </c>
      <c r="U1547" s="21">
        <v>-0.35</v>
      </c>
      <c r="V1547" s="51">
        <v>41592</v>
      </c>
      <c r="W1547" s="53">
        <v>41562</v>
      </c>
      <c r="X1547" s="21">
        <v>-0.18</v>
      </c>
      <c r="Y1547" s="16">
        <v>41284</v>
      </c>
      <c r="Z1547" s="16">
        <v>41282</v>
      </c>
      <c r="AA1547">
        <v>0</v>
      </c>
      <c r="AB1547" s="16">
        <v>41739</v>
      </c>
      <c r="AC1547" s="16">
        <v>41709</v>
      </c>
      <c r="AD1547">
        <v>-6.0000000000000199E-2</v>
      </c>
      <c r="AE1547" s="16">
        <v>42138</v>
      </c>
      <c r="AF1547" s="16">
        <v>42074</v>
      </c>
      <c r="AG1547">
        <v>0</v>
      </c>
    </row>
    <row r="1548" spans="1:33" x14ac:dyDescent="0.3">
      <c r="A1548" s="26">
        <v>42923</v>
      </c>
      <c r="B1548">
        <f t="shared" si="144"/>
        <v>0.54</v>
      </c>
      <c r="C1548">
        <f t="shared" si="145"/>
        <v>0</v>
      </c>
      <c r="D1548">
        <f t="shared" si="146"/>
        <v>0.60999999999999899</v>
      </c>
      <c r="E1548">
        <f t="shared" si="147"/>
        <v>0.219999999999999</v>
      </c>
      <c r="F1548">
        <f t="shared" si="148"/>
        <v>1.3699999999999981</v>
      </c>
      <c r="G1548">
        <f t="shared" si="149"/>
        <v>190.59470267353842</v>
      </c>
      <c r="H1548">
        <f>G1548-MAX($G$4:G1548)</f>
        <v>-11.069999999999908</v>
      </c>
      <c r="J1548" s="32">
        <v>42474</v>
      </c>
      <c r="K1548" s="33">
        <v>42458</v>
      </c>
      <c r="L1548" s="31">
        <v>-0.22999999999999901</v>
      </c>
      <c r="M1548" s="32">
        <v>43048</v>
      </c>
      <c r="N1548" s="33">
        <v>43018</v>
      </c>
      <c r="O1548" s="31">
        <v>0</v>
      </c>
      <c r="P1548" s="26">
        <v>42439</v>
      </c>
      <c r="Q1548" s="26">
        <v>42418</v>
      </c>
      <c r="R1548" s="25">
        <v>-0.119999999999999</v>
      </c>
      <c r="S1548" s="51">
        <v>41739</v>
      </c>
      <c r="T1548" s="53">
        <v>41683</v>
      </c>
      <c r="U1548" s="21">
        <v>-1.19999999999999</v>
      </c>
      <c r="V1548" s="51">
        <v>41592</v>
      </c>
      <c r="W1548" s="53">
        <v>41563</v>
      </c>
      <c r="X1548" s="21">
        <v>-8.99999999999999E-2</v>
      </c>
      <c r="Y1548" s="16">
        <v>41319</v>
      </c>
      <c r="Z1548" s="16">
        <v>41282</v>
      </c>
      <c r="AA1548">
        <v>0.53999999999999904</v>
      </c>
      <c r="AB1548" s="16">
        <v>41767</v>
      </c>
      <c r="AC1548" s="16">
        <v>41709</v>
      </c>
      <c r="AD1548">
        <v>-0.04</v>
      </c>
      <c r="AE1548" s="16">
        <v>42075</v>
      </c>
      <c r="AF1548" s="16">
        <v>42075</v>
      </c>
      <c r="AG1548">
        <v>0</v>
      </c>
    </row>
    <row r="1549" spans="1:33" x14ac:dyDescent="0.3">
      <c r="A1549" s="26">
        <v>42926</v>
      </c>
      <c r="B1549">
        <f t="shared" si="144"/>
        <v>-0.18</v>
      </c>
      <c r="C1549">
        <f t="shared" si="145"/>
        <v>0</v>
      </c>
      <c r="D1549">
        <f t="shared" si="146"/>
        <v>-0.04</v>
      </c>
      <c r="E1549">
        <f t="shared" si="147"/>
        <v>-0.15</v>
      </c>
      <c r="F1549">
        <f t="shared" si="148"/>
        <v>-0.37</v>
      </c>
      <c r="G1549">
        <f t="shared" si="149"/>
        <v>190.22470267353842</v>
      </c>
      <c r="H1549">
        <f>G1549-MAX($G$4:G1549)</f>
        <v>-11.439999999999912</v>
      </c>
      <c r="J1549" s="32">
        <v>42474</v>
      </c>
      <c r="K1549" s="33">
        <v>42459</v>
      </c>
      <c r="L1549" s="31">
        <v>-0.27999999999999903</v>
      </c>
      <c r="M1549" s="32">
        <v>43020</v>
      </c>
      <c r="N1549" s="33">
        <v>43019</v>
      </c>
      <c r="O1549" s="31">
        <v>2.95</v>
      </c>
      <c r="P1549" s="26">
        <v>42439</v>
      </c>
      <c r="Q1549" s="26">
        <v>42419</v>
      </c>
      <c r="R1549" s="25">
        <v>1.9999999999999501E-2</v>
      </c>
      <c r="S1549" s="51">
        <v>41711</v>
      </c>
      <c r="T1549" s="53">
        <v>41684</v>
      </c>
      <c r="U1549" s="21">
        <v>0.149999999999997</v>
      </c>
      <c r="V1549" s="51">
        <v>41620</v>
      </c>
      <c r="W1549" s="53">
        <v>41563</v>
      </c>
      <c r="X1549" s="21">
        <v>0</v>
      </c>
      <c r="Y1549" s="16">
        <v>41347</v>
      </c>
      <c r="Z1549" s="16">
        <v>41282</v>
      </c>
      <c r="AA1549">
        <v>0</v>
      </c>
      <c r="AB1549" s="16">
        <v>41711</v>
      </c>
      <c r="AC1549" s="16">
        <v>41710</v>
      </c>
      <c r="AD1549">
        <v>0</v>
      </c>
      <c r="AE1549" s="16">
        <v>42138</v>
      </c>
      <c r="AF1549" s="16">
        <v>42075</v>
      </c>
      <c r="AG1549">
        <v>0.1</v>
      </c>
    </row>
    <row r="1550" spans="1:33" x14ac:dyDescent="0.3">
      <c r="A1550" s="26">
        <v>42927</v>
      </c>
      <c r="B1550">
        <f t="shared" si="144"/>
        <v>-2.6599999999999899</v>
      </c>
      <c r="C1550">
        <f t="shared" si="145"/>
        <v>0</v>
      </c>
      <c r="D1550">
        <f t="shared" si="146"/>
        <v>-0.96999999999999897</v>
      </c>
      <c r="E1550">
        <f t="shared" si="147"/>
        <v>-1.1000000000000001</v>
      </c>
      <c r="F1550">
        <f t="shared" si="148"/>
        <v>-4.7299999999999889</v>
      </c>
      <c r="G1550">
        <f t="shared" si="149"/>
        <v>185.49470267353843</v>
      </c>
      <c r="H1550">
        <f>G1550-MAX($G$4:G1550)</f>
        <v>-16.169999999999902</v>
      </c>
      <c r="J1550" s="32">
        <v>42474</v>
      </c>
      <c r="K1550" s="33">
        <v>42460</v>
      </c>
      <c r="L1550" s="31">
        <v>0.13999999999999899</v>
      </c>
      <c r="M1550" s="32">
        <v>43048</v>
      </c>
      <c r="N1550" s="33">
        <v>43019</v>
      </c>
      <c r="O1550" s="31">
        <v>1.5799999999999901</v>
      </c>
      <c r="P1550" s="26">
        <v>42439</v>
      </c>
      <c r="Q1550" s="26">
        <v>42422</v>
      </c>
      <c r="R1550" s="25">
        <v>-7.9999999999999599E-2</v>
      </c>
      <c r="S1550" s="51">
        <v>41711</v>
      </c>
      <c r="T1550" s="53">
        <v>41687</v>
      </c>
      <c r="U1550" s="21">
        <v>0.95000000000000295</v>
      </c>
      <c r="V1550" s="51">
        <v>41592</v>
      </c>
      <c r="W1550" s="53">
        <v>41564</v>
      </c>
      <c r="X1550" s="21">
        <v>-0.02</v>
      </c>
      <c r="Y1550" s="16">
        <v>41284</v>
      </c>
      <c r="Z1550" s="16">
        <v>41283</v>
      </c>
      <c r="AA1550">
        <v>0</v>
      </c>
      <c r="AB1550" s="16">
        <v>41739</v>
      </c>
      <c r="AC1550" s="16">
        <v>41710</v>
      </c>
      <c r="AD1550">
        <v>0.45</v>
      </c>
      <c r="AE1550" s="16">
        <v>42138</v>
      </c>
      <c r="AF1550" s="16">
        <v>42076</v>
      </c>
      <c r="AG1550">
        <v>-0.04</v>
      </c>
    </row>
    <row r="1551" spans="1:33" x14ac:dyDescent="0.3">
      <c r="A1551" s="26">
        <v>42928</v>
      </c>
      <c r="B1551">
        <f t="shared" si="144"/>
        <v>-0.27</v>
      </c>
      <c r="C1551">
        <f t="shared" si="145"/>
        <v>0</v>
      </c>
      <c r="D1551">
        <f t="shared" si="146"/>
        <v>0.20999999999999899</v>
      </c>
      <c r="E1551">
        <f t="shared" si="147"/>
        <v>0.27</v>
      </c>
      <c r="F1551">
        <f t="shared" si="148"/>
        <v>0.20999999999999899</v>
      </c>
      <c r="G1551">
        <f t="shared" si="149"/>
        <v>185.70470267353843</v>
      </c>
      <c r="H1551">
        <f>G1551-MAX($G$4:G1551)</f>
        <v>-15.959999999999894</v>
      </c>
      <c r="J1551" s="32">
        <v>42474</v>
      </c>
      <c r="K1551" s="33">
        <v>42461</v>
      </c>
      <c r="L1551" s="31">
        <v>0.91999999999999904</v>
      </c>
      <c r="M1551" s="32">
        <v>43020</v>
      </c>
      <c r="N1551" s="33">
        <v>43020</v>
      </c>
      <c r="O1551" s="31">
        <v>2.4600000000000102</v>
      </c>
      <c r="P1551" s="26">
        <v>42439</v>
      </c>
      <c r="Q1551" s="26">
        <v>42423</v>
      </c>
      <c r="R1551" s="25">
        <v>-9.0000000000000302E-2</v>
      </c>
      <c r="S1551" s="51">
        <v>41711</v>
      </c>
      <c r="T1551" s="53">
        <v>41688</v>
      </c>
      <c r="U1551" s="21">
        <v>-0.15000000000000199</v>
      </c>
      <c r="V1551" s="51">
        <v>41620</v>
      </c>
      <c r="W1551" s="53">
        <v>41564</v>
      </c>
      <c r="X1551" s="21">
        <v>-0.189999999999999</v>
      </c>
      <c r="Y1551" s="16">
        <v>41319</v>
      </c>
      <c r="Z1551" s="16">
        <v>41283</v>
      </c>
      <c r="AA1551">
        <v>0.13</v>
      </c>
      <c r="AB1551" s="16">
        <v>41767</v>
      </c>
      <c r="AC1551" s="16">
        <v>41710</v>
      </c>
      <c r="AD1551">
        <v>0.21</v>
      </c>
      <c r="AE1551" s="16">
        <v>42138</v>
      </c>
      <c r="AF1551" s="16">
        <v>42079</v>
      </c>
      <c r="AG1551">
        <v>0</v>
      </c>
    </row>
    <row r="1552" spans="1:33" x14ac:dyDescent="0.3">
      <c r="A1552" s="26">
        <v>42929</v>
      </c>
      <c r="B1552">
        <f t="shared" si="144"/>
        <v>-5.2000000000000401</v>
      </c>
      <c r="C1552">
        <f t="shared" si="145"/>
        <v>0</v>
      </c>
      <c r="D1552">
        <f t="shared" si="146"/>
        <v>-2.8</v>
      </c>
      <c r="E1552">
        <f t="shared" si="147"/>
        <v>-1.5899999999999901</v>
      </c>
      <c r="F1552">
        <f t="shared" si="148"/>
        <v>-9.5900000000000283</v>
      </c>
      <c r="G1552">
        <f t="shared" si="149"/>
        <v>176.1147026735384</v>
      </c>
      <c r="H1552">
        <f>G1552-MAX($G$4:G1552)</f>
        <v>-25.549999999999926</v>
      </c>
      <c r="J1552" s="32">
        <v>42474</v>
      </c>
      <c r="K1552" s="33">
        <v>42464</v>
      </c>
      <c r="L1552" s="31">
        <v>-0.189999999999999</v>
      </c>
      <c r="M1552" s="32">
        <v>43048</v>
      </c>
      <c r="N1552" s="33">
        <v>43020</v>
      </c>
      <c r="O1552" s="31">
        <v>1.07</v>
      </c>
      <c r="P1552" s="26">
        <v>42439</v>
      </c>
      <c r="Q1552" s="26">
        <v>42424</v>
      </c>
      <c r="R1552" s="25">
        <v>-8.9999999999999802E-2</v>
      </c>
      <c r="S1552" s="51">
        <v>41711</v>
      </c>
      <c r="T1552" s="53">
        <v>41689</v>
      </c>
      <c r="U1552" s="21">
        <v>-0.7</v>
      </c>
      <c r="V1552" s="51">
        <v>41592</v>
      </c>
      <c r="W1552" s="53">
        <v>41565</v>
      </c>
      <c r="X1552" s="21">
        <v>-0.14000000000000001</v>
      </c>
      <c r="Y1552" s="16">
        <v>41347</v>
      </c>
      <c r="Z1552" s="16">
        <v>41283</v>
      </c>
      <c r="AA1552">
        <v>0</v>
      </c>
      <c r="AB1552" s="16">
        <v>41711</v>
      </c>
      <c r="AC1552" s="16">
        <v>41711</v>
      </c>
      <c r="AD1552">
        <v>0</v>
      </c>
      <c r="AE1552" s="16">
        <v>42138</v>
      </c>
      <c r="AF1552" s="16">
        <v>42080</v>
      </c>
      <c r="AG1552">
        <v>-2.73999999999999</v>
      </c>
    </row>
    <row r="1553" spans="1:33" x14ac:dyDescent="0.3">
      <c r="A1553" s="26">
        <v>42930</v>
      </c>
      <c r="B1553">
        <f t="shared" si="144"/>
        <v>-8.0000000000000501E-2</v>
      </c>
      <c r="C1553">
        <f t="shared" si="145"/>
        <v>0</v>
      </c>
      <c r="D1553">
        <f t="shared" si="146"/>
        <v>0</v>
      </c>
      <c r="E1553">
        <f t="shared" si="147"/>
        <v>2.9999999999999499E-2</v>
      </c>
      <c r="F1553">
        <f t="shared" si="148"/>
        <v>-5.0000000000001002E-2</v>
      </c>
      <c r="G1553">
        <f t="shared" si="149"/>
        <v>176.06470267353839</v>
      </c>
      <c r="H1553">
        <f>G1553-MAX($G$4:G1553)</f>
        <v>-25.599999999999937</v>
      </c>
      <c r="J1553" s="32">
        <v>42474</v>
      </c>
      <c r="K1553" s="33">
        <v>42465</v>
      </c>
      <c r="L1553" s="31">
        <v>0.75</v>
      </c>
      <c r="M1553" s="32">
        <v>43048</v>
      </c>
      <c r="N1553" s="33">
        <v>43021</v>
      </c>
      <c r="O1553" s="31">
        <v>-0.62</v>
      </c>
      <c r="P1553" s="26">
        <v>42439</v>
      </c>
      <c r="Q1553" s="26">
        <v>42425</v>
      </c>
      <c r="R1553" s="27">
        <v>2.2204460492503101E-16</v>
      </c>
      <c r="S1553" s="51">
        <v>41711</v>
      </c>
      <c r="T1553" s="53">
        <v>41690</v>
      </c>
      <c r="U1553" s="21">
        <v>-0.109999999999997</v>
      </c>
      <c r="V1553" s="51">
        <v>41620</v>
      </c>
      <c r="W1553" s="53">
        <v>41565</v>
      </c>
      <c r="X1553" s="21">
        <v>-9.1241221460681907E-2</v>
      </c>
      <c r="Y1553" s="16">
        <v>41284</v>
      </c>
      <c r="Z1553" s="16">
        <v>41284</v>
      </c>
      <c r="AA1553">
        <v>0</v>
      </c>
      <c r="AB1553" s="16">
        <v>41739</v>
      </c>
      <c r="AC1553" s="16">
        <v>41711</v>
      </c>
      <c r="AD1553">
        <v>-7.9999999999999905E-2</v>
      </c>
      <c r="AE1553" s="16">
        <v>42138</v>
      </c>
      <c r="AF1553" s="16">
        <v>42095</v>
      </c>
      <c r="AG1553">
        <v>0</v>
      </c>
    </row>
    <row r="1554" spans="1:33" x14ac:dyDescent="0.3">
      <c r="A1554" s="26">
        <v>42933</v>
      </c>
      <c r="B1554">
        <f t="shared" si="144"/>
        <v>-4.9999999999999802E-2</v>
      </c>
      <c r="C1554">
        <f t="shared" si="145"/>
        <v>0</v>
      </c>
      <c r="D1554">
        <f t="shared" si="146"/>
        <v>0</v>
      </c>
      <c r="E1554">
        <f t="shared" si="147"/>
        <v>-0.22999999999999901</v>
      </c>
      <c r="F1554">
        <f t="shared" si="148"/>
        <v>-0.27999999999999881</v>
      </c>
      <c r="G1554">
        <f t="shared" si="149"/>
        <v>175.78470267353839</v>
      </c>
      <c r="H1554">
        <f>G1554-MAX($G$4:G1554)</f>
        <v>-25.879999999999939</v>
      </c>
      <c r="J1554" s="32">
        <v>42474</v>
      </c>
      <c r="K1554" s="33">
        <v>42466</v>
      </c>
      <c r="L1554" s="31">
        <v>-0.28999999999999998</v>
      </c>
      <c r="M1554" s="32">
        <v>43048</v>
      </c>
      <c r="N1554" s="33">
        <v>43024</v>
      </c>
      <c r="O1554" s="31">
        <v>0.24</v>
      </c>
      <c r="P1554" s="26">
        <v>42439</v>
      </c>
      <c r="Q1554" s="26">
        <v>42426</v>
      </c>
      <c r="R1554" s="25">
        <v>-0.14000000000000001</v>
      </c>
      <c r="S1554" s="51">
        <v>41711</v>
      </c>
      <c r="T1554" s="53">
        <v>41691</v>
      </c>
      <c r="U1554" s="21">
        <v>1.1099999999999901</v>
      </c>
      <c r="V1554" s="51">
        <v>41592</v>
      </c>
      <c r="W1554" s="53">
        <v>41568</v>
      </c>
      <c r="X1554" s="21">
        <v>0.04</v>
      </c>
      <c r="Y1554" s="16">
        <v>41319</v>
      </c>
      <c r="Z1554" s="16">
        <v>41284</v>
      </c>
      <c r="AA1554">
        <v>-0.16999999999999901</v>
      </c>
      <c r="AB1554" s="16">
        <v>41767</v>
      </c>
      <c r="AC1554" s="16">
        <v>41711</v>
      </c>
      <c r="AD1554">
        <v>3.9999999999999897E-2</v>
      </c>
      <c r="AE1554" s="16">
        <v>42138</v>
      </c>
      <c r="AF1554" s="16">
        <v>42096</v>
      </c>
      <c r="AG1554">
        <v>-0.22</v>
      </c>
    </row>
    <row r="1555" spans="1:33" x14ac:dyDescent="0.3">
      <c r="A1555" s="26">
        <v>42934</v>
      </c>
      <c r="B1555">
        <f t="shared" si="144"/>
        <v>-6.9999999999999798E-2</v>
      </c>
      <c r="C1555">
        <f t="shared" si="145"/>
        <v>0</v>
      </c>
      <c r="D1555">
        <f t="shared" si="146"/>
        <v>0</v>
      </c>
      <c r="E1555">
        <f t="shared" si="147"/>
        <v>-0.13999999999999899</v>
      </c>
      <c r="F1555">
        <f t="shared" si="148"/>
        <v>-0.2099999999999988</v>
      </c>
      <c r="G1555">
        <f t="shared" si="149"/>
        <v>175.57470267353838</v>
      </c>
      <c r="H1555">
        <f>G1555-MAX($G$4:G1555)</f>
        <v>-26.089999999999947</v>
      </c>
      <c r="J1555" s="32">
        <v>42474</v>
      </c>
      <c r="K1555" s="33">
        <v>42467</v>
      </c>
      <c r="L1555" s="31">
        <v>3.00000000000001E-2</v>
      </c>
      <c r="M1555" s="32">
        <v>43048</v>
      </c>
      <c r="N1555" s="33">
        <v>43025</v>
      </c>
      <c r="O1555" s="31">
        <v>0.19</v>
      </c>
      <c r="P1555" s="26">
        <v>42439</v>
      </c>
      <c r="Q1555" s="26">
        <v>42429</v>
      </c>
      <c r="R1555" s="25">
        <v>2.9999999999999801E-2</v>
      </c>
      <c r="S1555" s="51">
        <v>41711</v>
      </c>
      <c r="T1555" s="53">
        <v>41694</v>
      </c>
      <c r="U1555" s="21">
        <v>-0.149999999999998</v>
      </c>
      <c r="V1555" s="51">
        <v>41620</v>
      </c>
      <c r="W1555" s="53">
        <v>41568</v>
      </c>
      <c r="X1555" s="21">
        <v>0.78582588508684204</v>
      </c>
      <c r="Y1555" s="16">
        <v>41347</v>
      </c>
      <c r="Z1555" s="16">
        <v>41284</v>
      </c>
      <c r="AA1555">
        <v>0</v>
      </c>
      <c r="AB1555" s="16">
        <v>41739</v>
      </c>
      <c r="AC1555" s="16">
        <v>41712</v>
      </c>
      <c r="AD1555">
        <v>0.189999999999999</v>
      </c>
      <c r="AE1555" s="16">
        <v>42138</v>
      </c>
      <c r="AF1555" s="16">
        <v>42097</v>
      </c>
      <c r="AG1555">
        <v>-0.87</v>
      </c>
    </row>
    <row r="1556" spans="1:33" x14ac:dyDescent="0.3">
      <c r="A1556" s="26">
        <v>42935</v>
      </c>
      <c r="B1556">
        <f t="shared" si="144"/>
        <v>-3.00000000000002E-2</v>
      </c>
      <c r="C1556">
        <f t="shared" si="145"/>
        <v>0</v>
      </c>
      <c r="D1556">
        <f t="shared" si="146"/>
        <v>0</v>
      </c>
      <c r="E1556">
        <f t="shared" si="147"/>
        <v>-0.14000000000000001</v>
      </c>
      <c r="F1556">
        <f t="shared" si="148"/>
        <v>-0.17000000000000021</v>
      </c>
      <c r="G1556">
        <f t="shared" si="149"/>
        <v>175.4047026735384</v>
      </c>
      <c r="H1556">
        <f>G1556-MAX($G$4:G1556)</f>
        <v>-26.259999999999934</v>
      </c>
      <c r="J1556" s="32">
        <v>42474</v>
      </c>
      <c r="K1556" s="33">
        <v>42468</v>
      </c>
      <c r="L1556" s="31">
        <v>0.16999999999999901</v>
      </c>
      <c r="M1556" s="32">
        <v>43048</v>
      </c>
      <c r="N1556" s="33">
        <v>43026</v>
      </c>
      <c r="O1556" s="31">
        <v>-0.04</v>
      </c>
      <c r="P1556" s="26">
        <v>42439</v>
      </c>
      <c r="Q1556" s="26">
        <v>42431</v>
      </c>
      <c r="R1556" s="25">
        <v>-0.39</v>
      </c>
      <c r="S1556" s="51">
        <v>41711</v>
      </c>
      <c r="T1556" s="53">
        <v>41695</v>
      </c>
      <c r="U1556" s="21">
        <v>0.45</v>
      </c>
      <c r="V1556" s="51">
        <v>41592</v>
      </c>
      <c r="W1556" s="53">
        <v>41569</v>
      </c>
      <c r="X1556" s="21">
        <v>6.9999999999999896E-2</v>
      </c>
      <c r="Y1556" s="16">
        <v>41319</v>
      </c>
      <c r="Z1556" s="16">
        <v>41285</v>
      </c>
      <c r="AA1556">
        <v>7.9999999999999599E-2</v>
      </c>
      <c r="AB1556" s="16">
        <v>41739</v>
      </c>
      <c r="AC1556" s="16">
        <v>41715</v>
      </c>
      <c r="AD1556">
        <v>-0.01</v>
      </c>
      <c r="AE1556" s="16">
        <v>42138</v>
      </c>
      <c r="AF1556" s="16">
        <v>42100</v>
      </c>
      <c r="AG1556">
        <v>0.4</v>
      </c>
    </row>
    <row r="1557" spans="1:33" x14ac:dyDescent="0.3">
      <c r="A1557" s="26">
        <v>42936</v>
      </c>
      <c r="B1557">
        <f t="shared" si="144"/>
        <v>-0.249999999999999</v>
      </c>
      <c r="C1557">
        <f t="shared" si="145"/>
        <v>0</v>
      </c>
      <c r="D1557">
        <f t="shared" si="146"/>
        <v>0</v>
      </c>
      <c r="E1557">
        <f t="shared" si="147"/>
        <v>-0.31999999999999901</v>
      </c>
      <c r="F1557">
        <f t="shared" si="148"/>
        <v>-0.56999999999999806</v>
      </c>
      <c r="G1557">
        <f t="shared" si="149"/>
        <v>174.8347026735384</v>
      </c>
      <c r="H1557">
        <f>G1557-MAX($G$4:G1557)</f>
        <v>-26.829999999999927</v>
      </c>
      <c r="J1557" s="32">
        <v>42474</v>
      </c>
      <c r="K1557" s="33">
        <v>42471</v>
      </c>
      <c r="L1557" s="31">
        <v>0.03</v>
      </c>
      <c r="M1557" s="32">
        <v>43048</v>
      </c>
      <c r="N1557" s="33">
        <v>43027</v>
      </c>
      <c r="O1557" s="31">
        <v>-1.1599999999999999</v>
      </c>
      <c r="P1557" s="26">
        <v>42439</v>
      </c>
      <c r="Q1557" s="26">
        <v>42432</v>
      </c>
      <c r="R1557" s="25">
        <v>-0.22999999999999901</v>
      </c>
      <c r="S1557" s="51">
        <v>41711</v>
      </c>
      <c r="T1557" s="53">
        <v>41696</v>
      </c>
      <c r="U1557" s="21">
        <v>0.35</v>
      </c>
      <c r="V1557" s="51">
        <v>41620</v>
      </c>
      <c r="W1557" s="53">
        <v>41569</v>
      </c>
      <c r="X1557" s="21">
        <v>-0.110956651429238</v>
      </c>
      <c r="Y1557" s="16">
        <v>41347</v>
      </c>
      <c r="Z1557" s="16">
        <v>41285</v>
      </c>
      <c r="AA1557">
        <v>0</v>
      </c>
      <c r="AB1557" s="16">
        <v>41739</v>
      </c>
      <c r="AC1557" s="16">
        <v>41716</v>
      </c>
      <c r="AD1557">
        <v>-0.119999999999999</v>
      </c>
      <c r="AE1557" s="16">
        <v>42138</v>
      </c>
      <c r="AF1557" s="16">
        <v>42101</v>
      </c>
      <c r="AG1557">
        <v>0.25</v>
      </c>
    </row>
    <row r="1558" spans="1:33" x14ac:dyDescent="0.3">
      <c r="A1558" s="26">
        <v>42937</v>
      </c>
      <c r="B1558">
        <f t="shared" si="144"/>
        <v>-0.22</v>
      </c>
      <c r="C1558">
        <f t="shared" si="145"/>
        <v>0</v>
      </c>
      <c r="D1558">
        <f t="shared" si="146"/>
        <v>0</v>
      </c>
      <c r="E1558">
        <f t="shared" si="147"/>
        <v>-0.48</v>
      </c>
      <c r="F1558">
        <f t="shared" si="148"/>
        <v>-0.7</v>
      </c>
      <c r="G1558">
        <f t="shared" si="149"/>
        <v>174.13470267353841</v>
      </c>
      <c r="H1558">
        <f>G1558-MAX($G$4:G1558)</f>
        <v>-27.529999999999916</v>
      </c>
      <c r="J1558" s="32">
        <v>42474</v>
      </c>
      <c r="K1558" s="33">
        <v>42472</v>
      </c>
      <c r="L1558" s="31">
        <v>-0.44</v>
      </c>
      <c r="M1558" s="32">
        <v>43048</v>
      </c>
      <c r="N1558" s="33">
        <v>43028</v>
      </c>
      <c r="O1558" s="31">
        <v>1.25</v>
      </c>
      <c r="P1558" s="26">
        <v>42439</v>
      </c>
      <c r="Q1558" s="26">
        <v>42433</v>
      </c>
      <c r="R1558" s="25">
        <v>-0.109999999999999</v>
      </c>
      <c r="S1558" s="51">
        <v>41711</v>
      </c>
      <c r="T1558" s="53">
        <v>41697</v>
      </c>
      <c r="U1558" s="21">
        <v>0.249999999999999</v>
      </c>
      <c r="V1558" s="51">
        <v>41592</v>
      </c>
      <c r="W1558" s="53">
        <v>41570</v>
      </c>
      <c r="X1558" s="21">
        <v>0.49</v>
      </c>
      <c r="Y1558" s="16">
        <v>41319</v>
      </c>
      <c r="Z1558" s="16">
        <v>41288</v>
      </c>
      <c r="AA1558">
        <v>-7.9999999999999793E-2</v>
      </c>
      <c r="AB1558" s="16">
        <v>41739</v>
      </c>
      <c r="AC1558" s="16">
        <v>41717</v>
      </c>
      <c r="AD1558">
        <v>0.02</v>
      </c>
      <c r="AE1558" s="16">
        <v>42138</v>
      </c>
      <c r="AF1558" s="16">
        <v>42102</v>
      </c>
      <c r="AG1558">
        <v>-1.2</v>
      </c>
    </row>
    <row r="1559" spans="1:33" x14ac:dyDescent="0.3">
      <c r="A1559" s="26">
        <v>42940</v>
      </c>
      <c r="B1559">
        <f t="shared" si="144"/>
        <v>-0.219999999999999</v>
      </c>
      <c r="C1559">
        <f t="shared" si="145"/>
        <v>0</v>
      </c>
      <c r="D1559">
        <f t="shared" si="146"/>
        <v>0</v>
      </c>
      <c r="E1559">
        <f t="shared" si="147"/>
        <v>-1.9999999999999501E-2</v>
      </c>
      <c r="F1559">
        <f t="shared" si="148"/>
        <v>-0.23999999999999849</v>
      </c>
      <c r="G1559">
        <f t="shared" si="149"/>
        <v>173.8947026735384</v>
      </c>
      <c r="H1559">
        <f>G1559-MAX($G$4:G1559)</f>
        <v>-27.769999999999925</v>
      </c>
      <c r="J1559" s="32">
        <v>42474</v>
      </c>
      <c r="K1559" s="33">
        <v>42474</v>
      </c>
      <c r="L1559" s="31">
        <v>-4.0699999999999701</v>
      </c>
      <c r="M1559" s="32">
        <v>43048</v>
      </c>
      <c r="N1559" s="33">
        <v>43031</v>
      </c>
      <c r="O1559" s="31">
        <v>0.47999999999999898</v>
      </c>
      <c r="P1559" s="26">
        <v>42439</v>
      </c>
      <c r="Q1559" s="26">
        <v>42436</v>
      </c>
      <c r="R1559" s="25">
        <v>-0.20999999999999899</v>
      </c>
      <c r="S1559" s="51">
        <v>41711</v>
      </c>
      <c r="T1559" s="53">
        <v>41698</v>
      </c>
      <c r="U1559" s="21">
        <v>-0.4</v>
      </c>
      <c r="V1559" s="51">
        <v>41620</v>
      </c>
      <c r="W1559" s="53">
        <v>41570</v>
      </c>
      <c r="X1559" s="21">
        <v>1.71885262073239</v>
      </c>
      <c r="Y1559" s="16">
        <v>41347</v>
      </c>
      <c r="Z1559" s="16">
        <v>41288</v>
      </c>
      <c r="AA1559">
        <v>0</v>
      </c>
      <c r="AB1559" s="16">
        <v>41739</v>
      </c>
      <c r="AC1559" s="16">
        <v>41718</v>
      </c>
      <c r="AD1559">
        <v>0.27999999999999903</v>
      </c>
      <c r="AE1559" s="16">
        <v>42138</v>
      </c>
      <c r="AF1559" s="16">
        <v>42103</v>
      </c>
      <c r="AG1559">
        <v>0.39999999999999902</v>
      </c>
    </row>
    <row r="1560" spans="1:33" x14ac:dyDescent="0.3">
      <c r="A1560" s="26">
        <v>42941</v>
      </c>
      <c r="B1560">
        <f t="shared" si="144"/>
        <v>-1.00000000000002E-2</v>
      </c>
      <c r="C1560">
        <f t="shared" si="145"/>
        <v>0</v>
      </c>
      <c r="D1560">
        <f t="shared" si="146"/>
        <v>0</v>
      </c>
      <c r="E1560">
        <f t="shared" si="147"/>
        <v>0.50999999999999901</v>
      </c>
      <c r="F1560">
        <f t="shared" si="148"/>
        <v>0.49999999999999883</v>
      </c>
      <c r="G1560">
        <f t="shared" si="149"/>
        <v>174.3947026735384</v>
      </c>
      <c r="H1560">
        <f>G1560-MAX($G$4:G1560)</f>
        <v>-27.269999999999925</v>
      </c>
      <c r="J1560" s="32">
        <v>42502</v>
      </c>
      <c r="K1560" s="33">
        <v>42480</v>
      </c>
      <c r="L1560" s="31">
        <v>0</v>
      </c>
      <c r="M1560" s="32">
        <v>43048</v>
      </c>
      <c r="N1560" s="33">
        <v>43032</v>
      </c>
      <c r="O1560" s="31">
        <v>-0.33999999999999903</v>
      </c>
      <c r="P1560" s="26">
        <v>42439</v>
      </c>
      <c r="Q1560" s="26">
        <v>42437</v>
      </c>
      <c r="R1560" s="25">
        <v>-0.22999999999999901</v>
      </c>
      <c r="S1560" s="51">
        <v>41711</v>
      </c>
      <c r="T1560" s="53">
        <v>41701</v>
      </c>
      <c r="U1560" s="21">
        <v>0.35000000000000098</v>
      </c>
      <c r="V1560" s="51">
        <v>41592</v>
      </c>
      <c r="W1560" s="53">
        <v>41571</v>
      </c>
      <c r="X1560" s="21">
        <v>-2.9999999999999898E-2</v>
      </c>
      <c r="Y1560" s="16">
        <v>41319</v>
      </c>
      <c r="Z1560" s="16">
        <v>41289</v>
      </c>
      <c r="AA1560">
        <v>0.19999999999999901</v>
      </c>
      <c r="AB1560" s="16">
        <v>41802</v>
      </c>
      <c r="AC1560" s="16">
        <v>41740</v>
      </c>
      <c r="AD1560">
        <v>0</v>
      </c>
      <c r="AE1560" s="16">
        <v>42138</v>
      </c>
      <c r="AF1560" s="16">
        <v>42104</v>
      </c>
      <c r="AG1560">
        <v>-2.44999999999999</v>
      </c>
    </row>
    <row r="1561" spans="1:33" x14ac:dyDescent="0.3">
      <c r="A1561" s="26">
        <v>42942</v>
      </c>
      <c r="B1561">
        <f t="shared" si="144"/>
        <v>-8.99999999999989E-2</v>
      </c>
      <c r="C1561">
        <f t="shared" si="145"/>
        <v>0</v>
      </c>
      <c r="D1561">
        <f t="shared" si="146"/>
        <v>0</v>
      </c>
      <c r="E1561">
        <f t="shared" si="147"/>
        <v>0.21</v>
      </c>
      <c r="F1561">
        <f t="shared" si="148"/>
        <v>0.12000000000000109</v>
      </c>
      <c r="G1561">
        <f t="shared" si="149"/>
        <v>174.51470267353841</v>
      </c>
      <c r="H1561">
        <f>G1561-MAX($G$4:G1561)</f>
        <v>-27.14999999999992</v>
      </c>
      <c r="J1561" s="32">
        <v>42502</v>
      </c>
      <c r="K1561" s="33">
        <v>42481</v>
      </c>
      <c r="L1561" s="31">
        <v>0.219999999999999</v>
      </c>
      <c r="M1561" s="32">
        <v>43048</v>
      </c>
      <c r="N1561" s="33">
        <v>43033</v>
      </c>
      <c r="O1561" s="31">
        <v>0.04</v>
      </c>
      <c r="P1561" s="26">
        <v>42439</v>
      </c>
      <c r="Q1561" s="26">
        <v>42438</v>
      </c>
      <c r="R1561" s="25">
        <v>-0.75999999999999901</v>
      </c>
      <c r="S1561" s="51">
        <v>41711</v>
      </c>
      <c r="T1561" s="53">
        <v>41702</v>
      </c>
      <c r="U1561" s="21">
        <v>-5.0000000000000697E-2</v>
      </c>
      <c r="V1561" s="51">
        <v>41620</v>
      </c>
      <c r="W1561" s="53">
        <v>41571</v>
      </c>
      <c r="X1561" s="21">
        <v>8.0234251433186701E-2</v>
      </c>
      <c r="Y1561" s="16">
        <v>41347</v>
      </c>
      <c r="Z1561" s="16">
        <v>41289</v>
      </c>
      <c r="AA1561">
        <v>0</v>
      </c>
      <c r="AB1561" s="16">
        <v>41802</v>
      </c>
      <c r="AC1561" s="16">
        <v>41743</v>
      </c>
      <c r="AD1561">
        <v>-7.9999999999999599E-2</v>
      </c>
      <c r="AE1561" s="16">
        <v>42166</v>
      </c>
      <c r="AF1561" s="16">
        <v>42122</v>
      </c>
      <c r="AG1561">
        <v>0</v>
      </c>
    </row>
    <row r="1562" spans="1:33" x14ac:dyDescent="0.3">
      <c r="A1562" s="26">
        <v>42943</v>
      </c>
      <c r="B1562">
        <f t="shared" si="144"/>
        <v>-0.48</v>
      </c>
      <c r="C1562">
        <f t="shared" si="145"/>
        <v>0</v>
      </c>
      <c r="D1562">
        <f t="shared" si="146"/>
        <v>-0.27999999999999903</v>
      </c>
      <c r="E1562">
        <f t="shared" si="147"/>
        <v>-0.31999999999999901</v>
      </c>
      <c r="F1562">
        <f t="shared" si="148"/>
        <v>-1.0799999999999981</v>
      </c>
      <c r="G1562">
        <f t="shared" si="149"/>
        <v>173.43470267353842</v>
      </c>
      <c r="H1562">
        <f>G1562-MAX($G$4:G1562)</f>
        <v>-28.229999999999905</v>
      </c>
      <c r="J1562" s="32">
        <v>42502</v>
      </c>
      <c r="K1562" s="33">
        <v>42482</v>
      </c>
      <c r="L1562" s="31">
        <v>-0.19</v>
      </c>
      <c r="M1562" s="32">
        <v>43048</v>
      </c>
      <c r="N1562" s="33">
        <v>43034</v>
      </c>
      <c r="O1562" s="31">
        <v>-2.21999999999999</v>
      </c>
      <c r="P1562" s="26">
        <v>42474</v>
      </c>
      <c r="Q1562" s="26">
        <v>42459</v>
      </c>
      <c r="R1562" s="25">
        <v>0</v>
      </c>
      <c r="S1562" s="51">
        <v>41711</v>
      </c>
      <c r="T1562" s="53">
        <v>41703</v>
      </c>
      <c r="U1562" s="21">
        <v>0</v>
      </c>
      <c r="V1562" s="51">
        <v>41592</v>
      </c>
      <c r="W1562" s="53">
        <v>41572</v>
      </c>
      <c r="X1562" s="21">
        <v>0.189999999999999</v>
      </c>
      <c r="Y1562" s="16">
        <v>41319</v>
      </c>
      <c r="Z1562" s="16">
        <v>41290</v>
      </c>
      <c r="AA1562">
        <v>0.16</v>
      </c>
      <c r="AB1562" s="16">
        <v>41802</v>
      </c>
      <c r="AC1562" s="16">
        <v>41744</v>
      </c>
      <c r="AD1562">
        <v>0.19999999999999901</v>
      </c>
      <c r="AE1562" s="16">
        <v>42166</v>
      </c>
      <c r="AF1562" s="16">
        <v>42123</v>
      </c>
      <c r="AG1562">
        <v>0.6</v>
      </c>
    </row>
    <row r="1563" spans="1:33" x14ac:dyDescent="0.3">
      <c r="A1563" s="26">
        <v>42944</v>
      </c>
      <c r="B1563">
        <f t="shared" si="144"/>
        <v>2.98</v>
      </c>
      <c r="C1563">
        <f t="shared" si="145"/>
        <v>0</v>
      </c>
      <c r="D1563">
        <f t="shared" si="146"/>
        <v>2.0099999999999998</v>
      </c>
      <c r="E1563">
        <f t="shared" si="147"/>
        <v>2.08</v>
      </c>
      <c r="F1563">
        <f t="shared" si="148"/>
        <v>7.07</v>
      </c>
      <c r="G1563">
        <f t="shared" si="149"/>
        <v>180.50470267353842</v>
      </c>
      <c r="H1563">
        <f>G1563-MAX($G$4:G1563)</f>
        <v>-21.159999999999911</v>
      </c>
      <c r="J1563" s="32">
        <v>42502</v>
      </c>
      <c r="K1563" s="33">
        <v>42485</v>
      </c>
      <c r="L1563" s="31">
        <v>-7.0000000000000007E-2</v>
      </c>
      <c r="M1563" s="32">
        <v>43048</v>
      </c>
      <c r="N1563" s="33">
        <v>43035</v>
      </c>
      <c r="O1563" s="31">
        <v>2.04</v>
      </c>
      <c r="P1563" s="26">
        <v>42474</v>
      </c>
      <c r="Q1563" s="26">
        <v>42460</v>
      </c>
      <c r="R1563" s="25">
        <v>-0.05</v>
      </c>
      <c r="S1563" s="51">
        <v>41711</v>
      </c>
      <c r="T1563" s="53">
        <v>41704</v>
      </c>
      <c r="U1563" s="21">
        <v>0.25</v>
      </c>
      <c r="V1563" s="51">
        <v>41620</v>
      </c>
      <c r="W1563" s="53">
        <v>41572</v>
      </c>
      <c r="X1563" s="21">
        <v>0.31291919716433397</v>
      </c>
      <c r="Y1563" s="16">
        <v>41347</v>
      </c>
      <c r="Z1563" s="16">
        <v>41290</v>
      </c>
      <c r="AA1563">
        <v>0</v>
      </c>
      <c r="AB1563" s="16">
        <v>41802</v>
      </c>
      <c r="AC1563" s="16">
        <v>41745</v>
      </c>
      <c r="AD1563">
        <v>-1.9999999999999501E-2</v>
      </c>
      <c r="AE1563" s="16">
        <v>42166</v>
      </c>
      <c r="AF1563" s="16">
        <v>42124</v>
      </c>
      <c r="AG1563">
        <v>0.54</v>
      </c>
    </row>
    <row r="1564" spans="1:33" x14ac:dyDescent="0.3">
      <c r="A1564" s="26">
        <v>42947</v>
      </c>
      <c r="B1564">
        <f t="shared" si="144"/>
        <v>-0.13999999999999899</v>
      </c>
      <c r="C1564">
        <f t="shared" si="145"/>
        <v>0</v>
      </c>
      <c r="D1564">
        <f t="shared" si="146"/>
        <v>0</v>
      </c>
      <c r="E1564">
        <f t="shared" si="147"/>
        <v>-7.0000000000000007E-2</v>
      </c>
      <c r="F1564">
        <f t="shared" si="148"/>
        <v>-0.20999999999999899</v>
      </c>
      <c r="G1564">
        <f t="shared" si="149"/>
        <v>180.29470267353841</v>
      </c>
      <c r="H1564">
        <f>G1564-MAX($G$4:G1564)</f>
        <v>-21.369999999999919</v>
      </c>
      <c r="J1564" s="32">
        <v>42502</v>
      </c>
      <c r="K1564" s="33">
        <v>42486</v>
      </c>
      <c r="L1564" s="31">
        <v>0</v>
      </c>
      <c r="M1564" s="32">
        <v>43048</v>
      </c>
      <c r="N1564" s="33">
        <v>43038</v>
      </c>
      <c r="O1564" s="31">
        <v>0.46999999999999897</v>
      </c>
      <c r="P1564" s="26">
        <v>42474</v>
      </c>
      <c r="Q1564" s="26">
        <v>42461</v>
      </c>
      <c r="R1564" s="25">
        <v>8.9999999999999802E-2</v>
      </c>
      <c r="S1564" s="51">
        <v>41767</v>
      </c>
      <c r="T1564" s="53">
        <v>41712</v>
      </c>
      <c r="U1564" s="21">
        <v>0</v>
      </c>
      <c r="V1564" s="51">
        <v>41592</v>
      </c>
      <c r="W1564" s="53">
        <v>41575</v>
      </c>
      <c r="X1564" s="21">
        <v>-0.09</v>
      </c>
      <c r="Y1564" s="16">
        <v>41347</v>
      </c>
      <c r="Z1564" s="16">
        <v>41291</v>
      </c>
      <c r="AA1564">
        <v>0</v>
      </c>
      <c r="AB1564" s="16">
        <v>41802</v>
      </c>
      <c r="AC1564" s="16">
        <v>41746</v>
      </c>
      <c r="AD1564">
        <v>-0.06</v>
      </c>
      <c r="AE1564" s="16">
        <v>42166</v>
      </c>
      <c r="AF1564" s="16">
        <v>42128</v>
      </c>
      <c r="AG1564">
        <v>-0.18</v>
      </c>
    </row>
    <row r="1565" spans="1:33" x14ac:dyDescent="0.3">
      <c r="A1565" s="26">
        <v>42948</v>
      </c>
      <c r="B1565">
        <f t="shared" si="144"/>
        <v>-1.19</v>
      </c>
      <c r="C1565">
        <f t="shared" si="145"/>
        <v>0</v>
      </c>
      <c r="D1565">
        <f t="shared" si="146"/>
        <v>0</v>
      </c>
      <c r="E1565">
        <f t="shared" si="147"/>
        <v>-0.40999999999999898</v>
      </c>
      <c r="F1565">
        <f t="shared" si="148"/>
        <v>-1.599999999999999</v>
      </c>
      <c r="G1565">
        <f t="shared" si="149"/>
        <v>178.69470267353842</v>
      </c>
      <c r="H1565">
        <f>G1565-MAX($G$4:G1565)</f>
        <v>-22.969999999999914</v>
      </c>
      <c r="J1565" s="32">
        <v>42502</v>
      </c>
      <c r="K1565" s="33">
        <v>42487</v>
      </c>
      <c r="L1565" s="34">
        <v>2.2204460492503101E-16</v>
      </c>
      <c r="M1565" s="32">
        <v>43048</v>
      </c>
      <c r="N1565" s="33">
        <v>43039</v>
      </c>
      <c r="O1565" s="31">
        <v>2.9799999999999902</v>
      </c>
      <c r="P1565" s="26">
        <v>42474</v>
      </c>
      <c r="Q1565" s="26">
        <v>42464</v>
      </c>
      <c r="R1565" s="25">
        <v>-2.9999999999999898E-2</v>
      </c>
      <c r="S1565" s="51">
        <v>41767</v>
      </c>
      <c r="T1565" s="53">
        <v>41715</v>
      </c>
      <c r="U1565" s="21">
        <v>0.22543230480682999</v>
      </c>
      <c r="V1565" s="51">
        <v>41620</v>
      </c>
      <c r="W1565" s="53">
        <v>41575</v>
      </c>
      <c r="X1565" s="21">
        <v>-8.4626003526973595E-2</v>
      </c>
      <c r="Y1565" s="16">
        <v>41347</v>
      </c>
      <c r="Z1565" s="16">
        <v>41292</v>
      </c>
      <c r="AA1565">
        <v>0</v>
      </c>
      <c r="AB1565" s="16">
        <v>41802</v>
      </c>
      <c r="AC1565" s="16">
        <v>41747</v>
      </c>
      <c r="AD1565">
        <v>0.16</v>
      </c>
      <c r="AE1565" s="16">
        <v>42166</v>
      </c>
      <c r="AF1565" s="16">
        <v>42130</v>
      </c>
      <c r="AG1565">
        <v>1.4</v>
      </c>
    </row>
    <row r="1566" spans="1:33" x14ac:dyDescent="0.3">
      <c r="A1566" s="26">
        <v>42949</v>
      </c>
      <c r="B1566">
        <f t="shared" si="144"/>
        <v>-0.22999999999999901</v>
      </c>
      <c r="C1566">
        <f t="shared" si="145"/>
        <v>0</v>
      </c>
      <c r="D1566">
        <f t="shared" si="146"/>
        <v>0</v>
      </c>
      <c r="E1566">
        <f t="shared" si="147"/>
        <v>-9.9999999999999895E-2</v>
      </c>
      <c r="F1566">
        <f t="shared" si="148"/>
        <v>-0.32999999999999891</v>
      </c>
      <c r="G1566">
        <f t="shared" si="149"/>
        <v>178.3647026735384</v>
      </c>
      <c r="H1566">
        <f>G1566-MAX($G$4:G1566)</f>
        <v>-23.299999999999926</v>
      </c>
      <c r="J1566" s="32">
        <v>42502</v>
      </c>
      <c r="K1566" s="33">
        <v>42488</v>
      </c>
      <c r="L1566" s="31">
        <v>-0.24</v>
      </c>
      <c r="M1566" s="32">
        <v>43048</v>
      </c>
      <c r="N1566" s="33">
        <v>43040</v>
      </c>
      <c r="O1566" s="31">
        <v>5.51</v>
      </c>
      <c r="P1566" s="26">
        <v>42474</v>
      </c>
      <c r="Q1566" s="26">
        <v>42465</v>
      </c>
      <c r="R1566" s="25">
        <v>0.12</v>
      </c>
      <c r="S1566" s="51">
        <v>41767</v>
      </c>
      <c r="T1566" s="53">
        <v>41716</v>
      </c>
      <c r="U1566" s="21">
        <v>0.499999999999998</v>
      </c>
      <c r="V1566" s="51">
        <v>41592</v>
      </c>
      <c r="W1566" s="53">
        <v>41576</v>
      </c>
      <c r="X1566" s="21">
        <v>0</v>
      </c>
      <c r="Y1566" s="16">
        <v>41347</v>
      </c>
      <c r="Z1566" s="16">
        <v>41295</v>
      </c>
      <c r="AA1566">
        <v>0</v>
      </c>
      <c r="AB1566" s="16">
        <v>41802</v>
      </c>
      <c r="AC1566" s="16">
        <v>41750</v>
      </c>
      <c r="AD1566">
        <v>-0.16</v>
      </c>
      <c r="AE1566" s="16">
        <v>42194</v>
      </c>
      <c r="AF1566" s="16">
        <v>42151</v>
      </c>
      <c r="AG1566">
        <v>0</v>
      </c>
    </row>
    <row r="1567" spans="1:33" x14ac:dyDescent="0.3">
      <c r="A1567" s="26">
        <v>42950</v>
      </c>
      <c r="B1567">
        <f t="shared" si="144"/>
        <v>2.27</v>
      </c>
      <c r="C1567">
        <f t="shared" si="145"/>
        <v>0</v>
      </c>
      <c r="D1567">
        <f t="shared" si="146"/>
        <v>0</v>
      </c>
      <c r="E1567">
        <f t="shared" si="147"/>
        <v>0.82999999999999896</v>
      </c>
      <c r="F1567">
        <f t="shared" si="148"/>
        <v>3.0999999999999988</v>
      </c>
      <c r="G1567">
        <f t="shared" si="149"/>
        <v>181.4647026735384</v>
      </c>
      <c r="H1567">
        <f>G1567-MAX($G$4:G1567)</f>
        <v>-20.199999999999932</v>
      </c>
      <c r="J1567" s="32">
        <v>42502</v>
      </c>
      <c r="K1567" s="33">
        <v>42489</v>
      </c>
      <c r="L1567" s="31">
        <v>9.9999999999999797E-2</v>
      </c>
      <c r="M1567" s="32">
        <v>43048</v>
      </c>
      <c r="N1567" s="33">
        <v>43041</v>
      </c>
      <c r="O1567" s="31">
        <v>-1.8999999999999899</v>
      </c>
      <c r="P1567" s="26">
        <v>42474</v>
      </c>
      <c r="Q1567" s="26">
        <v>42466</v>
      </c>
      <c r="R1567" s="25">
        <v>-0.04</v>
      </c>
      <c r="S1567" s="51">
        <v>41767</v>
      </c>
      <c r="T1567" s="53">
        <v>41717</v>
      </c>
      <c r="U1567" s="21">
        <v>0.15000000000000099</v>
      </c>
      <c r="V1567" s="51">
        <v>41620</v>
      </c>
      <c r="W1567" s="53">
        <v>41576</v>
      </c>
      <c r="X1567" s="21">
        <v>-0.316324203350552</v>
      </c>
      <c r="Y1567" s="16">
        <v>41347</v>
      </c>
      <c r="Z1567" s="16">
        <v>41296</v>
      </c>
      <c r="AA1567">
        <v>0</v>
      </c>
      <c r="AB1567" s="16">
        <v>41802</v>
      </c>
      <c r="AC1567" s="16">
        <v>41751</v>
      </c>
      <c r="AD1567">
        <v>4.0000000000000403E-2</v>
      </c>
      <c r="AE1567" s="16">
        <v>42194</v>
      </c>
      <c r="AF1567" s="16">
        <v>42152</v>
      </c>
      <c r="AG1567">
        <v>-0.1</v>
      </c>
    </row>
    <row r="1568" spans="1:33" x14ac:dyDescent="0.3">
      <c r="A1568" s="26">
        <v>42951</v>
      </c>
      <c r="B1568">
        <f t="shared" si="144"/>
        <v>-7.0000000000000007E-2</v>
      </c>
      <c r="C1568">
        <f t="shared" si="145"/>
        <v>0</v>
      </c>
      <c r="D1568">
        <f t="shared" si="146"/>
        <v>0</v>
      </c>
      <c r="E1568">
        <f t="shared" si="147"/>
        <v>0</v>
      </c>
      <c r="F1568">
        <f t="shared" si="148"/>
        <v>-7.0000000000000007E-2</v>
      </c>
      <c r="G1568">
        <f t="shared" si="149"/>
        <v>181.3947026735384</v>
      </c>
      <c r="H1568">
        <f>G1568-MAX($G$4:G1568)</f>
        <v>-20.269999999999925</v>
      </c>
      <c r="J1568" s="32">
        <v>42502</v>
      </c>
      <c r="K1568" s="33">
        <v>42492</v>
      </c>
      <c r="L1568" s="31">
        <v>0.159999999999999</v>
      </c>
      <c r="M1568" s="32">
        <v>43048</v>
      </c>
      <c r="N1568" s="33">
        <v>43042</v>
      </c>
      <c r="O1568" s="31">
        <v>1.44999999999999</v>
      </c>
      <c r="P1568" s="26">
        <v>42474</v>
      </c>
      <c r="Q1568" s="26">
        <v>42467</v>
      </c>
      <c r="R1568" s="25">
        <v>9.9999999999999898E-3</v>
      </c>
      <c r="S1568" s="51">
        <v>41767</v>
      </c>
      <c r="T1568" s="53">
        <v>41718</v>
      </c>
      <c r="U1568" s="21">
        <v>-1.1299999999999999</v>
      </c>
      <c r="V1568" s="51">
        <v>41592</v>
      </c>
      <c r="W1568" s="53">
        <v>41577</v>
      </c>
      <c r="X1568" s="21">
        <v>-9.9999999999999895E-2</v>
      </c>
      <c r="Y1568" s="16">
        <v>41347</v>
      </c>
      <c r="Z1568" s="16">
        <v>41297</v>
      </c>
      <c r="AA1568">
        <v>0</v>
      </c>
      <c r="AB1568" s="16">
        <v>41802</v>
      </c>
      <c r="AC1568" s="16">
        <v>41752</v>
      </c>
      <c r="AD1568">
        <v>0.219999999999999</v>
      </c>
      <c r="AE1568" s="16">
        <v>42194</v>
      </c>
      <c r="AF1568" s="16">
        <v>42153</v>
      </c>
      <c r="AG1568">
        <v>-0.39999999999999902</v>
      </c>
    </row>
    <row r="1569" spans="1:33" x14ac:dyDescent="0.3">
      <c r="A1569" s="26">
        <v>42954</v>
      </c>
      <c r="B1569">
        <f t="shared" si="144"/>
        <v>0.25</v>
      </c>
      <c r="C1569">
        <f t="shared" si="145"/>
        <v>0</v>
      </c>
      <c r="D1569">
        <f t="shared" si="146"/>
        <v>0</v>
      </c>
      <c r="E1569">
        <f t="shared" si="147"/>
        <v>0</v>
      </c>
      <c r="F1569">
        <f t="shared" si="148"/>
        <v>0.25</v>
      </c>
      <c r="G1569">
        <f t="shared" si="149"/>
        <v>181.6447026735384</v>
      </c>
      <c r="H1569">
        <f>G1569-MAX($G$4:G1569)</f>
        <v>-20.019999999999925</v>
      </c>
      <c r="J1569" s="32">
        <v>42502</v>
      </c>
      <c r="K1569" s="33">
        <v>42493</v>
      </c>
      <c r="L1569" s="34">
        <v>-2.7755575615628901E-17</v>
      </c>
      <c r="M1569" s="32">
        <v>43048</v>
      </c>
      <c r="N1569" s="33">
        <v>43045</v>
      </c>
      <c r="O1569" s="31">
        <v>-1.9</v>
      </c>
      <c r="P1569" s="26">
        <v>42474</v>
      </c>
      <c r="Q1569" s="26">
        <v>42468</v>
      </c>
      <c r="R1569" s="25">
        <v>0.01</v>
      </c>
      <c r="S1569" s="51">
        <v>41767</v>
      </c>
      <c r="T1569" s="53">
        <v>41719</v>
      </c>
      <c r="U1569" s="21">
        <v>0.89</v>
      </c>
      <c r="V1569" s="51">
        <v>41620</v>
      </c>
      <c r="W1569" s="53">
        <v>41577</v>
      </c>
      <c r="X1569" s="21">
        <v>-0.210616617953263</v>
      </c>
      <c r="Y1569" s="16">
        <v>41347</v>
      </c>
      <c r="Z1569" s="16">
        <v>41298</v>
      </c>
      <c r="AA1569">
        <v>0</v>
      </c>
      <c r="AB1569" s="16">
        <v>41802</v>
      </c>
      <c r="AC1569" s="16">
        <v>41753</v>
      </c>
      <c r="AD1569">
        <v>-0.08</v>
      </c>
      <c r="AE1569" s="16">
        <v>42194</v>
      </c>
      <c r="AF1569" s="16">
        <v>42156</v>
      </c>
      <c r="AG1569">
        <v>0.98999999999999899</v>
      </c>
    </row>
    <row r="1570" spans="1:33" x14ac:dyDescent="0.3">
      <c r="A1570" s="26">
        <v>42955</v>
      </c>
      <c r="B1570">
        <f t="shared" si="144"/>
        <v>7.9999999999999905E-2</v>
      </c>
      <c r="C1570">
        <f t="shared" si="145"/>
        <v>0</v>
      </c>
      <c r="D1570">
        <f t="shared" si="146"/>
        <v>0</v>
      </c>
      <c r="E1570">
        <f t="shared" si="147"/>
        <v>0</v>
      </c>
      <c r="F1570">
        <f t="shared" si="148"/>
        <v>7.9999999999999905E-2</v>
      </c>
      <c r="G1570">
        <f t="shared" si="149"/>
        <v>181.72470267353842</v>
      </c>
      <c r="H1570">
        <f>G1570-MAX($G$4:G1570)</f>
        <v>-19.939999999999912</v>
      </c>
      <c r="J1570" s="32">
        <v>42502</v>
      </c>
      <c r="K1570" s="33">
        <v>42494</v>
      </c>
      <c r="L1570" s="31">
        <v>0.04</v>
      </c>
      <c r="M1570" s="32">
        <v>43048</v>
      </c>
      <c r="N1570" s="33">
        <v>43046</v>
      </c>
      <c r="O1570" s="31">
        <v>-0.75</v>
      </c>
      <c r="P1570" s="26">
        <v>42474</v>
      </c>
      <c r="Q1570" s="26">
        <v>42471</v>
      </c>
      <c r="R1570" s="25">
        <v>1.99999999999999E-2</v>
      </c>
      <c r="S1570" s="51">
        <v>41767</v>
      </c>
      <c r="T1570" s="53">
        <v>41722</v>
      </c>
      <c r="U1570" s="21">
        <v>-5.9999999999999602E-2</v>
      </c>
      <c r="V1570" s="51">
        <v>41592</v>
      </c>
      <c r="W1570" s="53">
        <v>41578</v>
      </c>
      <c r="X1570" s="21">
        <v>0.249999999999999</v>
      </c>
      <c r="Y1570" s="16">
        <v>41347</v>
      </c>
      <c r="Z1570" s="16">
        <v>41299</v>
      </c>
      <c r="AA1570">
        <v>0</v>
      </c>
      <c r="AB1570" s="16">
        <v>41802</v>
      </c>
      <c r="AC1570" s="16">
        <v>41754</v>
      </c>
      <c r="AD1570">
        <v>0.45999999999999902</v>
      </c>
      <c r="AE1570" s="16">
        <v>42229</v>
      </c>
      <c r="AF1570" s="16">
        <v>42156</v>
      </c>
      <c r="AG1570">
        <v>0</v>
      </c>
    </row>
    <row r="1571" spans="1:33" x14ac:dyDescent="0.3">
      <c r="A1571" s="26">
        <v>42956</v>
      </c>
      <c r="B1571">
        <f t="shared" si="144"/>
        <v>0.31999999999999901</v>
      </c>
      <c r="C1571">
        <f t="shared" si="145"/>
        <v>0</v>
      </c>
      <c r="D1571">
        <f t="shared" si="146"/>
        <v>0</v>
      </c>
      <c r="E1571">
        <f t="shared" si="147"/>
        <v>0</v>
      </c>
      <c r="F1571">
        <f t="shared" si="148"/>
        <v>0.31999999999999901</v>
      </c>
      <c r="G1571">
        <f t="shared" si="149"/>
        <v>182.04470267353841</v>
      </c>
      <c r="H1571">
        <f>G1571-MAX($G$4:G1571)</f>
        <v>-19.619999999999919</v>
      </c>
      <c r="J1571" s="32">
        <v>42502</v>
      </c>
      <c r="K1571" s="33">
        <v>42499</v>
      </c>
      <c r="L1571" s="31">
        <v>0.03</v>
      </c>
      <c r="M1571" s="32">
        <v>43048</v>
      </c>
      <c r="N1571" s="33">
        <v>43047</v>
      </c>
      <c r="O1571" s="31">
        <v>1.3</v>
      </c>
      <c r="P1571" s="26">
        <v>42474</v>
      </c>
      <c r="Q1571" s="26">
        <v>42472</v>
      </c>
      <c r="R1571" s="25">
        <v>0</v>
      </c>
      <c r="S1571" s="51">
        <v>41767</v>
      </c>
      <c r="T1571" s="53">
        <v>41723</v>
      </c>
      <c r="U1571" s="21">
        <v>0.149999999999999</v>
      </c>
      <c r="V1571" s="51">
        <v>41620</v>
      </c>
      <c r="W1571" s="53">
        <v>41578</v>
      </c>
      <c r="X1571" s="21">
        <v>1.2288090442969299</v>
      </c>
      <c r="Y1571" s="16">
        <v>41347</v>
      </c>
      <c r="Z1571" s="16">
        <v>41302</v>
      </c>
      <c r="AA1571">
        <v>0</v>
      </c>
      <c r="AB1571" s="16">
        <v>41802</v>
      </c>
      <c r="AC1571" s="16">
        <v>41757</v>
      </c>
      <c r="AD1571">
        <v>0.19999999999999901</v>
      </c>
      <c r="AE1571" s="16">
        <v>42194</v>
      </c>
      <c r="AF1571" s="16">
        <v>42157</v>
      </c>
      <c r="AG1571">
        <v>0.84</v>
      </c>
    </row>
    <row r="1572" spans="1:33" x14ac:dyDescent="0.3">
      <c r="A1572" s="26">
        <v>42957</v>
      </c>
      <c r="B1572">
        <f t="shared" si="144"/>
        <v>-0.04</v>
      </c>
      <c r="C1572">
        <f t="shared" si="145"/>
        <v>0</v>
      </c>
      <c r="D1572">
        <f t="shared" si="146"/>
        <v>0</v>
      </c>
      <c r="E1572">
        <f t="shared" si="147"/>
        <v>0</v>
      </c>
      <c r="F1572">
        <f t="shared" si="148"/>
        <v>-0.04</v>
      </c>
      <c r="G1572">
        <f t="shared" si="149"/>
        <v>182.00470267353842</v>
      </c>
      <c r="H1572">
        <f>G1572-MAX($G$4:G1572)</f>
        <v>-19.659999999999911</v>
      </c>
      <c r="J1572" s="32">
        <v>42502</v>
      </c>
      <c r="K1572" s="33">
        <v>42500</v>
      </c>
      <c r="L1572" s="31">
        <v>-0.109999999999999</v>
      </c>
      <c r="M1572" s="32">
        <v>43048</v>
      </c>
      <c r="N1572" s="33">
        <v>43048</v>
      </c>
      <c r="O1572" s="31">
        <v>-0.760000000000014</v>
      </c>
      <c r="P1572" s="26">
        <v>42474</v>
      </c>
      <c r="Q1572" s="26">
        <v>42474</v>
      </c>
      <c r="R1572" s="25">
        <v>-1.3599999999999799</v>
      </c>
      <c r="S1572" s="51">
        <v>41767</v>
      </c>
      <c r="T1572" s="53">
        <v>41724</v>
      </c>
      <c r="U1572" s="21">
        <v>1.3999999999999899</v>
      </c>
      <c r="V1572" s="51">
        <v>41592</v>
      </c>
      <c r="W1572" s="53">
        <v>41579</v>
      </c>
      <c r="X1572" s="21">
        <v>0.01</v>
      </c>
      <c r="Y1572" s="16">
        <v>41347</v>
      </c>
      <c r="Z1572" s="16">
        <v>41303</v>
      </c>
      <c r="AA1572">
        <v>0</v>
      </c>
      <c r="AB1572" s="16">
        <v>41830</v>
      </c>
      <c r="AC1572" s="16">
        <v>41779</v>
      </c>
      <c r="AD1572">
        <v>0</v>
      </c>
      <c r="AE1572" s="16">
        <v>42229</v>
      </c>
      <c r="AF1572" s="16">
        <v>42157</v>
      </c>
      <c r="AG1572">
        <v>0</v>
      </c>
    </row>
    <row r="1573" spans="1:33" x14ac:dyDescent="0.3">
      <c r="A1573" s="26">
        <v>42965</v>
      </c>
      <c r="B1573">
        <f t="shared" si="144"/>
        <v>-0.06</v>
      </c>
      <c r="C1573">
        <f t="shared" si="145"/>
        <v>-0.68</v>
      </c>
      <c r="D1573">
        <f t="shared" si="146"/>
        <v>0</v>
      </c>
      <c r="E1573">
        <f t="shared" si="147"/>
        <v>0</v>
      </c>
      <c r="F1573">
        <f t="shared" si="148"/>
        <v>-0.74</v>
      </c>
      <c r="G1573">
        <f t="shared" si="149"/>
        <v>181.26470267353841</v>
      </c>
      <c r="H1573">
        <f>G1573-MAX($G$4:G1573)</f>
        <v>-20.39999999999992</v>
      </c>
      <c r="J1573" s="32">
        <v>42502</v>
      </c>
      <c r="K1573" s="33">
        <v>42501</v>
      </c>
      <c r="L1573" s="31">
        <v>0.26999999999999902</v>
      </c>
      <c r="M1573" s="32">
        <v>43083</v>
      </c>
      <c r="N1573" s="33">
        <v>43056</v>
      </c>
      <c r="O1573" s="31">
        <v>0</v>
      </c>
      <c r="P1573" s="26">
        <v>42502</v>
      </c>
      <c r="Q1573" s="26">
        <v>42474</v>
      </c>
      <c r="R1573" s="25">
        <v>0</v>
      </c>
      <c r="S1573" s="51">
        <v>41767</v>
      </c>
      <c r="T1573" s="53">
        <v>41725</v>
      </c>
      <c r="U1573" s="21">
        <v>-0.15</v>
      </c>
      <c r="V1573" s="51">
        <v>41620</v>
      </c>
      <c r="W1573" s="53">
        <v>41579</v>
      </c>
      <c r="X1573" s="21">
        <v>0.23999999999999899</v>
      </c>
      <c r="Y1573" s="16">
        <v>41347</v>
      </c>
      <c r="Z1573" s="16">
        <v>41304</v>
      </c>
      <c r="AA1573">
        <v>0</v>
      </c>
      <c r="AB1573" s="16">
        <v>41830</v>
      </c>
      <c r="AC1573" s="16">
        <v>41780</v>
      </c>
      <c r="AD1573">
        <v>-5.9999999999999797E-2</v>
      </c>
      <c r="AE1573" s="16">
        <v>42194</v>
      </c>
      <c r="AF1573" s="16">
        <v>42158</v>
      </c>
      <c r="AG1573">
        <v>0.55000000000000004</v>
      </c>
    </row>
    <row r="1574" spans="1:33" x14ac:dyDescent="0.3">
      <c r="A1574" s="26">
        <v>42968</v>
      </c>
      <c r="B1574">
        <f t="shared" si="144"/>
        <v>0.13</v>
      </c>
      <c r="C1574">
        <f t="shared" si="145"/>
        <v>0.16000000000000059</v>
      </c>
      <c r="D1574">
        <f t="shared" si="146"/>
        <v>0</v>
      </c>
      <c r="E1574">
        <f t="shared" si="147"/>
        <v>0</v>
      </c>
      <c r="F1574">
        <f t="shared" si="148"/>
        <v>0.29000000000000059</v>
      </c>
      <c r="G1574">
        <f t="shared" si="149"/>
        <v>181.5547026735384</v>
      </c>
      <c r="H1574">
        <f>G1574-MAX($G$4:G1574)</f>
        <v>-20.109999999999928</v>
      </c>
      <c r="J1574" s="32">
        <v>42530</v>
      </c>
      <c r="K1574" s="33">
        <v>42501</v>
      </c>
      <c r="L1574" s="31">
        <v>0</v>
      </c>
      <c r="M1574" s="32">
        <v>43083</v>
      </c>
      <c r="N1574" s="33">
        <v>43059</v>
      </c>
      <c r="O1574" s="31">
        <v>-0.48</v>
      </c>
      <c r="P1574" s="26">
        <v>42502</v>
      </c>
      <c r="Q1574" s="26">
        <v>42475</v>
      </c>
      <c r="R1574" s="25">
        <v>0.02</v>
      </c>
      <c r="S1574" s="51">
        <v>41767</v>
      </c>
      <c r="T1574" s="53">
        <v>41726</v>
      </c>
      <c r="U1574" s="21">
        <v>0.149999999999999</v>
      </c>
      <c r="V1574" s="51">
        <v>41620</v>
      </c>
      <c r="W1574" s="53">
        <v>41582</v>
      </c>
      <c r="X1574" s="21">
        <v>-0.1</v>
      </c>
      <c r="Y1574" s="16">
        <v>41347</v>
      </c>
      <c r="Z1574" s="16">
        <v>41305</v>
      </c>
      <c r="AA1574">
        <v>0</v>
      </c>
      <c r="AB1574" s="16">
        <v>41830</v>
      </c>
      <c r="AC1574" s="16">
        <v>41781</v>
      </c>
      <c r="AD1574">
        <v>-0.119999999999999</v>
      </c>
      <c r="AE1574" s="16">
        <v>42229</v>
      </c>
      <c r="AF1574" s="16">
        <v>42158</v>
      </c>
      <c r="AG1574">
        <v>0</v>
      </c>
    </row>
    <row r="1575" spans="1:33" x14ac:dyDescent="0.3">
      <c r="A1575" s="26">
        <v>42969</v>
      </c>
      <c r="B1575">
        <f t="shared" si="144"/>
        <v>-0.32</v>
      </c>
      <c r="C1575">
        <f t="shared" si="145"/>
        <v>0.53999999999999804</v>
      </c>
      <c r="D1575">
        <f t="shared" si="146"/>
        <v>0</v>
      </c>
      <c r="E1575">
        <f t="shared" si="147"/>
        <v>0</v>
      </c>
      <c r="F1575">
        <f t="shared" si="148"/>
        <v>0.21999999999999803</v>
      </c>
      <c r="G1575">
        <f t="shared" si="149"/>
        <v>181.7747026735384</v>
      </c>
      <c r="H1575">
        <f>G1575-MAX($G$4:G1575)</f>
        <v>-19.88999999999993</v>
      </c>
      <c r="J1575" s="32">
        <v>42502</v>
      </c>
      <c r="K1575" s="33">
        <v>42502</v>
      </c>
      <c r="L1575" s="31">
        <v>0.11</v>
      </c>
      <c r="M1575" s="32">
        <v>43083</v>
      </c>
      <c r="N1575" s="33">
        <v>43060</v>
      </c>
      <c r="O1575" s="31">
        <v>0.35999999999999899</v>
      </c>
      <c r="P1575" s="26">
        <v>42502</v>
      </c>
      <c r="Q1575" s="26">
        <v>42478</v>
      </c>
      <c r="R1575" s="25">
        <v>0.04</v>
      </c>
      <c r="S1575" s="51">
        <v>41767</v>
      </c>
      <c r="T1575" s="53">
        <v>41729</v>
      </c>
      <c r="U1575" s="21">
        <v>0.15</v>
      </c>
      <c r="V1575" s="51">
        <v>41620</v>
      </c>
      <c r="W1575" s="53">
        <v>41583</v>
      </c>
      <c r="X1575" s="21">
        <v>0.13999999999999899</v>
      </c>
      <c r="Y1575" s="16">
        <v>41347</v>
      </c>
      <c r="Z1575" s="16">
        <v>41306</v>
      </c>
      <c r="AA1575">
        <v>0</v>
      </c>
      <c r="AB1575" s="16">
        <v>41830</v>
      </c>
      <c r="AC1575" s="16">
        <v>41782</v>
      </c>
      <c r="AD1575">
        <v>5.9999999999999297E-2</v>
      </c>
      <c r="AE1575" s="16">
        <v>42229</v>
      </c>
      <c r="AF1575" s="16">
        <v>42159</v>
      </c>
      <c r="AG1575">
        <v>0</v>
      </c>
    </row>
    <row r="1576" spans="1:33" x14ac:dyDescent="0.3">
      <c r="A1576" s="26">
        <v>42970</v>
      </c>
      <c r="B1576">
        <f t="shared" si="144"/>
        <v>0.08</v>
      </c>
      <c r="C1576">
        <f t="shared" si="145"/>
        <v>0.39999999999999802</v>
      </c>
      <c r="D1576">
        <f t="shared" si="146"/>
        <v>0</v>
      </c>
      <c r="E1576">
        <f t="shared" si="147"/>
        <v>0</v>
      </c>
      <c r="F1576">
        <f t="shared" si="148"/>
        <v>0.47999999999999804</v>
      </c>
      <c r="G1576">
        <f t="shared" si="149"/>
        <v>182.25470267353839</v>
      </c>
      <c r="H1576">
        <f>G1576-MAX($G$4:G1576)</f>
        <v>-19.40999999999994</v>
      </c>
      <c r="J1576" s="32">
        <v>42530</v>
      </c>
      <c r="K1576" s="33">
        <v>42502</v>
      </c>
      <c r="L1576" s="31">
        <v>-0.05</v>
      </c>
      <c r="M1576" s="32">
        <v>43083</v>
      </c>
      <c r="N1576" s="33">
        <v>43061</v>
      </c>
      <c r="O1576" s="31">
        <v>0.56999999999999995</v>
      </c>
      <c r="P1576" s="26">
        <v>42502</v>
      </c>
      <c r="Q1576" s="26">
        <v>42479</v>
      </c>
      <c r="R1576" s="25">
        <v>-0.08</v>
      </c>
      <c r="S1576" s="51">
        <v>41767</v>
      </c>
      <c r="T1576" s="53">
        <v>41730</v>
      </c>
      <c r="U1576" s="21">
        <v>-4.9999999999999802E-2</v>
      </c>
      <c r="V1576" s="51">
        <v>41620</v>
      </c>
      <c r="W1576" s="53">
        <v>41584</v>
      </c>
      <c r="X1576" s="21">
        <v>1.0000000000000101E-2</v>
      </c>
      <c r="Y1576" s="16">
        <v>41347</v>
      </c>
      <c r="Z1576" s="16">
        <v>41309</v>
      </c>
      <c r="AA1576">
        <v>0</v>
      </c>
      <c r="AB1576" s="16">
        <v>41830</v>
      </c>
      <c r="AC1576" s="16">
        <v>41785</v>
      </c>
      <c r="AD1576">
        <v>0.45</v>
      </c>
      <c r="AE1576" s="16">
        <v>42229</v>
      </c>
      <c r="AF1576" s="16">
        <v>42160</v>
      </c>
      <c r="AG1576">
        <v>0</v>
      </c>
    </row>
    <row r="1577" spans="1:33" x14ac:dyDescent="0.3">
      <c r="A1577" s="26">
        <v>42971</v>
      </c>
      <c r="B1577">
        <f t="shared" si="144"/>
        <v>-0.5</v>
      </c>
      <c r="C1577">
        <f t="shared" si="145"/>
        <v>1.04</v>
      </c>
      <c r="D1577">
        <f t="shared" si="146"/>
        <v>0</v>
      </c>
      <c r="E1577">
        <f t="shared" si="147"/>
        <v>-0.09</v>
      </c>
      <c r="F1577">
        <f t="shared" si="148"/>
        <v>0.45000000000000007</v>
      </c>
      <c r="G1577">
        <f t="shared" si="149"/>
        <v>182.70470267353838</v>
      </c>
      <c r="H1577">
        <f>G1577-MAX($G$4:G1577)</f>
        <v>-18.959999999999951</v>
      </c>
      <c r="J1577" s="32">
        <v>42530</v>
      </c>
      <c r="K1577" s="33">
        <v>42503</v>
      </c>
      <c r="L1577" s="31">
        <v>0.23999999999999899</v>
      </c>
      <c r="M1577" s="32">
        <v>43083</v>
      </c>
      <c r="N1577" s="33">
        <v>43062</v>
      </c>
      <c r="O1577" s="31">
        <v>-0.49</v>
      </c>
      <c r="P1577" s="26">
        <v>42502</v>
      </c>
      <c r="Q1577" s="26">
        <v>42480</v>
      </c>
      <c r="R1577" s="25">
        <v>2.0000000000000101E-2</v>
      </c>
      <c r="S1577" s="51">
        <v>41767</v>
      </c>
      <c r="T1577" s="53">
        <v>41731</v>
      </c>
      <c r="U1577" s="21">
        <v>-4.9999999999999802E-2</v>
      </c>
      <c r="V1577" s="51">
        <v>41620</v>
      </c>
      <c r="W1577" s="53">
        <v>41585</v>
      </c>
      <c r="X1577" s="21">
        <v>-0.51</v>
      </c>
      <c r="Y1577" s="16">
        <v>41347</v>
      </c>
      <c r="Z1577" s="16">
        <v>41310</v>
      </c>
      <c r="AA1577">
        <v>0</v>
      </c>
      <c r="AB1577" s="16">
        <v>41830</v>
      </c>
      <c r="AC1577" s="16">
        <v>41786</v>
      </c>
      <c r="AD1577">
        <v>0.65999999999999903</v>
      </c>
      <c r="AE1577" s="16">
        <v>42229</v>
      </c>
      <c r="AF1577" s="16">
        <v>42163</v>
      </c>
      <c r="AG1577">
        <v>0</v>
      </c>
    </row>
    <row r="1578" spans="1:33" x14ac:dyDescent="0.3">
      <c r="A1578" s="26">
        <v>42972</v>
      </c>
      <c r="B1578">
        <f t="shared" si="144"/>
        <v>9.0000000000000302E-2</v>
      </c>
      <c r="C1578">
        <f t="shared" si="145"/>
        <v>-6.0000000000001198E-2</v>
      </c>
      <c r="D1578">
        <f t="shared" si="146"/>
        <v>0</v>
      </c>
      <c r="E1578">
        <f t="shared" si="147"/>
        <v>0.03</v>
      </c>
      <c r="F1578">
        <f t="shared" si="148"/>
        <v>5.9999999999999103E-2</v>
      </c>
      <c r="G1578">
        <f t="shared" si="149"/>
        <v>182.76470267353838</v>
      </c>
      <c r="H1578">
        <f>G1578-MAX($G$4:G1578)</f>
        <v>-18.899999999999949</v>
      </c>
      <c r="J1578" s="32">
        <v>42530</v>
      </c>
      <c r="K1578" s="33">
        <v>42506</v>
      </c>
      <c r="L1578" s="31">
        <v>-0.05</v>
      </c>
      <c r="M1578" s="32">
        <v>43083</v>
      </c>
      <c r="N1578" s="33">
        <v>43063</v>
      </c>
      <c r="O1578" s="31">
        <v>0.27</v>
      </c>
      <c r="P1578" s="26">
        <v>42502</v>
      </c>
      <c r="Q1578" s="26">
        <v>42481</v>
      </c>
      <c r="R1578" s="25">
        <v>-0.14000000000000001</v>
      </c>
      <c r="S1578" s="51">
        <v>41767</v>
      </c>
      <c r="T1578" s="53">
        <v>41732</v>
      </c>
      <c r="U1578" s="21">
        <v>0.45</v>
      </c>
      <c r="V1578" s="51">
        <v>41620</v>
      </c>
      <c r="W1578" s="53">
        <v>41586</v>
      </c>
      <c r="X1578" s="21">
        <v>-0.65999999999999903</v>
      </c>
      <c r="Y1578" s="16">
        <v>41347</v>
      </c>
      <c r="Z1578" s="16">
        <v>41311</v>
      </c>
      <c r="AA1578">
        <v>0</v>
      </c>
      <c r="AB1578" s="16">
        <v>41830</v>
      </c>
      <c r="AC1578" s="16">
        <v>41787</v>
      </c>
      <c r="AD1578">
        <v>-0.20999999999999899</v>
      </c>
      <c r="AE1578" s="16">
        <v>42229</v>
      </c>
      <c r="AF1578" s="16">
        <v>42164</v>
      </c>
      <c r="AG1578">
        <v>0</v>
      </c>
    </row>
    <row r="1579" spans="1:33" x14ac:dyDescent="0.3">
      <c r="A1579" s="26">
        <v>42975</v>
      </c>
      <c r="B1579">
        <f t="shared" si="144"/>
        <v>0.78999999999999904</v>
      </c>
      <c r="C1579">
        <f t="shared" si="145"/>
        <v>-1.279999999999996</v>
      </c>
      <c r="D1579">
        <f t="shared" si="146"/>
        <v>0</v>
      </c>
      <c r="E1579">
        <f t="shared" si="147"/>
        <v>0.14000000000000001</v>
      </c>
      <c r="F1579">
        <f t="shared" si="148"/>
        <v>-0.34999999999999698</v>
      </c>
      <c r="G1579">
        <f t="shared" si="149"/>
        <v>182.41470267353839</v>
      </c>
      <c r="H1579">
        <f>G1579-MAX($G$4:G1579)</f>
        <v>-19.249999999999943</v>
      </c>
      <c r="J1579" s="32">
        <v>42530</v>
      </c>
      <c r="K1579" s="33">
        <v>42507</v>
      </c>
      <c r="L1579" s="31">
        <v>0.01</v>
      </c>
      <c r="M1579" s="32">
        <v>43083</v>
      </c>
      <c r="N1579" s="33">
        <v>43066</v>
      </c>
      <c r="O1579" s="31">
        <v>-1.6199999999999899</v>
      </c>
      <c r="P1579" s="26">
        <v>42502</v>
      </c>
      <c r="Q1579" s="26">
        <v>42482</v>
      </c>
      <c r="R1579" s="25">
        <v>0.16999999999999901</v>
      </c>
      <c r="S1579" s="51">
        <v>41767</v>
      </c>
      <c r="T1579" s="53">
        <v>41733</v>
      </c>
      <c r="U1579" s="21">
        <v>-9.9999999999999603E-2</v>
      </c>
      <c r="V1579" s="51">
        <v>41620</v>
      </c>
      <c r="W1579" s="53">
        <v>41589</v>
      </c>
      <c r="X1579" s="21">
        <v>0.09</v>
      </c>
      <c r="Y1579" s="16">
        <v>41347</v>
      </c>
      <c r="Z1579" s="16">
        <v>41312</v>
      </c>
      <c r="AA1579">
        <v>0</v>
      </c>
      <c r="AB1579" s="16">
        <v>41830</v>
      </c>
      <c r="AC1579" s="16">
        <v>41788</v>
      </c>
      <c r="AD1579">
        <v>2.9999999999999801E-2</v>
      </c>
      <c r="AE1579" s="16">
        <v>42229</v>
      </c>
      <c r="AF1579" s="16">
        <v>42165</v>
      </c>
      <c r="AG1579">
        <v>0</v>
      </c>
    </row>
    <row r="1580" spans="1:33" x14ac:dyDescent="0.3">
      <c r="A1580" s="26">
        <v>42976</v>
      </c>
      <c r="B1580">
        <f t="shared" si="144"/>
        <v>0.12</v>
      </c>
      <c r="C1580">
        <f t="shared" si="145"/>
        <v>-0.74</v>
      </c>
      <c r="D1580">
        <f t="shared" si="146"/>
        <v>0</v>
      </c>
      <c r="E1580">
        <f t="shared" si="147"/>
        <v>4.0000000000000098E-2</v>
      </c>
      <c r="F1580">
        <f t="shared" si="148"/>
        <v>-0.57999999999999985</v>
      </c>
      <c r="G1580">
        <f t="shared" si="149"/>
        <v>181.83470267353837</v>
      </c>
      <c r="H1580">
        <f>G1580-MAX($G$4:G1580)</f>
        <v>-19.829999999999956</v>
      </c>
      <c r="J1580" s="32">
        <v>42530</v>
      </c>
      <c r="K1580" s="33">
        <v>42508</v>
      </c>
      <c r="L1580" s="31">
        <v>0.31999999999999901</v>
      </c>
      <c r="M1580" s="32">
        <v>43111</v>
      </c>
      <c r="N1580" s="33">
        <v>43083</v>
      </c>
      <c r="O1580" s="31">
        <v>0</v>
      </c>
      <c r="P1580" s="26">
        <v>42502</v>
      </c>
      <c r="Q1580" s="26">
        <v>42485</v>
      </c>
      <c r="R1580" s="25">
        <v>4.9999999999999899E-2</v>
      </c>
      <c r="S1580" s="51">
        <v>41767</v>
      </c>
      <c r="T1580" s="53">
        <v>41736</v>
      </c>
      <c r="U1580" s="21">
        <v>0.29999999999999899</v>
      </c>
      <c r="V1580" s="51">
        <v>41620</v>
      </c>
      <c r="W1580" s="53">
        <v>41590</v>
      </c>
      <c r="X1580" s="21">
        <v>0.28999999999999898</v>
      </c>
      <c r="Y1580" s="16">
        <v>41347</v>
      </c>
      <c r="Z1580" s="16">
        <v>41313</v>
      </c>
      <c r="AA1580">
        <v>0</v>
      </c>
      <c r="AB1580" s="16">
        <v>41830</v>
      </c>
      <c r="AC1580" s="16">
        <v>41789</v>
      </c>
      <c r="AD1580">
        <v>0.2</v>
      </c>
      <c r="AE1580" s="16">
        <v>42229</v>
      </c>
      <c r="AF1580" s="16">
        <v>42166</v>
      </c>
      <c r="AG1580">
        <v>0</v>
      </c>
    </row>
    <row r="1581" spans="1:33" x14ac:dyDescent="0.3">
      <c r="A1581" s="26">
        <v>42977</v>
      </c>
      <c r="B1581">
        <f t="shared" si="144"/>
        <v>-0.67</v>
      </c>
      <c r="C1581">
        <f t="shared" si="145"/>
        <v>0.95999999999999797</v>
      </c>
      <c r="D1581">
        <f t="shared" si="146"/>
        <v>-0.5</v>
      </c>
      <c r="E1581">
        <f t="shared" si="147"/>
        <v>-6.9999999999999896E-2</v>
      </c>
      <c r="F1581">
        <f t="shared" si="148"/>
        <v>-0.28000000000000197</v>
      </c>
      <c r="G1581">
        <f t="shared" si="149"/>
        <v>181.55470267353837</v>
      </c>
      <c r="H1581">
        <f>G1581-MAX($G$4:G1581)</f>
        <v>-20.109999999999957</v>
      </c>
      <c r="J1581" s="32">
        <v>42530</v>
      </c>
      <c r="K1581" s="33">
        <v>42509</v>
      </c>
      <c r="L1581" s="31">
        <v>0.03</v>
      </c>
      <c r="M1581" s="32">
        <v>43111</v>
      </c>
      <c r="N1581" s="33">
        <v>43084</v>
      </c>
      <c r="O1581" s="31">
        <v>-0.73</v>
      </c>
      <c r="P1581" s="26">
        <v>42502</v>
      </c>
      <c r="Q1581" s="26">
        <v>42486</v>
      </c>
      <c r="R1581" s="25">
        <v>-0.14000000000000001</v>
      </c>
      <c r="S1581" s="51">
        <v>41767</v>
      </c>
      <c r="T1581" s="53">
        <v>41737</v>
      </c>
      <c r="U1581" s="21">
        <v>0.15000000000000099</v>
      </c>
      <c r="V1581" s="51">
        <v>41620</v>
      </c>
      <c r="W1581" s="53">
        <v>41591</v>
      </c>
      <c r="X1581" s="21">
        <v>-1.0900000000000001</v>
      </c>
      <c r="Y1581" s="16">
        <v>41347</v>
      </c>
      <c r="Z1581" s="16">
        <v>41317</v>
      </c>
      <c r="AA1581">
        <v>0</v>
      </c>
      <c r="AB1581" s="16">
        <v>41830</v>
      </c>
      <c r="AC1581" s="16">
        <v>41792</v>
      </c>
      <c r="AD1581">
        <v>-0.05</v>
      </c>
      <c r="AE1581" s="16">
        <v>42229</v>
      </c>
      <c r="AF1581" s="16">
        <v>42167</v>
      </c>
      <c r="AG1581">
        <v>0</v>
      </c>
    </row>
    <row r="1582" spans="1:33" x14ac:dyDescent="0.3">
      <c r="A1582" s="26">
        <v>42978</v>
      </c>
      <c r="B1582">
        <f t="shared" si="144"/>
        <v>0.95</v>
      </c>
      <c r="C1582">
        <f t="shared" si="145"/>
        <v>-0.93999999999999795</v>
      </c>
      <c r="D1582">
        <f t="shared" si="146"/>
        <v>0.77999999999999903</v>
      </c>
      <c r="E1582">
        <f t="shared" si="147"/>
        <v>0.149999999999999</v>
      </c>
      <c r="F1582">
        <f t="shared" si="148"/>
        <v>0.94000000000000006</v>
      </c>
      <c r="G1582">
        <f t="shared" si="149"/>
        <v>182.49470267353837</v>
      </c>
      <c r="H1582">
        <f>G1582-MAX($G$4:G1582)</f>
        <v>-19.169999999999959</v>
      </c>
      <c r="J1582" s="32">
        <v>42530</v>
      </c>
      <c r="K1582" s="33">
        <v>42510</v>
      </c>
      <c r="L1582" s="31">
        <v>0.02</v>
      </c>
      <c r="M1582" s="32">
        <v>43111</v>
      </c>
      <c r="N1582" s="33">
        <v>43087</v>
      </c>
      <c r="O1582" s="31">
        <v>0.37</v>
      </c>
      <c r="P1582" s="26">
        <v>42502</v>
      </c>
      <c r="Q1582" s="26">
        <v>42487</v>
      </c>
      <c r="R1582" s="25">
        <v>2.0000000000000101E-2</v>
      </c>
      <c r="S1582" s="51">
        <v>41802</v>
      </c>
      <c r="T1582" s="53">
        <v>41754</v>
      </c>
      <c r="U1582" s="21">
        <v>0</v>
      </c>
      <c r="V1582" s="51">
        <v>41620</v>
      </c>
      <c r="W1582" s="53">
        <v>41592</v>
      </c>
      <c r="X1582" s="21">
        <v>0.22999999999999901</v>
      </c>
      <c r="Y1582" s="16">
        <v>41347</v>
      </c>
      <c r="Z1582" s="16">
        <v>41318</v>
      </c>
      <c r="AA1582">
        <v>0</v>
      </c>
      <c r="AB1582" s="16">
        <v>41830</v>
      </c>
      <c r="AC1582" s="16">
        <v>41793</v>
      </c>
      <c r="AD1582">
        <v>1.99999999999999E-2</v>
      </c>
      <c r="AE1582" s="16">
        <v>42229</v>
      </c>
      <c r="AF1582" s="16">
        <v>42170</v>
      </c>
      <c r="AG1582">
        <v>0</v>
      </c>
    </row>
    <row r="1583" spans="1:33" x14ac:dyDescent="0.3">
      <c r="A1583" s="26">
        <v>42979</v>
      </c>
      <c r="B1583">
        <f t="shared" si="144"/>
        <v>0.2</v>
      </c>
      <c r="C1583">
        <f t="shared" si="145"/>
        <v>-0.84</v>
      </c>
      <c r="D1583">
        <f t="shared" si="146"/>
        <v>0.33</v>
      </c>
      <c r="E1583">
        <f t="shared" si="147"/>
        <v>1.9999999999999699E-2</v>
      </c>
      <c r="F1583">
        <f t="shared" si="148"/>
        <v>-0.2900000000000002</v>
      </c>
      <c r="G1583">
        <f t="shared" si="149"/>
        <v>182.20470267353838</v>
      </c>
      <c r="H1583">
        <f>G1583-MAX($G$4:G1583)</f>
        <v>-19.459999999999951</v>
      </c>
      <c r="J1583" s="32">
        <v>42530</v>
      </c>
      <c r="K1583" s="33">
        <v>42513</v>
      </c>
      <c r="L1583" s="31">
        <v>-7.9999999999999905E-2</v>
      </c>
      <c r="M1583" s="32">
        <v>43111</v>
      </c>
      <c r="N1583" s="33">
        <v>43088</v>
      </c>
      <c r="O1583" s="31">
        <v>-0.06</v>
      </c>
      <c r="P1583" s="26">
        <v>42502</v>
      </c>
      <c r="Q1583" s="26">
        <v>42488</v>
      </c>
      <c r="R1583" s="25">
        <v>0.48</v>
      </c>
      <c r="S1583" s="51">
        <v>41802</v>
      </c>
      <c r="T1583" s="53">
        <v>41757</v>
      </c>
      <c r="U1583" s="21">
        <v>0.02</v>
      </c>
      <c r="V1583" s="51">
        <v>41620</v>
      </c>
      <c r="W1583" s="53">
        <v>41593</v>
      </c>
      <c r="X1583" s="21">
        <v>1.54</v>
      </c>
      <c r="Y1583" s="16">
        <v>41347</v>
      </c>
      <c r="Z1583" s="16">
        <v>41319</v>
      </c>
      <c r="AA1583">
        <v>0</v>
      </c>
      <c r="AB1583" s="16">
        <v>41830</v>
      </c>
      <c r="AC1583" s="16">
        <v>41795</v>
      </c>
      <c r="AD1583">
        <v>7.9999999999999905E-2</v>
      </c>
      <c r="AE1583" s="16">
        <v>42229</v>
      </c>
      <c r="AF1583" s="16">
        <v>42171</v>
      </c>
      <c r="AG1583">
        <v>0</v>
      </c>
    </row>
    <row r="1584" spans="1:33" x14ac:dyDescent="0.3">
      <c r="A1584" s="26">
        <v>42982</v>
      </c>
      <c r="B1584">
        <f t="shared" si="144"/>
        <v>0.79</v>
      </c>
      <c r="C1584">
        <f t="shared" si="145"/>
        <v>-2.0599999999999801</v>
      </c>
      <c r="D1584">
        <f t="shared" si="146"/>
        <v>0.76</v>
      </c>
      <c r="E1584">
        <f t="shared" si="147"/>
        <v>0.17</v>
      </c>
      <c r="F1584">
        <f t="shared" si="148"/>
        <v>-0.33999999999997998</v>
      </c>
      <c r="G1584">
        <f t="shared" si="149"/>
        <v>181.8647026735384</v>
      </c>
      <c r="H1584">
        <f>G1584-MAX($G$4:G1584)</f>
        <v>-19.799999999999926</v>
      </c>
      <c r="J1584" s="32">
        <v>42530</v>
      </c>
      <c r="K1584" s="33">
        <v>42514</v>
      </c>
      <c r="L1584" s="31">
        <v>0.19999999999999901</v>
      </c>
      <c r="M1584" s="32">
        <v>43111</v>
      </c>
      <c r="N1584" s="33">
        <v>43089</v>
      </c>
      <c r="O1584" s="31">
        <v>-0.09</v>
      </c>
      <c r="P1584" s="26">
        <v>42502</v>
      </c>
      <c r="Q1584" s="26">
        <v>42489</v>
      </c>
      <c r="R1584" s="25">
        <v>0.25</v>
      </c>
      <c r="S1584" s="51">
        <v>41802</v>
      </c>
      <c r="T1584" s="53">
        <v>41758</v>
      </c>
      <c r="U1584" s="21">
        <v>-0.16</v>
      </c>
      <c r="V1584" s="51">
        <v>41620</v>
      </c>
      <c r="W1584" s="53">
        <v>41596</v>
      </c>
      <c r="X1584" s="21">
        <v>0.3</v>
      </c>
      <c r="Y1584" s="16">
        <v>41347</v>
      </c>
      <c r="Z1584" s="16">
        <v>41320</v>
      </c>
      <c r="AA1584">
        <v>0</v>
      </c>
      <c r="AB1584" s="16">
        <v>41865</v>
      </c>
      <c r="AC1584" s="16">
        <v>41803</v>
      </c>
      <c r="AD1584">
        <v>0</v>
      </c>
      <c r="AE1584" s="16">
        <v>42229</v>
      </c>
      <c r="AF1584" s="16">
        <v>42172</v>
      </c>
      <c r="AG1584">
        <v>0</v>
      </c>
    </row>
    <row r="1585" spans="1:33" x14ac:dyDescent="0.3">
      <c r="A1585" s="26">
        <v>42983</v>
      </c>
      <c r="B1585">
        <f t="shared" si="144"/>
        <v>0.22999999999999901</v>
      </c>
      <c r="C1585">
        <f t="shared" si="145"/>
        <v>-0.54</v>
      </c>
      <c r="D1585">
        <f t="shared" si="146"/>
        <v>0.12999999999999901</v>
      </c>
      <c r="E1585">
        <f t="shared" si="147"/>
        <v>0</v>
      </c>
      <c r="F1585">
        <f t="shared" si="148"/>
        <v>-0.18000000000000205</v>
      </c>
      <c r="G1585">
        <f t="shared" si="149"/>
        <v>181.6847026735384</v>
      </c>
      <c r="H1585">
        <f>G1585-MAX($G$4:G1585)</f>
        <v>-19.979999999999933</v>
      </c>
      <c r="J1585" s="32">
        <v>42530</v>
      </c>
      <c r="K1585" s="33">
        <v>42515</v>
      </c>
      <c r="L1585" s="31">
        <v>-0.37</v>
      </c>
      <c r="M1585" s="32">
        <v>43111</v>
      </c>
      <c r="N1585" s="33">
        <v>43090</v>
      </c>
      <c r="O1585" s="31">
        <v>-1.1499999999999999</v>
      </c>
      <c r="P1585" s="26">
        <v>42502</v>
      </c>
      <c r="Q1585" s="26">
        <v>42492</v>
      </c>
      <c r="R1585" s="25">
        <v>0.159999999999999</v>
      </c>
      <c r="S1585" s="51">
        <v>41802</v>
      </c>
      <c r="T1585" s="53">
        <v>41759</v>
      </c>
      <c r="U1585" s="21">
        <v>-0.31999999999999901</v>
      </c>
      <c r="V1585" s="51">
        <v>41620</v>
      </c>
      <c r="W1585" s="53">
        <v>41597</v>
      </c>
      <c r="X1585" s="21">
        <v>1.0899999999999901</v>
      </c>
      <c r="Y1585" s="16">
        <v>41347</v>
      </c>
      <c r="Z1585" s="16">
        <v>41323</v>
      </c>
      <c r="AA1585">
        <v>0</v>
      </c>
      <c r="AB1585" s="16">
        <v>41865</v>
      </c>
      <c r="AC1585" s="16">
        <v>41806</v>
      </c>
      <c r="AD1585">
        <v>-0.04</v>
      </c>
      <c r="AE1585" s="16">
        <v>42229</v>
      </c>
      <c r="AF1585" s="16">
        <v>42173</v>
      </c>
      <c r="AG1585">
        <v>0</v>
      </c>
    </row>
    <row r="1586" spans="1:33" x14ac:dyDescent="0.3">
      <c r="A1586" s="26">
        <v>42984</v>
      </c>
      <c r="B1586">
        <f t="shared" si="144"/>
        <v>0.12</v>
      </c>
      <c r="C1586">
        <f t="shared" si="145"/>
        <v>-0.28000000000000003</v>
      </c>
      <c r="D1586">
        <f t="shared" si="146"/>
        <v>0.15</v>
      </c>
      <c r="E1586">
        <f t="shared" si="147"/>
        <v>0</v>
      </c>
      <c r="F1586">
        <f t="shared" si="148"/>
        <v>-1.0000000000000037E-2</v>
      </c>
      <c r="G1586">
        <f t="shared" si="149"/>
        <v>181.67470267353841</v>
      </c>
      <c r="H1586">
        <f>G1586-MAX($G$4:G1586)</f>
        <v>-19.989999999999924</v>
      </c>
      <c r="J1586" s="32">
        <v>42530</v>
      </c>
      <c r="K1586" s="33">
        <v>42516</v>
      </c>
      <c r="L1586" s="31">
        <v>-7.9999999999999793E-2</v>
      </c>
      <c r="M1586" s="32">
        <v>43111</v>
      </c>
      <c r="N1586" s="33">
        <v>43103</v>
      </c>
      <c r="O1586" s="31">
        <v>0</v>
      </c>
      <c r="P1586" s="26">
        <v>42502</v>
      </c>
      <c r="Q1586" s="26">
        <v>42493</v>
      </c>
      <c r="R1586" s="25">
        <v>1.99999999999999E-2</v>
      </c>
      <c r="S1586" s="51">
        <v>41802</v>
      </c>
      <c r="T1586" s="53">
        <v>41761</v>
      </c>
      <c r="U1586" s="21">
        <v>-0.14000000000000001</v>
      </c>
      <c r="V1586" s="51">
        <v>41620</v>
      </c>
      <c r="W1586" s="53">
        <v>41598</v>
      </c>
      <c r="X1586" s="21">
        <v>-0.189999999999999</v>
      </c>
      <c r="Y1586" s="16">
        <v>41347</v>
      </c>
      <c r="Z1586" s="16">
        <v>41324</v>
      </c>
      <c r="AA1586">
        <v>0</v>
      </c>
      <c r="AB1586" s="16">
        <v>41865</v>
      </c>
      <c r="AC1586" s="16">
        <v>41807</v>
      </c>
      <c r="AD1586">
        <v>-7.0000000000000007E-2</v>
      </c>
      <c r="AE1586" s="16">
        <v>42229</v>
      </c>
      <c r="AF1586" s="16">
        <v>42174</v>
      </c>
      <c r="AG1586">
        <v>0</v>
      </c>
    </row>
    <row r="1587" spans="1:33" x14ac:dyDescent="0.3">
      <c r="A1587" s="26">
        <v>42985</v>
      </c>
      <c r="B1587">
        <f t="shared" si="144"/>
        <v>-0.42999999999999899</v>
      </c>
      <c r="C1587">
        <f t="shared" si="145"/>
        <v>1.3</v>
      </c>
      <c r="D1587">
        <f t="shared" si="146"/>
        <v>0</v>
      </c>
      <c r="E1587">
        <f t="shared" si="147"/>
        <v>0</v>
      </c>
      <c r="F1587">
        <f t="shared" si="148"/>
        <v>0.87000000000000099</v>
      </c>
      <c r="G1587">
        <f t="shared" si="149"/>
        <v>182.54470267353841</v>
      </c>
      <c r="H1587">
        <f>G1587-MAX($G$4:G1587)</f>
        <v>-19.119999999999919</v>
      </c>
      <c r="J1587" s="32">
        <v>42530</v>
      </c>
      <c r="K1587" s="33">
        <v>42517</v>
      </c>
      <c r="L1587" s="31">
        <v>-7.0000000000000104E-2</v>
      </c>
      <c r="M1587" s="32">
        <v>43111</v>
      </c>
      <c r="N1587" s="33">
        <v>43104</v>
      </c>
      <c r="O1587" s="31">
        <v>-0.79</v>
      </c>
      <c r="P1587" s="26">
        <v>42502</v>
      </c>
      <c r="Q1587" s="26">
        <v>42494</v>
      </c>
      <c r="R1587" s="25">
        <v>0.02</v>
      </c>
      <c r="S1587" s="51">
        <v>41802</v>
      </c>
      <c r="T1587" s="53">
        <v>41766</v>
      </c>
      <c r="U1587" s="21">
        <v>-1.66</v>
      </c>
      <c r="V1587" s="51">
        <v>41620</v>
      </c>
      <c r="W1587" s="53">
        <v>41599</v>
      </c>
      <c r="X1587" s="21">
        <v>-0.86</v>
      </c>
      <c r="Y1587" s="16">
        <v>41347</v>
      </c>
      <c r="Z1587" s="16">
        <v>41325</v>
      </c>
      <c r="AA1587">
        <v>0</v>
      </c>
      <c r="AB1587" s="16">
        <v>41865</v>
      </c>
      <c r="AC1587" s="16">
        <v>41808</v>
      </c>
      <c r="AD1587">
        <v>0.16</v>
      </c>
      <c r="AE1587" s="16">
        <v>42229</v>
      </c>
      <c r="AF1587" s="16">
        <v>42177</v>
      </c>
      <c r="AG1587">
        <v>0</v>
      </c>
    </row>
    <row r="1588" spans="1:33" x14ac:dyDescent="0.3">
      <c r="A1588" s="26">
        <v>42986</v>
      </c>
      <c r="B1588">
        <f t="shared" si="144"/>
        <v>0.109999999999999</v>
      </c>
      <c r="C1588">
        <f t="shared" si="145"/>
        <v>9.9999999999999603E-2</v>
      </c>
      <c r="D1588">
        <f t="shared" si="146"/>
        <v>0</v>
      </c>
      <c r="E1588">
        <f t="shared" si="147"/>
        <v>0</v>
      </c>
      <c r="F1588">
        <f t="shared" si="148"/>
        <v>0.2099999999999986</v>
      </c>
      <c r="G1588">
        <f t="shared" si="149"/>
        <v>182.75470267353842</v>
      </c>
      <c r="H1588">
        <f>G1588-MAX($G$4:G1588)</f>
        <v>-18.909999999999911</v>
      </c>
      <c r="J1588" s="32">
        <v>42530</v>
      </c>
      <c r="K1588" s="33">
        <v>42520</v>
      </c>
      <c r="L1588" s="31">
        <v>0.1</v>
      </c>
      <c r="M1588" s="32">
        <v>43139</v>
      </c>
      <c r="N1588" s="33">
        <v>43124</v>
      </c>
      <c r="O1588" s="31">
        <v>0</v>
      </c>
      <c r="P1588" s="26">
        <v>42502</v>
      </c>
      <c r="Q1588" s="26">
        <v>42499</v>
      </c>
      <c r="R1588" s="25">
        <v>0.06</v>
      </c>
      <c r="S1588" s="51">
        <v>41830</v>
      </c>
      <c r="T1588" s="53">
        <v>41766</v>
      </c>
      <c r="U1588" s="21">
        <v>0</v>
      </c>
      <c r="V1588" s="51">
        <v>41648</v>
      </c>
      <c r="W1588" s="53">
        <v>41599</v>
      </c>
      <c r="X1588" s="21">
        <v>0</v>
      </c>
      <c r="Y1588" s="16">
        <v>41375</v>
      </c>
      <c r="Z1588" s="16">
        <v>41325</v>
      </c>
      <c r="AA1588">
        <v>0</v>
      </c>
      <c r="AB1588" s="16">
        <v>41865</v>
      </c>
      <c r="AC1588" s="16">
        <v>41809</v>
      </c>
      <c r="AD1588">
        <v>-2.9999999999999801E-2</v>
      </c>
      <c r="AE1588" s="16">
        <v>42229</v>
      </c>
      <c r="AF1588" s="16">
        <v>42178</v>
      </c>
      <c r="AG1588">
        <v>0</v>
      </c>
    </row>
    <row r="1589" spans="1:33" x14ac:dyDescent="0.3">
      <c r="A1589" s="26">
        <v>42989</v>
      </c>
      <c r="B1589">
        <f t="shared" si="144"/>
        <v>-0.25</v>
      </c>
      <c r="C1589">
        <f t="shared" si="145"/>
        <v>5.9999999999998603E-2</v>
      </c>
      <c r="D1589">
        <f t="shared" si="146"/>
        <v>0</v>
      </c>
      <c r="E1589">
        <f t="shared" si="147"/>
        <v>0</v>
      </c>
      <c r="F1589">
        <f t="shared" si="148"/>
        <v>-0.19000000000000139</v>
      </c>
      <c r="G1589">
        <f t="shared" si="149"/>
        <v>182.56470267353842</v>
      </c>
      <c r="H1589">
        <f>G1589-MAX($G$4:G1589)</f>
        <v>-19.099999999999909</v>
      </c>
      <c r="J1589" s="32">
        <v>42530</v>
      </c>
      <c r="K1589" s="33">
        <v>42521</v>
      </c>
      <c r="L1589" s="31">
        <v>-0.16</v>
      </c>
      <c r="M1589" s="32">
        <v>43139</v>
      </c>
      <c r="N1589" s="33">
        <v>43125</v>
      </c>
      <c r="O1589" s="31">
        <v>1.17</v>
      </c>
      <c r="P1589" s="26">
        <v>42502</v>
      </c>
      <c r="Q1589" s="26">
        <v>42500</v>
      </c>
      <c r="R1589" s="25">
        <v>0</v>
      </c>
      <c r="S1589" s="51">
        <v>41802</v>
      </c>
      <c r="T1589" s="53">
        <v>41767</v>
      </c>
      <c r="U1589" s="21">
        <v>0.73999999999999899</v>
      </c>
      <c r="V1589" s="51">
        <v>41620</v>
      </c>
      <c r="W1589" s="53">
        <v>41600</v>
      </c>
      <c r="X1589" s="21">
        <v>5.9999999999999699E-2</v>
      </c>
      <c r="Y1589" s="16">
        <v>41347</v>
      </c>
      <c r="Z1589" s="16">
        <v>41326</v>
      </c>
      <c r="AA1589">
        <v>0</v>
      </c>
      <c r="AB1589" s="16">
        <v>41865</v>
      </c>
      <c r="AC1589" s="16">
        <v>41810</v>
      </c>
      <c r="AD1589">
        <v>0.19999999999999901</v>
      </c>
      <c r="AE1589" s="16">
        <v>42229</v>
      </c>
      <c r="AF1589" s="16">
        <v>42179</v>
      </c>
      <c r="AG1589">
        <v>0</v>
      </c>
    </row>
    <row r="1590" spans="1:33" x14ac:dyDescent="0.3">
      <c r="A1590" s="26">
        <v>42990</v>
      </c>
      <c r="B1590">
        <f t="shared" si="144"/>
        <v>1.00000000000002E-2</v>
      </c>
      <c r="C1590">
        <f t="shared" si="145"/>
        <v>0.70000000000000195</v>
      </c>
      <c r="D1590">
        <f t="shared" si="146"/>
        <v>0</v>
      </c>
      <c r="E1590">
        <f t="shared" si="147"/>
        <v>0</v>
      </c>
      <c r="F1590">
        <f t="shared" si="148"/>
        <v>0.71000000000000218</v>
      </c>
      <c r="G1590">
        <f t="shared" si="149"/>
        <v>183.27470267353843</v>
      </c>
      <c r="H1590">
        <f>G1590-MAX($G$4:G1590)</f>
        <v>-18.389999999999901</v>
      </c>
      <c r="J1590" s="32">
        <v>42530</v>
      </c>
      <c r="K1590" s="33">
        <v>42522</v>
      </c>
      <c r="L1590" s="31">
        <v>-0.33999999999999903</v>
      </c>
      <c r="M1590" s="32">
        <v>43139</v>
      </c>
      <c r="N1590" s="33">
        <v>43126</v>
      </c>
      <c r="O1590" s="31">
        <v>0.92999999999999905</v>
      </c>
      <c r="P1590" s="26">
        <v>42502</v>
      </c>
      <c r="Q1590" s="26">
        <v>42501</v>
      </c>
      <c r="R1590" s="25">
        <v>1.99999999999999E-2</v>
      </c>
      <c r="S1590" s="51">
        <v>41830</v>
      </c>
      <c r="T1590" s="53">
        <v>41767</v>
      </c>
      <c r="U1590" s="21">
        <v>9.9999999999999603E-2</v>
      </c>
      <c r="V1590" s="51">
        <v>41648</v>
      </c>
      <c r="W1590" s="53">
        <v>41600</v>
      </c>
      <c r="X1590" s="21">
        <v>-1.00000000000003E-2</v>
      </c>
      <c r="Y1590" s="16">
        <v>41375</v>
      </c>
      <c r="Z1590" s="16">
        <v>41326</v>
      </c>
      <c r="AA1590">
        <v>0.109999999999999</v>
      </c>
      <c r="AB1590" s="16">
        <v>41865</v>
      </c>
      <c r="AC1590" s="16">
        <v>41813</v>
      </c>
      <c r="AD1590">
        <v>-0.03</v>
      </c>
      <c r="AE1590" s="16">
        <v>42229</v>
      </c>
      <c r="AF1590" s="16">
        <v>42180</v>
      </c>
      <c r="AG1590">
        <v>0</v>
      </c>
    </row>
    <row r="1591" spans="1:33" x14ac:dyDescent="0.3">
      <c r="A1591" s="26">
        <v>42991</v>
      </c>
      <c r="B1591">
        <f t="shared" si="144"/>
        <v>0.159999999999999</v>
      </c>
      <c r="C1591">
        <f t="shared" si="145"/>
        <v>-2.0000000000001201E-2</v>
      </c>
      <c r="D1591">
        <f t="shared" si="146"/>
        <v>0</v>
      </c>
      <c r="E1591">
        <f t="shared" si="147"/>
        <v>0</v>
      </c>
      <c r="F1591">
        <f t="shared" si="148"/>
        <v>0.13999999999999779</v>
      </c>
      <c r="G1591">
        <f t="shared" si="149"/>
        <v>183.41470267353841</v>
      </c>
      <c r="H1591">
        <f>G1591-MAX($G$4:G1591)</f>
        <v>-18.249999999999915</v>
      </c>
      <c r="J1591" s="32">
        <v>42530</v>
      </c>
      <c r="K1591" s="33">
        <v>42523</v>
      </c>
      <c r="L1591" s="31">
        <v>-0.37999999999999901</v>
      </c>
      <c r="M1591" s="32">
        <v>43139</v>
      </c>
      <c r="N1591" s="33">
        <v>43129</v>
      </c>
      <c r="O1591" s="31">
        <v>1.8599999999999901</v>
      </c>
      <c r="P1591" s="26">
        <v>42502</v>
      </c>
      <c r="Q1591" s="26">
        <v>42502</v>
      </c>
      <c r="R1591" s="25">
        <v>-0.01</v>
      </c>
      <c r="S1591" s="51">
        <v>41802</v>
      </c>
      <c r="T1591" s="53">
        <v>41768</v>
      </c>
      <c r="U1591" s="21">
        <v>0.109999999999999</v>
      </c>
      <c r="V1591" s="51">
        <v>41620</v>
      </c>
      <c r="W1591" s="53">
        <v>41603</v>
      </c>
      <c r="X1591" s="21">
        <v>0.53999999999999904</v>
      </c>
      <c r="Y1591" s="16">
        <v>41347</v>
      </c>
      <c r="Z1591" s="16">
        <v>41327</v>
      </c>
      <c r="AA1591">
        <v>0</v>
      </c>
      <c r="AB1591" s="16">
        <v>41865</v>
      </c>
      <c r="AC1591" s="16">
        <v>41814</v>
      </c>
      <c r="AD1591">
        <v>-0.16999999999999901</v>
      </c>
      <c r="AE1591" s="16">
        <v>42229</v>
      </c>
      <c r="AF1591" s="16">
        <v>42181</v>
      </c>
      <c r="AG1591">
        <v>0</v>
      </c>
    </row>
    <row r="1592" spans="1:33" x14ac:dyDescent="0.3">
      <c r="A1592" s="26">
        <v>42992</v>
      </c>
      <c r="B1592">
        <f t="shared" si="144"/>
        <v>0.89000000000003598</v>
      </c>
      <c r="C1592">
        <f t="shared" si="145"/>
        <v>9.9999999999999603E-2</v>
      </c>
      <c r="D1592">
        <f t="shared" si="146"/>
        <v>0</v>
      </c>
      <c r="E1592">
        <f t="shared" si="147"/>
        <v>0.05</v>
      </c>
      <c r="F1592">
        <f t="shared" si="148"/>
        <v>1.0400000000000356</v>
      </c>
      <c r="G1592">
        <f t="shared" si="149"/>
        <v>184.45470267353846</v>
      </c>
      <c r="H1592">
        <f>G1592-MAX($G$4:G1592)</f>
        <v>-17.209999999999866</v>
      </c>
      <c r="J1592" s="32">
        <v>42530</v>
      </c>
      <c r="K1592" s="33">
        <v>42524</v>
      </c>
      <c r="L1592" s="31">
        <v>-0.22</v>
      </c>
      <c r="M1592" s="32">
        <v>43139</v>
      </c>
      <c r="N1592" s="33">
        <v>43130</v>
      </c>
      <c r="O1592" s="31">
        <v>-3.3399999999999901</v>
      </c>
      <c r="P1592" s="26">
        <v>42530</v>
      </c>
      <c r="Q1592" s="26">
        <v>42515</v>
      </c>
      <c r="R1592" s="25">
        <v>0</v>
      </c>
      <c r="S1592" s="51">
        <v>41830</v>
      </c>
      <c r="T1592" s="53">
        <v>41768</v>
      </c>
      <c r="U1592" s="21">
        <v>4.0000000000000903E-2</v>
      </c>
      <c r="V1592" s="51">
        <v>41648</v>
      </c>
      <c r="W1592" s="53">
        <v>41603</v>
      </c>
      <c r="X1592" s="21">
        <v>0.16</v>
      </c>
      <c r="Y1592" s="16">
        <v>41375</v>
      </c>
      <c r="Z1592" s="16">
        <v>41327</v>
      </c>
      <c r="AA1592">
        <v>5.9999999999999602E-2</v>
      </c>
      <c r="AB1592" s="16">
        <v>41865</v>
      </c>
      <c r="AC1592" s="16">
        <v>41815</v>
      </c>
      <c r="AD1592">
        <v>8.99999999999999E-2</v>
      </c>
      <c r="AE1592" s="16">
        <v>42229</v>
      </c>
      <c r="AF1592" s="16">
        <v>42184</v>
      </c>
      <c r="AG1592">
        <v>0</v>
      </c>
    </row>
    <row r="1593" spans="1:33" x14ac:dyDescent="0.3">
      <c r="A1593" s="26">
        <v>42993</v>
      </c>
      <c r="B1593">
        <f t="shared" si="144"/>
        <v>-0.02</v>
      </c>
      <c r="C1593">
        <f t="shared" si="145"/>
        <v>0.95999999999999797</v>
      </c>
      <c r="D1593">
        <f t="shared" si="146"/>
        <v>0</v>
      </c>
      <c r="E1593">
        <f t="shared" si="147"/>
        <v>3.00000000000002E-2</v>
      </c>
      <c r="F1593">
        <f t="shared" si="148"/>
        <v>0.9699999999999982</v>
      </c>
      <c r="G1593">
        <f t="shared" si="149"/>
        <v>185.42470267353846</v>
      </c>
      <c r="H1593">
        <f>G1593-MAX($G$4:G1593)</f>
        <v>-16.239999999999867</v>
      </c>
      <c r="J1593" s="32">
        <v>42530</v>
      </c>
      <c r="K1593" s="33">
        <v>42528</v>
      </c>
      <c r="L1593" s="31">
        <v>0.39999999999999902</v>
      </c>
      <c r="M1593" s="32">
        <v>43139</v>
      </c>
      <c r="N1593" s="33">
        <v>43131</v>
      </c>
      <c r="O1593" s="31">
        <v>0.33999999999999903</v>
      </c>
      <c r="P1593" s="26">
        <v>42530</v>
      </c>
      <c r="Q1593" s="26">
        <v>42516</v>
      </c>
      <c r="R1593" s="25">
        <v>-4.9999999999999899E-2</v>
      </c>
      <c r="S1593" s="51">
        <v>41802</v>
      </c>
      <c r="T1593" s="53">
        <v>41771</v>
      </c>
      <c r="U1593" s="21">
        <v>1.35</v>
      </c>
      <c r="V1593" s="51">
        <v>41620</v>
      </c>
      <c r="W1593" s="53">
        <v>41604</v>
      </c>
      <c r="X1593" s="21">
        <v>0.23</v>
      </c>
      <c r="Y1593" s="16">
        <v>41347</v>
      </c>
      <c r="Z1593" s="16">
        <v>41330</v>
      </c>
      <c r="AA1593">
        <v>0</v>
      </c>
      <c r="AB1593" s="16">
        <v>41865</v>
      </c>
      <c r="AC1593" s="16">
        <v>41816</v>
      </c>
      <c r="AD1593">
        <v>-9.9999999999999895E-2</v>
      </c>
      <c r="AE1593" s="16">
        <v>42229</v>
      </c>
      <c r="AF1593" s="16">
        <v>42185</v>
      </c>
      <c r="AG1593">
        <v>0</v>
      </c>
    </row>
    <row r="1594" spans="1:33" x14ac:dyDescent="0.3">
      <c r="A1594" s="26">
        <v>42996</v>
      </c>
      <c r="B1594">
        <f t="shared" si="144"/>
        <v>1.25</v>
      </c>
      <c r="C1594">
        <f t="shared" si="145"/>
        <v>2.7799999999999798</v>
      </c>
      <c r="D1594">
        <f t="shared" si="146"/>
        <v>0</v>
      </c>
      <c r="E1594">
        <f t="shared" si="147"/>
        <v>-0.46</v>
      </c>
      <c r="F1594">
        <f t="shared" si="148"/>
        <v>3.5699999999999799</v>
      </c>
      <c r="G1594">
        <f t="shared" si="149"/>
        <v>188.99470267353846</v>
      </c>
      <c r="H1594">
        <f>G1594-MAX($G$4:G1594)</f>
        <v>-12.669999999999874</v>
      </c>
      <c r="J1594" s="32">
        <v>42530</v>
      </c>
      <c r="K1594" s="33">
        <v>42529</v>
      </c>
      <c r="L1594" s="31">
        <v>3.68</v>
      </c>
      <c r="M1594" s="32">
        <v>43139</v>
      </c>
      <c r="N1594" s="33">
        <v>43132</v>
      </c>
      <c r="O1594" s="31">
        <v>-0.66999999999999904</v>
      </c>
      <c r="P1594" s="26">
        <v>42530</v>
      </c>
      <c r="Q1594" s="26">
        <v>42517</v>
      </c>
      <c r="R1594" s="25">
        <v>3.9999999999999897E-2</v>
      </c>
      <c r="S1594" s="51">
        <v>41830</v>
      </c>
      <c r="T1594" s="53">
        <v>41771</v>
      </c>
      <c r="U1594" s="21">
        <v>0.54999999999999805</v>
      </c>
      <c r="V1594" s="51">
        <v>41648</v>
      </c>
      <c r="W1594" s="53">
        <v>41604</v>
      </c>
      <c r="X1594" s="21">
        <v>-0.499999999999999</v>
      </c>
      <c r="Y1594" s="16">
        <v>41375</v>
      </c>
      <c r="Z1594" s="16">
        <v>41330</v>
      </c>
      <c r="AA1594">
        <v>-3.9999999999999099E-2</v>
      </c>
      <c r="AB1594" s="16">
        <v>41865</v>
      </c>
      <c r="AC1594" s="16">
        <v>41817</v>
      </c>
      <c r="AD1594">
        <v>-0.01</v>
      </c>
      <c r="AE1594" s="16">
        <v>42229</v>
      </c>
      <c r="AF1594" s="16">
        <v>42186</v>
      </c>
      <c r="AG1594">
        <v>0</v>
      </c>
    </row>
    <row r="1595" spans="1:33" x14ac:dyDescent="0.3">
      <c r="A1595" s="26">
        <v>42997</v>
      </c>
      <c r="B1595">
        <f t="shared" si="144"/>
        <v>-0.37999999999999901</v>
      </c>
      <c r="C1595">
        <f t="shared" si="145"/>
        <v>0.60000000000000797</v>
      </c>
      <c r="D1595">
        <f t="shared" si="146"/>
        <v>0</v>
      </c>
      <c r="E1595">
        <f t="shared" si="147"/>
        <v>-0.119999999999999</v>
      </c>
      <c r="F1595">
        <f t="shared" si="148"/>
        <v>0.10000000000000997</v>
      </c>
      <c r="G1595">
        <f t="shared" si="149"/>
        <v>189.09470267353848</v>
      </c>
      <c r="H1595">
        <f>G1595-MAX($G$4:G1595)</f>
        <v>-12.569999999999851</v>
      </c>
      <c r="J1595" s="32">
        <v>42530</v>
      </c>
      <c r="K1595" s="33">
        <v>42530</v>
      </c>
      <c r="L1595" s="31">
        <v>0.44999999999999302</v>
      </c>
      <c r="M1595" s="32">
        <v>43202</v>
      </c>
      <c r="N1595" s="33">
        <v>43132</v>
      </c>
      <c r="O1595" s="31">
        <v>0</v>
      </c>
      <c r="P1595" s="26">
        <v>42530</v>
      </c>
      <c r="Q1595" s="26">
        <v>42520</v>
      </c>
      <c r="R1595" s="25">
        <v>0.02</v>
      </c>
      <c r="S1595" s="51">
        <v>41802</v>
      </c>
      <c r="T1595" s="53">
        <v>41772</v>
      </c>
      <c r="U1595" s="21">
        <v>2.85</v>
      </c>
      <c r="V1595" s="51">
        <v>41620</v>
      </c>
      <c r="W1595" s="53">
        <v>41605</v>
      </c>
      <c r="X1595" s="21">
        <v>0.28999999999999998</v>
      </c>
      <c r="Y1595" s="16">
        <v>41347</v>
      </c>
      <c r="Z1595" s="16">
        <v>41331</v>
      </c>
      <c r="AA1595">
        <v>0</v>
      </c>
      <c r="AB1595" s="16">
        <v>41865</v>
      </c>
      <c r="AC1595" s="16">
        <v>41820</v>
      </c>
      <c r="AD1595">
        <v>0.04</v>
      </c>
      <c r="AE1595" s="16">
        <v>42229</v>
      </c>
      <c r="AF1595" s="16">
        <v>42187</v>
      </c>
      <c r="AG1595">
        <v>0</v>
      </c>
    </row>
    <row r="1596" spans="1:33" x14ac:dyDescent="0.3">
      <c r="A1596" s="26">
        <v>42998</v>
      </c>
      <c r="B1596">
        <f t="shared" si="144"/>
        <v>3.9999999999999099E-2</v>
      </c>
      <c r="C1596">
        <f t="shared" si="145"/>
        <v>-0.440000000000004</v>
      </c>
      <c r="D1596">
        <f t="shared" si="146"/>
        <v>0</v>
      </c>
      <c r="E1596">
        <f t="shared" si="147"/>
        <v>0.12999999999999901</v>
      </c>
      <c r="F1596">
        <f t="shared" si="148"/>
        <v>-0.2700000000000059</v>
      </c>
      <c r="G1596">
        <f t="shared" si="149"/>
        <v>188.82470267353847</v>
      </c>
      <c r="H1596">
        <f>G1596-MAX($G$4:G1596)</f>
        <v>-12.839999999999861</v>
      </c>
      <c r="J1596" s="32">
        <v>42565</v>
      </c>
      <c r="K1596" s="33">
        <v>42536</v>
      </c>
      <c r="L1596" s="31">
        <v>0</v>
      </c>
      <c r="M1596" s="32">
        <v>43139</v>
      </c>
      <c r="N1596" s="33">
        <v>43133</v>
      </c>
      <c r="O1596" s="31">
        <v>-2.63</v>
      </c>
      <c r="P1596" s="26">
        <v>42530</v>
      </c>
      <c r="Q1596" s="26">
        <v>42521</v>
      </c>
      <c r="R1596" s="25">
        <v>8.9999999999999802E-2</v>
      </c>
      <c r="S1596" s="51">
        <v>41830</v>
      </c>
      <c r="T1596" s="53">
        <v>41772</v>
      </c>
      <c r="U1596" s="21">
        <v>0.79999999999999905</v>
      </c>
      <c r="V1596" s="51">
        <v>41648</v>
      </c>
      <c r="W1596" s="53">
        <v>41605</v>
      </c>
      <c r="X1596" s="21">
        <v>-3.9999999999999501E-2</v>
      </c>
      <c r="Y1596" s="16">
        <v>41375</v>
      </c>
      <c r="Z1596" s="16">
        <v>41331</v>
      </c>
      <c r="AA1596">
        <v>0.29999999999999899</v>
      </c>
      <c r="AB1596" s="16">
        <v>41865</v>
      </c>
      <c r="AC1596" s="16">
        <v>41821</v>
      </c>
      <c r="AD1596">
        <v>0</v>
      </c>
      <c r="AE1596" s="16">
        <v>42229</v>
      </c>
      <c r="AF1596" s="16">
        <v>42188</v>
      </c>
      <c r="AG1596">
        <v>0</v>
      </c>
    </row>
    <row r="1597" spans="1:33" x14ac:dyDescent="0.3">
      <c r="A1597" s="26">
        <v>42999</v>
      </c>
      <c r="B1597">
        <f t="shared" si="144"/>
        <v>-0.159999999999999</v>
      </c>
      <c r="C1597">
        <f t="shared" si="145"/>
        <v>0.1199999999999992</v>
      </c>
      <c r="D1597">
        <f t="shared" si="146"/>
        <v>0</v>
      </c>
      <c r="E1597">
        <f t="shared" si="147"/>
        <v>-0.25</v>
      </c>
      <c r="F1597">
        <f t="shared" si="148"/>
        <v>-0.28999999999999981</v>
      </c>
      <c r="G1597">
        <f t="shared" si="149"/>
        <v>188.53470267353848</v>
      </c>
      <c r="H1597">
        <f>G1597-MAX($G$4:G1597)</f>
        <v>-13.129999999999853</v>
      </c>
      <c r="J1597" s="32">
        <v>42565</v>
      </c>
      <c r="K1597" s="33">
        <v>42537</v>
      </c>
      <c r="L1597" s="34">
        <v>2.2204460492503101E-16</v>
      </c>
      <c r="M1597" s="32">
        <v>43202</v>
      </c>
      <c r="N1597" s="33">
        <v>43133</v>
      </c>
      <c r="O1597" s="31">
        <v>0</v>
      </c>
      <c r="P1597" s="26">
        <v>42530</v>
      </c>
      <c r="Q1597" s="26">
        <v>42522</v>
      </c>
      <c r="R1597" s="25">
        <v>-0.149999999999999</v>
      </c>
      <c r="S1597" s="51">
        <v>41802</v>
      </c>
      <c r="T1597" s="53">
        <v>41773</v>
      </c>
      <c r="U1597" s="21">
        <v>1.19999999999999</v>
      </c>
      <c r="V1597" s="51">
        <v>41620</v>
      </c>
      <c r="W1597" s="53">
        <v>41606</v>
      </c>
      <c r="X1597" s="21">
        <v>0.56999999999999995</v>
      </c>
      <c r="Y1597" s="16">
        <v>41347</v>
      </c>
      <c r="Z1597" s="16">
        <v>41332</v>
      </c>
      <c r="AA1597">
        <v>0</v>
      </c>
      <c r="AB1597" s="16">
        <v>41865</v>
      </c>
      <c r="AC1597" s="16">
        <v>41822</v>
      </c>
      <c r="AD1597">
        <v>-0.25999999999999901</v>
      </c>
      <c r="AE1597" s="16">
        <v>42229</v>
      </c>
      <c r="AF1597" s="16">
        <v>42191</v>
      </c>
      <c r="AG1597">
        <v>0</v>
      </c>
    </row>
    <row r="1598" spans="1:33" x14ac:dyDescent="0.3">
      <c r="A1598" s="26">
        <v>43000</v>
      </c>
      <c r="B1598">
        <f t="shared" si="144"/>
        <v>-0.64999999999999902</v>
      </c>
      <c r="C1598">
        <f t="shared" si="145"/>
        <v>-0.45999999999999602</v>
      </c>
      <c r="D1598">
        <f t="shared" si="146"/>
        <v>0</v>
      </c>
      <c r="E1598">
        <f t="shared" si="147"/>
        <v>0.57999999999999896</v>
      </c>
      <c r="F1598">
        <f t="shared" si="148"/>
        <v>-0.52999999999999603</v>
      </c>
      <c r="G1598">
        <f t="shared" si="149"/>
        <v>188.00470267353847</v>
      </c>
      <c r="H1598">
        <f>G1598-MAX($G$4:G1598)</f>
        <v>-13.659999999999854</v>
      </c>
      <c r="J1598" s="32">
        <v>42565</v>
      </c>
      <c r="K1598" s="33">
        <v>42538</v>
      </c>
      <c r="L1598" s="31">
        <v>7.0000000000000201E-2</v>
      </c>
      <c r="M1598" s="32">
        <v>43202</v>
      </c>
      <c r="N1598" s="33">
        <v>43136</v>
      </c>
      <c r="O1598" s="31">
        <v>0</v>
      </c>
      <c r="P1598" s="26">
        <v>42593</v>
      </c>
      <c r="Q1598" s="26">
        <v>42522</v>
      </c>
      <c r="R1598" s="25">
        <v>0</v>
      </c>
      <c r="S1598" s="51">
        <v>41830</v>
      </c>
      <c r="T1598" s="53">
        <v>41773</v>
      </c>
      <c r="U1598" s="21">
        <v>0.29999999999999799</v>
      </c>
      <c r="V1598" s="51">
        <v>41648</v>
      </c>
      <c r="W1598" s="53">
        <v>41606</v>
      </c>
      <c r="X1598" s="21">
        <v>0.22999999999999901</v>
      </c>
      <c r="Y1598" s="16">
        <v>41375</v>
      </c>
      <c r="Z1598" s="16">
        <v>41332</v>
      </c>
      <c r="AA1598">
        <v>0</v>
      </c>
      <c r="AB1598" s="16">
        <v>41865</v>
      </c>
      <c r="AC1598" s="16">
        <v>41823</v>
      </c>
      <c r="AD1598">
        <v>1.9999999999999501E-2</v>
      </c>
      <c r="AE1598" s="16">
        <v>42257</v>
      </c>
      <c r="AF1598" s="16">
        <v>42191</v>
      </c>
      <c r="AG1598">
        <v>0</v>
      </c>
    </row>
    <row r="1599" spans="1:33" x14ac:dyDescent="0.3">
      <c r="A1599" s="26">
        <v>43003</v>
      </c>
      <c r="B1599">
        <f t="shared" si="144"/>
        <v>-0.25</v>
      </c>
      <c r="C1599">
        <f t="shared" si="145"/>
        <v>1.999999999999778E-2</v>
      </c>
      <c r="D1599">
        <f t="shared" si="146"/>
        <v>0</v>
      </c>
      <c r="E1599">
        <f t="shared" si="147"/>
        <v>0.11</v>
      </c>
      <c r="F1599">
        <f t="shared" si="148"/>
        <v>-0.12000000000000223</v>
      </c>
      <c r="G1599">
        <f t="shared" si="149"/>
        <v>187.88470267353847</v>
      </c>
      <c r="H1599">
        <f>G1599-MAX($G$4:G1599)</f>
        <v>-13.779999999999859</v>
      </c>
      <c r="J1599" s="32">
        <v>42565</v>
      </c>
      <c r="K1599" s="33">
        <v>42541</v>
      </c>
      <c r="L1599" s="31">
        <v>0.05</v>
      </c>
      <c r="M1599" s="32">
        <v>43202</v>
      </c>
      <c r="N1599" s="33">
        <v>43137</v>
      </c>
      <c r="O1599" s="31">
        <v>0</v>
      </c>
      <c r="P1599" s="26">
        <v>42530</v>
      </c>
      <c r="Q1599" s="26">
        <v>42523</v>
      </c>
      <c r="R1599" s="25">
        <v>-7.9999999999999599E-2</v>
      </c>
      <c r="S1599" s="51">
        <v>41802</v>
      </c>
      <c r="T1599" s="53">
        <v>41774</v>
      </c>
      <c r="U1599" s="21">
        <v>-0.30000000000000099</v>
      </c>
      <c r="V1599" s="51">
        <v>41620</v>
      </c>
      <c r="W1599" s="53">
        <v>41607</v>
      </c>
      <c r="X1599" s="21">
        <v>-4.0000000000000299E-2</v>
      </c>
      <c r="Y1599" s="16">
        <v>41347</v>
      </c>
      <c r="Z1599" s="16">
        <v>41333</v>
      </c>
      <c r="AA1599">
        <v>0</v>
      </c>
      <c r="AB1599" s="16">
        <v>41865</v>
      </c>
      <c r="AC1599" s="16">
        <v>41824</v>
      </c>
      <c r="AD1599">
        <v>0.21</v>
      </c>
      <c r="AE1599" s="16">
        <v>42229</v>
      </c>
      <c r="AF1599" s="16">
        <v>42192</v>
      </c>
      <c r="AG1599">
        <v>0</v>
      </c>
    </row>
    <row r="1600" spans="1:33" x14ac:dyDescent="0.3">
      <c r="A1600" s="26">
        <v>43004</v>
      </c>
      <c r="B1600">
        <f t="shared" si="144"/>
        <v>9.9999999999999298E-2</v>
      </c>
      <c r="C1600">
        <f t="shared" si="145"/>
        <v>-0.88</v>
      </c>
      <c r="D1600">
        <f t="shared" si="146"/>
        <v>0</v>
      </c>
      <c r="E1600">
        <f t="shared" si="147"/>
        <v>0.55000000000000004</v>
      </c>
      <c r="F1600">
        <f t="shared" si="148"/>
        <v>-0.23000000000000065</v>
      </c>
      <c r="G1600">
        <f t="shared" si="149"/>
        <v>187.65470267353848</v>
      </c>
      <c r="H1600">
        <f>G1600-MAX($G$4:G1600)</f>
        <v>-14.009999999999849</v>
      </c>
      <c r="J1600" s="32">
        <v>42565</v>
      </c>
      <c r="K1600" s="33">
        <v>42542</v>
      </c>
      <c r="L1600" s="31">
        <v>-3.00000000000002E-2</v>
      </c>
      <c r="M1600" s="32">
        <v>43202</v>
      </c>
      <c r="N1600" s="33">
        <v>43138</v>
      </c>
      <c r="O1600" s="31">
        <v>0</v>
      </c>
      <c r="P1600" s="26">
        <v>42593</v>
      </c>
      <c r="Q1600" s="26">
        <v>42523</v>
      </c>
      <c r="R1600" s="25">
        <v>0</v>
      </c>
      <c r="S1600" s="51">
        <v>41830</v>
      </c>
      <c r="T1600" s="53">
        <v>41774</v>
      </c>
      <c r="U1600" s="21">
        <v>-0.19999999999999901</v>
      </c>
      <c r="V1600" s="51">
        <v>41648</v>
      </c>
      <c r="W1600" s="53">
        <v>41607</v>
      </c>
      <c r="X1600" s="21">
        <v>-0.159999999999999</v>
      </c>
      <c r="Y1600" s="16">
        <v>41375</v>
      </c>
      <c r="Z1600" s="16">
        <v>41333</v>
      </c>
      <c r="AA1600">
        <v>-0.52</v>
      </c>
      <c r="AB1600" s="16">
        <v>41865</v>
      </c>
      <c r="AC1600" s="16">
        <v>41827</v>
      </c>
      <c r="AD1600">
        <v>0.56999999999999995</v>
      </c>
      <c r="AE1600" s="16">
        <v>42257</v>
      </c>
      <c r="AF1600" s="16">
        <v>42192</v>
      </c>
      <c r="AG1600">
        <v>0.15</v>
      </c>
    </row>
    <row r="1601" spans="1:33" x14ac:dyDescent="0.3">
      <c r="A1601" s="26">
        <v>43005</v>
      </c>
      <c r="B1601">
        <f t="shared" si="144"/>
        <v>9.0000000000000399E-2</v>
      </c>
      <c r="C1601">
        <f t="shared" si="145"/>
        <v>0.64000000000000401</v>
      </c>
      <c r="D1601">
        <f t="shared" si="146"/>
        <v>0.32999999999999902</v>
      </c>
      <c r="E1601">
        <f t="shared" si="147"/>
        <v>0.23999999999999899</v>
      </c>
      <c r="F1601">
        <f t="shared" si="148"/>
        <v>1.3000000000000025</v>
      </c>
      <c r="G1601">
        <f t="shared" si="149"/>
        <v>188.95470267353849</v>
      </c>
      <c r="H1601">
        <f>G1601-MAX($G$4:G1601)</f>
        <v>-12.709999999999837</v>
      </c>
      <c r="J1601" s="32">
        <v>42565</v>
      </c>
      <c r="K1601" s="33">
        <v>42543</v>
      </c>
      <c r="L1601" s="31">
        <v>0.17999999999999899</v>
      </c>
      <c r="M1601" s="32">
        <v>43202</v>
      </c>
      <c r="N1601" s="33">
        <v>43139</v>
      </c>
      <c r="O1601" s="31">
        <v>0</v>
      </c>
      <c r="P1601" s="26">
        <v>42530</v>
      </c>
      <c r="Q1601" s="26">
        <v>42524</v>
      </c>
      <c r="R1601" s="25">
        <v>-7.0000000000000201E-2</v>
      </c>
      <c r="S1601" s="51">
        <v>41802</v>
      </c>
      <c r="T1601" s="53">
        <v>41775</v>
      </c>
      <c r="U1601" s="21">
        <v>0.6</v>
      </c>
      <c r="V1601" s="51">
        <v>41620</v>
      </c>
      <c r="W1601" s="53">
        <v>41610</v>
      </c>
      <c r="X1601" s="21">
        <v>-0.45999999999999902</v>
      </c>
      <c r="Y1601" s="16">
        <v>41403</v>
      </c>
      <c r="Z1601" s="16">
        <v>41333</v>
      </c>
      <c r="AA1601">
        <v>0</v>
      </c>
      <c r="AB1601" s="16">
        <v>41865</v>
      </c>
      <c r="AC1601" s="16">
        <v>41828</v>
      </c>
      <c r="AD1601">
        <v>2.9999999999999801E-2</v>
      </c>
      <c r="AE1601" s="16">
        <v>42229</v>
      </c>
      <c r="AF1601" s="16">
        <v>42193</v>
      </c>
      <c r="AG1601">
        <v>0</v>
      </c>
    </row>
    <row r="1602" spans="1:33" x14ac:dyDescent="0.3">
      <c r="A1602" s="26">
        <v>43006</v>
      </c>
      <c r="B1602">
        <f t="shared" si="144"/>
        <v>8.9999999999999594E-2</v>
      </c>
      <c r="C1602">
        <f t="shared" si="145"/>
        <v>-0.34000000000000202</v>
      </c>
      <c r="D1602">
        <f t="shared" si="146"/>
        <v>0.02</v>
      </c>
      <c r="E1602">
        <f t="shared" si="147"/>
        <v>9.9999999999999895E-2</v>
      </c>
      <c r="F1602">
        <f t="shared" si="148"/>
        <v>-0.13000000000000256</v>
      </c>
      <c r="G1602">
        <f t="shared" si="149"/>
        <v>188.8247026735385</v>
      </c>
      <c r="H1602">
        <f>G1602-MAX($G$4:G1602)</f>
        <v>-12.839999999999833</v>
      </c>
      <c r="J1602" s="32">
        <v>42565</v>
      </c>
      <c r="K1602" s="33">
        <v>42544</v>
      </c>
      <c r="L1602" s="31">
        <v>0.34</v>
      </c>
      <c r="M1602" s="32">
        <v>43202</v>
      </c>
      <c r="N1602" s="33">
        <v>43140</v>
      </c>
      <c r="O1602" s="31">
        <v>0</v>
      </c>
      <c r="P1602" s="26">
        <v>42593</v>
      </c>
      <c r="Q1602" s="26">
        <v>42524</v>
      </c>
      <c r="R1602" s="25">
        <v>0</v>
      </c>
      <c r="S1602" s="51">
        <v>41830</v>
      </c>
      <c r="T1602" s="53">
        <v>41775</v>
      </c>
      <c r="U1602" s="21">
        <v>-0.79999999999999705</v>
      </c>
      <c r="V1602" s="51">
        <v>41648</v>
      </c>
      <c r="W1602" s="53">
        <v>41610</v>
      </c>
      <c r="X1602" s="21">
        <v>0.24</v>
      </c>
      <c r="Y1602" s="16">
        <v>41347</v>
      </c>
      <c r="Z1602" s="16">
        <v>41337</v>
      </c>
      <c r="AA1602">
        <v>0</v>
      </c>
      <c r="AB1602" s="16">
        <v>41865</v>
      </c>
      <c r="AC1602" s="16">
        <v>41829</v>
      </c>
      <c r="AD1602">
        <v>0.119999999999999</v>
      </c>
      <c r="AE1602" s="16">
        <v>42257</v>
      </c>
      <c r="AF1602" s="16">
        <v>42193</v>
      </c>
      <c r="AG1602">
        <v>1.0999999999999901</v>
      </c>
    </row>
    <row r="1603" spans="1:33" x14ac:dyDescent="0.3">
      <c r="A1603" s="26">
        <v>43007</v>
      </c>
      <c r="B1603">
        <f t="shared" si="144"/>
        <v>0.44999999999999901</v>
      </c>
      <c r="C1603">
        <f t="shared" si="145"/>
        <v>0.68000000000000205</v>
      </c>
      <c r="D1603">
        <f t="shared" si="146"/>
        <v>-1.51</v>
      </c>
      <c r="E1603">
        <f t="shared" si="147"/>
        <v>-0.54999999999999905</v>
      </c>
      <c r="F1603">
        <f t="shared" si="148"/>
        <v>-0.92999999999999805</v>
      </c>
      <c r="G1603">
        <f t="shared" si="149"/>
        <v>187.89470267353849</v>
      </c>
      <c r="H1603">
        <f>G1603-MAX($G$4:G1603)</f>
        <v>-13.76999999999984</v>
      </c>
      <c r="J1603" s="32">
        <v>42565</v>
      </c>
      <c r="K1603" s="33">
        <v>42545</v>
      </c>
      <c r="L1603" s="31">
        <v>3.00000000000002E-2</v>
      </c>
      <c r="M1603" s="32">
        <v>43202</v>
      </c>
      <c r="N1603" s="33">
        <v>43143</v>
      </c>
      <c r="O1603" s="31">
        <v>0</v>
      </c>
      <c r="P1603" s="26">
        <v>42530</v>
      </c>
      <c r="Q1603" s="26">
        <v>42528</v>
      </c>
      <c r="R1603" s="25">
        <v>1.0499999999999901</v>
      </c>
      <c r="S1603" s="51">
        <v>41802</v>
      </c>
      <c r="T1603" s="53">
        <v>41778</v>
      </c>
      <c r="U1603" s="21">
        <v>-0.3</v>
      </c>
      <c r="V1603" s="51">
        <v>41620</v>
      </c>
      <c r="W1603" s="53">
        <v>41611</v>
      </c>
      <c r="X1603" s="21">
        <v>-0.65</v>
      </c>
      <c r="Y1603" s="16">
        <v>41375</v>
      </c>
      <c r="Z1603" s="16">
        <v>41337</v>
      </c>
      <c r="AA1603">
        <v>0.52</v>
      </c>
      <c r="AB1603" s="16">
        <v>41865</v>
      </c>
      <c r="AC1603" s="16">
        <v>41830</v>
      </c>
      <c r="AD1603">
        <v>-7.9999999999999905E-2</v>
      </c>
      <c r="AE1603" s="16">
        <v>42229</v>
      </c>
      <c r="AF1603" s="16">
        <v>42194</v>
      </c>
      <c r="AG1603">
        <v>0</v>
      </c>
    </row>
    <row r="1604" spans="1:33" x14ac:dyDescent="0.3">
      <c r="A1604" s="26">
        <v>43018</v>
      </c>
      <c r="B1604">
        <f t="shared" ref="B1604:B1667" si="150">IFERROR(VLOOKUP($A1604,$K:$L,2,0), 0)</f>
        <v>2.1</v>
      </c>
      <c r="C1604">
        <f t="shared" ref="C1604:C1667" si="151">IFERROR(2*VLOOKUP($A1604,$T:$U,2,0), 0)</f>
        <v>1.3599999999999961</v>
      </c>
      <c r="D1604">
        <f t="shared" ref="D1604:D1667" si="152">IFERROR(VLOOKUP($A1604,$AF:$AG,2,0), 0)</f>
        <v>-3.02999999999999</v>
      </c>
      <c r="E1604">
        <f t="shared" ref="E1604:E1667" si="153">IFERROR(VLOOKUP($A1604,$AC:$AD,2,0), 0)</f>
        <v>-0.79999999999999905</v>
      </c>
      <c r="F1604">
        <f t="shared" ref="F1604:F1667" si="154">B1604+C1604+D1604+E1604</f>
        <v>-0.36999999999999267</v>
      </c>
      <c r="G1604">
        <f t="shared" si="149"/>
        <v>187.52470267353848</v>
      </c>
      <c r="H1604">
        <f>G1604-MAX($G$4:G1604)</f>
        <v>-14.139999999999844</v>
      </c>
      <c r="J1604" s="32">
        <v>42565</v>
      </c>
      <c r="K1604" s="33">
        <v>42548</v>
      </c>
      <c r="L1604" s="31">
        <v>0.119999999999999</v>
      </c>
      <c r="M1604" s="32">
        <v>43202</v>
      </c>
      <c r="N1604" s="33">
        <v>43144</v>
      </c>
      <c r="O1604" s="31">
        <v>0</v>
      </c>
      <c r="P1604" s="26">
        <v>42593</v>
      </c>
      <c r="Q1604" s="26">
        <v>42528</v>
      </c>
      <c r="R1604" s="25">
        <v>0</v>
      </c>
      <c r="S1604" s="51">
        <v>41830</v>
      </c>
      <c r="T1604" s="53">
        <v>41778</v>
      </c>
      <c r="U1604" s="21">
        <v>1.5999999999999901</v>
      </c>
      <c r="V1604" s="51">
        <v>41648</v>
      </c>
      <c r="W1604" s="53">
        <v>41611</v>
      </c>
      <c r="X1604" s="21">
        <v>0.37999999999999901</v>
      </c>
      <c r="Y1604" s="16">
        <v>41403</v>
      </c>
      <c r="Z1604" s="16">
        <v>41337</v>
      </c>
      <c r="AA1604">
        <v>0</v>
      </c>
      <c r="AB1604" s="16">
        <v>41865</v>
      </c>
      <c r="AC1604" s="16">
        <v>41831</v>
      </c>
      <c r="AD1604">
        <v>0.3</v>
      </c>
      <c r="AE1604" s="16">
        <v>42257</v>
      </c>
      <c r="AF1604" s="16">
        <v>42194</v>
      </c>
      <c r="AG1604">
        <v>-0.5</v>
      </c>
    </row>
    <row r="1605" spans="1:33" x14ac:dyDescent="0.3">
      <c r="A1605" s="26">
        <v>43019</v>
      </c>
      <c r="B1605">
        <f t="shared" si="150"/>
        <v>5.52</v>
      </c>
      <c r="C1605">
        <f t="shared" si="151"/>
        <v>-0.30000000000000399</v>
      </c>
      <c r="D1605">
        <f t="shared" si="152"/>
        <v>0</v>
      </c>
      <c r="E1605">
        <f t="shared" si="153"/>
        <v>-0.38999999999999901</v>
      </c>
      <c r="F1605">
        <f t="shared" si="154"/>
        <v>4.8299999999999965</v>
      </c>
      <c r="G1605">
        <f t="shared" ref="G1605:G1668" si="155">F1605+G1604</f>
        <v>192.35470267353847</v>
      </c>
      <c r="H1605">
        <f>G1605-MAX($G$4:G1605)</f>
        <v>-9.3099999999998602</v>
      </c>
      <c r="J1605" s="32">
        <v>42565</v>
      </c>
      <c r="K1605" s="33">
        <v>42549</v>
      </c>
      <c r="L1605" s="31">
        <v>2.0000000000000101E-2</v>
      </c>
      <c r="M1605" s="32">
        <v>43202</v>
      </c>
      <c r="N1605" s="33">
        <v>43145</v>
      </c>
      <c r="O1605" s="31">
        <v>0</v>
      </c>
      <c r="P1605" s="26">
        <v>42530</v>
      </c>
      <c r="Q1605" s="26">
        <v>42529</v>
      </c>
      <c r="R1605" s="25">
        <v>1.91</v>
      </c>
      <c r="S1605" s="51">
        <v>41802</v>
      </c>
      <c r="T1605" s="53">
        <v>41779</v>
      </c>
      <c r="U1605" s="54">
        <v>3.5527136788005001E-15</v>
      </c>
      <c r="V1605" s="51">
        <v>41620</v>
      </c>
      <c r="W1605" s="53">
        <v>41612</v>
      </c>
      <c r="X1605" s="21">
        <v>-0.219999999999999</v>
      </c>
      <c r="Y1605" s="16">
        <v>41347</v>
      </c>
      <c r="Z1605" s="16">
        <v>41338</v>
      </c>
      <c r="AA1605">
        <v>0</v>
      </c>
      <c r="AB1605" s="16">
        <v>41893</v>
      </c>
      <c r="AC1605" s="16">
        <v>41841</v>
      </c>
      <c r="AD1605">
        <v>0</v>
      </c>
      <c r="AE1605" s="16">
        <v>42229</v>
      </c>
      <c r="AF1605" s="16">
        <v>42195</v>
      </c>
      <c r="AG1605">
        <v>0</v>
      </c>
    </row>
    <row r="1606" spans="1:33" x14ac:dyDescent="0.3">
      <c r="A1606" s="26">
        <v>43020</v>
      </c>
      <c r="B1606">
        <f t="shared" si="150"/>
        <v>4.3700000000000196</v>
      </c>
      <c r="C1606">
        <f t="shared" si="151"/>
        <v>0.70000000000000195</v>
      </c>
      <c r="D1606">
        <f t="shared" si="152"/>
        <v>0</v>
      </c>
      <c r="E1606">
        <f t="shared" si="153"/>
        <v>-0.81</v>
      </c>
      <c r="F1606">
        <f t="shared" si="154"/>
        <v>4.2600000000000211</v>
      </c>
      <c r="G1606">
        <f t="shared" si="155"/>
        <v>196.61470267353849</v>
      </c>
      <c r="H1606">
        <f>G1606-MAX($G$4:G1606)</f>
        <v>-5.0499999999998408</v>
      </c>
      <c r="J1606" s="32">
        <v>42565</v>
      </c>
      <c r="K1606" s="33">
        <v>42550</v>
      </c>
      <c r="L1606" s="31">
        <v>-0.32</v>
      </c>
      <c r="M1606" s="32">
        <v>43202</v>
      </c>
      <c r="N1606" s="33">
        <v>43150</v>
      </c>
      <c r="O1606" s="31">
        <v>0</v>
      </c>
      <c r="P1606" s="26">
        <v>42593</v>
      </c>
      <c r="Q1606" s="26">
        <v>42529</v>
      </c>
      <c r="R1606" s="25">
        <v>0</v>
      </c>
      <c r="S1606" s="51">
        <v>41830</v>
      </c>
      <c r="T1606" s="53">
        <v>41779</v>
      </c>
      <c r="U1606" s="21">
        <v>-0.60000000000000098</v>
      </c>
      <c r="V1606" s="51">
        <v>41648</v>
      </c>
      <c r="W1606" s="53">
        <v>41612</v>
      </c>
      <c r="X1606" s="21">
        <v>-8.9999999999999594E-2</v>
      </c>
      <c r="Y1606" s="16">
        <v>41375</v>
      </c>
      <c r="Z1606" s="16">
        <v>41338</v>
      </c>
      <c r="AA1606">
        <v>0</v>
      </c>
      <c r="AB1606" s="16">
        <v>41893</v>
      </c>
      <c r="AC1606" s="16">
        <v>41842</v>
      </c>
      <c r="AD1606">
        <v>-9.9999999999999797E-2</v>
      </c>
      <c r="AE1606" s="16">
        <v>42257</v>
      </c>
      <c r="AF1606" s="16">
        <v>42195</v>
      </c>
      <c r="AG1606">
        <v>-0.2</v>
      </c>
    </row>
    <row r="1607" spans="1:33" x14ac:dyDescent="0.3">
      <c r="A1607" s="26">
        <v>43021</v>
      </c>
      <c r="B1607">
        <f t="shared" si="150"/>
        <v>-2.9999999999999499E-2</v>
      </c>
      <c r="C1607">
        <f t="shared" si="151"/>
        <v>0</v>
      </c>
      <c r="D1607">
        <f t="shared" si="152"/>
        <v>0</v>
      </c>
      <c r="E1607">
        <f t="shared" si="153"/>
        <v>-2.0000000000000399E-2</v>
      </c>
      <c r="F1607">
        <f t="shared" si="154"/>
        <v>-4.9999999999999899E-2</v>
      </c>
      <c r="G1607">
        <f t="shared" si="155"/>
        <v>196.56470267353848</v>
      </c>
      <c r="H1607">
        <f>G1607-MAX($G$4:G1607)</f>
        <v>-5.0999999999998522</v>
      </c>
      <c r="J1607" s="32">
        <v>42565</v>
      </c>
      <c r="K1607" s="33">
        <v>42551</v>
      </c>
      <c r="L1607" s="31">
        <v>-0.27</v>
      </c>
      <c r="M1607" s="32">
        <v>43202</v>
      </c>
      <c r="N1607" s="33">
        <v>43151</v>
      </c>
      <c r="O1607" s="31">
        <v>0</v>
      </c>
      <c r="P1607" s="26">
        <v>42530</v>
      </c>
      <c r="Q1607" s="26">
        <v>42530</v>
      </c>
      <c r="R1607" s="25">
        <v>0.20999999999999699</v>
      </c>
      <c r="S1607" s="51">
        <v>41802</v>
      </c>
      <c r="T1607" s="53">
        <v>41780</v>
      </c>
      <c r="U1607" s="21">
        <v>0.39999999999999802</v>
      </c>
      <c r="V1607" s="51">
        <v>41620</v>
      </c>
      <c r="W1607" s="53">
        <v>41613</v>
      </c>
      <c r="X1607" s="21">
        <v>-5.9999999999999901E-2</v>
      </c>
      <c r="Y1607" s="16">
        <v>41403</v>
      </c>
      <c r="Z1607" s="16">
        <v>41338</v>
      </c>
      <c r="AA1607">
        <v>0</v>
      </c>
      <c r="AB1607" s="16">
        <v>41893</v>
      </c>
      <c r="AC1607" s="16">
        <v>41843</v>
      </c>
      <c r="AD1607">
        <v>1.9999999999999699E-2</v>
      </c>
      <c r="AE1607" s="16">
        <v>42229</v>
      </c>
      <c r="AF1607" s="16">
        <v>42198</v>
      </c>
      <c r="AG1607">
        <v>0</v>
      </c>
    </row>
    <row r="1608" spans="1:33" x14ac:dyDescent="0.3">
      <c r="A1608" s="26">
        <v>43024</v>
      </c>
      <c r="B1608">
        <f t="shared" si="150"/>
        <v>-2.2204460492503101E-16</v>
      </c>
      <c r="C1608">
        <f t="shared" si="151"/>
        <v>0</v>
      </c>
      <c r="D1608">
        <f t="shared" si="152"/>
        <v>0</v>
      </c>
      <c r="E1608">
        <f t="shared" si="153"/>
        <v>-8.99999999999989E-2</v>
      </c>
      <c r="F1608">
        <f t="shared" si="154"/>
        <v>-8.9999999999999122E-2</v>
      </c>
      <c r="G1608">
        <f t="shared" si="155"/>
        <v>196.47470267353847</v>
      </c>
      <c r="H1608">
        <f>G1608-MAX($G$4:G1608)</f>
        <v>-5.1899999999998556</v>
      </c>
      <c r="J1608" s="32">
        <v>42565</v>
      </c>
      <c r="K1608" s="33">
        <v>42552</v>
      </c>
      <c r="L1608" s="31">
        <v>-0.51</v>
      </c>
      <c r="M1608" s="32">
        <v>43202</v>
      </c>
      <c r="N1608" s="33">
        <v>43152</v>
      </c>
      <c r="O1608" s="31">
        <v>0</v>
      </c>
      <c r="P1608" s="26">
        <v>42593</v>
      </c>
      <c r="Q1608" s="26">
        <v>42530</v>
      </c>
      <c r="R1608" s="25">
        <v>0</v>
      </c>
      <c r="S1608" s="51">
        <v>41830</v>
      </c>
      <c r="T1608" s="53">
        <v>41780</v>
      </c>
      <c r="U1608" s="21">
        <v>-1.5999999999999901</v>
      </c>
      <c r="V1608" s="51">
        <v>41648</v>
      </c>
      <c r="W1608" s="53">
        <v>41613</v>
      </c>
      <c r="X1608" s="21">
        <v>2.9999999999999701E-2</v>
      </c>
      <c r="Y1608" s="16">
        <v>41347</v>
      </c>
      <c r="Z1608" s="16">
        <v>41339</v>
      </c>
      <c r="AA1608">
        <v>0</v>
      </c>
      <c r="AB1608" s="16">
        <v>41893</v>
      </c>
      <c r="AC1608" s="16">
        <v>41844</v>
      </c>
      <c r="AD1608">
        <v>-0.02</v>
      </c>
      <c r="AE1608" s="16">
        <v>42257</v>
      </c>
      <c r="AF1608" s="16">
        <v>42198</v>
      </c>
      <c r="AG1608">
        <v>-0.34999999999999898</v>
      </c>
    </row>
    <row r="1609" spans="1:33" x14ac:dyDescent="0.3">
      <c r="A1609" s="26">
        <v>43025</v>
      </c>
      <c r="B1609">
        <f t="shared" si="150"/>
        <v>-0.02</v>
      </c>
      <c r="C1609">
        <f t="shared" si="151"/>
        <v>0</v>
      </c>
      <c r="D1609">
        <f t="shared" si="152"/>
        <v>0</v>
      </c>
      <c r="E1609">
        <f t="shared" si="153"/>
        <v>-0.15</v>
      </c>
      <c r="F1609">
        <f t="shared" si="154"/>
        <v>-0.16999999999999998</v>
      </c>
      <c r="G1609">
        <f t="shared" si="155"/>
        <v>196.30470267353849</v>
      </c>
      <c r="H1609">
        <f>G1609-MAX($G$4:G1609)</f>
        <v>-5.3599999999998431</v>
      </c>
      <c r="J1609" s="32">
        <v>42565</v>
      </c>
      <c r="K1609" s="33">
        <v>42555</v>
      </c>
      <c r="L1609" s="31">
        <v>-0.28999999999999998</v>
      </c>
      <c r="M1609" s="32">
        <v>43202</v>
      </c>
      <c r="N1609" s="33">
        <v>43153</v>
      </c>
      <c r="O1609" s="31">
        <v>0</v>
      </c>
      <c r="P1609" s="26">
        <v>42593</v>
      </c>
      <c r="Q1609" s="26">
        <v>42531</v>
      </c>
      <c r="R1609" s="25">
        <v>0</v>
      </c>
      <c r="S1609" s="51">
        <v>41802</v>
      </c>
      <c r="T1609" s="53">
        <v>41781</v>
      </c>
      <c r="U1609" s="21">
        <v>0.15</v>
      </c>
      <c r="V1609" s="51">
        <v>41620</v>
      </c>
      <c r="W1609" s="53">
        <v>41614</v>
      </c>
      <c r="X1609" s="54">
        <v>-6.9388939039072199E-18</v>
      </c>
      <c r="Y1609" s="16">
        <v>41375</v>
      </c>
      <c r="Z1609" s="16">
        <v>41339</v>
      </c>
      <c r="AA1609">
        <v>-0.18</v>
      </c>
      <c r="AB1609" s="16">
        <v>41893</v>
      </c>
      <c r="AC1609" s="16">
        <v>41845</v>
      </c>
      <c r="AD1609">
        <v>-0.06</v>
      </c>
      <c r="AE1609" s="16">
        <v>42229</v>
      </c>
      <c r="AF1609" s="16">
        <v>42199</v>
      </c>
      <c r="AG1609">
        <v>0</v>
      </c>
    </row>
    <row r="1610" spans="1:33" x14ac:dyDescent="0.3">
      <c r="A1610" s="26">
        <v>43026</v>
      </c>
      <c r="B1610">
        <f t="shared" si="150"/>
        <v>-0.08</v>
      </c>
      <c r="C1610">
        <f t="shared" si="151"/>
        <v>0</v>
      </c>
      <c r="D1610">
        <f t="shared" si="152"/>
        <v>0</v>
      </c>
      <c r="E1610">
        <f t="shared" si="153"/>
        <v>0.16999999999999901</v>
      </c>
      <c r="F1610">
        <f t="shared" si="154"/>
        <v>8.9999999999999011E-2</v>
      </c>
      <c r="G1610">
        <f t="shared" si="155"/>
        <v>196.39470267353849</v>
      </c>
      <c r="H1610">
        <f>G1610-MAX($G$4:G1610)</f>
        <v>-5.2699999999998397</v>
      </c>
      <c r="J1610" s="32">
        <v>42565</v>
      </c>
      <c r="K1610" s="33">
        <v>42556</v>
      </c>
      <c r="L1610" s="31">
        <v>1.9999999999999699E-2</v>
      </c>
      <c r="M1610" s="32">
        <v>43167</v>
      </c>
      <c r="N1610" s="33">
        <v>43154</v>
      </c>
      <c r="O1610" s="31">
        <v>0</v>
      </c>
      <c r="P1610" s="26">
        <v>42593</v>
      </c>
      <c r="Q1610" s="26">
        <v>42534</v>
      </c>
      <c r="R1610" s="25">
        <v>0</v>
      </c>
      <c r="S1610" s="51">
        <v>41830</v>
      </c>
      <c r="T1610" s="53">
        <v>41781</v>
      </c>
      <c r="U1610" s="21">
        <v>1.8047528413385601</v>
      </c>
      <c r="V1610" s="51">
        <v>41648</v>
      </c>
      <c r="W1610" s="53">
        <v>41614</v>
      </c>
      <c r="X1610" s="21">
        <v>0.02</v>
      </c>
      <c r="Y1610" s="16">
        <v>41403</v>
      </c>
      <c r="Z1610" s="16">
        <v>41339</v>
      </c>
      <c r="AA1610">
        <v>0</v>
      </c>
      <c r="AB1610" s="16">
        <v>41893</v>
      </c>
      <c r="AC1610" s="16">
        <v>41848</v>
      </c>
      <c r="AD1610">
        <v>-0.22999999999999901</v>
      </c>
      <c r="AE1610" s="16">
        <v>42257</v>
      </c>
      <c r="AF1610" s="16">
        <v>42199</v>
      </c>
      <c r="AG1610">
        <v>0.29999999999999899</v>
      </c>
    </row>
    <row r="1611" spans="1:33" x14ac:dyDescent="0.3">
      <c r="A1611" s="26">
        <v>43027</v>
      </c>
      <c r="B1611">
        <f t="shared" si="150"/>
        <v>8.0000000000000501E-2</v>
      </c>
      <c r="C1611">
        <f t="shared" si="151"/>
        <v>0</v>
      </c>
      <c r="D1611">
        <f t="shared" si="152"/>
        <v>0</v>
      </c>
      <c r="E1611">
        <f t="shared" si="153"/>
        <v>0.28999999999999998</v>
      </c>
      <c r="F1611">
        <f t="shared" si="154"/>
        <v>0.3700000000000005</v>
      </c>
      <c r="G1611">
        <f t="shared" si="155"/>
        <v>196.76470267353849</v>
      </c>
      <c r="H1611">
        <f>G1611-MAX($G$4:G1611)</f>
        <v>-4.8999999999998352</v>
      </c>
      <c r="J1611" s="32">
        <v>42565</v>
      </c>
      <c r="K1611" s="33">
        <v>42557</v>
      </c>
      <c r="L1611" s="31">
        <v>1.5</v>
      </c>
      <c r="M1611" s="32">
        <v>43202</v>
      </c>
      <c r="N1611" s="33">
        <v>43154</v>
      </c>
      <c r="O1611" s="31">
        <v>0</v>
      </c>
      <c r="P1611" s="26">
        <v>42593</v>
      </c>
      <c r="Q1611" s="26">
        <v>42535</v>
      </c>
      <c r="R1611" s="25">
        <v>0</v>
      </c>
      <c r="S1611" s="51">
        <v>41830</v>
      </c>
      <c r="T1611" s="53">
        <v>41782</v>
      </c>
      <c r="U1611" s="21">
        <v>9.5247158661436501E-2</v>
      </c>
      <c r="V1611" s="51">
        <v>41620</v>
      </c>
      <c r="W1611" s="53">
        <v>41617</v>
      </c>
      <c r="X1611" s="21">
        <v>0.02</v>
      </c>
      <c r="Y1611" s="16">
        <v>41347</v>
      </c>
      <c r="Z1611" s="16">
        <v>41340</v>
      </c>
      <c r="AA1611">
        <v>0</v>
      </c>
      <c r="AB1611" s="16">
        <v>41893</v>
      </c>
      <c r="AC1611" s="16">
        <v>41849</v>
      </c>
      <c r="AD1611">
        <v>-0.22</v>
      </c>
      <c r="AE1611" s="16">
        <v>42229</v>
      </c>
      <c r="AF1611" s="16">
        <v>42200</v>
      </c>
      <c r="AG1611">
        <v>0</v>
      </c>
    </row>
    <row r="1612" spans="1:33" x14ac:dyDescent="0.3">
      <c r="A1612" s="26">
        <v>43028</v>
      </c>
      <c r="B1612">
        <f t="shared" si="150"/>
        <v>-0.16</v>
      </c>
      <c r="C1612">
        <f t="shared" si="151"/>
        <v>0</v>
      </c>
      <c r="D1612">
        <f t="shared" si="152"/>
        <v>0</v>
      </c>
      <c r="E1612">
        <f t="shared" si="153"/>
        <v>9.9999999999997799E-3</v>
      </c>
      <c r="F1612">
        <f t="shared" si="154"/>
        <v>-0.15000000000000022</v>
      </c>
      <c r="G1612">
        <f t="shared" si="155"/>
        <v>196.61470267353849</v>
      </c>
      <c r="H1612">
        <f>G1612-MAX($G$4:G1612)</f>
        <v>-5.0499999999998408</v>
      </c>
      <c r="J1612" s="32">
        <v>42565</v>
      </c>
      <c r="K1612" s="33">
        <v>42558</v>
      </c>
      <c r="L1612" s="31">
        <v>-0.749999999999999</v>
      </c>
      <c r="M1612" s="32">
        <v>43167</v>
      </c>
      <c r="N1612" s="33">
        <v>43157</v>
      </c>
      <c r="O1612" s="31">
        <v>-0.16</v>
      </c>
      <c r="P1612" s="26">
        <v>42593</v>
      </c>
      <c r="Q1612" s="26">
        <v>42536</v>
      </c>
      <c r="R1612" s="25">
        <v>0</v>
      </c>
      <c r="S1612" s="51">
        <v>41830</v>
      </c>
      <c r="T1612" s="53">
        <v>41785</v>
      </c>
      <c r="U1612" s="21">
        <v>0</v>
      </c>
      <c r="V1612" s="51">
        <v>41648</v>
      </c>
      <c r="W1612" s="53">
        <v>41617</v>
      </c>
      <c r="X1612" s="21">
        <v>3.9999999999999702E-2</v>
      </c>
      <c r="Y1612" s="16">
        <v>41375</v>
      </c>
      <c r="Z1612" s="16">
        <v>41340</v>
      </c>
      <c r="AA1612">
        <v>0.38</v>
      </c>
      <c r="AB1612" s="16">
        <v>41893</v>
      </c>
      <c r="AC1612" s="16">
        <v>41850</v>
      </c>
      <c r="AD1612">
        <v>-0.149999999999999</v>
      </c>
      <c r="AE1612" s="16">
        <v>42257</v>
      </c>
      <c r="AF1612" s="16">
        <v>42200</v>
      </c>
      <c r="AG1612">
        <v>0.1</v>
      </c>
    </row>
    <row r="1613" spans="1:33" x14ac:dyDescent="0.3">
      <c r="A1613" s="26">
        <v>43031</v>
      </c>
      <c r="B1613">
        <f t="shared" si="150"/>
        <v>-0.119999999999999</v>
      </c>
      <c r="C1613">
        <f t="shared" si="151"/>
        <v>0</v>
      </c>
      <c r="D1613">
        <f t="shared" si="152"/>
        <v>0</v>
      </c>
      <c r="E1613">
        <f t="shared" si="153"/>
        <v>-0.57999999999999796</v>
      </c>
      <c r="F1613">
        <f t="shared" si="154"/>
        <v>-0.69999999999999696</v>
      </c>
      <c r="G1613">
        <f t="shared" si="155"/>
        <v>195.9147026735385</v>
      </c>
      <c r="H1613">
        <f>G1613-MAX($G$4:G1613)</f>
        <v>-5.7499999999998295</v>
      </c>
      <c r="J1613" s="32">
        <v>42565</v>
      </c>
      <c r="K1613" s="33">
        <v>42559</v>
      </c>
      <c r="L1613" s="31">
        <v>7.9999999999999793E-2</v>
      </c>
      <c r="M1613" s="32">
        <v>43202</v>
      </c>
      <c r="N1613" s="33">
        <v>43157</v>
      </c>
      <c r="O1613" s="31">
        <v>0</v>
      </c>
      <c r="P1613" s="26">
        <v>42593</v>
      </c>
      <c r="Q1613" s="26">
        <v>42537</v>
      </c>
      <c r="R1613" s="25">
        <v>0</v>
      </c>
      <c r="S1613" s="51">
        <v>41830</v>
      </c>
      <c r="T1613" s="53">
        <v>41786</v>
      </c>
      <c r="U1613" s="21">
        <v>-0.69999999999999896</v>
      </c>
      <c r="V1613" s="51">
        <v>41620</v>
      </c>
      <c r="W1613" s="53">
        <v>41618</v>
      </c>
      <c r="X1613" s="21">
        <v>-0.06</v>
      </c>
      <c r="Y1613" s="16">
        <v>41403</v>
      </c>
      <c r="Z1613" s="16">
        <v>41340</v>
      </c>
      <c r="AA1613">
        <v>0</v>
      </c>
      <c r="AB1613" s="16">
        <v>41893</v>
      </c>
      <c r="AC1613" s="16">
        <v>41851</v>
      </c>
      <c r="AD1613">
        <v>0.1</v>
      </c>
      <c r="AE1613" s="16">
        <v>42229</v>
      </c>
      <c r="AF1613" s="16">
        <v>42201</v>
      </c>
      <c r="AG1613">
        <v>0</v>
      </c>
    </row>
    <row r="1614" spans="1:33" x14ac:dyDescent="0.3">
      <c r="A1614" s="26">
        <v>43032</v>
      </c>
      <c r="B1614">
        <f t="shared" si="150"/>
        <v>-4.0000000000000403E-2</v>
      </c>
      <c r="C1614">
        <f t="shared" si="151"/>
        <v>0</v>
      </c>
      <c r="D1614">
        <f t="shared" si="152"/>
        <v>0</v>
      </c>
      <c r="E1614">
        <f t="shared" si="153"/>
        <v>-0.190000000000001</v>
      </c>
      <c r="F1614">
        <f t="shared" si="154"/>
        <v>-0.2300000000000014</v>
      </c>
      <c r="G1614">
        <f t="shared" si="155"/>
        <v>195.68470267353851</v>
      </c>
      <c r="H1614">
        <f>G1614-MAX($G$4:G1614)</f>
        <v>-5.9799999999998192</v>
      </c>
      <c r="J1614" s="32">
        <v>42565</v>
      </c>
      <c r="K1614" s="33">
        <v>42562</v>
      </c>
      <c r="L1614" s="31">
        <v>-0.53999999999999904</v>
      </c>
      <c r="M1614" s="32">
        <v>43167</v>
      </c>
      <c r="N1614" s="33">
        <v>43158</v>
      </c>
      <c r="O1614" s="31">
        <v>-0.65999999999999903</v>
      </c>
      <c r="P1614" s="26">
        <v>42593</v>
      </c>
      <c r="Q1614" s="26">
        <v>42538</v>
      </c>
      <c r="R1614" s="25">
        <v>0</v>
      </c>
      <c r="S1614" s="51">
        <v>41830</v>
      </c>
      <c r="T1614" s="53">
        <v>41787</v>
      </c>
      <c r="U1614" s="21">
        <v>0.69999999999999896</v>
      </c>
      <c r="V1614" s="51">
        <v>41648</v>
      </c>
      <c r="W1614" s="53">
        <v>41618</v>
      </c>
      <c r="X1614" s="21">
        <v>4.0000000000000299E-2</v>
      </c>
      <c r="Y1614" s="16">
        <v>41347</v>
      </c>
      <c r="Z1614" s="16">
        <v>41341</v>
      </c>
      <c r="AA1614">
        <v>0</v>
      </c>
      <c r="AB1614" s="16">
        <v>41893</v>
      </c>
      <c r="AC1614" s="16">
        <v>41852</v>
      </c>
      <c r="AD1614">
        <v>1.9999999999999098E-2</v>
      </c>
      <c r="AE1614" s="16">
        <v>42257</v>
      </c>
      <c r="AF1614" s="16">
        <v>42201</v>
      </c>
      <c r="AG1614">
        <v>-0.69999999999999896</v>
      </c>
    </row>
    <row r="1615" spans="1:33" x14ac:dyDescent="0.3">
      <c r="A1615" s="26">
        <v>43033</v>
      </c>
      <c r="B1615">
        <f t="shared" si="150"/>
        <v>-0.12</v>
      </c>
      <c r="C1615">
        <f t="shared" si="151"/>
        <v>0</v>
      </c>
      <c r="D1615">
        <f t="shared" si="152"/>
        <v>0</v>
      </c>
      <c r="E1615">
        <f t="shared" si="153"/>
        <v>5.99999999999987E-2</v>
      </c>
      <c r="F1615">
        <f t="shared" si="154"/>
        <v>-6.0000000000001295E-2</v>
      </c>
      <c r="G1615">
        <f t="shared" si="155"/>
        <v>195.62470267353851</v>
      </c>
      <c r="H1615">
        <f>G1615-MAX($G$4:G1615)</f>
        <v>-6.0399999999998215</v>
      </c>
      <c r="J1615" s="32">
        <v>42565</v>
      </c>
      <c r="K1615" s="33">
        <v>42563</v>
      </c>
      <c r="L1615" s="31">
        <v>-0.45</v>
      </c>
      <c r="M1615" s="32">
        <v>43202</v>
      </c>
      <c r="N1615" s="33">
        <v>43158</v>
      </c>
      <c r="O1615" s="31">
        <v>0</v>
      </c>
      <c r="P1615" s="26">
        <v>42593</v>
      </c>
      <c r="Q1615" s="26">
        <v>42541</v>
      </c>
      <c r="R1615" s="25">
        <v>0</v>
      </c>
      <c r="S1615" s="51">
        <v>41830</v>
      </c>
      <c r="T1615" s="53">
        <v>41788</v>
      </c>
      <c r="U1615" s="21">
        <v>-0.100000000000001</v>
      </c>
      <c r="V1615" s="51">
        <v>41620</v>
      </c>
      <c r="W1615" s="53">
        <v>41619</v>
      </c>
      <c r="X1615" s="21">
        <v>0</v>
      </c>
      <c r="Y1615" s="16">
        <v>41375</v>
      </c>
      <c r="Z1615" s="16">
        <v>41341</v>
      </c>
      <c r="AA1615">
        <v>0.159999999999999</v>
      </c>
      <c r="AB1615" s="16">
        <v>41920</v>
      </c>
      <c r="AC1615" s="16">
        <v>41852</v>
      </c>
      <c r="AD1615">
        <v>0</v>
      </c>
      <c r="AE1615" s="16">
        <v>42229</v>
      </c>
      <c r="AF1615" s="16">
        <v>42202</v>
      </c>
      <c r="AG1615">
        <v>0</v>
      </c>
    </row>
    <row r="1616" spans="1:33" x14ac:dyDescent="0.3">
      <c r="A1616" s="26">
        <v>43034</v>
      </c>
      <c r="B1616">
        <f t="shared" si="150"/>
        <v>0.32</v>
      </c>
      <c r="C1616">
        <f t="shared" si="151"/>
        <v>0</v>
      </c>
      <c r="D1616">
        <f t="shared" si="152"/>
        <v>0</v>
      </c>
      <c r="E1616">
        <f t="shared" si="153"/>
        <v>0.54</v>
      </c>
      <c r="F1616">
        <f t="shared" si="154"/>
        <v>0.8600000000000001</v>
      </c>
      <c r="G1616">
        <f t="shared" si="155"/>
        <v>196.48470267353852</v>
      </c>
      <c r="H1616">
        <f>G1616-MAX($G$4:G1616)</f>
        <v>-5.1799999999998079</v>
      </c>
      <c r="J1616" s="32">
        <v>42565</v>
      </c>
      <c r="K1616" s="33">
        <v>42564</v>
      </c>
      <c r="L1616" s="31">
        <v>3.99999999999993E-2</v>
      </c>
      <c r="M1616" s="32">
        <v>43167</v>
      </c>
      <c r="N1616" s="33">
        <v>43159</v>
      </c>
      <c r="O1616" s="31">
        <v>-0.75999999999999901</v>
      </c>
      <c r="P1616" s="26">
        <v>42593</v>
      </c>
      <c r="Q1616" s="26">
        <v>42542</v>
      </c>
      <c r="R1616" s="25">
        <v>0</v>
      </c>
      <c r="S1616" s="51">
        <v>41830</v>
      </c>
      <c r="T1616" s="53">
        <v>41789</v>
      </c>
      <c r="U1616" s="21">
        <v>1.9</v>
      </c>
      <c r="V1616" s="51">
        <v>41648</v>
      </c>
      <c r="W1616" s="53">
        <v>41619</v>
      </c>
      <c r="X1616" s="21">
        <v>-0.149999999999999</v>
      </c>
      <c r="Y1616" s="16">
        <v>41403</v>
      </c>
      <c r="Z1616" s="16">
        <v>41341</v>
      </c>
      <c r="AA1616">
        <v>0</v>
      </c>
      <c r="AB1616" s="16">
        <v>41893</v>
      </c>
      <c r="AC1616" s="16">
        <v>41855</v>
      </c>
      <c r="AD1616">
        <v>0.3</v>
      </c>
      <c r="AE1616" s="16">
        <v>42257</v>
      </c>
      <c r="AF1616" s="16">
        <v>42202</v>
      </c>
      <c r="AG1616">
        <v>0.79999999999999905</v>
      </c>
    </row>
    <row r="1617" spans="1:33" x14ac:dyDescent="0.3">
      <c r="A1617" s="26">
        <v>43035</v>
      </c>
      <c r="B1617">
        <f t="shared" si="150"/>
        <v>-0.51</v>
      </c>
      <c r="C1617">
        <f t="shared" si="151"/>
        <v>0</v>
      </c>
      <c r="D1617">
        <f t="shared" si="152"/>
        <v>0</v>
      </c>
      <c r="E1617">
        <f t="shared" si="153"/>
        <v>-0.45999999999999902</v>
      </c>
      <c r="F1617">
        <f t="shared" si="154"/>
        <v>-0.96999999999999909</v>
      </c>
      <c r="G1617">
        <f t="shared" si="155"/>
        <v>195.51470267353852</v>
      </c>
      <c r="H1617">
        <f>G1617-MAX($G$4:G1617)</f>
        <v>-6.1499999999998067</v>
      </c>
      <c r="J1617" s="32">
        <v>42593</v>
      </c>
      <c r="K1617" s="33">
        <v>42564</v>
      </c>
      <c r="L1617" s="31">
        <v>0</v>
      </c>
      <c r="M1617" s="32">
        <v>43202</v>
      </c>
      <c r="N1617" s="33">
        <v>43159</v>
      </c>
      <c r="O1617" s="31">
        <v>0</v>
      </c>
      <c r="P1617" s="26">
        <v>42593</v>
      </c>
      <c r="Q1617" s="26">
        <v>42543</v>
      </c>
      <c r="R1617" s="25">
        <v>0</v>
      </c>
      <c r="S1617" s="51">
        <v>41865</v>
      </c>
      <c r="T1617" s="53">
        <v>41803</v>
      </c>
      <c r="U1617" s="21">
        <v>0</v>
      </c>
      <c r="V1617" s="51">
        <v>41620</v>
      </c>
      <c r="W1617" s="53">
        <v>41620</v>
      </c>
      <c r="X1617" s="21">
        <v>0.03</v>
      </c>
      <c r="Y1617" s="16">
        <v>41347</v>
      </c>
      <c r="Z1617" s="16">
        <v>41344</v>
      </c>
      <c r="AA1617">
        <v>0</v>
      </c>
      <c r="AB1617" s="16">
        <v>41920</v>
      </c>
      <c r="AC1617" s="16">
        <v>41855</v>
      </c>
      <c r="AD1617" s="1">
        <v>4.4408920985006202E-16</v>
      </c>
      <c r="AE1617" s="16">
        <v>42229</v>
      </c>
      <c r="AF1617" s="16">
        <v>42205</v>
      </c>
      <c r="AG1617">
        <v>0</v>
      </c>
    </row>
    <row r="1618" spans="1:33" x14ac:dyDescent="0.3">
      <c r="A1618" s="26">
        <v>43038</v>
      </c>
      <c r="B1618">
        <f t="shared" si="150"/>
        <v>-0.16</v>
      </c>
      <c r="C1618">
        <f t="shared" si="151"/>
        <v>0</v>
      </c>
      <c r="D1618">
        <f t="shared" si="152"/>
        <v>0</v>
      </c>
      <c r="E1618">
        <f t="shared" si="153"/>
        <v>-0.45999999999999902</v>
      </c>
      <c r="F1618">
        <f t="shared" si="154"/>
        <v>-0.619999999999999</v>
      </c>
      <c r="G1618">
        <f t="shared" si="155"/>
        <v>194.89470267353852</v>
      </c>
      <c r="H1618">
        <f>G1618-MAX($G$4:G1618)</f>
        <v>-6.7699999999998113</v>
      </c>
      <c r="J1618" s="32">
        <v>42565</v>
      </c>
      <c r="K1618" s="33">
        <v>42565</v>
      </c>
      <c r="L1618" s="31">
        <v>1.47000000000002</v>
      </c>
      <c r="M1618" s="32">
        <v>43202</v>
      </c>
      <c r="N1618" s="33">
        <v>43161</v>
      </c>
      <c r="O1618" s="31">
        <v>0</v>
      </c>
      <c r="P1618" s="26">
        <v>42593</v>
      </c>
      <c r="Q1618" s="26">
        <v>42544</v>
      </c>
      <c r="R1618" s="25">
        <v>0</v>
      </c>
      <c r="S1618" s="51">
        <v>41865</v>
      </c>
      <c r="T1618" s="53">
        <v>41806</v>
      </c>
      <c r="U1618" s="21">
        <v>0.149999999999999</v>
      </c>
      <c r="V1618" s="51">
        <v>41648</v>
      </c>
      <c r="W1618" s="53">
        <v>41620</v>
      </c>
      <c r="X1618" s="21">
        <v>-0.04</v>
      </c>
      <c r="Y1618" s="16">
        <v>41375</v>
      </c>
      <c r="Z1618" s="16">
        <v>41344</v>
      </c>
      <c r="AA1618">
        <v>0.02</v>
      </c>
      <c r="AB1618" s="16">
        <v>41893</v>
      </c>
      <c r="AC1618" s="16">
        <v>41856</v>
      </c>
      <c r="AD1618">
        <v>0.45999999999999902</v>
      </c>
      <c r="AE1618" s="16">
        <v>42257</v>
      </c>
      <c r="AF1618" s="16">
        <v>42205</v>
      </c>
      <c r="AG1618">
        <v>0.27</v>
      </c>
    </row>
    <row r="1619" spans="1:33" x14ac:dyDescent="0.3">
      <c r="A1619" s="26">
        <v>43039</v>
      </c>
      <c r="B1619">
        <f t="shared" si="150"/>
        <v>0.309999999999999</v>
      </c>
      <c r="C1619">
        <f t="shared" si="151"/>
        <v>0</v>
      </c>
      <c r="D1619">
        <f t="shared" si="152"/>
        <v>0</v>
      </c>
      <c r="E1619">
        <f t="shared" si="153"/>
        <v>0.219999999999998</v>
      </c>
      <c r="F1619">
        <f t="shared" si="154"/>
        <v>0.52999999999999703</v>
      </c>
      <c r="G1619">
        <f t="shared" si="155"/>
        <v>195.42470267353852</v>
      </c>
      <c r="H1619">
        <f>G1619-MAX($G$4:G1619)</f>
        <v>-6.2399999999998101</v>
      </c>
      <c r="J1619" s="32">
        <v>42593</v>
      </c>
      <c r="K1619" s="33">
        <v>42565</v>
      </c>
      <c r="L1619" s="31">
        <v>0</v>
      </c>
      <c r="M1619" s="32">
        <v>43202</v>
      </c>
      <c r="N1619" s="33">
        <v>43164</v>
      </c>
      <c r="O1619" s="31">
        <v>0</v>
      </c>
      <c r="P1619" s="26">
        <v>42565</v>
      </c>
      <c r="Q1619" s="26">
        <v>42545</v>
      </c>
      <c r="R1619" s="25">
        <v>0</v>
      </c>
      <c r="S1619" s="51">
        <v>41865</v>
      </c>
      <c r="T1619" s="53">
        <v>41807</v>
      </c>
      <c r="U1619" s="21">
        <v>0</v>
      </c>
      <c r="V1619" s="51">
        <v>41648</v>
      </c>
      <c r="W1619" s="53">
        <v>41621</v>
      </c>
      <c r="X1619" s="21">
        <v>-0.01</v>
      </c>
      <c r="Y1619" s="16">
        <v>41403</v>
      </c>
      <c r="Z1619" s="16">
        <v>41344</v>
      </c>
      <c r="AA1619">
        <v>0</v>
      </c>
      <c r="AB1619" s="16">
        <v>41920</v>
      </c>
      <c r="AC1619" s="16">
        <v>41856</v>
      </c>
      <c r="AD1619">
        <v>0.23999999999999899</v>
      </c>
      <c r="AE1619" s="16">
        <v>42229</v>
      </c>
      <c r="AF1619" s="16">
        <v>42206</v>
      </c>
      <c r="AG1619">
        <v>0</v>
      </c>
    </row>
    <row r="1620" spans="1:33" x14ac:dyDescent="0.3">
      <c r="A1620" s="26">
        <v>43040</v>
      </c>
      <c r="B1620">
        <f t="shared" si="150"/>
        <v>6.54</v>
      </c>
      <c r="C1620">
        <f t="shared" si="151"/>
        <v>0</v>
      </c>
      <c r="D1620">
        <f t="shared" si="152"/>
        <v>0</v>
      </c>
      <c r="E1620">
        <f t="shared" si="153"/>
        <v>5.0000000000002397E-2</v>
      </c>
      <c r="F1620">
        <f t="shared" si="154"/>
        <v>6.5900000000000025</v>
      </c>
      <c r="G1620">
        <f t="shared" si="155"/>
        <v>202.01470267353852</v>
      </c>
      <c r="H1620">
        <f>G1620-MAX($G$4:G1620)</f>
        <v>0</v>
      </c>
      <c r="J1620" s="32">
        <v>42593</v>
      </c>
      <c r="K1620" s="33">
        <v>42566</v>
      </c>
      <c r="L1620" s="31">
        <v>-0.19</v>
      </c>
      <c r="M1620" s="32">
        <v>43202</v>
      </c>
      <c r="N1620" s="33">
        <v>43165</v>
      </c>
      <c r="O1620" s="31">
        <v>0</v>
      </c>
      <c r="P1620" s="26">
        <v>42593</v>
      </c>
      <c r="Q1620" s="26">
        <v>42545</v>
      </c>
      <c r="R1620" s="25">
        <v>0</v>
      </c>
      <c r="S1620" s="51">
        <v>41865</v>
      </c>
      <c r="T1620" s="53">
        <v>41808</v>
      </c>
      <c r="U1620" s="21">
        <v>-0.15</v>
      </c>
      <c r="V1620" s="51">
        <v>41648</v>
      </c>
      <c r="W1620" s="53">
        <v>41624</v>
      </c>
      <c r="X1620" s="21">
        <v>0.05</v>
      </c>
      <c r="Y1620" s="16">
        <v>41347</v>
      </c>
      <c r="Z1620" s="16">
        <v>41345</v>
      </c>
      <c r="AA1620">
        <v>0</v>
      </c>
      <c r="AB1620" s="16">
        <v>41893</v>
      </c>
      <c r="AC1620" s="16">
        <v>41857</v>
      </c>
      <c r="AD1620">
        <v>0.22999999999999901</v>
      </c>
      <c r="AE1620" s="16">
        <v>42257</v>
      </c>
      <c r="AF1620" s="16">
        <v>42206</v>
      </c>
      <c r="AG1620">
        <v>-0.22</v>
      </c>
    </row>
    <row r="1621" spans="1:33" x14ac:dyDescent="0.3">
      <c r="A1621" s="26">
        <v>43041</v>
      </c>
      <c r="B1621">
        <f t="shared" si="150"/>
        <v>-3.1499999999999901</v>
      </c>
      <c r="C1621">
        <f t="shared" si="151"/>
        <v>0</v>
      </c>
      <c r="D1621">
        <f t="shared" si="152"/>
        <v>0</v>
      </c>
      <c r="E1621">
        <f t="shared" si="153"/>
        <v>-1.19999999999999</v>
      </c>
      <c r="F1621">
        <f t="shared" si="154"/>
        <v>-4.3499999999999801</v>
      </c>
      <c r="G1621">
        <f t="shared" si="155"/>
        <v>197.66470267353856</v>
      </c>
      <c r="H1621">
        <f>G1621-MAX($G$4:G1621)</f>
        <v>-4.3499999999999659</v>
      </c>
      <c r="J1621" s="32">
        <v>42593</v>
      </c>
      <c r="K1621" s="33">
        <v>42569</v>
      </c>
      <c r="L1621" s="31">
        <v>-0.05</v>
      </c>
      <c r="M1621" s="32">
        <v>43202</v>
      </c>
      <c r="N1621" s="33">
        <v>43166</v>
      </c>
      <c r="O1621" s="31">
        <v>0</v>
      </c>
      <c r="P1621" s="26">
        <v>42565</v>
      </c>
      <c r="Q1621" s="26">
        <v>42548</v>
      </c>
      <c r="R1621" s="25">
        <v>-0.1</v>
      </c>
      <c r="S1621" s="51">
        <v>41865</v>
      </c>
      <c r="T1621" s="53">
        <v>41809</v>
      </c>
      <c r="U1621" s="54">
        <v>8.8817841970012504E-16</v>
      </c>
      <c r="V1621" s="51">
        <v>41648</v>
      </c>
      <c r="W1621" s="53">
        <v>41625</v>
      </c>
      <c r="X1621" s="21">
        <v>0.11</v>
      </c>
      <c r="Y1621" s="16">
        <v>41375</v>
      </c>
      <c r="Z1621" s="16">
        <v>41345</v>
      </c>
      <c r="AA1621">
        <v>0.14000000000000001</v>
      </c>
      <c r="AB1621" s="16">
        <v>41920</v>
      </c>
      <c r="AC1621" s="16">
        <v>41857</v>
      </c>
      <c r="AD1621">
        <v>3.00000000000002E-2</v>
      </c>
      <c r="AE1621" s="16">
        <v>42229</v>
      </c>
      <c r="AF1621" s="16">
        <v>42207</v>
      </c>
      <c r="AG1621">
        <v>0</v>
      </c>
    </row>
    <row r="1622" spans="1:33" x14ac:dyDescent="0.3">
      <c r="A1622" s="26">
        <v>43042</v>
      </c>
      <c r="B1622">
        <f t="shared" si="150"/>
        <v>1.8499999999999901</v>
      </c>
      <c r="C1622">
        <f t="shared" si="151"/>
        <v>0</v>
      </c>
      <c r="D1622">
        <f t="shared" si="152"/>
        <v>0</v>
      </c>
      <c r="E1622">
        <f t="shared" si="153"/>
        <v>1.8999999999999899</v>
      </c>
      <c r="F1622">
        <f t="shared" si="154"/>
        <v>3.74999999999998</v>
      </c>
      <c r="G1622">
        <f t="shared" si="155"/>
        <v>201.41470267353853</v>
      </c>
      <c r="H1622">
        <f>G1622-MAX($G$4:G1622)</f>
        <v>-0.59999999999999432</v>
      </c>
      <c r="J1622" s="32">
        <v>42593</v>
      </c>
      <c r="K1622" s="33">
        <v>42570</v>
      </c>
      <c r="L1622" s="34">
        <v>2.2204460492503101E-16</v>
      </c>
      <c r="M1622" s="32">
        <v>43202</v>
      </c>
      <c r="N1622" s="33">
        <v>43167</v>
      </c>
      <c r="O1622" s="31">
        <v>0</v>
      </c>
      <c r="P1622" s="26">
        <v>42593</v>
      </c>
      <c r="Q1622" s="26">
        <v>42548</v>
      </c>
      <c r="R1622" s="25">
        <v>0</v>
      </c>
      <c r="S1622" s="51">
        <v>41865</v>
      </c>
      <c r="T1622" s="53">
        <v>41810</v>
      </c>
      <c r="U1622" s="21">
        <v>-0.37</v>
      </c>
      <c r="V1622" s="51">
        <v>41648</v>
      </c>
      <c r="W1622" s="53">
        <v>41626</v>
      </c>
      <c r="X1622" s="21">
        <v>6.9999999999999798E-2</v>
      </c>
      <c r="Y1622" s="16">
        <v>41403</v>
      </c>
      <c r="Z1622" s="16">
        <v>41345</v>
      </c>
      <c r="AA1622">
        <v>0</v>
      </c>
      <c r="AB1622" s="16">
        <v>41893</v>
      </c>
      <c r="AC1622" s="16">
        <v>41858</v>
      </c>
      <c r="AD1622">
        <v>0.36</v>
      </c>
      <c r="AE1622" s="16">
        <v>42257</v>
      </c>
      <c r="AF1622" s="16">
        <v>42207</v>
      </c>
      <c r="AG1622">
        <v>0.97</v>
      </c>
    </row>
    <row r="1623" spans="1:33" x14ac:dyDescent="0.3">
      <c r="A1623" s="26">
        <v>43045</v>
      </c>
      <c r="B1623">
        <f t="shared" si="150"/>
        <v>-4.2699999999999898</v>
      </c>
      <c r="C1623">
        <f t="shared" si="151"/>
        <v>0</v>
      </c>
      <c r="D1623">
        <f t="shared" si="152"/>
        <v>0</v>
      </c>
      <c r="E1623">
        <f t="shared" si="153"/>
        <v>-0.94999999999999896</v>
      </c>
      <c r="F1623">
        <f t="shared" si="154"/>
        <v>-5.2199999999999891</v>
      </c>
      <c r="G1623">
        <f t="shared" si="155"/>
        <v>196.19470267353853</v>
      </c>
      <c r="H1623">
        <f>G1623-MAX($G$4:G1623)</f>
        <v>-5.8199999999999932</v>
      </c>
      <c r="J1623" s="32">
        <v>42593</v>
      </c>
      <c r="K1623" s="33">
        <v>42571</v>
      </c>
      <c r="L1623" s="31">
        <v>-0.02</v>
      </c>
      <c r="M1623" s="32">
        <v>43202</v>
      </c>
      <c r="N1623" s="33">
        <v>43168</v>
      </c>
      <c r="O1623" s="31">
        <v>0</v>
      </c>
      <c r="P1623" s="26">
        <v>42565</v>
      </c>
      <c r="Q1623" s="26">
        <v>42549</v>
      </c>
      <c r="R1623" s="25">
        <v>-3.99999999999998E-2</v>
      </c>
      <c r="S1623" s="51">
        <v>41865</v>
      </c>
      <c r="T1623" s="53">
        <v>41813</v>
      </c>
      <c r="U1623" s="21">
        <v>0.31999999999999901</v>
      </c>
      <c r="V1623" s="51">
        <v>41648</v>
      </c>
      <c r="W1623" s="53">
        <v>41627</v>
      </c>
      <c r="X1623" s="21">
        <v>-0.06</v>
      </c>
      <c r="Y1623" s="16">
        <v>41347</v>
      </c>
      <c r="Z1623" s="16">
        <v>41346</v>
      </c>
      <c r="AA1623">
        <v>0</v>
      </c>
      <c r="AB1623" s="16">
        <v>41920</v>
      </c>
      <c r="AC1623" s="16">
        <v>41858</v>
      </c>
      <c r="AD1623">
        <v>0.06</v>
      </c>
      <c r="AE1623" s="16">
        <v>42229</v>
      </c>
      <c r="AF1623" s="16">
        <v>42208</v>
      </c>
      <c r="AG1623">
        <v>0</v>
      </c>
    </row>
    <row r="1624" spans="1:33" x14ac:dyDescent="0.3">
      <c r="A1624" s="26">
        <v>43046</v>
      </c>
      <c r="B1624">
        <f t="shared" si="150"/>
        <v>-1.48999999999999</v>
      </c>
      <c r="C1624">
        <f t="shared" si="151"/>
        <v>0</v>
      </c>
      <c r="D1624">
        <f t="shared" si="152"/>
        <v>0</v>
      </c>
      <c r="E1624">
        <f t="shared" si="153"/>
        <v>-0.100000000000001</v>
      </c>
      <c r="F1624">
        <f t="shared" si="154"/>
        <v>-1.589999999999991</v>
      </c>
      <c r="G1624">
        <f t="shared" si="155"/>
        <v>194.60470267353853</v>
      </c>
      <c r="H1624">
        <f>G1624-MAX($G$4:G1624)</f>
        <v>-7.4099999999999966</v>
      </c>
      <c r="J1624" s="32">
        <v>42593</v>
      </c>
      <c r="K1624" s="33">
        <v>42572</v>
      </c>
      <c r="L1624" s="34">
        <v>-4.4408920985006202E-16</v>
      </c>
      <c r="M1624" s="32">
        <v>43202</v>
      </c>
      <c r="N1624" s="33">
        <v>43171</v>
      </c>
      <c r="O1624" s="31">
        <v>0</v>
      </c>
      <c r="P1624" s="26">
        <v>42593</v>
      </c>
      <c r="Q1624" s="26">
        <v>42549</v>
      </c>
      <c r="R1624" s="25">
        <v>0</v>
      </c>
      <c r="S1624" s="51">
        <v>41865</v>
      </c>
      <c r="T1624" s="53">
        <v>41814</v>
      </c>
      <c r="U1624" s="21">
        <v>0.45</v>
      </c>
      <c r="V1624" s="51">
        <v>41648</v>
      </c>
      <c r="W1624" s="53">
        <v>41628</v>
      </c>
      <c r="X1624" s="21">
        <v>9.9999999999999797E-2</v>
      </c>
      <c r="Y1624" s="16">
        <v>41375</v>
      </c>
      <c r="Z1624" s="16">
        <v>41346</v>
      </c>
      <c r="AA1624">
        <v>6.9999999999999896E-2</v>
      </c>
      <c r="AB1624" s="16">
        <v>41893</v>
      </c>
      <c r="AC1624" s="16">
        <v>41859</v>
      </c>
      <c r="AD1624">
        <v>0.17999999999999899</v>
      </c>
      <c r="AE1624" s="16">
        <v>42257</v>
      </c>
      <c r="AF1624" s="16">
        <v>42208</v>
      </c>
      <c r="AG1624">
        <v>7.9999999999999599E-2</v>
      </c>
    </row>
    <row r="1625" spans="1:33" x14ac:dyDescent="0.3">
      <c r="A1625" s="26">
        <v>43047</v>
      </c>
      <c r="B1625">
        <f t="shared" si="150"/>
        <v>-0.22999999999999601</v>
      </c>
      <c r="C1625">
        <f t="shared" si="151"/>
        <v>0</v>
      </c>
      <c r="D1625">
        <f t="shared" si="152"/>
        <v>0</v>
      </c>
      <c r="E1625">
        <f t="shared" si="153"/>
        <v>-0.100000000000001</v>
      </c>
      <c r="F1625">
        <f t="shared" si="154"/>
        <v>-0.32999999999999702</v>
      </c>
      <c r="G1625">
        <f t="shared" si="155"/>
        <v>194.27470267353854</v>
      </c>
      <c r="H1625">
        <f>G1625-MAX($G$4:G1625)</f>
        <v>-7.7399999999999807</v>
      </c>
      <c r="J1625" s="32">
        <v>42593</v>
      </c>
      <c r="K1625" s="33">
        <v>42573</v>
      </c>
      <c r="L1625" s="31">
        <v>-3.9999999999999501E-2</v>
      </c>
      <c r="M1625" s="32">
        <v>43202</v>
      </c>
      <c r="N1625" s="33">
        <v>43172</v>
      </c>
      <c r="O1625" s="31">
        <v>0</v>
      </c>
      <c r="P1625" s="26">
        <v>42565</v>
      </c>
      <c r="Q1625" s="26">
        <v>42550</v>
      </c>
      <c r="R1625" s="25">
        <v>-0.33999999999999903</v>
      </c>
      <c r="S1625" s="51">
        <v>41865</v>
      </c>
      <c r="T1625" s="53">
        <v>41815</v>
      </c>
      <c r="U1625" s="21">
        <v>-0.28999999999999998</v>
      </c>
      <c r="V1625" s="51">
        <v>41648</v>
      </c>
      <c r="W1625" s="53">
        <v>41631</v>
      </c>
      <c r="X1625" s="21">
        <v>0.24</v>
      </c>
      <c r="Y1625" s="16">
        <v>41403</v>
      </c>
      <c r="Z1625" s="16">
        <v>41346</v>
      </c>
      <c r="AA1625">
        <v>0</v>
      </c>
      <c r="AB1625" s="16">
        <v>41920</v>
      </c>
      <c r="AC1625" s="16">
        <v>41859</v>
      </c>
      <c r="AD1625">
        <v>0.12999999999999901</v>
      </c>
      <c r="AE1625" s="16">
        <v>42229</v>
      </c>
      <c r="AF1625" s="16">
        <v>42209</v>
      </c>
      <c r="AG1625">
        <v>0</v>
      </c>
    </row>
    <row r="1626" spans="1:33" x14ac:dyDescent="0.3">
      <c r="A1626" s="26">
        <v>43048</v>
      </c>
      <c r="B1626">
        <f t="shared" si="150"/>
        <v>-2.98000000000004</v>
      </c>
      <c r="C1626">
        <f t="shared" si="151"/>
        <v>0</v>
      </c>
      <c r="D1626">
        <f t="shared" si="152"/>
        <v>0</v>
      </c>
      <c r="E1626">
        <f t="shared" si="153"/>
        <v>0.100000000000001</v>
      </c>
      <c r="F1626">
        <f t="shared" si="154"/>
        <v>-2.880000000000039</v>
      </c>
      <c r="G1626">
        <f t="shared" si="155"/>
        <v>191.39470267353849</v>
      </c>
      <c r="H1626">
        <f>G1626-MAX($G$4:G1626)</f>
        <v>-10.620000000000033</v>
      </c>
      <c r="J1626" s="32">
        <v>42593</v>
      </c>
      <c r="K1626" s="33">
        <v>42576</v>
      </c>
      <c r="L1626" s="34">
        <v>-4.4408920985006202E-16</v>
      </c>
      <c r="M1626" s="32">
        <v>43202</v>
      </c>
      <c r="N1626" s="33">
        <v>43173</v>
      </c>
      <c r="O1626" s="31">
        <v>0</v>
      </c>
      <c r="P1626" s="26">
        <v>42593</v>
      </c>
      <c r="Q1626" s="26">
        <v>42550</v>
      </c>
      <c r="R1626" s="25">
        <v>0</v>
      </c>
      <c r="S1626" s="51">
        <v>41865</v>
      </c>
      <c r="T1626" s="53">
        <v>41816</v>
      </c>
      <c r="U1626" s="21">
        <v>0.28999999999999998</v>
      </c>
      <c r="V1626" s="51">
        <v>41648</v>
      </c>
      <c r="W1626" s="53">
        <v>41632</v>
      </c>
      <c r="X1626" s="21">
        <v>0.08</v>
      </c>
      <c r="Y1626" s="16">
        <v>41347</v>
      </c>
      <c r="Z1626" s="16">
        <v>41347</v>
      </c>
      <c r="AA1626">
        <v>0</v>
      </c>
      <c r="AB1626" s="16">
        <v>41893</v>
      </c>
      <c r="AC1626" s="16">
        <v>41862</v>
      </c>
      <c r="AD1626">
        <v>-6.9999999999999896E-2</v>
      </c>
      <c r="AE1626" s="16">
        <v>42257</v>
      </c>
      <c r="AF1626" s="16">
        <v>42209</v>
      </c>
      <c r="AG1626">
        <v>0.97</v>
      </c>
    </row>
    <row r="1627" spans="1:33" x14ac:dyDescent="0.3">
      <c r="A1627" s="26">
        <v>43056</v>
      </c>
      <c r="B1627">
        <f t="shared" si="150"/>
        <v>-6.0000000000000497E-2</v>
      </c>
      <c r="C1627">
        <f t="shared" si="151"/>
        <v>0</v>
      </c>
      <c r="D1627">
        <f t="shared" si="152"/>
        <v>0</v>
      </c>
      <c r="E1627">
        <f t="shared" si="153"/>
        <v>0.149999999999999</v>
      </c>
      <c r="F1627">
        <f t="shared" si="154"/>
        <v>8.9999999999998498E-2</v>
      </c>
      <c r="G1627">
        <f t="shared" si="155"/>
        <v>191.48470267353849</v>
      </c>
      <c r="H1627">
        <f>G1627-MAX($G$4:G1627)</f>
        <v>-10.53000000000003</v>
      </c>
      <c r="J1627" s="32">
        <v>42593</v>
      </c>
      <c r="K1627" s="33">
        <v>42577</v>
      </c>
      <c r="L1627" s="31">
        <v>-0.63999999999999901</v>
      </c>
      <c r="M1627" s="32">
        <v>43202</v>
      </c>
      <c r="N1627" s="33">
        <v>43174</v>
      </c>
      <c r="O1627" s="31">
        <v>0</v>
      </c>
      <c r="P1627" s="26">
        <v>42565</v>
      </c>
      <c r="Q1627" s="26">
        <v>42551</v>
      </c>
      <c r="R1627" s="25">
        <v>-0.249999999999999</v>
      </c>
      <c r="S1627" s="51">
        <v>41865</v>
      </c>
      <c r="T1627" s="53">
        <v>41817</v>
      </c>
      <c r="U1627" s="21">
        <v>-3.9999999999999099E-2</v>
      </c>
      <c r="V1627" s="51">
        <v>41648</v>
      </c>
      <c r="W1627" s="53">
        <v>41634</v>
      </c>
      <c r="X1627" s="21">
        <v>-7.0000000000000007E-2</v>
      </c>
      <c r="Y1627" s="16">
        <v>41403</v>
      </c>
      <c r="Z1627" s="16">
        <v>41347</v>
      </c>
      <c r="AA1627">
        <v>0</v>
      </c>
      <c r="AB1627" s="16">
        <v>41893</v>
      </c>
      <c r="AC1627" s="16">
        <v>41863</v>
      </c>
      <c r="AD1627">
        <v>2.9999999999999898E-2</v>
      </c>
      <c r="AE1627" s="16">
        <v>42229</v>
      </c>
      <c r="AF1627" s="16">
        <v>42212</v>
      </c>
      <c r="AG1627">
        <v>0</v>
      </c>
    </row>
    <row r="1628" spans="1:33" x14ac:dyDescent="0.3">
      <c r="A1628" s="26">
        <v>43059</v>
      </c>
      <c r="B1628">
        <f t="shared" si="150"/>
        <v>-1.9999999999999501E-2</v>
      </c>
      <c r="C1628">
        <f t="shared" si="151"/>
        <v>0</v>
      </c>
      <c r="D1628">
        <f t="shared" si="152"/>
        <v>0</v>
      </c>
      <c r="E1628">
        <f t="shared" si="153"/>
        <v>0.6</v>
      </c>
      <c r="F1628">
        <f t="shared" si="154"/>
        <v>0.58000000000000052</v>
      </c>
      <c r="G1628">
        <f t="shared" si="155"/>
        <v>192.06470267353851</v>
      </c>
      <c r="H1628">
        <f>G1628-MAX($G$4:G1628)</f>
        <v>-9.9500000000000171</v>
      </c>
      <c r="J1628" s="32">
        <v>42593</v>
      </c>
      <c r="K1628" s="33">
        <v>42578</v>
      </c>
      <c r="L1628" s="31">
        <v>-0.18</v>
      </c>
      <c r="M1628" s="32">
        <v>43202</v>
      </c>
      <c r="N1628" s="33">
        <v>43175</v>
      </c>
      <c r="O1628" s="31">
        <v>0</v>
      </c>
      <c r="P1628" s="26">
        <v>42593</v>
      </c>
      <c r="Q1628" s="26">
        <v>42551</v>
      </c>
      <c r="R1628" s="25">
        <v>0</v>
      </c>
      <c r="S1628" s="51">
        <v>41865</v>
      </c>
      <c r="T1628" s="53">
        <v>41820</v>
      </c>
      <c r="U1628" s="21">
        <v>0.16999999999999901</v>
      </c>
      <c r="V1628" s="51">
        <v>41648</v>
      </c>
      <c r="W1628" s="53">
        <v>41635</v>
      </c>
      <c r="X1628" s="21">
        <v>0.42</v>
      </c>
      <c r="Y1628" s="16">
        <v>41403</v>
      </c>
      <c r="Z1628" s="16">
        <v>41348</v>
      </c>
      <c r="AA1628">
        <v>0</v>
      </c>
      <c r="AB1628" s="16">
        <v>41893</v>
      </c>
      <c r="AC1628" s="16">
        <v>41864</v>
      </c>
      <c r="AD1628">
        <v>-0.189999999999999</v>
      </c>
      <c r="AE1628" s="16">
        <v>42257</v>
      </c>
      <c r="AF1628" s="16">
        <v>42212</v>
      </c>
      <c r="AG1628">
        <v>0</v>
      </c>
    </row>
    <row r="1629" spans="1:33" x14ac:dyDescent="0.3">
      <c r="A1629" s="26">
        <v>43060</v>
      </c>
      <c r="B1629">
        <f t="shared" si="150"/>
        <v>-0.02</v>
      </c>
      <c r="C1629">
        <f t="shared" si="151"/>
        <v>0</v>
      </c>
      <c r="D1629">
        <f t="shared" si="152"/>
        <v>0</v>
      </c>
      <c r="E1629">
        <f t="shared" si="153"/>
        <v>-0.42</v>
      </c>
      <c r="F1629">
        <f t="shared" si="154"/>
        <v>-0.44</v>
      </c>
      <c r="G1629">
        <f t="shared" si="155"/>
        <v>191.62470267353851</v>
      </c>
      <c r="H1629">
        <f>G1629-MAX($G$4:G1629)</f>
        <v>-10.390000000000015</v>
      </c>
      <c r="J1629" s="32">
        <v>42593</v>
      </c>
      <c r="K1629" s="33">
        <v>42579</v>
      </c>
      <c r="L1629" s="31">
        <v>0.41999999999999899</v>
      </c>
      <c r="M1629" s="32">
        <v>43202</v>
      </c>
      <c r="N1629" s="33">
        <v>43178</v>
      </c>
      <c r="O1629" s="31">
        <v>0</v>
      </c>
      <c r="P1629" s="26">
        <v>42565</v>
      </c>
      <c r="Q1629" s="26">
        <v>42552</v>
      </c>
      <c r="R1629" s="25">
        <v>-0.19</v>
      </c>
      <c r="S1629" s="51">
        <v>41865</v>
      </c>
      <c r="T1629" s="53">
        <v>41821</v>
      </c>
      <c r="U1629" s="21">
        <v>-8.99999999999994E-2</v>
      </c>
      <c r="V1629" s="51">
        <v>41683</v>
      </c>
      <c r="W1629" s="53">
        <v>41635</v>
      </c>
      <c r="X1629" s="21">
        <v>0</v>
      </c>
      <c r="Y1629" s="16">
        <v>41403</v>
      </c>
      <c r="Z1629" s="16">
        <v>41351</v>
      </c>
      <c r="AA1629">
        <v>0</v>
      </c>
      <c r="AB1629" s="16">
        <v>41893</v>
      </c>
      <c r="AC1629" s="16">
        <v>41865</v>
      </c>
      <c r="AD1629">
        <v>-7.0000000000000007E-2</v>
      </c>
      <c r="AE1629" s="16">
        <v>42229</v>
      </c>
      <c r="AF1629" s="16">
        <v>42213</v>
      </c>
      <c r="AG1629">
        <v>0</v>
      </c>
    </row>
    <row r="1630" spans="1:33" x14ac:dyDescent="0.3">
      <c r="A1630" s="26">
        <v>43061</v>
      </c>
      <c r="B1630">
        <f t="shared" si="150"/>
        <v>4.9999999999999802E-2</v>
      </c>
      <c r="C1630">
        <f t="shared" si="151"/>
        <v>0</v>
      </c>
      <c r="D1630">
        <f t="shared" si="152"/>
        <v>0</v>
      </c>
      <c r="E1630">
        <f t="shared" si="153"/>
        <v>-0.65999999999999903</v>
      </c>
      <c r="F1630">
        <f t="shared" si="154"/>
        <v>-0.60999999999999921</v>
      </c>
      <c r="G1630">
        <f t="shared" si="155"/>
        <v>191.01470267353852</v>
      </c>
      <c r="H1630">
        <f>G1630-MAX($G$4:G1630)</f>
        <v>-11</v>
      </c>
      <c r="J1630" s="32">
        <v>42593</v>
      </c>
      <c r="K1630" s="33">
        <v>42580</v>
      </c>
      <c r="L1630" s="31">
        <v>-0.27999999999999903</v>
      </c>
      <c r="M1630" s="32">
        <v>43202</v>
      </c>
      <c r="N1630" s="33">
        <v>43179</v>
      </c>
      <c r="O1630" s="31">
        <v>0</v>
      </c>
      <c r="P1630" s="26">
        <v>42593</v>
      </c>
      <c r="Q1630" s="26">
        <v>42552</v>
      </c>
      <c r="R1630" s="25">
        <v>0</v>
      </c>
      <c r="S1630" s="51">
        <v>41893</v>
      </c>
      <c r="T1630" s="53">
        <v>41821</v>
      </c>
      <c r="U1630" s="21">
        <v>0</v>
      </c>
      <c r="V1630" s="51">
        <v>41683</v>
      </c>
      <c r="W1630" s="53">
        <v>41638</v>
      </c>
      <c r="X1630" s="21">
        <v>0.15</v>
      </c>
      <c r="Y1630" s="16">
        <v>41403</v>
      </c>
      <c r="Z1630" s="16">
        <v>41352</v>
      </c>
      <c r="AA1630">
        <v>0</v>
      </c>
      <c r="AB1630" s="16">
        <v>41893</v>
      </c>
      <c r="AC1630" s="16">
        <v>41869</v>
      </c>
      <c r="AD1630">
        <v>0.26</v>
      </c>
      <c r="AE1630" s="16">
        <v>42257</v>
      </c>
      <c r="AF1630" s="16">
        <v>42213</v>
      </c>
      <c r="AG1630">
        <v>-0.18</v>
      </c>
    </row>
    <row r="1631" spans="1:33" x14ac:dyDescent="0.3">
      <c r="A1631" s="26">
        <v>43062</v>
      </c>
      <c r="B1631">
        <f t="shared" si="150"/>
        <v>-0.13999999999999899</v>
      </c>
      <c r="C1631">
        <f t="shared" si="151"/>
        <v>0</v>
      </c>
      <c r="D1631">
        <f t="shared" si="152"/>
        <v>0</v>
      </c>
      <c r="E1631">
        <f t="shared" si="153"/>
        <v>0.41999999999999899</v>
      </c>
      <c r="F1631">
        <f t="shared" si="154"/>
        <v>0.28000000000000003</v>
      </c>
      <c r="G1631">
        <f t="shared" si="155"/>
        <v>191.29470267353852</v>
      </c>
      <c r="H1631">
        <f>G1631-MAX($G$4:G1631)</f>
        <v>-10.719999999999999</v>
      </c>
      <c r="J1631" s="32">
        <v>42593</v>
      </c>
      <c r="K1631" s="33">
        <v>42583</v>
      </c>
      <c r="L1631" s="31">
        <v>-0.81999999999999895</v>
      </c>
      <c r="M1631" s="32">
        <v>43202</v>
      </c>
      <c r="N1631" s="33">
        <v>43180</v>
      </c>
      <c r="O1631" s="31">
        <v>0</v>
      </c>
      <c r="P1631" s="26">
        <v>42565</v>
      </c>
      <c r="Q1631" s="26">
        <v>42555</v>
      </c>
      <c r="R1631" s="25">
        <v>-0.12999999999999901</v>
      </c>
      <c r="S1631" s="51">
        <v>41865</v>
      </c>
      <c r="T1631" s="53">
        <v>41822</v>
      </c>
      <c r="U1631" s="21">
        <v>0.50999999999999901</v>
      </c>
      <c r="V1631" s="51">
        <v>41711</v>
      </c>
      <c r="W1631" s="53">
        <v>41638</v>
      </c>
      <c r="X1631" s="21">
        <v>0</v>
      </c>
      <c r="Y1631" s="16">
        <v>41403</v>
      </c>
      <c r="Z1631" s="16">
        <v>41353</v>
      </c>
      <c r="AA1631">
        <v>0</v>
      </c>
      <c r="AB1631" s="16">
        <v>41893</v>
      </c>
      <c r="AC1631" s="16">
        <v>41870</v>
      </c>
      <c r="AD1631">
        <v>-0.24</v>
      </c>
      <c r="AE1631" s="16">
        <v>42229</v>
      </c>
      <c r="AF1631" s="16">
        <v>42214</v>
      </c>
      <c r="AG1631">
        <v>0</v>
      </c>
    </row>
    <row r="1632" spans="1:33" x14ac:dyDescent="0.3">
      <c r="A1632" s="26">
        <v>43063</v>
      </c>
      <c r="B1632">
        <f t="shared" si="150"/>
        <v>-1.9999999999999699E-2</v>
      </c>
      <c r="C1632">
        <f t="shared" si="151"/>
        <v>0</v>
      </c>
      <c r="D1632">
        <f t="shared" si="152"/>
        <v>0</v>
      </c>
      <c r="E1632">
        <f t="shared" si="153"/>
        <v>-0.17999999999999799</v>
      </c>
      <c r="F1632">
        <f t="shared" si="154"/>
        <v>-0.19999999999999768</v>
      </c>
      <c r="G1632">
        <f t="shared" si="155"/>
        <v>191.09470267353854</v>
      </c>
      <c r="H1632">
        <f>G1632-MAX($G$4:G1632)</f>
        <v>-10.919999999999987</v>
      </c>
      <c r="J1632" s="32">
        <v>42593</v>
      </c>
      <c r="K1632" s="33">
        <v>42584</v>
      </c>
      <c r="L1632" s="31">
        <v>0.87999999999999901</v>
      </c>
      <c r="M1632" s="32">
        <v>43202</v>
      </c>
      <c r="N1632" s="33">
        <v>43181</v>
      </c>
      <c r="O1632" s="31">
        <v>0</v>
      </c>
      <c r="P1632" s="26">
        <v>42593</v>
      </c>
      <c r="Q1632" s="26">
        <v>42555</v>
      </c>
      <c r="R1632" s="25">
        <v>0</v>
      </c>
      <c r="S1632" s="51">
        <v>41893</v>
      </c>
      <c r="T1632" s="53">
        <v>41822</v>
      </c>
      <c r="U1632" s="21">
        <v>0</v>
      </c>
      <c r="V1632" s="51">
        <v>41683</v>
      </c>
      <c r="W1632" s="53">
        <v>41641</v>
      </c>
      <c r="X1632" s="21">
        <v>-0.13</v>
      </c>
      <c r="Y1632" s="16">
        <v>41403</v>
      </c>
      <c r="Z1632" s="16">
        <v>41354</v>
      </c>
      <c r="AA1632">
        <v>0</v>
      </c>
      <c r="AB1632" s="16">
        <v>41893</v>
      </c>
      <c r="AC1632" s="16">
        <v>41871</v>
      </c>
      <c r="AD1632">
        <v>0.1</v>
      </c>
      <c r="AE1632" s="16">
        <v>42257</v>
      </c>
      <c r="AF1632" s="16">
        <v>42214</v>
      </c>
      <c r="AG1632">
        <v>-0.20999999999999899</v>
      </c>
    </row>
    <row r="1633" spans="1:33" x14ac:dyDescent="0.3">
      <c r="A1633" s="26">
        <v>43066</v>
      </c>
      <c r="B1633">
        <f t="shared" si="150"/>
        <v>0.53999999999999904</v>
      </c>
      <c r="C1633">
        <f t="shared" si="151"/>
        <v>0</v>
      </c>
      <c r="D1633">
        <f t="shared" si="152"/>
        <v>0</v>
      </c>
      <c r="E1633">
        <f t="shared" si="153"/>
        <v>2.16</v>
      </c>
      <c r="F1633">
        <f t="shared" si="154"/>
        <v>2.6999999999999993</v>
      </c>
      <c r="G1633">
        <f t="shared" si="155"/>
        <v>193.79470267353852</v>
      </c>
      <c r="H1633">
        <f>G1633-MAX($G$4:G1633)</f>
        <v>-8.2199999999999989</v>
      </c>
      <c r="J1633" s="32">
        <v>42593</v>
      </c>
      <c r="K1633" s="33">
        <v>42585</v>
      </c>
      <c r="L1633" s="31">
        <v>1.76</v>
      </c>
      <c r="M1633" s="32">
        <v>43202</v>
      </c>
      <c r="N1633" s="33">
        <v>43182</v>
      </c>
      <c r="O1633" s="31">
        <v>0</v>
      </c>
      <c r="P1633" s="26">
        <v>42565</v>
      </c>
      <c r="Q1633" s="26">
        <v>42556</v>
      </c>
      <c r="R1633" s="25">
        <v>-0.119999999999999</v>
      </c>
      <c r="S1633" s="51">
        <v>41865</v>
      </c>
      <c r="T1633" s="53">
        <v>41823</v>
      </c>
      <c r="U1633" s="21">
        <v>-0.19999999999999901</v>
      </c>
      <c r="V1633" s="51">
        <v>41711</v>
      </c>
      <c r="W1633" s="53">
        <v>41641</v>
      </c>
      <c r="X1633" s="21">
        <v>0</v>
      </c>
      <c r="Y1633" s="16">
        <v>41403</v>
      </c>
      <c r="Z1633" s="16">
        <v>41355</v>
      </c>
      <c r="AA1633">
        <v>0</v>
      </c>
      <c r="AB1633" s="16">
        <v>41893</v>
      </c>
      <c r="AC1633" s="16">
        <v>41872</v>
      </c>
      <c r="AD1633">
        <v>0.42999999999999899</v>
      </c>
      <c r="AE1633" s="16">
        <v>42229</v>
      </c>
      <c r="AF1633" s="16">
        <v>42215</v>
      </c>
      <c r="AG1633">
        <v>0</v>
      </c>
    </row>
    <row r="1634" spans="1:33" x14ac:dyDescent="0.3">
      <c r="A1634" s="26">
        <v>43067</v>
      </c>
      <c r="B1634">
        <f t="shared" si="150"/>
        <v>-0.309999999999999</v>
      </c>
      <c r="C1634">
        <f t="shared" si="151"/>
        <v>0</v>
      </c>
      <c r="D1634">
        <f t="shared" si="152"/>
        <v>0</v>
      </c>
      <c r="E1634">
        <f t="shared" si="153"/>
        <v>-0.45</v>
      </c>
      <c r="F1634">
        <f t="shared" si="154"/>
        <v>-0.75999999999999901</v>
      </c>
      <c r="G1634">
        <f t="shared" si="155"/>
        <v>193.03470267353853</v>
      </c>
      <c r="H1634">
        <f>G1634-MAX($G$4:G1634)</f>
        <v>-8.9799999999999898</v>
      </c>
      <c r="J1634" s="32">
        <v>42593</v>
      </c>
      <c r="K1634" s="33">
        <v>42586</v>
      </c>
      <c r="L1634" s="31">
        <v>-0.18</v>
      </c>
      <c r="M1634" s="32">
        <v>43202</v>
      </c>
      <c r="N1634" s="33">
        <v>43185</v>
      </c>
      <c r="O1634" s="31">
        <v>0</v>
      </c>
      <c r="P1634" s="26">
        <v>42593</v>
      </c>
      <c r="Q1634" s="26">
        <v>42556</v>
      </c>
      <c r="R1634" s="25">
        <v>0</v>
      </c>
      <c r="S1634" s="51">
        <v>41893</v>
      </c>
      <c r="T1634" s="53">
        <v>41823</v>
      </c>
      <c r="U1634" s="21">
        <v>0</v>
      </c>
      <c r="V1634" s="51">
        <v>41683</v>
      </c>
      <c r="W1634" s="53">
        <v>41642</v>
      </c>
      <c r="X1634" s="21">
        <v>-9.99999999999997E-2</v>
      </c>
      <c r="Y1634" s="16">
        <v>41403</v>
      </c>
      <c r="Z1634" s="16">
        <v>41358</v>
      </c>
      <c r="AA1634">
        <v>0</v>
      </c>
      <c r="AB1634" s="16">
        <v>41956</v>
      </c>
      <c r="AC1634" s="16">
        <v>41883</v>
      </c>
      <c r="AD1634">
        <v>0</v>
      </c>
      <c r="AE1634" s="16">
        <v>42257</v>
      </c>
      <c r="AF1634" s="16">
        <v>42215</v>
      </c>
      <c r="AG1634">
        <v>0.93</v>
      </c>
    </row>
    <row r="1635" spans="1:33" x14ac:dyDescent="0.3">
      <c r="A1635" s="26">
        <v>43068</v>
      </c>
      <c r="B1635">
        <f t="shared" si="150"/>
        <v>1.99999999999999E-2</v>
      </c>
      <c r="C1635">
        <f t="shared" si="151"/>
        <v>0</v>
      </c>
      <c r="D1635">
        <f t="shared" si="152"/>
        <v>0</v>
      </c>
      <c r="E1635">
        <f t="shared" si="153"/>
        <v>0</v>
      </c>
      <c r="F1635">
        <f t="shared" si="154"/>
        <v>1.99999999999999E-2</v>
      </c>
      <c r="G1635">
        <f t="shared" si="155"/>
        <v>193.05470267353854</v>
      </c>
      <c r="H1635">
        <f>G1635-MAX($G$4:G1635)</f>
        <v>-8.9599999999999795</v>
      </c>
      <c r="J1635" s="32">
        <v>42593</v>
      </c>
      <c r="K1635" s="33">
        <v>42587</v>
      </c>
      <c r="L1635" s="31">
        <v>-1.46999999999999</v>
      </c>
      <c r="M1635" s="32">
        <v>43202</v>
      </c>
      <c r="N1635" s="33">
        <v>43186</v>
      </c>
      <c r="O1635" s="31">
        <v>0</v>
      </c>
      <c r="P1635" s="26">
        <v>42565</v>
      </c>
      <c r="Q1635" s="26">
        <v>42557</v>
      </c>
      <c r="R1635" s="25">
        <v>0.91999999999999904</v>
      </c>
      <c r="S1635" s="51">
        <v>41865</v>
      </c>
      <c r="T1635" s="53">
        <v>41824</v>
      </c>
      <c r="U1635" s="54">
        <v>4.4408920985006202E-16</v>
      </c>
      <c r="V1635" s="51">
        <v>41711</v>
      </c>
      <c r="W1635" s="53">
        <v>41642</v>
      </c>
      <c r="X1635" s="21">
        <v>0</v>
      </c>
      <c r="Y1635" s="16">
        <v>41403</v>
      </c>
      <c r="Z1635" s="16">
        <v>41359</v>
      </c>
      <c r="AA1635">
        <v>0</v>
      </c>
      <c r="AB1635" s="16">
        <v>41956</v>
      </c>
      <c r="AC1635" s="16">
        <v>41884</v>
      </c>
      <c r="AD1635">
        <v>0</v>
      </c>
      <c r="AE1635" s="16">
        <v>42229</v>
      </c>
      <c r="AF1635" s="16">
        <v>42216</v>
      </c>
      <c r="AG1635">
        <v>0</v>
      </c>
    </row>
    <row r="1636" spans="1:33" x14ac:dyDescent="0.3">
      <c r="A1636" s="26">
        <v>43069</v>
      </c>
      <c r="B1636">
        <f t="shared" si="150"/>
        <v>0.83999999999999897</v>
      </c>
      <c r="C1636">
        <f t="shared" si="151"/>
        <v>0</v>
      </c>
      <c r="D1636">
        <f t="shared" si="152"/>
        <v>0</v>
      </c>
      <c r="E1636">
        <f t="shared" si="153"/>
        <v>1.17</v>
      </c>
      <c r="F1636">
        <f t="shared" si="154"/>
        <v>2.0099999999999989</v>
      </c>
      <c r="G1636">
        <f t="shared" si="155"/>
        <v>195.06470267353853</v>
      </c>
      <c r="H1636">
        <f>G1636-MAX($G$4:G1636)</f>
        <v>-6.9499999999999886</v>
      </c>
      <c r="J1636" s="32">
        <v>42593</v>
      </c>
      <c r="K1636" s="33">
        <v>42590</v>
      </c>
      <c r="L1636" s="31">
        <v>-1.0699999999999901</v>
      </c>
      <c r="M1636" s="32">
        <v>43202</v>
      </c>
      <c r="N1636" s="33">
        <v>43187</v>
      </c>
      <c r="O1636" s="31">
        <v>0</v>
      </c>
      <c r="P1636" s="26">
        <v>42593</v>
      </c>
      <c r="Q1636" s="26">
        <v>42557</v>
      </c>
      <c r="R1636" s="25">
        <v>0</v>
      </c>
      <c r="S1636" s="51">
        <v>41893</v>
      </c>
      <c r="T1636" s="53">
        <v>41824</v>
      </c>
      <c r="U1636" s="21">
        <v>0</v>
      </c>
      <c r="V1636" s="51">
        <v>41683</v>
      </c>
      <c r="W1636" s="53">
        <v>41645</v>
      </c>
      <c r="X1636" s="21">
        <v>9.9999999999998094E-3</v>
      </c>
      <c r="Y1636" s="16">
        <v>41403</v>
      </c>
      <c r="Z1636" s="16">
        <v>41360</v>
      </c>
      <c r="AA1636">
        <v>0</v>
      </c>
      <c r="AB1636" s="16">
        <v>41956</v>
      </c>
      <c r="AC1636" s="16">
        <v>41885</v>
      </c>
      <c r="AD1636">
        <v>0</v>
      </c>
      <c r="AE1636" s="16">
        <v>42257</v>
      </c>
      <c r="AF1636" s="16">
        <v>42216</v>
      </c>
      <c r="AG1636">
        <v>0.58999999999999897</v>
      </c>
    </row>
    <row r="1637" spans="1:33" x14ac:dyDescent="0.3">
      <c r="A1637" s="26">
        <v>43070</v>
      </c>
      <c r="B1637">
        <f t="shared" si="150"/>
        <v>0.04</v>
      </c>
      <c r="C1637">
        <f t="shared" si="151"/>
        <v>0</v>
      </c>
      <c r="D1637">
        <f t="shared" si="152"/>
        <v>0</v>
      </c>
      <c r="E1637">
        <f t="shared" si="153"/>
        <v>0</v>
      </c>
      <c r="F1637">
        <f t="shared" si="154"/>
        <v>0.04</v>
      </c>
      <c r="G1637">
        <f t="shared" si="155"/>
        <v>195.10470267353853</v>
      </c>
      <c r="H1637">
        <f>G1637-MAX($G$4:G1637)</f>
        <v>-6.9099999999999966</v>
      </c>
      <c r="J1637" s="32">
        <v>42593</v>
      </c>
      <c r="K1637" s="33">
        <v>42591</v>
      </c>
      <c r="L1637" s="31">
        <v>-1.00999999999999</v>
      </c>
      <c r="M1637" s="32">
        <v>43202</v>
      </c>
      <c r="N1637" s="33">
        <v>43188</v>
      </c>
      <c r="O1637" s="31">
        <v>0</v>
      </c>
      <c r="P1637" s="26">
        <v>42565</v>
      </c>
      <c r="Q1637" s="26">
        <v>42558</v>
      </c>
      <c r="R1637" s="25">
        <v>-0.82999999999999896</v>
      </c>
      <c r="S1637" s="51">
        <v>41865</v>
      </c>
      <c r="T1637" s="53">
        <v>41827</v>
      </c>
      <c r="U1637" s="21">
        <v>-0.18</v>
      </c>
      <c r="V1637" s="51">
        <v>41711</v>
      </c>
      <c r="W1637" s="53">
        <v>41645</v>
      </c>
      <c r="X1637" s="21">
        <v>0</v>
      </c>
      <c r="Y1637" s="16">
        <v>41403</v>
      </c>
      <c r="Z1637" s="16">
        <v>41361</v>
      </c>
      <c r="AA1637">
        <v>0</v>
      </c>
      <c r="AB1637" s="16">
        <v>41956</v>
      </c>
      <c r="AC1637" s="16">
        <v>41886</v>
      </c>
      <c r="AD1637">
        <v>0</v>
      </c>
      <c r="AE1637" s="16">
        <v>42285</v>
      </c>
      <c r="AF1637" s="16">
        <v>42216</v>
      </c>
      <c r="AG1637">
        <v>0</v>
      </c>
    </row>
    <row r="1638" spans="1:33" x14ac:dyDescent="0.3">
      <c r="A1638" s="26">
        <v>43073</v>
      </c>
      <c r="B1638">
        <f t="shared" si="150"/>
        <v>-0.44999999999999901</v>
      </c>
      <c r="C1638">
        <f t="shared" si="151"/>
        <v>0</v>
      </c>
      <c r="D1638">
        <f t="shared" si="152"/>
        <v>0</v>
      </c>
      <c r="E1638">
        <f t="shared" si="153"/>
        <v>0</v>
      </c>
      <c r="F1638">
        <f t="shared" si="154"/>
        <v>-0.44999999999999901</v>
      </c>
      <c r="G1638">
        <f t="shared" si="155"/>
        <v>194.65470267353854</v>
      </c>
      <c r="H1638">
        <f>G1638-MAX($G$4:G1638)</f>
        <v>-7.3599999999999852</v>
      </c>
      <c r="J1638" s="32">
        <v>42593</v>
      </c>
      <c r="K1638" s="33">
        <v>42592</v>
      </c>
      <c r="L1638" s="31">
        <v>-0.2</v>
      </c>
      <c r="M1638" s="32">
        <v>43202</v>
      </c>
      <c r="N1638" s="33">
        <v>43189</v>
      </c>
      <c r="O1638" s="31">
        <v>0</v>
      </c>
      <c r="P1638" s="26">
        <v>42593</v>
      </c>
      <c r="Q1638" s="26">
        <v>42558</v>
      </c>
      <c r="R1638" s="25">
        <v>0</v>
      </c>
      <c r="S1638" s="51">
        <v>41893</v>
      </c>
      <c r="T1638" s="53">
        <v>41827</v>
      </c>
      <c r="U1638" s="21">
        <v>0</v>
      </c>
      <c r="V1638" s="51">
        <v>41683</v>
      </c>
      <c r="W1638" s="53">
        <v>41646</v>
      </c>
      <c r="X1638" s="21">
        <v>0.11</v>
      </c>
      <c r="Y1638" s="16">
        <v>41403</v>
      </c>
      <c r="Z1638" s="16">
        <v>41362</v>
      </c>
      <c r="AA1638">
        <v>0</v>
      </c>
      <c r="AB1638" s="16">
        <v>41956</v>
      </c>
      <c r="AC1638" s="16">
        <v>41887</v>
      </c>
      <c r="AD1638">
        <v>0</v>
      </c>
      <c r="AE1638" s="16">
        <v>42229</v>
      </c>
      <c r="AF1638" s="16">
        <v>42219</v>
      </c>
      <c r="AG1638">
        <v>0</v>
      </c>
    </row>
    <row r="1639" spans="1:33" x14ac:dyDescent="0.3">
      <c r="A1639" s="26">
        <v>43074</v>
      </c>
      <c r="B1639">
        <f t="shared" si="150"/>
        <v>-0.43</v>
      </c>
      <c r="C1639">
        <f t="shared" si="151"/>
        <v>0</v>
      </c>
      <c r="D1639">
        <f t="shared" si="152"/>
        <v>0</v>
      </c>
      <c r="E1639">
        <f t="shared" si="153"/>
        <v>0</v>
      </c>
      <c r="F1639">
        <f t="shared" si="154"/>
        <v>-0.43</v>
      </c>
      <c r="G1639">
        <f t="shared" si="155"/>
        <v>194.22470267353853</v>
      </c>
      <c r="H1639">
        <f>G1639-MAX($G$4:G1639)</f>
        <v>-7.789999999999992</v>
      </c>
      <c r="J1639" s="32">
        <v>42621</v>
      </c>
      <c r="K1639" s="33">
        <v>42592</v>
      </c>
      <c r="L1639" s="31">
        <v>0</v>
      </c>
      <c r="M1639" s="32">
        <v>43202</v>
      </c>
      <c r="N1639" s="33">
        <v>43192</v>
      </c>
      <c r="O1639" s="31">
        <v>0</v>
      </c>
      <c r="P1639" s="26">
        <v>42565</v>
      </c>
      <c r="Q1639" s="26">
        <v>42559</v>
      </c>
      <c r="R1639" s="25">
        <v>0.189999999999999</v>
      </c>
      <c r="S1639" s="51">
        <v>41865</v>
      </c>
      <c r="T1639" s="53">
        <v>41828</v>
      </c>
      <c r="U1639" s="21">
        <v>-0.15</v>
      </c>
      <c r="V1639" s="51">
        <v>41711</v>
      </c>
      <c r="W1639" s="53">
        <v>41646</v>
      </c>
      <c r="X1639" s="21">
        <v>0</v>
      </c>
      <c r="Y1639" s="16">
        <v>41403</v>
      </c>
      <c r="Z1639" s="16">
        <v>41365</v>
      </c>
      <c r="AA1639">
        <v>0</v>
      </c>
      <c r="AB1639" s="16">
        <v>41956</v>
      </c>
      <c r="AC1639" s="16">
        <v>41893</v>
      </c>
      <c r="AD1639">
        <v>0</v>
      </c>
      <c r="AE1639" s="16">
        <v>42257</v>
      </c>
      <c r="AF1639" s="16">
        <v>42219</v>
      </c>
      <c r="AG1639">
        <v>0.39999999999999902</v>
      </c>
    </row>
    <row r="1640" spans="1:33" x14ac:dyDescent="0.3">
      <c r="A1640" s="26">
        <v>43075</v>
      </c>
      <c r="B1640">
        <f t="shared" si="150"/>
        <v>1</v>
      </c>
      <c r="C1640">
        <f t="shared" si="151"/>
        <v>0</v>
      </c>
      <c r="D1640">
        <f t="shared" si="152"/>
        <v>0</v>
      </c>
      <c r="E1640">
        <f t="shared" si="153"/>
        <v>0</v>
      </c>
      <c r="F1640">
        <f t="shared" si="154"/>
        <v>1</v>
      </c>
      <c r="G1640">
        <f t="shared" si="155"/>
        <v>195.22470267353853</v>
      </c>
      <c r="H1640">
        <f>G1640-MAX($G$4:G1640)</f>
        <v>-6.789999999999992</v>
      </c>
      <c r="J1640" s="32">
        <v>42593</v>
      </c>
      <c r="K1640" s="33">
        <v>42593</v>
      </c>
      <c r="L1640" s="31">
        <v>-2.4000000000000101</v>
      </c>
      <c r="M1640" s="32">
        <v>43202</v>
      </c>
      <c r="N1640" s="33">
        <v>43193</v>
      </c>
      <c r="O1640" s="31">
        <v>0</v>
      </c>
      <c r="P1640" s="26">
        <v>42593</v>
      </c>
      <c r="Q1640" s="26">
        <v>42559</v>
      </c>
      <c r="R1640" s="25">
        <v>0</v>
      </c>
      <c r="S1640" s="51">
        <v>41893</v>
      </c>
      <c r="T1640" s="53">
        <v>41828</v>
      </c>
      <c r="U1640" s="21">
        <v>0</v>
      </c>
      <c r="V1640" s="51">
        <v>41683</v>
      </c>
      <c r="W1640" s="53">
        <v>41647</v>
      </c>
      <c r="X1640" s="21">
        <v>-3.99999999999998E-2</v>
      </c>
      <c r="Y1640" s="16">
        <v>41438</v>
      </c>
      <c r="Z1640" s="16">
        <v>41365</v>
      </c>
      <c r="AA1640">
        <v>0</v>
      </c>
      <c r="AB1640" s="16">
        <v>41956</v>
      </c>
      <c r="AC1640" s="16">
        <v>41894</v>
      </c>
      <c r="AD1640">
        <v>0</v>
      </c>
      <c r="AE1640" s="16">
        <v>42285</v>
      </c>
      <c r="AF1640" s="16">
        <v>42219</v>
      </c>
      <c r="AG1640">
        <v>0</v>
      </c>
    </row>
    <row r="1641" spans="1:33" x14ac:dyDescent="0.3">
      <c r="A1641" s="26">
        <v>43076</v>
      </c>
      <c r="B1641">
        <f t="shared" si="150"/>
        <v>3.9999999999999702E-2</v>
      </c>
      <c r="C1641">
        <f t="shared" si="151"/>
        <v>0</v>
      </c>
      <c r="D1641">
        <f t="shared" si="152"/>
        <v>0</v>
      </c>
      <c r="E1641">
        <f t="shared" si="153"/>
        <v>0</v>
      </c>
      <c r="F1641">
        <f t="shared" si="154"/>
        <v>3.9999999999999702E-2</v>
      </c>
      <c r="G1641">
        <f t="shared" si="155"/>
        <v>195.26470267353852</v>
      </c>
      <c r="H1641">
        <f>G1641-MAX($G$4:G1641)</f>
        <v>-6.75</v>
      </c>
      <c r="J1641" s="32">
        <v>42621</v>
      </c>
      <c r="K1641" s="33">
        <v>42593</v>
      </c>
      <c r="L1641" s="31">
        <v>-0.06</v>
      </c>
      <c r="M1641" s="32">
        <v>43202</v>
      </c>
      <c r="N1641" s="33">
        <v>43194</v>
      </c>
      <c r="O1641" s="31">
        <v>0</v>
      </c>
      <c r="P1641" s="26">
        <v>42565</v>
      </c>
      <c r="Q1641" s="26">
        <v>42562</v>
      </c>
      <c r="R1641" s="25">
        <v>-0.82999999999999896</v>
      </c>
      <c r="S1641" s="51">
        <v>41865</v>
      </c>
      <c r="T1641" s="53">
        <v>41829</v>
      </c>
      <c r="U1641" s="21">
        <v>-0.25</v>
      </c>
      <c r="V1641" s="51">
        <v>41711</v>
      </c>
      <c r="W1641" s="53">
        <v>41647</v>
      </c>
      <c r="X1641" s="21">
        <v>0</v>
      </c>
      <c r="Y1641" s="16">
        <v>41403</v>
      </c>
      <c r="Z1641" s="16">
        <v>41366</v>
      </c>
      <c r="AA1641">
        <v>0</v>
      </c>
      <c r="AB1641" s="16">
        <v>41956</v>
      </c>
      <c r="AC1641" s="16">
        <v>41897</v>
      </c>
      <c r="AD1641">
        <v>0</v>
      </c>
      <c r="AE1641" s="16">
        <v>42229</v>
      </c>
      <c r="AF1641" s="16">
        <v>42220</v>
      </c>
      <c r="AG1641">
        <v>0</v>
      </c>
    </row>
    <row r="1642" spans="1:33" x14ac:dyDescent="0.3">
      <c r="A1642" s="26">
        <v>43077</v>
      </c>
      <c r="B1642">
        <f t="shared" si="150"/>
        <v>2.0000000000000202E-2</v>
      </c>
      <c r="C1642">
        <f t="shared" si="151"/>
        <v>0</v>
      </c>
      <c r="D1642">
        <f t="shared" si="152"/>
        <v>0</v>
      </c>
      <c r="E1642">
        <f t="shared" si="153"/>
        <v>0</v>
      </c>
      <c r="F1642">
        <f t="shared" si="154"/>
        <v>2.0000000000000202E-2</v>
      </c>
      <c r="G1642">
        <f t="shared" si="155"/>
        <v>195.28470267353853</v>
      </c>
      <c r="H1642">
        <f>G1642-MAX($G$4:G1642)</f>
        <v>-6.7299999999999898</v>
      </c>
      <c r="J1642" s="32">
        <v>42621</v>
      </c>
      <c r="K1642" s="33">
        <v>42594</v>
      </c>
      <c r="L1642" s="31">
        <v>-7.9999999999999793E-2</v>
      </c>
      <c r="M1642" s="32">
        <v>43202</v>
      </c>
      <c r="N1642" s="33">
        <v>43195</v>
      </c>
      <c r="O1642" s="31">
        <v>0</v>
      </c>
      <c r="P1642" s="26">
        <v>42593</v>
      </c>
      <c r="Q1642" s="26">
        <v>42562</v>
      </c>
      <c r="R1642" s="25">
        <v>0</v>
      </c>
      <c r="S1642" s="51">
        <v>41893</v>
      </c>
      <c r="T1642" s="53">
        <v>41829</v>
      </c>
      <c r="U1642" s="21">
        <v>0</v>
      </c>
      <c r="V1642" s="51">
        <v>41683</v>
      </c>
      <c r="W1642" s="53">
        <v>41648</v>
      </c>
      <c r="X1642" s="21">
        <v>-2.0000000000000101E-2</v>
      </c>
      <c r="Y1642" s="16">
        <v>41438</v>
      </c>
      <c r="Z1642" s="16">
        <v>41366</v>
      </c>
      <c r="AA1642">
        <v>0</v>
      </c>
      <c r="AB1642" s="16">
        <v>41956</v>
      </c>
      <c r="AC1642" s="16">
        <v>41898</v>
      </c>
      <c r="AD1642">
        <v>0</v>
      </c>
      <c r="AE1642" s="16">
        <v>42257</v>
      </c>
      <c r="AF1642" s="16">
        <v>42220</v>
      </c>
      <c r="AG1642">
        <v>-0.109999999999999</v>
      </c>
    </row>
    <row r="1643" spans="1:33" x14ac:dyDescent="0.3">
      <c r="A1643" s="26">
        <v>43080</v>
      </c>
      <c r="B1643">
        <f t="shared" si="150"/>
        <v>-2.0000000000000101E-2</v>
      </c>
      <c r="C1643">
        <f t="shared" si="151"/>
        <v>0</v>
      </c>
      <c r="D1643">
        <f t="shared" si="152"/>
        <v>0</v>
      </c>
      <c r="E1643">
        <f t="shared" si="153"/>
        <v>0</v>
      </c>
      <c r="F1643">
        <f t="shared" si="154"/>
        <v>-2.0000000000000101E-2</v>
      </c>
      <c r="G1643">
        <f t="shared" si="155"/>
        <v>195.26470267353852</v>
      </c>
      <c r="H1643">
        <f>G1643-MAX($G$4:G1643)</f>
        <v>-6.75</v>
      </c>
      <c r="J1643" s="32">
        <v>42621</v>
      </c>
      <c r="K1643" s="33">
        <v>42598</v>
      </c>
      <c r="L1643" s="31">
        <v>-6.9999999999999798E-2</v>
      </c>
      <c r="M1643" s="32">
        <v>43202</v>
      </c>
      <c r="N1643" s="33">
        <v>43196</v>
      </c>
      <c r="O1643" s="31">
        <v>0</v>
      </c>
      <c r="P1643" s="26">
        <v>42565</v>
      </c>
      <c r="Q1643" s="26">
        <v>42563</v>
      </c>
      <c r="R1643" s="25">
        <v>-0.32</v>
      </c>
      <c r="S1643" s="51">
        <v>41865</v>
      </c>
      <c r="T1643" s="53">
        <v>41830</v>
      </c>
      <c r="U1643" s="21">
        <v>8.0000000000000501E-2</v>
      </c>
      <c r="V1643" s="51">
        <v>41711</v>
      </c>
      <c r="W1643" s="53">
        <v>41648</v>
      </c>
      <c r="X1643" s="21">
        <v>0</v>
      </c>
      <c r="Y1643" s="16">
        <v>41403</v>
      </c>
      <c r="Z1643" s="16">
        <v>41367</v>
      </c>
      <c r="AA1643">
        <v>0</v>
      </c>
      <c r="AB1643" s="16">
        <v>41956</v>
      </c>
      <c r="AC1643" s="16">
        <v>41899</v>
      </c>
      <c r="AD1643">
        <v>0</v>
      </c>
      <c r="AE1643" s="16">
        <v>42285</v>
      </c>
      <c r="AF1643" s="16">
        <v>42220</v>
      </c>
      <c r="AG1643">
        <v>0</v>
      </c>
    </row>
    <row r="1644" spans="1:33" x14ac:dyDescent="0.3">
      <c r="A1644" s="26">
        <v>43081</v>
      </c>
      <c r="B1644">
        <f t="shared" si="150"/>
        <v>0.09</v>
      </c>
      <c r="C1644">
        <f t="shared" si="151"/>
        <v>0</v>
      </c>
      <c r="D1644">
        <f t="shared" si="152"/>
        <v>0</v>
      </c>
      <c r="E1644">
        <f t="shared" si="153"/>
        <v>0</v>
      </c>
      <c r="F1644">
        <f t="shared" si="154"/>
        <v>0.09</v>
      </c>
      <c r="G1644">
        <f t="shared" si="155"/>
        <v>195.35470267353853</v>
      </c>
      <c r="H1644">
        <f>G1644-MAX($G$4:G1644)</f>
        <v>-6.6599999999999966</v>
      </c>
      <c r="J1644" s="32">
        <v>42621</v>
      </c>
      <c r="K1644" s="33">
        <v>42599</v>
      </c>
      <c r="L1644" s="31">
        <v>6.9999999999999798E-2</v>
      </c>
      <c r="M1644" s="32">
        <v>43202</v>
      </c>
      <c r="N1644" s="33">
        <v>43199</v>
      </c>
      <c r="O1644" s="31">
        <v>0</v>
      </c>
      <c r="P1644" s="26">
        <v>42593</v>
      </c>
      <c r="Q1644" s="26">
        <v>42563</v>
      </c>
      <c r="R1644" s="25">
        <v>0</v>
      </c>
      <c r="S1644" s="51">
        <v>41893</v>
      </c>
      <c r="T1644" s="53">
        <v>41830</v>
      </c>
      <c r="U1644" s="21">
        <v>0</v>
      </c>
      <c r="V1644" s="51">
        <v>41683</v>
      </c>
      <c r="W1644" s="53">
        <v>41649</v>
      </c>
      <c r="X1644" s="21">
        <v>-9.9999999999999895E-2</v>
      </c>
      <c r="Y1644" s="16">
        <v>41438</v>
      </c>
      <c r="Z1644" s="16">
        <v>41367</v>
      </c>
      <c r="AA1644">
        <v>0</v>
      </c>
      <c r="AB1644" s="16">
        <v>41956</v>
      </c>
      <c r="AC1644" s="16">
        <v>41900</v>
      </c>
      <c r="AD1644">
        <v>0</v>
      </c>
      <c r="AE1644" s="16">
        <v>42229</v>
      </c>
      <c r="AF1644" s="16">
        <v>42221</v>
      </c>
      <c r="AG1644">
        <v>0</v>
      </c>
    </row>
    <row r="1645" spans="1:33" x14ac:dyDescent="0.3">
      <c r="A1645" s="26">
        <v>43082</v>
      </c>
      <c r="B1645">
        <f t="shared" si="150"/>
        <v>-0.08</v>
      </c>
      <c r="C1645">
        <f t="shared" si="151"/>
        <v>0</v>
      </c>
      <c r="D1645">
        <f t="shared" si="152"/>
        <v>0</v>
      </c>
      <c r="E1645">
        <f t="shared" si="153"/>
        <v>0</v>
      </c>
      <c r="F1645">
        <f t="shared" si="154"/>
        <v>-0.08</v>
      </c>
      <c r="G1645">
        <f t="shared" si="155"/>
        <v>195.27470267353851</v>
      </c>
      <c r="H1645">
        <f>G1645-MAX($G$4:G1645)</f>
        <v>-6.7400000000000091</v>
      </c>
      <c r="J1645" s="32">
        <v>42621</v>
      </c>
      <c r="K1645" s="33">
        <v>42600</v>
      </c>
      <c r="L1645" s="31">
        <v>-0.56000000000000005</v>
      </c>
      <c r="M1645" s="32">
        <v>43202</v>
      </c>
      <c r="N1645" s="33">
        <v>43200</v>
      </c>
      <c r="O1645" s="31">
        <v>0</v>
      </c>
      <c r="P1645" s="26">
        <v>42593</v>
      </c>
      <c r="Q1645" s="26">
        <v>42564</v>
      </c>
      <c r="R1645" s="25">
        <v>0</v>
      </c>
      <c r="S1645" s="51">
        <v>41865</v>
      </c>
      <c r="T1645" s="53">
        <v>41831</v>
      </c>
      <c r="U1645" s="21">
        <v>-0.45999999999999902</v>
      </c>
      <c r="V1645" s="51">
        <v>41711</v>
      </c>
      <c r="W1645" s="53">
        <v>41649</v>
      </c>
      <c r="X1645" s="21">
        <v>0</v>
      </c>
      <c r="Y1645" s="16">
        <v>41403</v>
      </c>
      <c r="Z1645" s="16">
        <v>41368</v>
      </c>
      <c r="AA1645">
        <v>0</v>
      </c>
      <c r="AB1645" s="16">
        <v>41956</v>
      </c>
      <c r="AC1645" s="16">
        <v>41901</v>
      </c>
      <c r="AD1645">
        <v>0</v>
      </c>
      <c r="AE1645" s="16">
        <v>42257</v>
      </c>
      <c r="AF1645" s="16">
        <v>42221</v>
      </c>
      <c r="AG1645">
        <v>-0.02</v>
      </c>
    </row>
    <row r="1646" spans="1:33" x14ac:dyDescent="0.3">
      <c r="A1646" s="26">
        <v>43083</v>
      </c>
      <c r="B1646">
        <f t="shared" si="150"/>
        <v>0.22</v>
      </c>
      <c r="C1646">
        <f t="shared" si="151"/>
        <v>0</v>
      </c>
      <c r="D1646">
        <f t="shared" si="152"/>
        <v>0</v>
      </c>
      <c r="E1646">
        <f t="shared" si="153"/>
        <v>0</v>
      </c>
      <c r="F1646">
        <f t="shared" si="154"/>
        <v>0.22</v>
      </c>
      <c r="G1646">
        <f t="shared" si="155"/>
        <v>195.49470267353851</v>
      </c>
      <c r="H1646">
        <f>G1646-MAX($G$4:G1646)</f>
        <v>-6.5200000000000102</v>
      </c>
      <c r="J1646" s="32">
        <v>42621</v>
      </c>
      <c r="K1646" s="33">
        <v>42601</v>
      </c>
      <c r="L1646" s="31">
        <v>-2.0000000000000399E-2</v>
      </c>
      <c r="M1646" s="32">
        <v>43202</v>
      </c>
      <c r="N1646" s="33">
        <v>43201</v>
      </c>
      <c r="O1646" s="31">
        <v>0</v>
      </c>
      <c r="P1646" s="26">
        <v>42593</v>
      </c>
      <c r="Q1646" s="26">
        <v>42565</v>
      </c>
      <c r="R1646" s="25">
        <v>0</v>
      </c>
      <c r="S1646" s="51">
        <v>41893</v>
      </c>
      <c r="T1646" s="53">
        <v>41831</v>
      </c>
      <c r="U1646" s="21">
        <v>0</v>
      </c>
      <c r="V1646" s="51">
        <v>41683</v>
      </c>
      <c r="W1646" s="53">
        <v>41652</v>
      </c>
      <c r="X1646" s="21">
        <v>0.08</v>
      </c>
      <c r="Y1646" s="16">
        <v>41438</v>
      </c>
      <c r="Z1646" s="16">
        <v>41368</v>
      </c>
      <c r="AA1646">
        <v>0</v>
      </c>
      <c r="AB1646" s="16">
        <v>41956</v>
      </c>
      <c r="AC1646" s="16">
        <v>41904</v>
      </c>
      <c r="AD1646">
        <v>0</v>
      </c>
      <c r="AE1646" s="16">
        <v>42285</v>
      </c>
      <c r="AF1646" s="16">
        <v>42221</v>
      </c>
      <c r="AG1646">
        <v>0</v>
      </c>
    </row>
    <row r="1647" spans="1:33" x14ac:dyDescent="0.3">
      <c r="A1647" s="26">
        <v>43084</v>
      </c>
      <c r="B1647">
        <f t="shared" si="150"/>
        <v>0.19</v>
      </c>
      <c r="C1647">
        <f t="shared" si="151"/>
        <v>-1.04</v>
      </c>
      <c r="D1647">
        <f t="shared" si="152"/>
        <v>0</v>
      </c>
      <c r="E1647">
        <f t="shared" si="153"/>
        <v>0</v>
      </c>
      <c r="F1647">
        <f t="shared" si="154"/>
        <v>-0.85000000000000009</v>
      </c>
      <c r="G1647">
        <f t="shared" si="155"/>
        <v>194.64470267353852</v>
      </c>
      <c r="H1647">
        <f>G1647-MAX($G$4:G1647)</f>
        <v>-7.3700000000000045</v>
      </c>
      <c r="J1647" s="32">
        <v>42621</v>
      </c>
      <c r="K1647" s="33">
        <v>42604</v>
      </c>
      <c r="L1647" s="31">
        <v>0.14000000000000001</v>
      </c>
      <c r="M1647" s="32">
        <v>43202</v>
      </c>
      <c r="N1647" s="33">
        <v>43202</v>
      </c>
      <c r="O1647" s="31">
        <v>0</v>
      </c>
      <c r="P1647" s="26">
        <v>42593</v>
      </c>
      <c r="Q1647" s="26">
        <v>42566</v>
      </c>
      <c r="R1647" s="25">
        <v>0</v>
      </c>
      <c r="S1647" s="51">
        <v>41865</v>
      </c>
      <c r="T1647" s="53">
        <v>41834</v>
      </c>
      <c r="U1647" s="21">
        <v>0.13999999999999899</v>
      </c>
      <c r="V1647" s="51">
        <v>41711</v>
      </c>
      <c r="W1647" s="53">
        <v>41652</v>
      </c>
      <c r="X1647" s="21">
        <v>0</v>
      </c>
      <c r="Y1647" s="16">
        <v>41403</v>
      </c>
      <c r="Z1647" s="16">
        <v>41369</v>
      </c>
      <c r="AA1647">
        <v>0</v>
      </c>
      <c r="AB1647" s="16">
        <v>41956</v>
      </c>
      <c r="AC1647" s="16">
        <v>41905</v>
      </c>
      <c r="AD1647">
        <v>0</v>
      </c>
      <c r="AE1647" s="16">
        <v>42229</v>
      </c>
      <c r="AF1647" s="16">
        <v>42222</v>
      </c>
      <c r="AG1647">
        <v>0</v>
      </c>
    </row>
    <row r="1648" spans="1:33" x14ac:dyDescent="0.3">
      <c r="A1648" s="26">
        <v>43087</v>
      </c>
      <c r="B1648">
        <f t="shared" si="150"/>
        <v>-0.11</v>
      </c>
      <c r="C1648">
        <f t="shared" si="151"/>
        <v>0.63999999999999801</v>
      </c>
      <c r="D1648">
        <f t="shared" si="152"/>
        <v>0</v>
      </c>
      <c r="E1648">
        <f t="shared" si="153"/>
        <v>0</v>
      </c>
      <c r="F1648">
        <f t="shared" si="154"/>
        <v>0.52999999999999803</v>
      </c>
      <c r="G1648">
        <f t="shared" si="155"/>
        <v>195.17470267353852</v>
      </c>
      <c r="H1648">
        <f>G1648-MAX($G$4:G1648)</f>
        <v>-6.8400000000000034</v>
      </c>
      <c r="J1648" s="32">
        <v>42621</v>
      </c>
      <c r="K1648" s="33">
        <v>42605</v>
      </c>
      <c r="L1648" s="31">
        <v>-0.39999999999999902</v>
      </c>
      <c r="M1648" s="32">
        <v>43230</v>
      </c>
      <c r="N1648" s="33">
        <v>43206</v>
      </c>
      <c r="O1648" s="31">
        <v>0</v>
      </c>
      <c r="P1648" s="26">
        <v>42593</v>
      </c>
      <c r="Q1648" s="26">
        <v>42569</v>
      </c>
      <c r="R1648" s="25">
        <v>0</v>
      </c>
      <c r="S1648" s="51">
        <v>41893</v>
      </c>
      <c r="T1648" s="53">
        <v>41834</v>
      </c>
      <c r="U1648" s="21">
        <v>0</v>
      </c>
      <c r="V1648" s="51">
        <v>41683</v>
      </c>
      <c r="W1648" s="53">
        <v>41653</v>
      </c>
      <c r="X1648" s="21">
        <v>-0.06</v>
      </c>
      <c r="Y1648" s="16">
        <v>41438</v>
      </c>
      <c r="Z1648" s="16">
        <v>41369</v>
      </c>
      <c r="AA1648">
        <v>0</v>
      </c>
      <c r="AB1648" s="16">
        <v>41956</v>
      </c>
      <c r="AC1648" s="16">
        <v>41906</v>
      </c>
      <c r="AD1648">
        <v>0</v>
      </c>
      <c r="AE1648" s="16">
        <v>42257</v>
      </c>
      <c r="AF1648" s="16">
        <v>42222</v>
      </c>
      <c r="AG1648">
        <v>0.91999999999999904</v>
      </c>
    </row>
    <row r="1649" spans="1:33" x14ac:dyDescent="0.3">
      <c r="A1649" s="26">
        <v>43088</v>
      </c>
      <c r="B1649">
        <f t="shared" si="150"/>
        <v>-1.99999999999999E-2</v>
      </c>
      <c r="C1649">
        <f t="shared" si="151"/>
        <v>-0.23999999999999799</v>
      </c>
      <c r="D1649">
        <f t="shared" si="152"/>
        <v>0</v>
      </c>
      <c r="E1649">
        <f t="shared" si="153"/>
        <v>0</v>
      </c>
      <c r="F1649">
        <f t="shared" si="154"/>
        <v>-0.2599999999999979</v>
      </c>
      <c r="G1649">
        <f t="shared" si="155"/>
        <v>194.91470267353853</v>
      </c>
      <c r="H1649">
        <f>G1649-MAX($G$4:G1649)</f>
        <v>-7.0999999999999943</v>
      </c>
      <c r="J1649" s="32">
        <v>42621</v>
      </c>
      <c r="K1649" s="33">
        <v>42606</v>
      </c>
      <c r="L1649" s="31">
        <v>0.37999999999999901</v>
      </c>
      <c r="M1649" s="32">
        <v>43230</v>
      </c>
      <c r="N1649" s="33">
        <v>43207</v>
      </c>
      <c r="O1649" s="31">
        <v>-0.23999999999999899</v>
      </c>
      <c r="P1649" s="26">
        <v>42593</v>
      </c>
      <c r="Q1649" s="26">
        <v>42570</v>
      </c>
      <c r="R1649" s="25">
        <v>0</v>
      </c>
      <c r="S1649" s="51">
        <v>41865</v>
      </c>
      <c r="T1649" s="53">
        <v>41835</v>
      </c>
      <c r="U1649" s="21">
        <v>0.75</v>
      </c>
      <c r="V1649" s="51">
        <v>41711</v>
      </c>
      <c r="W1649" s="53">
        <v>41653</v>
      </c>
      <c r="X1649" s="21">
        <v>0</v>
      </c>
      <c r="Y1649" s="16">
        <v>41403</v>
      </c>
      <c r="Z1649" s="16">
        <v>41372</v>
      </c>
      <c r="AA1649">
        <v>0</v>
      </c>
      <c r="AB1649" s="16">
        <v>41956</v>
      </c>
      <c r="AC1649" s="16">
        <v>41907</v>
      </c>
      <c r="AD1649">
        <v>0</v>
      </c>
      <c r="AE1649" s="16">
        <v>42285</v>
      </c>
      <c r="AF1649" s="16">
        <v>42222</v>
      </c>
      <c r="AG1649">
        <v>0</v>
      </c>
    </row>
    <row r="1650" spans="1:33" x14ac:dyDescent="0.3">
      <c r="A1650" s="26">
        <v>43089</v>
      </c>
      <c r="B1650">
        <f t="shared" si="150"/>
        <v>0.13</v>
      </c>
      <c r="C1650">
        <f t="shared" si="151"/>
        <v>-0.28000000000000003</v>
      </c>
      <c r="D1650">
        <f t="shared" si="152"/>
        <v>0</v>
      </c>
      <c r="E1650">
        <f t="shared" si="153"/>
        <v>0</v>
      </c>
      <c r="F1650">
        <f t="shared" si="154"/>
        <v>-0.15000000000000002</v>
      </c>
      <c r="G1650">
        <f t="shared" si="155"/>
        <v>194.76470267353852</v>
      </c>
      <c r="H1650">
        <f>G1650-MAX($G$4:G1650)</f>
        <v>-7.25</v>
      </c>
      <c r="J1650" s="32">
        <v>42621</v>
      </c>
      <c r="K1650" s="33">
        <v>42607</v>
      </c>
      <c r="L1650" s="31">
        <v>-0.32</v>
      </c>
      <c r="M1650" s="32">
        <v>43230</v>
      </c>
      <c r="N1650" s="33">
        <v>43208</v>
      </c>
      <c r="O1650" s="31">
        <v>1.41</v>
      </c>
      <c r="P1650" s="26">
        <v>42593</v>
      </c>
      <c r="Q1650" s="26">
        <v>42571</v>
      </c>
      <c r="R1650" s="25">
        <v>0</v>
      </c>
      <c r="S1650" s="51">
        <v>41893</v>
      </c>
      <c r="T1650" s="53">
        <v>41835</v>
      </c>
      <c r="U1650" s="21">
        <v>0</v>
      </c>
      <c r="V1650" s="51">
        <v>41683</v>
      </c>
      <c r="W1650" s="53">
        <v>41654</v>
      </c>
      <c r="X1650" s="21">
        <v>3.9999999999999897E-2</v>
      </c>
      <c r="Y1650" s="16">
        <v>41438</v>
      </c>
      <c r="Z1650" s="16">
        <v>41372</v>
      </c>
      <c r="AA1650">
        <v>0</v>
      </c>
      <c r="AB1650" s="16">
        <v>41956</v>
      </c>
      <c r="AC1650" s="16">
        <v>41908</v>
      </c>
      <c r="AD1650">
        <v>0</v>
      </c>
      <c r="AE1650" s="16">
        <v>42229</v>
      </c>
      <c r="AF1650" s="16">
        <v>42223</v>
      </c>
      <c r="AG1650">
        <v>0</v>
      </c>
    </row>
    <row r="1651" spans="1:33" x14ac:dyDescent="0.3">
      <c r="A1651" s="26">
        <v>43090</v>
      </c>
      <c r="B1651">
        <f t="shared" si="150"/>
        <v>0.57999999999999996</v>
      </c>
      <c r="C1651">
        <f t="shared" si="151"/>
        <v>-2.04</v>
      </c>
      <c r="D1651">
        <f t="shared" si="152"/>
        <v>0</v>
      </c>
      <c r="E1651">
        <f t="shared" si="153"/>
        <v>0</v>
      </c>
      <c r="F1651">
        <f t="shared" si="154"/>
        <v>-1.46</v>
      </c>
      <c r="G1651">
        <f t="shared" si="155"/>
        <v>193.30470267353851</v>
      </c>
      <c r="H1651">
        <f>G1651-MAX($G$4:G1651)</f>
        <v>-8.710000000000008</v>
      </c>
      <c r="J1651" s="32">
        <v>42621</v>
      </c>
      <c r="K1651" s="33">
        <v>42608</v>
      </c>
      <c r="L1651" s="31">
        <v>0.22</v>
      </c>
      <c r="M1651" s="32">
        <v>43230</v>
      </c>
      <c r="N1651" s="33">
        <v>43209</v>
      </c>
      <c r="O1651" s="31">
        <v>0.60999999999999899</v>
      </c>
      <c r="P1651" s="26">
        <v>42593</v>
      </c>
      <c r="Q1651" s="26">
        <v>42572</v>
      </c>
      <c r="R1651" s="25">
        <v>0</v>
      </c>
      <c r="S1651" s="51">
        <v>41865</v>
      </c>
      <c r="T1651" s="53">
        <v>41836</v>
      </c>
      <c r="U1651" s="21">
        <v>0.159999999999998</v>
      </c>
      <c r="V1651" s="51">
        <v>41711</v>
      </c>
      <c r="W1651" s="53">
        <v>41654</v>
      </c>
      <c r="X1651" s="21">
        <v>0</v>
      </c>
      <c r="Y1651" s="16">
        <v>41403</v>
      </c>
      <c r="Z1651" s="16">
        <v>41373</v>
      </c>
      <c r="AA1651">
        <v>0</v>
      </c>
      <c r="AB1651" s="16">
        <v>41956</v>
      </c>
      <c r="AC1651" s="16">
        <v>41911</v>
      </c>
      <c r="AD1651">
        <v>0</v>
      </c>
      <c r="AE1651" s="16">
        <v>42285</v>
      </c>
      <c r="AF1651" s="16">
        <v>42223</v>
      </c>
      <c r="AG1651">
        <v>0</v>
      </c>
    </row>
    <row r="1652" spans="1:33" x14ac:dyDescent="0.3">
      <c r="A1652" s="26">
        <v>43091</v>
      </c>
      <c r="B1652">
        <f t="shared" si="150"/>
        <v>-0.04</v>
      </c>
      <c r="C1652">
        <f t="shared" si="151"/>
        <v>0.45999999999999802</v>
      </c>
      <c r="D1652">
        <f t="shared" si="152"/>
        <v>-0.39999999999999902</v>
      </c>
      <c r="E1652">
        <f t="shared" si="153"/>
        <v>0</v>
      </c>
      <c r="F1652">
        <f t="shared" si="154"/>
        <v>1.9999999999999019E-2</v>
      </c>
      <c r="G1652">
        <f t="shared" si="155"/>
        <v>193.32470267353852</v>
      </c>
      <c r="H1652">
        <f>G1652-MAX($G$4:G1652)</f>
        <v>-8.6899999999999977</v>
      </c>
      <c r="J1652" s="32">
        <v>42621</v>
      </c>
      <c r="K1652" s="33">
        <v>42611</v>
      </c>
      <c r="L1652" s="31">
        <v>-0.03</v>
      </c>
      <c r="M1652" s="32">
        <v>43230</v>
      </c>
      <c r="N1652" s="33">
        <v>43210</v>
      </c>
      <c r="O1652" s="31">
        <v>-1.1499999999999999</v>
      </c>
      <c r="P1652" s="26">
        <v>42593</v>
      </c>
      <c r="Q1652" s="26">
        <v>42573</v>
      </c>
      <c r="R1652" s="25">
        <v>0</v>
      </c>
      <c r="S1652" s="51">
        <v>41893</v>
      </c>
      <c r="T1652" s="53">
        <v>41836</v>
      </c>
      <c r="U1652" s="21">
        <v>0</v>
      </c>
      <c r="V1652" s="51">
        <v>41683</v>
      </c>
      <c r="W1652" s="53">
        <v>41655</v>
      </c>
      <c r="X1652" s="21">
        <v>4.0000000000000098E-2</v>
      </c>
      <c r="Y1652" s="16">
        <v>41438</v>
      </c>
      <c r="Z1652" s="16">
        <v>41373</v>
      </c>
      <c r="AA1652">
        <v>0</v>
      </c>
      <c r="AB1652" s="16">
        <v>41956</v>
      </c>
      <c r="AC1652" s="16">
        <v>41912</v>
      </c>
      <c r="AD1652">
        <v>0</v>
      </c>
      <c r="AE1652" s="16">
        <v>42229</v>
      </c>
      <c r="AF1652" s="16">
        <v>42226</v>
      </c>
      <c r="AG1652">
        <v>0</v>
      </c>
    </row>
    <row r="1653" spans="1:33" x14ac:dyDescent="0.3">
      <c r="A1653" s="26">
        <v>43095</v>
      </c>
      <c r="B1653">
        <f t="shared" si="150"/>
        <v>0.12</v>
      </c>
      <c r="C1653">
        <f t="shared" si="151"/>
        <v>-0.39999999999999802</v>
      </c>
      <c r="D1653">
        <f t="shared" si="152"/>
        <v>0.45</v>
      </c>
      <c r="E1653">
        <f t="shared" si="153"/>
        <v>0</v>
      </c>
      <c r="F1653">
        <f t="shared" si="154"/>
        <v>0.17000000000000198</v>
      </c>
      <c r="G1653">
        <f t="shared" si="155"/>
        <v>193.49470267353854</v>
      </c>
      <c r="H1653">
        <f>G1653-MAX($G$4:G1653)</f>
        <v>-8.5199999999999818</v>
      </c>
      <c r="J1653" s="32">
        <v>42621</v>
      </c>
      <c r="K1653" s="33">
        <v>42612</v>
      </c>
      <c r="L1653" s="31">
        <v>-0.619999999999999</v>
      </c>
      <c r="M1653" s="32">
        <v>43230</v>
      </c>
      <c r="N1653" s="33">
        <v>43213</v>
      </c>
      <c r="O1653" s="31">
        <v>0.11</v>
      </c>
      <c r="P1653" s="26">
        <v>42593</v>
      </c>
      <c r="Q1653" s="26">
        <v>42576</v>
      </c>
      <c r="R1653" s="25">
        <v>0</v>
      </c>
      <c r="S1653" s="51">
        <v>41865</v>
      </c>
      <c r="T1653" s="53">
        <v>41837</v>
      </c>
      <c r="U1653" s="21">
        <v>0.20000000000000101</v>
      </c>
      <c r="V1653" s="51">
        <v>41711</v>
      </c>
      <c r="W1653" s="53">
        <v>41655</v>
      </c>
      <c r="X1653" s="21">
        <v>0</v>
      </c>
      <c r="Y1653" s="16">
        <v>41403</v>
      </c>
      <c r="Z1653" s="16">
        <v>41374</v>
      </c>
      <c r="AA1653">
        <v>0</v>
      </c>
      <c r="AB1653" s="16">
        <v>41956</v>
      </c>
      <c r="AC1653" s="16">
        <v>41913</v>
      </c>
      <c r="AD1653">
        <v>0</v>
      </c>
      <c r="AE1653" s="16">
        <v>42285</v>
      </c>
      <c r="AF1653" s="16">
        <v>42226</v>
      </c>
      <c r="AG1653">
        <v>0</v>
      </c>
    </row>
    <row r="1654" spans="1:33" x14ac:dyDescent="0.3">
      <c r="A1654" s="26">
        <v>43096</v>
      </c>
      <c r="B1654">
        <f t="shared" si="150"/>
        <v>-0.52</v>
      </c>
      <c r="C1654">
        <f t="shared" si="151"/>
        <v>1.239999999999998</v>
      </c>
      <c r="D1654">
        <f t="shared" si="152"/>
        <v>-1.47</v>
      </c>
      <c r="E1654">
        <f t="shared" si="153"/>
        <v>0</v>
      </c>
      <c r="F1654">
        <f t="shared" si="154"/>
        <v>-0.750000000000002</v>
      </c>
      <c r="G1654">
        <f t="shared" si="155"/>
        <v>192.74470267353854</v>
      </c>
      <c r="H1654">
        <f>G1654-MAX($G$4:G1654)</f>
        <v>-9.2699999999999818</v>
      </c>
      <c r="J1654" s="32">
        <v>42621</v>
      </c>
      <c r="K1654" s="33">
        <v>42613</v>
      </c>
      <c r="L1654" s="31">
        <v>0.92</v>
      </c>
      <c r="M1654" s="32">
        <v>43230</v>
      </c>
      <c r="N1654" s="33">
        <v>43214</v>
      </c>
      <c r="O1654" s="31">
        <v>-0.73</v>
      </c>
      <c r="P1654" s="26">
        <v>42593</v>
      </c>
      <c r="Q1654" s="26">
        <v>42577</v>
      </c>
      <c r="R1654" s="25">
        <v>0</v>
      </c>
      <c r="S1654" s="51">
        <v>41893</v>
      </c>
      <c r="T1654" s="53">
        <v>41837</v>
      </c>
      <c r="U1654" s="21">
        <v>0</v>
      </c>
      <c r="V1654" s="51">
        <v>41683</v>
      </c>
      <c r="W1654" s="53">
        <v>41656</v>
      </c>
      <c r="X1654" s="21">
        <v>-0.18</v>
      </c>
      <c r="Y1654" s="16">
        <v>41438</v>
      </c>
      <c r="Z1654" s="16">
        <v>41374</v>
      </c>
      <c r="AA1654">
        <v>0</v>
      </c>
      <c r="AB1654" s="16">
        <v>41984</v>
      </c>
      <c r="AC1654" s="16">
        <v>41913</v>
      </c>
      <c r="AD1654">
        <v>0</v>
      </c>
      <c r="AE1654" s="16">
        <v>42229</v>
      </c>
      <c r="AF1654" s="16">
        <v>42227</v>
      </c>
      <c r="AG1654">
        <v>0</v>
      </c>
    </row>
    <row r="1655" spans="1:33" x14ac:dyDescent="0.3">
      <c r="A1655" s="26">
        <v>43097</v>
      </c>
      <c r="B1655">
        <f t="shared" si="150"/>
        <v>-1.49</v>
      </c>
      <c r="C1655">
        <f t="shared" si="151"/>
        <v>3.18</v>
      </c>
      <c r="D1655">
        <f t="shared" si="152"/>
        <v>-2.0199999999999898</v>
      </c>
      <c r="E1655">
        <f t="shared" si="153"/>
        <v>0</v>
      </c>
      <c r="F1655">
        <f t="shared" si="154"/>
        <v>-0.32999999999998963</v>
      </c>
      <c r="G1655">
        <f t="shared" si="155"/>
        <v>192.41470267353856</v>
      </c>
      <c r="H1655">
        <f>G1655-MAX($G$4:G1655)</f>
        <v>-9.5999999999999659</v>
      </c>
      <c r="J1655" s="32">
        <v>42621</v>
      </c>
      <c r="K1655" s="33">
        <v>42614</v>
      </c>
      <c r="L1655" s="31">
        <v>0.22999999999999901</v>
      </c>
      <c r="M1655" s="32">
        <v>43230</v>
      </c>
      <c r="N1655" s="33">
        <v>43215</v>
      </c>
      <c r="O1655" s="31">
        <v>-0.89</v>
      </c>
      <c r="P1655" s="26">
        <v>42593</v>
      </c>
      <c r="Q1655" s="26">
        <v>42578</v>
      </c>
      <c r="R1655" s="25">
        <v>0</v>
      </c>
      <c r="S1655" s="51">
        <v>41865</v>
      </c>
      <c r="T1655" s="53">
        <v>41838</v>
      </c>
      <c r="U1655" s="21">
        <v>-0.12</v>
      </c>
      <c r="V1655" s="51">
        <v>41711</v>
      </c>
      <c r="W1655" s="53">
        <v>41656</v>
      </c>
      <c r="X1655" s="21">
        <v>0</v>
      </c>
      <c r="Y1655" s="16">
        <v>41403</v>
      </c>
      <c r="Z1655" s="16">
        <v>41375</v>
      </c>
      <c r="AA1655">
        <v>0</v>
      </c>
      <c r="AB1655" s="16">
        <v>41956</v>
      </c>
      <c r="AC1655" s="16">
        <v>41914</v>
      </c>
      <c r="AD1655">
        <v>0</v>
      </c>
      <c r="AE1655" s="16">
        <v>42285</v>
      </c>
      <c r="AF1655" s="16">
        <v>42227</v>
      </c>
      <c r="AG1655">
        <v>0</v>
      </c>
    </row>
    <row r="1656" spans="1:33" x14ac:dyDescent="0.3">
      <c r="A1656" s="26">
        <v>43102</v>
      </c>
      <c r="B1656">
        <f t="shared" si="150"/>
        <v>-0.23999999999999899</v>
      </c>
      <c r="C1656">
        <f t="shared" si="151"/>
        <v>1.5799999999999941</v>
      </c>
      <c r="D1656">
        <f t="shared" si="152"/>
        <v>0</v>
      </c>
      <c r="E1656">
        <f t="shared" si="153"/>
        <v>0</v>
      </c>
      <c r="F1656">
        <f t="shared" si="154"/>
        <v>1.339999999999995</v>
      </c>
      <c r="G1656">
        <f t="shared" si="155"/>
        <v>193.75470267353856</v>
      </c>
      <c r="H1656">
        <f>G1656-MAX($G$4:G1656)</f>
        <v>-8.2599999999999625</v>
      </c>
      <c r="J1656" s="32">
        <v>42621</v>
      </c>
      <c r="K1656" s="33">
        <v>42615</v>
      </c>
      <c r="L1656" s="31">
        <v>-0.35999999999999899</v>
      </c>
      <c r="M1656" s="32">
        <v>43230</v>
      </c>
      <c r="N1656" s="33">
        <v>43216</v>
      </c>
      <c r="O1656" s="31">
        <v>1.77999999999999</v>
      </c>
      <c r="P1656" s="26">
        <v>42593</v>
      </c>
      <c r="Q1656" s="26">
        <v>42579</v>
      </c>
      <c r="R1656" s="25">
        <v>0</v>
      </c>
      <c r="S1656" s="51">
        <v>41893</v>
      </c>
      <c r="T1656" s="53">
        <v>41838</v>
      </c>
      <c r="U1656" s="21">
        <v>0</v>
      </c>
      <c r="V1656" s="51">
        <v>41683</v>
      </c>
      <c r="W1656" s="53">
        <v>41659</v>
      </c>
      <c r="X1656" s="21">
        <v>0.09</v>
      </c>
      <c r="Y1656" s="16">
        <v>41438</v>
      </c>
      <c r="Z1656" s="16">
        <v>41375</v>
      </c>
      <c r="AA1656">
        <v>0</v>
      </c>
      <c r="AB1656" s="16">
        <v>41984</v>
      </c>
      <c r="AC1656" s="16">
        <v>41914</v>
      </c>
      <c r="AD1656">
        <v>0</v>
      </c>
      <c r="AE1656" s="16">
        <v>42229</v>
      </c>
      <c r="AF1656" s="16">
        <v>42228</v>
      </c>
      <c r="AG1656">
        <v>0</v>
      </c>
    </row>
    <row r="1657" spans="1:33" x14ac:dyDescent="0.3">
      <c r="A1657" s="26">
        <v>43103</v>
      </c>
      <c r="B1657">
        <f t="shared" si="150"/>
        <v>-0.53</v>
      </c>
      <c r="C1657">
        <f t="shared" si="151"/>
        <v>0.76000000000000201</v>
      </c>
      <c r="D1657">
        <f t="shared" si="152"/>
        <v>0</v>
      </c>
      <c r="E1657">
        <f t="shared" si="153"/>
        <v>0</v>
      </c>
      <c r="F1657">
        <f t="shared" si="154"/>
        <v>0.23000000000000198</v>
      </c>
      <c r="G1657">
        <f t="shared" si="155"/>
        <v>193.98470267353855</v>
      </c>
      <c r="H1657">
        <f>G1657-MAX($G$4:G1657)</f>
        <v>-8.0299999999999727</v>
      </c>
      <c r="J1657" s="32">
        <v>42621</v>
      </c>
      <c r="K1657" s="33">
        <v>42618</v>
      </c>
      <c r="L1657" s="31">
        <v>-2.71</v>
      </c>
      <c r="M1657" s="32">
        <v>43230</v>
      </c>
      <c r="N1657" s="33">
        <v>43217</v>
      </c>
      <c r="O1657" s="31">
        <v>1.28</v>
      </c>
      <c r="P1657" s="26">
        <v>42593</v>
      </c>
      <c r="Q1657" s="26">
        <v>42580</v>
      </c>
      <c r="R1657" s="25">
        <v>0</v>
      </c>
      <c r="S1657" s="51">
        <v>41865</v>
      </c>
      <c r="T1657" s="53">
        <v>41841</v>
      </c>
      <c r="U1657" s="21">
        <v>-1.00000000000006E-2</v>
      </c>
      <c r="V1657" s="51">
        <v>41711</v>
      </c>
      <c r="W1657" s="53">
        <v>41659</v>
      </c>
      <c r="X1657" s="21">
        <v>0</v>
      </c>
      <c r="Y1657" s="16">
        <v>41403</v>
      </c>
      <c r="Z1657" s="16">
        <v>41376</v>
      </c>
      <c r="AA1657">
        <v>0</v>
      </c>
      <c r="AB1657" s="16">
        <v>41956</v>
      </c>
      <c r="AC1657" s="16">
        <v>41918</v>
      </c>
      <c r="AD1657">
        <v>0</v>
      </c>
      <c r="AE1657" s="16">
        <v>42285</v>
      </c>
      <c r="AF1657" s="16">
        <v>42228</v>
      </c>
      <c r="AG1657">
        <v>0</v>
      </c>
    </row>
    <row r="1658" spans="1:33" x14ac:dyDescent="0.3">
      <c r="A1658" s="26">
        <v>43104</v>
      </c>
      <c r="B1658">
        <f t="shared" si="150"/>
        <v>0.89999999999999902</v>
      </c>
      <c r="C1658">
        <f t="shared" si="151"/>
        <v>-1.4400000000000039</v>
      </c>
      <c r="D1658">
        <f t="shared" si="152"/>
        <v>0</v>
      </c>
      <c r="E1658">
        <f t="shared" si="153"/>
        <v>0</v>
      </c>
      <c r="F1658">
        <f t="shared" si="154"/>
        <v>-0.54000000000000492</v>
      </c>
      <c r="G1658">
        <f t="shared" si="155"/>
        <v>193.44470267353856</v>
      </c>
      <c r="H1658">
        <f>G1658-MAX($G$4:G1658)</f>
        <v>-8.5699999999999648</v>
      </c>
      <c r="J1658" s="32">
        <v>42621</v>
      </c>
      <c r="K1658" s="33">
        <v>42619</v>
      </c>
      <c r="L1658" s="31">
        <v>-1.3</v>
      </c>
      <c r="M1658" s="32">
        <v>43230</v>
      </c>
      <c r="N1658" s="33">
        <v>43220</v>
      </c>
      <c r="O1658" s="31">
        <v>0.83</v>
      </c>
      <c r="P1658" s="26">
        <v>42593</v>
      </c>
      <c r="Q1658" s="26">
        <v>42583</v>
      </c>
      <c r="R1658" s="25">
        <v>0</v>
      </c>
      <c r="S1658" s="51">
        <v>41893</v>
      </c>
      <c r="T1658" s="53">
        <v>41841</v>
      </c>
      <c r="U1658" s="21">
        <v>0</v>
      </c>
      <c r="V1658" s="51">
        <v>41683</v>
      </c>
      <c r="W1658" s="53">
        <v>41660</v>
      </c>
      <c r="X1658" s="21">
        <v>0.12999999999999901</v>
      </c>
      <c r="Y1658" s="16">
        <v>41438</v>
      </c>
      <c r="Z1658" s="16">
        <v>41376</v>
      </c>
      <c r="AA1658">
        <v>0</v>
      </c>
      <c r="AB1658" s="16">
        <v>41984</v>
      </c>
      <c r="AC1658" s="16">
        <v>41918</v>
      </c>
      <c r="AD1658">
        <v>0</v>
      </c>
      <c r="AE1658" s="16">
        <v>42229</v>
      </c>
      <c r="AF1658" s="16">
        <v>42229</v>
      </c>
      <c r="AG1658">
        <v>0</v>
      </c>
    </row>
    <row r="1659" spans="1:33" x14ac:dyDescent="0.3">
      <c r="A1659" s="26">
        <v>43105</v>
      </c>
      <c r="B1659">
        <f t="shared" si="150"/>
        <v>-1.5699999999999901</v>
      </c>
      <c r="C1659">
        <f t="shared" si="151"/>
        <v>2.2000000000000002</v>
      </c>
      <c r="D1659">
        <f t="shared" si="152"/>
        <v>0</v>
      </c>
      <c r="E1659">
        <f t="shared" si="153"/>
        <v>0</v>
      </c>
      <c r="F1659">
        <f t="shared" si="154"/>
        <v>0.63000000000001011</v>
      </c>
      <c r="G1659">
        <f t="shared" si="155"/>
        <v>194.07470267353858</v>
      </c>
      <c r="H1659">
        <f>G1659-MAX($G$4:G1659)</f>
        <v>-7.9399999999999409</v>
      </c>
      <c r="J1659" s="32">
        <v>42621</v>
      </c>
      <c r="K1659" s="33">
        <v>42620</v>
      </c>
      <c r="L1659" s="31">
        <v>-0.01</v>
      </c>
      <c r="M1659" s="32">
        <v>43293</v>
      </c>
      <c r="N1659" s="33">
        <v>43220</v>
      </c>
      <c r="O1659" s="31">
        <v>0</v>
      </c>
      <c r="P1659" s="26">
        <v>42593</v>
      </c>
      <c r="Q1659" s="26">
        <v>42584</v>
      </c>
      <c r="R1659" s="25">
        <v>0</v>
      </c>
      <c r="S1659" s="51">
        <v>41865</v>
      </c>
      <c r="T1659" s="53">
        <v>41842</v>
      </c>
      <c r="U1659" s="21">
        <v>0.44</v>
      </c>
      <c r="V1659" s="51">
        <v>41711</v>
      </c>
      <c r="W1659" s="53">
        <v>41660</v>
      </c>
      <c r="X1659" s="21">
        <v>0</v>
      </c>
      <c r="Y1659" s="16">
        <v>41403</v>
      </c>
      <c r="Z1659" s="16">
        <v>41379</v>
      </c>
      <c r="AA1659">
        <v>0</v>
      </c>
      <c r="AB1659" s="16">
        <v>41956</v>
      </c>
      <c r="AC1659" s="16">
        <v>41919</v>
      </c>
      <c r="AD1659">
        <v>0</v>
      </c>
      <c r="AE1659" s="16">
        <v>42285</v>
      </c>
      <c r="AF1659" s="16">
        <v>42229</v>
      </c>
      <c r="AG1659">
        <v>0</v>
      </c>
    </row>
    <row r="1660" spans="1:33" x14ac:dyDescent="0.3">
      <c r="A1660" s="26">
        <v>43108</v>
      </c>
      <c r="B1660">
        <f t="shared" si="150"/>
        <v>0.16999999999999901</v>
      </c>
      <c r="C1660">
        <f t="shared" si="151"/>
        <v>0.87999999999999401</v>
      </c>
      <c r="D1660">
        <f t="shared" si="152"/>
        <v>0</v>
      </c>
      <c r="E1660">
        <f t="shared" si="153"/>
        <v>0</v>
      </c>
      <c r="F1660">
        <f t="shared" si="154"/>
        <v>1.0499999999999929</v>
      </c>
      <c r="G1660">
        <f t="shared" si="155"/>
        <v>195.12470267353856</v>
      </c>
      <c r="H1660">
        <f>G1660-MAX($G$4:G1660)</f>
        <v>-6.8899999999999579</v>
      </c>
      <c r="J1660" s="32">
        <v>42621</v>
      </c>
      <c r="K1660" s="33">
        <v>42621</v>
      </c>
      <c r="L1660" s="31">
        <v>-2.6200000000000201</v>
      </c>
      <c r="M1660" s="32">
        <v>43230</v>
      </c>
      <c r="N1660" s="33">
        <v>43222</v>
      </c>
      <c r="O1660" s="31">
        <v>-1.54</v>
      </c>
      <c r="P1660" s="26">
        <v>42593</v>
      </c>
      <c r="Q1660" s="26">
        <v>42585</v>
      </c>
      <c r="R1660" s="25">
        <v>0</v>
      </c>
      <c r="S1660" s="51">
        <v>41893</v>
      </c>
      <c r="T1660" s="53">
        <v>41842</v>
      </c>
      <c r="U1660" s="21">
        <v>0</v>
      </c>
      <c r="V1660" s="51">
        <v>41683</v>
      </c>
      <c r="W1660" s="53">
        <v>41661</v>
      </c>
      <c r="X1660" s="21">
        <v>-1.99999999999999E-2</v>
      </c>
      <c r="Y1660" s="16">
        <v>41438</v>
      </c>
      <c r="Z1660" s="16">
        <v>41379</v>
      </c>
      <c r="AA1660">
        <v>0</v>
      </c>
      <c r="AB1660" s="16">
        <v>41984</v>
      </c>
      <c r="AC1660" s="16">
        <v>41919</v>
      </c>
      <c r="AD1660">
        <v>0</v>
      </c>
      <c r="AE1660" s="16">
        <v>42285</v>
      </c>
      <c r="AF1660" s="16">
        <v>42233</v>
      </c>
      <c r="AG1660">
        <v>0</v>
      </c>
    </row>
    <row r="1661" spans="1:33" x14ac:dyDescent="0.3">
      <c r="A1661" s="26">
        <v>43109</v>
      </c>
      <c r="B1661">
        <f t="shared" si="150"/>
        <v>-1.39</v>
      </c>
      <c r="C1661">
        <f t="shared" si="151"/>
        <v>-0.57999999999999396</v>
      </c>
      <c r="D1661">
        <f t="shared" si="152"/>
        <v>0</v>
      </c>
      <c r="E1661">
        <f t="shared" si="153"/>
        <v>0</v>
      </c>
      <c r="F1661">
        <f t="shared" si="154"/>
        <v>-1.969999999999994</v>
      </c>
      <c r="G1661">
        <f t="shared" si="155"/>
        <v>193.15470267353857</v>
      </c>
      <c r="H1661">
        <f>G1661-MAX($G$4:G1661)</f>
        <v>-8.8599999999999568</v>
      </c>
      <c r="J1661" s="32">
        <v>42656</v>
      </c>
      <c r="K1661" s="33">
        <v>42634</v>
      </c>
      <c r="L1661" s="31">
        <v>0</v>
      </c>
      <c r="M1661" s="32">
        <v>43293</v>
      </c>
      <c r="N1661" s="33">
        <v>43222</v>
      </c>
      <c r="O1661" s="31">
        <v>0</v>
      </c>
      <c r="P1661" s="26">
        <v>42593</v>
      </c>
      <c r="Q1661" s="26">
        <v>42586</v>
      </c>
      <c r="R1661" s="25">
        <v>0</v>
      </c>
      <c r="S1661" s="51">
        <v>41865</v>
      </c>
      <c r="T1661" s="53">
        <v>41843</v>
      </c>
      <c r="U1661" s="21">
        <v>-6.0000000000000497E-2</v>
      </c>
      <c r="V1661" s="51">
        <v>41711</v>
      </c>
      <c r="W1661" s="53">
        <v>41661</v>
      </c>
      <c r="X1661" s="21">
        <v>0</v>
      </c>
      <c r="Y1661" s="16">
        <v>41403</v>
      </c>
      <c r="Z1661" s="16">
        <v>41380</v>
      </c>
      <c r="AA1661">
        <v>0</v>
      </c>
      <c r="AB1661" s="16">
        <v>41956</v>
      </c>
      <c r="AC1661" s="16">
        <v>41920</v>
      </c>
      <c r="AD1661">
        <v>0</v>
      </c>
      <c r="AE1661" s="16">
        <v>42285</v>
      </c>
      <c r="AF1661" s="16">
        <v>42234</v>
      </c>
      <c r="AG1661">
        <v>0</v>
      </c>
    </row>
    <row r="1662" spans="1:33" x14ac:dyDescent="0.3">
      <c r="A1662" s="26">
        <v>43110</v>
      </c>
      <c r="B1662">
        <f t="shared" si="150"/>
        <v>-0.99</v>
      </c>
      <c r="C1662">
        <f t="shared" si="151"/>
        <v>-0.23999999999999799</v>
      </c>
      <c r="D1662">
        <f t="shared" si="152"/>
        <v>0</v>
      </c>
      <c r="E1662">
        <f t="shared" si="153"/>
        <v>0</v>
      </c>
      <c r="F1662">
        <f t="shared" si="154"/>
        <v>-1.229999999999998</v>
      </c>
      <c r="G1662">
        <f t="shared" si="155"/>
        <v>191.92470267353858</v>
      </c>
      <c r="H1662">
        <f>G1662-MAX($G$4:G1662)</f>
        <v>-10.089999999999947</v>
      </c>
      <c r="J1662" s="32">
        <v>42656</v>
      </c>
      <c r="K1662" s="33">
        <v>42635</v>
      </c>
      <c r="L1662" s="31">
        <v>-0.33999999999999903</v>
      </c>
      <c r="M1662" s="32">
        <v>43230</v>
      </c>
      <c r="N1662" s="33">
        <v>43223</v>
      </c>
      <c r="O1662" s="31">
        <v>-1.19</v>
      </c>
      <c r="P1662" s="26">
        <v>42593</v>
      </c>
      <c r="Q1662" s="26">
        <v>42587</v>
      </c>
      <c r="R1662" s="25">
        <v>0</v>
      </c>
      <c r="S1662" s="51">
        <v>41893</v>
      </c>
      <c r="T1662" s="53">
        <v>41843</v>
      </c>
      <c r="U1662" s="21">
        <v>0</v>
      </c>
      <c r="V1662" s="51">
        <v>41683</v>
      </c>
      <c r="W1662" s="53">
        <v>41662</v>
      </c>
      <c r="X1662" s="21">
        <v>-0.219999999999999</v>
      </c>
      <c r="Y1662" s="16">
        <v>41438</v>
      </c>
      <c r="Z1662" s="16">
        <v>41380</v>
      </c>
      <c r="AA1662">
        <v>0</v>
      </c>
      <c r="AB1662" s="16">
        <v>41984</v>
      </c>
      <c r="AC1662" s="16">
        <v>41920</v>
      </c>
      <c r="AD1662">
        <v>0</v>
      </c>
      <c r="AE1662" s="16">
        <v>42285</v>
      </c>
      <c r="AF1662" s="16">
        <v>42235</v>
      </c>
      <c r="AG1662">
        <v>0</v>
      </c>
    </row>
    <row r="1663" spans="1:33" x14ac:dyDescent="0.3">
      <c r="A1663" s="26">
        <v>43111</v>
      </c>
      <c r="B1663">
        <f t="shared" si="150"/>
        <v>0.69999999999998397</v>
      </c>
      <c r="C1663">
        <f t="shared" si="151"/>
        <v>-0.56000000000000005</v>
      </c>
      <c r="D1663">
        <f t="shared" si="152"/>
        <v>0</v>
      </c>
      <c r="E1663">
        <f t="shared" si="153"/>
        <v>0</v>
      </c>
      <c r="F1663">
        <f t="shared" si="154"/>
        <v>0.13999999999998392</v>
      </c>
      <c r="G1663">
        <f t="shared" si="155"/>
        <v>192.06470267353856</v>
      </c>
      <c r="H1663">
        <f>G1663-MAX($G$4:G1663)</f>
        <v>-9.9499999999999602</v>
      </c>
      <c r="J1663" s="32">
        <v>42656</v>
      </c>
      <c r="K1663" s="33">
        <v>42636</v>
      </c>
      <c r="L1663" s="31">
        <v>-7.0000000000000007E-2</v>
      </c>
      <c r="M1663" s="32">
        <v>43293</v>
      </c>
      <c r="N1663" s="33">
        <v>43223</v>
      </c>
      <c r="O1663" s="31">
        <v>0</v>
      </c>
      <c r="P1663" s="26">
        <v>42593</v>
      </c>
      <c r="Q1663" s="26">
        <v>42590</v>
      </c>
      <c r="R1663" s="25">
        <v>0</v>
      </c>
      <c r="S1663" s="51">
        <v>41865</v>
      </c>
      <c r="T1663" s="53">
        <v>41844</v>
      </c>
      <c r="U1663" s="21">
        <v>0.06</v>
      </c>
      <c r="V1663" s="51">
        <v>41711</v>
      </c>
      <c r="W1663" s="53">
        <v>41662</v>
      </c>
      <c r="X1663" s="21">
        <v>0</v>
      </c>
      <c r="Y1663" s="16">
        <v>41403</v>
      </c>
      <c r="Z1663" s="16">
        <v>41381</v>
      </c>
      <c r="AA1663">
        <v>0</v>
      </c>
      <c r="AB1663" s="16">
        <v>41956</v>
      </c>
      <c r="AC1663" s="16">
        <v>41922</v>
      </c>
      <c r="AD1663">
        <v>0</v>
      </c>
      <c r="AE1663" s="16">
        <v>42285</v>
      </c>
      <c r="AF1663" s="16">
        <v>42236</v>
      </c>
      <c r="AG1663">
        <v>0</v>
      </c>
    </row>
    <row r="1664" spans="1:33" x14ac:dyDescent="0.3">
      <c r="A1664" s="26">
        <v>43124</v>
      </c>
      <c r="B1664">
        <f t="shared" si="150"/>
        <v>-0.37</v>
      </c>
      <c r="C1664">
        <f t="shared" si="151"/>
        <v>0.1199999999999974</v>
      </c>
      <c r="D1664">
        <f t="shared" si="152"/>
        <v>-0.41999999999999899</v>
      </c>
      <c r="E1664">
        <f t="shared" si="153"/>
        <v>0</v>
      </c>
      <c r="F1664">
        <f t="shared" si="154"/>
        <v>-0.67000000000000159</v>
      </c>
      <c r="G1664">
        <f t="shared" si="155"/>
        <v>191.39470267353857</v>
      </c>
      <c r="H1664">
        <f>G1664-MAX($G$4:G1664)</f>
        <v>-10.619999999999948</v>
      </c>
      <c r="J1664" s="32">
        <v>42656</v>
      </c>
      <c r="K1664" s="33">
        <v>42639</v>
      </c>
      <c r="L1664" s="31">
        <v>0.05</v>
      </c>
      <c r="M1664" s="32">
        <v>43230</v>
      </c>
      <c r="N1664" s="33">
        <v>43224</v>
      </c>
      <c r="O1664" s="31">
        <v>-1.2</v>
      </c>
      <c r="P1664" s="26">
        <v>42621</v>
      </c>
      <c r="Q1664" s="26">
        <v>42590</v>
      </c>
      <c r="R1664" s="25">
        <v>0</v>
      </c>
      <c r="S1664" s="51">
        <v>41893</v>
      </c>
      <c r="T1664" s="53">
        <v>41844</v>
      </c>
      <c r="U1664" s="21">
        <v>0</v>
      </c>
      <c r="V1664" s="51">
        <v>41683</v>
      </c>
      <c r="W1664" s="53">
        <v>41663</v>
      </c>
      <c r="X1664" s="21">
        <v>-0.09</v>
      </c>
      <c r="Y1664" s="16">
        <v>41438</v>
      </c>
      <c r="Z1664" s="16">
        <v>41381</v>
      </c>
      <c r="AA1664">
        <v>0</v>
      </c>
      <c r="AB1664" s="16">
        <v>41984</v>
      </c>
      <c r="AC1664" s="16">
        <v>41922</v>
      </c>
      <c r="AD1664">
        <v>0</v>
      </c>
      <c r="AE1664" s="16">
        <v>42285</v>
      </c>
      <c r="AF1664" s="16">
        <v>42237</v>
      </c>
      <c r="AG1664">
        <v>0</v>
      </c>
    </row>
    <row r="1665" spans="1:33" x14ac:dyDescent="0.3">
      <c r="A1665" s="26">
        <v>43125</v>
      </c>
      <c r="B1665">
        <f t="shared" si="150"/>
        <v>-0.56000000000000005</v>
      </c>
      <c r="C1665">
        <f t="shared" si="151"/>
        <v>0.84000000000000197</v>
      </c>
      <c r="D1665">
        <f t="shared" si="152"/>
        <v>-1.75</v>
      </c>
      <c r="E1665">
        <f t="shared" si="153"/>
        <v>0</v>
      </c>
      <c r="F1665">
        <f t="shared" si="154"/>
        <v>-1.469999999999998</v>
      </c>
      <c r="G1665">
        <f t="shared" si="155"/>
        <v>189.92470267353858</v>
      </c>
      <c r="H1665">
        <f>G1665-MAX($G$4:G1665)</f>
        <v>-12.089999999999947</v>
      </c>
      <c r="J1665" s="32">
        <v>42656</v>
      </c>
      <c r="K1665" s="33">
        <v>42640</v>
      </c>
      <c r="L1665" s="31">
        <v>-0.28000000000000003</v>
      </c>
      <c r="M1665" s="32">
        <v>43293</v>
      </c>
      <c r="N1665" s="33">
        <v>43224</v>
      </c>
      <c r="O1665" s="31">
        <v>0</v>
      </c>
      <c r="P1665" s="26">
        <v>42593</v>
      </c>
      <c r="Q1665" s="26">
        <v>42591</v>
      </c>
      <c r="R1665" s="25">
        <v>0</v>
      </c>
      <c r="S1665" s="51">
        <v>41865</v>
      </c>
      <c r="T1665" s="53">
        <v>41845</v>
      </c>
      <c r="U1665" s="21">
        <v>0.19999999999999901</v>
      </c>
      <c r="V1665" s="51">
        <v>41711</v>
      </c>
      <c r="W1665" s="53">
        <v>41663</v>
      </c>
      <c r="X1665" s="21">
        <v>0</v>
      </c>
      <c r="Y1665" s="16">
        <v>41403</v>
      </c>
      <c r="Z1665" s="16">
        <v>41382</v>
      </c>
      <c r="AA1665">
        <v>0</v>
      </c>
      <c r="AB1665" s="16">
        <v>41956</v>
      </c>
      <c r="AC1665" s="16">
        <v>41925</v>
      </c>
      <c r="AD1665">
        <v>0</v>
      </c>
      <c r="AE1665" s="16">
        <v>42285</v>
      </c>
      <c r="AF1665" s="16">
        <v>42240</v>
      </c>
      <c r="AG1665">
        <v>0</v>
      </c>
    </row>
    <row r="1666" spans="1:33" x14ac:dyDescent="0.3">
      <c r="A1666" s="26">
        <v>43126</v>
      </c>
      <c r="B1666">
        <f t="shared" si="150"/>
        <v>-3.0000000000001099E-2</v>
      </c>
      <c r="C1666">
        <f t="shared" si="151"/>
        <v>0.29999999999999799</v>
      </c>
      <c r="D1666">
        <f t="shared" si="152"/>
        <v>0</v>
      </c>
      <c r="E1666">
        <f t="shared" si="153"/>
        <v>0</v>
      </c>
      <c r="F1666">
        <f t="shared" si="154"/>
        <v>0.26999999999999691</v>
      </c>
      <c r="G1666">
        <f t="shared" si="155"/>
        <v>190.19470267353859</v>
      </c>
      <c r="H1666">
        <f>G1666-MAX($G$4:G1666)</f>
        <v>-11.819999999999936</v>
      </c>
      <c r="J1666" s="32">
        <v>42656</v>
      </c>
      <c r="K1666" s="33">
        <v>42641</v>
      </c>
      <c r="L1666" s="31">
        <v>0.09</v>
      </c>
      <c r="M1666" s="32">
        <v>43230</v>
      </c>
      <c r="N1666" s="33">
        <v>43228</v>
      </c>
      <c r="O1666" s="31">
        <v>-1.3599999999999901</v>
      </c>
      <c r="P1666" s="26">
        <v>42621</v>
      </c>
      <c r="Q1666" s="26">
        <v>42591</v>
      </c>
      <c r="R1666" s="25">
        <v>0.149999999999999</v>
      </c>
      <c r="S1666" s="51">
        <v>41893</v>
      </c>
      <c r="T1666" s="53">
        <v>41845</v>
      </c>
      <c r="U1666" s="21">
        <v>0</v>
      </c>
      <c r="V1666" s="51">
        <v>41683</v>
      </c>
      <c r="W1666" s="53">
        <v>41666</v>
      </c>
      <c r="X1666" s="21">
        <v>-0.11</v>
      </c>
      <c r="Y1666" s="16">
        <v>41438</v>
      </c>
      <c r="Z1666" s="16">
        <v>41382</v>
      </c>
      <c r="AA1666">
        <v>0</v>
      </c>
      <c r="AB1666" s="16">
        <v>41984</v>
      </c>
      <c r="AC1666" s="16">
        <v>41925</v>
      </c>
      <c r="AD1666">
        <v>0</v>
      </c>
      <c r="AE1666" s="16">
        <v>42285</v>
      </c>
      <c r="AF1666" s="16">
        <v>42241</v>
      </c>
      <c r="AG1666">
        <v>0</v>
      </c>
    </row>
    <row r="1667" spans="1:33" x14ac:dyDescent="0.3">
      <c r="A1667" s="26">
        <v>43129</v>
      </c>
      <c r="B1667">
        <f t="shared" si="150"/>
        <v>1.6</v>
      </c>
      <c r="C1667">
        <f t="shared" si="151"/>
        <v>0.32</v>
      </c>
      <c r="D1667">
        <f t="shared" si="152"/>
        <v>0</v>
      </c>
      <c r="E1667">
        <f t="shared" si="153"/>
        <v>0</v>
      </c>
      <c r="F1667">
        <f t="shared" si="154"/>
        <v>1.9200000000000002</v>
      </c>
      <c r="G1667">
        <f t="shared" si="155"/>
        <v>192.11470267353857</v>
      </c>
      <c r="H1667">
        <f>G1667-MAX($G$4:G1667)</f>
        <v>-9.8999999999999488</v>
      </c>
      <c r="J1667" s="32">
        <v>42656</v>
      </c>
      <c r="K1667" s="33">
        <v>42642</v>
      </c>
      <c r="L1667" s="31">
        <v>-0.16</v>
      </c>
      <c r="M1667" s="32">
        <v>43293</v>
      </c>
      <c r="N1667" s="33">
        <v>43228</v>
      </c>
      <c r="O1667" s="31">
        <v>0</v>
      </c>
      <c r="P1667" s="26">
        <v>42593</v>
      </c>
      <c r="Q1667" s="26">
        <v>42592</v>
      </c>
      <c r="R1667" s="25">
        <v>0</v>
      </c>
      <c r="S1667" s="51">
        <v>41865</v>
      </c>
      <c r="T1667" s="53">
        <v>41848</v>
      </c>
      <c r="U1667" s="21">
        <v>0.30000000000000099</v>
      </c>
      <c r="V1667" s="51">
        <v>41711</v>
      </c>
      <c r="W1667" s="53">
        <v>41666</v>
      </c>
      <c r="X1667" s="21">
        <v>0</v>
      </c>
      <c r="Y1667" s="16">
        <v>41403</v>
      </c>
      <c r="Z1667" s="16">
        <v>41383</v>
      </c>
      <c r="AA1667">
        <v>0</v>
      </c>
      <c r="AB1667" s="16">
        <v>41956</v>
      </c>
      <c r="AC1667" s="16">
        <v>41926</v>
      </c>
      <c r="AD1667">
        <v>0</v>
      </c>
      <c r="AE1667" s="16">
        <v>42285</v>
      </c>
      <c r="AF1667" s="16">
        <v>42242</v>
      </c>
      <c r="AG1667">
        <v>0</v>
      </c>
    </row>
    <row r="1668" spans="1:33" x14ac:dyDescent="0.3">
      <c r="A1668" s="26">
        <v>43130</v>
      </c>
      <c r="B1668">
        <f t="shared" ref="B1668:B1731" si="156">IFERROR(VLOOKUP($A1668,$K:$L,2,0), 0)</f>
        <v>-1.67</v>
      </c>
      <c r="C1668">
        <f t="shared" ref="C1668:C1731" si="157">IFERROR(2*VLOOKUP($A1668,$T:$U,2,0), 0)</f>
        <v>0</v>
      </c>
      <c r="D1668">
        <f t="shared" ref="D1668:D1731" si="158">IFERROR(VLOOKUP($A1668,$AF:$AG,2,0), 0)</f>
        <v>0</v>
      </c>
      <c r="E1668">
        <f t="shared" ref="E1668:E1731" si="159">IFERROR(VLOOKUP($A1668,$AC:$AD,2,0), 0)</f>
        <v>0</v>
      </c>
      <c r="F1668">
        <f t="shared" ref="F1668:F1731" si="160">B1668+C1668+D1668+E1668</f>
        <v>-1.67</v>
      </c>
      <c r="G1668">
        <f t="shared" si="155"/>
        <v>190.44470267353859</v>
      </c>
      <c r="H1668">
        <f>G1668-MAX($G$4:G1668)</f>
        <v>-11.569999999999936</v>
      </c>
      <c r="J1668" s="32">
        <v>42656</v>
      </c>
      <c r="K1668" s="33">
        <v>42643</v>
      </c>
      <c r="L1668" s="31">
        <v>0.16</v>
      </c>
      <c r="M1668" s="32">
        <v>43293</v>
      </c>
      <c r="N1668" s="33">
        <v>43229</v>
      </c>
      <c r="O1668" s="31">
        <v>0</v>
      </c>
      <c r="P1668" s="26">
        <v>42621</v>
      </c>
      <c r="Q1668" s="26">
        <v>42592</v>
      </c>
      <c r="R1668" s="25">
        <v>-0.19999999999999901</v>
      </c>
      <c r="S1668" s="51">
        <v>41893</v>
      </c>
      <c r="T1668" s="53">
        <v>41848</v>
      </c>
      <c r="U1668" s="21">
        <v>0</v>
      </c>
      <c r="V1668" s="51">
        <v>41683</v>
      </c>
      <c r="W1668" s="53">
        <v>41667</v>
      </c>
      <c r="X1668" s="21">
        <v>0.01</v>
      </c>
      <c r="Y1668" s="16">
        <v>41438</v>
      </c>
      <c r="Z1668" s="16">
        <v>41383</v>
      </c>
      <c r="AA1668">
        <v>0</v>
      </c>
      <c r="AB1668" s="16">
        <v>41984</v>
      </c>
      <c r="AC1668" s="16">
        <v>41926</v>
      </c>
      <c r="AD1668">
        <v>0</v>
      </c>
      <c r="AE1668" s="16">
        <v>42285</v>
      </c>
      <c r="AF1668" s="16">
        <v>42243</v>
      </c>
      <c r="AG1668">
        <v>0</v>
      </c>
    </row>
    <row r="1669" spans="1:33" x14ac:dyDescent="0.3">
      <c r="A1669" s="26">
        <v>43131</v>
      </c>
      <c r="B1669">
        <f t="shared" si="156"/>
        <v>-0.92999999999999805</v>
      </c>
      <c r="C1669">
        <f t="shared" si="157"/>
        <v>0</v>
      </c>
      <c r="D1669">
        <f t="shared" si="158"/>
        <v>0</v>
      </c>
      <c r="E1669">
        <f t="shared" si="159"/>
        <v>0</v>
      </c>
      <c r="F1669">
        <f t="shared" si="160"/>
        <v>-0.92999999999999805</v>
      </c>
      <c r="G1669">
        <f t="shared" ref="G1669:G1732" si="161">F1669+G1668</f>
        <v>189.51470267353858</v>
      </c>
      <c r="H1669">
        <f>G1669-MAX($G$4:G1669)</f>
        <v>-12.499999999999943</v>
      </c>
      <c r="J1669" s="32">
        <v>42656</v>
      </c>
      <c r="K1669" s="33">
        <v>42647</v>
      </c>
      <c r="L1669" s="31">
        <v>-0.19999999999999901</v>
      </c>
      <c r="M1669" s="32">
        <v>43293</v>
      </c>
      <c r="N1669" s="33">
        <v>43230</v>
      </c>
      <c r="O1669" s="31">
        <v>0</v>
      </c>
      <c r="P1669" s="26">
        <v>42593</v>
      </c>
      <c r="Q1669" s="26">
        <v>42593</v>
      </c>
      <c r="R1669" s="25">
        <v>0</v>
      </c>
      <c r="S1669" s="51">
        <v>41865</v>
      </c>
      <c r="T1669" s="53">
        <v>41849</v>
      </c>
      <c r="U1669" s="21">
        <v>9.9999999999998701E-2</v>
      </c>
      <c r="V1669" s="51">
        <v>41711</v>
      </c>
      <c r="W1669" s="53">
        <v>41667</v>
      </c>
      <c r="X1669" s="21">
        <v>0</v>
      </c>
      <c r="Y1669" s="16">
        <v>41403</v>
      </c>
      <c r="Z1669" s="16">
        <v>41386</v>
      </c>
      <c r="AA1669">
        <v>0</v>
      </c>
      <c r="AB1669" s="16">
        <v>41956</v>
      </c>
      <c r="AC1669" s="16">
        <v>41927</v>
      </c>
      <c r="AD1669">
        <v>0</v>
      </c>
      <c r="AE1669" s="16">
        <v>42285</v>
      </c>
      <c r="AF1669" s="16">
        <v>42244</v>
      </c>
      <c r="AG1669">
        <v>0</v>
      </c>
    </row>
    <row r="1670" spans="1:33" x14ac:dyDescent="0.3">
      <c r="A1670" s="26">
        <v>43132</v>
      </c>
      <c r="B1670">
        <f t="shared" si="156"/>
        <v>-0.29000000000000098</v>
      </c>
      <c r="C1670">
        <f t="shared" si="157"/>
        <v>0</v>
      </c>
      <c r="D1670">
        <f t="shared" si="158"/>
        <v>0</v>
      </c>
      <c r="E1670">
        <f t="shared" si="159"/>
        <v>0</v>
      </c>
      <c r="F1670">
        <f t="shared" si="160"/>
        <v>-0.29000000000000098</v>
      </c>
      <c r="G1670">
        <f t="shared" si="161"/>
        <v>189.22470267353859</v>
      </c>
      <c r="H1670">
        <f>G1670-MAX($G$4:G1670)</f>
        <v>-12.789999999999935</v>
      </c>
      <c r="J1670" s="32">
        <v>42656</v>
      </c>
      <c r="K1670" s="33">
        <v>42648</v>
      </c>
      <c r="L1670" s="31">
        <v>-0.1</v>
      </c>
      <c r="M1670" s="32">
        <v>43293</v>
      </c>
      <c r="N1670" s="33">
        <v>43231</v>
      </c>
      <c r="O1670" s="31">
        <v>0</v>
      </c>
      <c r="P1670" s="26">
        <v>42621</v>
      </c>
      <c r="Q1670" s="26">
        <v>42593</v>
      </c>
      <c r="R1670" s="25">
        <v>0.159999999999999</v>
      </c>
      <c r="S1670" s="51">
        <v>41893</v>
      </c>
      <c r="T1670" s="53">
        <v>41849</v>
      </c>
      <c r="U1670" s="21">
        <v>0</v>
      </c>
      <c r="V1670" s="51">
        <v>41683</v>
      </c>
      <c r="W1670" s="53">
        <v>41668</v>
      </c>
      <c r="X1670" s="21">
        <v>0.08</v>
      </c>
      <c r="Y1670" s="16">
        <v>41438</v>
      </c>
      <c r="Z1670" s="16">
        <v>41386</v>
      </c>
      <c r="AA1670">
        <v>0</v>
      </c>
      <c r="AB1670" s="16">
        <v>41984</v>
      </c>
      <c r="AC1670" s="16">
        <v>41927</v>
      </c>
      <c r="AD1670">
        <v>0</v>
      </c>
      <c r="AE1670" s="16">
        <v>42285</v>
      </c>
      <c r="AF1670" s="16">
        <v>42247</v>
      </c>
      <c r="AG1670">
        <v>0</v>
      </c>
    </row>
    <row r="1671" spans="1:33" x14ac:dyDescent="0.3">
      <c r="A1671" s="26">
        <v>43133</v>
      </c>
      <c r="B1671">
        <f t="shared" si="156"/>
        <v>3.71999999999999</v>
      </c>
      <c r="C1671">
        <f t="shared" si="157"/>
        <v>0</v>
      </c>
      <c r="D1671">
        <f t="shared" si="158"/>
        <v>0</v>
      </c>
      <c r="E1671">
        <f t="shared" si="159"/>
        <v>0</v>
      </c>
      <c r="F1671">
        <f t="shared" si="160"/>
        <v>3.71999999999999</v>
      </c>
      <c r="G1671">
        <f t="shared" si="161"/>
        <v>192.94470267353859</v>
      </c>
      <c r="H1671">
        <f>G1671-MAX($G$4:G1671)</f>
        <v>-9.0699999999999363</v>
      </c>
      <c r="J1671" s="32">
        <v>42656</v>
      </c>
      <c r="K1671" s="33">
        <v>42649</v>
      </c>
      <c r="L1671" s="31">
        <v>-0.28999999999999898</v>
      </c>
      <c r="M1671" s="32">
        <v>43293</v>
      </c>
      <c r="N1671" s="33">
        <v>43234</v>
      </c>
      <c r="O1671" s="31">
        <v>0</v>
      </c>
      <c r="P1671" s="26">
        <v>42621</v>
      </c>
      <c r="Q1671" s="26">
        <v>42594</v>
      </c>
      <c r="R1671" s="25">
        <v>-0.08</v>
      </c>
      <c r="S1671" s="51">
        <v>41865</v>
      </c>
      <c r="T1671" s="53">
        <v>41850</v>
      </c>
      <c r="U1671" s="21">
        <v>9.9999999999999603E-2</v>
      </c>
      <c r="V1671" s="51">
        <v>41711</v>
      </c>
      <c r="W1671" s="53">
        <v>41668</v>
      </c>
      <c r="X1671" s="21">
        <v>0</v>
      </c>
      <c r="Y1671" s="16">
        <v>41403</v>
      </c>
      <c r="Z1671" s="16">
        <v>41387</v>
      </c>
      <c r="AA1671">
        <v>0</v>
      </c>
      <c r="AB1671" s="16">
        <v>41956</v>
      </c>
      <c r="AC1671" s="16">
        <v>41928</v>
      </c>
      <c r="AD1671">
        <v>0</v>
      </c>
      <c r="AE1671" s="16">
        <v>42285</v>
      </c>
      <c r="AF1671" s="16">
        <v>42248</v>
      </c>
      <c r="AG1671">
        <v>0</v>
      </c>
    </row>
    <row r="1672" spans="1:33" x14ac:dyDescent="0.3">
      <c r="A1672" s="26">
        <v>43136</v>
      </c>
      <c r="B1672">
        <f t="shared" si="156"/>
        <v>1.43999999999999</v>
      </c>
      <c r="C1672">
        <f t="shared" si="157"/>
        <v>0</v>
      </c>
      <c r="D1672">
        <f t="shared" si="158"/>
        <v>0</v>
      </c>
      <c r="E1672">
        <f t="shared" si="159"/>
        <v>0</v>
      </c>
      <c r="F1672">
        <f t="shared" si="160"/>
        <v>1.43999999999999</v>
      </c>
      <c r="G1672">
        <f t="shared" si="161"/>
        <v>194.38470267353858</v>
      </c>
      <c r="H1672">
        <f>G1672-MAX($G$4:G1672)</f>
        <v>-7.6299999999999386</v>
      </c>
      <c r="J1672" s="32">
        <v>42656</v>
      </c>
      <c r="K1672" s="33">
        <v>42650</v>
      </c>
      <c r="L1672" s="31">
        <v>-0.3</v>
      </c>
      <c r="M1672" s="32">
        <v>43293</v>
      </c>
      <c r="N1672" s="33">
        <v>43235</v>
      </c>
      <c r="O1672" s="31">
        <v>0</v>
      </c>
      <c r="P1672" s="26">
        <v>42621</v>
      </c>
      <c r="Q1672" s="26">
        <v>42598</v>
      </c>
      <c r="R1672" s="25">
        <v>-2.9999999999999801E-2</v>
      </c>
      <c r="S1672" s="51">
        <v>41893</v>
      </c>
      <c r="T1672" s="53">
        <v>41850</v>
      </c>
      <c r="U1672" s="21">
        <v>0</v>
      </c>
      <c r="V1672" s="51">
        <v>41683</v>
      </c>
      <c r="W1672" s="53">
        <v>41673</v>
      </c>
      <c r="X1672" s="21">
        <v>-0.1</v>
      </c>
      <c r="Y1672" s="16">
        <v>41438</v>
      </c>
      <c r="Z1672" s="16">
        <v>41387</v>
      </c>
      <c r="AA1672">
        <v>0</v>
      </c>
      <c r="AB1672" s="16">
        <v>41984</v>
      </c>
      <c r="AC1672" s="16">
        <v>41928</v>
      </c>
      <c r="AD1672">
        <v>0</v>
      </c>
      <c r="AE1672" s="16">
        <v>42285</v>
      </c>
      <c r="AF1672" s="16">
        <v>42249</v>
      </c>
      <c r="AG1672">
        <v>0</v>
      </c>
    </row>
    <row r="1673" spans="1:33" x14ac:dyDescent="0.3">
      <c r="A1673" s="26">
        <v>43137</v>
      </c>
      <c r="B1673">
        <f t="shared" si="156"/>
        <v>0.33</v>
      </c>
      <c r="C1673">
        <f t="shared" si="157"/>
        <v>0</v>
      </c>
      <c r="D1673">
        <f t="shared" si="158"/>
        <v>0</v>
      </c>
      <c r="E1673">
        <f t="shared" si="159"/>
        <v>0</v>
      </c>
      <c r="F1673">
        <f t="shared" si="160"/>
        <v>0.33</v>
      </c>
      <c r="G1673">
        <f t="shared" si="161"/>
        <v>194.7147026735386</v>
      </c>
      <c r="H1673">
        <f>G1673-MAX($G$4:G1673)</f>
        <v>-7.2999999999999261</v>
      </c>
      <c r="J1673" s="32">
        <v>42656</v>
      </c>
      <c r="K1673" s="33">
        <v>42653</v>
      </c>
      <c r="L1673" s="31">
        <v>-0.56999999999999995</v>
      </c>
      <c r="M1673" s="32">
        <v>43293</v>
      </c>
      <c r="N1673" s="33">
        <v>43236</v>
      </c>
      <c r="O1673" s="31">
        <v>0</v>
      </c>
      <c r="P1673" s="26">
        <v>42621</v>
      </c>
      <c r="Q1673" s="26">
        <v>42599</v>
      </c>
      <c r="R1673" s="25">
        <v>-8.9999999999999802E-2</v>
      </c>
      <c r="S1673" s="51">
        <v>41865</v>
      </c>
      <c r="T1673" s="53">
        <v>41851</v>
      </c>
      <c r="U1673" s="21">
        <v>-0.25</v>
      </c>
      <c r="V1673" s="51">
        <v>41711</v>
      </c>
      <c r="W1673" s="53">
        <v>41673</v>
      </c>
      <c r="X1673" s="21">
        <v>0</v>
      </c>
      <c r="Y1673" s="16">
        <v>41403</v>
      </c>
      <c r="Z1673" s="16">
        <v>41388</v>
      </c>
      <c r="AA1673">
        <v>0</v>
      </c>
      <c r="AB1673" s="16">
        <v>41956</v>
      </c>
      <c r="AC1673" s="16">
        <v>41929</v>
      </c>
      <c r="AD1673">
        <v>0</v>
      </c>
      <c r="AE1673" s="16">
        <v>42285</v>
      </c>
      <c r="AF1673" s="16">
        <v>42250</v>
      </c>
      <c r="AG1673">
        <v>0</v>
      </c>
    </row>
    <row r="1674" spans="1:33" x14ac:dyDescent="0.3">
      <c r="A1674" s="26">
        <v>43138</v>
      </c>
      <c r="B1674">
        <f t="shared" si="156"/>
        <v>0.11</v>
      </c>
      <c r="C1674">
        <f t="shared" si="157"/>
        <v>0</v>
      </c>
      <c r="D1674">
        <f t="shared" si="158"/>
        <v>0</v>
      </c>
      <c r="E1674">
        <f t="shared" si="159"/>
        <v>0</v>
      </c>
      <c r="F1674">
        <f t="shared" si="160"/>
        <v>0.11</v>
      </c>
      <c r="G1674">
        <f t="shared" si="161"/>
        <v>194.82470267353861</v>
      </c>
      <c r="H1674">
        <f>G1674-MAX($G$4:G1674)</f>
        <v>-7.1899999999999125</v>
      </c>
      <c r="J1674" s="32">
        <v>42656</v>
      </c>
      <c r="K1674" s="33">
        <v>42654</v>
      </c>
      <c r="L1674" s="31">
        <v>2.34</v>
      </c>
      <c r="M1674" s="32">
        <v>43293</v>
      </c>
      <c r="N1674" s="33">
        <v>43237</v>
      </c>
      <c r="O1674" s="31">
        <v>0</v>
      </c>
      <c r="P1674" s="26">
        <v>42621</v>
      </c>
      <c r="Q1674" s="26">
        <v>42600</v>
      </c>
      <c r="R1674" s="25">
        <v>0.35999999999999899</v>
      </c>
      <c r="S1674" s="51">
        <v>41893</v>
      </c>
      <c r="T1674" s="53">
        <v>41851</v>
      </c>
      <c r="U1674" s="21">
        <v>0</v>
      </c>
      <c r="V1674" s="51">
        <v>41683</v>
      </c>
      <c r="W1674" s="53">
        <v>41674</v>
      </c>
      <c r="X1674" s="21">
        <v>-0.03</v>
      </c>
      <c r="Y1674" s="16">
        <v>41438</v>
      </c>
      <c r="Z1674" s="16">
        <v>41388</v>
      </c>
      <c r="AA1674">
        <v>0</v>
      </c>
      <c r="AB1674" s="16">
        <v>41984</v>
      </c>
      <c r="AC1674" s="16">
        <v>41929</v>
      </c>
      <c r="AD1674">
        <v>0</v>
      </c>
      <c r="AE1674" s="16">
        <v>42285</v>
      </c>
      <c r="AF1674" s="16">
        <v>42251</v>
      </c>
      <c r="AG1674">
        <v>0</v>
      </c>
    </row>
    <row r="1675" spans="1:33" x14ac:dyDescent="0.3">
      <c r="A1675" s="26">
        <v>43139</v>
      </c>
      <c r="B1675">
        <f t="shared" si="156"/>
        <v>-0.04</v>
      </c>
      <c r="C1675">
        <f t="shared" si="157"/>
        <v>0</v>
      </c>
      <c r="D1675">
        <f t="shared" si="158"/>
        <v>0</v>
      </c>
      <c r="E1675">
        <f t="shared" si="159"/>
        <v>0</v>
      </c>
      <c r="F1675">
        <f t="shared" si="160"/>
        <v>-0.04</v>
      </c>
      <c r="G1675">
        <f t="shared" si="161"/>
        <v>194.78470267353862</v>
      </c>
      <c r="H1675">
        <f>G1675-MAX($G$4:G1675)</f>
        <v>-7.2299999999999045</v>
      </c>
      <c r="J1675" s="32">
        <v>42656</v>
      </c>
      <c r="K1675" s="33">
        <v>42655</v>
      </c>
      <c r="L1675" s="31">
        <v>0.65999999999999903</v>
      </c>
      <c r="M1675" s="32">
        <v>43293</v>
      </c>
      <c r="N1675" s="33">
        <v>43238</v>
      </c>
      <c r="O1675" s="31">
        <v>0</v>
      </c>
      <c r="P1675" s="26">
        <v>42621</v>
      </c>
      <c r="Q1675" s="26">
        <v>42601</v>
      </c>
      <c r="R1675" s="25">
        <v>-5.0000000000000197E-2</v>
      </c>
      <c r="S1675" s="51">
        <v>41865</v>
      </c>
      <c r="T1675" s="53">
        <v>41852</v>
      </c>
      <c r="U1675" s="21">
        <v>0.20000000000000101</v>
      </c>
      <c r="V1675" s="51">
        <v>41711</v>
      </c>
      <c r="W1675" s="53">
        <v>41674</v>
      </c>
      <c r="X1675" s="21">
        <v>0</v>
      </c>
      <c r="Y1675" s="16">
        <v>41403</v>
      </c>
      <c r="Z1675" s="16">
        <v>41389</v>
      </c>
      <c r="AA1675">
        <v>0</v>
      </c>
      <c r="AB1675" s="16">
        <v>41956</v>
      </c>
      <c r="AC1675" s="16">
        <v>41932</v>
      </c>
      <c r="AD1675">
        <v>0</v>
      </c>
      <c r="AE1675" s="16">
        <v>42285</v>
      </c>
      <c r="AF1675" s="16">
        <v>42254</v>
      </c>
      <c r="AG1675">
        <v>0</v>
      </c>
    </row>
    <row r="1676" spans="1:33" x14ac:dyDescent="0.3">
      <c r="A1676" s="26">
        <v>43140</v>
      </c>
      <c r="B1676">
        <f t="shared" si="156"/>
        <v>1.02</v>
      </c>
      <c r="C1676">
        <f t="shared" si="157"/>
        <v>0</v>
      </c>
      <c r="D1676">
        <f t="shared" si="158"/>
        <v>0</v>
      </c>
      <c r="E1676">
        <f t="shared" si="159"/>
        <v>0</v>
      </c>
      <c r="F1676">
        <f t="shared" si="160"/>
        <v>1.02</v>
      </c>
      <c r="G1676">
        <f t="shared" si="161"/>
        <v>195.80470267353863</v>
      </c>
      <c r="H1676">
        <f>G1676-MAX($G$4:G1676)</f>
        <v>-6.2099999999998943</v>
      </c>
      <c r="J1676" s="32">
        <v>42684</v>
      </c>
      <c r="K1676" s="33">
        <v>42655</v>
      </c>
      <c r="L1676" s="31">
        <v>0</v>
      </c>
      <c r="M1676" s="32">
        <v>43293</v>
      </c>
      <c r="N1676" s="33">
        <v>43241</v>
      </c>
      <c r="O1676" s="31">
        <v>0</v>
      </c>
      <c r="P1676" s="26">
        <v>42621</v>
      </c>
      <c r="Q1676" s="26">
        <v>42604</v>
      </c>
      <c r="R1676" s="25">
        <v>-0.28999999999999998</v>
      </c>
      <c r="S1676" s="51">
        <v>41893</v>
      </c>
      <c r="T1676" s="53">
        <v>41852</v>
      </c>
      <c r="U1676" s="21">
        <v>0</v>
      </c>
      <c r="V1676" s="51">
        <v>41683</v>
      </c>
      <c r="W1676" s="53">
        <v>41675</v>
      </c>
      <c r="X1676" s="21">
        <v>-9.9999999999999898E-3</v>
      </c>
      <c r="Y1676" s="16">
        <v>41438</v>
      </c>
      <c r="Z1676" s="16">
        <v>41389</v>
      </c>
      <c r="AA1676">
        <v>0</v>
      </c>
      <c r="AB1676" s="16">
        <v>41984</v>
      </c>
      <c r="AC1676" s="16">
        <v>41932</v>
      </c>
      <c r="AD1676">
        <v>0</v>
      </c>
      <c r="AE1676" s="16">
        <v>42285</v>
      </c>
      <c r="AF1676" s="16">
        <v>42255</v>
      </c>
      <c r="AG1676">
        <v>0</v>
      </c>
    </row>
    <row r="1677" spans="1:33" x14ac:dyDescent="0.3">
      <c r="A1677" s="26">
        <v>43143</v>
      </c>
      <c r="B1677">
        <f t="shared" si="156"/>
        <v>-0.48</v>
      </c>
      <c r="C1677">
        <f t="shared" si="157"/>
        <v>0</v>
      </c>
      <c r="D1677">
        <f t="shared" si="158"/>
        <v>0</v>
      </c>
      <c r="E1677">
        <f t="shared" si="159"/>
        <v>0</v>
      </c>
      <c r="F1677">
        <f t="shared" si="160"/>
        <v>-0.48</v>
      </c>
      <c r="G1677">
        <f t="shared" si="161"/>
        <v>195.32470267353864</v>
      </c>
      <c r="H1677">
        <f>G1677-MAX($G$4:G1677)</f>
        <v>-6.689999999999884</v>
      </c>
      <c r="J1677" s="32">
        <v>42656</v>
      </c>
      <c r="K1677" s="33">
        <v>42656</v>
      </c>
      <c r="L1677" s="31">
        <v>0.37</v>
      </c>
      <c r="M1677" s="32">
        <v>43293</v>
      </c>
      <c r="N1677" s="33">
        <v>43243</v>
      </c>
      <c r="O1677" s="31">
        <v>0</v>
      </c>
      <c r="P1677" s="26">
        <v>42621</v>
      </c>
      <c r="Q1677" s="26">
        <v>42605</v>
      </c>
      <c r="R1677" s="25">
        <v>0.1</v>
      </c>
      <c r="S1677" s="51">
        <v>41865</v>
      </c>
      <c r="T1677" s="53">
        <v>41855</v>
      </c>
      <c r="U1677" s="21">
        <v>0.249999999999998</v>
      </c>
      <c r="V1677" s="51">
        <v>41711</v>
      </c>
      <c r="W1677" s="53">
        <v>41675</v>
      </c>
      <c r="X1677" s="21">
        <v>0</v>
      </c>
      <c r="Y1677" s="16">
        <v>41403</v>
      </c>
      <c r="Z1677" s="16">
        <v>41390</v>
      </c>
      <c r="AA1677">
        <v>0</v>
      </c>
      <c r="AB1677" s="16">
        <v>41956</v>
      </c>
      <c r="AC1677" s="16">
        <v>41933</v>
      </c>
      <c r="AD1677">
        <v>0</v>
      </c>
      <c r="AE1677" s="16">
        <v>42285</v>
      </c>
      <c r="AF1677" s="16">
        <v>42256</v>
      </c>
      <c r="AG1677">
        <v>0</v>
      </c>
    </row>
    <row r="1678" spans="1:33" x14ac:dyDescent="0.3">
      <c r="A1678" s="26">
        <v>43144</v>
      </c>
      <c r="B1678">
        <f t="shared" si="156"/>
        <v>-0.53</v>
      </c>
      <c r="C1678">
        <f t="shared" si="157"/>
        <v>0</v>
      </c>
      <c r="D1678">
        <f t="shared" si="158"/>
        <v>0</v>
      </c>
      <c r="E1678">
        <f t="shared" si="159"/>
        <v>0</v>
      </c>
      <c r="F1678">
        <f t="shared" si="160"/>
        <v>-0.53</v>
      </c>
      <c r="G1678">
        <f t="shared" si="161"/>
        <v>194.79470267353864</v>
      </c>
      <c r="H1678">
        <f>G1678-MAX($G$4:G1678)</f>
        <v>-7.2199999999998852</v>
      </c>
      <c r="J1678" s="32">
        <v>42684</v>
      </c>
      <c r="K1678" s="33">
        <v>42656</v>
      </c>
      <c r="L1678" s="31">
        <v>4.9999999999999802E-2</v>
      </c>
      <c r="M1678" s="32">
        <v>43293</v>
      </c>
      <c r="N1678" s="33">
        <v>43244</v>
      </c>
      <c r="O1678" s="31">
        <v>0</v>
      </c>
      <c r="P1678" s="26">
        <v>42621</v>
      </c>
      <c r="Q1678" s="26">
        <v>42606</v>
      </c>
      <c r="R1678" s="25">
        <v>-0.27</v>
      </c>
      <c r="S1678" s="51">
        <v>41893</v>
      </c>
      <c r="T1678" s="53">
        <v>41855</v>
      </c>
      <c r="U1678" s="21">
        <v>0</v>
      </c>
      <c r="V1678" s="51">
        <v>41683</v>
      </c>
      <c r="W1678" s="53">
        <v>41676</v>
      </c>
      <c r="X1678" s="21">
        <v>0.01</v>
      </c>
      <c r="Y1678" s="16">
        <v>41438</v>
      </c>
      <c r="Z1678" s="16">
        <v>41390</v>
      </c>
      <c r="AA1678">
        <v>0</v>
      </c>
      <c r="AB1678" s="16">
        <v>41984</v>
      </c>
      <c r="AC1678" s="16">
        <v>41933</v>
      </c>
      <c r="AD1678">
        <v>0</v>
      </c>
      <c r="AE1678" s="16">
        <v>42285</v>
      </c>
      <c r="AF1678" s="16">
        <v>42257</v>
      </c>
      <c r="AG1678">
        <v>0</v>
      </c>
    </row>
    <row r="1679" spans="1:33" x14ac:dyDescent="0.3">
      <c r="A1679" s="26">
        <v>43145</v>
      </c>
      <c r="B1679">
        <f t="shared" si="156"/>
        <v>-0.55000000000000004</v>
      </c>
      <c r="C1679">
        <f t="shared" si="157"/>
        <v>0</v>
      </c>
      <c r="D1679">
        <f t="shared" si="158"/>
        <v>0</v>
      </c>
      <c r="E1679">
        <f t="shared" si="159"/>
        <v>0</v>
      </c>
      <c r="F1679">
        <f t="shared" si="160"/>
        <v>-0.55000000000000004</v>
      </c>
      <c r="G1679">
        <f t="shared" si="161"/>
        <v>194.24470267353863</v>
      </c>
      <c r="H1679">
        <f>G1679-MAX($G$4:G1679)</f>
        <v>-7.7699999999998965</v>
      </c>
      <c r="J1679" s="32">
        <v>42684</v>
      </c>
      <c r="K1679" s="33">
        <v>42657</v>
      </c>
      <c r="L1679" s="31">
        <v>-0.12999999999999901</v>
      </c>
      <c r="M1679" s="32">
        <v>43293</v>
      </c>
      <c r="N1679" s="33">
        <v>43245</v>
      </c>
      <c r="O1679" s="31">
        <v>0</v>
      </c>
      <c r="P1679" s="26">
        <v>42621</v>
      </c>
      <c r="Q1679" s="26">
        <v>42607</v>
      </c>
      <c r="R1679" s="25">
        <v>-0.06</v>
      </c>
      <c r="S1679" s="51">
        <v>41893</v>
      </c>
      <c r="T1679" s="53">
        <v>41856</v>
      </c>
      <c r="U1679" s="21">
        <v>0</v>
      </c>
      <c r="V1679" s="51">
        <v>41711</v>
      </c>
      <c r="W1679" s="53">
        <v>41676</v>
      </c>
      <c r="X1679" s="21">
        <v>0</v>
      </c>
      <c r="Y1679" s="16">
        <v>41403</v>
      </c>
      <c r="Z1679" s="16">
        <v>41393</v>
      </c>
      <c r="AA1679">
        <v>0</v>
      </c>
      <c r="AB1679" s="16">
        <v>41956</v>
      </c>
      <c r="AC1679" s="16">
        <v>41934</v>
      </c>
      <c r="AD1679">
        <v>0</v>
      </c>
      <c r="AE1679" s="16">
        <v>42285</v>
      </c>
      <c r="AF1679" s="16">
        <v>42258</v>
      </c>
      <c r="AG1679">
        <v>0</v>
      </c>
    </row>
    <row r="1680" spans="1:33" x14ac:dyDescent="0.3">
      <c r="A1680" s="26">
        <v>43150</v>
      </c>
      <c r="B1680">
        <f t="shared" si="156"/>
        <v>-5.9999999999999602E-2</v>
      </c>
      <c r="C1680">
        <f t="shared" si="157"/>
        <v>0</v>
      </c>
      <c r="D1680">
        <f t="shared" si="158"/>
        <v>0</v>
      </c>
      <c r="E1680">
        <f t="shared" si="159"/>
        <v>0</v>
      </c>
      <c r="F1680">
        <f t="shared" si="160"/>
        <v>-5.9999999999999602E-2</v>
      </c>
      <c r="G1680">
        <f t="shared" si="161"/>
        <v>194.18470267353862</v>
      </c>
      <c r="H1680">
        <f>G1680-MAX($G$4:G1680)</f>
        <v>-7.8299999999998988</v>
      </c>
      <c r="J1680" s="32">
        <v>42684</v>
      </c>
      <c r="K1680" s="33">
        <v>42660</v>
      </c>
      <c r="L1680" s="31">
        <v>-0.05</v>
      </c>
      <c r="M1680" s="32">
        <v>43265</v>
      </c>
      <c r="N1680" s="33">
        <v>43248</v>
      </c>
      <c r="O1680" s="31">
        <v>0</v>
      </c>
      <c r="P1680" s="26">
        <v>42621</v>
      </c>
      <c r="Q1680" s="26">
        <v>42608</v>
      </c>
      <c r="R1680" s="25">
        <v>-0.109999999999999</v>
      </c>
      <c r="S1680" s="51">
        <v>41893</v>
      </c>
      <c r="T1680" s="53">
        <v>41857</v>
      </c>
      <c r="U1680" s="21">
        <v>0</v>
      </c>
      <c r="V1680" s="51">
        <v>41683</v>
      </c>
      <c r="W1680" s="53">
        <v>41677</v>
      </c>
      <c r="X1680" s="21">
        <v>0</v>
      </c>
      <c r="Y1680" s="16">
        <v>41438</v>
      </c>
      <c r="Z1680" s="16">
        <v>41393</v>
      </c>
      <c r="AA1680">
        <v>0</v>
      </c>
      <c r="AB1680" s="16">
        <v>41984</v>
      </c>
      <c r="AC1680" s="16">
        <v>41934</v>
      </c>
      <c r="AD1680">
        <v>0</v>
      </c>
      <c r="AE1680" s="16">
        <v>42285</v>
      </c>
      <c r="AF1680" s="16">
        <v>42261</v>
      </c>
      <c r="AG1680">
        <v>0</v>
      </c>
    </row>
    <row r="1681" spans="1:33" x14ac:dyDescent="0.3">
      <c r="A1681" s="26">
        <v>43151</v>
      </c>
      <c r="B1681">
        <f t="shared" si="156"/>
        <v>1.0900000000000001</v>
      </c>
      <c r="C1681">
        <f t="shared" si="157"/>
        <v>0</v>
      </c>
      <c r="D1681">
        <f t="shared" si="158"/>
        <v>0</v>
      </c>
      <c r="E1681">
        <f t="shared" si="159"/>
        <v>0</v>
      </c>
      <c r="F1681">
        <f t="shared" si="160"/>
        <v>1.0900000000000001</v>
      </c>
      <c r="G1681">
        <f t="shared" si="161"/>
        <v>195.27470267353863</v>
      </c>
      <c r="H1681">
        <f>G1681-MAX($G$4:G1681)</f>
        <v>-6.7399999999998954</v>
      </c>
      <c r="J1681" s="32">
        <v>42684</v>
      </c>
      <c r="K1681" s="33">
        <v>42661</v>
      </c>
      <c r="L1681" s="31">
        <v>-0.189999999999999</v>
      </c>
      <c r="M1681" s="32">
        <v>43293</v>
      </c>
      <c r="N1681" s="33">
        <v>43248</v>
      </c>
      <c r="O1681" s="31">
        <v>0</v>
      </c>
      <c r="P1681" s="26">
        <v>42621</v>
      </c>
      <c r="Q1681" s="26">
        <v>42611</v>
      </c>
      <c r="R1681" s="25">
        <v>-0.14000000000000001</v>
      </c>
      <c r="S1681" s="51">
        <v>41893</v>
      </c>
      <c r="T1681" s="53">
        <v>41858</v>
      </c>
      <c r="U1681" s="21">
        <v>0</v>
      </c>
      <c r="V1681" s="51">
        <v>41711</v>
      </c>
      <c r="W1681" s="53">
        <v>41677</v>
      </c>
      <c r="X1681" s="21">
        <v>0</v>
      </c>
      <c r="Y1681" s="16">
        <v>41403</v>
      </c>
      <c r="Z1681" s="16">
        <v>41394</v>
      </c>
      <c r="AA1681">
        <v>0</v>
      </c>
      <c r="AB1681" s="16">
        <v>41956</v>
      </c>
      <c r="AC1681" s="16">
        <v>41935</v>
      </c>
      <c r="AD1681">
        <v>0</v>
      </c>
      <c r="AE1681" s="16">
        <v>42285</v>
      </c>
      <c r="AF1681" s="16">
        <v>42262</v>
      </c>
      <c r="AG1681">
        <v>0</v>
      </c>
    </row>
    <row r="1682" spans="1:33" x14ac:dyDescent="0.3">
      <c r="A1682" s="26">
        <v>43152</v>
      </c>
      <c r="B1682">
        <f t="shared" si="156"/>
        <v>-0.73</v>
      </c>
      <c r="C1682">
        <f t="shared" si="157"/>
        <v>0</v>
      </c>
      <c r="D1682">
        <f t="shared" si="158"/>
        <v>0</v>
      </c>
      <c r="E1682">
        <f t="shared" si="159"/>
        <v>0</v>
      </c>
      <c r="F1682">
        <f t="shared" si="160"/>
        <v>-0.73</v>
      </c>
      <c r="G1682">
        <f t="shared" si="161"/>
        <v>194.54470267353864</v>
      </c>
      <c r="H1682">
        <f>G1682-MAX($G$4:G1682)</f>
        <v>-7.4699999999998852</v>
      </c>
      <c r="J1682" s="32">
        <v>42684</v>
      </c>
      <c r="K1682" s="33">
        <v>42662</v>
      </c>
      <c r="L1682" s="31">
        <v>-0.05</v>
      </c>
      <c r="M1682" s="32">
        <v>43265</v>
      </c>
      <c r="N1682" s="33">
        <v>43249</v>
      </c>
      <c r="O1682" s="31">
        <v>-1.29</v>
      </c>
      <c r="P1682" s="26">
        <v>42621</v>
      </c>
      <c r="Q1682" s="26">
        <v>42612</v>
      </c>
      <c r="R1682" s="25">
        <v>-0.05</v>
      </c>
      <c r="S1682" s="51">
        <v>41893</v>
      </c>
      <c r="T1682" s="53">
        <v>41859</v>
      </c>
      <c r="U1682" s="21">
        <v>0</v>
      </c>
      <c r="V1682" s="51">
        <v>41683</v>
      </c>
      <c r="W1682" s="53">
        <v>41680</v>
      </c>
      <c r="X1682" s="21">
        <v>0</v>
      </c>
      <c r="Y1682" s="16">
        <v>41438</v>
      </c>
      <c r="Z1682" s="16">
        <v>41394</v>
      </c>
      <c r="AA1682">
        <v>0</v>
      </c>
      <c r="AB1682" s="16">
        <v>41984</v>
      </c>
      <c r="AC1682" s="16">
        <v>41935</v>
      </c>
      <c r="AD1682">
        <v>0</v>
      </c>
      <c r="AE1682" s="16">
        <v>42285</v>
      </c>
      <c r="AF1682" s="16">
        <v>42263</v>
      </c>
      <c r="AG1682">
        <v>0</v>
      </c>
    </row>
    <row r="1683" spans="1:33" x14ac:dyDescent="0.3">
      <c r="A1683" s="26">
        <v>43153</v>
      </c>
      <c r="B1683">
        <f t="shared" si="156"/>
        <v>0.72999999999999898</v>
      </c>
      <c r="C1683">
        <f t="shared" si="157"/>
        <v>0</v>
      </c>
      <c r="D1683">
        <f t="shared" si="158"/>
        <v>0</v>
      </c>
      <c r="E1683">
        <f t="shared" si="159"/>
        <v>0</v>
      </c>
      <c r="F1683">
        <f t="shared" si="160"/>
        <v>0.72999999999999898</v>
      </c>
      <c r="G1683">
        <f t="shared" si="161"/>
        <v>195.27470267353863</v>
      </c>
      <c r="H1683">
        <f>G1683-MAX($G$4:G1683)</f>
        <v>-6.7399999999998954</v>
      </c>
      <c r="J1683" s="32">
        <v>42684</v>
      </c>
      <c r="K1683" s="33">
        <v>42663</v>
      </c>
      <c r="L1683" s="31">
        <v>2.0000000000000399E-2</v>
      </c>
      <c r="M1683" s="32">
        <v>43293</v>
      </c>
      <c r="N1683" s="33">
        <v>43249</v>
      </c>
      <c r="O1683" s="31">
        <v>0</v>
      </c>
      <c r="P1683" s="26">
        <v>42621</v>
      </c>
      <c r="Q1683" s="26">
        <v>42613</v>
      </c>
      <c r="R1683" s="25">
        <v>5.00000000000001E-2</v>
      </c>
      <c r="S1683" s="51">
        <v>41893</v>
      </c>
      <c r="T1683" s="53">
        <v>41862</v>
      </c>
      <c r="U1683" s="21">
        <v>0</v>
      </c>
      <c r="V1683" s="51">
        <v>41711</v>
      </c>
      <c r="W1683" s="53">
        <v>41680</v>
      </c>
      <c r="X1683" s="21">
        <v>0</v>
      </c>
      <c r="Y1683" s="16">
        <v>41466</v>
      </c>
      <c r="Z1683" s="16">
        <v>41394</v>
      </c>
      <c r="AA1683">
        <v>0</v>
      </c>
      <c r="AB1683" s="16">
        <v>41956</v>
      </c>
      <c r="AC1683" s="16">
        <v>41936</v>
      </c>
      <c r="AD1683">
        <v>0</v>
      </c>
      <c r="AE1683" s="16">
        <v>42285</v>
      </c>
      <c r="AF1683" s="16">
        <v>42264</v>
      </c>
      <c r="AG1683">
        <v>0</v>
      </c>
    </row>
    <row r="1684" spans="1:33" x14ac:dyDescent="0.3">
      <c r="A1684" s="26">
        <v>43154</v>
      </c>
      <c r="B1684">
        <f t="shared" si="156"/>
        <v>-2.27</v>
      </c>
      <c r="C1684">
        <f t="shared" si="157"/>
        <v>0</v>
      </c>
      <c r="D1684">
        <f t="shared" si="158"/>
        <v>0</v>
      </c>
      <c r="E1684">
        <f t="shared" si="159"/>
        <v>0</v>
      </c>
      <c r="F1684">
        <f t="shared" si="160"/>
        <v>-2.27</v>
      </c>
      <c r="G1684">
        <f t="shared" si="161"/>
        <v>193.00470267353862</v>
      </c>
      <c r="H1684">
        <f>G1684-MAX($G$4:G1684)</f>
        <v>-9.0099999999999056</v>
      </c>
      <c r="J1684" s="32">
        <v>42684</v>
      </c>
      <c r="K1684" s="33">
        <v>42664</v>
      </c>
      <c r="L1684" s="31">
        <v>0.13999999999999899</v>
      </c>
      <c r="M1684" s="32">
        <v>43265</v>
      </c>
      <c r="N1684" s="33">
        <v>43250</v>
      </c>
      <c r="O1684" s="31">
        <v>-1.01</v>
      </c>
      <c r="P1684" s="26">
        <v>42621</v>
      </c>
      <c r="Q1684" s="26">
        <v>42614</v>
      </c>
      <c r="R1684" s="25">
        <v>2.9999999999999801E-2</v>
      </c>
      <c r="S1684" s="51">
        <v>41920</v>
      </c>
      <c r="T1684" s="53">
        <v>41862</v>
      </c>
      <c r="U1684" s="21">
        <v>0</v>
      </c>
      <c r="V1684" s="51">
        <v>41683</v>
      </c>
      <c r="W1684" s="53">
        <v>41681</v>
      </c>
      <c r="X1684" s="21">
        <v>-0.01</v>
      </c>
      <c r="Y1684" s="16">
        <v>41403</v>
      </c>
      <c r="Z1684" s="16">
        <v>41396</v>
      </c>
      <c r="AA1684">
        <v>0</v>
      </c>
      <c r="AB1684" s="16">
        <v>41984</v>
      </c>
      <c r="AC1684" s="16">
        <v>41936</v>
      </c>
      <c r="AD1684">
        <v>0</v>
      </c>
      <c r="AE1684" s="16">
        <v>42285</v>
      </c>
      <c r="AF1684" s="16">
        <v>42265</v>
      </c>
      <c r="AG1684">
        <v>0</v>
      </c>
    </row>
    <row r="1685" spans="1:33" x14ac:dyDescent="0.3">
      <c r="A1685" s="26">
        <v>43157</v>
      </c>
      <c r="B1685">
        <f t="shared" si="156"/>
        <v>-0.18</v>
      </c>
      <c r="C1685">
        <f t="shared" si="157"/>
        <v>0</v>
      </c>
      <c r="D1685">
        <f t="shared" si="158"/>
        <v>0</v>
      </c>
      <c r="E1685">
        <f t="shared" si="159"/>
        <v>0</v>
      </c>
      <c r="F1685">
        <f t="shared" si="160"/>
        <v>-0.18</v>
      </c>
      <c r="G1685">
        <f t="shared" si="161"/>
        <v>192.82470267353861</v>
      </c>
      <c r="H1685">
        <f>G1685-MAX($G$4:G1685)</f>
        <v>-9.1899999999999125</v>
      </c>
      <c r="J1685" s="32">
        <v>42684</v>
      </c>
      <c r="K1685" s="33">
        <v>42667</v>
      </c>
      <c r="L1685" s="31">
        <v>-0.4</v>
      </c>
      <c r="M1685" s="32">
        <v>43293</v>
      </c>
      <c r="N1685" s="33">
        <v>43250</v>
      </c>
      <c r="O1685" s="31">
        <v>0</v>
      </c>
      <c r="P1685" s="26">
        <v>42621</v>
      </c>
      <c r="Q1685" s="26">
        <v>42615</v>
      </c>
      <c r="R1685" s="25">
        <v>-9.9999999999999895E-2</v>
      </c>
      <c r="S1685" s="51">
        <v>41893</v>
      </c>
      <c r="T1685" s="53">
        <v>41863</v>
      </c>
      <c r="U1685" s="21">
        <v>0</v>
      </c>
      <c r="V1685" s="51">
        <v>41711</v>
      </c>
      <c r="W1685" s="53">
        <v>41681</v>
      </c>
      <c r="X1685" s="21">
        <v>0</v>
      </c>
      <c r="Y1685" s="16">
        <v>41438</v>
      </c>
      <c r="Z1685" s="16">
        <v>41396</v>
      </c>
      <c r="AA1685">
        <v>0</v>
      </c>
      <c r="AB1685" s="16">
        <v>41956</v>
      </c>
      <c r="AC1685" s="16">
        <v>41939</v>
      </c>
      <c r="AD1685">
        <v>0</v>
      </c>
      <c r="AE1685" s="16">
        <v>42285</v>
      </c>
      <c r="AF1685" s="16">
        <v>42268</v>
      </c>
      <c r="AG1685">
        <v>0</v>
      </c>
    </row>
    <row r="1686" spans="1:33" x14ac:dyDescent="0.3">
      <c r="A1686" s="26">
        <v>43158</v>
      </c>
      <c r="B1686">
        <f t="shared" si="156"/>
        <v>0.69</v>
      </c>
      <c r="C1686">
        <f t="shared" si="157"/>
        <v>0</v>
      </c>
      <c r="D1686">
        <f t="shared" si="158"/>
        <v>0</v>
      </c>
      <c r="E1686">
        <f t="shared" si="159"/>
        <v>0</v>
      </c>
      <c r="F1686">
        <f t="shared" si="160"/>
        <v>0.69</v>
      </c>
      <c r="G1686">
        <f t="shared" si="161"/>
        <v>193.51470267353861</v>
      </c>
      <c r="H1686">
        <f>G1686-MAX($G$4:G1686)</f>
        <v>-8.4999999999999147</v>
      </c>
      <c r="J1686" s="32">
        <v>42684</v>
      </c>
      <c r="K1686" s="33">
        <v>42668</v>
      </c>
      <c r="L1686" s="31">
        <v>0.18</v>
      </c>
      <c r="M1686" s="32">
        <v>43293</v>
      </c>
      <c r="N1686" s="33">
        <v>43251</v>
      </c>
      <c r="O1686" s="31">
        <v>0</v>
      </c>
      <c r="P1686" s="26">
        <v>42621</v>
      </c>
      <c r="Q1686" s="26">
        <v>42618</v>
      </c>
      <c r="R1686" s="25">
        <v>-0.42999999999999899</v>
      </c>
      <c r="S1686" s="51">
        <v>41920</v>
      </c>
      <c r="T1686" s="53">
        <v>41863</v>
      </c>
      <c r="U1686" s="21">
        <v>0.399719624753611</v>
      </c>
      <c r="V1686" s="51">
        <v>41683</v>
      </c>
      <c r="W1686" s="53">
        <v>41682</v>
      </c>
      <c r="X1686" s="21">
        <v>0</v>
      </c>
      <c r="Y1686" s="16">
        <v>41466</v>
      </c>
      <c r="Z1686" s="16">
        <v>41396</v>
      </c>
      <c r="AA1686">
        <v>0</v>
      </c>
      <c r="AB1686" s="16">
        <v>41984</v>
      </c>
      <c r="AC1686" s="16">
        <v>41939</v>
      </c>
      <c r="AD1686">
        <v>0</v>
      </c>
      <c r="AE1686" s="16">
        <v>42285</v>
      </c>
      <c r="AF1686" s="16">
        <v>42269</v>
      </c>
      <c r="AG1686">
        <v>0</v>
      </c>
    </row>
    <row r="1687" spans="1:33" x14ac:dyDescent="0.3">
      <c r="A1687" s="26">
        <v>43159</v>
      </c>
      <c r="B1687">
        <f t="shared" si="156"/>
        <v>2.31</v>
      </c>
      <c r="C1687">
        <f t="shared" si="157"/>
        <v>0</v>
      </c>
      <c r="D1687">
        <f t="shared" si="158"/>
        <v>0</v>
      </c>
      <c r="E1687">
        <f t="shared" si="159"/>
        <v>0</v>
      </c>
      <c r="F1687">
        <f t="shared" si="160"/>
        <v>2.31</v>
      </c>
      <c r="G1687">
        <f t="shared" si="161"/>
        <v>195.82470267353861</v>
      </c>
      <c r="H1687">
        <f>G1687-MAX($G$4:G1687)</f>
        <v>-6.1899999999999125</v>
      </c>
      <c r="J1687" s="32">
        <v>42684</v>
      </c>
      <c r="K1687" s="33">
        <v>42669</v>
      </c>
      <c r="L1687" s="31">
        <v>0.98</v>
      </c>
      <c r="M1687" s="32">
        <v>43293</v>
      </c>
      <c r="N1687" s="33">
        <v>43252</v>
      </c>
      <c r="O1687" s="31">
        <v>0</v>
      </c>
      <c r="P1687" s="26">
        <v>42621</v>
      </c>
      <c r="Q1687" s="26">
        <v>42619</v>
      </c>
      <c r="R1687" s="25">
        <v>-0.2</v>
      </c>
      <c r="S1687" s="51">
        <v>41893</v>
      </c>
      <c r="T1687" s="53">
        <v>41864</v>
      </c>
      <c r="U1687" s="21">
        <v>0</v>
      </c>
      <c r="V1687" s="51">
        <v>41711</v>
      </c>
      <c r="W1687" s="53">
        <v>41682</v>
      </c>
      <c r="X1687" s="21">
        <v>0</v>
      </c>
      <c r="Y1687" s="16">
        <v>41403</v>
      </c>
      <c r="Z1687" s="16">
        <v>41397</v>
      </c>
      <c r="AA1687">
        <v>0</v>
      </c>
      <c r="AB1687" s="16">
        <v>41956</v>
      </c>
      <c r="AC1687" s="16">
        <v>41940</v>
      </c>
      <c r="AD1687">
        <v>0</v>
      </c>
      <c r="AE1687" s="16">
        <v>42285</v>
      </c>
      <c r="AF1687" s="16">
        <v>42270</v>
      </c>
      <c r="AG1687">
        <v>0</v>
      </c>
    </row>
    <row r="1688" spans="1:33" x14ac:dyDescent="0.3">
      <c r="A1688" s="26">
        <v>43161</v>
      </c>
      <c r="B1688">
        <f t="shared" si="156"/>
        <v>1.71999999999999</v>
      </c>
      <c r="C1688">
        <f t="shared" si="157"/>
        <v>0</v>
      </c>
      <c r="D1688">
        <f t="shared" si="158"/>
        <v>0</v>
      </c>
      <c r="E1688">
        <f t="shared" si="159"/>
        <v>0</v>
      </c>
      <c r="F1688">
        <f t="shared" si="160"/>
        <v>1.71999999999999</v>
      </c>
      <c r="G1688">
        <f t="shared" si="161"/>
        <v>197.54470267353861</v>
      </c>
      <c r="H1688">
        <f>G1688-MAX($G$4:G1688)</f>
        <v>-4.4699999999999136</v>
      </c>
      <c r="J1688" s="32">
        <v>42684</v>
      </c>
      <c r="K1688" s="33">
        <v>42670</v>
      </c>
      <c r="L1688" s="31">
        <v>-0.29999999999999899</v>
      </c>
      <c r="M1688" s="32">
        <v>43293</v>
      </c>
      <c r="N1688" s="33">
        <v>43255</v>
      </c>
      <c r="O1688" s="31">
        <v>0</v>
      </c>
      <c r="P1688" s="26">
        <v>42621</v>
      </c>
      <c r="Q1688" s="26">
        <v>42620</v>
      </c>
      <c r="R1688" s="25">
        <v>-0.51</v>
      </c>
      <c r="S1688" s="51">
        <v>41920</v>
      </c>
      <c r="T1688" s="53">
        <v>41864</v>
      </c>
      <c r="U1688" s="21">
        <v>0.26680638707098397</v>
      </c>
      <c r="V1688" s="51">
        <v>41683</v>
      </c>
      <c r="W1688" s="53">
        <v>41683</v>
      </c>
      <c r="X1688" s="21">
        <v>0.01</v>
      </c>
      <c r="Y1688" s="16">
        <v>41438</v>
      </c>
      <c r="Z1688" s="16">
        <v>41397</v>
      </c>
      <c r="AA1688">
        <v>0</v>
      </c>
      <c r="AB1688" s="16">
        <v>41984</v>
      </c>
      <c r="AC1688" s="16">
        <v>41940</v>
      </c>
      <c r="AD1688">
        <v>0</v>
      </c>
      <c r="AE1688" s="16">
        <v>42320</v>
      </c>
      <c r="AF1688" s="16">
        <v>42270</v>
      </c>
      <c r="AG1688">
        <v>0</v>
      </c>
    </row>
    <row r="1689" spans="1:33" x14ac:dyDescent="0.3">
      <c r="A1689" s="26">
        <v>43164</v>
      </c>
      <c r="B1689">
        <f t="shared" si="156"/>
        <v>0.98</v>
      </c>
      <c r="C1689">
        <f t="shared" si="157"/>
        <v>0</v>
      </c>
      <c r="D1689">
        <f t="shared" si="158"/>
        <v>0</v>
      </c>
      <c r="E1689">
        <f t="shared" si="159"/>
        <v>0</v>
      </c>
      <c r="F1689">
        <f t="shared" si="160"/>
        <v>0.98</v>
      </c>
      <c r="G1689">
        <f t="shared" si="161"/>
        <v>198.5247026735386</v>
      </c>
      <c r="H1689">
        <f>G1689-MAX($G$4:G1689)</f>
        <v>-3.4899999999999238</v>
      </c>
      <c r="J1689" s="32">
        <v>42684</v>
      </c>
      <c r="K1689" s="33">
        <v>42671</v>
      </c>
      <c r="L1689" s="31">
        <v>-0.08</v>
      </c>
      <c r="M1689" s="32">
        <v>43293</v>
      </c>
      <c r="N1689" s="33">
        <v>43256</v>
      </c>
      <c r="O1689" s="31">
        <v>0</v>
      </c>
      <c r="P1689" s="26">
        <v>42621</v>
      </c>
      <c r="Q1689" s="26">
        <v>42621</v>
      </c>
      <c r="R1689" s="25">
        <v>-0.77999999999999903</v>
      </c>
      <c r="S1689" s="51">
        <v>41893</v>
      </c>
      <c r="T1689" s="53">
        <v>41865</v>
      </c>
      <c r="U1689" s="21">
        <v>0</v>
      </c>
      <c r="V1689" s="51">
        <v>41711</v>
      </c>
      <c r="W1689" s="53">
        <v>41683</v>
      </c>
      <c r="X1689" s="21">
        <v>0</v>
      </c>
      <c r="Y1689" s="16">
        <v>41466</v>
      </c>
      <c r="Z1689" s="16">
        <v>41397</v>
      </c>
      <c r="AA1689">
        <v>0</v>
      </c>
      <c r="AB1689" s="16">
        <v>41956</v>
      </c>
      <c r="AC1689" s="16">
        <v>41941</v>
      </c>
      <c r="AD1689">
        <v>0</v>
      </c>
      <c r="AE1689" s="16">
        <v>42285</v>
      </c>
      <c r="AF1689" s="16">
        <v>42271</v>
      </c>
      <c r="AG1689">
        <v>0</v>
      </c>
    </row>
    <row r="1690" spans="1:33" x14ac:dyDescent="0.3">
      <c r="A1690" s="26">
        <v>43165</v>
      </c>
      <c r="B1690">
        <f t="shared" si="156"/>
        <v>-0.67999999999999905</v>
      </c>
      <c r="C1690">
        <f t="shared" si="157"/>
        <v>0</v>
      </c>
      <c r="D1690">
        <f t="shared" si="158"/>
        <v>0</v>
      </c>
      <c r="E1690">
        <f t="shared" si="159"/>
        <v>0</v>
      </c>
      <c r="F1690">
        <f t="shared" si="160"/>
        <v>-0.67999999999999905</v>
      </c>
      <c r="G1690">
        <f t="shared" si="161"/>
        <v>197.84470267353859</v>
      </c>
      <c r="H1690">
        <f>G1690-MAX($G$4:G1690)</f>
        <v>-4.1699999999999307</v>
      </c>
      <c r="J1690" s="32">
        <v>42684</v>
      </c>
      <c r="K1690" s="33">
        <v>42674</v>
      </c>
      <c r="L1690" s="31">
        <v>6.9999999999999896E-2</v>
      </c>
      <c r="M1690" s="32">
        <v>43265</v>
      </c>
      <c r="N1690" s="33">
        <v>43258</v>
      </c>
      <c r="O1690" s="31">
        <v>0</v>
      </c>
      <c r="P1690" s="26">
        <v>42656</v>
      </c>
      <c r="Q1690" s="26">
        <v>42625</v>
      </c>
      <c r="R1690" s="25">
        <v>0</v>
      </c>
      <c r="S1690" s="51">
        <v>41920</v>
      </c>
      <c r="T1690" s="53">
        <v>41865</v>
      </c>
      <c r="U1690" s="21">
        <v>-1.4714353419336099</v>
      </c>
      <c r="V1690" s="51">
        <v>41739</v>
      </c>
      <c r="W1690" s="53">
        <v>41683</v>
      </c>
      <c r="X1690" s="21">
        <v>0</v>
      </c>
      <c r="Y1690" s="16">
        <v>41403</v>
      </c>
      <c r="Z1690" s="16">
        <v>41400</v>
      </c>
      <c r="AA1690">
        <v>0</v>
      </c>
      <c r="AB1690" s="16">
        <v>41984</v>
      </c>
      <c r="AC1690" s="16">
        <v>41941</v>
      </c>
      <c r="AD1690">
        <v>0</v>
      </c>
      <c r="AE1690" s="16">
        <v>42320</v>
      </c>
      <c r="AF1690" s="16">
        <v>42271</v>
      </c>
      <c r="AG1690">
        <v>0.2</v>
      </c>
    </row>
    <row r="1691" spans="1:33" x14ac:dyDescent="0.3">
      <c r="A1691" s="26">
        <v>43166</v>
      </c>
      <c r="B1691">
        <f t="shared" si="156"/>
        <v>7.9999999999999905E-2</v>
      </c>
      <c r="C1691">
        <f t="shared" si="157"/>
        <v>0</v>
      </c>
      <c r="D1691">
        <f t="shared" si="158"/>
        <v>0</v>
      </c>
      <c r="E1691">
        <f t="shared" si="159"/>
        <v>0</v>
      </c>
      <c r="F1691">
        <f t="shared" si="160"/>
        <v>7.9999999999999905E-2</v>
      </c>
      <c r="G1691">
        <f t="shared" si="161"/>
        <v>197.9247026735386</v>
      </c>
      <c r="H1691">
        <f>G1691-MAX($G$4:G1691)</f>
        <v>-4.0899999999999181</v>
      </c>
      <c r="J1691" s="32">
        <v>42684</v>
      </c>
      <c r="K1691" s="33">
        <v>42675</v>
      </c>
      <c r="L1691" s="31">
        <v>-0.01</v>
      </c>
      <c r="M1691" s="32">
        <v>43293</v>
      </c>
      <c r="N1691" s="33">
        <v>43258</v>
      </c>
      <c r="O1691" s="31">
        <v>0</v>
      </c>
      <c r="P1691" s="26">
        <v>42656</v>
      </c>
      <c r="Q1691" s="26">
        <v>42626</v>
      </c>
      <c r="R1691" s="25">
        <v>-5.0000000000000197E-2</v>
      </c>
      <c r="S1691" s="51">
        <v>41893</v>
      </c>
      <c r="T1691" s="53">
        <v>41869</v>
      </c>
      <c r="U1691" s="21">
        <v>0</v>
      </c>
      <c r="V1691" s="51">
        <v>41711</v>
      </c>
      <c r="W1691" s="53">
        <v>41684</v>
      </c>
      <c r="X1691" s="21">
        <v>0</v>
      </c>
      <c r="Y1691" s="16">
        <v>41438</v>
      </c>
      <c r="Z1691" s="16">
        <v>41400</v>
      </c>
      <c r="AA1691">
        <v>0</v>
      </c>
      <c r="AB1691" s="16">
        <v>41956</v>
      </c>
      <c r="AC1691" s="16">
        <v>41942</v>
      </c>
      <c r="AD1691">
        <v>0</v>
      </c>
      <c r="AE1691" s="16">
        <v>42285</v>
      </c>
      <c r="AF1691" s="16">
        <v>42272</v>
      </c>
      <c r="AG1691">
        <v>0</v>
      </c>
    </row>
    <row r="1692" spans="1:33" x14ac:dyDescent="0.3">
      <c r="A1692" s="26">
        <v>43167</v>
      </c>
      <c r="B1692">
        <f t="shared" si="156"/>
        <v>0.7</v>
      </c>
      <c r="C1692">
        <f t="shared" si="157"/>
        <v>0</v>
      </c>
      <c r="D1692">
        <f t="shared" si="158"/>
        <v>0</v>
      </c>
      <c r="E1692">
        <f t="shared" si="159"/>
        <v>0</v>
      </c>
      <c r="F1692">
        <f t="shared" si="160"/>
        <v>0.7</v>
      </c>
      <c r="G1692">
        <f t="shared" si="161"/>
        <v>198.62470267353859</v>
      </c>
      <c r="H1692">
        <f>G1692-MAX($G$4:G1692)</f>
        <v>-3.3899999999999295</v>
      </c>
      <c r="J1692" s="32">
        <v>42684</v>
      </c>
      <c r="K1692" s="33">
        <v>42676</v>
      </c>
      <c r="L1692" s="31">
        <v>0.82</v>
      </c>
      <c r="M1692" s="32">
        <v>43265</v>
      </c>
      <c r="N1692" s="33">
        <v>43259</v>
      </c>
      <c r="O1692" s="31">
        <v>-0.91</v>
      </c>
      <c r="P1692" s="26">
        <v>42656</v>
      </c>
      <c r="Q1692" s="26">
        <v>42632</v>
      </c>
      <c r="R1692" s="25">
        <v>-0.46999999999999897</v>
      </c>
      <c r="S1692" s="51">
        <v>41920</v>
      </c>
      <c r="T1692" s="53">
        <v>41869</v>
      </c>
      <c r="U1692" s="21">
        <v>0.20000000000000101</v>
      </c>
      <c r="V1692" s="51">
        <v>41739</v>
      </c>
      <c r="W1692" s="53">
        <v>41684</v>
      </c>
      <c r="X1692" s="21">
        <v>-0.3</v>
      </c>
      <c r="Y1692" s="16">
        <v>41466</v>
      </c>
      <c r="Z1692" s="16">
        <v>41400</v>
      </c>
      <c r="AA1692">
        <v>0</v>
      </c>
      <c r="AB1692" s="16">
        <v>41984</v>
      </c>
      <c r="AC1692" s="16">
        <v>41942</v>
      </c>
      <c r="AD1692">
        <v>0</v>
      </c>
      <c r="AE1692" s="16">
        <v>42320</v>
      </c>
      <c r="AF1692" s="16">
        <v>42272</v>
      </c>
      <c r="AG1692">
        <v>1.9999999999999501E-2</v>
      </c>
    </row>
    <row r="1693" spans="1:33" x14ac:dyDescent="0.3">
      <c r="A1693" s="26">
        <v>43194</v>
      </c>
      <c r="B1693">
        <f t="shared" si="156"/>
        <v>0.619999999999999</v>
      </c>
      <c r="C1693">
        <f t="shared" si="157"/>
        <v>0</v>
      </c>
      <c r="D1693">
        <f t="shared" si="158"/>
        <v>0</v>
      </c>
      <c r="E1693">
        <f t="shared" si="159"/>
        <v>0</v>
      </c>
      <c r="F1693">
        <f t="shared" si="160"/>
        <v>0.619999999999999</v>
      </c>
      <c r="G1693">
        <f t="shared" si="161"/>
        <v>199.2447026735386</v>
      </c>
      <c r="H1693">
        <f>G1693-MAX($G$4:G1693)</f>
        <v>-2.769999999999925</v>
      </c>
      <c r="J1693" s="32">
        <v>42684</v>
      </c>
      <c r="K1693" s="33">
        <v>42677</v>
      </c>
      <c r="L1693" s="31">
        <v>-0.13</v>
      </c>
      <c r="M1693" s="32">
        <v>43293</v>
      </c>
      <c r="N1693" s="33">
        <v>43259</v>
      </c>
      <c r="O1693" s="31">
        <v>0</v>
      </c>
      <c r="P1693" s="26">
        <v>42656</v>
      </c>
      <c r="Q1693" s="26">
        <v>42633</v>
      </c>
      <c r="R1693" s="25">
        <v>-0.23</v>
      </c>
      <c r="S1693" s="51">
        <v>41893</v>
      </c>
      <c r="T1693" s="53">
        <v>41870</v>
      </c>
      <c r="U1693" s="21">
        <v>0</v>
      </c>
      <c r="V1693" s="51">
        <v>41711</v>
      </c>
      <c r="W1693" s="53">
        <v>41687</v>
      </c>
      <c r="X1693" s="21">
        <v>0</v>
      </c>
      <c r="Y1693" s="16">
        <v>41403</v>
      </c>
      <c r="Z1693" s="16">
        <v>41401</v>
      </c>
      <c r="AA1693">
        <v>0</v>
      </c>
      <c r="AB1693" s="16">
        <v>41956</v>
      </c>
      <c r="AC1693" s="16">
        <v>41943</v>
      </c>
      <c r="AD1693">
        <v>0</v>
      </c>
      <c r="AE1693" s="16">
        <v>42285</v>
      </c>
      <c r="AF1693" s="16">
        <v>42277</v>
      </c>
      <c r="AG1693">
        <v>0</v>
      </c>
    </row>
    <row r="1694" spans="1:33" x14ac:dyDescent="0.3">
      <c r="A1694" s="26">
        <v>43195</v>
      </c>
      <c r="B1694">
        <f t="shared" si="156"/>
        <v>-0.619999999999999</v>
      </c>
      <c r="C1694">
        <f t="shared" si="157"/>
        <v>0.24000000000000199</v>
      </c>
      <c r="D1694">
        <f t="shared" si="158"/>
        <v>0</v>
      </c>
      <c r="E1694">
        <f t="shared" si="159"/>
        <v>0</v>
      </c>
      <c r="F1694">
        <f t="shared" si="160"/>
        <v>-0.37999999999999701</v>
      </c>
      <c r="G1694">
        <f t="shared" si="161"/>
        <v>198.8647026735386</v>
      </c>
      <c r="H1694">
        <f>G1694-MAX($G$4:G1694)</f>
        <v>-3.1499999999999204</v>
      </c>
      <c r="J1694" s="32">
        <v>42684</v>
      </c>
      <c r="K1694" s="33">
        <v>42678</v>
      </c>
      <c r="L1694" s="31">
        <v>5.9999999999999901E-2</v>
      </c>
      <c r="M1694" s="32">
        <v>43293</v>
      </c>
      <c r="N1694" s="33">
        <v>43262</v>
      </c>
      <c r="O1694" s="31">
        <v>0</v>
      </c>
      <c r="P1694" s="26">
        <v>42656</v>
      </c>
      <c r="Q1694" s="26">
        <v>42634</v>
      </c>
      <c r="R1694" s="25">
        <v>0.43</v>
      </c>
      <c r="S1694" s="51">
        <v>41920</v>
      </c>
      <c r="T1694" s="53">
        <v>41870</v>
      </c>
      <c r="U1694" s="21">
        <v>0.44999999999999901</v>
      </c>
      <c r="V1694" s="51">
        <v>41739</v>
      </c>
      <c r="W1694" s="53">
        <v>41687</v>
      </c>
      <c r="X1694" s="21">
        <v>0.04</v>
      </c>
      <c r="Y1694" s="16">
        <v>41438</v>
      </c>
      <c r="Z1694" s="16">
        <v>41401</v>
      </c>
      <c r="AA1694">
        <v>0</v>
      </c>
      <c r="AB1694" s="16">
        <v>41984</v>
      </c>
      <c r="AC1694" s="16">
        <v>41943</v>
      </c>
      <c r="AD1694">
        <v>0</v>
      </c>
      <c r="AE1694" s="16">
        <v>42320</v>
      </c>
      <c r="AF1694" s="16">
        <v>42277</v>
      </c>
      <c r="AG1694">
        <v>-0.85999999999999899</v>
      </c>
    </row>
    <row r="1695" spans="1:33" x14ac:dyDescent="0.3">
      <c r="A1695" s="26">
        <v>43196</v>
      </c>
      <c r="B1695">
        <f t="shared" si="156"/>
        <v>-0.16</v>
      </c>
      <c r="C1695">
        <f t="shared" si="157"/>
        <v>-1.36</v>
      </c>
      <c r="D1695">
        <f t="shared" si="158"/>
        <v>0</v>
      </c>
      <c r="E1695">
        <f t="shared" si="159"/>
        <v>0</v>
      </c>
      <c r="F1695">
        <f t="shared" si="160"/>
        <v>-1.52</v>
      </c>
      <c r="G1695">
        <f t="shared" si="161"/>
        <v>197.34470267353859</v>
      </c>
      <c r="H1695">
        <f>G1695-MAX($G$4:G1695)</f>
        <v>-4.6699999999999307</v>
      </c>
      <c r="J1695" s="32">
        <v>42684</v>
      </c>
      <c r="K1695" s="33">
        <v>42681</v>
      </c>
      <c r="L1695" s="31">
        <v>-0.27999999999999903</v>
      </c>
      <c r="M1695" s="32">
        <v>43293</v>
      </c>
      <c r="N1695" s="33">
        <v>43263</v>
      </c>
      <c r="O1695" s="31">
        <v>0</v>
      </c>
      <c r="P1695" s="26">
        <v>42656</v>
      </c>
      <c r="Q1695" s="26">
        <v>42635</v>
      </c>
      <c r="R1695" s="25">
        <v>9.9999999999993393E-3</v>
      </c>
      <c r="S1695" s="51">
        <v>41893</v>
      </c>
      <c r="T1695" s="53">
        <v>41871</v>
      </c>
      <c r="U1695" s="21">
        <v>0</v>
      </c>
      <c r="V1695" s="51">
        <v>41711</v>
      </c>
      <c r="W1695" s="53">
        <v>41688</v>
      </c>
      <c r="X1695" s="21">
        <v>0</v>
      </c>
      <c r="Y1695" s="16">
        <v>41466</v>
      </c>
      <c r="Z1695" s="16">
        <v>41401</v>
      </c>
      <c r="AA1695">
        <v>0</v>
      </c>
      <c r="AB1695" s="16">
        <v>41956</v>
      </c>
      <c r="AC1695" s="16">
        <v>41946</v>
      </c>
      <c r="AD1695">
        <v>0</v>
      </c>
      <c r="AE1695" s="16">
        <v>42285</v>
      </c>
      <c r="AF1695" s="16">
        <v>42278</v>
      </c>
      <c r="AG1695">
        <v>0</v>
      </c>
    </row>
    <row r="1696" spans="1:33" x14ac:dyDescent="0.3">
      <c r="A1696" s="26">
        <v>43199</v>
      </c>
      <c r="B1696">
        <f t="shared" si="156"/>
        <v>-0.42999999999999899</v>
      </c>
      <c r="C1696">
        <f t="shared" si="157"/>
        <v>0.94</v>
      </c>
      <c r="D1696">
        <f t="shared" si="158"/>
        <v>0</v>
      </c>
      <c r="E1696">
        <f t="shared" si="159"/>
        <v>0</v>
      </c>
      <c r="F1696">
        <f t="shared" si="160"/>
        <v>0.5100000000000009</v>
      </c>
      <c r="G1696">
        <f t="shared" si="161"/>
        <v>197.85470267353858</v>
      </c>
      <c r="H1696">
        <f>G1696-MAX($G$4:G1696)</f>
        <v>-4.1599999999999397</v>
      </c>
      <c r="J1696" s="32">
        <v>42684</v>
      </c>
      <c r="K1696" s="33">
        <v>42682</v>
      </c>
      <c r="L1696" s="31">
        <v>-0.219999999999999</v>
      </c>
      <c r="M1696" s="32">
        <v>43293</v>
      </c>
      <c r="N1696" s="33">
        <v>43265</v>
      </c>
      <c r="O1696" s="31">
        <v>0</v>
      </c>
      <c r="P1696" s="26">
        <v>42656</v>
      </c>
      <c r="Q1696" s="26">
        <v>42636</v>
      </c>
      <c r="R1696" s="25">
        <v>-0.58999999999999897</v>
      </c>
      <c r="S1696" s="51">
        <v>41920</v>
      </c>
      <c r="T1696" s="53">
        <v>41871</v>
      </c>
      <c r="U1696" s="21">
        <v>-9.9999999999999603E-2</v>
      </c>
      <c r="V1696" s="51">
        <v>41739</v>
      </c>
      <c r="W1696" s="53">
        <v>41688</v>
      </c>
      <c r="X1696" s="21">
        <v>0</v>
      </c>
      <c r="Y1696" s="16">
        <v>41403</v>
      </c>
      <c r="Z1696" s="16">
        <v>41402</v>
      </c>
      <c r="AA1696">
        <v>0</v>
      </c>
      <c r="AB1696" s="16">
        <v>41984</v>
      </c>
      <c r="AC1696" s="16">
        <v>41946</v>
      </c>
      <c r="AD1696">
        <v>0</v>
      </c>
      <c r="AE1696" s="16">
        <v>42320</v>
      </c>
      <c r="AF1696" s="16">
        <v>42278</v>
      </c>
      <c r="AG1696">
        <v>-0.89</v>
      </c>
    </row>
    <row r="1697" spans="1:33" x14ac:dyDescent="0.3">
      <c r="A1697" s="26">
        <v>43200</v>
      </c>
      <c r="B1697">
        <f t="shared" si="156"/>
        <v>-0.14000000000000001</v>
      </c>
      <c r="C1697">
        <f t="shared" si="157"/>
        <v>0.91999999999999804</v>
      </c>
      <c r="D1697">
        <f t="shared" si="158"/>
        <v>0</v>
      </c>
      <c r="E1697">
        <f t="shared" si="159"/>
        <v>0</v>
      </c>
      <c r="F1697">
        <f t="shared" si="160"/>
        <v>0.77999999999999803</v>
      </c>
      <c r="G1697">
        <f t="shared" si="161"/>
        <v>198.63470267353858</v>
      </c>
      <c r="H1697">
        <f>G1697-MAX($G$4:G1697)</f>
        <v>-3.3799999999999386</v>
      </c>
      <c r="J1697" s="32">
        <v>42684</v>
      </c>
      <c r="K1697" s="33">
        <v>42683</v>
      </c>
      <c r="L1697" s="31">
        <v>1.3199999999999901</v>
      </c>
      <c r="M1697" s="32">
        <v>43293</v>
      </c>
      <c r="N1697" s="33">
        <v>43266</v>
      </c>
      <c r="O1697" s="31">
        <v>0</v>
      </c>
      <c r="P1697" s="26">
        <v>42656</v>
      </c>
      <c r="Q1697" s="26">
        <v>42639</v>
      </c>
      <c r="R1697" s="25">
        <v>-0.26</v>
      </c>
      <c r="S1697" s="51">
        <v>41893</v>
      </c>
      <c r="T1697" s="53">
        <v>41872</v>
      </c>
      <c r="U1697" s="21">
        <v>0</v>
      </c>
      <c r="V1697" s="51">
        <v>41711</v>
      </c>
      <c r="W1697" s="53">
        <v>41689</v>
      </c>
      <c r="X1697" s="21">
        <v>0</v>
      </c>
      <c r="Y1697" s="16">
        <v>41438</v>
      </c>
      <c r="Z1697" s="16">
        <v>41402</v>
      </c>
      <c r="AA1697">
        <v>0</v>
      </c>
      <c r="AB1697" s="16">
        <v>42012</v>
      </c>
      <c r="AC1697" s="16">
        <v>41946</v>
      </c>
      <c r="AD1697">
        <v>0</v>
      </c>
      <c r="AE1697" s="16">
        <v>42285</v>
      </c>
      <c r="AF1697" s="16">
        <v>42279</v>
      </c>
      <c r="AG1697">
        <v>0</v>
      </c>
    </row>
    <row r="1698" spans="1:33" x14ac:dyDescent="0.3">
      <c r="A1698" s="26">
        <v>43201</v>
      </c>
      <c r="B1698">
        <f t="shared" si="156"/>
        <v>-0.24</v>
      </c>
      <c r="C1698">
        <f t="shared" si="157"/>
        <v>-0.70000000000000195</v>
      </c>
      <c r="D1698">
        <f t="shared" si="158"/>
        <v>0</v>
      </c>
      <c r="E1698">
        <f t="shared" si="159"/>
        <v>0</v>
      </c>
      <c r="F1698">
        <f t="shared" si="160"/>
        <v>-0.94000000000000195</v>
      </c>
      <c r="G1698">
        <f t="shared" si="161"/>
        <v>197.69470267353859</v>
      </c>
      <c r="H1698">
        <f>G1698-MAX($G$4:G1698)</f>
        <v>-4.3199999999999363</v>
      </c>
      <c r="J1698" s="32">
        <v>42712</v>
      </c>
      <c r="K1698" s="33">
        <v>42683</v>
      </c>
      <c r="L1698" s="31">
        <v>0</v>
      </c>
      <c r="M1698" s="32">
        <v>43293</v>
      </c>
      <c r="N1698" s="33">
        <v>43269</v>
      </c>
      <c r="O1698" s="31">
        <v>0</v>
      </c>
      <c r="P1698" s="26">
        <v>42656</v>
      </c>
      <c r="Q1698" s="26">
        <v>42640</v>
      </c>
      <c r="R1698" s="25">
        <v>1.04</v>
      </c>
      <c r="S1698" s="51">
        <v>41920</v>
      </c>
      <c r="T1698" s="53">
        <v>41872</v>
      </c>
      <c r="U1698" s="21">
        <v>-1.0899999999999901</v>
      </c>
      <c r="V1698" s="51">
        <v>41739</v>
      </c>
      <c r="W1698" s="53">
        <v>41689</v>
      </c>
      <c r="X1698" s="21">
        <v>0.22999999999999901</v>
      </c>
      <c r="Y1698" s="16">
        <v>41466</v>
      </c>
      <c r="Z1698" s="16">
        <v>41402</v>
      </c>
      <c r="AA1698">
        <v>0</v>
      </c>
      <c r="AB1698" s="16">
        <v>41956</v>
      </c>
      <c r="AC1698" s="16">
        <v>41947</v>
      </c>
      <c r="AD1698">
        <v>0</v>
      </c>
      <c r="AE1698" s="16">
        <v>42320</v>
      </c>
      <c r="AF1698" s="16">
        <v>42279</v>
      </c>
      <c r="AG1698">
        <v>1.17</v>
      </c>
    </row>
    <row r="1699" spans="1:33" x14ac:dyDescent="0.3">
      <c r="A1699" s="26">
        <v>43202</v>
      </c>
      <c r="B1699">
        <f t="shared" si="156"/>
        <v>-0.520000000000027</v>
      </c>
      <c r="C1699">
        <f t="shared" si="157"/>
        <v>0.10000000000000139</v>
      </c>
      <c r="D1699">
        <f t="shared" si="158"/>
        <v>0</v>
      </c>
      <c r="E1699">
        <f t="shared" si="159"/>
        <v>0</v>
      </c>
      <c r="F1699">
        <f t="shared" si="160"/>
        <v>-0.42000000000002558</v>
      </c>
      <c r="G1699">
        <f t="shared" si="161"/>
        <v>197.27470267353857</v>
      </c>
      <c r="H1699">
        <f>G1699-MAX($G$4:G1699)</f>
        <v>-4.7399999999999523</v>
      </c>
      <c r="J1699" s="32">
        <v>42684</v>
      </c>
      <c r="K1699" s="33">
        <v>42684</v>
      </c>
      <c r="L1699" s="31">
        <v>-0.28000000000000203</v>
      </c>
      <c r="M1699" s="32">
        <v>43293</v>
      </c>
      <c r="N1699" s="33">
        <v>43270</v>
      </c>
      <c r="O1699" s="31">
        <v>0</v>
      </c>
      <c r="P1699" s="26">
        <v>42656</v>
      </c>
      <c r="Q1699" s="26">
        <v>42641</v>
      </c>
      <c r="R1699" s="25">
        <v>-1.17</v>
      </c>
      <c r="S1699" s="51">
        <v>41893</v>
      </c>
      <c r="T1699" s="53">
        <v>41873</v>
      </c>
      <c r="U1699" s="21">
        <v>0</v>
      </c>
      <c r="V1699" s="51">
        <v>41711</v>
      </c>
      <c r="W1699" s="53">
        <v>41690</v>
      </c>
      <c r="X1699" s="21">
        <v>0</v>
      </c>
      <c r="Y1699" s="16">
        <v>41403</v>
      </c>
      <c r="Z1699" s="16">
        <v>41403</v>
      </c>
      <c r="AA1699">
        <v>0</v>
      </c>
      <c r="AB1699" s="16">
        <v>41984</v>
      </c>
      <c r="AC1699" s="16">
        <v>41947</v>
      </c>
      <c r="AD1699">
        <v>0</v>
      </c>
      <c r="AE1699" s="16">
        <v>42285</v>
      </c>
      <c r="AF1699" s="16">
        <v>42282</v>
      </c>
      <c r="AG1699">
        <v>0</v>
      </c>
    </row>
    <row r="1700" spans="1:33" x14ac:dyDescent="0.3">
      <c r="A1700" s="26">
        <v>43206</v>
      </c>
      <c r="B1700">
        <f t="shared" si="156"/>
        <v>-4.9999999999999802E-2</v>
      </c>
      <c r="C1700">
        <f t="shared" si="157"/>
        <v>0.83999999999999797</v>
      </c>
      <c r="D1700">
        <f t="shared" si="158"/>
        <v>0</v>
      </c>
      <c r="E1700">
        <f t="shared" si="159"/>
        <v>0</v>
      </c>
      <c r="F1700">
        <f t="shared" si="160"/>
        <v>0.78999999999999815</v>
      </c>
      <c r="G1700">
        <f t="shared" si="161"/>
        <v>198.06470267353856</v>
      </c>
      <c r="H1700">
        <f>G1700-MAX($G$4:G1700)</f>
        <v>-3.9499999999999602</v>
      </c>
      <c r="J1700" s="32">
        <v>42712</v>
      </c>
      <c r="K1700" s="33">
        <v>42684</v>
      </c>
      <c r="L1700" s="31">
        <v>-0.21</v>
      </c>
      <c r="M1700" s="32">
        <v>43293</v>
      </c>
      <c r="N1700" s="33">
        <v>43271</v>
      </c>
      <c r="O1700" s="31">
        <v>0</v>
      </c>
      <c r="P1700" s="26">
        <v>42656</v>
      </c>
      <c r="Q1700" s="26">
        <v>42642</v>
      </c>
      <c r="R1700" s="25">
        <v>1.08</v>
      </c>
      <c r="S1700" s="51">
        <v>41920</v>
      </c>
      <c r="T1700" s="53">
        <v>41873</v>
      </c>
      <c r="U1700" s="21">
        <v>0.53999999999999804</v>
      </c>
      <c r="V1700" s="51">
        <v>41739</v>
      </c>
      <c r="W1700" s="53">
        <v>41690</v>
      </c>
      <c r="X1700" s="21">
        <v>0.18</v>
      </c>
      <c r="Y1700" s="16">
        <v>41438</v>
      </c>
      <c r="Z1700" s="16">
        <v>41403</v>
      </c>
      <c r="AA1700">
        <v>0</v>
      </c>
      <c r="AB1700" s="16">
        <v>42012</v>
      </c>
      <c r="AC1700" s="16">
        <v>41947</v>
      </c>
      <c r="AD1700">
        <v>0.109999999999999</v>
      </c>
      <c r="AE1700" s="16">
        <v>42320</v>
      </c>
      <c r="AF1700" s="16">
        <v>42282</v>
      </c>
      <c r="AG1700">
        <v>-8.9999999999999802E-2</v>
      </c>
    </row>
    <row r="1701" spans="1:33" x14ac:dyDescent="0.3">
      <c r="A1701" s="26">
        <v>43207</v>
      </c>
      <c r="B1701">
        <f t="shared" si="156"/>
        <v>-8.0000000000000501E-2</v>
      </c>
      <c r="C1701">
        <f t="shared" si="157"/>
        <v>-0.98</v>
      </c>
      <c r="D1701">
        <f t="shared" si="158"/>
        <v>0</v>
      </c>
      <c r="E1701">
        <f t="shared" si="159"/>
        <v>0</v>
      </c>
      <c r="F1701">
        <f t="shared" si="160"/>
        <v>-1.0600000000000005</v>
      </c>
      <c r="G1701">
        <f t="shared" si="161"/>
        <v>197.00470267353856</v>
      </c>
      <c r="H1701">
        <f>G1701-MAX($G$4:G1701)</f>
        <v>-5.0099999999999625</v>
      </c>
      <c r="J1701" s="32">
        <v>42712</v>
      </c>
      <c r="K1701" s="33">
        <v>42685</v>
      </c>
      <c r="L1701" s="31">
        <v>-0.25999999999999901</v>
      </c>
      <c r="M1701" s="32">
        <v>43293</v>
      </c>
      <c r="N1701" s="33">
        <v>43272</v>
      </c>
      <c r="O1701" s="31">
        <v>0</v>
      </c>
      <c r="P1701" s="26">
        <v>42656</v>
      </c>
      <c r="Q1701" s="26">
        <v>42643</v>
      </c>
      <c r="R1701" s="25">
        <v>-1.06</v>
      </c>
      <c r="S1701" s="51">
        <v>41893</v>
      </c>
      <c r="T1701" s="53">
        <v>41876</v>
      </c>
      <c r="U1701" s="21">
        <v>0</v>
      </c>
      <c r="V1701" s="51">
        <v>41711</v>
      </c>
      <c r="W1701" s="53">
        <v>41691</v>
      </c>
      <c r="X1701" s="21">
        <v>0</v>
      </c>
      <c r="Y1701" s="16">
        <v>41466</v>
      </c>
      <c r="Z1701" s="16">
        <v>41403</v>
      </c>
      <c r="AA1701">
        <v>0</v>
      </c>
      <c r="AB1701" s="16">
        <v>41956</v>
      </c>
      <c r="AC1701" s="16">
        <v>41948</v>
      </c>
      <c r="AD1701">
        <v>0</v>
      </c>
      <c r="AE1701" s="16">
        <v>42285</v>
      </c>
      <c r="AF1701" s="16">
        <v>42283</v>
      </c>
      <c r="AG1701">
        <v>0</v>
      </c>
    </row>
    <row r="1702" spans="1:33" x14ac:dyDescent="0.3">
      <c r="A1702" s="26">
        <v>43208</v>
      </c>
      <c r="B1702">
        <f t="shared" si="156"/>
        <v>0.149999999999999</v>
      </c>
      <c r="C1702">
        <f t="shared" si="157"/>
        <v>1.019999999999998</v>
      </c>
      <c r="D1702">
        <f t="shared" si="158"/>
        <v>0</v>
      </c>
      <c r="E1702">
        <f t="shared" si="159"/>
        <v>0</v>
      </c>
      <c r="F1702">
        <f t="shared" si="160"/>
        <v>1.169999999999997</v>
      </c>
      <c r="G1702">
        <f t="shared" si="161"/>
        <v>198.17470267353855</v>
      </c>
      <c r="H1702">
        <f>G1702-MAX($G$4:G1702)</f>
        <v>-3.839999999999975</v>
      </c>
      <c r="J1702" s="32">
        <v>42712</v>
      </c>
      <c r="K1702" s="33">
        <v>42688</v>
      </c>
      <c r="L1702" s="31">
        <v>-0.02</v>
      </c>
      <c r="M1702" s="32">
        <v>43293</v>
      </c>
      <c r="N1702" s="33">
        <v>43273</v>
      </c>
      <c r="O1702" s="31">
        <v>0</v>
      </c>
      <c r="P1702" s="26">
        <v>42656</v>
      </c>
      <c r="Q1702" s="26">
        <v>42647</v>
      </c>
      <c r="R1702" s="25">
        <v>-0.27000000000000102</v>
      </c>
      <c r="S1702" s="51">
        <v>41920</v>
      </c>
      <c r="T1702" s="53">
        <v>41876</v>
      </c>
      <c r="U1702" s="21">
        <v>5.0000000000001599E-2</v>
      </c>
      <c r="V1702" s="51">
        <v>41739</v>
      </c>
      <c r="W1702" s="53">
        <v>41691</v>
      </c>
      <c r="X1702" s="21">
        <v>-0.39</v>
      </c>
      <c r="Y1702" s="16">
        <v>41438</v>
      </c>
      <c r="Z1702" s="16">
        <v>41404</v>
      </c>
      <c r="AA1702">
        <v>0</v>
      </c>
      <c r="AB1702" s="16">
        <v>41984</v>
      </c>
      <c r="AC1702" s="16">
        <v>41948</v>
      </c>
      <c r="AD1702">
        <v>0</v>
      </c>
      <c r="AE1702" s="16">
        <v>42320</v>
      </c>
      <c r="AF1702" s="16">
        <v>42283</v>
      </c>
      <c r="AG1702">
        <v>-1</v>
      </c>
    </row>
    <row r="1703" spans="1:33" x14ac:dyDescent="0.3">
      <c r="A1703" s="26">
        <v>43209</v>
      </c>
      <c r="B1703">
        <f t="shared" si="156"/>
        <v>-4.99999999999996E-2</v>
      </c>
      <c r="C1703">
        <f t="shared" si="157"/>
        <v>0.54000000000000203</v>
      </c>
      <c r="D1703">
        <f t="shared" si="158"/>
        <v>0</v>
      </c>
      <c r="E1703">
        <f t="shared" si="159"/>
        <v>0</v>
      </c>
      <c r="F1703">
        <f t="shared" si="160"/>
        <v>0.49000000000000243</v>
      </c>
      <c r="G1703">
        <f t="shared" si="161"/>
        <v>198.66470267353856</v>
      </c>
      <c r="H1703">
        <f>G1703-MAX($G$4:G1703)</f>
        <v>-3.3499999999999659</v>
      </c>
      <c r="J1703" s="32">
        <v>42712</v>
      </c>
      <c r="K1703" s="33">
        <v>42689</v>
      </c>
      <c r="L1703" s="31">
        <v>-0.01</v>
      </c>
      <c r="M1703" s="32">
        <v>43293</v>
      </c>
      <c r="N1703" s="33">
        <v>43276</v>
      </c>
      <c r="O1703" s="31">
        <v>0</v>
      </c>
      <c r="P1703" s="26">
        <v>42656</v>
      </c>
      <c r="Q1703" s="26">
        <v>42648</v>
      </c>
      <c r="R1703" s="25">
        <v>-0.09</v>
      </c>
      <c r="S1703" s="51">
        <v>41893</v>
      </c>
      <c r="T1703" s="53">
        <v>41877</v>
      </c>
      <c r="U1703" s="21">
        <v>0</v>
      </c>
      <c r="V1703" s="51">
        <v>41711</v>
      </c>
      <c r="W1703" s="53">
        <v>41694</v>
      </c>
      <c r="X1703" s="21">
        <v>0</v>
      </c>
      <c r="Y1703" s="16">
        <v>41466</v>
      </c>
      <c r="Z1703" s="16">
        <v>41404</v>
      </c>
      <c r="AA1703">
        <v>0</v>
      </c>
      <c r="AB1703" s="16">
        <v>42012</v>
      </c>
      <c r="AC1703" s="16">
        <v>41948</v>
      </c>
      <c r="AD1703">
        <v>-0.1</v>
      </c>
      <c r="AE1703" s="16">
        <v>42285</v>
      </c>
      <c r="AF1703" s="16">
        <v>42284</v>
      </c>
      <c r="AG1703">
        <v>0</v>
      </c>
    </row>
    <row r="1704" spans="1:33" x14ac:dyDescent="0.3">
      <c r="A1704" s="26">
        <v>43210</v>
      </c>
      <c r="B1704">
        <f t="shared" si="156"/>
        <v>-0.159999999999999</v>
      </c>
      <c r="C1704">
        <f t="shared" si="157"/>
        <v>-0.78</v>
      </c>
      <c r="D1704">
        <f t="shared" si="158"/>
        <v>0</v>
      </c>
      <c r="E1704">
        <f t="shared" si="159"/>
        <v>0</v>
      </c>
      <c r="F1704">
        <f t="shared" si="160"/>
        <v>-0.93999999999999906</v>
      </c>
      <c r="G1704">
        <f t="shared" si="161"/>
        <v>197.72470267353856</v>
      </c>
      <c r="H1704">
        <f>G1704-MAX($G$4:G1704)</f>
        <v>-4.2899999999999636</v>
      </c>
      <c r="J1704" s="32">
        <v>42712</v>
      </c>
      <c r="K1704" s="33">
        <v>42690</v>
      </c>
      <c r="L1704" s="31">
        <v>-0.13999999999999899</v>
      </c>
      <c r="M1704" s="32">
        <v>43293</v>
      </c>
      <c r="N1704" s="33">
        <v>43277</v>
      </c>
      <c r="O1704" s="31">
        <v>0</v>
      </c>
      <c r="P1704" s="26">
        <v>42656</v>
      </c>
      <c r="Q1704" s="26">
        <v>42649</v>
      </c>
      <c r="R1704" s="25">
        <v>0.42999999999999899</v>
      </c>
      <c r="S1704" s="51">
        <v>41920</v>
      </c>
      <c r="T1704" s="53">
        <v>41877</v>
      </c>
      <c r="U1704" s="21">
        <v>0.499999999999998</v>
      </c>
      <c r="V1704" s="51">
        <v>41739</v>
      </c>
      <c r="W1704" s="53">
        <v>41694</v>
      </c>
      <c r="X1704" s="21">
        <v>0.15</v>
      </c>
      <c r="Y1704" s="16">
        <v>41438</v>
      </c>
      <c r="Z1704" s="16">
        <v>41407</v>
      </c>
      <c r="AA1704">
        <v>0</v>
      </c>
      <c r="AB1704" s="16">
        <v>41956</v>
      </c>
      <c r="AC1704" s="16">
        <v>41949</v>
      </c>
      <c r="AD1704">
        <v>0</v>
      </c>
      <c r="AE1704" s="16">
        <v>42320</v>
      </c>
      <c r="AF1704" s="16">
        <v>42284</v>
      </c>
      <c r="AG1704">
        <v>-2.1899999999999902</v>
      </c>
    </row>
    <row r="1705" spans="1:33" x14ac:dyDescent="0.3">
      <c r="A1705" s="26">
        <v>43213</v>
      </c>
      <c r="B1705">
        <f t="shared" si="156"/>
        <v>2.9999999999999801E-2</v>
      </c>
      <c r="C1705">
        <f t="shared" si="157"/>
        <v>-0.67999999999999805</v>
      </c>
      <c r="D1705">
        <f t="shared" si="158"/>
        <v>0</v>
      </c>
      <c r="E1705">
        <f t="shared" si="159"/>
        <v>0</v>
      </c>
      <c r="F1705">
        <f t="shared" si="160"/>
        <v>-0.64999999999999825</v>
      </c>
      <c r="G1705">
        <f t="shared" si="161"/>
        <v>197.07470267353855</v>
      </c>
      <c r="H1705">
        <f>G1705-MAX($G$4:G1705)</f>
        <v>-4.9399999999999693</v>
      </c>
      <c r="J1705" s="32">
        <v>42712</v>
      </c>
      <c r="K1705" s="33">
        <v>42691</v>
      </c>
      <c r="L1705" s="31">
        <v>1.9999999999999501E-2</v>
      </c>
      <c r="M1705" s="32">
        <v>43293</v>
      </c>
      <c r="N1705" s="33">
        <v>43278</v>
      </c>
      <c r="O1705" s="31">
        <v>0</v>
      </c>
      <c r="P1705" s="26">
        <v>42656</v>
      </c>
      <c r="Q1705" s="26">
        <v>42650</v>
      </c>
      <c r="R1705" s="25">
        <v>-0.48999999999999899</v>
      </c>
      <c r="S1705" s="51">
        <v>41893</v>
      </c>
      <c r="T1705" s="53">
        <v>41878</v>
      </c>
      <c r="U1705" s="21">
        <v>0</v>
      </c>
      <c r="V1705" s="51">
        <v>41711</v>
      </c>
      <c r="W1705" s="53">
        <v>41695</v>
      </c>
      <c r="X1705" s="21">
        <v>0</v>
      </c>
      <c r="Y1705" s="16">
        <v>41466</v>
      </c>
      <c r="Z1705" s="16">
        <v>41407</v>
      </c>
      <c r="AA1705">
        <v>0</v>
      </c>
      <c r="AB1705" s="16">
        <v>41984</v>
      </c>
      <c r="AC1705" s="16">
        <v>41949</v>
      </c>
      <c r="AD1705">
        <v>0</v>
      </c>
      <c r="AE1705" s="16">
        <v>42285</v>
      </c>
      <c r="AF1705" s="16">
        <v>42285</v>
      </c>
      <c r="AG1705">
        <v>0</v>
      </c>
    </row>
    <row r="1706" spans="1:33" x14ac:dyDescent="0.3">
      <c r="A1706" s="26">
        <v>43214</v>
      </c>
      <c r="B1706">
        <f t="shared" si="156"/>
        <v>0.149999999999999</v>
      </c>
      <c r="C1706">
        <f t="shared" si="157"/>
        <v>-0.219999999999998</v>
      </c>
      <c r="D1706">
        <f t="shared" si="158"/>
        <v>0</v>
      </c>
      <c r="E1706">
        <f t="shared" si="159"/>
        <v>0.109999999999999</v>
      </c>
      <c r="F1706">
        <f t="shared" si="160"/>
        <v>3.9999999999999994E-2</v>
      </c>
      <c r="G1706">
        <f t="shared" si="161"/>
        <v>197.11470267353855</v>
      </c>
      <c r="H1706">
        <f>G1706-MAX($G$4:G1706)</f>
        <v>-4.8999999999999773</v>
      </c>
      <c r="J1706" s="32">
        <v>42712</v>
      </c>
      <c r="K1706" s="33">
        <v>42692</v>
      </c>
      <c r="L1706" s="34">
        <v>-2.2204460492503101E-16</v>
      </c>
      <c r="M1706" s="32">
        <v>43293</v>
      </c>
      <c r="N1706" s="33">
        <v>43279</v>
      </c>
      <c r="O1706" s="31">
        <v>0</v>
      </c>
      <c r="P1706" s="26">
        <v>42656</v>
      </c>
      <c r="Q1706" s="26">
        <v>42653</v>
      </c>
      <c r="R1706" s="25">
        <v>-0.13999999999999899</v>
      </c>
      <c r="S1706" s="51">
        <v>41920</v>
      </c>
      <c r="T1706" s="53">
        <v>41878</v>
      </c>
      <c r="U1706" s="21">
        <v>0.25</v>
      </c>
      <c r="V1706" s="51">
        <v>41739</v>
      </c>
      <c r="W1706" s="53">
        <v>41695</v>
      </c>
      <c r="X1706" s="21">
        <v>-0.18</v>
      </c>
      <c r="Y1706" s="16">
        <v>41438</v>
      </c>
      <c r="Z1706" s="16">
        <v>41408</v>
      </c>
      <c r="AA1706">
        <v>0</v>
      </c>
      <c r="AB1706" s="16">
        <v>42012</v>
      </c>
      <c r="AC1706" s="16">
        <v>41949</v>
      </c>
      <c r="AD1706">
        <v>-7.9999999999999599E-2</v>
      </c>
      <c r="AE1706" s="16">
        <v>42320</v>
      </c>
      <c r="AF1706" s="16">
        <v>42285</v>
      </c>
      <c r="AG1706">
        <v>-1.43999999999999</v>
      </c>
    </row>
    <row r="1707" spans="1:33" x14ac:dyDescent="0.3">
      <c r="A1707" s="26">
        <v>43215</v>
      </c>
      <c r="B1707">
        <f t="shared" si="156"/>
        <v>0.05</v>
      </c>
      <c r="C1707">
        <f t="shared" si="157"/>
        <v>0.31999999999999801</v>
      </c>
      <c r="D1707">
        <f t="shared" si="158"/>
        <v>0</v>
      </c>
      <c r="E1707">
        <f t="shared" si="159"/>
        <v>8.0000000000000293E-2</v>
      </c>
      <c r="F1707">
        <f t="shared" si="160"/>
        <v>0.44999999999999829</v>
      </c>
      <c r="G1707">
        <f t="shared" si="161"/>
        <v>197.56470267353853</v>
      </c>
      <c r="H1707">
        <f>G1707-MAX($G$4:G1707)</f>
        <v>-4.4499999999999886</v>
      </c>
      <c r="J1707" s="32">
        <v>42712</v>
      </c>
      <c r="K1707" s="33">
        <v>42695</v>
      </c>
      <c r="L1707" s="31">
        <v>0.2</v>
      </c>
      <c r="M1707" s="32">
        <v>43293</v>
      </c>
      <c r="N1707" s="33">
        <v>43280</v>
      </c>
      <c r="O1707" s="31">
        <v>0</v>
      </c>
      <c r="P1707" s="26">
        <v>42656</v>
      </c>
      <c r="Q1707" s="26">
        <v>42654</v>
      </c>
      <c r="R1707" s="25">
        <v>-0.87</v>
      </c>
      <c r="S1707" s="51">
        <v>41893</v>
      </c>
      <c r="T1707" s="53">
        <v>41879</v>
      </c>
      <c r="U1707" s="21">
        <v>0</v>
      </c>
      <c r="V1707" s="51">
        <v>41711</v>
      </c>
      <c r="W1707" s="53">
        <v>41696</v>
      </c>
      <c r="X1707" s="21">
        <v>0</v>
      </c>
      <c r="Y1707" s="16">
        <v>41466</v>
      </c>
      <c r="Z1707" s="16">
        <v>41408</v>
      </c>
      <c r="AA1707">
        <v>0</v>
      </c>
      <c r="AB1707" s="16">
        <v>41956</v>
      </c>
      <c r="AC1707" s="16">
        <v>41950</v>
      </c>
      <c r="AD1707">
        <v>0</v>
      </c>
      <c r="AE1707" s="16">
        <v>42348</v>
      </c>
      <c r="AF1707" s="16">
        <v>42305</v>
      </c>
      <c r="AG1707">
        <v>0</v>
      </c>
    </row>
    <row r="1708" spans="1:33" x14ac:dyDescent="0.3">
      <c r="A1708" s="26">
        <v>43216</v>
      </c>
      <c r="B1708">
        <f t="shared" si="156"/>
        <v>-0.309999999999999</v>
      </c>
      <c r="C1708">
        <f t="shared" si="157"/>
        <v>-0.1000000000000032</v>
      </c>
      <c r="D1708">
        <f t="shared" si="158"/>
        <v>0</v>
      </c>
      <c r="E1708">
        <f t="shared" si="159"/>
        <v>-0.26</v>
      </c>
      <c r="F1708">
        <f t="shared" si="160"/>
        <v>-0.67000000000000215</v>
      </c>
      <c r="G1708">
        <f t="shared" si="161"/>
        <v>196.89470267353852</v>
      </c>
      <c r="H1708">
        <f>G1708-MAX($G$4:G1708)</f>
        <v>-5.1200000000000045</v>
      </c>
      <c r="J1708" s="32">
        <v>42712</v>
      </c>
      <c r="K1708" s="33">
        <v>42696</v>
      </c>
      <c r="L1708" s="31">
        <v>-0.84</v>
      </c>
      <c r="M1708" s="32">
        <v>43293</v>
      </c>
      <c r="N1708" s="33">
        <v>43283</v>
      </c>
      <c r="O1708" s="31">
        <v>0</v>
      </c>
      <c r="P1708" s="26">
        <v>42656</v>
      </c>
      <c r="Q1708" s="26">
        <v>42655</v>
      </c>
      <c r="R1708" s="25">
        <v>0.15</v>
      </c>
      <c r="S1708" s="51">
        <v>41920</v>
      </c>
      <c r="T1708" s="53">
        <v>41879</v>
      </c>
      <c r="U1708" s="21">
        <v>-0.2</v>
      </c>
      <c r="V1708" s="51">
        <v>41739</v>
      </c>
      <c r="W1708" s="53">
        <v>41696</v>
      </c>
      <c r="X1708" s="21">
        <v>-0.17999999999999899</v>
      </c>
      <c r="Y1708" s="16">
        <v>41438</v>
      </c>
      <c r="Z1708" s="16">
        <v>41409</v>
      </c>
      <c r="AA1708">
        <v>0</v>
      </c>
      <c r="AB1708" s="16">
        <v>41984</v>
      </c>
      <c r="AC1708" s="16">
        <v>41950</v>
      </c>
      <c r="AD1708">
        <v>0</v>
      </c>
      <c r="AE1708" s="16">
        <v>42348</v>
      </c>
      <c r="AF1708" s="16">
        <v>42306</v>
      </c>
      <c r="AG1708">
        <v>0.65999999999999903</v>
      </c>
    </row>
    <row r="1709" spans="1:33" x14ac:dyDescent="0.3">
      <c r="A1709" s="26">
        <v>43217</v>
      </c>
      <c r="B1709">
        <f t="shared" si="156"/>
        <v>8.9999999999999095E-2</v>
      </c>
      <c r="C1709">
        <f t="shared" si="157"/>
        <v>2.86</v>
      </c>
      <c r="D1709">
        <f t="shared" si="158"/>
        <v>0</v>
      </c>
      <c r="E1709">
        <f t="shared" si="159"/>
        <v>-0.16</v>
      </c>
      <c r="F1709">
        <f t="shared" si="160"/>
        <v>2.7899999999999987</v>
      </c>
      <c r="G1709">
        <f t="shared" si="161"/>
        <v>199.68470267353851</v>
      </c>
      <c r="H1709">
        <f>G1709-MAX($G$4:G1709)</f>
        <v>-2.3300000000000125</v>
      </c>
      <c r="J1709" s="32">
        <v>42712</v>
      </c>
      <c r="K1709" s="33">
        <v>42697</v>
      </c>
      <c r="L1709" s="31">
        <v>-0.39999999999999902</v>
      </c>
      <c r="M1709" s="32">
        <v>43293</v>
      </c>
      <c r="N1709" s="33">
        <v>43284</v>
      </c>
      <c r="O1709" s="31">
        <v>0</v>
      </c>
      <c r="P1709" s="26">
        <v>42656</v>
      </c>
      <c r="Q1709" s="26">
        <v>42656</v>
      </c>
      <c r="R1709" s="25">
        <v>1.3499999999999901</v>
      </c>
      <c r="S1709" s="51">
        <v>41893</v>
      </c>
      <c r="T1709" s="53">
        <v>41880</v>
      </c>
      <c r="U1709" s="21">
        <v>0</v>
      </c>
      <c r="V1709" s="51">
        <v>41711</v>
      </c>
      <c r="W1709" s="53">
        <v>41697</v>
      </c>
      <c r="X1709" s="21">
        <v>0</v>
      </c>
      <c r="Y1709" s="16">
        <v>41466</v>
      </c>
      <c r="Z1709" s="16">
        <v>41409</v>
      </c>
      <c r="AA1709">
        <v>0</v>
      </c>
      <c r="AB1709" s="16">
        <v>42012</v>
      </c>
      <c r="AC1709" s="16">
        <v>41950</v>
      </c>
      <c r="AD1709">
        <v>0.08</v>
      </c>
      <c r="AE1709" s="16">
        <v>42348</v>
      </c>
      <c r="AF1709" s="16">
        <v>42307</v>
      </c>
      <c r="AG1709">
        <v>-0.37999999999999901</v>
      </c>
    </row>
    <row r="1710" spans="1:33" x14ac:dyDescent="0.3">
      <c r="A1710" s="26">
        <v>43220</v>
      </c>
      <c r="B1710">
        <f t="shared" si="156"/>
        <v>-0.48999999999999899</v>
      </c>
      <c r="C1710">
        <f t="shared" si="157"/>
        <v>0</v>
      </c>
      <c r="D1710">
        <f t="shared" si="158"/>
        <v>0</v>
      </c>
      <c r="E1710">
        <f t="shared" si="159"/>
        <v>-9.9999999999999603E-2</v>
      </c>
      <c r="F1710">
        <f t="shared" si="160"/>
        <v>-0.58999999999999864</v>
      </c>
      <c r="G1710">
        <f t="shared" si="161"/>
        <v>199.09470267353851</v>
      </c>
      <c r="H1710">
        <f>G1710-MAX($G$4:G1710)</f>
        <v>-2.9200000000000159</v>
      </c>
      <c r="J1710" s="32">
        <v>42712</v>
      </c>
      <c r="K1710" s="33">
        <v>42698</v>
      </c>
      <c r="L1710" s="31">
        <v>0.22</v>
      </c>
      <c r="M1710" s="32">
        <v>43293</v>
      </c>
      <c r="N1710" s="33">
        <v>43285</v>
      </c>
      <c r="O1710" s="31">
        <v>0</v>
      </c>
      <c r="P1710" s="26">
        <v>42684</v>
      </c>
      <c r="Q1710" s="26">
        <v>42676</v>
      </c>
      <c r="R1710" s="25">
        <v>0</v>
      </c>
      <c r="S1710" s="51">
        <v>41920</v>
      </c>
      <c r="T1710" s="53">
        <v>41880</v>
      </c>
      <c r="U1710" s="21">
        <v>-0.56000000000000005</v>
      </c>
      <c r="V1710" s="51">
        <v>41739</v>
      </c>
      <c r="W1710" s="53">
        <v>41697</v>
      </c>
      <c r="X1710" s="21">
        <v>0.02</v>
      </c>
      <c r="Y1710" s="16">
        <v>41438</v>
      </c>
      <c r="Z1710" s="16">
        <v>41410</v>
      </c>
      <c r="AA1710">
        <v>0</v>
      </c>
      <c r="AB1710" s="16">
        <v>41956</v>
      </c>
      <c r="AC1710" s="16">
        <v>41953</v>
      </c>
      <c r="AD1710">
        <v>0</v>
      </c>
      <c r="AE1710" s="16">
        <v>42348</v>
      </c>
      <c r="AF1710" s="16">
        <v>42310</v>
      </c>
      <c r="AG1710">
        <v>0.22999999999999901</v>
      </c>
    </row>
    <row r="1711" spans="1:33" x14ac:dyDescent="0.3">
      <c r="A1711" s="26">
        <v>43222</v>
      </c>
      <c r="B1711">
        <f t="shared" si="156"/>
        <v>-1.1200000000000001</v>
      </c>
      <c r="C1711">
        <f t="shared" si="157"/>
        <v>0</v>
      </c>
      <c r="D1711">
        <f t="shared" si="158"/>
        <v>0</v>
      </c>
      <c r="E1711">
        <f t="shared" si="159"/>
        <v>0.12999999999999901</v>
      </c>
      <c r="F1711">
        <f t="shared" si="160"/>
        <v>-0.9900000000000011</v>
      </c>
      <c r="G1711">
        <f t="shared" si="161"/>
        <v>198.1047026735385</v>
      </c>
      <c r="H1711">
        <f>G1711-MAX($G$4:G1711)</f>
        <v>-3.910000000000025</v>
      </c>
      <c r="J1711" s="32">
        <v>42712</v>
      </c>
      <c r="K1711" s="33">
        <v>42699</v>
      </c>
      <c r="L1711" s="31">
        <v>0.12</v>
      </c>
      <c r="M1711" s="32">
        <v>43293</v>
      </c>
      <c r="N1711" s="33">
        <v>43286</v>
      </c>
      <c r="O1711" s="31">
        <v>0</v>
      </c>
      <c r="P1711" s="26">
        <v>42684</v>
      </c>
      <c r="Q1711" s="26">
        <v>42677</v>
      </c>
      <c r="R1711" s="25">
        <v>-0.12</v>
      </c>
      <c r="S1711" s="51">
        <v>41893</v>
      </c>
      <c r="T1711" s="53">
        <v>41883</v>
      </c>
      <c r="U1711" s="21">
        <v>0</v>
      </c>
      <c r="V1711" s="51">
        <v>41711</v>
      </c>
      <c r="W1711" s="53">
        <v>41698</v>
      </c>
      <c r="X1711" s="21">
        <v>0</v>
      </c>
      <c r="Y1711" s="16">
        <v>41466</v>
      </c>
      <c r="Z1711" s="16">
        <v>41410</v>
      </c>
      <c r="AA1711">
        <v>0</v>
      </c>
      <c r="AB1711" s="16">
        <v>41984</v>
      </c>
      <c r="AC1711" s="16">
        <v>41953</v>
      </c>
      <c r="AD1711">
        <v>0</v>
      </c>
      <c r="AE1711" s="16">
        <v>42348</v>
      </c>
      <c r="AF1711" s="16">
        <v>42311</v>
      </c>
      <c r="AG1711">
        <v>-0.93</v>
      </c>
    </row>
    <row r="1712" spans="1:33" x14ac:dyDescent="0.3">
      <c r="A1712" s="26">
        <v>43223</v>
      </c>
      <c r="B1712">
        <f t="shared" si="156"/>
        <v>7.0000000000000104E-2</v>
      </c>
      <c r="C1712">
        <f t="shared" si="157"/>
        <v>0</v>
      </c>
      <c r="D1712">
        <f t="shared" si="158"/>
        <v>0</v>
      </c>
      <c r="E1712">
        <f t="shared" si="159"/>
        <v>0.20999999999999899</v>
      </c>
      <c r="F1712">
        <f t="shared" si="160"/>
        <v>0.27999999999999908</v>
      </c>
      <c r="G1712">
        <f t="shared" si="161"/>
        <v>198.3847026735385</v>
      </c>
      <c r="H1712">
        <f>G1712-MAX($G$4:G1712)</f>
        <v>-3.6300000000000239</v>
      </c>
      <c r="J1712" s="32">
        <v>42712</v>
      </c>
      <c r="K1712" s="33">
        <v>42702</v>
      </c>
      <c r="L1712" s="31">
        <v>-0.39999999999999902</v>
      </c>
      <c r="M1712" s="32">
        <v>43293</v>
      </c>
      <c r="N1712" s="33">
        <v>43287</v>
      </c>
      <c r="O1712" s="31">
        <v>0</v>
      </c>
      <c r="P1712" s="26">
        <v>42684</v>
      </c>
      <c r="Q1712" s="26">
        <v>42678</v>
      </c>
      <c r="R1712" s="25">
        <v>-0.04</v>
      </c>
      <c r="S1712" s="51">
        <v>41920</v>
      </c>
      <c r="T1712" s="53">
        <v>41883</v>
      </c>
      <c r="U1712" s="21">
        <v>0.25</v>
      </c>
      <c r="V1712" s="51">
        <v>41739</v>
      </c>
      <c r="W1712" s="53">
        <v>41698</v>
      </c>
      <c r="X1712" s="21">
        <v>0.04</v>
      </c>
      <c r="Y1712" s="16">
        <v>41438</v>
      </c>
      <c r="Z1712" s="16">
        <v>41414</v>
      </c>
      <c r="AA1712">
        <v>0</v>
      </c>
      <c r="AB1712" s="16">
        <v>42012</v>
      </c>
      <c r="AC1712" s="16">
        <v>41953</v>
      </c>
      <c r="AD1712">
        <v>-2.0000000000000399E-2</v>
      </c>
      <c r="AE1712" s="16">
        <v>42348</v>
      </c>
      <c r="AF1712" s="16">
        <v>42312</v>
      </c>
      <c r="AG1712">
        <v>7.0000000000000201E-2</v>
      </c>
    </row>
    <row r="1713" spans="1:33" x14ac:dyDescent="0.3">
      <c r="A1713" s="26">
        <v>43224</v>
      </c>
      <c r="B1713">
        <f t="shared" si="156"/>
        <v>0.13999999999999899</v>
      </c>
      <c r="C1713">
        <f t="shared" si="157"/>
        <v>0</v>
      </c>
      <c r="D1713">
        <f t="shared" si="158"/>
        <v>0</v>
      </c>
      <c r="E1713">
        <f t="shared" si="159"/>
        <v>0.16999999999999901</v>
      </c>
      <c r="F1713">
        <f t="shared" si="160"/>
        <v>0.309999999999998</v>
      </c>
      <c r="G1713">
        <f t="shared" si="161"/>
        <v>198.6947026735385</v>
      </c>
      <c r="H1713">
        <f>G1713-MAX($G$4:G1713)</f>
        <v>-3.3200000000000216</v>
      </c>
      <c r="J1713" s="32">
        <v>42712</v>
      </c>
      <c r="K1713" s="33">
        <v>42703</v>
      </c>
      <c r="L1713" s="31">
        <v>-6.00000000000009E-2</v>
      </c>
      <c r="M1713" s="32">
        <v>43293</v>
      </c>
      <c r="N1713" s="33">
        <v>43290</v>
      </c>
      <c r="O1713" s="31">
        <v>0</v>
      </c>
      <c r="P1713" s="26">
        <v>42684</v>
      </c>
      <c r="Q1713" s="26">
        <v>42681</v>
      </c>
      <c r="R1713" s="25">
        <v>-0.01</v>
      </c>
      <c r="S1713" s="51">
        <v>41893</v>
      </c>
      <c r="T1713" s="53">
        <v>41884</v>
      </c>
      <c r="U1713" s="21">
        <v>0</v>
      </c>
      <c r="V1713" s="51">
        <v>41711</v>
      </c>
      <c r="W1713" s="53">
        <v>41701</v>
      </c>
      <c r="X1713" s="21">
        <v>0</v>
      </c>
      <c r="Y1713" s="16">
        <v>41466</v>
      </c>
      <c r="Z1713" s="16">
        <v>41414</v>
      </c>
      <c r="AA1713">
        <v>0</v>
      </c>
      <c r="AB1713" s="16">
        <v>41956</v>
      </c>
      <c r="AC1713" s="16">
        <v>41954</v>
      </c>
      <c r="AD1713">
        <v>0</v>
      </c>
      <c r="AE1713" s="16">
        <v>42348</v>
      </c>
      <c r="AF1713" s="16">
        <v>42313</v>
      </c>
      <c r="AG1713">
        <v>0.31</v>
      </c>
    </row>
    <row r="1714" spans="1:33" x14ac:dyDescent="0.3">
      <c r="A1714" s="26">
        <v>43228</v>
      </c>
      <c r="B1714">
        <f t="shared" si="156"/>
        <v>1.4299999999999899</v>
      </c>
      <c r="C1714">
        <f t="shared" si="157"/>
        <v>0</v>
      </c>
      <c r="D1714">
        <f t="shared" si="158"/>
        <v>0</v>
      </c>
      <c r="E1714">
        <f t="shared" si="159"/>
        <v>0.44</v>
      </c>
      <c r="F1714">
        <f t="shared" si="160"/>
        <v>1.8699999999999899</v>
      </c>
      <c r="G1714">
        <f t="shared" si="161"/>
        <v>200.56470267353848</v>
      </c>
      <c r="H1714">
        <f>G1714-MAX($G$4:G1714)</f>
        <v>-1.4500000000000455</v>
      </c>
      <c r="J1714" s="32">
        <v>42712</v>
      </c>
      <c r="K1714" s="33">
        <v>42704</v>
      </c>
      <c r="L1714" s="31">
        <v>-0.60999999999999899</v>
      </c>
      <c r="M1714" s="32">
        <v>43293</v>
      </c>
      <c r="N1714" s="33">
        <v>43291</v>
      </c>
      <c r="O1714" s="31">
        <v>0</v>
      </c>
      <c r="P1714" s="26">
        <v>42684</v>
      </c>
      <c r="Q1714" s="26">
        <v>42682</v>
      </c>
      <c r="R1714" s="25">
        <v>-0.22999999999999901</v>
      </c>
      <c r="S1714" s="51">
        <v>41920</v>
      </c>
      <c r="T1714" s="53">
        <v>41884</v>
      </c>
      <c r="U1714" s="21">
        <v>-0.72</v>
      </c>
      <c r="V1714" s="51">
        <v>41739</v>
      </c>
      <c r="W1714" s="53">
        <v>41701</v>
      </c>
      <c r="X1714" s="21">
        <v>0.29999999999999899</v>
      </c>
      <c r="Y1714" s="16">
        <v>41438</v>
      </c>
      <c r="Z1714" s="16">
        <v>41415</v>
      </c>
      <c r="AA1714">
        <v>0</v>
      </c>
      <c r="AB1714" s="16">
        <v>41984</v>
      </c>
      <c r="AC1714" s="16">
        <v>41954</v>
      </c>
      <c r="AD1714">
        <v>0</v>
      </c>
      <c r="AE1714" s="16">
        <v>42348</v>
      </c>
      <c r="AF1714" s="16">
        <v>42314</v>
      </c>
      <c r="AG1714">
        <v>0.71</v>
      </c>
    </row>
    <row r="1715" spans="1:33" x14ac:dyDescent="0.3">
      <c r="A1715" s="26">
        <v>43229</v>
      </c>
      <c r="B1715">
        <f t="shared" si="156"/>
        <v>0.48</v>
      </c>
      <c r="C1715">
        <f t="shared" si="157"/>
        <v>0</v>
      </c>
      <c r="D1715">
        <f t="shared" si="158"/>
        <v>0</v>
      </c>
      <c r="E1715">
        <f t="shared" si="159"/>
        <v>0.109999999999999</v>
      </c>
      <c r="F1715">
        <f t="shared" si="160"/>
        <v>0.58999999999999897</v>
      </c>
      <c r="G1715">
        <f t="shared" si="161"/>
        <v>201.15470267353848</v>
      </c>
      <c r="H1715">
        <f>G1715-MAX($G$4:G1715)</f>
        <v>-0.86000000000004206</v>
      </c>
      <c r="J1715" s="32">
        <v>42712</v>
      </c>
      <c r="K1715" s="33">
        <v>42705</v>
      </c>
      <c r="L1715" s="31">
        <v>-0.17999999999999899</v>
      </c>
      <c r="M1715" s="32">
        <v>43321</v>
      </c>
      <c r="N1715" s="33">
        <v>43291</v>
      </c>
      <c r="O1715" s="31">
        <v>0</v>
      </c>
      <c r="P1715" s="26">
        <v>42684</v>
      </c>
      <c r="Q1715" s="26">
        <v>42683</v>
      </c>
      <c r="R1715" s="25">
        <v>0.45999999999999902</v>
      </c>
      <c r="S1715" s="51">
        <v>41893</v>
      </c>
      <c r="T1715" s="53">
        <v>41885</v>
      </c>
      <c r="U1715" s="21">
        <v>0</v>
      </c>
      <c r="V1715" s="51">
        <v>41767</v>
      </c>
      <c r="W1715" s="53">
        <v>41701</v>
      </c>
      <c r="X1715" s="21">
        <v>0</v>
      </c>
      <c r="Y1715" s="16">
        <v>41466</v>
      </c>
      <c r="Z1715" s="16">
        <v>41415</v>
      </c>
      <c r="AA1715">
        <v>0</v>
      </c>
      <c r="AB1715" s="16">
        <v>42012</v>
      </c>
      <c r="AC1715" s="16">
        <v>41954</v>
      </c>
      <c r="AD1715">
        <v>-0.159999999999999</v>
      </c>
      <c r="AE1715" s="16">
        <v>42348</v>
      </c>
      <c r="AF1715" s="16">
        <v>42317</v>
      </c>
      <c r="AG1715">
        <v>0.60999999999999899</v>
      </c>
    </row>
    <row r="1716" spans="1:33" x14ac:dyDescent="0.3">
      <c r="A1716" s="26">
        <v>43230</v>
      </c>
      <c r="B1716">
        <f t="shared" si="156"/>
        <v>0.53</v>
      </c>
      <c r="C1716">
        <f t="shared" si="157"/>
        <v>0</v>
      </c>
      <c r="D1716">
        <f t="shared" si="158"/>
        <v>0</v>
      </c>
      <c r="E1716">
        <f t="shared" si="159"/>
        <v>-8.0000000000000293E-2</v>
      </c>
      <c r="F1716">
        <f t="shared" si="160"/>
        <v>0.44999999999999973</v>
      </c>
      <c r="G1716">
        <f t="shared" si="161"/>
        <v>201.60470267353847</v>
      </c>
      <c r="H1716">
        <f>G1716-MAX($G$4:G1716)</f>
        <v>-0.41000000000005343</v>
      </c>
      <c r="J1716" s="32">
        <v>42712</v>
      </c>
      <c r="K1716" s="33">
        <v>42706</v>
      </c>
      <c r="L1716" s="31">
        <v>0.83999999999999897</v>
      </c>
      <c r="M1716" s="32">
        <v>43293</v>
      </c>
      <c r="N1716" s="33">
        <v>43292</v>
      </c>
      <c r="O1716" s="31">
        <v>0</v>
      </c>
      <c r="P1716" s="26">
        <v>42712</v>
      </c>
      <c r="Q1716" s="26">
        <v>42683</v>
      </c>
      <c r="R1716" s="25">
        <v>0</v>
      </c>
      <c r="S1716" s="51">
        <v>41920</v>
      </c>
      <c r="T1716" s="53">
        <v>41885</v>
      </c>
      <c r="U1716" s="21">
        <v>-0.3</v>
      </c>
      <c r="V1716" s="51">
        <v>41711</v>
      </c>
      <c r="W1716" s="53">
        <v>41702</v>
      </c>
      <c r="X1716" s="21">
        <v>0</v>
      </c>
      <c r="Y1716" s="16">
        <v>41438</v>
      </c>
      <c r="Z1716" s="16">
        <v>41416</v>
      </c>
      <c r="AA1716">
        <v>0</v>
      </c>
      <c r="AB1716" s="16">
        <v>41956</v>
      </c>
      <c r="AC1716" s="16">
        <v>41955</v>
      </c>
      <c r="AD1716">
        <v>0</v>
      </c>
      <c r="AE1716" s="16">
        <v>42383</v>
      </c>
      <c r="AF1716" s="16">
        <v>42317</v>
      </c>
      <c r="AG1716">
        <v>0</v>
      </c>
    </row>
    <row r="1717" spans="1:33" x14ac:dyDescent="0.3">
      <c r="A1717" s="26">
        <v>43248</v>
      </c>
      <c r="B1717">
        <f t="shared" si="156"/>
        <v>-8.0000000000000501E-2</v>
      </c>
      <c r="C1717">
        <f t="shared" si="157"/>
        <v>0.25999999999999801</v>
      </c>
      <c r="D1717">
        <f t="shared" si="158"/>
        <v>0</v>
      </c>
      <c r="E1717">
        <f t="shared" si="159"/>
        <v>-7.0000000000000007E-2</v>
      </c>
      <c r="F1717">
        <f t="shared" si="160"/>
        <v>0.10999999999999749</v>
      </c>
      <c r="G1717">
        <f t="shared" si="161"/>
        <v>201.71470267353845</v>
      </c>
      <c r="H1717">
        <f>G1717-MAX($G$4:G1717)</f>
        <v>-0.30000000000006821</v>
      </c>
      <c r="J1717" s="32">
        <v>42712</v>
      </c>
      <c r="K1717" s="33">
        <v>42709</v>
      </c>
      <c r="L1717" s="31">
        <v>0.219999999999999</v>
      </c>
      <c r="M1717" s="32">
        <v>43321</v>
      </c>
      <c r="N1717" s="33">
        <v>43292</v>
      </c>
      <c r="O1717" s="31">
        <v>-0.52999999999999903</v>
      </c>
      <c r="P1717" s="26">
        <v>42684</v>
      </c>
      <c r="Q1717" s="26">
        <v>42684</v>
      </c>
      <c r="R1717" s="25">
        <v>-0.27000000000000202</v>
      </c>
      <c r="S1717" s="51">
        <v>41893</v>
      </c>
      <c r="T1717" s="53">
        <v>41886</v>
      </c>
      <c r="U1717" s="21">
        <v>0</v>
      </c>
      <c r="V1717" s="51">
        <v>41739</v>
      </c>
      <c r="W1717" s="53">
        <v>41702</v>
      </c>
      <c r="X1717" s="21">
        <v>3.9999999999999897E-2</v>
      </c>
      <c r="Y1717" s="16">
        <v>41466</v>
      </c>
      <c r="Z1717" s="16">
        <v>41416</v>
      </c>
      <c r="AA1717">
        <v>0</v>
      </c>
      <c r="AB1717" s="16">
        <v>41984</v>
      </c>
      <c r="AC1717" s="16">
        <v>41955</v>
      </c>
      <c r="AD1717">
        <v>0</v>
      </c>
      <c r="AE1717" s="16">
        <v>42348</v>
      </c>
      <c r="AF1717" s="16">
        <v>42318</v>
      </c>
      <c r="AG1717">
        <v>1.38</v>
      </c>
    </row>
    <row r="1718" spans="1:33" x14ac:dyDescent="0.3">
      <c r="A1718" s="26">
        <v>43249</v>
      </c>
      <c r="B1718">
        <f t="shared" si="156"/>
        <v>0.25999999999999901</v>
      </c>
      <c r="C1718">
        <f t="shared" si="157"/>
        <v>-0.79999999999999805</v>
      </c>
      <c r="D1718">
        <f t="shared" si="158"/>
        <v>0</v>
      </c>
      <c r="E1718">
        <f t="shared" si="159"/>
        <v>0.23</v>
      </c>
      <c r="F1718">
        <f t="shared" si="160"/>
        <v>-0.30999999999999905</v>
      </c>
      <c r="G1718">
        <f t="shared" si="161"/>
        <v>201.40470267353845</v>
      </c>
      <c r="H1718">
        <f>G1718-MAX($G$4:G1718)</f>
        <v>-0.61000000000007049</v>
      </c>
      <c r="J1718" s="32">
        <v>42712</v>
      </c>
      <c r="K1718" s="33">
        <v>42710</v>
      </c>
      <c r="L1718" s="31">
        <v>-3.2</v>
      </c>
      <c r="M1718" s="32">
        <v>43293</v>
      </c>
      <c r="N1718" s="33">
        <v>43293</v>
      </c>
      <c r="O1718" s="31">
        <v>0</v>
      </c>
      <c r="P1718" s="26">
        <v>42712</v>
      </c>
      <c r="Q1718" s="26">
        <v>42684</v>
      </c>
      <c r="R1718" s="25">
        <v>-0.21</v>
      </c>
      <c r="S1718" s="51">
        <v>41920</v>
      </c>
      <c r="T1718" s="53">
        <v>41886</v>
      </c>
      <c r="U1718" s="21">
        <v>0.3</v>
      </c>
      <c r="V1718" s="51">
        <v>41767</v>
      </c>
      <c r="W1718" s="53">
        <v>41702</v>
      </c>
      <c r="X1718" s="21">
        <v>3.0279941708420102E-2</v>
      </c>
      <c r="Y1718" s="16">
        <v>41438</v>
      </c>
      <c r="Z1718" s="16">
        <v>41417</v>
      </c>
      <c r="AA1718">
        <v>0</v>
      </c>
      <c r="AB1718" s="16">
        <v>42012</v>
      </c>
      <c r="AC1718" s="16">
        <v>41955</v>
      </c>
      <c r="AD1718">
        <v>-0.16</v>
      </c>
      <c r="AE1718" s="16">
        <v>42383</v>
      </c>
      <c r="AF1718" s="16">
        <v>42318</v>
      </c>
      <c r="AG1718">
        <v>1.27</v>
      </c>
    </row>
    <row r="1719" spans="1:33" x14ac:dyDescent="0.3">
      <c r="A1719" s="26">
        <v>43250</v>
      </c>
      <c r="B1719">
        <f t="shared" si="156"/>
        <v>0.81999999999999895</v>
      </c>
      <c r="C1719">
        <f t="shared" si="157"/>
        <v>-1.22</v>
      </c>
      <c r="D1719">
        <f t="shared" si="158"/>
        <v>0</v>
      </c>
      <c r="E1719">
        <f t="shared" si="159"/>
        <v>0</v>
      </c>
      <c r="F1719">
        <f t="shared" si="160"/>
        <v>-0.40000000000000102</v>
      </c>
      <c r="G1719">
        <f t="shared" si="161"/>
        <v>201.00470267353845</v>
      </c>
      <c r="H1719">
        <f>G1719-MAX($G$4:G1719)</f>
        <v>-1.0100000000000762</v>
      </c>
      <c r="J1719" s="32">
        <v>42712</v>
      </c>
      <c r="K1719" s="33">
        <v>42711</v>
      </c>
      <c r="L1719" s="31">
        <v>-1.0599999999999901</v>
      </c>
      <c r="M1719" s="32">
        <v>43321</v>
      </c>
      <c r="N1719" s="33">
        <v>43293</v>
      </c>
      <c r="O1719" s="31">
        <v>0.04</v>
      </c>
      <c r="P1719" s="26">
        <v>42712</v>
      </c>
      <c r="Q1719" s="26">
        <v>42685</v>
      </c>
      <c r="R1719" s="25">
        <v>-0.25999999999999901</v>
      </c>
      <c r="S1719" s="51">
        <v>41893</v>
      </c>
      <c r="T1719" s="53">
        <v>41887</v>
      </c>
      <c r="U1719" s="21">
        <v>0</v>
      </c>
      <c r="V1719" s="51">
        <v>41711</v>
      </c>
      <c r="W1719" s="53">
        <v>41703</v>
      </c>
      <c r="X1719" s="21">
        <v>0</v>
      </c>
      <c r="Y1719" s="16">
        <v>41466</v>
      </c>
      <c r="Z1719" s="16">
        <v>41417</v>
      </c>
      <c r="AA1719">
        <v>0</v>
      </c>
      <c r="AB1719" s="16">
        <v>41956</v>
      </c>
      <c r="AC1719" s="16">
        <v>41956</v>
      </c>
      <c r="AD1719">
        <v>0</v>
      </c>
      <c r="AE1719" s="16">
        <v>42383</v>
      </c>
      <c r="AF1719" s="16">
        <v>42319</v>
      </c>
      <c r="AG1719">
        <v>0.16999999999999901</v>
      </c>
    </row>
    <row r="1720" spans="1:33" x14ac:dyDescent="0.3">
      <c r="A1720" s="26">
        <v>43251</v>
      </c>
      <c r="B1720">
        <f t="shared" si="156"/>
        <v>-0.19999999999999901</v>
      </c>
      <c r="C1720">
        <f t="shared" si="157"/>
        <v>-0.27999999999999797</v>
      </c>
      <c r="D1720">
        <f t="shared" si="158"/>
        <v>0</v>
      </c>
      <c r="E1720">
        <f t="shared" si="159"/>
        <v>0</v>
      </c>
      <c r="F1720">
        <f t="shared" si="160"/>
        <v>-0.47999999999999698</v>
      </c>
      <c r="G1720">
        <f t="shared" si="161"/>
        <v>200.52470267353846</v>
      </c>
      <c r="H1720">
        <f>G1720-MAX($G$4:G1720)</f>
        <v>-1.4900000000000659</v>
      </c>
      <c r="J1720" s="32">
        <v>42712</v>
      </c>
      <c r="K1720" s="33">
        <v>42712</v>
      </c>
      <c r="L1720" s="31">
        <v>5.9799999999999898</v>
      </c>
      <c r="M1720" s="32">
        <v>43321</v>
      </c>
      <c r="N1720" s="33">
        <v>43294</v>
      </c>
      <c r="O1720" s="31">
        <v>0.96</v>
      </c>
      <c r="P1720" s="26">
        <v>42712</v>
      </c>
      <c r="Q1720" s="26">
        <v>42688</v>
      </c>
      <c r="R1720" s="25">
        <v>-0.02</v>
      </c>
      <c r="S1720" s="51">
        <v>41920</v>
      </c>
      <c r="T1720" s="53">
        <v>41887</v>
      </c>
      <c r="U1720" s="21">
        <v>-0.439999999999999</v>
      </c>
      <c r="V1720" s="51">
        <v>41739</v>
      </c>
      <c r="W1720" s="53">
        <v>41703</v>
      </c>
      <c r="X1720" s="21">
        <v>-8.99999999999999E-2</v>
      </c>
      <c r="Y1720" s="16">
        <v>41438</v>
      </c>
      <c r="Z1720" s="16">
        <v>41418</v>
      </c>
      <c r="AA1720">
        <v>0</v>
      </c>
      <c r="AB1720" s="16">
        <v>41984</v>
      </c>
      <c r="AC1720" s="16">
        <v>41956</v>
      </c>
      <c r="AD1720">
        <v>0</v>
      </c>
      <c r="AE1720" s="16">
        <v>42383</v>
      </c>
      <c r="AF1720" s="16">
        <v>42320</v>
      </c>
      <c r="AG1720">
        <v>0.08</v>
      </c>
    </row>
    <row r="1721" spans="1:33" x14ac:dyDescent="0.3">
      <c r="A1721" s="26">
        <v>43252</v>
      </c>
      <c r="B1721">
        <f t="shared" si="156"/>
        <v>-0.12</v>
      </c>
      <c r="C1721">
        <f t="shared" si="157"/>
        <v>0.7</v>
      </c>
      <c r="D1721">
        <f t="shared" si="158"/>
        <v>0</v>
      </c>
      <c r="E1721">
        <f t="shared" si="159"/>
        <v>0</v>
      </c>
      <c r="F1721">
        <f t="shared" si="160"/>
        <v>0.57999999999999996</v>
      </c>
      <c r="G1721">
        <f t="shared" si="161"/>
        <v>201.10470267353847</v>
      </c>
      <c r="H1721">
        <f>G1721-MAX($G$4:G1721)</f>
        <v>-0.91000000000005343</v>
      </c>
      <c r="J1721" s="32">
        <v>42747</v>
      </c>
      <c r="K1721" s="33">
        <v>42718</v>
      </c>
      <c r="L1721" s="31">
        <v>0</v>
      </c>
      <c r="M1721" s="32">
        <v>43321</v>
      </c>
      <c r="N1721" s="33">
        <v>43297</v>
      </c>
      <c r="O1721" s="31">
        <v>-0.41999999999999899</v>
      </c>
      <c r="P1721" s="26">
        <v>42712</v>
      </c>
      <c r="Q1721" s="26">
        <v>42689</v>
      </c>
      <c r="R1721" s="25">
        <v>-0.01</v>
      </c>
      <c r="S1721" s="51">
        <v>41893</v>
      </c>
      <c r="T1721" s="53">
        <v>41893</v>
      </c>
      <c r="U1721" s="21">
        <v>0</v>
      </c>
      <c r="V1721" s="51">
        <v>41767</v>
      </c>
      <c r="W1721" s="53">
        <v>41703</v>
      </c>
      <c r="X1721" s="21">
        <v>-0.67775780920801798</v>
      </c>
      <c r="Y1721" s="16">
        <v>41466</v>
      </c>
      <c r="Z1721" s="16">
        <v>41418</v>
      </c>
      <c r="AA1721">
        <v>0</v>
      </c>
      <c r="AB1721" s="16">
        <v>42012</v>
      </c>
      <c r="AC1721" s="16">
        <v>41956</v>
      </c>
      <c r="AD1721">
        <v>0.34</v>
      </c>
      <c r="AE1721" s="16">
        <v>42383</v>
      </c>
      <c r="AF1721" s="16">
        <v>42321</v>
      </c>
      <c r="AG1721">
        <v>0.65999999999999903</v>
      </c>
    </row>
    <row r="1722" spans="1:33" x14ac:dyDescent="0.3">
      <c r="A1722" s="26">
        <v>43255</v>
      </c>
      <c r="B1722">
        <f t="shared" si="156"/>
        <v>0.219999999999999</v>
      </c>
      <c r="C1722">
        <f t="shared" si="157"/>
        <v>0.55999999999999805</v>
      </c>
      <c r="D1722">
        <f t="shared" si="158"/>
        <v>0</v>
      </c>
      <c r="E1722">
        <f t="shared" si="159"/>
        <v>0</v>
      </c>
      <c r="F1722">
        <f t="shared" si="160"/>
        <v>0.77999999999999703</v>
      </c>
      <c r="G1722">
        <f t="shared" si="161"/>
        <v>201.88470267353847</v>
      </c>
      <c r="H1722">
        <f>G1722-MAX($G$4:G1722)</f>
        <v>-0.1300000000000523</v>
      </c>
      <c r="J1722" s="32">
        <v>42747</v>
      </c>
      <c r="K1722" s="33">
        <v>42719</v>
      </c>
      <c r="L1722" s="31">
        <v>1.99999999999999E-2</v>
      </c>
      <c r="M1722" s="32">
        <v>43321</v>
      </c>
      <c r="N1722" s="33">
        <v>43298</v>
      </c>
      <c r="O1722" s="31">
        <v>-0.3</v>
      </c>
      <c r="P1722" s="26">
        <v>42712</v>
      </c>
      <c r="Q1722" s="26">
        <v>42690</v>
      </c>
      <c r="R1722" s="25">
        <v>-0.13999999999999899</v>
      </c>
      <c r="S1722" s="51">
        <v>41920</v>
      </c>
      <c r="T1722" s="53">
        <v>41893</v>
      </c>
      <c r="U1722" s="21">
        <v>-0.62999999999999901</v>
      </c>
      <c r="V1722" s="51">
        <v>41711</v>
      </c>
      <c r="W1722" s="53">
        <v>41704</v>
      </c>
      <c r="X1722" s="21">
        <v>0</v>
      </c>
      <c r="Y1722" s="16">
        <v>41438</v>
      </c>
      <c r="Z1722" s="16">
        <v>41421</v>
      </c>
      <c r="AA1722">
        <v>0</v>
      </c>
      <c r="AB1722" s="16">
        <v>41984</v>
      </c>
      <c r="AC1722" s="16">
        <v>41957</v>
      </c>
      <c r="AD1722">
        <v>0</v>
      </c>
      <c r="AE1722" s="16">
        <v>42383</v>
      </c>
      <c r="AF1722" s="16">
        <v>42341</v>
      </c>
      <c r="AG1722">
        <v>0</v>
      </c>
    </row>
    <row r="1723" spans="1:33" x14ac:dyDescent="0.3">
      <c r="A1723" s="26">
        <v>43256</v>
      </c>
      <c r="B1723">
        <f t="shared" si="156"/>
        <v>-0.13999999999999899</v>
      </c>
      <c r="C1723">
        <f t="shared" si="157"/>
        <v>0.41999999999999799</v>
      </c>
      <c r="D1723">
        <f t="shared" si="158"/>
        <v>0</v>
      </c>
      <c r="E1723">
        <f t="shared" si="159"/>
        <v>0</v>
      </c>
      <c r="F1723">
        <f t="shared" si="160"/>
        <v>0.27999999999999903</v>
      </c>
      <c r="G1723">
        <f t="shared" si="161"/>
        <v>202.16470267353847</v>
      </c>
      <c r="H1723">
        <f>G1723-MAX($G$4:G1723)</f>
        <v>0</v>
      </c>
      <c r="J1723" s="32">
        <v>42747</v>
      </c>
      <c r="K1723" s="33">
        <v>42720</v>
      </c>
      <c r="L1723" s="34">
        <v>5.5511151231257802E-17</v>
      </c>
      <c r="M1723" s="32">
        <v>43321</v>
      </c>
      <c r="N1723" s="33">
        <v>43299</v>
      </c>
      <c r="O1723" s="31">
        <v>-0.189999999999999</v>
      </c>
      <c r="P1723" s="26">
        <v>42712</v>
      </c>
      <c r="Q1723" s="26">
        <v>42691</v>
      </c>
      <c r="R1723" s="25">
        <v>9.9999999999997799E-3</v>
      </c>
      <c r="S1723" s="51">
        <v>41956</v>
      </c>
      <c r="T1723" s="53">
        <v>41893</v>
      </c>
      <c r="U1723" s="21">
        <v>0</v>
      </c>
      <c r="V1723" s="51">
        <v>41739</v>
      </c>
      <c r="W1723" s="53">
        <v>41704</v>
      </c>
      <c r="X1723" s="21">
        <v>-0.02</v>
      </c>
      <c r="Y1723" s="16">
        <v>41466</v>
      </c>
      <c r="Z1723" s="16">
        <v>41421</v>
      </c>
      <c r="AA1723">
        <v>0</v>
      </c>
      <c r="AB1723" s="16">
        <v>42012</v>
      </c>
      <c r="AC1723" s="16">
        <v>41957</v>
      </c>
      <c r="AD1723">
        <v>0.13</v>
      </c>
      <c r="AE1723" s="16">
        <v>42383</v>
      </c>
      <c r="AF1723" s="16">
        <v>42342</v>
      </c>
      <c r="AG1723">
        <v>0.72999999999999898</v>
      </c>
    </row>
    <row r="1724" spans="1:33" x14ac:dyDescent="0.3">
      <c r="A1724" s="26">
        <v>43258</v>
      </c>
      <c r="B1724">
        <f t="shared" si="156"/>
        <v>0.46999999999999897</v>
      </c>
      <c r="C1724">
        <f t="shared" si="157"/>
        <v>1.280000000000002</v>
      </c>
      <c r="D1724">
        <f t="shared" si="158"/>
        <v>0</v>
      </c>
      <c r="E1724">
        <f t="shared" si="159"/>
        <v>0</v>
      </c>
      <c r="F1724">
        <f t="shared" si="160"/>
        <v>1.7500000000000009</v>
      </c>
      <c r="G1724">
        <f t="shared" si="161"/>
        <v>203.91470267353847</v>
      </c>
      <c r="H1724">
        <f>G1724-MAX($G$4:G1724)</f>
        <v>0</v>
      </c>
      <c r="J1724" s="32">
        <v>42747</v>
      </c>
      <c r="K1724" s="33">
        <v>42723</v>
      </c>
      <c r="L1724" s="31">
        <v>-0.05</v>
      </c>
      <c r="M1724" s="32">
        <v>43321</v>
      </c>
      <c r="N1724" s="33">
        <v>43300</v>
      </c>
      <c r="O1724" s="31">
        <v>-0.33</v>
      </c>
      <c r="P1724" s="26">
        <v>42712</v>
      </c>
      <c r="Q1724" s="26">
        <v>42692</v>
      </c>
      <c r="R1724" s="27">
        <v>-1.11022302462515E-16</v>
      </c>
      <c r="S1724" s="51">
        <v>41920</v>
      </c>
      <c r="T1724" s="53">
        <v>41894</v>
      </c>
      <c r="U1724" s="21">
        <v>0.28000000000000003</v>
      </c>
      <c r="V1724" s="51">
        <v>41767</v>
      </c>
      <c r="W1724" s="53">
        <v>41704</v>
      </c>
      <c r="X1724" s="21">
        <v>0.56775780920801799</v>
      </c>
      <c r="Y1724" s="16">
        <v>41438</v>
      </c>
      <c r="Z1724" s="16">
        <v>41422</v>
      </c>
      <c r="AA1724">
        <v>0</v>
      </c>
      <c r="AB1724" s="16">
        <v>41984</v>
      </c>
      <c r="AC1724" s="16">
        <v>41960</v>
      </c>
      <c r="AD1724">
        <v>0</v>
      </c>
      <c r="AE1724" s="16">
        <v>42383</v>
      </c>
      <c r="AF1724" s="16">
        <v>42345</v>
      </c>
      <c r="AG1724">
        <v>0.3</v>
      </c>
    </row>
    <row r="1725" spans="1:33" x14ac:dyDescent="0.3">
      <c r="A1725" s="26">
        <v>43259</v>
      </c>
      <c r="B1725">
        <f t="shared" si="156"/>
        <v>-0.76999999999999802</v>
      </c>
      <c r="C1725">
        <f t="shared" si="157"/>
        <v>-1.6000000000000021</v>
      </c>
      <c r="D1725">
        <f t="shared" si="158"/>
        <v>0</v>
      </c>
      <c r="E1725">
        <f t="shared" si="159"/>
        <v>0</v>
      </c>
      <c r="F1725">
        <f t="shared" si="160"/>
        <v>-2.37</v>
      </c>
      <c r="G1725">
        <f t="shared" si="161"/>
        <v>201.54470267353847</v>
      </c>
      <c r="H1725">
        <f>G1725-MAX($G$4:G1725)</f>
        <v>-2.3700000000000045</v>
      </c>
      <c r="J1725" s="32">
        <v>42747</v>
      </c>
      <c r="K1725" s="33">
        <v>42724</v>
      </c>
      <c r="L1725" s="31">
        <v>-9.9999999999999499E-3</v>
      </c>
      <c r="M1725" s="32">
        <v>43321</v>
      </c>
      <c r="N1725" s="33">
        <v>43301</v>
      </c>
      <c r="O1725" s="31">
        <v>0.43</v>
      </c>
      <c r="P1725" s="26">
        <v>42712</v>
      </c>
      <c r="Q1725" s="26">
        <v>42695</v>
      </c>
      <c r="R1725" s="25">
        <v>0.1</v>
      </c>
      <c r="S1725" s="51">
        <v>41956</v>
      </c>
      <c r="T1725" s="53">
        <v>41894</v>
      </c>
      <c r="U1725" s="21">
        <v>-5.0000000000000697E-2</v>
      </c>
      <c r="V1725" s="51">
        <v>41711</v>
      </c>
      <c r="W1725" s="53">
        <v>41705</v>
      </c>
      <c r="X1725" s="21">
        <v>0</v>
      </c>
      <c r="Y1725" s="16">
        <v>41466</v>
      </c>
      <c r="Z1725" s="16">
        <v>41422</v>
      </c>
      <c r="AA1725">
        <v>0</v>
      </c>
      <c r="AB1725" s="16">
        <v>42012</v>
      </c>
      <c r="AC1725" s="16">
        <v>41960</v>
      </c>
      <c r="AD1725">
        <v>6.9999999999999896E-2</v>
      </c>
      <c r="AE1725" s="16">
        <v>42383</v>
      </c>
      <c r="AF1725" s="16">
        <v>42346</v>
      </c>
      <c r="AG1725">
        <v>0.22999999999999901</v>
      </c>
    </row>
    <row r="1726" spans="1:33" x14ac:dyDescent="0.3">
      <c r="A1726" s="26">
        <v>43262</v>
      </c>
      <c r="B1726">
        <f t="shared" si="156"/>
        <v>0.47999999999999898</v>
      </c>
      <c r="C1726">
        <f t="shared" si="157"/>
        <v>1.1599999999999959</v>
      </c>
      <c r="D1726">
        <f t="shared" si="158"/>
        <v>0</v>
      </c>
      <c r="E1726">
        <f t="shared" si="159"/>
        <v>0</v>
      </c>
      <c r="F1726">
        <f t="shared" si="160"/>
        <v>1.6399999999999948</v>
      </c>
      <c r="G1726">
        <f t="shared" si="161"/>
        <v>203.18470267353845</v>
      </c>
      <c r="H1726">
        <f>G1726-MAX($G$4:G1726)</f>
        <v>-0.73000000000001819</v>
      </c>
      <c r="J1726" s="32">
        <v>42747</v>
      </c>
      <c r="K1726" s="33">
        <v>42725</v>
      </c>
      <c r="L1726" s="31">
        <v>2.9999999999999898E-2</v>
      </c>
      <c r="M1726" s="32">
        <v>43321</v>
      </c>
      <c r="N1726" s="33">
        <v>43304</v>
      </c>
      <c r="O1726" s="31">
        <v>-0.81</v>
      </c>
      <c r="P1726" s="26">
        <v>42712</v>
      </c>
      <c r="Q1726" s="26">
        <v>42696</v>
      </c>
      <c r="R1726" s="25">
        <v>-0.42</v>
      </c>
      <c r="S1726" s="51">
        <v>41920</v>
      </c>
      <c r="T1726" s="53">
        <v>41897</v>
      </c>
      <c r="U1726" s="21">
        <v>-0.16</v>
      </c>
      <c r="V1726" s="51">
        <v>41739</v>
      </c>
      <c r="W1726" s="53">
        <v>41705</v>
      </c>
      <c r="X1726" s="21">
        <v>0.16</v>
      </c>
      <c r="Y1726" s="16">
        <v>41438</v>
      </c>
      <c r="Z1726" s="16">
        <v>41423</v>
      </c>
      <c r="AA1726">
        <v>0</v>
      </c>
      <c r="AB1726" s="16">
        <v>41984</v>
      </c>
      <c r="AC1726" s="16">
        <v>41961</v>
      </c>
      <c r="AD1726">
        <v>0</v>
      </c>
      <c r="AE1726" s="16">
        <v>42411</v>
      </c>
      <c r="AF1726" s="16">
        <v>42367</v>
      </c>
      <c r="AG1726">
        <v>0</v>
      </c>
    </row>
    <row r="1727" spans="1:33" x14ac:dyDescent="0.3">
      <c r="A1727" s="26">
        <v>43263</v>
      </c>
      <c r="B1727">
        <f t="shared" si="156"/>
        <v>-0.22</v>
      </c>
      <c r="C1727">
        <f t="shared" si="157"/>
        <v>-0.37999999999999801</v>
      </c>
      <c r="D1727">
        <f t="shared" si="158"/>
        <v>0</v>
      </c>
      <c r="E1727">
        <f t="shared" si="159"/>
        <v>0</v>
      </c>
      <c r="F1727">
        <f t="shared" si="160"/>
        <v>-0.59999999999999798</v>
      </c>
      <c r="G1727">
        <f t="shared" si="161"/>
        <v>202.58470267353846</v>
      </c>
      <c r="H1727">
        <f>G1727-MAX($G$4:G1727)</f>
        <v>-1.3300000000000125</v>
      </c>
      <c r="J1727" s="32">
        <v>42747</v>
      </c>
      <c r="K1727" s="33">
        <v>42726</v>
      </c>
      <c r="L1727" s="31">
        <v>0.119999999999999</v>
      </c>
      <c r="M1727" s="32">
        <v>43321</v>
      </c>
      <c r="N1727" s="33">
        <v>43305</v>
      </c>
      <c r="O1727" s="31">
        <v>0.05</v>
      </c>
      <c r="P1727" s="26">
        <v>42712</v>
      </c>
      <c r="Q1727" s="26">
        <v>42697</v>
      </c>
      <c r="R1727" s="25">
        <v>-0.22999999999999901</v>
      </c>
      <c r="S1727" s="51">
        <v>41956</v>
      </c>
      <c r="T1727" s="53">
        <v>41897</v>
      </c>
      <c r="U1727" s="21">
        <v>0.1</v>
      </c>
      <c r="V1727" s="51">
        <v>41767</v>
      </c>
      <c r="W1727" s="53">
        <v>41705</v>
      </c>
      <c r="X1727" s="21">
        <v>1.0900000000000001</v>
      </c>
      <c r="Y1727" s="16">
        <v>41466</v>
      </c>
      <c r="Z1727" s="16">
        <v>41423</v>
      </c>
      <c r="AA1727">
        <v>0</v>
      </c>
      <c r="AB1727" s="16">
        <v>42012</v>
      </c>
      <c r="AC1727" s="16">
        <v>41961</v>
      </c>
      <c r="AD1727">
        <v>-0.39</v>
      </c>
      <c r="AE1727" s="16">
        <v>42411</v>
      </c>
      <c r="AF1727" s="16">
        <v>42368</v>
      </c>
      <c r="AG1727">
        <v>0.39</v>
      </c>
    </row>
    <row r="1728" spans="1:33" x14ac:dyDescent="0.3">
      <c r="A1728" s="26">
        <v>43265</v>
      </c>
      <c r="B1728">
        <f t="shared" si="156"/>
        <v>5.5511151231257797E-16</v>
      </c>
      <c r="C1728">
        <f t="shared" si="157"/>
        <v>-2.06</v>
      </c>
      <c r="D1728">
        <f t="shared" si="158"/>
        <v>0</v>
      </c>
      <c r="E1728">
        <f t="shared" si="159"/>
        <v>0</v>
      </c>
      <c r="F1728">
        <f t="shared" si="160"/>
        <v>-2.0599999999999996</v>
      </c>
      <c r="G1728">
        <f t="shared" si="161"/>
        <v>200.52470267353846</v>
      </c>
      <c r="H1728">
        <f>G1728-MAX($G$4:G1728)</f>
        <v>-3.3900000000000148</v>
      </c>
      <c r="J1728" s="32">
        <v>42747</v>
      </c>
      <c r="K1728" s="33">
        <v>42727</v>
      </c>
      <c r="L1728" s="31">
        <v>0.1</v>
      </c>
      <c r="M1728" s="32">
        <v>43321</v>
      </c>
      <c r="N1728" s="33">
        <v>43306</v>
      </c>
      <c r="O1728" s="31">
        <v>-0.31</v>
      </c>
      <c r="P1728" s="26">
        <v>42712</v>
      </c>
      <c r="Q1728" s="26">
        <v>42698</v>
      </c>
      <c r="R1728" s="25">
        <v>8.0000000000000293E-2</v>
      </c>
      <c r="S1728" s="51">
        <v>41920</v>
      </c>
      <c r="T1728" s="53">
        <v>41898</v>
      </c>
      <c r="U1728" s="21">
        <v>0.18</v>
      </c>
      <c r="V1728" s="51">
        <v>41711</v>
      </c>
      <c r="W1728" s="53">
        <v>41708</v>
      </c>
      <c r="X1728" s="21">
        <v>0</v>
      </c>
      <c r="Y1728" s="16">
        <v>41438</v>
      </c>
      <c r="Z1728" s="16">
        <v>41424</v>
      </c>
      <c r="AA1728">
        <v>0</v>
      </c>
      <c r="AB1728" s="16">
        <v>41984</v>
      </c>
      <c r="AC1728" s="16">
        <v>41962</v>
      </c>
      <c r="AD1728">
        <v>0</v>
      </c>
      <c r="AE1728" s="16">
        <v>42439</v>
      </c>
      <c r="AF1728" s="16">
        <v>42368</v>
      </c>
      <c r="AG1728">
        <v>0</v>
      </c>
    </row>
    <row r="1729" spans="1:33" x14ac:dyDescent="0.3">
      <c r="A1729" s="26">
        <v>43266</v>
      </c>
      <c r="B1729">
        <f t="shared" si="156"/>
        <v>0</v>
      </c>
      <c r="C1729">
        <f t="shared" si="157"/>
        <v>-0.51999999999999802</v>
      </c>
      <c r="D1729">
        <f t="shared" si="158"/>
        <v>0.45999999999999902</v>
      </c>
      <c r="E1729">
        <f t="shared" si="159"/>
        <v>0</v>
      </c>
      <c r="F1729">
        <f t="shared" si="160"/>
        <v>-5.9999999999998999E-2</v>
      </c>
      <c r="G1729">
        <f t="shared" si="161"/>
        <v>200.46470267353845</v>
      </c>
      <c r="H1729">
        <f>G1729-MAX($G$4:G1729)</f>
        <v>-3.4500000000000171</v>
      </c>
      <c r="J1729" s="32">
        <v>42747</v>
      </c>
      <c r="K1729" s="33">
        <v>42730</v>
      </c>
      <c r="L1729" s="31">
        <v>0.04</v>
      </c>
      <c r="M1729" s="32">
        <v>43321</v>
      </c>
      <c r="N1729" s="33">
        <v>43313</v>
      </c>
      <c r="O1729" s="31">
        <v>0</v>
      </c>
      <c r="P1729" s="26">
        <v>42712</v>
      </c>
      <c r="Q1729" s="26">
        <v>42699</v>
      </c>
      <c r="R1729" s="25">
        <v>6.0000000000000199E-2</v>
      </c>
      <c r="S1729" s="51">
        <v>41956</v>
      </c>
      <c r="T1729" s="53">
        <v>41898</v>
      </c>
      <c r="U1729" s="21">
        <v>-9.9999999999999603E-2</v>
      </c>
      <c r="V1729" s="51">
        <v>41739</v>
      </c>
      <c r="W1729" s="53">
        <v>41708</v>
      </c>
      <c r="X1729" s="21">
        <v>0.43</v>
      </c>
      <c r="Y1729" s="16">
        <v>41466</v>
      </c>
      <c r="Z1729" s="16">
        <v>41424</v>
      </c>
      <c r="AA1729">
        <v>0</v>
      </c>
      <c r="AB1729" s="16">
        <v>42012</v>
      </c>
      <c r="AC1729" s="16">
        <v>41962</v>
      </c>
      <c r="AD1729">
        <v>0.13</v>
      </c>
      <c r="AE1729" s="16">
        <v>42411</v>
      </c>
      <c r="AF1729" s="16">
        <v>42373</v>
      </c>
      <c r="AG1729">
        <v>1.33</v>
      </c>
    </row>
    <row r="1730" spans="1:33" x14ac:dyDescent="0.3">
      <c r="A1730" s="26">
        <v>43269</v>
      </c>
      <c r="B1730">
        <f t="shared" si="156"/>
        <v>0</v>
      </c>
      <c r="C1730">
        <f t="shared" si="157"/>
        <v>-0.619999999999998</v>
      </c>
      <c r="D1730">
        <f t="shared" si="158"/>
        <v>0.75</v>
      </c>
      <c r="E1730">
        <f t="shared" si="159"/>
        <v>0</v>
      </c>
      <c r="F1730">
        <f t="shared" si="160"/>
        <v>0.130000000000002</v>
      </c>
      <c r="G1730">
        <f t="shared" si="161"/>
        <v>200.59470267353845</v>
      </c>
      <c r="H1730">
        <f>G1730-MAX($G$4:G1730)</f>
        <v>-3.3200000000000216</v>
      </c>
      <c r="J1730" s="32">
        <v>42747</v>
      </c>
      <c r="K1730" s="33">
        <v>42731</v>
      </c>
      <c r="L1730" s="31">
        <v>-0.18</v>
      </c>
      <c r="M1730" s="32">
        <v>43321</v>
      </c>
      <c r="N1730" s="33">
        <v>43314</v>
      </c>
      <c r="O1730" s="31">
        <v>-1.43</v>
      </c>
      <c r="P1730" s="26">
        <v>42712</v>
      </c>
      <c r="Q1730" s="26">
        <v>42702</v>
      </c>
      <c r="R1730" s="25">
        <v>-0.19999999999999901</v>
      </c>
      <c r="S1730" s="51">
        <v>41920</v>
      </c>
      <c r="T1730" s="53">
        <v>41899</v>
      </c>
      <c r="U1730" s="21">
        <v>0.57999999999999996</v>
      </c>
      <c r="V1730" s="51">
        <v>41711</v>
      </c>
      <c r="W1730" s="53">
        <v>41709</v>
      </c>
      <c r="X1730" s="21">
        <v>0</v>
      </c>
      <c r="Y1730" s="16">
        <v>41438</v>
      </c>
      <c r="Z1730" s="16">
        <v>41425</v>
      </c>
      <c r="AA1730">
        <v>0</v>
      </c>
      <c r="AB1730" s="16">
        <v>41984</v>
      </c>
      <c r="AC1730" s="16">
        <v>41963</v>
      </c>
      <c r="AD1730">
        <v>0</v>
      </c>
      <c r="AE1730" s="16">
        <v>42439</v>
      </c>
      <c r="AF1730" s="16">
        <v>42373</v>
      </c>
      <c r="AG1730">
        <v>0</v>
      </c>
    </row>
    <row r="1731" spans="1:33" x14ac:dyDescent="0.3">
      <c r="A1731" s="26">
        <v>43270</v>
      </c>
      <c r="B1731">
        <f t="shared" si="156"/>
        <v>0</v>
      </c>
      <c r="C1731">
        <f t="shared" si="157"/>
        <v>-0.54</v>
      </c>
      <c r="D1731">
        <f t="shared" si="158"/>
        <v>0.85</v>
      </c>
      <c r="E1731">
        <f t="shared" si="159"/>
        <v>0</v>
      </c>
      <c r="F1731">
        <f t="shared" si="160"/>
        <v>0.30999999999999994</v>
      </c>
      <c r="G1731">
        <f t="shared" si="161"/>
        <v>200.90470267353845</v>
      </c>
      <c r="H1731">
        <f>G1731-MAX($G$4:G1731)</f>
        <v>-3.0100000000000193</v>
      </c>
      <c r="J1731" s="32">
        <v>42747</v>
      </c>
      <c r="K1731" s="33">
        <v>42732</v>
      </c>
      <c r="L1731" s="31">
        <v>-0.159999999999999</v>
      </c>
      <c r="M1731" s="32">
        <v>43356</v>
      </c>
      <c r="N1731" s="33">
        <v>43336</v>
      </c>
      <c r="O1731" s="31">
        <v>0</v>
      </c>
      <c r="P1731" s="26">
        <v>42712</v>
      </c>
      <c r="Q1731" s="26">
        <v>42703</v>
      </c>
      <c r="R1731" s="25">
        <v>-7.0000000000000506E-2</v>
      </c>
      <c r="S1731" s="51">
        <v>41956</v>
      </c>
      <c r="T1731" s="53">
        <v>41899</v>
      </c>
      <c r="U1731" s="21">
        <v>0.29999999999999899</v>
      </c>
      <c r="V1731" s="51">
        <v>41739</v>
      </c>
      <c r="W1731" s="53">
        <v>41709</v>
      </c>
      <c r="X1731" s="21">
        <v>0</v>
      </c>
      <c r="Y1731" s="16">
        <v>41466</v>
      </c>
      <c r="Z1731" s="16">
        <v>41425</v>
      </c>
      <c r="AA1731">
        <v>0</v>
      </c>
      <c r="AB1731" s="16">
        <v>42012</v>
      </c>
      <c r="AC1731" s="16">
        <v>41963</v>
      </c>
      <c r="AD1731">
        <v>0.02</v>
      </c>
      <c r="AE1731" s="16">
        <v>42439</v>
      </c>
      <c r="AF1731" s="16">
        <v>42374</v>
      </c>
      <c r="AG1731">
        <v>0</v>
      </c>
    </row>
    <row r="1732" spans="1:33" x14ac:dyDescent="0.3">
      <c r="A1732" s="26">
        <v>43271</v>
      </c>
      <c r="B1732">
        <f t="shared" ref="B1732:B1795" si="162">IFERROR(VLOOKUP($A1732,$K:$L,2,0), 0)</f>
        <v>0</v>
      </c>
      <c r="C1732">
        <f t="shared" ref="C1732:C1795" si="163">IFERROR(2*VLOOKUP($A1732,$T:$U,2,0), 0)</f>
        <v>1.219999999999998</v>
      </c>
      <c r="D1732">
        <f t="shared" ref="D1732:D1795" si="164">IFERROR(VLOOKUP($A1732,$AF:$AG,2,0), 0)</f>
        <v>-0.35</v>
      </c>
      <c r="E1732">
        <f t="shared" ref="E1732:E1795" si="165">IFERROR(VLOOKUP($A1732,$AC:$AD,2,0), 0)</f>
        <v>0</v>
      </c>
      <c r="F1732">
        <f t="shared" ref="F1732:F1795" si="166">B1732+C1732+D1732+E1732</f>
        <v>0.869999999999998</v>
      </c>
      <c r="G1732">
        <f t="shared" si="161"/>
        <v>201.77470267353846</v>
      </c>
      <c r="H1732">
        <f>G1732-MAX($G$4:G1732)</f>
        <v>-2.1400000000000148</v>
      </c>
      <c r="J1732" s="32">
        <v>42747</v>
      </c>
      <c r="K1732" s="33">
        <v>42733</v>
      </c>
      <c r="L1732" s="31">
        <v>-0.08</v>
      </c>
      <c r="M1732" s="32">
        <v>43356</v>
      </c>
      <c r="N1732" s="33">
        <v>43339</v>
      </c>
      <c r="O1732" s="31">
        <v>0.57999999999999996</v>
      </c>
      <c r="P1732" s="26">
        <v>42712</v>
      </c>
      <c r="Q1732" s="26">
        <v>42704</v>
      </c>
      <c r="R1732" s="25">
        <v>-0.309999999999999</v>
      </c>
      <c r="S1732" s="51">
        <v>41920</v>
      </c>
      <c r="T1732" s="53">
        <v>41900</v>
      </c>
      <c r="U1732" s="21">
        <v>-0.3</v>
      </c>
      <c r="V1732" s="51">
        <v>41711</v>
      </c>
      <c r="W1732" s="53">
        <v>41710</v>
      </c>
      <c r="X1732" s="21">
        <v>0</v>
      </c>
      <c r="Y1732" s="16">
        <v>41494</v>
      </c>
      <c r="Z1732" s="16">
        <v>41425</v>
      </c>
      <c r="AA1732">
        <v>0</v>
      </c>
      <c r="AB1732" s="16">
        <v>41984</v>
      </c>
      <c r="AC1732" s="16">
        <v>41964</v>
      </c>
      <c r="AD1732">
        <v>0</v>
      </c>
      <c r="AE1732" s="16">
        <v>42439</v>
      </c>
      <c r="AF1732" s="16">
        <v>42375</v>
      </c>
      <c r="AG1732">
        <v>0</v>
      </c>
    </row>
    <row r="1733" spans="1:33" x14ac:dyDescent="0.3">
      <c r="A1733" s="26">
        <v>43272</v>
      </c>
      <c r="B1733">
        <f t="shared" si="162"/>
        <v>4.9999999999999802E-2</v>
      </c>
      <c r="C1733">
        <f t="shared" si="163"/>
        <v>-0.27999999999999597</v>
      </c>
      <c r="D1733">
        <f t="shared" si="164"/>
        <v>0.68</v>
      </c>
      <c r="E1733">
        <f t="shared" si="165"/>
        <v>0</v>
      </c>
      <c r="F1733">
        <f t="shared" si="166"/>
        <v>0.45000000000000384</v>
      </c>
      <c r="G1733">
        <f t="shared" ref="G1733:G1796" si="167">F1733+G1732</f>
        <v>202.22470267353847</v>
      </c>
      <c r="H1733">
        <f>G1733-MAX($G$4:G1733)</f>
        <v>-1.6899999999999977</v>
      </c>
      <c r="J1733" s="32">
        <v>42747</v>
      </c>
      <c r="K1733" s="33">
        <v>42737</v>
      </c>
      <c r="L1733" s="31">
        <v>-0.78</v>
      </c>
      <c r="M1733" s="32">
        <v>43356</v>
      </c>
      <c r="N1733" s="33">
        <v>43340</v>
      </c>
      <c r="O1733" s="31">
        <v>0.1</v>
      </c>
      <c r="P1733" s="26">
        <v>42712</v>
      </c>
      <c r="Q1733" s="26">
        <v>42705</v>
      </c>
      <c r="R1733" s="25">
        <v>-8.9999999999999802E-2</v>
      </c>
      <c r="S1733" s="51">
        <v>41956</v>
      </c>
      <c r="T1733" s="53">
        <v>41900</v>
      </c>
      <c r="U1733" s="21">
        <v>-0.25</v>
      </c>
      <c r="V1733" s="51">
        <v>41739</v>
      </c>
      <c r="W1733" s="53">
        <v>41710</v>
      </c>
      <c r="X1733" s="21">
        <v>0.16999999999999901</v>
      </c>
      <c r="Y1733" s="16">
        <v>41438</v>
      </c>
      <c r="Z1733" s="16">
        <v>41428</v>
      </c>
      <c r="AA1733">
        <v>0</v>
      </c>
      <c r="AB1733" s="16">
        <v>42012</v>
      </c>
      <c r="AC1733" s="16">
        <v>41964</v>
      </c>
      <c r="AD1733">
        <v>0.1</v>
      </c>
      <c r="AE1733" s="16">
        <v>42439</v>
      </c>
      <c r="AF1733" s="16">
        <v>42376</v>
      </c>
      <c r="AG1733">
        <v>0</v>
      </c>
    </row>
    <row r="1734" spans="1:33" x14ac:dyDescent="0.3">
      <c r="A1734" s="26">
        <v>43273</v>
      </c>
      <c r="B1734">
        <f t="shared" si="162"/>
        <v>-0.09</v>
      </c>
      <c r="C1734">
        <f t="shared" si="163"/>
        <v>1.719999999999998</v>
      </c>
      <c r="D1734">
        <f t="shared" si="164"/>
        <v>0</v>
      </c>
      <c r="E1734">
        <f t="shared" si="165"/>
        <v>0</v>
      </c>
      <c r="F1734">
        <f t="shared" si="166"/>
        <v>1.6299999999999979</v>
      </c>
      <c r="G1734">
        <f t="shared" si="167"/>
        <v>203.85470267353847</v>
      </c>
      <c r="H1734">
        <f>G1734-MAX($G$4:G1734)</f>
        <v>-6.0000000000002274E-2</v>
      </c>
      <c r="J1734" s="32">
        <v>42747</v>
      </c>
      <c r="K1734" s="33">
        <v>42738</v>
      </c>
      <c r="L1734" s="31">
        <v>-1.31</v>
      </c>
      <c r="M1734" s="32">
        <v>43356</v>
      </c>
      <c r="N1734" s="33">
        <v>43341</v>
      </c>
      <c r="O1734" s="31">
        <v>0.14000000000000001</v>
      </c>
      <c r="P1734" s="26">
        <v>42712</v>
      </c>
      <c r="Q1734" s="26">
        <v>42706</v>
      </c>
      <c r="R1734" s="25">
        <v>0.41999999999999899</v>
      </c>
      <c r="S1734" s="51">
        <v>41920</v>
      </c>
      <c r="T1734" s="53">
        <v>41901</v>
      </c>
      <c r="U1734" s="21">
        <v>0.1</v>
      </c>
      <c r="V1734" s="51">
        <v>41711</v>
      </c>
      <c r="W1734" s="53">
        <v>41711</v>
      </c>
      <c r="X1734" s="21">
        <v>0</v>
      </c>
      <c r="Y1734" s="16">
        <v>41466</v>
      </c>
      <c r="Z1734" s="16">
        <v>41428</v>
      </c>
      <c r="AA1734">
        <v>0</v>
      </c>
      <c r="AB1734" s="16">
        <v>41984</v>
      </c>
      <c r="AC1734" s="16">
        <v>41967</v>
      </c>
      <c r="AD1734">
        <v>0</v>
      </c>
      <c r="AE1734" s="16">
        <v>42439</v>
      </c>
      <c r="AF1734" s="16">
        <v>42377</v>
      </c>
      <c r="AG1734">
        <v>0</v>
      </c>
    </row>
    <row r="1735" spans="1:33" x14ac:dyDescent="0.3">
      <c r="A1735" s="26">
        <v>43276</v>
      </c>
      <c r="B1735">
        <f t="shared" si="162"/>
        <v>-4.9999999999999802E-2</v>
      </c>
      <c r="C1735">
        <f t="shared" si="163"/>
        <v>-2.82</v>
      </c>
      <c r="D1735">
        <f t="shared" si="164"/>
        <v>0</v>
      </c>
      <c r="E1735">
        <f t="shared" si="165"/>
        <v>0</v>
      </c>
      <c r="F1735">
        <f t="shared" si="166"/>
        <v>-2.8699999999999997</v>
      </c>
      <c r="G1735">
        <f t="shared" si="167"/>
        <v>200.98470267353846</v>
      </c>
      <c r="H1735">
        <f>G1735-MAX($G$4:G1735)</f>
        <v>-2.9300000000000068</v>
      </c>
      <c r="J1735" s="32">
        <v>42747</v>
      </c>
      <c r="K1735" s="33">
        <v>42739</v>
      </c>
      <c r="L1735" s="31">
        <v>-0.249999999999999</v>
      </c>
      <c r="M1735" s="32">
        <v>43356</v>
      </c>
      <c r="N1735" s="33">
        <v>43342</v>
      </c>
      <c r="O1735" s="31">
        <v>0.1</v>
      </c>
      <c r="P1735" s="26">
        <v>42712</v>
      </c>
      <c r="Q1735" s="26">
        <v>42709</v>
      </c>
      <c r="R1735" s="25">
        <v>0.109999999999999</v>
      </c>
      <c r="S1735" s="51">
        <v>41956</v>
      </c>
      <c r="T1735" s="53">
        <v>41901</v>
      </c>
      <c r="U1735" s="21">
        <v>9.9999999999999603E-2</v>
      </c>
      <c r="V1735" s="51">
        <v>41739</v>
      </c>
      <c r="W1735" s="53">
        <v>41711</v>
      </c>
      <c r="X1735" s="21">
        <v>0.01</v>
      </c>
      <c r="Y1735" s="16">
        <v>41494</v>
      </c>
      <c r="Z1735" s="16">
        <v>41428</v>
      </c>
      <c r="AA1735">
        <v>0</v>
      </c>
      <c r="AB1735" s="16">
        <v>42012</v>
      </c>
      <c r="AC1735" s="16">
        <v>41967</v>
      </c>
      <c r="AD1735">
        <v>-0.41999999999999899</v>
      </c>
      <c r="AE1735" s="16">
        <v>42439</v>
      </c>
      <c r="AF1735" s="16">
        <v>42380</v>
      </c>
      <c r="AG1735">
        <v>0</v>
      </c>
    </row>
    <row r="1736" spans="1:33" x14ac:dyDescent="0.3">
      <c r="A1736" s="26">
        <v>43277</v>
      </c>
      <c r="B1736">
        <f t="shared" si="162"/>
        <v>0.06</v>
      </c>
      <c r="C1736">
        <f t="shared" si="163"/>
        <v>1.74</v>
      </c>
      <c r="D1736">
        <f t="shared" si="164"/>
        <v>0</v>
      </c>
      <c r="E1736">
        <f t="shared" si="165"/>
        <v>0</v>
      </c>
      <c r="F1736">
        <f t="shared" si="166"/>
        <v>1.8</v>
      </c>
      <c r="G1736">
        <f t="shared" si="167"/>
        <v>202.78470267353848</v>
      </c>
      <c r="H1736">
        <f>G1736-MAX($G$4:G1736)</f>
        <v>-1.1299999999999955</v>
      </c>
      <c r="J1736" s="32">
        <v>42747</v>
      </c>
      <c r="K1736" s="33">
        <v>42740</v>
      </c>
      <c r="L1736" s="31">
        <v>0.79</v>
      </c>
      <c r="M1736" s="32">
        <v>43356</v>
      </c>
      <c r="N1736" s="33">
        <v>43343</v>
      </c>
      <c r="O1736" s="31">
        <v>0.75</v>
      </c>
      <c r="P1736" s="26">
        <v>42712</v>
      </c>
      <c r="Q1736" s="26">
        <v>42710</v>
      </c>
      <c r="R1736" s="25">
        <v>-1.6</v>
      </c>
      <c r="S1736" s="51">
        <v>41920</v>
      </c>
      <c r="T1736" s="53">
        <v>41904</v>
      </c>
      <c r="U1736" s="21">
        <v>-1.04</v>
      </c>
      <c r="V1736" s="51">
        <v>41739</v>
      </c>
      <c r="W1736" s="53">
        <v>41712</v>
      </c>
      <c r="X1736" s="21">
        <v>0.06</v>
      </c>
      <c r="Y1736" s="16">
        <v>41438</v>
      </c>
      <c r="Z1736" s="16">
        <v>41429</v>
      </c>
      <c r="AA1736">
        <v>0</v>
      </c>
      <c r="AB1736" s="16">
        <v>41984</v>
      </c>
      <c r="AC1736" s="16">
        <v>41968</v>
      </c>
      <c r="AD1736">
        <v>0</v>
      </c>
      <c r="AE1736" s="16">
        <v>42439</v>
      </c>
      <c r="AF1736" s="16">
        <v>42381</v>
      </c>
      <c r="AG1736">
        <v>0</v>
      </c>
    </row>
    <row r="1737" spans="1:33" x14ac:dyDescent="0.3">
      <c r="A1737" s="26">
        <v>43278</v>
      </c>
      <c r="B1737">
        <f t="shared" si="162"/>
        <v>-1.00000000000002E-2</v>
      </c>
      <c r="C1737">
        <f t="shared" si="163"/>
        <v>-0.29999999999999799</v>
      </c>
      <c r="D1737">
        <f t="shared" si="164"/>
        <v>0</v>
      </c>
      <c r="E1737">
        <f t="shared" si="165"/>
        <v>0</v>
      </c>
      <c r="F1737">
        <f t="shared" si="166"/>
        <v>-0.30999999999999817</v>
      </c>
      <c r="G1737">
        <f t="shared" si="167"/>
        <v>202.47470267353847</v>
      </c>
      <c r="H1737">
        <f>G1737-MAX($G$4:G1737)</f>
        <v>-1.4399999999999977</v>
      </c>
      <c r="J1737" s="32">
        <v>42747</v>
      </c>
      <c r="K1737" s="33">
        <v>42741</v>
      </c>
      <c r="L1737" s="31">
        <v>-0.83</v>
      </c>
      <c r="M1737" s="32">
        <v>43356</v>
      </c>
      <c r="N1737" s="33">
        <v>43346</v>
      </c>
      <c r="O1737" s="31">
        <v>-1.32</v>
      </c>
      <c r="P1737" s="26">
        <v>42712</v>
      </c>
      <c r="Q1737" s="26">
        <v>42711</v>
      </c>
      <c r="R1737" s="25">
        <v>-0.23999999999999899</v>
      </c>
      <c r="S1737" s="51">
        <v>41956</v>
      </c>
      <c r="T1737" s="53">
        <v>41904</v>
      </c>
      <c r="U1737" s="21">
        <v>-0.45999999999999902</v>
      </c>
      <c r="V1737" s="51">
        <v>41739</v>
      </c>
      <c r="W1737" s="53">
        <v>41715</v>
      </c>
      <c r="X1737" s="21">
        <v>0.02</v>
      </c>
      <c r="Y1737" s="16">
        <v>41466</v>
      </c>
      <c r="Z1737" s="16">
        <v>41429</v>
      </c>
      <c r="AA1737">
        <v>0</v>
      </c>
      <c r="AB1737" s="16">
        <v>42012</v>
      </c>
      <c r="AC1737" s="16">
        <v>41968</v>
      </c>
      <c r="AD1737">
        <v>-6.0000000000000803E-2</v>
      </c>
      <c r="AE1737" s="16">
        <v>42439</v>
      </c>
      <c r="AF1737" s="16">
        <v>42382</v>
      </c>
      <c r="AG1737">
        <v>0</v>
      </c>
    </row>
    <row r="1738" spans="1:33" x14ac:dyDescent="0.3">
      <c r="A1738" s="26">
        <v>43279</v>
      </c>
      <c r="B1738">
        <f t="shared" si="162"/>
        <v>0.12</v>
      </c>
      <c r="C1738">
        <f t="shared" si="163"/>
        <v>-1.6800000000000019</v>
      </c>
      <c r="D1738">
        <f t="shared" si="164"/>
        <v>0</v>
      </c>
      <c r="E1738">
        <f t="shared" si="165"/>
        <v>0</v>
      </c>
      <c r="F1738">
        <f t="shared" si="166"/>
        <v>-1.5600000000000018</v>
      </c>
      <c r="G1738">
        <f t="shared" si="167"/>
        <v>200.91470267353847</v>
      </c>
      <c r="H1738">
        <f>G1738-MAX($G$4:G1738)</f>
        <v>-3</v>
      </c>
      <c r="J1738" s="32">
        <v>42747</v>
      </c>
      <c r="K1738" s="33">
        <v>42744</v>
      </c>
      <c r="L1738" s="31">
        <v>-0.369999999999999</v>
      </c>
      <c r="M1738" s="32">
        <v>43356</v>
      </c>
      <c r="N1738" s="33">
        <v>43347</v>
      </c>
      <c r="O1738" s="31">
        <v>0.66</v>
      </c>
      <c r="P1738" s="26">
        <v>42712</v>
      </c>
      <c r="Q1738" s="26">
        <v>42712</v>
      </c>
      <c r="R1738" s="25">
        <v>2.98999999999999</v>
      </c>
      <c r="S1738" s="51">
        <v>41920</v>
      </c>
      <c r="T1738" s="53">
        <v>41905</v>
      </c>
      <c r="U1738" s="21">
        <v>-0.13</v>
      </c>
      <c r="V1738" s="51">
        <v>41739</v>
      </c>
      <c r="W1738" s="53">
        <v>41716</v>
      </c>
      <c r="X1738" s="21">
        <v>0</v>
      </c>
      <c r="Y1738" s="16">
        <v>41494</v>
      </c>
      <c r="Z1738" s="16">
        <v>41429</v>
      </c>
      <c r="AA1738">
        <v>0</v>
      </c>
      <c r="AB1738" s="16">
        <v>41984</v>
      </c>
      <c r="AC1738" s="16">
        <v>41969</v>
      </c>
      <c r="AD1738">
        <v>0</v>
      </c>
      <c r="AE1738" s="16">
        <v>42439</v>
      </c>
      <c r="AF1738" s="16">
        <v>42383</v>
      </c>
      <c r="AG1738">
        <v>0</v>
      </c>
    </row>
    <row r="1739" spans="1:33" x14ac:dyDescent="0.3">
      <c r="A1739" s="26">
        <v>43280</v>
      </c>
      <c r="B1739">
        <f t="shared" si="162"/>
        <v>2.9999999999999801E-2</v>
      </c>
      <c r="C1739">
        <f t="shared" si="163"/>
        <v>0.28000000000000003</v>
      </c>
      <c r="D1739">
        <f t="shared" si="164"/>
        <v>0</v>
      </c>
      <c r="E1739">
        <f t="shared" si="165"/>
        <v>0</v>
      </c>
      <c r="F1739">
        <f t="shared" si="166"/>
        <v>0.30999999999999983</v>
      </c>
      <c r="G1739">
        <f t="shared" si="167"/>
        <v>201.22470267353847</v>
      </c>
      <c r="H1739">
        <f>G1739-MAX($G$4:G1739)</f>
        <v>-2.6899999999999977</v>
      </c>
      <c r="J1739" s="32">
        <v>42747</v>
      </c>
      <c r="K1739" s="33">
        <v>42745</v>
      </c>
      <c r="L1739" s="31">
        <v>-0.1</v>
      </c>
      <c r="M1739" s="32">
        <v>43356</v>
      </c>
      <c r="N1739" s="33">
        <v>43348</v>
      </c>
      <c r="O1739" s="31">
        <v>-1.92</v>
      </c>
      <c r="P1739" s="26">
        <v>42747</v>
      </c>
      <c r="Q1739" s="26">
        <v>42739</v>
      </c>
      <c r="R1739" s="25">
        <v>0</v>
      </c>
      <c r="S1739" s="51">
        <v>41956</v>
      </c>
      <c r="T1739" s="53">
        <v>41905</v>
      </c>
      <c r="U1739" s="21">
        <v>-0.23</v>
      </c>
      <c r="V1739" s="51">
        <v>41739</v>
      </c>
      <c r="W1739" s="53">
        <v>41717</v>
      </c>
      <c r="X1739" s="21">
        <v>0</v>
      </c>
      <c r="Y1739" s="16">
        <v>41438</v>
      </c>
      <c r="Z1739" s="16">
        <v>41430</v>
      </c>
      <c r="AA1739">
        <v>0</v>
      </c>
      <c r="AB1739" s="16">
        <v>42012</v>
      </c>
      <c r="AC1739" s="16">
        <v>41969</v>
      </c>
      <c r="AD1739">
        <v>0.32</v>
      </c>
      <c r="AE1739" s="16">
        <v>42439</v>
      </c>
      <c r="AF1739" s="16">
        <v>42384</v>
      </c>
      <c r="AG1739">
        <v>0</v>
      </c>
    </row>
    <row r="1740" spans="1:33" x14ac:dyDescent="0.3">
      <c r="A1740" s="26">
        <v>43283</v>
      </c>
      <c r="B1740">
        <f t="shared" si="162"/>
        <v>0.57999999999999996</v>
      </c>
      <c r="C1740">
        <f t="shared" si="163"/>
        <v>-2.2799999999999998</v>
      </c>
      <c r="D1740">
        <f t="shared" si="164"/>
        <v>0</v>
      </c>
      <c r="E1740">
        <f t="shared" si="165"/>
        <v>0</v>
      </c>
      <c r="F1740">
        <f t="shared" si="166"/>
        <v>-1.6999999999999997</v>
      </c>
      <c r="G1740">
        <f t="shared" si="167"/>
        <v>199.52470267353848</v>
      </c>
      <c r="H1740">
        <f>G1740-MAX($G$4:G1740)</f>
        <v>-4.3899999999999864</v>
      </c>
      <c r="J1740" s="32">
        <v>42747</v>
      </c>
      <c r="K1740" s="33">
        <v>42746</v>
      </c>
      <c r="L1740" s="31">
        <v>-3.0799999999999899</v>
      </c>
      <c r="M1740" s="32">
        <v>43356</v>
      </c>
      <c r="N1740" s="33">
        <v>43349</v>
      </c>
      <c r="O1740" s="31">
        <v>-0.33</v>
      </c>
      <c r="P1740" s="26">
        <v>42747</v>
      </c>
      <c r="Q1740" s="26">
        <v>42740</v>
      </c>
      <c r="R1740" s="25">
        <v>6.9999999999999896E-2</v>
      </c>
      <c r="S1740" s="51">
        <v>41956</v>
      </c>
      <c r="T1740" s="53">
        <v>41906</v>
      </c>
      <c r="U1740" s="21">
        <v>-0.109999999999999</v>
      </c>
      <c r="V1740" s="51">
        <v>41739</v>
      </c>
      <c r="W1740" s="53">
        <v>41718</v>
      </c>
      <c r="X1740" s="21">
        <v>0.02</v>
      </c>
      <c r="Y1740" s="16">
        <v>41466</v>
      </c>
      <c r="Z1740" s="16">
        <v>41430</v>
      </c>
      <c r="AA1740">
        <v>0</v>
      </c>
      <c r="AB1740" s="16">
        <v>41984</v>
      </c>
      <c r="AC1740" s="16">
        <v>41970</v>
      </c>
      <c r="AD1740">
        <v>0</v>
      </c>
      <c r="AE1740" s="16">
        <v>42439</v>
      </c>
      <c r="AF1740" s="16">
        <v>42387</v>
      </c>
      <c r="AG1740">
        <v>0</v>
      </c>
    </row>
    <row r="1741" spans="1:33" x14ac:dyDescent="0.3">
      <c r="A1741" s="26">
        <v>43284</v>
      </c>
      <c r="B1741">
        <f t="shared" si="162"/>
        <v>0.109999999999999</v>
      </c>
      <c r="C1741">
        <f t="shared" si="163"/>
        <v>-0.219999999999998</v>
      </c>
      <c r="D1741">
        <f t="shared" si="164"/>
        <v>0</v>
      </c>
      <c r="E1741">
        <f t="shared" si="165"/>
        <v>0</v>
      </c>
      <c r="F1741">
        <f t="shared" si="166"/>
        <v>-0.109999999999999</v>
      </c>
      <c r="G1741">
        <f t="shared" si="167"/>
        <v>199.4147026735385</v>
      </c>
      <c r="H1741">
        <f>G1741-MAX($G$4:G1741)</f>
        <v>-4.4999999999999716</v>
      </c>
      <c r="J1741" s="32">
        <v>42775</v>
      </c>
      <c r="K1741" s="33">
        <v>42746</v>
      </c>
      <c r="L1741" s="31">
        <v>0</v>
      </c>
      <c r="M1741" s="32">
        <v>43384</v>
      </c>
      <c r="N1741" s="33">
        <v>43363</v>
      </c>
      <c r="O1741" s="31">
        <v>0</v>
      </c>
      <c r="P1741" s="26">
        <v>42747</v>
      </c>
      <c r="Q1741" s="26">
        <v>42741</v>
      </c>
      <c r="R1741" s="25">
        <v>-3.9999999999999897E-2</v>
      </c>
      <c r="S1741" s="51">
        <v>41956</v>
      </c>
      <c r="T1741" s="53">
        <v>41907</v>
      </c>
      <c r="U1741" s="21">
        <v>-3.00000000000002E-2</v>
      </c>
      <c r="V1741" s="51">
        <v>41739</v>
      </c>
      <c r="W1741" s="53">
        <v>41719</v>
      </c>
      <c r="X1741" s="21">
        <v>0</v>
      </c>
      <c r="Y1741" s="16">
        <v>41494</v>
      </c>
      <c r="Z1741" s="16">
        <v>41430</v>
      </c>
      <c r="AA1741">
        <v>0</v>
      </c>
      <c r="AB1741" s="16">
        <v>42012</v>
      </c>
      <c r="AC1741" s="16">
        <v>41970</v>
      </c>
      <c r="AD1741">
        <v>-0.37</v>
      </c>
      <c r="AE1741" s="16">
        <v>42439</v>
      </c>
      <c r="AF1741" s="16">
        <v>42388</v>
      </c>
      <c r="AG1741">
        <v>0</v>
      </c>
    </row>
    <row r="1742" spans="1:33" x14ac:dyDescent="0.3">
      <c r="A1742" s="26">
        <v>43285</v>
      </c>
      <c r="B1742">
        <f t="shared" si="162"/>
        <v>0.06</v>
      </c>
      <c r="C1742">
        <f t="shared" si="163"/>
        <v>0</v>
      </c>
      <c r="D1742">
        <f t="shared" si="164"/>
        <v>0</v>
      </c>
      <c r="E1742">
        <f t="shared" si="165"/>
        <v>0</v>
      </c>
      <c r="F1742">
        <f t="shared" si="166"/>
        <v>0.06</v>
      </c>
      <c r="G1742">
        <f t="shared" si="167"/>
        <v>199.4747026735385</v>
      </c>
      <c r="H1742">
        <f>G1742-MAX($G$4:G1742)</f>
        <v>-4.4399999999999693</v>
      </c>
      <c r="J1742" s="32">
        <v>42747</v>
      </c>
      <c r="K1742" s="33">
        <v>42747</v>
      </c>
      <c r="L1742" s="31">
        <v>2.1899999999999702</v>
      </c>
      <c r="M1742" s="32">
        <v>43384</v>
      </c>
      <c r="N1742" s="33">
        <v>43364</v>
      </c>
      <c r="O1742" s="31">
        <v>0.64</v>
      </c>
      <c r="P1742" s="26">
        <v>42747</v>
      </c>
      <c r="Q1742" s="26">
        <v>42744</v>
      </c>
      <c r="R1742" s="25">
        <v>-0.01</v>
      </c>
      <c r="S1742" s="51">
        <v>41956</v>
      </c>
      <c r="T1742" s="53">
        <v>41908</v>
      </c>
      <c r="U1742" s="21">
        <v>-0.2</v>
      </c>
      <c r="V1742" s="51">
        <v>41739</v>
      </c>
      <c r="W1742" s="53">
        <v>41722</v>
      </c>
      <c r="X1742" s="21">
        <v>-0.01</v>
      </c>
      <c r="Y1742" s="16">
        <v>41438</v>
      </c>
      <c r="Z1742" s="16">
        <v>41432</v>
      </c>
      <c r="AA1742">
        <v>0</v>
      </c>
      <c r="AB1742" s="16">
        <v>41984</v>
      </c>
      <c r="AC1742" s="16">
        <v>41971</v>
      </c>
      <c r="AD1742">
        <v>0</v>
      </c>
      <c r="AE1742" s="16">
        <v>42439</v>
      </c>
      <c r="AF1742" s="16">
        <v>42389</v>
      </c>
      <c r="AG1742">
        <v>0</v>
      </c>
    </row>
    <row r="1743" spans="1:33" x14ac:dyDescent="0.3">
      <c r="A1743" s="26">
        <v>43286</v>
      </c>
      <c r="B1743">
        <f t="shared" si="162"/>
        <v>-9.9999999999999797E-2</v>
      </c>
      <c r="C1743">
        <f t="shared" si="163"/>
        <v>0</v>
      </c>
      <c r="D1743">
        <f t="shared" si="164"/>
        <v>0</v>
      </c>
      <c r="E1743">
        <f t="shared" si="165"/>
        <v>0</v>
      </c>
      <c r="F1743">
        <f t="shared" si="166"/>
        <v>-9.9999999999999797E-2</v>
      </c>
      <c r="G1743">
        <f t="shared" si="167"/>
        <v>199.37470267353851</v>
      </c>
      <c r="H1743">
        <f>G1743-MAX($G$4:G1743)</f>
        <v>-4.5399999999999636</v>
      </c>
      <c r="J1743" s="32">
        <v>42775</v>
      </c>
      <c r="K1743" s="33">
        <v>42747</v>
      </c>
      <c r="L1743" s="31">
        <v>-5.0000000000000197E-2</v>
      </c>
      <c r="M1743" s="32">
        <v>43384</v>
      </c>
      <c r="N1743" s="33">
        <v>43370</v>
      </c>
      <c r="O1743" s="31">
        <v>0.89999999999999902</v>
      </c>
      <c r="P1743" s="26">
        <v>42747</v>
      </c>
      <c r="Q1743" s="26">
        <v>42745</v>
      </c>
      <c r="R1743" s="27">
        <v>-2.7755575615628901E-17</v>
      </c>
      <c r="S1743" s="51">
        <v>41956</v>
      </c>
      <c r="T1743" s="53">
        <v>41911</v>
      </c>
      <c r="U1743" s="21">
        <v>-0.369999999999999</v>
      </c>
      <c r="V1743" s="51">
        <v>41739</v>
      </c>
      <c r="W1743" s="53">
        <v>41723</v>
      </c>
      <c r="X1743" s="21">
        <v>0.01</v>
      </c>
      <c r="Y1743" s="16">
        <v>41466</v>
      </c>
      <c r="Z1743" s="16">
        <v>41432</v>
      </c>
      <c r="AA1743">
        <v>0</v>
      </c>
      <c r="AB1743" s="16">
        <v>42012</v>
      </c>
      <c r="AC1743" s="16">
        <v>41971</v>
      </c>
      <c r="AD1743">
        <v>-5.9999999999999901E-2</v>
      </c>
      <c r="AE1743" s="16">
        <v>42439</v>
      </c>
      <c r="AF1743" s="16">
        <v>42390</v>
      </c>
      <c r="AG1743">
        <v>0</v>
      </c>
    </row>
    <row r="1744" spans="1:33" x14ac:dyDescent="0.3">
      <c r="A1744" s="26">
        <v>43287</v>
      </c>
      <c r="B1744">
        <f t="shared" si="162"/>
        <v>-5.9999999999999797E-2</v>
      </c>
      <c r="C1744">
        <f t="shared" si="163"/>
        <v>-1.999999999999956E-2</v>
      </c>
      <c r="D1744">
        <f t="shared" si="164"/>
        <v>0</v>
      </c>
      <c r="E1744">
        <f t="shared" si="165"/>
        <v>0</v>
      </c>
      <c r="F1744">
        <f t="shared" si="166"/>
        <v>-7.9999999999999349E-2</v>
      </c>
      <c r="G1744">
        <f t="shared" si="167"/>
        <v>199.2947026735385</v>
      </c>
      <c r="H1744">
        <f>G1744-MAX($G$4:G1744)</f>
        <v>-4.6199999999999761</v>
      </c>
      <c r="J1744" s="32">
        <v>42775</v>
      </c>
      <c r="K1744" s="33">
        <v>42748</v>
      </c>
      <c r="L1744" s="31">
        <v>-0.149999999999999</v>
      </c>
      <c r="M1744" s="32">
        <v>43384</v>
      </c>
      <c r="N1744" s="33">
        <v>43371</v>
      </c>
      <c r="O1744" s="31">
        <v>-1.1599999999999999</v>
      </c>
      <c r="P1744" s="26">
        <v>42747</v>
      </c>
      <c r="Q1744" s="26">
        <v>42746</v>
      </c>
      <c r="R1744" s="25">
        <v>-0.47</v>
      </c>
      <c r="S1744" s="51">
        <v>41956</v>
      </c>
      <c r="T1744" s="53">
        <v>41912</v>
      </c>
      <c r="U1744" s="21">
        <v>-0.65</v>
      </c>
      <c r="V1744" s="51">
        <v>41739</v>
      </c>
      <c r="W1744" s="53">
        <v>41724</v>
      </c>
      <c r="X1744" s="21">
        <v>-0.04</v>
      </c>
      <c r="Y1744" s="16">
        <v>41494</v>
      </c>
      <c r="Z1744" s="16">
        <v>41432</v>
      </c>
      <c r="AA1744">
        <v>0</v>
      </c>
      <c r="AB1744" s="16">
        <v>41984</v>
      </c>
      <c r="AC1744" s="16">
        <v>41974</v>
      </c>
      <c r="AD1744">
        <v>0</v>
      </c>
      <c r="AE1744" s="16">
        <v>42439</v>
      </c>
      <c r="AF1744" s="16">
        <v>42391</v>
      </c>
      <c r="AG1744">
        <v>0</v>
      </c>
    </row>
    <row r="1745" spans="1:33" x14ac:dyDescent="0.3">
      <c r="A1745" s="26">
        <v>43290</v>
      </c>
      <c r="B1745">
        <f t="shared" si="162"/>
        <v>-0.17999999999999899</v>
      </c>
      <c r="C1745">
        <f t="shared" si="163"/>
        <v>2.0399999999999801</v>
      </c>
      <c r="D1745">
        <f t="shared" si="164"/>
        <v>0</v>
      </c>
      <c r="E1745">
        <f t="shared" si="165"/>
        <v>0</v>
      </c>
      <c r="F1745">
        <f t="shared" si="166"/>
        <v>1.859999999999981</v>
      </c>
      <c r="G1745">
        <f t="shared" si="167"/>
        <v>201.15470267353848</v>
      </c>
      <c r="H1745">
        <f>G1745-MAX($G$4:G1745)</f>
        <v>-2.7599999999999909</v>
      </c>
      <c r="J1745" s="32">
        <v>42775</v>
      </c>
      <c r="K1745" s="33">
        <v>42751</v>
      </c>
      <c r="L1745" s="31">
        <v>9.0000000000000094E-2</v>
      </c>
      <c r="M1745" s="32">
        <v>43384</v>
      </c>
      <c r="N1745" s="33">
        <v>43374</v>
      </c>
      <c r="O1745" s="31">
        <v>-0.33999999999999903</v>
      </c>
      <c r="P1745" s="26">
        <v>42747</v>
      </c>
      <c r="Q1745" s="26">
        <v>42747</v>
      </c>
      <c r="R1745" s="25">
        <v>0.67999999999998795</v>
      </c>
      <c r="S1745" s="51">
        <v>41956</v>
      </c>
      <c r="T1745" s="53">
        <v>41913</v>
      </c>
      <c r="U1745" s="21">
        <v>-0.9</v>
      </c>
      <c r="V1745" s="51">
        <v>41739</v>
      </c>
      <c r="W1745" s="53">
        <v>41725</v>
      </c>
      <c r="X1745" s="21">
        <v>-4.9999999999999899E-2</v>
      </c>
      <c r="Y1745" s="16">
        <v>41438</v>
      </c>
      <c r="Z1745" s="16">
        <v>41435</v>
      </c>
      <c r="AA1745">
        <v>0</v>
      </c>
      <c r="AB1745" s="16">
        <v>42012</v>
      </c>
      <c r="AC1745" s="16">
        <v>41974</v>
      </c>
      <c r="AD1745">
        <v>0.81999999999999895</v>
      </c>
      <c r="AE1745" s="16">
        <v>42439</v>
      </c>
      <c r="AF1745" s="16">
        <v>42394</v>
      </c>
      <c r="AG1745">
        <v>0</v>
      </c>
    </row>
    <row r="1746" spans="1:33" x14ac:dyDescent="0.3">
      <c r="A1746" s="26">
        <v>43291</v>
      </c>
      <c r="B1746">
        <f t="shared" si="162"/>
        <v>-0.19</v>
      </c>
      <c r="C1746">
        <f t="shared" si="163"/>
        <v>-0.75999999999999801</v>
      </c>
      <c r="D1746">
        <f t="shared" si="164"/>
        <v>0</v>
      </c>
      <c r="E1746">
        <f t="shared" si="165"/>
        <v>0</v>
      </c>
      <c r="F1746">
        <f t="shared" si="166"/>
        <v>-0.94999999999999796</v>
      </c>
      <c r="G1746">
        <f t="shared" si="167"/>
        <v>200.20470267353849</v>
      </c>
      <c r="H1746">
        <f>G1746-MAX($G$4:G1746)</f>
        <v>-3.7099999999999795</v>
      </c>
      <c r="J1746" s="32">
        <v>42775</v>
      </c>
      <c r="K1746" s="33">
        <v>42752</v>
      </c>
      <c r="L1746" s="31">
        <v>-0.1</v>
      </c>
      <c r="M1746" s="32">
        <v>43384</v>
      </c>
      <c r="N1746" s="33">
        <v>43375</v>
      </c>
      <c r="O1746" s="31">
        <v>-1.52</v>
      </c>
      <c r="P1746" s="26">
        <v>42775</v>
      </c>
      <c r="Q1746" s="26">
        <v>42761</v>
      </c>
      <c r="R1746" s="25">
        <v>0</v>
      </c>
      <c r="S1746" s="51">
        <v>41956</v>
      </c>
      <c r="T1746" s="53">
        <v>41914</v>
      </c>
      <c r="U1746" s="21">
        <v>-0.91</v>
      </c>
      <c r="V1746" s="51">
        <v>41739</v>
      </c>
      <c r="W1746" s="53">
        <v>41726</v>
      </c>
      <c r="X1746" s="21">
        <v>-0.02</v>
      </c>
      <c r="Y1746" s="16">
        <v>41466</v>
      </c>
      <c r="Z1746" s="16">
        <v>41435</v>
      </c>
      <c r="AA1746">
        <v>0</v>
      </c>
      <c r="AB1746" s="16">
        <v>41984</v>
      </c>
      <c r="AC1746" s="16">
        <v>41975</v>
      </c>
      <c r="AD1746">
        <v>0</v>
      </c>
      <c r="AE1746" s="16">
        <v>42439</v>
      </c>
      <c r="AF1746" s="16">
        <v>42395</v>
      </c>
      <c r="AG1746">
        <v>0</v>
      </c>
    </row>
    <row r="1747" spans="1:33" x14ac:dyDescent="0.3">
      <c r="A1747" s="26">
        <v>43292</v>
      </c>
      <c r="B1747">
        <f t="shared" si="162"/>
        <v>-8.9999999999999802E-2</v>
      </c>
      <c r="C1747">
        <f t="shared" si="163"/>
        <v>-0.52000000000000202</v>
      </c>
      <c r="D1747">
        <f t="shared" si="164"/>
        <v>0</v>
      </c>
      <c r="E1747">
        <f t="shared" si="165"/>
        <v>0</v>
      </c>
      <c r="F1747">
        <f t="shared" si="166"/>
        <v>-0.61000000000000187</v>
      </c>
      <c r="G1747">
        <f t="shared" si="167"/>
        <v>199.59470267353848</v>
      </c>
      <c r="H1747">
        <f>G1747-MAX($G$4:G1747)</f>
        <v>-4.3199999999999932</v>
      </c>
      <c r="J1747" s="32">
        <v>42775</v>
      </c>
      <c r="K1747" s="33">
        <v>42753</v>
      </c>
      <c r="L1747" s="31">
        <v>0.02</v>
      </c>
      <c r="M1747" s="32">
        <v>43475</v>
      </c>
      <c r="N1747" s="33">
        <v>43405</v>
      </c>
      <c r="O1747" s="31">
        <v>0</v>
      </c>
      <c r="P1747" s="26">
        <v>42775</v>
      </c>
      <c r="Q1747" s="26">
        <v>42766</v>
      </c>
      <c r="R1747" s="25">
        <v>-2.0000000000000101E-2</v>
      </c>
      <c r="S1747" s="51">
        <v>41956</v>
      </c>
      <c r="T1747" s="53">
        <v>41918</v>
      </c>
      <c r="U1747" s="21">
        <v>0.03</v>
      </c>
      <c r="V1747" s="51">
        <v>41739</v>
      </c>
      <c r="W1747" s="53">
        <v>41729</v>
      </c>
      <c r="X1747" s="21">
        <v>0</v>
      </c>
      <c r="Y1747" s="16">
        <v>41494</v>
      </c>
      <c r="Z1747" s="16">
        <v>41435</v>
      </c>
      <c r="AA1747">
        <v>0</v>
      </c>
      <c r="AB1747" s="16">
        <v>42012</v>
      </c>
      <c r="AC1747" s="16">
        <v>41975</v>
      </c>
      <c r="AD1747">
        <v>-5.9999999999999901E-2</v>
      </c>
      <c r="AE1747" s="16">
        <v>42439</v>
      </c>
      <c r="AF1747" s="16">
        <v>42396</v>
      </c>
      <c r="AG1747">
        <v>0</v>
      </c>
    </row>
    <row r="1748" spans="1:33" x14ac:dyDescent="0.3">
      <c r="A1748" s="26">
        <v>43293</v>
      </c>
      <c r="B1748">
        <f t="shared" si="162"/>
        <v>0.52</v>
      </c>
      <c r="C1748">
        <f t="shared" si="163"/>
        <v>0.44</v>
      </c>
      <c r="D1748">
        <f t="shared" si="164"/>
        <v>0</v>
      </c>
      <c r="E1748">
        <f t="shared" si="165"/>
        <v>0</v>
      </c>
      <c r="F1748">
        <f t="shared" si="166"/>
        <v>0.96</v>
      </c>
      <c r="G1748">
        <f t="shared" si="167"/>
        <v>200.55470267353849</v>
      </c>
      <c r="H1748">
        <f>G1748-MAX($G$4:G1748)</f>
        <v>-3.3599999999999852</v>
      </c>
      <c r="J1748" s="32">
        <v>42775</v>
      </c>
      <c r="K1748" s="33">
        <v>42754</v>
      </c>
      <c r="L1748" s="31">
        <v>3.99999999999998E-2</v>
      </c>
      <c r="M1748" s="32">
        <v>43412</v>
      </c>
      <c r="N1748" s="33">
        <v>43406</v>
      </c>
      <c r="O1748" s="31">
        <v>0</v>
      </c>
      <c r="P1748" s="26">
        <v>42775</v>
      </c>
      <c r="Q1748" s="26">
        <v>42767</v>
      </c>
      <c r="R1748" s="25">
        <v>-3.9999999999999897E-2</v>
      </c>
      <c r="S1748" s="51">
        <v>41984</v>
      </c>
      <c r="T1748" s="53">
        <v>41918</v>
      </c>
      <c r="U1748" s="21">
        <v>0</v>
      </c>
      <c r="V1748" s="51">
        <v>41739</v>
      </c>
      <c r="W1748" s="53">
        <v>41730</v>
      </c>
      <c r="X1748" s="21">
        <v>-1.99999999999999E-2</v>
      </c>
      <c r="Y1748" s="16">
        <v>41438</v>
      </c>
      <c r="Z1748" s="16">
        <v>41436</v>
      </c>
      <c r="AA1748">
        <v>0</v>
      </c>
      <c r="AB1748" s="16">
        <v>41984</v>
      </c>
      <c r="AC1748" s="16">
        <v>41976</v>
      </c>
      <c r="AD1748">
        <v>0</v>
      </c>
      <c r="AE1748" s="16">
        <v>42439</v>
      </c>
      <c r="AF1748" s="16">
        <v>42397</v>
      </c>
      <c r="AG1748">
        <v>0</v>
      </c>
    </row>
    <row r="1749" spans="1:33" x14ac:dyDescent="0.3">
      <c r="A1749" s="26">
        <v>43294</v>
      </c>
      <c r="B1749">
        <f t="shared" si="162"/>
        <v>0.27</v>
      </c>
      <c r="C1749">
        <f t="shared" si="163"/>
        <v>1.6</v>
      </c>
      <c r="D1749">
        <f t="shared" si="164"/>
        <v>0</v>
      </c>
      <c r="E1749">
        <f t="shared" si="165"/>
        <v>0</v>
      </c>
      <c r="F1749">
        <f t="shared" si="166"/>
        <v>1.87</v>
      </c>
      <c r="G1749">
        <f t="shared" si="167"/>
        <v>202.42470267353849</v>
      </c>
      <c r="H1749">
        <f>G1749-MAX($G$4:G1749)</f>
        <v>-1.4899999999999807</v>
      </c>
      <c r="J1749" s="32">
        <v>42775</v>
      </c>
      <c r="K1749" s="33">
        <v>42755</v>
      </c>
      <c r="L1749" s="31">
        <v>-3.9999999999999897E-2</v>
      </c>
      <c r="M1749" s="32">
        <v>43475</v>
      </c>
      <c r="N1749" s="33">
        <v>43406</v>
      </c>
      <c r="O1749" s="31">
        <v>0</v>
      </c>
      <c r="P1749" s="26">
        <v>42838</v>
      </c>
      <c r="Q1749" s="26">
        <v>42767</v>
      </c>
      <c r="R1749" s="25">
        <v>0</v>
      </c>
      <c r="S1749" s="51">
        <v>41956</v>
      </c>
      <c r="T1749" s="53">
        <v>41919</v>
      </c>
      <c r="U1749" s="21">
        <v>-0.13999999999999899</v>
      </c>
      <c r="V1749" s="51">
        <v>41739</v>
      </c>
      <c r="W1749" s="53">
        <v>41731</v>
      </c>
      <c r="X1749" s="21">
        <v>0.01</v>
      </c>
      <c r="Y1749" s="16">
        <v>41466</v>
      </c>
      <c r="Z1749" s="16">
        <v>41436</v>
      </c>
      <c r="AA1749">
        <v>0</v>
      </c>
      <c r="AB1749" s="16">
        <v>42012</v>
      </c>
      <c r="AC1749" s="16">
        <v>41976</v>
      </c>
      <c r="AD1749">
        <v>0.12</v>
      </c>
      <c r="AE1749" s="16">
        <v>42439</v>
      </c>
      <c r="AF1749" s="16">
        <v>42398</v>
      </c>
      <c r="AG1749">
        <v>0</v>
      </c>
    </row>
    <row r="1750" spans="1:33" x14ac:dyDescent="0.3">
      <c r="A1750" s="26">
        <v>43297</v>
      </c>
      <c r="B1750">
        <f t="shared" si="162"/>
        <v>-0.3</v>
      </c>
      <c r="C1750">
        <f t="shared" si="163"/>
        <v>-0.84000000000000197</v>
      </c>
      <c r="D1750">
        <f t="shared" si="164"/>
        <v>0</v>
      </c>
      <c r="E1750">
        <f t="shared" si="165"/>
        <v>0</v>
      </c>
      <c r="F1750">
        <f t="shared" si="166"/>
        <v>-1.1400000000000019</v>
      </c>
      <c r="G1750">
        <f t="shared" si="167"/>
        <v>201.28470267353848</v>
      </c>
      <c r="H1750">
        <f>G1750-MAX($G$4:G1750)</f>
        <v>-2.6299999999999955</v>
      </c>
      <c r="J1750" s="32">
        <v>42775</v>
      </c>
      <c r="K1750" s="33">
        <v>42758</v>
      </c>
      <c r="L1750" s="31">
        <v>-0.02</v>
      </c>
      <c r="M1750" s="32">
        <v>43412</v>
      </c>
      <c r="N1750" s="33">
        <v>43409</v>
      </c>
      <c r="O1750" s="31">
        <v>-0.72</v>
      </c>
      <c r="P1750" s="26">
        <v>42775</v>
      </c>
      <c r="Q1750" s="26">
        <v>42768</v>
      </c>
      <c r="R1750" s="25">
        <v>0.03</v>
      </c>
      <c r="S1750" s="51">
        <v>41984</v>
      </c>
      <c r="T1750" s="53">
        <v>41919</v>
      </c>
      <c r="U1750" s="21">
        <v>-0.29999999999999899</v>
      </c>
      <c r="V1750" s="51">
        <v>41739</v>
      </c>
      <c r="W1750" s="53">
        <v>41732</v>
      </c>
      <c r="X1750" s="21">
        <v>6.9999999999999896E-2</v>
      </c>
      <c r="Y1750" s="16">
        <v>41494</v>
      </c>
      <c r="Z1750" s="16">
        <v>41436</v>
      </c>
      <c r="AA1750">
        <v>0</v>
      </c>
      <c r="AB1750" s="16">
        <v>41984</v>
      </c>
      <c r="AC1750" s="16">
        <v>41977</v>
      </c>
      <c r="AD1750">
        <v>0</v>
      </c>
      <c r="AE1750" s="16">
        <v>42439</v>
      </c>
      <c r="AF1750" s="16">
        <v>42401</v>
      </c>
      <c r="AG1750">
        <v>0</v>
      </c>
    </row>
    <row r="1751" spans="1:33" x14ac:dyDescent="0.3">
      <c r="A1751" s="26">
        <v>43298</v>
      </c>
      <c r="B1751">
        <f t="shared" si="162"/>
        <v>-0.06</v>
      </c>
      <c r="C1751">
        <f t="shared" si="163"/>
        <v>0.16</v>
      </c>
      <c r="D1751">
        <f t="shared" si="164"/>
        <v>0</v>
      </c>
      <c r="E1751">
        <f t="shared" si="165"/>
        <v>0</v>
      </c>
      <c r="F1751">
        <f t="shared" si="166"/>
        <v>0.1</v>
      </c>
      <c r="G1751">
        <f t="shared" si="167"/>
        <v>201.38470267353847</v>
      </c>
      <c r="H1751">
        <f>G1751-MAX($G$4:G1751)</f>
        <v>-2.5300000000000011</v>
      </c>
      <c r="J1751" s="32">
        <v>42775</v>
      </c>
      <c r="K1751" s="33">
        <v>42759</v>
      </c>
      <c r="L1751" s="31">
        <v>-0.12</v>
      </c>
      <c r="M1751" s="32">
        <v>43475</v>
      </c>
      <c r="N1751" s="33">
        <v>43409</v>
      </c>
      <c r="O1751" s="31">
        <v>0</v>
      </c>
      <c r="P1751" s="26">
        <v>42838</v>
      </c>
      <c r="Q1751" s="26">
        <v>42768</v>
      </c>
      <c r="R1751" s="25">
        <v>0</v>
      </c>
      <c r="S1751" s="51">
        <v>41956</v>
      </c>
      <c r="T1751" s="53">
        <v>41920</v>
      </c>
      <c r="U1751" s="21">
        <v>-2.9999999999999801E-2</v>
      </c>
      <c r="V1751" s="51">
        <v>41739</v>
      </c>
      <c r="W1751" s="53">
        <v>41733</v>
      </c>
      <c r="X1751" s="21">
        <v>0.02</v>
      </c>
      <c r="Y1751" s="16">
        <v>41438</v>
      </c>
      <c r="Z1751" s="16">
        <v>41437</v>
      </c>
      <c r="AA1751">
        <v>0</v>
      </c>
      <c r="AB1751" s="16">
        <v>42012</v>
      </c>
      <c r="AC1751" s="16">
        <v>41977</v>
      </c>
      <c r="AD1751">
        <v>-0.92999999999999905</v>
      </c>
      <c r="AE1751" s="16">
        <v>42439</v>
      </c>
      <c r="AF1751" s="16">
        <v>42402</v>
      </c>
      <c r="AG1751">
        <v>0</v>
      </c>
    </row>
    <row r="1752" spans="1:33" x14ac:dyDescent="0.3">
      <c r="A1752" s="26">
        <v>43299</v>
      </c>
      <c r="B1752">
        <f t="shared" si="162"/>
        <v>-5.0000000000000197E-2</v>
      </c>
      <c r="C1752">
        <f t="shared" si="163"/>
        <v>-3.9999999999999002E-2</v>
      </c>
      <c r="D1752">
        <f t="shared" si="164"/>
        <v>0</v>
      </c>
      <c r="E1752">
        <f t="shared" si="165"/>
        <v>0</v>
      </c>
      <c r="F1752">
        <f t="shared" si="166"/>
        <v>-8.9999999999999192E-2</v>
      </c>
      <c r="G1752">
        <f t="shared" si="167"/>
        <v>201.29470267353847</v>
      </c>
      <c r="H1752">
        <f>G1752-MAX($G$4:G1752)</f>
        <v>-2.6200000000000045</v>
      </c>
      <c r="J1752" s="32">
        <v>42775</v>
      </c>
      <c r="K1752" s="33">
        <v>42760</v>
      </c>
      <c r="L1752" s="31">
        <v>-0.14000000000000001</v>
      </c>
      <c r="M1752" s="32">
        <v>43412</v>
      </c>
      <c r="N1752" s="33">
        <v>43410</v>
      </c>
      <c r="O1752" s="31">
        <v>0.3</v>
      </c>
      <c r="P1752" s="26">
        <v>42775</v>
      </c>
      <c r="Q1752" s="26">
        <v>42769</v>
      </c>
      <c r="R1752" s="25">
        <v>-0.03</v>
      </c>
      <c r="S1752" s="51">
        <v>41984</v>
      </c>
      <c r="T1752" s="53">
        <v>41920</v>
      </c>
      <c r="U1752" s="21">
        <v>9.9999999999999603E-2</v>
      </c>
      <c r="V1752" s="51">
        <v>41739</v>
      </c>
      <c r="W1752" s="53">
        <v>41736</v>
      </c>
      <c r="X1752" s="21">
        <v>3.9999999999999897E-2</v>
      </c>
      <c r="Y1752" s="16">
        <v>41466</v>
      </c>
      <c r="Z1752" s="16">
        <v>41437</v>
      </c>
      <c r="AA1752">
        <v>0</v>
      </c>
      <c r="AB1752" s="16">
        <v>41984</v>
      </c>
      <c r="AC1752" s="16">
        <v>41978</v>
      </c>
      <c r="AD1752">
        <v>0</v>
      </c>
      <c r="AE1752" s="16">
        <v>42439</v>
      </c>
      <c r="AF1752" s="16">
        <v>42403</v>
      </c>
      <c r="AG1752">
        <v>0</v>
      </c>
    </row>
    <row r="1753" spans="1:33" x14ac:dyDescent="0.3">
      <c r="A1753" s="26">
        <v>43300</v>
      </c>
      <c r="B1753">
        <f t="shared" si="162"/>
        <v>-7.9999999999999599E-2</v>
      </c>
      <c r="C1753">
        <f t="shared" si="163"/>
        <v>-0.55999999999999805</v>
      </c>
      <c r="D1753">
        <f t="shared" si="164"/>
        <v>0</v>
      </c>
      <c r="E1753">
        <f t="shared" si="165"/>
        <v>0</v>
      </c>
      <c r="F1753">
        <f t="shared" si="166"/>
        <v>-0.63999999999999768</v>
      </c>
      <c r="G1753">
        <f t="shared" si="167"/>
        <v>200.65470267353848</v>
      </c>
      <c r="H1753">
        <f>G1753-MAX($G$4:G1753)</f>
        <v>-3.2599999999999909</v>
      </c>
      <c r="J1753" s="32">
        <v>42775</v>
      </c>
      <c r="K1753" s="33">
        <v>42761</v>
      </c>
      <c r="L1753" s="31">
        <v>-0.03</v>
      </c>
      <c r="M1753" s="32">
        <v>43475</v>
      </c>
      <c r="N1753" s="33">
        <v>43410</v>
      </c>
      <c r="O1753" s="31">
        <v>0</v>
      </c>
      <c r="P1753" s="26">
        <v>42838</v>
      </c>
      <c r="Q1753" s="26">
        <v>42769</v>
      </c>
      <c r="R1753" s="25">
        <v>0</v>
      </c>
      <c r="S1753" s="51">
        <v>41956</v>
      </c>
      <c r="T1753" s="53">
        <v>41922</v>
      </c>
      <c r="U1753" s="21">
        <v>-1.69</v>
      </c>
      <c r="V1753" s="51">
        <v>41739</v>
      </c>
      <c r="W1753" s="53">
        <v>41737</v>
      </c>
      <c r="X1753" s="21">
        <v>-9.9999999999999898E-3</v>
      </c>
      <c r="Y1753" s="16">
        <v>41494</v>
      </c>
      <c r="Z1753" s="16">
        <v>41437</v>
      </c>
      <c r="AA1753">
        <v>0</v>
      </c>
      <c r="AB1753" s="16">
        <v>42012</v>
      </c>
      <c r="AC1753" s="16">
        <v>41978</v>
      </c>
      <c r="AD1753">
        <v>-0.1</v>
      </c>
      <c r="AE1753" s="16">
        <v>42439</v>
      </c>
      <c r="AF1753" s="16">
        <v>42404</v>
      </c>
      <c r="AG1753">
        <v>0</v>
      </c>
    </row>
    <row r="1754" spans="1:33" x14ac:dyDescent="0.3">
      <c r="A1754" s="26">
        <v>43301</v>
      </c>
      <c r="B1754">
        <f t="shared" si="162"/>
        <v>-0.21</v>
      </c>
      <c r="C1754">
        <f t="shared" si="163"/>
        <v>0.71999999999999797</v>
      </c>
      <c r="D1754">
        <f t="shared" si="164"/>
        <v>0</v>
      </c>
      <c r="E1754">
        <f t="shared" si="165"/>
        <v>0</v>
      </c>
      <c r="F1754">
        <f t="shared" si="166"/>
        <v>0.50999999999999801</v>
      </c>
      <c r="G1754">
        <f t="shared" si="167"/>
        <v>201.16470267353847</v>
      </c>
      <c r="H1754">
        <f>G1754-MAX($G$4:G1754)</f>
        <v>-2.75</v>
      </c>
      <c r="J1754" s="32">
        <v>42775</v>
      </c>
      <c r="K1754" s="33">
        <v>42766</v>
      </c>
      <c r="L1754" s="31">
        <v>-0.27999999999999903</v>
      </c>
      <c r="M1754" s="32">
        <v>43412</v>
      </c>
      <c r="N1754" s="33">
        <v>43411</v>
      </c>
      <c r="O1754" s="31">
        <v>-0.85</v>
      </c>
      <c r="P1754" s="26">
        <v>42775</v>
      </c>
      <c r="Q1754" s="26">
        <v>42772</v>
      </c>
      <c r="R1754" s="25">
        <v>0.03</v>
      </c>
      <c r="S1754" s="51">
        <v>41984</v>
      </c>
      <c r="T1754" s="53">
        <v>41922</v>
      </c>
      <c r="U1754" s="21">
        <v>-0.33</v>
      </c>
      <c r="V1754" s="51">
        <v>41739</v>
      </c>
      <c r="W1754" s="53">
        <v>41738</v>
      </c>
      <c r="X1754" s="21">
        <v>1.99999999999999E-2</v>
      </c>
      <c r="Y1754" s="16">
        <v>41438</v>
      </c>
      <c r="Z1754" s="16">
        <v>41438</v>
      </c>
      <c r="AA1754">
        <v>0</v>
      </c>
      <c r="AB1754" s="16">
        <v>41984</v>
      </c>
      <c r="AC1754" s="16">
        <v>41981</v>
      </c>
      <c r="AD1754">
        <v>0</v>
      </c>
      <c r="AE1754" s="16">
        <v>42439</v>
      </c>
      <c r="AF1754" s="16">
        <v>42405</v>
      </c>
      <c r="AG1754">
        <v>0</v>
      </c>
    </row>
    <row r="1755" spans="1:33" x14ac:dyDescent="0.3">
      <c r="A1755" s="26">
        <v>43304</v>
      </c>
      <c r="B1755">
        <f t="shared" si="162"/>
        <v>0.28999999999999998</v>
      </c>
      <c r="C1755">
        <f t="shared" si="163"/>
        <v>-1.199999999999998</v>
      </c>
      <c r="D1755">
        <f t="shared" si="164"/>
        <v>0</v>
      </c>
      <c r="E1755">
        <f t="shared" si="165"/>
        <v>0</v>
      </c>
      <c r="F1755">
        <f t="shared" si="166"/>
        <v>-0.90999999999999792</v>
      </c>
      <c r="G1755">
        <f t="shared" si="167"/>
        <v>200.25470267353847</v>
      </c>
      <c r="H1755">
        <f>G1755-MAX($G$4:G1755)</f>
        <v>-3.6599999999999966</v>
      </c>
      <c r="J1755" s="32">
        <v>42775</v>
      </c>
      <c r="K1755" s="33">
        <v>42767</v>
      </c>
      <c r="L1755" s="31">
        <v>-0.21</v>
      </c>
      <c r="M1755" s="32">
        <v>43475</v>
      </c>
      <c r="N1755" s="33">
        <v>43411</v>
      </c>
      <c r="O1755" s="31">
        <v>0</v>
      </c>
      <c r="P1755" s="26">
        <v>42838</v>
      </c>
      <c r="Q1755" s="26">
        <v>42772</v>
      </c>
      <c r="R1755" s="25">
        <v>0</v>
      </c>
      <c r="S1755" s="51">
        <v>41956</v>
      </c>
      <c r="T1755" s="53">
        <v>41925</v>
      </c>
      <c r="U1755" s="21">
        <v>0.45999999999999902</v>
      </c>
      <c r="V1755" s="51">
        <v>41739</v>
      </c>
      <c r="W1755" s="53">
        <v>41739</v>
      </c>
      <c r="X1755" s="21">
        <v>0.01</v>
      </c>
      <c r="Y1755" s="16">
        <v>41466</v>
      </c>
      <c r="Z1755" s="16">
        <v>41438</v>
      </c>
      <c r="AA1755">
        <v>0</v>
      </c>
      <c r="AB1755" s="16">
        <v>42012</v>
      </c>
      <c r="AC1755" s="16">
        <v>41981</v>
      </c>
      <c r="AD1755">
        <v>0.31</v>
      </c>
      <c r="AE1755" s="16">
        <v>42439</v>
      </c>
      <c r="AF1755" s="16">
        <v>42411</v>
      </c>
      <c r="AG1755">
        <v>0</v>
      </c>
    </row>
    <row r="1756" spans="1:33" x14ac:dyDescent="0.3">
      <c r="A1756" s="26">
        <v>43305</v>
      </c>
      <c r="B1756">
        <f t="shared" si="162"/>
        <v>-0.159999999999999</v>
      </c>
      <c r="C1756">
        <f t="shared" si="163"/>
        <v>0.28000000000000003</v>
      </c>
      <c r="D1756">
        <f t="shared" si="164"/>
        <v>0</v>
      </c>
      <c r="E1756">
        <f t="shared" si="165"/>
        <v>0</v>
      </c>
      <c r="F1756">
        <f t="shared" si="166"/>
        <v>0.12000000000000102</v>
      </c>
      <c r="G1756">
        <f t="shared" si="167"/>
        <v>200.37470267353848</v>
      </c>
      <c r="H1756">
        <f>G1756-MAX($G$4:G1756)</f>
        <v>-3.539999999999992</v>
      </c>
      <c r="J1756" s="32">
        <v>42775</v>
      </c>
      <c r="K1756" s="33">
        <v>42768</v>
      </c>
      <c r="L1756" s="31">
        <v>0.48</v>
      </c>
      <c r="M1756" s="32">
        <v>43475</v>
      </c>
      <c r="N1756" s="33">
        <v>43412</v>
      </c>
      <c r="O1756" s="31">
        <v>0</v>
      </c>
      <c r="P1756" s="26">
        <v>42775</v>
      </c>
      <c r="Q1756" s="26">
        <v>42773</v>
      </c>
      <c r="R1756" s="25">
        <v>0.109999999999999</v>
      </c>
      <c r="S1756" s="51">
        <v>41984</v>
      </c>
      <c r="T1756" s="53">
        <v>41925</v>
      </c>
      <c r="U1756" s="21">
        <v>0.38</v>
      </c>
      <c r="V1756" s="51">
        <v>41802</v>
      </c>
      <c r="W1756" s="53">
        <v>41740</v>
      </c>
      <c r="X1756" s="21">
        <v>0</v>
      </c>
      <c r="Y1756" s="16">
        <v>41494</v>
      </c>
      <c r="Z1756" s="16">
        <v>41438</v>
      </c>
      <c r="AA1756">
        <v>0</v>
      </c>
      <c r="AB1756" s="16">
        <v>41984</v>
      </c>
      <c r="AC1756" s="16">
        <v>41982</v>
      </c>
      <c r="AD1756">
        <v>0</v>
      </c>
      <c r="AE1756" s="16">
        <v>42474</v>
      </c>
      <c r="AF1756" s="16">
        <v>42411</v>
      </c>
      <c r="AG1756">
        <v>0</v>
      </c>
    </row>
    <row r="1757" spans="1:33" x14ac:dyDescent="0.3">
      <c r="A1757" s="26">
        <v>43306</v>
      </c>
      <c r="B1757">
        <f t="shared" si="162"/>
        <v>-0.13</v>
      </c>
      <c r="C1757">
        <f t="shared" si="163"/>
        <v>0.1199999999999992</v>
      </c>
      <c r="D1757">
        <f t="shared" si="164"/>
        <v>0.41</v>
      </c>
      <c r="E1757">
        <f t="shared" si="165"/>
        <v>0</v>
      </c>
      <c r="F1757">
        <f t="shared" si="166"/>
        <v>0.39999999999999919</v>
      </c>
      <c r="G1757">
        <f t="shared" si="167"/>
        <v>200.77470267353848</v>
      </c>
      <c r="H1757">
        <f>G1757-MAX($G$4:G1757)</f>
        <v>-3.1399999999999864</v>
      </c>
      <c r="J1757" s="32">
        <v>42775</v>
      </c>
      <c r="K1757" s="33">
        <v>42769</v>
      </c>
      <c r="L1757" s="31">
        <v>-0.48</v>
      </c>
      <c r="M1757" s="32">
        <v>43475</v>
      </c>
      <c r="N1757" s="33">
        <v>43413</v>
      </c>
      <c r="O1757" s="31">
        <v>0</v>
      </c>
      <c r="P1757" s="26">
        <v>42838</v>
      </c>
      <c r="Q1757" s="26">
        <v>42773</v>
      </c>
      <c r="R1757" s="25">
        <v>0</v>
      </c>
      <c r="S1757" s="51">
        <v>41956</v>
      </c>
      <c r="T1757" s="53">
        <v>41926</v>
      </c>
      <c r="U1757" s="21">
        <v>-0.41999999999999899</v>
      </c>
      <c r="V1757" s="51">
        <v>41802</v>
      </c>
      <c r="W1757" s="53">
        <v>41743</v>
      </c>
      <c r="X1757" s="21">
        <v>0</v>
      </c>
      <c r="Y1757" s="16">
        <v>41466</v>
      </c>
      <c r="Z1757" s="16">
        <v>41439</v>
      </c>
      <c r="AA1757">
        <v>0</v>
      </c>
      <c r="AB1757" s="16">
        <v>42012</v>
      </c>
      <c r="AC1757" s="16">
        <v>41982</v>
      </c>
      <c r="AD1757">
        <v>0.28999999999999998</v>
      </c>
      <c r="AE1757" s="16">
        <v>42439</v>
      </c>
      <c r="AF1757" s="16">
        <v>42412</v>
      </c>
      <c r="AG1757">
        <v>0</v>
      </c>
    </row>
    <row r="1758" spans="1:33" x14ac:dyDescent="0.3">
      <c r="A1758" s="26">
        <v>43307</v>
      </c>
      <c r="B1758">
        <f t="shared" si="162"/>
        <v>-0.21</v>
      </c>
      <c r="C1758">
        <f t="shared" si="163"/>
        <v>0.27999999999999797</v>
      </c>
      <c r="D1758">
        <f t="shared" si="164"/>
        <v>-0.60999999999999899</v>
      </c>
      <c r="E1758">
        <f t="shared" si="165"/>
        <v>0</v>
      </c>
      <c r="F1758">
        <f t="shared" si="166"/>
        <v>-0.54000000000000103</v>
      </c>
      <c r="G1758">
        <f t="shared" si="167"/>
        <v>200.23470267353849</v>
      </c>
      <c r="H1758">
        <f>G1758-MAX($G$4:G1758)</f>
        <v>-3.6799999999999784</v>
      </c>
      <c r="J1758" s="32">
        <v>42775</v>
      </c>
      <c r="K1758" s="33">
        <v>42772</v>
      </c>
      <c r="L1758" s="31">
        <v>0.08</v>
      </c>
      <c r="M1758" s="32">
        <v>43475</v>
      </c>
      <c r="N1758" s="33">
        <v>43416</v>
      </c>
      <c r="O1758" s="31">
        <v>0</v>
      </c>
      <c r="P1758" s="26">
        <v>42775</v>
      </c>
      <c r="Q1758" s="26">
        <v>42774</v>
      </c>
      <c r="R1758" s="25">
        <v>0.1</v>
      </c>
      <c r="S1758" s="51">
        <v>41984</v>
      </c>
      <c r="T1758" s="53">
        <v>41926</v>
      </c>
      <c r="U1758" s="21">
        <v>-0.26</v>
      </c>
      <c r="V1758" s="51">
        <v>41802</v>
      </c>
      <c r="W1758" s="53">
        <v>41744</v>
      </c>
      <c r="X1758" s="21">
        <v>0.439999999999999</v>
      </c>
      <c r="Y1758" s="16">
        <v>41494</v>
      </c>
      <c r="Z1758" s="16">
        <v>41439</v>
      </c>
      <c r="AA1758">
        <v>0</v>
      </c>
      <c r="AB1758" s="16">
        <v>42047</v>
      </c>
      <c r="AC1758" s="16">
        <v>41982</v>
      </c>
      <c r="AD1758">
        <v>0</v>
      </c>
      <c r="AE1758" s="16">
        <v>42474</v>
      </c>
      <c r="AF1758" s="16">
        <v>42412</v>
      </c>
      <c r="AG1758">
        <v>0.84999999999999898</v>
      </c>
    </row>
    <row r="1759" spans="1:33" x14ac:dyDescent="0.3">
      <c r="A1759" s="26">
        <v>43308</v>
      </c>
      <c r="B1759">
        <f t="shared" si="162"/>
        <v>-0.219999999999999</v>
      </c>
      <c r="C1759">
        <f t="shared" si="163"/>
        <v>3.9999999999999002E-2</v>
      </c>
      <c r="D1759">
        <f t="shared" si="164"/>
        <v>-0.28999999999999998</v>
      </c>
      <c r="E1759">
        <f t="shared" si="165"/>
        <v>0</v>
      </c>
      <c r="F1759">
        <f t="shared" si="166"/>
        <v>-0.47</v>
      </c>
      <c r="G1759">
        <f t="shared" si="167"/>
        <v>199.76470267353849</v>
      </c>
      <c r="H1759">
        <f>G1759-MAX($G$4:G1759)</f>
        <v>-4.1499999999999773</v>
      </c>
      <c r="J1759" s="32">
        <v>42775</v>
      </c>
      <c r="K1759" s="33">
        <v>42773</v>
      </c>
      <c r="L1759" s="31">
        <v>0.64</v>
      </c>
      <c r="M1759" s="32">
        <v>43475</v>
      </c>
      <c r="N1759" s="33">
        <v>43417</v>
      </c>
      <c r="O1759" s="31">
        <v>0</v>
      </c>
      <c r="P1759" s="26">
        <v>42838</v>
      </c>
      <c r="Q1759" s="26">
        <v>42774</v>
      </c>
      <c r="R1759" s="25">
        <v>0</v>
      </c>
      <c r="S1759" s="51">
        <v>41956</v>
      </c>
      <c r="T1759" s="53">
        <v>41927</v>
      </c>
      <c r="U1759" s="21">
        <v>-4.99999999999996E-2</v>
      </c>
      <c r="V1759" s="51">
        <v>41802</v>
      </c>
      <c r="W1759" s="53">
        <v>41745</v>
      </c>
      <c r="X1759" s="21">
        <v>-0.17999999999999899</v>
      </c>
      <c r="Y1759" s="16">
        <v>41466</v>
      </c>
      <c r="Z1759" s="16">
        <v>41442</v>
      </c>
      <c r="AA1759">
        <v>0</v>
      </c>
      <c r="AB1759" s="16">
        <v>41984</v>
      </c>
      <c r="AC1759" s="16">
        <v>41983</v>
      </c>
      <c r="AD1759">
        <v>0</v>
      </c>
      <c r="AE1759" s="16">
        <v>42439</v>
      </c>
      <c r="AF1759" s="16">
        <v>42415</v>
      </c>
      <c r="AG1759">
        <v>0</v>
      </c>
    </row>
    <row r="1760" spans="1:33" x14ac:dyDescent="0.3">
      <c r="A1760" s="26">
        <v>43311</v>
      </c>
      <c r="B1760">
        <f t="shared" si="162"/>
        <v>-0.28000000000000003</v>
      </c>
      <c r="C1760">
        <f t="shared" si="163"/>
        <v>0.52000000000000202</v>
      </c>
      <c r="D1760">
        <f t="shared" si="164"/>
        <v>0.41</v>
      </c>
      <c r="E1760">
        <f t="shared" si="165"/>
        <v>0</v>
      </c>
      <c r="F1760">
        <f t="shared" si="166"/>
        <v>0.65000000000000191</v>
      </c>
      <c r="G1760">
        <f t="shared" si="167"/>
        <v>200.4147026735385</v>
      </c>
      <c r="H1760">
        <f>G1760-MAX($G$4:G1760)</f>
        <v>-3.4999999999999716</v>
      </c>
      <c r="J1760" s="32">
        <v>42775</v>
      </c>
      <c r="K1760" s="33">
        <v>42774</v>
      </c>
      <c r="L1760" s="31">
        <v>1.3199999999999901</v>
      </c>
      <c r="M1760" s="32">
        <v>43475</v>
      </c>
      <c r="N1760" s="33">
        <v>43418</v>
      </c>
      <c r="O1760" s="31">
        <v>0</v>
      </c>
      <c r="P1760" s="26">
        <v>42775</v>
      </c>
      <c r="Q1760" s="26">
        <v>42775</v>
      </c>
      <c r="R1760" s="25">
        <v>9.9999999999999898E-3</v>
      </c>
      <c r="S1760" s="51">
        <v>41984</v>
      </c>
      <c r="T1760" s="53">
        <v>41927</v>
      </c>
      <c r="U1760" s="21">
        <v>-0.40999999999999898</v>
      </c>
      <c r="V1760" s="51">
        <v>41802</v>
      </c>
      <c r="W1760" s="53">
        <v>41746</v>
      </c>
      <c r="X1760" s="21">
        <v>0.50999999999999901</v>
      </c>
      <c r="Y1760" s="16">
        <v>41494</v>
      </c>
      <c r="Z1760" s="16">
        <v>41442</v>
      </c>
      <c r="AA1760">
        <v>0</v>
      </c>
      <c r="AB1760" s="16">
        <v>42012</v>
      </c>
      <c r="AC1760" s="16">
        <v>41983</v>
      </c>
      <c r="AD1760">
        <v>0.97999999999999898</v>
      </c>
      <c r="AE1760" s="16">
        <v>42474</v>
      </c>
      <c r="AF1760" s="16">
        <v>42415</v>
      </c>
      <c r="AG1760">
        <v>-0.79999999999999905</v>
      </c>
    </row>
    <row r="1761" spans="1:33" x14ac:dyDescent="0.3">
      <c r="A1761" s="26">
        <v>43312</v>
      </c>
      <c r="B1761">
        <f t="shared" si="162"/>
        <v>-6.0000000000000303E-2</v>
      </c>
      <c r="C1761">
        <f t="shared" si="163"/>
        <v>-0.36000000000000199</v>
      </c>
      <c r="D1761">
        <f t="shared" si="164"/>
        <v>-0.12</v>
      </c>
      <c r="E1761">
        <f t="shared" si="165"/>
        <v>0</v>
      </c>
      <c r="F1761">
        <f t="shared" si="166"/>
        <v>-0.54000000000000226</v>
      </c>
      <c r="G1761">
        <f t="shared" si="167"/>
        <v>199.87470267353851</v>
      </c>
      <c r="H1761">
        <f>G1761-MAX($G$4:G1761)</f>
        <v>-4.0399999999999636</v>
      </c>
      <c r="J1761" s="32">
        <v>42803</v>
      </c>
      <c r="K1761" s="33">
        <v>42774</v>
      </c>
      <c r="L1761" s="31">
        <v>0</v>
      </c>
      <c r="M1761" s="32">
        <v>43475</v>
      </c>
      <c r="N1761" s="33">
        <v>43419</v>
      </c>
      <c r="O1761" s="31">
        <v>0</v>
      </c>
      <c r="P1761" s="26">
        <v>42838</v>
      </c>
      <c r="Q1761" s="26">
        <v>42775</v>
      </c>
      <c r="R1761" s="25">
        <v>0</v>
      </c>
      <c r="S1761" s="51">
        <v>41956</v>
      </c>
      <c r="T1761" s="53">
        <v>41928</v>
      </c>
      <c r="U1761" s="21">
        <v>-0.48</v>
      </c>
      <c r="V1761" s="51">
        <v>41802</v>
      </c>
      <c r="W1761" s="53">
        <v>41747</v>
      </c>
      <c r="X1761" s="21">
        <v>-0.51999999999999902</v>
      </c>
      <c r="Y1761" s="16">
        <v>41466</v>
      </c>
      <c r="Z1761" s="16">
        <v>41443</v>
      </c>
      <c r="AA1761">
        <v>0</v>
      </c>
      <c r="AB1761" s="16">
        <v>42047</v>
      </c>
      <c r="AC1761" s="16">
        <v>41983</v>
      </c>
      <c r="AD1761">
        <v>0.109999999999999</v>
      </c>
      <c r="AE1761" s="16">
        <v>42439</v>
      </c>
      <c r="AF1761" s="16">
        <v>42416</v>
      </c>
      <c r="AG1761">
        <v>0</v>
      </c>
    </row>
    <row r="1762" spans="1:33" x14ac:dyDescent="0.3">
      <c r="A1762" s="26">
        <v>43313</v>
      </c>
      <c r="B1762">
        <f t="shared" si="162"/>
        <v>-0.68999999999999895</v>
      </c>
      <c r="C1762">
        <f t="shared" si="163"/>
        <v>0.6</v>
      </c>
      <c r="D1762">
        <f t="shared" si="164"/>
        <v>-0.3</v>
      </c>
      <c r="E1762">
        <f t="shared" si="165"/>
        <v>0</v>
      </c>
      <c r="F1762">
        <f t="shared" si="166"/>
        <v>-0.38999999999999896</v>
      </c>
      <c r="G1762">
        <f t="shared" si="167"/>
        <v>199.48470267353852</v>
      </c>
      <c r="H1762">
        <f>G1762-MAX($G$4:G1762)</f>
        <v>-4.42999999999995</v>
      </c>
      <c r="J1762" s="32">
        <v>42775</v>
      </c>
      <c r="K1762" s="33">
        <v>42775</v>
      </c>
      <c r="L1762" s="31">
        <v>0.92</v>
      </c>
      <c r="M1762" s="32">
        <v>43475</v>
      </c>
      <c r="N1762" s="33">
        <v>43420</v>
      </c>
      <c r="O1762" s="31">
        <v>0</v>
      </c>
      <c r="P1762" s="26">
        <v>42838</v>
      </c>
      <c r="Q1762" s="26">
        <v>42776</v>
      </c>
      <c r="R1762" s="25">
        <v>0</v>
      </c>
      <c r="S1762" s="51">
        <v>41984</v>
      </c>
      <c r="T1762" s="53">
        <v>41928</v>
      </c>
      <c r="U1762" s="21">
        <v>-0.48</v>
      </c>
      <c r="V1762" s="51">
        <v>41802</v>
      </c>
      <c r="W1762" s="53">
        <v>41750</v>
      </c>
      <c r="X1762" s="21">
        <v>-3.99999999999993E-2</v>
      </c>
      <c r="Y1762" s="16">
        <v>41494</v>
      </c>
      <c r="Z1762" s="16">
        <v>41443</v>
      </c>
      <c r="AA1762">
        <v>0</v>
      </c>
      <c r="AB1762" s="16">
        <v>41984</v>
      </c>
      <c r="AC1762" s="16">
        <v>41984</v>
      </c>
      <c r="AD1762">
        <v>0</v>
      </c>
      <c r="AE1762" s="16">
        <v>42474</v>
      </c>
      <c r="AF1762" s="16">
        <v>42416</v>
      </c>
      <c r="AG1762">
        <v>-1.26999999999999</v>
      </c>
    </row>
    <row r="1763" spans="1:33" x14ac:dyDescent="0.3">
      <c r="A1763" s="26">
        <v>43314</v>
      </c>
      <c r="B1763">
        <f t="shared" si="162"/>
        <v>2.5999999999999899</v>
      </c>
      <c r="C1763">
        <f t="shared" si="163"/>
        <v>-1.8</v>
      </c>
      <c r="D1763">
        <f t="shared" si="164"/>
        <v>2.19</v>
      </c>
      <c r="E1763">
        <f t="shared" si="165"/>
        <v>0</v>
      </c>
      <c r="F1763">
        <f t="shared" si="166"/>
        <v>2.9899999999999896</v>
      </c>
      <c r="G1763">
        <f t="shared" si="167"/>
        <v>202.4747026735385</v>
      </c>
      <c r="H1763">
        <f>G1763-MAX($G$4:G1763)</f>
        <v>-1.4399999999999693</v>
      </c>
      <c r="J1763" s="32">
        <v>42803</v>
      </c>
      <c r="K1763" s="33">
        <v>42775</v>
      </c>
      <c r="L1763" s="31">
        <v>-4.99999999999996E-2</v>
      </c>
      <c r="M1763" s="32">
        <v>43475</v>
      </c>
      <c r="N1763" s="33">
        <v>43423</v>
      </c>
      <c r="O1763" s="31">
        <v>0</v>
      </c>
      <c r="P1763" s="26">
        <v>42838</v>
      </c>
      <c r="Q1763" s="26">
        <v>42779</v>
      </c>
      <c r="R1763" s="25">
        <v>0</v>
      </c>
      <c r="S1763" s="51">
        <v>41956</v>
      </c>
      <c r="T1763" s="53">
        <v>41929</v>
      </c>
      <c r="U1763" s="21">
        <v>-0.68999999999999895</v>
      </c>
      <c r="V1763" s="51">
        <v>41802</v>
      </c>
      <c r="W1763" s="53">
        <v>41751</v>
      </c>
      <c r="X1763" s="21">
        <v>0.119999999999999</v>
      </c>
      <c r="Y1763" s="16">
        <v>41466</v>
      </c>
      <c r="Z1763" s="16">
        <v>41444</v>
      </c>
      <c r="AA1763">
        <v>0</v>
      </c>
      <c r="AB1763" s="16">
        <v>42012</v>
      </c>
      <c r="AC1763" s="16">
        <v>41984</v>
      </c>
      <c r="AD1763">
        <v>0.1</v>
      </c>
      <c r="AE1763" s="16">
        <v>42439</v>
      </c>
      <c r="AF1763" s="16">
        <v>42417</v>
      </c>
      <c r="AG1763">
        <v>0</v>
      </c>
    </row>
    <row r="1764" spans="1:33" x14ac:dyDescent="0.3">
      <c r="A1764" s="26">
        <v>43315</v>
      </c>
      <c r="B1764">
        <f t="shared" si="162"/>
        <v>-0.62</v>
      </c>
      <c r="C1764">
        <f t="shared" si="163"/>
        <v>1.1599999999999999</v>
      </c>
      <c r="D1764">
        <f t="shared" si="164"/>
        <v>-1.23</v>
      </c>
      <c r="E1764">
        <f t="shared" si="165"/>
        <v>0</v>
      </c>
      <c r="F1764">
        <f t="shared" si="166"/>
        <v>-0.69000000000000006</v>
      </c>
      <c r="G1764">
        <f t="shared" si="167"/>
        <v>201.7847026735385</v>
      </c>
      <c r="H1764">
        <f>G1764-MAX($G$4:G1764)</f>
        <v>-2.129999999999967</v>
      </c>
      <c r="J1764" s="32">
        <v>42803</v>
      </c>
      <c r="K1764" s="33">
        <v>42776</v>
      </c>
      <c r="L1764" s="31">
        <v>-7.0000000000000201E-2</v>
      </c>
      <c r="M1764" s="32">
        <v>43475</v>
      </c>
      <c r="N1764" s="33">
        <v>43424</v>
      </c>
      <c r="O1764" s="31">
        <v>0</v>
      </c>
      <c r="P1764" s="26">
        <v>42838</v>
      </c>
      <c r="Q1764" s="26">
        <v>42780</v>
      </c>
      <c r="R1764" s="25">
        <v>0</v>
      </c>
      <c r="S1764" s="51">
        <v>41984</v>
      </c>
      <c r="T1764" s="53">
        <v>41929</v>
      </c>
      <c r="U1764" s="21">
        <v>2.9999999999998601E-2</v>
      </c>
      <c r="V1764" s="51">
        <v>41802</v>
      </c>
      <c r="W1764" s="53">
        <v>41752</v>
      </c>
      <c r="X1764" s="21">
        <v>0.46</v>
      </c>
      <c r="Y1764" s="16">
        <v>41494</v>
      </c>
      <c r="Z1764" s="16">
        <v>41444</v>
      </c>
      <c r="AA1764">
        <v>0</v>
      </c>
      <c r="AB1764" s="16">
        <v>42047</v>
      </c>
      <c r="AC1764" s="16">
        <v>41984</v>
      </c>
      <c r="AD1764">
        <v>9.9999999999999895E-2</v>
      </c>
      <c r="AE1764" s="16">
        <v>42474</v>
      </c>
      <c r="AF1764" s="16">
        <v>42417</v>
      </c>
      <c r="AG1764">
        <v>6.9999999999999396E-2</v>
      </c>
    </row>
    <row r="1765" spans="1:33" x14ac:dyDescent="0.3">
      <c r="A1765" s="26">
        <v>43318</v>
      </c>
      <c r="B1765">
        <f t="shared" si="162"/>
        <v>0.42</v>
      </c>
      <c r="C1765">
        <f t="shared" si="163"/>
        <v>0.35999999999999799</v>
      </c>
      <c r="D1765">
        <f t="shared" si="164"/>
        <v>0.41999999999999899</v>
      </c>
      <c r="E1765">
        <f t="shared" si="165"/>
        <v>0</v>
      </c>
      <c r="F1765">
        <f t="shared" si="166"/>
        <v>1.1999999999999971</v>
      </c>
      <c r="G1765">
        <f t="shared" si="167"/>
        <v>202.98470267353849</v>
      </c>
      <c r="H1765">
        <f>G1765-MAX($G$4:G1765)</f>
        <v>-0.9299999999999784</v>
      </c>
      <c r="J1765" s="32">
        <v>42803</v>
      </c>
      <c r="K1765" s="33">
        <v>42779</v>
      </c>
      <c r="L1765" s="31">
        <v>-1.9999999999999699E-2</v>
      </c>
      <c r="M1765" s="32">
        <v>43475</v>
      </c>
      <c r="N1765" s="33">
        <v>43425</v>
      </c>
      <c r="O1765" s="31">
        <v>0</v>
      </c>
      <c r="P1765" s="26">
        <v>42838</v>
      </c>
      <c r="Q1765" s="26">
        <v>42781</v>
      </c>
      <c r="R1765" s="25">
        <v>0</v>
      </c>
      <c r="S1765" s="51">
        <v>41956</v>
      </c>
      <c r="T1765" s="53">
        <v>41932</v>
      </c>
      <c r="U1765" s="21">
        <v>0.28999999999999898</v>
      </c>
      <c r="V1765" s="51">
        <v>41802</v>
      </c>
      <c r="W1765" s="53">
        <v>41753</v>
      </c>
      <c r="X1765" s="21">
        <v>8.99999999999999E-2</v>
      </c>
      <c r="Y1765" s="16">
        <v>41466</v>
      </c>
      <c r="Z1765" s="16">
        <v>41445</v>
      </c>
      <c r="AA1765">
        <v>0</v>
      </c>
      <c r="AB1765" s="16">
        <v>42047</v>
      </c>
      <c r="AC1765" s="16">
        <v>41985</v>
      </c>
      <c r="AD1765">
        <v>9.9999999999999499E-3</v>
      </c>
      <c r="AE1765" s="16">
        <v>42439</v>
      </c>
      <c r="AF1765" s="16">
        <v>42418</v>
      </c>
      <c r="AG1765">
        <v>0</v>
      </c>
    </row>
    <row r="1766" spans="1:33" x14ac:dyDescent="0.3">
      <c r="A1766" s="26">
        <v>43319</v>
      </c>
      <c r="B1766">
        <f t="shared" si="162"/>
        <v>-1.04</v>
      </c>
      <c r="C1766">
        <f t="shared" si="163"/>
        <v>1.3599999999999981</v>
      </c>
      <c r="D1766">
        <f t="shared" si="164"/>
        <v>-1.41</v>
      </c>
      <c r="E1766">
        <f t="shared" si="165"/>
        <v>0</v>
      </c>
      <c r="F1766">
        <f t="shared" si="166"/>
        <v>-1.0900000000000019</v>
      </c>
      <c r="G1766">
        <f t="shared" si="167"/>
        <v>201.89470267353849</v>
      </c>
      <c r="H1766">
        <f>G1766-MAX($G$4:G1766)</f>
        <v>-2.0199999999999818</v>
      </c>
      <c r="J1766" s="32">
        <v>42803</v>
      </c>
      <c r="K1766" s="33">
        <v>42780</v>
      </c>
      <c r="L1766" s="31">
        <v>5.9999999999999901E-2</v>
      </c>
      <c r="M1766" s="32">
        <v>43475</v>
      </c>
      <c r="N1766" s="33">
        <v>43426</v>
      </c>
      <c r="O1766" s="31">
        <v>0</v>
      </c>
      <c r="P1766" s="26">
        <v>42838</v>
      </c>
      <c r="Q1766" s="26">
        <v>42782</v>
      </c>
      <c r="R1766" s="25">
        <v>0</v>
      </c>
      <c r="S1766" s="51">
        <v>41984</v>
      </c>
      <c r="T1766" s="53">
        <v>41932</v>
      </c>
      <c r="U1766" s="21">
        <v>-0.28999999999999698</v>
      </c>
      <c r="V1766" s="51">
        <v>41802</v>
      </c>
      <c r="W1766" s="53">
        <v>41754</v>
      </c>
      <c r="X1766" s="21">
        <v>1.19</v>
      </c>
      <c r="Y1766" s="16">
        <v>41494</v>
      </c>
      <c r="Z1766" s="16">
        <v>41445</v>
      </c>
      <c r="AA1766">
        <v>0</v>
      </c>
      <c r="AB1766" s="16">
        <v>42047</v>
      </c>
      <c r="AC1766" s="16">
        <v>41988</v>
      </c>
      <c r="AD1766" s="1">
        <v>5.5511151231257802E-17</v>
      </c>
      <c r="AE1766" s="16">
        <v>42474</v>
      </c>
      <c r="AF1766" s="16">
        <v>42418</v>
      </c>
      <c r="AG1766">
        <v>-1.3399999999999901</v>
      </c>
    </row>
    <row r="1767" spans="1:33" x14ac:dyDescent="0.3">
      <c r="A1767" s="26">
        <v>43320</v>
      </c>
      <c r="B1767">
        <f t="shared" si="162"/>
        <v>0.76</v>
      </c>
      <c r="C1767">
        <f t="shared" si="163"/>
        <v>0.48000000000000198</v>
      </c>
      <c r="D1767">
        <f t="shared" si="164"/>
        <v>0.27</v>
      </c>
      <c r="E1767">
        <f t="shared" si="165"/>
        <v>0</v>
      </c>
      <c r="F1767">
        <f t="shared" si="166"/>
        <v>1.510000000000002</v>
      </c>
      <c r="G1767">
        <f t="shared" si="167"/>
        <v>203.40470267353848</v>
      </c>
      <c r="H1767">
        <f>G1767-MAX($G$4:G1767)</f>
        <v>-0.50999999999999091</v>
      </c>
      <c r="J1767" s="32">
        <v>42803</v>
      </c>
      <c r="K1767" s="33">
        <v>42781</v>
      </c>
      <c r="L1767" s="31">
        <v>-0.09</v>
      </c>
      <c r="M1767" s="32">
        <v>43475</v>
      </c>
      <c r="N1767" s="33">
        <v>43427</v>
      </c>
      <c r="O1767" s="31">
        <v>0</v>
      </c>
      <c r="P1767" s="26">
        <v>42838</v>
      </c>
      <c r="Q1767" s="26">
        <v>42783</v>
      </c>
      <c r="R1767" s="25">
        <v>0</v>
      </c>
      <c r="S1767" s="51">
        <v>41956</v>
      </c>
      <c r="T1767" s="53">
        <v>41933</v>
      </c>
      <c r="U1767" s="21">
        <v>-0.25999999999999901</v>
      </c>
      <c r="V1767" s="51">
        <v>41802</v>
      </c>
      <c r="W1767" s="53">
        <v>41757</v>
      </c>
      <c r="X1767" s="21">
        <v>0.219999999999999</v>
      </c>
      <c r="Y1767" s="16">
        <v>41466</v>
      </c>
      <c r="Z1767" s="16">
        <v>41446</v>
      </c>
      <c r="AA1767">
        <v>0</v>
      </c>
      <c r="AB1767" s="16">
        <v>42047</v>
      </c>
      <c r="AC1767" s="16">
        <v>41989</v>
      </c>
      <c r="AD1767">
        <v>1.99999999999999E-2</v>
      </c>
      <c r="AE1767" s="16">
        <v>42439</v>
      </c>
      <c r="AF1767" s="16">
        <v>42419</v>
      </c>
      <c r="AG1767">
        <v>0</v>
      </c>
    </row>
    <row r="1768" spans="1:33" x14ac:dyDescent="0.3">
      <c r="A1768" s="26">
        <v>43321</v>
      </c>
      <c r="B1768">
        <f t="shared" si="162"/>
        <v>1.6199999999999899</v>
      </c>
      <c r="C1768">
        <f t="shared" si="163"/>
        <v>0</v>
      </c>
      <c r="D1768">
        <f t="shared" si="164"/>
        <v>0.48999999999999899</v>
      </c>
      <c r="E1768">
        <f t="shared" si="165"/>
        <v>0</v>
      </c>
      <c r="F1768">
        <f t="shared" si="166"/>
        <v>2.1099999999999888</v>
      </c>
      <c r="G1768">
        <f t="shared" si="167"/>
        <v>205.51470267353847</v>
      </c>
      <c r="H1768">
        <f>G1768-MAX($G$4:G1768)</f>
        <v>0</v>
      </c>
      <c r="J1768" s="32">
        <v>42803</v>
      </c>
      <c r="K1768" s="33">
        <v>42782</v>
      </c>
      <c r="L1768" s="34">
        <v>2.2204460492503101E-16</v>
      </c>
      <c r="M1768" s="32">
        <v>43475</v>
      </c>
      <c r="N1768" s="33">
        <v>43430</v>
      </c>
      <c r="O1768" s="31">
        <v>0</v>
      </c>
      <c r="P1768" s="26">
        <v>42838</v>
      </c>
      <c r="Q1768" s="26">
        <v>42786</v>
      </c>
      <c r="R1768" s="25">
        <v>0</v>
      </c>
      <c r="S1768" s="51">
        <v>41984</v>
      </c>
      <c r="T1768" s="53">
        <v>41933</v>
      </c>
      <c r="U1768" s="21">
        <v>0.179999999999997</v>
      </c>
      <c r="V1768" s="51">
        <v>41802</v>
      </c>
      <c r="W1768" s="53">
        <v>41758</v>
      </c>
      <c r="X1768" s="21">
        <v>7.9999999999999793E-2</v>
      </c>
      <c r="Y1768" s="16">
        <v>41494</v>
      </c>
      <c r="Z1768" s="16">
        <v>41446</v>
      </c>
      <c r="AA1768">
        <v>0</v>
      </c>
      <c r="AB1768" s="16">
        <v>42047</v>
      </c>
      <c r="AC1768" s="16">
        <v>41999</v>
      </c>
      <c r="AD1768">
        <v>0</v>
      </c>
      <c r="AE1768" s="16">
        <v>42474</v>
      </c>
      <c r="AF1768" s="16">
        <v>42419</v>
      </c>
      <c r="AG1768">
        <v>0.11</v>
      </c>
    </row>
    <row r="1769" spans="1:33" x14ac:dyDescent="0.3">
      <c r="A1769" s="26">
        <v>43325</v>
      </c>
      <c r="B1769">
        <f t="shared" si="162"/>
        <v>0</v>
      </c>
      <c r="C1769">
        <f t="shared" si="163"/>
        <v>0</v>
      </c>
      <c r="D1769">
        <f t="shared" si="164"/>
        <v>0.869999999999999</v>
      </c>
      <c r="E1769">
        <f t="shared" si="165"/>
        <v>0</v>
      </c>
      <c r="F1769">
        <f t="shared" si="166"/>
        <v>0.869999999999999</v>
      </c>
      <c r="G1769">
        <f t="shared" si="167"/>
        <v>206.38470267353847</v>
      </c>
      <c r="H1769">
        <f>G1769-MAX($G$4:G1769)</f>
        <v>0</v>
      </c>
      <c r="J1769" s="32">
        <v>42803</v>
      </c>
      <c r="K1769" s="33">
        <v>42783</v>
      </c>
      <c r="L1769" s="31">
        <v>-0.06</v>
      </c>
      <c r="M1769" s="32">
        <v>43475</v>
      </c>
      <c r="N1769" s="33">
        <v>43431</v>
      </c>
      <c r="O1769" s="31">
        <v>0</v>
      </c>
      <c r="P1769" s="26">
        <v>42803</v>
      </c>
      <c r="Q1769" s="26">
        <v>42787</v>
      </c>
      <c r="R1769" s="25">
        <v>0</v>
      </c>
      <c r="S1769" s="51">
        <v>41956</v>
      </c>
      <c r="T1769" s="53">
        <v>41934</v>
      </c>
      <c r="U1769" s="21">
        <v>0.22999999999999901</v>
      </c>
      <c r="V1769" s="51">
        <v>41802</v>
      </c>
      <c r="W1769" s="53">
        <v>41759</v>
      </c>
      <c r="X1769" s="21">
        <v>-1.99999999999999E-2</v>
      </c>
      <c r="Y1769" s="16">
        <v>41466</v>
      </c>
      <c r="Z1769" s="16">
        <v>41449</v>
      </c>
      <c r="AA1769">
        <v>0</v>
      </c>
      <c r="AB1769" s="16">
        <v>42047</v>
      </c>
      <c r="AC1769" s="16">
        <v>42002</v>
      </c>
      <c r="AD1769">
        <v>9.0000000000000094E-2</v>
      </c>
      <c r="AE1769" s="16">
        <v>42439</v>
      </c>
      <c r="AF1769" s="16">
        <v>42422</v>
      </c>
      <c r="AG1769">
        <v>0</v>
      </c>
    </row>
    <row r="1770" spans="1:33" x14ac:dyDescent="0.3">
      <c r="A1770" s="26">
        <v>43326</v>
      </c>
      <c r="B1770">
        <f t="shared" si="162"/>
        <v>0</v>
      </c>
      <c r="C1770">
        <f t="shared" si="163"/>
        <v>0</v>
      </c>
      <c r="D1770">
        <f t="shared" si="164"/>
        <v>0</v>
      </c>
      <c r="E1770">
        <f t="shared" si="165"/>
        <v>0</v>
      </c>
      <c r="F1770">
        <f t="shared" si="166"/>
        <v>0</v>
      </c>
      <c r="G1770">
        <f t="shared" si="167"/>
        <v>206.38470267353847</v>
      </c>
      <c r="H1770">
        <f>G1770-MAX($G$4:G1770)</f>
        <v>0</v>
      </c>
      <c r="J1770" s="32">
        <v>42803</v>
      </c>
      <c r="K1770" s="33">
        <v>42786</v>
      </c>
      <c r="L1770" s="31">
        <v>-0.29999999999999899</v>
      </c>
      <c r="M1770" s="32">
        <v>43475</v>
      </c>
      <c r="N1770" s="33">
        <v>43432</v>
      </c>
      <c r="O1770" s="31">
        <v>0</v>
      </c>
      <c r="P1770" s="26">
        <v>42838</v>
      </c>
      <c r="Q1770" s="26">
        <v>42787</v>
      </c>
      <c r="R1770" s="25">
        <v>0</v>
      </c>
      <c r="S1770" s="51">
        <v>41984</v>
      </c>
      <c r="T1770" s="53">
        <v>41934</v>
      </c>
      <c r="U1770" s="21">
        <v>0.12000000000000199</v>
      </c>
      <c r="V1770" s="51">
        <v>41802</v>
      </c>
      <c r="W1770" s="53">
        <v>41761</v>
      </c>
      <c r="X1770" s="21">
        <v>9.0000000000000205E-2</v>
      </c>
      <c r="Y1770" s="16">
        <v>41494</v>
      </c>
      <c r="Z1770" s="16">
        <v>41449</v>
      </c>
      <c r="AA1770">
        <v>0</v>
      </c>
      <c r="AB1770" s="16">
        <v>42047</v>
      </c>
      <c r="AC1770" s="16">
        <v>42003</v>
      </c>
      <c r="AD1770">
        <v>0.46</v>
      </c>
      <c r="AE1770" s="16">
        <v>42474</v>
      </c>
      <c r="AF1770" s="16">
        <v>42422</v>
      </c>
      <c r="AG1770">
        <v>-0.04</v>
      </c>
    </row>
    <row r="1771" spans="1:33" x14ac:dyDescent="0.3">
      <c r="A1771" s="26">
        <v>43328</v>
      </c>
      <c r="B1771">
        <f t="shared" si="162"/>
        <v>0</v>
      </c>
      <c r="C1771">
        <f t="shared" si="163"/>
        <v>0</v>
      </c>
      <c r="D1771">
        <f t="shared" si="164"/>
        <v>0</v>
      </c>
      <c r="E1771">
        <f t="shared" si="165"/>
        <v>0</v>
      </c>
      <c r="F1771">
        <f t="shared" si="166"/>
        <v>0</v>
      </c>
      <c r="G1771">
        <f t="shared" si="167"/>
        <v>206.38470267353847</v>
      </c>
      <c r="H1771">
        <f>G1771-MAX($G$4:G1771)</f>
        <v>0</v>
      </c>
      <c r="J1771" s="32">
        <v>42803</v>
      </c>
      <c r="K1771" s="33">
        <v>42787</v>
      </c>
      <c r="L1771" s="31">
        <v>-0.92</v>
      </c>
      <c r="M1771" s="32">
        <v>43447</v>
      </c>
      <c r="N1771" s="33">
        <v>43433</v>
      </c>
      <c r="O1771" s="31">
        <v>0</v>
      </c>
      <c r="P1771" s="26">
        <v>42803</v>
      </c>
      <c r="Q1771" s="26">
        <v>42788</v>
      </c>
      <c r="R1771" s="25">
        <v>-5.9999999999999797E-2</v>
      </c>
      <c r="S1771" s="51">
        <v>41956</v>
      </c>
      <c r="T1771" s="53">
        <v>41935</v>
      </c>
      <c r="U1771" s="21">
        <v>1.00000000000002E-2</v>
      </c>
      <c r="V1771" s="51">
        <v>41802</v>
      </c>
      <c r="W1771" s="53">
        <v>41766</v>
      </c>
      <c r="X1771" s="21">
        <v>-0.17</v>
      </c>
      <c r="Y1771" s="16">
        <v>41466</v>
      </c>
      <c r="Z1771" s="16">
        <v>41450</v>
      </c>
      <c r="AA1771">
        <v>0</v>
      </c>
      <c r="AB1771" s="16">
        <v>42047</v>
      </c>
      <c r="AC1771" s="16">
        <v>42006</v>
      </c>
      <c r="AD1771">
        <v>-0.01</v>
      </c>
      <c r="AE1771" s="16">
        <v>42439</v>
      </c>
      <c r="AF1771" s="16">
        <v>42423</v>
      </c>
      <c r="AG1771">
        <v>0</v>
      </c>
    </row>
    <row r="1772" spans="1:33" x14ac:dyDescent="0.3">
      <c r="A1772" s="26">
        <v>43329</v>
      </c>
      <c r="B1772">
        <f t="shared" si="162"/>
        <v>0</v>
      </c>
      <c r="C1772">
        <f t="shared" si="163"/>
        <v>0</v>
      </c>
      <c r="D1772">
        <f t="shared" si="164"/>
        <v>0</v>
      </c>
      <c r="E1772">
        <f t="shared" si="165"/>
        <v>0</v>
      </c>
      <c r="F1772">
        <f t="shared" si="166"/>
        <v>0</v>
      </c>
      <c r="G1772">
        <f t="shared" si="167"/>
        <v>206.38470267353847</v>
      </c>
      <c r="H1772">
        <f>G1772-MAX($G$4:G1772)</f>
        <v>0</v>
      </c>
      <c r="J1772" s="32">
        <v>42803</v>
      </c>
      <c r="K1772" s="33">
        <v>42788</v>
      </c>
      <c r="L1772" s="31">
        <v>-0.23999999999999899</v>
      </c>
      <c r="M1772" s="32">
        <v>43475</v>
      </c>
      <c r="N1772" s="33">
        <v>43433</v>
      </c>
      <c r="O1772" s="31">
        <v>0</v>
      </c>
      <c r="P1772" s="26">
        <v>42838</v>
      </c>
      <c r="Q1772" s="26">
        <v>42788</v>
      </c>
      <c r="R1772" s="25">
        <v>0</v>
      </c>
      <c r="S1772" s="51">
        <v>41984</v>
      </c>
      <c r="T1772" s="53">
        <v>41935</v>
      </c>
      <c r="U1772" s="21">
        <v>2.9999999999998399E-2</v>
      </c>
      <c r="V1772" s="51">
        <v>41802</v>
      </c>
      <c r="W1772" s="53">
        <v>41767</v>
      </c>
      <c r="X1772" s="21">
        <v>0.12999999999999901</v>
      </c>
      <c r="Y1772" s="16">
        <v>41494</v>
      </c>
      <c r="Z1772" s="16">
        <v>41450</v>
      </c>
      <c r="AA1772">
        <v>0</v>
      </c>
      <c r="AB1772" s="16">
        <v>42047</v>
      </c>
      <c r="AC1772" s="16">
        <v>42009</v>
      </c>
      <c r="AD1772">
        <v>0.12</v>
      </c>
      <c r="AE1772" s="16">
        <v>42474</v>
      </c>
      <c r="AF1772" s="16">
        <v>42423</v>
      </c>
      <c r="AG1772">
        <v>-3.00000000000002E-2</v>
      </c>
    </row>
    <row r="1773" spans="1:33" x14ac:dyDescent="0.3">
      <c r="A1773" s="26">
        <v>43332</v>
      </c>
      <c r="B1773">
        <f t="shared" si="162"/>
        <v>0</v>
      </c>
      <c r="C1773">
        <f t="shared" si="163"/>
        <v>0</v>
      </c>
      <c r="D1773">
        <f t="shared" si="164"/>
        <v>0</v>
      </c>
      <c r="E1773">
        <f t="shared" si="165"/>
        <v>0</v>
      </c>
      <c r="F1773">
        <f t="shared" si="166"/>
        <v>0</v>
      </c>
      <c r="G1773">
        <f t="shared" si="167"/>
        <v>206.38470267353847</v>
      </c>
      <c r="H1773">
        <f>G1773-MAX($G$4:G1773)</f>
        <v>0</v>
      </c>
      <c r="J1773" s="32">
        <v>42803</v>
      </c>
      <c r="K1773" s="33">
        <v>42789</v>
      </c>
      <c r="L1773" s="31">
        <v>-0.28999999999999998</v>
      </c>
      <c r="M1773" s="32">
        <v>43447</v>
      </c>
      <c r="N1773" s="33">
        <v>43434</v>
      </c>
      <c r="O1773" s="31">
        <v>-0.749999999999999</v>
      </c>
      <c r="P1773" s="26">
        <v>42803</v>
      </c>
      <c r="Q1773" s="26">
        <v>42789</v>
      </c>
      <c r="R1773" s="25">
        <v>-0.1</v>
      </c>
      <c r="S1773" s="51">
        <v>41956</v>
      </c>
      <c r="T1773" s="53">
        <v>41936</v>
      </c>
      <c r="U1773" s="21">
        <v>-0.22</v>
      </c>
      <c r="V1773" s="51">
        <v>41802</v>
      </c>
      <c r="W1773" s="53">
        <v>41768</v>
      </c>
      <c r="X1773" s="21">
        <v>-9.9999999999999603E-3</v>
      </c>
      <c r="Y1773" s="16">
        <v>41466</v>
      </c>
      <c r="Z1773" s="16">
        <v>41451</v>
      </c>
      <c r="AA1773">
        <v>0</v>
      </c>
      <c r="AB1773" s="16">
        <v>42075</v>
      </c>
      <c r="AC1773" s="16">
        <v>42018</v>
      </c>
      <c r="AD1773">
        <v>0</v>
      </c>
      <c r="AE1773" s="16">
        <v>42439</v>
      </c>
      <c r="AF1773" s="16">
        <v>42424</v>
      </c>
      <c r="AG1773">
        <v>0</v>
      </c>
    </row>
    <row r="1774" spans="1:33" x14ac:dyDescent="0.3">
      <c r="A1774" s="26">
        <v>43333</v>
      </c>
      <c r="B1774">
        <f t="shared" si="162"/>
        <v>0</v>
      </c>
      <c r="C1774">
        <f t="shared" si="163"/>
        <v>0</v>
      </c>
      <c r="D1774">
        <f t="shared" si="164"/>
        <v>0</v>
      </c>
      <c r="E1774">
        <f t="shared" si="165"/>
        <v>0</v>
      </c>
      <c r="F1774">
        <f t="shared" si="166"/>
        <v>0</v>
      </c>
      <c r="G1774">
        <f t="shared" si="167"/>
        <v>206.38470267353847</v>
      </c>
      <c r="H1774">
        <f>G1774-MAX($G$4:G1774)</f>
        <v>0</v>
      </c>
      <c r="J1774" s="32">
        <v>42803</v>
      </c>
      <c r="K1774" s="33">
        <v>42790</v>
      </c>
      <c r="L1774" s="31">
        <v>1.1399999999999899</v>
      </c>
      <c r="M1774" s="32">
        <v>43475</v>
      </c>
      <c r="N1774" s="33">
        <v>43434</v>
      </c>
      <c r="O1774" s="31">
        <v>0</v>
      </c>
      <c r="P1774" s="26">
        <v>42838</v>
      </c>
      <c r="Q1774" s="26">
        <v>42789</v>
      </c>
      <c r="R1774" s="25">
        <v>0</v>
      </c>
      <c r="S1774" s="51">
        <v>41984</v>
      </c>
      <c r="T1774" s="53">
        <v>41936</v>
      </c>
      <c r="U1774" s="21">
        <v>-0.63</v>
      </c>
      <c r="V1774" s="51">
        <v>41802</v>
      </c>
      <c r="W1774" s="53">
        <v>41771</v>
      </c>
      <c r="X1774" s="21">
        <v>0.11</v>
      </c>
      <c r="Y1774" s="16">
        <v>41494</v>
      </c>
      <c r="Z1774" s="16">
        <v>41451</v>
      </c>
      <c r="AA1774">
        <v>0</v>
      </c>
      <c r="AB1774" s="16">
        <v>42075</v>
      </c>
      <c r="AC1774" s="16">
        <v>42019</v>
      </c>
      <c r="AD1774">
        <v>-0.12</v>
      </c>
      <c r="AE1774" s="16">
        <v>42474</v>
      </c>
      <c r="AF1774" s="16">
        <v>42424</v>
      </c>
      <c r="AG1774">
        <v>0.33999999999999903</v>
      </c>
    </row>
    <row r="1775" spans="1:33" x14ac:dyDescent="0.3">
      <c r="A1775" s="26">
        <v>43334</v>
      </c>
      <c r="B1775">
        <f t="shared" si="162"/>
        <v>0</v>
      </c>
      <c r="C1775">
        <f t="shared" si="163"/>
        <v>0</v>
      </c>
      <c r="D1775">
        <f t="shared" si="164"/>
        <v>0</v>
      </c>
      <c r="E1775">
        <f t="shared" si="165"/>
        <v>0</v>
      </c>
      <c r="F1775">
        <f t="shared" si="166"/>
        <v>0</v>
      </c>
      <c r="G1775">
        <f t="shared" si="167"/>
        <v>206.38470267353847</v>
      </c>
      <c r="H1775">
        <f>G1775-MAX($G$4:G1775)</f>
        <v>0</v>
      </c>
      <c r="J1775" s="32">
        <v>42803</v>
      </c>
      <c r="K1775" s="33">
        <v>42793</v>
      </c>
      <c r="L1775" s="31">
        <v>0.72</v>
      </c>
      <c r="M1775" s="32">
        <v>43510</v>
      </c>
      <c r="N1775" s="33">
        <v>43434</v>
      </c>
      <c r="O1775" s="31">
        <v>0</v>
      </c>
      <c r="P1775" s="26">
        <v>42803</v>
      </c>
      <c r="Q1775" s="26">
        <v>42790</v>
      </c>
      <c r="R1775" s="25">
        <v>0.60999999999999899</v>
      </c>
      <c r="S1775" s="51">
        <v>41956</v>
      </c>
      <c r="T1775" s="53">
        <v>41939</v>
      </c>
      <c r="U1775" s="21">
        <v>0.17999999999999899</v>
      </c>
      <c r="V1775" s="51">
        <v>41802</v>
      </c>
      <c r="W1775" s="53">
        <v>41772</v>
      </c>
      <c r="X1775" s="21">
        <v>0.34</v>
      </c>
      <c r="Y1775" s="16">
        <v>41466</v>
      </c>
      <c r="Z1775" s="16">
        <v>41452</v>
      </c>
      <c r="AA1775">
        <v>0</v>
      </c>
      <c r="AB1775" s="16">
        <v>42075</v>
      </c>
      <c r="AC1775" s="16">
        <v>42020</v>
      </c>
      <c r="AD1775">
        <v>0.5</v>
      </c>
      <c r="AE1775" s="16">
        <v>42439</v>
      </c>
      <c r="AF1775" s="16">
        <v>42425</v>
      </c>
      <c r="AG1775">
        <v>0</v>
      </c>
    </row>
    <row r="1776" spans="1:33" x14ac:dyDescent="0.3">
      <c r="A1776" s="26">
        <v>43335</v>
      </c>
      <c r="B1776">
        <f t="shared" si="162"/>
        <v>-7.9999999999999793E-2</v>
      </c>
      <c r="C1776">
        <f t="shared" si="163"/>
        <v>0</v>
      </c>
      <c r="D1776">
        <f t="shared" si="164"/>
        <v>0</v>
      </c>
      <c r="E1776">
        <f t="shared" si="165"/>
        <v>0</v>
      </c>
      <c r="F1776">
        <f t="shared" si="166"/>
        <v>-7.9999999999999793E-2</v>
      </c>
      <c r="G1776">
        <f t="shared" si="167"/>
        <v>206.30470267353846</v>
      </c>
      <c r="H1776">
        <f>G1776-MAX($G$4:G1776)</f>
        <v>-8.0000000000012506E-2</v>
      </c>
      <c r="J1776" s="32">
        <v>42803</v>
      </c>
      <c r="K1776" s="33">
        <v>42794</v>
      </c>
      <c r="L1776" s="31">
        <v>-0.22</v>
      </c>
      <c r="M1776" s="32">
        <v>43447</v>
      </c>
      <c r="N1776" s="33">
        <v>43437</v>
      </c>
      <c r="O1776" s="31">
        <v>0.869999999999999</v>
      </c>
      <c r="P1776" s="26">
        <v>42838</v>
      </c>
      <c r="Q1776" s="26">
        <v>42790</v>
      </c>
      <c r="R1776" s="25">
        <v>0</v>
      </c>
      <c r="S1776" s="51">
        <v>41984</v>
      </c>
      <c r="T1776" s="53">
        <v>41939</v>
      </c>
      <c r="U1776" s="21">
        <v>0.81</v>
      </c>
      <c r="V1776" s="51">
        <v>41802</v>
      </c>
      <c r="W1776" s="53">
        <v>41773</v>
      </c>
      <c r="X1776" s="21">
        <v>-0.5</v>
      </c>
      <c r="Y1776" s="16">
        <v>41494</v>
      </c>
      <c r="Z1776" s="16">
        <v>41452</v>
      </c>
      <c r="AA1776">
        <v>0</v>
      </c>
      <c r="AB1776" s="16">
        <v>42075</v>
      </c>
      <c r="AC1776" s="16">
        <v>42023</v>
      </c>
      <c r="AD1776">
        <v>-2.0000000000000399E-2</v>
      </c>
      <c r="AE1776" s="16">
        <v>42474</v>
      </c>
      <c r="AF1776" s="16">
        <v>42425</v>
      </c>
      <c r="AG1776">
        <v>-0.189999999999999</v>
      </c>
    </row>
    <row r="1777" spans="1:33" x14ac:dyDescent="0.3">
      <c r="A1777" s="26">
        <v>43336</v>
      </c>
      <c r="B1777">
        <f t="shared" si="162"/>
        <v>-0.05</v>
      </c>
      <c r="C1777">
        <f t="shared" si="163"/>
        <v>0</v>
      </c>
      <c r="D1777">
        <f t="shared" si="164"/>
        <v>0</v>
      </c>
      <c r="E1777">
        <f t="shared" si="165"/>
        <v>0</v>
      </c>
      <c r="F1777">
        <f t="shared" si="166"/>
        <v>-0.05</v>
      </c>
      <c r="G1777">
        <f t="shared" si="167"/>
        <v>206.25470267353845</v>
      </c>
      <c r="H1777">
        <f>G1777-MAX($G$4:G1777)</f>
        <v>-0.13000000000002387</v>
      </c>
      <c r="J1777" s="32">
        <v>42803</v>
      </c>
      <c r="K1777" s="33">
        <v>42796</v>
      </c>
      <c r="L1777" s="31">
        <v>-2.04</v>
      </c>
      <c r="M1777" s="32">
        <v>43475</v>
      </c>
      <c r="N1777" s="33">
        <v>43437</v>
      </c>
      <c r="O1777" s="31">
        <v>0</v>
      </c>
      <c r="P1777" s="26">
        <v>42803</v>
      </c>
      <c r="Q1777" s="26">
        <v>42793</v>
      </c>
      <c r="R1777" s="25">
        <v>0.28999999999999998</v>
      </c>
      <c r="S1777" s="51">
        <v>41956</v>
      </c>
      <c r="T1777" s="53">
        <v>41940</v>
      </c>
      <c r="U1777" s="21">
        <v>-3.99999999999998E-2</v>
      </c>
      <c r="V1777" s="51">
        <v>41802</v>
      </c>
      <c r="W1777" s="53">
        <v>41774</v>
      </c>
      <c r="X1777" s="21">
        <v>-2.9999999999999898E-2</v>
      </c>
      <c r="Y1777" s="16">
        <v>41466</v>
      </c>
      <c r="Z1777" s="16">
        <v>41453</v>
      </c>
      <c r="AA1777">
        <v>0</v>
      </c>
      <c r="AB1777" s="16">
        <v>42075</v>
      </c>
      <c r="AC1777" s="16">
        <v>42024</v>
      </c>
      <c r="AD1777">
        <v>-0.439999999999999</v>
      </c>
      <c r="AE1777" s="16">
        <v>42439</v>
      </c>
      <c r="AF1777" s="16">
        <v>42426</v>
      </c>
      <c r="AG1777">
        <v>0</v>
      </c>
    </row>
    <row r="1778" spans="1:33" x14ac:dyDescent="0.3">
      <c r="A1778" s="26">
        <v>43339</v>
      </c>
      <c r="B1778">
        <f t="shared" si="162"/>
        <v>9.9999999999997799E-3</v>
      </c>
      <c r="C1778">
        <f t="shared" si="163"/>
        <v>0</v>
      </c>
      <c r="D1778">
        <f t="shared" si="164"/>
        <v>0</v>
      </c>
      <c r="E1778">
        <f t="shared" si="165"/>
        <v>0</v>
      </c>
      <c r="F1778">
        <f t="shared" si="166"/>
        <v>9.9999999999997799E-3</v>
      </c>
      <c r="G1778">
        <f t="shared" si="167"/>
        <v>206.26470267353844</v>
      </c>
      <c r="H1778">
        <f>G1778-MAX($G$4:G1778)</f>
        <v>-0.12000000000003297</v>
      </c>
      <c r="J1778" s="32">
        <v>42803</v>
      </c>
      <c r="K1778" s="33">
        <v>42797</v>
      </c>
      <c r="L1778" s="31">
        <v>2.37</v>
      </c>
      <c r="M1778" s="32">
        <v>43510</v>
      </c>
      <c r="N1778" s="33">
        <v>43437</v>
      </c>
      <c r="O1778" s="31">
        <v>0</v>
      </c>
      <c r="P1778" s="26">
        <v>42838</v>
      </c>
      <c r="Q1778" s="26">
        <v>42793</v>
      </c>
      <c r="R1778" s="25">
        <v>0</v>
      </c>
      <c r="S1778" s="51">
        <v>41984</v>
      </c>
      <c r="T1778" s="53">
        <v>41940</v>
      </c>
      <c r="U1778" s="21">
        <v>-0.160000000000001</v>
      </c>
      <c r="V1778" s="51">
        <v>41802</v>
      </c>
      <c r="W1778" s="53">
        <v>41775</v>
      </c>
      <c r="X1778" s="21">
        <v>0.13</v>
      </c>
      <c r="Y1778" s="16">
        <v>41494</v>
      </c>
      <c r="Z1778" s="16">
        <v>41453</v>
      </c>
      <c r="AA1778">
        <v>0</v>
      </c>
      <c r="AB1778" s="16">
        <v>42075</v>
      </c>
      <c r="AC1778" s="16">
        <v>42025</v>
      </c>
      <c r="AD1778">
        <v>-0.17999999999999899</v>
      </c>
      <c r="AE1778" s="16">
        <v>42474</v>
      </c>
      <c r="AF1778" s="16">
        <v>42426</v>
      </c>
      <c r="AG1778">
        <v>-0.54999999999999905</v>
      </c>
    </row>
    <row r="1779" spans="1:33" x14ac:dyDescent="0.3">
      <c r="A1779" s="26">
        <v>43340</v>
      </c>
      <c r="B1779">
        <f t="shared" si="162"/>
        <v>-0.02</v>
      </c>
      <c r="C1779">
        <f t="shared" si="163"/>
        <v>0</v>
      </c>
      <c r="D1779">
        <f t="shared" si="164"/>
        <v>0</v>
      </c>
      <c r="E1779">
        <f t="shared" si="165"/>
        <v>0</v>
      </c>
      <c r="F1779">
        <f t="shared" si="166"/>
        <v>-0.02</v>
      </c>
      <c r="G1779">
        <f t="shared" si="167"/>
        <v>206.24470267353843</v>
      </c>
      <c r="H1779">
        <f>G1779-MAX($G$4:G1779)</f>
        <v>-0.1400000000000432</v>
      </c>
      <c r="J1779" s="32">
        <v>42803</v>
      </c>
      <c r="K1779" s="33">
        <v>42800</v>
      </c>
      <c r="L1779" s="31">
        <v>-0.33999999999999903</v>
      </c>
      <c r="M1779" s="32">
        <v>43447</v>
      </c>
      <c r="N1779" s="33">
        <v>43438</v>
      </c>
      <c r="O1779" s="31">
        <v>-1.22</v>
      </c>
      <c r="P1779" s="26">
        <v>42803</v>
      </c>
      <c r="Q1779" s="26">
        <v>42794</v>
      </c>
      <c r="R1779" s="25">
        <v>-3.9999999999999897E-2</v>
      </c>
      <c r="S1779" s="51">
        <v>41956</v>
      </c>
      <c r="T1779" s="53">
        <v>41941</v>
      </c>
      <c r="U1779" s="21">
        <v>0.75</v>
      </c>
      <c r="V1779" s="51">
        <v>41802</v>
      </c>
      <c r="W1779" s="53">
        <v>41778</v>
      </c>
      <c r="X1779" s="21">
        <v>0.149999999999999</v>
      </c>
      <c r="Y1779" s="16">
        <v>41466</v>
      </c>
      <c r="Z1779" s="16">
        <v>41456</v>
      </c>
      <c r="AA1779">
        <v>0</v>
      </c>
      <c r="AB1779" s="16">
        <v>42075</v>
      </c>
      <c r="AC1779" s="16">
        <v>42026</v>
      </c>
      <c r="AD1779">
        <v>-0.26</v>
      </c>
      <c r="AE1779" s="16">
        <v>42439</v>
      </c>
      <c r="AF1779" s="16">
        <v>42429</v>
      </c>
      <c r="AG1779">
        <v>0</v>
      </c>
    </row>
    <row r="1780" spans="1:33" x14ac:dyDescent="0.3">
      <c r="A1780" s="26">
        <v>43341</v>
      </c>
      <c r="B1780">
        <f t="shared" si="162"/>
        <v>-0.149999999999999</v>
      </c>
      <c r="C1780">
        <f t="shared" si="163"/>
        <v>0</v>
      </c>
      <c r="D1780">
        <f t="shared" si="164"/>
        <v>0</v>
      </c>
      <c r="E1780">
        <f t="shared" si="165"/>
        <v>-3.99999999999998E-2</v>
      </c>
      <c r="F1780">
        <f t="shared" si="166"/>
        <v>-0.18999999999999878</v>
      </c>
      <c r="G1780">
        <f t="shared" si="167"/>
        <v>206.05470267353843</v>
      </c>
      <c r="H1780">
        <f>G1780-MAX($G$4:G1780)</f>
        <v>-0.33000000000004093</v>
      </c>
      <c r="J1780" s="32">
        <v>42803</v>
      </c>
      <c r="K1780" s="33">
        <v>42801</v>
      </c>
      <c r="L1780" s="31">
        <v>-1.29</v>
      </c>
      <c r="M1780" s="32">
        <v>43475</v>
      </c>
      <c r="N1780" s="33">
        <v>43438</v>
      </c>
      <c r="O1780" s="31">
        <v>0</v>
      </c>
      <c r="P1780" s="26">
        <v>42838</v>
      </c>
      <c r="Q1780" s="26">
        <v>42794</v>
      </c>
      <c r="R1780" s="25">
        <v>0</v>
      </c>
      <c r="S1780" s="51">
        <v>41984</v>
      </c>
      <c r="T1780" s="53">
        <v>41941</v>
      </c>
      <c r="U1780" s="21">
        <v>1.43</v>
      </c>
      <c r="V1780" s="51">
        <v>41802</v>
      </c>
      <c r="W1780" s="53">
        <v>41779</v>
      </c>
      <c r="X1780" s="21">
        <v>8.9999999999999802E-2</v>
      </c>
      <c r="Y1780" s="16">
        <v>41494</v>
      </c>
      <c r="Z1780" s="16">
        <v>41456</v>
      </c>
      <c r="AA1780">
        <v>0</v>
      </c>
      <c r="AB1780" s="16">
        <v>42075</v>
      </c>
      <c r="AC1780" s="16">
        <v>42027</v>
      </c>
      <c r="AD1780">
        <v>-0.2</v>
      </c>
      <c r="AE1780" s="16">
        <v>42474</v>
      </c>
      <c r="AF1780" s="16">
        <v>42429</v>
      </c>
      <c r="AG1780">
        <v>0.5</v>
      </c>
    </row>
    <row r="1781" spans="1:33" x14ac:dyDescent="0.3">
      <c r="A1781" s="26">
        <v>43342</v>
      </c>
      <c r="B1781">
        <f t="shared" si="162"/>
        <v>-0.13999999999999899</v>
      </c>
      <c r="C1781">
        <f t="shared" si="163"/>
        <v>0</v>
      </c>
      <c r="D1781">
        <f t="shared" si="164"/>
        <v>0</v>
      </c>
      <c r="E1781">
        <f t="shared" si="165"/>
        <v>-0.02</v>
      </c>
      <c r="F1781">
        <f t="shared" si="166"/>
        <v>-0.15999999999999898</v>
      </c>
      <c r="G1781">
        <f t="shared" si="167"/>
        <v>205.89470267353843</v>
      </c>
      <c r="H1781">
        <f>G1781-MAX($G$4:G1781)</f>
        <v>-0.49000000000003752</v>
      </c>
      <c r="J1781" s="32">
        <v>42803</v>
      </c>
      <c r="K1781" s="33">
        <v>42802</v>
      </c>
      <c r="L1781" s="31">
        <v>-0.81</v>
      </c>
      <c r="M1781" s="32">
        <v>43510</v>
      </c>
      <c r="N1781" s="33">
        <v>43438</v>
      </c>
      <c r="O1781" s="31">
        <v>0</v>
      </c>
      <c r="P1781" s="26">
        <v>42803</v>
      </c>
      <c r="Q1781" s="26">
        <v>42796</v>
      </c>
      <c r="R1781" s="25">
        <v>-0.75</v>
      </c>
      <c r="S1781" s="51">
        <v>41956</v>
      </c>
      <c r="T1781" s="53">
        <v>41942</v>
      </c>
      <c r="U1781" s="54">
        <v>-8.8817841970012504E-16</v>
      </c>
      <c r="V1781" s="51">
        <v>41830</v>
      </c>
      <c r="W1781" s="53">
        <v>41779</v>
      </c>
      <c r="X1781" s="21">
        <v>0</v>
      </c>
      <c r="Y1781" s="16">
        <v>41529</v>
      </c>
      <c r="Z1781" s="16">
        <v>41456</v>
      </c>
      <c r="AA1781">
        <v>0</v>
      </c>
      <c r="AB1781" s="16">
        <v>42075</v>
      </c>
      <c r="AC1781" s="16">
        <v>42030</v>
      </c>
      <c r="AD1781">
        <v>7.9999999999999793E-2</v>
      </c>
      <c r="AE1781" s="16">
        <v>42439</v>
      </c>
      <c r="AF1781" s="16">
        <v>42431</v>
      </c>
      <c r="AG1781">
        <v>0</v>
      </c>
    </row>
    <row r="1782" spans="1:33" x14ac:dyDescent="0.3">
      <c r="A1782" s="26">
        <v>43343</v>
      </c>
      <c r="B1782">
        <f t="shared" si="162"/>
        <v>-7.0000000000000007E-2</v>
      </c>
      <c r="C1782">
        <f t="shared" si="163"/>
        <v>0</v>
      </c>
      <c r="D1782">
        <f t="shared" si="164"/>
        <v>0</v>
      </c>
      <c r="E1782">
        <f t="shared" si="165"/>
        <v>-0.3</v>
      </c>
      <c r="F1782">
        <f t="shared" si="166"/>
        <v>-0.37</v>
      </c>
      <c r="G1782">
        <f t="shared" si="167"/>
        <v>205.52470267353843</v>
      </c>
      <c r="H1782">
        <f>G1782-MAX($G$4:G1782)</f>
        <v>-0.86000000000004206</v>
      </c>
      <c r="J1782" s="32">
        <v>42803</v>
      </c>
      <c r="K1782" s="33">
        <v>42803</v>
      </c>
      <c r="L1782" s="31">
        <v>1.20999999999999</v>
      </c>
      <c r="M1782" s="32">
        <v>43447</v>
      </c>
      <c r="N1782" s="33">
        <v>43439</v>
      </c>
      <c r="O1782" s="31">
        <v>-0.54999999999999905</v>
      </c>
      <c r="P1782" s="26">
        <v>42838</v>
      </c>
      <c r="Q1782" s="26">
        <v>42796</v>
      </c>
      <c r="R1782" s="25">
        <v>0</v>
      </c>
      <c r="S1782" s="51">
        <v>41984</v>
      </c>
      <c r="T1782" s="53">
        <v>41942</v>
      </c>
      <c r="U1782" s="54">
        <v>-4.4408920985006202E-16</v>
      </c>
      <c r="V1782" s="51">
        <v>41802</v>
      </c>
      <c r="W1782" s="53">
        <v>41780</v>
      </c>
      <c r="X1782" s="21">
        <v>0.02</v>
      </c>
      <c r="Y1782" s="16">
        <v>41466</v>
      </c>
      <c r="Z1782" s="16">
        <v>41457</v>
      </c>
      <c r="AA1782">
        <v>0</v>
      </c>
      <c r="AB1782" s="16">
        <v>42075</v>
      </c>
      <c r="AC1782" s="16">
        <v>42031</v>
      </c>
      <c r="AD1782">
        <v>-0.499999999999999</v>
      </c>
      <c r="AE1782" s="16">
        <v>42474</v>
      </c>
      <c r="AF1782" s="16">
        <v>42431</v>
      </c>
      <c r="AG1782">
        <v>-1.67</v>
      </c>
    </row>
    <row r="1783" spans="1:33" x14ac:dyDescent="0.3">
      <c r="A1783" s="26">
        <v>43346</v>
      </c>
      <c r="B1783">
        <f t="shared" si="162"/>
        <v>-4.0000000000000403E-2</v>
      </c>
      <c r="C1783">
        <f t="shared" si="163"/>
        <v>0</v>
      </c>
      <c r="D1783">
        <f t="shared" si="164"/>
        <v>0</v>
      </c>
      <c r="E1783">
        <f t="shared" si="165"/>
        <v>0.51</v>
      </c>
      <c r="F1783">
        <f t="shared" si="166"/>
        <v>0.46999999999999958</v>
      </c>
      <c r="G1783">
        <f t="shared" si="167"/>
        <v>205.99470267353843</v>
      </c>
      <c r="H1783">
        <f>G1783-MAX($G$4:G1783)</f>
        <v>-0.3900000000000432</v>
      </c>
      <c r="J1783" s="32">
        <v>42838</v>
      </c>
      <c r="K1783" s="33">
        <v>42809</v>
      </c>
      <c r="L1783" s="31">
        <v>0</v>
      </c>
      <c r="M1783" s="32">
        <v>43475</v>
      </c>
      <c r="N1783" s="33">
        <v>43439</v>
      </c>
      <c r="O1783" s="31">
        <v>0</v>
      </c>
      <c r="P1783" s="26">
        <v>42803</v>
      </c>
      <c r="Q1783" s="26">
        <v>42797</v>
      </c>
      <c r="R1783" s="25">
        <v>0.88</v>
      </c>
      <c r="S1783" s="51">
        <v>41956</v>
      </c>
      <c r="T1783" s="53">
        <v>41943</v>
      </c>
      <c r="U1783" s="21">
        <v>0.25</v>
      </c>
      <c r="V1783" s="51">
        <v>41830</v>
      </c>
      <c r="W1783" s="53">
        <v>41780</v>
      </c>
      <c r="X1783" s="21">
        <v>-0.05</v>
      </c>
      <c r="Y1783" s="16">
        <v>41494</v>
      </c>
      <c r="Z1783" s="16">
        <v>41457</v>
      </c>
      <c r="AA1783">
        <v>0</v>
      </c>
      <c r="AB1783" s="16">
        <v>42075</v>
      </c>
      <c r="AC1783" s="16">
        <v>42032</v>
      </c>
      <c r="AD1783">
        <v>-0.22</v>
      </c>
      <c r="AE1783" s="16">
        <v>42439</v>
      </c>
      <c r="AF1783" s="16">
        <v>42432</v>
      </c>
      <c r="AG1783">
        <v>0</v>
      </c>
    </row>
    <row r="1784" spans="1:33" x14ac:dyDescent="0.3">
      <c r="A1784" s="26">
        <v>43347</v>
      </c>
      <c r="B1784">
        <f t="shared" si="162"/>
        <v>-0.23999999999999899</v>
      </c>
      <c r="C1784">
        <f t="shared" si="163"/>
        <v>0</v>
      </c>
      <c r="D1784">
        <f t="shared" si="164"/>
        <v>0</v>
      </c>
      <c r="E1784">
        <f t="shared" si="165"/>
        <v>-0.23999999999999899</v>
      </c>
      <c r="F1784">
        <f t="shared" si="166"/>
        <v>-0.47999999999999798</v>
      </c>
      <c r="G1784">
        <f t="shared" si="167"/>
        <v>205.51470267353844</v>
      </c>
      <c r="H1784">
        <f>G1784-MAX($G$4:G1784)</f>
        <v>-0.87000000000003297</v>
      </c>
      <c r="J1784" s="32">
        <v>42838</v>
      </c>
      <c r="K1784" s="33">
        <v>42810</v>
      </c>
      <c r="L1784" s="31">
        <v>0.109999999999999</v>
      </c>
      <c r="M1784" s="32">
        <v>43510</v>
      </c>
      <c r="N1784" s="33">
        <v>43439</v>
      </c>
      <c r="O1784" s="31">
        <v>0</v>
      </c>
      <c r="P1784" s="26">
        <v>42838</v>
      </c>
      <c r="Q1784" s="26">
        <v>42797</v>
      </c>
      <c r="R1784" s="25">
        <v>0</v>
      </c>
      <c r="S1784" s="51">
        <v>41984</v>
      </c>
      <c r="T1784" s="53">
        <v>41943</v>
      </c>
      <c r="U1784" s="21">
        <v>0.45000000000000101</v>
      </c>
      <c r="V1784" s="51">
        <v>41802</v>
      </c>
      <c r="W1784" s="53">
        <v>41781</v>
      </c>
      <c r="X1784" s="21">
        <v>0.19</v>
      </c>
      <c r="Y1784" s="16">
        <v>41529</v>
      </c>
      <c r="Z1784" s="16">
        <v>41457</v>
      </c>
      <c r="AA1784">
        <v>0</v>
      </c>
      <c r="AB1784" s="16">
        <v>42075</v>
      </c>
      <c r="AC1784" s="16">
        <v>42033</v>
      </c>
      <c r="AD1784">
        <v>0.34</v>
      </c>
      <c r="AE1784" s="16">
        <v>42474</v>
      </c>
      <c r="AF1784" s="16">
        <v>42432</v>
      </c>
      <c r="AG1784">
        <v>-0.28000000000000103</v>
      </c>
    </row>
    <row r="1785" spans="1:33" x14ac:dyDescent="0.3">
      <c r="A1785" s="26">
        <v>43348</v>
      </c>
      <c r="B1785">
        <f t="shared" si="162"/>
        <v>0.88999999999999901</v>
      </c>
      <c r="C1785">
        <f t="shared" si="163"/>
        <v>0</v>
      </c>
      <c r="D1785">
        <f t="shared" si="164"/>
        <v>0</v>
      </c>
      <c r="E1785">
        <f t="shared" si="165"/>
        <v>0.749999999999999</v>
      </c>
      <c r="F1785">
        <f t="shared" si="166"/>
        <v>1.6399999999999979</v>
      </c>
      <c r="G1785">
        <f t="shared" si="167"/>
        <v>207.15470267353842</v>
      </c>
      <c r="H1785">
        <f>G1785-MAX($G$4:G1785)</f>
        <v>0</v>
      </c>
      <c r="J1785" s="32">
        <v>42838</v>
      </c>
      <c r="K1785" s="33">
        <v>42811</v>
      </c>
      <c r="L1785" s="31">
        <v>-0.08</v>
      </c>
      <c r="M1785" s="32">
        <v>43475</v>
      </c>
      <c r="N1785" s="33">
        <v>43440</v>
      </c>
      <c r="O1785" s="31">
        <v>0</v>
      </c>
      <c r="P1785" s="26">
        <v>42803</v>
      </c>
      <c r="Q1785" s="26">
        <v>42800</v>
      </c>
      <c r="R1785" s="25">
        <v>-3.9999999999999897E-2</v>
      </c>
      <c r="S1785" s="51">
        <v>42012</v>
      </c>
      <c r="T1785" s="53">
        <v>41943</v>
      </c>
      <c r="U1785" s="21">
        <v>0</v>
      </c>
      <c r="V1785" s="51">
        <v>41830</v>
      </c>
      <c r="W1785" s="53">
        <v>41781</v>
      </c>
      <c r="X1785" s="21">
        <v>4.0000000000000702E-2</v>
      </c>
      <c r="Y1785" s="16">
        <v>41466</v>
      </c>
      <c r="Z1785" s="16">
        <v>41458</v>
      </c>
      <c r="AA1785">
        <v>0</v>
      </c>
      <c r="AB1785" s="16">
        <v>42075</v>
      </c>
      <c r="AC1785" s="16">
        <v>42034</v>
      </c>
      <c r="AD1785">
        <v>0.5</v>
      </c>
      <c r="AE1785" s="16">
        <v>42439</v>
      </c>
      <c r="AF1785" s="16">
        <v>42433</v>
      </c>
      <c r="AG1785">
        <v>0</v>
      </c>
    </row>
    <row r="1786" spans="1:33" x14ac:dyDescent="0.3">
      <c r="A1786" s="26">
        <v>43349</v>
      </c>
      <c r="B1786">
        <f t="shared" si="162"/>
        <v>8.0000000000000099E-2</v>
      </c>
      <c r="C1786">
        <f t="shared" si="163"/>
        <v>0</v>
      </c>
      <c r="D1786">
        <f t="shared" si="164"/>
        <v>0</v>
      </c>
      <c r="E1786">
        <f t="shared" si="165"/>
        <v>5.9999999999999797E-2</v>
      </c>
      <c r="F1786">
        <f t="shared" si="166"/>
        <v>0.1399999999999999</v>
      </c>
      <c r="G1786">
        <f t="shared" si="167"/>
        <v>207.29470267353841</v>
      </c>
      <c r="H1786">
        <f>G1786-MAX($G$4:G1786)</f>
        <v>0</v>
      </c>
      <c r="J1786" s="32">
        <v>42838</v>
      </c>
      <c r="K1786" s="33">
        <v>42814</v>
      </c>
      <c r="L1786" s="31">
        <v>-8.9999999999999802E-2</v>
      </c>
      <c r="M1786" s="32">
        <v>43510</v>
      </c>
      <c r="N1786" s="33">
        <v>43440</v>
      </c>
      <c r="O1786" s="31">
        <v>0</v>
      </c>
      <c r="P1786" s="26">
        <v>42838</v>
      </c>
      <c r="Q1786" s="26">
        <v>42800</v>
      </c>
      <c r="R1786" s="25">
        <v>0</v>
      </c>
      <c r="S1786" s="51">
        <v>41984</v>
      </c>
      <c r="T1786" s="53">
        <v>41946</v>
      </c>
      <c r="U1786" s="21">
        <v>-0.100000000000001</v>
      </c>
      <c r="V1786" s="51">
        <v>41802</v>
      </c>
      <c r="W1786" s="53">
        <v>41782</v>
      </c>
      <c r="X1786" s="21">
        <v>0.13999999999999899</v>
      </c>
      <c r="Y1786" s="16">
        <v>41494</v>
      </c>
      <c r="Z1786" s="16">
        <v>41458</v>
      </c>
      <c r="AA1786">
        <v>0</v>
      </c>
      <c r="AB1786" s="16">
        <v>42075</v>
      </c>
      <c r="AC1786" s="16">
        <v>42037</v>
      </c>
      <c r="AD1786">
        <v>2.0000000000000399E-2</v>
      </c>
      <c r="AE1786" s="16">
        <v>42474</v>
      </c>
      <c r="AF1786" s="16">
        <v>42433</v>
      </c>
      <c r="AG1786">
        <v>-0.17999999999999899</v>
      </c>
    </row>
    <row r="1787" spans="1:33" x14ac:dyDescent="0.3">
      <c r="A1787" s="26">
        <v>43350</v>
      </c>
      <c r="B1787">
        <f t="shared" si="162"/>
        <v>0.67</v>
      </c>
      <c r="C1787">
        <f t="shared" si="163"/>
        <v>0</v>
      </c>
      <c r="D1787">
        <f t="shared" si="164"/>
        <v>0</v>
      </c>
      <c r="E1787">
        <f t="shared" si="165"/>
        <v>0.21</v>
      </c>
      <c r="F1787">
        <f t="shared" si="166"/>
        <v>0.88</v>
      </c>
      <c r="G1787">
        <f t="shared" si="167"/>
        <v>208.17470267353841</v>
      </c>
      <c r="H1787">
        <f>G1787-MAX($G$4:G1787)</f>
        <v>0</v>
      </c>
      <c r="J1787" s="32">
        <v>42838</v>
      </c>
      <c r="K1787" s="33">
        <v>42815</v>
      </c>
      <c r="L1787" s="31">
        <v>0.499999999999999</v>
      </c>
      <c r="M1787" s="32">
        <v>43475</v>
      </c>
      <c r="N1787" s="33">
        <v>43441</v>
      </c>
      <c r="O1787" s="31">
        <v>0</v>
      </c>
      <c r="P1787" s="26">
        <v>42803</v>
      </c>
      <c r="Q1787" s="26">
        <v>42801</v>
      </c>
      <c r="R1787" s="25">
        <v>-0.31</v>
      </c>
      <c r="S1787" s="51">
        <v>42012</v>
      </c>
      <c r="T1787" s="53">
        <v>41946</v>
      </c>
      <c r="U1787" s="21">
        <v>0</v>
      </c>
      <c r="V1787" s="51">
        <v>41830</v>
      </c>
      <c r="W1787" s="53">
        <v>41782</v>
      </c>
      <c r="X1787" s="21">
        <v>0.4</v>
      </c>
      <c r="Y1787" s="16">
        <v>41529</v>
      </c>
      <c r="Z1787" s="16">
        <v>41458</v>
      </c>
      <c r="AA1787">
        <v>0</v>
      </c>
      <c r="AB1787" s="16">
        <v>42075</v>
      </c>
      <c r="AC1787" s="16">
        <v>42038</v>
      </c>
      <c r="AD1787">
        <v>0.29999999999999899</v>
      </c>
      <c r="AE1787" s="16">
        <v>42439</v>
      </c>
      <c r="AF1787" s="16">
        <v>42436</v>
      </c>
      <c r="AG1787">
        <v>0</v>
      </c>
    </row>
    <row r="1788" spans="1:33" x14ac:dyDescent="0.3">
      <c r="A1788" s="26">
        <v>43353</v>
      </c>
      <c r="B1788">
        <f t="shared" si="162"/>
        <v>4.9999999999999899E-2</v>
      </c>
      <c r="C1788">
        <f t="shared" si="163"/>
        <v>0</v>
      </c>
      <c r="D1788">
        <f t="shared" si="164"/>
        <v>0</v>
      </c>
      <c r="E1788">
        <f t="shared" si="165"/>
        <v>0.04</v>
      </c>
      <c r="F1788">
        <f t="shared" si="166"/>
        <v>8.99999999999999E-2</v>
      </c>
      <c r="G1788">
        <f t="shared" si="167"/>
        <v>208.26470267353841</v>
      </c>
      <c r="H1788">
        <f>G1788-MAX($G$4:G1788)</f>
        <v>0</v>
      </c>
      <c r="J1788" s="32">
        <v>42838</v>
      </c>
      <c r="K1788" s="33">
        <v>42816</v>
      </c>
      <c r="L1788" s="31">
        <v>-0.28999999999999898</v>
      </c>
      <c r="M1788" s="32">
        <v>43510</v>
      </c>
      <c r="N1788" s="33">
        <v>43441</v>
      </c>
      <c r="O1788" s="31">
        <v>0</v>
      </c>
      <c r="P1788" s="26">
        <v>42838</v>
      </c>
      <c r="Q1788" s="26">
        <v>42801</v>
      </c>
      <c r="R1788" s="25">
        <v>0</v>
      </c>
      <c r="S1788" s="51">
        <v>41984</v>
      </c>
      <c r="T1788" s="53">
        <v>41947</v>
      </c>
      <c r="U1788" s="21">
        <v>-1.1299999999999899</v>
      </c>
      <c r="V1788" s="51">
        <v>41802</v>
      </c>
      <c r="W1788" s="53">
        <v>41785</v>
      </c>
      <c r="X1788" s="21">
        <v>0.18</v>
      </c>
      <c r="Y1788" s="16">
        <v>41466</v>
      </c>
      <c r="Z1788" s="16">
        <v>41459</v>
      </c>
      <c r="AA1788">
        <v>0</v>
      </c>
      <c r="AB1788" s="16">
        <v>42075</v>
      </c>
      <c r="AC1788" s="16">
        <v>42039</v>
      </c>
      <c r="AD1788">
        <v>-0.69999999999999896</v>
      </c>
      <c r="AE1788" s="16">
        <v>42474</v>
      </c>
      <c r="AF1788" s="16">
        <v>42436</v>
      </c>
      <c r="AG1788">
        <v>-0.32</v>
      </c>
    </row>
    <row r="1789" spans="1:33" x14ac:dyDescent="0.3">
      <c r="A1789" s="26">
        <v>43354</v>
      </c>
      <c r="B1789">
        <f t="shared" si="162"/>
        <v>0.64</v>
      </c>
      <c r="C1789">
        <f t="shared" si="163"/>
        <v>0</v>
      </c>
      <c r="D1789">
        <f t="shared" si="164"/>
        <v>0</v>
      </c>
      <c r="E1789">
        <f t="shared" si="165"/>
        <v>0.05</v>
      </c>
      <c r="F1789">
        <f t="shared" si="166"/>
        <v>0.69000000000000006</v>
      </c>
      <c r="G1789">
        <f t="shared" si="167"/>
        <v>208.95470267353841</v>
      </c>
      <c r="H1789">
        <f>G1789-MAX($G$4:G1789)</f>
        <v>0</v>
      </c>
      <c r="J1789" s="32">
        <v>42838</v>
      </c>
      <c r="K1789" s="33">
        <v>42817</v>
      </c>
      <c r="L1789" s="31">
        <v>-0.22999999999999901</v>
      </c>
      <c r="M1789" s="32">
        <v>43475</v>
      </c>
      <c r="N1789" s="33">
        <v>43444</v>
      </c>
      <c r="O1789" s="31">
        <v>0</v>
      </c>
      <c r="P1789" s="26">
        <v>42803</v>
      </c>
      <c r="Q1789" s="26">
        <v>42802</v>
      </c>
      <c r="R1789" s="25">
        <v>6.9999999999999896E-2</v>
      </c>
      <c r="S1789" s="51">
        <v>42012</v>
      </c>
      <c r="T1789" s="53">
        <v>41947</v>
      </c>
      <c r="U1789" s="21">
        <v>0</v>
      </c>
      <c r="V1789" s="51">
        <v>41830</v>
      </c>
      <c r="W1789" s="53">
        <v>41785</v>
      </c>
      <c r="X1789" s="21">
        <v>0.39999999999999902</v>
      </c>
      <c r="Y1789" s="16">
        <v>41494</v>
      </c>
      <c r="Z1789" s="16">
        <v>41459</v>
      </c>
      <c r="AA1789">
        <v>0</v>
      </c>
      <c r="AB1789" s="16">
        <v>42075</v>
      </c>
      <c r="AC1789" s="16">
        <v>42040</v>
      </c>
      <c r="AD1789">
        <v>1.45999999999999</v>
      </c>
      <c r="AE1789" s="16">
        <v>42439</v>
      </c>
      <c r="AF1789" s="16">
        <v>42437</v>
      </c>
      <c r="AG1789">
        <v>0</v>
      </c>
    </row>
    <row r="1790" spans="1:33" x14ac:dyDescent="0.3">
      <c r="A1790" s="26">
        <v>43355</v>
      </c>
      <c r="B1790">
        <f t="shared" si="162"/>
        <v>0.2</v>
      </c>
      <c r="C1790">
        <f t="shared" si="163"/>
        <v>0</v>
      </c>
      <c r="D1790">
        <f t="shared" si="164"/>
        <v>0</v>
      </c>
      <c r="E1790">
        <f t="shared" si="165"/>
        <v>2.9999999999999898E-2</v>
      </c>
      <c r="F1790">
        <f t="shared" si="166"/>
        <v>0.2299999999999999</v>
      </c>
      <c r="G1790">
        <f t="shared" si="167"/>
        <v>209.1847026735384</v>
      </c>
      <c r="H1790">
        <f>G1790-MAX($G$4:G1790)</f>
        <v>0</v>
      </c>
      <c r="J1790" s="32">
        <v>42838</v>
      </c>
      <c r="K1790" s="33">
        <v>42818</v>
      </c>
      <c r="L1790" s="31">
        <v>-0.2</v>
      </c>
      <c r="M1790" s="32">
        <v>43510</v>
      </c>
      <c r="N1790" s="33">
        <v>43444</v>
      </c>
      <c r="O1790" s="31">
        <v>0</v>
      </c>
      <c r="P1790" s="26">
        <v>42838</v>
      </c>
      <c r="Q1790" s="26">
        <v>42802</v>
      </c>
      <c r="R1790" s="25">
        <v>0</v>
      </c>
      <c r="S1790" s="51">
        <v>41984</v>
      </c>
      <c r="T1790" s="53">
        <v>41948</v>
      </c>
      <c r="U1790" s="21">
        <v>-0.18000000000000099</v>
      </c>
      <c r="V1790" s="51">
        <v>41802</v>
      </c>
      <c r="W1790" s="53">
        <v>41786</v>
      </c>
      <c r="X1790" s="21">
        <v>0.13</v>
      </c>
      <c r="Y1790" s="16">
        <v>41529</v>
      </c>
      <c r="Z1790" s="16">
        <v>41459</v>
      </c>
      <c r="AA1790">
        <v>0</v>
      </c>
      <c r="AB1790" s="16">
        <v>42075</v>
      </c>
      <c r="AC1790" s="16">
        <v>42041</v>
      </c>
      <c r="AD1790">
        <v>-0.37999999999999901</v>
      </c>
      <c r="AE1790" s="16">
        <v>42474</v>
      </c>
      <c r="AF1790" s="16">
        <v>42437</v>
      </c>
      <c r="AG1790">
        <v>1.65</v>
      </c>
    </row>
    <row r="1791" spans="1:33" x14ac:dyDescent="0.3">
      <c r="A1791" s="26">
        <v>43356</v>
      </c>
      <c r="B1791">
        <f t="shared" si="162"/>
        <v>0.1</v>
      </c>
      <c r="C1791">
        <f t="shared" si="163"/>
        <v>0</v>
      </c>
      <c r="D1791">
        <f t="shared" si="164"/>
        <v>0</v>
      </c>
      <c r="E1791">
        <f t="shared" si="165"/>
        <v>0.02</v>
      </c>
      <c r="F1791">
        <f t="shared" si="166"/>
        <v>0.12000000000000001</v>
      </c>
      <c r="G1791">
        <f t="shared" si="167"/>
        <v>209.3047026735384</v>
      </c>
      <c r="H1791">
        <f>G1791-MAX($G$4:G1791)</f>
        <v>0</v>
      </c>
      <c r="J1791" s="32">
        <v>42838</v>
      </c>
      <c r="K1791" s="33">
        <v>42821</v>
      </c>
      <c r="L1791" s="31">
        <v>-0.15</v>
      </c>
      <c r="M1791" s="32">
        <v>43475</v>
      </c>
      <c r="N1791" s="33">
        <v>43445</v>
      </c>
      <c r="O1791" s="31">
        <v>0</v>
      </c>
      <c r="P1791" s="26">
        <v>42803</v>
      </c>
      <c r="Q1791" s="26">
        <v>42803</v>
      </c>
      <c r="R1791" s="25">
        <v>0.61</v>
      </c>
      <c r="S1791" s="51">
        <v>42012</v>
      </c>
      <c r="T1791" s="53">
        <v>41948</v>
      </c>
      <c r="U1791" s="21">
        <v>0</v>
      </c>
      <c r="V1791" s="51">
        <v>41830</v>
      </c>
      <c r="W1791" s="53">
        <v>41786</v>
      </c>
      <c r="X1791" s="21">
        <v>0.52999999999999903</v>
      </c>
      <c r="Y1791" s="16">
        <v>41466</v>
      </c>
      <c r="Z1791" s="16">
        <v>41460</v>
      </c>
      <c r="AA1791">
        <v>0</v>
      </c>
      <c r="AB1791" s="16">
        <v>42075</v>
      </c>
      <c r="AC1791" s="16">
        <v>42044</v>
      </c>
      <c r="AD1791">
        <v>0.439999999999999</v>
      </c>
      <c r="AE1791" s="16">
        <v>42439</v>
      </c>
      <c r="AF1791" s="16">
        <v>42438</v>
      </c>
      <c r="AG1791">
        <v>0</v>
      </c>
    </row>
    <row r="1792" spans="1:33" x14ac:dyDescent="0.3">
      <c r="A1792" s="26">
        <v>43363</v>
      </c>
      <c r="B1792">
        <f t="shared" si="162"/>
        <v>0.18</v>
      </c>
      <c r="C1792">
        <f t="shared" si="163"/>
        <v>0.8</v>
      </c>
      <c r="D1792">
        <f t="shared" si="164"/>
        <v>0</v>
      </c>
      <c r="E1792">
        <f t="shared" si="165"/>
        <v>-0.149999999999999</v>
      </c>
      <c r="F1792">
        <f t="shared" si="166"/>
        <v>0.83000000000000096</v>
      </c>
      <c r="G1792">
        <f t="shared" si="167"/>
        <v>210.13470267353841</v>
      </c>
      <c r="H1792">
        <f>G1792-MAX($G$4:G1792)</f>
        <v>0</v>
      </c>
      <c r="J1792" s="32">
        <v>42838</v>
      </c>
      <c r="K1792" s="33">
        <v>42822</v>
      </c>
      <c r="L1792" s="31">
        <v>-0.12999999999999901</v>
      </c>
      <c r="M1792" s="32">
        <v>43510</v>
      </c>
      <c r="N1792" s="33">
        <v>43445</v>
      </c>
      <c r="O1792" s="31">
        <v>0</v>
      </c>
      <c r="P1792" s="26">
        <v>42838</v>
      </c>
      <c r="Q1792" s="26">
        <v>42803</v>
      </c>
      <c r="R1792" s="25">
        <v>0</v>
      </c>
      <c r="S1792" s="51">
        <v>41984</v>
      </c>
      <c r="T1792" s="53">
        <v>41949</v>
      </c>
      <c r="U1792" s="21">
        <v>0.55999999999999805</v>
      </c>
      <c r="V1792" s="51">
        <v>41802</v>
      </c>
      <c r="W1792" s="53">
        <v>41787</v>
      </c>
      <c r="X1792" s="21">
        <v>-0.12</v>
      </c>
      <c r="Y1792" s="16">
        <v>41494</v>
      </c>
      <c r="Z1792" s="16">
        <v>41460</v>
      </c>
      <c r="AA1792">
        <v>0</v>
      </c>
      <c r="AB1792" s="16">
        <v>42075</v>
      </c>
      <c r="AC1792" s="16">
        <v>42045</v>
      </c>
      <c r="AD1792">
        <v>0.84</v>
      </c>
      <c r="AE1792" s="16">
        <v>42474</v>
      </c>
      <c r="AF1792" s="16">
        <v>42438</v>
      </c>
      <c r="AG1792">
        <v>-0.98</v>
      </c>
    </row>
    <row r="1793" spans="1:33" x14ac:dyDescent="0.3">
      <c r="A1793" s="26">
        <v>43364</v>
      </c>
      <c r="B1793">
        <f t="shared" si="162"/>
        <v>0.439999999999999</v>
      </c>
      <c r="C1793">
        <f t="shared" si="163"/>
        <v>0.55999999999999805</v>
      </c>
      <c r="D1793">
        <f t="shared" si="164"/>
        <v>0</v>
      </c>
      <c r="E1793">
        <f t="shared" si="165"/>
        <v>-0.11</v>
      </c>
      <c r="F1793">
        <f t="shared" si="166"/>
        <v>0.88999999999999713</v>
      </c>
      <c r="G1793">
        <f t="shared" si="167"/>
        <v>211.0247026735384</v>
      </c>
      <c r="H1793">
        <f>G1793-MAX($G$4:G1793)</f>
        <v>0</v>
      </c>
      <c r="J1793" s="32">
        <v>42838</v>
      </c>
      <c r="K1793" s="33">
        <v>42823</v>
      </c>
      <c r="L1793" s="31">
        <v>-0.25999999999999901</v>
      </c>
      <c r="M1793" s="32">
        <v>43475</v>
      </c>
      <c r="N1793" s="33">
        <v>43446</v>
      </c>
      <c r="O1793" s="31">
        <v>0</v>
      </c>
      <c r="P1793" s="26">
        <v>42838</v>
      </c>
      <c r="Q1793" s="26">
        <v>42804</v>
      </c>
      <c r="R1793" s="25">
        <v>0</v>
      </c>
      <c r="S1793" s="51">
        <v>42012</v>
      </c>
      <c r="T1793" s="53">
        <v>41949</v>
      </c>
      <c r="U1793" s="21">
        <v>0</v>
      </c>
      <c r="V1793" s="51">
        <v>41830</v>
      </c>
      <c r="W1793" s="53">
        <v>41787</v>
      </c>
      <c r="X1793" s="21">
        <v>-0.32</v>
      </c>
      <c r="Y1793" s="16">
        <v>41529</v>
      </c>
      <c r="Z1793" s="16">
        <v>41460</v>
      </c>
      <c r="AA1793">
        <v>0</v>
      </c>
      <c r="AB1793" s="16">
        <v>42075</v>
      </c>
      <c r="AC1793" s="16">
        <v>42046</v>
      </c>
      <c r="AD1793">
        <v>-0.08</v>
      </c>
      <c r="AE1793" s="16">
        <v>42439</v>
      </c>
      <c r="AF1793" s="16">
        <v>42439</v>
      </c>
      <c r="AG1793">
        <v>0</v>
      </c>
    </row>
    <row r="1794" spans="1:33" x14ac:dyDescent="0.3">
      <c r="A1794" s="26">
        <v>43370</v>
      </c>
      <c r="B1794">
        <f t="shared" si="162"/>
        <v>0.45</v>
      </c>
      <c r="C1794">
        <f t="shared" si="163"/>
        <v>0.40000000000000202</v>
      </c>
      <c r="D1794">
        <f t="shared" si="164"/>
        <v>0</v>
      </c>
      <c r="E1794">
        <f t="shared" si="165"/>
        <v>-0.17999999999999899</v>
      </c>
      <c r="F1794">
        <f t="shared" si="166"/>
        <v>0.67000000000000304</v>
      </c>
      <c r="G1794">
        <f t="shared" si="167"/>
        <v>211.69470267353842</v>
      </c>
      <c r="H1794">
        <f>G1794-MAX($G$4:G1794)</f>
        <v>0</v>
      </c>
      <c r="J1794" s="32">
        <v>42838</v>
      </c>
      <c r="K1794" s="33">
        <v>42824</v>
      </c>
      <c r="L1794" s="31">
        <v>-0.09</v>
      </c>
      <c r="M1794" s="32">
        <v>43510</v>
      </c>
      <c r="N1794" s="33">
        <v>43446</v>
      </c>
      <c r="O1794" s="31">
        <v>0</v>
      </c>
      <c r="P1794" s="26">
        <v>42838</v>
      </c>
      <c r="Q1794" s="26">
        <v>42807</v>
      </c>
      <c r="R1794" s="25">
        <v>0</v>
      </c>
      <c r="S1794" s="51">
        <v>41984</v>
      </c>
      <c r="T1794" s="53">
        <v>41950</v>
      </c>
      <c r="U1794" s="21">
        <v>0.15000000000000199</v>
      </c>
      <c r="V1794" s="51">
        <v>41802</v>
      </c>
      <c r="W1794" s="53">
        <v>41788</v>
      </c>
      <c r="X1794" s="21">
        <v>0.12</v>
      </c>
      <c r="Y1794" s="16">
        <v>41466</v>
      </c>
      <c r="Z1794" s="16">
        <v>41463</v>
      </c>
      <c r="AA1794">
        <v>0</v>
      </c>
      <c r="AB1794" s="16">
        <v>42075</v>
      </c>
      <c r="AC1794" s="16">
        <v>42047</v>
      </c>
      <c r="AD1794">
        <v>0.219999999999999</v>
      </c>
      <c r="AE1794" s="16">
        <v>42474</v>
      </c>
      <c r="AF1794" s="16">
        <v>42439</v>
      </c>
      <c r="AG1794">
        <v>-2.3699999999999899</v>
      </c>
    </row>
    <row r="1795" spans="1:33" x14ac:dyDescent="0.3">
      <c r="A1795" s="26">
        <v>43371</v>
      </c>
      <c r="B1795">
        <f t="shared" si="162"/>
        <v>-1.37</v>
      </c>
      <c r="C1795">
        <f t="shared" si="163"/>
        <v>0</v>
      </c>
      <c r="D1795">
        <f t="shared" si="164"/>
        <v>0</v>
      </c>
      <c r="E1795">
        <f t="shared" si="165"/>
        <v>0.19999999999999901</v>
      </c>
      <c r="F1795">
        <f t="shared" si="166"/>
        <v>-1.170000000000001</v>
      </c>
      <c r="G1795">
        <f t="shared" si="167"/>
        <v>210.52470267353843</v>
      </c>
      <c r="H1795">
        <f>G1795-MAX($G$4:G1795)</f>
        <v>-1.1699999999999875</v>
      </c>
      <c r="J1795" s="32">
        <v>42838</v>
      </c>
      <c r="K1795" s="33">
        <v>42825</v>
      </c>
      <c r="L1795" s="31">
        <v>5.9999999999999797E-2</v>
      </c>
      <c r="M1795" s="32">
        <v>43475</v>
      </c>
      <c r="N1795" s="33">
        <v>43447</v>
      </c>
      <c r="O1795" s="31">
        <v>0</v>
      </c>
      <c r="P1795" s="26">
        <v>42838</v>
      </c>
      <c r="Q1795" s="26">
        <v>42808</v>
      </c>
      <c r="R1795" s="25">
        <v>0</v>
      </c>
      <c r="S1795" s="51">
        <v>42012</v>
      </c>
      <c r="T1795" s="53">
        <v>41950</v>
      </c>
      <c r="U1795" s="21">
        <v>0</v>
      </c>
      <c r="V1795" s="51">
        <v>41830</v>
      </c>
      <c r="W1795" s="53">
        <v>41788</v>
      </c>
      <c r="X1795" s="21">
        <v>0.5</v>
      </c>
      <c r="Y1795" s="16">
        <v>41494</v>
      </c>
      <c r="Z1795" s="16">
        <v>41463</v>
      </c>
      <c r="AA1795">
        <v>0</v>
      </c>
      <c r="AB1795" s="16">
        <v>42075</v>
      </c>
      <c r="AC1795" s="16">
        <v>42048</v>
      </c>
      <c r="AD1795">
        <v>-0.3</v>
      </c>
      <c r="AE1795" s="16">
        <v>42502</v>
      </c>
      <c r="AF1795" s="16">
        <v>42453</v>
      </c>
      <c r="AG1795">
        <v>0</v>
      </c>
    </row>
    <row r="1796" spans="1:33" x14ac:dyDescent="0.3">
      <c r="A1796" s="26">
        <v>43374</v>
      </c>
      <c r="B1796">
        <f t="shared" ref="B1796:B1859" si="168">IFERROR(VLOOKUP($A1796,$K:$L,2,0), 0)</f>
        <v>-0.44999999999999901</v>
      </c>
      <c r="C1796">
        <f t="shared" ref="C1796:C1859" si="169">IFERROR(2*VLOOKUP($A1796,$T:$U,2,0), 0)</f>
        <v>0</v>
      </c>
      <c r="D1796">
        <f t="shared" ref="D1796:D1859" si="170">IFERROR(VLOOKUP($A1796,$AF:$AG,2,0), 0)</f>
        <v>0</v>
      </c>
      <c r="E1796">
        <f t="shared" ref="E1796:E1859" si="171">IFERROR(VLOOKUP($A1796,$AC:$AD,2,0), 0)</f>
        <v>0.06</v>
      </c>
      <c r="F1796">
        <f t="shared" ref="F1796:F1859" si="172">B1796+C1796+D1796+E1796</f>
        <v>-0.38999999999999901</v>
      </c>
      <c r="G1796">
        <f t="shared" si="167"/>
        <v>210.13470267353844</v>
      </c>
      <c r="H1796">
        <f>G1796-MAX($G$4:G1796)</f>
        <v>-1.5599999999999739</v>
      </c>
      <c r="J1796" s="32">
        <v>42838</v>
      </c>
      <c r="K1796" s="33">
        <v>42828</v>
      </c>
      <c r="L1796" s="31">
        <v>-0.06</v>
      </c>
      <c r="M1796" s="32">
        <v>43510</v>
      </c>
      <c r="N1796" s="33">
        <v>43447</v>
      </c>
      <c r="O1796" s="31">
        <v>0</v>
      </c>
      <c r="P1796" s="26">
        <v>42838</v>
      </c>
      <c r="Q1796" s="26">
        <v>42809</v>
      </c>
      <c r="R1796" s="25">
        <v>0</v>
      </c>
      <c r="S1796" s="51">
        <v>41984</v>
      </c>
      <c r="T1796" s="53">
        <v>41953</v>
      </c>
      <c r="U1796" s="21">
        <v>1.0499999999999901</v>
      </c>
      <c r="V1796" s="51">
        <v>41802</v>
      </c>
      <c r="W1796" s="53">
        <v>41789</v>
      </c>
      <c r="X1796" s="21">
        <v>6.9999999999999896E-2</v>
      </c>
      <c r="Y1796" s="16">
        <v>41529</v>
      </c>
      <c r="Z1796" s="16">
        <v>41463</v>
      </c>
      <c r="AA1796">
        <v>0</v>
      </c>
      <c r="AB1796" s="16">
        <v>42075</v>
      </c>
      <c r="AC1796" s="16">
        <v>42051</v>
      </c>
      <c r="AD1796">
        <v>-0.02</v>
      </c>
      <c r="AE1796" s="16">
        <v>42502</v>
      </c>
      <c r="AF1796" s="16">
        <v>42454</v>
      </c>
      <c r="AG1796">
        <v>0.26</v>
      </c>
    </row>
    <row r="1797" spans="1:33" x14ac:dyDescent="0.3">
      <c r="A1797" s="26">
        <v>43375</v>
      </c>
      <c r="B1797">
        <f t="shared" si="168"/>
        <v>-0.46</v>
      </c>
      <c r="C1797">
        <f t="shared" si="169"/>
        <v>0</v>
      </c>
      <c r="D1797">
        <f t="shared" si="170"/>
        <v>0</v>
      </c>
      <c r="E1797">
        <f t="shared" si="171"/>
        <v>0.52999999999999903</v>
      </c>
      <c r="F1797">
        <f t="shared" si="172"/>
        <v>6.9999999999999007E-2</v>
      </c>
      <c r="G1797">
        <f t="shared" ref="G1797:G1860" si="173">F1797+G1796</f>
        <v>210.20470267353843</v>
      </c>
      <c r="H1797">
        <f>G1797-MAX($G$4:G1797)</f>
        <v>-1.4899999999999807</v>
      </c>
      <c r="J1797" s="32">
        <v>42838</v>
      </c>
      <c r="K1797" s="33">
        <v>42829</v>
      </c>
      <c r="L1797" s="31">
        <v>0.27</v>
      </c>
      <c r="M1797" s="32">
        <v>43475</v>
      </c>
      <c r="N1797" s="33">
        <v>43448</v>
      </c>
      <c r="O1797" s="31">
        <v>0</v>
      </c>
      <c r="P1797" s="26">
        <v>42838</v>
      </c>
      <c r="Q1797" s="26">
        <v>42810</v>
      </c>
      <c r="R1797" s="25">
        <v>0</v>
      </c>
      <c r="S1797" s="51">
        <v>42012</v>
      </c>
      <c r="T1797" s="53">
        <v>41953</v>
      </c>
      <c r="U1797" s="21">
        <v>0</v>
      </c>
      <c r="V1797" s="51">
        <v>41830</v>
      </c>
      <c r="W1797" s="53">
        <v>41789</v>
      </c>
      <c r="X1797" s="21">
        <v>0.369999999999999</v>
      </c>
      <c r="Y1797" s="16">
        <v>41466</v>
      </c>
      <c r="Z1797" s="16">
        <v>41464</v>
      </c>
      <c r="AA1797">
        <v>0</v>
      </c>
      <c r="AB1797" s="16">
        <v>42075</v>
      </c>
      <c r="AC1797" s="16">
        <v>42052</v>
      </c>
      <c r="AD1797">
        <v>-0.18</v>
      </c>
      <c r="AE1797" s="16">
        <v>42502</v>
      </c>
      <c r="AF1797" s="16">
        <v>42457</v>
      </c>
      <c r="AG1797">
        <v>-7.0000000000000201E-2</v>
      </c>
    </row>
    <row r="1798" spans="1:33" x14ac:dyDescent="0.3">
      <c r="A1798" s="26">
        <v>43377</v>
      </c>
      <c r="B1798">
        <f t="shared" si="168"/>
        <v>1.3999999999999899</v>
      </c>
      <c r="C1798">
        <f t="shared" si="169"/>
        <v>0</v>
      </c>
      <c r="D1798">
        <f t="shared" si="170"/>
        <v>0</v>
      </c>
      <c r="E1798">
        <f t="shared" si="171"/>
        <v>0.45999999999999902</v>
      </c>
      <c r="F1798">
        <f t="shared" si="172"/>
        <v>1.859999999999989</v>
      </c>
      <c r="G1798">
        <f t="shared" si="173"/>
        <v>212.06470267353842</v>
      </c>
      <c r="H1798">
        <f>G1798-MAX($G$4:G1798)</f>
        <v>0</v>
      </c>
      <c r="J1798" s="32">
        <v>42838</v>
      </c>
      <c r="K1798" s="33">
        <v>42830</v>
      </c>
      <c r="L1798" s="31">
        <v>0.40999999999999898</v>
      </c>
      <c r="M1798" s="32">
        <v>43510</v>
      </c>
      <c r="N1798" s="33">
        <v>43448</v>
      </c>
      <c r="O1798" s="31">
        <v>0</v>
      </c>
      <c r="P1798" s="26">
        <v>42838</v>
      </c>
      <c r="Q1798" s="26">
        <v>42811</v>
      </c>
      <c r="R1798" s="25">
        <v>0</v>
      </c>
      <c r="S1798" s="51">
        <v>41984</v>
      </c>
      <c r="T1798" s="53">
        <v>41954</v>
      </c>
      <c r="U1798" s="21">
        <v>0.149999999999999</v>
      </c>
      <c r="V1798" s="51">
        <v>41802</v>
      </c>
      <c r="W1798" s="53">
        <v>41792</v>
      </c>
      <c r="X1798" s="21">
        <v>0</v>
      </c>
      <c r="Y1798" s="16">
        <v>41494</v>
      </c>
      <c r="Z1798" s="16">
        <v>41464</v>
      </c>
      <c r="AA1798">
        <v>0</v>
      </c>
      <c r="AB1798" s="16">
        <v>42075</v>
      </c>
      <c r="AC1798" s="16">
        <v>42058</v>
      </c>
      <c r="AD1798">
        <v>-0.13999999999999899</v>
      </c>
      <c r="AE1798" s="16">
        <v>42502</v>
      </c>
      <c r="AF1798" s="16">
        <v>42458</v>
      </c>
      <c r="AG1798">
        <v>-0.38999999999999901</v>
      </c>
    </row>
    <row r="1799" spans="1:33" x14ac:dyDescent="0.3">
      <c r="A1799" s="26">
        <v>43378</v>
      </c>
      <c r="B1799">
        <f t="shared" si="168"/>
        <v>0.27</v>
      </c>
      <c r="C1799">
        <f t="shared" si="169"/>
        <v>0</v>
      </c>
      <c r="D1799">
        <f t="shared" si="170"/>
        <v>0</v>
      </c>
      <c r="E1799">
        <f t="shared" si="171"/>
        <v>0</v>
      </c>
      <c r="F1799">
        <f t="shared" si="172"/>
        <v>0.27</v>
      </c>
      <c r="G1799">
        <f t="shared" si="173"/>
        <v>212.33470267353843</v>
      </c>
      <c r="H1799">
        <f>G1799-MAX($G$4:G1799)</f>
        <v>0</v>
      </c>
      <c r="J1799" s="32">
        <v>42838</v>
      </c>
      <c r="K1799" s="33">
        <v>42831</v>
      </c>
      <c r="L1799" s="31">
        <v>0.56000000000000005</v>
      </c>
      <c r="M1799" s="32">
        <v>43475</v>
      </c>
      <c r="N1799" s="33">
        <v>43451</v>
      </c>
      <c r="O1799" s="31">
        <v>0</v>
      </c>
      <c r="P1799" s="26">
        <v>42838</v>
      </c>
      <c r="Q1799" s="26">
        <v>42814</v>
      </c>
      <c r="R1799" s="25">
        <v>0</v>
      </c>
      <c r="S1799" s="51">
        <v>42012</v>
      </c>
      <c r="T1799" s="53">
        <v>41954</v>
      </c>
      <c r="U1799" s="21">
        <v>0</v>
      </c>
      <c r="V1799" s="51">
        <v>41830</v>
      </c>
      <c r="W1799" s="53">
        <v>41792</v>
      </c>
      <c r="X1799" s="21">
        <v>-0.1</v>
      </c>
      <c r="Y1799" s="16">
        <v>41529</v>
      </c>
      <c r="Z1799" s="16">
        <v>41464</v>
      </c>
      <c r="AA1799">
        <v>0</v>
      </c>
      <c r="AB1799" s="16">
        <v>42075</v>
      </c>
      <c r="AC1799" s="16">
        <v>42059</v>
      </c>
      <c r="AD1799">
        <v>-0.119999999999999</v>
      </c>
      <c r="AE1799" s="16">
        <v>42502</v>
      </c>
      <c r="AF1799" s="16">
        <v>42459</v>
      </c>
      <c r="AG1799">
        <v>-0.43</v>
      </c>
    </row>
    <row r="1800" spans="1:33" x14ac:dyDescent="0.3">
      <c r="A1800" s="26">
        <v>43381</v>
      </c>
      <c r="B1800">
        <f t="shared" si="168"/>
        <v>0.16</v>
      </c>
      <c r="C1800">
        <f t="shared" si="169"/>
        <v>0</v>
      </c>
      <c r="D1800">
        <f t="shared" si="170"/>
        <v>0</v>
      </c>
      <c r="E1800">
        <f t="shared" si="171"/>
        <v>0</v>
      </c>
      <c r="F1800">
        <f t="shared" si="172"/>
        <v>0.16</v>
      </c>
      <c r="G1800">
        <f t="shared" si="173"/>
        <v>212.49470267353843</v>
      </c>
      <c r="H1800">
        <f>G1800-MAX($G$4:G1800)</f>
        <v>0</v>
      </c>
      <c r="J1800" s="32">
        <v>42838</v>
      </c>
      <c r="K1800" s="33">
        <v>42832</v>
      </c>
      <c r="L1800" s="31">
        <v>0.54</v>
      </c>
      <c r="M1800" s="32">
        <v>43510</v>
      </c>
      <c r="N1800" s="33">
        <v>43451</v>
      </c>
      <c r="O1800" s="31">
        <v>0</v>
      </c>
      <c r="P1800" s="26">
        <v>42838</v>
      </c>
      <c r="Q1800" s="26">
        <v>42815</v>
      </c>
      <c r="R1800" s="25">
        <v>0</v>
      </c>
      <c r="S1800" s="51">
        <v>41984</v>
      </c>
      <c r="T1800" s="53">
        <v>41955</v>
      </c>
      <c r="U1800" s="21">
        <v>0.149999999999999</v>
      </c>
      <c r="V1800" s="51">
        <v>41802</v>
      </c>
      <c r="W1800" s="53">
        <v>41793</v>
      </c>
      <c r="X1800" s="21">
        <v>9.9999999999999898E-3</v>
      </c>
      <c r="Y1800" s="16">
        <v>41466</v>
      </c>
      <c r="Z1800" s="16">
        <v>41465</v>
      </c>
      <c r="AA1800">
        <v>0</v>
      </c>
      <c r="AB1800" s="16">
        <v>42103</v>
      </c>
      <c r="AC1800" s="16">
        <v>42059</v>
      </c>
      <c r="AD1800">
        <v>0</v>
      </c>
      <c r="AE1800" s="16">
        <v>42502</v>
      </c>
      <c r="AF1800" s="16">
        <v>42460</v>
      </c>
      <c r="AG1800">
        <v>0.64</v>
      </c>
    </row>
    <row r="1801" spans="1:33" x14ac:dyDescent="0.3">
      <c r="A1801" s="26">
        <v>43383</v>
      </c>
      <c r="B1801">
        <f t="shared" si="168"/>
        <v>0.11</v>
      </c>
      <c r="C1801">
        <f t="shared" si="169"/>
        <v>0</v>
      </c>
      <c r="D1801">
        <f t="shared" si="170"/>
        <v>0</v>
      </c>
      <c r="E1801">
        <f t="shared" si="171"/>
        <v>0</v>
      </c>
      <c r="F1801">
        <f t="shared" si="172"/>
        <v>0.11</v>
      </c>
      <c r="G1801">
        <f t="shared" si="173"/>
        <v>212.60470267353844</v>
      </c>
      <c r="H1801">
        <f>G1801-MAX($G$4:G1801)</f>
        <v>0</v>
      </c>
      <c r="J1801" s="32">
        <v>42838</v>
      </c>
      <c r="K1801" s="33">
        <v>42835</v>
      </c>
      <c r="L1801" s="31">
        <v>0.79</v>
      </c>
      <c r="M1801" s="32">
        <v>43475</v>
      </c>
      <c r="N1801" s="33">
        <v>43452</v>
      </c>
      <c r="O1801" s="31">
        <v>0</v>
      </c>
      <c r="P1801" s="26">
        <v>42838</v>
      </c>
      <c r="Q1801" s="26">
        <v>42816</v>
      </c>
      <c r="R1801" s="25">
        <v>0</v>
      </c>
      <c r="S1801" s="51">
        <v>42012</v>
      </c>
      <c r="T1801" s="53">
        <v>41955</v>
      </c>
      <c r="U1801" s="21">
        <v>0</v>
      </c>
      <c r="V1801" s="51">
        <v>41830</v>
      </c>
      <c r="W1801" s="53">
        <v>41793</v>
      </c>
      <c r="X1801" s="21">
        <v>-0.109999999999999</v>
      </c>
      <c r="Y1801" s="16">
        <v>41494</v>
      </c>
      <c r="Z1801" s="16">
        <v>41465</v>
      </c>
      <c r="AA1801">
        <v>0</v>
      </c>
      <c r="AB1801" s="16">
        <v>42075</v>
      </c>
      <c r="AC1801" s="16">
        <v>42060</v>
      </c>
      <c r="AD1801">
        <v>-0.24</v>
      </c>
      <c r="AE1801" s="16">
        <v>42502</v>
      </c>
      <c r="AF1801" s="16">
        <v>42461</v>
      </c>
      <c r="AG1801">
        <v>1.43999999999999</v>
      </c>
    </row>
    <row r="1802" spans="1:33" x14ac:dyDescent="0.3">
      <c r="A1802" s="26">
        <v>43384</v>
      </c>
      <c r="B1802">
        <f t="shared" si="168"/>
        <v>-0.02</v>
      </c>
      <c r="C1802">
        <f t="shared" si="169"/>
        <v>-1.64</v>
      </c>
      <c r="D1802">
        <f t="shared" si="170"/>
        <v>0</v>
      </c>
      <c r="E1802">
        <f t="shared" si="171"/>
        <v>0</v>
      </c>
      <c r="F1802">
        <f t="shared" si="172"/>
        <v>-1.66</v>
      </c>
      <c r="G1802">
        <f t="shared" si="173"/>
        <v>210.94470267353844</v>
      </c>
      <c r="H1802">
        <f>G1802-MAX($G$4:G1802)</f>
        <v>-1.6599999999999966</v>
      </c>
      <c r="J1802" s="32">
        <v>42838</v>
      </c>
      <c r="K1802" s="33">
        <v>42836</v>
      </c>
      <c r="L1802" s="31">
        <v>0.49</v>
      </c>
      <c r="M1802" s="32">
        <v>43510</v>
      </c>
      <c r="N1802" s="33">
        <v>43452</v>
      </c>
      <c r="O1802" s="31">
        <v>0</v>
      </c>
      <c r="P1802" s="26">
        <v>42838</v>
      </c>
      <c r="Q1802" s="26">
        <v>42817</v>
      </c>
      <c r="R1802" s="25">
        <v>0</v>
      </c>
      <c r="S1802" s="51">
        <v>41984</v>
      </c>
      <c r="T1802" s="53">
        <v>41956</v>
      </c>
      <c r="U1802" s="54">
        <v>4.4408920985006202E-16</v>
      </c>
      <c r="V1802" s="51">
        <v>41802</v>
      </c>
      <c r="W1802" s="53">
        <v>41795</v>
      </c>
      <c r="X1802" s="21">
        <v>0</v>
      </c>
      <c r="Y1802" s="16">
        <v>41529</v>
      </c>
      <c r="Z1802" s="16">
        <v>41465</v>
      </c>
      <c r="AA1802">
        <v>0</v>
      </c>
      <c r="AB1802" s="16">
        <v>42103</v>
      </c>
      <c r="AC1802" s="16">
        <v>42060</v>
      </c>
      <c r="AD1802">
        <v>-5.00000000000001E-2</v>
      </c>
      <c r="AE1802" s="16">
        <v>42502</v>
      </c>
      <c r="AF1802" s="16">
        <v>42464</v>
      </c>
      <c r="AG1802">
        <v>-0.33999999999999903</v>
      </c>
    </row>
    <row r="1803" spans="1:33" x14ac:dyDescent="0.3">
      <c r="A1803" s="26">
        <v>43385</v>
      </c>
      <c r="B1803">
        <f t="shared" si="168"/>
        <v>-0.33999999999999903</v>
      </c>
      <c r="C1803">
        <f t="shared" si="169"/>
        <v>1.04</v>
      </c>
      <c r="D1803">
        <f t="shared" si="170"/>
        <v>0</v>
      </c>
      <c r="E1803">
        <f t="shared" si="171"/>
        <v>0</v>
      </c>
      <c r="F1803">
        <f t="shared" si="172"/>
        <v>0.70000000000000107</v>
      </c>
      <c r="G1803">
        <f t="shared" si="173"/>
        <v>211.64470267353843</v>
      </c>
      <c r="H1803">
        <f>G1803-MAX($G$4:G1803)</f>
        <v>-0.96000000000000796</v>
      </c>
      <c r="J1803" s="32">
        <v>42838</v>
      </c>
      <c r="K1803" s="33">
        <v>42837</v>
      </c>
      <c r="L1803" s="31">
        <v>0.03</v>
      </c>
      <c r="M1803" s="32">
        <v>43475</v>
      </c>
      <c r="N1803" s="33">
        <v>43453</v>
      </c>
      <c r="O1803" s="31">
        <v>0</v>
      </c>
      <c r="P1803" s="26">
        <v>42838</v>
      </c>
      <c r="Q1803" s="26">
        <v>42818</v>
      </c>
      <c r="R1803" s="25">
        <v>0</v>
      </c>
      <c r="S1803" s="51">
        <v>42012</v>
      </c>
      <c r="T1803" s="53">
        <v>41956</v>
      </c>
      <c r="U1803" s="21">
        <v>0</v>
      </c>
      <c r="V1803" s="51">
        <v>41830</v>
      </c>
      <c r="W1803" s="53">
        <v>41795</v>
      </c>
      <c r="X1803" s="21">
        <v>-0.149999999999999</v>
      </c>
      <c r="Y1803" s="16">
        <v>41466</v>
      </c>
      <c r="Z1803" s="16">
        <v>41466</v>
      </c>
      <c r="AA1803">
        <v>0</v>
      </c>
      <c r="AB1803" s="16">
        <v>42075</v>
      </c>
      <c r="AC1803" s="16">
        <v>42061</v>
      </c>
      <c r="AD1803">
        <v>6.0000000000000497E-2</v>
      </c>
      <c r="AE1803" s="16">
        <v>42502</v>
      </c>
      <c r="AF1803" s="16">
        <v>42465</v>
      </c>
      <c r="AG1803">
        <v>1.6099999999999901</v>
      </c>
    </row>
    <row r="1804" spans="1:33" x14ac:dyDescent="0.3">
      <c r="A1804" s="26">
        <v>43388</v>
      </c>
      <c r="B1804">
        <f t="shared" si="168"/>
        <v>0.23</v>
      </c>
      <c r="C1804">
        <f t="shared" si="169"/>
        <v>-1.200000000000002</v>
      </c>
      <c r="D1804">
        <f t="shared" si="170"/>
        <v>0</v>
      </c>
      <c r="E1804">
        <f t="shared" si="171"/>
        <v>0</v>
      </c>
      <c r="F1804">
        <f t="shared" si="172"/>
        <v>-0.97000000000000197</v>
      </c>
      <c r="G1804">
        <f t="shared" si="173"/>
        <v>210.67470267353843</v>
      </c>
      <c r="H1804">
        <f>G1804-MAX($G$4:G1804)</f>
        <v>-1.9300000000000068</v>
      </c>
      <c r="J1804" s="32">
        <v>42866</v>
      </c>
      <c r="K1804" s="33">
        <v>42837</v>
      </c>
      <c r="L1804" s="31">
        <v>0</v>
      </c>
      <c r="M1804" s="32">
        <v>43510</v>
      </c>
      <c r="N1804" s="33">
        <v>43453</v>
      </c>
      <c r="O1804" s="31">
        <v>0</v>
      </c>
      <c r="P1804" s="26">
        <v>42838</v>
      </c>
      <c r="Q1804" s="26">
        <v>42821</v>
      </c>
      <c r="R1804" s="25">
        <v>0</v>
      </c>
      <c r="S1804" s="51">
        <v>41984</v>
      </c>
      <c r="T1804" s="53">
        <v>41957</v>
      </c>
      <c r="U1804" s="21">
        <v>-1</v>
      </c>
      <c r="V1804" s="51">
        <v>41802</v>
      </c>
      <c r="W1804" s="53">
        <v>41799</v>
      </c>
      <c r="X1804" s="21">
        <v>0.01</v>
      </c>
      <c r="Y1804" s="16">
        <v>41494</v>
      </c>
      <c r="Z1804" s="16">
        <v>41466</v>
      </c>
      <c r="AA1804">
        <v>0</v>
      </c>
      <c r="AB1804" s="16">
        <v>42103</v>
      </c>
      <c r="AC1804" s="16">
        <v>42061</v>
      </c>
      <c r="AD1804">
        <v>3.00000000000001E-2</v>
      </c>
      <c r="AE1804" s="16">
        <v>42502</v>
      </c>
      <c r="AF1804" s="16">
        <v>42466</v>
      </c>
      <c r="AG1804">
        <v>-0.55999999999999905</v>
      </c>
    </row>
    <row r="1805" spans="1:33" x14ac:dyDescent="0.3">
      <c r="A1805" s="26">
        <v>43389</v>
      </c>
      <c r="B1805">
        <f t="shared" si="168"/>
        <v>1.99999999999999E-2</v>
      </c>
      <c r="C1805">
        <f t="shared" si="169"/>
        <v>0.7</v>
      </c>
      <c r="D1805">
        <f t="shared" si="170"/>
        <v>0</v>
      </c>
      <c r="E1805">
        <f t="shared" si="171"/>
        <v>0</v>
      </c>
      <c r="F1805">
        <f t="shared" si="172"/>
        <v>0.71999999999999986</v>
      </c>
      <c r="G1805">
        <f t="shared" si="173"/>
        <v>211.39470267353843</v>
      </c>
      <c r="H1805">
        <f>G1805-MAX($G$4:G1805)</f>
        <v>-1.210000000000008</v>
      </c>
      <c r="J1805" s="32">
        <v>42838</v>
      </c>
      <c r="K1805" s="33">
        <v>42838</v>
      </c>
      <c r="L1805" s="34">
        <v>3.46944695195361E-18</v>
      </c>
      <c r="M1805" s="32">
        <v>43475</v>
      </c>
      <c r="N1805" s="33">
        <v>43454</v>
      </c>
      <c r="O1805" s="31">
        <v>0</v>
      </c>
      <c r="P1805" s="26">
        <v>42838</v>
      </c>
      <c r="Q1805" s="26">
        <v>42822</v>
      </c>
      <c r="R1805" s="25">
        <v>0</v>
      </c>
      <c r="S1805" s="51">
        <v>42012</v>
      </c>
      <c r="T1805" s="53">
        <v>41957</v>
      </c>
      <c r="U1805" s="21">
        <v>0</v>
      </c>
      <c r="V1805" s="51">
        <v>41830</v>
      </c>
      <c r="W1805" s="53">
        <v>41799</v>
      </c>
      <c r="X1805" s="21">
        <v>0.05</v>
      </c>
      <c r="Y1805" s="16">
        <v>41529</v>
      </c>
      <c r="Z1805" s="16">
        <v>41466</v>
      </c>
      <c r="AA1805">
        <v>0</v>
      </c>
      <c r="AB1805" s="16">
        <v>42075</v>
      </c>
      <c r="AC1805" s="16">
        <v>42062</v>
      </c>
      <c r="AD1805">
        <v>0.29999999999999899</v>
      </c>
      <c r="AE1805" s="16">
        <v>42502</v>
      </c>
      <c r="AF1805" s="16">
        <v>42467</v>
      </c>
      <c r="AG1805">
        <v>4.9999999999999802E-2</v>
      </c>
    </row>
    <row r="1806" spans="1:33" x14ac:dyDescent="0.3">
      <c r="A1806" s="26">
        <v>43390</v>
      </c>
      <c r="B1806">
        <f t="shared" si="168"/>
        <v>-0.149999999999999</v>
      </c>
      <c r="C1806">
        <f t="shared" si="169"/>
        <v>0.9</v>
      </c>
      <c r="D1806">
        <f t="shared" si="170"/>
        <v>0</v>
      </c>
      <c r="E1806">
        <f t="shared" si="171"/>
        <v>0</v>
      </c>
      <c r="F1806">
        <f t="shared" si="172"/>
        <v>0.750000000000001</v>
      </c>
      <c r="G1806">
        <f t="shared" si="173"/>
        <v>212.14470267353843</v>
      </c>
      <c r="H1806">
        <f>G1806-MAX($G$4:G1806)</f>
        <v>-0.46000000000000796</v>
      </c>
      <c r="J1806" s="32">
        <v>42866</v>
      </c>
      <c r="K1806" s="33">
        <v>42838</v>
      </c>
      <c r="L1806" s="31">
        <v>-0.3</v>
      </c>
      <c r="M1806" s="32">
        <v>43510</v>
      </c>
      <c r="N1806" s="33">
        <v>43454</v>
      </c>
      <c r="O1806" s="31">
        <v>0</v>
      </c>
      <c r="P1806" s="26">
        <v>42838</v>
      </c>
      <c r="Q1806" s="26">
        <v>42823</v>
      </c>
      <c r="R1806" s="25">
        <v>0</v>
      </c>
      <c r="S1806" s="51">
        <v>41984</v>
      </c>
      <c r="T1806" s="53">
        <v>41960</v>
      </c>
      <c r="U1806" s="21">
        <v>0.40999999999999898</v>
      </c>
      <c r="V1806" s="51">
        <v>41802</v>
      </c>
      <c r="W1806" s="53">
        <v>41800</v>
      </c>
      <c r="X1806" s="21">
        <v>0</v>
      </c>
      <c r="Y1806" s="16">
        <v>41494</v>
      </c>
      <c r="Z1806" s="16">
        <v>41467</v>
      </c>
      <c r="AA1806">
        <v>0</v>
      </c>
      <c r="AB1806" s="16">
        <v>42103</v>
      </c>
      <c r="AC1806" s="16">
        <v>42062</v>
      </c>
      <c r="AD1806">
        <v>7.9999999999999905E-2</v>
      </c>
      <c r="AE1806" s="16">
        <v>42502</v>
      </c>
      <c r="AF1806" s="16">
        <v>42468</v>
      </c>
      <c r="AG1806">
        <v>0.33</v>
      </c>
    </row>
    <row r="1807" spans="1:33" x14ac:dyDescent="0.3">
      <c r="A1807" s="26">
        <v>43391</v>
      </c>
      <c r="B1807">
        <f t="shared" si="168"/>
        <v>0.7</v>
      </c>
      <c r="C1807">
        <f t="shared" si="169"/>
        <v>-1.58</v>
      </c>
      <c r="D1807">
        <f t="shared" si="170"/>
        <v>0</v>
      </c>
      <c r="E1807">
        <f t="shared" si="171"/>
        <v>0</v>
      </c>
      <c r="F1807">
        <f t="shared" si="172"/>
        <v>-0.88000000000000012</v>
      </c>
      <c r="G1807">
        <f t="shared" si="173"/>
        <v>211.26470267353844</v>
      </c>
      <c r="H1807">
        <f>G1807-MAX($G$4:G1807)</f>
        <v>-1.3400000000000034</v>
      </c>
      <c r="J1807" s="32">
        <v>42866</v>
      </c>
      <c r="K1807" s="33">
        <v>42839</v>
      </c>
      <c r="L1807" s="31">
        <v>-0.09</v>
      </c>
      <c r="M1807" s="32">
        <v>43475</v>
      </c>
      <c r="N1807" s="33">
        <v>43455</v>
      </c>
      <c r="O1807" s="31">
        <v>0</v>
      </c>
      <c r="P1807" s="26">
        <v>42838</v>
      </c>
      <c r="Q1807" s="26">
        <v>42824</v>
      </c>
      <c r="R1807" s="25">
        <v>0</v>
      </c>
      <c r="S1807" s="51">
        <v>42012</v>
      </c>
      <c r="T1807" s="53">
        <v>41960</v>
      </c>
      <c r="U1807" s="21">
        <v>0</v>
      </c>
      <c r="V1807" s="51">
        <v>41830</v>
      </c>
      <c r="W1807" s="53">
        <v>41800</v>
      </c>
      <c r="X1807" s="21">
        <v>0.249999999999999</v>
      </c>
      <c r="Y1807" s="16">
        <v>41529</v>
      </c>
      <c r="Z1807" s="16">
        <v>41467</v>
      </c>
      <c r="AA1807">
        <v>0</v>
      </c>
      <c r="AB1807" s="16">
        <v>42075</v>
      </c>
      <c r="AC1807" s="16">
        <v>42065</v>
      </c>
      <c r="AD1807">
        <v>-0.71999999999999897</v>
      </c>
      <c r="AE1807" s="16">
        <v>42502</v>
      </c>
      <c r="AF1807" s="16">
        <v>42471</v>
      </c>
      <c r="AG1807">
        <v>-0.08</v>
      </c>
    </row>
    <row r="1808" spans="1:33" x14ac:dyDescent="0.3">
      <c r="A1808" s="26">
        <v>43392</v>
      </c>
      <c r="B1808">
        <f t="shared" si="168"/>
        <v>-8.0000000000000196E-2</v>
      </c>
      <c r="C1808">
        <f t="shared" si="169"/>
        <v>1.0799999999999981</v>
      </c>
      <c r="D1808">
        <f t="shared" si="170"/>
        <v>0</v>
      </c>
      <c r="E1808">
        <f t="shared" si="171"/>
        <v>0</v>
      </c>
      <c r="F1808">
        <f t="shared" si="172"/>
        <v>0.99999999999999789</v>
      </c>
      <c r="G1808">
        <f t="shared" si="173"/>
        <v>212.26470267353844</v>
      </c>
      <c r="H1808">
        <f>G1808-MAX($G$4:G1808)</f>
        <v>-0.34000000000000341</v>
      </c>
      <c r="J1808" s="32">
        <v>42866</v>
      </c>
      <c r="K1808" s="33">
        <v>42842</v>
      </c>
      <c r="L1808" s="31">
        <v>-0.04</v>
      </c>
      <c r="M1808" s="32">
        <v>43510</v>
      </c>
      <c r="N1808" s="33">
        <v>43455</v>
      </c>
      <c r="O1808" s="31">
        <v>0</v>
      </c>
      <c r="P1808" s="26">
        <v>42838</v>
      </c>
      <c r="Q1808" s="26">
        <v>42825</v>
      </c>
      <c r="R1808" s="25">
        <v>0</v>
      </c>
      <c r="S1808" s="51">
        <v>41984</v>
      </c>
      <c r="T1808" s="53">
        <v>41961</v>
      </c>
      <c r="U1808" s="21">
        <v>0.69000000000000095</v>
      </c>
      <c r="V1808" s="51">
        <v>41802</v>
      </c>
      <c r="W1808" s="53">
        <v>41801</v>
      </c>
      <c r="X1808" s="21">
        <v>0</v>
      </c>
      <c r="Y1808" s="16">
        <v>41494</v>
      </c>
      <c r="Z1808" s="16">
        <v>41470</v>
      </c>
      <c r="AA1808">
        <v>0</v>
      </c>
      <c r="AB1808" s="16">
        <v>42103</v>
      </c>
      <c r="AC1808" s="16">
        <v>42065</v>
      </c>
      <c r="AD1808">
        <v>-0.17999999999999899</v>
      </c>
      <c r="AE1808" s="16">
        <v>42502</v>
      </c>
      <c r="AF1808" s="16">
        <v>42472</v>
      </c>
      <c r="AG1808">
        <v>-0.40999999999999898</v>
      </c>
    </row>
    <row r="1809" spans="1:33" x14ac:dyDescent="0.3">
      <c r="A1809" s="26">
        <v>43395</v>
      </c>
      <c r="B1809">
        <f t="shared" si="168"/>
        <v>-0.159999999999999</v>
      </c>
      <c r="C1809">
        <f t="shared" si="169"/>
        <v>0.29999999999999799</v>
      </c>
      <c r="D1809">
        <f t="shared" si="170"/>
        <v>0</v>
      </c>
      <c r="E1809">
        <f t="shared" si="171"/>
        <v>0</v>
      </c>
      <c r="F1809">
        <f t="shared" si="172"/>
        <v>0.13999999999999899</v>
      </c>
      <c r="G1809">
        <f t="shared" si="173"/>
        <v>212.40470267353842</v>
      </c>
      <c r="H1809">
        <f>G1809-MAX($G$4:G1809)</f>
        <v>-0.20000000000001705</v>
      </c>
      <c r="J1809" s="32">
        <v>42866</v>
      </c>
      <c r="K1809" s="33">
        <v>42843</v>
      </c>
      <c r="L1809" s="31">
        <v>0.03</v>
      </c>
      <c r="M1809" s="32">
        <v>43475</v>
      </c>
      <c r="N1809" s="33">
        <v>43458</v>
      </c>
      <c r="O1809" s="31">
        <v>0</v>
      </c>
      <c r="P1809" s="26">
        <v>42838</v>
      </c>
      <c r="Q1809" s="26">
        <v>42828</v>
      </c>
      <c r="R1809" s="25">
        <v>0</v>
      </c>
      <c r="S1809" s="51">
        <v>42012</v>
      </c>
      <c r="T1809" s="53">
        <v>41961</v>
      </c>
      <c r="U1809" s="21">
        <v>0</v>
      </c>
      <c r="V1809" s="51">
        <v>41830</v>
      </c>
      <c r="W1809" s="53">
        <v>41801</v>
      </c>
      <c r="X1809" s="21">
        <v>-4.0000000000000202E-2</v>
      </c>
      <c r="Y1809" s="16">
        <v>41529</v>
      </c>
      <c r="Z1809" s="16">
        <v>41470</v>
      </c>
      <c r="AA1809">
        <v>0</v>
      </c>
      <c r="AB1809" s="16">
        <v>42075</v>
      </c>
      <c r="AC1809" s="16">
        <v>42066</v>
      </c>
      <c r="AD1809">
        <v>-0.44</v>
      </c>
      <c r="AE1809" s="16">
        <v>42502</v>
      </c>
      <c r="AF1809" s="16">
        <v>42474</v>
      </c>
      <c r="AG1809">
        <v>-3.05</v>
      </c>
    </row>
    <row r="1810" spans="1:33" x14ac:dyDescent="0.3">
      <c r="A1810" s="26">
        <v>43396</v>
      </c>
      <c r="B1810">
        <f t="shared" si="168"/>
        <v>1.1599999999999999</v>
      </c>
      <c r="C1810">
        <f t="shared" si="169"/>
        <v>-3.8999999999999799</v>
      </c>
      <c r="D1810">
        <f t="shared" si="170"/>
        <v>0</v>
      </c>
      <c r="E1810">
        <f t="shared" si="171"/>
        <v>0</v>
      </c>
      <c r="F1810">
        <f t="shared" si="172"/>
        <v>-2.7399999999999798</v>
      </c>
      <c r="G1810">
        <f t="shared" si="173"/>
        <v>209.66470267353844</v>
      </c>
      <c r="H1810">
        <f>G1810-MAX($G$4:G1810)</f>
        <v>-2.9399999999999977</v>
      </c>
      <c r="J1810" s="32">
        <v>42866</v>
      </c>
      <c r="K1810" s="33">
        <v>42844</v>
      </c>
      <c r="L1810" s="31">
        <v>4.9999999999999899E-2</v>
      </c>
      <c r="M1810" s="32">
        <v>43510</v>
      </c>
      <c r="N1810" s="33">
        <v>43458</v>
      </c>
      <c r="O1810" s="31">
        <v>0</v>
      </c>
      <c r="P1810" s="26">
        <v>42838</v>
      </c>
      <c r="Q1810" s="26">
        <v>42829</v>
      </c>
      <c r="R1810" s="25">
        <v>0</v>
      </c>
      <c r="S1810" s="51">
        <v>41984</v>
      </c>
      <c r="T1810" s="53">
        <v>41962</v>
      </c>
      <c r="U1810" s="21">
        <v>-0.25</v>
      </c>
      <c r="V1810" s="51">
        <v>41802</v>
      </c>
      <c r="W1810" s="53">
        <v>41802</v>
      </c>
      <c r="X1810" s="21">
        <v>0.03</v>
      </c>
      <c r="Y1810" s="16">
        <v>41494</v>
      </c>
      <c r="Z1810" s="16">
        <v>41471</v>
      </c>
      <c r="AA1810">
        <v>0</v>
      </c>
      <c r="AB1810" s="16">
        <v>42103</v>
      </c>
      <c r="AC1810" s="16">
        <v>42066</v>
      </c>
      <c r="AD1810">
        <v>-0.2</v>
      </c>
      <c r="AE1810" s="16">
        <v>42530</v>
      </c>
      <c r="AF1810" s="16">
        <v>42489</v>
      </c>
      <c r="AG1810">
        <v>0</v>
      </c>
    </row>
    <row r="1811" spans="1:33" x14ac:dyDescent="0.3">
      <c r="A1811" s="26">
        <v>43397</v>
      </c>
      <c r="B1811">
        <f t="shared" si="168"/>
        <v>0.18</v>
      </c>
      <c r="C1811">
        <f t="shared" si="169"/>
        <v>-0.95999999999999797</v>
      </c>
      <c r="D1811">
        <f t="shared" si="170"/>
        <v>0</v>
      </c>
      <c r="E1811">
        <f t="shared" si="171"/>
        <v>0</v>
      </c>
      <c r="F1811">
        <f t="shared" si="172"/>
        <v>-0.77999999999999803</v>
      </c>
      <c r="G1811">
        <f t="shared" si="173"/>
        <v>208.88470267353844</v>
      </c>
      <c r="H1811">
        <f>G1811-MAX($G$4:G1811)</f>
        <v>-3.7199999999999989</v>
      </c>
      <c r="J1811" s="32">
        <v>42866</v>
      </c>
      <c r="K1811" s="33">
        <v>42845</v>
      </c>
      <c r="L1811" s="31">
        <v>-0.12</v>
      </c>
      <c r="M1811" s="32">
        <v>43475</v>
      </c>
      <c r="N1811" s="33">
        <v>43460</v>
      </c>
      <c r="O1811" s="31">
        <v>0</v>
      </c>
      <c r="P1811" s="26">
        <v>42838</v>
      </c>
      <c r="Q1811" s="26">
        <v>42830</v>
      </c>
      <c r="R1811" s="25">
        <v>0</v>
      </c>
      <c r="S1811" s="51">
        <v>42012</v>
      </c>
      <c r="T1811" s="53">
        <v>41962</v>
      </c>
      <c r="U1811" s="21">
        <v>0</v>
      </c>
      <c r="V1811" s="51">
        <v>41830</v>
      </c>
      <c r="W1811" s="53">
        <v>41802</v>
      </c>
      <c r="X1811" s="21">
        <v>0.14000000000000001</v>
      </c>
      <c r="Y1811" s="16">
        <v>41529</v>
      </c>
      <c r="Z1811" s="16">
        <v>41471</v>
      </c>
      <c r="AA1811">
        <v>0</v>
      </c>
      <c r="AB1811" s="16">
        <v>42075</v>
      </c>
      <c r="AC1811" s="16">
        <v>42067</v>
      </c>
      <c r="AD1811">
        <v>8.0000000000000501E-2</v>
      </c>
      <c r="AE1811" s="16">
        <v>42565</v>
      </c>
      <c r="AF1811" s="16">
        <v>42489</v>
      </c>
      <c r="AG1811">
        <v>0</v>
      </c>
    </row>
    <row r="1812" spans="1:33" x14ac:dyDescent="0.3">
      <c r="A1812" s="26">
        <v>43398</v>
      </c>
      <c r="B1812">
        <f t="shared" si="168"/>
        <v>0.45</v>
      </c>
      <c r="C1812">
        <f t="shared" si="169"/>
        <v>-2.68</v>
      </c>
      <c r="D1812">
        <f t="shared" si="170"/>
        <v>0</v>
      </c>
      <c r="E1812">
        <f t="shared" si="171"/>
        <v>0</v>
      </c>
      <c r="F1812">
        <f t="shared" si="172"/>
        <v>-2.23</v>
      </c>
      <c r="G1812">
        <f t="shared" si="173"/>
        <v>206.65470267353845</v>
      </c>
      <c r="H1812">
        <f>G1812-MAX($G$4:G1812)</f>
        <v>-5.9499999999999886</v>
      </c>
      <c r="J1812" s="32">
        <v>42866</v>
      </c>
      <c r="K1812" s="33">
        <v>42846</v>
      </c>
      <c r="L1812" s="31">
        <v>-0.32</v>
      </c>
      <c r="M1812" s="32">
        <v>43510</v>
      </c>
      <c r="N1812" s="33">
        <v>43460</v>
      </c>
      <c r="O1812" s="31">
        <v>0</v>
      </c>
      <c r="P1812" s="26">
        <v>42838</v>
      </c>
      <c r="Q1812" s="26">
        <v>42831</v>
      </c>
      <c r="R1812" s="25">
        <v>0</v>
      </c>
      <c r="S1812" s="51">
        <v>41984</v>
      </c>
      <c r="T1812" s="53">
        <v>41963</v>
      </c>
      <c r="U1812" s="21">
        <v>5.0000000000001099E-2</v>
      </c>
      <c r="V1812" s="51">
        <v>41830</v>
      </c>
      <c r="W1812" s="53">
        <v>41803</v>
      </c>
      <c r="X1812" s="21">
        <v>-0.34</v>
      </c>
      <c r="Y1812" s="16">
        <v>41494</v>
      </c>
      <c r="Z1812" s="16">
        <v>41472</v>
      </c>
      <c r="AA1812">
        <v>0</v>
      </c>
      <c r="AB1812" s="16">
        <v>42103</v>
      </c>
      <c r="AC1812" s="16">
        <v>42067</v>
      </c>
      <c r="AD1812">
        <v>0.12</v>
      </c>
      <c r="AE1812" s="16">
        <v>42530</v>
      </c>
      <c r="AF1812" s="16">
        <v>42492</v>
      </c>
      <c r="AG1812">
        <v>0.56000000000000005</v>
      </c>
    </row>
    <row r="1813" spans="1:33" x14ac:dyDescent="0.3">
      <c r="A1813" s="26">
        <v>43399</v>
      </c>
      <c r="B1813">
        <f t="shared" si="168"/>
        <v>0.33999999999999903</v>
      </c>
      <c r="C1813">
        <f t="shared" si="169"/>
        <v>-0.96</v>
      </c>
      <c r="D1813">
        <f t="shared" si="170"/>
        <v>0</v>
      </c>
      <c r="E1813">
        <f t="shared" si="171"/>
        <v>0</v>
      </c>
      <c r="F1813">
        <f t="shared" si="172"/>
        <v>-0.62000000000000099</v>
      </c>
      <c r="G1813">
        <f t="shared" si="173"/>
        <v>206.03470267353845</v>
      </c>
      <c r="H1813">
        <f>G1813-MAX($G$4:G1813)</f>
        <v>-6.5699999999999932</v>
      </c>
      <c r="J1813" s="32">
        <v>42866</v>
      </c>
      <c r="K1813" s="33">
        <v>42849</v>
      </c>
      <c r="L1813" s="31">
        <v>-6.0000000000000199E-2</v>
      </c>
      <c r="M1813" s="32">
        <v>43475</v>
      </c>
      <c r="N1813" s="33">
        <v>43461</v>
      </c>
      <c r="O1813" s="31">
        <v>0</v>
      </c>
      <c r="P1813" s="26">
        <v>42838</v>
      </c>
      <c r="Q1813" s="26">
        <v>42832</v>
      </c>
      <c r="R1813" s="25">
        <v>0</v>
      </c>
      <c r="S1813" s="51">
        <v>42012</v>
      </c>
      <c r="T1813" s="53">
        <v>41963</v>
      </c>
      <c r="U1813" s="21">
        <v>0</v>
      </c>
      <c r="V1813" s="51">
        <v>41865</v>
      </c>
      <c r="W1813" s="53">
        <v>41803</v>
      </c>
      <c r="X1813" s="21">
        <v>0</v>
      </c>
      <c r="Y1813" s="16">
        <v>41529</v>
      </c>
      <c r="Z1813" s="16">
        <v>41472</v>
      </c>
      <c r="AA1813">
        <v>0</v>
      </c>
      <c r="AB1813" s="16">
        <v>42075</v>
      </c>
      <c r="AC1813" s="16">
        <v>42068</v>
      </c>
      <c r="AD1813">
        <v>-0.16</v>
      </c>
      <c r="AE1813" s="16">
        <v>42565</v>
      </c>
      <c r="AF1813" s="16">
        <v>42492</v>
      </c>
      <c r="AG1813">
        <v>0</v>
      </c>
    </row>
    <row r="1814" spans="1:33" x14ac:dyDescent="0.3">
      <c r="A1814" s="26">
        <v>43402</v>
      </c>
      <c r="B1814">
        <f t="shared" si="168"/>
        <v>0.19</v>
      </c>
      <c r="C1814">
        <f t="shared" si="169"/>
        <v>-0.29999999999999799</v>
      </c>
      <c r="D1814">
        <f t="shared" si="170"/>
        <v>0</v>
      </c>
      <c r="E1814">
        <f t="shared" si="171"/>
        <v>0</v>
      </c>
      <c r="F1814">
        <f t="shared" si="172"/>
        <v>-0.10999999999999799</v>
      </c>
      <c r="G1814">
        <f t="shared" si="173"/>
        <v>205.92470267353846</v>
      </c>
      <c r="H1814">
        <f>G1814-MAX($G$4:G1814)</f>
        <v>-6.6799999999999784</v>
      </c>
      <c r="J1814" s="32">
        <v>42866</v>
      </c>
      <c r="K1814" s="33">
        <v>42850</v>
      </c>
      <c r="L1814" s="31">
        <v>0.98</v>
      </c>
      <c r="M1814" s="32">
        <v>43510</v>
      </c>
      <c r="N1814" s="33">
        <v>43461</v>
      </c>
      <c r="O1814" s="31">
        <v>0</v>
      </c>
      <c r="P1814" s="26">
        <v>42838</v>
      </c>
      <c r="Q1814" s="26">
        <v>42835</v>
      </c>
      <c r="R1814" s="25">
        <v>0</v>
      </c>
      <c r="S1814" s="51">
        <v>41984</v>
      </c>
      <c r="T1814" s="53">
        <v>41964</v>
      </c>
      <c r="U1814" s="21">
        <v>0.13999999999999799</v>
      </c>
      <c r="V1814" s="51">
        <v>41830</v>
      </c>
      <c r="W1814" s="53">
        <v>41806</v>
      </c>
      <c r="X1814" s="21">
        <v>0.22999999999999901</v>
      </c>
      <c r="Y1814" s="16">
        <v>41494</v>
      </c>
      <c r="Z1814" s="16">
        <v>41473</v>
      </c>
      <c r="AA1814">
        <v>0</v>
      </c>
      <c r="AB1814" s="16">
        <v>42103</v>
      </c>
      <c r="AC1814" s="16">
        <v>42068</v>
      </c>
      <c r="AD1814">
        <v>-0.06</v>
      </c>
      <c r="AE1814" s="16">
        <v>42530</v>
      </c>
      <c r="AF1814" s="16">
        <v>42493</v>
      </c>
      <c r="AG1814">
        <v>0.02</v>
      </c>
    </row>
    <row r="1815" spans="1:33" x14ac:dyDescent="0.3">
      <c r="A1815" s="26">
        <v>43403</v>
      </c>
      <c r="B1815">
        <f t="shared" si="168"/>
        <v>-5.9999999999999901E-2</v>
      </c>
      <c r="C1815">
        <f t="shared" si="169"/>
        <v>0</v>
      </c>
      <c r="D1815">
        <f t="shared" si="170"/>
        <v>0</v>
      </c>
      <c r="E1815">
        <f t="shared" si="171"/>
        <v>0</v>
      </c>
      <c r="F1815">
        <f t="shared" si="172"/>
        <v>-5.9999999999999901E-2</v>
      </c>
      <c r="G1815">
        <f t="shared" si="173"/>
        <v>205.86470267353846</v>
      </c>
      <c r="H1815">
        <f>G1815-MAX($G$4:G1815)</f>
        <v>-6.7399999999999807</v>
      </c>
      <c r="J1815" s="32">
        <v>42866</v>
      </c>
      <c r="K1815" s="33">
        <v>42851</v>
      </c>
      <c r="L1815" s="31">
        <v>1.68</v>
      </c>
      <c r="M1815" s="32">
        <v>43475</v>
      </c>
      <c r="N1815" s="33">
        <v>43462</v>
      </c>
      <c r="O1815" s="31">
        <v>0</v>
      </c>
      <c r="P1815" s="26">
        <v>42866</v>
      </c>
      <c r="Q1815" s="26">
        <v>42835</v>
      </c>
      <c r="R1815" s="25">
        <v>0</v>
      </c>
      <c r="S1815" s="51">
        <v>42012</v>
      </c>
      <c r="T1815" s="53">
        <v>41964</v>
      </c>
      <c r="U1815" s="21">
        <v>0</v>
      </c>
      <c r="V1815" s="51">
        <v>41865</v>
      </c>
      <c r="W1815" s="53">
        <v>41806</v>
      </c>
      <c r="X1815" s="21">
        <v>7.9999999999999793E-2</v>
      </c>
      <c r="Y1815" s="16">
        <v>41529</v>
      </c>
      <c r="Z1815" s="16">
        <v>41473</v>
      </c>
      <c r="AA1815">
        <v>0</v>
      </c>
      <c r="AB1815" s="16">
        <v>42075</v>
      </c>
      <c r="AC1815" s="16">
        <v>42069</v>
      </c>
      <c r="AD1815">
        <v>-0.79999999999999905</v>
      </c>
      <c r="AE1815" s="16">
        <v>42565</v>
      </c>
      <c r="AF1815" s="16">
        <v>42493</v>
      </c>
      <c r="AG1815">
        <v>0</v>
      </c>
    </row>
    <row r="1816" spans="1:33" x14ac:dyDescent="0.3">
      <c r="A1816" s="26">
        <v>43404</v>
      </c>
      <c r="B1816">
        <f t="shared" si="168"/>
        <v>1.99999999999999E-2</v>
      </c>
      <c r="C1816">
        <f t="shared" si="169"/>
        <v>0</v>
      </c>
      <c r="D1816">
        <f t="shared" si="170"/>
        <v>0</v>
      </c>
      <c r="E1816">
        <f t="shared" si="171"/>
        <v>0</v>
      </c>
      <c r="F1816">
        <f t="shared" si="172"/>
        <v>1.99999999999999E-2</v>
      </c>
      <c r="G1816">
        <f t="shared" si="173"/>
        <v>205.88470267353847</v>
      </c>
      <c r="H1816">
        <f>G1816-MAX($G$4:G1816)</f>
        <v>-6.7199999999999704</v>
      </c>
      <c r="J1816" s="32">
        <v>42866</v>
      </c>
      <c r="K1816" s="33">
        <v>42852</v>
      </c>
      <c r="L1816" s="31">
        <v>0.49</v>
      </c>
      <c r="M1816" s="32">
        <v>43510</v>
      </c>
      <c r="N1816" s="33">
        <v>43462</v>
      </c>
      <c r="O1816" s="31">
        <v>0</v>
      </c>
      <c r="P1816" s="26">
        <v>42838</v>
      </c>
      <c r="Q1816" s="26">
        <v>42836</v>
      </c>
      <c r="R1816" s="25">
        <v>0</v>
      </c>
      <c r="S1816" s="51">
        <v>41984</v>
      </c>
      <c r="T1816" s="53">
        <v>41967</v>
      </c>
      <c r="U1816" s="21">
        <v>0.81</v>
      </c>
      <c r="V1816" s="51">
        <v>41830</v>
      </c>
      <c r="W1816" s="53">
        <v>41807</v>
      </c>
      <c r="X1816" s="21">
        <v>0.21</v>
      </c>
      <c r="Y1816" s="16">
        <v>41494</v>
      </c>
      <c r="Z1816" s="16">
        <v>41474</v>
      </c>
      <c r="AA1816">
        <v>0</v>
      </c>
      <c r="AB1816" s="16">
        <v>42103</v>
      </c>
      <c r="AC1816" s="16">
        <v>42069</v>
      </c>
      <c r="AD1816">
        <v>-0.32</v>
      </c>
      <c r="AE1816" s="16">
        <v>42530</v>
      </c>
      <c r="AF1816" s="16">
        <v>42494</v>
      </c>
      <c r="AG1816">
        <v>0.45</v>
      </c>
    </row>
    <row r="1817" spans="1:33" x14ac:dyDescent="0.3">
      <c r="A1817" s="26">
        <v>43405</v>
      </c>
      <c r="B1817">
        <f t="shared" si="168"/>
        <v>-0.16</v>
      </c>
      <c r="C1817">
        <f t="shared" si="169"/>
        <v>0.08</v>
      </c>
      <c r="D1817">
        <f t="shared" si="170"/>
        <v>0</v>
      </c>
      <c r="E1817">
        <f t="shared" si="171"/>
        <v>0</v>
      </c>
      <c r="F1817">
        <f t="shared" si="172"/>
        <v>-0.08</v>
      </c>
      <c r="G1817">
        <f t="shared" si="173"/>
        <v>205.80470267353846</v>
      </c>
      <c r="H1817">
        <f>G1817-MAX($G$4:G1817)</f>
        <v>-6.7999999999999829</v>
      </c>
      <c r="J1817" s="32">
        <v>42866</v>
      </c>
      <c r="K1817" s="33">
        <v>42853</v>
      </c>
      <c r="L1817" s="31">
        <v>0.149999999999999</v>
      </c>
      <c r="M1817" s="32">
        <v>43475</v>
      </c>
      <c r="N1817" s="33">
        <v>43467</v>
      </c>
      <c r="O1817" s="31">
        <v>0</v>
      </c>
      <c r="P1817" s="26">
        <v>42866</v>
      </c>
      <c r="Q1817" s="26">
        <v>42836</v>
      </c>
      <c r="R1817" s="25">
        <v>0</v>
      </c>
      <c r="S1817" s="51">
        <v>42012</v>
      </c>
      <c r="T1817" s="53">
        <v>41967</v>
      </c>
      <c r="U1817" s="21">
        <v>0</v>
      </c>
      <c r="V1817" s="51">
        <v>41865</v>
      </c>
      <c r="W1817" s="53">
        <v>41807</v>
      </c>
      <c r="X1817" s="21">
        <v>0</v>
      </c>
      <c r="Y1817" s="16">
        <v>41529</v>
      </c>
      <c r="Z1817" s="16">
        <v>41474</v>
      </c>
      <c r="AA1817">
        <v>0</v>
      </c>
      <c r="AB1817" s="16">
        <v>42075</v>
      </c>
      <c r="AC1817" s="16">
        <v>42072</v>
      </c>
      <c r="AD1817">
        <v>1.88</v>
      </c>
      <c r="AE1817" s="16">
        <v>42565</v>
      </c>
      <c r="AF1817" s="16">
        <v>42494</v>
      </c>
      <c r="AG1817">
        <v>0</v>
      </c>
    </row>
    <row r="1818" spans="1:33" x14ac:dyDescent="0.3">
      <c r="A1818" s="26">
        <v>43406</v>
      </c>
      <c r="B1818">
        <f t="shared" si="168"/>
        <v>1.39</v>
      </c>
      <c r="C1818">
        <f t="shared" si="169"/>
        <v>1.38</v>
      </c>
      <c r="D1818">
        <f t="shared" si="170"/>
        <v>0</v>
      </c>
      <c r="E1818">
        <f t="shared" si="171"/>
        <v>0</v>
      </c>
      <c r="F1818">
        <f t="shared" si="172"/>
        <v>2.7699999999999996</v>
      </c>
      <c r="G1818">
        <f t="shared" si="173"/>
        <v>208.57470267353847</v>
      </c>
      <c r="H1818">
        <f>G1818-MAX($G$4:G1818)</f>
        <v>-4.0299999999999727</v>
      </c>
      <c r="J1818" s="32">
        <v>42866</v>
      </c>
      <c r="K1818" s="33">
        <v>42857</v>
      </c>
      <c r="L1818" s="31">
        <v>3.2</v>
      </c>
      <c r="M1818" s="32">
        <v>43510</v>
      </c>
      <c r="N1818" s="33">
        <v>43467</v>
      </c>
      <c r="O1818" s="31">
        <v>0</v>
      </c>
      <c r="P1818" s="26">
        <v>42838</v>
      </c>
      <c r="Q1818" s="26">
        <v>42837</v>
      </c>
      <c r="R1818" s="25">
        <v>0</v>
      </c>
      <c r="S1818" s="51">
        <v>41984</v>
      </c>
      <c r="T1818" s="53">
        <v>41968</v>
      </c>
      <c r="U1818" s="21">
        <v>0.100000000000001</v>
      </c>
      <c r="V1818" s="51">
        <v>41830</v>
      </c>
      <c r="W1818" s="53">
        <v>41808</v>
      </c>
      <c r="X1818" s="21">
        <v>-0.249999999999999</v>
      </c>
      <c r="Y1818" s="16">
        <v>41494</v>
      </c>
      <c r="Z1818" s="16">
        <v>41477</v>
      </c>
      <c r="AA1818">
        <v>0</v>
      </c>
      <c r="AB1818" s="16">
        <v>42103</v>
      </c>
      <c r="AC1818" s="16">
        <v>42072</v>
      </c>
      <c r="AD1818">
        <v>0.64</v>
      </c>
      <c r="AE1818" s="16">
        <v>42530</v>
      </c>
      <c r="AF1818" s="16">
        <v>42499</v>
      </c>
      <c r="AG1818">
        <v>0.38999999999999901</v>
      </c>
    </row>
    <row r="1819" spans="1:33" x14ac:dyDescent="0.3">
      <c r="A1819" s="26">
        <v>43409</v>
      </c>
      <c r="B1819">
        <f t="shared" si="168"/>
        <v>-0.66</v>
      </c>
      <c r="C1819">
        <f t="shared" si="169"/>
        <v>-0.6</v>
      </c>
      <c r="D1819">
        <f t="shared" si="170"/>
        <v>0</v>
      </c>
      <c r="E1819">
        <f t="shared" si="171"/>
        <v>0</v>
      </c>
      <c r="F1819">
        <f t="shared" si="172"/>
        <v>-1.26</v>
      </c>
      <c r="G1819">
        <f t="shared" si="173"/>
        <v>207.31470267353848</v>
      </c>
      <c r="H1819">
        <f>G1819-MAX($G$4:G1819)</f>
        <v>-5.2899999999999636</v>
      </c>
      <c r="J1819" s="32">
        <v>42866</v>
      </c>
      <c r="K1819" s="33">
        <v>42859</v>
      </c>
      <c r="L1819" s="31">
        <v>5.81</v>
      </c>
      <c r="M1819" s="32">
        <v>43475</v>
      </c>
      <c r="N1819" s="33">
        <v>43468</v>
      </c>
      <c r="O1819" s="31">
        <v>0</v>
      </c>
      <c r="P1819" s="26">
        <v>42866</v>
      </c>
      <c r="Q1819" s="26">
        <v>42837</v>
      </c>
      <c r="R1819" s="25">
        <v>0.119999999999999</v>
      </c>
      <c r="S1819" s="51">
        <v>42012</v>
      </c>
      <c r="T1819" s="53">
        <v>41968</v>
      </c>
      <c r="U1819" s="21">
        <v>0</v>
      </c>
      <c r="V1819" s="51">
        <v>41865</v>
      </c>
      <c r="W1819" s="53">
        <v>41808</v>
      </c>
      <c r="X1819" s="21">
        <v>4.9999999999999697E-2</v>
      </c>
      <c r="Y1819" s="16">
        <v>41529</v>
      </c>
      <c r="Z1819" s="16">
        <v>41477</v>
      </c>
      <c r="AA1819">
        <v>0</v>
      </c>
      <c r="AB1819" s="16">
        <v>42138</v>
      </c>
      <c r="AC1819" s="16">
        <v>42072</v>
      </c>
      <c r="AD1819">
        <v>0</v>
      </c>
      <c r="AE1819" s="16">
        <v>42565</v>
      </c>
      <c r="AF1819" s="16">
        <v>42499</v>
      </c>
      <c r="AG1819">
        <v>0</v>
      </c>
    </row>
    <row r="1820" spans="1:33" x14ac:dyDescent="0.3">
      <c r="A1820" s="26">
        <v>43410</v>
      </c>
      <c r="B1820">
        <f t="shared" si="168"/>
        <v>0.309999999999999</v>
      </c>
      <c r="C1820">
        <f t="shared" si="169"/>
        <v>0.18000000000000321</v>
      </c>
      <c r="D1820">
        <f t="shared" si="170"/>
        <v>0</v>
      </c>
      <c r="E1820">
        <f t="shared" si="171"/>
        <v>0</v>
      </c>
      <c r="F1820">
        <f t="shared" si="172"/>
        <v>0.49000000000000221</v>
      </c>
      <c r="G1820">
        <f t="shared" si="173"/>
        <v>207.80470267353849</v>
      </c>
      <c r="H1820">
        <f>G1820-MAX($G$4:G1820)</f>
        <v>-4.7999999999999545</v>
      </c>
      <c r="J1820" s="32">
        <v>42866</v>
      </c>
      <c r="K1820" s="33">
        <v>42863</v>
      </c>
      <c r="L1820" s="31">
        <v>22.7</v>
      </c>
      <c r="M1820" s="32">
        <v>43510</v>
      </c>
      <c r="N1820" s="33">
        <v>43468</v>
      </c>
      <c r="O1820" s="31">
        <v>0</v>
      </c>
      <c r="P1820" s="26">
        <v>42838</v>
      </c>
      <c r="Q1820" s="26">
        <v>42838</v>
      </c>
      <c r="R1820" s="25">
        <v>0</v>
      </c>
      <c r="S1820" s="51">
        <v>41984</v>
      </c>
      <c r="T1820" s="53">
        <v>41969</v>
      </c>
      <c r="U1820" s="21">
        <v>-5.0000000000000697E-2</v>
      </c>
      <c r="V1820" s="51">
        <v>41830</v>
      </c>
      <c r="W1820" s="53">
        <v>41809</v>
      </c>
      <c r="X1820" s="21">
        <v>8.9999999999999802E-2</v>
      </c>
      <c r="Y1820" s="16">
        <v>41494</v>
      </c>
      <c r="Z1820" s="16">
        <v>41478</v>
      </c>
      <c r="AA1820">
        <v>0</v>
      </c>
      <c r="AB1820" s="16">
        <v>42075</v>
      </c>
      <c r="AC1820" s="16">
        <v>42073</v>
      </c>
      <c r="AD1820">
        <v>1.0599999999999901</v>
      </c>
      <c r="AE1820" s="16">
        <v>42565</v>
      </c>
      <c r="AF1820" s="16">
        <v>42500</v>
      </c>
      <c r="AG1820">
        <v>0</v>
      </c>
    </row>
    <row r="1821" spans="1:33" x14ac:dyDescent="0.3">
      <c r="A1821" s="26">
        <v>43411</v>
      </c>
      <c r="B1821">
        <f t="shared" si="168"/>
        <v>-1.19</v>
      </c>
      <c r="C1821">
        <f t="shared" si="169"/>
        <v>0.23999999999999599</v>
      </c>
      <c r="D1821">
        <f t="shared" si="170"/>
        <v>0</v>
      </c>
      <c r="E1821">
        <f t="shared" si="171"/>
        <v>0</v>
      </c>
      <c r="F1821">
        <f t="shared" si="172"/>
        <v>-0.95000000000000395</v>
      </c>
      <c r="G1821">
        <f t="shared" si="173"/>
        <v>206.85470267353847</v>
      </c>
      <c r="H1821">
        <f>G1821-MAX($G$4:G1821)</f>
        <v>-5.7499999999999716</v>
      </c>
      <c r="J1821" s="32">
        <v>42866</v>
      </c>
      <c r="K1821" s="33">
        <v>42865</v>
      </c>
      <c r="L1821" s="31">
        <v>-4.32</v>
      </c>
      <c r="M1821" s="32">
        <v>43475</v>
      </c>
      <c r="N1821" s="33">
        <v>43469</v>
      </c>
      <c r="O1821" s="31">
        <v>0</v>
      </c>
      <c r="P1821" s="26">
        <v>42866</v>
      </c>
      <c r="Q1821" s="26">
        <v>42838</v>
      </c>
      <c r="R1821" s="25">
        <v>-0.62</v>
      </c>
      <c r="S1821" s="51">
        <v>42012</v>
      </c>
      <c r="T1821" s="53">
        <v>41969</v>
      </c>
      <c r="U1821" s="21">
        <v>0</v>
      </c>
      <c r="V1821" s="51">
        <v>41865</v>
      </c>
      <c r="W1821" s="53">
        <v>41809</v>
      </c>
      <c r="X1821" s="21">
        <v>3.00000000000008E-2</v>
      </c>
      <c r="Y1821" s="16">
        <v>41529</v>
      </c>
      <c r="Z1821" s="16">
        <v>41478</v>
      </c>
      <c r="AA1821">
        <v>0</v>
      </c>
      <c r="AB1821" s="16">
        <v>42103</v>
      </c>
      <c r="AC1821" s="16">
        <v>42073</v>
      </c>
      <c r="AD1821">
        <v>0.219999999999999</v>
      </c>
      <c r="AE1821" s="16">
        <v>42565</v>
      </c>
      <c r="AF1821" s="16">
        <v>42501</v>
      </c>
      <c r="AG1821">
        <v>0</v>
      </c>
    </row>
    <row r="1822" spans="1:33" x14ac:dyDescent="0.3">
      <c r="A1822" s="26">
        <v>43412</v>
      </c>
      <c r="B1822">
        <f t="shared" si="168"/>
        <v>-0.15999999999998599</v>
      </c>
      <c r="C1822">
        <f t="shared" si="169"/>
        <v>1.0999999999999981</v>
      </c>
      <c r="D1822">
        <f t="shared" si="170"/>
        <v>0</v>
      </c>
      <c r="E1822">
        <f t="shared" si="171"/>
        <v>0</v>
      </c>
      <c r="F1822">
        <f t="shared" si="172"/>
        <v>0.94000000000001216</v>
      </c>
      <c r="G1822">
        <f t="shared" si="173"/>
        <v>207.7947026735385</v>
      </c>
      <c r="H1822">
        <f>G1822-MAX($G$4:G1822)</f>
        <v>-4.8099999999999454</v>
      </c>
      <c r="J1822" s="32">
        <v>42894</v>
      </c>
      <c r="K1822" s="33">
        <v>42865</v>
      </c>
      <c r="L1822" s="31">
        <v>0</v>
      </c>
      <c r="M1822" s="32">
        <v>43510</v>
      </c>
      <c r="N1822" s="33">
        <v>43469</v>
      </c>
      <c r="O1822" s="31">
        <v>0</v>
      </c>
      <c r="P1822" s="26">
        <v>42866</v>
      </c>
      <c r="Q1822" s="26">
        <v>42839</v>
      </c>
      <c r="R1822" s="25">
        <v>-0.37999999999999901</v>
      </c>
      <c r="S1822" s="51">
        <v>41984</v>
      </c>
      <c r="T1822" s="53">
        <v>41970</v>
      </c>
      <c r="U1822" s="21">
        <v>0.45</v>
      </c>
      <c r="V1822" s="51">
        <v>41830</v>
      </c>
      <c r="W1822" s="53">
        <v>41810</v>
      </c>
      <c r="X1822" s="21">
        <v>-0.7</v>
      </c>
      <c r="Y1822" s="16">
        <v>41494</v>
      </c>
      <c r="Z1822" s="16">
        <v>41479</v>
      </c>
      <c r="AA1822">
        <v>0</v>
      </c>
      <c r="AB1822" s="16">
        <v>42138</v>
      </c>
      <c r="AC1822" s="16">
        <v>42073</v>
      </c>
      <c r="AD1822">
        <v>0.14000000000000001</v>
      </c>
      <c r="AE1822" s="16">
        <v>42565</v>
      </c>
      <c r="AF1822" s="16">
        <v>42502</v>
      </c>
      <c r="AG1822">
        <v>0</v>
      </c>
    </row>
    <row r="1823" spans="1:33" x14ac:dyDescent="0.3">
      <c r="A1823" s="26">
        <v>43433</v>
      </c>
      <c r="B1823">
        <f t="shared" si="168"/>
        <v>0.16</v>
      </c>
      <c r="C1823">
        <f t="shared" si="169"/>
        <v>0</v>
      </c>
      <c r="D1823">
        <f t="shared" si="170"/>
        <v>0</v>
      </c>
      <c r="E1823">
        <f t="shared" si="171"/>
        <v>0</v>
      </c>
      <c r="F1823">
        <f t="shared" si="172"/>
        <v>0.16</v>
      </c>
      <c r="G1823">
        <f t="shared" si="173"/>
        <v>207.95470267353849</v>
      </c>
      <c r="H1823">
        <f>G1823-MAX($G$4:G1823)</f>
        <v>-4.6499999999999488</v>
      </c>
      <c r="J1823" s="32">
        <v>42866</v>
      </c>
      <c r="K1823" s="33">
        <v>42866</v>
      </c>
      <c r="L1823" s="31">
        <v>3.87</v>
      </c>
      <c r="M1823" s="32">
        <v>43475</v>
      </c>
      <c r="N1823" s="33">
        <v>43472</v>
      </c>
      <c r="O1823" s="31">
        <v>0</v>
      </c>
      <c r="P1823" s="26">
        <v>42866</v>
      </c>
      <c r="Q1823" s="26">
        <v>42842</v>
      </c>
      <c r="R1823" s="25">
        <v>-0.16999999999999901</v>
      </c>
      <c r="S1823" s="51">
        <v>42012</v>
      </c>
      <c r="T1823" s="53">
        <v>41970</v>
      </c>
      <c r="U1823" s="21">
        <v>0</v>
      </c>
      <c r="V1823" s="51">
        <v>41865</v>
      </c>
      <c r="W1823" s="53">
        <v>41810</v>
      </c>
      <c r="X1823" s="21">
        <v>-5.0000000000000197E-2</v>
      </c>
      <c r="Y1823" s="16">
        <v>41529</v>
      </c>
      <c r="Z1823" s="16">
        <v>41479</v>
      </c>
      <c r="AA1823">
        <v>0</v>
      </c>
      <c r="AB1823" s="16">
        <v>42075</v>
      </c>
      <c r="AC1823" s="16">
        <v>42074</v>
      </c>
      <c r="AD1823">
        <v>0.19999999999999901</v>
      </c>
      <c r="AE1823" s="16">
        <v>42565</v>
      </c>
      <c r="AF1823" s="16">
        <v>42503</v>
      </c>
      <c r="AG1823">
        <v>0</v>
      </c>
    </row>
    <row r="1824" spans="1:33" x14ac:dyDescent="0.3">
      <c r="A1824" s="26">
        <v>43434</v>
      </c>
      <c r="B1824">
        <f t="shared" si="168"/>
        <v>0.439999999999999</v>
      </c>
      <c r="C1824">
        <f t="shared" si="169"/>
        <v>0</v>
      </c>
      <c r="D1824">
        <f t="shared" si="170"/>
        <v>0</v>
      </c>
      <c r="E1824">
        <f t="shared" si="171"/>
        <v>0</v>
      </c>
      <c r="F1824">
        <f t="shared" si="172"/>
        <v>0.439999999999999</v>
      </c>
      <c r="G1824">
        <f t="shared" si="173"/>
        <v>208.39470267353849</v>
      </c>
      <c r="H1824">
        <f>G1824-MAX($G$4:G1824)</f>
        <v>-4.2099999999999511</v>
      </c>
      <c r="J1824" s="32">
        <v>42894</v>
      </c>
      <c r="K1824" s="33">
        <v>42866</v>
      </c>
      <c r="L1824" s="31">
        <v>-0.44999999999999901</v>
      </c>
      <c r="M1824" s="32">
        <v>43510</v>
      </c>
      <c r="N1824" s="33">
        <v>43472</v>
      </c>
      <c r="O1824" s="31">
        <v>0</v>
      </c>
      <c r="P1824" s="26">
        <v>42866</v>
      </c>
      <c r="Q1824" s="26">
        <v>42843</v>
      </c>
      <c r="R1824" s="25">
        <v>7.9999999999999793E-2</v>
      </c>
      <c r="S1824" s="51">
        <v>41984</v>
      </c>
      <c r="T1824" s="53">
        <v>41971</v>
      </c>
      <c r="U1824" s="21">
        <v>-4.9999999999999802E-2</v>
      </c>
      <c r="V1824" s="51">
        <v>41830</v>
      </c>
      <c r="W1824" s="53">
        <v>41813</v>
      </c>
      <c r="X1824" s="21">
        <v>7.9999999999999905E-2</v>
      </c>
      <c r="Y1824" s="16">
        <v>41494</v>
      </c>
      <c r="Z1824" s="16">
        <v>41480</v>
      </c>
      <c r="AA1824">
        <v>0</v>
      </c>
      <c r="AB1824" s="16">
        <v>42103</v>
      </c>
      <c r="AC1824" s="16">
        <v>42074</v>
      </c>
      <c r="AD1824">
        <v>2.0000000000000101E-2</v>
      </c>
      <c r="AE1824" s="16">
        <v>42565</v>
      </c>
      <c r="AF1824" s="16">
        <v>42506</v>
      </c>
      <c r="AG1824">
        <v>0</v>
      </c>
    </row>
    <row r="1825" spans="1:33" x14ac:dyDescent="0.3">
      <c r="A1825" s="26">
        <v>43437</v>
      </c>
      <c r="B1825">
        <f t="shared" si="168"/>
        <v>-1.8099999999999901</v>
      </c>
      <c r="C1825">
        <f t="shared" si="169"/>
        <v>0</v>
      </c>
      <c r="D1825">
        <f t="shared" si="170"/>
        <v>0</v>
      </c>
      <c r="E1825">
        <f t="shared" si="171"/>
        <v>0</v>
      </c>
      <c r="F1825">
        <f t="shared" si="172"/>
        <v>-1.8099999999999901</v>
      </c>
      <c r="G1825">
        <f t="shared" si="173"/>
        <v>206.58470267353849</v>
      </c>
      <c r="H1825">
        <f>G1825-MAX($G$4:G1825)</f>
        <v>-6.0199999999999534</v>
      </c>
      <c r="J1825" s="32">
        <v>42894</v>
      </c>
      <c r="K1825" s="33">
        <v>42867</v>
      </c>
      <c r="L1825" s="31">
        <v>-0.3</v>
      </c>
      <c r="M1825" s="32">
        <v>43475</v>
      </c>
      <c r="N1825" s="33">
        <v>43473</v>
      </c>
      <c r="O1825" s="31">
        <v>0</v>
      </c>
      <c r="P1825" s="26">
        <v>42866</v>
      </c>
      <c r="Q1825" s="26">
        <v>42844</v>
      </c>
      <c r="R1825" s="25">
        <v>4.9999999999999899E-2</v>
      </c>
      <c r="S1825" s="51">
        <v>42012</v>
      </c>
      <c r="T1825" s="53">
        <v>41971</v>
      </c>
      <c r="U1825" s="21">
        <v>0</v>
      </c>
      <c r="V1825" s="51">
        <v>41865</v>
      </c>
      <c r="W1825" s="53">
        <v>41813</v>
      </c>
      <c r="X1825" s="54">
        <v>8.3266726846886704E-17</v>
      </c>
      <c r="Y1825" s="16">
        <v>41529</v>
      </c>
      <c r="Z1825" s="16">
        <v>41480</v>
      </c>
      <c r="AA1825">
        <v>0</v>
      </c>
      <c r="AB1825" s="16">
        <v>42138</v>
      </c>
      <c r="AC1825" s="16">
        <v>42074</v>
      </c>
      <c r="AD1825">
        <v>-0.06</v>
      </c>
      <c r="AE1825" s="16">
        <v>42565</v>
      </c>
      <c r="AF1825" s="16">
        <v>42507</v>
      </c>
      <c r="AG1825">
        <v>0</v>
      </c>
    </row>
    <row r="1826" spans="1:33" x14ac:dyDescent="0.3">
      <c r="A1826" s="26">
        <v>43438</v>
      </c>
      <c r="B1826">
        <f t="shared" si="168"/>
        <v>-5.0000000000000197E-2</v>
      </c>
      <c r="C1826">
        <f t="shared" si="169"/>
        <v>0</v>
      </c>
      <c r="D1826">
        <f t="shared" si="170"/>
        <v>0</v>
      </c>
      <c r="E1826">
        <f t="shared" si="171"/>
        <v>0</v>
      </c>
      <c r="F1826">
        <f t="shared" si="172"/>
        <v>-5.0000000000000197E-2</v>
      </c>
      <c r="G1826">
        <f t="shared" si="173"/>
        <v>206.53470267353848</v>
      </c>
      <c r="H1826">
        <f>G1826-MAX($G$4:G1826)</f>
        <v>-6.0699999999999648</v>
      </c>
      <c r="J1826" s="32">
        <v>42894</v>
      </c>
      <c r="K1826" s="33">
        <v>42870</v>
      </c>
      <c r="L1826" s="31">
        <v>-4.99999999999996E-2</v>
      </c>
      <c r="M1826" s="32">
        <v>43510</v>
      </c>
      <c r="N1826" s="33">
        <v>43473</v>
      </c>
      <c r="O1826" s="31">
        <v>0</v>
      </c>
      <c r="P1826" s="26">
        <v>42866</v>
      </c>
      <c r="Q1826" s="26">
        <v>42845</v>
      </c>
      <c r="R1826" s="25">
        <v>-0.59</v>
      </c>
      <c r="S1826" s="51">
        <v>41984</v>
      </c>
      <c r="T1826" s="53">
        <v>41974</v>
      </c>
      <c r="U1826" s="21">
        <v>-0.52</v>
      </c>
      <c r="V1826" s="51">
        <v>41830</v>
      </c>
      <c r="W1826" s="53">
        <v>41814</v>
      </c>
      <c r="X1826" s="21">
        <v>0.64999999999999902</v>
      </c>
      <c r="Y1826" s="16">
        <v>41494</v>
      </c>
      <c r="Z1826" s="16">
        <v>41481</v>
      </c>
      <c r="AA1826">
        <v>0</v>
      </c>
      <c r="AB1826" s="16">
        <v>42075</v>
      </c>
      <c r="AC1826" s="16">
        <v>42075</v>
      </c>
      <c r="AD1826">
        <v>0.39</v>
      </c>
      <c r="AE1826" s="16">
        <v>42565</v>
      </c>
      <c r="AF1826" s="16">
        <v>42508</v>
      </c>
      <c r="AG1826">
        <v>0</v>
      </c>
    </row>
    <row r="1827" spans="1:33" x14ac:dyDescent="0.3">
      <c r="A1827" s="26">
        <v>43439</v>
      </c>
      <c r="B1827">
        <f t="shared" si="168"/>
        <v>0.66</v>
      </c>
      <c r="C1827">
        <f t="shared" si="169"/>
        <v>0</v>
      </c>
      <c r="D1827">
        <f t="shared" si="170"/>
        <v>0</v>
      </c>
      <c r="E1827">
        <f t="shared" si="171"/>
        <v>0</v>
      </c>
      <c r="F1827">
        <f t="shared" si="172"/>
        <v>0.66</v>
      </c>
      <c r="G1827">
        <f t="shared" si="173"/>
        <v>207.19470267353847</v>
      </c>
      <c r="H1827">
        <f>G1827-MAX($G$4:G1827)</f>
        <v>-5.4099999999999682</v>
      </c>
      <c r="J1827" s="32">
        <v>42894</v>
      </c>
      <c r="K1827" s="33">
        <v>42871</v>
      </c>
      <c r="L1827" s="31">
        <v>-2.0000000000000202E-2</v>
      </c>
      <c r="M1827" s="32">
        <v>43475</v>
      </c>
      <c r="N1827" s="33">
        <v>43474</v>
      </c>
      <c r="O1827" s="31">
        <v>0</v>
      </c>
      <c r="P1827" s="26">
        <v>42866</v>
      </c>
      <c r="Q1827" s="26">
        <v>42846</v>
      </c>
      <c r="R1827" s="25">
        <v>-1.6199999999999899</v>
      </c>
      <c r="S1827" s="51">
        <v>42012</v>
      </c>
      <c r="T1827" s="53">
        <v>41974</v>
      </c>
      <c r="U1827" s="21">
        <v>0</v>
      </c>
      <c r="V1827" s="51">
        <v>41865</v>
      </c>
      <c r="W1827" s="53">
        <v>41814</v>
      </c>
      <c r="X1827" s="21">
        <v>0.26</v>
      </c>
      <c r="Y1827" s="16">
        <v>41529</v>
      </c>
      <c r="Z1827" s="16">
        <v>41481</v>
      </c>
      <c r="AA1827">
        <v>0</v>
      </c>
      <c r="AB1827" s="16">
        <v>42103</v>
      </c>
      <c r="AC1827" s="16">
        <v>42075</v>
      </c>
      <c r="AD1827">
        <v>-7.9999999999999905E-2</v>
      </c>
      <c r="AE1827" s="16">
        <v>42565</v>
      </c>
      <c r="AF1827" s="16">
        <v>42509</v>
      </c>
      <c r="AG1827">
        <v>0</v>
      </c>
    </row>
    <row r="1828" spans="1:33" x14ac:dyDescent="0.3">
      <c r="A1828" s="26">
        <v>43440</v>
      </c>
      <c r="B1828">
        <f t="shared" si="168"/>
        <v>2.3999999999999901</v>
      </c>
      <c r="C1828">
        <f t="shared" si="169"/>
        <v>0</v>
      </c>
      <c r="D1828">
        <f t="shared" si="170"/>
        <v>0</v>
      </c>
      <c r="E1828">
        <f t="shared" si="171"/>
        <v>0</v>
      </c>
      <c r="F1828">
        <f t="shared" si="172"/>
        <v>2.3999999999999901</v>
      </c>
      <c r="G1828">
        <f t="shared" si="173"/>
        <v>209.59470267353845</v>
      </c>
      <c r="H1828">
        <f>G1828-MAX($G$4:G1828)</f>
        <v>-3.0099999999999909</v>
      </c>
      <c r="J1828" s="32">
        <v>42894</v>
      </c>
      <c r="K1828" s="33">
        <v>42872</v>
      </c>
      <c r="L1828" s="31">
        <v>-0.12999999999999901</v>
      </c>
      <c r="M1828" s="32">
        <v>43510</v>
      </c>
      <c r="N1828" s="33">
        <v>43474</v>
      </c>
      <c r="O1828" s="31">
        <v>0</v>
      </c>
      <c r="P1828" s="26">
        <v>42866</v>
      </c>
      <c r="Q1828" s="26">
        <v>42849</v>
      </c>
      <c r="R1828" s="25">
        <v>-0.57999999999999996</v>
      </c>
      <c r="S1828" s="51">
        <v>41984</v>
      </c>
      <c r="T1828" s="53">
        <v>41975</v>
      </c>
      <c r="U1828" s="21">
        <v>0.17999999999999899</v>
      </c>
      <c r="V1828" s="51">
        <v>41830</v>
      </c>
      <c r="W1828" s="53">
        <v>41815</v>
      </c>
      <c r="X1828" s="21">
        <v>-0.51999999999999902</v>
      </c>
      <c r="Y1828" s="16">
        <v>41494</v>
      </c>
      <c r="Z1828" s="16">
        <v>41484</v>
      </c>
      <c r="AA1828">
        <v>0</v>
      </c>
      <c r="AB1828" s="16">
        <v>42138</v>
      </c>
      <c r="AC1828" s="16">
        <v>42075</v>
      </c>
      <c r="AD1828">
        <v>-0.06</v>
      </c>
      <c r="AE1828" s="16">
        <v>42565</v>
      </c>
      <c r="AF1828" s="16">
        <v>42510</v>
      </c>
      <c r="AG1828">
        <v>0</v>
      </c>
    </row>
    <row r="1829" spans="1:33" x14ac:dyDescent="0.3">
      <c r="A1829" s="26">
        <v>43441</v>
      </c>
      <c r="B1829">
        <f t="shared" si="168"/>
        <v>6.0000000000000199E-2</v>
      </c>
      <c r="C1829">
        <f t="shared" si="169"/>
        <v>0</v>
      </c>
      <c r="D1829">
        <f t="shared" si="170"/>
        <v>0</v>
      </c>
      <c r="E1829">
        <f t="shared" si="171"/>
        <v>0</v>
      </c>
      <c r="F1829">
        <f t="shared" si="172"/>
        <v>6.0000000000000199E-2</v>
      </c>
      <c r="G1829">
        <f t="shared" si="173"/>
        <v>209.65470267353845</v>
      </c>
      <c r="H1829">
        <f>G1829-MAX($G$4:G1829)</f>
        <v>-2.9499999999999886</v>
      </c>
      <c r="J1829" s="32">
        <v>42894</v>
      </c>
      <c r="K1829" s="33">
        <v>42873</v>
      </c>
      <c r="L1829" s="31">
        <v>5.9999999999999602E-2</v>
      </c>
      <c r="M1829" s="32">
        <v>43475</v>
      </c>
      <c r="N1829" s="33">
        <v>43475</v>
      </c>
      <c r="O1829" s="31">
        <v>0</v>
      </c>
      <c r="P1829" s="26">
        <v>42866</v>
      </c>
      <c r="Q1829" s="26">
        <v>42850</v>
      </c>
      <c r="R1829" s="25">
        <v>0.32</v>
      </c>
      <c r="S1829" s="51">
        <v>42012</v>
      </c>
      <c r="T1829" s="53">
        <v>41975</v>
      </c>
      <c r="U1829" s="21">
        <v>0</v>
      </c>
      <c r="V1829" s="51">
        <v>41865</v>
      </c>
      <c r="W1829" s="53">
        <v>41815</v>
      </c>
      <c r="X1829" s="21">
        <v>-6.0000000000000601E-2</v>
      </c>
      <c r="Y1829" s="16">
        <v>41529</v>
      </c>
      <c r="Z1829" s="16">
        <v>41484</v>
      </c>
      <c r="AA1829">
        <v>0</v>
      </c>
      <c r="AB1829" s="16">
        <v>42103</v>
      </c>
      <c r="AC1829" s="16">
        <v>42076</v>
      </c>
      <c r="AD1829">
        <v>0.06</v>
      </c>
      <c r="AE1829" s="16">
        <v>42565</v>
      </c>
      <c r="AF1829" s="16">
        <v>42513</v>
      </c>
      <c r="AG1829">
        <v>0</v>
      </c>
    </row>
    <row r="1830" spans="1:33" x14ac:dyDescent="0.3">
      <c r="A1830" s="26">
        <v>43444</v>
      </c>
      <c r="B1830">
        <f t="shared" si="168"/>
        <v>1.5599999999999901</v>
      </c>
      <c r="C1830">
        <f t="shared" si="169"/>
        <v>0</v>
      </c>
      <c r="D1830">
        <f t="shared" si="170"/>
        <v>0</v>
      </c>
      <c r="E1830">
        <f t="shared" si="171"/>
        <v>0</v>
      </c>
      <c r="F1830">
        <f t="shared" si="172"/>
        <v>1.5599999999999901</v>
      </c>
      <c r="G1830">
        <f t="shared" si="173"/>
        <v>211.21470267353845</v>
      </c>
      <c r="H1830">
        <f>G1830-MAX($G$4:G1830)</f>
        <v>-1.3899999999999864</v>
      </c>
      <c r="J1830" s="32">
        <v>42894</v>
      </c>
      <c r="K1830" s="33">
        <v>42874</v>
      </c>
      <c r="L1830" s="31">
        <v>-7.9999999999999599E-2</v>
      </c>
      <c r="M1830" s="32">
        <v>43510</v>
      </c>
      <c r="N1830" s="33">
        <v>43475</v>
      </c>
      <c r="O1830" s="31">
        <v>0</v>
      </c>
      <c r="P1830" s="26">
        <v>42866</v>
      </c>
      <c r="Q1830" s="26">
        <v>42851</v>
      </c>
      <c r="R1830" s="25">
        <v>2.9099999999999899</v>
      </c>
      <c r="S1830" s="51">
        <v>41984</v>
      </c>
      <c r="T1830" s="53">
        <v>41976</v>
      </c>
      <c r="U1830" s="21">
        <v>0.26</v>
      </c>
      <c r="V1830" s="51">
        <v>41830</v>
      </c>
      <c r="W1830" s="53">
        <v>41816</v>
      </c>
      <c r="X1830" s="21">
        <v>0.48999999999999899</v>
      </c>
      <c r="Y1830" s="16">
        <v>41494</v>
      </c>
      <c r="Z1830" s="16">
        <v>41485</v>
      </c>
      <c r="AA1830">
        <v>0</v>
      </c>
      <c r="AB1830" s="16">
        <v>42138</v>
      </c>
      <c r="AC1830" s="16">
        <v>42076</v>
      </c>
      <c r="AD1830">
        <v>5.9999999999999797E-2</v>
      </c>
      <c r="AE1830" s="16">
        <v>42565</v>
      </c>
      <c r="AF1830" s="16">
        <v>42514</v>
      </c>
      <c r="AG1830">
        <v>0</v>
      </c>
    </row>
    <row r="1831" spans="1:33" x14ac:dyDescent="0.3">
      <c r="A1831" s="26">
        <v>43445</v>
      </c>
      <c r="B1831">
        <f t="shared" si="168"/>
        <v>0.6</v>
      </c>
      <c r="C1831">
        <f t="shared" si="169"/>
        <v>0</v>
      </c>
      <c r="D1831">
        <f t="shared" si="170"/>
        <v>0</v>
      </c>
      <c r="E1831">
        <f t="shared" si="171"/>
        <v>0</v>
      </c>
      <c r="F1831">
        <f t="shared" si="172"/>
        <v>0.6</v>
      </c>
      <c r="G1831">
        <f t="shared" si="173"/>
        <v>211.81470267353845</v>
      </c>
      <c r="H1831">
        <f>G1831-MAX($G$4:G1831)</f>
        <v>-0.78999999999999204</v>
      </c>
      <c r="J1831" s="32">
        <v>42894</v>
      </c>
      <c r="K1831" s="33">
        <v>42877</v>
      </c>
      <c r="L1831" s="31">
        <v>-0.28000000000000003</v>
      </c>
      <c r="M1831" s="32">
        <v>43510</v>
      </c>
      <c r="N1831" s="33">
        <v>43476</v>
      </c>
      <c r="O1831" s="31">
        <v>0</v>
      </c>
      <c r="P1831" s="26">
        <v>42866</v>
      </c>
      <c r="Q1831" s="26">
        <v>42852</v>
      </c>
      <c r="R1831" s="25">
        <v>0.79000000000000103</v>
      </c>
      <c r="S1831" s="51">
        <v>42012</v>
      </c>
      <c r="T1831" s="53">
        <v>41976</v>
      </c>
      <c r="U1831" s="21">
        <v>0</v>
      </c>
      <c r="V1831" s="51">
        <v>41865</v>
      </c>
      <c r="W1831" s="53">
        <v>41816</v>
      </c>
      <c r="X1831" s="21">
        <v>2.0000000000000399E-2</v>
      </c>
      <c r="Y1831" s="16">
        <v>41529</v>
      </c>
      <c r="Z1831" s="16">
        <v>41485</v>
      </c>
      <c r="AA1831">
        <v>0</v>
      </c>
      <c r="AB1831" s="16">
        <v>42103</v>
      </c>
      <c r="AC1831" s="16">
        <v>42079</v>
      </c>
      <c r="AD1831" s="1">
        <v>5.5511151231257802E-17</v>
      </c>
      <c r="AE1831" s="16">
        <v>42565</v>
      </c>
      <c r="AF1831" s="16">
        <v>42515</v>
      </c>
      <c r="AG1831">
        <v>0</v>
      </c>
    </row>
    <row r="1832" spans="1:33" x14ac:dyDescent="0.3">
      <c r="A1832" s="26">
        <v>43446</v>
      </c>
      <c r="B1832">
        <f t="shared" si="168"/>
        <v>-0.6</v>
      </c>
      <c r="C1832">
        <f t="shared" si="169"/>
        <v>0</v>
      </c>
      <c r="D1832">
        <f t="shared" si="170"/>
        <v>0</v>
      </c>
      <c r="E1832">
        <f t="shared" si="171"/>
        <v>0</v>
      </c>
      <c r="F1832">
        <f t="shared" si="172"/>
        <v>-0.6</v>
      </c>
      <c r="G1832">
        <f t="shared" si="173"/>
        <v>211.21470267353845</v>
      </c>
      <c r="H1832">
        <f>G1832-MAX($G$4:G1832)</f>
        <v>-1.3899999999999864</v>
      </c>
      <c r="J1832" s="32">
        <v>42894</v>
      </c>
      <c r="K1832" s="33">
        <v>42878</v>
      </c>
      <c r="L1832" s="31">
        <v>-0.13999999999999899</v>
      </c>
      <c r="M1832" s="32">
        <v>43510</v>
      </c>
      <c r="N1832" s="33">
        <v>43479</v>
      </c>
      <c r="O1832" s="31">
        <v>0</v>
      </c>
      <c r="P1832" s="26">
        <v>42866</v>
      </c>
      <c r="Q1832" s="26">
        <v>42853</v>
      </c>
      <c r="R1832" s="25">
        <v>0.59</v>
      </c>
      <c r="S1832" s="51">
        <v>41984</v>
      </c>
      <c r="T1832" s="53">
        <v>41977</v>
      </c>
      <c r="U1832" s="21">
        <v>0.52999999999999903</v>
      </c>
      <c r="V1832" s="51">
        <v>41830</v>
      </c>
      <c r="W1832" s="53">
        <v>41817</v>
      </c>
      <c r="X1832" s="21">
        <v>-0.19999999999999901</v>
      </c>
      <c r="Y1832" s="16">
        <v>41494</v>
      </c>
      <c r="Z1832" s="16">
        <v>41486</v>
      </c>
      <c r="AA1832">
        <v>0</v>
      </c>
      <c r="AB1832" s="16">
        <v>42138</v>
      </c>
      <c r="AC1832" s="16">
        <v>42079</v>
      </c>
      <c r="AD1832">
        <v>0.03</v>
      </c>
      <c r="AE1832" s="16">
        <v>42565</v>
      </c>
      <c r="AF1832" s="16">
        <v>42516</v>
      </c>
      <c r="AG1832">
        <v>0</v>
      </c>
    </row>
    <row r="1833" spans="1:33" x14ac:dyDescent="0.3">
      <c r="A1833" s="26">
        <v>43447</v>
      </c>
      <c r="B1833">
        <f t="shared" si="168"/>
        <v>0.79</v>
      </c>
      <c r="C1833">
        <f t="shared" si="169"/>
        <v>0</v>
      </c>
      <c r="D1833">
        <f t="shared" si="170"/>
        <v>0</v>
      </c>
      <c r="E1833">
        <f t="shared" si="171"/>
        <v>0</v>
      </c>
      <c r="F1833">
        <f t="shared" si="172"/>
        <v>0.79</v>
      </c>
      <c r="G1833">
        <f t="shared" si="173"/>
        <v>212.00470267353845</v>
      </c>
      <c r="H1833">
        <f>G1833-MAX($G$4:G1833)</f>
        <v>-0.59999999999999432</v>
      </c>
      <c r="J1833" s="32">
        <v>42894</v>
      </c>
      <c r="K1833" s="33">
        <v>42879</v>
      </c>
      <c r="L1833" s="31">
        <v>-0.12999999999999901</v>
      </c>
      <c r="M1833" s="32">
        <v>43510</v>
      </c>
      <c r="N1833" s="33">
        <v>43480</v>
      </c>
      <c r="O1833" s="31">
        <v>0</v>
      </c>
      <c r="P1833" s="26">
        <v>42866</v>
      </c>
      <c r="Q1833" s="26">
        <v>42857</v>
      </c>
      <c r="R1833" s="25">
        <v>5.71999999999999</v>
      </c>
      <c r="S1833" s="51">
        <v>42012</v>
      </c>
      <c r="T1833" s="53">
        <v>41977</v>
      </c>
      <c r="U1833" s="21">
        <v>0</v>
      </c>
      <c r="V1833" s="51">
        <v>41865</v>
      </c>
      <c r="W1833" s="53">
        <v>41817</v>
      </c>
      <c r="X1833" s="21">
        <v>-0.04</v>
      </c>
      <c r="Y1833" s="16">
        <v>41529</v>
      </c>
      <c r="Z1833" s="16">
        <v>41486</v>
      </c>
      <c r="AA1833">
        <v>0</v>
      </c>
      <c r="AB1833" s="16">
        <v>42103</v>
      </c>
      <c r="AC1833" s="16">
        <v>42080</v>
      </c>
      <c r="AD1833">
        <v>-1.2999999999999901</v>
      </c>
      <c r="AE1833" s="16">
        <v>42565</v>
      </c>
      <c r="AF1833" s="16">
        <v>42517</v>
      </c>
      <c r="AG1833">
        <v>0</v>
      </c>
    </row>
    <row r="1834" spans="1:33" x14ac:dyDescent="0.3">
      <c r="A1834" s="26">
        <v>43448</v>
      </c>
      <c r="B1834">
        <f t="shared" si="168"/>
        <v>0.42999999999999899</v>
      </c>
      <c r="C1834">
        <f t="shared" si="169"/>
        <v>0</v>
      </c>
      <c r="D1834">
        <f t="shared" si="170"/>
        <v>1.5499999999999901</v>
      </c>
      <c r="E1834">
        <f t="shared" si="171"/>
        <v>0</v>
      </c>
      <c r="F1834">
        <f t="shared" si="172"/>
        <v>1.9799999999999891</v>
      </c>
      <c r="G1834">
        <f t="shared" si="173"/>
        <v>213.98470267353844</v>
      </c>
      <c r="H1834">
        <f>G1834-MAX($G$4:G1834)</f>
        <v>0</v>
      </c>
      <c r="J1834" s="32">
        <v>42894</v>
      </c>
      <c r="K1834" s="33">
        <v>42880</v>
      </c>
      <c r="L1834" s="31">
        <v>0.60999999999999899</v>
      </c>
      <c r="M1834" s="32">
        <v>43510</v>
      </c>
      <c r="N1834" s="33">
        <v>43481</v>
      </c>
      <c r="O1834" s="31">
        <v>0</v>
      </c>
      <c r="P1834" s="26">
        <v>42866</v>
      </c>
      <c r="Q1834" s="26">
        <v>42859</v>
      </c>
      <c r="R1834" s="25">
        <v>9.3699999999999992</v>
      </c>
      <c r="S1834" s="51">
        <v>41984</v>
      </c>
      <c r="T1834" s="53">
        <v>41978</v>
      </c>
      <c r="U1834" s="21">
        <v>0.20000000000000101</v>
      </c>
      <c r="V1834" s="51">
        <v>41830</v>
      </c>
      <c r="W1834" s="53">
        <v>41820</v>
      </c>
      <c r="X1834" s="21">
        <v>5.9999999999999797E-2</v>
      </c>
      <c r="Y1834" s="16">
        <v>41494</v>
      </c>
      <c r="Z1834" s="16">
        <v>41487</v>
      </c>
      <c r="AA1834">
        <v>0</v>
      </c>
      <c r="AB1834" s="16">
        <v>42138</v>
      </c>
      <c r="AC1834" s="16">
        <v>42080</v>
      </c>
      <c r="AD1834">
        <v>-0.48999999999999899</v>
      </c>
      <c r="AE1834" s="16">
        <v>42565</v>
      </c>
      <c r="AF1834" s="16">
        <v>42520</v>
      </c>
      <c r="AG1834">
        <v>0</v>
      </c>
    </row>
    <row r="1835" spans="1:33" x14ac:dyDescent="0.3">
      <c r="A1835" s="26">
        <v>43451</v>
      </c>
      <c r="B1835">
        <f t="shared" si="168"/>
        <v>-0.04</v>
      </c>
      <c r="C1835">
        <f t="shared" si="169"/>
        <v>0</v>
      </c>
      <c r="D1835">
        <f t="shared" si="170"/>
        <v>-0.159999999999999</v>
      </c>
      <c r="E1835">
        <f t="shared" si="171"/>
        <v>0</v>
      </c>
      <c r="F1835">
        <f t="shared" si="172"/>
        <v>-0.19999999999999901</v>
      </c>
      <c r="G1835">
        <f t="shared" si="173"/>
        <v>213.78470267353845</v>
      </c>
      <c r="H1835">
        <f>G1835-MAX($G$4:G1835)</f>
        <v>-0.19999999999998863</v>
      </c>
      <c r="J1835" s="32">
        <v>42894</v>
      </c>
      <c r="K1835" s="33">
        <v>42881</v>
      </c>
      <c r="L1835" s="31">
        <v>0.220000000000001</v>
      </c>
      <c r="M1835" s="32">
        <v>43510</v>
      </c>
      <c r="N1835" s="33">
        <v>43482</v>
      </c>
      <c r="O1835" s="31">
        <v>0</v>
      </c>
      <c r="P1835" s="26">
        <v>42866</v>
      </c>
      <c r="Q1835" s="26">
        <v>42863</v>
      </c>
      <c r="R1835" s="25">
        <v>31.939999999999898</v>
      </c>
      <c r="S1835" s="51">
        <v>42012</v>
      </c>
      <c r="T1835" s="53">
        <v>41978</v>
      </c>
      <c r="U1835" s="21">
        <v>0</v>
      </c>
      <c r="V1835" s="51">
        <v>41865</v>
      </c>
      <c r="W1835" s="53">
        <v>41820</v>
      </c>
      <c r="X1835" s="21">
        <v>0.19</v>
      </c>
      <c r="Y1835" s="16">
        <v>41529</v>
      </c>
      <c r="Z1835" s="16">
        <v>41487</v>
      </c>
      <c r="AA1835">
        <v>0</v>
      </c>
      <c r="AB1835" s="16">
        <v>42103</v>
      </c>
      <c r="AC1835" s="16">
        <v>42081</v>
      </c>
      <c r="AD1835">
        <v>-0.219999999999999</v>
      </c>
      <c r="AE1835" s="16">
        <v>42565</v>
      </c>
      <c r="AF1835" s="16">
        <v>42521</v>
      </c>
      <c r="AG1835">
        <v>0</v>
      </c>
    </row>
    <row r="1836" spans="1:33" x14ac:dyDescent="0.3">
      <c r="A1836" s="26">
        <v>43452</v>
      </c>
      <c r="B1836">
        <f t="shared" si="168"/>
        <v>2.9999999999999898E-2</v>
      </c>
      <c r="C1836">
        <f t="shared" si="169"/>
        <v>0</v>
      </c>
      <c r="D1836">
        <f t="shared" si="170"/>
        <v>0.27999999999999903</v>
      </c>
      <c r="E1836">
        <f t="shared" si="171"/>
        <v>0</v>
      </c>
      <c r="F1836">
        <f t="shared" si="172"/>
        <v>0.30999999999999894</v>
      </c>
      <c r="G1836">
        <f t="shared" si="173"/>
        <v>214.09470267353845</v>
      </c>
      <c r="H1836">
        <f>G1836-MAX($G$4:G1836)</f>
        <v>0</v>
      </c>
      <c r="J1836" s="32">
        <v>42894</v>
      </c>
      <c r="K1836" s="33">
        <v>42884</v>
      </c>
      <c r="L1836" s="31">
        <v>-1.9099999999999899</v>
      </c>
      <c r="M1836" s="32">
        <v>43510</v>
      </c>
      <c r="N1836" s="33">
        <v>43483</v>
      </c>
      <c r="O1836" s="31">
        <v>0</v>
      </c>
      <c r="P1836" s="26">
        <v>42894</v>
      </c>
      <c r="Q1836" s="26">
        <v>42878</v>
      </c>
      <c r="R1836" s="25">
        <v>0</v>
      </c>
      <c r="S1836" s="51">
        <v>42012</v>
      </c>
      <c r="T1836" s="53">
        <v>41981</v>
      </c>
      <c r="U1836" s="21">
        <v>0</v>
      </c>
      <c r="V1836" s="51">
        <v>41830</v>
      </c>
      <c r="W1836" s="53">
        <v>41821</v>
      </c>
      <c r="X1836" s="21">
        <v>-2.9999999999999898E-2</v>
      </c>
      <c r="Y1836" s="16">
        <v>41557</v>
      </c>
      <c r="Z1836" s="16">
        <v>41487</v>
      </c>
      <c r="AA1836">
        <v>0</v>
      </c>
      <c r="AB1836" s="16">
        <v>42138</v>
      </c>
      <c r="AC1836" s="16">
        <v>42081</v>
      </c>
      <c r="AD1836">
        <v>-0.11</v>
      </c>
      <c r="AE1836" s="16">
        <v>42565</v>
      </c>
      <c r="AF1836" s="16">
        <v>42522</v>
      </c>
      <c r="AG1836">
        <v>0</v>
      </c>
    </row>
    <row r="1837" spans="1:33" x14ac:dyDescent="0.3">
      <c r="A1837" s="26">
        <v>43453</v>
      </c>
      <c r="B1837">
        <f t="shared" si="168"/>
        <v>-0.159999999999999</v>
      </c>
      <c r="C1837">
        <f t="shared" si="169"/>
        <v>0</v>
      </c>
      <c r="D1837">
        <f t="shared" si="170"/>
        <v>-0.66999999999999904</v>
      </c>
      <c r="E1837">
        <f t="shared" si="171"/>
        <v>0</v>
      </c>
      <c r="F1837">
        <f t="shared" si="172"/>
        <v>-0.82999999999999807</v>
      </c>
      <c r="G1837">
        <f t="shared" si="173"/>
        <v>213.26470267353847</v>
      </c>
      <c r="H1837">
        <f>G1837-MAX($G$4:G1837)</f>
        <v>-0.82999999999998408</v>
      </c>
      <c r="J1837" s="32">
        <v>42894</v>
      </c>
      <c r="K1837" s="33">
        <v>42885</v>
      </c>
      <c r="L1837" s="31">
        <v>-1.1599999999999999</v>
      </c>
      <c r="M1837" s="32">
        <v>43510</v>
      </c>
      <c r="N1837" s="33">
        <v>43486</v>
      </c>
      <c r="O1837" s="31">
        <v>0</v>
      </c>
      <c r="P1837" s="26">
        <v>42894</v>
      </c>
      <c r="Q1837" s="26">
        <v>42879</v>
      </c>
      <c r="R1837" s="27">
        <v>-2.2204460492503101E-16</v>
      </c>
      <c r="S1837" s="51">
        <v>42012</v>
      </c>
      <c r="T1837" s="53">
        <v>41982</v>
      </c>
      <c r="U1837" s="21">
        <v>0</v>
      </c>
      <c r="V1837" s="51">
        <v>41865</v>
      </c>
      <c r="W1837" s="53">
        <v>41821</v>
      </c>
      <c r="X1837" s="21">
        <v>-0.15</v>
      </c>
      <c r="Y1837" s="16">
        <v>41494</v>
      </c>
      <c r="Z1837" s="16">
        <v>41488</v>
      </c>
      <c r="AA1837">
        <v>0</v>
      </c>
      <c r="AB1837" s="16">
        <v>42103</v>
      </c>
      <c r="AC1837" s="16">
        <v>42082</v>
      </c>
      <c r="AD1837">
        <v>-8.0000000000000501E-2</v>
      </c>
      <c r="AE1837" s="16">
        <v>42565</v>
      </c>
      <c r="AF1837" s="16">
        <v>42523</v>
      </c>
      <c r="AG1837">
        <v>0</v>
      </c>
    </row>
    <row r="1838" spans="1:33" x14ac:dyDescent="0.3">
      <c r="A1838" s="26">
        <v>43454</v>
      </c>
      <c r="B1838">
        <f t="shared" si="168"/>
        <v>0.55999999999999905</v>
      </c>
      <c r="C1838">
        <f t="shared" si="169"/>
        <v>0</v>
      </c>
      <c r="D1838">
        <f t="shared" si="170"/>
        <v>0.89999999999999902</v>
      </c>
      <c r="E1838">
        <f t="shared" si="171"/>
        <v>0</v>
      </c>
      <c r="F1838">
        <f t="shared" si="172"/>
        <v>1.4599999999999982</v>
      </c>
      <c r="G1838">
        <f t="shared" si="173"/>
        <v>214.72470267353847</v>
      </c>
      <c r="H1838">
        <f>G1838-MAX($G$4:G1838)</f>
        <v>0</v>
      </c>
      <c r="J1838" s="32">
        <v>42894</v>
      </c>
      <c r="K1838" s="33">
        <v>42886</v>
      </c>
      <c r="L1838" s="31">
        <v>-0.149999999999999</v>
      </c>
      <c r="M1838" s="32">
        <v>43510</v>
      </c>
      <c r="N1838" s="33">
        <v>43487</v>
      </c>
      <c r="O1838" s="31">
        <v>0</v>
      </c>
      <c r="P1838" s="26">
        <v>42894</v>
      </c>
      <c r="Q1838" s="26">
        <v>42880</v>
      </c>
      <c r="R1838" s="25">
        <v>0.149999999999999</v>
      </c>
      <c r="S1838" s="51">
        <v>42012</v>
      </c>
      <c r="T1838" s="53">
        <v>41983</v>
      </c>
      <c r="U1838" s="21">
        <v>0</v>
      </c>
      <c r="V1838" s="51">
        <v>41830</v>
      </c>
      <c r="W1838" s="53">
        <v>41822</v>
      </c>
      <c r="X1838" s="21">
        <v>0.65999999999999903</v>
      </c>
      <c r="Y1838" s="16">
        <v>41529</v>
      </c>
      <c r="Z1838" s="16">
        <v>41488</v>
      </c>
      <c r="AA1838">
        <v>0</v>
      </c>
      <c r="AB1838" s="16">
        <v>42138</v>
      </c>
      <c r="AC1838" s="16">
        <v>42082</v>
      </c>
      <c r="AD1838">
        <v>5.0000000000000197E-2</v>
      </c>
      <c r="AE1838" s="16">
        <v>42565</v>
      </c>
      <c r="AF1838" s="16">
        <v>42524</v>
      </c>
      <c r="AG1838">
        <v>0</v>
      </c>
    </row>
    <row r="1839" spans="1:33" x14ac:dyDescent="0.3">
      <c r="A1839" s="26">
        <v>43455</v>
      </c>
      <c r="B1839">
        <f t="shared" si="168"/>
        <v>-0.01</v>
      </c>
      <c r="C1839">
        <f t="shared" si="169"/>
        <v>0</v>
      </c>
      <c r="D1839">
        <f t="shared" si="170"/>
        <v>1.00000000000002E-2</v>
      </c>
      <c r="E1839">
        <f t="shared" si="171"/>
        <v>0</v>
      </c>
      <c r="F1839">
        <f t="shared" si="172"/>
        <v>1.9949319973733282E-16</v>
      </c>
      <c r="G1839">
        <f t="shared" si="173"/>
        <v>214.72470267353847</v>
      </c>
      <c r="H1839">
        <f>G1839-MAX($G$4:G1839)</f>
        <v>0</v>
      </c>
      <c r="J1839" s="32">
        <v>42894</v>
      </c>
      <c r="K1839" s="33">
        <v>42887</v>
      </c>
      <c r="L1839" s="31">
        <v>-0.12999999999999901</v>
      </c>
      <c r="M1839" s="32">
        <v>43510</v>
      </c>
      <c r="N1839" s="33">
        <v>43488</v>
      </c>
      <c r="O1839" s="31">
        <v>0</v>
      </c>
      <c r="P1839" s="26">
        <v>42894</v>
      </c>
      <c r="Q1839" s="26">
        <v>42881</v>
      </c>
      <c r="R1839" s="25">
        <v>3.00000000000002E-2</v>
      </c>
      <c r="S1839" s="51">
        <v>42012</v>
      </c>
      <c r="T1839" s="53">
        <v>41984</v>
      </c>
      <c r="U1839" s="21">
        <v>0</v>
      </c>
      <c r="V1839" s="51">
        <v>41865</v>
      </c>
      <c r="W1839" s="53">
        <v>41822</v>
      </c>
      <c r="X1839" s="21">
        <v>0.31999999999999901</v>
      </c>
      <c r="Y1839" s="16">
        <v>41557</v>
      </c>
      <c r="Z1839" s="16">
        <v>41488</v>
      </c>
      <c r="AA1839">
        <v>0</v>
      </c>
      <c r="AB1839" s="16">
        <v>42103</v>
      </c>
      <c r="AC1839" s="16">
        <v>42083</v>
      </c>
      <c r="AD1839">
        <v>0.18</v>
      </c>
      <c r="AE1839" s="16">
        <v>42565</v>
      </c>
      <c r="AF1839" s="16">
        <v>42528</v>
      </c>
      <c r="AG1839">
        <v>0</v>
      </c>
    </row>
    <row r="1840" spans="1:33" x14ac:dyDescent="0.3">
      <c r="A1840" s="26">
        <v>43458</v>
      </c>
      <c r="B1840">
        <f t="shared" si="168"/>
        <v>5.5511151231257802E-17</v>
      </c>
      <c r="C1840">
        <f t="shared" si="169"/>
        <v>0</v>
      </c>
      <c r="D1840">
        <f t="shared" si="170"/>
        <v>9.9999999999997799E-3</v>
      </c>
      <c r="E1840">
        <f t="shared" si="171"/>
        <v>0</v>
      </c>
      <c r="F1840">
        <f t="shared" si="172"/>
        <v>9.9999999999998354E-3</v>
      </c>
      <c r="G1840">
        <f t="shared" si="173"/>
        <v>214.73470267353846</v>
      </c>
      <c r="H1840">
        <f>G1840-MAX($G$4:G1840)</f>
        <v>0</v>
      </c>
      <c r="J1840" s="32">
        <v>42894</v>
      </c>
      <c r="K1840" s="33">
        <v>42888</v>
      </c>
      <c r="L1840" s="31">
        <v>-0.80999999999999905</v>
      </c>
      <c r="M1840" s="32">
        <v>43510</v>
      </c>
      <c r="N1840" s="33">
        <v>43489</v>
      </c>
      <c r="O1840" s="31">
        <v>0</v>
      </c>
      <c r="P1840" s="26">
        <v>42894</v>
      </c>
      <c r="Q1840" s="26">
        <v>42884</v>
      </c>
      <c r="R1840" s="25">
        <v>-0.56999999999999895</v>
      </c>
      <c r="S1840" s="51">
        <v>42047</v>
      </c>
      <c r="T1840" s="53">
        <v>41984</v>
      </c>
      <c r="U1840" s="21">
        <v>0</v>
      </c>
      <c r="V1840" s="51">
        <v>41830</v>
      </c>
      <c r="W1840" s="53">
        <v>41823</v>
      </c>
      <c r="X1840" s="21">
        <v>-9.9999999999996793E-3</v>
      </c>
      <c r="Y1840" s="16">
        <v>41494</v>
      </c>
      <c r="Z1840" s="16">
        <v>41491</v>
      </c>
      <c r="AA1840">
        <v>0</v>
      </c>
      <c r="AB1840" s="16">
        <v>42138</v>
      </c>
      <c r="AC1840" s="16">
        <v>42083</v>
      </c>
      <c r="AD1840">
        <v>0.1</v>
      </c>
      <c r="AE1840" s="16">
        <v>42565</v>
      </c>
      <c r="AF1840" s="16">
        <v>42529</v>
      </c>
      <c r="AG1840">
        <v>0</v>
      </c>
    </row>
    <row r="1841" spans="1:33" x14ac:dyDescent="0.3">
      <c r="A1841" s="26">
        <v>43460</v>
      </c>
      <c r="B1841">
        <f t="shared" si="168"/>
        <v>0.49</v>
      </c>
      <c r="C1841">
        <f t="shared" si="169"/>
        <v>0</v>
      </c>
      <c r="D1841">
        <f t="shared" si="170"/>
        <v>0.78</v>
      </c>
      <c r="E1841">
        <f t="shared" si="171"/>
        <v>0</v>
      </c>
      <c r="F1841">
        <f t="shared" si="172"/>
        <v>1.27</v>
      </c>
      <c r="G1841">
        <f t="shared" si="173"/>
        <v>216.00470267353847</v>
      </c>
      <c r="H1841">
        <f>G1841-MAX($G$4:G1841)</f>
        <v>0</v>
      </c>
      <c r="J1841" s="32">
        <v>42894</v>
      </c>
      <c r="K1841" s="33">
        <v>42891</v>
      </c>
      <c r="L1841" s="31">
        <v>-0.57999999999999996</v>
      </c>
      <c r="M1841" s="32">
        <v>43510</v>
      </c>
      <c r="N1841" s="33">
        <v>43490</v>
      </c>
      <c r="O1841" s="31">
        <v>0</v>
      </c>
      <c r="P1841" s="26">
        <v>42894</v>
      </c>
      <c r="Q1841" s="26">
        <v>42885</v>
      </c>
      <c r="R1841" s="25">
        <v>-0.38</v>
      </c>
      <c r="S1841" s="51">
        <v>42012</v>
      </c>
      <c r="T1841" s="53">
        <v>41985</v>
      </c>
      <c r="U1841" s="21">
        <v>0</v>
      </c>
      <c r="V1841" s="51">
        <v>41865</v>
      </c>
      <c r="W1841" s="53">
        <v>41823</v>
      </c>
      <c r="X1841" s="21">
        <v>-9.9999999999998798E-2</v>
      </c>
      <c r="Y1841" s="16">
        <v>41529</v>
      </c>
      <c r="Z1841" s="16">
        <v>41491</v>
      </c>
      <c r="AA1841">
        <v>0</v>
      </c>
      <c r="AB1841" s="16">
        <v>42103</v>
      </c>
      <c r="AC1841" s="16">
        <v>42086</v>
      </c>
      <c r="AD1841">
        <v>9.9999999999999603E-2</v>
      </c>
      <c r="AE1841" s="16">
        <v>42565</v>
      </c>
      <c r="AF1841" s="16">
        <v>42530</v>
      </c>
      <c r="AG1841">
        <v>0</v>
      </c>
    </row>
    <row r="1842" spans="1:33" x14ac:dyDescent="0.3">
      <c r="A1842" s="26">
        <v>43461</v>
      </c>
      <c r="B1842">
        <f t="shared" si="168"/>
        <v>-0.65999999999999903</v>
      </c>
      <c r="C1842">
        <f t="shared" si="169"/>
        <v>0</v>
      </c>
      <c r="D1842">
        <f t="shared" si="170"/>
        <v>-0.5</v>
      </c>
      <c r="E1842">
        <f t="shared" si="171"/>
        <v>0</v>
      </c>
      <c r="F1842">
        <f t="shared" si="172"/>
        <v>-1.159999999999999</v>
      </c>
      <c r="G1842">
        <f t="shared" si="173"/>
        <v>214.84470267353848</v>
      </c>
      <c r="H1842">
        <f>G1842-MAX($G$4:G1842)</f>
        <v>-1.1599999999999966</v>
      </c>
      <c r="J1842" s="32">
        <v>42894</v>
      </c>
      <c r="K1842" s="33">
        <v>42893</v>
      </c>
      <c r="L1842" s="31">
        <v>-0.67</v>
      </c>
      <c r="M1842" s="32">
        <v>43510</v>
      </c>
      <c r="N1842" s="33">
        <v>43493</v>
      </c>
      <c r="O1842" s="31">
        <v>0</v>
      </c>
      <c r="P1842" s="26">
        <v>42894</v>
      </c>
      <c r="Q1842" s="26">
        <v>42886</v>
      </c>
      <c r="R1842" s="25">
        <v>-0.159999999999999</v>
      </c>
      <c r="S1842" s="51">
        <v>42047</v>
      </c>
      <c r="T1842" s="53">
        <v>41985</v>
      </c>
      <c r="U1842" s="21">
        <v>-0.2</v>
      </c>
      <c r="V1842" s="51">
        <v>41830</v>
      </c>
      <c r="W1842" s="53">
        <v>41824</v>
      </c>
      <c r="X1842" s="21">
        <v>-0.56000000000000005</v>
      </c>
      <c r="Y1842" s="16">
        <v>41557</v>
      </c>
      <c r="Z1842" s="16">
        <v>41491</v>
      </c>
      <c r="AA1842">
        <v>0</v>
      </c>
      <c r="AB1842" s="16">
        <v>42138</v>
      </c>
      <c r="AC1842" s="16">
        <v>42086</v>
      </c>
      <c r="AD1842">
        <v>6.9999999999999798E-2</v>
      </c>
      <c r="AE1842" s="16">
        <v>42565</v>
      </c>
      <c r="AF1842" s="16">
        <v>42531</v>
      </c>
      <c r="AG1842">
        <v>0</v>
      </c>
    </row>
    <row r="1843" spans="1:33" x14ac:dyDescent="0.3">
      <c r="A1843" s="26">
        <v>43462</v>
      </c>
      <c r="B1843">
        <f t="shared" si="168"/>
        <v>-0.19</v>
      </c>
      <c r="C1843">
        <f t="shared" si="169"/>
        <v>0</v>
      </c>
      <c r="D1843">
        <f t="shared" si="170"/>
        <v>-0.16</v>
      </c>
      <c r="E1843">
        <f t="shared" si="171"/>
        <v>0</v>
      </c>
      <c r="F1843">
        <f t="shared" si="172"/>
        <v>-0.35</v>
      </c>
      <c r="G1843">
        <f t="shared" si="173"/>
        <v>214.49470267353848</v>
      </c>
      <c r="H1843">
        <f>G1843-MAX($G$4:G1843)</f>
        <v>-1.5099999999999909</v>
      </c>
      <c r="J1843" s="32">
        <v>42894</v>
      </c>
      <c r="K1843" s="33">
        <v>42894</v>
      </c>
      <c r="L1843" s="31">
        <v>-0.47999999999999898</v>
      </c>
      <c r="M1843" s="32">
        <v>43510</v>
      </c>
      <c r="N1843" s="33">
        <v>43494</v>
      </c>
      <c r="O1843" s="31">
        <v>0</v>
      </c>
      <c r="P1843" s="26">
        <v>42894</v>
      </c>
      <c r="Q1843" s="26">
        <v>42887</v>
      </c>
      <c r="R1843" s="25">
        <v>-0.05</v>
      </c>
      <c r="S1843" s="51">
        <v>42012</v>
      </c>
      <c r="T1843" s="53">
        <v>41988</v>
      </c>
      <c r="U1843" s="21">
        <v>0</v>
      </c>
      <c r="V1843" s="51">
        <v>41865</v>
      </c>
      <c r="W1843" s="53">
        <v>41824</v>
      </c>
      <c r="X1843" s="21">
        <v>0.48999999999999899</v>
      </c>
      <c r="Y1843" s="16">
        <v>41494</v>
      </c>
      <c r="Z1843" s="16">
        <v>41492</v>
      </c>
      <c r="AA1843">
        <v>0</v>
      </c>
      <c r="AB1843" s="16">
        <v>42103</v>
      </c>
      <c r="AC1843" s="16">
        <v>42087</v>
      </c>
      <c r="AD1843">
        <v>-7.9999999999999599E-2</v>
      </c>
      <c r="AE1843" s="16">
        <v>42565</v>
      </c>
      <c r="AF1843" s="16">
        <v>42534</v>
      </c>
      <c r="AG1843">
        <v>0</v>
      </c>
    </row>
    <row r="1844" spans="1:33" x14ac:dyDescent="0.3">
      <c r="A1844" s="26">
        <v>43467</v>
      </c>
      <c r="B1844">
        <f t="shared" si="168"/>
        <v>1.27</v>
      </c>
      <c r="C1844">
        <f t="shared" si="169"/>
        <v>0</v>
      </c>
      <c r="D1844">
        <f t="shared" si="170"/>
        <v>1.1100000000000001</v>
      </c>
      <c r="E1844">
        <f t="shared" si="171"/>
        <v>0</v>
      </c>
      <c r="F1844">
        <f t="shared" si="172"/>
        <v>2.38</v>
      </c>
      <c r="G1844">
        <f t="shared" si="173"/>
        <v>216.87470267353848</v>
      </c>
      <c r="H1844">
        <f>G1844-MAX($G$4:G1844)</f>
        <v>0</v>
      </c>
      <c r="J1844" s="32">
        <v>42929</v>
      </c>
      <c r="K1844" s="33">
        <v>42900</v>
      </c>
      <c r="L1844" s="31">
        <v>0</v>
      </c>
      <c r="M1844" s="32">
        <v>43510</v>
      </c>
      <c r="N1844" s="33">
        <v>43495</v>
      </c>
      <c r="O1844" s="31">
        <v>0</v>
      </c>
      <c r="P1844" s="26">
        <v>42957</v>
      </c>
      <c r="Q1844" s="26">
        <v>42887</v>
      </c>
      <c r="R1844" s="25">
        <v>0</v>
      </c>
      <c r="S1844" s="51">
        <v>42047</v>
      </c>
      <c r="T1844" s="53">
        <v>41988</v>
      </c>
      <c r="U1844" s="21">
        <v>0.2</v>
      </c>
      <c r="V1844" s="51">
        <v>41830</v>
      </c>
      <c r="W1844" s="53">
        <v>41827</v>
      </c>
      <c r="X1844" s="21">
        <v>-0.78</v>
      </c>
      <c r="Y1844" s="16">
        <v>41529</v>
      </c>
      <c r="Z1844" s="16">
        <v>41492</v>
      </c>
      <c r="AA1844">
        <v>0</v>
      </c>
      <c r="AB1844" s="16">
        <v>42138</v>
      </c>
      <c r="AC1844" s="16">
        <v>42087</v>
      </c>
      <c r="AD1844">
        <v>-0.09</v>
      </c>
      <c r="AE1844" s="16">
        <v>42593</v>
      </c>
      <c r="AF1844" s="16">
        <v>42534</v>
      </c>
      <c r="AG1844">
        <v>0</v>
      </c>
    </row>
    <row r="1845" spans="1:33" x14ac:dyDescent="0.3">
      <c r="A1845" s="26">
        <v>43468</v>
      </c>
      <c r="B1845">
        <f t="shared" si="168"/>
        <v>0.31999999999999901</v>
      </c>
      <c r="C1845">
        <f t="shared" si="169"/>
        <v>0</v>
      </c>
      <c r="D1845">
        <f t="shared" si="170"/>
        <v>0</v>
      </c>
      <c r="E1845">
        <f t="shared" si="171"/>
        <v>0</v>
      </c>
      <c r="F1845">
        <f t="shared" si="172"/>
        <v>0.31999999999999901</v>
      </c>
      <c r="G1845">
        <f t="shared" si="173"/>
        <v>217.19470267353847</v>
      </c>
      <c r="H1845">
        <f>G1845-MAX($G$4:G1845)</f>
        <v>0</v>
      </c>
      <c r="J1845" s="32">
        <v>42929</v>
      </c>
      <c r="K1845" s="33">
        <v>42901</v>
      </c>
      <c r="L1845" s="31">
        <v>-0.16999999999999901</v>
      </c>
      <c r="M1845" s="32">
        <v>43510</v>
      </c>
      <c r="N1845" s="33">
        <v>43496</v>
      </c>
      <c r="O1845" s="31">
        <v>0</v>
      </c>
      <c r="P1845" s="26">
        <v>42894</v>
      </c>
      <c r="Q1845" s="26">
        <v>42888</v>
      </c>
      <c r="R1845" s="25">
        <v>-0.40999999999999898</v>
      </c>
      <c r="S1845" s="51">
        <v>42012</v>
      </c>
      <c r="T1845" s="53">
        <v>41989</v>
      </c>
      <c r="U1845" s="21">
        <v>0</v>
      </c>
      <c r="V1845" s="51">
        <v>41865</v>
      </c>
      <c r="W1845" s="53">
        <v>41827</v>
      </c>
      <c r="X1845" s="21">
        <v>0.27</v>
      </c>
      <c r="Y1845" s="16">
        <v>41557</v>
      </c>
      <c r="Z1845" s="16">
        <v>41492</v>
      </c>
      <c r="AA1845">
        <v>0</v>
      </c>
      <c r="AB1845" s="16">
        <v>42103</v>
      </c>
      <c r="AC1845" s="16">
        <v>42088</v>
      </c>
      <c r="AD1845">
        <v>-2.0000000000000399E-2</v>
      </c>
      <c r="AE1845" s="16">
        <v>42565</v>
      </c>
      <c r="AF1845" s="16">
        <v>42535</v>
      </c>
      <c r="AG1845">
        <v>0</v>
      </c>
    </row>
    <row r="1846" spans="1:33" x14ac:dyDescent="0.3">
      <c r="A1846" s="26">
        <v>43469</v>
      </c>
      <c r="B1846">
        <f t="shared" si="168"/>
        <v>-0.17999999999999899</v>
      </c>
      <c r="C1846">
        <f t="shared" si="169"/>
        <v>0</v>
      </c>
      <c r="D1846">
        <f t="shared" si="170"/>
        <v>0</v>
      </c>
      <c r="E1846">
        <f t="shared" si="171"/>
        <v>0</v>
      </c>
      <c r="F1846">
        <f t="shared" si="172"/>
        <v>-0.17999999999999899</v>
      </c>
      <c r="G1846">
        <f t="shared" si="173"/>
        <v>217.01470267353847</v>
      </c>
      <c r="H1846">
        <f>G1846-MAX($G$4:G1846)</f>
        <v>-0.18000000000000682</v>
      </c>
      <c r="J1846" s="32">
        <v>42929</v>
      </c>
      <c r="K1846" s="33">
        <v>42902</v>
      </c>
      <c r="L1846" s="31">
        <v>3.00000000000002E-2</v>
      </c>
      <c r="M1846" s="32">
        <v>43510</v>
      </c>
      <c r="N1846" s="33">
        <v>43497</v>
      </c>
      <c r="O1846" s="31">
        <v>0</v>
      </c>
      <c r="P1846" s="26">
        <v>42957</v>
      </c>
      <c r="Q1846" s="26">
        <v>42888</v>
      </c>
      <c r="R1846" s="25">
        <v>0</v>
      </c>
      <c r="S1846" s="51">
        <v>42047</v>
      </c>
      <c r="T1846" s="53">
        <v>41989</v>
      </c>
      <c r="U1846" s="21">
        <v>-0.309999999999999</v>
      </c>
      <c r="V1846" s="51">
        <v>41830</v>
      </c>
      <c r="W1846" s="53">
        <v>41828</v>
      </c>
      <c r="X1846" s="21">
        <v>-0.1</v>
      </c>
      <c r="Y1846" s="16">
        <v>41494</v>
      </c>
      <c r="Z1846" s="16">
        <v>41493</v>
      </c>
      <c r="AA1846">
        <v>0</v>
      </c>
      <c r="AB1846" s="16">
        <v>42138</v>
      </c>
      <c r="AC1846" s="16">
        <v>42088</v>
      </c>
      <c r="AD1846">
        <v>-0.109999999999999</v>
      </c>
      <c r="AE1846" s="16">
        <v>42593</v>
      </c>
      <c r="AF1846" s="16">
        <v>42535</v>
      </c>
      <c r="AG1846">
        <v>0.17</v>
      </c>
    </row>
    <row r="1847" spans="1:33" x14ac:dyDescent="0.3">
      <c r="A1847" s="26">
        <v>43472</v>
      </c>
      <c r="B1847">
        <f t="shared" si="168"/>
        <v>-0.64</v>
      </c>
      <c r="C1847">
        <f t="shared" si="169"/>
        <v>0</v>
      </c>
      <c r="D1847">
        <f t="shared" si="170"/>
        <v>0</v>
      </c>
      <c r="E1847">
        <f t="shared" si="171"/>
        <v>0</v>
      </c>
      <c r="F1847">
        <f t="shared" si="172"/>
        <v>-0.64</v>
      </c>
      <c r="G1847">
        <f t="shared" si="173"/>
        <v>216.37470267353848</v>
      </c>
      <c r="H1847">
        <f>G1847-MAX($G$4:G1847)</f>
        <v>-0.81999999999999318</v>
      </c>
      <c r="J1847" s="32">
        <v>42929</v>
      </c>
      <c r="K1847" s="33">
        <v>42905</v>
      </c>
      <c r="L1847" s="31">
        <v>-0.06</v>
      </c>
      <c r="M1847" s="32">
        <v>43510</v>
      </c>
      <c r="N1847" s="33">
        <v>43503</v>
      </c>
      <c r="O1847" s="31">
        <v>0</v>
      </c>
      <c r="P1847" s="26">
        <v>42894</v>
      </c>
      <c r="Q1847" s="26">
        <v>42891</v>
      </c>
      <c r="R1847" s="25">
        <v>-0.16</v>
      </c>
      <c r="S1847" s="51">
        <v>42012</v>
      </c>
      <c r="T1847" s="53">
        <v>41990</v>
      </c>
      <c r="U1847" s="21">
        <v>0</v>
      </c>
      <c r="V1847" s="51">
        <v>41865</v>
      </c>
      <c r="W1847" s="53">
        <v>41828</v>
      </c>
      <c r="X1847" s="21">
        <v>-7.0000000000000603E-2</v>
      </c>
      <c r="Y1847" s="16">
        <v>41529</v>
      </c>
      <c r="Z1847" s="16">
        <v>41493</v>
      </c>
      <c r="AA1847">
        <v>0</v>
      </c>
      <c r="AB1847" s="16">
        <v>42103</v>
      </c>
      <c r="AC1847" s="16">
        <v>42089</v>
      </c>
      <c r="AD1847">
        <v>0.94</v>
      </c>
      <c r="AE1847" s="16">
        <v>42565</v>
      </c>
      <c r="AF1847" s="16">
        <v>42536</v>
      </c>
      <c r="AG1847">
        <v>0</v>
      </c>
    </row>
    <row r="1848" spans="1:33" x14ac:dyDescent="0.3">
      <c r="A1848" s="26">
        <v>43473</v>
      </c>
      <c r="B1848">
        <f t="shared" si="168"/>
        <v>0.45999999999999902</v>
      </c>
      <c r="C1848">
        <f t="shared" si="169"/>
        <v>0</v>
      </c>
      <c r="D1848">
        <f t="shared" si="170"/>
        <v>0</v>
      </c>
      <c r="E1848">
        <f t="shared" si="171"/>
        <v>0</v>
      </c>
      <c r="F1848">
        <f t="shared" si="172"/>
        <v>0.45999999999999902</v>
      </c>
      <c r="G1848">
        <f t="shared" si="173"/>
        <v>216.83470267353849</v>
      </c>
      <c r="H1848">
        <f>G1848-MAX($G$4:G1848)</f>
        <v>-0.35999999999998522</v>
      </c>
      <c r="J1848" s="32">
        <v>42929</v>
      </c>
      <c r="K1848" s="33">
        <v>42906</v>
      </c>
      <c r="L1848" s="31">
        <v>-0.1</v>
      </c>
      <c r="M1848" s="32">
        <v>43510</v>
      </c>
      <c r="N1848" s="33">
        <v>43504</v>
      </c>
      <c r="O1848" s="31">
        <v>0</v>
      </c>
      <c r="P1848" s="26">
        <v>42957</v>
      </c>
      <c r="Q1848" s="26">
        <v>42891</v>
      </c>
      <c r="R1848" s="25">
        <v>0</v>
      </c>
      <c r="S1848" s="51">
        <v>42047</v>
      </c>
      <c r="T1848" s="53">
        <v>41990</v>
      </c>
      <c r="U1848" s="21">
        <v>0.119999999999998</v>
      </c>
      <c r="V1848" s="51">
        <v>41830</v>
      </c>
      <c r="W1848" s="53">
        <v>41829</v>
      </c>
      <c r="X1848" s="21">
        <v>-0.22</v>
      </c>
      <c r="Y1848" s="16">
        <v>41557</v>
      </c>
      <c r="Z1848" s="16">
        <v>41493</v>
      </c>
      <c r="AA1848">
        <v>0</v>
      </c>
      <c r="AB1848" s="16">
        <v>42138</v>
      </c>
      <c r="AC1848" s="16">
        <v>42089</v>
      </c>
      <c r="AD1848">
        <v>0.619999999999999</v>
      </c>
      <c r="AE1848" s="16">
        <v>42593</v>
      </c>
      <c r="AF1848" s="16">
        <v>42536</v>
      </c>
      <c r="AG1848">
        <v>7.9999999999999599E-2</v>
      </c>
    </row>
    <row r="1849" spans="1:33" x14ac:dyDescent="0.3">
      <c r="A1849" s="26">
        <v>43474</v>
      </c>
      <c r="B1849">
        <f t="shared" si="168"/>
        <v>-1.34</v>
      </c>
      <c r="C1849">
        <f t="shared" si="169"/>
        <v>0</v>
      </c>
      <c r="D1849">
        <f t="shared" si="170"/>
        <v>0</v>
      </c>
      <c r="E1849">
        <f t="shared" si="171"/>
        <v>0</v>
      </c>
      <c r="F1849">
        <f t="shared" si="172"/>
        <v>-1.34</v>
      </c>
      <c r="G1849">
        <f t="shared" si="173"/>
        <v>215.49470267353848</v>
      </c>
      <c r="H1849">
        <f>G1849-MAX($G$4:G1849)</f>
        <v>-1.6999999999999886</v>
      </c>
      <c r="J1849" s="32">
        <v>42929</v>
      </c>
      <c r="K1849" s="33">
        <v>42907</v>
      </c>
      <c r="L1849" s="31">
        <v>-0.05</v>
      </c>
      <c r="M1849" s="32">
        <v>43510</v>
      </c>
      <c r="N1849" s="33">
        <v>43507</v>
      </c>
      <c r="O1849" s="31">
        <v>0</v>
      </c>
      <c r="P1849" s="26">
        <v>42894</v>
      </c>
      <c r="Q1849" s="26">
        <v>42893</v>
      </c>
      <c r="R1849" s="25">
        <v>-0.53</v>
      </c>
      <c r="S1849" s="51">
        <v>42012</v>
      </c>
      <c r="T1849" s="53">
        <v>41991</v>
      </c>
      <c r="U1849" s="21">
        <v>0</v>
      </c>
      <c r="V1849" s="51">
        <v>41865</v>
      </c>
      <c r="W1849" s="53">
        <v>41829</v>
      </c>
      <c r="X1849" s="21">
        <v>1.0000000000000699E-2</v>
      </c>
      <c r="Y1849" s="16">
        <v>41494</v>
      </c>
      <c r="Z1849" s="16">
        <v>41494</v>
      </c>
      <c r="AA1849">
        <v>0</v>
      </c>
      <c r="AB1849" s="16">
        <v>42103</v>
      </c>
      <c r="AC1849" s="16">
        <v>42090</v>
      </c>
      <c r="AD1849">
        <v>0.19999999999999901</v>
      </c>
      <c r="AE1849" s="16">
        <v>42565</v>
      </c>
      <c r="AF1849" s="16">
        <v>42537</v>
      </c>
      <c r="AG1849">
        <v>0</v>
      </c>
    </row>
    <row r="1850" spans="1:33" x14ac:dyDescent="0.3">
      <c r="A1850" s="26">
        <v>43475</v>
      </c>
      <c r="B1850">
        <f t="shared" si="168"/>
        <v>-0.32999999999999902</v>
      </c>
      <c r="C1850">
        <f t="shared" si="169"/>
        <v>0</v>
      </c>
      <c r="D1850">
        <f t="shared" si="170"/>
        <v>0</v>
      </c>
      <c r="E1850">
        <f t="shared" si="171"/>
        <v>0</v>
      </c>
      <c r="F1850">
        <f t="shared" si="172"/>
        <v>-0.32999999999999902</v>
      </c>
      <c r="G1850">
        <f t="shared" si="173"/>
        <v>215.16470267353847</v>
      </c>
      <c r="H1850">
        <f>G1850-MAX($G$4:G1850)</f>
        <v>-2.0300000000000011</v>
      </c>
      <c r="J1850" s="32">
        <v>42929</v>
      </c>
      <c r="K1850" s="33">
        <v>42908</v>
      </c>
      <c r="L1850" s="31">
        <v>-0.2</v>
      </c>
      <c r="M1850" s="32">
        <v>43510</v>
      </c>
      <c r="N1850" s="33">
        <v>43508</v>
      </c>
      <c r="O1850" s="31">
        <v>0</v>
      </c>
      <c r="P1850" s="26">
        <v>42957</v>
      </c>
      <c r="Q1850" s="26">
        <v>42893</v>
      </c>
      <c r="R1850" s="25">
        <v>0</v>
      </c>
      <c r="S1850" s="51">
        <v>42047</v>
      </c>
      <c r="T1850" s="53">
        <v>41991</v>
      </c>
      <c r="U1850" s="21">
        <v>2.9999999999999801E-2</v>
      </c>
      <c r="V1850" s="51">
        <v>41830</v>
      </c>
      <c r="W1850" s="53">
        <v>41830</v>
      </c>
      <c r="X1850" s="21">
        <v>-1.99999999999999E-2</v>
      </c>
      <c r="Y1850" s="16">
        <v>41529</v>
      </c>
      <c r="Z1850" s="16">
        <v>41494</v>
      </c>
      <c r="AA1850">
        <v>0</v>
      </c>
      <c r="AB1850" s="16">
        <v>42138</v>
      </c>
      <c r="AC1850" s="16">
        <v>42090</v>
      </c>
      <c r="AD1850">
        <v>0.22999999999999901</v>
      </c>
      <c r="AE1850" s="16">
        <v>42593</v>
      </c>
      <c r="AF1850" s="16">
        <v>42537</v>
      </c>
      <c r="AG1850">
        <v>0.74</v>
      </c>
    </row>
    <row r="1851" spans="1:33" x14ac:dyDescent="0.3">
      <c r="A1851" s="26">
        <v>43476</v>
      </c>
      <c r="B1851">
        <f t="shared" si="168"/>
        <v>0</v>
      </c>
      <c r="C1851">
        <f t="shared" si="169"/>
        <v>-0.93999999999999595</v>
      </c>
      <c r="D1851">
        <f t="shared" si="170"/>
        <v>0</v>
      </c>
      <c r="E1851">
        <f t="shared" si="171"/>
        <v>0</v>
      </c>
      <c r="F1851">
        <f t="shared" si="172"/>
        <v>-0.93999999999999595</v>
      </c>
      <c r="G1851">
        <f t="shared" si="173"/>
        <v>214.22470267353847</v>
      </c>
      <c r="H1851">
        <f>G1851-MAX($G$4:G1851)</f>
        <v>-2.9699999999999989</v>
      </c>
      <c r="J1851" s="32">
        <v>42929</v>
      </c>
      <c r="K1851" s="33">
        <v>42909</v>
      </c>
      <c r="L1851" s="31">
        <v>-0.119999999999999</v>
      </c>
      <c r="M1851" s="32">
        <v>43510</v>
      </c>
      <c r="N1851" s="33">
        <v>43509</v>
      </c>
      <c r="O1851" s="31">
        <v>0</v>
      </c>
      <c r="P1851" s="26">
        <v>42957</v>
      </c>
      <c r="Q1851" s="26">
        <v>42894</v>
      </c>
      <c r="R1851" s="25">
        <v>0</v>
      </c>
      <c r="S1851" s="51">
        <v>42012</v>
      </c>
      <c r="T1851" s="53">
        <v>41992</v>
      </c>
      <c r="U1851" s="21">
        <v>0</v>
      </c>
      <c r="V1851" s="51">
        <v>41865</v>
      </c>
      <c r="W1851" s="53">
        <v>41830</v>
      </c>
      <c r="X1851" s="21">
        <v>7.9999999999999502E-2</v>
      </c>
      <c r="Y1851" s="16">
        <v>41557</v>
      </c>
      <c r="Z1851" s="16">
        <v>41494</v>
      </c>
      <c r="AA1851">
        <v>0</v>
      </c>
      <c r="AB1851" s="16">
        <v>42103</v>
      </c>
      <c r="AC1851" s="16">
        <v>42093</v>
      </c>
      <c r="AD1851" s="1">
        <v>-5.5511151231257802E-17</v>
      </c>
      <c r="AE1851" s="16">
        <v>42565</v>
      </c>
      <c r="AF1851" s="16">
        <v>42538</v>
      </c>
      <c r="AG1851">
        <v>0</v>
      </c>
    </row>
    <row r="1852" spans="1:33" x14ac:dyDescent="0.3">
      <c r="A1852" s="26">
        <v>43479</v>
      </c>
      <c r="B1852">
        <f t="shared" si="168"/>
        <v>0</v>
      </c>
      <c r="C1852">
        <f t="shared" si="169"/>
        <v>0.24000000000000199</v>
      </c>
      <c r="D1852">
        <f t="shared" si="170"/>
        <v>0</v>
      </c>
      <c r="E1852">
        <f t="shared" si="171"/>
        <v>0</v>
      </c>
      <c r="F1852">
        <f t="shared" si="172"/>
        <v>0.24000000000000199</v>
      </c>
      <c r="G1852">
        <f t="shared" si="173"/>
        <v>214.46470267353848</v>
      </c>
      <c r="H1852">
        <f>G1852-MAX($G$4:G1852)</f>
        <v>-2.7299999999999898</v>
      </c>
      <c r="J1852" s="32">
        <v>42929</v>
      </c>
      <c r="K1852" s="33">
        <v>42912</v>
      </c>
      <c r="L1852" s="31">
        <v>0.33999999999999903</v>
      </c>
      <c r="M1852" s="32">
        <v>43510</v>
      </c>
      <c r="N1852" s="33">
        <v>43510</v>
      </c>
      <c r="O1852" s="31">
        <v>0</v>
      </c>
      <c r="P1852" s="26">
        <v>42957</v>
      </c>
      <c r="Q1852" s="26">
        <v>42895</v>
      </c>
      <c r="R1852" s="25">
        <v>0</v>
      </c>
      <c r="S1852" s="51">
        <v>42047</v>
      </c>
      <c r="T1852" s="53">
        <v>41992</v>
      </c>
      <c r="U1852" s="21">
        <v>1.18</v>
      </c>
      <c r="V1852" s="51">
        <v>41865</v>
      </c>
      <c r="W1852" s="53">
        <v>41831</v>
      </c>
      <c r="X1852" s="21">
        <v>0.16</v>
      </c>
      <c r="Y1852" s="16">
        <v>41529</v>
      </c>
      <c r="Z1852" s="16">
        <v>41495</v>
      </c>
      <c r="AA1852">
        <v>0</v>
      </c>
      <c r="AB1852" s="16">
        <v>42138</v>
      </c>
      <c r="AC1852" s="16">
        <v>42093</v>
      </c>
      <c r="AD1852">
        <v>7.0000000000000298E-2</v>
      </c>
      <c r="AE1852" s="16">
        <v>42593</v>
      </c>
      <c r="AF1852" s="16">
        <v>42538</v>
      </c>
      <c r="AG1852">
        <v>-0.28999999999999998</v>
      </c>
    </row>
    <row r="1853" spans="1:33" x14ac:dyDescent="0.3">
      <c r="A1853" s="26">
        <v>43480</v>
      </c>
      <c r="B1853">
        <f t="shared" si="168"/>
        <v>0</v>
      </c>
      <c r="C1853">
        <f t="shared" si="169"/>
        <v>2.0999999999999801</v>
      </c>
      <c r="D1853">
        <f t="shared" si="170"/>
        <v>0</v>
      </c>
      <c r="E1853">
        <f t="shared" si="171"/>
        <v>0</v>
      </c>
      <c r="F1853">
        <f t="shared" si="172"/>
        <v>2.0999999999999801</v>
      </c>
      <c r="G1853">
        <f t="shared" si="173"/>
        <v>216.56470267353848</v>
      </c>
      <c r="H1853">
        <f>G1853-MAX($G$4:G1853)</f>
        <v>-0.62999999999999545</v>
      </c>
      <c r="J1853" s="32">
        <v>42929</v>
      </c>
      <c r="K1853" s="33">
        <v>42913</v>
      </c>
      <c r="L1853" s="31">
        <v>-0.42</v>
      </c>
      <c r="M1853" s="32">
        <v>43538</v>
      </c>
      <c r="N1853" s="33">
        <v>43510</v>
      </c>
      <c r="O1853" s="31">
        <v>0</v>
      </c>
      <c r="P1853" s="26">
        <v>42957</v>
      </c>
      <c r="Q1853" s="26">
        <v>42898</v>
      </c>
      <c r="R1853" s="25">
        <v>0</v>
      </c>
      <c r="S1853" s="51">
        <v>42012</v>
      </c>
      <c r="T1853" s="53">
        <v>41995</v>
      </c>
      <c r="U1853" s="21">
        <v>0</v>
      </c>
      <c r="V1853" s="51">
        <v>41865</v>
      </c>
      <c r="W1853" s="53">
        <v>41834</v>
      </c>
      <c r="X1853" s="21">
        <v>5.9999999999999103E-2</v>
      </c>
      <c r="Y1853" s="16">
        <v>41557</v>
      </c>
      <c r="Z1853" s="16">
        <v>41495</v>
      </c>
      <c r="AA1853">
        <v>0</v>
      </c>
      <c r="AB1853" s="16">
        <v>42103</v>
      </c>
      <c r="AC1853" s="16">
        <v>42094</v>
      </c>
      <c r="AD1853">
        <v>7.9999999999999905E-2</v>
      </c>
      <c r="AE1853" s="16">
        <v>42565</v>
      </c>
      <c r="AF1853" s="16">
        <v>42541</v>
      </c>
      <c r="AG1853">
        <v>0</v>
      </c>
    </row>
    <row r="1854" spans="1:33" x14ac:dyDescent="0.3">
      <c r="A1854" s="26">
        <v>43481</v>
      </c>
      <c r="B1854">
        <f t="shared" si="168"/>
        <v>0</v>
      </c>
      <c r="C1854">
        <f t="shared" si="169"/>
        <v>-0.71999999999999398</v>
      </c>
      <c r="D1854">
        <f t="shared" si="170"/>
        <v>0</v>
      </c>
      <c r="E1854">
        <f t="shared" si="171"/>
        <v>0</v>
      </c>
      <c r="F1854">
        <f t="shared" si="172"/>
        <v>-0.71999999999999398</v>
      </c>
      <c r="G1854">
        <f t="shared" si="173"/>
        <v>215.84470267353848</v>
      </c>
      <c r="H1854">
        <f>G1854-MAX($G$4:G1854)</f>
        <v>-1.3499999999999943</v>
      </c>
      <c r="J1854" s="32">
        <v>42929</v>
      </c>
      <c r="K1854" s="33">
        <v>42914</v>
      </c>
      <c r="L1854" s="31">
        <v>0.04</v>
      </c>
      <c r="M1854" s="32">
        <v>43538</v>
      </c>
      <c r="N1854" s="33">
        <v>43511</v>
      </c>
      <c r="O1854" s="31">
        <v>-1.31</v>
      </c>
      <c r="P1854" s="26">
        <v>42957</v>
      </c>
      <c r="Q1854" s="26">
        <v>42899</v>
      </c>
      <c r="R1854" s="25">
        <v>0</v>
      </c>
      <c r="S1854" s="51">
        <v>42047</v>
      </c>
      <c r="T1854" s="53">
        <v>41995</v>
      </c>
      <c r="U1854" s="21">
        <v>1.1499999999999999</v>
      </c>
      <c r="V1854" s="51">
        <v>41865</v>
      </c>
      <c r="W1854" s="53">
        <v>41835</v>
      </c>
      <c r="X1854" s="21">
        <v>0.47</v>
      </c>
      <c r="Y1854" s="16">
        <v>41529</v>
      </c>
      <c r="Z1854" s="16">
        <v>41498</v>
      </c>
      <c r="AA1854">
        <v>0</v>
      </c>
      <c r="AB1854" s="16">
        <v>42138</v>
      </c>
      <c r="AC1854" s="16">
        <v>42094</v>
      </c>
      <c r="AD1854">
        <v>2.9999999999999898E-2</v>
      </c>
      <c r="AE1854" s="16">
        <v>42593</v>
      </c>
      <c r="AF1854" s="16">
        <v>42541</v>
      </c>
      <c r="AG1854">
        <v>-1.0899999999999901</v>
      </c>
    </row>
    <row r="1855" spans="1:33" x14ac:dyDescent="0.3">
      <c r="A1855" s="26">
        <v>43482</v>
      </c>
      <c r="B1855">
        <f t="shared" si="168"/>
        <v>1.9999999999999501E-2</v>
      </c>
      <c r="C1855">
        <f t="shared" si="169"/>
        <v>-0.34000000000000202</v>
      </c>
      <c r="D1855">
        <f t="shared" si="170"/>
        <v>0</v>
      </c>
      <c r="E1855">
        <f t="shared" si="171"/>
        <v>0</v>
      </c>
      <c r="F1855">
        <f t="shared" si="172"/>
        <v>-0.3200000000000025</v>
      </c>
      <c r="G1855">
        <f t="shared" si="173"/>
        <v>215.52470267353848</v>
      </c>
      <c r="H1855">
        <f>G1855-MAX($G$4:G1855)</f>
        <v>-1.6699999999999875</v>
      </c>
      <c r="J1855" s="32">
        <v>42929</v>
      </c>
      <c r="K1855" s="33">
        <v>42915</v>
      </c>
      <c r="L1855" s="31">
        <v>-0.65999999999999903</v>
      </c>
      <c r="M1855" s="32">
        <v>43594</v>
      </c>
      <c r="N1855" s="33">
        <v>43524</v>
      </c>
      <c r="O1855" s="31">
        <v>0</v>
      </c>
      <c r="P1855" s="26">
        <v>42957</v>
      </c>
      <c r="Q1855" s="26">
        <v>42900</v>
      </c>
      <c r="R1855" s="25">
        <v>0</v>
      </c>
      <c r="S1855" s="51">
        <v>42012</v>
      </c>
      <c r="T1855" s="53">
        <v>41996</v>
      </c>
      <c r="U1855" s="21">
        <v>0</v>
      </c>
      <c r="V1855" s="51">
        <v>41865</v>
      </c>
      <c r="W1855" s="53">
        <v>41836</v>
      </c>
      <c r="X1855" s="21">
        <v>0.05</v>
      </c>
      <c r="Y1855" s="16">
        <v>41557</v>
      </c>
      <c r="Z1855" s="16">
        <v>41498</v>
      </c>
      <c r="AA1855">
        <v>0</v>
      </c>
      <c r="AB1855" s="16">
        <v>42103</v>
      </c>
      <c r="AC1855" s="16">
        <v>42095</v>
      </c>
      <c r="AD1855">
        <v>0.42</v>
      </c>
      <c r="AE1855" s="16">
        <v>42565</v>
      </c>
      <c r="AF1855" s="16">
        <v>42542</v>
      </c>
      <c r="AG1855">
        <v>0</v>
      </c>
    </row>
    <row r="1856" spans="1:33" x14ac:dyDescent="0.3">
      <c r="A1856" s="26">
        <v>43483</v>
      </c>
      <c r="B1856">
        <f t="shared" si="168"/>
        <v>4.9999999999999802E-2</v>
      </c>
      <c r="C1856">
        <f t="shared" si="169"/>
        <v>2.3799999999999799</v>
      </c>
      <c r="D1856">
        <f t="shared" si="170"/>
        <v>0</v>
      </c>
      <c r="E1856">
        <f t="shared" si="171"/>
        <v>0</v>
      </c>
      <c r="F1856">
        <f t="shared" si="172"/>
        <v>2.4299999999999797</v>
      </c>
      <c r="G1856">
        <f t="shared" si="173"/>
        <v>217.95470267353846</v>
      </c>
      <c r="H1856">
        <f>G1856-MAX($G$4:G1856)</f>
        <v>0</v>
      </c>
      <c r="J1856" s="32">
        <v>42929</v>
      </c>
      <c r="K1856" s="33">
        <v>42916</v>
      </c>
      <c r="L1856" s="31">
        <v>-0.33999999999999903</v>
      </c>
      <c r="M1856" s="32">
        <v>43594</v>
      </c>
      <c r="N1856" s="33">
        <v>43528</v>
      </c>
      <c r="O1856" s="31">
        <v>0</v>
      </c>
      <c r="P1856" s="26">
        <v>42957</v>
      </c>
      <c r="Q1856" s="26">
        <v>42901</v>
      </c>
      <c r="R1856" s="25">
        <v>0</v>
      </c>
      <c r="S1856" s="51">
        <v>42047</v>
      </c>
      <c r="T1856" s="53">
        <v>41996</v>
      </c>
      <c r="U1856" s="21">
        <v>-0.5</v>
      </c>
      <c r="V1856" s="51">
        <v>41865</v>
      </c>
      <c r="W1856" s="53">
        <v>41837</v>
      </c>
      <c r="X1856" s="21">
        <v>9.9999999999996706E-3</v>
      </c>
      <c r="Y1856" s="16">
        <v>41529</v>
      </c>
      <c r="Z1856" s="16">
        <v>41499</v>
      </c>
      <c r="AA1856">
        <v>0</v>
      </c>
      <c r="AB1856" s="16">
        <v>42138</v>
      </c>
      <c r="AC1856" s="16">
        <v>42095</v>
      </c>
      <c r="AD1856">
        <v>0.219999999999999</v>
      </c>
      <c r="AE1856" s="16">
        <v>42593</v>
      </c>
      <c r="AF1856" s="16">
        <v>42542</v>
      </c>
      <c r="AG1856">
        <v>0.04</v>
      </c>
    </row>
    <row r="1857" spans="1:33" x14ac:dyDescent="0.3">
      <c r="A1857" s="26">
        <v>43486</v>
      </c>
      <c r="B1857">
        <f t="shared" si="168"/>
        <v>-0.119999999999999</v>
      </c>
      <c r="C1857">
        <f t="shared" si="169"/>
        <v>0.20000000000000201</v>
      </c>
      <c r="D1857">
        <f t="shared" si="170"/>
        <v>0</v>
      </c>
      <c r="E1857">
        <f t="shared" si="171"/>
        <v>0</v>
      </c>
      <c r="F1857">
        <f t="shared" si="172"/>
        <v>8.0000000000003013E-2</v>
      </c>
      <c r="G1857">
        <f t="shared" si="173"/>
        <v>218.03470267353848</v>
      </c>
      <c r="H1857">
        <f>G1857-MAX($G$4:G1857)</f>
        <v>0</v>
      </c>
      <c r="J1857" s="32">
        <v>42929</v>
      </c>
      <c r="K1857" s="33">
        <v>42919</v>
      </c>
      <c r="L1857" s="31">
        <v>-0.19999999999999901</v>
      </c>
      <c r="M1857" s="32">
        <v>43594</v>
      </c>
      <c r="N1857" s="33">
        <v>43529</v>
      </c>
      <c r="O1857" s="31">
        <v>0</v>
      </c>
      <c r="P1857" s="26">
        <v>42957</v>
      </c>
      <c r="Q1857" s="26">
        <v>42902</v>
      </c>
      <c r="R1857" s="25">
        <v>0</v>
      </c>
      <c r="S1857" s="51">
        <v>42012</v>
      </c>
      <c r="T1857" s="53">
        <v>41997</v>
      </c>
      <c r="U1857" s="21">
        <v>0</v>
      </c>
      <c r="V1857" s="51">
        <v>41865</v>
      </c>
      <c r="W1857" s="53">
        <v>41838</v>
      </c>
      <c r="X1857" s="21">
        <v>0.13</v>
      </c>
      <c r="Y1857" s="16">
        <v>41557</v>
      </c>
      <c r="Z1857" s="16">
        <v>41499</v>
      </c>
      <c r="AA1857">
        <v>0</v>
      </c>
      <c r="AB1857" s="16">
        <v>42138</v>
      </c>
      <c r="AC1857" s="16">
        <v>42096</v>
      </c>
      <c r="AD1857">
        <v>-0.05</v>
      </c>
      <c r="AE1857" s="16">
        <v>42565</v>
      </c>
      <c r="AF1857" s="16">
        <v>42543</v>
      </c>
      <c r="AG1857">
        <v>0</v>
      </c>
    </row>
    <row r="1858" spans="1:33" x14ac:dyDescent="0.3">
      <c r="A1858" s="26">
        <v>43487</v>
      </c>
      <c r="B1858">
        <f t="shared" si="168"/>
        <v>-0.04</v>
      </c>
      <c r="C1858">
        <f t="shared" si="169"/>
        <v>-0.220000000000002</v>
      </c>
      <c r="D1858">
        <f t="shared" si="170"/>
        <v>0</v>
      </c>
      <c r="E1858">
        <f t="shared" si="171"/>
        <v>0</v>
      </c>
      <c r="F1858">
        <f t="shared" si="172"/>
        <v>-0.26000000000000201</v>
      </c>
      <c r="G1858">
        <f t="shared" si="173"/>
        <v>217.77470267353848</v>
      </c>
      <c r="H1858">
        <f>G1858-MAX($G$4:G1858)</f>
        <v>-0.25999999999999091</v>
      </c>
      <c r="J1858" s="32">
        <v>42929</v>
      </c>
      <c r="K1858" s="33">
        <v>42920</v>
      </c>
      <c r="L1858" s="31">
        <v>0.149999999999999</v>
      </c>
      <c r="M1858" s="32">
        <v>43594</v>
      </c>
      <c r="N1858" s="33">
        <v>43530</v>
      </c>
      <c r="O1858" s="31">
        <v>0</v>
      </c>
      <c r="P1858" s="26">
        <v>42957</v>
      </c>
      <c r="Q1858" s="26">
        <v>42905</v>
      </c>
      <c r="R1858" s="25">
        <v>0</v>
      </c>
      <c r="S1858" s="51">
        <v>42047</v>
      </c>
      <c r="T1858" s="53">
        <v>41997</v>
      </c>
      <c r="U1858" s="21">
        <v>5.0000000000000697E-2</v>
      </c>
      <c r="V1858" s="51">
        <v>41865</v>
      </c>
      <c r="W1858" s="53">
        <v>41841</v>
      </c>
      <c r="X1858" s="21">
        <v>-0.15</v>
      </c>
      <c r="Y1858" s="16">
        <v>41529</v>
      </c>
      <c r="Z1858" s="16">
        <v>41500</v>
      </c>
      <c r="AA1858">
        <v>0</v>
      </c>
      <c r="AB1858" s="16">
        <v>42138</v>
      </c>
      <c r="AC1858" s="16">
        <v>42097</v>
      </c>
      <c r="AD1858">
        <v>-0.13</v>
      </c>
      <c r="AE1858" s="16">
        <v>42593</v>
      </c>
      <c r="AF1858" s="16">
        <v>42543</v>
      </c>
      <c r="AG1858">
        <v>-0.89</v>
      </c>
    </row>
    <row r="1859" spans="1:33" x14ac:dyDescent="0.3">
      <c r="A1859" s="26">
        <v>43488</v>
      </c>
      <c r="B1859">
        <f t="shared" si="168"/>
        <v>-1.00000000000002E-2</v>
      </c>
      <c r="C1859">
        <f t="shared" si="169"/>
        <v>1.999999999999956E-2</v>
      </c>
      <c r="D1859">
        <f t="shared" si="170"/>
        <v>0</v>
      </c>
      <c r="E1859">
        <f t="shared" si="171"/>
        <v>0</v>
      </c>
      <c r="F1859">
        <f t="shared" si="172"/>
        <v>9.9999999999993601E-3</v>
      </c>
      <c r="G1859">
        <f t="shared" si="173"/>
        <v>217.78470267353848</v>
      </c>
      <c r="H1859">
        <f>G1859-MAX($G$4:G1859)</f>
        <v>-0.25</v>
      </c>
      <c r="J1859" s="32">
        <v>42929</v>
      </c>
      <c r="K1859" s="33">
        <v>42921</v>
      </c>
      <c r="L1859" s="31">
        <v>-0.57999999999999996</v>
      </c>
      <c r="M1859" s="32">
        <v>43594</v>
      </c>
      <c r="N1859" s="33">
        <v>43531</v>
      </c>
      <c r="O1859" s="31">
        <v>0</v>
      </c>
      <c r="P1859" s="26">
        <v>42929</v>
      </c>
      <c r="Q1859" s="26">
        <v>42906</v>
      </c>
      <c r="R1859" s="25">
        <v>0</v>
      </c>
      <c r="S1859" s="51">
        <v>42012</v>
      </c>
      <c r="T1859" s="53">
        <v>41999</v>
      </c>
      <c r="U1859" s="21">
        <v>0</v>
      </c>
      <c r="V1859" s="51">
        <v>41893</v>
      </c>
      <c r="W1859" s="53">
        <v>41841</v>
      </c>
      <c r="X1859" s="21">
        <v>0</v>
      </c>
      <c r="Y1859" s="16">
        <v>41557</v>
      </c>
      <c r="Z1859" s="16">
        <v>41500</v>
      </c>
      <c r="AA1859">
        <v>0</v>
      </c>
      <c r="AB1859" s="16">
        <v>42138</v>
      </c>
      <c r="AC1859" s="16">
        <v>42100</v>
      </c>
      <c r="AD1859">
        <v>2.0000000000000202E-2</v>
      </c>
      <c r="AE1859" s="16">
        <v>42565</v>
      </c>
      <c r="AF1859" s="16">
        <v>42544</v>
      </c>
      <c r="AG1859">
        <v>0</v>
      </c>
    </row>
    <row r="1860" spans="1:33" x14ac:dyDescent="0.3">
      <c r="A1860" s="26">
        <v>43489</v>
      </c>
      <c r="B1860">
        <f t="shared" ref="B1860:B1923" si="174">IFERROR(VLOOKUP($A1860,$K:$L,2,0), 0)</f>
        <v>-0.20999999999999899</v>
      </c>
      <c r="C1860">
        <f t="shared" ref="C1860:C1923" si="175">IFERROR(2*VLOOKUP($A1860,$T:$U,2,0), 0)</f>
        <v>-0.8</v>
      </c>
      <c r="D1860">
        <f t="shared" ref="D1860:D1923" si="176">IFERROR(VLOOKUP($A1860,$AF:$AG,2,0), 0)</f>
        <v>0</v>
      </c>
      <c r="E1860">
        <f t="shared" ref="E1860:E1923" si="177">IFERROR(VLOOKUP($A1860,$AC:$AD,2,0), 0)</f>
        <v>0</v>
      </c>
      <c r="F1860">
        <f t="shared" ref="F1860:F1923" si="178">B1860+C1860+D1860+E1860</f>
        <v>-1.0099999999999991</v>
      </c>
      <c r="G1860">
        <f t="shared" si="173"/>
        <v>216.77470267353848</v>
      </c>
      <c r="H1860">
        <f>G1860-MAX($G$4:G1860)</f>
        <v>-1.2599999999999909</v>
      </c>
      <c r="J1860" s="32">
        <v>42929</v>
      </c>
      <c r="K1860" s="33">
        <v>42922</v>
      </c>
      <c r="L1860" s="31">
        <v>-0.36</v>
      </c>
      <c r="M1860" s="32">
        <v>43594</v>
      </c>
      <c r="N1860" s="33">
        <v>43532</v>
      </c>
      <c r="O1860" s="31">
        <v>0</v>
      </c>
      <c r="P1860" s="26">
        <v>42957</v>
      </c>
      <c r="Q1860" s="26">
        <v>42906</v>
      </c>
      <c r="R1860" s="25">
        <v>0</v>
      </c>
      <c r="S1860" s="51">
        <v>42047</v>
      </c>
      <c r="T1860" s="53">
        <v>41999</v>
      </c>
      <c r="U1860" s="21">
        <v>0.34999999999999798</v>
      </c>
      <c r="V1860" s="51">
        <v>41865</v>
      </c>
      <c r="W1860" s="53">
        <v>41842</v>
      </c>
      <c r="X1860" s="21">
        <v>0.23</v>
      </c>
      <c r="Y1860" s="16">
        <v>41529</v>
      </c>
      <c r="Z1860" s="16">
        <v>41502</v>
      </c>
      <c r="AA1860">
        <v>0</v>
      </c>
      <c r="AB1860" s="16">
        <v>42138</v>
      </c>
      <c r="AC1860" s="16">
        <v>42101</v>
      </c>
      <c r="AD1860">
        <v>4.9999999999999802E-2</v>
      </c>
      <c r="AE1860" s="16">
        <v>42593</v>
      </c>
      <c r="AF1860" s="16">
        <v>42544</v>
      </c>
      <c r="AG1860">
        <v>-0.109999999999999</v>
      </c>
    </row>
    <row r="1861" spans="1:33" x14ac:dyDescent="0.3">
      <c r="A1861" s="26">
        <v>43490</v>
      </c>
      <c r="B1861">
        <f t="shared" si="174"/>
        <v>2.1099999999999901</v>
      </c>
      <c r="C1861">
        <f t="shared" si="175"/>
        <v>1.3999999999999979</v>
      </c>
      <c r="D1861">
        <f t="shared" si="176"/>
        <v>0</v>
      </c>
      <c r="E1861">
        <f t="shared" si="177"/>
        <v>0</v>
      </c>
      <c r="F1861">
        <f t="shared" si="178"/>
        <v>3.5099999999999882</v>
      </c>
      <c r="G1861">
        <f t="shared" ref="G1861:G1924" si="179">F1861+G1860</f>
        <v>220.28470267353848</v>
      </c>
      <c r="H1861">
        <f>G1861-MAX($G$4:G1861)</f>
        <v>0</v>
      </c>
      <c r="J1861" s="32">
        <v>42929</v>
      </c>
      <c r="K1861" s="33">
        <v>42923</v>
      </c>
      <c r="L1861" s="31">
        <v>0.54</v>
      </c>
      <c r="M1861" s="32">
        <v>43594</v>
      </c>
      <c r="N1861" s="33">
        <v>43535</v>
      </c>
      <c r="O1861" s="31">
        <v>0</v>
      </c>
      <c r="P1861" s="26">
        <v>42929</v>
      </c>
      <c r="Q1861" s="26">
        <v>42907</v>
      </c>
      <c r="R1861" s="25">
        <v>0.06</v>
      </c>
      <c r="S1861" s="51">
        <v>42012</v>
      </c>
      <c r="T1861" s="53">
        <v>42002</v>
      </c>
      <c r="U1861" s="21">
        <v>0</v>
      </c>
      <c r="V1861" s="51">
        <v>41893</v>
      </c>
      <c r="W1861" s="53">
        <v>41842</v>
      </c>
      <c r="X1861" s="21">
        <v>-0.28000000000000003</v>
      </c>
      <c r="Y1861" s="16">
        <v>41557</v>
      </c>
      <c r="Z1861" s="16">
        <v>41502</v>
      </c>
      <c r="AA1861">
        <v>0</v>
      </c>
      <c r="AB1861" s="16">
        <v>42138</v>
      </c>
      <c r="AC1861" s="16">
        <v>42102</v>
      </c>
      <c r="AD1861">
        <v>-0.20999999999999899</v>
      </c>
      <c r="AE1861" s="16">
        <v>42565</v>
      </c>
      <c r="AF1861" s="16">
        <v>42545</v>
      </c>
      <c r="AG1861">
        <v>0</v>
      </c>
    </row>
    <row r="1862" spans="1:33" x14ac:dyDescent="0.3">
      <c r="A1862" s="26">
        <v>43493</v>
      </c>
      <c r="B1862">
        <f t="shared" si="174"/>
        <v>-0.40999999999999798</v>
      </c>
      <c r="C1862">
        <f t="shared" si="175"/>
        <v>0</v>
      </c>
      <c r="D1862">
        <f t="shared" si="176"/>
        <v>0</v>
      </c>
      <c r="E1862">
        <f t="shared" si="177"/>
        <v>0</v>
      </c>
      <c r="F1862">
        <f t="shared" si="178"/>
        <v>-0.40999999999999798</v>
      </c>
      <c r="G1862">
        <f t="shared" si="179"/>
        <v>219.87470267353848</v>
      </c>
      <c r="H1862">
        <f>G1862-MAX($G$4:G1862)</f>
        <v>-0.40999999999999659</v>
      </c>
      <c r="J1862" s="32">
        <v>42929</v>
      </c>
      <c r="K1862" s="33">
        <v>42926</v>
      </c>
      <c r="L1862" s="31">
        <v>-0.18</v>
      </c>
      <c r="M1862" s="32">
        <v>43594</v>
      </c>
      <c r="N1862" s="33">
        <v>43536</v>
      </c>
      <c r="O1862" s="31">
        <v>0</v>
      </c>
      <c r="P1862" s="26">
        <v>42957</v>
      </c>
      <c r="Q1862" s="26">
        <v>42907</v>
      </c>
      <c r="R1862" s="25">
        <v>0</v>
      </c>
      <c r="S1862" s="51">
        <v>42047</v>
      </c>
      <c r="T1862" s="53">
        <v>42002</v>
      </c>
      <c r="U1862" s="21">
        <v>-0.38999999999999901</v>
      </c>
      <c r="V1862" s="51">
        <v>41865</v>
      </c>
      <c r="W1862" s="53">
        <v>41843</v>
      </c>
      <c r="X1862" s="21">
        <v>0.17999999999999899</v>
      </c>
      <c r="Y1862" s="16">
        <v>41529</v>
      </c>
      <c r="Z1862" s="16">
        <v>41505</v>
      </c>
      <c r="AA1862">
        <v>0</v>
      </c>
      <c r="AB1862" s="16">
        <v>42138</v>
      </c>
      <c r="AC1862" s="16">
        <v>42103</v>
      </c>
      <c r="AD1862">
        <v>0.04</v>
      </c>
      <c r="AE1862" s="16">
        <v>42593</v>
      </c>
      <c r="AF1862" s="16">
        <v>42545</v>
      </c>
      <c r="AG1862">
        <v>2.5499999999999998</v>
      </c>
    </row>
    <row r="1863" spans="1:33" x14ac:dyDescent="0.3">
      <c r="A1863" s="26">
        <v>43494</v>
      </c>
      <c r="B1863">
        <f t="shared" si="174"/>
        <v>1.1599999999999899</v>
      </c>
      <c r="C1863">
        <f t="shared" si="175"/>
        <v>0</v>
      </c>
      <c r="D1863">
        <f t="shared" si="176"/>
        <v>0</v>
      </c>
      <c r="E1863">
        <f t="shared" si="177"/>
        <v>0</v>
      </c>
      <c r="F1863">
        <f t="shared" si="178"/>
        <v>1.1599999999999899</v>
      </c>
      <c r="G1863">
        <f t="shared" si="179"/>
        <v>221.03470267353848</v>
      </c>
      <c r="H1863">
        <f>G1863-MAX($G$4:G1863)</f>
        <v>0</v>
      </c>
      <c r="J1863" s="32">
        <v>42929</v>
      </c>
      <c r="K1863" s="33">
        <v>42927</v>
      </c>
      <c r="L1863" s="31">
        <v>-2.6599999999999899</v>
      </c>
      <c r="M1863" s="32">
        <v>43594</v>
      </c>
      <c r="N1863" s="33">
        <v>43537</v>
      </c>
      <c r="O1863" s="31">
        <v>0</v>
      </c>
      <c r="P1863" s="26">
        <v>42929</v>
      </c>
      <c r="Q1863" s="26">
        <v>42908</v>
      </c>
      <c r="R1863" s="25">
        <v>-0.14000000000000001</v>
      </c>
      <c r="S1863" s="51">
        <v>42012</v>
      </c>
      <c r="T1863" s="53">
        <v>42003</v>
      </c>
      <c r="U1863" s="21">
        <v>0</v>
      </c>
      <c r="V1863" s="51">
        <v>41893</v>
      </c>
      <c r="W1863" s="53">
        <v>41843</v>
      </c>
      <c r="X1863" s="21">
        <v>0.1</v>
      </c>
      <c r="Y1863" s="16">
        <v>41557</v>
      </c>
      <c r="Z1863" s="16">
        <v>41505</v>
      </c>
      <c r="AA1863">
        <v>0</v>
      </c>
      <c r="AB1863" s="16">
        <v>42138</v>
      </c>
      <c r="AC1863" s="16">
        <v>42104</v>
      </c>
      <c r="AD1863">
        <v>-0.42999999999999899</v>
      </c>
      <c r="AE1863" s="16">
        <v>42565</v>
      </c>
      <c r="AF1863" s="16">
        <v>42548</v>
      </c>
      <c r="AG1863">
        <v>0</v>
      </c>
    </row>
    <row r="1864" spans="1:33" x14ac:dyDescent="0.3">
      <c r="A1864" s="26">
        <v>43495</v>
      </c>
      <c r="B1864">
        <f t="shared" si="174"/>
        <v>5.5499999999999901</v>
      </c>
      <c r="C1864">
        <f t="shared" si="175"/>
        <v>0</v>
      </c>
      <c r="D1864">
        <f t="shared" si="176"/>
        <v>0</v>
      </c>
      <c r="E1864">
        <f t="shared" si="177"/>
        <v>0</v>
      </c>
      <c r="F1864">
        <f t="shared" si="178"/>
        <v>5.5499999999999901</v>
      </c>
      <c r="G1864">
        <f t="shared" si="179"/>
        <v>226.58470267353846</v>
      </c>
      <c r="H1864">
        <f>G1864-MAX($G$4:G1864)</f>
        <v>0</v>
      </c>
      <c r="J1864" s="32">
        <v>42929</v>
      </c>
      <c r="K1864" s="33">
        <v>42928</v>
      </c>
      <c r="L1864" s="31">
        <v>-0.27</v>
      </c>
      <c r="M1864" s="32">
        <v>43594</v>
      </c>
      <c r="N1864" s="33">
        <v>43538</v>
      </c>
      <c r="O1864" s="31">
        <v>0</v>
      </c>
      <c r="P1864" s="26">
        <v>42957</v>
      </c>
      <c r="Q1864" s="26">
        <v>42908</v>
      </c>
      <c r="R1864" s="25">
        <v>0</v>
      </c>
      <c r="S1864" s="51">
        <v>42047</v>
      </c>
      <c r="T1864" s="53">
        <v>42003</v>
      </c>
      <c r="U1864" s="21">
        <v>-1.68</v>
      </c>
      <c r="V1864" s="51">
        <v>41865</v>
      </c>
      <c r="W1864" s="53">
        <v>41844</v>
      </c>
      <c r="X1864" s="21">
        <v>0</v>
      </c>
      <c r="Y1864" s="16">
        <v>41529</v>
      </c>
      <c r="Z1864" s="16">
        <v>41506</v>
      </c>
      <c r="AA1864">
        <v>0</v>
      </c>
      <c r="AB1864" s="16">
        <v>42138</v>
      </c>
      <c r="AC1864" s="16">
        <v>42107</v>
      </c>
      <c r="AD1864">
        <v>-0.25</v>
      </c>
      <c r="AE1864" s="16">
        <v>42593</v>
      </c>
      <c r="AF1864" s="16">
        <v>42548</v>
      </c>
      <c r="AG1864">
        <v>0.37</v>
      </c>
    </row>
    <row r="1865" spans="1:33" x14ac:dyDescent="0.3">
      <c r="A1865" s="26">
        <v>43496</v>
      </c>
      <c r="B1865">
        <f t="shared" si="174"/>
        <v>-2.82</v>
      </c>
      <c r="C1865">
        <f t="shared" si="175"/>
        <v>0</v>
      </c>
      <c r="D1865">
        <f t="shared" si="176"/>
        <v>0</v>
      </c>
      <c r="E1865">
        <f t="shared" si="177"/>
        <v>0</v>
      </c>
      <c r="F1865">
        <f t="shared" si="178"/>
        <v>-2.82</v>
      </c>
      <c r="G1865">
        <f t="shared" si="179"/>
        <v>223.76470267353847</v>
      </c>
      <c r="H1865">
        <f>G1865-MAX($G$4:G1865)</f>
        <v>-2.8199999999999932</v>
      </c>
      <c r="J1865" s="32">
        <v>42957</v>
      </c>
      <c r="K1865" s="33">
        <v>42928</v>
      </c>
      <c r="L1865" s="31">
        <v>0</v>
      </c>
      <c r="M1865" s="32">
        <v>43566</v>
      </c>
      <c r="N1865" s="33">
        <v>43539</v>
      </c>
      <c r="O1865" s="31">
        <v>0</v>
      </c>
      <c r="P1865" s="26">
        <v>42929</v>
      </c>
      <c r="Q1865" s="26">
        <v>42909</v>
      </c>
      <c r="R1865" s="25">
        <v>-0.02</v>
      </c>
      <c r="S1865" s="51">
        <v>42012</v>
      </c>
      <c r="T1865" s="53">
        <v>42006</v>
      </c>
      <c r="U1865" s="21">
        <v>0</v>
      </c>
      <c r="V1865" s="51">
        <v>41893</v>
      </c>
      <c r="W1865" s="53">
        <v>41844</v>
      </c>
      <c r="X1865" s="21">
        <v>-0.06</v>
      </c>
      <c r="Y1865" s="16">
        <v>41557</v>
      </c>
      <c r="Z1865" s="16">
        <v>41506</v>
      </c>
      <c r="AA1865">
        <v>0</v>
      </c>
      <c r="AB1865" s="16">
        <v>42138</v>
      </c>
      <c r="AC1865" s="16">
        <v>42108</v>
      </c>
      <c r="AD1865">
        <v>-4.9999999999999802E-2</v>
      </c>
      <c r="AE1865" s="16">
        <v>42565</v>
      </c>
      <c r="AF1865" s="16">
        <v>42549</v>
      </c>
      <c r="AG1865">
        <v>0</v>
      </c>
    </row>
    <row r="1866" spans="1:33" x14ac:dyDescent="0.3">
      <c r="A1866" s="26">
        <v>43497</v>
      </c>
      <c r="B1866">
        <f t="shared" si="174"/>
        <v>-2.0999999999999899</v>
      </c>
      <c r="C1866">
        <f t="shared" si="175"/>
        <v>0</v>
      </c>
      <c r="D1866">
        <f t="shared" si="176"/>
        <v>0</v>
      </c>
      <c r="E1866">
        <f t="shared" si="177"/>
        <v>0</v>
      </c>
      <c r="F1866">
        <f t="shared" si="178"/>
        <v>-2.0999999999999899</v>
      </c>
      <c r="G1866">
        <f t="shared" si="179"/>
        <v>221.66470267353847</v>
      </c>
      <c r="H1866">
        <f>G1866-MAX($G$4:G1866)</f>
        <v>-4.9199999999999875</v>
      </c>
      <c r="J1866" s="32">
        <v>42929</v>
      </c>
      <c r="K1866" s="33">
        <v>42929</v>
      </c>
      <c r="L1866" s="31">
        <v>-5.2000000000000401</v>
      </c>
      <c r="M1866" s="32">
        <v>43594</v>
      </c>
      <c r="N1866" s="33">
        <v>43539</v>
      </c>
      <c r="O1866" s="31">
        <v>0</v>
      </c>
      <c r="P1866" s="26">
        <v>42957</v>
      </c>
      <c r="Q1866" s="26">
        <v>42909</v>
      </c>
      <c r="R1866" s="25">
        <v>0</v>
      </c>
      <c r="S1866" s="51">
        <v>42047</v>
      </c>
      <c r="T1866" s="53">
        <v>42006</v>
      </c>
      <c r="U1866" s="21">
        <v>1</v>
      </c>
      <c r="V1866" s="51">
        <v>41865</v>
      </c>
      <c r="W1866" s="53">
        <v>41845</v>
      </c>
      <c r="X1866" s="21">
        <v>8.99999999999999E-2</v>
      </c>
      <c r="Y1866" s="16">
        <v>41529</v>
      </c>
      <c r="Z1866" s="16">
        <v>41507</v>
      </c>
      <c r="AA1866">
        <v>0</v>
      </c>
      <c r="AB1866" s="16">
        <v>42138</v>
      </c>
      <c r="AC1866" s="16">
        <v>42109</v>
      </c>
      <c r="AD1866">
        <v>-0.25</v>
      </c>
      <c r="AE1866" s="16">
        <v>42593</v>
      </c>
      <c r="AF1866" s="16">
        <v>42549</v>
      </c>
      <c r="AG1866">
        <v>8.9999999999999802E-2</v>
      </c>
    </row>
    <row r="1867" spans="1:33" x14ac:dyDescent="0.3">
      <c r="A1867" s="26">
        <v>43503</v>
      </c>
      <c r="B1867">
        <f t="shared" si="174"/>
        <v>-2.0499999999999998</v>
      </c>
      <c r="C1867">
        <f t="shared" si="175"/>
        <v>0</v>
      </c>
      <c r="D1867">
        <f t="shared" si="176"/>
        <v>0</v>
      </c>
      <c r="E1867">
        <f t="shared" si="177"/>
        <v>0</v>
      </c>
      <c r="F1867">
        <f t="shared" si="178"/>
        <v>-2.0499999999999998</v>
      </c>
      <c r="G1867">
        <f t="shared" si="179"/>
        <v>219.61470267353846</v>
      </c>
      <c r="H1867">
        <f>G1867-MAX($G$4:G1867)</f>
        <v>-6.9699999999999989</v>
      </c>
      <c r="J1867" s="32">
        <v>42957</v>
      </c>
      <c r="K1867" s="33">
        <v>42929</v>
      </c>
      <c r="L1867" s="31">
        <v>-0.16999999999999901</v>
      </c>
      <c r="M1867" s="32">
        <v>43566</v>
      </c>
      <c r="N1867" s="33">
        <v>43542</v>
      </c>
      <c r="O1867" s="31">
        <v>-0.08</v>
      </c>
      <c r="P1867" s="26">
        <v>42929</v>
      </c>
      <c r="Q1867" s="26">
        <v>42912</v>
      </c>
      <c r="R1867" s="25">
        <v>0.01</v>
      </c>
      <c r="S1867" s="51">
        <v>42012</v>
      </c>
      <c r="T1867" s="53">
        <v>42009</v>
      </c>
      <c r="U1867" s="21">
        <v>0</v>
      </c>
      <c r="V1867" s="51">
        <v>41893</v>
      </c>
      <c r="W1867" s="53">
        <v>41845</v>
      </c>
      <c r="X1867" s="21">
        <v>-0.219999999999999</v>
      </c>
      <c r="Y1867" s="16">
        <v>41557</v>
      </c>
      <c r="Z1867" s="16">
        <v>41507</v>
      </c>
      <c r="AA1867">
        <v>0</v>
      </c>
      <c r="AB1867" s="16">
        <v>42138</v>
      </c>
      <c r="AC1867" s="16">
        <v>42110</v>
      </c>
      <c r="AD1867">
        <v>-9.9999999999999603E-2</v>
      </c>
      <c r="AE1867" s="16">
        <v>42565</v>
      </c>
      <c r="AF1867" s="16">
        <v>42550</v>
      </c>
      <c r="AG1867">
        <v>0</v>
      </c>
    </row>
    <row r="1868" spans="1:33" x14ac:dyDescent="0.3">
      <c r="A1868" s="26">
        <v>43504</v>
      </c>
      <c r="B1868">
        <f t="shared" si="174"/>
        <v>-4.1900000000000004</v>
      </c>
      <c r="C1868">
        <f t="shared" si="175"/>
        <v>0</v>
      </c>
      <c r="D1868">
        <f t="shared" si="176"/>
        <v>0</v>
      </c>
      <c r="E1868">
        <f t="shared" si="177"/>
        <v>0</v>
      </c>
      <c r="F1868">
        <f t="shared" si="178"/>
        <v>-4.1900000000000004</v>
      </c>
      <c r="G1868">
        <f t="shared" si="179"/>
        <v>215.42470267353846</v>
      </c>
      <c r="H1868">
        <f>G1868-MAX($G$4:G1868)</f>
        <v>-11.159999999999997</v>
      </c>
      <c r="J1868" s="32">
        <v>42957</v>
      </c>
      <c r="K1868" s="33">
        <v>42930</v>
      </c>
      <c r="L1868" s="31">
        <v>-8.0000000000000501E-2</v>
      </c>
      <c r="M1868" s="32">
        <v>43594</v>
      </c>
      <c r="N1868" s="33">
        <v>43542</v>
      </c>
      <c r="O1868" s="31">
        <v>0</v>
      </c>
      <c r="P1868" s="26">
        <v>42957</v>
      </c>
      <c r="Q1868" s="26">
        <v>42912</v>
      </c>
      <c r="R1868" s="25">
        <v>0</v>
      </c>
      <c r="S1868" s="51">
        <v>42047</v>
      </c>
      <c r="T1868" s="53">
        <v>42009</v>
      </c>
      <c r="U1868" s="21">
        <v>-0.84999999999999898</v>
      </c>
      <c r="V1868" s="51">
        <v>41865</v>
      </c>
      <c r="W1868" s="53">
        <v>41848</v>
      </c>
      <c r="X1868" s="21">
        <v>-0.72999999999999898</v>
      </c>
      <c r="Y1868" s="16">
        <v>41529</v>
      </c>
      <c r="Z1868" s="16">
        <v>41508</v>
      </c>
      <c r="AA1868">
        <v>0</v>
      </c>
      <c r="AB1868" s="16">
        <v>42138</v>
      </c>
      <c r="AC1868" s="16">
        <v>42111</v>
      </c>
      <c r="AD1868">
        <v>0</v>
      </c>
      <c r="AE1868" s="16">
        <v>42593</v>
      </c>
      <c r="AF1868" s="16">
        <v>42550</v>
      </c>
      <c r="AG1868">
        <v>-0.16999999999999901</v>
      </c>
    </row>
    <row r="1869" spans="1:33" x14ac:dyDescent="0.3">
      <c r="A1869" s="26">
        <v>43507</v>
      </c>
      <c r="B1869">
        <f t="shared" si="174"/>
        <v>-0.82</v>
      </c>
      <c r="C1869">
        <f t="shared" si="175"/>
        <v>0</v>
      </c>
      <c r="D1869">
        <f t="shared" si="176"/>
        <v>0</v>
      </c>
      <c r="E1869">
        <f t="shared" si="177"/>
        <v>0</v>
      </c>
      <c r="F1869">
        <f t="shared" si="178"/>
        <v>-0.82</v>
      </c>
      <c r="G1869">
        <f t="shared" si="179"/>
        <v>214.60470267353847</v>
      </c>
      <c r="H1869">
        <f>G1869-MAX($G$4:G1869)</f>
        <v>-11.97999999999999</v>
      </c>
      <c r="J1869" s="32">
        <v>42957</v>
      </c>
      <c r="K1869" s="33">
        <v>42933</v>
      </c>
      <c r="L1869" s="31">
        <v>-4.9999999999999802E-2</v>
      </c>
      <c r="M1869" s="32">
        <v>43566</v>
      </c>
      <c r="N1869" s="33">
        <v>43543</v>
      </c>
      <c r="O1869" s="31">
        <v>-0.3</v>
      </c>
      <c r="P1869" s="26">
        <v>42929</v>
      </c>
      <c r="Q1869" s="26">
        <v>42913</v>
      </c>
      <c r="R1869" s="25">
        <v>-0.12</v>
      </c>
      <c r="S1869" s="51">
        <v>42012</v>
      </c>
      <c r="T1869" s="53">
        <v>42010</v>
      </c>
      <c r="U1869" s="21">
        <v>0</v>
      </c>
      <c r="V1869" s="51">
        <v>41893</v>
      </c>
      <c r="W1869" s="53">
        <v>41848</v>
      </c>
      <c r="X1869" s="21">
        <v>-0.67999999999999905</v>
      </c>
      <c r="Y1869" s="16">
        <v>41557</v>
      </c>
      <c r="Z1869" s="16">
        <v>41508</v>
      </c>
      <c r="AA1869">
        <v>0</v>
      </c>
      <c r="AB1869" s="16">
        <v>42166</v>
      </c>
      <c r="AC1869" s="16">
        <v>42111</v>
      </c>
      <c r="AD1869">
        <v>0</v>
      </c>
      <c r="AE1869" s="16">
        <v>42565</v>
      </c>
      <c r="AF1869" s="16">
        <v>42551</v>
      </c>
      <c r="AG1869">
        <v>0</v>
      </c>
    </row>
    <row r="1870" spans="1:33" x14ac:dyDescent="0.3">
      <c r="A1870" s="26">
        <v>43508</v>
      </c>
      <c r="B1870">
        <f t="shared" si="174"/>
        <v>0.93</v>
      </c>
      <c r="C1870">
        <f t="shared" si="175"/>
        <v>0</v>
      </c>
      <c r="D1870">
        <f t="shared" si="176"/>
        <v>0</v>
      </c>
      <c r="E1870">
        <f t="shared" si="177"/>
        <v>0</v>
      </c>
      <c r="F1870">
        <f t="shared" si="178"/>
        <v>0.93</v>
      </c>
      <c r="G1870">
        <f t="shared" si="179"/>
        <v>215.53470267353848</v>
      </c>
      <c r="H1870">
        <f>G1870-MAX($G$4:G1870)</f>
        <v>-11.049999999999983</v>
      </c>
      <c r="J1870" s="32">
        <v>42957</v>
      </c>
      <c r="K1870" s="33">
        <v>42934</v>
      </c>
      <c r="L1870" s="31">
        <v>-6.9999999999999798E-2</v>
      </c>
      <c r="M1870" s="32">
        <v>43594</v>
      </c>
      <c r="N1870" s="33">
        <v>43543</v>
      </c>
      <c r="O1870" s="31">
        <v>0</v>
      </c>
      <c r="P1870" s="26">
        <v>42957</v>
      </c>
      <c r="Q1870" s="26">
        <v>42913</v>
      </c>
      <c r="R1870" s="25">
        <v>0</v>
      </c>
      <c r="S1870" s="51">
        <v>42047</v>
      </c>
      <c r="T1870" s="53">
        <v>42010</v>
      </c>
      <c r="U1870" s="21">
        <v>-1.78</v>
      </c>
      <c r="V1870" s="51">
        <v>41865</v>
      </c>
      <c r="W1870" s="53">
        <v>41849</v>
      </c>
      <c r="X1870" s="21">
        <v>-1.8499999999999901</v>
      </c>
      <c r="Y1870" s="16">
        <v>41529</v>
      </c>
      <c r="Z1870" s="16">
        <v>41509</v>
      </c>
      <c r="AA1870">
        <v>0</v>
      </c>
      <c r="AB1870" s="16">
        <v>42138</v>
      </c>
      <c r="AC1870" s="16">
        <v>42114</v>
      </c>
      <c r="AD1870">
        <v>-4.9999999999999802E-2</v>
      </c>
      <c r="AE1870" s="16">
        <v>42593</v>
      </c>
      <c r="AF1870" s="16">
        <v>42551</v>
      </c>
      <c r="AG1870">
        <v>-0.16999999999999901</v>
      </c>
    </row>
    <row r="1871" spans="1:33" x14ac:dyDescent="0.3">
      <c r="A1871" s="26">
        <v>43509</v>
      </c>
      <c r="B1871">
        <f t="shared" si="174"/>
        <v>1.35</v>
      </c>
      <c r="C1871">
        <f t="shared" si="175"/>
        <v>0</v>
      </c>
      <c r="D1871">
        <f t="shared" si="176"/>
        <v>0</v>
      </c>
      <c r="E1871">
        <f t="shared" si="177"/>
        <v>0</v>
      </c>
      <c r="F1871">
        <f t="shared" si="178"/>
        <v>1.35</v>
      </c>
      <c r="G1871">
        <f t="shared" si="179"/>
        <v>216.88470267353847</v>
      </c>
      <c r="H1871">
        <f>G1871-MAX($G$4:G1871)</f>
        <v>-9.6999999999999886</v>
      </c>
      <c r="J1871" s="32">
        <v>42957</v>
      </c>
      <c r="K1871" s="33">
        <v>42935</v>
      </c>
      <c r="L1871" s="31">
        <v>-3.00000000000002E-2</v>
      </c>
      <c r="M1871" s="32">
        <v>43566</v>
      </c>
      <c r="N1871" s="33">
        <v>43544</v>
      </c>
      <c r="O1871" s="31">
        <v>0.17</v>
      </c>
      <c r="P1871" s="26">
        <v>42929</v>
      </c>
      <c r="Q1871" s="26">
        <v>42914</v>
      </c>
      <c r="R1871" s="25">
        <v>5.0000000000000197E-2</v>
      </c>
      <c r="S1871" s="51">
        <v>42075</v>
      </c>
      <c r="T1871" s="53">
        <v>42010</v>
      </c>
      <c r="U1871" s="21">
        <v>0</v>
      </c>
      <c r="V1871" s="51">
        <v>41893</v>
      </c>
      <c r="W1871" s="53">
        <v>41849</v>
      </c>
      <c r="X1871" s="21">
        <v>-1.2</v>
      </c>
      <c r="Y1871" s="16">
        <v>41557</v>
      </c>
      <c r="Z1871" s="16">
        <v>41509</v>
      </c>
      <c r="AA1871">
        <v>0</v>
      </c>
      <c r="AB1871" s="16">
        <v>42166</v>
      </c>
      <c r="AC1871" s="16">
        <v>42114</v>
      </c>
      <c r="AD1871">
        <v>1.9999999999999699E-2</v>
      </c>
      <c r="AE1871" s="16">
        <v>42565</v>
      </c>
      <c r="AF1871" s="16">
        <v>42552</v>
      </c>
      <c r="AG1871">
        <v>0</v>
      </c>
    </row>
    <row r="1872" spans="1:33" x14ac:dyDescent="0.3">
      <c r="A1872" s="26">
        <v>43510</v>
      </c>
      <c r="B1872">
        <f t="shared" si="174"/>
        <v>6.49000000000001</v>
      </c>
      <c r="C1872">
        <f t="shared" si="175"/>
        <v>0</v>
      </c>
      <c r="D1872">
        <f t="shared" si="176"/>
        <v>0</v>
      </c>
      <c r="E1872">
        <f t="shared" si="177"/>
        <v>0</v>
      </c>
      <c r="F1872">
        <f t="shared" si="178"/>
        <v>6.49000000000001</v>
      </c>
      <c r="G1872">
        <f t="shared" si="179"/>
        <v>223.37470267353848</v>
      </c>
      <c r="H1872">
        <f>G1872-MAX($G$4:G1872)</f>
        <v>-3.2099999999999795</v>
      </c>
      <c r="J1872" s="32">
        <v>42957</v>
      </c>
      <c r="K1872" s="33">
        <v>42936</v>
      </c>
      <c r="L1872" s="31">
        <v>-0.249999999999999</v>
      </c>
      <c r="M1872" s="32">
        <v>43594</v>
      </c>
      <c r="N1872" s="33">
        <v>43544</v>
      </c>
      <c r="O1872" s="31">
        <v>0</v>
      </c>
      <c r="P1872" s="26">
        <v>42957</v>
      </c>
      <c r="Q1872" s="26">
        <v>42914</v>
      </c>
      <c r="R1872" s="25">
        <v>0</v>
      </c>
      <c r="S1872" s="51">
        <v>42012</v>
      </c>
      <c r="T1872" s="53">
        <v>42011</v>
      </c>
      <c r="U1872" s="21">
        <v>0</v>
      </c>
      <c r="V1872" s="51">
        <v>41865</v>
      </c>
      <c r="W1872" s="53">
        <v>41850</v>
      </c>
      <c r="X1872" s="21">
        <v>-3.83</v>
      </c>
      <c r="Y1872" s="16">
        <v>41529</v>
      </c>
      <c r="Z1872" s="16">
        <v>41512</v>
      </c>
      <c r="AA1872">
        <v>0</v>
      </c>
      <c r="AB1872" s="16">
        <v>42138</v>
      </c>
      <c r="AC1872" s="16">
        <v>42115</v>
      </c>
      <c r="AD1872">
        <v>-4.9999999999999802E-2</v>
      </c>
      <c r="AE1872" s="16">
        <v>42593</v>
      </c>
      <c r="AF1872" s="16">
        <v>42552</v>
      </c>
      <c r="AG1872">
        <v>-1.05</v>
      </c>
    </row>
    <row r="1873" spans="1:33" x14ac:dyDescent="0.3">
      <c r="A1873" s="26">
        <v>43511</v>
      </c>
      <c r="B1873">
        <f t="shared" si="174"/>
        <v>0.14000000000000001</v>
      </c>
      <c r="C1873">
        <f t="shared" si="175"/>
        <v>0</v>
      </c>
      <c r="D1873">
        <f t="shared" si="176"/>
        <v>0</v>
      </c>
      <c r="E1873">
        <f t="shared" si="177"/>
        <v>0.83999999999999897</v>
      </c>
      <c r="F1873">
        <f t="shared" si="178"/>
        <v>0.97999999999999898</v>
      </c>
      <c r="G1873">
        <f t="shared" si="179"/>
        <v>224.35470267353847</v>
      </c>
      <c r="H1873">
        <f>G1873-MAX($G$4:G1873)</f>
        <v>-2.2299999999999898</v>
      </c>
      <c r="J1873" s="32">
        <v>42957</v>
      </c>
      <c r="K1873" s="33">
        <v>42937</v>
      </c>
      <c r="L1873" s="31">
        <v>-0.22</v>
      </c>
      <c r="M1873" s="32">
        <v>43566</v>
      </c>
      <c r="N1873" s="33">
        <v>43545</v>
      </c>
      <c r="O1873" s="31">
        <v>0.56999999999999895</v>
      </c>
      <c r="P1873" s="26">
        <v>42929</v>
      </c>
      <c r="Q1873" s="26">
        <v>42915</v>
      </c>
      <c r="R1873" s="25">
        <v>-0.22</v>
      </c>
      <c r="S1873" s="51">
        <v>42047</v>
      </c>
      <c r="T1873" s="53">
        <v>42011</v>
      </c>
      <c r="U1873" s="21">
        <v>0.26</v>
      </c>
      <c r="V1873" s="51">
        <v>41893</v>
      </c>
      <c r="W1873" s="53">
        <v>41850</v>
      </c>
      <c r="X1873" s="21">
        <v>-2.0499999999999998</v>
      </c>
      <c r="Y1873" s="16">
        <v>41557</v>
      </c>
      <c r="Z1873" s="16">
        <v>41512</v>
      </c>
      <c r="AA1873">
        <v>0</v>
      </c>
      <c r="AB1873" s="16">
        <v>42166</v>
      </c>
      <c r="AC1873" s="16">
        <v>42115</v>
      </c>
      <c r="AD1873">
        <v>0.12</v>
      </c>
      <c r="AE1873" s="16">
        <v>42621</v>
      </c>
      <c r="AF1873" s="16">
        <v>42552</v>
      </c>
      <c r="AG1873">
        <v>0</v>
      </c>
    </row>
    <row r="1874" spans="1:33" x14ac:dyDescent="0.3">
      <c r="A1874" s="26">
        <v>43514</v>
      </c>
      <c r="B1874">
        <f t="shared" si="174"/>
        <v>-0.28999999999999898</v>
      </c>
      <c r="C1874">
        <f t="shared" si="175"/>
        <v>0</v>
      </c>
      <c r="D1874">
        <f t="shared" si="176"/>
        <v>0</v>
      </c>
      <c r="E1874">
        <f t="shared" si="177"/>
        <v>0.26000000000000201</v>
      </c>
      <c r="F1874">
        <f t="shared" si="178"/>
        <v>-2.9999999999996974E-2</v>
      </c>
      <c r="G1874">
        <f t="shared" si="179"/>
        <v>224.32470267353847</v>
      </c>
      <c r="H1874">
        <f>G1874-MAX($G$4:G1874)</f>
        <v>-2.2599999999999909</v>
      </c>
      <c r="J1874" s="32">
        <v>42957</v>
      </c>
      <c r="K1874" s="33">
        <v>42940</v>
      </c>
      <c r="L1874" s="31">
        <v>-0.219999999999999</v>
      </c>
      <c r="M1874" s="32">
        <v>43594</v>
      </c>
      <c r="N1874" s="33">
        <v>43545</v>
      </c>
      <c r="O1874" s="31">
        <v>0</v>
      </c>
      <c r="P1874" s="26">
        <v>42957</v>
      </c>
      <c r="Q1874" s="26">
        <v>42915</v>
      </c>
      <c r="R1874" s="25">
        <v>0</v>
      </c>
      <c r="S1874" s="51">
        <v>42075</v>
      </c>
      <c r="T1874" s="53">
        <v>42011</v>
      </c>
      <c r="U1874" s="21">
        <v>0</v>
      </c>
      <c r="V1874" s="51">
        <v>41865</v>
      </c>
      <c r="W1874" s="53">
        <v>41851</v>
      </c>
      <c r="X1874" s="21">
        <v>1.5</v>
      </c>
      <c r="Y1874" s="16">
        <v>41529</v>
      </c>
      <c r="Z1874" s="16">
        <v>41513</v>
      </c>
      <c r="AA1874">
        <v>0</v>
      </c>
      <c r="AB1874" s="16">
        <v>42138</v>
      </c>
      <c r="AC1874" s="16">
        <v>42116</v>
      </c>
      <c r="AD1874">
        <v>-5.0000000000001599E-2</v>
      </c>
      <c r="AE1874" s="16">
        <v>42565</v>
      </c>
      <c r="AF1874" s="16">
        <v>42555</v>
      </c>
      <c r="AG1874">
        <v>0</v>
      </c>
    </row>
    <row r="1875" spans="1:33" x14ac:dyDescent="0.3">
      <c r="A1875" s="26">
        <v>43515</v>
      </c>
      <c r="B1875">
        <f t="shared" si="174"/>
        <v>9.9999999999999797E-2</v>
      </c>
      <c r="C1875">
        <f t="shared" si="175"/>
        <v>0</v>
      </c>
      <c r="D1875">
        <f t="shared" si="176"/>
        <v>0</v>
      </c>
      <c r="E1875">
        <f t="shared" si="177"/>
        <v>-0.160000000000001</v>
      </c>
      <c r="F1875">
        <f t="shared" si="178"/>
        <v>-6.0000000000001205E-2</v>
      </c>
      <c r="G1875">
        <f t="shared" si="179"/>
        <v>224.26470267353847</v>
      </c>
      <c r="H1875">
        <f>G1875-MAX($G$4:G1875)</f>
        <v>-2.3199999999999932</v>
      </c>
      <c r="J1875" s="32">
        <v>42957</v>
      </c>
      <c r="K1875" s="33">
        <v>42941</v>
      </c>
      <c r="L1875" s="31">
        <v>-1.00000000000002E-2</v>
      </c>
      <c r="M1875" s="32">
        <v>43566</v>
      </c>
      <c r="N1875" s="33">
        <v>43546</v>
      </c>
      <c r="O1875" s="31">
        <v>0.1</v>
      </c>
      <c r="P1875" s="26">
        <v>42929</v>
      </c>
      <c r="Q1875" s="26">
        <v>42916</v>
      </c>
      <c r="R1875" s="25">
        <v>-5.9999999999999602E-2</v>
      </c>
      <c r="S1875" s="51">
        <v>42012</v>
      </c>
      <c r="T1875" s="53">
        <v>42012</v>
      </c>
      <c r="U1875" s="21">
        <v>0</v>
      </c>
      <c r="V1875" s="51">
        <v>41893</v>
      </c>
      <c r="W1875" s="53">
        <v>41851</v>
      </c>
      <c r="X1875" s="21">
        <v>0</v>
      </c>
      <c r="Y1875" s="16">
        <v>41557</v>
      </c>
      <c r="Z1875" s="16">
        <v>41513</v>
      </c>
      <c r="AA1875">
        <v>0</v>
      </c>
      <c r="AB1875" s="16">
        <v>42166</v>
      </c>
      <c r="AC1875" s="16">
        <v>42116</v>
      </c>
      <c r="AD1875">
        <v>-0.29999999999999899</v>
      </c>
      <c r="AE1875" s="16">
        <v>42593</v>
      </c>
      <c r="AF1875" s="16">
        <v>42555</v>
      </c>
      <c r="AG1875">
        <v>-0.31999999999999901</v>
      </c>
    </row>
    <row r="1876" spans="1:33" x14ac:dyDescent="0.3">
      <c r="A1876" s="26">
        <v>43516</v>
      </c>
      <c r="B1876">
        <f t="shared" si="174"/>
        <v>-0.26999999999999902</v>
      </c>
      <c r="C1876">
        <f t="shared" si="175"/>
        <v>0</v>
      </c>
      <c r="D1876">
        <f t="shared" si="176"/>
        <v>0</v>
      </c>
      <c r="E1876">
        <f t="shared" si="177"/>
        <v>-1.3399999999999901</v>
      </c>
      <c r="F1876">
        <f t="shared" si="178"/>
        <v>-1.6099999999999892</v>
      </c>
      <c r="G1876">
        <f t="shared" si="179"/>
        <v>222.65470267353848</v>
      </c>
      <c r="H1876">
        <f>G1876-MAX($G$4:G1876)</f>
        <v>-3.9299999999999784</v>
      </c>
      <c r="J1876" s="32">
        <v>42957</v>
      </c>
      <c r="K1876" s="33">
        <v>42942</v>
      </c>
      <c r="L1876" s="31">
        <v>-8.99999999999989E-2</v>
      </c>
      <c r="M1876" s="32">
        <v>43594</v>
      </c>
      <c r="N1876" s="33">
        <v>43546</v>
      </c>
      <c r="O1876" s="31">
        <v>0</v>
      </c>
      <c r="P1876" s="26">
        <v>42957</v>
      </c>
      <c r="Q1876" s="26">
        <v>42916</v>
      </c>
      <c r="R1876" s="25">
        <v>0</v>
      </c>
      <c r="S1876" s="51">
        <v>42047</v>
      </c>
      <c r="T1876" s="53">
        <v>42012</v>
      </c>
      <c r="U1876" s="21">
        <v>1.41</v>
      </c>
      <c r="V1876" s="51">
        <v>41865</v>
      </c>
      <c r="W1876" s="53">
        <v>41852</v>
      </c>
      <c r="X1876" s="21">
        <v>1.46999999999999</v>
      </c>
      <c r="Y1876" s="16">
        <v>41529</v>
      </c>
      <c r="Z1876" s="16">
        <v>41514</v>
      </c>
      <c r="AA1876">
        <v>0</v>
      </c>
      <c r="AB1876" s="16">
        <v>42138</v>
      </c>
      <c r="AC1876" s="16">
        <v>42117</v>
      </c>
      <c r="AD1876">
        <v>-0.19999999999999901</v>
      </c>
      <c r="AE1876" s="16">
        <v>42621</v>
      </c>
      <c r="AF1876" s="16">
        <v>42555</v>
      </c>
      <c r="AG1876">
        <v>0</v>
      </c>
    </row>
    <row r="1877" spans="1:33" x14ac:dyDescent="0.3">
      <c r="A1877" s="26">
        <v>43517</v>
      </c>
      <c r="B1877">
        <f t="shared" si="174"/>
        <v>-6.0000000000001101E-2</v>
      </c>
      <c r="C1877">
        <f t="shared" si="175"/>
        <v>0</v>
      </c>
      <c r="D1877">
        <f t="shared" si="176"/>
        <v>0</v>
      </c>
      <c r="E1877">
        <f t="shared" si="177"/>
        <v>-0.2</v>
      </c>
      <c r="F1877">
        <f t="shared" si="178"/>
        <v>-0.26000000000000112</v>
      </c>
      <c r="G1877">
        <f t="shared" si="179"/>
        <v>222.39470267353849</v>
      </c>
      <c r="H1877">
        <f>G1877-MAX($G$4:G1877)</f>
        <v>-4.1899999999999693</v>
      </c>
      <c r="J1877" s="32">
        <v>42957</v>
      </c>
      <c r="K1877" s="33">
        <v>42943</v>
      </c>
      <c r="L1877" s="31">
        <v>-0.48</v>
      </c>
      <c r="M1877" s="32">
        <v>43566</v>
      </c>
      <c r="N1877" s="33">
        <v>43549</v>
      </c>
      <c r="O1877" s="31">
        <v>-1.86</v>
      </c>
      <c r="P1877" s="26">
        <v>42929</v>
      </c>
      <c r="Q1877" s="26">
        <v>42919</v>
      </c>
      <c r="R1877" s="25">
        <v>-0.06</v>
      </c>
      <c r="S1877" s="51">
        <v>42075</v>
      </c>
      <c r="T1877" s="53">
        <v>42012</v>
      </c>
      <c r="U1877" s="21">
        <v>0.35</v>
      </c>
      <c r="V1877" s="51">
        <v>41893</v>
      </c>
      <c r="W1877" s="53">
        <v>41852</v>
      </c>
      <c r="X1877" s="21">
        <v>0.15</v>
      </c>
      <c r="Y1877" s="16">
        <v>41557</v>
      </c>
      <c r="Z1877" s="16">
        <v>41514</v>
      </c>
      <c r="AA1877">
        <v>0</v>
      </c>
      <c r="AB1877" s="16">
        <v>42166</v>
      </c>
      <c r="AC1877" s="16">
        <v>42117</v>
      </c>
      <c r="AD1877">
        <v>-1.19999999999999</v>
      </c>
      <c r="AE1877" s="16">
        <v>42565</v>
      </c>
      <c r="AF1877" s="16">
        <v>42556</v>
      </c>
      <c r="AG1877">
        <v>0</v>
      </c>
    </row>
    <row r="1878" spans="1:33" x14ac:dyDescent="0.3">
      <c r="A1878" s="26">
        <v>43518</v>
      </c>
      <c r="B1878">
        <f t="shared" si="174"/>
        <v>-7.9999999999999793E-2</v>
      </c>
      <c r="C1878">
        <f t="shared" si="175"/>
        <v>0</v>
      </c>
      <c r="D1878">
        <f t="shared" si="176"/>
        <v>0</v>
      </c>
      <c r="E1878">
        <f t="shared" si="177"/>
        <v>-0.20000000000000101</v>
      </c>
      <c r="F1878">
        <f t="shared" si="178"/>
        <v>-0.2800000000000008</v>
      </c>
      <c r="G1878">
        <f t="shared" si="179"/>
        <v>222.11470267353849</v>
      </c>
      <c r="H1878">
        <f>G1878-MAX($G$4:G1878)</f>
        <v>-4.4699999999999704</v>
      </c>
      <c r="J1878" s="32">
        <v>42957</v>
      </c>
      <c r="K1878" s="33">
        <v>42944</v>
      </c>
      <c r="L1878" s="31">
        <v>2.98</v>
      </c>
      <c r="M1878" s="32">
        <v>43594</v>
      </c>
      <c r="N1878" s="33">
        <v>43549</v>
      </c>
      <c r="O1878" s="31">
        <v>0</v>
      </c>
      <c r="P1878" s="26">
        <v>42957</v>
      </c>
      <c r="Q1878" s="26">
        <v>42919</v>
      </c>
      <c r="R1878" s="25">
        <v>0</v>
      </c>
      <c r="S1878" s="51">
        <v>42047</v>
      </c>
      <c r="T1878" s="53">
        <v>42013</v>
      </c>
      <c r="U1878" s="21">
        <v>1.4099999999999899</v>
      </c>
      <c r="V1878" s="51">
        <v>41920</v>
      </c>
      <c r="W1878" s="53">
        <v>41852</v>
      </c>
      <c r="X1878" s="21">
        <v>0</v>
      </c>
      <c r="Y1878" s="16">
        <v>41529</v>
      </c>
      <c r="Z1878" s="16">
        <v>41515</v>
      </c>
      <c r="AA1878">
        <v>0</v>
      </c>
      <c r="AB1878" s="16">
        <v>42138</v>
      </c>
      <c r="AC1878" s="16">
        <v>42118</v>
      </c>
      <c r="AD1878">
        <v>5.0000000000000697E-2</v>
      </c>
      <c r="AE1878" s="16">
        <v>42593</v>
      </c>
      <c r="AF1878" s="16">
        <v>42556</v>
      </c>
      <c r="AG1878">
        <v>0.31</v>
      </c>
    </row>
    <row r="1879" spans="1:33" x14ac:dyDescent="0.3">
      <c r="A1879" s="26">
        <v>43521</v>
      </c>
      <c r="B1879">
        <f t="shared" si="174"/>
        <v>4.0000000000000403E-2</v>
      </c>
      <c r="C1879">
        <f t="shared" si="175"/>
        <v>0</v>
      </c>
      <c r="D1879">
        <f t="shared" si="176"/>
        <v>0</v>
      </c>
      <c r="E1879">
        <f t="shared" si="177"/>
        <v>0.30000000000000099</v>
      </c>
      <c r="F1879">
        <f t="shared" si="178"/>
        <v>0.34000000000000141</v>
      </c>
      <c r="G1879">
        <f t="shared" si="179"/>
        <v>222.45470267353849</v>
      </c>
      <c r="H1879">
        <f>G1879-MAX($G$4:G1879)</f>
        <v>-4.129999999999967</v>
      </c>
      <c r="J1879" s="32">
        <v>42957</v>
      </c>
      <c r="K1879" s="33">
        <v>42947</v>
      </c>
      <c r="L1879" s="31">
        <v>-0.13999999999999899</v>
      </c>
      <c r="M1879" s="32">
        <v>43594</v>
      </c>
      <c r="N1879" s="33">
        <v>43550</v>
      </c>
      <c r="O1879" s="31">
        <v>0</v>
      </c>
      <c r="P1879" s="26">
        <v>42929</v>
      </c>
      <c r="Q1879" s="26">
        <v>42920</v>
      </c>
      <c r="R1879" s="25">
        <v>0.149999999999999</v>
      </c>
      <c r="S1879" s="51">
        <v>42075</v>
      </c>
      <c r="T1879" s="53">
        <v>42013</v>
      </c>
      <c r="U1879" s="21">
        <v>1.0499999999999901</v>
      </c>
      <c r="V1879" s="51">
        <v>41865</v>
      </c>
      <c r="W1879" s="53">
        <v>41855</v>
      </c>
      <c r="X1879" s="21">
        <v>0.90000000000000102</v>
      </c>
      <c r="Y1879" s="16">
        <v>41557</v>
      </c>
      <c r="Z1879" s="16">
        <v>41515</v>
      </c>
      <c r="AA1879">
        <v>0</v>
      </c>
      <c r="AB1879" s="16">
        <v>42166</v>
      </c>
      <c r="AC1879" s="16">
        <v>42118</v>
      </c>
      <c r="AD1879">
        <v>0.75999999999999901</v>
      </c>
      <c r="AE1879" s="16">
        <v>42621</v>
      </c>
      <c r="AF1879" s="16">
        <v>42556</v>
      </c>
      <c r="AG1879">
        <v>0</v>
      </c>
    </row>
    <row r="1880" spans="1:33" x14ac:dyDescent="0.3">
      <c r="A1880" s="26">
        <v>43522</v>
      </c>
      <c r="B1880">
        <f t="shared" si="174"/>
        <v>0.219999999999999</v>
      </c>
      <c r="C1880">
        <f t="shared" si="175"/>
        <v>0</v>
      </c>
      <c r="D1880">
        <f t="shared" si="176"/>
        <v>0</v>
      </c>
      <c r="E1880">
        <f t="shared" si="177"/>
        <v>6.9999999999999396E-2</v>
      </c>
      <c r="F1880">
        <f t="shared" si="178"/>
        <v>0.28999999999999837</v>
      </c>
      <c r="G1880">
        <f t="shared" si="179"/>
        <v>222.74470267353848</v>
      </c>
      <c r="H1880">
        <f>G1880-MAX($G$4:G1880)</f>
        <v>-3.839999999999975</v>
      </c>
      <c r="J1880" s="32">
        <v>42957</v>
      </c>
      <c r="K1880" s="33">
        <v>42948</v>
      </c>
      <c r="L1880" s="31">
        <v>-1.19</v>
      </c>
      <c r="M1880" s="32">
        <v>43594</v>
      </c>
      <c r="N1880" s="33">
        <v>43551</v>
      </c>
      <c r="O1880" s="31">
        <v>0</v>
      </c>
      <c r="P1880" s="26">
        <v>42957</v>
      </c>
      <c r="Q1880" s="26">
        <v>42920</v>
      </c>
      <c r="R1880" s="25">
        <v>0</v>
      </c>
      <c r="S1880" s="51">
        <v>42047</v>
      </c>
      <c r="T1880" s="53">
        <v>42016</v>
      </c>
      <c r="U1880" s="21">
        <v>-0.16999999999999801</v>
      </c>
      <c r="V1880" s="51">
        <v>41893</v>
      </c>
      <c r="W1880" s="53">
        <v>41855</v>
      </c>
      <c r="X1880" s="21">
        <v>0.17999999999999899</v>
      </c>
      <c r="Y1880" s="16">
        <v>41529</v>
      </c>
      <c r="Z1880" s="16">
        <v>41516</v>
      </c>
      <c r="AA1880">
        <v>0</v>
      </c>
      <c r="AB1880" s="16">
        <v>42138</v>
      </c>
      <c r="AC1880" s="16">
        <v>42121</v>
      </c>
      <c r="AD1880">
        <v>-0.15</v>
      </c>
      <c r="AE1880" s="16">
        <v>42565</v>
      </c>
      <c r="AF1880" s="16">
        <v>42557</v>
      </c>
      <c r="AG1880">
        <v>0</v>
      </c>
    </row>
    <row r="1881" spans="1:33" x14ac:dyDescent="0.3">
      <c r="A1881" s="26">
        <v>43523</v>
      </c>
      <c r="B1881">
        <f t="shared" si="174"/>
        <v>-0.32999999999999902</v>
      </c>
      <c r="C1881">
        <f t="shared" si="175"/>
        <v>0</v>
      </c>
      <c r="D1881">
        <f t="shared" si="176"/>
        <v>0</v>
      </c>
      <c r="E1881">
        <f t="shared" si="177"/>
        <v>-0.99000000000000199</v>
      </c>
      <c r="F1881">
        <f t="shared" si="178"/>
        <v>-1.320000000000001</v>
      </c>
      <c r="G1881">
        <f t="shared" si="179"/>
        <v>221.42470267353849</v>
      </c>
      <c r="H1881">
        <f>G1881-MAX($G$4:G1881)</f>
        <v>-5.1599999999999682</v>
      </c>
      <c r="J1881" s="32">
        <v>42957</v>
      </c>
      <c r="K1881" s="33">
        <v>42949</v>
      </c>
      <c r="L1881" s="31">
        <v>-0.22999999999999901</v>
      </c>
      <c r="M1881" s="32">
        <v>43594</v>
      </c>
      <c r="N1881" s="33">
        <v>43552</v>
      </c>
      <c r="O1881" s="31">
        <v>0</v>
      </c>
      <c r="P1881" s="26">
        <v>42929</v>
      </c>
      <c r="Q1881" s="26">
        <v>42921</v>
      </c>
      <c r="R1881" s="25">
        <v>-0.18</v>
      </c>
      <c r="S1881" s="51">
        <v>42075</v>
      </c>
      <c r="T1881" s="53">
        <v>42016</v>
      </c>
      <c r="U1881" s="21">
        <v>-0.25</v>
      </c>
      <c r="V1881" s="51">
        <v>41920</v>
      </c>
      <c r="W1881" s="53">
        <v>41855</v>
      </c>
      <c r="X1881" s="21">
        <v>-0.34839351847379801</v>
      </c>
      <c r="Y1881" s="16">
        <v>41557</v>
      </c>
      <c r="Z1881" s="16">
        <v>41516</v>
      </c>
      <c r="AA1881">
        <v>0</v>
      </c>
      <c r="AB1881" s="16">
        <v>42166</v>
      </c>
      <c r="AC1881" s="16">
        <v>42121</v>
      </c>
      <c r="AD1881">
        <v>0.32</v>
      </c>
      <c r="AE1881" s="16">
        <v>42593</v>
      </c>
      <c r="AF1881" s="16">
        <v>42557</v>
      </c>
      <c r="AG1881">
        <v>1.8599999999999901</v>
      </c>
    </row>
    <row r="1882" spans="1:33" x14ac:dyDescent="0.3">
      <c r="A1882" s="26">
        <v>43524</v>
      </c>
      <c r="B1882">
        <f t="shared" si="174"/>
        <v>1.28999999999999</v>
      </c>
      <c r="C1882">
        <f t="shared" si="175"/>
        <v>0</v>
      </c>
      <c r="D1882">
        <f t="shared" si="176"/>
        <v>0</v>
      </c>
      <c r="E1882">
        <f t="shared" si="177"/>
        <v>2.69</v>
      </c>
      <c r="F1882">
        <f t="shared" si="178"/>
        <v>3.9799999999999898</v>
      </c>
      <c r="G1882">
        <f t="shared" si="179"/>
        <v>225.40470267353848</v>
      </c>
      <c r="H1882">
        <f>G1882-MAX($G$4:G1882)</f>
        <v>-1.1799999999999784</v>
      </c>
      <c r="J1882" s="32">
        <v>42957</v>
      </c>
      <c r="K1882" s="33">
        <v>42950</v>
      </c>
      <c r="L1882" s="31">
        <v>2.27</v>
      </c>
      <c r="M1882" s="32">
        <v>43594</v>
      </c>
      <c r="N1882" s="33">
        <v>43553</v>
      </c>
      <c r="O1882" s="31">
        <v>0</v>
      </c>
      <c r="P1882" s="26">
        <v>42957</v>
      </c>
      <c r="Q1882" s="26">
        <v>42921</v>
      </c>
      <c r="R1882" s="25">
        <v>0</v>
      </c>
      <c r="S1882" s="51">
        <v>42047</v>
      </c>
      <c r="T1882" s="53">
        <v>42017</v>
      </c>
      <c r="U1882" s="21">
        <v>0.46999999999999897</v>
      </c>
      <c r="V1882" s="51">
        <v>41865</v>
      </c>
      <c r="W1882" s="53">
        <v>41856</v>
      </c>
      <c r="X1882" s="21">
        <v>1.94</v>
      </c>
      <c r="Y1882" s="16">
        <v>41529</v>
      </c>
      <c r="Z1882" s="16">
        <v>41519</v>
      </c>
      <c r="AA1882">
        <v>0</v>
      </c>
      <c r="AB1882" s="16">
        <v>42138</v>
      </c>
      <c r="AC1882" s="16">
        <v>42122</v>
      </c>
      <c r="AD1882">
        <v>0.2</v>
      </c>
      <c r="AE1882" s="16">
        <v>42621</v>
      </c>
      <c r="AF1882" s="16">
        <v>42557</v>
      </c>
      <c r="AG1882">
        <v>0</v>
      </c>
    </row>
    <row r="1883" spans="1:33" x14ac:dyDescent="0.3">
      <c r="A1883" s="26">
        <v>43528</v>
      </c>
      <c r="B1883">
        <f t="shared" si="174"/>
        <v>0.74</v>
      </c>
      <c r="C1883">
        <f t="shared" si="175"/>
        <v>0</v>
      </c>
      <c r="D1883">
        <f t="shared" si="176"/>
        <v>0</v>
      </c>
      <c r="E1883">
        <f t="shared" si="177"/>
        <v>0.33999999999999903</v>
      </c>
      <c r="F1883">
        <f t="shared" si="178"/>
        <v>1.079999999999999</v>
      </c>
      <c r="G1883">
        <f t="shared" si="179"/>
        <v>226.48470267353849</v>
      </c>
      <c r="H1883">
        <f>G1883-MAX($G$4:G1883)</f>
        <v>-9.9999999999965894E-2</v>
      </c>
      <c r="J1883" s="32">
        <v>42957</v>
      </c>
      <c r="K1883" s="33">
        <v>42951</v>
      </c>
      <c r="L1883" s="31">
        <v>-7.0000000000000007E-2</v>
      </c>
      <c r="M1883" s="32">
        <v>43594</v>
      </c>
      <c r="N1883" s="33">
        <v>43556</v>
      </c>
      <c r="O1883" s="31">
        <v>0</v>
      </c>
      <c r="P1883" s="26">
        <v>42929</v>
      </c>
      <c r="Q1883" s="26">
        <v>42922</v>
      </c>
      <c r="R1883" s="25">
        <v>-0.01</v>
      </c>
      <c r="S1883" s="51">
        <v>42075</v>
      </c>
      <c r="T1883" s="53">
        <v>42017</v>
      </c>
      <c r="U1883" s="21">
        <v>0.149999999999999</v>
      </c>
      <c r="V1883" s="51">
        <v>41893</v>
      </c>
      <c r="W1883" s="53">
        <v>41856</v>
      </c>
      <c r="X1883" s="21">
        <v>0.48</v>
      </c>
      <c r="Y1883" s="16">
        <v>41557</v>
      </c>
      <c r="Z1883" s="16">
        <v>41519</v>
      </c>
      <c r="AA1883">
        <v>0</v>
      </c>
      <c r="AB1883" s="16">
        <v>42166</v>
      </c>
      <c r="AC1883" s="16">
        <v>42122</v>
      </c>
      <c r="AD1883">
        <v>0.31999999999999901</v>
      </c>
      <c r="AE1883" s="16">
        <v>42565</v>
      </c>
      <c r="AF1883" s="16">
        <v>42558</v>
      </c>
      <c r="AG1883">
        <v>0</v>
      </c>
    </row>
    <row r="1884" spans="1:33" x14ac:dyDescent="0.3">
      <c r="A1884" s="26">
        <v>43529</v>
      </c>
      <c r="B1884">
        <f t="shared" si="174"/>
        <v>0.63</v>
      </c>
      <c r="C1884">
        <f t="shared" si="175"/>
        <v>0</v>
      </c>
      <c r="D1884">
        <f t="shared" si="176"/>
        <v>0</v>
      </c>
      <c r="E1884">
        <f t="shared" si="177"/>
        <v>1.25</v>
      </c>
      <c r="F1884">
        <f t="shared" si="178"/>
        <v>1.88</v>
      </c>
      <c r="G1884">
        <f t="shared" si="179"/>
        <v>228.36470267353849</v>
      </c>
      <c r="H1884">
        <f>G1884-MAX($G$4:G1884)</f>
        <v>0</v>
      </c>
      <c r="J1884" s="32">
        <v>42957</v>
      </c>
      <c r="K1884" s="33">
        <v>42954</v>
      </c>
      <c r="L1884" s="31">
        <v>0.25</v>
      </c>
      <c r="M1884" s="32">
        <v>43594</v>
      </c>
      <c r="N1884" s="33">
        <v>43557</v>
      </c>
      <c r="O1884" s="31">
        <v>0</v>
      </c>
      <c r="P1884" s="26">
        <v>42957</v>
      </c>
      <c r="Q1884" s="26">
        <v>42922</v>
      </c>
      <c r="R1884" s="25">
        <v>0</v>
      </c>
      <c r="S1884" s="51">
        <v>42047</v>
      </c>
      <c r="T1884" s="53">
        <v>42018</v>
      </c>
      <c r="U1884" s="21">
        <v>-0.74000000000000199</v>
      </c>
      <c r="V1884" s="51">
        <v>41920</v>
      </c>
      <c r="W1884" s="53">
        <v>41856</v>
      </c>
      <c r="X1884" s="21">
        <v>0.41490108524760699</v>
      </c>
      <c r="Y1884" s="16">
        <v>41529</v>
      </c>
      <c r="Z1884" s="16">
        <v>41520</v>
      </c>
      <c r="AA1884">
        <v>0</v>
      </c>
      <c r="AB1884" s="16">
        <v>42138</v>
      </c>
      <c r="AC1884" s="16">
        <v>42123</v>
      </c>
      <c r="AD1884">
        <v>-4.9999999999999802E-2</v>
      </c>
      <c r="AE1884" s="16">
        <v>42621</v>
      </c>
      <c r="AF1884" s="16">
        <v>42558</v>
      </c>
      <c r="AG1884">
        <v>0</v>
      </c>
    </row>
    <row r="1885" spans="1:33" x14ac:dyDescent="0.3">
      <c r="A1885" s="26">
        <v>43530</v>
      </c>
      <c r="B1885">
        <f t="shared" si="174"/>
        <v>3.9999999999999897E-2</v>
      </c>
      <c r="C1885">
        <f t="shared" si="175"/>
        <v>0</v>
      </c>
      <c r="D1885">
        <f t="shared" si="176"/>
        <v>0</v>
      </c>
      <c r="E1885">
        <f t="shared" si="177"/>
        <v>0.23</v>
      </c>
      <c r="F1885">
        <f t="shared" si="178"/>
        <v>0.26999999999999991</v>
      </c>
      <c r="G1885">
        <f t="shared" si="179"/>
        <v>228.6347026735385</v>
      </c>
      <c r="H1885">
        <f>G1885-MAX($G$4:G1885)</f>
        <v>0</v>
      </c>
      <c r="J1885" s="32">
        <v>42957</v>
      </c>
      <c r="K1885" s="33">
        <v>42955</v>
      </c>
      <c r="L1885" s="31">
        <v>7.9999999999999905E-2</v>
      </c>
      <c r="M1885" s="32">
        <v>43566</v>
      </c>
      <c r="N1885" s="33">
        <v>43558</v>
      </c>
      <c r="O1885" s="31">
        <v>0</v>
      </c>
      <c r="P1885" s="26">
        <v>42929</v>
      </c>
      <c r="Q1885" s="26">
        <v>42923</v>
      </c>
      <c r="R1885" s="25">
        <v>0.189999999999999</v>
      </c>
      <c r="S1885" s="51">
        <v>42075</v>
      </c>
      <c r="T1885" s="53">
        <v>42018</v>
      </c>
      <c r="U1885" s="21">
        <v>-4.9999999999999802E-2</v>
      </c>
      <c r="V1885" s="51">
        <v>41865</v>
      </c>
      <c r="W1885" s="53">
        <v>41857</v>
      </c>
      <c r="X1885" s="21">
        <v>0.57999999999999896</v>
      </c>
      <c r="Y1885" s="16">
        <v>41557</v>
      </c>
      <c r="Z1885" s="16">
        <v>41520</v>
      </c>
      <c r="AA1885">
        <v>0</v>
      </c>
      <c r="AB1885" s="16">
        <v>42166</v>
      </c>
      <c r="AC1885" s="16">
        <v>42123</v>
      </c>
      <c r="AD1885">
        <v>0.27999999999999903</v>
      </c>
      <c r="AE1885" s="16">
        <v>42565</v>
      </c>
      <c r="AF1885" s="16">
        <v>42559</v>
      </c>
      <c r="AG1885">
        <v>0</v>
      </c>
    </row>
    <row r="1886" spans="1:33" x14ac:dyDescent="0.3">
      <c r="A1886" s="26">
        <v>43531</v>
      </c>
      <c r="B1886">
        <f t="shared" si="174"/>
        <v>0.149999999999999</v>
      </c>
      <c r="C1886">
        <f t="shared" si="175"/>
        <v>0</v>
      </c>
      <c r="D1886">
        <f t="shared" si="176"/>
        <v>0</v>
      </c>
      <c r="E1886">
        <f t="shared" si="177"/>
        <v>1.1699999999999899</v>
      </c>
      <c r="F1886">
        <f t="shared" si="178"/>
        <v>1.319999999999989</v>
      </c>
      <c r="G1886">
        <f t="shared" si="179"/>
        <v>229.95470267353849</v>
      </c>
      <c r="H1886">
        <f>G1886-MAX($G$4:G1886)</f>
        <v>0</v>
      </c>
      <c r="J1886" s="32">
        <v>42957</v>
      </c>
      <c r="K1886" s="33">
        <v>42956</v>
      </c>
      <c r="L1886" s="31">
        <v>0.31999999999999901</v>
      </c>
      <c r="M1886" s="32">
        <v>43594</v>
      </c>
      <c r="N1886" s="33">
        <v>43558</v>
      </c>
      <c r="O1886" s="31">
        <v>0</v>
      </c>
      <c r="P1886" s="26">
        <v>42957</v>
      </c>
      <c r="Q1886" s="26">
        <v>42923</v>
      </c>
      <c r="R1886" s="25">
        <v>0</v>
      </c>
      <c r="S1886" s="51">
        <v>42047</v>
      </c>
      <c r="T1886" s="53">
        <v>42019</v>
      </c>
      <c r="U1886" s="21">
        <v>0.89000000000000201</v>
      </c>
      <c r="V1886" s="51">
        <v>41893</v>
      </c>
      <c r="W1886" s="53">
        <v>41857</v>
      </c>
      <c r="X1886" s="21">
        <v>0.14000000000000001</v>
      </c>
      <c r="Y1886" s="16">
        <v>41529</v>
      </c>
      <c r="Z1886" s="16">
        <v>41521</v>
      </c>
      <c r="AA1886">
        <v>0</v>
      </c>
      <c r="AB1886" s="16">
        <v>42138</v>
      </c>
      <c r="AC1886" s="16">
        <v>42124</v>
      </c>
      <c r="AD1886">
        <v>4.9999999999999802E-2</v>
      </c>
      <c r="AE1886" s="16">
        <v>42621</v>
      </c>
      <c r="AF1886" s="16">
        <v>42559</v>
      </c>
      <c r="AG1886">
        <v>0</v>
      </c>
    </row>
    <row r="1887" spans="1:33" x14ac:dyDescent="0.3">
      <c r="A1887" s="26">
        <v>43532</v>
      </c>
      <c r="B1887">
        <f t="shared" si="174"/>
        <v>0.26</v>
      </c>
      <c r="C1887">
        <f t="shared" si="175"/>
        <v>-0.85999999999999799</v>
      </c>
      <c r="D1887">
        <f t="shared" si="176"/>
        <v>0</v>
      </c>
      <c r="E1887">
        <f t="shared" si="177"/>
        <v>2.2400000000000002</v>
      </c>
      <c r="F1887">
        <f t="shared" si="178"/>
        <v>1.6400000000000023</v>
      </c>
      <c r="G1887">
        <f t="shared" si="179"/>
        <v>231.59470267353851</v>
      </c>
      <c r="H1887">
        <f>G1887-MAX($G$4:G1887)</f>
        <v>0</v>
      </c>
      <c r="J1887" s="32">
        <v>42957</v>
      </c>
      <c r="K1887" s="33">
        <v>42957</v>
      </c>
      <c r="L1887" s="31">
        <v>-0.04</v>
      </c>
      <c r="M1887" s="32">
        <v>43566</v>
      </c>
      <c r="N1887" s="33">
        <v>43559</v>
      </c>
      <c r="O1887" s="31">
        <v>0.09</v>
      </c>
      <c r="P1887" s="26">
        <v>42929</v>
      </c>
      <c r="Q1887" s="26">
        <v>42926</v>
      </c>
      <c r="R1887" s="25">
        <v>0.02</v>
      </c>
      <c r="S1887" s="51">
        <v>42075</v>
      </c>
      <c r="T1887" s="53">
        <v>42019</v>
      </c>
      <c r="U1887" s="21">
        <v>0.149999999999999</v>
      </c>
      <c r="V1887" s="51">
        <v>41920</v>
      </c>
      <c r="W1887" s="53">
        <v>41857</v>
      </c>
      <c r="X1887" s="21">
        <v>0.202646179935598</v>
      </c>
      <c r="Y1887" s="16">
        <v>41557</v>
      </c>
      <c r="Z1887" s="16">
        <v>41521</v>
      </c>
      <c r="AA1887">
        <v>0</v>
      </c>
      <c r="AB1887" s="16">
        <v>42166</v>
      </c>
      <c r="AC1887" s="16">
        <v>42124</v>
      </c>
      <c r="AD1887">
        <v>0.4</v>
      </c>
      <c r="AE1887" s="16">
        <v>42565</v>
      </c>
      <c r="AF1887" s="16">
        <v>42562</v>
      </c>
      <c r="AG1887">
        <v>0</v>
      </c>
    </row>
    <row r="1888" spans="1:33" x14ac:dyDescent="0.3">
      <c r="A1888" s="26">
        <v>43535</v>
      </c>
      <c r="B1888">
        <f t="shared" si="174"/>
        <v>-1.7347234759768E-18</v>
      </c>
      <c r="C1888">
        <f t="shared" si="175"/>
        <v>3.9999999999999397E-2</v>
      </c>
      <c r="D1888">
        <f t="shared" si="176"/>
        <v>0</v>
      </c>
      <c r="E1888">
        <f t="shared" si="177"/>
        <v>3.9999999999999897E-2</v>
      </c>
      <c r="F1888">
        <f t="shared" si="178"/>
        <v>7.9999999999999294E-2</v>
      </c>
      <c r="G1888">
        <f t="shared" si="179"/>
        <v>231.67470267353852</v>
      </c>
      <c r="H1888">
        <f>G1888-MAX($G$4:G1888)</f>
        <v>0</v>
      </c>
      <c r="J1888" s="32">
        <v>42992</v>
      </c>
      <c r="K1888" s="33">
        <v>42963</v>
      </c>
      <c r="L1888" s="31">
        <v>0</v>
      </c>
      <c r="M1888" s="32">
        <v>43594</v>
      </c>
      <c r="N1888" s="33">
        <v>43559</v>
      </c>
      <c r="O1888" s="31">
        <v>0</v>
      </c>
      <c r="P1888" s="26">
        <v>42957</v>
      </c>
      <c r="Q1888" s="26">
        <v>42926</v>
      </c>
      <c r="R1888" s="25">
        <v>0</v>
      </c>
      <c r="S1888" s="51">
        <v>42047</v>
      </c>
      <c r="T1888" s="53">
        <v>42020</v>
      </c>
      <c r="U1888" s="21">
        <v>-2.4900000000000002</v>
      </c>
      <c r="V1888" s="51">
        <v>41865</v>
      </c>
      <c r="W1888" s="53">
        <v>41858</v>
      </c>
      <c r="X1888" s="21">
        <v>0.41</v>
      </c>
      <c r="Y1888" s="16">
        <v>41529</v>
      </c>
      <c r="Z1888" s="16">
        <v>41522</v>
      </c>
      <c r="AA1888">
        <v>0</v>
      </c>
      <c r="AB1888" s="16">
        <v>42194</v>
      </c>
      <c r="AC1888" s="16">
        <v>42124</v>
      </c>
      <c r="AD1888">
        <v>0</v>
      </c>
      <c r="AE1888" s="16">
        <v>42621</v>
      </c>
      <c r="AF1888" s="16">
        <v>42562</v>
      </c>
      <c r="AG1888">
        <v>0</v>
      </c>
    </row>
    <row r="1889" spans="1:33" x14ac:dyDescent="0.3">
      <c r="A1889" s="26">
        <v>43536</v>
      </c>
      <c r="B1889">
        <f t="shared" si="174"/>
        <v>-6.9388939039072199E-18</v>
      </c>
      <c r="C1889">
        <f t="shared" si="175"/>
        <v>0.83999999999999797</v>
      </c>
      <c r="D1889">
        <f t="shared" si="176"/>
        <v>0</v>
      </c>
      <c r="E1889">
        <f t="shared" si="177"/>
        <v>-0.54999999999999905</v>
      </c>
      <c r="F1889">
        <f t="shared" si="178"/>
        <v>0.28999999999999893</v>
      </c>
      <c r="G1889">
        <f t="shared" si="179"/>
        <v>231.96470267353851</v>
      </c>
      <c r="H1889">
        <f>G1889-MAX($G$4:G1889)</f>
        <v>0</v>
      </c>
      <c r="J1889" s="32">
        <v>42992</v>
      </c>
      <c r="K1889" s="33">
        <v>42964</v>
      </c>
      <c r="L1889" s="31">
        <v>-0.22999999999999901</v>
      </c>
      <c r="M1889" s="32">
        <v>43566</v>
      </c>
      <c r="N1889" s="33">
        <v>43560</v>
      </c>
      <c r="O1889" s="31">
        <v>9.9999999999999797E-2</v>
      </c>
      <c r="P1889" s="26">
        <v>42929</v>
      </c>
      <c r="Q1889" s="26">
        <v>42927</v>
      </c>
      <c r="R1889" s="25">
        <v>-0.51</v>
      </c>
      <c r="S1889" s="51">
        <v>42075</v>
      </c>
      <c r="T1889" s="53">
        <v>42020</v>
      </c>
      <c r="U1889" s="21">
        <v>-0.29999999999999899</v>
      </c>
      <c r="V1889" s="51">
        <v>41893</v>
      </c>
      <c r="W1889" s="53">
        <v>41858</v>
      </c>
      <c r="X1889" s="21">
        <v>6.9999999999999896E-2</v>
      </c>
      <c r="Y1889" s="16">
        <v>41557</v>
      </c>
      <c r="Z1889" s="16">
        <v>41522</v>
      </c>
      <c r="AA1889">
        <v>0</v>
      </c>
      <c r="AB1889" s="16">
        <v>42138</v>
      </c>
      <c r="AC1889" s="16">
        <v>42128</v>
      </c>
      <c r="AD1889">
        <v>0.149999999999999</v>
      </c>
      <c r="AE1889" s="16">
        <v>42565</v>
      </c>
      <c r="AF1889" s="16">
        <v>42563</v>
      </c>
      <c r="AG1889">
        <v>0</v>
      </c>
    </row>
    <row r="1890" spans="1:33" x14ac:dyDescent="0.3">
      <c r="A1890" s="26">
        <v>43537</v>
      </c>
      <c r="B1890">
        <f t="shared" si="174"/>
        <v>0.03</v>
      </c>
      <c r="C1890">
        <f t="shared" si="175"/>
        <v>-0.83999999999999797</v>
      </c>
      <c r="D1890">
        <f t="shared" si="176"/>
        <v>0</v>
      </c>
      <c r="E1890">
        <f t="shared" si="177"/>
        <v>0.75999999999999901</v>
      </c>
      <c r="F1890">
        <f t="shared" si="178"/>
        <v>-4.9999999999998934E-2</v>
      </c>
      <c r="G1890">
        <f t="shared" si="179"/>
        <v>231.9147026735385</v>
      </c>
      <c r="H1890">
        <f>G1890-MAX($G$4:G1890)</f>
        <v>-5.0000000000011369E-2</v>
      </c>
      <c r="J1890" s="32">
        <v>42992</v>
      </c>
      <c r="K1890" s="33">
        <v>42965</v>
      </c>
      <c r="L1890" s="31">
        <v>-0.06</v>
      </c>
      <c r="M1890" s="32">
        <v>43594</v>
      </c>
      <c r="N1890" s="33">
        <v>43560</v>
      </c>
      <c r="O1890" s="31">
        <v>0</v>
      </c>
      <c r="P1890" s="26">
        <v>42957</v>
      </c>
      <c r="Q1890" s="26">
        <v>42927</v>
      </c>
      <c r="R1890" s="25">
        <v>0</v>
      </c>
      <c r="S1890" s="51">
        <v>42047</v>
      </c>
      <c r="T1890" s="53">
        <v>42023</v>
      </c>
      <c r="U1890" s="21">
        <v>1.75</v>
      </c>
      <c r="V1890" s="51">
        <v>41920</v>
      </c>
      <c r="W1890" s="53">
        <v>41858</v>
      </c>
      <c r="X1890" s="21">
        <v>-8.9217121715582104E-2</v>
      </c>
      <c r="Y1890" s="16">
        <v>41529</v>
      </c>
      <c r="Z1890" s="16">
        <v>41523</v>
      </c>
      <c r="AA1890">
        <v>0</v>
      </c>
      <c r="AB1890" s="16">
        <v>42166</v>
      </c>
      <c r="AC1890" s="16">
        <v>42128</v>
      </c>
      <c r="AD1890">
        <v>-0.24</v>
      </c>
      <c r="AE1890" s="16">
        <v>42621</v>
      </c>
      <c r="AF1890" s="16">
        <v>42563</v>
      </c>
      <c r="AG1890">
        <v>0</v>
      </c>
    </row>
    <row r="1891" spans="1:33" x14ac:dyDescent="0.3">
      <c r="A1891" s="26">
        <v>43538</v>
      </c>
      <c r="B1891">
        <f t="shared" si="174"/>
        <v>-9.9999999999999898E-3</v>
      </c>
      <c r="C1891">
        <f t="shared" si="175"/>
        <v>0.31999999999999801</v>
      </c>
      <c r="D1891">
        <f t="shared" si="176"/>
        <v>0</v>
      </c>
      <c r="E1891">
        <f t="shared" si="177"/>
        <v>0</v>
      </c>
      <c r="F1891">
        <f t="shared" si="178"/>
        <v>0.309999999999998</v>
      </c>
      <c r="G1891">
        <f t="shared" si="179"/>
        <v>232.2247026735385</v>
      </c>
      <c r="H1891">
        <f>G1891-MAX($G$4:G1891)</f>
        <v>0</v>
      </c>
      <c r="J1891" s="32">
        <v>42992</v>
      </c>
      <c r="K1891" s="33">
        <v>42968</v>
      </c>
      <c r="L1891" s="31">
        <v>0.13</v>
      </c>
      <c r="M1891" s="32">
        <v>43566</v>
      </c>
      <c r="N1891" s="33">
        <v>43563</v>
      </c>
      <c r="O1891" s="31">
        <v>-0.71</v>
      </c>
      <c r="P1891" s="26">
        <v>42929</v>
      </c>
      <c r="Q1891" s="26">
        <v>42928</v>
      </c>
      <c r="R1891" s="25">
        <v>0.11</v>
      </c>
      <c r="S1891" s="51">
        <v>42075</v>
      </c>
      <c r="T1891" s="53">
        <v>42023</v>
      </c>
      <c r="U1891" s="21">
        <v>5.0000000000000197E-2</v>
      </c>
      <c r="V1891" s="51">
        <v>41865</v>
      </c>
      <c r="W1891" s="53">
        <v>41859</v>
      </c>
      <c r="X1891" s="21">
        <v>0.16</v>
      </c>
      <c r="Y1891" s="16">
        <v>41557</v>
      </c>
      <c r="Z1891" s="16">
        <v>41523</v>
      </c>
      <c r="AA1891">
        <v>0</v>
      </c>
      <c r="AB1891" s="16">
        <v>42194</v>
      </c>
      <c r="AC1891" s="16">
        <v>42128</v>
      </c>
      <c r="AD1891">
        <v>0</v>
      </c>
      <c r="AE1891" s="16">
        <v>42565</v>
      </c>
      <c r="AF1891" s="16">
        <v>42564</v>
      </c>
      <c r="AG1891">
        <v>0</v>
      </c>
    </row>
    <row r="1892" spans="1:33" x14ac:dyDescent="0.3">
      <c r="A1892" s="26">
        <v>43539</v>
      </c>
      <c r="B1892">
        <f t="shared" si="174"/>
        <v>0.109999999999999</v>
      </c>
      <c r="C1892">
        <f t="shared" si="175"/>
        <v>1.22</v>
      </c>
      <c r="D1892">
        <f t="shared" si="176"/>
        <v>0</v>
      </c>
      <c r="E1892">
        <f t="shared" si="177"/>
        <v>0</v>
      </c>
      <c r="F1892">
        <f t="shared" si="178"/>
        <v>1.329999999999999</v>
      </c>
      <c r="G1892">
        <f t="shared" si="179"/>
        <v>233.55470267353851</v>
      </c>
      <c r="H1892">
        <f>G1892-MAX($G$4:G1892)</f>
        <v>0</v>
      </c>
      <c r="J1892" s="32">
        <v>42992</v>
      </c>
      <c r="K1892" s="33">
        <v>42969</v>
      </c>
      <c r="L1892" s="31">
        <v>-0.32</v>
      </c>
      <c r="M1892" s="32">
        <v>43594</v>
      </c>
      <c r="N1892" s="33">
        <v>43563</v>
      </c>
      <c r="O1892" s="31">
        <v>0</v>
      </c>
      <c r="P1892" s="26">
        <v>42957</v>
      </c>
      <c r="Q1892" s="26">
        <v>42928</v>
      </c>
      <c r="R1892" s="25">
        <v>0</v>
      </c>
      <c r="S1892" s="51">
        <v>42047</v>
      </c>
      <c r="T1892" s="53">
        <v>42024</v>
      </c>
      <c r="U1892" s="21">
        <v>1.04</v>
      </c>
      <c r="V1892" s="51">
        <v>41893</v>
      </c>
      <c r="W1892" s="53">
        <v>41859</v>
      </c>
      <c r="X1892" s="21">
        <v>-0.159999999999999</v>
      </c>
      <c r="Y1892" s="16">
        <v>41529</v>
      </c>
      <c r="Z1892" s="16">
        <v>41526</v>
      </c>
      <c r="AA1892">
        <v>0</v>
      </c>
      <c r="AB1892" s="16">
        <v>42138</v>
      </c>
      <c r="AC1892" s="16">
        <v>42130</v>
      </c>
      <c r="AD1892">
        <v>0.28999999999999998</v>
      </c>
      <c r="AE1892" s="16">
        <v>42621</v>
      </c>
      <c r="AF1892" s="16">
        <v>42564</v>
      </c>
      <c r="AG1892">
        <v>0</v>
      </c>
    </row>
    <row r="1893" spans="1:33" x14ac:dyDescent="0.3">
      <c r="A1893" s="26">
        <v>43542</v>
      </c>
      <c r="B1893">
        <f t="shared" si="174"/>
        <v>9.9999999999997799E-3</v>
      </c>
      <c r="C1893">
        <f t="shared" si="175"/>
        <v>-1.7763568394002501E-15</v>
      </c>
      <c r="D1893">
        <f t="shared" si="176"/>
        <v>0</v>
      </c>
      <c r="E1893">
        <f t="shared" si="177"/>
        <v>0</v>
      </c>
      <c r="F1893">
        <f t="shared" si="178"/>
        <v>9.9999999999980035E-3</v>
      </c>
      <c r="G1893">
        <f t="shared" si="179"/>
        <v>233.56470267353851</v>
      </c>
      <c r="H1893">
        <f>G1893-MAX($G$4:G1893)</f>
        <v>0</v>
      </c>
      <c r="J1893" s="32">
        <v>42992</v>
      </c>
      <c r="K1893" s="33">
        <v>42970</v>
      </c>
      <c r="L1893" s="31">
        <v>0.08</v>
      </c>
      <c r="M1893" s="32">
        <v>43566</v>
      </c>
      <c r="N1893" s="33">
        <v>43564</v>
      </c>
      <c r="O1893" s="31">
        <v>-0.12</v>
      </c>
      <c r="P1893" s="26">
        <v>42929</v>
      </c>
      <c r="Q1893" s="26">
        <v>42929</v>
      </c>
      <c r="R1893" s="25">
        <v>-2.6000000000000201</v>
      </c>
      <c r="S1893" s="51">
        <v>42075</v>
      </c>
      <c r="T1893" s="53">
        <v>42024</v>
      </c>
      <c r="U1893" s="21">
        <v>0.29999999999999899</v>
      </c>
      <c r="V1893" s="51">
        <v>41920</v>
      </c>
      <c r="W1893" s="53">
        <v>41859</v>
      </c>
      <c r="X1893" s="21">
        <v>0.40521716690715598</v>
      </c>
      <c r="Y1893" s="16">
        <v>41557</v>
      </c>
      <c r="Z1893" s="16">
        <v>41526</v>
      </c>
      <c r="AA1893">
        <v>0</v>
      </c>
      <c r="AB1893" s="16">
        <v>42166</v>
      </c>
      <c r="AC1893" s="16">
        <v>42130</v>
      </c>
      <c r="AD1893">
        <v>1.44</v>
      </c>
      <c r="AE1893" s="16">
        <v>42565</v>
      </c>
      <c r="AF1893" s="16">
        <v>42565</v>
      </c>
      <c r="AG1893">
        <v>0</v>
      </c>
    </row>
    <row r="1894" spans="1:33" x14ac:dyDescent="0.3">
      <c r="A1894" s="26">
        <v>43543</v>
      </c>
      <c r="B1894">
        <f t="shared" si="174"/>
        <v>-0.189999999999999</v>
      </c>
      <c r="C1894">
        <f t="shared" si="175"/>
        <v>0.1200000000000018</v>
      </c>
      <c r="D1894">
        <f t="shared" si="176"/>
        <v>0</v>
      </c>
      <c r="E1894">
        <f t="shared" si="177"/>
        <v>0</v>
      </c>
      <c r="F1894">
        <f t="shared" si="178"/>
        <v>-6.9999999999997203E-2</v>
      </c>
      <c r="G1894">
        <f t="shared" si="179"/>
        <v>233.49470267353851</v>
      </c>
      <c r="H1894">
        <f>G1894-MAX($G$4:G1894)</f>
        <v>-6.9999999999993179E-2</v>
      </c>
      <c r="J1894" s="32">
        <v>42992</v>
      </c>
      <c r="K1894" s="33">
        <v>42971</v>
      </c>
      <c r="L1894" s="31">
        <v>-0.5</v>
      </c>
      <c r="M1894" s="32">
        <v>43594</v>
      </c>
      <c r="N1894" s="33">
        <v>43564</v>
      </c>
      <c r="O1894" s="31">
        <v>0</v>
      </c>
      <c r="P1894" s="26">
        <v>42957</v>
      </c>
      <c r="Q1894" s="26">
        <v>42929</v>
      </c>
      <c r="R1894" s="25">
        <v>0</v>
      </c>
      <c r="S1894" s="51">
        <v>42047</v>
      </c>
      <c r="T1894" s="53">
        <v>42025</v>
      </c>
      <c r="U1894" s="21">
        <v>0.749999999999996</v>
      </c>
      <c r="V1894" s="51">
        <v>41865</v>
      </c>
      <c r="W1894" s="53">
        <v>41862</v>
      </c>
      <c r="X1894" s="21">
        <v>-0.05</v>
      </c>
      <c r="Y1894" s="16">
        <v>41592</v>
      </c>
      <c r="Z1894" s="16">
        <v>41526</v>
      </c>
      <c r="AA1894">
        <v>0</v>
      </c>
      <c r="AB1894" s="16">
        <v>42194</v>
      </c>
      <c r="AC1894" s="16">
        <v>42130</v>
      </c>
      <c r="AD1894">
        <v>0</v>
      </c>
      <c r="AE1894" s="16">
        <v>42621</v>
      </c>
      <c r="AF1894" s="16">
        <v>42565</v>
      </c>
      <c r="AG1894">
        <v>0</v>
      </c>
    </row>
    <row r="1895" spans="1:33" x14ac:dyDescent="0.3">
      <c r="A1895" s="26">
        <v>43544</v>
      </c>
      <c r="B1895">
        <f t="shared" si="174"/>
        <v>-2.9999999999999801E-2</v>
      </c>
      <c r="C1895">
        <f t="shared" si="175"/>
        <v>7.9999999999998198E-2</v>
      </c>
      <c r="D1895">
        <f t="shared" si="176"/>
        <v>0</v>
      </c>
      <c r="E1895">
        <f t="shared" si="177"/>
        <v>0</v>
      </c>
      <c r="F1895">
        <f t="shared" si="178"/>
        <v>4.9999999999998393E-2</v>
      </c>
      <c r="G1895">
        <f t="shared" si="179"/>
        <v>233.54470267353852</v>
      </c>
      <c r="H1895">
        <f>G1895-MAX($G$4:G1895)</f>
        <v>-1.999999999998181E-2</v>
      </c>
      <c r="J1895" s="32">
        <v>42992</v>
      </c>
      <c r="K1895" s="33">
        <v>42972</v>
      </c>
      <c r="L1895" s="31">
        <v>9.0000000000000302E-2</v>
      </c>
      <c r="M1895" s="32">
        <v>43566</v>
      </c>
      <c r="N1895" s="33">
        <v>43565</v>
      </c>
      <c r="O1895" s="31">
        <v>0.46</v>
      </c>
      <c r="P1895" s="26">
        <v>42957</v>
      </c>
      <c r="Q1895" s="26">
        <v>42930</v>
      </c>
      <c r="R1895" s="25">
        <v>0</v>
      </c>
      <c r="S1895" s="51">
        <v>42075</v>
      </c>
      <c r="T1895" s="53">
        <v>42025</v>
      </c>
      <c r="U1895" s="21">
        <v>0</v>
      </c>
      <c r="V1895" s="51">
        <v>41893</v>
      </c>
      <c r="W1895" s="53">
        <v>41862</v>
      </c>
      <c r="X1895" s="21">
        <v>4.9999999999999899E-2</v>
      </c>
      <c r="Y1895" s="16">
        <v>41529</v>
      </c>
      <c r="Z1895" s="16">
        <v>41527</v>
      </c>
      <c r="AA1895">
        <v>0</v>
      </c>
      <c r="AB1895" s="16">
        <v>42138</v>
      </c>
      <c r="AC1895" s="16">
        <v>42131</v>
      </c>
      <c r="AD1895">
        <v>0.18</v>
      </c>
      <c r="AE1895" s="16">
        <v>42621</v>
      </c>
      <c r="AF1895" s="16">
        <v>42566</v>
      </c>
      <c r="AG1895">
        <v>0</v>
      </c>
    </row>
    <row r="1896" spans="1:33" x14ac:dyDescent="0.3">
      <c r="A1896" s="26">
        <v>43545</v>
      </c>
      <c r="B1896">
        <f t="shared" si="174"/>
        <v>-9.0000000000000302E-2</v>
      </c>
      <c r="C1896">
        <f t="shared" si="175"/>
        <v>0.76000000000000201</v>
      </c>
      <c r="D1896">
        <f t="shared" si="176"/>
        <v>0</v>
      </c>
      <c r="E1896">
        <f t="shared" si="177"/>
        <v>0</v>
      </c>
      <c r="F1896">
        <f t="shared" si="178"/>
        <v>0.67000000000000171</v>
      </c>
      <c r="G1896">
        <f t="shared" si="179"/>
        <v>234.21470267353851</v>
      </c>
      <c r="H1896">
        <f>G1896-MAX($G$4:G1896)</f>
        <v>0</v>
      </c>
      <c r="J1896" s="32">
        <v>42992</v>
      </c>
      <c r="K1896" s="33">
        <v>42975</v>
      </c>
      <c r="L1896" s="31">
        <v>0.78999999999999904</v>
      </c>
      <c r="M1896" s="32">
        <v>43594</v>
      </c>
      <c r="N1896" s="33">
        <v>43565</v>
      </c>
      <c r="O1896" s="31">
        <v>0</v>
      </c>
      <c r="P1896" s="26">
        <v>42957</v>
      </c>
      <c r="Q1896" s="26">
        <v>42933</v>
      </c>
      <c r="R1896" s="25">
        <v>0</v>
      </c>
      <c r="S1896" s="51">
        <v>42047</v>
      </c>
      <c r="T1896" s="53">
        <v>42026</v>
      </c>
      <c r="U1896" s="54">
        <v>3.5527136788005001E-15</v>
      </c>
      <c r="V1896" s="51">
        <v>41920</v>
      </c>
      <c r="W1896" s="53">
        <v>41862</v>
      </c>
      <c r="X1896" s="21">
        <v>8.2680398798964605E-2</v>
      </c>
      <c r="Y1896" s="16">
        <v>41557</v>
      </c>
      <c r="Z1896" s="16">
        <v>41527</v>
      </c>
      <c r="AA1896">
        <v>0</v>
      </c>
      <c r="AB1896" s="16">
        <v>42194</v>
      </c>
      <c r="AC1896" s="16">
        <v>42131</v>
      </c>
      <c r="AD1896">
        <v>0</v>
      </c>
      <c r="AE1896" s="16">
        <v>42621</v>
      </c>
      <c r="AF1896" s="16">
        <v>42569</v>
      </c>
      <c r="AG1896">
        <v>0</v>
      </c>
    </row>
    <row r="1897" spans="1:33" x14ac:dyDescent="0.3">
      <c r="A1897" s="26">
        <v>43546</v>
      </c>
      <c r="B1897">
        <f t="shared" si="174"/>
        <v>-1.00000000000002E-2</v>
      </c>
      <c r="C1897">
        <f t="shared" si="175"/>
        <v>0.32</v>
      </c>
      <c r="D1897">
        <f t="shared" si="176"/>
        <v>0</v>
      </c>
      <c r="E1897">
        <f t="shared" si="177"/>
        <v>-3.00000000000002E-2</v>
      </c>
      <c r="F1897">
        <f t="shared" si="178"/>
        <v>0.27999999999999964</v>
      </c>
      <c r="G1897">
        <f t="shared" si="179"/>
        <v>234.49470267353851</v>
      </c>
      <c r="H1897">
        <f>G1897-MAX($G$4:G1897)</f>
        <v>0</v>
      </c>
      <c r="J1897" s="32">
        <v>42992</v>
      </c>
      <c r="K1897" s="33">
        <v>42976</v>
      </c>
      <c r="L1897" s="31">
        <v>0.12</v>
      </c>
      <c r="M1897" s="32">
        <v>43566</v>
      </c>
      <c r="N1897" s="33">
        <v>43566</v>
      </c>
      <c r="O1897" s="31">
        <v>-1.33</v>
      </c>
      <c r="P1897" s="26">
        <v>42957</v>
      </c>
      <c r="Q1897" s="26">
        <v>42934</v>
      </c>
      <c r="R1897" s="25">
        <v>0</v>
      </c>
      <c r="S1897" s="51">
        <v>42075</v>
      </c>
      <c r="T1897" s="53">
        <v>42026</v>
      </c>
      <c r="U1897" s="21">
        <v>5.0000000000000697E-2</v>
      </c>
      <c r="V1897" s="51">
        <v>41865</v>
      </c>
      <c r="W1897" s="53">
        <v>41863</v>
      </c>
      <c r="X1897" s="21">
        <v>7.0000000000000007E-2</v>
      </c>
      <c r="Y1897" s="16">
        <v>41592</v>
      </c>
      <c r="Z1897" s="16">
        <v>41527</v>
      </c>
      <c r="AA1897">
        <v>-0.2</v>
      </c>
      <c r="AB1897" s="16">
        <v>42138</v>
      </c>
      <c r="AC1897" s="16">
        <v>42132</v>
      </c>
      <c r="AD1897">
        <v>0.40999999999999898</v>
      </c>
      <c r="AE1897" s="16">
        <v>42621</v>
      </c>
      <c r="AF1897" s="16">
        <v>42570</v>
      </c>
      <c r="AG1897">
        <v>0</v>
      </c>
    </row>
    <row r="1898" spans="1:33" x14ac:dyDescent="0.3">
      <c r="A1898" s="26">
        <v>43549</v>
      </c>
      <c r="B1898">
        <f t="shared" si="174"/>
        <v>8.0000000000000904E-2</v>
      </c>
      <c r="C1898">
        <f t="shared" si="175"/>
        <v>-2.48</v>
      </c>
      <c r="D1898">
        <f t="shared" si="176"/>
        <v>0</v>
      </c>
      <c r="E1898">
        <f t="shared" si="177"/>
        <v>0.62</v>
      </c>
      <c r="F1898">
        <f t="shared" si="178"/>
        <v>-1.7799999999999989</v>
      </c>
      <c r="G1898">
        <f t="shared" si="179"/>
        <v>232.71470267353851</v>
      </c>
      <c r="H1898">
        <f>G1898-MAX($G$4:G1898)</f>
        <v>-1.7800000000000011</v>
      </c>
      <c r="J1898" s="32">
        <v>42992</v>
      </c>
      <c r="K1898" s="33">
        <v>42977</v>
      </c>
      <c r="L1898" s="31">
        <v>-0.67</v>
      </c>
      <c r="M1898" s="32">
        <v>43594</v>
      </c>
      <c r="N1898" s="33">
        <v>43566</v>
      </c>
      <c r="O1898" s="31">
        <v>0</v>
      </c>
      <c r="P1898" s="26">
        <v>42957</v>
      </c>
      <c r="Q1898" s="26">
        <v>42935</v>
      </c>
      <c r="R1898" s="25">
        <v>0</v>
      </c>
      <c r="S1898" s="51">
        <v>42047</v>
      </c>
      <c r="T1898" s="53">
        <v>42027</v>
      </c>
      <c r="U1898" s="21">
        <v>1</v>
      </c>
      <c r="V1898" s="51">
        <v>41893</v>
      </c>
      <c r="W1898" s="53">
        <v>41863</v>
      </c>
      <c r="X1898" s="21">
        <v>-9.9999999999999499E-3</v>
      </c>
      <c r="Y1898" s="16">
        <v>41529</v>
      </c>
      <c r="Z1898" s="16">
        <v>41528</v>
      </c>
      <c r="AA1898">
        <v>0</v>
      </c>
      <c r="AB1898" s="16">
        <v>42194</v>
      </c>
      <c r="AC1898" s="16">
        <v>42132</v>
      </c>
      <c r="AD1898">
        <v>0</v>
      </c>
      <c r="AE1898" s="16">
        <v>42621</v>
      </c>
      <c r="AF1898" s="16">
        <v>42571</v>
      </c>
      <c r="AG1898">
        <v>0</v>
      </c>
    </row>
    <row r="1899" spans="1:33" x14ac:dyDescent="0.3">
      <c r="A1899" s="26">
        <v>43550</v>
      </c>
      <c r="B1899">
        <f t="shared" si="174"/>
        <v>-4.9999999999999802E-2</v>
      </c>
      <c r="C1899">
        <f t="shared" si="175"/>
        <v>3.9999999999999397E-2</v>
      </c>
      <c r="D1899">
        <f t="shared" si="176"/>
        <v>0</v>
      </c>
      <c r="E1899">
        <f t="shared" si="177"/>
        <v>-1.9999999999999699E-2</v>
      </c>
      <c r="F1899">
        <f t="shared" si="178"/>
        <v>-3.0000000000000103E-2</v>
      </c>
      <c r="G1899">
        <f t="shared" si="179"/>
        <v>232.68470267353851</v>
      </c>
      <c r="H1899">
        <f>G1899-MAX($G$4:G1899)</f>
        <v>-1.8100000000000023</v>
      </c>
      <c r="J1899" s="32">
        <v>42992</v>
      </c>
      <c r="K1899" s="33">
        <v>42978</v>
      </c>
      <c r="L1899" s="31">
        <v>0.95</v>
      </c>
      <c r="M1899" s="32">
        <v>43594</v>
      </c>
      <c r="N1899" s="33">
        <v>43567</v>
      </c>
      <c r="O1899" s="31">
        <v>0</v>
      </c>
      <c r="P1899" s="26">
        <v>42957</v>
      </c>
      <c r="Q1899" s="26">
        <v>42936</v>
      </c>
      <c r="R1899" s="25">
        <v>0</v>
      </c>
      <c r="S1899" s="51">
        <v>42075</v>
      </c>
      <c r="T1899" s="53">
        <v>42027</v>
      </c>
      <c r="U1899" s="21">
        <v>0.44999999999999901</v>
      </c>
      <c r="V1899" s="51">
        <v>41920</v>
      </c>
      <c r="W1899" s="53">
        <v>41863</v>
      </c>
      <c r="X1899" s="21">
        <v>-0.10208122770396701</v>
      </c>
      <c r="Y1899" s="16">
        <v>41557</v>
      </c>
      <c r="Z1899" s="16">
        <v>41528</v>
      </c>
      <c r="AA1899">
        <v>0</v>
      </c>
      <c r="AB1899" s="16">
        <v>42138</v>
      </c>
      <c r="AC1899" s="16">
        <v>42135</v>
      </c>
      <c r="AD1899">
        <v>-0.27999999999999903</v>
      </c>
      <c r="AE1899" s="16">
        <v>42621</v>
      </c>
      <c r="AF1899" s="16">
        <v>42572</v>
      </c>
      <c r="AG1899">
        <v>0</v>
      </c>
    </row>
    <row r="1900" spans="1:33" x14ac:dyDescent="0.3">
      <c r="A1900" s="26">
        <v>43551</v>
      </c>
      <c r="B1900">
        <f t="shared" si="174"/>
        <v>-9.0000000000000593E-2</v>
      </c>
      <c r="C1900">
        <f t="shared" si="175"/>
        <v>-6.00000000000004E-2</v>
      </c>
      <c r="D1900">
        <f t="shared" si="176"/>
        <v>0</v>
      </c>
      <c r="E1900">
        <f t="shared" si="177"/>
        <v>2.0000000000000202E-2</v>
      </c>
      <c r="F1900">
        <f t="shared" si="178"/>
        <v>-0.13000000000000078</v>
      </c>
      <c r="G1900">
        <f t="shared" si="179"/>
        <v>232.55470267353851</v>
      </c>
      <c r="H1900">
        <f>G1900-MAX($G$4:G1900)</f>
        <v>-1.9399999999999977</v>
      </c>
      <c r="J1900" s="32">
        <v>42992</v>
      </c>
      <c r="K1900" s="33">
        <v>42979</v>
      </c>
      <c r="L1900" s="31">
        <v>0.2</v>
      </c>
      <c r="M1900" s="32">
        <v>43594</v>
      </c>
      <c r="N1900" s="33">
        <v>43570</v>
      </c>
      <c r="O1900" s="31">
        <v>0</v>
      </c>
      <c r="P1900" s="26">
        <v>42957</v>
      </c>
      <c r="Q1900" s="26">
        <v>42937</v>
      </c>
      <c r="R1900" s="25">
        <v>0</v>
      </c>
      <c r="S1900" s="51">
        <v>42047</v>
      </c>
      <c r="T1900" s="53">
        <v>42030</v>
      </c>
      <c r="U1900" s="21">
        <v>-5.0000000000000697E-2</v>
      </c>
      <c r="V1900" s="51">
        <v>41865</v>
      </c>
      <c r="W1900" s="53">
        <v>41864</v>
      </c>
      <c r="X1900" s="21">
        <v>-0.01</v>
      </c>
      <c r="Y1900" s="16">
        <v>41592</v>
      </c>
      <c r="Z1900" s="16">
        <v>41528</v>
      </c>
      <c r="AA1900">
        <v>-4.9999999999999802E-2</v>
      </c>
      <c r="AB1900" s="16">
        <v>42194</v>
      </c>
      <c r="AC1900" s="16">
        <v>42135</v>
      </c>
      <c r="AD1900">
        <v>0</v>
      </c>
      <c r="AE1900" s="16">
        <v>42621</v>
      </c>
      <c r="AF1900" s="16">
        <v>42573</v>
      </c>
      <c r="AG1900">
        <v>0</v>
      </c>
    </row>
    <row r="1901" spans="1:33" x14ac:dyDescent="0.3">
      <c r="A1901" s="26">
        <v>43552</v>
      </c>
      <c r="B1901">
        <f t="shared" si="174"/>
        <v>0.31</v>
      </c>
      <c r="C1901">
        <f t="shared" si="175"/>
        <v>-0.71999999999999797</v>
      </c>
      <c r="D1901">
        <f t="shared" si="176"/>
        <v>0.54</v>
      </c>
      <c r="E1901">
        <f t="shared" si="177"/>
        <v>0.28999999999999898</v>
      </c>
      <c r="F1901">
        <f t="shared" si="178"/>
        <v>0.42000000000000104</v>
      </c>
      <c r="G1901">
        <f t="shared" si="179"/>
        <v>232.9747026735385</v>
      </c>
      <c r="H1901">
        <f>G1901-MAX($G$4:G1901)</f>
        <v>-1.5200000000000102</v>
      </c>
      <c r="J1901" s="32">
        <v>42992</v>
      </c>
      <c r="K1901" s="33">
        <v>42982</v>
      </c>
      <c r="L1901" s="31">
        <v>0.79</v>
      </c>
      <c r="M1901" s="32">
        <v>43594</v>
      </c>
      <c r="N1901" s="33">
        <v>43571</v>
      </c>
      <c r="O1901" s="31">
        <v>0</v>
      </c>
      <c r="P1901" s="26">
        <v>42957</v>
      </c>
      <c r="Q1901" s="26">
        <v>42940</v>
      </c>
      <c r="R1901" s="25">
        <v>0</v>
      </c>
      <c r="S1901" s="51">
        <v>42047</v>
      </c>
      <c r="T1901" s="53">
        <v>42031</v>
      </c>
      <c r="U1901" s="21">
        <v>0.25</v>
      </c>
      <c r="V1901" s="51">
        <v>41893</v>
      </c>
      <c r="W1901" s="53">
        <v>41864</v>
      </c>
      <c r="X1901" s="21">
        <v>9.9999999999999499E-3</v>
      </c>
      <c r="Y1901" s="16">
        <v>41529</v>
      </c>
      <c r="Z1901" s="16">
        <v>41529</v>
      </c>
      <c r="AA1901">
        <v>0</v>
      </c>
      <c r="AB1901" s="16">
        <v>42138</v>
      </c>
      <c r="AC1901" s="16">
        <v>42136</v>
      </c>
      <c r="AD1901">
        <v>-0.05</v>
      </c>
      <c r="AE1901" s="16">
        <v>42621</v>
      </c>
      <c r="AF1901" s="16">
        <v>42576</v>
      </c>
      <c r="AG1901">
        <v>0</v>
      </c>
    </row>
    <row r="1902" spans="1:33" x14ac:dyDescent="0.3">
      <c r="A1902" s="26">
        <v>43553</v>
      </c>
      <c r="B1902">
        <f t="shared" si="174"/>
        <v>-0.1</v>
      </c>
      <c r="C1902">
        <f t="shared" si="175"/>
        <v>0.1800000000000006</v>
      </c>
      <c r="D1902">
        <f t="shared" si="176"/>
        <v>-0.17</v>
      </c>
      <c r="E1902">
        <f t="shared" si="177"/>
        <v>-7.0000000000000007E-2</v>
      </c>
      <c r="F1902">
        <f t="shared" si="178"/>
        <v>-0.15999999999999942</v>
      </c>
      <c r="G1902">
        <f t="shared" si="179"/>
        <v>232.81470267353851</v>
      </c>
      <c r="H1902">
        <f>G1902-MAX($G$4:G1902)</f>
        <v>-1.6800000000000068</v>
      </c>
      <c r="J1902" s="32">
        <v>42992</v>
      </c>
      <c r="K1902" s="33">
        <v>42983</v>
      </c>
      <c r="L1902" s="31">
        <v>0.22999999999999901</v>
      </c>
      <c r="M1902" s="32">
        <v>43594</v>
      </c>
      <c r="N1902" s="33">
        <v>43572</v>
      </c>
      <c r="O1902" s="31">
        <v>0</v>
      </c>
      <c r="P1902" s="26">
        <v>42957</v>
      </c>
      <c r="Q1902" s="26">
        <v>42941</v>
      </c>
      <c r="R1902" s="25">
        <v>0</v>
      </c>
      <c r="S1902" s="51">
        <v>42047</v>
      </c>
      <c r="T1902" s="53">
        <v>42032</v>
      </c>
      <c r="U1902" s="21">
        <v>-5.0000000000000697E-2</v>
      </c>
      <c r="V1902" s="51">
        <v>41920</v>
      </c>
      <c r="W1902" s="53">
        <v>41864</v>
      </c>
      <c r="X1902" s="21">
        <v>-5.28050879642828E-2</v>
      </c>
      <c r="Y1902" s="16">
        <v>41557</v>
      </c>
      <c r="Z1902" s="16">
        <v>41529</v>
      </c>
      <c r="AA1902">
        <v>0</v>
      </c>
      <c r="AB1902" s="16">
        <v>42194</v>
      </c>
      <c r="AC1902" s="16">
        <v>42136</v>
      </c>
      <c r="AD1902">
        <v>0</v>
      </c>
      <c r="AE1902" s="16">
        <v>42621</v>
      </c>
      <c r="AF1902" s="16">
        <v>42577</v>
      </c>
      <c r="AG1902">
        <v>0</v>
      </c>
    </row>
    <row r="1903" spans="1:33" x14ac:dyDescent="0.3">
      <c r="A1903" s="26">
        <v>43556</v>
      </c>
      <c r="B1903">
        <f t="shared" si="174"/>
        <v>-1.27</v>
      </c>
      <c r="C1903">
        <f t="shared" si="175"/>
        <v>1.1599999999999979</v>
      </c>
      <c r="D1903">
        <f t="shared" si="176"/>
        <v>-1.3699999999999899</v>
      </c>
      <c r="E1903">
        <f t="shared" si="177"/>
        <v>-0.19999999999999901</v>
      </c>
      <c r="F1903">
        <f t="shared" si="178"/>
        <v>-1.6799999999999911</v>
      </c>
      <c r="G1903">
        <f t="shared" si="179"/>
        <v>231.13470267353853</v>
      </c>
      <c r="H1903">
        <f>G1903-MAX($G$4:G1903)</f>
        <v>-3.3599999999999852</v>
      </c>
      <c r="J1903" s="32">
        <v>42992</v>
      </c>
      <c r="K1903" s="33">
        <v>42984</v>
      </c>
      <c r="L1903" s="31">
        <v>0.12</v>
      </c>
      <c r="M1903" s="32">
        <v>43594</v>
      </c>
      <c r="N1903" s="33">
        <v>43573</v>
      </c>
      <c r="O1903" s="31">
        <v>0</v>
      </c>
      <c r="P1903" s="26">
        <v>42957</v>
      </c>
      <c r="Q1903" s="26">
        <v>42942</v>
      </c>
      <c r="R1903" s="25">
        <v>0</v>
      </c>
      <c r="S1903" s="51">
        <v>42047</v>
      </c>
      <c r="T1903" s="53">
        <v>42033</v>
      </c>
      <c r="U1903" s="21">
        <v>-4.9999999999999802E-2</v>
      </c>
      <c r="V1903" s="51">
        <v>41865</v>
      </c>
      <c r="W1903" s="53">
        <v>41865</v>
      </c>
      <c r="X1903" s="21">
        <v>0.05</v>
      </c>
      <c r="Y1903" s="16">
        <v>41592</v>
      </c>
      <c r="Z1903" s="16">
        <v>41529</v>
      </c>
      <c r="AA1903">
        <v>4.9999999999999802E-2</v>
      </c>
      <c r="AB1903" s="16">
        <v>42138</v>
      </c>
      <c r="AC1903" s="16">
        <v>42137</v>
      </c>
      <c r="AD1903">
        <v>-0.59</v>
      </c>
      <c r="AE1903" s="16">
        <v>42621</v>
      </c>
      <c r="AF1903" s="16">
        <v>42578</v>
      </c>
      <c r="AG1903">
        <v>0</v>
      </c>
    </row>
    <row r="1904" spans="1:33" x14ac:dyDescent="0.3">
      <c r="A1904" s="26">
        <v>43557</v>
      </c>
      <c r="B1904">
        <f t="shared" si="174"/>
        <v>-0.75</v>
      </c>
      <c r="C1904">
        <f t="shared" si="175"/>
        <v>0.6</v>
      </c>
      <c r="D1904">
        <f t="shared" si="176"/>
        <v>-0.37</v>
      </c>
      <c r="E1904">
        <f t="shared" si="177"/>
        <v>-0.12999999999999901</v>
      </c>
      <c r="F1904">
        <f t="shared" si="178"/>
        <v>-0.64999999999999902</v>
      </c>
      <c r="G1904">
        <f t="shared" si="179"/>
        <v>230.48470267353852</v>
      </c>
      <c r="H1904">
        <f>G1904-MAX($G$4:G1904)</f>
        <v>-4.0099999999999909</v>
      </c>
      <c r="J1904" s="32">
        <v>42992</v>
      </c>
      <c r="K1904" s="33">
        <v>42985</v>
      </c>
      <c r="L1904" s="31">
        <v>-0.42999999999999899</v>
      </c>
      <c r="M1904" s="32">
        <v>43594</v>
      </c>
      <c r="N1904" s="33">
        <v>43574</v>
      </c>
      <c r="O1904" s="31">
        <v>0</v>
      </c>
      <c r="P1904" s="26">
        <v>42957</v>
      </c>
      <c r="Q1904" s="26">
        <v>42943</v>
      </c>
      <c r="R1904" s="25">
        <v>0</v>
      </c>
      <c r="S1904" s="51">
        <v>42047</v>
      </c>
      <c r="T1904" s="53">
        <v>42034</v>
      </c>
      <c r="U1904" s="21">
        <v>-4.9999999999999802E-2</v>
      </c>
      <c r="V1904" s="51">
        <v>41893</v>
      </c>
      <c r="W1904" s="53">
        <v>41865</v>
      </c>
      <c r="X1904" s="21">
        <v>0.27</v>
      </c>
      <c r="Y1904" s="16">
        <v>41557</v>
      </c>
      <c r="Z1904" s="16">
        <v>41530</v>
      </c>
      <c r="AA1904">
        <v>0</v>
      </c>
      <c r="AB1904" s="16">
        <v>42194</v>
      </c>
      <c r="AC1904" s="16">
        <v>42137</v>
      </c>
      <c r="AD1904">
        <v>0</v>
      </c>
      <c r="AE1904" s="16">
        <v>42621</v>
      </c>
      <c r="AF1904" s="16">
        <v>42579</v>
      </c>
      <c r="AG1904">
        <v>0</v>
      </c>
    </row>
    <row r="1905" spans="1:33" x14ac:dyDescent="0.3">
      <c r="A1905" s="26">
        <v>43558</v>
      </c>
      <c r="B1905">
        <f t="shared" si="174"/>
        <v>0.41999999999999899</v>
      </c>
      <c r="C1905">
        <f t="shared" si="175"/>
        <v>1.760000000000004</v>
      </c>
      <c r="D1905">
        <f t="shared" si="176"/>
        <v>-2.59</v>
      </c>
      <c r="E1905">
        <f t="shared" si="177"/>
        <v>-0.45</v>
      </c>
      <c r="F1905">
        <f t="shared" si="178"/>
        <v>-0.85999999999999699</v>
      </c>
      <c r="G1905">
        <f t="shared" si="179"/>
        <v>229.62470267353854</v>
      </c>
      <c r="H1905">
        <f>G1905-MAX($G$4:G1905)</f>
        <v>-4.8699999999999761</v>
      </c>
      <c r="J1905" s="32">
        <v>42992</v>
      </c>
      <c r="K1905" s="33">
        <v>42986</v>
      </c>
      <c r="L1905" s="31">
        <v>0.109999999999999</v>
      </c>
      <c r="M1905" s="32">
        <v>43594</v>
      </c>
      <c r="N1905" s="33">
        <v>43577</v>
      </c>
      <c r="O1905" s="31">
        <v>0</v>
      </c>
      <c r="P1905" s="26">
        <v>42957</v>
      </c>
      <c r="Q1905" s="26">
        <v>42944</v>
      </c>
      <c r="R1905" s="25">
        <v>0</v>
      </c>
      <c r="S1905" s="51">
        <v>42047</v>
      </c>
      <c r="T1905" s="53">
        <v>42037</v>
      </c>
      <c r="U1905" s="21">
        <v>4.9999999999999802E-2</v>
      </c>
      <c r="V1905" s="51">
        <v>41920</v>
      </c>
      <c r="W1905" s="53">
        <v>41865</v>
      </c>
      <c r="X1905" s="21">
        <v>0.19247509404961</v>
      </c>
      <c r="Y1905" s="16">
        <v>41592</v>
      </c>
      <c r="Z1905" s="16">
        <v>41530</v>
      </c>
      <c r="AA1905">
        <v>0.4</v>
      </c>
      <c r="AB1905" s="16">
        <v>42138</v>
      </c>
      <c r="AC1905" s="16">
        <v>42138</v>
      </c>
      <c r="AD1905">
        <v>-0.31</v>
      </c>
      <c r="AE1905" s="16">
        <v>42621</v>
      </c>
      <c r="AF1905" s="16">
        <v>42580</v>
      </c>
      <c r="AG1905">
        <v>0</v>
      </c>
    </row>
    <row r="1906" spans="1:33" x14ac:dyDescent="0.3">
      <c r="A1906" s="26">
        <v>43559</v>
      </c>
      <c r="B1906">
        <f t="shared" si="174"/>
        <v>-0.11</v>
      </c>
      <c r="C1906">
        <f t="shared" si="175"/>
        <v>0.6</v>
      </c>
      <c r="D1906">
        <f t="shared" si="176"/>
        <v>0</v>
      </c>
      <c r="E1906">
        <f t="shared" si="177"/>
        <v>-0.06</v>
      </c>
      <c r="F1906">
        <f t="shared" si="178"/>
        <v>0.43</v>
      </c>
      <c r="G1906">
        <f t="shared" si="179"/>
        <v>230.05470267353854</v>
      </c>
      <c r="H1906">
        <f>G1906-MAX($G$4:G1906)</f>
        <v>-4.4399999999999693</v>
      </c>
      <c r="J1906" s="32">
        <v>42992</v>
      </c>
      <c r="K1906" s="33">
        <v>42989</v>
      </c>
      <c r="L1906" s="31">
        <v>-0.25</v>
      </c>
      <c r="M1906" s="32">
        <v>43594</v>
      </c>
      <c r="N1906" s="33">
        <v>43578</v>
      </c>
      <c r="O1906" s="31">
        <v>0</v>
      </c>
      <c r="P1906" s="26">
        <v>42957</v>
      </c>
      <c r="Q1906" s="26">
        <v>42947</v>
      </c>
      <c r="R1906" s="25">
        <v>0</v>
      </c>
      <c r="S1906" s="51">
        <v>42047</v>
      </c>
      <c r="T1906" s="53">
        <v>42038</v>
      </c>
      <c r="U1906" s="54">
        <v>4.4408920985006202E-16</v>
      </c>
      <c r="V1906" s="51">
        <v>41893</v>
      </c>
      <c r="W1906" s="53">
        <v>41869</v>
      </c>
      <c r="X1906" s="21">
        <v>-0.12</v>
      </c>
      <c r="Y1906" s="16">
        <v>41557</v>
      </c>
      <c r="Z1906" s="16">
        <v>41533</v>
      </c>
      <c r="AA1906">
        <v>0</v>
      </c>
      <c r="AB1906" s="16">
        <v>42194</v>
      </c>
      <c r="AC1906" s="16">
        <v>42138</v>
      </c>
      <c r="AD1906">
        <v>0</v>
      </c>
      <c r="AE1906" s="16">
        <v>42621</v>
      </c>
      <c r="AF1906" s="16">
        <v>42583</v>
      </c>
      <c r="AG1906">
        <v>0</v>
      </c>
    </row>
    <row r="1907" spans="1:33" x14ac:dyDescent="0.3">
      <c r="A1907" s="26">
        <v>43560</v>
      </c>
      <c r="B1907">
        <f t="shared" si="174"/>
        <v>-0.42</v>
      </c>
      <c r="C1907">
        <f t="shared" si="175"/>
        <v>2.99999999999998</v>
      </c>
      <c r="D1907">
        <f t="shared" si="176"/>
        <v>0</v>
      </c>
      <c r="E1907">
        <f t="shared" si="177"/>
        <v>-9.9999999999997799E-3</v>
      </c>
      <c r="F1907">
        <f t="shared" si="178"/>
        <v>2.5699999999999803</v>
      </c>
      <c r="G1907">
        <f t="shared" si="179"/>
        <v>232.62470267353854</v>
      </c>
      <c r="H1907">
        <f>G1907-MAX($G$4:G1907)</f>
        <v>-1.8699999999999761</v>
      </c>
      <c r="J1907" s="32">
        <v>42992</v>
      </c>
      <c r="K1907" s="33">
        <v>42990</v>
      </c>
      <c r="L1907" s="31">
        <v>1.00000000000002E-2</v>
      </c>
      <c r="M1907" s="32">
        <v>43594</v>
      </c>
      <c r="N1907" s="33">
        <v>43579</v>
      </c>
      <c r="O1907" s="31">
        <v>0</v>
      </c>
      <c r="P1907" s="26">
        <v>42957</v>
      </c>
      <c r="Q1907" s="26">
        <v>42948</v>
      </c>
      <c r="R1907" s="25">
        <v>0</v>
      </c>
      <c r="S1907" s="51">
        <v>42047</v>
      </c>
      <c r="T1907" s="53">
        <v>42039</v>
      </c>
      <c r="U1907" s="21">
        <v>0.19999999999999901</v>
      </c>
      <c r="V1907" s="51">
        <v>41920</v>
      </c>
      <c r="W1907" s="53">
        <v>41869</v>
      </c>
      <c r="X1907" s="21">
        <v>0.11331518016775501</v>
      </c>
      <c r="Y1907" s="16">
        <v>41592</v>
      </c>
      <c r="Z1907" s="16">
        <v>41533</v>
      </c>
      <c r="AA1907">
        <v>-0.64999999999999902</v>
      </c>
      <c r="AB1907" s="16">
        <v>42194</v>
      </c>
      <c r="AC1907" s="16">
        <v>42139</v>
      </c>
      <c r="AD1907">
        <v>0</v>
      </c>
      <c r="AE1907" s="16">
        <v>42621</v>
      </c>
      <c r="AF1907" s="16">
        <v>42584</v>
      </c>
      <c r="AG1907">
        <v>0</v>
      </c>
    </row>
    <row r="1908" spans="1:33" x14ac:dyDescent="0.3">
      <c r="A1908" s="26">
        <v>43563</v>
      </c>
      <c r="B1908">
        <f t="shared" si="174"/>
        <v>-2.5199999999999898</v>
      </c>
      <c r="C1908">
        <f t="shared" si="175"/>
        <v>-2.1999999999999802</v>
      </c>
      <c r="D1908">
        <f t="shared" si="176"/>
        <v>0</v>
      </c>
      <c r="E1908">
        <f t="shared" si="177"/>
        <v>-4.4408920985006202E-16</v>
      </c>
      <c r="F1908">
        <f t="shared" si="178"/>
        <v>-4.7199999999999704</v>
      </c>
      <c r="G1908">
        <f t="shared" si="179"/>
        <v>227.90470267353857</v>
      </c>
      <c r="H1908">
        <f>G1908-MAX($G$4:G1908)</f>
        <v>-6.5899999999999466</v>
      </c>
      <c r="J1908" s="32">
        <v>42992</v>
      </c>
      <c r="K1908" s="33">
        <v>42991</v>
      </c>
      <c r="L1908" s="31">
        <v>0.159999999999999</v>
      </c>
      <c r="M1908" s="32">
        <v>43594</v>
      </c>
      <c r="N1908" s="33">
        <v>43580</v>
      </c>
      <c r="O1908" s="31">
        <v>0</v>
      </c>
      <c r="P1908" s="26">
        <v>42957</v>
      </c>
      <c r="Q1908" s="26">
        <v>42949</v>
      </c>
      <c r="R1908" s="25">
        <v>0</v>
      </c>
      <c r="S1908" s="51">
        <v>42103</v>
      </c>
      <c r="T1908" s="53">
        <v>42047</v>
      </c>
      <c r="U1908" s="21">
        <v>0</v>
      </c>
      <c r="V1908" s="51">
        <v>41893</v>
      </c>
      <c r="W1908" s="53">
        <v>41870</v>
      </c>
      <c r="X1908" s="21">
        <v>0.18</v>
      </c>
      <c r="Y1908" s="16">
        <v>41557</v>
      </c>
      <c r="Z1908" s="16">
        <v>41534</v>
      </c>
      <c r="AA1908">
        <v>0</v>
      </c>
      <c r="AB1908" s="16">
        <v>42194</v>
      </c>
      <c r="AC1908" s="16">
        <v>42142</v>
      </c>
      <c r="AD1908">
        <v>0</v>
      </c>
      <c r="AE1908" s="16">
        <v>42621</v>
      </c>
      <c r="AF1908" s="16">
        <v>42585</v>
      </c>
      <c r="AG1908">
        <v>0</v>
      </c>
    </row>
    <row r="1909" spans="1:33" x14ac:dyDescent="0.3">
      <c r="A1909" s="26">
        <v>43564</v>
      </c>
      <c r="B1909">
        <f t="shared" si="174"/>
        <v>-1.0599999999999901</v>
      </c>
      <c r="C1909">
        <f t="shared" si="175"/>
        <v>-0.6</v>
      </c>
      <c r="D1909">
        <f t="shared" si="176"/>
        <v>0</v>
      </c>
      <c r="E1909">
        <f t="shared" si="177"/>
        <v>-1.00000000000002E-2</v>
      </c>
      <c r="F1909">
        <f t="shared" si="178"/>
        <v>-1.6699999999999902</v>
      </c>
      <c r="G1909">
        <f t="shared" si="179"/>
        <v>226.23470267353858</v>
      </c>
      <c r="H1909">
        <f>G1909-MAX($G$4:G1909)</f>
        <v>-8.2599999999999341</v>
      </c>
      <c r="J1909" s="32">
        <v>43020</v>
      </c>
      <c r="K1909" s="33">
        <v>42991</v>
      </c>
      <c r="L1909" s="31">
        <v>0</v>
      </c>
      <c r="M1909" s="32">
        <v>43594</v>
      </c>
      <c r="N1909" s="33">
        <v>43581</v>
      </c>
      <c r="O1909" s="31">
        <v>0</v>
      </c>
      <c r="P1909" s="26">
        <v>42957</v>
      </c>
      <c r="Q1909" s="26">
        <v>42950</v>
      </c>
      <c r="R1909" s="25">
        <v>0</v>
      </c>
      <c r="S1909" s="51">
        <v>42103</v>
      </c>
      <c r="T1909" s="53">
        <v>42048</v>
      </c>
      <c r="U1909" s="21">
        <v>0.45</v>
      </c>
      <c r="V1909" s="51">
        <v>41920</v>
      </c>
      <c r="W1909" s="53">
        <v>41870</v>
      </c>
      <c r="X1909" s="21">
        <v>0.132296759544651</v>
      </c>
      <c r="Y1909" s="16">
        <v>41592</v>
      </c>
      <c r="Z1909" s="16">
        <v>41534</v>
      </c>
      <c r="AA1909">
        <v>9.9999999999999603E-2</v>
      </c>
      <c r="AB1909" s="16">
        <v>42194</v>
      </c>
      <c r="AC1909" s="16">
        <v>42143</v>
      </c>
      <c r="AD1909">
        <v>0</v>
      </c>
      <c r="AE1909" s="16">
        <v>42621</v>
      </c>
      <c r="AF1909" s="16">
        <v>42586</v>
      </c>
      <c r="AG1909">
        <v>0</v>
      </c>
    </row>
    <row r="1910" spans="1:33" x14ac:dyDescent="0.3">
      <c r="A1910" s="26">
        <v>43565</v>
      </c>
      <c r="B1910">
        <f t="shared" si="174"/>
        <v>1.18</v>
      </c>
      <c r="C1910">
        <f t="shared" si="175"/>
        <v>2.2000000000000002</v>
      </c>
      <c r="D1910">
        <f t="shared" si="176"/>
        <v>0</v>
      </c>
      <c r="E1910">
        <f t="shared" si="177"/>
        <v>-0.12999999999999901</v>
      </c>
      <c r="F1910">
        <f t="shared" si="178"/>
        <v>3.2500000000000009</v>
      </c>
      <c r="G1910">
        <f t="shared" si="179"/>
        <v>229.48470267353858</v>
      </c>
      <c r="H1910">
        <f>G1910-MAX($G$4:G1910)</f>
        <v>-5.0099999999999341</v>
      </c>
      <c r="J1910" s="32">
        <v>42992</v>
      </c>
      <c r="K1910" s="33">
        <v>42992</v>
      </c>
      <c r="L1910" s="31">
        <v>0.89000000000003598</v>
      </c>
      <c r="M1910" s="32">
        <v>43594</v>
      </c>
      <c r="N1910" s="33">
        <v>43584</v>
      </c>
      <c r="O1910" s="31">
        <v>0</v>
      </c>
      <c r="P1910" s="26">
        <v>42957</v>
      </c>
      <c r="Q1910" s="26">
        <v>42951</v>
      </c>
      <c r="R1910" s="25">
        <v>0</v>
      </c>
      <c r="S1910" s="51">
        <v>42103</v>
      </c>
      <c r="T1910" s="53">
        <v>42051</v>
      </c>
      <c r="U1910" s="21">
        <v>0</v>
      </c>
      <c r="V1910" s="51">
        <v>41893</v>
      </c>
      <c r="W1910" s="53">
        <v>41871</v>
      </c>
      <c r="X1910" s="21">
        <v>-6.0000000000000102E-2</v>
      </c>
      <c r="Y1910" s="16">
        <v>41557</v>
      </c>
      <c r="Z1910" s="16">
        <v>41540</v>
      </c>
      <c r="AA1910">
        <v>0</v>
      </c>
      <c r="AB1910" s="16">
        <v>42194</v>
      </c>
      <c r="AC1910" s="16">
        <v>42144</v>
      </c>
      <c r="AD1910">
        <v>0</v>
      </c>
      <c r="AE1910" s="16">
        <v>42621</v>
      </c>
      <c r="AF1910" s="16">
        <v>42587</v>
      </c>
      <c r="AG1910">
        <v>0</v>
      </c>
    </row>
    <row r="1911" spans="1:33" x14ac:dyDescent="0.3">
      <c r="A1911" s="26">
        <v>43566</v>
      </c>
      <c r="B1911">
        <f t="shared" si="174"/>
        <v>-1.6099999999999599</v>
      </c>
      <c r="C1911">
        <f t="shared" si="175"/>
        <v>-2</v>
      </c>
      <c r="D1911">
        <f t="shared" si="176"/>
        <v>0</v>
      </c>
      <c r="E1911">
        <f t="shared" si="177"/>
        <v>6.9999999999999798E-2</v>
      </c>
      <c r="F1911">
        <f t="shared" si="178"/>
        <v>-3.5399999999999601</v>
      </c>
      <c r="G1911">
        <f t="shared" si="179"/>
        <v>225.94470267353861</v>
      </c>
      <c r="H1911">
        <f>G1911-MAX($G$4:G1911)</f>
        <v>-8.5499999999998977</v>
      </c>
      <c r="J1911" s="32">
        <v>43020</v>
      </c>
      <c r="K1911" s="33">
        <v>42992</v>
      </c>
      <c r="L1911" s="31">
        <v>-0.42</v>
      </c>
      <c r="M1911" s="32">
        <v>43594</v>
      </c>
      <c r="N1911" s="33">
        <v>43585</v>
      </c>
      <c r="O1911" s="31">
        <v>0</v>
      </c>
      <c r="P1911" s="26">
        <v>42957</v>
      </c>
      <c r="Q1911" s="26">
        <v>42954</v>
      </c>
      <c r="R1911" s="25">
        <v>0</v>
      </c>
      <c r="S1911" s="51">
        <v>42103</v>
      </c>
      <c r="T1911" s="53">
        <v>42052</v>
      </c>
      <c r="U1911" s="21">
        <v>9.9999999999999603E-2</v>
      </c>
      <c r="V1911" s="51">
        <v>41920</v>
      </c>
      <c r="W1911" s="53">
        <v>41871</v>
      </c>
      <c r="X1911" s="21">
        <v>6.1655847011935799E-2</v>
      </c>
      <c r="Y1911" s="16">
        <v>41592</v>
      </c>
      <c r="Z1911" s="16">
        <v>41540</v>
      </c>
      <c r="AA1911">
        <v>0.249999999999999</v>
      </c>
      <c r="AB1911" s="16">
        <v>42194</v>
      </c>
      <c r="AC1911" s="16">
        <v>42145</v>
      </c>
      <c r="AD1911">
        <v>0</v>
      </c>
      <c r="AE1911" s="16">
        <v>42621</v>
      </c>
      <c r="AF1911" s="16">
        <v>42590</v>
      </c>
      <c r="AG1911">
        <v>0</v>
      </c>
    </row>
    <row r="1912" spans="1:33" x14ac:dyDescent="0.3">
      <c r="A1912" s="26">
        <v>43567</v>
      </c>
      <c r="B1912">
        <f t="shared" si="174"/>
        <v>-7.9999999999999793E-2</v>
      </c>
      <c r="C1912">
        <f t="shared" si="175"/>
        <v>1.799999999999996</v>
      </c>
      <c r="D1912">
        <f t="shared" si="176"/>
        <v>0</v>
      </c>
      <c r="E1912">
        <f t="shared" si="177"/>
        <v>-9.0000000000000302E-2</v>
      </c>
      <c r="F1912">
        <f t="shared" si="178"/>
        <v>1.6299999999999959</v>
      </c>
      <c r="G1912">
        <f t="shared" si="179"/>
        <v>227.57470267353861</v>
      </c>
      <c r="H1912">
        <f>G1912-MAX($G$4:G1912)</f>
        <v>-6.9199999999999022</v>
      </c>
      <c r="J1912" s="32">
        <v>43020</v>
      </c>
      <c r="K1912" s="33">
        <v>42993</v>
      </c>
      <c r="L1912" s="31">
        <v>-0.02</v>
      </c>
      <c r="M1912" s="32">
        <v>43657</v>
      </c>
      <c r="N1912" s="33">
        <v>43585</v>
      </c>
      <c r="O1912" s="31">
        <v>0</v>
      </c>
      <c r="P1912" s="26">
        <v>42957</v>
      </c>
      <c r="Q1912" s="26">
        <v>42955</v>
      </c>
      <c r="R1912" s="25">
        <v>0</v>
      </c>
      <c r="S1912" s="51">
        <v>42103</v>
      </c>
      <c r="T1912" s="53">
        <v>42058</v>
      </c>
      <c r="U1912" s="21">
        <v>0.15</v>
      </c>
      <c r="V1912" s="51">
        <v>41893</v>
      </c>
      <c r="W1912" s="53">
        <v>41872</v>
      </c>
      <c r="X1912" s="21">
        <v>-0.34999999999999898</v>
      </c>
      <c r="Y1912" s="16">
        <v>41557</v>
      </c>
      <c r="Z1912" s="16">
        <v>41541</v>
      </c>
      <c r="AA1912">
        <v>0</v>
      </c>
      <c r="AB1912" s="16">
        <v>42194</v>
      </c>
      <c r="AC1912" s="16">
        <v>42146</v>
      </c>
      <c r="AD1912">
        <v>0</v>
      </c>
      <c r="AE1912" s="16">
        <v>42621</v>
      </c>
      <c r="AF1912" s="16">
        <v>42591</v>
      </c>
      <c r="AG1912">
        <v>0</v>
      </c>
    </row>
    <row r="1913" spans="1:33" x14ac:dyDescent="0.3">
      <c r="A1913" s="26">
        <v>43570</v>
      </c>
      <c r="B1913">
        <f t="shared" si="174"/>
        <v>-0.12999999999999901</v>
      </c>
      <c r="C1913">
        <f t="shared" si="175"/>
        <v>1</v>
      </c>
      <c r="D1913">
        <f t="shared" si="176"/>
        <v>0</v>
      </c>
      <c r="E1913">
        <f t="shared" si="177"/>
        <v>-0.12999999999999901</v>
      </c>
      <c r="F1913">
        <f t="shared" si="178"/>
        <v>0.74000000000000199</v>
      </c>
      <c r="G1913">
        <f t="shared" si="179"/>
        <v>228.31470267353862</v>
      </c>
      <c r="H1913">
        <f>G1913-MAX($G$4:G1913)</f>
        <v>-6.1799999999998931</v>
      </c>
      <c r="J1913" s="32">
        <v>43020</v>
      </c>
      <c r="K1913" s="33">
        <v>42996</v>
      </c>
      <c r="L1913" s="31">
        <v>1.25</v>
      </c>
      <c r="M1913" s="32">
        <v>43594</v>
      </c>
      <c r="N1913" s="33">
        <v>43587</v>
      </c>
      <c r="O1913" s="31">
        <v>0</v>
      </c>
      <c r="P1913" s="26">
        <v>42957</v>
      </c>
      <c r="Q1913" s="26">
        <v>42956</v>
      </c>
      <c r="R1913" s="25">
        <v>0</v>
      </c>
      <c r="S1913" s="51">
        <v>42103</v>
      </c>
      <c r="T1913" s="53">
        <v>42059</v>
      </c>
      <c r="U1913" s="21">
        <v>0.1</v>
      </c>
      <c r="V1913" s="51">
        <v>41920</v>
      </c>
      <c r="W1913" s="53">
        <v>41872</v>
      </c>
      <c r="X1913" s="21">
        <v>-0.49446310589262699</v>
      </c>
      <c r="Y1913" s="16">
        <v>41592</v>
      </c>
      <c r="Z1913" s="16">
        <v>41541</v>
      </c>
      <c r="AA1913">
        <v>-0.29999999999999899</v>
      </c>
      <c r="AB1913" s="16">
        <v>42194</v>
      </c>
      <c r="AC1913" s="16">
        <v>42150</v>
      </c>
      <c r="AD1913">
        <v>0</v>
      </c>
      <c r="AE1913" s="16">
        <v>42621</v>
      </c>
      <c r="AF1913" s="16">
        <v>42592</v>
      </c>
      <c r="AG1913">
        <v>0</v>
      </c>
    </row>
    <row r="1914" spans="1:33" x14ac:dyDescent="0.3">
      <c r="A1914" s="26">
        <v>43571</v>
      </c>
      <c r="B1914">
        <f t="shared" si="174"/>
        <v>-0.18</v>
      </c>
      <c r="C1914">
        <f t="shared" si="175"/>
        <v>0.20000000000000201</v>
      </c>
      <c r="D1914">
        <f t="shared" si="176"/>
        <v>0</v>
      </c>
      <c r="E1914">
        <f t="shared" si="177"/>
        <v>-0.1</v>
      </c>
      <c r="F1914">
        <f t="shared" si="178"/>
        <v>-7.9999999999997989E-2</v>
      </c>
      <c r="G1914">
        <f t="shared" si="179"/>
        <v>228.23470267353864</v>
      </c>
      <c r="H1914">
        <f>G1914-MAX($G$4:G1914)</f>
        <v>-6.2599999999998772</v>
      </c>
      <c r="J1914" s="32">
        <v>43020</v>
      </c>
      <c r="K1914" s="33">
        <v>42997</v>
      </c>
      <c r="L1914" s="31">
        <v>-0.37999999999999901</v>
      </c>
      <c r="M1914" s="32">
        <v>43657</v>
      </c>
      <c r="N1914" s="33">
        <v>43587</v>
      </c>
      <c r="O1914" s="31">
        <v>0</v>
      </c>
      <c r="P1914" s="26">
        <v>42957</v>
      </c>
      <c r="Q1914" s="26">
        <v>42957</v>
      </c>
      <c r="R1914" s="25">
        <v>0</v>
      </c>
      <c r="S1914" s="51">
        <v>42103</v>
      </c>
      <c r="T1914" s="53">
        <v>42060</v>
      </c>
      <c r="U1914" s="21">
        <v>0.29999999999999899</v>
      </c>
      <c r="V1914" s="51">
        <v>41893</v>
      </c>
      <c r="W1914" s="53">
        <v>41873</v>
      </c>
      <c r="X1914" s="21">
        <v>0.06</v>
      </c>
      <c r="Y1914" s="16">
        <v>41557</v>
      </c>
      <c r="Z1914" s="16">
        <v>41542</v>
      </c>
      <c r="AA1914">
        <v>0</v>
      </c>
      <c r="AB1914" s="16">
        <v>42194</v>
      </c>
      <c r="AC1914" s="16">
        <v>42151</v>
      </c>
      <c r="AD1914">
        <v>0</v>
      </c>
      <c r="AE1914" s="16">
        <v>42621</v>
      </c>
      <c r="AF1914" s="16">
        <v>42593</v>
      </c>
      <c r="AG1914">
        <v>0</v>
      </c>
    </row>
    <row r="1915" spans="1:33" x14ac:dyDescent="0.3">
      <c r="A1915" s="26">
        <v>43572</v>
      </c>
      <c r="B1915">
        <f t="shared" si="174"/>
        <v>-0.02</v>
      </c>
      <c r="C1915">
        <f t="shared" si="175"/>
        <v>-0.6</v>
      </c>
      <c r="D1915">
        <f t="shared" si="176"/>
        <v>0</v>
      </c>
      <c r="E1915">
        <f t="shared" si="177"/>
        <v>-0.04</v>
      </c>
      <c r="F1915">
        <f t="shared" si="178"/>
        <v>-0.66</v>
      </c>
      <c r="G1915">
        <f t="shared" si="179"/>
        <v>227.57470267353864</v>
      </c>
      <c r="H1915">
        <f>G1915-MAX($G$4:G1915)</f>
        <v>-6.9199999999998738</v>
      </c>
      <c r="J1915" s="32">
        <v>43020</v>
      </c>
      <c r="K1915" s="33">
        <v>42998</v>
      </c>
      <c r="L1915" s="31">
        <v>3.9999999999999099E-2</v>
      </c>
      <c r="M1915" s="32">
        <v>43594</v>
      </c>
      <c r="N1915" s="33">
        <v>43588</v>
      </c>
      <c r="O1915" s="31">
        <v>0</v>
      </c>
      <c r="P1915" s="26">
        <v>42992</v>
      </c>
      <c r="Q1915" s="26">
        <v>42965</v>
      </c>
      <c r="R1915" s="25">
        <v>0</v>
      </c>
      <c r="S1915" s="51">
        <v>42103</v>
      </c>
      <c r="T1915" s="53">
        <v>42061</v>
      </c>
      <c r="U1915" s="21">
        <v>-9.9999999999999603E-2</v>
      </c>
      <c r="V1915" s="51">
        <v>41920</v>
      </c>
      <c r="W1915" s="53">
        <v>41873</v>
      </c>
      <c r="X1915" s="21">
        <v>0.230849886684664</v>
      </c>
      <c r="Y1915" s="16">
        <v>41592</v>
      </c>
      <c r="Z1915" s="16">
        <v>41542</v>
      </c>
      <c r="AA1915">
        <v>0.2</v>
      </c>
      <c r="AB1915" s="16">
        <v>42194</v>
      </c>
      <c r="AC1915" s="16">
        <v>42152</v>
      </c>
      <c r="AD1915">
        <v>0</v>
      </c>
      <c r="AE1915" s="16">
        <v>42621</v>
      </c>
      <c r="AF1915" s="16">
        <v>42594</v>
      </c>
      <c r="AG1915">
        <v>0</v>
      </c>
    </row>
    <row r="1916" spans="1:33" x14ac:dyDescent="0.3">
      <c r="A1916" s="26">
        <v>43573</v>
      </c>
      <c r="B1916">
        <f t="shared" si="174"/>
        <v>0.869999999999999</v>
      </c>
      <c r="C1916">
        <f t="shared" si="175"/>
        <v>0.93999999999999595</v>
      </c>
      <c r="D1916">
        <f t="shared" si="176"/>
        <v>0</v>
      </c>
      <c r="E1916">
        <f t="shared" si="177"/>
        <v>0.56999999999999995</v>
      </c>
      <c r="F1916">
        <f t="shared" si="178"/>
        <v>2.379999999999995</v>
      </c>
      <c r="G1916">
        <f t="shared" si="179"/>
        <v>229.95470267353863</v>
      </c>
      <c r="H1916">
        <f>G1916-MAX($G$4:G1916)</f>
        <v>-4.5399999999998784</v>
      </c>
      <c r="J1916" s="32">
        <v>43020</v>
      </c>
      <c r="K1916" s="33">
        <v>42999</v>
      </c>
      <c r="L1916" s="31">
        <v>-0.159999999999999</v>
      </c>
      <c r="M1916" s="32">
        <v>43657</v>
      </c>
      <c r="N1916" s="33">
        <v>43588</v>
      </c>
      <c r="O1916" s="31">
        <v>0</v>
      </c>
      <c r="P1916" s="26">
        <v>42992</v>
      </c>
      <c r="Q1916" s="26">
        <v>42968</v>
      </c>
      <c r="R1916" s="25">
        <v>-6.9999999999999798E-2</v>
      </c>
      <c r="S1916" s="51">
        <v>42103</v>
      </c>
      <c r="T1916" s="53">
        <v>42062</v>
      </c>
      <c r="U1916" s="54">
        <v>4.4408920985006202E-16</v>
      </c>
      <c r="V1916" s="51">
        <v>41893</v>
      </c>
      <c r="W1916" s="53">
        <v>41876</v>
      </c>
      <c r="X1916" s="21">
        <v>8.99999999999999E-2</v>
      </c>
      <c r="Y1916" s="16">
        <v>41557</v>
      </c>
      <c r="Z1916" s="16">
        <v>41543</v>
      </c>
      <c r="AA1916">
        <v>0</v>
      </c>
      <c r="AB1916" s="16">
        <v>42194</v>
      </c>
      <c r="AC1916" s="16">
        <v>42153</v>
      </c>
      <c r="AD1916">
        <v>0</v>
      </c>
      <c r="AE1916" s="16">
        <v>42621</v>
      </c>
      <c r="AF1916" s="16">
        <v>42598</v>
      </c>
      <c r="AG1916">
        <v>0</v>
      </c>
    </row>
    <row r="1917" spans="1:33" x14ac:dyDescent="0.3">
      <c r="A1917" s="26">
        <v>43574</v>
      </c>
      <c r="B1917">
        <f t="shared" si="174"/>
        <v>0.119999999999999</v>
      </c>
      <c r="C1917">
        <f t="shared" si="175"/>
        <v>-0.25999999999999801</v>
      </c>
      <c r="D1917">
        <f t="shared" si="176"/>
        <v>0</v>
      </c>
      <c r="E1917">
        <f t="shared" si="177"/>
        <v>0.02</v>
      </c>
      <c r="F1917">
        <f t="shared" si="178"/>
        <v>-0.11999999999999901</v>
      </c>
      <c r="G1917">
        <f t="shared" si="179"/>
        <v>229.83470267353863</v>
      </c>
      <c r="H1917">
        <f>G1917-MAX($G$4:G1917)</f>
        <v>-4.6599999999998829</v>
      </c>
      <c r="J1917" s="32">
        <v>43020</v>
      </c>
      <c r="K1917" s="33">
        <v>43000</v>
      </c>
      <c r="L1917" s="31">
        <v>-0.64999999999999902</v>
      </c>
      <c r="M1917" s="32">
        <v>43594</v>
      </c>
      <c r="N1917" s="33">
        <v>43592</v>
      </c>
      <c r="O1917" s="31">
        <v>0</v>
      </c>
      <c r="P1917" s="26">
        <v>42992</v>
      </c>
      <c r="Q1917" s="26">
        <v>42969</v>
      </c>
      <c r="R1917" s="25">
        <v>-0.1</v>
      </c>
      <c r="S1917" s="51">
        <v>42103</v>
      </c>
      <c r="T1917" s="53">
        <v>42065</v>
      </c>
      <c r="U1917" s="21">
        <v>0.149999999999999</v>
      </c>
      <c r="V1917" s="51">
        <v>41920</v>
      </c>
      <c r="W1917" s="53">
        <v>41876</v>
      </c>
      <c r="X1917" s="21">
        <v>0.18478913303164801</v>
      </c>
      <c r="Y1917" s="16">
        <v>41592</v>
      </c>
      <c r="Z1917" s="16">
        <v>41543</v>
      </c>
      <c r="AA1917">
        <v>-0.15</v>
      </c>
      <c r="AB1917" s="16">
        <v>42194</v>
      </c>
      <c r="AC1917" s="16">
        <v>42156</v>
      </c>
      <c r="AD1917">
        <v>0</v>
      </c>
      <c r="AE1917" s="16">
        <v>42621</v>
      </c>
      <c r="AF1917" s="16">
        <v>42599</v>
      </c>
      <c r="AG1917">
        <v>0</v>
      </c>
    </row>
    <row r="1918" spans="1:33" x14ac:dyDescent="0.3">
      <c r="A1918" s="26">
        <v>43577</v>
      </c>
      <c r="B1918">
        <f t="shared" si="174"/>
        <v>-9.9999999999997799E-3</v>
      </c>
      <c r="C1918">
        <f t="shared" si="175"/>
        <v>-0.81999999999999595</v>
      </c>
      <c r="D1918">
        <f t="shared" si="176"/>
        <v>0</v>
      </c>
      <c r="E1918">
        <f t="shared" si="177"/>
        <v>-9.9999999999997799E-3</v>
      </c>
      <c r="F1918">
        <f t="shared" si="178"/>
        <v>-0.83999999999999553</v>
      </c>
      <c r="G1918">
        <f t="shared" si="179"/>
        <v>228.99470267353863</v>
      </c>
      <c r="H1918">
        <f>G1918-MAX($G$4:G1918)</f>
        <v>-5.4999999999998863</v>
      </c>
      <c r="J1918" s="32">
        <v>43020</v>
      </c>
      <c r="K1918" s="33">
        <v>43003</v>
      </c>
      <c r="L1918" s="31">
        <v>-0.25</v>
      </c>
      <c r="M1918" s="32">
        <v>43657</v>
      </c>
      <c r="N1918" s="33">
        <v>43592</v>
      </c>
      <c r="O1918" s="31">
        <v>0</v>
      </c>
      <c r="P1918" s="26">
        <v>42992</v>
      </c>
      <c r="Q1918" s="26">
        <v>42970</v>
      </c>
      <c r="R1918" s="25">
        <v>0.02</v>
      </c>
      <c r="S1918" s="51">
        <v>42103</v>
      </c>
      <c r="T1918" s="53">
        <v>42066</v>
      </c>
      <c r="U1918" s="21">
        <v>0.1</v>
      </c>
      <c r="V1918" s="51">
        <v>41893</v>
      </c>
      <c r="W1918" s="53">
        <v>41877</v>
      </c>
      <c r="X1918" s="21">
        <v>0.02</v>
      </c>
      <c r="Y1918" s="16">
        <v>41557</v>
      </c>
      <c r="Z1918" s="16">
        <v>41544</v>
      </c>
      <c r="AA1918">
        <v>0</v>
      </c>
      <c r="AB1918" s="16">
        <v>42194</v>
      </c>
      <c r="AC1918" s="16">
        <v>42157</v>
      </c>
      <c r="AD1918">
        <v>0</v>
      </c>
      <c r="AE1918" s="16">
        <v>42621</v>
      </c>
      <c r="AF1918" s="16">
        <v>42600</v>
      </c>
      <c r="AG1918">
        <v>0</v>
      </c>
    </row>
    <row r="1919" spans="1:33" x14ac:dyDescent="0.3">
      <c r="A1919" s="26">
        <v>43578</v>
      </c>
      <c r="B1919">
        <f t="shared" si="174"/>
        <v>-3.00000000000001E-2</v>
      </c>
      <c r="C1919">
        <f t="shared" si="175"/>
        <v>0.73999999999999799</v>
      </c>
      <c r="D1919">
        <f t="shared" si="176"/>
        <v>-0.149999999999999</v>
      </c>
      <c r="E1919">
        <f t="shared" si="177"/>
        <v>-7.0000000000000201E-2</v>
      </c>
      <c r="F1919">
        <f t="shared" si="178"/>
        <v>0.48999999999999866</v>
      </c>
      <c r="G1919">
        <f t="shared" si="179"/>
        <v>229.48470267353864</v>
      </c>
      <c r="H1919">
        <f>G1919-MAX($G$4:G1919)</f>
        <v>-5.0099999999998772</v>
      </c>
      <c r="J1919" s="32">
        <v>43020</v>
      </c>
      <c r="K1919" s="33">
        <v>43004</v>
      </c>
      <c r="L1919" s="31">
        <v>9.9999999999999298E-2</v>
      </c>
      <c r="M1919" s="32">
        <v>43594</v>
      </c>
      <c r="N1919" s="33">
        <v>43593</v>
      </c>
      <c r="O1919" s="31">
        <v>0</v>
      </c>
      <c r="P1919" s="26">
        <v>42992</v>
      </c>
      <c r="Q1919" s="26">
        <v>42971</v>
      </c>
      <c r="R1919" s="25">
        <v>-0.1</v>
      </c>
      <c r="S1919" s="51">
        <v>42103</v>
      </c>
      <c r="T1919" s="53">
        <v>42067</v>
      </c>
      <c r="U1919" s="21">
        <v>0.19999999999999901</v>
      </c>
      <c r="V1919" s="51">
        <v>41920</v>
      </c>
      <c r="W1919" s="53">
        <v>41877</v>
      </c>
      <c r="X1919" s="21">
        <v>6.5249244991791105E-2</v>
      </c>
      <c r="Y1919" s="16">
        <v>41592</v>
      </c>
      <c r="Z1919" s="16">
        <v>41544</v>
      </c>
      <c r="AA1919">
        <v>-0.15</v>
      </c>
      <c r="AB1919" s="16">
        <v>42194</v>
      </c>
      <c r="AC1919" s="16">
        <v>42158</v>
      </c>
      <c r="AD1919">
        <v>0</v>
      </c>
      <c r="AE1919" s="16">
        <v>42621</v>
      </c>
      <c r="AF1919" s="16">
        <v>42601</v>
      </c>
      <c r="AG1919">
        <v>0</v>
      </c>
    </row>
    <row r="1920" spans="1:33" x14ac:dyDescent="0.3">
      <c r="A1920" s="26">
        <v>43579</v>
      </c>
      <c r="B1920">
        <f t="shared" si="174"/>
        <v>0.74</v>
      </c>
      <c r="C1920">
        <f t="shared" si="175"/>
        <v>-0.44</v>
      </c>
      <c r="D1920">
        <f t="shared" si="176"/>
        <v>1.17</v>
      </c>
      <c r="E1920">
        <f t="shared" si="177"/>
        <v>0.40999999999999898</v>
      </c>
      <c r="F1920">
        <f t="shared" si="178"/>
        <v>1.879999999999999</v>
      </c>
      <c r="G1920">
        <f t="shared" si="179"/>
        <v>231.36470267353863</v>
      </c>
      <c r="H1920">
        <f>G1920-MAX($G$4:G1920)</f>
        <v>-3.1299999999998818</v>
      </c>
      <c r="J1920" s="32">
        <v>43020</v>
      </c>
      <c r="K1920" s="33">
        <v>43005</v>
      </c>
      <c r="L1920" s="31">
        <v>9.0000000000000399E-2</v>
      </c>
      <c r="M1920" s="32">
        <v>43657</v>
      </c>
      <c r="N1920" s="33">
        <v>43593</v>
      </c>
      <c r="O1920" s="31">
        <v>0</v>
      </c>
      <c r="P1920" s="26">
        <v>42992</v>
      </c>
      <c r="Q1920" s="26">
        <v>42972</v>
      </c>
      <c r="R1920" s="25">
        <v>8.0000000000000501E-2</v>
      </c>
      <c r="S1920" s="51">
        <v>42103</v>
      </c>
      <c r="T1920" s="53">
        <v>42068</v>
      </c>
      <c r="U1920" s="21">
        <v>-0.249999999999999</v>
      </c>
      <c r="V1920" s="51">
        <v>41893</v>
      </c>
      <c r="W1920" s="53">
        <v>41878</v>
      </c>
      <c r="X1920" s="54">
        <v>3.4694469519536099E-17</v>
      </c>
      <c r="Y1920" s="16">
        <v>41557</v>
      </c>
      <c r="Z1920" s="16">
        <v>41547</v>
      </c>
      <c r="AA1920">
        <v>0</v>
      </c>
      <c r="AB1920" s="16">
        <v>42194</v>
      </c>
      <c r="AC1920" s="16">
        <v>42159</v>
      </c>
      <c r="AD1920">
        <v>0</v>
      </c>
      <c r="AE1920" s="16">
        <v>42621</v>
      </c>
      <c r="AF1920" s="16">
        <v>42604</v>
      </c>
      <c r="AG1920">
        <v>0</v>
      </c>
    </row>
    <row r="1921" spans="1:33" x14ac:dyDescent="0.3">
      <c r="A1921" s="26">
        <v>43580</v>
      </c>
      <c r="B1921">
        <f t="shared" si="174"/>
        <v>0.27</v>
      </c>
      <c r="C1921">
        <f t="shared" si="175"/>
        <v>0.55999999999999805</v>
      </c>
      <c r="D1921">
        <f t="shared" si="176"/>
        <v>0.35999999999999899</v>
      </c>
      <c r="E1921">
        <f t="shared" si="177"/>
        <v>0.16</v>
      </c>
      <c r="F1921">
        <f t="shared" si="178"/>
        <v>1.349999999999997</v>
      </c>
      <c r="G1921">
        <f t="shared" si="179"/>
        <v>232.71470267353862</v>
      </c>
      <c r="H1921">
        <f>G1921-MAX($G$4:G1921)</f>
        <v>-1.7799999999998875</v>
      </c>
      <c r="J1921" s="32">
        <v>43020</v>
      </c>
      <c r="K1921" s="33">
        <v>43006</v>
      </c>
      <c r="L1921" s="31">
        <v>8.9999999999999594E-2</v>
      </c>
      <c r="M1921" s="32">
        <v>43594</v>
      </c>
      <c r="N1921" s="33">
        <v>43594</v>
      </c>
      <c r="O1921" s="31">
        <v>0</v>
      </c>
      <c r="P1921" s="26">
        <v>42992</v>
      </c>
      <c r="Q1921" s="26">
        <v>42975</v>
      </c>
      <c r="R1921" s="25">
        <v>7.9999999999999599E-2</v>
      </c>
      <c r="S1921" s="51">
        <v>42103</v>
      </c>
      <c r="T1921" s="53">
        <v>42069</v>
      </c>
      <c r="U1921" s="21">
        <v>0</v>
      </c>
      <c r="V1921" s="51">
        <v>41920</v>
      </c>
      <c r="W1921" s="53">
        <v>41878</v>
      </c>
      <c r="X1921" s="21">
        <v>0.110699172161234</v>
      </c>
      <c r="Y1921" s="16">
        <v>41592</v>
      </c>
      <c r="Z1921" s="16">
        <v>41547</v>
      </c>
      <c r="AA1921">
        <v>0.37</v>
      </c>
      <c r="AB1921" s="16">
        <v>42194</v>
      </c>
      <c r="AC1921" s="16">
        <v>42160</v>
      </c>
      <c r="AD1921">
        <v>0</v>
      </c>
      <c r="AE1921" s="16">
        <v>42621</v>
      </c>
      <c r="AF1921" s="16">
        <v>42605</v>
      </c>
      <c r="AG1921">
        <v>0</v>
      </c>
    </row>
    <row r="1922" spans="1:33" x14ac:dyDescent="0.3">
      <c r="A1922" s="26">
        <v>43581</v>
      </c>
      <c r="B1922">
        <f t="shared" si="174"/>
        <v>0.45999999999999902</v>
      </c>
      <c r="C1922">
        <f t="shared" si="175"/>
        <v>-0.79999999999999805</v>
      </c>
      <c r="D1922">
        <f t="shared" si="176"/>
        <v>0.5</v>
      </c>
      <c r="E1922">
        <f t="shared" si="177"/>
        <v>0.22999999999999901</v>
      </c>
      <c r="F1922">
        <f t="shared" si="178"/>
        <v>0.39</v>
      </c>
      <c r="G1922">
        <f t="shared" si="179"/>
        <v>233.10470267353861</v>
      </c>
      <c r="H1922">
        <f>G1922-MAX($G$4:G1922)</f>
        <v>-1.3899999999999011</v>
      </c>
      <c r="J1922" s="32">
        <v>43020</v>
      </c>
      <c r="K1922" s="33">
        <v>43007</v>
      </c>
      <c r="L1922" s="31">
        <v>0.44999999999999901</v>
      </c>
      <c r="M1922" s="32">
        <v>43657</v>
      </c>
      <c r="N1922" s="33">
        <v>43594</v>
      </c>
      <c r="O1922" s="31">
        <v>0</v>
      </c>
      <c r="P1922" s="26">
        <v>42992</v>
      </c>
      <c r="Q1922" s="26">
        <v>42976</v>
      </c>
      <c r="R1922" s="25">
        <v>-4.9999999999999802E-2</v>
      </c>
      <c r="S1922" s="51">
        <v>42103</v>
      </c>
      <c r="T1922" s="53">
        <v>42072</v>
      </c>
      <c r="U1922" s="54">
        <v>-8.8817841970012504E-16</v>
      </c>
      <c r="V1922" s="51">
        <v>41893</v>
      </c>
      <c r="W1922" s="53">
        <v>41879</v>
      </c>
      <c r="X1922" s="54">
        <v>2.0816681711721599E-17</v>
      </c>
      <c r="Y1922" s="16">
        <v>41557</v>
      </c>
      <c r="Z1922" s="16">
        <v>41548</v>
      </c>
      <c r="AA1922">
        <v>0</v>
      </c>
      <c r="AB1922" s="16">
        <v>42194</v>
      </c>
      <c r="AC1922" s="16">
        <v>42163</v>
      </c>
      <c r="AD1922">
        <v>0</v>
      </c>
      <c r="AE1922" s="16">
        <v>42621</v>
      </c>
      <c r="AF1922" s="16">
        <v>42606</v>
      </c>
      <c r="AG1922">
        <v>0</v>
      </c>
    </row>
    <row r="1923" spans="1:33" x14ac:dyDescent="0.3">
      <c r="A1923" s="26">
        <v>43584</v>
      </c>
      <c r="B1923">
        <f t="shared" si="174"/>
        <v>-1.9199999999999899</v>
      </c>
      <c r="C1923">
        <f t="shared" si="175"/>
        <v>0.77999999999999803</v>
      </c>
      <c r="D1923">
        <f t="shared" si="176"/>
        <v>0</v>
      </c>
      <c r="E1923">
        <f t="shared" si="177"/>
        <v>-0.92999999999999905</v>
      </c>
      <c r="F1923">
        <f t="shared" si="178"/>
        <v>-2.069999999999991</v>
      </c>
      <c r="G1923">
        <f t="shared" si="179"/>
        <v>231.03470267353862</v>
      </c>
      <c r="H1923">
        <f>G1923-MAX($G$4:G1923)</f>
        <v>-3.4599999999998943</v>
      </c>
      <c r="J1923" s="32">
        <v>43020</v>
      </c>
      <c r="K1923" s="33">
        <v>43018</v>
      </c>
      <c r="L1923" s="31">
        <v>2.1</v>
      </c>
      <c r="M1923" s="32">
        <v>43657</v>
      </c>
      <c r="N1923" s="33">
        <v>43595</v>
      </c>
      <c r="O1923" s="31">
        <v>0</v>
      </c>
      <c r="P1923" s="26">
        <v>42992</v>
      </c>
      <c r="Q1923" s="26">
        <v>42977</v>
      </c>
      <c r="R1923" s="25">
        <v>-0.26</v>
      </c>
      <c r="S1923" s="51">
        <v>42103</v>
      </c>
      <c r="T1923" s="53">
        <v>42073</v>
      </c>
      <c r="U1923" s="21">
        <v>-0.12999999999999901</v>
      </c>
      <c r="V1923" s="51">
        <v>41920</v>
      </c>
      <c r="W1923" s="53">
        <v>41879</v>
      </c>
      <c r="X1923" s="21">
        <v>6.4977197956866906E-2</v>
      </c>
      <c r="Y1923" s="16">
        <v>41592</v>
      </c>
      <c r="Z1923" s="16">
        <v>41548</v>
      </c>
      <c r="AA1923">
        <v>-8.0000000000000501E-2</v>
      </c>
      <c r="AB1923" s="16">
        <v>42194</v>
      </c>
      <c r="AC1923" s="16">
        <v>42164</v>
      </c>
      <c r="AD1923">
        <v>0</v>
      </c>
      <c r="AE1923" s="16">
        <v>42621</v>
      </c>
      <c r="AF1923" s="16">
        <v>42607</v>
      </c>
      <c r="AG1923">
        <v>0</v>
      </c>
    </row>
    <row r="1924" spans="1:33" x14ac:dyDescent="0.3">
      <c r="A1924" s="26">
        <v>43585</v>
      </c>
      <c r="B1924">
        <f t="shared" ref="B1924:B1987" si="180">IFERROR(VLOOKUP($A1924,$K:$L,2,0), 0)</f>
        <v>0.92999999999999905</v>
      </c>
      <c r="C1924">
        <f t="shared" ref="C1924:C1987" si="181">IFERROR(2*VLOOKUP($A1924,$T:$U,2,0), 0)</f>
        <v>0.48</v>
      </c>
      <c r="D1924">
        <f t="shared" ref="D1924:D1987" si="182">IFERROR(VLOOKUP($A1924,$AF:$AG,2,0), 0)</f>
        <v>0</v>
      </c>
      <c r="E1924">
        <f t="shared" ref="E1924:E1987" si="183">IFERROR(VLOOKUP($A1924,$AC:$AD,2,0), 0)</f>
        <v>0.39999999999999902</v>
      </c>
      <c r="F1924">
        <f t="shared" ref="F1924:F1987" si="184">B1924+C1924+D1924+E1924</f>
        <v>1.8099999999999981</v>
      </c>
      <c r="G1924">
        <f t="shared" si="179"/>
        <v>232.84470267353862</v>
      </c>
      <c r="H1924">
        <f>G1924-MAX($G$4:G1924)</f>
        <v>-1.649999999999892</v>
      </c>
      <c r="J1924" s="32">
        <v>43020</v>
      </c>
      <c r="K1924" s="33">
        <v>43019</v>
      </c>
      <c r="L1924" s="31">
        <v>5.52</v>
      </c>
      <c r="M1924" s="32">
        <v>43657</v>
      </c>
      <c r="N1924" s="33">
        <v>43598</v>
      </c>
      <c r="O1924" s="31">
        <v>0</v>
      </c>
      <c r="P1924" s="26">
        <v>42992</v>
      </c>
      <c r="Q1924" s="26">
        <v>42978</v>
      </c>
      <c r="R1924" s="25">
        <v>0.34999999999999898</v>
      </c>
      <c r="S1924" s="51">
        <v>42103</v>
      </c>
      <c r="T1924" s="53">
        <v>42074</v>
      </c>
      <c r="U1924" s="21">
        <v>-8.9999999999999802E-2</v>
      </c>
      <c r="V1924" s="51">
        <v>41893</v>
      </c>
      <c r="W1924" s="53">
        <v>41880</v>
      </c>
      <c r="X1924" s="21">
        <v>-0.15</v>
      </c>
      <c r="Y1924" s="16">
        <v>41557</v>
      </c>
      <c r="Z1924" s="16">
        <v>41549</v>
      </c>
      <c r="AA1924">
        <v>0</v>
      </c>
      <c r="AB1924" s="16">
        <v>42194</v>
      </c>
      <c r="AC1924" s="16">
        <v>42165</v>
      </c>
      <c r="AD1924">
        <v>0</v>
      </c>
      <c r="AE1924" s="16">
        <v>42621</v>
      </c>
      <c r="AF1924" s="16">
        <v>42608</v>
      </c>
      <c r="AG1924">
        <v>0</v>
      </c>
    </row>
    <row r="1925" spans="1:33" x14ac:dyDescent="0.3">
      <c r="A1925" s="26">
        <v>43587</v>
      </c>
      <c r="B1925">
        <f t="shared" si="180"/>
        <v>-0.55000000000000004</v>
      </c>
      <c r="C1925">
        <f t="shared" si="181"/>
        <v>0.13999999999999879</v>
      </c>
      <c r="D1925">
        <f t="shared" si="182"/>
        <v>0</v>
      </c>
      <c r="E1925">
        <f t="shared" si="183"/>
        <v>-0.28999999999999998</v>
      </c>
      <c r="F1925">
        <f t="shared" si="184"/>
        <v>-0.70000000000000129</v>
      </c>
      <c r="G1925">
        <f t="shared" ref="G1925:G1988" si="185">F1925+G1924</f>
        <v>232.14470267353863</v>
      </c>
      <c r="H1925">
        <f>G1925-MAX($G$4:G1925)</f>
        <v>-2.3499999999998806</v>
      </c>
      <c r="J1925" s="32">
        <v>43048</v>
      </c>
      <c r="K1925" s="33">
        <v>43019</v>
      </c>
      <c r="L1925" s="31">
        <v>0</v>
      </c>
      <c r="M1925" s="32">
        <v>43657</v>
      </c>
      <c r="N1925" s="33">
        <v>43599</v>
      </c>
      <c r="O1925" s="31">
        <v>0</v>
      </c>
      <c r="P1925" s="26">
        <v>42992</v>
      </c>
      <c r="Q1925" s="26">
        <v>42979</v>
      </c>
      <c r="R1925" s="25">
        <v>0.04</v>
      </c>
      <c r="S1925" s="51">
        <v>42103</v>
      </c>
      <c r="T1925" s="53">
        <v>42075</v>
      </c>
      <c r="U1925" s="21">
        <v>-2.9999999999999801E-2</v>
      </c>
      <c r="V1925" s="51">
        <v>41920</v>
      </c>
      <c r="W1925" s="53">
        <v>41880</v>
      </c>
      <c r="X1925" s="21">
        <v>-0.153956119491966</v>
      </c>
      <c r="Y1925" s="16">
        <v>41592</v>
      </c>
      <c r="Z1925" s="16">
        <v>41549</v>
      </c>
      <c r="AA1925">
        <v>0.23999999999999899</v>
      </c>
      <c r="AB1925" s="16">
        <v>42194</v>
      </c>
      <c r="AC1925" s="16">
        <v>42166</v>
      </c>
      <c r="AD1925">
        <v>0</v>
      </c>
      <c r="AE1925" s="16">
        <v>42656</v>
      </c>
      <c r="AF1925" s="16">
        <v>42608</v>
      </c>
      <c r="AG1925">
        <v>0</v>
      </c>
    </row>
    <row r="1926" spans="1:33" x14ac:dyDescent="0.3">
      <c r="A1926" s="26">
        <v>43588</v>
      </c>
      <c r="B1926">
        <f t="shared" si="180"/>
        <v>1.28</v>
      </c>
      <c r="C1926">
        <f t="shared" si="181"/>
        <v>-0.93999999999999795</v>
      </c>
      <c r="D1926">
        <f t="shared" si="182"/>
        <v>0</v>
      </c>
      <c r="E1926">
        <f t="shared" si="183"/>
        <v>0.65</v>
      </c>
      <c r="F1926">
        <f t="shared" si="184"/>
        <v>0.9900000000000021</v>
      </c>
      <c r="G1926">
        <f t="shared" si="185"/>
        <v>233.13470267353864</v>
      </c>
      <c r="H1926">
        <f>G1926-MAX($G$4:G1926)</f>
        <v>-1.3599999999998715</v>
      </c>
      <c r="J1926" s="32">
        <v>43020</v>
      </c>
      <c r="K1926" s="33">
        <v>43020</v>
      </c>
      <c r="L1926" s="31">
        <v>4.3700000000000196</v>
      </c>
      <c r="M1926" s="32">
        <v>43657</v>
      </c>
      <c r="N1926" s="33">
        <v>43600</v>
      </c>
      <c r="O1926" s="31">
        <v>0</v>
      </c>
      <c r="P1926" s="26">
        <v>42992</v>
      </c>
      <c r="Q1926" s="26">
        <v>42982</v>
      </c>
      <c r="R1926" s="25">
        <v>0.28999999999999998</v>
      </c>
      <c r="S1926" s="51">
        <v>42103</v>
      </c>
      <c r="T1926" s="53">
        <v>42076</v>
      </c>
      <c r="U1926" s="21">
        <v>0.19999999999999901</v>
      </c>
      <c r="V1926" s="51">
        <v>41893</v>
      </c>
      <c r="W1926" s="53">
        <v>41883</v>
      </c>
      <c r="X1926" s="21">
        <v>-0.02</v>
      </c>
      <c r="Y1926" s="16">
        <v>41557</v>
      </c>
      <c r="Z1926" s="16">
        <v>41551</v>
      </c>
      <c r="AA1926">
        <v>0</v>
      </c>
      <c r="AB1926" s="16">
        <v>42194</v>
      </c>
      <c r="AC1926" s="16">
        <v>42167</v>
      </c>
      <c r="AD1926">
        <v>0</v>
      </c>
      <c r="AE1926" s="16">
        <v>42621</v>
      </c>
      <c r="AF1926" s="16">
        <v>42611</v>
      </c>
      <c r="AG1926">
        <v>0</v>
      </c>
    </row>
    <row r="1927" spans="1:33" x14ac:dyDescent="0.3">
      <c r="A1927" s="26">
        <v>43592</v>
      </c>
      <c r="B1927">
        <f t="shared" si="180"/>
        <v>0.75</v>
      </c>
      <c r="C1927">
        <f t="shared" si="181"/>
        <v>-0.5</v>
      </c>
      <c r="D1927">
        <f t="shared" si="182"/>
        <v>0</v>
      </c>
      <c r="E1927">
        <f t="shared" si="183"/>
        <v>0.48</v>
      </c>
      <c r="F1927">
        <f t="shared" si="184"/>
        <v>0.73</v>
      </c>
      <c r="G1927">
        <f t="shared" si="185"/>
        <v>233.86470267353863</v>
      </c>
      <c r="H1927">
        <f>G1927-MAX($G$4:G1927)</f>
        <v>-0.62999999999988177</v>
      </c>
      <c r="J1927" s="32">
        <v>43048</v>
      </c>
      <c r="K1927" s="33">
        <v>43020</v>
      </c>
      <c r="L1927" s="31">
        <v>-0.21</v>
      </c>
      <c r="M1927" s="32">
        <v>43657</v>
      </c>
      <c r="N1927" s="33">
        <v>43601</v>
      </c>
      <c r="O1927" s="31">
        <v>0</v>
      </c>
      <c r="P1927" s="26">
        <v>42992</v>
      </c>
      <c r="Q1927" s="26">
        <v>42983</v>
      </c>
      <c r="R1927" s="25">
        <v>0.11</v>
      </c>
      <c r="S1927" s="51">
        <v>42138</v>
      </c>
      <c r="T1927" s="53">
        <v>42076</v>
      </c>
      <c r="U1927" s="21">
        <v>0</v>
      </c>
      <c r="V1927" s="51">
        <v>41920</v>
      </c>
      <c r="W1927" s="53">
        <v>41883</v>
      </c>
      <c r="X1927" s="21">
        <v>-0.122023544249313</v>
      </c>
      <c r="Y1927" s="16">
        <v>41592</v>
      </c>
      <c r="Z1927" s="16">
        <v>41551</v>
      </c>
      <c r="AA1927">
        <v>-0.20999999999999899</v>
      </c>
      <c r="AB1927" s="16">
        <v>42194</v>
      </c>
      <c r="AC1927" s="16">
        <v>42170</v>
      </c>
      <c r="AD1927">
        <v>0</v>
      </c>
      <c r="AE1927" s="16">
        <v>42656</v>
      </c>
      <c r="AF1927" s="16">
        <v>42611</v>
      </c>
      <c r="AG1927">
        <v>0.17999999999999899</v>
      </c>
    </row>
    <row r="1928" spans="1:33" x14ac:dyDescent="0.3">
      <c r="A1928" s="26">
        <v>43593</v>
      </c>
      <c r="B1928">
        <f t="shared" si="180"/>
        <v>0.27</v>
      </c>
      <c r="C1928">
        <f t="shared" si="181"/>
        <v>-0.37999999999999801</v>
      </c>
      <c r="D1928">
        <f t="shared" si="182"/>
        <v>0</v>
      </c>
      <c r="E1928">
        <f t="shared" si="183"/>
        <v>7.9999999999999793E-2</v>
      </c>
      <c r="F1928">
        <f t="shared" si="184"/>
        <v>-2.9999999999998195E-2</v>
      </c>
      <c r="G1928">
        <f t="shared" si="185"/>
        <v>233.83470267353863</v>
      </c>
      <c r="H1928">
        <f>G1928-MAX($G$4:G1928)</f>
        <v>-0.6599999999998829</v>
      </c>
      <c r="J1928" s="32">
        <v>43048</v>
      </c>
      <c r="K1928" s="33">
        <v>43021</v>
      </c>
      <c r="L1928" s="31">
        <v>-2.9999999999999499E-2</v>
      </c>
      <c r="M1928" s="32">
        <v>43657</v>
      </c>
      <c r="N1928" s="33">
        <v>43602</v>
      </c>
      <c r="O1928" s="31">
        <v>0</v>
      </c>
      <c r="P1928" s="26">
        <v>42992</v>
      </c>
      <c r="Q1928" s="26">
        <v>42984</v>
      </c>
      <c r="R1928" s="25">
        <v>0.08</v>
      </c>
      <c r="S1928" s="51">
        <v>42103</v>
      </c>
      <c r="T1928" s="53">
        <v>42079</v>
      </c>
      <c r="U1928" s="21">
        <v>4.9999999999999302E-2</v>
      </c>
      <c r="V1928" s="51">
        <v>41956</v>
      </c>
      <c r="W1928" s="53">
        <v>41883</v>
      </c>
      <c r="X1928" s="21">
        <v>0</v>
      </c>
      <c r="Y1928" s="16">
        <v>41557</v>
      </c>
      <c r="Z1928" s="16">
        <v>41554</v>
      </c>
      <c r="AA1928">
        <v>0</v>
      </c>
      <c r="AB1928" s="16">
        <v>42194</v>
      </c>
      <c r="AC1928" s="16">
        <v>42171</v>
      </c>
      <c r="AD1928">
        <v>0</v>
      </c>
      <c r="AE1928" s="16">
        <v>42621</v>
      </c>
      <c r="AF1928" s="16">
        <v>42612</v>
      </c>
      <c r="AG1928">
        <v>0</v>
      </c>
    </row>
    <row r="1929" spans="1:33" x14ac:dyDescent="0.3">
      <c r="A1929" s="26">
        <v>43594</v>
      </c>
      <c r="B1929">
        <f t="shared" si="180"/>
        <v>0.03</v>
      </c>
      <c r="C1929">
        <f t="shared" si="181"/>
        <v>-2.02</v>
      </c>
      <c r="D1929">
        <f t="shared" si="182"/>
        <v>0</v>
      </c>
      <c r="E1929">
        <f t="shared" si="183"/>
        <v>0.32</v>
      </c>
      <c r="F1929">
        <f t="shared" si="184"/>
        <v>-1.67</v>
      </c>
      <c r="G1929">
        <f t="shared" si="185"/>
        <v>232.16470267353864</v>
      </c>
      <c r="H1929">
        <f>G1929-MAX($G$4:G1929)</f>
        <v>-2.3299999999998704</v>
      </c>
      <c r="J1929" s="32">
        <v>43048</v>
      </c>
      <c r="K1929" s="33">
        <v>43024</v>
      </c>
      <c r="L1929" s="34">
        <v>-2.2204460492503101E-16</v>
      </c>
      <c r="M1929" s="32">
        <v>43657</v>
      </c>
      <c r="N1929" s="33">
        <v>43605</v>
      </c>
      <c r="O1929" s="31">
        <v>0</v>
      </c>
      <c r="P1929" s="26">
        <v>42992</v>
      </c>
      <c r="Q1929" s="26">
        <v>42985</v>
      </c>
      <c r="R1929" s="25">
        <v>-0.44</v>
      </c>
      <c r="S1929" s="51">
        <v>42138</v>
      </c>
      <c r="T1929" s="53">
        <v>42079</v>
      </c>
      <c r="U1929" s="21">
        <v>0.2</v>
      </c>
      <c r="V1929" s="51">
        <v>41893</v>
      </c>
      <c r="W1929" s="53">
        <v>41884</v>
      </c>
      <c r="X1929" s="21">
        <v>-0.15</v>
      </c>
      <c r="Y1929" s="16">
        <v>41592</v>
      </c>
      <c r="Z1929" s="16">
        <v>41554</v>
      </c>
      <c r="AA1929">
        <v>4.9999999999999302E-2</v>
      </c>
      <c r="AB1929" s="16">
        <v>42194</v>
      </c>
      <c r="AC1929" s="16">
        <v>42172</v>
      </c>
      <c r="AD1929">
        <v>0</v>
      </c>
      <c r="AE1929" s="16">
        <v>42656</v>
      </c>
      <c r="AF1929" s="16">
        <v>42612</v>
      </c>
      <c r="AG1929">
        <v>-0.31999999999999901</v>
      </c>
    </row>
    <row r="1930" spans="1:33" x14ac:dyDescent="0.3">
      <c r="A1930" s="26">
        <v>43595</v>
      </c>
      <c r="B1930">
        <f t="shared" si="180"/>
        <v>0</v>
      </c>
      <c r="C1930">
        <f t="shared" si="181"/>
        <v>-0.16</v>
      </c>
      <c r="D1930">
        <f t="shared" si="182"/>
        <v>0</v>
      </c>
      <c r="E1930">
        <f t="shared" si="183"/>
        <v>0</v>
      </c>
      <c r="F1930">
        <f t="shared" si="184"/>
        <v>-0.16</v>
      </c>
      <c r="G1930">
        <f t="shared" si="185"/>
        <v>232.00470267353865</v>
      </c>
      <c r="H1930">
        <f>G1930-MAX($G$4:G1930)</f>
        <v>-2.489999999999867</v>
      </c>
      <c r="J1930" s="32">
        <v>43048</v>
      </c>
      <c r="K1930" s="33">
        <v>43025</v>
      </c>
      <c r="L1930" s="31">
        <v>-0.02</v>
      </c>
      <c r="M1930" s="32">
        <v>43657</v>
      </c>
      <c r="N1930" s="33">
        <v>43606</v>
      </c>
      <c r="O1930" s="31">
        <v>0</v>
      </c>
      <c r="P1930" s="26">
        <v>42992</v>
      </c>
      <c r="Q1930" s="26">
        <v>42986</v>
      </c>
      <c r="R1930" s="25">
        <v>-7.9999999999999905E-2</v>
      </c>
      <c r="S1930" s="51">
        <v>42103</v>
      </c>
      <c r="T1930" s="53">
        <v>42080</v>
      </c>
      <c r="U1930" s="21">
        <v>0.6</v>
      </c>
      <c r="V1930" s="51">
        <v>41920</v>
      </c>
      <c r="W1930" s="53">
        <v>41884</v>
      </c>
      <c r="X1930" s="21">
        <v>-0.47999999999999898</v>
      </c>
      <c r="Y1930" s="16">
        <v>41557</v>
      </c>
      <c r="Z1930" s="16">
        <v>41555</v>
      </c>
      <c r="AA1930">
        <v>0</v>
      </c>
      <c r="AB1930" s="16">
        <v>42194</v>
      </c>
      <c r="AC1930" s="16">
        <v>42173</v>
      </c>
      <c r="AD1930">
        <v>0</v>
      </c>
      <c r="AE1930" s="16">
        <v>42621</v>
      </c>
      <c r="AF1930" s="16">
        <v>42613</v>
      </c>
      <c r="AG1930">
        <v>0</v>
      </c>
    </row>
    <row r="1931" spans="1:33" x14ac:dyDescent="0.3">
      <c r="A1931" s="26">
        <v>43598</v>
      </c>
      <c r="B1931">
        <f t="shared" si="180"/>
        <v>0</v>
      </c>
      <c r="C1931">
        <f t="shared" si="181"/>
        <v>-1.04</v>
      </c>
      <c r="D1931">
        <f t="shared" si="182"/>
        <v>0</v>
      </c>
      <c r="E1931">
        <f t="shared" si="183"/>
        <v>0</v>
      </c>
      <c r="F1931">
        <f t="shared" si="184"/>
        <v>-1.04</v>
      </c>
      <c r="G1931">
        <f t="shared" si="185"/>
        <v>230.96470267353865</v>
      </c>
      <c r="H1931">
        <f>G1931-MAX($G$4:G1931)</f>
        <v>-3.529999999999859</v>
      </c>
      <c r="J1931" s="32">
        <v>43048</v>
      </c>
      <c r="K1931" s="33">
        <v>43026</v>
      </c>
      <c r="L1931" s="31">
        <v>-0.08</v>
      </c>
      <c r="M1931" s="32">
        <v>43657</v>
      </c>
      <c r="N1931" s="33">
        <v>43607</v>
      </c>
      <c r="O1931" s="31">
        <v>0</v>
      </c>
      <c r="P1931" s="26">
        <v>42992</v>
      </c>
      <c r="Q1931" s="26">
        <v>42989</v>
      </c>
      <c r="R1931" s="25">
        <v>-0.59999999999999898</v>
      </c>
      <c r="S1931" s="51">
        <v>42138</v>
      </c>
      <c r="T1931" s="53">
        <v>42080</v>
      </c>
      <c r="U1931" s="21">
        <v>0.34999999999999898</v>
      </c>
      <c r="V1931" s="51">
        <v>41956</v>
      </c>
      <c r="W1931" s="53">
        <v>41884</v>
      </c>
      <c r="X1931" s="21">
        <v>0</v>
      </c>
      <c r="Y1931" s="16">
        <v>41592</v>
      </c>
      <c r="Z1931" s="16">
        <v>41555</v>
      </c>
      <c r="AA1931">
        <v>-0.31</v>
      </c>
      <c r="AB1931" s="16">
        <v>42194</v>
      </c>
      <c r="AC1931" s="16">
        <v>42174</v>
      </c>
      <c r="AD1931">
        <v>0</v>
      </c>
      <c r="AE1931" s="16">
        <v>42656</v>
      </c>
      <c r="AF1931" s="16">
        <v>42613</v>
      </c>
      <c r="AG1931">
        <v>0.60999999999999899</v>
      </c>
    </row>
    <row r="1932" spans="1:33" x14ac:dyDescent="0.3">
      <c r="A1932" s="26">
        <v>43599</v>
      </c>
      <c r="B1932">
        <f t="shared" si="180"/>
        <v>0</v>
      </c>
      <c r="C1932">
        <f t="shared" si="181"/>
        <v>-3.9999999999999002E-2</v>
      </c>
      <c r="D1932">
        <f t="shared" si="182"/>
        <v>0</v>
      </c>
      <c r="E1932">
        <f t="shared" si="183"/>
        <v>0</v>
      </c>
      <c r="F1932">
        <f t="shared" si="184"/>
        <v>-3.9999999999999002E-2</v>
      </c>
      <c r="G1932">
        <f t="shared" si="185"/>
        <v>230.92470267353866</v>
      </c>
      <c r="H1932">
        <f>G1932-MAX($G$4:G1932)</f>
        <v>-3.5699999999998511</v>
      </c>
      <c r="J1932" s="32">
        <v>43048</v>
      </c>
      <c r="K1932" s="33">
        <v>43027</v>
      </c>
      <c r="L1932" s="31">
        <v>8.0000000000000501E-2</v>
      </c>
      <c r="M1932" s="32">
        <v>43657</v>
      </c>
      <c r="N1932" s="33">
        <v>43608</v>
      </c>
      <c r="O1932" s="31">
        <v>0</v>
      </c>
      <c r="P1932" s="26">
        <v>43020</v>
      </c>
      <c r="Q1932" s="26">
        <v>42989</v>
      </c>
      <c r="R1932" s="25">
        <v>0</v>
      </c>
      <c r="S1932" s="51">
        <v>42138</v>
      </c>
      <c r="T1932" s="53">
        <v>42081</v>
      </c>
      <c r="U1932" s="21">
        <v>0.25</v>
      </c>
      <c r="V1932" s="51">
        <v>41893</v>
      </c>
      <c r="W1932" s="53">
        <v>41885</v>
      </c>
      <c r="X1932" s="21">
        <v>-1.99999999999999E-2</v>
      </c>
      <c r="Y1932" s="16">
        <v>41557</v>
      </c>
      <c r="Z1932" s="16">
        <v>41557</v>
      </c>
      <c r="AA1932">
        <v>0</v>
      </c>
      <c r="AB1932" s="16">
        <v>42194</v>
      </c>
      <c r="AC1932" s="16">
        <v>42177</v>
      </c>
      <c r="AD1932">
        <v>0</v>
      </c>
      <c r="AE1932" s="16">
        <v>42621</v>
      </c>
      <c r="AF1932" s="16">
        <v>42614</v>
      </c>
      <c r="AG1932">
        <v>0</v>
      </c>
    </row>
    <row r="1933" spans="1:33" x14ac:dyDescent="0.3">
      <c r="A1933" s="26">
        <v>43600</v>
      </c>
      <c r="B1933">
        <f t="shared" si="180"/>
        <v>0</v>
      </c>
      <c r="C1933">
        <f t="shared" si="181"/>
        <v>0.33999999999999803</v>
      </c>
      <c r="D1933">
        <f t="shared" si="182"/>
        <v>0</v>
      </c>
      <c r="E1933">
        <f t="shared" si="183"/>
        <v>0</v>
      </c>
      <c r="F1933">
        <f t="shared" si="184"/>
        <v>0.33999999999999803</v>
      </c>
      <c r="G1933">
        <f t="shared" si="185"/>
        <v>231.26470267353866</v>
      </c>
      <c r="H1933">
        <f>G1933-MAX($G$4:G1933)</f>
        <v>-3.2299999999998477</v>
      </c>
      <c r="J1933" s="32">
        <v>43048</v>
      </c>
      <c r="K1933" s="33">
        <v>43028</v>
      </c>
      <c r="L1933" s="31">
        <v>-0.16</v>
      </c>
      <c r="M1933" s="32">
        <v>43657</v>
      </c>
      <c r="N1933" s="33">
        <v>43609</v>
      </c>
      <c r="O1933" s="31">
        <v>0</v>
      </c>
      <c r="P1933" s="26">
        <v>42992</v>
      </c>
      <c r="Q1933" s="26">
        <v>42990</v>
      </c>
      <c r="R1933" s="25">
        <v>7.9999999999999905E-2</v>
      </c>
      <c r="S1933" s="51">
        <v>42138</v>
      </c>
      <c r="T1933" s="53">
        <v>42082</v>
      </c>
      <c r="U1933" s="21">
        <v>-0.4</v>
      </c>
      <c r="V1933" s="51">
        <v>41920</v>
      </c>
      <c r="W1933" s="53">
        <v>41885</v>
      </c>
      <c r="X1933" s="21">
        <v>1.0000000000000101E-2</v>
      </c>
      <c r="Y1933" s="16">
        <v>41592</v>
      </c>
      <c r="Z1933" s="16">
        <v>41557</v>
      </c>
      <c r="AA1933">
        <v>0.54</v>
      </c>
      <c r="AB1933" s="16">
        <v>42194</v>
      </c>
      <c r="AC1933" s="16">
        <v>42178</v>
      </c>
      <c r="AD1933">
        <v>0</v>
      </c>
      <c r="AE1933" s="16">
        <v>42656</v>
      </c>
      <c r="AF1933" s="16">
        <v>42614</v>
      </c>
      <c r="AG1933">
        <v>0.12</v>
      </c>
    </row>
    <row r="1934" spans="1:33" x14ac:dyDescent="0.3">
      <c r="A1934" s="26">
        <v>43601</v>
      </c>
      <c r="B1934">
        <f t="shared" si="180"/>
        <v>0.34</v>
      </c>
      <c r="C1934">
        <f t="shared" si="181"/>
        <v>-1.56</v>
      </c>
      <c r="D1934">
        <f t="shared" si="182"/>
        <v>0</v>
      </c>
      <c r="E1934">
        <f t="shared" si="183"/>
        <v>0</v>
      </c>
      <c r="F1934">
        <f t="shared" si="184"/>
        <v>-1.22</v>
      </c>
      <c r="G1934">
        <f t="shared" si="185"/>
        <v>230.04470267353867</v>
      </c>
      <c r="H1934">
        <f>G1934-MAX($G$4:G1934)</f>
        <v>-4.4499999999998465</v>
      </c>
      <c r="J1934" s="32">
        <v>43048</v>
      </c>
      <c r="K1934" s="33">
        <v>43031</v>
      </c>
      <c r="L1934" s="31">
        <v>-0.119999999999999</v>
      </c>
      <c r="M1934" s="32">
        <v>43657</v>
      </c>
      <c r="N1934" s="33">
        <v>43612</v>
      </c>
      <c r="O1934" s="31">
        <v>0</v>
      </c>
      <c r="P1934" s="26">
        <v>43020</v>
      </c>
      <c r="Q1934" s="26">
        <v>42990</v>
      </c>
      <c r="R1934" s="25">
        <v>0.04</v>
      </c>
      <c r="S1934" s="51">
        <v>42138</v>
      </c>
      <c r="T1934" s="53">
        <v>42083</v>
      </c>
      <c r="U1934" s="21">
        <v>0.3</v>
      </c>
      <c r="V1934" s="51">
        <v>41956</v>
      </c>
      <c r="W1934" s="53">
        <v>41885</v>
      </c>
      <c r="X1934" s="21">
        <v>0</v>
      </c>
      <c r="Y1934" s="16">
        <v>41592</v>
      </c>
      <c r="Z1934" s="16">
        <v>41558</v>
      </c>
      <c r="AA1934">
        <v>-1.45</v>
      </c>
      <c r="AB1934" s="16">
        <v>42194</v>
      </c>
      <c r="AC1934" s="16">
        <v>42179</v>
      </c>
      <c r="AD1934">
        <v>0</v>
      </c>
      <c r="AE1934" s="16">
        <v>42621</v>
      </c>
      <c r="AF1934" s="16">
        <v>42615</v>
      </c>
      <c r="AG1934">
        <v>0</v>
      </c>
    </row>
    <row r="1935" spans="1:33" x14ac:dyDescent="0.3">
      <c r="A1935" s="26">
        <v>43602</v>
      </c>
      <c r="B1935">
        <f t="shared" si="180"/>
        <v>0.189999999999999</v>
      </c>
      <c r="C1935">
        <f t="shared" si="181"/>
        <v>-0.619999999999998</v>
      </c>
      <c r="D1935">
        <f t="shared" si="182"/>
        <v>0</v>
      </c>
      <c r="E1935">
        <f t="shared" si="183"/>
        <v>0</v>
      </c>
      <c r="F1935">
        <f t="shared" si="184"/>
        <v>-0.42999999999999899</v>
      </c>
      <c r="G1935">
        <f t="shared" si="185"/>
        <v>229.61470267353866</v>
      </c>
      <c r="H1935">
        <f>G1935-MAX($G$4:G1935)</f>
        <v>-4.8799999999998533</v>
      </c>
      <c r="J1935" s="32">
        <v>43048</v>
      </c>
      <c r="K1935" s="33">
        <v>43032</v>
      </c>
      <c r="L1935" s="31">
        <v>-4.0000000000000403E-2</v>
      </c>
      <c r="M1935" s="32">
        <v>43657</v>
      </c>
      <c r="N1935" s="33">
        <v>43613</v>
      </c>
      <c r="O1935" s="31">
        <v>0</v>
      </c>
      <c r="P1935" s="26">
        <v>42992</v>
      </c>
      <c r="Q1935" s="26">
        <v>42991</v>
      </c>
      <c r="R1935" s="25">
        <v>0.42999999999999899</v>
      </c>
      <c r="S1935" s="51">
        <v>42138</v>
      </c>
      <c r="T1935" s="53">
        <v>42086</v>
      </c>
      <c r="U1935" s="21">
        <v>-5.0000000000000697E-2</v>
      </c>
      <c r="V1935" s="51">
        <v>41893</v>
      </c>
      <c r="W1935" s="53">
        <v>41886</v>
      </c>
      <c r="X1935" s="21">
        <v>-0.02</v>
      </c>
      <c r="Y1935" s="16">
        <v>41620</v>
      </c>
      <c r="Z1935" s="16">
        <v>41558</v>
      </c>
      <c r="AA1935">
        <v>0</v>
      </c>
      <c r="AB1935" s="16">
        <v>42194</v>
      </c>
      <c r="AC1935" s="16">
        <v>42180</v>
      </c>
      <c r="AD1935">
        <v>0</v>
      </c>
      <c r="AE1935" s="16">
        <v>42656</v>
      </c>
      <c r="AF1935" s="16">
        <v>42615</v>
      </c>
      <c r="AG1935">
        <v>-0.29999999999999899</v>
      </c>
    </row>
    <row r="1936" spans="1:33" x14ac:dyDescent="0.3">
      <c r="A1936" s="26">
        <v>43605</v>
      </c>
      <c r="B1936">
        <f t="shared" si="180"/>
        <v>-0.04</v>
      </c>
      <c r="C1936">
        <f t="shared" si="181"/>
        <v>0</v>
      </c>
      <c r="D1936">
        <f t="shared" si="182"/>
        <v>0</v>
      </c>
      <c r="E1936">
        <f t="shared" si="183"/>
        <v>0</v>
      </c>
      <c r="F1936">
        <f t="shared" si="184"/>
        <v>-0.04</v>
      </c>
      <c r="G1936">
        <f t="shared" si="185"/>
        <v>229.57470267353867</v>
      </c>
      <c r="H1936">
        <f>G1936-MAX($G$4:G1936)</f>
        <v>-4.9199999999998454</v>
      </c>
      <c r="J1936" s="32">
        <v>43048</v>
      </c>
      <c r="K1936" s="33">
        <v>43033</v>
      </c>
      <c r="L1936" s="31">
        <v>-0.12</v>
      </c>
      <c r="M1936" s="32">
        <v>43657</v>
      </c>
      <c r="N1936" s="33">
        <v>43614</v>
      </c>
      <c r="O1936" s="31">
        <v>0</v>
      </c>
      <c r="P1936" s="26">
        <v>43020</v>
      </c>
      <c r="Q1936" s="26">
        <v>42991</v>
      </c>
      <c r="R1936" s="25">
        <v>-4.9999999999999802E-2</v>
      </c>
      <c r="S1936" s="51">
        <v>42138</v>
      </c>
      <c r="T1936" s="53">
        <v>42087</v>
      </c>
      <c r="U1936" s="21">
        <v>-0.19999999999999901</v>
      </c>
      <c r="V1936" s="51">
        <v>41920</v>
      </c>
      <c r="W1936" s="53">
        <v>41886</v>
      </c>
      <c r="X1936" s="21">
        <v>-0.06</v>
      </c>
      <c r="Y1936" s="16">
        <v>41592</v>
      </c>
      <c r="Z1936" s="16">
        <v>41561</v>
      </c>
      <c r="AA1936">
        <v>0.2</v>
      </c>
      <c r="AB1936" s="16">
        <v>42194</v>
      </c>
      <c r="AC1936" s="16">
        <v>42181</v>
      </c>
      <c r="AD1936">
        <v>0</v>
      </c>
      <c r="AE1936" s="16">
        <v>42621</v>
      </c>
      <c r="AF1936" s="16">
        <v>42618</v>
      </c>
      <c r="AG1936">
        <v>0</v>
      </c>
    </row>
    <row r="1937" spans="1:33" x14ac:dyDescent="0.3">
      <c r="A1937" s="26">
        <v>43606</v>
      </c>
      <c r="B1937">
        <f t="shared" si="180"/>
        <v>-0.09</v>
      </c>
      <c r="C1937">
        <f t="shared" si="181"/>
        <v>1.1200000000000001</v>
      </c>
      <c r="D1937">
        <f t="shared" si="182"/>
        <v>0</v>
      </c>
      <c r="E1937">
        <f t="shared" si="183"/>
        <v>0</v>
      </c>
      <c r="F1937">
        <f t="shared" si="184"/>
        <v>1.03</v>
      </c>
      <c r="G1937">
        <f t="shared" si="185"/>
        <v>230.60470267353867</v>
      </c>
      <c r="H1937">
        <f>G1937-MAX($G$4:G1937)</f>
        <v>-3.8899999999998442</v>
      </c>
      <c r="J1937" s="32">
        <v>43048</v>
      </c>
      <c r="K1937" s="33">
        <v>43034</v>
      </c>
      <c r="L1937" s="31">
        <v>0.32</v>
      </c>
      <c r="M1937" s="32">
        <v>43657</v>
      </c>
      <c r="N1937" s="33">
        <v>43615</v>
      </c>
      <c r="O1937" s="31">
        <v>0</v>
      </c>
      <c r="P1937" s="26">
        <v>42992</v>
      </c>
      <c r="Q1937" s="26">
        <v>42992</v>
      </c>
      <c r="R1937" s="25">
        <v>-1.5799999999999801</v>
      </c>
      <c r="S1937" s="51">
        <v>42138</v>
      </c>
      <c r="T1937" s="53">
        <v>42088</v>
      </c>
      <c r="U1937" s="21">
        <v>0.149999999999998</v>
      </c>
      <c r="V1937" s="51">
        <v>41956</v>
      </c>
      <c r="W1937" s="53">
        <v>41886</v>
      </c>
      <c r="X1937" s="21">
        <v>0</v>
      </c>
      <c r="Y1937" s="16">
        <v>41620</v>
      </c>
      <c r="Z1937" s="16">
        <v>41561</v>
      </c>
      <c r="AA1937">
        <v>-5.0000000000000697E-2</v>
      </c>
      <c r="AB1937" s="16">
        <v>42229</v>
      </c>
      <c r="AC1937" s="16">
        <v>42181</v>
      </c>
      <c r="AD1937">
        <v>0</v>
      </c>
      <c r="AE1937" s="16">
        <v>42656</v>
      </c>
      <c r="AF1937" s="16">
        <v>42618</v>
      </c>
      <c r="AG1937">
        <v>-3.21</v>
      </c>
    </row>
    <row r="1938" spans="1:33" x14ac:dyDescent="0.3">
      <c r="A1938" s="26">
        <v>43607</v>
      </c>
      <c r="B1938">
        <f t="shared" si="180"/>
        <v>-0.109999999999999</v>
      </c>
      <c r="C1938">
        <f t="shared" si="181"/>
        <v>3.9999999999998197E-2</v>
      </c>
      <c r="D1938">
        <f t="shared" si="182"/>
        <v>0</v>
      </c>
      <c r="E1938">
        <f t="shared" si="183"/>
        <v>0</v>
      </c>
      <c r="F1938">
        <f t="shared" si="184"/>
        <v>-7.0000000000000812E-2</v>
      </c>
      <c r="G1938">
        <f t="shared" si="185"/>
        <v>230.53470267353867</v>
      </c>
      <c r="H1938">
        <f>G1938-MAX($G$4:G1938)</f>
        <v>-3.9599999999998374</v>
      </c>
      <c r="J1938" s="32">
        <v>43048</v>
      </c>
      <c r="K1938" s="33">
        <v>43035</v>
      </c>
      <c r="L1938" s="31">
        <v>-0.51</v>
      </c>
      <c r="M1938" s="32">
        <v>43629</v>
      </c>
      <c r="N1938" s="33">
        <v>43616</v>
      </c>
      <c r="O1938" s="31">
        <v>0</v>
      </c>
      <c r="P1938" s="26">
        <v>43020</v>
      </c>
      <c r="Q1938" s="26">
        <v>42992</v>
      </c>
      <c r="R1938" s="25">
        <v>-0.42</v>
      </c>
      <c r="S1938" s="51">
        <v>42138</v>
      </c>
      <c r="T1938" s="53">
        <v>42089</v>
      </c>
      <c r="U1938" s="21">
        <v>-0.149999999999998</v>
      </c>
      <c r="V1938" s="51">
        <v>41893</v>
      </c>
      <c r="W1938" s="53">
        <v>41887</v>
      </c>
      <c r="X1938" s="54">
        <v>1.7347234759768E-18</v>
      </c>
      <c r="Y1938" s="16">
        <v>41592</v>
      </c>
      <c r="Z1938" s="16">
        <v>41562</v>
      </c>
      <c r="AA1938">
        <v>-0.65</v>
      </c>
      <c r="AB1938" s="16">
        <v>42194</v>
      </c>
      <c r="AC1938" s="16">
        <v>42184</v>
      </c>
      <c r="AD1938">
        <v>0</v>
      </c>
      <c r="AE1938" s="16">
        <v>42621</v>
      </c>
      <c r="AF1938" s="16">
        <v>42619</v>
      </c>
      <c r="AG1938">
        <v>0</v>
      </c>
    </row>
    <row r="1939" spans="1:33" x14ac:dyDescent="0.3">
      <c r="A1939" s="26">
        <v>43608</v>
      </c>
      <c r="B1939">
        <f t="shared" si="180"/>
        <v>0.02</v>
      </c>
      <c r="C1939">
        <f t="shared" si="181"/>
        <v>0.12000000000000099</v>
      </c>
      <c r="D1939">
        <f t="shared" si="182"/>
        <v>0</v>
      </c>
      <c r="E1939">
        <f t="shared" si="183"/>
        <v>0</v>
      </c>
      <c r="F1939">
        <f t="shared" si="184"/>
        <v>0.14000000000000098</v>
      </c>
      <c r="G1939">
        <f t="shared" si="185"/>
        <v>230.67470267353869</v>
      </c>
      <c r="H1939">
        <f>G1939-MAX($G$4:G1939)</f>
        <v>-3.8199999999998226</v>
      </c>
      <c r="J1939" s="32">
        <v>43048</v>
      </c>
      <c r="K1939" s="33">
        <v>43038</v>
      </c>
      <c r="L1939" s="31">
        <v>-0.16</v>
      </c>
      <c r="M1939" s="32">
        <v>43657</v>
      </c>
      <c r="N1939" s="33">
        <v>43616</v>
      </c>
      <c r="O1939" s="31">
        <v>0</v>
      </c>
      <c r="P1939" s="26">
        <v>43020</v>
      </c>
      <c r="Q1939" s="26">
        <v>42993</v>
      </c>
      <c r="R1939" s="25">
        <v>-0.02</v>
      </c>
      <c r="S1939" s="51">
        <v>42138</v>
      </c>
      <c r="T1939" s="53">
        <v>42090</v>
      </c>
      <c r="U1939" s="21">
        <v>-0.15</v>
      </c>
      <c r="V1939" s="51">
        <v>41920</v>
      </c>
      <c r="W1939" s="53">
        <v>41887</v>
      </c>
      <c r="X1939" s="21">
        <v>-5.9999999999999901E-2</v>
      </c>
      <c r="Y1939" s="16">
        <v>41620</v>
      </c>
      <c r="Z1939" s="16">
        <v>41562</v>
      </c>
      <c r="AA1939">
        <v>-0.29999999999999899</v>
      </c>
      <c r="AB1939" s="16">
        <v>42229</v>
      </c>
      <c r="AC1939" s="16">
        <v>42184</v>
      </c>
      <c r="AD1939">
        <v>0.18</v>
      </c>
      <c r="AE1939" s="16">
        <v>42656</v>
      </c>
      <c r="AF1939" s="16">
        <v>42619</v>
      </c>
      <c r="AG1939">
        <v>-1</v>
      </c>
    </row>
    <row r="1940" spans="1:33" x14ac:dyDescent="0.3">
      <c r="A1940" s="26">
        <v>43609</v>
      </c>
      <c r="B1940">
        <f t="shared" si="180"/>
        <v>0.13</v>
      </c>
      <c r="C1940">
        <f t="shared" si="181"/>
        <v>-3.04</v>
      </c>
      <c r="D1940">
        <f t="shared" si="182"/>
        <v>0</v>
      </c>
      <c r="E1940">
        <f t="shared" si="183"/>
        <v>0</v>
      </c>
      <c r="F1940">
        <f t="shared" si="184"/>
        <v>-2.91</v>
      </c>
      <c r="G1940">
        <f t="shared" si="185"/>
        <v>227.76470267353869</v>
      </c>
      <c r="H1940">
        <f>G1940-MAX($G$4:G1940)</f>
        <v>-6.7299999999998192</v>
      </c>
      <c r="J1940" s="32">
        <v>43048</v>
      </c>
      <c r="K1940" s="33">
        <v>43039</v>
      </c>
      <c r="L1940" s="31">
        <v>0.309999999999999</v>
      </c>
      <c r="M1940" s="32">
        <v>43629</v>
      </c>
      <c r="N1940" s="33">
        <v>43619</v>
      </c>
      <c r="O1940" s="31">
        <v>2.3199999999999998</v>
      </c>
      <c r="P1940" s="26">
        <v>43020</v>
      </c>
      <c r="Q1940" s="26">
        <v>42996</v>
      </c>
      <c r="R1940" s="25">
        <v>1.25</v>
      </c>
      <c r="S1940" s="51">
        <v>42138</v>
      </c>
      <c r="T1940" s="53">
        <v>42093</v>
      </c>
      <c r="U1940" s="21">
        <v>0.25</v>
      </c>
      <c r="V1940" s="51">
        <v>41956</v>
      </c>
      <c r="W1940" s="53">
        <v>41887</v>
      </c>
      <c r="X1940" s="21">
        <v>0</v>
      </c>
      <c r="Y1940" s="16">
        <v>41592</v>
      </c>
      <c r="Z1940" s="16">
        <v>41563</v>
      </c>
      <c r="AA1940">
        <v>-0.15</v>
      </c>
      <c r="AB1940" s="16">
        <v>42194</v>
      </c>
      <c r="AC1940" s="16">
        <v>42185</v>
      </c>
      <c r="AD1940">
        <v>0</v>
      </c>
      <c r="AE1940" s="16">
        <v>42621</v>
      </c>
      <c r="AF1940" s="16">
        <v>42620</v>
      </c>
      <c r="AG1940">
        <v>0</v>
      </c>
    </row>
    <row r="1941" spans="1:33" x14ac:dyDescent="0.3">
      <c r="A1941" s="26">
        <v>43612</v>
      </c>
      <c r="B1941">
        <f t="shared" si="180"/>
        <v>0.109999999999999</v>
      </c>
      <c r="C1941">
        <f t="shared" si="181"/>
        <v>0.96</v>
      </c>
      <c r="D1941">
        <f t="shared" si="182"/>
        <v>0</v>
      </c>
      <c r="E1941">
        <f t="shared" si="183"/>
        <v>0</v>
      </c>
      <c r="F1941">
        <f t="shared" si="184"/>
        <v>1.069999999999999</v>
      </c>
      <c r="G1941">
        <f t="shared" si="185"/>
        <v>228.83470267353869</v>
      </c>
      <c r="H1941">
        <f>G1941-MAX($G$4:G1941)</f>
        <v>-5.6599999999998261</v>
      </c>
      <c r="J1941" s="32">
        <v>43048</v>
      </c>
      <c r="K1941" s="33">
        <v>43040</v>
      </c>
      <c r="L1941" s="31">
        <v>6.54</v>
      </c>
      <c r="M1941" s="32">
        <v>43657</v>
      </c>
      <c r="N1941" s="33">
        <v>43619</v>
      </c>
      <c r="O1941" s="31">
        <v>0</v>
      </c>
      <c r="P1941" s="26">
        <v>43020</v>
      </c>
      <c r="Q1941" s="26">
        <v>42997</v>
      </c>
      <c r="R1941" s="25">
        <v>-0.37999999999999901</v>
      </c>
      <c r="S1941" s="51">
        <v>42138</v>
      </c>
      <c r="T1941" s="53">
        <v>42094</v>
      </c>
      <c r="U1941" s="21">
        <v>0.149999999999999</v>
      </c>
      <c r="V1941" s="51">
        <v>41893</v>
      </c>
      <c r="W1941" s="53">
        <v>41893</v>
      </c>
      <c r="X1941" s="21">
        <v>0.01</v>
      </c>
      <c r="Y1941" s="16">
        <v>41620</v>
      </c>
      <c r="Z1941" s="16">
        <v>41563</v>
      </c>
      <c r="AA1941">
        <v>-0.04</v>
      </c>
      <c r="AB1941" s="16">
        <v>42229</v>
      </c>
      <c r="AC1941" s="16">
        <v>42185</v>
      </c>
      <c r="AD1941">
        <v>-8.9999999999999802E-2</v>
      </c>
      <c r="AE1941" s="16">
        <v>42656</v>
      </c>
      <c r="AF1941" s="16">
        <v>42620</v>
      </c>
      <c r="AG1941">
        <v>1.25</v>
      </c>
    </row>
    <row r="1942" spans="1:33" x14ac:dyDescent="0.3">
      <c r="A1942" s="26">
        <v>43613</v>
      </c>
      <c r="B1942">
        <f t="shared" si="180"/>
        <v>-1.00000000000002E-2</v>
      </c>
      <c r="C1942">
        <f t="shared" si="181"/>
        <v>1.040000000000002</v>
      </c>
      <c r="D1942">
        <f t="shared" si="182"/>
        <v>0</v>
      </c>
      <c r="E1942">
        <f t="shared" si="183"/>
        <v>0</v>
      </c>
      <c r="F1942">
        <f t="shared" si="184"/>
        <v>1.0300000000000018</v>
      </c>
      <c r="G1942">
        <f t="shared" si="185"/>
        <v>229.86470267353869</v>
      </c>
      <c r="H1942">
        <f>G1942-MAX($G$4:G1942)</f>
        <v>-4.6299999999998249</v>
      </c>
      <c r="J1942" s="32">
        <v>43048</v>
      </c>
      <c r="K1942" s="33">
        <v>43041</v>
      </c>
      <c r="L1942" s="31">
        <v>-3.1499999999999901</v>
      </c>
      <c r="M1942" s="32">
        <v>43629</v>
      </c>
      <c r="N1942" s="33">
        <v>43620</v>
      </c>
      <c r="O1942" s="31">
        <v>-0.82</v>
      </c>
      <c r="P1942" s="26">
        <v>43020</v>
      </c>
      <c r="Q1942" s="26">
        <v>42998</v>
      </c>
      <c r="R1942" s="25">
        <v>3.9999999999999099E-2</v>
      </c>
      <c r="S1942" s="51">
        <v>42138</v>
      </c>
      <c r="T1942" s="53">
        <v>42095</v>
      </c>
      <c r="U1942" s="21">
        <v>-0.72999999999999898</v>
      </c>
      <c r="V1942" s="51">
        <v>41920</v>
      </c>
      <c r="W1942" s="53">
        <v>41893</v>
      </c>
      <c r="X1942" s="21">
        <v>-0.27</v>
      </c>
      <c r="Y1942" s="16">
        <v>41592</v>
      </c>
      <c r="Z1942" s="16">
        <v>41564</v>
      </c>
      <c r="AA1942">
        <v>-0.2</v>
      </c>
      <c r="AB1942" s="16">
        <v>42194</v>
      </c>
      <c r="AC1942" s="16">
        <v>42186</v>
      </c>
      <c r="AD1942">
        <v>0</v>
      </c>
      <c r="AE1942" s="16">
        <v>42621</v>
      </c>
      <c r="AF1942" s="16">
        <v>42621</v>
      </c>
      <c r="AG1942">
        <v>0</v>
      </c>
    </row>
    <row r="1943" spans="1:33" x14ac:dyDescent="0.3">
      <c r="A1943" s="26">
        <v>43614</v>
      </c>
      <c r="B1943">
        <f t="shared" si="180"/>
        <v>0.53</v>
      </c>
      <c r="C1943">
        <f t="shared" si="181"/>
        <v>-4.6399999999999997</v>
      </c>
      <c r="D1943">
        <f t="shared" si="182"/>
        <v>0</v>
      </c>
      <c r="E1943">
        <f t="shared" si="183"/>
        <v>0</v>
      </c>
      <c r="F1943">
        <f t="shared" si="184"/>
        <v>-4.1099999999999994</v>
      </c>
      <c r="G1943">
        <f t="shared" si="185"/>
        <v>225.7547026735387</v>
      </c>
      <c r="H1943">
        <f>G1943-MAX($G$4:G1943)</f>
        <v>-8.7399999999998101</v>
      </c>
      <c r="J1943" s="32">
        <v>43048</v>
      </c>
      <c r="K1943" s="33">
        <v>43042</v>
      </c>
      <c r="L1943" s="31">
        <v>1.8499999999999901</v>
      </c>
      <c r="M1943" s="32">
        <v>43657</v>
      </c>
      <c r="N1943" s="33">
        <v>43620</v>
      </c>
      <c r="O1943" s="31">
        <v>0</v>
      </c>
      <c r="P1943" s="26">
        <v>43020</v>
      </c>
      <c r="Q1943" s="26">
        <v>42999</v>
      </c>
      <c r="R1943" s="25">
        <v>-0.13999999999999899</v>
      </c>
      <c r="S1943" s="51">
        <v>42138</v>
      </c>
      <c r="T1943" s="53">
        <v>42096</v>
      </c>
      <c r="U1943" s="21">
        <v>0.119999999999999</v>
      </c>
      <c r="V1943" s="51">
        <v>41956</v>
      </c>
      <c r="W1943" s="53">
        <v>41893</v>
      </c>
      <c r="X1943" s="21">
        <v>0</v>
      </c>
      <c r="Y1943" s="16">
        <v>41620</v>
      </c>
      <c r="Z1943" s="16">
        <v>41564</v>
      </c>
      <c r="AA1943">
        <v>4.9999999999999802E-2</v>
      </c>
      <c r="AB1943" s="16">
        <v>42229</v>
      </c>
      <c r="AC1943" s="16">
        <v>42186</v>
      </c>
      <c r="AD1943">
        <v>-0.46</v>
      </c>
      <c r="AE1943" s="16">
        <v>42656</v>
      </c>
      <c r="AF1943" s="16">
        <v>42621</v>
      </c>
      <c r="AG1943">
        <v>0.65</v>
      </c>
    </row>
    <row r="1944" spans="1:33" x14ac:dyDescent="0.3">
      <c r="A1944" s="26">
        <v>43615</v>
      </c>
      <c r="B1944">
        <f t="shared" si="180"/>
        <v>-0.66</v>
      </c>
      <c r="C1944">
        <f t="shared" si="181"/>
        <v>1.459999999999998</v>
      </c>
      <c r="D1944">
        <f t="shared" si="182"/>
        <v>0</v>
      </c>
      <c r="E1944">
        <f t="shared" si="183"/>
        <v>0</v>
      </c>
      <c r="F1944">
        <f t="shared" si="184"/>
        <v>0.79999999999999793</v>
      </c>
      <c r="G1944">
        <f t="shared" si="185"/>
        <v>226.55470267353871</v>
      </c>
      <c r="H1944">
        <f>G1944-MAX($G$4:G1944)</f>
        <v>-7.9399999999997988</v>
      </c>
      <c r="J1944" s="32">
        <v>43048</v>
      </c>
      <c r="K1944" s="33">
        <v>43045</v>
      </c>
      <c r="L1944" s="31">
        <v>-4.2699999999999898</v>
      </c>
      <c r="M1944" s="32">
        <v>43629</v>
      </c>
      <c r="N1944" s="33">
        <v>43621</v>
      </c>
      <c r="O1944" s="31">
        <v>0.219999999999999</v>
      </c>
      <c r="P1944" s="26">
        <v>43020</v>
      </c>
      <c r="Q1944" s="26">
        <v>43000</v>
      </c>
      <c r="R1944" s="25">
        <v>-0.77999999999999903</v>
      </c>
      <c r="S1944" s="51">
        <v>42138</v>
      </c>
      <c r="T1944" s="53">
        <v>42097</v>
      </c>
      <c r="U1944" s="21">
        <v>0.68999999999999895</v>
      </c>
      <c r="V1944" s="51">
        <v>41920</v>
      </c>
      <c r="W1944" s="53">
        <v>41894</v>
      </c>
      <c r="X1944" s="21">
        <v>3.9999999999999897E-2</v>
      </c>
      <c r="Y1944" s="16">
        <v>41592</v>
      </c>
      <c r="Z1944" s="16">
        <v>41565</v>
      </c>
      <c r="AA1944">
        <v>-0.44999999999999801</v>
      </c>
      <c r="AB1944" s="16">
        <v>42194</v>
      </c>
      <c r="AC1944" s="16">
        <v>42187</v>
      </c>
      <c r="AD1944">
        <v>0</v>
      </c>
      <c r="AE1944" s="16">
        <v>42656</v>
      </c>
      <c r="AF1944" s="16">
        <v>42622</v>
      </c>
      <c r="AG1944">
        <v>2.5499999999999901</v>
      </c>
    </row>
    <row r="1945" spans="1:33" x14ac:dyDescent="0.3">
      <c r="A1945" s="26">
        <v>43616</v>
      </c>
      <c r="B1945">
        <f t="shared" si="180"/>
        <v>0.1</v>
      </c>
      <c r="C1945">
        <f t="shared" si="181"/>
        <v>-5.9999999999998603E-2</v>
      </c>
      <c r="D1945">
        <f t="shared" si="182"/>
        <v>0</v>
      </c>
      <c r="E1945">
        <f t="shared" si="183"/>
        <v>0</v>
      </c>
      <c r="F1945">
        <f t="shared" si="184"/>
        <v>4.0000000000001402E-2</v>
      </c>
      <c r="G1945">
        <f t="shared" si="185"/>
        <v>226.59470267353871</v>
      </c>
      <c r="H1945">
        <f>G1945-MAX($G$4:G1945)</f>
        <v>-7.8999999999998067</v>
      </c>
      <c r="J1945" s="32">
        <v>43048</v>
      </c>
      <c r="K1945" s="33">
        <v>43046</v>
      </c>
      <c r="L1945" s="31">
        <v>-1.48999999999999</v>
      </c>
      <c r="M1945" s="32">
        <v>43657</v>
      </c>
      <c r="N1945" s="33">
        <v>43621</v>
      </c>
      <c r="O1945" s="31">
        <v>0</v>
      </c>
      <c r="P1945" s="26">
        <v>43020</v>
      </c>
      <c r="Q1945" s="26">
        <v>43003</v>
      </c>
      <c r="R1945" s="25">
        <v>-0.25</v>
      </c>
      <c r="S1945" s="51">
        <v>42138</v>
      </c>
      <c r="T1945" s="53">
        <v>42100</v>
      </c>
      <c r="U1945" s="21">
        <v>-0.109999999999998</v>
      </c>
      <c r="V1945" s="51">
        <v>41956</v>
      </c>
      <c r="W1945" s="53">
        <v>41894</v>
      </c>
      <c r="X1945" s="21">
        <v>0</v>
      </c>
      <c r="Y1945" s="16">
        <v>41620</v>
      </c>
      <c r="Z1945" s="16">
        <v>41565</v>
      </c>
      <c r="AA1945">
        <v>-0.6</v>
      </c>
      <c r="AB1945" s="16">
        <v>42229</v>
      </c>
      <c r="AC1945" s="16">
        <v>42187</v>
      </c>
      <c r="AD1945">
        <v>7.9999999999999905E-2</v>
      </c>
      <c r="AE1945" s="16">
        <v>42656</v>
      </c>
      <c r="AF1945" s="16">
        <v>42625</v>
      </c>
      <c r="AG1945">
        <v>3.06</v>
      </c>
    </row>
    <row r="1946" spans="1:33" x14ac:dyDescent="0.3">
      <c r="A1946" s="26">
        <v>43619</v>
      </c>
      <c r="B1946">
        <f t="shared" si="180"/>
        <v>-0.91</v>
      </c>
      <c r="C1946">
        <f t="shared" si="181"/>
        <v>1.78</v>
      </c>
      <c r="D1946">
        <f t="shared" si="182"/>
        <v>0</v>
      </c>
      <c r="E1946">
        <f t="shared" si="183"/>
        <v>0</v>
      </c>
      <c r="F1946">
        <f t="shared" si="184"/>
        <v>0.87</v>
      </c>
      <c r="G1946">
        <f t="shared" si="185"/>
        <v>227.46470267353871</v>
      </c>
      <c r="H1946">
        <f>G1946-MAX($G$4:G1946)</f>
        <v>-7.0299999999998022</v>
      </c>
      <c r="J1946" s="32">
        <v>43048</v>
      </c>
      <c r="K1946" s="33">
        <v>43047</v>
      </c>
      <c r="L1946" s="31">
        <v>-0.22999999999999601</v>
      </c>
      <c r="M1946" s="32">
        <v>43629</v>
      </c>
      <c r="N1946" s="33">
        <v>43623</v>
      </c>
      <c r="O1946" s="31">
        <v>-0.60999999999999899</v>
      </c>
      <c r="P1946" s="26">
        <v>43020</v>
      </c>
      <c r="Q1946" s="26">
        <v>43004</v>
      </c>
      <c r="R1946" s="25">
        <v>-0.24</v>
      </c>
      <c r="S1946" s="51">
        <v>42138</v>
      </c>
      <c r="T1946" s="53">
        <v>42101</v>
      </c>
      <c r="U1946" s="21">
        <v>-0.26</v>
      </c>
      <c r="V1946" s="51">
        <v>41920</v>
      </c>
      <c r="W1946" s="53">
        <v>41897</v>
      </c>
      <c r="X1946" s="21">
        <v>-0.109999999999999</v>
      </c>
      <c r="Y1946" s="16">
        <v>41592</v>
      </c>
      <c r="Z1946" s="16">
        <v>41568</v>
      </c>
      <c r="AA1946">
        <v>-5.0000000000000697E-2</v>
      </c>
      <c r="AB1946" s="16">
        <v>42194</v>
      </c>
      <c r="AC1946" s="16">
        <v>42188</v>
      </c>
      <c r="AD1946">
        <v>0</v>
      </c>
      <c r="AE1946" s="16">
        <v>42684</v>
      </c>
      <c r="AF1946" s="16">
        <v>42625</v>
      </c>
      <c r="AG1946">
        <v>0</v>
      </c>
    </row>
    <row r="1947" spans="1:33" x14ac:dyDescent="0.3">
      <c r="A1947" s="26">
        <v>43620</v>
      </c>
      <c r="B1947">
        <f t="shared" si="180"/>
        <v>0.22999999999999901</v>
      </c>
      <c r="C1947">
        <f t="shared" si="181"/>
        <v>-0.2</v>
      </c>
      <c r="D1947">
        <f t="shared" si="182"/>
        <v>0</v>
      </c>
      <c r="E1947">
        <f t="shared" si="183"/>
        <v>0</v>
      </c>
      <c r="F1947">
        <f t="shared" si="184"/>
        <v>2.9999999999999E-2</v>
      </c>
      <c r="G1947">
        <f t="shared" si="185"/>
        <v>227.49470267353871</v>
      </c>
      <c r="H1947">
        <f>G1947-MAX($G$4:G1947)</f>
        <v>-6.999999999999801</v>
      </c>
      <c r="J1947" s="32">
        <v>43048</v>
      </c>
      <c r="K1947" s="33">
        <v>43048</v>
      </c>
      <c r="L1947" s="31">
        <v>-2.98000000000004</v>
      </c>
      <c r="M1947" s="32">
        <v>43657</v>
      </c>
      <c r="N1947" s="33">
        <v>43623</v>
      </c>
      <c r="O1947" s="31">
        <v>0</v>
      </c>
      <c r="P1947" s="26">
        <v>43020</v>
      </c>
      <c r="Q1947" s="26">
        <v>43005</v>
      </c>
      <c r="R1947" s="25">
        <v>2.0000000000000399E-2</v>
      </c>
      <c r="S1947" s="51">
        <v>42138</v>
      </c>
      <c r="T1947" s="53">
        <v>42102</v>
      </c>
      <c r="U1947" s="21">
        <v>0.439999999999999</v>
      </c>
      <c r="V1947" s="51">
        <v>41956</v>
      </c>
      <c r="W1947" s="53">
        <v>41897</v>
      </c>
      <c r="X1947" s="21">
        <v>0</v>
      </c>
      <c r="Y1947" s="16">
        <v>41620</v>
      </c>
      <c r="Z1947" s="16">
        <v>41568</v>
      </c>
      <c r="AA1947">
        <v>5.0000000000000697E-2</v>
      </c>
      <c r="AB1947" s="16">
        <v>42229</v>
      </c>
      <c r="AC1947" s="16">
        <v>42188</v>
      </c>
      <c r="AD1947">
        <v>4.0000000000000202E-2</v>
      </c>
      <c r="AE1947" s="16">
        <v>42684</v>
      </c>
      <c r="AF1947" s="16">
        <v>42626</v>
      </c>
      <c r="AG1947">
        <v>-0.02</v>
      </c>
    </row>
    <row r="1948" spans="1:33" x14ac:dyDescent="0.3">
      <c r="A1948" s="26">
        <v>43621</v>
      </c>
      <c r="B1948">
        <f t="shared" si="180"/>
        <v>-0.309999999999999</v>
      </c>
      <c r="C1948">
        <f t="shared" si="181"/>
        <v>-1.7763568394002501E-15</v>
      </c>
      <c r="D1948">
        <f t="shared" si="182"/>
        <v>0</v>
      </c>
      <c r="E1948">
        <f t="shared" si="183"/>
        <v>0</v>
      </c>
      <c r="F1948">
        <f t="shared" si="184"/>
        <v>-0.31000000000000077</v>
      </c>
      <c r="G1948">
        <f t="shared" si="185"/>
        <v>227.18470267353871</v>
      </c>
      <c r="H1948">
        <f>G1948-MAX($G$4:G1948)</f>
        <v>-7.3099999999998033</v>
      </c>
      <c r="J1948" s="32">
        <v>43083</v>
      </c>
      <c r="K1948" s="33">
        <v>43054</v>
      </c>
      <c r="L1948" s="31">
        <v>0</v>
      </c>
      <c r="M1948" s="32">
        <v>43629</v>
      </c>
      <c r="N1948" s="33">
        <v>43626</v>
      </c>
      <c r="O1948" s="31">
        <v>3.12</v>
      </c>
      <c r="P1948" s="26">
        <v>43020</v>
      </c>
      <c r="Q1948" s="26">
        <v>43006</v>
      </c>
      <c r="R1948" s="25">
        <v>5.9999999999999797E-2</v>
      </c>
      <c r="S1948" s="51">
        <v>42138</v>
      </c>
      <c r="T1948" s="53">
        <v>42103</v>
      </c>
      <c r="U1948" s="21">
        <v>-9.9999999999993393E-3</v>
      </c>
      <c r="V1948" s="51">
        <v>41920</v>
      </c>
      <c r="W1948" s="53">
        <v>41898</v>
      </c>
      <c r="X1948" s="21">
        <v>1.99999999999999E-2</v>
      </c>
      <c r="Y1948" s="16">
        <v>41592</v>
      </c>
      <c r="Z1948" s="16">
        <v>41569</v>
      </c>
      <c r="AA1948" s="1">
        <v>8.8817841970012504E-16</v>
      </c>
      <c r="AB1948" s="16">
        <v>42194</v>
      </c>
      <c r="AC1948" s="16">
        <v>42191</v>
      </c>
      <c r="AD1948">
        <v>0</v>
      </c>
      <c r="AE1948" s="16">
        <v>42684</v>
      </c>
      <c r="AF1948" s="16">
        <v>42632</v>
      </c>
      <c r="AG1948">
        <v>-0.66</v>
      </c>
    </row>
    <row r="1949" spans="1:33" x14ac:dyDescent="0.3">
      <c r="A1949" s="26">
        <v>43623</v>
      </c>
      <c r="B1949">
        <f t="shared" si="180"/>
        <v>-0.3</v>
      </c>
      <c r="C1949">
        <f t="shared" si="181"/>
        <v>-1.66</v>
      </c>
      <c r="D1949">
        <f t="shared" si="182"/>
        <v>0</v>
      </c>
      <c r="E1949">
        <f t="shared" si="183"/>
        <v>0</v>
      </c>
      <c r="F1949">
        <f t="shared" si="184"/>
        <v>-1.96</v>
      </c>
      <c r="G1949">
        <f t="shared" si="185"/>
        <v>225.2247026735387</v>
      </c>
      <c r="H1949">
        <f>G1949-MAX($G$4:G1949)</f>
        <v>-9.2699999999998113</v>
      </c>
      <c r="J1949" s="32">
        <v>43083</v>
      </c>
      <c r="K1949" s="33">
        <v>43055</v>
      </c>
      <c r="L1949" s="31">
        <v>0.04</v>
      </c>
      <c r="M1949" s="32">
        <v>43657</v>
      </c>
      <c r="N1949" s="33">
        <v>43626</v>
      </c>
      <c r="O1949" s="31">
        <v>0</v>
      </c>
      <c r="P1949" s="26">
        <v>43020</v>
      </c>
      <c r="Q1949" s="26">
        <v>43007</v>
      </c>
      <c r="R1949" s="25">
        <v>0.149999999999999</v>
      </c>
      <c r="S1949" s="51">
        <v>42138</v>
      </c>
      <c r="T1949" s="53">
        <v>42104</v>
      </c>
      <c r="U1949" s="21">
        <v>0.63</v>
      </c>
      <c r="V1949" s="51">
        <v>41956</v>
      </c>
      <c r="W1949" s="53">
        <v>41898</v>
      </c>
      <c r="X1949" s="21">
        <v>0</v>
      </c>
      <c r="Y1949" s="16">
        <v>41620</v>
      </c>
      <c r="Z1949" s="16">
        <v>41569</v>
      </c>
      <c r="AA1949">
        <v>0.34999999999999898</v>
      </c>
      <c r="AB1949" s="16">
        <v>42229</v>
      </c>
      <c r="AC1949" s="16">
        <v>42191</v>
      </c>
      <c r="AD1949">
        <v>0.76999999999999902</v>
      </c>
      <c r="AE1949" s="16">
        <v>42684</v>
      </c>
      <c r="AF1949" s="16">
        <v>42633</v>
      </c>
      <c r="AG1949">
        <v>-0.29999999999999899</v>
      </c>
    </row>
    <row r="1950" spans="1:33" x14ac:dyDescent="0.3">
      <c r="A1950" s="26">
        <v>43626</v>
      </c>
      <c r="B1950">
        <f t="shared" si="180"/>
        <v>-1.4</v>
      </c>
      <c r="C1950">
        <f t="shared" si="181"/>
        <v>3.02</v>
      </c>
      <c r="D1950">
        <f t="shared" si="182"/>
        <v>0</v>
      </c>
      <c r="E1950">
        <f t="shared" si="183"/>
        <v>0</v>
      </c>
      <c r="F1950">
        <f t="shared" si="184"/>
        <v>1.62</v>
      </c>
      <c r="G1950">
        <f t="shared" si="185"/>
        <v>226.84470267353871</v>
      </c>
      <c r="H1950">
        <f>G1950-MAX($G$4:G1950)</f>
        <v>-7.6499999999998067</v>
      </c>
      <c r="J1950" s="32">
        <v>43083</v>
      </c>
      <c r="K1950" s="33">
        <v>43056</v>
      </c>
      <c r="L1950" s="31">
        <v>-6.0000000000000497E-2</v>
      </c>
      <c r="M1950" s="32">
        <v>43629</v>
      </c>
      <c r="N1950" s="33">
        <v>43627</v>
      </c>
      <c r="O1950" s="31">
        <v>1.3199999999999901</v>
      </c>
      <c r="P1950" s="26">
        <v>43020</v>
      </c>
      <c r="Q1950" s="26">
        <v>43018</v>
      </c>
      <c r="R1950" s="25">
        <v>1.58</v>
      </c>
      <c r="S1950" s="51">
        <v>42138</v>
      </c>
      <c r="T1950" s="53">
        <v>42107</v>
      </c>
      <c r="U1950" s="21">
        <v>0.19999999999999901</v>
      </c>
      <c r="V1950" s="51">
        <v>41920</v>
      </c>
      <c r="W1950" s="53">
        <v>41899</v>
      </c>
      <c r="X1950" s="21">
        <v>0.52</v>
      </c>
      <c r="Y1950" s="16">
        <v>41592</v>
      </c>
      <c r="Z1950" s="16">
        <v>41570</v>
      </c>
      <c r="AA1950">
        <v>0.89999999999999902</v>
      </c>
      <c r="AB1950" s="16">
        <v>42257</v>
      </c>
      <c r="AC1950" s="16">
        <v>42191</v>
      </c>
      <c r="AD1950">
        <v>0</v>
      </c>
      <c r="AE1950" s="16">
        <v>42684</v>
      </c>
      <c r="AF1950" s="16">
        <v>42634</v>
      </c>
      <c r="AG1950">
        <v>-0.75</v>
      </c>
    </row>
    <row r="1951" spans="1:33" x14ac:dyDescent="0.3">
      <c r="A1951" s="26">
        <v>43627</v>
      </c>
      <c r="B1951">
        <f t="shared" si="180"/>
        <v>-0.619999999999999</v>
      </c>
      <c r="C1951">
        <f t="shared" si="181"/>
        <v>2.43999999999998</v>
      </c>
      <c r="D1951">
        <f t="shared" si="182"/>
        <v>0</v>
      </c>
      <c r="E1951">
        <f t="shared" si="183"/>
        <v>0</v>
      </c>
      <c r="F1951">
        <f t="shared" si="184"/>
        <v>1.819999999999981</v>
      </c>
      <c r="G1951">
        <f t="shared" si="185"/>
        <v>228.6647026735387</v>
      </c>
      <c r="H1951">
        <f>G1951-MAX($G$4:G1951)</f>
        <v>-5.8299999999998136</v>
      </c>
      <c r="J1951" s="32">
        <v>43083</v>
      </c>
      <c r="K1951" s="33">
        <v>43059</v>
      </c>
      <c r="L1951" s="31">
        <v>-1.9999999999999501E-2</v>
      </c>
      <c r="M1951" s="32">
        <v>43657</v>
      </c>
      <c r="N1951" s="33">
        <v>43627</v>
      </c>
      <c r="O1951" s="31">
        <v>0</v>
      </c>
      <c r="P1951" s="26">
        <v>43048</v>
      </c>
      <c r="Q1951" s="26">
        <v>43018</v>
      </c>
      <c r="R1951" s="25">
        <v>0</v>
      </c>
      <c r="S1951" s="51">
        <v>42138</v>
      </c>
      <c r="T1951" s="53">
        <v>42108</v>
      </c>
      <c r="U1951" s="21">
        <v>0.15</v>
      </c>
      <c r="V1951" s="51">
        <v>41956</v>
      </c>
      <c r="W1951" s="53">
        <v>41899</v>
      </c>
      <c r="X1951" s="21">
        <v>0</v>
      </c>
      <c r="Y1951" s="16">
        <v>41620</v>
      </c>
      <c r="Z1951" s="16">
        <v>41570</v>
      </c>
      <c r="AA1951">
        <v>1.73</v>
      </c>
      <c r="AB1951" s="16">
        <v>42194</v>
      </c>
      <c r="AC1951" s="16">
        <v>42192</v>
      </c>
      <c r="AD1951">
        <v>0</v>
      </c>
      <c r="AE1951" s="16">
        <v>42684</v>
      </c>
      <c r="AF1951" s="16">
        <v>42635</v>
      </c>
      <c r="AG1951">
        <v>-1.0999999999999901</v>
      </c>
    </row>
    <row r="1952" spans="1:33" x14ac:dyDescent="0.3">
      <c r="A1952" s="26">
        <v>43628</v>
      </c>
      <c r="B1952">
        <f t="shared" si="180"/>
        <v>-0.87</v>
      </c>
      <c r="C1952">
        <f t="shared" si="181"/>
        <v>-1.199999999999996</v>
      </c>
      <c r="D1952">
        <f t="shared" si="182"/>
        <v>0</v>
      </c>
      <c r="E1952">
        <f t="shared" si="183"/>
        <v>0</v>
      </c>
      <c r="F1952">
        <f t="shared" si="184"/>
        <v>-2.0699999999999958</v>
      </c>
      <c r="G1952">
        <f t="shared" si="185"/>
        <v>226.59470267353871</v>
      </c>
      <c r="H1952">
        <f>G1952-MAX($G$4:G1952)</f>
        <v>-7.8999999999998067</v>
      </c>
      <c r="J1952" s="32">
        <v>43083</v>
      </c>
      <c r="K1952" s="33">
        <v>43060</v>
      </c>
      <c r="L1952" s="31">
        <v>-0.02</v>
      </c>
      <c r="M1952" s="32">
        <v>43629</v>
      </c>
      <c r="N1952" s="33">
        <v>43628</v>
      </c>
      <c r="O1952" s="31">
        <v>-0.97999999999999898</v>
      </c>
      <c r="P1952" s="26">
        <v>43020</v>
      </c>
      <c r="Q1952" s="26">
        <v>43019</v>
      </c>
      <c r="R1952" s="25">
        <v>3.1899999999999902</v>
      </c>
      <c r="S1952" s="51">
        <v>42138</v>
      </c>
      <c r="T1952" s="53">
        <v>42109</v>
      </c>
      <c r="U1952" s="21">
        <v>-4.9999999999999802E-2</v>
      </c>
      <c r="V1952" s="51">
        <v>41920</v>
      </c>
      <c r="W1952" s="53">
        <v>41900</v>
      </c>
      <c r="X1952" s="21">
        <v>-0.28999999999999998</v>
      </c>
      <c r="Y1952" s="16">
        <v>41592</v>
      </c>
      <c r="Z1952" s="16">
        <v>41571</v>
      </c>
      <c r="AA1952">
        <v>-0.39999999999999902</v>
      </c>
      <c r="AB1952" s="16">
        <v>42229</v>
      </c>
      <c r="AC1952" s="16">
        <v>42192</v>
      </c>
      <c r="AD1952">
        <v>-0.04</v>
      </c>
      <c r="AE1952" s="16">
        <v>42684</v>
      </c>
      <c r="AF1952" s="16">
        <v>42636</v>
      </c>
      <c r="AG1952">
        <v>0.149999999999999</v>
      </c>
    </row>
    <row r="1953" spans="1:33" x14ac:dyDescent="0.3">
      <c r="A1953" s="26">
        <v>43629</v>
      </c>
      <c r="B1953">
        <f t="shared" si="180"/>
        <v>-0.44999999999999502</v>
      </c>
      <c r="C1953">
        <f t="shared" si="181"/>
        <v>-1.62</v>
      </c>
      <c r="D1953">
        <f t="shared" si="182"/>
        <v>0</v>
      </c>
      <c r="E1953">
        <f t="shared" si="183"/>
        <v>0</v>
      </c>
      <c r="F1953">
        <f t="shared" si="184"/>
        <v>-2.069999999999995</v>
      </c>
      <c r="G1953">
        <f t="shared" si="185"/>
        <v>224.52470267353871</v>
      </c>
      <c r="H1953">
        <f>G1953-MAX($G$4:G1953)</f>
        <v>-9.9699999999997999</v>
      </c>
      <c r="J1953" s="32">
        <v>43083</v>
      </c>
      <c r="K1953" s="33">
        <v>43061</v>
      </c>
      <c r="L1953" s="31">
        <v>4.9999999999999802E-2</v>
      </c>
      <c r="M1953" s="32">
        <v>43657</v>
      </c>
      <c r="N1953" s="33">
        <v>43628</v>
      </c>
      <c r="O1953" s="31">
        <v>0</v>
      </c>
      <c r="P1953" s="26">
        <v>43048</v>
      </c>
      <c r="Q1953" s="26">
        <v>43019</v>
      </c>
      <c r="R1953" s="25">
        <v>-0.35999999999999899</v>
      </c>
      <c r="S1953" s="51">
        <v>42138</v>
      </c>
      <c r="T1953" s="53">
        <v>42110</v>
      </c>
      <c r="U1953" s="21">
        <v>0.25</v>
      </c>
      <c r="V1953" s="51">
        <v>41956</v>
      </c>
      <c r="W1953" s="53">
        <v>41900</v>
      </c>
      <c r="X1953" s="21">
        <v>0</v>
      </c>
      <c r="Y1953" s="16">
        <v>41620</v>
      </c>
      <c r="Z1953" s="16">
        <v>41571</v>
      </c>
      <c r="AA1953">
        <v>-0.75</v>
      </c>
      <c r="AB1953" s="16">
        <v>42257</v>
      </c>
      <c r="AC1953" s="16">
        <v>42192</v>
      </c>
      <c r="AD1953">
        <v>-0.02</v>
      </c>
      <c r="AE1953" s="16">
        <v>42684</v>
      </c>
      <c r="AF1953" s="16">
        <v>42639</v>
      </c>
      <c r="AG1953">
        <v>0.66</v>
      </c>
    </row>
    <row r="1954" spans="1:33" x14ac:dyDescent="0.3">
      <c r="A1954" s="26">
        <v>43630</v>
      </c>
      <c r="B1954">
        <f t="shared" si="180"/>
        <v>-9.9999999999999895E-2</v>
      </c>
      <c r="C1954">
        <f t="shared" si="181"/>
        <v>0.1400000000000004</v>
      </c>
      <c r="D1954">
        <f t="shared" si="182"/>
        <v>0</v>
      </c>
      <c r="E1954">
        <f t="shared" si="183"/>
        <v>0</v>
      </c>
      <c r="F1954">
        <f t="shared" si="184"/>
        <v>4.0000000000000507E-2</v>
      </c>
      <c r="G1954">
        <f t="shared" si="185"/>
        <v>224.5647026735387</v>
      </c>
      <c r="H1954">
        <f>G1954-MAX($G$4:G1954)</f>
        <v>-9.9299999999998079</v>
      </c>
      <c r="J1954" s="32">
        <v>43083</v>
      </c>
      <c r="K1954" s="33">
        <v>43062</v>
      </c>
      <c r="L1954" s="31">
        <v>-0.13999999999999899</v>
      </c>
      <c r="M1954" s="32">
        <v>43629</v>
      </c>
      <c r="N1954" s="33">
        <v>43629</v>
      </c>
      <c r="O1954" s="31">
        <v>-1.07</v>
      </c>
      <c r="P1954" s="26">
        <v>43020</v>
      </c>
      <c r="Q1954" s="26">
        <v>43020</v>
      </c>
      <c r="R1954" s="25">
        <v>2.1600000000000099</v>
      </c>
      <c r="S1954" s="51">
        <v>42166</v>
      </c>
      <c r="T1954" s="53">
        <v>42131</v>
      </c>
      <c r="U1954" s="21">
        <v>0</v>
      </c>
      <c r="V1954" s="51">
        <v>41920</v>
      </c>
      <c r="W1954" s="53">
        <v>41901</v>
      </c>
      <c r="X1954" s="21">
        <v>0.02</v>
      </c>
      <c r="Y1954" s="16">
        <v>41592</v>
      </c>
      <c r="Z1954" s="16">
        <v>41572</v>
      </c>
      <c r="AA1954">
        <v>0.93999999999999895</v>
      </c>
      <c r="AB1954" s="16">
        <v>42194</v>
      </c>
      <c r="AC1954" s="16">
        <v>42193</v>
      </c>
      <c r="AD1954">
        <v>0</v>
      </c>
      <c r="AE1954" s="16">
        <v>42684</v>
      </c>
      <c r="AF1954" s="16">
        <v>42640</v>
      </c>
      <c r="AG1954">
        <v>-1.41</v>
      </c>
    </row>
    <row r="1955" spans="1:33" x14ac:dyDescent="0.3">
      <c r="A1955" s="26">
        <v>43633</v>
      </c>
      <c r="B1955">
        <f t="shared" si="180"/>
        <v>-0.02</v>
      </c>
      <c r="C1955">
        <f t="shared" si="181"/>
        <v>6.00000000000004E-2</v>
      </c>
      <c r="D1955">
        <f t="shared" si="182"/>
        <v>0</v>
      </c>
      <c r="E1955">
        <f t="shared" si="183"/>
        <v>0</v>
      </c>
      <c r="F1955">
        <f t="shared" si="184"/>
        <v>4.0000000000000396E-2</v>
      </c>
      <c r="G1955">
        <f t="shared" si="185"/>
        <v>224.6047026735387</v>
      </c>
      <c r="H1955">
        <f>G1955-MAX($G$4:G1955)</f>
        <v>-9.8899999999998158</v>
      </c>
      <c r="J1955" s="32">
        <v>43083</v>
      </c>
      <c r="K1955" s="33">
        <v>43063</v>
      </c>
      <c r="L1955" s="31">
        <v>-1.9999999999999699E-2</v>
      </c>
      <c r="M1955" s="32">
        <v>43657</v>
      </c>
      <c r="N1955" s="33">
        <v>43629</v>
      </c>
      <c r="O1955" s="31">
        <v>0</v>
      </c>
      <c r="P1955" s="26">
        <v>43048</v>
      </c>
      <c r="Q1955" s="26">
        <v>43020</v>
      </c>
      <c r="R1955" s="25">
        <v>-0.33</v>
      </c>
      <c r="S1955" s="51">
        <v>42194</v>
      </c>
      <c r="T1955" s="53">
        <v>42131</v>
      </c>
      <c r="U1955" s="21">
        <v>0</v>
      </c>
      <c r="V1955" s="51">
        <v>41956</v>
      </c>
      <c r="W1955" s="53">
        <v>41901</v>
      </c>
      <c r="X1955" s="21">
        <v>0</v>
      </c>
      <c r="Y1955" s="16">
        <v>41620</v>
      </c>
      <c r="Z1955" s="16">
        <v>41572</v>
      </c>
      <c r="AA1955">
        <v>0.85999999999999899</v>
      </c>
      <c r="AB1955" s="16">
        <v>42229</v>
      </c>
      <c r="AC1955" s="16">
        <v>42193</v>
      </c>
      <c r="AD1955">
        <v>0.16</v>
      </c>
      <c r="AE1955" s="16">
        <v>42684</v>
      </c>
      <c r="AF1955" s="16">
        <v>42641</v>
      </c>
      <c r="AG1955">
        <v>0.82</v>
      </c>
    </row>
    <row r="1956" spans="1:33" x14ac:dyDescent="0.3">
      <c r="A1956" s="26">
        <v>43634</v>
      </c>
      <c r="B1956">
        <f t="shared" si="180"/>
        <v>-0.18</v>
      </c>
      <c r="C1956">
        <f t="shared" si="181"/>
        <v>0.999999999999998</v>
      </c>
      <c r="D1956">
        <f t="shared" si="182"/>
        <v>0</v>
      </c>
      <c r="E1956">
        <f t="shared" si="183"/>
        <v>0</v>
      </c>
      <c r="F1956">
        <f t="shared" si="184"/>
        <v>0.81999999999999806</v>
      </c>
      <c r="G1956">
        <f t="shared" si="185"/>
        <v>225.42470267353869</v>
      </c>
      <c r="H1956">
        <f>G1956-MAX($G$4:G1956)</f>
        <v>-9.0699999999998226</v>
      </c>
      <c r="J1956" s="32">
        <v>43083</v>
      </c>
      <c r="K1956" s="33">
        <v>43066</v>
      </c>
      <c r="L1956" s="31">
        <v>0.53999999999999904</v>
      </c>
      <c r="M1956" s="32">
        <v>43657</v>
      </c>
      <c r="N1956" s="33">
        <v>43630</v>
      </c>
      <c r="O1956" s="31">
        <v>0</v>
      </c>
      <c r="P1956" s="26">
        <v>43048</v>
      </c>
      <c r="Q1956" s="26">
        <v>43021</v>
      </c>
      <c r="R1956" s="25">
        <v>-0.13999999999999899</v>
      </c>
      <c r="S1956" s="51">
        <v>42166</v>
      </c>
      <c r="T1956" s="53">
        <v>42132</v>
      </c>
      <c r="U1956" s="21">
        <v>-0.18</v>
      </c>
      <c r="V1956" s="51">
        <v>41920</v>
      </c>
      <c r="W1956" s="53">
        <v>41904</v>
      </c>
      <c r="X1956" s="21">
        <v>-0.45999999999999902</v>
      </c>
      <c r="Y1956" s="16">
        <v>41592</v>
      </c>
      <c r="Z1956" s="16">
        <v>41575</v>
      </c>
      <c r="AA1956">
        <v>-1.18</v>
      </c>
      <c r="AB1956" s="16">
        <v>42257</v>
      </c>
      <c r="AC1956" s="16">
        <v>42193</v>
      </c>
      <c r="AD1956">
        <v>0.189999999999999</v>
      </c>
      <c r="AE1956" s="16">
        <v>42684</v>
      </c>
      <c r="AF1956" s="16">
        <v>42642</v>
      </c>
      <c r="AG1956">
        <v>-1.42</v>
      </c>
    </row>
    <row r="1957" spans="1:33" x14ac:dyDescent="0.3">
      <c r="A1957" s="26">
        <v>43635</v>
      </c>
      <c r="B1957">
        <f t="shared" si="180"/>
        <v>-0.43</v>
      </c>
      <c r="C1957">
        <f t="shared" si="181"/>
        <v>1.46</v>
      </c>
      <c r="D1957">
        <f t="shared" si="182"/>
        <v>0</v>
      </c>
      <c r="E1957">
        <f t="shared" si="183"/>
        <v>0</v>
      </c>
      <c r="F1957">
        <f t="shared" si="184"/>
        <v>1.03</v>
      </c>
      <c r="G1957">
        <f t="shared" si="185"/>
        <v>226.45470267353869</v>
      </c>
      <c r="H1957">
        <f>G1957-MAX($G$4:G1957)</f>
        <v>-8.0399999999998215</v>
      </c>
      <c r="J1957" s="32">
        <v>43083</v>
      </c>
      <c r="K1957" s="33">
        <v>43067</v>
      </c>
      <c r="L1957" s="31">
        <v>-0.309999999999999</v>
      </c>
      <c r="M1957" s="32">
        <v>43657</v>
      </c>
      <c r="N1957" s="33">
        <v>43633</v>
      </c>
      <c r="O1957" s="31">
        <v>0</v>
      </c>
      <c r="P1957" s="26">
        <v>43048</v>
      </c>
      <c r="Q1957" s="26">
        <v>43024</v>
      </c>
      <c r="R1957" s="25">
        <v>-0.12</v>
      </c>
      <c r="S1957" s="51">
        <v>42194</v>
      </c>
      <c r="T1957" s="53">
        <v>42132</v>
      </c>
      <c r="U1957" s="21">
        <v>0.1</v>
      </c>
      <c r="V1957" s="51">
        <v>41956</v>
      </c>
      <c r="W1957" s="53">
        <v>41904</v>
      </c>
      <c r="X1957" s="21">
        <v>0</v>
      </c>
      <c r="Y1957" s="16">
        <v>41620</v>
      </c>
      <c r="Z1957" s="16">
        <v>41575</v>
      </c>
      <c r="AA1957">
        <v>-0.93999999999999895</v>
      </c>
      <c r="AB1957" s="16">
        <v>42194</v>
      </c>
      <c r="AC1957" s="16">
        <v>42194</v>
      </c>
      <c r="AD1957">
        <v>0</v>
      </c>
      <c r="AE1957" s="16">
        <v>42712</v>
      </c>
      <c r="AF1957" s="16">
        <v>42660</v>
      </c>
      <c r="AG1957">
        <v>0</v>
      </c>
    </row>
    <row r="1958" spans="1:33" x14ac:dyDescent="0.3">
      <c r="A1958" s="26">
        <v>43636</v>
      </c>
      <c r="B1958">
        <f t="shared" si="180"/>
        <v>-0.249999999999999</v>
      </c>
      <c r="C1958">
        <f t="shared" si="181"/>
        <v>0.89999999999999802</v>
      </c>
      <c r="D1958">
        <f t="shared" si="182"/>
        <v>0</v>
      </c>
      <c r="E1958">
        <f t="shared" si="183"/>
        <v>0</v>
      </c>
      <c r="F1958">
        <f t="shared" si="184"/>
        <v>0.64999999999999902</v>
      </c>
      <c r="G1958">
        <f t="shared" si="185"/>
        <v>227.1047026735387</v>
      </c>
      <c r="H1958">
        <f>G1958-MAX($G$4:G1958)</f>
        <v>-7.3899999999998158</v>
      </c>
      <c r="J1958" s="32">
        <v>43083</v>
      </c>
      <c r="K1958" s="33">
        <v>43068</v>
      </c>
      <c r="L1958" s="31">
        <v>1.99999999999999E-2</v>
      </c>
      <c r="M1958" s="32">
        <v>43657</v>
      </c>
      <c r="N1958" s="33">
        <v>43634</v>
      </c>
      <c r="O1958" s="31">
        <v>0</v>
      </c>
      <c r="P1958" s="26">
        <v>43048</v>
      </c>
      <c r="Q1958" s="26">
        <v>43025</v>
      </c>
      <c r="R1958" s="25">
        <v>-5.0000000000000697E-2</v>
      </c>
      <c r="S1958" s="51">
        <v>42166</v>
      </c>
      <c r="T1958" s="53">
        <v>42135</v>
      </c>
      <c r="U1958" s="21">
        <v>0.1</v>
      </c>
      <c r="V1958" s="51">
        <v>41920</v>
      </c>
      <c r="W1958" s="53">
        <v>41905</v>
      </c>
      <c r="X1958" s="21">
        <v>-0.1</v>
      </c>
      <c r="Y1958" s="16">
        <v>41592</v>
      </c>
      <c r="Z1958" s="16">
        <v>41576</v>
      </c>
      <c r="AA1958">
        <v>-0.31</v>
      </c>
      <c r="AB1958" s="16">
        <v>42257</v>
      </c>
      <c r="AC1958" s="16">
        <v>42194</v>
      </c>
      <c r="AD1958">
        <v>-0.04</v>
      </c>
      <c r="AE1958" s="16">
        <v>42712</v>
      </c>
      <c r="AF1958" s="16">
        <v>42661</v>
      </c>
      <c r="AG1958">
        <v>-0.64999999999999902</v>
      </c>
    </row>
    <row r="1959" spans="1:33" x14ac:dyDescent="0.3">
      <c r="A1959" s="26">
        <v>43637</v>
      </c>
      <c r="B1959">
        <f t="shared" si="180"/>
        <v>-0.12</v>
      </c>
      <c r="C1959">
        <f t="shared" si="181"/>
        <v>-1.299999999999998</v>
      </c>
      <c r="D1959">
        <f t="shared" si="182"/>
        <v>0</v>
      </c>
      <c r="E1959">
        <f t="shared" si="183"/>
        <v>0</v>
      </c>
      <c r="F1959">
        <f t="shared" si="184"/>
        <v>-1.4199999999999982</v>
      </c>
      <c r="G1959">
        <f t="shared" si="185"/>
        <v>225.68470267353871</v>
      </c>
      <c r="H1959">
        <f>G1959-MAX($G$4:G1959)</f>
        <v>-8.8099999999998033</v>
      </c>
      <c r="J1959" s="32">
        <v>43083</v>
      </c>
      <c r="K1959" s="33">
        <v>43069</v>
      </c>
      <c r="L1959" s="31">
        <v>0.83999999999999897</v>
      </c>
      <c r="M1959" s="32">
        <v>43657</v>
      </c>
      <c r="N1959" s="33">
        <v>43635</v>
      </c>
      <c r="O1959" s="31">
        <v>0</v>
      </c>
      <c r="P1959" s="26">
        <v>43048</v>
      </c>
      <c r="Q1959" s="26">
        <v>43026</v>
      </c>
      <c r="R1959" s="25">
        <v>-0.04</v>
      </c>
      <c r="S1959" s="51">
        <v>42194</v>
      </c>
      <c r="T1959" s="53">
        <v>42135</v>
      </c>
      <c r="U1959" s="21">
        <v>-0.39999999999999902</v>
      </c>
      <c r="V1959" s="51">
        <v>41956</v>
      </c>
      <c r="W1959" s="53">
        <v>41905</v>
      </c>
      <c r="X1959" s="21">
        <v>0</v>
      </c>
      <c r="Y1959" s="16">
        <v>41620</v>
      </c>
      <c r="Z1959" s="16">
        <v>41576</v>
      </c>
      <c r="AA1959">
        <v>-0.51</v>
      </c>
      <c r="AB1959" s="16">
        <v>42257</v>
      </c>
      <c r="AC1959" s="16">
        <v>42195</v>
      </c>
      <c r="AD1959">
        <v>-7.9999999999999599E-2</v>
      </c>
      <c r="AE1959" s="16">
        <v>42712</v>
      </c>
      <c r="AF1959" s="16">
        <v>42662</v>
      </c>
      <c r="AG1959">
        <v>-0.13</v>
      </c>
    </row>
    <row r="1960" spans="1:33" x14ac:dyDescent="0.3">
      <c r="A1960" s="26">
        <v>43640</v>
      </c>
      <c r="B1960">
        <f t="shared" si="180"/>
        <v>-4.4408920985006202E-16</v>
      </c>
      <c r="C1960">
        <f t="shared" si="181"/>
        <v>1.3600000000000021</v>
      </c>
      <c r="D1960">
        <f t="shared" si="182"/>
        <v>0</v>
      </c>
      <c r="E1960">
        <f t="shared" si="183"/>
        <v>0</v>
      </c>
      <c r="F1960">
        <f t="shared" si="184"/>
        <v>1.3600000000000017</v>
      </c>
      <c r="G1960">
        <f t="shared" si="185"/>
        <v>227.04470267353872</v>
      </c>
      <c r="H1960">
        <f>G1960-MAX($G$4:G1960)</f>
        <v>-7.4499999999997897</v>
      </c>
      <c r="J1960" s="32">
        <v>43083</v>
      </c>
      <c r="K1960" s="33">
        <v>43070</v>
      </c>
      <c r="L1960" s="31">
        <v>0.04</v>
      </c>
      <c r="M1960" s="32">
        <v>43657</v>
      </c>
      <c r="N1960" s="33">
        <v>43636</v>
      </c>
      <c r="O1960" s="31">
        <v>0</v>
      </c>
      <c r="P1960" s="26">
        <v>43048</v>
      </c>
      <c r="Q1960" s="26">
        <v>43027</v>
      </c>
      <c r="R1960" s="25">
        <v>0.16</v>
      </c>
      <c r="S1960" s="51">
        <v>42166</v>
      </c>
      <c r="T1960" s="53">
        <v>42136</v>
      </c>
      <c r="U1960" s="21">
        <v>0.12</v>
      </c>
      <c r="V1960" s="51">
        <v>41920</v>
      </c>
      <c r="W1960" s="53">
        <v>41906</v>
      </c>
      <c r="X1960" s="21">
        <v>-0.03</v>
      </c>
      <c r="Y1960" s="16">
        <v>41592</v>
      </c>
      <c r="Z1960" s="16">
        <v>41577</v>
      </c>
      <c r="AA1960">
        <v>-0.2</v>
      </c>
      <c r="AB1960" s="16">
        <v>42257</v>
      </c>
      <c r="AC1960" s="16">
        <v>42198</v>
      </c>
      <c r="AD1960">
        <v>-9.0000000000000302E-2</v>
      </c>
      <c r="AE1960" s="16">
        <v>42712</v>
      </c>
      <c r="AF1960" s="16">
        <v>42663</v>
      </c>
      <c r="AG1960">
        <v>0.11</v>
      </c>
    </row>
    <row r="1961" spans="1:33" x14ac:dyDescent="0.3">
      <c r="A1961" s="26">
        <v>43641</v>
      </c>
      <c r="B1961">
        <f t="shared" si="180"/>
        <v>8.0000000000000696E-2</v>
      </c>
      <c r="C1961">
        <f t="shared" si="181"/>
        <v>-0.2</v>
      </c>
      <c r="D1961">
        <f t="shared" si="182"/>
        <v>0</v>
      </c>
      <c r="E1961">
        <f t="shared" si="183"/>
        <v>0</v>
      </c>
      <c r="F1961">
        <f t="shared" si="184"/>
        <v>-0.11999999999999932</v>
      </c>
      <c r="G1961">
        <f t="shared" si="185"/>
        <v>226.92470267353872</v>
      </c>
      <c r="H1961">
        <f>G1961-MAX($G$4:G1961)</f>
        <v>-7.5699999999997942</v>
      </c>
      <c r="J1961" s="32">
        <v>43083</v>
      </c>
      <c r="K1961" s="33">
        <v>43073</v>
      </c>
      <c r="L1961" s="31">
        <v>-0.44999999999999901</v>
      </c>
      <c r="M1961" s="32">
        <v>43657</v>
      </c>
      <c r="N1961" s="33">
        <v>43637</v>
      </c>
      <c r="O1961" s="31">
        <v>0</v>
      </c>
      <c r="P1961" s="26">
        <v>43048</v>
      </c>
      <c r="Q1961" s="26">
        <v>43028</v>
      </c>
      <c r="R1961" s="25">
        <v>-0.28999999999999898</v>
      </c>
      <c r="S1961" s="51">
        <v>42194</v>
      </c>
      <c r="T1961" s="53">
        <v>42136</v>
      </c>
      <c r="U1961" s="21">
        <v>-0.3</v>
      </c>
      <c r="V1961" s="51">
        <v>41956</v>
      </c>
      <c r="W1961" s="53">
        <v>41906</v>
      </c>
      <c r="X1961" s="21">
        <v>0</v>
      </c>
      <c r="Y1961" s="16">
        <v>41620</v>
      </c>
      <c r="Z1961" s="16">
        <v>41577</v>
      </c>
      <c r="AA1961">
        <v>-0.33999999999999903</v>
      </c>
      <c r="AB1961" s="16">
        <v>42257</v>
      </c>
      <c r="AC1961" s="16">
        <v>42199</v>
      </c>
      <c r="AD1961">
        <v>0.22</v>
      </c>
      <c r="AE1961" s="16">
        <v>42712</v>
      </c>
      <c r="AF1961" s="16">
        <v>42664</v>
      </c>
      <c r="AG1961">
        <v>0.619999999999999</v>
      </c>
    </row>
    <row r="1962" spans="1:33" x14ac:dyDescent="0.3">
      <c r="A1962" s="26">
        <v>43642</v>
      </c>
      <c r="B1962">
        <f t="shared" si="180"/>
        <v>-0.27</v>
      </c>
      <c r="C1962">
        <f t="shared" si="181"/>
        <v>-0.44</v>
      </c>
      <c r="D1962">
        <f t="shared" si="182"/>
        <v>0</v>
      </c>
      <c r="E1962">
        <f t="shared" si="183"/>
        <v>0</v>
      </c>
      <c r="F1962">
        <f t="shared" si="184"/>
        <v>-0.71</v>
      </c>
      <c r="G1962">
        <f t="shared" si="185"/>
        <v>226.21470267353871</v>
      </c>
      <c r="H1962">
        <f>G1962-MAX($G$4:G1962)</f>
        <v>-8.2799999999998022</v>
      </c>
      <c r="J1962" s="32">
        <v>43083</v>
      </c>
      <c r="K1962" s="33">
        <v>43074</v>
      </c>
      <c r="L1962" s="31">
        <v>-0.43</v>
      </c>
      <c r="M1962" s="32">
        <v>43657</v>
      </c>
      <c r="N1962" s="33">
        <v>43640</v>
      </c>
      <c r="O1962" s="31">
        <v>0</v>
      </c>
      <c r="P1962" s="26">
        <v>43048</v>
      </c>
      <c r="Q1962" s="26">
        <v>43031</v>
      </c>
      <c r="R1962" s="25">
        <v>-0.119999999999999</v>
      </c>
      <c r="S1962" s="51">
        <v>42166</v>
      </c>
      <c r="T1962" s="53">
        <v>42137</v>
      </c>
      <c r="U1962" s="21">
        <v>4.9999999999999802E-2</v>
      </c>
      <c r="V1962" s="51">
        <v>41920</v>
      </c>
      <c r="W1962" s="53">
        <v>41907</v>
      </c>
      <c r="X1962" s="21">
        <v>-3.9999999999999897E-2</v>
      </c>
      <c r="Y1962" s="16">
        <v>41592</v>
      </c>
      <c r="Z1962" s="16">
        <v>41578</v>
      </c>
      <c r="AA1962">
        <v>1.32</v>
      </c>
      <c r="AB1962" s="16">
        <v>42257</v>
      </c>
      <c r="AC1962" s="16">
        <v>42200</v>
      </c>
      <c r="AD1962">
        <v>-0.14000000000000001</v>
      </c>
      <c r="AE1962" s="16">
        <v>42712</v>
      </c>
      <c r="AF1962" s="16">
        <v>42667</v>
      </c>
      <c r="AG1962">
        <v>-0.77999999999999903</v>
      </c>
    </row>
    <row r="1963" spans="1:33" x14ac:dyDescent="0.3">
      <c r="A1963" s="26">
        <v>43643</v>
      </c>
      <c r="B1963">
        <f t="shared" si="180"/>
        <v>-0.84999999999999898</v>
      </c>
      <c r="C1963">
        <f t="shared" si="181"/>
        <v>1.1599999999999979</v>
      </c>
      <c r="D1963">
        <f t="shared" si="182"/>
        <v>0</v>
      </c>
      <c r="E1963">
        <f t="shared" si="183"/>
        <v>0</v>
      </c>
      <c r="F1963">
        <f t="shared" si="184"/>
        <v>0.30999999999999894</v>
      </c>
      <c r="G1963">
        <f t="shared" si="185"/>
        <v>226.52470267353871</v>
      </c>
      <c r="H1963">
        <f>G1963-MAX($G$4:G1963)</f>
        <v>-7.9699999999997999</v>
      </c>
      <c r="J1963" s="32">
        <v>43083</v>
      </c>
      <c r="K1963" s="33">
        <v>43075</v>
      </c>
      <c r="L1963" s="31">
        <v>1</v>
      </c>
      <c r="M1963" s="32">
        <v>43657</v>
      </c>
      <c r="N1963" s="33">
        <v>43641</v>
      </c>
      <c r="O1963" s="31">
        <v>0</v>
      </c>
      <c r="P1963" s="26">
        <v>43048</v>
      </c>
      <c r="Q1963" s="26">
        <v>43032</v>
      </c>
      <c r="R1963" s="25">
        <v>-0.08</v>
      </c>
      <c r="S1963" s="51">
        <v>42194</v>
      </c>
      <c r="T1963" s="53">
        <v>42137</v>
      </c>
      <c r="U1963" s="21">
        <v>0.25</v>
      </c>
      <c r="V1963" s="51">
        <v>41956</v>
      </c>
      <c r="W1963" s="53">
        <v>41907</v>
      </c>
      <c r="X1963" s="21">
        <v>0</v>
      </c>
      <c r="Y1963" s="16">
        <v>41620</v>
      </c>
      <c r="Z1963" s="16">
        <v>41578</v>
      </c>
      <c r="AA1963">
        <v>1.78</v>
      </c>
      <c r="AB1963" s="16">
        <v>42257</v>
      </c>
      <c r="AC1963" s="16">
        <v>42201</v>
      </c>
      <c r="AD1963">
        <v>-9.0000000000000302E-2</v>
      </c>
      <c r="AE1963" s="16">
        <v>42712</v>
      </c>
      <c r="AF1963" s="16">
        <v>42668</v>
      </c>
      <c r="AG1963">
        <v>0.5</v>
      </c>
    </row>
    <row r="1964" spans="1:33" x14ac:dyDescent="0.3">
      <c r="A1964" s="26">
        <v>43644</v>
      </c>
      <c r="B1964">
        <f t="shared" si="180"/>
        <v>0.32999999999999902</v>
      </c>
      <c r="C1964">
        <f t="shared" si="181"/>
        <v>0.6</v>
      </c>
      <c r="D1964">
        <f t="shared" si="182"/>
        <v>0</v>
      </c>
      <c r="E1964">
        <f t="shared" si="183"/>
        <v>0</v>
      </c>
      <c r="F1964">
        <f t="shared" si="184"/>
        <v>0.92999999999999905</v>
      </c>
      <c r="G1964">
        <f t="shared" si="185"/>
        <v>227.45470267353872</v>
      </c>
      <c r="H1964">
        <f>G1964-MAX($G$4:G1964)</f>
        <v>-7.0399999999997931</v>
      </c>
      <c r="J1964" s="32">
        <v>43083</v>
      </c>
      <c r="K1964" s="33">
        <v>43076</v>
      </c>
      <c r="L1964" s="31">
        <v>3.9999999999999702E-2</v>
      </c>
      <c r="M1964" s="32">
        <v>43657</v>
      </c>
      <c r="N1964" s="33">
        <v>43642</v>
      </c>
      <c r="O1964" s="31">
        <v>0</v>
      </c>
      <c r="P1964" s="26">
        <v>43048</v>
      </c>
      <c r="Q1964" s="26">
        <v>43033</v>
      </c>
      <c r="R1964" s="25">
        <v>-0.08</v>
      </c>
      <c r="S1964" s="51">
        <v>42166</v>
      </c>
      <c r="T1964" s="53">
        <v>42138</v>
      </c>
      <c r="U1964" s="21">
        <v>0</v>
      </c>
      <c r="V1964" s="51">
        <v>41920</v>
      </c>
      <c r="W1964" s="53">
        <v>41908</v>
      </c>
      <c r="X1964" s="21">
        <v>-0.05</v>
      </c>
      <c r="Y1964" s="16">
        <v>41592</v>
      </c>
      <c r="Z1964" s="16">
        <v>41579</v>
      </c>
      <c r="AA1964">
        <v>-0.39</v>
      </c>
      <c r="AB1964" s="16">
        <v>42257</v>
      </c>
      <c r="AC1964" s="16">
        <v>42202</v>
      </c>
      <c r="AD1964">
        <v>4.0000000000000403E-2</v>
      </c>
      <c r="AE1964" s="16">
        <v>42712</v>
      </c>
      <c r="AF1964" s="16">
        <v>42669</v>
      </c>
      <c r="AG1964">
        <v>1.25999999999999</v>
      </c>
    </row>
    <row r="1965" spans="1:33" x14ac:dyDescent="0.3">
      <c r="A1965" s="26">
        <v>43647</v>
      </c>
      <c r="B1965">
        <f t="shared" si="180"/>
        <v>-0.26999999999999902</v>
      </c>
      <c r="C1965">
        <f t="shared" si="181"/>
        <v>0.3</v>
      </c>
      <c r="D1965">
        <f t="shared" si="182"/>
        <v>0</v>
      </c>
      <c r="E1965">
        <f t="shared" si="183"/>
        <v>0</v>
      </c>
      <c r="F1965">
        <f t="shared" si="184"/>
        <v>3.000000000000097E-2</v>
      </c>
      <c r="G1965">
        <f t="shared" si="185"/>
        <v>227.48470267353872</v>
      </c>
      <c r="H1965">
        <f>G1965-MAX($G$4:G1965)</f>
        <v>-7.009999999999792</v>
      </c>
      <c r="J1965" s="32">
        <v>43083</v>
      </c>
      <c r="K1965" s="33">
        <v>43077</v>
      </c>
      <c r="L1965" s="31">
        <v>2.0000000000000202E-2</v>
      </c>
      <c r="M1965" s="32">
        <v>43657</v>
      </c>
      <c r="N1965" s="33">
        <v>43643</v>
      </c>
      <c r="O1965" s="31">
        <v>0</v>
      </c>
      <c r="P1965" s="26">
        <v>43048</v>
      </c>
      <c r="Q1965" s="26">
        <v>43034</v>
      </c>
      <c r="R1965" s="25">
        <v>0.499999999999999</v>
      </c>
      <c r="S1965" s="51">
        <v>42194</v>
      </c>
      <c r="T1965" s="53">
        <v>42138</v>
      </c>
      <c r="U1965" s="21">
        <v>0.4</v>
      </c>
      <c r="V1965" s="51">
        <v>41956</v>
      </c>
      <c r="W1965" s="53">
        <v>41908</v>
      </c>
      <c r="X1965" s="21">
        <v>0</v>
      </c>
      <c r="Y1965" s="16">
        <v>41620</v>
      </c>
      <c r="Z1965" s="16">
        <v>41579</v>
      </c>
      <c r="AA1965">
        <v>-0.12</v>
      </c>
      <c r="AB1965" s="16">
        <v>42257</v>
      </c>
      <c r="AC1965" s="16">
        <v>42205</v>
      </c>
      <c r="AD1965">
        <v>6.9999999999999798E-2</v>
      </c>
      <c r="AE1965" s="16">
        <v>42712</v>
      </c>
      <c r="AF1965" s="16">
        <v>42670</v>
      </c>
      <c r="AG1965">
        <v>-0.369999999999999</v>
      </c>
    </row>
    <row r="1966" spans="1:33" x14ac:dyDescent="0.3">
      <c r="A1966" s="26">
        <v>43648</v>
      </c>
      <c r="B1966">
        <f t="shared" si="180"/>
        <v>-4.9999999999999399E-2</v>
      </c>
      <c r="C1966">
        <f t="shared" si="181"/>
        <v>0</v>
      </c>
      <c r="D1966">
        <f t="shared" si="182"/>
        <v>0</v>
      </c>
      <c r="E1966">
        <f t="shared" si="183"/>
        <v>0</v>
      </c>
      <c r="F1966">
        <f t="shared" si="184"/>
        <v>-4.9999999999999399E-2</v>
      </c>
      <c r="G1966">
        <f t="shared" si="185"/>
        <v>227.43470267353871</v>
      </c>
      <c r="H1966">
        <f>G1966-MAX($G$4:G1966)</f>
        <v>-7.0599999999998033</v>
      </c>
      <c r="J1966" s="32">
        <v>43083</v>
      </c>
      <c r="K1966" s="33">
        <v>43080</v>
      </c>
      <c r="L1966" s="31">
        <v>-2.0000000000000101E-2</v>
      </c>
      <c r="M1966" s="32">
        <v>43657</v>
      </c>
      <c r="N1966" s="33">
        <v>43644</v>
      </c>
      <c r="O1966" s="31">
        <v>0</v>
      </c>
      <c r="P1966" s="26">
        <v>43048</v>
      </c>
      <c r="Q1966" s="26">
        <v>43035</v>
      </c>
      <c r="R1966" s="25">
        <v>-0.66</v>
      </c>
      <c r="S1966" s="51">
        <v>42166</v>
      </c>
      <c r="T1966" s="53">
        <v>42139</v>
      </c>
      <c r="U1966" s="21">
        <v>-0.34</v>
      </c>
      <c r="V1966" s="51">
        <v>41920</v>
      </c>
      <c r="W1966" s="53">
        <v>41911</v>
      </c>
      <c r="X1966" s="21">
        <v>-0.02</v>
      </c>
      <c r="Y1966" s="16">
        <v>41648</v>
      </c>
      <c r="Z1966" s="16">
        <v>41579</v>
      </c>
      <c r="AA1966">
        <v>0</v>
      </c>
      <c r="AB1966" s="16">
        <v>42257</v>
      </c>
      <c r="AC1966" s="16">
        <v>42206</v>
      </c>
      <c r="AD1966">
        <v>-0.01</v>
      </c>
      <c r="AE1966" s="16">
        <v>42712</v>
      </c>
      <c r="AF1966" s="16">
        <v>42671</v>
      </c>
      <c r="AG1966">
        <v>-0.06</v>
      </c>
    </row>
    <row r="1967" spans="1:33" x14ac:dyDescent="0.3">
      <c r="A1967" s="26">
        <v>43649</v>
      </c>
      <c r="B1967">
        <f t="shared" si="180"/>
        <v>2.9</v>
      </c>
      <c r="C1967">
        <f t="shared" si="181"/>
        <v>0</v>
      </c>
      <c r="D1967">
        <f t="shared" si="182"/>
        <v>0</v>
      </c>
      <c r="E1967">
        <f t="shared" si="183"/>
        <v>0</v>
      </c>
      <c r="F1967">
        <f t="shared" si="184"/>
        <v>2.9</v>
      </c>
      <c r="G1967">
        <f t="shared" si="185"/>
        <v>230.33470267353871</v>
      </c>
      <c r="H1967">
        <f>G1967-MAX($G$4:G1967)</f>
        <v>-4.1599999999997976</v>
      </c>
      <c r="J1967" s="32">
        <v>43083</v>
      </c>
      <c r="K1967" s="33">
        <v>43081</v>
      </c>
      <c r="L1967" s="31">
        <v>0.09</v>
      </c>
      <c r="M1967" s="32">
        <v>43657</v>
      </c>
      <c r="N1967" s="33">
        <v>43647</v>
      </c>
      <c r="O1967" s="31">
        <v>0</v>
      </c>
      <c r="P1967" s="26">
        <v>43048</v>
      </c>
      <c r="Q1967" s="26">
        <v>43038</v>
      </c>
      <c r="R1967" s="25">
        <v>-0.109999999999999</v>
      </c>
      <c r="S1967" s="51">
        <v>42194</v>
      </c>
      <c r="T1967" s="53">
        <v>42139</v>
      </c>
      <c r="U1967" s="21">
        <v>-0.4</v>
      </c>
      <c r="V1967" s="51">
        <v>41956</v>
      </c>
      <c r="W1967" s="53">
        <v>41911</v>
      </c>
      <c r="X1967" s="21">
        <v>0</v>
      </c>
      <c r="Y1967" s="16">
        <v>41592</v>
      </c>
      <c r="Z1967" s="16">
        <v>41582</v>
      </c>
      <c r="AA1967">
        <v>1.2</v>
      </c>
      <c r="AB1967" s="16">
        <v>42257</v>
      </c>
      <c r="AC1967" s="16">
        <v>42207</v>
      </c>
      <c r="AD1967">
        <v>0.34</v>
      </c>
      <c r="AE1967" s="16">
        <v>42712</v>
      </c>
      <c r="AF1967" s="16">
        <v>42674</v>
      </c>
      <c r="AG1967">
        <v>0.149999999999999</v>
      </c>
    </row>
    <row r="1968" spans="1:33" x14ac:dyDescent="0.3">
      <c r="A1968" s="26">
        <v>43650</v>
      </c>
      <c r="B1968">
        <f t="shared" si="180"/>
        <v>-1.4</v>
      </c>
      <c r="C1968">
        <f t="shared" si="181"/>
        <v>0</v>
      </c>
      <c r="D1968">
        <f t="shared" si="182"/>
        <v>0</v>
      </c>
      <c r="E1968">
        <f t="shared" si="183"/>
        <v>0</v>
      </c>
      <c r="F1968">
        <f t="shared" si="184"/>
        <v>-1.4</v>
      </c>
      <c r="G1968">
        <f t="shared" si="185"/>
        <v>228.93470267353871</v>
      </c>
      <c r="H1968">
        <f>G1968-MAX($G$4:G1968)</f>
        <v>-5.5599999999998033</v>
      </c>
      <c r="J1968" s="32">
        <v>43083</v>
      </c>
      <c r="K1968" s="33">
        <v>43082</v>
      </c>
      <c r="L1968" s="31">
        <v>-0.08</v>
      </c>
      <c r="M1968" s="32">
        <v>43657</v>
      </c>
      <c r="N1968" s="33">
        <v>43648</v>
      </c>
      <c r="O1968" s="31">
        <v>0</v>
      </c>
      <c r="P1968" s="26">
        <v>43048</v>
      </c>
      <c r="Q1968" s="26">
        <v>43039</v>
      </c>
      <c r="R1968" s="25">
        <v>0.2</v>
      </c>
      <c r="S1968" s="51">
        <v>42166</v>
      </c>
      <c r="T1968" s="53">
        <v>42142</v>
      </c>
      <c r="U1968" s="21">
        <v>3.99999999999998E-2</v>
      </c>
      <c r="V1968" s="51">
        <v>41920</v>
      </c>
      <c r="W1968" s="53">
        <v>41912</v>
      </c>
      <c r="X1968" s="21">
        <v>-0.02</v>
      </c>
      <c r="Y1968" s="16">
        <v>41620</v>
      </c>
      <c r="Z1968" s="16">
        <v>41582</v>
      </c>
      <c r="AA1968">
        <v>1.29</v>
      </c>
      <c r="AB1968" s="16">
        <v>42257</v>
      </c>
      <c r="AC1968" s="16">
        <v>42208</v>
      </c>
      <c r="AD1968">
        <v>1.0000000000000101E-2</v>
      </c>
      <c r="AE1968" s="16">
        <v>42712</v>
      </c>
      <c r="AF1968" s="16">
        <v>42675</v>
      </c>
      <c r="AG1968">
        <v>2.9999999999999801E-2</v>
      </c>
    </row>
    <row r="1969" spans="1:33" x14ac:dyDescent="0.3">
      <c r="A1969" s="26">
        <v>43651</v>
      </c>
      <c r="B1969">
        <f t="shared" si="180"/>
        <v>0.6</v>
      </c>
      <c r="C1969">
        <f t="shared" si="181"/>
        <v>0</v>
      </c>
      <c r="D1969">
        <f t="shared" si="182"/>
        <v>0</v>
      </c>
      <c r="E1969">
        <f t="shared" si="183"/>
        <v>0</v>
      </c>
      <c r="F1969">
        <f t="shared" si="184"/>
        <v>0.6</v>
      </c>
      <c r="G1969">
        <f t="shared" si="185"/>
        <v>229.5347026735387</v>
      </c>
      <c r="H1969">
        <f>G1969-MAX($G$4:G1969)</f>
        <v>-4.959999999999809</v>
      </c>
      <c r="J1969" s="32">
        <v>43111</v>
      </c>
      <c r="K1969" s="33">
        <v>43082</v>
      </c>
      <c r="L1969" s="31">
        <v>0</v>
      </c>
      <c r="M1969" s="32">
        <v>43657</v>
      </c>
      <c r="N1969" s="33">
        <v>43649</v>
      </c>
      <c r="O1969" s="31">
        <v>0</v>
      </c>
      <c r="P1969" s="26">
        <v>43048</v>
      </c>
      <c r="Q1969" s="26">
        <v>43040</v>
      </c>
      <c r="R1969" s="25">
        <v>2.97</v>
      </c>
      <c r="S1969" s="51">
        <v>42194</v>
      </c>
      <c r="T1969" s="53">
        <v>42142</v>
      </c>
      <c r="U1969" s="21">
        <v>-0.2</v>
      </c>
      <c r="V1969" s="51">
        <v>41956</v>
      </c>
      <c r="W1969" s="53">
        <v>41912</v>
      </c>
      <c r="X1969" s="21">
        <v>0</v>
      </c>
      <c r="Y1969" s="16">
        <v>41648</v>
      </c>
      <c r="Z1969" s="16">
        <v>41582</v>
      </c>
      <c r="AA1969">
        <v>0</v>
      </c>
      <c r="AB1969" s="16">
        <v>42257</v>
      </c>
      <c r="AC1969" s="16">
        <v>42209</v>
      </c>
      <c r="AD1969">
        <v>0.34999999999999898</v>
      </c>
      <c r="AE1969" s="16">
        <v>42747</v>
      </c>
      <c r="AF1969" s="16">
        <v>42675</v>
      </c>
      <c r="AG1969">
        <v>0</v>
      </c>
    </row>
    <row r="1970" spans="1:33" x14ac:dyDescent="0.3">
      <c r="A1970" s="26">
        <v>43654</v>
      </c>
      <c r="B1970">
        <f t="shared" si="180"/>
        <v>2.19999999999999</v>
      </c>
      <c r="C1970">
        <f t="shared" si="181"/>
        <v>0</v>
      </c>
      <c r="D1970">
        <f t="shared" si="182"/>
        <v>0</v>
      </c>
      <c r="E1970">
        <f t="shared" si="183"/>
        <v>0</v>
      </c>
      <c r="F1970">
        <f t="shared" si="184"/>
        <v>2.19999999999999</v>
      </c>
      <c r="G1970">
        <f t="shared" si="185"/>
        <v>231.73470267353869</v>
      </c>
      <c r="H1970">
        <f>G1970-MAX($G$4:G1970)</f>
        <v>-2.7599999999998204</v>
      </c>
      <c r="J1970" s="32">
        <v>43083</v>
      </c>
      <c r="K1970" s="33">
        <v>43083</v>
      </c>
      <c r="L1970" s="31">
        <v>0.22</v>
      </c>
      <c r="M1970" s="32">
        <v>43657</v>
      </c>
      <c r="N1970" s="33">
        <v>43650</v>
      </c>
      <c r="O1970" s="31">
        <v>0</v>
      </c>
      <c r="P1970" s="26">
        <v>43048</v>
      </c>
      <c r="Q1970" s="26">
        <v>43041</v>
      </c>
      <c r="R1970" s="25">
        <v>-0.82000000000000195</v>
      </c>
      <c r="S1970" s="51">
        <v>42166</v>
      </c>
      <c r="T1970" s="53">
        <v>42143</v>
      </c>
      <c r="U1970" s="21">
        <v>0.3</v>
      </c>
      <c r="V1970" s="51">
        <v>41920</v>
      </c>
      <c r="W1970" s="53">
        <v>41913</v>
      </c>
      <c r="X1970" s="21">
        <v>-0.02</v>
      </c>
      <c r="Y1970" s="16">
        <v>41592</v>
      </c>
      <c r="Z1970" s="16">
        <v>41583</v>
      </c>
      <c r="AA1970">
        <v>0.70999999999999897</v>
      </c>
      <c r="AB1970" s="16">
        <v>42285</v>
      </c>
      <c r="AC1970" s="16">
        <v>42216</v>
      </c>
      <c r="AD1970">
        <v>0</v>
      </c>
      <c r="AE1970" s="16">
        <v>42712</v>
      </c>
      <c r="AF1970" s="16">
        <v>42676</v>
      </c>
      <c r="AG1970">
        <v>0.86</v>
      </c>
    </row>
    <row r="1971" spans="1:33" x14ac:dyDescent="0.3">
      <c r="A1971" s="26">
        <v>43655</v>
      </c>
      <c r="B1971">
        <f t="shared" si="180"/>
        <v>0.18</v>
      </c>
      <c r="C1971">
        <f t="shared" si="181"/>
        <v>0</v>
      </c>
      <c r="D1971">
        <f t="shared" si="182"/>
        <v>0</v>
      </c>
      <c r="E1971">
        <f t="shared" si="183"/>
        <v>0</v>
      </c>
      <c r="F1971">
        <f t="shared" si="184"/>
        <v>0.18</v>
      </c>
      <c r="G1971">
        <f t="shared" si="185"/>
        <v>231.9147026735387</v>
      </c>
      <c r="H1971">
        <f>G1971-MAX($G$4:G1971)</f>
        <v>-2.5799999999998136</v>
      </c>
      <c r="J1971" s="32">
        <v>43111</v>
      </c>
      <c r="K1971" s="33">
        <v>43083</v>
      </c>
      <c r="L1971" s="31">
        <v>-0.22</v>
      </c>
      <c r="M1971" s="32">
        <v>43657</v>
      </c>
      <c r="N1971" s="33">
        <v>43651</v>
      </c>
      <c r="O1971" s="31">
        <v>0</v>
      </c>
      <c r="P1971" s="26">
        <v>43048</v>
      </c>
      <c r="Q1971" s="26">
        <v>43042</v>
      </c>
      <c r="R1971" s="25">
        <v>0.56999999999999995</v>
      </c>
      <c r="S1971" s="51">
        <v>42194</v>
      </c>
      <c r="T1971" s="53">
        <v>42143</v>
      </c>
      <c r="U1971" s="21">
        <v>0.5</v>
      </c>
      <c r="V1971" s="51">
        <v>41956</v>
      </c>
      <c r="W1971" s="53">
        <v>41913</v>
      </c>
      <c r="X1971" s="21">
        <v>0</v>
      </c>
      <c r="Y1971" s="16">
        <v>41620</v>
      </c>
      <c r="Z1971" s="16">
        <v>41583</v>
      </c>
      <c r="AA1971">
        <v>0.68</v>
      </c>
      <c r="AB1971" s="16">
        <v>42285</v>
      </c>
      <c r="AC1971" s="16">
        <v>42219</v>
      </c>
      <c r="AD1971">
        <v>0</v>
      </c>
      <c r="AE1971" s="16">
        <v>42747</v>
      </c>
      <c r="AF1971" s="16">
        <v>42676</v>
      </c>
      <c r="AG1971">
        <v>0</v>
      </c>
    </row>
    <row r="1972" spans="1:33" x14ac:dyDescent="0.3">
      <c r="A1972" s="26">
        <v>43656</v>
      </c>
      <c r="B1972">
        <f t="shared" si="180"/>
        <v>1.99999999999999E-2</v>
      </c>
      <c r="C1972">
        <f t="shared" si="181"/>
        <v>0</v>
      </c>
      <c r="D1972">
        <f t="shared" si="182"/>
        <v>0</v>
      </c>
      <c r="E1972">
        <f t="shared" si="183"/>
        <v>0</v>
      </c>
      <c r="F1972">
        <f t="shared" si="184"/>
        <v>1.99999999999999E-2</v>
      </c>
      <c r="G1972">
        <f t="shared" si="185"/>
        <v>231.93470267353871</v>
      </c>
      <c r="H1972">
        <f>G1972-MAX($G$4:G1972)</f>
        <v>-2.5599999999998033</v>
      </c>
      <c r="J1972" s="32">
        <v>43111</v>
      </c>
      <c r="K1972" s="33">
        <v>43084</v>
      </c>
      <c r="L1972" s="31">
        <v>0.19</v>
      </c>
      <c r="M1972" s="32">
        <v>43657</v>
      </c>
      <c r="N1972" s="33">
        <v>43654</v>
      </c>
      <c r="O1972" s="31">
        <v>0</v>
      </c>
      <c r="P1972" s="26">
        <v>43048</v>
      </c>
      <c r="Q1972" s="26">
        <v>43045</v>
      </c>
      <c r="R1972" s="25">
        <v>-2.3199999999999901</v>
      </c>
      <c r="S1972" s="51">
        <v>42166</v>
      </c>
      <c r="T1972" s="53">
        <v>42144</v>
      </c>
      <c r="U1972" s="21">
        <v>0.29999999999999899</v>
      </c>
      <c r="V1972" s="51">
        <v>41984</v>
      </c>
      <c r="W1972" s="53">
        <v>41913</v>
      </c>
      <c r="X1972" s="21">
        <v>0</v>
      </c>
      <c r="Y1972" s="16">
        <v>41648</v>
      </c>
      <c r="Z1972" s="16">
        <v>41583</v>
      </c>
      <c r="AA1972">
        <v>0</v>
      </c>
      <c r="AB1972" s="16">
        <v>42285</v>
      </c>
      <c r="AC1972" s="16">
        <v>42220</v>
      </c>
      <c r="AD1972">
        <v>0</v>
      </c>
      <c r="AE1972" s="16">
        <v>42712</v>
      </c>
      <c r="AF1972" s="16">
        <v>42677</v>
      </c>
      <c r="AG1972">
        <v>-6.9999999999999798E-2</v>
      </c>
    </row>
    <row r="1973" spans="1:33" x14ac:dyDescent="0.3">
      <c r="A1973" s="26">
        <v>43657</v>
      </c>
      <c r="B1973">
        <f t="shared" si="180"/>
        <v>-0.02</v>
      </c>
      <c r="C1973">
        <f t="shared" si="181"/>
        <v>0</v>
      </c>
      <c r="D1973">
        <f t="shared" si="182"/>
        <v>0</v>
      </c>
      <c r="E1973">
        <f t="shared" si="183"/>
        <v>0</v>
      </c>
      <c r="F1973">
        <f t="shared" si="184"/>
        <v>-0.02</v>
      </c>
      <c r="G1973">
        <f t="shared" si="185"/>
        <v>231.9147026735387</v>
      </c>
      <c r="H1973">
        <f>G1973-MAX($G$4:G1973)</f>
        <v>-2.5799999999998136</v>
      </c>
      <c r="J1973" s="32">
        <v>43111</v>
      </c>
      <c r="K1973" s="33">
        <v>43087</v>
      </c>
      <c r="L1973" s="31">
        <v>-0.11</v>
      </c>
      <c r="M1973" s="32">
        <v>43657</v>
      </c>
      <c r="N1973" s="33">
        <v>43655</v>
      </c>
      <c r="O1973" s="31">
        <v>0</v>
      </c>
      <c r="P1973" s="26">
        <v>43048</v>
      </c>
      <c r="Q1973" s="26">
        <v>43046</v>
      </c>
      <c r="R1973" s="25">
        <v>-0.27000000000000102</v>
      </c>
      <c r="S1973" s="51">
        <v>42194</v>
      </c>
      <c r="T1973" s="53">
        <v>42144</v>
      </c>
      <c r="U1973" s="21">
        <v>0.20000000000000101</v>
      </c>
      <c r="V1973" s="51">
        <v>41920</v>
      </c>
      <c r="W1973" s="53">
        <v>41914</v>
      </c>
      <c r="X1973" s="21">
        <v>-0.01</v>
      </c>
      <c r="Y1973" s="16">
        <v>41592</v>
      </c>
      <c r="Z1973" s="16">
        <v>41584</v>
      </c>
      <c r="AA1973">
        <v>5.00000000000001E-2</v>
      </c>
      <c r="AB1973" s="16">
        <v>42285</v>
      </c>
      <c r="AC1973" s="16">
        <v>42221</v>
      </c>
      <c r="AD1973">
        <v>0</v>
      </c>
      <c r="AE1973" s="16">
        <v>42747</v>
      </c>
      <c r="AF1973" s="16">
        <v>42677</v>
      </c>
      <c r="AG1973">
        <v>0</v>
      </c>
    </row>
    <row r="1974" spans="1:33" x14ac:dyDescent="0.3">
      <c r="A1974" s="26">
        <v>43658</v>
      </c>
      <c r="B1974">
        <f t="shared" si="180"/>
        <v>-0.12</v>
      </c>
      <c r="C1974">
        <f t="shared" si="181"/>
        <v>0</v>
      </c>
      <c r="D1974">
        <f t="shared" si="182"/>
        <v>0</v>
      </c>
      <c r="E1974">
        <f t="shared" si="183"/>
        <v>0</v>
      </c>
      <c r="F1974">
        <f t="shared" si="184"/>
        <v>-0.12</v>
      </c>
      <c r="G1974">
        <f t="shared" si="185"/>
        <v>231.79470267353869</v>
      </c>
      <c r="H1974">
        <f>G1974-MAX($G$4:G1974)</f>
        <v>-2.6999999999998181</v>
      </c>
      <c r="J1974" s="32">
        <v>43111</v>
      </c>
      <c r="K1974" s="33">
        <v>43088</v>
      </c>
      <c r="L1974" s="31">
        <v>-1.99999999999999E-2</v>
      </c>
      <c r="M1974" s="32">
        <v>43657</v>
      </c>
      <c r="N1974" s="33">
        <v>43656</v>
      </c>
      <c r="O1974" s="31">
        <v>0</v>
      </c>
      <c r="P1974" s="26">
        <v>43048</v>
      </c>
      <c r="Q1974" s="26">
        <v>43047</v>
      </c>
      <c r="R1974" s="25">
        <v>0.95999999999999897</v>
      </c>
      <c r="S1974" s="51">
        <v>42166</v>
      </c>
      <c r="T1974" s="53">
        <v>42145</v>
      </c>
      <c r="U1974" s="21">
        <v>-0.48999999999999899</v>
      </c>
      <c r="V1974" s="51">
        <v>41956</v>
      </c>
      <c r="W1974" s="53">
        <v>41914</v>
      </c>
      <c r="X1974" s="21">
        <v>0</v>
      </c>
      <c r="Y1974" s="16">
        <v>41620</v>
      </c>
      <c r="Z1974" s="16">
        <v>41584</v>
      </c>
      <c r="AA1974">
        <v>4.9999999999999802E-2</v>
      </c>
      <c r="AB1974" s="16">
        <v>42285</v>
      </c>
      <c r="AC1974" s="16">
        <v>42222</v>
      </c>
      <c r="AD1974">
        <v>0</v>
      </c>
      <c r="AE1974" s="16">
        <v>42712</v>
      </c>
      <c r="AF1974" s="16">
        <v>42678</v>
      </c>
      <c r="AG1974">
        <v>3.99999999999998E-2</v>
      </c>
    </row>
    <row r="1975" spans="1:33" x14ac:dyDescent="0.3">
      <c r="A1975" s="26">
        <v>43661</v>
      </c>
      <c r="B1975">
        <f t="shared" si="180"/>
        <v>-5.9999999999999602E-2</v>
      </c>
      <c r="C1975">
        <f t="shared" si="181"/>
        <v>0</v>
      </c>
      <c r="D1975">
        <f t="shared" si="182"/>
        <v>0</v>
      </c>
      <c r="E1975">
        <f t="shared" si="183"/>
        <v>0</v>
      </c>
      <c r="F1975">
        <f t="shared" si="184"/>
        <v>-5.9999999999999602E-2</v>
      </c>
      <c r="G1975">
        <f t="shared" si="185"/>
        <v>231.73470267353869</v>
      </c>
      <c r="H1975">
        <f>G1975-MAX($G$4:G1975)</f>
        <v>-2.7599999999998204</v>
      </c>
      <c r="J1975" s="32">
        <v>43111</v>
      </c>
      <c r="K1975" s="33">
        <v>43089</v>
      </c>
      <c r="L1975" s="31">
        <v>0.13</v>
      </c>
      <c r="M1975" s="32">
        <v>43657</v>
      </c>
      <c r="N1975" s="33">
        <v>43657</v>
      </c>
      <c r="O1975" s="31">
        <v>0</v>
      </c>
      <c r="P1975" s="26">
        <v>43048</v>
      </c>
      <c r="Q1975" s="26">
        <v>43048</v>
      </c>
      <c r="R1975" s="25">
        <v>-1.0800000000000101</v>
      </c>
      <c r="S1975" s="51">
        <v>42194</v>
      </c>
      <c r="T1975" s="53">
        <v>42145</v>
      </c>
      <c r="U1975" s="21">
        <v>-0.30000000000000199</v>
      </c>
      <c r="V1975" s="51">
        <v>41984</v>
      </c>
      <c r="W1975" s="53">
        <v>41914</v>
      </c>
      <c r="X1975" s="21">
        <v>0</v>
      </c>
      <c r="Y1975" s="16">
        <v>41648</v>
      </c>
      <c r="Z1975" s="16">
        <v>41584</v>
      </c>
      <c r="AA1975">
        <v>0</v>
      </c>
      <c r="AB1975" s="16">
        <v>42285</v>
      </c>
      <c r="AC1975" s="16">
        <v>42223</v>
      </c>
      <c r="AD1975">
        <v>0</v>
      </c>
      <c r="AE1975" s="16">
        <v>42747</v>
      </c>
      <c r="AF1975" s="16">
        <v>42678</v>
      </c>
      <c r="AG1975">
        <v>0</v>
      </c>
    </row>
    <row r="1976" spans="1:33" x14ac:dyDescent="0.3">
      <c r="A1976" s="26">
        <v>43662</v>
      </c>
      <c r="B1976">
        <f t="shared" si="180"/>
        <v>-8.0000000000000501E-2</v>
      </c>
      <c r="C1976">
        <f t="shared" si="181"/>
        <v>0</v>
      </c>
      <c r="D1976">
        <f t="shared" si="182"/>
        <v>0</v>
      </c>
      <c r="E1976">
        <f t="shared" si="183"/>
        <v>0</v>
      </c>
      <c r="F1976">
        <f t="shared" si="184"/>
        <v>-8.0000000000000501E-2</v>
      </c>
      <c r="G1976">
        <f t="shared" si="185"/>
        <v>231.65470267353868</v>
      </c>
      <c r="H1976">
        <f>G1976-MAX($G$4:G1976)</f>
        <v>-2.8399999999998329</v>
      </c>
      <c r="J1976" s="32">
        <v>43111</v>
      </c>
      <c r="K1976" s="33">
        <v>43090</v>
      </c>
      <c r="L1976" s="31">
        <v>0.57999999999999996</v>
      </c>
      <c r="M1976" s="32">
        <v>43685</v>
      </c>
      <c r="N1976" s="33">
        <v>43665</v>
      </c>
      <c r="O1976" s="31">
        <v>0</v>
      </c>
      <c r="P1976" s="26">
        <v>43083</v>
      </c>
      <c r="Q1976" s="26">
        <v>43056</v>
      </c>
      <c r="R1976" s="25">
        <v>0</v>
      </c>
      <c r="S1976" s="51">
        <v>42166</v>
      </c>
      <c r="T1976" s="53">
        <v>42146</v>
      </c>
      <c r="U1976" s="21">
        <v>0.57999999999999896</v>
      </c>
      <c r="V1976" s="51">
        <v>41920</v>
      </c>
      <c r="W1976" s="53">
        <v>41918</v>
      </c>
      <c r="X1976" s="21">
        <v>0</v>
      </c>
      <c r="Y1976" s="16">
        <v>41592</v>
      </c>
      <c r="Z1976" s="16">
        <v>41585</v>
      </c>
      <c r="AA1976">
        <v>1.21</v>
      </c>
      <c r="AB1976" s="16">
        <v>42285</v>
      </c>
      <c r="AC1976" s="16">
        <v>42226</v>
      </c>
      <c r="AD1976">
        <v>0</v>
      </c>
      <c r="AE1976" s="16">
        <v>42712</v>
      </c>
      <c r="AF1976" s="16">
        <v>42681</v>
      </c>
      <c r="AG1976">
        <v>-0.46999999999999897</v>
      </c>
    </row>
    <row r="1977" spans="1:33" x14ac:dyDescent="0.3">
      <c r="A1977" s="26">
        <v>43663</v>
      </c>
      <c r="B1977">
        <f t="shared" si="180"/>
        <v>-3.9999999999999501E-2</v>
      </c>
      <c r="C1977">
        <f t="shared" si="181"/>
        <v>0</v>
      </c>
      <c r="D1977">
        <f t="shared" si="182"/>
        <v>0</v>
      </c>
      <c r="E1977">
        <f t="shared" si="183"/>
        <v>0</v>
      </c>
      <c r="F1977">
        <f t="shared" si="184"/>
        <v>-3.9999999999999501E-2</v>
      </c>
      <c r="G1977">
        <f t="shared" si="185"/>
        <v>231.61470267353869</v>
      </c>
      <c r="H1977">
        <f>G1977-MAX($G$4:G1977)</f>
        <v>-2.8799999999998249</v>
      </c>
      <c r="J1977" s="32">
        <v>43111</v>
      </c>
      <c r="K1977" s="33">
        <v>43091</v>
      </c>
      <c r="L1977" s="31">
        <v>-0.04</v>
      </c>
      <c r="M1977" s="32">
        <v>43685</v>
      </c>
      <c r="N1977" s="33">
        <v>43668</v>
      </c>
      <c r="O1977" s="31">
        <v>-0.02</v>
      </c>
      <c r="P1977" s="26">
        <v>43083</v>
      </c>
      <c r="Q1977" s="26">
        <v>43059</v>
      </c>
      <c r="R1977" s="25">
        <v>-0.06</v>
      </c>
      <c r="S1977" s="51">
        <v>42194</v>
      </c>
      <c r="T1977" s="53">
        <v>42146</v>
      </c>
      <c r="U1977" s="21">
        <v>0.70000000000000095</v>
      </c>
      <c r="V1977" s="51">
        <v>41956</v>
      </c>
      <c r="W1977" s="53">
        <v>41918</v>
      </c>
      <c r="X1977" s="21">
        <v>0</v>
      </c>
      <c r="Y1977" s="16">
        <v>41620</v>
      </c>
      <c r="Z1977" s="16">
        <v>41585</v>
      </c>
      <c r="AA1977">
        <v>0.4</v>
      </c>
      <c r="AB1977" s="16">
        <v>42285</v>
      </c>
      <c r="AC1977" s="16">
        <v>42227</v>
      </c>
      <c r="AD1977">
        <v>0</v>
      </c>
      <c r="AE1977" s="16">
        <v>42747</v>
      </c>
      <c r="AF1977" s="16">
        <v>42681</v>
      </c>
      <c r="AG1977">
        <v>0</v>
      </c>
    </row>
    <row r="1978" spans="1:33" x14ac:dyDescent="0.3">
      <c r="A1978" s="26">
        <v>43664</v>
      </c>
      <c r="B1978">
        <f t="shared" si="180"/>
        <v>-0.04</v>
      </c>
      <c r="C1978">
        <f t="shared" si="181"/>
        <v>0</v>
      </c>
      <c r="D1978">
        <f t="shared" si="182"/>
        <v>0</v>
      </c>
      <c r="E1978">
        <f t="shared" si="183"/>
        <v>-7.0000000000000007E-2</v>
      </c>
      <c r="F1978">
        <f t="shared" si="184"/>
        <v>-0.11000000000000001</v>
      </c>
      <c r="G1978">
        <f t="shared" si="185"/>
        <v>231.50470267353867</v>
      </c>
      <c r="H1978">
        <f>G1978-MAX($G$4:G1978)</f>
        <v>-2.9899999999998386</v>
      </c>
      <c r="J1978" s="32">
        <v>43111</v>
      </c>
      <c r="K1978" s="33">
        <v>43095</v>
      </c>
      <c r="L1978" s="31">
        <v>0.12</v>
      </c>
      <c r="M1978" s="32">
        <v>43685</v>
      </c>
      <c r="N1978" s="33">
        <v>43669</v>
      </c>
      <c r="O1978" s="31">
        <v>0.27</v>
      </c>
      <c r="P1978" s="26">
        <v>43083</v>
      </c>
      <c r="Q1978" s="26">
        <v>43060</v>
      </c>
      <c r="R1978" s="25">
        <v>0</v>
      </c>
      <c r="S1978" s="51">
        <v>42166</v>
      </c>
      <c r="T1978" s="53">
        <v>42150</v>
      </c>
      <c r="U1978" s="21">
        <v>-0.17999999999999899</v>
      </c>
      <c r="V1978" s="51">
        <v>41984</v>
      </c>
      <c r="W1978" s="53">
        <v>41918</v>
      </c>
      <c r="X1978" s="21">
        <v>0</v>
      </c>
      <c r="Y1978" s="16">
        <v>41648</v>
      </c>
      <c r="Z1978" s="16">
        <v>41585</v>
      </c>
      <c r="AA1978">
        <v>0</v>
      </c>
      <c r="AB1978" s="16">
        <v>42285</v>
      </c>
      <c r="AC1978" s="16">
        <v>42228</v>
      </c>
      <c r="AD1978">
        <v>0</v>
      </c>
      <c r="AE1978" s="16">
        <v>42712</v>
      </c>
      <c r="AF1978" s="16">
        <v>42682</v>
      </c>
      <c r="AG1978">
        <v>-0.1</v>
      </c>
    </row>
    <row r="1979" spans="1:33" x14ac:dyDescent="0.3">
      <c r="A1979" s="26">
        <v>43665</v>
      </c>
      <c r="B1979">
        <f t="shared" si="180"/>
        <v>0.51</v>
      </c>
      <c r="C1979">
        <f t="shared" si="181"/>
        <v>0</v>
      </c>
      <c r="D1979">
        <f t="shared" si="182"/>
        <v>0</v>
      </c>
      <c r="E1979">
        <f t="shared" si="183"/>
        <v>-0.25</v>
      </c>
      <c r="F1979">
        <f t="shared" si="184"/>
        <v>0.26</v>
      </c>
      <c r="G1979">
        <f t="shared" si="185"/>
        <v>231.76470267353866</v>
      </c>
      <c r="H1979">
        <f>G1979-MAX($G$4:G1979)</f>
        <v>-2.7299999999998477</v>
      </c>
      <c r="J1979" s="32">
        <v>43111</v>
      </c>
      <c r="K1979" s="33">
        <v>43096</v>
      </c>
      <c r="L1979" s="31">
        <v>-0.52</v>
      </c>
      <c r="M1979" s="32">
        <v>43685</v>
      </c>
      <c r="N1979" s="33">
        <v>43670</v>
      </c>
      <c r="O1979" s="31">
        <v>-0.86</v>
      </c>
      <c r="P1979" s="26">
        <v>43083</v>
      </c>
      <c r="Q1979" s="26">
        <v>43061</v>
      </c>
      <c r="R1979" s="25">
        <v>-0.01</v>
      </c>
      <c r="S1979" s="51">
        <v>42194</v>
      </c>
      <c r="T1979" s="53">
        <v>42150</v>
      </c>
      <c r="U1979" s="21">
        <v>-0.19999999999999901</v>
      </c>
      <c r="V1979" s="51">
        <v>41920</v>
      </c>
      <c r="W1979" s="53">
        <v>41919</v>
      </c>
      <c r="X1979" s="21">
        <v>0</v>
      </c>
      <c r="Y1979" s="16">
        <v>41592</v>
      </c>
      <c r="Z1979" s="16">
        <v>41586</v>
      </c>
      <c r="AA1979">
        <v>0.869999999999999</v>
      </c>
      <c r="AB1979" s="16">
        <v>42285</v>
      </c>
      <c r="AC1979" s="16">
        <v>42229</v>
      </c>
      <c r="AD1979">
        <v>0</v>
      </c>
      <c r="AE1979" s="16">
        <v>42747</v>
      </c>
      <c r="AF1979" s="16">
        <v>42682</v>
      </c>
      <c r="AG1979">
        <v>0</v>
      </c>
    </row>
    <row r="1980" spans="1:33" x14ac:dyDescent="0.3">
      <c r="A1980" s="26">
        <v>43668</v>
      </c>
      <c r="B1980">
        <f t="shared" si="180"/>
        <v>-1.00000000000002E-2</v>
      </c>
      <c r="C1980">
        <f t="shared" si="181"/>
        <v>0</v>
      </c>
      <c r="D1980">
        <f t="shared" si="182"/>
        <v>0</v>
      </c>
      <c r="E1980">
        <f t="shared" si="183"/>
        <v>9.0000000000000302E-2</v>
      </c>
      <c r="F1980">
        <f t="shared" si="184"/>
        <v>8.0000000000000099E-2</v>
      </c>
      <c r="G1980">
        <f t="shared" si="185"/>
        <v>231.84470267353868</v>
      </c>
      <c r="H1980">
        <f>G1980-MAX($G$4:G1980)</f>
        <v>-2.6499999999998352</v>
      </c>
      <c r="J1980" s="32">
        <v>43111</v>
      </c>
      <c r="K1980" s="33">
        <v>43097</v>
      </c>
      <c r="L1980" s="31">
        <v>-1.49</v>
      </c>
      <c r="M1980" s="32">
        <v>43685</v>
      </c>
      <c r="N1980" s="33">
        <v>43671</v>
      </c>
      <c r="O1980" s="31">
        <v>0</v>
      </c>
      <c r="P1980" s="26">
        <v>43083</v>
      </c>
      <c r="Q1980" s="26">
        <v>43062</v>
      </c>
      <c r="R1980" s="25">
        <v>-0.05</v>
      </c>
      <c r="S1980" s="51">
        <v>42166</v>
      </c>
      <c r="T1980" s="53">
        <v>42151</v>
      </c>
      <c r="U1980" s="21">
        <v>-0.86</v>
      </c>
      <c r="V1980" s="51">
        <v>41956</v>
      </c>
      <c r="W1980" s="53">
        <v>41919</v>
      </c>
      <c r="X1980" s="21">
        <v>0</v>
      </c>
      <c r="Y1980" s="16">
        <v>41648</v>
      </c>
      <c r="Z1980" s="16">
        <v>41586</v>
      </c>
      <c r="AA1980">
        <v>0</v>
      </c>
      <c r="AB1980" s="16">
        <v>42285</v>
      </c>
      <c r="AC1980" s="16">
        <v>42233</v>
      </c>
      <c r="AD1980">
        <v>0</v>
      </c>
      <c r="AE1980" s="16">
        <v>42712</v>
      </c>
      <c r="AF1980" s="16">
        <v>42683</v>
      </c>
      <c r="AG1980">
        <v>1.22</v>
      </c>
    </row>
    <row r="1981" spans="1:33" x14ac:dyDescent="0.3">
      <c r="A1981" s="26">
        <v>43669</v>
      </c>
      <c r="B1981">
        <f t="shared" si="180"/>
        <v>-5.0000000000000197E-2</v>
      </c>
      <c r="C1981">
        <f t="shared" si="181"/>
        <v>0</v>
      </c>
      <c r="D1981">
        <f t="shared" si="182"/>
        <v>0</v>
      </c>
      <c r="E1981">
        <f t="shared" si="183"/>
        <v>-0.1</v>
      </c>
      <c r="F1981">
        <f t="shared" si="184"/>
        <v>-0.15000000000000019</v>
      </c>
      <c r="G1981">
        <f t="shared" si="185"/>
        <v>231.69470267353867</v>
      </c>
      <c r="H1981">
        <f>G1981-MAX($G$4:G1981)</f>
        <v>-2.7999999999998408</v>
      </c>
      <c r="J1981" s="32">
        <v>43111</v>
      </c>
      <c r="K1981" s="33">
        <v>43102</v>
      </c>
      <c r="L1981" s="31">
        <v>-0.23999999999999899</v>
      </c>
      <c r="M1981" s="32">
        <v>43685</v>
      </c>
      <c r="N1981" s="33">
        <v>43672</v>
      </c>
      <c r="O1981" s="31">
        <v>-0.33999999999999903</v>
      </c>
      <c r="P1981" s="26">
        <v>43083</v>
      </c>
      <c r="Q1981" s="26">
        <v>43063</v>
      </c>
      <c r="R1981" s="25">
        <v>-0.01</v>
      </c>
      <c r="S1981" s="51">
        <v>42194</v>
      </c>
      <c r="T1981" s="53">
        <v>42151</v>
      </c>
      <c r="U1981" s="21">
        <v>-1.32</v>
      </c>
      <c r="V1981" s="51">
        <v>41984</v>
      </c>
      <c r="W1981" s="53">
        <v>41919</v>
      </c>
      <c r="X1981" s="21">
        <v>0</v>
      </c>
      <c r="Y1981" s="16">
        <v>41592</v>
      </c>
      <c r="Z1981" s="16">
        <v>41589</v>
      </c>
      <c r="AA1981">
        <v>0.03</v>
      </c>
      <c r="AB1981" s="16">
        <v>42285</v>
      </c>
      <c r="AC1981" s="16">
        <v>42234</v>
      </c>
      <c r="AD1981">
        <v>0</v>
      </c>
      <c r="AE1981" s="16">
        <v>42747</v>
      </c>
      <c r="AF1981" s="16">
        <v>42683</v>
      </c>
      <c r="AG1981">
        <v>0</v>
      </c>
    </row>
    <row r="1982" spans="1:33" x14ac:dyDescent="0.3">
      <c r="A1982" s="26">
        <v>43670</v>
      </c>
      <c r="B1982">
        <f t="shared" si="180"/>
        <v>-0.71</v>
      </c>
      <c r="C1982">
        <f t="shared" si="181"/>
        <v>0</v>
      </c>
      <c r="D1982">
        <f t="shared" si="182"/>
        <v>0</v>
      </c>
      <c r="E1982">
        <f t="shared" si="183"/>
        <v>0.19</v>
      </c>
      <c r="F1982">
        <f t="shared" si="184"/>
        <v>-0.52</v>
      </c>
      <c r="G1982">
        <f t="shared" si="185"/>
        <v>231.17470267353866</v>
      </c>
      <c r="H1982">
        <f>G1982-MAX($G$4:G1982)</f>
        <v>-3.3199999999998511</v>
      </c>
      <c r="J1982" s="32">
        <v>43111</v>
      </c>
      <c r="K1982" s="33">
        <v>43103</v>
      </c>
      <c r="L1982" s="31">
        <v>-0.53</v>
      </c>
      <c r="M1982" s="32">
        <v>43748</v>
      </c>
      <c r="N1982" s="33">
        <v>43678</v>
      </c>
      <c r="O1982" s="31">
        <v>0</v>
      </c>
      <c r="P1982" s="26">
        <v>43083</v>
      </c>
      <c r="Q1982" s="26">
        <v>43066</v>
      </c>
      <c r="R1982" s="25">
        <v>0.32</v>
      </c>
      <c r="S1982" s="51">
        <v>42166</v>
      </c>
      <c r="T1982" s="53">
        <v>42152</v>
      </c>
      <c r="U1982" s="21">
        <v>7.9999999999999905E-2</v>
      </c>
      <c r="V1982" s="51">
        <v>41920</v>
      </c>
      <c r="W1982" s="53">
        <v>41920</v>
      </c>
      <c r="X1982" s="21">
        <v>0.02</v>
      </c>
      <c r="Y1982" s="16">
        <v>41648</v>
      </c>
      <c r="Z1982" s="16">
        <v>41589</v>
      </c>
      <c r="AA1982">
        <v>0</v>
      </c>
      <c r="AB1982" s="16">
        <v>42285</v>
      </c>
      <c r="AC1982" s="16">
        <v>42235</v>
      </c>
      <c r="AD1982">
        <v>0</v>
      </c>
      <c r="AE1982" s="16">
        <v>42747</v>
      </c>
      <c r="AF1982" s="16">
        <v>42684</v>
      </c>
      <c r="AG1982">
        <v>0</v>
      </c>
    </row>
    <row r="1983" spans="1:33" x14ac:dyDescent="0.3">
      <c r="A1983" s="26">
        <v>43671</v>
      </c>
      <c r="B1983">
        <f t="shared" si="180"/>
        <v>6.9999999999999798E-2</v>
      </c>
      <c r="C1983">
        <f t="shared" si="181"/>
        <v>0</v>
      </c>
      <c r="D1983">
        <f t="shared" si="182"/>
        <v>0</v>
      </c>
      <c r="E1983">
        <f t="shared" si="183"/>
        <v>0.06</v>
      </c>
      <c r="F1983">
        <f t="shared" si="184"/>
        <v>0.12999999999999978</v>
      </c>
      <c r="G1983">
        <f t="shared" si="185"/>
        <v>231.30470267353866</v>
      </c>
      <c r="H1983">
        <f>G1983-MAX($G$4:G1983)</f>
        <v>-3.1899999999998556</v>
      </c>
      <c r="J1983" s="32">
        <v>43111</v>
      </c>
      <c r="K1983" s="33">
        <v>43104</v>
      </c>
      <c r="L1983" s="31">
        <v>0.89999999999999902</v>
      </c>
      <c r="M1983" s="32">
        <v>43748</v>
      </c>
      <c r="N1983" s="33">
        <v>43679</v>
      </c>
      <c r="O1983" s="31">
        <v>0</v>
      </c>
      <c r="P1983" s="26">
        <v>43083</v>
      </c>
      <c r="Q1983" s="26">
        <v>43067</v>
      </c>
      <c r="R1983" s="25">
        <v>-0.15</v>
      </c>
      <c r="S1983" s="51">
        <v>42194</v>
      </c>
      <c r="T1983" s="53">
        <v>42152</v>
      </c>
      <c r="U1983" s="21">
        <v>0.36</v>
      </c>
      <c r="V1983" s="51">
        <v>41956</v>
      </c>
      <c r="W1983" s="53">
        <v>41920</v>
      </c>
      <c r="X1983" s="21">
        <v>0</v>
      </c>
      <c r="Y1983" s="16">
        <v>41592</v>
      </c>
      <c r="Z1983" s="16">
        <v>41590</v>
      </c>
      <c r="AA1983">
        <v>-0.35</v>
      </c>
      <c r="AB1983" s="16">
        <v>42285</v>
      </c>
      <c r="AC1983" s="16">
        <v>42236</v>
      </c>
      <c r="AD1983">
        <v>0</v>
      </c>
      <c r="AE1983" s="16">
        <v>42747</v>
      </c>
      <c r="AF1983" s="16">
        <v>42685</v>
      </c>
      <c r="AG1983">
        <v>0</v>
      </c>
    </row>
    <row r="1984" spans="1:33" x14ac:dyDescent="0.3">
      <c r="A1984" s="26">
        <v>43672</v>
      </c>
      <c r="B1984">
        <f t="shared" si="180"/>
        <v>-0.119999999999999</v>
      </c>
      <c r="C1984">
        <f t="shared" si="181"/>
        <v>0</v>
      </c>
      <c r="D1984">
        <f t="shared" si="182"/>
        <v>0</v>
      </c>
      <c r="E1984">
        <f t="shared" si="183"/>
        <v>5.9999999999999602E-2</v>
      </c>
      <c r="F1984">
        <f t="shared" si="184"/>
        <v>-5.9999999999999394E-2</v>
      </c>
      <c r="G1984">
        <f t="shared" si="185"/>
        <v>231.24470267353865</v>
      </c>
      <c r="H1984">
        <f>G1984-MAX($G$4:G1984)</f>
        <v>-3.2499999999998579</v>
      </c>
      <c r="J1984" s="32">
        <v>43111</v>
      </c>
      <c r="K1984" s="33">
        <v>43105</v>
      </c>
      <c r="L1984" s="31">
        <v>-1.5699999999999901</v>
      </c>
      <c r="M1984" s="32">
        <v>43748</v>
      </c>
      <c r="N1984" s="33">
        <v>43682</v>
      </c>
      <c r="O1984" s="31">
        <v>0</v>
      </c>
      <c r="P1984" s="26">
        <v>43083</v>
      </c>
      <c r="Q1984" s="26">
        <v>43068</v>
      </c>
      <c r="R1984" s="25">
        <v>3.00000000000002E-2</v>
      </c>
      <c r="S1984" s="51">
        <v>42166</v>
      </c>
      <c r="T1984" s="53">
        <v>42153</v>
      </c>
      <c r="U1984" s="21">
        <v>0.13</v>
      </c>
      <c r="V1984" s="51">
        <v>41984</v>
      </c>
      <c r="W1984" s="53">
        <v>41920</v>
      </c>
      <c r="X1984" s="21">
        <v>0</v>
      </c>
      <c r="Y1984" s="16">
        <v>41648</v>
      </c>
      <c r="Z1984" s="16">
        <v>41590</v>
      </c>
      <c r="AA1984">
        <v>0</v>
      </c>
      <c r="AB1984" s="16">
        <v>42285</v>
      </c>
      <c r="AC1984" s="16">
        <v>42237</v>
      </c>
      <c r="AD1984">
        <v>0</v>
      </c>
      <c r="AE1984" s="16">
        <v>42747</v>
      </c>
      <c r="AF1984" s="16">
        <v>42688</v>
      </c>
      <c r="AG1984">
        <v>0</v>
      </c>
    </row>
    <row r="1985" spans="1:33" x14ac:dyDescent="0.3">
      <c r="A1985" s="26">
        <v>43675</v>
      </c>
      <c r="B1985">
        <f t="shared" si="180"/>
        <v>0.72999999999999898</v>
      </c>
      <c r="C1985">
        <f t="shared" si="181"/>
        <v>0</v>
      </c>
      <c r="D1985">
        <f t="shared" si="182"/>
        <v>0</v>
      </c>
      <c r="E1985">
        <f t="shared" si="183"/>
        <v>0.6</v>
      </c>
      <c r="F1985">
        <f t="shared" si="184"/>
        <v>1.329999999999999</v>
      </c>
      <c r="G1985">
        <f t="shared" si="185"/>
        <v>232.57470267353867</v>
      </c>
      <c r="H1985">
        <f>G1985-MAX($G$4:G1985)</f>
        <v>-1.9199999999998454</v>
      </c>
      <c r="J1985" s="32">
        <v>43111</v>
      </c>
      <c r="K1985" s="33">
        <v>43108</v>
      </c>
      <c r="L1985" s="31">
        <v>0.16999999999999901</v>
      </c>
      <c r="M1985" s="32">
        <v>43748</v>
      </c>
      <c r="N1985" s="33">
        <v>43683</v>
      </c>
      <c r="O1985" s="31">
        <v>0</v>
      </c>
      <c r="P1985" s="26">
        <v>43083</v>
      </c>
      <c r="Q1985" s="26">
        <v>43069</v>
      </c>
      <c r="R1985" s="25">
        <v>-0.25</v>
      </c>
      <c r="S1985" s="51">
        <v>42194</v>
      </c>
      <c r="T1985" s="53">
        <v>42153</v>
      </c>
      <c r="U1985" s="21">
        <v>0.24</v>
      </c>
      <c r="V1985" s="51">
        <v>41956</v>
      </c>
      <c r="W1985" s="53">
        <v>41922</v>
      </c>
      <c r="X1985" s="21">
        <v>0</v>
      </c>
      <c r="Y1985" s="16">
        <v>41592</v>
      </c>
      <c r="Z1985" s="16">
        <v>41591</v>
      </c>
      <c r="AA1985">
        <v>0.88</v>
      </c>
      <c r="AB1985" s="16">
        <v>42285</v>
      </c>
      <c r="AC1985" s="16">
        <v>42240</v>
      </c>
      <c r="AD1985">
        <v>0</v>
      </c>
      <c r="AE1985" s="16">
        <v>42747</v>
      </c>
      <c r="AF1985" s="16">
        <v>42689</v>
      </c>
      <c r="AG1985">
        <v>0</v>
      </c>
    </row>
    <row r="1986" spans="1:33" x14ac:dyDescent="0.3">
      <c r="A1986" s="26">
        <v>43676</v>
      </c>
      <c r="B1986">
        <f t="shared" si="180"/>
        <v>-0.22999999999999901</v>
      </c>
      <c r="C1986">
        <f t="shared" si="181"/>
        <v>0</v>
      </c>
      <c r="D1986">
        <f t="shared" si="182"/>
        <v>0</v>
      </c>
      <c r="E1986">
        <f t="shared" si="183"/>
        <v>-0.119999999999999</v>
      </c>
      <c r="F1986">
        <f t="shared" si="184"/>
        <v>-0.34999999999999798</v>
      </c>
      <c r="G1986">
        <f t="shared" si="185"/>
        <v>232.22470267353867</v>
      </c>
      <c r="H1986">
        <f>G1986-MAX($G$4:G1986)</f>
        <v>-2.2699999999998397</v>
      </c>
      <c r="J1986" s="32">
        <v>43111</v>
      </c>
      <c r="K1986" s="33">
        <v>43109</v>
      </c>
      <c r="L1986" s="31">
        <v>-1.39</v>
      </c>
      <c r="M1986" s="32">
        <v>43748</v>
      </c>
      <c r="N1986" s="33">
        <v>43684</v>
      </c>
      <c r="O1986" s="31">
        <v>0</v>
      </c>
      <c r="P1986" s="26">
        <v>43083</v>
      </c>
      <c r="Q1986" s="26">
        <v>43070</v>
      </c>
      <c r="R1986" s="25">
        <v>3.00000000000002E-2</v>
      </c>
      <c r="S1986" s="51">
        <v>42166</v>
      </c>
      <c r="T1986" s="53">
        <v>42156</v>
      </c>
      <c r="U1986" s="21">
        <v>-0.4</v>
      </c>
      <c r="V1986" s="51">
        <v>41984</v>
      </c>
      <c r="W1986" s="53">
        <v>41922</v>
      </c>
      <c r="X1986" s="21">
        <v>0</v>
      </c>
      <c r="Y1986" s="16">
        <v>41648</v>
      </c>
      <c r="Z1986" s="16">
        <v>41591</v>
      </c>
      <c r="AA1986">
        <v>0</v>
      </c>
      <c r="AB1986" s="16">
        <v>42285</v>
      </c>
      <c r="AC1986" s="16">
        <v>42241</v>
      </c>
      <c r="AD1986">
        <v>0</v>
      </c>
      <c r="AE1986" s="16">
        <v>42747</v>
      </c>
      <c r="AF1986" s="16">
        <v>42690</v>
      </c>
      <c r="AG1986">
        <v>0</v>
      </c>
    </row>
    <row r="1987" spans="1:33" x14ac:dyDescent="0.3">
      <c r="A1987" s="26">
        <v>43677</v>
      </c>
      <c r="B1987">
        <f t="shared" si="180"/>
        <v>0.63999999999999901</v>
      </c>
      <c r="C1987">
        <f t="shared" si="181"/>
        <v>0</v>
      </c>
      <c r="D1987">
        <f t="shared" si="182"/>
        <v>0</v>
      </c>
      <c r="E1987">
        <f t="shared" si="183"/>
        <v>0.27999999999999903</v>
      </c>
      <c r="F1987">
        <f t="shared" si="184"/>
        <v>0.91999999999999804</v>
      </c>
      <c r="G1987">
        <f t="shared" si="185"/>
        <v>233.14470267353866</v>
      </c>
      <c r="H1987">
        <f>G1987-MAX($G$4:G1987)</f>
        <v>-1.3499999999998522</v>
      </c>
      <c r="J1987" s="32">
        <v>43111</v>
      </c>
      <c r="K1987" s="33">
        <v>43110</v>
      </c>
      <c r="L1987" s="31">
        <v>-0.99</v>
      </c>
      <c r="M1987" s="32">
        <v>43748</v>
      </c>
      <c r="N1987" s="33">
        <v>43685</v>
      </c>
      <c r="O1987" s="31">
        <v>0</v>
      </c>
      <c r="P1987" s="26">
        <v>43083</v>
      </c>
      <c r="Q1987" s="26">
        <v>43073</v>
      </c>
      <c r="R1987" s="25">
        <v>-0.63999999999999901</v>
      </c>
      <c r="S1987" s="51">
        <v>42194</v>
      </c>
      <c r="T1987" s="53">
        <v>42156</v>
      </c>
      <c r="U1987" s="21">
        <v>-0.27999999999999903</v>
      </c>
      <c r="V1987" s="51">
        <v>41956</v>
      </c>
      <c r="W1987" s="53">
        <v>41925</v>
      </c>
      <c r="X1987" s="21">
        <v>0</v>
      </c>
      <c r="Y1987" s="16">
        <v>41648</v>
      </c>
      <c r="Z1987" s="16">
        <v>41592</v>
      </c>
      <c r="AA1987">
        <v>0</v>
      </c>
      <c r="AB1987" s="16">
        <v>42285</v>
      </c>
      <c r="AC1987" s="16">
        <v>42242</v>
      </c>
      <c r="AD1987">
        <v>0</v>
      </c>
      <c r="AE1987" s="16">
        <v>42747</v>
      </c>
      <c r="AF1987" s="16">
        <v>42691</v>
      </c>
      <c r="AG1987">
        <v>0</v>
      </c>
    </row>
    <row r="1988" spans="1:33" x14ac:dyDescent="0.3">
      <c r="A1988" s="26">
        <v>43678</v>
      </c>
      <c r="B1988">
        <f t="shared" ref="B1988:B2051" si="186">IFERROR(VLOOKUP($A1988,$K:$L,2,0), 0)</f>
        <v>0.27</v>
      </c>
      <c r="C1988">
        <f t="shared" ref="C1988:C2051" si="187">IFERROR(2*VLOOKUP($A1988,$T:$U,2,0), 0)</f>
        <v>0</v>
      </c>
      <c r="D1988">
        <f t="shared" ref="D1988:D2051" si="188">IFERROR(VLOOKUP($A1988,$AF:$AG,2,0), 0)</f>
        <v>0</v>
      </c>
      <c r="E1988">
        <f t="shared" ref="E1988:E2051" si="189">IFERROR(VLOOKUP($A1988,$AC:$AD,2,0), 0)</f>
        <v>0</v>
      </c>
      <c r="F1988">
        <f t="shared" ref="F1988:F2051" si="190">B1988+C1988+D1988+E1988</f>
        <v>0.27</v>
      </c>
      <c r="G1988">
        <f t="shared" si="185"/>
        <v>233.41470267353867</v>
      </c>
      <c r="H1988">
        <f>G1988-MAX($G$4:G1988)</f>
        <v>-1.079999999999842</v>
      </c>
      <c r="J1988" s="32">
        <v>43139</v>
      </c>
      <c r="K1988" s="33">
        <v>43110</v>
      </c>
      <c r="L1988" s="31">
        <v>0</v>
      </c>
      <c r="M1988" s="32">
        <v>43748</v>
      </c>
      <c r="N1988" s="33">
        <v>43686</v>
      </c>
      <c r="O1988" s="31">
        <v>0</v>
      </c>
      <c r="P1988" s="26">
        <v>43083</v>
      </c>
      <c r="Q1988" s="26">
        <v>43074</v>
      </c>
      <c r="R1988" s="25">
        <v>-0.57999999999999896</v>
      </c>
      <c r="S1988" s="51">
        <v>42194</v>
      </c>
      <c r="T1988" s="53">
        <v>42157</v>
      </c>
      <c r="U1988" s="21">
        <v>-0.6</v>
      </c>
      <c r="V1988" s="51">
        <v>41984</v>
      </c>
      <c r="W1988" s="53">
        <v>41925</v>
      </c>
      <c r="X1988" s="21">
        <v>0</v>
      </c>
      <c r="Y1988" s="16">
        <v>41648</v>
      </c>
      <c r="Z1988" s="16">
        <v>41593</v>
      </c>
      <c r="AA1988">
        <v>0</v>
      </c>
      <c r="AB1988" s="16">
        <v>42285</v>
      </c>
      <c r="AC1988" s="16">
        <v>42243</v>
      </c>
      <c r="AD1988">
        <v>0</v>
      </c>
      <c r="AE1988" s="16">
        <v>42747</v>
      </c>
      <c r="AF1988" s="16">
        <v>42692</v>
      </c>
      <c r="AG1988">
        <v>0</v>
      </c>
    </row>
    <row r="1989" spans="1:33" x14ac:dyDescent="0.3">
      <c r="A1989" s="26">
        <v>43679</v>
      </c>
      <c r="B1989">
        <f t="shared" si="186"/>
        <v>0.89</v>
      </c>
      <c r="C1989">
        <f t="shared" si="187"/>
        <v>0</v>
      </c>
      <c r="D1989">
        <f t="shared" si="188"/>
        <v>0</v>
      </c>
      <c r="E1989">
        <f t="shared" si="189"/>
        <v>0</v>
      </c>
      <c r="F1989">
        <f t="shared" si="190"/>
        <v>0.89</v>
      </c>
      <c r="G1989">
        <f t="shared" ref="G1989:G2052" si="191">F1989+G1988</f>
        <v>234.30470267353866</v>
      </c>
      <c r="H1989">
        <f>G1989-MAX($G$4:G1989)</f>
        <v>-0.18999999999985562</v>
      </c>
      <c r="J1989" s="32">
        <v>43111</v>
      </c>
      <c r="K1989" s="33">
        <v>43111</v>
      </c>
      <c r="L1989" s="31">
        <v>0.69999999999998397</v>
      </c>
      <c r="M1989" s="32">
        <v>43748</v>
      </c>
      <c r="N1989" s="33">
        <v>43689</v>
      </c>
      <c r="O1989" s="31">
        <v>0</v>
      </c>
      <c r="P1989" s="26">
        <v>43083</v>
      </c>
      <c r="Q1989" s="26">
        <v>43075</v>
      </c>
      <c r="R1989" s="25">
        <v>1.1399999999999899</v>
      </c>
      <c r="S1989" s="51">
        <v>42194</v>
      </c>
      <c r="T1989" s="53">
        <v>42158</v>
      </c>
      <c r="U1989" s="21">
        <v>-0.34999999999999898</v>
      </c>
      <c r="V1989" s="51">
        <v>41956</v>
      </c>
      <c r="W1989" s="53">
        <v>41926</v>
      </c>
      <c r="X1989" s="21">
        <v>0</v>
      </c>
      <c r="Y1989" s="16">
        <v>41648</v>
      </c>
      <c r="Z1989" s="16">
        <v>41596</v>
      </c>
      <c r="AA1989">
        <v>0</v>
      </c>
      <c r="AB1989" s="16">
        <v>42285</v>
      </c>
      <c r="AC1989" s="16">
        <v>42244</v>
      </c>
      <c r="AD1989">
        <v>0</v>
      </c>
      <c r="AE1989" s="16">
        <v>42747</v>
      </c>
      <c r="AF1989" s="16">
        <v>42695</v>
      </c>
      <c r="AG1989">
        <v>0</v>
      </c>
    </row>
    <row r="1990" spans="1:33" x14ac:dyDescent="0.3">
      <c r="A1990" s="26">
        <v>43682</v>
      </c>
      <c r="B1990">
        <f t="shared" si="186"/>
        <v>0.47</v>
      </c>
      <c r="C1990">
        <f t="shared" si="187"/>
        <v>0</v>
      </c>
      <c r="D1990">
        <f t="shared" si="188"/>
        <v>0</v>
      </c>
      <c r="E1990">
        <f t="shared" si="189"/>
        <v>0</v>
      </c>
      <c r="F1990">
        <f t="shared" si="190"/>
        <v>0.47</v>
      </c>
      <c r="G1990">
        <f t="shared" si="191"/>
        <v>234.77470267353866</v>
      </c>
      <c r="H1990">
        <f>G1990-MAX($G$4:G1990)</f>
        <v>0</v>
      </c>
      <c r="J1990" s="32">
        <v>43139</v>
      </c>
      <c r="K1990" s="33">
        <v>43111</v>
      </c>
      <c r="L1990" s="31">
        <v>2.0000000000000202E-2</v>
      </c>
      <c r="M1990" s="32">
        <v>43748</v>
      </c>
      <c r="N1990" s="33">
        <v>43690</v>
      </c>
      <c r="O1990" s="31">
        <v>0</v>
      </c>
      <c r="P1990" s="26">
        <v>43083</v>
      </c>
      <c r="Q1990" s="26">
        <v>43076</v>
      </c>
      <c r="R1990" s="25">
        <v>0.28999999999999898</v>
      </c>
      <c r="S1990" s="51">
        <v>42194</v>
      </c>
      <c r="T1990" s="53">
        <v>42159</v>
      </c>
      <c r="U1990" s="21">
        <v>0.13</v>
      </c>
      <c r="V1990" s="51">
        <v>41984</v>
      </c>
      <c r="W1990" s="53">
        <v>41926</v>
      </c>
      <c r="X1990" s="21">
        <v>0</v>
      </c>
      <c r="Y1990" s="16">
        <v>41648</v>
      </c>
      <c r="Z1990" s="16">
        <v>41597</v>
      </c>
      <c r="AA1990">
        <v>0</v>
      </c>
      <c r="AB1990" s="16">
        <v>42285</v>
      </c>
      <c r="AC1990" s="16">
        <v>42247</v>
      </c>
      <c r="AD1990">
        <v>0</v>
      </c>
      <c r="AE1990" s="16">
        <v>42747</v>
      </c>
      <c r="AF1990" s="16">
        <v>42696</v>
      </c>
      <c r="AG1990">
        <v>0</v>
      </c>
    </row>
    <row r="1991" spans="1:33" x14ac:dyDescent="0.3">
      <c r="A1991" s="26">
        <v>43683</v>
      </c>
      <c r="B1991">
        <f t="shared" si="186"/>
        <v>3.9999999999999897E-2</v>
      </c>
      <c r="C1991">
        <f t="shared" si="187"/>
        <v>0</v>
      </c>
      <c r="D1991">
        <f t="shared" si="188"/>
        <v>0</v>
      </c>
      <c r="E1991">
        <f t="shared" si="189"/>
        <v>0</v>
      </c>
      <c r="F1991">
        <f t="shared" si="190"/>
        <v>3.9999999999999897E-2</v>
      </c>
      <c r="G1991">
        <f t="shared" si="191"/>
        <v>234.81470267353865</v>
      </c>
      <c r="H1991">
        <f>G1991-MAX($G$4:G1991)</f>
        <v>0</v>
      </c>
      <c r="J1991" s="32">
        <v>43139</v>
      </c>
      <c r="K1991" s="33">
        <v>43112</v>
      </c>
      <c r="L1991" s="31">
        <v>4.9999999999999802E-2</v>
      </c>
      <c r="M1991" s="32">
        <v>43748</v>
      </c>
      <c r="N1991" s="33">
        <v>43691</v>
      </c>
      <c r="O1991" s="31">
        <v>0</v>
      </c>
      <c r="P1991" s="26">
        <v>43083</v>
      </c>
      <c r="Q1991" s="26">
        <v>43077</v>
      </c>
      <c r="R1991" s="25">
        <v>-0.159999999999999</v>
      </c>
      <c r="S1991" s="51">
        <v>42194</v>
      </c>
      <c r="T1991" s="53">
        <v>42160</v>
      </c>
      <c r="U1991" s="21">
        <v>-8.9999999999999802E-2</v>
      </c>
      <c r="V1991" s="51">
        <v>41956</v>
      </c>
      <c r="W1991" s="53">
        <v>41927</v>
      </c>
      <c r="X1991" s="21">
        <v>0</v>
      </c>
      <c r="Y1991" s="16">
        <v>41648</v>
      </c>
      <c r="Z1991" s="16">
        <v>41598</v>
      </c>
      <c r="AA1991">
        <v>0</v>
      </c>
      <c r="AB1991" s="16">
        <v>42285</v>
      </c>
      <c r="AC1991" s="16">
        <v>42248</v>
      </c>
      <c r="AD1991">
        <v>0</v>
      </c>
      <c r="AE1991" s="16">
        <v>42747</v>
      </c>
      <c r="AF1991" s="16">
        <v>42697</v>
      </c>
      <c r="AG1991">
        <v>0</v>
      </c>
    </row>
    <row r="1992" spans="1:33" x14ac:dyDescent="0.3">
      <c r="A1992" s="26">
        <v>43684</v>
      </c>
      <c r="B1992">
        <f t="shared" si="186"/>
        <v>0</v>
      </c>
      <c r="C1992">
        <f t="shared" si="187"/>
        <v>0</v>
      </c>
      <c r="D1992">
        <f t="shared" si="188"/>
        <v>0</v>
      </c>
      <c r="E1992">
        <f t="shared" si="189"/>
        <v>0</v>
      </c>
      <c r="F1992">
        <f t="shared" si="190"/>
        <v>0</v>
      </c>
      <c r="G1992">
        <f t="shared" si="191"/>
        <v>234.81470267353865</v>
      </c>
      <c r="H1992">
        <f>G1992-MAX($G$4:G1992)</f>
        <v>0</v>
      </c>
      <c r="J1992" s="32">
        <v>43139</v>
      </c>
      <c r="K1992" s="33">
        <v>43115</v>
      </c>
      <c r="L1992" s="31">
        <v>-0.05</v>
      </c>
      <c r="M1992" s="32">
        <v>43748</v>
      </c>
      <c r="N1992" s="33">
        <v>43693</v>
      </c>
      <c r="O1992" s="31">
        <v>0</v>
      </c>
      <c r="P1992" s="26">
        <v>43083</v>
      </c>
      <c r="Q1992" s="26">
        <v>43080</v>
      </c>
      <c r="R1992" s="25">
        <v>-3.00000000000001E-2</v>
      </c>
      <c r="S1992" s="51">
        <v>42194</v>
      </c>
      <c r="T1992" s="53">
        <v>42163</v>
      </c>
      <c r="U1992" s="21">
        <v>-0.1</v>
      </c>
      <c r="V1992" s="51">
        <v>41984</v>
      </c>
      <c r="W1992" s="53">
        <v>41927</v>
      </c>
      <c r="X1992" s="21">
        <v>0</v>
      </c>
      <c r="Y1992" s="16">
        <v>41648</v>
      </c>
      <c r="Z1992" s="16">
        <v>41599</v>
      </c>
      <c r="AA1992">
        <v>0</v>
      </c>
      <c r="AB1992" s="16">
        <v>42285</v>
      </c>
      <c r="AC1992" s="16">
        <v>42249</v>
      </c>
      <c r="AD1992">
        <v>0</v>
      </c>
      <c r="AE1992" s="16">
        <v>42747</v>
      </c>
      <c r="AF1992" s="16">
        <v>42698</v>
      </c>
      <c r="AG1992">
        <v>0</v>
      </c>
    </row>
    <row r="1993" spans="1:33" x14ac:dyDescent="0.3">
      <c r="A1993" s="26">
        <v>43685</v>
      </c>
      <c r="B1993">
        <f t="shared" si="186"/>
        <v>-0.04</v>
      </c>
      <c r="C1993">
        <f t="shared" si="187"/>
        <v>0</v>
      </c>
      <c r="D1993">
        <f t="shared" si="188"/>
        <v>0</v>
      </c>
      <c r="E1993">
        <f t="shared" si="189"/>
        <v>0</v>
      </c>
      <c r="F1993">
        <f t="shared" si="190"/>
        <v>-0.04</v>
      </c>
      <c r="G1993">
        <f t="shared" si="191"/>
        <v>234.77470267353866</v>
      </c>
      <c r="H1993">
        <f>G1993-MAX($G$4:G1993)</f>
        <v>-3.9999999999992042E-2</v>
      </c>
      <c r="J1993" s="32">
        <v>43139</v>
      </c>
      <c r="K1993" s="33">
        <v>43116</v>
      </c>
      <c r="L1993" s="31">
        <v>-0.32999999999999902</v>
      </c>
      <c r="M1993" s="32">
        <v>43748</v>
      </c>
      <c r="N1993" s="33">
        <v>43696</v>
      </c>
      <c r="O1993" s="31">
        <v>0</v>
      </c>
      <c r="P1993" s="26">
        <v>43083</v>
      </c>
      <c r="Q1993" s="26">
        <v>43081</v>
      </c>
      <c r="R1993" s="25">
        <v>0.72</v>
      </c>
      <c r="S1993" s="51">
        <v>42229</v>
      </c>
      <c r="T1993" s="53">
        <v>42163</v>
      </c>
      <c r="U1993" s="21">
        <v>0</v>
      </c>
      <c r="V1993" s="51">
        <v>41956</v>
      </c>
      <c r="W1993" s="53">
        <v>41928</v>
      </c>
      <c r="X1993" s="21">
        <v>0</v>
      </c>
      <c r="Y1993" s="16">
        <v>41648</v>
      </c>
      <c r="Z1993" s="16">
        <v>41600</v>
      </c>
      <c r="AA1993">
        <v>0</v>
      </c>
      <c r="AB1993" s="16">
        <v>42285</v>
      </c>
      <c r="AC1993" s="16">
        <v>42250</v>
      </c>
      <c r="AD1993">
        <v>0</v>
      </c>
      <c r="AE1993" s="16">
        <v>42747</v>
      </c>
      <c r="AF1993" s="16">
        <v>42699</v>
      </c>
      <c r="AG1993">
        <v>0</v>
      </c>
    </row>
    <row r="1994" spans="1:33" x14ac:dyDescent="0.3">
      <c r="A1994" s="26">
        <v>43686</v>
      </c>
      <c r="B1994">
        <f t="shared" si="186"/>
        <v>0</v>
      </c>
      <c r="C1994">
        <f t="shared" si="187"/>
        <v>1.259999999999998</v>
      </c>
      <c r="D1994">
        <f t="shared" si="188"/>
        <v>0</v>
      </c>
      <c r="E1994">
        <f t="shared" si="189"/>
        <v>0</v>
      </c>
      <c r="F1994">
        <f t="shared" si="190"/>
        <v>1.259999999999998</v>
      </c>
      <c r="G1994">
        <f t="shared" si="191"/>
        <v>236.03470267353865</v>
      </c>
      <c r="H1994">
        <f>G1994-MAX($G$4:G1994)</f>
        <v>0</v>
      </c>
      <c r="J1994" s="32">
        <v>43139</v>
      </c>
      <c r="K1994" s="33">
        <v>43117</v>
      </c>
      <c r="L1994" s="31">
        <v>-0.14000000000000001</v>
      </c>
      <c r="M1994" s="32">
        <v>43719</v>
      </c>
      <c r="N1994" s="33">
        <v>43697</v>
      </c>
      <c r="O1994" s="31">
        <v>0</v>
      </c>
      <c r="P1994" s="26">
        <v>43083</v>
      </c>
      <c r="Q1994" s="26">
        <v>43082</v>
      </c>
      <c r="R1994" s="25">
        <v>-0.38</v>
      </c>
      <c r="S1994" s="51">
        <v>42194</v>
      </c>
      <c r="T1994" s="53">
        <v>42164</v>
      </c>
      <c r="U1994" s="21">
        <v>0.1</v>
      </c>
      <c r="V1994" s="51">
        <v>41984</v>
      </c>
      <c r="W1994" s="53">
        <v>41928</v>
      </c>
      <c r="X1994" s="21">
        <v>0</v>
      </c>
      <c r="Y1994" s="16">
        <v>41648</v>
      </c>
      <c r="Z1994" s="16">
        <v>41603</v>
      </c>
      <c r="AA1994">
        <v>0</v>
      </c>
      <c r="AB1994" s="16">
        <v>42285</v>
      </c>
      <c r="AC1994" s="16">
        <v>42251</v>
      </c>
      <c r="AD1994">
        <v>0</v>
      </c>
      <c r="AE1994" s="16">
        <v>42747</v>
      </c>
      <c r="AF1994" s="16">
        <v>42702</v>
      </c>
      <c r="AG1994">
        <v>0</v>
      </c>
    </row>
    <row r="1995" spans="1:33" x14ac:dyDescent="0.3">
      <c r="A1995" s="26">
        <v>43689</v>
      </c>
      <c r="B1995">
        <f t="shared" si="186"/>
        <v>0</v>
      </c>
      <c r="C1995">
        <f t="shared" si="187"/>
        <v>-0.11999999999999821</v>
      </c>
      <c r="D1995">
        <f t="shared" si="188"/>
        <v>0</v>
      </c>
      <c r="E1995">
        <f t="shared" si="189"/>
        <v>0</v>
      </c>
      <c r="F1995">
        <f t="shared" si="190"/>
        <v>-0.11999999999999821</v>
      </c>
      <c r="G1995">
        <f t="shared" si="191"/>
        <v>235.91470267353864</v>
      </c>
      <c r="H1995">
        <f>G1995-MAX($G$4:G1995)</f>
        <v>-0.12000000000000455</v>
      </c>
      <c r="J1995" s="32">
        <v>43139</v>
      </c>
      <c r="K1995" s="33">
        <v>43118</v>
      </c>
      <c r="L1995" s="31">
        <v>0.27</v>
      </c>
      <c r="M1995" s="32">
        <v>43748</v>
      </c>
      <c r="N1995" s="33">
        <v>43697</v>
      </c>
      <c r="O1995" s="31">
        <v>0</v>
      </c>
      <c r="P1995" s="26">
        <v>43083</v>
      </c>
      <c r="Q1995" s="26">
        <v>43083</v>
      </c>
      <c r="R1995" s="25">
        <v>0.91</v>
      </c>
      <c r="S1995" s="51">
        <v>42229</v>
      </c>
      <c r="T1995" s="53">
        <v>42164</v>
      </c>
      <c r="U1995" s="21">
        <v>-0.2</v>
      </c>
      <c r="V1995" s="51">
        <v>41956</v>
      </c>
      <c r="W1995" s="53">
        <v>41929</v>
      </c>
      <c r="X1995" s="21">
        <v>0</v>
      </c>
      <c r="Y1995" s="16">
        <v>41648</v>
      </c>
      <c r="Z1995" s="16">
        <v>41604</v>
      </c>
      <c r="AA1995">
        <v>0</v>
      </c>
      <c r="AB1995" s="16">
        <v>42285</v>
      </c>
      <c r="AC1995" s="16">
        <v>42254</v>
      </c>
      <c r="AD1995">
        <v>0</v>
      </c>
      <c r="AE1995" s="16">
        <v>42747</v>
      </c>
      <c r="AF1995" s="16">
        <v>42703</v>
      </c>
      <c r="AG1995">
        <v>0</v>
      </c>
    </row>
    <row r="1996" spans="1:33" x14ac:dyDescent="0.3">
      <c r="A1996" s="26">
        <v>43690</v>
      </c>
      <c r="B1996">
        <f t="shared" si="186"/>
        <v>0</v>
      </c>
      <c r="C1996">
        <f t="shared" si="187"/>
        <v>-2.06</v>
      </c>
      <c r="D1996">
        <f t="shared" si="188"/>
        <v>0</v>
      </c>
      <c r="E1996">
        <f t="shared" si="189"/>
        <v>0</v>
      </c>
      <c r="F1996">
        <f t="shared" si="190"/>
        <v>-2.06</v>
      </c>
      <c r="G1996">
        <f t="shared" si="191"/>
        <v>233.85470267353864</v>
      </c>
      <c r="H1996">
        <f>G1996-MAX($G$4:G1996)</f>
        <v>-2.1800000000000068</v>
      </c>
      <c r="J1996" s="32">
        <v>43139</v>
      </c>
      <c r="K1996" s="33">
        <v>43119</v>
      </c>
      <c r="L1996" s="31">
        <v>-0.219999999999999</v>
      </c>
      <c r="M1996" s="32">
        <v>43719</v>
      </c>
      <c r="N1996" s="33">
        <v>43698</v>
      </c>
      <c r="O1996" s="31">
        <v>0.20999999999999899</v>
      </c>
      <c r="P1996" s="26">
        <v>43111</v>
      </c>
      <c r="Q1996" s="26">
        <v>43083</v>
      </c>
      <c r="R1996" s="25">
        <v>0</v>
      </c>
      <c r="S1996" s="51">
        <v>42194</v>
      </c>
      <c r="T1996" s="53">
        <v>42165</v>
      </c>
      <c r="U1996" s="21">
        <v>-1.1399999999999999</v>
      </c>
      <c r="V1996" s="51">
        <v>41984</v>
      </c>
      <c r="W1996" s="53">
        <v>41929</v>
      </c>
      <c r="X1996" s="21">
        <v>0</v>
      </c>
      <c r="Y1996" s="16">
        <v>41648</v>
      </c>
      <c r="Z1996" s="16">
        <v>41605</v>
      </c>
      <c r="AA1996">
        <v>0</v>
      </c>
      <c r="AB1996" s="16">
        <v>42285</v>
      </c>
      <c r="AC1996" s="16">
        <v>42255</v>
      </c>
      <c r="AD1996">
        <v>0</v>
      </c>
      <c r="AE1996" s="16">
        <v>42747</v>
      </c>
      <c r="AF1996" s="16">
        <v>42704</v>
      </c>
      <c r="AG1996">
        <v>0</v>
      </c>
    </row>
    <row r="1997" spans="1:33" x14ac:dyDescent="0.3">
      <c r="A1997" s="26">
        <v>43691</v>
      </c>
      <c r="B1997">
        <f t="shared" si="186"/>
        <v>0</v>
      </c>
      <c r="C1997">
        <f t="shared" si="187"/>
        <v>2.0999999999999801</v>
      </c>
      <c r="D1997">
        <f t="shared" si="188"/>
        <v>0</v>
      </c>
      <c r="E1997">
        <f t="shared" si="189"/>
        <v>0</v>
      </c>
      <c r="F1997">
        <f t="shared" si="190"/>
        <v>2.0999999999999801</v>
      </c>
      <c r="G1997">
        <f t="shared" si="191"/>
        <v>235.95470267353863</v>
      </c>
      <c r="H1997">
        <f>G1997-MAX($G$4:G1997)</f>
        <v>-8.0000000000012506E-2</v>
      </c>
      <c r="J1997" s="32">
        <v>43139</v>
      </c>
      <c r="K1997" s="33">
        <v>43122</v>
      </c>
      <c r="L1997" s="31">
        <v>0.499999999999999</v>
      </c>
      <c r="M1997" s="32">
        <v>43748</v>
      </c>
      <c r="N1997" s="33">
        <v>43698</v>
      </c>
      <c r="O1997" s="31">
        <v>0</v>
      </c>
      <c r="P1997" s="26">
        <v>43111</v>
      </c>
      <c r="Q1997" s="26">
        <v>43084</v>
      </c>
      <c r="R1997" s="25">
        <v>-6.9999999999999798E-2</v>
      </c>
      <c r="S1997" s="51">
        <v>42229</v>
      </c>
      <c r="T1997" s="53">
        <v>42165</v>
      </c>
      <c r="U1997" s="21">
        <v>-0.2</v>
      </c>
      <c r="V1997" s="51">
        <v>41956</v>
      </c>
      <c r="W1997" s="53">
        <v>41932</v>
      </c>
      <c r="X1997" s="21">
        <v>0</v>
      </c>
      <c r="Y1997" s="16">
        <v>41648</v>
      </c>
      <c r="Z1997" s="16">
        <v>41606</v>
      </c>
      <c r="AA1997">
        <v>0</v>
      </c>
      <c r="AB1997" s="16">
        <v>42285</v>
      </c>
      <c r="AC1997" s="16">
        <v>42256</v>
      </c>
      <c r="AD1997">
        <v>0</v>
      </c>
      <c r="AE1997" s="16">
        <v>42747</v>
      </c>
      <c r="AF1997" s="16">
        <v>42705</v>
      </c>
      <c r="AG1997">
        <v>0</v>
      </c>
    </row>
    <row r="1998" spans="1:33" x14ac:dyDescent="0.3">
      <c r="A1998" s="26">
        <v>43693</v>
      </c>
      <c r="B1998">
        <f t="shared" si="186"/>
        <v>5.0000000000000197E-2</v>
      </c>
      <c r="C1998">
        <f t="shared" si="187"/>
        <v>-0.96000000000000196</v>
      </c>
      <c r="D1998">
        <f t="shared" si="188"/>
        <v>0</v>
      </c>
      <c r="E1998">
        <f t="shared" si="189"/>
        <v>0</v>
      </c>
      <c r="F1998">
        <f t="shared" si="190"/>
        <v>-0.91000000000000181</v>
      </c>
      <c r="G1998">
        <f t="shared" si="191"/>
        <v>235.04470267353864</v>
      </c>
      <c r="H1998">
        <f>G1998-MAX($G$4:G1998)</f>
        <v>-0.99000000000000909</v>
      </c>
      <c r="J1998" s="32">
        <v>43139</v>
      </c>
      <c r="K1998" s="33">
        <v>43123</v>
      </c>
      <c r="L1998" s="31">
        <v>-0.62</v>
      </c>
      <c r="M1998" s="32">
        <v>43719</v>
      </c>
      <c r="N1998" s="33">
        <v>43699</v>
      </c>
      <c r="O1998" s="31">
        <v>-0.92999999999999905</v>
      </c>
      <c r="P1998" s="26">
        <v>43111</v>
      </c>
      <c r="Q1998" s="26">
        <v>43087</v>
      </c>
      <c r="R1998" s="25">
        <v>9.9999999999997799E-3</v>
      </c>
      <c r="S1998" s="51">
        <v>42194</v>
      </c>
      <c r="T1998" s="53">
        <v>42166</v>
      </c>
      <c r="U1998" s="21">
        <v>0.369999999999999</v>
      </c>
      <c r="V1998" s="51">
        <v>41984</v>
      </c>
      <c r="W1998" s="53">
        <v>41932</v>
      </c>
      <c r="X1998" s="21">
        <v>0</v>
      </c>
      <c r="Y1998" s="16">
        <v>41648</v>
      </c>
      <c r="Z1998" s="16">
        <v>41607</v>
      </c>
      <c r="AA1998">
        <v>0</v>
      </c>
      <c r="AB1998" s="16">
        <v>42285</v>
      </c>
      <c r="AC1998" s="16">
        <v>42257</v>
      </c>
      <c r="AD1998">
        <v>0</v>
      </c>
      <c r="AE1998" s="16">
        <v>42747</v>
      </c>
      <c r="AF1998" s="16">
        <v>42706</v>
      </c>
      <c r="AG1998">
        <v>0</v>
      </c>
    </row>
    <row r="1999" spans="1:33" x14ac:dyDescent="0.3">
      <c r="A1999" s="26">
        <v>43696</v>
      </c>
      <c r="B1999">
        <f t="shared" si="186"/>
        <v>-3.00000000000002E-2</v>
      </c>
      <c r="C1999">
        <f t="shared" si="187"/>
        <v>1.32</v>
      </c>
      <c r="D1999">
        <f t="shared" si="188"/>
        <v>0</v>
      </c>
      <c r="E1999">
        <f t="shared" si="189"/>
        <v>0</v>
      </c>
      <c r="F1999">
        <f t="shared" si="190"/>
        <v>1.2899999999999998</v>
      </c>
      <c r="G1999">
        <f t="shared" si="191"/>
        <v>236.33470267353863</v>
      </c>
      <c r="H1999">
        <f>G1999-MAX($G$4:G1999)</f>
        <v>0</v>
      </c>
      <c r="J1999" s="32">
        <v>43139</v>
      </c>
      <c r="K1999" s="33">
        <v>43124</v>
      </c>
      <c r="L1999" s="31">
        <v>-0.37</v>
      </c>
      <c r="M1999" s="32">
        <v>43748</v>
      </c>
      <c r="N1999" s="33">
        <v>43699</v>
      </c>
      <c r="O1999" s="31">
        <v>0</v>
      </c>
      <c r="P1999" s="26">
        <v>43111</v>
      </c>
      <c r="Q1999" s="26">
        <v>43088</v>
      </c>
      <c r="R1999" s="25">
        <v>-1.9999999999999699E-2</v>
      </c>
      <c r="S1999" s="51">
        <v>42229</v>
      </c>
      <c r="T1999" s="53">
        <v>42166</v>
      </c>
      <c r="U1999" s="21">
        <v>5.0000000000000697E-2</v>
      </c>
      <c r="V1999" s="51">
        <v>41956</v>
      </c>
      <c r="W1999" s="53">
        <v>41933</v>
      </c>
      <c r="X1999" s="21">
        <v>0</v>
      </c>
      <c r="Y1999" s="16">
        <v>41683</v>
      </c>
      <c r="Z1999" s="16">
        <v>41607</v>
      </c>
      <c r="AA1999">
        <v>0</v>
      </c>
      <c r="AB1999" s="16">
        <v>42285</v>
      </c>
      <c r="AC1999" s="16">
        <v>42258</v>
      </c>
      <c r="AD1999">
        <v>0</v>
      </c>
      <c r="AE1999" s="16">
        <v>42747</v>
      </c>
      <c r="AF1999" s="16">
        <v>42709</v>
      </c>
      <c r="AG1999">
        <v>0</v>
      </c>
    </row>
    <row r="2000" spans="1:33" x14ac:dyDescent="0.3">
      <c r="A2000" s="26">
        <v>43697</v>
      </c>
      <c r="B2000">
        <f t="shared" si="186"/>
        <v>-0.109999999999999</v>
      </c>
      <c r="C2000">
        <f t="shared" si="187"/>
        <v>1.7</v>
      </c>
      <c r="D2000">
        <f t="shared" si="188"/>
        <v>0</v>
      </c>
      <c r="E2000">
        <f t="shared" si="189"/>
        <v>0</v>
      </c>
      <c r="F2000">
        <f t="shared" si="190"/>
        <v>1.590000000000001</v>
      </c>
      <c r="G2000">
        <f t="shared" si="191"/>
        <v>237.92470267353863</v>
      </c>
      <c r="H2000">
        <f>G2000-MAX($G$4:G2000)</f>
        <v>0</v>
      </c>
      <c r="J2000" s="32">
        <v>43139</v>
      </c>
      <c r="K2000" s="33">
        <v>43125</v>
      </c>
      <c r="L2000" s="31">
        <v>-0.56000000000000005</v>
      </c>
      <c r="M2000" s="32">
        <v>43719</v>
      </c>
      <c r="N2000" s="33">
        <v>43700</v>
      </c>
      <c r="O2000" s="31">
        <v>2.9999999999999801E-2</v>
      </c>
      <c r="P2000" s="26">
        <v>43111</v>
      </c>
      <c r="Q2000" s="26">
        <v>43089</v>
      </c>
      <c r="R2000" s="25">
        <v>0.12999999999999901</v>
      </c>
      <c r="S2000" s="51">
        <v>42194</v>
      </c>
      <c r="T2000" s="53">
        <v>42167</v>
      </c>
      <c r="U2000" s="21">
        <v>-1.24999999999999</v>
      </c>
      <c r="V2000" s="51">
        <v>41984</v>
      </c>
      <c r="W2000" s="53">
        <v>41933</v>
      </c>
      <c r="X2000" s="21">
        <v>0</v>
      </c>
      <c r="Y2000" s="16">
        <v>41648</v>
      </c>
      <c r="Z2000" s="16">
        <v>41610</v>
      </c>
      <c r="AA2000">
        <v>0</v>
      </c>
      <c r="AB2000" s="16">
        <v>42285</v>
      </c>
      <c r="AC2000" s="16">
        <v>42261</v>
      </c>
      <c r="AD2000">
        <v>0</v>
      </c>
      <c r="AE2000" s="16">
        <v>42747</v>
      </c>
      <c r="AF2000" s="16">
        <v>42710</v>
      </c>
      <c r="AG2000">
        <v>0</v>
      </c>
    </row>
    <row r="2001" spans="1:33" x14ac:dyDescent="0.3">
      <c r="A2001" s="26">
        <v>43698</v>
      </c>
      <c r="B2001">
        <f t="shared" si="186"/>
        <v>0.12</v>
      </c>
      <c r="C2001">
        <f t="shared" si="187"/>
        <v>0.54</v>
      </c>
      <c r="D2001">
        <f t="shared" si="188"/>
        <v>0</v>
      </c>
      <c r="E2001">
        <f t="shared" si="189"/>
        <v>0</v>
      </c>
      <c r="F2001">
        <f t="shared" si="190"/>
        <v>0.66</v>
      </c>
      <c r="G2001">
        <f t="shared" si="191"/>
        <v>238.58470267353863</v>
      </c>
      <c r="H2001">
        <f>G2001-MAX($G$4:G2001)</f>
        <v>0</v>
      </c>
      <c r="J2001" s="32">
        <v>43139</v>
      </c>
      <c r="K2001" s="33">
        <v>43126</v>
      </c>
      <c r="L2001" s="31">
        <v>-3.0000000000001099E-2</v>
      </c>
      <c r="M2001" s="32">
        <v>43748</v>
      </c>
      <c r="N2001" s="33">
        <v>43700</v>
      </c>
      <c r="O2001" s="31">
        <v>0</v>
      </c>
      <c r="P2001" s="26">
        <v>43111</v>
      </c>
      <c r="Q2001" s="26">
        <v>43090</v>
      </c>
      <c r="R2001" s="25">
        <v>0.09</v>
      </c>
      <c r="S2001" s="51">
        <v>42229</v>
      </c>
      <c r="T2001" s="53">
        <v>42167</v>
      </c>
      <c r="U2001" s="21">
        <v>-0.2</v>
      </c>
      <c r="V2001" s="51">
        <v>41956</v>
      </c>
      <c r="W2001" s="53">
        <v>41934</v>
      </c>
      <c r="X2001" s="21">
        <v>0</v>
      </c>
      <c r="Y2001" s="16">
        <v>41683</v>
      </c>
      <c r="Z2001" s="16">
        <v>41610</v>
      </c>
      <c r="AA2001">
        <v>0</v>
      </c>
      <c r="AB2001" s="16">
        <v>42320</v>
      </c>
      <c r="AC2001" s="16">
        <v>42261</v>
      </c>
      <c r="AD2001">
        <v>0</v>
      </c>
      <c r="AE2001" s="16">
        <v>42747</v>
      </c>
      <c r="AF2001" s="16">
        <v>42711</v>
      </c>
      <c r="AG2001">
        <v>0</v>
      </c>
    </row>
    <row r="2002" spans="1:33" x14ac:dyDescent="0.3">
      <c r="A2002" s="26">
        <v>43699</v>
      </c>
      <c r="B2002">
        <f t="shared" si="186"/>
        <v>-0.11</v>
      </c>
      <c r="C2002">
        <f t="shared" si="187"/>
        <v>-1.759999999999998</v>
      </c>
      <c r="D2002">
        <f t="shared" si="188"/>
        <v>0</v>
      </c>
      <c r="E2002">
        <f t="shared" si="189"/>
        <v>0</v>
      </c>
      <c r="F2002">
        <f t="shared" si="190"/>
        <v>-1.8699999999999981</v>
      </c>
      <c r="G2002">
        <f t="shared" si="191"/>
        <v>236.71470267353862</v>
      </c>
      <c r="H2002">
        <f>G2002-MAX($G$4:G2002)</f>
        <v>-1.8700000000000045</v>
      </c>
      <c r="J2002" s="32">
        <v>43139</v>
      </c>
      <c r="K2002" s="33">
        <v>43129</v>
      </c>
      <c r="L2002" s="31">
        <v>1.6</v>
      </c>
      <c r="M2002" s="32">
        <v>43719</v>
      </c>
      <c r="N2002" s="33">
        <v>43703</v>
      </c>
      <c r="O2002" s="31">
        <v>-1.0499999999999901</v>
      </c>
      <c r="P2002" s="26">
        <v>43111</v>
      </c>
      <c r="Q2002" s="26">
        <v>43091</v>
      </c>
      <c r="R2002" s="25">
        <v>-9.9999999999999797E-2</v>
      </c>
      <c r="S2002" s="51">
        <v>42194</v>
      </c>
      <c r="T2002" s="53">
        <v>42170</v>
      </c>
      <c r="U2002" s="21">
        <v>-9.0000000000000399E-2</v>
      </c>
      <c r="V2002" s="51">
        <v>41984</v>
      </c>
      <c r="W2002" s="53">
        <v>41934</v>
      </c>
      <c r="X2002" s="21">
        <v>0</v>
      </c>
      <c r="Y2002" s="16">
        <v>41648</v>
      </c>
      <c r="Z2002" s="16">
        <v>41611</v>
      </c>
      <c r="AA2002">
        <v>0</v>
      </c>
      <c r="AB2002" s="16">
        <v>42285</v>
      </c>
      <c r="AC2002" s="16">
        <v>42262</v>
      </c>
      <c r="AD2002">
        <v>0</v>
      </c>
      <c r="AE2002" s="16">
        <v>42747</v>
      </c>
      <c r="AF2002" s="16">
        <v>42712</v>
      </c>
      <c r="AG2002">
        <v>0</v>
      </c>
    </row>
    <row r="2003" spans="1:33" x14ac:dyDescent="0.3">
      <c r="A2003" s="26">
        <v>43700</v>
      </c>
      <c r="B2003">
        <f t="shared" si="186"/>
        <v>6.9999999999999798E-2</v>
      </c>
      <c r="C2003">
        <f t="shared" si="187"/>
        <v>-1.999999999999956E-2</v>
      </c>
      <c r="D2003">
        <f t="shared" si="188"/>
        <v>0</v>
      </c>
      <c r="E2003">
        <f t="shared" si="189"/>
        <v>0</v>
      </c>
      <c r="F2003">
        <f t="shared" si="190"/>
        <v>5.0000000000000239E-2</v>
      </c>
      <c r="G2003">
        <f t="shared" si="191"/>
        <v>236.76470267353864</v>
      </c>
      <c r="H2003">
        <f>G2003-MAX($G$4:G2003)</f>
        <v>-1.8199999999999932</v>
      </c>
      <c r="J2003" s="32">
        <v>43139</v>
      </c>
      <c r="K2003" s="33">
        <v>43130</v>
      </c>
      <c r="L2003" s="31">
        <v>-1.67</v>
      </c>
      <c r="M2003" s="32">
        <v>43748</v>
      </c>
      <c r="N2003" s="33">
        <v>43703</v>
      </c>
      <c r="O2003" s="31">
        <v>0</v>
      </c>
      <c r="P2003" s="26">
        <v>43111</v>
      </c>
      <c r="Q2003" s="26">
        <v>43095</v>
      </c>
      <c r="R2003" s="25">
        <v>3.9999999999999897E-2</v>
      </c>
      <c r="S2003" s="51">
        <v>42229</v>
      </c>
      <c r="T2003" s="53">
        <v>42170</v>
      </c>
      <c r="U2003" s="21">
        <v>6.9999999999999798E-2</v>
      </c>
      <c r="V2003" s="51">
        <v>41956</v>
      </c>
      <c r="W2003" s="53">
        <v>41935</v>
      </c>
      <c r="X2003" s="21">
        <v>0</v>
      </c>
      <c r="Y2003" s="16">
        <v>41683</v>
      </c>
      <c r="Z2003" s="16">
        <v>41611</v>
      </c>
      <c r="AA2003">
        <v>0</v>
      </c>
      <c r="AB2003" s="16">
        <v>42320</v>
      </c>
      <c r="AC2003" s="16">
        <v>42262</v>
      </c>
      <c r="AD2003">
        <v>-0.21</v>
      </c>
      <c r="AE2003" s="16">
        <v>42747</v>
      </c>
      <c r="AF2003" s="16">
        <v>42713</v>
      </c>
      <c r="AG2003">
        <v>0</v>
      </c>
    </row>
    <row r="2004" spans="1:33" x14ac:dyDescent="0.3">
      <c r="A2004" s="26">
        <v>43703</v>
      </c>
      <c r="B2004">
        <f t="shared" si="186"/>
        <v>6.9999999999999896E-2</v>
      </c>
      <c r="C2004">
        <f t="shared" si="187"/>
        <v>-3.14</v>
      </c>
      <c r="D2004">
        <f t="shared" si="188"/>
        <v>0</v>
      </c>
      <c r="E2004">
        <f t="shared" si="189"/>
        <v>0</v>
      </c>
      <c r="F2004">
        <f t="shared" si="190"/>
        <v>-3.0700000000000003</v>
      </c>
      <c r="G2004">
        <f t="shared" si="191"/>
        <v>233.69470267353864</v>
      </c>
      <c r="H2004">
        <f>G2004-MAX($G$4:G2004)</f>
        <v>-4.8899999999999864</v>
      </c>
      <c r="J2004" s="32">
        <v>43139</v>
      </c>
      <c r="K2004" s="33">
        <v>43131</v>
      </c>
      <c r="L2004" s="31">
        <v>-0.92999999999999805</v>
      </c>
      <c r="M2004" s="32">
        <v>43748</v>
      </c>
      <c r="N2004" s="33">
        <v>43704</v>
      </c>
      <c r="O2004" s="31">
        <v>0</v>
      </c>
      <c r="P2004" s="26">
        <v>43111</v>
      </c>
      <c r="Q2004" s="26">
        <v>43096</v>
      </c>
      <c r="R2004" s="25">
        <v>-0.68</v>
      </c>
      <c r="S2004" s="51">
        <v>42194</v>
      </c>
      <c r="T2004" s="53">
        <v>42171</v>
      </c>
      <c r="U2004" s="21">
        <v>-0.80999999999999905</v>
      </c>
      <c r="V2004" s="51">
        <v>41984</v>
      </c>
      <c r="W2004" s="53">
        <v>41935</v>
      </c>
      <c r="X2004" s="21">
        <v>0</v>
      </c>
      <c r="Y2004" s="16">
        <v>41648</v>
      </c>
      <c r="Z2004" s="16">
        <v>41612</v>
      </c>
      <c r="AA2004">
        <v>0</v>
      </c>
      <c r="AB2004" s="16">
        <v>42285</v>
      </c>
      <c r="AC2004" s="16">
        <v>42263</v>
      </c>
      <c r="AD2004">
        <v>0</v>
      </c>
      <c r="AE2004" s="16">
        <v>42747</v>
      </c>
      <c r="AF2004" s="16">
        <v>42716</v>
      </c>
      <c r="AG2004">
        <v>0</v>
      </c>
    </row>
    <row r="2005" spans="1:33" x14ac:dyDescent="0.3">
      <c r="A2005" s="26">
        <v>43704</v>
      </c>
      <c r="B2005">
        <f t="shared" si="186"/>
        <v>-0.17999999999999899</v>
      </c>
      <c r="C2005">
        <f t="shared" si="187"/>
        <v>1.220000000000004</v>
      </c>
      <c r="D2005">
        <f t="shared" si="188"/>
        <v>-0.24</v>
      </c>
      <c r="E2005">
        <f t="shared" si="189"/>
        <v>0</v>
      </c>
      <c r="F2005">
        <f t="shared" si="190"/>
        <v>0.80000000000000493</v>
      </c>
      <c r="G2005">
        <f t="shared" si="191"/>
        <v>234.49470267353865</v>
      </c>
      <c r="H2005">
        <f>G2005-MAX($G$4:G2005)</f>
        <v>-4.089999999999975</v>
      </c>
      <c r="J2005" s="32">
        <v>43139</v>
      </c>
      <c r="K2005" s="33">
        <v>43132</v>
      </c>
      <c r="L2005" s="31">
        <v>-0.29000000000000098</v>
      </c>
      <c r="M2005" s="32">
        <v>43748</v>
      </c>
      <c r="N2005" s="33">
        <v>43705</v>
      </c>
      <c r="O2005" s="31">
        <v>0</v>
      </c>
      <c r="P2005" s="26">
        <v>43111</v>
      </c>
      <c r="Q2005" s="26">
        <v>43097</v>
      </c>
      <c r="R2005" s="25">
        <v>-0.66</v>
      </c>
      <c r="S2005" s="51">
        <v>42229</v>
      </c>
      <c r="T2005" s="53">
        <v>42171</v>
      </c>
      <c r="U2005" s="21">
        <v>-0.35999999999999899</v>
      </c>
      <c r="V2005" s="51">
        <v>41956</v>
      </c>
      <c r="W2005" s="53">
        <v>41936</v>
      </c>
      <c r="X2005" s="21">
        <v>0</v>
      </c>
      <c r="Y2005" s="16">
        <v>41683</v>
      </c>
      <c r="Z2005" s="16">
        <v>41612</v>
      </c>
      <c r="AA2005">
        <v>0</v>
      </c>
      <c r="AB2005" s="16">
        <v>42320</v>
      </c>
      <c r="AC2005" s="16">
        <v>42263</v>
      </c>
      <c r="AD2005">
        <v>-0.28999999999999898</v>
      </c>
      <c r="AE2005" s="16">
        <v>42747</v>
      </c>
      <c r="AF2005" s="16">
        <v>42717</v>
      </c>
      <c r="AG2005">
        <v>0</v>
      </c>
    </row>
    <row r="2006" spans="1:33" x14ac:dyDescent="0.3">
      <c r="A2006" s="26">
        <v>43705</v>
      </c>
      <c r="B2006">
        <f t="shared" si="186"/>
        <v>-0.25999999999999901</v>
      </c>
      <c r="C2006">
        <f t="shared" si="187"/>
        <v>1.6599999999999959</v>
      </c>
      <c r="D2006">
        <f t="shared" si="188"/>
        <v>-1.0599999999999901</v>
      </c>
      <c r="E2006">
        <f t="shared" si="189"/>
        <v>0</v>
      </c>
      <c r="F2006">
        <f t="shared" si="190"/>
        <v>0.34000000000000674</v>
      </c>
      <c r="G2006">
        <f t="shared" si="191"/>
        <v>234.83470267353866</v>
      </c>
      <c r="H2006">
        <f>G2006-MAX($G$4:G2006)</f>
        <v>-3.7499999999999716</v>
      </c>
      <c r="J2006" s="32">
        <v>43139</v>
      </c>
      <c r="K2006" s="33">
        <v>43133</v>
      </c>
      <c r="L2006" s="31">
        <v>3.71999999999999</v>
      </c>
      <c r="M2006" s="32">
        <v>43748</v>
      </c>
      <c r="N2006" s="33">
        <v>43706</v>
      </c>
      <c r="O2006" s="31">
        <v>0</v>
      </c>
      <c r="P2006" s="26">
        <v>43111</v>
      </c>
      <c r="Q2006" s="26">
        <v>43102</v>
      </c>
      <c r="R2006" s="25">
        <v>0.22</v>
      </c>
      <c r="S2006" s="51">
        <v>42229</v>
      </c>
      <c r="T2006" s="53">
        <v>42172</v>
      </c>
      <c r="U2006" s="21">
        <v>-9.9999999999999603E-2</v>
      </c>
      <c r="V2006" s="51">
        <v>41984</v>
      </c>
      <c r="W2006" s="53">
        <v>41936</v>
      </c>
      <c r="X2006" s="21">
        <v>0</v>
      </c>
      <c r="Y2006" s="16">
        <v>41648</v>
      </c>
      <c r="Z2006" s="16">
        <v>41613</v>
      </c>
      <c r="AA2006">
        <v>0</v>
      </c>
      <c r="AB2006" s="16">
        <v>42285</v>
      </c>
      <c r="AC2006" s="16">
        <v>42264</v>
      </c>
      <c r="AD2006">
        <v>0</v>
      </c>
      <c r="AE2006" s="16">
        <v>42747</v>
      </c>
      <c r="AF2006" s="16">
        <v>42718</v>
      </c>
      <c r="AG2006">
        <v>0</v>
      </c>
    </row>
    <row r="2007" spans="1:33" x14ac:dyDescent="0.3">
      <c r="A2007" s="26">
        <v>43706</v>
      </c>
      <c r="B2007">
        <f t="shared" si="186"/>
        <v>0.31999999999999901</v>
      </c>
      <c r="C2007">
        <f t="shared" si="187"/>
        <v>-1.499999999999998</v>
      </c>
      <c r="D2007">
        <f t="shared" si="188"/>
        <v>0.64999999999999902</v>
      </c>
      <c r="E2007">
        <f t="shared" si="189"/>
        <v>0</v>
      </c>
      <c r="F2007">
        <f t="shared" si="190"/>
        <v>-0.53</v>
      </c>
      <c r="G2007">
        <f t="shared" si="191"/>
        <v>234.30470267353866</v>
      </c>
      <c r="H2007">
        <f>G2007-MAX($G$4:G2007)</f>
        <v>-4.2799999999999727</v>
      </c>
      <c r="J2007" s="32">
        <v>43139</v>
      </c>
      <c r="K2007" s="33">
        <v>43136</v>
      </c>
      <c r="L2007" s="31">
        <v>1.43999999999999</v>
      </c>
      <c r="M2007" s="32">
        <v>43719</v>
      </c>
      <c r="N2007" s="33">
        <v>43707</v>
      </c>
      <c r="O2007" s="31">
        <v>0</v>
      </c>
      <c r="P2007" s="26">
        <v>43111</v>
      </c>
      <c r="Q2007" s="26">
        <v>43103</v>
      </c>
      <c r="R2007" s="25">
        <v>5.9999999999999797E-2</v>
      </c>
      <c r="S2007" s="51">
        <v>42229</v>
      </c>
      <c r="T2007" s="53">
        <v>42173</v>
      </c>
      <c r="U2007" s="21">
        <v>0.29999999999999899</v>
      </c>
      <c r="V2007" s="51">
        <v>41956</v>
      </c>
      <c r="W2007" s="53">
        <v>41939</v>
      </c>
      <c r="X2007" s="21">
        <v>0</v>
      </c>
      <c r="Y2007" s="16">
        <v>41683</v>
      </c>
      <c r="Z2007" s="16">
        <v>41613</v>
      </c>
      <c r="AA2007">
        <v>0</v>
      </c>
      <c r="AB2007" s="16">
        <v>42320</v>
      </c>
      <c r="AC2007" s="16">
        <v>42264</v>
      </c>
      <c r="AD2007">
        <v>0.17999999999999899</v>
      </c>
      <c r="AE2007" s="16">
        <v>42747</v>
      </c>
      <c r="AF2007" s="16">
        <v>42719</v>
      </c>
      <c r="AG2007">
        <v>0</v>
      </c>
    </row>
    <row r="2008" spans="1:33" x14ac:dyDescent="0.3">
      <c r="A2008" s="26">
        <v>43707</v>
      </c>
      <c r="B2008">
        <f t="shared" si="186"/>
        <v>-1.01</v>
      </c>
      <c r="C2008">
        <f t="shared" si="187"/>
        <v>4.58</v>
      </c>
      <c r="D2008">
        <f t="shared" si="188"/>
        <v>-2.3499999999999899</v>
      </c>
      <c r="E2008">
        <f t="shared" si="189"/>
        <v>0</v>
      </c>
      <c r="F2008">
        <f t="shared" si="190"/>
        <v>1.2200000000000104</v>
      </c>
      <c r="G2008">
        <f t="shared" si="191"/>
        <v>235.52470267353866</v>
      </c>
      <c r="H2008">
        <f>G2008-MAX($G$4:G2008)</f>
        <v>-3.0599999999999739</v>
      </c>
      <c r="J2008" s="32">
        <v>43139</v>
      </c>
      <c r="K2008" s="33">
        <v>43137</v>
      </c>
      <c r="L2008" s="31">
        <v>0.33</v>
      </c>
      <c r="M2008" s="32">
        <v>43748</v>
      </c>
      <c r="N2008" s="33">
        <v>43707</v>
      </c>
      <c r="O2008" s="31">
        <v>0</v>
      </c>
      <c r="P2008" s="26">
        <v>43111</v>
      </c>
      <c r="Q2008" s="26">
        <v>43104</v>
      </c>
      <c r="R2008" s="25">
        <v>-1.23</v>
      </c>
      <c r="S2008" s="51">
        <v>42229</v>
      </c>
      <c r="T2008" s="53">
        <v>42174</v>
      </c>
      <c r="U2008" s="54">
        <v>-8.8817841970012504E-16</v>
      </c>
      <c r="V2008" s="51">
        <v>41984</v>
      </c>
      <c r="W2008" s="53">
        <v>41939</v>
      </c>
      <c r="X2008" s="21">
        <v>0</v>
      </c>
      <c r="Y2008" s="16">
        <v>41648</v>
      </c>
      <c r="Z2008" s="16">
        <v>41614</v>
      </c>
      <c r="AA2008">
        <v>0</v>
      </c>
      <c r="AB2008" s="16">
        <v>42285</v>
      </c>
      <c r="AC2008" s="16">
        <v>42265</v>
      </c>
      <c r="AD2008">
        <v>0</v>
      </c>
      <c r="AE2008" s="16">
        <v>42747</v>
      </c>
      <c r="AF2008" s="16">
        <v>42720</v>
      </c>
      <c r="AG2008">
        <v>0</v>
      </c>
    </row>
    <row r="2009" spans="1:33" x14ac:dyDescent="0.3">
      <c r="A2009" s="26">
        <v>43710</v>
      </c>
      <c r="B2009">
        <f t="shared" si="186"/>
        <v>3.0000000000000599E-2</v>
      </c>
      <c r="C2009">
        <f t="shared" si="187"/>
        <v>-5.3290705182007403E-15</v>
      </c>
      <c r="D2009">
        <f t="shared" si="188"/>
        <v>-0.04</v>
      </c>
      <c r="E2009">
        <f t="shared" si="189"/>
        <v>0</v>
      </c>
      <c r="F2009">
        <f t="shared" si="190"/>
        <v>-1.0000000000004731E-2</v>
      </c>
      <c r="G2009">
        <f t="shared" si="191"/>
        <v>235.51470267353866</v>
      </c>
      <c r="H2009">
        <f>G2009-MAX($G$4:G2009)</f>
        <v>-3.0699999999999648</v>
      </c>
      <c r="J2009" s="32">
        <v>43139</v>
      </c>
      <c r="K2009" s="33">
        <v>43138</v>
      </c>
      <c r="L2009" s="31">
        <v>0.11</v>
      </c>
      <c r="M2009" s="32">
        <v>43783</v>
      </c>
      <c r="N2009" s="33">
        <v>43707</v>
      </c>
      <c r="O2009" s="31">
        <v>0</v>
      </c>
      <c r="P2009" s="26">
        <v>43111</v>
      </c>
      <c r="Q2009" s="26">
        <v>43105</v>
      </c>
      <c r="R2009" s="25">
        <v>0.59000000000000097</v>
      </c>
      <c r="S2009" s="51">
        <v>42229</v>
      </c>
      <c r="T2009" s="53">
        <v>42177</v>
      </c>
      <c r="U2009" s="54">
        <v>8.8817841970012504E-16</v>
      </c>
      <c r="V2009" s="51">
        <v>41956</v>
      </c>
      <c r="W2009" s="53">
        <v>41940</v>
      </c>
      <c r="X2009" s="21">
        <v>0</v>
      </c>
      <c r="Y2009" s="16">
        <v>41683</v>
      </c>
      <c r="Z2009" s="16">
        <v>41614</v>
      </c>
      <c r="AA2009">
        <v>0</v>
      </c>
      <c r="AB2009" s="16">
        <v>42320</v>
      </c>
      <c r="AC2009" s="16">
        <v>42265</v>
      </c>
      <c r="AD2009">
        <v>-0.08</v>
      </c>
      <c r="AE2009" s="16">
        <v>42747</v>
      </c>
      <c r="AF2009" s="16">
        <v>42723</v>
      </c>
      <c r="AG2009">
        <v>0</v>
      </c>
    </row>
    <row r="2010" spans="1:33" x14ac:dyDescent="0.3">
      <c r="A2010" s="26">
        <v>43711</v>
      </c>
      <c r="B2010">
        <f t="shared" si="186"/>
        <v>9.0000000000000302E-2</v>
      </c>
      <c r="C2010">
        <f t="shared" si="187"/>
        <v>-1.000000000000002</v>
      </c>
      <c r="D2010">
        <f t="shared" si="188"/>
        <v>0.59999999999999898</v>
      </c>
      <c r="E2010">
        <f t="shared" si="189"/>
        <v>0</v>
      </c>
      <c r="F2010">
        <f t="shared" si="190"/>
        <v>-0.31000000000000272</v>
      </c>
      <c r="G2010">
        <f t="shared" si="191"/>
        <v>235.20470267353866</v>
      </c>
      <c r="H2010">
        <f>G2010-MAX($G$4:G2010)</f>
        <v>-3.379999999999967</v>
      </c>
      <c r="J2010" s="32">
        <v>43167</v>
      </c>
      <c r="K2010" s="33">
        <v>43138</v>
      </c>
      <c r="L2010" s="31">
        <v>0</v>
      </c>
      <c r="M2010" s="32">
        <v>43719</v>
      </c>
      <c r="N2010" s="33">
        <v>43710</v>
      </c>
      <c r="O2010" s="31">
        <v>8.9999999999999802E-2</v>
      </c>
      <c r="P2010" s="26">
        <v>43111</v>
      </c>
      <c r="Q2010" s="26">
        <v>43108</v>
      </c>
      <c r="R2010" s="25">
        <v>2.61</v>
      </c>
      <c r="S2010" s="51">
        <v>42229</v>
      </c>
      <c r="T2010" s="53">
        <v>42178</v>
      </c>
      <c r="U2010" s="21">
        <v>0.89999999999999902</v>
      </c>
      <c r="V2010" s="51">
        <v>41984</v>
      </c>
      <c r="W2010" s="53">
        <v>41940</v>
      </c>
      <c r="X2010" s="21">
        <v>0</v>
      </c>
      <c r="Y2010" s="16">
        <v>41648</v>
      </c>
      <c r="Z2010" s="16">
        <v>41617</v>
      </c>
      <c r="AA2010">
        <v>0</v>
      </c>
      <c r="AB2010" s="16">
        <v>42285</v>
      </c>
      <c r="AC2010" s="16">
        <v>42268</v>
      </c>
      <c r="AD2010">
        <v>0</v>
      </c>
      <c r="AE2010" s="16">
        <v>42747</v>
      </c>
      <c r="AF2010" s="16">
        <v>42724</v>
      </c>
      <c r="AG2010">
        <v>0</v>
      </c>
    </row>
    <row r="2011" spans="1:33" x14ac:dyDescent="0.3">
      <c r="A2011" s="26">
        <v>43712</v>
      </c>
      <c r="B2011">
        <f t="shared" si="186"/>
        <v>-9.0000000000000704E-2</v>
      </c>
      <c r="C2011">
        <f t="shared" si="187"/>
        <v>2.58</v>
      </c>
      <c r="D2011">
        <f t="shared" si="188"/>
        <v>-1.5999999999999901</v>
      </c>
      <c r="E2011">
        <f t="shared" si="189"/>
        <v>0</v>
      </c>
      <c r="F2011">
        <f t="shared" si="190"/>
        <v>0.89000000000000923</v>
      </c>
      <c r="G2011">
        <f t="shared" si="191"/>
        <v>236.09470267353868</v>
      </c>
      <c r="H2011">
        <f>G2011-MAX($G$4:G2011)</f>
        <v>-2.4899999999999523</v>
      </c>
      <c r="J2011" s="32">
        <v>43139</v>
      </c>
      <c r="K2011" s="33">
        <v>43139</v>
      </c>
      <c r="L2011" s="31">
        <v>-0.04</v>
      </c>
      <c r="M2011" s="32">
        <v>43748</v>
      </c>
      <c r="N2011" s="33">
        <v>43710</v>
      </c>
      <c r="O2011" s="31">
        <v>0</v>
      </c>
      <c r="P2011" s="26">
        <v>43111</v>
      </c>
      <c r="Q2011" s="26">
        <v>43109</v>
      </c>
      <c r="R2011" s="25">
        <v>-2.38</v>
      </c>
      <c r="S2011" s="51">
        <v>42229</v>
      </c>
      <c r="T2011" s="53">
        <v>42179</v>
      </c>
      <c r="U2011" s="21">
        <v>-0.19999999999999901</v>
      </c>
      <c r="V2011" s="51">
        <v>41956</v>
      </c>
      <c r="W2011" s="53">
        <v>41941</v>
      </c>
      <c r="X2011" s="21">
        <v>0</v>
      </c>
      <c r="Y2011" s="16">
        <v>41683</v>
      </c>
      <c r="Z2011" s="16">
        <v>41617</v>
      </c>
      <c r="AA2011">
        <v>0</v>
      </c>
      <c r="AB2011" s="16">
        <v>42320</v>
      </c>
      <c r="AC2011" s="16">
        <v>42268</v>
      </c>
      <c r="AD2011">
        <v>0.18</v>
      </c>
      <c r="AE2011" s="16">
        <v>42747</v>
      </c>
      <c r="AF2011" s="16">
        <v>42725</v>
      </c>
      <c r="AG2011">
        <v>0</v>
      </c>
    </row>
    <row r="2012" spans="1:33" x14ac:dyDescent="0.3">
      <c r="A2012" s="26">
        <v>43713</v>
      </c>
      <c r="B2012">
        <f t="shared" si="186"/>
        <v>-0.67999999999999805</v>
      </c>
      <c r="C2012">
        <f t="shared" si="187"/>
        <v>2.8999999999999799</v>
      </c>
      <c r="D2012">
        <f t="shared" si="188"/>
        <v>0</v>
      </c>
      <c r="E2012">
        <f t="shared" si="189"/>
        <v>0</v>
      </c>
      <c r="F2012">
        <f t="shared" si="190"/>
        <v>2.219999999999982</v>
      </c>
      <c r="G2012">
        <f t="shared" si="191"/>
        <v>238.31470267353865</v>
      </c>
      <c r="H2012">
        <f>G2012-MAX($G$4:G2012)</f>
        <v>-0.26999999999998181</v>
      </c>
      <c r="J2012" s="32">
        <v>43167</v>
      </c>
      <c r="K2012" s="33">
        <v>43139</v>
      </c>
      <c r="L2012" s="31">
        <v>-0.58999999999999897</v>
      </c>
      <c r="M2012" s="32">
        <v>43783</v>
      </c>
      <c r="N2012" s="33">
        <v>43710</v>
      </c>
      <c r="O2012" s="31">
        <v>0</v>
      </c>
      <c r="P2012" s="26">
        <v>43111</v>
      </c>
      <c r="Q2012" s="26">
        <v>43110</v>
      </c>
      <c r="R2012" s="25">
        <v>-3.2899999999999898</v>
      </c>
      <c r="S2012" s="51">
        <v>42229</v>
      </c>
      <c r="T2012" s="53">
        <v>42180</v>
      </c>
      <c r="U2012" s="21">
        <v>-0.2</v>
      </c>
      <c r="V2012" s="51">
        <v>41984</v>
      </c>
      <c r="W2012" s="53">
        <v>41941</v>
      </c>
      <c r="X2012" s="21">
        <v>0</v>
      </c>
      <c r="Y2012" s="16">
        <v>41648</v>
      </c>
      <c r="Z2012" s="16">
        <v>41618</v>
      </c>
      <c r="AA2012">
        <v>0</v>
      </c>
      <c r="AB2012" s="16">
        <v>42285</v>
      </c>
      <c r="AC2012" s="16">
        <v>42269</v>
      </c>
      <c r="AD2012">
        <v>0</v>
      </c>
      <c r="AE2012" s="16">
        <v>42747</v>
      </c>
      <c r="AF2012" s="16">
        <v>42726</v>
      </c>
      <c r="AG2012">
        <v>0</v>
      </c>
    </row>
    <row r="2013" spans="1:33" x14ac:dyDescent="0.3">
      <c r="A2013" s="26">
        <v>43714</v>
      </c>
      <c r="B2013">
        <f t="shared" si="186"/>
        <v>-0.12</v>
      </c>
      <c r="C2013">
        <f t="shared" si="187"/>
        <v>0.22</v>
      </c>
      <c r="D2013">
        <f t="shared" si="188"/>
        <v>0</v>
      </c>
      <c r="E2013">
        <f t="shared" si="189"/>
        <v>0</v>
      </c>
      <c r="F2013">
        <f t="shared" si="190"/>
        <v>0.1</v>
      </c>
      <c r="G2013">
        <f t="shared" si="191"/>
        <v>238.41470267353864</v>
      </c>
      <c r="H2013">
        <f>G2013-MAX($G$4:G2013)</f>
        <v>-0.16999999999998749</v>
      </c>
      <c r="J2013" s="32">
        <v>43167</v>
      </c>
      <c r="K2013" s="33">
        <v>43140</v>
      </c>
      <c r="L2013" s="31">
        <v>1.02</v>
      </c>
      <c r="M2013" s="32">
        <v>43719</v>
      </c>
      <c r="N2013" s="33">
        <v>43711</v>
      </c>
      <c r="O2013" s="31">
        <v>-0.64999999999999902</v>
      </c>
      <c r="P2013" s="26">
        <v>43111</v>
      </c>
      <c r="Q2013" s="26">
        <v>43111</v>
      </c>
      <c r="R2013" s="25">
        <v>-1.1299999999999799</v>
      </c>
      <c r="S2013" s="51">
        <v>42229</v>
      </c>
      <c r="T2013" s="53">
        <v>42181</v>
      </c>
      <c r="U2013" s="21">
        <v>0.54999999999999905</v>
      </c>
      <c r="V2013" s="51">
        <v>41956</v>
      </c>
      <c r="W2013" s="53">
        <v>41942</v>
      </c>
      <c r="X2013" s="21">
        <v>0</v>
      </c>
      <c r="Y2013" s="16">
        <v>41683</v>
      </c>
      <c r="Z2013" s="16">
        <v>41618</v>
      </c>
      <c r="AA2013">
        <v>0</v>
      </c>
      <c r="AB2013" s="16">
        <v>42320</v>
      </c>
      <c r="AC2013" s="16">
        <v>42269</v>
      </c>
      <c r="AD2013">
        <v>-0.19</v>
      </c>
      <c r="AE2013" s="16">
        <v>42747</v>
      </c>
      <c r="AF2013" s="16">
        <v>42727</v>
      </c>
      <c r="AG2013">
        <v>0</v>
      </c>
    </row>
    <row r="2014" spans="1:33" x14ac:dyDescent="0.3">
      <c r="A2014" s="26">
        <v>43717</v>
      </c>
      <c r="B2014">
        <f t="shared" si="186"/>
        <v>2.4799999999999902</v>
      </c>
      <c r="C2014">
        <f t="shared" si="187"/>
        <v>0</v>
      </c>
      <c r="D2014">
        <f t="shared" si="188"/>
        <v>0</v>
      </c>
      <c r="E2014">
        <f t="shared" si="189"/>
        <v>0</v>
      </c>
      <c r="F2014">
        <f t="shared" si="190"/>
        <v>2.4799999999999902</v>
      </c>
      <c r="G2014">
        <f t="shared" si="191"/>
        <v>240.89470267353863</v>
      </c>
      <c r="H2014">
        <f>G2014-MAX($G$4:G2014)</f>
        <v>0</v>
      </c>
      <c r="J2014" s="32">
        <v>43167</v>
      </c>
      <c r="K2014" s="33">
        <v>43143</v>
      </c>
      <c r="L2014" s="31">
        <v>-0.48</v>
      </c>
      <c r="M2014" s="32">
        <v>43748</v>
      </c>
      <c r="N2014" s="33">
        <v>43711</v>
      </c>
      <c r="O2014" s="31">
        <v>0</v>
      </c>
      <c r="P2014" s="26">
        <v>43139</v>
      </c>
      <c r="Q2014" s="26">
        <v>43124</v>
      </c>
      <c r="R2014" s="25">
        <v>0</v>
      </c>
      <c r="S2014" s="51">
        <v>42229</v>
      </c>
      <c r="T2014" s="53">
        <v>42184</v>
      </c>
      <c r="U2014" s="21">
        <v>-0.75</v>
      </c>
      <c r="V2014" s="51">
        <v>41984</v>
      </c>
      <c r="W2014" s="53">
        <v>41942</v>
      </c>
      <c r="X2014" s="21">
        <v>0</v>
      </c>
      <c r="Y2014" s="16">
        <v>41648</v>
      </c>
      <c r="Z2014" s="16">
        <v>41619</v>
      </c>
      <c r="AA2014">
        <v>0</v>
      </c>
      <c r="AB2014" s="16">
        <v>42285</v>
      </c>
      <c r="AC2014" s="16">
        <v>42270</v>
      </c>
      <c r="AD2014">
        <v>0</v>
      </c>
      <c r="AE2014" s="16">
        <v>42775</v>
      </c>
      <c r="AF2014" s="16">
        <v>42727</v>
      </c>
      <c r="AG2014">
        <v>0</v>
      </c>
    </row>
    <row r="2015" spans="1:33" x14ac:dyDescent="0.3">
      <c r="A2015" s="26">
        <v>43718</v>
      </c>
      <c r="B2015">
        <f t="shared" si="186"/>
        <v>1.67</v>
      </c>
      <c r="C2015">
        <f t="shared" si="187"/>
        <v>0</v>
      </c>
      <c r="D2015">
        <f t="shared" si="188"/>
        <v>0</v>
      </c>
      <c r="E2015">
        <f t="shared" si="189"/>
        <v>0</v>
      </c>
      <c r="F2015">
        <f t="shared" si="190"/>
        <v>1.67</v>
      </c>
      <c r="G2015">
        <f t="shared" si="191"/>
        <v>242.56470267353862</v>
      </c>
      <c r="H2015">
        <f>G2015-MAX($G$4:G2015)</f>
        <v>0</v>
      </c>
      <c r="J2015" s="32">
        <v>43167</v>
      </c>
      <c r="K2015" s="33">
        <v>43144</v>
      </c>
      <c r="L2015" s="31">
        <v>-0.53</v>
      </c>
      <c r="M2015" s="32">
        <v>43783</v>
      </c>
      <c r="N2015" s="33">
        <v>43711</v>
      </c>
      <c r="O2015" s="31">
        <v>0</v>
      </c>
      <c r="P2015" s="26">
        <v>43139</v>
      </c>
      <c r="Q2015" s="26">
        <v>43125</v>
      </c>
      <c r="R2015" s="25">
        <v>-3.00000000000002E-2</v>
      </c>
      <c r="S2015" s="51">
        <v>42229</v>
      </c>
      <c r="T2015" s="53">
        <v>42185</v>
      </c>
      <c r="U2015" s="21">
        <v>0</v>
      </c>
      <c r="V2015" s="51">
        <v>41956</v>
      </c>
      <c r="W2015" s="53">
        <v>41943</v>
      </c>
      <c r="X2015" s="21">
        <v>0</v>
      </c>
      <c r="Y2015" s="16">
        <v>41683</v>
      </c>
      <c r="Z2015" s="16">
        <v>41619</v>
      </c>
      <c r="AA2015">
        <v>0</v>
      </c>
      <c r="AB2015" s="16">
        <v>42320</v>
      </c>
      <c r="AC2015" s="16">
        <v>42270</v>
      </c>
      <c r="AD2015">
        <v>0.439999999999999</v>
      </c>
      <c r="AE2015" s="16">
        <v>42747</v>
      </c>
      <c r="AF2015" s="16">
        <v>42730</v>
      </c>
      <c r="AG2015">
        <v>0</v>
      </c>
    </row>
    <row r="2016" spans="1:33" x14ac:dyDescent="0.3">
      <c r="A2016" s="26">
        <v>43719</v>
      </c>
      <c r="B2016">
        <f t="shared" si="186"/>
        <v>6.5799999999998997</v>
      </c>
      <c r="C2016">
        <f t="shared" si="187"/>
        <v>0</v>
      </c>
      <c r="D2016">
        <f t="shared" si="188"/>
        <v>0</v>
      </c>
      <c r="E2016">
        <f t="shared" si="189"/>
        <v>0</v>
      </c>
      <c r="F2016">
        <f t="shared" si="190"/>
        <v>6.5799999999998997</v>
      </c>
      <c r="G2016">
        <f t="shared" si="191"/>
        <v>249.14470267353852</v>
      </c>
      <c r="H2016">
        <f>G2016-MAX($G$4:G2016)</f>
        <v>0</v>
      </c>
      <c r="J2016" s="32">
        <v>43167</v>
      </c>
      <c r="K2016" s="33">
        <v>43145</v>
      </c>
      <c r="L2016" s="31">
        <v>-0.55000000000000004</v>
      </c>
      <c r="M2016" s="32">
        <v>43719</v>
      </c>
      <c r="N2016" s="33">
        <v>43712</v>
      </c>
      <c r="O2016" s="31">
        <v>1.83</v>
      </c>
      <c r="P2016" s="26">
        <v>43139</v>
      </c>
      <c r="Q2016" s="26">
        <v>43126</v>
      </c>
      <c r="R2016" s="25">
        <v>9.9999999999997799E-3</v>
      </c>
      <c r="S2016" s="51">
        <v>42229</v>
      </c>
      <c r="T2016" s="53">
        <v>42186</v>
      </c>
      <c r="U2016" s="21">
        <v>0.15</v>
      </c>
      <c r="V2016" s="51">
        <v>41984</v>
      </c>
      <c r="W2016" s="53">
        <v>41943</v>
      </c>
      <c r="X2016" s="21">
        <v>0</v>
      </c>
      <c r="Y2016" s="16">
        <v>41648</v>
      </c>
      <c r="Z2016" s="16">
        <v>41620</v>
      </c>
      <c r="AA2016">
        <v>0</v>
      </c>
      <c r="AB2016" s="16">
        <v>42285</v>
      </c>
      <c r="AC2016" s="16">
        <v>42271</v>
      </c>
      <c r="AD2016">
        <v>0</v>
      </c>
      <c r="AE2016" s="16">
        <v>42775</v>
      </c>
      <c r="AF2016" s="16">
        <v>42730</v>
      </c>
      <c r="AG2016">
        <v>-0.04</v>
      </c>
    </row>
    <row r="2017" spans="1:33" x14ac:dyDescent="0.3">
      <c r="A2017" s="26">
        <v>43724</v>
      </c>
      <c r="B2017">
        <f t="shared" si="186"/>
        <v>-0.18</v>
      </c>
      <c r="C2017">
        <f t="shared" si="187"/>
        <v>0</v>
      </c>
      <c r="D2017">
        <f t="shared" si="188"/>
        <v>0</v>
      </c>
      <c r="E2017">
        <f t="shared" si="189"/>
        <v>0</v>
      </c>
      <c r="F2017">
        <f t="shared" si="190"/>
        <v>-0.18</v>
      </c>
      <c r="G2017">
        <f t="shared" si="191"/>
        <v>248.96470267353851</v>
      </c>
      <c r="H2017">
        <f>G2017-MAX($G$4:G2017)</f>
        <v>-0.18000000000000682</v>
      </c>
      <c r="J2017" s="32">
        <v>43167</v>
      </c>
      <c r="K2017" s="33">
        <v>43150</v>
      </c>
      <c r="L2017" s="31">
        <v>-5.9999999999999602E-2</v>
      </c>
      <c r="M2017" s="32">
        <v>43748</v>
      </c>
      <c r="N2017" s="33">
        <v>43712</v>
      </c>
      <c r="O2017" s="31">
        <v>0</v>
      </c>
      <c r="P2017" s="26">
        <v>43139</v>
      </c>
      <c r="Q2017" s="26">
        <v>43129</v>
      </c>
      <c r="R2017" s="25">
        <v>0.62000000000000099</v>
      </c>
      <c r="S2017" s="51">
        <v>42229</v>
      </c>
      <c r="T2017" s="53">
        <v>42187</v>
      </c>
      <c r="U2017" s="21">
        <v>0.34999999999999798</v>
      </c>
      <c r="V2017" s="51">
        <v>41956</v>
      </c>
      <c r="W2017" s="53">
        <v>41946</v>
      </c>
      <c r="X2017" s="21">
        <v>0</v>
      </c>
      <c r="Y2017" s="16">
        <v>41683</v>
      </c>
      <c r="Z2017" s="16">
        <v>41620</v>
      </c>
      <c r="AA2017">
        <v>0</v>
      </c>
      <c r="AB2017" s="16">
        <v>42320</v>
      </c>
      <c r="AC2017" s="16">
        <v>42271</v>
      </c>
      <c r="AD2017">
        <v>5.0000000000000197E-2</v>
      </c>
      <c r="AE2017" s="16">
        <v>42747</v>
      </c>
      <c r="AF2017" s="16">
        <v>42731</v>
      </c>
      <c r="AG2017">
        <v>0</v>
      </c>
    </row>
    <row r="2018" spans="1:33" x14ac:dyDescent="0.3">
      <c r="A2018" s="26">
        <v>43725</v>
      </c>
      <c r="B2018">
        <f t="shared" si="186"/>
        <v>-2.9999999999999801E-2</v>
      </c>
      <c r="C2018">
        <f t="shared" si="187"/>
        <v>0</v>
      </c>
      <c r="D2018">
        <f t="shared" si="188"/>
        <v>0</v>
      </c>
      <c r="E2018">
        <f t="shared" si="189"/>
        <v>0</v>
      </c>
      <c r="F2018">
        <f t="shared" si="190"/>
        <v>-2.9999999999999801E-2</v>
      </c>
      <c r="G2018">
        <f t="shared" si="191"/>
        <v>248.93470267353851</v>
      </c>
      <c r="H2018">
        <f>G2018-MAX($G$4:G2018)</f>
        <v>-0.21000000000000796</v>
      </c>
      <c r="J2018" s="32">
        <v>43167</v>
      </c>
      <c r="K2018" s="33">
        <v>43151</v>
      </c>
      <c r="L2018" s="31">
        <v>1.0900000000000001</v>
      </c>
      <c r="M2018" s="32">
        <v>43783</v>
      </c>
      <c r="N2018" s="33">
        <v>43712</v>
      </c>
      <c r="O2018" s="31">
        <v>0</v>
      </c>
      <c r="P2018" s="26">
        <v>43139</v>
      </c>
      <c r="Q2018" s="26">
        <v>43130</v>
      </c>
      <c r="R2018" s="25">
        <v>-0.74</v>
      </c>
      <c r="S2018" s="51">
        <v>42229</v>
      </c>
      <c r="T2018" s="53">
        <v>42188</v>
      </c>
      <c r="U2018" s="21">
        <v>-0.39999999999999802</v>
      </c>
      <c r="V2018" s="51">
        <v>41984</v>
      </c>
      <c r="W2018" s="53">
        <v>41946</v>
      </c>
      <c r="X2018" s="21">
        <v>0</v>
      </c>
      <c r="Y2018" s="16">
        <v>41648</v>
      </c>
      <c r="Z2018" s="16">
        <v>41621</v>
      </c>
      <c r="AA2018">
        <v>0</v>
      </c>
      <c r="AB2018" s="16">
        <v>42285</v>
      </c>
      <c r="AC2018" s="16">
        <v>42272</v>
      </c>
      <c r="AD2018">
        <v>0</v>
      </c>
      <c r="AE2018" s="16">
        <v>42775</v>
      </c>
      <c r="AF2018" s="16">
        <v>42731</v>
      </c>
      <c r="AG2018">
        <v>-0.15</v>
      </c>
    </row>
    <row r="2019" spans="1:33" x14ac:dyDescent="0.3">
      <c r="A2019" s="26">
        <v>43726</v>
      </c>
      <c r="B2019">
        <f t="shared" si="186"/>
        <v>-0.14000000000000001</v>
      </c>
      <c r="C2019">
        <f t="shared" si="187"/>
        <v>0</v>
      </c>
      <c r="D2019">
        <f t="shared" si="188"/>
        <v>0</v>
      </c>
      <c r="E2019">
        <f t="shared" si="189"/>
        <v>0</v>
      </c>
      <c r="F2019">
        <f t="shared" si="190"/>
        <v>-0.14000000000000001</v>
      </c>
      <c r="G2019">
        <f t="shared" si="191"/>
        <v>248.79470267353852</v>
      </c>
      <c r="H2019">
        <f>G2019-MAX($G$4:G2019)</f>
        <v>-0.34999999999999432</v>
      </c>
      <c r="J2019" s="32">
        <v>43167</v>
      </c>
      <c r="K2019" s="33">
        <v>43152</v>
      </c>
      <c r="L2019" s="31">
        <v>-0.73</v>
      </c>
      <c r="M2019" s="32">
        <v>43719</v>
      </c>
      <c r="N2019" s="33">
        <v>43713</v>
      </c>
      <c r="O2019" s="31">
        <v>1.6199999999999899</v>
      </c>
      <c r="P2019" s="26">
        <v>43139</v>
      </c>
      <c r="Q2019" s="26">
        <v>43131</v>
      </c>
      <c r="R2019" s="25">
        <v>-0.23999999999999899</v>
      </c>
      <c r="S2019" s="51">
        <v>42229</v>
      </c>
      <c r="T2019" s="53">
        <v>42191</v>
      </c>
      <c r="U2019" s="21">
        <v>-0.7</v>
      </c>
      <c r="V2019" s="51">
        <v>42012</v>
      </c>
      <c r="W2019" s="53">
        <v>41946</v>
      </c>
      <c r="X2019" s="21">
        <v>0</v>
      </c>
      <c r="Y2019" s="16">
        <v>41683</v>
      </c>
      <c r="Z2019" s="16">
        <v>41621</v>
      </c>
      <c r="AA2019">
        <v>0</v>
      </c>
      <c r="AB2019" s="16">
        <v>42320</v>
      </c>
      <c r="AC2019" s="16">
        <v>42272</v>
      </c>
      <c r="AD2019">
        <v>0.1</v>
      </c>
      <c r="AE2019" s="16">
        <v>42747</v>
      </c>
      <c r="AF2019" s="16">
        <v>42732</v>
      </c>
      <c r="AG2019">
        <v>0</v>
      </c>
    </row>
    <row r="2020" spans="1:33" x14ac:dyDescent="0.3">
      <c r="A2020" s="26">
        <v>43727</v>
      </c>
      <c r="B2020">
        <f t="shared" si="186"/>
        <v>-0.45</v>
      </c>
      <c r="C2020">
        <f t="shared" si="187"/>
        <v>0</v>
      </c>
      <c r="D2020">
        <f t="shared" si="188"/>
        <v>0</v>
      </c>
      <c r="E2020">
        <f t="shared" si="189"/>
        <v>0</v>
      </c>
      <c r="F2020">
        <f t="shared" si="190"/>
        <v>-0.45</v>
      </c>
      <c r="G2020">
        <f t="shared" si="191"/>
        <v>248.34470267353854</v>
      </c>
      <c r="H2020">
        <f>G2020-MAX($G$4:G2020)</f>
        <v>-0.79999999999998295</v>
      </c>
      <c r="J2020" s="32">
        <v>43167</v>
      </c>
      <c r="K2020" s="33">
        <v>43153</v>
      </c>
      <c r="L2020" s="31">
        <v>0.72999999999999898</v>
      </c>
      <c r="M2020" s="32">
        <v>43748</v>
      </c>
      <c r="N2020" s="33">
        <v>43713</v>
      </c>
      <c r="O2020" s="31">
        <v>0</v>
      </c>
      <c r="P2020" s="26">
        <v>43139</v>
      </c>
      <c r="Q2020" s="26">
        <v>43132</v>
      </c>
      <c r="R2020" s="25">
        <v>-0.13</v>
      </c>
      <c r="S2020" s="51">
        <v>42229</v>
      </c>
      <c r="T2020" s="53">
        <v>42192</v>
      </c>
      <c r="U2020" s="21">
        <v>0.02</v>
      </c>
      <c r="V2020" s="51">
        <v>41956</v>
      </c>
      <c r="W2020" s="53">
        <v>41947</v>
      </c>
      <c r="X2020" s="21">
        <v>0</v>
      </c>
      <c r="Y2020" s="16">
        <v>41648</v>
      </c>
      <c r="Z2020" s="16">
        <v>41624</v>
      </c>
      <c r="AA2020">
        <v>0</v>
      </c>
      <c r="AB2020" s="16">
        <v>42285</v>
      </c>
      <c r="AC2020" s="16">
        <v>42277</v>
      </c>
      <c r="AD2020">
        <v>0</v>
      </c>
      <c r="AE2020" s="16">
        <v>42775</v>
      </c>
      <c r="AF2020" s="16">
        <v>42732</v>
      </c>
      <c r="AG2020">
        <v>-0.149999999999999</v>
      </c>
    </row>
    <row r="2021" spans="1:33" x14ac:dyDescent="0.3">
      <c r="A2021" s="26">
        <v>43728</v>
      </c>
      <c r="B2021">
        <f t="shared" si="186"/>
        <v>-0.17</v>
      </c>
      <c r="C2021">
        <f t="shared" si="187"/>
        <v>0</v>
      </c>
      <c r="D2021">
        <f t="shared" si="188"/>
        <v>0</v>
      </c>
      <c r="E2021">
        <f t="shared" si="189"/>
        <v>0</v>
      </c>
      <c r="F2021">
        <f t="shared" si="190"/>
        <v>-0.17</v>
      </c>
      <c r="G2021">
        <f t="shared" si="191"/>
        <v>248.17470267353855</v>
      </c>
      <c r="H2021">
        <f>G2021-MAX($G$4:G2021)</f>
        <v>-0.96999999999997044</v>
      </c>
      <c r="J2021" s="32">
        <v>43167</v>
      </c>
      <c r="K2021" s="33">
        <v>43154</v>
      </c>
      <c r="L2021" s="31">
        <v>-2.27</v>
      </c>
      <c r="M2021" s="32">
        <v>43783</v>
      </c>
      <c r="N2021" s="33">
        <v>43713</v>
      </c>
      <c r="O2021" s="31">
        <v>0</v>
      </c>
      <c r="P2021" s="26">
        <v>43139</v>
      </c>
      <c r="Q2021" s="26">
        <v>43133</v>
      </c>
      <c r="R2021" s="25">
        <v>0.66999999999999904</v>
      </c>
      <c r="S2021" s="51">
        <v>42229</v>
      </c>
      <c r="T2021" s="53">
        <v>42193</v>
      </c>
      <c r="U2021" s="21">
        <v>-0.62</v>
      </c>
      <c r="V2021" s="51">
        <v>41984</v>
      </c>
      <c r="W2021" s="53">
        <v>41947</v>
      </c>
      <c r="X2021" s="21">
        <v>0</v>
      </c>
      <c r="Y2021" s="16">
        <v>41683</v>
      </c>
      <c r="Z2021" s="16">
        <v>41624</v>
      </c>
      <c r="AA2021">
        <v>0</v>
      </c>
      <c r="AB2021" s="16">
        <v>42320</v>
      </c>
      <c r="AC2021" s="16">
        <v>42277</v>
      </c>
      <c r="AD2021">
        <v>-0.39999999999999902</v>
      </c>
      <c r="AE2021" s="16">
        <v>42747</v>
      </c>
      <c r="AF2021" s="16">
        <v>42733</v>
      </c>
      <c r="AG2021">
        <v>0</v>
      </c>
    </row>
    <row r="2022" spans="1:33" x14ac:dyDescent="0.3">
      <c r="A2022" s="26">
        <v>43731</v>
      </c>
      <c r="B2022">
        <f t="shared" si="186"/>
        <v>0.08</v>
      </c>
      <c r="C2022">
        <f t="shared" si="187"/>
        <v>0</v>
      </c>
      <c r="D2022">
        <f t="shared" si="188"/>
        <v>0</v>
      </c>
      <c r="E2022">
        <f t="shared" si="189"/>
        <v>0</v>
      </c>
      <c r="F2022">
        <f t="shared" si="190"/>
        <v>0.08</v>
      </c>
      <c r="G2022">
        <f t="shared" si="191"/>
        <v>248.25470267353856</v>
      </c>
      <c r="H2022">
        <f>G2022-MAX($G$4:G2022)</f>
        <v>-0.88999999999995794</v>
      </c>
      <c r="J2022" s="32">
        <v>43167</v>
      </c>
      <c r="K2022" s="33">
        <v>43157</v>
      </c>
      <c r="L2022" s="31">
        <v>-0.18</v>
      </c>
      <c r="M2022" s="32">
        <v>43719</v>
      </c>
      <c r="N2022" s="33">
        <v>43714</v>
      </c>
      <c r="O2022" s="31">
        <v>0.71999999999999897</v>
      </c>
      <c r="P2022" s="26">
        <v>43139</v>
      </c>
      <c r="Q2022" s="26">
        <v>43136</v>
      </c>
      <c r="R2022" s="25">
        <v>0.26999999999999902</v>
      </c>
      <c r="S2022" s="51">
        <v>42257</v>
      </c>
      <c r="T2022" s="53">
        <v>42193</v>
      </c>
      <c r="U2022" s="21">
        <v>0</v>
      </c>
      <c r="V2022" s="51">
        <v>42012</v>
      </c>
      <c r="W2022" s="53">
        <v>41947</v>
      </c>
      <c r="X2022" s="21">
        <v>0.310000000000001</v>
      </c>
      <c r="Y2022" s="16">
        <v>41648</v>
      </c>
      <c r="Z2022" s="16">
        <v>41625</v>
      </c>
      <c r="AA2022">
        <v>0</v>
      </c>
      <c r="AB2022" s="16">
        <v>42285</v>
      </c>
      <c r="AC2022" s="16">
        <v>42278</v>
      </c>
      <c r="AD2022">
        <v>0</v>
      </c>
      <c r="AE2022" s="16">
        <v>42775</v>
      </c>
      <c r="AF2022" s="16">
        <v>42733</v>
      </c>
      <c r="AG2022">
        <v>0.02</v>
      </c>
    </row>
    <row r="2023" spans="1:33" x14ac:dyDescent="0.3">
      <c r="A2023" s="26">
        <v>43732</v>
      </c>
      <c r="B2023">
        <f t="shared" si="186"/>
        <v>-5.99999999999987E-2</v>
      </c>
      <c r="C2023">
        <f t="shared" si="187"/>
        <v>0</v>
      </c>
      <c r="D2023">
        <f t="shared" si="188"/>
        <v>0</v>
      </c>
      <c r="E2023">
        <f t="shared" si="189"/>
        <v>0</v>
      </c>
      <c r="F2023">
        <f t="shared" si="190"/>
        <v>-5.99999999999987E-2</v>
      </c>
      <c r="G2023">
        <f t="shared" si="191"/>
        <v>248.19470267353856</v>
      </c>
      <c r="H2023">
        <f>G2023-MAX($G$4:G2023)</f>
        <v>-0.94999999999996021</v>
      </c>
      <c r="J2023" s="32">
        <v>43167</v>
      </c>
      <c r="K2023" s="33">
        <v>43158</v>
      </c>
      <c r="L2023" s="31">
        <v>0.69</v>
      </c>
      <c r="M2023" s="32">
        <v>43748</v>
      </c>
      <c r="N2023" s="33">
        <v>43714</v>
      </c>
      <c r="O2023" s="31">
        <v>0</v>
      </c>
      <c r="P2023" s="26">
        <v>43139</v>
      </c>
      <c r="Q2023" s="26">
        <v>43137</v>
      </c>
      <c r="R2023" s="25">
        <v>0.06</v>
      </c>
      <c r="S2023" s="51">
        <v>42229</v>
      </c>
      <c r="T2023" s="53">
        <v>42194</v>
      </c>
      <c r="U2023" s="21">
        <v>0.64</v>
      </c>
      <c r="V2023" s="51">
        <v>41956</v>
      </c>
      <c r="W2023" s="53">
        <v>41948</v>
      </c>
      <c r="X2023" s="21">
        <v>0</v>
      </c>
      <c r="Y2023" s="16">
        <v>41683</v>
      </c>
      <c r="Z2023" s="16">
        <v>41625</v>
      </c>
      <c r="AA2023">
        <v>0</v>
      </c>
      <c r="AB2023" s="16">
        <v>42320</v>
      </c>
      <c r="AC2023" s="16">
        <v>42278</v>
      </c>
      <c r="AD2023">
        <v>-0.17999999999999899</v>
      </c>
      <c r="AE2023" s="16">
        <v>42747</v>
      </c>
      <c r="AF2023" s="16">
        <v>42737</v>
      </c>
      <c r="AG2023">
        <v>0</v>
      </c>
    </row>
    <row r="2024" spans="1:33" x14ac:dyDescent="0.3">
      <c r="A2024" s="26">
        <v>43733</v>
      </c>
      <c r="B2024">
        <f t="shared" si="186"/>
        <v>9.9999999999999603E-2</v>
      </c>
      <c r="C2024">
        <f t="shared" si="187"/>
        <v>0</v>
      </c>
      <c r="D2024">
        <f t="shared" si="188"/>
        <v>0</v>
      </c>
      <c r="E2024">
        <f t="shared" si="189"/>
        <v>0</v>
      </c>
      <c r="F2024">
        <f t="shared" si="190"/>
        <v>9.9999999999999603E-2</v>
      </c>
      <c r="G2024">
        <f t="shared" si="191"/>
        <v>248.29470267353855</v>
      </c>
      <c r="H2024">
        <f>G2024-MAX($G$4:G2024)</f>
        <v>-0.84999999999996589</v>
      </c>
      <c r="J2024" s="32">
        <v>43167</v>
      </c>
      <c r="K2024" s="33">
        <v>43159</v>
      </c>
      <c r="L2024" s="31">
        <v>2.31</v>
      </c>
      <c r="M2024" s="32">
        <v>43783</v>
      </c>
      <c r="N2024" s="33">
        <v>43714</v>
      </c>
      <c r="O2024" s="31">
        <v>0</v>
      </c>
      <c r="P2024" s="26">
        <v>43167</v>
      </c>
      <c r="Q2024" s="26">
        <v>43137</v>
      </c>
      <c r="R2024" s="25">
        <v>0</v>
      </c>
      <c r="S2024" s="51">
        <v>42257</v>
      </c>
      <c r="T2024" s="53">
        <v>42194</v>
      </c>
      <c r="U2024" s="21">
        <v>-0.29999999999999899</v>
      </c>
      <c r="V2024" s="51">
        <v>41984</v>
      </c>
      <c r="W2024" s="53">
        <v>41948</v>
      </c>
      <c r="X2024" s="21">
        <v>0</v>
      </c>
      <c r="Y2024" s="16">
        <v>41648</v>
      </c>
      <c r="Z2024" s="16">
        <v>41626</v>
      </c>
      <c r="AA2024">
        <v>0</v>
      </c>
      <c r="AB2024" s="16">
        <v>42285</v>
      </c>
      <c r="AC2024" s="16">
        <v>42279</v>
      </c>
      <c r="AD2024">
        <v>0</v>
      </c>
      <c r="AE2024" s="16">
        <v>42775</v>
      </c>
      <c r="AF2024" s="16">
        <v>42737</v>
      </c>
      <c r="AG2024">
        <v>-0.35</v>
      </c>
    </row>
    <row r="2025" spans="1:33" x14ac:dyDescent="0.3">
      <c r="A2025" s="26">
        <v>43734</v>
      </c>
      <c r="B2025">
        <f t="shared" si="186"/>
        <v>-0.65999999999999903</v>
      </c>
      <c r="C2025">
        <f t="shared" si="187"/>
        <v>0</v>
      </c>
      <c r="D2025">
        <f t="shared" si="188"/>
        <v>0</v>
      </c>
      <c r="E2025">
        <f t="shared" si="189"/>
        <v>0</v>
      </c>
      <c r="F2025">
        <f t="shared" si="190"/>
        <v>-0.65999999999999903</v>
      </c>
      <c r="G2025">
        <f t="shared" si="191"/>
        <v>247.63470267353856</v>
      </c>
      <c r="H2025">
        <f>G2025-MAX($G$4:G2025)</f>
        <v>-1.5099999999999625</v>
      </c>
      <c r="J2025" s="32">
        <v>43167</v>
      </c>
      <c r="K2025" s="33">
        <v>43161</v>
      </c>
      <c r="L2025" s="31">
        <v>1.71999999999999</v>
      </c>
      <c r="M2025" s="32">
        <v>43719</v>
      </c>
      <c r="N2025" s="33">
        <v>43717</v>
      </c>
      <c r="O2025" s="31">
        <v>1.71</v>
      </c>
      <c r="P2025" s="26">
        <v>43139</v>
      </c>
      <c r="Q2025" s="26">
        <v>43138</v>
      </c>
      <c r="R2025" s="25">
        <v>0.02</v>
      </c>
      <c r="S2025" s="51">
        <v>42229</v>
      </c>
      <c r="T2025" s="53">
        <v>42195</v>
      </c>
      <c r="U2025" s="21">
        <v>3.9999999999999501E-2</v>
      </c>
      <c r="V2025" s="51">
        <v>42012</v>
      </c>
      <c r="W2025" s="53">
        <v>41948</v>
      </c>
      <c r="X2025" s="21">
        <v>-0.1</v>
      </c>
      <c r="Y2025" s="16">
        <v>41683</v>
      </c>
      <c r="Z2025" s="16">
        <v>41626</v>
      </c>
      <c r="AA2025">
        <v>0</v>
      </c>
      <c r="AB2025" s="16">
        <v>42320</v>
      </c>
      <c r="AC2025" s="16">
        <v>42279</v>
      </c>
      <c r="AD2025">
        <v>0.38</v>
      </c>
      <c r="AE2025" s="16">
        <v>42747</v>
      </c>
      <c r="AF2025" s="16">
        <v>42738</v>
      </c>
      <c r="AG2025">
        <v>0</v>
      </c>
    </row>
    <row r="2026" spans="1:33" x14ac:dyDescent="0.3">
      <c r="A2026" s="26">
        <v>43735</v>
      </c>
      <c r="B2026">
        <f t="shared" si="186"/>
        <v>1.53999999999999</v>
      </c>
      <c r="C2026">
        <f t="shared" si="187"/>
        <v>0</v>
      </c>
      <c r="D2026">
        <f t="shared" si="188"/>
        <v>1.2</v>
      </c>
      <c r="E2026">
        <f t="shared" si="189"/>
        <v>0</v>
      </c>
      <c r="F2026">
        <f t="shared" si="190"/>
        <v>2.73999999999999</v>
      </c>
      <c r="G2026">
        <f t="shared" si="191"/>
        <v>250.37470267353854</v>
      </c>
      <c r="H2026">
        <f>G2026-MAX($G$4:G2026)</f>
        <v>0</v>
      </c>
      <c r="J2026" s="32">
        <v>43167</v>
      </c>
      <c r="K2026" s="33">
        <v>43164</v>
      </c>
      <c r="L2026" s="31">
        <v>0.98</v>
      </c>
      <c r="M2026" s="32">
        <v>43748</v>
      </c>
      <c r="N2026" s="33">
        <v>43717</v>
      </c>
      <c r="O2026" s="31">
        <v>0</v>
      </c>
      <c r="P2026" s="26">
        <v>43167</v>
      </c>
      <c r="Q2026" s="26">
        <v>43138</v>
      </c>
      <c r="R2026" s="25">
        <v>0.56999999999999895</v>
      </c>
      <c r="S2026" s="51">
        <v>42257</v>
      </c>
      <c r="T2026" s="53">
        <v>42195</v>
      </c>
      <c r="U2026" s="21">
        <v>-5.0000000000000697E-2</v>
      </c>
      <c r="V2026" s="51">
        <v>41956</v>
      </c>
      <c r="W2026" s="53">
        <v>41949</v>
      </c>
      <c r="X2026" s="21">
        <v>0</v>
      </c>
      <c r="Y2026" s="16">
        <v>41648</v>
      </c>
      <c r="Z2026" s="16">
        <v>41627</v>
      </c>
      <c r="AA2026">
        <v>0</v>
      </c>
      <c r="AB2026" s="16">
        <v>42285</v>
      </c>
      <c r="AC2026" s="16">
        <v>42282</v>
      </c>
      <c r="AD2026">
        <v>0</v>
      </c>
      <c r="AE2026" s="16">
        <v>42775</v>
      </c>
      <c r="AF2026" s="16">
        <v>42738</v>
      </c>
      <c r="AG2026">
        <v>-0.88999999999999901</v>
      </c>
    </row>
    <row r="2027" spans="1:33" x14ac:dyDescent="0.3">
      <c r="A2027" s="26">
        <v>43738</v>
      </c>
      <c r="B2027">
        <f t="shared" si="186"/>
        <v>-1.4299999999999899</v>
      </c>
      <c r="C2027">
        <f t="shared" si="187"/>
        <v>0</v>
      </c>
      <c r="D2027">
        <f t="shared" si="188"/>
        <v>-0.63</v>
      </c>
      <c r="E2027">
        <f t="shared" si="189"/>
        <v>0</v>
      </c>
      <c r="F2027">
        <f t="shared" si="190"/>
        <v>-2.0599999999999898</v>
      </c>
      <c r="G2027">
        <f t="shared" si="191"/>
        <v>248.31470267353853</v>
      </c>
      <c r="H2027">
        <f>G2027-MAX($G$4:G2027)</f>
        <v>-2.0600000000000023</v>
      </c>
      <c r="J2027" s="32">
        <v>43167</v>
      </c>
      <c r="K2027" s="33">
        <v>43165</v>
      </c>
      <c r="L2027" s="31">
        <v>-0.67999999999999905</v>
      </c>
      <c r="M2027" s="32">
        <v>43783</v>
      </c>
      <c r="N2027" s="33">
        <v>43717</v>
      </c>
      <c r="O2027" s="31">
        <v>0</v>
      </c>
      <c r="P2027" s="26">
        <v>43139</v>
      </c>
      <c r="Q2027" s="26">
        <v>43139</v>
      </c>
      <c r="R2027" s="25">
        <v>-0.01</v>
      </c>
      <c r="S2027" s="51">
        <v>42229</v>
      </c>
      <c r="T2027" s="53">
        <v>42198</v>
      </c>
      <c r="U2027" s="21">
        <v>0.54</v>
      </c>
      <c r="V2027" s="51">
        <v>41984</v>
      </c>
      <c r="W2027" s="53">
        <v>41949</v>
      </c>
      <c r="X2027" s="21">
        <v>0</v>
      </c>
      <c r="Y2027" s="16">
        <v>41683</v>
      </c>
      <c r="Z2027" s="16">
        <v>41627</v>
      </c>
      <c r="AA2027">
        <v>0</v>
      </c>
      <c r="AB2027" s="16">
        <v>42320</v>
      </c>
      <c r="AC2027" s="16">
        <v>42282</v>
      </c>
      <c r="AD2027">
        <v>-0.12</v>
      </c>
      <c r="AE2027" s="16">
        <v>42747</v>
      </c>
      <c r="AF2027" s="16">
        <v>42739</v>
      </c>
      <c r="AG2027">
        <v>0</v>
      </c>
    </row>
    <row r="2028" spans="1:33" x14ac:dyDescent="0.3">
      <c r="A2028" s="26">
        <v>43739</v>
      </c>
      <c r="B2028">
        <f t="shared" si="186"/>
        <v>-0.60999999999999899</v>
      </c>
      <c r="C2028">
        <f t="shared" si="187"/>
        <v>0</v>
      </c>
      <c r="D2028">
        <f t="shared" si="188"/>
        <v>-0.27999999999999903</v>
      </c>
      <c r="E2028">
        <f t="shared" si="189"/>
        <v>0</v>
      </c>
      <c r="F2028">
        <f t="shared" si="190"/>
        <v>-0.88999999999999801</v>
      </c>
      <c r="G2028">
        <f t="shared" si="191"/>
        <v>247.42470267353855</v>
      </c>
      <c r="H2028">
        <f>G2028-MAX($G$4:G2028)</f>
        <v>-2.9499999999999886</v>
      </c>
      <c r="J2028" s="32">
        <v>43167</v>
      </c>
      <c r="K2028" s="33">
        <v>43166</v>
      </c>
      <c r="L2028" s="31">
        <v>7.9999999999999905E-2</v>
      </c>
      <c r="M2028" s="32">
        <v>43719</v>
      </c>
      <c r="N2028" s="33">
        <v>43718</v>
      </c>
      <c r="O2028" s="31">
        <v>1.0999999999999901</v>
      </c>
      <c r="P2028" s="26">
        <v>43167</v>
      </c>
      <c r="Q2028" s="26">
        <v>43139</v>
      </c>
      <c r="R2028" s="25">
        <v>-0.69999999999999896</v>
      </c>
      <c r="S2028" s="51">
        <v>42257</v>
      </c>
      <c r="T2028" s="53">
        <v>42198</v>
      </c>
      <c r="U2028" s="21">
        <v>0.85</v>
      </c>
      <c r="V2028" s="51">
        <v>42012</v>
      </c>
      <c r="W2028" s="53">
        <v>41949</v>
      </c>
      <c r="X2028" s="21">
        <v>-0.28000000000000003</v>
      </c>
      <c r="Y2028" s="16">
        <v>41648</v>
      </c>
      <c r="Z2028" s="16">
        <v>41628</v>
      </c>
      <c r="AA2028">
        <v>0</v>
      </c>
      <c r="AB2028" s="16">
        <v>42285</v>
      </c>
      <c r="AC2028" s="16">
        <v>42283</v>
      </c>
      <c r="AD2028">
        <v>0</v>
      </c>
      <c r="AE2028" s="16">
        <v>42775</v>
      </c>
      <c r="AF2028" s="16">
        <v>42739</v>
      </c>
      <c r="AG2028">
        <v>-3.00000000000002E-2</v>
      </c>
    </row>
    <row r="2029" spans="1:33" x14ac:dyDescent="0.3">
      <c r="A2029" s="26">
        <v>43740</v>
      </c>
      <c r="B2029">
        <f t="shared" si="186"/>
        <v>3.64</v>
      </c>
      <c r="C2029">
        <f t="shared" si="187"/>
        <v>0</v>
      </c>
      <c r="D2029">
        <f t="shared" si="188"/>
        <v>1.71</v>
      </c>
      <c r="E2029">
        <f t="shared" si="189"/>
        <v>0</v>
      </c>
      <c r="F2029">
        <f t="shared" si="190"/>
        <v>5.35</v>
      </c>
      <c r="G2029">
        <f t="shared" si="191"/>
        <v>252.77470267353854</v>
      </c>
      <c r="H2029">
        <f>G2029-MAX($G$4:G2029)</f>
        <v>0</v>
      </c>
      <c r="J2029" s="32">
        <v>43167</v>
      </c>
      <c r="K2029" s="33">
        <v>43167</v>
      </c>
      <c r="L2029" s="31">
        <v>0.7</v>
      </c>
      <c r="M2029" s="32">
        <v>43748</v>
      </c>
      <c r="N2029" s="33">
        <v>43718</v>
      </c>
      <c r="O2029" s="31">
        <v>0</v>
      </c>
      <c r="P2029" s="26">
        <v>43167</v>
      </c>
      <c r="Q2029" s="26">
        <v>43140</v>
      </c>
      <c r="R2029" s="25">
        <v>2.33</v>
      </c>
      <c r="S2029" s="51">
        <v>42229</v>
      </c>
      <c r="T2029" s="53">
        <v>42199</v>
      </c>
      <c r="U2029" s="21">
        <v>-8.99999999999989E-2</v>
      </c>
      <c r="V2029" s="51">
        <v>41956</v>
      </c>
      <c r="W2029" s="53">
        <v>41950</v>
      </c>
      <c r="X2029" s="21">
        <v>0</v>
      </c>
      <c r="Y2029" s="16">
        <v>41683</v>
      </c>
      <c r="Z2029" s="16">
        <v>41628</v>
      </c>
      <c r="AA2029">
        <v>0</v>
      </c>
      <c r="AB2029" s="16">
        <v>42320</v>
      </c>
      <c r="AC2029" s="16">
        <v>42283</v>
      </c>
      <c r="AD2029">
        <v>-0.32</v>
      </c>
      <c r="AE2029" s="16">
        <v>42747</v>
      </c>
      <c r="AF2029" s="16">
        <v>42740</v>
      </c>
      <c r="AG2029">
        <v>0</v>
      </c>
    </row>
    <row r="2030" spans="1:33" x14ac:dyDescent="0.3">
      <c r="A2030" s="26">
        <v>43742</v>
      </c>
      <c r="B2030">
        <f t="shared" si="186"/>
        <v>0.66</v>
      </c>
      <c r="C2030">
        <f t="shared" si="187"/>
        <v>0</v>
      </c>
      <c r="D2030">
        <f t="shared" si="188"/>
        <v>0</v>
      </c>
      <c r="E2030">
        <f t="shared" si="189"/>
        <v>0</v>
      </c>
      <c r="F2030">
        <f t="shared" si="190"/>
        <v>0.66</v>
      </c>
      <c r="G2030">
        <f t="shared" si="191"/>
        <v>253.43470267353854</v>
      </c>
      <c r="H2030">
        <f>G2030-MAX($G$4:G2030)</f>
        <v>0</v>
      </c>
      <c r="J2030" s="32">
        <v>43202</v>
      </c>
      <c r="K2030" s="33">
        <v>43173</v>
      </c>
      <c r="L2030" s="31">
        <v>0</v>
      </c>
      <c r="M2030" s="32">
        <v>43783</v>
      </c>
      <c r="N2030" s="33">
        <v>43718</v>
      </c>
      <c r="O2030" s="31">
        <v>0</v>
      </c>
      <c r="P2030" s="26">
        <v>43167</v>
      </c>
      <c r="Q2030" s="26">
        <v>43143</v>
      </c>
      <c r="R2030" s="25">
        <v>-1.48</v>
      </c>
      <c r="S2030" s="51">
        <v>42257</v>
      </c>
      <c r="T2030" s="53">
        <v>42199</v>
      </c>
      <c r="U2030" s="21">
        <v>-0.6</v>
      </c>
      <c r="V2030" s="51">
        <v>41984</v>
      </c>
      <c r="W2030" s="53">
        <v>41950</v>
      </c>
      <c r="X2030" s="21">
        <v>0</v>
      </c>
      <c r="Y2030" s="16">
        <v>41648</v>
      </c>
      <c r="Z2030" s="16">
        <v>41631</v>
      </c>
      <c r="AA2030">
        <v>0</v>
      </c>
      <c r="AB2030" s="16">
        <v>42285</v>
      </c>
      <c r="AC2030" s="16">
        <v>42284</v>
      </c>
      <c r="AD2030">
        <v>0</v>
      </c>
      <c r="AE2030" s="16">
        <v>42775</v>
      </c>
      <c r="AF2030" s="16">
        <v>42740</v>
      </c>
      <c r="AG2030">
        <v>0.39999999999999902</v>
      </c>
    </row>
    <row r="2031" spans="1:33" x14ac:dyDescent="0.3">
      <c r="A2031" s="26">
        <v>43745</v>
      </c>
      <c r="B2031">
        <f t="shared" si="186"/>
        <v>1.99999999999999E-2</v>
      </c>
      <c r="C2031">
        <f t="shared" si="187"/>
        <v>0</v>
      </c>
      <c r="D2031">
        <f t="shared" si="188"/>
        <v>0</v>
      </c>
      <c r="E2031">
        <f t="shared" si="189"/>
        <v>0</v>
      </c>
      <c r="F2031">
        <f t="shared" si="190"/>
        <v>1.99999999999999E-2</v>
      </c>
      <c r="G2031">
        <f t="shared" si="191"/>
        <v>253.45470267353855</v>
      </c>
      <c r="H2031">
        <f>G2031-MAX($G$4:G2031)</f>
        <v>0</v>
      </c>
      <c r="J2031" s="32">
        <v>43202</v>
      </c>
      <c r="K2031" s="33">
        <v>43174</v>
      </c>
      <c r="L2031" s="31">
        <v>6.9999999999999396E-2</v>
      </c>
      <c r="M2031" s="32">
        <v>43719</v>
      </c>
      <c r="N2031" s="33">
        <v>43719</v>
      </c>
      <c r="O2031" s="31">
        <v>2.00999999999997</v>
      </c>
      <c r="P2031" s="26">
        <v>43167</v>
      </c>
      <c r="Q2031" s="26">
        <v>43144</v>
      </c>
      <c r="R2031" s="25">
        <v>-1.25999999999999</v>
      </c>
      <c r="S2031" s="51">
        <v>42229</v>
      </c>
      <c r="T2031" s="53">
        <v>42200</v>
      </c>
      <c r="U2031" s="21">
        <v>0.20999999999999899</v>
      </c>
      <c r="V2031" s="51">
        <v>42012</v>
      </c>
      <c r="W2031" s="53">
        <v>41950</v>
      </c>
      <c r="X2031" s="21">
        <v>0.24</v>
      </c>
      <c r="Y2031" s="16">
        <v>41683</v>
      </c>
      <c r="Z2031" s="16">
        <v>41631</v>
      </c>
      <c r="AA2031">
        <v>0</v>
      </c>
      <c r="AB2031" s="16">
        <v>42320</v>
      </c>
      <c r="AC2031" s="16">
        <v>42284</v>
      </c>
      <c r="AD2031">
        <v>-0.56999999999999995</v>
      </c>
      <c r="AE2031" s="16">
        <v>42747</v>
      </c>
      <c r="AF2031" s="16">
        <v>42741</v>
      </c>
      <c r="AG2031">
        <v>0</v>
      </c>
    </row>
    <row r="2032" spans="1:33" x14ac:dyDescent="0.3">
      <c r="A2032" s="26">
        <v>43746</v>
      </c>
      <c r="B2032">
        <f t="shared" si="186"/>
        <v>-1.67</v>
      </c>
      <c r="C2032">
        <f t="shared" si="187"/>
        <v>0</v>
      </c>
      <c r="D2032">
        <f t="shared" si="188"/>
        <v>0</v>
      </c>
      <c r="E2032">
        <f t="shared" si="189"/>
        <v>0</v>
      </c>
      <c r="F2032">
        <f t="shared" si="190"/>
        <v>-1.67</v>
      </c>
      <c r="G2032">
        <f t="shared" si="191"/>
        <v>251.78470267353856</v>
      </c>
      <c r="H2032">
        <f>G2032-MAX($G$4:G2032)</f>
        <v>-1.6699999999999875</v>
      </c>
      <c r="J2032" s="32">
        <v>43202</v>
      </c>
      <c r="K2032" s="33">
        <v>43175</v>
      </c>
      <c r="L2032" s="31">
        <v>-9.9999999999999201E-2</v>
      </c>
      <c r="M2032" s="32">
        <v>43748</v>
      </c>
      <c r="N2032" s="33">
        <v>43719</v>
      </c>
      <c r="O2032" s="31">
        <v>0</v>
      </c>
      <c r="P2032" s="26">
        <v>43167</v>
      </c>
      <c r="Q2032" s="26">
        <v>43145</v>
      </c>
      <c r="R2032" s="25">
        <v>-1.1200000000000001</v>
      </c>
      <c r="S2032" s="51">
        <v>42257</v>
      </c>
      <c r="T2032" s="53">
        <v>42200</v>
      </c>
      <c r="U2032" s="21">
        <v>0.29999999999999899</v>
      </c>
      <c r="V2032" s="51">
        <v>41956</v>
      </c>
      <c r="W2032" s="53">
        <v>41953</v>
      </c>
      <c r="X2032" s="21">
        <v>0</v>
      </c>
      <c r="Y2032" s="16">
        <v>41648</v>
      </c>
      <c r="Z2032" s="16">
        <v>41632</v>
      </c>
      <c r="AA2032">
        <v>0</v>
      </c>
      <c r="AB2032" s="16">
        <v>42285</v>
      </c>
      <c r="AC2032" s="16">
        <v>42285</v>
      </c>
      <c r="AD2032">
        <v>0</v>
      </c>
      <c r="AE2032" s="16">
        <v>42775</v>
      </c>
      <c r="AF2032" s="16">
        <v>42741</v>
      </c>
      <c r="AG2032">
        <v>-0.439999999999999</v>
      </c>
    </row>
    <row r="2033" spans="1:33" x14ac:dyDescent="0.3">
      <c r="A2033" s="26">
        <v>43748</v>
      </c>
      <c r="B2033">
        <f t="shared" si="186"/>
        <v>2.81</v>
      </c>
      <c r="C2033">
        <f t="shared" si="187"/>
        <v>-0.37999999999999801</v>
      </c>
      <c r="D2033">
        <f t="shared" si="188"/>
        <v>0</v>
      </c>
      <c r="E2033">
        <f t="shared" si="189"/>
        <v>0</v>
      </c>
      <c r="F2033">
        <f t="shared" si="190"/>
        <v>2.4300000000000019</v>
      </c>
      <c r="G2033">
        <f t="shared" si="191"/>
        <v>254.21470267353857</v>
      </c>
      <c r="H2033">
        <f>G2033-MAX($G$4:G2033)</f>
        <v>0</v>
      </c>
      <c r="J2033" s="32">
        <v>43202</v>
      </c>
      <c r="K2033" s="33">
        <v>43178</v>
      </c>
      <c r="L2033" s="31">
        <v>0.12999999999999901</v>
      </c>
      <c r="M2033" s="32">
        <v>43783</v>
      </c>
      <c r="N2033" s="33">
        <v>43719</v>
      </c>
      <c r="O2033" s="31">
        <v>0</v>
      </c>
      <c r="P2033" s="26">
        <v>43167</v>
      </c>
      <c r="Q2033" s="26">
        <v>43150</v>
      </c>
      <c r="R2033" s="25">
        <v>-0.24000000000000099</v>
      </c>
      <c r="S2033" s="51">
        <v>42229</v>
      </c>
      <c r="T2033" s="53">
        <v>42201</v>
      </c>
      <c r="U2033" s="21">
        <v>0.79999999999999905</v>
      </c>
      <c r="V2033" s="51">
        <v>41984</v>
      </c>
      <c r="W2033" s="53">
        <v>41953</v>
      </c>
      <c r="X2033" s="21">
        <v>0</v>
      </c>
      <c r="Y2033" s="16">
        <v>41683</v>
      </c>
      <c r="Z2033" s="16">
        <v>41632</v>
      </c>
      <c r="AA2033">
        <v>0</v>
      </c>
      <c r="AB2033" s="16">
        <v>42320</v>
      </c>
      <c r="AC2033" s="16">
        <v>42285</v>
      </c>
      <c r="AD2033">
        <v>-0.37</v>
      </c>
      <c r="AE2033" s="16">
        <v>42747</v>
      </c>
      <c r="AF2033" s="16">
        <v>42744</v>
      </c>
      <c r="AG2033">
        <v>0</v>
      </c>
    </row>
    <row r="2034" spans="1:33" x14ac:dyDescent="0.3">
      <c r="A2034" s="26">
        <v>43749</v>
      </c>
      <c r="B2034">
        <f t="shared" si="186"/>
        <v>0</v>
      </c>
      <c r="C2034">
        <f t="shared" si="187"/>
        <v>0.31999999999999801</v>
      </c>
      <c r="D2034">
        <f t="shared" si="188"/>
        <v>0</v>
      </c>
      <c r="E2034">
        <f t="shared" si="189"/>
        <v>-0.1</v>
      </c>
      <c r="F2034">
        <f t="shared" si="190"/>
        <v>0.219999999999998</v>
      </c>
      <c r="G2034">
        <f t="shared" si="191"/>
        <v>254.43470267353857</v>
      </c>
      <c r="H2034">
        <f>G2034-MAX($G$4:G2034)</f>
        <v>0</v>
      </c>
      <c r="J2034" s="32">
        <v>43202</v>
      </c>
      <c r="K2034" s="33">
        <v>43179</v>
      </c>
      <c r="L2034" s="31">
        <v>-0.22</v>
      </c>
      <c r="M2034" s="32">
        <v>43748</v>
      </c>
      <c r="N2034" s="33">
        <v>43724</v>
      </c>
      <c r="O2034" s="31">
        <v>0</v>
      </c>
      <c r="P2034" s="26">
        <v>43167</v>
      </c>
      <c r="Q2034" s="26">
        <v>43151</v>
      </c>
      <c r="R2034" s="25">
        <v>1.31</v>
      </c>
      <c r="S2034" s="51">
        <v>42257</v>
      </c>
      <c r="T2034" s="53">
        <v>42201</v>
      </c>
      <c r="U2034" s="21">
        <v>0</v>
      </c>
      <c r="V2034" s="51">
        <v>42012</v>
      </c>
      <c r="W2034" s="53">
        <v>41953</v>
      </c>
      <c r="X2034" s="21">
        <v>0.38999999999999901</v>
      </c>
      <c r="Y2034" s="16">
        <v>41648</v>
      </c>
      <c r="Z2034" s="16">
        <v>41634</v>
      </c>
      <c r="AA2034">
        <v>0</v>
      </c>
      <c r="AB2034" s="16">
        <v>42320</v>
      </c>
      <c r="AC2034" s="16">
        <v>42289</v>
      </c>
      <c r="AD2034">
        <v>-6.9999999999999396E-2</v>
      </c>
      <c r="AE2034" s="16">
        <v>42775</v>
      </c>
      <c r="AF2034" s="16">
        <v>42744</v>
      </c>
      <c r="AG2034">
        <v>-0.12999999999999901</v>
      </c>
    </row>
    <row r="2035" spans="1:33" x14ac:dyDescent="0.3">
      <c r="A2035" s="26">
        <v>43752</v>
      </c>
      <c r="B2035">
        <f t="shared" si="186"/>
        <v>0</v>
      </c>
      <c r="C2035">
        <f t="shared" si="187"/>
        <v>0.41999999999999799</v>
      </c>
      <c r="D2035">
        <f t="shared" si="188"/>
        <v>0</v>
      </c>
      <c r="E2035">
        <f t="shared" si="189"/>
        <v>-0.2</v>
      </c>
      <c r="F2035">
        <f t="shared" si="190"/>
        <v>0.21999999999999797</v>
      </c>
      <c r="G2035">
        <f t="shared" si="191"/>
        <v>254.65470267353857</v>
      </c>
      <c r="H2035">
        <f>G2035-MAX($G$4:G2035)</f>
        <v>0</v>
      </c>
      <c r="J2035" s="32">
        <v>43202</v>
      </c>
      <c r="K2035" s="33">
        <v>43180</v>
      </c>
      <c r="L2035" s="31">
        <v>-0.02</v>
      </c>
      <c r="M2035" s="32">
        <v>43783</v>
      </c>
      <c r="N2035" s="33">
        <v>43724</v>
      </c>
      <c r="O2035" s="31">
        <v>0</v>
      </c>
      <c r="P2035" s="26">
        <v>43167</v>
      </c>
      <c r="Q2035" s="26">
        <v>43152</v>
      </c>
      <c r="R2035" s="25">
        <v>-1.06</v>
      </c>
      <c r="S2035" s="51">
        <v>42229</v>
      </c>
      <c r="T2035" s="53">
        <v>42202</v>
      </c>
      <c r="U2035" s="21">
        <v>-0.85</v>
      </c>
      <c r="V2035" s="51">
        <v>41956</v>
      </c>
      <c r="W2035" s="53">
        <v>41954</v>
      </c>
      <c r="X2035" s="21">
        <v>0</v>
      </c>
      <c r="Y2035" s="16">
        <v>41683</v>
      </c>
      <c r="Z2035" s="16">
        <v>41634</v>
      </c>
      <c r="AA2035">
        <v>0</v>
      </c>
      <c r="AB2035" s="16">
        <v>42320</v>
      </c>
      <c r="AC2035" s="16">
        <v>42290</v>
      </c>
      <c r="AD2035">
        <v>-0.1</v>
      </c>
      <c r="AE2035" s="16">
        <v>42747</v>
      </c>
      <c r="AF2035" s="16">
        <v>42745</v>
      </c>
      <c r="AG2035">
        <v>0</v>
      </c>
    </row>
    <row r="2036" spans="1:33" x14ac:dyDescent="0.3">
      <c r="A2036" s="26">
        <v>43753</v>
      </c>
      <c r="B2036">
        <f t="shared" si="186"/>
        <v>0</v>
      </c>
      <c r="C2036">
        <f t="shared" si="187"/>
        <v>0.1199999999999992</v>
      </c>
      <c r="D2036">
        <f t="shared" si="188"/>
        <v>0</v>
      </c>
      <c r="E2036">
        <f t="shared" si="189"/>
        <v>-0.06</v>
      </c>
      <c r="F2036">
        <f t="shared" si="190"/>
        <v>5.9999999999999207E-2</v>
      </c>
      <c r="G2036">
        <f t="shared" si="191"/>
        <v>254.71470267353857</v>
      </c>
      <c r="H2036">
        <f>G2036-MAX($G$4:G2036)</f>
        <v>0</v>
      </c>
      <c r="J2036" s="32">
        <v>43202</v>
      </c>
      <c r="K2036" s="33">
        <v>43181</v>
      </c>
      <c r="L2036" s="31">
        <v>-0.08</v>
      </c>
      <c r="M2036" s="32">
        <v>43748</v>
      </c>
      <c r="N2036" s="33">
        <v>43725</v>
      </c>
      <c r="O2036" s="31">
        <v>0</v>
      </c>
      <c r="P2036" s="26">
        <v>43167</v>
      </c>
      <c r="Q2036" s="26">
        <v>43153</v>
      </c>
      <c r="R2036" s="25">
        <v>0.94</v>
      </c>
      <c r="S2036" s="51">
        <v>42257</v>
      </c>
      <c r="T2036" s="53">
        <v>42202</v>
      </c>
      <c r="U2036" s="21">
        <v>0.2</v>
      </c>
      <c r="V2036" s="51">
        <v>41984</v>
      </c>
      <c r="W2036" s="53">
        <v>41954</v>
      </c>
      <c r="X2036" s="21">
        <v>0</v>
      </c>
      <c r="Y2036" s="16">
        <v>41648</v>
      </c>
      <c r="Z2036" s="16">
        <v>41635</v>
      </c>
      <c r="AA2036">
        <v>0</v>
      </c>
      <c r="AB2036" s="16">
        <v>42348</v>
      </c>
      <c r="AC2036" s="16">
        <v>42290</v>
      </c>
      <c r="AD2036">
        <v>0</v>
      </c>
      <c r="AE2036" s="16">
        <v>42775</v>
      </c>
      <c r="AF2036" s="16">
        <v>42745</v>
      </c>
      <c r="AG2036">
        <v>0.27</v>
      </c>
    </row>
    <row r="2037" spans="1:33" x14ac:dyDescent="0.3">
      <c r="A2037" s="26">
        <v>43754</v>
      </c>
      <c r="B2037">
        <f t="shared" si="186"/>
        <v>0</v>
      </c>
      <c r="C2037">
        <f t="shared" si="187"/>
        <v>0.34</v>
      </c>
      <c r="D2037">
        <f t="shared" si="188"/>
        <v>0</v>
      </c>
      <c r="E2037">
        <f t="shared" si="189"/>
        <v>-0.149999999999999</v>
      </c>
      <c r="F2037">
        <f t="shared" si="190"/>
        <v>0.19000000000000103</v>
      </c>
      <c r="G2037">
        <f t="shared" si="191"/>
        <v>254.90470267353857</v>
      </c>
      <c r="H2037">
        <f>G2037-MAX($G$4:G2037)</f>
        <v>0</v>
      </c>
      <c r="J2037" s="32">
        <v>43202</v>
      </c>
      <c r="K2037" s="33">
        <v>43182</v>
      </c>
      <c r="L2037" s="31">
        <v>1.21999999999999</v>
      </c>
      <c r="M2037" s="32">
        <v>43783</v>
      </c>
      <c r="N2037" s="33">
        <v>43725</v>
      </c>
      <c r="O2037" s="31">
        <v>0</v>
      </c>
      <c r="P2037" s="26">
        <v>43167</v>
      </c>
      <c r="Q2037" s="26">
        <v>43154</v>
      </c>
      <c r="R2037" s="25">
        <v>-3.09</v>
      </c>
      <c r="S2037" s="51">
        <v>42229</v>
      </c>
      <c r="T2037" s="53">
        <v>42205</v>
      </c>
      <c r="U2037" s="21">
        <v>-0.309999999999998</v>
      </c>
      <c r="V2037" s="51">
        <v>42012</v>
      </c>
      <c r="W2037" s="53">
        <v>41954</v>
      </c>
      <c r="X2037" s="21">
        <v>-0.59999999999999898</v>
      </c>
      <c r="Y2037" s="16">
        <v>41683</v>
      </c>
      <c r="Z2037" s="16">
        <v>41635</v>
      </c>
      <c r="AA2037">
        <v>0</v>
      </c>
      <c r="AB2037" s="16">
        <v>42320</v>
      </c>
      <c r="AC2037" s="16">
        <v>42291</v>
      </c>
      <c r="AD2037">
        <v>0.12000000000000099</v>
      </c>
      <c r="AE2037" s="16">
        <v>42747</v>
      </c>
      <c r="AF2037" s="16">
        <v>42746</v>
      </c>
      <c r="AG2037">
        <v>0</v>
      </c>
    </row>
    <row r="2038" spans="1:33" x14ac:dyDescent="0.3">
      <c r="A2038" s="26">
        <v>43755</v>
      </c>
      <c r="B2038">
        <f t="shared" si="186"/>
        <v>-3.99999999999998E-2</v>
      </c>
      <c r="C2038">
        <f t="shared" si="187"/>
        <v>-0.2</v>
      </c>
      <c r="D2038">
        <f t="shared" si="188"/>
        <v>0</v>
      </c>
      <c r="E2038">
        <f t="shared" si="189"/>
        <v>9.9999999999999603E-2</v>
      </c>
      <c r="F2038">
        <f t="shared" si="190"/>
        <v>-0.14000000000000024</v>
      </c>
      <c r="G2038">
        <f t="shared" si="191"/>
        <v>254.76470267353858</v>
      </c>
      <c r="H2038">
        <f>G2038-MAX($G$4:G2038)</f>
        <v>-0.13999999999998636</v>
      </c>
      <c r="J2038" s="32">
        <v>43202</v>
      </c>
      <c r="K2038" s="33">
        <v>43185</v>
      </c>
      <c r="L2038" s="31">
        <v>-0.2</v>
      </c>
      <c r="M2038" s="32">
        <v>43748</v>
      </c>
      <c r="N2038" s="33">
        <v>43726</v>
      </c>
      <c r="O2038" s="31">
        <v>0</v>
      </c>
      <c r="P2038" s="26">
        <v>43167</v>
      </c>
      <c r="Q2038" s="26">
        <v>43157</v>
      </c>
      <c r="R2038" s="25">
        <v>-0.38999999999999901</v>
      </c>
      <c r="S2038" s="51">
        <v>42257</v>
      </c>
      <c r="T2038" s="53">
        <v>42205</v>
      </c>
      <c r="U2038" s="21">
        <v>0.13999999999999899</v>
      </c>
      <c r="V2038" s="51">
        <v>41956</v>
      </c>
      <c r="W2038" s="53">
        <v>41955</v>
      </c>
      <c r="X2038" s="21">
        <v>0</v>
      </c>
      <c r="Y2038" s="16">
        <v>41648</v>
      </c>
      <c r="Z2038" s="16">
        <v>41638</v>
      </c>
      <c r="AA2038">
        <v>0</v>
      </c>
      <c r="AB2038" s="16">
        <v>42348</v>
      </c>
      <c r="AC2038" s="16">
        <v>42291</v>
      </c>
      <c r="AD2038">
        <v>-6.9999999999999798E-2</v>
      </c>
      <c r="AE2038" s="16">
        <v>42775</v>
      </c>
      <c r="AF2038" s="16">
        <v>42746</v>
      </c>
      <c r="AG2038">
        <v>-3.61</v>
      </c>
    </row>
    <row r="2039" spans="1:33" x14ac:dyDescent="0.3">
      <c r="A2039" s="26">
        <v>43756</v>
      </c>
      <c r="B2039">
        <f t="shared" si="186"/>
        <v>0</v>
      </c>
      <c r="C2039">
        <f t="shared" si="187"/>
        <v>-0.5</v>
      </c>
      <c r="D2039">
        <f t="shared" si="188"/>
        <v>0</v>
      </c>
      <c r="E2039">
        <f t="shared" si="189"/>
        <v>0.26</v>
      </c>
      <c r="F2039">
        <f t="shared" si="190"/>
        <v>-0.24</v>
      </c>
      <c r="G2039">
        <f t="shared" si="191"/>
        <v>254.52470267353857</v>
      </c>
      <c r="H2039">
        <f>G2039-MAX($G$4:G2039)</f>
        <v>-0.37999999999999545</v>
      </c>
      <c r="J2039" s="32">
        <v>43202</v>
      </c>
      <c r="K2039" s="33">
        <v>43186</v>
      </c>
      <c r="L2039" s="31">
        <v>-9.9999999999999603E-2</v>
      </c>
      <c r="M2039" s="32">
        <v>43783</v>
      </c>
      <c r="N2039" s="33">
        <v>43726</v>
      </c>
      <c r="O2039" s="31">
        <v>0</v>
      </c>
      <c r="P2039" s="26">
        <v>43167</v>
      </c>
      <c r="Q2039" s="26">
        <v>43158</v>
      </c>
      <c r="R2039" s="25">
        <v>0.63999999999999901</v>
      </c>
      <c r="S2039" s="51">
        <v>42229</v>
      </c>
      <c r="T2039" s="53">
        <v>42206</v>
      </c>
      <c r="U2039" s="21">
        <v>0.41</v>
      </c>
      <c r="V2039" s="51">
        <v>41984</v>
      </c>
      <c r="W2039" s="53">
        <v>41955</v>
      </c>
      <c r="X2039" s="21">
        <v>0</v>
      </c>
      <c r="Y2039" s="16">
        <v>41683</v>
      </c>
      <c r="Z2039" s="16">
        <v>41638</v>
      </c>
      <c r="AA2039">
        <v>0</v>
      </c>
      <c r="AB2039" s="16">
        <v>42320</v>
      </c>
      <c r="AC2039" s="16">
        <v>42292</v>
      </c>
      <c r="AD2039">
        <v>-0.5</v>
      </c>
      <c r="AE2039" s="16">
        <v>42747</v>
      </c>
      <c r="AF2039" s="16">
        <v>42747</v>
      </c>
      <c r="AG2039">
        <v>0</v>
      </c>
    </row>
    <row r="2040" spans="1:33" x14ac:dyDescent="0.3">
      <c r="A2040" s="26">
        <v>43759</v>
      </c>
      <c r="B2040">
        <f t="shared" si="186"/>
        <v>-5.00000000000001E-2</v>
      </c>
      <c r="C2040">
        <f t="shared" si="187"/>
        <v>0.2</v>
      </c>
      <c r="D2040">
        <f t="shared" si="188"/>
        <v>0</v>
      </c>
      <c r="E2040">
        <f t="shared" si="189"/>
        <v>-0.119999999999999</v>
      </c>
      <c r="F2040">
        <f t="shared" si="190"/>
        <v>3.0000000000000915E-2</v>
      </c>
      <c r="G2040">
        <f t="shared" si="191"/>
        <v>254.55470267353857</v>
      </c>
      <c r="H2040">
        <f>G2040-MAX($G$4:G2040)</f>
        <v>-0.34999999999999432</v>
      </c>
      <c r="J2040" s="32">
        <v>43202</v>
      </c>
      <c r="K2040" s="33">
        <v>43187</v>
      </c>
      <c r="L2040" s="31">
        <v>0.59999999999999898</v>
      </c>
      <c r="M2040" s="32">
        <v>43748</v>
      </c>
      <c r="N2040" s="33">
        <v>43727</v>
      </c>
      <c r="O2040" s="31">
        <v>0</v>
      </c>
      <c r="P2040" s="26">
        <v>43167</v>
      </c>
      <c r="Q2040" s="26">
        <v>43159</v>
      </c>
      <c r="R2040" s="25">
        <v>3.66</v>
      </c>
      <c r="S2040" s="51">
        <v>42257</v>
      </c>
      <c r="T2040" s="53">
        <v>42206</v>
      </c>
      <c r="U2040" s="21">
        <v>-0.79</v>
      </c>
      <c r="V2040" s="51">
        <v>42012</v>
      </c>
      <c r="W2040" s="53">
        <v>41955</v>
      </c>
      <c r="X2040" s="21">
        <v>-0.12999999999999901</v>
      </c>
      <c r="Y2040" s="16">
        <v>41711</v>
      </c>
      <c r="Z2040" s="16">
        <v>41638</v>
      </c>
      <c r="AA2040">
        <v>0</v>
      </c>
      <c r="AB2040" s="16">
        <v>42348</v>
      </c>
      <c r="AC2040" s="16">
        <v>42292</v>
      </c>
      <c r="AD2040">
        <v>0.159999999999999</v>
      </c>
      <c r="AE2040" s="16">
        <v>42803</v>
      </c>
      <c r="AF2040" s="16">
        <v>42758</v>
      </c>
      <c r="AG2040">
        <v>0</v>
      </c>
    </row>
    <row r="2041" spans="1:33" x14ac:dyDescent="0.3">
      <c r="A2041" s="26">
        <v>43760</v>
      </c>
      <c r="B2041">
        <f t="shared" si="186"/>
        <v>-0.13</v>
      </c>
      <c r="C2041">
        <f t="shared" si="187"/>
        <v>0.81999999999999795</v>
      </c>
      <c r="D2041">
        <f t="shared" si="188"/>
        <v>0</v>
      </c>
      <c r="E2041">
        <f t="shared" si="189"/>
        <v>-0.43</v>
      </c>
      <c r="F2041">
        <f t="shared" si="190"/>
        <v>0.25999999999999795</v>
      </c>
      <c r="G2041">
        <f t="shared" si="191"/>
        <v>254.81470267353856</v>
      </c>
      <c r="H2041">
        <f>G2041-MAX($G$4:G2041)</f>
        <v>-9.0000000000003411E-2</v>
      </c>
      <c r="J2041" s="32">
        <v>43202</v>
      </c>
      <c r="K2041" s="33">
        <v>43188</v>
      </c>
      <c r="L2041" s="31">
        <v>-0.23999999999999899</v>
      </c>
      <c r="M2041" s="32">
        <v>43783</v>
      </c>
      <c r="N2041" s="33">
        <v>43727</v>
      </c>
      <c r="O2041" s="31">
        <v>0</v>
      </c>
      <c r="P2041" s="26">
        <v>43167</v>
      </c>
      <c r="Q2041" s="26">
        <v>43161</v>
      </c>
      <c r="R2041" s="25">
        <v>3.44999999999999</v>
      </c>
      <c r="S2041" s="51">
        <v>42229</v>
      </c>
      <c r="T2041" s="53">
        <v>42207</v>
      </c>
      <c r="U2041" s="21">
        <v>-1.2</v>
      </c>
      <c r="V2041" s="51">
        <v>41956</v>
      </c>
      <c r="W2041" s="53">
        <v>41956</v>
      </c>
      <c r="X2041" s="21">
        <v>0</v>
      </c>
      <c r="Y2041" s="16">
        <v>41648</v>
      </c>
      <c r="Z2041" s="16">
        <v>41641</v>
      </c>
      <c r="AA2041">
        <v>0</v>
      </c>
      <c r="AB2041" s="16">
        <v>42320</v>
      </c>
      <c r="AC2041" s="16">
        <v>42293</v>
      </c>
      <c r="AD2041">
        <v>0.119999999999999</v>
      </c>
      <c r="AE2041" s="16">
        <v>42803</v>
      </c>
      <c r="AF2041" s="16">
        <v>42759</v>
      </c>
      <c r="AG2041">
        <v>1.00000000000002E-2</v>
      </c>
    </row>
    <row r="2042" spans="1:33" x14ac:dyDescent="0.3">
      <c r="A2042" s="26">
        <v>43761</v>
      </c>
      <c r="B2042">
        <f t="shared" si="186"/>
        <v>3.00000000000002E-2</v>
      </c>
      <c r="C2042">
        <f t="shared" si="187"/>
        <v>-0.23999999999999799</v>
      </c>
      <c r="D2042">
        <f t="shared" si="188"/>
        <v>0</v>
      </c>
      <c r="E2042">
        <f t="shared" si="189"/>
        <v>0.19</v>
      </c>
      <c r="F2042">
        <f t="shared" si="190"/>
        <v>-1.9999999999997797E-2</v>
      </c>
      <c r="G2042">
        <f t="shared" si="191"/>
        <v>254.79470267353855</v>
      </c>
      <c r="H2042">
        <f>G2042-MAX($G$4:G2042)</f>
        <v>-0.11000000000001364</v>
      </c>
      <c r="J2042" s="32">
        <v>43202</v>
      </c>
      <c r="K2042" s="33">
        <v>43189</v>
      </c>
      <c r="L2042" s="31">
        <v>-0.31</v>
      </c>
      <c r="M2042" s="32">
        <v>43748</v>
      </c>
      <c r="N2042" s="33">
        <v>43728</v>
      </c>
      <c r="O2042" s="31">
        <v>0</v>
      </c>
      <c r="P2042" s="26">
        <v>43167</v>
      </c>
      <c r="Q2042" s="26">
        <v>43164</v>
      </c>
      <c r="R2042" s="25">
        <v>2.34</v>
      </c>
      <c r="S2042" s="51">
        <v>42257</v>
      </c>
      <c r="T2042" s="53">
        <v>42207</v>
      </c>
      <c r="U2042" s="21">
        <v>-9.9999999999997799E-3</v>
      </c>
      <c r="V2042" s="51">
        <v>41984</v>
      </c>
      <c r="W2042" s="53">
        <v>41956</v>
      </c>
      <c r="X2042" s="21">
        <v>0</v>
      </c>
      <c r="Y2042" s="16">
        <v>41683</v>
      </c>
      <c r="Z2042" s="16">
        <v>41641</v>
      </c>
      <c r="AA2042">
        <v>0</v>
      </c>
      <c r="AB2042" s="16">
        <v>42348</v>
      </c>
      <c r="AC2042" s="16">
        <v>42293</v>
      </c>
      <c r="AD2042">
        <v>-0.17999999999999899</v>
      </c>
      <c r="AE2042" s="16">
        <v>42803</v>
      </c>
      <c r="AF2042" s="16">
        <v>42760</v>
      </c>
      <c r="AG2042">
        <v>-0.149999999999999</v>
      </c>
    </row>
    <row r="2043" spans="1:33" x14ac:dyDescent="0.3">
      <c r="A2043" s="26">
        <v>43762</v>
      </c>
      <c r="B2043">
        <f t="shared" si="186"/>
        <v>-0.11</v>
      </c>
      <c r="C2043">
        <f t="shared" si="187"/>
        <v>0.1199999999999992</v>
      </c>
      <c r="D2043">
        <f t="shared" si="188"/>
        <v>0</v>
      </c>
      <c r="E2043">
        <f t="shared" si="189"/>
        <v>-0.16</v>
      </c>
      <c r="F2043">
        <f t="shared" si="190"/>
        <v>-0.1500000000000008</v>
      </c>
      <c r="G2043">
        <f t="shared" si="191"/>
        <v>254.64470267353855</v>
      </c>
      <c r="H2043">
        <f>G2043-MAX($G$4:G2043)</f>
        <v>-0.26000000000001933</v>
      </c>
      <c r="J2043" s="32">
        <v>43202</v>
      </c>
      <c r="K2043" s="33">
        <v>43192</v>
      </c>
      <c r="L2043" s="31">
        <v>0.16999999999999901</v>
      </c>
      <c r="M2043" s="32">
        <v>43783</v>
      </c>
      <c r="N2043" s="33">
        <v>43728</v>
      </c>
      <c r="O2043" s="31">
        <v>0</v>
      </c>
      <c r="P2043" s="26">
        <v>43167</v>
      </c>
      <c r="Q2043" s="26">
        <v>43165</v>
      </c>
      <c r="R2043" s="25">
        <v>-2.42</v>
      </c>
      <c r="S2043" s="51">
        <v>42229</v>
      </c>
      <c r="T2043" s="53">
        <v>42208</v>
      </c>
      <c r="U2043" s="21">
        <v>-0.21</v>
      </c>
      <c r="V2043" s="51">
        <v>42012</v>
      </c>
      <c r="W2043" s="53">
        <v>41956</v>
      </c>
      <c r="X2043" s="21">
        <v>0.67999999999999905</v>
      </c>
      <c r="Y2043" s="16">
        <v>41711</v>
      </c>
      <c r="Z2043" s="16">
        <v>41641</v>
      </c>
      <c r="AA2043">
        <v>0</v>
      </c>
      <c r="AB2043" s="16">
        <v>42320</v>
      </c>
      <c r="AC2043" s="16">
        <v>42296</v>
      </c>
      <c r="AD2043">
        <v>0.119999999999999</v>
      </c>
      <c r="AE2043" s="16">
        <v>42803</v>
      </c>
      <c r="AF2043" s="16">
        <v>42761</v>
      </c>
      <c r="AG2043">
        <v>-1.06</v>
      </c>
    </row>
    <row r="2044" spans="1:33" x14ac:dyDescent="0.3">
      <c r="A2044" s="26">
        <v>43763</v>
      </c>
      <c r="B2044">
        <f t="shared" si="186"/>
        <v>-3.00000000000002E-2</v>
      </c>
      <c r="C2044">
        <f t="shared" si="187"/>
        <v>0.23999999999999799</v>
      </c>
      <c r="D2044">
        <f t="shared" si="188"/>
        <v>0</v>
      </c>
      <c r="E2044">
        <f t="shared" si="189"/>
        <v>0.1</v>
      </c>
      <c r="F2044">
        <f t="shared" si="190"/>
        <v>0.30999999999999783</v>
      </c>
      <c r="G2044">
        <f t="shared" si="191"/>
        <v>254.95470267353855</v>
      </c>
      <c r="H2044">
        <f>G2044-MAX($G$4:G2044)</f>
        <v>0</v>
      </c>
      <c r="J2044" s="32">
        <v>43202</v>
      </c>
      <c r="K2044" s="33">
        <v>43193</v>
      </c>
      <c r="L2044" s="31">
        <v>-6.9999999999999396E-2</v>
      </c>
      <c r="M2044" s="32">
        <v>43748</v>
      </c>
      <c r="N2044" s="33">
        <v>43731</v>
      </c>
      <c r="O2044" s="31">
        <v>0</v>
      </c>
      <c r="P2044" s="26">
        <v>43167</v>
      </c>
      <c r="Q2044" s="26">
        <v>43166</v>
      </c>
      <c r="R2044" s="27">
        <v>1.6653345369377299E-16</v>
      </c>
      <c r="S2044" s="51">
        <v>42257</v>
      </c>
      <c r="T2044" s="53">
        <v>42208</v>
      </c>
      <c r="U2044" s="21">
        <v>0.02</v>
      </c>
      <c r="V2044" s="51">
        <v>41984</v>
      </c>
      <c r="W2044" s="53">
        <v>41957</v>
      </c>
      <c r="X2044" s="21">
        <v>0</v>
      </c>
      <c r="Y2044" s="16">
        <v>41648</v>
      </c>
      <c r="Z2044" s="16">
        <v>41642</v>
      </c>
      <c r="AA2044">
        <v>0</v>
      </c>
      <c r="AB2044" s="16">
        <v>42348</v>
      </c>
      <c r="AC2044" s="16">
        <v>42296</v>
      </c>
      <c r="AD2044">
        <v>0.32</v>
      </c>
      <c r="AE2044" s="16">
        <v>42803</v>
      </c>
      <c r="AF2044" s="16">
        <v>42766</v>
      </c>
      <c r="AG2044">
        <v>0.8</v>
      </c>
    </row>
    <row r="2045" spans="1:33" x14ac:dyDescent="0.3">
      <c r="A2045" s="26">
        <v>43766</v>
      </c>
      <c r="B2045">
        <f t="shared" si="186"/>
        <v>-0.14000000000000001</v>
      </c>
      <c r="C2045">
        <f t="shared" si="187"/>
        <v>1.7763568394002501E-15</v>
      </c>
      <c r="D2045">
        <f t="shared" si="188"/>
        <v>0</v>
      </c>
      <c r="E2045">
        <f t="shared" si="189"/>
        <v>-0.189999999999999</v>
      </c>
      <c r="F2045">
        <f t="shared" si="190"/>
        <v>-0.32999999999999724</v>
      </c>
      <c r="G2045">
        <f t="shared" si="191"/>
        <v>254.62470267353856</v>
      </c>
      <c r="H2045">
        <f>G2045-MAX($G$4:G2045)</f>
        <v>-0.32999999999998408</v>
      </c>
      <c r="J2045" s="32">
        <v>43202</v>
      </c>
      <c r="K2045" s="33">
        <v>43194</v>
      </c>
      <c r="L2045" s="31">
        <v>0.619999999999999</v>
      </c>
      <c r="M2045" s="32">
        <v>43783</v>
      </c>
      <c r="N2045" s="33">
        <v>43731</v>
      </c>
      <c r="O2045" s="31">
        <v>0</v>
      </c>
      <c r="P2045" s="26">
        <v>43167</v>
      </c>
      <c r="Q2045" s="26">
        <v>43167</v>
      </c>
      <c r="R2045" s="25">
        <v>-1.7999999999999701</v>
      </c>
      <c r="S2045" s="51">
        <v>42229</v>
      </c>
      <c r="T2045" s="53">
        <v>42209</v>
      </c>
      <c r="U2045" s="21">
        <v>-1.49999999999999</v>
      </c>
      <c r="V2045" s="51">
        <v>42012</v>
      </c>
      <c r="W2045" s="53">
        <v>41957</v>
      </c>
      <c r="X2045" s="21">
        <v>0.47</v>
      </c>
      <c r="Y2045" s="16">
        <v>41683</v>
      </c>
      <c r="Z2045" s="16">
        <v>41642</v>
      </c>
      <c r="AA2045">
        <v>0</v>
      </c>
      <c r="AB2045" s="16">
        <v>42320</v>
      </c>
      <c r="AC2045" s="16">
        <v>42297</v>
      </c>
      <c r="AD2045">
        <v>-0.33999999999999903</v>
      </c>
      <c r="AE2045" s="16">
        <v>42803</v>
      </c>
      <c r="AF2045" s="16">
        <v>42767</v>
      </c>
      <c r="AG2045">
        <v>-0.23999999999999899</v>
      </c>
    </row>
    <row r="2046" spans="1:33" x14ac:dyDescent="0.3">
      <c r="A2046" s="26">
        <v>43767</v>
      </c>
      <c r="B2046">
        <f t="shared" si="186"/>
        <v>-9.9999999999997799E-3</v>
      </c>
      <c r="C2046">
        <f t="shared" si="187"/>
        <v>0.08</v>
      </c>
      <c r="D2046">
        <f t="shared" si="188"/>
        <v>0</v>
      </c>
      <c r="E2046">
        <f t="shared" si="189"/>
        <v>0.08</v>
      </c>
      <c r="F2046">
        <f t="shared" si="190"/>
        <v>0.15000000000000024</v>
      </c>
      <c r="G2046">
        <f t="shared" si="191"/>
        <v>254.77470267353857</v>
      </c>
      <c r="H2046">
        <f>G2046-MAX($G$4:G2046)</f>
        <v>-0.1799999999999784</v>
      </c>
      <c r="J2046" s="32">
        <v>43202</v>
      </c>
      <c r="K2046" s="33">
        <v>43195</v>
      </c>
      <c r="L2046" s="31">
        <v>-0.619999999999999</v>
      </c>
      <c r="M2046" s="32">
        <v>43748</v>
      </c>
      <c r="N2046" s="33">
        <v>43732</v>
      </c>
      <c r="O2046" s="31">
        <v>0</v>
      </c>
      <c r="P2046" s="26">
        <v>43202</v>
      </c>
      <c r="Q2046" s="26">
        <v>43194</v>
      </c>
      <c r="R2046" s="25">
        <v>0</v>
      </c>
      <c r="S2046" s="51">
        <v>42257</v>
      </c>
      <c r="T2046" s="53">
        <v>42209</v>
      </c>
      <c r="U2046" s="21">
        <v>-0.39999999999999902</v>
      </c>
      <c r="V2046" s="51">
        <v>41984</v>
      </c>
      <c r="W2046" s="53">
        <v>41960</v>
      </c>
      <c r="X2046" s="21">
        <v>0</v>
      </c>
      <c r="Y2046" s="16">
        <v>41711</v>
      </c>
      <c r="Z2046" s="16">
        <v>41642</v>
      </c>
      <c r="AA2046">
        <v>0</v>
      </c>
      <c r="AB2046" s="16">
        <v>42348</v>
      </c>
      <c r="AC2046" s="16">
        <v>42297</v>
      </c>
      <c r="AD2046">
        <v>-0.41999999999999899</v>
      </c>
      <c r="AE2046" s="16">
        <v>42803</v>
      </c>
      <c r="AF2046" s="16">
        <v>42768</v>
      </c>
      <c r="AG2046">
        <v>0.39999999999999902</v>
      </c>
    </row>
    <row r="2047" spans="1:33" x14ac:dyDescent="0.3">
      <c r="A2047" s="26">
        <v>43768</v>
      </c>
      <c r="B2047">
        <f t="shared" si="186"/>
        <v>0.24</v>
      </c>
      <c r="C2047">
        <f t="shared" si="187"/>
        <v>-0.64</v>
      </c>
      <c r="D2047">
        <f t="shared" si="188"/>
        <v>0</v>
      </c>
      <c r="E2047">
        <f t="shared" si="189"/>
        <v>0.309999999999999</v>
      </c>
      <c r="F2047">
        <f t="shared" si="190"/>
        <v>-9.0000000000001024E-2</v>
      </c>
      <c r="G2047">
        <f t="shared" si="191"/>
        <v>254.68470267353857</v>
      </c>
      <c r="H2047">
        <f>G2047-MAX($G$4:G2047)</f>
        <v>-0.26999999999998181</v>
      </c>
      <c r="J2047" s="32">
        <v>43202</v>
      </c>
      <c r="K2047" s="33">
        <v>43196</v>
      </c>
      <c r="L2047" s="31">
        <v>-0.16</v>
      </c>
      <c r="M2047" s="32">
        <v>43783</v>
      </c>
      <c r="N2047" s="33">
        <v>43732</v>
      </c>
      <c r="O2047" s="31">
        <v>0</v>
      </c>
      <c r="P2047" s="26">
        <v>43202</v>
      </c>
      <c r="Q2047" s="26">
        <v>43195</v>
      </c>
      <c r="R2047" s="25">
        <v>1.00000000000002E-2</v>
      </c>
      <c r="S2047" s="51">
        <v>42229</v>
      </c>
      <c r="T2047" s="53">
        <v>42212</v>
      </c>
      <c r="U2047" s="21">
        <v>0.369999999999999</v>
      </c>
      <c r="V2047" s="51">
        <v>42012</v>
      </c>
      <c r="W2047" s="53">
        <v>41960</v>
      </c>
      <c r="X2047" s="21">
        <v>0.149999999999999</v>
      </c>
      <c r="Y2047" s="16">
        <v>41648</v>
      </c>
      <c r="Z2047" s="16">
        <v>41645</v>
      </c>
      <c r="AA2047">
        <v>0</v>
      </c>
      <c r="AB2047" s="16">
        <v>42320</v>
      </c>
      <c r="AC2047" s="16">
        <v>42298</v>
      </c>
      <c r="AD2047">
        <v>-6.9999999999999396E-2</v>
      </c>
      <c r="AE2047" s="16">
        <v>42803</v>
      </c>
      <c r="AF2047" s="16">
        <v>42769</v>
      </c>
      <c r="AG2047">
        <v>4.9999999999999802E-2</v>
      </c>
    </row>
    <row r="2048" spans="1:33" x14ac:dyDescent="0.3">
      <c r="A2048" s="26">
        <v>43769</v>
      </c>
      <c r="B2048">
        <f t="shared" si="186"/>
        <v>-0.41</v>
      </c>
      <c r="C2048">
        <f t="shared" si="187"/>
        <v>0.219999999999998</v>
      </c>
      <c r="D2048">
        <f t="shared" si="188"/>
        <v>0</v>
      </c>
      <c r="E2048">
        <f t="shared" si="189"/>
        <v>-0.15</v>
      </c>
      <c r="F2048">
        <f t="shared" si="190"/>
        <v>-0.34000000000000197</v>
      </c>
      <c r="G2048">
        <f t="shared" si="191"/>
        <v>254.34470267353856</v>
      </c>
      <c r="H2048">
        <f>G2048-MAX($G$4:G2048)</f>
        <v>-0.60999999999998522</v>
      </c>
      <c r="J2048" s="32">
        <v>43202</v>
      </c>
      <c r="K2048" s="33">
        <v>43199</v>
      </c>
      <c r="L2048" s="31">
        <v>-0.42999999999999899</v>
      </c>
      <c r="M2048" s="32">
        <v>43748</v>
      </c>
      <c r="N2048" s="33">
        <v>43733</v>
      </c>
      <c r="O2048" s="31">
        <v>0</v>
      </c>
      <c r="P2048" s="26">
        <v>43202</v>
      </c>
      <c r="Q2048" s="26">
        <v>43196</v>
      </c>
      <c r="R2048" s="25">
        <v>-0.42</v>
      </c>
      <c r="S2048" s="51">
        <v>42257</v>
      </c>
      <c r="T2048" s="53">
        <v>42212</v>
      </c>
      <c r="U2048" s="21">
        <v>0.14000000000000001</v>
      </c>
      <c r="V2048" s="51">
        <v>41984</v>
      </c>
      <c r="W2048" s="53">
        <v>41961</v>
      </c>
      <c r="X2048" s="21">
        <v>0</v>
      </c>
      <c r="Y2048" s="16">
        <v>41683</v>
      </c>
      <c r="Z2048" s="16">
        <v>41645</v>
      </c>
      <c r="AA2048">
        <v>0</v>
      </c>
      <c r="AB2048" s="16">
        <v>42348</v>
      </c>
      <c r="AC2048" s="16">
        <v>42298</v>
      </c>
      <c r="AD2048">
        <v>-0.18</v>
      </c>
      <c r="AE2048" s="16">
        <v>42803</v>
      </c>
      <c r="AF2048" s="16">
        <v>42772</v>
      </c>
      <c r="AG2048">
        <v>-0.149999999999999</v>
      </c>
    </row>
    <row r="2049" spans="1:33" x14ac:dyDescent="0.3">
      <c r="A2049" s="26">
        <v>43770</v>
      </c>
      <c r="B2049">
        <f t="shared" si="186"/>
        <v>-0.77</v>
      </c>
      <c r="C2049">
        <f t="shared" si="187"/>
        <v>0.56000000000000005</v>
      </c>
      <c r="D2049">
        <f t="shared" si="188"/>
        <v>0</v>
      </c>
      <c r="E2049">
        <f t="shared" si="189"/>
        <v>-0.33999999999999903</v>
      </c>
      <c r="F2049">
        <f t="shared" si="190"/>
        <v>-0.54999999999999893</v>
      </c>
      <c r="G2049">
        <f t="shared" si="191"/>
        <v>253.79470267353855</v>
      </c>
      <c r="H2049">
        <f>G2049-MAX($G$4:G2049)</f>
        <v>-1.1599999999999966</v>
      </c>
      <c r="J2049" s="32">
        <v>43202</v>
      </c>
      <c r="K2049" s="33">
        <v>43200</v>
      </c>
      <c r="L2049" s="31">
        <v>-0.14000000000000001</v>
      </c>
      <c r="M2049" s="32">
        <v>43783</v>
      </c>
      <c r="N2049" s="33">
        <v>43733</v>
      </c>
      <c r="O2049" s="31">
        <v>0</v>
      </c>
      <c r="P2049" s="26">
        <v>43202</v>
      </c>
      <c r="Q2049" s="26">
        <v>43199</v>
      </c>
      <c r="R2049" s="25">
        <v>-0.29999999999999899</v>
      </c>
      <c r="S2049" s="51">
        <v>42229</v>
      </c>
      <c r="T2049" s="53">
        <v>42213</v>
      </c>
      <c r="U2049" s="21">
        <v>4.0000000000000202E-2</v>
      </c>
      <c r="V2049" s="51">
        <v>42012</v>
      </c>
      <c r="W2049" s="53">
        <v>41961</v>
      </c>
      <c r="X2049" s="21">
        <v>-0.45999999999999902</v>
      </c>
      <c r="Y2049" s="16">
        <v>41711</v>
      </c>
      <c r="Z2049" s="16">
        <v>41645</v>
      </c>
      <c r="AA2049">
        <v>0</v>
      </c>
      <c r="AB2049" s="16">
        <v>42320</v>
      </c>
      <c r="AC2049" s="16">
        <v>42299</v>
      </c>
      <c r="AD2049">
        <v>0.249999999999998</v>
      </c>
      <c r="AE2049" s="16">
        <v>42803</v>
      </c>
      <c r="AF2049" s="16">
        <v>42773</v>
      </c>
      <c r="AG2049">
        <v>0.56000000000000005</v>
      </c>
    </row>
    <row r="2050" spans="1:33" x14ac:dyDescent="0.3">
      <c r="A2050" s="26">
        <v>43773</v>
      </c>
      <c r="B2050">
        <f t="shared" si="186"/>
        <v>4.9999999999999802E-2</v>
      </c>
      <c r="C2050">
        <f t="shared" si="187"/>
        <v>0.75999999999999801</v>
      </c>
      <c r="D2050">
        <f t="shared" si="188"/>
        <v>0</v>
      </c>
      <c r="E2050">
        <f t="shared" si="189"/>
        <v>-0.499999999999999</v>
      </c>
      <c r="F2050">
        <f t="shared" si="190"/>
        <v>0.30999999999999883</v>
      </c>
      <c r="G2050">
        <f t="shared" si="191"/>
        <v>254.10470267353855</v>
      </c>
      <c r="H2050">
        <f>G2050-MAX($G$4:G2050)</f>
        <v>-0.84999999999999432</v>
      </c>
      <c r="J2050" s="32">
        <v>43202</v>
      </c>
      <c r="K2050" s="33">
        <v>43201</v>
      </c>
      <c r="L2050" s="31">
        <v>-0.24</v>
      </c>
      <c r="M2050" s="32">
        <v>43748</v>
      </c>
      <c r="N2050" s="33">
        <v>43734</v>
      </c>
      <c r="O2050" s="31">
        <v>0</v>
      </c>
      <c r="P2050" s="26">
        <v>43202</v>
      </c>
      <c r="Q2050" s="26">
        <v>43200</v>
      </c>
      <c r="R2050" s="25">
        <v>-0.18</v>
      </c>
      <c r="S2050" s="51">
        <v>42257</v>
      </c>
      <c r="T2050" s="53">
        <v>42213</v>
      </c>
      <c r="U2050" s="21">
        <v>0.16999999999999901</v>
      </c>
      <c r="V2050" s="51">
        <v>41984</v>
      </c>
      <c r="W2050" s="53">
        <v>41962</v>
      </c>
      <c r="X2050" s="21">
        <v>0</v>
      </c>
      <c r="Y2050" s="16">
        <v>41648</v>
      </c>
      <c r="Z2050" s="16">
        <v>41646</v>
      </c>
      <c r="AA2050">
        <v>0</v>
      </c>
      <c r="AB2050" s="16">
        <v>42348</v>
      </c>
      <c r="AC2050" s="16">
        <v>42299</v>
      </c>
      <c r="AD2050">
        <v>0.24000000000000099</v>
      </c>
      <c r="AE2050" s="16">
        <v>42803</v>
      </c>
      <c r="AF2050" s="16">
        <v>42774</v>
      </c>
      <c r="AG2050">
        <v>0.71999999999999897</v>
      </c>
    </row>
    <row r="2051" spans="1:33" x14ac:dyDescent="0.3">
      <c r="A2051" s="26">
        <v>43774</v>
      </c>
      <c r="B2051">
        <f t="shared" si="186"/>
        <v>0.86</v>
      </c>
      <c r="C2051">
        <f t="shared" si="187"/>
        <v>0.39999999999999802</v>
      </c>
      <c r="D2051">
        <f t="shared" si="188"/>
        <v>0</v>
      </c>
      <c r="E2051">
        <f t="shared" si="189"/>
        <v>-9.0000000000000704E-2</v>
      </c>
      <c r="F2051">
        <f t="shared" si="190"/>
        <v>1.1699999999999973</v>
      </c>
      <c r="G2051">
        <f t="shared" si="191"/>
        <v>255.27470267353854</v>
      </c>
      <c r="H2051">
        <f>G2051-MAX($G$4:G2051)</f>
        <v>0</v>
      </c>
      <c r="J2051" s="32">
        <v>43230</v>
      </c>
      <c r="K2051" s="33">
        <v>43201</v>
      </c>
      <c r="L2051" s="31">
        <v>0</v>
      </c>
      <c r="M2051" s="32">
        <v>43783</v>
      </c>
      <c r="N2051" s="33">
        <v>43734</v>
      </c>
      <c r="O2051" s="31">
        <v>0</v>
      </c>
      <c r="P2051" s="26">
        <v>43202</v>
      </c>
      <c r="Q2051" s="26">
        <v>43201</v>
      </c>
      <c r="R2051" s="25">
        <v>-0.73</v>
      </c>
      <c r="S2051" s="51">
        <v>42229</v>
      </c>
      <c r="T2051" s="53">
        <v>42214</v>
      </c>
      <c r="U2051" s="21">
        <v>0.53999999999999904</v>
      </c>
      <c r="V2051" s="51">
        <v>42012</v>
      </c>
      <c r="W2051" s="53">
        <v>41962</v>
      </c>
      <c r="X2051" s="21">
        <v>0.43</v>
      </c>
      <c r="Y2051" s="16">
        <v>41683</v>
      </c>
      <c r="Z2051" s="16">
        <v>41646</v>
      </c>
      <c r="AA2051">
        <v>0</v>
      </c>
      <c r="AB2051" s="16">
        <v>42320</v>
      </c>
      <c r="AC2051" s="16">
        <v>42300</v>
      </c>
      <c r="AD2051">
        <v>-0.81</v>
      </c>
      <c r="AE2051" s="16">
        <v>42838</v>
      </c>
      <c r="AF2051" s="16">
        <v>42774</v>
      </c>
      <c r="AG2051">
        <v>0</v>
      </c>
    </row>
    <row r="2052" spans="1:33" x14ac:dyDescent="0.3">
      <c r="A2052" s="26">
        <v>43775</v>
      </c>
      <c r="B2052">
        <f t="shared" ref="B2052:B2115" si="192">IFERROR(VLOOKUP($A2052,$K:$L,2,0), 0)</f>
        <v>0.42999999999999899</v>
      </c>
      <c r="C2052">
        <f t="shared" ref="C2052:C2115" si="193">IFERROR(2*VLOOKUP($A2052,$T:$U,2,0), 0)</f>
        <v>1.199999999999998</v>
      </c>
      <c r="D2052">
        <f t="shared" ref="D2052:D2115" si="194">IFERROR(VLOOKUP($A2052,$AF:$AG,2,0), 0)</f>
        <v>0</v>
      </c>
      <c r="E2052">
        <f t="shared" ref="E2052:E2115" si="195">IFERROR(VLOOKUP($A2052,$AC:$AD,2,0), 0)</f>
        <v>8.8817841970012504E-16</v>
      </c>
      <c r="F2052">
        <f t="shared" ref="F2052:F2115" si="196">B2052+C2052+D2052+E2052</f>
        <v>1.6299999999999979</v>
      </c>
      <c r="G2052">
        <f t="shared" si="191"/>
        <v>256.90470267353857</v>
      </c>
      <c r="H2052">
        <f>G2052-MAX($G$4:G2052)</f>
        <v>0</v>
      </c>
      <c r="J2052" s="32">
        <v>43202</v>
      </c>
      <c r="K2052" s="33">
        <v>43202</v>
      </c>
      <c r="L2052" s="31">
        <v>-0.520000000000027</v>
      </c>
      <c r="M2052" s="32">
        <v>43748</v>
      </c>
      <c r="N2052" s="33">
        <v>43735</v>
      </c>
      <c r="O2052" s="31">
        <v>0</v>
      </c>
      <c r="P2052" s="26">
        <v>43202</v>
      </c>
      <c r="Q2052" s="26">
        <v>43202</v>
      </c>
      <c r="R2052" s="25">
        <v>-0.95000000000002705</v>
      </c>
      <c r="S2052" s="51">
        <v>42257</v>
      </c>
      <c r="T2052" s="53">
        <v>42214</v>
      </c>
      <c r="U2052" s="21">
        <v>-0.28999999999999998</v>
      </c>
      <c r="V2052" s="51">
        <v>41984</v>
      </c>
      <c r="W2052" s="53">
        <v>41963</v>
      </c>
      <c r="X2052" s="21">
        <v>0</v>
      </c>
      <c r="Y2052" s="16">
        <v>41711</v>
      </c>
      <c r="Z2052" s="16">
        <v>41646</v>
      </c>
      <c r="AA2052">
        <v>0</v>
      </c>
      <c r="AB2052" s="16">
        <v>42348</v>
      </c>
      <c r="AC2052" s="16">
        <v>42300</v>
      </c>
      <c r="AD2052">
        <v>-0.6</v>
      </c>
      <c r="AE2052" s="16">
        <v>42803</v>
      </c>
      <c r="AF2052" s="16">
        <v>42775</v>
      </c>
      <c r="AG2052">
        <v>5.0000000000000197E-2</v>
      </c>
    </row>
    <row r="2053" spans="1:33" x14ac:dyDescent="0.3">
      <c r="A2053" s="26">
        <v>43776</v>
      </c>
      <c r="B2053">
        <f t="shared" si="192"/>
        <v>-1.2</v>
      </c>
      <c r="C2053">
        <f t="shared" si="193"/>
        <v>0</v>
      </c>
      <c r="D2053">
        <f t="shared" si="194"/>
        <v>0</v>
      </c>
      <c r="E2053">
        <f t="shared" si="195"/>
        <v>-0.12</v>
      </c>
      <c r="F2053">
        <f t="shared" si="196"/>
        <v>-1.3199999999999998</v>
      </c>
      <c r="G2053">
        <f t="shared" ref="G2053:G2116" si="197">F2053+G2052</f>
        <v>255.58470267353857</v>
      </c>
      <c r="H2053">
        <f>G2053-MAX($G$4:G2053)</f>
        <v>-1.3199999999999932</v>
      </c>
      <c r="J2053" s="32">
        <v>43230</v>
      </c>
      <c r="K2053" s="33">
        <v>43202</v>
      </c>
      <c r="L2053" s="31">
        <v>-0.35</v>
      </c>
      <c r="M2053" s="32">
        <v>43783</v>
      </c>
      <c r="N2053" s="33">
        <v>43735</v>
      </c>
      <c r="O2053" s="31">
        <v>0</v>
      </c>
      <c r="P2053" s="26">
        <v>43230</v>
      </c>
      <c r="Q2053" s="26">
        <v>43206</v>
      </c>
      <c r="R2053" s="25">
        <v>0</v>
      </c>
      <c r="S2053" s="51">
        <v>42229</v>
      </c>
      <c r="T2053" s="53">
        <v>42215</v>
      </c>
      <c r="U2053" s="21">
        <v>-1.18999999999999</v>
      </c>
      <c r="V2053" s="51">
        <v>42012</v>
      </c>
      <c r="W2053" s="53">
        <v>41963</v>
      </c>
      <c r="X2053" s="21">
        <v>0.20999999999999899</v>
      </c>
      <c r="Y2053" s="16">
        <v>41648</v>
      </c>
      <c r="Z2053" s="16">
        <v>41647</v>
      </c>
      <c r="AA2053">
        <v>0</v>
      </c>
      <c r="AB2053" s="16">
        <v>42320</v>
      </c>
      <c r="AC2053" s="16">
        <v>42303</v>
      </c>
      <c r="AD2053">
        <v>0.14000000000000001</v>
      </c>
      <c r="AE2053" s="16">
        <v>42838</v>
      </c>
      <c r="AF2053" s="16">
        <v>42775</v>
      </c>
      <c r="AG2053">
        <v>-8.9999999999999802E-2</v>
      </c>
    </row>
    <row r="2054" spans="1:33" x14ac:dyDescent="0.3">
      <c r="A2054" s="26">
        <v>43777</v>
      </c>
      <c r="B2054">
        <f t="shared" si="192"/>
        <v>-1.41</v>
      </c>
      <c r="C2054">
        <f t="shared" si="193"/>
        <v>0</v>
      </c>
      <c r="D2054">
        <f t="shared" si="194"/>
        <v>0</v>
      </c>
      <c r="E2054">
        <f t="shared" si="195"/>
        <v>0.1</v>
      </c>
      <c r="F2054">
        <f t="shared" si="196"/>
        <v>-1.3099999999999998</v>
      </c>
      <c r="G2054">
        <f t="shared" si="197"/>
        <v>254.27470267353857</v>
      </c>
      <c r="H2054">
        <f>G2054-MAX($G$4:G2054)</f>
        <v>-2.6299999999999955</v>
      </c>
      <c r="J2054" s="32">
        <v>43230</v>
      </c>
      <c r="K2054" s="33">
        <v>43203</v>
      </c>
      <c r="L2054" s="31">
        <v>0.06</v>
      </c>
      <c r="M2054" s="32">
        <v>43748</v>
      </c>
      <c r="N2054" s="33">
        <v>43738</v>
      </c>
      <c r="O2054" s="31">
        <v>0</v>
      </c>
      <c r="P2054" s="26">
        <v>43230</v>
      </c>
      <c r="Q2054" s="26">
        <v>43207</v>
      </c>
      <c r="R2054" s="25">
        <v>-2.0000000000000202E-2</v>
      </c>
      <c r="S2054" s="51">
        <v>42257</v>
      </c>
      <c r="T2054" s="53">
        <v>42215</v>
      </c>
      <c r="U2054" s="21">
        <v>-0.44999999999999901</v>
      </c>
      <c r="V2054" s="51">
        <v>41984</v>
      </c>
      <c r="W2054" s="53">
        <v>41964</v>
      </c>
      <c r="X2054" s="21">
        <v>0</v>
      </c>
      <c r="Y2054" s="16">
        <v>41683</v>
      </c>
      <c r="Z2054" s="16">
        <v>41647</v>
      </c>
      <c r="AA2054">
        <v>0</v>
      </c>
      <c r="AB2054" s="16">
        <v>42348</v>
      </c>
      <c r="AC2054" s="16">
        <v>42303</v>
      </c>
      <c r="AD2054">
        <v>0.249999999999999</v>
      </c>
      <c r="AE2054" s="16">
        <v>42803</v>
      </c>
      <c r="AF2054" s="16">
        <v>42776</v>
      </c>
      <c r="AG2054">
        <v>4.9999999999999802E-2</v>
      </c>
    </row>
    <row r="2055" spans="1:33" x14ac:dyDescent="0.3">
      <c r="A2055" s="26">
        <v>43780</v>
      </c>
      <c r="B2055">
        <f t="shared" si="192"/>
        <v>7.0000000000001797E-2</v>
      </c>
      <c r="C2055">
        <f t="shared" si="193"/>
        <v>0</v>
      </c>
      <c r="D2055">
        <f t="shared" si="194"/>
        <v>0</v>
      </c>
      <c r="E2055">
        <f t="shared" si="195"/>
        <v>6.9999999999998896E-2</v>
      </c>
      <c r="F2055">
        <f t="shared" si="196"/>
        <v>0.14000000000000068</v>
      </c>
      <c r="G2055">
        <f t="shared" si="197"/>
        <v>254.41470267353859</v>
      </c>
      <c r="H2055">
        <f>G2055-MAX($G$4:G2055)</f>
        <v>-2.4899999999999807</v>
      </c>
      <c r="J2055" s="32">
        <v>43230</v>
      </c>
      <c r="K2055" s="33">
        <v>43206</v>
      </c>
      <c r="L2055" s="31">
        <v>-4.9999999999999802E-2</v>
      </c>
      <c r="M2055" s="32">
        <v>43783</v>
      </c>
      <c r="N2055" s="33">
        <v>43738</v>
      </c>
      <c r="O2055" s="31">
        <v>0</v>
      </c>
      <c r="P2055" s="26">
        <v>43230</v>
      </c>
      <c r="Q2055" s="26">
        <v>43208</v>
      </c>
      <c r="R2055" s="25">
        <v>-0.35</v>
      </c>
      <c r="S2055" s="51">
        <v>42229</v>
      </c>
      <c r="T2055" s="53">
        <v>42216</v>
      </c>
      <c r="U2055" s="21">
        <v>-0.189999999999999</v>
      </c>
      <c r="V2055" s="51">
        <v>42012</v>
      </c>
      <c r="W2055" s="53">
        <v>41964</v>
      </c>
      <c r="X2055" s="21">
        <v>-2.9999999999999499E-2</v>
      </c>
      <c r="Y2055" s="16">
        <v>41711</v>
      </c>
      <c r="Z2055" s="16">
        <v>41647</v>
      </c>
      <c r="AA2055">
        <v>0</v>
      </c>
      <c r="AB2055" s="16">
        <v>42320</v>
      </c>
      <c r="AC2055" s="16">
        <v>42304</v>
      </c>
      <c r="AD2055">
        <v>0.25999999999999801</v>
      </c>
      <c r="AE2055" s="16">
        <v>42838</v>
      </c>
      <c r="AF2055" s="16">
        <v>42776</v>
      </c>
      <c r="AG2055">
        <v>6.9999999999999798E-2</v>
      </c>
    </row>
    <row r="2056" spans="1:33" x14ac:dyDescent="0.3">
      <c r="A2056" s="26">
        <v>43781</v>
      </c>
      <c r="B2056">
        <f t="shared" si="192"/>
        <v>-1.9</v>
      </c>
      <c r="C2056">
        <f t="shared" si="193"/>
        <v>0</v>
      </c>
      <c r="D2056">
        <f t="shared" si="194"/>
        <v>0</v>
      </c>
      <c r="E2056">
        <f t="shared" si="195"/>
        <v>-0.19999999999999901</v>
      </c>
      <c r="F2056">
        <f t="shared" si="196"/>
        <v>-2.0999999999999988</v>
      </c>
      <c r="G2056">
        <f t="shared" si="197"/>
        <v>252.31470267353859</v>
      </c>
      <c r="H2056">
        <f>G2056-MAX($G$4:G2056)</f>
        <v>-4.589999999999975</v>
      </c>
      <c r="J2056" s="32">
        <v>43230</v>
      </c>
      <c r="K2056" s="33">
        <v>43207</v>
      </c>
      <c r="L2056" s="31">
        <v>-8.0000000000000501E-2</v>
      </c>
      <c r="M2056" s="32">
        <v>43748</v>
      </c>
      <c r="N2056" s="33">
        <v>43739</v>
      </c>
      <c r="O2056" s="31">
        <v>0</v>
      </c>
      <c r="P2056" s="26">
        <v>43230</v>
      </c>
      <c r="Q2056" s="26">
        <v>43209</v>
      </c>
      <c r="R2056" s="25">
        <v>-0.22999999999999901</v>
      </c>
      <c r="S2056" s="51">
        <v>42257</v>
      </c>
      <c r="T2056" s="53">
        <v>42216</v>
      </c>
      <c r="U2056" s="21">
        <v>-0.31</v>
      </c>
      <c r="V2056" s="51">
        <v>41984</v>
      </c>
      <c r="W2056" s="53">
        <v>41967</v>
      </c>
      <c r="X2056" s="21">
        <v>0</v>
      </c>
      <c r="Y2056" s="16">
        <v>41648</v>
      </c>
      <c r="Z2056" s="16">
        <v>41648</v>
      </c>
      <c r="AA2056">
        <v>0</v>
      </c>
      <c r="AB2056" s="16">
        <v>42348</v>
      </c>
      <c r="AC2056" s="16">
        <v>42304</v>
      </c>
      <c r="AD2056">
        <v>0.5</v>
      </c>
      <c r="AE2056" s="16">
        <v>42803</v>
      </c>
      <c r="AF2056" s="16">
        <v>42779</v>
      </c>
      <c r="AG2056">
        <v>0.1</v>
      </c>
    </row>
    <row r="2057" spans="1:33" x14ac:dyDescent="0.3">
      <c r="A2057" s="26">
        <v>43782</v>
      </c>
      <c r="B2057">
        <f t="shared" si="192"/>
        <v>0.17</v>
      </c>
      <c r="C2057">
        <f t="shared" si="193"/>
        <v>0</v>
      </c>
      <c r="D2057">
        <f t="shared" si="194"/>
        <v>0</v>
      </c>
      <c r="E2057">
        <f t="shared" si="195"/>
        <v>2.9999999999999302E-2</v>
      </c>
      <c r="F2057">
        <f t="shared" si="196"/>
        <v>0.19999999999999932</v>
      </c>
      <c r="G2057">
        <f t="shared" si="197"/>
        <v>252.51470267353858</v>
      </c>
      <c r="H2057">
        <f>G2057-MAX($G$4:G2057)</f>
        <v>-4.3899999999999864</v>
      </c>
      <c r="J2057" s="32">
        <v>43230</v>
      </c>
      <c r="K2057" s="33">
        <v>43208</v>
      </c>
      <c r="L2057" s="31">
        <v>0.149999999999999</v>
      </c>
      <c r="M2057" s="32">
        <v>43783</v>
      </c>
      <c r="N2057" s="33">
        <v>43739</v>
      </c>
      <c r="O2057" s="31">
        <v>0</v>
      </c>
      <c r="P2057" s="26">
        <v>43230</v>
      </c>
      <c r="Q2057" s="26">
        <v>43210</v>
      </c>
      <c r="R2057" s="25">
        <v>0.22999999999999901</v>
      </c>
      <c r="S2057" s="51">
        <v>42229</v>
      </c>
      <c r="T2057" s="53">
        <v>42219</v>
      </c>
      <c r="U2057" s="21">
        <v>-0.20999999999999899</v>
      </c>
      <c r="V2057" s="51">
        <v>42012</v>
      </c>
      <c r="W2057" s="53">
        <v>41967</v>
      </c>
      <c r="X2057" s="21">
        <v>-5.00000000000006E-2</v>
      </c>
      <c r="Y2057" s="16">
        <v>41683</v>
      </c>
      <c r="Z2057" s="16">
        <v>41648</v>
      </c>
      <c r="AA2057">
        <v>0</v>
      </c>
      <c r="AB2057" s="16">
        <v>42320</v>
      </c>
      <c r="AC2057" s="16">
        <v>42305</v>
      </c>
      <c r="AD2057">
        <v>-0.16999999999999901</v>
      </c>
      <c r="AE2057" s="16">
        <v>42838</v>
      </c>
      <c r="AF2057" s="16">
        <v>42779</v>
      </c>
      <c r="AG2057">
        <v>0.18</v>
      </c>
    </row>
    <row r="2058" spans="1:33" x14ac:dyDescent="0.3">
      <c r="A2058" s="26">
        <v>43783</v>
      </c>
      <c r="B2058">
        <f t="shared" si="192"/>
        <v>-2.89</v>
      </c>
      <c r="C2058">
        <f t="shared" si="193"/>
        <v>0</v>
      </c>
      <c r="D2058">
        <f t="shared" si="194"/>
        <v>0</v>
      </c>
      <c r="E2058">
        <f t="shared" si="195"/>
        <v>-9.9999999999999603E-2</v>
      </c>
      <c r="F2058">
        <f t="shared" si="196"/>
        <v>-2.9899999999999998</v>
      </c>
      <c r="G2058">
        <f t="shared" si="197"/>
        <v>249.52470267353857</v>
      </c>
      <c r="H2058">
        <f>G2058-MAX($G$4:G2058)</f>
        <v>-7.3799999999999955</v>
      </c>
      <c r="J2058" s="32">
        <v>43230</v>
      </c>
      <c r="K2058" s="33">
        <v>43209</v>
      </c>
      <c r="L2058" s="31">
        <v>-4.99999999999996E-2</v>
      </c>
      <c r="M2058" s="32">
        <v>43748</v>
      </c>
      <c r="N2058" s="33">
        <v>43740</v>
      </c>
      <c r="O2058" s="31">
        <v>0</v>
      </c>
      <c r="P2058" s="26">
        <v>43230</v>
      </c>
      <c r="Q2058" s="26">
        <v>43213</v>
      </c>
      <c r="R2058" s="25">
        <v>-3.00000000000002E-2</v>
      </c>
      <c r="S2058" s="51">
        <v>42257</v>
      </c>
      <c r="T2058" s="53">
        <v>42219</v>
      </c>
      <c r="U2058" s="21">
        <v>-0.28999999999999998</v>
      </c>
      <c r="V2058" s="51">
        <v>41984</v>
      </c>
      <c r="W2058" s="53">
        <v>41968</v>
      </c>
      <c r="X2058" s="21">
        <v>0</v>
      </c>
      <c r="Y2058" s="16">
        <v>41711</v>
      </c>
      <c r="Z2058" s="16">
        <v>41648</v>
      </c>
      <c r="AA2058">
        <v>0</v>
      </c>
      <c r="AB2058" s="16">
        <v>42348</v>
      </c>
      <c r="AC2058" s="16">
        <v>42305</v>
      </c>
      <c r="AD2058">
        <v>-0.75999999999999901</v>
      </c>
      <c r="AE2058" s="16">
        <v>42803</v>
      </c>
      <c r="AF2058" s="16">
        <v>42780</v>
      </c>
      <c r="AG2058">
        <v>0.439999999999999</v>
      </c>
    </row>
    <row r="2059" spans="1:33" x14ac:dyDescent="0.3">
      <c r="A2059" s="26">
        <v>43784</v>
      </c>
      <c r="B2059">
        <f t="shared" si="192"/>
        <v>0.43</v>
      </c>
      <c r="C2059">
        <f t="shared" si="193"/>
        <v>0</v>
      </c>
      <c r="D2059">
        <f t="shared" si="194"/>
        <v>0</v>
      </c>
      <c r="E2059">
        <f t="shared" si="195"/>
        <v>-0.78999999999999904</v>
      </c>
      <c r="F2059">
        <f t="shared" si="196"/>
        <v>-0.35999999999999904</v>
      </c>
      <c r="G2059">
        <f t="shared" si="197"/>
        <v>249.16470267353859</v>
      </c>
      <c r="H2059">
        <f>G2059-MAX($G$4:G2059)</f>
        <v>-7.7399999999999807</v>
      </c>
      <c r="J2059" s="32">
        <v>43230</v>
      </c>
      <c r="K2059" s="33">
        <v>43210</v>
      </c>
      <c r="L2059" s="31">
        <v>-0.159999999999999</v>
      </c>
      <c r="M2059" s="32">
        <v>43783</v>
      </c>
      <c r="N2059" s="33">
        <v>43740</v>
      </c>
      <c r="O2059" s="31">
        <v>0</v>
      </c>
      <c r="P2059" s="26">
        <v>43230</v>
      </c>
      <c r="Q2059" s="26">
        <v>43214</v>
      </c>
      <c r="R2059" s="25">
        <v>0.309999999999999</v>
      </c>
      <c r="S2059" s="51">
        <v>42285</v>
      </c>
      <c r="T2059" s="53">
        <v>42219</v>
      </c>
      <c r="U2059" s="21">
        <v>0</v>
      </c>
      <c r="V2059" s="51">
        <v>42012</v>
      </c>
      <c r="W2059" s="53">
        <v>41968</v>
      </c>
      <c r="X2059" s="21">
        <v>7.0000000000000895E-2</v>
      </c>
      <c r="Y2059" s="16">
        <v>41683</v>
      </c>
      <c r="Z2059" s="16">
        <v>41649</v>
      </c>
      <c r="AA2059">
        <v>0</v>
      </c>
      <c r="AB2059" s="16">
        <v>42320</v>
      </c>
      <c r="AC2059" s="16">
        <v>42306</v>
      </c>
      <c r="AD2059">
        <v>-4.0000000000000403E-2</v>
      </c>
      <c r="AE2059" s="16">
        <v>42838</v>
      </c>
      <c r="AF2059" s="16">
        <v>42780</v>
      </c>
      <c r="AG2059">
        <v>0.31</v>
      </c>
    </row>
    <row r="2060" spans="1:33" x14ac:dyDescent="0.3">
      <c r="A2060" s="26">
        <v>43787</v>
      </c>
      <c r="B2060">
        <f t="shared" si="192"/>
        <v>-0.19</v>
      </c>
      <c r="C2060">
        <f t="shared" si="193"/>
        <v>0</v>
      </c>
      <c r="D2060">
        <f t="shared" si="194"/>
        <v>0</v>
      </c>
      <c r="E2060">
        <f t="shared" si="195"/>
        <v>0.119999999999999</v>
      </c>
      <c r="F2060">
        <f t="shared" si="196"/>
        <v>-7.0000000000001006E-2</v>
      </c>
      <c r="G2060">
        <f t="shared" si="197"/>
        <v>249.09470267353859</v>
      </c>
      <c r="H2060">
        <f>G2060-MAX($G$4:G2060)</f>
        <v>-7.8099999999999739</v>
      </c>
      <c r="J2060" s="32">
        <v>43230</v>
      </c>
      <c r="K2060" s="33">
        <v>43213</v>
      </c>
      <c r="L2060" s="31">
        <v>2.9999999999999801E-2</v>
      </c>
      <c r="M2060" s="32">
        <v>43748</v>
      </c>
      <c r="N2060" s="33">
        <v>43742</v>
      </c>
      <c r="O2060" s="31">
        <v>0</v>
      </c>
      <c r="P2060" s="26">
        <v>43230</v>
      </c>
      <c r="Q2060" s="26">
        <v>43215</v>
      </c>
      <c r="R2060" s="25">
        <v>0.33</v>
      </c>
      <c r="S2060" s="51">
        <v>42257</v>
      </c>
      <c r="T2060" s="53">
        <v>42220</v>
      </c>
      <c r="U2060" s="21">
        <v>0.25</v>
      </c>
      <c r="V2060" s="51">
        <v>41984</v>
      </c>
      <c r="W2060" s="53">
        <v>41969</v>
      </c>
      <c r="X2060" s="21">
        <v>0</v>
      </c>
      <c r="Y2060" s="16">
        <v>41711</v>
      </c>
      <c r="Z2060" s="16">
        <v>41649</v>
      </c>
      <c r="AA2060">
        <v>0</v>
      </c>
      <c r="AB2060" s="16">
        <v>42348</v>
      </c>
      <c r="AC2060" s="16">
        <v>42306</v>
      </c>
      <c r="AD2060">
        <v>0.42999999999999899</v>
      </c>
      <c r="AE2060" s="16">
        <v>42838</v>
      </c>
      <c r="AF2060" s="16">
        <v>42781</v>
      </c>
      <c r="AG2060">
        <v>-0.2</v>
      </c>
    </row>
    <row r="2061" spans="1:33" x14ac:dyDescent="0.3">
      <c r="A2061" s="26">
        <v>43788</v>
      </c>
      <c r="B2061">
        <f t="shared" si="192"/>
        <v>-0.19999999999999901</v>
      </c>
      <c r="C2061">
        <f t="shared" si="193"/>
        <v>0</v>
      </c>
      <c r="D2061">
        <f t="shared" si="194"/>
        <v>0</v>
      </c>
      <c r="E2061">
        <f t="shared" si="195"/>
        <v>0.17999999999999899</v>
      </c>
      <c r="F2061">
        <f t="shared" si="196"/>
        <v>-2.0000000000000018E-2</v>
      </c>
      <c r="G2061">
        <f t="shared" si="197"/>
        <v>249.07470267353858</v>
      </c>
      <c r="H2061">
        <f>G2061-MAX($G$4:G2061)</f>
        <v>-7.8299999999999841</v>
      </c>
      <c r="J2061" s="32">
        <v>43230</v>
      </c>
      <c r="K2061" s="33">
        <v>43214</v>
      </c>
      <c r="L2061" s="31">
        <v>0.149999999999999</v>
      </c>
      <c r="M2061" s="32">
        <v>43783</v>
      </c>
      <c r="N2061" s="33">
        <v>43742</v>
      </c>
      <c r="O2061" s="31">
        <v>0</v>
      </c>
      <c r="P2061" s="26">
        <v>43230</v>
      </c>
      <c r="Q2061" s="26">
        <v>43216</v>
      </c>
      <c r="R2061" s="25">
        <v>-0.69999999999999896</v>
      </c>
      <c r="S2061" s="51">
        <v>42285</v>
      </c>
      <c r="T2061" s="53">
        <v>42220</v>
      </c>
      <c r="U2061" s="21">
        <v>9.9999999999999603E-2</v>
      </c>
      <c r="V2061" s="51">
        <v>42012</v>
      </c>
      <c r="W2061" s="53">
        <v>41969</v>
      </c>
      <c r="X2061" s="21">
        <v>0.109999999999999</v>
      </c>
      <c r="Y2061" s="16">
        <v>41683</v>
      </c>
      <c r="Z2061" s="16">
        <v>41652</v>
      </c>
      <c r="AA2061">
        <v>0</v>
      </c>
      <c r="AB2061" s="16">
        <v>42320</v>
      </c>
      <c r="AC2061" s="16">
        <v>42307</v>
      </c>
      <c r="AD2061">
        <v>-0.13999999999999899</v>
      </c>
      <c r="AE2061" s="16">
        <v>42838</v>
      </c>
      <c r="AF2061" s="16">
        <v>42782</v>
      </c>
      <c r="AG2061">
        <v>0.02</v>
      </c>
    </row>
    <row r="2062" spans="1:33" x14ac:dyDescent="0.3">
      <c r="A2062" s="26">
        <v>43789</v>
      </c>
      <c r="B2062">
        <f t="shared" si="192"/>
        <v>-0.17</v>
      </c>
      <c r="C2062">
        <f t="shared" si="193"/>
        <v>0</v>
      </c>
      <c r="D2062">
        <f t="shared" si="194"/>
        <v>0</v>
      </c>
      <c r="E2062">
        <f t="shared" si="195"/>
        <v>0.79</v>
      </c>
      <c r="F2062">
        <f t="shared" si="196"/>
        <v>0.62</v>
      </c>
      <c r="G2062">
        <f t="shared" si="197"/>
        <v>249.69470267353859</v>
      </c>
      <c r="H2062">
        <f>G2062-MAX($G$4:G2062)</f>
        <v>-7.2099999999999795</v>
      </c>
      <c r="J2062" s="32">
        <v>43230</v>
      </c>
      <c r="K2062" s="33">
        <v>43215</v>
      </c>
      <c r="L2062" s="31">
        <v>0.05</v>
      </c>
      <c r="M2062" s="32">
        <v>43748</v>
      </c>
      <c r="N2062" s="33">
        <v>43745</v>
      </c>
      <c r="O2062" s="31">
        <v>0</v>
      </c>
      <c r="P2062" s="26">
        <v>43230</v>
      </c>
      <c r="Q2062" s="26">
        <v>43217</v>
      </c>
      <c r="R2062" s="25">
        <v>-0.36</v>
      </c>
      <c r="S2062" s="51">
        <v>42257</v>
      </c>
      <c r="T2062" s="53">
        <v>42221</v>
      </c>
      <c r="U2062" s="21">
        <v>7.9999999999999405E-2</v>
      </c>
      <c r="V2062" s="51">
        <v>41984</v>
      </c>
      <c r="W2062" s="53">
        <v>41970</v>
      </c>
      <c r="X2062" s="21">
        <v>0</v>
      </c>
      <c r="Y2062" s="16">
        <v>41711</v>
      </c>
      <c r="Z2062" s="16">
        <v>41652</v>
      </c>
      <c r="AA2062">
        <v>0</v>
      </c>
      <c r="AB2062" s="16">
        <v>42348</v>
      </c>
      <c r="AC2062" s="16">
        <v>42307</v>
      </c>
      <c r="AD2062">
        <v>-6.9999999999999798E-2</v>
      </c>
      <c r="AE2062" s="16">
        <v>42838</v>
      </c>
      <c r="AF2062" s="16">
        <v>42783</v>
      </c>
      <c r="AG2062">
        <v>0.12</v>
      </c>
    </row>
    <row r="2063" spans="1:33" x14ac:dyDescent="0.3">
      <c r="A2063" s="26">
        <v>43790</v>
      </c>
      <c r="B2063">
        <f t="shared" si="192"/>
        <v>0.219999999999999</v>
      </c>
      <c r="C2063">
        <f t="shared" si="193"/>
        <v>0</v>
      </c>
      <c r="D2063">
        <f t="shared" si="194"/>
        <v>0</v>
      </c>
      <c r="E2063">
        <f t="shared" si="195"/>
        <v>0.92999999999999905</v>
      </c>
      <c r="F2063">
        <f t="shared" si="196"/>
        <v>1.1499999999999981</v>
      </c>
      <c r="G2063">
        <f t="shared" si="197"/>
        <v>250.84470267353859</v>
      </c>
      <c r="H2063">
        <f>G2063-MAX($G$4:G2063)</f>
        <v>-6.0599999999999739</v>
      </c>
      <c r="J2063" s="32">
        <v>43230</v>
      </c>
      <c r="K2063" s="33">
        <v>43216</v>
      </c>
      <c r="L2063" s="31">
        <v>-0.309999999999999</v>
      </c>
      <c r="M2063" s="32">
        <v>43783</v>
      </c>
      <c r="N2063" s="33">
        <v>43745</v>
      </c>
      <c r="O2063" s="31">
        <v>0</v>
      </c>
      <c r="P2063" s="26">
        <v>43230</v>
      </c>
      <c r="Q2063" s="26">
        <v>43220</v>
      </c>
      <c r="R2063" s="25">
        <v>-0.51</v>
      </c>
      <c r="S2063" s="51">
        <v>42285</v>
      </c>
      <c r="T2063" s="53">
        <v>42221</v>
      </c>
      <c r="U2063" s="21">
        <v>0.85</v>
      </c>
      <c r="V2063" s="51">
        <v>42012</v>
      </c>
      <c r="W2063" s="53">
        <v>41970</v>
      </c>
      <c r="X2063" s="54">
        <v>-5.5511151231257797E-16</v>
      </c>
      <c r="Y2063" s="16">
        <v>41683</v>
      </c>
      <c r="Z2063" s="16">
        <v>41653</v>
      </c>
      <c r="AA2063">
        <v>0</v>
      </c>
      <c r="AB2063" s="16">
        <v>42320</v>
      </c>
      <c r="AC2063" s="16">
        <v>42310</v>
      </c>
      <c r="AD2063">
        <v>-1.00000000000006E-2</v>
      </c>
      <c r="AE2063" s="16">
        <v>42838</v>
      </c>
      <c r="AF2063" s="16">
        <v>42786</v>
      </c>
      <c r="AG2063">
        <v>-0.20999999999999899</v>
      </c>
    </row>
    <row r="2064" spans="1:33" x14ac:dyDescent="0.3">
      <c r="A2064" s="26">
        <v>43791</v>
      </c>
      <c r="B2064">
        <f t="shared" si="192"/>
        <v>-0.33999999999999903</v>
      </c>
      <c r="C2064">
        <f t="shared" si="193"/>
        <v>0</v>
      </c>
      <c r="D2064">
        <f t="shared" si="194"/>
        <v>0</v>
      </c>
      <c r="E2064">
        <f t="shared" si="195"/>
        <v>-0.33999999999999903</v>
      </c>
      <c r="F2064">
        <f t="shared" si="196"/>
        <v>-0.67999999999999805</v>
      </c>
      <c r="G2064">
        <f t="shared" si="197"/>
        <v>250.16470267353859</v>
      </c>
      <c r="H2064">
        <f>G2064-MAX($G$4:G2064)</f>
        <v>-6.7399999999999807</v>
      </c>
      <c r="J2064" s="32">
        <v>43230</v>
      </c>
      <c r="K2064" s="33">
        <v>43217</v>
      </c>
      <c r="L2064" s="31">
        <v>8.9999999999999095E-2</v>
      </c>
      <c r="M2064" s="32">
        <v>43748</v>
      </c>
      <c r="N2064" s="33">
        <v>43746</v>
      </c>
      <c r="O2064" s="31">
        <v>0</v>
      </c>
      <c r="P2064" s="26">
        <v>43230</v>
      </c>
      <c r="Q2064" s="26">
        <v>43222</v>
      </c>
      <c r="R2064" s="25">
        <v>0</v>
      </c>
      <c r="S2064" s="51">
        <v>42257</v>
      </c>
      <c r="T2064" s="53">
        <v>42222</v>
      </c>
      <c r="U2064" s="21">
        <v>-1.27</v>
      </c>
      <c r="V2064" s="51">
        <v>41984</v>
      </c>
      <c r="W2064" s="53">
        <v>41971</v>
      </c>
      <c r="X2064" s="21">
        <v>0</v>
      </c>
      <c r="Y2064" s="16">
        <v>41711</v>
      </c>
      <c r="Z2064" s="16">
        <v>41653</v>
      </c>
      <c r="AA2064">
        <v>0</v>
      </c>
      <c r="AB2064" s="16">
        <v>42348</v>
      </c>
      <c r="AC2064" s="16">
        <v>42310</v>
      </c>
      <c r="AD2064">
        <v>-3.99999999999998E-2</v>
      </c>
      <c r="AE2064" s="16">
        <v>42838</v>
      </c>
      <c r="AF2064" s="16">
        <v>42787</v>
      </c>
      <c r="AG2064">
        <v>-1.19</v>
      </c>
    </row>
    <row r="2065" spans="1:33" x14ac:dyDescent="0.3">
      <c r="A2065" s="26">
        <v>43794</v>
      </c>
      <c r="B2065">
        <f t="shared" si="192"/>
        <v>-0.31999999999999901</v>
      </c>
      <c r="C2065">
        <f t="shared" si="193"/>
        <v>0</v>
      </c>
      <c r="D2065">
        <f t="shared" si="194"/>
        <v>0</v>
      </c>
      <c r="E2065">
        <f t="shared" si="195"/>
        <v>-0.64999999999999902</v>
      </c>
      <c r="F2065">
        <f t="shared" si="196"/>
        <v>-0.96999999999999797</v>
      </c>
      <c r="G2065">
        <f t="shared" si="197"/>
        <v>249.19470267353859</v>
      </c>
      <c r="H2065">
        <f>G2065-MAX($G$4:G2065)</f>
        <v>-7.7099999999999795</v>
      </c>
      <c r="J2065" s="32">
        <v>43230</v>
      </c>
      <c r="K2065" s="33">
        <v>43220</v>
      </c>
      <c r="L2065" s="31">
        <v>-0.48999999999999899</v>
      </c>
      <c r="M2065" s="32">
        <v>43783</v>
      </c>
      <c r="N2065" s="33">
        <v>43746</v>
      </c>
      <c r="O2065" s="31">
        <v>0</v>
      </c>
      <c r="P2065" s="26">
        <v>43230</v>
      </c>
      <c r="Q2065" s="26">
        <v>43223</v>
      </c>
      <c r="R2065" s="25">
        <v>0.44999999999999901</v>
      </c>
      <c r="S2065" s="51">
        <v>42285</v>
      </c>
      <c r="T2065" s="53">
        <v>42222</v>
      </c>
      <c r="U2065" s="21">
        <v>0</v>
      </c>
      <c r="V2065" s="51">
        <v>42012</v>
      </c>
      <c r="W2065" s="53">
        <v>41971</v>
      </c>
      <c r="X2065" s="21">
        <v>5.00000000000001E-2</v>
      </c>
      <c r="Y2065" s="16">
        <v>41683</v>
      </c>
      <c r="Z2065" s="16">
        <v>41654</v>
      </c>
      <c r="AA2065">
        <v>0</v>
      </c>
      <c r="AB2065" s="16">
        <v>42320</v>
      </c>
      <c r="AC2065" s="16">
        <v>42311</v>
      </c>
      <c r="AD2065">
        <v>-0.53</v>
      </c>
      <c r="AE2065" s="16">
        <v>42838</v>
      </c>
      <c r="AF2065" s="16">
        <v>42788</v>
      </c>
      <c r="AG2065">
        <v>-0.06</v>
      </c>
    </row>
    <row r="2066" spans="1:33" x14ac:dyDescent="0.3">
      <c r="A2066" s="26">
        <v>43795</v>
      </c>
      <c r="B2066">
        <f t="shared" si="192"/>
        <v>-2.0000000000000899E-2</v>
      </c>
      <c r="C2066">
        <f t="shared" si="193"/>
        <v>0.25999999999999801</v>
      </c>
      <c r="D2066">
        <f t="shared" si="194"/>
        <v>0</v>
      </c>
      <c r="E2066">
        <f t="shared" si="195"/>
        <v>-7.9999999999999599E-2</v>
      </c>
      <c r="F2066">
        <f t="shared" si="196"/>
        <v>0.15999999999999751</v>
      </c>
      <c r="G2066">
        <f t="shared" si="197"/>
        <v>249.35470267353858</v>
      </c>
      <c r="H2066">
        <f>G2066-MAX($G$4:G2066)</f>
        <v>-7.5499999999999829</v>
      </c>
      <c r="J2066" s="32">
        <v>43230</v>
      </c>
      <c r="K2066" s="33">
        <v>43222</v>
      </c>
      <c r="L2066" s="31">
        <v>-1.1200000000000001</v>
      </c>
      <c r="M2066" s="32">
        <v>43748</v>
      </c>
      <c r="N2066" s="33">
        <v>43748</v>
      </c>
      <c r="O2066" s="31">
        <v>0</v>
      </c>
      <c r="P2066" s="26">
        <v>43230</v>
      </c>
      <c r="Q2066" s="26">
        <v>43224</v>
      </c>
      <c r="R2066" s="25">
        <v>0.4</v>
      </c>
      <c r="S2066" s="51">
        <v>42257</v>
      </c>
      <c r="T2066" s="53">
        <v>42223</v>
      </c>
      <c r="U2066" s="21">
        <v>-0.12999999999999901</v>
      </c>
      <c r="V2066" s="51">
        <v>41984</v>
      </c>
      <c r="W2066" s="53">
        <v>41974</v>
      </c>
      <c r="X2066" s="21">
        <v>0</v>
      </c>
      <c r="Y2066" s="16">
        <v>41711</v>
      </c>
      <c r="Z2066" s="16">
        <v>41654</v>
      </c>
      <c r="AA2066">
        <v>0</v>
      </c>
      <c r="AB2066" s="16">
        <v>42348</v>
      </c>
      <c r="AC2066" s="16">
        <v>42311</v>
      </c>
      <c r="AD2066">
        <v>-0.52</v>
      </c>
      <c r="AE2066" s="16">
        <v>42838</v>
      </c>
      <c r="AF2066" s="16">
        <v>42789</v>
      </c>
      <c r="AG2066">
        <v>0</v>
      </c>
    </row>
    <row r="2067" spans="1:33" x14ac:dyDescent="0.3">
      <c r="A2067" s="26">
        <v>43796</v>
      </c>
      <c r="B2067">
        <f t="shared" si="192"/>
        <v>-0.1</v>
      </c>
      <c r="C2067">
        <f t="shared" si="193"/>
        <v>-0.27999999999999797</v>
      </c>
      <c r="D2067">
        <f t="shared" si="194"/>
        <v>0</v>
      </c>
      <c r="E2067">
        <f t="shared" si="195"/>
        <v>-4.4408920985006202E-16</v>
      </c>
      <c r="F2067">
        <f t="shared" si="196"/>
        <v>-0.37999999999999845</v>
      </c>
      <c r="G2067">
        <f t="shared" si="197"/>
        <v>248.97470267353859</v>
      </c>
      <c r="H2067">
        <f>G2067-MAX($G$4:G2067)</f>
        <v>-7.9299999999999784</v>
      </c>
      <c r="J2067" s="32">
        <v>43230</v>
      </c>
      <c r="K2067" s="33">
        <v>43223</v>
      </c>
      <c r="L2067" s="31">
        <v>7.0000000000000104E-2</v>
      </c>
      <c r="M2067" s="32">
        <v>43783</v>
      </c>
      <c r="N2067" s="33">
        <v>43748</v>
      </c>
      <c r="O2067" s="31">
        <v>0</v>
      </c>
      <c r="P2067" s="26">
        <v>43230</v>
      </c>
      <c r="Q2067" s="26">
        <v>43228</v>
      </c>
      <c r="R2067" s="25">
        <v>1.0799999999999901</v>
      </c>
      <c r="S2067" s="51">
        <v>42285</v>
      </c>
      <c r="T2067" s="53">
        <v>42223</v>
      </c>
      <c r="U2067" s="21">
        <v>-0.18647277557967101</v>
      </c>
      <c r="V2067" s="51">
        <v>42012</v>
      </c>
      <c r="W2067" s="53">
        <v>41974</v>
      </c>
      <c r="X2067" s="21">
        <v>0.7</v>
      </c>
      <c r="Y2067" s="16">
        <v>41683</v>
      </c>
      <c r="Z2067" s="16">
        <v>41655</v>
      </c>
      <c r="AA2067">
        <v>0</v>
      </c>
      <c r="AB2067" s="16">
        <v>42320</v>
      </c>
      <c r="AC2067" s="16">
        <v>42312</v>
      </c>
      <c r="AD2067">
        <v>-9.9999999999999603E-2</v>
      </c>
      <c r="AE2067" s="16">
        <v>42838</v>
      </c>
      <c r="AF2067" s="16">
        <v>42790</v>
      </c>
      <c r="AG2067">
        <v>1.06</v>
      </c>
    </row>
    <row r="2068" spans="1:33" x14ac:dyDescent="0.3">
      <c r="A2068" s="26">
        <v>43797</v>
      </c>
      <c r="B2068">
        <f t="shared" si="192"/>
        <v>0.18</v>
      </c>
      <c r="C2068">
        <f t="shared" si="193"/>
        <v>-0.1800000000000006</v>
      </c>
      <c r="D2068">
        <f t="shared" si="194"/>
        <v>0</v>
      </c>
      <c r="E2068">
        <f t="shared" si="195"/>
        <v>0.28999999999999898</v>
      </c>
      <c r="F2068">
        <f t="shared" si="196"/>
        <v>0.28999999999999837</v>
      </c>
      <c r="G2068">
        <f t="shared" si="197"/>
        <v>249.26470267353858</v>
      </c>
      <c r="H2068">
        <f>G2068-MAX($G$4:G2068)</f>
        <v>-7.6399999999999864</v>
      </c>
      <c r="J2068" s="32">
        <v>43230</v>
      </c>
      <c r="K2068" s="33">
        <v>43224</v>
      </c>
      <c r="L2068" s="31">
        <v>0.13999999999999899</v>
      </c>
      <c r="M2068" s="32">
        <v>43783</v>
      </c>
      <c r="N2068" s="33">
        <v>43749</v>
      </c>
      <c r="O2068" s="31">
        <v>0</v>
      </c>
      <c r="P2068" s="26">
        <v>43230</v>
      </c>
      <c r="Q2068" s="26">
        <v>43229</v>
      </c>
      <c r="R2068" s="25">
        <v>0.27</v>
      </c>
      <c r="S2068" s="51">
        <v>42257</v>
      </c>
      <c r="T2068" s="53">
        <v>42226</v>
      </c>
      <c r="U2068" s="21">
        <v>-9.9999999999997799E-3</v>
      </c>
      <c r="V2068" s="51">
        <v>41984</v>
      </c>
      <c r="W2068" s="53">
        <v>41975</v>
      </c>
      <c r="X2068" s="21">
        <v>0</v>
      </c>
      <c r="Y2068" s="16">
        <v>41711</v>
      </c>
      <c r="Z2068" s="16">
        <v>41655</v>
      </c>
      <c r="AA2068">
        <v>0</v>
      </c>
      <c r="AB2068" s="16">
        <v>42348</v>
      </c>
      <c r="AC2068" s="16">
        <v>42312</v>
      </c>
      <c r="AD2068">
        <v>-8.99999999999989E-2</v>
      </c>
      <c r="AE2068" s="16">
        <v>42838</v>
      </c>
      <c r="AF2068" s="16">
        <v>42793</v>
      </c>
      <c r="AG2068">
        <v>0.59999999999999898</v>
      </c>
    </row>
    <row r="2069" spans="1:33" x14ac:dyDescent="0.3">
      <c r="A2069" s="26">
        <v>43798</v>
      </c>
      <c r="B2069">
        <f t="shared" si="192"/>
        <v>1.22999999999999</v>
      </c>
      <c r="C2069">
        <f t="shared" si="193"/>
        <v>-0.67999999999999805</v>
      </c>
      <c r="D2069">
        <f t="shared" si="194"/>
        <v>0</v>
      </c>
      <c r="E2069">
        <f t="shared" si="195"/>
        <v>1.21</v>
      </c>
      <c r="F2069">
        <f t="shared" si="196"/>
        <v>1.7599999999999918</v>
      </c>
      <c r="G2069">
        <f t="shared" si="197"/>
        <v>251.02470267353857</v>
      </c>
      <c r="H2069">
        <f>G2069-MAX($G$4:G2069)</f>
        <v>-5.8799999999999955</v>
      </c>
      <c r="J2069" s="32">
        <v>43230</v>
      </c>
      <c r="K2069" s="33">
        <v>43228</v>
      </c>
      <c r="L2069" s="31">
        <v>1.4299999999999899</v>
      </c>
      <c r="M2069" s="32">
        <v>43783</v>
      </c>
      <c r="N2069" s="33">
        <v>43752</v>
      </c>
      <c r="O2069" s="31">
        <v>0</v>
      </c>
      <c r="P2069" s="26">
        <v>43230</v>
      </c>
      <c r="Q2069" s="26">
        <v>43230</v>
      </c>
      <c r="R2069" s="25">
        <v>0.28999999999999998</v>
      </c>
      <c r="S2069" s="51">
        <v>42285</v>
      </c>
      <c r="T2069" s="53">
        <v>42226</v>
      </c>
      <c r="U2069" s="21">
        <v>0.26647277557967097</v>
      </c>
      <c r="V2069" s="51">
        <v>42012</v>
      </c>
      <c r="W2069" s="53">
        <v>41975</v>
      </c>
      <c r="X2069" s="21">
        <v>3.9999999999999897E-2</v>
      </c>
      <c r="Y2069" s="16">
        <v>41683</v>
      </c>
      <c r="Z2069" s="16">
        <v>41656</v>
      </c>
      <c r="AA2069">
        <v>0</v>
      </c>
      <c r="AB2069" s="16">
        <v>42320</v>
      </c>
      <c r="AC2069" s="16">
        <v>42313</v>
      </c>
      <c r="AD2069">
        <v>4.9999999999999802E-2</v>
      </c>
      <c r="AE2069" s="16">
        <v>42838</v>
      </c>
      <c r="AF2069" s="16">
        <v>42794</v>
      </c>
      <c r="AG2069">
        <v>-8.9999999999999802E-2</v>
      </c>
    </row>
    <row r="2070" spans="1:33" x14ac:dyDescent="0.3">
      <c r="A2070" s="26">
        <v>43801</v>
      </c>
      <c r="B2070">
        <f t="shared" si="192"/>
        <v>-0.06</v>
      </c>
      <c r="C2070">
        <f t="shared" si="193"/>
        <v>-1.999999999999956E-2</v>
      </c>
      <c r="D2070">
        <f t="shared" si="194"/>
        <v>0</v>
      </c>
      <c r="E2070">
        <f t="shared" si="195"/>
        <v>-9.9999999999999499E-3</v>
      </c>
      <c r="F2070">
        <f t="shared" si="196"/>
        <v>-8.9999999999999511E-2</v>
      </c>
      <c r="G2070">
        <f t="shared" si="197"/>
        <v>250.93470267353857</v>
      </c>
      <c r="H2070">
        <f>G2070-MAX($G$4:G2070)</f>
        <v>-5.9699999999999989</v>
      </c>
      <c r="J2070" s="32">
        <v>43230</v>
      </c>
      <c r="K2070" s="33">
        <v>43229</v>
      </c>
      <c r="L2070" s="31">
        <v>0.48</v>
      </c>
      <c r="M2070" s="32">
        <v>43783</v>
      </c>
      <c r="N2070" s="33">
        <v>43753</v>
      </c>
      <c r="O2070" s="31">
        <v>0</v>
      </c>
      <c r="P2070" s="26">
        <v>43265</v>
      </c>
      <c r="Q2070" s="26">
        <v>43248</v>
      </c>
      <c r="R2070" s="25">
        <v>0</v>
      </c>
      <c r="S2070" s="51">
        <v>42257</v>
      </c>
      <c r="T2070" s="53">
        <v>42227</v>
      </c>
      <c r="U2070" s="21">
        <v>-0.23</v>
      </c>
      <c r="V2070" s="51">
        <v>41984</v>
      </c>
      <c r="W2070" s="53">
        <v>41976</v>
      </c>
      <c r="X2070" s="21">
        <v>0</v>
      </c>
      <c r="Y2070" s="16">
        <v>41711</v>
      </c>
      <c r="Z2070" s="16">
        <v>41656</v>
      </c>
      <c r="AA2070">
        <v>0</v>
      </c>
      <c r="AB2070" s="16">
        <v>42348</v>
      </c>
      <c r="AC2070" s="16">
        <v>42313</v>
      </c>
      <c r="AD2070">
        <v>0.16999999999999901</v>
      </c>
      <c r="AE2070" s="16">
        <v>42838</v>
      </c>
      <c r="AF2070" s="16">
        <v>42796</v>
      </c>
      <c r="AG2070">
        <v>-1.37</v>
      </c>
    </row>
    <row r="2071" spans="1:33" x14ac:dyDescent="0.3">
      <c r="A2071" s="26">
        <v>43802</v>
      </c>
      <c r="B2071">
        <f t="shared" si="192"/>
        <v>0.56999999999999995</v>
      </c>
      <c r="C2071">
        <f t="shared" si="193"/>
        <v>-0.45999999999999802</v>
      </c>
      <c r="D2071">
        <f t="shared" si="194"/>
        <v>0</v>
      </c>
      <c r="E2071">
        <f t="shared" si="195"/>
        <v>0.42999999999999899</v>
      </c>
      <c r="F2071">
        <f t="shared" si="196"/>
        <v>0.54000000000000092</v>
      </c>
      <c r="G2071">
        <f t="shared" si="197"/>
        <v>251.47470267353856</v>
      </c>
      <c r="H2071">
        <f>G2071-MAX($G$4:G2071)</f>
        <v>-5.4300000000000068</v>
      </c>
      <c r="J2071" s="32">
        <v>43230</v>
      </c>
      <c r="K2071" s="33">
        <v>43230</v>
      </c>
      <c r="L2071" s="31">
        <v>0.53</v>
      </c>
      <c r="M2071" s="32">
        <v>43783</v>
      </c>
      <c r="N2071" s="33">
        <v>43754</v>
      </c>
      <c r="O2071" s="31">
        <v>0</v>
      </c>
      <c r="P2071" s="26">
        <v>43265</v>
      </c>
      <c r="Q2071" s="26">
        <v>43249</v>
      </c>
      <c r="R2071" s="25">
        <v>0.12999999999999901</v>
      </c>
      <c r="S2071" s="51">
        <v>42285</v>
      </c>
      <c r="T2071" s="53">
        <v>42227</v>
      </c>
      <c r="U2071" s="21">
        <v>-0.1</v>
      </c>
      <c r="V2071" s="51">
        <v>42012</v>
      </c>
      <c r="W2071" s="53">
        <v>41976</v>
      </c>
      <c r="X2071" s="21">
        <v>0.06</v>
      </c>
      <c r="Y2071" s="16">
        <v>41683</v>
      </c>
      <c r="Z2071" s="16">
        <v>41659</v>
      </c>
      <c r="AA2071">
        <v>0</v>
      </c>
      <c r="AB2071" s="16">
        <v>42320</v>
      </c>
      <c r="AC2071" s="16">
        <v>42314</v>
      </c>
      <c r="AD2071">
        <v>0.38</v>
      </c>
      <c r="AE2071" s="16">
        <v>42838</v>
      </c>
      <c r="AF2071" s="16">
        <v>42797</v>
      </c>
      <c r="AG2071">
        <v>1.45</v>
      </c>
    </row>
    <row r="2072" spans="1:33" x14ac:dyDescent="0.3">
      <c r="A2072" s="26">
        <v>43803</v>
      </c>
      <c r="B2072">
        <f t="shared" si="192"/>
        <v>0.15</v>
      </c>
      <c r="C2072">
        <f t="shared" si="193"/>
        <v>-0.24</v>
      </c>
      <c r="D2072">
        <f t="shared" si="194"/>
        <v>0</v>
      </c>
      <c r="E2072">
        <f t="shared" si="195"/>
        <v>0.21</v>
      </c>
      <c r="F2072">
        <f t="shared" si="196"/>
        <v>0.12</v>
      </c>
      <c r="G2072">
        <f t="shared" si="197"/>
        <v>251.59470267353856</v>
      </c>
      <c r="H2072">
        <f>G2072-MAX($G$4:G2072)</f>
        <v>-5.3100000000000023</v>
      </c>
      <c r="J2072" s="32">
        <v>43265</v>
      </c>
      <c r="K2072" s="33">
        <v>43236</v>
      </c>
      <c r="L2072" s="31">
        <v>0</v>
      </c>
      <c r="M2072" s="32">
        <v>43783</v>
      </c>
      <c r="N2072" s="33">
        <v>43755</v>
      </c>
      <c r="O2072" s="31">
        <v>0</v>
      </c>
      <c r="P2072" s="26">
        <v>43265</v>
      </c>
      <c r="Q2072" s="26">
        <v>43250</v>
      </c>
      <c r="R2072" s="25">
        <v>0.40999999999999898</v>
      </c>
      <c r="S2072" s="51">
        <v>42257</v>
      </c>
      <c r="T2072" s="53">
        <v>42228</v>
      </c>
      <c r="U2072" s="21">
        <v>-0.439999999999999</v>
      </c>
      <c r="V2072" s="51">
        <v>41984</v>
      </c>
      <c r="W2072" s="53">
        <v>41977</v>
      </c>
      <c r="X2072" s="21">
        <v>0</v>
      </c>
      <c r="Y2072" s="16">
        <v>41711</v>
      </c>
      <c r="Z2072" s="16">
        <v>41659</v>
      </c>
      <c r="AA2072">
        <v>0</v>
      </c>
      <c r="AB2072" s="16">
        <v>42348</v>
      </c>
      <c r="AC2072" s="16">
        <v>42314</v>
      </c>
      <c r="AD2072">
        <v>0.25999999999999901</v>
      </c>
      <c r="AE2072" s="16">
        <v>42838</v>
      </c>
      <c r="AF2072" s="16">
        <v>42800</v>
      </c>
      <c r="AG2072">
        <v>-0.25999999999999901</v>
      </c>
    </row>
    <row r="2073" spans="1:33" x14ac:dyDescent="0.3">
      <c r="A2073" s="26">
        <v>43804</v>
      </c>
      <c r="B2073">
        <f t="shared" si="192"/>
        <v>0.15</v>
      </c>
      <c r="C2073">
        <f t="shared" si="193"/>
        <v>-0.08</v>
      </c>
      <c r="D2073">
        <f t="shared" si="194"/>
        <v>0</v>
      </c>
      <c r="E2073">
        <f t="shared" si="195"/>
        <v>5.9999999999999901E-2</v>
      </c>
      <c r="F2073">
        <f t="shared" si="196"/>
        <v>0.12999999999999989</v>
      </c>
      <c r="G2073">
        <f t="shared" si="197"/>
        <v>251.72470267353856</v>
      </c>
      <c r="H2073">
        <f>G2073-MAX($G$4:G2073)</f>
        <v>-5.1800000000000068</v>
      </c>
      <c r="J2073" s="32">
        <v>43265</v>
      </c>
      <c r="K2073" s="33">
        <v>43237</v>
      </c>
      <c r="L2073" s="31">
        <v>-0.02</v>
      </c>
      <c r="M2073" s="32">
        <v>43783</v>
      </c>
      <c r="N2073" s="33">
        <v>43756</v>
      </c>
      <c r="O2073" s="31">
        <v>0</v>
      </c>
      <c r="P2073" s="26">
        <v>43265</v>
      </c>
      <c r="Q2073" s="26">
        <v>43251</v>
      </c>
      <c r="R2073" s="25">
        <v>-0.189999999999999</v>
      </c>
      <c r="S2073" s="51">
        <v>42285</v>
      </c>
      <c r="T2073" s="53">
        <v>42228</v>
      </c>
      <c r="U2073" s="21">
        <v>-0.149999999999999</v>
      </c>
      <c r="V2073" s="51">
        <v>42012</v>
      </c>
      <c r="W2073" s="53">
        <v>41977</v>
      </c>
      <c r="X2073" s="21">
        <v>-0.8</v>
      </c>
      <c r="Y2073" s="16">
        <v>41683</v>
      </c>
      <c r="Z2073" s="16">
        <v>41660</v>
      </c>
      <c r="AA2073">
        <v>0</v>
      </c>
      <c r="AB2073" s="16">
        <v>42320</v>
      </c>
      <c r="AC2073" s="16">
        <v>42317</v>
      </c>
      <c r="AD2073" s="1">
        <v>8.8817841970012504E-16</v>
      </c>
      <c r="AE2073" s="16">
        <v>42866</v>
      </c>
      <c r="AF2073" s="16">
        <v>42800</v>
      </c>
      <c r="AG2073">
        <v>0</v>
      </c>
    </row>
    <row r="2074" spans="1:33" x14ac:dyDescent="0.3">
      <c r="A2074" s="26">
        <v>43805</v>
      </c>
      <c r="B2074">
        <f t="shared" si="192"/>
        <v>-0.55999999999999905</v>
      </c>
      <c r="C2074">
        <f t="shared" si="193"/>
        <v>1.32</v>
      </c>
      <c r="D2074">
        <f t="shared" si="194"/>
        <v>0</v>
      </c>
      <c r="E2074">
        <f t="shared" si="195"/>
        <v>0</v>
      </c>
      <c r="F2074">
        <f t="shared" si="196"/>
        <v>0.76000000000000101</v>
      </c>
      <c r="G2074">
        <f t="shared" si="197"/>
        <v>252.48470267353855</v>
      </c>
      <c r="H2074">
        <f>G2074-MAX($G$4:G2074)</f>
        <v>-4.4200000000000159</v>
      </c>
      <c r="J2074" s="32">
        <v>43265</v>
      </c>
      <c r="K2074" s="33">
        <v>43238</v>
      </c>
      <c r="L2074" s="31">
        <v>0</v>
      </c>
      <c r="M2074" s="32">
        <v>43783</v>
      </c>
      <c r="N2074" s="33">
        <v>43759</v>
      </c>
      <c r="O2074" s="31">
        <v>0</v>
      </c>
      <c r="P2074" s="26">
        <v>43265</v>
      </c>
      <c r="Q2074" s="26">
        <v>43252</v>
      </c>
      <c r="R2074" s="25">
        <v>-1.00000000000003E-2</v>
      </c>
      <c r="S2074" s="51">
        <v>42257</v>
      </c>
      <c r="T2074" s="53">
        <v>42229</v>
      </c>
      <c r="U2074" s="21">
        <v>0.189999999999999</v>
      </c>
      <c r="V2074" s="51">
        <v>41984</v>
      </c>
      <c r="W2074" s="53">
        <v>41978</v>
      </c>
      <c r="X2074" s="21">
        <v>0</v>
      </c>
      <c r="Y2074" s="16">
        <v>41711</v>
      </c>
      <c r="Z2074" s="16">
        <v>41660</v>
      </c>
      <c r="AA2074">
        <v>0</v>
      </c>
      <c r="AB2074" s="16">
        <v>42348</v>
      </c>
      <c r="AC2074" s="16">
        <v>42317</v>
      </c>
      <c r="AD2074">
        <v>0.48999999999999899</v>
      </c>
      <c r="AE2074" s="16">
        <v>42838</v>
      </c>
      <c r="AF2074" s="16">
        <v>42801</v>
      </c>
      <c r="AG2074">
        <v>-0.69</v>
      </c>
    </row>
    <row r="2075" spans="1:33" x14ac:dyDescent="0.3">
      <c r="A2075" s="26">
        <v>43808</v>
      </c>
      <c r="B2075">
        <f t="shared" si="192"/>
        <v>-0.32</v>
      </c>
      <c r="C2075">
        <f t="shared" si="193"/>
        <v>0.83999999999999597</v>
      </c>
      <c r="D2075">
        <f t="shared" si="194"/>
        <v>0</v>
      </c>
      <c r="E2075">
        <f t="shared" si="195"/>
        <v>0</v>
      </c>
      <c r="F2075">
        <f t="shared" si="196"/>
        <v>0.51999999999999602</v>
      </c>
      <c r="G2075">
        <f t="shared" si="197"/>
        <v>253.00470267353853</v>
      </c>
      <c r="H2075">
        <f>G2075-MAX($G$4:G2075)</f>
        <v>-3.9000000000000341</v>
      </c>
      <c r="J2075" s="32">
        <v>43265</v>
      </c>
      <c r="K2075" s="33">
        <v>43241</v>
      </c>
      <c r="L2075" s="31">
        <v>-1.00000000000002E-2</v>
      </c>
      <c r="M2075" s="32">
        <v>43783</v>
      </c>
      <c r="N2075" s="33">
        <v>43760</v>
      </c>
      <c r="O2075" s="31">
        <v>0</v>
      </c>
      <c r="P2075" s="26">
        <v>43265</v>
      </c>
      <c r="Q2075" s="26">
        <v>43255</v>
      </c>
      <c r="R2075" s="25">
        <v>0.28999999999999898</v>
      </c>
      <c r="S2075" s="51">
        <v>42285</v>
      </c>
      <c r="T2075" s="53">
        <v>42229</v>
      </c>
      <c r="U2075" s="21">
        <v>0.50999999999999901</v>
      </c>
      <c r="V2075" s="51">
        <v>42012</v>
      </c>
      <c r="W2075" s="53">
        <v>41978</v>
      </c>
      <c r="X2075" s="21">
        <v>0.17999999999999899</v>
      </c>
      <c r="Y2075" s="16">
        <v>41683</v>
      </c>
      <c r="Z2075" s="16">
        <v>41661</v>
      </c>
      <c r="AA2075">
        <v>0</v>
      </c>
      <c r="AB2075" s="16">
        <v>42320</v>
      </c>
      <c r="AC2075" s="16">
        <v>42318</v>
      </c>
      <c r="AD2075">
        <v>0.91999999999999904</v>
      </c>
      <c r="AE2075" s="16">
        <v>42866</v>
      </c>
      <c r="AF2075" s="16">
        <v>42801</v>
      </c>
      <c r="AG2075">
        <v>-0.56999999999999895</v>
      </c>
    </row>
    <row r="2076" spans="1:33" x14ac:dyDescent="0.3">
      <c r="A2076" s="26">
        <v>43809</v>
      </c>
      <c r="B2076">
        <f t="shared" si="192"/>
        <v>-0.439999999999999</v>
      </c>
      <c r="C2076">
        <f t="shared" si="193"/>
        <v>1.1200000000000001</v>
      </c>
      <c r="D2076">
        <f t="shared" si="194"/>
        <v>0</v>
      </c>
      <c r="E2076">
        <f t="shared" si="195"/>
        <v>0</v>
      </c>
      <c r="F2076">
        <f t="shared" si="196"/>
        <v>0.68000000000000105</v>
      </c>
      <c r="G2076">
        <f t="shared" si="197"/>
        <v>253.68470267353854</v>
      </c>
      <c r="H2076">
        <f>G2076-MAX($G$4:G2076)</f>
        <v>-3.2200000000000273</v>
      </c>
      <c r="J2076" s="32">
        <v>43265</v>
      </c>
      <c r="K2076" s="33">
        <v>43243</v>
      </c>
      <c r="L2076" s="31">
        <v>-9.9999999999999797E-2</v>
      </c>
      <c r="M2076" s="32">
        <v>43783</v>
      </c>
      <c r="N2076" s="33">
        <v>43761</v>
      </c>
      <c r="O2076" s="31">
        <v>0</v>
      </c>
      <c r="P2076" s="26">
        <v>43265</v>
      </c>
      <c r="Q2076" s="26">
        <v>43256</v>
      </c>
      <c r="R2076" s="25">
        <v>-0.13999999999999899</v>
      </c>
      <c r="S2076" s="51">
        <v>42257</v>
      </c>
      <c r="T2076" s="53">
        <v>42233</v>
      </c>
      <c r="U2076" s="21">
        <v>-0.27</v>
      </c>
      <c r="V2076" s="51">
        <v>41984</v>
      </c>
      <c r="W2076" s="53">
        <v>41981</v>
      </c>
      <c r="X2076" s="21">
        <v>0</v>
      </c>
      <c r="Y2076" s="16">
        <v>41711</v>
      </c>
      <c r="Z2076" s="16">
        <v>41661</v>
      </c>
      <c r="AA2076">
        <v>0</v>
      </c>
      <c r="AB2076" s="16">
        <v>42348</v>
      </c>
      <c r="AC2076" s="16">
        <v>42318</v>
      </c>
      <c r="AD2076">
        <v>1.1599999999999999</v>
      </c>
      <c r="AE2076" s="16">
        <v>42838</v>
      </c>
      <c r="AF2076" s="16">
        <v>42802</v>
      </c>
      <c r="AG2076">
        <v>-0.12999999999999901</v>
      </c>
    </row>
    <row r="2077" spans="1:33" x14ac:dyDescent="0.3">
      <c r="A2077" s="26">
        <v>43810</v>
      </c>
      <c r="B2077">
        <f t="shared" si="192"/>
        <v>-0.34999999999999898</v>
      </c>
      <c r="C2077">
        <f t="shared" si="193"/>
        <v>0.71999999999999797</v>
      </c>
      <c r="D2077">
        <f t="shared" si="194"/>
        <v>0</v>
      </c>
      <c r="E2077">
        <f t="shared" si="195"/>
        <v>0</v>
      </c>
      <c r="F2077">
        <f t="shared" si="196"/>
        <v>0.369999999999999</v>
      </c>
      <c r="G2077">
        <f t="shared" si="197"/>
        <v>254.05470267353854</v>
      </c>
      <c r="H2077">
        <f>G2077-MAX($G$4:G2077)</f>
        <v>-2.8500000000000227</v>
      </c>
      <c r="J2077" s="32">
        <v>43265</v>
      </c>
      <c r="K2077" s="33">
        <v>43244</v>
      </c>
      <c r="L2077" s="31">
        <v>-7.9999999999999599E-2</v>
      </c>
      <c r="M2077" s="32">
        <v>43783</v>
      </c>
      <c r="N2077" s="33">
        <v>43762</v>
      </c>
      <c r="O2077" s="31">
        <v>0</v>
      </c>
      <c r="P2077" s="26">
        <v>43265</v>
      </c>
      <c r="Q2077" s="26">
        <v>43258</v>
      </c>
      <c r="R2077" s="25">
        <v>0.869999999999999</v>
      </c>
      <c r="S2077" s="51">
        <v>42285</v>
      </c>
      <c r="T2077" s="53">
        <v>42233</v>
      </c>
      <c r="U2077" s="21">
        <v>-0.96999999999999897</v>
      </c>
      <c r="V2077" s="51">
        <v>42012</v>
      </c>
      <c r="W2077" s="53">
        <v>41981</v>
      </c>
      <c r="X2077" s="21">
        <v>0.22</v>
      </c>
      <c r="Y2077" s="16">
        <v>41683</v>
      </c>
      <c r="Z2077" s="16">
        <v>41662</v>
      </c>
      <c r="AA2077">
        <v>0</v>
      </c>
      <c r="AB2077" s="16">
        <v>42320</v>
      </c>
      <c r="AC2077" s="16">
        <v>42319</v>
      </c>
      <c r="AD2077">
        <v>0.15</v>
      </c>
      <c r="AE2077" s="16">
        <v>42866</v>
      </c>
      <c r="AF2077" s="16">
        <v>42802</v>
      </c>
      <c r="AG2077">
        <v>-0.13</v>
      </c>
    </row>
    <row r="2078" spans="1:33" x14ac:dyDescent="0.3">
      <c r="A2078" s="26">
        <v>43811</v>
      </c>
      <c r="B2078">
        <f t="shared" si="192"/>
        <v>2.67999999999997</v>
      </c>
      <c r="C2078">
        <f t="shared" si="193"/>
        <v>2.5799999999999801</v>
      </c>
      <c r="D2078">
        <f t="shared" si="194"/>
        <v>0</v>
      </c>
      <c r="E2078">
        <f t="shared" si="195"/>
        <v>0</v>
      </c>
      <c r="F2078">
        <f t="shared" si="196"/>
        <v>5.25999999999995</v>
      </c>
      <c r="G2078">
        <f t="shared" si="197"/>
        <v>259.31470267353848</v>
      </c>
      <c r="H2078">
        <f>G2078-MAX($G$4:G2078)</f>
        <v>0</v>
      </c>
      <c r="J2078" s="32">
        <v>43265</v>
      </c>
      <c r="K2078" s="33">
        <v>43245</v>
      </c>
      <c r="L2078" s="31">
        <v>-0.219999999999999</v>
      </c>
      <c r="M2078" s="32">
        <v>43783</v>
      </c>
      <c r="N2078" s="33">
        <v>43763</v>
      </c>
      <c r="O2078" s="31">
        <v>0</v>
      </c>
      <c r="P2078" s="26">
        <v>43265</v>
      </c>
      <c r="Q2078" s="26">
        <v>43259</v>
      </c>
      <c r="R2078" s="25">
        <v>-1.3099999999999901</v>
      </c>
      <c r="S2078" s="51">
        <v>42257</v>
      </c>
      <c r="T2078" s="53">
        <v>42234</v>
      </c>
      <c r="U2078" s="21">
        <v>-0.109999999999999</v>
      </c>
      <c r="V2078" s="51">
        <v>42047</v>
      </c>
      <c r="W2078" s="53">
        <v>41981</v>
      </c>
      <c r="X2078" s="21">
        <v>0</v>
      </c>
      <c r="Y2078" s="16">
        <v>41711</v>
      </c>
      <c r="Z2078" s="16">
        <v>41662</v>
      </c>
      <c r="AA2078">
        <v>0</v>
      </c>
      <c r="AB2078" s="16">
        <v>42348</v>
      </c>
      <c r="AC2078" s="16">
        <v>42319</v>
      </c>
      <c r="AD2078">
        <v>9.9999999999999797E-2</v>
      </c>
      <c r="AE2078" s="16">
        <v>42838</v>
      </c>
      <c r="AF2078" s="16">
        <v>42803</v>
      </c>
      <c r="AG2078">
        <v>0.54</v>
      </c>
    </row>
    <row r="2079" spans="1:33" x14ac:dyDescent="0.3">
      <c r="A2079" s="26">
        <v>43812</v>
      </c>
      <c r="B2079">
        <f t="shared" si="192"/>
        <v>0.92999999999999905</v>
      </c>
      <c r="C2079">
        <f t="shared" si="193"/>
        <v>0.880000000000002</v>
      </c>
      <c r="D2079">
        <f t="shared" si="194"/>
        <v>0</v>
      </c>
      <c r="E2079">
        <f t="shared" si="195"/>
        <v>0</v>
      </c>
      <c r="F2079">
        <f t="shared" si="196"/>
        <v>1.8100000000000009</v>
      </c>
      <c r="G2079">
        <f t="shared" si="197"/>
        <v>261.12470267353848</v>
      </c>
      <c r="H2079">
        <f>G2079-MAX($G$4:G2079)</f>
        <v>0</v>
      </c>
      <c r="J2079" s="32">
        <v>43265</v>
      </c>
      <c r="K2079" s="33">
        <v>43248</v>
      </c>
      <c r="L2079" s="31">
        <v>-8.0000000000000501E-2</v>
      </c>
      <c r="M2079" s="32">
        <v>43783</v>
      </c>
      <c r="N2079" s="33">
        <v>43766</v>
      </c>
      <c r="O2079" s="31">
        <v>0</v>
      </c>
      <c r="P2079" s="26">
        <v>43265</v>
      </c>
      <c r="Q2079" s="26">
        <v>43262</v>
      </c>
      <c r="R2079" s="25">
        <v>0.75999999999999901</v>
      </c>
      <c r="S2079" s="51">
        <v>42285</v>
      </c>
      <c r="T2079" s="53">
        <v>42234</v>
      </c>
      <c r="U2079" s="21">
        <v>-0.109999999999999</v>
      </c>
      <c r="V2079" s="51">
        <v>41984</v>
      </c>
      <c r="W2079" s="53">
        <v>41982</v>
      </c>
      <c r="X2079" s="21">
        <v>0</v>
      </c>
      <c r="Y2079" s="16">
        <v>41683</v>
      </c>
      <c r="Z2079" s="16">
        <v>41663</v>
      </c>
      <c r="AA2079">
        <v>0</v>
      </c>
      <c r="AB2079" s="16">
        <v>42320</v>
      </c>
      <c r="AC2079" s="16">
        <v>42320</v>
      </c>
      <c r="AD2079">
        <v>0.760000000000013</v>
      </c>
      <c r="AE2079" s="16">
        <v>42866</v>
      </c>
      <c r="AF2079" s="16">
        <v>42803</v>
      </c>
      <c r="AG2079">
        <v>0.28999999999999998</v>
      </c>
    </row>
    <row r="2080" spans="1:33" x14ac:dyDescent="0.3">
      <c r="A2080" s="26">
        <v>43815</v>
      </c>
      <c r="B2080">
        <f t="shared" si="192"/>
        <v>-0.29999999999999799</v>
      </c>
      <c r="C2080">
        <f t="shared" si="193"/>
        <v>0</v>
      </c>
      <c r="D2080">
        <f t="shared" si="194"/>
        <v>0</v>
      </c>
      <c r="E2080">
        <f t="shared" si="195"/>
        <v>0</v>
      </c>
      <c r="F2080">
        <f t="shared" si="196"/>
        <v>-0.29999999999999799</v>
      </c>
      <c r="G2080">
        <f t="shared" si="197"/>
        <v>260.82470267353847</v>
      </c>
      <c r="H2080">
        <f>G2080-MAX($G$4:G2080)</f>
        <v>-0.30000000000001137</v>
      </c>
      <c r="J2080" s="32">
        <v>43265</v>
      </c>
      <c r="K2080" s="33">
        <v>43249</v>
      </c>
      <c r="L2080" s="31">
        <v>0.25999999999999901</v>
      </c>
      <c r="M2080" s="32">
        <v>43783</v>
      </c>
      <c r="N2080" s="33">
        <v>43767</v>
      </c>
      <c r="O2080" s="31">
        <v>0</v>
      </c>
      <c r="P2080" s="26">
        <v>43265</v>
      </c>
      <c r="Q2080" s="26">
        <v>43263</v>
      </c>
      <c r="R2080" s="25">
        <v>-0.48</v>
      </c>
      <c r="S2080" s="51">
        <v>42257</v>
      </c>
      <c r="T2080" s="53">
        <v>42235</v>
      </c>
      <c r="U2080" s="21">
        <v>-0.2</v>
      </c>
      <c r="V2080" s="51">
        <v>42012</v>
      </c>
      <c r="W2080" s="53">
        <v>41982</v>
      </c>
      <c r="X2080" s="21">
        <v>0.26</v>
      </c>
      <c r="Y2080" s="16">
        <v>41711</v>
      </c>
      <c r="Z2080" s="16">
        <v>41663</v>
      </c>
      <c r="AA2080">
        <v>0</v>
      </c>
      <c r="AB2080" s="16">
        <v>42348</v>
      </c>
      <c r="AC2080" s="16">
        <v>42320</v>
      </c>
      <c r="AD2080">
        <v>-0.02</v>
      </c>
      <c r="AE2080" s="16">
        <v>42838</v>
      </c>
      <c r="AF2080" s="16">
        <v>42804</v>
      </c>
      <c r="AG2080">
        <v>-0.14000000000000001</v>
      </c>
    </row>
    <row r="2081" spans="1:33" x14ac:dyDescent="0.3">
      <c r="A2081" s="26">
        <v>43816</v>
      </c>
      <c r="B2081">
        <f t="shared" si="192"/>
        <v>1.44999999999999</v>
      </c>
      <c r="C2081">
        <f t="shared" si="193"/>
        <v>0</v>
      </c>
      <c r="D2081">
        <f t="shared" si="194"/>
        <v>0</v>
      </c>
      <c r="E2081">
        <f t="shared" si="195"/>
        <v>0</v>
      </c>
      <c r="F2081">
        <f t="shared" si="196"/>
        <v>1.44999999999999</v>
      </c>
      <c r="G2081">
        <f t="shared" si="197"/>
        <v>262.27470267353846</v>
      </c>
      <c r="H2081">
        <f>G2081-MAX($G$4:G2081)</f>
        <v>0</v>
      </c>
      <c r="J2081" s="32">
        <v>43265</v>
      </c>
      <c r="K2081" s="33">
        <v>43250</v>
      </c>
      <c r="L2081" s="31">
        <v>0.81999999999999895</v>
      </c>
      <c r="M2081" s="32">
        <v>43783</v>
      </c>
      <c r="N2081" s="33">
        <v>43768</v>
      </c>
      <c r="O2081" s="31">
        <v>0</v>
      </c>
      <c r="P2081" s="26">
        <v>43265</v>
      </c>
      <c r="Q2081" s="26">
        <v>43265</v>
      </c>
      <c r="R2081" s="25">
        <v>-0.19999999999999901</v>
      </c>
      <c r="S2081" s="51">
        <v>42285</v>
      </c>
      <c r="T2081" s="53">
        <v>42235</v>
      </c>
      <c r="U2081" s="21">
        <v>-0.17</v>
      </c>
      <c r="V2081" s="51">
        <v>42047</v>
      </c>
      <c r="W2081" s="53">
        <v>41982</v>
      </c>
      <c r="X2081" s="21">
        <v>-8.99999999999999E-2</v>
      </c>
      <c r="Y2081" s="16">
        <v>41683</v>
      </c>
      <c r="Z2081" s="16">
        <v>41666</v>
      </c>
      <c r="AA2081">
        <v>0</v>
      </c>
      <c r="AB2081" s="16">
        <v>42348</v>
      </c>
      <c r="AC2081" s="16">
        <v>42321</v>
      </c>
      <c r="AD2081">
        <v>0.25</v>
      </c>
      <c r="AE2081" s="16">
        <v>42866</v>
      </c>
      <c r="AF2081" s="16">
        <v>42804</v>
      </c>
      <c r="AG2081">
        <v>0.18</v>
      </c>
    </row>
    <row r="2082" spans="1:33" x14ac:dyDescent="0.3">
      <c r="A2082" s="26">
        <v>43817</v>
      </c>
      <c r="B2082">
        <f t="shared" si="192"/>
        <v>-0.29999999999999799</v>
      </c>
      <c r="C2082">
        <f t="shared" si="193"/>
        <v>0</v>
      </c>
      <c r="D2082">
        <f t="shared" si="194"/>
        <v>0</v>
      </c>
      <c r="E2082">
        <f t="shared" si="195"/>
        <v>0</v>
      </c>
      <c r="F2082">
        <f t="shared" si="196"/>
        <v>-0.29999999999999799</v>
      </c>
      <c r="G2082">
        <f t="shared" si="197"/>
        <v>261.97470267353845</v>
      </c>
      <c r="H2082">
        <f>G2082-MAX($G$4:G2082)</f>
        <v>-0.30000000000001137</v>
      </c>
      <c r="J2082" s="32">
        <v>43265</v>
      </c>
      <c r="K2082" s="33">
        <v>43251</v>
      </c>
      <c r="L2082" s="31">
        <v>-0.19999999999999901</v>
      </c>
      <c r="M2082" s="32">
        <v>43783</v>
      </c>
      <c r="N2082" s="33">
        <v>43769</v>
      </c>
      <c r="O2082" s="31">
        <v>0</v>
      </c>
      <c r="P2082" s="26">
        <v>43293</v>
      </c>
      <c r="Q2082" s="26">
        <v>43266</v>
      </c>
      <c r="R2082" s="25">
        <v>0</v>
      </c>
      <c r="S2082" s="51">
        <v>42285</v>
      </c>
      <c r="T2082" s="53">
        <v>42236</v>
      </c>
      <c r="U2082" s="21">
        <v>-0.79999999999999905</v>
      </c>
      <c r="V2082" s="51">
        <v>41984</v>
      </c>
      <c r="W2082" s="53">
        <v>41983</v>
      </c>
      <c r="X2082" s="21">
        <v>0</v>
      </c>
      <c r="Y2082" s="16">
        <v>41711</v>
      </c>
      <c r="Z2082" s="16">
        <v>41666</v>
      </c>
      <c r="AA2082">
        <v>0</v>
      </c>
      <c r="AB2082" s="16">
        <v>42383</v>
      </c>
      <c r="AC2082" s="16">
        <v>42333</v>
      </c>
      <c r="AD2082">
        <v>0</v>
      </c>
      <c r="AE2082" s="16">
        <v>42838</v>
      </c>
      <c r="AF2082" s="16">
        <v>42807</v>
      </c>
      <c r="AG2082">
        <v>-1.74999999999999</v>
      </c>
    </row>
    <row r="2083" spans="1:33" x14ac:dyDescent="0.3">
      <c r="A2083" s="26">
        <v>43818</v>
      </c>
      <c r="B2083">
        <f t="shared" si="192"/>
        <v>0.16999999999999901</v>
      </c>
      <c r="C2083">
        <f t="shared" si="193"/>
        <v>0</v>
      </c>
      <c r="D2083">
        <f t="shared" si="194"/>
        <v>0</v>
      </c>
      <c r="E2083">
        <f t="shared" si="195"/>
        <v>2.9999999999999801E-2</v>
      </c>
      <c r="F2083">
        <f t="shared" si="196"/>
        <v>0.19999999999999882</v>
      </c>
      <c r="G2083">
        <f t="shared" si="197"/>
        <v>262.17470267353843</v>
      </c>
      <c r="H2083">
        <f>G2083-MAX($G$4:G2083)</f>
        <v>-0.10000000000002274</v>
      </c>
      <c r="J2083" s="32">
        <v>43265</v>
      </c>
      <c r="K2083" s="33">
        <v>43252</v>
      </c>
      <c r="L2083" s="31">
        <v>-0.12</v>
      </c>
      <c r="M2083" s="32">
        <v>43783</v>
      </c>
      <c r="N2083" s="33">
        <v>43770</v>
      </c>
      <c r="O2083" s="31">
        <v>0</v>
      </c>
      <c r="P2083" s="26">
        <v>43293</v>
      </c>
      <c r="Q2083" s="26">
        <v>43269</v>
      </c>
      <c r="R2083" s="25">
        <v>6.9999999999999798E-2</v>
      </c>
      <c r="S2083" s="51">
        <v>42285</v>
      </c>
      <c r="T2083" s="53">
        <v>42237</v>
      </c>
      <c r="U2083" s="21">
        <v>-0.47999999999999898</v>
      </c>
      <c r="V2083" s="51">
        <v>42012</v>
      </c>
      <c r="W2083" s="53">
        <v>41983</v>
      </c>
      <c r="X2083" s="21">
        <v>0.36</v>
      </c>
      <c r="Y2083" s="16">
        <v>41683</v>
      </c>
      <c r="Z2083" s="16">
        <v>41667</v>
      </c>
      <c r="AA2083">
        <v>0</v>
      </c>
      <c r="AB2083" s="16">
        <v>42383</v>
      </c>
      <c r="AC2083" s="16">
        <v>42334</v>
      </c>
      <c r="AD2083">
        <v>-0.189999999999999</v>
      </c>
      <c r="AE2083" s="16">
        <v>42866</v>
      </c>
      <c r="AF2083" s="16">
        <v>42807</v>
      </c>
      <c r="AG2083">
        <v>-1.53999999999999</v>
      </c>
    </row>
    <row r="2084" spans="1:33" x14ac:dyDescent="0.3">
      <c r="A2084" s="26">
        <v>43819</v>
      </c>
      <c r="B2084">
        <f t="shared" si="192"/>
        <v>2.0000000000001E-2</v>
      </c>
      <c r="C2084">
        <f t="shared" si="193"/>
        <v>0</v>
      </c>
      <c r="D2084">
        <f t="shared" si="194"/>
        <v>0</v>
      </c>
      <c r="E2084">
        <f t="shared" si="195"/>
        <v>-0.119999999999999</v>
      </c>
      <c r="F2084">
        <f t="shared" si="196"/>
        <v>-9.9999999999997993E-2</v>
      </c>
      <c r="G2084">
        <f t="shared" si="197"/>
        <v>262.07470267353841</v>
      </c>
      <c r="H2084">
        <f>G2084-MAX($G$4:G2084)</f>
        <v>-0.20000000000004547</v>
      </c>
      <c r="J2084" s="32">
        <v>43265</v>
      </c>
      <c r="K2084" s="33">
        <v>43255</v>
      </c>
      <c r="L2084" s="31">
        <v>0.219999999999999</v>
      </c>
      <c r="M2084" s="32">
        <v>43783</v>
      </c>
      <c r="N2084" s="33">
        <v>43773</v>
      </c>
      <c r="O2084" s="31">
        <v>0</v>
      </c>
      <c r="P2084" s="26">
        <v>43293</v>
      </c>
      <c r="Q2084" s="26">
        <v>43270</v>
      </c>
      <c r="R2084" s="25">
        <v>2.0000000000000202E-2</v>
      </c>
      <c r="S2084" s="51">
        <v>42285</v>
      </c>
      <c r="T2084" s="53">
        <v>42240</v>
      </c>
      <c r="U2084" s="21">
        <v>-0.59999999999999898</v>
      </c>
      <c r="V2084" s="51">
        <v>42047</v>
      </c>
      <c r="W2084" s="53">
        <v>41983</v>
      </c>
      <c r="X2084" s="21">
        <v>-9.99999999999997E-2</v>
      </c>
      <c r="Y2084" s="16">
        <v>41711</v>
      </c>
      <c r="Z2084" s="16">
        <v>41667</v>
      </c>
      <c r="AA2084">
        <v>0</v>
      </c>
      <c r="AB2084" s="16">
        <v>42383</v>
      </c>
      <c r="AC2084" s="16">
        <v>42335</v>
      </c>
      <c r="AD2084">
        <v>7.9999999999999793E-2</v>
      </c>
      <c r="AE2084" s="16">
        <v>42838</v>
      </c>
      <c r="AF2084" s="16">
        <v>42808</v>
      </c>
      <c r="AG2084">
        <v>-1.69</v>
      </c>
    </row>
    <row r="2085" spans="1:33" x14ac:dyDescent="0.3">
      <c r="A2085" s="26">
        <v>43822</v>
      </c>
      <c r="B2085">
        <f t="shared" si="192"/>
        <v>-0.19</v>
      </c>
      <c r="C2085">
        <f t="shared" si="193"/>
        <v>0</v>
      </c>
      <c r="D2085">
        <f t="shared" si="194"/>
        <v>0</v>
      </c>
      <c r="E2085">
        <f t="shared" si="195"/>
        <v>0.03</v>
      </c>
      <c r="F2085">
        <f t="shared" si="196"/>
        <v>-0.16</v>
      </c>
      <c r="G2085">
        <f t="shared" si="197"/>
        <v>261.91470267353839</v>
      </c>
      <c r="H2085">
        <f>G2085-MAX($G$4:G2085)</f>
        <v>-0.36000000000007049</v>
      </c>
      <c r="J2085" s="32">
        <v>43265</v>
      </c>
      <c r="K2085" s="33">
        <v>43256</v>
      </c>
      <c r="L2085" s="31">
        <v>-0.13999999999999899</v>
      </c>
      <c r="M2085" s="32">
        <v>43783</v>
      </c>
      <c r="N2085" s="33">
        <v>43774</v>
      </c>
      <c r="O2085" s="31">
        <v>0</v>
      </c>
      <c r="P2085" s="26">
        <v>43293</v>
      </c>
      <c r="Q2085" s="26">
        <v>43271</v>
      </c>
      <c r="R2085" s="25">
        <v>-0.19</v>
      </c>
      <c r="S2085" s="51">
        <v>42285</v>
      </c>
      <c r="T2085" s="53">
        <v>42241</v>
      </c>
      <c r="U2085" s="21">
        <v>0.57999999999999996</v>
      </c>
      <c r="V2085" s="51">
        <v>41984</v>
      </c>
      <c r="W2085" s="53">
        <v>41984</v>
      </c>
      <c r="X2085" s="21">
        <v>0</v>
      </c>
      <c r="Y2085" s="16">
        <v>41683</v>
      </c>
      <c r="Z2085" s="16">
        <v>41668</v>
      </c>
      <c r="AA2085">
        <v>0</v>
      </c>
      <c r="AB2085" s="16">
        <v>42383</v>
      </c>
      <c r="AC2085" s="16">
        <v>42338</v>
      </c>
      <c r="AD2085">
        <v>0.65</v>
      </c>
      <c r="AE2085" s="16">
        <v>42866</v>
      </c>
      <c r="AF2085" s="16">
        <v>42808</v>
      </c>
      <c r="AG2085">
        <v>-1.45</v>
      </c>
    </row>
    <row r="2086" spans="1:33" x14ac:dyDescent="0.3">
      <c r="A2086" s="26">
        <v>43823</v>
      </c>
      <c r="B2086">
        <f t="shared" si="192"/>
        <v>-1.22</v>
      </c>
      <c r="C2086">
        <f t="shared" si="193"/>
        <v>0</v>
      </c>
      <c r="D2086">
        <f t="shared" si="194"/>
        <v>0</v>
      </c>
      <c r="E2086">
        <f t="shared" si="195"/>
        <v>0.08</v>
      </c>
      <c r="F2086">
        <f t="shared" si="196"/>
        <v>-1.1399999999999999</v>
      </c>
      <c r="G2086">
        <f t="shared" si="197"/>
        <v>260.7747026735384</v>
      </c>
      <c r="H2086">
        <f>G2086-MAX($G$4:G2086)</f>
        <v>-1.5000000000000568</v>
      </c>
      <c r="J2086" s="32">
        <v>43265</v>
      </c>
      <c r="K2086" s="33">
        <v>43258</v>
      </c>
      <c r="L2086" s="31">
        <v>0.46999999999999897</v>
      </c>
      <c r="M2086" s="32">
        <v>43783</v>
      </c>
      <c r="N2086" s="33">
        <v>43775</v>
      </c>
      <c r="O2086" s="31">
        <v>0</v>
      </c>
      <c r="P2086" s="26">
        <v>43293</v>
      </c>
      <c r="Q2086" s="26">
        <v>43272</v>
      </c>
      <c r="R2086" s="25">
        <v>2.9999999999999801E-2</v>
      </c>
      <c r="S2086" s="51">
        <v>42285</v>
      </c>
      <c r="T2086" s="53">
        <v>42242</v>
      </c>
      <c r="U2086" s="21">
        <v>-1.37</v>
      </c>
      <c r="V2086" s="51">
        <v>42012</v>
      </c>
      <c r="W2086" s="53">
        <v>41984</v>
      </c>
      <c r="X2086" s="21">
        <v>0.08</v>
      </c>
      <c r="Y2086" s="16">
        <v>41711</v>
      </c>
      <c r="Z2086" s="16">
        <v>41668</v>
      </c>
      <c r="AA2086">
        <v>0</v>
      </c>
      <c r="AB2086" s="16">
        <v>42383</v>
      </c>
      <c r="AC2086" s="16">
        <v>42339</v>
      </c>
      <c r="AD2086">
        <v>-0.21</v>
      </c>
      <c r="AE2086" s="16">
        <v>42866</v>
      </c>
      <c r="AF2086" s="16">
        <v>42809</v>
      </c>
      <c r="AG2086">
        <v>-8.9999999999999802E-2</v>
      </c>
    </row>
    <row r="2087" spans="1:33" x14ac:dyDescent="0.3">
      <c r="A2087" s="26">
        <v>43825</v>
      </c>
      <c r="B2087">
        <f t="shared" si="192"/>
        <v>0.89999999999999802</v>
      </c>
      <c r="C2087">
        <f t="shared" si="193"/>
        <v>0</v>
      </c>
      <c r="D2087">
        <f t="shared" si="194"/>
        <v>0</v>
      </c>
      <c r="E2087">
        <f t="shared" si="195"/>
        <v>-0.06</v>
      </c>
      <c r="F2087">
        <f t="shared" si="196"/>
        <v>0.83999999999999808</v>
      </c>
      <c r="G2087">
        <f t="shared" si="197"/>
        <v>261.61470267353837</v>
      </c>
      <c r="H2087">
        <f>G2087-MAX($G$4:G2087)</f>
        <v>-0.66000000000008185</v>
      </c>
      <c r="J2087" s="32">
        <v>43265</v>
      </c>
      <c r="K2087" s="33">
        <v>43259</v>
      </c>
      <c r="L2087" s="31">
        <v>-0.76999999999999802</v>
      </c>
      <c r="M2087" s="32">
        <v>43783</v>
      </c>
      <c r="N2087" s="33">
        <v>43776</v>
      </c>
      <c r="O2087" s="31">
        <v>0</v>
      </c>
      <c r="P2087" s="26">
        <v>43293</v>
      </c>
      <c r="Q2087" s="26">
        <v>43273</v>
      </c>
      <c r="R2087" s="25">
        <v>-0.34999999999999898</v>
      </c>
      <c r="S2087" s="51">
        <v>42285</v>
      </c>
      <c r="T2087" s="53">
        <v>42243</v>
      </c>
      <c r="U2087" s="21">
        <v>0.9</v>
      </c>
      <c r="V2087" s="51">
        <v>42047</v>
      </c>
      <c r="W2087" s="53">
        <v>41984</v>
      </c>
      <c r="X2087" s="21">
        <v>-0.19999999999999901</v>
      </c>
      <c r="Y2087" s="16">
        <v>41739</v>
      </c>
      <c r="Z2087" s="16">
        <v>41668</v>
      </c>
      <c r="AA2087">
        <v>0</v>
      </c>
      <c r="AB2087" s="16">
        <v>42383</v>
      </c>
      <c r="AC2087" s="16">
        <v>42340</v>
      </c>
      <c r="AD2087">
        <v>9.9999999999999895E-2</v>
      </c>
      <c r="AE2087" s="16">
        <v>42866</v>
      </c>
      <c r="AF2087" s="16">
        <v>42825</v>
      </c>
      <c r="AG2087">
        <v>0</v>
      </c>
    </row>
    <row r="2088" spans="1:33" x14ac:dyDescent="0.3">
      <c r="A2088" s="26">
        <v>43826</v>
      </c>
      <c r="B2088">
        <f t="shared" si="192"/>
        <v>2.02</v>
      </c>
      <c r="C2088">
        <f t="shared" si="193"/>
        <v>0</v>
      </c>
      <c r="D2088">
        <f t="shared" si="194"/>
        <v>0</v>
      </c>
      <c r="E2088">
        <f t="shared" si="195"/>
        <v>-1.6</v>
      </c>
      <c r="F2088">
        <f t="shared" si="196"/>
        <v>0.41999999999999993</v>
      </c>
      <c r="G2088">
        <f t="shared" si="197"/>
        <v>262.03470267353839</v>
      </c>
      <c r="H2088">
        <f>G2088-MAX($G$4:G2088)</f>
        <v>-0.24000000000006594</v>
      </c>
      <c r="J2088" s="32">
        <v>43265</v>
      </c>
      <c r="K2088" s="33">
        <v>43262</v>
      </c>
      <c r="L2088" s="31">
        <v>0.47999999999999898</v>
      </c>
      <c r="M2088" s="32">
        <v>43783</v>
      </c>
      <c r="N2088" s="33">
        <v>43777</v>
      </c>
      <c r="O2088" s="31">
        <v>0</v>
      </c>
      <c r="P2088" s="26">
        <v>43293</v>
      </c>
      <c r="Q2088" s="26">
        <v>43276</v>
      </c>
      <c r="R2088" s="25">
        <v>-0.2</v>
      </c>
      <c r="S2088" s="51">
        <v>42285</v>
      </c>
      <c r="T2088" s="53">
        <v>42244</v>
      </c>
      <c r="U2088" s="21">
        <v>0.38999999999999901</v>
      </c>
      <c r="V2088" s="51">
        <v>42012</v>
      </c>
      <c r="W2088" s="53">
        <v>41985</v>
      </c>
      <c r="X2088" s="21">
        <v>0.1</v>
      </c>
      <c r="Y2088" s="16">
        <v>41683</v>
      </c>
      <c r="Z2088" s="16">
        <v>41673</v>
      </c>
      <c r="AA2088">
        <v>0</v>
      </c>
      <c r="AB2088" s="16">
        <v>42383</v>
      </c>
      <c r="AC2088" s="16">
        <v>42341</v>
      </c>
      <c r="AD2088">
        <v>7.0000000000000007E-2</v>
      </c>
      <c r="AE2088" s="16">
        <v>42894</v>
      </c>
      <c r="AF2088" s="16">
        <v>42825</v>
      </c>
      <c r="AG2088">
        <v>0</v>
      </c>
    </row>
    <row r="2089" spans="1:33" x14ac:dyDescent="0.3">
      <c r="A2089" s="26">
        <v>43829</v>
      </c>
      <c r="B2089">
        <f t="shared" si="192"/>
        <v>-0.219999999999999</v>
      </c>
      <c r="C2089">
        <f t="shared" si="193"/>
        <v>0</v>
      </c>
      <c r="D2089">
        <f t="shared" si="194"/>
        <v>0</v>
      </c>
      <c r="E2089">
        <f t="shared" si="195"/>
        <v>0.42</v>
      </c>
      <c r="F2089">
        <f t="shared" si="196"/>
        <v>0.20000000000000098</v>
      </c>
      <c r="G2089">
        <f t="shared" si="197"/>
        <v>262.23470267353838</v>
      </c>
      <c r="H2089">
        <f>G2089-MAX($G$4:G2089)</f>
        <v>-4.0000000000077307E-2</v>
      </c>
      <c r="J2089" s="32">
        <v>43265</v>
      </c>
      <c r="K2089" s="33">
        <v>43263</v>
      </c>
      <c r="L2089" s="31">
        <v>-0.22</v>
      </c>
      <c r="M2089" s="32">
        <v>43783</v>
      </c>
      <c r="N2089" s="33">
        <v>43780</v>
      </c>
      <c r="O2089" s="31">
        <v>0</v>
      </c>
      <c r="P2089" s="26">
        <v>43293</v>
      </c>
      <c r="Q2089" s="26">
        <v>43277</v>
      </c>
      <c r="R2089" s="25">
        <v>-3.9999999999999501E-2</v>
      </c>
      <c r="S2089" s="51">
        <v>42285</v>
      </c>
      <c r="T2089" s="53">
        <v>42247</v>
      </c>
      <c r="U2089" s="21">
        <v>3.00000000000002E-2</v>
      </c>
      <c r="V2089" s="51">
        <v>42047</v>
      </c>
      <c r="W2089" s="53">
        <v>41985</v>
      </c>
      <c r="X2089" s="21">
        <v>0.37999999999999901</v>
      </c>
      <c r="Y2089" s="16">
        <v>41711</v>
      </c>
      <c r="Z2089" s="16">
        <v>41673</v>
      </c>
      <c r="AA2089">
        <v>0</v>
      </c>
      <c r="AB2089" s="16">
        <v>42383</v>
      </c>
      <c r="AC2089" s="16">
        <v>42342</v>
      </c>
      <c r="AD2089">
        <v>6.9999999999999896E-2</v>
      </c>
      <c r="AE2089" s="16">
        <v>42866</v>
      </c>
      <c r="AF2089" s="16">
        <v>42828</v>
      </c>
      <c r="AG2089">
        <v>-3.00000000000002E-2</v>
      </c>
    </row>
    <row r="2090" spans="1:33" x14ac:dyDescent="0.3">
      <c r="A2090" s="26">
        <v>43832</v>
      </c>
      <c r="B2090">
        <f t="shared" si="192"/>
        <v>-2.8399999999999901</v>
      </c>
      <c r="C2090">
        <f t="shared" si="193"/>
        <v>0</v>
      </c>
      <c r="D2090">
        <f t="shared" si="194"/>
        <v>0</v>
      </c>
      <c r="E2090">
        <f t="shared" si="195"/>
        <v>1.2999999999999901</v>
      </c>
      <c r="F2090">
        <f t="shared" si="196"/>
        <v>-1.54</v>
      </c>
      <c r="G2090">
        <f t="shared" si="197"/>
        <v>260.69470267353836</v>
      </c>
      <c r="H2090">
        <f>G2090-MAX($G$4:G2090)</f>
        <v>-1.5800000000000978</v>
      </c>
      <c r="J2090" s="32">
        <v>43265</v>
      </c>
      <c r="K2090" s="33">
        <v>43265</v>
      </c>
      <c r="L2090" s="34">
        <v>5.5511151231257797E-16</v>
      </c>
      <c r="M2090" s="32">
        <v>43783</v>
      </c>
      <c r="N2090" s="33">
        <v>43781</v>
      </c>
      <c r="O2090" s="31">
        <v>0</v>
      </c>
      <c r="P2090" s="26">
        <v>43293</v>
      </c>
      <c r="Q2090" s="26">
        <v>43278</v>
      </c>
      <c r="R2090" s="25">
        <v>0.149999999999998</v>
      </c>
      <c r="S2090" s="51">
        <v>42285</v>
      </c>
      <c r="T2090" s="53">
        <v>42248</v>
      </c>
      <c r="U2090" s="54">
        <v>4.4408920985006202E-16</v>
      </c>
      <c r="V2090" s="51">
        <v>42012</v>
      </c>
      <c r="W2090" s="53">
        <v>41988</v>
      </c>
      <c r="X2090" s="21">
        <v>-0.04</v>
      </c>
      <c r="Y2090" s="16">
        <v>41739</v>
      </c>
      <c r="Z2090" s="16">
        <v>41673</v>
      </c>
      <c r="AA2090">
        <v>0</v>
      </c>
      <c r="AB2090" s="16">
        <v>42411</v>
      </c>
      <c r="AC2090" s="16">
        <v>42362</v>
      </c>
      <c r="AD2090">
        <v>0</v>
      </c>
      <c r="AE2090" s="16">
        <v>42894</v>
      </c>
      <c r="AF2090" s="16">
        <v>42828</v>
      </c>
      <c r="AG2090">
        <v>0</v>
      </c>
    </row>
    <row r="2091" spans="1:33" x14ac:dyDescent="0.3">
      <c r="A2091" s="26">
        <v>43833</v>
      </c>
      <c r="B2091">
        <f t="shared" si="192"/>
        <v>0.67</v>
      </c>
      <c r="C2091">
        <f t="shared" si="193"/>
        <v>0</v>
      </c>
      <c r="D2091">
        <f t="shared" si="194"/>
        <v>-0.29999999999999899</v>
      </c>
      <c r="E2091">
        <f t="shared" si="195"/>
        <v>-0.249999999999999</v>
      </c>
      <c r="F2091">
        <f t="shared" si="196"/>
        <v>0.12000000000000205</v>
      </c>
      <c r="G2091">
        <f t="shared" si="197"/>
        <v>260.81470267353836</v>
      </c>
      <c r="H2091">
        <f>G2091-MAX($G$4:G2091)</f>
        <v>-1.4600000000000932</v>
      </c>
      <c r="J2091" s="32">
        <v>43293</v>
      </c>
      <c r="K2091" s="33">
        <v>43271</v>
      </c>
      <c r="L2091" s="31">
        <v>0</v>
      </c>
      <c r="M2091" s="32">
        <v>43783</v>
      </c>
      <c r="N2091" s="33">
        <v>43782</v>
      </c>
      <c r="O2091" s="31">
        <v>0</v>
      </c>
      <c r="P2091" s="26">
        <v>43293</v>
      </c>
      <c r="Q2091" s="26">
        <v>43279</v>
      </c>
      <c r="R2091" s="25">
        <v>0.25</v>
      </c>
      <c r="S2091" s="51">
        <v>42285</v>
      </c>
      <c r="T2091" s="53">
        <v>42249</v>
      </c>
      <c r="U2091" s="21">
        <v>-0.51000000000000101</v>
      </c>
      <c r="V2091" s="51">
        <v>42047</v>
      </c>
      <c r="W2091" s="53">
        <v>41988</v>
      </c>
      <c r="X2091" s="21">
        <v>-3.9999999999999501E-2</v>
      </c>
      <c r="Y2091" s="16">
        <v>41683</v>
      </c>
      <c r="Z2091" s="16">
        <v>41674</v>
      </c>
      <c r="AA2091">
        <v>0</v>
      </c>
      <c r="AB2091" s="16">
        <v>42411</v>
      </c>
      <c r="AC2091" s="16">
        <v>42366</v>
      </c>
      <c r="AD2091">
        <v>0.13999999999999899</v>
      </c>
      <c r="AE2091" s="16">
        <v>42866</v>
      </c>
      <c r="AF2091" s="16">
        <v>42829</v>
      </c>
      <c r="AG2091">
        <v>0.42</v>
      </c>
    </row>
    <row r="2092" spans="1:33" x14ac:dyDescent="0.3">
      <c r="A2092" s="26">
        <v>43836</v>
      </c>
      <c r="B2092">
        <f t="shared" si="192"/>
        <v>-1.99</v>
      </c>
      <c r="C2092">
        <f t="shared" si="193"/>
        <v>0</v>
      </c>
      <c r="D2092">
        <f t="shared" si="194"/>
        <v>1.08</v>
      </c>
      <c r="E2092">
        <f t="shared" si="195"/>
        <v>0.63999999999999901</v>
      </c>
      <c r="F2092">
        <f t="shared" si="196"/>
        <v>-0.27000000000000091</v>
      </c>
      <c r="G2092">
        <f t="shared" si="197"/>
        <v>260.54470267353838</v>
      </c>
      <c r="H2092">
        <f>G2092-MAX($G$4:G2092)</f>
        <v>-1.730000000000075</v>
      </c>
      <c r="J2092" s="32">
        <v>43293</v>
      </c>
      <c r="K2092" s="33">
        <v>43272</v>
      </c>
      <c r="L2092" s="31">
        <v>4.9999999999999802E-2</v>
      </c>
      <c r="M2092" s="32">
        <v>43783</v>
      </c>
      <c r="N2092" s="33">
        <v>43783</v>
      </c>
      <c r="O2092" s="31">
        <v>0</v>
      </c>
      <c r="P2092" s="26">
        <v>43293</v>
      </c>
      <c r="Q2092" s="26">
        <v>43280</v>
      </c>
      <c r="R2092" s="25">
        <v>9.9999999999997296E-3</v>
      </c>
      <c r="S2092" s="51">
        <v>42285</v>
      </c>
      <c r="T2092" s="53">
        <v>42250</v>
      </c>
      <c r="U2092" s="21">
        <v>-0.35999999999999799</v>
      </c>
      <c r="V2092" s="51">
        <v>42012</v>
      </c>
      <c r="W2092" s="53">
        <v>41989</v>
      </c>
      <c r="X2092" s="21">
        <v>0.06</v>
      </c>
      <c r="Y2092" s="16">
        <v>41711</v>
      </c>
      <c r="Z2092" s="16">
        <v>41674</v>
      </c>
      <c r="AA2092">
        <v>0</v>
      </c>
      <c r="AB2092" s="16">
        <v>42411</v>
      </c>
      <c r="AC2092" s="16">
        <v>42367</v>
      </c>
      <c r="AD2092">
        <v>-0.17999999999999899</v>
      </c>
      <c r="AE2092" s="16">
        <v>42894</v>
      </c>
      <c r="AF2092" s="16">
        <v>42829</v>
      </c>
      <c r="AG2092">
        <v>0</v>
      </c>
    </row>
    <row r="2093" spans="1:33" x14ac:dyDescent="0.3">
      <c r="A2093" s="26">
        <v>43837</v>
      </c>
      <c r="B2093">
        <f t="shared" si="192"/>
        <v>1.17</v>
      </c>
      <c r="C2093">
        <f t="shared" si="193"/>
        <v>0</v>
      </c>
      <c r="D2093">
        <f t="shared" si="194"/>
        <v>-0.87999999999999901</v>
      </c>
      <c r="E2093">
        <f t="shared" si="195"/>
        <v>-0.64999999999999902</v>
      </c>
      <c r="F2093">
        <f t="shared" si="196"/>
        <v>-0.3599999999999981</v>
      </c>
      <c r="G2093">
        <f t="shared" si="197"/>
        <v>260.18470267353837</v>
      </c>
      <c r="H2093">
        <f>G2093-MAX($G$4:G2093)</f>
        <v>-2.0900000000000887</v>
      </c>
      <c r="J2093" s="32">
        <v>43293</v>
      </c>
      <c r="K2093" s="33">
        <v>43273</v>
      </c>
      <c r="L2093" s="31">
        <v>-0.09</v>
      </c>
      <c r="M2093" s="32">
        <v>43811</v>
      </c>
      <c r="N2093" s="33">
        <v>43784</v>
      </c>
      <c r="O2093" s="31">
        <v>0</v>
      </c>
      <c r="P2093" s="26">
        <v>43293</v>
      </c>
      <c r="Q2093" s="26">
        <v>43283</v>
      </c>
      <c r="R2093" s="25">
        <v>1.04</v>
      </c>
      <c r="S2093" s="51">
        <v>42285</v>
      </c>
      <c r="T2093" s="53">
        <v>42251</v>
      </c>
      <c r="U2093" s="21">
        <v>-6.9999999999998702E-2</v>
      </c>
      <c r="V2093" s="51">
        <v>42047</v>
      </c>
      <c r="W2093" s="53">
        <v>41989</v>
      </c>
      <c r="X2093" s="21">
        <v>-0.18</v>
      </c>
      <c r="Y2093" s="16">
        <v>41739</v>
      </c>
      <c r="Z2093" s="16">
        <v>41674</v>
      </c>
      <c r="AA2093">
        <v>0</v>
      </c>
      <c r="AB2093" s="16">
        <v>42411</v>
      </c>
      <c r="AC2093" s="16">
        <v>42368</v>
      </c>
      <c r="AD2093">
        <v>0.13</v>
      </c>
      <c r="AE2093" s="16">
        <v>42866</v>
      </c>
      <c r="AF2093" s="16">
        <v>42830</v>
      </c>
      <c r="AG2093">
        <v>0.19999999999999901</v>
      </c>
    </row>
    <row r="2094" spans="1:33" x14ac:dyDescent="0.3">
      <c r="A2094" s="26">
        <v>43838</v>
      </c>
      <c r="B2094">
        <f t="shared" si="192"/>
        <v>-1.17</v>
      </c>
      <c r="C2094">
        <f t="shared" si="193"/>
        <v>-5.9999999999998603E-2</v>
      </c>
      <c r="D2094">
        <f t="shared" si="194"/>
        <v>0.79</v>
      </c>
      <c r="E2094">
        <f t="shared" si="195"/>
        <v>0.63999999999999901</v>
      </c>
      <c r="F2094">
        <f t="shared" si="196"/>
        <v>0.20000000000000062</v>
      </c>
      <c r="G2094">
        <f t="shared" si="197"/>
        <v>260.38470267353836</v>
      </c>
      <c r="H2094">
        <f>G2094-MAX($G$4:G2094)</f>
        <v>-1.8900000000001</v>
      </c>
      <c r="J2094" s="32">
        <v>43293</v>
      </c>
      <c r="K2094" s="33">
        <v>43276</v>
      </c>
      <c r="L2094" s="31">
        <v>-4.9999999999999802E-2</v>
      </c>
      <c r="M2094" s="32">
        <v>43811</v>
      </c>
      <c r="N2094" s="33">
        <v>43787</v>
      </c>
      <c r="O2094" s="31">
        <v>-0.35</v>
      </c>
      <c r="P2094" s="26">
        <v>43293</v>
      </c>
      <c r="Q2094" s="26">
        <v>43284</v>
      </c>
      <c r="R2094" s="25">
        <v>0.16999999999999901</v>
      </c>
      <c r="S2094" s="51">
        <v>42285</v>
      </c>
      <c r="T2094" s="53">
        <v>42254</v>
      </c>
      <c r="U2094" s="21">
        <v>0.31999999999999901</v>
      </c>
      <c r="V2094" s="51">
        <v>42012</v>
      </c>
      <c r="W2094" s="53">
        <v>41990</v>
      </c>
      <c r="X2094" s="21">
        <v>0</v>
      </c>
      <c r="Y2094" s="16">
        <v>41683</v>
      </c>
      <c r="Z2094" s="16">
        <v>41675</v>
      </c>
      <c r="AA2094">
        <v>0</v>
      </c>
      <c r="AB2094" s="16">
        <v>42439</v>
      </c>
      <c r="AC2094" s="16">
        <v>42368</v>
      </c>
      <c r="AD2094">
        <v>0</v>
      </c>
      <c r="AE2094" s="16">
        <v>42894</v>
      </c>
      <c r="AF2094" s="16">
        <v>42830</v>
      </c>
      <c r="AG2094">
        <v>0</v>
      </c>
    </row>
    <row r="2095" spans="1:33" x14ac:dyDescent="0.3">
      <c r="A2095" s="26">
        <v>43839</v>
      </c>
      <c r="B2095">
        <f t="shared" si="192"/>
        <v>3.4500000000000202</v>
      </c>
      <c r="C2095">
        <f t="shared" si="193"/>
        <v>0.79999999999999805</v>
      </c>
      <c r="D2095">
        <f t="shared" si="194"/>
        <v>-1.5499999999999901</v>
      </c>
      <c r="E2095">
        <f t="shared" si="195"/>
        <v>-1.04</v>
      </c>
      <c r="F2095">
        <f t="shared" si="196"/>
        <v>1.6600000000000277</v>
      </c>
      <c r="G2095">
        <f t="shared" si="197"/>
        <v>262.04470267353838</v>
      </c>
      <c r="H2095">
        <f>G2095-MAX($G$4:G2095)</f>
        <v>-0.23000000000007503</v>
      </c>
      <c r="J2095" s="32">
        <v>43293</v>
      </c>
      <c r="K2095" s="33">
        <v>43277</v>
      </c>
      <c r="L2095" s="31">
        <v>0.06</v>
      </c>
      <c r="M2095" s="32">
        <v>43811</v>
      </c>
      <c r="N2095" s="33">
        <v>43788</v>
      </c>
      <c r="O2095" s="31">
        <v>-0.5</v>
      </c>
      <c r="P2095" s="26">
        <v>43293</v>
      </c>
      <c r="Q2095" s="26">
        <v>43285</v>
      </c>
      <c r="R2095" s="25">
        <v>0.12</v>
      </c>
      <c r="S2095" s="51">
        <v>42285</v>
      </c>
      <c r="T2095" s="53">
        <v>42255</v>
      </c>
      <c r="U2095" s="21">
        <v>-9.0000000000000496E-2</v>
      </c>
      <c r="V2095" s="51">
        <v>42047</v>
      </c>
      <c r="W2095" s="53">
        <v>41990</v>
      </c>
      <c r="X2095" s="21">
        <v>0</v>
      </c>
      <c r="Y2095" s="16">
        <v>41711</v>
      </c>
      <c r="Z2095" s="16">
        <v>41675</v>
      </c>
      <c r="AA2095">
        <v>0</v>
      </c>
      <c r="AB2095" s="16">
        <v>42411</v>
      </c>
      <c r="AC2095" s="16">
        <v>42373</v>
      </c>
      <c r="AD2095">
        <v>0.16999999999999901</v>
      </c>
      <c r="AE2095" s="16">
        <v>42866</v>
      </c>
      <c r="AF2095" s="16">
        <v>42831</v>
      </c>
      <c r="AG2095">
        <v>0.33</v>
      </c>
    </row>
    <row r="2096" spans="1:33" x14ac:dyDescent="0.3">
      <c r="A2096" s="26">
        <v>43867</v>
      </c>
      <c r="B2096">
        <f t="shared" si="192"/>
        <v>-0.55999999999999905</v>
      </c>
      <c r="C2096">
        <f t="shared" si="193"/>
        <v>2.88</v>
      </c>
      <c r="D2096">
        <f t="shared" si="194"/>
        <v>0</v>
      </c>
      <c r="E2096">
        <f t="shared" si="195"/>
        <v>0</v>
      </c>
      <c r="F2096">
        <f t="shared" si="196"/>
        <v>2.3200000000000007</v>
      </c>
      <c r="G2096">
        <f t="shared" si="197"/>
        <v>264.36470267353837</v>
      </c>
      <c r="H2096">
        <f>G2096-MAX($G$4:G2096)</f>
        <v>0</v>
      </c>
      <c r="J2096" s="32">
        <v>43293</v>
      </c>
      <c r="K2096" s="33">
        <v>43278</v>
      </c>
      <c r="L2096" s="31">
        <v>-1.00000000000002E-2</v>
      </c>
      <c r="M2096" s="32">
        <v>43811</v>
      </c>
      <c r="N2096" s="33">
        <v>43789</v>
      </c>
      <c r="O2096" s="31">
        <v>-0.95</v>
      </c>
      <c r="P2096" s="26">
        <v>43293</v>
      </c>
      <c r="Q2096" s="26">
        <v>43286</v>
      </c>
      <c r="R2096" s="25">
        <v>0.04</v>
      </c>
      <c r="S2096" s="51">
        <v>42285</v>
      </c>
      <c r="T2096" s="53">
        <v>42256</v>
      </c>
      <c r="U2096" s="21">
        <v>0.4</v>
      </c>
      <c r="V2096" s="51">
        <v>42012</v>
      </c>
      <c r="W2096" s="53">
        <v>41991</v>
      </c>
      <c r="X2096" s="21">
        <v>0.02</v>
      </c>
      <c r="Y2096" s="16">
        <v>41739</v>
      </c>
      <c r="Z2096" s="16">
        <v>41675</v>
      </c>
      <c r="AA2096">
        <v>0</v>
      </c>
      <c r="AB2096" s="16">
        <v>42439</v>
      </c>
      <c r="AC2096" s="16">
        <v>42373</v>
      </c>
      <c r="AD2096">
        <v>0</v>
      </c>
      <c r="AE2096" s="16">
        <v>42894</v>
      </c>
      <c r="AF2096" s="16">
        <v>42831</v>
      </c>
      <c r="AG2096">
        <v>0</v>
      </c>
    </row>
    <row r="2097" spans="1:33" x14ac:dyDescent="0.3">
      <c r="A2097" s="26">
        <v>43868</v>
      </c>
      <c r="B2097">
        <f t="shared" si="192"/>
        <v>-0.43</v>
      </c>
      <c r="C2097">
        <f t="shared" si="193"/>
        <v>-0.6</v>
      </c>
      <c r="D2097">
        <f t="shared" si="194"/>
        <v>0</v>
      </c>
      <c r="E2097">
        <f t="shared" si="195"/>
        <v>0</v>
      </c>
      <c r="F2097">
        <f t="shared" si="196"/>
        <v>-1.03</v>
      </c>
      <c r="G2097">
        <f t="shared" si="197"/>
        <v>263.3347026735384</v>
      </c>
      <c r="H2097">
        <f>G2097-MAX($G$4:G2097)</f>
        <v>-1.0299999999999727</v>
      </c>
      <c r="J2097" s="32">
        <v>43293</v>
      </c>
      <c r="K2097" s="33">
        <v>43279</v>
      </c>
      <c r="L2097" s="31">
        <v>0.12</v>
      </c>
      <c r="M2097" s="32">
        <v>43839</v>
      </c>
      <c r="N2097" s="33">
        <v>43810</v>
      </c>
      <c r="O2097" s="31">
        <v>0</v>
      </c>
      <c r="P2097" s="26">
        <v>43293</v>
      </c>
      <c r="Q2097" s="26">
        <v>43287</v>
      </c>
      <c r="R2097" s="25">
        <v>-0.04</v>
      </c>
      <c r="S2097" s="51">
        <v>42285</v>
      </c>
      <c r="T2097" s="53">
        <v>42257</v>
      </c>
      <c r="U2097" s="21">
        <v>1.58</v>
      </c>
      <c r="V2097" s="51">
        <v>42047</v>
      </c>
      <c r="W2097" s="53">
        <v>41991</v>
      </c>
      <c r="X2097" s="21">
        <v>-0.04</v>
      </c>
      <c r="Y2097" s="16">
        <v>41683</v>
      </c>
      <c r="Z2097" s="16">
        <v>41676</v>
      </c>
      <c r="AA2097">
        <v>0</v>
      </c>
      <c r="AB2097" s="16">
        <v>42439</v>
      </c>
      <c r="AC2097" s="16">
        <v>42374</v>
      </c>
      <c r="AD2097">
        <v>0</v>
      </c>
      <c r="AE2097" s="16">
        <v>42866</v>
      </c>
      <c r="AF2097" s="16">
        <v>42832</v>
      </c>
      <c r="AG2097">
        <v>0.14000000000000001</v>
      </c>
    </row>
    <row r="2098" spans="1:33" x14ac:dyDescent="0.3">
      <c r="A2098" s="26">
        <v>43871</v>
      </c>
      <c r="B2098">
        <f t="shared" si="192"/>
        <v>3.0000000000000301E-2</v>
      </c>
      <c r="C2098">
        <f t="shared" si="193"/>
        <v>0.18000000000000321</v>
      </c>
      <c r="D2098">
        <f t="shared" si="194"/>
        <v>0</v>
      </c>
      <c r="E2098">
        <f t="shared" si="195"/>
        <v>0</v>
      </c>
      <c r="F2098">
        <f t="shared" si="196"/>
        <v>0.21000000000000352</v>
      </c>
      <c r="G2098">
        <f t="shared" si="197"/>
        <v>263.54470267353838</v>
      </c>
      <c r="H2098">
        <f>G2098-MAX($G$4:G2098)</f>
        <v>-0.81999999999999318</v>
      </c>
      <c r="J2098" s="32">
        <v>43293</v>
      </c>
      <c r="K2098" s="33">
        <v>43280</v>
      </c>
      <c r="L2098" s="31">
        <v>2.9999999999999801E-2</v>
      </c>
      <c r="M2098" s="32">
        <v>43839</v>
      </c>
      <c r="N2098" s="33">
        <v>43811</v>
      </c>
      <c r="O2098" s="31">
        <v>1.82</v>
      </c>
      <c r="P2098" s="26">
        <v>43293</v>
      </c>
      <c r="Q2098" s="26">
        <v>43290</v>
      </c>
      <c r="R2098" s="25">
        <v>4.9999999999999899E-2</v>
      </c>
      <c r="S2098" s="51">
        <v>42285</v>
      </c>
      <c r="T2098" s="53">
        <v>42258</v>
      </c>
      <c r="U2098" s="21">
        <v>1.0799999999999901</v>
      </c>
      <c r="V2098" s="51">
        <v>42012</v>
      </c>
      <c r="W2098" s="53">
        <v>41992</v>
      </c>
      <c r="X2098" s="21">
        <v>-0.02</v>
      </c>
      <c r="Y2098" s="16">
        <v>41711</v>
      </c>
      <c r="Z2098" s="16">
        <v>41676</v>
      </c>
      <c r="AA2098">
        <v>0</v>
      </c>
      <c r="AB2098" s="16">
        <v>42439</v>
      </c>
      <c r="AC2098" s="16">
        <v>42375</v>
      </c>
      <c r="AD2098">
        <v>0</v>
      </c>
      <c r="AE2098" s="16">
        <v>42894</v>
      </c>
      <c r="AF2098" s="16">
        <v>42832</v>
      </c>
      <c r="AG2098">
        <v>0</v>
      </c>
    </row>
    <row r="2099" spans="1:33" x14ac:dyDescent="0.3">
      <c r="A2099" s="26">
        <v>43872</v>
      </c>
      <c r="B2099">
        <f t="shared" si="192"/>
        <v>-1.0999999999999901</v>
      </c>
      <c r="C2099">
        <f t="shared" si="193"/>
        <v>-0.380000000000002</v>
      </c>
      <c r="D2099">
        <f t="shared" si="194"/>
        <v>0</v>
      </c>
      <c r="E2099">
        <f t="shared" si="195"/>
        <v>-9.9999999999993393E-3</v>
      </c>
      <c r="F2099">
        <f t="shared" si="196"/>
        <v>-1.4899999999999913</v>
      </c>
      <c r="G2099">
        <f t="shared" si="197"/>
        <v>262.05470267353837</v>
      </c>
      <c r="H2099">
        <f>G2099-MAX($G$4:G2099)</f>
        <v>-2.3100000000000023</v>
      </c>
      <c r="J2099" s="32">
        <v>43293</v>
      </c>
      <c r="K2099" s="33">
        <v>43283</v>
      </c>
      <c r="L2099" s="31">
        <v>0.57999999999999996</v>
      </c>
      <c r="M2099" s="32">
        <v>43839</v>
      </c>
      <c r="N2099" s="33">
        <v>43812</v>
      </c>
      <c r="O2099" s="31">
        <v>3.11</v>
      </c>
      <c r="P2099" s="26">
        <v>43293</v>
      </c>
      <c r="Q2099" s="26">
        <v>43291</v>
      </c>
      <c r="R2099" s="25">
        <v>0.03</v>
      </c>
      <c r="S2099" s="51">
        <v>42285</v>
      </c>
      <c r="T2099" s="53">
        <v>42261</v>
      </c>
      <c r="U2099" s="21">
        <v>-0.77999999999999803</v>
      </c>
      <c r="V2099" s="51">
        <v>42047</v>
      </c>
      <c r="W2099" s="53">
        <v>41992</v>
      </c>
      <c r="X2099" s="21">
        <v>0.27999999999999903</v>
      </c>
      <c r="Y2099" s="16">
        <v>41739</v>
      </c>
      <c r="Z2099" s="16">
        <v>41676</v>
      </c>
      <c r="AA2099">
        <v>0</v>
      </c>
      <c r="AB2099" s="16">
        <v>42439</v>
      </c>
      <c r="AC2099" s="16">
        <v>42376</v>
      </c>
      <c r="AD2099">
        <v>0</v>
      </c>
      <c r="AE2099" s="16">
        <v>42866</v>
      </c>
      <c r="AF2099" s="16">
        <v>42835</v>
      </c>
      <c r="AG2099">
        <v>0.309999999999999</v>
      </c>
    </row>
    <row r="2100" spans="1:33" x14ac:dyDescent="0.3">
      <c r="A2100" s="26">
        <v>43873</v>
      </c>
      <c r="B2100">
        <f t="shared" si="192"/>
        <v>-1.25</v>
      </c>
      <c r="C2100">
        <f t="shared" si="193"/>
        <v>1.8</v>
      </c>
      <c r="D2100">
        <f t="shared" si="194"/>
        <v>0</v>
      </c>
      <c r="E2100">
        <f t="shared" si="195"/>
        <v>-1.55461941612813E-2</v>
      </c>
      <c r="F2100">
        <f t="shared" si="196"/>
        <v>0.53445380583871871</v>
      </c>
      <c r="G2100">
        <f t="shared" si="197"/>
        <v>262.5891564793771</v>
      </c>
      <c r="H2100">
        <f>G2100-MAX($G$4:G2100)</f>
        <v>-1.7755461941612793</v>
      </c>
      <c r="J2100" s="32">
        <v>43293</v>
      </c>
      <c r="K2100" s="33">
        <v>43284</v>
      </c>
      <c r="L2100" s="31">
        <v>0.109999999999999</v>
      </c>
      <c r="M2100" s="32">
        <v>43839</v>
      </c>
      <c r="N2100" s="33">
        <v>43815</v>
      </c>
      <c r="O2100" s="31">
        <v>-0.64</v>
      </c>
      <c r="P2100" s="26">
        <v>43321</v>
      </c>
      <c r="Q2100" s="26">
        <v>43291</v>
      </c>
      <c r="R2100" s="25">
        <v>0</v>
      </c>
      <c r="S2100" s="51">
        <v>42285</v>
      </c>
      <c r="T2100" s="53">
        <v>42262</v>
      </c>
      <c r="U2100" s="21">
        <v>0.12999999999999801</v>
      </c>
      <c r="V2100" s="51">
        <v>42012</v>
      </c>
      <c r="W2100" s="53">
        <v>41995</v>
      </c>
      <c r="X2100" s="21">
        <v>0</v>
      </c>
      <c r="Y2100" s="16">
        <v>41683</v>
      </c>
      <c r="Z2100" s="16">
        <v>41677</v>
      </c>
      <c r="AA2100">
        <v>0</v>
      </c>
      <c r="AB2100" s="16">
        <v>42439</v>
      </c>
      <c r="AC2100" s="16">
        <v>42377</v>
      </c>
      <c r="AD2100">
        <v>0</v>
      </c>
      <c r="AE2100" s="16">
        <v>42894</v>
      </c>
      <c r="AF2100" s="16">
        <v>42835</v>
      </c>
      <c r="AG2100">
        <v>0</v>
      </c>
    </row>
    <row r="2101" spans="1:33" x14ac:dyDescent="0.3">
      <c r="A2101" s="26">
        <v>43874</v>
      </c>
      <c r="B2101">
        <f t="shared" si="192"/>
        <v>-2.54</v>
      </c>
      <c r="C2101">
        <f t="shared" si="193"/>
        <v>0</v>
      </c>
      <c r="D2101">
        <f t="shared" si="194"/>
        <v>0</v>
      </c>
      <c r="E2101">
        <f t="shared" si="195"/>
        <v>-0.96445380583871898</v>
      </c>
      <c r="F2101">
        <f t="shared" si="196"/>
        <v>-3.5044538058387191</v>
      </c>
      <c r="G2101">
        <f t="shared" si="197"/>
        <v>259.0847026735384</v>
      </c>
      <c r="H2101">
        <f>G2101-MAX($G$4:G2101)</f>
        <v>-5.2799999999999727</v>
      </c>
      <c r="J2101" s="32">
        <v>43293</v>
      </c>
      <c r="K2101" s="33">
        <v>43285</v>
      </c>
      <c r="L2101" s="31">
        <v>0.06</v>
      </c>
      <c r="M2101" s="32">
        <v>43839</v>
      </c>
      <c r="N2101" s="33">
        <v>43816</v>
      </c>
      <c r="O2101" s="31">
        <v>3.23</v>
      </c>
      <c r="P2101" s="26">
        <v>43293</v>
      </c>
      <c r="Q2101" s="26">
        <v>43292</v>
      </c>
      <c r="R2101" s="25">
        <v>3.9999999999999897E-2</v>
      </c>
      <c r="S2101" s="51">
        <v>42285</v>
      </c>
      <c r="T2101" s="53">
        <v>42263</v>
      </c>
      <c r="U2101" s="21">
        <v>1.26</v>
      </c>
      <c r="V2101" s="51">
        <v>42047</v>
      </c>
      <c r="W2101" s="53">
        <v>41995</v>
      </c>
      <c r="X2101" s="21">
        <v>0.16</v>
      </c>
      <c r="Y2101" s="16">
        <v>41711</v>
      </c>
      <c r="Z2101" s="16">
        <v>41677</v>
      </c>
      <c r="AA2101">
        <v>0</v>
      </c>
      <c r="AB2101" s="16">
        <v>42439</v>
      </c>
      <c r="AC2101" s="16">
        <v>42380</v>
      </c>
      <c r="AD2101">
        <v>0</v>
      </c>
      <c r="AE2101" s="16">
        <v>42866</v>
      </c>
      <c r="AF2101" s="16">
        <v>42836</v>
      </c>
      <c r="AG2101">
        <v>0.52</v>
      </c>
    </row>
    <row r="2102" spans="1:33" x14ac:dyDescent="0.3">
      <c r="A2102" s="26">
        <v>43885</v>
      </c>
      <c r="B2102">
        <f t="shared" si="192"/>
        <v>0.92999999999999905</v>
      </c>
      <c r="C2102">
        <f t="shared" si="193"/>
        <v>0</v>
      </c>
      <c r="D2102">
        <f t="shared" si="194"/>
        <v>0</v>
      </c>
      <c r="E2102">
        <f t="shared" si="195"/>
        <v>0.77</v>
      </c>
      <c r="F2102">
        <f t="shared" si="196"/>
        <v>1.6999999999999991</v>
      </c>
      <c r="G2102">
        <f t="shared" si="197"/>
        <v>260.78470267353839</v>
      </c>
      <c r="H2102">
        <f>G2102-MAX($G$4:G2102)</f>
        <v>-3.5799999999999841</v>
      </c>
      <c r="J2102" s="32">
        <v>43293</v>
      </c>
      <c r="K2102" s="33">
        <v>43286</v>
      </c>
      <c r="L2102" s="31">
        <v>-9.9999999999999797E-2</v>
      </c>
      <c r="M2102" s="32">
        <v>43902</v>
      </c>
      <c r="N2102" s="33">
        <v>43829</v>
      </c>
      <c r="O2102" s="31">
        <v>0</v>
      </c>
      <c r="P2102" s="26">
        <v>43321</v>
      </c>
      <c r="Q2102" s="26">
        <v>43292</v>
      </c>
      <c r="R2102" s="25">
        <v>0.149999999999999</v>
      </c>
      <c r="S2102" s="51">
        <v>42285</v>
      </c>
      <c r="T2102" s="53">
        <v>42264</v>
      </c>
      <c r="U2102" s="21">
        <v>4.9999999999999802E-2</v>
      </c>
      <c r="V2102" s="51">
        <v>42012</v>
      </c>
      <c r="W2102" s="53">
        <v>41996</v>
      </c>
      <c r="X2102" s="21">
        <v>0.02</v>
      </c>
      <c r="Y2102" s="16">
        <v>41739</v>
      </c>
      <c r="Z2102" s="16">
        <v>41677</v>
      </c>
      <c r="AA2102">
        <v>0</v>
      </c>
      <c r="AB2102" s="16">
        <v>42439</v>
      </c>
      <c r="AC2102" s="16">
        <v>42381</v>
      </c>
      <c r="AD2102">
        <v>0</v>
      </c>
      <c r="AE2102" s="16">
        <v>42894</v>
      </c>
      <c r="AF2102" s="16">
        <v>42836</v>
      </c>
      <c r="AG2102">
        <v>0</v>
      </c>
    </row>
    <row r="2103" spans="1:33" x14ac:dyDescent="0.3">
      <c r="A2103" s="26">
        <v>43886</v>
      </c>
      <c r="B2103">
        <f t="shared" si="192"/>
        <v>-0.15</v>
      </c>
      <c r="C2103">
        <f t="shared" si="193"/>
        <v>0.41999999999999799</v>
      </c>
      <c r="D2103">
        <f t="shared" si="194"/>
        <v>-1.22999999999999</v>
      </c>
      <c r="E2103">
        <f t="shared" si="195"/>
        <v>0</v>
      </c>
      <c r="F2103">
        <f t="shared" si="196"/>
        <v>-0.95999999999999197</v>
      </c>
      <c r="G2103">
        <f t="shared" si="197"/>
        <v>259.82470267353841</v>
      </c>
      <c r="H2103">
        <f>G2103-MAX($G$4:G2103)</f>
        <v>-4.5399999999999636</v>
      </c>
      <c r="J2103" s="32">
        <v>43293</v>
      </c>
      <c r="K2103" s="33">
        <v>43287</v>
      </c>
      <c r="L2103" s="31">
        <v>-5.9999999999999797E-2</v>
      </c>
      <c r="M2103" s="32">
        <v>43902</v>
      </c>
      <c r="N2103" s="33">
        <v>43832</v>
      </c>
      <c r="O2103" s="31">
        <v>0</v>
      </c>
      <c r="P2103" s="26">
        <v>43293</v>
      </c>
      <c r="Q2103" s="26">
        <v>43293</v>
      </c>
      <c r="R2103" s="25">
        <v>-0.04</v>
      </c>
      <c r="S2103" s="51">
        <v>42285</v>
      </c>
      <c r="T2103" s="53">
        <v>42265</v>
      </c>
      <c r="U2103" s="21">
        <v>2.0000000000000399E-2</v>
      </c>
      <c r="V2103" s="51">
        <v>42047</v>
      </c>
      <c r="W2103" s="53">
        <v>41996</v>
      </c>
      <c r="X2103" s="21">
        <v>0.31999999999999901</v>
      </c>
      <c r="Y2103" s="16">
        <v>41683</v>
      </c>
      <c r="Z2103" s="16">
        <v>41680</v>
      </c>
      <c r="AA2103">
        <v>0</v>
      </c>
      <c r="AB2103" s="16">
        <v>42439</v>
      </c>
      <c r="AC2103" s="16">
        <v>42382</v>
      </c>
      <c r="AD2103">
        <v>0</v>
      </c>
      <c r="AE2103" s="16">
        <v>42894</v>
      </c>
      <c r="AF2103" s="16">
        <v>42837</v>
      </c>
      <c r="AG2103">
        <v>0</v>
      </c>
    </row>
    <row r="2104" spans="1:33" x14ac:dyDescent="0.3">
      <c r="A2104" s="26">
        <v>43887</v>
      </c>
      <c r="B2104">
        <f t="shared" si="192"/>
        <v>0.15</v>
      </c>
      <c r="C2104">
        <f t="shared" si="193"/>
        <v>-1.04</v>
      </c>
      <c r="D2104">
        <f t="shared" si="194"/>
        <v>1.18999999999999</v>
      </c>
      <c r="E2104">
        <f t="shared" si="195"/>
        <v>0</v>
      </c>
      <c r="F2104">
        <f t="shared" si="196"/>
        <v>0.29999999999998994</v>
      </c>
      <c r="G2104">
        <f t="shared" si="197"/>
        <v>260.12470267353842</v>
      </c>
      <c r="H2104">
        <f>G2104-MAX($G$4:G2104)</f>
        <v>-4.2399999999999523</v>
      </c>
      <c r="J2104" s="32">
        <v>43293</v>
      </c>
      <c r="K2104" s="33">
        <v>43290</v>
      </c>
      <c r="L2104" s="31">
        <v>-0.17999999999999899</v>
      </c>
      <c r="M2104" s="32">
        <v>43902</v>
      </c>
      <c r="N2104" s="33">
        <v>43833</v>
      </c>
      <c r="O2104" s="31">
        <v>0</v>
      </c>
      <c r="P2104" s="26">
        <v>43321</v>
      </c>
      <c r="Q2104" s="26">
        <v>43293</v>
      </c>
      <c r="R2104" s="25">
        <v>-0.219999999999999</v>
      </c>
      <c r="S2104" s="51">
        <v>42285</v>
      </c>
      <c r="T2104" s="53">
        <v>42268</v>
      </c>
      <c r="U2104" s="21">
        <v>-0.21</v>
      </c>
      <c r="V2104" s="51">
        <v>42012</v>
      </c>
      <c r="W2104" s="53">
        <v>41997</v>
      </c>
      <c r="X2104" s="21">
        <v>0</v>
      </c>
      <c r="Y2104" s="16">
        <v>41711</v>
      </c>
      <c r="Z2104" s="16">
        <v>41680</v>
      </c>
      <c r="AA2104">
        <v>0</v>
      </c>
      <c r="AB2104" s="16">
        <v>42439</v>
      </c>
      <c r="AC2104" s="16">
        <v>42383</v>
      </c>
      <c r="AD2104">
        <v>0</v>
      </c>
      <c r="AE2104" s="16">
        <v>42894</v>
      </c>
      <c r="AF2104" s="16">
        <v>42838</v>
      </c>
      <c r="AG2104">
        <v>0</v>
      </c>
    </row>
    <row r="2105" spans="1:33" x14ac:dyDescent="0.3">
      <c r="A2105" s="26">
        <v>43888</v>
      </c>
      <c r="B2105">
        <f t="shared" si="192"/>
        <v>0.20999999999999899</v>
      </c>
      <c r="C2105">
        <f t="shared" si="193"/>
        <v>0.92000000000000404</v>
      </c>
      <c r="D2105">
        <f t="shared" si="194"/>
        <v>0.98</v>
      </c>
      <c r="E2105">
        <f t="shared" si="195"/>
        <v>0</v>
      </c>
      <c r="F2105">
        <f t="shared" si="196"/>
        <v>2.110000000000003</v>
      </c>
      <c r="G2105">
        <f t="shared" si="197"/>
        <v>262.23470267353844</v>
      </c>
      <c r="H2105">
        <f>G2105-MAX($G$4:G2105)</f>
        <v>-2.1299999999999386</v>
      </c>
      <c r="J2105" s="32">
        <v>43293</v>
      </c>
      <c r="K2105" s="33">
        <v>43291</v>
      </c>
      <c r="L2105" s="31">
        <v>-0.19</v>
      </c>
      <c r="M2105" s="32">
        <v>43902</v>
      </c>
      <c r="N2105" s="33">
        <v>43836</v>
      </c>
      <c r="O2105" s="31">
        <v>0</v>
      </c>
      <c r="P2105" s="26">
        <v>43321</v>
      </c>
      <c r="Q2105" s="26">
        <v>43294</v>
      </c>
      <c r="R2105" s="25">
        <v>0.08</v>
      </c>
      <c r="S2105" s="51">
        <v>42285</v>
      </c>
      <c r="T2105" s="53">
        <v>42269</v>
      </c>
      <c r="U2105" s="21">
        <v>0.15</v>
      </c>
      <c r="V2105" s="51">
        <v>42047</v>
      </c>
      <c r="W2105" s="53">
        <v>41997</v>
      </c>
      <c r="X2105" s="21">
        <v>-0.26</v>
      </c>
      <c r="Y2105" s="16">
        <v>41739</v>
      </c>
      <c r="Z2105" s="16">
        <v>41680</v>
      </c>
      <c r="AA2105">
        <v>0</v>
      </c>
      <c r="AB2105" s="16">
        <v>42439</v>
      </c>
      <c r="AC2105" s="16">
        <v>42384</v>
      </c>
      <c r="AD2105">
        <v>0</v>
      </c>
      <c r="AE2105" s="16">
        <v>42894</v>
      </c>
      <c r="AF2105" s="16">
        <v>42839</v>
      </c>
      <c r="AG2105">
        <v>0</v>
      </c>
    </row>
    <row r="2106" spans="1:33" x14ac:dyDescent="0.3">
      <c r="A2106" s="26">
        <v>43889</v>
      </c>
      <c r="B2106">
        <f t="shared" si="192"/>
        <v>0.40999999999999898</v>
      </c>
      <c r="C2106">
        <f t="shared" si="193"/>
        <v>-1.6199999999999981</v>
      </c>
      <c r="D2106">
        <f t="shared" si="194"/>
        <v>1.0499999999999901</v>
      </c>
      <c r="E2106">
        <f t="shared" si="195"/>
        <v>0</v>
      </c>
      <c r="F2106">
        <f t="shared" si="196"/>
        <v>-0.16000000000000902</v>
      </c>
      <c r="G2106">
        <f t="shared" si="197"/>
        <v>262.07470267353841</v>
      </c>
      <c r="H2106">
        <f>G2106-MAX($G$4:G2106)</f>
        <v>-2.2899999999999636</v>
      </c>
      <c r="J2106" s="32">
        <v>43293</v>
      </c>
      <c r="K2106" s="33">
        <v>43292</v>
      </c>
      <c r="L2106" s="31">
        <v>-8.9999999999999802E-2</v>
      </c>
      <c r="M2106" s="32">
        <v>43902</v>
      </c>
      <c r="N2106" s="33">
        <v>43837</v>
      </c>
      <c r="O2106" s="31">
        <v>0</v>
      </c>
      <c r="P2106" s="26">
        <v>43321</v>
      </c>
      <c r="Q2106" s="26">
        <v>43297</v>
      </c>
      <c r="R2106" s="25">
        <v>-0.04</v>
      </c>
      <c r="S2106" s="51">
        <v>42285</v>
      </c>
      <c r="T2106" s="53">
        <v>42270</v>
      </c>
      <c r="U2106" s="21">
        <v>-0.3</v>
      </c>
      <c r="V2106" s="51">
        <v>42012</v>
      </c>
      <c r="W2106" s="53">
        <v>41999</v>
      </c>
      <c r="X2106" s="21">
        <v>0</v>
      </c>
      <c r="Y2106" s="16">
        <v>41683</v>
      </c>
      <c r="Z2106" s="16">
        <v>41681</v>
      </c>
      <c r="AA2106">
        <v>0</v>
      </c>
      <c r="AB2106" s="16">
        <v>42439</v>
      </c>
      <c r="AC2106" s="16">
        <v>42387</v>
      </c>
      <c r="AD2106">
        <v>0</v>
      </c>
      <c r="AE2106" s="16">
        <v>42894</v>
      </c>
      <c r="AF2106" s="16">
        <v>42842</v>
      </c>
      <c r="AG2106">
        <v>0</v>
      </c>
    </row>
    <row r="2107" spans="1:33" x14ac:dyDescent="0.3">
      <c r="A2107" s="26">
        <v>43892</v>
      </c>
      <c r="B2107">
        <f t="shared" si="192"/>
        <v>-9.9999999999999797E-2</v>
      </c>
      <c r="C2107">
        <f t="shared" si="193"/>
        <v>-0.41999999999999799</v>
      </c>
      <c r="D2107">
        <f t="shared" si="194"/>
        <v>-0.12</v>
      </c>
      <c r="E2107">
        <f t="shared" si="195"/>
        <v>0</v>
      </c>
      <c r="F2107">
        <f t="shared" si="196"/>
        <v>-0.63999999999999779</v>
      </c>
      <c r="G2107">
        <f t="shared" si="197"/>
        <v>261.43470267353842</v>
      </c>
      <c r="H2107">
        <f>G2107-MAX($G$4:G2107)</f>
        <v>-2.92999999999995</v>
      </c>
      <c r="J2107" s="32">
        <v>43321</v>
      </c>
      <c r="K2107" s="33">
        <v>43292</v>
      </c>
      <c r="L2107" s="31">
        <v>0</v>
      </c>
      <c r="M2107" s="32">
        <v>43902</v>
      </c>
      <c r="N2107" s="33">
        <v>43838</v>
      </c>
      <c r="O2107" s="31">
        <v>0</v>
      </c>
      <c r="P2107" s="26">
        <v>43321</v>
      </c>
      <c r="Q2107" s="26">
        <v>43298</v>
      </c>
      <c r="R2107" s="25">
        <v>-9.9999999999999797E-2</v>
      </c>
      <c r="S2107" s="51">
        <v>42285</v>
      </c>
      <c r="T2107" s="53">
        <v>42271</v>
      </c>
      <c r="U2107" s="54">
        <v>-4.4408920985006202E-16</v>
      </c>
      <c r="V2107" s="51">
        <v>42047</v>
      </c>
      <c r="W2107" s="53">
        <v>41999</v>
      </c>
      <c r="X2107" s="21">
        <v>-3.9999999999999501E-2</v>
      </c>
      <c r="Y2107" s="16">
        <v>41711</v>
      </c>
      <c r="Z2107" s="16">
        <v>41681</v>
      </c>
      <c r="AA2107">
        <v>0</v>
      </c>
      <c r="AB2107" s="16">
        <v>42439</v>
      </c>
      <c r="AC2107" s="16">
        <v>42388</v>
      </c>
      <c r="AD2107">
        <v>0</v>
      </c>
      <c r="AE2107" s="16">
        <v>42894</v>
      </c>
      <c r="AF2107" s="16">
        <v>42843</v>
      </c>
      <c r="AG2107">
        <v>0</v>
      </c>
    </row>
    <row r="2108" spans="1:33" x14ac:dyDescent="0.3">
      <c r="A2108" s="26">
        <v>43893</v>
      </c>
      <c r="B2108">
        <f t="shared" si="192"/>
        <v>8.99999999999999E-2</v>
      </c>
      <c r="C2108">
        <f t="shared" si="193"/>
        <v>3.7399999999999798</v>
      </c>
      <c r="D2108">
        <f t="shared" si="194"/>
        <v>0.56000000000000005</v>
      </c>
      <c r="E2108">
        <f t="shared" si="195"/>
        <v>0</v>
      </c>
      <c r="F2108">
        <f t="shared" si="196"/>
        <v>4.3899999999999793</v>
      </c>
      <c r="G2108">
        <f t="shared" si="197"/>
        <v>265.82470267353841</v>
      </c>
      <c r="H2108">
        <f>G2108-MAX($G$4:G2108)</f>
        <v>0</v>
      </c>
      <c r="J2108" s="32">
        <v>43293</v>
      </c>
      <c r="K2108" s="33">
        <v>43293</v>
      </c>
      <c r="L2108" s="31">
        <v>0.52</v>
      </c>
      <c r="M2108" s="32">
        <v>43902</v>
      </c>
      <c r="N2108" s="33">
        <v>43839</v>
      </c>
      <c r="O2108" s="31">
        <v>0</v>
      </c>
      <c r="P2108" s="26">
        <v>43321</v>
      </c>
      <c r="Q2108" s="26">
        <v>43299</v>
      </c>
      <c r="R2108" s="25">
        <v>4.9999999999999802E-2</v>
      </c>
      <c r="S2108" s="51">
        <v>42285</v>
      </c>
      <c r="T2108" s="53">
        <v>42272</v>
      </c>
      <c r="U2108" s="21">
        <v>3.0000000000000599E-2</v>
      </c>
      <c r="V2108" s="51">
        <v>42012</v>
      </c>
      <c r="W2108" s="53">
        <v>42002</v>
      </c>
      <c r="X2108" s="21">
        <v>1.99999999999999E-2</v>
      </c>
      <c r="Y2108" s="16">
        <v>41739</v>
      </c>
      <c r="Z2108" s="16">
        <v>41681</v>
      </c>
      <c r="AA2108">
        <v>0</v>
      </c>
      <c r="AB2108" s="16">
        <v>42439</v>
      </c>
      <c r="AC2108" s="16">
        <v>42389</v>
      </c>
      <c r="AD2108">
        <v>0</v>
      </c>
      <c r="AE2108" s="16">
        <v>42894</v>
      </c>
      <c r="AF2108" s="16">
        <v>42844</v>
      </c>
      <c r="AG2108">
        <v>0</v>
      </c>
    </row>
    <row r="2109" spans="1:33" x14ac:dyDescent="0.3">
      <c r="A2109" s="26">
        <v>43894</v>
      </c>
      <c r="B2109">
        <f t="shared" si="192"/>
        <v>-0.53</v>
      </c>
      <c r="C2109">
        <f t="shared" si="193"/>
        <v>3.46</v>
      </c>
      <c r="D2109">
        <f t="shared" si="194"/>
        <v>-1.31</v>
      </c>
      <c r="E2109">
        <f t="shared" si="195"/>
        <v>0</v>
      </c>
      <c r="F2109">
        <f t="shared" si="196"/>
        <v>1.6199999999999997</v>
      </c>
      <c r="G2109">
        <f t="shared" si="197"/>
        <v>267.44470267353842</v>
      </c>
      <c r="H2109">
        <f>G2109-MAX($G$4:G2109)</f>
        <v>0</v>
      </c>
      <c r="J2109" s="32">
        <v>43321</v>
      </c>
      <c r="K2109" s="33">
        <v>43293</v>
      </c>
      <c r="L2109" s="34">
        <v>-4.4408920985006202E-16</v>
      </c>
      <c r="M2109" s="32">
        <v>43902</v>
      </c>
      <c r="N2109" s="33">
        <v>43840</v>
      </c>
      <c r="O2109" s="31">
        <v>0</v>
      </c>
      <c r="P2109" s="26">
        <v>43321</v>
      </c>
      <c r="Q2109" s="26">
        <v>43300</v>
      </c>
      <c r="R2109" s="25">
        <v>-4.9999999999999802E-2</v>
      </c>
      <c r="S2109" s="51">
        <v>42285</v>
      </c>
      <c r="T2109" s="53">
        <v>42277</v>
      </c>
      <c r="U2109" s="21">
        <v>0.16</v>
      </c>
      <c r="V2109" s="51">
        <v>42047</v>
      </c>
      <c r="W2109" s="53">
        <v>42002</v>
      </c>
      <c r="X2109" s="21">
        <v>0.119999999999999</v>
      </c>
      <c r="Y2109" s="16">
        <v>41683</v>
      </c>
      <c r="Z2109" s="16">
        <v>41682</v>
      </c>
      <c r="AA2109">
        <v>0</v>
      </c>
      <c r="AB2109" s="16">
        <v>42439</v>
      </c>
      <c r="AC2109" s="16">
        <v>42390</v>
      </c>
      <c r="AD2109">
        <v>0</v>
      </c>
      <c r="AE2109" s="16">
        <v>42894</v>
      </c>
      <c r="AF2109" s="16">
        <v>42845</v>
      </c>
      <c r="AG2109">
        <v>0</v>
      </c>
    </row>
    <row r="2110" spans="1:33" x14ac:dyDescent="0.3">
      <c r="A2110" s="26">
        <v>43895</v>
      </c>
      <c r="B2110">
        <f t="shared" si="192"/>
        <v>-0.38999999999999901</v>
      </c>
      <c r="C2110">
        <f t="shared" si="193"/>
        <v>1.0999999999999981</v>
      </c>
      <c r="D2110">
        <f t="shared" si="194"/>
        <v>-0.34999999999999898</v>
      </c>
      <c r="E2110">
        <f t="shared" si="195"/>
        <v>0</v>
      </c>
      <c r="F2110">
        <f t="shared" si="196"/>
        <v>0.3600000000000001</v>
      </c>
      <c r="G2110">
        <f t="shared" si="197"/>
        <v>267.80470267353843</v>
      </c>
      <c r="H2110">
        <f>G2110-MAX($G$4:G2110)</f>
        <v>0</v>
      </c>
      <c r="J2110" s="32">
        <v>43321</v>
      </c>
      <c r="K2110" s="33">
        <v>43294</v>
      </c>
      <c r="L2110" s="31">
        <v>0.27</v>
      </c>
      <c r="M2110" s="32">
        <v>43902</v>
      </c>
      <c r="N2110" s="33">
        <v>43843</v>
      </c>
      <c r="O2110" s="31">
        <v>0</v>
      </c>
      <c r="P2110" s="26">
        <v>43321</v>
      </c>
      <c r="Q2110" s="26">
        <v>43301</v>
      </c>
      <c r="R2110" s="25">
        <v>-0.13</v>
      </c>
      <c r="S2110" s="51">
        <v>42320</v>
      </c>
      <c r="T2110" s="53">
        <v>42277</v>
      </c>
      <c r="U2110" s="21">
        <v>0</v>
      </c>
      <c r="V2110" s="51">
        <v>42012</v>
      </c>
      <c r="W2110" s="53">
        <v>42003</v>
      </c>
      <c r="X2110" s="21">
        <v>0.02</v>
      </c>
      <c r="Y2110" s="16">
        <v>41711</v>
      </c>
      <c r="Z2110" s="16">
        <v>41682</v>
      </c>
      <c r="AA2110">
        <v>0</v>
      </c>
      <c r="AB2110" s="16">
        <v>42439</v>
      </c>
      <c r="AC2110" s="16">
        <v>42391</v>
      </c>
      <c r="AD2110">
        <v>0</v>
      </c>
      <c r="AE2110" s="16">
        <v>42894</v>
      </c>
      <c r="AF2110" s="16">
        <v>42846</v>
      </c>
      <c r="AG2110">
        <v>0</v>
      </c>
    </row>
    <row r="2111" spans="1:33" x14ac:dyDescent="0.3">
      <c r="A2111" s="26">
        <v>43896</v>
      </c>
      <c r="B2111">
        <f t="shared" si="192"/>
        <v>1.00999999999999</v>
      </c>
      <c r="C2111">
        <f t="shared" si="193"/>
        <v>-2.2799999999999998</v>
      </c>
      <c r="D2111">
        <f t="shared" si="194"/>
        <v>1.50999999999999</v>
      </c>
      <c r="E2111">
        <f t="shared" si="195"/>
        <v>0</v>
      </c>
      <c r="F2111">
        <f t="shared" si="196"/>
        <v>0.23999999999998023</v>
      </c>
      <c r="G2111">
        <f t="shared" si="197"/>
        <v>268.04470267353838</v>
      </c>
      <c r="H2111">
        <f>G2111-MAX($G$4:G2111)</f>
        <v>0</v>
      </c>
      <c r="J2111" s="32">
        <v>43321</v>
      </c>
      <c r="K2111" s="33">
        <v>43297</v>
      </c>
      <c r="L2111" s="31">
        <v>-0.3</v>
      </c>
      <c r="M2111" s="32">
        <v>43902</v>
      </c>
      <c r="N2111" s="33">
        <v>43844</v>
      </c>
      <c r="O2111" s="31">
        <v>0</v>
      </c>
      <c r="P2111" s="26">
        <v>43321</v>
      </c>
      <c r="Q2111" s="26">
        <v>43304</v>
      </c>
      <c r="R2111" s="25">
        <v>0.22999999999999901</v>
      </c>
      <c r="S2111" s="51">
        <v>42285</v>
      </c>
      <c r="T2111" s="53">
        <v>42278</v>
      </c>
      <c r="U2111" s="21">
        <v>0.35999999999999899</v>
      </c>
      <c r="V2111" s="51">
        <v>42047</v>
      </c>
      <c r="W2111" s="53">
        <v>42003</v>
      </c>
      <c r="X2111" s="21">
        <v>-0.24</v>
      </c>
      <c r="Y2111" s="16">
        <v>41739</v>
      </c>
      <c r="Z2111" s="16">
        <v>41682</v>
      </c>
      <c r="AA2111">
        <v>0</v>
      </c>
      <c r="AB2111" s="16">
        <v>42439</v>
      </c>
      <c r="AC2111" s="16">
        <v>42394</v>
      </c>
      <c r="AD2111">
        <v>0</v>
      </c>
      <c r="AE2111" s="16">
        <v>42894</v>
      </c>
      <c r="AF2111" s="16">
        <v>42849</v>
      </c>
      <c r="AG2111">
        <v>0</v>
      </c>
    </row>
    <row r="2112" spans="1:33" x14ac:dyDescent="0.3">
      <c r="A2112" s="26">
        <v>43899</v>
      </c>
      <c r="B2112">
        <f t="shared" si="192"/>
        <v>0.79</v>
      </c>
      <c r="C2112">
        <f t="shared" si="193"/>
        <v>-2.2399999999999798</v>
      </c>
      <c r="D2112">
        <f t="shared" si="194"/>
        <v>1.1399999999999999</v>
      </c>
      <c r="E2112">
        <f t="shared" si="195"/>
        <v>0</v>
      </c>
      <c r="F2112">
        <f t="shared" si="196"/>
        <v>-0.30999999999997985</v>
      </c>
      <c r="G2112">
        <f t="shared" si="197"/>
        <v>267.73470267353838</v>
      </c>
      <c r="H2112">
        <f>G2112-MAX($G$4:G2112)</f>
        <v>-0.31000000000000227</v>
      </c>
      <c r="J2112" s="32">
        <v>43321</v>
      </c>
      <c r="K2112" s="33">
        <v>43298</v>
      </c>
      <c r="L2112" s="31">
        <v>-0.06</v>
      </c>
      <c r="M2112" s="32">
        <v>43902</v>
      </c>
      <c r="N2112" s="33">
        <v>43845</v>
      </c>
      <c r="O2112" s="31">
        <v>0</v>
      </c>
      <c r="P2112" s="26">
        <v>43321</v>
      </c>
      <c r="Q2112" s="26">
        <v>43305</v>
      </c>
      <c r="R2112" s="25">
        <v>-7.0000000000000007E-2</v>
      </c>
      <c r="S2112" s="51">
        <v>42320</v>
      </c>
      <c r="T2112" s="53">
        <v>42278</v>
      </c>
      <c r="U2112" s="21">
        <v>0.12000000000000099</v>
      </c>
      <c r="V2112" s="51">
        <v>42012</v>
      </c>
      <c r="W2112" s="53">
        <v>42006</v>
      </c>
      <c r="X2112" s="21">
        <v>0</v>
      </c>
      <c r="Y2112" s="16">
        <v>41683</v>
      </c>
      <c r="Z2112" s="16">
        <v>41683</v>
      </c>
      <c r="AA2112">
        <v>0</v>
      </c>
      <c r="AB2112" s="16">
        <v>42439</v>
      </c>
      <c r="AC2112" s="16">
        <v>42395</v>
      </c>
      <c r="AD2112">
        <v>0</v>
      </c>
      <c r="AE2112" s="16">
        <v>42894</v>
      </c>
      <c r="AF2112" s="16">
        <v>42850</v>
      </c>
      <c r="AG2112">
        <v>0</v>
      </c>
    </row>
    <row r="2113" spans="1:33" x14ac:dyDescent="0.3">
      <c r="A2113" s="26">
        <v>43900</v>
      </c>
      <c r="B2113">
        <f t="shared" si="192"/>
        <v>-6.9999999999999896E-2</v>
      </c>
      <c r="C2113">
        <f t="shared" si="193"/>
        <v>-0.35999999999999799</v>
      </c>
      <c r="D2113">
        <f t="shared" si="194"/>
        <v>0</v>
      </c>
      <c r="E2113">
        <f t="shared" si="195"/>
        <v>0</v>
      </c>
      <c r="F2113">
        <f t="shared" si="196"/>
        <v>-0.42999999999999788</v>
      </c>
      <c r="G2113">
        <f t="shared" si="197"/>
        <v>267.30470267353837</v>
      </c>
      <c r="H2113">
        <f>G2113-MAX($G$4:G2113)</f>
        <v>-0.74000000000000909</v>
      </c>
      <c r="J2113" s="32">
        <v>43321</v>
      </c>
      <c r="K2113" s="33">
        <v>43299</v>
      </c>
      <c r="L2113" s="31">
        <v>-5.0000000000000197E-2</v>
      </c>
      <c r="M2113" s="32">
        <v>43902</v>
      </c>
      <c r="N2113" s="33">
        <v>43846</v>
      </c>
      <c r="O2113" s="31">
        <v>0</v>
      </c>
      <c r="P2113" s="26">
        <v>43321</v>
      </c>
      <c r="Q2113" s="26">
        <v>43306</v>
      </c>
      <c r="R2113" s="25">
        <v>1.0000000000000101E-2</v>
      </c>
      <c r="S2113" s="51">
        <v>42348</v>
      </c>
      <c r="T2113" s="53">
        <v>42278</v>
      </c>
      <c r="U2113" s="21">
        <v>0</v>
      </c>
      <c r="V2113" s="51">
        <v>42047</v>
      </c>
      <c r="W2113" s="53">
        <v>42006</v>
      </c>
      <c r="X2113" s="21">
        <v>0.35999999999999899</v>
      </c>
      <c r="Y2113" s="16">
        <v>41711</v>
      </c>
      <c r="Z2113" s="16">
        <v>41683</v>
      </c>
      <c r="AA2113">
        <v>0</v>
      </c>
      <c r="AB2113" s="16">
        <v>42439</v>
      </c>
      <c r="AC2113" s="16">
        <v>42396</v>
      </c>
      <c r="AD2113">
        <v>0</v>
      </c>
      <c r="AE2113" s="16">
        <v>42894</v>
      </c>
      <c r="AF2113" s="16">
        <v>42851</v>
      </c>
      <c r="AG2113">
        <v>0</v>
      </c>
    </row>
    <row r="2114" spans="1:33" x14ac:dyDescent="0.3">
      <c r="A2114" s="26">
        <v>43901</v>
      </c>
      <c r="B2114">
        <f t="shared" si="192"/>
        <v>0.11</v>
      </c>
      <c r="C2114">
        <f t="shared" si="193"/>
        <v>-1</v>
      </c>
      <c r="D2114">
        <f t="shared" si="194"/>
        <v>0</v>
      </c>
      <c r="E2114">
        <f t="shared" si="195"/>
        <v>0</v>
      </c>
      <c r="F2114">
        <f t="shared" si="196"/>
        <v>-0.89</v>
      </c>
      <c r="G2114">
        <f t="shared" si="197"/>
        <v>266.41470267353839</v>
      </c>
      <c r="H2114">
        <f>G2114-MAX($G$4:G2114)</f>
        <v>-1.6299999999999955</v>
      </c>
      <c r="J2114" s="32">
        <v>43321</v>
      </c>
      <c r="K2114" s="33">
        <v>43300</v>
      </c>
      <c r="L2114" s="31">
        <v>-7.9999999999999599E-2</v>
      </c>
      <c r="M2114" s="32">
        <v>43902</v>
      </c>
      <c r="N2114" s="33">
        <v>43847</v>
      </c>
      <c r="O2114" s="31">
        <v>0</v>
      </c>
      <c r="P2114" s="26">
        <v>43321</v>
      </c>
      <c r="Q2114" s="26">
        <v>43307</v>
      </c>
      <c r="R2114" s="25">
        <v>-8.99999999999999E-2</v>
      </c>
      <c r="S2114" s="51">
        <v>42285</v>
      </c>
      <c r="T2114" s="53">
        <v>42279</v>
      </c>
      <c r="U2114" s="21">
        <v>-0.22</v>
      </c>
      <c r="V2114" s="51">
        <v>42012</v>
      </c>
      <c r="W2114" s="53">
        <v>42009</v>
      </c>
      <c r="X2114" s="21">
        <v>0</v>
      </c>
      <c r="Y2114" s="16">
        <v>41739</v>
      </c>
      <c r="Z2114" s="16">
        <v>41683</v>
      </c>
      <c r="AA2114">
        <v>0</v>
      </c>
      <c r="AB2114" s="16">
        <v>42439</v>
      </c>
      <c r="AC2114" s="16">
        <v>42397</v>
      </c>
      <c r="AD2114">
        <v>0</v>
      </c>
      <c r="AE2114" s="16">
        <v>42894</v>
      </c>
      <c r="AF2114" s="16">
        <v>42852</v>
      </c>
      <c r="AG2114">
        <v>0</v>
      </c>
    </row>
    <row r="2115" spans="1:33" x14ac:dyDescent="0.3">
      <c r="A2115" s="26">
        <v>43902</v>
      </c>
      <c r="B2115">
        <f t="shared" si="192"/>
        <v>-0.04</v>
      </c>
      <c r="C2115">
        <f t="shared" si="193"/>
        <v>0</v>
      </c>
      <c r="D2115">
        <f t="shared" si="194"/>
        <v>0</v>
      </c>
      <c r="E2115">
        <f t="shared" si="195"/>
        <v>0</v>
      </c>
      <c r="F2115">
        <f t="shared" si="196"/>
        <v>-0.04</v>
      </c>
      <c r="G2115">
        <f t="shared" si="197"/>
        <v>266.37470267353837</v>
      </c>
      <c r="H2115">
        <f>G2115-MAX($G$4:G2115)</f>
        <v>-1.6700000000000159</v>
      </c>
      <c r="J2115" s="32">
        <v>43321</v>
      </c>
      <c r="K2115" s="33">
        <v>43301</v>
      </c>
      <c r="L2115" s="31">
        <v>-0.21</v>
      </c>
      <c r="M2115" s="32">
        <v>43902</v>
      </c>
      <c r="N2115" s="33">
        <v>43850</v>
      </c>
      <c r="O2115" s="31">
        <v>0</v>
      </c>
      <c r="P2115" s="26">
        <v>43321</v>
      </c>
      <c r="Q2115" s="26">
        <v>43308</v>
      </c>
      <c r="R2115" s="25">
        <v>-0.13999999999999899</v>
      </c>
      <c r="S2115" s="51">
        <v>42320</v>
      </c>
      <c r="T2115" s="53">
        <v>42279</v>
      </c>
      <c r="U2115" s="21">
        <v>-0.24</v>
      </c>
      <c r="V2115" s="51">
        <v>42047</v>
      </c>
      <c r="W2115" s="53">
        <v>42009</v>
      </c>
      <c r="X2115" s="21">
        <v>-3.99999999999998E-2</v>
      </c>
      <c r="Y2115" s="16">
        <v>41711</v>
      </c>
      <c r="Z2115" s="16">
        <v>41684</v>
      </c>
      <c r="AA2115">
        <v>0</v>
      </c>
      <c r="AB2115" s="16">
        <v>42439</v>
      </c>
      <c r="AC2115" s="16">
        <v>42398</v>
      </c>
      <c r="AD2115">
        <v>0</v>
      </c>
      <c r="AE2115" s="16">
        <v>42894</v>
      </c>
      <c r="AF2115" s="16">
        <v>42853</v>
      </c>
      <c r="AG2115">
        <v>0</v>
      </c>
    </row>
    <row r="2116" spans="1:33" x14ac:dyDescent="0.3">
      <c r="A2116" s="26">
        <v>43903</v>
      </c>
      <c r="B2116">
        <f t="shared" ref="B2116:B2179" si="198">IFERROR(VLOOKUP($A2116,$K:$L,2,0), 0)</f>
        <v>0.219999999999999</v>
      </c>
      <c r="C2116">
        <f t="shared" ref="C2116:C2179" si="199">IFERROR(2*VLOOKUP($A2116,$T:$U,2,0), 0)</f>
        <v>-1.8999999999999979</v>
      </c>
      <c r="D2116">
        <f t="shared" ref="D2116:D2179" si="200">IFERROR(VLOOKUP($A2116,$AF:$AG,2,0), 0)</f>
        <v>0</v>
      </c>
      <c r="E2116">
        <f t="shared" ref="E2116:E2179" si="201">IFERROR(VLOOKUP($A2116,$AC:$AD,2,0), 0)</f>
        <v>0</v>
      </c>
      <c r="F2116">
        <f t="shared" ref="F2116:F2179" si="202">B2116+C2116+D2116+E2116</f>
        <v>-1.6799999999999988</v>
      </c>
      <c r="G2116">
        <f t="shared" si="197"/>
        <v>264.69470267353836</v>
      </c>
      <c r="H2116">
        <f>G2116-MAX($G$4:G2116)</f>
        <v>-3.3500000000000227</v>
      </c>
      <c r="J2116" s="32">
        <v>43321</v>
      </c>
      <c r="K2116" s="33">
        <v>43304</v>
      </c>
      <c r="L2116" s="31">
        <v>0.28999999999999998</v>
      </c>
      <c r="M2116" s="32">
        <v>43902</v>
      </c>
      <c r="N2116" s="33">
        <v>43851</v>
      </c>
      <c r="O2116" s="31">
        <v>0</v>
      </c>
      <c r="P2116" s="26">
        <v>43321</v>
      </c>
      <c r="Q2116" s="26">
        <v>43311</v>
      </c>
      <c r="R2116" s="25">
        <v>3.99999999999998E-2</v>
      </c>
      <c r="S2116" s="51">
        <v>42348</v>
      </c>
      <c r="T2116" s="53">
        <v>42279</v>
      </c>
      <c r="U2116" s="21">
        <v>0</v>
      </c>
      <c r="V2116" s="51">
        <v>42012</v>
      </c>
      <c r="W2116" s="53">
        <v>42010</v>
      </c>
      <c r="X2116" s="21">
        <v>0</v>
      </c>
      <c r="Y2116" s="16">
        <v>41739</v>
      </c>
      <c r="Z2116" s="16">
        <v>41684</v>
      </c>
      <c r="AA2116">
        <v>0</v>
      </c>
      <c r="AB2116" s="16">
        <v>42439</v>
      </c>
      <c r="AC2116" s="16">
        <v>42401</v>
      </c>
      <c r="AD2116">
        <v>0</v>
      </c>
      <c r="AE2116" s="16">
        <v>42894</v>
      </c>
      <c r="AF2116" s="16">
        <v>42857</v>
      </c>
      <c r="AG2116">
        <v>0</v>
      </c>
    </row>
    <row r="2117" spans="1:33" x14ac:dyDescent="0.3">
      <c r="A2117" s="26">
        <v>43906</v>
      </c>
      <c r="B2117">
        <f t="shared" si="198"/>
        <v>0.02</v>
      </c>
      <c r="C2117">
        <f t="shared" si="199"/>
        <v>0.40000000000000202</v>
      </c>
      <c r="D2117">
        <f t="shared" si="200"/>
        <v>0</v>
      </c>
      <c r="E2117">
        <f t="shared" si="201"/>
        <v>0</v>
      </c>
      <c r="F2117">
        <f t="shared" si="202"/>
        <v>0.42000000000000204</v>
      </c>
      <c r="G2117">
        <f t="shared" ref="G2117:G2180" si="203">F2117+G2116</f>
        <v>265.11470267353837</v>
      </c>
      <c r="H2117">
        <f>G2117-MAX($G$4:G2117)</f>
        <v>-2.9300000000000068</v>
      </c>
      <c r="J2117" s="32">
        <v>43321</v>
      </c>
      <c r="K2117" s="33">
        <v>43305</v>
      </c>
      <c r="L2117" s="31">
        <v>-0.159999999999999</v>
      </c>
      <c r="M2117" s="32">
        <v>43902</v>
      </c>
      <c r="N2117" s="33">
        <v>43852</v>
      </c>
      <c r="O2117" s="31">
        <v>0</v>
      </c>
      <c r="P2117" s="26">
        <v>43321</v>
      </c>
      <c r="Q2117" s="26">
        <v>43312</v>
      </c>
      <c r="R2117" s="25">
        <v>-1.99999999999999E-2</v>
      </c>
      <c r="S2117" s="51">
        <v>42285</v>
      </c>
      <c r="T2117" s="53">
        <v>42282</v>
      </c>
      <c r="U2117" s="21">
        <v>0.25</v>
      </c>
      <c r="V2117" s="51">
        <v>42047</v>
      </c>
      <c r="W2117" s="53">
        <v>42010</v>
      </c>
      <c r="X2117" s="21">
        <v>-0.51</v>
      </c>
      <c r="Y2117" s="16">
        <v>41711</v>
      </c>
      <c r="Z2117" s="16">
        <v>41687</v>
      </c>
      <c r="AA2117">
        <v>0</v>
      </c>
      <c r="AB2117" s="16">
        <v>42439</v>
      </c>
      <c r="AC2117" s="16">
        <v>42402</v>
      </c>
      <c r="AD2117">
        <v>0</v>
      </c>
      <c r="AE2117" s="16">
        <v>42894</v>
      </c>
      <c r="AF2117" s="16">
        <v>42859</v>
      </c>
      <c r="AG2117">
        <v>0</v>
      </c>
    </row>
    <row r="2118" spans="1:33" x14ac:dyDescent="0.3">
      <c r="A2118" s="26">
        <v>43907</v>
      </c>
      <c r="B2118">
        <f t="shared" si="198"/>
        <v>0.14000000000000001</v>
      </c>
      <c r="C2118">
        <f t="shared" si="199"/>
        <v>-4.0086562307789997</v>
      </c>
      <c r="D2118">
        <f t="shared" si="200"/>
        <v>0</v>
      </c>
      <c r="E2118">
        <f t="shared" si="201"/>
        <v>0</v>
      </c>
      <c r="F2118">
        <f t="shared" si="202"/>
        <v>-3.8686562307789996</v>
      </c>
      <c r="G2118">
        <f t="shared" si="203"/>
        <v>261.24604644275939</v>
      </c>
      <c r="H2118">
        <f>G2118-MAX($G$4:G2118)</f>
        <v>-6.7986562307789882</v>
      </c>
      <c r="J2118" s="32">
        <v>43321</v>
      </c>
      <c r="K2118" s="33">
        <v>43306</v>
      </c>
      <c r="L2118" s="31">
        <v>-0.13</v>
      </c>
      <c r="M2118" s="32">
        <v>43902</v>
      </c>
      <c r="N2118" s="33">
        <v>43853</v>
      </c>
      <c r="O2118" s="31">
        <v>0</v>
      </c>
      <c r="P2118" s="26">
        <v>43321</v>
      </c>
      <c r="Q2118" s="26">
        <v>43313</v>
      </c>
      <c r="R2118" s="25">
        <v>-0.17</v>
      </c>
      <c r="S2118" s="51">
        <v>42320</v>
      </c>
      <c r="T2118" s="53">
        <v>42282</v>
      </c>
      <c r="U2118" s="21">
        <v>0.12999999999999901</v>
      </c>
      <c r="V2118" s="51">
        <v>42012</v>
      </c>
      <c r="W2118" s="53">
        <v>42011</v>
      </c>
      <c r="X2118" s="21">
        <v>0</v>
      </c>
      <c r="Y2118" s="16">
        <v>41739</v>
      </c>
      <c r="Z2118" s="16">
        <v>41687</v>
      </c>
      <c r="AA2118">
        <v>0</v>
      </c>
      <c r="AB2118" s="16">
        <v>42439</v>
      </c>
      <c r="AC2118" s="16">
        <v>42403</v>
      </c>
      <c r="AD2118">
        <v>0</v>
      </c>
      <c r="AE2118" s="16">
        <v>42894</v>
      </c>
      <c r="AF2118" s="16">
        <v>42863</v>
      </c>
      <c r="AG2118">
        <v>0</v>
      </c>
    </row>
    <row r="2119" spans="1:33" x14ac:dyDescent="0.3">
      <c r="A2119" s="26">
        <v>43908</v>
      </c>
      <c r="B2119">
        <f t="shared" si="198"/>
        <v>-0.01</v>
      </c>
      <c r="C2119">
        <f t="shared" si="199"/>
        <v>-5.3773575219121801</v>
      </c>
      <c r="D2119">
        <f t="shared" si="200"/>
        <v>0</v>
      </c>
      <c r="E2119">
        <f t="shared" si="201"/>
        <v>0</v>
      </c>
      <c r="F2119">
        <f t="shared" si="202"/>
        <v>-5.3873575219121799</v>
      </c>
      <c r="G2119">
        <f t="shared" si="203"/>
        <v>255.85868892084721</v>
      </c>
      <c r="H2119">
        <f>G2119-MAX($G$4:G2119)</f>
        <v>-12.186013752691167</v>
      </c>
      <c r="J2119" s="32">
        <v>43321</v>
      </c>
      <c r="K2119" s="33">
        <v>43307</v>
      </c>
      <c r="L2119" s="31">
        <v>-0.21</v>
      </c>
      <c r="M2119" s="32">
        <v>43902</v>
      </c>
      <c r="N2119" s="33">
        <v>43858</v>
      </c>
      <c r="O2119" s="31">
        <v>0</v>
      </c>
      <c r="P2119" s="26">
        <v>43321</v>
      </c>
      <c r="Q2119" s="26">
        <v>43314</v>
      </c>
      <c r="R2119" s="25">
        <v>0.75999999999999901</v>
      </c>
      <c r="S2119" s="51">
        <v>42348</v>
      </c>
      <c r="T2119" s="53">
        <v>42282</v>
      </c>
      <c r="U2119" s="21">
        <v>0</v>
      </c>
      <c r="V2119" s="51">
        <v>42047</v>
      </c>
      <c r="W2119" s="53">
        <v>42011</v>
      </c>
      <c r="X2119" s="21">
        <v>0.22</v>
      </c>
      <c r="Y2119" s="16">
        <v>41711</v>
      </c>
      <c r="Z2119" s="16">
        <v>41688</v>
      </c>
      <c r="AA2119">
        <v>0</v>
      </c>
      <c r="AB2119" s="16">
        <v>42439</v>
      </c>
      <c r="AC2119" s="16">
        <v>42404</v>
      </c>
      <c r="AD2119">
        <v>0</v>
      </c>
      <c r="AE2119" s="16">
        <v>42894</v>
      </c>
      <c r="AF2119" s="16">
        <v>42865</v>
      </c>
      <c r="AG2119">
        <v>0</v>
      </c>
    </row>
    <row r="2120" spans="1:33" x14ac:dyDescent="0.3">
      <c r="A2120" s="26">
        <v>43909</v>
      </c>
      <c r="B2120">
        <f t="shared" si="198"/>
        <v>1.73999999999999</v>
      </c>
      <c r="C2120">
        <f t="shared" si="199"/>
        <v>-7.9457758909021203</v>
      </c>
      <c r="D2120">
        <f t="shared" si="200"/>
        <v>0</v>
      </c>
      <c r="E2120">
        <f t="shared" si="201"/>
        <v>0</v>
      </c>
      <c r="F2120">
        <f t="shared" si="202"/>
        <v>-6.2057758909021299</v>
      </c>
      <c r="G2120">
        <f t="shared" si="203"/>
        <v>249.6529130299451</v>
      </c>
      <c r="H2120">
        <f>G2120-MAX($G$4:G2120)</f>
        <v>-18.391789643593285</v>
      </c>
      <c r="J2120" s="32">
        <v>43321</v>
      </c>
      <c r="K2120" s="33">
        <v>43308</v>
      </c>
      <c r="L2120" s="31">
        <v>-0.219999999999999</v>
      </c>
      <c r="M2120" s="32">
        <v>43902</v>
      </c>
      <c r="N2120" s="33">
        <v>43859</v>
      </c>
      <c r="O2120" s="31">
        <v>0</v>
      </c>
      <c r="P2120" s="26">
        <v>43321</v>
      </c>
      <c r="Q2120" s="26">
        <v>43315</v>
      </c>
      <c r="R2120" s="25">
        <v>-0.119999999999999</v>
      </c>
      <c r="S2120" s="51">
        <v>42285</v>
      </c>
      <c r="T2120" s="53">
        <v>42283</v>
      </c>
      <c r="U2120" s="21">
        <v>0.2</v>
      </c>
      <c r="V2120" s="51">
        <v>42012</v>
      </c>
      <c r="W2120" s="53">
        <v>42012</v>
      </c>
      <c r="X2120" s="21">
        <v>0.02</v>
      </c>
      <c r="Y2120" s="16">
        <v>41739</v>
      </c>
      <c r="Z2120" s="16">
        <v>41688</v>
      </c>
      <c r="AA2120">
        <v>0</v>
      </c>
      <c r="AB2120" s="16">
        <v>42439</v>
      </c>
      <c r="AC2120" s="16">
        <v>42405</v>
      </c>
      <c r="AD2120">
        <v>0</v>
      </c>
      <c r="AE2120" s="16">
        <v>42894</v>
      </c>
      <c r="AF2120" s="16">
        <v>42866</v>
      </c>
      <c r="AG2120">
        <v>0</v>
      </c>
    </row>
    <row r="2121" spans="1:33" x14ac:dyDescent="0.3">
      <c r="A2121" s="26">
        <v>43910</v>
      </c>
      <c r="B2121">
        <f t="shared" si="198"/>
        <v>-2.5599999999999898</v>
      </c>
      <c r="C2121">
        <f t="shared" si="199"/>
        <v>0.62084313697167204</v>
      </c>
      <c r="D2121">
        <f t="shared" si="200"/>
        <v>0</v>
      </c>
      <c r="E2121">
        <f t="shared" si="201"/>
        <v>0</v>
      </c>
      <c r="F2121">
        <f t="shared" si="202"/>
        <v>-1.9391568630283178</v>
      </c>
      <c r="G2121">
        <f t="shared" si="203"/>
        <v>247.71375616691677</v>
      </c>
      <c r="H2121">
        <f>G2121-MAX($G$4:G2121)</f>
        <v>-20.330946506621615</v>
      </c>
      <c r="J2121" s="32">
        <v>43321</v>
      </c>
      <c r="K2121" s="33">
        <v>43311</v>
      </c>
      <c r="L2121" s="31">
        <v>-0.28000000000000003</v>
      </c>
      <c r="M2121" s="32">
        <v>43902</v>
      </c>
      <c r="N2121" s="33">
        <v>43860</v>
      </c>
      <c r="O2121" s="31">
        <v>0</v>
      </c>
      <c r="P2121" s="26">
        <v>43321</v>
      </c>
      <c r="Q2121" s="26">
        <v>43318</v>
      </c>
      <c r="R2121" s="25">
        <v>9.9999999999999895E-2</v>
      </c>
      <c r="S2121" s="51">
        <v>42320</v>
      </c>
      <c r="T2121" s="53">
        <v>42283</v>
      </c>
      <c r="U2121" s="21">
        <v>0.12</v>
      </c>
      <c r="V2121" s="51">
        <v>42047</v>
      </c>
      <c r="W2121" s="53">
        <v>42012</v>
      </c>
      <c r="X2121" s="21">
        <v>0.48</v>
      </c>
      <c r="Y2121" s="16">
        <v>41711</v>
      </c>
      <c r="Z2121" s="16">
        <v>41689</v>
      </c>
      <c r="AA2121">
        <v>0</v>
      </c>
      <c r="AB2121" s="16">
        <v>42439</v>
      </c>
      <c r="AC2121" s="16">
        <v>42411</v>
      </c>
      <c r="AD2121">
        <v>0</v>
      </c>
      <c r="AE2121" s="16">
        <v>42894</v>
      </c>
      <c r="AF2121" s="16">
        <v>42867</v>
      </c>
      <c r="AG2121">
        <v>0</v>
      </c>
    </row>
    <row r="2122" spans="1:33" x14ac:dyDescent="0.3">
      <c r="A2122" s="26">
        <v>43913</v>
      </c>
      <c r="B2122">
        <f t="shared" si="198"/>
        <v>2.27999999999999</v>
      </c>
      <c r="C2122">
        <f t="shared" si="199"/>
        <v>-1.331442111875734</v>
      </c>
      <c r="D2122">
        <f t="shared" si="200"/>
        <v>0</v>
      </c>
      <c r="E2122">
        <f t="shared" si="201"/>
        <v>0</v>
      </c>
      <c r="F2122">
        <f t="shared" si="202"/>
        <v>0.94855788812425601</v>
      </c>
      <c r="G2122">
        <f t="shared" si="203"/>
        <v>248.66231405504101</v>
      </c>
      <c r="H2122">
        <f>G2122-MAX($G$4:G2122)</f>
        <v>-19.382388618497373</v>
      </c>
      <c r="J2122" s="32">
        <v>43321</v>
      </c>
      <c r="K2122" s="33">
        <v>43312</v>
      </c>
      <c r="L2122" s="31">
        <v>-6.0000000000000303E-2</v>
      </c>
      <c r="M2122" s="32">
        <v>43902</v>
      </c>
      <c r="N2122" s="33">
        <v>43861</v>
      </c>
      <c r="O2122" s="31">
        <v>0</v>
      </c>
      <c r="P2122" s="26">
        <v>43321</v>
      </c>
      <c r="Q2122" s="26">
        <v>43319</v>
      </c>
      <c r="R2122" s="25">
        <v>-0.17999999999999899</v>
      </c>
      <c r="S2122" s="51">
        <v>42348</v>
      </c>
      <c r="T2122" s="53">
        <v>42283</v>
      </c>
      <c r="U2122" s="21">
        <v>0</v>
      </c>
      <c r="V2122" s="51">
        <v>42047</v>
      </c>
      <c r="W2122" s="53">
        <v>42013</v>
      </c>
      <c r="X2122" s="21">
        <v>0.5</v>
      </c>
      <c r="Y2122" s="16">
        <v>41739</v>
      </c>
      <c r="Z2122" s="16">
        <v>41689</v>
      </c>
      <c r="AA2122">
        <v>0</v>
      </c>
      <c r="AB2122" s="16">
        <v>42439</v>
      </c>
      <c r="AC2122" s="16">
        <v>42412</v>
      </c>
      <c r="AD2122">
        <v>0</v>
      </c>
      <c r="AE2122" s="16">
        <v>42894</v>
      </c>
      <c r="AF2122" s="16">
        <v>42870</v>
      </c>
      <c r="AG2122">
        <v>0</v>
      </c>
    </row>
    <row r="2123" spans="1:33" x14ac:dyDescent="0.3">
      <c r="A2123" s="26">
        <v>43914</v>
      </c>
      <c r="B2123">
        <f t="shared" si="198"/>
        <v>-2.33</v>
      </c>
      <c r="C2123">
        <f t="shared" si="199"/>
        <v>0.71105653178731998</v>
      </c>
      <c r="D2123">
        <f t="shared" si="200"/>
        <v>0</v>
      </c>
      <c r="E2123">
        <f t="shared" si="201"/>
        <v>0</v>
      </c>
      <c r="F2123">
        <f t="shared" si="202"/>
        <v>-1.61894346821268</v>
      </c>
      <c r="G2123">
        <f t="shared" si="203"/>
        <v>247.04337058682833</v>
      </c>
      <c r="H2123">
        <f>G2123-MAX($G$4:G2123)</f>
        <v>-21.00133208671005</v>
      </c>
      <c r="J2123" s="32">
        <v>43321</v>
      </c>
      <c r="K2123" s="33">
        <v>43313</v>
      </c>
      <c r="L2123" s="31">
        <v>-0.68999999999999895</v>
      </c>
      <c r="M2123" s="32">
        <v>43902</v>
      </c>
      <c r="N2123" s="33">
        <v>43864</v>
      </c>
      <c r="O2123" s="31">
        <v>0</v>
      </c>
      <c r="P2123" s="26">
        <v>43321</v>
      </c>
      <c r="Q2123" s="26">
        <v>43320</v>
      </c>
      <c r="R2123" s="25">
        <v>0.2</v>
      </c>
      <c r="S2123" s="51">
        <v>42320</v>
      </c>
      <c r="T2123" s="53">
        <v>42284</v>
      </c>
      <c r="U2123" s="21">
        <v>0.32999999999999902</v>
      </c>
      <c r="V2123" s="51">
        <v>42047</v>
      </c>
      <c r="W2123" s="53">
        <v>42016</v>
      </c>
      <c r="X2123" s="21">
        <v>-5.9999999999999699E-2</v>
      </c>
      <c r="Y2123" s="16">
        <v>41711</v>
      </c>
      <c r="Z2123" s="16">
        <v>41690</v>
      </c>
      <c r="AA2123">
        <v>0</v>
      </c>
      <c r="AB2123" s="16">
        <v>42439</v>
      </c>
      <c r="AC2123" s="16">
        <v>42415</v>
      </c>
      <c r="AD2123">
        <v>0</v>
      </c>
      <c r="AE2123" s="16">
        <v>42894</v>
      </c>
      <c r="AF2123" s="16">
        <v>42871</v>
      </c>
      <c r="AG2123">
        <v>0</v>
      </c>
    </row>
    <row r="2124" spans="1:33" x14ac:dyDescent="0.3">
      <c r="A2124" s="26">
        <v>43915</v>
      </c>
      <c r="B2124">
        <f t="shared" si="198"/>
        <v>-1.92</v>
      </c>
      <c r="C2124">
        <f t="shared" si="199"/>
        <v>-4.8356284402009804</v>
      </c>
      <c r="D2124">
        <f t="shared" si="200"/>
        <v>0</v>
      </c>
      <c r="E2124">
        <f t="shared" si="201"/>
        <v>0</v>
      </c>
      <c r="F2124">
        <f t="shared" si="202"/>
        <v>-6.7556284402009803</v>
      </c>
      <c r="G2124">
        <f t="shared" si="203"/>
        <v>240.28774214662735</v>
      </c>
      <c r="H2124">
        <f>G2124-MAX($G$4:G2124)</f>
        <v>-27.75696052691103</v>
      </c>
      <c r="J2124" s="32">
        <v>43321</v>
      </c>
      <c r="K2124" s="33">
        <v>43314</v>
      </c>
      <c r="L2124" s="31">
        <v>2.5999999999999899</v>
      </c>
      <c r="M2124" s="32">
        <v>43902</v>
      </c>
      <c r="N2124" s="33">
        <v>43865</v>
      </c>
      <c r="O2124" s="31">
        <v>0</v>
      </c>
      <c r="P2124" s="26">
        <v>43321</v>
      </c>
      <c r="Q2124" s="26">
        <v>43321</v>
      </c>
      <c r="R2124" s="25">
        <v>0.24</v>
      </c>
      <c r="S2124" s="51">
        <v>42348</v>
      </c>
      <c r="T2124" s="53">
        <v>42284</v>
      </c>
      <c r="U2124" s="21">
        <v>0</v>
      </c>
      <c r="V2124" s="51">
        <v>42047</v>
      </c>
      <c r="W2124" s="53">
        <v>42017</v>
      </c>
      <c r="X2124" s="21">
        <v>0.109999999999999</v>
      </c>
      <c r="Y2124" s="16">
        <v>41739</v>
      </c>
      <c r="Z2124" s="16">
        <v>41690</v>
      </c>
      <c r="AA2124">
        <v>0</v>
      </c>
      <c r="AB2124" s="16">
        <v>42439</v>
      </c>
      <c r="AC2124" s="16">
        <v>42416</v>
      </c>
      <c r="AD2124">
        <v>0</v>
      </c>
      <c r="AE2124" s="16">
        <v>42894</v>
      </c>
      <c r="AF2124" s="16">
        <v>42872</v>
      </c>
      <c r="AG2124">
        <v>0</v>
      </c>
    </row>
    <row r="2125" spans="1:33" x14ac:dyDescent="0.3">
      <c r="A2125" s="26">
        <v>43916</v>
      </c>
      <c r="B2125">
        <f t="shared" si="198"/>
        <v>9.0000000000000302E-2</v>
      </c>
      <c r="C2125">
        <f t="shared" si="199"/>
        <v>8.2614055214973394</v>
      </c>
      <c r="D2125">
        <f t="shared" si="200"/>
        <v>0</v>
      </c>
      <c r="E2125">
        <f t="shared" si="201"/>
        <v>0</v>
      </c>
      <c r="F2125">
        <f t="shared" si="202"/>
        <v>8.3514055214973393</v>
      </c>
      <c r="G2125">
        <f t="shared" si="203"/>
        <v>248.63914766812468</v>
      </c>
      <c r="H2125">
        <f>G2125-MAX($G$4:G2125)</f>
        <v>-19.405555005413703</v>
      </c>
      <c r="J2125" s="32">
        <v>43321</v>
      </c>
      <c r="K2125" s="33">
        <v>43315</v>
      </c>
      <c r="L2125" s="31">
        <v>-0.62</v>
      </c>
      <c r="M2125" s="32">
        <v>43902</v>
      </c>
      <c r="N2125" s="33">
        <v>43866</v>
      </c>
      <c r="O2125" s="31">
        <v>0</v>
      </c>
      <c r="P2125" s="26">
        <v>43356</v>
      </c>
      <c r="Q2125" s="26">
        <v>43325</v>
      </c>
      <c r="R2125" s="25">
        <v>0</v>
      </c>
      <c r="S2125" s="51">
        <v>42320</v>
      </c>
      <c r="T2125" s="53">
        <v>42285</v>
      </c>
      <c r="U2125" s="21">
        <v>0.23999999999999899</v>
      </c>
      <c r="V2125" s="51">
        <v>42047</v>
      </c>
      <c r="W2125" s="53">
        <v>42018</v>
      </c>
      <c r="X2125" s="21">
        <v>-0.13</v>
      </c>
      <c r="Y2125" s="16">
        <v>41711</v>
      </c>
      <c r="Z2125" s="16">
        <v>41691</v>
      </c>
      <c r="AA2125">
        <v>0</v>
      </c>
      <c r="AB2125" s="16">
        <v>42439</v>
      </c>
      <c r="AC2125" s="16">
        <v>42417</v>
      </c>
      <c r="AD2125">
        <v>0</v>
      </c>
      <c r="AE2125" s="16">
        <v>42929</v>
      </c>
      <c r="AF2125" s="16">
        <v>42872</v>
      </c>
      <c r="AG2125">
        <v>0</v>
      </c>
    </row>
    <row r="2126" spans="1:33" x14ac:dyDescent="0.3">
      <c r="A2126" s="26">
        <v>43917</v>
      </c>
      <c r="B2126">
        <f t="shared" si="198"/>
        <v>-0.89</v>
      </c>
      <c r="C2126">
        <f t="shared" si="199"/>
        <v>-9.3613992045562195</v>
      </c>
      <c r="D2126">
        <f t="shared" si="200"/>
        <v>0</v>
      </c>
      <c r="E2126">
        <f t="shared" si="201"/>
        <v>0</v>
      </c>
      <c r="F2126">
        <f t="shared" si="202"/>
        <v>-10.25139920455622</v>
      </c>
      <c r="G2126">
        <f t="shared" si="203"/>
        <v>238.38774846356847</v>
      </c>
      <c r="H2126">
        <f>G2126-MAX($G$4:G2126)</f>
        <v>-29.656954209969911</v>
      </c>
      <c r="J2126" s="32">
        <v>43321</v>
      </c>
      <c r="K2126" s="33">
        <v>43318</v>
      </c>
      <c r="L2126" s="31">
        <v>0.42</v>
      </c>
      <c r="M2126" s="32">
        <v>43874</v>
      </c>
      <c r="N2126" s="33">
        <v>43867</v>
      </c>
      <c r="O2126" s="31">
        <v>0</v>
      </c>
      <c r="P2126" s="26">
        <v>43356</v>
      </c>
      <c r="Q2126" s="26">
        <v>43326</v>
      </c>
      <c r="R2126" s="25">
        <v>-2.9999999999999801E-2</v>
      </c>
      <c r="S2126" s="51">
        <v>42348</v>
      </c>
      <c r="T2126" s="53">
        <v>42285</v>
      </c>
      <c r="U2126" s="21">
        <v>0</v>
      </c>
      <c r="V2126" s="51">
        <v>42075</v>
      </c>
      <c r="W2126" s="53">
        <v>42018</v>
      </c>
      <c r="X2126" s="21">
        <v>0</v>
      </c>
      <c r="Y2126" s="16">
        <v>41739</v>
      </c>
      <c r="Z2126" s="16">
        <v>41691</v>
      </c>
      <c r="AA2126">
        <v>0</v>
      </c>
      <c r="AB2126" s="16">
        <v>42439</v>
      </c>
      <c r="AC2126" s="16">
        <v>42418</v>
      </c>
      <c r="AD2126">
        <v>0</v>
      </c>
      <c r="AE2126" s="16">
        <v>42894</v>
      </c>
      <c r="AF2126" s="16">
        <v>42873</v>
      </c>
      <c r="AG2126">
        <v>0</v>
      </c>
    </row>
    <row r="2127" spans="1:33" x14ac:dyDescent="0.3">
      <c r="A2127" s="26">
        <v>43920</v>
      </c>
      <c r="B2127">
        <f t="shared" si="198"/>
        <v>0.59</v>
      </c>
      <c r="C2127">
        <f t="shared" si="199"/>
        <v>1.2461490222252101</v>
      </c>
      <c r="D2127">
        <f t="shared" si="200"/>
        <v>0</v>
      </c>
      <c r="E2127">
        <f t="shared" si="201"/>
        <v>0</v>
      </c>
      <c r="F2127">
        <f t="shared" si="202"/>
        <v>1.8361490222252099</v>
      </c>
      <c r="G2127">
        <f t="shared" si="203"/>
        <v>240.22389748579369</v>
      </c>
      <c r="H2127">
        <f>G2127-MAX($G$4:G2127)</f>
        <v>-27.820805187744696</v>
      </c>
      <c r="J2127" s="32">
        <v>43321</v>
      </c>
      <c r="K2127" s="33">
        <v>43319</v>
      </c>
      <c r="L2127" s="31">
        <v>-1.04</v>
      </c>
      <c r="M2127" s="32">
        <v>43902</v>
      </c>
      <c r="N2127" s="33">
        <v>43867</v>
      </c>
      <c r="O2127" s="31">
        <v>0</v>
      </c>
      <c r="P2127" s="26">
        <v>43356</v>
      </c>
      <c r="Q2127" s="26">
        <v>43328</v>
      </c>
      <c r="R2127" s="25">
        <v>0.11</v>
      </c>
      <c r="S2127" s="51">
        <v>42320</v>
      </c>
      <c r="T2127" s="53">
        <v>42289</v>
      </c>
      <c r="U2127" s="21">
        <v>7.0000000000001103E-2</v>
      </c>
      <c r="V2127" s="51">
        <v>42047</v>
      </c>
      <c r="W2127" s="53">
        <v>42019</v>
      </c>
      <c r="X2127" s="21">
        <v>0.16</v>
      </c>
      <c r="Y2127" s="16">
        <v>41711</v>
      </c>
      <c r="Z2127" s="16">
        <v>41694</v>
      </c>
      <c r="AA2127">
        <v>0</v>
      </c>
      <c r="AB2127" s="16">
        <v>42439</v>
      </c>
      <c r="AC2127" s="16">
        <v>42419</v>
      </c>
      <c r="AD2127">
        <v>0</v>
      </c>
      <c r="AE2127" s="16">
        <v>42929</v>
      </c>
      <c r="AF2127" s="16">
        <v>42873</v>
      </c>
      <c r="AG2127">
        <v>0.20999999999999899</v>
      </c>
    </row>
    <row r="2128" spans="1:33" x14ac:dyDescent="0.3">
      <c r="A2128" s="26">
        <v>43921</v>
      </c>
      <c r="B2128">
        <f t="shared" si="198"/>
        <v>-1.08</v>
      </c>
      <c r="C2128">
        <f t="shared" si="199"/>
        <v>0.488939079605472</v>
      </c>
      <c r="D2128">
        <f t="shared" si="200"/>
        <v>0</v>
      </c>
      <c r="E2128">
        <f t="shared" si="201"/>
        <v>0.15</v>
      </c>
      <c r="F2128">
        <f t="shared" si="202"/>
        <v>-0.44106092039452804</v>
      </c>
      <c r="G2128">
        <f t="shared" si="203"/>
        <v>239.78283656539915</v>
      </c>
      <c r="H2128">
        <f>G2128-MAX($G$4:G2128)</f>
        <v>-28.26186610813923</v>
      </c>
      <c r="J2128" s="32">
        <v>43321</v>
      </c>
      <c r="K2128" s="33">
        <v>43320</v>
      </c>
      <c r="L2128" s="31">
        <v>0.76</v>
      </c>
      <c r="M2128" s="32">
        <v>43874</v>
      </c>
      <c r="N2128" s="33">
        <v>43868</v>
      </c>
      <c r="O2128" s="31">
        <v>-1.38</v>
      </c>
      <c r="P2128" s="26">
        <v>43356</v>
      </c>
      <c r="Q2128" s="26">
        <v>43329</v>
      </c>
      <c r="R2128" s="25">
        <v>-0.26</v>
      </c>
      <c r="S2128" s="51">
        <v>42348</v>
      </c>
      <c r="T2128" s="53">
        <v>42289</v>
      </c>
      <c r="U2128" s="21">
        <v>0</v>
      </c>
      <c r="V2128" s="51">
        <v>42075</v>
      </c>
      <c r="W2128" s="53">
        <v>42019</v>
      </c>
      <c r="X2128" s="21">
        <v>-0.12</v>
      </c>
      <c r="Y2128" s="16">
        <v>41739</v>
      </c>
      <c r="Z2128" s="16">
        <v>41694</v>
      </c>
      <c r="AA2128">
        <v>0</v>
      </c>
      <c r="AB2128" s="16">
        <v>42439</v>
      </c>
      <c r="AC2128" s="16">
        <v>42422</v>
      </c>
      <c r="AD2128">
        <v>0</v>
      </c>
      <c r="AE2128" s="16">
        <v>42894</v>
      </c>
      <c r="AF2128" s="16">
        <v>42874</v>
      </c>
      <c r="AG2128">
        <v>0</v>
      </c>
    </row>
    <row r="2129" spans="1:33" x14ac:dyDescent="0.3">
      <c r="A2129" s="26">
        <v>43922</v>
      </c>
      <c r="B2129">
        <f t="shared" si="198"/>
        <v>2.46</v>
      </c>
      <c r="C2129">
        <f t="shared" si="199"/>
        <v>-0.44206792105626203</v>
      </c>
      <c r="D2129">
        <f t="shared" si="200"/>
        <v>0</v>
      </c>
      <c r="E2129">
        <f t="shared" si="201"/>
        <v>0.57999999999999996</v>
      </c>
      <c r="F2129">
        <f t="shared" si="202"/>
        <v>2.5979320789437379</v>
      </c>
      <c r="G2129">
        <f t="shared" si="203"/>
        <v>242.38076864434288</v>
      </c>
      <c r="H2129">
        <f>G2129-MAX($G$4:G2129)</f>
        <v>-25.663934029195502</v>
      </c>
      <c r="J2129" s="32">
        <v>43321</v>
      </c>
      <c r="K2129" s="33">
        <v>43321</v>
      </c>
      <c r="L2129" s="31">
        <v>1.6199999999999899</v>
      </c>
      <c r="M2129" s="32">
        <v>43902</v>
      </c>
      <c r="N2129" s="33">
        <v>43868</v>
      </c>
      <c r="O2129" s="31">
        <v>0</v>
      </c>
      <c r="P2129" s="26">
        <v>43356</v>
      </c>
      <c r="Q2129" s="26">
        <v>43332</v>
      </c>
      <c r="R2129" s="25">
        <v>-0.17999999999999899</v>
      </c>
      <c r="S2129" s="51">
        <v>42320</v>
      </c>
      <c r="T2129" s="53">
        <v>42290</v>
      </c>
      <c r="U2129" s="21">
        <v>-6.0000000000000497E-2</v>
      </c>
      <c r="V2129" s="51">
        <v>42047</v>
      </c>
      <c r="W2129" s="53">
        <v>42020</v>
      </c>
      <c r="X2129" s="21">
        <v>-0.72</v>
      </c>
      <c r="Y2129" s="16">
        <v>41711</v>
      </c>
      <c r="Z2129" s="16">
        <v>41695</v>
      </c>
      <c r="AA2129">
        <v>0</v>
      </c>
      <c r="AB2129" s="16">
        <v>42439</v>
      </c>
      <c r="AC2129" s="16">
        <v>42423</v>
      </c>
      <c r="AD2129">
        <v>0</v>
      </c>
      <c r="AE2129" s="16">
        <v>42929</v>
      </c>
      <c r="AF2129" s="16">
        <v>42874</v>
      </c>
      <c r="AG2129">
        <v>0.439999999999999</v>
      </c>
    </row>
    <row r="2130" spans="1:33" x14ac:dyDescent="0.3">
      <c r="A2130" s="26">
        <v>43923</v>
      </c>
      <c r="B2130">
        <f t="shared" si="198"/>
        <v>-0.6</v>
      </c>
      <c r="C2130">
        <f t="shared" si="199"/>
        <v>0.21134794070530799</v>
      </c>
      <c r="D2130">
        <f t="shared" si="200"/>
        <v>0</v>
      </c>
      <c r="E2130">
        <f t="shared" si="201"/>
        <v>-1.23999999999999</v>
      </c>
      <c r="F2130">
        <f t="shared" si="202"/>
        <v>-1.628652059294682</v>
      </c>
      <c r="G2130">
        <f t="shared" si="203"/>
        <v>240.75211658504819</v>
      </c>
      <c r="H2130">
        <f>G2130-MAX($G$4:G2130)</f>
        <v>-27.292586088490197</v>
      </c>
      <c r="J2130" s="32">
        <v>43356</v>
      </c>
      <c r="K2130" s="33">
        <v>43334</v>
      </c>
      <c r="L2130" s="31">
        <v>0</v>
      </c>
      <c r="M2130" s="32">
        <v>43902</v>
      </c>
      <c r="N2130" s="33">
        <v>43871</v>
      </c>
      <c r="O2130" s="31">
        <v>0</v>
      </c>
      <c r="P2130" s="26">
        <v>43356</v>
      </c>
      <c r="Q2130" s="26">
        <v>43333</v>
      </c>
      <c r="R2130" s="25">
        <v>-0.79</v>
      </c>
      <c r="S2130" s="51">
        <v>42348</v>
      </c>
      <c r="T2130" s="53">
        <v>42290</v>
      </c>
      <c r="U2130" s="21">
        <v>0</v>
      </c>
      <c r="V2130" s="51">
        <v>42075</v>
      </c>
      <c r="W2130" s="53">
        <v>42020</v>
      </c>
      <c r="X2130" s="21">
        <v>0.94</v>
      </c>
      <c r="Y2130" s="16">
        <v>41739</v>
      </c>
      <c r="Z2130" s="16">
        <v>41695</v>
      </c>
      <c r="AA2130">
        <v>0</v>
      </c>
      <c r="AB2130" s="16">
        <v>42474</v>
      </c>
      <c r="AC2130" s="16">
        <v>42423</v>
      </c>
      <c r="AD2130">
        <v>0</v>
      </c>
      <c r="AE2130" s="16">
        <v>42894</v>
      </c>
      <c r="AF2130" s="16">
        <v>42877</v>
      </c>
      <c r="AG2130">
        <v>0</v>
      </c>
    </row>
    <row r="2131" spans="1:33" x14ac:dyDescent="0.3">
      <c r="A2131" s="26">
        <v>43924</v>
      </c>
      <c r="B2131">
        <f t="shared" si="198"/>
        <v>-0.219999999999999</v>
      </c>
      <c r="C2131">
        <f t="shared" si="199"/>
        <v>-0.1673556810093258</v>
      </c>
      <c r="D2131">
        <f t="shared" si="200"/>
        <v>0</v>
      </c>
      <c r="E2131">
        <f t="shared" si="201"/>
        <v>1.17</v>
      </c>
      <c r="F2131">
        <f t="shared" si="202"/>
        <v>0.7826443189906751</v>
      </c>
      <c r="G2131">
        <f t="shared" si="203"/>
        <v>241.53476090403885</v>
      </c>
      <c r="H2131">
        <f>G2131-MAX($G$4:G2131)</f>
        <v>-26.509941769499534</v>
      </c>
      <c r="J2131" s="32">
        <v>43356</v>
      </c>
      <c r="K2131" s="33">
        <v>43335</v>
      </c>
      <c r="L2131" s="31">
        <v>-7.9999999999999793E-2</v>
      </c>
      <c r="M2131" s="32">
        <v>43902</v>
      </c>
      <c r="N2131" s="33">
        <v>43872</v>
      </c>
      <c r="O2131" s="31">
        <v>0</v>
      </c>
      <c r="P2131" s="26">
        <v>43356</v>
      </c>
      <c r="Q2131" s="26">
        <v>43334</v>
      </c>
      <c r="R2131" s="25">
        <v>-0.3</v>
      </c>
      <c r="S2131" s="51">
        <v>42320</v>
      </c>
      <c r="T2131" s="53">
        <v>42291</v>
      </c>
      <c r="U2131" s="21">
        <v>-0.22999999999999801</v>
      </c>
      <c r="V2131" s="51">
        <v>42047</v>
      </c>
      <c r="W2131" s="53">
        <v>42023</v>
      </c>
      <c r="X2131" s="21">
        <v>0.57999999999999996</v>
      </c>
      <c r="Y2131" s="16">
        <v>41711</v>
      </c>
      <c r="Z2131" s="16">
        <v>41696</v>
      </c>
      <c r="AA2131">
        <v>0</v>
      </c>
      <c r="AB2131" s="16">
        <v>42439</v>
      </c>
      <c r="AC2131" s="16">
        <v>42424</v>
      </c>
      <c r="AD2131">
        <v>0</v>
      </c>
      <c r="AE2131" s="16">
        <v>42929</v>
      </c>
      <c r="AF2131" s="16">
        <v>42877</v>
      </c>
      <c r="AG2131">
        <v>-0.88999999999999901</v>
      </c>
    </row>
    <row r="2132" spans="1:33" x14ac:dyDescent="0.3">
      <c r="A2132" s="26">
        <v>43927</v>
      </c>
      <c r="B2132">
        <f t="shared" si="198"/>
        <v>-1.3199999999999901</v>
      </c>
      <c r="C2132">
        <f t="shared" si="199"/>
        <v>0.57866921173888197</v>
      </c>
      <c r="D2132">
        <f t="shared" si="200"/>
        <v>0</v>
      </c>
      <c r="E2132">
        <f t="shared" si="201"/>
        <v>-1.58</v>
      </c>
      <c r="F2132">
        <f t="shared" si="202"/>
        <v>-2.3213307882611081</v>
      </c>
      <c r="G2132">
        <f t="shared" si="203"/>
        <v>239.21343011577773</v>
      </c>
      <c r="H2132">
        <f>G2132-MAX($G$4:G2132)</f>
        <v>-28.831272557760656</v>
      </c>
      <c r="J2132" s="32">
        <v>43356</v>
      </c>
      <c r="K2132" s="33">
        <v>43336</v>
      </c>
      <c r="L2132" s="31">
        <v>-0.05</v>
      </c>
      <c r="M2132" s="32">
        <v>43902</v>
      </c>
      <c r="N2132" s="33">
        <v>43873</v>
      </c>
      <c r="O2132" s="31">
        <v>0</v>
      </c>
      <c r="P2132" s="26">
        <v>43356</v>
      </c>
      <c r="Q2132" s="26">
        <v>43335</v>
      </c>
      <c r="R2132" s="25">
        <v>0.159999999999999</v>
      </c>
      <c r="S2132" s="51">
        <v>42348</v>
      </c>
      <c r="T2132" s="53">
        <v>42291</v>
      </c>
      <c r="U2132" s="21">
        <v>0</v>
      </c>
      <c r="V2132" s="51">
        <v>42075</v>
      </c>
      <c r="W2132" s="53">
        <v>42023</v>
      </c>
      <c r="X2132" s="21">
        <v>-0.41999999999999899</v>
      </c>
      <c r="Y2132" s="16">
        <v>41739</v>
      </c>
      <c r="Z2132" s="16">
        <v>41696</v>
      </c>
      <c r="AA2132">
        <v>0</v>
      </c>
      <c r="AB2132" s="16">
        <v>42474</v>
      </c>
      <c r="AC2132" s="16">
        <v>42424</v>
      </c>
      <c r="AD2132" s="1">
        <v>-2.2204460492503101E-16</v>
      </c>
      <c r="AE2132" s="16">
        <v>42894</v>
      </c>
      <c r="AF2132" s="16">
        <v>42878</v>
      </c>
      <c r="AG2132">
        <v>0</v>
      </c>
    </row>
    <row r="2133" spans="1:33" x14ac:dyDescent="0.3">
      <c r="A2133" s="26">
        <v>43928</v>
      </c>
      <c r="B2133">
        <f t="shared" si="198"/>
        <v>-1.17</v>
      </c>
      <c r="C2133">
        <f t="shared" si="199"/>
        <v>0.1690131414728738</v>
      </c>
      <c r="D2133">
        <f t="shared" si="200"/>
        <v>0</v>
      </c>
      <c r="E2133">
        <f t="shared" si="201"/>
        <v>-0.28999999999999898</v>
      </c>
      <c r="F2133">
        <f t="shared" si="202"/>
        <v>-1.2909868585271251</v>
      </c>
      <c r="G2133">
        <f t="shared" si="203"/>
        <v>237.92244325725059</v>
      </c>
      <c r="H2133">
        <f>G2133-MAX($G$4:G2133)</f>
        <v>-30.12225941628779</v>
      </c>
      <c r="J2133" s="32">
        <v>43356</v>
      </c>
      <c r="K2133" s="33">
        <v>43339</v>
      </c>
      <c r="L2133" s="31">
        <v>9.9999999999997799E-3</v>
      </c>
      <c r="M2133" s="32">
        <v>43902</v>
      </c>
      <c r="N2133" s="33">
        <v>43874</v>
      </c>
      <c r="O2133" s="31">
        <v>0</v>
      </c>
      <c r="P2133" s="26">
        <v>43356</v>
      </c>
      <c r="Q2133" s="26">
        <v>43336</v>
      </c>
      <c r="R2133" s="25">
        <v>-2.0000000000000601E-2</v>
      </c>
      <c r="S2133" s="51">
        <v>42320</v>
      </c>
      <c r="T2133" s="53">
        <v>42292</v>
      </c>
      <c r="U2133" s="21">
        <v>0.50999999999999901</v>
      </c>
      <c r="V2133" s="51">
        <v>42047</v>
      </c>
      <c r="W2133" s="53">
        <v>42024</v>
      </c>
      <c r="X2133" s="21">
        <v>0.33999999999999903</v>
      </c>
      <c r="Y2133" s="16">
        <v>41711</v>
      </c>
      <c r="Z2133" s="16">
        <v>41697</v>
      </c>
      <c r="AA2133">
        <v>0</v>
      </c>
      <c r="AB2133" s="16">
        <v>42439</v>
      </c>
      <c r="AC2133" s="16">
        <v>42425</v>
      </c>
      <c r="AD2133">
        <v>0</v>
      </c>
      <c r="AE2133" s="16">
        <v>42929</v>
      </c>
      <c r="AF2133" s="16">
        <v>42878</v>
      </c>
      <c r="AG2133">
        <v>-0.46999999999999897</v>
      </c>
    </row>
    <row r="2134" spans="1:33" x14ac:dyDescent="0.3">
      <c r="A2134" s="26">
        <v>43929</v>
      </c>
      <c r="B2134">
        <f t="shared" si="198"/>
        <v>-2.78</v>
      </c>
      <c r="C2134">
        <f t="shared" si="199"/>
        <v>-0.29730722343470001</v>
      </c>
      <c r="D2134">
        <f t="shared" si="200"/>
        <v>0</v>
      </c>
      <c r="E2134">
        <f t="shared" si="201"/>
        <v>0.97999999999999898</v>
      </c>
      <c r="F2134">
        <f t="shared" si="202"/>
        <v>-2.0973072234347008</v>
      </c>
      <c r="G2134">
        <f t="shared" si="203"/>
        <v>235.82513603381588</v>
      </c>
      <c r="H2134">
        <f>G2134-MAX($G$4:G2134)</f>
        <v>-32.219566639722501</v>
      </c>
      <c r="J2134" s="32">
        <v>43356</v>
      </c>
      <c r="K2134" s="33">
        <v>43340</v>
      </c>
      <c r="L2134" s="31">
        <v>-0.02</v>
      </c>
      <c r="M2134" s="32">
        <v>43902</v>
      </c>
      <c r="N2134" s="33">
        <v>43875</v>
      </c>
      <c r="O2134" s="31">
        <v>0</v>
      </c>
      <c r="P2134" s="26">
        <v>43356</v>
      </c>
      <c r="Q2134" s="26">
        <v>43339</v>
      </c>
      <c r="R2134" s="25">
        <v>0.440000000000001</v>
      </c>
      <c r="S2134" s="51">
        <v>42348</v>
      </c>
      <c r="T2134" s="53">
        <v>42292</v>
      </c>
      <c r="U2134" s="21">
        <v>0</v>
      </c>
      <c r="V2134" s="51">
        <v>42075</v>
      </c>
      <c r="W2134" s="53">
        <v>42024</v>
      </c>
      <c r="X2134" s="21">
        <v>-0.3</v>
      </c>
      <c r="Y2134" s="16">
        <v>41739</v>
      </c>
      <c r="Z2134" s="16">
        <v>41697</v>
      </c>
      <c r="AA2134">
        <v>0</v>
      </c>
      <c r="AB2134" s="16">
        <v>42474</v>
      </c>
      <c r="AC2134" s="16">
        <v>42425</v>
      </c>
      <c r="AD2134">
        <v>-1.9999999999999501E-2</v>
      </c>
      <c r="AE2134" s="16">
        <v>42894</v>
      </c>
      <c r="AF2134" s="16">
        <v>42879</v>
      </c>
      <c r="AG2134">
        <v>0</v>
      </c>
    </row>
    <row r="2135" spans="1:33" x14ac:dyDescent="0.3">
      <c r="A2135" s="26">
        <v>43930</v>
      </c>
      <c r="B2135">
        <f t="shared" si="198"/>
        <v>0.19000000000001399</v>
      </c>
      <c r="C2135">
        <f t="shared" si="199"/>
        <v>0.239546916847586</v>
      </c>
      <c r="D2135">
        <f t="shared" si="200"/>
        <v>0</v>
      </c>
      <c r="E2135">
        <f t="shared" si="201"/>
        <v>-1.07</v>
      </c>
      <c r="F2135">
        <f t="shared" si="202"/>
        <v>-0.64045308315240002</v>
      </c>
      <c r="G2135">
        <f t="shared" si="203"/>
        <v>235.18468295066347</v>
      </c>
      <c r="H2135">
        <f>G2135-MAX($G$4:G2135)</f>
        <v>-32.86001972287491</v>
      </c>
      <c r="J2135" s="32">
        <v>43356</v>
      </c>
      <c r="K2135" s="33">
        <v>43341</v>
      </c>
      <c r="L2135" s="31">
        <v>-0.149999999999999</v>
      </c>
      <c r="M2135" s="32">
        <v>43902</v>
      </c>
      <c r="N2135" s="33">
        <v>43878</v>
      </c>
      <c r="O2135" s="31">
        <v>0</v>
      </c>
      <c r="P2135" s="26">
        <v>43356</v>
      </c>
      <c r="Q2135" s="26">
        <v>43340</v>
      </c>
      <c r="R2135" s="25">
        <v>-2.0000000000000202E-2</v>
      </c>
      <c r="S2135" s="51">
        <v>42348</v>
      </c>
      <c r="T2135" s="53">
        <v>42293</v>
      </c>
      <c r="U2135" s="21">
        <v>0</v>
      </c>
      <c r="V2135" s="51">
        <v>42047</v>
      </c>
      <c r="W2135" s="53">
        <v>42025</v>
      </c>
      <c r="X2135" s="21">
        <v>0.25999999999999901</v>
      </c>
      <c r="Y2135" s="16">
        <v>41711</v>
      </c>
      <c r="Z2135" s="16">
        <v>41698</v>
      </c>
      <c r="AA2135">
        <v>0</v>
      </c>
      <c r="AB2135" s="16">
        <v>42439</v>
      </c>
      <c r="AC2135" s="16">
        <v>42426</v>
      </c>
      <c r="AD2135">
        <v>0</v>
      </c>
      <c r="AE2135" s="16">
        <v>42929</v>
      </c>
      <c r="AF2135" s="16">
        <v>42879</v>
      </c>
      <c r="AG2135">
        <v>-0.21</v>
      </c>
    </row>
    <row r="2136" spans="1:33" x14ac:dyDescent="0.3">
      <c r="A2136" s="26">
        <v>43931</v>
      </c>
      <c r="B2136">
        <f t="shared" si="198"/>
        <v>0</v>
      </c>
      <c r="C2136">
        <f t="shared" si="199"/>
        <v>0.29472583454929602</v>
      </c>
      <c r="D2136">
        <f t="shared" si="200"/>
        <v>0</v>
      </c>
      <c r="E2136">
        <f t="shared" si="201"/>
        <v>-0.50999999999999801</v>
      </c>
      <c r="F2136">
        <f t="shared" si="202"/>
        <v>-0.21527416545070199</v>
      </c>
      <c r="G2136">
        <f t="shared" si="203"/>
        <v>234.96940878521278</v>
      </c>
      <c r="H2136">
        <f>G2136-MAX($G$4:G2136)</f>
        <v>-33.075293888325604</v>
      </c>
      <c r="J2136" s="32">
        <v>43356</v>
      </c>
      <c r="K2136" s="33">
        <v>43342</v>
      </c>
      <c r="L2136" s="31">
        <v>-0.13999999999999899</v>
      </c>
      <c r="M2136" s="32">
        <v>43902</v>
      </c>
      <c r="N2136" s="33">
        <v>43879</v>
      </c>
      <c r="O2136" s="31">
        <v>0</v>
      </c>
      <c r="P2136" s="26">
        <v>43356</v>
      </c>
      <c r="Q2136" s="26">
        <v>43341</v>
      </c>
      <c r="R2136" s="25">
        <v>-0.40999999999999698</v>
      </c>
      <c r="S2136" s="51">
        <v>42348</v>
      </c>
      <c r="T2136" s="53">
        <v>42296</v>
      </c>
      <c r="U2136" s="21">
        <v>0</v>
      </c>
      <c r="V2136" s="51">
        <v>42075</v>
      </c>
      <c r="W2136" s="53">
        <v>42025</v>
      </c>
      <c r="X2136" s="21">
        <v>-0.32</v>
      </c>
      <c r="Y2136" s="16">
        <v>41739</v>
      </c>
      <c r="Z2136" s="16">
        <v>41698</v>
      </c>
      <c r="AA2136">
        <v>0</v>
      </c>
      <c r="AB2136" s="16">
        <v>42474</v>
      </c>
      <c r="AC2136" s="16">
        <v>42426</v>
      </c>
      <c r="AD2136">
        <v>-4.0000000000000403E-2</v>
      </c>
      <c r="AE2136" s="16">
        <v>42894</v>
      </c>
      <c r="AF2136" s="16">
        <v>42880</v>
      </c>
      <c r="AG2136">
        <v>0</v>
      </c>
    </row>
    <row r="2137" spans="1:33" x14ac:dyDescent="0.3">
      <c r="A2137" s="26">
        <v>43934</v>
      </c>
      <c r="B2137">
        <f t="shared" si="198"/>
        <v>0</v>
      </c>
      <c r="C2137">
        <f t="shared" si="199"/>
        <v>9.3606118853642603E-2</v>
      </c>
      <c r="D2137">
        <f t="shared" si="200"/>
        <v>0</v>
      </c>
      <c r="E2137">
        <f t="shared" si="201"/>
        <v>0.69999999999999496</v>
      </c>
      <c r="F2137">
        <f t="shared" si="202"/>
        <v>0.79360611885363752</v>
      </c>
      <c r="G2137">
        <f t="shared" si="203"/>
        <v>235.76301490406641</v>
      </c>
      <c r="H2137">
        <f>G2137-MAX($G$4:G2137)</f>
        <v>-32.281687769471972</v>
      </c>
      <c r="J2137" s="32">
        <v>43356</v>
      </c>
      <c r="K2137" s="33">
        <v>43343</v>
      </c>
      <c r="L2137" s="31">
        <v>-7.0000000000000007E-2</v>
      </c>
      <c r="M2137" s="32">
        <v>43902</v>
      </c>
      <c r="N2137" s="33">
        <v>43880</v>
      </c>
      <c r="O2137" s="31">
        <v>0</v>
      </c>
      <c r="P2137" s="26">
        <v>43356</v>
      </c>
      <c r="Q2137" s="26">
        <v>43342</v>
      </c>
      <c r="R2137" s="25">
        <v>-3.00000000000002E-2</v>
      </c>
      <c r="S2137" s="51">
        <v>42348</v>
      </c>
      <c r="T2137" s="53">
        <v>42297</v>
      </c>
      <c r="U2137" s="21">
        <v>0</v>
      </c>
      <c r="V2137" s="51">
        <v>42047</v>
      </c>
      <c r="W2137" s="53">
        <v>42026</v>
      </c>
      <c r="X2137" s="21">
        <v>3.0000000000001099E-2</v>
      </c>
      <c r="Y2137" s="16">
        <v>41767</v>
      </c>
      <c r="Z2137" s="16">
        <v>41698</v>
      </c>
      <c r="AA2137">
        <v>0</v>
      </c>
      <c r="AB2137" s="16">
        <v>42439</v>
      </c>
      <c r="AC2137" s="16">
        <v>42429</v>
      </c>
      <c r="AD2137">
        <v>0</v>
      </c>
      <c r="AE2137" s="16">
        <v>42929</v>
      </c>
      <c r="AF2137" s="16">
        <v>42880</v>
      </c>
      <c r="AG2137">
        <v>-2.0699999999999901</v>
      </c>
    </row>
    <row r="2138" spans="1:33" x14ac:dyDescent="0.3">
      <c r="A2138" s="26">
        <v>43935</v>
      </c>
      <c r="B2138">
        <f t="shared" si="198"/>
        <v>0</v>
      </c>
      <c r="C2138">
        <f t="shared" si="199"/>
        <v>-5.1476575451943E-2</v>
      </c>
      <c r="D2138">
        <f t="shared" si="200"/>
        <v>0</v>
      </c>
      <c r="E2138">
        <f t="shared" si="201"/>
        <v>-0.63999999999999702</v>
      </c>
      <c r="F2138">
        <f t="shared" si="202"/>
        <v>-0.69147657545193997</v>
      </c>
      <c r="G2138">
        <f t="shared" si="203"/>
        <v>235.07153832861448</v>
      </c>
      <c r="H2138">
        <f>G2138-MAX($G$4:G2138)</f>
        <v>-32.973164344923902</v>
      </c>
      <c r="J2138" s="32">
        <v>43356</v>
      </c>
      <c r="K2138" s="33">
        <v>43346</v>
      </c>
      <c r="L2138" s="31">
        <v>-4.0000000000000403E-2</v>
      </c>
      <c r="M2138" s="32">
        <v>43902</v>
      </c>
      <c r="N2138" s="33">
        <v>43881</v>
      </c>
      <c r="O2138" s="31">
        <v>0</v>
      </c>
      <c r="P2138" s="26">
        <v>43356</v>
      </c>
      <c r="Q2138" s="26">
        <v>43343</v>
      </c>
      <c r="R2138" s="25">
        <v>1.1299999999999899</v>
      </c>
      <c r="S2138" s="51">
        <v>42348</v>
      </c>
      <c r="T2138" s="53">
        <v>42298</v>
      </c>
      <c r="U2138" s="21">
        <v>0</v>
      </c>
      <c r="V2138" s="51">
        <v>42075</v>
      </c>
      <c r="W2138" s="53">
        <v>42026</v>
      </c>
      <c r="X2138" s="21">
        <v>-0.219999999999999</v>
      </c>
      <c r="Y2138" s="16">
        <v>41711</v>
      </c>
      <c r="Z2138" s="16">
        <v>41701</v>
      </c>
      <c r="AA2138">
        <v>0</v>
      </c>
      <c r="AB2138" s="16">
        <v>42474</v>
      </c>
      <c r="AC2138" s="16">
        <v>42429</v>
      </c>
      <c r="AD2138">
        <v>0.13999999999999899</v>
      </c>
      <c r="AE2138" s="16">
        <v>42894</v>
      </c>
      <c r="AF2138" s="16">
        <v>42881</v>
      </c>
      <c r="AG2138">
        <v>0</v>
      </c>
    </row>
    <row r="2139" spans="1:33" x14ac:dyDescent="0.3">
      <c r="A2139" s="26">
        <v>43937</v>
      </c>
      <c r="B2139">
        <f t="shared" si="198"/>
        <v>0</v>
      </c>
      <c r="C2139">
        <f t="shared" si="199"/>
        <v>-6.8619889813021404E-2</v>
      </c>
      <c r="D2139">
        <f t="shared" si="200"/>
        <v>0</v>
      </c>
      <c r="E2139">
        <f t="shared" si="201"/>
        <v>8.9999999999997998E-2</v>
      </c>
      <c r="F2139">
        <f t="shared" si="202"/>
        <v>2.1380110186976595E-2</v>
      </c>
      <c r="G2139">
        <f t="shared" si="203"/>
        <v>235.09291843880146</v>
      </c>
      <c r="H2139">
        <f>G2139-MAX($G$4:G2139)</f>
        <v>-32.95178423473692</v>
      </c>
      <c r="J2139" s="32">
        <v>43356</v>
      </c>
      <c r="K2139" s="33">
        <v>43347</v>
      </c>
      <c r="L2139" s="31">
        <v>-0.23999999999999899</v>
      </c>
      <c r="M2139" s="32">
        <v>43902</v>
      </c>
      <c r="N2139" s="33">
        <v>43882</v>
      </c>
      <c r="O2139" s="31">
        <v>0</v>
      </c>
      <c r="P2139" s="26">
        <v>43356</v>
      </c>
      <c r="Q2139" s="26">
        <v>43346</v>
      </c>
      <c r="R2139" s="25">
        <v>-2.81</v>
      </c>
      <c r="S2139" s="51">
        <v>42348</v>
      </c>
      <c r="T2139" s="53">
        <v>42299</v>
      </c>
      <c r="U2139" s="21">
        <v>0</v>
      </c>
      <c r="V2139" s="51">
        <v>42047</v>
      </c>
      <c r="W2139" s="53">
        <v>42027</v>
      </c>
      <c r="X2139" s="21">
        <v>0.34999999999999898</v>
      </c>
      <c r="Y2139" s="16">
        <v>41739</v>
      </c>
      <c r="Z2139" s="16">
        <v>41701</v>
      </c>
      <c r="AA2139">
        <v>0</v>
      </c>
      <c r="AB2139" s="16">
        <v>42439</v>
      </c>
      <c r="AC2139" s="16">
        <v>42431</v>
      </c>
      <c r="AD2139">
        <v>0</v>
      </c>
      <c r="AE2139" s="16">
        <v>42929</v>
      </c>
      <c r="AF2139" s="16">
        <v>42881</v>
      </c>
      <c r="AG2139">
        <v>-1.18</v>
      </c>
    </row>
    <row r="2140" spans="1:33" x14ac:dyDescent="0.3">
      <c r="A2140" s="26">
        <v>43938</v>
      </c>
      <c r="B2140">
        <f t="shared" si="198"/>
        <v>0</v>
      </c>
      <c r="C2140">
        <f t="shared" si="199"/>
        <v>0.10585439835165281</v>
      </c>
      <c r="D2140">
        <f t="shared" si="200"/>
        <v>0</v>
      </c>
      <c r="E2140">
        <f t="shared" si="201"/>
        <v>-1.5899999999999901</v>
      </c>
      <c r="F2140">
        <f t="shared" si="202"/>
        <v>-1.4841456016483372</v>
      </c>
      <c r="G2140">
        <f t="shared" si="203"/>
        <v>233.60877283715311</v>
      </c>
      <c r="H2140">
        <f>G2140-MAX($G$4:G2140)</f>
        <v>-34.43592983638527</v>
      </c>
      <c r="J2140" s="32">
        <v>43356</v>
      </c>
      <c r="K2140" s="33">
        <v>43348</v>
      </c>
      <c r="L2140" s="31">
        <v>0.88999999999999901</v>
      </c>
      <c r="M2140" s="32">
        <v>43902</v>
      </c>
      <c r="N2140" s="33">
        <v>43885</v>
      </c>
      <c r="O2140" s="31">
        <v>0</v>
      </c>
      <c r="P2140" s="26">
        <v>43356</v>
      </c>
      <c r="Q2140" s="26">
        <v>43347</v>
      </c>
      <c r="R2140" s="25">
        <v>0.56999999999999895</v>
      </c>
      <c r="S2140" s="51">
        <v>42348</v>
      </c>
      <c r="T2140" s="53">
        <v>42300</v>
      </c>
      <c r="U2140" s="21">
        <v>0</v>
      </c>
      <c r="V2140" s="51">
        <v>42075</v>
      </c>
      <c r="W2140" s="53">
        <v>42027</v>
      </c>
      <c r="X2140" s="21">
        <v>-0.3</v>
      </c>
      <c r="Y2140" s="16">
        <v>41767</v>
      </c>
      <c r="Z2140" s="16">
        <v>41701</v>
      </c>
      <c r="AA2140">
        <v>0</v>
      </c>
      <c r="AB2140" s="16">
        <v>42474</v>
      </c>
      <c r="AC2140" s="16">
        <v>42431</v>
      </c>
      <c r="AD2140">
        <v>-0.63999999999999801</v>
      </c>
      <c r="AE2140" s="16">
        <v>42894</v>
      </c>
      <c r="AF2140" s="16">
        <v>42884</v>
      </c>
      <c r="AG2140">
        <v>0</v>
      </c>
    </row>
    <row r="2141" spans="1:33" x14ac:dyDescent="0.3">
      <c r="A2141" s="26">
        <v>43941</v>
      </c>
      <c r="B2141">
        <f t="shared" si="198"/>
        <v>0</v>
      </c>
      <c r="C2141">
        <f t="shared" si="199"/>
        <v>-3.93015409532608E-2</v>
      </c>
      <c r="D2141">
        <f t="shared" si="200"/>
        <v>0</v>
      </c>
      <c r="E2141">
        <f t="shared" si="201"/>
        <v>0.9</v>
      </c>
      <c r="F2141">
        <f t="shared" si="202"/>
        <v>0.86069845904673925</v>
      </c>
      <c r="G2141">
        <f t="shared" si="203"/>
        <v>234.46947129619986</v>
      </c>
      <c r="H2141">
        <f>G2141-MAX($G$4:G2141)</f>
        <v>-33.575231377338525</v>
      </c>
      <c r="J2141" s="32">
        <v>43356</v>
      </c>
      <c r="K2141" s="33">
        <v>43349</v>
      </c>
      <c r="L2141" s="31">
        <v>8.0000000000000099E-2</v>
      </c>
      <c r="M2141" s="32">
        <v>43902</v>
      </c>
      <c r="N2141" s="33">
        <v>43886</v>
      </c>
      <c r="O2141" s="31">
        <v>0</v>
      </c>
      <c r="P2141" s="26">
        <v>43356</v>
      </c>
      <c r="Q2141" s="26">
        <v>43348</v>
      </c>
      <c r="R2141" s="25">
        <v>-1.0999999999999901</v>
      </c>
      <c r="S2141" s="51">
        <v>42348</v>
      </c>
      <c r="T2141" s="53">
        <v>42303</v>
      </c>
      <c r="U2141" s="21">
        <v>0</v>
      </c>
      <c r="V2141" s="51">
        <v>42047</v>
      </c>
      <c r="W2141" s="53">
        <v>42030</v>
      </c>
      <c r="X2141" s="21">
        <v>3.9999999999999203E-2</v>
      </c>
      <c r="Y2141" s="16">
        <v>41711</v>
      </c>
      <c r="Z2141" s="16">
        <v>41702</v>
      </c>
      <c r="AA2141">
        <v>0</v>
      </c>
      <c r="AB2141" s="16">
        <v>42439</v>
      </c>
      <c r="AC2141" s="16">
        <v>42432</v>
      </c>
      <c r="AD2141">
        <v>0</v>
      </c>
      <c r="AE2141" s="16">
        <v>42894</v>
      </c>
      <c r="AF2141" s="16">
        <v>42885</v>
      </c>
      <c r="AG2141">
        <v>0</v>
      </c>
    </row>
    <row r="2142" spans="1:33" x14ac:dyDescent="0.3">
      <c r="A2142" s="26">
        <v>43942</v>
      </c>
      <c r="B2142">
        <f t="shared" si="198"/>
        <v>0</v>
      </c>
      <c r="C2142">
        <f t="shared" si="199"/>
        <v>8.1066174468503394E-2</v>
      </c>
      <c r="D2142">
        <f t="shared" si="200"/>
        <v>0</v>
      </c>
      <c r="E2142">
        <f t="shared" si="201"/>
        <v>-0.54999999999999805</v>
      </c>
      <c r="F2142">
        <f t="shared" si="202"/>
        <v>-0.46893382553149465</v>
      </c>
      <c r="G2142">
        <f t="shared" si="203"/>
        <v>234.00053747066835</v>
      </c>
      <c r="H2142">
        <f>G2142-MAX($G$4:G2142)</f>
        <v>-34.044165202870033</v>
      </c>
      <c r="J2142" s="32">
        <v>43356</v>
      </c>
      <c r="K2142" s="33">
        <v>43350</v>
      </c>
      <c r="L2142" s="31">
        <v>0.67</v>
      </c>
      <c r="M2142" s="32">
        <v>43902</v>
      </c>
      <c r="N2142" s="33">
        <v>43887</v>
      </c>
      <c r="O2142" s="31">
        <v>0</v>
      </c>
      <c r="P2142" s="26">
        <v>43356</v>
      </c>
      <c r="Q2142" s="26">
        <v>43349</v>
      </c>
      <c r="R2142" s="25">
        <v>-0.65</v>
      </c>
      <c r="S2142" s="51">
        <v>42348</v>
      </c>
      <c r="T2142" s="53">
        <v>42304</v>
      </c>
      <c r="U2142" s="21">
        <v>0</v>
      </c>
      <c r="V2142" s="51">
        <v>42075</v>
      </c>
      <c r="W2142" s="53">
        <v>42030</v>
      </c>
      <c r="X2142" s="21">
        <v>0.18</v>
      </c>
      <c r="Y2142" s="16">
        <v>41739</v>
      </c>
      <c r="Z2142" s="16">
        <v>41702</v>
      </c>
      <c r="AA2142">
        <v>0</v>
      </c>
      <c r="AB2142" s="16">
        <v>42474</v>
      </c>
      <c r="AC2142" s="16">
        <v>42432</v>
      </c>
      <c r="AD2142">
        <v>3.9999999999999099E-2</v>
      </c>
      <c r="AE2142" s="16">
        <v>42894</v>
      </c>
      <c r="AF2142" s="16">
        <v>42886</v>
      </c>
      <c r="AG2142">
        <v>0</v>
      </c>
    </row>
    <row r="2143" spans="1:33" x14ac:dyDescent="0.3">
      <c r="A2143" s="26">
        <v>43943</v>
      </c>
      <c r="B2143">
        <f t="shared" si="198"/>
        <v>0</v>
      </c>
      <c r="C2143">
        <f t="shared" si="199"/>
        <v>-4.4909781146145598E-2</v>
      </c>
      <c r="D2143">
        <f t="shared" si="200"/>
        <v>0</v>
      </c>
      <c r="E2143">
        <f t="shared" si="201"/>
        <v>-1.55</v>
      </c>
      <c r="F2143">
        <f t="shared" si="202"/>
        <v>-1.5949097811461457</v>
      </c>
      <c r="G2143">
        <f t="shared" si="203"/>
        <v>232.40562768952219</v>
      </c>
      <c r="H2143">
        <f>G2143-MAX($G$4:G2143)</f>
        <v>-35.63907498401619</v>
      </c>
      <c r="J2143" s="32">
        <v>43356</v>
      </c>
      <c r="K2143" s="33">
        <v>43353</v>
      </c>
      <c r="L2143" s="31">
        <v>4.9999999999999899E-2</v>
      </c>
      <c r="M2143" s="32">
        <v>43902</v>
      </c>
      <c r="N2143" s="33">
        <v>43888</v>
      </c>
      <c r="O2143" s="31">
        <v>0</v>
      </c>
      <c r="P2143" s="26">
        <v>43356</v>
      </c>
      <c r="Q2143" s="26">
        <v>43350</v>
      </c>
      <c r="R2143" s="25">
        <v>1.57</v>
      </c>
      <c r="S2143" s="51">
        <v>42348</v>
      </c>
      <c r="T2143" s="53">
        <v>42305</v>
      </c>
      <c r="U2143" s="21">
        <v>0</v>
      </c>
      <c r="V2143" s="51">
        <v>42047</v>
      </c>
      <c r="W2143" s="53">
        <v>42031</v>
      </c>
      <c r="X2143" s="21">
        <v>0.48</v>
      </c>
      <c r="Y2143" s="16">
        <v>41767</v>
      </c>
      <c r="Z2143" s="16">
        <v>41702</v>
      </c>
      <c r="AA2143">
        <v>0</v>
      </c>
      <c r="AB2143" s="16">
        <v>42439</v>
      </c>
      <c r="AC2143" s="16">
        <v>42433</v>
      </c>
      <c r="AD2143">
        <v>0</v>
      </c>
      <c r="AE2143" s="16">
        <v>42894</v>
      </c>
      <c r="AF2143" s="16">
        <v>42887</v>
      </c>
      <c r="AG2143">
        <v>0</v>
      </c>
    </row>
    <row r="2144" spans="1:33" x14ac:dyDescent="0.3">
      <c r="A2144" s="26">
        <v>43944</v>
      </c>
      <c r="B2144">
        <f t="shared" si="198"/>
        <v>-0.33</v>
      </c>
      <c r="C2144">
        <f t="shared" si="199"/>
        <v>9.4971871596555804E-2</v>
      </c>
      <c r="D2144">
        <f t="shared" si="200"/>
        <v>0</v>
      </c>
      <c r="E2144">
        <f t="shared" si="201"/>
        <v>3.9</v>
      </c>
      <c r="F2144">
        <f t="shared" si="202"/>
        <v>3.6649718715965558</v>
      </c>
      <c r="G2144">
        <f t="shared" si="203"/>
        <v>236.07059956111874</v>
      </c>
      <c r="H2144">
        <f>G2144-MAX($G$4:G2144)</f>
        <v>-31.974103112419641</v>
      </c>
      <c r="J2144" s="32">
        <v>43356</v>
      </c>
      <c r="K2144" s="33">
        <v>43354</v>
      </c>
      <c r="L2144" s="31">
        <v>0.64</v>
      </c>
      <c r="M2144" s="32">
        <v>43902</v>
      </c>
      <c r="N2144" s="33">
        <v>43889</v>
      </c>
      <c r="O2144" s="31">
        <v>0</v>
      </c>
      <c r="P2144" s="26">
        <v>43356</v>
      </c>
      <c r="Q2144" s="26">
        <v>43353</v>
      </c>
      <c r="R2144" s="25">
        <v>-0.53</v>
      </c>
      <c r="S2144" s="51">
        <v>42348</v>
      </c>
      <c r="T2144" s="53">
        <v>42306</v>
      </c>
      <c r="U2144" s="21">
        <v>0</v>
      </c>
      <c r="V2144" s="51">
        <v>42075</v>
      </c>
      <c r="W2144" s="53">
        <v>42031</v>
      </c>
      <c r="X2144" s="21">
        <v>-0.92999999999999905</v>
      </c>
      <c r="Y2144" s="16">
        <v>41711</v>
      </c>
      <c r="Z2144" s="16">
        <v>41703</v>
      </c>
      <c r="AA2144">
        <v>0</v>
      </c>
      <c r="AB2144" s="16">
        <v>42474</v>
      </c>
      <c r="AC2144" s="16">
        <v>42433</v>
      </c>
      <c r="AD2144">
        <v>-6.0000000000000497E-2</v>
      </c>
      <c r="AE2144" s="16">
        <v>42894</v>
      </c>
      <c r="AF2144" s="16">
        <v>42888</v>
      </c>
      <c r="AG2144">
        <v>0</v>
      </c>
    </row>
    <row r="2145" spans="1:33" x14ac:dyDescent="0.3">
      <c r="A2145" s="26">
        <v>43945</v>
      </c>
      <c r="B2145">
        <f t="shared" si="198"/>
        <v>0.37</v>
      </c>
      <c r="C2145">
        <f t="shared" si="199"/>
        <v>-2.0446390200277E-3</v>
      </c>
      <c r="D2145">
        <f t="shared" si="200"/>
        <v>0</v>
      </c>
      <c r="E2145">
        <f t="shared" si="201"/>
        <v>-0.18000000000000099</v>
      </c>
      <c r="F2145">
        <f t="shared" si="202"/>
        <v>0.18795536097997129</v>
      </c>
      <c r="G2145">
        <f t="shared" si="203"/>
        <v>236.25855492209871</v>
      </c>
      <c r="H2145">
        <f>G2145-MAX($G$4:G2145)</f>
        <v>-31.786147751439671</v>
      </c>
      <c r="J2145" s="32">
        <v>43356</v>
      </c>
      <c r="K2145" s="33">
        <v>43355</v>
      </c>
      <c r="L2145" s="31">
        <v>0.2</v>
      </c>
      <c r="M2145" s="32">
        <v>43902</v>
      </c>
      <c r="N2145" s="33">
        <v>43892</v>
      </c>
      <c r="O2145" s="31">
        <v>0</v>
      </c>
      <c r="P2145" s="26">
        <v>43356</v>
      </c>
      <c r="Q2145" s="26">
        <v>43354</v>
      </c>
      <c r="R2145" s="25">
        <v>2.4</v>
      </c>
      <c r="S2145" s="51">
        <v>42348</v>
      </c>
      <c r="T2145" s="53">
        <v>42307</v>
      </c>
      <c r="U2145" s="21">
        <v>0</v>
      </c>
      <c r="V2145" s="51">
        <v>42047</v>
      </c>
      <c r="W2145" s="53">
        <v>42032</v>
      </c>
      <c r="X2145" s="21">
        <v>-3.9999999999999702E-2</v>
      </c>
      <c r="Y2145" s="16">
        <v>41739</v>
      </c>
      <c r="Z2145" s="16">
        <v>41703</v>
      </c>
      <c r="AA2145">
        <v>0</v>
      </c>
      <c r="AB2145" s="16">
        <v>42439</v>
      </c>
      <c r="AC2145" s="16">
        <v>42436</v>
      </c>
      <c r="AD2145">
        <v>0</v>
      </c>
      <c r="AE2145" s="16">
        <v>42894</v>
      </c>
      <c r="AF2145" s="16">
        <v>42891</v>
      </c>
      <c r="AG2145">
        <v>0</v>
      </c>
    </row>
    <row r="2146" spans="1:33" x14ac:dyDescent="0.3">
      <c r="A2146" s="26">
        <v>43948</v>
      </c>
      <c r="B2146">
        <f t="shared" si="198"/>
        <v>-0.52</v>
      </c>
      <c r="C2146">
        <f t="shared" si="199"/>
        <v>1.7593048541527861E-2</v>
      </c>
      <c r="D2146">
        <f t="shared" si="200"/>
        <v>0</v>
      </c>
      <c r="E2146">
        <f t="shared" si="201"/>
        <v>-0.16999999999999901</v>
      </c>
      <c r="F2146">
        <f t="shared" si="202"/>
        <v>-0.67240695145847118</v>
      </c>
      <c r="G2146">
        <f t="shared" si="203"/>
        <v>235.58614797064024</v>
      </c>
      <c r="H2146">
        <f>G2146-MAX($G$4:G2146)</f>
        <v>-32.458554702898141</v>
      </c>
      <c r="J2146" s="32">
        <v>43384</v>
      </c>
      <c r="K2146" s="33">
        <v>43355</v>
      </c>
      <c r="L2146" s="31">
        <v>0</v>
      </c>
      <c r="M2146" s="32">
        <v>43902</v>
      </c>
      <c r="N2146" s="33">
        <v>43893</v>
      </c>
      <c r="O2146" s="31">
        <v>0</v>
      </c>
      <c r="P2146" s="26">
        <v>43356</v>
      </c>
      <c r="Q2146" s="26">
        <v>43355</v>
      </c>
      <c r="R2146" s="25">
        <v>1.08</v>
      </c>
      <c r="S2146" s="51">
        <v>42348</v>
      </c>
      <c r="T2146" s="53">
        <v>42310</v>
      </c>
      <c r="U2146" s="21">
        <v>0</v>
      </c>
      <c r="V2146" s="51">
        <v>42075</v>
      </c>
      <c r="W2146" s="53">
        <v>42032</v>
      </c>
      <c r="X2146" s="21">
        <v>2.9999999999999801E-2</v>
      </c>
      <c r="Y2146" s="16">
        <v>41767</v>
      </c>
      <c r="Z2146" s="16">
        <v>41703</v>
      </c>
      <c r="AA2146">
        <v>0</v>
      </c>
      <c r="AB2146" s="16">
        <v>42474</v>
      </c>
      <c r="AC2146" s="16">
        <v>42436</v>
      </c>
      <c r="AD2146">
        <v>-0.04</v>
      </c>
      <c r="AE2146" s="16">
        <v>42894</v>
      </c>
      <c r="AF2146" s="16">
        <v>42893</v>
      </c>
      <c r="AG2146">
        <v>0</v>
      </c>
    </row>
    <row r="2147" spans="1:33" x14ac:dyDescent="0.3">
      <c r="A2147" s="26">
        <v>43949</v>
      </c>
      <c r="B2147">
        <f t="shared" si="198"/>
        <v>-0.37999999999999901</v>
      </c>
      <c r="C2147">
        <f t="shared" si="199"/>
        <v>1.1950624282519581E-2</v>
      </c>
      <c r="D2147">
        <f t="shared" si="200"/>
        <v>0</v>
      </c>
      <c r="E2147">
        <f t="shared" si="201"/>
        <v>-0.25</v>
      </c>
      <c r="F2147">
        <f t="shared" si="202"/>
        <v>-0.61804937571747942</v>
      </c>
      <c r="G2147">
        <f t="shared" si="203"/>
        <v>234.96809859492276</v>
      </c>
      <c r="H2147">
        <f>G2147-MAX($G$4:G2147)</f>
        <v>-33.076604078615617</v>
      </c>
      <c r="J2147" s="32">
        <v>43356</v>
      </c>
      <c r="K2147" s="33">
        <v>43356</v>
      </c>
      <c r="L2147" s="31">
        <v>0.1</v>
      </c>
      <c r="M2147" s="32">
        <v>43902</v>
      </c>
      <c r="N2147" s="33">
        <v>43894</v>
      </c>
      <c r="O2147" s="31">
        <v>0</v>
      </c>
      <c r="P2147" s="26">
        <v>43356</v>
      </c>
      <c r="Q2147" s="26">
        <v>43356</v>
      </c>
      <c r="R2147" s="25">
        <v>2.69</v>
      </c>
      <c r="S2147" s="51">
        <v>42348</v>
      </c>
      <c r="T2147" s="53">
        <v>42311</v>
      </c>
      <c r="U2147" s="21">
        <v>0</v>
      </c>
      <c r="V2147" s="51">
        <v>42047</v>
      </c>
      <c r="W2147" s="53">
        <v>42033</v>
      </c>
      <c r="X2147" s="21">
        <v>-1.00000000000005E-2</v>
      </c>
      <c r="Y2147" s="16">
        <v>41711</v>
      </c>
      <c r="Z2147" s="16">
        <v>41704</v>
      </c>
      <c r="AA2147">
        <v>0</v>
      </c>
      <c r="AB2147" s="16">
        <v>42439</v>
      </c>
      <c r="AC2147" s="16">
        <v>42437</v>
      </c>
      <c r="AD2147">
        <v>0</v>
      </c>
      <c r="AE2147" s="16">
        <v>42894</v>
      </c>
      <c r="AF2147" s="16">
        <v>42894</v>
      </c>
      <c r="AG2147">
        <v>0</v>
      </c>
    </row>
    <row r="2148" spans="1:33" x14ac:dyDescent="0.3">
      <c r="A2148" s="26">
        <v>43950</v>
      </c>
      <c r="B2148">
        <f t="shared" si="198"/>
        <v>-0.5</v>
      </c>
      <c r="C2148">
        <f t="shared" si="199"/>
        <v>-1.079125170792848E-2</v>
      </c>
      <c r="D2148">
        <f t="shared" si="200"/>
        <v>0</v>
      </c>
      <c r="E2148">
        <f t="shared" si="201"/>
        <v>0.34999999999999898</v>
      </c>
      <c r="F2148">
        <f t="shared" si="202"/>
        <v>-0.16079125170792952</v>
      </c>
      <c r="G2148">
        <f t="shared" si="203"/>
        <v>234.80730734321483</v>
      </c>
      <c r="H2148">
        <f>G2148-MAX($G$4:G2148)</f>
        <v>-33.237395330323551</v>
      </c>
      <c r="J2148" s="32">
        <v>43384</v>
      </c>
      <c r="K2148" s="33">
        <v>43356</v>
      </c>
      <c r="L2148" s="31">
        <v>-9.9999999999999797E-2</v>
      </c>
      <c r="M2148" s="32">
        <v>43902</v>
      </c>
      <c r="N2148" s="33">
        <v>43895</v>
      </c>
      <c r="O2148" s="31">
        <v>0</v>
      </c>
      <c r="P2148" s="26">
        <v>43384</v>
      </c>
      <c r="Q2148" s="26">
        <v>43363</v>
      </c>
      <c r="R2148" s="25">
        <v>0</v>
      </c>
      <c r="S2148" s="51">
        <v>42348</v>
      </c>
      <c r="T2148" s="53">
        <v>42312</v>
      </c>
      <c r="U2148" s="21">
        <v>0</v>
      </c>
      <c r="V2148" s="51">
        <v>42075</v>
      </c>
      <c r="W2148" s="53">
        <v>42033</v>
      </c>
      <c r="X2148" s="21">
        <v>0.65</v>
      </c>
      <c r="Y2148" s="16">
        <v>41739</v>
      </c>
      <c r="Z2148" s="16">
        <v>41704</v>
      </c>
      <c r="AA2148">
        <v>0</v>
      </c>
      <c r="AB2148" s="16">
        <v>42474</v>
      </c>
      <c r="AC2148" s="16">
        <v>42437</v>
      </c>
      <c r="AD2148">
        <v>0.42</v>
      </c>
      <c r="AE2148" s="16">
        <v>42957</v>
      </c>
      <c r="AF2148" s="16">
        <v>42901</v>
      </c>
      <c r="AG2148">
        <v>0</v>
      </c>
    </row>
    <row r="2149" spans="1:33" x14ac:dyDescent="0.3">
      <c r="A2149" s="26">
        <v>43955</v>
      </c>
      <c r="B2149">
        <f t="shared" si="198"/>
        <v>1.46999999999999</v>
      </c>
      <c r="C2149">
        <f t="shared" si="199"/>
        <v>7.5840494352519203E-3</v>
      </c>
      <c r="D2149">
        <f t="shared" si="200"/>
        <v>0</v>
      </c>
      <c r="E2149">
        <f t="shared" si="201"/>
        <v>0.22999999999999901</v>
      </c>
      <c r="F2149">
        <f t="shared" si="202"/>
        <v>1.707584049435241</v>
      </c>
      <c r="G2149">
        <f t="shared" si="203"/>
        <v>236.51489139265007</v>
      </c>
      <c r="H2149">
        <f>G2149-MAX($G$4:G2149)</f>
        <v>-31.52981128088831</v>
      </c>
      <c r="J2149" s="32">
        <v>43384</v>
      </c>
      <c r="K2149" s="33">
        <v>43357</v>
      </c>
      <c r="L2149" s="31">
        <v>0.06</v>
      </c>
      <c r="M2149" s="32">
        <v>43902</v>
      </c>
      <c r="N2149" s="33">
        <v>43896</v>
      </c>
      <c r="O2149" s="31">
        <v>0</v>
      </c>
      <c r="P2149" s="26">
        <v>43384</v>
      </c>
      <c r="Q2149" s="26">
        <v>43364</v>
      </c>
      <c r="R2149" s="25">
        <v>-0.1</v>
      </c>
      <c r="S2149" s="51">
        <v>42348</v>
      </c>
      <c r="T2149" s="53">
        <v>42313</v>
      </c>
      <c r="U2149" s="21">
        <v>0</v>
      </c>
      <c r="V2149" s="51">
        <v>42047</v>
      </c>
      <c r="W2149" s="53">
        <v>42034</v>
      </c>
      <c r="X2149" s="21">
        <v>-1.9999999999999601E-2</v>
      </c>
      <c r="Y2149" s="16">
        <v>41767</v>
      </c>
      <c r="Z2149" s="16">
        <v>41704</v>
      </c>
      <c r="AA2149">
        <v>0</v>
      </c>
      <c r="AB2149" s="16">
        <v>42502</v>
      </c>
      <c r="AC2149" s="16">
        <v>42437</v>
      </c>
      <c r="AD2149">
        <v>0</v>
      </c>
      <c r="AE2149" s="16">
        <v>42957</v>
      </c>
      <c r="AF2149" s="16">
        <v>42902</v>
      </c>
      <c r="AG2149">
        <v>-2.9999999999999801E-2</v>
      </c>
    </row>
    <row r="2150" spans="1:33" x14ac:dyDescent="0.3">
      <c r="A2150" s="26">
        <v>43957</v>
      </c>
      <c r="B2150">
        <f t="shared" si="198"/>
        <v>-1.1299999999999999</v>
      </c>
      <c r="C2150">
        <f t="shared" si="199"/>
        <v>6.4980903504761002E-3</v>
      </c>
      <c r="D2150">
        <f t="shared" si="200"/>
        <v>0</v>
      </c>
      <c r="E2150">
        <f t="shared" si="201"/>
        <v>-1.02</v>
      </c>
      <c r="F2150">
        <f t="shared" si="202"/>
        <v>-2.1435019096495238</v>
      </c>
      <c r="G2150">
        <f t="shared" si="203"/>
        <v>234.37138948300054</v>
      </c>
      <c r="H2150">
        <f>G2150-MAX($G$4:G2150)</f>
        <v>-33.67331319053784</v>
      </c>
      <c r="J2150" s="32">
        <v>43384</v>
      </c>
      <c r="K2150" s="33">
        <v>43360</v>
      </c>
      <c r="L2150" s="31">
        <v>-0.109999999999999</v>
      </c>
      <c r="M2150" s="32">
        <v>43902</v>
      </c>
      <c r="N2150" s="33">
        <v>43899</v>
      </c>
      <c r="O2150" s="31">
        <v>0</v>
      </c>
      <c r="P2150" s="26">
        <v>43384</v>
      </c>
      <c r="Q2150" s="26">
        <v>43370</v>
      </c>
      <c r="R2150" s="25">
        <v>-0.42</v>
      </c>
      <c r="S2150" s="51">
        <v>42348</v>
      </c>
      <c r="T2150" s="53">
        <v>42314</v>
      </c>
      <c r="U2150" s="21">
        <v>0</v>
      </c>
      <c r="V2150" s="51">
        <v>42075</v>
      </c>
      <c r="W2150" s="53">
        <v>42034</v>
      </c>
      <c r="X2150" s="21">
        <v>0.86</v>
      </c>
      <c r="Y2150" s="16">
        <v>41711</v>
      </c>
      <c r="Z2150" s="16">
        <v>41705</v>
      </c>
      <c r="AA2150">
        <v>0</v>
      </c>
      <c r="AB2150" s="16">
        <v>42439</v>
      </c>
      <c r="AC2150" s="16">
        <v>42438</v>
      </c>
      <c r="AD2150">
        <v>0</v>
      </c>
      <c r="AE2150" s="16">
        <v>42957</v>
      </c>
      <c r="AF2150" s="16">
        <v>42905</v>
      </c>
      <c r="AG2150">
        <v>-0.56000000000000005</v>
      </c>
    </row>
    <row r="2151" spans="1:33" x14ac:dyDescent="0.3">
      <c r="A2151" s="26">
        <v>43958</v>
      </c>
      <c r="B2151">
        <f t="shared" si="198"/>
        <v>1.1299999999999999</v>
      </c>
      <c r="C2151">
        <f t="shared" si="199"/>
        <v>9.4754238261884798E-5</v>
      </c>
      <c r="D2151">
        <f t="shared" si="200"/>
        <v>0</v>
      </c>
      <c r="E2151">
        <f t="shared" si="201"/>
        <v>0.84000000000000297</v>
      </c>
      <c r="F2151">
        <f t="shared" si="202"/>
        <v>1.9700947542382647</v>
      </c>
      <c r="G2151">
        <f t="shared" si="203"/>
        <v>236.3414842372388</v>
      </c>
      <c r="H2151">
        <f>G2151-MAX($G$4:G2151)</f>
        <v>-31.703218436299579</v>
      </c>
      <c r="J2151" s="32">
        <v>43384</v>
      </c>
      <c r="K2151" s="33">
        <v>43361</v>
      </c>
      <c r="L2151" s="31">
        <v>9.9999999999997799E-3</v>
      </c>
      <c r="M2151" s="32">
        <v>43902</v>
      </c>
      <c r="N2151" s="33">
        <v>43900</v>
      </c>
      <c r="O2151" s="31">
        <v>0</v>
      </c>
      <c r="P2151" s="26">
        <v>43384</v>
      </c>
      <c r="Q2151" s="26">
        <v>43371</v>
      </c>
      <c r="R2151" s="25">
        <v>2.0000000000000202E-2</v>
      </c>
      <c r="S2151" s="51">
        <v>42348</v>
      </c>
      <c r="T2151" s="53">
        <v>42317</v>
      </c>
      <c r="U2151" s="21">
        <v>0</v>
      </c>
      <c r="V2151" s="51">
        <v>42047</v>
      </c>
      <c r="W2151" s="53">
        <v>42037</v>
      </c>
      <c r="X2151" s="21">
        <v>0.04</v>
      </c>
      <c r="Y2151" s="16">
        <v>41739</v>
      </c>
      <c r="Z2151" s="16">
        <v>41705</v>
      </c>
      <c r="AA2151">
        <v>0</v>
      </c>
      <c r="AB2151" s="16">
        <v>42474</v>
      </c>
      <c r="AC2151" s="16">
        <v>42438</v>
      </c>
      <c r="AD2151">
        <v>-0.29999999999999899</v>
      </c>
      <c r="AE2151" s="16">
        <v>42957</v>
      </c>
      <c r="AF2151" s="16">
        <v>42906</v>
      </c>
      <c r="AG2151">
        <v>-0.31999999999999901</v>
      </c>
    </row>
    <row r="2152" spans="1:33" x14ac:dyDescent="0.3">
      <c r="A2152" s="26">
        <v>43959</v>
      </c>
      <c r="B2152">
        <f t="shared" si="198"/>
        <v>-1.3599999999999901</v>
      </c>
      <c r="C2152">
        <f t="shared" si="199"/>
        <v>8.5686059072145205E-3</v>
      </c>
      <c r="D2152">
        <f t="shared" si="200"/>
        <v>0</v>
      </c>
      <c r="E2152">
        <f t="shared" si="201"/>
        <v>-1.75</v>
      </c>
      <c r="F2152">
        <f t="shared" si="202"/>
        <v>-3.1014313940927756</v>
      </c>
      <c r="G2152">
        <f t="shared" si="203"/>
        <v>233.24005284314603</v>
      </c>
      <c r="H2152">
        <f>G2152-MAX($G$4:G2152)</f>
        <v>-34.80464983039235</v>
      </c>
      <c r="J2152" s="32">
        <v>43384</v>
      </c>
      <c r="K2152" s="33">
        <v>43362</v>
      </c>
      <c r="L2152" s="31">
        <v>-0.08</v>
      </c>
      <c r="M2152" s="32">
        <v>43902</v>
      </c>
      <c r="N2152" s="33">
        <v>43901</v>
      </c>
      <c r="O2152" s="31">
        <v>0</v>
      </c>
      <c r="P2152" s="26">
        <v>43384</v>
      </c>
      <c r="Q2152" s="26">
        <v>43374</v>
      </c>
      <c r="R2152" s="25">
        <v>-0.02</v>
      </c>
      <c r="S2152" s="51">
        <v>42348</v>
      </c>
      <c r="T2152" s="53">
        <v>42318</v>
      </c>
      <c r="U2152" s="21">
        <v>0</v>
      </c>
      <c r="V2152" s="51">
        <v>42075</v>
      </c>
      <c r="W2152" s="53">
        <v>42037</v>
      </c>
      <c r="X2152" s="21">
        <v>-0.3</v>
      </c>
      <c r="Y2152" s="16">
        <v>41767</v>
      </c>
      <c r="Z2152" s="16">
        <v>41705</v>
      </c>
      <c r="AA2152">
        <v>0</v>
      </c>
      <c r="AB2152" s="16">
        <v>42502</v>
      </c>
      <c r="AC2152" s="16">
        <v>42438</v>
      </c>
      <c r="AD2152">
        <v>0.04</v>
      </c>
      <c r="AE2152" s="16">
        <v>42957</v>
      </c>
      <c r="AF2152" s="16">
        <v>42907</v>
      </c>
      <c r="AG2152">
        <v>1.04</v>
      </c>
    </row>
    <row r="2153" spans="1:33" x14ac:dyDescent="0.3">
      <c r="A2153" s="26">
        <v>43962</v>
      </c>
      <c r="B2153">
        <f t="shared" si="198"/>
        <v>1.8599999999999901</v>
      </c>
      <c r="C2153">
        <f t="shared" si="199"/>
        <v>-8.1497301981130407E-3</v>
      </c>
      <c r="D2153">
        <f t="shared" si="200"/>
        <v>0</v>
      </c>
      <c r="E2153">
        <f t="shared" si="201"/>
        <v>0.8</v>
      </c>
      <c r="F2153">
        <f t="shared" si="202"/>
        <v>2.6518502698018773</v>
      </c>
      <c r="G2153">
        <f t="shared" si="203"/>
        <v>235.89190311294792</v>
      </c>
      <c r="H2153">
        <f>G2153-MAX($G$4:G2153)</f>
        <v>-32.152799560590466</v>
      </c>
      <c r="J2153" s="32">
        <v>43384</v>
      </c>
      <c r="K2153" s="33">
        <v>43363</v>
      </c>
      <c r="L2153" s="31">
        <v>0.18</v>
      </c>
      <c r="M2153" s="32">
        <v>43902</v>
      </c>
      <c r="N2153" s="33">
        <v>43902</v>
      </c>
      <c r="O2153" s="31">
        <v>0</v>
      </c>
      <c r="P2153" s="26">
        <v>43384</v>
      </c>
      <c r="Q2153" s="26">
        <v>43375</v>
      </c>
      <c r="R2153" s="25">
        <v>0.86</v>
      </c>
      <c r="S2153" s="51">
        <v>42348</v>
      </c>
      <c r="T2153" s="53">
        <v>42319</v>
      </c>
      <c r="U2153" s="21">
        <v>0</v>
      </c>
      <c r="V2153" s="51">
        <v>42047</v>
      </c>
      <c r="W2153" s="53">
        <v>42038</v>
      </c>
      <c r="X2153" s="21">
        <v>-0.28000000000000003</v>
      </c>
      <c r="Y2153" s="16">
        <v>41711</v>
      </c>
      <c r="Z2153" s="16">
        <v>41708</v>
      </c>
      <c r="AA2153">
        <v>0</v>
      </c>
      <c r="AB2153" s="16">
        <v>42439</v>
      </c>
      <c r="AC2153" s="16">
        <v>42439</v>
      </c>
      <c r="AD2153">
        <v>0</v>
      </c>
      <c r="AE2153" s="16">
        <v>42957</v>
      </c>
      <c r="AF2153" s="16">
        <v>42908</v>
      </c>
      <c r="AG2153">
        <v>-0.82</v>
      </c>
    </row>
    <row r="2154" spans="1:33" x14ac:dyDescent="0.3">
      <c r="A2154" s="26">
        <v>43963</v>
      </c>
      <c r="B2154">
        <f t="shared" si="198"/>
        <v>1.5899999999999901</v>
      </c>
      <c r="C2154">
        <f t="shared" si="199"/>
        <v>1.027324146321006E-4</v>
      </c>
      <c r="D2154">
        <f t="shared" si="200"/>
        <v>0</v>
      </c>
      <c r="E2154">
        <f t="shared" si="201"/>
        <v>-0.55000000000000204</v>
      </c>
      <c r="F2154">
        <f t="shared" si="202"/>
        <v>1.0401027324146201</v>
      </c>
      <c r="G2154">
        <f t="shared" si="203"/>
        <v>236.93200584536254</v>
      </c>
      <c r="H2154">
        <f>G2154-MAX($G$4:G2154)</f>
        <v>-31.112696828175842</v>
      </c>
      <c r="J2154" s="32">
        <v>43384</v>
      </c>
      <c r="K2154" s="33">
        <v>43364</v>
      </c>
      <c r="L2154" s="31">
        <v>0.439999999999999</v>
      </c>
      <c r="M2154" s="32">
        <v>43930</v>
      </c>
      <c r="N2154" s="33">
        <v>43914</v>
      </c>
      <c r="O2154" s="31">
        <v>0</v>
      </c>
      <c r="P2154" s="26">
        <v>43384</v>
      </c>
      <c r="Q2154" s="26">
        <v>43377</v>
      </c>
      <c r="R2154" s="25">
        <v>0.49</v>
      </c>
      <c r="S2154" s="51">
        <v>42348</v>
      </c>
      <c r="T2154" s="53">
        <v>42320</v>
      </c>
      <c r="U2154" s="21">
        <v>0</v>
      </c>
      <c r="V2154" s="51">
        <v>42075</v>
      </c>
      <c r="W2154" s="53">
        <v>42038</v>
      </c>
      <c r="X2154" s="21">
        <v>0.91999999999999804</v>
      </c>
      <c r="Y2154" s="16">
        <v>41739</v>
      </c>
      <c r="Z2154" s="16">
        <v>41708</v>
      </c>
      <c r="AA2154">
        <v>0</v>
      </c>
      <c r="AB2154" s="16">
        <v>42474</v>
      </c>
      <c r="AC2154" s="16">
        <v>42439</v>
      </c>
      <c r="AD2154">
        <v>-0.64</v>
      </c>
      <c r="AE2154" s="16">
        <v>42957</v>
      </c>
      <c r="AF2154" s="16">
        <v>42909</v>
      </c>
      <c r="AG2154">
        <v>-0.45</v>
      </c>
    </row>
    <row r="2155" spans="1:33" x14ac:dyDescent="0.3">
      <c r="A2155" s="26">
        <v>43964</v>
      </c>
      <c r="B2155">
        <f t="shared" si="198"/>
        <v>-0.53</v>
      </c>
      <c r="C2155">
        <f t="shared" si="199"/>
        <v>9.8138958492199795E-5</v>
      </c>
      <c r="D2155">
        <f t="shared" si="200"/>
        <v>0</v>
      </c>
      <c r="E2155">
        <f t="shared" si="201"/>
        <v>0.24000000000000199</v>
      </c>
      <c r="F2155">
        <f t="shared" si="202"/>
        <v>-0.28990186104150584</v>
      </c>
      <c r="G2155">
        <f t="shared" si="203"/>
        <v>236.64210398432104</v>
      </c>
      <c r="H2155">
        <f>G2155-MAX($G$4:G2155)</f>
        <v>-31.402598689217342</v>
      </c>
      <c r="J2155" s="32">
        <v>43384</v>
      </c>
      <c r="K2155" s="33">
        <v>43370</v>
      </c>
      <c r="L2155" s="31">
        <v>0.45</v>
      </c>
      <c r="M2155" s="32">
        <v>43930</v>
      </c>
      <c r="N2155" s="33">
        <v>43915</v>
      </c>
      <c r="O2155" s="31">
        <v>5.75</v>
      </c>
      <c r="P2155" s="26">
        <v>43384</v>
      </c>
      <c r="Q2155" s="26">
        <v>43378</v>
      </c>
      <c r="R2155" s="25">
        <v>0.02</v>
      </c>
      <c r="S2155" s="51">
        <v>42348</v>
      </c>
      <c r="T2155" s="53">
        <v>42321</v>
      </c>
      <c r="U2155" s="21">
        <v>0</v>
      </c>
      <c r="V2155" s="51">
        <v>42047</v>
      </c>
      <c r="W2155" s="53">
        <v>42039</v>
      </c>
      <c r="X2155" s="21">
        <v>0.54</v>
      </c>
      <c r="Y2155" s="16">
        <v>41767</v>
      </c>
      <c r="Z2155" s="16">
        <v>41708</v>
      </c>
      <c r="AA2155">
        <v>0</v>
      </c>
      <c r="AB2155" s="16">
        <v>42502</v>
      </c>
      <c r="AC2155" s="16">
        <v>42439</v>
      </c>
      <c r="AD2155">
        <v>-0.69</v>
      </c>
      <c r="AE2155" s="16">
        <v>42957</v>
      </c>
      <c r="AF2155" s="16">
        <v>42912</v>
      </c>
      <c r="AG2155">
        <v>-0.84999999999999898</v>
      </c>
    </row>
    <row r="2156" spans="1:33" x14ac:dyDescent="0.3">
      <c r="A2156" s="26">
        <v>43965</v>
      </c>
      <c r="B2156">
        <f t="shared" si="198"/>
        <v>1.79</v>
      </c>
      <c r="C2156">
        <f t="shared" si="199"/>
        <v>2.1007071990197801E-4</v>
      </c>
      <c r="D2156">
        <f t="shared" si="200"/>
        <v>0</v>
      </c>
      <c r="E2156">
        <f t="shared" si="201"/>
        <v>-4.0000000000000903E-2</v>
      </c>
      <c r="F2156">
        <f t="shared" si="202"/>
        <v>1.7502100707199011</v>
      </c>
      <c r="G2156">
        <f t="shared" si="203"/>
        <v>238.39231405504094</v>
      </c>
      <c r="H2156">
        <f>G2156-MAX($G$4:G2156)</f>
        <v>-29.65238861849744</v>
      </c>
      <c r="J2156" s="32">
        <v>43384</v>
      </c>
      <c r="K2156" s="33">
        <v>43371</v>
      </c>
      <c r="L2156" s="31">
        <v>-1.37</v>
      </c>
      <c r="M2156" s="32">
        <v>43930</v>
      </c>
      <c r="N2156" s="33">
        <v>43916</v>
      </c>
      <c r="O2156" s="31">
        <v>-1.96</v>
      </c>
      <c r="P2156" s="26">
        <v>43384</v>
      </c>
      <c r="Q2156" s="26">
        <v>43381</v>
      </c>
      <c r="R2156" s="25">
        <v>0.03</v>
      </c>
      <c r="S2156" s="51">
        <v>42383</v>
      </c>
      <c r="T2156" s="53">
        <v>42321</v>
      </c>
      <c r="U2156" s="21">
        <v>0</v>
      </c>
      <c r="V2156" s="51">
        <v>42075</v>
      </c>
      <c r="W2156" s="53">
        <v>42039</v>
      </c>
      <c r="X2156" s="21">
        <v>-0.39999999999999802</v>
      </c>
      <c r="Y2156" s="16">
        <v>41711</v>
      </c>
      <c r="Z2156" s="16">
        <v>41709</v>
      </c>
      <c r="AA2156">
        <v>0</v>
      </c>
      <c r="AB2156" s="16">
        <v>42474</v>
      </c>
      <c r="AC2156" s="16">
        <v>42440</v>
      </c>
      <c r="AD2156">
        <v>5.9999999999999602E-2</v>
      </c>
      <c r="AE2156" s="16">
        <v>42957</v>
      </c>
      <c r="AF2156" s="16">
        <v>42913</v>
      </c>
      <c r="AG2156">
        <v>0.17999999999999899</v>
      </c>
    </row>
    <row r="2157" spans="1:33" x14ac:dyDescent="0.3">
      <c r="A2157" s="26">
        <v>43966</v>
      </c>
      <c r="B2157">
        <f t="shared" si="198"/>
        <v>-0.12999999999999901</v>
      </c>
      <c r="C2157">
        <f t="shared" si="199"/>
        <v>0</v>
      </c>
      <c r="D2157">
        <f t="shared" si="200"/>
        <v>0</v>
      </c>
      <c r="E2157">
        <f t="shared" si="201"/>
        <v>8.99999999999989E-2</v>
      </c>
      <c r="F2157">
        <f t="shared" si="202"/>
        <v>-4.0000000000000105E-2</v>
      </c>
      <c r="G2157">
        <f t="shared" si="203"/>
        <v>238.35231405504095</v>
      </c>
      <c r="H2157">
        <f>G2157-MAX($G$4:G2157)</f>
        <v>-29.692388618497432</v>
      </c>
      <c r="J2157" s="32">
        <v>43384</v>
      </c>
      <c r="K2157" s="33">
        <v>43374</v>
      </c>
      <c r="L2157" s="31">
        <v>-0.44999999999999901</v>
      </c>
      <c r="M2157" s="32">
        <v>43930</v>
      </c>
      <c r="N2157" s="33">
        <v>43917</v>
      </c>
      <c r="O2157" s="31">
        <v>3.11</v>
      </c>
      <c r="P2157" s="26">
        <v>43384</v>
      </c>
      <c r="Q2157" s="26">
        <v>43383</v>
      </c>
      <c r="R2157" s="25">
        <v>0</v>
      </c>
      <c r="S2157" s="51">
        <v>42348</v>
      </c>
      <c r="T2157" s="53">
        <v>42324</v>
      </c>
      <c r="U2157" s="21">
        <v>0</v>
      </c>
      <c r="V2157" s="51">
        <v>42047</v>
      </c>
      <c r="W2157" s="53">
        <v>42040</v>
      </c>
      <c r="X2157" s="21">
        <v>-1.02</v>
      </c>
      <c r="Y2157" s="16">
        <v>41739</v>
      </c>
      <c r="Z2157" s="16">
        <v>41709</v>
      </c>
      <c r="AA2157">
        <v>0</v>
      </c>
      <c r="AB2157" s="16">
        <v>42502</v>
      </c>
      <c r="AC2157" s="16">
        <v>42440</v>
      </c>
      <c r="AD2157">
        <v>0.16999999999999901</v>
      </c>
      <c r="AE2157" s="16">
        <v>42957</v>
      </c>
      <c r="AF2157" s="16">
        <v>42914</v>
      </c>
      <c r="AG2157">
        <v>0.37999999999999901</v>
      </c>
    </row>
    <row r="2158" spans="1:33" x14ac:dyDescent="0.3">
      <c r="A2158" s="26">
        <v>43969</v>
      </c>
      <c r="B2158">
        <f t="shared" si="198"/>
        <v>-7.0000000000000201E-2</v>
      </c>
      <c r="C2158">
        <f t="shared" si="199"/>
        <v>0</v>
      </c>
      <c r="D2158">
        <f t="shared" si="200"/>
        <v>0</v>
      </c>
      <c r="E2158">
        <f t="shared" si="201"/>
        <v>-0.109999999999999</v>
      </c>
      <c r="F2158">
        <f t="shared" si="202"/>
        <v>-0.17999999999999922</v>
      </c>
      <c r="G2158">
        <f t="shared" si="203"/>
        <v>238.17231405504094</v>
      </c>
      <c r="H2158">
        <f>G2158-MAX($G$4:G2158)</f>
        <v>-29.872388618497439</v>
      </c>
      <c r="J2158" s="32">
        <v>43384</v>
      </c>
      <c r="K2158" s="33">
        <v>43375</v>
      </c>
      <c r="L2158" s="31">
        <v>-0.46</v>
      </c>
      <c r="M2158" s="32">
        <v>43930</v>
      </c>
      <c r="N2158" s="33">
        <v>43920</v>
      </c>
      <c r="O2158" s="31">
        <v>-2.4500000000000002</v>
      </c>
      <c r="P2158" s="26">
        <v>43384</v>
      </c>
      <c r="Q2158" s="26">
        <v>43384</v>
      </c>
      <c r="R2158" s="25">
        <v>-0.01</v>
      </c>
      <c r="S2158" s="51">
        <v>42383</v>
      </c>
      <c r="T2158" s="53">
        <v>42324</v>
      </c>
      <c r="U2158" s="21">
        <v>-0.2</v>
      </c>
      <c r="V2158" s="51">
        <v>42075</v>
      </c>
      <c r="W2158" s="53">
        <v>42040</v>
      </c>
      <c r="X2158" s="21">
        <v>1.66</v>
      </c>
      <c r="Y2158" s="16">
        <v>41767</v>
      </c>
      <c r="Z2158" s="16">
        <v>41709</v>
      </c>
      <c r="AA2158">
        <v>0</v>
      </c>
      <c r="AB2158" s="16">
        <v>42474</v>
      </c>
      <c r="AC2158" s="16">
        <v>42443</v>
      </c>
      <c r="AD2158">
        <v>6.0000000000000497E-2</v>
      </c>
      <c r="AE2158" s="16">
        <v>42957</v>
      </c>
      <c r="AF2158" s="16">
        <v>42915</v>
      </c>
      <c r="AG2158">
        <v>-1.0599999999999901</v>
      </c>
    </row>
    <row r="2159" spans="1:33" x14ac:dyDescent="0.3">
      <c r="A2159" s="26">
        <v>43970</v>
      </c>
      <c r="B2159">
        <f t="shared" si="198"/>
        <v>0.35</v>
      </c>
      <c r="C2159">
        <f t="shared" si="199"/>
        <v>0</v>
      </c>
      <c r="D2159">
        <f t="shared" si="200"/>
        <v>0</v>
      </c>
      <c r="E2159">
        <f t="shared" si="201"/>
        <v>-0.47999999999999798</v>
      </c>
      <c r="F2159">
        <f t="shared" si="202"/>
        <v>-0.12999999999999801</v>
      </c>
      <c r="G2159">
        <f t="shared" si="203"/>
        <v>238.04231405504095</v>
      </c>
      <c r="H2159">
        <f>G2159-MAX($G$4:G2159)</f>
        <v>-30.002388618497434</v>
      </c>
      <c r="J2159" s="32">
        <v>43384</v>
      </c>
      <c r="K2159" s="33">
        <v>43377</v>
      </c>
      <c r="L2159" s="31">
        <v>1.3999999999999899</v>
      </c>
      <c r="M2159" s="32">
        <v>43930</v>
      </c>
      <c r="N2159" s="33">
        <v>43921</v>
      </c>
      <c r="O2159" s="31">
        <v>1.5</v>
      </c>
      <c r="P2159" s="26">
        <v>43412</v>
      </c>
      <c r="Q2159" s="26">
        <v>43384</v>
      </c>
      <c r="R2159" s="25">
        <v>0</v>
      </c>
      <c r="S2159" s="51">
        <v>42348</v>
      </c>
      <c r="T2159" s="53">
        <v>42325</v>
      </c>
      <c r="U2159" s="21">
        <v>0</v>
      </c>
      <c r="V2159" s="51">
        <v>42047</v>
      </c>
      <c r="W2159" s="53">
        <v>42041</v>
      </c>
      <c r="X2159" s="21">
        <v>-0.02</v>
      </c>
      <c r="Y2159" s="16">
        <v>41711</v>
      </c>
      <c r="Z2159" s="16">
        <v>41710</v>
      </c>
      <c r="AA2159">
        <v>0</v>
      </c>
      <c r="AB2159" s="16">
        <v>42502</v>
      </c>
      <c r="AC2159" s="16">
        <v>42443</v>
      </c>
      <c r="AD2159">
        <v>0.22999999999999901</v>
      </c>
      <c r="AE2159" s="16">
        <v>42957</v>
      </c>
      <c r="AF2159" s="16">
        <v>42916</v>
      </c>
      <c r="AG2159">
        <v>0.41</v>
      </c>
    </row>
    <row r="2160" spans="1:33" x14ac:dyDescent="0.3">
      <c r="A2160" s="26">
        <v>43971</v>
      </c>
      <c r="B2160">
        <f t="shared" si="198"/>
        <v>0.18</v>
      </c>
      <c r="C2160">
        <f t="shared" si="199"/>
        <v>0</v>
      </c>
      <c r="D2160">
        <f t="shared" si="200"/>
        <v>0</v>
      </c>
      <c r="E2160">
        <f t="shared" si="201"/>
        <v>9.9999999999999603E-2</v>
      </c>
      <c r="F2160">
        <f t="shared" si="202"/>
        <v>0.27999999999999958</v>
      </c>
      <c r="G2160">
        <f t="shared" si="203"/>
        <v>238.32231405504095</v>
      </c>
      <c r="H2160">
        <f>G2160-MAX($G$4:G2160)</f>
        <v>-29.722388618497433</v>
      </c>
      <c r="J2160" s="32">
        <v>43384</v>
      </c>
      <c r="K2160" s="33">
        <v>43378</v>
      </c>
      <c r="L2160" s="31">
        <v>0.27</v>
      </c>
      <c r="M2160" s="32">
        <v>43930</v>
      </c>
      <c r="N2160" s="33">
        <v>43922</v>
      </c>
      <c r="O2160" s="31">
        <v>-6.6599999999999904</v>
      </c>
      <c r="P2160" s="26">
        <v>43412</v>
      </c>
      <c r="Q2160" s="26">
        <v>43385</v>
      </c>
      <c r="R2160" s="25">
        <v>-0.14000000000000001</v>
      </c>
      <c r="S2160" s="51">
        <v>42383</v>
      </c>
      <c r="T2160" s="53">
        <v>42325</v>
      </c>
      <c r="U2160" s="21">
        <v>0.46999999999999897</v>
      </c>
      <c r="V2160" s="51">
        <v>42075</v>
      </c>
      <c r="W2160" s="53">
        <v>42041</v>
      </c>
      <c r="X2160" s="21">
        <v>0</v>
      </c>
      <c r="Y2160" s="16">
        <v>41739</v>
      </c>
      <c r="Z2160" s="16">
        <v>41710</v>
      </c>
      <c r="AA2160">
        <v>0</v>
      </c>
      <c r="AB2160" s="16">
        <v>42474</v>
      </c>
      <c r="AC2160" s="16">
        <v>42444</v>
      </c>
      <c r="AD2160">
        <v>0.13999999999999899</v>
      </c>
      <c r="AE2160" s="16">
        <v>42957</v>
      </c>
      <c r="AF2160" s="16">
        <v>42919</v>
      </c>
      <c r="AG2160">
        <v>-0.2</v>
      </c>
    </row>
    <row r="2161" spans="1:33" x14ac:dyDescent="0.3">
      <c r="A2161" s="26">
        <v>43972</v>
      </c>
      <c r="B2161">
        <f t="shared" si="198"/>
        <v>-0.52</v>
      </c>
      <c r="C2161">
        <f t="shared" si="199"/>
        <v>0</v>
      </c>
      <c r="D2161">
        <f t="shared" si="200"/>
        <v>0</v>
      </c>
      <c r="E2161">
        <f t="shared" si="201"/>
        <v>0</v>
      </c>
      <c r="F2161">
        <f t="shared" si="202"/>
        <v>-0.52</v>
      </c>
      <c r="G2161">
        <f t="shared" si="203"/>
        <v>237.80231405504094</v>
      </c>
      <c r="H2161">
        <f>G2161-MAX($G$4:G2161)</f>
        <v>-30.242388618497444</v>
      </c>
      <c r="J2161" s="32">
        <v>43384</v>
      </c>
      <c r="K2161" s="33">
        <v>43381</v>
      </c>
      <c r="L2161" s="31">
        <v>0.16</v>
      </c>
      <c r="M2161" s="32">
        <v>43993</v>
      </c>
      <c r="N2161" s="33">
        <v>43922</v>
      </c>
      <c r="O2161" s="31">
        <v>0</v>
      </c>
      <c r="P2161" s="26">
        <v>43412</v>
      </c>
      <c r="Q2161" s="26">
        <v>43388</v>
      </c>
      <c r="R2161" s="25">
        <v>-0.25</v>
      </c>
      <c r="S2161" s="51">
        <v>42348</v>
      </c>
      <c r="T2161" s="53">
        <v>42326</v>
      </c>
      <c r="U2161" s="21">
        <v>0</v>
      </c>
      <c r="V2161" s="51">
        <v>42047</v>
      </c>
      <c r="W2161" s="53">
        <v>42044</v>
      </c>
      <c r="X2161" s="21">
        <v>-0.29999999999999899</v>
      </c>
      <c r="Y2161" s="16">
        <v>41767</v>
      </c>
      <c r="Z2161" s="16">
        <v>41710</v>
      </c>
      <c r="AA2161">
        <v>0</v>
      </c>
      <c r="AB2161" s="16">
        <v>42502</v>
      </c>
      <c r="AC2161" s="16">
        <v>42444</v>
      </c>
      <c r="AD2161">
        <v>-0.19999999999999901</v>
      </c>
      <c r="AE2161" s="16">
        <v>42957</v>
      </c>
      <c r="AF2161" s="16">
        <v>42920</v>
      </c>
      <c r="AG2161">
        <v>0.88999999999999901</v>
      </c>
    </row>
    <row r="2162" spans="1:33" x14ac:dyDescent="0.3">
      <c r="A2162" s="26">
        <v>43973</v>
      </c>
      <c r="B2162">
        <f t="shared" si="198"/>
        <v>-0.12999999999999901</v>
      </c>
      <c r="C2162">
        <f t="shared" si="199"/>
        <v>0</v>
      </c>
      <c r="D2162">
        <f t="shared" si="200"/>
        <v>0</v>
      </c>
      <c r="E2162">
        <f t="shared" si="201"/>
        <v>-2.9999999999999302E-2</v>
      </c>
      <c r="F2162">
        <f t="shared" si="202"/>
        <v>-0.15999999999999831</v>
      </c>
      <c r="G2162">
        <f t="shared" si="203"/>
        <v>237.64231405504094</v>
      </c>
      <c r="H2162">
        <f>G2162-MAX($G$4:G2162)</f>
        <v>-30.40238861849744</v>
      </c>
      <c r="J2162" s="32">
        <v>43384</v>
      </c>
      <c r="K2162" s="33">
        <v>43383</v>
      </c>
      <c r="L2162" s="31">
        <v>0.11</v>
      </c>
      <c r="M2162" s="32">
        <v>43930</v>
      </c>
      <c r="N2162" s="33">
        <v>43923</v>
      </c>
      <c r="O2162" s="31">
        <v>2.5099999999999998</v>
      </c>
      <c r="P2162" s="26">
        <v>43412</v>
      </c>
      <c r="Q2162" s="26">
        <v>43389</v>
      </c>
      <c r="R2162" s="25">
        <v>-4.9999999999999302E-2</v>
      </c>
      <c r="S2162" s="51">
        <v>42383</v>
      </c>
      <c r="T2162" s="53">
        <v>42326</v>
      </c>
      <c r="U2162" s="21">
        <v>-0.53999999999999804</v>
      </c>
      <c r="V2162" s="51">
        <v>42075</v>
      </c>
      <c r="W2162" s="53">
        <v>42044</v>
      </c>
      <c r="X2162" s="21">
        <v>0.59999999999999898</v>
      </c>
      <c r="Y2162" s="16">
        <v>41711</v>
      </c>
      <c r="Z2162" s="16">
        <v>41711</v>
      </c>
      <c r="AA2162">
        <v>0</v>
      </c>
      <c r="AB2162" s="16">
        <v>42474</v>
      </c>
      <c r="AC2162" s="16">
        <v>42445</v>
      </c>
      <c r="AD2162">
        <v>-0.16</v>
      </c>
      <c r="AE2162" s="16">
        <v>42957</v>
      </c>
      <c r="AF2162" s="16">
        <v>42921</v>
      </c>
      <c r="AG2162">
        <v>-0.46999999999999897</v>
      </c>
    </row>
    <row r="2163" spans="1:33" x14ac:dyDescent="0.3">
      <c r="A2163" s="26">
        <v>43976</v>
      </c>
      <c r="B2163">
        <f t="shared" si="198"/>
        <v>-0.37999999999999901</v>
      </c>
      <c r="C2163">
        <f t="shared" si="199"/>
        <v>0</v>
      </c>
      <c r="D2163">
        <f t="shared" si="200"/>
        <v>0</v>
      </c>
      <c r="E2163">
        <f t="shared" si="201"/>
        <v>-0.22</v>
      </c>
      <c r="F2163">
        <f t="shared" si="202"/>
        <v>-0.59999999999999898</v>
      </c>
      <c r="G2163">
        <f t="shared" si="203"/>
        <v>237.04231405504095</v>
      </c>
      <c r="H2163">
        <f>G2163-MAX($G$4:G2163)</f>
        <v>-31.002388618497434</v>
      </c>
      <c r="J2163" s="32">
        <v>43412</v>
      </c>
      <c r="K2163" s="33">
        <v>43383</v>
      </c>
      <c r="L2163" s="31">
        <v>0</v>
      </c>
      <c r="M2163" s="32">
        <v>43993</v>
      </c>
      <c r="N2163" s="33">
        <v>43923</v>
      </c>
      <c r="O2163" s="31">
        <v>0</v>
      </c>
      <c r="P2163" s="26">
        <v>43412</v>
      </c>
      <c r="Q2163" s="26">
        <v>43390</v>
      </c>
      <c r="R2163" s="25">
        <v>-0.92</v>
      </c>
      <c r="S2163" s="51">
        <v>42348</v>
      </c>
      <c r="T2163" s="53">
        <v>42327</v>
      </c>
      <c r="U2163" s="21">
        <v>0</v>
      </c>
      <c r="V2163" s="51">
        <v>42047</v>
      </c>
      <c r="W2163" s="53">
        <v>42045</v>
      </c>
      <c r="X2163" s="21">
        <v>-0.38</v>
      </c>
      <c r="Y2163" s="16">
        <v>41739</v>
      </c>
      <c r="Z2163" s="16">
        <v>41711</v>
      </c>
      <c r="AA2163">
        <v>0</v>
      </c>
      <c r="AB2163" s="16">
        <v>42502</v>
      </c>
      <c r="AC2163" s="16">
        <v>42445</v>
      </c>
      <c r="AD2163">
        <v>4.0000000000000702E-2</v>
      </c>
      <c r="AE2163" s="16">
        <v>42957</v>
      </c>
      <c r="AF2163" s="16">
        <v>42922</v>
      </c>
      <c r="AG2163">
        <v>0.11</v>
      </c>
    </row>
    <row r="2164" spans="1:33" x14ac:dyDescent="0.3">
      <c r="A2164" s="26">
        <v>43977</v>
      </c>
      <c r="B2164">
        <f t="shared" si="198"/>
        <v>0.28999999999999998</v>
      </c>
      <c r="C2164">
        <f t="shared" si="199"/>
        <v>0</v>
      </c>
      <c r="D2164">
        <f t="shared" si="200"/>
        <v>0</v>
      </c>
      <c r="E2164">
        <f t="shared" si="201"/>
        <v>-9.9999999999999603E-2</v>
      </c>
      <c r="F2164">
        <f t="shared" si="202"/>
        <v>0.19000000000000039</v>
      </c>
      <c r="G2164">
        <f t="shared" si="203"/>
        <v>237.23231405504094</v>
      </c>
      <c r="H2164">
        <f>G2164-MAX($G$4:G2164)</f>
        <v>-30.812388618497437</v>
      </c>
      <c r="J2164" s="32">
        <v>43384</v>
      </c>
      <c r="K2164" s="33">
        <v>43384</v>
      </c>
      <c r="L2164" s="31">
        <v>-0.02</v>
      </c>
      <c r="M2164" s="32">
        <v>43930</v>
      </c>
      <c r="N2164" s="33">
        <v>43924</v>
      </c>
      <c r="O2164" s="31">
        <v>-0.71</v>
      </c>
      <c r="P2164" s="26">
        <v>43412</v>
      </c>
      <c r="Q2164" s="26">
        <v>43391</v>
      </c>
      <c r="R2164" s="25">
        <v>0.41999999999999899</v>
      </c>
      <c r="S2164" s="51">
        <v>42383</v>
      </c>
      <c r="T2164" s="53">
        <v>42327</v>
      </c>
      <c r="U2164" s="21">
        <v>0.60999999999999899</v>
      </c>
      <c r="V2164" s="51">
        <v>42075</v>
      </c>
      <c r="W2164" s="53">
        <v>42045</v>
      </c>
      <c r="X2164" s="21">
        <v>0.44</v>
      </c>
      <c r="Y2164" s="16">
        <v>41767</v>
      </c>
      <c r="Z2164" s="16">
        <v>41711</v>
      </c>
      <c r="AA2164">
        <v>0</v>
      </c>
      <c r="AB2164" s="16">
        <v>42474</v>
      </c>
      <c r="AC2164" s="16">
        <v>42446</v>
      </c>
      <c r="AD2164">
        <v>-0.31999999999999801</v>
      </c>
      <c r="AE2164" s="16">
        <v>42957</v>
      </c>
      <c r="AF2164" s="16">
        <v>42923</v>
      </c>
      <c r="AG2164">
        <v>0.60999999999999899</v>
      </c>
    </row>
    <row r="2165" spans="1:33" x14ac:dyDescent="0.3">
      <c r="A2165" s="26">
        <v>43978</v>
      </c>
      <c r="B2165">
        <f t="shared" si="198"/>
        <v>0.04</v>
      </c>
      <c r="C2165">
        <f t="shared" si="199"/>
        <v>0</v>
      </c>
      <c r="D2165">
        <f t="shared" si="200"/>
        <v>0</v>
      </c>
      <c r="E2165">
        <f t="shared" si="201"/>
        <v>0.44999999999999901</v>
      </c>
      <c r="F2165">
        <f t="shared" si="202"/>
        <v>0.48999999999999899</v>
      </c>
      <c r="G2165">
        <f t="shared" si="203"/>
        <v>237.72231405504095</v>
      </c>
      <c r="H2165">
        <f>G2165-MAX($G$4:G2165)</f>
        <v>-30.322388618497428</v>
      </c>
      <c r="J2165" s="32">
        <v>43412</v>
      </c>
      <c r="K2165" s="33">
        <v>43384</v>
      </c>
      <c r="L2165" s="31">
        <v>1.21</v>
      </c>
      <c r="M2165" s="32">
        <v>43993</v>
      </c>
      <c r="N2165" s="33">
        <v>43924</v>
      </c>
      <c r="O2165" s="31">
        <v>0</v>
      </c>
      <c r="P2165" s="26">
        <v>43412</v>
      </c>
      <c r="Q2165" s="26">
        <v>43392</v>
      </c>
      <c r="R2165" s="25">
        <v>-0.17</v>
      </c>
      <c r="S2165" s="51">
        <v>42348</v>
      </c>
      <c r="T2165" s="53">
        <v>42328</v>
      </c>
      <c r="U2165" s="21">
        <v>0</v>
      </c>
      <c r="V2165" s="51">
        <v>42047</v>
      </c>
      <c r="W2165" s="53">
        <v>42046</v>
      </c>
      <c r="X2165" s="21">
        <v>-0.08</v>
      </c>
      <c r="Y2165" s="16">
        <v>41739</v>
      </c>
      <c r="Z2165" s="16">
        <v>41712</v>
      </c>
      <c r="AA2165">
        <v>0</v>
      </c>
      <c r="AB2165" s="16">
        <v>42502</v>
      </c>
      <c r="AC2165" s="16">
        <v>42446</v>
      </c>
      <c r="AD2165">
        <v>-5.0000000000000898E-2</v>
      </c>
      <c r="AE2165" s="16">
        <v>42957</v>
      </c>
      <c r="AF2165" s="16">
        <v>42926</v>
      </c>
      <c r="AG2165">
        <v>-0.04</v>
      </c>
    </row>
    <row r="2166" spans="1:33" x14ac:dyDescent="0.3">
      <c r="A2166" s="26">
        <v>43979</v>
      </c>
      <c r="B2166">
        <f t="shared" si="198"/>
        <v>0.52999999999999903</v>
      </c>
      <c r="C2166">
        <f t="shared" si="199"/>
        <v>0</v>
      </c>
      <c r="D2166">
        <f t="shared" si="200"/>
        <v>0</v>
      </c>
      <c r="E2166">
        <f t="shared" si="201"/>
        <v>1.6</v>
      </c>
      <c r="F2166">
        <f t="shared" si="202"/>
        <v>2.129999999999999</v>
      </c>
      <c r="G2166">
        <f t="shared" si="203"/>
        <v>239.85231405504095</v>
      </c>
      <c r="H2166">
        <f>G2166-MAX($G$4:G2166)</f>
        <v>-28.192388618497432</v>
      </c>
      <c r="J2166" s="32">
        <v>43412</v>
      </c>
      <c r="K2166" s="33">
        <v>43385</v>
      </c>
      <c r="L2166" s="31">
        <v>-0.33999999999999903</v>
      </c>
      <c r="M2166" s="32">
        <v>43930</v>
      </c>
      <c r="N2166" s="33">
        <v>43927</v>
      </c>
      <c r="O2166" s="31">
        <v>5.26</v>
      </c>
      <c r="P2166" s="26">
        <v>43412</v>
      </c>
      <c r="Q2166" s="26">
        <v>43395</v>
      </c>
      <c r="R2166" s="25">
        <v>-0.17999999999999899</v>
      </c>
      <c r="S2166" s="51">
        <v>42383</v>
      </c>
      <c r="T2166" s="53">
        <v>42328</v>
      </c>
      <c r="U2166" s="21">
        <v>0.34999999999999798</v>
      </c>
      <c r="V2166" s="51">
        <v>42075</v>
      </c>
      <c r="W2166" s="53">
        <v>42046</v>
      </c>
      <c r="X2166" s="21">
        <v>0.219999999999999</v>
      </c>
      <c r="Y2166" s="16">
        <v>41767</v>
      </c>
      <c r="Z2166" s="16">
        <v>41712</v>
      </c>
      <c r="AA2166">
        <v>0</v>
      </c>
      <c r="AB2166" s="16">
        <v>42474</v>
      </c>
      <c r="AC2166" s="16">
        <v>42447</v>
      </c>
      <c r="AD2166">
        <v>-0.12</v>
      </c>
      <c r="AE2166" s="16">
        <v>42957</v>
      </c>
      <c r="AF2166" s="16">
        <v>42927</v>
      </c>
      <c r="AG2166">
        <v>-0.96999999999999897</v>
      </c>
    </row>
    <row r="2167" spans="1:33" x14ac:dyDescent="0.3">
      <c r="A2167" s="26">
        <v>43980</v>
      </c>
      <c r="B2167">
        <f t="shared" si="198"/>
        <v>-0.7</v>
      </c>
      <c r="C2167">
        <f t="shared" si="199"/>
        <v>0</v>
      </c>
      <c r="D2167">
        <f t="shared" si="200"/>
        <v>0</v>
      </c>
      <c r="E2167">
        <f t="shared" si="201"/>
        <v>0.1</v>
      </c>
      <c r="F2167">
        <f t="shared" si="202"/>
        <v>-0.6</v>
      </c>
      <c r="G2167">
        <f t="shared" si="203"/>
        <v>239.25231405504096</v>
      </c>
      <c r="H2167">
        <f>G2167-MAX($G$4:G2167)</f>
        <v>-28.792388618497426</v>
      </c>
      <c r="J2167" s="32">
        <v>43412</v>
      </c>
      <c r="K2167" s="33">
        <v>43388</v>
      </c>
      <c r="L2167" s="31">
        <v>0.23</v>
      </c>
      <c r="M2167" s="32">
        <v>43993</v>
      </c>
      <c r="N2167" s="33">
        <v>43927</v>
      </c>
      <c r="O2167" s="31">
        <v>0</v>
      </c>
      <c r="P2167" s="26">
        <v>43412</v>
      </c>
      <c r="Q2167" s="26">
        <v>43396</v>
      </c>
      <c r="R2167" s="25">
        <v>2.0699999999999901</v>
      </c>
      <c r="S2167" s="51">
        <v>42348</v>
      </c>
      <c r="T2167" s="53">
        <v>42331</v>
      </c>
      <c r="U2167" s="21">
        <v>0</v>
      </c>
      <c r="V2167" s="51">
        <v>42047</v>
      </c>
      <c r="W2167" s="53">
        <v>42047</v>
      </c>
      <c r="X2167" s="21">
        <v>-9.9999999999999898E-3</v>
      </c>
      <c r="Y2167" s="16">
        <v>41739</v>
      </c>
      <c r="Z2167" s="16">
        <v>41715</v>
      </c>
      <c r="AA2167">
        <v>0</v>
      </c>
      <c r="AB2167" s="16">
        <v>42502</v>
      </c>
      <c r="AC2167" s="16">
        <v>42447</v>
      </c>
      <c r="AD2167">
        <v>-0.119999999999999</v>
      </c>
      <c r="AE2167" s="16">
        <v>42957</v>
      </c>
      <c r="AF2167" s="16">
        <v>42928</v>
      </c>
      <c r="AG2167">
        <v>0.20999999999999899</v>
      </c>
    </row>
    <row r="2168" spans="1:33" x14ac:dyDescent="0.3">
      <c r="A2168" s="26">
        <v>43983</v>
      </c>
      <c r="B2168">
        <f t="shared" si="198"/>
        <v>2.63</v>
      </c>
      <c r="C2168">
        <f t="shared" si="199"/>
        <v>0</v>
      </c>
      <c r="D2168">
        <f t="shared" si="200"/>
        <v>0</v>
      </c>
      <c r="E2168">
        <f t="shared" si="201"/>
        <v>-1.29</v>
      </c>
      <c r="F2168">
        <f t="shared" si="202"/>
        <v>1.3399999999999999</v>
      </c>
      <c r="G2168">
        <f t="shared" si="203"/>
        <v>240.59231405504096</v>
      </c>
      <c r="H2168">
        <f>G2168-MAX($G$4:G2168)</f>
        <v>-27.452388618497423</v>
      </c>
      <c r="J2168" s="32">
        <v>43412</v>
      </c>
      <c r="K2168" s="33">
        <v>43389</v>
      </c>
      <c r="L2168" s="31">
        <v>1.99999999999999E-2</v>
      </c>
      <c r="M2168" s="32">
        <v>43930</v>
      </c>
      <c r="N2168" s="33">
        <v>43928</v>
      </c>
      <c r="O2168" s="31">
        <v>3.69999999999999</v>
      </c>
      <c r="P2168" s="26">
        <v>43412</v>
      </c>
      <c r="Q2168" s="26">
        <v>43397</v>
      </c>
      <c r="R2168" s="25">
        <v>0.28000000000000003</v>
      </c>
      <c r="S2168" s="51">
        <v>42383</v>
      </c>
      <c r="T2168" s="53">
        <v>42331</v>
      </c>
      <c r="U2168" s="21">
        <v>0.27999999999999903</v>
      </c>
      <c r="V2168" s="51">
        <v>42075</v>
      </c>
      <c r="W2168" s="53">
        <v>42047</v>
      </c>
      <c r="X2168" s="21">
        <v>0.16</v>
      </c>
      <c r="Y2168" s="16">
        <v>41767</v>
      </c>
      <c r="Z2168" s="16">
        <v>41715</v>
      </c>
      <c r="AA2168">
        <v>0</v>
      </c>
      <c r="AB2168" s="16">
        <v>42474</v>
      </c>
      <c r="AC2168" s="16">
        <v>42450</v>
      </c>
      <c r="AD2168">
        <v>0.13999999999999899</v>
      </c>
      <c r="AE2168" s="16">
        <v>42957</v>
      </c>
      <c r="AF2168" s="16">
        <v>42929</v>
      </c>
      <c r="AG2168">
        <v>-2.8</v>
      </c>
    </row>
    <row r="2169" spans="1:33" x14ac:dyDescent="0.3">
      <c r="A2169" s="26">
        <v>43984</v>
      </c>
      <c r="B2169">
        <f t="shared" si="198"/>
        <v>1.98999999999999</v>
      </c>
      <c r="C2169">
        <f t="shared" si="199"/>
        <v>0</v>
      </c>
      <c r="D2169">
        <f t="shared" si="200"/>
        <v>0</v>
      </c>
      <c r="E2169">
        <f t="shared" si="201"/>
        <v>-0.109999999999999</v>
      </c>
      <c r="F2169">
        <f t="shared" si="202"/>
        <v>1.879999999999991</v>
      </c>
      <c r="G2169">
        <f t="shared" si="203"/>
        <v>242.47231405504095</v>
      </c>
      <c r="H2169">
        <f>G2169-MAX($G$4:G2169)</f>
        <v>-25.572388618497428</v>
      </c>
      <c r="J2169" s="32">
        <v>43412</v>
      </c>
      <c r="K2169" s="33">
        <v>43390</v>
      </c>
      <c r="L2169" s="31">
        <v>-0.149999999999999</v>
      </c>
      <c r="M2169" s="32">
        <v>43993</v>
      </c>
      <c r="N2169" s="33">
        <v>43928</v>
      </c>
      <c r="O2169" s="31">
        <v>0</v>
      </c>
      <c r="P2169" s="26">
        <v>43412</v>
      </c>
      <c r="Q2169" s="26">
        <v>43398</v>
      </c>
      <c r="R2169" s="25">
        <v>1.01</v>
      </c>
      <c r="S2169" s="51">
        <v>42348</v>
      </c>
      <c r="T2169" s="53">
        <v>42332</v>
      </c>
      <c r="U2169" s="21">
        <v>0</v>
      </c>
      <c r="V2169" s="51">
        <v>42075</v>
      </c>
      <c r="W2169" s="53">
        <v>42048</v>
      </c>
      <c r="X2169" s="21">
        <v>0.4</v>
      </c>
      <c r="Y2169" s="16">
        <v>41739</v>
      </c>
      <c r="Z2169" s="16">
        <v>41716</v>
      </c>
      <c r="AA2169">
        <v>0</v>
      </c>
      <c r="AB2169" s="16">
        <v>42502</v>
      </c>
      <c r="AC2169" s="16">
        <v>42450</v>
      </c>
      <c r="AD2169">
        <v>8.9999999999999594E-2</v>
      </c>
      <c r="AE2169" s="16">
        <v>42992</v>
      </c>
      <c r="AF2169" s="16">
        <v>42942</v>
      </c>
      <c r="AG2169">
        <v>0</v>
      </c>
    </row>
    <row r="2170" spans="1:33" x14ac:dyDescent="0.3">
      <c r="A2170" s="26">
        <v>43985</v>
      </c>
      <c r="B2170">
        <f t="shared" si="198"/>
        <v>20.91</v>
      </c>
      <c r="C2170">
        <f t="shared" si="199"/>
        <v>0</v>
      </c>
      <c r="D2170">
        <f t="shared" si="200"/>
        <v>0</v>
      </c>
      <c r="E2170">
        <f t="shared" si="201"/>
        <v>-2.09</v>
      </c>
      <c r="F2170">
        <f t="shared" si="202"/>
        <v>18.82</v>
      </c>
      <c r="G2170">
        <f t="shared" si="203"/>
        <v>261.29231405504095</v>
      </c>
      <c r="H2170">
        <f>G2170-MAX($G$4:G2170)</f>
        <v>-6.7523886184974344</v>
      </c>
      <c r="J2170" s="32">
        <v>43412</v>
      </c>
      <c r="K2170" s="33">
        <v>43391</v>
      </c>
      <c r="L2170" s="31">
        <v>0.7</v>
      </c>
      <c r="M2170" s="32">
        <v>43930</v>
      </c>
      <c r="N2170" s="33">
        <v>43929</v>
      </c>
      <c r="O2170" s="31">
        <v>-3.5999999999999899</v>
      </c>
      <c r="P2170" s="26">
        <v>43412</v>
      </c>
      <c r="Q2170" s="26">
        <v>43399</v>
      </c>
      <c r="R2170" s="25">
        <v>0.35</v>
      </c>
      <c r="S2170" s="51">
        <v>42383</v>
      </c>
      <c r="T2170" s="53">
        <v>42332</v>
      </c>
      <c r="U2170" s="21">
        <v>0.52</v>
      </c>
      <c r="V2170" s="51">
        <v>42075</v>
      </c>
      <c r="W2170" s="53">
        <v>42051</v>
      </c>
      <c r="X2170" s="21">
        <v>0.159999999999999</v>
      </c>
      <c r="Y2170" s="16">
        <v>41767</v>
      </c>
      <c r="Z2170" s="16">
        <v>41716</v>
      </c>
      <c r="AA2170">
        <v>0</v>
      </c>
      <c r="AB2170" s="16">
        <v>42474</v>
      </c>
      <c r="AC2170" s="16">
        <v>42451</v>
      </c>
      <c r="AD2170">
        <v>-0.41999999999999899</v>
      </c>
      <c r="AE2170" s="16">
        <v>42992</v>
      </c>
      <c r="AF2170" s="16">
        <v>42943</v>
      </c>
      <c r="AG2170">
        <v>-0.27999999999999903</v>
      </c>
    </row>
    <row r="2171" spans="1:33" x14ac:dyDescent="0.3">
      <c r="A2171" s="26">
        <v>43986</v>
      </c>
      <c r="B2171">
        <f t="shared" si="198"/>
        <v>1.0000000000002399E-2</v>
      </c>
      <c r="C2171">
        <f t="shared" si="199"/>
        <v>0</v>
      </c>
      <c r="D2171">
        <f t="shared" si="200"/>
        <v>0</v>
      </c>
      <c r="E2171">
        <f t="shared" si="201"/>
        <v>-1.5999999999999901</v>
      </c>
      <c r="F2171">
        <f t="shared" si="202"/>
        <v>-1.5899999999999876</v>
      </c>
      <c r="G2171">
        <f t="shared" si="203"/>
        <v>259.70231405504097</v>
      </c>
      <c r="H2171">
        <f>G2171-MAX($G$4:G2171)</f>
        <v>-8.3423886184974094</v>
      </c>
      <c r="J2171" s="32">
        <v>43412</v>
      </c>
      <c r="K2171" s="33">
        <v>43392</v>
      </c>
      <c r="L2171" s="31">
        <v>-8.0000000000000196E-2</v>
      </c>
      <c r="M2171" s="32">
        <v>43993</v>
      </c>
      <c r="N2171" s="33">
        <v>43929</v>
      </c>
      <c r="O2171" s="31">
        <v>0</v>
      </c>
      <c r="P2171" s="26">
        <v>43412</v>
      </c>
      <c r="Q2171" s="26">
        <v>43402</v>
      </c>
      <c r="R2171" s="25">
        <v>0.09</v>
      </c>
      <c r="S2171" s="51">
        <v>42348</v>
      </c>
      <c r="T2171" s="53">
        <v>42333</v>
      </c>
      <c r="U2171" s="21">
        <v>0</v>
      </c>
      <c r="V2171" s="51">
        <v>42075</v>
      </c>
      <c r="W2171" s="53">
        <v>42052</v>
      </c>
      <c r="X2171" s="21">
        <v>0.25999999999999901</v>
      </c>
      <c r="Y2171" s="16">
        <v>41739</v>
      </c>
      <c r="Z2171" s="16">
        <v>41717</v>
      </c>
      <c r="AA2171">
        <v>0</v>
      </c>
      <c r="AB2171" s="16">
        <v>42502</v>
      </c>
      <c r="AC2171" s="16">
        <v>42451</v>
      </c>
      <c r="AD2171">
        <v>-0.16999999999999901</v>
      </c>
      <c r="AE2171" s="16">
        <v>42992</v>
      </c>
      <c r="AF2171" s="16">
        <v>42944</v>
      </c>
      <c r="AG2171">
        <v>2.0099999999999998</v>
      </c>
    </row>
    <row r="2172" spans="1:33" x14ac:dyDescent="0.3">
      <c r="A2172" s="26">
        <v>43987</v>
      </c>
      <c r="B2172">
        <f t="shared" si="198"/>
        <v>7.3499999999999899</v>
      </c>
      <c r="C2172">
        <f t="shared" si="199"/>
        <v>0</v>
      </c>
      <c r="D2172">
        <f t="shared" si="200"/>
        <v>0</v>
      </c>
      <c r="E2172">
        <f t="shared" si="201"/>
        <v>-2.94999999999999</v>
      </c>
      <c r="F2172">
        <f t="shared" si="202"/>
        <v>4.4000000000000004</v>
      </c>
      <c r="G2172">
        <f t="shared" si="203"/>
        <v>264.10231405504095</v>
      </c>
      <c r="H2172">
        <f>G2172-MAX($G$4:G2172)</f>
        <v>-3.9423886184974322</v>
      </c>
      <c r="J2172" s="32">
        <v>43412</v>
      </c>
      <c r="K2172" s="33">
        <v>43395</v>
      </c>
      <c r="L2172" s="31">
        <v>-0.159999999999999</v>
      </c>
      <c r="M2172" s="32">
        <v>43930</v>
      </c>
      <c r="N2172" s="33">
        <v>43930</v>
      </c>
      <c r="O2172" s="31">
        <v>3.26000000000001</v>
      </c>
      <c r="P2172" s="26">
        <v>43412</v>
      </c>
      <c r="Q2172" s="26">
        <v>43403</v>
      </c>
      <c r="R2172" s="25">
        <v>-0.03</v>
      </c>
      <c r="S2172" s="51">
        <v>42383</v>
      </c>
      <c r="T2172" s="53">
        <v>42333</v>
      </c>
      <c r="U2172" s="21">
        <v>0.32</v>
      </c>
      <c r="V2172" s="51">
        <v>42075</v>
      </c>
      <c r="W2172" s="53">
        <v>42058</v>
      </c>
      <c r="X2172" s="21">
        <v>0.42</v>
      </c>
      <c r="Y2172" s="16">
        <v>41767</v>
      </c>
      <c r="Z2172" s="16">
        <v>41717</v>
      </c>
      <c r="AA2172">
        <v>0</v>
      </c>
      <c r="AB2172" s="16">
        <v>42474</v>
      </c>
      <c r="AC2172" s="16">
        <v>42452</v>
      </c>
      <c r="AD2172">
        <v>0.17999999999999799</v>
      </c>
      <c r="AE2172" s="16">
        <v>43020</v>
      </c>
      <c r="AF2172" s="16">
        <v>42976</v>
      </c>
      <c r="AG2172">
        <v>0</v>
      </c>
    </row>
    <row r="2173" spans="1:33" x14ac:dyDescent="0.3">
      <c r="A2173" s="26">
        <v>43990</v>
      </c>
      <c r="B2173">
        <f t="shared" si="198"/>
        <v>-0.16</v>
      </c>
      <c r="C2173">
        <f t="shared" si="199"/>
        <v>0</v>
      </c>
      <c r="D2173">
        <f t="shared" si="200"/>
        <v>0</v>
      </c>
      <c r="E2173">
        <f t="shared" si="201"/>
        <v>-3.5527136788005001E-15</v>
      </c>
      <c r="F2173">
        <f t="shared" si="202"/>
        <v>-0.16000000000000356</v>
      </c>
      <c r="G2173">
        <f t="shared" si="203"/>
        <v>263.94231405504092</v>
      </c>
      <c r="H2173">
        <f>G2173-MAX($G$4:G2173)</f>
        <v>-4.1023886184974572</v>
      </c>
      <c r="J2173" s="32">
        <v>43412</v>
      </c>
      <c r="K2173" s="33">
        <v>43396</v>
      </c>
      <c r="L2173" s="31">
        <v>1.1599999999999999</v>
      </c>
      <c r="M2173" s="32">
        <v>43993</v>
      </c>
      <c r="N2173" s="33">
        <v>43930</v>
      </c>
      <c r="O2173" s="31">
        <v>0</v>
      </c>
      <c r="P2173" s="26">
        <v>43412</v>
      </c>
      <c r="Q2173" s="26">
        <v>43404</v>
      </c>
      <c r="R2173" s="25">
        <v>0.04</v>
      </c>
      <c r="S2173" s="51">
        <v>42348</v>
      </c>
      <c r="T2173" s="53">
        <v>42334</v>
      </c>
      <c r="U2173" s="21">
        <v>0</v>
      </c>
      <c r="V2173" s="51">
        <v>42075</v>
      </c>
      <c r="W2173" s="53">
        <v>42059</v>
      </c>
      <c r="X2173" s="21">
        <v>0.2</v>
      </c>
      <c r="Y2173" s="16">
        <v>41739</v>
      </c>
      <c r="Z2173" s="16">
        <v>41718</v>
      </c>
      <c r="AA2173">
        <v>0</v>
      </c>
      <c r="AB2173" s="16">
        <v>42502</v>
      </c>
      <c r="AC2173" s="16">
        <v>42452</v>
      </c>
      <c r="AD2173">
        <v>3.9999999999999501E-2</v>
      </c>
      <c r="AE2173" s="16">
        <v>43020</v>
      </c>
      <c r="AF2173" s="16">
        <v>42977</v>
      </c>
      <c r="AG2173">
        <v>-0.5</v>
      </c>
    </row>
    <row r="2174" spans="1:33" x14ac:dyDescent="0.3">
      <c r="A2174" s="26">
        <v>43991</v>
      </c>
      <c r="B2174">
        <f t="shared" si="198"/>
        <v>-0.65</v>
      </c>
      <c r="C2174">
        <f t="shared" si="199"/>
        <v>0</v>
      </c>
      <c r="D2174">
        <f t="shared" si="200"/>
        <v>0</v>
      </c>
      <c r="E2174">
        <f t="shared" si="201"/>
        <v>-0.149999999999998</v>
      </c>
      <c r="F2174">
        <f t="shared" si="202"/>
        <v>-0.79999999999999805</v>
      </c>
      <c r="G2174">
        <f t="shared" si="203"/>
        <v>263.14231405504091</v>
      </c>
      <c r="H2174">
        <f>G2174-MAX($G$4:G2174)</f>
        <v>-4.9023886184974685</v>
      </c>
      <c r="J2174" s="32">
        <v>43412</v>
      </c>
      <c r="K2174" s="33">
        <v>43397</v>
      </c>
      <c r="L2174" s="31">
        <v>0.18</v>
      </c>
      <c r="M2174" s="32">
        <v>43993</v>
      </c>
      <c r="N2174" s="33">
        <v>43931</v>
      </c>
      <c r="O2174" s="31">
        <v>0</v>
      </c>
      <c r="P2174" s="26">
        <v>43412</v>
      </c>
      <c r="Q2174" s="26">
        <v>43405</v>
      </c>
      <c r="R2174" s="25">
        <v>7.9999999999999905E-2</v>
      </c>
      <c r="S2174" s="51">
        <v>42383</v>
      </c>
      <c r="T2174" s="53">
        <v>42334</v>
      </c>
      <c r="U2174" s="21">
        <v>0.78000000000000203</v>
      </c>
      <c r="V2174" s="51">
        <v>42103</v>
      </c>
      <c r="W2174" s="53">
        <v>42059</v>
      </c>
      <c r="X2174" s="21">
        <v>0</v>
      </c>
      <c r="Y2174" s="16">
        <v>41767</v>
      </c>
      <c r="Z2174" s="16">
        <v>41718</v>
      </c>
      <c r="AA2174">
        <v>0</v>
      </c>
      <c r="AB2174" s="16">
        <v>42474</v>
      </c>
      <c r="AC2174" s="16">
        <v>42453</v>
      </c>
      <c r="AD2174">
        <v>0.12000000000000099</v>
      </c>
      <c r="AE2174" s="16">
        <v>43020</v>
      </c>
      <c r="AF2174" s="16">
        <v>42978</v>
      </c>
      <c r="AG2174">
        <v>0.77999999999999903</v>
      </c>
    </row>
    <row r="2175" spans="1:33" x14ac:dyDescent="0.3">
      <c r="A2175" s="26">
        <v>43992</v>
      </c>
      <c r="B2175">
        <f t="shared" si="198"/>
        <v>-0.77</v>
      </c>
      <c r="C2175">
        <f t="shared" si="199"/>
        <v>0</v>
      </c>
      <c r="D2175">
        <f t="shared" si="200"/>
        <v>0</v>
      </c>
      <c r="E2175">
        <f t="shared" si="201"/>
        <v>-0.35000000000000098</v>
      </c>
      <c r="F2175">
        <f t="shared" si="202"/>
        <v>-1.120000000000001</v>
      </c>
      <c r="G2175">
        <f t="shared" si="203"/>
        <v>262.02231405504091</v>
      </c>
      <c r="H2175">
        <f>G2175-MAX($G$4:G2175)</f>
        <v>-6.0223886184974731</v>
      </c>
      <c r="J2175" s="32">
        <v>43412</v>
      </c>
      <c r="K2175" s="33">
        <v>43398</v>
      </c>
      <c r="L2175" s="31">
        <v>0.45</v>
      </c>
      <c r="M2175" s="32">
        <v>43993</v>
      </c>
      <c r="N2175" s="33">
        <v>43934</v>
      </c>
      <c r="O2175" s="31">
        <v>0</v>
      </c>
      <c r="P2175" s="26">
        <v>43412</v>
      </c>
      <c r="Q2175" s="26">
        <v>43406</v>
      </c>
      <c r="R2175" s="25">
        <v>-0.749999999999999</v>
      </c>
      <c r="S2175" s="51">
        <v>42348</v>
      </c>
      <c r="T2175" s="53">
        <v>42335</v>
      </c>
      <c r="U2175" s="21">
        <v>0</v>
      </c>
      <c r="V2175" s="51">
        <v>42075</v>
      </c>
      <c r="W2175" s="53">
        <v>42060</v>
      </c>
      <c r="X2175" s="21">
        <v>0.17999999999999899</v>
      </c>
      <c r="Y2175" s="16">
        <v>41739</v>
      </c>
      <c r="Z2175" s="16">
        <v>41719</v>
      </c>
      <c r="AA2175">
        <v>0</v>
      </c>
      <c r="AB2175" s="16">
        <v>42502</v>
      </c>
      <c r="AC2175" s="16">
        <v>42453</v>
      </c>
      <c r="AD2175">
        <v>0.13</v>
      </c>
      <c r="AE2175" s="16">
        <v>43020</v>
      </c>
      <c r="AF2175" s="16">
        <v>42979</v>
      </c>
      <c r="AG2175">
        <v>0.33</v>
      </c>
    </row>
    <row r="2176" spans="1:33" x14ac:dyDescent="0.3">
      <c r="A2176" s="26">
        <v>43993</v>
      </c>
      <c r="B2176">
        <f t="shared" si="198"/>
        <v>5.9999999999999602E-2</v>
      </c>
      <c r="C2176">
        <f t="shared" si="199"/>
        <v>0</v>
      </c>
      <c r="D2176">
        <f t="shared" si="200"/>
        <v>0</v>
      </c>
      <c r="E2176">
        <f t="shared" si="201"/>
        <v>5.0000000000000697E-2</v>
      </c>
      <c r="F2176">
        <f t="shared" si="202"/>
        <v>0.11000000000000029</v>
      </c>
      <c r="G2176">
        <f t="shared" si="203"/>
        <v>262.13231405504092</v>
      </c>
      <c r="H2176">
        <f>G2176-MAX($G$4:G2176)</f>
        <v>-5.9123886184974594</v>
      </c>
      <c r="J2176" s="32">
        <v>43412</v>
      </c>
      <c r="K2176" s="33">
        <v>43399</v>
      </c>
      <c r="L2176" s="31">
        <v>0.33999999999999903</v>
      </c>
      <c r="M2176" s="32">
        <v>43993</v>
      </c>
      <c r="N2176" s="33">
        <v>43935</v>
      </c>
      <c r="O2176" s="31">
        <v>0</v>
      </c>
      <c r="P2176" s="26">
        <v>43412</v>
      </c>
      <c r="Q2176" s="26">
        <v>43409</v>
      </c>
      <c r="R2176" s="25">
        <v>0.309999999999999</v>
      </c>
      <c r="S2176" s="51">
        <v>42383</v>
      </c>
      <c r="T2176" s="53">
        <v>42335</v>
      </c>
      <c r="U2176" s="21">
        <v>-0.16</v>
      </c>
      <c r="V2176" s="51">
        <v>42103</v>
      </c>
      <c r="W2176" s="53">
        <v>42060</v>
      </c>
      <c r="X2176" s="21">
        <v>-0.109999999999999</v>
      </c>
      <c r="Y2176" s="16">
        <v>41767</v>
      </c>
      <c r="Z2176" s="16">
        <v>41719</v>
      </c>
      <c r="AA2176">
        <v>0</v>
      </c>
      <c r="AB2176" s="16">
        <v>42474</v>
      </c>
      <c r="AC2176" s="16">
        <v>42454</v>
      </c>
      <c r="AD2176">
        <v>0.17999999999999899</v>
      </c>
      <c r="AE2176" s="16">
        <v>43020</v>
      </c>
      <c r="AF2176" s="16">
        <v>42982</v>
      </c>
      <c r="AG2176">
        <v>0.76</v>
      </c>
    </row>
    <row r="2177" spans="1:33" x14ac:dyDescent="0.3">
      <c r="A2177" s="26">
        <v>43994</v>
      </c>
      <c r="B2177">
        <f t="shared" si="198"/>
        <v>0.45999999999999902</v>
      </c>
      <c r="C2177">
        <f t="shared" si="199"/>
        <v>0</v>
      </c>
      <c r="D2177">
        <f t="shared" si="200"/>
        <v>0</v>
      </c>
      <c r="E2177">
        <f t="shared" si="201"/>
        <v>1.8</v>
      </c>
      <c r="F2177">
        <f t="shared" si="202"/>
        <v>2.2599999999999989</v>
      </c>
      <c r="G2177">
        <f t="shared" si="203"/>
        <v>264.39231405504091</v>
      </c>
      <c r="H2177">
        <f>G2177-MAX($G$4:G2177)</f>
        <v>-3.6523886184974685</v>
      </c>
      <c r="J2177" s="32">
        <v>43412</v>
      </c>
      <c r="K2177" s="33">
        <v>43402</v>
      </c>
      <c r="L2177" s="31">
        <v>0.19</v>
      </c>
      <c r="M2177" s="32">
        <v>43993</v>
      </c>
      <c r="N2177" s="33">
        <v>43937</v>
      </c>
      <c r="O2177" s="31">
        <v>0</v>
      </c>
      <c r="P2177" s="26">
        <v>43412</v>
      </c>
      <c r="Q2177" s="26">
        <v>43410</v>
      </c>
      <c r="R2177" s="25">
        <v>-0.16999999999999901</v>
      </c>
      <c r="S2177" s="51">
        <v>42348</v>
      </c>
      <c r="T2177" s="53">
        <v>42338</v>
      </c>
      <c r="U2177" s="21">
        <v>0</v>
      </c>
      <c r="V2177" s="51">
        <v>42075</v>
      </c>
      <c r="W2177" s="53">
        <v>42061</v>
      </c>
      <c r="X2177" s="21">
        <v>8.0000000000000404E-2</v>
      </c>
      <c r="Y2177" s="16">
        <v>41739</v>
      </c>
      <c r="Z2177" s="16">
        <v>41722</v>
      </c>
      <c r="AA2177">
        <v>0</v>
      </c>
      <c r="AB2177" s="16">
        <v>42502</v>
      </c>
      <c r="AC2177" s="16">
        <v>42454</v>
      </c>
      <c r="AD2177">
        <v>5.9999999999999297E-2</v>
      </c>
      <c r="AE2177" s="16">
        <v>43020</v>
      </c>
      <c r="AF2177" s="16">
        <v>42983</v>
      </c>
      <c r="AG2177">
        <v>0.12999999999999901</v>
      </c>
    </row>
    <row r="2178" spans="1:33" x14ac:dyDescent="0.3">
      <c r="A2178" s="26">
        <v>43997</v>
      </c>
      <c r="B2178">
        <f t="shared" si="198"/>
        <v>0.15</v>
      </c>
      <c r="C2178">
        <f t="shared" si="199"/>
        <v>0</v>
      </c>
      <c r="D2178">
        <f t="shared" si="200"/>
        <v>0</v>
      </c>
      <c r="E2178">
        <f t="shared" si="201"/>
        <v>-0.45999999999999902</v>
      </c>
      <c r="F2178">
        <f t="shared" si="202"/>
        <v>-0.30999999999999905</v>
      </c>
      <c r="G2178">
        <f t="shared" si="203"/>
        <v>264.08231405504091</v>
      </c>
      <c r="H2178">
        <f>G2178-MAX($G$4:G2178)</f>
        <v>-3.9623886184974708</v>
      </c>
      <c r="J2178" s="32">
        <v>43412</v>
      </c>
      <c r="K2178" s="33">
        <v>43403</v>
      </c>
      <c r="L2178" s="31">
        <v>-5.9999999999999901E-2</v>
      </c>
      <c r="M2178" s="32">
        <v>43993</v>
      </c>
      <c r="N2178" s="33">
        <v>43938</v>
      </c>
      <c r="O2178" s="31">
        <v>0</v>
      </c>
      <c r="P2178" s="26">
        <v>43412</v>
      </c>
      <c r="Q2178" s="26">
        <v>43411</v>
      </c>
      <c r="R2178" s="25">
        <v>0.42</v>
      </c>
      <c r="S2178" s="51">
        <v>42383</v>
      </c>
      <c r="T2178" s="53">
        <v>42338</v>
      </c>
      <c r="U2178" s="21">
        <v>-0.68</v>
      </c>
      <c r="V2178" s="51">
        <v>42103</v>
      </c>
      <c r="W2178" s="53">
        <v>42061</v>
      </c>
      <c r="X2178" s="21">
        <v>5.9999999999999901E-2</v>
      </c>
      <c r="Y2178" s="16">
        <v>41767</v>
      </c>
      <c r="Z2178" s="16">
        <v>41722</v>
      </c>
      <c r="AA2178">
        <v>0</v>
      </c>
      <c r="AB2178" s="16">
        <v>42474</v>
      </c>
      <c r="AC2178" s="16">
        <v>42457</v>
      </c>
      <c r="AD2178">
        <v>-1.9999999999999501E-2</v>
      </c>
      <c r="AE2178" s="16">
        <v>43020</v>
      </c>
      <c r="AF2178" s="16">
        <v>42984</v>
      </c>
      <c r="AG2178">
        <v>0.15</v>
      </c>
    </row>
    <row r="2179" spans="1:33" x14ac:dyDescent="0.3">
      <c r="A2179" s="26">
        <v>43998</v>
      </c>
      <c r="B2179">
        <f t="shared" si="198"/>
        <v>-0.33999999999999903</v>
      </c>
      <c r="C2179">
        <f t="shared" si="199"/>
        <v>0</v>
      </c>
      <c r="D2179">
        <f t="shared" si="200"/>
        <v>0</v>
      </c>
      <c r="E2179">
        <f t="shared" si="201"/>
        <v>-0.68999999999999795</v>
      </c>
      <c r="F2179">
        <f t="shared" si="202"/>
        <v>-1.0299999999999969</v>
      </c>
      <c r="G2179">
        <f t="shared" si="203"/>
        <v>263.05231405504094</v>
      </c>
      <c r="H2179">
        <f>G2179-MAX($G$4:G2179)</f>
        <v>-4.9923886184974435</v>
      </c>
      <c r="J2179" s="32">
        <v>43412</v>
      </c>
      <c r="K2179" s="33">
        <v>43404</v>
      </c>
      <c r="L2179" s="31">
        <v>1.99999999999999E-2</v>
      </c>
      <c r="M2179" s="32">
        <v>43993</v>
      </c>
      <c r="N2179" s="33">
        <v>43941</v>
      </c>
      <c r="O2179" s="31">
        <v>0</v>
      </c>
      <c r="P2179" s="26">
        <v>43412</v>
      </c>
      <c r="Q2179" s="26">
        <v>43412</v>
      </c>
      <c r="R2179" s="25">
        <v>0.06</v>
      </c>
      <c r="S2179" s="51">
        <v>42348</v>
      </c>
      <c r="T2179" s="53">
        <v>42339</v>
      </c>
      <c r="U2179" s="21">
        <v>0</v>
      </c>
      <c r="V2179" s="51">
        <v>42075</v>
      </c>
      <c r="W2179" s="53">
        <v>42062</v>
      </c>
      <c r="X2179" s="21">
        <v>5.9999999999999297E-2</v>
      </c>
      <c r="Y2179" s="16">
        <v>41739</v>
      </c>
      <c r="Z2179" s="16">
        <v>41723</v>
      </c>
      <c r="AA2179">
        <v>0</v>
      </c>
      <c r="AB2179" s="16">
        <v>42502</v>
      </c>
      <c r="AC2179" s="16">
        <v>42457</v>
      </c>
      <c r="AD2179">
        <v>-0.1</v>
      </c>
      <c r="AE2179" s="16">
        <v>43048</v>
      </c>
      <c r="AF2179" s="16">
        <v>43004</v>
      </c>
      <c r="AG2179">
        <v>0</v>
      </c>
    </row>
    <row r="2180" spans="1:33" x14ac:dyDescent="0.3">
      <c r="A2180" s="26">
        <v>43999</v>
      </c>
      <c r="B2180">
        <f t="shared" ref="B2180:B2243" si="204">IFERROR(VLOOKUP($A2180,$K:$L,2,0), 0)</f>
        <v>-0.15</v>
      </c>
      <c r="C2180">
        <f t="shared" ref="C2180:C2243" si="205">IFERROR(2*VLOOKUP($A2180,$T:$U,2,0), 0)</f>
        <v>0</v>
      </c>
      <c r="D2180">
        <f t="shared" ref="D2180:D2243" si="206">IFERROR(VLOOKUP($A2180,$AF:$AG,2,0), 0)</f>
        <v>0</v>
      </c>
      <c r="E2180">
        <f t="shared" ref="E2180:E2243" si="207">IFERROR(VLOOKUP($A2180,$AC:$AD,2,0), 0)</f>
        <v>-0.3</v>
      </c>
      <c r="F2180">
        <f t="shared" ref="F2180:F2243" si="208">B2180+C2180+D2180+E2180</f>
        <v>-0.44999999999999996</v>
      </c>
      <c r="G2180">
        <f t="shared" si="203"/>
        <v>262.60231405504095</v>
      </c>
      <c r="H2180">
        <f>G2180-MAX($G$4:G2180)</f>
        <v>-5.4423886184974322</v>
      </c>
      <c r="J2180" s="32">
        <v>43412</v>
      </c>
      <c r="K2180" s="33">
        <v>43405</v>
      </c>
      <c r="L2180" s="31">
        <v>-0.16</v>
      </c>
      <c r="M2180" s="32">
        <v>43993</v>
      </c>
      <c r="N2180" s="33">
        <v>43942</v>
      </c>
      <c r="O2180" s="31">
        <v>0</v>
      </c>
      <c r="P2180" s="26">
        <v>43447</v>
      </c>
      <c r="Q2180" s="26">
        <v>43433</v>
      </c>
      <c r="R2180" s="25">
        <v>0</v>
      </c>
      <c r="S2180" s="51">
        <v>42383</v>
      </c>
      <c r="T2180" s="53">
        <v>42339</v>
      </c>
      <c r="U2180" s="21">
        <v>0.40000000000000102</v>
      </c>
      <c r="V2180" s="51">
        <v>42103</v>
      </c>
      <c r="W2180" s="53">
        <v>42062</v>
      </c>
      <c r="X2180" s="21">
        <v>0.2</v>
      </c>
      <c r="Y2180" s="16">
        <v>41767</v>
      </c>
      <c r="Z2180" s="16">
        <v>41723</v>
      </c>
      <c r="AA2180">
        <v>0</v>
      </c>
      <c r="AB2180" s="16">
        <v>42474</v>
      </c>
      <c r="AC2180" s="16">
        <v>42458</v>
      </c>
      <c r="AD2180">
        <v>-0.59999999999999898</v>
      </c>
      <c r="AE2180" s="16">
        <v>43048</v>
      </c>
      <c r="AF2180" s="16">
        <v>43005</v>
      </c>
      <c r="AG2180">
        <v>0.32999999999999902</v>
      </c>
    </row>
    <row r="2181" spans="1:33" x14ac:dyDescent="0.3">
      <c r="A2181" s="26">
        <v>44000</v>
      </c>
      <c r="B2181">
        <f t="shared" si="204"/>
        <v>-0.159999999999999</v>
      </c>
      <c r="C2181">
        <f t="shared" si="205"/>
        <v>0</v>
      </c>
      <c r="D2181">
        <f t="shared" si="206"/>
        <v>0</v>
      </c>
      <c r="E2181">
        <f t="shared" si="207"/>
        <v>0.65</v>
      </c>
      <c r="F2181">
        <f t="shared" si="208"/>
        <v>0.49000000000000099</v>
      </c>
      <c r="G2181">
        <f t="shared" ref="G2181:G2244" si="209">F2181+G2180</f>
        <v>263.09231405504096</v>
      </c>
      <c r="H2181">
        <f>G2181-MAX($G$4:G2181)</f>
        <v>-4.9523886184974231</v>
      </c>
      <c r="J2181" s="32">
        <v>43412</v>
      </c>
      <c r="K2181" s="33">
        <v>43406</v>
      </c>
      <c r="L2181" s="31">
        <v>1.39</v>
      </c>
      <c r="M2181" s="32">
        <v>43993</v>
      </c>
      <c r="N2181" s="33">
        <v>43943</v>
      </c>
      <c r="O2181" s="31">
        <v>0</v>
      </c>
      <c r="P2181" s="26">
        <v>43447</v>
      </c>
      <c r="Q2181" s="26">
        <v>43434</v>
      </c>
      <c r="R2181" s="25">
        <v>8.9999999999999594E-2</v>
      </c>
      <c r="S2181" s="51">
        <v>42348</v>
      </c>
      <c r="T2181" s="53">
        <v>42340</v>
      </c>
      <c r="U2181" s="21">
        <v>0</v>
      </c>
      <c r="V2181" s="51">
        <v>42075</v>
      </c>
      <c r="W2181" s="53">
        <v>42065</v>
      </c>
      <c r="X2181" s="21">
        <v>0.55999999999999905</v>
      </c>
      <c r="Y2181" s="16">
        <v>41739</v>
      </c>
      <c r="Z2181" s="16">
        <v>41724</v>
      </c>
      <c r="AA2181">
        <v>0</v>
      </c>
      <c r="AB2181" s="16">
        <v>42502</v>
      </c>
      <c r="AC2181" s="16">
        <v>42458</v>
      </c>
      <c r="AD2181">
        <v>-2.9999999999999801E-2</v>
      </c>
      <c r="AE2181" s="16">
        <v>43048</v>
      </c>
      <c r="AF2181" s="16">
        <v>43006</v>
      </c>
      <c r="AG2181">
        <v>0.02</v>
      </c>
    </row>
    <row r="2182" spans="1:33" x14ac:dyDescent="0.3">
      <c r="A2182" s="26">
        <v>44001</v>
      </c>
      <c r="B2182">
        <f t="shared" si="204"/>
        <v>-1.00000000000006E-2</v>
      </c>
      <c r="C2182">
        <f t="shared" si="205"/>
        <v>0</v>
      </c>
      <c r="D2182">
        <f t="shared" si="206"/>
        <v>0</v>
      </c>
      <c r="E2182">
        <f t="shared" si="207"/>
        <v>-0.5</v>
      </c>
      <c r="F2182">
        <f t="shared" si="208"/>
        <v>-0.51000000000000056</v>
      </c>
      <c r="G2182">
        <f t="shared" si="209"/>
        <v>262.58231405504097</v>
      </c>
      <c r="H2182">
        <f>G2182-MAX($G$4:G2182)</f>
        <v>-5.462388618497414</v>
      </c>
      <c r="J2182" s="32">
        <v>43412</v>
      </c>
      <c r="K2182" s="33">
        <v>43409</v>
      </c>
      <c r="L2182" s="31">
        <v>-0.66</v>
      </c>
      <c r="M2182" s="32">
        <v>43993</v>
      </c>
      <c r="N2182" s="33">
        <v>43944</v>
      </c>
      <c r="O2182" s="31">
        <v>0</v>
      </c>
      <c r="P2182" s="26">
        <v>43510</v>
      </c>
      <c r="Q2182" s="26">
        <v>43434</v>
      </c>
      <c r="R2182" s="25">
        <v>0</v>
      </c>
      <c r="S2182" s="51">
        <v>42383</v>
      </c>
      <c r="T2182" s="53">
        <v>42340</v>
      </c>
      <c r="U2182" s="21">
        <v>-0.24000000000000199</v>
      </c>
      <c r="V2182" s="51">
        <v>42103</v>
      </c>
      <c r="W2182" s="53">
        <v>42065</v>
      </c>
      <c r="X2182" s="21">
        <v>-0.2</v>
      </c>
      <c r="Y2182" s="16">
        <v>41767</v>
      </c>
      <c r="Z2182" s="16">
        <v>41724</v>
      </c>
      <c r="AA2182">
        <v>0</v>
      </c>
      <c r="AB2182" s="16">
        <v>42474</v>
      </c>
      <c r="AC2182" s="16">
        <v>42459</v>
      </c>
      <c r="AD2182">
        <v>-0.380000000000001</v>
      </c>
      <c r="AE2182" s="16">
        <v>43048</v>
      </c>
      <c r="AF2182" s="16">
        <v>43007</v>
      </c>
      <c r="AG2182">
        <v>-1.51</v>
      </c>
    </row>
    <row r="2183" spans="1:33" x14ac:dyDescent="0.3">
      <c r="A2183" s="26">
        <v>44004</v>
      </c>
      <c r="B2183">
        <f t="shared" si="204"/>
        <v>0.159999999999999</v>
      </c>
      <c r="C2183">
        <f t="shared" si="205"/>
        <v>0</v>
      </c>
      <c r="D2183">
        <f t="shared" si="206"/>
        <v>0</v>
      </c>
      <c r="E2183">
        <f t="shared" si="207"/>
        <v>1.99999999999977E-2</v>
      </c>
      <c r="F2183">
        <f t="shared" si="208"/>
        <v>0.17999999999999672</v>
      </c>
      <c r="G2183">
        <f t="shared" si="209"/>
        <v>262.76231405504097</v>
      </c>
      <c r="H2183">
        <f>G2183-MAX($G$4:G2183)</f>
        <v>-5.2823886184974072</v>
      </c>
      <c r="J2183" s="32">
        <v>43412</v>
      </c>
      <c r="K2183" s="33">
        <v>43410</v>
      </c>
      <c r="L2183" s="31">
        <v>0.309999999999999</v>
      </c>
      <c r="M2183" s="32">
        <v>43993</v>
      </c>
      <c r="N2183" s="33">
        <v>43945</v>
      </c>
      <c r="O2183" s="31">
        <v>0</v>
      </c>
      <c r="P2183" s="26">
        <v>43447</v>
      </c>
      <c r="Q2183" s="26">
        <v>43437</v>
      </c>
      <c r="R2183" s="25">
        <v>-0.309999999999999</v>
      </c>
      <c r="S2183" s="51">
        <v>42348</v>
      </c>
      <c r="T2183" s="53">
        <v>42341</v>
      </c>
      <c r="U2183" s="21">
        <v>0</v>
      </c>
      <c r="V2183" s="51">
        <v>42075</v>
      </c>
      <c r="W2183" s="53">
        <v>42066</v>
      </c>
      <c r="X2183" s="21">
        <v>-3.9999999999999897E-2</v>
      </c>
      <c r="Y2183" s="16">
        <v>41739</v>
      </c>
      <c r="Z2183" s="16">
        <v>41725</v>
      </c>
      <c r="AA2183">
        <v>0</v>
      </c>
      <c r="AB2183" s="16">
        <v>42502</v>
      </c>
      <c r="AC2183" s="16">
        <v>42459</v>
      </c>
      <c r="AD2183">
        <v>-0.28000000000000003</v>
      </c>
      <c r="AE2183" s="16">
        <v>43083</v>
      </c>
      <c r="AF2183" s="16">
        <v>43007</v>
      </c>
      <c r="AG2183">
        <v>0</v>
      </c>
    </row>
    <row r="2184" spans="1:33" x14ac:dyDescent="0.3">
      <c r="A2184" s="26">
        <v>44005</v>
      </c>
      <c r="B2184">
        <f t="shared" si="204"/>
        <v>-0.28999999999999898</v>
      </c>
      <c r="C2184">
        <f t="shared" si="205"/>
        <v>0</v>
      </c>
      <c r="D2184">
        <f t="shared" si="206"/>
        <v>0</v>
      </c>
      <c r="E2184">
        <f t="shared" si="207"/>
        <v>-0.34999999999999698</v>
      </c>
      <c r="F2184">
        <f t="shared" si="208"/>
        <v>-0.63999999999999591</v>
      </c>
      <c r="G2184">
        <f t="shared" si="209"/>
        <v>262.12231405504099</v>
      </c>
      <c r="H2184">
        <f>G2184-MAX($G$4:G2184)</f>
        <v>-5.9223886184973935</v>
      </c>
      <c r="J2184" s="32">
        <v>43412</v>
      </c>
      <c r="K2184" s="33">
        <v>43411</v>
      </c>
      <c r="L2184" s="31">
        <v>-1.19</v>
      </c>
      <c r="M2184" s="32">
        <v>43993</v>
      </c>
      <c r="N2184" s="33">
        <v>43948</v>
      </c>
      <c r="O2184" s="31">
        <v>0</v>
      </c>
      <c r="P2184" s="26">
        <v>43510</v>
      </c>
      <c r="Q2184" s="26">
        <v>43437</v>
      </c>
      <c r="R2184" s="25">
        <v>0</v>
      </c>
      <c r="S2184" s="51">
        <v>42383</v>
      </c>
      <c r="T2184" s="53">
        <v>42341</v>
      </c>
      <c r="U2184" s="21">
        <v>-0.38</v>
      </c>
      <c r="V2184" s="51">
        <v>42103</v>
      </c>
      <c r="W2184" s="53">
        <v>42066</v>
      </c>
      <c r="X2184" s="21">
        <v>-0.19999999999999901</v>
      </c>
      <c r="Y2184" s="16">
        <v>41767</v>
      </c>
      <c r="Z2184" s="16">
        <v>41725</v>
      </c>
      <c r="AA2184">
        <v>0</v>
      </c>
      <c r="AB2184" s="16">
        <v>42474</v>
      </c>
      <c r="AC2184" s="16">
        <v>42460</v>
      </c>
      <c r="AD2184">
        <v>0.44</v>
      </c>
      <c r="AE2184" s="16">
        <v>43048</v>
      </c>
      <c r="AF2184" s="16">
        <v>43018</v>
      </c>
      <c r="AG2184">
        <v>-3.02999999999999</v>
      </c>
    </row>
    <row r="2185" spans="1:33" x14ac:dyDescent="0.3">
      <c r="A2185" s="26">
        <v>44006</v>
      </c>
      <c r="B2185">
        <f t="shared" si="204"/>
        <v>-0.93</v>
      </c>
      <c r="C2185">
        <f t="shared" si="205"/>
        <v>0</v>
      </c>
      <c r="D2185">
        <f t="shared" si="206"/>
        <v>0</v>
      </c>
      <c r="E2185">
        <f t="shared" si="207"/>
        <v>0.27999999999999903</v>
      </c>
      <c r="F2185">
        <f t="shared" si="208"/>
        <v>-0.65000000000000102</v>
      </c>
      <c r="G2185">
        <f t="shared" si="209"/>
        <v>261.47231405504101</v>
      </c>
      <c r="H2185">
        <f>G2185-MAX($G$4:G2185)</f>
        <v>-6.5723886184973708</v>
      </c>
      <c r="J2185" s="32">
        <v>43412</v>
      </c>
      <c r="K2185" s="33">
        <v>43412</v>
      </c>
      <c r="L2185" s="31">
        <v>-0.15999999999998599</v>
      </c>
      <c r="M2185" s="32">
        <v>43965</v>
      </c>
      <c r="N2185" s="33">
        <v>43949</v>
      </c>
      <c r="O2185" s="31">
        <v>0</v>
      </c>
      <c r="P2185" s="26">
        <v>43447</v>
      </c>
      <c r="Q2185" s="26">
        <v>43438</v>
      </c>
      <c r="R2185" s="25">
        <v>1.9999999999999699E-2</v>
      </c>
      <c r="S2185" s="51">
        <v>42348</v>
      </c>
      <c r="T2185" s="53">
        <v>42342</v>
      </c>
      <c r="U2185" s="21">
        <v>0</v>
      </c>
      <c r="V2185" s="51">
        <v>42075</v>
      </c>
      <c r="W2185" s="53">
        <v>42067</v>
      </c>
      <c r="X2185" s="21">
        <v>0.13999999999999899</v>
      </c>
      <c r="Y2185" s="16">
        <v>41739</v>
      </c>
      <c r="Z2185" s="16">
        <v>41726</v>
      </c>
      <c r="AA2185">
        <v>0</v>
      </c>
      <c r="AB2185" s="16">
        <v>42502</v>
      </c>
      <c r="AC2185" s="16">
        <v>42460</v>
      </c>
      <c r="AD2185">
        <v>0.35999999999999899</v>
      </c>
      <c r="AE2185" s="16">
        <v>43083</v>
      </c>
      <c r="AF2185" s="16">
        <v>43018</v>
      </c>
      <c r="AG2185">
        <v>0</v>
      </c>
    </row>
    <row r="2186" spans="1:33" x14ac:dyDescent="0.3">
      <c r="A2186" s="26">
        <v>44007</v>
      </c>
      <c r="B2186">
        <f t="shared" si="204"/>
        <v>1.89</v>
      </c>
      <c r="C2186">
        <f t="shared" si="205"/>
        <v>0</v>
      </c>
      <c r="D2186">
        <f t="shared" si="206"/>
        <v>0</v>
      </c>
      <c r="E2186">
        <f t="shared" si="207"/>
        <v>0.27</v>
      </c>
      <c r="F2186">
        <f t="shared" si="208"/>
        <v>2.16</v>
      </c>
      <c r="G2186">
        <f t="shared" si="209"/>
        <v>263.63231405504104</v>
      </c>
      <c r="H2186">
        <f>G2186-MAX($G$4:G2186)</f>
        <v>-4.4123886184973458</v>
      </c>
      <c r="J2186" s="32">
        <v>43447</v>
      </c>
      <c r="K2186" s="33">
        <v>43418</v>
      </c>
      <c r="L2186" s="31">
        <v>0</v>
      </c>
      <c r="M2186" s="32">
        <v>43993</v>
      </c>
      <c r="N2186" s="33">
        <v>43949</v>
      </c>
      <c r="O2186" s="31">
        <v>0</v>
      </c>
      <c r="P2186" s="26">
        <v>43510</v>
      </c>
      <c r="Q2186" s="26">
        <v>43438</v>
      </c>
      <c r="R2186" s="25">
        <v>0</v>
      </c>
      <c r="S2186" s="51">
        <v>42383</v>
      </c>
      <c r="T2186" s="53">
        <v>42342</v>
      </c>
      <c r="U2186" s="21">
        <v>-0.55999999999999805</v>
      </c>
      <c r="V2186" s="51">
        <v>42103</v>
      </c>
      <c r="W2186" s="53">
        <v>42067</v>
      </c>
      <c r="X2186" s="21">
        <v>0.19999999999999901</v>
      </c>
      <c r="Y2186" s="16">
        <v>41767</v>
      </c>
      <c r="Z2186" s="16">
        <v>41726</v>
      </c>
      <c r="AA2186">
        <v>0</v>
      </c>
      <c r="AB2186" s="16">
        <v>42474</v>
      </c>
      <c r="AC2186" s="16">
        <v>42461</v>
      </c>
      <c r="AD2186">
        <v>1.44</v>
      </c>
      <c r="AE2186" s="16">
        <v>43083</v>
      </c>
      <c r="AF2186" s="16">
        <v>43019</v>
      </c>
      <c r="AG2186">
        <v>0</v>
      </c>
    </row>
    <row r="2187" spans="1:33" x14ac:dyDescent="0.3">
      <c r="A2187" s="26">
        <v>44008</v>
      </c>
      <c r="B2187">
        <f t="shared" si="204"/>
        <v>-0.92999999999999905</v>
      </c>
      <c r="C2187">
        <f t="shared" si="205"/>
        <v>0</v>
      </c>
      <c r="D2187">
        <f t="shared" si="206"/>
        <v>0</v>
      </c>
      <c r="E2187">
        <f t="shared" si="207"/>
        <v>-0.26</v>
      </c>
      <c r="F2187">
        <f t="shared" si="208"/>
        <v>-1.1899999999999991</v>
      </c>
      <c r="G2187">
        <f t="shared" si="209"/>
        <v>262.44231405504104</v>
      </c>
      <c r="H2187">
        <f>G2187-MAX($G$4:G2187)</f>
        <v>-5.6023886184973435</v>
      </c>
      <c r="J2187" s="32">
        <v>43447</v>
      </c>
      <c r="K2187" s="33">
        <v>43419</v>
      </c>
      <c r="L2187" s="31">
        <v>-0.06</v>
      </c>
      <c r="M2187" s="32">
        <v>43965</v>
      </c>
      <c r="N2187" s="33">
        <v>43950</v>
      </c>
      <c r="O2187" s="31">
        <v>0.37999999999999901</v>
      </c>
      <c r="P2187" s="26">
        <v>43447</v>
      </c>
      <c r="Q2187" s="26">
        <v>43439</v>
      </c>
      <c r="R2187" s="25">
        <v>0.16999999999999901</v>
      </c>
      <c r="S2187" s="51">
        <v>42348</v>
      </c>
      <c r="T2187" s="53">
        <v>42345</v>
      </c>
      <c r="U2187" s="21">
        <v>0</v>
      </c>
      <c r="V2187" s="51">
        <v>42075</v>
      </c>
      <c r="W2187" s="53">
        <v>42068</v>
      </c>
      <c r="X2187" s="21">
        <v>0.04</v>
      </c>
      <c r="Y2187" s="16">
        <v>41739</v>
      </c>
      <c r="Z2187" s="16">
        <v>41729</v>
      </c>
      <c r="AA2187">
        <v>0</v>
      </c>
      <c r="AB2187" s="16">
        <v>42502</v>
      </c>
      <c r="AC2187" s="16">
        <v>42461</v>
      </c>
      <c r="AD2187">
        <v>0.62</v>
      </c>
      <c r="AE2187" s="16">
        <v>43083</v>
      </c>
      <c r="AF2187" s="16">
        <v>43020</v>
      </c>
      <c r="AG2187">
        <v>0</v>
      </c>
    </row>
    <row r="2188" spans="1:33" x14ac:dyDescent="0.3">
      <c r="A2188" s="26">
        <v>44011</v>
      </c>
      <c r="B2188">
        <f t="shared" si="204"/>
        <v>1.03999999999999</v>
      </c>
      <c r="C2188">
        <f t="shared" si="205"/>
        <v>0</v>
      </c>
      <c r="D2188">
        <f t="shared" si="206"/>
        <v>0</v>
      </c>
      <c r="E2188">
        <f t="shared" si="207"/>
        <v>0.20999999999999899</v>
      </c>
      <c r="F2188">
        <f t="shared" si="208"/>
        <v>1.2499999999999891</v>
      </c>
      <c r="G2188">
        <f t="shared" si="209"/>
        <v>263.69231405504104</v>
      </c>
      <c r="H2188">
        <f>G2188-MAX($G$4:G2188)</f>
        <v>-4.3523886184973435</v>
      </c>
      <c r="J2188" s="32">
        <v>43447</v>
      </c>
      <c r="K2188" s="33">
        <v>43420</v>
      </c>
      <c r="L2188" s="31">
        <v>-5.0000000000000197E-2</v>
      </c>
      <c r="M2188" s="32">
        <v>43993</v>
      </c>
      <c r="N2188" s="33">
        <v>43950</v>
      </c>
      <c r="O2188" s="31">
        <v>0</v>
      </c>
      <c r="P2188" s="26">
        <v>43510</v>
      </c>
      <c r="Q2188" s="26">
        <v>43439</v>
      </c>
      <c r="R2188" s="25">
        <v>0</v>
      </c>
      <c r="S2188" s="51">
        <v>42383</v>
      </c>
      <c r="T2188" s="53">
        <v>42345</v>
      </c>
      <c r="U2188" s="21">
        <v>-0.16</v>
      </c>
      <c r="V2188" s="51">
        <v>42103</v>
      </c>
      <c r="W2188" s="53">
        <v>42068</v>
      </c>
      <c r="X2188" s="21">
        <v>0</v>
      </c>
      <c r="Y2188" s="16">
        <v>41767</v>
      </c>
      <c r="Z2188" s="16">
        <v>41729</v>
      </c>
      <c r="AA2188">
        <v>0</v>
      </c>
      <c r="AB2188" s="16">
        <v>42474</v>
      </c>
      <c r="AC2188" s="16">
        <v>42464</v>
      </c>
      <c r="AD2188">
        <v>-0.37999999999999901</v>
      </c>
      <c r="AE2188" s="16">
        <v>43083</v>
      </c>
      <c r="AF2188" s="16">
        <v>43021</v>
      </c>
      <c r="AG2188">
        <v>0</v>
      </c>
    </row>
    <row r="2189" spans="1:33" x14ac:dyDescent="0.3">
      <c r="A2189" s="26">
        <v>44012</v>
      </c>
      <c r="B2189">
        <f t="shared" si="204"/>
        <v>-0.249999999999999</v>
      </c>
      <c r="C2189">
        <f t="shared" si="205"/>
        <v>0</v>
      </c>
      <c r="D2189">
        <f t="shared" si="206"/>
        <v>0</v>
      </c>
      <c r="E2189">
        <f t="shared" si="207"/>
        <v>0.45999999999999902</v>
      </c>
      <c r="F2189">
        <f t="shared" si="208"/>
        <v>0.21000000000000002</v>
      </c>
      <c r="G2189">
        <f t="shared" si="209"/>
        <v>263.90231405504102</v>
      </c>
      <c r="H2189">
        <f>G2189-MAX($G$4:G2189)</f>
        <v>-4.142388618497364</v>
      </c>
      <c r="J2189" s="32">
        <v>43447</v>
      </c>
      <c r="K2189" s="33">
        <v>43423</v>
      </c>
      <c r="L2189" s="31">
        <v>-0.109999999999999</v>
      </c>
      <c r="M2189" s="32">
        <v>43965</v>
      </c>
      <c r="N2189" s="33">
        <v>43955</v>
      </c>
      <c r="O2189" s="31">
        <v>-2.73999999999999</v>
      </c>
      <c r="P2189" s="26">
        <v>43447</v>
      </c>
      <c r="Q2189" s="26">
        <v>43440</v>
      </c>
      <c r="R2189" s="25">
        <v>0.33</v>
      </c>
      <c r="S2189" s="51">
        <v>42348</v>
      </c>
      <c r="T2189" s="53">
        <v>42346</v>
      </c>
      <c r="U2189" s="21">
        <v>0</v>
      </c>
      <c r="V2189" s="51">
        <v>42075</v>
      </c>
      <c r="W2189" s="53">
        <v>42069</v>
      </c>
      <c r="X2189" s="21">
        <v>-0.12</v>
      </c>
      <c r="Y2189" s="16">
        <v>41739</v>
      </c>
      <c r="Z2189" s="16">
        <v>41730</v>
      </c>
      <c r="AA2189">
        <v>0</v>
      </c>
      <c r="AB2189" s="16">
        <v>42502</v>
      </c>
      <c r="AC2189" s="16">
        <v>42464</v>
      </c>
      <c r="AD2189">
        <v>-0.109999999999999</v>
      </c>
      <c r="AE2189" s="16">
        <v>43083</v>
      </c>
      <c r="AF2189" s="16">
        <v>43024</v>
      </c>
      <c r="AG2189">
        <v>0</v>
      </c>
    </row>
    <row r="2190" spans="1:33" x14ac:dyDescent="0.3">
      <c r="A2190" s="26">
        <v>44013</v>
      </c>
      <c r="B2190">
        <f t="shared" si="204"/>
        <v>0.69</v>
      </c>
      <c r="C2190">
        <f t="shared" si="205"/>
        <v>0</v>
      </c>
      <c r="D2190">
        <f t="shared" si="206"/>
        <v>0</v>
      </c>
      <c r="E2190">
        <f t="shared" si="207"/>
        <v>-0.60999999999999899</v>
      </c>
      <c r="F2190">
        <f t="shared" si="208"/>
        <v>8.0000000000000959E-2</v>
      </c>
      <c r="G2190">
        <f t="shared" si="209"/>
        <v>263.982314055041</v>
      </c>
      <c r="H2190">
        <f>G2190-MAX($G$4:G2190)</f>
        <v>-4.0623886184973799</v>
      </c>
      <c r="J2190" s="32">
        <v>43447</v>
      </c>
      <c r="K2190" s="33">
        <v>43424</v>
      </c>
      <c r="L2190" s="31">
        <v>0.159999999999999</v>
      </c>
      <c r="M2190" s="32">
        <v>43993</v>
      </c>
      <c r="N2190" s="33">
        <v>43955</v>
      </c>
      <c r="O2190" s="31">
        <v>0</v>
      </c>
      <c r="P2190" s="26">
        <v>43510</v>
      </c>
      <c r="Q2190" s="26">
        <v>43440</v>
      </c>
      <c r="R2190" s="25">
        <v>0</v>
      </c>
      <c r="S2190" s="51">
        <v>42383</v>
      </c>
      <c r="T2190" s="53">
        <v>42346</v>
      </c>
      <c r="U2190" s="21">
        <v>-0.22</v>
      </c>
      <c r="V2190" s="51">
        <v>42103</v>
      </c>
      <c r="W2190" s="53">
        <v>42069</v>
      </c>
      <c r="X2190" s="21">
        <v>-0.41999999999999899</v>
      </c>
      <c r="Y2190" s="16">
        <v>41767</v>
      </c>
      <c r="Z2190" s="16">
        <v>41730</v>
      </c>
      <c r="AA2190">
        <v>0</v>
      </c>
      <c r="AB2190" s="16">
        <v>42474</v>
      </c>
      <c r="AC2190" s="16">
        <v>42465</v>
      </c>
      <c r="AD2190">
        <v>0.91999999999999904</v>
      </c>
      <c r="AE2190" s="16">
        <v>43083</v>
      </c>
      <c r="AF2190" s="16">
        <v>43025</v>
      </c>
      <c r="AG2190">
        <v>0</v>
      </c>
    </row>
    <row r="2191" spans="1:33" x14ac:dyDescent="0.3">
      <c r="A2191" s="26">
        <v>44014</v>
      </c>
      <c r="B2191">
        <f t="shared" si="204"/>
        <v>-0.73</v>
      </c>
      <c r="C2191">
        <f t="shared" si="205"/>
        <v>0</v>
      </c>
      <c r="D2191">
        <f t="shared" si="206"/>
        <v>0</v>
      </c>
      <c r="E2191">
        <f t="shared" si="207"/>
        <v>-0.28000000000000103</v>
      </c>
      <c r="F2191">
        <f t="shared" si="208"/>
        <v>-1.0100000000000011</v>
      </c>
      <c r="G2191">
        <f t="shared" si="209"/>
        <v>262.97231405504101</v>
      </c>
      <c r="H2191">
        <f>G2191-MAX($G$4:G2191)</f>
        <v>-5.0723886184973708</v>
      </c>
      <c r="J2191" s="32">
        <v>43447</v>
      </c>
      <c r="K2191" s="33">
        <v>43425</v>
      </c>
      <c r="L2191" s="31">
        <v>1.9999999999999699E-2</v>
      </c>
      <c r="M2191" s="32">
        <v>43993</v>
      </c>
      <c r="N2191" s="33">
        <v>43957</v>
      </c>
      <c r="O2191" s="31">
        <v>0</v>
      </c>
      <c r="P2191" s="26">
        <v>43447</v>
      </c>
      <c r="Q2191" s="26">
        <v>43441</v>
      </c>
      <c r="R2191" s="25">
        <v>0.01</v>
      </c>
      <c r="S2191" s="51">
        <v>42348</v>
      </c>
      <c r="T2191" s="53">
        <v>42347</v>
      </c>
      <c r="U2191" s="21">
        <v>0</v>
      </c>
      <c r="V2191" s="51">
        <v>42075</v>
      </c>
      <c r="W2191" s="53">
        <v>42072</v>
      </c>
      <c r="X2191" s="21">
        <v>0.219999999999999</v>
      </c>
      <c r="Y2191" s="16">
        <v>41802</v>
      </c>
      <c r="Z2191" s="16">
        <v>41730</v>
      </c>
      <c r="AA2191">
        <v>0</v>
      </c>
      <c r="AB2191" s="16">
        <v>42502</v>
      </c>
      <c r="AC2191" s="16">
        <v>42465</v>
      </c>
      <c r="AD2191">
        <v>0.44999999999999901</v>
      </c>
      <c r="AE2191" s="16">
        <v>43083</v>
      </c>
      <c r="AF2191" s="16">
        <v>43026</v>
      </c>
      <c r="AG2191">
        <v>0</v>
      </c>
    </row>
    <row r="2192" spans="1:33" x14ac:dyDescent="0.3">
      <c r="A2192" s="26">
        <v>44015</v>
      </c>
      <c r="B2192">
        <f t="shared" si="204"/>
        <v>-1.1000000000000001</v>
      </c>
      <c r="C2192">
        <f t="shared" si="205"/>
        <v>0</v>
      </c>
      <c r="D2192">
        <f t="shared" si="206"/>
        <v>0</v>
      </c>
      <c r="E2192">
        <f t="shared" si="207"/>
        <v>-0.19999999999999901</v>
      </c>
      <c r="F2192">
        <f t="shared" si="208"/>
        <v>-1.2999999999999992</v>
      </c>
      <c r="G2192">
        <f t="shared" si="209"/>
        <v>261.672314055041</v>
      </c>
      <c r="H2192">
        <f>G2192-MAX($G$4:G2192)</f>
        <v>-6.3723886184973821</v>
      </c>
      <c r="J2192" s="32">
        <v>43447</v>
      </c>
      <c r="K2192" s="33">
        <v>43426</v>
      </c>
      <c r="L2192" s="31">
        <v>-0.119999999999999</v>
      </c>
      <c r="M2192" s="32">
        <v>43993</v>
      </c>
      <c r="N2192" s="33">
        <v>43958</v>
      </c>
      <c r="O2192" s="31">
        <v>0</v>
      </c>
      <c r="P2192" s="26">
        <v>43510</v>
      </c>
      <c r="Q2192" s="26">
        <v>43441</v>
      </c>
      <c r="R2192" s="25">
        <v>0</v>
      </c>
      <c r="S2192" s="51">
        <v>42383</v>
      </c>
      <c r="T2192" s="53">
        <v>42347</v>
      </c>
      <c r="U2192" s="54">
        <v>-4.4408920985006202E-16</v>
      </c>
      <c r="V2192" s="51">
        <v>42103</v>
      </c>
      <c r="W2192" s="53">
        <v>42072</v>
      </c>
      <c r="X2192" s="21">
        <v>0.86</v>
      </c>
      <c r="Y2192" s="16">
        <v>41739</v>
      </c>
      <c r="Z2192" s="16">
        <v>41731</v>
      </c>
      <c r="AA2192">
        <v>0</v>
      </c>
      <c r="AB2192" s="16">
        <v>42474</v>
      </c>
      <c r="AC2192" s="16">
        <v>42466</v>
      </c>
      <c r="AD2192">
        <v>-0.54</v>
      </c>
      <c r="AE2192" s="16">
        <v>43083</v>
      </c>
      <c r="AF2192" s="16">
        <v>43027</v>
      </c>
      <c r="AG2192">
        <v>0</v>
      </c>
    </row>
    <row r="2193" spans="1:33" x14ac:dyDescent="0.3">
      <c r="A2193" s="26">
        <v>44018</v>
      </c>
      <c r="B2193">
        <f t="shared" si="204"/>
        <v>-1.83</v>
      </c>
      <c r="C2193">
        <f t="shared" si="205"/>
        <v>0</v>
      </c>
      <c r="D2193">
        <f t="shared" si="206"/>
        <v>0</v>
      </c>
      <c r="E2193">
        <f t="shared" si="207"/>
        <v>-8.9999999999999802E-2</v>
      </c>
      <c r="F2193">
        <f t="shared" si="208"/>
        <v>-1.92</v>
      </c>
      <c r="G2193">
        <f t="shared" si="209"/>
        <v>259.75231405504098</v>
      </c>
      <c r="H2193">
        <f>G2193-MAX($G$4:G2193)</f>
        <v>-8.2923886184973981</v>
      </c>
      <c r="J2193" s="32">
        <v>43447</v>
      </c>
      <c r="K2193" s="33">
        <v>43427</v>
      </c>
      <c r="L2193" s="31">
        <v>0.18</v>
      </c>
      <c r="M2193" s="32">
        <v>43993</v>
      </c>
      <c r="N2193" s="33">
        <v>43959</v>
      </c>
      <c r="O2193" s="31">
        <v>0</v>
      </c>
      <c r="P2193" s="26">
        <v>43447</v>
      </c>
      <c r="Q2193" s="26">
        <v>43444</v>
      </c>
      <c r="R2193" s="25">
        <v>7.9999999999999905E-2</v>
      </c>
      <c r="S2193" s="51">
        <v>42348</v>
      </c>
      <c r="T2193" s="53">
        <v>42348</v>
      </c>
      <c r="U2193" s="21">
        <v>0</v>
      </c>
      <c r="V2193" s="51">
        <v>42138</v>
      </c>
      <c r="W2193" s="53">
        <v>42072</v>
      </c>
      <c r="X2193" s="21">
        <v>0</v>
      </c>
      <c r="Y2193" s="16">
        <v>41767</v>
      </c>
      <c r="Z2193" s="16">
        <v>41731</v>
      </c>
      <c r="AA2193">
        <v>0</v>
      </c>
      <c r="AB2193" s="16">
        <v>42502</v>
      </c>
      <c r="AC2193" s="16">
        <v>42466</v>
      </c>
      <c r="AD2193">
        <v>-0.16999999999999901</v>
      </c>
      <c r="AE2193" s="16">
        <v>43083</v>
      </c>
      <c r="AF2193" s="16">
        <v>43028</v>
      </c>
      <c r="AG2193">
        <v>0</v>
      </c>
    </row>
    <row r="2194" spans="1:33" x14ac:dyDescent="0.3">
      <c r="A2194" s="26">
        <v>44019</v>
      </c>
      <c r="B2194">
        <f t="shared" si="204"/>
        <v>1.76</v>
      </c>
      <c r="C2194">
        <f t="shared" si="205"/>
        <v>0</v>
      </c>
      <c r="D2194">
        <f t="shared" si="206"/>
        <v>0</v>
      </c>
      <c r="E2194">
        <f t="shared" si="207"/>
        <v>-0.34999999999999898</v>
      </c>
      <c r="F2194">
        <f t="shared" si="208"/>
        <v>1.410000000000001</v>
      </c>
      <c r="G2194">
        <f t="shared" si="209"/>
        <v>261.16231405504101</v>
      </c>
      <c r="H2194">
        <f>G2194-MAX($G$4:G2194)</f>
        <v>-6.882388618497373</v>
      </c>
      <c r="J2194" s="32">
        <v>43447</v>
      </c>
      <c r="K2194" s="33">
        <v>43430</v>
      </c>
      <c r="L2194" s="31">
        <v>-0.499999999999999</v>
      </c>
      <c r="M2194" s="32">
        <v>43993</v>
      </c>
      <c r="N2194" s="33">
        <v>43962</v>
      </c>
      <c r="O2194" s="31">
        <v>0</v>
      </c>
      <c r="P2194" s="26">
        <v>43510</v>
      </c>
      <c r="Q2194" s="26">
        <v>43444</v>
      </c>
      <c r="R2194" s="25">
        <v>0</v>
      </c>
      <c r="S2194" s="51">
        <v>42383</v>
      </c>
      <c r="T2194" s="53">
        <v>42348</v>
      </c>
      <c r="U2194" s="21">
        <v>0.18</v>
      </c>
      <c r="V2194" s="51">
        <v>42075</v>
      </c>
      <c r="W2194" s="53">
        <v>42073</v>
      </c>
      <c r="X2194" s="21">
        <v>0.02</v>
      </c>
      <c r="Y2194" s="16">
        <v>41802</v>
      </c>
      <c r="Z2194" s="16">
        <v>41731</v>
      </c>
      <c r="AA2194">
        <v>0</v>
      </c>
      <c r="AB2194" s="16">
        <v>42474</v>
      </c>
      <c r="AC2194" s="16">
        <v>42467</v>
      </c>
      <c r="AD2194">
        <v>6.0000000000000199E-2</v>
      </c>
      <c r="AE2194" s="16">
        <v>43083</v>
      </c>
      <c r="AF2194" s="16">
        <v>43031</v>
      </c>
      <c r="AG2194">
        <v>0</v>
      </c>
    </row>
    <row r="2195" spans="1:33" x14ac:dyDescent="0.3">
      <c r="A2195" s="26">
        <v>44020</v>
      </c>
      <c r="B2195">
        <f t="shared" si="204"/>
        <v>1.37</v>
      </c>
      <c r="C2195">
        <f t="shared" si="205"/>
        <v>0</v>
      </c>
      <c r="D2195">
        <f t="shared" si="206"/>
        <v>0</v>
      </c>
      <c r="E2195">
        <f t="shared" si="207"/>
        <v>0.26999999999999902</v>
      </c>
      <c r="F2195">
        <f t="shared" si="208"/>
        <v>1.6399999999999992</v>
      </c>
      <c r="G2195">
        <f t="shared" si="209"/>
        <v>262.80231405504099</v>
      </c>
      <c r="H2195">
        <f>G2195-MAX($G$4:G2195)</f>
        <v>-5.2423886184973867</v>
      </c>
      <c r="J2195" s="32">
        <v>43447</v>
      </c>
      <c r="K2195" s="33">
        <v>43431</v>
      </c>
      <c r="L2195" s="31">
        <v>-0.159999999999999</v>
      </c>
      <c r="M2195" s="32">
        <v>43993</v>
      </c>
      <c r="N2195" s="33">
        <v>43963</v>
      </c>
      <c r="O2195" s="31">
        <v>0</v>
      </c>
      <c r="P2195" s="26">
        <v>43447</v>
      </c>
      <c r="Q2195" s="26">
        <v>43445</v>
      </c>
      <c r="R2195" s="25">
        <v>0.03</v>
      </c>
      <c r="S2195" s="51">
        <v>42411</v>
      </c>
      <c r="T2195" s="53">
        <v>42348</v>
      </c>
      <c r="U2195" s="21">
        <v>0</v>
      </c>
      <c r="V2195" s="51">
        <v>42103</v>
      </c>
      <c r="W2195" s="53">
        <v>42073</v>
      </c>
      <c r="X2195" s="21">
        <v>0.34</v>
      </c>
      <c r="Y2195" s="16">
        <v>41739</v>
      </c>
      <c r="Z2195" s="16">
        <v>41732</v>
      </c>
      <c r="AA2195">
        <v>0</v>
      </c>
      <c r="AB2195" s="16">
        <v>42502</v>
      </c>
      <c r="AC2195" s="16">
        <v>42467</v>
      </c>
      <c r="AD2195" s="1">
        <v>-2.2204460492503101E-16</v>
      </c>
      <c r="AE2195" s="16">
        <v>43083</v>
      </c>
      <c r="AF2195" s="16">
        <v>43032</v>
      </c>
      <c r="AG2195">
        <v>0</v>
      </c>
    </row>
    <row r="2196" spans="1:33" x14ac:dyDescent="0.3">
      <c r="A2196" s="26">
        <v>44021</v>
      </c>
      <c r="B2196">
        <f t="shared" si="204"/>
        <v>0.499999999999999</v>
      </c>
      <c r="C2196">
        <f t="shared" si="205"/>
        <v>0</v>
      </c>
      <c r="D2196">
        <f t="shared" si="206"/>
        <v>0</v>
      </c>
      <c r="E2196">
        <f t="shared" si="207"/>
        <v>-7.0000000000000201E-2</v>
      </c>
      <c r="F2196">
        <f t="shared" si="208"/>
        <v>0.42999999999999883</v>
      </c>
      <c r="G2196">
        <f t="shared" si="209"/>
        <v>263.232314055041</v>
      </c>
      <c r="H2196">
        <f>G2196-MAX($G$4:G2196)</f>
        <v>-4.8123886184973799</v>
      </c>
      <c r="J2196" s="32">
        <v>43447</v>
      </c>
      <c r="K2196" s="33">
        <v>43432</v>
      </c>
      <c r="L2196" s="31">
        <v>0.27999999999999903</v>
      </c>
      <c r="M2196" s="32">
        <v>43993</v>
      </c>
      <c r="N2196" s="33">
        <v>43964</v>
      </c>
      <c r="O2196" s="31">
        <v>0</v>
      </c>
      <c r="P2196" s="26">
        <v>43510</v>
      </c>
      <c r="Q2196" s="26">
        <v>43445</v>
      </c>
      <c r="R2196" s="25">
        <v>0</v>
      </c>
      <c r="S2196" s="51">
        <v>42383</v>
      </c>
      <c r="T2196" s="53">
        <v>42349</v>
      </c>
      <c r="U2196" s="21">
        <v>-0.24</v>
      </c>
      <c r="V2196" s="51">
        <v>42138</v>
      </c>
      <c r="W2196" s="53">
        <v>42073</v>
      </c>
      <c r="X2196" s="21">
        <v>0.21</v>
      </c>
      <c r="Y2196" s="16">
        <v>41767</v>
      </c>
      <c r="Z2196" s="16">
        <v>41732</v>
      </c>
      <c r="AA2196">
        <v>0</v>
      </c>
      <c r="AB2196" s="16">
        <v>42474</v>
      </c>
      <c r="AC2196" s="16">
        <v>42468</v>
      </c>
      <c r="AD2196">
        <v>0.37999999999999901</v>
      </c>
      <c r="AE2196" s="16">
        <v>43083</v>
      </c>
      <c r="AF2196" s="16">
        <v>43033</v>
      </c>
      <c r="AG2196">
        <v>0</v>
      </c>
    </row>
    <row r="2197" spans="1:33" x14ac:dyDescent="0.3">
      <c r="A2197" s="26">
        <v>44022</v>
      </c>
      <c r="B2197">
        <f t="shared" si="204"/>
        <v>0</v>
      </c>
      <c r="C2197">
        <f t="shared" si="205"/>
        <v>0</v>
      </c>
      <c r="D2197">
        <f t="shared" si="206"/>
        <v>0</v>
      </c>
      <c r="E2197">
        <f t="shared" si="207"/>
        <v>6.9999999999999798E-2</v>
      </c>
      <c r="F2197">
        <f t="shared" si="208"/>
        <v>6.9999999999999798E-2</v>
      </c>
      <c r="G2197">
        <f t="shared" si="209"/>
        <v>263.30231405504099</v>
      </c>
      <c r="H2197">
        <f>G2197-MAX($G$4:G2197)</f>
        <v>-4.7423886184973867</v>
      </c>
      <c r="J2197" s="32">
        <v>43447</v>
      </c>
      <c r="K2197" s="33">
        <v>43433</v>
      </c>
      <c r="L2197" s="31">
        <v>0.16</v>
      </c>
      <c r="M2197" s="32">
        <v>43993</v>
      </c>
      <c r="N2197" s="33">
        <v>43965</v>
      </c>
      <c r="O2197" s="31">
        <v>0</v>
      </c>
      <c r="P2197" s="26">
        <v>43447</v>
      </c>
      <c r="Q2197" s="26">
        <v>43446</v>
      </c>
      <c r="R2197" s="25">
        <v>-0.01</v>
      </c>
      <c r="S2197" s="51">
        <v>42411</v>
      </c>
      <c r="T2197" s="53">
        <v>42349</v>
      </c>
      <c r="U2197" s="21">
        <v>0.08</v>
      </c>
      <c r="V2197" s="51">
        <v>42075</v>
      </c>
      <c r="W2197" s="53">
        <v>42074</v>
      </c>
      <c r="X2197" s="21">
        <v>0</v>
      </c>
      <c r="Y2197" s="16">
        <v>41802</v>
      </c>
      <c r="Z2197" s="16">
        <v>41732</v>
      </c>
      <c r="AA2197">
        <v>0</v>
      </c>
      <c r="AB2197" s="16">
        <v>42502</v>
      </c>
      <c r="AC2197" s="16">
        <v>42468</v>
      </c>
      <c r="AD2197">
        <v>0.1</v>
      </c>
      <c r="AE2197" s="16">
        <v>43083</v>
      </c>
      <c r="AF2197" s="16">
        <v>43034</v>
      </c>
      <c r="AG2197">
        <v>0</v>
      </c>
    </row>
    <row r="2198" spans="1:33" x14ac:dyDescent="0.3">
      <c r="A2198" s="26">
        <v>44025</v>
      </c>
      <c r="B2198">
        <f t="shared" si="204"/>
        <v>0</v>
      </c>
      <c r="C2198">
        <f t="shared" si="205"/>
        <v>0</v>
      </c>
      <c r="D2198">
        <f t="shared" si="206"/>
        <v>0</v>
      </c>
      <c r="E2198">
        <f t="shared" si="207"/>
        <v>-0.28999999999999998</v>
      </c>
      <c r="F2198">
        <f t="shared" si="208"/>
        <v>-0.28999999999999998</v>
      </c>
      <c r="G2198">
        <f t="shared" si="209"/>
        <v>263.01231405504097</v>
      </c>
      <c r="H2198">
        <f>G2198-MAX($G$4:G2198)</f>
        <v>-5.0323886184974072</v>
      </c>
      <c r="J2198" s="32">
        <v>43447</v>
      </c>
      <c r="K2198" s="33">
        <v>43434</v>
      </c>
      <c r="L2198" s="31">
        <v>0.439999999999999</v>
      </c>
      <c r="M2198" s="32">
        <v>43993</v>
      </c>
      <c r="N2198" s="33">
        <v>43966</v>
      </c>
      <c r="O2198" s="31">
        <v>0</v>
      </c>
      <c r="P2198" s="26">
        <v>43510</v>
      </c>
      <c r="Q2198" s="26">
        <v>43446</v>
      </c>
      <c r="R2198" s="25">
        <v>0</v>
      </c>
      <c r="S2198" s="51">
        <v>42383</v>
      </c>
      <c r="T2198" s="53">
        <v>42352</v>
      </c>
      <c r="U2198" s="21">
        <v>-0.48</v>
      </c>
      <c r="V2198" s="51">
        <v>42103</v>
      </c>
      <c r="W2198" s="53">
        <v>42074</v>
      </c>
      <c r="X2198" s="21">
        <v>7.9999999999999905E-2</v>
      </c>
      <c r="Y2198" s="16">
        <v>41739</v>
      </c>
      <c r="Z2198" s="16">
        <v>41733</v>
      </c>
      <c r="AA2198">
        <v>0</v>
      </c>
      <c r="AB2198" s="16">
        <v>42474</v>
      </c>
      <c r="AC2198" s="16">
        <v>42471</v>
      </c>
      <c r="AD2198">
        <v>2.0000000000000202E-2</v>
      </c>
      <c r="AE2198" s="16">
        <v>43083</v>
      </c>
      <c r="AF2198" s="16">
        <v>43035</v>
      </c>
      <c r="AG2198">
        <v>0</v>
      </c>
    </row>
    <row r="2199" spans="1:33" x14ac:dyDescent="0.3">
      <c r="A2199" s="26">
        <v>44026</v>
      </c>
      <c r="B2199">
        <f t="shared" si="204"/>
        <v>0</v>
      </c>
      <c r="C2199">
        <f t="shared" si="205"/>
        <v>0</v>
      </c>
      <c r="D2199">
        <f t="shared" si="206"/>
        <v>0</v>
      </c>
      <c r="E2199">
        <f t="shared" si="207"/>
        <v>2.0000000000000399E-2</v>
      </c>
      <c r="F2199">
        <f t="shared" si="208"/>
        <v>2.0000000000000399E-2</v>
      </c>
      <c r="G2199">
        <f t="shared" si="209"/>
        <v>263.03231405504096</v>
      </c>
      <c r="H2199">
        <f>G2199-MAX($G$4:G2199)</f>
        <v>-5.0123886184974253</v>
      </c>
      <c r="J2199" s="32">
        <v>43447</v>
      </c>
      <c r="K2199" s="33">
        <v>43437</v>
      </c>
      <c r="L2199" s="31">
        <v>-1.8099999999999901</v>
      </c>
      <c r="M2199" s="32">
        <v>43993</v>
      </c>
      <c r="N2199" s="33">
        <v>43969</v>
      </c>
      <c r="O2199" s="31">
        <v>0</v>
      </c>
      <c r="P2199" s="26">
        <v>43447</v>
      </c>
      <c r="Q2199" s="26">
        <v>43447</v>
      </c>
      <c r="R2199" s="25">
        <v>0</v>
      </c>
      <c r="S2199" s="51">
        <v>42411</v>
      </c>
      <c r="T2199" s="53">
        <v>42352</v>
      </c>
      <c r="U2199" s="21">
        <v>9.9999999999999603E-2</v>
      </c>
      <c r="V2199" s="51">
        <v>42138</v>
      </c>
      <c r="W2199" s="53">
        <v>42074</v>
      </c>
      <c r="X2199" s="21">
        <v>0.18</v>
      </c>
      <c r="Y2199" s="16">
        <v>41767</v>
      </c>
      <c r="Z2199" s="16">
        <v>41733</v>
      </c>
      <c r="AA2199">
        <v>0</v>
      </c>
      <c r="AB2199" s="16">
        <v>42502</v>
      </c>
      <c r="AC2199" s="16">
        <v>42471</v>
      </c>
      <c r="AD2199">
        <v>-0.04</v>
      </c>
      <c r="AE2199" s="16">
        <v>43083</v>
      </c>
      <c r="AF2199" s="16">
        <v>43038</v>
      </c>
      <c r="AG2199">
        <v>0</v>
      </c>
    </row>
    <row r="2200" spans="1:33" x14ac:dyDescent="0.3">
      <c r="A2200" s="26">
        <v>44027</v>
      </c>
      <c r="B2200">
        <f t="shared" si="204"/>
        <v>0</v>
      </c>
      <c r="C2200">
        <f t="shared" si="205"/>
        <v>0</v>
      </c>
      <c r="D2200">
        <f t="shared" si="206"/>
        <v>0</v>
      </c>
      <c r="E2200">
        <f t="shared" si="207"/>
        <v>-0.17999999999999899</v>
      </c>
      <c r="F2200">
        <f t="shared" si="208"/>
        <v>-0.17999999999999899</v>
      </c>
      <c r="G2200">
        <f t="shared" si="209"/>
        <v>262.85231405504095</v>
      </c>
      <c r="H2200">
        <f>G2200-MAX($G$4:G2200)</f>
        <v>-5.1923886184974322</v>
      </c>
      <c r="J2200" s="32">
        <v>43447</v>
      </c>
      <c r="K2200" s="33">
        <v>43438</v>
      </c>
      <c r="L2200" s="31">
        <v>-5.0000000000000197E-2</v>
      </c>
      <c r="M2200" s="32">
        <v>43993</v>
      </c>
      <c r="N2200" s="33">
        <v>43970</v>
      </c>
      <c r="O2200" s="31">
        <v>0</v>
      </c>
      <c r="P2200" s="26">
        <v>43510</v>
      </c>
      <c r="Q2200" s="26">
        <v>43447</v>
      </c>
      <c r="R2200" s="25">
        <v>0</v>
      </c>
      <c r="S2200" s="51">
        <v>42383</v>
      </c>
      <c r="T2200" s="53">
        <v>42353</v>
      </c>
      <c r="U2200" s="21">
        <v>0.08</v>
      </c>
      <c r="V2200" s="51">
        <v>42075</v>
      </c>
      <c r="W2200" s="53">
        <v>42075</v>
      </c>
      <c r="X2200" s="21">
        <v>0.04</v>
      </c>
      <c r="Y2200" s="16">
        <v>41802</v>
      </c>
      <c r="Z2200" s="16">
        <v>41733</v>
      </c>
      <c r="AA2200">
        <v>0</v>
      </c>
      <c r="AB2200" s="16">
        <v>42474</v>
      </c>
      <c r="AC2200" s="16">
        <v>42472</v>
      </c>
      <c r="AD2200">
        <v>-0.88</v>
      </c>
      <c r="AE2200" s="16">
        <v>43083</v>
      </c>
      <c r="AF2200" s="16">
        <v>43039</v>
      </c>
      <c r="AG2200">
        <v>0</v>
      </c>
    </row>
    <row r="2201" spans="1:33" x14ac:dyDescent="0.3">
      <c r="A2201" s="26">
        <v>44028</v>
      </c>
      <c r="B2201">
        <f t="shared" si="204"/>
        <v>0.1</v>
      </c>
      <c r="C2201">
        <f t="shared" si="205"/>
        <v>0</v>
      </c>
      <c r="D2201">
        <f t="shared" si="206"/>
        <v>0</v>
      </c>
      <c r="E2201">
        <f t="shared" si="207"/>
        <v>0.219999999999999</v>
      </c>
      <c r="F2201">
        <f t="shared" si="208"/>
        <v>0.31999999999999901</v>
      </c>
      <c r="G2201">
        <f t="shared" si="209"/>
        <v>263.17231405504094</v>
      </c>
      <c r="H2201">
        <f>G2201-MAX($G$4:G2201)</f>
        <v>-4.872388618497439</v>
      </c>
      <c r="J2201" s="32">
        <v>43447</v>
      </c>
      <c r="K2201" s="33">
        <v>43439</v>
      </c>
      <c r="L2201" s="31">
        <v>0.66</v>
      </c>
      <c r="M2201" s="32">
        <v>43993</v>
      </c>
      <c r="N2201" s="33">
        <v>43971</v>
      </c>
      <c r="O2201" s="31">
        <v>0</v>
      </c>
      <c r="P2201" s="26">
        <v>43510</v>
      </c>
      <c r="Q2201" s="26">
        <v>43448</v>
      </c>
      <c r="R2201" s="25">
        <v>0</v>
      </c>
      <c r="S2201" s="51">
        <v>42411</v>
      </c>
      <c r="T2201" s="53">
        <v>42353</v>
      </c>
      <c r="U2201" s="21">
        <v>-9.9999999999999603E-2</v>
      </c>
      <c r="V2201" s="51">
        <v>42103</v>
      </c>
      <c r="W2201" s="53">
        <v>42075</v>
      </c>
      <c r="X2201" s="21">
        <v>-9.9999999999999895E-2</v>
      </c>
      <c r="Y2201" s="16">
        <v>41739</v>
      </c>
      <c r="Z2201" s="16">
        <v>41736</v>
      </c>
      <c r="AA2201">
        <v>0</v>
      </c>
      <c r="AB2201" s="16">
        <v>42502</v>
      </c>
      <c r="AC2201" s="16">
        <v>42472</v>
      </c>
      <c r="AD2201">
        <v>-0.109999999999999</v>
      </c>
      <c r="AE2201" s="16">
        <v>43083</v>
      </c>
      <c r="AF2201" s="16">
        <v>43040</v>
      </c>
      <c r="AG2201">
        <v>0</v>
      </c>
    </row>
    <row r="2202" spans="1:33" x14ac:dyDescent="0.3">
      <c r="A2202" s="26">
        <v>44029</v>
      </c>
      <c r="B2202">
        <f t="shared" si="204"/>
        <v>-0.32999999999999902</v>
      </c>
      <c r="C2202">
        <f t="shared" si="205"/>
        <v>0</v>
      </c>
      <c r="D2202">
        <f t="shared" si="206"/>
        <v>0</v>
      </c>
      <c r="E2202">
        <f t="shared" si="207"/>
        <v>-0.22</v>
      </c>
      <c r="F2202">
        <f t="shared" si="208"/>
        <v>-0.54999999999999905</v>
      </c>
      <c r="G2202">
        <f t="shared" si="209"/>
        <v>262.62231405504093</v>
      </c>
      <c r="H2202">
        <f>G2202-MAX($G$4:G2202)</f>
        <v>-5.4223886184974504</v>
      </c>
      <c r="J2202" s="32">
        <v>43447</v>
      </c>
      <c r="K2202" s="33">
        <v>43440</v>
      </c>
      <c r="L2202" s="31">
        <v>2.3999999999999901</v>
      </c>
      <c r="M2202" s="32">
        <v>43993</v>
      </c>
      <c r="N2202" s="33">
        <v>43972</v>
      </c>
      <c r="O2202" s="31">
        <v>0</v>
      </c>
      <c r="P2202" s="26">
        <v>43510</v>
      </c>
      <c r="Q2202" s="26">
        <v>43451</v>
      </c>
      <c r="R2202" s="25">
        <v>0</v>
      </c>
      <c r="S2202" s="51">
        <v>42383</v>
      </c>
      <c r="T2202" s="53">
        <v>42354</v>
      </c>
      <c r="U2202" s="21">
        <v>1.1399999999999899</v>
      </c>
      <c r="V2202" s="51">
        <v>42138</v>
      </c>
      <c r="W2202" s="53">
        <v>42075</v>
      </c>
      <c r="X2202" s="21">
        <v>-0.08</v>
      </c>
      <c r="Y2202" s="16">
        <v>41767</v>
      </c>
      <c r="Z2202" s="16">
        <v>41736</v>
      </c>
      <c r="AA2202">
        <v>0</v>
      </c>
      <c r="AB2202" s="16">
        <v>42474</v>
      </c>
      <c r="AC2202" s="16">
        <v>42474</v>
      </c>
      <c r="AD2202">
        <v>-2.66</v>
      </c>
      <c r="AE2202" s="16">
        <v>43083</v>
      </c>
      <c r="AF2202" s="16">
        <v>43041</v>
      </c>
      <c r="AG2202">
        <v>0</v>
      </c>
    </row>
    <row r="2203" spans="1:33" x14ac:dyDescent="0.3">
      <c r="A2203" s="26">
        <v>44032</v>
      </c>
      <c r="B2203">
        <f t="shared" si="204"/>
        <v>0.119999999999999</v>
      </c>
      <c r="C2203">
        <f t="shared" si="205"/>
        <v>0</v>
      </c>
      <c r="D2203">
        <f t="shared" si="206"/>
        <v>0</v>
      </c>
      <c r="E2203">
        <f t="shared" si="207"/>
        <v>0.1</v>
      </c>
      <c r="F2203">
        <f t="shared" si="208"/>
        <v>0.219999999999999</v>
      </c>
      <c r="G2203">
        <f t="shared" si="209"/>
        <v>262.84231405504096</v>
      </c>
      <c r="H2203">
        <f>G2203-MAX($G$4:G2203)</f>
        <v>-5.2023886184974231</v>
      </c>
      <c r="J2203" s="32">
        <v>43447</v>
      </c>
      <c r="K2203" s="33">
        <v>43441</v>
      </c>
      <c r="L2203" s="31">
        <v>6.0000000000000199E-2</v>
      </c>
      <c r="M2203" s="32">
        <v>43993</v>
      </c>
      <c r="N2203" s="33">
        <v>43973</v>
      </c>
      <c r="O2203" s="31">
        <v>0</v>
      </c>
      <c r="P2203" s="26">
        <v>43510</v>
      </c>
      <c r="Q2203" s="26">
        <v>43452</v>
      </c>
      <c r="R2203" s="25">
        <v>0</v>
      </c>
      <c r="S2203" s="51">
        <v>42411</v>
      </c>
      <c r="T2203" s="53">
        <v>42354</v>
      </c>
      <c r="U2203" s="21">
        <v>0.40000000000000102</v>
      </c>
      <c r="V2203" s="51">
        <v>42103</v>
      </c>
      <c r="W2203" s="53">
        <v>42076</v>
      </c>
      <c r="X2203" s="21">
        <v>0.13999999999999899</v>
      </c>
      <c r="Y2203" s="16">
        <v>41802</v>
      </c>
      <c r="Z2203" s="16">
        <v>41736</v>
      </c>
      <c r="AA2203">
        <v>0</v>
      </c>
      <c r="AB2203" s="16">
        <v>42502</v>
      </c>
      <c r="AC2203" s="16">
        <v>42474</v>
      </c>
      <c r="AD2203">
        <v>-0.67999999999999905</v>
      </c>
      <c r="AE2203" s="16">
        <v>43083</v>
      </c>
      <c r="AF2203" s="16">
        <v>43042</v>
      </c>
      <c r="AG2203">
        <v>0</v>
      </c>
    </row>
    <row r="2204" spans="1:33" x14ac:dyDescent="0.3">
      <c r="A2204" s="26">
        <v>44033</v>
      </c>
      <c r="B2204">
        <f t="shared" si="204"/>
        <v>-0.39</v>
      </c>
      <c r="C2204">
        <f t="shared" si="205"/>
        <v>0</v>
      </c>
      <c r="D2204">
        <f t="shared" si="206"/>
        <v>0</v>
      </c>
      <c r="E2204">
        <f t="shared" si="207"/>
        <v>-0.28999999999999898</v>
      </c>
      <c r="F2204">
        <f t="shared" si="208"/>
        <v>-0.67999999999999905</v>
      </c>
      <c r="G2204">
        <f t="shared" si="209"/>
        <v>262.16231405504095</v>
      </c>
      <c r="H2204">
        <f>G2204-MAX($G$4:G2204)</f>
        <v>-5.8823886184974299</v>
      </c>
      <c r="J2204" s="32">
        <v>43447</v>
      </c>
      <c r="K2204" s="33">
        <v>43444</v>
      </c>
      <c r="L2204" s="31">
        <v>1.5599999999999901</v>
      </c>
      <c r="M2204" s="32">
        <v>43993</v>
      </c>
      <c r="N2204" s="33">
        <v>43976</v>
      </c>
      <c r="O2204" s="31">
        <v>0</v>
      </c>
      <c r="P2204" s="26">
        <v>43510</v>
      </c>
      <c r="Q2204" s="26">
        <v>43453</v>
      </c>
      <c r="R2204" s="25">
        <v>0</v>
      </c>
      <c r="S2204" s="51">
        <v>42383</v>
      </c>
      <c r="T2204" s="53">
        <v>42355</v>
      </c>
      <c r="U2204" s="21">
        <v>-0.31999999999999901</v>
      </c>
      <c r="V2204" s="51">
        <v>42138</v>
      </c>
      <c r="W2204" s="53">
        <v>42076</v>
      </c>
      <c r="X2204" s="21">
        <v>0.08</v>
      </c>
      <c r="Y2204" s="16">
        <v>41739</v>
      </c>
      <c r="Z2204" s="16">
        <v>41737</v>
      </c>
      <c r="AA2204">
        <v>0</v>
      </c>
      <c r="AB2204" s="16">
        <v>42502</v>
      </c>
      <c r="AC2204" s="16">
        <v>42475</v>
      </c>
      <c r="AD2204">
        <v>-6.0000000000000497E-2</v>
      </c>
      <c r="AE2204" s="16">
        <v>43083</v>
      </c>
      <c r="AF2204" s="16">
        <v>43045</v>
      </c>
      <c r="AG2204">
        <v>0</v>
      </c>
    </row>
    <row r="2205" spans="1:33" x14ac:dyDescent="0.3">
      <c r="A2205" s="26">
        <v>44034</v>
      </c>
      <c r="B2205">
        <f t="shared" si="204"/>
        <v>0.06</v>
      </c>
      <c r="C2205">
        <f t="shared" si="205"/>
        <v>0</v>
      </c>
      <c r="D2205">
        <f t="shared" si="206"/>
        <v>0</v>
      </c>
      <c r="E2205">
        <f t="shared" si="207"/>
        <v>2.9999999999999302E-2</v>
      </c>
      <c r="F2205">
        <f t="shared" si="208"/>
        <v>8.9999999999999303E-2</v>
      </c>
      <c r="G2205">
        <f t="shared" si="209"/>
        <v>262.25231405504093</v>
      </c>
      <c r="H2205">
        <f>G2205-MAX($G$4:G2205)</f>
        <v>-5.7923886184974549</v>
      </c>
      <c r="J2205" s="32">
        <v>43447</v>
      </c>
      <c r="K2205" s="33">
        <v>43445</v>
      </c>
      <c r="L2205" s="31">
        <v>0.6</v>
      </c>
      <c r="M2205" s="32">
        <v>43993</v>
      </c>
      <c r="N2205" s="33">
        <v>43977</v>
      </c>
      <c r="O2205" s="31">
        <v>0</v>
      </c>
      <c r="P2205" s="26">
        <v>43510</v>
      </c>
      <c r="Q2205" s="26">
        <v>43454</v>
      </c>
      <c r="R2205" s="25">
        <v>0</v>
      </c>
      <c r="S2205" s="51">
        <v>42411</v>
      </c>
      <c r="T2205" s="53">
        <v>42355</v>
      </c>
      <c r="U2205" s="21">
        <v>0.19999999999999901</v>
      </c>
      <c r="V2205" s="51">
        <v>42103</v>
      </c>
      <c r="W2205" s="53">
        <v>42079</v>
      </c>
      <c r="X2205" s="21">
        <v>0.06</v>
      </c>
      <c r="Y2205" s="16">
        <v>41767</v>
      </c>
      <c r="Z2205" s="16">
        <v>41737</v>
      </c>
      <c r="AA2205">
        <v>0</v>
      </c>
      <c r="AB2205" s="16">
        <v>42502</v>
      </c>
      <c r="AC2205" s="16">
        <v>42478</v>
      </c>
      <c r="AD2205">
        <v>0.149999999999999</v>
      </c>
      <c r="AE2205" s="16">
        <v>43083</v>
      </c>
      <c r="AF2205" s="16">
        <v>43046</v>
      </c>
      <c r="AG2205">
        <v>0</v>
      </c>
    </row>
    <row r="2206" spans="1:33" x14ac:dyDescent="0.3">
      <c r="A2206" s="26">
        <v>44035</v>
      </c>
      <c r="B2206">
        <f t="shared" si="204"/>
        <v>0.39999999999999902</v>
      </c>
      <c r="C2206">
        <f t="shared" si="205"/>
        <v>0</v>
      </c>
      <c r="D2206">
        <f t="shared" si="206"/>
        <v>0</v>
      </c>
      <c r="E2206">
        <f t="shared" si="207"/>
        <v>0.17999999999999899</v>
      </c>
      <c r="F2206">
        <f t="shared" si="208"/>
        <v>0.57999999999999807</v>
      </c>
      <c r="G2206">
        <f t="shared" si="209"/>
        <v>262.83231405504091</v>
      </c>
      <c r="H2206">
        <f>G2206-MAX($G$4:G2206)</f>
        <v>-5.2123886184974708</v>
      </c>
      <c r="J2206" s="32">
        <v>43447</v>
      </c>
      <c r="K2206" s="33">
        <v>43446</v>
      </c>
      <c r="L2206" s="31">
        <v>-0.6</v>
      </c>
      <c r="M2206" s="32">
        <v>43993</v>
      </c>
      <c r="N2206" s="33">
        <v>43978</v>
      </c>
      <c r="O2206" s="31">
        <v>0</v>
      </c>
      <c r="P2206" s="26">
        <v>43510</v>
      </c>
      <c r="Q2206" s="26">
        <v>43455</v>
      </c>
      <c r="R2206" s="25">
        <v>0</v>
      </c>
      <c r="S2206" s="51">
        <v>42383</v>
      </c>
      <c r="T2206" s="53">
        <v>42356</v>
      </c>
      <c r="U2206" s="21">
        <v>0.1</v>
      </c>
      <c r="V2206" s="51">
        <v>42138</v>
      </c>
      <c r="W2206" s="53">
        <v>42079</v>
      </c>
      <c r="X2206" s="21">
        <v>0.02</v>
      </c>
      <c r="Y2206" s="16">
        <v>41802</v>
      </c>
      <c r="Z2206" s="16">
        <v>41737</v>
      </c>
      <c r="AA2206">
        <v>0</v>
      </c>
      <c r="AB2206" s="16">
        <v>42502</v>
      </c>
      <c r="AC2206" s="16">
        <v>42479</v>
      </c>
      <c r="AD2206">
        <v>-7.9999999999999599E-2</v>
      </c>
      <c r="AE2206" s="16">
        <v>43083</v>
      </c>
      <c r="AF2206" s="16">
        <v>43047</v>
      </c>
      <c r="AG2206">
        <v>0</v>
      </c>
    </row>
    <row r="2207" spans="1:33" x14ac:dyDescent="0.3">
      <c r="A2207" s="26">
        <v>44036</v>
      </c>
      <c r="B2207">
        <f t="shared" si="204"/>
        <v>4.4408920985006202E-16</v>
      </c>
      <c r="C2207">
        <f t="shared" si="205"/>
        <v>0</v>
      </c>
      <c r="D2207">
        <f t="shared" si="206"/>
        <v>0</v>
      </c>
      <c r="E2207">
        <f t="shared" si="207"/>
        <v>0.08</v>
      </c>
      <c r="F2207">
        <f t="shared" si="208"/>
        <v>8.0000000000000446E-2</v>
      </c>
      <c r="G2207">
        <f t="shared" si="209"/>
        <v>262.91231405504089</v>
      </c>
      <c r="H2207">
        <f>G2207-MAX($G$4:G2207)</f>
        <v>-5.1323886184974867</v>
      </c>
      <c r="J2207" s="32">
        <v>43475</v>
      </c>
      <c r="K2207" s="33">
        <v>43446</v>
      </c>
      <c r="L2207" s="31">
        <v>0</v>
      </c>
      <c r="M2207" s="32">
        <v>43993</v>
      </c>
      <c r="N2207" s="33">
        <v>43979</v>
      </c>
      <c r="O2207" s="31">
        <v>0</v>
      </c>
      <c r="P2207" s="26">
        <v>43510</v>
      </c>
      <c r="Q2207" s="26">
        <v>43458</v>
      </c>
      <c r="R2207" s="25">
        <v>0</v>
      </c>
      <c r="S2207" s="51">
        <v>42411</v>
      </c>
      <c r="T2207" s="53">
        <v>42356</v>
      </c>
      <c r="U2207" s="21">
        <v>0.19999999999999901</v>
      </c>
      <c r="V2207" s="51">
        <v>42103</v>
      </c>
      <c r="W2207" s="53">
        <v>42080</v>
      </c>
      <c r="X2207" s="21">
        <v>-1.98</v>
      </c>
      <c r="Y2207" s="16">
        <v>41739</v>
      </c>
      <c r="Z2207" s="16">
        <v>41738</v>
      </c>
      <c r="AA2207">
        <v>0</v>
      </c>
      <c r="AB2207" s="16">
        <v>42530</v>
      </c>
      <c r="AC2207" s="16">
        <v>42479</v>
      </c>
      <c r="AD2207">
        <v>0</v>
      </c>
      <c r="AE2207" s="16">
        <v>43111</v>
      </c>
      <c r="AF2207" s="16">
        <v>43047</v>
      </c>
      <c r="AG2207">
        <v>0</v>
      </c>
    </row>
    <row r="2208" spans="1:33" x14ac:dyDescent="0.3">
      <c r="A2208" s="26">
        <v>44039</v>
      </c>
      <c r="B2208">
        <f t="shared" si="204"/>
        <v>-0.7</v>
      </c>
      <c r="C2208">
        <f t="shared" si="205"/>
        <v>0</v>
      </c>
      <c r="D2208">
        <f t="shared" si="206"/>
        <v>0</v>
      </c>
      <c r="E2208">
        <f t="shared" si="207"/>
        <v>-0.26999999999999902</v>
      </c>
      <c r="F2208">
        <f t="shared" si="208"/>
        <v>-0.96999999999999897</v>
      </c>
      <c r="G2208">
        <f t="shared" si="209"/>
        <v>261.94231405504087</v>
      </c>
      <c r="H2208">
        <f>G2208-MAX($G$4:G2208)</f>
        <v>-6.102388618497514</v>
      </c>
      <c r="J2208" s="32">
        <v>43447</v>
      </c>
      <c r="K2208" s="33">
        <v>43447</v>
      </c>
      <c r="L2208" s="31">
        <v>0.79</v>
      </c>
      <c r="M2208" s="32">
        <v>43993</v>
      </c>
      <c r="N2208" s="33">
        <v>43980</v>
      </c>
      <c r="O2208" s="31">
        <v>0</v>
      </c>
      <c r="P2208" s="26">
        <v>43510</v>
      </c>
      <c r="Q2208" s="26">
        <v>43460</v>
      </c>
      <c r="R2208" s="25">
        <v>0</v>
      </c>
      <c r="S2208" s="51">
        <v>42383</v>
      </c>
      <c r="T2208" s="53">
        <v>42359</v>
      </c>
      <c r="U2208" s="21">
        <v>3.9999999999999099E-2</v>
      </c>
      <c r="V2208" s="51">
        <v>42138</v>
      </c>
      <c r="W2208" s="53">
        <v>42080</v>
      </c>
      <c r="X2208" s="21">
        <v>-1.27</v>
      </c>
      <c r="Y2208" s="16">
        <v>41767</v>
      </c>
      <c r="Z2208" s="16">
        <v>41738</v>
      </c>
      <c r="AA2208">
        <v>0</v>
      </c>
      <c r="AB2208" s="16">
        <v>42502</v>
      </c>
      <c r="AC2208" s="16">
        <v>42480</v>
      </c>
      <c r="AD2208">
        <v>0.11</v>
      </c>
      <c r="AE2208" s="16">
        <v>43083</v>
      </c>
      <c r="AF2208" s="16">
        <v>43048</v>
      </c>
      <c r="AG2208">
        <v>0</v>
      </c>
    </row>
    <row r="2209" spans="1:33" x14ac:dyDescent="0.3">
      <c r="A2209" s="26">
        <v>44040</v>
      </c>
      <c r="B2209">
        <f t="shared" si="204"/>
        <v>-0.499999999999999</v>
      </c>
      <c r="C2209">
        <f t="shared" si="205"/>
        <v>0</v>
      </c>
      <c r="D2209">
        <f t="shared" si="206"/>
        <v>0</v>
      </c>
      <c r="E2209">
        <f t="shared" si="207"/>
        <v>-0.440000000000001</v>
      </c>
      <c r="F2209">
        <f t="shared" si="208"/>
        <v>-0.94</v>
      </c>
      <c r="G2209">
        <f t="shared" si="209"/>
        <v>261.00231405504087</v>
      </c>
      <c r="H2209">
        <f>G2209-MAX($G$4:G2209)</f>
        <v>-7.0423886184975117</v>
      </c>
      <c r="J2209" s="32">
        <v>43475</v>
      </c>
      <c r="K2209" s="33">
        <v>43447</v>
      </c>
      <c r="L2209" s="31">
        <v>-0.219999999999999</v>
      </c>
      <c r="M2209" s="32">
        <v>43993</v>
      </c>
      <c r="N2209" s="33">
        <v>43983</v>
      </c>
      <c r="O2209" s="31">
        <v>0</v>
      </c>
      <c r="P2209" s="26">
        <v>43510</v>
      </c>
      <c r="Q2209" s="26">
        <v>43461</v>
      </c>
      <c r="R2209" s="25">
        <v>0</v>
      </c>
      <c r="S2209" s="51">
        <v>42411</v>
      </c>
      <c r="T2209" s="53">
        <v>42359</v>
      </c>
      <c r="U2209" s="21">
        <v>-0.37999999999999901</v>
      </c>
      <c r="V2209" s="51">
        <v>42103</v>
      </c>
      <c r="W2209" s="53">
        <v>42081</v>
      </c>
      <c r="X2209" s="21">
        <v>-0.57999999999999996</v>
      </c>
      <c r="Y2209" s="16">
        <v>41802</v>
      </c>
      <c r="Z2209" s="16">
        <v>41738</v>
      </c>
      <c r="AA2209">
        <v>0</v>
      </c>
      <c r="AB2209" s="16">
        <v>42530</v>
      </c>
      <c r="AC2209" s="16">
        <v>42480</v>
      </c>
      <c r="AD2209">
        <v>9.9999999999999895E-2</v>
      </c>
      <c r="AE2209" s="16">
        <v>43111</v>
      </c>
      <c r="AF2209" s="16">
        <v>43048</v>
      </c>
      <c r="AG2209">
        <v>0.52999999999999903</v>
      </c>
    </row>
    <row r="2210" spans="1:33" x14ac:dyDescent="0.3">
      <c r="A2210" s="26">
        <v>44041</v>
      </c>
      <c r="B2210">
        <f t="shared" si="204"/>
        <v>0.3</v>
      </c>
      <c r="C2210">
        <f t="shared" si="205"/>
        <v>0</v>
      </c>
      <c r="D2210">
        <f t="shared" si="206"/>
        <v>0</v>
      </c>
      <c r="E2210">
        <f t="shared" si="207"/>
        <v>0.100000000000001</v>
      </c>
      <c r="F2210">
        <f t="shared" si="208"/>
        <v>0.40000000000000102</v>
      </c>
      <c r="G2210">
        <f t="shared" si="209"/>
        <v>261.40231405504085</v>
      </c>
      <c r="H2210">
        <f>G2210-MAX($G$4:G2210)</f>
        <v>-6.6423886184975345</v>
      </c>
      <c r="J2210" s="32">
        <v>43475</v>
      </c>
      <c r="K2210" s="33">
        <v>43448</v>
      </c>
      <c r="L2210" s="31">
        <v>0.42999999999999899</v>
      </c>
      <c r="M2210" s="32">
        <v>44056</v>
      </c>
      <c r="N2210" s="33">
        <v>43983</v>
      </c>
      <c r="O2210" s="31">
        <v>0</v>
      </c>
      <c r="P2210" s="26">
        <v>43510</v>
      </c>
      <c r="Q2210" s="26">
        <v>43462</v>
      </c>
      <c r="R2210" s="25">
        <v>0</v>
      </c>
      <c r="S2210" s="51">
        <v>42383</v>
      </c>
      <c r="T2210" s="53">
        <v>42360</v>
      </c>
      <c r="U2210" s="21">
        <v>0.13999999999999899</v>
      </c>
      <c r="V2210" s="51">
        <v>42138</v>
      </c>
      <c r="W2210" s="53">
        <v>42081</v>
      </c>
      <c r="X2210" s="21">
        <v>-0.33</v>
      </c>
      <c r="Y2210" s="16">
        <v>41739</v>
      </c>
      <c r="Z2210" s="16">
        <v>41739</v>
      </c>
      <c r="AA2210">
        <v>0</v>
      </c>
      <c r="AB2210" s="16">
        <v>42502</v>
      </c>
      <c r="AC2210" s="16">
        <v>42481</v>
      </c>
      <c r="AD2210">
        <v>-0.24</v>
      </c>
      <c r="AE2210" s="16">
        <v>43083</v>
      </c>
      <c r="AF2210" s="16">
        <v>43049</v>
      </c>
      <c r="AG2210">
        <v>0</v>
      </c>
    </row>
    <row r="2211" spans="1:33" x14ac:dyDescent="0.3">
      <c r="A2211" s="26">
        <v>44042</v>
      </c>
      <c r="B2211">
        <f t="shared" si="204"/>
        <v>-0.78</v>
      </c>
      <c r="C2211">
        <f t="shared" si="205"/>
        <v>0</v>
      </c>
      <c r="D2211">
        <f t="shared" si="206"/>
        <v>0</v>
      </c>
      <c r="E2211">
        <f t="shared" si="207"/>
        <v>-0.3</v>
      </c>
      <c r="F2211">
        <f t="shared" si="208"/>
        <v>-1.08</v>
      </c>
      <c r="G2211">
        <f t="shared" si="209"/>
        <v>260.32231405504086</v>
      </c>
      <c r="H2211">
        <f>G2211-MAX($G$4:G2211)</f>
        <v>-7.7223886184975186</v>
      </c>
      <c r="J2211" s="32">
        <v>43475</v>
      </c>
      <c r="K2211" s="33">
        <v>43451</v>
      </c>
      <c r="L2211" s="31">
        <v>-0.04</v>
      </c>
      <c r="M2211" s="32">
        <v>43993</v>
      </c>
      <c r="N2211" s="33">
        <v>43984</v>
      </c>
      <c r="O2211" s="31">
        <v>0</v>
      </c>
      <c r="P2211" s="26">
        <v>43510</v>
      </c>
      <c r="Q2211" s="26">
        <v>43467</v>
      </c>
      <c r="R2211" s="25">
        <v>0</v>
      </c>
      <c r="S2211" s="51">
        <v>42411</v>
      </c>
      <c r="T2211" s="53">
        <v>42360</v>
      </c>
      <c r="U2211" s="21">
        <v>0.59999999999999898</v>
      </c>
      <c r="V2211" s="51">
        <v>42103</v>
      </c>
      <c r="W2211" s="53">
        <v>42082</v>
      </c>
      <c r="X2211" s="21">
        <v>0.18</v>
      </c>
      <c r="Y2211" s="16">
        <v>41767</v>
      </c>
      <c r="Z2211" s="16">
        <v>41739</v>
      </c>
      <c r="AA2211">
        <v>0</v>
      </c>
      <c r="AB2211" s="16">
        <v>42530</v>
      </c>
      <c r="AC2211" s="16">
        <v>42481</v>
      </c>
      <c r="AD2211">
        <v>-0.32</v>
      </c>
      <c r="AE2211" s="16">
        <v>43111</v>
      </c>
      <c r="AF2211" s="16">
        <v>43049</v>
      </c>
      <c r="AG2211">
        <v>0.77</v>
      </c>
    </row>
    <row r="2212" spans="1:33" x14ac:dyDescent="0.3">
      <c r="A2212" s="26">
        <v>44043</v>
      </c>
      <c r="B2212">
        <f t="shared" si="204"/>
        <v>0.109999999999999</v>
      </c>
      <c r="C2212">
        <f t="shared" si="205"/>
        <v>0</v>
      </c>
      <c r="D2212">
        <f t="shared" si="206"/>
        <v>0</v>
      </c>
      <c r="E2212">
        <f t="shared" si="207"/>
        <v>0.3</v>
      </c>
      <c r="F2212">
        <f t="shared" si="208"/>
        <v>0.40999999999999898</v>
      </c>
      <c r="G2212">
        <f t="shared" si="209"/>
        <v>260.73231405504089</v>
      </c>
      <c r="H2212">
        <f>G2212-MAX($G$4:G2212)</f>
        <v>-7.3123886184974936</v>
      </c>
      <c r="J2212" s="32">
        <v>43475</v>
      </c>
      <c r="K2212" s="33">
        <v>43452</v>
      </c>
      <c r="L2212" s="31">
        <v>2.9999999999999898E-2</v>
      </c>
      <c r="M2212" s="32">
        <v>44056</v>
      </c>
      <c r="N2212" s="33">
        <v>43984</v>
      </c>
      <c r="O2212" s="31">
        <v>0</v>
      </c>
      <c r="P2212" s="26">
        <v>43475</v>
      </c>
      <c r="Q2212" s="26">
        <v>43468</v>
      </c>
      <c r="R2212" s="25">
        <v>0</v>
      </c>
      <c r="S2212" s="51">
        <v>42383</v>
      </c>
      <c r="T2212" s="53">
        <v>42361</v>
      </c>
      <c r="U2212" s="21">
        <v>0.68</v>
      </c>
      <c r="V2212" s="51">
        <v>42138</v>
      </c>
      <c r="W2212" s="53">
        <v>42082</v>
      </c>
      <c r="X2212" s="21">
        <v>-4.9999999999999802E-2</v>
      </c>
      <c r="Y2212" s="16">
        <v>41802</v>
      </c>
      <c r="Z2212" s="16">
        <v>41739</v>
      </c>
      <c r="AA2212">
        <v>0</v>
      </c>
      <c r="AB2212" s="16">
        <v>42502</v>
      </c>
      <c r="AC2212" s="16">
        <v>42482</v>
      </c>
      <c r="AD2212">
        <v>0.14000000000000001</v>
      </c>
      <c r="AE2212" s="16">
        <v>43083</v>
      </c>
      <c r="AF2212" s="16">
        <v>43052</v>
      </c>
      <c r="AG2212">
        <v>0</v>
      </c>
    </row>
    <row r="2213" spans="1:33" x14ac:dyDescent="0.3">
      <c r="A2213" s="26">
        <v>44046</v>
      </c>
      <c r="B2213">
        <f t="shared" si="204"/>
        <v>-0.33999999999999903</v>
      </c>
      <c r="C2213">
        <f t="shared" si="205"/>
        <v>0</v>
      </c>
      <c r="D2213">
        <f t="shared" si="206"/>
        <v>0</v>
      </c>
      <c r="E2213">
        <f t="shared" si="207"/>
        <v>-2.9999999999999302E-2</v>
      </c>
      <c r="F2213">
        <f t="shared" si="208"/>
        <v>-0.36999999999999833</v>
      </c>
      <c r="G2213">
        <f t="shared" si="209"/>
        <v>260.36231405504088</v>
      </c>
      <c r="H2213">
        <f>G2213-MAX($G$4:G2213)</f>
        <v>-7.6823886184974981</v>
      </c>
      <c r="J2213" s="32">
        <v>43475</v>
      </c>
      <c r="K2213" s="33">
        <v>43453</v>
      </c>
      <c r="L2213" s="31">
        <v>-0.159999999999999</v>
      </c>
      <c r="M2213" s="32">
        <v>43993</v>
      </c>
      <c r="N2213" s="33">
        <v>43985</v>
      </c>
      <c r="O2213" s="31">
        <v>0</v>
      </c>
      <c r="P2213" s="26">
        <v>43510</v>
      </c>
      <c r="Q2213" s="26">
        <v>43468</v>
      </c>
      <c r="R2213" s="25">
        <v>0</v>
      </c>
      <c r="S2213" s="51">
        <v>42411</v>
      </c>
      <c r="T2213" s="53">
        <v>42361</v>
      </c>
      <c r="U2213" s="21">
        <v>0.51999999999999902</v>
      </c>
      <c r="V2213" s="51">
        <v>42103</v>
      </c>
      <c r="W2213" s="53">
        <v>42083</v>
      </c>
      <c r="X2213" s="21">
        <v>0.439999999999999</v>
      </c>
      <c r="Y2213" s="16">
        <v>41767</v>
      </c>
      <c r="Z2213" s="16">
        <v>41740</v>
      </c>
      <c r="AA2213">
        <v>0</v>
      </c>
      <c r="AB2213" s="16">
        <v>42530</v>
      </c>
      <c r="AC2213" s="16">
        <v>42482</v>
      </c>
      <c r="AD2213">
        <v>0.23999999999999899</v>
      </c>
      <c r="AE2213" s="16">
        <v>43111</v>
      </c>
      <c r="AF2213" s="16">
        <v>43052</v>
      </c>
      <c r="AG2213">
        <v>0.28999999999999998</v>
      </c>
    </row>
    <row r="2214" spans="1:33" x14ac:dyDescent="0.3">
      <c r="A2214" s="26">
        <v>44047</v>
      </c>
      <c r="B2214">
        <f t="shared" si="204"/>
        <v>-1.31</v>
      </c>
      <c r="C2214">
        <f t="shared" si="205"/>
        <v>0</v>
      </c>
      <c r="D2214">
        <f t="shared" si="206"/>
        <v>0</v>
      </c>
      <c r="E2214">
        <f t="shared" si="207"/>
        <v>-0.32</v>
      </c>
      <c r="F2214">
        <f t="shared" si="208"/>
        <v>-1.6300000000000001</v>
      </c>
      <c r="G2214">
        <f t="shared" si="209"/>
        <v>258.73231405504089</v>
      </c>
      <c r="H2214">
        <f>G2214-MAX($G$4:G2214)</f>
        <v>-9.3123886184974936</v>
      </c>
      <c r="J2214" s="32">
        <v>43475</v>
      </c>
      <c r="K2214" s="33">
        <v>43454</v>
      </c>
      <c r="L2214" s="31">
        <v>0.55999999999999905</v>
      </c>
      <c r="M2214" s="32">
        <v>44056</v>
      </c>
      <c r="N2214" s="33">
        <v>43985</v>
      </c>
      <c r="O2214" s="31">
        <v>0</v>
      </c>
      <c r="P2214" s="26">
        <v>43475</v>
      </c>
      <c r="Q2214" s="26">
        <v>43469</v>
      </c>
      <c r="R2214" s="25">
        <v>-0.22999999999999901</v>
      </c>
      <c r="S2214" s="51">
        <v>42411</v>
      </c>
      <c r="T2214" s="53">
        <v>42373</v>
      </c>
      <c r="U2214" s="21">
        <v>0</v>
      </c>
      <c r="V2214" s="51">
        <v>42138</v>
      </c>
      <c r="W2214" s="53">
        <v>42083</v>
      </c>
      <c r="X2214" s="21">
        <v>0.20999999999999899</v>
      </c>
      <c r="Y2214" s="16">
        <v>41802</v>
      </c>
      <c r="Z2214" s="16">
        <v>41740</v>
      </c>
      <c r="AA2214">
        <v>0</v>
      </c>
      <c r="AB2214" s="16">
        <v>42502</v>
      </c>
      <c r="AC2214" s="16">
        <v>42485</v>
      </c>
      <c r="AD2214">
        <v>-9.9999999999997799E-3</v>
      </c>
      <c r="AE2214" s="16">
        <v>43083</v>
      </c>
      <c r="AF2214" s="16">
        <v>43053</v>
      </c>
      <c r="AG2214">
        <v>0</v>
      </c>
    </row>
    <row r="2215" spans="1:33" x14ac:dyDescent="0.3">
      <c r="A2215" s="26">
        <v>44048</v>
      </c>
      <c r="B2215">
        <f t="shared" si="204"/>
        <v>1.0000000000000399E-2</v>
      </c>
      <c r="C2215">
        <f t="shared" si="205"/>
        <v>0</v>
      </c>
      <c r="D2215">
        <f t="shared" si="206"/>
        <v>0</v>
      </c>
      <c r="E2215">
        <f t="shared" si="207"/>
        <v>-5.0000000000000697E-2</v>
      </c>
      <c r="F2215">
        <f t="shared" si="208"/>
        <v>-4.0000000000000299E-2</v>
      </c>
      <c r="G2215">
        <f t="shared" si="209"/>
        <v>258.69231405504087</v>
      </c>
      <c r="H2215">
        <f>G2215-MAX($G$4:G2215)</f>
        <v>-9.352388618497514</v>
      </c>
      <c r="J2215" s="32">
        <v>43475</v>
      </c>
      <c r="K2215" s="33">
        <v>43455</v>
      </c>
      <c r="L2215" s="31">
        <v>-0.01</v>
      </c>
      <c r="M2215" s="32">
        <v>43993</v>
      </c>
      <c r="N2215" s="33">
        <v>43986</v>
      </c>
      <c r="O2215" s="31">
        <v>0</v>
      </c>
      <c r="P2215" s="26">
        <v>43510</v>
      </c>
      <c r="Q2215" s="26">
        <v>43469</v>
      </c>
      <c r="R2215" s="25">
        <v>0</v>
      </c>
      <c r="S2215" s="51">
        <v>42439</v>
      </c>
      <c r="T2215" s="53">
        <v>42373</v>
      </c>
      <c r="U2215" s="21">
        <v>0</v>
      </c>
      <c r="V2215" s="51">
        <v>42103</v>
      </c>
      <c r="W2215" s="53">
        <v>42086</v>
      </c>
      <c r="X2215" s="21">
        <v>-0.12</v>
      </c>
      <c r="Y2215" s="16">
        <v>41767</v>
      </c>
      <c r="Z2215" s="16">
        <v>41743</v>
      </c>
      <c r="AA2215">
        <v>0</v>
      </c>
      <c r="AB2215" s="16">
        <v>42530</v>
      </c>
      <c r="AC2215" s="16">
        <v>42485</v>
      </c>
      <c r="AD2215">
        <v>4.0000000000000202E-2</v>
      </c>
      <c r="AE2215" s="16">
        <v>43111</v>
      </c>
      <c r="AF2215" s="16">
        <v>43053</v>
      </c>
      <c r="AG2215">
        <v>0.26</v>
      </c>
    </row>
    <row r="2216" spans="1:33" x14ac:dyDescent="0.3">
      <c r="A2216" s="26">
        <v>44049</v>
      </c>
      <c r="B2216">
        <f t="shared" si="204"/>
        <v>2.3199999999999998</v>
      </c>
      <c r="C2216">
        <f t="shared" si="205"/>
        <v>0</v>
      </c>
      <c r="D2216">
        <f t="shared" si="206"/>
        <v>0</v>
      </c>
      <c r="E2216">
        <f t="shared" si="207"/>
        <v>0.79999999999999805</v>
      </c>
      <c r="F2216">
        <f t="shared" si="208"/>
        <v>3.1199999999999979</v>
      </c>
      <c r="G2216">
        <f t="shared" si="209"/>
        <v>261.81231405504087</v>
      </c>
      <c r="H2216">
        <f>G2216-MAX($G$4:G2216)</f>
        <v>-6.2323886184975095</v>
      </c>
      <c r="J2216" s="32">
        <v>43475</v>
      </c>
      <c r="K2216" s="33">
        <v>43458</v>
      </c>
      <c r="L2216" s="34">
        <v>5.5511151231257802E-17</v>
      </c>
      <c r="M2216" s="32">
        <v>44056</v>
      </c>
      <c r="N2216" s="33">
        <v>43986</v>
      </c>
      <c r="O2216" s="31">
        <v>0</v>
      </c>
      <c r="P2216" s="26">
        <v>43475</v>
      </c>
      <c r="Q2216" s="26">
        <v>43472</v>
      </c>
      <c r="R2216" s="25">
        <v>-0.53</v>
      </c>
      <c r="S2216" s="51">
        <v>42411</v>
      </c>
      <c r="T2216" s="53">
        <v>42374</v>
      </c>
      <c r="U2216" s="21">
        <v>0.48</v>
      </c>
      <c r="V2216" s="51">
        <v>42138</v>
      </c>
      <c r="W2216" s="53">
        <v>42086</v>
      </c>
      <c r="X2216" s="21">
        <v>0.11</v>
      </c>
      <c r="Y2216" s="16">
        <v>41802</v>
      </c>
      <c r="Z2216" s="16">
        <v>41743</v>
      </c>
      <c r="AA2216">
        <v>0</v>
      </c>
      <c r="AB2216" s="16">
        <v>42502</v>
      </c>
      <c r="AC2216" s="16">
        <v>42486</v>
      </c>
      <c r="AD2216">
        <v>-6.9999999999999798E-2</v>
      </c>
      <c r="AE2216" s="16">
        <v>43083</v>
      </c>
      <c r="AF2216" s="16">
        <v>43054</v>
      </c>
      <c r="AG2216">
        <v>0</v>
      </c>
    </row>
    <row r="2217" spans="1:33" x14ac:dyDescent="0.3">
      <c r="A2217" s="26">
        <v>44050</v>
      </c>
      <c r="B2217">
        <f t="shared" si="204"/>
        <v>-0.64000000000000101</v>
      </c>
      <c r="C2217">
        <f t="shared" si="205"/>
        <v>0</v>
      </c>
      <c r="D2217">
        <f t="shared" si="206"/>
        <v>0</v>
      </c>
      <c r="E2217">
        <f t="shared" si="207"/>
        <v>-1</v>
      </c>
      <c r="F2217">
        <f t="shared" si="208"/>
        <v>-1.640000000000001</v>
      </c>
      <c r="G2217">
        <f t="shared" si="209"/>
        <v>260.17231405504089</v>
      </c>
      <c r="H2217">
        <f>G2217-MAX($G$4:G2217)</f>
        <v>-7.8723886184974958</v>
      </c>
      <c r="J2217" s="32">
        <v>43475</v>
      </c>
      <c r="K2217" s="33">
        <v>43460</v>
      </c>
      <c r="L2217" s="31">
        <v>0.49</v>
      </c>
      <c r="M2217" s="32">
        <v>43993</v>
      </c>
      <c r="N2217" s="33">
        <v>43987</v>
      </c>
      <c r="O2217" s="31">
        <v>0</v>
      </c>
      <c r="P2217" s="26">
        <v>43510</v>
      </c>
      <c r="Q2217" s="26">
        <v>43472</v>
      </c>
      <c r="R2217" s="25">
        <v>0</v>
      </c>
      <c r="S2217" s="51">
        <v>42439</v>
      </c>
      <c r="T2217" s="53">
        <v>42374</v>
      </c>
      <c r="U2217" s="21">
        <v>-3.9999999999999099E-2</v>
      </c>
      <c r="V2217" s="51">
        <v>42103</v>
      </c>
      <c r="W2217" s="53">
        <v>42087</v>
      </c>
      <c r="X2217" s="21">
        <v>0.1</v>
      </c>
      <c r="Y2217" s="16">
        <v>41767</v>
      </c>
      <c r="Z2217" s="16">
        <v>41744</v>
      </c>
      <c r="AA2217">
        <v>0</v>
      </c>
      <c r="AB2217" s="16">
        <v>42530</v>
      </c>
      <c r="AC2217" s="16">
        <v>42486</v>
      </c>
      <c r="AD2217">
        <v>-8.0000000000000293E-2</v>
      </c>
      <c r="AE2217" s="16">
        <v>43083</v>
      </c>
      <c r="AF2217" s="16">
        <v>43055</v>
      </c>
      <c r="AG2217">
        <v>0</v>
      </c>
    </row>
    <row r="2218" spans="1:33" x14ac:dyDescent="0.3">
      <c r="A2218" s="26">
        <v>44053</v>
      </c>
      <c r="B2218">
        <f t="shared" si="204"/>
        <v>5.47</v>
      </c>
      <c r="C2218">
        <f t="shared" si="205"/>
        <v>0</v>
      </c>
      <c r="D2218">
        <f t="shared" si="206"/>
        <v>0</v>
      </c>
      <c r="E2218">
        <f t="shared" si="207"/>
        <v>-4.9999999999997102E-2</v>
      </c>
      <c r="F2218">
        <f t="shared" si="208"/>
        <v>5.4200000000000026</v>
      </c>
      <c r="G2218">
        <f t="shared" si="209"/>
        <v>265.5923140550409</v>
      </c>
      <c r="H2218">
        <f>G2218-MAX($G$4:G2218)</f>
        <v>-2.4523886184974799</v>
      </c>
      <c r="J2218" s="32">
        <v>43475</v>
      </c>
      <c r="K2218" s="33">
        <v>43461</v>
      </c>
      <c r="L2218" s="31">
        <v>-0.65999999999999903</v>
      </c>
      <c r="M2218" s="32">
        <v>44056</v>
      </c>
      <c r="N2218" s="33">
        <v>43987</v>
      </c>
      <c r="O2218" s="31">
        <v>0</v>
      </c>
      <c r="P2218" s="26">
        <v>43475</v>
      </c>
      <c r="Q2218" s="26">
        <v>43473</v>
      </c>
      <c r="R2218" s="25">
        <v>-0.18</v>
      </c>
      <c r="S2218" s="51">
        <v>42411</v>
      </c>
      <c r="T2218" s="53">
        <v>42375</v>
      </c>
      <c r="U2218" s="21">
        <v>-0.22999999999999901</v>
      </c>
      <c r="V2218" s="51">
        <v>42138</v>
      </c>
      <c r="W2218" s="53">
        <v>42087</v>
      </c>
      <c r="X2218" s="21">
        <v>-0.02</v>
      </c>
      <c r="Y2218" s="16">
        <v>41802</v>
      </c>
      <c r="Z2218" s="16">
        <v>41744</v>
      </c>
      <c r="AA2218">
        <v>0</v>
      </c>
      <c r="AB2218" s="16">
        <v>42502</v>
      </c>
      <c r="AC2218" s="16">
        <v>42487</v>
      </c>
      <c r="AD2218">
        <v>-1.00000000000006E-2</v>
      </c>
      <c r="AE2218" s="16">
        <v>43083</v>
      </c>
      <c r="AF2218" s="16">
        <v>43056</v>
      </c>
      <c r="AG2218">
        <v>0</v>
      </c>
    </row>
    <row r="2219" spans="1:33" x14ac:dyDescent="0.3">
      <c r="A2219" s="26">
        <v>44054</v>
      </c>
      <c r="B2219">
        <f t="shared" si="204"/>
        <v>7.48</v>
      </c>
      <c r="C2219">
        <f t="shared" si="205"/>
        <v>0</v>
      </c>
      <c r="D2219">
        <f t="shared" si="206"/>
        <v>0</v>
      </c>
      <c r="E2219">
        <f t="shared" si="207"/>
        <v>0.19999999999999499</v>
      </c>
      <c r="F2219">
        <f t="shared" si="208"/>
        <v>7.6799999999999953</v>
      </c>
      <c r="G2219">
        <f t="shared" si="209"/>
        <v>273.27231405504091</v>
      </c>
      <c r="H2219">
        <f>G2219-MAX($G$4:G2219)</f>
        <v>0</v>
      </c>
      <c r="J2219" s="32">
        <v>43475</v>
      </c>
      <c r="K2219" s="33">
        <v>43462</v>
      </c>
      <c r="L2219" s="31">
        <v>-0.19</v>
      </c>
      <c r="M2219" s="32">
        <v>43993</v>
      </c>
      <c r="N2219" s="33">
        <v>43990</v>
      </c>
      <c r="O2219" s="31">
        <v>0</v>
      </c>
      <c r="P2219" s="26">
        <v>43510</v>
      </c>
      <c r="Q2219" s="26">
        <v>43473</v>
      </c>
      <c r="R2219" s="25">
        <v>0</v>
      </c>
      <c r="S2219" s="51">
        <v>42439</v>
      </c>
      <c r="T2219" s="53">
        <v>42375</v>
      </c>
      <c r="U2219" s="21">
        <v>0.22999999999999901</v>
      </c>
      <c r="V2219" s="51">
        <v>42103</v>
      </c>
      <c r="W2219" s="53">
        <v>42088</v>
      </c>
      <c r="X2219" s="21">
        <v>0.04</v>
      </c>
      <c r="Y2219" s="16">
        <v>41767</v>
      </c>
      <c r="Z2219" s="16">
        <v>41745</v>
      </c>
      <c r="AA2219">
        <v>0</v>
      </c>
      <c r="AB2219" s="16">
        <v>42530</v>
      </c>
      <c r="AC2219" s="16">
        <v>42487</v>
      </c>
      <c r="AD2219">
        <v>0.04</v>
      </c>
      <c r="AE2219" s="16">
        <v>43083</v>
      </c>
      <c r="AF2219" s="16">
        <v>43059</v>
      </c>
      <c r="AG2219">
        <v>0</v>
      </c>
    </row>
    <row r="2220" spans="1:33" x14ac:dyDescent="0.3">
      <c r="A2220" s="26">
        <v>44055</v>
      </c>
      <c r="B2220">
        <f t="shared" si="204"/>
        <v>1.74999999999999</v>
      </c>
      <c r="C2220">
        <f t="shared" si="205"/>
        <v>0</v>
      </c>
      <c r="D2220">
        <f t="shared" si="206"/>
        <v>0</v>
      </c>
      <c r="E2220">
        <f t="shared" si="207"/>
        <v>-0.84999999999999698</v>
      </c>
      <c r="F2220">
        <f t="shared" si="208"/>
        <v>0.89999999999999303</v>
      </c>
      <c r="G2220">
        <f t="shared" si="209"/>
        <v>274.17231405504089</v>
      </c>
      <c r="H2220">
        <f>G2220-MAX($G$4:G2220)</f>
        <v>0</v>
      </c>
      <c r="J2220" s="32">
        <v>43475</v>
      </c>
      <c r="K2220" s="33">
        <v>43467</v>
      </c>
      <c r="L2220" s="31">
        <v>1.27</v>
      </c>
      <c r="M2220" s="32">
        <v>44056</v>
      </c>
      <c r="N2220" s="33">
        <v>43990</v>
      </c>
      <c r="O2220" s="31">
        <v>0</v>
      </c>
      <c r="P2220" s="26">
        <v>43475</v>
      </c>
      <c r="Q2220" s="26">
        <v>43474</v>
      </c>
      <c r="R2220" s="25">
        <v>0.20000000000000101</v>
      </c>
      <c r="S2220" s="51">
        <v>42411</v>
      </c>
      <c r="T2220" s="53">
        <v>42376</v>
      </c>
      <c r="U2220" s="21">
        <v>-0.29999999999999899</v>
      </c>
      <c r="V2220" s="51">
        <v>42138</v>
      </c>
      <c r="W2220" s="53">
        <v>42088</v>
      </c>
      <c r="X2220" s="21">
        <v>-9.0000000000000302E-2</v>
      </c>
      <c r="Y2220" s="16">
        <v>41802</v>
      </c>
      <c r="Z2220" s="16">
        <v>41745</v>
      </c>
      <c r="AA2220">
        <v>0</v>
      </c>
      <c r="AB2220" s="16">
        <v>42502</v>
      </c>
      <c r="AC2220" s="16">
        <v>42488</v>
      </c>
      <c r="AD2220">
        <v>0.45</v>
      </c>
      <c r="AE2220" s="16">
        <v>43083</v>
      </c>
      <c r="AF2220" s="16">
        <v>43060</v>
      </c>
      <c r="AG2220">
        <v>0</v>
      </c>
    </row>
    <row r="2221" spans="1:33" x14ac:dyDescent="0.3">
      <c r="A2221" s="26">
        <v>44056</v>
      </c>
      <c r="B2221">
        <f t="shared" si="204"/>
        <v>1.6199999999999599</v>
      </c>
      <c r="C2221">
        <f t="shared" si="205"/>
        <v>0</v>
      </c>
      <c r="D2221">
        <f t="shared" si="206"/>
        <v>0</v>
      </c>
      <c r="E2221">
        <f t="shared" si="207"/>
        <v>0.75</v>
      </c>
      <c r="F2221">
        <f t="shared" si="208"/>
        <v>2.3699999999999601</v>
      </c>
      <c r="G2221">
        <f t="shared" si="209"/>
        <v>276.54231405504083</v>
      </c>
      <c r="H2221">
        <f>G2221-MAX($G$4:G2221)</f>
        <v>0</v>
      </c>
      <c r="J2221" s="32">
        <v>43475</v>
      </c>
      <c r="K2221" s="33">
        <v>43468</v>
      </c>
      <c r="L2221" s="31">
        <v>0.31999999999999901</v>
      </c>
      <c r="M2221" s="32">
        <v>43993</v>
      </c>
      <c r="N2221" s="33">
        <v>43991</v>
      </c>
      <c r="O2221" s="31">
        <v>0</v>
      </c>
      <c r="P2221" s="26">
        <v>43510</v>
      </c>
      <c r="Q2221" s="26">
        <v>43474</v>
      </c>
      <c r="R2221" s="25">
        <v>0</v>
      </c>
      <c r="S2221" s="51">
        <v>42439</v>
      </c>
      <c r="T2221" s="53">
        <v>42376</v>
      </c>
      <c r="U2221" s="21">
        <v>-0.28000000000000003</v>
      </c>
      <c r="V2221" s="51">
        <v>42103</v>
      </c>
      <c r="W2221" s="53">
        <v>42089</v>
      </c>
      <c r="X2221" s="21">
        <v>1.44</v>
      </c>
      <c r="Y2221" s="16">
        <v>41767</v>
      </c>
      <c r="Z2221" s="16">
        <v>41746</v>
      </c>
      <c r="AA2221">
        <v>0</v>
      </c>
      <c r="AB2221" s="16">
        <v>42530</v>
      </c>
      <c r="AC2221" s="16">
        <v>42488</v>
      </c>
      <c r="AD2221">
        <v>0.46</v>
      </c>
      <c r="AE2221" s="16">
        <v>43083</v>
      </c>
      <c r="AF2221" s="16">
        <v>43061</v>
      </c>
      <c r="AG2221">
        <v>0</v>
      </c>
    </row>
    <row r="2222" spans="1:33" x14ac:dyDescent="0.3">
      <c r="A2222" s="26">
        <v>44077</v>
      </c>
      <c r="B2222">
        <f t="shared" si="204"/>
        <v>-2.06</v>
      </c>
      <c r="C2222">
        <f t="shared" si="205"/>
        <v>0</v>
      </c>
      <c r="D2222">
        <f t="shared" si="206"/>
        <v>0</v>
      </c>
      <c r="E2222">
        <f t="shared" si="207"/>
        <v>0</v>
      </c>
      <c r="F2222">
        <f t="shared" si="208"/>
        <v>-2.06</v>
      </c>
      <c r="G2222">
        <f t="shared" si="209"/>
        <v>274.48231405504083</v>
      </c>
      <c r="H2222">
        <f>G2222-MAX($G$4:G2222)</f>
        <v>-2.0600000000000023</v>
      </c>
      <c r="J2222" s="32">
        <v>43475</v>
      </c>
      <c r="K2222" s="33">
        <v>43469</v>
      </c>
      <c r="L2222" s="31">
        <v>-0.17999999999999899</v>
      </c>
      <c r="M2222" s="32">
        <v>44056</v>
      </c>
      <c r="N2222" s="33">
        <v>43991</v>
      </c>
      <c r="O2222" s="31">
        <v>0</v>
      </c>
      <c r="P2222" s="26">
        <v>43475</v>
      </c>
      <c r="Q2222" s="26">
        <v>43475</v>
      </c>
      <c r="R2222" s="25">
        <v>-0.25999999999998902</v>
      </c>
      <c r="S2222" s="51">
        <v>42411</v>
      </c>
      <c r="T2222" s="53">
        <v>42377</v>
      </c>
      <c r="U2222" s="21">
        <v>0.27</v>
      </c>
      <c r="V2222" s="51">
        <v>42138</v>
      </c>
      <c r="W2222" s="53">
        <v>42089</v>
      </c>
      <c r="X2222" s="21">
        <v>1.84</v>
      </c>
      <c r="Y2222" s="16">
        <v>41802</v>
      </c>
      <c r="Z2222" s="16">
        <v>41746</v>
      </c>
      <c r="AA2222">
        <v>0</v>
      </c>
      <c r="AB2222" s="16">
        <v>42502</v>
      </c>
      <c r="AC2222" s="16">
        <v>42489</v>
      </c>
      <c r="AD2222">
        <v>0.28000000000000003</v>
      </c>
      <c r="AE2222" s="16">
        <v>43083</v>
      </c>
      <c r="AF2222" s="16">
        <v>43062</v>
      </c>
      <c r="AG2222">
        <v>0</v>
      </c>
    </row>
    <row r="2223" spans="1:33" x14ac:dyDescent="0.3">
      <c r="A2223" s="26">
        <v>44078</v>
      </c>
      <c r="B2223">
        <f t="shared" si="204"/>
        <v>2.37</v>
      </c>
      <c r="C2223">
        <f t="shared" si="205"/>
        <v>0</v>
      </c>
      <c r="D2223">
        <f t="shared" si="206"/>
        <v>0</v>
      </c>
      <c r="E2223">
        <f t="shared" si="207"/>
        <v>0</v>
      </c>
      <c r="F2223">
        <f t="shared" si="208"/>
        <v>2.37</v>
      </c>
      <c r="G2223">
        <f t="shared" si="209"/>
        <v>276.85231405504084</v>
      </c>
      <c r="H2223">
        <f>G2223-MAX($G$4:G2223)</f>
        <v>0</v>
      </c>
      <c r="J2223" s="32">
        <v>43475</v>
      </c>
      <c r="K2223" s="33">
        <v>43472</v>
      </c>
      <c r="L2223" s="31">
        <v>-0.64</v>
      </c>
      <c r="M2223" s="32">
        <v>43993</v>
      </c>
      <c r="N2223" s="33">
        <v>43992</v>
      </c>
      <c r="O2223" s="31">
        <v>0</v>
      </c>
      <c r="P2223" s="26">
        <v>43510</v>
      </c>
      <c r="Q2223" s="26">
        <v>43475</v>
      </c>
      <c r="R2223" s="25">
        <v>0</v>
      </c>
      <c r="S2223" s="51">
        <v>42439</v>
      </c>
      <c r="T2223" s="53">
        <v>42377</v>
      </c>
      <c r="U2223" s="21">
        <v>0.85</v>
      </c>
      <c r="V2223" s="51">
        <v>42103</v>
      </c>
      <c r="W2223" s="53">
        <v>42090</v>
      </c>
      <c r="X2223" s="21">
        <v>0.26</v>
      </c>
      <c r="Y2223" s="16">
        <v>41767</v>
      </c>
      <c r="Z2223" s="16">
        <v>41747</v>
      </c>
      <c r="AA2223">
        <v>0</v>
      </c>
      <c r="AB2223" s="16">
        <v>42530</v>
      </c>
      <c r="AC2223" s="16">
        <v>42489</v>
      </c>
      <c r="AD2223">
        <v>0.219999999999999</v>
      </c>
      <c r="AE2223" s="16">
        <v>43083</v>
      </c>
      <c r="AF2223" s="16">
        <v>43063</v>
      </c>
      <c r="AG2223">
        <v>0</v>
      </c>
    </row>
    <row r="2224" spans="1:33" x14ac:dyDescent="0.3">
      <c r="A2224" s="26">
        <v>44081</v>
      </c>
      <c r="B2224">
        <f t="shared" si="204"/>
        <v>-0.38</v>
      </c>
      <c r="C2224">
        <f t="shared" si="205"/>
        <v>0</v>
      </c>
      <c r="D2224">
        <f t="shared" si="206"/>
        <v>0</v>
      </c>
      <c r="E2224">
        <f t="shared" si="207"/>
        <v>0</v>
      </c>
      <c r="F2224">
        <f t="shared" si="208"/>
        <v>-0.38</v>
      </c>
      <c r="G2224">
        <f t="shared" si="209"/>
        <v>276.47231405504084</v>
      </c>
      <c r="H2224">
        <f>G2224-MAX($G$4:G2224)</f>
        <v>-0.37999999999999545</v>
      </c>
      <c r="J2224" s="32">
        <v>43475</v>
      </c>
      <c r="K2224" s="33">
        <v>43473</v>
      </c>
      <c r="L2224" s="31">
        <v>0.45999999999999902</v>
      </c>
      <c r="M2224" s="32">
        <v>44056</v>
      </c>
      <c r="N2224" s="33">
        <v>43992</v>
      </c>
      <c r="O2224" s="31">
        <v>0</v>
      </c>
      <c r="P2224" s="26">
        <v>43510</v>
      </c>
      <c r="Q2224" s="26">
        <v>43476</v>
      </c>
      <c r="R2224" s="25">
        <v>0</v>
      </c>
      <c r="S2224" s="51">
        <v>42411</v>
      </c>
      <c r="T2224" s="53">
        <v>42380</v>
      </c>
      <c r="U2224" s="21">
        <v>-0.76999999999999902</v>
      </c>
      <c r="V2224" s="51">
        <v>42138</v>
      </c>
      <c r="W2224" s="53">
        <v>42090</v>
      </c>
      <c r="X2224" s="21">
        <v>0.439999999999999</v>
      </c>
      <c r="Y2224" s="16">
        <v>41802</v>
      </c>
      <c r="Z2224" s="16">
        <v>41747</v>
      </c>
      <c r="AA2224">
        <v>0</v>
      </c>
      <c r="AB2224" s="16">
        <v>42502</v>
      </c>
      <c r="AC2224" s="16">
        <v>42492</v>
      </c>
      <c r="AD2224">
        <v>0.22999999999999901</v>
      </c>
      <c r="AE2224" s="16">
        <v>43083</v>
      </c>
      <c r="AF2224" s="16">
        <v>43066</v>
      </c>
      <c r="AG2224">
        <v>0</v>
      </c>
    </row>
    <row r="2225" spans="1:33" x14ac:dyDescent="0.3">
      <c r="A2225" s="26">
        <v>44082</v>
      </c>
      <c r="B2225">
        <f t="shared" si="204"/>
        <v>-2.79</v>
      </c>
      <c r="C2225">
        <f t="shared" si="205"/>
        <v>0</v>
      </c>
      <c r="D2225">
        <f t="shared" si="206"/>
        <v>0</v>
      </c>
      <c r="E2225">
        <f t="shared" si="207"/>
        <v>0</v>
      </c>
      <c r="F2225">
        <f t="shared" si="208"/>
        <v>-2.79</v>
      </c>
      <c r="G2225">
        <f t="shared" si="209"/>
        <v>273.68231405504082</v>
      </c>
      <c r="H2225">
        <f>G2225-MAX($G$4:G2225)</f>
        <v>-3.1700000000000159</v>
      </c>
      <c r="J2225" s="32">
        <v>43475</v>
      </c>
      <c r="K2225" s="33">
        <v>43474</v>
      </c>
      <c r="L2225" s="31">
        <v>-1.34</v>
      </c>
      <c r="M2225" s="32">
        <v>43993</v>
      </c>
      <c r="N2225" s="33">
        <v>43993</v>
      </c>
      <c r="O2225" s="31">
        <v>0</v>
      </c>
      <c r="P2225" s="26">
        <v>43510</v>
      </c>
      <c r="Q2225" s="26">
        <v>43479</v>
      </c>
      <c r="R2225" s="25">
        <v>0</v>
      </c>
      <c r="S2225" s="51">
        <v>42439</v>
      </c>
      <c r="T2225" s="53">
        <v>42380</v>
      </c>
      <c r="U2225" s="21">
        <v>-0.96</v>
      </c>
      <c r="V2225" s="51">
        <v>42103</v>
      </c>
      <c r="W2225" s="53">
        <v>42093</v>
      </c>
      <c r="X2225" s="21">
        <v>0.159999999999999</v>
      </c>
      <c r="Y2225" s="16">
        <v>41767</v>
      </c>
      <c r="Z2225" s="16">
        <v>41750</v>
      </c>
      <c r="AA2225">
        <v>0</v>
      </c>
      <c r="AB2225" s="16">
        <v>42502</v>
      </c>
      <c r="AC2225" s="16">
        <v>42493</v>
      </c>
      <c r="AD2225">
        <v>-0.01</v>
      </c>
      <c r="AE2225" s="16">
        <v>43111</v>
      </c>
      <c r="AF2225" s="16">
        <v>43066</v>
      </c>
      <c r="AG2225">
        <v>0</v>
      </c>
    </row>
    <row r="2226" spans="1:33" x14ac:dyDescent="0.3">
      <c r="A2226" s="26">
        <v>44083</v>
      </c>
      <c r="B2226">
        <f t="shared" si="204"/>
        <v>4.49</v>
      </c>
      <c r="C2226">
        <f t="shared" si="205"/>
        <v>0</v>
      </c>
      <c r="D2226">
        <f t="shared" si="206"/>
        <v>0</v>
      </c>
      <c r="E2226">
        <f t="shared" si="207"/>
        <v>0</v>
      </c>
      <c r="F2226">
        <f t="shared" si="208"/>
        <v>4.49</v>
      </c>
      <c r="G2226">
        <f t="shared" si="209"/>
        <v>278.17231405504083</v>
      </c>
      <c r="H2226">
        <f>G2226-MAX($G$4:G2226)</f>
        <v>0</v>
      </c>
      <c r="J2226" s="32">
        <v>43475</v>
      </c>
      <c r="K2226" s="33">
        <v>43475</v>
      </c>
      <c r="L2226" s="31">
        <v>-0.32999999999999902</v>
      </c>
      <c r="M2226" s="32">
        <v>44056</v>
      </c>
      <c r="N2226" s="33">
        <v>43993</v>
      </c>
      <c r="O2226" s="31">
        <v>0</v>
      </c>
      <c r="P2226" s="26">
        <v>43510</v>
      </c>
      <c r="Q2226" s="26">
        <v>43480</v>
      </c>
      <c r="R2226" s="25">
        <v>0</v>
      </c>
      <c r="S2226" s="51">
        <v>42411</v>
      </c>
      <c r="T2226" s="53">
        <v>42381</v>
      </c>
      <c r="U2226" s="21">
        <v>-0.26000000000000101</v>
      </c>
      <c r="V2226" s="51">
        <v>42138</v>
      </c>
      <c r="W2226" s="53">
        <v>42093</v>
      </c>
      <c r="X2226" s="21">
        <v>0.12</v>
      </c>
      <c r="Y2226" s="16">
        <v>41802</v>
      </c>
      <c r="Z2226" s="16">
        <v>41750</v>
      </c>
      <c r="AA2226">
        <v>0</v>
      </c>
      <c r="AB2226" s="16">
        <v>42502</v>
      </c>
      <c r="AC2226" s="16">
        <v>42494</v>
      </c>
      <c r="AD2226">
        <v>0.23</v>
      </c>
      <c r="AE2226" s="16">
        <v>43083</v>
      </c>
      <c r="AF2226" s="16">
        <v>43067</v>
      </c>
      <c r="AG2226">
        <v>0</v>
      </c>
    </row>
    <row r="2227" spans="1:33" x14ac:dyDescent="0.3">
      <c r="A2227" s="26">
        <v>44084</v>
      </c>
      <c r="B2227">
        <f t="shared" si="204"/>
        <v>0.82000000000002704</v>
      </c>
      <c r="C2227">
        <f t="shared" si="205"/>
        <v>0</v>
      </c>
      <c r="D2227">
        <f t="shared" si="206"/>
        <v>0</v>
      </c>
      <c r="E2227">
        <f t="shared" si="207"/>
        <v>0</v>
      </c>
      <c r="F2227">
        <f t="shared" si="208"/>
        <v>0.82000000000002704</v>
      </c>
      <c r="G2227">
        <f t="shared" si="209"/>
        <v>278.99231405504088</v>
      </c>
      <c r="H2227">
        <f>G2227-MAX($G$4:G2227)</f>
        <v>0</v>
      </c>
      <c r="J2227" s="32">
        <v>43510</v>
      </c>
      <c r="K2227" s="33">
        <v>43481</v>
      </c>
      <c r="L2227" s="31">
        <v>0</v>
      </c>
      <c r="M2227" s="32">
        <v>44056</v>
      </c>
      <c r="N2227" s="33">
        <v>43994</v>
      </c>
      <c r="O2227" s="31">
        <v>0</v>
      </c>
      <c r="P2227" s="26">
        <v>43510</v>
      </c>
      <c r="Q2227" s="26">
        <v>43481</v>
      </c>
      <c r="R2227" s="25">
        <v>0</v>
      </c>
      <c r="S2227" s="51">
        <v>42439</v>
      </c>
      <c r="T2227" s="53">
        <v>42381</v>
      </c>
      <c r="U2227" s="21">
        <v>-0.37661387672015101</v>
      </c>
      <c r="V2227" s="51">
        <v>42103</v>
      </c>
      <c r="W2227" s="53">
        <v>42094</v>
      </c>
      <c r="X2227" s="21">
        <v>0.08</v>
      </c>
      <c r="Y2227" s="16">
        <v>41767</v>
      </c>
      <c r="Z2227" s="16">
        <v>41751</v>
      </c>
      <c r="AA2227">
        <v>0</v>
      </c>
      <c r="AB2227" s="16">
        <v>42502</v>
      </c>
      <c r="AC2227" s="16">
        <v>42499</v>
      </c>
      <c r="AD2227">
        <v>0.22</v>
      </c>
      <c r="AE2227" s="16">
        <v>43111</v>
      </c>
      <c r="AF2227" s="16">
        <v>43067</v>
      </c>
      <c r="AG2227">
        <v>-0.33999999999999903</v>
      </c>
    </row>
    <row r="2228" spans="1:33" x14ac:dyDescent="0.3">
      <c r="A2228" s="26">
        <v>44098</v>
      </c>
      <c r="B2228">
        <f t="shared" si="204"/>
        <v>1.33</v>
      </c>
      <c r="C2228">
        <f t="shared" si="205"/>
        <v>-1.259999999999998</v>
      </c>
      <c r="D2228">
        <f t="shared" si="206"/>
        <v>2.41</v>
      </c>
      <c r="E2228">
        <f t="shared" si="207"/>
        <v>0.37999999999999901</v>
      </c>
      <c r="F2228">
        <f t="shared" si="208"/>
        <v>2.8600000000000012</v>
      </c>
      <c r="G2228">
        <f t="shared" si="209"/>
        <v>281.85231405504089</v>
      </c>
      <c r="H2228">
        <f>G2228-MAX($G$4:G2228)</f>
        <v>0</v>
      </c>
      <c r="J2228" s="32">
        <v>43510</v>
      </c>
      <c r="K2228" s="33">
        <v>43482</v>
      </c>
      <c r="L2228" s="31">
        <v>1.9999999999999501E-2</v>
      </c>
      <c r="M2228" s="32">
        <v>44056</v>
      </c>
      <c r="N2228" s="33">
        <v>43997</v>
      </c>
      <c r="O2228" s="31">
        <v>0</v>
      </c>
      <c r="P2228" s="26">
        <v>43510</v>
      </c>
      <c r="Q2228" s="26">
        <v>43482</v>
      </c>
      <c r="R2228" s="25">
        <v>0</v>
      </c>
      <c r="S2228" s="51">
        <v>42411</v>
      </c>
      <c r="T2228" s="53">
        <v>42382</v>
      </c>
      <c r="U2228" s="21">
        <v>1.18</v>
      </c>
      <c r="V2228" s="51">
        <v>42138</v>
      </c>
      <c r="W2228" s="53">
        <v>42094</v>
      </c>
      <c r="X2228" s="21">
        <v>0.20999999999999899</v>
      </c>
      <c r="Y2228" s="16">
        <v>41802</v>
      </c>
      <c r="Z2228" s="16">
        <v>41751</v>
      </c>
      <c r="AA2228">
        <v>0</v>
      </c>
      <c r="AB2228" s="16">
        <v>42565</v>
      </c>
      <c r="AC2228" s="16">
        <v>42524</v>
      </c>
      <c r="AD2228">
        <v>0</v>
      </c>
      <c r="AE2228" s="16">
        <v>43083</v>
      </c>
      <c r="AF2228" s="16">
        <v>43068</v>
      </c>
      <c r="AG2228">
        <v>0</v>
      </c>
    </row>
    <row r="2229" spans="1:33" x14ac:dyDescent="0.3">
      <c r="A2229" s="26">
        <v>44099</v>
      </c>
      <c r="B2229">
        <f t="shared" si="204"/>
        <v>-0.13</v>
      </c>
      <c r="C2229">
        <f t="shared" si="205"/>
        <v>0.23999999999999799</v>
      </c>
      <c r="D2229">
        <f t="shared" si="206"/>
        <v>-0.37</v>
      </c>
      <c r="E2229">
        <f t="shared" si="207"/>
        <v>0</v>
      </c>
      <c r="F2229">
        <f t="shared" si="208"/>
        <v>-0.26000000000000201</v>
      </c>
      <c r="G2229">
        <f t="shared" si="209"/>
        <v>281.5923140550409</v>
      </c>
      <c r="H2229">
        <f>G2229-MAX($G$4:G2229)</f>
        <v>-0.25999999999999091</v>
      </c>
      <c r="J2229" s="32">
        <v>43510</v>
      </c>
      <c r="K2229" s="33">
        <v>43483</v>
      </c>
      <c r="L2229" s="31">
        <v>4.9999999999999802E-2</v>
      </c>
      <c r="M2229" s="32">
        <v>44056</v>
      </c>
      <c r="N2229" s="33">
        <v>43998</v>
      </c>
      <c r="O2229" s="31">
        <v>0</v>
      </c>
      <c r="P2229" s="26">
        <v>43510</v>
      </c>
      <c r="Q2229" s="26">
        <v>43483</v>
      </c>
      <c r="R2229" s="25">
        <v>0</v>
      </c>
      <c r="S2229" s="51">
        <v>42439</v>
      </c>
      <c r="T2229" s="53">
        <v>42382</v>
      </c>
      <c r="U2229" s="21">
        <v>1.3532277534403001</v>
      </c>
      <c r="V2229" s="51">
        <v>42103</v>
      </c>
      <c r="W2229" s="53">
        <v>42095</v>
      </c>
      <c r="X2229" s="21">
        <v>0.24</v>
      </c>
      <c r="Y2229" s="16">
        <v>41767</v>
      </c>
      <c r="Z2229" s="16">
        <v>41752</v>
      </c>
      <c r="AA2229">
        <v>0</v>
      </c>
      <c r="AB2229" s="16">
        <v>42565</v>
      </c>
      <c r="AC2229" s="16">
        <v>42528</v>
      </c>
      <c r="AD2229">
        <v>-0.32999999999999902</v>
      </c>
      <c r="AE2229" s="16">
        <v>43111</v>
      </c>
      <c r="AF2229" s="16">
        <v>43068</v>
      </c>
      <c r="AG2229">
        <v>0.12</v>
      </c>
    </row>
    <row r="2230" spans="1:33" x14ac:dyDescent="0.3">
      <c r="A2230" s="26">
        <v>44102</v>
      </c>
      <c r="B2230">
        <f t="shared" si="204"/>
        <v>-0.51</v>
      </c>
      <c r="C2230">
        <f t="shared" si="205"/>
        <v>0.87999999999999801</v>
      </c>
      <c r="D2230">
        <f t="shared" si="206"/>
        <v>-0.98</v>
      </c>
      <c r="E2230">
        <f t="shared" si="207"/>
        <v>0</v>
      </c>
      <c r="F2230">
        <f t="shared" si="208"/>
        <v>-0.61000000000000199</v>
      </c>
      <c r="G2230">
        <f t="shared" si="209"/>
        <v>280.98231405504089</v>
      </c>
      <c r="H2230">
        <f>G2230-MAX($G$4:G2230)</f>
        <v>-0.87000000000000455</v>
      </c>
      <c r="J2230" s="32">
        <v>43510</v>
      </c>
      <c r="K2230" s="33">
        <v>43486</v>
      </c>
      <c r="L2230" s="31">
        <v>-0.119999999999999</v>
      </c>
      <c r="M2230" s="32">
        <v>44056</v>
      </c>
      <c r="N2230" s="33">
        <v>43999</v>
      </c>
      <c r="O2230" s="31">
        <v>0</v>
      </c>
      <c r="P2230" s="26">
        <v>43510</v>
      </c>
      <c r="Q2230" s="26">
        <v>43486</v>
      </c>
      <c r="R2230" s="25">
        <v>0</v>
      </c>
      <c r="S2230" s="51">
        <v>42411</v>
      </c>
      <c r="T2230" s="53">
        <v>42383</v>
      </c>
      <c r="U2230" s="21">
        <v>-0.45</v>
      </c>
      <c r="V2230" s="51">
        <v>42138</v>
      </c>
      <c r="W2230" s="53">
        <v>42095</v>
      </c>
      <c r="X2230" s="21">
        <v>0.63</v>
      </c>
      <c r="Y2230" s="16">
        <v>41802</v>
      </c>
      <c r="Z2230" s="16">
        <v>41752</v>
      </c>
      <c r="AA2230">
        <v>0</v>
      </c>
      <c r="AB2230" s="16">
        <v>42565</v>
      </c>
      <c r="AC2230" s="16">
        <v>42529</v>
      </c>
      <c r="AD2230">
        <v>-0.24</v>
      </c>
      <c r="AE2230" s="16">
        <v>43083</v>
      </c>
      <c r="AF2230" s="16">
        <v>43069</v>
      </c>
      <c r="AG2230">
        <v>0</v>
      </c>
    </row>
    <row r="2231" spans="1:33" x14ac:dyDescent="0.3">
      <c r="A2231" s="26">
        <v>44103</v>
      </c>
      <c r="B2231">
        <f t="shared" si="204"/>
        <v>-0.36</v>
      </c>
      <c r="C2231">
        <f t="shared" si="205"/>
        <v>-1.1600000000000019</v>
      </c>
      <c r="D2231">
        <f t="shared" si="206"/>
        <v>-0.63999999999999901</v>
      </c>
      <c r="E2231">
        <f t="shared" si="207"/>
        <v>0</v>
      </c>
      <c r="F2231">
        <f t="shared" si="208"/>
        <v>-2.160000000000001</v>
      </c>
      <c r="G2231">
        <f t="shared" si="209"/>
        <v>278.82231405504086</v>
      </c>
      <c r="H2231">
        <f>G2231-MAX($G$4:G2231)</f>
        <v>-3.0300000000000296</v>
      </c>
      <c r="J2231" s="32">
        <v>43510</v>
      </c>
      <c r="K2231" s="33">
        <v>43487</v>
      </c>
      <c r="L2231" s="31">
        <v>-0.04</v>
      </c>
      <c r="M2231" s="32">
        <v>44056</v>
      </c>
      <c r="N2231" s="33">
        <v>44000</v>
      </c>
      <c r="O2231" s="31">
        <v>0</v>
      </c>
      <c r="P2231" s="26">
        <v>43510</v>
      </c>
      <c r="Q2231" s="26">
        <v>43487</v>
      </c>
      <c r="R2231" s="25">
        <v>0</v>
      </c>
      <c r="S2231" s="51">
        <v>42439</v>
      </c>
      <c r="T2231" s="53">
        <v>42383</v>
      </c>
      <c r="U2231" s="21">
        <v>-1.3499999999999901</v>
      </c>
      <c r="V2231" s="51">
        <v>42103</v>
      </c>
      <c r="W2231" s="53">
        <v>42096</v>
      </c>
      <c r="X2231" s="21">
        <v>0</v>
      </c>
      <c r="Y2231" s="16">
        <v>41767</v>
      </c>
      <c r="Z2231" s="16">
        <v>41753</v>
      </c>
      <c r="AA2231">
        <v>0</v>
      </c>
      <c r="AB2231" s="16">
        <v>42565</v>
      </c>
      <c r="AC2231" s="16">
        <v>42530</v>
      </c>
      <c r="AD2231">
        <v>-0.01</v>
      </c>
      <c r="AE2231" s="16">
        <v>43111</v>
      </c>
      <c r="AF2231" s="16">
        <v>43069</v>
      </c>
      <c r="AG2231">
        <v>1.28999999999999</v>
      </c>
    </row>
    <row r="2232" spans="1:33" x14ac:dyDescent="0.3">
      <c r="A2232" s="26">
        <v>44109</v>
      </c>
      <c r="B2232">
        <f t="shared" si="204"/>
        <v>-0.98999999999999899</v>
      </c>
      <c r="C2232">
        <f t="shared" si="205"/>
        <v>0.86442583219258995</v>
      </c>
      <c r="D2232">
        <f t="shared" si="206"/>
        <v>-1.23</v>
      </c>
      <c r="E2232">
        <f t="shared" si="207"/>
        <v>0</v>
      </c>
      <c r="F2232">
        <f t="shared" si="208"/>
        <v>-1.3555741678074091</v>
      </c>
      <c r="G2232">
        <f t="shared" si="209"/>
        <v>277.46673988723347</v>
      </c>
      <c r="H2232">
        <f>G2232-MAX($G$4:G2232)</f>
        <v>-4.3855741678074196</v>
      </c>
      <c r="J2232" s="32">
        <v>43510</v>
      </c>
      <c r="K2232" s="33">
        <v>43488</v>
      </c>
      <c r="L2232" s="31">
        <v>-1.00000000000002E-2</v>
      </c>
      <c r="M2232" s="32">
        <v>44056</v>
      </c>
      <c r="N2232" s="33">
        <v>44001</v>
      </c>
      <c r="O2232" s="31">
        <v>0</v>
      </c>
      <c r="P2232" s="26">
        <v>43510</v>
      </c>
      <c r="Q2232" s="26">
        <v>43488</v>
      </c>
      <c r="R2232" s="25">
        <v>0</v>
      </c>
      <c r="S2232" s="51">
        <v>42411</v>
      </c>
      <c r="T2232" s="53">
        <v>42384</v>
      </c>
      <c r="U2232" s="21">
        <v>-1.1599999999999999</v>
      </c>
      <c r="V2232" s="51">
        <v>42138</v>
      </c>
      <c r="W2232" s="53">
        <v>42096</v>
      </c>
      <c r="X2232" s="21">
        <v>-0.13</v>
      </c>
      <c r="Y2232" s="16">
        <v>41802</v>
      </c>
      <c r="Z2232" s="16">
        <v>41753</v>
      </c>
      <c r="AA2232">
        <v>0</v>
      </c>
      <c r="AB2232" s="16">
        <v>42565</v>
      </c>
      <c r="AC2232" s="16">
        <v>42531</v>
      </c>
      <c r="AD2232">
        <v>0.14000000000000001</v>
      </c>
      <c r="AE2232" s="16">
        <v>43083</v>
      </c>
      <c r="AF2232" s="16">
        <v>43070</v>
      </c>
      <c r="AG2232">
        <v>0</v>
      </c>
    </row>
    <row r="2233" spans="1:33" x14ac:dyDescent="0.3">
      <c r="A2233" s="26">
        <v>44110</v>
      </c>
      <c r="B2233">
        <f t="shared" si="204"/>
        <v>0.05</v>
      </c>
      <c r="C2233">
        <f t="shared" si="205"/>
        <v>2.7755741678074002</v>
      </c>
      <c r="D2233">
        <f t="shared" si="206"/>
        <v>0.22</v>
      </c>
      <c r="E2233">
        <f t="shared" si="207"/>
        <v>0</v>
      </c>
      <c r="F2233">
        <f t="shared" si="208"/>
        <v>3.0455741678074002</v>
      </c>
      <c r="G2233">
        <f t="shared" si="209"/>
        <v>280.51231405504086</v>
      </c>
      <c r="H2233">
        <f>G2233-MAX($G$4:G2233)</f>
        <v>-1.3400000000000318</v>
      </c>
      <c r="J2233" s="32">
        <v>43510</v>
      </c>
      <c r="K2233" s="33">
        <v>43489</v>
      </c>
      <c r="L2233" s="31">
        <v>-0.20999999999999899</v>
      </c>
      <c r="M2233" s="32">
        <v>44056</v>
      </c>
      <c r="N2233" s="33">
        <v>44004</v>
      </c>
      <c r="O2233" s="31">
        <v>0</v>
      </c>
      <c r="P2233" s="26">
        <v>43510</v>
      </c>
      <c r="Q2233" s="26">
        <v>43489</v>
      </c>
      <c r="R2233" s="25">
        <v>0</v>
      </c>
      <c r="S2233" s="51">
        <v>42439</v>
      </c>
      <c r="T2233" s="53">
        <v>42384</v>
      </c>
      <c r="U2233" s="21">
        <v>-5.9999999999999602E-2</v>
      </c>
      <c r="V2233" s="51">
        <v>42103</v>
      </c>
      <c r="W2233" s="53">
        <v>42097</v>
      </c>
      <c r="X2233" s="21">
        <v>-7.9999999999999905E-2</v>
      </c>
      <c r="Y2233" s="16">
        <v>41767</v>
      </c>
      <c r="Z2233" s="16">
        <v>41754</v>
      </c>
      <c r="AA2233">
        <v>0</v>
      </c>
      <c r="AB2233" s="16">
        <v>42593</v>
      </c>
      <c r="AC2233" s="16">
        <v>42531</v>
      </c>
      <c r="AD2233">
        <v>0</v>
      </c>
      <c r="AE2233" s="16">
        <v>43111</v>
      </c>
      <c r="AF2233" s="16">
        <v>43070</v>
      </c>
      <c r="AG2233">
        <v>0.1</v>
      </c>
    </row>
    <row r="2234" spans="1:33" x14ac:dyDescent="0.3">
      <c r="A2234" s="26">
        <v>44111</v>
      </c>
      <c r="B2234">
        <f t="shared" si="204"/>
        <v>-1.89</v>
      </c>
      <c r="C2234">
        <f t="shared" si="205"/>
        <v>0.70000000000000195</v>
      </c>
      <c r="D2234">
        <f t="shared" si="206"/>
        <v>-1.50999999999999</v>
      </c>
      <c r="E2234">
        <f t="shared" si="207"/>
        <v>0</v>
      </c>
      <c r="F2234">
        <f t="shared" si="208"/>
        <v>-2.6999999999999877</v>
      </c>
      <c r="G2234">
        <f t="shared" si="209"/>
        <v>277.81231405504087</v>
      </c>
      <c r="H2234">
        <f>G2234-MAX($G$4:G2234)</f>
        <v>-4.0400000000000205</v>
      </c>
      <c r="J2234" s="32">
        <v>43510</v>
      </c>
      <c r="K2234" s="33">
        <v>43490</v>
      </c>
      <c r="L2234" s="31">
        <v>2.1099999999999901</v>
      </c>
      <c r="M2234" s="32">
        <v>44056</v>
      </c>
      <c r="N2234" s="33">
        <v>44005</v>
      </c>
      <c r="O2234" s="31">
        <v>0</v>
      </c>
      <c r="P2234" s="26">
        <v>43510</v>
      </c>
      <c r="Q2234" s="26">
        <v>43490</v>
      </c>
      <c r="R2234" s="25">
        <v>0</v>
      </c>
      <c r="S2234" s="51">
        <v>42411</v>
      </c>
      <c r="T2234" s="53">
        <v>42387</v>
      </c>
      <c r="U2234" s="54">
        <v>4.4408920985006202E-16</v>
      </c>
      <c r="V2234" s="51">
        <v>42138</v>
      </c>
      <c r="W2234" s="53">
        <v>42097</v>
      </c>
      <c r="X2234" s="21">
        <v>-0.66999999999999904</v>
      </c>
      <c r="Y2234" s="16">
        <v>41802</v>
      </c>
      <c r="Z2234" s="16">
        <v>41754</v>
      </c>
      <c r="AA2234">
        <v>0</v>
      </c>
      <c r="AB2234" s="16">
        <v>42565</v>
      </c>
      <c r="AC2234" s="16">
        <v>42534</v>
      </c>
      <c r="AD2234">
        <v>0.46999999999999897</v>
      </c>
      <c r="AE2234" s="16">
        <v>43083</v>
      </c>
      <c r="AF2234" s="16">
        <v>43073</v>
      </c>
      <c r="AG2234">
        <v>0</v>
      </c>
    </row>
    <row r="2235" spans="1:33" x14ac:dyDescent="0.3">
      <c r="A2235" s="26">
        <v>44112</v>
      </c>
      <c r="B2235">
        <f t="shared" si="204"/>
        <v>0.65</v>
      </c>
      <c r="C2235">
        <f t="shared" si="205"/>
        <v>-1.2111614782126019</v>
      </c>
      <c r="D2235">
        <f t="shared" si="206"/>
        <v>9.9999999999997799E-3</v>
      </c>
      <c r="E2235">
        <f t="shared" si="207"/>
        <v>0</v>
      </c>
      <c r="F2235">
        <f t="shared" si="208"/>
        <v>-0.55116147821260209</v>
      </c>
      <c r="G2235">
        <f t="shared" si="209"/>
        <v>277.26115257682829</v>
      </c>
      <c r="H2235">
        <f>G2235-MAX($G$4:G2235)</f>
        <v>-4.591161478212598</v>
      </c>
      <c r="J2235" s="32">
        <v>43510</v>
      </c>
      <c r="K2235" s="33">
        <v>43493</v>
      </c>
      <c r="L2235" s="31">
        <v>-0.40999999999999798</v>
      </c>
      <c r="M2235" s="32">
        <v>44021</v>
      </c>
      <c r="N2235" s="33">
        <v>44006</v>
      </c>
      <c r="O2235" s="31">
        <v>0</v>
      </c>
      <c r="P2235" s="26">
        <v>43510</v>
      </c>
      <c r="Q2235" s="26">
        <v>43493</v>
      </c>
      <c r="R2235" s="25">
        <v>0</v>
      </c>
      <c r="S2235" s="51">
        <v>42439</v>
      </c>
      <c r="T2235" s="53">
        <v>42387</v>
      </c>
      <c r="U2235" s="21">
        <v>0.1</v>
      </c>
      <c r="V2235" s="51">
        <v>42103</v>
      </c>
      <c r="W2235" s="53">
        <v>42100</v>
      </c>
      <c r="X2235" s="21">
        <v>7.9999999999999905E-2</v>
      </c>
      <c r="Y2235" s="16">
        <v>41767</v>
      </c>
      <c r="Z2235" s="16">
        <v>41757</v>
      </c>
      <c r="AA2235">
        <v>0</v>
      </c>
      <c r="AB2235" s="16">
        <v>42593</v>
      </c>
      <c r="AC2235" s="16">
        <v>42534</v>
      </c>
      <c r="AD2235">
        <v>0.29999999999999899</v>
      </c>
      <c r="AE2235" s="16">
        <v>43111</v>
      </c>
      <c r="AF2235" s="16">
        <v>43073</v>
      </c>
      <c r="AG2235">
        <v>-0.51</v>
      </c>
    </row>
    <row r="2236" spans="1:33" x14ac:dyDescent="0.3">
      <c r="A2236" s="26">
        <v>44134</v>
      </c>
      <c r="B2236">
        <f t="shared" si="204"/>
        <v>0.97999999999999898</v>
      </c>
      <c r="C2236">
        <f t="shared" si="205"/>
        <v>-1.8399999999999981</v>
      </c>
      <c r="D2236">
        <f t="shared" si="206"/>
        <v>1.1599999999999999</v>
      </c>
      <c r="E2236">
        <f t="shared" si="207"/>
        <v>0.59999999999999898</v>
      </c>
      <c r="F2236">
        <f t="shared" si="208"/>
        <v>0.8999999999999998</v>
      </c>
      <c r="G2236">
        <f t="shared" si="209"/>
        <v>278.16115257682827</v>
      </c>
      <c r="H2236">
        <f>G2236-MAX($G$4:G2236)</f>
        <v>-3.6911614782126208</v>
      </c>
      <c r="J2236" s="32">
        <v>43510</v>
      </c>
      <c r="K2236" s="33">
        <v>43494</v>
      </c>
      <c r="L2236" s="31">
        <v>1.1599999999999899</v>
      </c>
      <c r="M2236" s="32">
        <v>44056</v>
      </c>
      <c r="N2236" s="33">
        <v>44006</v>
      </c>
      <c r="O2236" s="31">
        <v>0</v>
      </c>
      <c r="P2236" s="26">
        <v>43510</v>
      </c>
      <c r="Q2236" s="26">
        <v>43494</v>
      </c>
      <c r="R2236" s="25">
        <v>0</v>
      </c>
      <c r="S2236" s="51">
        <v>42411</v>
      </c>
      <c r="T2236" s="53">
        <v>42388</v>
      </c>
      <c r="U2236" s="21">
        <v>0.26999999999999902</v>
      </c>
      <c r="V2236" s="51">
        <v>42138</v>
      </c>
      <c r="W2236" s="53">
        <v>42100</v>
      </c>
      <c r="X2236" s="21">
        <v>0.38999999999999901</v>
      </c>
      <c r="Y2236" s="16">
        <v>41802</v>
      </c>
      <c r="Z2236" s="16">
        <v>41757</v>
      </c>
      <c r="AA2236">
        <v>0</v>
      </c>
      <c r="AB2236" s="16">
        <v>42565</v>
      </c>
      <c r="AC2236" s="16">
        <v>42535</v>
      </c>
      <c r="AD2236" s="1">
        <v>5.5511151231257802E-17</v>
      </c>
      <c r="AE2236" s="16">
        <v>43083</v>
      </c>
      <c r="AF2236" s="16">
        <v>43074</v>
      </c>
      <c r="AG2236">
        <v>0</v>
      </c>
    </row>
    <row r="2237" spans="1:33" x14ac:dyDescent="0.3">
      <c r="A2237" s="26">
        <v>44137</v>
      </c>
      <c r="B2237">
        <f t="shared" si="204"/>
        <v>-0.219999999999999</v>
      </c>
      <c r="C2237">
        <f t="shared" si="205"/>
        <v>0.67999999999999805</v>
      </c>
      <c r="D2237">
        <f t="shared" si="206"/>
        <v>0</v>
      </c>
      <c r="E2237">
        <f t="shared" si="207"/>
        <v>0</v>
      </c>
      <c r="F2237">
        <f t="shared" si="208"/>
        <v>0.45999999999999908</v>
      </c>
      <c r="G2237">
        <f t="shared" si="209"/>
        <v>278.62115257682825</v>
      </c>
      <c r="H2237">
        <f>G2237-MAX($G$4:G2237)</f>
        <v>-3.2311614782126412</v>
      </c>
      <c r="J2237" s="32">
        <v>43510</v>
      </c>
      <c r="K2237" s="33">
        <v>43495</v>
      </c>
      <c r="L2237" s="31">
        <v>5.5499999999999901</v>
      </c>
      <c r="M2237" s="32">
        <v>44021</v>
      </c>
      <c r="N2237" s="33">
        <v>44007</v>
      </c>
      <c r="O2237" s="31">
        <v>-1.91</v>
      </c>
      <c r="P2237" s="26">
        <v>43510</v>
      </c>
      <c r="Q2237" s="26">
        <v>43495</v>
      </c>
      <c r="R2237" s="25">
        <v>0</v>
      </c>
      <c r="S2237" s="51">
        <v>42439</v>
      </c>
      <c r="T2237" s="53">
        <v>42388</v>
      </c>
      <c r="U2237" s="21">
        <v>8.9999999999999802E-2</v>
      </c>
      <c r="V2237" s="51">
        <v>42103</v>
      </c>
      <c r="W2237" s="53">
        <v>42101</v>
      </c>
      <c r="X2237" s="21">
        <v>0.06</v>
      </c>
      <c r="Y2237" s="16">
        <v>41767</v>
      </c>
      <c r="Z2237" s="16">
        <v>41758</v>
      </c>
      <c r="AA2237">
        <v>0</v>
      </c>
      <c r="AB2237" s="16">
        <v>42593</v>
      </c>
      <c r="AC2237" s="16">
        <v>42535</v>
      </c>
      <c r="AD2237" s="1">
        <v>2.2204460492503101E-16</v>
      </c>
      <c r="AE2237" s="16">
        <v>43111</v>
      </c>
      <c r="AF2237" s="16">
        <v>43074</v>
      </c>
      <c r="AG2237">
        <v>-0.439999999999999</v>
      </c>
    </row>
    <row r="2238" spans="1:33" x14ac:dyDescent="0.3">
      <c r="A2238" s="26">
        <v>44138</v>
      </c>
      <c r="B2238">
        <f t="shared" si="204"/>
        <v>-1.43</v>
      </c>
      <c r="C2238">
        <f t="shared" si="205"/>
        <v>1.52</v>
      </c>
      <c r="D2238">
        <f t="shared" si="206"/>
        <v>0</v>
      </c>
      <c r="E2238">
        <f t="shared" si="207"/>
        <v>0</v>
      </c>
      <c r="F2238">
        <f t="shared" si="208"/>
        <v>9.000000000000008E-2</v>
      </c>
      <c r="G2238">
        <f t="shared" si="209"/>
        <v>278.71115257682823</v>
      </c>
      <c r="H2238">
        <f>G2238-MAX($G$4:G2238)</f>
        <v>-3.1411614782126662</v>
      </c>
      <c r="J2238" s="32">
        <v>43510</v>
      </c>
      <c r="K2238" s="33">
        <v>43496</v>
      </c>
      <c r="L2238" s="31">
        <v>-2.82</v>
      </c>
      <c r="M2238" s="32">
        <v>44056</v>
      </c>
      <c r="N2238" s="33">
        <v>44007</v>
      </c>
      <c r="O2238" s="31">
        <v>0</v>
      </c>
      <c r="P2238" s="26">
        <v>43510</v>
      </c>
      <c r="Q2238" s="26">
        <v>43496</v>
      </c>
      <c r="R2238" s="25">
        <v>0</v>
      </c>
      <c r="S2238" s="51">
        <v>42411</v>
      </c>
      <c r="T2238" s="53">
        <v>42389</v>
      </c>
      <c r="U2238" s="21">
        <v>-1.51</v>
      </c>
      <c r="V2238" s="51">
        <v>42138</v>
      </c>
      <c r="W2238" s="53">
        <v>42101</v>
      </c>
      <c r="X2238" s="21">
        <v>0.23</v>
      </c>
      <c r="Y2238" s="16">
        <v>41802</v>
      </c>
      <c r="Z2238" s="16">
        <v>41758</v>
      </c>
      <c r="AA2238">
        <v>0</v>
      </c>
      <c r="AB2238" s="16">
        <v>42565</v>
      </c>
      <c r="AC2238" s="16">
        <v>42536</v>
      </c>
      <c r="AD2238">
        <v>0.02</v>
      </c>
      <c r="AE2238" s="16">
        <v>43083</v>
      </c>
      <c r="AF2238" s="16">
        <v>43075</v>
      </c>
      <c r="AG2238">
        <v>0</v>
      </c>
    </row>
    <row r="2239" spans="1:33" x14ac:dyDescent="0.3">
      <c r="A2239" s="26">
        <v>44139</v>
      </c>
      <c r="B2239">
        <f t="shared" si="204"/>
        <v>-0.27</v>
      </c>
      <c r="C2239">
        <f t="shared" si="205"/>
        <v>1.0999999999999981</v>
      </c>
      <c r="D2239">
        <f t="shared" si="206"/>
        <v>0</v>
      </c>
      <c r="E2239">
        <f t="shared" si="207"/>
        <v>0</v>
      </c>
      <c r="F2239">
        <f t="shared" si="208"/>
        <v>0.82999999999999807</v>
      </c>
      <c r="G2239">
        <f t="shared" si="209"/>
        <v>279.54115257682821</v>
      </c>
      <c r="H2239">
        <f>G2239-MAX($G$4:G2239)</f>
        <v>-2.3111614782126821</v>
      </c>
      <c r="J2239" s="32">
        <v>43510</v>
      </c>
      <c r="K2239" s="33">
        <v>43497</v>
      </c>
      <c r="L2239" s="31">
        <v>-2.0999999999999899</v>
      </c>
      <c r="M2239" s="32">
        <v>44056</v>
      </c>
      <c r="N2239" s="33">
        <v>44008</v>
      </c>
      <c r="O2239" s="31">
        <v>0</v>
      </c>
      <c r="P2239" s="26">
        <v>43510</v>
      </c>
      <c r="Q2239" s="26">
        <v>43497</v>
      </c>
      <c r="R2239" s="25">
        <v>0</v>
      </c>
      <c r="S2239" s="51">
        <v>42439</v>
      </c>
      <c r="T2239" s="53">
        <v>42389</v>
      </c>
      <c r="U2239" s="21">
        <v>-1.54</v>
      </c>
      <c r="V2239" s="51">
        <v>42103</v>
      </c>
      <c r="W2239" s="53">
        <v>42102</v>
      </c>
      <c r="X2239" s="21">
        <v>0.02</v>
      </c>
      <c r="Y2239" s="16">
        <v>41767</v>
      </c>
      <c r="Z2239" s="16">
        <v>41759</v>
      </c>
      <c r="AA2239">
        <v>0</v>
      </c>
      <c r="AB2239" s="16">
        <v>42593</v>
      </c>
      <c r="AC2239" s="16">
        <v>42536</v>
      </c>
      <c r="AD2239">
        <v>-0.02</v>
      </c>
      <c r="AE2239" s="16">
        <v>43111</v>
      </c>
      <c r="AF2239" s="16">
        <v>43075</v>
      </c>
      <c r="AG2239">
        <v>1.1399999999999999</v>
      </c>
    </row>
    <row r="2240" spans="1:33" x14ac:dyDescent="0.3">
      <c r="A2240" s="26">
        <v>44140</v>
      </c>
      <c r="B2240">
        <f t="shared" si="204"/>
        <v>-2.2999999999999901</v>
      </c>
      <c r="C2240">
        <f t="shared" si="205"/>
        <v>0.66</v>
      </c>
      <c r="D2240">
        <f t="shared" si="206"/>
        <v>0</v>
      </c>
      <c r="E2240">
        <f t="shared" si="207"/>
        <v>0</v>
      </c>
      <c r="F2240">
        <f t="shared" si="208"/>
        <v>-1.6399999999999899</v>
      </c>
      <c r="G2240">
        <f t="shared" si="209"/>
        <v>277.90115257682822</v>
      </c>
      <c r="H2240">
        <f>G2240-MAX($G$4:G2240)</f>
        <v>-3.9511614782126685</v>
      </c>
      <c r="J2240" s="32">
        <v>43510</v>
      </c>
      <c r="K2240" s="33">
        <v>43503</v>
      </c>
      <c r="L2240" s="31">
        <v>-2.0499999999999998</v>
      </c>
      <c r="M2240" s="32">
        <v>44056</v>
      </c>
      <c r="N2240" s="33">
        <v>44011</v>
      </c>
      <c r="O2240" s="31">
        <v>0</v>
      </c>
      <c r="P2240" s="26">
        <v>43510</v>
      </c>
      <c r="Q2240" s="26">
        <v>43503</v>
      </c>
      <c r="R2240" s="25">
        <v>0</v>
      </c>
      <c r="S2240" s="51">
        <v>42439</v>
      </c>
      <c r="T2240" s="53">
        <v>42390</v>
      </c>
      <c r="U2240" s="21">
        <v>-3.0000000000000401E-2</v>
      </c>
      <c r="V2240" s="51">
        <v>42138</v>
      </c>
      <c r="W2240" s="53">
        <v>42102</v>
      </c>
      <c r="X2240" s="21">
        <v>-1.2</v>
      </c>
      <c r="Y2240" s="16">
        <v>41802</v>
      </c>
      <c r="Z2240" s="16">
        <v>41759</v>
      </c>
      <c r="AA2240">
        <v>0</v>
      </c>
      <c r="AB2240" s="16">
        <v>42565</v>
      </c>
      <c r="AC2240" s="16">
        <v>42537</v>
      </c>
      <c r="AD2240">
        <v>0.13999999999999899</v>
      </c>
      <c r="AE2240" s="16">
        <v>43083</v>
      </c>
      <c r="AF2240" s="16">
        <v>43076</v>
      </c>
      <c r="AG2240">
        <v>0</v>
      </c>
    </row>
    <row r="2241" spans="1:33" x14ac:dyDescent="0.3">
      <c r="A2241" s="26">
        <v>44141</v>
      </c>
      <c r="B2241">
        <f t="shared" si="204"/>
        <v>-0.74000000000000099</v>
      </c>
      <c r="C2241">
        <f t="shared" si="205"/>
        <v>1.0999999999999941</v>
      </c>
      <c r="D2241">
        <f t="shared" si="206"/>
        <v>0</v>
      </c>
      <c r="E2241">
        <f t="shared" si="207"/>
        <v>0</v>
      </c>
      <c r="F2241">
        <f t="shared" si="208"/>
        <v>0.3599999999999931</v>
      </c>
      <c r="G2241">
        <f t="shared" si="209"/>
        <v>278.26115257682824</v>
      </c>
      <c r="H2241">
        <f>G2241-MAX($G$4:G2241)</f>
        <v>-3.5911614782126549</v>
      </c>
      <c r="J2241" s="32">
        <v>43510</v>
      </c>
      <c r="K2241" s="33">
        <v>43504</v>
      </c>
      <c r="L2241" s="31">
        <v>-4.1900000000000004</v>
      </c>
      <c r="M2241" s="32">
        <v>44056</v>
      </c>
      <c r="N2241" s="33">
        <v>44012</v>
      </c>
      <c r="O2241" s="31">
        <v>0</v>
      </c>
      <c r="P2241" s="26">
        <v>43510</v>
      </c>
      <c r="Q2241" s="26">
        <v>43504</v>
      </c>
      <c r="R2241" s="25">
        <v>0</v>
      </c>
      <c r="S2241" s="51">
        <v>42439</v>
      </c>
      <c r="T2241" s="53">
        <v>42391</v>
      </c>
      <c r="U2241" s="21">
        <v>1.27</v>
      </c>
      <c r="V2241" s="51">
        <v>42103</v>
      </c>
      <c r="W2241" s="53">
        <v>42103</v>
      </c>
      <c r="X2241" s="21">
        <v>0.06</v>
      </c>
      <c r="Y2241" s="16">
        <v>41830</v>
      </c>
      <c r="Z2241" s="16">
        <v>41759</v>
      </c>
      <c r="AA2241">
        <v>0</v>
      </c>
      <c r="AB2241" s="16">
        <v>42593</v>
      </c>
      <c r="AC2241" s="16">
        <v>42537</v>
      </c>
      <c r="AD2241">
        <v>0.16999999999999901</v>
      </c>
      <c r="AE2241" s="16">
        <v>43083</v>
      </c>
      <c r="AF2241" s="16">
        <v>43077</v>
      </c>
      <c r="AG2241">
        <v>0</v>
      </c>
    </row>
    <row r="2242" spans="1:33" x14ac:dyDescent="0.3">
      <c r="A2242" s="26">
        <v>44144</v>
      </c>
      <c r="B2242">
        <f t="shared" si="204"/>
        <v>-8.0000000000002694E-2</v>
      </c>
      <c r="C2242">
        <f t="shared" si="205"/>
        <v>-1.1000000000000001</v>
      </c>
      <c r="D2242">
        <f t="shared" si="206"/>
        <v>0</v>
      </c>
      <c r="E2242">
        <f t="shared" si="207"/>
        <v>0</v>
      </c>
      <c r="F2242">
        <f t="shared" si="208"/>
        <v>-1.1800000000000028</v>
      </c>
      <c r="G2242">
        <f t="shared" si="209"/>
        <v>277.08115257682823</v>
      </c>
      <c r="H2242">
        <f>G2242-MAX($G$4:G2242)</f>
        <v>-4.7711614782126617</v>
      </c>
      <c r="J2242" s="32">
        <v>43510</v>
      </c>
      <c r="K2242" s="33">
        <v>43507</v>
      </c>
      <c r="L2242" s="31">
        <v>-0.82</v>
      </c>
      <c r="M2242" s="32">
        <v>44056</v>
      </c>
      <c r="N2242" s="33">
        <v>44013</v>
      </c>
      <c r="O2242" s="31">
        <v>0</v>
      </c>
      <c r="P2242" s="26">
        <v>43510</v>
      </c>
      <c r="Q2242" s="26">
        <v>43507</v>
      </c>
      <c r="R2242" s="25">
        <v>0</v>
      </c>
      <c r="S2242" s="51">
        <v>42439</v>
      </c>
      <c r="T2242" s="53">
        <v>42394</v>
      </c>
      <c r="U2242" s="21">
        <v>0.73999999999999899</v>
      </c>
      <c r="V2242" s="51">
        <v>42138</v>
      </c>
      <c r="W2242" s="53">
        <v>42103</v>
      </c>
      <c r="X2242" s="21">
        <v>0.57999999999999996</v>
      </c>
      <c r="Y2242" s="16">
        <v>41767</v>
      </c>
      <c r="Z2242" s="16">
        <v>41761</v>
      </c>
      <c r="AA2242">
        <v>0</v>
      </c>
      <c r="AB2242" s="16">
        <v>42593</v>
      </c>
      <c r="AC2242" s="16">
        <v>42538</v>
      </c>
      <c r="AD2242">
        <v>-5.9999999999999901E-2</v>
      </c>
      <c r="AE2242" s="16">
        <v>43083</v>
      </c>
      <c r="AF2242" s="16">
        <v>43080</v>
      </c>
      <c r="AG2242">
        <v>0</v>
      </c>
    </row>
    <row r="2243" spans="1:33" x14ac:dyDescent="0.3">
      <c r="A2243" s="26">
        <v>44145</v>
      </c>
      <c r="B2243">
        <f t="shared" si="204"/>
        <v>-0.69999999999999896</v>
      </c>
      <c r="C2243">
        <f t="shared" si="205"/>
        <v>1.1000000000000001</v>
      </c>
      <c r="D2243">
        <f t="shared" si="206"/>
        <v>0</v>
      </c>
      <c r="E2243">
        <f t="shared" si="207"/>
        <v>0</v>
      </c>
      <c r="F2243">
        <f t="shared" si="208"/>
        <v>0.40000000000000113</v>
      </c>
      <c r="G2243">
        <f t="shared" si="209"/>
        <v>277.48115257682821</v>
      </c>
      <c r="H2243">
        <f>G2243-MAX($G$4:G2243)</f>
        <v>-4.3711614782126844</v>
      </c>
      <c r="J2243" s="32">
        <v>43510</v>
      </c>
      <c r="K2243" s="33">
        <v>43508</v>
      </c>
      <c r="L2243" s="31">
        <v>0.93</v>
      </c>
      <c r="M2243" s="32">
        <v>44056</v>
      </c>
      <c r="N2243" s="33">
        <v>44014</v>
      </c>
      <c r="O2243" s="31">
        <v>0</v>
      </c>
      <c r="P2243" s="26">
        <v>43510</v>
      </c>
      <c r="Q2243" s="26">
        <v>43508</v>
      </c>
      <c r="R2243" s="25">
        <v>0</v>
      </c>
      <c r="S2243" s="51">
        <v>42439</v>
      </c>
      <c r="T2243" s="53">
        <v>42395</v>
      </c>
      <c r="U2243" s="21">
        <v>-1.3999999999999899</v>
      </c>
      <c r="V2243" s="51">
        <v>42138</v>
      </c>
      <c r="W2243" s="53">
        <v>42104</v>
      </c>
      <c r="X2243" s="21">
        <v>-2.93</v>
      </c>
      <c r="Y2243" s="16">
        <v>41802</v>
      </c>
      <c r="Z2243" s="16">
        <v>41761</v>
      </c>
      <c r="AA2243">
        <v>0</v>
      </c>
      <c r="AB2243" s="16">
        <v>42593</v>
      </c>
      <c r="AC2243" s="16">
        <v>42541</v>
      </c>
      <c r="AD2243">
        <v>-0.17</v>
      </c>
      <c r="AE2243" s="16">
        <v>43083</v>
      </c>
      <c r="AF2243" s="16">
        <v>43081</v>
      </c>
      <c r="AG2243">
        <v>0</v>
      </c>
    </row>
    <row r="2244" spans="1:33" x14ac:dyDescent="0.3">
      <c r="A2244" s="26">
        <v>44146</v>
      </c>
      <c r="B2244">
        <f t="shared" ref="B2244:B2307" si="210">IFERROR(VLOOKUP($A2244,$K:$L,2,0), 0)</f>
        <v>7.36</v>
      </c>
      <c r="C2244">
        <f t="shared" ref="C2244:C2307" si="211">IFERROR(2*VLOOKUP($A2244,$T:$U,2,0), 0)</f>
        <v>2.1</v>
      </c>
      <c r="D2244">
        <f t="shared" ref="D2244:D2307" si="212">IFERROR(VLOOKUP($A2244,$AF:$AG,2,0), 0)</f>
        <v>0</v>
      </c>
      <c r="E2244">
        <f t="shared" ref="E2244:E2307" si="213">IFERROR(VLOOKUP($A2244,$AC:$AD,2,0), 0)</f>
        <v>-0.219999999999998</v>
      </c>
      <c r="F2244">
        <f t="shared" ref="F2244:F2307" si="214">B2244+C2244+D2244+E2244</f>
        <v>9.240000000000002</v>
      </c>
      <c r="G2244">
        <f t="shared" si="209"/>
        <v>286.72115257682822</v>
      </c>
      <c r="H2244">
        <f>G2244-MAX($G$4:G2244)</f>
        <v>0</v>
      </c>
      <c r="J2244" s="32">
        <v>43510</v>
      </c>
      <c r="K2244" s="33">
        <v>43509</v>
      </c>
      <c r="L2244" s="31">
        <v>1.35</v>
      </c>
      <c r="M2244" s="32">
        <v>44056</v>
      </c>
      <c r="N2244" s="33">
        <v>44015</v>
      </c>
      <c r="O2244" s="31">
        <v>0</v>
      </c>
      <c r="P2244" s="26">
        <v>43510</v>
      </c>
      <c r="Q2244" s="26">
        <v>43509</v>
      </c>
      <c r="R2244" s="25">
        <v>0</v>
      </c>
      <c r="S2244" s="51">
        <v>42439</v>
      </c>
      <c r="T2244" s="53">
        <v>42396</v>
      </c>
      <c r="U2244" s="21">
        <v>0.90999999999999803</v>
      </c>
      <c r="V2244" s="51">
        <v>42138</v>
      </c>
      <c r="W2244" s="53">
        <v>42107</v>
      </c>
      <c r="X2244" s="21">
        <v>-2.35</v>
      </c>
      <c r="Y2244" s="16">
        <v>41830</v>
      </c>
      <c r="Z2244" s="16">
        <v>41761</v>
      </c>
      <c r="AA2244">
        <v>0</v>
      </c>
      <c r="AB2244" s="16">
        <v>42593</v>
      </c>
      <c r="AC2244" s="16">
        <v>42542</v>
      </c>
      <c r="AD2244">
        <v>2.9999999999999801E-2</v>
      </c>
      <c r="AE2244" s="16">
        <v>43083</v>
      </c>
      <c r="AF2244" s="16">
        <v>43082</v>
      </c>
      <c r="AG2244">
        <v>0</v>
      </c>
    </row>
    <row r="2245" spans="1:33" x14ac:dyDescent="0.3">
      <c r="A2245" s="26">
        <v>44147</v>
      </c>
      <c r="B2245">
        <f t="shared" si="210"/>
        <v>-3.1999999999999398</v>
      </c>
      <c r="C2245">
        <f t="shared" si="211"/>
        <v>0</v>
      </c>
      <c r="D2245">
        <f t="shared" si="212"/>
        <v>0</v>
      </c>
      <c r="E2245">
        <f t="shared" si="213"/>
        <v>0.189999999999998</v>
      </c>
      <c r="F2245">
        <f t="shared" si="214"/>
        <v>-3.0099999999999416</v>
      </c>
      <c r="G2245">
        <f t="shared" ref="G2245:G2308" si="215">F2245+G2244</f>
        <v>283.71115257682828</v>
      </c>
      <c r="H2245">
        <f>G2245-MAX($G$4:G2245)</f>
        <v>-3.0099999999999341</v>
      </c>
      <c r="J2245" s="32">
        <v>43538</v>
      </c>
      <c r="K2245" s="33">
        <v>43509</v>
      </c>
      <c r="L2245" s="31">
        <v>0</v>
      </c>
      <c r="M2245" s="32">
        <v>44056</v>
      </c>
      <c r="N2245" s="33">
        <v>44018</v>
      </c>
      <c r="O2245" s="31">
        <v>0</v>
      </c>
      <c r="P2245" s="26">
        <v>43510</v>
      </c>
      <c r="Q2245" s="26">
        <v>43510</v>
      </c>
      <c r="R2245" s="25">
        <v>0</v>
      </c>
      <c r="S2245" s="51">
        <v>42439</v>
      </c>
      <c r="T2245" s="53">
        <v>42397</v>
      </c>
      <c r="U2245" s="21">
        <v>0.32000000000000101</v>
      </c>
      <c r="V2245" s="51">
        <v>42138</v>
      </c>
      <c r="W2245" s="53">
        <v>42108</v>
      </c>
      <c r="X2245" s="21">
        <v>-2</v>
      </c>
      <c r="Y2245" s="16">
        <v>41767</v>
      </c>
      <c r="Z2245" s="16">
        <v>41766</v>
      </c>
      <c r="AA2245">
        <v>0</v>
      </c>
      <c r="AB2245" s="16">
        <v>42593</v>
      </c>
      <c r="AC2245" s="16">
        <v>42543</v>
      </c>
      <c r="AD2245">
        <v>-0.219999999999999</v>
      </c>
      <c r="AE2245" s="16">
        <v>43083</v>
      </c>
      <c r="AF2245" s="16">
        <v>43083</v>
      </c>
      <c r="AG2245">
        <v>0</v>
      </c>
    </row>
    <row r="2246" spans="1:33" x14ac:dyDescent="0.3">
      <c r="A2246" s="26">
        <v>44166</v>
      </c>
      <c r="B2246">
        <f t="shared" si="210"/>
        <v>2.66</v>
      </c>
      <c r="C2246">
        <f t="shared" si="211"/>
        <v>0</v>
      </c>
      <c r="D2246">
        <f t="shared" si="212"/>
        <v>-2.09</v>
      </c>
      <c r="E2246">
        <f t="shared" si="213"/>
        <v>-2.36</v>
      </c>
      <c r="F2246">
        <f t="shared" si="214"/>
        <v>-1.7899999999999996</v>
      </c>
      <c r="G2246">
        <f t="shared" si="215"/>
        <v>281.92115257682826</v>
      </c>
      <c r="H2246">
        <f>G2246-MAX($G$4:G2246)</f>
        <v>-4.7999999999999545</v>
      </c>
      <c r="J2246" s="32">
        <v>43510</v>
      </c>
      <c r="K2246" s="33">
        <v>43510</v>
      </c>
      <c r="L2246" s="31">
        <v>6.49000000000001</v>
      </c>
      <c r="M2246" s="32">
        <v>44056</v>
      </c>
      <c r="N2246" s="33">
        <v>44019</v>
      </c>
      <c r="O2246" s="31">
        <v>0</v>
      </c>
      <c r="P2246" s="26">
        <v>43538</v>
      </c>
      <c r="Q2246" s="26">
        <v>43510</v>
      </c>
      <c r="R2246" s="25">
        <v>0</v>
      </c>
      <c r="S2246" s="51">
        <v>42439</v>
      </c>
      <c r="T2246" s="53">
        <v>42398</v>
      </c>
      <c r="U2246" s="21">
        <v>9.9999999999999201E-2</v>
      </c>
      <c r="V2246" s="51">
        <v>42138</v>
      </c>
      <c r="W2246" s="53">
        <v>42109</v>
      </c>
      <c r="X2246" s="21">
        <v>-1.28</v>
      </c>
      <c r="Y2246" s="16">
        <v>41802</v>
      </c>
      <c r="Z2246" s="16">
        <v>41766</v>
      </c>
      <c r="AA2246">
        <v>0</v>
      </c>
      <c r="AB2246" s="16">
        <v>42593</v>
      </c>
      <c r="AC2246" s="16">
        <v>42544</v>
      </c>
      <c r="AD2246">
        <v>0.09</v>
      </c>
      <c r="AE2246" s="16">
        <v>43139</v>
      </c>
      <c r="AF2246" s="16">
        <v>43090</v>
      </c>
      <c r="AG2246">
        <v>0</v>
      </c>
    </row>
    <row r="2247" spans="1:33" x14ac:dyDescent="0.3">
      <c r="A2247" s="26">
        <v>44167</v>
      </c>
      <c r="B2247">
        <f t="shared" si="210"/>
        <v>7.3599999999999897</v>
      </c>
      <c r="C2247">
        <f t="shared" si="211"/>
        <v>0</v>
      </c>
      <c r="D2247">
        <f t="shared" si="212"/>
        <v>-3.54</v>
      </c>
      <c r="E2247">
        <f t="shared" si="213"/>
        <v>1.49</v>
      </c>
      <c r="F2247">
        <f t="shared" si="214"/>
        <v>5.3099999999999898</v>
      </c>
      <c r="G2247">
        <f t="shared" si="215"/>
        <v>287.23115257682826</v>
      </c>
      <c r="H2247">
        <f>G2247-MAX($G$4:G2247)</f>
        <v>0</v>
      </c>
      <c r="J2247" s="32">
        <v>43538</v>
      </c>
      <c r="K2247" s="33">
        <v>43510</v>
      </c>
      <c r="L2247" s="31">
        <v>-0.45999999999999902</v>
      </c>
      <c r="M2247" s="32">
        <v>44056</v>
      </c>
      <c r="N2247" s="33">
        <v>44020</v>
      </c>
      <c r="O2247" s="31">
        <v>0</v>
      </c>
      <c r="P2247" s="26">
        <v>43538</v>
      </c>
      <c r="Q2247" s="26">
        <v>43511</v>
      </c>
      <c r="R2247" s="25">
        <v>0.43</v>
      </c>
      <c r="S2247" s="51">
        <v>42439</v>
      </c>
      <c r="T2247" s="53">
        <v>42401</v>
      </c>
      <c r="U2247" s="21">
        <v>0.6</v>
      </c>
      <c r="V2247" s="51">
        <v>42138</v>
      </c>
      <c r="W2247" s="53">
        <v>42110</v>
      </c>
      <c r="X2247" s="21">
        <v>-5.18</v>
      </c>
      <c r="Y2247" s="16">
        <v>41830</v>
      </c>
      <c r="Z2247" s="16">
        <v>41766</v>
      </c>
      <c r="AA2247">
        <v>0</v>
      </c>
      <c r="AB2247" s="16">
        <v>42593</v>
      </c>
      <c r="AC2247" s="16">
        <v>42545</v>
      </c>
      <c r="AD2247">
        <v>0.36</v>
      </c>
      <c r="AE2247" s="16">
        <v>43139</v>
      </c>
      <c r="AF2247" s="16">
        <v>43091</v>
      </c>
      <c r="AG2247">
        <v>-0.39999999999999902</v>
      </c>
    </row>
    <row r="2248" spans="1:33" x14ac:dyDescent="0.3">
      <c r="A2248" s="26">
        <v>44168</v>
      </c>
      <c r="B2248">
        <f t="shared" si="210"/>
        <v>3.27</v>
      </c>
      <c r="C2248">
        <f t="shared" si="211"/>
        <v>0</v>
      </c>
      <c r="D2248">
        <f t="shared" si="212"/>
        <v>0</v>
      </c>
      <c r="E2248">
        <f t="shared" si="213"/>
        <v>-4.46999999999999</v>
      </c>
      <c r="F2248">
        <f t="shared" si="214"/>
        <v>-1.19999999999999</v>
      </c>
      <c r="G2248">
        <f t="shared" si="215"/>
        <v>286.03115257682828</v>
      </c>
      <c r="H2248">
        <f>G2248-MAX($G$4:G2248)</f>
        <v>-1.1999999999999886</v>
      </c>
      <c r="J2248" s="32">
        <v>43538</v>
      </c>
      <c r="K2248" s="33">
        <v>43511</v>
      </c>
      <c r="L2248" s="31">
        <v>0.14000000000000001</v>
      </c>
      <c r="M2248" s="32">
        <v>44056</v>
      </c>
      <c r="N2248" s="33">
        <v>44021</v>
      </c>
      <c r="O2248" s="31">
        <v>0</v>
      </c>
      <c r="P2248" s="26">
        <v>43538</v>
      </c>
      <c r="Q2248" s="26">
        <v>43514</v>
      </c>
      <c r="R2248" s="25">
        <v>-0.29999999999999899</v>
      </c>
      <c r="S2248" s="51">
        <v>42474</v>
      </c>
      <c r="T2248" s="53">
        <v>42401</v>
      </c>
      <c r="U2248" s="21">
        <v>0</v>
      </c>
      <c r="V2248" s="51">
        <v>42138</v>
      </c>
      <c r="W2248" s="53">
        <v>42111</v>
      </c>
      <c r="X2248" s="21">
        <v>1.04</v>
      </c>
      <c r="Y2248" s="16">
        <v>41767</v>
      </c>
      <c r="Z2248" s="16">
        <v>41767</v>
      </c>
      <c r="AA2248">
        <v>0</v>
      </c>
      <c r="AB2248" s="16">
        <v>42593</v>
      </c>
      <c r="AC2248" s="16">
        <v>42548</v>
      </c>
      <c r="AD2248">
        <v>0.24</v>
      </c>
      <c r="AE2248" s="16">
        <v>43139</v>
      </c>
      <c r="AF2248" s="16">
        <v>43095</v>
      </c>
      <c r="AG2248">
        <v>0.45</v>
      </c>
    </row>
    <row r="2249" spans="1:33" x14ac:dyDescent="0.3">
      <c r="A2249" s="26">
        <v>44169</v>
      </c>
      <c r="B2249">
        <f t="shared" si="210"/>
        <v>16.279999999999902</v>
      </c>
      <c r="C2249">
        <f t="shared" si="211"/>
        <v>0</v>
      </c>
      <c r="D2249">
        <f t="shared" si="212"/>
        <v>0</v>
      </c>
      <c r="E2249">
        <f t="shared" si="213"/>
        <v>2.6399999999999899</v>
      </c>
      <c r="F2249">
        <f t="shared" si="214"/>
        <v>18.919999999999892</v>
      </c>
      <c r="G2249">
        <f t="shared" si="215"/>
        <v>304.95115257682818</v>
      </c>
      <c r="H2249">
        <f>G2249-MAX($G$4:G2249)</f>
        <v>0</v>
      </c>
      <c r="J2249" s="32">
        <v>43538</v>
      </c>
      <c r="K2249" s="33">
        <v>43514</v>
      </c>
      <c r="L2249" s="31">
        <v>-0.28999999999999898</v>
      </c>
      <c r="M2249" s="32">
        <v>44056</v>
      </c>
      <c r="N2249" s="33">
        <v>44022</v>
      </c>
      <c r="O2249" s="31">
        <v>0</v>
      </c>
      <c r="P2249" s="26">
        <v>43538</v>
      </c>
      <c r="Q2249" s="26">
        <v>43515</v>
      </c>
      <c r="R2249" s="25">
        <v>2.9999999999999898E-2</v>
      </c>
      <c r="S2249" s="51">
        <v>42439</v>
      </c>
      <c r="T2249" s="53">
        <v>42402</v>
      </c>
      <c r="U2249" s="21">
        <v>-0.76999999999999802</v>
      </c>
      <c r="V2249" s="51">
        <v>42166</v>
      </c>
      <c r="W2249" s="53">
        <v>42111</v>
      </c>
      <c r="X2249" s="21">
        <v>0</v>
      </c>
      <c r="Y2249" s="16">
        <v>41802</v>
      </c>
      <c r="Z2249" s="16">
        <v>41767</v>
      </c>
      <c r="AA2249">
        <v>0</v>
      </c>
      <c r="AB2249" s="16">
        <v>42593</v>
      </c>
      <c r="AC2249" s="16">
        <v>42549</v>
      </c>
      <c r="AD2249">
        <v>-2.9999999999999898E-2</v>
      </c>
      <c r="AE2249" s="16">
        <v>43139</v>
      </c>
      <c r="AF2249" s="16">
        <v>43096</v>
      </c>
      <c r="AG2249">
        <v>-1.47</v>
      </c>
    </row>
    <row r="2250" spans="1:33" x14ac:dyDescent="0.3">
      <c r="A2250" s="26">
        <v>44172</v>
      </c>
      <c r="B2250">
        <f t="shared" si="210"/>
        <v>1.3199999999999901</v>
      </c>
      <c r="C2250">
        <f t="shared" si="211"/>
        <v>0</v>
      </c>
      <c r="D2250">
        <f t="shared" si="212"/>
        <v>0</v>
      </c>
      <c r="E2250">
        <f t="shared" si="213"/>
        <v>-3.69999999999999</v>
      </c>
      <c r="F2250">
        <f t="shared" si="214"/>
        <v>-2.38</v>
      </c>
      <c r="G2250">
        <f t="shared" si="215"/>
        <v>302.57115257682818</v>
      </c>
      <c r="H2250">
        <f>G2250-MAX($G$4:G2250)</f>
        <v>-2.3799999999999955</v>
      </c>
      <c r="J2250" s="32">
        <v>43538</v>
      </c>
      <c r="K2250" s="33">
        <v>43515</v>
      </c>
      <c r="L2250" s="31">
        <v>9.9999999999999797E-2</v>
      </c>
      <c r="M2250" s="32">
        <v>44056</v>
      </c>
      <c r="N2250" s="33">
        <v>44025</v>
      </c>
      <c r="O2250" s="31">
        <v>0</v>
      </c>
      <c r="P2250" s="26">
        <v>43538</v>
      </c>
      <c r="Q2250" s="26">
        <v>43516</v>
      </c>
      <c r="R2250" s="25">
        <v>-0.25999999999999901</v>
      </c>
      <c r="S2250" s="51">
        <v>42474</v>
      </c>
      <c r="T2250" s="53">
        <v>42402</v>
      </c>
      <c r="U2250" s="21">
        <v>0</v>
      </c>
      <c r="V2250" s="51">
        <v>42138</v>
      </c>
      <c r="W2250" s="53">
        <v>42114</v>
      </c>
      <c r="X2250" s="21">
        <v>0.35999999999999899</v>
      </c>
      <c r="Y2250" s="16">
        <v>41830</v>
      </c>
      <c r="Z2250" s="16">
        <v>41767</v>
      </c>
      <c r="AA2250">
        <v>0</v>
      </c>
      <c r="AB2250" s="16">
        <v>42593</v>
      </c>
      <c r="AC2250" s="16">
        <v>42550</v>
      </c>
      <c r="AD2250">
        <v>-0.15</v>
      </c>
      <c r="AE2250" s="16">
        <v>43139</v>
      </c>
      <c r="AF2250" s="16">
        <v>43097</v>
      </c>
      <c r="AG2250">
        <v>-2.0199999999999898</v>
      </c>
    </row>
    <row r="2251" spans="1:33" x14ac:dyDescent="0.3">
      <c r="A2251" s="26">
        <v>44173</v>
      </c>
      <c r="B2251">
        <f t="shared" si="210"/>
        <v>-6.8599999999999897</v>
      </c>
      <c r="C2251">
        <f t="shared" si="211"/>
        <v>0</v>
      </c>
      <c r="D2251">
        <f t="shared" si="212"/>
        <v>0</v>
      </c>
      <c r="E2251">
        <f t="shared" si="213"/>
        <v>-0.999999999999996</v>
      </c>
      <c r="F2251">
        <f t="shared" si="214"/>
        <v>-7.8599999999999852</v>
      </c>
      <c r="G2251">
        <f t="shared" si="215"/>
        <v>294.71115257682823</v>
      </c>
      <c r="H2251">
        <f>G2251-MAX($G$4:G2251)</f>
        <v>-10.239999999999952</v>
      </c>
      <c r="J2251" s="32">
        <v>43538</v>
      </c>
      <c r="K2251" s="33">
        <v>43516</v>
      </c>
      <c r="L2251" s="31">
        <v>-0.26999999999999902</v>
      </c>
      <c r="M2251" s="32">
        <v>44056</v>
      </c>
      <c r="N2251" s="33">
        <v>44026</v>
      </c>
      <c r="O2251" s="31">
        <v>0</v>
      </c>
      <c r="P2251" s="26">
        <v>43538</v>
      </c>
      <c r="Q2251" s="26">
        <v>43517</v>
      </c>
      <c r="R2251" s="25">
        <v>1.99999999999999E-2</v>
      </c>
      <c r="S2251" s="51">
        <v>42439</v>
      </c>
      <c r="T2251" s="53">
        <v>42403</v>
      </c>
      <c r="U2251" s="21">
        <v>-1.2</v>
      </c>
      <c r="V2251" s="51">
        <v>42166</v>
      </c>
      <c r="W2251" s="53">
        <v>42114</v>
      </c>
      <c r="X2251" s="21">
        <v>0.06</v>
      </c>
      <c r="Y2251" s="16">
        <v>41802</v>
      </c>
      <c r="Z2251" s="16">
        <v>41768</v>
      </c>
      <c r="AA2251">
        <v>0</v>
      </c>
      <c r="AB2251" s="16">
        <v>42593</v>
      </c>
      <c r="AC2251" s="16">
        <v>42551</v>
      </c>
      <c r="AD2251">
        <v>-6.9999999999999798E-2</v>
      </c>
      <c r="AE2251" s="16">
        <v>43167</v>
      </c>
      <c r="AF2251" s="16">
        <v>43122</v>
      </c>
      <c r="AG2251">
        <v>0</v>
      </c>
    </row>
    <row r="2252" spans="1:33" x14ac:dyDescent="0.3">
      <c r="A2252" s="26">
        <v>44174</v>
      </c>
      <c r="B2252">
        <f t="shared" si="210"/>
        <v>6.05</v>
      </c>
      <c r="C2252">
        <f t="shared" si="211"/>
        <v>0</v>
      </c>
      <c r="D2252">
        <f t="shared" si="212"/>
        <v>0</v>
      </c>
      <c r="E2252">
        <f t="shared" si="213"/>
        <v>7.7999999999999901</v>
      </c>
      <c r="F2252">
        <f t="shared" si="214"/>
        <v>13.849999999999991</v>
      </c>
      <c r="G2252">
        <f t="shared" si="215"/>
        <v>308.56115257682819</v>
      </c>
      <c r="H2252">
        <f>G2252-MAX($G$4:G2252)</f>
        <v>0</v>
      </c>
      <c r="J2252" s="32">
        <v>43538</v>
      </c>
      <c r="K2252" s="33">
        <v>43517</v>
      </c>
      <c r="L2252" s="31">
        <v>-6.0000000000001101E-2</v>
      </c>
      <c r="M2252" s="32">
        <v>44056</v>
      </c>
      <c r="N2252" s="33">
        <v>44027</v>
      </c>
      <c r="O2252" s="31">
        <v>0</v>
      </c>
      <c r="P2252" s="26">
        <v>43538</v>
      </c>
      <c r="Q2252" s="26">
        <v>43518</v>
      </c>
      <c r="R2252" s="25">
        <v>0.01</v>
      </c>
      <c r="S2252" s="51">
        <v>42474</v>
      </c>
      <c r="T2252" s="53">
        <v>42403</v>
      </c>
      <c r="U2252" s="21">
        <v>0</v>
      </c>
      <c r="V2252" s="51">
        <v>42138</v>
      </c>
      <c r="W2252" s="53">
        <v>42115</v>
      </c>
      <c r="X2252" s="21">
        <v>0.80999999999999905</v>
      </c>
      <c r="Y2252" s="16">
        <v>41830</v>
      </c>
      <c r="Z2252" s="16">
        <v>41768</v>
      </c>
      <c r="AA2252">
        <v>0</v>
      </c>
      <c r="AB2252" s="16">
        <v>42593</v>
      </c>
      <c r="AC2252" s="16">
        <v>42552</v>
      </c>
      <c r="AD2252">
        <v>-0.48</v>
      </c>
      <c r="AE2252" s="16">
        <v>43167</v>
      </c>
      <c r="AF2252" s="16">
        <v>43123</v>
      </c>
      <c r="AG2252">
        <v>-1.91</v>
      </c>
    </row>
    <row r="2253" spans="1:33" x14ac:dyDescent="0.3">
      <c r="A2253" s="26">
        <v>44175</v>
      </c>
      <c r="B2253">
        <f t="shared" si="210"/>
        <v>-4.4999999999999902</v>
      </c>
      <c r="C2253">
        <f t="shared" si="211"/>
        <v>0</v>
      </c>
      <c r="D2253">
        <f t="shared" si="212"/>
        <v>0</v>
      </c>
      <c r="E2253">
        <f t="shared" si="213"/>
        <v>8.0000000000003596E-2</v>
      </c>
      <c r="F2253">
        <f t="shared" si="214"/>
        <v>-4.4199999999999866</v>
      </c>
      <c r="G2253">
        <f t="shared" si="215"/>
        <v>304.14115257682823</v>
      </c>
      <c r="H2253">
        <f>G2253-MAX($G$4:G2253)</f>
        <v>-4.4199999999999591</v>
      </c>
      <c r="J2253" s="32">
        <v>43538</v>
      </c>
      <c r="K2253" s="33">
        <v>43518</v>
      </c>
      <c r="L2253" s="31">
        <v>-7.9999999999999793E-2</v>
      </c>
      <c r="M2253" s="32">
        <v>44056</v>
      </c>
      <c r="N2253" s="33">
        <v>44028</v>
      </c>
      <c r="O2253" s="31">
        <v>0</v>
      </c>
      <c r="P2253" s="26">
        <v>43538</v>
      </c>
      <c r="Q2253" s="26">
        <v>43521</v>
      </c>
      <c r="R2253" s="25">
        <v>1.0000000000000101E-2</v>
      </c>
      <c r="S2253" s="51">
        <v>42439</v>
      </c>
      <c r="T2253" s="53">
        <v>42404</v>
      </c>
      <c r="U2253" s="21">
        <v>1.95</v>
      </c>
      <c r="V2253" s="51">
        <v>42166</v>
      </c>
      <c r="W2253" s="53">
        <v>42115</v>
      </c>
      <c r="X2253" s="21">
        <v>0.31</v>
      </c>
      <c r="Y2253" s="16">
        <v>41802</v>
      </c>
      <c r="Z2253" s="16">
        <v>41771</v>
      </c>
      <c r="AA2253">
        <v>0</v>
      </c>
      <c r="AB2253" s="16">
        <v>42593</v>
      </c>
      <c r="AC2253" s="16">
        <v>42555</v>
      </c>
      <c r="AD2253">
        <v>-6.9999999999999896E-2</v>
      </c>
      <c r="AE2253" s="16">
        <v>43167</v>
      </c>
      <c r="AF2253" s="16">
        <v>43124</v>
      </c>
      <c r="AG2253">
        <v>-0.41999999999999899</v>
      </c>
    </row>
    <row r="2254" spans="1:33" x14ac:dyDescent="0.3">
      <c r="A2254" s="26">
        <v>44176</v>
      </c>
      <c r="B2254">
        <f t="shared" si="210"/>
        <v>0</v>
      </c>
      <c r="C2254">
        <f t="shared" si="211"/>
        <v>0</v>
      </c>
      <c r="D2254">
        <f t="shared" si="212"/>
        <v>0</v>
      </c>
      <c r="E2254">
        <f t="shared" si="213"/>
        <v>-0.43000000000000299</v>
      </c>
      <c r="F2254">
        <f t="shared" si="214"/>
        <v>-0.43000000000000299</v>
      </c>
      <c r="G2254">
        <f t="shared" si="215"/>
        <v>303.71115257682823</v>
      </c>
      <c r="H2254">
        <f>G2254-MAX($G$4:G2254)</f>
        <v>-4.8499999999999659</v>
      </c>
      <c r="J2254" s="32">
        <v>43538</v>
      </c>
      <c r="K2254" s="33">
        <v>43521</v>
      </c>
      <c r="L2254" s="31">
        <v>4.0000000000000403E-2</v>
      </c>
      <c r="M2254" s="32">
        <v>44056</v>
      </c>
      <c r="N2254" s="33">
        <v>44029</v>
      </c>
      <c r="O2254" s="31">
        <v>0</v>
      </c>
      <c r="P2254" s="26">
        <v>43538</v>
      </c>
      <c r="Q2254" s="26">
        <v>43522</v>
      </c>
      <c r="R2254" s="25">
        <v>0.159999999999999</v>
      </c>
      <c r="S2254" s="51">
        <v>42474</v>
      </c>
      <c r="T2254" s="53">
        <v>42404</v>
      </c>
      <c r="U2254" s="21">
        <v>0</v>
      </c>
      <c r="V2254" s="51">
        <v>42138</v>
      </c>
      <c r="W2254" s="53">
        <v>42116</v>
      </c>
      <c r="X2254" s="21">
        <v>-1.9099999999999899</v>
      </c>
      <c r="Y2254" s="16">
        <v>41830</v>
      </c>
      <c r="Z2254" s="16">
        <v>41771</v>
      </c>
      <c r="AA2254">
        <v>0</v>
      </c>
      <c r="AB2254" s="16">
        <v>42593</v>
      </c>
      <c r="AC2254" s="16">
        <v>42556</v>
      </c>
      <c r="AD2254">
        <v>-9.9999999999994503E-3</v>
      </c>
      <c r="AE2254" s="16">
        <v>43167</v>
      </c>
      <c r="AF2254" s="16">
        <v>43125</v>
      </c>
      <c r="AG2254">
        <v>-1.75</v>
      </c>
    </row>
    <row r="2255" spans="1:33" x14ac:dyDescent="0.3">
      <c r="A2255" s="26">
        <v>44179</v>
      </c>
      <c r="B2255">
        <f t="shared" si="210"/>
        <v>0</v>
      </c>
      <c r="C2255">
        <f t="shared" si="211"/>
        <v>0</v>
      </c>
      <c r="D2255">
        <f t="shared" si="212"/>
        <v>0</v>
      </c>
      <c r="E2255">
        <f t="shared" si="213"/>
        <v>-0.44999999999999502</v>
      </c>
      <c r="F2255">
        <f t="shared" si="214"/>
        <v>-0.44999999999999502</v>
      </c>
      <c r="G2255">
        <f t="shared" si="215"/>
        <v>303.26115257682824</v>
      </c>
      <c r="H2255">
        <f>G2255-MAX($G$4:G2255)</f>
        <v>-5.2999999999999545</v>
      </c>
      <c r="J2255" s="32">
        <v>43538</v>
      </c>
      <c r="K2255" s="33">
        <v>43522</v>
      </c>
      <c r="L2255" s="31">
        <v>0.219999999999999</v>
      </c>
      <c r="M2255" s="32">
        <v>44056</v>
      </c>
      <c r="N2255" s="33">
        <v>44032</v>
      </c>
      <c r="O2255" s="31">
        <v>0</v>
      </c>
      <c r="P2255" s="26">
        <v>43538</v>
      </c>
      <c r="Q2255" s="26">
        <v>43523</v>
      </c>
      <c r="R2255" s="25">
        <v>-0.16</v>
      </c>
      <c r="S2255" s="51">
        <v>42439</v>
      </c>
      <c r="T2255" s="53">
        <v>42405</v>
      </c>
      <c r="U2255" s="21">
        <v>0.11</v>
      </c>
      <c r="V2255" s="51">
        <v>42166</v>
      </c>
      <c r="W2255" s="53">
        <v>42116</v>
      </c>
      <c r="X2255" s="21">
        <v>-0.62</v>
      </c>
      <c r="Y2255" s="16">
        <v>41802</v>
      </c>
      <c r="Z2255" s="16">
        <v>41772</v>
      </c>
      <c r="AA2255">
        <v>0</v>
      </c>
      <c r="AB2255" s="16">
        <v>42593</v>
      </c>
      <c r="AC2255" s="16">
        <v>42557</v>
      </c>
      <c r="AD2255">
        <v>0.90999999999999903</v>
      </c>
      <c r="AE2255" s="16">
        <v>43202</v>
      </c>
      <c r="AF2255" s="16">
        <v>43132</v>
      </c>
      <c r="AG2255">
        <v>0</v>
      </c>
    </row>
    <row r="2256" spans="1:33" x14ac:dyDescent="0.3">
      <c r="A2256" s="26">
        <v>44180</v>
      </c>
      <c r="B2256">
        <f t="shared" si="210"/>
        <v>0</v>
      </c>
      <c r="C2256">
        <f t="shared" si="211"/>
        <v>0</v>
      </c>
      <c r="D2256">
        <f t="shared" si="212"/>
        <v>0</v>
      </c>
      <c r="E2256">
        <f t="shared" si="213"/>
        <v>0.45999999999999902</v>
      </c>
      <c r="F2256">
        <f t="shared" si="214"/>
        <v>0.45999999999999902</v>
      </c>
      <c r="G2256">
        <f t="shared" si="215"/>
        <v>303.72115257682822</v>
      </c>
      <c r="H2256">
        <f>G2256-MAX($G$4:G2256)</f>
        <v>-4.839999999999975</v>
      </c>
      <c r="J2256" s="32">
        <v>43538</v>
      </c>
      <c r="K2256" s="33">
        <v>43523</v>
      </c>
      <c r="L2256" s="31">
        <v>-0.32999999999999902</v>
      </c>
      <c r="M2256" s="32">
        <v>44056</v>
      </c>
      <c r="N2256" s="33">
        <v>44033</v>
      </c>
      <c r="O2256" s="31">
        <v>0</v>
      </c>
      <c r="P2256" s="26">
        <v>43538</v>
      </c>
      <c r="Q2256" s="26">
        <v>43524</v>
      </c>
      <c r="R2256" s="25">
        <v>0.6</v>
      </c>
      <c r="S2256" s="51">
        <v>42474</v>
      </c>
      <c r="T2256" s="53">
        <v>42405</v>
      </c>
      <c r="U2256" s="21">
        <v>0</v>
      </c>
      <c r="V2256" s="51">
        <v>42138</v>
      </c>
      <c r="W2256" s="53">
        <v>42117</v>
      </c>
      <c r="X2256" s="21">
        <v>-8.49</v>
      </c>
      <c r="Y2256" s="16">
        <v>41830</v>
      </c>
      <c r="Z2256" s="16">
        <v>41772</v>
      </c>
      <c r="AA2256">
        <v>0</v>
      </c>
      <c r="AB2256" s="16">
        <v>42621</v>
      </c>
      <c r="AC2256" s="16">
        <v>42557</v>
      </c>
      <c r="AD2256">
        <v>0</v>
      </c>
      <c r="AE2256" s="16">
        <v>43202</v>
      </c>
      <c r="AF2256" s="16">
        <v>43133</v>
      </c>
      <c r="AG2256">
        <v>0</v>
      </c>
    </row>
    <row r="2257" spans="1:33" x14ac:dyDescent="0.3">
      <c r="A2257" s="26">
        <v>44181</v>
      </c>
      <c r="B2257">
        <f t="shared" si="210"/>
        <v>0</v>
      </c>
      <c r="C2257">
        <f t="shared" si="211"/>
        <v>0</v>
      </c>
      <c r="D2257">
        <f t="shared" si="212"/>
        <v>0</v>
      </c>
      <c r="E2257">
        <f t="shared" si="213"/>
        <v>-1.00000000000033E-2</v>
      </c>
      <c r="F2257">
        <f t="shared" si="214"/>
        <v>-1.00000000000033E-2</v>
      </c>
      <c r="G2257">
        <f t="shared" si="215"/>
        <v>303.71115257682823</v>
      </c>
      <c r="H2257">
        <f>G2257-MAX($G$4:G2257)</f>
        <v>-4.8499999999999659</v>
      </c>
      <c r="J2257" s="32">
        <v>43538</v>
      </c>
      <c r="K2257" s="33">
        <v>43524</v>
      </c>
      <c r="L2257" s="31">
        <v>1.28999999999999</v>
      </c>
      <c r="M2257" s="32">
        <v>44056</v>
      </c>
      <c r="N2257" s="33">
        <v>44034</v>
      </c>
      <c r="O2257" s="31">
        <v>0</v>
      </c>
      <c r="P2257" s="26">
        <v>43594</v>
      </c>
      <c r="Q2257" s="26">
        <v>43524</v>
      </c>
      <c r="R2257" s="25">
        <v>0</v>
      </c>
      <c r="S2257" s="51">
        <v>42439</v>
      </c>
      <c r="T2257" s="53">
        <v>42411</v>
      </c>
      <c r="U2257" s="21">
        <v>-2.67</v>
      </c>
      <c r="V2257" s="51">
        <v>42166</v>
      </c>
      <c r="W2257" s="53">
        <v>42117</v>
      </c>
      <c r="X2257" s="21">
        <v>-3.8999999999999901</v>
      </c>
      <c r="Y2257" s="16">
        <v>41802</v>
      </c>
      <c r="Z2257" s="16">
        <v>41773</v>
      </c>
      <c r="AA2257">
        <v>0</v>
      </c>
      <c r="AB2257" s="16">
        <v>42593</v>
      </c>
      <c r="AC2257" s="16">
        <v>42558</v>
      </c>
      <c r="AD2257">
        <v>-0.27999999999999903</v>
      </c>
      <c r="AE2257" s="16">
        <v>43202</v>
      </c>
      <c r="AF2257" s="16">
        <v>43136</v>
      </c>
      <c r="AG2257">
        <v>0</v>
      </c>
    </row>
    <row r="2258" spans="1:33" x14ac:dyDescent="0.3">
      <c r="A2258" s="26">
        <v>44182</v>
      </c>
      <c r="B2258">
        <f t="shared" si="210"/>
        <v>9.9999999999997799E-3</v>
      </c>
      <c r="C2258">
        <f t="shared" si="211"/>
        <v>0</v>
      </c>
      <c r="D2258">
        <f t="shared" si="212"/>
        <v>0</v>
      </c>
      <c r="E2258">
        <f t="shared" si="213"/>
        <v>-0.59999999999999898</v>
      </c>
      <c r="F2258">
        <f t="shared" si="214"/>
        <v>-0.58999999999999919</v>
      </c>
      <c r="G2258">
        <f t="shared" si="215"/>
        <v>303.12115257682825</v>
      </c>
      <c r="H2258">
        <f>G2258-MAX($G$4:G2258)</f>
        <v>-5.4399999999999409</v>
      </c>
      <c r="J2258" s="32">
        <v>43538</v>
      </c>
      <c r="K2258" s="33">
        <v>43528</v>
      </c>
      <c r="L2258" s="31">
        <v>0.74</v>
      </c>
      <c r="M2258" s="32">
        <v>44056</v>
      </c>
      <c r="N2258" s="33">
        <v>44035</v>
      </c>
      <c r="O2258" s="31">
        <v>0</v>
      </c>
      <c r="P2258" s="26">
        <v>43538</v>
      </c>
      <c r="Q2258" s="26">
        <v>43528</v>
      </c>
      <c r="R2258" s="25">
        <v>0.3</v>
      </c>
      <c r="S2258" s="51">
        <v>42474</v>
      </c>
      <c r="T2258" s="53">
        <v>42411</v>
      </c>
      <c r="U2258" s="21">
        <v>0</v>
      </c>
      <c r="V2258" s="51">
        <v>42166</v>
      </c>
      <c r="W2258" s="53">
        <v>42118</v>
      </c>
      <c r="X2258" s="21">
        <v>2.3999999999999901</v>
      </c>
      <c r="Y2258" s="16">
        <v>41830</v>
      </c>
      <c r="Z2258" s="16">
        <v>41773</v>
      </c>
      <c r="AA2258">
        <v>0</v>
      </c>
      <c r="AB2258" s="16">
        <v>42621</v>
      </c>
      <c r="AC2258" s="16">
        <v>42558</v>
      </c>
      <c r="AD2258">
        <v>-0.2</v>
      </c>
      <c r="AE2258" s="16">
        <v>43202</v>
      </c>
      <c r="AF2258" s="16">
        <v>43137</v>
      </c>
      <c r="AG2258">
        <v>0</v>
      </c>
    </row>
    <row r="2259" spans="1:33" x14ac:dyDescent="0.3">
      <c r="A2259" s="26">
        <v>44183</v>
      </c>
      <c r="B2259">
        <f t="shared" si="210"/>
        <v>-8.9999999999999802E-2</v>
      </c>
      <c r="C2259">
        <f t="shared" si="211"/>
        <v>0</v>
      </c>
      <c r="D2259">
        <f t="shared" si="212"/>
        <v>0</v>
      </c>
      <c r="E2259">
        <f t="shared" si="213"/>
        <v>0.23000000000000201</v>
      </c>
      <c r="F2259">
        <f t="shared" si="214"/>
        <v>0.14000000000000221</v>
      </c>
      <c r="G2259">
        <f t="shared" si="215"/>
        <v>303.26115257682824</v>
      </c>
      <c r="H2259">
        <f>G2259-MAX($G$4:G2259)</f>
        <v>-5.2999999999999545</v>
      </c>
      <c r="J2259" s="32">
        <v>43538</v>
      </c>
      <c r="K2259" s="33">
        <v>43529</v>
      </c>
      <c r="L2259" s="31">
        <v>0.63</v>
      </c>
      <c r="M2259" s="32">
        <v>44056</v>
      </c>
      <c r="N2259" s="33">
        <v>44036</v>
      </c>
      <c r="O2259" s="31">
        <v>0</v>
      </c>
      <c r="P2259" s="26">
        <v>43594</v>
      </c>
      <c r="Q2259" s="26">
        <v>43528</v>
      </c>
      <c r="R2259" s="25">
        <v>0</v>
      </c>
      <c r="S2259" s="51">
        <v>42439</v>
      </c>
      <c r="T2259" s="53">
        <v>42412</v>
      </c>
      <c r="U2259" s="21">
        <v>-0.439999999999999</v>
      </c>
      <c r="V2259" s="51">
        <v>42166</v>
      </c>
      <c r="W2259" s="53">
        <v>42121</v>
      </c>
      <c r="X2259" s="21">
        <v>0.65999999999999903</v>
      </c>
      <c r="Y2259" s="16">
        <v>41802</v>
      </c>
      <c r="Z2259" s="16">
        <v>41774</v>
      </c>
      <c r="AA2259">
        <v>0</v>
      </c>
      <c r="AB2259" s="16">
        <v>42593</v>
      </c>
      <c r="AC2259" s="16">
        <v>42559</v>
      </c>
      <c r="AD2259">
        <v>0.04</v>
      </c>
      <c r="AE2259" s="16">
        <v>43202</v>
      </c>
      <c r="AF2259" s="16">
        <v>43138</v>
      </c>
      <c r="AG2259">
        <v>0</v>
      </c>
    </row>
    <row r="2260" spans="1:33" x14ac:dyDescent="0.3">
      <c r="A2260" s="26">
        <v>44186</v>
      </c>
      <c r="B2260">
        <f t="shared" si="210"/>
        <v>-0.04</v>
      </c>
      <c r="C2260">
        <f t="shared" si="211"/>
        <v>0</v>
      </c>
      <c r="D2260">
        <f t="shared" si="212"/>
        <v>0</v>
      </c>
      <c r="E2260">
        <f t="shared" si="213"/>
        <v>0.24</v>
      </c>
      <c r="F2260">
        <f t="shared" si="214"/>
        <v>0.19999999999999998</v>
      </c>
      <c r="G2260">
        <f t="shared" si="215"/>
        <v>303.46115257682823</v>
      </c>
      <c r="H2260">
        <f>G2260-MAX($G$4:G2260)</f>
        <v>-5.0999999999999659</v>
      </c>
      <c r="J2260" s="32">
        <v>43538</v>
      </c>
      <c r="K2260" s="33">
        <v>43530</v>
      </c>
      <c r="L2260" s="31">
        <v>3.9999999999999897E-2</v>
      </c>
      <c r="M2260" s="32">
        <v>44056</v>
      </c>
      <c r="N2260" s="33">
        <v>44039</v>
      </c>
      <c r="O2260" s="31">
        <v>0</v>
      </c>
      <c r="P2260" s="26">
        <v>43538</v>
      </c>
      <c r="Q2260" s="26">
        <v>43529</v>
      </c>
      <c r="R2260" s="25">
        <v>0.09</v>
      </c>
      <c r="S2260" s="51">
        <v>42474</v>
      </c>
      <c r="T2260" s="53">
        <v>42412</v>
      </c>
      <c r="U2260" s="21">
        <v>0</v>
      </c>
      <c r="V2260" s="51">
        <v>42166</v>
      </c>
      <c r="W2260" s="53">
        <v>42122</v>
      </c>
      <c r="X2260" s="21">
        <v>1.72</v>
      </c>
      <c r="Y2260" s="16">
        <v>41830</v>
      </c>
      <c r="Z2260" s="16">
        <v>41774</v>
      </c>
      <c r="AA2260">
        <v>0</v>
      </c>
      <c r="AB2260" s="16">
        <v>42621</v>
      </c>
      <c r="AC2260" s="16">
        <v>42559</v>
      </c>
      <c r="AD2260">
        <v>0.14000000000000001</v>
      </c>
      <c r="AE2260" s="16">
        <v>43202</v>
      </c>
      <c r="AF2260" s="16">
        <v>43139</v>
      </c>
      <c r="AG2260">
        <v>0</v>
      </c>
    </row>
    <row r="2261" spans="1:33" x14ac:dyDescent="0.3">
      <c r="A2261" s="26">
        <v>44187</v>
      </c>
      <c r="B2261">
        <f t="shared" si="210"/>
        <v>0.219999999999999</v>
      </c>
      <c r="C2261">
        <f t="shared" si="211"/>
        <v>0</v>
      </c>
      <c r="D2261">
        <f t="shared" si="212"/>
        <v>0</v>
      </c>
      <c r="E2261">
        <f t="shared" si="213"/>
        <v>0.37999999999999801</v>
      </c>
      <c r="F2261">
        <f t="shared" si="214"/>
        <v>0.59999999999999698</v>
      </c>
      <c r="G2261">
        <f t="shared" si="215"/>
        <v>304.06115257682825</v>
      </c>
      <c r="H2261">
        <f>G2261-MAX($G$4:G2261)</f>
        <v>-4.4999999999999432</v>
      </c>
      <c r="J2261" s="32">
        <v>43538</v>
      </c>
      <c r="K2261" s="33">
        <v>43531</v>
      </c>
      <c r="L2261" s="31">
        <v>0.149999999999999</v>
      </c>
      <c r="M2261" s="32">
        <v>44056</v>
      </c>
      <c r="N2261" s="33">
        <v>44040</v>
      </c>
      <c r="O2261" s="31">
        <v>0</v>
      </c>
      <c r="P2261" s="26">
        <v>43594</v>
      </c>
      <c r="Q2261" s="26">
        <v>43529</v>
      </c>
      <c r="R2261" s="25">
        <v>0</v>
      </c>
      <c r="S2261" s="51">
        <v>42439</v>
      </c>
      <c r="T2261" s="53">
        <v>42415</v>
      </c>
      <c r="U2261" s="21">
        <v>0.73999999999999899</v>
      </c>
      <c r="V2261" s="51">
        <v>42166</v>
      </c>
      <c r="W2261" s="53">
        <v>42123</v>
      </c>
      <c r="X2261" s="21">
        <v>0.64</v>
      </c>
      <c r="Y2261" s="16">
        <v>41802</v>
      </c>
      <c r="Z2261" s="16">
        <v>41775</v>
      </c>
      <c r="AA2261">
        <v>0</v>
      </c>
      <c r="AB2261" s="16">
        <v>42593</v>
      </c>
      <c r="AC2261" s="16">
        <v>42562</v>
      </c>
      <c r="AD2261">
        <v>-0.28000000000000003</v>
      </c>
      <c r="AE2261" s="16">
        <v>43202</v>
      </c>
      <c r="AF2261" s="16">
        <v>43140</v>
      </c>
      <c r="AG2261">
        <v>0</v>
      </c>
    </row>
    <row r="2262" spans="1:33" x14ac:dyDescent="0.3">
      <c r="A2262" s="26">
        <v>44188</v>
      </c>
      <c r="B2262">
        <f t="shared" si="210"/>
        <v>-0.25999999999999901</v>
      </c>
      <c r="C2262">
        <f t="shared" si="211"/>
        <v>0</v>
      </c>
      <c r="D2262">
        <f t="shared" si="212"/>
        <v>-1.1100000000000001</v>
      </c>
      <c r="E2262">
        <f t="shared" si="213"/>
        <v>-0.59999999999999798</v>
      </c>
      <c r="F2262">
        <f t="shared" si="214"/>
        <v>-1.9699999999999971</v>
      </c>
      <c r="G2262">
        <f t="shared" si="215"/>
        <v>302.09115257682828</v>
      </c>
      <c r="H2262">
        <f>G2262-MAX($G$4:G2262)</f>
        <v>-6.4699999999999136</v>
      </c>
      <c r="J2262" s="32">
        <v>43538</v>
      </c>
      <c r="K2262" s="33">
        <v>43532</v>
      </c>
      <c r="L2262" s="31">
        <v>0.26</v>
      </c>
      <c r="M2262" s="32">
        <v>44056</v>
      </c>
      <c r="N2262" s="33">
        <v>44041</v>
      </c>
      <c r="O2262" s="31">
        <v>0</v>
      </c>
      <c r="P2262" s="26">
        <v>43538</v>
      </c>
      <c r="Q2262" s="26">
        <v>43530</v>
      </c>
      <c r="R2262" s="25">
        <v>9.9999999999999898E-3</v>
      </c>
      <c r="S2262" s="51">
        <v>42474</v>
      </c>
      <c r="T2262" s="53">
        <v>42415</v>
      </c>
      <c r="U2262" s="21">
        <v>0</v>
      </c>
      <c r="V2262" s="51">
        <v>42166</v>
      </c>
      <c r="W2262" s="53">
        <v>42124</v>
      </c>
      <c r="X2262" s="21">
        <v>0.78999999999999904</v>
      </c>
      <c r="Y2262" s="16">
        <v>41830</v>
      </c>
      <c r="Z2262" s="16">
        <v>41775</v>
      </c>
      <c r="AA2262">
        <v>0</v>
      </c>
      <c r="AB2262" s="16">
        <v>42621</v>
      </c>
      <c r="AC2262" s="16">
        <v>42562</v>
      </c>
      <c r="AD2262">
        <v>-0.48999999999999899</v>
      </c>
      <c r="AE2262" s="16">
        <v>43202</v>
      </c>
      <c r="AF2262" s="16">
        <v>43143</v>
      </c>
      <c r="AG2262">
        <v>0</v>
      </c>
    </row>
    <row r="2263" spans="1:33" x14ac:dyDescent="0.3">
      <c r="A2263" s="26">
        <v>44189</v>
      </c>
      <c r="B2263">
        <f t="shared" si="210"/>
        <v>-0.39999999999999902</v>
      </c>
      <c r="C2263">
        <f t="shared" si="211"/>
        <v>0</v>
      </c>
      <c r="D2263">
        <f t="shared" si="212"/>
        <v>-3.77999999999999</v>
      </c>
      <c r="E2263">
        <f t="shared" si="213"/>
        <v>-0.89999999999999802</v>
      </c>
      <c r="F2263">
        <f t="shared" si="214"/>
        <v>-5.0799999999999867</v>
      </c>
      <c r="G2263">
        <f t="shared" si="215"/>
        <v>297.01115257682829</v>
      </c>
      <c r="H2263">
        <f>G2263-MAX($G$4:G2263)</f>
        <v>-11.549999999999898</v>
      </c>
      <c r="J2263" s="32">
        <v>43538</v>
      </c>
      <c r="K2263" s="33">
        <v>43535</v>
      </c>
      <c r="L2263" s="34">
        <v>-1.7347234759768E-18</v>
      </c>
      <c r="M2263" s="32">
        <v>44056</v>
      </c>
      <c r="N2263" s="33">
        <v>44042</v>
      </c>
      <c r="O2263" s="31">
        <v>0</v>
      </c>
      <c r="P2263" s="26">
        <v>43594</v>
      </c>
      <c r="Q2263" s="26">
        <v>43530</v>
      </c>
      <c r="R2263" s="25">
        <v>0</v>
      </c>
      <c r="S2263" s="51">
        <v>42439</v>
      </c>
      <c r="T2263" s="53">
        <v>42416</v>
      </c>
      <c r="U2263" s="21">
        <v>1.25999999999999</v>
      </c>
      <c r="V2263" s="51">
        <v>42194</v>
      </c>
      <c r="W2263" s="53">
        <v>42124</v>
      </c>
      <c r="X2263" s="21">
        <v>0</v>
      </c>
      <c r="Y2263" s="16">
        <v>41802</v>
      </c>
      <c r="Z2263" s="16">
        <v>41778</v>
      </c>
      <c r="AA2263">
        <v>0</v>
      </c>
      <c r="AB2263" s="16">
        <v>42593</v>
      </c>
      <c r="AC2263" s="16">
        <v>42563</v>
      </c>
      <c r="AD2263">
        <v>-7.0000000000000201E-2</v>
      </c>
      <c r="AE2263" s="16">
        <v>43202</v>
      </c>
      <c r="AF2263" s="16">
        <v>43144</v>
      </c>
      <c r="AG2263">
        <v>0</v>
      </c>
    </row>
    <row r="2264" spans="1:33" x14ac:dyDescent="0.3">
      <c r="A2264" s="26">
        <v>44193</v>
      </c>
      <c r="B2264">
        <f t="shared" si="210"/>
        <v>0.57999999999999896</v>
      </c>
      <c r="C2264">
        <f t="shared" si="211"/>
        <v>0</v>
      </c>
      <c r="D2264">
        <f t="shared" si="212"/>
        <v>-1.05</v>
      </c>
      <c r="E2264">
        <f t="shared" si="213"/>
        <v>-0.45000000000000101</v>
      </c>
      <c r="F2264">
        <f t="shared" si="214"/>
        <v>-0.92000000000000215</v>
      </c>
      <c r="G2264">
        <f t="shared" si="215"/>
        <v>296.09115257682828</v>
      </c>
      <c r="H2264">
        <f>G2264-MAX($G$4:G2264)</f>
        <v>-12.469999999999914</v>
      </c>
      <c r="J2264" s="32">
        <v>43538</v>
      </c>
      <c r="K2264" s="33">
        <v>43536</v>
      </c>
      <c r="L2264" s="34">
        <v>-6.9388939039072199E-18</v>
      </c>
      <c r="M2264" s="32">
        <v>44056</v>
      </c>
      <c r="N2264" s="33">
        <v>44043</v>
      </c>
      <c r="O2264" s="31">
        <v>0</v>
      </c>
      <c r="P2264" s="26">
        <v>43538</v>
      </c>
      <c r="Q2264" s="26">
        <v>43531</v>
      </c>
      <c r="R2264" s="25">
        <v>0.03</v>
      </c>
      <c r="S2264" s="51">
        <v>42474</v>
      </c>
      <c r="T2264" s="53">
        <v>42416</v>
      </c>
      <c r="U2264" s="21">
        <v>0</v>
      </c>
      <c r="V2264" s="51">
        <v>42166</v>
      </c>
      <c r="W2264" s="53">
        <v>42128</v>
      </c>
      <c r="X2264" s="21">
        <v>-0.03</v>
      </c>
      <c r="Y2264" s="16">
        <v>41830</v>
      </c>
      <c r="Z2264" s="16">
        <v>41778</v>
      </c>
      <c r="AA2264">
        <v>0</v>
      </c>
      <c r="AB2264" s="16">
        <v>42621</v>
      </c>
      <c r="AC2264" s="16">
        <v>42563</v>
      </c>
      <c r="AD2264">
        <v>0.12999999999999901</v>
      </c>
      <c r="AE2264" s="16">
        <v>43202</v>
      </c>
      <c r="AF2264" s="16">
        <v>43145</v>
      </c>
      <c r="AG2264">
        <v>0</v>
      </c>
    </row>
    <row r="2265" spans="1:33" x14ac:dyDescent="0.3">
      <c r="A2265" s="26">
        <v>44194</v>
      </c>
      <c r="B2265">
        <f t="shared" si="210"/>
        <v>-0.75999999999999901</v>
      </c>
      <c r="C2265">
        <f t="shared" si="211"/>
        <v>0</v>
      </c>
      <c r="D2265">
        <f t="shared" si="212"/>
        <v>-2.5</v>
      </c>
      <c r="E2265">
        <f t="shared" si="213"/>
        <v>0.70000000000000095</v>
      </c>
      <c r="F2265">
        <f t="shared" si="214"/>
        <v>-2.5599999999999978</v>
      </c>
      <c r="G2265">
        <f t="shared" si="215"/>
        <v>293.53115257682828</v>
      </c>
      <c r="H2265">
        <f>G2265-MAX($G$4:G2265)</f>
        <v>-15.029999999999916</v>
      </c>
      <c r="J2265" s="32">
        <v>43538</v>
      </c>
      <c r="K2265" s="33">
        <v>43537</v>
      </c>
      <c r="L2265" s="31">
        <v>0.03</v>
      </c>
      <c r="M2265" s="32">
        <v>44112</v>
      </c>
      <c r="N2265" s="33">
        <v>44043</v>
      </c>
      <c r="O2265" s="31">
        <v>0</v>
      </c>
      <c r="P2265" s="26">
        <v>43594</v>
      </c>
      <c r="Q2265" s="26">
        <v>43531</v>
      </c>
      <c r="R2265" s="25">
        <v>0</v>
      </c>
      <c r="S2265" s="51">
        <v>42439</v>
      </c>
      <c r="T2265" s="53">
        <v>42417</v>
      </c>
      <c r="U2265" s="21">
        <v>0.20000000000000101</v>
      </c>
      <c r="V2265" s="51">
        <v>42194</v>
      </c>
      <c r="W2265" s="53">
        <v>42128</v>
      </c>
      <c r="X2265" s="21">
        <v>0</v>
      </c>
      <c r="Y2265" s="16">
        <v>41802</v>
      </c>
      <c r="Z2265" s="16">
        <v>41779</v>
      </c>
      <c r="AA2265">
        <v>0</v>
      </c>
      <c r="AB2265" s="16">
        <v>42593</v>
      </c>
      <c r="AC2265" s="16">
        <v>42564</v>
      </c>
      <c r="AD2265">
        <v>-0.18</v>
      </c>
      <c r="AE2265" s="16">
        <v>43202</v>
      </c>
      <c r="AF2265" s="16">
        <v>43150</v>
      </c>
      <c r="AG2265">
        <v>0</v>
      </c>
    </row>
    <row r="2266" spans="1:33" x14ac:dyDescent="0.3">
      <c r="A2266" s="26">
        <v>44195</v>
      </c>
      <c r="B2266">
        <f t="shared" si="210"/>
        <v>3.53</v>
      </c>
      <c r="C2266">
        <f t="shared" si="211"/>
        <v>0</v>
      </c>
      <c r="D2266">
        <f t="shared" si="212"/>
        <v>0</v>
      </c>
      <c r="E2266">
        <f t="shared" si="213"/>
        <v>-0.8</v>
      </c>
      <c r="F2266">
        <f t="shared" si="214"/>
        <v>2.7299999999999995</v>
      </c>
      <c r="G2266">
        <f t="shared" si="215"/>
        <v>296.26115257682829</v>
      </c>
      <c r="H2266">
        <f>G2266-MAX($G$4:G2266)</f>
        <v>-12.299999999999898</v>
      </c>
      <c r="J2266" s="32">
        <v>43566</v>
      </c>
      <c r="K2266" s="33">
        <v>43537</v>
      </c>
      <c r="L2266" s="31">
        <v>0</v>
      </c>
      <c r="M2266" s="32">
        <v>44056</v>
      </c>
      <c r="N2266" s="33">
        <v>44046</v>
      </c>
      <c r="O2266" s="31">
        <v>0</v>
      </c>
      <c r="P2266" s="26">
        <v>43538</v>
      </c>
      <c r="Q2266" s="26">
        <v>43532</v>
      </c>
      <c r="R2266" s="25">
        <v>0.01</v>
      </c>
      <c r="S2266" s="51">
        <v>42474</v>
      </c>
      <c r="T2266" s="53">
        <v>42417</v>
      </c>
      <c r="U2266" s="21">
        <v>0</v>
      </c>
      <c r="V2266" s="51">
        <v>42166</v>
      </c>
      <c r="W2266" s="53">
        <v>42130</v>
      </c>
      <c r="X2266" s="21">
        <v>1.59</v>
      </c>
      <c r="Y2266" s="16">
        <v>41830</v>
      </c>
      <c r="Z2266" s="16">
        <v>41779</v>
      </c>
      <c r="AA2266">
        <v>0</v>
      </c>
      <c r="AB2266" s="16">
        <v>42621</v>
      </c>
      <c r="AC2266" s="16">
        <v>42564</v>
      </c>
      <c r="AD2266">
        <v>-0.12999999999999901</v>
      </c>
      <c r="AE2266" s="16">
        <v>43202</v>
      </c>
      <c r="AF2266" s="16">
        <v>43151</v>
      </c>
      <c r="AG2266">
        <v>0</v>
      </c>
    </row>
    <row r="2267" spans="1:33" x14ac:dyDescent="0.3">
      <c r="A2267" s="26">
        <v>44200</v>
      </c>
      <c r="B2267">
        <f t="shared" si="210"/>
        <v>15.66</v>
      </c>
      <c r="C2267">
        <f t="shared" si="211"/>
        <v>0</v>
      </c>
      <c r="D2267">
        <f t="shared" si="212"/>
        <v>0</v>
      </c>
      <c r="E2267">
        <f t="shared" si="213"/>
        <v>-1.6</v>
      </c>
      <c r="F2267">
        <f t="shared" si="214"/>
        <v>14.06</v>
      </c>
      <c r="G2267">
        <f t="shared" si="215"/>
        <v>310.3211525768283</v>
      </c>
      <c r="H2267">
        <f>G2267-MAX($G$4:G2267)</f>
        <v>0</v>
      </c>
      <c r="J2267" s="32">
        <v>43538</v>
      </c>
      <c r="K2267" s="33">
        <v>43538</v>
      </c>
      <c r="L2267" s="31">
        <v>-9.9999999999999898E-3</v>
      </c>
      <c r="M2267" s="32">
        <v>44112</v>
      </c>
      <c r="N2267" s="33">
        <v>44046</v>
      </c>
      <c r="O2267" s="31">
        <v>0</v>
      </c>
      <c r="P2267" s="26">
        <v>43594</v>
      </c>
      <c r="Q2267" s="26">
        <v>43532</v>
      </c>
      <c r="R2267" s="25">
        <v>0</v>
      </c>
      <c r="S2267" s="51">
        <v>42439</v>
      </c>
      <c r="T2267" s="53">
        <v>42418</v>
      </c>
      <c r="U2267" s="21">
        <v>0.87999999999999901</v>
      </c>
      <c r="V2267" s="51">
        <v>42194</v>
      </c>
      <c r="W2267" s="53">
        <v>42130</v>
      </c>
      <c r="X2267" s="21">
        <v>0</v>
      </c>
      <c r="Y2267" s="16">
        <v>41802</v>
      </c>
      <c r="Z2267" s="16">
        <v>41780</v>
      </c>
      <c r="AA2267">
        <v>0</v>
      </c>
      <c r="AB2267" s="16">
        <v>42593</v>
      </c>
      <c r="AC2267" s="16">
        <v>42565</v>
      </c>
      <c r="AD2267">
        <v>-0.109999999999999</v>
      </c>
      <c r="AE2267" s="16">
        <v>43202</v>
      </c>
      <c r="AF2267" s="16">
        <v>43152</v>
      </c>
      <c r="AG2267">
        <v>0</v>
      </c>
    </row>
    <row r="2268" spans="1:33" x14ac:dyDescent="0.3">
      <c r="A2268" s="26">
        <v>44201</v>
      </c>
      <c r="B2268">
        <f t="shared" si="210"/>
        <v>5.29</v>
      </c>
      <c r="C2268">
        <f t="shared" si="211"/>
        <v>0</v>
      </c>
      <c r="D2268">
        <f t="shared" si="212"/>
        <v>0</v>
      </c>
      <c r="E2268">
        <f t="shared" si="213"/>
        <v>6</v>
      </c>
      <c r="F2268">
        <f t="shared" si="214"/>
        <v>11.29</v>
      </c>
      <c r="G2268">
        <f t="shared" si="215"/>
        <v>321.61115257682832</v>
      </c>
      <c r="H2268">
        <f>G2268-MAX($G$4:G2268)</f>
        <v>0</v>
      </c>
      <c r="J2268" s="32">
        <v>43566</v>
      </c>
      <c r="K2268" s="33">
        <v>43538</v>
      </c>
      <c r="L2268" s="31">
        <v>-3.9999999999999501E-2</v>
      </c>
      <c r="M2268" s="32">
        <v>44056</v>
      </c>
      <c r="N2268" s="33">
        <v>44047</v>
      </c>
      <c r="O2268" s="31">
        <v>0</v>
      </c>
      <c r="P2268" s="26">
        <v>43538</v>
      </c>
      <c r="Q2268" s="26">
        <v>43535</v>
      </c>
      <c r="R2268" s="25">
        <v>-0.06</v>
      </c>
      <c r="S2268" s="51">
        <v>42474</v>
      </c>
      <c r="T2268" s="53">
        <v>42418</v>
      </c>
      <c r="U2268" s="21">
        <v>0</v>
      </c>
      <c r="V2268" s="51">
        <v>42166</v>
      </c>
      <c r="W2268" s="53">
        <v>42131</v>
      </c>
      <c r="X2268" s="21">
        <v>0.24</v>
      </c>
      <c r="Y2268" s="16">
        <v>41830</v>
      </c>
      <c r="Z2268" s="16">
        <v>41780</v>
      </c>
      <c r="AA2268">
        <v>0</v>
      </c>
      <c r="AB2268" s="16">
        <v>42621</v>
      </c>
      <c r="AC2268" s="16">
        <v>42565</v>
      </c>
      <c r="AD2268">
        <v>-9.9999999999999603E-2</v>
      </c>
      <c r="AE2268" s="16">
        <v>43202</v>
      </c>
      <c r="AF2268" s="16">
        <v>43153</v>
      </c>
      <c r="AG2268">
        <v>0</v>
      </c>
    </row>
    <row r="2269" spans="1:33" x14ac:dyDescent="0.3">
      <c r="A2269" s="26">
        <v>44202</v>
      </c>
      <c r="B2269">
        <f t="shared" si="210"/>
        <v>-0.8</v>
      </c>
      <c r="C2269">
        <f t="shared" si="211"/>
        <v>0</v>
      </c>
      <c r="D2269">
        <f t="shared" si="212"/>
        <v>0</v>
      </c>
      <c r="E2269">
        <f t="shared" si="213"/>
        <v>-1.7</v>
      </c>
      <c r="F2269">
        <f t="shared" si="214"/>
        <v>-2.5</v>
      </c>
      <c r="G2269">
        <f t="shared" si="215"/>
        <v>319.11115257682832</v>
      </c>
      <c r="H2269">
        <f>G2269-MAX($G$4:G2269)</f>
        <v>-2.5</v>
      </c>
      <c r="J2269" s="32">
        <v>43566</v>
      </c>
      <c r="K2269" s="33">
        <v>43539</v>
      </c>
      <c r="L2269" s="31">
        <v>0.109999999999999</v>
      </c>
      <c r="M2269" s="32">
        <v>44112</v>
      </c>
      <c r="N2269" s="33">
        <v>44047</v>
      </c>
      <c r="O2269" s="31">
        <v>0</v>
      </c>
      <c r="P2269" s="26">
        <v>43566</v>
      </c>
      <c r="Q2269" s="26">
        <v>43535</v>
      </c>
      <c r="R2269" s="25">
        <v>0</v>
      </c>
      <c r="S2269" s="51">
        <v>42439</v>
      </c>
      <c r="T2269" s="53">
        <v>42419</v>
      </c>
      <c r="U2269" s="21">
        <v>0.08</v>
      </c>
      <c r="V2269" s="51">
        <v>42194</v>
      </c>
      <c r="W2269" s="53">
        <v>42131</v>
      </c>
      <c r="X2269" s="21">
        <v>0</v>
      </c>
      <c r="Y2269" s="16">
        <v>41802</v>
      </c>
      <c r="Z2269" s="16">
        <v>41781</v>
      </c>
      <c r="AA2269">
        <v>0</v>
      </c>
      <c r="AB2269" s="16">
        <v>42593</v>
      </c>
      <c r="AC2269" s="16">
        <v>42566</v>
      </c>
      <c r="AD2269">
        <v>-0.12999999999999901</v>
      </c>
      <c r="AE2269" s="16">
        <v>43202</v>
      </c>
      <c r="AF2269" s="16">
        <v>43154</v>
      </c>
      <c r="AG2269">
        <v>0</v>
      </c>
    </row>
    <row r="2270" spans="1:33" x14ac:dyDescent="0.3">
      <c r="A2270" s="26">
        <v>44203</v>
      </c>
      <c r="B2270">
        <f t="shared" si="210"/>
        <v>3.37</v>
      </c>
      <c r="C2270">
        <f t="shared" si="211"/>
        <v>0</v>
      </c>
      <c r="D2270">
        <f t="shared" si="212"/>
        <v>0</v>
      </c>
      <c r="E2270">
        <f t="shared" si="213"/>
        <v>-0.64999999999999802</v>
      </c>
      <c r="F2270">
        <f t="shared" si="214"/>
        <v>2.720000000000002</v>
      </c>
      <c r="G2270">
        <f t="shared" si="215"/>
        <v>321.83115257682834</v>
      </c>
      <c r="H2270">
        <f>G2270-MAX($G$4:G2270)</f>
        <v>0</v>
      </c>
      <c r="J2270" s="32">
        <v>43566</v>
      </c>
      <c r="K2270" s="33">
        <v>43542</v>
      </c>
      <c r="L2270" s="31">
        <v>9.9999999999997799E-3</v>
      </c>
      <c r="M2270" s="32">
        <v>44056</v>
      </c>
      <c r="N2270" s="33">
        <v>44048</v>
      </c>
      <c r="O2270" s="31">
        <v>0</v>
      </c>
      <c r="P2270" s="26">
        <v>43594</v>
      </c>
      <c r="Q2270" s="26">
        <v>43535</v>
      </c>
      <c r="R2270" s="25">
        <v>0</v>
      </c>
      <c r="S2270" s="51">
        <v>42474</v>
      </c>
      <c r="T2270" s="53">
        <v>42419</v>
      </c>
      <c r="U2270" s="21">
        <v>0</v>
      </c>
      <c r="V2270" s="51">
        <v>42166</v>
      </c>
      <c r="W2270" s="53">
        <v>42132</v>
      </c>
      <c r="X2270" s="21">
        <v>0.08</v>
      </c>
      <c r="Y2270" s="16">
        <v>41830</v>
      </c>
      <c r="Z2270" s="16">
        <v>41781</v>
      </c>
      <c r="AA2270">
        <v>0</v>
      </c>
      <c r="AB2270" s="16">
        <v>42621</v>
      </c>
      <c r="AC2270" s="16">
        <v>42566</v>
      </c>
      <c r="AD2270">
        <v>-6.0000000000000497E-2</v>
      </c>
      <c r="AE2270" s="16">
        <v>43202</v>
      </c>
      <c r="AF2270" s="16">
        <v>43157</v>
      </c>
      <c r="AG2270">
        <v>0</v>
      </c>
    </row>
    <row r="2271" spans="1:33" x14ac:dyDescent="0.3">
      <c r="A2271" s="26">
        <v>44204</v>
      </c>
      <c r="B2271">
        <f t="shared" si="210"/>
        <v>26.12</v>
      </c>
      <c r="C2271">
        <f t="shared" si="211"/>
        <v>0</v>
      </c>
      <c r="D2271">
        <f t="shared" si="212"/>
        <v>0</v>
      </c>
      <c r="E2271">
        <f t="shared" si="213"/>
        <v>-1.7999999999999901</v>
      </c>
      <c r="F2271">
        <f t="shared" si="214"/>
        <v>24.320000000000011</v>
      </c>
      <c r="G2271">
        <f t="shared" si="215"/>
        <v>346.15115257682834</v>
      </c>
      <c r="H2271">
        <f>G2271-MAX($G$4:G2271)</f>
        <v>0</v>
      </c>
      <c r="J2271" s="32">
        <v>43566</v>
      </c>
      <c r="K2271" s="33">
        <v>43543</v>
      </c>
      <c r="L2271" s="31">
        <v>-0.189999999999999</v>
      </c>
      <c r="M2271" s="32">
        <v>44112</v>
      </c>
      <c r="N2271" s="33">
        <v>44048</v>
      </c>
      <c r="O2271" s="31">
        <v>0</v>
      </c>
      <c r="P2271" s="26">
        <v>43538</v>
      </c>
      <c r="Q2271" s="26">
        <v>43536</v>
      </c>
      <c r="R2271" s="25">
        <v>-0.26999999999999902</v>
      </c>
      <c r="S2271" s="51">
        <v>42439</v>
      </c>
      <c r="T2271" s="53">
        <v>42422</v>
      </c>
      <c r="U2271" s="21">
        <v>0.25999999999999901</v>
      </c>
      <c r="V2271" s="51">
        <v>42194</v>
      </c>
      <c r="W2271" s="53">
        <v>42132</v>
      </c>
      <c r="X2271" s="21">
        <v>0</v>
      </c>
      <c r="Y2271" s="16">
        <v>41802</v>
      </c>
      <c r="Z2271" s="16">
        <v>41782</v>
      </c>
      <c r="AA2271">
        <v>0</v>
      </c>
      <c r="AB2271" s="16">
        <v>42593</v>
      </c>
      <c r="AC2271" s="16">
        <v>42569</v>
      </c>
      <c r="AD2271">
        <v>-0.02</v>
      </c>
      <c r="AE2271" s="16">
        <v>43202</v>
      </c>
      <c r="AF2271" s="16">
        <v>43158</v>
      </c>
      <c r="AG2271">
        <v>0</v>
      </c>
    </row>
    <row r="2272" spans="1:33" x14ac:dyDescent="0.3">
      <c r="A2272" s="26">
        <v>44207</v>
      </c>
      <c r="B2272">
        <f t="shared" si="210"/>
        <v>0</v>
      </c>
      <c r="C2272">
        <f t="shared" si="211"/>
        <v>0</v>
      </c>
      <c r="D2272">
        <f t="shared" si="212"/>
        <v>0</v>
      </c>
      <c r="E2272">
        <f t="shared" si="213"/>
        <v>-3.5543593157583202</v>
      </c>
      <c r="F2272">
        <f t="shared" si="214"/>
        <v>-3.5543593157583202</v>
      </c>
      <c r="G2272">
        <f t="shared" si="215"/>
        <v>342.59679326106999</v>
      </c>
      <c r="H2272">
        <f>G2272-MAX($G$4:G2272)</f>
        <v>-3.5543593157583473</v>
      </c>
      <c r="J2272" s="32">
        <v>43566</v>
      </c>
      <c r="K2272" s="33">
        <v>43544</v>
      </c>
      <c r="L2272" s="31">
        <v>-2.9999999999999801E-2</v>
      </c>
      <c r="M2272" s="32">
        <v>44056</v>
      </c>
      <c r="N2272" s="33">
        <v>44049</v>
      </c>
      <c r="O2272" s="31">
        <v>0</v>
      </c>
      <c r="P2272" s="26">
        <v>43566</v>
      </c>
      <c r="Q2272" s="26">
        <v>43536</v>
      </c>
      <c r="R2272" s="25">
        <v>-0.21</v>
      </c>
      <c r="S2272" s="51">
        <v>42474</v>
      </c>
      <c r="T2272" s="53">
        <v>42422</v>
      </c>
      <c r="U2272" s="21">
        <v>0</v>
      </c>
      <c r="V2272" s="51">
        <v>42166</v>
      </c>
      <c r="W2272" s="53">
        <v>42135</v>
      </c>
      <c r="X2272" s="21">
        <v>0.03</v>
      </c>
      <c r="Y2272" s="16">
        <v>41830</v>
      </c>
      <c r="Z2272" s="16">
        <v>41782</v>
      </c>
      <c r="AA2272">
        <v>0</v>
      </c>
      <c r="AB2272" s="16">
        <v>42621</v>
      </c>
      <c r="AC2272" s="16">
        <v>42569</v>
      </c>
      <c r="AD2272">
        <v>2.0000000000000399E-2</v>
      </c>
      <c r="AE2272" s="16">
        <v>43202</v>
      </c>
      <c r="AF2272" s="16">
        <v>43159</v>
      </c>
      <c r="AG2272">
        <v>0</v>
      </c>
    </row>
    <row r="2273" spans="1:33" x14ac:dyDescent="0.3">
      <c r="A2273" s="26">
        <v>44208</v>
      </c>
      <c r="B2273">
        <f t="shared" si="210"/>
        <v>0</v>
      </c>
      <c r="C2273">
        <f t="shared" si="211"/>
        <v>0</v>
      </c>
      <c r="D2273">
        <f t="shared" si="212"/>
        <v>0</v>
      </c>
      <c r="E2273">
        <f t="shared" si="213"/>
        <v>1.10871863151663</v>
      </c>
      <c r="F2273">
        <f t="shared" si="214"/>
        <v>1.10871863151663</v>
      </c>
      <c r="G2273">
        <f t="shared" si="215"/>
        <v>343.70551189258663</v>
      </c>
      <c r="H2273">
        <f>G2273-MAX($G$4:G2273)</f>
        <v>-2.4456406842417096</v>
      </c>
      <c r="J2273" s="32">
        <v>43566</v>
      </c>
      <c r="K2273" s="33">
        <v>43545</v>
      </c>
      <c r="L2273" s="31">
        <v>-9.0000000000000302E-2</v>
      </c>
      <c r="M2273" s="32">
        <v>44112</v>
      </c>
      <c r="N2273" s="33">
        <v>44049</v>
      </c>
      <c r="O2273" s="31">
        <v>0</v>
      </c>
      <c r="P2273" s="26">
        <v>43594</v>
      </c>
      <c r="Q2273" s="26">
        <v>43536</v>
      </c>
      <c r="R2273" s="25">
        <v>0</v>
      </c>
      <c r="S2273" s="51">
        <v>42439</v>
      </c>
      <c r="T2273" s="53">
        <v>42423</v>
      </c>
      <c r="U2273" s="21">
        <v>-0.23999999999999899</v>
      </c>
      <c r="V2273" s="51">
        <v>42194</v>
      </c>
      <c r="W2273" s="53">
        <v>42135</v>
      </c>
      <c r="X2273" s="21">
        <v>0</v>
      </c>
      <c r="Y2273" s="16">
        <v>41802</v>
      </c>
      <c r="Z2273" s="16">
        <v>41785</v>
      </c>
      <c r="AA2273">
        <v>0</v>
      </c>
      <c r="AB2273" s="16">
        <v>42593</v>
      </c>
      <c r="AC2273" s="16">
        <v>42570</v>
      </c>
      <c r="AD2273">
        <v>4.9999999999999802E-2</v>
      </c>
      <c r="AE2273" s="16">
        <v>43202</v>
      </c>
      <c r="AF2273" s="16">
        <v>43161</v>
      </c>
      <c r="AG2273">
        <v>0</v>
      </c>
    </row>
    <row r="2274" spans="1:33" x14ac:dyDescent="0.3">
      <c r="A2274" s="26">
        <v>44209</v>
      </c>
      <c r="B2274">
        <f t="shared" si="210"/>
        <v>0</v>
      </c>
      <c r="C2274">
        <f t="shared" si="211"/>
        <v>0</v>
      </c>
      <c r="D2274">
        <f t="shared" si="212"/>
        <v>0</v>
      </c>
      <c r="E2274">
        <f t="shared" si="213"/>
        <v>-6.0618989187180103</v>
      </c>
      <c r="F2274">
        <f t="shared" si="214"/>
        <v>-6.0618989187180103</v>
      </c>
      <c r="G2274">
        <f t="shared" si="215"/>
        <v>337.64361297386864</v>
      </c>
      <c r="H2274">
        <f>G2274-MAX($G$4:G2274)</f>
        <v>-8.5075396029596959</v>
      </c>
      <c r="J2274" s="32">
        <v>43566</v>
      </c>
      <c r="K2274" s="33">
        <v>43546</v>
      </c>
      <c r="L2274" s="31">
        <v>-1.00000000000002E-2</v>
      </c>
      <c r="M2274" s="32">
        <v>44056</v>
      </c>
      <c r="N2274" s="33">
        <v>44050</v>
      </c>
      <c r="O2274" s="31">
        <v>0</v>
      </c>
      <c r="P2274" s="26">
        <v>43538</v>
      </c>
      <c r="Q2274" s="26">
        <v>43537</v>
      </c>
      <c r="R2274" s="25">
        <v>0.32999999999999902</v>
      </c>
      <c r="S2274" s="51">
        <v>42474</v>
      </c>
      <c r="T2274" s="53">
        <v>42423</v>
      </c>
      <c r="U2274" s="21">
        <v>0</v>
      </c>
      <c r="V2274" s="51">
        <v>42166</v>
      </c>
      <c r="W2274" s="53">
        <v>42136</v>
      </c>
      <c r="X2274" s="21">
        <v>0.109999999999999</v>
      </c>
      <c r="Y2274" s="16">
        <v>41830</v>
      </c>
      <c r="Z2274" s="16">
        <v>41785</v>
      </c>
      <c r="AA2274">
        <v>0</v>
      </c>
      <c r="AB2274" s="16">
        <v>42621</v>
      </c>
      <c r="AC2274" s="16">
        <v>42570</v>
      </c>
      <c r="AD2274">
        <v>9.9999999999997799E-3</v>
      </c>
      <c r="AE2274" s="16">
        <v>43202</v>
      </c>
      <c r="AF2274" s="16">
        <v>43164</v>
      </c>
      <c r="AG2274">
        <v>0</v>
      </c>
    </row>
    <row r="2275" spans="1:33" x14ac:dyDescent="0.3">
      <c r="A2275" s="26">
        <v>44210</v>
      </c>
      <c r="B2275">
        <f t="shared" si="210"/>
        <v>0</v>
      </c>
      <c r="C2275">
        <f t="shared" si="211"/>
        <v>0</v>
      </c>
      <c r="D2275">
        <f t="shared" si="212"/>
        <v>0</v>
      </c>
      <c r="E2275">
        <f t="shared" si="213"/>
        <v>1.1476235676984601</v>
      </c>
      <c r="F2275">
        <f t="shared" si="214"/>
        <v>1.1476235676984601</v>
      </c>
      <c r="G2275">
        <f t="shared" si="215"/>
        <v>338.79123654156712</v>
      </c>
      <c r="H2275">
        <f>G2275-MAX($G$4:G2275)</f>
        <v>-7.3599160352612216</v>
      </c>
      <c r="J2275" s="32">
        <v>43566</v>
      </c>
      <c r="K2275" s="33">
        <v>43549</v>
      </c>
      <c r="L2275" s="31">
        <v>8.0000000000000904E-2</v>
      </c>
      <c r="M2275" s="32">
        <v>44112</v>
      </c>
      <c r="N2275" s="33">
        <v>44050</v>
      </c>
      <c r="O2275" s="31">
        <v>0</v>
      </c>
      <c r="P2275" s="26">
        <v>43566</v>
      </c>
      <c r="Q2275" s="26">
        <v>43537</v>
      </c>
      <c r="R2275" s="25">
        <v>0.16999999999999901</v>
      </c>
      <c r="S2275" s="51">
        <v>42439</v>
      </c>
      <c r="T2275" s="53">
        <v>42424</v>
      </c>
      <c r="U2275" s="21">
        <v>0.19999999999999901</v>
      </c>
      <c r="V2275" s="51">
        <v>42194</v>
      </c>
      <c r="W2275" s="53">
        <v>42136</v>
      </c>
      <c r="X2275" s="21">
        <v>0</v>
      </c>
      <c r="Y2275" s="16">
        <v>41802</v>
      </c>
      <c r="Z2275" s="16">
        <v>41786</v>
      </c>
      <c r="AA2275">
        <v>0</v>
      </c>
      <c r="AB2275" s="16">
        <v>42593</v>
      </c>
      <c r="AC2275" s="16">
        <v>42571</v>
      </c>
      <c r="AD2275">
        <v>-2.0000000000000399E-2</v>
      </c>
      <c r="AE2275" s="16">
        <v>43230</v>
      </c>
      <c r="AF2275" s="16">
        <v>43164</v>
      </c>
      <c r="AG2275">
        <v>0</v>
      </c>
    </row>
    <row r="2276" spans="1:33" x14ac:dyDescent="0.3">
      <c r="A2276" s="26">
        <v>44211</v>
      </c>
      <c r="B2276">
        <f t="shared" si="210"/>
        <v>0.48999999999999899</v>
      </c>
      <c r="C2276">
        <f t="shared" si="211"/>
        <v>0</v>
      </c>
      <c r="D2276">
        <f t="shared" si="212"/>
        <v>0</v>
      </c>
      <c r="E2276">
        <f t="shared" si="213"/>
        <v>0.176174269737565</v>
      </c>
      <c r="F2276">
        <f t="shared" si="214"/>
        <v>0.666174269737564</v>
      </c>
      <c r="G2276">
        <f t="shared" si="215"/>
        <v>339.45741081130467</v>
      </c>
      <c r="H2276">
        <f>G2276-MAX($G$4:G2276)</f>
        <v>-6.6937417655236686</v>
      </c>
      <c r="J2276" s="32">
        <v>43566</v>
      </c>
      <c r="K2276" s="33">
        <v>43550</v>
      </c>
      <c r="L2276" s="31">
        <v>-4.9999999999999802E-2</v>
      </c>
      <c r="M2276" s="32">
        <v>44056</v>
      </c>
      <c r="N2276" s="33">
        <v>44053</v>
      </c>
      <c r="O2276" s="31">
        <v>0</v>
      </c>
      <c r="P2276" s="26">
        <v>43594</v>
      </c>
      <c r="Q2276" s="26">
        <v>43537</v>
      </c>
      <c r="R2276" s="25">
        <v>0</v>
      </c>
      <c r="S2276" s="51">
        <v>42474</v>
      </c>
      <c r="T2276" s="53">
        <v>42424</v>
      </c>
      <c r="U2276" s="21">
        <v>0</v>
      </c>
      <c r="V2276" s="51">
        <v>42166</v>
      </c>
      <c r="W2276" s="53">
        <v>42137</v>
      </c>
      <c r="X2276" s="21">
        <v>-0.19</v>
      </c>
      <c r="Y2276" s="16">
        <v>41830</v>
      </c>
      <c r="Z2276" s="16">
        <v>41786</v>
      </c>
      <c r="AA2276">
        <v>0</v>
      </c>
      <c r="AB2276" s="16">
        <v>42621</v>
      </c>
      <c r="AC2276" s="16">
        <v>42571</v>
      </c>
      <c r="AD2276">
        <v>2.9999999999999801E-2</v>
      </c>
      <c r="AE2276" s="16">
        <v>43202</v>
      </c>
      <c r="AF2276" s="16">
        <v>43165</v>
      </c>
      <c r="AG2276">
        <v>0</v>
      </c>
    </row>
    <row r="2277" spans="1:33" x14ac:dyDescent="0.3">
      <c r="A2277" s="26">
        <v>44214</v>
      </c>
      <c r="B2277">
        <f t="shared" si="210"/>
        <v>0.75999999999999901</v>
      </c>
      <c r="C2277">
        <f t="shared" si="211"/>
        <v>0</v>
      </c>
      <c r="D2277">
        <f t="shared" si="212"/>
        <v>2.92</v>
      </c>
      <c r="E2277">
        <f t="shared" si="213"/>
        <v>0.32</v>
      </c>
      <c r="F2277">
        <f t="shared" si="214"/>
        <v>3.9999999999999987</v>
      </c>
      <c r="G2277">
        <f t="shared" si="215"/>
        <v>343.45741081130467</v>
      </c>
      <c r="H2277">
        <f>G2277-MAX($G$4:G2277)</f>
        <v>-2.6937417655236686</v>
      </c>
      <c r="J2277" s="32">
        <v>43566</v>
      </c>
      <c r="K2277" s="33">
        <v>43551</v>
      </c>
      <c r="L2277" s="31">
        <v>-9.0000000000000593E-2</v>
      </c>
      <c r="M2277" s="32">
        <v>44112</v>
      </c>
      <c r="N2277" s="33">
        <v>44053</v>
      </c>
      <c r="O2277" s="31">
        <v>0</v>
      </c>
      <c r="P2277" s="26">
        <v>43538</v>
      </c>
      <c r="Q2277" s="26">
        <v>43538</v>
      </c>
      <c r="R2277" s="25">
        <v>0.21</v>
      </c>
      <c r="S2277" s="51">
        <v>42439</v>
      </c>
      <c r="T2277" s="53">
        <v>42425</v>
      </c>
      <c r="U2277" s="21">
        <v>0.13999999999999899</v>
      </c>
      <c r="V2277" s="51">
        <v>42194</v>
      </c>
      <c r="W2277" s="53">
        <v>42137</v>
      </c>
      <c r="X2277" s="21">
        <v>0</v>
      </c>
      <c r="Y2277" s="16">
        <v>41802</v>
      </c>
      <c r="Z2277" s="16">
        <v>41787</v>
      </c>
      <c r="AA2277">
        <v>0</v>
      </c>
      <c r="AB2277" s="16">
        <v>42593</v>
      </c>
      <c r="AC2277" s="16">
        <v>42572</v>
      </c>
      <c r="AD2277">
        <v>1.00000000000002E-2</v>
      </c>
      <c r="AE2277" s="16">
        <v>43230</v>
      </c>
      <c r="AF2277" s="16">
        <v>43165</v>
      </c>
      <c r="AG2277">
        <v>-1.6499999999999899</v>
      </c>
    </row>
    <row r="2278" spans="1:33" x14ac:dyDescent="0.3">
      <c r="A2278" s="26">
        <v>44215</v>
      </c>
      <c r="B2278">
        <f t="shared" si="210"/>
        <v>-0.39</v>
      </c>
      <c r="C2278">
        <f t="shared" si="211"/>
        <v>0</v>
      </c>
      <c r="D2278">
        <f t="shared" si="212"/>
        <v>-4.5199999999999996</v>
      </c>
      <c r="E2278">
        <f t="shared" si="213"/>
        <v>-0.51999999999999602</v>
      </c>
      <c r="F2278">
        <f t="shared" si="214"/>
        <v>-5.4299999999999953</v>
      </c>
      <c r="G2278">
        <f t="shared" si="215"/>
        <v>338.02741081130466</v>
      </c>
      <c r="H2278">
        <f>G2278-MAX($G$4:G2278)</f>
        <v>-8.1237417655236754</v>
      </c>
      <c r="J2278" s="32">
        <v>43566</v>
      </c>
      <c r="K2278" s="33">
        <v>43552</v>
      </c>
      <c r="L2278" s="31">
        <v>0.31</v>
      </c>
      <c r="M2278" s="32">
        <v>44056</v>
      </c>
      <c r="N2278" s="33">
        <v>44054</v>
      </c>
      <c r="O2278" s="31">
        <v>0</v>
      </c>
      <c r="P2278" s="26">
        <v>43566</v>
      </c>
      <c r="Q2278" s="26">
        <v>43538</v>
      </c>
      <c r="R2278" s="25">
        <v>-0.13999999999999899</v>
      </c>
      <c r="S2278" s="51">
        <v>42474</v>
      </c>
      <c r="T2278" s="53">
        <v>42425</v>
      </c>
      <c r="U2278" s="21">
        <v>0</v>
      </c>
      <c r="V2278" s="51">
        <v>42166</v>
      </c>
      <c r="W2278" s="53">
        <v>42138</v>
      </c>
      <c r="X2278" s="21">
        <v>0.09</v>
      </c>
      <c r="Y2278" s="16">
        <v>41830</v>
      </c>
      <c r="Z2278" s="16">
        <v>41787</v>
      </c>
      <c r="AA2278">
        <v>0</v>
      </c>
      <c r="AB2278" s="16">
        <v>42621</v>
      </c>
      <c r="AC2278" s="16">
        <v>42572</v>
      </c>
      <c r="AD2278">
        <v>0.19</v>
      </c>
      <c r="AE2278" s="16">
        <v>43202</v>
      </c>
      <c r="AF2278" s="16">
        <v>43166</v>
      </c>
      <c r="AG2278">
        <v>0</v>
      </c>
    </row>
    <row r="2279" spans="1:33" x14ac:dyDescent="0.3">
      <c r="A2279" s="26">
        <v>44216</v>
      </c>
      <c r="B2279">
        <f t="shared" si="210"/>
        <v>-0.22</v>
      </c>
      <c r="C2279">
        <f t="shared" si="211"/>
        <v>0</v>
      </c>
      <c r="D2279">
        <f t="shared" si="212"/>
        <v>0.60000000000000098</v>
      </c>
      <c r="E2279">
        <f t="shared" si="213"/>
        <v>1.8999999999999899</v>
      </c>
      <c r="F2279">
        <f t="shared" si="214"/>
        <v>2.2799999999999909</v>
      </c>
      <c r="G2279">
        <f t="shared" si="215"/>
        <v>340.30741081130463</v>
      </c>
      <c r="H2279">
        <f>G2279-MAX($G$4:G2279)</f>
        <v>-5.8437417655237027</v>
      </c>
      <c r="J2279" s="32">
        <v>43566</v>
      </c>
      <c r="K2279" s="33">
        <v>43553</v>
      </c>
      <c r="L2279" s="31">
        <v>-0.1</v>
      </c>
      <c r="M2279" s="32">
        <v>44112</v>
      </c>
      <c r="N2279" s="33">
        <v>44054</v>
      </c>
      <c r="O2279" s="31">
        <v>0</v>
      </c>
      <c r="P2279" s="26">
        <v>43594</v>
      </c>
      <c r="Q2279" s="26">
        <v>43538</v>
      </c>
      <c r="R2279" s="25">
        <v>0</v>
      </c>
      <c r="S2279" s="51">
        <v>42439</v>
      </c>
      <c r="T2279" s="53">
        <v>42426</v>
      </c>
      <c r="U2279" s="21">
        <v>0.2</v>
      </c>
      <c r="V2279" s="51">
        <v>42194</v>
      </c>
      <c r="W2279" s="53">
        <v>42138</v>
      </c>
      <c r="X2279" s="21">
        <v>0</v>
      </c>
      <c r="Y2279" s="16">
        <v>41802</v>
      </c>
      <c r="Z2279" s="16">
        <v>41788</v>
      </c>
      <c r="AA2279">
        <v>0</v>
      </c>
      <c r="AB2279" s="16">
        <v>42593</v>
      </c>
      <c r="AC2279" s="16">
        <v>42573</v>
      </c>
      <c r="AD2279">
        <v>3.00000000000002E-2</v>
      </c>
      <c r="AE2279" s="16">
        <v>43230</v>
      </c>
      <c r="AF2279" s="16">
        <v>43166</v>
      </c>
      <c r="AG2279">
        <v>-0.2</v>
      </c>
    </row>
    <row r="2280" spans="1:33" x14ac:dyDescent="0.3">
      <c r="A2280" s="26">
        <v>44217</v>
      </c>
      <c r="B2280">
        <f t="shared" si="210"/>
        <v>-1.33</v>
      </c>
      <c r="C2280">
        <f t="shared" si="211"/>
        <v>0</v>
      </c>
      <c r="D2280">
        <f t="shared" si="212"/>
        <v>-2.5499999999999998</v>
      </c>
      <c r="E2280">
        <f t="shared" si="213"/>
        <v>-2</v>
      </c>
      <c r="F2280">
        <f t="shared" si="214"/>
        <v>-5.88</v>
      </c>
      <c r="G2280">
        <f t="shared" si="215"/>
        <v>334.42741081130464</v>
      </c>
      <c r="H2280">
        <f>G2280-MAX($G$4:G2280)</f>
        <v>-11.723741765523698</v>
      </c>
      <c r="J2280" s="32">
        <v>43566</v>
      </c>
      <c r="K2280" s="33">
        <v>43556</v>
      </c>
      <c r="L2280" s="31">
        <v>-1.27</v>
      </c>
      <c r="M2280" s="32">
        <v>44056</v>
      </c>
      <c r="N2280" s="33">
        <v>44055</v>
      </c>
      <c r="O2280" s="31">
        <v>0</v>
      </c>
      <c r="P2280" s="26">
        <v>43566</v>
      </c>
      <c r="Q2280" s="26">
        <v>43539</v>
      </c>
      <c r="R2280" s="25">
        <v>-0.19999999999999901</v>
      </c>
      <c r="S2280" s="51">
        <v>42474</v>
      </c>
      <c r="T2280" s="53">
        <v>42426</v>
      </c>
      <c r="U2280" s="21">
        <v>0</v>
      </c>
      <c r="V2280" s="51">
        <v>42166</v>
      </c>
      <c r="W2280" s="53">
        <v>42139</v>
      </c>
      <c r="X2280" s="21">
        <v>0.31999999999999901</v>
      </c>
      <c r="Y2280" s="16">
        <v>41830</v>
      </c>
      <c r="Z2280" s="16">
        <v>41788</v>
      </c>
      <c r="AA2280">
        <v>0</v>
      </c>
      <c r="AB2280" s="16">
        <v>42621</v>
      </c>
      <c r="AC2280" s="16">
        <v>42573</v>
      </c>
      <c r="AD2280">
        <v>-6.00000000000009E-2</v>
      </c>
      <c r="AE2280" s="16">
        <v>43202</v>
      </c>
      <c r="AF2280" s="16">
        <v>43167</v>
      </c>
      <c r="AG2280">
        <v>0</v>
      </c>
    </row>
    <row r="2281" spans="1:33" x14ac:dyDescent="0.3">
      <c r="A2281" s="26">
        <v>44218</v>
      </c>
      <c r="B2281">
        <f t="shared" si="210"/>
        <v>-5.9999999999999602E-2</v>
      </c>
      <c r="C2281">
        <f t="shared" si="211"/>
        <v>0</v>
      </c>
      <c r="D2281">
        <f t="shared" si="212"/>
        <v>2.0499999999999998</v>
      </c>
      <c r="E2281">
        <f t="shared" si="213"/>
        <v>0.48000000000000398</v>
      </c>
      <c r="F2281">
        <f t="shared" si="214"/>
        <v>2.4700000000000042</v>
      </c>
      <c r="G2281">
        <f t="shared" si="215"/>
        <v>336.89741081130467</v>
      </c>
      <c r="H2281">
        <f>G2281-MAX($G$4:G2281)</f>
        <v>-9.2537417655236709</v>
      </c>
      <c r="J2281" s="32">
        <v>43566</v>
      </c>
      <c r="K2281" s="33">
        <v>43557</v>
      </c>
      <c r="L2281" s="31">
        <v>-0.75</v>
      </c>
      <c r="M2281" s="32">
        <v>44112</v>
      </c>
      <c r="N2281" s="33">
        <v>44055</v>
      </c>
      <c r="O2281" s="31">
        <v>0</v>
      </c>
      <c r="P2281" s="26">
        <v>43594</v>
      </c>
      <c r="Q2281" s="26">
        <v>43539</v>
      </c>
      <c r="R2281" s="25">
        <v>0</v>
      </c>
      <c r="S2281" s="51">
        <v>42439</v>
      </c>
      <c r="T2281" s="53">
        <v>42429</v>
      </c>
      <c r="U2281" s="21">
        <v>0.219999999999999</v>
      </c>
      <c r="V2281" s="51">
        <v>42194</v>
      </c>
      <c r="W2281" s="53">
        <v>42139</v>
      </c>
      <c r="X2281" s="21">
        <v>0</v>
      </c>
      <c r="Y2281" s="16">
        <v>41802</v>
      </c>
      <c r="Z2281" s="16">
        <v>41789</v>
      </c>
      <c r="AA2281">
        <v>0</v>
      </c>
      <c r="AB2281" s="16">
        <v>42593</v>
      </c>
      <c r="AC2281" s="16">
        <v>42576</v>
      </c>
      <c r="AD2281">
        <v>-7.0000000000000701E-2</v>
      </c>
      <c r="AE2281" s="16">
        <v>43230</v>
      </c>
      <c r="AF2281" s="16">
        <v>43167</v>
      </c>
      <c r="AG2281">
        <v>-0.5</v>
      </c>
    </row>
    <row r="2282" spans="1:33" x14ac:dyDescent="0.3">
      <c r="A2282" s="26">
        <v>44221</v>
      </c>
      <c r="B2282">
        <f t="shared" si="210"/>
        <v>-2.1799999999999899</v>
      </c>
      <c r="C2282">
        <f t="shared" si="211"/>
        <v>0</v>
      </c>
      <c r="D2282">
        <f t="shared" si="212"/>
        <v>-4.0999999999999996</v>
      </c>
      <c r="E2282">
        <f t="shared" si="213"/>
        <v>-1.18</v>
      </c>
      <c r="F2282">
        <f t="shared" si="214"/>
        <v>-7.4599999999999893</v>
      </c>
      <c r="G2282">
        <f t="shared" si="215"/>
        <v>329.43741081130469</v>
      </c>
      <c r="H2282">
        <f>G2282-MAX($G$4:G2282)</f>
        <v>-16.71374176552365</v>
      </c>
      <c r="J2282" s="32">
        <v>43566</v>
      </c>
      <c r="K2282" s="33">
        <v>43558</v>
      </c>
      <c r="L2282" s="31">
        <v>0.41999999999999899</v>
      </c>
      <c r="M2282" s="32">
        <v>44056</v>
      </c>
      <c r="N2282" s="33">
        <v>44056</v>
      </c>
      <c r="O2282" s="31">
        <v>0</v>
      </c>
      <c r="P2282" s="26">
        <v>43566</v>
      </c>
      <c r="Q2282" s="26">
        <v>43542</v>
      </c>
      <c r="R2282" s="25">
        <v>2.9999999999999801E-2</v>
      </c>
      <c r="S2282" s="51">
        <v>42474</v>
      </c>
      <c r="T2282" s="53">
        <v>42429</v>
      </c>
      <c r="U2282" s="21">
        <v>0</v>
      </c>
      <c r="V2282" s="51">
        <v>42166</v>
      </c>
      <c r="W2282" s="53">
        <v>42142</v>
      </c>
      <c r="X2282" s="21">
        <v>0.02</v>
      </c>
      <c r="Y2282" s="16">
        <v>41830</v>
      </c>
      <c r="Z2282" s="16">
        <v>41789</v>
      </c>
      <c r="AA2282">
        <v>0</v>
      </c>
      <c r="AB2282" s="16">
        <v>42621</v>
      </c>
      <c r="AC2282" s="16">
        <v>42576</v>
      </c>
      <c r="AD2282" s="1">
        <v>4.4408920985006202E-16</v>
      </c>
      <c r="AE2282" s="16">
        <v>43202</v>
      </c>
      <c r="AF2282" s="16">
        <v>43168</v>
      </c>
      <c r="AG2282">
        <v>0</v>
      </c>
    </row>
    <row r="2283" spans="1:33" x14ac:dyDescent="0.3">
      <c r="A2283" s="26">
        <v>44222</v>
      </c>
      <c r="B2283">
        <f t="shared" si="210"/>
        <v>2.73999999999999</v>
      </c>
      <c r="C2283">
        <f t="shared" si="211"/>
        <v>0</v>
      </c>
      <c r="D2283">
        <f t="shared" si="212"/>
        <v>5.45</v>
      </c>
      <c r="E2283">
        <f t="shared" si="213"/>
        <v>1.5799999999999901</v>
      </c>
      <c r="F2283">
        <f t="shared" si="214"/>
        <v>9.76999999999998</v>
      </c>
      <c r="G2283">
        <f t="shared" si="215"/>
        <v>339.20741081130467</v>
      </c>
      <c r="H2283">
        <f>G2283-MAX($G$4:G2283)</f>
        <v>-6.9437417655236686</v>
      </c>
      <c r="J2283" s="32">
        <v>43566</v>
      </c>
      <c r="K2283" s="33">
        <v>43559</v>
      </c>
      <c r="L2283" s="31">
        <v>-0.11</v>
      </c>
      <c r="M2283" s="32">
        <v>44112</v>
      </c>
      <c r="N2283" s="33">
        <v>44056</v>
      </c>
      <c r="O2283" s="31">
        <v>0</v>
      </c>
      <c r="P2283" s="26">
        <v>43594</v>
      </c>
      <c r="Q2283" s="26">
        <v>43542</v>
      </c>
      <c r="R2283" s="25">
        <v>0</v>
      </c>
      <c r="S2283" s="51">
        <v>42439</v>
      </c>
      <c r="T2283" s="53">
        <v>42431</v>
      </c>
      <c r="U2283" s="21">
        <v>1.3799999999999899</v>
      </c>
      <c r="V2283" s="51">
        <v>42194</v>
      </c>
      <c r="W2283" s="53">
        <v>42142</v>
      </c>
      <c r="X2283" s="21">
        <v>0</v>
      </c>
      <c r="Y2283" s="16">
        <v>41865</v>
      </c>
      <c r="Z2283" s="16">
        <v>41789</v>
      </c>
      <c r="AA2283">
        <v>0</v>
      </c>
      <c r="AB2283" s="16">
        <v>42593</v>
      </c>
      <c r="AC2283" s="16">
        <v>42577</v>
      </c>
      <c r="AD2283">
        <v>-0.27999999999999903</v>
      </c>
      <c r="AE2283" s="16">
        <v>43230</v>
      </c>
      <c r="AF2283" s="16">
        <v>43168</v>
      </c>
      <c r="AG2283">
        <v>-3.8499999999999899</v>
      </c>
    </row>
    <row r="2284" spans="1:33" x14ac:dyDescent="0.3">
      <c r="A2284" s="26">
        <v>44223</v>
      </c>
      <c r="B2284">
        <f t="shared" si="210"/>
        <v>0.65</v>
      </c>
      <c r="C2284">
        <f t="shared" si="211"/>
        <v>0</v>
      </c>
      <c r="D2284">
        <f t="shared" si="212"/>
        <v>-0.45000000000000101</v>
      </c>
      <c r="E2284">
        <f t="shared" si="213"/>
        <v>-0.119999999999997</v>
      </c>
      <c r="F2284">
        <f t="shared" si="214"/>
        <v>8.0000000000002014E-2</v>
      </c>
      <c r="G2284">
        <f t="shared" si="215"/>
        <v>339.28741081130465</v>
      </c>
      <c r="H2284">
        <f>G2284-MAX($G$4:G2284)</f>
        <v>-6.8637417655236845</v>
      </c>
      <c r="J2284" s="32">
        <v>43566</v>
      </c>
      <c r="K2284" s="33">
        <v>43560</v>
      </c>
      <c r="L2284" s="31">
        <v>-0.42</v>
      </c>
      <c r="M2284" s="32">
        <v>44112</v>
      </c>
      <c r="N2284" s="33">
        <v>44057</v>
      </c>
      <c r="O2284" s="31">
        <v>0</v>
      </c>
      <c r="P2284" s="26">
        <v>43566</v>
      </c>
      <c r="Q2284" s="26">
        <v>43543</v>
      </c>
      <c r="R2284" s="25">
        <v>-0.22999999999999901</v>
      </c>
      <c r="S2284" s="51">
        <v>42474</v>
      </c>
      <c r="T2284" s="53">
        <v>42431</v>
      </c>
      <c r="U2284" s="21">
        <v>0</v>
      </c>
      <c r="V2284" s="51">
        <v>42166</v>
      </c>
      <c r="W2284" s="53">
        <v>42143</v>
      </c>
      <c r="X2284" s="21">
        <v>-0.01</v>
      </c>
      <c r="Y2284" s="16">
        <v>41802</v>
      </c>
      <c r="Z2284" s="16">
        <v>41792</v>
      </c>
      <c r="AA2284">
        <v>0</v>
      </c>
      <c r="AB2284" s="16">
        <v>42621</v>
      </c>
      <c r="AC2284" s="16">
        <v>42577</v>
      </c>
      <c r="AD2284">
        <v>-0.869999999999999</v>
      </c>
      <c r="AE2284" s="16">
        <v>43202</v>
      </c>
      <c r="AF2284" s="16">
        <v>43171</v>
      </c>
      <c r="AG2284">
        <v>0</v>
      </c>
    </row>
    <row r="2285" spans="1:33" x14ac:dyDescent="0.3">
      <c r="A2285" s="26">
        <v>44224</v>
      </c>
      <c r="B2285">
        <f t="shared" si="210"/>
        <v>1.51</v>
      </c>
      <c r="C2285">
        <f t="shared" si="211"/>
        <v>0</v>
      </c>
      <c r="D2285">
        <f t="shared" si="212"/>
        <v>3.67</v>
      </c>
      <c r="E2285">
        <f t="shared" si="213"/>
        <v>0.22999999999999901</v>
      </c>
      <c r="F2285">
        <f t="shared" si="214"/>
        <v>5.4099999999999984</v>
      </c>
      <c r="G2285">
        <f t="shared" si="215"/>
        <v>344.69741081130468</v>
      </c>
      <c r="H2285">
        <f>G2285-MAX($G$4:G2285)</f>
        <v>-1.4537417655236595</v>
      </c>
      <c r="J2285" s="32">
        <v>43566</v>
      </c>
      <c r="K2285" s="33">
        <v>43563</v>
      </c>
      <c r="L2285" s="31">
        <v>-2.5199999999999898</v>
      </c>
      <c r="M2285" s="32">
        <v>44112</v>
      </c>
      <c r="N2285" s="33">
        <v>44061</v>
      </c>
      <c r="O2285" s="31">
        <v>0</v>
      </c>
      <c r="P2285" s="26">
        <v>43594</v>
      </c>
      <c r="Q2285" s="26">
        <v>43543</v>
      </c>
      <c r="R2285" s="25">
        <v>0</v>
      </c>
      <c r="S2285" s="51">
        <v>42439</v>
      </c>
      <c r="T2285" s="53">
        <v>42432</v>
      </c>
      <c r="U2285" s="21">
        <v>0.250000000000001</v>
      </c>
      <c r="V2285" s="51">
        <v>42194</v>
      </c>
      <c r="W2285" s="53">
        <v>42143</v>
      </c>
      <c r="X2285" s="21">
        <v>0</v>
      </c>
      <c r="Y2285" s="16">
        <v>41830</v>
      </c>
      <c r="Z2285" s="16">
        <v>41792</v>
      </c>
      <c r="AA2285">
        <v>0</v>
      </c>
      <c r="AB2285" s="16">
        <v>42593</v>
      </c>
      <c r="AC2285" s="16">
        <v>42578</v>
      </c>
      <c r="AD2285">
        <v>-9.99999999999889E-3</v>
      </c>
      <c r="AE2285" s="16">
        <v>43202</v>
      </c>
      <c r="AF2285" s="16">
        <v>43172</v>
      </c>
      <c r="AG2285">
        <v>0</v>
      </c>
    </row>
    <row r="2286" spans="1:33" x14ac:dyDescent="0.3">
      <c r="A2286" s="26">
        <v>44225</v>
      </c>
      <c r="B2286">
        <f t="shared" si="210"/>
        <v>1.67</v>
      </c>
      <c r="C2286">
        <f t="shared" si="211"/>
        <v>0</v>
      </c>
      <c r="D2286">
        <f t="shared" si="212"/>
        <v>3.03</v>
      </c>
      <c r="E2286">
        <f t="shared" si="213"/>
        <v>1.1799999999999899</v>
      </c>
      <c r="F2286">
        <f t="shared" si="214"/>
        <v>5.8799999999999892</v>
      </c>
      <c r="G2286">
        <f t="shared" si="215"/>
        <v>350.57741081130467</v>
      </c>
      <c r="H2286">
        <f>G2286-MAX($G$4:G2286)</f>
        <v>0</v>
      </c>
      <c r="J2286" s="32">
        <v>43566</v>
      </c>
      <c r="K2286" s="33">
        <v>43564</v>
      </c>
      <c r="L2286" s="31">
        <v>-1.0599999999999901</v>
      </c>
      <c r="M2286" s="32">
        <v>44112</v>
      </c>
      <c r="N2286" s="33">
        <v>44062</v>
      </c>
      <c r="O2286" s="31">
        <v>0</v>
      </c>
      <c r="P2286" s="26">
        <v>43566</v>
      </c>
      <c r="Q2286" s="26">
        <v>43544</v>
      </c>
      <c r="R2286" s="25">
        <v>-0.25</v>
      </c>
      <c r="S2286" s="51">
        <v>42474</v>
      </c>
      <c r="T2286" s="53">
        <v>42432</v>
      </c>
      <c r="U2286" s="21">
        <v>0</v>
      </c>
      <c r="V2286" s="51">
        <v>42166</v>
      </c>
      <c r="W2286" s="53">
        <v>42144</v>
      </c>
      <c r="X2286" s="21">
        <v>-0.14000000000000001</v>
      </c>
      <c r="Y2286" s="16">
        <v>41865</v>
      </c>
      <c r="Z2286" s="16">
        <v>41792</v>
      </c>
      <c r="AA2286">
        <v>0</v>
      </c>
      <c r="AB2286" s="16">
        <v>42621</v>
      </c>
      <c r="AC2286" s="16">
        <v>42578</v>
      </c>
      <c r="AD2286">
        <v>3.99999999999998E-2</v>
      </c>
      <c r="AE2286" s="16">
        <v>43202</v>
      </c>
      <c r="AF2286" s="16">
        <v>43173</v>
      </c>
      <c r="AG2286">
        <v>0</v>
      </c>
    </row>
    <row r="2287" spans="1:33" x14ac:dyDescent="0.3">
      <c r="A2287" s="26">
        <v>44228</v>
      </c>
      <c r="B2287">
        <f t="shared" si="210"/>
        <v>-1.5599999999999901</v>
      </c>
      <c r="C2287">
        <f t="shared" si="211"/>
        <v>0</v>
      </c>
      <c r="D2287">
        <f t="shared" si="212"/>
        <v>0</v>
      </c>
      <c r="E2287">
        <f t="shared" si="213"/>
        <v>0.08</v>
      </c>
      <c r="F2287">
        <f t="shared" si="214"/>
        <v>-1.47999999999999</v>
      </c>
      <c r="G2287">
        <f t="shared" si="215"/>
        <v>349.09741081130466</v>
      </c>
      <c r="H2287">
        <f>G2287-MAX($G$4:G2287)</f>
        <v>-1.4800000000000182</v>
      </c>
      <c r="J2287" s="32">
        <v>43566</v>
      </c>
      <c r="K2287" s="33">
        <v>43565</v>
      </c>
      <c r="L2287" s="31">
        <v>1.18</v>
      </c>
      <c r="M2287" s="32">
        <v>44112</v>
      </c>
      <c r="N2287" s="33">
        <v>44063</v>
      </c>
      <c r="O2287" s="31">
        <v>0</v>
      </c>
      <c r="P2287" s="26">
        <v>43594</v>
      </c>
      <c r="Q2287" s="26">
        <v>43544</v>
      </c>
      <c r="R2287" s="25">
        <v>0</v>
      </c>
      <c r="S2287" s="51">
        <v>42439</v>
      </c>
      <c r="T2287" s="53">
        <v>42433</v>
      </c>
      <c r="U2287" s="21">
        <v>4.9999999999998899E-2</v>
      </c>
      <c r="V2287" s="51">
        <v>42194</v>
      </c>
      <c r="W2287" s="53">
        <v>42144</v>
      </c>
      <c r="X2287" s="21">
        <v>0</v>
      </c>
      <c r="Y2287" s="16">
        <v>41802</v>
      </c>
      <c r="Z2287" s="16">
        <v>41793</v>
      </c>
      <c r="AA2287">
        <v>0</v>
      </c>
      <c r="AB2287" s="16">
        <v>42593</v>
      </c>
      <c r="AC2287" s="16">
        <v>42579</v>
      </c>
      <c r="AD2287">
        <v>0.13999999999999899</v>
      </c>
      <c r="AE2287" s="16">
        <v>43202</v>
      </c>
      <c r="AF2287" s="16">
        <v>43174</v>
      </c>
      <c r="AG2287">
        <v>0</v>
      </c>
    </row>
    <row r="2288" spans="1:33" x14ac:dyDescent="0.3">
      <c r="A2288" s="26">
        <v>44229</v>
      </c>
      <c r="B2288">
        <f t="shared" si="210"/>
        <v>-1.52</v>
      </c>
      <c r="C2288">
        <f t="shared" si="211"/>
        <v>0</v>
      </c>
      <c r="D2288">
        <f t="shared" si="212"/>
        <v>0</v>
      </c>
      <c r="E2288">
        <f t="shared" si="213"/>
        <v>-0.93999999999999895</v>
      </c>
      <c r="F2288">
        <f t="shared" si="214"/>
        <v>-2.4599999999999991</v>
      </c>
      <c r="G2288">
        <f t="shared" si="215"/>
        <v>346.63741081130468</v>
      </c>
      <c r="H2288">
        <f>G2288-MAX($G$4:G2288)</f>
        <v>-3.9399999999999977</v>
      </c>
      <c r="J2288" s="32">
        <v>43594</v>
      </c>
      <c r="K2288" s="33">
        <v>43565</v>
      </c>
      <c r="L2288" s="31">
        <v>0</v>
      </c>
      <c r="M2288" s="32">
        <v>44112</v>
      </c>
      <c r="N2288" s="33">
        <v>44064</v>
      </c>
      <c r="O2288" s="31">
        <v>0</v>
      </c>
      <c r="P2288" s="26">
        <v>43566</v>
      </c>
      <c r="Q2288" s="26">
        <v>43545</v>
      </c>
      <c r="R2288" s="25">
        <v>-0.31</v>
      </c>
      <c r="S2288" s="51">
        <v>42474</v>
      </c>
      <c r="T2288" s="53">
        <v>42433</v>
      </c>
      <c r="U2288" s="21">
        <v>0</v>
      </c>
      <c r="V2288" s="51">
        <v>42166</v>
      </c>
      <c r="W2288" s="53">
        <v>42145</v>
      </c>
      <c r="X2288" s="21">
        <v>0.17</v>
      </c>
      <c r="Y2288" s="16">
        <v>41830</v>
      </c>
      <c r="Z2288" s="16">
        <v>41793</v>
      </c>
      <c r="AA2288">
        <v>0</v>
      </c>
      <c r="AB2288" s="16">
        <v>42621</v>
      </c>
      <c r="AC2288" s="16">
        <v>42579</v>
      </c>
      <c r="AD2288">
        <v>0.56000000000000005</v>
      </c>
      <c r="AE2288" s="16">
        <v>43202</v>
      </c>
      <c r="AF2288" s="16">
        <v>43175</v>
      </c>
      <c r="AG2288">
        <v>0</v>
      </c>
    </row>
    <row r="2289" spans="1:33" x14ac:dyDescent="0.3">
      <c r="A2289" s="26">
        <v>44230</v>
      </c>
      <c r="B2289">
        <f t="shared" si="210"/>
        <v>-0.34</v>
      </c>
      <c r="C2289">
        <f t="shared" si="211"/>
        <v>0</v>
      </c>
      <c r="D2289">
        <f t="shared" si="212"/>
        <v>0</v>
      </c>
      <c r="E2289">
        <f t="shared" si="213"/>
        <v>0.22</v>
      </c>
      <c r="F2289">
        <f t="shared" si="214"/>
        <v>-0.12000000000000002</v>
      </c>
      <c r="G2289">
        <f t="shared" si="215"/>
        <v>346.51741081130467</v>
      </c>
      <c r="H2289">
        <f>G2289-MAX($G$4:G2289)</f>
        <v>-4.0600000000000023</v>
      </c>
      <c r="J2289" s="32">
        <v>43566</v>
      </c>
      <c r="K2289" s="33">
        <v>43566</v>
      </c>
      <c r="L2289" s="31">
        <v>-1.6099999999999599</v>
      </c>
      <c r="M2289" s="32">
        <v>44112</v>
      </c>
      <c r="N2289" s="33">
        <v>44067</v>
      </c>
      <c r="O2289" s="31">
        <v>0</v>
      </c>
      <c r="P2289" s="26">
        <v>43594</v>
      </c>
      <c r="Q2289" s="26">
        <v>43545</v>
      </c>
      <c r="R2289" s="25">
        <v>0</v>
      </c>
      <c r="S2289" s="51">
        <v>42439</v>
      </c>
      <c r="T2289" s="53">
        <v>42436</v>
      </c>
      <c r="U2289" s="21">
        <v>0.21</v>
      </c>
      <c r="V2289" s="51">
        <v>42194</v>
      </c>
      <c r="W2289" s="53">
        <v>42145</v>
      </c>
      <c r="X2289" s="21">
        <v>0</v>
      </c>
      <c r="Y2289" s="16">
        <v>41865</v>
      </c>
      <c r="Z2289" s="16">
        <v>41793</v>
      </c>
      <c r="AA2289">
        <v>0</v>
      </c>
      <c r="AB2289" s="16">
        <v>42593</v>
      </c>
      <c r="AC2289" s="16">
        <v>42580</v>
      </c>
      <c r="AD2289">
        <v>-8.9999999999999802E-2</v>
      </c>
      <c r="AE2289" s="16">
        <v>43202</v>
      </c>
      <c r="AF2289" s="16">
        <v>43178</v>
      </c>
      <c r="AG2289">
        <v>0</v>
      </c>
    </row>
    <row r="2290" spans="1:33" x14ac:dyDescent="0.3">
      <c r="A2290" s="26">
        <v>44231</v>
      </c>
      <c r="B2290">
        <f t="shared" si="210"/>
        <v>3.39</v>
      </c>
      <c r="C2290">
        <f t="shared" si="211"/>
        <v>0</v>
      </c>
      <c r="D2290">
        <f t="shared" si="212"/>
        <v>0</v>
      </c>
      <c r="E2290">
        <f t="shared" si="213"/>
        <v>-0.08</v>
      </c>
      <c r="F2290">
        <f t="shared" si="214"/>
        <v>3.31</v>
      </c>
      <c r="G2290">
        <f t="shared" si="215"/>
        <v>349.82741081130467</v>
      </c>
      <c r="H2290">
        <f>G2290-MAX($G$4:G2290)</f>
        <v>-0.75</v>
      </c>
      <c r="J2290" s="32">
        <v>43594</v>
      </c>
      <c r="K2290" s="33">
        <v>43566</v>
      </c>
      <c r="L2290" s="31">
        <v>0.14000000000000001</v>
      </c>
      <c r="M2290" s="32">
        <v>44112</v>
      </c>
      <c r="N2290" s="33">
        <v>44068</v>
      </c>
      <c r="O2290" s="31">
        <v>0</v>
      </c>
      <c r="P2290" s="26">
        <v>43566</v>
      </c>
      <c r="Q2290" s="26">
        <v>43546</v>
      </c>
      <c r="R2290" s="25">
        <v>-6.9999999999999798E-2</v>
      </c>
      <c r="S2290" s="51">
        <v>42474</v>
      </c>
      <c r="T2290" s="53">
        <v>42436</v>
      </c>
      <c r="U2290" s="21">
        <v>0</v>
      </c>
      <c r="V2290" s="51">
        <v>42166</v>
      </c>
      <c r="W2290" s="53">
        <v>42146</v>
      </c>
      <c r="X2290" s="21">
        <v>-6.9999999999999896E-2</v>
      </c>
      <c r="Y2290" s="16">
        <v>41802</v>
      </c>
      <c r="Z2290" s="16">
        <v>41795</v>
      </c>
      <c r="AA2290">
        <v>0</v>
      </c>
      <c r="AB2290" s="16">
        <v>42621</v>
      </c>
      <c r="AC2290" s="16">
        <v>42580</v>
      </c>
      <c r="AD2290">
        <v>-0.1</v>
      </c>
      <c r="AE2290" s="16">
        <v>43202</v>
      </c>
      <c r="AF2290" s="16">
        <v>43179</v>
      </c>
      <c r="AG2290">
        <v>0</v>
      </c>
    </row>
    <row r="2291" spans="1:33" x14ac:dyDescent="0.3">
      <c r="A2291" s="26">
        <v>44232</v>
      </c>
      <c r="B2291">
        <f t="shared" si="210"/>
        <v>-0.96</v>
      </c>
      <c r="C2291">
        <f t="shared" si="211"/>
        <v>0</v>
      </c>
      <c r="D2291">
        <f t="shared" si="212"/>
        <v>0</v>
      </c>
      <c r="E2291">
        <f t="shared" si="213"/>
        <v>0.13999999999999799</v>
      </c>
      <c r="F2291">
        <f t="shared" si="214"/>
        <v>-0.82000000000000195</v>
      </c>
      <c r="G2291">
        <f t="shared" si="215"/>
        <v>349.00741081130468</v>
      </c>
      <c r="H2291">
        <f>G2291-MAX($G$4:G2291)</f>
        <v>-1.5699999999999932</v>
      </c>
      <c r="J2291" s="32">
        <v>43594</v>
      </c>
      <c r="K2291" s="33">
        <v>43567</v>
      </c>
      <c r="L2291" s="31">
        <v>-7.9999999999999793E-2</v>
      </c>
      <c r="M2291" s="32">
        <v>44112</v>
      </c>
      <c r="N2291" s="33">
        <v>44069</v>
      </c>
      <c r="O2291" s="31">
        <v>0</v>
      </c>
      <c r="P2291" s="26">
        <v>43594</v>
      </c>
      <c r="Q2291" s="26">
        <v>43546</v>
      </c>
      <c r="R2291" s="25">
        <v>0</v>
      </c>
      <c r="S2291" s="51">
        <v>42439</v>
      </c>
      <c r="T2291" s="53">
        <v>42437</v>
      </c>
      <c r="U2291" s="21">
        <v>-0.159999999999999</v>
      </c>
      <c r="V2291" s="51">
        <v>42194</v>
      </c>
      <c r="W2291" s="53">
        <v>42146</v>
      </c>
      <c r="X2291" s="21">
        <v>0</v>
      </c>
      <c r="Y2291" s="16">
        <v>41830</v>
      </c>
      <c r="Z2291" s="16">
        <v>41795</v>
      </c>
      <c r="AA2291">
        <v>0</v>
      </c>
      <c r="AB2291" s="16">
        <v>42593</v>
      </c>
      <c r="AC2291" s="16">
        <v>42583</v>
      </c>
      <c r="AD2291">
        <v>-0.16</v>
      </c>
      <c r="AE2291" s="16">
        <v>43202</v>
      </c>
      <c r="AF2291" s="16">
        <v>43180</v>
      </c>
      <c r="AG2291">
        <v>0</v>
      </c>
    </row>
    <row r="2292" spans="1:33" x14ac:dyDescent="0.3">
      <c r="A2292" s="26">
        <v>44235</v>
      </c>
      <c r="B2292">
        <f t="shared" si="210"/>
        <v>2.6</v>
      </c>
      <c r="C2292">
        <f t="shared" si="211"/>
        <v>0</v>
      </c>
      <c r="D2292">
        <f t="shared" si="212"/>
        <v>0</v>
      </c>
      <c r="E2292">
        <f t="shared" si="213"/>
        <v>0.48</v>
      </c>
      <c r="F2292">
        <f t="shared" si="214"/>
        <v>3.08</v>
      </c>
      <c r="G2292">
        <f t="shared" si="215"/>
        <v>352.08741081130466</v>
      </c>
      <c r="H2292">
        <f>G2292-MAX($G$4:G2292)</f>
        <v>0</v>
      </c>
      <c r="J2292" s="32">
        <v>43594</v>
      </c>
      <c r="K2292" s="33">
        <v>43570</v>
      </c>
      <c r="L2292" s="31">
        <v>-0.12999999999999901</v>
      </c>
      <c r="M2292" s="32">
        <v>44112</v>
      </c>
      <c r="N2292" s="33">
        <v>44070</v>
      </c>
      <c r="O2292" s="31">
        <v>0</v>
      </c>
      <c r="P2292" s="26">
        <v>43566</v>
      </c>
      <c r="Q2292" s="26">
        <v>43549</v>
      </c>
      <c r="R2292" s="25">
        <v>0.71</v>
      </c>
      <c r="S2292" s="51">
        <v>42474</v>
      </c>
      <c r="T2292" s="53">
        <v>42437</v>
      </c>
      <c r="U2292" s="21">
        <v>0</v>
      </c>
      <c r="V2292" s="51">
        <v>42166</v>
      </c>
      <c r="W2292" s="53">
        <v>42150</v>
      </c>
      <c r="X2292" s="21">
        <v>0.06</v>
      </c>
      <c r="Y2292" s="16">
        <v>41865</v>
      </c>
      <c r="Z2292" s="16">
        <v>41795</v>
      </c>
      <c r="AA2292">
        <v>0</v>
      </c>
      <c r="AB2292" s="16">
        <v>42621</v>
      </c>
      <c r="AC2292" s="16">
        <v>42583</v>
      </c>
      <c r="AD2292">
        <v>-0.97</v>
      </c>
      <c r="AE2292" s="16">
        <v>43202</v>
      </c>
      <c r="AF2292" s="16">
        <v>43181</v>
      </c>
      <c r="AG2292">
        <v>0</v>
      </c>
    </row>
    <row r="2293" spans="1:33" x14ac:dyDescent="0.3">
      <c r="A2293" s="26">
        <v>44236</v>
      </c>
      <c r="B2293">
        <f t="shared" si="210"/>
        <v>1.1299999999999999</v>
      </c>
      <c r="C2293">
        <f t="shared" si="211"/>
        <v>0</v>
      </c>
      <c r="D2293">
        <f t="shared" si="212"/>
        <v>0</v>
      </c>
      <c r="E2293">
        <f t="shared" si="213"/>
        <v>0.13999999999999899</v>
      </c>
      <c r="F2293">
        <f t="shared" si="214"/>
        <v>1.2699999999999989</v>
      </c>
      <c r="G2293">
        <f t="shared" si="215"/>
        <v>353.35741081130465</v>
      </c>
      <c r="H2293">
        <f>G2293-MAX($G$4:G2293)</f>
        <v>0</v>
      </c>
      <c r="J2293" s="32">
        <v>43594</v>
      </c>
      <c r="K2293" s="33">
        <v>43571</v>
      </c>
      <c r="L2293" s="31">
        <v>-0.18</v>
      </c>
      <c r="M2293" s="32">
        <v>44112</v>
      </c>
      <c r="N2293" s="33">
        <v>44071</v>
      </c>
      <c r="O2293" s="31">
        <v>0</v>
      </c>
      <c r="P2293" s="26">
        <v>43594</v>
      </c>
      <c r="Q2293" s="26">
        <v>43549</v>
      </c>
      <c r="R2293" s="25">
        <v>0</v>
      </c>
      <c r="S2293" s="51">
        <v>42439</v>
      </c>
      <c r="T2293" s="53">
        <v>42438</v>
      </c>
      <c r="U2293" s="21">
        <v>0.31</v>
      </c>
      <c r="V2293" s="51">
        <v>42194</v>
      </c>
      <c r="W2293" s="53">
        <v>42150</v>
      </c>
      <c r="X2293" s="21">
        <v>0</v>
      </c>
      <c r="Y2293" s="16">
        <v>41802</v>
      </c>
      <c r="Z2293" s="16">
        <v>41799</v>
      </c>
      <c r="AA2293">
        <v>0</v>
      </c>
      <c r="AB2293" s="16">
        <v>42593</v>
      </c>
      <c r="AC2293" s="16">
        <v>42584</v>
      </c>
      <c r="AD2293">
        <v>0.15</v>
      </c>
      <c r="AE2293" s="16">
        <v>43202</v>
      </c>
      <c r="AF2293" s="16">
        <v>43182</v>
      </c>
      <c r="AG2293">
        <v>0</v>
      </c>
    </row>
    <row r="2294" spans="1:33" x14ac:dyDescent="0.3">
      <c r="A2294" s="26">
        <v>44237</v>
      </c>
      <c r="B2294">
        <f t="shared" si="210"/>
        <v>0.09</v>
      </c>
      <c r="C2294">
        <f t="shared" si="211"/>
        <v>0</v>
      </c>
      <c r="D2294">
        <f t="shared" si="212"/>
        <v>0</v>
      </c>
      <c r="E2294">
        <f t="shared" si="213"/>
        <v>-0.2</v>
      </c>
      <c r="F2294">
        <f t="shared" si="214"/>
        <v>-0.11000000000000001</v>
      </c>
      <c r="G2294">
        <f t="shared" si="215"/>
        <v>353.24741081130463</v>
      </c>
      <c r="H2294">
        <f>G2294-MAX($G$4:G2294)</f>
        <v>-0.11000000000001364</v>
      </c>
      <c r="J2294" s="32">
        <v>43594</v>
      </c>
      <c r="K2294" s="33">
        <v>43572</v>
      </c>
      <c r="L2294" s="31">
        <v>-0.02</v>
      </c>
      <c r="M2294" s="32">
        <v>44112</v>
      </c>
      <c r="N2294" s="33">
        <v>44074</v>
      </c>
      <c r="O2294" s="31">
        <v>0</v>
      </c>
      <c r="P2294" s="26">
        <v>43566</v>
      </c>
      <c r="Q2294" s="26">
        <v>43550</v>
      </c>
      <c r="R2294" s="25">
        <v>-4.9999999999999802E-2</v>
      </c>
      <c r="S2294" s="51">
        <v>42474</v>
      </c>
      <c r="T2294" s="53">
        <v>42438</v>
      </c>
      <c r="U2294" s="21">
        <v>0</v>
      </c>
      <c r="V2294" s="51">
        <v>42166</v>
      </c>
      <c r="W2294" s="53">
        <v>42151</v>
      </c>
      <c r="X2294" s="21">
        <v>4.9999999999999899E-2</v>
      </c>
      <c r="Y2294" s="16">
        <v>41830</v>
      </c>
      <c r="Z2294" s="16">
        <v>41799</v>
      </c>
      <c r="AA2294">
        <v>0</v>
      </c>
      <c r="AB2294" s="16">
        <v>42621</v>
      </c>
      <c r="AC2294" s="16">
        <v>42584</v>
      </c>
      <c r="AD2294">
        <v>1.21</v>
      </c>
      <c r="AE2294" s="16">
        <v>43230</v>
      </c>
      <c r="AF2294" s="16">
        <v>43182</v>
      </c>
      <c r="AG2294">
        <v>0</v>
      </c>
    </row>
    <row r="2295" spans="1:33" x14ac:dyDescent="0.3">
      <c r="A2295" s="26">
        <v>44242</v>
      </c>
      <c r="B2295">
        <f t="shared" si="210"/>
        <v>-0.66</v>
      </c>
      <c r="C2295">
        <f t="shared" si="211"/>
        <v>1.0999999999999961</v>
      </c>
      <c r="D2295">
        <f t="shared" si="212"/>
        <v>0</v>
      </c>
      <c r="E2295">
        <f t="shared" si="213"/>
        <v>-0.29999999999999799</v>
      </c>
      <c r="F2295">
        <f t="shared" si="214"/>
        <v>0.13999999999999807</v>
      </c>
      <c r="G2295">
        <f t="shared" si="215"/>
        <v>353.38741081130462</v>
      </c>
      <c r="H2295">
        <f>G2295-MAX($G$4:G2295)</f>
        <v>0</v>
      </c>
      <c r="J2295" s="32">
        <v>43594</v>
      </c>
      <c r="K2295" s="33">
        <v>43573</v>
      </c>
      <c r="L2295" s="31">
        <v>0.869999999999999</v>
      </c>
      <c r="M2295" s="32">
        <v>44112</v>
      </c>
      <c r="N2295" s="33">
        <v>44075</v>
      </c>
      <c r="O2295" s="31">
        <v>0</v>
      </c>
      <c r="P2295" s="26">
        <v>43594</v>
      </c>
      <c r="Q2295" s="26">
        <v>43550</v>
      </c>
      <c r="R2295" s="25">
        <v>0</v>
      </c>
      <c r="S2295" s="51">
        <v>42439</v>
      </c>
      <c r="T2295" s="53">
        <v>42439</v>
      </c>
      <c r="U2295" s="21">
        <v>-3.0000000000001099E-2</v>
      </c>
      <c r="V2295" s="51">
        <v>42194</v>
      </c>
      <c r="W2295" s="53">
        <v>42151</v>
      </c>
      <c r="X2295" s="21">
        <v>0</v>
      </c>
      <c r="Y2295" s="16">
        <v>41865</v>
      </c>
      <c r="Z2295" s="16">
        <v>41799</v>
      </c>
      <c r="AA2295">
        <v>0</v>
      </c>
      <c r="AB2295" s="16">
        <v>42593</v>
      </c>
      <c r="AC2295" s="16">
        <v>42585</v>
      </c>
      <c r="AD2295">
        <v>0.58999999999999897</v>
      </c>
      <c r="AE2295" s="16">
        <v>43202</v>
      </c>
      <c r="AF2295" s="16">
        <v>43185</v>
      </c>
      <c r="AG2295">
        <v>0</v>
      </c>
    </row>
    <row r="2296" spans="1:33" x14ac:dyDescent="0.3">
      <c r="A2296" s="26">
        <v>44243</v>
      </c>
      <c r="B2296">
        <f t="shared" si="210"/>
        <v>-0.73</v>
      </c>
      <c r="C2296">
        <f t="shared" si="211"/>
        <v>-0.39999999999999802</v>
      </c>
      <c r="D2296">
        <f t="shared" si="212"/>
        <v>0</v>
      </c>
      <c r="E2296">
        <f t="shared" si="213"/>
        <v>-2.0000000000001301E-2</v>
      </c>
      <c r="F2296">
        <f t="shared" si="214"/>
        <v>-1.1499999999999995</v>
      </c>
      <c r="G2296">
        <f t="shared" si="215"/>
        <v>352.23741081130464</v>
      </c>
      <c r="H2296">
        <f>G2296-MAX($G$4:G2296)</f>
        <v>-1.1499999999999773</v>
      </c>
      <c r="J2296" s="32">
        <v>43594</v>
      </c>
      <c r="K2296" s="33">
        <v>43574</v>
      </c>
      <c r="L2296" s="31">
        <v>0.119999999999999</v>
      </c>
      <c r="M2296" s="32">
        <v>44112</v>
      </c>
      <c r="N2296" s="33">
        <v>44076</v>
      </c>
      <c r="O2296" s="31">
        <v>0</v>
      </c>
      <c r="P2296" s="26">
        <v>43566</v>
      </c>
      <c r="Q2296" s="26">
        <v>43551</v>
      </c>
      <c r="R2296" s="25">
        <v>-9.0000000000000399E-2</v>
      </c>
      <c r="S2296" s="51">
        <v>42474</v>
      </c>
      <c r="T2296" s="53">
        <v>42439</v>
      </c>
      <c r="U2296" s="21">
        <v>0</v>
      </c>
      <c r="V2296" s="51">
        <v>42166</v>
      </c>
      <c r="W2296" s="53">
        <v>42152</v>
      </c>
      <c r="X2296" s="21">
        <v>0.03</v>
      </c>
      <c r="Y2296" s="16">
        <v>41802</v>
      </c>
      <c r="Z2296" s="16">
        <v>41800</v>
      </c>
      <c r="AA2296">
        <v>0</v>
      </c>
      <c r="AB2296" s="16">
        <v>42621</v>
      </c>
      <c r="AC2296" s="16">
        <v>42585</v>
      </c>
      <c r="AD2296">
        <v>1.28</v>
      </c>
      <c r="AE2296" s="16">
        <v>43230</v>
      </c>
      <c r="AF2296" s="16">
        <v>43185</v>
      </c>
      <c r="AG2296">
        <v>-0.62</v>
      </c>
    </row>
    <row r="2297" spans="1:33" x14ac:dyDescent="0.3">
      <c r="A2297" s="26">
        <v>44244</v>
      </c>
      <c r="B2297">
        <f t="shared" si="210"/>
        <v>8.8817841970012504E-16</v>
      </c>
      <c r="C2297">
        <f t="shared" si="211"/>
        <v>-0.43999999999999601</v>
      </c>
      <c r="D2297">
        <f t="shared" si="212"/>
        <v>0</v>
      </c>
      <c r="E2297">
        <f t="shared" si="213"/>
        <v>0.34000000000000102</v>
      </c>
      <c r="F2297">
        <f t="shared" si="214"/>
        <v>-9.9999999999994094E-2</v>
      </c>
      <c r="G2297">
        <f t="shared" si="215"/>
        <v>352.13741081130468</v>
      </c>
      <c r="H2297">
        <f>G2297-MAX($G$4:G2297)</f>
        <v>-1.2499999999999432</v>
      </c>
      <c r="J2297" s="32">
        <v>43594</v>
      </c>
      <c r="K2297" s="33">
        <v>43577</v>
      </c>
      <c r="L2297" s="31">
        <v>-9.9999999999997799E-3</v>
      </c>
      <c r="M2297" s="32">
        <v>44084</v>
      </c>
      <c r="N2297" s="33">
        <v>44077</v>
      </c>
      <c r="O2297" s="31">
        <v>0</v>
      </c>
      <c r="P2297" s="26">
        <v>43594</v>
      </c>
      <c r="Q2297" s="26">
        <v>43551</v>
      </c>
      <c r="R2297" s="25">
        <v>0</v>
      </c>
      <c r="S2297" s="51">
        <v>42474</v>
      </c>
      <c r="T2297" s="53">
        <v>42440</v>
      </c>
      <c r="U2297" s="21">
        <v>0</v>
      </c>
      <c r="V2297" s="51">
        <v>42194</v>
      </c>
      <c r="W2297" s="53">
        <v>42152</v>
      </c>
      <c r="X2297" s="21">
        <v>0</v>
      </c>
      <c r="Y2297" s="16">
        <v>41830</v>
      </c>
      <c r="Z2297" s="16">
        <v>41800</v>
      </c>
      <c r="AA2297">
        <v>0</v>
      </c>
      <c r="AB2297" s="16">
        <v>42593</v>
      </c>
      <c r="AC2297" s="16">
        <v>42586</v>
      </c>
      <c r="AD2297">
        <v>-0.12999999999999901</v>
      </c>
      <c r="AE2297" s="16">
        <v>43202</v>
      </c>
      <c r="AF2297" s="16">
        <v>43186</v>
      </c>
      <c r="AG2297">
        <v>0</v>
      </c>
    </row>
    <row r="2298" spans="1:33" x14ac:dyDescent="0.3">
      <c r="A2298" s="26">
        <v>44245</v>
      </c>
      <c r="B2298">
        <f t="shared" si="210"/>
        <v>0.27</v>
      </c>
      <c r="C2298">
        <f t="shared" si="211"/>
        <v>-0.56000000000000005</v>
      </c>
      <c r="D2298">
        <f t="shared" si="212"/>
        <v>0</v>
      </c>
      <c r="E2298">
        <f t="shared" si="213"/>
        <v>0.41999999999999799</v>
      </c>
      <c r="F2298">
        <f t="shared" si="214"/>
        <v>0.12999999999999795</v>
      </c>
      <c r="G2298">
        <f t="shared" si="215"/>
        <v>352.26741081130467</v>
      </c>
      <c r="H2298">
        <f>G2298-MAX($G$4:G2298)</f>
        <v>-1.1199999999999477</v>
      </c>
      <c r="J2298" s="32">
        <v>43594</v>
      </c>
      <c r="K2298" s="33">
        <v>43578</v>
      </c>
      <c r="L2298" s="31">
        <v>-3.00000000000001E-2</v>
      </c>
      <c r="M2298" s="32">
        <v>44112</v>
      </c>
      <c r="N2298" s="33">
        <v>44077</v>
      </c>
      <c r="O2298" s="31">
        <v>0</v>
      </c>
      <c r="P2298" s="26">
        <v>43566</v>
      </c>
      <c r="Q2298" s="26">
        <v>43552</v>
      </c>
      <c r="R2298" s="25">
        <v>0.44</v>
      </c>
      <c r="S2298" s="51">
        <v>42474</v>
      </c>
      <c r="T2298" s="53">
        <v>42443</v>
      </c>
      <c r="U2298" s="21">
        <v>0</v>
      </c>
      <c r="V2298" s="51">
        <v>42166</v>
      </c>
      <c r="W2298" s="53">
        <v>42153</v>
      </c>
      <c r="X2298" s="21">
        <v>0</v>
      </c>
      <c r="Y2298" s="16">
        <v>41865</v>
      </c>
      <c r="Z2298" s="16">
        <v>41800</v>
      </c>
      <c r="AA2298">
        <v>0</v>
      </c>
      <c r="AB2298" s="16">
        <v>42621</v>
      </c>
      <c r="AC2298" s="16">
        <v>42586</v>
      </c>
      <c r="AD2298">
        <v>-5.0000000000000197E-2</v>
      </c>
      <c r="AE2298" s="16">
        <v>43230</v>
      </c>
      <c r="AF2298" s="16">
        <v>43186</v>
      </c>
      <c r="AG2298">
        <v>-0.31999999999999901</v>
      </c>
    </row>
    <row r="2299" spans="1:33" x14ac:dyDescent="0.3">
      <c r="A2299" s="26">
        <v>44246</v>
      </c>
      <c r="B2299">
        <f t="shared" si="210"/>
        <v>-0.77</v>
      </c>
      <c r="C2299">
        <f t="shared" si="211"/>
        <v>0.54</v>
      </c>
      <c r="D2299">
        <f t="shared" si="212"/>
        <v>0</v>
      </c>
      <c r="E2299">
        <f t="shared" si="213"/>
        <v>-0.35999999999999899</v>
      </c>
      <c r="F2299">
        <f t="shared" si="214"/>
        <v>-0.58999999999999897</v>
      </c>
      <c r="G2299">
        <f t="shared" si="215"/>
        <v>351.6774108113047</v>
      </c>
      <c r="H2299">
        <f>G2299-MAX($G$4:G2299)</f>
        <v>-1.7099999999999227</v>
      </c>
      <c r="J2299" s="32">
        <v>43594</v>
      </c>
      <c r="K2299" s="33">
        <v>43579</v>
      </c>
      <c r="L2299" s="31">
        <v>0.74</v>
      </c>
      <c r="M2299" s="32">
        <v>44084</v>
      </c>
      <c r="N2299" s="33">
        <v>44078</v>
      </c>
      <c r="O2299" s="31">
        <v>-1.24</v>
      </c>
      <c r="P2299" s="26">
        <v>43594</v>
      </c>
      <c r="Q2299" s="26">
        <v>43552</v>
      </c>
      <c r="R2299" s="25">
        <v>0</v>
      </c>
      <c r="S2299" s="51">
        <v>42474</v>
      </c>
      <c r="T2299" s="53">
        <v>42444</v>
      </c>
      <c r="U2299" s="21">
        <v>0</v>
      </c>
      <c r="V2299" s="51">
        <v>42194</v>
      </c>
      <c r="W2299" s="53">
        <v>42153</v>
      </c>
      <c r="X2299" s="21">
        <v>0</v>
      </c>
      <c r="Y2299" s="16">
        <v>41802</v>
      </c>
      <c r="Z2299" s="16">
        <v>41801</v>
      </c>
      <c r="AA2299">
        <v>0</v>
      </c>
      <c r="AB2299" s="16">
        <v>42593</v>
      </c>
      <c r="AC2299" s="16">
        <v>42587</v>
      </c>
      <c r="AD2299">
        <v>-0.68</v>
      </c>
      <c r="AE2299" s="16">
        <v>43202</v>
      </c>
      <c r="AF2299" s="16">
        <v>43187</v>
      </c>
      <c r="AG2299">
        <v>0</v>
      </c>
    </row>
    <row r="2300" spans="1:33" x14ac:dyDescent="0.3">
      <c r="A2300" s="26">
        <v>44249</v>
      </c>
      <c r="B2300">
        <f t="shared" si="210"/>
        <v>0.52</v>
      </c>
      <c r="C2300">
        <f t="shared" si="211"/>
        <v>-0.54000000000000203</v>
      </c>
      <c r="D2300">
        <f t="shared" si="212"/>
        <v>0</v>
      </c>
      <c r="E2300">
        <f t="shared" si="213"/>
        <v>0.4</v>
      </c>
      <c r="F2300">
        <f t="shared" si="214"/>
        <v>0.37999999999999801</v>
      </c>
      <c r="G2300">
        <f t="shared" si="215"/>
        <v>352.05741081130469</v>
      </c>
      <c r="H2300">
        <f>G2300-MAX($G$4:G2300)</f>
        <v>-1.3299999999999272</v>
      </c>
      <c r="J2300" s="32">
        <v>43594</v>
      </c>
      <c r="K2300" s="33">
        <v>43580</v>
      </c>
      <c r="L2300" s="31">
        <v>0.27</v>
      </c>
      <c r="M2300" s="32">
        <v>44112</v>
      </c>
      <c r="N2300" s="33">
        <v>44078</v>
      </c>
      <c r="O2300" s="31">
        <v>0</v>
      </c>
      <c r="P2300" s="26">
        <v>43566</v>
      </c>
      <c r="Q2300" s="26">
        <v>43553</v>
      </c>
      <c r="R2300" s="25">
        <v>-0.13999999999999899</v>
      </c>
      <c r="S2300" s="51">
        <v>42474</v>
      </c>
      <c r="T2300" s="53">
        <v>42445</v>
      </c>
      <c r="U2300" s="21">
        <v>0</v>
      </c>
      <c r="V2300" s="51">
        <v>42166</v>
      </c>
      <c r="W2300" s="53">
        <v>42156</v>
      </c>
      <c r="X2300" s="21">
        <v>0</v>
      </c>
      <c r="Y2300" s="16">
        <v>41830</v>
      </c>
      <c r="Z2300" s="16">
        <v>41801</v>
      </c>
      <c r="AA2300">
        <v>0</v>
      </c>
      <c r="AB2300" s="16">
        <v>42621</v>
      </c>
      <c r="AC2300" s="16">
        <v>42587</v>
      </c>
      <c r="AD2300">
        <v>-1.1099999999999901</v>
      </c>
      <c r="AE2300" s="16">
        <v>43230</v>
      </c>
      <c r="AF2300" s="16">
        <v>43187</v>
      </c>
      <c r="AG2300">
        <v>1.67</v>
      </c>
    </row>
    <row r="2301" spans="1:33" x14ac:dyDescent="0.3">
      <c r="A2301" s="26">
        <v>44250</v>
      </c>
      <c r="B2301">
        <f t="shared" si="210"/>
        <v>0.16999999999999901</v>
      </c>
      <c r="C2301">
        <f t="shared" si="211"/>
        <v>-3.9999999999999002E-2</v>
      </c>
      <c r="D2301">
        <f t="shared" si="212"/>
        <v>0</v>
      </c>
      <c r="E2301">
        <f t="shared" si="213"/>
        <v>0.13999999999999899</v>
      </c>
      <c r="F2301">
        <f t="shared" si="214"/>
        <v>0.26999999999999902</v>
      </c>
      <c r="G2301">
        <f t="shared" si="215"/>
        <v>352.32741081130467</v>
      </c>
      <c r="H2301">
        <f>G2301-MAX($G$4:G2301)</f>
        <v>-1.0599999999999454</v>
      </c>
      <c r="J2301" s="32">
        <v>43594</v>
      </c>
      <c r="K2301" s="33">
        <v>43581</v>
      </c>
      <c r="L2301" s="31">
        <v>0.45999999999999902</v>
      </c>
      <c r="M2301" s="32">
        <v>44112</v>
      </c>
      <c r="N2301" s="33">
        <v>44081</v>
      </c>
      <c r="O2301" s="31">
        <v>0</v>
      </c>
      <c r="P2301" s="26">
        <v>43594</v>
      </c>
      <c r="Q2301" s="26">
        <v>43553</v>
      </c>
      <c r="R2301" s="25">
        <v>0</v>
      </c>
      <c r="S2301" s="51">
        <v>42474</v>
      </c>
      <c r="T2301" s="53">
        <v>42446</v>
      </c>
      <c r="U2301" s="21">
        <v>0</v>
      </c>
      <c r="V2301" s="51">
        <v>42194</v>
      </c>
      <c r="W2301" s="53">
        <v>42156</v>
      </c>
      <c r="X2301" s="21">
        <v>0</v>
      </c>
      <c r="Y2301" s="16">
        <v>41865</v>
      </c>
      <c r="Z2301" s="16">
        <v>41801</v>
      </c>
      <c r="AA2301">
        <v>0</v>
      </c>
      <c r="AB2301" s="16">
        <v>42593</v>
      </c>
      <c r="AC2301" s="16">
        <v>42590</v>
      </c>
      <c r="AD2301">
        <v>-0.20999999999999899</v>
      </c>
      <c r="AE2301" s="16">
        <v>43202</v>
      </c>
      <c r="AF2301" s="16">
        <v>43188</v>
      </c>
      <c r="AG2301">
        <v>0</v>
      </c>
    </row>
    <row r="2302" spans="1:33" x14ac:dyDescent="0.3">
      <c r="A2302" s="26">
        <v>44251</v>
      </c>
      <c r="B2302">
        <f t="shared" si="210"/>
        <v>1.3099999999999901</v>
      </c>
      <c r="C2302">
        <f t="shared" si="211"/>
        <v>-0.8</v>
      </c>
      <c r="D2302">
        <f t="shared" si="212"/>
        <v>0</v>
      </c>
      <c r="E2302">
        <f t="shared" si="213"/>
        <v>0.41999999999999899</v>
      </c>
      <c r="F2302">
        <f t="shared" si="214"/>
        <v>0.92999999999998906</v>
      </c>
      <c r="G2302">
        <f t="shared" si="215"/>
        <v>353.25741081130468</v>
      </c>
      <c r="H2302">
        <f>G2302-MAX($G$4:G2302)</f>
        <v>-0.12999999999993861</v>
      </c>
      <c r="J2302" s="32">
        <v>43594</v>
      </c>
      <c r="K2302" s="33">
        <v>43584</v>
      </c>
      <c r="L2302" s="31">
        <v>-1.9199999999999899</v>
      </c>
      <c r="M2302" s="32">
        <v>44112</v>
      </c>
      <c r="N2302" s="33">
        <v>44082</v>
      </c>
      <c r="O2302" s="31">
        <v>0</v>
      </c>
      <c r="P2302" s="26">
        <v>43566</v>
      </c>
      <c r="Q2302" s="26">
        <v>43556</v>
      </c>
      <c r="R2302" s="25">
        <v>-1.45</v>
      </c>
      <c r="S2302" s="51">
        <v>42474</v>
      </c>
      <c r="T2302" s="53">
        <v>42447</v>
      </c>
      <c r="U2302" s="21">
        <v>0</v>
      </c>
      <c r="V2302" s="51">
        <v>42166</v>
      </c>
      <c r="W2302" s="53">
        <v>42157</v>
      </c>
      <c r="X2302" s="21">
        <v>0</v>
      </c>
      <c r="Y2302" s="16">
        <v>41802</v>
      </c>
      <c r="Z2302" s="16">
        <v>41802</v>
      </c>
      <c r="AA2302">
        <v>0</v>
      </c>
      <c r="AB2302" s="16">
        <v>42621</v>
      </c>
      <c r="AC2302" s="16">
        <v>42590</v>
      </c>
      <c r="AD2302">
        <v>-0.58999999999999897</v>
      </c>
      <c r="AE2302" s="16">
        <v>43230</v>
      </c>
      <c r="AF2302" s="16">
        <v>43188</v>
      </c>
      <c r="AG2302">
        <v>-1</v>
      </c>
    </row>
    <row r="2303" spans="1:33" x14ac:dyDescent="0.3">
      <c r="A2303" s="26">
        <v>44252</v>
      </c>
      <c r="B2303">
        <f t="shared" si="210"/>
        <v>-1.51999999999999</v>
      </c>
      <c r="C2303">
        <f t="shared" si="211"/>
        <v>1.42</v>
      </c>
      <c r="D2303">
        <f t="shared" si="212"/>
        <v>-4.75</v>
      </c>
      <c r="E2303">
        <f t="shared" si="213"/>
        <v>-0.83999999999999897</v>
      </c>
      <c r="F2303">
        <f t="shared" si="214"/>
        <v>-5.6899999999999888</v>
      </c>
      <c r="G2303">
        <f t="shared" si="215"/>
        <v>347.56741081130468</v>
      </c>
      <c r="H2303">
        <f>G2303-MAX($G$4:G2303)</f>
        <v>-5.8199999999999363</v>
      </c>
      <c r="J2303" s="32">
        <v>43594</v>
      </c>
      <c r="K2303" s="33">
        <v>43585</v>
      </c>
      <c r="L2303" s="31">
        <v>0.92999999999999905</v>
      </c>
      <c r="M2303" s="32">
        <v>44112</v>
      </c>
      <c r="N2303" s="33">
        <v>44083</v>
      </c>
      <c r="O2303" s="31">
        <v>0</v>
      </c>
      <c r="P2303" s="26">
        <v>43594</v>
      </c>
      <c r="Q2303" s="26">
        <v>43556</v>
      </c>
      <c r="R2303" s="25">
        <v>0</v>
      </c>
      <c r="S2303" s="51">
        <v>42474</v>
      </c>
      <c r="T2303" s="53">
        <v>42450</v>
      </c>
      <c r="U2303" s="21">
        <v>0</v>
      </c>
      <c r="V2303" s="51">
        <v>42194</v>
      </c>
      <c r="W2303" s="53">
        <v>42157</v>
      </c>
      <c r="X2303" s="21">
        <v>0</v>
      </c>
      <c r="Y2303" s="16">
        <v>41830</v>
      </c>
      <c r="Z2303" s="16">
        <v>41802</v>
      </c>
      <c r="AA2303">
        <v>0</v>
      </c>
      <c r="AB2303" s="16">
        <v>42593</v>
      </c>
      <c r="AC2303" s="16">
        <v>42591</v>
      </c>
      <c r="AD2303">
        <v>-5.9999999999999602E-2</v>
      </c>
      <c r="AE2303" s="16">
        <v>43202</v>
      </c>
      <c r="AF2303" s="16">
        <v>43189</v>
      </c>
      <c r="AG2303">
        <v>0</v>
      </c>
    </row>
    <row r="2304" spans="1:33" x14ac:dyDescent="0.3">
      <c r="A2304" s="26">
        <v>44253</v>
      </c>
      <c r="B2304">
        <f t="shared" si="210"/>
        <v>0.19999999999999901</v>
      </c>
      <c r="C2304">
        <f t="shared" si="211"/>
        <v>-1.300000000000002</v>
      </c>
      <c r="D2304">
        <f t="shared" si="212"/>
        <v>3.44999999999999</v>
      </c>
      <c r="E2304">
        <f t="shared" si="213"/>
        <v>0.64</v>
      </c>
      <c r="F2304">
        <f t="shared" si="214"/>
        <v>2.9899999999999873</v>
      </c>
      <c r="G2304">
        <f t="shared" si="215"/>
        <v>350.55741081130469</v>
      </c>
      <c r="H2304">
        <f>G2304-MAX($G$4:G2304)</f>
        <v>-2.8299999999999272</v>
      </c>
      <c r="J2304" s="32">
        <v>43594</v>
      </c>
      <c r="K2304" s="33">
        <v>43587</v>
      </c>
      <c r="L2304" s="31">
        <v>-0.55000000000000004</v>
      </c>
      <c r="M2304" s="32">
        <v>44112</v>
      </c>
      <c r="N2304" s="33">
        <v>44084</v>
      </c>
      <c r="O2304" s="31">
        <v>0</v>
      </c>
      <c r="P2304" s="26">
        <v>43566</v>
      </c>
      <c r="Q2304" s="26">
        <v>43557</v>
      </c>
      <c r="R2304" s="25">
        <v>-0.67999999999999905</v>
      </c>
      <c r="S2304" s="51">
        <v>42474</v>
      </c>
      <c r="T2304" s="53">
        <v>42451</v>
      </c>
      <c r="U2304" s="21">
        <v>0</v>
      </c>
      <c r="V2304" s="51">
        <v>42166</v>
      </c>
      <c r="W2304" s="53">
        <v>42158</v>
      </c>
      <c r="X2304" s="21">
        <v>0</v>
      </c>
      <c r="Y2304" s="16">
        <v>41865</v>
      </c>
      <c r="Z2304" s="16">
        <v>41802</v>
      </c>
      <c r="AA2304">
        <v>0</v>
      </c>
      <c r="AB2304" s="16">
        <v>42621</v>
      </c>
      <c r="AC2304" s="16">
        <v>42591</v>
      </c>
      <c r="AD2304">
        <v>-0.8</v>
      </c>
      <c r="AE2304" s="16">
        <v>43230</v>
      </c>
      <c r="AF2304" s="16">
        <v>43189</v>
      </c>
      <c r="AG2304">
        <v>0.26999999999999902</v>
      </c>
    </row>
    <row r="2305" spans="1:33" x14ac:dyDescent="0.3">
      <c r="A2305" s="26">
        <v>44257</v>
      </c>
      <c r="B2305">
        <f t="shared" si="210"/>
        <v>-0.88999999999999901</v>
      </c>
      <c r="C2305">
        <f t="shared" si="211"/>
        <v>0.45999999999999802</v>
      </c>
      <c r="D2305">
        <f t="shared" si="212"/>
        <v>-2.5738942765408801</v>
      </c>
      <c r="E2305">
        <f t="shared" si="213"/>
        <v>-7.9999999999999793E-2</v>
      </c>
      <c r="F2305">
        <f t="shared" si="214"/>
        <v>-3.0838942765408808</v>
      </c>
      <c r="G2305">
        <f t="shared" si="215"/>
        <v>347.4735165347638</v>
      </c>
      <c r="H2305">
        <f>G2305-MAX($G$4:G2305)</f>
        <v>-5.913894276540816</v>
      </c>
      <c r="J2305" s="32">
        <v>43594</v>
      </c>
      <c r="K2305" s="33">
        <v>43588</v>
      </c>
      <c r="L2305" s="31">
        <v>1.28</v>
      </c>
      <c r="M2305" s="32">
        <v>44112</v>
      </c>
      <c r="N2305" s="33">
        <v>44085</v>
      </c>
      <c r="O2305" s="31">
        <v>0</v>
      </c>
      <c r="P2305" s="26">
        <v>43594</v>
      </c>
      <c r="Q2305" s="26">
        <v>43557</v>
      </c>
      <c r="R2305" s="25">
        <v>0</v>
      </c>
      <c r="S2305" s="51">
        <v>42474</v>
      </c>
      <c r="T2305" s="53">
        <v>42452</v>
      </c>
      <c r="U2305" s="21">
        <v>0</v>
      </c>
      <c r="V2305" s="51">
        <v>42194</v>
      </c>
      <c r="W2305" s="53">
        <v>42158</v>
      </c>
      <c r="X2305" s="21">
        <v>0</v>
      </c>
      <c r="Y2305" s="16">
        <v>41830</v>
      </c>
      <c r="Z2305" s="16">
        <v>41803</v>
      </c>
      <c r="AA2305">
        <v>0</v>
      </c>
      <c r="AB2305" s="16">
        <v>42593</v>
      </c>
      <c r="AC2305" s="16">
        <v>42592</v>
      </c>
      <c r="AD2305">
        <v>-0.16</v>
      </c>
      <c r="AE2305" s="16">
        <v>43265</v>
      </c>
      <c r="AF2305" s="16">
        <v>43189</v>
      </c>
      <c r="AG2305">
        <v>0</v>
      </c>
    </row>
    <row r="2306" spans="1:33" x14ac:dyDescent="0.3">
      <c r="A2306" s="26">
        <v>44258</v>
      </c>
      <c r="B2306">
        <f t="shared" si="210"/>
        <v>-1.27</v>
      </c>
      <c r="C2306">
        <f t="shared" si="211"/>
        <v>0.48</v>
      </c>
      <c r="D2306">
        <f t="shared" si="212"/>
        <v>-0.92610572345911901</v>
      </c>
      <c r="E2306">
        <f t="shared" si="213"/>
        <v>-0.08</v>
      </c>
      <c r="F2306">
        <f t="shared" si="214"/>
        <v>-1.7961057234591191</v>
      </c>
      <c r="G2306">
        <f t="shared" si="215"/>
        <v>345.6774108113047</v>
      </c>
      <c r="H2306">
        <f>G2306-MAX($G$4:G2306)</f>
        <v>-7.7099999999999227</v>
      </c>
      <c r="J2306" s="32">
        <v>43594</v>
      </c>
      <c r="K2306" s="33">
        <v>43592</v>
      </c>
      <c r="L2306" s="31">
        <v>0.75</v>
      </c>
      <c r="M2306" s="32">
        <v>44112</v>
      </c>
      <c r="N2306" s="33">
        <v>44088</v>
      </c>
      <c r="O2306" s="31">
        <v>0</v>
      </c>
      <c r="P2306" s="26">
        <v>43566</v>
      </c>
      <c r="Q2306" s="26">
        <v>43558</v>
      </c>
      <c r="R2306" s="25">
        <v>-0.47000000000000097</v>
      </c>
      <c r="S2306" s="51">
        <v>42474</v>
      </c>
      <c r="T2306" s="53">
        <v>42453</v>
      </c>
      <c r="U2306" s="21">
        <v>0</v>
      </c>
      <c r="V2306" s="51">
        <v>42166</v>
      </c>
      <c r="W2306" s="53">
        <v>42159</v>
      </c>
      <c r="X2306" s="21">
        <v>0</v>
      </c>
      <c r="Y2306" s="16">
        <v>41865</v>
      </c>
      <c r="Z2306" s="16">
        <v>41803</v>
      </c>
      <c r="AA2306">
        <v>0</v>
      </c>
      <c r="AB2306" s="16">
        <v>42621</v>
      </c>
      <c r="AC2306" s="16">
        <v>42592</v>
      </c>
      <c r="AD2306">
        <v>0.24000000000000099</v>
      </c>
      <c r="AE2306" s="16">
        <v>43202</v>
      </c>
      <c r="AF2306" s="16">
        <v>43192</v>
      </c>
      <c r="AG2306">
        <v>0</v>
      </c>
    </row>
    <row r="2307" spans="1:33" x14ac:dyDescent="0.3">
      <c r="A2307" s="26">
        <v>44259</v>
      </c>
      <c r="B2307">
        <f t="shared" si="210"/>
        <v>1.3199999999999901</v>
      </c>
      <c r="C2307">
        <f t="shared" si="211"/>
        <v>-0.81999999999999795</v>
      </c>
      <c r="D2307">
        <f t="shared" si="212"/>
        <v>3.1</v>
      </c>
      <c r="E2307">
        <f t="shared" si="213"/>
        <v>0.26</v>
      </c>
      <c r="F2307">
        <f t="shared" si="214"/>
        <v>3.8599999999999923</v>
      </c>
      <c r="G2307">
        <f t="shared" si="215"/>
        <v>349.53741081130471</v>
      </c>
      <c r="H2307">
        <f>G2307-MAX($G$4:G2307)</f>
        <v>-3.8499999999999091</v>
      </c>
      <c r="J2307" s="32">
        <v>43594</v>
      </c>
      <c r="K2307" s="33">
        <v>43593</v>
      </c>
      <c r="L2307" s="31">
        <v>0.27</v>
      </c>
      <c r="M2307" s="32">
        <v>44112</v>
      </c>
      <c r="N2307" s="33">
        <v>44089</v>
      </c>
      <c r="O2307" s="31">
        <v>0</v>
      </c>
      <c r="P2307" s="26">
        <v>43594</v>
      </c>
      <c r="Q2307" s="26">
        <v>43558</v>
      </c>
      <c r="R2307" s="25">
        <v>0</v>
      </c>
      <c r="S2307" s="51">
        <v>42474</v>
      </c>
      <c r="T2307" s="53">
        <v>42454</v>
      </c>
      <c r="U2307" s="21">
        <v>0</v>
      </c>
      <c r="V2307" s="51">
        <v>42194</v>
      </c>
      <c r="W2307" s="53">
        <v>42159</v>
      </c>
      <c r="X2307" s="21">
        <v>0</v>
      </c>
      <c r="Y2307" s="16">
        <v>41830</v>
      </c>
      <c r="Z2307" s="16">
        <v>41806</v>
      </c>
      <c r="AA2307">
        <v>0</v>
      </c>
      <c r="AB2307" s="16">
        <v>42593</v>
      </c>
      <c r="AC2307" s="16">
        <v>42593</v>
      </c>
      <c r="AD2307">
        <v>5.9999999999999602E-2</v>
      </c>
      <c r="AE2307" s="16">
        <v>43230</v>
      </c>
      <c r="AF2307" s="16">
        <v>43192</v>
      </c>
      <c r="AG2307">
        <v>0.13999999999999899</v>
      </c>
    </row>
    <row r="2308" spans="1:33" x14ac:dyDescent="0.3">
      <c r="A2308" s="26">
        <v>44260</v>
      </c>
      <c r="B2308">
        <f t="shared" ref="B2308:B2371" si="216">IFERROR(VLOOKUP($A2308,$K:$L,2,0), 0)</f>
        <v>0.39999999999999902</v>
      </c>
      <c r="C2308">
        <f t="shared" ref="C2308:C2371" si="217">IFERROR(2*VLOOKUP($A2308,$T:$U,2,0), 0)</f>
        <v>-0.3</v>
      </c>
      <c r="D2308">
        <f t="shared" ref="D2308:D2371" si="218">IFERROR(VLOOKUP($A2308,$AF:$AG,2,0), 0)</f>
        <v>0.75</v>
      </c>
      <c r="E2308">
        <f t="shared" ref="E2308:E2371" si="219">IFERROR(VLOOKUP($A2308,$AC:$AD,2,0), 0)</f>
        <v>0.19999999999999901</v>
      </c>
      <c r="F2308">
        <f t="shared" ref="F2308:F2371" si="220">B2308+C2308+D2308+E2308</f>
        <v>1.049999999999998</v>
      </c>
      <c r="G2308">
        <f t="shared" si="215"/>
        <v>350.58741081130472</v>
      </c>
      <c r="H2308">
        <f>G2308-MAX($G$4:G2308)</f>
        <v>-2.7999999999998977</v>
      </c>
      <c r="J2308" s="32">
        <v>43594</v>
      </c>
      <c r="K2308" s="33">
        <v>43594</v>
      </c>
      <c r="L2308" s="31">
        <v>0.03</v>
      </c>
      <c r="M2308" s="32">
        <v>44112</v>
      </c>
      <c r="N2308" s="33">
        <v>44090</v>
      </c>
      <c r="O2308" s="31">
        <v>0</v>
      </c>
      <c r="P2308" s="26">
        <v>43566</v>
      </c>
      <c r="Q2308" s="26">
        <v>43559</v>
      </c>
      <c r="R2308" s="25">
        <v>-0.13999999999999899</v>
      </c>
      <c r="S2308" s="51">
        <v>42474</v>
      </c>
      <c r="T2308" s="53">
        <v>42457</v>
      </c>
      <c r="U2308" s="21">
        <v>0</v>
      </c>
      <c r="V2308" s="51">
        <v>42166</v>
      </c>
      <c r="W2308" s="53">
        <v>42160</v>
      </c>
      <c r="X2308" s="21">
        <v>0</v>
      </c>
      <c r="Y2308" s="16">
        <v>41865</v>
      </c>
      <c r="Z2308" s="16">
        <v>41806</v>
      </c>
      <c r="AA2308">
        <v>0</v>
      </c>
      <c r="AB2308" s="16">
        <v>42621</v>
      </c>
      <c r="AC2308" s="16">
        <v>42593</v>
      </c>
      <c r="AD2308">
        <v>-0.18</v>
      </c>
      <c r="AE2308" s="16">
        <v>43265</v>
      </c>
      <c r="AF2308" s="16">
        <v>43192</v>
      </c>
      <c r="AG2308">
        <v>0</v>
      </c>
    </row>
    <row r="2309" spans="1:33" x14ac:dyDescent="0.3">
      <c r="A2309" s="26">
        <v>44263</v>
      </c>
      <c r="B2309">
        <f t="shared" si="216"/>
        <v>1.76</v>
      </c>
      <c r="C2309">
        <f t="shared" si="217"/>
        <v>-0.57999999999999996</v>
      </c>
      <c r="D2309">
        <f t="shared" si="218"/>
        <v>2.0799999999999899</v>
      </c>
      <c r="E2309">
        <f t="shared" si="219"/>
        <v>0.04</v>
      </c>
      <c r="F2309">
        <f t="shared" si="220"/>
        <v>3.2999999999999901</v>
      </c>
      <c r="G2309">
        <f t="shared" ref="G2309:G2372" si="221">F2309+G2308</f>
        <v>353.88741081130473</v>
      </c>
      <c r="H2309">
        <f>G2309-MAX($G$4:G2309)</f>
        <v>0</v>
      </c>
      <c r="J2309" s="32">
        <v>43629</v>
      </c>
      <c r="K2309" s="33">
        <v>43600</v>
      </c>
      <c r="L2309" s="31">
        <v>0</v>
      </c>
      <c r="M2309" s="32">
        <v>44112</v>
      </c>
      <c r="N2309" s="33">
        <v>44091</v>
      </c>
      <c r="O2309" s="31">
        <v>0</v>
      </c>
      <c r="P2309" s="26">
        <v>43594</v>
      </c>
      <c r="Q2309" s="26">
        <v>43559</v>
      </c>
      <c r="R2309" s="25">
        <v>0</v>
      </c>
      <c r="S2309" s="51">
        <v>42474</v>
      </c>
      <c r="T2309" s="53">
        <v>42458</v>
      </c>
      <c r="U2309" s="21">
        <v>0</v>
      </c>
      <c r="V2309" s="51">
        <v>42194</v>
      </c>
      <c r="W2309" s="53">
        <v>42160</v>
      </c>
      <c r="X2309" s="21">
        <v>0</v>
      </c>
      <c r="Y2309" s="16">
        <v>41830</v>
      </c>
      <c r="Z2309" s="16">
        <v>41807</v>
      </c>
      <c r="AA2309">
        <v>0</v>
      </c>
      <c r="AB2309" s="16">
        <v>42621</v>
      </c>
      <c r="AC2309" s="16">
        <v>42594</v>
      </c>
      <c r="AD2309">
        <v>-0.32</v>
      </c>
      <c r="AE2309" s="16">
        <v>43202</v>
      </c>
      <c r="AF2309" s="16">
        <v>43193</v>
      </c>
      <c r="AG2309">
        <v>0</v>
      </c>
    </row>
    <row r="2310" spans="1:33" x14ac:dyDescent="0.3">
      <c r="A2310" s="26">
        <v>44264</v>
      </c>
      <c r="B2310">
        <f t="shared" si="216"/>
        <v>1.29</v>
      </c>
      <c r="C2310">
        <f t="shared" si="217"/>
        <v>-0.33999999999999803</v>
      </c>
      <c r="D2310">
        <f t="shared" si="218"/>
        <v>1.19</v>
      </c>
      <c r="E2310">
        <f t="shared" si="219"/>
        <v>5.9999999999999901E-2</v>
      </c>
      <c r="F2310">
        <f t="shared" si="220"/>
        <v>2.200000000000002</v>
      </c>
      <c r="G2310">
        <f t="shared" si="221"/>
        <v>356.08741081130472</v>
      </c>
      <c r="H2310">
        <f>G2310-MAX($G$4:G2310)</f>
        <v>0</v>
      </c>
      <c r="J2310" s="32">
        <v>43629</v>
      </c>
      <c r="K2310" s="33">
        <v>43601</v>
      </c>
      <c r="L2310" s="31">
        <v>0.34</v>
      </c>
      <c r="M2310" s="32">
        <v>44112</v>
      </c>
      <c r="N2310" s="33">
        <v>44092</v>
      </c>
      <c r="O2310" s="31">
        <v>0</v>
      </c>
      <c r="P2310" s="26">
        <v>43566</v>
      </c>
      <c r="Q2310" s="26">
        <v>43560</v>
      </c>
      <c r="R2310" s="25">
        <v>-0.5</v>
      </c>
      <c r="S2310" s="51">
        <v>42474</v>
      </c>
      <c r="T2310" s="53">
        <v>42459</v>
      </c>
      <c r="U2310" s="21">
        <v>0</v>
      </c>
      <c r="V2310" s="51">
        <v>42166</v>
      </c>
      <c r="W2310" s="53">
        <v>42163</v>
      </c>
      <c r="X2310" s="21">
        <v>0</v>
      </c>
      <c r="Y2310" s="16">
        <v>41865</v>
      </c>
      <c r="Z2310" s="16">
        <v>41807</v>
      </c>
      <c r="AA2310">
        <v>0</v>
      </c>
      <c r="AB2310" s="16">
        <v>42656</v>
      </c>
      <c r="AC2310" s="16">
        <v>42594</v>
      </c>
      <c r="AD2310">
        <v>0</v>
      </c>
      <c r="AE2310" s="16">
        <v>43230</v>
      </c>
      <c r="AF2310" s="16">
        <v>43193</v>
      </c>
      <c r="AG2310">
        <v>0.49</v>
      </c>
    </row>
    <row r="2311" spans="1:33" x14ac:dyDescent="0.3">
      <c r="A2311" s="26">
        <v>44265</v>
      </c>
      <c r="B2311">
        <f t="shared" si="216"/>
        <v>0.999999999999999</v>
      </c>
      <c r="C2311">
        <f t="shared" si="217"/>
        <v>-0.12</v>
      </c>
      <c r="D2311">
        <f t="shared" si="218"/>
        <v>1.1499999999999899</v>
      </c>
      <c r="E2311">
        <f t="shared" si="219"/>
        <v>0</v>
      </c>
      <c r="F2311">
        <f t="shared" si="220"/>
        <v>2.0299999999999887</v>
      </c>
      <c r="G2311">
        <f t="shared" si="221"/>
        <v>358.11741081130469</v>
      </c>
      <c r="H2311">
        <f>G2311-MAX($G$4:G2311)</f>
        <v>0</v>
      </c>
      <c r="J2311" s="32">
        <v>43629</v>
      </c>
      <c r="K2311" s="33">
        <v>43602</v>
      </c>
      <c r="L2311" s="31">
        <v>0.189999999999999</v>
      </c>
      <c r="M2311" s="32">
        <v>44112</v>
      </c>
      <c r="N2311" s="33">
        <v>44095</v>
      </c>
      <c r="O2311" s="31">
        <v>0</v>
      </c>
      <c r="P2311" s="26">
        <v>43594</v>
      </c>
      <c r="Q2311" s="26">
        <v>43560</v>
      </c>
      <c r="R2311" s="25">
        <v>0</v>
      </c>
      <c r="S2311" s="51">
        <v>42474</v>
      </c>
      <c r="T2311" s="53">
        <v>42460</v>
      </c>
      <c r="U2311" s="21">
        <v>0</v>
      </c>
      <c r="V2311" s="51">
        <v>42194</v>
      </c>
      <c r="W2311" s="53">
        <v>42163</v>
      </c>
      <c r="X2311" s="21">
        <v>0</v>
      </c>
      <c r="Y2311" s="16">
        <v>41830</v>
      </c>
      <c r="Z2311" s="16">
        <v>41808</v>
      </c>
      <c r="AA2311">
        <v>0</v>
      </c>
      <c r="AB2311" s="16">
        <v>42621</v>
      </c>
      <c r="AC2311" s="16">
        <v>42598</v>
      </c>
      <c r="AD2311">
        <v>0.13</v>
      </c>
      <c r="AE2311" s="16">
        <v>43265</v>
      </c>
      <c r="AF2311" s="16">
        <v>43193</v>
      </c>
      <c r="AG2311">
        <v>0</v>
      </c>
    </row>
    <row r="2312" spans="1:33" x14ac:dyDescent="0.3">
      <c r="A2312" s="26">
        <v>44266</v>
      </c>
      <c r="B2312">
        <f t="shared" si="216"/>
        <v>0.28000000000000003</v>
      </c>
      <c r="C2312">
        <f t="shared" si="217"/>
        <v>0.46</v>
      </c>
      <c r="D2312">
        <f t="shared" si="218"/>
        <v>-2.4999999999999898</v>
      </c>
      <c r="E2312">
        <f t="shared" si="219"/>
        <v>0</v>
      </c>
      <c r="F2312">
        <f t="shared" si="220"/>
        <v>-1.7599999999999898</v>
      </c>
      <c r="G2312">
        <f t="shared" si="221"/>
        <v>356.3574108113047</v>
      </c>
      <c r="H2312">
        <f>G2312-MAX($G$4:G2312)</f>
        <v>-1.7599999999999909</v>
      </c>
      <c r="J2312" s="32">
        <v>43629</v>
      </c>
      <c r="K2312" s="33">
        <v>43605</v>
      </c>
      <c r="L2312" s="31">
        <v>-0.04</v>
      </c>
      <c r="M2312" s="32">
        <v>44112</v>
      </c>
      <c r="N2312" s="33">
        <v>44096</v>
      </c>
      <c r="O2312" s="31">
        <v>0</v>
      </c>
      <c r="P2312" s="26">
        <v>43566</v>
      </c>
      <c r="Q2312" s="26">
        <v>43563</v>
      </c>
      <c r="R2312" s="25">
        <v>-0.76</v>
      </c>
      <c r="S2312" s="51">
        <v>42474</v>
      </c>
      <c r="T2312" s="53">
        <v>42461</v>
      </c>
      <c r="U2312" s="21">
        <v>0</v>
      </c>
      <c r="V2312" s="51">
        <v>42166</v>
      </c>
      <c r="W2312" s="53">
        <v>42164</v>
      </c>
      <c r="X2312" s="21">
        <v>0</v>
      </c>
      <c r="Y2312" s="16">
        <v>41865</v>
      </c>
      <c r="Z2312" s="16">
        <v>41808</v>
      </c>
      <c r="AA2312">
        <v>0</v>
      </c>
      <c r="AB2312" s="16">
        <v>42656</v>
      </c>
      <c r="AC2312" s="16">
        <v>42598</v>
      </c>
      <c r="AD2312">
        <v>-7.0000000000000007E-2</v>
      </c>
      <c r="AE2312" s="16">
        <v>43202</v>
      </c>
      <c r="AF2312" s="16">
        <v>43194</v>
      </c>
      <c r="AG2312">
        <v>0</v>
      </c>
    </row>
    <row r="2313" spans="1:33" x14ac:dyDescent="0.3">
      <c r="A2313" s="26">
        <v>44271</v>
      </c>
      <c r="B2313">
        <f t="shared" si="216"/>
        <v>-0.39</v>
      </c>
      <c r="C2313">
        <f t="shared" si="217"/>
        <v>0.4</v>
      </c>
      <c r="D2313">
        <f t="shared" si="218"/>
        <v>-1.23</v>
      </c>
      <c r="E2313">
        <f t="shared" si="219"/>
        <v>0</v>
      </c>
      <c r="F2313">
        <f t="shared" si="220"/>
        <v>-1.22</v>
      </c>
      <c r="G2313">
        <f t="shared" si="221"/>
        <v>355.13741081130468</v>
      </c>
      <c r="H2313">
        <f>G2313-MAX($G$4:G2313)</f>
        <v>-2.9800000000000182</v>
      </c>
      <c r="J2313" s="32">
        <v>43629</v>
      </c>
      <c r="K2313" s="33">
        <v>43606</v>
      </c>
      <c r="L2313" s="31">
        <v>-0.09</v>
      </c>
      <c r="M2313" s="32">
        <v>44112</v>
      </c>
      <c r="N2313" s="33">
        <v>44097</v>
      </c>
      <c r="O2313" s="31">
        <v>0</v>
      </c>
      <c r="P2313" s="26">
        <v>43594</v>
      </c>
      <c r="Q2313" s="26">
        <v>43563</v>
      </c>
      <c r="R2313" s="25">
        <v>0</v>
      </c>
      <c r="S2313" s="51">
        <v>42474</v>
      </c>
      <c r="T2313" s="53">
        <v>42464</v>
      </c>
      <c r="U2313" s="21">
        <v>0</v>
      </c>
      <c r="V2313" s="51">
        <v>42194</v>
      </c>
      <c r="W2313" s="53">
        <v>42164</v>
      </c>
      <c r="X2313" s="21">
        <v>0</v>
      </c>
      <c r="Y2313" s="16">
        <v>41830</v>
      </c>
      <c r="Z2313" s="16">
        <v>41809</v>
      </c>
      <c r="AA2313">
        <v>0</v>
      </c>
      <c r="AB2313" s="16">
        <v>42621</v>
      </c>
      <c r="AC2313" s="16">
        <v>42599</v>
      </c>
      <c r="AD2313">
        <v>0.23</v>
      </c>
      <c r="AE2313" s="16">
        <v>43230</v>
      </c>
      <c r="AF2313" s="16">
        <v>43194</v>
      </c>
      <c r="AG2313">
        <v>2.02</v>
      </c>
    </row>
    <row r="2314" spans="1:33" x14ac:dyDescent="0.3">
      <c r="A2314" s="26">
        <v>44272</v>
      </c>
      <c r="B2314">
        <f t="shared" si="216"/>
        <v>-0.14000000000000001</v>
      </c>
      <c r="C2314">
        <f t="shared" si="217"/>
        <v>-0.48</v>
      </c>
      <c r="D2314">
        <f t="shared" si="218"/>
        <v>2.06</v>
      </c>
      <c r="E2314">
        <f t="shared" si="219"/>
        <v>0</v>
      </c>
      <c r="F2314">
        <f t="shared" si="220"/>
        <v>1.44</v>
      </c>
      <c r="G2314">
        <f t="shared" si="221"/>
        <v>356.57741081130467</v>
      </c>
      <c r="H2314">
        <f>G2314-MAX($G$4:G2314)</f>
        <v>-1.5400000000000205</v>
      </c>
      <c r="J2314" s="32">
        <v>43629</v>
      </c>
      <c r="K2314" s="33">
        <v>43607</v>
      </c>
      <c r="L2314" s="31">
        <v>-0.109999999999999</v>
      </c>
      <c r="M2314" s="32">
        <v>44112</v>
      </c>
      <c r="N2314" s="33">
        <v>44098</v>
      </c>
      <c r="O2314" s="31">
        <v>0</v>
      </c>
      <c r="P2314" s="26">
        <v>43566</v>
      </c>
      <c r="Q2314" s="26">
        <v>43564</v>
      </c>
      <c r="R2314" s="25">
        <v>-0.46</v>
      </c>
      <c r="S2314" s="51">
        <v>42474</v>
      </c>
      <c r="T2314" s="53">
        <v>42465</v>
      </c>
      <c r="U2314" s="21">
        <v>0</v>
      </c>
      <c r="V2314" s="51">
        <v>42166</v>
      </c>
      <c r="W2314" s="53">
        <v>42165</v>
      </c>
      <c r="X2314" s="21">
        <v>0</v>
      </c>
      <c r="Y2314" s="16">
        <v>41865</v>
      </c>
      <c r="Z2314" s="16">
        <v>41809</v>
      </c>
      <c r="AA2314">
        <v>0</v>
      </c>
      <c r="AB2314" s="16">
        <v>42656</v>
      </c>
      <c r="AC2314" s="16">
        <v>42599</v>
      </c>
      <c r="AD2314">
        <v>4.0000000000000403E-2</v>
      </c>
      <c r="AE2314" s="16">
        <v>43265</v>
      </c>
      <c r="AF2314" s="16">
        <v>43194</v>
      </c>
      <c r="AG2314">
        <v>0</v>
      </c>
    </row>
    <row r="2315" spans="1:33" x14ac:dyDescent="0.3">
      <c r="A2315" s="26">
        <v>44273</v>
      </c>
      <c r="B2315">
        <f t="shared" si="216"/>
        <v>-0.96</v>
      </c>
      <c r="C2315">
        <f t="shared" si="217"/>
        <v>0.29999999999999799</v>
      </c>
      <c r="D2315">
        <f t="shared" si="218"/>
        <v>-1.03</v>
      </c>
      <c r="E2315">
        <f t="shared" si="219"/>
        <v>0.91</v>
      </c>
      <c r="F2315">
        <f t="shared" si="220"/>
        <v>-0.78000000000000191</v>
      </c>
      <c r="G2315">
        <f t="shared" si="221"/>
        <v>355.79741081130464</v>
      </c>
      <c r="H2315">
        <f>G2315-MAX($G$4:G2315)</f>
        <v>-2.32000000000005</v>
      </c>
      <c r="J2315" s="32">
        <v>43629</v>
      </c>
      <c r="K2315" s="33">
        <v>43608</v>
      </c>
      <c r="L2315" s="31">
        <v>0.02</v>
      </c>
      <c r="M2315" s="32">
        <v>44112</v>
      </c>
      <c r="N2315" s="33">
        <v>44099</v>
      </c>
      <c r="O2315" s="31">
        <v>0</v>
      </c>
      <c r="P2315" s="26">
        <v>43594</v>
      </c>
      <c r="Q2315" s="26">
        <v>43564</v>
      </c>
      <c r="R2315" s="25">
        <v>0</v>
      </c>
      <c r="S2315" s="51">
        <v>42474</v>
      </c>
      <c r="T2315" s="53">
        <v>42466</v>
      </c>
      <c r="U2315" s="21">
        <v>0</v>
      </c>
      <c r="V2315" s="51">
        <v>42194</v>
      </c>
      <c r="W2315" s="53">
        <v>42165</v>
      </c>
      <c r="X2315" s="21">
        <v>0</v>
      </c>
      <c r="Y2315" s="16">
        <v>41830</v>
      </c>
      <c r="Z2315" s="16">
        <v>41810</v>
      </c>
      <c r="AA2315">
        <v>0</v>
      </c>
      <c r="AB2315" s="16">
        <v>42621</v>
      </c>
      <c r="AC2315" s="16">
        <v>42600</v>
      </c>
      <c r="AD2315">
        <v>-1</v>
      </c>
      <c r="AE2315" s="16">
        <v>43202</v>
      </c>
      <c r="AF2315" s="16">
        <v>43195</v>
      </c>
      <c r="AG2315">
        <v>0</v>
      </c>
    </row>
    <row r="2316" spans="1:33" x14ac:dyDescent="0.3">
      <c r="A2316" s="26">
        <v>44274</v>
      </c>
      <c r="B2316">
        <f t="shared" si="216"/>
        <v>0.53</v>
      </c>
      <c r="C2316">
        <f t="shared" si="217"/>
        <v>-0.57999999999999796</v>
      </c>
      <c r="D2316">
        <f t="shared" si="218"/>
        <v>2.66</v>
      </c>
      <c r="E2316">
        <f t="shared" si="219"/>
        <v>6.0000000000000497E-2</v>
      </c>
      <c r="F2316">
        <f t="shared" si="220"/>
        <v>2.6700000000000026</v>
      </c>
      <c r="G2316">
        <f t="shared" si="221"/>
        <v>358.46741081130466</v>
      </c>
      <c r="H2316">
        <f>G2316-MAX($G$4:G2316)</f>
        <v>0</v>
      </c>
      <c r="J2316" s="32">
        <v>43629</v>
      </c>
      <c r="K2316" s="33">
        <v>43609</v>
      </c>
      <c r="L2316" s="31">
        <v>0.13</v>
      </c>
      <c r="M2316" s="32">
        <v>44112</v>
      </c>
      <c r="N2316" s="33">
        <v>44102</v>
      </c>
      <c r="O2316" s="31">
        <v>0</v>
      </c>
      <c r="P2316" s="26">
        <v>43566</v>
      </c>
      <c r="Q2316" s="26">
        <v>43565</v>
      </c>
      <c r="R2316" s="25">
        <v>-0.3</v>
      </c>
      <c r="S2316" s="51">
        <v>42474</v>
      </c>
      <c r="T2316" s="53">
        <v>42467</v>
      </c>
      <c r="U2316" s="21">
        <v>0</v>
      </c>
      <c r="V2316" s="51">
        <v>42166</v>
      </c>
      <c r="W2316" s="53">
        <v>42166</v>
      </c>
      <c r="X2316" s="21">
        <v>0.03</v>
      </c>
      <c r="Y2316" s="16">
        <v>41865</v>
      </c>
      <c r="Z2316" s="16">
        <v>41810</v>
      </c>
      <c r="AA2316">
        <v>0</v>
      </c>
      <c r="AB2316" s="16">
        <v>42656</v>
      </c>
      <c r="AC2316" s="16">
        <v>42600</v>
      </c>
      <c r="AD2316">
        <v>-0.31999999999999901</v>
      </c>
      <c r="AE2316" s="16">
        <v>43230</v>
      </c>
      <c r="AF2316" s="16">
        <v>43195</v>
      </c>
      <c r="AG2316">
        <v>-1.21</v>
      </c>
    </row>
    <row r="2317" spans="1:33" x14ac:dyDescent="0.3">
      <c r="A2317" s="26">
        <v>44277</v>
      </c>
      <c r="B2317">
        <f t="shared" si="216"/>
        <v>-0.500000000000001</v>
      </c>
      <c r="C2317">
        <f t="shared" si="217"/>
        <v>4.0000000000000799E-2</v>
      </c>
      <c r="D2317">
        <f t="shared" si="218"/>
        <v>0</v>
      </c>
      <c r="E2317">
        <f t="shared" si="219"/>
        <v>-3.00000000000002E-2</v>
      </c>
      <c r="F2317">
        <f t="shared" si="220"/>
        <v>-0.49000000000000038</v>
      </c>
      <c r="G2317">
        <f t="shared" si="221"/>
        <v>357.97741081130465</v>
      </c>
      <c r="H2317">
        <f>G2317-MAX($G$4:G2317)</f>
        <v>-0.49000000000000909</v>
      </c>
      <c r="J2317" s="32">
        <v>43629</v>
      </c>
      <c r="K2317" s="33">
        <v>43612</v>
      </c>
      <c r="L2317" s="31">
        <v>0.109999999999999</v>
      </c>
      <c r="M2317" s="32">
        <v>44112</v>
      </c>
      <c r="N2317" s="33">
        <v>44103</v>
      </c>
      <c r="O2317" s="31">
        <v>0</v>
      </c>
      <c r="P2317" s="26">
        <v>43594</v>
      </c>
      <c r="Q2317" s="26">
        <v>43565</v>
      </c>
      <c r="R2317" s="25">
        <v>0</v>
      </c>
      <c r="S2317" s="51">
        <v>42502</v>
      </c>
      <c r="T2317" s="53">
        <v>42467</v>
      </c>
      <c r="U2317" s="21">
        <v>0</v>
      </c>
      <c r="V2317" s="51">
        <v>42194</v>
      </c>
      <c r="W2317" s="53">
        <v>42166</v>
      </c>
      <c r="X2317" s="21">
        <v>0</v>
      </c>
      <c r="Y2317" s="16">
        <v>41830</v>
      </c>
      <c r="Z2317" s="16">
        <v>41813</v>
      </c>
      <c r="AA2317">
        <v>0</v>
      </c>
      <c r="AB2317" s="16">
        <v>42621</v>
      </c>
      <c r="AC2317" s="16">
        <v>42601</v>
      </c>
      <c r="AD2317">
        <v>-0.46999999999999897</v>
      </c>
      <c r="AE2317" s="16">
        <v>43265</v>
      </c>
      <c r="AF2317" s="16">
        <v>43195</v>
      </c>
      <c r="AG2317">
        <v>0</v>
      </c>
    </row>
    <row r="2318" spans="1:33" x14ac:dyDescent="0.3">
      <c r="A2318" s="26">
        <v>44278</v>
      </c>
      <c r="B2318">
        <f t="shared" si="216"/>
        <v>1.3</v>
      </c>
      <c r="C2318">
        <f t="shared" si="217"/>
        <v>-0.34</v>
      </c>
      <c r="D2318">
        <f t="shared" si="218"/>
        <v>1.9099999999999899</v>
      </c>
      <c r="E2318">
        <f t="shared" si="219"/>
        <v>0.13999999999999899</v>
      </c>
      <c r="F2318">
        <f t="shared" si="220"/>
        <v>3.0099999999999887</v>
      </c>
      <c r="G2318">
        <f t="shared" si="221"/>
        <v>360.98741081130464</v>
      </c>
      <c r="H2318">
        <f>G2318-MAX($G$4:G2318)</f>
        <v>0</v>
      </c>
      <c r="J2318" s="32">
        <v>43629</v>
      </c>
      <c r="K2318" s="33">
        <v>43613</v>
      </c>
      <c r="L2318" s="31">
        <v>-1.00000000000002E-2</v>
      </c>
      <c r="M2318" s="32">
        <v>44112</v>
      </c>
      <c r="N2318" s="33">
        <v>44109</v>
      </c>
      <c r="O2318" s="31">
        <v>0</v>
      </c>
      <c r="P2318" s="26">
        <v>43566</v>
      </c>
      <c r="Q2318" s="26">
        <v>43566</v>
      </c>
      <c r="R2318" s="25">
        <v>0.61</v>
      </c>
      <c r="S2318" s="51">
        <v>42530</v>
      </c>
      <c r="T2318" s="53">
        <v>42467</v>
      </c>
      <c r="U2318" s="21">
        <v>0</v>
      </c>
      <c r="V2318" s="51">
        <v>42194</v>
      </c>
      <c r="W2318" s="53">
        <v>42167</v>
      </c>
      <c r="X2318" s="21">
        <v>0</v>
      </c>
      <c r="Y2318" s="16">
        <v>41865</v>
      </c>
      <c r="Z2318" s="16">
        <v>41813</v>
      </c>
      <c r="AA2318">
        <v>0</v>
      </c>
      <c r="AB2318" s="16">
        <v>42656</v>
      </c>
      <c r="AC2318" s="16">
        <v>42601</v>
      </c>
      <c r="AD2318">
        <v>5.9999999999999602E-2</v>
      </c>
      <c r="AE2318" s="16">
        <v>43202</v>
      </c>
      <c r="AF2318" s="16">
        <v>43196</v>
      </c>
      <c r="AG2318">
        <v>0</v>
      </c>
    </row>
    <row r="2319" spans="1:33" x14ac:dyDescent="0.3">
      <c r="A2319" s="26">
        <v>44279</v>
      </c>
      <c r="B2319">
        <f t="shared" si="216"/>
        <v>0.51</v>
      </c>
      <c r="C2319">
        <f t="shared" si="217"/>
        <v>0</v>
      </c>
      <c r="D2319">
        <f t="shared" si="218"/>
        <v>0</v>
      </c>
      <c r="E2319">
        <f t="shared" si="219"/>
        <v>-2.0000000000000399E-2</v>
      </c>
      <c r="F2319">
        <f t="shared" si="220"/>
        <v>0.4899999999999996</v>
      </c>
      <c r="G2319">
        <f t="shared" si="221"/>
        <v>361.47741081130465</v>
      </c>
      <c r="H2319">
        <f>G2319-MAX($G$4:G2319)</f>
        <v>0</v>
      </c>
      <c r="J2319" s="32">
        <v>43629</v>
      </c>
      <c r="K2319" s="33">
        <v>43614</v>
      </c>
      <c r="L2319" s="31">
        <v>0.53</v>
      </c>
      <c r="M2319" s="32">
        <v>44112</v>
      </c>
      <c r="N2319" s="33">
        <v>44110</v>
      </c>
      <c r="O2319" s="31">
        <v>0</v>
      </c>
      <c r="P2319" s="26">
        <v>43594</v>
      </c>
      <c r="Q2319" s="26">
        <v>43566</v>
      </c>
      <c r="R2319" s="25">
        <v>0</v>
      </c>
      <c r="S2319" s="51">
        <v>42474</v>
      </c>
      <c r="T2319" s="53">
        <v>42468</v>
      </c>
      <c r="U2319" s="21">
        <v>0</v>
      </c>
      <c r="V2319" s="51">
        <v>42194</v>
      </c>
      <c r="W2319" s="53">
        <v>42170</v>
      </c>
      <c r="X2319" s="21">
        <v>0</v>
      </c>
      <c r="Y2319" s="16">
        <v>41830</v>
      </c>
      <c r="Z2319" s="16">
        <v>41814</v>
      </c>
      <c r="AA2319">
        <v>0</v>
      </c>
      <c r="AB2319" s="16">
        <v>42621</v>
      </c>
      <c r="AC2319" s="16">
        <v>42604</v>
      </c>
      <c r="AD2319">
        <v>0.65999999999999903</v>
      </c>
      <c r="AE2319" s="16">
        <v>43230</v>
      </c>
      <c r="AF2319" s="16">
        <v>43196</v>
      </c>
      <c r="AG2319">
        <v>0.59</v>
      </c>
    </row>
    <row r="2320" spans="1:33" x14ac:dyDescent="0.3">
      <c r="A2320" s="26">
        <v>44280</v>
      </c>
      <c r="B2320">
        <f t="shared" si="216"/>
        <v>-0.19</v>
      </c>
      <c r="C2320">
        <f t="shared" si="217"/>
        <v>0</v>
      </c>
      <c r="D2320">
        <f t="shared" si="218"/>
        <v>0</v>
      </c>
      <c r="E2320">
        <f t="shared" si="219"/>
        <v>4.9999999999999802E-2</v>
      </c>
      <c r="F2320">
        <f t="shared" si="220"/>
        <v>-0.14000000000000021</v>
      </c>
      <c r="G2320">
        <f t="shared" si="221"/>
        <v>361.33741081130466</v>
      </c>
      <c r="H2320">
        <f>G2320-MAX($G$4:G2320)</f>
        <v>-0.13999999999998636</v>
      </c>
      <c r="J2320" s="32">
        <v>43629</v>
      </c>
      <c r="K2320" s="33">
        <v>43615</v>
      </c>
      <c r="L2320" s="31">
        <v>-0.66</v>
      </c>
      <c r="M2320" s="32">
        <v>44112</v>
      </c>
      <c r="N2320" s="33">
        <v>44111</v>
      </c>
      <c r="O2320" s="31">
        <v>0</v>
      </c>
      <c r="P2320" s="26">
        <v>43594</v>
      </c>
      <c r="Q2320" s="26">
        <v>43567</v>
      </c>
      <c r="R2320" s="25">
        <v>0</v>
      </c>
      <c r="S2320" s="51">
        <v>42502</v>
      </c>
      <c r="T2320" s="53">
        <v>42468</v>
      </c>
      <c r="U2320" s="21">
        <v>-8.9999999999999802E-2</v>
      </c>
      <c r="V2320" s="51">
        <v>42194</v>
      </c>
      <c r="W2320" s="53">
        <v>42171</v>
      </c>
      <c r="X2320" s="21">
        <v>0</v>
      </c>
      <c r="Y2320" s="16">
        <v>41865</v>
      </c>
      <c r="Z2320" s="16">
        <v>41814</v>
      </c>
      <c r="AA2320">
        <v>0</v>
      </c>
      <c r="AB2320" s="16">
        <v>42656</v>
      </c>
      <c r="AC2320" s="16">
        <v>42604</v>
      </c>
      <c r="AD2320">
        <v>0.159999999999999</v>
      </c>
      <c r="AE2320" s="16">
        <v>43265</v>
      </c>
      <c r="AF2320" s="16">
        <v>43196</v>
      </c>
      <c r="AG2320">
        <v>0</v>
      </c>
    </row>
    <row r="2321" spans="1:33" x14ac:dyDescent="0.3">
      <c r="A2321" s="26">
        <v>44281</v>
      </c>
      <c r="B2321">
        <f t="shared" si="216"/>
        <v>-1.64</v>
      </c>
      <c r="C2321">
        <f t="shared" si="217"/>
        <v>1</v>
      </c>
      <c r="D2321">
        <f t="shared" si="218"/>
        <v>0</v>
      </c>
      <c r="E2321">
        <f t="shared" si="219"/>
        <v>-0.12999999999999901</v>
      </c>
      <c r="F2321">
        <f t="shared" si="220"/>
        <v>-0.76999999999999891</v>
      </c>
      <c r="G2321">
        <f t="shared" si="221"/>
        <v>360.56741081130468</v>
      </c>
      <c r="H2321">
        <f>G2321-MAX($G$4:G2321)</f>
        <v>-0.90999999999996817</v>
      </c>
      <c r="J2321" s="32">
        <v>43629</v>
      </c>
      <c r="K2321" s="33">
        <v>43616</v>
      </c>
      <c r="L2321" s="31">
        <v>0.1</v>
      </c>
      <c r="M2321" s="32">
        <v>44112</v>
      </c>
      <c r="N2321" s="33">
        <v>44112</v>
      </c>
      <c r="O2321" s="31">
        <v>0</v>
      </c>
      <c r="P2321" s="26">
        <v>43594</v>
      </c>
      <c r="Q2321" s="26">
        <v>43570</v>
      </c>
      <c r="R2321" s="25">
        <v>0</v>
      </c>
      <c r="S2321" s="51">
        <v>42530</v>
      </c>
      <c r="T2321" s="53">
        <v>42468</v>
      </c>
      <c r="U2321" s="21">
        <v>-0.89</v>
      </c>
      <c r="V2321" s="51">
        <v>42194</v>
      </c>
      <c r="W2321" s="53">
        <v>42172</v>
      </c>
      <c r="X2321" s="21">
        <v>0</v>
      </c>
      <c r="Y2321" s="16">
        <v>41830</v>
      </c>
      <c r="Z2321" s="16">
        <v>41815</v>
      </c>
      <c r="AA2321">
        <v>0</v>
      </c>
      <c r="AB2321" s="16">
        <v>42621</v>
      </c>
      <c r="AC2321" s="16">
        <v>42605</v>
      </c>
      <c r="AD2321">
        <v>-0.48</v>
      </c>
      <c r="AE2321" s="16">
        <v>43202</v>
      </c>
      <c r="AF2321" s="16">
        <v>43199</v>
      </c>
      <c r="AG2321">
        <v>0</v>
      </c>
    </row>
    <row r="2322" spans="1:33" x14ac:dyDescent="0.3">
      <c r="A2322" s="26">
        <v>44284</v>
      </c>
      <c r="B2322">
        <f t="shared" si="216"/>
        <v>-0.32999999999999802</v>
      </c>
      <c r="C2322">
        <f t="shared" si="217"/>
        <v>-1.1199999999999961</v>
      </c>
      <c r="D2322">
        <f t="shared" si="218"/>
        <v>0</v>
      </c>
      <c r="E2322">
        <f t="shared" si="219"/>
        <v>0.08</v>
      </c>
      <c r="F2322">
        <f t="shared" si="220"/>
        <v>-1.3699999999999941</v>
      </c>
      <c r="G2322">
        <f t="shared" si="221"/>
        <v>359.19741081130468</v>
      </c>
      <c r="H2322">
        <f>G2322-MAX($G$4:G2322)</f>
        <v>-2.2799999999999727</v>
      </c>
      <c r="J2322" s="32">
        <v>43629</v>
      </c>
      <c r="K2322" s="33">
        <v>43619</v>
      </c>
      <c r="L2322" s="31">
        <v>-0.91</v>
      </c>
      <c r="M2322" s="32">
        <v>44147</v>
      </c>
      <c r="N2322" s="33">
        <v>44139</v>
      </c>
      <c r="O2322" s="31">
        <v>0</v>
      </c>
      <c r="P2322" s="26">
        <v>43594</v>
      </c>
      <c r="Q2322" s="26">
        <v>43571</v>
      </c>
      <c r="R2322" s="25">
        <v>0</v>
      </c>
      <c r="S2322" s="51">
        <v>42474</v>
      </c>
      <c r="T2322" s="53">
        <v>42471</v>
      </c>
      <c r="U2322" s="21">
        <v>0</v>
      </c>
      <c r="V2322" s="51">
        <v>42194</v>
      </c>
      <c r="W2322" s="53">
        <v>42173</v>
      </c>
      <c r="X2322" s="21">
        <v>0</v>
      </c>
      <c r="Y2322" s="16">
        <v>41865</v>
      </c>
      <c r="Z2322" s="16">
        <v>41815</v>
      </c>
      <c r="AA2322">
        <v>0</v>
      </c>
      <c r="AB2322" s="16">
        <v>42656</v>
      </c>
      <c r="AC2322" s="16">
        <v>42605</v>
      </c>
      <c r="AD2322">
        <v>-0.18</v>
      </c>
      <c r="AE2322" s="16">
        <v>43230</v>
      </c>
      <c r="AF2322" s="16">
        <v>43199</v>
      </c>
      <c r="AG2322">
        <v>-0.43</v>
      </c>
    </row>
    <row r="2323" spans="1:33" x14ac:dyDescent="0.3">
      <c r="A2323" s="26">
        <v>44285</v>
      </c>
      <c r="B2323">
        <f t="shared" si="216"/>
        <v>-2.27</v>
      </c>
      <c r="C2323">
        <f t="shared" si="217"/>
        <v>0.71999999999999398</v>
      </c>
      <c r="D2323">
        <f t="shared" si="218"/>
        <v>0</v>
      </c>
      <c r="E2323">
        <f t="shared" si="219"/>
        <v>-0.16</v>
      </c>
      <c r="F2323">
        <f t="shared" si="220"/>
        <v>-1.710000000000006</v>
      </c>
      <c r="G2323">
        <f t="shared" si="221"/>
        <v>357.4874108113047</v>
      </c>
      <c r="H2323">
        <f>G2323-MAX($G$4:G2323)</f>
        <v>-3.9899999999999523</v>
      </c>
      <c r="J2323" s="32">
        <v>43629</v>
      </c>
      <c r="K2323" s="33">
        <v>43620</v>
      </c>
      <c r="L2323" s="31">
        <v>0.22999999999999901</v>
      </c>
      <c r="M2323" s="32">
        <v>44147</v>
      </c>
      <c r="N2323" s="33">
        <v>44140</v>
      </c>
      <c r="O2323" s="31">
        <v>2.6799999999999899</v>
      </c>
      <c r="P2323" s="26">
        <v>43594</v>
      </c>
      <c r="Q2323" s="26">
        <v>43572</v>
      </c>
      <c r="R2323" s="25">
        <v>0</v>
      </c>
      <c r="S2323" s="51">
        <v>42502</v>
      </c>
      <c r="T2323" s="53">
        <v>42471</v>
      </c>
      <c r="U2323" s="21">
        <v>-1.00000000000002E-2</v>
      </c>
      <c r="V2323" s="51">
        <v>42194</v>
      </c>
      <c r="W2323" s="53">
        <v>42174</v>
      </c>
      <c r="X2323" s="21">
        <v>0</v>
      </c>
      <c r="Y2323" s="16">
        <v>41830</v>
      </c>
      <c r="Z2323" s="16">
        <v>41816</v>
      </c>
      <c r="AA2323">
        <v>0</v>
      </c>
      <c r="AB2323" s="16">
        <v>42621</v>
      </c>
      <c r="AC2323" s="16">
        <v>42606</v>
      </c>
      <c r="AD2323">
        <v>0.65</v>
      </c>
      <c r="AE2323" s="16">
        <v>43265</v>
      </c>
      <c r="AF2323" s="16">
        <v>43199</v>
      </c>
      <c r="AG2323">
        <v>0</v>
      </c>
    </row>
    <row r="2324" spans="1:33" x14ac:dyDescent="0.3">
      <c r="A2324" s="26">
        <v>44286</v>
      </c>
      <c r="B2324">
        <f t="shared" si="216"/>
        <v>-3.0000000000000401E-2</v>
      </c>
      <c r="C2324">
        <f t="shared" si="217"/>
        <v>0.413098615250304</v>
      </c>
      <c r="D2324">
        <f t="shared" si="218"/>
        <v>0</v>
      </c>
      <c r="E2324">
        <f t="shared" si="219"/>
        <v>6.0000000000000497E-2</v>
      </c>
      <c r="F2324">
        <f t="shared" si="220"/>
        <v>0.44309861525030408</v>
      </c>
      <c r="G2324">
        <f t="shared" si="221"/>
        <v>357.93050942655498</v>
      </c>
      <c r="H2324">
        <f>G2324-MAX($G$4:G2324)</f>
        <v>-3.546901384749674</v>
      </c>
      <c r="J2324" s="32">
        <v>43629</v>
      </c>
      <c r="K2324" s="33">
        <v>43621</v>
      </c>
      <c r="L2324" s="31">
        <v>-0.309999999999999</v>
      </c>
      <c r="M2324" s="32">
        <v>44147</v>
      </c>
      <c r="N2324" s="33">
        <v>44141</v>
      </c>
      <c r="O2324" s="31">
        <v>0.52</v>
      </c>
      <c r="P2324" s="26">
        <v>43594</v>
      </c>
      <c r="Q2324" s="26">
        <v>43573</v>
      </c>
      <c r="R2324" s="25">
        <v>0</v>
      </c>
      <c r="S2324" s="51">
        <v>42474</v>
      </c>
      <c r="T2324" s="53">
        <v>42472</v>
      </c>
      <c r="U2324" s="21">
        <v>0</v>
      </c>
      <c r="V2324" s="51">
        <v>42194</v>
      </c>
      <c r="W2324" s="53">
        <v>42177</v>
      </c>
      <c r="X2324" s="21">
        <v>0</v>
      </c>
      <c r="Y2324" s="16">
        <v>41865</v>
      </c>
      <c r="Z2324" s="16">
        <v>41816</v>
      </c>
      <c r="AA2324">
        <v>0</v>
      </c>
      <c r="AB2324" s="16">
        <v>42656</v>
      </c>
      <c r="AC2324" s="16">
        <v>42606</v>
      </c>
      <c r="AD2324">
        <v>0.24</v>
      </c>
      <c r="AE2324" s="16">
        <v>43202</v>
      </c>
      <c r="AF2324" s="16">
        <v>43200</v>
      </c>
      <c r="AG2324">
        <v>0</v>
      </c>
    </row>
    <row r="2325" spans="1:33" x14ac:dyDescent="0.3">
      <c r="A2325" s="26">
        <v>44287</v>
      </c>
      <c r="B2325">
        <f t="shared" si="216"/>
        <v>-1.96999999999999</v>
      </c>
      <c r="C2325">
        <f t="shared" si="217"/>
        <v>-1.0130986152503021</v>
      </c>
      <c r="D2325">
        <f t="shared" si="218"/>
        <v>0</v>
      </c>
      <c r="E2325">
        <f t="shared" si="219"/>
        <v>-0.27</v>
      </c>
      <c r="F2325">
        <f t="shared" si="220"/>
        <v>-3.2530986152502921</v>
      </c>
      <c r="G2325">
        <f t="shared" si="221"/>
        <v>354.6774108113047</v>
      </c>
      <c r="H2325">
        <f>G2325-MAX($G$4:G2325)</f>
        <v>-6.7999999999999545</v>
      </c>
      <c r="J2325" s="32">
        <v>43629</v>
      </c>
      <c r="K2325" s="33">
        <v>43623</v>
      </c>
      <c r="L2325" s="31">
        <v>-0.3</v>
      </c>
      <c r="M2325" s="32">
        <v>44147</v>
      </c>
      <c r="N2325" s="33">
        <v>44144</v>
      </c>
      <c r="O2325" s="31">
        <v>2.76</v>
      </c>
      <c r="P2325" s="26">
        <v>43594</v>
      </c>
      <c r="Q2325" s="26">
        <v>43574</v>
      </c>
      <c r="R2325" s="25">
        <v>0</v>
      </c>
      <c r="S2325" s="51">
        <v>42502</v>
      </c>
      <c r="T2325" s="53">
        <v>42472</v>
      </c>
      <c r="U2325" s="21">
        <v>7.0000000000000701E-2</v>
      </c>
      <c r="V2325" s="51">
        <v>42194</v>
      </c>
      <c r="W2325" s="53">
        <v>42178</v>
      </c>
      <c r="X2325" s="21">
        <v>0</v>
      </c>
      <c r="Y2325" s="16">
        <v>41830</v>
      </c>
      <c r="Z2325" s="16">
        <v>41817</v>
      </c>
      <c r="AA2325">
        <v>0</v>
      </c>
      <c r="AB2325" s="16">
        <v>42621</v>
      </c>
      <c r="AC2325" s="16">
        <v>42607</v>
      </c>
      <c r="AD2325">
        <v>-0.23999999999999899</v>
      </c>
      <c r="AE2325" s="16">
        <v>43230</v>
      </c>
      <c r="AF2325" s="16">
        <v>43200</v>
      </c>
      <c r="AG2325">
        <v>0.37999999999999901</v>
      </c>
    </row>
    <row r="2326" spans="1:33" x14ac:dyDescent="0.3">
      <c r="A2326" s="26">
        <v>44288</v>
      </c>
      <c r="B2326">
        <f t="shared" si="216"/>
        <v>-1.77999999999999</v>
      </c>
      <c r="C2326">
        <f t="shared" si="217"/>
        <v>3.8</v>
      </c>
      <c r="D2326">
        <f t="shared" si="218"/>
        <v>0</v>
      </c>
      <c r="E2326">
        <f t="shared" si="219"/>
        <v>-8.9999999999999802E-2</v>
      </c>
      <c r="F2326">
        <f t="shared" si="220"/>
        <v>1.9300000000000099</v>
      </c>
      <c r="G2326">
        <f t="shared" si="221"/>
        <v>356.6074108113047</v>
      </c>
      <c r="H2326">
        <f>G2326-MAX($G$4:G2326)</f>
        <v>-4.8699999999999477</v>
      </c>
      <c r="J2326" s="32">
        <v>43629</v>
      </c>
      <c r="K2326" s="33">
        <v>43626</v>
      </c>
      <c r="L2326" s="31">
        <v>-1.4</v>
      </c>
      <c r="M2326" s="32">
        <v>44147</v>
      </c>
      <c r="N2326" s="33">
        <v>44145</v>
      </c>
      <c r="O2326" s="31">
        <v>8.9999999999999802E-2</v>
      </c>
      <c r="P2326" s="26">
        <v>43594</v>
      </c>
      <c r="Q2326" s="26">
        <v>43577</v>
      </c>
      <c r="R2326" s="25">
        <v>0</v>
      </c>
      <c r="S2326" s="51">
        <v>42474</v>
      </c>
      <c r="T2326" s="53">
        <v>42474</v>
      </c>
      <c r="U2326" s="21">
        <v>0</v>
      </c>
      <c r="V2326" s="51">
        <v>42194</v>
      </c>
      <c r="W2326" s="53">
        <v>42179</v>
      </c>
      <c r="X2326" s="21">
        <v>0</v>
      </c>
      <c r="Y2326" s="16">
        <v>41865</v>
      </c>
      <c r="Z2326" s="16">
        <v>41817</v>
      </c>
      <c r="AA2326">
        <v>0</v>
      </c>
      <c r="AB2326" s="16">
        <v>42656</v>
      </c>
      <c r="AC2326" s="16">
        <v>42607</v>
      </c>
      <c r="AD2326">
        <v>-6.0000000000000199E-2</v>
      </c>
      <c r="AE2326" s="16">
        <v>43265</v>
      </c>
      <c r="AF2326" s="16">
        <v>43200</v>
      </c>
      <c r="AG2326">
        <v>0</v>
      </c>
    </row>
    <row r="2327" spans="1:33" x14ac:dyDescent="0.3">
      <c r="A2327" s="26">
        <v>44291</v>
      </c>
      <c r="B2327">
        <f t="shared" si="216"/>
        <v>-0.6</v>
      </c>
      <c r="C2327">
        <f t="shared" si="217"/>
        <v>-1.8999999999999979</v>
      </c>
      <c r="D2327">
        <f t="shared" si="218"/>
        <v>0</v>
      </c>
      <c r="E2327">
        <f t="shared" si="219"/>
        <v>3.0000000000001099E-2</v>
      </c>
      <c r="F2327">
        <f t="shared" si="220"/>
        <v>-2.4699999999999966</v>
      </c>
      <c r="G2327">
        <f t="shared" si="221"/>
        <v>354.13741081130473</v>
      </c>
      <c r="H2327">
        <f>G2327-MAX($G$4:G2327)</f>
        <v>-7.3399999999999181</v>
      </c>
      <c r="J2327" s="32">
        <v>43629</v>
      </c>
      <c r="K2327" s="33">
        <v>43627</v>
      </c>
      <c r="L2327" s="31">
        <v>-0.619999999999999</v>
      </c>
      <c r="M2327" s="32">
        <v>44147</v>
      </c>
      <c r="N2327" s="33">
        <v>44146</v>
      </c>
      <c r="O2327" s="31">
        <v>4.8999999999999897</v>
      </c>
      <c r="P2327" s="26">
        <v>43594</v>
      </c>
      <c r="Q2327" s="26">
        <v>43578</v>
      </c>
      <c r="R2327" s="25">
        <v>0</v>
      </c>
      <c r="S2327" s="51">
        <v>42502</v>
      </c>
      <c r="T2327" s="53">
        <v>42474</v>
      </c>
      <c r="U2327" s="21">
        <v>0.71</v>
      </c>
      <c r="V2327" s="51">
        <v>42194</v>
      </c>
      <c r="W2327" s="53">
        <v>42180</v>
      </c>
      <c r="X2327" s="21">
        <v>0</v>
      </c>
      <c r="Y2327" s="16">
        <v>41830</v>
      </c>
      <c r="Z2327" s="16">
        <v>41820</v>
      </c>
      <c r="AA2327">
        <v>0</v>
      </c>
      <c r="AB2327" s="16">
        <v>42621</v>
      </c>
      <c r="AC2327" s="16">
        <v>42608</v>
      </c>
      <c r="AD2327">
        <v>0.67</v>
      </c>
      <c r="AE2327" s="16">
        <v>43202</v>
      </c>
      <c r="AF2327" s="16">
        <v>43201</v>
      </c>
      <c r="AG2327">
        <v>0</v>
      </c>
    </row>
    <row r="2328" spans="1:33" x14ac:dyDescent="0.3">
      <c r="A2328" s="26">
        <v>44292</v>
      </c>
      <c r="B2328">
        <f t="shared" si="216"/>
        <v>-0.68</v>
      </c>
      <c r="C2328">
        <f t="shared" si="217"/>
        <v>3.5641072718438802</v>
      </c>
      <c r="D2328">
        <f t="shared" si="218"/>
        <v>0</v>
      </c>
      <c r="E2328">
        <f t="shared" si="219"/>
        <v>-0.14000000000000001</v>
      </c>
      <c r="F2328">
        <f t="shared" si="220"/>
        <v>2.7441072718438799</v>
      </c>
      <c r="G2328">
        <f t="shared" si="221"/>
        <v>356.88151808314859</v>
      </c>
      <c r="H2328">
        <f>G2328-MAX($G$4:G2328)</f>
        <v>-4.5958927281560591</v>
      </c>
      <c r="J2328" s="32">
        <v>43629</v>
      </c>
      <c r="K2328" s="33">
        <v>43628</v>
      </c>
      <c r="L2328" s="31">
        <v>-0.87</v>
      </c>
      <c r="M2328" s="32">
        <v>44147</v>
      </c>
      <c r="N2328" s="33">
        <v>44147</v>
      </c>
      <c r="O2328" s="31">
        <v>-1.47999999999997</v>
      </c>
      <c r="P2328" s="26">
        <v>43594</v>
      </c>
      <c r="Q2328" s="26">
        <v>43579</v>
      </c>
      <c r="R2328" s="25">
        <v>0</v>
      </c>
      <c r="S2328" s="51">
        <v>42502</v>
      </c>
      <c r="T2328" s="53">
        <v>42475</v>
      </c>
      <c r="U2328" s="21">
        <v>1.9999999999999501E-2</v>
      </c>
      <c r="V2328" s="51">
        <v>42194</v>
      </c>
      <c r="W2328" s="53">
        <v>42181</v>
      </c>
      <c r="X2328" s="21">
        <v>0</v>
      </c>
      <c r="Y2328" s="16">
        <v>41865</v>
      </c>
      <c r="Z2328" s="16">
        <v>41820</v>
      </c>
      <c r="AA2328">
        <v>0</v>
      </c>
      <c r="AB2328" s="16">
        <v>42656</v>
      </c>
      <c r="AC2328" s="16">
        <v>42608</v>
      </c>
      <c r="AD2328">
        <v>0.21</v>
      </c>
      <c r="AE2328" s="16">
        <v>43230</v>
      </c>
      <c r="AF2328" s="16">
        <v>43201</v>
      </c>
      <c r="AG2328">
        <v>0.27</v>
      </c>
    </row>
    <row r="2329" spans="1:33" x14ac:dyDescent="0.3">
      <c r="A2329" s="26">
        <v>44293</v>
      </c>
      <c r="B2329">
        <f t="shared" si="216"/>
        <v>-1.27999999999999</v>
      </c>
      <c r="C2329">
        <f t="shared" si="217"/>
        <v>0</v>
      </c>
      <c r="D2329">
        <f t="shared" si="218"/>
        <v>0</v>
      </c>
      <c r="E2329">
        <f t="shared" si="219"/>
        <v>-1.9999999999999501E-2</v>
      </c>
      <c r="F2329">
        <f t="shared" si="220"/>
        <v>-1.2999999999999896</v>
      </c>
      <c r="G2329">
        <f t="shared" si="221"/>
        <v>355.58151808314858</v>
      </c>
      <c r="H2329">
        <f>G2329-MAX($G$4:G2329)</f>
        <v>-5.8958927281560705</v>
      </c>
      <c r="J2329" s="32">
        <v>43657</v>
      </c>
      <c r="K2329" s="33">
        <v>43628</v>
      </c>
      <c r="L2329" s="31">
        <v>0</v>
      </c>
      <c r="M2329" s="32">
        <v>44237</v>
      </c>
      <c r="N2329" s="33">
        <v>44166</v>
      </c>
      <c r="O2329" s="31">
        <v>0</v>
      </c>
      <c r="P2329" s="26">
        <v>43594</v>
      </c>
      <c r="Q2329" s="26">
        <v>43580</v>
      </c>
      <c r="R2329" s="25">
        <v>0</v>
      </c>
      <c r="S2329" s="51">
        <v>42502</v>
      </c>
      <c r="T2329" s="53">
        <v>42478</v>
      </c>
      <c r="U2329" s="21">
        <v>-0.12</v>
      </c>
      <c r="V2329" s="51">
        <v>42229</v>
      </c>
      <c r="W2329" s="53">
        <v>42181</v>
      </c>
      <c r="X2329" s="21">
        <v>0</v>
      </c>
      <c r="Y2329" s="16">
        <v>41830</v>
      </c>
      <c r="Z2329" s="16">
        <v>41821</v>
      </c>
      <c r="AA2329">
        <v>0</v>
      </c>
      <c r="AB2329" s="16">
        <v>42621</v>
      </c>
      <c r="AC2329" s="16">
        <v>42611</v>
      </c>
      <c r="AD2329" s="1">
        <v>-9.992007221626401E-16</v>
      </c>
      <c r="AE2329" s="16">
        <v>43265</v>
      </c>
      <c r="AF2329" s="16">
        <v>43201</v>
      </c>
      <c r="AG2329">
        <v>0</v>
      </c>
    </row>
    <row r="2330" spans="1:33" x14ac:dyDescent="0.3">
      <c r="A2330" s="26">
        <v>44294</v>
      </c>
      <c r="B2330">
        <f t="shared" si="216"/>
        <v>0</v>
      </c>
      <c r="C2330">
        <f t="shared" si="217"/>
        <v>0</v>
      </c>
      <c r="D2330">
        <f t="shared" si="218"/>
        <v>0</v>
      </c>
      <c r="E2330">
        <f t="shared" si="219"/>
        <v>7.99999999999991E-2</v>
      </c>
      <c r="F2330">
        <f t="shared" si="220"/>
        <v>7.99999999999991E-2</v>
      </c>
      <c r="G2330">
        <f t="shared" si="221"/>
        <v>355.66151808314856</v>
      </c>
      <c r="H2330">
        <f>G2330-MAX($G$4:G2330)</f>
        <v>-5.8158927281560864</v>
      </c>
      <c r="J2330" s="32">
        <v>43629</v>
      </c>
      <c r="K2330" s="33">
        <v>43629</v>
      </c>
      <c r="L2330" s="31">
        <v>-0.44999999999999502</v>
      </c>
      <c r="M2330" s="32">
        <v>44175</v>
      </c>
      <c r="N2330" s="33">
        <v>44167</v>
      </c>
      <c r="O2330" s="31">
        <v>0</v>
      </c>
      <c r="P2330" s="26">
        <v>43594</v>
      </c>
      <c r="Q2330" s="26">
        <v>43581</v>
      </c>
      <c r="R2330" s="25">
        <v>0</v>
      </c>
      <c r="S2330" s="51">
        <v>42502</v>
      </c>
      <c r="T2330" s="53">
        <v>42479</v>
      </c>
      <c r="U2330" s="21">
        <v>0.11</v>
      </c>
      <c r="V2330" s="51">
        <v>42194</v>
      </c>
      <c r="W2330" s="53">
        <v>42184</v>
      </c>
      <c r="X2330" s="21">
        <v>0</v>
      </c>
      <c r="Y2330" s="16">
        <v>41865</v>
      </c>
      <c r="Z2330" s="16">
        <v>41821</v>
      </c>
      <c r="AA2330">
        <v>0</v>
      </c>
      <c r="AB2330" s="16">
        <v>42656</v>
      </c>
      <c r="AC2330" s="16">
        <v>42611</v>
      </c>
      <c r="AD2330">
        <v>9.99999999999997E-2</v>
      </c>
      <c r="AE2330" s="16">
        <v>43202</v>
      </c>
      <c r="AF2330" s="16">
        <v>43202</v>
      </c>
      <c r="AG2330">
        <v>0</v>
      </c>
    </row>
    <row r="2331" spans="1:33" x14ac:dyDescent="0.3">
      <c r="A2331" s="26">
        <v>44316</v>
      </c>
      <c r="B2331">
        <f t="shared" si="216"/>
        <v>0.58999999999999897</v>
      </c>
      <c r="C2331">
        <f t="shared" si="217"/>
        <v>0</v>
      </c>
      <c r="D2331">
        <f t="shared" si="218"/>
        <v>0</v>
      </c>
      <c r="E2331">
        <f t="shared" si="219"/>
        <v>0.3</v>
      </c>
      <c r="F2331">
        <f t="shared" si="220"/>
        <v>0.88999999999999901</v>
      </c>
      <c r="G2331">
        <f t="shared" si="221"/>
        <v>356.55151808314855</v>
      </c>
      <c r="H2331">
        <f>G2331-MAX($G$4:G2331)</f>
        <v>-4.9258927281561</v>
      </c>
      <c r="J2331" s="32">
        <v>43657</v>
      </c>
      <c r="K2331" s="33">
        <v>43629</v>
      </c>
      <c r="L2331" s="31">
        <v>0.36</v>
      </c>
      <c r="M2331" s="32">
        <v>44237</v>
      </c>
      <c r="N2331" s="33">
        <v>44167</v>
      </c>
      <c r="O2331" s="31">
        <v>0</v>
      </c>
      <c r="P2331" s="26">
        <v>43594</v>
      </c>
      <c r="Q2331" s="26">
        <v>43584</v>
      </c>
      <c r="R2331" s="25">
        <v>0</v>
      </c>
      <c r="S2331" s="51">
        <v>42502</v>
      </c>
      <c r="T2331" s="53">
        <v>42480</v>
      </c>
      <c r="U2331" s="21">
        <v>-0.109999999999999</v>
      </c>
      <c r="V2331" s="51">
        <v>42229</v>
      </c>
      <c r="W2331" s="53">
        <v>42184</v>
      </c>
      <c r="X2331" s="21">
        <v>6.9999999999999604E-2</v>
      </c>
      <c r="Y2331" s="16">
        <v>41830</v>
      </c>
      <c r="Z2331" s="16">
        <v>41822</v>
      </c>
      <c r="AA2331">
        <v>0</v>
      </c>
      <c r="AB2331" s="16">
        <v>42621</v>
      </c>
      <c r="AC2331" s="16">
        <v>42612</v>
      </c>
      <c r="AD2331">
        <v>-0.90999999999999903</v>
      </c>
      <c r="AE2331" s="16">
        <v>43230</v>
      </c>
      <c r="AF2331" s="16">
        <v>43202</v>
      </c>
      <c r="AG2331">
        <v>0.49</v>
      </c>
    </row>
    <row r="2332" spans="1:33" x14ac:dyDescent="0.3">
      <c r="A2332" s="26">
        <v>44319</v>
      </c>
      <c r="B2332">
        <f t="shared" si="216"/>
        <v>0.85</v>
      </c>
      <c r="C2332">
        <f t="shared" si="217"/>
        <v>0</v>
      </c>
      <c r="D2332">
        <f t="shared" si="218"/>
        <v>0</v>
      </c>
      <c r="E2332">
        <f t="shared" si="219"/>
        <v>0.25999999999999901</v>
      </c>
      <c r="F2332">
        <f t="shared" si="220"/>
        <v>1.109999999999999</v>
      </c>
      <c r="G2332">
        <f t="shared" si="221"/>
        <v>357.66151808314856</v>
      </c>
      <c r="H2332">
        <f>G2332-MAX($G$4:G2332)</f>
        <v>-3.8158927281560864</v>
      </c>
      <c r="J2332" s="32">
        <v>43657</v>
      </c>
      <c r="K2332" s="33">
        <v>43630</v>
      </c>
      <c r="L2332" s="31">
        <v>-9.9999999999999895E-2</v>
      </c>
      <c r="M2332" s="32">
        <v>44175</v>
      </c>
      <c r="N2332" s="33">
        <v>44168</v>
      </c>
      <c r="O2332" s="31">
        <v>0.60999999999999899</v>
      </c>
      <c r="P2332" s="26">
        <v>43594</v>
      </c>
      <c r="Q2332" s="26">
        <v>43585</v>
      </c>
      <c r="R2332" s="25">
        <v>0</v>
      </c>
      <c r="S2332" s="51">
        <v>42502</v>
      </c>
      <c r="T2332" s="53">
        <v>42481</v>
      </c>
      <c r="U2332" s="21">
        <v>0.109999999999999</v>
      </c>
      <c r="V2332" s="51">
        <v>42194</v>
      </c>
      <c r="W2332" s="53">
        <v>42185</v>
      </c>
      <c r="X2332" s="21">
        <v>0</v>
      </c>
      <c r="Y2332" s="16">
        <v>41865</v>
      </c>
      <c r="Z2332" s="16">
        <v>41822</v>
      </c>
      <c r="AA2332">
        <v>0</v>
      </c>
      <c r="AB2332" s="16">
        <v>42656</v>
      </c>
      <c r="AC2332" s="16">
        <v>42612</v>
      </c>
      <c r="AD2332">
        <v>-0.26999999999999902</v>
      </c>
      <c r="AE2332" s="16">
        <v>43265</v>
      </c>
      <c r="AF2332" s="16">
        <v>43202</v>
      </c>
      <c r="AG2332">
        <v>0</v>
      </c>
    </row>
    <row r="2333" spans="1:33" x14ac:dyDescent="0.3">
      <c r="A2333" s="26">
        <v>44320</v>
      </c>
      <c r="B2333">
        <f t="shared" si="216"/>
        <v>-0.4</v>
      </c>
      <c r="C2333">
        <f t="shared" si="217"/>
        <v>0.999999999999998</v>
      </c>
      <c r="D2333">
        <f t="shared" si="218"/>
        <v>0</v>
      </c>
      <c r="E2333">
        <f t="shared" si="219"/>
        <v>-0.19</v>
      </c>
      <c r="F2333">
        <f t="shared" si="220"/>
        <v>0.40999999999999798</v>
      </c>
      <c r="G2333">
        <f t="shared" si="221"/>
        <v>358.07151808314859</v>
      </c>
      <c r="H2333">
        <f>G2333-MAX($G$4:G2333)</f>
        <v>-3.4058927281560614</v>
      </c>
      <c r="J2333" s="32">
        <v>43657</v>
      </c>
      <c r="K2333" s="33">
        <v>43633</v>
      </c>
      <c r="L2333" s="31">
        <v>-0.02</v>
      </c>
      <c r="M2333" s="32">
        <v>44237</v>
      </c>
      <c r="N2333" s="33">
        <v>44168</v>
      </c>
      <c r="O2333" s="31">
        <v>0</v>
      </c>
      <c r="P2333" s="26">
        <v>43657</v>
      </c>
      <c r="Q2333" s="26">
        <v>43585</v>
      </c>
      <c r="R2333" s="25">
        <v>0</v>
      </c>
      <c r="S2333" s="51">
        <v>42502</v>
      </c>
      <c r="T2333" s="53">
        <v>42482</v>
      </c>
      <c r="U2333" s="21">
        <v>0.38999999999999901</v>
      </c>
      <c r="V2333" s="51">
        <v>42229</v>
      </c>
      <c r="W2333" s="53">
        <v>42185</v>
      </c>
      <c r="X2333" s="21">
        <v>-0.05</v>
      </c>
      <c r="Y2333" s="16">
        <v>41830</v>
      </c>
      <c r="Z2333" s="16">
        <v>41823</v>
      </c>
      <c r="AA2333">
        <v>0</v>
      </c>
      <c r="AB2333" s="16">
        <v>42621</v>
      </c>
      <c r="AC2333" s="16">
        <v>42613</v>
      </c>
      <c r="AD2333">
        <v>1.21999999999999</v>
      </c>
      <c r="AE2333" s="16">
        <v>43265</v>
      </c>
      <c r="AF2333" s="16">
        <v>43203</v>
      </c>
      <c r="AG2333">
        <v>0</v>
      </c>
    </row>
    <row r="2334" spans="1:33" x14ac:dyDescent="0.3">
      <c r="A2334" s="26">
        <v>44322</v>
      </c>
      <c r="B2334">
        <f t="shared" si="216"/>
        <v>-0.58999999999999897</v>
      </c>
      <c r="C2334">
        <f t="shared" si="217"/>
        <v>-1.999999999999956E-2</v>
      </c>
      <c r="D2334">
        <f t="shared" si="218"/>
        <v>0</v>
      </c>
      <c r="E2334">
        <f t="shared" si="219"/>
        <v>-0.23999999999999899</v>
      </c>
      <c r="F2334">
        <f t="shared" si="220"/>
        <v>-0.84999999999999754</v>
      </c>
      <c r="G2334">
        <f t="shared" si="221"/>
        <v>357.22151808314857</v>
      </c>
      <c r="H2334">
        <f>G2334-MAX($G$4:G2334)</f>
        <v>-4.2558927281560841</v>
      </c>
      <c r="J2334" s="32">
        <v>43657</v>
      </c>
      <c r="K2334" s="33">
        <v>43634</v>
      </c>
      <c r="L2334" s="31">
        <v>-0.18</v>
      </c>
      <c r="M2334" s="32">
        <v>44175</v>
      </c>
      <c r="N2334" s="33">
        <v>44169</v>
      </c>
      <c r="O2334" s="31">
        <v>3.98999999999999</v>
      </c>
      <c r="P2334" s="26">
        <v>43594</v>
      </c>
      <c r="Q2334" s="26">
        <v>43587</v>
      </c>
      <c r="R2334" s="25">
        <v>0</v>
      </c>
      <c r="S2334" s="51">
        <v>42565</v>
      </c>
      <c r="T2334" s="53">
        <v>42499</v>
      </c>
      <c r="U2334" s="21">
        <v>0</v>
      </c>
      <c r="V2334" s="51">
        <v>42194</v>
      </c>
      <c r="W2334" s="53">
        <v>42186</v>
      </c>
      <c r="X2334" s="21">
        <v>0</v>
      </c>
      <c r="Y2334" s="16">
        <v>41865</v>
      </c>
      <c r="Z2334" s="16">
        <v>41823</v>
      </c>
      <c r="AA2334">
        <v>0</v>
      </c>
      <c r="AB2334" s="16">
        <v>42656</v>
      </c>
      <c r="AC2334" s="16">
        <v>42613</v>
      </c>
      <c r="AD2334">
        <v>0.47999999999999898</v>
      </c>
      <c r="AE2334" s="16">
        <v>43265</v>
      </c>
      <c r="AF2334" s="16">
        <v>43206</v>
      </c>
      <c r="AG2334">
        <v>0</v>
      </c>
    </row>
    <row r="2335" spans="1:33" x14ac:dyDescent="0.3">
      <c r="A2335" s="26">
        <v>44323</v>
      </c>
      <c r="B2335">
        <f t="shared" si="216"/>
        <v>-1.44999999999999</v>
      </c>
      <c r="C2335">
        <f t="shared" si="217"/>
        <v>-1.4399999999999959</v>
      </c>
      <c r="D2335">
        <f t="shared" si="218"/>
        <v>0</v>
      </c>
      <c r="E2335">
        <f t="shared" si="219"/>
        <v>-0.52</v>
      </c>
      <c r="F2335">
        <f t="shared" si="220"/>
        <v>-3.4099999999999859</v>
      </c>
      <c r="G2335">
        <f t="shared" si="221"/>
        <v>353.8115180831486</v>
      </c>
      <c r="H2335">
        <f>G2335-MAX($G$4:G2335)</f>
        <v>-7.6658927281560523</v>
      </c>
      <c r="J2335" s="32">
        <v>43657</v>
      </c>
      <c r="K2335" s="33">
        <v>43635</v>
      </c>
      <c r="L2335" s="31">
        <v>-0.43</v>
      </c>
      <c r="M2335" s="32">
        <v>44237</v>
      </c>
      <c r="N2335" s="33">
        <v>44169</v>
      </c>
      <c r="O2335" s="31">
        <v>0</v>
      </c>
      <c r="P2335" s="26">
        <v>43657</v>
      </c>
      <c r="Q2335" s="26">
        <v>43587</v>
      </c>
      <c r="R2335" s="25">
        <v>0</v>
      </c>
      <c r="S2335" s="51">
        <v>42565</v>
      </c>
      <c r="T2335" s="53">
        <v>42500</v>
      </c>
      <c r="U2335" s="21">
        <v>7.99999999999991E-2</v>
      </c>
      <c r="V2335" s="51">
        <v>42229</v>
      </c>
      <c r="W2335" s="53">
        <v>42186</v>
      </c>
      <c r="X2335" s="21">
        <v>-0.62</v>
      </c>
      <c r="Y2335" s="16">
        <v>41830</v>
      </c>
      <c r="Z2335" s="16">
        <v>41824</v>
      </c>
      <c r="AA2335">
        <v>0</v>
      </c>
      <c r="AB2335" s="16">
        <v>42621</v>
      </c>
      <c r="AC2335" s="16">
        <v>42614</v>
      </c>
      <c r="AD2335">
        <v>0.21</v>
      </c>
      <c r="AE2335" s="16">
        <v>43265</v>
      </c>
      <c r="AF2335" s="16">
        <v>43207</v>
      </c>
      <c r="AG2335">
        <v>0</v>
      </c>
    </row>
    <row r="2336" spans="1:33" x14ac:dyDescent="0.3">
      <c r="A2336" s="26">
        <v>44326</v>
      </c>
      <c r="B2336">
        <f t="shared" si="216"/>
        <v>-6.03</v>
      </c>
      <c r="C2336">
        <f t="shared" si="217"/>
        <v>4.2599999999999802</v>
      </c>
      <c r="D2336">
        <f t="shared" si="218"/>
        <v>0</v>
      </c>
      <c r="E2336">
        <f t="shared" si="219"/>
        <v>-0.619999999999999</v>
      </c>
      <c r="F2336">
        <f t="shared" si="220"/>
        <v>-2.3900000000000192</v>
      </c>
      <c r="G2336">
        <f t="shared" si="221"/>
        <v>351.42151808314856</v>
      </c>
      <c r="H2336">
        <f>G2336-MAX($G$4:G2336)</f>
        <v>-10.055892728156095</v>
      </c>
      <c r="J2336" s="32">
        <v>43657</v>
      </c>
      <c r="K2336" s="33">
        <v>43636</v>
      </c>
      <c r="L2336" s="31">
        <v>-0.249999999999999</v>
      </c>
      <c r="M2336" s="32">
        <v>44175</v>
      </c>
      <c r="N2336" s="33">
        <v>44172</v>
      </c>
      <c r="O2336" s="31">
        <v>1.05</v>
      </c>
      <c r="P2336" s="26">
        <v>43594</v>
      </c>
      <c r="Q2336" s="26">
        <v>43588</v>
      </c>
      <c r="R2336" s="25">
        <v>0</v>
      </c>
      <c r="S2336" s="51">
        <v>42565</v>
      </c>
      <c r="T2336" s="53">
        <v>42501</v>
      </c>
      <c r="U2336" s="21">
        <v>0.4</v>
      </c>
      <c r="V2336" s="51">
        <v>42194</v>
      </c>
      <c r="W2336" s="53">
        <v>42187</v>
      </c>
      <c r="X2336" s="21">
        <v>0</v>
      </c>
      <c r="Y2336" s="16">
        <v>41865</v>
      </c>
      <c r="Z2336" s="16">
        <v>41824</v>
      </c>
      <c r="AA2336">
        <v>0</v>
      </c>
      <c r="AB2336" s="16">
        <v>42656</v>
      </c>
      <c r="AC2336" s="16">
        <v>42614</v>
      </c>
      <c r="AD2336" s="1">
        <v>5.5511151231257802E-17</v>
      </c>
      <c r="AE2336" s="16">
        <v>43265</v>
      </c>
      <c r="AF2336" s="16">
        <v>43208</v>
      </c>
      <c r="AG2336">
        <v>0</v>
      </c>
    </row>
    <row r="2337" spans="1:33" x14ac:dyDescent="0.3">
      <c r="A2337" s="26">
        <v>44327</v>
      </c>
      <c r="B2337">
        <f t="shared" si="216"/>
        <v>2.39</v>
      </c>
      <c r="C2337">
        <f t="shared" si="217"/>
        <v>-0.77999999999999603</v>
      </c>
      <c r="D2337">
        <f t="shared" si="218"/>
        <v>0</v>
      </c>
      <c r="E2337">
        <f t="shared" si="219"/>
        <v>0.68999999999999795</v>
      </c>
      <c r="F2337">
        <f t="shared" si="220"/>
        <v>2.300000000000002</v>
      </c>
      <c r="G2337">
        <f t="shared" si="221"/>
        <v>353.72151808314857</v>
      </c>
      <c r="H2337">
        <f>G2337-MAX($G$4:G2337)</f>
        <v>-7.7558927281560841</v>
      </c>
      <c r="J2337" s="32">
        <v>43657</v>
      </c>
      <c r="K2337" s="33">
        <v>43637</v>
      </c>
      <c r="L2337" s="31">
        <v>-0.12</v>
      </c>
      <c r="M2337" s="32">
        <v>44237</v>
      </c>
      <c r="N2337" s="33">
        <v>44172</v>
      </c>
      <c r="O2337" s="31">
        <v>0</v>
      </c>
      <c r="P2337" s="26">
        <v>43657</v>
      </c>
      <c r="Q2337" s="26">
        <v>43588</v>
      </c>
      <c r="R2337" s="25">
        <v>0</v>
      </c>
      <c r="S2337" s="51">
        <v>42565</v>
      </c>
      <c r="T2337" s="53">
        <v>42502</v>
      </c>
      <c r="U2337" s="21">
        <v>-0.44</v>
      </c>
      <c r="V2337" s="51">
        <v>42229</v>
      </c>
      <c r="W2337" s="53">
        <v>42187</v>
      </c>
      <c r="X2337" s="21">
        <v>0.21</v>
      </c>
      <c r="Y2337" s="16">
        <v>41830</v>
      </c>
      <c r="Z2337" s="16">
        <v>41827</v>
      </c>
      <c r="AA2337">
        <v>0</v>
      </c>
      <c r="AB2337" s="16">
        <v>42621</v>
      </c>
      <c r="AC2337" s="16">
        <v>42615</v>
      </c>
      <c r="AD2337">
        <v>-0.22</v>
      </c>
      <c r="AE2337" s="16">
        <v>43265</v>
      </c>
      <c r="AF2337" s="16">
        <v>43209</v>
      </c>
      <c r="AG2337">
        <v>0</v>
      </c>
    </row>
    <row r="2338" spans="1:33" x14ac:dyDescent="0.3">
      <c r="A2338" s="26">
        <v>44328</v>
      </c>
      <c r="B2338">
        <f t="shared" si="216"/>
        <v>0.47</v>
      </c>
      <c r="C2338">
        <f t="shared" si="217"/>
        <v>-0.68</v>
      </c>
      <c r="D2338">
        <f t="shared" si="218"/>
        <v>0</v>
      </c>
      <c r="E2338">
        <f t="shared" si="219"/>
        <v>1.1100000000000001</v>
      </c>
      <c r="F2338">
        <f t="shared" si="220"/>
        <v>0.9</v>
      </c>
      <c r="G2338">
        <f t="shared" si="221"/>
        <v>354.62151808314854</v>
      </c>
      <c r="H2338">
        <f>G2338-MAX($G$4:G2338)</f>
        <v>-6.8558927281561068</v>
      </c>
      <c r="J2338" s="32">
        <v>43657</v>
      </c>
      <c r="K2338" s="33">
        <v>43640</v>
      </c>
      <c r="L2338" s="34">
        <v>-4.4408920985006202E-16</v>
      </c>
      <c r="M2338" s="32">
        <v>44175</v>
      </c>
      <c r="N2338" s="33">
        <v>44173</v>
      </c>
      <c r="O2338" s="31">
        <v>-5.0999999999999996</v>
      </c>
      <c r="P2338" s="26">
        <v>43594</v>
      </c>
      <c r="Q2338" s="26">
        <v>43592</v>
      </c>
      <c r="R2338" s="25">
        <v>0</v>
      </c>
      <c r="S2338" s="51">
        <v>42565</v>
      </c>
      <c r="T2338" s="53">
        <v>42503</v>
      </c>
      <c r="U2338" s="21">
        <v>-0.41999999999999899</v>
      </c>
      <c r="V2338" s="51">
        <v>42194</v>
      </c>
      <c r="W2338" s="53">
        <v>42188</v>
      </c>
      <c r="X2338" s="21">
        <v>0</v>
      </c>
      <c r="Y2338" s="16">
        <v>41865</v>
      </c>
      <c r="Z2338" s="16">
        <v>41827</v>
      </c>
      <c r="AA2338">
        <v>0</v>
      </c>
      <c r="AB2338" s="16">
        <v>42656</v>
      </c>
      <c r="AC2338" s="16">
        <v>42615</v>
      </c>
      <c r="AD2338">
        <v>-8.0000000000000099E-2</v>
      </c>
      <c r="AE2338" s="16">
        <v>43265</v>
      </c>
      <c r="AF2338" s="16">
        <v>43210</v>
      </c>
      <c r="AG2338">
        <v>0</v>
      </c>
    </row>
    <row r="2339" spans="1:33" x14ac:dyDescent="0.3">
      <c r="A2339" s="26">
        <v>44329</v>
      </c>
      <c r="B2339">
        <f t="shared" si="216"/>
        <v>3.9999999999999897E-2</v>
      </c>
      <c r="C2339">
        <f t="shared" si="217"/>
        <v>-0.55999999999999805</v>
      </c>
      <c r="D2339">
        <f t="shared" si="218"/>
        <v>0</v>
      </c>
      <c r="E2339">
        <f t="shared" si="219"/>
        <v>0.49</v>
      </c>
      <c r="F2339">
        <f t="shared" si="220"/>
        <v>-2.9999999999998139E-2</v>
      </c>
      <c r="G2339">
        <f t="shared" si="221"/>
        <v>354.59151808314857</v>
      </c>
      <c r="H2339">
        <f>G2339-MAX($G$4:G2339)</f>
        <v>-6.8858927281560796</v>
      </c>
      <c r="J2339" s="32">
        <v>43657</v>
      </c>
      <c r="K2339" s="33">
        <v>43641</v>
      </c>
      <c r="L2339" s="31">
        <v>8.0000000000000696E-2</v>
      </c>
      <c r="M2339" s="32">
        <v>44237</v>
      </c>
      <c r="N2339" s="33">
        <v>44173</v>
      </c>
      <c r="O2339" s="31">
        <v>0</v>
      </c>
      <c r="P2339" s="26">
        <v>43657</v>
      </c>
      <c r="Q2339" s="26">
        <v>43592</v>
      </c>
      <c r="R2339" s="25">
        <v>0</v>
      </c>
      <c r="S2339" s="51">
        <v>42565</v>
      </c>
      <c r="T2339" s="53">
        <v>42506</v>
      </c>
      <c r="U2339" s="21">
        <v>0.28000000000000003</v>
      </c>
      <c r="V2339" s="51">
        <v>42229</v>
      </c>
      <c r="W2339" s="53">
        <v>42188</v>
      </c>
      <c r="X2339" s="21">
        <v>2.9999999999999399E-2</v>
      </c>
      <c r="Y2339" s="16">
        <v>41830</v>
      </c>
      <c r="Z2339" s="16">
        <v>41828</v>
      </c>
      <c r="AA2339">
        <v>0</v>
      </c>
      <c r="AB2339" s="16">
        <v>42621</v>
      </c>
      <c r="AC2339" s="16">
        <v>42618</v>
      </c>
      <c r="AD2339">
        <v>-2.84</v>
      </c>
      <c r="AE2339" s="16">
        <v>43265</v>
      </c>
      <c r="AF2339" s="16">
        <v>43213</v>
      </c>
      <c r="AG2339">
        <v>0</v>
      </c>
    </row>
    <row r="2340" spans="1:33" x14ac:dyDescent="0.3">
      <c r="A2340" s="26">
        <v>44330</v>
      </c>
      <c r="B2340">
        <f t="shared" si="216"/>
        <v>-0.5</v>
      </c>
      <c r="C2340">
        <f t="shared" si="217"/>
        <v>0.4</v>
      </c>
      <c r="D2340">
        <f t="shared" si="218"/>
        <v>-0.35</v>
      </c>
      <c r="E2340">
        <f t="shared" si="219"/>
        <v>-9.9999999999999603E-2</v>
      </c>
      <c r="F2340">
        <f t="shared" si="220"/>
        <v>-0.5499999999999996</v>
      </c>
      <c r="G2340">
        <f t="shared" si="221"/>
        <v>354.04151808314856</v>
      </c>
      <c r="H2340">
        <f>G2340-MAX($G$4:G2340)</f>
        <v>-7.4358927281560909</v>
      </c>
      <c r="J2340" s="32">
        <v>43657</v>
      </c>
      <c r="K2340" s="33">
        <v>43642</v>
      </c>
      <c r="L2340" s="31">
        <v>-0.27</v>
      </c>
      <c r="M2340" s="32">
        <v>44175</v>
      </c>
      <c r="N2340" s="33">
        <v>44174</v>
      </c>
      <c r="O2340" s="31">
        <v>5.86</v>
      </c>
      <c r="P2340" s="26">
        <v>43594</v>
      </c>
      <c r="Q2340" s="26">
        <v>43593</v>
      </c>
      <c r="R2340" s="25">
        <v>0</v>
      </c>
      <c r="S2340" s="51">
        <v>42565</v>
      </c>
      <c r="T2340" s="53">
        <v>42507</v>
      </c>
      <c r="U2340" s="21">
        <v>-0.2</v>
      </c>
      <c r="V2340" s="51">
        <v>42194</v>
      </c>
      <c r="W2340" s="53">
        <v>42191</v>
      </c>
      <c r="X2340" s="21">
        <v>0</v>
      </c>
      <c r="Y2340" s="16">
        <v>41865</v>
      </c>
      <c r="Z2340" s="16">
        <v>41828</v>
      </c>
      <c r="AA2340">
        <v>0</v>
      </c>
      <c r="AB2340" s="16">
        <v>42656</v>
      </c>
      <c r="AC2340" s="16">
        <v>42618</v>
      </c>
      <c r="AD2340">
        <v>-0.93</v>
      </c>
      <c r="AE2340" s="16">
        <v>43265</v>
      </c>
      <c r="AF2340" s="16">
        <v>43214</v>
      </c>
      <c r="AG2340">
        <v>0</v>
      </c>
    </row>
    <row r="2341" spans="1:33" x14ac:dyDescent="0.3">
      <c r="A2341" s="26">
        <v>44333</v>
      </c>
      <c r="B2341">
        <f t="shared" si="216"/>
        <v>0.23</v>
      </c>
      <c r="C2341">
        <f t="shared" si="217"/>
        <v>-0.32</v>
      </c>
      <c r="D2341">
        <f t="shared" si="218"/>
        <v>0.83999999999999897</v>
      </c>
      <c r="E2341">
        <f t="shared" si="219"/>
        <v>0.13</v>
      </c>
      <c r="F2341">
        <f t="shared" si="220"/>
        <v>0.87999999999999901</v>
      </c>
      <c r="G2341">
        <f t="shared" si="221"/>
        <v>354.92151808314856</v>
      </c>
      <c r="H2341">
        <f>G2341-MAX($G$4:G2341)</f>
        <v>-6.5558927281560955</v>
      </c>
      <c r="J2341" s="32">
        <v>43657</v>
      </c>
      <c r="K2341" s="33">
        <v>43643</v>
      </c>
      <c r="L2341" s="31">
        <v>-0.84999999999999898</v>
      </c>
      <c r="M2341" s="32">
        <v>44237</v>
      </c>
      <c r="N2341" s="33">
        <v>44174</v>
      </c>
      <c r="O2341" s="31">
        <v>0</v>
      </c>
      <c r="P2341" s="26">
        <v>43657</v>
      </c>
      <c r="Q2341" s="26">
        <v>43593</v>
      </c>
      <c r="R2341" s="25">
        <v>0</v>
      </c>
      <c r="S2341" s="51">
        <v>42565</v>
      </c>
      <c r="T2341" s="53">
        <v>42508</v>
      </c>
      <c r="U2341" s="21">
        <v>-0.13999999999999899</v>
      </c>
      <c r="V2341" s="51">
        <v>42229</v>
      </c>
      <c r="W2341" s="53">
        <v>42191</v>
      </c>
      <c r="X2341" s="21">
        <v>0.74</v>
      </c>
      <c r="Y2341" s="16">
        <v>41830</v>
      </c>
      <c r="Z2341" s="16">
        <v>41829</v>
      </c>
      <c r="AA2341">
        <v>0</v>
      </c>
      <c r="AB2341" s="16">
        <v>42621</v>
      </c>
      <c r="AC2341" s="16">
        <v>42619</v>
      </c>
      <c r="AD2341">
        <v>-1.22</v>
      </c>
      <c r="AE2341" s="16">
        <v>43265</v>
      </c>
      <c r="AF2341" s="16">
        <v>43215</v>
      </c>
      <c r="AG2341">
        <v>0</v>
      </c>
    </row>
    <row r="2342" spans="1:33" x14ac:dyDescent="0.3">
      <c r="A2342" s="26">
        <v>44334</v>
      </c>
      <c r="B2342">
        <f t="shared" si="216"/>
        <v>-0.53999999999999904</v>
      </c>
      <c r="C2342">
        <f t="shared" si="217"/>
        <v>0.56000000000000005</v>
      </c>
      <c r="D2342">
        <f t="shared" si="218"/>
        <v>-1.38</v>
      </c>
      <c r="E2342">
        <f t="shared" si="219"/>
        <v>-0.21</v>
      </c>
      <c r="F2342">
        <f t="shared" si="220"/>
        <v>-1.569999999999999</v>
      </c>
      <c r="G2342">
        <f t="shared" si="221"/>
        <v>353.35151808314856</v>
      </c>
      <c r="H2342">
        <f>G2342-MAX($G$4:G2342)</f>
        <v>-8.1258927281560887</v>
      </c>
      <c r="J2342" s="32">
        <v>43657</v>
      </c>
      <c r="K2342" s="33">
        <v>43644</v>
      </c>
      <c r="L2342" s="31">
        <v>0.32999999999999902</v>
      </c>
      <c r="M2342" s="32">
        <v>44175</v>
      </c>
      <c r="N2342" s="33">
        <v>44175</v>
      </c>
      <c r="O2342" s="31">
        <v>-2.0399999999999898</v>
      </c>
      <c r="P2342" s="26">
        <v>43594</v>
      </c>
      <c r="Q2342" s="26">
        <v>43594</v>
      </c>
      <c r="R2342" s="25">
        <v>0</v>
      </c>
      <c r="S2342" s="51">
        <v>42565</v>
      </c>
      <c r="T2342" s="53">
        <v>42509</v>
      </c>
      <c r="U2342" s="21">
        <v>-0.23</v>
      </c>
      <c r="V2342" s="51">
        <v>42257</v>
      </c>
      <c r="W2342" s="53">
        <v>42191</v>
      </c>
      <c r="X2342" s="21">
        <v>0</v>
      </c>
      <c r="Y2342" s="16">
        <v>41865</v>
      </c>
      <c r="Z2342" s="16">
        <v>41829</v>
      </c>
      <c r="AA2342">
        <v>0</v>
      </c>
      <c r="AB2342" s="16">
        <v>42656</v>
      </c>
      <c r="AC2342" s="16">
        <v>42619</v>
      </c>
      <c r="AD2342">
        <v>-0.28999999999999998</v>
      </c>
      <c r="AE2342" s="16">
        <v>43265</v>
      </c>
      <c r="AF2342" s="16">
        <v>43216</v>
      </c>
      <c r="AG2342">
        <v>0</v>
      </c>
    </row>
    <row r="2343" spans="1:33" x14ac:dyDescent="0.3">
      <c r="A2343" s="26">
        <v>44336</v>
      </c>
      <c r="B2343">
        <f t="shared" si="216"/>
        <v>0.13</v>
      </c>
      <c r="C2343">
        <f t="shared" si="217"/>
        <v>-0.24</v>
      </c>
      <c r="D2343">
        <f t="shared" si="218"/>
        <v>0.45999999999999902</v>
      </c>
      <c r="E2343">
        <f t="shared" si="219"/>
        <v>6.0000000000000497E-2</v>
      </c>
      <c r="F2343">
        <f t="shared" si="220"/>
        <v>0.40999999999999953</v>
      </c>
      <c r="G2343">
        <f t="shared" si="221"/>
        <v>353.76151808314859</v>
      </c>
      <c r="H2343">
        <f>G2343-MAX($G$4:G2343)</f>
        <v>-7.7158927281560636</v>
      </c>
      <c r="J2343" s="32">
        <v>43657</v>
      </c>
      <c r="K2343" s="33">
        <v>43647</v>
      </c>
      <c r="L2343" s="31">
        <v>-0.26999999999999902</v>
      </c>
      <c r="M2343" s="32">
        <v>44237</v>
      </c>
      <c r="N2343" s="33">
        <v>44175</v>
      </c>
      <c r="O2343" s="31">
        <v>0</v>
      </c>
      <c r="P2343" s="26">
        <v>43657</v>
      </c>
      <c r="Q2343" s="26">
        <v>43594</v>
      </c>
      <c r="R2343" s="25">
        <v>0</v>
      </c>
      <c r="S2343" s="51">
        <v>42565</v>
      </c>
      <c r="T2343" s="53">
        <v>42510</v>
      </c>
      <c r="U2343" s="21">
        <v>-0.08</v>
      </c>
      <c r="V2343" s="51">
        <v>42194</v>
      </c>
      <c r="W2343" s="53">
        <v>42192</v>
      </c>
      <c r="X2343" s="21">
        <v>0</v>
      </c>
      <c r="Y2343" s="16">
        <v>41830</v>
      </c>
      <c r="Z2343" s="16">
        <v>41830</v>
      </c>
      <c r="AA2343">
        <v>0</v>
      </c>
      <c r="AB2343" s="16">
        <v>42621</v>
      </c>
      <c r="AC2343" s="16">
        <v>42620</v>
      </c>
      <c r="AD2343">
        <v>0.130000000000001</v>
      </c>
      <c r="AE2343" s="16">
        <v>43265</v>
      </c>
      <c r="AF2343" s="16">
        <v>43217</v>
      </c>
      <c r="AG2343">
        <v>0</v>
      </c>
    </row>
    <row r="2344" spans="1:33" x14ac:dyDescent="0.3">
      <c r="A2344" s="26">
        <v>44337</v>
      </c>
      <c r="B2344">
        <f t="shared" si="216"/>
        <v>5.9999999999999602E-2</v>
      </c>
      <c r="C2344">
        <f t="shared" si="217"/>
        <v>0.10000000000000039</v>
      </c>
      <c r="D2344">
        <f t="shared" si="218"/>
        <v>-0.35999999999999899</v>
      </c>
      <c r="E2344">
        <f t="shared" si="219"/>
        <v>-1.00000000000002E-2</v>
      </c>
      <c r="F2344">
        <f t="shared" si="220"/>
        <v>-0.20999999999999919</v>
      </c>
      <c r="G2344">
        <f t="shared" si="221"/>
        <v>353.55151808314861</v>
      </c>
      <c r="H2344">
        <f>G2344-MAX($G$4:G2344)</f>
        <v>-7.9258927281560432</v>
      </c>
      <c r="J2344" s="32">
        <v>43657</v>
      </c>
      <c r="K2344" s="33">
        <v>43648</v>
      </c>
      <c r="L2344" s="31">
        <v>-4.9999999999999399E-2</v>
      </c>
      <c r="M2344" s="32">
        <v>44237</v>
      </c>
      <c r="N2344" s="33">
        <v>44176</v>
      </c>
      <c r="O2344" s="31">
        <v>0</v>
      </c>
      <c r="P2344" s="26">
        <v>43657</v>
      </c>
      <c r="Q2344" s="26">
        <v>43595</v>
      </c>
      <c r="R2344" s="25">
        <v>0</v>
      </c>
      <c r="S2344" s="51">
        <v>42565</v>
      </c>
      <c r="T2344" s="53">
        <v>42513</v>
      </c>
      <c r="U2344" s="21">
        <v>0.219999999999999</v>
      </c>
      <c r="V2344" s="51">
        <v>42229</v>
      </c>
      <c r="W2344" s="53">
        <v>42192</v>
      </c>
      <c r="X2344" s="21">
        <v>0.1</v>
      </c>
      <c r="Y2344" s="16">
        <v>41865</v>
      </c>
      <c r="Z2344" s="16">
        <v>41830</v>
      </c>
      <c r="AA2344">
        <v>0</v>
      </c>
      <c r="AB2344" s="16">
        <v>42656</v>
      </c>
      <c r="AC2344" s="16">
        <v>42620</v>
      </c>
      <c r="AD2344">
        <v>0.37</v>
      </c>
      <c r="AE2344" s="16">
        <v>43265</v>
      </c>
      <c r="AF2344" s="16">
        <v>43220</v>
      </c>
      <c r="AG2344">
        <v>0</v>
      </c>
    </row>
    <row r="2345" spans="1:33" x14ac:dyDescent="0.3">
      <c r="A2345" s="26">
        <v>44340</v>
      </c>
      <c r="B2345">
        <f t="shared" si="216"/>
        <v>0.20999999999999899</v>
      </c>
      <c r="C2345">
        <f t="shared" si="217"/>
        <v>-0.32</v>
      </c>
      <c r="D2345">
        <f t="shared" si="218"/>
        <v>0.66</v>
      </c>
      <c r="E2345">
        <f t="shared" si="219"/>
        <v>0.09</v>
      </c>
      <c r="F2345">
        <f t="shared" si="220"/>
        <v>0.63999999999999901</v>
      </c>
      <c r="G2345">
        <f t="shared" si="221"/>
        <v>354.19151808314859</v>
      </c>
      <c r="H2345">
        <f>G2345-MAX($G$4:G2345)</f>
        <v>-7.2858927281560568</v>
      </c>
      <c r="J2345" s="32">
        <v>43657</v>
      </c>
      <c r="K2345" s="33">
        <v>43649</v>
      </c>
      <c r="L2345" s="31">
        <v>2.9</v>
      </c>
      <c r="M2345" s="32">
        <v>44237</v>
      </c>
      <c r="N2345" s="33">
        <v>44179</v>
      </c>
      <c r="O2345" s="31">
        <v>0</v>
      </c>
      <c r="P2345" s="26">
        <v>43629</v>
      </c>
      <c r="Q2345" s="26">
        <v>43598</v>
      </c>
      <c r="R2345" s="25">
        <v>0</v>
      </c>
      <c r="S2345" s="51">
        <v>42565</v>
      </c>
      <c r="T2345" s="53">
        <v>42514</v>
      </c>
      <c r="U2345" s="21">
        <v>-0.50999999999999901</v>
      </c>
      <c r="V2345" s="51">
        <v>42257</v>
      </c>
      <c r="W2345" s="53">
        <v>42192</v>
      </c>
      <c r="X2345" s="21">
        <v>0.04</v>
      </c>
      <c r="Y2345" s="16">
        <v>41865</v>
      </c>
      <c r="Z2345" s="16">
        <v>41831</v>
      </c>
      <c r="AA2345">
        <v>0</v>
      </c>
      <c r="AB2345" s="16">
        <v>42621</v>
      </c>
      <c r="AC2345" s="16">
        <v>42621</v>
      </c>
      <c r="AD2345">
        <v>-1.73999999999999</v>
      </c>
      <c r="AE2345" s="16">
        <v>43265</v>
      </c>
      <c r="AF2345" s="16">
        <v>43222</v>
      </c>
      <c r="AG2345">
        <v>0</v>
      </c>
    </row>
    <row r="2346" spans="1:33" x14ac:dyDescent="0.3">
      <c r="A2346" s="26">
        <v>44341</v>
      </c>
      <c r="B2346">
        <f t="shared" si="216"/>
        <v>-0.69</v>
      </c>
      <c r="C2346">
        <f t="shared" si="217"/>
        <v>0.57999999999999996</v>
      </c>
      <c r="D2346">
        <f t="shared" si="218"/>
        <v>-0.86</v>
      </c>
      <c r="E2346">
        <f t="shared" si="219"/>
        <v>-0.219999999999999</v>
      </c>
      <c r="F2346">
        <f t="shared" si="220"/>
        <v>-1.1899999999999991</v>
      </c>
      <c r="G2346">
        <f t="shared" si="221"/>
        <v>353.0015180831486</v>
      </c>
      <c r="H2346">
        <f>G2346-MAX($G$4:G2346)</f>
        <v>-8.4758927281560545</v>
      </c>
      <c r="J2346" s="32">
        <v>43657</v>
      </c>
      <c r="K2346" s="33">
        <v>43650</v>
      </c>
      <c r="L2346" s="31">
        <v>-1.4</v>
      </c>
      <c r="M2346" s="32">
        <v>44237</v>
      </c>
      <c r="N2346" s="33">
        <v>44180</v>
      </c>
      <c r="O2346" s="31">
        <v>0</v>
      </c>
      <c r="P2346" s="26">
        <v>43657</v>
      </c>
      <c r="Q2346" s="26">
        <v>43598</v>
      </c>
      <c r="R2346" s="25">
        <v>0</v>
      </c>
      <c r="S2346" s="51">
        <v>42565</v>
      </c>
      <c r="T2346" s="53">
        <v>42515</v>
      </c>
      <c r="U2346" s="21">
        <v>0.79</v>
      </c>
      <c r="V2346" s="51">
        <v>42194</v>
      </c>
      <c r="W2346" s="53">
        <v>42193</v>
      </c>
      <c r="X2346" s="21">
        <v>0</v>
      </c>
      <c r="Y2346" s="16">
        <v>41865</v>
      </c>
      <c r="Z2346" s="16">
        <v>41834</v>
      </c>
      <c r="AA2346">
        <v>0</v>
      </c>
      <c r="AB2346" s="16">
        <v>42656</v>
      </c>
      <c r="AC2346" s="16">
        <v>42621</v>
      </c>
      <c r="AD2346">
        <v>0.13</v>
      </c>
      <c r="AE2346" s="16">
        <v>43265</v>
      </c>
      <c r="AF2346" s="16">
        <v>43223</v>
      </c>
      <c r="AG2346">
        <v>0</v>
      </c>
    </row>
    <row r="2347" spans="1:33" x14ac:dyDescent="0.3">
      <c r="A2347" s="26">
        <v>44342</v>
      </c>
      <c r="B2347">
        <f t="shared" si="216"/>
        <v>0.2</v>
      </c>
      <c r="C2347">
        <f t="shared" si="217"/>
        <v>-0.28000000000000003</v>
      </c>
      <c r="D2347">
        <f t="shared" si="218"/>
        <v>0.75999999999999901</v>
      </c>
      <c r="E2347">
        <f t="shared" si="219"/>
        <v>0.13</v>
      </c>
      <c r="F2347">
        <f t="shared" si="220"/>
        <v>0.80999999999999905</v>
      </c>
      <c r="G2347">
        <f t="shared" si="221"/>
        <v>353.8115180831486</v>
      </c>
      <c r="H2347">
        <f>G2347-MAX($G$4:G2347)</f>
        <v>-7.6658927281560523</v>
      </c>
      <c r="J2347" s="32">
        <v>43657</v>
      </c>
      <c r="K2347" s="33">
        <v>43651</v>
      </c>
      <c r="L2347" s="31">
        <v>0.6</v>
      </c>
      <c r="M2347" s="32">
        <v>44237</v>
      </c>
      <c r="N2347" s="33">
        <v>44181</v>
      </c>
      <c r="O2347" s="31">
        <v>0</v>
      </c>
      <c r="P2347" s="26">
        <v>43629</v>
      </c>
      <c r="Q2347" s="26">
        <v>43599</v>
      </c>
      <c r="R2347" s="25">
        <v>-2.9999999999999801E-2</v>
      </c>
      <c r="S2347" s="51">
        <v>42565</v>
      </c>
      <c r="T2347" s="53">
        <v>42516</v>
      </c>
      <c r="U2347" s="21">
        <v>9.99999999999889E-3</v>
      </c>
      <c r="V2347" s="51">
        <v>42229</v>
      </c>
      <c r="W2347" s="53">
        <v>42193</v>
      </c>
      <c r="X2347" s="21">
        <v>9.9999999999998701E-3</v>
      </c>
      <c r="Y2347" s="16">
        <v>41865</v>
      </c>
      <c r="Z2347" s="16">
        <v>41835</v>
      </c>
      <c r="AA2347">
        <v>0</v>
      </c>
      <c r="AB2347" s="16">
        <v>42684</v>
      </c>
      <c r="AC2347" s="16">
        <v>42621</v>
      </c>
      <c r="AD2347">
        <v>0</v>
      </c>
      <c r="AE2347" s="16">
        <v>43265</v>
      </c>
      <c r="AF2347" s="16">
        <v>43224</v>
      </c>
      <c r="AG2347">
        <v>0</v>
      </c>
    </row>
    <row r="2348" spans="1:33" x14ac:dyDescent="0.3">
      <c r="A2348" s="26">
        <v>44343</v>
      </c>
      <c r="B2348">
        <f t="shared" si="216"/>
        <v>9.9999999999998895E-2</v>
      </c>
      <c r="C2348">
        <f t="shared" si="217"/>
        <v>-0.19999999999999921</v>
      </c>
      <c r="D2348">
        <f t="shared" si="218"/>
        <v>0.12</v>
      </c>
      <c r="E2348">
        <f t="shared" si="219"/>
        <v>7.9999999999999793E-2</v>
      </c>
      <c r="F2348">
        <f t="shared" si="220"/>
        <v>9.9999999999999478E-2</v>
      </c>
      <c r="G2348">
        <f t="shared" si="221"/>
        <v>353.91151808314862</v>
      </c>
      <c r="H2348">
        <f>G2348-MAX($G$4:G2348)</f>
        <v>-7.5658927281560295</v>
      </c>
      <c r="J2348" s="32">
        <v>43657</v>
      </c>
      <c r="K2348" s="33">
        <v>43654</v>
      </c>
      <c r="L2348" s="31">
        <v>2.19999999999999</v>
      </c>
      <c r="M2348" s="32">
        <v>44237</v>
      </c>
      <c r="N2348" s="33">
        <v>44182</v>
      </c>
      <c r="O2348" s="31">
        <v>0</v>
      </c>
      <c r="P2348" s="26">
        <v>43657</v>
      </c>
      <c r="Q2348" s="26">
        <v>43599</v>
      </c>
      <c r="R2348" s="25">
        <v>0</v>
      </c>
      <c r="S2348" s="51">
        <v>42565</v>
      </c>
      <c r="T2348" s="53">
        <v>42517</v>
      </c>
      <c r="U2348" s="21">
        <v>0.22</v>
      </c>
      <c r="V2348" s="51">
        <v>42257</v>
      </c>
      <c r="W2348" s="53">
        <v>42193</v>
      </c>
      <c r="X2348" s="21">
        <v>0.40999999999999898</v>
      </c>
      <c r="Y2348" s="16">
        <v>41865</v>
      </c>
      <c r="Z2348" s="16">
        <v>41836</v>
      </c>
      <c r="AA2348">
        <v>0</v>
      </c>
      <c r="AB2348" s="16">
        <v>42656</v>
      </c>
      <c r="AC2348" s="16">
        <v>42622</v>
      </c>
      <c r="AD2348">
        <v>0.81999999999999895</v>
      </c>
      <c r="AE2348" s="16">
        <v>43265</v>
      </c>
      <c r="AF2348" s="16">
        <v>43228</v>
      </c>
      <c r="AG2348">
        <v>0</v>
      </c>
    </row>
    <row r="2349" spans="1:33" x14ac:dyDescent="0.3">
      <c r="A2349" s="26">
        <v>44344</v>
      </c>
      <c r="B2349">
        <f t="shared" si="216"/>
        <v>-1.27999999999999</v>
      </c>
      <c r="C2349">
        <f t="shared" si="217"/>
        <v>0.59999999999999798</v>
      </c>
      <c r="D2349">
        <f t="shared" si="218"/>
        <v>-0.75999999999999901</v>
      </c>
      <c r="E2349">
        <f t="shared" si="219"/>
        <v>-0.189999999999999</v>
      </c>
      <c r="F2349">
        <f t="shared" si="220"/>
        <v>-1.6299999999999901</v>
      </c>
      <c r="G2349">
        <f t="shared" si="221"/>
        <v>352.28151808314863</v>
      </c>
      <c r="H2349">
        <f>G2349-MAX($G$4:G2349)</f>
        <v>-9.195892728156025</v>
      </c>
      <c r="J2349" s="32">
        <v>43657</v>
      </c>
      <c r="K2349" s="33">
        <v>43655</v>
      </c>
      <c r="L2349" s="31">
        <v>0.18</v>
      </c>
      <c r="M2349" s="32">
        <v>44237</v>
      </c>
      <c r="N2349" s="33">
        <v>44183</v>
      </c>
      <c r="O2349" s="31">
        <v>0</v>
      </c>
      <c r="P2349" s="26">
        <v>43629</v>
      </c>
      <c r="Q2349" s="26">
        <v>43600</v>
      </c>
      <c r="R2349" s="25">
        <v>-0.26</v>
      </c>
      <c r="S2349" s="51">
        <v>42565</v>
      </c>
      <c r="T2349" s="53">
        <v>42520</v>
      </c>
      <c r="U2349" s="21">
        <v>-1.9999999999999501E-2</v>
      </c>
      <c r="V2349" s="51">
        <v>42194</v>
      </c>
      <c r="W2349" s="53">
        <v>42194</v>
      </c>
      <c r="X2349" s="21">
        <v>0</v>
      </c>
      <c r="Y2349" s="16">
        <v>41865</v>
      </c>
      <c r="Z2349" s="16">
        <v>41837</v>
      </c>
      <c r="AA2349">
        <v>0</v>
      </c>
      <c r="AB2349" s="16">
        <v>42684</v>
      </c>
      <c r="AC2349" s="16">
        <v>42622</v>
      </c>
      <c r="AD2349">
        <v>0.14000000000000001</v>
      </c>
      <c r="AE2349" s="16">
        <v>43293</v>
      </c>
      <c r="AF2349" s="16">
        <v>43228</v>
      </c>
      <c r="AG2349">
        <v>0</v>
      </c>
    </row>
    <row r="2350" spans="1:33" x14ac:dyDescent="0.3">
      <c r="A2350" s="26">
        <v>44347</v>
      </c>
      <c r="B2350">
        <f t="shared" si="216"/>
        <v>-0.54</v>
      </c>
      <c r="C2350">
        <f t="shared" si="217"/>
        <v>0.1799999999999996</v>
      </c>
      <c r="D2350">
        <f t="shared" si="218"/>
        <v>-0.25999999999999901</v>
      </c>
      <c r="E2350">
        <f t="shared" si="219"/>
        <v>-2.9999999999999801E-2</v>
      </c>
      <c r="F2350">
        <f t="shared" si="220"/>
        <v>-0.64999999999999925</v>
      </c>
      <c r="G2350">
        <f t="shared" si="221"/>
        <v>351.63151808314865</v>
      </c>
      <c r="H2350">
        <f>G2350-MAX($G$4:G2350)</f>
        <v>-9.8458927281560022</v>
      </c>
      <c r="J2350" s="32">
        <v>43657</v>
      </c>
      <c r="K2350" s="33">
        <v>43656</v>
      </c>
      <c r="L2350" s="31">
        <v>1.99999999999999E-2</v>
      </c>
      <c r="M2350" s="32">
        <v>44237</v>
      </c>
      <c r="N2350" s="33">
        <v>44186</v>
      </c>
      <c r="O2350" s="31">
        <v>0</v>
      </c>
      <c r="P2350" s="26">
        <v>43657</v>
      </c>
      <c r="Q2350" s="26">
        <v>43600</v>
      </c>
      <c r="R2350" s="25">
        <v>0</v>
      </c>
      <c r="S2350" s="51">
        <v>42565</v>
      </c>
      <c r="T2350" s="53">
        <v>42521</v>
      </c>
      <c r="U2350" s="21">
        <v>0.33</v>
      </c>
      <c r="V2350" s="51">
        <v>42229</v>
      </c>
      <c r="W2350" s="53">
        <v>42194</v>
      </c>
      <c r="X2350" s="54">
        <v>5.5511151231257802E-17</v>
      </c>
      <c r="Y2350" s="16">
        <v>41865</v>
      </c>
      <c r="Z2350" s="16">
        <v>41838</v>
      </c>
      <c r="AA2350">
        <v>0</v>
      </c>
      <c r="AB2350" s="16">
        <v>42656</v>
      </c>
      <c r="AC2350" s="16">
        <v>42625</v>
      </c>
      <c r="AD2350">
        <v>0.87999999999999901</v>
      </c>
      <c r="AE2350" s="16">
        <v>43265</v>
      </c>
      <c r="AF2350" s="16">
        <v>43229</v>
      </c>
      <c r="AG2350">
        <v>0</v>
      </c>
    </row>
    <row r="2351" spans="1:33" x14ac:dyDescent="0.3">
      <c r="A2351" s="26">
        <v>44348</v>
      </c>
      <c r="B2351">
        <f t="shared" si="216"/>
        <v>-0.91999999999999904</v>
      </c>
      <c r="C2351">
        <f t="shared" si="217"/>
        <v>0.46</v>
      </c>
      <c r="D2351">
        <f t="shared" si="218"/>
        <v>-0.82</v>
      </c>
      <c r="E2351">
        <f t="shared" si="219"/>
        <v>-0.14000000000000001</v>
      </c>
      <c r="F2351">
        <f t="shared" si="220"/>
        <v>-1.419999999999999</v>
      </c>
      <c r="G2351">
        <f t="shared" si="221"/>
        <v>350.21151808314863</v>
      </c>
      <c r="H2351">
        <f>G2351-MAX($G$4:G2351)</f>
        <v>-11.265892728156018</v>
      </c>
      <c r="J2351" s="32">
        <v>43685</v>
      </c>
      <c r="K2351" s="33">
        <v>43656</v>
      </c>
      <c r="L2351" s="31">
        <v>0</v>
      </c>
      <c r="M2351" s="32">
        <v>44237</v>
      </c>
      <c r="N2351" s="33">
        <v>44187</v>
      </c>
      <c r="O2351" s="31">
        <v>0</v>
      </c>
      <c r="P2351" s="26">
        <v>43629</v>
      </c>
      <c r="Q2351" s="26">
        <v>43601</v>
      </c>
      <c r="R2351" s="25">
        <v>0.68</v>
      </c>
      <c r="S2351" s="51">
        <v>42565</v>
      </c>
      <c r="T2351" s="53">
        <v>42522</v>
      </c>
      <c r="U2351" s="21">
        <v>0.16999999999999901</v>
      </c>
      <c r="V2351" s="51">
        <v>42257</v>
      </c>
      <c r="W2351" s="53">
        <v>42194</v>
      </c>
      <c r="X2351" s="21">
        <v>-0.219999999999999</v>
      </c>
      <c r="Y2351" s="16">
        <v>41865</v>
      </c>
      <c r="Z2351" s="16">
        <v>41841</v>
      </c>
      <c r="AA2351">
        <v>0</v>
      </c>
      <c r="AB2351" s="16">
        <v>42684</v>
      </c>
      <c r="AC2351" s="16">
        <v>42625</v>
      </c>
      <c r="AD2351">
        <v>0.5</v>
      </c>
      <c r="AE2351" s="16">
        <v>43293</v>
      </c>
      <c r="AF2351" s="16">
        <v>43229</v>
      </c>
      <c r="AG2351">
        <v>1.5708799228944199</v>
      </c>
    </row>
    <row r="2352" spans="1:33" x14ac:dyDescent="0.3">
      <c r="A2352" s="26">
        <v>44349</v>
      </c>
      <c r="B2352">
        <f t="shared" si="216"/>
        <v>-6.9999999999999798E-2</v>
      </c>
      <c r="C2352">
        <f t="shared" si="217"/>
        <v>-8.0000000000000807E-2</v>
      </c>
      <c r="D2352">
        <f t="shared" si="218"/>
        <v>0.109999999999999</v>
      </c>
      <c r="E2352">
        <f t="shared" si="219"/>
        <v>0.02</v>
      </c>
      <c r="F2352">
        <f t="shared" si="220"/>
        <v>-2.0000000000001603E-2</v>
      </c>
      <c r="G2352">
        <f t="shared" si="221"/>
        <v>350.19151808314865</v>
      </c>
      <c r="H2352">
        <f>G2352-MAX($G$4:G2352)</f>
        <v>-11.285892728156</v>
      </c>
      <c r="J2352" s="32">
        <v>43657</v>
      </c>
      <c r="K2352" s="33">
        <v>43657</v>
      </c>
      <c r="L2352" s="31">
        <v>-0.02</v>
      </c>
      <c r="M2352" s="32">
        <v>44237</v>
      </c>
      <c r="N2352" s="33">
        <v>44188</v>
      </c>
      <c r="O2352" s="31">
        <v>0</v>
      </c>
      <c r="P2352" s="26">
        <v>43657</v>
      </c>
      <c r="Q2352" s="26">
        <v>43601</v>
      </c>
      <c r="R2352" s="25">
        <v>0</v>
      </c>
      <c r="S2352" s="51">
        <v>42565</v>
      </c>
      <c r="T2352" s="53">
        <v>42523</v>
      </c>
      <c r="U2352" s="21">
        <v>0.16</v>
      </c>
      <c r="V2352" s="51">
        <v>42229</v>
      </c>
      <c r="W2352" s="53">
        <v>42195</v>
      </c>
      <c r="X2352" s="21">
        <v>3.99999999999998E-2</v>
      </c>
      <c r="Y2352" s="16">
        <v>41865</v>
      </c>
      <c r="Z2352" s="16">
        <v>41842</v>
      </c>
      <c r="AA2352">
        <v>0</v>
      </c>
      <c r="AB2352" s="16">
        <v>42684</v>
      </c>
      <c r="AC2352" s="16">
        <v>42626</v>
      </c>
      <c r="AD2352">
        <v>0.17</v>
      </c>
      <c r="AE2352" s="16">
        <v>43265</v>
      </c>
      <c r="AF2352" s="16">
        <v>43230</v>
      </c>
      <c r="AG2352">
        <v>0</v>
      </c>
    </row>
    <row r="2353" spans="1:33" x14ac:dyDescent="0.3">
      <c r="A2353" s="26">
        <v>44350</v>
      </c>
      <c r="B2353">
        <f t="shared" si="216"/>
        <v>-1.1100000000000001</v>
      </c>
      <c r="C2353">
        <f t="shared" si="217"/>
        <v>0.86</v>
      </c>
      <c r="D2353">
        <f t="shared" si="218"/>
        <v>-2.82</v>
      </c>
      <c r="E2353">
        <f t="shared" si="219"/>
        <v>-0.41</v>
      </c>
      <c r="F2353">
        <f t="shared" si="220"/>
        <v>-3.48</v>
      </c>
      <c r="G2353">
        <f t="shared" si="221"/>
        <v>346.71151808314863</v>
      </c>
      <c r="H2353">
        <f>G2353-MAX($G$4:G2353)</f>
        <v>-14.765892728156018</v>
      </c>
      <c r="J2353" s="32">
        <v>43685</v>
      </c>
      <c r="K2353" s="33">
        <v>43657</v>
      </c>
      <c r="L2353" s="31">
        <v>2.9999999999999801E-2</v>
      </c>
      <c r="M2353" s="32">
        <v>44210</v>
      </c>
      <c r="N2353" s="33">
        <v>44189</v>
      </c>
      <c r="O2353" s="31">
        <v>0</v>
      </c>
      <c r="P2353" s="26">
        <v>43629</v>
      </c>
      <c r="Q2353" s="26">
        <v>43602</v>
      </c>
      <c r="R2353" s="25">
        <v>0.37999999999999901</v>
      </c>
      <c r="S2353" s="51">
        <v>42565</v>
      </c>
      <c r="T2353" s="53">
        <v>42524</v>
      </c>
      <c r="U2353" s="21">
        <v>0.16999999999999901</v>
      </c>
      <c r="V2353" s="51">
        <v>42257</v>
      </c>
      <c r="W2353" s="53">
        <v>42195</v>
      </c>
      <c r="X2353" s="21">
        <v>-0.04</v>
      </c>
      <c r="Y2353" s="16">
        <v>41865</v>
      </c>
      <c r="Z2353" s="16">
        <v>41843</v>
      </c>
      <c r="AA2353">
        <v>0</v>
      </c>
      <c r="AB2353" s="16">
        <v>42684</v>
      </c>
      <c r="AC2353" s="16">
        <v>42639</v>
      </c>
      <c r="AD2353">
        <v>0</v>
      </c>
      <c r="AE2353" s="16">
        <v>43293</v>
      </c>
      <c r="AF2353" s="16">
        <v>43230</v>
      </c>
      <c r="AG2353">
        <v>-0.39999999999999902</v>
      </c>
    </row>
    <row r="2354" spans="1:33" x14ac:dyDescent="0.3">
      <c r="A2354" s="26">
        <v>44351</v>
      </c>
      <c r="B2354">
        <f t="shared" si="216"/>
        <v>-0.4</v>
      </c>
      <c r="C2354">
        <f t="shared" si="217"/>
        <v>0</v>
      </c>
      <c r="D2354">
        <f t="shared" si="218"/>
        <v>1.3</v>
      </c>
      <c r="E2354">
        <f t="shared" si="219"/>
        <v>0.109999999999999</v>
      </c>
      <c r="F2354">
        <f t="shared" si="220"/>
        <v>1.0099999999999991</v>
      </c>
      <c r="G2354">
        <f t="shared" si="221"/>
        <v>347.72151808314862</v>
      </c>
      <c r="H2354">
        <f>G2354-MAX($G$4:G2354)</f>
        <v>-13.755892728156027</v>
      </c>
      <c r="J2354" s="32">
        <v>43685</v>
      </c>
      <c r="K2354" s="33">
        <v>43658</v>
      </c>
      <c r="L2354" s="31">
        <v>-0.12</v>
      </c>
      <c r="M2354" s="32">
        <v>44237</v>
      </c>
      <c r="N2354" s="33">
        <v>44189</v>
      </c>
      <c r="O2354" s="31">
        <v>0</v>
      </c>
      <c r="P2354" s="26">
        <v>43657</v>
      </c>
      <c r="Q2354" s="26">
        <v>43602</v>
      </c>
      <c r="R2354" s="25">
        <v>0</v>
      </c>
      <c r="S2354" s="51">
        <v>42565</v>
      </c>
      <c r="T2354" s="53">
        <v>42528</v>
      </c>
      <c r="U2354" s="21">
        <v>1</v>
      </c>
      <c r="V2354" s="51">
        <v>42229</v>
      </c>
      <c r="W2354" s="53">
        <v>42198</v>
      </c>
      <c r="X2354" s="21">
        <v>0.06</v>
      </c>
      <c r="Y2354" s="16">
        <v>41865</v>
      </c>
      <c r="Z2354" s="16">
        <v>41844</v>
      </c>
      <c r="AA2354">
        <v>0</v>
      </c>
      <c r="AB2354" s="16">
        <v>42684</v>
      </c>
      <c r="AC2354" s="16">
        <v>42640</v>
      </c>
      <c r="AD2354">
        <v>-0.14000000000000001</v>
      </c>
      <c r="AE2354" s="16">
        <v>43265</v>
      </c>
      <c r="AF2354" s="16">
        <v>43231</v>
      </c>
      <c r="AG2354">
        <v>0</v>
      </c>
    </row>
    <row r="2355" spans="1:33" x14ac:dyDescent="0.3">
      <c r="A2355" s="26">
        <v>44354</v>
      </c>
      <c r="B2355">
        <f t="shared" si="216"/>
        <v>-0.40999999999999898</v>
      </c>
      <c r="C2355">
        <f t="shared" si="217"/>
        <v>0</v>
      </c>
      <c r="D2355">
        <f t="shared" si="218"/>
        <v>-0.25</v>
      </c>
      <c r="E2355">
        <f t="shared" si="219"/>
        <v>-9.9999999999999603E-2</v>
      </c>
      <c r="F2355">
        <f t="shared" si="220"/>
        <v>-0.75999999999999868</v>
      </c>
      <c r="G2355">
        <f t="shared" si="221"/>
        <v>346.96151808314863</v>
      </c>
      <c r="H2355">
        <f>G2355-MAX($G$4:G2355)</f>
        <v>-14.515892728156018</v>
      </c>
      <c r="J2355" s="32">
        <v>43685</v>
      </c>
      <c r="K2355" s="33">
        <v>43661</v>
      </c>
      <c r="L2355" s="31">
        <v>-5.9999999999999602E-2</v>
      </c>
      <c r="M2355" s="32">
        <v>44210</v>
      </c>
      <c r="N2355" s="33">
        <v>44193</v>
      </c>
      <c r="O2355" s="31">
        <v>0.93</v>
      </c>
      <c r="P2355" s="26">
        <v>43629</v>
      </c>
      <c r="Q2355" s="26">
        <v>43605</v>
      </c>
      <c r="R2355" s="25">
        <v>-0.08</v>
      </c>
      <c r="S2355" s="51">
        <v>42565</v>
      </c>
      <c r="T2355" s="53">
        <v>42529</v>
      </c>
      <c r="U2355" s="21">
        <v>0.91000000000000103</v>
      </c>
      <c r="V2355" s="51">
        <v>42257</v>
      </c>
      <c r="W2355" s="53">
        <v>42198</v>
      </c>
      <c r="X2355" s="21">
        <v>-0.02</v>
      </c>
      <c r="Y2355" s="16">
        <v>41865</v>
      </c>
      <c r="Z2355" s="16">
        <v>41845</v>
      </c>
      <c r="AA2355">
        <v>0</v>
      </c>
      <c r="AB2355" s="16">
        <v>42684</v>
      </c>
      <c r="AC2355" s="16">
        <v>42641</v>
      </c>
      <c r="AD2355">
        <v>4.9999999999999899E-2</v>
      </c>
      <c r="AE2355" s="16">
        <v>43293</v>
      </c>
      <c r="AF2355" s="16">
        <v>43231</v>
      </c>
      <c r="AG2355">
        <v>-0.82</v>
      </c>
    </row>
    <row r="2356" spans="1:33" x14ac:dyDescent="0.3">
      <c r="A2356" s="26">
        <v>44355</v>
      </c>
      <c r="B2356">
        <f t="shared" si="216"/>
        <v>3.00000000000001E-2</v>
      </c>
      <c r="C2356">
        <f t="shared" si="217"/>
        <v>0</v>
      </c>
      <c r="D2356">
        <f t="shared" si="218"/>
        <v>0.8</v>
      </c>
      <c r="E2356">
        <f t="shared" si="219"/>
        <v>0.12999999999999901</v>
      </c>
      <c r="F2356">
        <f t="shared" si="220"/>
        <v>0.95999999999999919</v>
      </c>
      <c r="G2356">
        <f t="shared" si="221"/>
        <v>347.92151808314861</v>
      </c>
      <c r="H2356">
        <f>G2356-MAX($G$4:G2356)</f>
        <v>-13.555892728156039</v>
      </c>
      <c r="J2356" s="32">
        <v>43685</v>
      </c>
      <c r="K2356" s="33">
        <v>43662</v>
      </c>
      <c r="L2356" s="31">
        <v>-8.0000000000000501E-2</v>
      </c>
      <c r="M2356" s="32">
        <v>44237</v>
      </c>
      <c r="N2356" s="33">
        <v>44193</v>
      </c>
      <c r="O2356" s="31">
        <v>0</v>
      </c>
      <c r="P2356" s="26">
        <v>43657</v>
      </c>
      <c r="Q2356" s="26">
        <v>43605</v>
      </c>
      <c r="R2356" s="25">
        <v>0</v>
      </c>
      <c r="S2356" s="51">
        <v>42565</v>
      </c>
      <c r="T2356" s="53">
        <v>42530</v>
      </c>
      <c r="U2356" s="21">
        <v>-0.40000000000000202</v>
      </c>
      <c r="V2356" s="51">
        <v>42229</v>
      </c>
      <c r="W2356" s="53">
        <v>42199</v>
      </c>
      <c r="X2356" s="21">
        <v>0.06</v>
      </c>
      <c r="Y2356" s="16">
        <v>41865</v>
      </c>
      <c r="Z2356" s="16">
        <v>41848</v>
      </c>
      <c r="AA2356">
        <v>0</v>
      </c>
      <c r="AB2356" s="16">
        <v>42684</v>
      </c>
      <c r="AC2356" s="16">
        <v>42642</v>
      </c>
      <c r="AD2356">
        <v>-0.12</v>
      </c>
      <c r="AE2356" s="16">
        <v>43265</v>
      </c>
      <c r="AF2356" s="16">
        <v>43234</v>
      </c>
      <c r="AG2356">
        <v>0</v>
      </c>
    </row>
    <row r="2357" spans="1:33" x14ac:dyDescent="0.3">
      <c r="A2357" s="26">
        <v>44356</v>
      </c>
      <c r="B2357">
        <f t="shared" si="216"/>
        <v>1.69</v>
      </c>
      <c r="C2357">
        <f t="shared" si="217"/>
        <v>0</v>
      </c>
      <c r="D2357">
        <f t="shared" si="218"/>
        <v>2.6099999999999901</v>
      </c>
      <c r="E2357">
        <f t="shared" si="219"/>
        <v>0.89</v>
      </c>
      <c r="F2357">
        <f t="shared" si="220"/>
        <v>5.1899999999999897</v>
      </c>
      <c r="G2357">
        <f t="shared" si="221"/>
        <v>353.11151808314861</v>
      </c>
      <c r="H2357">
        <f>G2357-MAX($G$4:G2357)</f>
        <v>-8.3658927281560409</v>
      </c>
      <c r="J2357" s="32">
        <v>43685</v>
      </c>
      <c r="K2357" s="33">
        <v>43663</v>
      </c>
      <c r="L2357" s="31">
        <v>-3.9999999999999501E-2</v>
      </c>
      <c r="M2357" s="32">
        <v>44210</v>
      </c>
      <c r="N2357" s="33">
        <v>44194</v>
      </c>
      <c r="O2357" s="31">
        <v>1.21</v>
      </c>
      <c r="P2357" s="26">
        <v>43629</v>
      </c>
      <c r="Q2357" s="26">
        <v>43606</v>
      </c>
      <c r="R2357" s="25">
        <v>-0.18</v>
      </c>
      <c r="S2357" s="51">
        <v>42565</v>
      </c>
      <c r="T2357" s="53">
        <v>42531</v>
      </c>
      <c r="U2357" s="21">
        <v>0.26000000000000101</v>
      </c>
      <c r="V2357" s="51">
        <v>42257</v>
      </c>
      <c r="W2357" s="53">
        <v>42199</v>
      </c>
      <c r="X2357" s="21">
        <v>0.09</v>
      </c>
      <c r="Y2357" s="16">
        <v>41893</v>
      </c>
      <c r="Z2357" s="16">
        <v>41848</v>
      </c>
      <c r="AA2357">
        <v>0</v>
      </c>
      <c r="AB2357" s="16">
        <v>42684</v>
      </c>
      <c r="AC2357" s="16">
        <v>42643</v>
      </c>
      <c r="AD2357">
        <v>0.2</v>
      </c>
      <c r="AE2357" s="16">
        <v>43293</v>
      </c>
      <c r="AF2357" s="16">
        <v>43234</v>
      </c>
      <c r="AG2357">
        <v>0.71</v>
      </c>
    </row>
    <row r="2358" spans="1:33" x14ac:dyDescent="0.3">
      <c r="A2358" s="26">
        <v>44357</v>
      </c>
      <c r="B2358">
        <f t="shared" si="216"/>
        <v>0.28000000000000003</v>
      </c>
      <c r="C2358">
        <f t="shared" si="217"/>
        <v>0</v>
      </c>
      <c r="D2358">
        <f t="shared" si="218"/>
        <v>0.08</v>
      </c>
      <c r="E2358">
        <f t="shared" si="219"/>
        <v>0</v>
      </c>
      <c r="F2358">
        <f t="shared" si="220"/>
        <v>0.36000000000000004</v>
      </c>
      <c r="G2358">
        <f t="shared" si="221"/>
        <v>353.47151808314862</v>
      </c>
      <c r="H2358">
        <f>G2358-MAX($G$4:G2358)</f>
        <v>-8.0058927281560273</v>
      </c>
      <c r="J2358" s="32">
        <v>43685</v>
      </c>
      <c r="K2358" s="33">
        <v>43664</v>
      </c>
      <c r="L2358" s="31">
        <v>-0.04</v>
      </c>
      <c r="M2358" s="32">
        <v>44237</v>
      </c>
      <c r="N2358" s="33">
        <v>44194</v>
      </c>
      <c r="O2358" s="31">
        <v>0</v>
      </c>
      <c r="P2358" s="26">
        <v>43657</v>
      </c>
      <c r="Q2358" s="26">
        <v>43606</v>
      </c>
      <c r="R2358" s="25">
        <v>0</v>
      </c>
      <c r="S2358" s="51">
        <v>42565</v>
      </c>
      <c r="T2358" s="53">
        <v>42534</v>
      </c>
      <c r="U2358" s="21">
        <v>-1.1399999999999999</v>
      </c>
      <c r="V2358" s="51">
        <v>42229</v>
      </c>
      <c r="W2358" s="53">
        <v>42200</v>
      </c>
      <c r="X2358" s="54">
        <v>-2.7755575615628901E-17</v>
      </c>
      <c r="Y2358" s="16">
        <v>41865</v>
      </c>
      <c r="Z2358" s="16">
        <v>41849</v>
      </c>
      <c r="AA2358">
        <v>0</v>
      </c>
      <c r="AB2358" s="16">
        <v>42684</v>
      </c>
      <c r="AC2358" s="16">
        <v>42647</v>
      </c>
      <c r="AD2358">
        <v>-0.14000000000000001</v>
      </c>
      <c r="AE2358" s="16">
        <v>43265</v>
      </c>
      <c r="AF2358" s="16">
        <v>43235</v>
      </c>
      <c r="AG2358">
        <v>0</v>
      </c>
    </row>
    <row r="2359" spans="1:33" x14ac:dyDescent="0.3">
      <c r="A2359" s="26">
        <v>44358</v>
      </c>
      <c r="B2359">
        <f t="shared" si="216"/>
        <v>-0.5</v>
      </c>
      <c r="C2359">
        <f t="shared" si="217"/>
        <v>0</v>
      </c>
      <c r="D2359">
        <f t="shared" si="218"/>
        <v>-1.2</v>
      </c>
      <c r="E2359">
        <f t="shared" si="219"/>
        <v>0</v>
      </c>
      <c r="F2359">
        <f t="shared" si="220"/>
        <v>-1.7</v>
      </c>
      <c r="G2359">
        <f t="shared" si="221"/>
        <v>351.77151808314864</v>
      </c>
      <c r="H2359">
        <f>G2359-MAX($G$4:G2359)</f>
        <v>-9.7058927281560159</v>
      </c>
      <c r="J2359" s="32">
        <v>43685</v>
      </c>
      <c r="K2359" s="33">
        <v>43665</v>
      </c>
      <c r="L2359" s="31">
        <v>0.51</v>
      </c>
      <c r="M2359" s="32">
        <v>44210</v>
      </c>
      <c r="N2359" s="33">
        <v>44195</v>
      </c>
      <c r="O2359" s="31">
        <v>4.8600000000000003</v>
      </c>
      <c r="P2359" s="26">
        <v>43629</v>
      </c>
      <c r="Q2359" s="26">
        <v>43607</v>
      </c>
      <c r="R2359" s="25">
        <v>-0.219999999999999</v>
      </c>
      <c r="S2359" s="51">
        <v>42565</v>
      </c>
      <c r="T2359" s="53">
        <v>42535</v>
      </c>
      <c r="U2359" s="21">
        <v>-0.159999999999998</v>
      </c>
      <c r="V2359" s="51">
        <v>42257</v>
      </c>
      <c r="W2359" s="53">
        <v>42200</v>
      </c>
      <c r="X2359" s="21">
        <v>5.9999999999999901E-2</v>
      </c>
      <c r="Y2359" s="16">
        <v>41893</v>
      </c>
      <c r="Z2359" s="16">
        <v>41849</v>
      </c>
      <c r="AA2359">
        <v>-0.22</v>
      </c>
      <c r="AB2359" s="16">
        <v>42684</v>
      </c>
      <c r="AC2359" s="16">
        <v>42648</v>
      </c>
      <c r="AD2359" s="1">
        <v>-2.2204460492503101E-16</v>
      </c>
      <c r="AE2359" s="16">
        <v>43293</v>
      </c>
      <c r="AF2359" s="16">
        <v>43235</v>
      </c>
      <c r="AG2359">
        <v>0.84</v>
      </c>
    </row>
    <row r="2360" spans="1:33" x14ac:dyDescent="0.3">
      <c r="A2360" s="26">
        <v>44361</v>
      </c>
      <c r="B2360">
        <f t="shared" si="216"/>
        <v>-0.20999999999999899</v>
      </c>
      <c r="C2360">
        <f t="shared" si="217"/>
        <v>0</v>
      </c>
      <c r="D2360">
        <f t="shared" si="218"/>
        <v>0.22999999999999901</v>
      </c>
      <c r="E2360">
        <f t="shared" si="219"/>
        <v>0</v>
      </c>
      <c r="F2360">
        <f t="shared" si="220"/>
        <v>2.0000000000000018E-2</v>
      </c>
      <c r="G2360">
        <f t="shared" si="221"/>
        <v>351.79151808314862</v>
      </c>
      <c r="H2360">
        <f>G2360-MAX($G$4:G2360)</f>
        <v>-9.6858927281560341</v>
      </c>
      <c r="J2360" s="32">
        <v>43685</v>
      </c>
      <c r="K2360" s="33">
        <v>43668</v>
      </c>
      <c r="L2360" s="31">
        <v>-1.00000000000002E-2</v>
      </c>
      <c r="M2360" s="32">
        <v>44237</v>
      </c>
      <c r="N2360" s="33">
        <v>44195</v>
      </c>
      <c r="O2360" s="31">
        <v>0</v>
      </c>
      <c r="P2360" s="26">
        <v>43657</v>
      </c>
      <c r="Q2360" s="26">
        <v>43607</v>
      </c>
      <c r="R2360" s="25">
        <v>0</v>
      </c>
      <c r="S2360" s="51">
        <v>42565</v>
      </c>
      <c r="T2360" s="53">
        <v>42536</v>
      </c>
      <c r="U2360" s="21">
        <v>1.9999999999998599E-2</v>
      </c>
      <c r="V2360" s="51">
        <v>42229</v>
      </c>
      <c r="W2360" s="53">
        <v>42201</v>
      </c>
      <c r="X2360" s="21">
        <v>7.0000000000000007E-2</v>
      </c>
      <c r="Y2360" s="16">
        <v>41865</v>
      </c>
      <c r="Z2360" s="16">
        <v>41850</v>
      </c>
      <c r="AA2360">
        <v>0</v>
      </c>
      <c r="AB2360" s="16">
        <v>42684</v>
      </c>
      <c r="AC2360" s="16">
        <v>42649</v>
      </c>
      <c r="AD2360">
        <v>-0.31999999999999901</v>
      </c>
      <c r="AE2360" s="16">
        <v>43265</v>
      </c>
      <c r="AF2360" s="16">
        <v>43236</v>
      </c>
      <c r="AG2360">
        <v>0</v>
      </c>
    </row>
    <row r="2361" spans="1:33" x14ac:dyDescent="0.3">
      <c r="A2361" s="26">
        <v>44362</v>
      </c>
      <c r="B2361">
        <f t="shared" si="216"/>
        <v>-0.249999999999999</v>
      </c>
      <c r="C2361">
        <f t="shared" si="217"/>
        <v>0</v>
      </c>
      <c r="D2361">
        <f t="shared" si="218"/>
        <v>-0.55999999999999905</v>
      </c>
      <c r="E2361">
        <f t="shared" si="219"/>
        <v>0</v>
      </c>
      <c r="F2361">
        <f t="shared" si="220"/>
        <v>-0.80999999999999805</v>
      </c>
      <c r="G2361">
        <f t="shared" si="221"/>
        <v>350.98151808314861</v>
      </c>
      <c r="H2361">
        <f>G2361-MAX($G$4:G2361)</f>
        <v>-10.495892728156036</v>
      </c>
      <c r="J2361" s="32">
        <v>43685</v>
      </c>
      <c r="K2361" s="33">
        <v>43669</v>
      </c>
      <c r="L2361" s="31">
        <v>-5.0000000000000197E-2</v>
      </c>
      <c r="M2361" s="32">
        <v>44210</v>
      </c>
      <c r="N2361" s="33">
        <v>44200</v>
      </c>
      <c r="O2361" s="31">
        <v>9.4</v>
      </c>
      <c r="P2361" s="26">
        <v>43629</v>
      </c>
      <c r="Q2361" s="26">
        <v>43608</v>
      </c>
      <c r="R2361" s="25">
        <v>0.13999999999999899</v>
      </c>
      <c r="S2361" s="51">
        <v>42565</v>
      </c>
      <c r="T2361" s="53">
        <v>42537</v>
      </c>
      <c r="U2361" s="21">
        <v>-0.37999999999999901</v>
      </c>
      <c r="V2361" s="51">
        <v>42257</v>
      </c>
      <c r="W2361" s="53">
        <v>42201</v>
      </c>
      <c r="X2361" s="21">
        <v>-0.19</v>
      </c>
      <c r="Y2361" s="16">
        <v>41893</v>
      </c>
      <c r="Z2361" s="16">
        <v>41850</v>
      </c>
      <c r="AA2361">
        <v>-0.52</v>
      </c>
      <c r="AB2361" s="16">
        <v>42684</v>
      </c>
      <c r="AC2361" s="16">
        <v>42650</v>
      </c>
      <c r="AD2361">
        <v>0.13999999999999899</v>
      </c>
      <c r="AE2361" s="16">
        <v>43293</v>
      </c>
      <c r="AF2361" s="16">
        <v>43236</v>
      </c>
      <c r="AG2361">
        <v>-0.26</v>
      </c>
    </row>
    <row r="2362" spans="1:33" x14ac:dyDescent="0.3">
      <c r="A2362" s="26">
        <v>44363</v>
      </c>
      <c r="B2362">
        <f t="shared" si="216"/>
        <v>-0.44</v>
      </c>
      <c r="C2362">
        <f t="shared" si="217"/>
        <v>0</v>
      </c>
      <c r="D2362">
        <f t="shared" si="218"/>
        <v>-1.78</v>
      </c>
      <c r="E2362">
        <f t="shared" si="219"/>
        <v>0</v>
      </c>
      <c r="F2362">
        <f t="shared" si="220"/>
        <v>-2.2200000000000002</v>
      </c>
      <c r="G2362">
        <f t="shared" si="221"/>
        <v>348.76151808314859</v>
      </c>
      <c r="H2362">
        <f>G2362-MAX($G$4:G2362)</f>
        <v>-12.715892728156064</v>
      </c>
      <c r="J2362" s="32">
        <v>43685</v>
      </c>
      <c r="K2362" s="33">
        <v>43670</v>
      </c>
      <c r="L2362" s="31">
        <v>-0.71</v>
      </c>
      <c r="M2362" s="32">
        <v>44237</v>
      </c>
      <c r="N2362" s="33">
        <v>44200</v>
      </c>
      <c r="O2362" s="31">
        <v>0</v>
      </c>
      <c r="P2362" s="26">
        <v>43657</v>
      </c>
      <c r="Q2362" s="26">
        <v>43608</v>
      </c>
      <c r="R2362" s="25">
        <v>0</v>
      </c>
      <c r="S2362" s="51">
        <v>42565</v>
      </c>
      <c r="T2362" s="53">
        <v>42538</v>
      </c>
      <c r="U2362" s="21">
        <v>0.160000000000001</v>
      </c>
      <c r="V2362" s="51">
        <v>42229</v>
      </c>
      <c r="W2362" s="53">
        <v>42202</v>
      </c>
      <c r="X2362" s="21">
        <v>-6.0000000000000102E-2</v>
      </c>
      <c r="Y2362" s="16">
        <v>41865</v>
      </c>
      <c r="Z2362" s="16">
        <v>41851</v>
      </c>
      <c r="AA2362">
        <v>0</v>
      </c>
      <c r="AB2362" s="16">
        <v>42684</v>
      </c>
      <c r="AC2362" s="16">
        <v>42653</v>
      </c>
      <c r="AD2362">
        <v>-0.08</v>
      </c>
      <c r="AE2362" s="16">
        <v>43265</v>
      </c>
      <c r="AF2362" s="16">
        <v>43237</v>
      </c>
      <c r="AG2362">
        <v>0</v>
      </c>
    </row>
    <row r="2363" spans="1:33" x14ac:dyDescent="0.3">
      <c r="A2363" s="26">
        <v>44364</v>
      </c>
      <c r="B2363">
        <f t="shared" si="216"/>
        <v>0.75999999999999901</v>
      </c>
      <c r="C2363">
        <f t="shared" si="217"/>
        <v>0</v>
      </c>
      <c r="D2363">
        <f t="shared" si="218"/>
        <v>2.15</v>
      </c>
      <c r="E2363">
        <f t="shared" si="219"/>
        <v>0</v>
      </c>
      <c r="F2363">
        <f t="shared" si="220"/>
        <v>2.9099999999999988</v>
      </c>
      <c r="G2363">
        <f t="shared" si="221"/>
        <v>351.67151808314861</v>
      </c>
      <c r="H2363">
        <f>G2363-MAX($G$4:G2363)</f>
        <v>-9.8058927281560386</v>
      </c>
      <c r="J2363" s="32">
        <v>43685</v>
      </c>
      <c r="K2363" s="33">
        <v>43671</v>
      </c>
      <c r="L2363" s="31">
        <v>6.9999999999999798E-2</v>
      </c>
      <c r="M2363" s="32">
        <v>44237</v>
      </c>
      <c r="N2363" s="33">
        <v>44201</v>
      </c>
      <c r="O2363" s="31">
        <v>0</v>
      </c>
      <c r="P2363" s="26">
        <v>43629</v>
      </c>
      <c r="Q2363" s="26">
        <v>43609</v>
      </c>
      <c r="R2363" s="25">
        <v>0.34</v>
      </c>
      <c r="S2363" s="51">
        <v>42593</v>
      </c>
      <c r="T2363" s="53">
        <v>42538</v>
      </c>
      <c r="U2363" s="21">
        <v>0</v>
      </c>
      <c r="V2363" s="51">
        <v>42257</v>
      </c>
      <c r="W2363" s="53">
        <v>42202</v>
      </c>
      <c r="X2363" s="21">
        <v>0.25</v>
      </c>
      <c r="Y2363" s="16">
        <v>41893</v>
      </c>
      <c r="Z2363" s="16">
        <v>41851</v>
      </c>
      <c r="AA2363">
        <v>0.33</v>
      </c>
      <c r="AB2363" s="16">
        <v>42684</v>
      </c>
      <c r="AC2363" s="16">
        <v>42654</v>
      </c>
      <c r="AD2363">
        <v>0.71999999999999897</v>
      </c>
      <c r="AE2363" s="16">
        <v>43293</v>
      </c>
      <c r="AF2363" s="16">
        <v>43237</v>
      </c>
      <c r="AG2363">
        <v>0.43</v>
      </c>
    </row>
    <row r="2364" spans="1:33" x14ac:dyDescent="0.3">
      <c r="A2364" s="26">
        <v>44365</v>
      </c>
      <c r="B2364">
        <f t="shared" si="216"/>
        <v>-0.59999999999999898</v>
      </c>
      <c r="C2364">
        <f t="shared" si="217"/>
        <v>0</v>
      </c>
      <c r="D2364">
        <f t="shared" si="218"/>
        <v>-0.71</v>
      </c>
      <c r="E2364">
        <f t="shared" si="219"/>
        <v>0</v>
      </c>
      <c r="F2364">
        <f t="shared" si="220"/>
        <v>-1.3099999999999989</v>
      </c>
      <c r="G2364">
        <f t="shared" si="221"/>
        <v>350.36151808314861</v>
      </c>
      <c r="H2364">
        <f>G2364-MAX($G$4:G2364)</f>
        <v>-11.115892728156041</v>
      </c>
      <c r="J2364" s="32">
        <v>43685</v>
      </c>
      <c r="K2364" s="33">
        <v>43672</v>
      </c>
      <c r="L2364" s="31">
        <v>-0.119999999999999</v>
      </c>
      <c r="M2364" s="32">
        <v>44237</v>
      </c>
      <c r="N2364" s="33">
        <v>44202</v>
      </c>
      <c r="O2364" s="31">
        <v>0</v>
      </c>
      <c r="P2364" s="26">
        <v>43657</v>
      </c>
      <c r="Q2364" s="26">
        <v>43609</v>
      </c>
      <c r="R2364" s="25">
        <v>0</v>
      </c>
      <c r="S2364" s="51">
        <v>42565</v>
      </c>
      <c r="T2364" s="53">
        <v>42541</v>
      </c>
      <c r="U2364" s="21">
        <v>0.499999999999999</v>
      </c>
      <c r="V2364" s="51">
        <v>42229</v>
      </c>
      <c r="W2364" s="53">
        <v>42205</v>
      </c>
      <c r="X2364" s="54">
        <v>1.8735013540549499E-16</v>
      </c>
      <c r="Y2364" s="16">
        <v>41865</v>
      </c>
      <c r="Z2364" s="16">
        <v>41852</v>
      </c>
      <c r="AA2364">
        <v>0</v>
      </c>
      <c r="AB2364" s="16">
        <v>42684</v>
      </c>
      <c r="AC2364" s="16">
        <v>42655</v>
      </c>
      <c r="AD2364">
        <v>0.24</v>
      </c>
      <c r="AE2364" s="16">
        <v>43265</v>
      </c>
      <c r="AF2364" s="16">
        <v>43238</v>
      </c>
      <c r="AG2364">
        <v>0</v>
      </c>
    </row>
    <row r="2365" spans="1:33" x14ac:dyDescent="0.3">
      <c r="A2365" s="26">
        <v>44368</v>
      </c>
      <c r="B2365">
        <f t="shared" si="216"/>
        <v>1.02999999999999</v>
      </c>
      <c r="C2365">
        <f t="shared" si="217"/>
        <v>0</v>
      </c>
      <c r="D2365">
        <f t="shared" si="218"/>
        <v>2.2299999999999902</v>
      </c>
      <c r="E2365">
        <f t="shared" si="219"/>
        <v>0</v>
      </c>
      <c r="F2365">
        <f t="shared" si="220"/>
        <v>3.2599999999999802</v>
      </c>
      <c r="G2365">
        <f t="shared" si="221"/>
        <v>353.6215180831486</v>
      </c>
      <c r="H2365">
        <f>G2365-MAX($G$4:G2365)</f>
        <v>-7.85589272815605</v>
      </c>
      <c r="J2365" s="32">
        <v>43685</v>
      </c>
      <c r="K2365" s="33">
        <v>43675</v>
      </c>
      <c r="L2365" s="31">
        <v>0.72999999999999898</v>
      </c>
      <c r="M2365" s="32">
        <v>44237</v>
      </c>
      <c r="N2365" s="33">
        <v>44203</v>
      </c>
      <c r="O2365" s="31">
        <v>0</v>
      </c>
      <c r="P2365" s="26">
        <v>43629</v>
      </c>
      <c r="Q2365" s="26">
        <v>43612</v>
      </c>
      <c r="R2365" s="25">
        <v>0.19999999999999901</v>
      </c>
      <c r="S2365" s="51">
        <v>42593</v>
      </c>
      <c r="T2365" s="53">
        <v>42541</v>
      </c>
      <c r="U2365" s="21">
        <v>0.35999999999999899</v>
      </c>
      <c r="V2365" s="51">
        <v>42257</v>
      </c>
      <c r="W2365" s="53">
        <v>42205</v>
      </c>
      <c r="X2365" s="21">
        <v>0.24</v>
      </c>
      <c r="Y2365" s="16">
        <v>41893</v>
      </c>
      <c r="Z2365" s="16">
        <v>41852</v>
      </c>
      <c r="AA2365">
        <v>0.31999999999999901</v>
      </c>
      <c r="AB2365" s="16">
        <v>42684</v>
      </c>
      <c r="AC2365" s="16">
        <v>42656</v>
      </c>
      <c r="AD2365">
        <v>0.219999999999999</v>
      </c>
      <c r="AE2365" s="16">
        <v>43293</v>
      </c>
      <c r="AF2365" s="16">
        <v>43238</v>
      </c>
      <c r="AG2365">
        <v>-0.22999999999999901</v>
      </c>
    </row>
    <row r="2366" spans="1:33" x14ac:dyDescent="0.3">
      <c r="A2366" s="26">
        <v>44369</v>
      </c>
      <c r="B2366">
        <f t="shared" si="216"/>
        <v>-1.00999999999999</v>
      </c>
      <c r="C2366">
        <f t="shared" si="217"/>
        <v>0</v>
      </c>
      <c r="D2366">
        <f t="shared" si="218"/>
        <v>-1.1499999999999899</v>
      </c>
      <c r="E2366">
        <f t="shared" si="219"/>
        <v>0</v>
      </c>
      <c r="F2366">
        <f t="shared" si="220"/>
        <v>-2.1599999999999797</v>
      </c>
      <c r="G2366">
        <f t="shared" si="221"/>
        <v>351.46151808314863</v>
      </c>
      <c r="H2366">
        <f>G2366-MAX($G$4:G2366)</f>
        <v>-10.015892728156018</v>
      </c>
      <c r="J2366" s="32">
        <v>43685</v>
      </c>
      <c r="K2366" s="33">
        <v>43676</v>
      </c>
      <c r="L2366" s="31">
        <v>-0.22999999999999901</v>
      </c>
      <c r="M2366" s="32">
        <v>44237</v>
      </c>
      <c r="N2366" s="33">
        <v>44204</v>
      </c>
      <c r="O2366" s="31">
        <v>0</v>
      </c>
      <c r="P2366" s="26">
        <v>43657</v>
      </c>
      <c r="Q2366" s="26">
        <v>43612</v>
      </c>
      <c r="R2366" s="25">
        <v>0</v>
      </c>
      <c r="S2366" s="51">
        <v>42565</v>
      </c>
      <c r="T2366" s="53">
        <v>42542</v>
      </c>
      <c r="U2366" s="21">
        <v>1.9999999999999501E-2</v>
      </c>
      <c r="V2366" s="51">
        <v>42229</v>
      </c>
      <c r="W2366" s="53">
        <v>42206</v>
      </c>
      <c r="X2366" s="21">
        <v>5.9999999999999901E-2</v>
      </c>
      <c r="Y2366" s="16">
        <v>41920</v>
      </c>
      <c r="Z2366" s="16">
        <v>41852</v>
      </c>
      <c r="AA2366">
        <v>0</v>
      </c>
      <c r="AB2366" s="16">
        <v>42712</v>
      </c>
      <c r="AC2366" s="16">
        <v>42664</v>
      </c>
      <c r="AD2366">
        <v>0</v>
      </c>
      <c r="AE2366" s="16">
        <v>43265</v>
      </c>
      <c r="AF2366" s="16">
        <v>43241</v>
      </c>
      <c r="AG2366">
        <v>0</v>
      </c>
    </row>
    <row r="2367" spans="1:33" x14ac:dyDescent="0.3">
      <c r="A2367" s="26">
        <v>44370</v>
      </c>
      <c r="B2367">
        <f t="shared" si="216"/>
        <v>-0.9</v>
      </c>
      <c r="C2367">
        <f t="shared" si="217"/>
        <v>0</v>
      </c>
      <c r="D2367">
        <f t="shared" si="218"/>
        <v>-1.41</v>
      </c>
      <c r="E2367">
        <f t="shared" si="219"/>
        <v>0</v>
      </c>
      <c r="F2367">
        <f t="shared" si="220"/>
        <v>-2.31</v>
      </c>
      <c r="G2367">
        <f t="shared" si="221"/>
        <v>349.15151808314863</v>
      </c>
      <c r="H2367">
        <f>G2367-MAX($G$4:G2367)</f>
        <v>-12.32589272815602</v>
      </c>
      <c r="J2367" s="32">
        <v>43685</v>
      </c>
      <c r="K2367" s="33">
        <v>43677</v>
      </c>
      <c r="L2367" s="31">
        <v>0.63999999999999901</v>
      </c>
      <c r="M2367" s="32">
        <v>44237</v>
      </c>
      <c r="N2367" s="33">
        <v>44207</v>
      </c>
      <c r="O2367" s="31">
        <v>0</v>
      </c>
      <c r="P2367" s="26">
        <v>43629</v>
      </c>
      <c r="Q2367" s="26">
        <v>43613</v>
      </c>
      <c r="R2367" s="25">
        <v>0.02</v>
      </c>
      <c r="S2367" s="51">
        <v>42593</v>
      </c>
      <c r="T2367" s="53">
        <v>42542</v>
      </c>
      <c r="U2367" s="21">
        <v>0.15216035962810501</v>
      </c>
      <c r="V2367" s="51">
        <v>42257</v>
      </c>
      <c r="W2367" s="53">
        <v>42206</v>
      </c>
      <c r="X2367" s="21">
        <v>-8.0000000000000501E-2</v>
      </c>
      <c r="Y2367" s="16">
        <v>41865</v>
      </c>
      <c r="Z2367" s="16">
        <v>41855</v>
      </c>
      <c r="AA2367">
        <v>0</v>
      </c>
      <c r="AB2367" s="16">
        <v>42712</v>
      </c>
      <c r="AC2367" s="16">
        <v>42667</v>
      </c>
      <c r="AD2367">
        <v>-0.13</v>
      </c>
      <c r="AE2367" s="16">
        <v>43293</v>
      </c>
      <c r="AF2367" s="16">
        <v>43241</v>
      </c>
      <c r="AG2367">
        <v>-0.1</v>
      </c>
    </row>
    <row r="2368" spans="1:33" x14ac:dyDescent="0.3">
      <c r="A2368" s="26">
        <v>44371</v>
      </c>
      <c r="B2368">
        <f t="shared" si="216"/>
        <v>-0.18</v>
      </c>
      <c r="C2368">
        <f t="shared" si="217"/>
        <v>0</v>
      </c>
      <c r="D2368">
        <f t="shared" si="218"/>
        <v>-1.23999999999999</v>
      </c>
      <c r="E2368">
        <f t="shared" si="219"/>
        <v>0</v>
      </c>
      <c r="F2368">
        <f t="shared" si="220"/>
        <v>-1.4199999999999899</v>
      </c>
      <c r="G2368">
        <f t="shared" si="221"/>
        <v>347.73151808314861</v>
      </c>
      <c r="H2368">
        <f>G2368-MAX($G$4:G2368)</f>
        <v>-13.745892728156036</v>
      </c>
      <c r="J2368" s="32">
        <v>43685</v>
      </c>
      <c r="K2368" s="33">
        <v>43678</v>
      </c>
      <c r="L2368" s="31">
        <v>0.27</v>
      </c>
      <c r="M2368" s="32">
        <v>44237</v>
      </c>
      <c r="N2368" s="33">
        <v>44208</v>
      </c>
      <c r="O2368" s="31">
        <v>0</v>
      </c>
      <c r="P2368" s="26">
        <v>43657</v>
      </c>
      <c r="Q2368" s="26">
        <v>43613</v>
      </c>
      <c r="R2368" s="25">
        <v>0</v>
      </c>
      <c r="S2368" s="51">
        <v>42565</v>
      </c>
      <c r="T2368" s="53">
        <v>42543</v>
      </c>
      <c r="U2368" s="21">
        <v>0.38</v>
      </c>
      <c r="V2368" s="51">
        <v>42229</v>
      </c>
      <c r="W2368" s="53">
        <v>42207</v>
      </c>
      <c r="X2368" s="21">
        <v>-0.149999999999999</v>
      </c>
      <c r="Y2368" s="16">
        <v>41893</v>
      </c>
      <c r="Z2368" s="16">
        <v>41855</v>
      </c>
      <c r="AA2368">
        <v>0.2</v>
      </c>
      <c r="AB2368" s="16">
        <v>42712</v>
      </c>
      <c r="AC2368" s="16">
        <v>42668</v>
      </c>
      <c r="AD2368">
        <v>6.9999999999999896E-2</v>
      </c>
      <c r="AE2368" s="16">
        <v>43265</v>
      </c>
      <c r="AF2368" s="16">
        <v>43243</v>
      </c>
      <c r="AG2368">
        <v>0</v>
      </c>
    </row>
    <row r="2369" spans="1:33" x14ac:dyDescent="0.3">
      <c r="A2369" s="26">
        <v>44372</v>
      </c>
      <c r="B2369">
        <f t="shared" si="216"/>
        <v>-0.14000000000000001</v>
      </c>
      <c r="C2369">
        <f t="shared" si="217"/>
        <v>0</v>
      </c>
      <c r="D2369">
        <f t="shared" si="218"/>
        <v>-1.4</v>
      </c>
      <c r="E2369">
        <f t="shared" si="219"/>
        <v>0</v>
      </c>
      <c r="F2369">
        <f t="shared" si="220"/>
        <v>-1.54</v>
      </c>
      <c r="G2369">
        <f t="shared" si="221"/>
        <v>346.19151808314859</v>
      </c>
      <c r="H2369">
        <f>G2369-MAX($G$4:G2369)</f>
        <v>-15.285892728156057</v>
      </c>
      <c r="J2369" s="32">
        <v>43685</v>
      </c>
      <c r="K2369" s="33">
        <v>43679</v>
      </c>
      <c r="L2369" s="31">
        <v>0.89</v>
      </c>
      <c r="M2369" s="32">
        <v>44237</v>
      </c>
      <c r="N2369" s="33">
        <v>44209</v>
      </c>
      <c r="O2369" s="31">
        <v>0</v>
      </c>
      <c r="P2369" s="26">
        <v>43629</v>
      </c>
      <c r="Q2369" s="26">
        <v>43614</v>
      </c>
      <c r="R2369" s="25">
        <v>0.76</v>
      </c>
      <c r="S2369" s="51">
        <v>42593</v>
      </c>
      <c r="T2369" s="53">
        <v>42543</v>
      </c>
      <c r="U2369" s="21">
        <v>-9.2160359628106606E-2</v>
      </c>
      <c r="V2369" s="51">
        <v>42257</v>
      </c>
      <c r="W2369" s="53">
        <v>42207</v>
      </c>
      <c r="X2369" s="21">
        <v>0.41999999999999899</v>
      </c>
      <c r="Y2369" s="16">
        <v>41920</v>
      </c>
      <c r="Z2369" s="16">
        <v>41855</v>
      </c>
      <c r="AA2369">
        <v>0</v>
      </c>
      <c r="AB2369" s="16">
        <v>42712</v>
      </c>
      <c r="AC2369" s="16">
        <v>42669</v>
      </c>
      <c r="AD2369">
        <v>0.28999999999999998</v>
      </c>
      <c r="AE2369" s="16">
        <v>43293</v>
      </c>
      <c r="AF2369" s="16">
        <v>43243</v>
      </c>
      <c r="AG2369">
        <v>-0.54999999999999905</v>
      </c>
    </row>
    <row r="2370" spans="1:33" x14ac:dyDescent="0.3">
      <c r="A2370" s="26">
        <v>44375</v>
      </c>
      <c r="B2370">
        <f t="shared" si="216"/>
        <v>-0.19999999999999901</v>
      </c>
      <c r="C2370">
        <f t="shared" si="217"/>
        <v>0</v>
      </c>
      <c r="D2370">
        <f t="shared" si="218"/>
        <v>0.79999999999999805</v>
      </c>
      <c r="E2370">
        <f t="shared" si="219"/>
        <v>0</v>
      </c>
      <c r="F2370">
        <f t="shared" si="220"/>
        <v>0.59999999999999898</v>
      </c>
      <c r="G2370">
        <f t="shared" si="221"/>
        <v>346.79151808314862</v>
      </c>
      <c r="H2370">
        <f>G2370-MAX($G$4:G2370)</f>
        <v>-14.685892728156034</v>
      </c>
      <c r="J2370" s="32">
        <v>43685</v>
      </c>
      <c r="K2370" s="33">
        <v>43682</v>
      </c>
      <c r="L2370" s="31">
        <v>0.47</v>
      </c>
      <c r="M2370" s="32">
        <v>44237</v>
      </c>
      <c r="N2370" s="33">
        <v>44210</v>
      </c>
      <c r="O2370" s="31">
        <v>0</v>
      </c>
      <c r="P2370" s="26">
        <v>43657</v>
      </c>
      <c r="Q2370" s="26">
        <v>43614</v>
      </c>
      <c r="R2370" s="25">
        <v>0</v>
      </c>
      <c r="S2370" s="51">
        <v>42565</v>
      </c>
      <c r="T2370" s="53">
        <v>42544</v>
      </c>
      <c r="U2370" s="21">
        <v>-0.08</v>
      </c>
      <c r="V2370" s="51">
        <v>42229</v>
      </c>
      <c r="W2370" s="53">
        <v>42208</v>
      </c>
      <c r="X2370" s="21">
        <v>-0.01</v>
      </c>
      <c r="Y2370" s="16">
        <v>41865</v>
      </c>
      <c r="Z2370" s="16">
        <v>41856</v>
      </c>
      <c r="AA2370">
        <v>0</v>
      </c>
      <c r="AB2370" s="16">
        <v>42712</v>
      </c>
      <c r="AC2370" s="16">
        <v>42670</v>
      </c>
      <c r="AD2370">
        <v>-6.9999999999999896E-2</v>
      </c>
      <c r="AE2370" s="16">
        <v>43265</v>
      </c>
      <c r="AF2370" s="16">
        <v>43244</v>
      </c>
      <c r="AG2370">
        <v>0</v>
      </c>
    </row>
    <row r="2371" spans="1:33" x14ac:dyDescent="0.3">
      <c r="A2371" s="26">
        <v>44376</v>
      </c>
      <c r="B2371">
        <f t="shared" si="216"/>
        <v>0.19999999999999901</v>
      </c>
      <c r="C2371">
        <f t="shared" si="217"/>
        <v>0</v>
      </c>
      <c r="D2371">
        <f t="shared" si="218"/>
        <v>1.75</v>
      </c>
      <c r="E2371">
        <f t="shared" si="219"/>
        <v>0</v>
      </c>
      <c r="F2371">
        <f t="shared" si="220"/>
        <v>1.9499999999999991</v>
      </c>
      <c r="G2371">
        <f t="shared" si="221"/>
        <v>348.74151808314861</v>
      </c>
      <c r="H2371">
        <f>G2371-MAX($G$4:G2371)</f>
        <v>-12.735892728156045</v>
      </c>
      <c r="J2371" s="32">
        <v>43685</v>
      </c>
      <c r="K2371" s="33">
        <v>43683</v>
      </c>
      <c r="L2371" s="31">
        <v>3.9999999999999897E-2</v>
      </c>
      <c r="M2371" s="32">
        <v>44237</v>
      </c>
      <c r="N2371" s="33">
        <v>44211</v>
      </c>
      <c r="O2371" s="31">
        <v>0</v>
      </c>
      <c r="P2371" s="26">
        <v>43629</v>
      </c>
      <c r="Q2371" s="26">
        <v>43615</v>
      </c>
      <c r="R2371" s="25">
        <v>-0.37999999999999901</v>
      </c>
      <c r="S2371" s="51">
        <v>42593</v>
      </c>
      <c r="T2371" s="53">
        <v>42544</v>
      </c>
      <c r="U2371" s="21">
        <v>8.0000000000001806E-2</v>
      </c>
      <c r="V2371" s="51">
        <v>42257</v>
      </c>
      <c r="W2371" s="53">
        <v>42208</v>
      </c>
      <c r="X2371" s="21">
        <v>7.9999999999999905E-2</v>
      </c>
      <c r="Y2371" s="16">
        <v>41893</v>
      </c>
      <c r="Z2371" s="16">
        <v>41856</v>
      </c>
      <c r="AA2371">
        <v>0.45999999999999902</v>
      </c>
      <c r="AB2371" s="16">
        <v>42712</v>
      </c>
      <c r="AC2371" s="16">
        <v>42671</v>
      </c>
      <c r="AD2371">
        <v>-0.02</v>
      </c>
      <c r="AE2371" s="16">
        <v>43293</v>
      </c>
      <c r="AF2371" s="16">
        <v>43244</v>
      </c>
      <c r="AG2371">
        <v>0.29999999999999899</v>
      </c>
    </row>
    <row r="2372" spans="1:33" x14ac:dyDescent="0.3">
      <c r="A2372" s="26">
        <v>44377</v>
      </c>
      <c r="B2372">
        <f t="shared" ref="B2372:B2435" si="222">IFERROR(VLOOKUP($A2372,$K:$L,2,0), 0)</f>
        <v>-0.619999999999999</v>
      </c>
      <c r="C2372">
        <f t="shared" ref="C2372:C2435" si="223">IFERROR(2*VLOOKUP($A2372,$T:$U,2,0), 0)</f>
        <v>0</v>
      </c>
      <c r="D2372">
        <f t="shared" ref="D2372:D2435" si="224">IFERROR(VLOOKUP($A2372,$AF:$AG,2,0), 0)</f>
        <v>-1.19999999999999</v>
      </c>
      <c r="E2372">
        <f t="shared" ref="E2372:E2435" si="225">IFERROR(VLOOKUP($A2372,$AC:$AD,2,0), 0)</f>
        <v>0</v>
      </c>
      <c r="F2372">
        <f t="shared" ref="F2372:F2435" si="226">B2372+C2372+D2372+E2372</f>
        <v>-1.819999999999989</v>
      </c>
      <c r="G2372">
        <f t="shared" si="221"/>
        <v>346.92151808314861</v>
      </c>
      <c r="H2372">
        <f>G2372-MAX($G$4:G2372)</f>
        <v>-14.555892728156039</v>
      </c>
      <c r="J2372" s="32">
        <v>43685</v>
      </c>
      <c r="K2372" s="33">
        <v>43684</v>
      </c>
      <c r="L2372" s="31">
        <v>0</v>
      </c>
      <c r="M2372" s="32">
        <v>44237</v>
      </c>
      <c r="N2372" s="33">
        <v>44214</v>
      </c>
      <c r="O2372" s="31">
        <v>0</v>
      </c>
      <c r="P2372" s="26">
        <v>43657</v>
      </c>
      <c r="Q2372" s="26">
        <v>43615</v>
      </c>
      <c r="R2372" s="25">
        <v>0</v>
      </c>
      <c r="S2372" s="51">
        <v>42565</v>
      </c>
      <c r="T2372" s="53">
        <v>42545</v>
      </c>
      <c r="U2372" s="21">
        <v>-1.43999999999999</v>
      </c>
      <c r="V2372" s="51">
        <v>42229</v>
      </c>
      <c r="W2372" s="53">
        <v>42209</v>
      </c>
      <c r="X2372" s="21">
        <v>-0.11</v>
      </c>
      <c r="Y2372" s="16">
        <v>41920</v>
      </c>
      <c r="Z2372" s="16">
        <v>41856</v>
      </c>
      <c r="AA2372">
        <v>0</v>
      </c>
      <c r="AB2372" s="16">
        <v>42712</v>
      </c>
      <c r="AC2372" s="16">
        <v>42674</v>
      </c>
      <c r="AD2372">
        <v>2.9999999999999898E-2</v>
      </c>
      <c r="AE2372" s="16">
        <v>43265</v>
      </c>
      <c r="AF2372" s="16">
        <v>43245</v>
      </c>
      <c r="AG2372">
        <v>0</v>
      </c>
    </row>
    <row r="2373" spans="1:33" x14ac:dyDescent="0.3">
      <c r="A2373" s="26">
        <v>44378</v>
      </c>
      <c r="B2373">
        <f t="shared" si="222"/>
        <v>0.98</v>
      </c>
      <c r="C2373">
        <f t="shared" si="223"/>
        <v>0</v>
      </c>
      <c r="D2373">
        <f t="shared" si="224"/>
        <v>2.5199999999999898</v>
      </c>
      <c r="E2373">
        <f t="shared" si="225"/>
        <v>0</v>
      </c>
      <c r="F2373">
        <f t="shared" si="226"/>
        <v>3.4999999999999898</v>
      </c>
      <c r="G2373">
        <f t="shared" ref="G2373:G2436" si="227">F2373+G2372</f>
        <v>350.42151808314861</v>
      </c>
      <c r="H2373">
        <f>G2373-MAX($G$4:G2373)</f>
        <v>-11.055892728156039</v>
      </c>
      <c r="J2373" s="32">
        <v>43685</v>
      </c>
      <c r="K2373" s="33">
        <v>43685</v>
      </c>
      <c r="L2373" s="31">
        <v>-0.04</v>
      </c>
      <c r="M2373" s="32">
        <v>44237</v>
      </c>
      <c r="N2373" s="33">
        <v>44215</v>
      </c>
      <c r="O2373" s="31">
        <v>0</v>
      </c>
      <c r="P2373" s="26">
        <v>43629</v>
      </c>
      <c r="Q2373" s="26">
        <v>43616</v>
      </c>
      <c r="R2373" s="25">
        <v>0.119999999999999</v>
      </c>
      <c r="S2373" s="51">
        <v>42593</v>
      </c>
      <c r="T2373" s="53">
        <v>42545</v>
      </c>
      <c r="U2373" s="21">
        <v>-1.1399999999999999</v>
      </c>
      <c r="V2373" s="51">
        <v>42257</v>
      </c>
      <c r="W2373" s="53">
        <v>42209</v>
      </c>
      <c r="X2373" s="21">
        <v>0.149999999999999</v>
      </c>
      <c r="Y2373" s="16">
        <v>41865</v>
      </c>
      <c r="Z2373" s="16">
        <v>41857</v>
      </c>
      <c r="AA2373">
        <v>0</v>
      </c>
      <c r="AB2373" s="16">
        <v>42712</v>
      </c>
      <c r="AC2373" s="16">
        <v>42675</v>
      </c>
      <c r="AD2373" s="1">
        <v>5.5511151231257802E-17</v>
      </c>
      <c r="AE2373" s="16">
        <v>43293</v>
      </c>
      <c r="AF2373" s="16">
        <v>43245</v>
      </c>
      <c r="AG2373">
        <v>-0.16999999999999901</v>
      </c>
    </row>
    <row r="2374" spans="1:33" x14ac:dyDescent="0.3">
      <c r="A2374" s="26">
        <v>44379</v>
      </c>
      <c r="B2374">
        <f t="shared" si="222"/>
        <v>0.46</v>
      </c>
      <c r="C2374">
        <f t="shared" si="223"/>
        <v>0</v>
      </c>
      <c r="D2374">
        <f t="shared" si="224"/>
        <v>0.49</v>
      </c>
      <c r="E2374">
        <f t="shared" si="225"/>
        <v>0</v>
      </c>
      <c r="F2374">
        <f t="shared" si="226"/>
        <v>0.95</v>
      </c>
      <c r="G2374">
        <f t="shared" si="227"/>
        <v>351.3715180831486</v>
      </c>
      <c r="H2374">
        <f>G2374-MAX($G$4:G2374)</f>
        <v>-10.10589272815605</v>
      </c>
      <c r="J2374" s="32">
        <v>43719</v>
      </c>
      <c r="K2374" s="33">
        <v>43691</v>
      </c>
      <c r="L2374" s="31">
        <v>0</v>
      </c>
      <c r="M2374" s="32">
        <v>44237</v>
      </c>
      <c r="N2374" s="33">
        <v>44216</v>
      </c>
      <c r="O2374" s="31">
        <v>0</v>
      </c>
      <c r="P2374" s="26">
        <v>43657</v>
      </c>
      <c r="Q2374" s="26">
        <v>43616</v>
      </c>
      <c r="R2374" s="25">
        <v>0</v>
      </c>
      <c r="S2374" s="51">
        <v>42565</v>
      </c>
      <c r="T2374" s="53">
        <v>42548</v>
      </c>
      <c r="U2374" s="21">
        <v>-0.1</v>
      </c>
      <c r="V2374" s="51">
        <v>42229</v>
      </c>
      <c r="W2374" s="53">
        <v>42212</v>
      </c>
      <c r="X2374" s="21">
        <v>9.9999999999999898E-3</v>
      </c>
      <c r="Y2374" s="16">
        <v>41893</v>
      </c>
      <c r="Z2374" s="16">
        <v>41857</v>
      </c>
      <c r="AA2374">
        <v>0.28000000000000003</v>
      </c>
      <c r="AB2374" s="16">
        <v>42747</v>
      </c>
      <c r="AC2374" s="16">
        <v>42675</v>
      </c>
      <c r="AD2374">
        <v>0</v>
      </c>
      <c r="AE2374" s="16">
        <v>43265</v>
      </c>
      <c r="AF2374" s="16">
        <v>43248</v>
      </c>
      <c r="AG2374">
        <v>0</v>
      </c>
    </row>
    <row r="2375" spans="1:33" x14ac:dyDescent="0.3">
      <c r="A2375" s="26">
        <v>44382</v>
      </c>
      <c r="B2375">
        <f t="shared" si="222"/>
        <v>-0.71</v>
      </c>
      <c r="C2375">
        <f t="shared" si="223"/>
        <v>0</v>
      </c>
      <c r="D2375">
        <f t="shared" si="224"/>
        <v>-1.6299999999999899</v>
      </c>
      <c r="E2375">
        <f t="shared" si="225"/>
        <v>0</v>
      </c>
      <c r="F2375">
        <f t="shared" si="226"/>
        <v>-2.3399999999999901</v>
      </c>
      <c r="G2375">
        <f t="shared" si="227"/>
        <v>349.03151808314863</v>
      </c>
      <c r="H2375">
        <f>G2375-MAX($G$4:G2375)</f>
        <v>-12.445892728156025</v>
      </c>
      <c r="J2375" s="32">
        <v>43719</v>
      </c>
      <c r="K2375" s="33">
        <v>43693</v>
      </c>
      <c r="L2375" s="31">
        <v>5.0000000000000197E-2</v>
      </c>
      <c r="M2375" s="32">
        <v>44237</v>
      </c>
      <c r="N2375" s="33">
        <v>44217</v>
      </c>
      <c r="O2375" s="31">
        <v>0</v>
      </c>
      <c r="P2375" s="26">
        <v>43629</v>
      </c>
      <c r="Q2375" s="26">
        <v>43619</v>
      </c>
      <c r="R2375" s="25">
        <v>-1.06</v>
      </c>
      <c r="S2375" s="51">
        <v>42593</v>
      </c>
      <c r="T2375" s="53">
        <v>42548</v>
      </c>
      <c r="U2375" s="21">
        <v>-2.9999999999999302E-2</v>
      </c>
      <c r="V2375" s="51">
        <v>42257</v>
      </c>
      <c r="W2375" s="53">
        <v>42212</v>
      </c>
      <c r="X2375" s="21">
        <v>9.9999999999997799E-3</v>
      </c>
      <c r="Y2375" s="16">
        <v>41920</v>
      </c>
      <c r="Z2375" s="16">
        <v>41857</v>
      </c>
      <c r="AA2375">
        <v>0</v>
      </c>
      <c r="AB2375" s="16">
        <v>42712</v>
      </c>
      <c r="AC2375" s="16">
        <v>42676</v>
      </c>
      <c r="AD2375">
        <v>0.149999999999999</v>
      </c>
      <c r="AE2375" s="16">
        <v>43293</v>
      </c>
      <c r="AF2375" s="16">
        <v>43248</v>
      </c>
      <c r="AG2375">
        <v>-0.20999999999999899</v>
      </c>
    </row>
    <row r="2376" spans="1:33" x14ac:dyDescent="0.3">
      <c r="A2376" s="26">
        <v>44383</v>
      </c>
      <c r="B2376">
        <f t="shared" si="222"/>
        <v>-0.66999999999999904</v>
      </c>
      <c r="C2376">
        <f t="shared" si="223"/>
        <v>0</v>
      </c>
      <c r="D2376">
        <f t="shared" si="224"/>
        <v>-1.3</v>
      </c>
      <c r="E2376">
        <f t="shared" si="225"/>
        <v>0</v>
      </c>
      <c r="F2376">
        <f t="shared" si="226"/>
        <v>-1.9699999999999991</v>
      </c>
      <c r="G2376">
        <f t="shared" si="227"/>
        <v>347.0615180831486</v>
      </c>
      <c r="H2376">
        <f>G2376-MAX($G$4:G2376)</f>
        <v>-14.415892728156052</v>
      </c>
      <c r="J2376" s="32">
        <v>43719</v>
      </c>
      <c r="K2376" s="33">
        <v>43696</v>
      </c>
      <c r="L2376" s="31">
        <v>-3.00000000000002E-2</v>
      </c>
      <c r="M2376" s="32">
        <v>44237</v>
      </c>
      <c r="N2376" s="33">
        <v>44218</v>
      </c>
      <c r="O2376" s="31">
        <v>0</v>
      </c>
      <c r="P2376" s="26">
        <v>43657</v>
      </c>
      <c r="Q2376" s="26">
        <v>43619</v>
      </c>
      <c r="R2376" s="25">
        <v>0</v>
      </c>
      <c r="S2376" s="51">
        <v>42565</v>
      </c>
      <c r="T2376" s="53">
        <v>42549</v>
      </c>
      <c r="U2376" s="21">
        <v>-0.06</v>
      </c>
      <c r="V2376" s="51">
        <v>42229</v>
      </c>
      <c r="W2376" s="53">
        <v>42213</v>
      </c>
      <c r="X2376" s="21">
        <v>0.02</v>
      </c>
      <c r="Y2376" s="16">
        <v>41865</v>
      </c>
      <c r="Z2376" s="16">
        <v>41858</v>
      </c>
      <c r="AA2376">
        <v>0</v>
      </c>
      <c r="AB2376" s="16">
        <v>42747</v>
      </c>
      <c r="AC2376" s="16">
        <v>42676</v>
      </c>
      <c r="AD2376">
        <v>0</v>
      </c>
      <c r="AE2376" s="16">
        <v>43265</v>
      </c>
      <c r="AF2376" s="16">
        <v>43249</v>
      </c>
      <c r="AG2376">
        <v>0</v>
      </c>
    </row>
    <row r="2377" spans="1:33" x14ac:dyDescent="0.3">
      <c r="A2377" s="26">
        <v>44384</v>
      </c>
      <c r="B2377">
        <f t="shared" si="222"/>
        <v>2.78</v>
      </c>
      <c r="C2377">
        <f t="shared" si="223"/>
        <v>-0.22</v>
      </c>
      <c r="D2377">
        <f t="shared" si="224"/>
        <v>2.6399999999999899</v>
      </c>
      <c r="E2377">
        <f t="shared" si="225"/>
        <v>0</v>
      </c>
      <c r="F2377">
        <f t="shared" si="226"/>
        <v>5.1999999999999895</v>
      </c>
      <c r="G2377">
        <f t="shared" si="227"/>
        <v>352.26151808314859</v>
      </c>
      <c r="H2377">
        <f>G2377-MAX($G$4:G2377)</f>
        <v>-9.2158927281560636</v>
      </c>
      <c r="J2377" s="32">
        <v>43719</v>
      </c>
      <c r="K2377" s="33">
        <v>43697</v>
      </c>
      <c r="L2377" s="31">
        <v>-0.109999999999999</v>
      </c>
      <c r="M2377" s="32">
        <v>44237</v>
      </c>
      <c r="N2377" s="33">
        <v>44221</v>
      </c>
      <c r="O2377" s="31">
        <v>0</v>
      </c>
      <c r="P2377" s="26">
        <v>43629</v>
      </c>
      <c r="Q2377" s="26">
        <v>43620</v>
      </c>
      <c r="R2377" s="25">
        <v>0.31999999999999901</v>
      </c>
      <c r="S2377" s="51">
        <v>42593</v>
      </c>
      <c r="T2377" s="53">
        <v>42549</v>
      </c>
      <c r="U2377" s="21">
        <v>-0.04</v>
      </c>
      <c r="V2377" s="51">
        <v>42257</v>
      </c>
      <c r="W2377" s="53">
        <v>42213</v>
      </c>
      <c r="X2377" s="21">
        <v>0.11</v>
      </c>
      <c r="Y2377" s="16">
        <v>41893</v>
      </c>
      <c r="Z2377" s="16">
        <v>41858</v>
      </c>
      <c r="AA2377">
        <v>0.37</v>
      </c>
      <c r="AB2377" s="16">
        <v>42747</v>
      </c>
      <c r="AC2377" s="16">
        <v>42677</v>
      </c>
      <c r="AD2377">
        <v>0</v>
      </c>
      <c r="AE2377" s="16">
        <v>43293</v>
      </c>
      <c r="AF2377" s="16">
        <v>43249</v>
      </c>
      <c r="AG2377">
        <v>1.1399999999999899</v>
      </c>
    </row>
    <row r="2378" spans="1:33" x14ac:dyDescent="0.3">
      <c r="A2378" s="26">
        <v>44385</v>
      </c>
      <c r="B2378">
        <f t="shared" si="222"/>
        <v>0.439999999999999</v>
      </c>
      <c r="C2378">
        <f t="shared" si="223"/>
        <v>-0.74</v>
      </c>
      <c r="D2378">
        <f t="shared" si="224"/>
        <v>4.1500000000000004</v>
      </c>
      <c r="E2378">
        <f t="shared" si="225"/>
        <v>0</v>
      </c>
      <c r="F2378">
        <f t="shared" si="226"/>
        <v>3.8499999999999992</v>
      </c>
      <c r="G2378">
        <f t="shared" si="227"/>
        <v>356.11151808314861</v>
      </c>
      <c r="H2378">
        <f>G2378-MAX($G$4:G2378)</f>
        <v>-5.3658927281560409</v>
      </c>
      <c r="J2378" s="32">
        <v>43719</v>
      </c>
      <c r="K2378" s="33">
        <v>43698</v>
      </c>
      <c r="L2378" s="31">
        <v>0.12</v>
      </c>
      <c r="M2378" s="32">
        <v>44237</v>
      </c>
      <c r="N2378" s="33">
        <v>44222</v>
      </c>
      <c r="O2378" s="31">
        <v>0</v>
      </c>
      <c r="P2378" s="26">
        <v>43657</v>
      </c>
      <c r="Q2378" s="26">
        <v>43620</v>
      </c>
      <c r="R2378" s="25">
        <v>0</v>
      </c>
      <c r="S2378" s="51">
        <v>42565</v>
      </c>
      <c r="T2378" s="53">
        <v>42550</v>
      </c>
      <c r="U2378" s="21">
        <v>0.54</v>
      </c>
      <c r="V2378" s="51">
        <v>42229</v>
      </c>
      <c r="W2378" s="53">
        <v>42214</v>
      </c>
      <c r="X2378" s="54">
        <v>-5.2041704279304197E-18</v>
      </c>
      <c r="Y2378" s="16">
        <v>41920</v>
      </c>
      <c r="Z2378" s="16">
        <v>41858</v>
      </c>
      <c r="AA2378">
        <v>0</v>
      </c>
      <c r="AB2378" s="16">
        <v>42747</v>
      </c>
      <c r="AC2378" s="16">
        <v>42678</v>
      </c>
      <c r="AD2378">
        <v>0</v>
      </c>
      <c r="AE2378" s="16">
        <v>43265</v>
      </c>
      <c r="AF2378" s="16">
        <v>43250</v>
      </c>
      <c r="AG2378">
        <v>0</v>
      </c>
    </row>
    <row r="2379" spans="1:33" x14ac:dyDescent="0.3">
      <c r="A2379" s="26">
        <v>44392</v>
      </c>
      <c r="B2379">
        <f t="shared" si="222"/>
        <v>1.9999999999999501E-2</v>
      </c>
      <c r="C2379">
        <f t="shared" si="223"/>
        <v>0.57999999999999996</v>
      </c>
      <c r="D2379">
        <f t="shared" si="224"/>
        <v>0</v>
      </c>
      <c r="E2379">
        <f t="shared" si="225"/>
        <v>0</v>
      </c>
      <c r="F2379">
        <f t="shared" si="226"/>
        <v>0.59999999999999942</v>
      </c>
      <c r="G2379">
        <f t="shared" si="227"/>
        <v>356.71151808314863</v>
      </c>
      <c r="H2379">
        <f>G2379-MAX($G$4:G2379)</f>
        <v>-4.7658927281560182</v>
      </c>
      <c r="J2379" s="32">
        <v>43719</v>
      </c>
      <c r="K2379" s="33">
        <v>43699</v>
      </c>
      <c r="L2379" s="31">
        <v>-0.11</v>
      </c>
      <c r="M2379" s="32">
        <v>44237</v>
      </c>
      <c r="N2379" s="33">
        <v>44223</v>
      </c>
      <c r="O2379" s="31">
        <v>0</v>
      </c>
      <c r="P2379" s="26">
        <v>43629</v>
      </c>
      <c r="Q2379" s="26">
        <v>43621</v>
      </c>
      <c r="R2379" s="25">
        <v>-0.19999999999999901</v>
      </c>
      <c r="S2379" s="51">
        <v>42593</v>
      </c>
      <c r="T2379" s="53">
        <v>42550</v>
      </c>
      <c r="U2379" s="21">
        <v>0.33999999999999903</v>
      </c>
      <c r="V2379" s="51">
        <v>42257</v>
      </c>
      <c r="W2379" s="53">
        <v>42214</v>
      </c>
      <c r="X2379" s="21">
        <v>0.03</v>
      </c>
      <c r="Y2379" s="16">
        <v>41865</v>
      </c>
      <c r="Z2379" s="16">
        <v>41859</v>
      </c>
      <c r="AA2379">
        <v>0</v>
      </c>
      <c r="AB2379" s="16">
        <v>42747</v>
      </c>
      <c r="AC2379" s="16">
        <v>42681</v>
      </c>
      <c r="AD2379">
        <v>0</v>
      </c>
      <c r="AE2379" s="16">
        <v>43293</v>
      </c>
      <c r="AF2379" s="16">
        <v>43250</v>
      </c>
      <c r="AG2379">
        <v>0</v>
      </c>
    </row>
    <row r="2380" spans="1:33" x14ac:dyDescent="0.3">
      <c r="A2380" s="26">
        <v>44393</v>
      </c>
      <c r="B2380">
        <f t="shared" si="222"/>
        <v>-8.9999999999999802E-2</v>
      </c>
      <c r="C2380">
        <f t="shared" si="223"/>
        <v>-0.78</v>
      </c>
      <c r="D2380">
        <f t="shared" si="224"/>
        <v>0</v>
      </c>
      <c r="E2380">
        <f t="shared" si="225"/>
        <v>0</v>
      </c>
      <c r="F2380">
        <f t="shared" si="226"/>
        <v>-0.86999999999999988</v>
      </c>
      <c r="G2380">
        <f t="shared" si="227"/>
        <v>355.84151808314863</v>
      </c>
      <c r="H2380">
        <f>G2380-MAX($G$4:G2380)</f>
        <v>-5.6358927281560227</v>
      </c>
      <c r="J2380" s="32">
        <v>43719</v>
      </c>
      <c r="K2380" s="33">
        <v>43700</v>
      </c>
      <c r="L2380" s="31">
        <v>6.9999999999999798E-2</v>
      </c>
      <c r="M2380" s="32">
        <v>44237</v>
      </c>
      <c r="N2380" s="33">
        <v>44224</v>
      </c>
      <c r="O2380" s="31">
        <v>0</v>
      </c>
      <c r="P2380" s="26">
        <v>43657</v>
      </c>
      <c r="Q2380" s="26">
        <v>43621</v>
      </c>
      <c r="R2380" s="25">
        <v>0</v>
      </c>
      <c r="S2380" s="51">
        <v>42565</v>
      </c>
      <c r="T2380" s="53">
        <v>42551</v>
      </c>
      <c r="U2380" s="21">
        <v>0.439999999999999</v>
      </c>
      <c r="V2380" s="51">
        <v>42229</v>
      </c>
      <c r="W2380" s="53">
        <v>42215</v>
      </c>
      <c r="X2380" s="21">
        <v>-0.06</v>
      </c>
      <c r="Y2380" s="16">
        <v>41893</v>
      </c>
      <c r="Z2380" s="16">
        <v>41859</v>
      </c>
      <c r="AA2380">
        <v>0.46</v>
      </c>
      <c r="AB2380" s="16">
        <v>42747</v>
      </c>
      <c r="AC2380" s="16">
        <v>42682</v>
      </c>
      <c r="AD2380">
        <v>0</v>
      </c>
      <c r="AE2380" s="16">
        <v>43265</v>
      </c>
      <c r="AF2380" s="16">
        <v>43251</v>
      </c>
      <c r="AG2380">
        <v>0</v>
      </c>
    </row>
    <row r="2381" spans="1:33" x14ac:dyDescent="0.3">
      <c r="A2381" s="26">
        <v>44396</v>
      </c>
      <c r="B2381">
        <f t="shared" si="222"/>
        <v>0.17</v>
      </c>
      <c r="C2381">
        <f t="shared" si="223"/>
        <v>-0.32</v>
      </c>
      <c r="D2381">
        <f t="shared" si="224"/>
        <v>0</v>
      </c>
      <c r="E2381">
        <f t="shared" si="225"/>
        <v>0</v>
      </c>
      <c r="F2381">
        <f t="shared" si="226"/>
        <v>-0.15</v>
      </c>
      <c r="G2381">
        <f t="shared" si="227"/>
        <v>355.69151808314865</v>
      </c>
      <c r="H2381">
        <f>G2381-MAX($G$4:G2381)</f>
        <v>-5.785892728156</v>
      </c>
      <c r="J2381" s="32">
        <v>43719</v>
      </c>
      <c r="K2381" s="33">
        <v>43703</v>
      </c>
      <c r="L2381" s="31">
        <v>6.9999999999999896E-2</v>
      </c>
      <c r="M2381" s="32">
        <v>44237</v>
      </c>
      <c r="N2381" s="33">
        <v>44225</v>
      </c>
      <c r="O2381" s="31">
        <v>0</v>
      </c>
      <c r="P2381" s="26">
        <v>43629</v>
      </c>
      <c r="Q2381" s="26">
        <v>43623</v>
      </c>
      <c r="R2381" s="25">
        <v>6.9999999999999701E-2</v>
      </c>
      <c r="S2381" s="51">
        <v>42593</v>
      </c>
      <c r="T2381" s="53">
        <v>42551</v>
      </c>
      <c r="U2381" s="21">
        <v>0.36</v>
      </c>
      <c r="V2381" s="51">
        <v>42257</v>
      </c>
      <c r="W2381" s="53">
        <v>42215</v>
      </c>
      <c r="X2381" s="21">
        <v>-0.109999999999999</v>
      </c>
      <c r="Y2381" s="16">
        <v>41920</v>
      </c>
      <c r="Z2381" s="16">
        <v>41859</v>
      </c>
      <c r="AA2381">
        <v>0</v>
      </c>
      <c r="AB2381" s="16">
        <v>42747</v>
      </c>
      <c r="AC2381" s="16">
        <v>42683</v>
      </c>
      <c r="AD2381">
        <v>0</v>
      </c>
      <c r="AE2381" s="16">
        <v>43293</v>
      </c>
      <c r="AF2381" s="16">
        <v>43251</v>
      </c>
      <c r="AG2381">
        <v>-0.35999999999999899</v>
      </c>
    </row>
    <row r="2382" spans="1:33" x14ac:dyDescent="0.3">
      <c r="A2382" s="26">
        <v>44397</v>
      </c>
      <c r="B2382">
        <f t="shared" si="222"/>
        <v>-0.01</v>
      </c>
      <c r="C2382">
        <f t="shared" si="223"/>
        <v>-7.9999999999998198E-2</v>
      </c>
      <c r="D2382">
        <f t="shared" si="224"/>
        <v>0</v>
      </c>
      <c r="E2382">
        <f t="shared" si="225"/>
        <v>0</v>
      </c>
      <c r="F2382">
        <f t="shared" si="226"/>
        <v>-8.9999999999998193E-2</v>
      </c>
      <c r="G2382">
        <f t="shared" si="227"/>
        <v>355.60151808314868</v>
      </c>
      <c r="H2382">
        <f>G2382-MAX($G$4:G2382)</f>
        <v>-5.875892728155975</v>
      </c>
      <c r="J2382" s="32">
        <v>43719</v>
      </c>
      <c r="K2382" s="33">
        <v>43704</v>
      </c>
      <c r="L2382" s="31">
        <v>-0.17999999999999899</v>
      </c>
      <c r="M2382" s="32">
        <v>44237</v>
      </c>
      <c r="N2382" s="33">
        <v>44228</v>
      </c>
      <c r="O2382" s="31">
        <v>0</v>
      </c>
      <c r="P2382" s="26">
        <v>43657</v>
      </c>
      <c r="Q2382" s="26">
        <v>43623</v>
      </c>
      <c r="R2382" s="25">
        <v>0</v>
      </c>
      <c r="S2382" s="51">
        <v>42565</v>
      </c>
      <c r="T2382" s="53">
        <v>42552</v>
      </c>
      <c r="U2382" s="21">
        <v>0.88</v>
      </c>
      <c r="V2382" s="51">
        <v>42229</v>
      </c>
      <c r="W2382" s="53">
        <v>42216</v>
      </c>
      <c r="X2382" s="21">
        <v>-0.04</v>
      </c>
      <c r="Y2382" s="16">
        <v>41865</v>
      </c>
      <c r="Z2382" s="16">
        <v>41862</v>
      </c>
      <c r="AA2382">
        <v>0</v>
      </c>
      <c r="AB2382" s="16">
        <v>42747</v>
      </c>
      <c r="AC2382" s="16">
        <v>42684</v>
      </c>
      <c r="AD2382">
        <v>0</v>
      </c>
      <c r="AE2382" s="16">
        <v>43265</v>
      </c>
      <c r="AF2382" s="16">
        <v>43252</v>
      </c>
      <c r="AG2382">
        <v>0</v>
      </c>
    </row>
    <row r="2383" spans="1:33" x14ac:dyDescent="0.3">
      <c r="A2383" s="26">
        <v>44398</v>
      </c>
      <c r="B2383">
        <f t="shared" si="222"/>
        <v>0.22999999999999901</v>
      </c>
      <c r="C2383">
        <f t="shared" si="223"/>
        <v>-0.42</v>
      </c>
      <c r="D2383">
        <f t="shared" si="224"/>
        <v>0</v>
      </c>
      <c r="E2383">
        <f t="shared" si="225"/>
        <v>0</v>
      </c>
      <c r="F2383">
        <f t="shared" si="226"/>
        <v>-0.19000000000000097</v>
      </c>
      <c r="G2383">
        <f t="shared" si="227"/>
        <v>355.41151808314868</v>
      </c>
      <c r="H2383">
        <f>G2383-MAX($G$4:G2383)</f>
        <v>-6.0658927281559727</v>
      </c>
      <c r="J2383" s="32">
        <v>43719</v>
      </c>
      <c r="K2383" s="33">
        <v>43705</v>
      </c>
      <c r="L2383" s="31">
        <v>-0.25999999999999901</v>
      </c>
      <c r="M2383" s="32">
        <v>44237</v>
      </c>
      <c r="N2383" s="33">
        <v>44229</v>
      </c>
      <c r="O2383" s="31">
        <v>0</v>
      </c>
      <c r="P2383" s="26">
        <v>43629</v>
      </c>
      <c r="Q2383" s="26">
        <v>43626</v>
      </c>
      <c r="R2383" s="25">
        <v>-1.32</v>
      </c>
      <c r="S2383" s="51">
        <v>42593</v>
      </c>
      <c r="T2383" s="53">
        <v>42552</v>
      </c>
      <c r="U2383" s="21">
        <v>0.55999999999999905</v>
      </c>
      <c r="V2383" s="51">
        <v>42257</v>
      </c>
      <c r="W2383" s="53">
        <v>42216</v>
      </c>
      <c r="X2383" s="21">
        <v>-7.9999999999999793E-2</v>
      </c>
      <c r="Y2383" s="16">
        <v>41893</v>
      </c>
      <c r="Z2383" s="16">
        <v>41862</v>
      </c>
      <c r="AA2383">
        <v>-6.9999999999999896E-2</v>
      </c>
      <c r="AB2383" s="16">
        <v>42747</v>
      </c>
      <c r="AC2383" s="16">
        <v>42685</v>
      </c>
      <c r="AD2383">
        <v>0</v>
      </c>
      <c r="AE2383" s="16">
        <v>43293</v>
      </c>
      <c r="AF2383" s="16">
        <v>43252</v>
      </c>
      <c r="AG2383">
        <v>-0.66999999999999904</v>
      </c>
    </row>
    <row r="2384" spans="1:33" x14ac:dyDescent="0.3">
      <c r="A2384" s="26">
        <v>44399</v>
      </c>
      <c r="B2384">
        <f t="shared" si="222"/>
        <v>-0.54999999999999905</v>
      </c>
      <c r="C2384">
        <f t="shared" si="223"/>
        <v>0.86</v>
      </c>
      <c r="D2384">
        <f t="shared" si="224"/>
        <v>0</v>
      </c>
      <c r="E2384">
        <f t="shared" si="225"/>
        <v>0</v>
      </c>
      <c r="F2384">
        <f t="shared" si="226"/>
        <v>0.31000000000000094</v>
      </c>
      <c r="G2384">
        <f t="shared" si="227"/>
        <v>355.72151808314868</v>
      </c>
      <c r="H2384">
        <f>G2384-MAX($G$4:G2384)</f>
        <v>-5.7558927281559704</v>
      </c>
      <c r="J2384" s="32">
        <v>43719</v>
      </c>
      <c r="K2384" s="33">
        <v>43706</v>
      </c>
      <c r="L2384" s="31">
        <v>0.31999999999999901</v>
      </c>
      <c r="M2384" s="32">
        <v>44237</v>
      </c>
      <c r="N2384" s="33">
        <v>44230</v>
      </c>
      <c r="O2384" s="31">
        <v>0</v>
      </c>
      <c r="P2384" s="26">
        <v>43657</v>
      </c>
      <c r="Q2384" s="26">
        <v>43626</v>
      </c>
      <c r="R2384" s="25">
        <v>0</v>
      </c>
      <c r="S2384" s="51">
        <v>42621</v>
      </c>
      <c r="T2384" s="53">
        <v>42552</v>
      </c>
      <c r="U2384" s="21">
        <v>0</v>
      </c>
      <c r="V2384" s="51">
        <v>42285</v>
      </c>
      <c r="W2384" s="53">
        <v>42216</v>
      </c>
      <c r="X2384" s="21">
        <v>0</v>
      </c>
      <c r="Y2384" s="16">
        <v>41920</v>
      </c>
      <c r="Z2384" s="16">
        <v>41862</v>
      </c>
      <c r="AA2384">
        <v>0</v>
      </c>
      <c r="AB2384" s="16">
        <v>42747</v>
      </c>
      <c r="AC2384" s="16">
        <v>42688</v>
      </c>
      <c r="AD2384">
        <v>0</v>
      </c>
      <c r="AE2384" s="16">
        <v>43265</v>
      </c>
      <c r="AF2384" s="16">
        <v>43255</v>
      </c>
      <c r="AG2384">
        <v>0</v>
      </c>
    </row>
    <row r="2385" spans="1:33" x14ac:dyDescent="0.3">
      <c r="A2385" s="26">
        <v>44400</v>
      </c>
      <c r="B2385">
        <f t="shared" si="222"/>
        <v>-0.12</v>
      </c>
      <c r="C2385">
        <f t="shared" si="223"/>
        <v>1.999999999999956E-2</v>
      </c>
      <c r="D2385">
        <f t="shared" si="224"/>
        <v>0</v>
      </c>
      <c r="E2385">
        <f t="shared" si="225"/>
        <v>0</v>
      </c>
      <c r="F2385">
        <f t="shared" si="226"/>
        <v>-0.10000000000000044</v>
      </c>
      <c r="G2385">
        <f t="shared" si="227"/>
        <v>355.62151808314866</v>
      </c>
      <c r="H2385">
        <f>G2385-MAX($G$4:G2385)</f>
        <v>-5.8558927281559932</v>
      </c>
      <c r="J2385" s="32">
        <v>43719</v>
      </c>
      <c r="K2385" s="33">
        <v>43707</v>
      </c>
      <c r="L2385" s="31">
        <v>-1.01</v>
      </c>
      <c r="M2385" s="32">
        <v>44237</v>
      </c>
      <c r="N2385" s="33">
        <v>44231</v>
      </c>
      <c r="O2385" s="31">
        <v>0</v>
      </c>
      <c r="P2385" s="26">
        <v>43629</v>
      </c>
      <c r="Q2385" s="26">
        <v>43627</v>
      </c>
      <c r="R2385" s="25">
        <v>-0.65999999999999903</v>
      </c>
      <c r="S2385" s="51">
        <v>42565</v>
      </c>
      <c r="T2385" s="53">
        <v>42555</v>
      </c>
      <c r="U2385" s="21">
        <v>0.33999999999999903</v>
      </c>
      <c r="V2385" s="51">
        <v>42229</v>
      </c>
      <c r="W2385" s="53">
        <v>42219</v>
      </c>
      <c r="X2385" s="21">
        <v>-0.01</v>
      </c>
      <c r="Y2385" s="16">
        <v>41865</v>
      </c>
      <c r="Z2385" s="16">
        <v>41863</v>
      </c>
      <c r="AA2385">
        <v>0</v>
      </c>
      <c r="AB2385" s="16">
        <v>42747</v>
      </c>
      <c r="AC2385" s="16">
        <v>42689</v>
      </c>
      <c r="AD2385">
        <v>0</v>
      </c>
      <c r="AE2385" s="16">
        <v>43293</v>
      </c>
      <c r="AF2385" s="16">
        <v>43255</v>
      </c>
      <c r="AG2385">
        <v>-0.54999999999999905</v>
      </c>
    </row>
    <row r="2386" spans="1:33" x14ac:dyDescent="0.3">
      <c r="A2386" s="26">
        <v>44403</v>
      </c>
      <c r="B2386">
        <f t="shared" si="222"/>
        <v>0.33</v>
      </c>
      <c r="C2386">
        <f t="shared" si="223"/>
        <v>-0.57999999999999996</v>
      </c>
      <c r="D2386">
        <f t="shared" si="224"/>
        <v>0</v>
      </c>
      <c r="E2386">
        <f t="shared" si="225"/>
        <v>0</v>
      </c>
      <c r="F2386">
        <f t="shared" si="226"/>
        <v>-0.24999999999999994</v>
      </c>
      <c r="G2386">
        <f t="shared" si="227"/>
        <v>355.37151808314866</v>
      </c>
      <c r="H2386">
        <f>G2386-MAX($G$4:G2386)</f>
        <v>-6.1058927281559932</v>
      </c>
      <c r="J2386" s="32">
        <v>43719</v>
      </c>
      <c r="K2386" s="33">
        <v>43710</v>
      </c>
      <c r="L2386" s="31">
        <v>3.0000000000000599E-2</v>
      </c>
      <c r="M2386" s="32">
        <v>44237</v>
      </c>
      <c r="N2386" s="33">
        <v>44232</v>
      </c>
      <c r="O2386" s="31">
        <v>0</v>
      </c>
      <c r="P2386" s="26">
        <v>43657</v>
      </c>
      <c r="Q2386" s="26">
        <v>43627</v>
      </c>
      <c r="R2386" s="25">
        <v>0</v>
      </c>
      <c r="S2386" s="51">
        <v>42593</v>
      </c>
      <c r="T2386" s="53">
        <v>42555</v>
      </c>
      <c r="U2386" s="21">
        <v>9.0000000000000302E-2</v>
      </c>
      <c r="V2386" s="51">
        <v>42257</v>
      </c>
      <c r="W2386" s="53">
        <v>42219</v>
      </c>
      <c r="X2386" s="21">
        <v>-8.0000000000000099E-2</v>
      </c>
      <c r="Y2386" s="16">
        <v>41893</v>
      </c>
      <c r="Z2386" s="16">
        <v>41863</v>
      </c>
      <c r="AA2386">
        <v>2.9999999999999898E-2</v>
      </c>
      <c r="AB2386" s="16">
        <v>42747</v>
      </c>
      <c r="AC2386" s="16">
        <v>42690</v>
      </c>
      <c r="AD2386">
        <v>0</v>
      </c>
      <c r="AE2386" s="16">
        <v>43265</v>
      </c>
      <c r="AF2386" s="16">
        <v>43256</v>
      </c>
      <c r="AG2386">
        <v>0</v>
      </c>
    </row>
    <row r="2387" spans="1:33" x14ac:dyDescent="0.3">
      <c r="A2387" s="26">
        <v>44404</v>
      </c>
      <c r="B2387">
        <f t="shared" si="222"/>
        <v>-7.9999999999999905E-2</v>
      </c>
      <c r="C2387">
        <f t="shared" si="223"/>
        <v>2.0000000000000399E-2</v>
      </c>
      <c r="D2387">
        <f t="shared" si="224"/>
        <v>0</v>
      </c>
      <c r="E2387">
        <f t="shared" si="225"/>
        <v>0</v>
      </c>
      <c r="F2387">
        <f t="shared" si="226"/>
        <v>-5.9999999999999505E-2</v>
      </c>
      <c r="G2387">
        <f t="shared" si="227"/>
        <v>355.31151808314866</v>
      </c>
      <c r="H2387">
        <f>G2387-MAX($G$4:G2387)</f>
        <v>-6.1658927281559954</v>
      </c>
      <c r="J2387" s="32">
        <v>43719</v>
      </c>
      <c r="K2387" s="33">
        <v>43711</v>
      </c>
      <c r="L2387" s="31">
        <v>9.0000000000000302E-2</v>
      </c>
      <c r="M2387" s="32">
        <v>44237</v>
      </c>
      <c r="N2387" s="33">
        <v>44235</v>
      </c>
      <c r="O2387" s="31">
        <v>0</v>
      </c>
      <c r="P2387" s="26">
        <v>43629</v>
      </c>
      <c r="Q2387" s="26">
        <v>43628</v>
      </c>
      <c r="R2387" s="25">
        <v>0.499999999999999</v>
      </c>
      <c r="S2387" s="51">
        <v>42621</v>
      </c>
      <c r="T2387" s="53">
        <v>42555</v>
      </c>
      <c r="U2387" s="21">
        <v>0</v>
      </c>
      <c r="V2387" s="51">
        <v>42285</v>
      </c>
      <c r="W2387" s="53">
        <v>42219</v>
      </c>
      <c r="X2387" s="21">
        <v>0</v>
      </c>
      <c r="Y2387" s="16">
        <v>41920</v>
      </c>
      <c r="Z2387" s="16">
        <v>41863</v>
      </c>
      <c r="AA2387">
        <v>0</v>
      </c>
      <c r="AB2387" s="16">
        <v>42747</v>
      </c>
      <c r="AC2387" s="16">
        <v>42691</v>
      </c>
      <c r="AD2387">
        <v>0</v>
      </c>
      <c r="AE2387" s="16">
        <v>43293</v>
      </c>
      <c r="AF2387" s="16">
        <v>43256</v>
      </c>
      <c r="AG2387">
        <v>-0.19</v>
      </c>
    </row>
    <row r="2388" spans="1:33" x14ac:dyDescent="0.3">
      <c r="A2388" s="26">
        <v>44405</v>
      </c>
      <c r="B2388">
        <f t="shared" si="222"/>
        <v>-0.1</v>
      </c>
      <c r="C2388">
        <f t="shared" si="223"/>
        <v>7.9999999999999002E-2</v>
      </c>
      <c r="D2388">
        <f t="shared" si="224"/>
        <v>0</v>
      </c>
      <c r="E2388">
        <f t="shared" si="225"/>
        <v>0</v>
      </c>
      <c r="F2388">
        <f t="shared" si="226"/>
        <v>-2.0000000000001003E-2</v>
      </c>
      <c r="G2388">
        <f t="shared" si="227"/>
        <v>355.29151808314867</v>
      </c>
      <c r="H2388">
        <f>G2388-MAX($G$4:G2388)</f>
        <v>-6.1858927281559772</v>
      </c>
      <c r="J2388" s="32">
        <v>43719</v>
      </c>
      <c r="K2388" s="33">
        <v>43712</v>
      </c>
      <c r="L2388" s="31">
        <v>-9.0000000000000704E-2</v>
      </c>
      <c r="M2388" s="32">
        <v>44237</v>
      </c>
      <c r="N2388" s="33">
        <v>44236</v>
      </c>
      <c r="O2388" s="31">
        <v>0</v>
      </c>
      <c r="P2388" s="26">
        <v>43657</v>
      </c>
      <c r="Q2388" s="26">
        <v>43628</v>
      </c>
      <c r="R2388" s="25">
        <v>0</v>
      </c>
      <c r="S2388" s="51">
        <v>42565</v>
      </c>
      <c r="T2388" s="53">
        <v>42556</v>
      </c>
      <c r="U2388" s="21">
        <v>-0.160000000000001</v>
      </c>
      <c r="V2388" s="51">
        <v>42229</v>
      </c>
      <c r="W2388" s="53">
        <v>42220</v>
      </c>
      <c r="X2388" s="21">
        <v>0</v>
      </c>
      <c r="Y2388" s="16">
        <v>41865</v>
      </c>
      <c r="Z2388" s="16">
        <v>41864</v>
      </c>
      <c r="AA2388">
        <v>0</v>
      </c>
      <c r="AB2388" s="16">
        <v>42747</v>
      </c>
      <c r="AC2388" s="16">
        <v>42692</v>
      </c>
      <c r="AD2388">
        <v>0</v>
      </c>
      <c r="AE2388" s="16">
        <v>43265</v>
      </c>
      <c r="AF2388" s="16">
        <v>43258</v>
      </c>
      <c r="AG2388">
        <v>0</v>
      </c>
    </row>
    <row r="2389" spans="1:33" x14ac:dyDescent="0.3">
      <c r="A2389" s="26">
        <v>44406</v>
      </c>
      <c r="B2389">
        <f t="shared" si="222"/>
        <v>-0.33999999999999903</v>
      </c>
      <c r="C2389">
        <f t="shared" si="223"/>
        <v>0.10000000000000139</v>
      </c>
      <c r="D2389">
        <f t="shared" si="224"/>
        <v>0.189999999999999</v>
      </c>
      <c r="E2389">
        <f t="shared" si="225"/>
        <v>0</v>
      </c>
      <c r="F2389">
        <f t="shared" si="226"/>
        <v>-4.9999999999998629E-2</v>
      </c>
      <c r="G2389">
        <f t="shared" si="227"/>
        <v>355.24151808314866</v>
      </c>
      <c r="H2389">
        <f>G2389-MAX($G$4:G2389)</f>
        <v>-6.2358927281559886</v>
      </c>
      <c r="J2389" s="32">
        <v>43719</v>
      </c>
      <c r="K2389" s="33">
        <v>43713</v>
      </c>
      <c r="L2389" s="31">
        <v>-0.67999999999999805</v>
      </c>
      <c r="M2389" s="32">
        <v>44266</v>
      </c>
      <c r="N2389" s="33">
        <v>44236</v>
      </c>
      <c r="O2389" s="31">
        <v>0</v>
      </c>
      <c r="P2389" s="26">
        <v>43629</v>
      </c>
      <c r="Q2389" s="26">
        <v>43629</v>
      </c>
      <c r="R2389" s="25">
        <v>2.9999999999995801E-2</v>
      </c>
      <c r="S2389" s="51">
        <v>42593</v>
      </c>
      <c r="T2389" s="53">
        <v>42556</v>
      </c>
      <c r="U2389" s="21">
        <v>-0.14000000000000001</v>
      </c>
      <c r="V2389" s="51">
        <v>42257</v>
      </c>
      <c r="W2389" s="53">
        <v>42220</v>
      </c>
      <c r="X2389" s="21">
        <v>7.0000000000000007E-2</v>
      </c>
      <c r="Y2389" s="16">
        <v>41893</v>
      </c>
      <c r="Z2389" s="16">
        <v>41864</v>
      </c>
      <c r="AA2389">
        <v>-0.189999999999999</v>
      </c>
      <c r="AB2389" s="16">
        <v>42747</v>
      </c>
      <c r="AC2389" s="16">
        <v>42695</v>
      </c>
      <c r="AD2389">
        <v>0</v>
      </c>
      <c r="AE2389" s="16">
        <v>43293</v>
      </c>
      <c r="AF2389" s="16">
        <v>43258</v>
      </c>
      <c r="AG2389">
        <v>-1.6799999999999899</v>
      </c>
    </row>
    <row r="2390" spans="1:33" x14ac:dyDescent="0.3">
      <c r="A2390" s="26">
        <v>44407</v>
      </c>
      <c r="B2390">
        <f t="shared" si="222"/>
        <v>1.3199999999999901</v>
      </c>
      <c r="C2390">
        <f t="shared" si="223"/>
        <v>-0.86</v>
      </c>
      <c r="D2390">
        <f t="shared" si="224"/>
        <v>1.6</v>
      </c>
      <c r="E2390">
        <f t="shared" si="225"/>
        <v>0</v>
      </c>
      <c r="F2390">
        <f t="shared" si="226"/>
        <v>2.0599999999999903</v>
      </c>
      <c r="G2390">
        <f t="shared" si="227"/>
        <v>357.30151808314866</v>
      </c>
      <c r="H2390">
        <f>G2390-MAX($G$4:G2390)</f>
        <v>-4.1758927281559863</v>
      </c>
      <c r="J2390" s="32">
        <v>43719</v>
      </c>
      <c r="K2390" s="33">
        <v>43714</v>
      </c>
      <c r="L2390" s="31">
        <v>-0.12</v>
      </c>
      <c r="M2390" s="32">
        <v>44237</v>
      </c>
      <c r="N2390" s="33">
        <v>44237</v>
      </c>
      <c r="O2390" s="31">
        <v>0</v>
      </c>
      <c r="P2390" s="26">
        <v>43657</v>
      </c>
      <c r="Q2390" s="26">
        <v>43629</v>
      </c>
      <c r="R2390" s="25">
        <v>0</v>
      </c>
      <c r="S2390" s="51">
        <v>42621</v>
      </c>
      <c r="T2390" s="53">
        <v>42556</v>
      </c>
      <c r="U2390" s="21">
        <v>0</v>
      </c>
      <c r="V2390" s="51">
        <v>42285</v>
      </c>
      <c r="W2390" s="53">
        <v>42220</v>
      </c>
      <c r="X2390" s="21">
        <v>0</v>
      </c>
      <c r="Y2390" s="16">
        <v>41920</v>
      </c>
      <c r="Z2390" s="16">
        <v>41864</v>
      </c>
      <c r="AA2390">
        <v>0</v>
      </c>
      <c r="AB2390" s="16">
        <v>42747</v>
      </c>
      <c r="AC2390" s="16">
        <v>42696</v>
      </c>
      <c r="AD2390">
        <v>0</v>
      </c>
      <c r="AE2390" s="16">
        <v>43265</v>
      </c>
      <c r="AF2390" s="16">
        <v>43259</v>
      </c>
      <c r="AG2390">
        <v>0</v>
      </c>
    </row>
    <row r="2391" spans="1:33" x14ac:dyDescent="0.3">
      <c r="A2391" s="26">
        <v>44410</v>
      </c>
      <c r="B2391">
        <f t="shared" si="222"/>
        <v>-0.369999999999999</v>
      </c>
      <c r="C2391">
        <f t="shared" si="223"/>
        <v>0.160000000000001</v>
      </c>
      <c r="D2391">
        <f t="shared" si="224"/>
        <v>-0.16999999999999901</v>
      </c>
      <c r="E2391">
        <f t="shared" si="225"/>
        <v>0</v>
      </c>
      <c r="F2391">
        <f t="shared" si="226"/>
        <v>-0.37999999999999701</v>
      </c>
      <c r="G2391">
        <f t="shared" si="227"/>
        <v>356.92151808314867</v>
      </c>
      <c r="H2391">
        <f>G2391-MAX($G$4:G2391)</f>
        <v>-4.5558927281559818</v>
      </c>
      <c r="J2391" s="32">
        <v>43719</v>
      </c>
      <c r="K2391" s="33">
        <v>43717</v>
      </c>
      <c r="L2391" s="31">
        <v>2.4799999999999902</v>
      </c>
      <c r="M2391" s="32">
        <v>44266</v>
      </c>
      <c r="N2391" s="33">
        <v>44237</v>
      </c>
      <c r="O2391" s="31">
        <v>2.5</v>
      </c>
      <c r="P2391" s="26">
        <v>43657</v>
      </c>
      <c r="Q2391" s="26">
        <v>43630</v>
      </c>
      <c r="R2391" s="25">
        <v>0</v>
      </c>
      <c r="S2391" s="51">
        <v>42565</v>
      </c>
      <c r="T2391" s="53">
        <v>42557</v>
      </c>
      <c r="U2391" s="21">
        <v>-2.1199999999999899</v>
      </c>
      <c r="V2391" s="51">
        <v>42229</v>
      </c>
      <c r="W2391" s="53">
        <v>42221</v>
      </c>
      <c r="X2391" s="21">
        <v>-0.01</v>
      </c>
      <c r="Y2391" s="16">
        <v>41865</v>
      </c>
      <c r="Z2391" s="16">
        <v>41865</v>
      </c>
      <c r="AA2391">
        <v>0</v>
      </c>
      <c r="AB2391" s="16">
        <v>42747</v>
      </c>
      <c r="AC2391" s="16">
        <v>42697</v>
      </c>
      <c r="AD2391">
        <v>0</v>
      </c>
      <c r="AE2391" s="16">
        <v>43293</v>
      </c>
      <c r="AF2391" s="16">
        <v>43259</v>
      </c>
      <c r="AG2391">
        <v>1.91</v>
      </c>
    </row>
    <row r="2392" spans="1:33" x14ac:dyDescent="0.3">
      <c r="A2392" s="26">
        <v>44411</v>
      </c>
      <c r="B2392">
        <f t="shared" si="222"/>
        <v>-1.48</v>
      </c>
      <c r="C2392">
        <f t="shared" si="223"/>
        <v>0.85999999999999799</v>
      </c>
      <c r="D2392">
        <f t="shared" si="224"/>
        <v>-1.0699999999999901</v>
      </c>
      <c r="E2392">
        <f t="shared" si="225"/>
        <v>0</v>
      </c>
      <c r="F2392">
        <f t="shared" si="226"/>
        <v>-1.689999999999992</v>
      </c>
      <c r="G2392">
        <f t="shared" si="227"/>
        <v>355.23151808314867</v>
      </c>
      <c r="H2392">
        <f>G2392-MAX($G$4:G2392)</f>
        <v>-6.2458927281559795</v>
      </c>
      <c r="J2392" s="32">
        <v>43719</v>
      </c>
      <c r="K2392" s="33">
        <v>43718</v>
      </c>
      <c r="L2392" s="31">
        <v>1.67</v>
      </c>
      <c r="M2392" s="32">
        <v>44266</v>
      </c>
      <c r="N2392" s="33">
        <v>44242</v>
      </c>
      <c r="O2392" s="31">
        <v>1.58</v>
      </c>
      <c r="P2392" s="26">
        <v>43657</v>
      </c>
      <c r="Q2392" s="26">
        <v>43633</v>
      </c>
      <c r="R2392" s="25">
        <v>0</v>
      </c>
      <c r="S2392" s="51">
        <v>42593</v>
      </c>
      <c r="T2392" s="53">
        <v>42557</v>
      </c>
      <c r="U2392" s="21">
        <v>-1.0799999999999901</v>
      </c>
      <c r="V2392" s="51">
        <v>42257</v>
      </c>
      <c r="W2392" s="53">
        <v>42221</v>
      </c>
      <c r="X2392" s="21">
        <v>0.02</v>
      </c>
      <c r="Y2392" s="16">
        <v>41893</v>
      </c>
      <c r="Z2392" s="16">
        <v>41865</v>
      </c>
      <c r="AA2392">
        <v>-7.0000000000000007E-2</v>
      </c>
      <c r="AB2392" s="16">
        <v>42747</v>
      </c>
      <c r="AC2392" s="16">
        <v>42698</v>
      </c>
      <c r="AD2392">
        <v>0</v>
      </c>
      <c r="AE2392" s="16">
        <v>43265</v>
      </c>
      <c r="AF2392" s="16">
        <v>43262</v>
      </c>
      <c r="AG2392">
        <v>0</v>
      </c>
    </row>
    <row r="2393" spans="1:33" x14ac:dyDescent="0.3">
      <c r="A2393" s="26">
        <v>44412</v>
      </c>
      <c r="B2393">
        <f t="shared" si="222"/>
        <v>-1.94999999999999</v>
      </c>
      <c r="C2393">
        <f t="shared" si="223"/>
        <v>1.019999999999998</v>
      </c>
      <c r="D2393">
        <f t="shared" si="224"/>
        <v>-3.17</v>
      </c>
      <c r="E2393">
        <f t="shared" si="225"/>
        <v>0</v>
      </c>
      <c r="F2393">
        <f t="shared" si="226"/>
        <v>-4.0999999999999917</v>
      </c>
      <c r="G2393">
        <f t="shared" si="227"/>
        <v>351.13151808314871</v>
      </c>
      <c r="H2393">
        <f>G2393-MAX($G$4:G2393)</f>
        <v>-10.345892728155945</v>
      </c>
      <c r="J2393" s="32">
        <v>43719</v>
      </c>
      <c r="K2393" s="33">
        <v>43719</v>
      </c>
      <c r="L2393" s="31">
        <v>6.5799999999998997</v>
      </c>
      <c r="M2393" s="32">
        <v>44266</v>
      </c>
      <c r="N2393" s="33">
        <v>44243</v>
      </c>
      <c r="O2393" s="31">
        <v>0.25</v>
      </c>
      <c r="P2393" s="26">
        <v>43657</v>
      </c>
      <c r="Q2393" s="26">
        <v>43634</v>
      </c>
      <c r="R2393" s="25">
        <v>0</v>
      </c>
      <c r="S2393" s="51">
        <v>42621</v>
      </c>
      <c r="T2393" s="53">
        <v>42557</v>
      </c>
      <c r="U2393" s="21">
        <v>0</v>
      </c>
      <c r="V2393" s="51">
        <v>42285</v>
      </c>
      <c r="W2393" s="53">
        <v>42221</v>
      </c>
      <c r="X2393" s="21">
        <v>0</v>
      </c>
      <c r="Y2393" s="16">
        <v>41920</v>
      </c>
      <c r="Z2393" s="16">
        <v>41865</v>
      </c>
      <c r="AA2393">
        <v>0</v>
      </c>
      <c r="AB2393" s="16">
        <v>42747</v>
      </c>
      <c r="AC2393" s="16">
        <v>42699</v>
      </c>
      <c r="AD2393">
        <v>0</v>
      </c>
      <c r="AE2393" s="16">
        <v>43293</v>
      </c>
      <c r="AF2393" s="16">
        <v>43262</v>
      </c>
      <c r="AG2393">
        <v>-1.51</v>
      </c>
    </row>
    <row r="2394" spans="1:33" x14ac:dyDescent="0.3">
      <c r="A2394" s="26">
        <v>44413</v>
      </c>
      <c r="B2394">
        <f t="shared" si="222"/>
        <v>-0.1</v>
      </c>
      <c r="C2394">
        <f t="shared" si="223"/>
        <v>-0.39999999999999802</v>
      </c>
      <c r="D2394">
        <f t="shared" si="224"/>
        <v>0.7</v>
      </c>
      <c r="E2394">
        <f t="shared" si="225"/>
        <v>0</v>
      </c>
      <c r="F2394">
        <f t="shared" si="226"/>
        <v>0.20000000000000195</v>
      </c>
      <c r="G2394">
        <f t="shared" si="227"/>
        <v>351.33151808314869</v>
      </c>
      <c r="H2394">
        <f>G2394-MAX($G$4:G2394)</f>
        <v>-10.145892728155957</v>
      </c>
      <c r="J2394" s="32">
        <v>43748</v>
      </c>
      <c r="K2394" s="33">
        <v>43719</v>
      </c>
      <c r="L2394" s="31">
        <v>0</v>
      </c>
      <c r="M2394" s="32">
        <v>44266</v>
      </c>
      <c r="N2394" s="33">
        <v>44244</v>
      </c>
      <c r="O2394" s="31">
        <v>-2.9</v>
      </c>
      <c r="P2394" s="26">
        <v>43657</v>
      </c>
      <c r="Q2394" s="26">
        <v>43635</v>
      </c>
      <c r="R2394" s="25">
        <v>0</v>
      </c>
      <c r="S2394" s="51">
        <v>42565</v>
      </c>
      <c r="T2394" s="53">
        <v>42558</v>
      </c>
      <c r="U2394" s="21">
        <v>1.25999999999999</v>
      </c>
      <c r="V2394" s="51">
        <v>42229</v>
      </c>
      <c r="W2394" s="53">
        <v>42222</v>
      </c>
      <c r="X2394" s="21">
        <v>0</v>
      </c>
      <c r="Y2394" s="16">
        <v>41893</v>
      </c>
      <c r="Z2394" s="16">
        <v>41869</v>
      </c>
      <c r="AA2394">
        <v>0.26</v>
      </c>
      <c r="AB2394" s="16">
        <v>42747</v>
      </c>
      <c r="AC2394" s="16">
        <v>42702</v>
      </c>
      <c r="AD2394">
        <v>0</v>
      </c>
      <c r="AE2394" s="16">
        <v>43265</v>
      </c>
      <c r="AF2394" s="16">
        <v>43263</v>
      </c>
      <c r="AG2394">
        <v>0</v>
      </c>
    </row>
    <row r="2395" spans="1:33" x14ac:dyDescent="0.3">
      <c r="A2395" s="26">
        <v>44414</v>
      </c>
      <c r="B2395">
        <f t="shared" si="222"/>
        <v>0.55000000000000004</v>
      </c>
      <c r="C2395">
        <f t="shared" si="223"/>
        <v>0.16</v>
      </c>
      <c r="D2395">
        <f t="shared" si="224"/>
        <v>1.39</v>
      </c>
      <c r="E2395">
        <f t="shared" si="225"/>
        <v>0</v>
      </c>
      <c r="F2395">
        <f t="shared" si="226"/>
        <v>2.1</v>
      </c>
      <c r="G2395">
        <f t="shared" si="227"/>
        <v>353.43151808314872</v>
      </c>
      <c r="H2395">
        <f>G2395-MAX($G$4:G2395)</f>
        <v>-8.045892728155934</v>
      </c>
      <c r="J2395" s="32">
        <v>43748</v>
      </c>
      <c r="K2395" s="33">
        <v>43724</v>
      </c>
      <c r="L2395" s="31">
        <v>-0.18</v>
      </c>
      <c r="M2395" s="32">
        <v>44266</v>
      </c>
      <c r="N2395" s="33">
        <v>44245</v>
      </c>
      <c r="O2395" s="31">
        <v>-2.8999999999999901</v>
      </c>
      <c r="P2395" s="26">
        <v>43657</v>
      </c>
      <c r="Q2395" s="26">
        <v>43636</v>
      </c>
      <c r="R2395" s="25">
        <v>0</v>
      </c>
      <c r="S2395" s="51">
        <v>42593</v>
      </c>
      <c r="T2395" s="53">
        <v>42558</v>
      </c>
      <c r="U2395" s="21">
        <v>0.64999999999999902</v>
      </c>
      <c r="V2395" s="51">
        <v>42257</v>
      </c>
      <c r="W2395" s="53">
        <v>42222</v>
      </c>
      <c r="X2395" s="21">
        <v>-0.189999999999999</v>
      </c>
      <c r="Y2395" s="16">
        <v>41920</v>
      </c>
      <c r="Z2395" s="16">
        <v>41869</v>
      </c>
      <c r="AA2395">
        <v>0</v>
      </c>
      <c r="AB2395" s="16">
        <v>42747</v>
      </c>
      <c r="AC2395" s="16">
        <v>42703</v>
      </c>
      <c r="AD2395">
        <v>0</v>
      </c>
      <c r="AE2395" s="16">
        <v>43293</v>
      </c>
      <c r="AF2395" s="16">
        <v>43263</v>
      </c>
      <c r="AG2395">
        <v>0.3</v>
      </c>
    </row>
    <row r="2396" spans="1:33" x14ac:dyDescent="0.3">
      <c r="A2396" s="26">
        <v>44417</v>
      </c>
      <c r="B2396">
        <f t="shared" si="222"/>
        <v>1.43</v>
      </c>
      <c r="C2396">
        <f t="shared" si="223"/>
        <v>-0.1799999999999996</v>
      </c>
      <c r="D2396">
        <f t="shared" si="224"/>
        <v>1.04</v>
      </c>
      <c r="E2396">
        <f t="shared" si="225"/>
        <v>0</v>
      </c>
      <c r="F2396">
        <f t="shared" si="226"/>
        <v>2.2900000000000005</v>
      </c>
      <c r="G2396">
        <f t="shared" si="227"/>
        <v>355.72151808314874</v>
      </c>
      <c r="H2396">
        <f>G2396-MAX($G$4:G2396)</f>
        <v>-5.7558927281559136</v>
      </c>
      <c r="J2396" s="32">
        <v>43748</v>
      </c>
      <c r="K2396" s="33">
        <v>43725</v>
      </c>
      <c r="L2396" s="31">
        <v>-2.9999999999999801E-2</v>
      </c>
      <c r="M2396" s="32">
        <v>44266</v>
      </c>
      <c r="N2396" s="33">
        <v>44246</v>
      </c>
      <c r="O2396" s="31">
        <v>1.91</v>
      </c>
      <c r="P2396" s="26">
        <v>43657</v>
      </c>
      <c r="Q2396" s="26">
        <v>43637</v>
      </c>
      <c r="R2396" s="25">
        <v>0</v>
      </c>
      <c r="S2396" s="51">
        <v>42621</v>
      </c>
      <c r="T2396" s="53">
        <v>42558</v>
      </c>
      <c r="U2396" s="21">
        <v>0</v>
      </c>
      <c r="V2396" s="51">
        <v>42285</v>
      </c>
      <c r="W2396" s="53">
        <v>42222</v>
      </c>
      <c r="X2396" s="21">
        <v>0</v>
      </c>
      <c r="Y2396" s="16">
        <v>41893</v>
      </c>
      <c r="Z2396" s="16">
        <v>41870</v>
      </c>
      <c r="AA2396">
        <v>-0.24</v>
      </c>
      <c r="AB2396" s="16">
        <v>42747</v>
      </c>
      <c r="AC2396" s="16">
        <v>42704</v>
      </c>
      <c r="AD2396">
        <v>0</v>
      </c>
      <c r="AE2396" s="16">
        <v>43265</v>
      </c>
      <c r="AF2396" s="16">
        <v>43265</v>
      </c>
      <c r="AG2396">
        <v>0</v>
      </c>
    </row>
    <row r="2397" spans="1:33" x14ac:dyDescent="0.3">
      <c r="A2397" s="26">
        <v>44418</v>
      </c>
      <c r="B2397">
        <f t="shared" si="222"/>
        <v>2.77</v>
      </c>
      <c r="C2397">
        <f t="shared" si="223"/>
        <v>-0.98</v>
      </c>
      <c r="D2397">
        <f t="shared" si="224"/>
        <v>1.3899999999999899</v>
      </c>
      <c r="E2397">
        <f t="shared" si="225"/>
        <v>0</v>
      </c>
      <c r="F2397">
        <f t="shared" si="226"/>
        <v>3.1799999999999899</v>
      </c>
      <c r="G2397">
        <f t="shared" si="227"/>
        <v>358.90151808314874</v>
      </c>
      <c r="H2397">
        <f>G2397-MAX($G$4:G2397)</f>
        <v>-2.5758927281559068</v>
      </c>
      <c r="J2397" s="32">
        <v>43748</v>
      </c>
      <c r="K2397" s="33">
        <v>43726</v>
      </c>
      <c r="L2397" s="31">
        <v>-0.14000000000000001</v>
      </c>
      <c r="M2397" s="32">
        <v>44266</v>
      </c>
      <c r="N2397" s="33">
        <v>44249</v>
      </c>
      <c r="O2397" s="31">
        <v>-2.4500000000000002</v>
      </c>
      <c r="P2397" s="26">
        <v>43657</v>
      </c>
      <c r="Q2397" s="26">
        <v>43640</v>
      </c>
      <c r="R2397" s="25">
        <v>0</v>
      </c>
      <c r="S2397" s="51">
        <v>42565</v>
      </c>
      <c r="T2397" s="53">
        <v>42559</v>
      </c>
      <c r="U2397" s="21">
        <v>-0.35999999999999899</v>
      </c>
      <c r="V2397" s="51">
        <v>42229</v>
      </c>
      <c r="W2397" s="53">
        <v>42223</v>
      </c>
      <c r="X2397" s="21">
        <v>0</v>
      </c>
      <c r="Y2397" s="16">
        <v>41920</v>
      </c>
      <c r="Z2397" s="16">
        <v>41870</v>
      </c>
      <c r="AA2397">
        <v>0</v>
      </c>
      <c r="AB2397" s="16">
        <v>42747</v>
      </c>
      <c r="AC2397" s="16">
        <v>42705</v>
      </c>
      <c r="AD2397">
        <v>0</v>
      </c>
      <c r="AE2397" s="16">
        <v>43293</v>
      </c>
      <c r="AF2397" s="16">
        <v>43265</v>
      </c>
      <c r="AG2397">
        <v>3.8899999999999899</v>
      </c>
    </row>
    <row r="2398" spans="1:33" x14ac:dyDescent="0.3">
      <c r="A2398" s="26">
        <v>44419</v>
      </c>
      <c r="B2398">
        <f t="shared" si="222"/>
        <v>1.81</v>
      </c>
      <c r="C2398">
        <f t="shared" si="223"/>
        <v>-1.92</v>
      </c>
      <c r="D2398">
        <f t="shared" si="224"/>
        <v>1.21</v>
      </c>
      <c r="E2398">
        <f t="shared" si="225"/>
        <v>0</v>
      </c>
      <c r="F2398">
        <f t="shared" si="226"/>
        <v>1.1000000000000001</v>
      </c>
      <c r="G2398">
        <f t="shared" si="227"/>
        <v>360.00151808314877</v>
      </c>
      <c r="H2398">
        <f>G2398-MAX($G$4:G2398)</f>
        <v>-1.475892728155884</v>
      </c>
      <c r="J2398" s="32">
        <v>43748</v>
      </c>
      <c r="K2398" s="33">
        <v>43727</v>
      </c>
      <c r="L2398" s="31">
        <v>-0.45</v>
      </c>
      <c r="M2398" s="32">
        <v>44266</v>
      </c>
      <c r="N2398" s="33">
        <v>44250</v>
      </c>
      <c r="O2398" s="31">
        <v>-0.71999999999999897</v>
      </c>
      <c r="P2398" s="26">
        <v>43657</v>
      </c>
      <c r="Q2398" s="26">
        <v>43641</v>
      </c>
      <c r="R2398" s="25">
        <v>0</v>
      </c>
      <c r="S2398" s="51">
        <v>42593</v>
      </c>
      <c r="T2398" s="53">
        <v>42559</v>
      </c>
      <c r="U2398" s="21">
        <v>-0.16</v>
      </c>
      <c r="V2398" s="51">
        <v>42257</v>
      </c>
      <c r="W2398" s="53">
        <v>42223</v>
      </c>
      <c r="X2398" s="21">
        <v>-6.0000000000000102E-2</v>
      </c>
      <c r="Y2398" s="16">
        <v>41893</v>
      </c>
      <c r="Z2398" s="16">
        <v>41871</v>
      </c>
      <c r="AA2398">
        <v>0.1</v>
      </c>
      <c r="AB2398" s="16">
        <v>42747</v>
      </c>
      <c r="AC2398" s="16">
        <v>42706</v>
      </c>
      <c r="AD2398">
        <v>0</v>
      </c>
      <c r="AE2398" s="16">
        <v>43293</v>
      </c>
      <c r="AF2398" s="16">
        <v>43266</v>
      </c>
      <c r="AG2398">
        <v>0.45999999999999902</v>
      </c>
    </row>
    <row r="2399" spans="1:33" x14ac:dyDescent="0.3">
      <c r="A2399" s="26">
        <v>44420</v>
      </c>
      <c r="B2399">
        <f t="shared" si="222"/>
        <v>0.11</v>
      </c>
      <c r="C2399">
        <f t="shared" si="223"/>
        <v>-0.439999999999998</v>
      </c>
      <c r="D2399">
        <f t="shared" si="224"/>
        <v>1.4983355575031501</v>
      </c>
      <c r="E2399">
        <f t="shared" si="225"/>
        <v>0</v>
      </c>
      <c r="F2399">
        <f t="shared" si="226"/>
        <v>1.168335557503152</v>
      </c>
      <c r="G2399">
        <f t="shared" si="227"/>
        <v>361.16985364065192</v>
      </c>
      <c r="H2399">
        <f>G2399-MAX($G$4:G2399)</f>
        <v>-0.30755717065272847</v>
      </c>
      <c r="J2399" s="32">
        <v>43748</v>
      </c>
      <c r="K2399" s="33">
        <v>43728</v>
      </c>
      <c r="L2399" s="31">
        <v>-0.17</v>
      </c>
      <c r="M2399" s="32">
        <v>44266</v>
      </c>
      <c r="N2399" s="33">
        <v>44251</v>
      </c>
      <c r="O2399" s="31">
        <v>-2.1800000000000002</v>
      </c>
      <c r="P2399" s="26">
        <v>43657</v>
      </c>
      <c r="Q2399" s="26">
        <v>43642</v>
      </c>
      <c r="R2399" s="25">
        <v>0</v>
      </c>
      <c r="S2399" s="51">
        <v>42621</v>
      </c>
      <c r="T2399" s="53">
        <v>42559</v>
      </c>
      <c r="U2399" s="21">
        <v>0</v>
      </c>
      <c r="V2399" s="51">
        <v>42285</v>
      </c>
      <c r="W2399" s="53">
        <v>42223</v>
      </c>
      <c r="X2399" s="21">
        <v>0</v>
      </c>
      <c r="Y2399" s="16">
        <v>41920</v>
      </c>
      <c r="Z2399" s="16">
        <v>41871</v>
      </c>
      <c r="AA2399">
        <v>0</v>
      </c>
      <c r="AB2399" s="16">
        <v>42747</v>
      </c>
      <c r="AC2399" s="16">
        <v>42709</v>
      </c>
      <c r="AD2399">
        <v>0</v>
      </c>
      <c r="AE2399" s="16">
        <v>43321</v>
      </c>
      <c r="AF2399" s="16">
        <v>43266</v>
      </c>
      <c r="AG2399">
        <v>0</v>
      </c>
    </row>
    <row r="2400" spans="1:33" x14ac:dyDescent="0.3">
      <c r="A2400" s="26">
        <v>44421</v>
      </c>
      <c r="B2400">
        <f t="shared" si="222"/>
        <v>0.24</v>
      </c>
      <c r="C2400">
        <f t="shared" si="223"/>
        <v>-1.719999999999998</v>
      </c>
      <c r="D2400">
        <f t="shared" si="224"/>
        <v>1.65</v>
      </c>
      <c r="E2400">
        <f t="shared" si="225"/>
        <v>0</v>
      </c>
      <c r="F2400">
        <f t="shared" si="226"/>
        <v>0.17000000000000193</v>
      </c>
      <c r="G2400">
        <f t="shared" si="227"/>
        <v>361.33985364065194</v>
      </c>
      <c r="H2400">
        <f>G2400-MAX($G$4:G2400)</f>
        <v>-0.13755717065271256</v>
      </c>
      <c r="J2400" s="32">
        <v>43748</v>
      </c>
      <c r="K2400" s="33">
        <v>43731</v>
      </c>
      <c r="L2400" s="31">
        <v>0.08</v>
      </c>
      <c r="M2400" s="32">
        <v>44294</v>
      </c>
      <c r="N2400" s="33">
        <v>44271</v>
      </c>
      <c r="O2400" s="31">
        <v>0</v>
      </c>
      <c r="P2400" s="26">
        <v>43657</v>
      </c>
      <c r="Q2400" s="26">
        <v>43643</v>
      </c>
      <c r="R2400" s="25">
        <v>0</v>
      </c>
      <c r="S2400" s="51">
        <v>42565</v>
      </c>
      <c r="T2400" s="53">
        <v>42562</v>
      </c>
      <c r="U2400" s="21">
        <v>1.5799999999999901</v>
      </c>
      <c r="V2400" s="51">
        <v>42229</v>
      </c>
      <c r="W2400" s="53">
        <v>42226</v>
      </c>
      <c r="X2400" s="21">
        <v>0</v>
      </c>
      <c r="Y2400" s="16">
        <v>41893</v>
      </c>
      <c r="Z2400" s="16">
        <v>41872</v>
      </c>
      <c r="AA2400">
        <v>0.42999999999999899</v>
      </c>
      <c r="AB2400" s="16">
        <v>42747</v>
      </c>
      <c r="AC2400" s="16">
        <v>42710</v>
      </c>
      <c r="AD2400">
        <v>0</v>
      </c>
      <c r="AE2400" s="16">
        <v>43293</v>
      </c>
      <c r="AF2400" s="16">
        <v>43269</v>
      </c>
      <c r="AG2400">
        <v>0.75</v>
      </c>
    </row>
    <row r="2401" spans="1:33" x14ac:dyDescent="0.3">
      <c r="A2401" s="26">
        <v>44425</v>
      </c>
      <c r="B2401">
        <f t="shared" si="222"/>
        <v>0.17999999999999899</v>
      </c>
      <c r="C2401">
        <f t="shared" si="223"/>
        <v>-0.35999999999999799</v>
      </c>
      <c r="D2401">
        <f t="shared" si="224"/>
        <v>0</v>
      </c>
      <c r="E2401">
        <f t="shared" si="225"/>
        <v>0</v>
      </c>
      <c r="F2401">
        <f t="shared" si="226"/>
        <v>-0.17999999999999899</v>
      </c>
      <c r="G2401">
        <f t="shared" si="227"/>
        <v>361.15985364065193</v>
      </c>
      <c r="H2401">
        <f>G2401-MAX($G$4:G2401)</f>
        <v>-0.31755717065271938</v>
      </c>
      <c r="J2401" s="32">
        <v>43748</v>
      </c>
      <c r="K2401" s="33">
        <v>43732</v>
      </c>
      <c r="L2401" s="31">
        <v>-5.99999999999987E-2</v>
      </c>
      <c r="M2401" s="32">
        <v>44294</v>
      </c>
      <c r="N2401" s="33">
        <v>44272</v>
      </c>
      <c r="O2401" s="31">
        <v>-1.43999999999999</v>
      </c>
      <c r="P2401" s="26">
        <v>43657</v>
      </c>
      <c r="Q2401" s="26">
        <v>43644</v>
      </c>
      <c r="R2401" s="25">
        <v>0</v>
      </c>
      <c r="S2401" s="51">
        <v>42593</v>
      </c>
      <c r="T2401" s="53">
        <v>42562</v>
      </c>
      <c r="U2401" s="21">
        <v>0.57999999999999996</v>
      </c>
      <c r="V2401" s="51">
        <v>42257</v>
      </c>
      <c r="W2401" s="53">
        <v>42226</v>
      </c>
      <c r="X2401" s="21">
        <v>-2.9999999999999898E-2</v>
      </c>
      <c r="Y2401" s="16">
        <v>41920</v>
      </c>
      <c r="Z2401" s="16">
        <v>41872</v>
      </c>
      <c r="AA2401">
        <v>0</v>
      </c>
      <c r="AB2401" s="16">
        <v>42747</v>
      </c>
      <c r="AC2401" s="16">
        <v>42711</v>
      </c>
      <c r="AD2401">
        <v>0</v>
      </c>
      <c r="AE2401" s="16">
        <v>43321</v>
      </c>
      <c r="AF2401" s="16">
        <v>43269</v>
      </c>
      <c r="AG2401">
        <v>1.1499999999999899</v>
      </c>
    </row>
    <row r="2402" spans="1:33" x14ac:dyDescent="0.3">
      <c r="A2402" s="26">
        <v>44426</v>
      </c>
      <c r="B2402">
        <f t="shared" si="222"/>
        <v>-1.99999999999999E-2</v>
      </c>
      <c r="C2402">
        <f t="shared" si="223"/>
        <v>0.1999999999999974</v>
      </c>
      <c r="D2402">
        <f t="shared" si="224"/>
        <v>0</v>
      </c>
      <c r="E2402">
        <f t="shared" si="225"/>
        <v>0</v>
      </c>
      <c r="F2402">
        <f t="shared" si="226"/>
        <v>0.1799999999999975</v>
      </c>
      <c r="G2402">
        <f t="shared" si="227"/>
        <v>361.33985364065194</v>
      </c>
      <c r="H2402">
        <f>G2402-MAX($G$4:G2402)</f>
        <v>-0.13755717065271256</v>
      </c>
      <c r="J2402" s="32">
        <v>43748</v>
      </c>
      <c r="K2402" s="33">
        <v>43733</v>
      </c>
      <c r="L2402" s="31">
        <v>9.9999999999999603E-2</v>
      </c>
      <c r="M2402" s="32">
        <v>44294</v>
      </c>
      <c r="N2402" s="33">
        <v>44273</v>
      </c>
      <c r="O2402" s="31">
        <v>0.5</v>
      </c>
      <c r="P2402" s="26">
        <v>43657</v>
      </c>
      <c r="Q2402" s="26">
        <v>43647</v>
      </c>
      <c r="R2402" s="25">
        <v>0</v>
      </c>
      <c r="S2402" s="51">
        <v>42621</v>
      </c>
      <c r="T2402" s="53">
        <v>42562</v>
      </c>
      <c r="U2402" s="21">
        <v>0</v>
      </c>
      <c r="V2402" s="51">
        <v>42285</v>
      </c>
      <c r="W2402" s="53">
        <v>42226</v>
      </c>
      <c r="X2402" s="21">
        <v>0</v>
      </c>
      <c r="Y2402" s="16">
        <v>41920</v>
      </c>
      <c r="Z2402" s="16">
        <v>41873</v>
      </c>
      <c r="AA2402">
        <v>0</v>
      </c>
      <c r="AB2402" s="16">
        <v>42747</v>
      </c>
      <c r="AC2402" s="16">
        <v>42712</v>
      </c>
      <c r="AD2402">
        <v>0</v>
      </c>
      <c r="AE2402" s="16">
        <v>43321</v>
      </c>
      <c r="AF2402" s="16">
        <v>43270</v>
      </c>
      <c r="AG2402">
        <v>0.85</v>
      </c>
    </row>
    <row r="2403" spans="1:33" x14ac:dyDescent="0.3">
      <c r="A2403" s="26">
        <v>44427</v>
      </c>
      <c r="B2403">
        <f t="shared" si="222"/>
        <v>1.0999999999999901</v>
      </c>
      <c r="C2403">
        <f t="shared" si="223"/>
        <v>-1.539999999999994</v>
      </c>
      <c r="D2403">
        <f t="shared" si="224"/>
        <v>0</v>
      </c>
      <c r="E2403">
        <f t="shared" si="225"/>
        <v>0</v>
      </c>
      <c r="F2403">
        <f t="shared" si="226"/>
        <v>-0.44000000000000394</v>
      </c>
      <c r="G2403">
        <f t="shared" si="227"/>
        <v>360.89985364065194</v>
      </c>
      <c r="H2403">
        <f>G2403-MAX($G$4:G2403)</f>
        <v>-0.57755717065271028</v>
      </c>
      <c r="J2403" s="32">
        <v>43748</v>
      </c>
      <c r="K2403" s="33">
        <v>43734</v>
      </c>
      <c r="L2403" s="31">
        <v>-0.65999999999999903</v>
      </c>
      <c r="M2403" s="32">
        <v>44294</v>
      </c>
      <c r="N2403" s="33">
        <v>44274</v>
      </c>
      <c r="O2403" s="31">
        <v>-1.74</v>
      </c>
      <c r="P2403" s="26">
        <v>43657</v>
      </c>
      <c r="Q2403" s="26">
        <v>43648</v>
      </c>
      <c r="R2403" s="25">
        <v>0</v>
      </c>
      <c r="S2403" s="51">
        <v>42565</v>
      </c>
      <c r="T2403" s="53">
        <v>42563</v>
      </c>
      <c r="U2403" s="21">
        <v>0.36</v>
      </c>
      <c r="V2403" s="51">
        <v>42229</v>
      </c>
      <c r="W2403" s="53">
        <v>42227</v>
      </c>
      <c r="X2403" s="21">
        <v>0</v>
      </c>
      <c r="Y2403" s="16">
        <v>41920</v>
      </c>
      <c r="Z2403" s="16">
        <v>41876</v>
      </c>
      <c r="AA2403">
        <v>0</v>
      </c>
      <c r="AB2403" s="16">
        <v>42747</v>
      </c>
      <c r="AC2403" s="16">
        <v>42713</v>
      </c>
      <c r="AD2403">
        <v>0</v>
      </c>
      <c r="AE2403" s="16">
        <v>43321</v>
      </c>
      <c r="AF2403" s="16">
        <v>43271</v>
      </c>
      <c r="AG2403">
        <v>-0.35</v>
      </c>
    </row>
    <row r="2404" spans="1:33" x14ac:dyDescent="0.3">
      <c r="A2404" s="26">
        <v>44428</v>
      </c>
      <c r="B2404">
        <f t="shared" si="222"/>
        <v>0.28999999999999898</v>
      </c>
      <c r="C2404">
        <f t="shared" si="223"/>
        <v>-2.3799999999999799</v>
      </c>
      <c r="D2404">
        <f t="shared" si="224"/>
        <v>0</v>
      </c>
      <c r="E2404">
        <f t="shared" si="225"/>
        <v>0</v>
      </c>
      <c r="F2404">
        <f t="shared" si="226"/>
        <v>-2.0899999999999808</v>
      </c>
      <c r="G2404">
        <f t="shared" si="227"/>
        <v>358.80985364065197</v>
      </c>
      <c r="H2404">
        <f>G2404-MAX($G$4:G2404)</f>
        <v>-2.6675571706526853</v>
      </c>
      <c r="J2404" s="32">
        <v>43748</v>
      </c>
      <c r="K2404" s="33">
        <v>43735</v>
      </c>
      <c r="L2404" s="31">
        <v>1.53999999999999</v>
      </c>
      <c r="M2404" s="32">
        <v>44294</v>
      </c>
      <c r="N2404" s="33">
        <v>44277</v>
      </c>
      <c r="O2404" s="31">
        <v>-0.1</v>
      </c>
      <c r="P2404" s="26">
        <v>43657</v>
      </c>
      <c r="Q2404" s="26">
        <v>43649</v>
      </c>
      <c r="R2404" s="25">
        <v>0</v>
      </c>
      <c r="S2404" s="51">
        <v>42593</v>
      </c>
      <c r="T2404" s="53">
        <v>42563</v>
      </c>
      <c r="U2404" s="21">
        <v>0.08</v>
      </c>
      <c r="V2404" s="51">
        <v>42257</v>
      </c>
      <c r="W2404" s="53">
        <v>42227</v>
      </c>
      <c r="X2404" s="21">
        <v>-0.04</v>
      </c>
      <c r="Y2404" s="16">
        <v>41920</v>
      </c>
      <c r="Z2404" s="16">
        <v>41877</v>
      </c>
      <c r="AA2404">
        <v>0</v>
      </c>
      <c r="AB2404" s="16">
        <v>42747</v>
      </c>
      <c r="AC2404" s="16">
        <v>42716</v>
      </c>
      <c r="AD2404">
        <v>0</v>
      </c>
      <c r="AE2404" s="16">
        <v>43321</v>
      </c>
      <c r="AF2404" s="16">
        <v>43272</v>
      </c>
      <c r="AG2404">
        <v>0.68</v>
      </c>
    </row>
    <row r="2405" spans="1:33" x14ac:dyDescent="0.3">
      <c r="A2405" s="26">
        <v>44431</v>
      </c>
      <c r="B2405">
        <f t="shared" si="222"/>
        <v>-0.159999999999999</v>
      </c>
      <c r="C2405">
        <f t="shared" si="223"/>
        <v>0.1199999999999992</v>
      </c>
      <c r="D2405">
        <f t="shared" si="224"/>
        <v>0</v>
      </c>
      <c r="E2405">
        <f t="shared" si="225"/>
        <v>0</v>
      </c>
      <c r="F2405">
        <f t="shared" si="226"/>
        <v>-3.99999999999998E-2</v>
      </c>
      <c r="G2405">
        <f t="shared" si="227"/>
        <v>358.76985364065195</v>
      </c>
      <c r="H2405">
        <f>G2405-MAX($G$4:G2405)</f>
        <v>-2.7075571706527057</v>
      </c>
      <c r="J2405" s="32">
        <v>43748</v>
      </c>
      <c r="K2405" s="33">
        <v>43738</v>
      </c>
      <c r="L2405" s="31">
        <v>-1.4299999999999899</v>
      </c>
      <c r="M2405" s="32">
        <v>44294</v>
      </c>
      <c r="N2405" s="33">
        <v>44278</v>
      </c>
      <c r="O2405" s="31">
        <v>-1.1199999999999899</v>
      </c>
      <c r="P2405" s="26">
        <v>43657</v>
      </c>
      <c r="Q2405" s="26">
        <v>43650</v>
      </c>
      <c r="R2405" s="25">
        <v>0</v>
      </c>
      <c r="S2405" s="51">
        <v>42621</v>
      </c>
      <c r="T2405" s="53">
        <v>42563</v>
      </c>
      <c r="U2405" s="21">
        <v>0</v>
      </c>
      <c r="V2405" s="51">
        <v>42285</v>
      </c>
      <c r="W2405" s="53">
        <v>42227</v>
      </c>
      <c r="X2405" s="21">
        <v>0</v>
      </c>
      <c r="Y2405" s="16">
        <v>41920</v>
      </c>
      <c r="Z2405" s="16">
        <v>41878</v>
      </c>
      <c r="AA2405">
        <v>0</v>
      </c>
      <c r="AB2405" s="16">
        <v>42775</v>
      </c>
      <c r="AC2405" s="16">
        <v>42716</v>
      </c>
      <c r="AD2405">
        <v>0</v>
      </c>
      <c r="AE2405" s="16">
        <v>43356</v>
      </c>
      <c r="AF2405" s="16">
        <v>43305</v>
      </c>
      <c r="AG2405">
        <v>0</v>
      </c>
    </row>
    <row r="2406" spans="1:33" x14ac:dyDescent="0.3">
      <c r="A2406" s="26">
        <v>44432</v>
      </c>
      <c r="B2406">
        <f t="shared" si="222"/>
        <v>-1.1499999999999999</v>
      </c>
      <c r="C2406">
        <f t="shared" si="223"/>
        <v>9.02</v>
      </c>
      <c r="D2406">
        <f t="shared" si="224"/>
        <v>0</v>
      </c>
      <c r="E2406">
        <f t="shared" si="225"/>
        <v>0</v>
      </c>
      <c r="F2406">
        <f t="shared" si="226"/>
        <v>7.8699999999999992</v>
      </c>
      <c r="G2406">
        <f t="shared" si="227"/>
        <v>366.63985364065195</v>
      </c>
      <c r="H2406">
        <f>G2406-MAX($G$4:G2406)</f>
        <v>0</v>
      </c>
      <c r="J2406" s="32">
        <v>43748</v>
      </c>
      <c r="K2406" s="33">
        <v>43739</v>
      </c>
      <c r="L2406" s="31">
        <v>-0.60999999999999899</v>
      </c>
      <c r="M2406" s="32">
        <v>44385</v>
      </c>
      <c r="N2406" s="33">
        <v>44316</v>
      </c>
      <c r="O2406" s="31">
        <v>0</v>
      </c>
      <c r="P2406" s="26">
        <v>43657</v>
      </c>
      <c r="Q2406" s="26">
        <v>43651</v>
      </c>
      <c r="R2406" s="25">
        <v>0</v>
      </c>
      <c r="S2406" s="51">
        <v>42565</v>
      </c>
      <c r="T2406" s="53">
        <v>42564</v>
      </c>
      <c r="U2406" s="21">
        <v>9.0000000000000704E-2</v>
      </c>
      <c r="V2406" s="51">
        <v>42229</v>
      </c>
      <c r="W2406" s="53">
        <v>42228</v>
      </c>
      <c r="X2406" s="21">
        <v>0</v>
      </c>
      <c r="Y2406" s="16">
        <v>41920</v>
      </c>
      <c r="Z2406" s="16">
        <v>41879</v>
      </c>
      <c r="AA2406">
        <v>0</v>
      </c>
      <c r="AB2406" s="16">
        <v>42747</v>
      </c>
      <c r="AC2406" s="16">
        <v>42717</v>
      </c>
      <c r="AD2406">
        <v>0</v>
      </c>
      <c r="AE2406" s="16">
        <v>43356</v>
      </c>
      <c r="AF2406" s="16">
        <v>43306</v>
      </c>
      <c r="AG2406">
        <v>0.41</v>
      </c>
    </row>
    <row r="2407" spans="1:33" x14ac:dyDescent="0.3">
      <c r="A2407" s="26">
        <v>44433</v>
      </c>
      <c r="B2407">
        <f t="shared" si="222"/>
        <v>-0.09</v>
      </c>
      <c r="C2407">
        <f t="shared" si="223"/>
        <v>-0.34000000000000602</v>
      </c>
      <c r="D2407">
        <f t="shared" si="224"/>
        <v>0</v>
      </c>
      <c r="E2407">
        <f t="shared" si="225"/>
        <v>0</v>
      </c>
      <c r="F2407">
        <f t="shared" si="226"/>
        <v>-0.43000000000000604</v>
      </c>
      <c r="G2407">
        <f t="shared" si="227"/>
        <v>366.20985364065194</v>
      </c>
      <c r="H2407">
        <f>G2407-MAX($G$4:G2407)</f>
        <v>-0.43000000000000682</v>
      </c>
      <c r="J2407" s="32">
        <v>43748</v>
      </c>
      <c r="K2407" s="33">
        <v>43740</v>
      </c>
      <c r="L2407" s="31">
        <v>3.64</v>
      </c>
      <c r="M2407" s="32">
        <v>44385</v>
      </c>
      <c r="N2407" s="33">
        <v>44319</v>
      </c>
      <c r="O2407" s="31">
        <v>0</v>
      </c>
      <c r="P2407" s="26">
        <v>43657</v>
      </c>
      <c r="Q2407" s="26">
        <v>43654</v>
      </c>
      <c r="R2407" s="25">
        <v>0</v>
      </c>
      <c r="S2407" s="51">
        <v>42593</v>
      </c>
      <c r="T2407" s="53">
        <v>42564</v>
      </c>
      <c r="U2407" s="21">
        <v>0.32999999999999902</v>
      </c>
      <c r="V2407" s="51">
        <v>42257</v>
      </c>
      <c r="W2407" s="53">
        <v>42228</v>
      </c>
      <c r="X2407" s="21">
        <v>-7.0000000000000007E-2</v>
      </c>
      <c r="Y2407" s="16">
        <v>41920</v>
      </c>
      <c r="Z2407" s="16">
        <v>41880</v>
      </c>
      <c r="AA2407">
        <v>0</v>
      </c>
      <c r="AB2407" s="16">
        <v>42775</v>
      </c>
      <c r="AC2407" s="16">
        <v>42717</v>
      </c>
      <c r="AD2407">
        <v>-3.00000000000001E-2</v>
      </c>
      <c r="AE2407" s="16">
        <v>43356</v>
      </c>
      <c r="AF2407" s="16">
        <v>43307</v>
      </c>
      <c r="AG2407">
        <v>-0.60999999999999899</v>
      </c>
    </row>
    <row r="2408" spans="1:33" x14ac:dyDescent="0.3">
      <c r="A2408" s="26">
        <v>44434</v>
      </c>
      <c r="B2408">
        <f t="shared" si="222"/>
        <v>0.79</v>
      </c>
      <c r="C2408">
        <f t="shared" si="223"/>
        <v>-0.31999999999999601</v>
      </c>
      <c r="D2408">
        <f t="shared" si="224"/>
        <v>0</v>
      </c>
      <c r="E2408">
        <f t="shared" si="225"/>
        <v>0</v>
      </c>
      <c r="F2408">
        <f t="shared" si="226"/>
        <v>0.47000000000000403</v>
      </c>
      <c r="G2408">
        <f t="shared" si="227"/>
        <v>366.67985364065197</v>
      </c>
      <c r="H2408">
        <f>G2408-MAX($G$4:G2408)</f>
        <v>0</v>
      </c>
      <c r="J2408" s="32">
        <v>43748</v>
      </c>
      <c r="K2408" s="33">
        <v>43742</v>
      </c>
      <c r="L2408" s="31">
        <v>0.66</v>
      </c>
      <c r="M2408" s="32">
        <v>44385</v>
      </c>
      <c r="N2408" s="33">
        <v>44320</v>
      </c>
      <c r="O2408" s="31">
        <v>0</v>
      </c>
      <c r="P2408" s="26">
        <v>43685</v>
      </c>
      <c r="Q2408" s="26">
        <v>43654</v>
      </c>
      <c r="R2408" s="25">
        <v>0</v>
      </c>
      <c r="S2408" s="51">
        <v>42621</v>
      </c>
      <c r="T2408" s="53">
        <v>42564</v>
      </c>
      <c r="U2408" s="21">
        <v>0</v>
      </c>
      <c r="V2408" s="51">
        <v>42285</v>
      </c>
      <c r="W2408" s="53">
        <v>42228</v>
      </c>
      <c r="X2408" s="21">
        <v>0</v>
      </c>
      <c r="Y2408" s="16">
        <v>41920</v>
      </c>
      <c r="Z2408" s="16">
        <v>41883</v>
      </c>
      <c r="AA2408">
        <v>0</v>
      </c>
      <c r="AB2408" s="16">
        <v>42747</v>
      </c>
      <c r="AC2408" s="16">
        <v>42718</v>
      </c>
      <c r="AD2408">
        <v>0</v>
      </c>
      <c r="AE2408" s="16">
        <v>43356</v>
      </c>
      <c r="AF2408" s="16">
        <v>43308</v>
      </c>
      <c r="AG2408">
        <v>-0.28999999999999998</v>
      </c>
    </row>
    <row r="2409" spans="1:33" x14ac:dyDescent="0.3">
      <c r="A2409" s="26">
        <v>44435</v>
      </c>
      <c r="B2409">
        <f t="shared" si="222"/>
        <v>9.9999999999999603E-2</v>
      </c>
      <c r="C2409">
        <f t="shared" si="223"/>
        <v>-0.83999999999999597</v>
      </c>
      <c r="D2409">
        <f t="shared" si="224"/>
        <v>0</v>
      </c>
      <c r="E2409">
        <f t="shared" si="225"/>
        <v>0</v>
      </c>
      <c r="F2409">
        <f t="shared" si="226"/>
        <v>-0.73999999999999633</v>
      </c>
      <c r="G2409">
        <f t="shared" si="227"/>
        <v>365.93985364065196</v>
      </c>
      <c r="H2409">
        <f>G2409-MAX($G$4:G2409)</f>
        <v>-0.74000000000000909</v>
      </c>
      <c r="J2409" s="32">
        <v>43748</v>
      </c>
      <c r="K2409" s="33">
        <v>43745</v>
      </c>
      <c r="L2409" s="31">
        <v>1.99999999999999E-2</v>
      </c>
      <c r="M2409" s="32">
        <v>44385</v>
      </c>
      <c r="N2409" s="33">
        <v>44322</v>
      </c>
      <c r="O2409" s="31">
        <v>0</v>
      </c>
      <c r="P2409" s="26">
        <v>43657</v>
      </c>
      <c r="Q2409" s="26">
        <v>43655</v>
      </c>
      <c r="R2409" s="25">
        <v>0</v>
      </c>
      <c r="S2409" s="51">
        <v>42593</v>
      </c>
      <c r="T2409" s="53">
        <v>42565</v>
      </c>
      <c r="U2409" s="21">
        <v>0.1</v>
      </c>
      <c r="V2409" s="51">
        <v>42229</v>
      </c>
      <c r="W2409" s="53">
        <v>42229</v>
      </c>
      <c r="X2409" s="21">
        <v>0.02</v>
      </c>
      <c r="Y2409" s="16">
        <v>41956</v>
      </c>
      <c r="Z2409" s="16">
        <v>41883</v>
      </c>
      <c r="AA2409">
        <v>0</v>
      </c>
      <c r="AB2409" s="16">
        <v>42775</v>
      </c>
      <c r="AC2409" s="16">
        <v>42718</v>
      </c>
      <c r="AD2409">
        <v>-0.01</v>
      </c>
      <c r="AE2409" s="16">
        <v>43356</v>
      </c>
      <c r="AF2409" s="16">
        <v>43311</v>
      </c>
      <c r="AG2409">
        <v>0.41</v>
      </c>
    </row>
    <row r="2410" spans="1:33" x14ac:dyDescent="0.3">
      <c r="A2410" s="26">
        <v>44438</v>
      </c>
      <c r="B2410">
        <f t="shared" si="222"/>
        <v>-0.159999999999999</v>
      </c>
      <c r="C2410">
        <f t="shared" si="223"/>
        <v>1.8799999999999919</v>
      </c>
      <c r="D2410">
        <f t="shared" si="224"/>
        <v>0</v>
      </c>
      <c r="E2410">
        <f t="shared" si="225"/>
        <v>0</v>
      </c>
      <c r="F2410">
        <f t="shared" si="226"/>
        <v>1.7199999999999929</v>
      </c>
      <c r="G2410">
        <f t="shared" si="227"/>
        <v>367.65985364065193</v>
      </c>
      <c r="H2410">
        <f>G2410-MAX($G$4:G2410)</f>
        <v>0</v>
      </c>
      <c r="J2410" s="32">
        <v>43748</v>
      </c>
      <c r="K2410" s="33">
        <v>43746</v>
      </c>
      <c r="L2410" s="31">
        <v>-1.67</v>
      </c>
      <c r="M2410" s="32">
        <v>44329</v>
      </c>
      <c r="N2410" s="33">
        <v>44323</v>
      </c>
      <c r="O2410" s="31">
        <v>0</v>
      </c>
      <c r="P2410" s="26">
        <v>43685</v>
      </c>
      <c r="Q2410" s="26">
        <v>43655</v>
      </c>
      <c r="R2410" s="25">
        <v>-8.0000000000000293E-2</v>
      </c>
      <c r="S2410" s="51">
        <v>42621</v>
      </c>
      <c r="T2410" s="53">
        <v>42565</v>
      </c>
      <c r="U2410" s="21">
        <v>0</v>
      </c>
      <c r="V2410" s="51">
        <v>42257</v>
      </c>
      <c r="W2410" s="53">
        <v>42229</v>
      </c>
      <c r="X2410" s="21">
        <v>0.04</v>
      </c>
      <c r="Y2410" s="16">
        <v>41920</v>
      </c>
      <c r="Z2410" s="16">
        <v>41884</v>
      </c>
      <c r="AA2410">
        <v>0</v>
      </c>
      <c r="AB2410" s="16">
        <v>42747</v>
      </c>
      <c r="AC2410" s="16">
        <v>42719</v>
      </c>
      <c r="AD2410">
        <v>0</v>
      </c>
      <c r="AE2410" s="16">
        <v>43356</v>
      </c>
      <c r="AF2410" s="16">
        <v>43312</v>
      </c>
      <c r="AG2410">
        <v>-0.12</v>
      </c>
    </row>
    <row r="2411" spans="1:33" x14ac:dyDescent="0.3">
      <c r="A2411" s="26">
        <v>44439</v>
      </c>
      <c r="B2411">
        <f t="shared" si="222"/>
        <v>-2.31</v>
      </c>
      <c r="C2411">
        <f t="shared" si="223"/>
        <v>1.740000000000004</v>
      </c>
      <c r="D2411">
        <f t="shared" si="224"/>
        <v>0</v>
      </c>
      <c r="E2411">
        <f t="shared" si="225"/>
        <v>0</v>
      </c>
      <c r="F2411">
        <f t="shared" si="226"/>
        <v>-0.56999999999999607</v>
      </c>
      <c r="G2411">
        <f t="shared" si="227"/>
        <v>367.08985364065194</v>
      </c>
      <c r="H2411">
        <f>G2411-MAX($G$4:G2411)</f>
        <v>-0.56999999999999318</v>
      </c>
      <c r="J2411" s="32">
        <v>43748</v>
      </c>
      <c r="K2411" s="33">
        <v>43748</v>
      </c>
      <c r="L2411" s="31">
        <v>2.81</v>
      </c>
      <c r="M2411" s="32">
        <v>44385</v>
      </c>
      <c r="N2411" s="33">
        <v>44323</v>
      </c>
      <c r="O2411" s="31">
        <v>0</v>
      </c>
      <c r="P2411" s="26">
        <v>43657</v>
      </c>
      <c r="Q2411" s="26">
        <v>43656</v>
      </c>
      <c r="R2411" s="25">
        <v>0</v>
      </c>
      <c r="S2411" s="51">
        <v>42593</v>
      </c>
      <c r="T2411" s="53">
        <v>42566</v>
      </c>
      <c r="U2411" s="21">
        <v>0.149999999999999</v>
      </c>
      <c r="V2411" s="51">
        <v>42285</v>
      </c>
      <c r="W2411" s="53">
        <v>42229</v>
      </c>
      <c r="X2411" s="21">
        <v>0</v>
      </c>
      <c r="Y2411" s="16">
        <v>41956</v>
      </c>
      <c r="Z2411" s="16">
        <v>41884</v>
      </c>
      <c r="AA2411">
        <v>0</v>
      </c>
      <c r="AB2411" s="16">
        <v>42775</v>
      </c>
      <c r="AC2411" s="16">
        <v>42719</v>
      </c>
      <c r="AD2411">
        <v>0.09</v>
      </c>
      <c r="AE2411" s="16">
        <v>43356</v>
      </c>
      <c r="AF2411" s="16">
        <v>43313</v>
      </c>
      <c r="AG2411">
        <v>-0.3</v>
      </c>
    </row>
    <row r="2412" spans="1:33" x14ac:dyDescent="0.3">
      <c r="A2412" s="26">
        <v>44440</v>
      </c>
      <c r="B2412">
        <f t="shared" si="222"/>
        <v>-0.159999999999999</v>
      </c>
      <c r="C2412">
        <f t="shared" si="223"/>
        <v>1.719999999999994</v>
      </c>
      <c r="D2412">
        <f t="shared" si="224"/>
        <v>0</v>
      </c>
      <c r="E2412">
        <f t="shared" si="225"/>
        <v>0</v>
      </c>
      <c r="F2412">
        <f t="shared" si="226"/>
        <v>1.5599999999999949</v>
      </c>
      <c r="G2412">
        <f t="shared" si="227"/>
        <v>368.64985364065194</v>
      </c>
      <c r="H2412">
        <f>G2412-MAX($G$4:G2412)</f>
        <v>0</v>
      </c>
      <c r="J2412" s="32">
        <v>43783</v>
      </c>
      <c r="K2412" s="33">
        <v>43754</v>
      </c>
      <c r="L2412" s="31">
        <v>0</v>
      </c>
      <c r="M2412" s="32">
        <v>44329</v>
      </c>
      <c r="N2412" s="33">
        <v>44326</v>
      </c>
      <c r="O2412" s="31">
        <v>4.29</v>
      </c>
      <c r="P2412" s="26">
        <v>43685</v>
      </c>
      <c r="Q2412" s="26">
        <v>43656</v>
      </c>
      <c r="R2412" s="25">
        <v>-0.23</v>
      </c>
      <c r="S2412" s="51">
        <v>42621</v>
      </c>
      <c r="T2412" s="53">
        <v>42566</v>
      </c>
      <c r="U2412" s="21">
        <v>0</v>
      </c>
      <c r="V2412" s="51">
        <v>42257</v>
      </c>
      <c r="W2412" s="53">
        <v>42233</v>
      </c>
      <c r="X2412" s="21">
        <v>-0.06</v>
      </c>
      <c r="Y2412" s="16">
        <v>41920</v>
      </c>
      <c r="Z2412" s="16">
        <v>41885</v>
      </c>
      <c r="AA2412">
        <v>0</v>
      </c>
      <c r="AB2412" s="16">
        <v>42747</v>
      </c>
      <c r="AC2412" s="16">
        <v>42720</v>
      </c>
      <c r="AD2412">
        <v>0</v>
      </c>
      <c r="AE2412" s="16">
        <v>43384</v>
      </c>
      <c r="AF2412" s="16">
        <v>43313</v>
      </c>
      <c r="AG2412">
        <v>0</v>
      </c>
    </row>
    <row r="2413" spans="1:33" x14ac:dyDescent="0.3">
      <c r="A2413" s="26">
        <v>44441</v>
      </c>
      <c r="B2413">
        <f t="shared" si="222"/>
        <v>1.02999999999999</v>
      </c>
      <c r="C2413">
        <f t="shared" si="223"/>
        <v>-0.98</v>
      </c>
      <c r="D2413">
        <f t="shared" si="224"/>
        <v>0</v>
      </c>
      <c r="E2413">
        <f t="shared" si="225"/>
        <v>0</v>
      </c>
      <c r="F2413">
        <f t="shared" si="226"/>
        <v>4.9999999999990052E-2</v>
      </c>
      <c r="G2413">
        <f t="shared" si="227"/>
        <v>368.69985364065195</v>
      </c>
      <c r="H2413">
        <f>G2413-MAX($G$4:G2413)</f>
        <v>0</v>
      </c>
      <c r="J2413" s="32">
        <v>43783</v>
      </c>
      <c r="K2413" s="33">
        <v>43755</v>
      </c>
      <c r="L2413" s="31">
        <v>-3.99999999999998E-2</v>
      </c>
      <c r="M2413" s="32">
        <v>44385</v>
      </c>
      <c r="N2413" s="33">
        <v>44326</v>
      </c>
      <c r="O2413" s="31">
        <v>0</v>
      </c>
      <c r="P2413" s="26">
        <v>43657</v>
      </c>
      <c r="Q2413" s="26">
        <v>43657</v>
      </c>
      <c r="R2413" s="25">
        <v>0</v>
      </c>
      <c r="S2413" s="51">
        <v>42593</v>
      </c>
      <c r="T2413" s="53">
        <v>42569</v>
      </c>
      <c r="U2413" s="21">
        <v>0.2</v>
      </c>
      <c r="V2413" s="51">
        <v>42285</v>
      </c>
      <c r="W2413" s="53">
        <v>42233</v>
      </c>
      <c r="X2413" s="21">
        <v>0</v>
      </c>
      <c r="Y2413" s="16">
        <v>41956</v>
      </c>
      <c r="Z2413" s="16">
        <v>41885</v>
      </c>
      <c r="AA2413">
        <v>0</v>
      </c>
      <c r="AB2413" s="16">
        <v>42775</v>
      </c>
      <c r="AC2413" s="16">
        <v>42720</v>
      </c>
      <c r="AD2413">
        <v>-0.05</v>
      </c>
      <c r="AE2413" s="16">
        <v>43356</v>
      </c>
      <c r="AF2413" s="16">
        <v>43314</v>
      </c>
      <c r="AG2413">
        <v>2.19</v>
      </c>
    </row>
    <row r="2414" spans="1:33" x14ac:dyDescent="0.3">
      <c r="A2414" s="26">
        <v>44442</v>
      </c>
      <c r="B2414">
        <f t="shared" si="222"/>
        <v>-1.5999999999999901</v>
      </c>
      <c r="C2414">
        <f t="shared" si="223"/>
        <v>0.58000000000000396</v>
      </c>
      <c r="D2414">
        <f t="shared" si="224"/>
        <v>0</v>
      </c>
      <c r="E2414">
        <f t="shared" si="225"/>
        <v>0</v>
      </c>
      <c r="F2414">
        <f t="shared" si="226"/>
        <v>-1.0199999999999863</v>
      </c>
      <c r="G2414">
        <f t="shared" si="227"/>
        <v>367.67985364065197</v>
      </c>
      <c r="H2414">
        <f>G2414-MAX($G$4:G2414)</f>
        <v>-1.0199999999999818</v>
      </c>
      <c r="J2414" s="32">
        <v>43783</v>
      </c>
      <c r="K2414" s="33">
        <v>43756</v>
      </c>
      <c r="L2414" s="31">
        <v>0</v>
      </c>
      <c r="M2414" s="32">
        <v>44329</v>
      </c>
      <c r="N2414" s="33">
        <v>44327</v>
      </c>
      <c r="O2414" s="31">
        <v>-4.9000000000000004</v>
      </c>
      <c r="P2414" s="26">
        <v>43685</v>
      </c>
      <c r="Q2414" s="26">
        <v>43657</v>
      </c>
      <c r="R2414" s="25">
        <v>-0.33</v>
      </c>
      <c r="S2414" s="51">
        <v>42621</v>
      </c>
      <c r="T2414" s="53">
        <v>42569</v>
      </c>
      <c r="U2414" s="21">
        <v>0</v>
      </c>
      <c r="V2414" s="51">
        <v>42257</v>
      </c>
      <c r="W2414" s="53">
        <v>42234</v>
      </c>
      <c r="X2414" s="21">
        <v>-2.9999999999999898E-2</v>
      </c>
      <c r="Y2414" s="16">
        <v>41920</v>
      </c>
      <c r="Z2414" s="16">
        <v>41886</v>
      </c>
      <c r="AA2414">
        <v>0</v>
      </c>
      <c r="AB2414" s="16">
        <v>42747</v>
      </c>
      <c r="AC2414" s="16">
        <v>42723</v>
      </c>
      <c r="AD2414">
        <v>0</v>
      </c>
      <c r="AE2414" s="16">
        <v>43384</v>
      </c>
      <c r="AF2414" s="16">
        <v>43314</v>
      </c>
      <c r="AG2414">
        <v>0</v>
      </c>
    </row>
    <row r="2415" spans="1:33" x14ac:dyDescent="0.3">
      <c r="A2415" s="26">
        <v>44445</v>
      </c>
      <c r="B2415">
        <f t="shared" si="222"/>
        <v>-0.57999999999999996</v>
      </c>
      <c r="C2415">
        <f t="shared" si="223"/>
        <v>0.11999999999999381</v>
      </c>
      <c r="D2415">
        <f t="shared" si="224"/>
        <v>0</v>
      </c>
      <c r="E2415">
        <f t="shared" si="225"/>
        <v>0</v>
      </c>
      <c r="F2415">
        <f t="shared" si="226"/>
        <v>-0.46000000000000618</v>
      </c>
      <c r="G2415">
        <f t="shared" si="227"/>
        <v>367.21985364065199</v>
      </c>
      <c r="H2415">
        <f>G2415-MAX($G$4:G2415)</f>
        <v>-1.4799999999999613</v>
      </c>
      <c r="J2415" s="32">
        <v>43783</v>
      </c>
      <c r="K2415" s="33">
        <v>43759</v>
      </c>
      <c r="L2415" s="31">
        <v>-5.00000000000001E-2</v>
      </c>
      <c r="M2415" s="32">
        <v>44385</v>
      </c>
      <c r="N2415" s="33">
        <v>44327</v>
      </c>
      <c r="O2415" s="31">
        <v>0</v>
      </c>
      <c r="P2415" s="26">
        <v>43685</v>
      </c>
      <c r="Q2415" s="26">
        <v>43658</v>
      </c>
      <c r="R2415" s="25">
        <v>-0.22999999999999901</v>
      </c>
      <c r="S2415" s="51">
        <v>42593</v>
      </c>
      <c r="T2415" s="53">
        <v>42570</v>
      </c>
      <c r="U2415" s="21">
        <v>-0.159999999999999</v>
      </c>
      <c r="V2415" s="51">
        <v>42285</v>
      </c>
      <c r="W2415" s="53">
        <v>42234</v>
      </c>
      <c r="X2415" s="21">
        <v>0</v>
      </c>
      <c r="Y2415" s="16">
        <v>41956</v>
      </c>
      <c r="Z2415" s="16">
        <v>41886</v>
      </c>
      <c r="AA2415">
        <v>0</v>
      </c>
      <c r="AB2415" s="16">
        <v>42775</v>
      </c>
      <c r="AC2415" s="16">
        <v>42723</v>
      </c>
      <c r="AD2415">
        <v>-0.02</v>
      </c>
      <c r="AE2415" s="16">
        <v>43356</v>
      </c>
      <c r="AF2415" s="16">
        <v>43315</v>
      </c>
      <c r="AG2415">
        <v>-1.23</v>
      </c>
    </row>
    <row r="2416" spans="1:33" x14ac:dyDescent="0.3">
      <c r="A2416" s="26">
        <v>44446</v>
      </c>
      <c r="B2416">
        <f t="shared" si="222"/>
        <v>1.71</v>
      </c>
      <c r="C2416">
        <f t="shared" si="223"/>
        <v>-1.6199999999999961</v>
      </c>
      <c r="D2416">
        <f t="shared" si="224"/>
        <v>0</v>
      </c>
      <c r="E2416">
        <f t="shared" si="225"/>
        <v>0</v>
      </c>
      <c r="F2416">
        <f t="shared" si="226"/>
        <v>9.0000000000003855E-2</v>
      </c>
      <c r="G2416">
        <f t="shared" si="227"/>
        <v>367.30985364065202</v>
      </c>
      <c r="H2416">
        <f>G2416-MAX($G$4:G2416)</f>
        <v>-1.3899999999999295</v>
      </c>
      <c r="J2416" s="32">
        <v>43783</v>
      </c>
      <c r="K2416" s="33">
        <v>43760</v>
      </c>
      <c r="L2416" s="31">
        <v>-0.13</v>
      </c>
      <c r="M2416" s="32">
        <v>44329</v>
      </c>
      <c r="N2416" s="33">
        <v>44328</v>
      </c>
      <c r="O2416" s="31">
        <v>-1.72</v>
      </c>
      <c r="P2416" s="26">
        <v>43685</v>
      </c>
      <c r="Q2416" s="26">
        <v>43661</v>
      </c>
      <c r="R2416" s="25">
        <v>-0.149999999999999</v>
      </c>
      <c r="S2416" s="51">
        <v>42621</v>
      </c>
      <c r="T2416" s="53">
        <v>42570</v>
      </c>
      <c r="U2416" s="21">
        <v>0</v>
      </c>
      <c r="V2416" s="51">
        <v>42257</v>
      </c>
      <c r="W2416" s="53">
        <v>42235</v>
      </c>
      <c r="X2416" s="21">
        <v>-0.01</v>
      </c>
      <c r="Y2416" s="16">
        <v>41920</v>
      </c>
      <c r="Z2416" s="16">
        <v>41887</v>
      </c>
      <c r="AA2416">
        <v>0</v>
      </c>
      <c r="AB2416" s="16">
        <v>42747</v>
      </c>
      <c r="AC2416" s="16">
        <v>42724</v>
      </c>
      <c r="AD2416">
        <v>0</v>
      </c>
      <c r="AE2416" s="16">
        <v>43384</v>
      </c>
      <c r="AF2416" s="16">
        <v>43315</v>
      </c>
      <c r="AG2416">
        <v>0</v>
      </c>
    </row>
    <row r="2417" spans="1:33" x14ac:dyDescent="0.3">
      <c r="A2417" s="26">
        <v>44447</v>
      </c>
      <c r="B2417">
        <f t="shared" si="222"/>
        <v>4.1099999999999897</v>
      </c>
      <c r="C2417">
        <f t="shared" si="223"/>
        <v>-0.22</v>
      </c>
      <c r="D2417">
        <f t="shared" si="224"/>
        <v>0</v>
      </c>
      <c r="E2417">
        <f t="shared" si="225"/>
        <v>0</v>
      </c>
      <c r="F2417">
        <f t="shared" si="226"/>
        <v>3.8899999999999895</v>
      </c>
      <c r="G2417">
        <f t="shared" si="227"/>
        <v>371.19985364065201</v>
      </c>
      <c r="H2417">
        <f>G2417-MAX($G$4:G2417)</f>
        <v>0</v>
      </c>
      <c r="J2417" s="32">
        <v>43783</v>
      </c>
      <c r="K2417" s="33">
        <v>43761</v>
      </c>
      <c r="L2417" s="31">
        <v>3.00000000000002E-2</v>
      </c>
      <c r="M2417" s="32">
        <v>44385</v>
      </c>
      <c r="N2417" s="33">
        <v>44328</v>
      </c>
      <c r="O2417" s="31">
        <v>0</v>
      </c>
      <c r="P2417" s="26">
        <v>43685</v>
      </c>
      <c r="Q2417" s="26">
        <v>43662</v>
      </c>
      <c r="R2417" s="25">
        <v>-0.28000000000000003</v>
      </c>
      <c r="S2417" s="51">
        <v>42593</v>
      </c>
      <c r="T2417" s="53">
        <v>42571</v>
      </c>
      <c r="U2417" s="21">
        <v>-0.08</v>
      </c>
      <c r="V2417" s="51">
        <v>42285</v>
      </c>
      <c r="W2417" s="53">
        <v>42235</v>
      </c>
      <c r="X2417" s="21">
        <v>0</v>
      </c>
      <c r="Y2417" s="16">
        <v>41956</v>
      </c>
      <c r="Z2417" s="16">
        <v>41887</v>
      </c>
      <c r="AA2417">
        <v>0</v>
      </c>
      <c r="AB2417" s="16">
        <v>42775</v>
      </c>
      <c r="AC2417" s="16">
        <v>42724</v>
      </c>
      <c r="AD2417">
        <v>-3.99999999999998E-2</v>
      </c>
      <c r="AE2417" s="16">
        <v>43356</v>
      </c>
      <c r="AF2417" s="16">
        <v>43318</v>
      </c>
      <c r="AG2417">
        <v>0.41999999999999899</v>
      </c>
    </row>
    <row r="2418" spans="1:33" x14ac:dyDescent="0.3">
      <c r="A2418" s="26">
        <v>44448</v>
      </c>
      <c r="B2418">
        <f t="shared" si="222"/>
        <v>0.8</v>
      </c>
      <c r="C2418">
        <f t="shared" si="223"/>
        <v>-2.76</v>
      </c>
      <c r="D2418">
        <f t="shared" si="224"/>
        <v>0</v>
      </c>
      <c r="E2418">
        <f t="shared" si="225"/>
        <v>0</v>
      </c>
      <c r="F2418">
        <f t="shared" si="226"/>
        <v>-1.9599999999999997</v>
      </c>
      <c r="G2418">
        <f t="shared" si="227"/>
        <v>369.23985364065203</v>
      </c>
      <c r="H2418">
        <f>G2418-MAX($G$4:G2418)</f>
        <v>-1.9599999999999795</v>
      </c>
      <c r="J2418" s="32">
        <v>43783</v>
      </c>
      <c r="K2418" s="33">
        <v>43762</v>
      </c>
      <c r="L2418" s="31">
        <v>-0.11</v>
      </c>
      <c r="M2418" s="32">
        <v>44385</v>
      </c>
      <c r="N2418" s="33">
        <v>44329</v>
      </c>
      <c r="O2418" s="31">
        <v>0</v>
      </c>
      <c r="P2418" s="26">
        <v>43685</v>
      </c>
      <c r="Q2418" s="26">
        <v>43663</v>
      </c>
      <c r="R2418" s="25">
        <v>0.22</v>
      </c>
      <c r="S2418" s="51">
        <v>42621</v>
      </c>
      <c r="T2418" s="53">
        <v>42571</v>
      </c>
      <c r="U2418" s="21">
        <v>0</v>
      </c>
      <c r="V2418" s="51">
        <v>42257</v>
      </c>
      <c r="W2418" s="53">
        <v>42236</v>
      </c>
      <c r="X2418" s="21">
        <v>-0.01</v>
      </c>
      <c r="Y2418" s="16">
        <v>41920</v>
      </c>
      <c r="Z2418" s="16">
        <v>41893</v>
      </c>
      <c r="AA2418">
        <v>0</v>
      </c>
      <c r="AB2418" s="16">
        <v>42747</v>
      </c>
      <c r="AC2418" s="16">
        <v>42725</v>
      </c>
      <c r="AD2418">
        <v>0</v>
      </c>
      <c r="AE2418" s="16">
        <v>43384</v>
      </c>
      <c r="AF2418" s="16">
        <v>43318</v>
      </c>
      <c r="AG2418">
        <v>0</v>
      </c>
    </row>
    <row r="2419" spans="1:33" x14ac:dyDescent="0.3">
      <c r="A2419" s="26">
        <v>44468</v>
      </c>
      <c r="B2419">
        <f t="shared" si="222"/>
        <v>0.24</v>
      </c>
      <c r="C2419">
        <f t="shared" si="223"/>
        <v>-0.71999999999999797</v>
      </c>
      <c r="D2419">
        <f t="shared" si="224"/>
        <v>1.27</v>
      </c>
      <c r="E2419">
        <f t="shared" si="225"/>
        <v>0</v>
      </c>
      <c r="F2419">
        <f t="shared" si="226"/>
        <v>0.79000000000000203</v>
      </c>
      <c r="G2419">
        <f t="shared" si="227"/>
        <v>370.02985364065205</v>
      </c>
      <c r="H2419">
        <f>G2419-MAX($G$4:G2419)</f>
        <v>-1.1699999999999591</v>
      </c>
      <c r="J2419" s="32">
        <v>43783</v>
      </c>
      <c r="K2419" s="33">
        <v>43763</v>
      </c>
      <c r="L2419" s="31">
        <v>-3.00000000000002E-2</v>
      </c>
      <c r="M2419" s="32">
        <v>44385</v>
      </c>
      <c r="N2419" s="33">
        <v>44330</v>
      </c>
      <c r="O2419" s="31">
        <v>0</v>
      </c>
      <c r="P2419" s="26">
        <v>43685</v>
      </c>
      <c r="Q2419" s="26">
        <v>43664</v>
      </c>
      <c r="R2419" s="25">
        <v>0.12</v>
      </c>
      <c r="S2419" s="51">
        <v>42593</v>
      </c>
      <c r="T2419" s="53">
        <v>42572</v>
      </c>
      <c r="U2419" s="21">
        <v>0.36</v>
      </c>
      <c r="V2419" s="51">
        <v>42285</v>
      </c>
      <c r="W2419" s="53">
        <v>42236</v>
      </c>
      <c r="X2419" s="21">
        <v>0</v>
      </c>
      <c r="Y2419" s="16">
        <v>41956</v>
      </c>
      <c r="Z2419" s="16">
        <v>41893</v>
      </c>
      <c r="AA2419">
        <v>0</v>
      </c>
      <c r="AB2419" s="16">
        <v>42775</v>
      </c>
      <c r="AC2419" s="16">
        <v>42725</v>
      </c>
      <c r="AD2419">
        <v>9.9999999999999895E-2</v>
      </c>
      <c r="AE2419" s="16">
        <v>43356</v>
      </c>
      <c r="AF2419" s="16">
        <v>43319</v>
      </c>
      <c r="AG2419">
        <v>-1.41</v>
      </c>
    </row>
    <row r="2420" spans="1:33" x14ac:dyDescent="0.3">
      <c r="A2420" s="26">
        <v>44469</v>
      </c>
      <c r="B2420">
        <f t="shared" si="222"/>
        <v>-0.25999999999999901</v>
      </c>
      <c r="C2420">
        <f t="shared" si="223"/>
        <v>1.0999999999999941</v>
      </c>
      <c r="D2420">
        <f t="shared" si="224"/>
        <v>0</v>
      </c>
      <c r="E2420">
        <f t="shared" si="225"/>
        <v>0</v>
      </c>
      <c r="F2420">
        <f t="shared" si="226"/>
        <v>0.83999999999999508</v>
      </c>
      <c r="G2420">
        <f t="shared" si="227"/>
        <v>370.86985364065202</v>
      </c>
      <c r="H2420">
        <f>G2420-MAX($G$4:G2420)</f>
        <v>-0.32999999999998408</v>
      </c>
      <c r="J2420" s="32">
        <v>43783</v>
      </c>
      <c r="K2420" s="33">
        <v>43766</v>
      </c>
      <c r="L2420" s="31">
        <v>-0.14000000000000001</v>
      </c>
      <c r="M2420" s="32">
        <v>44385</v>
      </c>
      <c r="N2420" s="33">
        <v>44333</v>
      </c>
      <c r="O2420" s="31">
        <v>0</v>
      </c>
      <c r="P2420" s="26">
        <v>43685</v>
      </c>
      <c r="Q2420" s="26">
        <v>43665</v>
      </c>
      <c r="R2420" s="25">
        <v>-0.47999999999999898</v>
      </c>
      <c r="S2420" s="51">
        <v>42621</v>
      </c>
      <c r="T2420" s="53">
        <v>42572</v>
      </c>
      <c r="U2420" s="21">
        <v>0</v>
      </c>
      <c r="V2420" s="51">
        <v>42257</v>
      </c>
      <c r="W2420" s="53">
        <v>42237</v>
      </c>
      <c r="X2420" s="21">
        <v>0</v>
      </c>
      <c r="Y2420" s="16">
        <v>41920</v>
      </c>
      <c r="Z2420" s="16">
        <v>41894</v>
      </c>
      <c r="AA2420">
        <v>0</v>
      </c>
      <c r="AB2420" s="16">
        <v>42747</v>
      </c>
      <c r="AC2420" s="16">
        <v>42726</v>
      </c>
      <c r="AD2420">
        <v>0</v>
      </c>
      <c r="AE2420" s="16">
        <v>43384</v>
      </c>
      <c r="AF2420" s="16">
        <v>43319</v>
      </c>
      <c r="AG2420">
        <v>0</v>
      </c>
    </row>
    <row r="2421" spans="1:33" x14ac:dyDescent="0.3">
      <c r="A2421" s="26">
        <v>44470</v>
      </c>
      <c r="B2421">
        <f t="shared" si="222"/>
        <v>0.71</v>
      </c>
      <c r="C2421">
        <f t="shared" si="223"/>
        <v>-1.479999999999998</v>
      </c>
      <c r="D2421">
        <f t="shared" si="224"/>
        <v>0</v>
      </c>
      <c r="E2421">
        <f t="shared" si="225"/>
        <v>0</v>
      </c>
      <c r="F2421">
        <f t="shared" si="226"/>
        <v>-0.76999999999999802</v>
      </c>
      <c r="G2421">
        <f t="shared" si="227"/>
        <v>370.09985364065204</v>
      </c>
      <c r="H2421">
        <f>G2421-MAX($G$4:G2421)</f>
        <v>-1.0999999999999659</v>
      </c>
      <c r="J2421" s="32">
        <v>43783</v>
      </c>
      <c r="K2421" s="33">
        <v>43767</v>
      </c>
      <c r="L2421" s="31">
        <v>-9.9999999999997799E-3</v>
      </c>
      <c r="M2421" s="32">
        <v>44385</v>
      </c>
      <c r="N2421" s="33">
        <v>44334</v>
      </c>
      <c r="O2421" s="31">
        <v>0</v>
      </c>
      <c r="P2421" s="26">
        <v>43685</v>
      </c>
      <c r="Q2421" s="26">
        <v>43668</v>
      </c>
      <c r="R2421" s="25">
        <v>3.99999999999998E-2</v>
      </c>
      <c r="S2421" s="51">
        <v>42593</v>
      </c>
      <c r="T2421" s="53">
        <v>42573</v>
      </c>
      <c r="U2421" s="21">
        <v>-0.24</v>
      </c>
      <c r="V2421" s="51">
        <v>42285</v>
      </c>
      <c r="W2421" s="53">
        <v>42237</v>
      </c>
      <c r="X2421" s="21">
        <v>0</v>
      </c>
      <c r="Y2421" s="16">
        <v>41956</v>
      </c>
      <c r="Z2421" s="16">
        <v>41894</v>
      </c>
      <c r="AA2421">
        <v>0</v>
      </c>
      <c r="AB2421" s="16">
        <v>42775</v>
      </c>
      <c r="AC2421" s="16">
        <v>42726</v>
      </c>
      <c r="AD2421">
        <v>8.9999999999999802E-2</v>
      </c>
      <c r="AE2421" s="16">
        <v>43356</v>
      </c>
      <c r="AF2421" s="16">
        <v>43320</v>
      </c>
      <c r="AG2421">
        <v>0.27</v>
      </c>
    </row>
    <row r="2422" spans="1:33" x14ac:dyDescent="0.3">
      <c r="A2422" s="26">
        <v>44474</v>
      </c>
      <c r="B2422">
        <f t="shared" si="222"/>
        <v>0.53</v>
      </c>
      <c r="C2422">
        <f t="shared" si="223"/>
        <v>-0.25999999999999801</v>
      </c>
      <c r="D2422">
        <f t="shared" si="224"/>
        <v>0</v>
      </c>
      <c r="E2422">
        <f t="shared" si="225"/>
        <v>0</v>
      </c>
      <c r="F2422">
        <f t="shared" si="226"/>
        <v>0.27000000000000202</v>
      </c>
      <c r="G2422">
        <f t="shared" si="227"/>
        <v>370.36985364065202</v>
      </c>
      <c r="H2422">
        <f>G2422-MAX($G$4:G2422)</f>
        <v>-0.82999999999998408</v>
      </c>
      <c r="J2422" s="32">
        <v>43783</v>
      </c>
      <c r="K2422" s="33">
        <v>43768</v>
      </c>
      <c r="L2422" s="31">
        <v>0.24</v>
      </c>
      <c r="M2422" s="32">
        <v>44385</v>
      </c>
      <c r="N2422" s="33">
        <v>44336</v>
      </c>
      <c r="O2422" s="31">
        <v>0</v>
      </c>
      <c r="P2422" s="26">
        <v>43685</v>
      </c>
      <c r="Q2422" s="26">
        <v>43669</v>
      </c>
      <c r="R2422" s="25">
        <v>-0.67</v>
      </c>
      <c r="S2422" s="51">
        <v>42621</v>
      </c>
      <c r="T2422" s="53">
        <v>42573</v>
      </c>
      <c r="U2422" s="21">
        <v>0</v>
      </c>
      <c r="V2422" s="51">
        <v>42257</v>
      </c>
      <c r="W2422" s="53">
        <v>42240</v>
      </c>
      <c r="X2422" s="21">
        <v>0</v>
      </c>
      <c r="Y2422" s="16">
        <v>41920</v>
      </c>
      <c r="Z2422" s="16">
        <v>41897</v>
      </c>
      <c r="AA2422">
        <v>0</v>
      </c>
      <c r="AB2422" s="16">
        <v>42747</v>
      </c>
      <c r="AC2422" s="16">
        <v>42727</v>
      </c>
      <c r="AD2422">
        <v>0</v>
      </c>
      <c r="AE2422" s="16">
        <v>43384</v>
      </c>
      <c r="AF2422" s="16">
        <v>43320</v>
      </c>
      <c r="AG2422">
        <v>0</v>
      </c>
    </row>
    <row r="2423" spans="1:33" x14ac:dyDescent="0.3">
      <c r="A2423" s="26">
        <v>44475</v>
      </c>
      <c r="B2423">
        <f t="shared" si="222"/>
        <v>0.31999999999999901</v>
      </c>
      <c r="C2423">
        <f t="shared" si="223"/>
        <v>-1.020000000000002</v>
      </c>
      <c r="D2423">
        <f t="shared" si="224"/>
        <v>0</v>
      </c>
      <c r="E2423">
        <f t="shared" si="225"/>
        <v>0</v>
      </c>
      <c r="F2423">
        <f t="shared" si="226"/>
        <v>-0.70000000000000306</v>
      </c>
      <c r="G2423">
        <f t="shared" si="227"/>
        <v>369.66985364065204</v>
      </c>
      <c r="H2423">
        <f>G2423-MAX($G$4:G2423)</f>
        <v>-1.5299999999999727</v>
      </c>
      <c r="J2423" s="32">
        <v>43783</v>
      </c>
      <c r="K2423" s="33">
        <v>43769</v>
      </c>
      <c r="L2423" s="31">
        <v>-0.41</v>
      </c>
      <c r="M2423" s="32">
        <v>44385</v>
      </c>
      <c r="N2423" s="33">
        <v>44337</v>
      </c>
      <c r="O2423" s="31">
        <v>0</v>
      </c>
      <c r="P2423" s="26">
        <v>43685</v>
      </c>
      <c r="Q2423" s="26">
        <v>43670</v>
      </c>
      <c r="R2423" s="25">
        <v>0.34</v>
      </c>
      <c r="S2423" s="51">
        <v>42593</v>
      </c>
      <c r="T2423" s="53">
        <v>42576</v>
      </c>
      <c r="U2423" s="21">
        <v>0.13999999999999799</v>
      </c>
      <c r="V2423" s="51">
        <v>42285</v>
      </c>
      <c r="W2423" s="53">
        <v>42240</v>
      </c>
      <c r="X2423" s="21">
        <v>0</v>
      </c>
      <c r="Y2423" s="16">
        <v>41956</v>
      </c>
      <c r="Z2423" s="16">
        <v>41897</v>
      </c>
      <c r="AA2423">
        <v>0</v>
      </c>
      <c r="AB2423" s="16">
        <v>42775</v>
      </c>
      <c r="AC2423" s="16">
        <v>42727</v>
      </c>
      <c r="AD2423">
        <v>0.11</v>
      </c>
      <c r="AE2423" s="16">
        <v>43356</v>
      </c>
      <c r="AF2423" s="16">
        <v>43321</v>
      </c>
      <c r="AG2423">
        <v>0.48999999999999899</v>
      </c>
    </row>
    <row r="2424" spans="1:33" x14ac:dyDescent="0.3">
      <c r="A2424" s="26">
        <v>44476</v>
      </c>
      <c r="B2424">
        <f t="shared" si="222"/>
        <v>-0.55000000000000004</v>
      </c>
      <c r="C2424">
        <f t="shared" si="223"/>
        <v>9.9999999999998604E-2</v>
      </c>
      <c r="D2424">
        <f t="shared" si="224"/>
        <v>0</v>
      </c>
      <c r="E2424">
        <f t="shared" si="225"/>
        <v>0</v>
      </c>
      <c r="F2424">
        <f t="shared" si="226"/>
        <v>-0.45000000000000145</v>
      </c>
      <c r="G2424">
        <f t="shared" si="227"/>
        <v>369.21985364065205</v>
      </c>
      <c r="H2424">
        <f>G2424-MAX($G$4:G2424)</f>
        <v>-1.9799999999999613</v>
      </c>
      <c r="J2424" s="32">
        <v>43783</v>
      </c>
      <c r="K2424" s="33">
        <v>43770</v>
      </c>
      <c r="L2424" s="31">
        <v>-0.77</v>
      </c>
      <c r="M2424" s="32">
        <v>44385</v>
      </c>
      <c r="N2424" s="33">
        <v>44340</v>
      </c>
      <c r="O2424" s="31">
        <v>0</v>
      </c>
      <c r="P2424" s="26">
        <v>43685</v>
      </c>
      <c r="Q2424" s="26">
        <v>43671</v>
      </c>
      <c r="R2424" s="25">
        <v>-5.0000000000000197E-2</v>
      </c>
      <c r="S2424" s="51">
        <v>42621</v>
      </c>
      <c r="T2424" s="53">
        <v>42576</v>
      </c>
      <c r="U2424" s="21">
        <v>0</v>
      </c>
      <c r="V2424" s="51">
        <v>42257</v>
      </c>
      <c r="W2424" s="53">
        <v>42241</v>
      </c>
      <c r="X2424" s="21">
        <v>0.01</v>
      </c>
      <c r="Y2424" s="16">
        <v>41920</v>
      </c>
      <c r="Z2424" s="16">
        <v>41898</v>
      </c>
      <c r="AA2424">
        <v>0</v>
      </c>
      <c r="AB2424" s="16">
        <v>42747</v>
      </c>
      <c r="AC2424" s="16">
        <v>42730</v>
      </c>
      <c r="AD2424">
        <v>0</v>
      </c>
      <c r="AE2424" s="16">
        <v>43384</v>
      </c>
      <c r="AF2424" s="16">
        <v>43321</v>
      </c>
      <c r="AG2424">
        <v>0</v>
      </c>
    </row>
    <row r="2425" spans="1:33" x14ac:dyDescent="0.3">
      <c r="A2425" s="26">
        <v>44477</v>
      </c>
      <c r="B2425">
        <f t="shared" si="222"/>
        <v>-0.45999999999999902</v>
      </c>
      <c r="C2425">
        <f t="shared" si="223"/>
        <v>0.91766379457101999</v>
      </c>
      <c r="D2425">
        <f t="shared" si="224"/>
        <v>0</v>
      </c>
      <c r="E2425">
        <f t="shared" si="225"/>
        <v>0</v>
      </c>
      <c r="F2425">
        <f t="shared" si="226"/>
        <v>0.45766379457102097</v>
      </c>
      <c r="G2425">
        <f t="shared" si="227"/>
        <v>369.67751743522308</v>
      </c>
      <c r="H2425">
        <f>G2425-MAX($G$4:G2425)</f>
        <v>-1.5223362054289282</v>
      </c>
      <c r="J2425" s="32">
        <v>43783</v>
      </c>
      <c r="K2425" s="33">
        <v>43773</v>
      </c>
      <c r="L2425" s="31">
        <v>4.9999999999999802E-2</v>
      </c>
      <c r="M2425" s="32">
        <v>44385</v>
      </c>
      <c r="N2425" s="33">
        <v>44341</v>
      </c>
      <c r="O2425" s="31">
        <v>0</v>
      </c>
      <c r="P2425" s="26">
        <v>43685</v>
      </c>
      <c r="Q2425" s="26">
        <v>43672</v>
      </c>
      <c r="R2425" s="25">
        <v>0.3</v>
      </c>
      <c r="S2425" s="51">
        <v>42593</v>
      </c>
      <c r="T2425" s="53">
        <v>42577</v>
      </c>
      <c r="U2425" s="21">
        <v>0.41</v>
      </c>
      <c r="V2425" s="51">
        <v>42285</v>
      </c>
      <c r="W2425" s="53">
        <v>42241</v>
      </c>
      <c r="X2425" s="21">
        <v>0</v>
      </c>
      <c r="Y2425" s="16">
        <v>41956</v>
      </c>
      <c r="Z2425" s="16">
        <v>41898</v>
      </c>
      <c r="AA2425">
        <v>0</v>
      </c>
      <c r="AB2425" s="16">
        <v>42775</v>
      </c>
      <c r="AC2425" s="16">
        <v>42730</v>
      </c>
      <c r="AD2425">
        <v>0.02</v>
      </c>
      <c r="AE2425" s="16">
        <v>43356</v>
      </c>
      <c r="AF2425" s="16">
        <v>43322</v>
      </c>
      <c r="AG2425">
        <v>2.65</v>
      </c>
    </row>
    <row r="2426" spans="1:33" x14ac:dyDescent="0.3">
      <c r="A2426" s="26">
        <v>44481</v>
      </c>
      <c r="B2426">
        <f t="shared" si="222"/>
        <v>1.63</v>
      </c>
      <c r="C2426">
        <f t="shared" si="223"/>
        <v>-3.5576637945710199</v>
      </c>
      <c r="D2426">
        <f t="shared" si="224"/>
        <v>0</v>
      </c>
      <c r="E2426">
        <f t="shared" si="225"/>
        <v>0</v>
      </c>
      <c r="F2426">
        <f t="shared" si="226"/>
        <v>-1.92766379457102</v>
      </c>
      <c r="G2426">
        <f t="shared" si="227"/>
        <v>367.74985364065208</v>
      </c>
      <c r="H2426">
        <f>G2426-MAX($G$4:G2426)</f>
        <v>-3.4499999999999318</v>
      </c>
      <c r="J2426" s="32">
        <v>43783</v>
      </c>
      <c r="K2426" s="33">
        <v>43774</v>
      </c>
      <c r="L2426" s="31">
        <v>0.86</v>
      </c>
      <c r="M2426" s="32">
        <v>44385</v>
      </c>
      <c r="N2426" s="33">
        <v>44342</v>
      </c>
      <c r="O2426" s="31">
        <v>0</v>
      </c>
      <c r="P2426" s="26">
        <v>43685</v>
      </c>
      <c r="Q2426" s="26">
        <v>43675</v>
      </c>
      <c r="R2426" s="25">
        <v>1.78999999999999</v>
      </c>
      <c r="S2426" s="51">
        <v>42621</v>
      </c>
      <c r="T2426" s="53">
        <v>42577</v>
      </c>
      <c r="U2426" s="21">
        <v>0</v>
      </c>
      <c r="V2426" s="51">
        <v>42257</v>
      </c>
      <c r="W2426" s="53">
        <v>42242</v>
      </c>
      <c r="X2426" s="21">
        <v>0</v>
      </c>
      <c r="Y2426" s="16">
        <v>41920</v>
      </c>
      <c r="Z2426" s="16">
        <v>41899</v>
      </c>
      <c r="AA2426">
        <v>0</v>
      </c>
      <c r="AB2426" s="16">
        <v>42747</v>
      </c>
      <c r="AC2426" s="16">
        <v>42731</v>
      </c>
      <c r="AD2426">
        <v>0</v>
      </c>
      <c r="AE2426" s="16">
        <v>43384</v>
      </c>
      <c r="AF2426" s="16">
        <v>43322</v>
      </c>
      <c r="AG2426">
        <v>0</v>
      </c>
    </row>
    <row r="2427" spans="1:33" x14ac:dyDescent="0.3">
      <c r="A2427" s="26">
        <v>44482</v>
      </c>
      <c r="B2427">
        <f t="shared" si="222"/>
        <v>-0.64</v>
      </c>
      <c r="C2427">
        <f t="shared" si="223"/>
        <v>1.5999999999999941</v>
      </c>
      <c r="D2427">
        <f t="shared" si="224"/>
        <v>0</v>
      </c>
      <c r="E2427">
        <f t="shared" si="225"/>
        <v>0</v>
      </c>
      <c r="F2427">
        <f t="shared" si="226"/>
        <v>0.95999999999999408</v>
      </c>
      <c r="G2427">
        <f t="shared" si="227"/>
        <v>368.70985364065206</v>
      </c>
      <c r="H2427">
        <f>G2427-MAX($G$4:G2427)</f>
        <v>-2.4899999999999523</v>
      </c>
      <c r="J2427" s="32">
        <v>43783</v>
      </c>
      <c r="K2427" s="33">
        <v>43775</v>
      </c>
      <c r="L2427" s="31">
        <v>0.42999999999999899</v>
      </c>
      <c r="M2427" s="32">
        <v>44385</v>
      </c>
      <c r="N2427" s="33">
        <v>44343</v>
      </c>
      <c r="O2427" s="31">
        <v>0</v>
      </c>
      <c r="P2427" s="26">
        <v>43685</v>
      </c>
      <c r="Q2427" s="26">
        <v>43676</v>
      </c>
      <c r="R2427" s="25">
        <v>-0.39</v>
      </c>
      <c r="S2427" s="51">
        <v>42593</v>
      </c>
      <c r="T2427" s="53">
        <v>42578</v>
      </c>
      <c r="U2427" s="21">
        <v>3.0000000000001099E-2</v>
      </c>
      <c r="V2427" s="51">
        <v>42285</v>
      </c>
      <c r="W2427" s="53">
        <v>42242</v>
      </c>
      <c r="X2427" s="21">
        <v>0</v>
      </c>
      <c r="Y2427" s="16">
        <v>41956</v>
      </c>
      <c r="Z2427" s="16">
        <v>41899</v>
      </c>
      <c r="AA2427">
        <v>0</v>
      </c>
      <c r="AB2427" s="16">
        <v>42775</v>
      </c>
      <c r="AC2427" s="16">
        <v>42731</v>
      </c>
      <c r="AD2427">
        <v>-0.06</v>
      </c>
      <c r="AE2427" s="16">
        <v>43356</v>
      </c>
      <c r="AF2427" s="16">
        <v>43325</v>
      </c>
      <c r="AG2427">
        <v>0.869999999999999</v>
      </c>
    </row>
    <row r="2428" spans="1:33" x14ac:dyDescent="0.3">
      <c r="A2428" s="26">
        <v>44483</v>
      </c>
      <c r="B2428">
        <f t="shared" si="222"/>
        <v>-3.1899999999999702</v>
      </c>
      <c r="C2428">
        <f t="shared" si="223"/>
        <v>1.3999999999999979</v>
      </c>
      <c r="D2428">
        <f t="shared" si="224"/>
        <v>0</v>
      </c>
      <c r="E2428">
        <f t="shared" si="225"/>
        <v>0</v>
      </c>
      <c r="F2428">
        <f t="shared" si="226"/>
        <v>-1.7899999999999723</v>
      </c>
      <c r="G2428">
        <f t="shared" si="227"/>
        <v>366.91985364065209</v>
      </c>
      <c r="H2428">
        <f>G2428-MAX($G$4:G2428)</f>
        <v>-4.2799999999999159</v>
      </c>
      <c r="J2428" s="32">
        <v>43783</v>
      </c>
      <c r="K2428" s="33">
        <v>43776</v>
      </c>
      <c r="L2428" s="31">
        <v>-1.2</v>
      </c>
      <c r="M2428" s="32">
        <v>44385</v>
      </c>
      <c r="N2428" s="33">
        <v>44344</v>
      </c>
      <c r="O2428" s="31">
        <v>0</v>
      </c>
      <c r="P2428" s="26">
        <v>43685</v>
      </c>
      <c r="Q2428" s="26">
        <v>43677</v>
      </c>
      <c r="R2428" s="25">
        <v>1.2</v>
      </c>
      <c r="S2428" s="51">
        <v>42621</v>
      </c>
      <c r="T2428" s="53">
        <v>42578</v>
      </c>
      <c r="U2428" s="21">
        <v>0</v>
      </c>
      <c r="V2428" s="51">
        <v>42257</v>
      </c>
      <c r="W2428" s="53">
        <v>42243</v>
      </c>
      <c r="X2428" s="21">
        <v>-9.9999999999999898E-3</v>
      </c>
      <c r="Y2428" s="16">
        <v>41920</v>
      </c>
      <c r="Z2428" s="16">
        <v>41900</v>
      </c>
      <c r="AA2428">
        <v>0</v>
      </c>
      <c r="AB2428" s="16">
        <v>42747</v>
      </c>
      <c r="AC2428" s="16">
        <v>42732</v>
      </c>
      <c r="AD2428">
        <v>0</v>
      </c>
      <c r="AE2428" s="16">
        <v>43384</v>
      </c>
      <c r="AF2428" s="16">
        <v>43325</v>
      </c>
      <c r="AG2428">
        <v>0</v>
      </c>
    </row>
    <row r="2429" spans="1:33" x14ac:dyDescent="0.3">
      <c r="A2429" s="26">
        <v>44484</v>
      </c>
      <c r="B2429">
        <f t="shared" si="222"/>
        <v>-0.47999999999999898</v>
      </c>
      <c r="C2429">
        <f t="shared" si="223"/>
        <v>0.30000000000000199</v>
      </c>
      <c r="D2429">
        <f t="shared" si="224"/>
        <v>0</v>
      </c>
      <c r="E2429">
        <f t="shared" si="225"/>
        <v>0</v>
      </c>
      <c r="F2429">
        <f t="shared" si="226"/>
        <v>-0.179999999999997</v>
      </c>
      <c r="G2429">
        <f t="shared" si="227"/>
        <v>366.73985364065209</v>
      </c>
      <c r="H2429">
        <f>G2429-MAX($G$4:G2429)</f>
        <v>-4.4599999999999227</v>
      </c>
      <c r="J2429" s="32">
        <v>43783</v>
      </c>
      <c r="K2429" s="33">
        <v>43777</v>
      </c>
      <c r="L2429" s="31">
        <v>-1.41</v>
      </c>
      <c r="M2429" s="32">
        <v>44385</v>
      </c>
      <c r="N2429" s="33">
        <v>44347</v>
      </c>
      <c r="O2429" s="31">
        <v>0</v>
      </c>
      <c r="P2429" s="26">
        <v>43685</v>
      </c>
      <c r="Q2429" s="26">
        <v>43678</v>
      </c>
      <c r="R2429" s="25">
        <v>0.47</v>
      </c>
      <c r="S2429" s="51">
        <v>42593</v>
      </c>
      <c r="T2429" s="53">
        <v>42579</v>
      </c>
      <c r="U2429" s="21">
        <v>0.119999999999999</v>
      </c>
      <c r="V2429" s="51">
        <v>42285</v>
      </c>
      <c r="W2429" s="53">
        <v>42243</v>
      </c>
      <c r="X2429" s="21">
        <v>0</v>
      </c>
      <c r="Y2429" s="16">
        <v>41956</v>
      </c>
      <c r="Z2429" s="16">
        <v>41900</v>
      </c>
      <c r="AA2429">
        <v>0</v>
      </c>
      <c r="AB2429" s="16">
        <v>42775</v>
      </c>
      <c r="AC2429" s="16">
        <v>42732</v>
      </c>
      <c r="AD2429">
        <v>-0.09</v>
      </c>
      <c r="AE2429" s="16">
        <v>43384</v>
      </c>
      <c r="AF2429" s="16">
        <v>43326</v>
      </c>
      <c r="AG2429">
        <v>0</v>
      </c>
    </row>
    <row r="2430" spans="1:33" x14ac:dyDescent="0.3">
      <c r="A2430" s="26">
        <v>44487</v>
      </c>
      <c r="B2430">
        <f t="shared" si="222"/>
        <v>-0.08</v>
      </c>
      <c r="C2430">
        <f t="shared" si="223"/>
        <v>-0.81999999999999595</v>
      </c>
      <c r="D2430">
        <f t="shared" si="224"/>
        <v>0</v>
      </c>
      <c r="E2430">
        <f t="shared" si="225"/>
        <v>0</v>
      </c>
      <c r="F2430">
        <f t="shared" si="226"/>
        <v>-0.89999999999999591</v>
      </c>
      <c r="G2430">
        <f t="shared" si="227"/>
        <v>365.83985364065211</v>
      </c>
      <c r="H2430">
        <f>G2430-MAX($G$4:G2430)</f>
        <v>-5.3599999999999</v>
      </c>
      <c r="J2430" s="32">
        <v>43783</v>
      </c>
      <c r="K2430" s="33">
        <v>43780</v>
      </c>
      <c r="L2430" s="31">
        <v>7.0000000000001797E-2</v>
      </c>
      <c r="M2430" s="32">
        <v>44357</v>
      </c>
      <c r="N2430" s="33">
        <v>44348</v>
      </c>
      <c r="O2430" s="31">
        <v>0</v>
      </c>
      <c r="P2430" s="26">
        <v>43748</v>
      </c>
      <c r="Q2430" s="26">
        <v>43678</v>
      </c>
      <c r="R2430" s="25">
        <v>0</v>
      </c>
      <c r="S2430" s="51">
        <v>42621</v>
      </c>
      <c r="T2430" s="53">
        <v>42579</v>
      </c>
      <c r="U2430" s="21">
        <v>0</v>
      </c>
      <c r="V2430" s="51">
        <v>42257</v>
      </c>
      <c r="W2430" s="53">
        <v>42244</v>
      </c>
      <c r="X2430" s="21">
        <v>9.9999999999999898E-3</v>
      </c>
      <c r="Y2430" s="16">
        <v>41920</v>
      </c>
      <c r="Z2430" s="16">
        <v>41901</v>
      </c>
      <c r="AA2430">
        <v>0</v>
      </c>
      <c r="AB2430" s="16">
        <v>42747</v>
      </c>
      <c r="AC2430" s="16">
        <v>42733</v>
      </c>
      <c r="AD2430">
        <v>0</v>
      </c>
      <c r="AE2430" s="16">
        <v>43384</v>
      </c>
      <c r="AF2430" s="16">
        <v>43328</v>
      </c>
      <c r="AG2430">
        <v>0</v>
      </c>
    </row>
    <row r="2431" spans="1:33" x14ac:dyDescent="0.3">
      <c r="A2431" s="26">
        <v>44488</v>
      </c>
      <c r="B2431">
        <f t="shared" si="222"/>
        <v>-0.22</v>
      </c>
      <c r="C2431">
        <f t="shared" si="223"/>
        <v>4.42</v>
      </c>
      <c r="D2431">
        <f t="shared" si="224"/>
        <v>0</v>
      </c>
      <c r="E2431">
        <f t="shared" si="225"/>
        <v>0</v>
      </c>
      <c r="F2431">
        <f t="shared" si="226"/>
        <v>4.2</v>
      </c>
      <c r="G2431">
        <f t="shared" si="227"/>
        <v>370.0398536406521</v>
      </c>
      <c r="H2431">
        <f>G2431-MAX($G$4:G2431)</f>
        <v>-1.1599999999999113</v>
      </c>
      <c r="J2431" s="32">
        <v>43783</v>
      </c>
      <c r="K2431" s="33">
        <v>43781</v>
      </c>
      <c r="L2431" s="31">
        <v>-1.9</v>
      </c>
      <c r="M2431" s="32">
        <v>44385</v>
      </c>
      <c r="N2431" s="33">
        <v>44348</v>
      </c>
      <c r="O2431" s="31">
        <v>0</v>
      </c>
      <c r="P2431" s="26">
        <v>43685</v>
      </c>
      <c r="Q2431" s="26">
        <v>43679</v>
      </c>
      <c r="R2431" s="25">
        <v>0.69</v>
      </c>
      <c r="S2431" s="51">
        <v>42593</v>
      </c>
      <c r="T2431" s="53">
        <v>42580</v>
      </c>
      <c r="U2431" s="21">
        <v>-0.04</v>
      </c>
      <c r="V2431" s="51">
        <v>42285</v>
      </c>
      <c r="W2431" s="53">
        <v>42244</v>
      </c>
      <c r="X2431" s="21">
        <v>0</v>
      </c>
      <c r="Y2431" s="16">
        <v>41956</v>
      </c>
      <c r="Z2431" s="16">
        <v>41901</v>
      </c>
      <c r="AA2431">
        <v>0</v>
      </c>
      <c r="AB2431" s="16">
        <v>42775</v>
      </c>
      <c r="AC2431" s="16">
        <v>42733</v>
      </c>
      <c r="AD2431" s="1">
        <v>1.6653345369377299E-16</v>
      </c>
      <c r="AE2431" s="16">
        <v>43384</v>
      </c>
      <c r="AF2431" s="16">
        <v>43329</v>
      </c>
      <c r="AG2431">
        <v>0</v>
      </c>
    </row>
    <row r="2432" spans="1:33" x14ac:dyDescent="0.3">
      <c r="A2432" s="26">
        <v>44489</v>
      </c>
      <c r="B2432">
        <f t="shared" si="222"/>
        <v>-0.219999999999998</v>
      </c>
      <c r="C2432">
        <f t="shared" si="223"/>
        <v>-1.539999999999998</v>
      </c>
      <c r="D2432">
        <f t="shared" si="224"/>
        <v>0</v>
      </c>
      <c r="E2432">
        <f t="shared" si="225"/>
        <v>0</v>
      </c>
      <c r="F2432">
        <f t="shared" si="226"/>
        <v>-1.759999999999996</v>
      </c>
      <c r="G2432">
        <f t="shared" si="227"/>
        <v>368.27985364065211</v>
      </c>
      <c r="H2432">
        <f>G2432-MAX($G$4:G2432)</f>
        <v>-2.9199999999999022</v>
      </c>
      <c r="J2432" s="32">
        <v>43783</v>
      </c>
      <c r="K2432" s="33">
        <v>43782</v>
      </c>
      <c r="L2432" s="31">
        <v>0.17</v>
      </c>
      <c r="M2432" s="32">
        <v>44357</v>
      </c>
      <c r="N2432" s="33">
        <v>44349</v>
      </c>
      <c r="O2432" s="31">
        <v>-0.439999999999999</v>
      </c>
      <c r="P2432" s="26">
        <v>43748</v>
      </c>
      <c r="Q2432" s="26">
        <v>43679</v>
      </c>
      <c r="R2432" s="25">
        <v>0</v>
      </c>
      <c r="S2432" s="51">
        <v>42621</v>
      </c>
      <c r="T2432" s="53">
        <v>42580</v>
      </c>
      <c r="U2432" s="21">
        <v>0</v>
      </c>
      <c r="V2432" s="51">
        <v>42257</v>
      </c>
      <c r="W2432" s="53">
        <v>42247</v>
      </c>
      <c r="X2432" s="21">
        <v>-1.99999999999999E-2</v>
      </c>
      <c r="Y2432" s="16">
        <v>41920</v>
      </c>
      <c r="Z2432" s="16">
        <v>41904</v>
      </c>
      <c r="AA2432">
        <v>0</v>
      </c>
      <c r="AB2432" s="16">
        <v>42747</v>
      </c>
      <c r="AC2432" s="16">
        <v>42737</v>
      </c>
      <c r="AD2432">
        <v>0</v>
      </c>
      <c r="AE2432" s="16">
        <v>43384</v>
      </c>
      <c r="AF2432" s="16">
        <v>43332</v>
      </c>
      <c r="AG2432">
        <v>0</v>
      </c>
    </row>
    <row r="2433" spans="1:33" x14ac:dyDescent="0.3">
      <c r="A2433" s="26">
        <v>44490</v>
      </c>
      <c r="B2433">
        <f t="shared" si="222"/>
        <v>-0.30000000000000099</v>
      </c>
      <c r="C2433">
        <f t="shared" si="223"/>
        <v>0.23999999999999799</v>
      </c>
      <c r="D2433">
        <f t="shared" si="224"/>
        <v>0</v>
      </c>
      <c r="E2433">
        <f t="shared" si="225"/>
        <v>0</v>
      </c>
      <c r="F2433">
        <f t="shared" si="226"/>
        <v>-6.0000000000002995E-2</v>
      </c>
      <c r="G2433">
        <f t="shared" si="227"/>
        <v>368.2198536406521</v>
      </c>
      <c r="H2433">
        <f>G2433-MAX($G$4:G2433)</f>
        <v>-2.9799999999999045</v>
      </c>
      <c r="J2433" s="32">
        <v>43811</v>
      </c>
      <c r="K2433" s="33">
        <v>43782</v>
      </c>
      <c r="L2433" s="31">
        <v>0</v>
      </c>
      <c r="M2433" s="32">
        <v>44385</v>
      </c>
      <c r="N2433" s="33">
        <v>44349</v>
      </c>
      <c r="O2433" s="31">
        <v>0</v>
      </c>
      <c r="P2433" s="26">
        <v>43685</v>
      </c>
      <c r="Q2433" s="26">
        <v>43682</v>
      </c>
      <c r="R2433" s="25">
        <v>0.49</v>
      </c>
      <c r="S2433" s="51">
        <v>42593</v>
      </c>
      <c r="T2433" s="53">
        <v>42583</v>
      </c>
      <c r="U2433" s="21">
        <v>0.28999999999999998</v>
      </c>
      <c r="V2433" s="51">
        <v>42285</v>
      </c>
      <c r="W2433" s="53">
        <v>42247</v>
      </c>
      <c r="X2433" s="21">
        <v>0</v>
      </c>
      <c r="Y2433" s="16">
        <v>41956</v>
      </c>
      <c r="Z2433" s="16">
        <v>41904</v>
      </c>
      <c r="AA2433">
        <v>0</v>
      </c>
      <c r="AB2433" s="16">
        <v>42775</v>
      </c>
      <c r="AC2433" s="16">
        <v>42737</v>
      </c>
      <c r="AD2433">
        <v>-0.19</v>
      </c>
      <c r="AE2433" s="16">
        <v>43384</v>
      </c>
      <c r="AF2433" s="16">
        <v>43333</v>
      </c>
      <c r="AG2433">
        <v>0</v>
      </c>
    </row>
    <row r="2434" spans="1:33" x14ac:dyDescent="0.3">
      <c r="A2434" s="26">
        <v>44491</v>
      </c>
      <c r="B2434">
        <f t="shared" si="222"/>
        <v>-0.42999999999999899</v>
      </c>
      <c r="C2434">
        <f t="shared" si="223"/>
        <v>-2</v>
      </c>
      <c r="D2434">
        <f t="shared" si="224"/>
        <v>0</v>
      </c>
      <c r="E2434">
        <f t="shared" si="225"/>
        <v>0</v>
      </c>
      <c r="F2434">
        <f t="shared" si="226"/>
        <v>-2.4299999999999988</v>
      </c>
      <c r="G2434">
        <f t="shared" si="227"/>
        <v>365.7898536406521</v>
      </c>
      <c r="H2434">
        <f>G2434-MAX($G$4:G2434)</f>
        <v>-5.4099999999999113</v>
      </c>
      <c r="J2434" s="32">
        <v>43783</v>
      </c>
      <c r="K2434" s="33">
        <v>43783</v>
      </c>
      <c r="L2434" s="31">
        <v>-2.89</v>
      </c>
      <c r="M2434" s="32">
        <v>44357</v>
      </c>
      <c r="N2434" s="33">
        <v>44350</v>
      </c>
      <c r="O2434" s="31">
        <v>1.65</v>
      </c>
      <c r="P2434" s="26">
        <v>43748</v>
      </c>
      <c r="Q2434" s="26">
        <v>43682</v>
      </c>
      <c r="R2434" s="25">
        <v>0</v>
      </c>
      <c r="S2434" s="51">
        <v>42621</v>
      </c>
      <c r="T2434" s="53">
        <v>42583</v>
      </c>
      <c r="U2434" s="21">
        <v>0</v>
      </c>
      <c r="V2434" s="51">
        <v>42257</v>
      </c>
      <c r="W2434" s="53">
        <v>42248</v>
      </c>
      <c r="X2434" s="21">
        <v>0</v>
      </c>
      <c r="Y2434" s="16">
        <v>41920</v>
      </c>
      <c r="Z2434" s="16">
        <v>41905</v>
      </c>
      <c r="AA2434">
        <v>0</v>
      </c>
      <c r="AB2434" s="16">
        <v>42747</v>
      </c>
      <c r="AC2434" s="16">
        <v>42738</v>
      </c>
      <c r="AD2434">
        <v>0</v>
      </c>
      <c r="AE2434" s="16">
        <v>43384</v>
      </c>
      <c r="AF2434" s="16">
        <v>43334</v>
      </c>
      <c r="AG2434">
        <v>0</v>
      </c>
    </row>
    <row r="2435" spans="1:33" x14ac:dyDescent="0.3">
      <c r="A2435" s="26">
        <v>44494</v>
      </c>
      <c r="B2435">
        <f t="shared" si="222"/>
        <v>-0.57999999999999996</v>
      </c>
      <c r="C2435">
        <f t="shared" si="223"/>
        <v>1.519999999999996</v>
      </c>
      <c r="D2435">
        <f t="shared" si="224"/>
        <v>0</v>
      </c>
      <c r="E2435">
        <f t="shared" si="225"/>
        <v>0</v>
      </c>
      <c r="F2435">
        <f t="shared" si="226"/>
        <v>0.93999999999999606</v>
      </c>
      <c r="G2435">
        <f t="shared" si="227"/>
        <v>366.7298536406521</v>
      </c>
      <c r="H2435">
        <f>G2435-MAX($G$4:G2435)</f>
        <v>-4.4699999999999136</v>
      </c>
      <c r="J2435" s="32">
        <v>43811</v>
      </c>
      <c r="K2435" s="33">
        <v>43783</v>
      </c>
      <c r="L2435" s="31">
        <v>0.02</v>
      </c>
      <c r="M2435" s="32">
        <v>44385</v>
      </c>
      <c r="N2435" s="33">
        <v>44350</v>
      </c>
      <c r="O2435" s="31">
        <v>0</v>
      </c>
      <c r="P2435" s="26">
        <v>43685</v>
      </c>
      <c r="Q2435" s="26">
        <v>43683</v>
      </c>
      <c r="R2435" s="25">
        <v>0.06</v>
      </c>
      <c r="S2435" s="51">
        <v>42656</v>
      </c>
      <c r="T2435" s="53">
        <v>42583</v>
      </c>
      <c r="U2435" s="21">
        <v>0</v>
      </c>
      <c r="V2435" s="51">
        <v>42285</v>
      </c>
      <c r="W2435" s="53">
        <v>42248</v>
      </c>
      <c r="X2435" s="21">
        <v>0</v>
      </c>
      <c r="Y2435" s="16">
        <v>41956</v>
      </c>
      <c r="Z2435" s="16">
        <v>41905</v>
      </c>
      <c r="AA2435">
        <v>0</v>
      </c>
      <c r="AB2435" s="16">
        <v>42775</v>
      </c>
      <c r="AC2435" s="16">
        <v>42738</v>
      </c>
      <c r="AD2435">
        <v>-0.499999999999999</v>
      </c>
      <c r="AE2435" s="16">
        <v>43384</v>
      </c>
      <c r="AF2435" s="16">
        <v>43335</v>
      </c>
      <c r="AG2435">
        <v>0</v>
      </c>
    </row>
    <row r="2436" spans="1:33" x14ac:dyDescent="0.3">
      <c r="A2436" s="26">
        <v>44495</v>
      </c>
      <c r="B2436">
        <f t="shared" ref="B2436:B2499" si="228">IFERROR(VLOOKUP($A2436,$K:$L,2,0), 0)</f>
        <v>5.0000000000000197E-2</v>
      </c>
      <c r="C2436">
        <f t="shared" ref="C2436:C2499" si="229">IFERROR(2*VLOOKUP($A2436,$T:$U,2,0), 0)</f>
        <v>2.92</v>
      </c>
      <c r="D2436">
        <f t="shared" ref="D2436:D2499" si="230">IFERROR(VLOOKUP($A2436,$AF:$AG,2,0), 0)</f>
        <v>0</v>
      </c>
      <c r="E2436">
        <f t="shared" ref="E2436:E2499" si="231">IFERROR(VLOOKUP($A2436,$AC:$AD,2,0), 0)</f>
        <v>0</v>
      </c>
      <c r="F2436">
        <f t="shared" ref="F2436:F2499" si="232">B2436+C2436+D2436+E2436</f>
        <v>2.97</v>
      </c>
      <c r="G2436">
        <f t="shared" si="227"/>
        <v>369.69985364065212</v>
      </c>
      <c r="H2436">
        <f>G2436-MAX($G$4:G2436)</f>
        <v>-1.4999999999998863</v>
      </c>
      <c r="J2436" s="32">
        <v>43811</v>
      </c>
      <c r="K2436" s="33">
        <v>43784</v>
      </c>
      <c r="L2436" s="31">
        <v>0.43</v>
      </c>
      <c r="M2436" s="32">
        <v>44357</v>
      </c>
      <c r="N2436" s="33">
        <v>44351</v>
      </c>
      <c r="O2436" s="31">
        <v>-0.96999999999999897</v>
      </c>
      <c r="P2436" s="26">
        <v>43748</v>
      </c>
      <c r="Q2436" s="26">
        <v>43683</v>
      </c>
      <c r="R2436" s="25">
        <v>0</v>
      </c>
      <c r="S2436" s="51">
        <v>42621</v>
      </c>
      <c r="T2436" s="53">
        <v>42584</v>
      </c>
      <c r="U2436" s="21">
        <v>0</v>
      </c>
      <c r="V2436" s="51">
        <v>42257</v>
      </c>
      <c r="W2436" s="53">
        <v>42249</v>
      </c>
      <c r="X2436" s="21">
        <v>0</v>
      </c>
      <c r="Y2436" s="16">
        <v>41920</v>
      </c>
      <c r="Z2436" s="16">
        <v>41906</v>
      </c>
      <c r="AA2436">
        <v>0</v>
      </c>
      <c r="AB2436" s="16">
        <v>42747</v>
      </c>
      <c r="AC2436" s="16">
        <v>42739</v>
      </c>
      <c r="AD2436">
        <v>0</v>
      </c>
      <c r="AE2436" s="16">
        <v>43384</v>
      </c>
      <c r="AF2436" s="16">
        <v>43336</v>
      </c>
      <c r="AG2436">
        <v>0</v>
      </c>
    </row>
    <row r="2437" spans="1:33" x14ac:dyDescent="0.3">
      <c r="A2437" s="26">
        <v>44496</v>
      </c>
      <c r="B2437">
        <f t="shared" si="228"/>
        <v>0.1</v>
      </c>
      <c r="C2437">
        <f t="shared" si="229"/>
        <v>-1.6</v>
      </c>
      <c r="D2437">
        <f t="shared" si="230"/>
        <v>0</v>
      </c>
      <c r="E2437">
        <f t="shared" si="231"/>
        <v>0</v>
      </c>
      <c r="F2437">
        <f t="shared" si="232"/>
        <v>-1.5</v>
      </c>
      <c r="G2437">
        <f t="shared" ref="G2437:G2500" si="233">F2437+G2436</f>
        <v>368.19985364065212</v>
      </c>
      <c r="H2437">
        <f>G2437-MAX($G$4:G2437)</f>
        <v>-2.9999999999998863</v>
      </c>
      <c r="J2437" s="32">
        <v>43811</v>
      </c>
      <c r="K2437" s="33">
        <v>43787</v>
      </c>
      <c r="L2437" s="31">
        <v>-0.19</v>
      </c>
      <c r="M2437" s="32">
        <v>44385</v>
      </c>
      <c r="N2437" s="33">
        <v>44351</v>
      </c>
      <c r="O2437" s="31">
        <v>0</v>
      </c>
      <c r="P2437" s="26">
        <v>43685</v>
      </c>
      <c r="Q2437" s="26">
        <v>43684</v>
      </c>
      <c r="R2437" s="25">
        <v>0.01</v>
      </c>
      <c r="S2437" s="51">
        <v>42656</v>
      </c>
      <c r="T2437" s="53">
        <v>42584</v>
      </c>
      <c r="U2437" s="21">
        <v>0</v>
      </c>
      <c r="V2437" s="51">
        <v>42285</v>
      </c>
      <c r="W2437" s="53">
        <v>42249</v>
      </c>
      <c r="X2437" s="21">
        <v>0</v>
      </c>
      <c r="Y2437" s="16">
        <v>41956</v>
      </c>
      <c r="Z2437" s="16">
        <v>41906</v>
      </c>
      <c r="AA2437">
        <v>0</v>
      </c>
      <c r="AB2437" s="16">
        <v>42775</v>
      </c>
      <c r="AC2437" s="16">
        <v>42739</v>
      </c>
      <c r="AD2437">
        <v>-4.0000000000000202E-2</v>
      </c>
      <c r="AE2437" s="16">
        <v>43384</v>
      </c>
      <c r="AF2437" s="16">
        <v>43339</v>
      </c>
      <c r="AG2437">
        <v>0</v>
      </c>
    </row>
    <row r="2438" spans="1:33" x14ac:dyDescent="0.3">
      <c r="A2438" s="26">
        <v>44497</v>
      </c>
      <c r="B2438">
        <f t="shared" si="228"/>
        <v>-0.19999999999999901</v>
      </c>
      <c r="C2438">
        <f t="shared" si="229"/>
        <v>2.2999999999999998</v>
      </c>
      <c r="D2438">
        <f t="shared" si="230"/>
        <v>0</v>
      </c>
      <c r="E2438">
        <f t="shared" si="231"/>
        <v>0</v>
      </c>
      <c r="F2438">
        <f t="shared" si="232"/>
        <v>2.100000000000001</v>
      </c>
      <c r="G2438">
        <f t="shared" si="233"/>
        <v>370.29985364065215</v>
      </c>
      <c r="H2438">
        <f>G2438-MAX($G$4:G2438)</f>
        <v>-0.89999999999986358</v>
      </c>
      <c r="J2438" s="32">
        <v>43811</v>
      </c>
      <c r="K2438" s="33">
        <v>43788</v>
      </c>
      <c r="L2438" s="31">
        <v>-0.19999999999999901</v>
      </c>
      <c r="M2438" s="32">
        <v>44357</v>
      </c>
      <c r="N2438" s="33">
        <v>44354</v>
      </c>
      <c r="O2438" s="31">
        <v>8.9999999999999802E-2</v>
      </c>
      <c r="P2438" s="26">
        <v>43748</v>
      </c>
      <c r="Q2438" s="26">
        <v>43684</v>
      </c>
      <c r="R2438" s="25">
        <v>0</v>
      </c>
      <c r="S2438" s="51">
        <v>42621</v>
      </c>
      <c r="T2438" s="53">
        <v>42585</v>
      </c>
      <c r="U2438" s="21">
        <v>0</v>
      </c>
      <c r="V2438" s="51">
        <v>42257</v>
      </c>
      <c r="W2438" s="53">
        <v>42250</v>
      </c>
      <c r="X2438" s="21">
        <v>0</v>
      </c>
      <c r="Y2438" s="16">
        <v>41920</v>
      </c>
      <c r="Z2438" s="16">
        <v>41907</v>
      </c>
      <c r="AA2438">
        <v>0</v>
      </c>
      <c r="AB2438" s="16">
        <v>42747</v>
      </c>
      <c r="AC2438" s="16">
        <v>42740</v>
      </c>
      <c r="AD2438">
        <v>0</v>
      </c>
      <c r="AE2438" s="16">
        <v>43384</v>
      </c>
      <c r="AF2438" s="16">
        <v>43340</v>
      </c>
      <c r="AG2438">
        <v>0</v>
      </c>
    </row>
    <row r="2439" spans="1:33" x14ac:dyDescent="0.3">
      <c r="A2439" s="26">
        <v>44498</v>
      </c>
      <c r="B2439">
        <f t="shared" si="228"/>
        <v>0.95999999999999897</v>
      </c>
      <c r="C2439">
        <f t="shared" si="229"/>
        <v>-2.1999999999999802</v>
      </c>
      <c r="D2439">
        <f t="shared" si="230"/>
        <v>0</v>
      </c>
      <c r="E2439">
        <f t="shared" si="231"/>
        <v>0</v>
      </c>
      <c r="F2439">
        <f t="shared" si="232"/>
        <v>-1.2399999999999811</v>
      </c>
      <c r="G2439">
        <f t="shared" si="233"/>
        <v>369.05985364065214</v>
      </c>
      <c r="H2439">
        <f>G2439-MAX($G$4:G2439)</f>
        <v>-2.1399999999998727</v>
      </c>
      <c r="J2439" s="32">
        <v>43811</v>
      </c>
      <c r="K2439" s="33">
        <v>43789</v>
      </c>
      <c r="L2439" s="31">
        <v>-0.17</v>
      </c>
      <c r="M2439" s="32">
        <v>44385</v>
      </c>
      <c r="N2439" s="33">
        <v>44354</v>
      </c>
      <c r="O2439" s="31">
        <v>0</v>
      </c>
      <c r="P2439" s="26">
        <v>43685</v>
      </c>
      <c r="Q2439" s="26">
        <v>43685</v>
      </c>
      <c r="R2439" s="25">
        <v>-0.04</v>
      </c>
      <c r="S2439" s="51">
        <v>42656</v>
      </c>
      <c r="T2439" s="53">
        <v>42585</v>
      </c>
      <c r="U2439" s="21">
        <v>0</v>
      </c>
      <c r="V2439" s="51">
        <v>42285</v>
      </c>
      <c r="W2439" s="53">
        <v>42250</v>
      </c>
      <c r="X2439" s="21">
        <v>0</v>
      </c>
      <c r="Y2439" s="16">
        <v>41956</v>
      </c>
      <c r="Z2439" s="16">
        <v>41907</v>
      </c>
      <c r="AA2439">
        <v>0</v>
      </c>
      <c r="AB2439" s="16">
        <v>42775</v>
      </c>
      <c r="AC2439" s="16">
        <v>42740</v>
      </c>
      <c r="AD2439">
        <v>0.28000000000000003</v>
      </c>
      <c r="AE2439" s="16">
        <v>43384</v>
      </c>
      <c r="AF2439" s="16">
        <v>43341</v>
      </c>
      <c r="AG2439">
        <v>0</v>
      </c>
    </row>
    <row r="2440" spans="1:33" x14ac:dyDescent="0.3">
      <c r="A2440" s="26">
        <v>44501</v>
      </c>
      <c r="B2440">
        <f t="shared" si="228"/>
        <v>-0.32</v>
      </c>
      <c r="C2440">
        <f t="shared" si="229"/>
        <v>1.240000000000002</v>
      </c>
      <c r="D2440">
        <f t="shared" si="230"/>
        <v>0</v>
      </c>
      <c r="E2440">
        <f t="shared" si="231"/>
        <v>0</v>
      </c>
      <c r="F2440">
        <f t="shared" si="232"/>
        <v>0.92000000000000193</v>
      </c>
      <c r="G2440">
        <f t="shared" si="233"/>
        <v>369.97985364065215</v>
      </c>
      <c r="H2440">
        <f>G2440-MAX($G$4:G2440)</f>
        <v>-1.2199999999998568</v>
      </c>
      <c r="J2440" s="32">
        <v>43811</v>
      </c>
      <c r="K2440" s="33">
        <v>43790</v>
      </c>
      <c r="L2440" s="31">
        <v>0.219999999999999</v>
      </c>
      <c r="M2440" s="32">
        <v>44357</v>
      </c>
      <c r="N2440" s="33">
        <v>44355</v>
      </c>
      <c r="O2440" s="31">
        <v>-0.95</v>
      </c>
      <c r="P2440" s="26">
        <v>43748</v>
      </c>
      <c r="Q2440" s="26">
        <v>43685</v>
      </c>
      <c r="R2440" s="25">
        <v>0</v>
      </c>
      <c r="S2440" s="51">
        <v>42621</v>
      </c>
      <c r="T2440" s="53">
        <v>42586</v>
      </c>
      <c r="U2440" s="21">
        <v>0</v>
      </c>
      <c r="V2440" s="51">
        <v>42257</v>
      </c>
      <c r="W2440" s="53">
        <v>42251</v>
      </c>
      <c r="X2440" s="21">
        <v>0</v>
      </c>
      <c r="Y2440" s="16">
        <v>41920</v>
      </c>
      <c r="Z2440" s="16">
        <v>41908</v>
      </c>
      <c r="AA2440">
        <v>0</v>
      </c>
      <c r="AB2440" s="16">
        <v>42747</v>
      </c>
      <c r="AC2440" s="16">
        <v>42741</v>
      </c>
      <c r="AD2440">
        <v>0</v>
      </c>
      <c r="AE2440" s="16">
        <v>43384</v>
      </c>
      <c r="AF2440" s="16">
        <v>43342</v>
      </c>
      <c r="AG2440">
        <v>0</v>
      </c>
    </row>
    <row r="2441" spans="1:33" x14ac:dyDescent="0.3">
      <c r="A2441" s="26">
        <v>44502</v>
      </c>
      <c r="B2441">
        <f t="shared" si="228"/>
        <v>-1.19999999999999</v>
      </c>
      <c r="C2441">
        <f t="shared" si="229"/>
        <v>0.79999999999999605</v>
      </c>
      <c r="D2441">
        <f t="shared" si="230"/>
        <v>0</v>
      </c>
      <c r="E2441">
        <f t="shared" si="231"/>
        <v>0</v>
      </c>
      <c r="F2441">
        <f t="shared" si="232"/>
        <v>-0.39999999999999392</v>
      </c>
      <c r="G2441">
        <f t="shared" si="233"/>
        <v>369.57985364065217</v>
      </c>
      <c r="H2441">
        <f>G2441-MAX($G$4:G2441)</f>
        <v>-1.619999999999834</v>
      </c>
      <c r="J2441" s="32">
        <v>43811</v>
      </c>
      <c r="K2441" s="33">
        <v>43791</v>
      </c>
      <c r="L2441" s="31">
        <v>-0.33999999999999903</v>
      </c>
      <c r="M2441" s="32">
        <v>44385</v>
      </c>
      <c r="N2441" s="33">
        <v>44355</v>
      </c>
      <c r="O2441" s="31">
        <v>0</v>
      </c>
      <c r="P2441" s="26">
        <v>43748</v>
      </c>
      <c r="Q2441" s="26">
        <v>43686</v>
      </c>
      <c r="R2441" s="25">
        <v>0</v>
      </c>
      <c r="S2441" s="51">
        <v>42656</v>
      </c>
      <c r="T2441" s="53">
        <v>42586</v>
      </c>
      <c r="U2441" s="21">
        <v>0</v>
      </c>
      <c r="V2441" s="51">
        <v>42285</v>
      </c>
      <c r="W2441" s="53">
        <v>42251</v>
      </c>
      <c r="X2441" s="21">
        <v>0</v>
      </c>
      <c r="Y2441" s="16">
        <v>41956</v>
      </c>
      <c r="Z2441" s="16">
        <v>41908</v>
      </c>
      <c r="AA2441">
        <v>0</v>
      </c>
      <c r="AB2441" s="16">
        <v>42775</v>
      </c>
      <c r="AC2441" s="16">
        <v>42741</v>
      </c>
      <c r="AD2441">
        <v>-0.27999999999999903</v>
      </c>
      <c r="AE2441" s="16">
        <v>43384</v>
      </c>
      <c r="AF2441" s="16">
        <v>43343</v>
      </c>
      <c r="AG2441">
        <v>0</v>
      </c>
    </row>
    <row r="2442" spans="1:33" x14ac:dyDescent="0.3">
      <c r="A2442" s="26">
        <v>44503</v>
      </c>
      <c r="B2442">
        <f t="shared" si="228"/>
        <v>1.69999999999999</v>
      </c>
      <c r="C2442">
        <f t="shared" si="229"/>
        <v>-2.1599999999999802</v>
      </c>
      <c r="D2442">
        <f t="shared" si="230"/>
        <v>0</v>
      </c>
      <c r="E2442">
        <f t="shared" si="231"/>
        <v>0</v>
      </c>
      <c r="F2442">
        <f t="shared" si="232"/>
        <v>-0.45999999999999019</v>
      </c>
      <c r="G2442">
        <f t="shared" si="233"/>
        <v>369.1198536406522</v>
      </c>
      <c r="H2442">
        <f>G2442-MAX($G$4:G2442)</f>
        <v>-2.0799999999998136</v>
      </c>
      <c r="J2442" s="32">
        <v>43811</v>
      </c>
      <c r="K2442" s="33">
        <v>43794</v>
      </c>
      <c r="L2442" s="31">
        <v>-0.31999999999999901</v>
      </c>
      <c r="M2442" s="32">
        <v>44357</v>
      </c>
      <c r="N2442" s="33">
        <v>44356</v>
      </c>
      <c r="O2442" s="31">
        <v>-2.21</v>
      </c>
      <c r="P2442" s="26">
        <v>43748</v>
      </c>
      <c r="Q2442" s="26">
        <v>43689</v>
      </c>
      <c r="R2442" s="25">
        <v>0</v>
      </c>
      <c r="S2442" s="51">
        <v>42621</v>
      </c>
      <c r="T2442" s="53">
        <v>42587</v>
      </c>
      <c r="U2442" s="21">
        <v>0</v>
      </c>
      <c r="V2442" s="51">
        <v>42257</v>
      </c>
      <c r="W2442" s="53">
        <v>42254</v>
      </c>
      <c r="X2442" s="21">
        <v>0</v>
      </c>
      <c r="Y2442" s="16">
        <v>41920</v>
      </c>
      <c r="Z2442" s="16">
        <v>41911</v>
      </c>
      <c r="AA2442">
        <v>0</v>
      </c>
      <c r="AB2442" s="16">
        <v>42747</v>
      </c>
      <c r="AC2442" s="16">
        <v>42744</v>
      </c>
      <c r="AD2442">
        <v>0</v>
      </c>
      <c r="AE2442" s="16">
        <v>43384</v>
      </c>
      <c r="AF2442" s="16">
        <v>43346</v>
      </c>
      <c r="AG2442">
        <v>0</v>
      </c>
    </row>
    <row r="2443" spans="1:33" x14ac:dyDescent="0.3">
      <c r="A2443" s="26">
        <v>44504</v>
      </c>
      <c r="B2443">
        <f t="shared" si="228"/>
        <v>-0.81999999999999895</v>
      </c>
      <c r="C2443">
        <f t="shared" si="229"/>
        <v>1.719999999999994</v>
      </c>
      <c r="D2443">
        <f t="shared" si="230"/>
        <v>0</v>
      </c>
      <c r="E2443">
        <f t="shared" si="231"/>
        <v>0</v>
      </c>
      <c r="F2443">
        <f t="shared" si="232"/>
        <v>0.89999999999999503</v>
      </c>
      <c r="G2443">
        <f t="shared" si="233"/>
        <v>370.01985364065217</v>
      </c>
      <c r="H2443">
        <f>G2443-MAX($G$4:G2443)</f>
        <v>-1.1799999999998363</v>
      </c>
      <c r="J2443" s="32">
        <v>43811</v>
      </c>
      <c r="K2443" s="33">
        <v>43795</v>
      </c>
      <c r="L2443" s="31">
        <v>-2.0000000000000899E-2</v>
      </c>
      <c r="M2443" s="32">
        <v>44385</v>
      </c>
      <c r="N2443" s="33">
        <v>44356</v>
      </c>
      <c r="O2443" s="31">
        <v>0</v>
      </c>
      <c r="P2443" s="26">
        <v>43748</v>
      </c>
      <c r="Q2443" s="26">
        <v>43690</v>
      </c>
      <c r="R2443" s="25">
        <v>0</v>
      </c>
      <c r="S2443" s="51">
        <v>42656</v>
      </c>
      <c r="T2443" s="53">
        <v>42587</v>
      </c>
      <c r="U2443" s="21">
        <v>0</v>
      </c>
      <c r="V2443" s="51">
        <v>42285</v>
      </c>
      <c r="W2443" s="53">
        <v>42254</v>
      </c>
      <c r="X2443" s="21">
        <v>0</v>
      </c>
      <c r="Y2443" s="16">
        <v>41956</v>
      </c>
      <c r="Z2443" s="16">
        <v>41911</v>
      </c>
      <c r="AA2443">
        <v>0</v>
      </c>
      <c r="AB2443" s="16">
        <v>42775</v>
      </c>
      <c r="AC2443" s="16">
        <v>42744</v>
      </c>
      <c r="AD2443">
        <v>-5.0000000000000197E-2</v>
      </c>
      <c r="AE2443" s="16">
        <v>43384</v>
      </c>
      <c r="AF2443" s="16">
        <v>43347</v>
      </c>
      <c r="AG2443">
        <v>0</v>
      </c>
    </row>
    <row r="2444" spans="1:33" x14ac:dyDescent="0.3">
      <c r="A2444" s="26">
        <v>44505</v>
      </c>
      <c r="B2444">
        <f t="shared" si="228"/>
        <v>0.5</v>
      </c>
      <c r="C2444">
        <f t="shared" si="229"/>
        <v>-0.79999999999999405</v>
      </c>
      <c r="D2444">
        <f t="shared" si="230"/>
        <v>0</v>
      </c>
      <c r="E2444">
        <f t="shared" si="231"/>
        <v>0</v>
      </c>
      <c r="F2444">
        <f t="shared" si="232"/>
        <v>-0.29999999999999405</v>
      </c>
      <c r="G2444">
        <f t="shared" si="233"/>
        <v>369.71985364065216</v>
      </c>
      <c r="H2444">
        <f>G2444-MAX($G$4:G2444)</f>
        <v>-1.4799999999998477</v>
      </c>
      <c r="J2444" s="32">
        <v>43811</v>
      </c>
      <c r="K2444" s="33">
        <v>43796</v>
      </c>
      <c r="L2444" s="31">
        <v>-0.1</v>
      </c>
      <c r="M2444" s="32">
        <v>44385</v>
      </c>
      <c r="N2444" s="33">
        <v>44357</v>
      </c>
      <c r="O2444" s="31">
        <v>0</v>
      </c>
      <c r="P2444" s="26">
        <v>43748</v>
      </c>
      <c r="Q2444" s="26">
        <v>43691</v>
      </c>
      <c r="R2444" s="25">
        <v>0</v>
      </c>
      <c r="S2444" s="51">
        <v>42621</v>
      </c>
      <c r="T2444" s="53">
        <v>42590</v>
      </c>
      <c r="U2444" s="21">
        <v>0</v>
      </c>
      <c r="V2444" s="51">
        <v>42257</v>
      </c>
      <c r="W2444" s="53">
        <v>42255</v>
      </c>
      <c r="X2444" s="21">
        <v>0</v>
      </c>
      <c r="Y2444" s="16">
        <v>41920</v>
      </c>
      <c r="Z2444" s="16">
        <v>41912</v>
      </c>
      <c r="AA2444">
        <v>0</v>
      </c>
      <c r="AB2444" s="16">
        <v>42803</v>
      </c>
      <c r="AC2444" s="16">
        <v>42744</v>
      </c>
      <c r="AD2444">
        <v>0</v>
      </c>
      <c r="AE2444" s="16">
        <v>43384</v>
      </c>
      <c r="AF2444" s="16">
        <v>43348</v>
      </c>
      <c r="AG2444">
        <v>0</v>
      </c>
    </row>
    <row r="2445" spans="1:33" x14ac:dyDescent="0.3">
      <c r="A2445" s="26">
        <v>44508</v>
      </c>
      <c r="B2445">
        <f t="shared" si="228"/>
        <v>0.42999999999999899</v>
      </c>
      <c r="C2445">
        <f t="shared" si="229"/>
        <v>-0.36000000000000199</v>
      </c>
      <c r="D2445">
        <f t="shared" si="230"/>
        <v>0</v>
      </c>
      <c r="E2445">
        <f t="shared" si="231"/>
        <v>0</v>
      </c>
      <c r="F2445">
        <f t="shared" si="232"/>
        <v>6.9999999999997009E-2</v>
      </c>
      <c r="G2445">
        <f t="shared" si="233"/>
        <v>369.78985364065215</v>
      </c>
      <c r="H2445">
        <f>G2445-MAX($G$4:G2445)</f>
        <v>-1.4099999999998545</v>
      </c>
      <c r="J2445" s="32">
        <v>43811</v>
      </c>
      <c r="K2445" s="33">
        <v>43797</v>
      </c>
      <c r="L2445" s="31">
        <v>0.18</v>
      </c>
      <c r="M2445" s="32">
        <v>44385</v>
      </c>
      <c r="N2445" s="33">
        <v>44358</v>
      </c>
      <c r="O2445" s="31">
        <v>0</v>
      </c>
      <c r="P2445" s="26">
        <v>43748</v>
      </c>
      <c r="Q2445" s="26">
        <v>43693</v>
      </c>
      <c r="R2445" s="25">
        <v>0</v>
      </c>
      <c r="S2445" s="51">
        <v>42656</v>
      </c>
      <c r="T2445" s="53">
        <v>42590</v>
      </c>
      <c r="U2445" s="21">
        <v>0</v>
      </c>
      <c r="V2445" s="51">
        <v>42285</v>
      </c>
      <c r="W2445" s="53">
        <v>42255</v>
      </c>
      <c r="X2445" s="21">
        <v>0</v>
      </c>
      <c r="Y2445" s="16">
        <v>41956</v>
      </c>
      <c r="Z2445" s="16">
        <v>41912</v>
      </c>
      <c r="AA2445">
        <v>0</v>
      </c>
      <c r="AB2445" s="16">
        <v>42747</v>
      </c>
      <c r="AC2445" s="16">
        <v>42745</v>
      </c>
      <c r="AD2445">
        <v>0</v>
      </c>
      <c r="AE2445" s="16">
        <v>43384</v>
      </c>
      <c r="AF2445" s="16">
        <v>43349</v>
      </c>
      <c r="AG2445">
        <v>0</v>
      </c>
    </row>
    <row r="2446" spans="1:33" x14ac:dyDescent="0.3">
      <c r="A2446" s="26">
        <v>44509</v>
      </c>
      <c r="B2446">
        <f t="shared" si="228"/>
        <v>0.2</v>
      </c>
      <c r="C2446">
        <f t="shared" si="229"/>
        <v>0.56000000000000005</v>
      </c>
      <c r="D2446">
        <f t="shared" si="230"/>
        <v>0</v>
      </c>
      <c r="E2446">
        <f t="shared" si="231"/>
        <v>0</v>
      </c>
      <c r="F2446">
        <f t="shared" si="232"/>
        <v>0.76</v>
      </c>
      <c r="G2446">
        <f t="shared" si="233"/>
        <v>370.54985364065215</v>
      </c>
      <c r="H2446">
        <f>G2446-MAX($G$4:G2446)</f>
        <v>-0.64999999999986358</v>
      </c>
      <c r="J2446" s="32">
        <v>43811</v>
      </c>
      <c r="K2446" s="33">
        <v>43798</v>
      </c>
      <c r="L2446" s="31">
        <v>1.22999999999999</v>
      </c>
      <c r="M2446" s="32">
        <v>44385</v>
      </c>
      <c r="N2446" s="33">
        <v>44361</v>
      </c>
      <c r="O2446" s="31">
        <v>0</v>
      </c>
      <c r="P2446" s="26">
        <v>43748</v>
      </c>
      <c r="Q2446" s="26">
        <v>43696</v>
      </c>
      <c r="R2446" s="25">
        <v>0</v>
      </c>
      <c r="S2446" s="51">
        <v>42621</v>
      </c>
      <c r="T2446" s="53">
        <v>42591</v>
      </c>
      <c r="U2446" s="21">
        <v>0</v>
      </c>
      <c r="V2446" s="51">
        <v>42257</v>
      </c>
      <c r="W2446" s="53">
        <v>42256</v>
      </c>
      <c r="X2446" s="21">
        <v>0</v>
      </c>
      <c r="Y2446" s="16">
        <v>41920</v>
      </c>
      <c r="Z2446" s="16">
        <v>41913</v>
      </c>
      <c r="AA2446">
        <v>0</v>
      </c>
      <c r="AB2446" s="16">
        <v>42775</v>
      </c>
      <c r="AC2446" s="16">
        <v>42745</v>
      </c>
      <c r="AD2446">
        <v>0.1</v>
      </c>
      <c r="AE2446" s="16">
        <v>43384</v>
      </c>
      <c r="AF2446" s="16">
        <v>43350</v>
      </c>
      <c r="AG2446">
        <v>0</v>
      </c>
    </row>
    <row r="2447" spans="1:33" x14ac:dyDescent="0.3">
      <c r="A2447" s="26">
        <v>44510</v>
      </c>
      <c r="B2447">
        <f t="shared" si="228"/>
        <v>1.26999999999999</v>
      </c>
      <c r="C2447">
        <f t="shared" si="229"/>
        <v>-3.08</v>
      </c>
      <c r="D2447">
        <f t="shared" si="230"/>
        <v>0</v>
      </c>
      <c r="E2447">
        <f t="shared" si="231"/>
        <v>0</v>
      </c>
      <c r="F2447">
        <f t="shared" si="232"/>
        <v>-1.81000000000001</v>
      </c>
      <c r="G2447">
        <f t="shared" si="233"/>
        <v>368.73985364065214</v>
      </c>
      <c r="H2447">
        <f>G2447-MAX($G$4:G2447)</f>
        <v>-2.4599999999998658</v>
      </c>
      <c r="J2447" s="32">
        <v>43811</v>
      </c>
      <c r="K2447" s="33">
        <v>43801</v>
      </c>
      <c r="L2447" s="31">
        <v>-0.06</v>
      </c>
      <c r="M2447" s="32">
        <v>44385</v>
      </c>
      <c r="N2447" s="33">
        <v>44362</v>
      </c>
      <c r="O2447" s="31">
        <v>0</v>
      </c>
      <c r="P2447" s="26">
        <v>43719</v>
      </c>
      <c r="Q2447" s="26">
        <v>43697</v>
      </c>
      <c r="R2447" s="25">
        <v>0</v>
      </c>
      <c r="S2447" s="51">
        <v>42656</v>
      </c>
      <c r="T2447" s="53">
        <v>42591</v>
      </c>
      <c r="U2447" s="21">
        <v>0</v>
      </c>
      <c r="V2447" s="51">
        <v>42285</v>
      </c>
      <c r="W2447" s="53">
        <v>42256</v>
      </c>
      <c r="X2447" s="21">
        <v>0</v>
      </c>
      <c r="Y2447" s="16">
        <v>41956</v>
      </c>
      <c r="Z2447" s="16">
        <v>41913</v>
      </c>
      <c r="AA2447">
        <v>0</v>
      </c>
      <c r="AB2447" s="16">
        <v>42803</v>
      </c>
      <c r="AC2447" s="16">
        <v>42745</v>
      </c>
      <c r="AD2447">
        <v>3.99999999999998E-2</v>
      </c>
      <c r="AE2447" s="16">
        <v>43412</v>
      </c>
      <c r="AF2447" s="16">
        <v>43350</v>
      </c>
      <c r="AG2447">
        <v>0</v>
      </c>
    </row>
    <row r="2448" spans="1:33" x14ac:dyDescent="0.3">
      <c r="A2448" s="26">
        <v>44511</v>
      </c>
      <c r="B2448">
        <f t="shared" si="228"/>
        <v>4.9999999999999899E-2</v>
      </c>
      <c r="C2448">
        <f t="shared" si="229"/>
        <v>-3.1199999999999801</v>
      </c>
      <c r="D2448">
        <f t="shared" si="230"/>
        <v>0</v>
      </c>
      <c r="E2448">
        <f t="shared" si="231"/>
        <v>0</v>
      </c>
      <c r="F2448">
        <f t="shared" si="232"/>
        <v>-3.0699999999999803</v>
      </c>
      <c r="G2448">
        <f t="shared" si="233"/>
        <v>365.66985364065215</v>
      </c>
      <c r="H2448">
        <f>G2448-MAX($G$4:G2448)</f>
        <v>-5.529999999999859</v>
      </c>
      <c r="J2448" s="32">
        <v>43811</v>
      </c>
      <c r="K2448" s="33">
        <v>43802</v>
      </c>
      <c r="L2448" s="31">
        <v>0.56999999999999995</v>
      </c>
      <c r="M2448" s="32">
        <v>44385</v>
      </c>
      <c r="N2448" s="33">
        <v>44363</v>
      </c>
      <c r="O2448" s="31">
        <v>0</v>
      </c>
      <c r="P2448" s="26">
        <v>43748</v>
      </c>
      <c r="Q2448" s="26">
        <v>43697</v>
      </c>
      <c r="R2448" s="25">
        <v>0</v>
      </c>
      <c r="S2448" s="51">
        <v>42621</v>
      </c>
      <c r="T2448" s="53">
        <v>42592</v>
      </c>
      <c r="U2448" s="21">
        <v>0</v>
      </c>
      <c r="V2448" s="51">
        <v>42257</v>
      </c>
      <c r="W2448" s="53">
        <v>42257</v>
      </c>
      <c r="X2448" s="21">
        <v>0.01</v>
      </c>
      <c r="Y2448" s="16">
        <v>41984</v>
      </c>
      <c r="Z2448" s="16">
        <v>41913</v>
      </c>
      <c r="AA2448">
        <v>0</v>
      </c>
      <c r="AB2448" s="16">
        <v>42747</v>
      </c>
      <c r="AC2448" s="16">
        <v>42746</v>
      </c>
      <c r="AD2448">
        <v>0</v>
      </c>
      <c r="AE2448" s="16">
        <v>43384</v>
      </c>
      <c r="AF2448" s="16">
        <v>43353</v>
      </c>
      <c r="AG2448">
        <v>0</v>
      </c>
    </row>
    <row r="2449" spans="1:33" x14ac:dyDescent="0.3">
      <c r="A2449" s="26">
        <v>44512</v>
      </c>
      <c r="B2449">
        <f t="shared" si="228"/>
        <v>0.109999999999999</v>
      </c>
      <c r="C2449">
        <f t="shared" si="229"/>
        <v>0</v>
      </c>
      <c r="D2449">
        <f t="shared" si="230"/>
        <v>0</v>
      </c>
      <c r="E2449">
        <f t="shared" si="231"/>
        <v>0</v>
      </c>
      <c r="F2449">
        <f t="shared" si="232"/>
        <v>0.109999999999999</v>
      </c>
      <c r="G2449">
        <f t="shared" si="233"/>
        <v>365.77985364065216</v>
      </c>
      <c r="H2449">
        <f>G2449-MAX($G$4:G2449)</f>
        <v>-5.4199999999998454</v>
      </c>
      <c r="J2449" s="32">
        <v>43811</v>
      </c>
      <c r="K2449" s="33">
        <v>43803</v>
      </c>
      <c r="L2449" s="31">
        <v>0.15</v>
      </c>
      <c r="M2449" s="32">
        <v>44385</v>
      </c>
      <c r="N2449" s="33">
        <v>44364</v>
      </c>
      <c r="O2449" s="31">
        <v>0</v>
      </c>
      <c r="P2449" s="26">
        <v>43719</v>
      </c>
      <c r="Q2449" s="26">
        <v>43698</v>
      </c>
      <c r="R2449" s="25">
        <v>5.0000000000000197E-2</v>
      </c>
      <c r="S2449" s="51">
        <v>42656</v>
      </c>
      <c r="T2449" s="53">
        <v>42592</v>
      </c>
      <c r="U2449" s="21">
        <v>0</v>
      </c>
      <c r="V2449" s="51">
        <v>42285</v>
      </c>
      <c r="W2449" s="53">
        <v>42257</v>
      </c>
      <c r="X2449" s="21">
        <v>0</v>
      </c>
      <c r="Y2449" s="16">
        <v>41920</v>
      </c>
      <c r="Z2449" s="16">
        <v>41914</v>
      </c>
      <c r="AA2449">
        <v>0</v>
      </c>
      <c r="AB2449" s="16">
        <v>42775</v>
      </c>
      <c r="AC2449" s="16">
        <v>42746</v>
      </c>
      <c r="AD2449">
        <v>-2.39</v>
      </c>
      <c r="AE2449" s="16">
        <v>43412</v>
      </c>
      <c r="AF2449" s="16">
        <v>43353</v>
      </c>
      <c r="AG2449">
        <v>-0.33</v>
      </c>
    </row>
    <row r="2450" spans="1:33" x14ac:dyDescent="0.3">
      <c r="A2450" s="26">
        <v>44515</v>
      </c>
      <c r="B2450">
        <f t="shared" si="228"/>
        <v>0.23</v>
      </c>
      <c r="C2450">
        <f t="shared" si="229"/>
        <v>0</v>
      </c>
      <c r="D2450">
        <f t="shared" si="230"/>
        <v>0</v>
      </c>
      <c r="E2450">
        <f t="shared" si="231"/>
        <v>0</v>
      </c>
      <c r="F2450">
        <f t="shared" si="232"/>
        <v>0.23</v>
      </c>
      <c r="G2450">
        <f t="shared" si="233"/>
        <v>366.00985364065218</v>
      </c>
      <c r="H2450">
        <f>G2450-MAX($G$4:G2450)</f>
        <v>-5.1899999999998272</v>
      </c>
      <c r="J2450" s="32">
        <v>43811</v>
      </c>
      <c r="K2450" s="33">
        <v>43804</v>
      </c>
      <c r="L2450" s="31">
        <v>0.15</v>
      </c>
      <c r="M2450" s="32">
        <v>44385</v>
      </c>
      <c r="N2450" s="33">
        <v>44365</v>
      </c>
      <c r="O2450" s="31">
        <v>0</v>
      </c>
      <c r="P2450" s="26">
        <v>43748</v>
      </c>
      <c r="Q2450" s="26">
        <v>43698</v>
      </c>
      <c r="R2450" s="25">
        <v>0</v>
      </c>
      <c r="S2450" s="51">
        <v>42621</v>
      </c>
      <c r="T2450" s="53">
        <v>42593</v>
      </c>
      <c r="U2450" s="21">
        <v>0</v>
      </c>
      <c r="V2450" s="51">
        <v>42285</v>
      </c>
      <c r="W2450" s="53">
        <v>42258</v>
      </c>
      <c r="X2450" s="21">
        <v>0</v>
      </c>
      <c r="Y2450" s="16">
        <v>41956</v>
      </c>
      <c r="Z2450" s="16">
        <v>41914</v>
      </c>
      <c r="AA2450">
        <v>0</v>
      </c>
      <c r="AB2450" s="16">
        <v>42803</v>
      </c>
      <c r="AC2450" s="16">
        <v>42746</v>
      </c>
      <c r="AD2450">
        <v>-0.85999999999999899</v>
      </c>
      <c r="AE2450" s="16">
        <v>43384</v>
      </c>
      <c r="AF2450" s="16">
        <v>43354</v>
      </c>
      <c r="AG2450">
        <v>0</v>
      </c>
    </row>
    <row r="2451" spans="1:33" x14ac:dyDescent="0.3">
      <c r="A2451" s="26">
        <v>44516</v>
      </c>
      <c r="B2451">
        <f t="shared" si="228"/>
        <v>-0.16999999999999901</v>
      </c>
      <c r="C2451">
        <f t="shared" si="229"/>
        <v>0</v>
      </c>
      <c r="D2451">
        <f t="shared" si="230"/>
        <v>0</v>
      </c>
      <c r="E2451">
        <f t="shared" si="231"/>
        <v>0</v>
      </c>
      <c r="F2451">
        <f t="shared" si="232"/>
        <v>-0.16999999999999901</v>
      </c>
      <c r="G2451">
        <f t="shared" si="233"/>
        <v>365.83985364065217</v>
      </c>
      <c r="H2451">
        <f>G2451-MAX($G$4:G2451)</f>
        <v>-5.3599999999998431</v>
      </c>
      <c r="J2451" s="32">
        <v>43811</v>
      </c>
      <c r="K2451" s="33">
        <v>43805</v>
      </c>
      <c r="L2451" s="31">
        <v>-0.55999999999999905</v>
      </c>
      <c r="M2451" s="32">
        <v>44385</v>
      </c>
      <c r="N2451" s="33">
        <v>44368</v>
      </c>
      <c r="O2451" s="31">
        <v>0</v>
      </c>
      <c r="P2451" s="26">
        <v>43719</v>
      </c>
      <c r="Q2451" s="26">
        <v>43699</v>
      </c>
      <c r="R2451" s="25">
        <v>2.9999999999999499E-2</v>
      </c>
      <c r="S2451" s="51">
        <v>42656</v>
      </c>
      <c r="T2451" s="53">
        <v>42593</v>
      </c>
      <c r="U2451" s="21">
        <v>0</v>
      </c>
      <c r="V2451" s="51">
        <v>42285</v>
      </c>
      <c r="W2451" s="53">
        <v>42261</v>
      </c>
      <c r="X2451" s="21">
        <v>0</v>
      </c>
      <c r="Y2451" s="16">
        <v>41984</v>
      </c>
      <c r="Z2451" s="16">
        <v>41914</v>
      </c>
      <c r="AA2451">
        <v>0</v>
      </c>
      <c r="AB2451" s="16">
        <v>42747</v>
      </c>
      <c r="AC2451" s="16">
        <v>42747</v>
      </c>
      <c r="AD2451">
        <v>0</v>
      </c>
      <c r="AE2451" s="16">
        <v>43412</v>
      </c>
      <c r="AF2451" s="16">
        <v>43354</v>
      </c>
      <c r="AG2451">
        <v>0.57999999999999996</v>
      </c>
    </row>
    <row r="2452" spans="1:33" x14ac:dyDescent="0.3">
      <c r="A2452" s="26">
        <v>44517</v>
      </c>
      <c r="B2452">
        <f t="shared" si="228"/>
        <v>-0.31999999999999901</v>
      </c>
      <c r="C2452">
        <f t="shared" si="229"/>
        <v>0</v>
      </c>
      <c r="D2452">
        <f t="shared" si="230"/>
        <v>0</v>
      </c>
      <c r="E2452">
        <f t="shared" si="231"/>
        <v>0</v>
      </c>
      <c r="F2452">
        <f t="shared" si="232"/>
        <v>-0.31999999999999901</v>
      </c>
      <c r="G2452">
        <f t="shared" si="233"/>
        <v>365.51985364065217</v>
      </c>
      <c r="H2452">
        <f>G2452-MAX($G$4:G2452)</f>
        <v>-5.6799999999998363</v>
      </c>
      <c r="J2452" s="32">
        <v>43811</v>
      </c>
      <c r="K2452" s="33">
        <v>43808</v>
      </c>
      <c r="L2452" s="31">
        <v>-0.32</v>
      </c>
      <c r="M2452" s="32">
        <v>44385</v>
      </c>
      <c r="N2452" s="33">
        <v>44369</v>
      </c>
      <c r="O2452" s="31">
        <v>0</v>
      </c>
      <c r="P2452" s="26">
        <v>43748</v>
      </c>
      <c r="Q2452" s="26">
        <v>43699</v>
      </c>
      <c r="R2452" s="25">
        <v>0</v>
      </c>
      <c r="S2452" s="51">
        <v>42621</v>
      </c>
      <c r="T2452" s="53">
        <v>42594</v>
      </c>
      <c r="U2452" s="21">
        <v>0</v>
      </c>
      <c r="V2452" s="51">
        <v>42320</v>
      </c>
      <c r="W2452" s="53">
        <v>42261</v>
      </c>
      <c r="X2452" s="21">
        <v>0</v>
      </c>
      <c r="Y2452" s="16">
        <v>41920</v>
      </c>
      <c r="Z2452" s="16">
        <v>41918</v>
      </c>
      <c r="AA2452">
        <v>0</v>
      </c>
      <c r="AB2452" s="16">
        <v>42775</v>
      </c>
      <c r="AC2452" s="16">
        <v>42747</v>
      </c>
      <c r="AD2452">
        <v>-7.0000000000000701E-2</v>
      </c>
      <c r="AE2452" s="16">
        <v>43384</v>
      </c>
      <c r="AF2452" s="16">
        <v>43355</v>
      </c>
      <c r="AG2452">
        <v>0</v>
      </c>
    </row>
    <row r="2453" spans="1:33" x14ac:dyDescent="0.3">
      <c r="A2453" s="26">
        <v>44518</v>
      </c>
      <c r="B2453">
        <f t="shared" si="228"/>
        <v>5.9999999999999103E-2</v>
      </c>
      <c r="C2453">
        <f t="shared" si="229"/>
        <v>0</v>
      </c>
      <c r="D2453">
        <f t="shared" si="230"/>
        <v>0</v>
      </c>
      <c r="E2453">
        <f t="shared" si="231"/>
        <v>0</v>
      </c>
      <c r="F2453">
        <f t="shared" si="232"/>
        <v>5.9999999999999103E-2</v>
      </c>
      <c r="G2453">
        <f t="shared" si="233"/>
        <v>365.57985364065217</v>
      </c>
      <c r="H2453">
        <f>G2453-MAX($G$4:G2453)</f>
        <v>-5.619999999999834</v>
      </c>
      <c r="J2453" s="32">
        <v>43811</v>
      </c>
      <c r="K2453" s="33">
        <v>43809</v>
      </c>
      <c r="L2453" s="31">
        <v>-0.439999999999999</v>
      </c>
      <c r="M2453" s="32">
        <v>44385</v>
      </c>
      <c r="N2453" s="33">
        <v>44370</v>
      </c>
      <c r="O2453" s="31">
        <v>0</v>
      </c>
      <c r="P2453" s="26">
        <v>43719</v>
      </c>
      <c r="Q2453" s="26">
        <v>43700</v>
      </c>
      <c r="R2453" s="25">
        <v>3.00000000000002E-2</v>
      </c>
      <c r="S2453" s="51">
        <v>42656</v>
      </c>
      <c r="T2453" s="53">
        <v>42594</v>
      </c>
      <c r="U2453" s="21">
        <v>0</v>
      </c>
      <c r="V2453" s="51">
        <v>42285</v>
      </c>
      <c r="W2453" s="53">
        <v>42262</v>
      </c>
      <c r="X2453" s="21">
        <v>0</v>
      </c>
      <c r="Y2453" s="16">
        <v>41956</v>
      </c>
      <c r="Z2453" s="16">
        <v>41918</v>
      </c>
      <c r="AA2453">
        <v>0</v>
      </c>
      <c r="AB2453" s="16">
        <v>42803</v>
      </c>
      <c r="AC2453" s="16">
        <v>42747</v>
      </c>
      <c r="AD2453">
        <v>-9.9999999999999395E-2</v>
      </c>
      <c r="AE2453" s="16">
        <v>43412</v>
      </c>
      <c r="AF2453" s="16">
        <v>43355</v>
      </c>
      <c r="AG2453">
        <v>0.48999999999999899</v>
      </c>
    </row>
    <row r="2454" spans="1:33" x14ac:dyDescent="0.3">
      <c r="A2454" s="26">
        <v>44519</v>
      </c>
      <c r="B2454">
        <f t="shared" si="228"/>
        <v>-0.5</v>
      </c>
      <c r="C2454">
        <f t="shared" si="229"/>
        <v>0</v>
      </c>
      <c r="D2454">
        <f t="shared" si="230"/>
        <v>0</v>
      </c>
      <c r="E2454">
        <f t="shared" si="231"/>
        <v>0</v>
      </c>
      <c r="F2454">
        <f t="shared" si="232"/>
        <v>-0.5</v>
      </c>
      <c r="G2454">
        <f t="shared" si="233"/>
        <v>365.07985364065217</v>
      </c>
      <c r="H2454">
        <f>G2454-MAX($G$4:G2454)</f>
        <v>-6.119999999999834</v>
      </c>
      <c r="J2454" s="32">
        <v>43811</v>
      </c>
      <c r="K2454" s="33">
        <v>43810</v>
      </c>
      <c r="L2454" s="31">
        <v>-0.34999999999999898</v>
      </c>
      <c r="M2454" s="32">
        <v>44385</v>
      </c>
      <c r="N2454" s="33">
        <v>44371</v>
      </c>
      <c r="O2454" s="31">
        <v>0</v>
      </c>
      <c r="P2454" s="26">
        <v>43748</v>
      </c>
      <c r="Q2454" s="26">
        <v>43700</v>
      </c>
      <c r="R2454" s="25">
        <v>0</v>
      </c>
      <c r="S2454" s="51">
        <v>42621</v>
      </c>
      <c r="T2454" s="53">
        <v>42598</v>
      </c>
      <c r="U2454" s="21">
        <v>0</v>
      </c>
      <c r="V2454" s="51">
        <v>42320</v>
      </c>
      <c r="W2454" s="53">
        <v>42262</v>
      </c>
      <c r="X2454" s="21">
        <v>-0.12</v>
      </c>
      <c r="Y2454" s="16">
        <v>41984</v>
      </c>
      <c r="Z2454" s="16">
        <v>41918</v>
      </c>
      <c r="AA2454">
        <v>0</v>
      </c>
      <c r="AB2454" s="16">
        <v>42775</v>
      </c>
      <c r="AC2454" s="16">
        <v>42748</v>
      </c>
      <c r="AD2454">
        <v>0.24</v>
      </c>
      <c r="AE2454" s="16">
        <v>43384</v>
      </c>
      <c r="AF2454" s="16">
        <v>43356</v>
      </c>
      <c r="AG2454">
        <v>0</v>
      </c>
    </row>
    <row r="2455" spans="1:33" x14ac:dyDescent="0.3">
      <c r="A2455" s="26">
        <v>44522</v>
      </c>
      <c r="B2455">
        <f t="shared" si="228"/>
        <v>0.73999999999999599</v>
      </c>
      <c r="C2455">
        <f t="shared" si="229"/>
        <v>0</v>
      </c>
      <c r="D2455">
        <f t="shared" si="230"/>
        <v>0</v>
      </c>
      <c r="E2455">
        <f t="shared" si="231"/>
        <v>0</v>
      </c>
      <c r="F2455">
        <f t="shared" si="232"/>
        <v>0.73999999999999599</v>
      </c>
      <c r="G2455">
        <f t="shared" si="233"/>
        <v>365.81985364065218</v>
      </c>
      <c r="H2455">
        <f>G2455-MAX($G$4:G2455)</f>
        <v>-5.3799999999998249</v>
      </c>
      <c r="J2455" s="32">
        <v>43839</v>
      </c>
      <c r="K2455" s="33">
        <v>43810</v>
      </c>
      <c r="L2455" s="31">
        <v>0</v>
      </c>
      <c r="M2455" s="32">
        <v>44385</v>
      </c>
      <c r="N2455" s="33">
        <v>44372</v>
      </c>
      <c r="O2455" s="31">
        <v>0</v>
      </c>
      <c r="P2455" s="26">
        <v>43719</v>
      </c>
      <c r="Q2455" s="26">
        <v>43703</v>
      </c>
      <c r="R2455" s="25">
        <v>0.109999999999999</v>
      </c>
      <c r="S2455" s="51">
        <v>42656</v>
      </c>
      <c r="T2455" s="53">
        <v>42598</v>
      </c>
      <c r="U2455" s="21">
        <v>0</v>
      </c>
      <c r="V2455" s="51">
        <v>42285</v>
      </c>
      <c r="W2455" s="53">
        <v>42263</v>
      </c>
      <c r="X2455" s="21">
        <v>0</v>
      </c>
      <c r="Y2455" s="16">
        <v>41920</v>
      </c>
      <c r="Z2455" s="16">
        <v>41919</v>
      </c>
      <c r="AA2455">
        <v>0</v>
      </c>
      <c r="AB2455" s="16">
        <v>42803</v>
      </c>
      <c r="AC2455" s="16">
        <v>42748</v>
      </c>
      <c r="AD2455">
        <v>0.25999999999999801</v>
      </c>
      <c r="AE2455" s="16">
        <v>43412</v>
      </c>
      <c r="AF2455" s="16">
        <v>43356</v>
      </c>
      <c r="AG2455">
        <v>-0.16999999999999901</v>
      </c>
    </row>
    <row r="2456" spans="1:33" x14ac:dyDescent="0.3">
      <c r="A2456" s="26">
        <v>44523</v>
      </c>
      <c r="B2456">
        <f t="shared" si="228"/>
        <v>-0.79999999999999705</v>
      </c>
      <c r="C2456">
        <f t="shared" si="229"/>
        <v>0</v>
      </c>
      <c r="D2456">
        <f t="shared" si="230"/>
        <v>0</v>
      </c>
      <c r="E2456">
        <f t="shared" si="231"/>
        <v>0</v>
      </c>
      <c r="F2456">
        <f t="shared" si="232"/>
        <v>-0.79999999999999705</v>
      </c>
      <c r="G2456">
        <f t="shared" si="233"/>
        <v>365.01985364065217</v>
      </c>
      <c r="H2456">
        <f>G2456-MAX($G$4:G2456)</f>
        <v>-6.1799999999998363</v>
      </c>
      <c r="J2456" s="32">
        <v>43811</v>
      </c>
      <c r="K2456" s="33">
        <v>43811</v>
      </c>
      <c r="L2456" s="31">
        <v>2.67999999999997</v>
      </c>
      <c r="M2456" s="32">
        <v>44385</v>
      </c>
      <c r="N2456" s="33">
        <v>44375</v>
      </c>
      <c r="O2456" s="31">
        <v>0</v>
      </c>
      <c r="P2456" s="26">
        <v>43748</v>
      </c>
      <c r="Q2456" s="26">
        <v>43703</v>
      </c>
      <c r="R2456" s="25">
        <v>0</v>
      </c>
      <c r="S2456" s="51">
        <v>42621</v>
      </c>
      <c r="T2456" s="53">
        <v>42599</v>
      </c>
      <c r="U2456" s="21">
        <v>0</v>
      </c>
      <c r="V2456" s="51">
        <v>42320</v>
      </c>
      <c r="W2456" s="53">
        <v>42263</v>
      </c>
      <c r="X2456" s="21">
        <v>-1.53999999999999</v>
      </c>
      <c r="Y2456" s="16">
        <v>41956</v>
      </c>
      <c r="Z2456" s="16">
        <v>41919</v>
      </c>
      <c r="AA2456">
        <v>0</v>
      </c>
      <c r="AB2456" s="16">
        <v>42775</v>
      </c>
      <c r="AC2456" s="16">
        <v>42751</v>
      </c>
      <c r="AD2456">
        <v>0.749999999999999</v>
      </c>
      <c r="AE2456" s="16">
        <v>43384</v>
      </c>
      <c r="AF2456" s="16">
        <v>43357</v>
      </c>
      <c r="AG2456">
        <v>0</v>
      </c>
    </row>
    <row r="2457" spans="1:33" x14ac:dyDescent="0.3">
      <c r="A2457" s="26">
        <v>44524</v>
      </c>
      <c r="B2457">
        <f t="shared" si="228"/>
        <v>-0.3</v>
      </c>
      <c r="C2457">
        <f t="shared" si="229"/>
        <v>0</v>
      </c>
      <c r="D2457">
        <f t="shared" si="230"/>
        <v>0</v>
      </c>
      <c r="E2457">
        <f t="shared" si="231"/>
        <v>0</v>
      </c>
      <c r="F2457">
        <f t="shared" si="232"/>
        <v>-0.3</v>
      </c>
      <c r="G2457">
        <f t="shared" si="233"/>
        <v>364.71985364065216</v>
      </c>
      <c r="H2457">
        <f>G2457-MAX($G$4:G2457)</f>
        <v>-6.4799999999998477</v>
      </c>
      <c r="J2457" s="32">
        <v>43839</v>
      </c>
      <c r="K2457" s="33">
        <v>43811</v>
      </c>
      <c r="L2457" s="31">
        <v>1.9999999999999699E-2</v>
      </c>
      <c r="M2457" s="32">
        <v>44385</v>
      </c>
      <c r="N2457" s="33">
        <v>44376</v>
      </c>
      <c r="O2457" s="31">
        <v>0</v>
      </c>
      <c r="P2457" s="26">
        <v>43719</v>
      </c>
      <c r="Q2457" s="26">
        <v>43704</v>
      </c>
      <c r="R2457" s="25">
        <v>-0.06</v>
      </c>
      <c r="S2457" s="51">
        <v>42656</v>
      </c>
      <c r="T2457" s="53">
        <v>42599</v>
      </c>
      <c r="U2457" s="21">
        <v>0</v>
      </c>
      <c r="V2457" s="51">
        <v>42285</v>
      </c>
      <c r="W2457" s="53">
        <v>42264</v>
      </c>
      <c r="X2457" s="21">
        <v>0</v>
      </c>
      <c r="Y2457" s="16">
        <v>41984</v>
      </c>
      <c r="Z2457" s="16">
        <v>41919</v>
      </c>
      <c r="AA2457">
        <v>0</v>
      </c>
      <c r="AB2457" s="16">
        <v>42803</v>
      </c>
      <c r="AC2457" s="16">
        <v>42751</v>
      </c>
      <c r="AD2457">
        <v>0.28000000000000003</v>
      </c>
      <c r="AE2457" s="16">
        <v>43412</v>
      </c>
      <c r="AF2457" s="16">
        <v>43357</v>
      </c>
      <c r="AG2457">
        <v>-1.8499999999999901</v>
      </c>
    </row>
    <row r="2458" spans="1:33" x14ac:dyDescent="0.3">
      <c r="A2458" s="26">
        <v>44525</v>
      </c>
      <c r="B2458">
        <f t="shared" si="228"/>
        <v>4.0000000000000903E-2</v>
      </c>
      <c r="C2458">
        <f t="shared" si="229"/>
        <v>0</v>
      </c>
      <c r="D2458">
        <f t="shared" si="230"/>
        <v>0</v>
      </c>
      <c r="E2458">
        <f t="shared" si="231"/>
        <v>0</v>
      </c>
      <c r="F2458">
        <f t="shared" si="232"/>
        <v>4.0000000000000903E-2</v>
      </c>
      <c r="G2458">
        <f t="shared" si="233"/>
        <v>364.75985364065218</v>
      </c>
      <c r="H2458">
        <f>G2458-MAX($G$4:G2458)</f>
        <v>-6.4399999999998272</v>
      </c>
      <c r="J2458" s="32">
        <v>43839</v>
      </c>
      <c r="K2458" s="33">
        <v>43812</v>
      </c>
      <c r="L2458" s="31">
        <v>0.92999999999999905</v>
      </c>
      <c r="M2458" s="32">
        <v>44385</v>
      </c>
      <c r="N2458" s="33">
        <v>44377</v>
      </c>
      <c r="O2458" s="31">
        <v>0</v>
      </c>
      <c r="P2458" s="26">
        <v>43748</v>
      </c>
      <c r="Q2458" s="26">
        <v>43704</v>
      </c>
      <c r="R2458" s="25">
        <v>0</v>
      </c>
      <c r="S2458" s="51">
        <v>42621</v>
      </c>
      <c r="T2458" s="53">
        <v>42600</v>
      </c>
      <c r="U2458" s="21">
        <v>0</v>
      </c>
      <c r="V2458" s="51">
        <v>42320</v>
      </c>
      <c r="W2458" s="53">
        <v>42264</v>
      </c>
      <c r="X2458" s="21">
        <v>-0.26</v>
      </c>
      <c r="Y2458" s="16">
        <v>41920</v>
      </c>
      <c r="Z2458" s="16">
        <v>41920</v>
      </c>
      <c r="AA2458">
        <v>0</v>
      </c>
      <c r="AB2458" s="16">
        <v>42775</v>
      </c>
      <c r="AC2458" s="16">
        <v>42752</v>
      </c>
      <c r="AD2458">
        <v>-0.46999999999999897</v>
      </c>
      <c r="AE2458" s="16">
        <v>43384</v>
      </c>
      <c r="AF2458" s="16">
        <v>43360</v>
      </c>
      <c r="AG2458">
        <v>0</v>
      </c>
    </row>
    <row r="2459" spans="1:33" x14ac:dyDescent="0.3">
      <c r="A2459" s="26">
        <v>44526</v>
      </c>
      <c r="B2459">
        <f t="shared" si="228"/>
        <v>2.12</v>
      </c>
      <c r="C2459">
        <f t="shared" si="229"/>
        <v>0</v>
      </c>
      <c r="D2459">
        <f t="shared" si="230"/>
        <v>0</v>
      </c>
      <c r="E2459">
        <f t="shared" si="231"/>
        <v>0</v>
      </c>
      <c r="F2459">
        <f t="shared" si="232"/>
        <v>2.12</v>
      </c>
      <c r="G2459">
        <f t="shared" si="233"/>
        <v>366.87985364065219</v>
      </c>
      <c r="H2459">
        <f>G2459-MAX($G$4:G2459)</f>
        <v>-4.3199999999998226</v>
      </c>
      <c r="J2459" s="32">
        <v>43839</v>
      </c>
      <c r="K2459" s="33">
        <v>43815</v>
      </c>
      <c r="L2459" s="31">
        <v>-0.29999999999999799</v>
      </c>
      <c r="M2459" s="32">
        <v>44385</v>
      </c>
      <c r="N2459" s="33">
        <v>44378</v>
      </c>
      <c r="O2459" s="31">
        <v>0</v>
      </c>
      <c r="P2459" s="26">
        <v>43719</v>
      </c>
      <c r="Q2459" s="26">
        <v>43705</v>
      </c>
      <c r="R2459" s="25">
        <v>-0.16999999999999901</v>
      </c>
      <c r="S2459" s="51">
        <v>42656</v>
      </c>
      <c r="T2459" s="53">
        <v>42600</v>
      </c>
      <c r="U2459" s="21">
        <v>0</v>
      </c>
      <c r="V2459" s="51">
        <v>42285</v>
      </c>
      <c r="W2459" s="53">
        <v>42265</v>
      </c>
      <c r="X2459" s="21">
        <v>0</v>
      </c>
      <c r="Y2459" s="16">
        <v>41956</v>
      </c>
      <c r="Z2459" s="16">
        <v>41920</v>
      </c>
      <c r="AA2459">
        <v>0</v>
      </c>
      <c r="AB2459" s="16">
        <v>42803</v>
      </c>
      <c r="AC2459" s="16">
        <v>42752</v>
      </c>
      <c r="AD2459">
        <v>-0.19999999999999901</v>
      </c>
      <c r="AE2459" s="16">
        <v>43412</v>
      </c>
      <c r="AF2459" s="16">
        <v>43360</v>
      </c>
      <c r="AG2459">
        <v>1.0699999999999901</v>
      </c>
    </row>
    <row r="2460" spans="1:33" x14ac:dyDescent="0.3">
      <c r="A2460" s="26">
        <v>44529</v>
      </c>
      <c r="B2460">
        <f t="shared" si="228"/>
        <v>0.63999999999999901</v>
      </c>
      <c r="C2460">
        <f t="shared" si="229"/>
        <v>0</v>
      </c>
      <c r="D2460">
        <f t="shared" si="230"/>
        <v>0</v>
      </c>
      <c r="E2460">
        <f t="shared" si="231"/>
        <v>0</v>
      </c>
      <c r="F2460">
        <f t="shared" si="232"/>
        <v>0.63999999999999901</v>
      </c>
      <c r="G2460">
        <f t="shared" si="233"/>
        <v>367.51985364065217</v>
      </c>
      <c r="H2460">
        <f>G2460-MAX($G$4:G2460)</f>
        <v>-3.6799999999998363</v>
      </c>
      <c r="J2460" s="32">
        <v>43839</v>
      </c>
      <c r="K2460" s="33">
        <v>43816</v>
      </c>
      <c r="L2460" s="31">
        <v>1.44999999999999</v>
      </c>
      <c r="M2460" s="32">
        <v>44385</v>
      </c>
      <c r="N2460" s="33">
        <v>44379</v>
      </c>
      <c r="O2460" s="31">
        <v>0</v>
      </c>
      <c r="P2460" s="26">
        <v>43748</v>
      </c>
      <c r="Q2460" s="26">
        <v>43705</v>
      </c>
      <c r="R2460" s="25">
        <v>0</v>
      </c>
      <c r="S2460" s="51">
        <v>42621</v>
      </c>
      <c r="T2460" s="53">
        <v>42601</v>
      </c>
      <c r="U2460" s="21">
        <v>0</v>
      </c>
      <c r="V2460" s="51">
        <v>42320</v>
      </c>
      <c r="W2460" s="53">
        <v>42265</v>
      </c>
      <c r="X2460" s="21">
        <v>9.0000000000000302E-2</v>
      </c>
      <c r="Y2460" s="16">
        <v>41984</v>
      </c>
      <c r="Z2460" s="16">
        <v>41920</v>
      </c>
      <c r="AA2460">
        <v>0</v>
      </c>
      <c r="AB2460" s="16">
        <v>42775</v>
      </c>
      <c r="AC2460" s="16">
        <v>42753</v>
      </c>
      <c r="AD2460">
        <v>8.9999999999999802E-2</v>
      </c>
      <c r="AE2460" s="16">
        <v>43384</v>
      </c>
      <c r="AF2460" s="16">
        <v>43361</v>
      </c>
      <c r="AG2460">
        <v>0</v>
      </c>
    </row>
    <row r="2461" spans="1:33" x14ac:dyDescent="0.3">
      <c r="A2461" s="26">
        <v>44530</v>
      </c>
      <c r="B2461">
        <f t="shared" si="228"/>
        <v>1.22</v>
      </c>
      <c r="C2461">
        <f t="shared" si="229"/>
        <v>-1</v>
      </c>
      <c r="D2461">
        <f t="shared" si="230"/>
        <v>0</v>
      </c>
      <c r="E2461">
        <f t="shared" si="231"/>
        <v>0</v>
      </c>
      <c r="F2461">
        <f t="shared" si="232"/>
        <v>0.21999999999999997</v>
      </c>
      <c r="G2461">
        <f t="shared" si="233"/>
        <v>367.7398536406522</v>
      </c>
      <c r="H2461">
        <f>G2461-MAX($G$4:G2461)</f>
        <v>-3.459999999999809</v>
      </c>
      <c r="J2461" s="32">
        <v>43839</v>
      </c>
      <c r="K2461" s="33">
        <v>43817</v>
      </c>
      <c r="L2461" s="31">
        <v>-0.29999999999999799</v>
      </c>
      <c r="M2461" s="32">
        <v>44385</v>
      </c>
      <c r="N2461" s="33">
        <v>44382</v>
      </c>
      <c r="O2461" s="31">
        <v>0</v>
      </c>
      <c r="P2461" s="26">
        <v>43719</v>
      </c>
      <c r="Q2461" s="26">
        <v>43706</v>
      </c>
      <c r="R2461" s="25">
        <v>0.13999999999999899</v>
      </c>
      <c r="S2461" s="51">
        <v>42656</v>
      </c>
      <c r="T2461" s="53">
        <v>42601</v>
      </c>
      <c r="U2461" s="21">
        <v>0</v>
      </c>
      <c r="V2461" s="51">
        <v>42285</v>
      </c>
      <c r="W2461" s="53">
        <v>42268</v>
      </c>
      <c r="X2461" s="21">
        <v>0</v>
      </c>
      <c r="Y2461" s="16">
        <v>41956</v>
      </c>
      <c r="Z2461" s="16">
        <v>41922</v>
      </c>
      <c r="AA2461">
        <v>0</v>
      </c>
      <c r="AB2461" s="16">
        <v>42803</v>
      </c>
      <c r="AC2461" s="16">
        <v>42753</v>
      </c>
      <c r="AD2461">
        <v>0.22999999999999901</v>
      </c>
      <c r="AE2461" s="16">
        <v>43412</v>
      </c>
      <c r="AF2461" s="16">
        <v>43361</v>
      </c>
      <c r="AG2461">
        <v>-0.52</v>
      </c>
    </row>
    <row r="2462" spans="1:33" x14ac:dyDescent="0.3">
      <c r="A2462" s="26">
        <v>44531</v>
      </c>
      <c r="B2462">
        <f t="shared" si="228"/>
        <v>-0.98999999999999899</v>
      </c>
      <c r="C2462">
        <f t="shared" si="229"/>
        <v>-1.02</v>
      </c>
      <c r="D2462">
        <f t="shared" si="230"/>
        <v>0</v>
      </c>
      <c r="E2462">
        <f t="shared" si="231"/>
        <v>0</v>
      </c>
      <c r="F2462">
        <f t="shared" si="232"/>
        <v>-2.0099999999999989</v>
      </c>
      <c r="G2462">
        <f t="shared" si="233"/>
        <v>365.72985364065221</v>
      </c>
      <c r="H2462">
        <f>G2462-MAX($G$4:G2462)</f>
        <v>-5.4699999999997999</v>
      </c>
      <c r="J2462" s="32">
        <v>43839</v>
      </c>
      <c r="K2462" s="33">
        <v>43818</v>
      </c>
      <c r="L2462" s="31">
        <v>0.16999999999999901</v>
      </c>
      <c r="M2462" s="32">
        <v>44385</v>
      </c>
      <c r="N2462" s="33">
        <v>44383</v>
      </c>
      <c r="O2462" s="31">
        <v>0</v>
      </c>
      <c r="P2462" s="26">
        <v>43748</v>
      </c>
      <c r="Q2462" s="26">
        <v>43706</v>
      </c>
      <c r="R2462" s="25">
        <v>0</v>
      </c>
      <c r="S2462" s="51">
        <v>42621</v>
      </c>
      <c r="T2462" s="53">
        <v>42604</v>
      </c>
      <c r="U2462" s="21">
        <v>0</v>
      </c>
      <c r="V2462" s="51">
        <v>42320</v>
      </c>
      <c r="W2462" s="53">
        <v>42268</v>
      </c>
      <c r="X2462" s="21">
        <v>1.03999999999999</v>
      </c>
      <c r="Y2462" s="16">
        <v>41984</v>
      </c>
      <c r="Z2462" s="16">
        <v>41922</v>
      </c>
      <c r="AA2462">
        <v>0</v>
      </c>
      <c r="AB2462" s="16">
        <v>42775</v>
      </c>
      <c r="AC2462" s="16">
        <v>42754</v>
      </c>
      <c r="AD2462">
        <v>-5.00000000000001E-2</v>
      </c>
      <c r="AE2462" s="16">
        <v>43384</v>
      </c>
      <c r="AF2462" s="16">
        <v>43362</v>
      </c>
      <c r="AG2462">
        <v>0</v>
      </c>
    </row>
    <row r="2463" spans="1:33" x14ac:dyDescent="0.3">
      <c r="A2463" s="26">
        <v>44532</v>
      </c>
      <c r="B2463">
        <f t="shared" si="228"/>
        <v>-2.73</v>
      </c>
      <c r="C2463">
        <f t="shared" si="229"/>
        <v>0.51999999999999602</v>
      </c>
      <c r="D2463">
        <f t="shared" si="230"/>
        <v>0</v>
      </c>
      <c r="E2463">
        <f t="shared" si="231"/>
        <v>0</v>
      </c>
      <c r="F2463">
        <f t="shared" si="232"/>
        <v>-2.210000000000004</v>
      </c>
      <c r="G2463">
        <f t="shared" si="233"/>
        <v>363.51985364065223</v>
      </c>
      <c r="H2463">
        <f>G2463-MAX($G$4:G2463)</f>
        <v>-7.6799999999997794</v>
      </c>
      <c r="J2463" s="32">
        <v>43839</v>
      </c>
      <c r="K2463" s="33">
        <v>43819</v>
      </c>
      <c r="L2463" s="31">
        <v>2.0000000000001E-2</v>
      </c>
      <c r="M2463" s="32">
        <v>44385</v>
      </c>
      <c r="N2463" s="33">
        <v>44384</v>
      </c>
      <c r="O2463" s="31">
        <v>0</v>
      </c>
      <c r="P2463" s="26">
        <v>43719</v>
      </c>
      <c r="Q2463" s="26">
        <v>43707</v>
      </c>
      <c r="R2463" s="25">
        <v>-0.45</v>
      </c>
      <c r="S2463" s="51">
        <v>42656</v>
      </c>
      <c r="T2463" s="53">
        <v>42604</v>
      </c>
      <c r="U2463" s="21">
        <v>0</v>
      </c>
      <c r="V2463" s="51">
        <v>42285</v>
      </c>
      <c r="W2463" s="53">
        <v>42269</v>
      </c>
      <c r="X2463" s="21">
        <v>0</v>
      </c>
      <c r="Y2463" s="16">
        <v>41956</v>
      </c>
      <c r="Z2463" s="16">
        <v>41925</v>
      </c>
      <c r="AA2463">
        <v>0</v>
      </c>
      <c r="AB2463" s="16">
        <v>42803</v>
      </c>
      <c r="AC2463" s="16">
        <v>42754</v>
      </c>
      <c r="AD2463">
        <v>-0.25</v>
      </c>
      <c r="AE2463" s="16">
        <v>43412</v>
      </c>
      <c r="AF2463" s="16">
        <v>43362</v>
      </c>
      <c r="AG2463">
        <v>-4.9999999999999802E-2</v>
      </c>
    </row>
    <row r="2464" spans="1:33" x14ac:dyDescent="0.3">
      <c r="A2464" s="26">
        <v>44533</v>
      </c>
      <c r="B2464">
        <f t="shared" si="228"/>
        <v>-1.97</v>
      </c>
      <c r="C2464">
        <f t="shared" si="229"/>
        <v>0.48000000000000398</v>
      </c>
      <c r="D2464">
        <f t="shared" si="230"/>
        <v>0</v>
      </c>
      <c r="E2464">
        <f t="shared" si="231"/>
        <v>0</v>
      </c>
      <c r="F2464">
        <f t="shared" si="232"/>
        <v>-1.489999999999996</v>
      </c>
      <c r="G2464">
        <f t="shared" si="233"/>
        <v>362.02985364065222</v>
      </c>
      <c r="H2464">
        <f>G2464-MAX($G$4:G2464)</f>
        <v>-9.1699999999997885</v>
      </c>
      <c r="J2464" s="32">
        <v>43839</v>
      </c>
      <c r="K2464" s="33">
        <v>43822</v>
      </c>
      <c r="L2464" s="31">
        <v>-0.19</v>
      </c>
      <c r="M2464" s="32">
        <v>44385</v>
      </c>
      <c r="N2464" s="33">
        <v>44385</v>
      </c>
      <c r="O2464" s="31">
        <v>0</v>
      </c>
      <c r="P2464" s="26">
        <v>43748</v>
      </c>
      <c r="Q2464" s="26">
        <v>43707</v>
      </c>
      <c r="R2464" s="25">
        <v>0</v>
      </c>
      <c r="S2464" s="51">
        <v>42621</v>
      </c>
      <c r="T2464" s="53">
        <v>42605</v>
      </c>
      <c r="U2464" s="21">
        <v>0</v>
      </c>
      <c r="V2464" s="51">
        <v>42320</v>
      </c>
      <c r="W2464" s="53">
        <v>42269</v>
      </c>
      <c r="X2464" s="21">
        <v>8.0000000000000293E-2</v>
      </c>
      <c r="Y2464" s="16">
        <v>41984</v>
      </c>
      <c r="Z2464" s="16">
        <v>41925</v>
      </c>
      <c r="AA2464">
        <v>0</v>
      </c>
      <c r="AB2464" s="16">
        <v>42775</v>
      </c>
      <c r="AC2464" s="16">
        <v>42755</v>
      </c>
      <c r="AD2464">
        <v>0.27</v>
      </c>
      <c r="AE2464" s="16">
        <v>43384</v>
      </c>
      <c r="AF2464" s="16">
        <v>43363</v>
      </c>
      <c r="AG2464">
        <v>0</v>
      </c>
    </row>
    <row r="2465" spans="1:33" x14ac:dyDescent="0.3">
      <c r="A2465" s="26">
        <v>44536</v>
      </c>
      <c r="B2465">
        <f t="shared" si="228"/>
        <v>-0.33</v>
      </c>
      <c r="C2465">
        <f t="shared" si="229"/>
        <v>-0.80000000000000404</v>
      </c>
      <c r="D2465">
        <f t="shared" si="230"/>
        <v>0</v>
      </c>
      <c r="E2465">
        <f t="shared" si="231"/>
        <v>0</v>
      </c>
      <c r="F2465">
        <f t="shared" si="232"/>
        <v>-1.1300000000000041</v>
      </c>
      <c r="G2465">
        <f t="shared" si="233"/>
        <v>360.89985364065222</v>
      </c>
      <c r="H2465">
        <f>G2465-MAX($G$4:G2465)</f>
        <v>-10.299999999999784</v>
      </c>
      <c r="J2465" s="32">
        <v>43839</v>
      </c>
      <c r="K2465" s="33">
        <v>43823</v>
      </c>
      <c r="L2465" s="31">
        <v>-1.22</v>
      </c>
      <c r="M2465" s="32">
        <v>44420</v>
      </c>
      <c r="N2465" s="33">
        <v>44392</v>
      </c>
      <c r="O2465" s="31">
        <v>0</v>
      </c>
      <c r="P2465" s="26">
        <v>43783</v>
      </c>
      <c r="Q2465" s="26">
        <v>43707</v>
      </c>
      <c r="R2465" s="25">
        <v>0</v>
      </c>
      <c r="S2465" s="51">
        <v>42656</v>
      </c>
      <c r="T2465" s="53">
        <v>42605</v>
      </c>
      <c r="U2465" s="21">
        <v>0</v>
      </c>
      <c r="V2465" s="51">
        <v>42285</v>
      </c>
      <c r="W2465" s="53">
        <v>42270</v>
      </c>
      <c r="X2465" s="21">
        <v>0</v>
      </c>
      <c r="Y2465" s="16">
        <v>41956</v>
      </c>
      <c r="Z2465" s="16">
        <v>41926</v>
      </c>
      <c r="AA2465">
        <v>0</v>
      </c>
      <c r="AB2465" s="16">
        <v>42803</v>
      </c>
      <c r="AC2465" s="16">
        <v>42755</v>
      </c>
      <c r="AD2465">
        <v>0.17</v>
      </c>
      <c r="AE2465" s="16">
        <v>43412</v>
      </c>
      <c r="AF2465" s="16">
        <v>43363</v>
      </c>
      <c r="AG2465">
        <v>-1.27</v>
      </c>
    </row>
    <row r="2466" spans="1:33" x14ac:dyDescent="0.3">
      <c r="A2466" s="26">
        <v>44537</v>
      </c>
      <c r="B2466">
        <f t="shared" si="228"/>
        <v>-3.95</v>
      </c>
      <c r="C2466">
        <f t="shared" si="229"/>
        <v>2</v>
      </c>
      <c r="D2466">
        <f t="shared" si="230"/>
        <v>0</v>
      </c>
      <c r="E2466">
        <f t="shared" si="231"/>
        <v>0</v>
      </c>
      <c r="F2466">
        <f t="shared" si="232"/>
        <v>-1.9500000000000002</v>
      </c>
      <c r="G2466">
        <f t="shared" si="233"/>
        <v>358.94985364065224</v>
      </c>
      <c r="H2466">
        <f>G2466-MAX($G$4:G2466)</f>
        <v>-12.249999999999773</v>
      </c>
      <c r="J2466" s="32">
        <v>43839</v>
      </c>
      <c r="K2466" s="33">
        <v>43825</v>
      </c>
      <c r="L2466" s="31">
        <v>0.89999999999999802</v>
      </c>
      <c r="M2466" s="32">
        <v>44420</v>
      </c>
      <c r="N2466" s="33">
        <v>44393</v>
      </c>
      <c r="O2466" s="31">
        <v>-0.83</v>
      </c>
      <c r="P2466" s="26">
        <v>43719</v>
      </c>
      <c r="Q2466" s="26">
        <v>43710</v>
      </c>
      <c r="R2466" s="25">
        <v>-5.9999999999999602E-2</v>
      </c>
      <c r="S2466" s="51">
        <v>42621</v>
      </c>
      <c r="T2466" s="53">
        <v>42606</v>
      </c>
      <c r="U2466" s="21">
        <v>0</v>
      </c>
      <c r="V2466" s="51">
        <v>42320</v>
      </c>
      <c r="W2466" s="53">
        <v>42270</v>
      </c>
      <c r="X2466" s="21">
        <v>0.73999999999999899</v>
      </c>
      <c r="Y2466" s="16">
        <v>41984</v>
      </c>
      <c r="Z2466" s="16">
        <v>41926</v>
      </c>
      <c r="AA2466">
        <v>0</v>
      </c>
      <c r="AB2466" s="16">
        <v>42775</v>
      </c>
      <c r="AC2466" s="16">
        <v>42758</v>
      </c>
      <c r="AD2466">
        <v>0.38999999999999901</v>
      </c>
      <c r="AE2466" s="16">
        <v>43384</v>
      </c>
      <c r="AF2466" s="16">
        <v>43364</v>
      </c>
      <c r="AG2466">
        <v>0</v>
      </c>
    </row>
    <row r="2467" spans="1:33" x14ac:dyDescent="0.3">
      <c r="A2467" s="26">
        <v>44538</v>
      </c>
      <c r="B2467">
        <f t="shared" si="228"/>
        <v>-0.77999999999999903</v>
      </c>
      <c r="C2467">
        <f t="shared" si="229"/>
        <v>2</v>
      </c>
      <c r="D2467">
        <f t="shared" si="230"/>
        <v>0</v>
      </c>
      <c r="E2467">
        <f t="shared" si="231"/>
        <v>0</v>
      </c>
      <c r="F2467">
        <f t="shared" si="232"/>
        <v>1.2200000000000011</v>
      </c>
      <c r="G2467">
        <f t="shared" si="233"/>
        <v>360.16985364065226</v>
      </c>
      <c r="H2467">
        <f>G2467-MAX($G$4:G2467)</f>
        <v>-11.029999999999745</v>
      </c>
      <c r="J2467" s="32">
        <v>43839</v>
      </c>
      <c r="K2467" s="33">
        <v>43826</v>
      </c>
      <c r="L2467" s="31">
        <v>2.02</v>
      </c>
      <c r="M2467" s="32">
        <v>44420</v>
      </c>
      <c r="N2467" s="33">
        <v>44396</v>
      </c>
      <c r="O2467" s="31">
        <v>-1.1499999999999999</v>
      </c>
      <c r="P2467" s="26">
        <v>43748</v>
      </c>
      <c r="Q2467" s="26">
        <v>43710</v>
      </c>
      <c r="R2467" s="25">
        <v>0</v>
      </c>
      <c r="S2467" s="51">
        <v>42656</v>
      </c>
      <c r="T2467" s="53">
        <v>42606</v>
      </c>
      <c r="U2467" s="21">
        <v>0</v>
      </c>
      <c r="V2467" s="51">
        <v>42285</v>
      </c>
      <c r="W2467" s="53">
        <v>42271</v>
      </c>
      <c r="X2467" s="21">
        <v>0</v>
      </c>
      <c r="Y2467" s="16">
        <v>41956</v>
      </c>
      <c r="Z2467" s="16">
        <v>41927</v>
      </c>
      <c r="AA2467">
        <v>0</v>
      </c>
      <c r="AB2467" s="16">
        <v>42803</v>
      </c>
      <c r="AC2467" s="16">
        <v>42758</v>
      </c>
      <c r="AD2467">
        <v>3.9999999999999203E-2</v>
      </c>
      <c r="AE2467" s="16">
        <v>43412</v>
      </c>
      <c r="AF2467" s="16">
        <v>43364</v>
      </c>
      <c r="AG2467">
        <v>-0.86</v>
      </c>
    </row>
    <row r="2468" spans="1:33" x14ac:dyDescent="0.3">
      <c r="A2468" s="26">
        <v>44539</v>
      </c>
      <c r="B2468">
        <f t="shared" si="228"/>
        <v>-1.76999999999999</v>
      </c>
      <c r="C2468">
        <f t="shared" si="229"/>
        <v>0</v>
      </c>
      <c r="D2468">
        <f t="shared" si="230"/>
        <v>0</v>
      </c>
      <c r="E2468">
        <f t="shared" si="231"/>
        <v>0</v>
      </c>
      <c r="F2468">
        <f t="shared" si="232"/>
        <v>-1.76999999999999</v>
      </c>
      <c r="G2468">
        <f t="shared" si="233"/>
        <v>358.39985364065228</v>
      </c>
      <c r="H2468">
        <f>G2468-MAX($G$4:G2468)</f>
        <v>-12.799999999999727</v>
      </c>
      <c r="J2468" s="32">
        <v>43839</v>
      </c>
      <c r="K2468" s="33">
        <v>43829</v>
      </c>
      <c r="L2468" s="31">
        <v>-0.219999999999999</v>
      </c>
      <c r="M2468" s="32">
        <v>44483</v>
      </c>
      <c r="N2468" s="33">
        <v>44407</v>
      </c>
      <c r="O2468" s="31">
        <v>0</v>
      </c>
      <c r="P2468" s="26">
        <v>43783</v>
      </c>
      <c r="Q2468" s="26">
        <v>43710</v>
      </c>
      <c r="R2468" s="25">
        <v>0</v>
      </c>
      <c r="S2468" s="51">
        <v>42621</v>
      </c>
      <c r="T2468" s="53">
        <v>42607</v>
      </c>
      <c r="U2468" s="21">
        <v>0</v>
      </c>
      <c r="V2468" s="51">
        <v>42320</v>
      </c>
      <c r="W2468" s="53">
        <v>42271</v>
      </c>
      <c r="X2468" s="21">
        <v>0.439999999999999</v>
      </c>
      <c r="Y2468" s="16">
        <v>41984</v>
      </c>
      <c r="Z2468" s="16">
        <v>41927</v>
      </c>
      <c r="AA2468">
        <v>0</v>
      </c>
      <c r="AB2468" s="16">
        <v>42775</v>
      </c>
      <c r="AC2468" s="16">
        <v>42759</v>
      </c>
      <c r="AD2468">
        <v>-0.35999999999999899</v>
      </c>
      <c r="AE2468" s="16">
        <v>43384</v>
      </c>
      <c r="AF2468" s="16">
        <v>43370</v>
      </c>
      <c r="AG2468">
        <v>0</v>
      </c>
    </row>
    <row r="2469" spans="1:33" x14ac:dyDescent="0.3">
      <c r="A2469" s="26">
        <v>44560</v>
      </c>
      <c r="B2469">
        <f t="shared" si="228"/>
        <v>0.62999999999999901</v>
      </c>
      <c r="C2469">
        <f t="shared" si="229"/>
        <v>0</v>
      </c>
      <c r="D2469">
        <f t="shared" si="230"/>
        <v>0</v>
      </c>
      <c r="E2469">
        <f t="shared" si="231"/>
        <v>0</v>
      </c>
      <c r="F2469">
        <f t="shared" si="232"/>
        <v>0.62999999999999901</v>
      </c>
      <c r="G2469">
        <f t="shared" si="233"/>
        <v>359.02985364065228</v>
      </c>
      <c r="H2469">
        <f>G2469-MAX($G$4:G2469)</f>
        <v>-12.169999999999732</v>
      </c>
      <c r="J2469" s="32">
        <v>43839</v>
      </c>
      <c r="K2469" s="33">
        <v>43832</v>
      </c>
      <c r="L2469" s="31">
        <v>-2.8399999999999901</v>
      </c>
      <c r="M2469" s="32">
        <v>44483</v>
      </c>
      <c r="N2469" s="33">
        <v>44410</v>
      </c>
      <c r="O2469" s="31">
        <v>0</v>
      </c>
      <c r="P2469" s="26">
        <v>43719</v>
      </c>
      <c r="Q2469" s="26">
        <v>43711</v>
      </c>
      <c r="R2469" s="25">
        <v>0.29999999999999899</v>
      </c>
      <c r="S2469" s="51">
        <v>42656</v>
      </c>
      <c r="T2469" s="53">
        <v>42607</v>
      </c>
      <c r="U2469" s="21">
        <v>0</v>
      </c>
      <c r="V2469" s="51">
        <v>42285</v>
      </c>
      <c r="W2469" s="53">
        <v>42272</v>
      </c>
      <c r="X2469" s="21">
        <v>0</v>
      </c>
      <c r="Y2469" s="16">
        <v>41956</v>
      </c>
      <c r="Z2469" s="16">
        <v>41928</v>
      </c>
      <c r="AA2469">
        <v>0</v>
      </c>
      <c r="AB2469" s="16">
        <v>42803</v>
      </c>
      <c r="AC2469" s="16">
        <v>42759</v>
      </c>
      <c r="AD2469">
        <v>0.12</v>
      </c>
      <c r="AE2469" s="16">
        <v>43412</v>
      </c>
      <c r="AF2469" s="16">
        <v>43370</v>
      </c>
      <c r="AG2469">
        <v>-0.91999999999999904</v>
      </c>
    </row>
    <row r="2470" spans="1:33" x14ac:dyDescent="0.3">
      <c r="A2470" s="26">
        <v>44564</v>
      </c>
      <c r="B2470">
        <f t="shared" si="228"/>
        <v>-0.39999999999999902</v>
      </c>
      <c r="C2470">
        <f t="shared" si="229"/>
        <v>0</v>
      </c>
      <c r="D2470">
        <f t="shared" si="230"/>
        <v>-0.189999999999999</v>
      </c>
      <c r="E2470">
        <f t="shared" si="231"/>
        <v>0</v>
      </c>
      <c r="F2470">
        <f t="shared" si="232"/>
        <v>-0.58999999999999808</v>
      </c>
      <c r="G2470">
        <f t="shared" si="233"/>
        <v>358.4398536406523</v>
      </c>
      <c r="H2470">
        <f>G2470-MAX($G$4:G2470)</f>
        <v>-12.759999999999707</v>
      </c>
      <c r="J2470" s="32">
        <v>43839</v>
      </c>
      <c r="K2470" s="33">
        <v>43833</v>
      </c>
      <c r="L2470" s="31">
        <v>0.67</v>
      </c>
      <c r="M2470" s="32">
        <v>44483</v>
      </c>
      <c r="N2470" s="33">
        <v>44411</v>
      </c>
      <c r="O2470" s="31">
        <v>0</v>
      </c>
      <c r="P2470" s="26">
        <v>43748</v>
      </c>
      <c r="Q2470" s="26">
        <v>43711</v>
      </c>
      <c r="R2470" s="25">
        <v>0</v>
      </c>
      <c r="S2470" s="51">
        <v>42621</v>
      </c>
      <c r="T2470" s="53">
        <v>42608</v>
      </c>
      <c r="U2470" s="21">
        <v>0</v>
      </c>
      <c r="V2470" s="51">
        <v>42320</v>
      </c>
      <c r="W2470" s="53">
        <v>42272</v>
      </c>
      <c r="X2470" s="21">
        <v>0.18</v>
      </c>
      <c r="Y2470" s="16">
        <v>41984</v>
      </c>
      <c r="Z2470" s="16">
        <v>41928</v>
      </c>
      <c r="AA2470">
        <v>0</v>
      </c>
      <c r="AB2470" s="16">
        <v>42775</v>
      </c>
      <c r="AC2470" s="16">
        <v>42760</v>
      </c>
      <c r="AD2470">
        <v>-0.11</v>
      </c>
      <c r="AE2470" s="16">
        <v>43384</v>
      </c>
      <c r="AF2470" s="16">
        <v>43371</v>
      </c>
      <c r="AG2470">
        <v>0</v>
      </c>
    </row>
    <row r="2471" spans="1:33" x14ac:dyDescent="0.3">
      <c r="A2471" s="26">
        <v>44565</v>
      </c>
      <c r="B2471">
        <f t="shared" si="228"/>
        <v>0.23999999999999899</v>
      </c>
      <c r="C2471">
        <f t="shared" si="229"/>
        <v>0</v>
      </c>
      <c r="D2471">
        <f t="shared" si="230"/>
        <v>0.5</v>
      </c>
      <c r="E2471">
        <f t="shared" si="231"/>
        <v>0</v>
      </c>
      <c r="F2471">
        <f t="shared" si="232"/>
        <v>0.73999999999999899</v>
      </c>
      <c r="G2471">
        <f t="shared" si="233"/>
        <v>359.17985364065231</v>
      </c>
      <c r="H2471">
        <f>G2471-MAX($G$4:G2471)</f>
        <v>-12.019999999999698</v>
      </c>
      <c r="J2471" s="32">
        <v>43839</v>
      </c>
      <c r="K2471" s="33">
        <v>43836</v>
      </c>
      <c r="L2471" s="31">
        <v>-1.99</v>
      </c>
      <c r="M2471" s="32">
        <v>44420</v>
      </c>
      <c r="N2471" s="33">
        <v>44412</v>
      </c>
      <c r="O2471" s="31">
        <v>0</v>
      </c>
      <c r="P2471" s="26">
        <v>43783</v>
      </c>
      <c r="Q2471" s="26">
        <v>43711</v>
      </c>
      <c r="R2471" s="25">
        <v>0</v>
      </c>
      <c r="S2471" s="51">
        <v>42656</v>
      </c>
      <c r="T2471" s="53">
        <v>42608</v>
      </c>
      <c r="U2471" s="21">
        <v>0</v>
      </c>
      <c r="V2471" s="51">
        <v>42285</v>
      </c>
      <c r="W2471" s="53">
        <v>42277</v>
      </c>
      <c r="X2471" s="21">
        <v>0</v>
      </c>
      <c r="Y2471" s="16">
        <v>41956</v>
      </c>
      <c r="Z2471" s="16">
        <v>41929</v>
      </c>
      <c r="AA2471">
        <v>0</v>
      </c>
      <c r="AB2471" s="16">
        <v>42803</v>
      </c>
      <c r="AC2471" s="16">
        <v>42760</v>
      </c>
      <c r="AD2471">
        <v>-0.27</v>
      </c>
      <c r="AE2471" s="16">
        <v>43384</v>
      </c>
      <c r="AF2471" s="16">
        <v>43374</v>
      </c>
      <c r="AG2471">
        <v>0</v>
      </c>
    </row>
    <row r="2472" spans="1:33" x14ac:dyDescent="0.3">
      <c r="A2472" s="26">
        <v>44566</v>
      </c>
      <c r="B2472">
        <f t="shared" si="228"/>
        <v>1.89</v>
      </c>
      <c r="C2472">
        <f t="shared" si="229"/>
        <v>0</v>
      </c>
      <c r="D2472">
        <f t="shared" si="230"/>
        <v>2.21999999999999</v>
      </c>
      <c r="E2472">
        <f t="shared" si="231"/>
        <v>0</v>
      </c>
      <c r="F2472">
        <f t="shared" si="232"/>
        <v>4.1099999999999897</v>
      </c>
      <c r="G2472">
        <f t="shared" si="233"/>
        <v>363.28985364065232</v>
      </c>
      <c r="H2472">
        <f>G2472-MAX($G$4:G2472)</f>
        <v>-7.909999999999684</v>
      </c>
      <c r="J2472" s="32">
        <v>43839</v>
      </c>
      <c r="K2472" s="33">
        <v>43837</v>
      </c>
      <c r="L2472" s="31">
        <v>1.17</v>
      </c>
      <c r="M2472" s="32">
        <v>44483</v>
      </c>
      <c r="N2472" s="33">
        <v>44412</v>
      </c>
      <c r="O2472" s="31">
        <v>0</v>
      </c>
      <c r="P2472" s="26">
        <v>43719</v>
      </c>
      <c r="Q2472" s="26">
        <v>43712</v>
      </c>
      <c r="R2472" s="25">
        <v>-0.5</v>
      </c>
      <c r="S2472" s="51">
        <v>42621</v>
      </c>
      <c r="T2472" s="53">
        <v>42611</v>
      </c>
      <c r="U2472" s="21">
        <v>0</v>
      </c>
      <c r="V2472" s="51">
        <v>42320</v>
      </c>
      <c r="W2472" s="53">
        <v>42277</v>
      </c>
      <c r="X2472" s="21">
        <v>-0.23</v>
      </c>
      <c r="Y2472" s="16">
        <v>41984</v>
      </c>
      <c r="Z2472" s="16">
        <v>41929</v>
      </c>
      <c r="AA2472">
        <v>0</v>
      </c>
      <c r="AB2472" s="16">
        <v>42775</v>
      </c>
      <c r="AC2472" s="16">
        <v>42761</v>
      </c>
      <c r="AD2472">
        <v>-1.73</v>
      </c>
      <c r="AE2472" s="16">
        <v>43447</v>
      </c>
      <c r="AF2472" s="16">
        <v>43374</v>
      </c>
      <c r="AG2472">
        <v>0</v>
      </c>
    </row>
    <row r="2473" spans="1:33" x14ac:dyDescent="0.3">
      <c r="A2473" s="26">
        <v>44567</v>
      </c>
      <c r="B2473">
        <f t="shared" si="228"/>
        <v>0.59</v>
      </c>
      <c r="C2473">
        <f t="shared" si="229"/>
        <v>-0.5</v>
      </c>
      <c r="D2473">
        <f t="shared" si="230"/>
        <v>1.07</v>
      </c>
      <c r="E2473">
        <f t="shared" si="231"/>
        <v>0</v>
      </c>
      <c r="F2473">
        <f t="shared" si="232"/>
        <v>1.1600000000000001</v>
      </c>
      <c r="G2473">
        <f t="shared" si="233"/>
        <v>364.44985364065235</v>
      </c>
      <c r="H2473">
        <f>G2473-MAX($G$4:G2473)</f>
        <v>-6.7499999999996589</v>
      </c>
      <c r="J2473" s="32">
        <v>43839</v>
      </c>
      <c r="K2473" s="33">
        <v>43838</v>
      </c>
      <c r="L2473" s="31">
        <v>-1.17</v>
      </c>
      <c r="M2473" s="32">
        <v>44420</v>
      </c>
      <c r="N2473" s="33">
        <v>44413</v>
      </c>
      <c r="O2473" s="31">
        <v>-0.68</v>
      </c>
      <c r="P2473" s="26">
        <v>43748</v>
      </c>
      <c r="Q2473" s="26">
        <v>43712</v>
      </c>
      <c r="R2473" s="25">
        <v>0</v>
      </c>
      <c r="S2473" s="51">
        <v>42656</v>
      </c>
      <c r="T2473" s="53">
        <v>42611</v>
      </c>
      <c r="U2473" s="21">
        <v>0</v>
      </c>
      <c r="V2473" s="51">
        <v>42285</v>
      </c>
      <c r="W2473" s="53">
        <v>42278</v>
      </c>
      <c r="X2473" s="21">
        <v>0</v>
      </c>
      <c r="Y2473" s="16">
        <v>41956</v>
      </c>
      <c r="Z2473" s="16">
        <v>41932</v>
      </c>
      <c r="AA2473">
        <v>0</v>
      </c>
      <c r="AB2473" s="16">
        <v>42803</v>
      </c>
      <c r="AC2473" s="16">
        <v>42761</v>
      </c>
      <c r="AD2473">
        <v>-0.83</v>
      </c>
      <c r="AE2473" s="16">
        <v>43384</v>
      </c>
      <c r="AF2473" s="16">
        <v>43375</v>
      </c>
      <c r="AG2473">
        <v>0</v>
      </c>
    </row>
    <row r="2474" spans="1:33" x14ac:dyDescent="0.3">
      <c r="A2474" s="26">
        <v>44568</v>
      </c>
      <c r="B2474">
        <f t="shared" si="228"/>
        <v>-0.95999999999999897</v>
      </c>
      <c r="C2474">
        <f t="shared" si="229"/>
        <v>1.199999999999998</v>
      </c>
      <c r="D2474">
        <f t="shared" si="230"/>
        <v>0</v>
      </c>
      <c r="E2474">
        <f t="shared" si="231"/>
        <v>0</v>
      </c>
      <c r="F2474">
        <f t="shared" si="232"/>
        <v>0.23999999999999899</v>
      </c>
      <c r="G2474">
        <f t="shared" si="233"/>
        <v>364.68985364065236</v>
      </c>
      <c r="H2474">
        <f>G2474-MAX($G$4:G2474)</f>
        <v>-6.5099999999996498</v>
      </c>
      <c r="J2474" s="32">
        <v>43839</v>
      </c>
      <c r="K2474" s="33">
        <v>43839</v>
      </c>
      <c r="L2474" s="31">
        <v>3.4500000000000202</v>
      </c>
      <c r="M2474" s="32">
        <v>44483</v>
      </c>
      <c r="N2474" s="33">
        <v>44413</v>
      </c>
      <c r="O2474" s="31">
        <v>0</v>
      </c>
      <c r="P2474" s="26">
        <v>43783</v>
      </c>
      <c r="Q2474" s="26">
        <v>43712</v>
      </c>
      <c r="R2474" s="25">
        <v>0</v>
      </c>
      <c r="S2474" s="51">
        <v>42621</v>
      </c>
      <c r="T2474" s="53">
        <v>42612</v>
      </c>
      <c r="U2474" s="21">
        <v>0</v>
      </c>
      <c r="V2474" s="51">
        <v>42320</v>
      </c>
      <c r="W2474" s="53">
        <v>42278</v>
      </c>
      <c r="X2474" s="21">
        <v>-0.499999999999998</v>
      </c>
      <c r="Y2474" s="16">
        <v>41984</v>
      </c>
      <c r="Z2474" s="16">
        <v>41932</v>
      </c>
      <c r="AA2474">
        <v>0</v>
      </c>
      <c r="AB2474" s="16">
        <v>42803</v>
      </c>
      <c r="AC2474" s="16">
        <v>42766</v>
      </c>
      <c r="AD2474">
        <v>0.5</v>
      </c>
      <c r="AE2474" s="16">
        <v>43447</v>
      </c>
      <c r="AF2474" s="16">
        <v>43375</v>
      </c>
      <c r="AG2474">
        <v>0</v>
      </c>
    </row>
    <row r="2475" spans="1:33" x14ac:dyDescent="0.3">
      <c r="A2475" s="26">
        <v>44571</v>
      </c>
      <c r="B2475">
        <f t="shared" si="228"/>
        <v>1.02999999999999</v>
      </c>
      <c r="C2475">
        <f t="shared" si="229"/>
        <v>-0.78000000000000203</v>
      </c>
      <c r="D2475">
        <f t="shared" si="230"/>
        <v>0</v>
      </c>
      <c r="E2475">
        <f t="shared" si="231"/>
        <v>0</v>
      </c>
      <c r="F2475">
        <f t="shared" si="232"/>
        <v>0.24999999999998801</v>
      </c>
      <c r="G2475">
        <f t="shared" si="233"/>
        <v>364.93985364065236</v>
      </c>
      <c r="H2475">
        <f>G2475-MAX($G$4:G2475)</f>
        <v>-6.2599999999996498</v>
      </c>
      <c r="J2475" s="32">
        <v>43874</v>
      </c>
      <c r="K2475" s="33">
        <v>43845</v>
      </c>
      <c r="L2475" s="31">
        <v>0</v>
      </c>
      <c r="M2475" s="32">
        <v>44420</v>
      </c>
      <c r="N2475" s="33">
        <v>44414</v>
      </c>
      <c r="O2475" s="31">
        <v>-0.98999999999999899</v>
      </c>
      <c r="P2475" s="26">
        <v>43719</v>
      </c>
      <c r="Q2475" s="26">
        <v>43713</v>
      </c>
      <c r="R2475" s="25">
        <v>-0.95999999999999897</v>
      </c>
      <c r="S2475" s="51">
        <v>42656</v>
      </c>
      <c r="T2475" s="53">
        <v>42612</v>
      </c>
      <c r="U2475" s="21">
        <v>0</v>
      </c>
      <c r="V2475" s="51">
        <v>42285</v>
      </c>
      <c r="W2475" s="53">
        <v>42279</v>
      </c>
      <c r="X2475" s="21">
        <v>0</v>
      </c>
      <c r="Y2475" s="16">
        <v>41956</v>
      </c>
      <c r="Z2475" s="16">
        <v>41933</v>
      </c>
      <c r="AA2475">
        <v>0</v>
      </c>
      <c r="AB2475" s="16">
        <v>42803</v>
      </c>
      <c r="AC2475" s="16">
        <v>42767</v>
      </c>
      <c r="AD2475">
        <v>-0.13999999999999899</v>
      </c>
      <c r="AE2475" s="16">
        <v>43384</v>
      </c>
      <c r="AF2475" s="16">
        <v>43377</v>
      </c>
      <c r="AG2475">
        <v>0</v>
      </c>
    </row>
    <row r="2476" spans="1:33" x14ac:dyDescent="0.3">
      <c r="A2476" s="26">
        <v>44572</v>
      </c>
      <c r="B2476">
        <f t="shared" si="228"/>
        <v>-0.06</v>
      </c>
      <c r="C2476">
        <f t="shared" si="229"/>
        <v>0.13999999999999879</v>
      </c>
      <c r="D2476">
        <f t="shared" si="230"/>
        <v>0</v>
      </c>
      <c r="E2476">
        <f t="shared" si="231"/>
        <v>0</v>
      </c>
      <c r="F2476">
        <f t="shared" si="232"/>
        <v>7.9999999999998794E-2</v>
      </c>
      <c r="G2476">
        <f t="shared" si="233"/>
        <v>365.01985364065234</v>
      </c>
      <c r="H2476">
        <f>G2476-MAX($G$4:G2476)</f>
        <v>-6.1799999999996658</v>
      </c>
      <c r="J2476" s="32">
        <v>43874</v>
      </c>
      <c r="K2476" s="33">
        <v>43846</v>
      </c>
      <c r="L2476" s="31">
        <v>-8.9999999999999802E-2</v>
      </c>
      <c r="M2476" s="32">
        <v>44483</v>
      </c>
      <c r="N2476" s="33">
        <v>44414</v>
      </c>
      <c r="O2476" s="31">
        <v>0</v>
      </c>
      <c r="P2476" s="26">
        <v>43748</v>
      </c>
      <c r="Q2476" s="26">
        <v>43713</v>
      </c>
      <c r="R2476" s="25">
        <v>0</v>
      </c>
      <c r="S2476" s="51">
        <v>42621</v>
      </c>
      <c r="T2476" s="53">
        <v>42613</v>
      </c>
      <c r="U2476" s="21">
        <v>0</v>
      </c>
      <c r="V2476" s="51">
        <v>42320</v>
      </c>
      <c r="W2476" s="53">
        <v>42279</v>
      </c>
      <c r="X2476" s="21">
        <v>0.47999999999999898</v>
      </c>
      <c r="Y2476" s="16">
        <v>41984</v>
      </c>
      <c r="Z2476" s="16">
        <v>41933</v>
      </c>
      <c r="AA2476">
        <v>0</v>
      </c>
      <c r="AB2476" s="16">
        <v>42803</v>
      </c>
      <c r="AC2476" s="16">
        <v>42768</v>
      </c>
      <c r="AD2476">
        <v>0.14000000000000001</v>
      </c>
      <c r="AE2476" s="16">
        <v>43447</v>
      </c>
      <c r="AF2476" s="16">
        <v>43377</v>
      </c>
      <c r="AG2476">
        <v>0</v>
      </c>
    </row>
    <row r="2477" spans="1:33" x14ac:dyDescent="0.3">
      <c r="A2477" s="26">
        <v>44573</v>
      </c>
      <c r="B2477">
        <f t="shared" si="228"/>
        <v>-1.68999999999999</v>
      </c>
      <c r="C2477">
        <f t="shared" si="229"/>
        <v>2.36</v>
      </c>
      <c r="D2477">
        <f t="shared" si="230"/>
        <v>0</v>
      </c>
      <c r="E2477">
        <f t="shared" si="231"/>
        <v>0</v>
      </c>
      <c r="F2477">
        <f t="shared" si="232"/>
        <v>0.67000000000000992</v>
      </c>
      <c r="G2477">
        <f t="shared" si="233"/>
        <v>365.68985364065236</v>
      </c>
      <c r="H2477">
        <f>G2477-MAX($G$4:G2477)</f>
        <v>-5.5099999999996498</v>
      </c>
      <c r="J2477" s="32">
        <v>43874</v>
      </c>
      <c r="K2477" s="33">
        <v>43847</v>
      </c>
      <c r="L2477" s="31">
        <v>-0.159999999999999</v>
      </c>
      <c r="M2477" s="32">
        <v>44483</v>
      </c>
      <c r="N2477" s="33">
        <v>44417</v>
      </c>
      <c r="O2477" s="31">
        <v>0</v>
      </c>
      <c r="P2477" s="26">
        <v>43783</v>
      </c>
      <c r="Q2477" s="26">
        <v>43713</v>
      </c>
      <c r="R2477" s="25">
        <v>0</v>
      </c>
      <c r="S2477" s="51">
        <v>42656</v>
      </c>
      <c r="T2477" s="53">
        <v>42613</v>
      </c>
      <c r="U2477" s="21">
        <v>0</v>
      </c>
      <c r="V2477" s="51">
        <v>42285</v>
      </c>
      <c r="W2477" s="53">
        <v>42282</v>
      </c>
      <c r="X2477" s="21">
        <v>0</v>
      </c>
      <c r="Y2477" s="16">
        <v>41956</v>
      </c>
      <c r="Z2477" s="16">
        <v>41934</v>
      </c>
      <c r="AA2477">
        <v>0</v>
      </c>
      <c r="AB2477" s="16">
        <v>42803</v>
      </c>
      <c r="AC2477" s="16">
        <v>42769</v>
      </c>
      <c r="AD2477">
        <v>7.9999999999999502E-2</v>
      </c>
      <c r="AE2477" s="16">
        <v>43384</v>
      </c>
      <c r="AF2477" s="16">
        <v>43378</v>
      </c>
      <c r="AG2477">
        <v>0</v>
      </c>
    </row>
    <row r="2478" spans="1:33" x14ac:dyDescent="0.3">
      <c r="A2478" s="26">
        <v>44574</v>
      </c>
      <c r="B2478">
        <f t="shared" si="228"/>
        <v>1.8299999999999901</v>
      </c>
      <c r="C2478">
        <f t="shared" si="229"/>
        <v>0.75999999999999801</v>
      </c>
      <c r="D2478">
        <f t="shared" si="230"/>
        <v>0</v>
      </c>
      <c r="E2478">
        <f t="shared" si="231"/>
        <v>0</v>
      </c>
      <c r="F2478">
        <f t="shared" si="232"/>
        <v>2.5899999999999883</v>
      </c>
      <c r="G2478">
        <f t="shared" si="233"/>
        <v>368.27985364065233</v>
      </c>
      <c r="H2478">
        <f>G2478-MAX($G$4:G2478)</f>
        <v>-2.9199999999996749</v>
      </c>
      <c r="J2478" s="32">
        <v>43874</v>
      </c>
      <c r="K2478" s="33">
        <v>43850</v>
      </c>
      <c r="L2478" s="31">
        <v>-4.0000000000000403E-2</v>
      </c>
      <c r="M2478" s="32">
        <v>44483</v>
      </c>
      <c r="N2478" s="33">
        <v>44418</v>
      </c>
      <c r="O2478" s="31">
        <v>0</v>
      </c>
      <c r="P2478" s="26">
        <v>43719</v>
      </c>
      <c r="Q2478" s="26">
        <v>43714</v>
      </c>
      <c r="R2478" s="25">
        <v>-0.24</v>
      </c>
      <c r="S2478" s="51">
        <v>42621</v>
      </c>
      <c r="T2478" s="53">
        <v>42614</v>
      </c>
      <c r="U2478" s="21">
        <v>0</v>
      </c>
      <c r="V2478" s="51">
        <v>42320</v>
      </c>
      <c r="W2478" s="53">
        <v>42282</v>
      </c>
      <c r="X2478" s="21">
        <v>0.42</v>
      </c>
      <c r="Y2478" s="16">
        <v>41984</v>
      </c>
      <c r="Z2478" s="16">
        <v>41934</v>
      </c>
      <c r="AA2478">
        <v>0</v>
      </c>
      <c r="AB2478" s="16">
        <v>42803</v>
      </c>
      <c r="AC2478" s="16">
        <v>42772</v>
      </c>
      <c r="AD2478">
        <v>-0.19999999999999901</v>
      </c>
      <c r="AE2478" s="16">
        <v>43447</v>
      </c>
      <c r="AF2478" s="16">
        <v>43378</v>
      </c>
      <c r="AG2478">
        <v>0</v>
      </c>
    </row>
    <row r="2479" spans="1:33" x14ac:dyDescent="0.3">
      <c r="A2479" s="26">
        <v>44575</v>
      </c>
      <c r="B2479">
        <f t="shared" si="228"/>
        <v>0.17</v>
      </c>
      <c r="C2479">
        <f t="shared" si="229"/>
        <v>-3.7999999999999798</v>
      </c>
      <c r="D2479">
        <f t="shared" si="230"/>
        <v>0</v>
      </c>
      <c r="E2479">
        <f t="shared" si="231"/>
        <v>0</v>
      </c>
      <c r="F2479">
        <f t="shared" si="232"/>
        <v>-3.6299999999999799</v>
      </c>
      <c r="G2479">
        <f t="shared" si="233"/>
        <v>364.64985364065234</v>
      </c>
      <c r="H2479">
        <f>G2479-MAX($G$4:G2479)</f>
        <v>-6.5499999999996703</v>
      </c>
      <c r="J2479" s="32">
        <v>43874</v>
      </c>
      <c r="K2479" s="33">
        <v>43851</v>
      </c>
      <c r="L2479" s="31">
        <v>0</v>
      </c>
      <c r="M2479" s="32">
        <v>44483</v>
      </c>
      <c r="N2479" s="33">
        <v>44419</v>
      </c>
      <c r="O2479" s="31">
        <v>0</v>
      </c>
      <c r="P2479" s="26">
        <v>43748</v>
      </c>
      <c r="Q2479" s="26">
        <v>43714</v>
      </c>
      <c r="R2479" s="25">
        <v>0</v>
      </c>
      <c r="S2479" s="51">
        <v>42656</v>
      </c>
      <c r="T2479" s="53">
        <v>42614</v>
      </c>
      <c r="U2479" s="21">
        <v>0</v>
      </c>
      <c r="V2479" s="51">
        <v>42285</v>
      </c>
      <c r="W2479" s="53">
        <v>42283</v>
      </c>
      <c r="X2479" s="21">
        <v>0</v>
      </c>
      <c r="Y2479" s="16">
        <v>41956</v>
      </c>
      <c r="Z2479" s="16">
        <v>41935</v>
      </c>
      <c r="AA2479">
        <v>0</v>
      </c>
      <c r="AB2479" s="16">
        <v>42803</v>
      </c>
      <c r="AC2479" s="16">
        <v>42773</v>
      </c>
      <c r="AD2479">
        <v>0.50999999999999901</v>
      </c>
      <c r="AE2479" s="16">
        <v>43384</v>
      </c>
      <c r="AF2479" s="16">
        <v>43381</v>
      </c>
      <c r="AG2479">
        <v>0</v>
      </c>
    </row>
    <row r="2480" spans="1:33" x14ac:dyDescent="0.3">
      <c r="A2480" s="26">
        <v>44578</v>
      </c>
      <c r="B2480">
        <f t="shared" si="228"/>
        <v>0.1</v>
      </c>
      <c r="C2480">
        <f t="shared" si="229"/>
        <v>-0.9</v>
      </c>
      <c r="D2480">
        <f t="shared" si="230"/>
        <v>0</v>
      </c>
      <c r="E2480">
        <f t="shared" si="231"/>
        <v>0</v>
      </c>
      <c r="F2480">
        <f t="shared" si="232"/>
        <v>-0.8</v>
      </c>
      <c r="G2480">
        <f t="shared" si="233"/>
        <v>363.84985364065233</v>
      </c>
      <c r="H2480">
        <f>G2480-MAX($G$4:G2480)</f>
        <v>-7.3499999999996817</v>
      </c>
      <c r="J2480" s="32">
        <v>43874</v>
      </c>
      <c r="K2480" s="33">
        <v>43852</v>
      </c>
      <c r="L2480" s="31">
        <v>0.04</v>
      </c>
      <c r="M2480" s="32">
        <v>44483</v>
      </c>
      <c r="N2480" s="33">
        <v>44420</v>
      </c>
      <c r="O2480" s="31">
        <v>0</v>
      </c>
      <c r="P2480" s="26">
        <v>43783</v>
      </c>
      <c r="Q2480" s="26">
        <v>43714</v>
      </c>
      <c r="R2480" s="25">
        <v>0</v>
      </c>
      <c r="S2480" s="51">
        <v>42621</v>
      </c>
      <c r="T2480" s="53">
        <v>42615</v>
      </c>
      <c r="U2480" s="21">
        <v>0</v>
      </c>
      <c r="V2480" s="51">
        <v>42320</v>
      </c>
      <c r="W2480" s="53">
        <v>42283</v>
      </c>
      <c r="X2480" s="21">
        <v>-0.55000000000000004</v>
      </c>
      <c r="Y2480" s="16">
        <v>41984</v>
      </c>
      <c r="Z2480" s="16">
        <v>41935</v>
      </c>
      <c r="AA2480">
        <v>0</v>
      </c>
      <c r="AB2480" s="16">
        <v>42803</v>
      </c>
      <c r="AC2480" s="16">
        <v>42774</v>
      </c>
      <c r="AD2480">
        <v>0.619999999999999</v>
      </c>
      <c r="AE2480" s="16">
        <v>43447</v>
      </c>
      <c r="AF2480" s="16">
        <v>43381</v>
      </c>
      <c r="AG2480">
        <v>0</v>
      </c>
    </row>
    <row r="2481" spans="1:33" x14ac:dyDescent="0.3">
      <c r="A2481" s="26">
        <v>44579</v>
      </c>
      <c r="B2481">
        <f t="shared" si="228"/>
        <v>0.119999999999999</v>
      </c>
      <c r="C2481">
        <f t="shared" si="229"/>
        <v>-1.48</v>
      </c>
      <c r="D2481">
        <f t="shared" si="230"/>
        <v>1.47999999999999</v>
      </c>
      <c r="E2481">
        <f t="shared" si="231"/>
        <v>0</v>
      </c>
      <c r="F2481">
        <f t="shared" si="232"/>
        <v>0.119999999999989</v>
      </c>
      <c r="G2481">
        <f t="shared" si="233"/>
        <v>363.96985364065233</v>
      </c>
      <c r="H2481">
        <f>G2481-MAX($G$4:G2481)</f>
        <v>-7.2299999999996771</v>
      </c>
      <c r="J2481" s="32">
        <v>43874</v>
      </c>
      <c r="K2481" s="33">
        <v>43853</v>
      </c>
      <c r="L2481" s="31">
        <v>5.0000000000000197E-2</v>
      </c>
      <c r="M2481" s="32">
        <v>44483</v>
      </c>
      <c r="N2481" s="33">
        <v>44421</v>
      </c>
      <c r="O2481" s="31">
        <v>0</v>
      </c>
      <c r="P2481" s="26">
        <v>43719</v>
      </c>
      <c r="Q2481" s="26">
        <v>43717</v>
      </c>
      <c r="R2481" s="25">
        <v>0.81999999999999795</v>
      </c>
      <c r="S2481" s="51">
        <v>42656</v>
      </c>
      <c r="T2481" s="53">
        <v>42615</v>
      </c>
      <c r="U2481" s="21">
        <v>0</v>
      </c>
      <c r="V2481" s="51">
        <v>42285</v>
      </c>
      <c r="W2481" s="53">
        <v>42284</v>
      </c>
      <c r="X2481" s="21">
        <v>0</v>
      </c>
      <c r="Y2481" s="16">
        <v>41956</v>
      </c>
      <c r="Z2481" s="16">
        <v>41936</v>
      </c>
      <c r="AA2481">
        <v>0</v>
      </c>
      <c r="AB2481" s="16">
        <v>42803</v>
      </c>
      <c r="AC2481" s="16">
        <v>42775</v>
      </c>
      <c r="AD2481">
        <v>-2.9999999999999399E-2</v>
      </c>
      <c r="AE2481" s="16">
        <v>43384</v>
      </c>
      <c r="AF2481" s="16">
        <v>43383</v>
      </c>
      <c r="AG2481">
        <v>0</v>
      </c>
    </row>
    <row r="2482" spans="1:33" x14ac:dyDescent="0.3">
      <c r="A2482" s="26">
        <v>44580</v>
      </c>
      <c r="B2482">
        <f t="shared" si="228"/>
        <v>0.05</v>
      </c>
      <c r="C2482">
        <f t="shared" si="229"/>
        <v>-0.64</v>
      </c>
      <c r="D2482">
        <f t="shared" si="230"/>
        <v>0.82</v>
      </c>
      <c r="E2482">
        <f t="shared" si="231"/>
        <v>0</v>
      </c>
      <c r="F2482">
        <f t="shared" si="232"/>
        <v>0.22999999999999998</v>
      </c>
      <c r="G2482">
        <f t="shared" si="233"/>
        <v>364.19985364065235</v>
      </c>
      <c r="H2482">
        <f>G2482-MAX($G$4:G2482)</f>
        <v>-6.9999999999996589</v>
      </c>
      <c r="J2482" s="32">
        <v>43874</v>
      </c>
      <c r="K2482" s="33">
        <v>43858</v>
      </c>
      <c r="L2482" s="31">
        <v>1.03999999999999</v>
      </c>
      <c r="M2482" s="32">
        <v>44483</v>
      </c>
      <c r="N2482" s="33">
        <v>44425</v>
      </c>
      <c r="O2482" s="31">
        <v>0</v>
      </c>
      <c r="P2482" s="26">
        <v>43748</v>
      </c>
      <c r="Q2482" s="26">
        <v>43717</v>
      </c>
      <c r="R2482" s="25">
        <v>0</v>
      </c>
      <c r="S2482" s="51">
        <v>42621</v>
      </c>
      <c r="T2482" s="53">
        <v>42618</v>
      </c>
      <c r="U2482" s="21">
        <v>0</v>
      </c>
      <c r="V2482" s="51">
        <v>42320</v>
      </c>
      <c r="W2482" s="53">
        <v>42284</v>
      </c>
      <c r="X2482" s="21">
        <v>-1.3</v>
      </c>
      <c r="Y2482" s="16">
        <v>41984</v>
      </c>
      <c r="Z2482" s="16">
        <v>41936</v>
      </c>
      <c r="AA2482">
        <v>0</v>
      </c>
      <c r="AB2482" s="16">
        <v>42803</v>
      </c>
      <c r="AC2482" s="16">
        <v>42776</v>
      </c>
      <c r="AD2482">
        <v>-2.0000000000000399E-2</v>
      </c>
      <c r="AE2482" s="16">
        <v>43447</v>
      </c>
      <c r="AF2482" s="16">
        <v>43383</v>
      </c>
      <c r="AG2482">
        <v>0</v>
      </c>
    </row>
    <row r="2483" spans="1:33" x14ac:dyDescent="0.3">
      <c r="A2483" s="26">
        <v>44581</v>
      </c>
      <c r="B2483">
        <f t="shared" si="228"/>
        <v>-6.9999999999999798E-2</v>
      </c>
      <c r="C2483">
        <f t="shared" si="229"/>
        <v>0.25999999999999801</v>
      </c>
      <c r="D2483">
        <f t="shared" si="230"/>
        <v>-0.52</v>
      </c>
      <c r="E2483">
        <f t="shared" si="231"/>
        <v>0</v>
      </c>
      <c r="F2483">
        <f t="shared" si="232"/>
        <v>-0.33000000000000179</v>
      </c>
      <c r="G2483">
        <f t="shared" si="233"/>
        <v>363.86985364065237</v>
      </c>
      <c r="H2483">
        <f>G2483-MAX($G$4:G2483)</f>
        <v>-7.329999999999643</v>
      </c>
      <c r="J2483" s="32">
        <v>43874</v>
      </c>
      <c r="K2483" s="33">
        <v>43859</v>
      </c>
      <c r="L2483" s="31">
        <v>-1.99999999999999E-2</v>
      </c>
      <c r="M2483" s="32">
        <v>44483</v>
      </c>
      <c r="N2483" s="33">
        <v>44426</v>
      </c>
      <c r="O2483" s="31">
        <v>0</v>
      </c>
      <c r="P2483" s="26">
        <v>43783</v>
      </c>
      <c r="Q2483" s="26">
        <v>43717</v>
      </c>
      <c r="R2483" s="25">
        <v>0</v>
      </c>
      <c r="S2483" s="51">
        <v>42656</v>
      </c>
      <c r="T2483" s="53">
        <v>42618</v>
      </c>
      <c r="U2483" s="21">
        <v>0</v>
      </c>
      <c r="V2483" s="51">
        <v>42285</v>
      </c>
      <c r="W2483" s="53">
        <v>42285</v>
      </c>
      <c r="X2483" s="21">
        <v>0</v>
      </c>
      <c r="Y2483" s="16">
        <v>41956</v>
      </c>
      <c r="Z2483" s="16">
        <v>41939</v>
      </c>
      <c r="AA2483">
        <v>0</v>
      </c>
      <c r="AB2483" s="16">
        <v>42803</v>
      </c>
      <c r="AC2483" s="16">
        <v>42779</v>
      </c>
      <c r="AD2483">
        <v>5.0000000000000301E-2</v>
      </c>
      <c r="AE2483" s="16">
        <v>43384</v>
      </c>
      <c r="AF2483" s="16">
        <v>43384</v>
      </c>
      <c r="AG2483">
        <v>0</v>
      </c>
    </row>
    <row r="2484" spans="1:33" x14ac:dyDescent="0.3">
      <c r="A2484" s="26">
        <v>44582</v>
      </c>
      <c r="B2484">
        <f t="shared" si="228"/>
        <v>2.0000000000000299E-2</v>
      </c>
      <c r="C2484">
        <f t="shared" si="229"/>
        <v>-0.39999999999999802</v>
      </c>
      <c r="D2484">
        <f t="shared" si="230"/>
        <v>1.08</v>
      </c>
      <c r="E2484">
        <f t="shared" si="231"/>
        <v>0</v>
      </c>
      <c r="F2484">
        <f t="shared" si="232"/>
        <v>0.7000000000000024</v>
      </c>
      <c r="G2484">
        <f t="shared" si="233"/>
        <v>364.56985364065235</v>
      </c>
      <c r="H2484">
        <f>G2484-MAX($G$4:G2484)</f>
        <v>-6.6299999999996544</v>
      </c>
      <c r="J2484" s="32">
        <v>43874</v>
      </c>
      <c r="K2484" s="33">
        <v>43860</v>
      </c>
      <c r="L2484" s="31">
        <v>0.73999999999999899</v>
      </c>
      <c r="M2484" s="32">
        <v>44483</v>
      </c>
      <c r="N2484" s="33">
        <v>44427</v>
      </c>
      <c r="O2484" s="31">
        <v>0</v>
      </c>
      <c r="P2484" s="26">
        <v>43719</v>
      </c>
      <c r="Q2484" s="26">
        <v>43718</v>
      </c>
      <c r="R2484" s="25">
        <v>0.76000000000000101</v>
      </c>
      <c r="S2484" s="51">
        <v>42621</v>
      </c>
      <c r="T2484" s="53">
        <v>42619</v>
      </c>
      <c r="U2484" s="21">
        <v>0</v>
      </c>
      <c r="V2484" s="51">
        <v>42320</v>
      </c>
      <c r="W2484" s="53">
        <v>42285</v>
      </c>
      <c r="X2484" s="21">
        <v>-0.77</v>
      </c>
      <c r="Y2484" s="16">
        <v>41984</v>
      </c>
      <c r="Z2484" s="16">
        <v>41939</v>
      </c>
      <c r="AA2484">
        <v>0</v>
      </c>
      <c r="AB2484" s="16">
        <v>42803</v>
      </c>
      <c r="AC2484" s="16">
        <v>42780</v>
      </c>
      <c r="AD2484">
        <v>0.38999999999999901</v>
      </c>
      <c r="AE2484" s="16">
        <v>43447</v>
      </c>
      <c r="AF2484" s="16">
        <v>43384</v>
      </c>
      <c r="AG2484">
        <v>0</v>
      </c>
    </row>
    <row r="2485" spans="1:33" x14ac:dyDescent="0.3">
      <c r="A2485" s="26">
        <v>44585</v>
      </c>
      <c r="B2485">
        <f t="shared" si="228"/>
        <v>0.39</v>
      </c>
      <c r="C2485">
        <f t="shared" si="229"/>
        <v>-0.57999999999999996</v>
      </c>
      <c r="D2485">
        <f t="shared" si="230"/>
        <v>0.92</v>
      </c>
      <c r="E2485">
        <f t="shared" si="231"/>
        <v>0</v>
      </c>
      <c r="F2485">
        <f t="shared" si="232"/>
        <v>0.73000000000000009</v>
      </c>
      <c r="G2485">
        <f t="shared" si="233"/>
        <v>365.29985364065237</v>
      </c>
      <c r="H2485">
        <f>G2485-MAX($G$4:G2485)</f>
        <v>-5.8999999999996362</v>
      </c>
      <c r="J2485" s="32">
        <v>43874</v>
      </c>
      <c r="K2485" s="33">
        <v>43861</v>
      </c>
      <c r="L2485" s="31">
        <v>0.18</v>
      </c>
      <c r="M2485" s="32">
        <v>44483</v>
      </c>
      <c r="N2485" s="33">
        <v>44428</v>
      </c>
      <c r="O2485" s="31">
        <v>0</v>
      </c>
      <c r="P2485" s="26">
        <v>43748</v>
      </c>
      <c r="Q2485" s="26">
        <v>43718</v>
      </c>
      <c r="R2485" s="25">
        <v>0</v>
      </c>
      <c r="S2485" s="51">
        <v>42656</v>
      </c>
      <c r="T2485" s="53">
        <v>42619</v>
      </c>
      <c r="U2485" s="21">
        <v>0</v>
      </c>
      <c r="V2485" s="51">
        <v>42320</v>
      </c>
      <c r="W2485" s="53">
        <v>42289</v>
      </c>
      <c r="X2485" s="21">
        <v>-1.1299999999999899</v>
      </c>
      <c r="Y2485" s="16">
        <v>41956</v>
      </c>
      <c r="Z2485" s="16">
        <v>41940</v>
      </c>
      <c r="AA2485">
        <v>0</v>
      </c>
      <c r="AB2485" s="16">
        <v>42803</v>
      </c>
      <c r="AC2485" s="16">
        <v>42781</v>
      </c>
      <c r="AD2485">
        <v>-0.27</v>
      </c>
      <c r="AE2485" s="16">
        <v>43447</v>
      </c>
      <c r="AF2485" s="16">
        <v>43385</v>
      </c>
      <c r="AG2485">
        <v>0</v>
      </c>
    </row>
    <row r="2486" spans="1:33" x14ac:dyDescent="0.3">
      <c r="A2486" s="26">
        <v>44586</v>
      </c>
      <c r="B2486">
        <f t="shared" si="228"/>
        <v>0.22999999999999901</v>
      </c>
      <c r="C2486">
        <f t="shared" si="229"/>
        <v>-2.96</v>
      </c>
      <c r="D2486">
        <f t="shared" si="230"/>
        <v>0</v>
      </c>
      <c r="E2486">
        <f t="shared" si="231"/>
        <v>0</v>
      </c>
      <c r="F2486">
        <f t="shared" si="232"/>
        <v>-2.7300000000000009</v>
      </c>
      <c r="G2486">
        <f t="shared" si="233"/>
        <v>362.56985364065235</v>
      </c>
      <c r="H2486">
        <f>G2486-MAX($G$4:G2486)</f>
        <v>-8.6299999999996544</v>
      </c>
      <c r="J2486" s="32">
        <v>43874</v>
      </c>
      <c r="K2486" s="33">
        <v>43864</v>
      </c>
      <c r="L2486" s="31">
        <v>9.9999999999999707E-3</v>
      </c>
      <c r="M2486" s="32">
        <v>44483</v>
      </c>
      <c r="N2486" s="33">
        <v>44431</v>
      </c>
      <c r="O2486" s="31">
        <v>0</v>
      </c>
      <c r="P2486" s="26">
        <v>43783</v>
      </c>
      <c r="Q2486" s="26">
        <v>43718</v>
      </c>
      <c r="R2486" s="25">
        <v>0</v>
      </c>
      <c r="S2486" s="51">
        <v>42621</v>
      </c>
      <c r="T2486" s="53">
        <v>42620</v>
      </c>
      <c r="U2486" s="21">
        <v>0</v>
      </c>
      <c r="V2486" s="51">
        <v>42320</v>
      </c>
      <c r="W2486" s="53">
        <v>42290</v>
      </c>
      <c r="X2486" s="21">
        <v>0.79999999999999905</v>
      </c>
      <c r="Y2486" s="16">
        <v>41984</v>
      </c>
      <c r="Z2486" s="16">
        <v>41940</v>
      </c>
      <c r="AA2486">
        <v>0</v>
      </c>
      <c r="AB2486" s="16">
        <v>42803</v>
      </c>
      <c r="AC2486" s="16">
        <v>42782</v>
      </c>
      <c r="AD2486">
        <v>7.0000000000000201E-2</v>
      </c>
      <c r="AE2486" s="16">
        <v>43447</v>
      </c>
      <c r="AF2486" s="16">
        <v>43388</v>
      </c>
      <c r="AG2486">
        <v>0</v>
      </c>
    </row>
    <row r="2487" spans="1:33" x14ac:dyDescent="0.3">
      <c r="A2487" s="26">
        <v>44587</v>
      </c>
      <c r="B2487">
        <f t="shared" si="228"/>
        <v>0.08</v>
      </c>
      <c r="C2487">
        <f t="shared" si="229"/>
        <v>-2.3599999999999799</v>
      </c>
      <c r="D2487">
        <f t="shared" si="230"/>
        <v>0</v>
      </c>
      <c r="E2487">
        <f t="shared" si="231"/>
        <v>0</v>
      </c>
      <c r="F2487">
        <f t="shared" si="232"/>
        <v>-2.2799999999999798</v>
      </c>
      <c r="G2487">
        <f t="shared" si="233"/>
        <v>360.28985364065238</v>
      </c>
      <c r="H2487">
        <f>G2487-MAX($G$4:G2487)</f>
        <v>-10.909999999999627</v>
      </c>
      <c r="J2487" s="32">
        <v>43874</v>
      </c>
      <c r="K2487" s="33">
        <v>43865</v>
      </c>
      <c r="L2487" s="31">
        <v>-0.54</v>
      </c>
      <c r="M2487" s="32">
        <v>44483</v>
      </c>
      <c r="N2487" s="33">
        <v>44432</v>
      </c>
      <c r="O2487" s="31">
        <v>0</v>
      </c>
      <c r="P2487" s="26">
        <v>43719</v>
      </c>
      <c r="Q2487" s="26">
        <v>43719</v>
      </c>
      <c r="R2487" s="25">
        <v>3.5399999999999401</v>
      </c>
      <c r="S2487" s="51">
        <v>42656</v>
      </c>
      <c r="T2487" s="53">
        <v>42620</v>
      </c>
      <c r="U2487" s="21">
        <v>0</v>
      </c>
      <c r="V2487" s="51">
        <v>42348</v>
      </c>
      <c r="W2487" s="53">
        <v>42290</v>
      </c>
      <c r="X2487" s="21">
        <v>0</v>
      </c>
      <c r="Y2487" s="16">
        <v>41956</v>
      </c>
      <c r="Z2487" s="16">
        <v>41941</v>
      </c>
      <c r="AA2487">
        <v>0</v>
      </c>
      <c r="AB2487" s="16">
        <v>42803</v>
      </c>
      <c r="AC2487" s="16">
        <v>42783</v>
      </c>
      <c r="AD2487">
        <v>-0.03</v>
      </c>
      <c r="AE2487" s="16">
        <v>43447</v>
      </c>
      <c r="AF2487" s="16">
        <v>43389</v>
      </c>
      <c r="AG2487">
        <v>0</v>
      </c>
    </row>
    <row r="2488" spans="1:33" x14ac:dyDescent="0.3">
      <c r="A2488" s="26">
        <v>44588</v>
      </c>
      <c r="B2488">
        <f t="shared" si="228"/>
        <v>1.29</v>
      </c>
      <c r="C2488">
        <f t="shared" si="229"/>
        <v>-4.3</v>
      </c>
      <c r="D2488">
        <f t="shared" si="230"/>
        <v>0</v>
      </c>
      <c r="E2488">
        <f t="shared" si="231"/>
        <v>0</v>
      </c>
      <c r="F2488">
        <f t="shared" si="232"/>
        <v>-3.01</v>
      </c>
      <c r="G2488">
        <f t="shared" si="233"/>
        <v>357.27985364065239</v>
      </c>
      <c r="H2488">
        <f>G2488-MAX($G$4:G2488)</f>
        <v>-13.919999999999618</v>
      </c>
      <c r="J2488" s="32">
        <v>43874</v>
      </c>
      <c r="K2488" s="33">
        <v>43866</v>
      </c>
      <c r="L2488" s="31">
        <v>-0.12999999999999901</v>
      </c>
      <c r="M2488" s="32">
        <v>44483</v>
      </c>
      <c r="N2488" s="33">
        <v>44433</v>
      </c>
      <c r="O2488" s="31">
        <v>0</v>
      </c>
      <c r="P2488" s="26">
        <v>43748</v>
      </c>
      <c r="Q2488" s="26">
        <v>43719</v>
      </c>
      <c r="R2488" s="25">
        <v>0</v>
      </c>
      <c r="S2488" s="51">
        <v>42621</v>
      </c>
      <c r="T2488" s="53">
        <v>42621</v>
      </c>
      <c r="U2488" s="21">
        <v>0</v>
      </c>
      <c r="V2488" s="51">
        <v>42320</v>
      </c>
      <c r="W2488" s="53">
        <v>42291</v>
      </c>
      <c r="X2488" s="21">
        <v>0.110000000000001</v>
      </c>
      <c r="Y2488" s="16">
        <v>41984</v>
      </c>
      <c r="Z2488" s="16">
        <v>41941</v>
      </c>
      <c r="AA2488">
        <v>0</v>
      </c>
      <c r="AB2488" s="16">
        <v>42803</v>
      </c>
      <c r="AC2488" s="16">
        <v>42786</v>
      </c>
      <c r="AD2488">
        <v>-0.29999999999999899</v>
      </c>
      <c r="AE2488" s="16">
        <v>43447</v>
      </c>
      <c r="AF2488" s="16">
        <v>43390</v>
      </c>
      <c r="AG2488">
        <v>0</v>
      </c>
    </row>
    <row r="2489" spans="1:33" x14ac:dyDescent="0.3">
      <c r="A2489" s="26">
        <v>44589</v>
      </c>
      <c r="B2489">
        <f t="shared" si="228"/>
        <v>-0.72999999999999898</v>
      </c>
      <c r="C2489">
        <f t="shared" si="229"/>
        <v>-0.24</v>
      </c>
      <c r="D2489">
        <f t="shared" si="230"/>
        <v>0</v>
      </c>
      <c r="E2489">
        <f t="shared" si="231"/>
        <v>0</v>
      </c>
      <c r="F2489">
        <f t="shared" si="232"/>
        <v>-0.96999999999999897</v>
      </c>
      <c r="G2489">
        <f t="shared" si="233"/>
        <v>356.30985364065236</v>
      </c>
      <c r="H2489">
        <f>G2489-MAX($G$4:G2489)</f>
        <v>-14.889999999999645</v>
      </c>
      <c r="J2489" s="32">
        <v>43874</v>
      </c>
      <c r="K2489" s="33">
        <v>43867</v>
      </c>
      <c r="L2489" s="31">
        <v>-0.55999999999999905</v>
      </c>
      <c r="M2489" s="32">
        <v>44448</v>
      </c>
      <c r="N2489" s="33">
        <v>44434</v>
      </c>
      <c r="O2489" s="31">
        <v>0</v>
      </c>
      <c r="P2489" s="26">
        <v>43783</v>
      </c>
      <c r="Q2489" s="26">
        <v>43719</v>
      </c>
      <c r="R2489" s="25">
        <v>0</v>
      </c>
      <c r="S2489" s="51">
        <v>42656</v>
      </c>
      <c r="T2489" s="53">
        <v>42621</v>
      </c>
      <c r="U2489" s="21">
        <v>0</v>
      </c>
      <c r="V2489" s="51">
        <v>42348</v>
      </c>
      <c r="W2489" s="53">
        <v>42291</v>
      </c>
      <c r="X2489" s="21">
        <v>3.9999999999999897E-2</v>
      </c>
      <c r="Y2489" s="16">
        <v>41956</v>
      </c>
      <c r="Z2489" s="16">
        <v>41942</v>
      </c>
      <c r="AA2489">
        <v>0</v>
      </c>
      <c r="AB2489" s="16">
        <v>42803</v>
      </c>
      <c r="AC2489" s="16">
        <v>42787</v>
      </c>
      <c r="AD2489">
        <v>-1.45</v>
      </c>
      <c r="AE2489" s="16">
        <v>43447</v>
      </c>
      <c r="AF2489" s="16">
        <v>43391</v>
      </c>
      <c r="AG2489">
        <v>0</v>
      </c>
    </row>
    <row r="2490" spans="1:33" x14ac:dyDescent="0.3">
      <c r="A2490" s="26">
        <v>44595</v>
      </c>
      <c r="B2490">
        <f t="shared" si="228"/>
        <v>-0.59</v>
      </c>
      <c r="C2490">
        <f t="shared" si="229"/>
        <v>3.5999999999999801</v>
      </c>
      <c r="D2490">
        <f t="shared" si="230"/>
        <v>0</v>
      </c>
      <c r="E2490">
        <f t="shared" si="231"/>
        <v>0</v>
      </c>
      <c r="F2490">
        <f t="shared" si="232"/>
        <v>3.0099999999999802</v>
      </c>
      <c r="G2490">
        <f t="shared" si="233"/>
        <v>359.31985364065235</v>
      </c>
      <c r="H2490">
        <f>G2490-MAX($G$4:G2490)</f>
        <v>-11.879999999999654</v>
      </c>
      <c r="J2490" s="32">
        <v>43874</v>
      </c>
      <c r="K2490" s="33">
        <v>43868</v>
      </c>
      <c r="L2490" s="31">
        <v>-0.43</v>
      </c>
      <c r="M2490" s="32">
        <v>44483</v>
      </c>
      <c r="N2490" s="33">
        <v>44434</v>
      </c>
      <c r="O2490" s="31">
        <v>0</v>
      </c>
      <c r="P2490" s="26">
        <v>43748</v>
      </c>
      <c r="Q2490" s="26">
        <v>43724</v>
      </c>
      <c r="R2490" s="25">
        <v>0</v>
      </c>
      <c r="S2490" s="51">
        <v>42656</v>
      </c>
      <c r="T2490" s="53">
        <v>42622</v>
      </c>
      <c r="U2490" s="21">
        <v>0</v>
      </c>
      <c r="V2490" s="51">
        <v>42320</v>
      </c>
      <c r="W2490" s="53">
        <v>42292</v>
      </c>
      <c r="X2490" s="21">
        <v>-2.0299999999999998</v>
      </c>
      <c r="Y2490" s="16">
        <v>41984</v>
      </c>
      <c r="Z2490" s="16">
        <v>41942</v>
      </c>
      <c r="AA2490">
        <v>0</v>
      </c>
      <c r="AB2490" s="16">
        <v>42803</v>
      </c>
      <c r="AC2490" s="16">
        <v>42788</v>
      </c>
      <c r="AD2490">
        <v>-0.23999999999999899</v>
      </c>
      <c r="AE2490" s="16">
        <v>43447</v>
      </c>
      <c r="AF2490" s="16">
        <v>43392</v>
      </c>
      <c r="AG2490">
        <v>0</v>
      </c>
    </row>
    <row r="2491" spans="1:33" x14ac:dyDescent="0.3">
      <c r="A2491" s="26">
        <v>44596</v>
      </c>
      <c r="B2491">
        <f t="shared" si="228"/>
        <v>-1.1299999999999999</v>
      </c>
      <c r="C2491">
        <f t="shared" si="229"/>
        <v>0.59999999999999598</v>
      </c>
      <c r="D2491">
        <f t="shared" si="230"/>
        <v>0</v>
      </c>
      <c r="E2491">
        <f t="shared" si="231"/>
        <v>0</v>
      </c>
      <c r="F2491">
        <f t="shared" si="232"/>
        <v>-0.53000000000000391</v>
      </c>
      <c r="G2491">
        <f t="shared" si="233"/>
        <v>358.78985364065232</v>
      </c>
      <c r="H2491">
        <f>G2491-MAX($G$4:G2491)</f>
        <v>-12.409999999999684</v>
      </c>
      <c r="J2491" s="32">
        <v>43874</v>
      </c>
      <c r="K2491" s="33">
        <v>43871</v>
      </c>
      <c r="L2491" s="31">
        <v>3.0000000000000301E-2</v>
      </c>
      <c r="M2491" s="32">
        <v>44448</v>
      </c>
      <c r="N2491" s="33">
        <v>44435</v>
      </c>
      <c r="O2491" s="31">
        <v>-0.11</v>
      </c>
      <c r="P2491" s="26">
        <v>43783</v>
      </c>
      <c r="Q2491" s="26">
        <v>43724</v>
      </c>
      <c r="R2491" s="25">
        <v>0</v>
      </c>
      <c r="S2491" s="51">
        <v>42656</v>
      </c>
      <c r="T2491" s="53">
        <v>42625</v>
      </c>
      <c r="U2491" s="21">
        <v>0</v>
      </c>
      <c r="V2491" s="51">
        <v>42348</v>
      </c>
      <c r="W2491" s="53">
        <v>42292</v>
      </c>
      <c r="X2491" s="21">
        <v>-0.75999999999999901</v>
      </c>
      <c r="Y2491" s="16">
        <v>41956</v>
      </c>
      <c r="Z2491" s="16">
        <v>41943</v>
      </c>
      <c r="AA2491">
        <v>0</v>
      </c>
      <c r="AB2491" s="16">
        <v>42803</v>
      </c>
      <c r="AC2491" s="16">
        <v>42789</v>
      </c>
      <c r="AD2491">
        <v>-0.25</v>
      </c>
      <c r="AE2491" s="16">
        <v>43447</v>
      </c>
      <c r="AF2491" s="16">
        <v>43395</v>
      </c>
      <c r="AG2491">
        <v>0</v>
      </c>
    </row>
    <row r="2492" spans="1:33" x14ac:dyDescent="0.3">
      <c r="A2492" s="26">
        <v>44599</v>
      </c>
      <c r="B2492">
        <f t="shared" si="228"/>
        <v>1.18</v>
      </c>
      <c r="C2492">
        <f t="shared" si="229"/>
        <v>-2.0599999999999801</v>
      </c>
      <c r="D2492">
        <f t="shared" si="230"/>
        <v>0</v>
      </c>
      <c r="E2492">
        <f t="shared" si="231"/>
        <v>0</v>
      </c>
      <c r="F2492">
        <f t="shared" si="232"/>
        <v>-0.87999999999998013</v>
      </c>
      <c r="G2492">
        <f t="shared" si="233"/>
        <v>357.90985364065233</v>
      </c>
      <c r="H2492">
        <f>G2492-MAX($G$4:G2492)</f>
        <v>-13.289999999999679</v>
      </c>
      <c r="J2492" s="32">
        <v>43874</v>
      </c>
      <c r="K2492" s="33">
        <v>43872</v>
      </c>
      <c r="L2492" s="31">
        <v>-1.0999999999999901</v>
      </c>
      <c r="M2492" s="32">
        <v>44483</v>
      </c>
      <c r="N2492" s="33">
        <v>44435</v>
      </c>
      <c r="O2492" s="31">
        <v>0</v>
      </c>
      <c r="P2492" s="26">
        <v>43748</v>
      </c>
      <c r="Q2492" s="26">
        <v>43725</v>
      </c>
      <c r="R2492" s="25">
        <v>0</v>
      </c>
      <c r="S2492" s="51">
        <v>42684</v>
      </c>
      <c r="T2492" s="53">
        <v>42625</v>
      </c>
      <c r="U2492" s="21">
        <v>0</v>
      </c>
      <c r="V2492" s="51">
        <v>42320</v>
      </c>
      <c r="W2492" s="53">
        <v>42293</v>
      </c>
      <c r="X2492" s="21">
        <v>0.67999999999999805</v>
      </c>
      <c r="Y2492" s="16">
        <v>41984</v>
      </c>
      <c r="Z2492" s="16">
        <v>41943</v>
      </c>
      <c r="AA2492">
        <v>0</v>
      </c>
      <c r="AB2492" s="16">
        <v>42803</v>
      </c>
      <c r="AC2492" s="16">
        <v>42790</v>
      </c>
      <c r="AD2492">
        <v>1.73</v>
      </c>
      <c r="AE2492" s="16">
        <v>43447</v>
      </c>
      <c r="AF2492" s="16">
        <v>43396</v>
      </c>
      <c r="AG2492">
        <v>0</v>
      </c>
    </row>
    <row r="2493" spans="1:33" x14ac:dyDescent="0.3">
      <c r="A2493" s="26">
        <v>44600</v>
      </c>
      <c r="B2493">
        <f t="shared" si="228"/>
        <v>0.38999999999999901</v>
      </c>
      <c r="C2493">
        <f t="shared" si="229"/>
        <v>1.92</v>
      </c>
      <c r="D2493">
        <f t="shared" si="230"/>
        <v>0</v>
      </c>
      <c r="E2493">
        <f t="shared" si="231"/>
        <v>0</v>
      </c>
      <c r="F2493">
        <f t="shared" si="232"/>
        <v>2.3099999999999987</v>
      </c>
      <c r="G2493">
        <f t="shared" si="233"/>
        <v>360.21985364065233</v>
      </c>
      <c r="H2493">
        <f>G2493-MAX($G$4:G2493)</f>
        <v>-10.979999999999677</v>
      </c>
      <c r="J2493" s="32">
        <v>43874</v>
      </c>
      <c r="K2493" s="33">
        <v>43873</v>
      </c>
      <c r="L2493" s="31">
        <v>-1.25</v>
      </c>
      <c r="M2493" s="32">
        <v>44448</v>
      </c>
      <c r="N2493" s="33">
        <v>44438</v>
      </c>
      <c r="O2493" s="31">
        <v>0.11</v>
      </c>
      <c r="P2493" s="26">
        <v>43783</v>
      </c>
      <c r="Q2493" s="26">
        <v>43725</v>
      </c>
      <c r="R2493" s="25">
        <v>0</v>
      </c>
      <c r="S2493" s="51">
        <v>42656</v>
      </c>
      <c r="T2493" s="53">
        <v>42626</v>
      </c>
      <c r="U2493" s="21">
        <v>0</v>
      </c>
      <c r="V2493" s="51">
        <v>42348</v>
      </c>
      <c r="W2493" s="53">
        <v>42293</v>
      </c>
      <c r="X2493" s="21">
        <v>0.109999999999998</v>
      </c>
      <c r="Y2493" s="16">
        <v>42012</v>
      </c>
      <c r="Z2493" s="16">
        <v>41943</v>
      </c>
      <c r="AA2493">
        <v>0</v>
      </c>
      <c r="AB2493" s="16">
        <v>42838</v>
      </c>
      <c r="AC2493" s="16">
        <v>42790</v>
      </c>
      <c r="AD2493">
        <v>0</v>
      </c>
      <c r="AE2493" s="16">
        <v>43447</v>
      </c>
      <c r="AF2493" s="16">
        <v>43397</v>
      </c>
      <c r="AG2493">
        <v>0</v>
      </c>
    </row>
    <row r="2494" spans="1:33" x14ac:dyDescent="0.3">
      <c r="A2494" s="26">
        <v>44601</v>
      </c>
      <c r="B2494">
        <f t="shared" si="228"/>
        <v>-2.7099999999999902</v>
      </c>
      <c r="C2494">
        <f t="shared" si="229"/>
        <v>-0.25999999999999801</v>
      </c>
      <c r="D2494">
        <f t="shared" si="230"/>
        <v>0</v>
      </c>
      <c r="E2494">
        <f t="shared" si="231"/>
        <v>0</v>
      </c>
      <c r="F2494">
        <f t="shared" si="232"/>
        <v>-2.9699999999999882</v>
      </c>
      <c r="G2494">
        <f t="shared" si="233"/>
        <v>357.24985364065236</v>
      </c>
      <c r="H2494">
        <f>G2494-MAX($G$4:G2494)</f>
        <v>-13.949999999999648</v>
      </c>
      <c r="J2494" s="32">
        <v>43902</v>
      </c>
      <c r="K2494" s="33">
        <v>43873</v>
      </c>
      <c r="L2494" s="31">
        <v>0</v>
      </c>
      <c r="M2494" s="32">
        <v>44483</v>
      </c>
      <c r="N2494" s="33">
        <v>44438</v>
      </c>
      <c r="O2494" s="31">
        <v>0</v>
      </c>
      <c r="P2494" s="26">
        <v>43748</v>
      </c>
      <c r="Q2494" s="26">
        <v>43726</v>
      </c>
      <c r="R2494" s="25">
        <v>0</v>
      </c>
      <c r="S2494" s="51">
        <v>42684</v>
      </c>
      <c r="T2494" s="53">
        <v>42626</v>
      </c>
      <c r="U2494" s="21">
        <v>0.38999999999999901</v>
      </c>
      <c r="V2494" s="51">
        <v>42320</v>
      </c>
      <c r="W2494" s="53">
        <v>42296</v>
      </c>
      <c r="X2494" s="21">
        <v>0.47</v>
      </c>
      <c r="Y2494" s="16">
        <v>41956</v>
      </c>
      <c r="Z2494" s="16">
        <v>41946</v>
      </c>
      <c r="AA2494">
        <v>0</v>
      </c>
      <c r="AB2494" s="16">
        <v>42803</v>
      </c>
      <c r="AC2494" s="16">
        <v>42793</v>
      </c>
      <c r="AD2494">
        <v>0.71</v>
      </c>
      <c r="AE2494" s="16">
        <v>43447</v>
      </c>
      <c r="AF2494" s="16">
        <v>43398</v>
      </c>
      <c r="AG2494">
        <v>0</v>
      </c>
    </row>
    <row r="2495" spans="1:33" x14ac:dyDescent="0.3">
      <c r="A2495" s="26">
        <v>44602</v>
      </c>
      <c r="B2495">
        <f t="shared" si="228"/>
        <v>-0.02</v>
      </c>
      <c r="C2495">
        <f t="shared" si="229"/>
        <v>2</v>
      </c>
      <c r="D2495">
        <f t="shared" si="230"/>
        <v>0</v>
      </c>
      <c r="E2495">
        <f t="shared" si="231"/>
        <v>0</v>
      </c>
      <c r="F2495">
        <f t="shared" si="232"/>
        <v>1.98</v>
      </c>
      <c r="G2495">
        <f t="shared" si="233"/>
        <v>359.22985364065238</v>
      </c>
      <c r="H2495">
        <f>G2495-MAX($G$4:G2495)</f>
        <v>-11.969999999999629</v>
      </c>
      <c r="J2495" s="32">
        <v>43874</v>
      </c>
      <c r="K2495" s="33">
        <v>43874</v>
      </c>
      <c r="L2495" s="31">
        <v>-2.54</v>
      </c>
      <c r="M2495" s="32">
        <v>44448</v>
      </c>
      <c r="N2495" s="33">
        <v>44439</v>
      </c>
      <c r="O2495" s="31">
        <v>4.43</v>
      </c>
      <c r="P2495" s="26">
        <v>43783</v>
      </c>
      <c r="Q2495" s="26">
        <v>43726</v>
      </c>
      <c r="R2495" s="25">
        <v>0</v>
      </c>
      <c r="S2495" s="51">
        <v>42656</v>
      </c>
      <c r="T2495" s="53">
        <v>42632</v>
      </c>
      <c r="U2495" s="21">
        <v>0</v>
      </c>
      <c r="V2495" s="51">
        <v>42348</v>
      </c>
      <c r="W2495" s="53">
        <v>42296</v>
      </c>
      <c r="X2495" s="21">
        <v>0.33</v>
      </c>
      <c r="Y2495" s="16">
        <v>41984</v>
      </c>
      <c r="Z2495" s="16">
        <v>41946</v>
      </c>
      <c r="AA2495">
        <v>0</v>
      </c>
      <c r="AB2495" s="16">
        <v>42838</v>
      </c>
      <c r="AC2495" s="16">
        <v>42793</v>
      </c>
      <c r="AD2495">
        <v>7.9999999999999905E-2</v>
      </c>
      <c r="AE2495" s="16">
        <v>43447</v>
      </c>
      <c r="AF2495" s="16">
        <v>43399</v>
      </c>
      <c r="AG2495">
        <v>0</v>
      </c>
    </row>
    <row r="2496" spans="1:33" x14ac:dyDescent="0.3">
      <c r="A2496" s="26">
        <v>44603</v>
      </c>
      <c r="B2496">
        <f t="shared" si="228"/>
        <v>0.06</v>
      </c>
      <c r="C2496">
        <f t="shared" si="229"/>
        <v>-0.96</v>
      </c>
      <c r="D2496">
        <f t="shared" si="230"/>
        <v>0</v>
      </c>
      <c r="E2496">
        <f t="shared" si="231"/>
        <v>0</v>
      </c>
      <c r="F2496">
        <f t="shared" si="232"/>
        <v>-0.89999999999999991</v>
      </c>
      <c r="G2496">
        <f t="shared" si="233"/>
        <v>358.3298536406524</v>
      </c>
      <c r="H2496">
        <f>G2496-MAX($G$4:G2496)</f>
        <v>-12.869999999999607</v>
      </c>
      <c r="J2496" s="32">
        <v>43902</v>
      </c>
      <c r="K2496" s="33">
        <v>43874</v>
      </c>
      <c r="L2496" s="31">
        <v>0.04</v>
      </c>
      <c r="M2496" s="32">
        <v>44483</v>
      </c>
      <c r="N2496" s="33">
        <v>44439</v>
      </c>
      <c r="O2496" s="31">
        <v>0</v>
      </c>
      <c r="P2496" s="26">
        <v>43748</v>
      </c>
      <c r="Q2496" s="26">
        <v>43727</v>
      </c>
      <c r="R2496" s="25">
        <v>0</v>
      </c>
      <c r="S2496" s="51">
        <v>42684</v>
      </c>
      <c r="T2496" s="53">
        <v>42632</v>
      </c>
      <c r="U2496" s="21">
        <v>-0.55999999999999905</v>
      </c>
      <c r="V2496" s="51">
        <v>42320</v>
      </c>
      <c r="W2496" s="53">
        <v>42297</v>
      </c>
      <c r="X2496" s="21">
        <v>-0.2</v>
      </c>
      <c r="Y2496" s="16">
        <v>42012</v>
      </c>
      <c r="Z2496" s="16">
        <v>41946</v>
      </c>
      <c r="AA2496">
        <v>0</v>
      </c>
      <c r="AB2496" s="16">
        <v>42803</v>
      </c>
      <c r="AC2496" s="16">
        <v>42794</v>
      </c>
      <c r="AD2496">
        <v>-0.18</v>
      </c>
      <c r="AE2496" s="16">
        <v>43447</v>
      </c>
      <c r="AF2496" s="16">
        <v>43402</v>
      </c>
      <c r="AG2496">
        <v>0</v>
      </c>
    </row>
    <row r="2497" spans="1:33" x14ac:dyDescent="0.3">
      <c r="A2497" s="26">
        <v>44606</v>
      </c>
      <c r="B2497">
        <f t="shared" si="228"/>
        <v>2.2204460492503101E-16</v>
      </c>
      <c r="C2497">
        <f t="shared" si="229"/>
        <v>-1.02</v>
      </c>
      <c r="D2497">
        <f t="shared" si="230"/>
        <v>0</v>
      </c>
      <c r="E2497">
        <f t="shared" si="231"/>
        <v>0</v>
      </c>
      <c r="F2497">
        <f t="shared" si="232"/>
        <v>-1.0199999999999998</v>
      </c>
      <c r="G2497">
        <f t="shared" si="233"/>
        <v>357.30985364065242</v>
      </c>
      <c r="H2497">
        <f>G2497-MAX($G$4:G2497)</f>
        <v>-13.889999999999588</v>
      </c>
      <c r="J2497" s="32">
        <v>43902</v>
      </c>
      <c r="K2497" s="33">
        <v>43875</v>
      </c>
      <c r="L2497" s="31">
        <v>-0.25999999999999901</v>
      </c>
      <c r="M2497" s="32">
        <v>44448</v>
      </c>
      <c r="N2497" s="33">
        <v>44440</v>
      </c>
      <c r="O2497" s="31">
        <v>0.17999999999999899</v>
      </c>
      <c r="P2497" s="26">
        <v>43783</v>
      </c>
      <c r="Q2497" s="26">
        <v>43727</v>
      </c>
      <c r="R2497" s="25">
        <v>0</v>
      </c>
      <c r="S2497" s="51">
        <v>42656</v>
      </c>
      <c r="T2497" s="53">
        <v>42633</v>
      </c>
      <c r="U2497" s="21">
        <v>0</v>
      </c>
      <c r="V2497" s="51">
        <v>42348</v>
      </c>
      <c r="W2497" s="53">
        <v>42297</v>
      </c>
      <c r="X2497" s="54">
        <v>2.2204460492503101E-16</v>
      </c>
      <c r="Y2497" s="16">
        <v>41956</v>
      </c>
      <c r="Z2497" s="16">
        <v>41947</v>
      </c>
      <c r="AA2497">
        <v>0</v>
      </c>
      <c r="AB2497" s="16">
        <v>42838</v>
      </c>
      <c r="AC2497" s="16">
        <v>42794</v>
      </c>
      <c r="AD2497">
        <v>0.01</v>
      </c>
      <c r="AE2497" s="16">
        <v>43447</v>
      </c>
      <c r="AF2497" s="16">
        <v>43403</v>
      </c>
      <c r="AG2497">
        <v>0</v>
      </c>
    </row>
    <row r="2498" spans="1:33" x14ac:dyDescent="0.3">
      <c r="A2498" s="26">
        <v>44607</v>
      </c>
      <c r="B2498">
        <f t="shared" si="228"/>
        <v>0.23</v>
      </c>
      <c r="C2498">
        <f t="shared" si="229"/>
        <v>-0.56000000000000005</v>
      </c>
      <c r="D2498">
        <f t="shared" si="230"/>
        <v>0</v>
      </c>
      <c r="E2498">
        <f t="shared" si="231"/>
        <v>0</v>
      </c>
      <c r="F2498">
        <f t="shared" si="232"/>
        <v>-0.33000000000000007</v>
      </c>
      <c r="G2498">
        <f t="shared" si="233"/>
        <v>356.97985364065244</v>
      </c>
      <c r="H2498">
        <f>G2498-MAX($G$4:G2498)</f>
        <v>-14.219999999999573</v>
      </c>
      <c r="J2498" s="32">
        <v>43902</v>
      </c>
      <c r="K2498" s="33">
        <v>43878</v>
      </c>
      <c r="L2498" s="31">
        <v>6.9999999999999798E-2</v>
      </c>
      <c r="M2498" s="32">
        <v>44483</v>
      </c>
      <c r="N2498" s="33">
        <v>44440</v>
      </c>
      <c r="O2498" s="31">
        <v>0</v>
      </c>
      <c r="P2498" s="26">
        <v>43748</v>
      </c>
      <c r="Q2498" s="26">
        <v>43728</v>
      </c>
      <c r="R2498" s="25">
        <v>0</v>
      </c>
      <c r="S2498" s="51">
        <v>42684</v>
      </c>
      <c r="T2498" s="53">
        <v>42633</v>
      </c>
      <c r="U2498" s="21">
        <v>0.27071125772898802</v>
      </c>
      <c r="V2498" s="51">
        <v>42320</v>
      </c>
      <c r="W2498" s="53">
        <v>42298</v>
      </c>
      <c r="X2498" s="21">
        <v>0.62</v>
      </c>
      <c r="Y2498" s="16">
        <v>41984</v>
      </c>
      <c r="Z2498" s="16">
        <v>41947</v>
      </c>
      <c r="AA2498">
        <v>0</v>
      </c>
      <c r="AB2498" s="16">
        <v>42803</v>
      </c>
      <c r="AC2498" s="16">
        <v>42796</v>
      </c>
      <c r="AD2498">
        <v>-2.09</v>
      </c>
      <c r="AE2498" s="16">
        <v>43447</v>
      </c>
      <c r="AF2498" s="16">
        <v>43404</v>
      </c>
      <c r="AG2498">
        <v>0</v>
      </c>
    </row>
    <row r="2499" spans="1:33" x14ac:dyDescent="0.3">
      <c r="A2499" s="26">
        <v>44608</v>
      </c>
      <c r="B2499">
        <f t="shared" si="228"/>
        <v>-0.44</v>
      </c>
      <c r="C2499">
        <f t="shared" si="229"/>
        <v>1.3200000000000021</v>
      </c>
      <c r="D2499">
        <f t="shared" si="230"/>
        <v>0</v>
      </c>
      <c r="E2499">
        <f t="shared" si="231"/>
        <v>0</v>
      </c>
      <c r="F2499">
        <f t="shared" si="232"/>
        <v>0.88000000000000211</v>
      </c>
      <c r="G2499">
        <f t="shared" si="233"/>
        <v>357.85985364065243</v>
      </c>
      <c r="H2499">
        <f>G2499-MAX($G$4:G2499)</f>
        <v>-13.339999999999577</v>
      </c>
      <c r="J2499" s="32">
        <v>43902</v>
      </c>
      <c r="K2499" s="33">
        <v>43879</v>
      </c>
      <c r="L2499" s="31">
        <v>0.56999999999999895</v>
      </c>
      <c r="M2499" s="32">
        <v>44448</v>
      </c>
      <c r="N2499" s="33">
        <v>44441</v>
      </c>
      <c r="O2499" s="31">
        <v>-2.6499999999999901</v>
      </c>
      <c r="P2499" s="26">
        <v>43783</v>
      </c>
      <c r="Q2499" s="26">
        <v>43728</v>
      </c>
      <c r="R2499" s="25">
        <v>0</v>
      </c>
      <c r="S2499" s="51">
        <v>42656</v>
      </c>
      <c r="T2499" s="53">
        <v>42634</v>
      </c>
      <c r="U2499" s="21">
        <v>0</v>
      </c>
      <c r="V2499" s="51">
        <v>42348</v>
      </c>
      <c r="W2499" s="53">
        <v>42298</v>
      </c>
      <c r="X2499" s="21">
        <v>0.20000000000000101</v>
      </c>
      <c r="Y2499" s="16">
        <v>42012</v>
      </c>
      <c r="Z2499" s="16">
        <v>41947</v>
      </c>
      <c r="AA2499">
        <v>0</v>
      </c>
      <c r="AB2499" s="16">
        <v>42838</v>
      </c>
      <c r="AC2499" s="16">
        <v>42796</v>
      </c>
      <c r="AD2499">
        <v>-0.26</v>
      </c>
      <c r="AE2499" s="16">
        <v>43447</v>
      </c>
      <c r="AF2499" s="16">
        <v>43405</v>
      </c>
      <c r="AG2499">
        <v>0</v>
      </c>
    </row>
    <row r="2500" spans="1:33" x14ac:dyDescent="0.3">
      <c r="A2500" s="26">
        <v>44609</v>
      </c>
      <c r="B2500">
        <f t="shared" ref="B2500:B2563" si="234">IFERROR(VLOOKUP($A2500,$K:$L,2,0), 0)</f>
        <v>-0.44999999999999901</v>
      </c>
      <c r="C2500">
        <f t="shared" ref="C2500:C2563" si="235">IFERROR(2*VLOOKUP($A2500,$T:$U,2,0), 0)</f>
        <v>0.71999999999999398</v>
      </c>
      <c r="D2500">
        <f t="shared" ref="D2500:D2563" si="236">IFERROR(VLOOKUP($A2500,$AF:$AG,2,0), 0)</f>
        <v>0</v>
      </c>
      <c r="E2500">
        <f t="shared" ref="E2500:E2563" si="237">IFERROR(VLOOKUP($A2500,$AC:$AD,2,0), 0)</f>
        <v>0</v>
      </c>
      <c r="F2500">
        <f t="shared" ref="F2500:F2563" si="238">B2500+C2500+D2500+E2500</f>
        <v>0.26999999999999497</v>
      </c>
      <c r="G2500">
        <f t="shared" si="233"/>
        <v>358.12985364065241</v>
      </c>
      <c r="H2500">
        <f>G2500-MAX($G$4:G2500)</f>
        <v>-13.069999999999595</v>
      </c>
      <c r="J2500" s="32">
        <v>43902</v>
      </c>
      <c r="K2500" s="33">
        <v>43880</v>
      </c>
      <c r="L2500" s="31">
        <v>-0.05</v>
      </c>
      <c r="M2500" s="32">
        <v>44483</v>
      </c>
      <c r="N2500" s="33">
        <v>44441</v>
      </c>
      <c r="O2500" s="31">
        <v>0</v>
      </c>
      <c r="P2500" s="26">
        <v>43748</v>
      </c>
      <c r="Q2500" s="26">
        <v>43731</v>
      </c>
      <c r="R2500" s="25">
        <v>0</v>
      </c>
      <c r="S2500" s="51">
        <v>42684</v>
      </c>
      <c r="T2500" s="53">
        <v>42634</v>
      </c>
      <c r="U2500" s="21">
        <v>0.52928874227101097</v>
      </c>
      <c r="V2500" s="51">
        <v>42320</v>
      </c>
      <c r="W2500" s="53">
        <v>42299</v>
      </c>
      <c r="X2500" s="21">
        <v>0.58999999999999897</v>
      </c>
      <c r="Y2500" s="16">
        <v>41956</v>
      </c>
      <c r="Z2500" s="16">
        <v>41948</v>
      </c>
      <c r="AA2500">
        <v>0</v>
      </c>
      <c r="AB2500" s="16">
        <v>42803</v>
      </c>
      <c r="AC2500" s="16">
        <v>42797</v>
      </c>
      <c r="AD2500">
        <v>2.3899999999999899</v>
      </c>
      <c r="AE2500" s="16">
        <v>43447</v>
      </c>
      <c r="AF2500" s="16">
        <v>43406</v>
      </c>
      <c r="AG2500">
        <v>0</v>
      </c>
    </row>
    <row r="2501" spans="1:33" x14ac:dyDescent="0.3">
      <c r="A2501" s="26">
        <v>44610</v>
      </c>
      <c r="B2501">
        <f t="shared" si="234"/>
        <v>0.28999999999999998</v>
      </c>
      <c r="C2501">
        <f t="shared" si="235"/>
        <v>0.10000000000000139</v>
      </c>
      <c r="D2501">
        <f t="shared" si="236"/>
        <v>0</v>
      </c>
      <c r="E2501">
        <f t="shared" si="237"/>
        <v>0</v>
      </c>
      <c r="F2501">
        <f t="shared" si="238"/>
        <v>0.39000000000000135</v>
      </c>
      <c r="G2501">
        <f t="shared" ref="G2501:G2564" si="239">F2501+G2500</f>
        <v>358.5198536406524</v>
      </c>
      <c r="H2501">
        <f>G2501-MAX($G$4:G2501)</f>
        <v>-12.679999999999609</v>
      </c>
      <c r="J2501" s="32">
        <v>43902</v>
      </c>
      <c r="K2501" s="33">
        <v>43881</v>
      </c>
      <c r="L2501" s="31">
        <v>7.9999999999999793E-2</v>
      </c>
      <c r="M2501" s="32">
        <v>44448</v>
      </c>
      <c r="N2501" s="33">
        <v>44442</v>
      </c>
      <c r="O2501" s="31">
        <v>1.54</v>
      </c>
      <c r="P2501" s="26">
        <v>43783</v>
      </c>
      <c r="Q2501" s="26">
        <v>43731</v>
      </c>
      <c r="R2501" s="25">
        <v>0</v>
      </c>
      <c r="S2501" s="51">
        <v>42656</v>
      </c>
      <c r="T2501" s="53">
        <v>42635</v>
      </c>
      <c r="U2501" s="21">
        <v>0</v>
      </c>
      <c r="V2501" s="51">
        <v>42348</v>
      </c>
      <c r="W2501" s="53">
        <v>42299</v>
      </c>
      <c r="X2501" s="21">
        <v>0.48999999999999899</v>
      </c>
      <c r="Y2501" s="16">
        <v>41984</v>
      </c>
      <c r="Z2501" s="16">
        <v>41948</v>
      </c>
      <c r="AA2501">
        <v>0</v>
      </c>
      <c r="AB2501" s="16">
        <v>42838</v>
      </c>
      <c r="AC2501" s="16">
        <v>42797</v>
      </c>
      <c r="AD2501">
        <v>0.28000000000000003</v>
      </c>
      <c r="AE2501" s="16">
        <v>43447</v>
      </c>
      <c r="AF2501" s="16">
        <v>43409</v>
      </c>
      <c r="AG2501">
        <v>0</v>
      </c>
    </row>
    <row r="2502" spans="1:33" x14ac:dyDescent="0.3">
      <c r="A2502" s="26">
        <v>44613</v>
      </c>
      <c r="B2502">
        <f t="shared" si="234"/>
        <v>-0.27</v>
      </c>
      <c r="C2502">
        <f t="shared" si="235"/>
        <v>-0.35999999999999799</v>
      </c>
      <c r="D2502">
        <f t="shared" si="236"/>
        <v>0</v>
      </c>
      <c r="E2502">
        <f t="shared" si="237"/>
        <v>0</v>
      </c>
      <c r="F2502">
        <f t="shared" si="238"/>
        <v>-0.62999999999999801</v>
      </c>
      <c r="G2502">
        <f t="shared" si="239"/>
        <v>357.8898536406524</v>
      </c>
      <c r="H2502">
        <f>G2502-MAX($G$4:G2502)</f>
        <v>-13.309999999999604</v>
      </c>
      <c r="J2502" s="32">
        <v>43902</v>
      </c>
      <c r="K2502" s="33">
        <v>43882</v>
      </c>
      <c r="L2502" s="31">
        <v>0.85999999999999899</v>
      </c>
      <c r="M2502" s="32">
        <v>44483</v>
      </c>
      <c r="N2502" s="33">
        <v>44442</v>
      </c>
      <c r="O2502" s="31">
        <v>0</v>
      </c>
      <c r="P2502" s="26">
        <v>43748</v>
      </c>
      <c r="Q2502" s="26">
        <v>43732</v>
      </c>
      <c r="R2502" s="25">
        <v>0</v>
      </c>
      <c r="S2502" s="51">
        <v>42684</v>
      </c>
      <c r="T2502" s="53">
        <v>42635</v>
      </c>
      <c r="U2502" s="21">
        <v>1.4099999999999899</v>
      </c>
      <c r="V2502" s="51">
        <v>42320</v>
      </c>
      <c r="W2502" s="53">
        <v>42300</v>
      </c>
      <c r="X2502" s="21">
        <v>-1.18</v>
      </c>
      <c r="Y2502" s="16">
        <v>42012</v>
      </c>
      <c r="Z2502" s="16">
        <v>41948</v>
      </c>
      <c r="AA2502">
        <v>0</v>
      </c>
      <c r="AB2502" s="16">
        <v>42803</v>
      </c>
      <c r="AC2502" s="16">
        <v>42800</v>
      </c>
      <c r="AD2502">
        <v>-0.23999999999999899</v>
      </c>
      <c r="AE2502" s="16">
        <v>43447</v>
      </c>
      <c r="AF2502" s="16">
        <v>43410</v>
      </c>
      <c r="AG2502">
        <v>0</v>
      </c>
    </row>
    <row r="2503" spans="1:33" x14ac:dyDescent="0.3">
      <c r="A2503" s="26">
        <v>44614</v>
      </c>
      <c r="B2503">
        <f t="shared" si="234"/>
        <v>1.1100000000000001</v>
      </c>
      <c r="C2503">
        <f t="shared" si="235"/>
        <v>-1.240000000000002</v>
      </c>
      <c r="D2503">
        <f t="shared" si="236"/>
        <v>0</v>
      </c>
      <c r="E2503">
        <f t="shared" si="237"/>
        <v>0</v>
      </c>
      <c r="F2503">
        <f t="shared" si="238"/>
        <v>-0.13000000000000189</v>
      </c>
      <c r="G2503">
        <f t="shared" si="239"/>
        <v>357.75985364065241</v>
      </c>
      <c r="H2503">
        <f>G2503-MAX($G$4:G2503)</f>
        <v>-13.4399999999996</v>
      </c>
      <c r="J2503" s="32">
        <v>43902</v>
      </c>
      <c r="K2503" s="33">
        <v>43885</v>
      </c>
      <c r="L2503" s="31">
        <v>0.92999999999999905</v>
      </c>
      <c r="M2503" s="32">
        <v>44448</v>
      </c>
      <c r="N2503" s="33">
        <v>44445</v>
      </c>
      <c r="O2503" s="31">
        <v>0.51999999999999902</v>
      </c>
      <c r="P2503" s="26">
        <v>43783</v>
      </c>
      <c r="Q2503" s="26">
        <v>43732</v>
      </c>
      <c r="R2503" s="25">
        <v>0</v>
      </c>
      <c r="S2503" s="51">
        <v>42656</v>
      </c>
      <c r="T2503" s="53">
        <v>42636</v>
      </c>
      <c r="U2503" s="21">
        <v>0</v>
      </c>
      <c r="V2503" s="51">
        <v>42348</v>
      </c>
      <c r="W2503" s="53">
        <v>42300</v>
      </c>
      <c r="X2503" s="21">
        <v>-7.9999999999999002E-2</v>
      </c>
      <c r="Y2503" s="16">
        <v>41956</v>
      </c>
      <c r="Z2503" s="16">
        <v>41949</v>
      </c>
      <c r="AA2503">
        <v>0</v>
      </c>
      <c r="AB2503" s="16">
        <v>42838</v>
      </c>
      <c r="AC2503" s="16">
        <v>42800</v>
      </c>
      <c r="AD2503">
        <v>-0.03</v>
      </c>
      <c r="AE2503" s="16">
        <v>43447</v>
      </c>
      <c r="AF2503" s="16">
        <v>43411</v>
      </c>
      <c r="AG2503">
        <v>0</v>
      </c>
    </row>
    <row r="2504" spans="1:33" x14ac:dyDescent="0.3">
      <c r="A2504" s="26">
        <v>44615</v>
      </c>
      <c r="B2504">
        <f t="shared" si="234"/>
        <v>-6.9999999999999604E-2</v>
      </c>
      <c r="C2504">
        <f t="shared" si="235"/>
        <v>0.64</v>
      </c>
      <c r="D2504">
        <f t="shared" si="236"/>
        <v>0.16999999999999901</v>
      </c>
      <c r="E2504">
        <f t="shared" si="237"/>
        <v>0</v>
      </c>
      <c r="F2504">
        <f t="shared" si="238"/>
        <v>0.73999999999999944</v>
      </c>
      <c r="G2504">
        <f t="shared" si="239"/>
        <v>358.49985364065242</v>
      </c>
      <c r="H2504">
        <f>G2504-MAX($G$4:G2504)</f>
        <v>-12.699999999999591</v>
      </c>
      <c r="J2504" s="32">
        <v>43902</v>
      </c>
      <c r="K2504" s="33">
        <v>43886</v>
      </c>
      <c r="L2504" s="31">
        <v>-0.15</v>
      </c>
      <c r="M2504" s="32">
        <v>44483</v>
      </c>
      <c r="N2504" s="33">
        <v>44445</v>
      </c>
      <c r="O2504" s="31">
        <v>0</v>
      </c>
      <c r="P2504" s="26">
        <v>43748</v>
      </c>
      <c r="Q2504" s="26">
        <v>43733</v>
      </c>
      <c r="R2504" s="25">
        <v>0</v>
      </c>
      <c r="S2504" s="51">
        <v>42684</v>
      </c>
      <c r="T2504" s="53">
        <v>42636</v>
      </c>
      <c r="U2504" s="21">
        <v>0.40999999999999898</v>
      </c>
      <c r="V2504" s="51">
        <v>42320</v>
      </c>
      <c r="W2504" s="53">
        <v>42303</v>
      </c>
      <c r="X2504" s="21">
        <v>-0.38999999999999801</v>
      </c>
      <c r="Y2504" s="16">
        <v>41984</v>
      </c>
      <c r="Z2504" s="16">
        <v>41949</v>
      </c>
      <c r="AA2504">
        <v>0</v>
      </c>
      <c r="AB2504" s="16">
        <v>42803</v>
      </c>
      <c r="AC2504" s="16">
        <v>42801</v>
      </c>
      <c r="AD2504">
        <v>-0.9</v>
      </c>
      <c r="AE2504" s="16">
        <v>43447</v>
      </c>
      <c r="AF2504" s="16">
        <v>43412</v>
      </c>
      <c r="AG2504">
        <v>0</v>
      </c>
    </row>
    <row r="2505" spans="1:33" x14ac:dyDescent="0.3">
      <c r="A2505" s="26">
        <v>44616</v>
      </c>
      <c r="B2505">
        <f t="shared" si="234"/>
        <v>1.5699999999999901</v>
      </c>
      <c r="C2505">
        <f t="shared" si="235"/>
        <v>-3.7599999999999798</v>
      </c>
      <c r="D2505">
        <f t="shared" si="236"/>
        <v>2.85</v>
      </c>
      <c r="E2505">
        <f t="shared" si="237"/>
        <v>0</v>
      </c>
      <c r="F2505">
        <f t="shared" si="238"/>
        <v>0.66000000000001036</v>
      </c>
      <c r="G2505">
        <f t="shared" si="239"/>
        <v>359.15985364065244</v>
      </c>
      <c r="H2505">
        <f>G2505-MAX($G$4:G2505)</f>
        <v>-12.039999999999566</v>
      </c>
      <c r="J2505" s="32">
        <v>43902</v>
      </c>
      <c r="K2505" s="33">
        <v>43887</v>
      </c>
      <c r="L2505" s="31">
        <v>0.15</v>
      </c>
      <c r="M2505" s="32">
        <v>44448</v>
      </c>
      <c r="N2505" s="33">
        <v>44446</v>
      </c>
      <c r="O2505" s="31">
        <v>-1.79</v>
      </c>
      <c r="P2505" s="26">
        <v>43783</v>
      </c>
      <c r="Q2505" s="26">
        <v>43733</v>
      </c>
      <c r="R2505" s="25">
        <v>0</v>
      </c>
      <c r="S2505" s="51">
        <v>42656</v>
      </c>
      <c r="T2505" s="53">
        <v>42639</v>
      </c>
      <c r="U2505" s="21">
        <v>0</v>
      </c>
      <c r="V2505" s="51">
        <v>42348</v>
      </c>
      <c r="W2505" s="53">
        <v>42303</v>
      </c>
      <c r="X2505" s="21">
        <v>-0.13</v>
      </c>
      <c r="Y2505" s="16">
        <v>42012</v>
      </c>
      <c r="Z2505" s="16">
        <v>41949</v>
      </c>
      <c r="AA2505">
        <v>0</v>
      </c>
      <c r="AB2505" s="16">
        <v>42838</v>
      </c>
      <c r="AC2505" s="16">
        <v>42801</v>
      </c>
      <c r="AD2505">
        <v>-0.13</v>
      </c>
      <c r="AE2505" s="16">
        <v>43447</v>
      </c>
      <c r="AF2505" s="16">
        <v>43413</v>
      </c>
      <c r="AG2505">
        <v>0</v>
      </c>
    </row>
    <row r="2506" spans="1:33" x14ac:dyDescent="0.3">
      <c r="A2506" s="26">
        <v>44617</v>
      </c>
      <c r="B2506">
        <f t="shared" si="234"/>
        <v>-0.40999999999999898</v>
      </c>
      <c r="C2506">
        <f t="shared" si="235"/>
        <v>1.8399999999999981</v>
      </c>
      <c r="D2506">
        <f t="shared" si="236"/>
        <v>-0.11</v>
      </c>
      <c r="E2506">
        <f t="shared" si="237"/>
        <v>0</v>
      </c>
      <c r="F2506">
        <f t="shared" si="238"/>
        <v>1.319999999999999</v>
      </c>
      <c r="G2506">
        <f t="shared" si="239"/>
        <v>360.47985364065244</v>
      </c>
      <c r="H2506">
        <f>G2506-MAX($G$4:G2506)</f>
        <v>-10.719999999999573</v>
      </c>
      <c r="J2506" s="32">
        <v>43902</v>
      </c>
      <c r="K2506" s="33">
        <v>43888</v>
      </c>
      <c r="L2506" s="31">
        <v>0.20999999999999899</v>
      </c>
      <c r="M2506" s="32">
        <v>44483</v>
      </c>
      <c r="N2506" s="33">
        <v>44446</v>
      </c>
      <c r="O2506" s="31">
        <v>0</v>
      </c>
      <c r="P2506" s="26">
        <v>43748</v>
      </c>
      <c r="Q2506" s="26">
        <v>43734</v>
      </c>
      <c r="R2506" s="25">
        <v>0</v>
      </c>
      <c r="S2506" s="51">
        <v>42684</v>
      </c>
      <c r="T2506" s="53">
        <v>42639</v>
      </c>
      <c r="U2506" s="21">
        <v>-0.46999999999999897</v>
      </c>
      <c r="V2506" s="51">
        <v>42320</v>
      </c>
      <c r="W2506" s="53">
        <v>42304</v>
      </c>
      <c r="X2506" s="21">
        <v>-0.55000000000000004</v>
      </c>
      <c r="Y2506" s="16">
        <v>41956</v>
      </c>
      <c r="Z2506" s="16">
        <v>41950</v>
      </c>
      <c r="AA2506">
        <v>0</v>
      </c>
      <c r="AB2506" s="16">
        <v>42803</v>
      </c>
      <c r="AC2506" s="16">
        <v>42802</v>
      </c>
      <c r="AD2506">
        <v>-0.72</v>
      </c>
      <c r="AE2506" s="16">
        <v>43447</v>
      </c>
      <c r="AF2506" s="16">
        <v>43416</v>
      </c>
      <c r="AG2506">
        <v>0</v>
      </c>
    </row>
    <row r="2507" spans="1:33" x14ac:dyDescent="0.3">
      <c r="A2507" s="26">
        <v>44620</v>
      </c>
      <c r="B2507">
        <f t="shared" si="234"/>
        <v>-0.40999999999999898</v>
      </c>
      <c r="C2507">
        <f t="shared" si="235"/>
        <v>0.52</v>
      </c>
      <c r="D2507">
        <f t="shared" si="236"/>
        <v>-0.93999999999999895</v>
      </c>
      <c r="E2507">
        <f t="shared" si="237"/>
        <v>0</v>
      </c>
      <c r="F2507">
        <f t="shared" si="238"/>
        <v>-0.82999999999999785</v>
      </c>
      <c r="G2507">
        <f t="shared" si="239"/>
        <v>359.64985364065245</v>
      </c>
      <c r="H2507">
        <f>G2507-MAX($G$4:G2507)</f>
        <v>-11.549999999999557</v>
      </c>
      <c r="J2507" s="32">
        <v>43902</v>
      </c>
      <c r="K2507" s="33">
        <v>43889</v>
      </c>
      <c r="L2507" s="31">
        <v>0.40999999999999898</v>
      </c>
      <c r="M2507" s="32">
        <v>44448</v>
      </c>
      <c r="N2507" s="33">
        <v>44447</v>
      </c>
      <c r="O2507" s="31">
        <v>-3.48</v>
      </c>
      <c r="P2507" s="26">
        <v>43783</v>
      </c>
      <c r="Q2507" s="26">
        <v>43734</v>
      </c>
      <c r="R2507" s="25">
        <v>0</v>
      </c>
      <c r="S2507" s="51">
        <v>42656</v>
      </c>
      <c r="T2507" s="53">
        <v>42640</v>
      </c>
      <c r="U2507" s="21">
        <v>0</v>
      </c>
      <c r="V2507" s="51">
        <v>42348</v>
      </c>
      <c r="W2507" s="53">
        <v>42304</v>
      </c>
      <c r="X2507" s="21">
        <v>6.9999999999998896E-2</v>
      </c>
      <c r="Y2507" s="16">
        <v>41984</v>
      </c>
      <c r="Z2507" s="16">
        <v>41950</v>
      </c>
      <c r="AA2507">
        <v>0</v>
      </c>
      <c r="AB2507" s="16">
        <v>42838</v>
      </c>
      <c r="AC2507" s="16">
        <v>42802</v>
      </c>
      <c r="AD2507">
        <v>-0.03</v>
      </c>
      <c r="AE2507" s="16">
        <v>43447</v>
      </c>
      <c r="AF2507" s="16">
        <v>43417</v>
      </c>
      <c r="AG2507">
        <v>0</v>
      </c>
    </row>
    <row r="2508" spans="1:33" x14ac:dyDescent="0.3">
      <c r="A2508" s="26">
        <v>44622</v>
      </c>
      <c r="B2508">
        <f t="shared" si="234"/>
        <v>0.44999999999999901</v>
      </c>
      <c r="C2508">
        <f t="shared" si="235"/>
        <v>-0.6</v>
      </c>
      <c r="D2508">
        <f t="shared" si="236"/>
        <v>0.23999999999999899</v>
      </c>
      <c r="E2508">
        <f t="shared" si="237"/>
        <v>0</v>
      </c>
      <c r="F2508">
        <f t="shared" si="238"/>
        <v>8.9999999999998026E-2</v>
      </c>
      <c r="G2508">
        <f t="shared" si="239"/>
        <v>359.73985364065243</v>
      </c>
      <c r="H2508">
        <f>G2508-MAX($G$4:G2508)</f>
        <v>-11.459999999999582</v>
      </c>
      <c r="J2508" s="32">
        <v>43902</v>
      </c>
      <c r="K2508" s="33">
        <v>43892</v>
      </c>
      <c r="L2508" s="31">
        <v>-9.9999999999999797E-2</v>
      </c>
      <c r="M2508" s="32">
        <v>44483</v>
      </c>
      <c r="N2508" s="33">
        <v>44447</v>
      </c>
      <c r="O2508" s="31">
        <v>0</v>
      </c>
      <c r="P2508" s="26">
        <v>43748</v>
      </c>
      <c r="Q2508" s="26">
        <v>43735</v>
      </c>
      <c r="R2508" s="25">
        <v>0</v>
      </c>
      <c r="S2508" s="51">
        <v>42684</v>
      </c>
      <c r="T2508" s="53">
        <v>42640</v>
      </c>
      <c r="U2508" s="21">
        <v>-8.0000000000000904E-2</v>
      </c>
      <c r="V2508" s="51">
        <v>42320</v>
      </c>
      <c r="W2508" s="53">
        <v>42305</v>
      </c>
      <c r="X2508" s="21">
        <v>-1.1099999999999901</v>
      </c>
      <c r="Y2508" s="16">
        <v>42012</v>
      </c>
      <c r="Z2508" s="16">
        <v>41950</v>
      </c>
      <c r="AA2508">
        <v>0</v>
      </c>
      <c r="AB2508" s="16">
        <v>42803</v>
      </c>
      <c r="AC2508" s="16">
        <v>42803</v>
      </c>
      <c r="AD2508">
        <v>0.27999999999999098</v>
      </c>
      <c r="AE2508" s="16">
        <v>43447</v>
      </c>
      <c r="AF2508" s="16">
        <v>43418</v>
      </c>
      <c r="AG2508">
        <v>0</v>
      </c>
    </row>
    <row r="2509" spans="1:33" x14ac:dyDescent="0.3">
      <c r="A2509" s="26">
        <v>44623</v>
      </c>
      <c r="B2509">
        <f t="shared" si="234"/>
        <v>-1.3299999999999901</v>
      </c>
      <c r="C2509">
        <f t="shared" si="235"/>
        <v>3.0399999999999801</v>
      </c>
      <c r="D2509">
        <f t="shared" si="236"/>
        <v>-1.87</v>
      </c>
      <c r="E2509">
        <f t="shared" si="237"/>
        <v>0</v>
      </c>
      <c r="F2509">
        <f t="shared" si="238"/>
        <v>-0.16000000000001013</v>
      </c>
      <c r="G2509">
        <f t="shared" si="239"/>
        <v>359.5798536406524</v>
      </c>
      <c r="H2509">
        <f>G2509-MAX($G$4:G2509)</f>
        <v>-11.619999999999607</v>
      </c>
      <c r="J2509" s="32">
        <v>43902</v>
      </c>
      <c r="K2509" s="33">
        <v>43893</v>
      </c>
      <c r="L2509" s="31">
        <v>8.99999999999999E-2</v>
      </c>
      <c r="M2509" s="32">
        <v>44448</v>
      </c>
      <c r="N2509" s="33">
        <v>44448</v>
      </c>
      <c r="O2509" s="31">
        <v>-2.82</v>
      </c>
      <c r="P2509" s="26">
        <v>43783</v>
      </c>
      <c r="Q2509" s="26">
        <v>43735</v>
      </c>
      <c r="R2509" s="25">
        <v>0</v>
      </c>
      <c r="S2509" s="51">
        <v>42656</v>
      </c>
      <c r="T2509" s="53">
        <v>42641</v>
      </c>
      <c r="U2509" s="21">
        <v>0</v>
      </c>
      <c r="V2509" s="51">
        <v>42348</v>
      </c>
      <c r="W2509" s="53">
        <v>42305</v>
      </c>
      <c r="X2509" s="21">
        <v>-0.219999999999999</v>
      </c>
      <c r="Y2509" s="16">
        <v>41956</v>
      </c>
      <c r="Z2509" s="16">
        <v>41953</v>
      </c>
      <c r="AA2509">
        <v>0</v>
      </c>
      <c r="AB2509" s="16">
        <v>42838</v>
      </c>
      <c r="AC2509" s="16">
        <v>42803</v>
      </c>
      <c r="AD2509">
        <v>0.05</v>
      </c>
      <c r="AE2509" s="16">
        <v>43447</v>
      </c>
      <c r="AF2509" s="16">
        <v>43419</v>
      </c>
      <c r="AG2509">
        <v>0</v>
      </c>
    </row>
    <row r="2510" spans="1:33" x14ac:dyDescent="0.3">
      <c r="A2510" s="26">
        <v>44624</v>
      </c>
      <c r="B2510">
        <f t="shared" si="234"/>
        <v>1.5899999999999901</v>
      </c>
      <c r="C2510">
        <f t="shared" si="235"/>
        <v>-2.6199999999999801</v>
      </c>
      <c r="D2510">
        <f t="shared" si="236"/>
        <v>1.94</v>
      </c>
      <c r="E2510">
        <f t="shared" si="237"/>
        <v>0</v>
      </c>
      <c r="F2510">
        <f t="shared" si="238"/>
        <v>0.91000000000000991</v>
      </c>
      <c r="G2510">
        <f t="shared" si="239"/>
        <v>360.48985364065243</v>
      </c>
      <c r="H2510">
        <f>G2510-MAX($G$4:G2510)</f>
        <v>-10.709999999999582</v>
      </c>
      <c r="J2510" s="32">
        <v>43902</v>
      </c>
      <c r="K2510" s="33">
        <v>43894</v>
      </c>
      <c r="L2510" s="31">
        <v>-0.53</v>
      </c>
      <c r="M2510" s="32">
        <v>44483</v>
      </c>
      <c r="N2510" s="33">
        <v>44448</v>
      </c>
      <c r="O2510" s="31">
        <v>0</v>
      </c>
      <c r="P2510" s="26">
        <v>43748</v>
      </c>
      <c r="Q2510" s="26">
        <v>43738</v>
      </c>
      <c r="R2510" s="25">
        <v>0</v>
      </c>
      <c r="S2510" s="51">
        <v>42684</v>
      </c>
      <c r="T2510" s="53">
        <v>42641</v>
      </c>
      <c r="U2510" s="21">
        <v>0.13</v>
      </c>
      <c r="V2510" s="51">
        <v>42320</v>
      </c>
      <c r="W2510" s="53">
        <v>42306</v>
      </c>
      <c r="X2510" s="21">
        <v>3.0999999999999899</v>
      </c>
      <c r="Y2510" s="16">
        <v>41984</v>
      </c>
      <c r="Z2510" s="16">
        <v>41953</v>
      </c>
      <c r="AA2510">
        <v>0</v>
      </c>
      <c r="AB2510" s="16">
        <v>42838</v>
      </c>
      <c r="AC2510" s="16">
        <v>42804</v>
      </c>
      <c r="AD2510">
        <v>1.99999999999999E-2</v>
      </c>
      <c r="AE2510" s="16">
        <v>43447</v>
      </c>
      <c r="AF2510" s="16">
        <v>43420</v>
      </c>
      <c r="AG2510">
        <v>0</v>
      </c>
    </row>
    <row r="2511" spans="1:33" x14ac:dyDescent="0.3">
      <c r="A2511" s="26">
        <v>44627</v>
      </c>
      <c r="B2511">
        <f t="shared" si="234"/>
        <v>1.84</v>
      </c>
      <c r="C2511">
        <f t="shared" si="235"/>
        <v>-4.8799999999999804</v>
      </c>
      <c r="D2511">
        <f t="shared" si="236"/>
        <v>2.23</v>
      </c>
      <c r="E2511">
        <f t="shared" si="237"/>
        <v>0</v>
      </c>
      <c r="F2511">
        <f t="shared" si="238"/>
        <v>-0.80999999999998051</v>
      </c>
      <c r="G2511">
        <f t="shared" si="239"/>
        <v>359.67985364065242</v>
      </c>
      <c r="H2511">
        <f>G2511-MAX($G$4:G2511)</f>
        <v>-11.519999999999584</v>
      </c>
      <c r="J2511" s="32">
        <v>43902</v>
      </c>
      <c r="K2511" s="33">
        <v>43895</v>
      </c>
      <c r="L2511" s="31">
        <v>-0.38999999999999901</v>
      </c>
      <c r="M2511" s="32">
        <v>44483</v>
      </c>
      <c r="N2511" s="33">
        <v>44449</v>
      </c>
      <c r="O2511" s="31">
        <v>0</v>
      </c>
      <c r="P2511" s="26">
        <v>43783</v>
      </c>
      <c r="Q2511" s="26">
        <v>43738</v>
      </c>
      <c r="R2511" s="25">
        <v>0</v>
      </c>
      <c r="S2511" s="51">
        <v>42656</v>
      </c>
      <c r="T2511" s="53">
        <v>42642</v>
      </c>
      <c r="U2511" s="21">
        <v>0</v>
      </c>
      <c r="V2511" s="51">
        <v>42348</v>
      </c>
      <c r="W2511" s="53">
        <v>42306</v>
      </c>
      <c r="X2511" s="21">
        <v>0.95</v>
      </c>
      <c r="Y2511" s="16">
        <v>42012</v>
      </c>
      <c r="Z2511" s="16">
        <v>41953</v>
      </c>
      <c r="AA2511">
        <v>0</v>
      </c>
      <c r="AB2511" s="16">
        <v>42838</v>
      </c>
      <c r="AC2511" s="16">
        <v>42807</v>
      </c>
      <c r="AD2511">
        <v>-0.35999999999999899</v>
      </c>
      <c r="AE2511" s="16">
        <v>43447</v>
      </c>
      <c r="AF2511" s="16">
        <v>43423</v>
      </c>
      <c r="AG2511">
        <v>0</v>
      </c>
    </row>
    <row r="2512" spans="1:33" x14ac:dyDescent="0.3">
      <c r="A2512" s="26">
        <v>44628</v>
      </c>
      <c r="B2512">
        <f t="shared" si="234"/>
        <v>0.21</v>
      </c>
      <c r="C2512">
        <f t="shared" si="235"/>
        <v>-0.59999999999999798</v>
      </c>
      <c r="D2512">
        <f t="shared" si="236"/>
        <v>0</v>
      </c>
      <c r="E2512">
        <f t="shared" si="237"/>
        <v>0</v>
      </c>
      <c r="F2512">
        <f t="shared" si="238"/>
        <v>-0.38999999999999801</v>
      </c>
      <c r="G2512">
        <f t="shared" si="239"/>
        <v>359.28985364065244</v>
      </c>
      <c r="H2512">
        <f>G2512-MAX($G$4:G2512)</f>
        <v>-11.90999999999957</v>
      </c>
      <c r="J2512" s="32">
        <v>43902</v>
      </c>
      <c r="K2512" s="33">
        <v>43896</v>
      </c>
      <c r="L2512" s="31">
        <v>1.00999999999999</v>
      </c>
      <c r="M2512" s="32">
        <v>44483</v>
      </c>
      <c r="N2512" s="33">
        <v>44452</v>
      </c>
      <c r="O2512" s="31">
        <v>0</v>
      </c>
      <c r="P2512" s="26">
        <v>43748</v>
      </c>
      <c r="Q2512" s="26">
        <v>43739</v>
      </c>
      <c r="R2512" s="25">
        <v>0</v>
      </c>
      <c r="S2512" s="51">
        <v>42684</v>
      </c>
      <c r="T2512" s="53">
        <v>42642</v>
      </c>
      <c r="U2512" s="21">
        <v>0.54999999999999805</v>
      </c>
      <c r="V2512" s="51">
        <v>42320</v>
      </c>
      <c r="W2512" s="53">
        <v>42307</v>
      </c>
      <c r="X2512" s="21">
        <v>-1.77999999999999</v>
      </c>
      <c r="Y2512" s="16">
        <v>41956</v>
      </c>
      <c r="Z2512" s="16">
        <v>41954</v>
      </c>
      <c r="AA2512">
        <v>0</v>
      </c>
      <c r="AB2512" s="16">
        <v>42838</v>
      </c>
      <c r="AC2512" s="16">
        <v>42808</v>
      </c>
      <c r="AD2512">
        <v>-0.27</v>
      </c>
      <c r="AE2512" s="16">
        <v>43447</v>
      </c>
      <c r="AF2512" s="16">
        <v>43424</v>
      </c>
      <c r="AG2512">
        <v>0</v>
      </c>
    </row>
    <row r="2513" spans="1:33" x14ac:dyDescent="0.3">
      <c r="A2513" s="26">
        <v>44630</v>
      </c>
      <c r="B2513">
        <f t="shared" si="234"/>
        <v>-1.99999999999999E-2</v>
      </c>
      <c r="C2513">
        <f t="shared" si="235"/>
        <v>2.7</v>
      </c>
      <c r="D2513">
        <f t="shared" si="236"/>
        <v>0</v>
      </c>
      <c r="E2513">
        <f t="shared" si="237"/>
        <v>0</v>
      </c>
      <c r="F2513">
        <f t="shared" si="238"/>
        <v>2.68</v>
      </c>
      <c r="G2513">
        <f t="shared" si="239"/>
        <v>361.96985364065245</v>
      </c>
      <c r="H2513">
        <f>G2513-MAX($G$4:G2513)</f>
        <v>-9.2299999999995634</v>
      </c>
      <c r="J2513" s="32">
        <v>43902</v>
      </c>
      <c r="K2513" s="33">
        <v>43899</v>
      </c>
      <c r="L2513" s="31">
        <v>0.79</v>
      </c>
      <c r="M2513" s="32">
        <v>44483</v>
      </c>
      <c r="N2513" s="33">
        <v>44453</v>
      </c>
      <c r="O2513" s="31">
        <v>0</v>
      </c>
      <c r="P2513" s="26">
        <v>43783</v>
      </c>
      <c r="Q2513" s="26">
        <v>43739</v>
      </c>
      <c r="R2513" s="25">
        <v>0</v>
      </c>
      <c r="S2513" s="51">
        <v>42656</v>
      </c>
      <c r="T2513" s="53">
        <v>42643</v>
      </c>
      <c r="U2513" s="21">
        <v>0</v>
      </c>
      <c r="V2513" s="51">
        <v>42348</v>
      </c>
      <c r="W2513" s="53">
        <v>42307</v>
      </c>
      <c r="X2513" s="21">
        <v>-0.72</v>
      </c>
      <c r="Y2513" s="16">
        <v>41984</v>
      </c>
      <c r="Z2513" s="16">
        <v>41954</v>
      </c>
      <c r="AA2513">
        <v>0</v>
      </c>
      <c r="AB2513" s="16">
        <v>42838</v>
      </c>
      <c r="AC2513" s="16">
        <v>42809</v>
      </c>
      <c r="AD2513">
        <v>-6.0000000000000199E-2</v>
      </c>
      <c r="AE2513" s="16">
        <v>43447</v>
      </c>
      <c r="AF2513" s="16">
        <v>43425</v>
      </c>
      <c r="AG2513">
        <v>0</v>
      </c>
    </row>
    <row r="2514" spans="1:33" x14ac:dyDescent="0.3">
      <c r="A2514" s="26">
        <v>44637</v>
      </c>
      <c r="B2514">
        <f t="shared" si="234"/>
        <v>-0.28000000000000003</v>
      </c>
      <c r="C2514">
        <f t="shared" si="235"/>
        <v>0.37999999999999801</v>
      </c>
      <c r="D2514">
        <f t="shared" si="236"/>
        <v>0</v>
      </c>
      <c r="E2514">
        <f t="shared" si="237"/>
        <v>0</v>
      </c>
      <c r="F2514">
        <f t="shared" si="238"/>
        <v>9.9999999999997979E-2</v>
      </c>
      <c r="G2514">
        <f t="shared" si="239"/>
        <v>362.06985364065247</v>
      </c>
      <c r="H2514">
        <f>G2514-MAX($G$4:G2514)</f>
        <v>-9.1299999999995407</v>
      </c>
      <c r="J2514" s="32">
        <v>43902</v>
      </c>
      <c r="K2514" s="33">
        <v>43900</v>
      </c>
      <c r="L2514" s="31">
        <v>-6.9999999999999896E-2</v>
      </c>
      <c r="M2514" s="32">
        <v>44483</v>
      </c>
      <c r="N2514" s="33">
        <v>44454</v>
      </c>
      <c r="O2514" s="31">
        <v>0</v>
      </c>
      <c r="P2514" s="26">
        <v>43748</v>
      </c>
      <c r="Q2514" s="26">
        <v>43740</v>
      </c>
      <c r="R2514" s="25">
        <v>0</v>
      </c>
      <c r="S2514" s="51">
        <v>42684</v>
      </c>
      <c r="T2514" s="53">
        <v>42643</v>
      </c>
      <c r="U2514" s="21">
        <v>-0.67999999999999905</v>
      </c>
      <c r="V2514" s="51">
        <v>42320</v>
      </c>
      <c r="W2514" s="53">
        <v>42310</v>
      </c>
      <c r="X2514" s="21">
        <v>1.22</v>
      </c>
      <c r="Y2514" s="16">
        <v>42012</v>
      </c>
      <c r="Z2514" s="16">
        <v>41954</v>
      </c>
      <c r="AA2514">
        <v>0</v>
      </c>
      <c r="AB2514" s="16">
        <v>42838</v>
      </c>
      <c r="AC2514" s="16">
        <v>42810</v>
      </c>
      <c r="AD2514">
        <v>-0.219999999999999</v>
      </c>
      <c r="AE2514" s="16">
        <v>43475</v>
      </c>
      <c r="AF2514" s="16">
        <v>43425</v>
      </c>
      <c r="AG2514">
        <v>0</v>
      </c>
    </row>
    <row r="2515" spans="1:33" x14ac:dyDescent="0.3">
      <c r="A2515" s="26">
        <v>44638</v>
      </c>
      <c r="B2515">
        <f t="shared" si="234"/>
        <v>-0.219999999999999</v>
      </c>
      <c r="C2515">
        <f t="shared" si="235"/>
        <v>-0.29999999999999599</v>
      </c>
      <c r="D2515">
        <f t="shared" si="236"/>
        <v>0</v>
      </c>
      <c r="E2515">
        <f t="shared" si="237"/>
        <v>0</v>
      </c>
      <c r="F2515">
        <f t="shared" si="238"/>
        <v>-0.51999999999999502</v>
      </c>
      <c r="G2515">
        <f t="shared" si="239"/>
        <v>361.54985364065249</v>
      </c>
      <c r="H2515">
        <f>G2515-MAX($G$4:G2515)</f>
        <v>-9.6499999999995225</v>
      </c>
      <c r="J2515" s="32">
        <v>43902</v>
      </c>
      <c r="K2515" s="33">
        <v>43901</v>
      </c>
      <c r="L2515" s="31">
        <v>0.11</v>
      </c>
      <c r="M2515" s="32">
        <v>44483</v>
      </c>
      <c r="N2515" s="33">
        <v>44455</v>
      </c>
      <c r="O2515" s="31">
        <v>0</v>
      </c>
      <c r="P2515" s="26">
        <v>43783</v>
      </c>
      <c r="Q2515" s="26">
        <v>43740</v>
      </c>
      <c r="R2515" s="25">
        <v>0</v>
      </c>
      <c r="S2515" s="51">
        <v>42656</v>
      </c>
      <c r="T2515" s="53">
        <v>42647</v>
      </c>
      <c r="U2515" s="21">
        <v>0</v>
      </c>
      <c r="V2515" s="51">
        <v>42348</v>
      </c>
      <c r="W2515" s="53">
        <v>42310</v>
      </c>
      <c r="X2515" s="21">
        <v>0.51</v>
      </c>
      <c r="Y2515" s="16">
        <v>41956</v>
      </c>
      <c r="Z2515" s="16">
        <v>41955</v>
      </c>
      <c r="AA2515">
        <v>0</v>
      </c>
      <c r="AB2515" s="16">
        <v>42838</v>
      </c>
      <c r="AC2515" s="16">
        <v>42811</v>
      </c>
      <c r="AD2515">
        <v>-0.149999999999999</v>
      </c>
      <c r="AE2515" s="16">
        <v>43447</v>
      </c>
      <c r="AF2515" s="16">
        <v>43426</v>
      </c>
      <c r="AG2515">
        <v>0</v>
      </c>
    </row>
    <row r="2516" spans="1:33" x14ac:dyDescent="0.3">
      <c r="A2516" s="26">
        <v>44641</v>
      </c>
      <c r="B2516">
        <f t="shared" si="234"/>
        <v>0.06</v>
      </c>
      <c r="C2516">
        <f t="shared" si="235"/>
        <v>5.9999999999998603E-2</v>
      </c>
      <c r="D2516">
        <f t="shared" si="236"/>
        <v>0</v>
      </c>
      <c r="E2516">
        <f t="shared" si="237"/>
        <v>0</v>
      </c>
      <c r="F2516">
        <f t="shared" si="238"/>
        <v>0.11999999999999861</v>
      </c>
      <c r="G2516">
        <f t="shared" si="239"/>
        <v>361.66985364065249</v>
      </c>
      <c r="H2516">
        <f>G2516-MAX($G$4:G2516)</f>
        <v>-9.529999999999518</v>
      </c>
      <c r="J2516" s="32">
        <v>43930</v>
      </c>
      <c r="K2516" s="33">
        <v>43901</v>
      </c>
      <c r="L2516" s="31">
        <v>0</v>
      </c>
      <c r="M2516" s="32">
        <v>44483</v>
      </c>
      <c r="N2516" s="33">
        <v>44456</v>
      </c>
      <c r="O2516" s="31">
        <v>0</v>
      </c>
      <c r="P2516" s="26">
        <v>43748</v>
      </c>
      <c r="Q2516" s="26">
        <v>43742</v>
      </c>
      <c r="R2516" s="25">
        <v>0</v>
      </c>
      <c r="S2516" s="51">
        <v>42684</v>
      </c>
      <c r="T2516" s="53">
        <v>42647</v>
      </c>
      <c r="U2516" s="21">
        <v>0.33</v>
      </c>
      <c r="V2516" s="51">
        <v>42320</v>
      </c>
      <c r="W2516" s="53">
        <v>42311</v>
      </c>
      <c r="X2516" s="21">
        <v>-3.2499999999999898</v>
      </c>
      <c r="Y2516" s="16">
        <v>41984</v>
      </c>
      <c r="Z2516" s="16">
        <v>41955</v>
      </c>
      <c r="AA2516">
        <v>0</v>
      </c>
      <c r="AB2516" s="16">
        <v>42838</v>
      </c>
      <c r="AC2516" s="16">
        <v>42814</v>
      </c>
      <c r="AD2516">
        <v>-0.04</v>
      </c>
      <c r="AE2516" s="16">
        <v>43475</v>
      </c>
      <c r="AF2516" s="16">
        <v>43426</v>
      </c>
      <c r="AG2516">
        <v>0.28999999999999998</v>
      </c>
    </row>
    <row r="2517" spans="1:33" x14ac:dyDescent="0.3">
      <c r="A2517" s="26">
        <v>44642</v>
      </c>
      <c r="B2517">
        <f t="shared" si="234"/>
        <v>-0.31</v>
      </c>
      <c r="C2517">
        <f t="shared" si="235"/>
        <v>0.43999999999999601</v>
      </c>
      <c r="D2517">
        <f t="shared" si="236"/>
        <v>0</v>
      </c>
      <c r="E2517">
        <f t="shared" si="237"/>
        <v>0</v>
      </c>
      <c r="F2517">
        <f t="shared" si="238"/>
        <v>0.12999999999999601</v>
      </c>
      <c r="G2517">
        <f t="shared" si="239"/>
        <v>361.79985364065249</v>
      </c>
      <c r="H2517">
        <f>G2517-MAX($G$4:G2517)</f>
        <v>-9.3999999999995225</v>
      </c>
      <c r="J2517" s="32">
        <v>43902</v>
      </c>
      <c r="K2517" s="33">
        <v>43902</v>
      </c>
      <c r="L2517" s="31">
        <v>-0.04</v>
      </c>
      <c r="M2517" s="32">
        <v>44483</v>
      </c>
      <c r="N2517" s="33">
        <v>44462</v>
      </c>
      <c r="O2517" s="31">
        <v>0</v>
      </c>
      <c r="P2517" s="26">
        <v>43783</v>
      </c>
      <c r="Q2517" s="26">
        <v>43742</v>
      </c>
      <c r="R2517" s="25">
        <v>0</v>
      </c>
      <c r="S2517" s="51">
        <v>42656</v>
      </c>
      <c r="T2517" s="53">
        <v>42648</v>
      </c>
      <c r="U2517" s="21">
        <v>0</v>
      </c>
      <c r="V2517" s="51">
        <v>42348</v>
      </c>
      <c r="W2517" s="53">
        <v>42311</v>
      </c>
      <c r="X2517" s="21">
        <v>-0.66999999999999904</v>
      </c>
      <c r="Y2517" s="16">
        <v>42012</v>
      </c>
      <c r="Z2517" s="16">
        <v>41955</v>
      </c>
      <c r="AA2517">
        <v>0</v>
      </c>
      <c r="AB2517" s="16">
        <v>42866</v>
      </c>
      <c r="AC2517" s="16">
        <v>42814</v>
      </c>
      <c r="AD2517">
        <v>0</v>
      </c>
      <c r="AE2517" s="16">
        <v>43447</v>
      </c>
      <c r="AF2517" s="16">
        <v>43427</v>
      </c>
      <c r="AG2517">
        <v>0</v>
      </c>
    </row>
    <row r="2518" spans="1:33" x14ac:dyDescent="0.3">
      <c r="A2518" s="26">
        <v>44643</v>
      </c>
      <c r="B2518">
        <f t="shared" si="234"/>
        <v>-0.499999999999999</v>
      </c>
      <c r="C2518">
        <f t="shared" si="235"/>
        <v>0.500000000000002</v>
      </c>
      <c r="D2518">
        <f t="shared" si="236"/>
        <v>0</v>
      </c>
      <c r="E2518">
        <f t="shared" si="237"/>
        <v>0</v>
      </c>
      <c r="F2518">
        <f t="shared" si="238"/>
        <v>2.9976021664879227E-15</v>
      </c>
      <c r="G2518">
        <f t="shared" si="239"/>
        <v>361.79985364065249</v>
      </c>
      <c r="H2518">
        <f>G2518-MAX($G$4:G2518)</f>
        <v>-9.3999999999995225</v>
      </c>
      <c r="J2518" s="32">
        <v>43930</v>
      </c>
      <c r="K2518" s="33">
        <v>43902</v>
      </c>
      <c r="L2518" s="31">
        <v>1.03</v>
      </c>
      <c r="M2518" s="32">
        <v>44483</v>
      </c>
      <c r="N2518" s="33">
        <v>44463</v>
      </c>
      <c r="O2518" s="31">
        <v>0</v>
      </c>
      <c r="P2518" s="26">
        <v>43748</v>
      </c>
      <c r="Q2518" s="26">
        <v>43745</v>
      </c>
      <c r="R2518" s="25">
        <v>0</v>
      </c>
      <c r="S2518" s="51">
        <v>42684</v>
      </c>
      <c r="T2518" s="53">
        <v>42648</v>
      </c>
      <c r="U2518" s="21">
        <v>-6.9999999999999396E-2</v>
      </c>
      <c r="V2518" s="51">
        <v>42320</v>
      </c>
      <c r="W2518" s="53">
        <v>42312</v>
      </c>
      <c r="X2518" s="21">
        <v>0.27000000000000102</v>
      </c>
      <c r="Y2518" s="16">
        <v>41956</v>
      </c>
      <c r="Z2518" s="16">
        <v>41956</v>
      </c>
      <c r="AA2518">
        <v>0</v>
      </c>
      <c r="AB2518" s="16">
        <v>42838</v>
      </c>
      <c r="AC2518" s="16">
        <v>42815</v>
      </c>
      <c r="AD2518">
        <v>-0.25</v>
      </c>
      <c r="AE2518" s="16">
        <v>43475</v>
      </c>
      <c r="AF2518" s="16">
        <v>43427</v>
      </c>
      <c r="AG2518">
        <v>0.619999999999999</v>
      </c>
    </row>
    <row r="2519" spans="1:33" x14ac:dyDescent="0.3">
      <c r="A2519" s="26">
        <v>44644</v>
      </c>
      <c r="B2519">
        <f t="shared" si="234"/>
        <v>8.9999999999999095E-2</v>
      </c>
      <c r="C2519">
        <f t="shared" si="235"/>
        <v>-0.10000000000000139</v>
      </c>
      <c r="D2519">
        <f t="shared" si="236"/>
        <v>0</v>
      </c>
      <c r="E2519">
        <f t="shared" si="237"/>
        <v>0</v>
      </c>
      <c r="F2519">
        <f t="shared" si="238"/>
        <v>-1.0000000000002299E-2</v>
      </c>
      <c r="G2519">
        <f t="shared" si="239"/>
        <v>361.7898536406525</v>
      </c>
      <c r="H2519">
        <f>G2519-MAX($G$4:G2519)</f>
        <v>-9.4099999999995134</v>
      </c>
      <c r="J2519" s="32">
        <v>43930</v>
      </c>
      <c r="K2519" s="33">
        <v>43903</v>
      </c>
      <c r="L2519" s="31">
        <v>0.219999999999999</v>
      </c>
      <c r="M2519" s="32">
        <v>44483</v>
      </c>
      <c r="N2519" s="33">
        <v>44466</v>
      </c>
      <c r="O2519" s="31">
        <v>0</v>
      </c>
      <c r="P2519" s="26">
        <v>43783</v>
      </c>
      <c r="Q2519" s="26">
        <v>43745</v>
      </c>
      <c r="R2519" s="25">
        <v>0</v>
      </c>
      <c r="S2519" s="51">
        <v>42656</v>
      </c>
      <c r="T2519" s="53">
        <v>42649</v>
      </c>
      <c r="U2519" s="21">
        <v>0</v>
      </c>
      <c r="V2519" s="51">
        <v>42348</v>
      </c>
      <c r="W2519" s="53">
        <v>42312</v>
      </c>
      <c r="X2519" s="21">
        <v>3.9999999999998898E-2</v>
      </c>
      <c r="Y2519" s="16">
        <v>41984</v>
      </c>
      <c r="Z2519" s="16">
        <v>41956</v>
      </c>
      <c r="AA2519">
        <v>0</v>
      </c>
      <c r="AB2519" s="16">
        <v>42866</v>
      </c>
      <c r="AC2519" s="16">
        <v>42815</v>
      </c>
      <c r="AD2519">
        <v>-0.23999999999999899</v>
      </c>
      <c r="AE2519" s="16">
        <v>43447</v>
      </c>
      <c r="AF2519" s="16">
        <v>43430</v>
      </c>
      <c r="AG2519">
        <v>0</v>
      </c>
    </row>
    <row r="2520" spans="1:33" x14ac:dyDescent="0.3">
      <c r="A2520" s="26">
        <v>44645</v>
      </c>
      <c r="B2520">
        <f t="shared" si="234"/>
        <v>0.24</v>
      </c>
      <c r="C2520">
        <f t="shared" si="235"/>
        <v>-0.26</v>
      </c>
      <c r="D2520">
        <f t="shared" si="236"/>
        <v>0</v>
      </c>
      <c r="E2520">
        <f t="shared" si="237"/>
        <v>0</v>
      </c>
      <c r="F2520">
        <f t="shared" si="238"/>
        <v>-2.0000000000000018E-2</v>
      </c>
      <c r="G2520">
        <f t="shared" si="239"/>
        <v>361.76985364065251</v>
      </c>
      <c r="H2520">
        <f>G2520-MAX($G$4:G2520)</f>
        <v>-9.4299999999994952</v>
      </c>
      <c r="J2520" s="32">
        <v>43930</v>
      </c>
      <c r="K2520" s="33">
        <v>43906</v>
      </c>
      <c r="L2520" s="31">
        <v>0.02</v>
      </c>
      <c r="M2520" s="32">
        <v>44483</v>
      </c>
      <c r="N2520" s="33">
        <v>44467</v>
      </c>
      <c r="O2520" s="31">
        <v>0</v>
      </c>
      <c r="P2520" s="26">
        <v>43748</v>
      </c>
      <c r="Q2520" s="26">
        <v>43746</v>
      </c>
      <c r="R2520" s="25">
        <v>0</v>
      </c>
      <c r="S2520" s="51">
        <v>42684</v>
      </c>
      <c r="T2520" s="53">
        <v>42649</v>
      </c>
      <c r="U2520" s="21">
        <v>0.32</v>
      </c>
      <c r="V2520" s="51">
        <v>42320</v>
      </c>
      <c r="W2520" s="53">
        <v>42313</v>
      </c>
      <c r="X2520" s="21">
        <v>0.70999999999999797</v>
      </c>
      <c r="Y2520" s="16">
        <v>42012</v>
      </c>
      <c r="Z2520" s="16">
        <v>41956</v>
      </c>
      <c r="AA2520">
        <v>0</v>
      </c>
      <c r="AB2520" s="16">
        <v>42838</v>
      </c>
      <c r="AC2520" s="16">
        <v>42816</v>
      </c>
      <c r="AD2520">
        <v>0.12</v>
      </c>
      <c r="AE2520" s="16">
        <v>43475</v>
      </c>
      <c r="AF2520" s="16">
        <v>43430</v>
      </c>
      <c r="AG2520">
        <v>-0.90999999999999903</v>
      </c>
    </row>
    <row r="2521" spans="1:33" x14ac:dyDescent="0.3">
      <c r="A2521" s="26">
        <v>44648</v>
      </c>
      <c r="B2521">
        <f t="shared" si="234"/>
        <v>-0.19</v>
      </c>
      <c r="C2521">
        <f t="shared" si="235"/>
        <v>-0.83999999999999797</v>
      </c>
      <c r="D2521">
        <f t="shared" si="236"/>
        <v>0</v>
      </c>
      <c r="E2521">
        <f t="shared" si="237"/>
        <v>0</v>
      </c>
      <c r="F2521">
        <f t="shared" si="238"/>
        <v>-1.029999999999998</v>
      </c>
      <c r="G2521">
        <f t="shared" si="239"/>
        <v>360.73985364065254</v>
      </c>
      <c r="H2521">
        <f>G2521-MAX($G$4:G2521)</f>
        <v>-10.459999999999468</v>
      </c>
      <c r="J2521" s="32">
        <v>43930</v>
      </c>
      <c r="K2521" s="33">
        <v>43907</v>
      </c>
      <c r="L2521" s="31">
        <v>0.14000000000000001</v>
      </c>
      <c r="M2521" s="32">
        <v>44483</v>
      </c>
      <c r="N2521" s="33">
        <v>44468</v>
      </c>
      <c r="O2521" s="31">
        <v>0</v>
      </c>
      <c r="P2521" s="26">
        <v>43783</v>
      </c>
      <c r="Q2521" s="26">
        <v>43746</v>
      </c>
      <c r="R2521" s="25">
        <v>0</v>
      </c>
      <c r="S2521" s="51">
        <v>42656</v>
      </c>
      <c r="T2521" s="53">
        <v>42650</v>
      </c>
      <c r="U2521" s="21">
        <v>0</v>
      </c>
      <c r="V2521" s="51">
        <v>42348</v>
      </c>
      <c r="W2521" s="53">
        <v>42313</v>
      </c>
      <c r="X2521" s="21">
        <v>0.55000000000000004</v>
      </c>
      <c r="Y2521" s="16">
        <v>41984</v>
      </c>
      <c r="Z2521" s="16">
        <v>41957</v>
      </c>
      <c r="AA2521">
        <v>0</v>
      </c>
      <c r="AB2521" s="16">
        <v>42866</v>
      </c>
      <c r="AC2521" s="16">
        <v>42816</v>
      </c>
      <c r="AD2521">
        <v>0.28999999999999998</v>
      </c>
      <c r="AE2521" s="16">
        <v>43447</v>
      </c>
      <c r="AF2521" s="16">
        <v>43431</v>
      </c>
      <c r="AG2521">
        <v>0</v>
      </c>
    </row>
    <row r="2522" spans="1:33" x14ac:dyDescent="0.3">
      <c r="A2522" s="26">
        <v>44649</v>
      </c>
      <c r="B2522">
        <f t="shared" si="234"/>
        <v>-0.51</v>
      </c>
      <c r="C2522">
        <f t="shared" si="235"/>
        <v>0.90000000000000202</v>
      </c>
      <c r="D2522">
        <f t="shared" si="236"/>
        <v>0</v>
      </c>
      <c r="E2522">
        <f t="shared" si="237"/>
        <v>0</v>
      </c>
      <c r="F2522">
        <f t="shared" si="238"/>
        <v>0.39000000000000201</v>
      </c>
      <c r="G2522">
        <f t="shared" si="239"/>
        <v>361.12985364065253</v>
      </c>
      <c r="H2522">
        <f>G2522-MAX($G$4:G2522)</f>
        <v>-10.069999999999482</v>
      </c>
      <c r="J2522" s="32">
        <v>43930</v>
      </c>
      <c r="K2522" s="33">
        <v>43908</v>
      </c>
      <c r="L2522" s="31">
        <v>-0.01</v>
      </c>
      <c r="M2522" s="32">
        <v>44483</v>
      </c>
      <c r="N2522" s="33">
        <v>44469</v>
      </c>
      <c r="O2522" s="31">
        <v>0</v>
      </c>
      <c r="P2522" s="26">
        <v>43748</v>
      </c>
      <c r="Q2522" s="26">
        <v>43748</v>
      </c>
      <c r="R2522" s="25">
        <v>0</v>
      </c>
      <c r="S2522" s="51">
        <v>42684</v>
      </c>
      <c r="T2522" s="53">
        <v>42650</v>
      </c>
      <c r="U2522" s="21">
        <v>-0.08</v>
      </c>
      <c r="V2522" s="51">
        <v>42320</v>
      </c>
      <c r="W2522" s="53">
        <v>42314</v>
      </c>
      <c r="X2522" s="21">
        <v>0.51999999999999902</v>
      </c>
      <c r="Y2522" s="16">
        <v>42012</v>
      </c>
      <c r="Z2522" s="16">
        <v>41957</v>
      </c>
      <c r="AA2522">
        <v>0</v>
      </c>
      <c r="AB2522" s="16">
        <v>42838</v>
      </c>
      <c r="AC2522" s="16">
        <v>42817</v>
      </c>
      <c r="AD2522">
        <v>-7.0000000000000201E-2</v>
      </c>
      <c r="AE2522" s="16">
        <v>43475</v>
      </c>
      <c r="AF2522" s="16">
        <v>43431</v>
      </c>
      <c r="AG2522">
        <v>-0.7</v>
      </c>
    </row>
    <row r="2523" spans="1:33" x14ac:dyDescent="0.3">
      <c r="A2523" s="26">
        <v>44650</v>
      </c>
      <c r="B2523">
        <f t="shared" si="234"/>
        <v>-0.45999999999999902</v>
      </c>
      <c r="C2523">
        <f t="shared" si="235"/>
        <v>0.59999999999999598</v>
      </c>
      <c r="D2523">
        <f t="shared" si="236"/>
        <v>0</v>
      </c>
      <c r="E2523">
        <f t="shared" si="237"/>
        <v>0</v>
      </c>
      <c r="F2523">
        <f t="shared" si="238"/>
        <v>0.13999999999999696</v>
      </c>
      <c r="G2523">
        <f t="shared" si="239"/>
        <v>361.26985364065251</v>
      </c>
      <c r="H2523">
        <f>G2523-MAX($G$4:G2523)</f>
        <v>-9.9299999999994952</v>
      </c>
      <c r="J2523" s="32">
        <v>43930</v>
      </c>
      <c r="K2523" s="33">
        <v>43909</v>
      </c>
      <c r="L2523" s="31">
        <v>1.73999999999999</v>
      </c>
      <c r="M2523" s="32">
        <v>44483</v>
      </c>
      <c r="N2523" s="33">
        <v>44470</v>
      </c>
      <c r="O2523" s="31">
        <v>0</v>
      </c>
      <c r="P2523" s="26">
        <v>43783</v>
      </c>
      <c r="Q2523" s="26">
        <v>43748</v>
      </c>
      <c r="R2523" s="25">
        <v>0</v>
      </c>
      <c r="S2523" s="51">
        <v>42656</v>
      </c>
      <c r="T2523" s="53">
        <v>42653</v>
      </c>
      <c r="U2523" s="21">
        <v>0</v>
      </c>
      <c r="V2523" s="51">
        <v>42348</v>
      </c>
      <c r="W2523" s="53">
        <v>42314</v>
      </c>
      <c r="X2523" s="21">
        <v>0.79</v>
      </c>
      <c r="Y2523" s="16">
        <v>41984</v>
      </c>
      <c r="Z2523" s="16">
        <v>41960</v>
      </c>
      <c r="AA2523">
        <v>0</v>
      </c>
      <c r="AB2523" s="16">
        <v>42866</v>
      </c>
      <c r="AC2523" s="16">
        <v>42817</v>
      </c>
      <c r="AD2523">
        <v>-6.0000000000000199E-2</v>
      </c>
      <c r="AE2523" s="16">
        <v>43447</v>
      </c>
      <c r="AF2523" s="16">
        <v>43432</v>
      </c>
      <c r="AG2523">
        <v>0</v>
      </c>
    </row>
    <row r="2524" spans="1:33" x14ac:dyDescent="0.3">
      <c r="A2524" s="26">
        <v>44651</v>
      </c>
      <c r="B2524">
        <f t="shared" si="234"/>
        <v>-0.13</v>
      </c>
      <c r="C2524">
        <f t="shared" si="235"/>
        <v>-9.9999999999997799E-2</v>
      </c>
      <c r="D2524">
        <f t="shared" si="236"/>
        <v>0</v>
      </c>
      <c r="E2524">
        <f t="shared" si="237"/>
        <v>0</v>
      </c>
      <c r="F2524">
        <f t="shared" si="238"/>
        <v>-0.22999999999999782</v>
      </c>
      <c r="G2524">
        <f t="shared" si="239"/>
        <v>361.0398536406525</v>
      </c>
      <c r="H2524">
        <f>G2524-MAX($G$4:G2524)</f>
        <v>-10.159999999999513</v>
      </c>
      <c r="J2524" s="32">
        <v>43930</v>
      </c>
      <c r="K2524" s="33">
        <v>43910</v>
      </c>
      <c r="L2524" s="31">
        <v>-2.5599999999999898</v>
      </c>
      <c r="M2524" s="32">
        <v>44483</v>
      </c>
      <c r="N2524" s="33">
        <v>44474</v>
      </c>
      <c r="O2524" s="31">
        <v>0</v>
      </c>
      <c r="P2524" s="26">
        <v>43783</v>
      </c>
      <c r="Q2524" s="26">
        <v>43749</v>
      </c>
      <c r="R2524" s="25">
        <v>0</v>
      </c>
      <c r="S2524" s="51">
        <v>42684</v>
      </c>
      <c r="T2524" s="53">
        <v>42653</v>
      </c>
      <c r="U2524" s="21">
        <v>5.9999999999999602E-2</v>
      </c>
      <c r="V2524" s="51">
        <v>42320</v>
      </c>
      <c r="W2524" s="53">
        <v>42317</v>
      </c>
      <c r="X2524" s="21">
        <v>0.85000000000000098</v>
      </c>
      <c r="Y2524" s="16">
        <v>42012</v>
      </c>
      <c r="Z2524" s="16">
        <v>41960</v>
      </c>
      <c r="AA2524">
        <v>0</v>
      </c>
      <c r="AB2524" s="16">
        <v>42838</v>
      </c>
      <c r="AC2524" s="16">
        <v>42818</v>
      </c>
      <c r="AD2524">
        <v>-1.9999999999999501E-2</v>
      </c>
      <c r="AE2524" s="16">
        <v>43475</v>
      </c>
      <c r="AF2524" s="16">
        <v>43432</v>
      </c>
      <c r="AG2524">
        <v>-0.77</v>
      </c>
    </row>
    <row r="2525" spans="1:33" x14ac:dyDescent="0.3">
      <c r="A2525" s="26">
        <v>44652</v>
      </c>
      <c r="B2525">
        <f t="shared" si="234"/>
        <v>0.98</v>
      </c>
      <c r="C2525">
        <f t="shared" si="235"/>
        <v>-0.62</v>
      </c>
      <c r="D2525">
        <f t="shared" si="236"/>
        <v>0</v>
      </c>
      <c r="E2525">
        <f t="shared" si="237"/>
        <v>0</v>
      </c>
      <c r="F2525">
        <f t="shared" si="238"/>
        <v>0.36</v>
      </c>
      <c r="G2525">
        <f t="shared" si="239"/>
        <v>361.39985364065251</v>
      </c>
      <c r="H2525">
        <f>G2525-MAX($G$4:G2525)</f>
        <v>-9.7999999999994998</v>
      </c>
      <c r="J2525" s="32">
        <v>43930</v>
      </c>
      <c r="K2525" s="33">
        <v>43913</v>
      </c>
      <c r="L2525" s="31">
        <v>2.27999999999999</v>
      </c>
      <c r="M2525" s="32">
        <v>44483</v>
      </c>
      <c r="N2525" s="33">
        <v>44475</v>
      </c>
      <c r="O2525" s="31">
        <v>0</v>
      </c>
      <c r="P2525" s="26">
        <v>43783</v>
      </c>
      <c r="Q2525" s="26">
        <v>43752</v>
      </c>
      <c r="R2525" s="25">
        <v>0</v>
      </c>
      <c r="S2525" s="51">
        <v>42656</v>
      </c>
      <c r="T2525" s="53">
        <v>42654</v>
      </c>
      <c r="U2525" s="21">
        <v>0</v>
      </c>
      <c r="V2525" s="51">
        <v>42348</v>
      </c>
      <c r="W2525" s="53">
        <v>42317</v>
      </c>
      <c r="X2525" s="21">
        <v>0.35999999999999899</v>
      </c>
      <c r="Y2525" s="16">
        <v>41984</v>
      </c>
      <c r="Z2525" s="16">
        <v>41961</v>
      </c>
      <c r="AA2525">
        <v>0</v>
      </c>
      <c r="AB2525" s="16">
        <v>42866</v>
      </c>
      <c r="AC2525" s="16">
        <v>42818</v>
      </c>
      <c r="AD2525">
        <v>0.13</v>
      </c>
      <c r="AE2525" s="16">
        <v>43447</v>
      </c>
      <c r="AF2525" s="16">
        <v>43433</v>
      </c>
      <c r="AG2525">
        <v>0</v>
      </c>
    </row>
    <row r="2526" spans="1:33" x14ac:dyDescent="0.3">
      <c r="A2526" s="26">
        <v>44655</v>
      </c>
      <c r="B2526">
        <f t="shared" si="234"/>
        <v>-0.72</v>
      </c>
      <c r="C2526">
        <f t="shared" si="235"/>
        <v>0.62</v>
      </c>
      <c r="D2526">
        <f t="shared" si="236"/>
        <v>0</v>
      </c>
      <c r="E2526">
        <f t="shared" si="237"/>
        <v>0</v>
      </c>
      <c r="F2526">
        <f t="shared" si="238"/>
        <v>-9.9999999999999978E-2</v>
      </c>
      <c r="G2526">
        <f t="shared" si="239"/>
        <v>361.29985364065249</v>
      </c>
      <c r="H2526">
        <f>G2526-MAX($G$4:G2526)</f>
        <v>-9.8999999999995225</v>
      </c>
      <c r="J2526" s="32">
        <v>43930</v>
      </c>
      <c r="K2526" s="33">
        <v>43914</v>
      </c>
      <c r="L2526" s="31">
        <v>-2.33</v>
      </c>
      <c r="M2526" s="32">
        <v>44483</v>
      </c>
      <c r="N2526" s="33">
        <v>44476</v>
      </c>
      <c r="O2526" s="31">
        <v>0</v>
      </c>
      <c r="P2526" s="26">
        <v>43783</v>
      </c>
      <c r="Q2526" s="26">
        <v>43753</v>
      </c>
      <c r="R2526" s="25">
        <v>0</v>
      </c>
      <c r="S2526" s="51">
        <v>42684</v>
      </c>
      <c r="T2526" s="53">
        <v>42654</v>
      </c>
      <c r="U2526" s="21">
        <v>-0.77</v>
      </c>
      <c r="V2526" s="51">
        <v>42383</v>
      </c>
      <c r="W2526" s="53">
        <v>42317</v>
      </c>
      <c r="X2526" s="21">
        <v>0</v>
      </c>
      <c r="Y2526" s="16">
        <v>42012</v>
      </c>
      <c r="Z2526" s="16">
        <v>41961</v>
      </c>
      <c r="AA2526">
        <v>0</v>
      </c>
      <c r="AB2526" s="16">
        <v>42838</v>
      </c>
      <c r="AC2526" s="16">
        <v>42821</v>
      </c>
      <c r="AD2526">
        <v>0.25</v>
      </c>
      <c r="AE2526" s="16">
        <v>43475</v>
      </c>
      <c r="AF2526" s="16">
        <v>43433</v>
      </c>
      <c r="AG2526">
        <v>-0.37999999999999901</v>
      </c>
    </row>
    <row r="2527" spans="1:33" x14ac:dyDescent="0.3">
      <c r="A2527" s="26">
        <v>44656</v>
      </c>
      <c r="B2527">
        <f t="shared" si="234"/>
        <v>0.12</v>
      </c>
      <c r="C2527">
        <f t="shared" si="235"/>
        <v>0.3</v>
      </c>
      <c r="D2527">
        <f t="shared" si="236"/>
        <v>0</v>
      </c>
      <c r="E2527">
        <f t="shared" si="237"/>
        <v>0</v>
      </c>
      <c r="F2527">
        <f t="shared" si="238"/>
        <v>0.42</v>
      </c>
      <c r="G2527">
        <f t="shared" si="239"/>
        <v>361.7198536406525</v>
      </c>
      <c r="H2527">
        <f>G2527-MAX($G$4:G2527)</f>
        <v>-9.4799999999995066</v>
      </c>
      <c r="J2527" s="32">
        <v>43930</v>
      </c>
      <c r="K2527" s="33">
        <v>43915</v>
      </c>
      <c r="L2527" s="31">
        <v>-1.92</v>
      </c>
      <c r="M2527" s="32">
        <v>44483</v>
      </c>
      <c r="N2527" s="33">
        <v>44477</v>
      </c>
      <c r="O2527" s="31">
        <v>0</v>
      </c>
      <c r="P2527" s="26">
        <v>43783</v>
      </c>
      <c r="Q2527" s="26">
        <v>43754</v>
      </c>
      <c r="R2527" s="25">
        <v>0</v>
      </c>
      <c r="S2527" s="51">
        <v>42656</v>
      </c>
      <c r="T2527" s="53">
        <v>42655</v>
      </c>
      <c r="U2527" s="21">
        <v>0</v>
      </c>
      <c r="V2527" s="51">
        <v>42348</v>
      </c>
      <c r="W2527" s="53">
        <v>42318</v>
      </c>
      <c r="X2527" s="21">
        <v>0.17</v>
      </c>
      <c r="Y2527" s="16">
        <v>41984</v>
      </c>
      <c r="Z2527" s="16">
        <v>41962</v>
      </c>
      <c r="AA2527">
        <v>0</v>
      </c>
      <c r="AB2527" s="16">
        <v>42866</v>
      </c>
      <c r="AC2527" s="16">
        <v>42821</v>
      </c>
      <c r="AD2527">
        <v>0.4</v>
      </c>
      <c r="AE2527" s="16">
        <v>43447</v>
      </c>
      <c r="AF2527" s="16">
        <v>43434</v>
      </c>
      <c r="AG2527">
        <v>0</v>
      </c>
    </row>
    <row r="2528" spans="1:33" x14ac:dyDescent="0.3">
      <c r="A2528" s="26">
        <v>44657</v>
      </c>
      <c r="B2528">
        <f t="shared" si="234"/>
        <v>2.7099999999999902</v>
      </c>
      <c r="C2528">
        <f t="shared" si="235"/>
        <v>-0.59999999999999798</v>
      </c>
      <c r="D2528">
        <f t="shared" si="236"/>
        <v>0</v>
      </c>
      <c r="E2528">
        <f t="shared" si="237"/>
        <v>0</v>
      </c>
      <c r="F2528">
        <f t="shared" si="238"/>
        <v>2.1099999999999923</v>
      </c>
      <c r="G2528">
        <f t="shared" si="239"/>
        <v>363.82985364065252</v>
      </c>
      <c r="H2528">
        <f>G2528-MAX($G$4:G2528)</f>
        <v>-7.369999999999493</v>
      </c>
      <c r="J2528" s="32">
        <v>43930</v>
      </c>
      <c r="K2528" s="33">
        <v>43916</v>
      </c>
      <c r="L2528" s="31">
        <v>9.0000000000000302E-2</v>
      </c>
      <c r="M2528" s="32">
        <v>44483</v>
      </c>
      <c r="N2528" s="33">
        <v>44481</v>
      </c>
      <c r="O2528" s="31">
        <v>0</v>
      </c>
      <c r="P2528" s="26">
        <v>43783</v>
      </c>
      <c r="Q2528" s="26">
        <v>43755</v>
      </c>
      <c r="R2528" s="25">
        <v>0</v>
      </c>
      <c r="S2528" s="51">
        <v>42684</v>
      </c>
      <c r="T2528" s="53">
        <v>42655</v>
      </c>
      <c r="U2528" s="21">
        <v>1.00000000000002E-2</v>
      </c>
      <c r="V2528" s="51">
        <v>42383</v>
      </c>
      <c r="W2528" s="53">
        <v>42318</v>
      </c>
      <c r="X2528" s="21">
        <v>0.38999999999999901</v>
      </c>
      <c r="Y2528" s="16">
        <v>42012</v>
      </c>
      <c r="Z2528" s="16">
        <v>41962</v>
      </c>
      <c r="AA2528">
        <v>0</v>
      </c>
      <c r="AB2528" s="16">
        <v>42838</v>
      </c>
      <c r="AC2528" s="16">
        <v>42822</v>
      </c>
      <c r="AD2528">
        <v>-0.16</v>
      </c>
      <c r="AE2528" s="16">
        <v>43475</v>
      </c>
      <c r="AF2528" s="16">
        <v>43434</v>
      </c>
      <c r="AG2528">
        <v>1.2</v>
      </c>
    </row>
    <row r="2529" spans="1:33" x14ac:dyDescent="0.3">
      <c r="A2529" s="26">
        <v>44658</v>
      </c>
      <c r="B2529">
        <f t="shared" si="234"/>
        <v>2.85</v>
      </c>
      <c r="C2529">
        <f t="shared" si="235"/>
        <v>-0.74000000000000199</v>
      </c>
      <c r="D2529">
        <f t="shared" si="236"/>
        <v>0</v>
      </c>
      <c r="E2529">
        <f t="shared" si="237"/>
        <v>0</v>
      </c>
      <c r="F2529">
        <f t="shared" si="238"/>
        <v>2.1099999999999981</v>
      </c>
      <c r="G2529">
        <f t="shared" si="239"/>
        <v>365.93985364065253</v>
      </c>
      <c r="H2529">
        <f>G2529-MAX($G$4:G2529)</f>
        <v>-5.2599999999994793</v>
      </c>
      <c r="J2529" s="32">
        <v>43930</v>
      </c>
      <c r="K2529" s="33">
        <v>43917</v>
      </c>
      <c r="L2529" s="31">
        <v>-0.89</v>
      </c>
      <c r="M2529" s="32">
        <v>44483</v>
      </c>
      <c r="N2529" s="33">
        <v>44482</v>
      </c>
      <c r="O2529" s="31">
        <v>0</v>
      </c>
      <c r="P2529" s="26">
        <v>43783</v>
      </c>
      <c r="Q2529" s="26">
        <v>43756</v>
      </c>
      <c r="R2529" s="25">
        <v>0</v>
      </c>
      <c r="S2529" s="51">
        <v>42656</v>
      </c>
      <c r="T2529" s="53">
        <v>42656</v>
      </c>
      <c r="U2529" s="21">
        <v>0</v>
      </c>
      <c r="V2529" s="51">
        <v>42348</v>
      </c>
      <c r="W2529" s="53">
        <v>42319</v>
      </c>
      <c r="X2529" s="21">
        <v>9.9999999999999797E-2</v>
      </c>
      <c r="Y2529" s="16">
        <v>41984</v>
      </c>
      <c r="Z2529" s="16">
        <v>41963</v>
      </c>
      <c r="AA2529">
        <v>0</v>
      </c>
      <c r="AB2529" s="16">
        <v>42866</v>
      </c>
      <c r="AC2529" s="16">
        <v>42822</v>
      </c>
      <c r="AD2529">
        <v>-1.99999999999999E-2</v>
      </c>
      <c r="AE2529" s="16">
        <v>43447</v>
      </c>
      <c r="AF2529" s="16">
        <v>43437</v>
      </c>
      <c r="AG2529">
        <v>0</v>
      </c>
    </row>
    <row r="2530" spans="1:33" x14ac:dyDescent="0.3">
      <c r="A2530" s="26">
        <v>44659</v>
      </c>
      <c r="B2530">
        <f t="shared" si="234"/>
        <v>0.37</v>
      </c>
      <c r="C2530">
        <f t="shared" si="235"/>
        <v>0.2</v>
      </c>
      <c r="D2530">
        <f t="shared" si="236"/>
        <v>0</v>
      </c>
      <c r="E2530">
        <f t="shared" si="237"/>
        <v>0</v>
      </c>
      <c r="F2530">
        <f t="shared" si="238"/>
        <v>0.57000000000000006</v>
      </c>
      <c r="G2530">
        <f t="shared" si="239"/>
        <v>366.50985364065252</v>
      </c>
      <c r="H2530">
        <f>G2530-MAX($G$4:G2530)</f>
        <v>-4.6899999999994861</v>
      </c>
      <c r="J2530" s="32">
        <v>43930</v>
      </c>
      <c r="K2530" s="33">
        <v>43920</v>
      </c>
      <c r="L2530" s="31">
        <v>0.59</v>
      </c>
      <c r="M2530" s="32">
        <v>44483</v>
      </c>
      <c r="N2530" s="33">
        <v>44483</v>
      </c>
      <c r="O2530" s="31">
        <v>0</v>
      </c>
      <c r="P2530" s="26">
        <v>43783</v>
      </c>
      <c r="Q2530" s="26">
        <v>43759</v>
      </c>
      <c r="R2530" s="25">
        <v>0</v>
      </c>
      <c r="S2530" s="51">
        <v>42684</v>
      </c>
      <c r="T2530" s="53">
        <v>42656</v>
      </c>
      <c r="U2530" s="21">
        <v>-0.48999999999999899</v>
      </c>
      <c r="V2530" s="51">
        <v>42383</v>
      </c>
      <c r="W2530" s="53">
        <v>42319</v>
      </c>
      <c r="X2530" s="21">
        <v>0.08</v>
      </c>
      <c r="Y2530" s="16">
        <v>42012</v>
      </c>
      <c r="Z2530" s="16">
        <v>41963</v>
      </c>
      <c r="AA2530">
        <v>0</v>
      </c>
      <c r="AB2530" s="16">
        <v>42838</v>
      </c>
      <c r="AC2530" s="16">
        <v>42823</v>
      </c>
      <c r="AD2530">
        <v>-0.12</v>
      </c>
      <c r="AE2530" s="16">
        <v>43475</v>
      </c>
      <c r="AF2530" s="16">
        <v>43437</v>
      </c>
      <c r="AG2530">
        <v>-1.57</v>
      </c>
    </row>
    <row r="2531" spans="1:33" x14ac:dyDescent="0.3">
      <c r="A2531" s="26">
        <v>44662</v>
      </c>
      <c r="B2531">
        <f t="shared" si="234"/>
        <v>0.51</v>
      </c>
      <c r="C2531">
        <f t="shared" si="235"/>
        <v>-0.160000000000001</v>
      </c>
      <c r="D2531">
        <f t="shared" si="236"/>
        <v>0</v>
      </c>
      <c r="E2531">
        <f t="shared" si="237"/>
        <v>0</v>
      </c>
      <c r="F2531">
        <f t="shared" si="238"/>
        <v>0.34999999999999898</v>
      </c>
      <c r="G2531">
        <f t="shared" si="239"/>
        <v>366.85985364065255</v>
      </c>
      <c r="H2531">
        <f>G2531-MAX($G$4:G2531)</f>
        <v>-4.3399999999994634</v>
      </c>
      <c r="J2531" s="32">
        <v>43930</v>
      </c>
      <c r="K2531" s="33">
        <v>43921</v>
      </c>
      <c r="L2531" s="31">
        <v>-1.08</v>
      </c>
      <c r="M2531" s="32">
        <v>44511</v>
      </c>
      <c r="N2531" s="33">
        <v>44484</v>
      </c>
      <c r="O2531" s="31">
        <v>0</v>
      </c>
      <c r="P2531" s="26">
        <v>43783</v>
      </c>
      <c r="Q2531" s="26">
        <v>43760</v>
      </c>
      <c r="R2531" s="25">
        <v>0</v>
      </c>
      <c r="S2531" s="51">
        <v>42684</v>
      </c>
      <c r="T2531" s="53">
        <v>42657</v>
      </c>
      <c r="U2531" s="21">
        <v>0.309999999999999</v>
      </c>
      <c r="V2531" s="51">
        <v>42348</v>
      </c>
      <c r="W2531" s="53">
        <v>42320</v>
      </c>
      <c r="X2531" s="21">
        <v>4.0000000000000202E-2</v>
      </c>
      <c r="Y2531" s="16">
        <v>41984</v>
      </c>
      <c r="Z2531" s="16">
        <v>41964</v>
      </c>
      <c r="AA2531">
        <v>0</v>
      </c>
      <c r="AB2531" s="16">
        <v>42866</v>
      </c>
      <c r="AC2531" s="16">
        <v>42823</v>
      </c>
      <c r="AD2531">
        <v>-0.02</v>
      </c>
      <c r="AE2531" s="16">
        <v>43447</v>
      </c>
      <c r="AF2531" s="16">
        <v>43438</v>
      </c>
      <c r="AG2531">
        <v>0</v>
      </c>
    </row>
    <row r="2532" spans="1:33" x14ac:dyDescent="0.3">
      <c r="A2532" s="26">
        <v>44663</v>
      </c>
      <c r="B2532">
        <f t="shared" si="234"/>
        <v>0.56999999999999995</v>
      </c>
      <c r="C2532">
        <f t="shared" si="235"/>
        <v>-0.97999999999999798</v>
      </c>
      <c r="D2532">
        <f t="shared" si="236"/>
        <v>0</v>
      </c>
      <c r="E2532">
        <f t="shared" si="237"/>
        <v>0</v>
      </c>
      <c r="F2532">
        <f t="shared" si="238"/>
        <v>-0.40999999999999803</v>
      </c>
      <c r="G2532">
        <f t="shared" si="239"/>
        <v>366.44985364065252</v>
      </c>
      <c r="H2532">
        <f>G2532-MAX($G$4:G2532)</f>
        <v>-4.7499999999994884</v>
      </c>
      <c r="J2532" s="32">
        <v>43930</v>
      </c>
      <c r="K2532" s="33">
        <v>43922</v>
      </c>
      <c r="L2532" s="31">
        <v>2.46</v>
      </c>
      <c r="M2532" s="32">
        <v>44511</v>
      </c>
      <c r="N2532" s="33">
        <v>44487</v>
      </c>
      <c r="O2532" s="31">
        <v>-0.75999999999999901</v>
      </c>
      <c r="P2532" s="26">
        <v>43783</v>
      </c>
      <c r="Q2532" s="26">
        <v>43761</v>
      </c>
      <c r="R2532" s="25">
        <v>0</v>
      </c>
      <c r="S2532" s="51">
        <v>42684</v>
      </c>
      <c r="T2532" s="53">
        <v>42660</v>
      </c>
      <c r="U2532" s="21">
        <v>0.12999999999999901</v>
      </c>
      <c r="V2532" s="51">
        <v>42383</v>
      </c>
      <c r="W2532" s="53">
        <v>42320</v>
      </c>
      <c r="X2532" s="21">
        <v>0</v>
      </c>
      <c r="Y2532" s="16">
        <v>42012</v>
      </c>
      <c r="Z2532" s="16">
        <v>41964</v>
      </c>
      <c r="AA2532">
        <v>0</v>
      </c>
      <c r="AB2532" s="16">
        <v>42838</v>
      </c>
      <c r="AC2532" s="16">
        <v>42824</v>
      </c>
      <c r="AD2532">
        <v>-1.9999999999999501E-2</v>
      </c>
      <c r="AE2532" s="16">
        <v>43475</v>
      </c>
      <c r="AF2532" s="16">
        <v>43438</v>
      </c>
      <c r="AG2532">
        <v>1.37</v>
      </c>
    </row>
    <row r="2533" spans="1:33" x14ac:dyDescent="0.3">
      <c r="A2533" s="26">
        <v>44664</v>
      </c>
      <c r="B2533">
        <f t="shared" si="234"/>
        <v>-0.39</v>
      </c>
      <c r="C2533">
        <f t="shared" si="235"/>
        <v>2.2400000000000002</v>
      </c>
      <c r="D2533">
        <f t="shared" si="236"/>
        <v>0</v>
      </c>
      <c r="E2533">
        <f t="shared" si="237"/>
        <v>0</v>
      </c>
      <c r="F2533">
        <f t="shared" si="238"/>
        <v>1.85</v>
      </c>
      <c r="G2533">
        <f t="shared" si="239"/>
        <v>368.29985364065254</v>
      </c>
      <c r="H2533">
        <f>G2533-MAX($G$4:G2533)</f>
        <v>-2.8999999999994657</v>
      </c>
      <c r="J2533" s="32">
        <v>43930</v>
      </c>
      <c r="K2533" s="33">
        <v>43923</v>
      </c>
      <c r="L2533" s="31">
        <v>-0.6</v>
      </c>
      <c r="M2533" s="32">
        <v>44511</v>
      </c>
      <c r="N2533" s="33">
        <v>44488</v>
      </c>
      <c r="O2533" s="31">
        <v>0.96</v>
      </c>
      <c r="P2533" s="26">
        <v>43783</v>
      </c>
      <c r="Q2533" s="26">
        <v>43762</v>
      </c>
      <c r="R2533" s="25">
        <v>0</v>
      </c>
      <c r="S2533" s="51">
        <v>42712</v>
      </c>
      <c r="T2533" s="53">
        <v>42660</v>
      </c>
      <c r="U2533" s="21">
        <v>0</v>
      </c>
      <c r="V2533" s="51">
        <v>42348</v>
      </c>
      <c r="W2533" s="53">
        <v>42321</v>
      </c>
      <c r="X2533" s="21">
        <v>-0.5</v>
      </c>
      <c r="Y2533" s="16">
        <v>41984</v>
      </c>
      <c r="Z2533" s="16">
        <v>41967</v>
      </c>
      <c r="AA2533">
        <v>0</v>
      </c>
      <c r="AB2533" s="16">
        <v>42866</v>
      </c>
      <c r="AC2533" s="16">
        <v>42824</v>
      </c>
      <c r="AD2533">
        <v>8.99999999999999E-2</v>
      </c>
      <c r="AE2533" s="16">
        <v>43447</v>
      </c>
      <c r="AF2533" s="16">
        <v>43439</v>
      </c>
      <c r="AG2533">
        <v>0</v>
      </c>
    </row>
    <row r="2534" spans="1:33" x14ac:dyDescent="0.3">
      <c r="A2534" s="26">
        <v>44665</v>
      </c>
      <c r="B2534">
        <f t="shared" si="234"/>
        <v>0.43</v>
      </c>
      <c r="C2534">
        <f t="shared" si="235"/>
        <v>0.439999999999998</v>
      </c>
      <c r="D2534">
        <f t="shared" si="236"/>
        <v>0</v>
      </c>
      <c r="E2534">
        <f t="shared" si="237"/>
        <v>0</v>
      </c>
      <c r="F2534">
        <f t="shared" si="238"/>
        <v>0.869999999999998</v>
      </c>
      <c r="G2534">
        <f t="shared" si="239"/>
        <v>369.16985364065255</v>
      </c>
      <c r="H2534">
        <f>G2534-MAX($G$4:G2534)</f>
        <v>-2.0299999999994611</v>
      </c>
      <c r="J2534" s="32">
        <v>43930</v>
      </c>
      <c r="K2534" s="33">
        <v>43924</v>
      </c>
      <c r="L2534" s="31">
        <v>-0.219999999999999</v>
      </c>
      <c r="M2534" s="32">
        <v>44511</v>
      </c>
      <c r="N2534" s="33">
        <v>44489</v>
      </c>
      <c r="O2534" s="31">
        <v>-0.83999999999999897</v>
      </c>
      <c r="P2534" s="26">
        <v>43783</v>
      </c>
      <c r="Q2534" s="26">
        <v>43763</v>
      </c>
      <c r="R2534" s="25">
        <v>0</v>
      </c>
      <c r="S2534" s="51">
        <v>42684</v>
      </c>
      <c r="T2534" s="53">
        <v>42661</v>
      </c>
      <c r="U2534" s="21">
        <v>0.45</v>
      </c>
      <c r="V2534" s="51">
        <v>42383</v>
      </c>
      <c r="W2534" s="53">
        <v>42321</v>
      </c>
      <c r="X2534" s="21">
        <v>0.19</v>
      </c>
      <c r="Y2534" s="16">
        <v>42012</v>
      </c>
      <c r="Z2534" s="16">
        <v>41967</v>
      </c>
      <c r="AA2534">
        <v>0</v>
      </c>
      <c r="AB2534" s="16">
        <v>42838</v>
      </c>
      <c r="AC2534" s="16">
        <v>42825</v>
      </c>
      <c r="AD2534">
        <v>0.04</v>
      </c>
      <c r="AE2534" s="16">
        <v>43475</v>
      </c>
      <c r="AF2534" s="16">
        <v>43439</v>
      </c>
      <c r="AG2534">
        <v>0.77999999999999903</v>
      </c>
    </row>
    <row r="2535" spans="1:33" x14ac:dyDescent="0.3">
      <c r="A2535" s="26">
        <v>44666</v>
      </c>
      <c r="B2535">
        <f t="shared" si="234"/>
        <v>0.39</v>
      </c>
      <c r="C2535">
        <f t="shared" si="235"/>
        <v>0</v>
      </c>
      <c r="D2535">
        <f t="shared" si="236"/>
        <v>0</v>
      </c>
      <c r="E2535">
        <f t="shared" si="237"/>
        <v>0</v>
      </c>
      <c r="F2535">
        <f t="shared" si="238"/>
        <v>0.39</v>
      </c>
      <c r="G2535">
        <f t="shared" si="239"/>
        <v>369.55985364065253</v>
      </c>
      <c r="H2535">
        <f>G2535-MAX($G$4:G2535)</f>
        <v>-1.6399999999994748</v>
      </c>
      <c r="J2535" s="32">
        <v>43930</v>
      </c>
      <c r="K2535" s="33">
        <v>43927</v>
      </c>
      <c r="L2535" s="31">
        <v>-1.3199999999999901</v>
      </c>
      <c r="M2535" s="32">
        <v>44511</v>
      </c>
      <c r="N2535" s="33">
        <v>44490</v>
      </c>
      <c r="O2535" s="31">
        <v>-0.5</v>
      </c>
      <c r="P2535" s="26">
        <v>43783</v>
      </c>
      <c r="Q2535" s="26">
        <v>43766</v>
      </c>
      <c r="R2535" s="25">
        <v>0</v>
      </c>
      <c r="S2535" s="51">
        <v>42712</v>
      </c>
      <c r="T2535" s="53">
        <v>42661</v>
      </c>
      <c r="U2535" s="21">
        <v>0.189999999999999</v>
      </c>
      <c r="V2535" s="51">
        <v>42348</v>
      </c>
      <c r="W2535" s="53">
        <v>42324</v>
      </c>
      <c r="X2535" s="21">
        <v>-0.32</v>
      </c>
      <c r="Y2535" s="16">
        <v>41984</v>
      </c>
      <c r="Z2535" s="16">
        <v>41968</v>
      </c>
      <c r="AA2535">
        <v>0</v>
      </c>
      <c r="AB2535" s="16">
        <v>42866</v>
      </c>
      <c r="AC2535" s="16">
        <v>42825</v>
      </c>
      <c r="AD2535">
        <v>0.12</v>
      </c>
      <c r="AE2535" s="16">
        <v>43447</v>
      </c>
      <c r="AF2535" s="16">
        <v>43440</v>
      </c>
      <c r="AG2535">
        <v>0</v>
      </c>
    </row>
    <row r="2536" spans="1:33" x14ac:dyDescent="0.3">
      <c r="A2536" s="26">
        <v>44669</v>
      </c>
      <c r="B2536">
        <f t="shared" si="234"/>
        <v>-0.02</v>
      </c>
      <c r="C2536">
        <f t="shared" si="235"/>
        <v>0</v>
      </c>
      <c r="D2536">
        <f t="shared" si="236"/>
        <v>0</v>
      </c>
      <c r="E2536">
        <f t="shared" si="237"/>
        <v>0</v>
      </c>
      <c r="F2536">
        <f t="shared" si="238"/>
        <v>-0.02</v>
      </c>
      <c r="G2536">
        <f t="shared" si="239"/>
        <v>369.53985364065255</v>
      </c>
      <c r="H2536">
        <f>G2536-MAX($G$4:G2536)</f>
        <v>-1.6599999999994566</v>
      </c>
      <c r="J2536" s="32">
        <v>43930</v>
      </c>
      <c r="K2536" s="33">
        <v>43928</v>
      </c>
      <c r="L2536" s="31">
        <v>-1.17</v>
      </c>
      <c r="M2536" s="32">
        <v>44511</v>
      </c>
      <c r="N2536" s="33">
        <v>44491</v>
      </c>
      <c r="O2536" s="31">
        <v>9.9999999999997799E-3</v>
      </c>
      <c r="P2536" s="26">
        <v>43783</v>
      </c>
      <c r="Q2536" s="26">
        <v>43767</v>
      </c>
      <c r="R2536" s="25">
        <v>0</v>
      </c>
      <c r="S2536" s="51">
        <v>42684</v>
      </c>
      <c r="T2536" s="53">
        <v>42662</v>
      </c>
      <c r="U2536" s="21">
        <v>0.18</v>
      </c>
      <c r="V2536" s="51">
        <v>42383</v>
      </c>
      <c r="W2536" s="53">
        <v>42324</v>
      </c>
      <c r="X2536" s="21">
        <v>7.0000000000000007E-2</v>
      </c>
      <c r="Y2536" s="16">
        <v>42012</v>
      </c>
      <c r="Z2536" s="16">
        <v>41968</v>
      </c>
      <c r="AA2536">
        <v>0</v>
      </c>
      <c r="AB2536" s="16">
        <v>42838</v>
      </c>
      <c r="AC2536" s="16">
        <v>42828</v>
      </c>
      <c r="AD2536">
        <v>-5.9999999999999602E-2</v>
      </c>
      <c r="AE2536" s="16">
        <v>43475</v>
      </c>
      <c r="AF2536" s="16">
        <v>43440</v>
      </c>
      <c r="AG2536">
        <v>1.21</v>
      </c>
    </row>
    <row r="2537" spans="1:33" x14ac:dyDescent="0.3">
      <c r="A2537" s="26">
        <v>44670</v>
      </c>
      <c r="B2537">
        <f t="shared" si="234"/>
        <v>-0.31</v>
      </c>
      <c r="C2537">
        <f t="shared" si="235"/>
        <v>0</v>
      </c>
      <c r="D2537">
        <f t="shared" si="236"/>
        <v>0</v>
      </c>
      <c r="E2537">
        <f t="shared" si="237"/>
        <v>0</v>
      </c>
      <c r="F2537">
        <f t="shared" si="238"/>
        <v>-0.31</v>
      </c>
      <c r="G2537">
        <f t="shared" si="239"/>
        <v>369.22985364065255</v>
      </c>
      <c r="H2537">
        <f>G2537-MAX($G$4:G2537)</f>
        <v>-1.9699999999994589</v>
      </c>
      <c r="J2537" s="32">
        <v>43930</v>
      </c>
      <c r="K2537" s="33">
        <v>43929</v>
      </c>
      <c r="L2537" s="31">
        <v>-2.78</v>
      </c>
      <c r="M2537" s="32">
        <v>44511</v>
      </c>
      <c r="N2537" s="33">
        <v>44494</v>
      </c>
      <c r="O2537" s="31">
        <v>0.31</v>
      </c>
      <c r="P2537" s="26">
        <v>43783</v>
      </c>
      <c r="Q2537" s="26">
        <v>43768</v>
      </c>
      <c r="R2537" s="25">
        <v>0</v>
      </c>
      <c r="S2537" s="51">
        <v>42712</v>
      </c>
      <c r="T2537" s="53">
        <v>42662</v>
      </c>
      <c r="U2537" s="21">
        <v>0.3</v>
      </c>
      <c r="V2537" s="51">
        <v>42348</v>
      </c>
      <c r="W2537" s="53">
        <v>42325</v>
      </c>
      <c r="X2537" s="21">
        <v>0.04</v>
      </c>
      <c r="Y2537" s="16">
        <v>41984</v>
      </c>
      <c r="Z2537" s="16">
        <v>41969</v>
      </c>
      <c r="AA2537">
        <v>0</v>
      </c>
      <c r="AB2537" s="16">
        <v>42866</v>
      </c>
      <c r="AC2537" s="16">
        <v>42828</v>
      </c>
      <c r="AD2537" s="1">
        <v>-5.5511151231257802E-17</v>
      </c>
      <c r="AE2537" s="16">
        <v>43447</v>
      </c>
      <c r="AF2537" s="16">
        <v>43441</v>
      </c>
      <c r="AG2537">
        <v>0</v>
      </c>
    </row>
    <row r="2538" spans="1:33" x14ac:dyDescent="0.3">
      <c r="A2538" s="26">
        <v>44671</v>
      </c>
      <c r="B2538">
        <f t="shared" si="234"/>
        <v>-2.2204460492503101E-16</v>
      </c>
      <c r="C2538">
        <f t="shared" si="235"/>
        <v>0</v>
      </c>
      <c r="D2538">
        <f t="shared" si="236"/>
        <v>0</v>
      </c>
      <c r="E2538">
        <f t="shared" si="237"/>
        <v>0</v>
      </c>
      <c r="F2538">
        <f t="shared" si="238"/>
        <v>-2.2204460492503101E-16</v>
      </c>
      <c r="G2538">
        <f t="shared" si="239"/>
        <v>369.22985364065255</v>
      </c>
      <c r="H2538">
        <f>G2538-MAX($G$4:G2538)</f>
        <v>-1.9699999999994589</v>
      </c>
      <c r="J2538" s="32">
        <v>43930</v>
      </c>
      <c r="K2538" s="33">
        <v>43930</v>
      </c>
      <c r="L2538" s="31">
        <v>0.19000000000001399</v>
      </c>
      <c r="M2538" s="32">
        <v>44511</v>
      </c>
      <c r="N2538" s="33">
        <v>44495</v>
      </c>
      <c r="O2538" s="31">
        <v>1.5699999999999901</v>
      </c>
      <c r="P2538" s="26">
        <v>43783</v>
      </c>
      <c r="Q2538" s="26">
        <v>43769</v>
      </c>
      <c r="R2538" s="25">
        <v>0</v>
      </c>
      <c r="S2538" s="51">
        <v>42684</v>
      </c>
      <c r="T2538" s="53">
        <v>42663</v>
      </c>
      <c r="U2538" s="21">
        <v>-7.0000000000000201E-2</v>
      </c>
      <c r="V2538" s="51">
        <v>42383</v>
      </c>
      <c r="W2538" s="53">
        <v>42325</v>
      </c>
      <c r="X2538" s="21">
        <v>0</v>
      </c>
      <c r="Y2538" s="16">
        <v>42012</v>
      </c>
      <c r="Z2538" s="16">
        <v>41969</v>
      </c>
      <c r="AA2538">
        <v>0</v>
      </c>
      <c r="AB2538" s="16">
        <v>42838</v>
      </c>
      <c r="AC2538" s="16">
        <v>42829</v>
      </c>
      <c r="AD2538">
        <v>8.99999999999994E-2</v>
      </c>
      <c r="AE2538" s="16">
        <v>43475</v>
      </c>
      <c r="AF2538" s="16">
        <v>43441</v>
      </c>
      <c r="AG2538">
        <v>-0.12</v>
      </c>
    </row>
    <row r="2539" spans="1:33" x14ac:dyDescent="0.3">
      <c r="A2539" s="26">
        <v>44672</v>
      </c>
      <c r="B2539">
        <f t="shared" si="234"/>
        <v>-0.37999999999999901</v>
      </c>
      <c r="C2539">
        <f t="shared" si="235"/>
        <v>0</v>
      </c>
      <c r="D2539">
        <f t="shared" si="236"/>
        <v>0</v>
      </c>
      <c r="E2539">
        <f t="shared" si="237"/>
        <v>0</v>
      </c>
      <c r="F2539">
        <f t="shared" si="238"/>
        <v>-0.37999999999999901</v>
      </c>
      <c r="G2539">
        <f t="shared" si="239"/>
        <v>368.84985364065255</v>
      </c>
      <c r="H2539">
        <f>G2539-MAX($G$4:G2539)</f>
        <v>-2.3499999999994543</v>
      </c>
      <c r="J2539" s="32">
        <v>43965</v>
      </c>
      <c r="K2539" s="33">
        <v>43943</v>
      </c>
      <c r="L2539" s="31">
        <v>0</v>
      </c>
      <c r="M2539" s="32">
        <v>44511</v>
      </c>
      <c r="N2539" s="33">
        <v>44496</v>
      </c>
      <c r="O2539" s="31">
        <v>-1.9</v>
      </c>
      <c r="P2539" s="26">
        <v>43783</v>
      </c>
      <c r="Q2539" s="26">
        <v>43770</v>
      </c>
      <c r="R2539" s="25">
        <v>0</v>
      </c>
      <c r="S2539" s="51">
        <v>42712</v>
      </c>
      <c r="T2539" s="53">
        <v>42663</v>
      </c>
      <c r="U2539" s="21">
        <v>-0.33999999999999903</v>
      </c>
      <c r="V2539" s="51">
        <v>42348</v>
      </c>
      <c r="W2539" s="53">
        <v>42326</v>
      </c>
      <c r="X2539" s="21">
        <v>-9.9999999999998493E-3</v>
      </c>
      <c r="Y2539" s="16">
        <v>41984</v>
      </c>
      <c r="Z2539" s="16">
        <v>41970</v>
      </c>
      <c r="AA2539">
        <v>0</v>
      </c>
      <c r="AB2539" s="16">
        <v>42866</v>
      </c>
      <c r="AC2539" s="16">
        <v>42829</v>
      </c>
      <c r="AD2539">
        <v>0.15</v>
      </c>
      <c r="AE2539" s="16">
        <v>43447</v>
      </c>
      <c r="AF2539" s="16">
        <v>43444</v>
      </c>
      <c r="AG2539">
        <v>0</v>
      </c>
    </row>
    <row r="2540" spans="1:33" x14ac:dyDescent="0.3">
      <c r="A2540" s="26">
        <v>44673</v>
      </c>
      <c r="B2540">
        <f t="shared" si="234"/>
        <v>0.57999999999999896</v>
      </c>
      <c r="C2540">
        <f t="shared" si="235"/>
        <v>0</v>
      </c>
      <c r="D2540">
        <f t="shared" si="236"/>
        <v>0</v>
      </c>
      <c r="E2540">
        <f t="shared" si="237"/>
        <v>0</v>
      </c>
      <c r="F2540">
        <f t="shared" si="238"/>
        <v>0.57999999999999896</v>
      </c>
      <c r="G2540">
        <f t="shared" si="239"/>
        <v>369.42985364065254</v>
      </c>
      <c r="H2540">
        <f>G2540-MAX($G$4:G2540)</f>
        <v>-1.7699999999994702</v>
      </c>
      <c r="J2540" s="32">
        <v>43965</v>
      </c>
      <c r="K2540" s="33">
        <v>43944</v>
      </c>
      <c r="L2540" s="31">
        <v>-0.33</v>
      </c>
      <c r="M2540" s="32">
        <v>44511</v>
      </c>
      <c r="N2540" s="33">
        <v>44497</v>
      </c>
      <c r="O2540" s="31">
        <v>-0.56000000000000005</v>
      </c>
      <c r="P2540" s="26">
        <v>43783</v>
      </c>
      <c r="Q2540" s="26">
        <v>43773</v>
      </c>
      <c r="R2540" s="25">
        <v>0</v>
      </c>
      <c r="S2540" s="51">
        <v>42684</v>
      </c>
      <c r="T2540" s="53">
        <v>42664</v>
      </c>
      <c r="U2540" s="21">
        <v>-0.41</v>
      </c>
      <c r="V2540" s="51">
        <v>42383</v>
      </c>
      <c r="W2540" s="53">
        <v>42326</v>
      </c>
      <c r="X2540" s="21">
        <v>0</v>
      </c>
      <c r="Y2540" s="16">
        <v>42012</v>
      </c>
      <c r="Z2540" s="16">
        <v>41970</v>
      </c>
      <c r="AA2540">
        <v>0</v>
      </c>
      <c r="AB2540" s="16">
        <v>42838</v>
      </c>
      <c r="AC2540" s="16">
        <v>42830</v>
      </c>
      <c r="AD2540">
        <v>7.0000000000000007E-2</v>
      </c>
      <c r="AE2540" s="16">
        <v>43475</v>
      </c>
      <c r="AF2540" s="16">
        <v>43444</v>
      </c>
      <c r="AG2540">
        <v>0.62999999999999901</v>
      </c>
    </row>
    <row r="2541" spans="1:33" x14ac:dyDescent="0.3">
      <c r="A2541" s="26">
        <v>44676</v>
      </c>
      <c r="B2541">
        <f t="shared" si="234"/>
        <v>0.64</v>
      </c>
      <c r="C2541">
        <f t="shared" si="235"/>
        <v>0</v>
      </c>
      <c r="D2541">
        <f t="shared" si="236"/>
        <v>0</v>
      </c>
      <c r="E2541">
        <f t="shared" si="237"/>
        <v>0</v>
      </c>
      <c r="F2541">
        <f t="shared" si="238"/>
        <v>0.64</v>
      </c>
      <c r="G2541">
        <f t="shared" si="239"/>
        <v>370.06985364065252</v>
      </c>
      <c r="H2541">
        <f>G2541-MAX($G$4:G2541)</f>
        <v>-1.1299999999994839</v>
      </c>
      <c r="J2541" s="32">
        <v>43965</v>
      </c>
      <c r="K2541" s="33">
        <v>43945</v>
      </c>
      <c r="L2541" s="31">
        <v>0.37</v>
      </c>
      <c r="M2541" s="32">
        <v>44511</v>
      </c>
      <c r="N2541" s="33">
        <v>44498</v>
      </c>
      <c r="O2541" s="31">
        <v>-1.7999999999999901</v>
      </c>
      <c r="P2541" s="26">
        <v>43783</v>
      </c>
      <c r="Q2541" s="26">
        <v>43774</v>
      </c>
      <c r="R2541" s="25">
        <v>0</v>
      </c>
      <c r="S2541" s="51">
        <v>42712</v>
      </c>
      <c r="T2541" s="53">
        <v>42664</v>
      </c>
      <c r="U2541" s="21">
        <v>-8.0000000000000501E-2</v>
      </c>
      <c r="V2541" s="51">
        <v>42348</v>
      </c>
      <c r="W2541" s="53">
        <v>42327</v>
      </c>
      <c r="X2541" s="21">
        <v>0.66999999999999904</v>
      </c>
      <c r="Y2541" s="16">
        <v>41984</v>
      </c>
      <c r="Z2541" s="16">
        <v>41971</v>
      </c>
      <c r="AA2541">
        <v>0</v>
      </c>
      <c r="AB2541" s="16">
        <v>42866</v>
      </c>
      <c r="AC2541" s="16">
        <v>42830</v>
      </c>
      <c r="AD2541">
        <v>0.05</v>
      </c>
      <c r="AE2541" s="16">
        <v>43510</v>
      </c>
      <c r="AF2541" s="16">
        <v>43444</v>
      </c>
      <c r="AG2541">
        <v>0</v>
      </c>
    </row>
    <row r="2542" spans="1:33" x14ac:dyDescent="0.3">
      <c r="A2542" s="26">
        <v>44677</v>
      </c>
      <c r="B2542">
        <f t="shared" si="234"/>
        <v>-3.9999999999999897E-2</v>
      </c>
      <c r="C2542">
        <f t="shared" si="235"/>
        <v>0.45999999999999802</v>
      </c>
      <c r="D2542">
        <f t="shared" si="236"/>
        <v>0</v>
      </c>
      <c r="E2542">
        <f t="shared" si="237"/>
        <v>0</v>
      </c>
      <c r="F2542">
        <f t="shared" si="238"/>
        <v>0.41999999999999815</v>
      </c>
      <c r="G2542">
        <f t="shared" si="239"/>
        <v>370.48985364065254</v>
      </c>
      <c r="H2542">
        <f>G2542-MAX($G$4:G2542)</f>
        <v>-0.70999999999946795</v>
      </c>
      <c r="J2542" s="32">
        <v>43965</v>
      </c>
      <c r="K2542" s="33">
        <v>43948</v>
      </c>
      <c r="L2542" s="31">
        <v>-0.52</v>
      </c>
      <c r="M2542" s="32">
        <v>44574</v>
      </c>
      <c r="N2542" s="33">
        <v>44501</v>
      </c>
      <c r="O2542" s="31">
        <v>0</v>
      </c>
      <c r="P2542" s="26">
        <v>43783</v>
      </c>
      <c r="Q2542" s="26">
        <v>43775</v>
      </c>
      <c r="R2542" s="25">
        <v>0</v>
      </c>
      <c r="S2542" s="51">
        <v>42684</v>
      </c>
      <c r="T2542" s="53">
        <v>42667</v>
      </c>
      <c r="U2542" s="21">
        <v>0.68</v>
      </c>
      <c r="V2542" s="51">
        <v>42383</v>
      </c>
      <c r="W2542" s="53">
        <v>42327</v>
      </c>
      <c r="X2542" s="21">
        <v>-7.0000000000000007E-2</v>
      </c>
      <c r="Y2542" s="16">
        <v>42012</v>
      </c>
      <c r="Z2542" s="16">
        <v>41971</v>
      </c>
      <c r="AA2542">
        <v>0</v>
      </c>
      <c r="AB2542" s="16">
        <v>42838</v>
      </c>
      <c r="AC2542" s="16">
        <v>42831</v>
      </c>
      <c r="AD2542">
        <v>0.22</v>
      </c>
      <c r="AE2542" s="16">
        <v>43447</v>
      </c>
      <c r="AF2542" s="16">
        <v>43445</v>
      </c>
      <c r="AG2542">
        <v>0</v>
      </c>
    </row>
    <row r="2543" spans="1:33" x14ac:dyDescent="0.3">
      <c r="A2543" s="26">
        <v>44678</v>
      </c>
      <c r="B2543">
        <f t="shared" si="234"/>
        <v>0.47999999999999898</v>
      </c>
      <c r="C2543">
        <f t="shared" si="235"/>
        <v>-0.59999999999999798</v>
      </c>
      <c r="D2543">
        <f t="shared" si="236"/>
        <v>0</v>
      </c>
      <c r="E2543">
        <f t="shared" si="237"/>
        <v>0</v>
      </c>
      <c r="F2543">
        <f t="shared" si="238"/>
        <v>-0.119999999999999</v>
      </c>
      <c r="G2543">
        <f t="shared" si="239"/>
        <v>370.36985364065254</v>
      </c>
      <c r="H2543">
        <f>G2543-MAX($G$4:G2543)</f>
        <v>-0.82999999999947249</v>
      </c>
      <c r="J2543" s="32">
        <v>43965</v>
      </c>
      <c r="K2543" s="33">
        <v>43949</v>
      </c>
      <c r="L2543" s="31">
        <v>-0.37999999999999901</v>
      </c>
      <c r="M2543" s="32">
        <v>44574</v>
      </c>
      <c r="N2543" s="33">
        <v>44502</v>
      </c>
      <c r="O2543" s="31">
        <v>0</v>
      </c>
      <c r="P2543" s="26">
        <v>43783</v>
      </c>
      <c r="Q2543" s="26">
        <v>43776</v>
      </c>
      <c r="R2543" s="25">
        <v>0</v>
      </c>
      <c r="S2543" s="51">
        <v>42712</v>
      </c>
      <c r="T2543" s="53">
        <v>42667</v>
      </c>
      <c r="U2543" s="21">
        <v>0.25</v>
      </c>
      <c r="V2543" s="51">
        <v>42348</v>
      </c>
      <c r="W2543" s="53">
        <v>42328</v>
      </c>
      <c r="X2543" s="21">
        <v>0.01</v>
      </c>
      <c r="Y2543" s="16">
        <v>41984</v>
      </c>
      <c r="Z2543" s="16">
        <v>41974</v>
      </c>
      <c r="AA2543">
        <v>0</v>
      </c>
      <c r="AB2543" s="16">
        <v>42866</v>
      </c>
      <c r="AC2543" s="16">
        <v>42831</v>
      </c>
      <c r="AD2543">
        <v>0.06</v>
      </c>
      <c r="AE2543" s="16">
        <v>43510</v>
      </c>
      <c r="AF2543" s="16">
        <v>43445</v>
      </c>
      <c r="AG2543">
        <v>0.439999999999999</v>
      </c>
    </row>
    <row r="2544" spans="1:33" x14ac:dyDescent="0.3">
      <c r="A2544" s="26">
        <v>44679</v>
      </c>
      <c r="B2544">
        <f t="shared" si="234"/>
        <v>-0.65999999999999903</v>
      </c>
      <c r="C2544">
        <f t="shared" si="235"/>
        <v>0.1799999999999996</v>
      </c>
      <c r="D2544">
        <f t="shared" si="236"/>
        <v>0</v>
      </c>
      <c r="E2544">
        <f t="shared" si="237"/>
        <v>0</v>
      </c>
      <c r="F2544">
        <f t="shared" si="238"/>
        <v>-0.47999999999999943</v>
      </c>
      <c r="G2544">
        <f t="shared" si="239"/>
        <v>369.88985364065252</v>
      </c>
      <c r="H2544">
        <f>G2544-MAX($G$4:G2544)</f>
        <v>-1.3099999999994907</v>
      </c>
      <c r="J2544" s="32">
        <v>43965</v>
      </c>
      <c r="K2544" s="33">
        <v>43950</v>
      </c>
      <c r="L2544" s="31">
        <v>-0.5</v>
      </c>
      <c r="M2544" s="32">
        <v>44574</v>
      </c>
      <c r="N2544" s="33">
        <v>44503</v>
      </c>
      <c r="O2544" s="31">
        <v>0</v>
      </c>
      <c r="P2544" s="26">
        <v>43783</v>
      </c>
      <c r="Q2544" s="26">
        <v>43777</v>
      </c>
      <c r="R2544" s="25">
        <v>0</v>
      </c>
      <c r="S2544" s="51">
        <v>42684</v>
      </c>
      <c r="T2544" s="53">
        <v>42668</v>
      </c>
      <c r="U2544" s="21">
        <v>-0.16</v>
      </c>
      <c r="V2544" s="51">
        <v>42383</v>
      </c>
      <c r="W2544" s="53">
        <v>42328</v>
      </c>
      <c r="X2544" s="21">
        <v>0.01</v>
      </c>
      <c r="Y2544" s="16">
        <v>42012</v>
      </c>
      <c r="Z2544" s="16">
        <v>41974</v>
      </c>
      <c r="AA2544">
        <v>0</v>
      </c>
      <c r="AB2544" s="16">
        <v>42838</v>
      </c>
      <c r="AC2544" s="16">
        <v>42832</v>
      </c>
      <c r="AD2544">
        <v>0.119999999999999</v>
      </c>
      <c r="AE2544" s="16">
        <v>43447</v>
      </c>
      <c r="AF2544" s="16">
        <v>43446</v>
      </c>
      <c r="AG2544">
        <v>0</v>
      </c>
    </row>
    <row r="2545" spans="1:33" x14ac:dyDescent="0.3">
      <c r="A2545" s="26">
        <v>44680</v>
      </c>
      <c r="B2545">
        <f t="shared" si="234"/>
        <v>-0.48999999999999899</v>
      </c>
      <c r="C2545">
        <f t="shared" si="235"/>
        <v>4.5999999999999996</v>
      </c>
      <c r="D2545">
        <f t="shared" si="236"/>
        <v>0</v>
      </c>
      <c r="E2545">
        <f t="shared" si="237"/>
        <v>0</v>
      </c>
      <c r="F2545">
        <f t="shared" si="238"/>
        <v>4.1100000000000003</v>
      </c>
      <c r="G2545">
        <f t="shared" si="239"/>
        <v>373.99985364065253</v>
      </c>
      <c r="H2545">
        <f>G2545-MAX($G$4:G2545)</f>
        <v>0</v>
      </c>
      <c r="J2545" s="32">
        <v>43965</v>
      </c>
      <c r="K2545" s="33">
        <v>43955</v>
      </c>
      <c r="L2545" s="31">
        <v>1.46999999999999</v>
      </c>
      <c r="M2545" s="32">
        <v>44574</v>
      </c>
      <c r="N2545" s="33">
        <v>44504</v>
      </c>
      <c r="O2545" s="31">
        <v>0</v>
      </c>
      <c r="P2545" s="26">
        <v>43783</v>
      </c>
      <c r="Q2545" s="26">
        <v>43780</v>
      </c>
      <c r="R2545" s="25">
        <v>0</v>
      </c>
      <c r="S2545" s="51">
        <v>42712</v>
      </c>
      <c r="T2545" s="53">
        <v>42668</v>
      </c>
      <c r="U2545" s="21">
        <v>6.9999999999999396E-2</v>
      </c>
      <c r="V2545" s="51">
        <v>42348</v>
      </c>
      <c r="W2545" s="53">
        <v>42331</v>
      </c>
      <c r="X2545" s="21">
        <v>0.57999999999999996</v>
      </c>
      <c r="Y2545" s="16">
        <v>42047</v>
      </c>
      <c r="Z2545" s="16">
        <v>41974</v>
      </c>
      <c r="AA2545">
        <v>0</v>
      </c>
      <c r="AB2545" s="16">
        <v>42866</v>
      </c>
      <c r="AC2545" s="16">
        <v>42832</v>
      </c>
      <c r="AD2545">
        <v>2.9999999999999898E-2</v>
      </c>
      <c r="AE2545" s="16">
        <v>43510</v>
      </c>
      <c r="AF2545" s="16">
        <v>43446</v>
      </c>
      <c r="AG2545">
        <v>-0.92999999999999905</v>
      </c>
    </row>
    <row r="2546" spans="1:33" x14ac:dyDescent="0.3">
      <c r="A2546" s="26">
        <v>44683</v>
      </c>
      <c r="B2546">
        <f t="shared" si="234"/>
        <v>-0.18</v>
      </c>
      <c r="C2546">
        <f t="shared" si="235"/>
        <v>-4.0599999999999996</v>
      </c>
      <c r="D2546">
        <f t="shared" si="236"/>
        <v>0</v>
      </c>
      <c r="E2546">
        <f t="shared" si="237"/>
        <v>0</v>
      </c>
      <c r="F2546">
        <f t="shared" si="238"/>
        <v>-4.2399999999999993</v>
      </c>
      <c r="G2546">
        <f t="shared" si="239"/>
        <v>369.75985364065252</v>
      </c>
      <c r="H2546">
        <f>G2546-MAX($G$4:G2546)</f>
        <v>-4.2400000000000091</v>
      </c>
      <c r="J2546" s="32">
        <v>43965</v>
      </c>
      <c r="K2546" s="33">
        <v>43957</v>
      </c>
      <c r="L2546" s="31">
        <v>-1.1299999999999999</v>
      </c>
      <c r="M2546" s="32">
        <v>44574</v>
      </c>
      <c r="N2546" s="33">
        <v>44505</v>
      </c>
      <c r="O2546" s="31">
        <v>0</v>
      </c>
      <c r="P2546" s="26">
        <v>43783</v>
      </c>
      <c r="Q2546" s="26">
        <v>43781</v>
      </c>
      <c r="R2546" s="25">
        <v>0</v>
      </c>
      <c r="S2546" s="51">
        <v>42684</v>
      </c>
      <c r="T2546" s="53">
        <v>42669</v>
      </c>
      <c r="U2546" s="21">
        <v>-0.8</v>
      </c>
      <c r="V2546" s="51">
        <v>42383</v>
      </c>
      <c r="W2546" s="53">
        <v>42331</v>
      </c>
      <c r="X2546" s="21">
        <v>-0.03</v>
      </c>
      <c r="Y2546" s="16">
        <v>41984</v>
      </c>
      <c r="Z2546" s="16">
        <v>41975</v>
      </c>
      <c r="AA2546">
        <v>0</v>
      </c>
      <c r="AB2546" s="16">
        <v>42838</v>
      </c>
      <c r="AC2546" s="16">
        <v>42835</v>
      </c>
      <c r="AD2546">
        <v>0.439999999999999</v>
      </c>
      <c r="AE2546" s="16">
        <v>43447</v>
      </c>
      <c r="AF2546" s="16">
        <v>43447</v>
      </c>
      <c r="AG2546">
        <v>0</v>
      </c>
    </row>
    <row r="2547" spans="1:33" x14ac:dyDescent="0.3">
      <c r="A2547" s="26">
        <v>44684</v>
      </c>
      <c r="B2547">
        <f t="shared" si="234"/>
        <v>0.14000000000000001</v>
      </c>
      <c r="C2547">
        <f t="shared" si="235"/>
        <v>-3.99999999999954E-2</v>
      </c>
      <c r="D2547">
        <f t="shared" si="236"/>
        <v>0</v>
      </c>
      <c r="E2547">
        <f t="shared" si="237"/>
        <v>0</v>
      </c>
      <c r="F2547">
        <f t="shared" si="238"/>
        <v>0.10000000000000461</v>
      </c>
      <c r="G2547">
        <f t="shared" si="239"/>
        <v>369.85985364065255</v>
      </c>
      <c r="H2547">
        <f>G2547-MAX($G$4:G2547)</f>
        <v>-4.1399999999999864</v>
      </c>
      <c r="J2547" s="32">
        <v>43965</v>
      </c>
      <c r="K2547" s="33">
        <v>43958</v>
      </c>
      <c r="L2547" s="31">
        <v>1.1299999999999999</v>
      </c>
      <c r="M2547" s="32">
        <v>44574</v>
      </c>
      <c r="N2547" s="33">
        <v>44508</v>
      </c>
      <c r="O2547" s="31">
        <v>0</v>
      </c>
      <c r="P2547" s="26">
        <v>43783</v>
      </c>
      <c r="Q2547" s="26">
        <v>43782</v>
      </c>
      <c r="R2547" s="25">
        <v>0</v>
      </c>
      <c r="S2547" s="51">
        <v>42712</v>
      </c>
      <c r="T2547" s="53">
        <v>42669</v>
      </c>
      <c r="U2547" s="21">
        <v>-0.74</v>
      </c>
      <c r="V2547" s="51">
        <v>42348</v>
      </c>
      <c r="W2547" s="53">
        <v>42332</v>
      </c>
      <c r="X2547" s="21">
        <v>7.9999999999999599E-2</v>
      </c>
      <c r="Y2547" s="16">
        <v>42012</v>
      </c>
      <c r="Z2547" s="16">
        <v>41975</v>
      </c>
      <c r="AA2547">
        <v>0</v>
      </c>
      <c r="AB2547" s="16">
        <v>42838</v>
      </c>
      <c r="AC2547" s="16">
        <v>42836</v>
      </c>
      <c r="AD2547">
        <v>0.59</v>
      </c>
      <c r="AE2547" s="16">
        <v>43510</v>
      </c>
      <c r="AF2547" s="16">
        <v>43447</v>
      </c>
      <c r="AG2547">
        <v>-0.41</v>
      </c>
    </row>
    <row r="2548" spans="1:33" x14ac:dyDescent="0.3">
      <c r="A2548" s="26">
        <v>44685</v>
      </c>
      <c r="B2548">
        <f t="shared" si="234"/>
        <v>-0.16</v>
      </c>
      <c r="C2548">
        <f t="shared" si="235"/>
        <v>-0.23138870342781401</v>
      </c>
      <c r="D2548">
        <f t="shared" si="236"/>
        <v>0</v>
      </c>
      <c r="E2548">
        <f t="shared" si="237"/>
        <v>0</v>
      </c>
      <c r="F2548">
        <f t="shared" si="238"/>
        <v>-0.39138870342781401</v>
      </c>
      <c r="G2548">
        <f t="shared" si="239"/>
        <v>369.46846493722472</v>
      </c>
      <c r="H2548">
        <f>G2548-MAX($G$4:G2548)</f>
        <v>-4.5313887034278082</v>
      </c>
      <c r="J2548" s="32">
        <v>43965</v>
      </c>
      <c r="K2548" s="33">
        <v>43959</v>
      </c>
      <c r="L2548" s="31">
        <v>-1.3599999999999901</v>
      </c>
      <c r="M2548" s="32">
        <v>44574</v>
      </c>
      <c r="N2548" s="33">
        <v>44509</v>
      </c>
      <c r="O2548" s="31">
        <v>0</v>
      </c>
      <c r="P2548" s="26">
        <v>43783</v>
      </c>
      <c r="Q2548" s="26">
        <v>43783</v>
      </c>
      <c r="R2548" s="25">
        <v>0</v>
      </c>
      <c r="S2548" s="51">
        <v>42684</v>
      </c>
      <c r="T2548" s="53">
        <v>42670</v>
      </c>
      <c r="U2548" s="21">
        <v>0.36</v>
      </c>
      <c r="V2548" s="51">
        <v>42383</v>
      </c>
      <c r="W2548" s="53">
        <v>42332</v>
      </c>
      <c r="X2548" s="21">
        <v>1.99999999999999E-2</v>
      </c>
      <c r="Y2548" s="16">
        <v>42047</v>
      </c>
      <c r="Z2548" s="16">
        <v>41975</v>
      </c>
      <c r="AA2548">
        <v>0</v>
      </c>
      <c r="AB2548" s="16">
        <v>42838</v>
      </c>
      <c r="AC2548" s="16">
        <v>42837</v>
      </c>
      <c r="AD2548">
        <v>-9.9999999999999898E-3</v>
      </c>
      <c r="AE2548" s="16">
        <v>43510</v>
      </c>
      <c r="AF2548" s="16">
        <v>43448</v>
      </c>
      <c r="AG2548">
        <v>1.5499999999999901</v>
      </c>
    </row>
    <row r="2549" spans="1:33" x14ac:dyDescent="0.3">
      <c r="A2549" s="26">
        <v>44687</v>
      </c>
      <c r="B2549">
        <f t="shared" si="234"/>
        <v>1.41</v>
      </c>
      <c r="C2549">
        <f t="shared" si="235"/>
        <v>-0.40861129657218798</v>
      </c>
      <c r="D2549">
        <f t="shared" si="236"/>
        <v>0</v>
      </c>
      <c r="E2549">
        <f t="shared" si="237"/>
        <v>0</v>
      </c>
      <c r="F2549">
        <f t="shared" si="238"/>
        <v>1.0013887034278119</v>
      </c>
      <c r="G2549">
        <f t="shared" si="239"/>
        <v>370.46985364065256</v>
      </c>
      <c r="H2549">
        <f>G2549-MAX($G$4:G2549)</f>
        <v>-3.5299999999999727</v>
      </c>
      <c r="J2549" s="32">
        <v>43965</v>
      </c>
      <c r="K2549" s="33">
        <v>43962</v>
      </c>
      <c r="L2549" s="31">
        <v>1.8599999999999901</v>
      </c>
      <c r="M2549" s="32">
        <v>44574</v>
      </c>
      <c r="N2549" s="33">
        <v>44510</v>
      </c>
      <c r="O2549" s="31">
        <v>0</v>
      </c>
      <c r="P2549" s="26">
        <v>43811</v>
      </c>
      <c r="Q2549" s="26">
        <v>43784</v>
      </c>
      <c r="R2549" s="25">
        <v>0</v>
      </c>
      <c r="S2549" s="51">
        <v>42712</v>
      </c>
      <c r="T2549" s="53">
        <v>42670</v>
      </c>
      <c r="U2549" s="21">
        <v>0.220000000000001</v>
      </c>
      <c r="V2549" s="51">
        <v>42348</v>
      </c>
      <c r="W2549" s="53">
        <v>42333</v>
      </c>
      <c r="X2549" s="21">
        <v>-2.9999999999999801E-2</v>
      </c>
      <c r="Y2549" s="16">
        <v>41984</v>
      </c>
      <c r="Z2549" s="16">
        <v>41976</v>
      </c>
      <c r="AA2549">
        <v>0</v>
      </c>
      <c r="AB2549" s="16">
        <v>42838</v>
      </c>
      <c r="AC2549" s="16">
        <v>42838</v>
      </c>
      <c r="AD2549">
        <v>-1.27</v>
      </c>
      <c r="AE2549" s="16">
        <v>43510</v>
      </c>
      <c r="AF2549" s="16">
        <v>43451</v>
      </c>
      <c r="AG2549">
        <v>-0.159999999999999</v>
      </c>
    </row>
    <row r="2550" spans="1:33" x14ac:dyDescent="0.3">
      <c r="A2550" s="26">
        <v>44690</v>
      </c>
      <c r="B2550">
        <f t="shared" si="234"/>
        <v>1.25</v>
      </c>
      <c r="C2550">
        <f t="shared" si="235"/>
        <v>-1.200000000000002</v>
      </c>
      <c r="D2550">
        <f t="shared" si="236"/>
        <v>0</v>
      </c>
      <c r="E2550">
        <f t="shared" si="237"/>
        <v>0</v>
      </c>
      <c r="F2550">
        <f t="shared" si="238"/>
        <v>4.9999999999998046E-2</v>
      </c>
      <c r="G2550">
        <f t="shared" si="239"/>
        <v>370.51985364065257</v>
      </c>
      <c r="H2550">
        <f>G2550-MAX($G$4:G2550)</f>
        <v>-3.4799999999999613</v>
      </c>
      <c r="J2550" s="32">
        <v>43965</v>
      </c>
      <c r="K2550" s="33">
        <v>43963</v>
      </c>
      <c r="L2550" s="31">
        <v>1.5899999999999901</v>
      </c>
      <c r="M2550" s="32">
        <v>44574</v>
      </c>
      <c r="N2550" s="33">
        <v>44511</v>
      </c>
      <c r="O2550" s="31">
        <v>0</v>
      </c>
      <c r="P2550" s="26">
        <v>43811</v>
      </c>
      <c r="Q2550" s="26">
        <v>43787</v>
      </c>
      <c r="R2550" s="25">
        <v>1.00000000000002E-2</v>
      </c>
      <c r="S2550" s="51">
        <v>42684</v>
      </c>
      <c r="T2550" s="53">
        <v>42671</v>
      </c>
      <c r="U2550" s="21">
        <v>0.12</v>
      </c>
      <c r="V2550" s="51">
        <v>42383</v>
      </c>
      <c r="W2550" s="53">
        <v>42333</v>
      </c>
      <c r="X2550" s="21">
        <v>0.03</v>
      </c>
      <c r="Y2550" s="16">
        <v>42012</v>
      </c>
      <c r="Z2550" s="16">
        <v>41976</v>
      </c>
      <c r="AA2550">
        <v>0</v>
      </c>
      <c r="AB2550" s="16">
        <v>42894</v>
      </c>
      <c r="AC2550" s="16">
        <v>42853</v>
      </c>
      <c r="AD2550">
        <v>0</v>
      </c>
      <c r="AE2550" s="16">
        <v>43510</v>
      </c>
      <c r="AF2550" s="16">
        <v>43452</v>
      </c>
      <c r="AG2550">
        <v>0.27999999999999903</v>
      </c>
    </row>
    <row r="2551" spans="1:33" x14ac:dyDescent="0.3">
      <c r="A2551" s="26">
        <v>44691</v>
      </c>
      <c r="B2551">
        <f t="shared" si="234"/>
        <v>0.69</v>
      </c>
      <c r="C2551">
        <f t="shared" si="235"/>
        <v>-0.47999999999999798</v>
      </c>
      <c r="D2551">
        <f t="shared" si="236"/>
        <v>0</v>
      </c>
      <c r="E2551">
        <f t="shared" si="237"/>
        <v>0</v>
      </c>
      <c r="F2551">
        <f t="shared" si="238"/>
        <v>0.21000000000000196</v>
      </c>
      <c r="G2551">
        <f t="shared" si="239"/>
        <v>370.72985364065255</v>
      </c>
      <c r="H2551">
        <f>G2551-MAX($G$4:G2551)</f>
        <v>-3.2699999999999818</v>
      </c>
      <c r="J2551" s="32">
        <v>43965</v>
      </c>
      <c r="K2551" s="33">
        <v>43964</v>
      </c>
      <c r="L2551" s="31">
        <v>-0.53</v>
      </c>
      <c r="M2551" s="32">
        <v>44574</v>
      </c>
      <c r="N2551" s="33">
        <v>44512</v>
      </c>
      <c r="O2551" s="31">
        <v>0</v>
      </c>
      <c r="P2551" s="26">
        <v>43811</v>
      </c>
      <c r="Q2551" s="26">
        <v>43788</v>
      </c>
      <c r="R2551" s="25">
        <v>0.04</v>
      </c>
      <c r="S2551" s="51">
        <v>42712</v>
      </c>
      <c r="T2551" s="53">
        <v>42671</v>
      </c>
      <c r="U2551" s="21">
        <v>-1.00000000000002E-2</v>
      </c>
      <c r="V2551" s="51">
        <v>42348</v>
      </c>
      <c r="W2551" s="53">
        <v>42334</v>
      </c>
      <c r="X2551" s="21">
        <v>0.34999999999999898</v>
      </c>
      <c r="Y2551" s="16">
        <v>42047</v>
      </c>
      <c r="Z2551" s="16">
        <v>41976</v>
      </c>
      <c r="AA2551">
        <v>0</v>
      </c>
      <c r="AB2551" s="16">
        <v>42894</v>
      </c>
      <c r="AC2551" s="16">
        <v>42857</v>
      </c>
      <c r="AD2551">
        <v>-0.19999999999999901</v>
      </c>
      <c r="AE2551" s="16">
        <v>43510</v>
      </c>
      <c r="AF2551" s="16">
        <v>43453</v>
      </c>
      <c r="AG2551">
        <v>-0.66999999999999904</v>
      </c>
    </row>
    <row r="2552" spans="1:33" x14ac:dyDescent="0.3">
      <c r="A2552" s="26">
        <v>44692</v>
      </c>
      <c r="B2552">
        <f t="shared" si="234"/>
        <v>0.19</v>
      </c>
      <c r="C2552">
        <f t="shared" si="235"/>
        <v>-0.51999999999999602</v>
      </c>
      <c r="D2552">
        <f t="shared" si="236"/>
        <v>0</v>
      </c>
      <c r="E2552">
        <f t="shared" si="237"/>
        <v>0</v>
      </c>
      <c r="F2552">
        <f t="shared" si="238"/>
        <v>-0.32999999999999602</v>
      </c>
      <c r="G2552">
        <f t="shared" si="239"/>
        <v>370.39985364065257</v>
      </c>
      <c r="H2552">
        <f>G2552-MAX($G$4:G2552)</f>
        <v>-3.5999999999999659</v>
      </c>
      <c r="J2552" s="32">
        <v>43993</v>
      </c>
      <c r="K2552" s="33">
        <v>43964</v>
      </c>
      <c r="L2552" s="31">
        <v>0</v>
      </c>
      <c r="M2552" s="32">
        <v>44539</v>
      </c>
      <c r="N2552" s="33">
        <v>44515</v>
      </c>
      <c r="O2552" s="31">
        <v>0</v>
      </c>
      <c r="P2552" s="26">
        <v>43811</v>
      </c>
      <c r="Q2552" s="26">
        <v>43789</v>
      </c>
      <c r="R2552" s="25">
        <v>0.109999999999999</v>
      </c>
      <c r="S2552" s="51">
        <v>42684</v>
      </c>
      <c r="T2552" s="53">
        <v>42674</v>
      </c>
      <c r="U2552" s="21">
        <v>-0.27</v>
      </c>
      <c r="V2552" s="51">
        <v>42383</v>
      </c>
      <c r="W2552" s="53">
        <v>42334</v>
      </c>
      <c r="X2552" s="21">
        <v>-0.28999999999999998</v>
      </c>
      <c r="Y2552" s="16">
        <v>41984</v>
      </c>
      <c r="Z2552" s="16">
        <v>41977</v>
      </c>
      <c r="AA2552">
        <v>0</v>
      </c>
      <c r="AB2552" s="16">
        <v>42894</v>
      </c>
      <c r="AC2552" s="16">
        <v>42859</v>
      </c>
      <c r="AD2552">
        <v>-0.26</v>
      </c>
      <c r="AE2552" s="16">
        <v>43510</v>
      </c>
      <c r="AF2552" s="16">
        <v>43454</v>
      </c>
      <c r="AG2552">
        <v>0.89999999999999902</v>
      </c>
    </row>
    <row r="2553" spans="1:33" x14ac:dyDescent="0.3">
      <c r="A2553" s="26">
        <v>44693</v>
      </c>
      <c r="B2553">
        <f t="shared" si="234"/>
        <v>0.08</v>
      </c>
      <c r="C2553">
        <f t="shared" si="235"/>
        <v>-1.66</v>
      </c>
      <c r="D2553">
        <f t="shared" si="236"/>
        <v>0</v>
      </c>
      <c r="E2553">
        <f t="shared" si="237"/>
        <v>0</v>
      </c>
      <c r="F2553">
        <f t="shared" si="238"/>
        <v>-1.5799999999999998</v>
      </c>
      <c r="G2553">
        <f t="shared" si="239"/>
        <v>368.81985364065258</v>
      </c>
      <c r="H2553">
        <f>G2553-MAX($G$4:G2553)</f>
        <v>-5.17999999999995</v>
      </c>
      <c r="J2553" s="32">
        <v>43965</v>
      </c>
      <c r="K2553" s="33">
        <v>43965</v>
      </c>
      <c r="L2553" s="31">
        <v>1.79</v>
      </c>
      <c r="M2553" s="32">
        <v>44574</v>
      </c>
      <c r="N2553" s="33">
        <v>44515</v>
      </c>
      <c r="O2553" s="31">
        <v>0</v>
      </c>
      <c r="P2553" s="26">
        <v>43811</v>
      </c>
      <c r="Q2553" s="26">
        <v>43790</v>
      </c>
      <c r="R2553" s="25">
        <v>0.21</v>
      </c>
      <c r="S2553" s="51">
        <v>42712</v>
      </c>
      <c r="T2553" s="53">
        <v>42674</v>
      </c>
      <c r="U2553" s="21">
        <v>-4.0000000000000403E-2</v>
      </c>
      <c r="V2553" s="51">
        <v>42348</v>
      </c>
      <c r="W2553" s="53">
        <v>42335</v>
      </c>
      <c r="X2553" s="21">
        <v>0.01</v>
      </c>
      <c r="Y2553" s="16">
        <v>42012</v>
      </c>
      <c r="Z2553" s="16">
        <v>41977</v>
      </c>
      <c r="AA2553">
        <v>0</v>
      </c>
      <c r="AB2553" s="16">
        <v>42894</v>
      </c>
      <c r="AC2553" s="16">
        <v>42863</v>
      </c>
      <c r="AD2553">
        <v>-0.68999999999999895</v>
      </c>
      <c r="AE2553" s="16">
        <v>43510</v>
      </c>
      <c r="AF2553" s="16">
        <v>43455</v>
      </c>
      <c r="AG2553">
        <v>1.00000000000002E-2</v>
      </c>
    </row>
    <row r="2554" spans="1:33" x14ac:dyDescent="0.3">
      <c r="A2554" s="26">
        <v>44694</v>
      </c>
      <c r="B2554">
        <f t="shared" si="234"/>
        <v>-0.21</v>
      </c>
      <c r="C2554">
        <f t="shared" si="235"/>
        <v>1.66</v>
      </c>
      <c r="D2554">
        <f t="shared" si="236"/>
        <v>0</v>
      </c>
      <c r="E2554">
        <f t="shared" si="237"/>
        <v>0</v>
      </c>
      <c r="F2554">
        <f t="shared" si="238"/>
        <v>1.45</v>
      </c>
      <c r="G2554">
        <f t="shared" si="239"/>
        <v>370.26985364065257</v>
      </c>
      <c r="H2554">
        <f>G2554-MAX($G$4:G2554)</f>
        <v>-3.7299999999999613</v>
      </c>
      <c r="J2554" s="32">
        <v>43993</v>
      </c>
      <c r="K2554" s="33">
        <v>43965</v>
      </c>
      <c r="L2554" s="31">
        <v>0.04</v>
      </c>
      <c r="M2554" s="32">
        <v>44539</v>
      </c>
      <c r="N2554" s="33">
        <v>44516</v>
      </c>
      <c r="O2554" s="31">
        <v>-0.45</v>
      </c>
      <c r="P2554" s="26">
        <v>43811</v>
      </c>
      <c r="Q2554" s="26">
        <v>43791</v>
      </c>
      <c r="R2554" s="25">
        <v>-0.04</v>
      </c>
      <c r="S2554" s="51">
        <v>42684</v>
      </c>
      <c r="T2554" s="53">
        <v>42675</v>
      </c>
      <c r="U2554" s="21">
        <v>0.12999999999999901</v>
      </c>
      <c r="V2554" s="51">
        <v>42383</v>
      </c>
      <c r="W2554" s="53">
        <v>42335</v>
      </c>
      <c r="X2554" s="21">
        <v>0.18</v>
      </c>
      <c r="Y2554" s="16">
        <v>42047</v>
      </c>
      <c r="Z2554" s="16">
        <v>41977</v>
      </c>
      <c r="AA2554">
        <v>0</v>
      </c>
      <c r="AB2554" s="16">
        <v>42894</v>
      </c>
      <c r="AC2554" s="16">
        <v>42865</v>
      </c>
      <c r="AD2554">
        <v>0.32</v>
      </c>
      <c r="AE2554" s="16">
        <v>43510</v>
      </c>
      <c r="AF2554" s="16">
        <v>43458</v>
      </c>
      <c r="AG2554">
        <v>9.9999999999997799E-3</v>
      </c>
    </row>
    <row r="2555" spans="1:33" x14ac:dyDescent="0.3">
      <c r="A2555" s="26">
        <v>44697</v>
      </c>
      <c r="B2555">
        <f t="shared" si="234"/>
        <v>-0.109999999999999</v>
      </c>
      <c r="C2555">
        <f t="shared" si="235"/>
        <v>-0.29999999999999799</v>
      </c>
      <c r="D2555">
        <f t="shared" si="236"/>
        <v>0</v>
      </c>
      <c r="E2555">
        <f t="shared" si="237"/>
        <v>0</v>
      </c>
      <c r="F2555">
        <f t="shared" si="238"/>
        <v>-0.40999999999999698</v>
      </c>
      <c r="G2555">
        <f t="shared" si="239"/>
        <v>369.85985364065255</v>
      </c>
      <c r="H2555">
        <f>G2555-MAX($G$4:G2555)</f>
        <v>-4.1399999999999864</v>
      </c>
      <c r="J2555" s="32">
        <v>43993</v>
      </c>
      <c r="K2555" s="33">
        <v>43966</v>
      </c>
      <c r="L2555" s="31">
        <v>-0.12999999999999901</v>
      </c>
      <c r="M2555" s="32">
        <v>44574</v>
      </c>
      <c r="N2555" s="33">
        <v>44516</v>
      </c>
      <c r="O2555" s="31">
        <v>0</v>
      </c>
      <c r="P2555" s="26">
        <v>43811</v>
      </c>
      <c r="Q2555" s="26">
        <v>43794</v>
      </c>
      <c r="R2555" s="25">
        <v>-0.14000000000000001</v>
      </c>
      <c r="S2555" s="51">
        <v>42712</v>
      </c>
      <c r="T2555" s="53">
        <v>42675</v>
      </c>
      <c r="U2555" s="21">
        <v>0.1</v>
      </c>
      <c r="V2555" s="51">
        <v>42348</v>
      </c>
      <c r="W2555" s="53">
        <v>42338</v>
      </c>
      <c r="X2555" s="21">
        <v>0.02</v>
      </c>
      <c r="Y2555" s="16">
        <v>41984</v>
      </c>
      <c r="Z2555" s="16">
        <v>41978</v>
      </c>
      <c r="AA2555">
        <v>0</v>
      </c>
      <c r="AB2555" s="16">
        <v>42929</v>
      </c>
      <c r="AC2555" s="16">
        <v>42865</v>
      </c>
      <c r="AD2555">
        <v>0</v>
      </c>
      <c r="AE2555" s="16">
        <v>43510</v>
      </c>
      <c r="AF2555" s="16">
        <v>43460</v>
      </c>
      <c r="AG2555">
        <v>0.78</v>
      </c>
    </row>
    <row r="2556" spans="1:33" x14ac:dyDescent="0.3">
      <c r="A2556" s="26">
        <v>44698</v>
      </c>
      <c r="B2556">
        <f t="shared" si="234"/>
        <v>5.0000000000000197E-2</v>
      </c>
      <c r="C2556">
        <f t="shared" si="235"/>
        <v>0.619999999999998</v>
      </c>
      <c r="D2556">
        <f t="shared" si="236"/>
        <v>0</v>
      </c>
      <c r="E2556">
        <f t="shared" si="237"/>
        <v>0</v>
      </c>
      <c r="F2556">
        <f t="shared" si="238"/>
        <v>0.66999999999999815</v>
      </c>
      <c r="G2556">
        <f t="shared" si="239"/>
        <v>370.52985364065256</v>
      </c>
      <c r="H2556">
        <f>G2556-MAX($G$4:G2556)</f>
        <v>-3.4699999999999704</v>
      </c>
      <c r="J2556" s="32">
        <v>43993</v>
      </c>
      <c r="K2556" s="33">
        <v>43969</v>
      </c>
      <c r="L2556" s="31">
        <v>-7.0000000000000201E-2</v>
      </c>
      <c r="M2556" s="32">
        <v>44539</v>
      </c>
      <c r="N2556" s="33">
        <v>44517</v>
      </c>
      <c r="O2556" s="31">
        <v>-1.73</v>
      </c>
      <c r="P2556" s="26">
        <v>43811</v>
      </c>
      <c r="Q2556" s="26">
        <v>43795</v>
      </c>
      <c r="R2556" s="25">
        <v>-5.9999999999999901E-2</v>
      </c>
      <c r="S2556" s="51">
        <v>42684</v>
      </c>
      <c r="T2556" s="53">
        <v>42676</v>
      </c>
      <c r="U2556" s="21">
        <v>-1.0699999999999901</v>
      </c>
      <c r="V2556" s="51">
        <v>42383</v>
      </c>
      <c r="W2556" s="53">
        <v>42338</v>
      </c>
      <c r="X2556" s="21">
        <v>0.74</v>
      </c>
      <c r="Y2556" s="16">
        <v>42012</v>
      </c>
      <c r="Z2556" s="16">
        <v>41978</v>
      </c>
      <c r="AA2556">
        <v>0</v>
      </c>
      <c r="AB2556" s="16">
        <v>42894</v>
      </c>
      <c r="AC2556" s="16">
        <v>42866</v>
      </c>
      <c r="AD2556">
        <v>-0.36</v>
      </c>
      <c r="AE2556" s="16">
        <v>43510</v>
      </c>
      <c r="AF2556" s="16">
        <v>43461</v>
      </c>
      <c r="AG2556">
        <v>-0.5</v>
      </c>
    </row>
    <row r="2557" spans="1:33" x14ac:dyDescent="0.3">
      <c r="A2557" s="26">
        <v>44699</v>
      </c>
      <c r="B2557">
        <f t="shared" si="234"/>
        <v>-0.2</v>
      </c>
      <c r="C2557">
        <f t="shared" si="235"/>
        <v>-5.9999999999999602E-2</v>
      </c>
      <c r="D2557">
        <f t="shared" si="236"/>
        <v>0</v>
      </c>
      <c r="E2557">
        <f t="shared" si="237"/>
        <v>0</v>
      </c>
      <c r="F2557">
        <f t="shared" si="238"/>
        <v>-0.25999999999999962</v>
      </c>
      <c r="G2557">
        <f t="shared" si="239"/>
        <v>370.26985364065257</v>
      </c>
      <c r="H2557">
        <f>G2557-MAX($G$4:G2557)</f>
        <v>-3.7299999999999613</v>
      </c>
      <c r="J2557" s="32">
        <v>43993</v>
      </c>
      <c r="K2557" s="33">
        <v>43970</v>
      </c>
      <c r="L2557" s="31">
        <v>0.35</v>
      </c>
      <c r="M2557" s="32">
        <v>44574</v>
      </c>
      <c r="N2557" s="33">
        <v>44517</v>
      </c>
      <c r="O2557" s="31">
        <v>0</v>
      </c>
      <c r="P2557" s="26">
        <v>43811</v>
      </c>
      <c r="Q2557" s="26">
        <v>43796</v>
      </c>
      <c r="R2557" s="25">
        <v>0.02</v>
      </c>
      <c r="S2557" s="51">
        <v>42712</v>
      </c>
      <c r="T2557" s="53">
        <v>42676</v>
      </c>
      <c r="U2557" s="21">
        <v>-0.55999999999999905</v>
      </c>
      <c r="V2557" s="51">
        <v>42348</v>
      </c>
      <c r="W2557" s="53">
        <v>42339</v>
      </c>
      <c r="X2557" s="21">
        <v>0</v>
      </c>
      <c r="Y2557" s="16">
        <v>42047</v>
      </c>
      <c r="Z2557" s="16">
        <v>41978</v>
      </c>
      <c r="AA2557">
        <v>0</v>
      </c>
      <c r="AB2557" s="16">
        <v>42929</v>
      </c>
      <c r="AC2557" s="16">
        <v>42866</v>
      </c>
      <c r="AD2557">
        <v>-0.149999999999999</v>
      </c>
      <c r="AE2557" s="16">
        <v>43510</v>
      </c>
      <c r="AF2557" s="16">
        <v>43462</v>
      </c>
      <c r="AG2557">
        <v>-0.16</v>
      </c>
    </row>
    <row r="2558" spans="1:33" x14ac:dyDescent="0.3">
      <c r="A2558" s="26">
        <v>44700</v>
      </c>
      <c r="B2558">
        <f t="shared" si="234"/>
        <v>0.6</v>
      </c>
      <c r="C2558">
        <f t="shared" si="235"/>
        <v>-1.36</v>
      </c>
      <c r="D2558">
        <f t="shared" si="236"/>
        <v>0</v>
      </c>
      <c r="E2558">
        <f t="shared" si="237"/>
        <v>0</v>
      </c>
      <c r="F2558">
        <f t="shared" si="238"/>
        <v>-0.76000000000000012</v>
      </c>
      <c r="G2558">
        <f t="shared" si="239"/>
        <v>369.50985364065258</v>
      </c>
      <c r="H2558">
        <f>G2558-MAX($G$4:G2558)</f>
        <v>-4.4899999999999523</v>
      </c>
      <c r="J2558" s="32">
        <v>43993</v>
      </c>
      <c r="K2558" s="33">
        <v>43971</v>
      </c>
      <c r="L2558" s="31">
        <v>0.18</v>
      </c>
      <c r="M2558" s="32">
        <v>44539</v>
      </c>
      <c r="N2558" s="33">
        <v>44518</v>
      </c>
      <c r="O2558" s="31">
        <v>-0.52</v>
      </c>
      <c r="P2558" s="26">
        <v>43811</v>
      </c>
      <c r="Q2558" s="26">
        <v>43797</v>
      </c>
      <c r="R2558" s="25">
        <v>0.12</v>
      </c>
      <c r="S2558" s="51">
        <v>42684</v>
      </c>
      <c r="T2558" s="53">
        <v>42677</v>
      </c>
      <c r="U2558" s="21">
        <v>0.23</v>
      </c>
      <c r="V2558" s="51">
        <v>42383</v>
      </c>
      <c r="W2558" s="53">
        <v>42339</v>
      </c>
      <c r="X2558" s="21">
        <v>-0.25</v>
      </c>
      <c r="Y2558" s="16">
        <v>41984</v>
      </c>
      <c r="Z2558" s="16">
        <v>41981</v>
      </c>
      <c r="AA2558">
        <v>0</v>
      </c>
      <c r="AB2558" s="16">
        <v>42894</v>
      </c>
      <c r="AC2558" s="16">
        <v>42867</v>
      </c>
      <c r="AD2558">
        <v>0.04</v>
      </c>
      <c r="AE2558" s="16">
        <v>43538</v>
      </c>
      <c r="AF2558" s="16">
        <v>43462</v>
      </c>
      <c r="AG2558">
        <v>0</v>
      </c>
    </row>
    <row r="2559" spans="1:33" x14ac:dyDescent="0.3">
      <c r="A2559" s="26">
        <v>44701</v>
      </c>
      <c r="B2559">
        <f t="shared" si="234"/>
        <v>-0.37</v>
      </c>
      <c r="C2559">
        <f t="shared" si="235"/>
        <v>1.9400000000000019</v>
      </c>
      <c r="D2559">
        <f t="shared" si="236"/>
        <v>0</v>
      </c>
      <c r="E2559">
        <f t="shared" si="237"/>
        <v>0</v>
      </c>
      <c r="F2559">
        <f t="shared" si="238"/>
        <v>1.5700000000000021</v>
      </c>
      <c r="G2559">
        <f t="shared" si="239"/>
        <v>371.07985364065257</v>
      </c>
      <c r="H2559">
        <f>G2559-MAX($G$4:G2559)</f>
        <v>-2.9199999999999591</v>
      </c>
      <c r="J2559" s="32">
        <v>43993</v>
      </c>
      <c r="K2559" s="33">
        <v>43972</v>
      </c>
      <c r="L2559" s="31">
        <v>-0.52</v>
      </c>
      <c r="M2559" s="32">
        <v>44574</v>
      </c>
      <c r="N2559" s="33">
        <v>44518</v>
      </c>
      <c r="O2559" s="31">
        <v>0</v>
      </c>
      <c r="P2559" s="26">
        <v>43811</v>
      </c>
      <c r="Q2559" s="26">
        <v>43798</v>
      </c>
      <c r="R2559" s="25">
        <v>0.24</v>
      </c>
      <c r="S2559" s="51">
        <v>42712</v>
      </c>
      <c r="T2559" s="53">
        <v>42677</v>
      </c>
      <c r="U2559" s="21">
        <v>0.15</v>
      </c>
      <c r="V2559" s="51">
        <v>42348</v>
      </c>
      <c r="W2559" s="53">
        <v>42340</v>
      </c>
      <c r="X2559" s="21">
        <v>0.01</v>
      </c>
      <c r="Y2559" s="16">
        <v>42012</v>
      </c>
      <c r="Z2559" s="16">
        <v>41981</v>
      </c>
      <c r="AA2559">
        <v>0</v>
      </c>
      <c r="AB2559" s="16">
        <v>42929</v>
      </c>
      <c r="AC2559" s="16">
        <v>42867</v>
      </c>
      <c r="AD2559">
        <v>0.4</v>
      </c>
      <c r="AE2559" s="16">
        <v>43510</v>
      </c>
      <c r="AF2559" s="16">
        <v>43467</v>
      </c>
      <c r="AG2559">
        <v>1.1100000000000001</v>
      </c>
    </row>
    <row r="2560" spans="1:33" x14ac:dyDescent="0.3">
      <c r="A2560" s="26">
        <v>44704</v>
      </c>
      <c r="B2560">
        <f t="shared" si="234"/>
        <v>-0.309999999999999</v>
      </c>
      <c r="C2560">
        <f t="shared" si="235"/>
        <v>0.37999999999999801</v>
      </c>
      <c r="D2560">
        <f t="shared" si="236"/>
        <v>0</v>
      </c>
      <c r="E2560">
        <f t="shared" si="237"/>
        <v>0</v>
      </c>
      <c r="F2560">
        <f t="shared" si="238"/>
        <v>6.9999999999999007E-2</v>
      </c>
      <c r="G2560">
        <f t="shared" si="239"/>
        <v>371.14985364065257</v>
      </c>
      <c r="H2560">
        <f>G2560-MAX($G$4:G2560)</f>
        <v>-2.8499999999999659</v>
      </c>
      <c r="J2560" s="32">
        <v>43993</v>
      </c>
      <c r="K2560" s="33">
        <v>43973</v>
      </c>
      <c r="L2560" s="31">
        <v>-0.12999999999999901</v>
      </c>
      <c r="M2560" s="32">
        <v>44574</v>
      </c>
      <c r="N2560" s="33">
        <v>44519</v>
      </c>
      <c r="O2560" s="31">
        <v>0</v>
      </c>
      <c r="P2560" s="26">
        <v>43811</v>
      </c>
      <c r="Q2560" s="26">
        <v>43801</v>
      </c>
      <c r="R2560" s="25">
        <v>-5.9999999999999797E-2</v>
      </c>
      <c r="S2560" s="51">
        <v>42684</v>
      </c>
      <c r="T2560" s="53">
        <v>42678</v>
      </c>
      <c r="U2560" s="21">
        <v>-0.1</v>
      </c>
      <c r="V2560" s="51">
        <v>42383</v>
      </c>
      <c r="W2560" s="53">
        <v>42340</v>
      </c>
      <c r="X2560" s="21">
        <v>9.0000000000000205E-2</v>
      </c>
      <c r="Y2560" s="16">
        <v>42047</v>
      </c>
      <c r="Z2560" s="16">
        <v>41981</v>
      </c>
      <c r="AA2560">
        <v>0</v>
      </c>
      <c r="AB2560" s="16">
        <v>42894</v>
      </c>
      <c r="AC2560" s="16">
        <v>42870</v>
      </c>
      <c r="AD2560">
        <v>-9.0000000000000704E-2</v>
      </c>
      <c r="AE2560" s="16">
        <v>43538</v>
      </c>
      <c r="AF2560" s="16">
        <v>43467</v>
      </c>
      <c r="AG2560">
        <v>0</v>
      </c>
    </row>
    <row r="2561" spans="1:33" x14ac:dyDescent="0.3">
      <c r="A2561" s="26">
        <v>44705</v>
      </c>
      <c r="B2561">
        <f t="shared" si="234"/>
        <v>0.15</v>
      </c>
      <c r="C2561">
        <f t="shared" si="235"/>
        <v>-2.02</v>
      </c>
      <c r="D2561">
        <f t="shared" si="236"/>
        <v>0</v>
      </c>
      <c r="E2561">
        <f t="shared" si="237"/>
        <v>0</v>
      </c>
      <c r="F2561">
        <f t="shared" si="238"/>
        <v>-1.87</v>
      </c>
      <c r="G2561">
        <f t="shared" si="239"/>
        <v>369.27985364065256</v>
      </c>
      <c r="H2561">
        <f>G2561-MAX($G$4:G2561)</f>
        <v>-4.7199999999999704</v>
      </c>
      <c r="J2561" s="32">
        <v>43993</v>
      </c>
      <c r="K2561" s="33">
        <v>43976</v>
      </c>
      <c r="L2561" s="31">
        <v>-0.37999999999999901</v>
      </c>
      <c r="M2561" s="32">
        <v>44574</v>
      </c>
      <c r="N2561" s="33">
        <v>44522</v>
      </c>
      <c r="O2561" s="31">
        <v>0</v>
      </c>
      <c r="P2561" s="26">
        <v>43811</v>
      </c>
      <c r="Q2561" s="26">
        <v>43802</v>
      </c>
      <c r="R2561" s="25">
        <v>-0.2</v>
      </c>
      <c r="S2561" s="51">
        <v>42712</v>
      </c>
      <c r="T2561" s="53">
        <v>42678</v>
      </c>
      <c r="U2561" s="21">
        <v>-4.0000000000000202E-2</v>
      </c>
      <c r="V2561" s="51">
        <v>42348</v>
      </c>
      <c r="W2561" s="53">
        <v>42341</v>
      </c>
      <c r="X2561" s="21">
        <v>0</v>
      </c>
      <c r="Y2561" s="16">
        <v>41984</v>
      </c>
      <c r="Z2561" s="16">
        <v>41982</v>
      </c>
      <c r="AA2561">
        <v>0</v>
      </c>
      <c r="AB2561" s="16">
        <v>42929</v>
      </c>
      <c r="AC2561" s="16">
        <v>42870</v>
      </c>
      <c r="AD2561">
        <v>0.14000000000000001</v>
      </c>
      <c r="AE2561" s="16">
        <v>43538</v>
      </c>
      <c r="AF2561" s="16">
        <v>43468</v>
      </c>
      <c r="AG2561">
        <v>0</v>
      </c>
    </row>
    <row r="2562" spans="1:33" x14ac:dyDescent="0.3">
      <c r="A2562" s="26">
        <v>44706</v>
      </c>
      <c r="B2562">
        <f t="shared" si="234"/>
        <v>-0.36</v>
      </c>
      <c r="C2562">
        <f t="shared" si="235"/>
        <v>0.85999999999999799</v>
      </c>
      <c r="D2562">
        <f t="shared" si="236"/>
        <v>0</v>
      </c>
      <c r="E2562">
        <f t="shared" si="237"/>
        <v>0</v>
      </c>
      <c r="F2562">
        <f t="shared" si="238"/>
        <v>0.499999999999998</v>
      </c>
      <c r="G2562">
        <f t="shared" si="239"/>
        <v>369.77985364065256</v>
      </c>
      <c r="H2562">
        <f>G2562-MAX($G$4:G2562)</f>
        <v>-4.2199999999999704</v>
      </c>
      <c r="J2562" s="32">
        <v>43993</v>
      </c>
      <c r="K2562" s="33">
        <v>43977</v>
      </c>
      <c r="L2562" s="31">
        <v>0.28999999999999998</v>
      </c>
      <c r="M2562" s="32">
        <v>44574</v>
      </c>
      <c r="N2562" s="33">
        <v>44523</v>
      </c>
      <c r="O2562" s="31">
        <v>0</v>
      </c>
      <c r="P2562" s="26">
        <v>43811</v>
      </c>
      <c r="Q2562" s="26">
        <v>43803</v>
      </c>
      <c r="R2562" s="27">
        <v>9.0205620750793895E-17</v>
      </c>
      <c r="S2562" s="51">
        <v>42684</v>
      </c>
      <c r="T2562" s="53">
        <v>42681</v>
      </c>
      <c r="U2562" s="21">
        <v>0.65</v>
      </c>
      <c r="V2562" s="51">
        <v>42383</v>
      </c>
      <c r="W2562" s="53">
        <v>42341</v>
      </c>
      <c r="X2562" s="21">
        <v>4.0000000000000403E-2</v>
      </c>
      <c r="Y2562" s="16">
        <v>42012</v>
      </c>
      <c r="Z2562" s="16">
        <v>41982</v>
      </c>
      <c r="AA2562">
        <v>0</v>
      </c>
      <c r="AB2562" s="16">
        <v>42894</v>
      </c>
      <c r="AC2562" s="16">
        <v>42871</v>
      </c>
      <c r="AD2562">
        <v>5.0000000000000697E-2</v>
      </c>
      <c r="AE2562" s="16">
        <v>43538</v>
      </c>
      <c r="AF2562" s="16">
        <v>43469</v>
      </c>
      <c r="AG2562">
        <v>0</v>
      </c>
    </row>
    <row r="2563" spans="1:33" x14ac:dyDescent="0.3">
      <c r="A2563" s="26">
        <v>44707</v>
      </c>
      <c r="B2563">
        <f t="shared" si="234"/>
        <v>-2.9999999999999898E-2</v>
      </c>
      <c r="C2563">
        <f t="shared" si="235"/>
        <v>-0.69999999999999796</v>
      </c>
      <c r="D2563">
        <f t="shared" si="236"/>
        <v>0</v>
      </c>
      <c r="E2563">
        <f t="shared" si="237"/>
        <v>0</v>
      </c>
      <c r="F2563">
        <f t="shared" si="238"/>
        <v>-0.72999999999999787</v>
      </c>
      <c r="G2563">
        <f t="shared" si="239"/>
        <v>369.04985364065254</v>
      </c>
      <c r="H2563">
        <f>G2563-MAX($G$4:G2563)</f>
        <v>-4.9499999999999886</v>
      </c>
      <c r="J2563" s="32">
        <v>43993</v>
      </c>
      <c r="K2563" s="33">
        <v>43978</v>
      </c>
      <c r="L2563" s="31">
        <v>0.04</v>
      </c>
      <c r="M2563" s="32">
        <v>44574</v>
      </c>
      <c r="N2563" s="33">
        <v>44524</v>
      </c>
      <c r="O2563" s="31">
        <v>0</v>
      </c>
      <c r="P2563" s="26">
        <v>43811</v>
      </c>
      <c r="Q2563" s="26">
        <v>43804</v>
      </c>
      <c r="R2563" s="25">
        <v>0.19</v>
      </c>
      <c r="S2563" s="51">
        <v>42712</v>
      </c>
      <c r="T2563" s="53">
        <v>42681</v>
      </c>
      <c r="U2563" s="21">
        <v>0.5</v>
      </c>
      <c r="V2563" s="51">
        <v>42348</v>
      </c>
      <c r="W2563" s="53">
        <v>42342</v>
      </c>
      <c r="X2563" s="21">
        <v>0</v>
      </c>
      <c r="Y2563" s="16">
        <v>42047</v>
      </c>
      <c r="Z2563" s="16">
        <v>41982</v>
      </c>
      <c r="AA2563">
        <v>0</v>
      </c>
      <c r="AB2563" s="16">
        <v>42929</v>
      </c>
      <c r="AC2563" s="16">
        <v>42871</v>
      </c>
      <c r="AD2563">
        <v>-0.41</v>
      </c>
      <c r="AE2563" s="16">
        <v>43538</v>
      </c>
      <c r="AF2563" s="16">
        <v>43472</v>
      </c>
      <c r="AG2563">
        <v>0</v>
      </c>
    </row>
    <row r="2564" spans="1:33" x14ac:dyDescent="0.3">
      <c r="A2564" s="26">
        <v>44708</v>
      </c>
      <c r="B2564">
        <f t="shared" ref="B2564:B2627" si="240">IFERROR(VLOOKUP($A2564,$K:$L,2,0), 0)</f>
        <v>-1.00999999999999</v>
      </c>
      <c r="C2564">
        <f t="shared" ref="C2564:C2627" si="241">IFERROR(2*VLOOKUP($A2564,$T:$U,2,0), 0)</f>
        <v>1.4</v>
      </c>
      <c r="D2564">
        <f t="shared" ref="D2564:D2627" si="242">IFERROR(VLOOKUP($A2564,$AF:$AG,2,0), 0)</f>
        <v>0</v>
      </c>
      <c r="E2564">
        <f t="shared" ref="E2564:E2627" si="243">IFERROR(VLOOKUP($A2564,$AC:$AD,2,0), 0)</f>
        <v>0</v>
      </c>
      <c r="F2564">
        <f t="shared" ref="F2564:F2627" si="244">B2564+C2564+D2564+E2564</f>
        <v>0.39000000000000989</v>
      </c>
      <c r="G2564">
        <f t="shared" si="239"/>
        <v>369.43985364065253</v>
      </c>
      <c r="H2564">
        <f>G2564-MAX($G$4:G2564)</f>
        <v>-4.5600000000000023</v>
      </c>
      <c r="J2564" s="32">
        <v>43993</v>
      </c>
      <c r="K2564" s="33">
        <v>43979</v>
      </c>
      <c r="L2564" s="31">
        <v>0.52999999999999903</v>
      </c>
      <c r="M2564" s="32">
        <v>44574</v>
      </c>
      <c r="N2564" s="33">
        <v>44525</v>
      </c>
      <c r="O2564" s="31">
        <v>0</v>
      </c>
      <c r="P2564" s="26">
        <v>43811</v>
      </c>
      <c r="Q2564" s="26">
        <v>43805</v>
      </c>
      <c r="R2564" s="25">
        <v>-0.54</v>
      </c>
      <c r="S2564" s="51">
        <v>42747</v>
      </c>
      <c r="T2564" s="53">
        <v>42681</v>
      </c>
      <c r="U2564" s="21">
        <v>0</v>
      </c>
      <c r="V2564" s="51">
        <v>42383</v>
      </c>
      <c r="W2564" s="53">
        <v>42342</v>
      </c>
      <c r="X2564" s="21">
        <v>9.9999999999994902E-3</v>
      </c>
      <c r="Y2564" s="16">
        <v>41984</v>
      </c>
      <c r="Z2564" s="16">
        <v>41983</v>
      </c>
      <c r="AA2564">
        <v>0</v>
      </c>
      <c r="AB2564" s="16">
        <v>42894</v>
      </c>
      <c r="AC2564" s="16">
        <v>42872</v>
      </c>
      <c r="AD2564">
        <v>6.9999999999999396E-2</v>
      </c>
      <c r="AE2564" s="16">
        <v>43538</v>
      </c>
      <c r="AF2564" s="16">
        <v>43473</v>
      </c>
      <c r="AG2564">
        <v>0</v>
      </c>
    </row>
    <row r="2565" spans="1:33" x14ac:dyDescent="0.3">
      <c r="A2565" s="26">
        <v>44711</v>
      </c>
      <c r="B2565">
        <f t="shared" si="240"/>
        <v>-1.04</v>
      </c>
      <c r="C2565">
        <f t="shared" si="241"/>
        <v>1.500000000000002</v>
      </c>
      <c r="D2565">
        <f t="shared" si="242"/>
        <v>0</v>
      </c>
      <c r="E2565">
        <f t="shared" si="243"/>
        <v>0</v>
      </c>
      <c r="F2565">
        <f t="shared" si="244"/>
        <v>0.46000000000000196</v>
      </c>
      <c r="G2565">
        <f t="shared" ref="G2565:G2628" si="245">F2565+G2564</f>
        <v>369.89985364065251</v>
      </c>
      <c r="H2565">
        <f>G2565-MAX($G$4:G2565)</f>
        <v>-4.1000000000000227</v>
      </c>
      <c r="J2565" s="32">
        <v>43993</v>
      </c>
      <c r="K2565" s="33">
        <v>43980</v>
      </c>
      <c r="L2565" s="31">
        <v>-0.7</v>
      </c>
      <c r="M2565" s="32">
        <v>44574</v>
      </c>
      <c r="N2565" s="33">
        <v>44526</v>
      </c>
      <c r="O2565" s="31">
        <v>0</v>
      </c>
      <c r="P2565" s="26">
        <v>43811</v>
      </c>
      <c r="Q2565" s="26">
        <v>43808</v>
      </c>
      <c r="R2565" s="25">
        <v>-0.54</v>
      </c>
      <c r="S2565" s="51">
        <v>42684</v>
      </c>
      <c r="T2565" s="53">
        <v>42682</v>
      </c>
      <c r="U2565" s="21">
        <v>0.38999999999999901</v>
      </c>
      <c r="V2565" s="51">
        <v>42348</v>
      </c>
      <c r="W2565" s="53">
        <v>42345</v>
      </c>
      <c r="X2565" s="21">
        <v>0</v>
      </c>
      <c r="Y2565" s="16">
        <v>42012</v>
      </c>
      <c r="Z2565" s="16">
        <v>41983</v>
      </c>
      <c r="AA2565">
        <v>0</v>
      </c>
      <c r="AB2565" s="16">
        <v>42929</v>
      </c>
      <c r="AC2565" s="16">
        <v>42872</v>
      </c>
      <c r="AD2565">
        <v>0.11</v>
      </c>
      <c r="AE2565" s="16">
        <v>43538</v>
      </c>
      <c r="AF2565" s="16">
        <v>43474</v>
      </c>
      <c r="AG2565">
        <v>0</v>
      </c>
    </row>
    <row r="2566" spans="1:33" x14ac:dyDescent="0.3">
      <c r="A2566" s="26">
        <v>44712</v>
      </c>
      <c r="B2566">
        <f t="shared" si="240"/>
        <v>-0.16999999999999801</v>
      </c>
      <c r="C2566">
        <f t="shared" si="241"/>
        <v>0.47999999999999798</v>
      </c>
      <c r="D2566">
        <f t="shared" si="242"/>
        <v>0</v>
      </c>
      <c r="E2566">
        <f t="shared" si="243"/>
        <v>0</v>
      </c>
      <c r="F2566">
        <f t="shared" si="244"/>
        <v>0.30999999999999994</v>
      </c>
      <c r="G2566">
        <f t="shared" si="245"/>
        <v>370.20985364065251</v>
      </c>
      <c r="H2566">
        <f>G2566-MAX($G$4:G2566)</f>
        <v>-3.7900000000000205</v>
      </c>
      <c r="J2566" s="32">
        <v>43993</v>
      </c>
      <c r="K2566" s="33">
        <v>43983</v>
      </c>
      <c r="L2566" s="31">
        <v>2.63</v>
      </c>
      <c r="M2566" s="32">
        <v>44574</v>
      </c>
      <c r="N2566" s="33">
        <v>44529</v>
      </c>
      <c r="O2566" s="31">
        <v>0</v>
      </c>
      <c r="P2566" s="26">
        <v>43811</v>
      </c>
      <c r="Q2566" s="26">
        <v>43809</v>
      </c>
      <c r="R2566" s="25">
        <v>-0.64999999999999902</v>
      </c>
      <c r="S2566" s="51">
        <v>42712</v>
      </c>
      <c r="T2566" s="53">
        <v>42682</v>
      </c>
      <c r="U2566" s="21">
        <v>5.0000000000000197E-2</v>
      </c>
      <c r="V2566" s="51">
        <v>42383</v>
      </c>
      <c r="W2566" s="53">
        <v>42345</v>
      </c>
      <c r="X2566" s="21">
        <v>6.0000000000000102E-2</v>
      </c>
      <c r="Y2566" s="16">
        <v>42047</v>
      </c>
      <c r="Z2566" s="16">
        <v>41983</v>
      </c>
      <c r="AA2566">
        <v>0</v>
      </c>
      <c r="AB2566" s="16">
        <v>42894</v>
      </c>
      <c r="AC2566" s="16">
        <v>42873</v>
      </c>
      <c r="AD2566">
        <v>-4.9999999999999802E-2</v>
      </c>
      <c r="AE2566" s="16">
        <v>43538</v>
      </c>
      <c r="AF2566" s="16">
        <v>43475</v>
      </c>
      <c r="AG2566">
        <v>0</v>
      </c>
    </row>
    <row r="2567" spans="1:33" x14ac:dyDescent="0.3">
      <c r="A2567" s="26">
        <v>44714</v>
      </c>
      <c r="B2567">
        <f t="shared" si="240"/>
        <v>0.47999999999999898</v>
      </c>
      <c r="C2567">
        <f t="shared" si="241"/>
        <v>-1.44</v>
      </c>
      <c r="D2567">
        <f t="shared" si="242"/>
        <v>0</v>
      </c>
      <c r="E2567">
        <f t="shared" si="243"/>
        <v>0</v>
      </c>
      <c r="F2567">
        <f t="shared" si="244"/>
        <v>-0.96000000000000096</v>
      </c>
      <c r="G2567">
        <f t="shared" si="245"/>
        <v>369.24985364065253</v>
      </c>
      <c r="H2567">
        <f>G2567-MAX($G$4:G2567)</f>
        <v>-4.75</v>
      </c>
      <c r="J2567" s="32">
        <v>43993</v>
      </c>
      <c r="K2567" s="33">
        <v>43984</v>
      </c>
      <c r="L2567" s="31">
        <v>1.98999999999999</v>
      </c>
      <c r="M2567" s="32">
        <v>44574</v>
      </c>
      <c r="N2567" s="33">
        <v>44530</v>
      </c>
      <c r="O2567" s="31">
        <v>0</v>
      </c>
      <c r="P2567" s="26">
        <v>43811</v>
      </c>
      <c r="Q2567" s="26">
        <v>43810</v>
      </c>
      <c r="R2567" s="25">
        <v>-0.69</v>
      </c>
      <c r="S2567" s="51">
        <v>42747</v>
      </c>
      <c r="T2567" s="53">
        <v>42682</v>
      </c>
      <c r="U2567" s="21">
        <v>-0.04</v>
      </c>
      <c r="V2567" s="51">
        <v>42348</v>
      </c>
      <c r="W2567" s="53">
        <v>42346</v>
      </c>
      <c r="X2567" s="21">
        <v>0</v>
      </c>
      <c r="Y2567" s="16">
        <v>41984</v>
      </c>
      <c r="Z2567" s="16">
        <v>41984</v>
      </c>
      <c r="AA2567">
        <v>0</v>
      </c>
      <c r="AB2567" s="16">
        <v>42929</v>
      </c>
      <c r="AC2567" s="16">
        <v>42873</v>
      </c>
      <c r="AD2567">
        <v>-1.00000000000002E-2</v>
      </c>
      <c r="AE2567" s="16">
        <v>43538</v>
      </c>
      <c r="AF2567" s="16">
        <v>43476</v>
      </c>
      <c r="AG2567">
        <v>0</v>
      </c>
    </row>
    <row r="2568" spans="1:33" x14ac:dyDescent="0.3">
      <c r="A2568" s="26">
        <v>44715</v>
      </c>
      <c r="B2568">
        <f t="shared" si="240"/>
        <v>-1.5499999999999901</v>
      </c>
      <c r="C2568">
        <f t="shared" si="241"/>
        <v>0.95999999999999797</v>
      </c>
      <c r="D2568">
        <f t="shared" si="242"/>
        <v>0</v>
      </c>
      <c r="E2568">
        <f t="shared" si="243"/>
        <v>0</v>
      </c>
      <c r="F2568">
        <f t="shared" si="244"/>
        <v>-0.58999999999999209</v>
      </c>
      <c r="G2568">
        <f t="shared" si="245"/>
        <v>368.65985364065256</v>
      </c>
      <c r="H2568">
        <f>G2568-MAX($G$4:G2568)</f>
        <v>-5.339999999999975</v>
      </c>
      <c r="J2568" s="32">
        <v>43993</v>
      </c>
      <c r="K2568" s="33">
        <v>43985</v>
      </c>
      <c r="L2568" s="31">
        <v>20.91</v>
      </c>
      <c r="M2568" s="32">
        <v>44574</v>
      </c>
      <c r="N2568" s="33">
        <v>44531</v>
      </c>
      <c r="O2568" s="31">
        <v>0</v>
      </c>
      <c r="P2568" s="26">
        <v>43839</v>
      </c>
      <c r="Q2568" s="26">
        <v>43810</v>
      </c>
      <c r="R2568" s="25">
        <v>0</v>
      </c>
      <c r="S2568" s="51">
        <v>42684</v>
      </c>
      <c r="T2568" s="53">
        <v>42683</v>
      </c>
      <c r="U2568" s="21">
        <v>-2.96</v>
      </c>
      <c r="V2568" s="51">
        <v>42383</v>
      </c>
      <c r="W2568" s="53">
        <v>42346</v>
      </c>
      <c r="X2568" s="21">
        <v>6.9999999999999896E-2</v>
      </c>
      <c r="Y2568" s="16">
        <v>42012</v>
      </c>
      <c r="Z2568" s="16">
        <v>41984</v>
      </c>
      <c r="AA2568">
        <v>0</v>
      </c>
      <c r="AB2568" s="16">
        <v>42894</v>
      </c>
      <c r="AC2568" s="16">
        <v>42874</v>
      </c>
      <c r="AD2568">
        <v>5.0000000000000197E-2</v>
      </c>
      <c r="AE2568" s="16">
        <v>43538</v>
      </c>
      <c r="AF2568" s="16">
        <v>43479</v>
      </c>
      <c r="AG2568">
        <v>0</v>
      </c>
    </row>
    <row r="2569" spans="1:33" x14ac:dyDescent="0.3">
      <c r="A2569" s="26">
        <v>44719</v>
      </c>
      <c r="B2569">
        <f t="shared" si="240"/>
        <v>2.73999999999999</v>
      </c>
      <c r="C2569">
        <f t="shared" si="241"/>
        <v>-3.8399999999999799</v>
      </c>
      <c r="D2569">
        <f t="shared" si="242"/>
        <v>0</v>
      </c>
      <c r="E2569">
        <f t="shared" si="243"/>
        <v>0</v>
      </c>
      <c r="F2569">
        <f t="shared" si="244"/>
        <v>-1.0999999999999899</v>
      </c>
      <c r="G2569">
        <f t="shared" si="245"/>
        <v>367.55985364065259</v>
      </c>
      <c r="H2569">
        <f>G2569-MAX($G$4:G2569)</f>
        <v>-6.4399999999999409</v>
      </c>
      <c r="J2569" s="32">
        <v>43993</v>
      </c>
      <c r="K2569" s="33">
        <v>43986</v>
      </c>
      <c r="L2569" s="31">
        <v>1.0000000000002399E-2</v>
      </c>
      <c r="M2569" s="32">
        <v>44574</v>
      </c>
      <c r="N2569" s="33">
        <v>44532</v>
      </c>
      <c r="O2569" s="31">
        <v>0</v>
      </c>
      <c r="P2569" s="26">
        <v>43811</v>
      </c>
      <c r="Q2569" s="26">
        <v>43811</v>
      </c>
      <c r="R2569" s="25">
        <v>3.7400000000000202</v>
      </c>
      <c r="S2569" s="51">
        <v>42712</v>
      </c>
      <c r="T2569" s="53">
        <v>42683</v>
      </c>
      <c r="U2569" s="21">
        <v>-1.66</v>
      </c>
      <c r="V2569" s="51">
        <v>42348</v>
      </c>
      <c r="W2569" s="53">
        <v>42347</v>
      </c>
      <c r="X2569" s="21">
        <v>0</v>
      </c>
      <c r="Y2569" s="16">
        <v>42047</v>
      </c>
      <c r="Z2569" s="16">
        <v>41984</v>
      </c>
      <c r="AA2569">
        <v>0</v>
      </c>
      <c r="AB2569" s="16">
        <v>42929</v>
      </c>
      <c r="AC2569" s="16">
        <v>42874</v>
      </c>
      <c r="AD2569">
        <v>0.22999999999999901</v>
      </c>
      <c r="AE2569" s="16">
        <v>43538</v>
      </c>
      <c r="AF2569" s="16">
        <v>43480</v>
      </c>
      <c r="AG2569">
        <v>0</v>
      </c>
    </row>
    <row r="2570" spans="1:33" x14ac:dyDescent="0.3">
      <c r="A2570" s="26">
        <v>44720</v>
      </c>
      <c r="B2570">
        <f t="shared" si="240"/>
        <v>0.26</v>
      </c>
      <c r="C2570">
        <f t="shared" si="241"/>
        <v>0.14000000000000001</v>
      </c>
      <c r="D2570">
        <f t="shared" si="242"/>
        <v>0</v>
      </c>
      <c r="E2570">
        <f t="shared" si="243"/>
        <v>0</v>
      </c>
      <c r="F2570">
        <f t="shared" si="244"/>
        <v>0.4</v>
      </c>
      <c r="G2570">
        <f t="shared" si="245"/>
        <v>367.95985364065257</v>
      </c>
      <c r="H2570">
        <f>G2570-MAX($G$4:G2570)</f>
        <v>-6.0399999999999636</v>
      </c>
      <c r="J2570" s="32">
        <v>43993</v>
      </c>
      <c r="K2570" s="33">
        <v>43987</v>
      </c>
      <c r="L2570" s="31">
        <v>7.3499999999999899</v>
      </c>
      <c r="M2570" s="32">
        <v>44574</v>
      </c>
      <c r="N2570" s="33">
        <v>44533</v>
      </c>
      <c r="O2570" s="31">
        <v>0</v>
      </c>
      <c r="P2570" s="26">
        <v>43839</v>
      </c>
      <c r="Q2570" s="26">
        <v>43811</v>
      </c>
      <c r="R2570" s="25">
        <v>1.9999999999999699E-2</v>
      </c>
      <c r="S2570" s="51">
        <v>42747</v>
      </c>
      <c r="T2570" s="53">
        <v>42683</v>
      </c>
      <c r="U2570" s="21">
        <v>-0.37999999999999901</v>
      </c>
      <c r="V2570" s="51">
        <v>42383</v>
      </c>
      <c r="W2570" s="53">
        <v>42347</v>
      </c>
      <c r="X2570" s="54">
        <v>1.11022302462515E-16</v>
      </c>
      <c r="Y2570" s="16">
        <v>42012</v>
      </c>
      <c r="Z2570" s="16">
        <v>41985</v>
      </c>
      <c r="AA2570">
        <v>0</v>
      </c>
      <c r="AB2570" s="16">
        <v>42894</v>
      </c>
      <c r="AC2570" s="16">
        <v>42877</v>
      </c>
      <c r="AD2570">
        <v>-0.27</v>
      </c>
      <c r="AE2570" s="16">
        <v>43538</v>
      </c>
      <c r="AF2570" s="16">
        <v>43481</v>
      </c>
      <c r="AG2570">
        <v>0</v>
      </c>
    </row>
    <row r="2571" spans="1:33" x14ac:dyDescent="0.3">
      <c r="A2571" s="26">
        <v>44721</v>
      </c>
      <c r="B2571">
        <f t="shared" si="240"/>
        <v>0.24</v>
      </c>
      <c r="C2571">
        <f t="shared" si="241"/>
        <v>0.54000000000000803</v>
      </c>
      <c r="D2571">
        <f t="shared" si="242"/>
        <v>0</v>
      </c>
      <c r="E2571">
        <f t="shared" si="243"/>
        <v>0</v>
      </c>
      <c r="F2571">
        <f t="shared" si="244"/>
        <v>0.78000000000000802</v>
      </c>
      <c r="G2571">
        <f t="shared" si="245"/>
        <v>368.7398536406526</v>
      </c>
      <c r="H2571">
        <f>G2571-MAX($G$4:G2571)</f>
        <v>-5.2599999999999341</v>
      </c>
      <c r="J2571" s="32">
        <v>43993</v>
      </c>
      <c r="K2571" s="33">
        <v>43990</v>
      </c>
      <c r="L2571" s="31">
        <v>-0.16</v>
      </c>
      <c r="M2571" s="32">
        <v>44574</v>
      </c>
      <c r="N2571" s="33">
        <v>44536</v>
      </c>
      <c r="O2571" s="31">
        <v>0</v>
      </c>
      <c r="P2571" s="26">
        <v>43839</v>
      </c>
      <c r="Q2571" s="26">
        <v>43812</v>
      </c>
      <c r="R2571" s="25">
        <v>0.92999999999999905</v>
      </c>
      <c r="S2571" s="51">
        <v>42712</v>
      </c>
      <c r="T2571" s="53">
        <v>42684</v>
      </c>
      <c r="U2571" s="21">
        <v>1.02</v>
      </c>
      <c r="V2571" s="51">
        <v>42348</v>
      </c>
      <c r="W2571" s="53">
        <v>42348</v>
      </c>
      <c r="X2571" s="21">
        <v>0.01</v>
      </c>
      <c r="Y2571" s="16">
        <v>42047</v>
      </c>
      <c r="Z2571" s="16">
        <v>41985</v>
      </c>
      <c r="AA2571">
        <v>0</v>
      </c>
      <c r="AB2571" s="16">
        <v>42929</v>
      </c>
      <c r="AC2571" s="16">
        <v>42877</v>
      </c>
      <c r="AD2571">
        <v>-0.31999999999999901</v>
      </c>
      <c r="AE2571" s="16">
        <v>43538</v>
      </c>
      <c r="AF2571" s="16">
        <v>43482</v>
      </c>
      <c r="AG2571">
        <v>0</v>
      </c>
    </row>
    <row r="2572" spans="1:33" x14ac:dyDescent="0.3">
      <c r="A2572" s="26">
        <v>44725</v>
      </c>
      <c r="B2572">
        <f t="shared" si="240"/>
        <v>0</v>
      </c>
      <c r="C2572">
        <f t="shared" si="241"/>
        <v>-1.1599999999999999</v>
      </c>
      <c r="D2572">
        <f t="shared" si="242"/>
        <v>0</v>
      </c>
      <c r="E2572">
        <f t="shared" si="243"/>
        <v>0</v>
      </c>
      <c r="F2572">
        <f t="shared" si="244"/>
        <v>-1.1599999999999999</v>
      </c>
      <c r="G2572">
        <f t="shared" si="245"/>
        <v>367.57985364065257</v>
      </c>
      <c r="H2572">
        <f>G2572-MAX($G$4:G2572)</f>
        <v>-6.4199999999999591</v>
      </c>
      <c r="J2572" s="32">
        <v>43993</v>
      </c>
      <c r="K2572" s="33">
        <v>43991</v>
      </c>
      <c r="L2572" s="31">
        <v>-0.65</v>
      </c>
      <c r="M2572" s="32">
        <v>44574</v>
      </c>
      <c r="N2572" s="33">
        <v>44537</v>
      </c>
      <c r="O2572" s="31">
        <v>0</v>
      </c>
      <c r="P2572" s="26">
        <v>43839</v>
      </c>
      <c r="Q2572" s="26">
        <v>43815</v>
      </c>
      <c r="R2572" s="25">
        <v>-0.29999999999999799</v>
      </c>
      <c r="S2572" s="51">
        <v>42747</v>
      </c>
      <c r="T2572" s="53">
        <v>42684</v>
      </c>
      <c r="U2572" s="21">
        <v>0.84999999999999898</v>
      </c>
      <c r="V2572" s="51">
        <v>42383</v>
      </c>
      <c r="W2572" s="53">
        <v>42348</v>
      </c>
      <c r="X2572" s="21">
        <v>9.9999999999998892E-3</v>
      </c>
      <c r="Y2572" s="16">
        <v>42012</v>
      </c>
      <c r="Z2572" s="16">
        <v>41988</v>
      </c>
      <c r="AA2572">
        <v>0</v>
      </c>
      <c r="AB2572" s="16">
        <v>42929</v>
      </c>
      <c r="AC2572" s="16">
        <v>42878</v>
      </c>
      <c r="AD2572">
        <v>-0.24</v>
      </c>
      <c r="AE2572" s="16">
        <v>43538</v>
      </c>
      <c r="AF2572" s="16">
        <v>43483</v>
      </c>
      <c r="AG2572">
        <v>0</v>
      </c>
    </row>
    <row r="2573" spans="1:33" x14ac:dyDescent="0.3">
      <c r="A2573" s="26">
        <v>44726</v>
      </c>
      <c r="B2573">
        <f t="shared" si="240"/>
        <v>0</v>
      </c>
      <c r="C2573">
        <f t="shared" si="241"/>
        <v>-0.67999999999999805</v>
      </c>
      <c r="D2573">
        <f t="shared" si="242"/>
        <v>0</v>
      </c>
      <c r="E2573">
        <f t="shared" si="243"/>
        <v>0</v>
      </c>
      <c r="F2573">
        <f t="shared" si="244"/>
        <v>-0.67999999999999805</v>
      </c>
      <c r="G2573">
        <f t="shared" si="245"/>
        <v>366.89985364065257</v>
      </c>
      <c r="H2573">
        <f>G2573-MAX($G$4:G2573)</f>
        <v>-7.0999999999999659</v>
      </c>
      <c r="J2573" s="32">
        <v>43993</v>
      </c>
      <c r="K2573" s="33">
        <v>43992</v>
      </c>
      <c r="L2573" s="31">
        <v>-0.77</v>
      </c>
      <c r="M2573" s="32">
        <v>44574</v>
      </c>
      <c r="N2573" s="33">
        <v>44538</v>
      </c>
      <c r="O2573" s="31">
        <v>0</v>
      </c>
      <c r="P2573" s="26">
        <v>43839</v>
      </c>
      <c r="Q2573" s="26">
        <v>43816</v>
      </c>
      <c r="R2573" s="25">
        <v>1.44999999999999</v>
      </c>
      <c r="S2573" s="51">
        <v>42712</v>
      </c>
      <c r="T2573" s="53">
        <v>42685</v>
      </c>
      <c r="U2573" s="21">
        <v>-0.6</v>
      </c>
      <c r="V2573" s="51">
        <v>42383</v>
      </c>
      <c r="W2573" s="53">
        <v>42349</v>
      </c>
      <c r="X2573" s="21">
        <v>1.99999999999999E-2</v>
      </c>
      <c r="Y2573" s="16">
        <v>42047</v>
      </c>
      <c r="Z2573" s="16">
        <v>41988</v>
      </c>
      <c r="AA2573">
        <v>0</v>
      </c>
      <c r="AB2573" s="16">
        <v>42929</v>
      </c>
      <c r="AC2573" s="16">
        <v>42879</v>
      </c>
      <c r="AD2573">
        <v>8.99999999999994E-2</v>
      </c>
      <c r="AE2573" s="16">
        <v>43538</v>
      </c>
      <c r="AF2573" s="16">
        <v>43486</v>
      </c>
      <c r="AG2573">
        <v>0</v>
      </c>
    </row>
    <row r="2574" spans="1:33" x14ac:dyDescent="0.3">
      <c r="A2574" s="26">
        <v>44727</v>
      </c>
      <c r="B2574">
        <f t="shared" si="240"/>
        <v>0</v>
      </c>
      <c r="C2574">
        <f t="shared" si="241"/>
        <v>-1.719999999999998</v>
      </c>
      <c r="D2574">
        <f t="shared" si="242"/>
        <v>0</v>
      </c>
      <c r="E2574">
        <f t="shared" si="243"/>
        <v>0</v>
      </c>
      <c r="F2574">
        <f t="shared" si="244"/>
        <v>-1.719999999999998</v>
      </c>
      <c r="G2574">
        <f t="shared" si="245"/>
        <v>365.1798536406526</v>
      </c>
      <c r="H2574">
        <f>G2574-MAX($G$4:G2574)</f>
        <v>-8.8199999999999363</v>
      </c>
      <c r="J2574" s="32">
        <v>44021</v>
      </c>
      <c r="K2574" s="33">
        <v>43992</v>
      </c>
      <c r="L2574" s="31">
        <v>0</v>
      </c>
      <c r="M2574" s="32">
        <v>44574</v>
      </c>
      <c r="N2574" s="33">
        <v>44539</v>
      </c>
      <c r="O2574" s="31">
        <v>0</v>
      </c>
      <c r="P2574" s="26">
        <v>43839</v>
      </c>
      <c r="Q2574" s="26">
        <v>43817</v>
      </c>
      <c r="R2574" s="25">
        <v>-0.29999999999999799</v>
      </c>
      <c r="S2574" s="51">
        <v>42747</v>
      </c>
      <c r="T2574" s="53">
        <v>42685</v>
      </c>
      <c r="U2574" s="21">
        <v>-0.159999999999999</v>
      </c>
      <c r="V2574" s="51">
        <v>42383</v>
      </c>
      <c r="W2574" s="53">
        <v>42352</v>
      </c>
      <c r="X2574" s="21">
        <v>0.02</v>
      </c>
      <c r="Y2574" s="16">
        <v>42012</v>
      </c>
      <c r="Z2574" s="16">
        <v>41989</v>
      </c>
      <c r="AA2574">
        <v>0</v>
      </c>
      <c r="AB2574" s="16">
        <v>42929</v>
      </c>
      <c r="AC2574" s="16">
        <v>42880</v>
      </c>
      <c r="AD2574">
        <v>-0.369999999999999</v>
      </c>
      <c r="AE2574" s="16">
        <v>43538</v>
      </c>
      <c r="AF2574" s="16">
        <v>43487</v>
      </c>
      <c r="AG2574">
        <v>0</v>
      </c>
    </row>
    <row r="2575" spans="1:33" x14ac:dyDescent="0.3">
      <c r="A2575" s="26">
        <v>44728</v>
      </c>
      <c r="B2575">
        <f t="shared" si="240"/>
        <v>-0.41</v>
      </c>
      <c r="C2575">
        <f t="shared" si="241"/>
        <v>0.65999999999999404</v>
      </c>
      <c r="D2575">
        <f t="shared" si="242"/>
        <v>0</v>
      </c>
      <c r="E2575">
        <f t="shared" si="243"/>
        <v>0</v>
      </c>
      <c r="F2575">
        <f t="shared" si="244"/>
        <v>0.24999999999999406</v>
      </c>
      <c r="G2575">
        <f t="shared" si="245"/>
        <v>365.4298536406526</v>
      </c>
      <c r="H2575">
        <f>G2575-MAX($G$4:G2575)</f>
        <v>-8.5699999999999363</v>
      </c>
      <c r="J2575" s="32">
        <v>44021</v>
      </c>
      <c r="K2575" s="33">
        <v>43993</v>
      </c>
      <c r="L2575" s="31">
        <v>5.9999999999999602E-2</v>
      </c>
      <c r="M2575" s="32">
        <v>44574</v>
      </c>
      <c r="N2575" s="33">
        <v>44540</v>
      </c>
      <c r="O2575" s="31">
        <v>0</v>
      </c>
      <c r="P2575" s="26">
        <v>43839</v>
      </c>
      <c r="Q2575" s="26">
        <v>43818</v>
      </c>
      <c r="R2575" s="25">
        <v>0.19999999999999901</v>
      </c>
      <c r="S2575" s="51">
        <v>42712</v>
      </c>
      <c r="T2575" s="53">
        <v>42688</v>
      </c>
      <c r="U2575" s="21">
        <v>-0.41999999999999899</v>
      </c>
      <c r="V2575" s="51">
        <v>42383</v>
      </c>
      <c r="W2575" s="53">
        <v>42353</v>
      </c>
      <c r="X2575" s="21">
        <v>0.08</v>
      </c>
      <c r="Y2575" s="16">
        <v>42047</v>
      </c>
      <c r="Z2575" s="16">
        <v>41989</v>
      </c>
      <c r="AA2575">
        <v>0</v>
      </c>
      <c r="AB2575" s="16">
        <v>42929</v>
      </c>
      <c r="AC2575" s="16">
        <v>42881</v>
      </c>
      <c r="AD2575">
        <v>-0.28999999999999998</v>
      </c>
      <c r="AE2575" s="16">
        <v>43538</v>
      </c>
      <c r="AF2575" s="16">
        <v>43488</v>
      </c>
      <c r="AG2575">
        <v>0</v>
      </c>
    </row>
    <row r="2576" spans="1:33" x14ac:dyDescent="0.3">
      <c r="A2576" s="26">
        <v>44729</v>
      </c>
      <c r="B2576">
        <f t="shared" si="240"/>
        <v>0.16</v>
      </c>
      <c r="C2576">
        <f t="shared" si="241"/>
        <v>-0.41999999999999799</v>
      </c>
      <c r="D2576">
        <f t="shared" si="242"/>
        <v>0</v>
      </c>
      <c r="E2576">
        <f t="shared" si="243"/>
        <v>0</v>
      </c>
      <c r="F2576">
        <f t="shared" si="244"/>
        <v>-0.25999999999999801</v>
      </c>
      <c r="G2576">
        <f t="shared" si="245"/>
        <v>365.1698536406526</v>
      </c>
      <c r="H2576">
        <f>G2576-MAX($G$4:G2576)</f>
        <v>-8.8299999999999272</v>
      </c>
      <c r="J2576" s="32">
        <v>44021</v>
      </c>
      <c r="K2576" s="33">
        <v>43994</v>
      </c>
      <c r="L2576" s="31">
        <v>0.45999999999999902</v>
      </c>
      <c r="M2576" s="32">
        <v>44574</v>
      </c>
      <c r="N2576" s="33">
        <v>44543</v>
      </c>
      <c r="O2576" s="31">
        <v>0</v>
      </c>
      <c r="P2576" s="26">
        <v>43839</v>
      </c>
      <c r="Q2576" s="26">
        <v>43819</v>
      </c>
      <c r="R2576" s="25">
        <v>4.0000000000000903E-2</v>
      </c>
      <c r="S2576" s="51">
        <v>42747</v>
      </c>
      <c r="T2576" s="53">
        <v>42688</v>
      </c>
      <c r="U2576" s="21">
        <v>-9.9999999999999797E-2</v>
      </c>
      <c r="V2576" s="51">
        <v>42383</v>
      </c>
      <c r="W2576" s="53">
        <v>42354</v>
      </c>
      <c r="X2576" s="21">
        <v>0.19</v>
      </c>
      <c r="Y2576" s="16">
        <v>42012</v>
      </c>
      <c r="Z2576" s="16">
        <v>41990</v>
      </c>
      <c r="AA2576">
        <v>0</v>
      </c>
      <c r="AB2576" s="16">
        <v>42929</v>
      </c>
      <c r="AC2576" s="16">
        <v>42884</v>
      </c>
      <c r="AD2576">
        <v>0.17</v>
      </c>
      <c r="AE2576" s="16">
        <v>43538</v>
      </c>
      <c r="AF2576" s="16">
        <v>43489</v>
      </c>
      <c r="AG2576">
        <v>0</v>
      </c>
    </row>
    <row r="2577" spans="1:33" x14ac:dyDescent="0.3">
      <c r="A2577" s="26">
        <v>44732</v>
      </c>
      <c r="B2577">
        <f t="shared" si="240"/>
        <v>0.189999999999999</v>
      </c>
      <c r="C2577">
        <f t="shared" si="241"/>
        <v>-3.3599999999999799</v>
      </c>
      <c r="D2577">
        <f t="shared" si="242"/>
        <v>0</v>
      </c>
      <c r="E2577">
        <f t="shared" si="243"/>
        <v>0</v>
      </c>
      <c r="F2577">
        <f t="shared" si="244"/>
        <v>-3.1699999999999808</v>
      </c>
      <c r="G2577">
        <f t="shared" si="245"/>
        <v>361.99985364065265</v>
      </c>
      <c r="H2577">
        <f>G2577-MAX($G$4:G2577)</f>
        <v>-11.999999999999886</v>
      </c>
      <c r="J2577" s="32">
        <v>44021</v>
      </c>
      <c r="K2577" s="33">
        <v>43997</v>
      </c>
      <c r="L2577" s="31">
        <v>0.15</v>
      </c>
      <c r="M2577" s="32">
        <v>44574</v>
      </c>
      <c r="N2577" s="33">
        <v>44544</v>
      </c>
      <c r="O2577" s="31">
        <v>0</v>
      </c>
      <c r="P2577" s="26">
        <v>43839</v>
      </c>
      <c r="Q2577" s="26">
        <v>43822</v>
      </c>
      <c r="R2577" s="25">
        <v>-0.16999999999999901</v>
      </c>
      <c r="S2577" s="51">
        <v>42712</v>
      </c>
      <c r="T2577" s="53">
        <v>42689</v>
      </c>
      <c r="U2577" s="21">
        <v>-0.32999999999999902</v>
      </c>
      <c r="V2577" s="51">
        <v>42383</v>
      </c>
      <c r="W2577" s="53">
        <v>42355</v>
      </c>
      <c r="X2577" s="21">
        <v>-2.0000000000000202E-2</v>
      </c>
      <c r="Y2577" s="16">
        <v>42047</v>
      </c>
      <c r="Z2577" s="16">
        <v>41990</v>
      </c>
      <c r="AA2577">
        <v>0</v>
      </c>
      <c r="AB2577" s="16">
        <v>42929</v>
      </c>
      <c r="AC2577" s="16">
        <v>42885</v>
      </c>
      <c r="AD2577">
        <v>0.159999999999999</v>
      </c>
      <c r="AE2577" s="16">
        <v>43538</v>
      </c>
      <c r="AF2577" s="16">
        <v>43490</v>
      </c>
      <c r="AG2577">
        <v>0</v>
      </c>
    </row>
    <row r="2578" spans="1:33" x14ac:dyDescent="0.3">
      <c r="A2578" s="26">
        <v>44733</v>
      </c>
      <c r="B2578">
        <f t="shared" si="240"/>
        <v>-8.9999999999999594E-2</v>
      </c>
      <c r="C2578">
        <f t="shared" si="241"/>
        <v>-3.5</v>
      </c>
      <c r="D2578">
        <f t="shared" si="242"/>
        <v>0</v>
      </c>
      <c r="E2578">
        <f t="shared" si="243"/>
        <v>0</v>
      </c>
      <c r="F2578">
        <f t="shared" si="244"/>
        <v>-3.5899999999999994</v>
      </c>
      <c r="G2578">
        <f t="shared" si="245"/>
        <v>358.40985364065267</v>
      </c>
      <c r="H2578">
        <f>G2578-MAX($G$4:G2578)</f>
        <v>-15.589999999999861</v>
      </c>
      <c r="J2578" s="32">
        <v>44021</v>
      </c>
      <c r="K2578" s="33">
        <v>43998</v>
      </c>
      <c r="L2578" s="31">
        <v>-0.33999999999999903</v>
      </c>
      <c r="M2578" s="32">
        <v>44574</v>
      </c>
      <c r="N2578" s="33">
        <v>44545</v>
      </c>
      <c r="O2578" s="31">
        <v>0</v>
      </c>
      <c r="P2578" s="26">
        <v>43839</v>
      </c>
      <c r="Q2578" s="26">
        <v>43823</v>
      </c>
      <c r="R2578" s="25">
        <v>-1.35</v>
      </c>
      <c r="S2578" s="51">
        <v>42747</v>
      </c>
      <c r="T2578" s="53">
        <v>42689</v>
      </c>
      <c r="U2578" s="21">
        <v>-8.9999999999999802E-2</v>
      </c>
      <c r="V2578" s="51">
        <v>42383</v>
      </c>
      <c r="W2578" s="53">
        <v>42356</v>
      </c>
      <c r="X2578" s="21">
        <v>9.0000000000000094E-2</v>
      </c>
      <c r="Y2578" s="16">
        <v>42012</v>
      </c>
      <c r="Z2578" s="16">
        <v>41991</v>
      </c>
      <c r="AA2578">
        <v>0</v>
      </c>
      <c r="AB2578" s="16">
        <v>42929</v>
      </c>
      <c r="AC2578" s="16">
        <v>42886</v>
      </c>
      <c r="AD2578">
        <v>-0.109999999999999</v>
      </c>
      <c r="AE2578" s="16">
        <v>43538</v>
      </c>
      <c r="AF2578" s="16">
        <v>43493</v>
      </c>
      <c r="AG2578">
        <v>0</v>
      </c>
    </row>
    <row r="2579" spans="1:33" x14ac:dyDescent="0.3">
      <c r="A2579" s="26">
        <v>44734</v>
      </c>
      <c r="B2579">
        <f t="shared" si="240"/>
        <v>0.75999999999999901</v>
      </c>
      <c r="C2579">
        <f t="shared" si="241"/>
        <v>-1.979999999999998</v>
      </c>
      <c r="D2579">
        <f t="shared" si="242"/>
        <v>0</v>
      </c>
      <c r="E2579">
        <f t="shared" si="243"/>
        <v>0</v>
      </c>
      <c r="F2579">
        <f t="shared" si="244"/>
        <v>-1.2199999999999989</v>
      </c>
      <c r="G2579">
        <f t="shared" si="245"/>
        <v>357.1898536406527</v>
      </c>
      <c r="H2579">
        <f>G2579-MAX($G$4:G2579)</f>
        <v>-16.809999999999832</v>
      </c>
      <c r="J2579" s="32">
        <v>44021</v>
      </c>
      <c r="K2579" s="33">
        <v>43999</v>
      </c>
      <c r="L2579" s="31">
        <v>-0.15</v>
      </c>
      <c r="M2579" s="32">
        <v>44574</v>
      </c>
      <c r="N2579" s="33">
        <v>44546</v>
      </c>
      <c r="O2579" s="31">
        <v>0</v>
      </c>
      <c r="P2579" s="26">
        <v>43839</v>
      </c>
      <c r="Q2579" s="26">
        <v>43825</v>
      </c>
      <c r="R2579" s="25">
        <v>0.92999999999999805</v>
      </c>
      <c r="S2579" s="51">
        <v>42712</v>
      </c>
      <c r="T2579" s="53">
        <v>42690</v>
      </c>
      <c r="U2579" s="21">
        <v>6.9999999999999604E-2</v>
      </c>
      <c r="V2579" s="51">
        <v>42383</v>
      </c>
      <c r="W2579" s="53">
        <v>42359</v>
      </c>
      <c r="X2579" s="21">
        <v>3.99999999999998E-2</v>
      </c>
      <c r="Y2579" s="16">
        <v>42047</v>
      </c>
      <c r="Z2579" s="16">
        <v>41991</v>
      </c>
      <c r="AA2579">
        <v>0</v>
      </c>
      <c r="AB2579" s="16">
        <v>42929</v>
      </c>
      <c r="AC2579" s="16">
        <v>42887</v>
      </c>
      <c r="AD2579">
        <v>0.16</v>
      </c>
      <c r="AE2579" s="16">
        <v>43538</v>
      </c>
      <c r="AF2579" s="16">
        <v>43494</v>
      </c>
      <c r="AG2579">
        <v>0</v>
      </c>
    </row>
    <row r="2580" spans="1:33" x14ac:dyDescent="0.3">
      <c r="A2580" s="26">
        <v>44735</v>
      </c>
      <c r="B2580">
        <f t="shared" si="240"/>
        <v>0.16999999999999901</v>
      </c>
      <c r="C2580">
        <f t="shared" si="241"/>
        <v>0.71999999999999797</v>
      </c>
      <c r="D2580">
        <f t="shared" si="242"/>
        <v>0</v>
      </c>
      <c r="E2580">
        <f t="shared" si="243"/>
        <v>0</v>
      </c>
      <c r="F2580">
        <f t="shared" si="244"/>
        <v>0.88999999999999702</v>
      </c>
      <c r="G2580">
        <f t="shared" si="245"/>
        <v>358.07985364065269</v>
      </c>
      <c r="H2580">
        <f>G2580-MAX($G$4:G2580)</f>
        <v>-15.919999999999845</v>
      </c>
      <c r="J2580" s="32">
        <v>44021</v>
      </c>
      <c r="K2580" s="33">
        <v>44000</v>
      </c>
      <c r="L2580" s="31">
        <v>-0.159999999999999</v>
      </c>
      <c r="M2580" s="32">
        <v>44574</v>
      </c>
      <c r="N2580" s="33">
        <v>44547</v>
      </c>
      <c r="O2580" s="31">
        <v>0</v>
      </c>
      <c r="P2580" s="26">
        <v>43839</v>
      </c>
      <c r="Q2580" s="26">
        <v>43826</v>
      </c>
      <c r="R2580" s="25">
        <v>2.42</v>
      </c>
      <c r="S2580" s="51">
        <v>42747</v>
      </c>
      <c r="T2580" s="53">
        <v>42690</v>
      </c>
      <c r="U2580" s="21">
        <v>5.9999999999999797E-2</v>
      </c>
      <c r="V2580" s="51">
        <v>42383</v>
      </c>
      <c r="W2580" s="53">
        <v>42360</v>
      </c>
      <c r="X2580" s="21">
        <v>0.02</v>
      </c>
      <c r="Y2580" s="16">
        <v>42012</v>
      </c>
      <c r="Z2580" s="16">
        <v>41992</v>
      </c>
      <c r="AA2580">
        <v>0</v>
      </c>
      <c r="AB2580" s="16">
        <v>42929</v>
      </c>
      <c r="AC2580" s="16">
        <v>42888</v>
      </c>
      <c r="AD2580">
        <v>-1.01</v>
      </c>
      <c r="AE2580" s="16">
        <v>43538</v>
      </c>
      <c r="AF2580" s="16">
        <v>43495</v>
      </c>
      <c r="AG2580">
        <v>0</v>
      </c>
    </row>
    <row r="2581" spans="1:33" x14ac:dyDescent="0.3">
      <c r="A2581" s="26">
        <v>44736</v>
      </c>
      <c r="B2581">
        <f t="shared" si="240"/>
        <v>-0.8</v>
      </c>
      <c r="C2581">
        <f t="shared" si="241"/>
        <v>0.59999999999999798</v>
      </c>
      <c r="D2581">
        <f t="shared" si="242"/>
        <v>0</v>
      </c>
      <c r="E2581">
        <f t="shared" si="243"/>
        <v>0</v>
      </c>
      <c r="F2581">
        <f t="shared" si="244"/>
        <v>-0.20000000000000207</v>
      </c>
      <c r="G2581">
        <f t="shared" si="245"/>
        <v>357.8798536406527</v>
      </c>
      <c r="H2581">
        <f>G2581-MAX($G$4:G2581)</f>
        <v>-16.119999999999834</v>
      </c>
      <c r="J2581" s="32">
        <v>44021</v>
      </c>
      <c r="K2581" s="33">
        <v>44001</v>
      </c>
      <c r="L2581" s="31">
        <v>-1.00000000000006E-2</v>
      </c>
      <c r="M2581" s="32">
        <v>44574</v>
      </c>
      <c r="N2581" s="33">
        <v>44550</v>
      </c>
      <c r="O2581" s="31">
        <v>0</v>
      </c>
      <c r="P2581" s="26">
        <v>43839</v>
      </c>
      <c r="Q2581" s="26">
        <v>43829</v>
      </c>
      <c r="R2581" s="25">
        <v>-0.26999999999999902</v>
      </c>
      <c r="S2581" s="51">
        <v>42712</v>
      </c>
      <c r="T2581" s="53">
        <v>42691</v>
      </c>
      <c r="U2581" s="21">
        <v>-6.9999999999999798E-2</v>
      </c>
      <c r="V2581" s="51">
        <v>42383</v>
      </c>
      <c r="W2581" s="53">
        <v>42361</v>
      </c>
      <c r="X2581" s="21">
        <v>0.2</v>
      </c>
      <c r="Y2581" s="16">
        <v>42047</v>
      </c>
      <c r="Z2581" s="16">
        <v>41992</v>
      </c>
      <c r="AA2581">
        <v>0</v>
      </c>
      <c r="AB2581" s="16">
        <v>42929</v>
      </c>
      <c r="AC2581" s="16">
        <v>42891</v>
      </c>
      <c r="AD2581">
        <v>0.22</v>
      </c>
      <c r="AE2581" s="16">
        <v>43538</v>
      </c>
      <c r="AF2581" s="16">
        <v>43496</v>
      </c>
      <c r="AG2581">
        <v>0</v>
      </c>
    </row>
    <row r="2582" spans="1:33" x14ac:dyDescent="0.3">
      <c r="A2582" s="26">
        <v>44739</v>
      </c>
      <c r="B2582">
        <f t="shared" si="240"/>
        <v>-0.46999999999999897</v>
      </c>
      <c r="C2582">
        <f t="shared" si="241"/>
        <v>1.46</v>
      </c>
      <c r="D2582">
        <f t="shared" si="242"/>
        <v>0</v>
      </c>
      <c r="E2582">
        <f t="shared" si="243"/>
        <v>0</v>
      </c>
      <c r="F2582">
        <f t="shared" si="244"/>
        <v>0.99000000000000099</v>
      </c>
      <c r="G2582">
        <f t="shared" si="245"/>
        <v>358.86985364065271</v>
      </c>
      <c r="H2582">
        <f>G2582-MAX($G$4:G2582)</f>
        <v>-15.129999999999825</v>
      </c>
      <c r="J2582" s="32">
        <v>44021</v>
      </c>
      <c r="K2582" s="33">
        <v>44004</v>
      </c>
      <c r="L2582" s="31">
        <v>0.159999999999999</v>
      </c>
      <c r="M2582" s="32">
        <v>44574</v>
      </c>
      <c r="N2582" s="33">
        <v>44551</v>
      </c>
      <c r="O2582" s="31">
        <v>0</v>
      </c>
      <c r="P2582" s="26">
        <v>43839</v>
      </c>
      <c r="Q2582" s="26">
        <v>43832</v>
      </c>
      <c r="R2582" s="25">
        <v>-3.19999999999999</v>
      </c>
      <c r="S2582" s="51">
        <v>42747</v>
      </c>
      <c r="T2582" s="53">
        <v>42691</v>
      </c>
      <c r="U2582" s="21">
        <v>-0.02</v>
      </c>
      <c r="V2582" s="51">
        <v>42383</v>
      </c>
      <c r="W2582" s="53">
        <v>42362</v>
      </c>
      <c r="X2582" s="21">
        <v>-0.13</v>
      </c>
      <c r="Y2582" s="16">
        <v>42012</v>
      </c>
      <c r="Z2582" s="16">
        <v>41995</v>
      </c>
      <c r="AA2582">
        <v>0</v>
      </c>
      <c r="AB2582" s="16">
        <v>42929</v>
      </c>
      <c r="AC2582" s="16">
        <v>42893</v>
      </c>
      <c r="AD2582">
        <v>0.55999999999999905</v>
      </c>
      <c r="AE2582" s="16">
        <v>43538</v>
      </c>
      <c r="AF2582" s="16">
        <v>43497</v>
      </c>
      <c r="AG2582">
        <v>0</v>
      </c>
    </row>
    <row r="2583" spans="1:33" x14ac:dyDescent="0.3">
      <c r="A2583" s="26">
        <v>44740</v>
      </c>
      <c r="B2583">
        <f t="shared" si="240"/>
        <v>-0.19</v>
      </c>
      <c r="C2583">
        <f t="shared" si="241"/>
        <v>-4.3799999999999804</v>
      </c>
      <c r="D2583">
        <f t="shared" si="242"/>
        <v>0</v>
      </c>
      <c r="E2583">
        <f t="shared" si="243"/>
        <v>0</v>
      </c>
      <c r="F2583">
        <f t="shared" si="244"/>
        <v>-4.5699999999999807</v>
      </c>
      <c r="G2583">
        <f t="shared" si="245"/>
        <v>354.29985364065271</v>
      </c>
      <c r="H2583">
        <f>G2583-MAX($G$4:G2583)</f>
        <v>-19.699999999999818</v>
      </c>
      <c r="J2583" s="32">
        <v>44021</v>
      </c>
      <c r="K2583" s="33">
        <v>44005</v>
      </c>
      <c r="L2583" s="31">
        <v>-0.28999999999999898</v>
      </c>
      <c r="M2583" s="32">
        <v>44574</v>
      </c>
      <c r="N2583" s="33">
        <v>44552</v>
      </c>
      <c r="O2583" s="31">
        <v>0</v>
      </c>
      <c r="P2583" s="26">
        <v>43839</v>
      </c>
      <c r="Q2583" s="26">
        <v>43833</v>
      </c>
      <c r="R2583" s="25">
        <v>0.71</v>
      </c>
      <c r="S2583" s="51">
        <v>42712</v>
      </c>
      <c r="T2583" s="53">
        <v>42692</v>
      </c>
      <c r="U2583" s="21">
        <v>-3.99999999999998E-2</v>
      </c>
      <c r="V2583" s="51">
        <v>42411</v>
      </c>
      <c r="W2583" s="53">
        <v>42362</v>
      </c>
      <c r="X2583" s="21">
        <v>0</v>
      </c>
      <c r="Y2583" s="16">
        <v>42047</v>
      </c>
      <c r="Z2583" s="16">
        <v>41995</v>
      </c>
      <c r="AA2583">
        <v>0</v>
      </c>
      <c r="AB2583" s="16">
        <v>42929</v>
      </c>
      <c r="AC2583" s="16">
        <v>42894</v>
      </c>
      <c r="AD2583">
        <v>-0.52</v>
      </c>
      <c r="AE2583" s="16">
        <v>43538</v>
      </c>
      <c r="AF2583" s="16">
        <v>43503</v>
      </c>
      <c r="AG2583">
        <v>0</v>
      </c>
    </row>
    <row r="2584" spans="1:33" x14ac:dyDescent="0.3">
      <c r="A2584" s="26">
        <v>44741</v>
      </c>
      <c r="B2584">
        <f t="shared" si="240"/>
        <v>0.51</v>
      </c>
      <c r="C2584">
        <f t="shared" si="241"/>
        <v>-1.1199999999999981</v>
      </c>
      <c r="D2584">
        <f t="shared" si="242"/>
        <v>0</v>
      </c>
      <c r="E2584">
        <f t="shared" si="243"/>
        <v>0</v>
      </c>
      <c r="F2584">
        <f t="shared" si="244"/>
        <v>-0.6099999999999981</v>
      </c>
      <c r="G2584">
        <f t="shared" si="245"/>
        <v>353.6898536406527</v>
      </c>
      <c r="H2584">
        <f>G2584-MAX($G$4:G2584)</f>
        <v>-20.309999999999832</v>
      </c>
      <c r="J2584" s="32">
        <v>44021</v>
      </c>
      <c r="K2584" s="33">
        <v>44006</v>
      </c>
      <c r="L2584" s="31">
        <v>-0.93</v>
      </c>
      <c r="M2584" s="32">
        <v>44574</v>
      </c>
      <c r="N2584" s="33">
        <v>44553</v>
      </c>
      <c r="O2584" s="31">
        <v>0</v>
      </c>
      <c r="P2584" s="26">
        <v>43839</v>
      </c>
      <c r="Q2584" s="26">
        <v>43836</v>
      </c>
      <c r="R2584" s="25">
        <v>-2.2200000000000002</v>
      </c>
      <c r="S2584" s="51">
        <v>42747</v>
      </c>
      <c r="T2584" s="53">
        <v>42692</v>
      </c>
      <c r="U2584" s="21">
        <v>-0.03</v>
      </c>
      <c r="V2584" s="51">
        <v>42383</v>
      </c>
      <c r="W2584" s="53">
        <v>42366</v>
      </c>
      <c r="X2584" s="21">
        <v>-0.27</v>
      </c>
      <c r="Y2584" s="16">
        <v>42012</v>
      </c>
      <c r="Z2584" s="16">
        <v>41996</v>
      </c>
      <c r="AA2584">
        <v>0</v>
      </c>
      <c r="AB2584" s="16">
        <v>42929</v>
      </c>
      <c r="AC2584" s="16">
        <v>42895</v>
      </c>
      <c r="AD2584">
        <v>-0.56999999999999895</v>
      </c>
      <c r="AE2584" s="16">
        <v>43538</v>
      </c>
      <c r="AF2584" s="16">
        <v>43504</v>
      </c>
      <c r="AG2584">
        <v>0</v>
      </c>
    </row>
    <row r="2585" spans="1:33" x14ac:dyDescent="0.3">
      <c r="A2585" s="26">
        <v>44742</v>
      </c>
      <c r="B2585">
        <f t="shared" si="240"/>
        <v>1.19999999999999</v>
      </c>
      <c r="C2585">
        <f t="shared" si="241"/>
        <v>-1.3199999999999981</v>
      </c>
      <c r="D2585">
        <f t="shared" si="242"/>
        <v>0</v>
      </c>
      <c r="E2585">
        <f t="shared" si="243"/>
        <v>0</v>
      </c>
      <c r="F2585">
        <f t="shared" si="244"/>
        <v>-0.1200000000000081</v>
      </c>
      <c r="G2585">
        <f t="shared" si="245"/>
        <v>353.5698536406527</v>
      </c>
      <c r="H2585">
        <f>G2585-MAX($G$4:G2585)</f>
        <v>-20.429999999999836</v>
      </c>
      <c r="J2585" s="32">
        <v>44021</v>
      </c>
      <c r="K2585" s="33">
        <v>44007</v>
      </c>
      <c r="L2585" s="31">
        <v>1.89</v>
      </c>
      <c r="M2585" s="32">
        <v>44574</v>
      </c>
      <c r="N2585" s="33">
        <v>44554</v>
      </c>
      <c r="O2585" s="31">
        <v>0</v>
      </c>
      <c r="P2585" s="26">
        <v>43839</v>
      </c>
      <c r="Q2585" s="26">
        <v>43837</v>
      </c>
      <c r="R2585" s="25">
        <v>1.24</v>
      </c>
      <c r="S2585" s="51">
        <v>42712</v>
      </c>
      <c r="T2585" s="53">
        <v>42695</v>
      </c>
      <c r="U2585" s="21">
        <v>-0.12</v>
      </c>
      <c r="V2585" s="51">
        <v>42411</v>
      </c>
      <c r="W2585" s="53">
        <v>42366</v>
      </c>
      <c r="X2585" s="21">
        <v>-0.13</v>
      </c>
      <c r="Y2585" s="16">
        <v>42047</v>
      </c>
      <c r="Z2585" s="16">
        <v>41996</v>
      </c>
      <c r="AA2585">
        <v>0</v>
      </c>
      <c r="AB2585" s="16">
        <v>42929</v>
      </c>
      <c r="AC2585" s="16">
        <v>42898</v>
      </c>
      <c r="AD2585">
        <v>1.1599999999999999</v>
      </c>
      <c r="AE2585" s="16">
        <v>43566</v>
      </c>
      <c r="AF2585" s="16">
        <v>43504</v>
      </c>
      <c r="AG2585">
        <v>0</v>
      </c>
    </row>
    <row r="2586" spans="1:33" x14ac:dyDescent="0.3">
      <c r="A2586" s="26">
        <v>44743</v>
      </c>
      <c r="B2586">
        <f t="shared" si="240"/>
        <v>0.88</v>
      </c>
      <c r="C2586">
        <f t="shared" si="241"/>
        <v>-0.85999999999999799</v>
      </c>
      <c r="D2586">
        <f t="shared" si="242"/>
        <v>0</v>
      </c>
      <c r="E2586">
        <f t="shared" si="243"/>
        <v>0</v>
      </c>
      <c r="F2586">
        <f t="shared" si="244"/>
        <v>2.0000000000002016E-2</v>
      </c>
      <c r="G2586">
        <f t="shared" si="245"/>
        <v>353.58985364065268</v>
      </c>
      <c r="H2586">
        <f>G2586-MAX($G$4:G2586)</f>
        <v>-20.409999999999854</v>
      </c>
      <c r="J2586" s="32">
        <v>44021</v>
      </c>
      <c r="K2586" s="33">
        <v>44008</v>
      </c>
      <c r="L2586" s="31">
        <v>-0.92999999999999905</v>
      </c>
      <c r="M2586" s="32">
        <v>44574</v>
      </c>
      <c r="N2586" s="33">
        <v>44557</v>
      </c>
      <c r="O2586" s="31">
        <v>0</v>
      </c>
      <c r="P2586" s="26">
        <v>43839</v>
      </c>
      <c r="Q2586" s="26">
        <v>43838</v>
      </c>
      <c r="R2586" s="25">
        <v>-1.2999999999999901</v>
      </c>
      <c r="S2586" s="51">
        <v>42747</v>
      </c>
      <c r="T2586" s="53">
        <v>42695</v>
      </c>
      <c r="U2586" s="21">
        <v>-0.12999999999999901</v>
      </c>
      <c r="V2586" s="51">
        <v>42383</v>
      </c>
      <c r="W2586" s="53">
        <v>42367</v>
      </c>
      <c r="X2586" s="21">
        <v>0.21</v>
      </c>
      <c r="Y2586" s="16">
        <v>42012</v>
      </c>
      <c r="Z2586" s="16">
        <v>41997</v>
      </c>
      <c r="AA2586">
        <v>0</v>
      </c>
      <c r="AB2586" s="16">
        <v>42929</v>
      </c>
      <c r="AC2586" s="16">
        <v>42899</v>
      </c>
      <c r="AD2586">
        <v>-0.52999999999999903</v>
      </c>
      <c r="AE2586" s="16">
        <v>43538</v>
      </c>
      <c r="AF2586" s="16">
        <v>43507</v>
      </c>
      <c r="AG2586">
        <v>0</v>
      </c>
    </row>
    <row r="2587" spans="1:33" x14ac:dyDescent="0.3">
      <c r="A2587" s="26">
        <v>44746</v>
      </c>
      <c r="B2587">
        <f t="shared" si="240"/>
        <v>0.27</v>
      </c>
      <c r="C2587">
        <f t="shared" si="241"/>
        <v>-0.39999999999999802</v>
      </c>
      <c r="D2587">
        <f t="shared" si="242"/>
        <v>0</v>
      </c>
      <c r="E2587">
        <f t="shared" si="243"/>
        <v>0</v>
      </c>
      <c r="F2587">
        <f t="shared" si="244"/>
        <v>-0.12999999999999801</v>
      </c>
      <c r="G2587">
        <f t="shared" si="245"/>
        <v>353.45985364065268</v>
      </c>
      <c r="H2587">
        <f>G2587-MAX($G$4:G2587)</f>
        <v>-20.53999999999985</v>
      </c>
      <c r="J2587" s="32">
        <v>44021</v>
      </c>
      <c r="K2587" s="33">
        <v>44011</v>
      </c>
      <c r="L2587" s="31">
        <v>1.03999999999999</v>
      </c>
      <c r="M2587" s="32">
        <v>44574</v>
      </c>
      <c r="N2587" s="33">
        <v>44558</v>
      </c>
      <c r="O2587" s="31">
        <v>0</v>
      </c>
      <c r="P2587" s="26">
        <v>43839</v>
      </c>
      <c r="Q2587" s="26">
        <v>43839</v>
      </c>
      <c r="R2587" s="25">
        <v>3.4600000000000199</v>
      </c>
      <c r="S2587" s="51">
        <v>42712</v>
      </c>
      <c r="T2587" s="53">
        <v>42696</v>
      </c>
      <c r="U2587" s="21">
        <v>0.4</v>
      </c>
      <c r="V2587" s="51">
        <v>42411</v>
      </c>
      <c r="W2587" s="53">
        <v>42367</v>
      </c>
      <c r="X2587" s="21">
        <v>-0.219999999999999</v>
      </c>
      <c r="Y2587" s="16">
        <v>42047</v>
      </c>
      <c r="Z2587" s="16">
        <v>41997</v>
      </c>
      <c r="AA2587">
        <v>0</v>
      </c>
      <c r="AB2587" s="16">
        <v>42929</v>
      </c>
      <c r="AC2587" s="16">
        <v>42900</v>
      </c>
      <c r="AD2587" s="1">
        <v>-6.6613381477509304E-16</v>
      </c>
      <c r="AE2587" s="16">
        <v>43566</v>
      </c>
      <c r="AF2587" s="16">
        <v>43507</v>
      </c>
      <c r="AG2587">
        <v>0.20999999999999899</v>
      </c>
    </row>
    <row r="2588" spans="1:33" x14ac:dyDescent="0.3">
      <c r="A2588" s="26">
        <v>44747</v>
      </c>
      <c r="B2588">
        <f t="shared" si="240"/>
        <v>-1.17</v>
      </c>
      <c r="C2588">
        <f t="shared" si="241"/>
        <v>0.32</v>
      </c>
      <c r="D2588">
        <f t="shared" si="242"/>
        <v>0</v>
      </c>
      <c r="E2588">
        <f t="shared" si="243"/>
        <v>0</v>
      </c>
      <c r="F2588">
        <f t="shared" si="244"/>
        <v>-0.84999999999999987</v>
      </c>
      <c r="G2588">
        <f t="shared" si="245"/>
        <v>352.60985364065266</v>
      </c>
      <c r="H2588">
        <f>G2588-MAX($G$4:G2588)</f>
        <v>-21.389999999999873</v>
      </c>
      <c r="J2588" s="32">
        <v>44021</v>
      </c>
      <c r="K2588" s="33">
        <v>44012</v>
      </c>
      <c r="L2588" s="31">
        <v>-0.249999999999999</v>
      </c>
      <c r="M2588" s="32">
        <v>44574</v>
      </c>
      <c r="N2588" s="33">
        <v>44559</v>
      </c>
      <c r="O2588" s="31">
        <v>0</v>
      </c>
      <c r="P2588" s="26">
        <v>43874</v>
      </c>
      <c r="Q2588" s="26">
        <v>43867</v>
      </c>
      <c r="R2588" s="25">
        <v>0</v>
      </c>
      <c r="S2588" s="51">
        <v>42712</v>
      </c>
      <c r="T2588" s="53">
        <v>42697</v>
      </c>
      <c r="U2588" s="21">
        <v>0.16999999999999901</v>
      </c>
      <c r="V2588" s="51">
        <v>42383</v>
      </c>
      <c r="W2588" s="53">
        <v>42368</v>
      </c>
      <c r="X2588" s="21">
        <v>-0.25</v>
      </c>
      <c r="Y2588" s="16">
        <v>42012</v>
      </c>
      <c r="Z2588" s="16">
        <v>41999</v>
      </c>
      <c r="AA2588">
        <v>0</v>
      </c>
      <c r="AB2588" s="16">
        <v>42929</v>
      </c>
      <c r="AC2588" s="16">
        <v>42901</v>
      </c>
      <c r="AD2588">
        <v>0.51</v>
      </c>
      <c r="AE2588" s="16">
        <v>43538</v>
      </c>
      <c r="AF2588" s="16">
        <v>43508</v>
      </c>
      <c r="AG2588">
        <v>0</v>
      </c>
    </row>
    <row r="2589" spans="1:33" x14ac:dyDescent="0.3">
      <c r="A2589" s="26">
        <v>44748</v>
      </c>
      <c r="B2589">
        <f t="shared" si="240"/>
        <v>1.77</v>
      </c>
      <c r="C2589">
        <f t="shared" si="241"/>
        <v>-1.08</v>
      </c>
      <c r="D2589">
        <f t="shared" si="242"/>
        <v>0</v>
      </c>
      <c r="E2589">
        <f t="shared" si="243"/>
        <v>0</v>
      </c>
      <c r="F2589">
        <f t="shared" si="244"/>
        <v>0.69</v>
      </c>
      <c r="G2589">
        <f t="shared" si="245"/>
        <v>353.29985364065266</v>
      </c>
      <c r="H2589">
        <f>G2589-MAX($G$4:G2589)</f>
        <v>-20.699999999999875</v>
      </c>
      <c r="J2589" s="32">
        <v>44021</v>
      </c>
      <c r="K2589" s="33">
        <v>44013</v>
      </c>
      <c r="L2589" s="31">
        <v>0.69</v>
      </c>
      <c r="M2589" s="32">
        <v>44574</v>
      </c>
      <c r="N2589" s="33">
        <v>44560</v>
      </c>
      <c r="O2589" s="31">
        <v>0</v>
      </c>
      <c r="P2589" s="26">
        <v>43874</v>
      </c>
      <c r="Q2589" s="26">
        <v>43868</v>
      </c>
      <c r="R2589" s="25">
        <v>0.219999999999999</v>
      </c>
      <c r="S2589" s="51">
        <v>42712</v>
      </c>
      <c r="T2589" s="53">
        <v>42698</v>
      </c>
      <c r="U2589" s="21">
        <v>-0.2</v>
      </c>
      <c r="V2589" s="51">
        <v>42411</v>
      </c>
      <c r="W2589" s="53">
        <v>42368</v>
      </c>
      <c r="X2589" s="21">
        <v>0.22999999999999901</v>
      </c>
      <c r="Y2589" s="16">
        <v>42047</v>
      </c>
      <c r="Z2589" s="16">
        <v>41999</v>
      </c>
      <c r="AA2589">
        <v>0</v>
      </c>
      <c r="AB2589" s="16">
        <v>42929</v>
      </c>
      <c r="AC2589" s="16">
        <v>42902</v>
      </c>
      <c r="AD2589">
        <v>-8.9999999999999802E-2</v>
      </c>
      <c r="AE2589" s="16">
        <v>43566</v>
      </c>
      <c r="AF2589" s="16">
        <v>43508</v>
      </c>
      <c r="AG2589">
        <v>-0.869999999999999</v>
      </c>
    </row>
    <row r="2590" spans="1:33" x14ac:dyDescent="0.3">
      <c r="A2590" s="26">
        <v>44749</v>
      </c>
      <c r="B2590">
        <f t="shared" si="240"/>
        <v>-0.56999999999999995</v>
      </c>
      <c r="C2590">
        <f t="shared" si="241"/>
        <v>1.86</v>
      </c>
      <c r="D2590">
        <f t="shared" si="242"/>
        <v>0</v>
      </c>
      <c r="E2590">
        <f t="shared" si="243"/>
        <v>0</v>
      </c>
      <c r="F2590">
        <f t="shared" si="244"/>
        <v>1.29</v>
      </c>
      <c r="G2590">
        <f t="shared" si="245"/>
        <v>354.58985364065268</v>
      </c>
      <c r="H2590">
        <f>G2590-MAX($G$4:G2590)</f>
        <v>-19.409999999999854</v>
      </c>
      <c r="J2590" s="32">
        <v>44021</v>
      </c>
      <c r="K2590" s="33">
        <v>44014</v>
      </c>
      <c r="L2590" s="31">
        <v>-0.73</v>
      </c>
      <c r="M2590" s="32">
        <v>44630</v>
      </c>
      <c r="N2590" s="33">
        <v>44560</v>
      </c>
      <c r="O2590" s="31">
        <v>0</v>
      </c>
      <c r="P2590" s="26">
        <v>43874</v>
      </c>
      <c r="Q2590" s="26">
        <v>43871</v>
      </c>
      <c r="R2590" s="25">
        <v>0.159999999999999</v>
      </c>
      <c r="S2590" s="51">
        <v>42712</v>
      </c>
      <c r="T2590" s="53">
        <v>42699</v>
      </c>
      <c r="U2590" s="21">
        <v>-0.06</v>
      </c>
      <c r="V2590" s="51">
        <v>42439</v>
      </c>
      <c r="W2590" s="53">
        <v>42368</v>
      </c>
      <c r="X2590" s="21">
        <v>0</v>
      </c>
      <c r="Y2590" s="16">
        <v>42012</v>
      </c>
      <c r="Z2590" s="16">
        <v>42002</v>
      </c>
      <c r="AA2590">
        <v>0</v>
      </c>
      <c r="AB2590" s="16">
        <v>42929</v>
      </c>
      <c r="AC2590" s="16">
        <v>42905</v>
      </c>
      <c r="AD2590">
        <v>-0.55000000000000004</v>
      </c>
      <c r="AE2590" s="16">
        <v>43538</v>
      </c>
      <c r="AF2590" s="16">
        <v>43509</v>
      </c>
      <c r="AG2590">
        <v>0</v>
      </c>
    </row>
    <row r="2591" spans="1:33" x14ac:dyDescent="0.3">
      <c r="A2591" s="26">
        <v>44750</v>
      </c>
      <c r="B2591">
        <f t="shared" si="240"/>
        <v>-0.42999999999999899</v>
      </c>
      <c r="C2591">
        <f t="shared" si="241"/>
        <v>0.36</v>
      </c>
      <c r="D2591">
        <f t="shared" si="242"/>
        <v>0</v>
      </c>
      <c r="E2591">
        <f t="shared" si="243"/>
        <v>0</v>
      </c>
      <c r="F2591">
        <f t="shared" si="244"/>
        <v>-6.9999999999999007E-2</v>
      </c>
      <c r="G2591">
        <f t="shared" si="245"/>
        <v>354.51985364065268</v>
      </c>
      <c r="H2591">
        <f>G2591-MAX($G$4:G2591)</f>
        <v>-19.479999999999848</v>
      </c>
      <c r="J2591" s="32">
        <v>44021</v>
      </c>
      <c r="K2591" s="33">
        <v>44015</v>
      </c>
      <c r="L2591" s="31">
        <v>-1.1000000000000001</v>
      </c>
      <c r="M2591" s="32">
        <v>44574</v>
      </c>
      <c r="N2591" s="33">
        <v>44564</v>
      </c>
      <c r="O2591" s="31">
        <v>0</v>
      </c>
      <c r="P2591" s="26">
        <v>43874</v>
      </c>
      <c r="Q2591" s="26">
        <v>43872</v>
      </c>
      <c r="R2591" s="25">
        <v>-0.27</v>
      </c>
      <c r="S2591" s="51">
        <v>42712</v>
      </c>
      <c r="T2591" s="53">
        <v>42702</v>
      </c>
      <c r="U2591" s="21">
        <v>0.19999999999999901</v>
      </c>
      <c r="V2591" s="51">
        <v>42383</v>
      </c>
      <c r="W2591" s="53">
        <v>42373</v>
      </c>
      <c r="X2591" s="21">
        <v>-0.31</v>
      </c>
      <c r="Y2591" s="16">
        <v>42047</v>
      </c>
      <c r="Z2591" s="16">
        <v>42002</v>
      </c>
      <c r="AA2591">
        <v>0</v>
      </c>
      <c r="AB2591" s="16">
        <v>42929</v>
      </c>
      <c r="AC2591" s="16">
        <v>42906</v>
      </c>
      <c r="AD2591">
        <v>-0.39999999999999902</v>
      </c>
      <c r="AE2591" s="16">
        <v>43566</v>
      </c>
      <c r="AF2591" s="16">
        <v>43509</v>
      </c>
      <c r="AG2591">
        <v>-0.69</v>
      </c>
    </row>
    <row r="2592" spans="1:33" x14ac:dyDescent="0.3">
      <c r="A2592" s="26">
        <v>44753</v>
      </c>
      <c r="B2592">
        <f t="shared" si="240"/>
        <v>0.149999999999999</v>
      </c>
      <c r="C2592">
        <f t="shared" si="241"/>
        <v>-0.62</v>
      </c>
      <c r="D2592">
        <f t="shared" si="242"/>
        <v>0</v>
      </c>
      <c r="E2592">
        <f t="shared" si="243"/>
        <v>0</v>
      </c>
      <c r="F2592">
        <f t="shared" si="244"/>
        <v>-0.47000000000000097</v>
      </c>
      <c r="G2592">
        <f t="shared" si="245"/>
        <v>354.04985364065266</v>
      </c>
      <c r="H2592">
        <f>G2592-MAX($G$4:G2592)</f>
        <v>-19.949999999999875</v>
      </c>
      <c r="J2592" s="32">
        <v>44021</v>
      </c>
      <c r="K2592" s="33">
        <v>44018</v>
      </c>
      <c r="L2592" s="31">
        <v>-1.83</v>
      </c>
      <c r="M2592" s="32">
        <v>44630</v>
      </c>
      <c r="N2592" s="33">
        <v>44564</v>
      </c>
      <c r="O2592" s="31">
        <v>0</v>
      </c>
      <c r="P2592" s="26">
        <v>43874</v>
      </c>
      <c r="Q2592" s="26">
        <v>43873</v>
      </c>
      <c r="R2592" s="25">
        <v>-0.28000000000000003</v>
      </c>
      <c r="S2592" s="51">
        <v>42712</v>
      </c>
      <c r="T2592" s="53">
        <v>42703</v>
      </c>
      <c r="U2592" s="21">
        <v>-8.9999999999999594E-2</v>
      </c>
      <c r="V2592" s="51">
        <v>42411</v>
      </c>
      <c r="W2592" s="53">
        <v>42373</v>
      </c>
      <c r="X2592" s="21">
        <v>-0.27</v>
      </c>
      <c r="Y2592" s="16">
        <v>42012</v>
      </c>
      <c r="Z2592" s="16">
        <v>42003</v>
      </c>
      <c r="AA2592">
        <v>0</v>
      </c>
      <c r="AB2592" s="16">
        <v>42929</v>
      </c>
      <c r="AC2592" s="16">
        <v>42907</v>
      </c>
      <c r="AD2592">
        <v>0.92</v>
      </c>
      <c r="AE2592" s="16">
        <v>43538</v>
      </c>
      <c r="AF2592" s="16">
        <v>43510</v>
      </c>
      <c r="AG2592">
        <v>0</v>
      </c>
    </row>
    <row r="2593" spans="1:33" x14ac:dyDescent="0.3">
      <c r="A2593" s="26">
        <v>44754</v>
      </c>
      <c r="B2593">
        <f t="shared" si="240"/>
        <v>0.70999999999999897</v>
      </c>
      <c r="C2593">
        <f t="shared" si="241"/>
        <v>-1.3</v>
      </c>
      <c r="D2593">
        <f t="shared" si="242"/>
        <v>0</v>
      </c>
      <c r="E2593">
        <f t="shared" si="243"/>
        <v>0</v>
      </c>
      <c r="F2593">
        <f t="shared" si="244"/>
        <v>-0.59000000000000108</v>
      </c>
      <c r="G2593">
        <f t="shared" si="245"/>
        <v>353.45985364065268</v>
      </c>
      <c r="H2593">
        <f>G2593-MAX($G$4:G2593)</f>
        <v>-20.53999999999985</v>
      </c>
      <c r="J2593" s="32">
        <v>44021</v>
      </c>
      <c r="K2593" s="33">
        <v>44019</v>
      </c>
      <c r="L2593" s="31">
        <v>1.76</v>
      </c>
      <c r="M2593" s="32">
        <v>44574</v>
      </c>
      <c r="N2593" s="33">
        <v>44565</v>
      </c>
      <c r="O2593" s="31">
        <v>0</v>
      </c>
      <c r="P2593" s="26">
        <v>43874</v>
      </c>
      <c r="Q2593" s="26">
        <v>43874</v>
      </c>
      <c r="R2593" s="25">
        <v>0.87</v>
      </c>
      <c r="S2593" s="51">
        <v>42712</v>
      </c>
      <c r="T2593" s="53">
        <v>42704</v>
      </c>
      <c r="U2593" s="21">
        <v>0.28999999999999898</v>
      </c>
      <c r="V2593" s="51">
        <v>42439</v>
      </c>
      <c r="W2593" s="53">
        <v>42373</v>
      </c>
      <c r="X2593" s="21">
        <v>0</v>
      </c>
      <c r="Y2593" s="16">
        <v>42047</v>
      </c>
      <c r="Z2593" s="16">
        <v>42003</v>
      </c>
      <c r="AA2593">
        <v>0</v>
      </c>
      <c r="AB2593" s="16">
        <v>42929</v>
      </c>
      <c r="AC2593" s="16">
        <v>42908</v>
      </c>
      <c r="AD2593">
        <v>-0.83000000000000096</v>
      </c>
      <c r="AE2593" s="16">
        <v>43566</v>
      </c>
      <c r="AF2593" s="16">
        <v>43510</v>
      </c>
      <c r="AG2593">
        <v>-0.55999999999999905</v>
      </c>
    </row>
    <row r="2594" spans="1:33" x14ac:dyDescent="0.3">
      <c r="A2594" s="26">
        <v>44755</v>
      </c>
      <c r="B2594">
        <f t="shared" si="240"/>
        <v>-0.49</v>
      </c>
      <c r="C2594">
        <f t="shared" si="241"/>
        <v>0.48</v>
      </c>
      <c r="D2594">
        <f t="shared" si="242"/>
        <v>0</v>
      </c>
      <c r="E2594">
        <f t="shared" si="243"/>
        <v>0</v>
      </c>
      <c r="F2594">
        <f t="shared" si="244"/>
        <v>-1.0000000000000009E-2</v>
      </c>
      <c r="G2594">
        <f t="shared" si="245"/>
        <v>353.44985364065269</v>
      </c>
      <c r="H2594">
        <f>G2594-MAX($G$4:G2594)</f>
        <v>-20.549999999999841</v>
      </c>
      <c r="J2594" s="32">
        <v>44021</v>
      </c>
      <c r="K2594" s="33">
        <v>44020</v>
      </c>
      <c r="L2594" s="31">
        <v>1.37</v>
      </c>
      <c r="M2594" s="32">
        <v>44630</v>
      </c>
      <c r="N2594" s="33">
        <v>44565</v>
      </c>
      <c r="O2594" s="31">
        <v>0</v>
      </c>
      <c r="P2594" s="26">
        <v>43902</v>
      </c>
      <c r="Q2594" s="26">
        <v>43885</v>
      </c>
      <c r="R2594" s="25">
        <v>0</v>
      </c>
      <c r="S2594" s="51">
        <v>42712</v>
      </c>
      <c r="T2594" s="53">
        <v>42705</v>
      </c>
      <c r="U2594" s="21">
        <v>4.9999999999999802E-2</v>
      </c>
      <c r="V2594" s="51">
        <v>42383</v>
      </c>
      <c r="W2594" s="53">
        <v>42374</v>
      </c>
      <c r="X2594" s="21">
        <v>0.02</v>
      </c>
      <c r="Y2594" s="16">
        <v>42012</v>
      </c>
      <c r="Z2594" s="16">
        <v>42006</v>
      </c>
      <c r="AA2594">
        <v>0</v>
      </c>
      <c r="AB2594" s="16">
        <v>42929</v>
      </c>
      <c r="AC2594" s="16">
        <v>42909</v>
      </c>
      <c r="AD2594">
        <v>-0.37999999999999801</v>
      </c>
      <c r="AE2594" s="16">
        <v>43538</v>
      </c>
      <c r="AF2594" s="16">
        <v>43511</v>
      </c>
      <c r="AG2594">
        <v>0</v>
      </c>
    </row>
    <row r="2595" spans="1:33" x14ac:dyDescent="0.3">
      <c r="A2595" s="26">
        <v>44756</v>
      </c>
      <c r="B2595">
        <f t="shared" si="240"/>
        <v>1.49999999999997</v>
      </c>
      <c r="C2595">
        <f t="shared" si="241"/>
        <v>-0.24000000000000199</v>
      </c>
      <c r="D2595">
        <f t="shared" si="242"/>
        <v>0</v>
      </c>
      <c r="E2595">
        <f t="shared" si="243"/>
        <v>0</v>
      </c>
      <c r="F2595">
        <f t="shared" si="244"/>
        <v>1.259999999999968</v>
      </c>
      <c r="G2595">
        <f t="shared" si="245"/>
        <v>354.70985364065268</v>
      </c>
      <c r="H2595">
        <f>G2595-MAX($G$4:G2595)</f>
        <v>-19.28999999999985</v>
      </c>
      <c r="J2595" s="32">
        <v>44021</v>
      </c>
      <c r="K2595" s="33">
        <v>44021</v>
      </c>
      <c r="L2595" s="31">
        <v>0.499999999999999</v>
      </c>
      <c r="M2595" s="32">
        <v>44574</v>
      </c>
      <c r="N2595" s="33">
        <v>44566</v>
      </c>
      <c r="O2595" s="31">
        <v>0</v>
      </c>
      <c r="P2595" s="26">
        <v>43902</v>
      </c>
      <c r="Q2595" s="26">
        <v>43886</v>
      </c>
      <c r="R2595" s="25">
        <v>0.28999999999999898</v>
      </c>
      <c r="S2595" s="51">
        <v>42775</v>
      </c>
      <c r="T2595" s="53">
        <v>42705</v>
      </c>
      <c r="U2595" s="21">
        <v>0</v>
      </c>
      <c r="V2595" s="51">
        <v>42411</v>
      </c>
      <c r="W2595" s="53">
        <v>42374</v>
      </c>
      <c r="X2595" s="21">
        <v>0.09</v>
      </c>
      <c r="Y2595" s="16">
        <v>42047</v>
      </c>
      <c r="Z2595" s="16">
        <v>42006</v>
      </c>
      <c r="AA2595">
        <v>0</v>
      </c>
      <c r="AB2595" s="16">
        <v>42929</v>
      </c>
      <c r="AC2595" s="16">
        <v>42912</v>
      </c>
      <c r="AD2595">
        <v>-0.41</v>
      </c>
      <c r="AE2595" s="16">
        <v>43566</v>
      </c>
      <c r="AF2595" s="16">
        <v>43511</v>
      </c>
      <c r="AG2595">
        <v>1.7</v>
      </c>
    </row>
    <row r="2596" spans="1:33" x14ac:dyDescent="0.3">
      <c r="A2596" s="26">
        <v>44760</v>
      </c>
      <c r="B2596">
        <f t="shared" si="240"/>
        <v>-0.35</v>
      </c>
      <c r="C2596">
        <f t="shared" si="241"/>
        <v>3.0799999999999801</v>
      </c>
      <c r="D2596">
        <f t="shared" si="242"/>
        <v>-3.83</v>
      </c>
      <c r="E2596">
        <f t="shared" si="243"/>
        <v>0</v>
      </c>
      <c r="F2596">
        <f t="shared" si="244"/>
        <v>-1.1000000000000201</v>
      </c>
      <c r="G2596">
        <f t="shared" si="245"/>
        <v>353.60985364065266</v>
      </c>
      <c r="H2596">
        <f>G2596-MAX($G$4:G2596)</f>
        <v>-20.389999999999873</v>
      </c>
      <c r="J2596" s="32">
        <v>44056</v>
      </c>
      <c r="K2596" s="33">
        <v>44027</v>
      </c>
      <c r="L2596" s="31">
        <v>0</v>
      </c>
      <c r="M2596" s="32">
        <v>44630</v>
      </c>
      <c r="N2596" s="33">
        <v>44566</v>
      </c>
      <c r="O2596" s="31">
        <v>0</v>
      </c>
      <c r="P2596" s="26">
        <v>43902</v>
      </c>
      <c r="Q2596" s="26">
        <v>43887</v>
      </c>
      <c r="R2596" s="25">
        <v>-0.39999999999999902</v>
      </c>
      <c r="S2596" s="51">
        <v>42712</v>
      </c>
      <c r="T2596" s="53">
        <v>42706</v>
      </c>
      <c r="U2596" s="21">
        <v>-0.39999999999999902</v>
      </c>
      <c r="V2596" s="51">
        <v>42439</v>
      </c>
      <c r="W2596" s="53">
        <v>42374</v>
      </c>
      <c r="X2596" s="21">
        <v>0</v>
      </c>
      <c r="Y2596" s="16">
        <v>42012</v>
      </c>
      <c r="Z2596" s="16">
        <v>42009</v>
      </c>
      <c r="AA2596">
        <v>0</v>
      </c>
      <c r="AB2596" s="16">
        <v>42929</v>
      </c>
      <c r="AC2596" s="16">
        <v>42913</v>
      </c>
      <c r="AD2596">
        <v>-0.22999999999999901</v>
      </c>
      <c r="AE2596" s="16">
        <v>43538</v>
      </c>
      <c r="AF2596" s="16">
        <v>43514</v>
      </c>
      <c r="AG2596">
        <v>0</v>
      </c>
    </row>
    <row r="2597" spans="1:33" x14ac:dyDescent="0.3">
      <c r="A2597" s="26">
        <v>44761</v>
      </c>
      <c r="B2597">
        <f t="shared" si="240"/>
        <v>-2.9999999999998399E-2</v>
      </c>
      <c r="C2597">
        <f t="shared" si="241"/>
        <v>-1.0999999999999941</v>
      </c>
      <c r="D2597">
        <f t="shared" si="242"/>
        <v>1.42</v>
      </c>
      <c r="E2597">
        <f t="shared" si="243"/>
        <v>0</v>
      </c>
      <c r="F2597">
        <f t="shared" si="244"/>
        <v>0.29000000000000736</v>
      </c>
      <c r="G2597">
        <f t="shared" si="245"/>
        <v>353.89985364065268</v>
      </c>
      <c r="H2597">
        <f>G2597-MAX($G$4:G2597)</f>
        <v>-20.099999999999852</v>
      </c>
      <c r="J2597" s="32">
        <v>44056</v>
      </c>
      <c r="K2597" s="33">
        <v>44028</v>
      </c>
      <c r="L2597" s="31">
        <v>0.1</v>
      </c>
      <c r="M2597" s="32">
        <v>44574</v>
      </c>
      <c r="N2597" s="33">
        <v>44567</v>
      </c>
      <c r="O2597" s="31">
        <v>0</v>
      </c>
      <c r="P2597" s="26">
        <v>43902</v>
      </c>
      <c r="Q2597" s="26">
        <v>43888</v>
      </c>
      <c r="R2597" s="25">
        <v>-0.12999999999999901</v>
      </c>
      <c r="S2597" s="51">
        <v>42775</v>
      </c>
      <c r="T2597" s="53">
        <v>42706</v>
      </c>
      <c r="U2597" s="21">
        <v>0</v>
      </c>
      <c r="V2597" s="51">
        <v>42383</v>
      </c>
      <c r="W2597" s="53">
        <v>42375</v>
      </c>
      <c r="X2597" s="21">
        <v>-0.05</v>
      </c>
      <c r="Y2597" s="16">
        <v>42047</v>
      </c>
      <c r="Z2597" s="16">
        <v>42009</v>
      </c>
      <c r="AA2597">
        <v>0</v>
      </c>
      <c r="AB2597" s="16">
        <v>42929</v>
      </c>
      <c r="AC2597" s="16">
        <v>42914</v>
      </c>
      <c r="AD2597">
        <v>0.40999999999999898</v>
      </c>
      <c r="AE2597" s="16">
        <v>43566</v>
      </c>
      <c r="AF2597" s="16">
        <v>43514</v>
      </c>
      <c r="AG2597">
        <v>-0.9</v>
      </c>
    </row>
    <row r="2598" spans="1:33" x14ac:dyDescent="0.3">
      <c r="A2598" s="26">
        <v>44762</v>
      </c>
      <c r="B2598">
        <f t="shared" si="240"/>
        <v>0</v>
      </c>
      <c r="C2598">
        <f t="shared" si="241"/>
        <v>0.880000000000002</v>
      </c>
      <c r="D2598">
        <f t="shared" si="242"/>
        <v>-1.56</v>
      </c>
      <c r="E2598">
        <f t="shared" si="243"/>
        <v>0</v>
      </c>
      <c r="F2598">
        <f t="shared" si="244"/>
        <v>-0.67999999999999805</v>
      </c>
      <c r="G2598">
        <f t="shared" si="245"/>
        <v>353.21985364065267</v>
      </c>
      <c r="H2598">
        <f>G2598-MAX($G$4:G2598)</f>
        <v>-20.779999999999859</v>
      </c>
      <c r="J2598" s="32">
        <v>44056</v>
      </c>
      <c r="K2598" s="33">
        <v>44029</v>
      </c>
      <c r="L2598" s="31">
        <v>-0.32999999999999902</v>
      </c>
      <c r="M2598" s="32">
        <v>44630</v>
      </c>
      <c r="N2598" s="33">
        <v>44567</v>
      </c>
      <c r="O2598" s="31">
        <v>0</v>
      </c>
      <c r="P2598" s="26">
        <v>43902</v>
      </c>
      <c r="Q2598" s="26">
        <v>43889</v>
      </c>
      <c r="R2598" s="25">
        <v>-0.01</v>
      </c>
      <c r="S2598" s="51">
        <v>42712</v>
      </c>
      <c r="T2598" s="53">
        <v>42709</v>
      </c>
      <c r="U2598" s="21">
        <v>-8.99999999999999E-2</v>
      </c>
      <c r="V2598" s="51">
        <v>42411</v>
      </c>
      <c r="W2598" s="53">
        <v>42375</v>
      </c>
      <c r="X2598" s="21">
        <v>-0.02</v>
      </c>
      <c r="Y2598" s="16">
        <v>42012</v>
      </c>
      <c r="Z2598" s="16">
        <v>42010</v>
      </c>
      <c r="AA2598">
        <v>0</v>
      </c>
      <c r="AB2598" s="16">
        <v>42957</v>
      </c>
      <c r="AC2598" s="16">
        <v>42914</v>
      </c>
      <c r="AD2598">
        <v>0</v>
      </c>
      <c r="AE2598" s="16">
        <v>43538</v>
      </c>
      <c r="AF2598" s="16">
        <v>43515</v>
      </c>
      <c r="AG2598">
        <v>0</v>
      </c>
    </row>
    <row r="2599" spans="1:33" x14ac:dyDescent="0.3">
      <c r="A2599" s="26">
        <v>44763</v>
      </c>
      <c r="B2599">
        <f t="shared" si="240"/>
        <v>-8.8817841970012504E-16</v>
      </c>
      <c r="C2599">
        <f t="shared" si="241"/>
        <v>1.5799999999999941</v>
      </c>
      <c r="D2599">
        <f t="shared" si="242"/>
        <v>-1.78999999999999</v>
      </c>
      <c r="E2599">
        <f t="shared" si="243"/>
        <v>0</v>
      </c>
      <c r="F2599">
        <f t="shared" si="244"/>
        <v>-0.20999999999999686</v>
      </c>
      <c r="G2599">
        <f t="shared" si="245"/>
        <v>353.00985364065269</v>
      </c>
      <c r="H2599">
        <f>G2599-MAX($G$4:G2599)</f>
        <v>-20.989999999999839</v>
      </c>
      <c r="J2599" s="32">
        <v>44056</v>
      </c>
      <c r="K2599" s="33">
        <v>44032</v>
      </c>
      <c r="L2599" s="31">
        <v>0.119999999999999</v>
      </c>
      <c r="M2599" s="32">
        <v>44574</v>
      </c>
      <c r="N2599" s="33">
        <v>44568</v>
      </c>
      <c r="O2599" s="31">
        <v>0</v>
      </c>
      <c r="P2599" s="26">
        <v>43902</v>
      </c>
      <c r="Q2599" s="26">
        <v>43892</v>
      </c>
      <c r="R2599" s="25">
        <v>-0.90999999999999903</v>
      </c>
      <c r="S2599" s="51">
        <v>42775</v>
      </c>
      <c r="T2599" s="53">
        <v>42709</v>
      </c>
      <c r="U2599" s="21">
        <v>0</v>
      </c>
      <c r="V2599" s="51">
        <v>42439</v>
      </c>
      <c r="W2599" s="53">
        <v>42375</v>
      </c>
      <c r="X2599" s="21">
        <v>0</v>
      </c>
      <c r="Y2599" s="16">
        <v>42047</v>
      </c>
      <c r="Z2599" s="16">
        <v>42010</v>
      </c>
      <c r="AA2599">
        <v>0</v>
      </c>
      <c r="AB2599" s="16">
        <v>42929</v>
      </c>
      <c r="AC2599" s="16">
        <v>42915</v>
      </c>
      <c r="AD2599">
        <v>-0.869999999999999</v>
      </c>
      <c r="AE2599" s="16">
        <v>43566</v>
      </c>
      <c r="AF2599" s="16">
        <v>43515</v>
      </c>
      <c r="AG2599">
        <v>0.219999999999999</v>
      </c>
    </row>
    <row r="2600" spans="1:33" x14ac:dyDescent="0.3">
      <c r="A2600" s="26">
        <v>44764</v>
      </c>
      <c r="B2600">
        <f t="shared" si="240"/>
        <v>-0.51000000000000101</v>
      </c>
      <c r="C2600">
        <f t="shared" si="241"/>
        <v>-0.880000000000002</v>
      </c>
      <c r="D2600">
        <f t="shared" si="242"/>
        <v>1.1499999999999999</v>
      </c>
      <c r="E2600">
        <f t="shared" si="243"/>
        <v>0</v>
      </c>
      <c r="F2600">
        <f t="shared" si="244"/>
        <v>-0.2400000000000031</v>
      </c>
      <c r="G2600">
        <f t="shared" si="245"/>
        <v>352.76985364065268</v>
      </c>
      <c r="H2600">
        <f>G2600-MAX($G$4:G2600)</f>
        <v>-21.229999999999848</v>
      </c>
      <c r="J2600" s="32">
        <v>44056</v>
      </c>
      <c r="K2600" s="33">
        <v>44033</v>
      </c>
      <c r="L2600" s="31">
        <v>-0.39</v>
      </c>
      <c r="M2600" s="32">
        <v>44630</v>
      </c>
      <c r="N2600" s="33">
        <v>44568</v>
      </c>
      <c r="O2600" s="31">
        <v>0</v>
      </c>
      <c r="P2600" s="26">
        <v>43902</v>
      </c>
      <c r="Q2600" s="26">
        <v>43893</v>
      </c>
      <c r="R2600" s="25">
        <v>-0.56999999999999995</v>
      </c>
      <c r="S2600" s="51">
        <v>42712</v>
      </c>
      <c r="T2600" s="53">
        <v>42710</v>
      </c>
      <c r="U2600" s="21">
        <v>0.77999999999999903</v>
      </c>
      <c r="V2600" s="51">
        <v>42383</v>
      </c>
      <c r="W2600" s="53">
        <v>42376</v>
      </c>
      <c r="X2600" s="21">
        <v>-0.01</v>
      </c>
      <c r="Y2600" s="16">
        <v>42012</v>
      </c>
      <c r="Z2600" s="16">
        <v>42011</v>
      </c>
      <c r="AA2600">
        <v>0</v>
      </c>
      <c r="AB2600" s="16">
        <v>42957</v>
      </c>
      <c r="AC2600" s="16">
        <v>42915</v>
      </c>
      <c r="AD2600">
        <v>-0.149999999999999</v>
      </c>
      <c r="AE2600" s="16">
        <v>43538</v>
      </c>
      <c r="AF2600" s="16">
        <v>43516</v>
      </c>
      <c r="AG2600">
        <v>0</v>
      </c>
    </row>
    <row r="2601" spans="1:33" x14ac:dyDescent="0.3">
      <c r="A2601" s="26">
        <v>44767</v>
      </c>
      <c r="B2601">
        <f t="shared" si="240"/>
        <v>-0.309999999999999</v>
      </c>
      <c r="C2601">
        <f t="shared" si="241"/>
        <v>0.74000000000000199</v>
      </c>
      <c r="D2601">
        <f t="shared" si="242"/>
        <v>-0.55000000000000004</v>
      </c>
      <c r="E2601">
        <f t="shared" si="243"/>
        <v>0</v>
      </c>
      <c r="F2601">
        <f t="shared" si="244"/>
        <v>-0.11999999999999705</v>
      </c>
      <c r="G2601">
        <f t="shared" si="245"/>
        <v>352.64985364065268</v>
      </c>
      <c r="H2601">
        <f>G2601-MAX($G$4:G2601)</f>
        <v>-21.349999999999852</v>
      </c>
      <c r="J2601" s="32">
        <v>44056</v>
      </c>
      <c r="K2601" s="33">
        <v>44034</v>
      </c>
      <c r="L2601" s="31">
        <v>0.06</v>
      </c>
      <c r="M2601" s="32">
        <v>44574</v>
      </c>
      <c r="N2601" s="33">
        <v>44571</v>
      </c>
      <c r="O2601" s="31">
        <v>0</v>
      </c>
      <c r="P2601" s="26">
        <v>43902</v>
      </c>
      <c r="Q2601" s="26">
        <v>43894</v>
      </c>
      <c r="R2601" s="25">
        <v>0.17999999999999899</v>
      </c>
      <c r="S2601" s="51">
        <v>42775</v>
      </c>
      <c r="T2601" s="53">
        <v>42710</v>
      </c>
      <c r="U2601" s="21">
        <v>0</v>
      </c>
      <c r="V2601" s="51">
        <v>42411</v>
      </c>
      <c r="W2601" s="53">
        <v>42376</v>
      </c>
      <c r="X2601" s="21">
        <v>-0.13999999999999899</v>
      </c>
      <c r="Y2601" s="16">
        <v>42047</v>
      </c>
      <c r="Z2601" s="16">
        <v>42011</v>
      </c>
      <c r="AA2601">
        <v>0</v>
      </c>
      <c r="AB2601" s="16">
        <v>42929</v>
      </c>
      <c r="AC2601" s="16">
        <v>42916</v>
      </c>
      <c r="AD2601">
        <v>0.35</v>
      </c>
      <c r="AE2601" s="16">
        <v>43566</v>
      </c>
      <c r="AF2601" s="16">
        <v>43516</v>
      </c>
      <c r="AG2601">
        <v>-1.5499999999999901</v>
      </c>
    </row>
    <row r="2602" spans="1:33" x14ac:dyDescent="0.3">
      <c r="A2602" s="26">
        <v>44768</v>
      </c>
      <c r="B2602">
        <f t="shared" si="240"/>
        <v>1.9999999999999501E-2</v>
      </c>
      <c r="C2602">
        <f t="shared" si="241"/>
        <v>0.12000000000000439</v>
      </c>
      <c r="D2602">
        <f t="shared" si="242"/>
        <v>-0.4</v>
      </c>
      <c r="E2602">
        <f t="shared" si="243"/>
        <v>0</v>
      </c>
      <c r="F2602">
        <f t="shared" si="244"/>
        <v>-0.25999999999999612</v>
      </c>
      <c r="G2602">
        <f t="shared" si="245"/>
        <v>352.38985364065269</v>
      </c>
      <c r="H2602">
        <f>G2602-MAX($G$4:G2602)</f>
        <v>-21.609999999999843</v>
      </c>
      <c r="J2602" s="32">
        <v>44056</v>
      </c>
      <c r="K2602" s="33">
        <v>44035</v>
      </c>
      <c r="L2602" s="31">
        <v>0.39999999999999902</v>
      </c>
      <c r="M2602" s="32">
        <v>44630</v>
      </c>
      <c r="N2602" s="33">
        <v>44571</v>
      </c>
      <c r="O2602" s="31">
        <v>0</v>
      </c>
      <c r="P2602" s="26">
        <v>43902</v>
      </c>
      <c r="Q2602" s="26">
        <v>43895</v>
      </c>
      <c r="R2602" s="25">
        <v>-0.25999999999999901</v>
      </c>
      <c r="S2602" s="51">
        <v>42712</v>
      </c>
      <c r="T2602" s="53">
        <v>42711</v>
      </c>
      <c r="U2602" s="21">
        <v>0.34</v>
      </c>
      <c r="V2602" s="51">
        <v>42439</v>
      </c>
      <c r="W2602" s="53">
        <v>42376</v>
      </c>
      <c r="X2602" s="21">
        <v>0</v>
      </c>
      <c r="Y2602" s="16">
        <v>42012</v>
      </c>
      <c r="Z2602" s="16">
        <v>42012</v>
      </c>
      <c r="AA2602">
        <v>0</v>
      </c>
      <c r="AB2602" s="16">
        <v>42957</v>
      </c>
      <c r="AC2602" s="16">
        <v>42916</v>
      </c>
      <c r="AD2602">
        <v>8.99999999999994E-2</v>
      </c>
      <c r="AE2602" s="16">
        <v>43538</v>
      </c>
      <c r="AF2602" s="16">
        <v>43517</v>
      </c>
      <c r="AG2602">
        <v>0</v>
      </c>
    </row>
    <row r="2603" spans="1:33" x14ac:dyDescent="0.3">
      <c r="A2603" s="26">
        <v>44769</v>
      </c>
      <c r="B2603">
        <f t="shared" si="240"/>
        <v>-0.309999999999998</v>
      </c>
      <c r="C2603">
        <f t="shared" si="241"/>
        <v>0.55999999999999805</v>
      </c>
      <c r="D2603">
        <f t="shared" si="242"/>
        <v>-9.9999999999999603E-2</v>
      </c>
      <c r="E2603">
        <f t="shared" si="243"/>
        <v>0</v>
      </c>
      <c r="F2603">
        <f t="shared" si="244"/>
        <v>0.15000000000000047</v>
      </c>
      <c r="G2603">
        <f t="shared" si="245"/>
        <v>352.53985364065267</v>
      </c>
      <c r="H2603">
        <f>G2603-MAX($G$4:G2603)</f>
        <v>-21.459999999999866</v>
      </c>
      <c r="J2603" s="32">
        <v>44056</v>
      </c>
      <c r="K2603" s="33">
        <v>44036</v>
      </c>
      <c r="L2603" s="34">
        <v>4.4408920985006202E-16</v>
      </c>
      <c r="M2603" s="32">
        <v>44574</v>
      </c>
      <c r="N2603" s="33">
        <v>44572</v>
      </c>
      <c r="O2603" s="31">
        <v>0</v>
      </c>
      <c r="P2603" s="26">
        <v>43902</v>
      </c>
      <c r="Q2603" s="26">
        <v>43896</v>
      </c>
      <c r="R2603" s="25">
        <v>-0.37</v>
      </c>
      <c r="S2603" s="51">
        <v>42775</v>
      </c>
      <c r="T2603" s="53">
        <v>42711</v>
      </c>
      <c r="U2603" s="21">
        <v>0</v>
      </c>
      <c r="V2603" s="51">
        <v>42383</v>
      </c>
      <c r="W2603" s="53">
        <v>42377</v>
      </c>
      <c r="X2603" s="21">
        <v>-0.01</v>
      </c>
      <c r="Y2603" s="16">
        <v>42047</v>
      </c>
      <c r="Z2603" s="16">
        <v>42012</v>
      </c>
      <c r="AA2603">
        <v>0</v>
      </c>
      <c r="AB2603" s="16">
        <v>42929</v>
      </c>
      <c r="AC2603" s="16">
        <v>42919</v>
      </c>
      <c r="AD2603">
        <v>-0.41999999999999899</v>
      </c>
      <c r="AE2603" s="16">
        <v>43566</v>
      </c>
      <c r="AF2603" s="16">
        <v>43517</v>
      </c>
      <c r="AG2603">
        <v>-0.12</v>
      </c>
    </row>
    <row r="2604" spans="1:33" x14ac:dyDescent="0.3">
      <c r="A2604" s="26">
        <v>44770</v>
      </c>
      <c r="B2604">
        <f t="shared" si="240"/>
        <v>-1.1399999999999999</v>
      </c>
      <c r="C2604">
        <f t="shared" si="241"/>
        <v>0.76</v>
      </c>
      <c r="D2604">
        <f t="shared" si="242"/>
        <v>-1.65</v>
      </c>
      <c r="E2604">
        <f t="shared" si="243"/>
        <v>0</v>
      </c>
      <c r="F2604">
        <f t="shared" si="244"/>
        <v>-2.0299999999999998</v>
      </c>
      <c r="G2604">
        <f t="shared" si="245"/>
        <v>350.50985364065269</v>
      </c>
      <c r="H2604">
        <f>G2604-MAX($G$4:G2604)</f>
        <v>-23.489999999999839</v>
      </c>
      <c r="J2604" s="32">
        <v>44056</v>
      </c>
      <c r="K2604" s="33">
        <v>44039</v>
      </c>
      <c r="L2604" s="31">
        <v>-0.7</v>
      </c>
      <c r="M2604" s="32">
        <v>44630</v>
      </c>
      <c r="N2604" s="33">
        <v>44572</v>
      </c>
      <c r="O2604" s="31">
        <v>0</v>
      </c>
      <c r="P2604" s="26">
        <v>43902</v>
      </c>
      <c r="Q2604" s="26">
        <v>43899</v>
      </c>
      <c r="R2604" s="25">
        <v>1.21</v>
      </c>
      <c r="S2604" s="51">
        <v>42712</v>
      </c>
      <c r="T2604" s="53">
        <v>42712</v>
      </c>
      <c r="U2604" s="21">
        <v>0.33999999999999903</v>
      </c>
      <c r="V2604" s="51">
        <v>42411</v>
      </c>
      <c r="W2604" s="53">
        <v>42377</v>
      </c>
      <c r="X2604" s="21">
        <v>2.9999999999999898E-2</v>
      </c>
      <c r="Y2604" s="16">
        <v>42047</v>
      </c>
      <c r="Z2604" s="16">
        <v>42013</v>
      </c>
      <c r="AA2604">
        <v>0</v>
      </c>
      <c r="AB2604" s="16">
        <v>42957</v>
      </c>
      <c r="AC2604" s="16">
        <v>42919</v>
      </c>
      <c r="AD2604">
        <v>-1.9999999999999699E-2</v>
      </c>
      <c r="AE2604" s="16">
        <v>43538</v>
      </c>
      <c r="AF2604" s="16">
        <v>43518</v>
      </c>
      <c r="AG2604">
        <v>0</v>
      </c>
    </row>
    <row r="2605" spans="1:33" x14ac:dyDescent="0.3">
      <c r="A2605" s="26">
        <v>44771</v>
      </c>
      <c r="B2605">
        <f t="shared" si="240"/>
        <v>-0.85999999999999899</v>
      </c>
      <c r="C2605">
        <f t="shared" si="241"/>
        <v>0.86000000000000199</v>
      </c>
      <c r="D2605">
        <f t="shared" si="242"/>
        <v>0</v>
      </c>
      <c r="E2605">
        <f t="shared" si="243"/>
        <v>0</v>
      </c>
      <c r="F2605">
        <f t="shared" si="244"/>
        <v>2.9976021664879227E-15</v>
      </c>
      <c r="G2605">
        <f t="shared" si="245"/>
        <v>350.50985364065269</v>
      </c>
      <c r="H2605">
        <f>G2605-MAX($G$4:G2605)</f>
        <v>-23.489999999999839</v>
      </c>
      <c r="J2605" s="32">
        <v>44056</v>
      </c>
      <c r="K2605" s="33">
        <v>44040</v>
      </c>
      <c r="L2605" s="31">
        <v>-0.499999999999999</v>
      </c>
      <c r="M2605" s="32">
        <v>44574</v>
      </c>
      <c r="N2605" s="33">
        <v>44573</v>
      </c>
      <c r="O2605" s="31">
        <v>0</v>
      </c>
      <c r="P2605" s="26">
        <v>43902</v>
      </c>
      <c r="Q2605" s="26">
        <v>43900</v>
      </c>
      <c r="R2605" s="25">
        <v>-6.9999999999999896E-2</v>
      </c>
      <c r="S2605" s="51">
        <v>42775</v>
      </c>
      <c r="T2605" s="53">
        <v>42712</v>
      </c>
      <c r="U2605" s="21">
        <v>0</v>
      </c>
      <c r="V2605" s="51">
        <v>42439</v>
      </c>
      <c r="W2605" s="53">
        <v>42377</v>
      </c>
      <c r="X2605" s="21">
        <v>0</v>
      </c>
      <c r="Y2605" s="16">
        <v>42047</v>
      </c>
      <c r="Z2605" s="16">
        <v>42016</v>
      </c>
      <c r="AA2605">
        <v>0</v>
      </c>
      <c r="AB2605" s="16">
        <v>42929</v>
      </c>
      <c r="AC2605" s="16">
        <v>42920</v>
      </c>
      <c r="AD2605">
        <v>0.71999999999999897</v>
      </c>
      <c r="AE2605" s="16">
        <v>43566</v>
      </c>
      <c r="AF2605" s="16">
        <v>43518</v>
      </c>
      <c r="AG2605">
        <v>0.45</v>
      </c>
    </row>
    <row r="2606" spans="1:33" x14ac:dyDescent="0.3">
      <c r="A2606" s="26">
        <v>44774</v>
      </c>
      <c r="B2606">
        <f t="shared" si="240"/>
        <v>-0.39</v>
      </c>
      <c r="C2606">
        <f t="shared" si="241"/>
        <v>-0.66000000000000603</v>
      </c>
      <c r="D2606">
        <f t="shared" si="242"/>
        <v>0</v>
      </c>
      <c r="E2606">
        <f t="shared" si="243"/>
        <v>0</v>
      </c>
      <c r="F2606">
        <f t="shared" si="244"/>
        <v>-1.050000000000006</v>
      </c>
      <c r="G2606">
        <f t="shared" si="245"/>
        <v>349.45985364065268</v>
      </c>
      <c r="H2606">
        <f>G2606-MAX($G$4:G2606)</f>
        <v>-24.53999999999985</v>
      </c>
      <c r="J2606" s="32">
        <v>44056</v>
      </c>
      <c r="K2606" s="33">
        <v>44041</v>
      </c>
      <c r="L2606" s="31">
        <v>0.3</v>
      </c>
      <c r="M2606" s="32">
        <v>44630</v>
      </c>
      <c r="N2606" s="33">
        <v>44573</v>
      </c>
      <c r="O2606" s="31">
        <v>0</v>
      </c>
      <c r="P2606" s="26">
        <v>43902</v>
      </c>
      <c r="Q2606" s="26">
        <v>43901</v>
      </c>
      <c r="R2606" s="25">
        <v>0.79</v>
      </c>
      <c r="S2606" s="51">
        <v>42775</v>
      </c>
      <c r="T2606" s="53">
        <v>42713</v>
      </c>
      <c r="U2606" s="21">
        <v>0</v>
      </c>
      <c r="V2606" s="51">
        <v>42383</v>
      </c>
      <c r="W2606" s="53">
        <v>42380</v>
      </c>
      <c r="X2606" s="21">
        <v>0</v>
      </c>
      <c r="Y2606" s="16">
        <v>42047</v>
      </c>
      <c r="Z2606" s="16">
        <v>42017</v>
      </c>
      <c r="AA2606">
        <v>0</v>
      </c>
      <c r="AB2606" s="16">
        <v>42957</v>
      </c>
      <c r="AC2606" s="16">
        <v>42920</v>
      </c>
      <c r="AD2606">
        <v>0.21</v>
      </c>
      <c r="AE2606" s="16">
        <v>43538</v>
      </c>
      <c r="AF2606" s="16">
        <v>43521</v>
      </c>
      <c r="AG2606">
        <v>0</v>
      </c>
    </row>
    <row r="2607" spans="1:33" x14ac:dyDescent="0.3">
      <c r="A2607" s="26">
        <v>44775</v>
      </c>
      <c r="B2607">
        <f t="shared" si="240"/>
        <v>0.26</v>
      </c>
      <c r="C2607">
        <f t="shared" si="241"/>
        <v>-0.33999999999999803</v>
      </c>
      <c r="D2607">
        <f t="shared" si="242"/>
        <v>0</v>
      </c>
      <c r="E2607">
        <f t="shared" si="243"/>
        <v>0</v>
      </c>
      <c r="F2607">
        <f t="shared" si="244"/>
        <v>-7.9999999999998017E-2</v>
      </c>
      <c r="G2607">
        <f t="shared" si="245"/>
        <v>349.3798536406527</v>
      </c>
      <c r="H2607">
        <f>G2607-MAX($G$4:G2607)</f>
        <v>-24.619999999999834</v>
      </c>
      <c r="J2607" s="32">
        <v>44056</v>
      </c>
      <c r="K2607" s="33">
        <v>44042</v>
      </c>
      <c r="L2607" s="31">
        <v>-0.78</v>
      </c>
      <c r="M2607" s="32">
        <v>44574</v>
      </c>
      <c r="N2607" s="33">
        <v>44574</v>
      </c>
      <c r="O2607" s="31">
        <v>0</v>
      </c>
      <c r="P2607" s="26">
        <v>43902</v>
      </c>
      <c r="Q2607" s="26">
        <v>43902</v>
      </c>
      <c r="R2607" s="25">
        <v>-0.01</v>
      </c>
      <c r="S2607" s="51">
        <v>42775</v>
      </c>
      <c r="T2607" s="53">
        <v>42716</v>
      </c>
      <c r="U2607" s="21">
        <v>0</v>
      </c>
      <c r="V2607" s="51">
        <v>42411</v>
      </c>
      <c r="W2607" s="53">
        <v>42380</v>
      </c>
      <c r="X2607" s="21">
        <v>-0.08</v>
      </c>
      <c r="Y2607" s="16">
        <v>42047</v>
      </c>
      <c r="Z2607" s="16">
        <v>42018</v>
      </c>
      <c r="AA2607">
        <v>0</v>
      </c>
      <c r="AB2607" s="16">
        <v>42929</v>
      </c>
      <c r="AC2607" s="16">
        <v>42921</v>
      </c>
      <c r="AD2607">
        <v>-0.48</v>
      </c>
      <c r="AE2607" s="16">
        <v>43566</v>
      </c>
      <c r="AF2607" s="16">
        <v>43521</v>
      </c>
      <c r="AG2607">
        <v>-0.29999999999999899</v>
      </c>
    </row>
    <row r="2608" spans="1:33" x14ac:dyDescent="0.3">
      <c r="A2608" s="26">
        <v>44776</v>
      </c>
      <c r="B2608">
        <f t="shared" si="240"/>
        <v>-1</v>
      </c>
      <c r="C2608">
        <f t="shared" si="241"/>
        <v>1.520000000000002</v>
      </c>
      <c r="D2608">
        <f t="shared" si="242"/>
        <v>0</v>
      </c>
      <c r="E2608">
        <f t="shared" si="243"/>
        <v>0</v>
      </c>
      <c r="F2608">
        <f t="shared" si="244"/>
        <v>0.52000000000000202</v>
      </c>
      <c r="G2608">
        <f t="shared" si="245"/>
        <v>349.89985364065268</v>
      </c>
      <c r="H2608">
        <f>G2608-MAX($G$4:G2608)</f>
        <v>-24.099999999999852</v>
      </c>
      <c r="J2608" s="32">
        <v>44056</v>
      </c>
      <c r="K2608" s="33">
        <v>44043</v>
      </c>
      <c r="L2608" s="31">
        <v>0.109999999999999</v>
      </c>
      <c r="M2608" s="32">
        <v>44602</v>
      </c>
      <c r="N2608" s="33">
        <v>44574</v>
      </c>
      <c r="O2608" s="31">
        <v>0</v>
      </c>
      <c r="P2608" s="26">
        <v>43930</v>
      </c>
      <c r="Q2608" s="26">
        <v>43902</v>
      </c>
      <c r="R2608" s="25">
        <v>0</v>
      </c>
      <c r="S2608" s="51">
        <v>42775</v>
      </c>
      <c r="T2608" s="53">
        <v>42717</v>
      </c>
      <c r="U2608" s="21">
        <v>0</v>
      </c>
      <c r="V2608" s="51">
        <v>42439</v>
      </c>
      <c r="W2608" s="53">
        <v>42380</v>
      </c>
      <c r="X2608" s="21">
        <v>0</v>
      </c>
      <c r="Y2608" s="16">
        <v>42047</v>
      </c>
      <c r="Z2608" s="16">
        <v>42019</v>
      </c>
      <c r="AA2608">
        <v>0</v>
      </c>
      <c r="AB2608" s="16">
        <v>42957</v>
      </c>
      <c r="AC2608" s="16">
        <v>42921</v>
      </c>
      <c r="AD2608">
        <v>-0.12</v>
      </c>
      <c r="AE2608" s="16">
        <v>43538</v>
      </c>
      <c r="AF2608" s="16">
        <v>43522</v>
      </c>
      <c r="AG2608">
        <v>0</v>
      </c>
    </row>
    <row r="2609" spans="1:33" x14ac:dyDescent="0.3">
      <c r="A2609" s="26">
        <v>44777</v>
      </c>
      <c r="B2609">
        <f t="shared" si="240"/>
        <v>-1.04</v>
      </c>
      <c r="C2609">
        <f t="shared" si="241"/>
        <v>0.64</v>
      </c>
      <c r="D2609">
        <f t="shared" si="242"/>
        <v>0</v>
      </c>
      <c r="E2609">
        <f t="shared" si="243"/>
        <v>0</v>
      </c>
      <c r="F2609">
        <f t="shared" si="244"/>
        <v>-0.4</v>
      </c>
      <c r="G2609">
        <f t="shared" si="245"/>
        <v>349.4998536406527</v>
      </c>
      <c r="H2609">
        <f>G2609-MAX($G$4:G2609)</f>
        <v>-24.499999999999829</v>
      </c>
      <c r="J2609" s="32">
        <v>44056</v>
      </c>
      <c r="K2609" s="33">
        <v>44046</v>
      </c>
      <c r="L2609" s="31">
        <v>-0.33999999999999903</v>
      </c>
      <c r="M2609" s="32">
        <v>44630</v>
      </c>
      <c r="N2609" s="33">
        <v>44574</v>
      </c>
      <c r="O2609" s="31">
        <v>0</v>
      </c>
      <c r="P2609" s="26">
        <v>43930</v>
      </c>
      <c r="Q2609" s="26">
        <v>43903</v>
      </c>
      <c r="R2609" s="25">
        <v>0.87999999999999901</v>
      </c>
      <c r="S2609" s="51">
        <v>42775</v>
      </c>
      <c r="T2609" s="53">
        <v>42718</v>
      </c>
      <c r="U2609" s="21">
        <v>0</v>
      </c>
      <c r="V2609" s="51">
        <v>42383</v>
      </c>
      <c r="W2609" s="53">
        <v>42381</v>
      </c>
      <c r="X2609" s="21">
        <v>0</v>
      </c>
      <c r="Y2609" s="16">
        <v>42047</v>
      </c>
      <c r="Z2609" s="16">
        <v>42020</v>
      </c>
      <c r="AA2609">
        <v>0</v>
      </c>
      <c r="AB2609" s="16">
        <v>42929</v>
      </c>
      <c r="AC2609" s="16">
        <v>42922</v>
      </c>
      <c r="AD2609">
        <v>0.20999999999999899</v>
      </c>
      <c r="AE2609" s="16">
        <v>43566</v>
      </c>
      <c r="AF2609" s="16">
        <v>43522</v>
      </c>
      <c r="AG2609">
        <v>0.75999999999999901</v>
      </c>
    </row>
    <row r="2610" spans="1:33" x14ac:dyDescent="0.3">
      <c r="A2610" s="26">
        <v>44802</v>
      </c>
      <c r="B2610">
        <f t="shared" si="240"/>
        <v>2.25</v>
      </c>
      <c r="C2610">
        <f t="shared" si="241"/>
        <v>-0.44</v>
      </c>
      <c r="D2610">
        <f t="shared" si="242"/>
        <v>0</v>
      </c>
      <c r="E2610">
        <f t="shared" si="243"/>
        <v>1.8399999999999901</v>
      </c>
      <c r="F2610">
        <f t="shared" si="244"/>
        <v>3.6499999999999901</v>
      </c>
      <c r="G2610">
        <f t="shared" si="245"/>
        <v>353.14985364065268</v>
      </c>
      <c r="H2610">
        <f>G2610-MAX($G$4:G2610)</f>
        <v>-20.849999999999852</v>
      </c>
      <c r="J2610" s="32">
        <v>44056</v>
      </c>
      <c r="K2610" s="33">
        <v>44047</v>
      </c>
      <c r="L2610" s="31">
        <v>-1.31</v>
      </c>
      <c r="M2610" s="32">
        <v>44602</v>
      </c>
      <c r="N2610" s="33">
        <v>44575</v>
      </c>
      <c r="O2610" s="31">
        <v>-1.65</v>
      </c>
      <c r="P2610" s="26">
        <v>43930</v>
      </c>
      <c r="Q2610" s="26">
        <v>43906</v>
      </c>
      <c r="R2610" s="25">
        <v>-0.46</v>
      </c>
      <c r="S2610" s="51">
        <v>42775</v>
      </c>
      <c r="T2610" s="53">
        <v>42719</v>
      </c>
      <c r="U2610" s="21">
        <v>0</v>
      </c>
      <c r="V2610" s="51">
        <v>42411</v>
      </c>
      <c r="W2610" s="53">
        <v>42381</v>
      </c>
      <c r="X2610" s="21">
        <v>-3.9999999999999897E-2</v>
      </c>
      <c r="Y2610" s="16">
        <v>42047</v>
      </c>
      <c r="Z2610" s="16">
        <v>42023</v>
      </c>
      <c r="AA2610">
        <v>0</v>
      </c>
      <c r="AB2610" s="16">
        <v>42957</v>
      </c>
      <c r="AC2610" s="16">
        <v>42922</v>
      </c>
      <c r="AD2610">
        <v>3.9999999999999897E-2</v>
      </c>
      <c r="AE2610" s="16">
        <v>43538</v>
      </c>
      <c r="AF2610" s="16">
        <v>43523</v>
      </c>
      <c r="AG2610">
        <v>0</v>
      </c>
    </row>
    <row r="2611" spans="1:33" x14ac:dyDescent="0.3">
      <c r="A2611" s="26">
        <v>44803</v>
      </c>
      <c r="B2611">
        <f t="shared" si="240"/>
        <v>-0.61</v>
      </c>
      <c r="C2611">
        <f t="shared" si="241"/>
        <v>0.28000000000000003</v>
      </c>
      <c r="D2611">
        <f t="shared" si="242"/>
        <v>0</v>
      </c>
      <c r="E2611">
        <f t="shared" si="243"/>
        <v>0</v>
      </c>
      <c r="F2611">
        <f t="shared" si="244"/>
        <v>-0.32999999999999996</v>
      </c>
      <c r="G2611">
        <f t="shared" si="245"/>
        <v>352.8198536406527</v>
      </c>
      <c r="H2611">
        <f>G2611-MAX($G$4:G2611)</f>
        <v>-21.179999999999836</v>
      </c>
      <c r="J2611" s="32">
        <v>44056</v>
      </c>
      <c r="K2611" s="33">
        <v>44048</v>
      </c>
      <c r="L2611" s="31">
        <v>1.0000000000000399E-2</v>
      </c>
      <c r="M2611" s="32">
        <v>44630</v>
      </c>
      <c r="N2611" s="33">
        <v>44575</v>
      </c>
      <c r="O2611" s="31">
        <v>0</v>
      </c>
      <c r="P2611" s="26">
        <v>43930</v>
      </c>
      <c r="Q2611" s="26">
        <v>43907</v>
      </c>
      <c r="R2611" s="25">
        <v>0.29999999999999899</v>
      </c>
      <c r="S2611" s="51">
        <v>42775</v>
      </c>
      <c r="T2611" s="53">
        <v>42720</v>
      </c>
      <c r="U2611" s="21">
        <v>0</v>
      </c>
      <c r="V2611" s="51">
        <v>42439</v>
      </c>
      <c r="W2611" s="53">
        <v>42381</v>
      </c>
      <c r="X2611" s="21">
        <v>0</v>
      </c>
      <c r="Y2611" s="16">
        <v>42047</v>
      </c>
      <c r="Z2611" s="16">
        <v>42024</v>
      </c>
      <c r="AA2611">
        <v>0</v>
      </c>
      <c r="AB2611" s="16">
        <v>42929</v>
      </c>
      <c r="AC2611" s="16">
        <v>42923</v>
      </c>
      <c r="AD2611">
        <v>0.219999999999999</v>
      </c>
      <c r="AE2611" s="16">
        <v>43566</v>
      </c>
      <c r="AF2611" s="16">
        <v>43523</v>
      </c>
      <c r="AG2611">
        <v>-0.25999999999999901</v>
      </c>
    </row>
    <row r="2612" spans="1:33" x14ac:dyDescent="0.3">
      <c r="A2612" s="26">
        <v>44804</v>
      </c>
      <c r="B2612">
        <f t="shared" si="240"/>
        <v>-0.35</v>
      </c>
      <c r="C2612">
        <f t="shared" si="241"/>
        <v>2.34</v>
      </c>
      <c r="D2612">
        <f t="shared" si="242"/>
        <v>0</v>
      </c>
      <c r="E2612">
        <f t="shared" si="243"/>
        <v>0</v>
      </c>
      <c r="F2612">
        <f t="shared" si="244"/>
        <v>1.9899999999999998</v>
      </c>
      <c r="G2612">
        <f t="shared" si="245"/>
        <v>354.8098536406527</v>
      </c>
      <c r="H2612">
        <f>G2612-MAX($G$4:G2612)</f>
        <v>-19.189999999999827</v>
      </c>
      <c r="J2612" s="32">
        <v>44056</v>
      </c>
      <c r="K2612" s="33">
        <v>44049</v>
      </c>
      <c r="L2612" s="31">
        <v>2.3199999999999998</v>
      </c>
      <c r="M2612" s="32">
        <v>44602</v>
      </c>
      <c r="N2612" s="33">
        <v>44578</v>
      </c>
      <c r="O2612" s="31">
        <v>-0.63999999999999901</v>
      </c>
      <c r="P2612" s="26">
        <v>43930</v>
      </c>
      <c r="Q2612" s="26">
        <v>43908</v>
      </c>
      <c r="R2612" s="25">
        <v>-1.1299999999999899</v>
      </c>
      <c r="S2612" s="51">
        <v>42775</v>
      </c>
      <c r="T2612" s="53">
        <v>42723</v>
      </c>
      <c r="U2612" s="21">
        <v>0</v>
      </c>
      <c r="V2612" s="51">
        <v>42383</v>
      </c>
      <c r="W2612" s="53">
        <v>42382</v>
      </c>
      <c r="X2612" s="21">
        <v>0</v>
      </c>
      <c r="Y2612" s="16">
        <v>42047</v>
      </c>
      <c r="Z2612" s="16">
        <v>42025</v>
      </c>
      <c r="AA2612">
        <v>0</v>
      </c>
      <c r="AB2612" s="16">
        <v>42957</v>
      </c>
      <c r="AC2612" s="16">
        <v>42923</v>
      </c>
      <c r="AD2612">
        <v>0.16</v>
      </c>
      <c r="AE2612" s="16">
        <v>43538</v>
      </c>
      <c r="AF2612" s="16">
        <v>43524</v>
      </c>
      <c r="AG2612">
        <v>0</v>
      </c>
    </row>
    <row r="2613" spans="1:33" x14ac:dyDescent="0.3">
      <c r="A2613" s="26">
        <v>44805</v>
      </c>
      <c r="B2613">
        <f t="shared" si="240"/>
        <v>1.83</v>
      </c>
      <c r="C2613">
        <f t="shared" si="241"/>
        <v>-1.18</v>
      </c>
      <c r="D2613">
        <f t="shared" si="242"/>
        <v>0</v>
      </c>
      <c r="E2613">
        <f t="shared" si="243"/>
        <v>0</v>
      </c>
      <c r="F2613">
        <f t="shared" si="244"/>
        <v>0.65000000000000013</v>
      </c>
      <c r="G2613">
        <f t="shared" si="245"/>
        <v>355.45985364065268</v>
      </c>
      <c r="H2613">
        <f>G2613-MAX($G$4:G2613)</f>
        <v>-18.53999999999985</v>
      </c>
      <c r="J2613" s="32">
        <v>44056</v>
      </c>
      <c r="K2613" s="33">
        <v>44050</v>
      </c>
      <c r="L2613" s="31">
        <v>-0.64000000000000101</v>
      </c>
      <c r="M2613" s="32">
        <v>44630</v>
      </c>
      <c r="N2613" s="33">
        <v>44578</v>
      </c>
      <c r="O2613" s="31">
        <v>0</v>
      </c>
      <c r="P2613" s="26">
        <v>43930</v>
      </c>
      <c r="Q2613" s="26">
        <v>43909</v>
      </c>
      <c r="R2613" s="25">
        <v>3.84</v>
      </c>
      <c r="S2613" s="51">
        <v>42775</v>
      </c>
      <c r="T2613" s="53">
        <v>42724</v>
      </c>
      <c r="U2613" s="21">
        <v>0</v>
      </c>
      <c r="V2613" s="51">
        <v>42411</v>
      </c>
      <c r="W2613" s="53">
        <v>42382</v>
      </c>
      <c r="X2613" s="21">
        <v>0.11</v>
      </c>
      <c r="Y2613" s="16">
        <v>42047</v>
      </c>
      <c r="Z2613" s="16">
        <v>42026</v>
      </c>
      <c r="AA2613">
        <v>0</v>
      </c>
      <c r="AB2613" s="16">
        <v>42929</v>
      </c>
      <c r="AC2613" s="16">
        <v>42926</v>
      </c>
      <c r="AD2613">
        <v>-0.15</v>
      </c>
      <c r="AE2613" s="16">
        <v>43566</v>
      </c>
      <c r="AF2613" s="16">
        <v>43524</v>
      </c>
      <c r="AG2613">
        <v>2.3899999999999899</v>
      </c>
    </row>
    <row r="2614" spans="1:33" x14ac:dyDescent="0.3">
      <c r="A2614" s="26">
        <v>44806</v>
      </c>
      <c r="B2614">
        <f t="shared" si="240"/>
        <v>0.24</v>
      </c>
      <c r="C2614">
        <f t="shared" si="241"/>
        <v>0.25999999999999801</v>
      </c>
      <c r="D2614">
        <f t="shared" si="242"/>
        <v>0</v>
      </c>
      <c r="E2614">
        <f t="shared" si="243"/>
        <v>0</v>
      </c>
      <c r="F2614">
        <f t="shared" si="244"/>
        <v>0.499999999999998</v>
      </c>
      <c r="G2614">
        <f t="shared" si="245"/>
        <v>355.95985364065268</v>
      </c>
      <c r="H2614">
        <f>G2614-MAX($G$4:G2614)</f>
        <v>-18.03999999999985</v>
      </c>
      <c r="J2614" s="32">
        <v>44056</v>
      </c>
      <c r="K2614" s="33">
        <v>44053</v>
      </c>
      <c r="L2614" s="31">
        <v>5.47</v>
      </c>
      <c r="M2614" s="32">
        <v>44630</v>
      </c>
      <c r="N2614" s="33">
        <v>44579</v>
      </c>
      <c r="O2614" s="31">
        <v>0</v>
      </c>
      <c r="P2614" s="26">
        <v>43930</v>
      </c>
      <c r="Q2614" s="26">
        <v>43910</v>
      </c>
      <c r="R2614" s="25">
        <v>-5.2499999999999902</v>
      </c>
      <c r="S2614" s="51">
        <v>42775</v>
      </c>
      <c r="T2614" s="53">
        <v>42725</v>
      </c>
      <c r="U2614" s="21">
        <v>0</v>
      </c>
      <c r="V2614" s="51">
        <v>42439</v>
      </c>
      <c r="W2614" s="53">
        <v>42382</v>
      </c>
      <c r="X2614" s="21">
        <v>0</v>
      </c>
      <c r="Y2614" s="16">
        <v>42047</v>
      </c>
      <c r="Z2614" s="16">
        <v>42027</v>
      </c>
      <c r="AA2614">
        <v>0</v>
      </c>
      <c r="AB2614" s="16">
        <v>42957</v>
      </c>
      <c r="AC2614" s="16">
        <v>42926</v>
      </c>
      <c r="AD2614">
        <v>9.9999999999997799E-3</v>
      </c>
      <c r="AE2614" s="16">
        <v>43538</v>
      </c>
      <c r="AF2614" s="16">
        <v>43528</v>
      </c>
      <c r="AG2614">
        <v>0</v>
      </c>
    </row>
    <row r="2615" spans="1:33" x14ac:dyDescent="0.3">
      <c r="A2615" s="26">
        <v>44809</v>
      </c>
      <c r="B2615">
        <f t="shared" si="240"/>
        <v>0.27</v>
      </c>
      <c r="C2615">
        <f t="shared" si="241"/>
        <v>-0.64</v>
      </c>
      <c r="D2615">
        <f t="shared" si="242"/>
        <v>0</v>
      </c>
      <c r="E2615">
        <f t="shared" si="243"/>
        <v>0</v>
      </c>
      <c r="F2615">
        <f t="shared" si="244"/>
        <v>-0.37</v>
      </c>
      <c r="G2615">
        <f t="shared" si="245"/>
        <v>355.58985364065268</v>
      </c>
      <c r="H2615">
        <f>G2615-MAX($G$4:G2615)</f>
        <v>-18.409999999999854</v>
      </c>
      <c r="J2615" s="32">
        <v>44056</v>
      </c>
      <c r="K2615" s="33">
        <v>44054</v>
      </c>
      <c r="L2615" s="31">
        <v>7.48</v>
      </c>
      <c r="M2615" s="32">
        <v>44630</v>
      </c>
      <c r="N2615" s="33">
        <v>44580</v>
      </c>
      <c r="O2615" s="31">
        <v>0</v>
      </c>
      <c r="P2615" s="26">
        <v>43930</v>
      </c>
      <c r="Q2615" s="26">
        <v>43913</v>
      </c>
      <c r="R2615" s="25">
        <v>3.4199999999999902</v>
      </c>
      <c r="S2615" s="51">
        <v>42775</v>
      </c>
      <c r="T2615" s="53">
        <v>42726</v>
      </c>
      <c r="U2615" s="21">
        <v>0</v>
      </c>
      <c r="V2615" s="51">
        <v>42383</v>
      </c>
      <c r="W2615" s="53">
        <v>42383</v>
      </c>
      <c r="X2615" s="21">
        <v>0.04</v>
      </c>
      <c r="Y2615" s="16">
        <v>42047</v>
      </c>
      <c r="Z2615" s="16">
        <v>42030</v>
      </c>
      <c r="AA2615">
        <v>0</v>
      </c>
      <c r="AB2615" s="16">
        <v>42929</v>
      </c>
      <c r="AC2615" s="16">
        <v>42927</v>
      </c>
      <c r="AD2615">
        <v>-1.1000000000000001</v>
      </c>
      <c r="AE2615" s="16">
        <v>43566</v>
      </c>
      <c r="AF2615" s="16">
        <v>43528</v>
      </c>
      <c r="AG2615">
        <v>1.38</v>
      </c>
    </row>
    <row r="2616" spans="1:33" x14ac:dyDescent="0.3">
      <c r="A2616" s="26">
        <v>44810</v>
      </c>
      <c r="B2616">
        <f t="shared" si="240"/>
        <v>1.7347234759768E-18</v>
      </c>
      <c r="C2616">
        <f t="shared" si="241"/>
        <v>6.00000000000004E-2</v>
      </c>
      <c r="D2616">
        <f t="shared" si="242"/>
        <v>0</v>
      </c>
      <c r="E2616">
        <f t="shared" si="243"/>
        <v>0</v>
      </c>
      <c r="F2616">
        <f t="shared" si="244"/>
        <v>6.00000000000004E-2</v>
      </c>
      <c r="G2616">
        <f t="shared" si="245"/>
        <v>355.64985364065268</v>
      </c>
      <c r="H2616">
        <f>G2616-MAX($G$4:G2616)</f>
        <v>-18.349999999999852</v>
      </c>
      <c r="J2616" s="32">
        <v>44056</v>
      </c>
      <c r="K2616" s="33">
        <v>44055</v>
      </c>
      <c r="L2616" s="31">
        <v>1.74999999999999</v>
      </c>
      <c r="M2616" s="32">
        <v>44630</v>
      </c>
      <c r="N2616" s="33">
        <v>44581</v>
      </c>
      <c r="O2616" s="31">
        <v>0</v>
      </c>
      <c r="P2616" s="26">
        <v>43930</v>
      </c>
      <c r="Q2616" s="26">
        <v>43914</v>
      </c>
      <c r="R2616" s="25">
        <v>-3.56</v>
      </c>
      <c r="S2616" s="51">
        <v>42775</v>
      </c>
      <c r="T2616" s="53">
        <v>42727</v>
      </c>
      <c r="U2616" s="21">
        <v>0</v>
      </c>
      <c r="V2616" s="51">
        <v>42411</v>
      </c>
      <c r="W2616" s="53">
        <v>42383</v>
      </c>
      <c r="X2616" s="21">
        <v>9.9999999999999308E-3</v>
      </c>
      <c r="Y2616" s="16">
        <v>42047</v>
      </c>
      <c r="Z2616" s="16">
        <v>42031</v>
      </c>
      <c r="AA2616">
        <v>0</v>
      </c>
      <c r="AB2616" s="16">
        <v>42957</v>
      </c>
      <c r="AC2616" s="16">
        <v>42927</v>
      </c>
      <c r="AD2616">
        <v>-0.23999999999999899</v>
      </c>
      <c r="AE2616" s="16">
        <v>43538</v>
      </c>
      <c r="AF2616" s="16">
        <v>43529</v>
      </c>
      <c r="AG2616">
        <v>0</v>
      </c>
    </row>
    <row r="2617" spans="1:33" x14ac:dyDescent="0.3">
      <c r="A2617" s="26">
        <v>44811</v>
      </c>
      <c r="B2617">
        <f t="shared" si="240"/>
        <v>0.04</v>
      </c>
      <c r="C2617">
        <f t="shared" si="241"/>
        <v>-1.1000000000000001</v>
      </c>
      <c r="D2617">
        <f t="shared" si="242"/>
        <v>0</v>
      </c>
      <c r="E2617">
        <f t="shared" si="243"/>
        <v>0</v>
      </c>
      <c r="F2617">
        <f t="shared" si="244"/>
        <v>-1.06</v>
      </c>
      <c r="G2617">
        <f t="shared" si="245"/>
        <v>354.58985364065268</v>
      </c>
      <c r="H2617">
        <f>G2617-MAX($G$4:G2617)</f>
        <v>-19.409999999999854</v>
      </c>
      <c r="J2617" s="32">
        <v>44084</v>
      </c>
      <c r="K2617" s="33">
        <v>44055</v>
      </c>
      <c r="L2617" s="31">
        <v>0</v>
      </c>
      <c r="M2617" s="32">
        <v>44630</v>
      </c>
      <c r="N2617" s="33">
        <v>44582</v>
      </c>
      <c r="O2617" s="31">
        <v>0</v>
      </c>
      <c r="P2617" s="26">
        <v>43930</v>
      </c>
      <c r="Q2617" s="26">
        <v>43915</v>
      </c>
      <c r="R2617" s="25">
        <v>-2.3299999999999899</v>
      </c>
      <c r="S2617" s="51">
        <v>42775</v>
      </c>
      <c r="T2617" s="53">
        <v>42730</v>
      </c>
      <c r="U2617" s="21">
        <v>0</v>
      </c>
      <c r="V2617" s="51">
        <v>42439</v>
      </c>
      <c r="W2617" s="53">
        <v>42383</v>
      </c>
      <c r="X2617" s="21">
        <v>0</v>
      </c>
      <c r="Y2617" s="16">
        <v>42075</v>
      </c>
      <c r="Z2617" s="16">
        <v>42031</v>
      </c>
      <c r="AA2617">
        <v>0</v>
      </c>
      <c r="AB2617" s="16">
        <v>42929</v>
      </c>
      <c r="AC2617" s="16">
        <v>42928</v>
      </c>
      <c r="AD2617">
        <v>0.27</v>
      </c>
      <c r="AE2617" s="16">
        <v>43566</v>
      </c>
      <c r="AF2617" s="16">
        <v>43529</v>
      </c>
      <c r="AG2617">
        <v>1.76</v>
      </c>
    </row>
    <row r="2618" spans="1:33" x14ac:dyDescent="0.3">
      <c r="A2618" s="26">
        <v>44812</v>
      </c>
      <c r="B2618">
        <f t="shared" si="240"/>
        <v>-0.04</v>
      </c>
      <c r="C2618">
        <f t="shared" si="241"/>
        <v>0.16000000000000281</v>
      </c>
      <c r="D2618">
        <f t="shared" si="242"/>
        <v>0</v>
      </c>
      <c r="E2618">
        <f t="shared" si="243"/>
        <v>0</v>
      </c>
      <c r="F2618">
        <f t="shared" si="244"/>
        <v>0.1200000000000028</v>
      </c>
      <c r="G2618">
        <f t="shared" si="245"/>
        <v>354.70985364065268</v>
      </c>
      <c r="H2618">
        <f>G2618-MAX($G$4:G2618)</f>
        <v>-19.28999999999985</v>
      </c>
      <c r="J2618" s="32">
        <v>44056</v>
      </c>
      <c r="K2618" s="33">
        <v>44056</v>
      </c>
      <c r="L2618" s="31">
        <v>1.6199999999999599</v>
      </c>
      <c r="M2618" s="32">
        <v>44630</v>
      </c>
      <c r="N2618" s="33">
        <v>44585</v>
      </c>
      <c r="O2618" s="31">
        <v>0</v>
      </c>
      <c r="P2618" s="26">
        <v>43930</v>
      </c>
      <c r="Q2618" s="26">
        <v>43916</v>
      </c>
      <c r="R2618" s="25">
        <v>-2.4299999999999899</v>
      </c>
      <c r="S2618" s="51">
        <v>42775</v>
      </c>
      <c r="T2618" s="53">
        <v>42731</v>
      </c>
      <c r="U2618" s="21">
        <v>0</v>
      </c>
      <c r="V2618" s="51">
        <v>42411</v>
      </c>
      <c r="W2618" s="53">
        <v>42384</v>
      </c>
      <c r="X2618" s="21">
        <v>-0.13999999999999899</v>
      </c>
      <c r="Y2618" s="16">
        <v>42047</v>
      </c>
      <c r="Z2618" s="16">
        <v>42032</v>
      </c>
      <c r="AA2618">
        <v>0</v>
      </c>
      <c r="AB2618" s="16">
        <v>42957</v>
      </c>
      <c r="AC2618" s="16">
        <v>42928</v>
      </c>
      <c r="AD2618">
        <v>7.9999999999999905E-2</v>
      </c>
      <c r="AE2618" s="16">
        <v>43538</v>
      </c>
      <c r="AF2618" s="16">
        <v>43530</v>
      </c>
      <c r="AG2618">
        <v>0</v>
      </c>
    </row>
    <row r="2619" spans="1:33" x14ac:dyDescent="0.3">
      <c r="A2619" s="26">
        <v>44817</v>
      </c>
      <c r="B2619">
        <f t="shared" si="240"/>
        <v>0</v>
      </c>
      <c r="C2619">
        <f t="shared" si="241"/>
        <v>3.8199999999999799</v>
      </c>
      <c r="D2619">
        <f t="shared" si="242"/>
        <v>0</v>
      </c>
      <c r="E2619">
        <f t="shared" si="243"/>
        <v>0</v>
      </c>
      <c r="F2619">
        <f t="shared" si="244"/>
        <v>3.8199999999999799</v>
      </c>
      <c r="G2619">
        <f t="shared" si="245"/>
        <v>358.52985364065268</v>
      </c>
      <c r="H2619">
        <f>G2619-MAX($G$4:G2619)</f>
        <v>-15.469999999999857</v>
      </c>
      <c r="J2619" s="32">
        <v>44084</v>
      </c>
      <c r="K2619" s="33">
        <v>44056</v>
      </c>
      <c r="L2619" s="31">
        <v>-2.0000000000000399E-2</v>
      </c>
      <c r="M2619" s="32">
        <v>44630</v>
      </c>
      <c r="N2619" s="33">
        <v>44586</v>
      </c>
      <c r="O2619" s="31">
        <v>0</v>
      </c>
      <c r="P2619" s="26">
        <v>43930</v>
      </c>
      <c r="Q2619" s="26">
        <v>43917</v>
      </c>
      <c r="R2619" s="25">
        <v>2.3099999999999898</v>
      </c>
      <c r="S2619" s="51">
        <v>42775</v>
      </c>
      <c r="T2619" s="53">
        <v>42732</v>
      </c>
      <c r="U2619" s="21">
        <v>0</v>
      </c>
      <c r="V2619" s="51">
        <v>42439</v>
      </c>
      <c r="W2619" s="53">
        <v>42384</v>
      </c>
      <c r="X2619" s="21">
        <v>0</v>
      </c>
      <c r="Y2619" s="16">
        <v>42075</v>
      </c>
      <c r="Z2619" s="16">
        <v>42032</v>
      </c>
      <c r="AA2619">
        <v>-0.01</v>
      </c>
      <c r="AB2619" s="16">
        <v>42929</v>
      </c>
      <c r="AC2619" s="16">
        <v>42929</v>
      </c>
      <c r="AD2619">
        <v>-1.5899999999999901</v>
      </c>
      <c r="AE2619" s="16">
        <v>43566</v>
      </c>
      <c r="AF2619" s="16">
        <v>43530</v>
      </c>
      <c r="AG2619">
        <v>0.14000000000000001</v>
      </c>
    </row>
    <row r="2620" spans="1:33" x14ac:dyDescent="0.3">
      <c r="A2620" s="26">
        <v>44818</v>
      </c>
      <c r="B2620">
        <f t="shared" si="240"/>
        <v>0</v>
      </c>
      <c r="C2620">
        <f t="shared" si="241"/>
        <v>-2.2399999999999798</v>
      </c>
      <c r="D2620">
        <f t="shared" si="242"/>
        <v>0</v>
      </c>
      <c r="E2620">
        <f t="shared" si="243"/>
        <v>0</v>
      </c>
      <c r="F2620">
        <f t="shared" si="244"/>
        <v>-2.2399999999999798</v>
      </c>
      <c r="G2620">
        <f t="shared" si="245"/>
        <v>356.28985364065272</v>
      </c>
      <c r="H2620">
        <f>G2620-MAX($G$4:G2620)</f>
        <v>-17.709999999999809</v>
      </c>
      <c r="J2620" s="32">
        <v>44084</v>
      </c>
      <c r="K2620" s="33">
        <v>44057</v>
      </c>
      <c r="L2620" s="31">
        <v>9.0000000000000302E-2</v>
      </c>
      <c r="M2620" s="32">
        <v>44630</v>
      </c>
      <c r="N2620" s="33">
        <v>44587</v>
      </c>
      <c r="O2620" s="31">
        <v>0</v>
      </c>
      <c r="P2620" s="26">
        <v>43930</v>
      </c>
      <c r="Q2620" s="26">
        <v>43920</v>
      </c>
      <c r="R2620" s="25">
        <v>-3.0799999999999899</v>
      </c>
      <c r="S2620" s="51">
        <v>42775</v>
      </c>
      <c r="T2620" s="53">
        <v>42733</v>
      </c>
      <c r="U2620" s="21">
        <v>0</v>
      </c>
      <c r="V2620" s="51">
        <v>42411</v>
      </c>
      <c r="W2620" s="53">
        <v>42387</v>
      </c>
      <c r="X2620" s="21">
        <v>-0.02</v>
      </c>
      <c r="Y2620" s="16">
        <v>42047</v>
      </c>
      <c r="Z2620" s="16">
        <v>42033</v>
      </c>
      <c r="AA2620">
        <v>0</v>
      </c>
      <c r="AB2620" s="16">
        <v>42957</v>
      </c>
      <c r="AC2620" s="16">
        <v>42929</v>
      </c>
      <c r="AD2620">
        <v>-0.80999999999999905</v>
      </c>
      <c r="AE2620" s="16">
        <v>43538</v>
      </c>
      <c r="AF2620" s="16">
        <v>43531</v>
      </c>
      <c r="AG2620">
        <v>0</v>
      </c>
    </row>
    <row r="2621" spans="1:33" x14ac:dyDescent="0.3">
      <c r="A2621" s="26">
        <v>44819</v>
      </c>
      <c r="B2621">
        <f t="shared" si="240"/>
        <v>-4.9999999999999802E-2</v>
      </c>
      <c r="C2621">
        <f t="shared" si="241"/>
        <v>-0.72000000000000197</v>
      </c>
      <c r="D2621">
        <f t="shared" si="242"/>
        <v>0</v>
      </c>
      <c r="E2621">
        <f t="shared" si="243"/>
        <v>0</v>
      </c>
      <c r="F2621">
        <f t="shared" si="244"/>
        <v>-0.77000000000000179</v>
      </c>
      <c r="G2621">
        <f t="shared" si="245"/>
        <v>355.51985364065274</v>
      </c>
      <c r="H2621">
        <f>G2621-MAX($G$4:G2621)</f>
        <v>-18.479999999999791</v>
      </c>
      <c r="J2621" s="32">
        <v>44084</v>
      </c>
      <c r="K2621" s="33">
        <v>44061</v>
      </c>
      <c r="L2621" s="31">
        <v>0.219999999999999</v>
      </c>
      <c r="M2621" s="32">
        <v>44630</v>
      </c>
      <c r="N2621" s="33">
        <v>44588</v>
      </c>
      <c r="O2621" s="31">
        <v>0</v>
      </c>
      <c r="P2621" s="26">
        <v>43930</v>
      </c>
      <c r="Q2621" s="26">
        <v>43921</v>
      </c>
      <c r="R2621" s="25">
        <v>-0.94000000000000306</v>
      </c>
      <c r="S2621" s="51">
        <v>42803</v>
      </c>
      <c r="T2621" s="53">
        <v>42733</v>
      </c>
      <c r="U2621" s="21">
        <v>0</v>
      </c>
      <c r="V2621" s="51">
        <v>42439</v>
      </c>
      <c r="W2621" s="53">
        <v>42387</v>
      </c>
      <c r="X2621" s="21">
        <v>0</v>
      </c>
      <c r="Y2621" s="16">
        <v>42075</v>
      </c>
      <c r="Z2621" s="16">
        <v>42033</v>
      </c>
      <c r="AA2621">
        <v>0.04</v>
      </c>
      <c r="AB2621" s="16">
        <v>42957</v>
      </c>
      <c r="AC2621" s="16">
        <v>42930</v>
      </c>
      <c r="AD2621">
        <v>2.9999999999999499E-2</v>
      </c>
      <c r="AE2621" s="16">
        <v>43538</v>
      </c>
      <c r="AF2621" s="16">
        <v>43532</v>
      </c>
      <c r="AG2621">
        <v>0</v>
      </c>
    </row>
    <row r="2622" spans="1:33" x14ac:dyDescent="0.3">
      <c r="A2622" s="26">
        <v>44820</v>
      </c>
      <c r="B2622">
        <f t="shared" si="240"/>
        <v>0.16</v>
      </c>
      <c r="C2622">
        <f t="shared" si="241"/>
        <v>-1.779999999999998</v>
      </c>
      <c r="D2622">
        <f t="shared" si="242"/>
        <v>0</v>
      </c>
      <c r="E2622">
        <f t="shared" si="243"/>
        <v>0</v>
      </c>
      <c r="F2622">
        <f t="shared" si="244"/>
        <v>-1.6199999999999981</v>
      </c>
      <c r="G2622">
        <f t="shared" si="245"/>
        <v>353.89985364065274</v>
      </c>
      <c r="H2622">
        <f>G2622-MAX($G$4:G2622)</f>
        <v>-20.099999999999795</v>
      </c>
      <c r="J2622" s="32">
        <v>44084</v>
      </c>
      <c r="K2622" s="33">
        <v>44062</v>
      </c>
      <c r="L2622" s="31">
        <v>-2.9999999999999801E-2</v>
      </c>
      <c r="M2622" s="32">
        <v>44630</v>
      </c>
      <c r="N2622" s="33">
        <v>44589</v>
      </c>
      <c r="O2622" s="31">
        <v>0</v>
      </c>
      <c r="P2622" s="26">
        <v>43930</v>
      </c>
      <c r="Q2622" s="26">
        <v>43922</v>
      </c>
      <c r="R2622" s="25">
        <v>-1.18999999999999</v>
      </c>
      <c r="S2622" s="51">
        <v>42775</v>
      </c>
      <c r="T2622" s="53">
        <v>42737</v>
      </c>
      <c r="U2622" s="21">
        <v>0</v>
      </c>
      <c r="V2622" s="51">
        <v>42411</v>
      </c>
      <c r="W2622" s="53">
        <v>42388</v>
      </c>
      <c r="X2622" s="21">
        <v>0.01</v>
      </c>
      <c r="Y2622" s="16">
        <v>42047</v>
      </c>
      <c r="Z2622" s="16">
        <v>42034</v>
      </c>
      <c r="AA2622">
        <v>0</v>
      </c>
      <c r="AB2622" s="16">
        <v>42992</v>
      </c>
      <c r="AC2622" s="16">
        <v>42930</v>
      </c>
      <c r="AD2622">
        <v>0</v>
      </c>
      <c r="AE2622" s="16">
        <v>43538</v>
      </c>
      <c r="AF2622" s="16">
        <v>43535</v>
      </c>
      <c r="AG2622">
        <v>0</v>
      </c>
    </row>
    <row r="2623" spans="1:33" x14ac:dyDescent="0.3">
      <c r="A2623" s="26">
        <v>44823</v>
      </c>
      <c r="B2623">
        <f t="shared" si="240"/>
        <v>5.9999999999999797E-2</v>
      </c>
      <c r="C2623">
        <f t="shared" si="241"/>
        <v>-0.93999999999999795</v>
      </c>
      <c r="D2623">
        <f t="shared" si="242"/>
        <v>0.62</v>
      </c>
      <c r="E2623">
        <f t="shared" si="243"/>
        <v>0</v>
      </c>
      <c r="F2623">
        <f t="shared" si="244"/>
        <v>-0.25999999999999812</v>
      </c>
      <c r="G2623">
        <f t="shared" si="245"/>
        <v>353.63985364065275</v>
      </c>
      <c r="H2623">
        <f>G2623-MAX($G$4:G2623)</f>
        <v>-20.359999999999786</v>
      </c>
      <c r="J2623" s="32">
        <v>44084</v>
      </c>
      <c r="K2623" s="33">
        <v>44063</v>
      </c>
      <c r="L2623" s="31">
        <v>1.22</v>
      </c>
      <c r="M2623" s="32">
        <v>44630</v>
      </c>
      <c r="N2623" s="33">
        <v>44595</v>
      </c>
      <c r="O2623" s="31">
        <v>0</v>
      </c>
      <c r="P2623" s="26">
        <v>43993</v>
      </c>
      <c r="Q2623" s="26">
        <v>43922</v>
      </c>
      <c r="R2623" s="25">
        <v>0</v>
      </c>
      <c r="S2623" s="51">
        <v>42803</v>
      </c>
      <c r="T2623" s="53">
        <v>42737</v>
      </c>
      <c r="U2623" s="21">
        <v>0</v>
      </c>
      <c r="V2623" s="51">
        <v>42439</v>
      </c>
      <c r="W2623" s="53">
        <v>42388</v>
      </c>
      <c r="X2623" s="21">
        <v>0</v>
      </c>
      <c r="Y2623" s="16">
        <v>42075</v>
      </c>
      <c r="Z2623" s="16">
        <v>42034</v>
      </c>
      <c r="AA2623">
        <v>0.08</v>
      </c>
      <c r="AB2623" s="16">
        <v>42957</v>
      </c>
      <c r="AC2623" s="16">
        <v>42933</v>
      </c>
      <c r="AD2623">
        <v>-0.22999999999999901</v>
      </c>
      <c r="AE2623" s="16">
        <v>43538</v>
      </c>
      <c r="AF2623" s="16">
        <v>43536</v>
      </c>
      <c r="AG2623">
        <v>0</v>
      </c>
    </row>
    <row r="2624" spans="1:33" x14ac:dyDescent="0.3">
      <c r="A2624" s="26">
        <v>44824</v>
      </c>
      <c r="B2624">
        <f t="shared" si="240"/>
        <v>-0.04</v>
      </c>
      <c r="C2624">
        <f t="shared" si="241"/>
        <v>0.28000000000000003</v>
      </c>
      <c r="D2624">
        <f t="shared" si="242"/>
        <v>-0.12</v>
      </c>
      <c r="E2624">
        <f t="shared" si="243"/>
        <v>0</v>
      </c>
      <c r="F2624">
        <f t="shared" si="244"/>
        <v>0.12000000000000002</v>
      </c>
      <c r="G2624">
        <f t="shared" si="245"/>
        <v>353.75985364065275</v>
      </c>
      <c r="H2624">
        <f>G2624-MAX($G$4:G2624)</f>
        <v>-20.239999999999782</v>
      </c>
      <c r="J2624" s="32">
        <v>44084</v>
      </c>
      <c r="K2624" s="33">
        <v>44064</v>
      </c>
      <c r="L2624" s="31">
        <v>-0.67</v>
      </c>
      <c r="M2624" s="32">
        <v>44602</v>
      </c>
      <c r="N2624" s="33">
        <v>44596</v>
      </c>
      <c r="O2624" s="31">
        <v>0</v>
      </c>
      <c r="P2624" s="26">
        <v>43930</v>
      </c>
      <c r="Q2624" s="26">
        <v>43923</v>
      </c>
      <c r="R2624" s="25">
        <v>-0.999999999999999</v>
      </c>
      <c r="S2624" s="51">
        <v>42775</v>
      </c>
      <c r="T2624" s="53">
        <v>42738</v>
      </c>
      <c r="U2624" s="21">
        <v>0</v>
      </c>
      <c r="V2624" s="51">
        <v>42411</v>
      </c>
      <c r="W2624" s="53">
        <v>42389</v>
      </c>
      <c r="X2624" s="21">
        <v>-0.05</v>
      </c>
      <c r="Y2624" s="16">
        <v>42103</v>
      </c>
      <c r="Z2624" s="16">
        <v>42034</v>
      </c>
      <c r="AA2624">
        <v>0</v>
      </c>
      <c r="AB2624" s="16">
        <v>42992</v>
      </c>
      <c r="AC2624" s="16">
        <v>42933</v>
      </c>
      <c r="AD2624">
        <v>-8.9999999999999594E-2</v>
      </c>
      <c r="AE2624" s="16">
        <v>43538</v>
      </c>
      <c r="AF2624" s="16">
        <v>43537</v>
      </c>
      <c r="AG2624">
        <v>0</v>
      </c>
    </row>
    <row r="2625" spans="1:33" x14ac:dyDescent="0.3">
      <c r="A2625" s="26">
        <v>44825</v>
      </c>
      <c r="B2625">
        <f t="shared" si="240"/>
        <v>0.149999999999999</v>
      </c>
      <c r="C2625">
        <f t="shared" si="241"/>
        <v>-1.3</v>
      </c>
      <c r="D2625">
        <f t="shared" si="242"/>
        <v>0.91</v>
      </c>
      <c r="E2625">
        <f t="shared" si="243"/>
        <v>0</v>
      </c>
      <c r="F2625">
        <f t="shared" si="244"/>
        <v>-0.24000000000000099</v>
      </c>
      <c r="G2625">
        <f t="shared" si="245"/>
        <v>353.51985364065274</v>
      </c>
      <c r="H2625">
        <f>G2625-MAX($G$4:G2625)</f>
        <v>-20.479999999999791</v>
      </c>
      <c r="J2625" s="32">
        <v>44084</v>
      </c>
      <c r="K2625" s="33">
        <v>44067</v>
      </c>
      <c r="L2625" s="31">
        <v>-0.28999999999999898</v>
      </c>
      <c r="M2625" s="32">
        <v>44630</v>
      </c>
      <c r="N2625" s="33">
        <v>44596</v>
      </c>
      <c r="O2625" s="31">
        <v>0</v>
      </c>
      <c r="P2625" s="26">
        <v>43993</v>
      </c>
      <c r="Q2625" s="26">
        <v>43923</v>
      </c>
      <c r="R2625" s="25">
        <v>0</v>
      </c>
      <c r="S2625" s="51">
        <v>42803</v>
      </c>
      <c r="T2625" s="53">
        <v>42738</v>
      </c>
      <c r="U2625" s="21">
        <v>0</v>
      </c>
      <c r="V2625" s="51">
        <v>42439</v>
      </c>
      <c r="W2625" s="53">
        <v>42389</v>
      </c>
      <c r="X2625" s="21">
        <v>0</v>
      </c>
      <c r="Y2625" s="16">
        <v>42047</v>
      </c>
      <c r="Z2625" s="16">
        <v>42037</v>
      </c>
      <c r="AA2625">
        <v>0</v>
      </c>
      <c r="AB2625" s="16">
        <v>42957</v>
      </c>
      <c r="AC2625" s="16">
        <v>42934</v>
      </c>
      <c r="AD2625">
        <v>-0.13999999999999899</v>
      </c>
      <c r="AE2625" s="16">
        <v>43538</v>
      </c>
      <c r="AF2625" s="16">
        <v>43538</v>
      </c>
      <c r="AG2625">
        <v>0</v>
      </c>
    </row>
    <row r="2626" spans="1:33" x14ac:dyDescent="0.3">
      <c r="A2626" s="26">
        <v>44826</v>
      </c>
      <c r="B2626">
        <f t="shared" si="240"/>
        <v>0.3</v>
      </c>
      <c r="C2626">
        <f t="shared" si="241"/>
        <v>-1.48</v>
      </c>
      <c r="D2626">
        <f t="shared" si="242"/>
        <v>1.1499999999999999</v>
      </c>
      <c r="E2626">
        <f t="shared" si="243"/>
        <v>0</v>
      </c>
      <c r="F2626">
        <f t="shared" si="244"/>
        <v>-3.0000000000000027E-2</v>
      </c>
      <c r="G2626">
        <f t="shared" si="245"/>
        <v>353.48985364065277</v>
      </c>
      <c r="H2626">
        <f>G2626-MAX($G$4:G2626)</f>
        <v>-20.509999999999764</v>
      </c>
      <c r="J2626" s="32">
        <v>44084</v>
      </c>
      <c r="K2626" s="33">
        <v>44068</v>
      </c>
      <c r="L2626" s="31">
        <v>-0.55999999999999905</v>
      </c>
      <c r="M2626" s="32">
        <v>44602</v>
      </c>
      <c r="N2626" s="33">
        <v>44599</v>
      </c>
      <c r="O2626" s="31">
        <v>-1.0999999999999901</v>
      </c>
      <c r="P2626" s="26">
        <v>43930</v>
      </c>
      <c r="Q2626" s="26">
        <v>43924</v>
      </c>
      <c r="R2626" s="25">
        <v>0.72</v>
      </c>
      <c r="S2626" s="51">
        <v>42775</v>
      </c>
      <c r="T2626" s="53">
        <v>42739</v>
      </c>
      <c r="U2626" s="21">
        <v>0</v>
      </c>
      <c r="V2626" s="51">
        <v>42411</v>
      </c>
      <c r="W2626" s="53">
        <v>42390</v>
      </c>
      <c r="X2626" s="21">
        <v>-0.01</v>
      </c>
      <c r="Y2626" s="16">
        <v>42075</v>
      </c>
      <c r="Z2626" s="16">
        <v>42037</v>
      </c>
      <c r="AA2626">
        <v>0</v>
      </c>
      <c r="AB2626" s="16">
        <v>42992</v>
      </c>
      <c r="AC2626" s="16">
        <v>42934</v>
      </c>
      <c r="AD2626">
        <v>1.9999999999999098E-2</v>
      </c>
      <c r="AE2626" s="16">
        <v>43594</v>
      </c>
      <c r="AF2626" s="16">
        <v>43551</v>
      </c>
      <c r="AG2626">
        <v>0</v>
      </c>
    </row>
    <row r="2627" spans="1:33" x14ac:dyDescent="0.3">
      <c r="A2627" s="26">
        <v>44827</v>
      </c>
      <c r="B2627">
        <f t="shared" si="240"/>
        <v>0.42</v>
      </c>
      <c r="C2627">
        <f t="shared" si="241"/>
        <v>-0.46</v>
      </c>
      <c r="D2627">
        <f t="shared" si="242"/>
        <v>0.96</v>
      </c>
      <c r="E2627">
        <f t="shared" si="243"/>
        <v>0</v>
      </c>
      <c r="F2627">
        <f t="shared" si="244"/>
        <v>0.91999999999999993</v>
      </c>
      <c r="G2627">
        <f t="shared" si="245"/>
        <v>354.40985364065278</v>
      </c>
      <c r="H2627">
        <f>G2627-MAX($G$4:G2627)</f>
        <v>-19.589999999999748</v>
      </c>
      <c r="J2627" s="32">
        <v>44084</v>
      </c>
      <c r="K2627" s="33">
        <v>44069</v>
      </c>
      <c r="L2627" s="31">
        <v>-0.12</v>
      </c>
      <c r="M2627" s="32">
        <v>44630</v>
      </c>
      <c r="N2627" s="33">
        <v>44599</v>
      </c>
      <c r="O2627" s="31">
        <v>0</v>
      </c>
      <c r="P2627" s="26">
        <v>43993</v>
      </c>
      <c r="Q2627" s="26">
        <v>43924</v>
      </c>
      <c r="R2627" s="25">
        <v>0</v>
      </c>
      <c r="S2627" s="51">
        <v>42803</v>
      </c>
      <c r="T2627" s="53">
        <v>42739</v>
      </c>
      <c r="U2627" s="21">
        <v>0</v>
      </c>
      <c r="V2627" s="51">
        <v>42439</v>
      </c>
      <c r="W2627" s="53">
        <v>42390</v>
      </c>
      <c r="X2627" s="21">
        <v>0</v>
      </c>
      <c r="Y2627" s="16">
        <v>42103</v>
      </c>
      <c r="Z2627" s="16">
        <v>42037</v>
      </c>
      <c r="AA2627">
        <v>0</v>
      </c>
      <c r="AB2627" s="16">
        <v>42957</v>
      </c>
      <c r="AC2627" s="16">
        <v>42935</v>
      </c>
      <c r="AD2627">
        <v>-0.14000000000000001</v>
      </c>
      <c r="AE2627" s="16">
        <v>43594</v>
      </c>
      <c r="AF2627" s="16">
        <v>43552</v>
      </c>
      <c r="AG2627">
        <v>0.54</v>
      </c>
    </row>
    <row r="2628" spans="1:33" x14ac:dyDescent="0.3">
      <c r="A2628" s="26">
        <v>44830</v>
      </c>
      <c r="B2628">
        <f t="shared" ref="B2628:B2691" si="246">IFERROR(VLOOKUP($A2628,$K:$L,2,0), 0)</f>
        <v>0.59</v>
      </c>
      <c r="C2628">
        <f t="shared" ref="C2628:C2691" si="247">IFERROR(2*VLOOKUP($A2628,$T:$U,2,0), 0)</f>
        <v>-1.6</v>
      </c>
      <c r="D2628">
        <f t="shared" ref="D2628:D2691" si="248">IFERROR(VLOOKUP($A2628,$AF:$AG,2,0), 0)</f>
        <v>0</v>
      </c>
      <c r="E2628">
        <f t="shared" ref="E2628:E2691" si="249">IFERROR(VLOOKUP($A2628,$AC:$AD,2,0), 0)</f>
        <v>0</v>
      </c>
      <c r="F2628">
        <f t="shared" ref="F2628:F2691" si="250">B2628+C2628+D2628+E2628</f>
        <v>-1.0100000000000002</v>
      </c>
      <c r="G2628">
        <f t="shared" si="245"/>
        <v>353.39985364065279</v>
      </c>
      <c r="H2628">
        <f>G2628-MAX($G$4:G2628)</f>
        <v>-20.599999999999739</v>
      </c>
      <c r="J2628" s="32">
        <v>44084</v>
      </c>
      <c r="K2628" s="33">
        <v>44070</v>
      </c>
      <c r="L2628" s="31">
        <v>0.92</v>
      </c>
      <c r="M2628" s="32">
        <v>44630</v>
      </c>
      <c r="N2628" s="33">
        <v>44600</v>
      </c>
      <c r="O2628" s="31">
        <v>0</v>
      </c>
      <c r="P2628" s="26">
        <v>43930</v>
      </c>
      <c r="Q2628" s="26">
        <v>43927</v>
      </c>
      <c r="R2628" s="25">
        <v>-2.52</v>
      </c>
      <c r="S2628" s="51">
        <v>42775</v>
      </c>
      <c r="T2628" s="53">
        <v>42740</v>
      </c>
      <c r="U2628" s="21">
        <v>0</v>
      </c>
      <c r="V2628" s="51">
        <v>42411</v>
      </c>
      <c r="W2628" s="53">
        <v>42391</v>
      </c>
      <c r="X2628" s="21">
        <v>0.02</v>
      </c>
      <c r="Y2628" s="16">
        <v>42047</v>
      </c>
      <c r="Z2628" s="16">
        <v>42038</v>
      </c>
      <c r="AA2628">
        <v>0</v>
      </c>
      <c r="AB2628" s="16">
        <v>42992</v>
      </c>
      <c r="AC2628" s="16">
        <v>42935</v>
      </c>
      <c r="AD2628">
        <v>-7.9999999999999599E-2</v>
      </c>
      <c r="AE2628" s="16">
        <v>43594</v>
      </c>
      <c r="AF2628" s="16">
        <v>43553</v>
      </c>
      <c r="AG2628">
        <v>-0.17</v>
      </c>
    </row>
    <row r="2629" spans="1:33" x14ac:dyDescent="0.3">
      <c r="A2629" s="26">
        <v>44831</v>
      </c>
      <c r="B2629">
        <f t="shared" si="246"/>
        <v>0.01</v>
      </c>
      <c r="C2629">
        <f t="shared" si="247"/>
        <v>0.84000000000000397</v>
      </c>
      <c r="D2629">
        <f t="shared" si="248"/>
        <v>0</v>
      </c>
      <c r="E2629">
        <f t="shared" si="249"/>
        <v>0</v>
      </c>
      <c r="F2629">
        <f t="shared" si="250"/>
        <v>0.85000000000000397</v>
      </c>
      <c r="G2629">
        <f t="shared" ref="G2629:G2692" si="251">F2629+G2628</f>
        <v>354.24985364065282</v>
      </c>
      <c r="H2629">
        <f>G2629-MAX($G$4:G2629)</f>
        <v>-19.749999999999716</v>
      </c>
      <c r="J2629" s="32">
        <v>44084</v>
      </c>
      <c r="K2629" s="33">
        <v>44071</v>
      </c>
      <c r="L2629" s="31">
        <v>-0.77</v>
      </c>
      <c r="M2629" s="32">
        <v>44630</v>
      </c>
      <c r="N2629" s="33">
        <v>44601</v>
      </c>
      <c r="O2629" s="31">
        <v>0</v>
      </c>
      <c r="P2629" s="26">
        <v>43993</v>
      </c>
      <c r="Q2629" s="26">
        <v>43927</v>
      </c>
      <c r="R2629" s="25">
        <v>0</v>
      </c>
      <c r="S2629" s="51">
        <v>42803</v>
      </c>
      <c r="T2629" s="53">
        <v>42740</v>
      </c>
      <c r="U2629" s="21">
        <v>0</v>
      </c>
      <c r="V2629" s="51">
        <v>42439</v>
      </c>
      <c r="W2629" s="53">
        <v>42391</v>
      </c>
      <c r="X2629" s="21">
        <v>0</v>
      </c>
      <c r="Y2629" s="16">
        <v>42075</v>
      </c>
      <c r="Z2629" s="16">
        <v>42038</v>
      </c>
      <c r="AA2629">
        <v>8.99999999999999E-2</v>
      </c>
      <c r="AB2629" s="16">
        <v>42957</v>
      </c>
      <c r="AC2629" s="16">
        <v>42936</v>
      </c>
      <c r="AD2629">
        <v>-0.31999999999999901</v>
      </c>
      <c r="AE2629" s="16">
        <v>43594</v>
      </c>
      <c r="AF2629" s="16">
        <v>43556</v>
      </c>
      <c r="AG2629">
        <v>-1.3699999999999899</v>
      </c>
    </row>
    <row r="2630" spans="1:33" x14ac:dyDescent="0.3">
      <c r="A2630" s="26">
        <v>44832</v>
      </c>
      <c r="B2630">
        <f t="shared" si="246"/>
        <v>0.18</v>
      </c>
      <c r="C2630">
        <f t="shared" si="247"/>
        <v>-4.12</v>
      </c>
      <c r="D2630">
        <f t="shared" si="248"/>
        <v>0</v>
      </c>
      <c r="E2630">
        <f t="shared" si="249"/>
        <v>0</v>
      </c>
      <c r="F2630">
        <f t="shared" si="250"/>
        <v>-3.94</v>
      </c>
      <c r="G2630">
        <f t="shared" si="251"/>
        <v>350.30985364065282</v>
      </c>
      <c r="H2630">
        <f>G2630-MAX($G$4:G2630)</f>
        <v>-23.689999999999714</v>
      </c>
      <c r="J2630" s="32">
        <v>44084</v>
      </c>
      <c r="K2630" s="33">
        <v>44074</v>
      </c>
      <c r="L2630" s="31">
        <v>2.1</v>
      </c>
      <c r="M2630" s="32">
        <v>44630</v>
      </c>
      <c r="N2630" s="33">
        <v>44602</v>
      </c>
      <c r="O2630" s="31">
        <v>0</v>
      </c>
      <c r="P2630" s="26">
        <v>43930</v>
      </c>
      <c r="Q2630" s="26">
        <v>43928</v>
      </c>
      <c r="R2630" s="25">
        <v>-2.16</v>
      </c>
      <c r="S2630" s="51">
        <v>42775</v>
      </c>
      <c r="T2630" s="53">
        <v>42741</v>
      </c>
      <c r="U2630" s="21">
        <v>0</v>
      </c>
      <c r="V2630" s="51">
        <v>42411</v>
      </c>
      <c r="W2630" s="53">
        <v>42394</v>
      </c>
      <c r="X2630" s="21">
        <v>-0.01</v>
      </c>
      <c r="Y2630" s="16">
        <v>42103</v>
      </c>
      <c r="Z2630" s="16">
        <v>42038</v>
      </c>
      <c r="AA2630">
        <v>0</v>
      </c>
      <c r="AB2630" s="16">
        <v>42992</v>
      </c>
      <c r="AC2630" s="16">
        <v>42936</v>
      </c>
      <c r="AD2630">
        <v>-9.9999999999999201E-2</v>
      </c>
      <c r="AE2630" s="16">
        <v>43594</v>
      </c>
      <c r="AF2630" s="16">
        <v>43557</v>
      </c>
      <c r="AG2630">
        <v>-0.37</v>
      </c>
    </row>
    <row r="2631" spans="1:33" x14ac:dyDescent="0.3">
      <c r="A2631" s="26">
        <v>44833</v>
      </c>
      <c r="B2631">
        <f t="shared" si="246"/>
        <v>-0.25</v>
      </c>
      <c r="C2631">
        <f t="shared" si="247"/>
        <v>0.35999999999999799</v>
      </c>
      <c r="D2631">
        <f t="shared" si="248"/>
        <v>0</v>
      </c>
      <c r="E2631">
        <f t="shared" si="249"/>
        <v>0</v>
      </c>
      <c r="F2631">
        <f t="shared" si="250"/>
        <v>0.10999999999999799</v>
      </c>
      <c r="G2631">
        <f t="shared" si="251"/>
        <v>350.41985364065283</v>
      </c>
      <c r="H2631">
        <f>G2631-MAX($G$4:G2631)</f>
        <v>-23.5799999999997</v>
      </c>
      <c r="J2631" s="32">
        <v>44084</v>
      </c>
      <c r="K2631" s="33">
        <v>44075</v>
      </c>
      <c r="L2631" s="31">
        <v>-0.95999999999999897</v>
      </c>
      <c r="M2631" s="32">
        <v>44630</v>
      </c>
      <c r="N2631" s="33">
        <v>44603</v>
      </c>
      <c r="O2631" s="31">
        <v>0</v>
      </c>
      <c r="P2631" s="26">
        <v>43993</v>
      </c>
      <c r="Q2631" s="26">
        <v>43928</v>
      </c>
      <c r="R2631" s="25">
        <v>0</v>
      </c>
      <c r="S2631" s="51">
        <v>42803</v>
      </c>
      <c r="T2631" s="53">
        <v>42741</v>
      </c>
      <c r="U2631" s="21">
        <v>0</v>
      </c>
      <c r="V2631" s="51">
        <v>42439</v>
      </c>
      <c r="W2631" s="53">
        <v>42394</v>
      </c>
      <c r="X2631" s="21">
        <v>0</v>
      </c>
      <c r="Y2631" s="16">
        <v>42047</v>
      </c>
      <c r="Z2631" s="16">
        <v>42039</v>
      </c>
      <c r="AA2631">
        <v>0</v>
      </c>
      <c r="AB2631" s="16">
        <v>42957</v>
      </c>
      <c r="AC2631" s="16">
        <v>42937</v>
      </c>
      <c r="AD2631">
        <v>-0.48</v>
      </c>
      <c r="AE2631" s="16">
        <v>43594</v>
      </c>
      <c r="AF2631" s="16">
        <v>43558</v>
      </c>
      <c r="AG2631">
        <v>-2.59</v>
      </c>
    </row>
    <row r="2632" spans="1:33" x14ac:dyDescent="0.3">
      <c r="A2632" s="26">
        <v>44834</v>
      </c>
      <c r="B2632">
        <f t="shared" si="246"/>
        <v>0.159999999999999</v>
      </c>
      <c r="C2632">
        <f t="shared" si="247"/>
        <v>-1.039999999999994</v>
      </c>
      <c r="D2632">
        <f t="shared" si="248"/>
        <v>0</v>
      </c>
      <c r="E2632">
        <f t="shared" si="249"/>
        <v>0</v>
      </c>
      <c r="F2632">
        <f t="shared" si="250"/>
        <v>-0.87999999999999501</v>
      </c>
      <c r="G2632">
        <f t="shared" si="251"/>
        <v>349.53985364065284</v>
      </c>
      <c r="H2632">
        <f>G2632-MAX($G$4:G2632)</f>
        <v>-24.459999999999695</v>
      </c>
      <c r="J2632" s="32">
        <v>44084</v>
      </c>
      <c r="K2632" s="33">
        <v>44076</v>
      </c>
      <c r="L2632" s="31">
        <v>-0.1</v>
      </c>
      <c r="M2632" s="32">
        <v>44630</v>
      </c>
      <c r="N2632" s="33">
        <v>44606</v>
      </c>
      <c r="O2632" s="31">
        <v>0</v>
      </c>
      <c r="P2632" s="26">
        <v>43930</v>
      </c>
      <c r="Q2632" s="26">
        <v>43929</v>
      </c>
      <c r="R2632" s="25">
        <v>0.4</v>
      </c>
      <c r="S2632" s="51">
        <v>42775</v>
      </c>
      <c r="T2632" s="53">
        <v>42744</v>
      </c>
      <c r="U2632" s="21">
        <v>0</v>
      </c>
      <c r="V2632" s="51">
        <v>42411</v>
      </c>
      <c r="W2632" s="53">
        <v>42395</v>
      </c>
      <c r="X2632" s="21">
        <v>-1.99999999999999E-2</v>
      </c>
      <c r="Y2632" s="16">
        <v>42075</v>
      </c>
      <c r="Z2632" s="16">
        <v>42039</v>
      </c>
      <c r="AA2632">
        <v>-0.13</v>
      </c>
      <c r="AB2632" s="16">
        <v>42992</v>
      </c>
      <c r="AC2632" s="16">
        <v>42937</v>
      </c>
      <c r="AD2632">
        <v>-0.28000000000000003</v>
      </c>
      <c r="AE2632" s="16">
        <v>43629</v>
      </c>
      <c r="AF2632" s="16">
        <v>43577</v>
      </c>
      <c r="AG2632">
        <v>0</v>
      </c>
    </row>
    <row r="2633" spans="1:33" x14ac:dyDescent="0.3">
      <c r="A2633" s="26">
        <v>44838</v>
      </c>
      <c r="B2633">
        <f t="shared" si="246"/>
        <v>-0.70999999999999897</v>
      </c>
      <c r="C2633">
        <f t="shared" si="247"/>
        <v>3.8999999999999799</v>
      </c>
      <c r="D2633">
        <f t="shared" si="248"/>
        <v>0</v>
      </c>
      <c r="E2633">
        <f t="shared" si="249"/>
        <v>0</v>
      </c>
      <c r="F2633">
        <f t="shared" si="250"/>
        <v>3.1899999999999809</v>
      </c>
      <c r="G2633">
        <f t="shared" si="251"/>
        <v>352.72985364065283</v>
      </c>
      <c r="H2633">
        <f>G2633-MAX($G$4:G2633)</f>
        <v>-21.269999999999698</v>
      </c>
      <c r="J2633" s="32">
        <v>44084</v>
      </c>
      <c r="K2633" s="33">
        <v>44077</v>
      </c>
      <c r="L2633" s="31">
        <v>-2.06</v>
      </c>
      <c r="M2633" s="32">
        <v>44630</v>
      </c>
      <c r="N2633" s="33">
        <v>44607</v>
      </c>
      <c r="O2633" s="31">
        <v>0</v>
      </c>
      <c r="P2633" s="26">
        <v>43993</v>
      </c>
      <c r="Q2633" s="26">
        <v>43929</v>
      </c>
      <c r="R2633" s="25">
        <v>0</v>
      </c>
      <c r="S2633" s="51">
        <v>42803</v>
      </c>
      <c r="T2633" s="53">
        <v>42744</v>
      </c>
      <c r="U2633" s="21">
        <v>0</v>
      </c>
      <c r="V2633" s="51">
        <v>42439</v>
      </c>
      <c r="W2633" s="53">
        <v>42395</v>
      </c>
      <c r="X2633" s="21">
        <v>0</v>
      </c>
      <c r="Y2633" s="16">
        <v>42103</v>
      </c>
      <c r="Z2633" s="16">
        <v>42039</v>
      </c>
      <c r="AA2633">
        <v>0</v>
      </c>
      <c r="AB2633" s="16">
        <v>42957</v>
      </c>
      <c r="AC2633" s="16">
        <v>42940</v>
      </c>
      <c r="AD2633">
        <v>-1.9999999999999501E-2</v>
      </c>
      <c r="AE2633" s="16">
        <v>43629</v>
      </c>
      <c r="AF2633" s="16">
        <v>43578</v>
      </c>
      <c r="AG2633">
        <v>-0.149999999999999</v>
      </c>
    </row>
    <row r="2634" spans="1:33" x14ac:dyDescent="0.3">
      <c r="A2634" s="26">
        <v>44839</v>
      </c>
      <c r="B2634">
        <f t="shared" si="246"/>
        <v>-0.25</v>
      </c>
      <c r="C2634">
        <f t="shared" si="247"/>
        <v>-1.69999999999999</v>
      </c>
      <c r="D2634">
        <f t="shared" si="248"/>
        <v>0</v>
      </c>
      <c r="E2634">
        <f t="shared" si="249"/>
        <v>0</v>
      </c>
      <c r="F2634">
        <f t="shared" si="250"/>
        <v>-1.94999999999999</v>
      </c>
      <c r="G2634">
        <f t="shared" si="251"/>
        <v>350.77985364065285</v>
      </c>
      <c r="H2634">
        <f>G2634-MAX($G$4:G2634)</f>
        <v>-23.219999999999686</v>
      </c>
      <c r="J2634" s="32">
        <v>44084</v>
      </c>
      <c r="K2634" s="33">
        <v>44078</v>
      </c>
      <c r="L2634" s="31">
        <v>2.37</v>
      </c>
      <c r="M2634" s="32">
        <v>44630</v>
      </c>
      <c r="N2634" s="33">
        <v>44608</v>
      </c>
      <c r="O2634" s="31">
        <v>0</v>
      </c>
      <c r="P2634" s="26">
        <v>43930</v>
      </c>
      <c r="Q2634" s="26">
        <v>43930</v>
      </c>
      <c r="R2634" s="25">
        <v>0.06</v>
      </c>
      <c r="S2634" s="51">
        <v>42775</v>
      </c>
      <c r="T2634" s="53">
        <v>42745</v>
      </c>
      <c r="U2634" s="21">
        <v>0</v>
      </c>
      <c r="V2634" s="51">
        <v>42411</v>
      </c>
      <c r="W2634" s="53">
        <v>42396</v>
      </c>
      <c r="X2634" s="21">
        <v>0.01</v>
      </c>
      <c r="Y2634" s="16">
        <v>42047</v>
      </c>
      <c r="Z2634" s="16">
        <v>42040</v>
      </c>
      <c r="AA2634">
        <v>0</v>
      </c>
      <c r="AB2634" s="16">
        <v>42992</v>
      </c>
      <c r="AC2634" s="16">
        <v>42940</v>
      </c>
      <c r="AD2634">
        <v>0.08</v>
      </c>
      <c r="AE2634" s="16">
        <v>43629</v>
      </c>
      <c r="AF2634" s="16">
        <v>43579</v>
      </c>
      <c r="AG2634">
        <v>1.17</v>
      </c>
    </row>
    <row r="2635" spans="1:33" x14ac:dyDescent="0.3">
      <c r="A2635" s="26">
        <v>44840</v>
      </c>
      <c r="B2635">
        <f t="shared" si="246"/>
        <v>-0.36</v>
      </c>
      <c r="C2635">
        <f t="shared" si="247"/>
        <v>5.9199999999999804</v>
      </c>
      <c r="D2635">
        <f t="shared" si="248"/>
        <v>0</v>
      </c>
      <c r="E2635">
        <f t="shared" si="249"/>
        <v>0</v>
      </c>
      <c r="F2635">
        <f t="shared" si="250"/>
        <v>5.5599999999999801</v>
      </c>
      <c r="G2635">
        <f t="shared" si="251"/>
        <v>356.33985364065285</v>
      </c>
      <c r="H2635">
        <f>G2635-MAX($G$4:G2635)</f>
        <v>-17.659999999999684</v>
      </c>
      <c r="J2635" s="32">
        <v>44084</v>
      </c>
      <c r="K2635" s="33">
        <v>44081</v>
      </c>
      <c r="L2635" s="31">
        <v>-0.38</v>
      </c>
      <c r="M2635" s="32">
        <v>44630</v>
      </c>
      <c r="N2635" s="33">
        <v>44609</v>
      </c>
      <c r="O2635" s="31">
        <v>0</v>
      </c>
      <c r="P2635" s="26">
        <v>43993</v>
      </c>
      <c r="Q2635" s="26">
        <v>43930</v>
      </c>
      <c r="R2635" s="25">
        <v>0</v>
      </c>
      <c r="S2635" s="51">
        <v>42803</v>
      </c>
      <c r="T2635" s="53">
        <v>42745</v>
      </c>
      <c r="U2635" s="21">
        <v>0</v>
      </c>
      <c r="V2635" s="51">
        <v>42439</v>
      </c>
      <c r="W2635" s="53">
        <v>42396</v>
      </c>
      <c r="X2635" s="21">
        <v>0</v>
      </c>
      <c r="Y2635" s="16">
        <v>42075</v>
      </c>
      <c r="Z2635" s="16">
        <v>42040</v>
      </c>
      <c r="AA2635">
        <v>0.22999999999999901</v>
      </c>
      <c r="AB2635" s="16">
        <v>42957</v>
      </c>
      <c r="AC2635" s="16">
        <v>42941</v>
      </c>
      <c r="AD2635">
        <v>0.50999999999999901</v>
      </c>
      <c r="AE2635" s="16">
        <v>43629</v>
      </c>
      <c r="AF2635" s="16">
        <v>43580</v>
      </c>
      <c r="AG2635">
        <v>0.35999999999999899</v>
      </c>
    </row>
    <row r="2636" spans="1:33" x14ac:dyDescent="0.3">
      <c r="A2636" s="26">
        <v>44841</v>
      </c>
      <c r="B2636">
        <f t="shared" si="246"/>
        <v>-2.0000000000000399E-2</v>
      </c>
      <c r="C2636">
        <f t="shared" si="247"/>
        <v>-2.54</v>
      </c>
      <c r="D2636">
        <f t="shared" si="248"/>
        <v>0</v>
      </c>
      <c r="E2636">
        <f t="shared" si="249"/>
        <v>0</v>
      </c>
      <c r="F2636">
        <f t="shared" si="250"/>
        <v>-2.5600000000000005</v>
      </c>
      <c r="G2636">
        <f t="shared" si="251"/>
        <v>353.77985364065285</v>
      </c>
      <c r="H2636">
        <f>G2636-MAX($G$4:G2636)</f>
        <v>-20.219999999999686</v>
      </c>
      <c r="J2636" s="32">
        <v>44084</v>
      </c>
      <c r="K2636" s="33">
        <v>44082</v>
      </c>
      <c r="L2636" s="31">
        <v>-2.79</v>
      </c>
      <c r="M2636" s="32">
        <v>44630</v>
      </c>
      <c r="N2636" s="33">
        <v>44610</v>
      </c>
      <c r="O2636" s="31">
        <v>0</v>
      </c>
      <c r="P2636" s="26">
        <v>43993</v>
      </c>
      <c r="Q2636" s="26">
        <v>43931</v>
      </c>
      <c r="R2636" s="25">
        <v>0</v>
      </c>
      <c r="S2636" s="51">
        <v>42775</v>
      </c>
      <c r="T2636" s="53">
        <v>42746</v>
      </c>
      <c r="U2636" s="21">
        <v>0</v>
      </c>
      <c r="V2636" s="51">
        <v>42411</v>
      </c>
      <c r="W2636" s="53">
        <v>42397</v>
      </c>
      <c r="X2636" s="21">
        <v>-0.01</v>
      </c>
      <c r="Y2636" s="16">
        <v>42103</v>
      </c>
      <c r="Z2636" s="16">
        <v>42040</v>
      </c>
      <c r="AA2636">
        <v>0</v>
      </c>
      <c r="AB2636" s="16">
        <v>42992</v>
      </c>
      <c r="AC2636" s="16">
        <v>42941</v>
      </c>
      <c r="AD2636">
        <v>0.23999999999999799</v>
      </c>
      <c r="AE2636" s="16">
        <v>43629</v>
      </c>
      <c r="AF2636" s="16">
        <v>43581</v>
      </c>
      <c r="AG2636">
        <v>0.5</v>
      </c>
    </row>
    <row r="2637" spans="1:33" x14ac:dyDescent="0.3">
      <c r="A2637" s="26">
        <v>44845</v>
      </c>
      <c r="B2637">
        <f t="shared" si="246"/>
        <v>2.0699999999999998</v>
      </c>
      <c r="C2637">
        <f t="shared" si="247"/>
        <v>-3.99999999999998</v>
      </c>
      <c r="D2637">
        <f t="shared" si="248"/>
        <v>0</v>
      </c>
      <c r="E2637">
        <f t="shared" si="249"/>
        <v>0</v>
      </c>
      <c r="F2637">
        <f t="shared" si="250"/>
        <v>-1.9299999999999802</v>
      </c>
      <c r="G2637">
        <f t="shared" si="251"/>
        <v>351.84985364065284</v>
      </c>
      <c r="H2637">
        <f>G2637-MAX($G$4:G2637)</f>
        <v>-22.149999999999693</v>
      </c>
      <c r="J2637" s="32">
        <v>44084</v>
      </c>
      <c r="K2637" s="33">
        <v>44083</v>
      </c>
      <c r="L2637" s="31">
        <v>4.49</v>
      </c>
      <c r="M2637" s="32">
        <v>44630</v>
      </c>
      <c r="N2637" s="33">
        <v>44613</v>
      </c>
      <c r="O2637" s="31">
        <v>0</v>
      </c>
      <c r="P2637" s="26">
        <v>43993</v>
      </c>
      <c r="Q2637" s="26">
        <v>43934</v>
      </c>
      <c r="R2637" s="25">
        <v>0</v>
      </c>
      <c r="S2637" s="51">
        <v>42803</v>
      </c>
      <c r="T2637" s="53">
        <v>42746</v>
      </c>
      <c r="U2637" s="21">
        <v>0</v>
      </c>
      <c r="V2637" s="51">
        <v>42439</v>
      </c>
      <c r="W2637" s="53">
        <v>42397</v>
      </c>
      <c r="X2637" s="21">
        <v>0</v>
      </c>
      <c r="Y2637" s="16">
        <v>42047</v>
      </c>
      <c r="Z2637" s="16">
        <v>42041</v>
      </c>
      <c r="AA2637">
        <v>0</v>
      </c>
      <c r="AB2637" s="16">
        <v>42957</v>
      </c>
      <c r="AC2637" s="16">
        <v>42942</v>
      </c>
      <c r="AD2637">
        <v>0.21</v>
      </c>
      <c r="AE2637" s="16">
        <v>43657</v>
      </c>
      <c r="AF2637" s="16">
        <v>43585</v>
      </c>
      <c r="AG2637">
        <v>0</v>
      </c>
    </row>
    <row r="2638" spans="1:33" x14ac:dyDescent="0.3">
      <c r="A2638" s="26">
        <v>44846</v>
      </c>
      <c r="B2638">
        <f t="shared" si="246"/>
        <v>-0.46</v>
      </c>
      <c r="C2638">
        <f t="shared" si="247"/>
        <v>-0.96000000000000196</v>
      </c>
      <c r="D2638">
        <f t="shared" si="248"/>
        <v>0</v>
      </c>
      <c r="E2638">
        <f t="shared" si="249"/>
        <v>0</v>
      </c>
      <c r="F2638">
        <f t="shared" si="250"/>
        <v>-1.4200000000000019</v>
      </c>
      <c r="G2638">
        <f t="shared" si="251"/>
        <v>350.42985364065282</v>
      </c>
      <c r="H2638">
        <f>G2638-MAX($G$4:G2638)</f>
        <v>-23.569999999999709</v>
      </c>
      <c r="J2638" s="32">
        <v>44112</v>
      </c>
      <c r="K2638" s="33">
        <v>44083</v>
      </c>
      <c r="L2638" s="31">
        <v>0</v>
      </c>
      <c r="M2638" s="32">
        <v>44630</v>
      </c>
      <c r="N2638" s="33">
        <v>44614</v>
      </c>
      <c r="O2638" s="31">
        <v>0</v>
      </c>
      <c r="P2638" s="26">
        <v>43993</v>
      </c>
      <c r="Q2638" s="26">
        <v>43935</v>
      </c>
      <c r="R2638" s="25">
        <v>0</v>
      </c>
      <c r="S2638" s="51">
        <v>42775</v>
      </c>
      <c r="T2638" s="53">
        <v>42747</v>
      </c>
      <c r="U2638" s="21">
        <v>0</v>
      </c>
      <c r="V2638" s="51">
        <v>42411</v>
      </c>
      <c r="W2638" s="53">
        <v>42398</v>
      </c>
      <c r="X2638" s="21">
        <v>9.7412695615282999E-3</v>
      </c>
      <c r="Y2638" s="16">
        <v>42075</v>
      </c>
      <c r="Z2638" s="16">
        <v>42041</v>
      </c>
      <c r="AA2638">
        <v>-6.9999999999999896E-2</v>
      </c>
      <c r="AB2638" s="16">
        <v>42992</v>
      </c>
      <c r="AC2638" s="16">
        <v>42942</v>
      </c>
      <c r="AD2638">
        <v>0.12</v>
      </c>
      <c r="AE2638" s="16">
        <v>43657</v>
      </c>
      <c r="AF2638" s="16">
        <v>43587</v>
      </c>
      <c r="AG2638">
        <v>0</v>
      </c>
    </row>
    <row r="2639" spans="1:33" x14ac:dyDescent="0.3">
      <c r="A2639" s="26">
        <v>44847</v>
      </c>
      <c r="B2639">
        <f t="shared" si="246"/>
        <v>1.36</v>
      </c>
      <c r="C2639">
        <f t="shared" si="247"/>
        <v>-0.81999999999999795</v>
      </c>
      <c r="D2639">
        <f t="shared" si="248"/>
        <v>0</v>
      </c>
      <c r="E2639">
        <f t="shared" si="249"/>
        <v>0</v>
      </c>
      <c r="F2639">
        <f t="shared" si="250"/>
        <v>0.54000000000000214</v>
      </c>
      <c r="G2639">
        <f t="shared" si="251"/>
        <v>350.96985364065284</v>
      </c>
      <c r="H2639">
        <f>G2639-MAX($G$4:G2639)</f>
        <v>-23.029999999999688</v>
      </c>
      <c r="J2639" s="32">
        <v>44084</v>
      </c>
      <c r="K2639" s="33">
        <v>44084</v>
      </c>
      <c r="L2639" s="31">
        <v>0.82000000000002704</v>
      </c>
      <c r="M2639" s="32">
        <v>44630</v>
      </c>
      <c r="N2639" s="33">
        <v>44615</v>
      </c>
      <c r="O2639" s="31">
        <v>0</v>
      </c>
      <c r="P2639" s="26">
        <v>43993</v>
      </c>
      <c r="Q2639" s="26">
        <v>43937</v>
      </c>
      <c r="R2639" s="25">
        <v>0</v>
      </c>
      <c r="S2639" s="51">
        <v>42803</v>
      </c>
      <c r="T2639" s="53">
        <v>42747</v>
      </c>
      <c r="U2639" s="21">
        <v>0</v>
      </c>
      <c r="V2639" s="51">
        <v>42439</v>
      </c>
      <c r="W2639" s="53">
        <v>42398</v>
      </c>
      <c r="X2639" s="21">
        <v>0</v>
      </c>
      <c r="Y2639" s="16">
        <v>42103</v>
      </c>
      <c r="Z2639" s="16">
        <v>42041</v>
      </c>
      <c r="AA2639">
        <v>0</v>
      </c>
      <c r="AB2639" s="16">
        <v>42957</v>
      </c>
      <c r="AC2639" s="16">
        <v>42943</v>
      </c>
      <c r="AD2639">
        <v>-0.31999999999999901</v>
      </c>
      <c r="AE2639" s="16">
        <v>43657</v>
      </c>
      <c r="AF2639" s="16">
        <v>43588</v>
      </c>
      <c r="AG2639">
        <v>0</v>
      </c>
    </row>
    <row r="2640" spans="1:33" x14ac:dyDescent="0.3">
      <c r="A2640" s="26">
        <v>44848</v>
      </c>
      <c r="B2640">
        <f t="shared" si="246"/>
        <v>-0.23999999999999899</v>
      </c>
      <c r="C2640">
        <f t="shared" si="247"/>
        <v>4.8399999999999803</v>
      </c>
      <c r="D2640">
        <f t="shared" si="248"/>
        <v>0</v>
      </c>
      <c r="E2640">
        <f t="shared" si="249"/>
        <v>0</v>
      </c>
      <c r="F2640">
        <f t="shared" si="250"/>
        <v>4.599999999999981</v>
      </c>
      <c r="G2640">
        <f t="shared" si="251"/>
        <v>355.56985364065281</v>
      </c>
      <c r="H2640">
        <f>G2640-MAX($G$4:G2640)</f>
        <v>-18.429999999999723</v>
      </c>
      <c r="J2640" s="32">
        <v>44112</v>
      </c>
      <c r="K2640" s="33">
        <v>44084</v>
      </c>
      <c r="L2640" s="31">
        <v>-0.22999999999999901</v>
      </c>
      <c r="M2640" s="32">
        <v>44630</v>
      </c>
      <c r="N2640" s="33">
        <v>44616</v>
      </c>
      <c r="O2640" s="31">
        <v>0</v>
      </c>
      <c r="P2640" s="26">
        <v>43993</v>
      </c>
      <c r="Q2640" s="26">
        <v>43938</v>
      </c>
      <c r="R2640" s="25">
        <v>0</v>
      </c>
      <c r="S2640" s="51">
        <v>42775</v>
      </c>
      <c r="T2640" s="53">
        <v>42748</v>
      </c>
      <c r="U2640" s="21">
        <v>0</v>
      </c>
      <c r="V2640" s="51">
        <v>42411</v>
      </c>
      <c r="W2640" s="53">
        <v>42401</v>
      </c>
      <c r="X2640" s="21">
        <v>-9.7412695615282999E-3</v>
      </c>
      <c r="Y2640" s="16">
        <v>42047</v>
      </c>
      <c r="Z2640" s="16">
        <v>42044</v>
      </c>
      <c r="AA2640">
        <v>0</v>
      </c>
      <c r="AB2640" s="16">
        <v>42992</v>
      </c>
      <c r="AC2640" s="16">
        <v>42943</v>
      </c>
      <c r="AD2640">
        <v>-0.219999999999999</v>
      </c>
      <c r="AE2640" s="16">
        <v>43657</v>
      </c>
      <c r="AF2640" s="16">
        <v>43592</v>
      </c>
      <c r="AG2640">
        <v>0</v>
      </c>
    </row>
    <row r="2641" spans="1:33" x14ac:dyDescent="0.3">
      <c r="A2641" s="26">
        <v>44851</v>
      </c>
      <c r="B2641">
        <f t="shared" si="246"/>
        <v>-9.0000000000000704E-2</v>
      </c>
      <c r="C2641">
        <f t="shared" si="247"/>
        <v>-0.13999999999999341</v>
      </c>
      <c r="D2641">
        <f t="shared" si="248"/>
        <v>0</v>
      </c>
      <c r="E2641">
        <f t="shared" si="249"/>
        <v>0</v>
      </c>
      <c r="F2641">
        <f t="shared" si="250"/>
        <v>-0.2299999999999941</v>
      </c>
      <c r="G2641">
        <f t="shared" si="251"/>
        <v>355.33985364065279</v>
      </c>
      <c r="H2641">
        <f>G2641-MAX($G$4:G2641)</f>
        <v>-18.659999999999741</v>
      </c>
      <c r="J2641" s="32">
        <v>44112</v>
      </c>
      <c r="K2641" s="33">
        <v>44085</v>
      </c>
      <c r="L2641" s="31">
        <v>-8.99999999999994E-2</v>
      </c>
      <c r="M2641" s="32">
        <v>44630</v>
      </c>
      <c r="N2641" s="33">
        <v>44617</v>
      </c>
      <c r="O2641" s="31">
        <v>0</v>
      </c>
      <c r="P2641" s="26">
        <v>43993</v>
      </c>
      <c r="Q2641" s="26">
        <v>43941</v>
      </c>
      <c r="R2641" s="25">
        <v>0</v>
      </c>
      <c r="S2641" s="51">
        <v>42803</v>
      </c>
      <c r="T2641" s="53">
        <v>42748</v>
      </c>
      <c r="U2641" s="21">
        <v>0</v>
      </c>
      <c r="V2641" s="51">
        <v>42439</v>
      </c>
      <c r="W2641" s="53">
        <v>42401</v>
      </c>
      <c r="X2641" s="21">
        <v>0</v>
      </c>
      <c r="Y2641" s="16">
        <v>42075</v>
      </c>
      <c r="Z2641" s="16">
        <v>42044</v>
      </c>
      <c r="AA2641">
        <v>7.9999999999999905E-2</v>
      </c>
      <c r="AB2641" s="16">
        <v>42957</v>
      </c>
      <c r="AC2641" s="16">
        <v>42944</v>
      </c>
      <c r="AD2641">
        <v>2.08</v>
      </c>
      <c r="AE2641" s="16">
        <v>43657</v>
      </c>
      <c r="AF2641" s="16">
        <v>43593</v>
      </c>
      <c r="AG2641">
        <v>0</v>
      </c>
    </row>
    <row r="2642" spans="1:33" x14ac:dyDescent="0.3">
      <c r="A2642" s="26">
        <v>44852</v>
      </c>
      <c r="B2642">
        <f t="shared" si="246"/>
        <v>-0.12</v>
      </c>
      <c r="C2642">
        <f t="shared" si="247"/>
        <v>-1.4210854715202001E-14</v>
      </c>
      <c r="D2642">
        <f t="shared" si="248"/>
        <v>0</v>
      </c>
      <c r="E2642">
        <f t="shared" si="249"/>
        <v>0</v>
      </c>
      <c r="F2642">
        <f t="shared" si="250"/>
        <v>-0.12000000000001421</v>
      </c>
      <c r="G2642">
        <f t="shared" si="251"/>
        <v>355.21985364065279</v>
      </c>
      <c r="H2642">
        <f>G2642-MAX($G$4:G2642)</f>
        <v>-18.779999999999745</v>
      </c>
      <c r="J2642" s="32">
        <v>44112</v>
      </c>
      <c r="K2642" s="33">
        <v>44088</v>
      </c>
      <c r="L2642" s="31">
        <v>-0.17999999999999899</v>
      </c>
      <c r="M2642" s="32">
        <v>44630</v>
      </c>
      <c r="N2642" s="33">
        <v>44620</v>
      </c>
      <c r="O2642" s="31">
        <v>0</v>
      </c>
      <c r="P2642" s="26">
        <v>43993</v>
      </c>
      <c r="Q2642" s="26">
        <v>43942</v>
      </c>
      <c r="R2642" s="25">
        <v>0</v>
      </c>
      <c r="S2642" s="51">
        <v>42775</v>
      </c>
      <c r="T2642" s="53">
        <v>42751</v>
      </c>
      <c r="U2642" s="21">
        <v>0</v>
      </c>
      <c r="V2642" s="51">
        <v>42411</v>
      </c>
      <c r="W2642" s="53">
        <v>42402</v>
      </c>
      <c r="X2642" s="21">
        <v>-0.01</v>
      </c>
      <c r="Y2642" s="16">
        <v>42103</v>
      </c>
      <c r="Z2642" s="16">
        <v>42044</v>
      </c>
      <c r="AA2642">
        <v>0</v>
      </c>
      <c r="AB2642" s="16">
        <v>42992</v>
      </c>
      <c r="AC2642" s="16">
        <v>42944</v>
      </c>
      <c r="AD2642">
        <v>1.6599999999999899</v>
      </c>
      <c r="AE2642" s="16">
        <v>43657</v>
      </c>
      <c r="AF2642" s="16">
        <v>43594</v>
      </c>
      <c r="AG2642">
        <v>0</v>
      </c>
    </row>
    <row r="2643" spans="1:33" x14ac:dyDescent="0.3">
      <c r="A2643" s="26">
        <v>44853</v>
      </c>
      <c r="B2643">
        <f t="shared" si="246"/>
        <v>-7.99999999999991E-2</v>
      </c>
      <c r="C2643">
        <f t="shared" si="247"/>
        <v>0.22000000000001199</v>
      </c>
      <c r="D2643">
        <f t="shared" si="248"/>
        <v>0</v>
      </c>
      <c r="E2643">
        <f t="shared" si="249"/>
        <v>0</v>
      </c>
      <c r="F2643">
        <f t="shared" si="250"/>
        <v>0.14000000000001289</v>
      </c>
      <c r="G2643">
        <f t="shared" si="251"/>
        <v>355.35985364065277</v>
      </c>
      <c r="H2643">
        <f>G2643-MAX($G$4:G2643)</f>
        <v>-18.639999999999759</v>
      </c>
      <c r="J2643" s="32">
        <v>44112</v>
      </c>
      <c r="K2643" s="33">
        <v>44089</v>
      </c>
      <c r="L2643" s="31">
        <v>-0.190000000000001</v>
      </c>
      <c r="M2643" s="32">
        <v>44630</v>
      </c>
      <c r="N2643" s="33">
        <v>44622</v>
      </c>
      <c r="O2643" s="31">
        <v>0</v>
      </c>
      <c r="P2643" s="26">
        <v>43993</v>
      </c>
      <c r="Q2643" s="26">
        <v>43943</v>
      </c>
      <c r="R2643" s="25">
        <v>0</v>
      </c>
      <c r="S2643" s="51">
        <v>42803</v>
      </c>
      <c r="T2643" s="53">
        <v>42751</v>
      </c>
      <c r="U2643" s="21">
        <v>0</v>
      </c>
      <c r="V2643" s="51">
        <v>42439</v>
      </c>
      <c r="W2643" s="53">
        <v>42402</v>
      </c>
      <c r="X2643" s="21">
        <v>0</v>
      </c>
      <c r="Y2643" s="16">
        <v>42047</v>
      </c>
      <c r="Z2643" s="16">
        <v>42045</v>
      </c>
      <c r="AA2643">
        <v>0</v>
      </c>
      <c r="AB2643" s="16">
        <v>42957</v>
      </c>
      <c r="AC2643" s="16">
        <v>42947</v>
      </c>
      <c r="AD2643">
        <v>-7.0000000000000007E-2</v>
      </c>
      <c r="AE2643" s="16">
        <v>43657</v>
      </c>
      <c r="AF2643" s="16">
        <v>43595</v>
      </c>
      <c r="AG2643">
        <v>0</v>
      </c>
    </row>
    <row r="2644" spans="1:33" x14ac:dyDescent="0.3">
      <c r="A2644" s="26">
        <v>44854</v>
      </c>
      <c r="B2644">
        <f t="shared" si="246"/>
        <v>0.32999999999999802</v>
      </c>
      <c r="C2644">
        <f t="shared" si="247"/>
        <v>-1.6000000000000081</v>
      </c>
      <c r="D2644">
        <f t="shared" si="248"/>
        <v>0</v>
      </c>
      <c r="E2644">
        <f t="shared" si="249"/>
        <v>0</v>
      </c>
      <c r="F2644">
        <f t="shared" si="250"/>
        <v>-1.27000000000001</v>
      </c>
      <c r="G2644">
        <f t="shared" si="251"/>
        <v>354.08985364065279</v>
      </c>
      <c r="H2644">
        <f>G2644-MAX($G$4:G2644)</f>
        <v>-19.909999999999741</v>
      </c>
      <c r="J2644" s="32">
        <v>44112</v>
      </c>
      <c r="K2644" s="33">
        <v>44090</v>
      </c>
      <c r="L2644" s="31">
        <v>-0.149999999999999</v>
      </c>
      <c r="M2644" s="32">
        <v>44630</v>
      </c>
      <c r="N2644" s="33">
        <v>44623</v>
      </c>
      <c r="O2644" s="31">
        <v>0</v>
      </c>
      <c r="P2644" s="26">
        <v>43993</v>
      </c>
      <c r="Q2644" s="26">
        <v>43944</v>
      </c>
      <c r="R2644" s="25">
        <v>0</v>
      </c>
      <c r="S2644" s="51">
        <v>42775</v>
      </c>
      <c r="T2644" s="53">
        <v>42752</v>
      </c>
      <c r="U2644" s="21">
        <v>0</v>
      </c>
      <c r="V2644" s="51">
        <v>42411</v>
      </c>
      <c r="W2644" s="53">
        <v>42403</v>
      </c>
      <c r="X2644" s="21">
        <v>0</v>
      </c>
      <c r="Y2644" s="16">
        <v>42075</v>
      </c>
      <c r="Z2644" s="16">
        <v>42045</v>
      </c>
      <c r="AA2644">
        <v>0.12</v>
      </c>
      <c r="AB2644" s="16">
        <v>42992</v>
      </c>
      <c r="AC2644" s="16">
        <v>42947</v>
      </c>
      <c r="AD2644">
        <v>-2.9999999999999801E-2</v>
      </c>
      <c r="AE2644" s="16">
        <v>43657</v>
      </c>
      <c r="AF2644" s="16">
        <v>43598</v>
      </c>
      <c r="AG2644">
        <v>0</v>
      </c>
    </row>
    <row r="2645" spans="1:33" x14ac:dyDescent="0.3">
      <c r="A2645" s="26">
        <v>44855</v>
      </c>
      <c r="B2645">
        <f t="shared" si="246"/>
        <v>-0.22</v>
      </c>
      <c r="C2645">
        <f t="shared" si="247"/>
        <v>-0.27999999999998998</v>
      </c>
      <c r="D2645">
        <f t="shared" si="248"/>
        <v>0</v>
      </c>
      <c r="E2645">
        <f t="shared" si="249"/>
        <v>0</v>
      </c>
      <c r="F2645">
        <f t="shared" si="250"/>
        <v>-0.49999999999999001</v>
      </c>
      <c r="G2645">
        <f t="shared" si="251"/>
        <v>353.58985364065279</v>
      </c>
      <c r="H2645">
        <f>G2645-MAX($G$4:G2645)</f>
        <v>-20.409999999999741</v>
      </c>
      <c r="J2645" s="32">
        <v>44112</v>
      </c>
      <c r="K2645" s="33">
        <v>44091</v>
      </c>
      <c r="L2645" s="31">
        <v>0.56999999999999995</v>
      </c>
      <c r="M2645" s="32">
        <v>44630</v>
      </c>
      <c r="N2645" s="33">
        <v>44624</v>
      </c>
      <c r="O2645" s="31">
        <v>0</v>
      </c>
      <c r="P2645" s="26">
        <v>43993</v>
      </c>
      <c r="Q2645" s="26">
        <v>43945</v>
      </c>
      <c r="R2645" s="25">
        <v>0</v>
      </c>
      <c r="S2645" s="51">
        <v>42803</v>
      </c>
      <c r="T2645" s="53">
        <v>42752</v>
      </c>
      <c r="U2645" s="21">
        <v>0</v>
      </c>
      <c r="V2645" s="51">
        <v>42439</v>
      </c>
      <c r="W2645" s="53">
        <v>42403</v>
      </c>
      <c r="X2645" s="21">
        <v>0</v>
      </c>
      <c r="Y2645" s="16">
        <v>42103</v>
      </c>
      <c r="Z2645" s="16">
        <v>42045</v>
      </c>
      <c r="AA2645">
        <v>0</v>
      </c>
      <c r="AB2645" s="16">
        <v>42957</v>
      </c>
      <c r="AC2645" s="16">
        <v>42948</v>
      </c>
      <c r="AD2645">
        <v>-0.40999999999999898</v>
      </c>
      <c r="AE2645" s="16">
        <v>43657</v>
      </c>
      <c r="AF2645" s="16">
        <v>43599</v>
      </c>
      <c r="AG2645">
        <v>0</v>
      </c>
    </row>
    <row r="2646" spans="1:33" x14ac:dyDescent="0.3">
      <c r="A2646" s="26">
        <v>44858</v>
      </c>
      <c r="B2646">
        <f t="shared" si="246"/>
        <v>-0.32999999999999902</v>
      </c>
      <c r="C2646">
        <f t="shared" si="247"/>
        <v>2.1999999999999802</v>
      </c>
      <c r="D2646">
        <f t="shared" si="248"/>
        <v>0</v>
      </c>
      <c r="E2646">
        <f t="shared" si="249"/>
        <v>0</v>
      </c>
      <c r="F2646">
        <f t="shared" si="250"/>
        <v>1.8699999999999812</v>
      </c>
      <c r="G2646">
        <f t="shared" si="251"/>
        <v>355.4598536406528</v>
      </c>
      <c r="H2646">
        <f>G2646-MAX($G$4:G2646)</f>
        <v>-18.539999999999736</v>
      </c>
      <c r="J2646" s="32">
        <v>44112</v>
      </c>
      <c r="K2646" s="33">
        <v>44092</v>
      </c>
      <c r="L2646" s="31">
        <v>-0.25999999999999901</v>
      </c>
      <c r="M2646" s="32">
        <v>44630</v>
      </c>
      <c r="N2646" s="33">
        <v>44627</v>
      </c>
      <c r="O2646" s="31">
        <v>0</v>
      </c>
      <c r="P2646" s="26">
        <v>43993</v>
      </c>
      <c r="Q2646" s="26">
        <v>43948</v>
      </c>
      <c r="R2646" s="25">
        <v>0</v>
      </c>
      <c r="S2646" s="51">
        <v>42775</v>
      </c>
      <c r="T2646" s="53">
        <v>42753</v>
      </c>
      <c r="U2646" s="21">
        <v>0</v>
      </c>
      <c r="V2646" s="51">
        <v>42411</v>
      </c>
      <c r="W2646" s="53">
        <v>42404</v>
      </c>
      <c r="X2646" s="21">
        <v>0</v>
      </c>
      <c r="Y2646" s="16">
        <v>42047</v>
      </c>
      <c r="Z2646" s="16">
        <v>42046</v>
      </c>
      <c r="AA2646">
        <v>0</v>
      </c>
      <c r="AB2646" s="16">
        <v>42992</v>
      </c>
      <c r="AC2646" s="16">
        <v>42948</v>
      </c>
      <c r="AD2646">
        <v>-0.15</v>
      </c>
      <c r="AE2646" s="16">
        <v>43657</v>
      </c>
      <c r="AF2646" s="16">
        <v>43600</v>
      </c>
      <c r="AG2646">
        <v>0</v>
      </c>
    </row>
    <row r="2647" spans="1:33" x14ac:dyDescent="0.3">
      <c r="A2647" s="26">
        <v>44859</v>
      </c>
      <c r="B2647">
        <f t="shared" si="246"/>
        <v>-0.28000000000000003</v>
      </c>
      <c r="C2647">
        <f t="shared" si="247"/>
        <v>1.480000000000002</v>
      </c>
      <c r="D2647">
        <f t="shared" si="248"/>
        <v>0</v>
      </c>
      <c r="E2647">
        <f t="shared" si="249"/>
        <v>0</v>
      </c>
      <c r="F2647">
        <f t="shared" si="250"/>
        <v>1.200000000000002</v>
      </c>
      <c r="G2647">
        <f t="shared" si="251"/>
        <v>356.65985364065278</v>
      </c>
      <c r="H2647">
        <f>G2647-MAX($G$4:G2647)</f>
        <v>-17.339999999999748</v>
      </c>
      <c r="J2647" s="32">
        <v>44112</v>
      </c>
      <c r="K2647" s="33">
        <v>44095</v>
      </c>
      <c r="L2647" s="31">
        <v>0.55999999999999905</v>
      </c>
      <c r="M2647" s="32">
        <v>44630</v>
      </c>
      <c r="N2647" s="33">
        <v>44628</v>
      </c>
      <c r="O2647" s="31">
        <v>0</v>
      </c>
      <c r="P2647" s="26">
        <v>43965</v>
      </c>
      <c r="Q2647" s="26">
        <v>43949</v>
      </c>
      <c r="R2647" s="25">
        <v>0</v>
      </c>
      <c r="S2647" s="51">
        <v>42803</v>
      </c>
      <c r="T2647" s="53">
        <v>42753</v>
      </c>
      <c r="U2647" s="21">
        <v>0</v>
      </c>
      <c r="V2647" s="51">
        <v>42439</v>
      </c>
      <c r="W2647" s="53">
        <v>42404</v>
      </c>
      <c r="X2647" s="21">
        <v>0</v>
      </c>
      <c r="Y2647" s="16">
        <v>42103</v>
      </c>
      <c r="Z2647" s="16">
        <v>42046</v>
      </c>
      <c r="AA2647">
        <v>0</v>
      </c>
      <c r="AB2647" s="16">
        <v>42957</v>
      </c>
      <c r="AC2647" s="16">
        <v>42949</v>
      </c>
      <c r="AD2647">
        <v>-9.9999999999999895E-2</v>
      </c>
      <c r="AE2647" s="16">
        <v>43657</v>
      </c>
      <c r="AF2647" s="16">
        <v>43601</v>
      </c>
      <c r="AG2647">
        <v>0</v>
      </c>
    </row>
    <row r="2648" spans="1:33" x14ac:dyDescent="0.3">
      <c r="A2648" s="26">
        <v>44860</v>
      </c>
      <c r="B2648">
        <f t="shared" si="246"/>
        <v>-0.74</v>
      </c>
      <c r="C2648">
        <f t="shared" si="247"/>
        <v>1.1000000000000021</v>
      </c>
      <c r="D2648">
        <f t="shared" si="248"/>
        <v>0</v>
      </c>
      <c r="E2648">
        <f t="shared" si="249"/>
        <v>0</v>
      </c>
      <c r="F2648">
        <f t="shared" si="250"/>
        <v>0.3600000000000021</v>
      </c>
      <c r="G2648">
        <f t="shared" si="251"/>
        <v>357.0198536406528</v>
      </c>
      <c r="H2648">
        <f>G2648-MAX($G$4:G2648)</f>
        <v>-16.979999999999734</v>
      </c>
      <c r="J2648" s="32">
        <v>44112</v>
      </c>
      <c r="K2648" s="33">
        <v>44096</v>
      </c>
      <c r="L2648" s="31">
        <v>1.5899999999999901</v>
      </c>
      <c r="M2648" s="32">
        <v>44630</v>
      </c>
      <c r="N2648" s="33">
        <v>44630</v>
      </c>
      <c r="O2648" s="31">
        <v>0</v>
      </c>
      <c r="P2648" s="26">
        <v>43993</v>
      </c>
      <c r="Q2648" s="26">
        <v>43949</v>
      </c>
      <c r="R2648" s="25">
        <v>0</v>
      </c>
      <c r="S2648" s="51">
        <v>42775</v>
      </c>
      <c r="T2648" s="53">
        <v>42754</v>
      </c>
      <c r="U2648" s="21">
        <v>0</v>
      </c>
      <c r="V2648" s="51">
        <v>42411</v>
      </c>
      <c r="W2648" s="53">
        <v>42405</v>
      </c>
      <c r="X2648" s="21">
        <v>0</v>
      </c>
      <c r="Y2648" s="16">
        <v>42047</v>
      </c>
      <c r="Z2648" s="16">
        <v>42047</v>
      </c>
      <c r="AA2648">
        <v>0</v>
      </c>
      <c r="AB2648" s="16">
        <v>42992</v>
      </c>
      <c r="AC2648" s="16">
        <v>42949</v>
      </c>
      <c r="AD2648">
        <v>-0.05</v>
      </c>
      <c r="AE2648" s="16">
        <v>43657</v>
      </c>
      <c r="AF2648" s="16">
        <v>43602</v>
      </c>
      <c r="AG2648">
        <v>0</v>
      </c>
    </row>
    <row r="2649" spans="1:33" x14ac:dyDescent="0.3">
      <c r="A2649" s="26">
        <v>44861</v>
      </c>
      <c r="B2649">
        <f t="shared" si="246"/>
        <v>-0.91999999999999904</v>
      </c>
      <c r="C2649">
        <f t="shared" si="247"/>
        <v>1.779999999999992</v>
      </c>
      <c r="D2649">
        <f t="shared" si="248"/>
        <v>0</v>
      </c>
      <c r="E2649">
        <f t="shared" si="249"/>
        <v>0</v>
      </c>
      <c r="F2649">
        <f t="shared" si="250"/>
        <v>0.85999999999999299</v>
      </c>
      <c r="G2649">
        <f t="shared" si="251"/>
        <v>357.87985364065281</v>
      </c>
      <c r="H2649">
        <f>G2649-MAX($G$4:G2649)</f>
        <v>-16.11999999999972</v>
      </c>
      <c r="J2649" s="32">
        <v>44112</v>
      </c>
      <c r="K2649" s="33">
        <v>44097</v>
      </c>
      <c r="L2649" s="31">
        <v>-7.9999999999999905E-2</v>
      </c>
      <c r="M2649" s="32">
        <v>44665</v>
      </c>
      <c r="N2649" s="33">
        <v>44637</v>
      </c>
      <c r="O2649" s="31">
        <v>0</v>
      </c>
      <c r="P2649" s="26">
        <v>43965</v>
      </c>
      <c r="Q2649" s="26">
        <v>43950</v>
      </c>
      <c r="R2649" s="25">
        <v>-0.25999999999999901</v>
      </c>
      <c r="S2649" s="51">
        <v>42803</v>
      </c>
      <c r="T2649" s="53">
        <v>42754</v>
      </c>
      <c r="U2649" s="21">
        <v>0</v>
      </c>
      <c r="V2649" s="51">
        <v>42439</v>
      </c>
      <c r="W2649" s="53">
        <v>42405</v>
      </c>
      <c r="X2649" s="21">
        <v>0</v>
      </c>
      <c r="Y2649" s="16">
        <v>42103</v>
      </c>
      <c r="Z2649" s="16">
        <v>42047</v>
      </c>
      <c r="AA2649">
        <v>0</v>
      </c>
      <c r="AB2649" s="16">
        <v>42957</v>
      </c>
      <c r="AC2649" s="16">
        <v>42950</v>
      </c>
      <c r="AD2649">
        <v>0.82999999999999896</v>
      </c>
      <c r="AE2649" s="16">
        <v>43657</v>
      </c>
      <c r="AF2649" s="16">
        <v>43605</v>
      </c>
      <c r="AG2649">
        <v>0</v>
      </c>
    </row>
    <row r="2650" spans="1:33" x14ac:dyDescent="0.3">
      <c r="A2650" s="26">
        <v>44862</v>
      </c>
      <c r="B2650">
        <f t="shared" si="246"/>
        <v>0.12999999999999801</v>
      </c>
      <c r="C2650">
        <f t="shared" si="247"/>
        <v>0.79999999999999405</v>
      </c>
      <c r="D2650">
        <f t="shared" si="248"/>
        <v>0</v>
      </c>
      <c r="E2650">
        <f t="shared" si="249"/>
        <v>0</v>
      </c>
      <c r="F2650">
        <f t="shared" si="250"/>
        <v>0.92999999999999206</v>
      </c>
      <c r="G2650">
        <f t="shared" si="251"/>
        <v>358.80985364065282</v>
      </c>
      <c r="H2650">
        <f>G2650-MAX($G$4:G2650)</f>
        <v>-15.189999999999714</v>
      </c>
      <c r="J2650" s="32">
        <v>44112</v>
      </c>
      <c r="K2650" s="33">
        <v>44098</v>
      </c>
      <c r="L2650" s="31">
        <v>1.33</v>
      </c>
      <c r="M2650" s="32">
        <v>44665</v>
      </c>
      <c r="N2650" s="33">
        <v>44638</v>
      </c>
      <c r="O2650" s="31">
        <v>-0.24</v>
      </c>
      <c r="P2650" s="26">
        <v>43993</v>
      </c>
      <c r="Q2650" s="26">
        <v>43950</v>
      </c>
      <c r="R2650" s="25">
        <v>0</v>
      </c>
      <c r="S2650" s="51">
        <v>42775</v>
      </c>
      <c r="T2650" s="53">
        <v>42755</v>
      </c>
      <c r="U2650" s="21">
        <v>0</v>
      </c>
      <c r="V2650" s="51">
        <v>42411</v>
      </c>
      <c r="W2650" s="53">
        <v>42411</v>
      </c>
      <c r="X2650" s="21">
        <v>0.01</v>
      </c>
      <c r="Y2650" s="16">
        <v>42103</v>
      </c>
      <c r="Z2650" s="16">
        <v>42048</v>
      </c>
      <c r="AA2650">
        <v>0</v>
      </c>
      <c r="AB2650" s="16">
        <v>42992</v>
      </c>
      <c r="AC2650" s="16">
        <v>42950</v>
      </c>
      <c r="AD2650">
        <v>0.28999999999999998</v>
      </c>
      <c r="AE2650" s="16">
        <v>43657</v>
      </c>
      <c r="AF2650" s="16">
        <v>43606</v>
      </c>
      <c r="AG2650">
        <v>0</v>
      </c>
    </row>
    <row r="2651" spans="1:33" x14ac:dyDescent="0.3">
      <c r="A2651" s="26">
        <v>44865</v>
      </c>
      <c r="B2651">
        <f t="shared" si="246"/>
        <v>-1.3099999999999901</v>
      </c>
      <c r="C2651">
        <f t="shared" si="247"/>
        <v>1.300000000000002</v>
      </c>
      <c r="D2651">
        <f t="shared" si="248"/>
        <v>0</v>
      </c>
      <c r="E2651">
        <f t="shared" si="249"/>
        <v>0</v>
      </c>
      <c r="F2651">
        <f t="shared" si="250"/>
        <v>-9.9999999999880185E-3</v>
      </c>
      <c r="G2651">
        <f t="shared" si="251"/>
        <v>358.79985364065283</v>
      </c>
      <c r="H2651">
        <f>G2651-MAX($G$4:G2651)</f>
        <v>-15.199999999999704</v>
      </c>
      <c r="J2651" s="32">
        <v>44112</v>
      </c>
      <c r="K2651" s="33">
        <v>44099</v>
      </c>
      <c r="L2651" s="31">
        <v>-0.13</v>
      </c>
      <c r="M2651" s="32">
        <v>44665</v>
      </c>
      <c r="N2651" s="33">
        <v>44641</v>
      </c>
      <c r="O2651" s="31">
        <v>-1.52</v>
      </c>
      <c r="P2651" s="26">
        <v>43965</v>
      </c>
      <c r="Q2651" s="26">
        <v>43955</v>
      </c>
      <c r="R2651" s="25">
        <v>0.69999999999999896</v>
      </c>
      <c r="S2651" s="51">
        <v>42803</v>
      </c>
      <c r="T2651" s="53">
        <v>42755</v>
      </c>
      <c r="U2651" s="21">
        <v>0</v>
      </c>
      <c r="V2651" s="51">
        <v>42439</v>
      </c>
      <c r="W2651" s="53">
        <v>42411</v>
      </c>
      <c r="X2651" s="21">
        <v>0</v>
      </c>
      <c r="Y2651" s="16">
        <v>42103</v>
      </c>
      <c r="Z2651" s="16">
        <v>42051</v>
      </c>
      <c r="AA2651">
        <v>0</v>
      </c>
      <c r="AB2651" s="16">
        <v>43020</v>
      </c>
      <c r="AC2651" s="16">
        <v>42970</v>
      </c>
      <c r="AD2651">
        <v>0</v>
      </c>
      <c r="AE2651" s="16">
        <v>43657</v>
      </c>
      <c r="AF2651" s="16">
        <v>43607</v>
      </c>
      <c r="AG2651">
        <v>0</v>
      </c>
    </row>
    <row r="2652" spans="1:33" x14ac:dyDescent="0.3">
      <c r="A2652" s="26">
        <v>44866</v>
      </c>
      <c r="B2652">
        <f t="shared" si="246"/>
        <v>0.37000000000000099</v>
      </c>
      <c r="C2652">
        <f t="shared" si="247"/>
        <v>2</v>
      </c>
      <c r="D2652">
        <f t="shared" si="248"/>
        <v>0</v>
      </c>
      <c r="E2652">
        <f t="shared" si="249"/>
        <v>0</v>
      </c>
      <c r="F2652">
        <f t="shared" si="250"/>
        <v>2.370000000000001</v>
      </c>
      <c r="G2652">
        <f t="shared" si="251"/>
        <v>361.16985364065283</v>
      </c>
      <c r="H2652">
        <f>G2652-MAX($G$4:G2652)</f>
        <v>-12.8299999999997</v>
      </c>
      <c r="J2652" s="32">
        <v>44112</v>
      </c>
      <c r="K2652" s="33">
        <v>44102</v>
      </c>
      <c r="L2652" s="31">
        <v>-0.51</v>
      </c>
      <c r="M2652" s="32">
        <v>44665</v>
      </c>
      <c r="N2652" s="33">
        <v>44642</v>
      </c>
      <c r="O2652" s="31">
        <v>0.41999999999999899</v>
      </c>
      <c r="P2652" s="26">
        <v>43993</v>
      </c>
      <c r="Q2652" s="26">
        <v>43955</v>
      </c>
      <c r="R2652" s="25">
        <v>0</v>
      </c>
      <c r="S2652" s="51">
        <v>42775</v>
      </c>
      <c r="T2652" s="53">
        <v>42758</v>
      </c>
      <c r="U2652" s="21">
        <v>0</v>
      </c>
      <c r="V2652" s="51">
        <v>42439</v>
      </c>
      <c r="W2652" s="53">
        <v>42412</v>
      </c>
      <c r="X2652" s="21">
        <v>0</v>
      </c>
      <c r="Y2652" s="16">
        <v>42103</v>
      </c>
      <c r="Z2652" s="16">
        <v>42052</v>
      </c>
      <c r="AA2652">
        <v>0</v>
      </c>
      <c r="AB2652" s="16">
        <v>43020</v>
      </c>
      <c r="AC2652" s="16">
        <v>42971</v>
      </c>
      <c r="AD2652">
        <v>-0.09</v>
      </c>
      <c r="AE2652" s="16">
        <v>43657</v>
      </c>
      <c r="AF2652" s="16">
        <v>43608</v>
      </c>
      <c r="AG2652">
        <v>0</v>
      </c>
    </row>
    <row r="2653" spans="1:33" x14ac:dyDescent="0.3">
      <c r="A2653" s="26">
        <v>44867</v>
      </c>
      <c r="B2653">
        <f t="shared" si="246"/>
        <v>0.309999999999996</v>
      </c>
      <c r="C2653">
        <f t="shared" si="247"/>
        <v>-0.20000000000000201</v>
      </c>
      <c r="D2653">
        <f t="shared" si="248"/>
        <v>0</v>
      </c>
      <c r="E2653">
        <f t="shared" si="249"/>
        <v>0</v>
      </c>
      <c r="F2653">
        <f t="shared" si="250"/>
        <v>0.10999999999999399</v>
      </c>
      <c r="G2653">
        <f t="shared" si="251"/>
        <v>361.27985364065285</v>
      </c>
      <c r="H2653">
        <f>G2653-MAX($G$4:G2653)</f>
        <v>-12.719999999999686</v>
      </c>
      <c r="J2653" s="32">
        <v>44112</v>
      </c>
      <c r="K2653" s="33">
        <v>44103</v>
      </c>
      <c r="L2653" s="31">
        <v>-0.36</v>
      </c>
      <c r="M2653" s="32">
        <v>44665</v>
      </c>
      <c r="N2653" s="33">
        <v>44643</v>
      </c>
      <c r="O2653" s="31">
        <v>0.55000000000000004</v>
      </c>
      <c r="P2653" s="26">
        <v>43965</v>
      </c>
      <c r="Q2653" s="26">
        <v>43957</v>
      </c>
      <c r="R2653" s="25">
        <v>-0.52</v>
      </c>
      <c r="S2653" s="51">
        <v>42803</v>
      </c>
      <c r="T2653" s="53">
        <v>42758</v>
      </c>
      <c r="U2653" s="21">
        <v>0</v>
      </c>
      <c r="V2653" s="51">
        <v>42439</v>
      </c>
      <c r="W2653" s="53">
        <v>42415</v>
      </c>
      <c r="X2653" s="21">
        <v>0</v>
      </c>
      <c r="Y2653" s="16">
        <v>42103</v>
      </c>
      <c r="Z2653" s="16">
        <v>42058</v>
      </c>
      <c r="AA2653">
        <v>0</v>
      </c>
      <c r="AB2653" s="16">
        <v>43020</v>
      </c>
      <c r="AC2653" s="16">
        <v>42972</v>
      </c>
      <c r="AD2653">
        <v>0.03</v>
      </c>
      <c r="AE2653" s="16">
        <v>43657</v>
      </c>
      <c r="AF2653" s="16">
        <v>43609</v>
      </c>
      <c r="AG2653">
        <v>0</v>
      </c>
    </row>
    <row r="2654" spans="1:33" x14ac:dyDescent="0.3">
      <c r="A2654" s="26">
        <v>44868</v>
      </c>
      <c r="B2654">
        <f t="shared" si="246"/>
        <v>-2.3999999999999901</v>
      </c>
      <c r="C2654">
        <f t="shared" si="247"/>
        <v>3.06</v>
      </c>
      <c r="D2654">
        <f t="shared" si="248"/>
        <v>0</v>
      </c>
      <c r="E2654">
        <f t="shared" si="249"/>
        <v>0</v>
      </c>
      <c r="F2654">
        <f t="shared" si="250"/>
        <v>0.66000000000000991</v>
      </c>
      <c r="G2654">
        <f t="shared" si="251"/>
        <v>361.93985364065287</v>
      </c>
      <c r="H2654">
        <f>G2654-MAX($G$4:G2654)</f>
        <v>-12.059999999999661</v>
      </c>
      <c r="J2654" s="32">
        <v>44112</v>
      </c>
      <c r="K2654" s="33">
        <v>44109</v>
      </c>
      <c r="L2654" s="31">
        <v>-0.98999999999999899</v>
      </c>
      <c r="M2654" s="32">
        <v>44665</v>
      </c>
      <c r="N2654" s="33">
        <v>44644</v>
      </c>
      <c r="O2654" s="31">
        <v>-0.87</v>
      </c>
      <c r="P2654" s="26">
        <v>43993</v>
      </c>
      <c r="Q2654" s="26">
        <v>43957</v>
      </c>
      <c r="R2654" s="25">
        <v>0</v>
      </c>
      <c r="S2654" s="51">
        <v>42775</v>
      </c>
      <c r="T2654" s="53">
        <v>42759</v>
      </c>
      <c r="U2654" s="21">
        <v>0</v>
      </c>
      <c r="V2654" s="51">
        <v>42439</v>
      </c>
      <c r="W2654" s="53">
        <v>42416</v>
      </c>
      <c r="X2654" s="21">
        <v>0</v>
      </c>
      <c r="Y2654" s="16">
        <v>42103</v>
      </c>
      <c r="Z2654" s="16">
        <v>42059</v>
      </c>
      <c r="AA2654">
        <v>0</v>
      </c>
      <c r="AB2654" s="16">
        <v>43020</v>
      </c>
      <c r="AC2654" s="16">
        <v>42975</v>
      </c>
      <c r="AD2654">
        <v>0.14000000000000001</v>
      </c>
      <c r="AE2654" s="16">
        <v>43657</v>
      </c>
      <c r="AF2654" s="16">
        <v>43612</v>
      </c>
      <c r="AG2654">
        <v>0</v>
      </c>
    </row>
    <row r="2655" spans="1:33" x14ac:dyDescent="0.3">
      <c r="A2655" s="26">
        <v>44869</v>
      </c>
      <c r="B2655">
        <f t="shared" si="246"/>
        <v>2.9999999999998798E-2</v>
      </c>
      <c r="C2655">
        <f t="shared" si="247"/>
        <v>0.83999999999999597</v>
      </c>
      <c r="D2655">
        <f t="shared" si="248"/>
        <v>0</v>
      </c>
      <c r="E2655">
        <f t="shared" si="249"/>
        <v>0</v>
      </c>
      <c r="F2655">
        <f t="shared" si="250"/>
        <v>0.86999999999999478</v>
      </c>
      <c r="G2655">
        <f t="shared" si="251"/>
        <v>362.80985364065288</v>
      </c>
      <c r="H2655">
        <f>G2655-MAX($G$4:G2655)</f>
        <v>-11.189999999999657</v>
      </c>
      <c r="J2655" s="32">
        <v>44112</v>
      </c>
      <c r="K2655" s="33">
        <v>44110</v>
      </c>
      <c r="L2655" s="31">
        <v>0.05</v>
      </c>
      <c r="M2655" s="32">
        <v>44665</v>
      </c>
      <c r="N2655" s="33">
        <v>44645</v>
      </c>
      <c r="O2655" s="31">
        <v>-0.48</v>
      </c>
      <c r="P2655" s="26">
        <v>43965</v>
      </c>
      <c r="Q2655" s="26">
        <v>43958</v>
      </c>
      <c r="R2655" s="25">
        <v>0.34</v>
      </c>
      <c r="S2655" s="51">
        <v>42803</v>
      </c>
      <c r="T2655" s="53">
        <v>42759</v>
      </c>
      <c r="U2655" s="21">
        <v>0</v>
      </c>
      <c r="V2655" s="51">
        <v>42439</v>
      </c>
      <c r="W2655" s="53">
        <v>42417</v>
      </c>
      <c r="X2655" s="21">
        <v>0</v>
      </c>
      <c r="Y2655" s="16">
        <v>42103</v>
      </c>
      <c r="Z2655" s="16">
        <v>42060</v>
      </c>
      <c r="AA2655">
        <v>0</v>
      </c>
      <c r="AB2655" s="16">
        <v>43020</v>
      </c>
      <c r="AC2655" s="16">
        <v>42976</v>
      </c>
      <c r="AD2655">
        <v>4.0000000000000098E-2</v>
      </c>
      <c r="AE2655" s="16">
        <v>43657</v>
      </c>
      <c r="AF2655" s="16">
        <v>43613</v>
      </c>
      <c r="AG2655">
        <v>0</v>
      </c>
    </row>
    <row r="2656" spans="1:33" x14ac:dyDescent="0.3">
      <c r="A2656" s="26">
        <v>44872</v>
      </c>
      <c r="B2656">
        <f t="shared" si="246"/>
        <v>-0.48999999999999799</v>
      </c>
      <c r="C2656">
        <f t="shared" si="247"/>
        <v>-1.699999999999998</v>
      </c>
      <c r="D2656">
        <f t="shared" si="248"/>
        <v>0</v>
      </c>
      <c r="E2656">
        <f t="shared" si="249"/>
        <v>0</v>
      </c>
      <c r="F2656">
        <f t="shared" si="250"/>
        <v>-2.1899999999999959</v>
      </c>
      <c r="G2656">
        <f t="shared" si="251"/>
        <v>360.61985364065288</v>
      </c>
      <c r="H2656">
        <f>G2656-MAX($G$4:G2656)</f>
        <v>-13.379999999999654</v>
      </c>
      <c r="J2656" s="32">
        <v>44112</v>
      </c>
      <c r="K2656" s="33">
        <v>44111</v>
      </c>
      <c r="L2656" s="31">
        <v>-1.89</v>
      </c>
      <c r="M2656" s="32">
        <v>44665</v>
      </c>
      <c r="N2656" s="33">
        <v>44648</v>
      </c>
      <c r="O2656" s="31">
        <v>-0.109999999999999</v>
      </c>
      <c r="P2656" s="26">
        <v>43993</v>
      </c>
      <c r="Q2656" s="26">
        <v>43958</v>
      </c>
      <c r="R2656" s="25">
        <v>0</v>
      </c>
      <c r="S2656" s="51">
        <v>42775</v>
      </c>
      <c r="T2656" s="53">
        <v>42760</v>
      </c>
      <c r="U2656" s="21">
        <v>0</v>
      </c>
      <c r="V2656" s="51">
        <v>42439</v>
      </c>
      <c r="W2656" s="53">
        <v>42418</v>
      </c>
      <c r="X2656" s="21">
        <v>0</v>
      </c>
      <c r="Y2656" s="16">
        <v>42103</v>
      </c>
      <c r="Z2656" s="16">
        <v>42061</v>
      </c>
      <c r="AA2656">
        <v>0</v>
      </c>
      <c r="AB2656" s="16">
        <v>43020</v>
      </c>
      <c r="AC2656" s="16">
        <v>42977</v>
      </c>
      <c r="AD2656">
        <v>-6.9999999999999896E-2</v>
      </c>
      <c r="AE2656" s="16">
        <v>43657</v>
      </c>
      <c r="AF2656" s="16">
        <v>43614</v>
      </c>
      <c r="AG2656">
        <v>0</v>
      </c>
    </row>
    <row r="2657" spans="1:33" x14ac:dyDescent="0.3">
      <c r="A2657" s="26">
        <v>44873</v>
      </c>
      <c r="B2657">
        <f t="shared" si="246"/>
        <v>1.8799999999999899</v>
      </c>
      <c r="C2657">
        <f t="shared" si="247"/>
        <v>2.3999999999999799</v>
      </c>
      <c r="D2657">
        <f t="shared" si="248"/>
        <v>0</v>
      </c>
      <c r="E2657">
        <f t="shared" si="249"/>
        <v>0</v>
      </c>
      <c r="F2657">
        <f t="shared" si="250"/>
        <v>4.2799999999999701</v>
      </c>
      <c r="G2657">
        <f t="shared" si="251"/>
        <v>364.89985364065285</v>
      </c>
      <c r="H2657">
        <f>G2657-MAX($G$4:G2657)</f>
        <v>-9.0999999999996817</v>
      </c>
      <c r="J2657" s="32">
        <v>44112</v>
      </c>
      <c r="K2657" s="33">
        <v>44112</v>
      </c>
      <c r="L2657" s="31">
        <v>0.65</v>
      </c>
      <c r="M2657" s="32">
        <v>44665</v>
      </c>
      <c r="N2657" s="33">
        <v>44649</v>
      </c>
      <c r="O2657" s="31">
        <v>5.9999999999999602E-2</v>
      </c>
      <c r="P2657" s="26">
        <v>43965</v>
      </c>
      <c r="Q2657" s="26">
        <v>43959</v>
      </c>
      <c r="R2657" s="25">
        <v>-0.36</v>
      </c>
      <c r="S2657" s="51">
        <v>42803</v>
      </c>
      <c r="T2657" s="53">
        <v>42760</v>
      </c>
      <c r="U2657" s="21">
        <v>0</v>
      </c>
      <c r="V2657" s="51">
        <v>42439</v>
      </c>
      <c r="W2657" s="53">
        <v>42419</v>
      </c>
      <c r="X2657" s="21">
        <v>0</v>
      </c>
      <c r="Y2657" s="16">
        <v>42103</v>
      </c>
      <c r="Z2657" s="16">
        <v>42062</v>
      </c>
      <c r="AA2657">
        <v>0</v>
      </c>
      <c r="AB2657" s="16">
        <v>43020</v>
      </c>
      <c r="AC2657" s="16">
        <v>42978</v>
      </c>
      <c r="AD2657">
        <v>0.149999999999999</v>
      </c>
      <c r="AE2657" s="16">
        <v>43657</v>
      </c>
      <c r="AF2657" s="16">
        <v>43615</v>
      </c>
      <c r="AG2657">
        <v>0</v>
      </c>
    </row>
    <row r="2658" spans="1:33" x14ac:dyDescent="0.3">
      <c r="A2658" s="26">
        <v>44874</v>
      </c>
      <c r="B2658">
        <f t="shared" si="246"/>
        <v>3.26</v>
      </c>
      <c r="C2658">
        <f t="shared" si="247"/>
        <v>0</v>
      </c>
      <c r="D2658">
        <f t="shared" si="248"/>
        <v>0</v>
      </c>
      <c r="E2658">
        <f t="shared" si="249"/>
        <v>0</v>
      </c>
      <c r="F2658">
        <f t="shared" si="250"/>
        <v>3.26</v>
      </c>
      <c r="G2658">
        <f t="shared" si="251"/>
        <v>368.15985364065284</v>
      </c>
      <c r="H2658">
        <f>G2658-MAX($G$4:G2658)</f>
        <v>-5.8399999999996908</v>
      </c>
      <c r="J2658" s="32">
        <v>44147</v>
      </c>
      <c r="K2658" s="33">
        <v>44118</v>
      </c>
      <c r="L2658" s="31">
        <v>0</v>
      </c>
      <c r="M2658" s="32">
        <v>44665</v>
      </c>
      <c r="N2658" s="33">
        <v>44650</v>
      </c>
      <c r="O2658" s="31">
        <v>0.16</v>
      </c>
      <c r="P2658" s="26">
        <v>43993</v>
      </c>
      <c r="Q2658" s="26">
        <v>43959</v>
      </c>
      <c r="R2658" s="25">
        <v>0</v>
      </c>
      <c r="S2658" s="51">
        <v>42775</v>
      </c>
      <c r="T2658" s="53">
        <v>42761</v>
      </c>
      <c r="U2658" s="21">
        <v>0</v>
      </c>
      <c r="V2658" s="51">
        <v>42439</v>
      </c>
      <c r="W2658" s="53">
        <v>42422</v>
      </c>
      <c r="X2658" s="21">
        <v>0</v>
      </c>
      <c r="Y2658" s="16">
        <v>42103</v>
      </c>
      <c r="Z2658" s="16">
        <v>42065</v>
      </c>
      <c r="AA2658">
        <v>0</v>
      </c>
      <c r="AB2658" s="16">
        <v>43020</v>
      </c>
      <c r="AC2658" s="16">
        <v>42979</v>
      </c>
      <c r="AD2658">
        <v>1.9999999999999699E-2</v>
      </c>
      <c r="AE2658" s="16">
        <v>43657</v>
      </c>
      <c r="AF2658" s="16">
        <v>43616</v>
      </c>
      <c r="AG2658">
        <v>0</v>
      </c>
    </row>
    <row r="2659" spans="1:33" x14ac:dyDescent="0.3">
      <c r="A2659" s="26">
        <v>44875</v>
      </c>
      <c r="B2659">
        <f t="shared" si="246"/>
        <v>-7.08</v>
      </c>
      <c r="C2659">
        <f t="shared" si="247"/>
        <v>0</v>
      </c>
      <c r="D2659">
        <f t="shared" si="248"/>
        <v>0</v>
      </c>
      <c r="E2659">
        <f t="shared" si="249"/>
        <v>0</v>
      </c>
      <c r="F2659">
        <f t="shared" si="250"/>
        <v>-7.08</v>
      </c>
      <c r="G2659">
        <f t="shared" si="251"/>
        <v>361.07985364065286</v>
      </c>
      <c r="H2659">
        <f>G2659-MAX($G$4:G2659)</f>
        <v>-12.919999999999675</v>
      </c>
      <c r="J2659" s="32">
        <v>44147</v>
      </c>
      <c r="K2659" s="33">
        <v>44119</v>
      </c>
      <c r="L2659" s="31">
        <v>0.02</v>
      </c>
      <c r="M2659" s="32">
        <v>44665</v>
      </c>
      <c r="N2659" s="33">
        <v>44651</v>
      </c>
      <c r="O2659" s="31">
        <v>-0.08</v>
      </c>
      <c r="P2659" s="26">
        <v>43965</v>
      </c>
      <c r="Q2659" s="26">
        <v>43962</v>
      </c>
      <c r="R2659" s="25">
        <v>0.63</v>
      </c>
      <c r="S2659" s="51">
        <v>42803</v>
      </c>
      <c r="T2659" s="53">
        <v>42761</v>
      </c>
      <c r="U2659" s="21">
        <v>0</v>
      </c>
      <c r="V2659" s="51">
        <v>42439</v>
      </c>
      <c r="W2659" s="53">
        <v>42423</v>
      </c>
      <c r="X2659" s="21">
        <v>0</v>
      </c>
      <c r="Y2659" s="16">
        <v>42103</v>
      </c>
      <c r="Z2659" s="16">
        <v>42066</v>
      </c>
      <c r="AA2659">
        <v>0</v>
      </c>
      <c r="AB2659" s="16">
        <v>43020</v>
      </c>
      <c r="AC2659" s="16">
        <v>42982</v>
      </c>
      <c r="AD2659">
        <v>0.17</v>
      </c>
      <c r="AE2659" s="16">
        <v>43685</v>
      </c>
      <c r="AF2659" s="16">
        <v>43616</v>
      </c>
      <c r="AG2659">
        <v>0</v>
      </c>
    </row>
    <row r="2660" spans="1:33" x14ac:dyDescent="0.3">
      <c r="A2660" s="26">
        <v>44876</v>
      </c>
      <c r="B2660">
        <f t="shared" si="246"/>
        <v>0.08</v>
      </c>
      <c r="C2660">
        <f t="shared" si="247"/>
        <v>0</v>
      </c>
      <c r="D2660">
        <f t="shared" si="248"/>
        <v>0</v>
      </c>
      <c r="E2660">
        <f t="shared" si="249"/>
        <v>-1.8499999999999901</v>
      </c>
      <c r="F2660">
        <f t="shared" si="250"/>
        <v>-1.76999999999999</v>
      </c>
      <c r="G2660">
        <f t="shared" si="251"/>
        <v>359.30985364065288</v>
      </c>
      <c r="H2660">
        <f>G2660-MAX($G$4:G2660)</f>
        <v>-14.689999999999657</v>
      </c>
      <c r="J2660" s="32">
        <v>44147</v>
      </c>
      <c r="K2660" s="33">
        <v>44120</v>
      </c>
      <c r="L2660" s="31">
        <v>0.1</v>
      </c>
      <c r="M2660" s="32">
        <v>44665</v>
      </c>
      <c r="N2660" s="33">
        <v>44652</v>
      </c>
      <c r="O2660" s="31">
        <v>-0.87999999999999901</v>
      </c>
      <c r="P2660" s="26">
        <v>43993</v>
      </c>
      <c r="Q2660" s="26">
        <v>43962</v>
      </c>
      <c r="R2660" s="25">
        <v>0</v>
      </c>
      <c r="S2660" s="51">
        <v>42775</v>
      </c>
      <c r="T2660" s="53">
        <v>42766</v>
      </c>
      <c r="U2660" s="21">
        <v>0</v>
      </c>
      <c r="V2660" s="51">
        <v>42474</v>
      </c>
      <c r="W2660" s="53">
        <v>42423</v>
      </c>
      <c r="X2660" s="21">
        <v>0</v>
      </c>
      <c r="Y2660" s="16">
        <v>42103</v>
      </c>
      <c r="Z2660" s="16">
        <v>42067</v>
      </c>
      <c r="AA2660">
        <v>0</v>
      </c>
      <c r="AB2660" s="16">
        <v>43048</v>
      </c>
      <c r="AC2660" s="16">
        <v>42991</v>
      </c>
      <c r="AD2660">
        <v>0</v>
      </c>
      <c r="AE2660" s="16">
        <v>43657</v>
      </c>
      <c r="AF2660" s="16">
        <v>43619</v>
      </c>
      <c r="AG2660">
        <v>0</v>
      </c>
    </row>
    <row r="2661" spans="1:33" x14ac:dyDescent="0.3">
      <c r="A2661" s="26">
        <v>44879</v>
      </c>
      <c r="B2661">
        <f t="shared" si="246"/>
        <v>-0.45</v>
      </c>
      <c r="C2661">
        <f t="shared" si="247"/>
        <v>0</v>
      </c>
      <c r="D2661">
        <f t="shared" si="248"/>
        <v>0</v>
      </c>
      <c r="E2661">
        <f t="shared" si="249"/>
        <v>1.8499999999999901</v>
      </c>
      <c r="F2661">
        <f t="shared" si="250"/>
        <v>1.3999999999999901</v>
      </c>
      <c r="G2661">
        <f t="shared" si="251"/>
        <v>360.70985364065285</v>
      </c>
      <c r="H2661">
        <f>G2661-MAX($G$4:G2661)</f>
        <v>-13.289999999999679</v>
      </c>
      <c r="J2661" s="32">
        <v>44147</v>
      </c>
      <c r="K2661" s="33">
        <v>44123</v>
      </c>
      <c r="L2661" s="31">
        <v>-0.119999999999999</v>
      </c>
      <c r="M2661" s="32">
        <v>44693</v>
      </c>
      <c r="N2661" s="33">
        <v>44672</v>
      </c>
      <c r="O2661" s="31">
        <v>0</v>
      </c>
      <c r="P2661" s="26">
        <v>43965</v>
      </c>
      <c r="Q2661" s="26">
        <v>43963</v>
      </c>
      <c r="R2661" s="25">
        <v>0.42</v>
      </c>
      <c r="S2661" s="51">
        <v>42803</v>
      </c>
      <c r="T2661" s="53">
        <v>42766</v>
      </c>
      <c r="U2661" s="21">
        <v>0</v>
      </c>
      <c r="V2661" s="51">
        <v>42439</v>
      </c>
      <c r="W2661" s="53">
        <v>42424</v>
      </c>
      <c r="X2661" s="21">
        <v>0</v>
      </c>
      <c r="Y2661" s="16">
        <v>42103</v>
      </c>
      <c r="Z2661" s="16">
        <v>42068</v>
      </c>
      <c r="AA2661">
        <v>0</v>
      </c>
      <c r="AB2661" s="16">
        <v>43048</v>
      </c>
      <c r="AC2661" s="16">
        <v>42992</v>
      </c>
      <c r="AD2661">
        <v>0.05</v>
      </c>
      <c r="AE2661" s="16">
        <v>43685</v>
      </c>
      <c r="AF2661" s="16">
        <v>43619</v>
      </c>
      <c r="AG2661">
        <v>0</v>
      </c>
    </row>
    <row r="2662" spans="1:33" x14ac:dyDescent="0.3">
      <c r="A2662" s="26">
        <v>44880</v>
      </c>
      <c r="B2662">
        <f t="shared" si="246"/>
        <v>-0.23999999999999899</v>
      </c>
      <c r="C2662">
        <f t="shared" si="247"/>
        <v>0</v>
      </c>
      <c r="D2662">
        <f t="shared" si="248"/>
        <v>0</v>
      </c>
      <c r="E2662">
        <f t="shared" si="249"/>
        <v>0.35000000000000098</v>
      </c>
      <c r="F2662">
        <f t="shared" si="250"/>
        <v>0.11000000000000199</v>
      </c>
      <c r="G2662">
        <f t="shared" si="251"/>
        <v>360.81985364065287</v>
      </c>
      <c r="H2662">
        <f>G2662-MAX($G$4:G2662)</f>
        <v>-13.179999999999666</v>
      </c>
      <c r="J2662" s="32">
        <v>44147</v>
      </c>
      <c r="K2662" s="33">
        <v>44124</v>
      </c>
      <c r="L2662" s="31">
        <v>-0.26</v>
      </c>
      <c r="M2662" s="32">
        <v>44693</v>
      </c>
      <c r="N2662" s="33">
        <v>44673</v>
      </c>
      <c r="O2662" s="31">
        <v>-1.48999999999999</v>
      </c>
      <c r="P2662" s="26">
        <v>43993</v>
      </c>
      <c r="Q2662" s="26">
        <v>43963</v>
      </c>
      <c r="R2662" s="25">
        <v>0</v>
      </c>
      <c r="S2662" s="51">
        <v>42775</v>
      </c>
      <c r="T2662" s="53">
        <v>42767</v>
      </c>
      <c r="U2662" s="21">
        <v>0</v>
      </c>
      <c r="V2662" s="51">
        <v>42474</v>
      </c>
      <c r="W2662" s="53">
        <v>42424</v>
      </c>
      <c r="X2662" s="21">
        <v>-0.249999999999999</v>
      </c>
      <c r="Y2662" s="16">
        <v>42103</v>
      </c>
      <c r="Z2662" s="16">
        <v>42069</v>
      </c>
      <c r="AA2662">
        <v>0</v>
      </c>
      <c r="AB2662" s="16">
        <v>43048</v>
      </c>
      <c r="AC2662" s="16">
        <v>42993</v>
      </c>
      <c r="AD2662">
        <v>3.00000000000002E-2</v>
      </c>
      <c r="AE2662" s="16">
        <v>43657</v>
      </c>
      <c r="AF2662" s="16">
        <v>43620</v>
      </c>
      <c r="AG2662">
        <v>0</v>
      </c>
    </row>
    <row r="2663" spans="1:33" x14ac:dyDescent="0.3">
      <c r="A2663" s="26">
        <v>44881</v>
      </c>
      <c r="B2663">
        <f t="shared" si="246"/>
        <v>-0.16</v>
      </c>
      <c r="C2663">
        <f t="shared" si="247"/>
        <v>0</v>
      </c>
      <c r="D2663">
        <f t="shared" si="248"/>
        <v>0</v>
      </c>
      <c r="E2663">
        <f t="shared" si="249"/>
        <v>-4</v>
      </c>
      <c r="F2663">
        <f t="shared" si="250"/>
        <v>-4.16</v>
      </c>
      <c r="G2663">
        <f t="shared" si="251"/>
        <v>356.65985364065284</v>
      </c>
      <c r="H2663">
        <f>G2663-MAX($G$4:G2663)</f>
        <v>-17.339999999999691</v>
      </c>
      <c r="J2663" s="32">
        <v>44147</v>
      </c>
      <c r="K2663" s="33">
        <v>44125</v>
      </c>
      <c r="L2663" s="31">
        <v>-6.0000000000000497E-2</v>
      </c>
      <c r="M2663" s="32">
        <v>44693</v>
      </c>
      <c r="N2663" s="33">
        <v>44676</v>
      </c>
      <c r="O2663" s="31">
        <v>-0.97</v>
      </c>
      <c r="P2663" s="26">
        <v>43965</v>
      </c>
      <c r="Q2663" s="26">
        <v>43964</v>
      </c>
      <c r="R2663" s="25">
        <v>-5.9999999999999901E-2</v>
      </c>
      <c r="S2663" s="51">
        <v>42803</v>
      </c>
      <c r="T2663" s="53">
        <v>42767</v>
      </c>
      <c r="U2663" s="21">
        <v>0</v>
      </c>
      <c r="V2663" s="51">
        <v>42439</v>
      </c>
      <c r="W2663" s="53">
        <v>42425</v>
      </c>
      <c r="X2663" s="21">
        <v>0</v>
      </c>
      <c r="Y2663" s="16">
        <v>42103</v>
      </c>
      <c r="Z2663" s="16">
        <v>42072</v>
      </c>
      <c r="AA2663">
        <v>0</v>
      </c>
      <c r="AB2663" s="16">
        <v>43048</v>
      </c>
      <c r="AC2663" s="16">
        <v>42996</v>
      </c>
      <c r="AD2663">
        <v>-0.46</v>
      </c>
      <c r="AE2663" s="16">
        <v>43685</v>
      </c>
      <c r="AF2663" s="16">
        <v>43620</v>
      </c>
      <c r="AG2663">
        <v>0</v>
      </c>
    </row>
    <row r="2664" spans="1:33" x14ac:dyDescent="0.3">
      <c r="A2664" s="26">
        <v>44882</v>
      </c>
      <c r="B2664">
        <f t="shared" si="246"/>
        <v>0.219999999999999</v>
      </c>
      <c r="C2664">
        <f t="shared" si="247"/>
        <v>0</v>
      </c>
      <c r="D2664">
        <f t="shared" si="248"/>
        <v>0</v>
      </c>
      <c r="E2664">
        <f t="shared" si="249"/>
        <v>0.179999999999997</v>
      </c>
      <c r="F2664">
        <f t="shared" si="250"/>
        <v>0.39999999999999603</v>
      </c>
      <c r="G2664">
        <f t="shared" si="251"/>
        <v>357.05985364065282</v>
      </c>
      <c r="H2664">
        <f>G2664-MAX($G$4:G2664)</f>
        <v>-16.939999999999714</v>
      </c>
      <c r="J2664" s="32">
        <v>44147</v>
      </c>
      <c r="K2664" s="33">
        <v>44126</v>
      </c>
      <c r="L2664" s="31">
        <v>0.1</v>
      </c>
      <c r="M2664" s="32">
        <v>44721</v>
      </c>
      <c r="N2664" s="33">
        <v>44699</v>
      </c>
      <c r="O2664" s="31">
        <v>0</v>
      </c>
      <c r="P2664" s="26">
        <v>43993</v>
      </c>
      <c r="Q2664" s="26">
        <v>43964</v>
      </c>
      <c r="R2664" s="25">
        <v>0</v>
      </c>
      <c r="S2664" s="51">
        <v>42838</v>
      </c>
      <c r="T2664" s="53">
        <v>42767</v>
      </c>
      <c r="U2664" s="21">
        <v>0</v>
      </c>
      <c r="V2664" s="51">
        <v>42474</v>
      </c>
      <c r="W2664" s="53">
        <v>42425</v>
      </c>
      <c r="X2664" s="21">
        <v>0.51</v>
      </c>
      <c r="Y2664" s="16">
        <v>42103</v>
      </c>
      <c r="Z2664" s="16">
        <v>42073</v>
      </c>
      <c r="AA2664">
        <v>0</v>
      </c>
      <c r="AB2664" s="16">
        <v>43048</v>
      </c>
      <c r="AC2664" s="16">
        <v>42997</v>
      </c>
      <c r="AD2664">
        <v>-0.119999999999999</v>
      </c>
      <c r="AE2664" s="16">
        <v>43657</v>
      </c>
      <c r="AF2664" s="16">
        <v>43621</v>
      </c>
      <c r="AG2664">
        <v>0</v>
      </c>
    </row>
    <row r="2665" spans="1:33" x14ac:dyDescent="0.3">
      <c r="A2665" s="26">
        <v>44883</v>
      </c>
      <c r="B2665">
        <f t="shared" si="246"/>
        <v>-2.0000000000000202E-2</v>
      </c>
      <c r="C2665">
        <f t="shared" si="247"/>
        <v>0</v>
      </c>
      <c r="D2665">
        <f t="shared" si="248"/>
        <v>0</v>
      </c>
      <c r="E2665">
        <f t="shared" si="249"/>
        <v>0.49000000000000099</v>
      </c>
      <c r="F2665">
        <f t="shared" si="250"/>
        <v>0.47000000000000081</v>
      </c>
      <c r="G2665">
        <f t="shared" si="251"/>
        <v>357.52985364065285</v>
      </c>
      <c r="H2665">
        <f>G2665-MAX($G$4:G2665)</f>
        <v>-16.469999999999686</v>
      </c>
      <c r="J2665" s="32">
        <v>44147</v>
      </c>
      <c r="K2665" s="33">
        <v>44127</v>
      </c>
      <c r="L2665" s="31">
        <v>-0.39999999999999902</v>
      </c>
      <c r="M2665" s="32">
        <v>44721</v>
      </c>
      <c r="N2665" s="33">
        <v>44700</v>
      </c>
      <c r="O2665" s="31">
        <v>-1.66</v>
      </c>
      <c r="P2665" s="26">
        <v>43965</v>
      </c>
      <c r="Q2665" s="26">
        <v>43965</v>
      </c>
      <c r="R2665" s="25">
        <v>0.26999999999999902</v>
      </c>
      <c r="S2665" s="51">
        <v>42775</v>
      </c>
      <c r="T2665" s="53">
        <v>42768</v>
      </c>
      <c r="U2665" s="21">
        <v>0</v>
      </c>
      <c r="V2665" s="51">
        <v>42439</v>
      </c>
      <c r="W2665" s="53">
        <v>42426</v>
      </c>
      <c r="X2665" s="21">
        <v>0</v>
      </c>
      <c r="Y2665" s="16">
        <v>42103</v>
      </c>
      <c r="Z2665" s="16">
        <v>42074</v>
      </c>
      <c r="AA2665">
        <v>0</v>
      </c>
      <c r="AB2665" s="16">
        <v>43048</v>
      </c>
      <c r="AC2665" s="16">
        <v>42998</v>
      </c>
      <c r="AD2665">
        <v>0.12999999999999901</v>
      </c>
      <c r="AE2665" s="16">
        <v>43685</v>
      </c>
      <c r="AF2665" s="16">
        <v>43621</v>
      </c>
      <c r="AG2665">
        <v>0</v>
      </c>
    </row>
    <row r="2666" spans="1:33" x14ac:dyDescent="0.3">
      <c r="A2666" s="26">
        <v>44886</v>
      </c>
      <c r="B2666">
        <f t="shared" si="246"/>
        <v>0.67</v>
      </c>
      <c r="C2666">
        <f t="shared" si="247"/>
        <v>0</v>
      </c>
      <c r="D2666">
        <f t="shared" si="248"/>
        <v>0</v>
      </c>
      <c r="E2666">
        <f t="shared" si="249"/>
        <v>1.1299999999999999</v>
      </c>
      <c r="F2666">
        <f t="shared" si="250"/>
        <v>1.7999999999999998</v>
      </c>
      <c r="G2666">
        <f t="shared" si="251"/>
        <v>359.32985364065286</v>
      </c>
      <c r="H2666">
        <f>G2666-MAX($G$4:G2666)</f>
        <v>-14.669999999999675</v>
      </c>
      <c r="J2666" s="32">
        <v>44147</v>
      </c>
      <c r="K2666" s="33">
        <v>44130</v>
      </c>
      <c r="L2666" s="31">
        <v>0.34</v>
      </c>
      <c r="M2666" s="32">
        <v>44721</v>
      </c>
      <c r="N2666" s="33">
        <v>44701</v>
      </c>
      <c r="O2666" s="31">
        <v>2.15</v>
      </c>
      <c r="P2666" s="26">
        <v>43993</v>
      </c>
      <c r="Q2666" s="26">
        <v>43965</v>
      </c>
      <c r="R2666" s="25">
        <v>0</v>
      </c>
      <c r="S2666" s="51">
        <v>42803</v>
      </c>
      <c r="T2666" s="53">
        <v>42768</v>
      </c>
      <c r="U2666" s="21">
        <v>0</v>
      </c>
      <c r="V2666" s="51">
        <v>42474</v>
      </c>
      <c r="W2666" s="53">
        <v>42426</v>
      </c>
      <c r="X2666" s="21">
        <v>4.0000000000000098E-2</v>
      </c>
      <c r="Y2666" s="16">
        <v>42103</v>
      </c>
      <c r="Z2666" s="16">
        <v>42075</v>
      </c>
      <c r="AA2666">
        <v>0</v>
      </c>
      <c r="AB2666" s="16">
        <v>43048</v>
      </c>
      <c r="AC2666" s="16">
        <v>42999</v>
      </c>
      <c r="AD2666">
        <v>-0.25</v>
      </c>
      <c r="AE2666" s="16">
        <v>43657</v>
      </c>
      <c r="AF2666" s="16">
        <v>43623</v>
      </c>
      <c r="AG2666">
        <v>0</v>
      </c>
    </row>
    <row r="2667" spans="1:33" x14ac:dyDescent="0.3">
      <c r="A2667" s="26">
        <v>44887</v>
      </c>
      <c r="B2667">
        <f t="shared" si="246"/>
        <v>0.61</v>
      </c>
      <c r="C2667">
        <f t="shared" si="247"/>
        <v>0</v>
      </c>
      <c r="D2667">
        <f t="shared" si="248"/>
        <v>0</v>
      </c>
      <c r="E2667">
        <f t="shared" si="249"/>
        <v>-8.0000000000000904E-2</v>
      </c>
      <c r="F2667">
        <f t="shared" si="250"/>
        <v>0.52999999999999914</v>
      </c>
      <c r="G2667">
        <f t="shared" si="251"/>
        <v>359.85985364065283</v>
      </c>
      <c r="H2667">
        <f>G2667-MAX($G$4:G2667)</f>
        <v>-14.139999999999702</v>
      </c>
      <c r="J2667" s="32">
        <v>44147</v>
      </c>
      <c r="K2667" s="33">
        <v>44131</v>
      </c>
      <c r="L2667" s="31">
        <v>0.36</v>
      </c>
      <c r="M2667" s="32">
        <v>44721</v>
      </c>
      <c r="N2667" s="33">
        <v>44704</v>
      </c>
      <c r="O2667" s="31">
        <v>0.25999999999999901</v>
      </c>
      <c r="P2667" s="26">
        <v>43993</v>
      </c>
      <c r="Q2667" s="26">
        <v>43966</v>
      </c>
      <c r="R2667" s="25">
        <v>0</v>
      </c>
      <c r="S2667" s="51">
        <v>42838</v>
      </c>
      <c r="T2667" s="53">
        <v>42768</v>
      </c>
      <c r="U2667" s="21">
        <v>0</v>
      </c>
      <c r="V2667" s="51">
        <v>42439</v>
      </c>
      <c r="W2667" s="53">
        <v>42429</v>
      </c>
      <c r="X2667" s="21">
        <v>0</v>
      </c>
      <c r="Y2667" s="16">
        <v>42103</v>
      </c>
      <c r="Z2667" s="16">
        <v>42076</v>
      </c>
      <c r="AA2667">
        <v>0</v>
      </c>
      <c r="AB2667" s="16">
        <v>43048</v>
      </c>
      <c r="AC2667" s="16">
        <v>43000</v>
      </c>
      <c r="AD2667">
        <v>0.57999999999999896</v>
      </c>
      <c r="AE2667" s="16">
        <v>43685</v>
      </c>
      <c r="AF2667" s="16">
        <v>43623</v>
      </c>
      <c r="AG2667">
        <v>0</v>
      </c>
    </row>
    <row r="2668" spans="1:33" x14ac:dyDescent="0.3">
      <c r="A2668" s="26">
        <v>44888</v>
      </c>
      <c r="B2668">
        <f t="shared" si="246"/>
        <v>-0.51</v>
      </c>
      <c r="C2668">
        <f t="shared" si="247"/>
        <v>0</v>
      </c>
      <c r="D2668">
        <f t="shared" si="248"/>
        <v>0</v>
      </c>
      <c r="E2668">
        <f t="shared" si="249"/>
        <v>0.02</v>
      </c>
      <c r="F2668">
        <f t="shared" si="250"/>
        <v>-0.49</v>
      </c>
      <c r="G2668">
        <f t="shared" si="251"/>
        <v>359.36985364065282</v>
      </c>
      <c r="H2668">
        <f>G2668-MAX($G$4:G2668)</f>
        <v>-14.629999999999711</v>
      </c>
      <c r="J2668" s="32">
        <v>44147</v>
      </c>
      <c r="K2668" s="33">
        <v>44132</v>
      </c>
      <c r="L2668" s="31">
        <v>-0.38</v>
      </c>
      <c r="M2668" s="32">
        <v>44721</v>
      </c>
      <c r="N2668" s="33">
        <v>44705</v>
      </c>
      <c r="O2668" s="31">
        <v>-2.4700000000000002</v>
      </c>
      <c r="P2668" s="26">
        <v>43993</v>
      </c>
      <c r="Q2668" s="26">
        <v>43969</v>
      </c>
      <c r="R2668" s="25">
        <v>0</v>
      </c>
      <c r="S2668" s="51">
        <v>42775</v>
      </c>
      <c r="T2668" s="53">
        <v>42769</v>
      </c>
      <c r="U2668" s="21">
        <v>0</v>
      </c>
      <c r="V2668" s="51">
        <v>42474</v>
      </c>
      <c r="W2668" s="53">
        <v>42429</v>
      </c>
      <c r="X2668" s="21">
        <v>6.9999999999998896E-2</v>
      </c>
      <c r="Y2668" s="16">
        <v>42103</v>
      </c>
      <c r="Z2668" s="16">
        <v>42079</v>
      </c>
      <c r="AA2668">
        <v>0</v>
      </c>
      <c r="AB2668" s="16">
        <v>43048</v>
      </c>
      <c r="AC2668" s="16">
        <v>43003</v>
      </c>
      <c r="AD2668">
        <v>0.11</v>
      </c>
      <c r="AE2668" s="16">
        <v>43657</v>
      </c>
      <c r="AF2668" s="16">
        <v>43626</v>
      </c>
      <c r="AG2668">
        <v>0</v>
      </c>
    </row>
    <row r="2669" spans="1:33" x14ac:dyDescent="0.3">
      <c r="A2669" s="26">
        <v>44889</v>
      </c>
      <c r="B2669">
        <f t="shared" si="246"/>
        <v>-0.79999999999999905</v>
      </c>
      <c r="C2669">
        <f t="shared" si="247"/>
        <v>0.53999999999999804</v>
      </c>
      <c r="D2669">
        <f t="shared" si="248"/>
        <v>0</v>
      </c>
      <c r="E2669">
        <f t="shared" si="249"/>
        <v>-0.19999999999999901</v>
      </c>
      <c r="F2669">
        <f t="shared" si="250"/>
        <v>-0.46</v>
      </c>
      <c r="G2669">
        <f t="shared" si="251"/>
        <v>358.90985364065284</v>
      </c>
      <c r="H2669">
        <f>G2669-MAX($G$4:G2669)</f>
        <v>-15.089999999999691</v>
      </c>
      <c r="J2669" s="32">
        <v>44147</v>
      </c>
      <c r="K2669" s="33">
        <v>44133</v>
      </c>
      <c r="L2669" s="31">
        <v>0.60999999999999899</v>
      </c>
      <c r="M2669" s="32">
        <v>44721</v>
      </c>
      <c r="N2669" s="33">
        <v>44706</v>
      </c>
      <c r="O2669" s="31">
        <v>0.2</v>
      </c>
      <c r="P2669" s="26">
        <v>43993</v>
      </c>
      <c r="Q2669" s="26">
        <v>43970</v>
      </c>
      <c r="R2669" s="25">
        <v>0</v>
      </c>
      <c r="S2669" s="51">
        <v>42803</v>
      </c>
      <c r="T2669" s="53">
        <v>42769</v>
      </c>
      <c r="U2669" s="21">
        <v>0</v>
      </c>
      <c r="V2669" s="51">
        <v>42439</v>
      </c>
      <c r="W2669" s="53">
        <v>42431</v>
      </c>
      <c r="X2669" s="21">
        <v>0</v>
      </c>
      <c r="Y2669" s="16">
        <v>42103</v>
      </c>
      <c r="Z2669" s="16">
        <v>42080</v>
      </c>
      <c r="AA2669">
        <v>0</v>
      </c>
      <c r="AB2669" s="16">
        <v>43048</v>
      </c>
      <c r="AC2669" s="16">
        <v>43004</v>
      </c>
      <c r="AD2669">
        <v>0.55000000000000004</v>
      </c>
      <c r="AE2669" s="16">
        <v>43685</v>
      </c>
      <c r="AF2669" s="16">
        <v>43626</v>
      </c>
      <c r="AG2669">
        <v>0</v>
      </c>
    </row>
    <row r="2670" spans="1:33" x14ac:dyDescent="0.3">
      <c r="A2670" s="26">
        <v>44890</v>
      </c>
      <c r="B2670">
        <f t="shared" si="246"/>
        <v>0.58999999999999897</v>
      </c>
      <c r="C2670">
        <f t="shared" si="247"/>
        <v>2.0000000000001201E-2</v>
      </c>
      <c r="D2670">
        <f t="shared" si="248"/>
        <v>0</v>
      </c>
      <c r="E2670">
        <f t="shared" si="249"/>
        <v>-2.0000000000000399E-2</v>
      </c>
      <c r="F2670">
        <f t="shared" si="250"/>
        <v>0.58999999999999986</v>
      </c>
      <c r="G2670">
        <f t="shared" si="251"/>
        <v>359.49985364065282</v>
      </c>
      <c r="H2670">
        <f>G2670-MAX($G$4:G2670)</f>
        <v>-14.499999999999716</v>
      </c>
      <c r="J2670" s="32">
        <v>44147</v>
      </c>
      <c r="K2670" s="33">
        <v>44134</v>
      </c>
      <c r="L2670" s="31">
        <v>0.97999999999999898</v>
      </c>
      <c r="M2670" s="32">
        <v>44721</v>
      </c>
      <c r="N2670" s="33">
        <v>44707</v>
      </c>
      <c r="O2670" s="31">
        <v>-0.59</v>
      </c>
      <c r="P2670" s="26">
        <v>43993</v>
      </c>
      <c r="Q2670" s="26">
        <v>43971</v>
      </c>
      <c r="R2670" s="25">
        <v>0</v>
      </c>
      <c r="S2670" s="51">
        <v>42838</v>
      </c>
      <c r="T2670" s="53">
        <v>42769</v>
      </c>
      <c r="U2670" s="21">
        <v>0</v>
      </c>
      <c r="V2670" s="51">
        <v>42474</v>
      </c>
      <c r="W2670" s="53">
        <v>42431</v>
      </c>
      <c r="X2670" s="21">
        <v>-0.37999999999999901</v>
      </c>
      <c r="Y2670" s="16">
        <v>42138</v>
      </c>
      <c r="Z2670" s="16">
        <v>42080</v>
      </c>
      <c r="AA2670">
        <v>0</v>
      </c>
      <c r="AB2670" s="16">
        <v>43048</v>
      </c>
      <c r="AC2670" s="16">
        <v>43005</v>
      </c>
      <c r="AD2670">
        <v>0.23999999999999899</v>
      </c>
      <c r="AE2670" s="16">
        <v>43657</v>
      </c>
      <c r="AF2670" s="16">
        <v>43627</v>
      </c>
      <c r="AG2670">
        <v>0</v>
      </c>
    </row>
    <row r="2671" spans="1:33" x14ac:dyDescent="0.3">
      <c r="A2671" s="26">
        <v>44893</v>
      </c>
      <c r="B2671">
        <f t="shared" si="246"/>
        <v>0.92999999999999905</v>
      </c>
      <c r="C2671">
        <f t="shared" si="247"/>
        <v>-1.04</v>
      </c>
      <c r="D2671">
        <f t="shared" si="248"/>
        <v>0</v>
      </c>
      <c r="E2671">
        <f t="shared" si="249"/>
        <v>0.7</v>
      </c>
      <c r="F2671">
        <f t="shared" si="250"/>
        <v>0.58999999999999897</v>
      </c>
      <c r="G2671">
        <f t="shared" si="251"/>
        <v>360.08985364065279</v>
      </c>
      <c r="H2671">
        <f>G2671-MAX($G$4:G2671)</f>
        <v>-13.909999999999741</v>
      </c>
      <c r="J2671" s="32">
        <v>44147</v>
      </c>
      <c r="K2671" s="33">
        <v>44137</v>
      </c>
      <c r="L2671" s="31">
        <v>-0.219999999999999</v>
      </c>
      <c r="M2671" s="32">
        <v>44756</v>
      </c>
      <c r="N2671" s="33">
        <v>44740</v>
      </c>
      <c r="O2671" s="31">
        <v>0</v>
      </c>
      <c r="P2671" s="26">
        <v>43993</v>
      </c>
      <c r="Q2671" s="26">
        <v>43972</v>
      </c>
      <c r="R2671" s="25">
        <v>0</v>
      </c>
      <c r="S2671" s="51">
        <v>42775</v>
      </c>
      <c r="T2671" s="53">
        <v>42772</v>
      </c>
      <c r="U2671" s="21">
        <v>0</v>
      </c>
      <c r="V2671" s="51">
        <v>42439</v>
      </c>
      <c r="W2671" s="53">
        <v>42432</v>
      </c>
      <c r="X2671" s="21">
        <v>0</v>
      </c>
      <c r="Y2671" s="16">
        <v>42103</v>
      </c>
      <c r="Z2671" s="16">
        <v>42081</v>
      </c>
      <c r="AA2671">
        <v>0</v>
      </c>
      <c r="AB2671" s="16">
        <v>43048</v>
      </c>
      <c r="AC2671" s="16">
        <v>43006</v>
      </c>
      <c r="AD2671">
        <v>9.9999999999999895E-2</v>
      </c>
      <c r="AE2671" s="16">
        <v>43685</v>
      </c>
      <c r="AF2671" s="16">
        <v>43627</v>
      </c>
      <c r="AG2671">
        <v>0</v>
      </c>
    </row>
    <row r="2672" spans="1:33" x14ac:dyDescent="0.3">
      <c r="A2672" s="26">
        <v>44894</v>
      </c>
      <c r="B2672">
        <f t="shared" si="246"/>
        <v>-0.72</v>
      </c>
      <c r="C2672">
        <f t="shared" si="247"/>
        <v>0.5</v>
      </c>
      <c r="D2672">
        <f t="shared" si="248"/>
        <v>0</v>
      </c>
      <c r="E2672">
        <f t="shared" si="249"/>
        <v>-0.26999999999999902</v>
      </c>
      <c r="F2672">
        <f t="shared" si="250"/>
        <v>-0.48999999999999899</v>
      </c>
      <c r="G2672">
        <f t="shared" si="251"/>
        <v>359.59985364065278</v>
      </c>
      <c r="H2672">
        <f>G2672-MAX($G$4:G2672)</f>
        <v>-14.39999999999975</v>
      </c>
      <c r="J2672" s="32">
        <v>44147</v>
      </c>
      <c r="K2672" s="33">
        <v>44138</v>
      </c>
      <c r="L2672" s="31">
        <v>-1.43</v>
      </c>
      <c r="M2672" s="32">
        <v>44756</v>
      </c>
      <c r="N2672" s="33">
        <v>44741</v>
      </c>
      <c r="O2672" s="31">
        <v>-1.77</v>
      </c>
      <c r="P2672" s="26">
        <v>43993</v>
      </c>
      <c r="Q2672" s="26">
        <v>43973</v>
      </c>
      <c r="R2672" s="25">
        <v>0</v>
      </c>
      <c r="S2672" s="51">
        <v>42803</v>
      </c>
      <c r="T2672" s="53">
        <v>42772</v>
      </c>
      <c r="U2672" s="21">
        <v>0</v>
      </c>
      <c r="V2672" s="51">
        <v>42474</v>
      </c>
      <c r="W2672" s="53">
        <v>42432</v>
      </c>
      <c r="X2672" s="21">
        <v>-4.0000000000000903E-2</v>
      </c>
      <c r="Y2672" s="16">
        <v>42138</v>
      </c>
      <c r="Z2672" s="16">
        <v>42081</v>
      </c>
      <c r="AA2672">
        <v>-9.9999999999997799E-3</v>
      </c>
      <c r="AB2672" s="16">
        <v>43048</v>
      </c>
      <c r="AC2672" s="16">
        <v>43007</v>
      </c>
      <c r="AD2672">
        <v>-0.54999999999999905</v>
      </c>
      <c r="AE2672" s="16">
        <v>43657</v>
      </c>
      <c r="AF2672" s="16">
        <v>43628</v>
      </c>
      <c r="AG2672">
        <v>0</v>
      </c>
    </row>
    <row r="2673" spans="1:33" x14ac:dyDescent="0.3">
      <c r="A2673" s="26">
        <v>44895</v>
      </c>
      <c r="B2673">
        <f t="shared" si="246"/>
        <v>-1.25999999999999</v>
      </c>
      <c r="C2673">
        <f t="shared" si="247"/>
        <v>1.64</v>
      </c>
      <c r="D2673">
        <f t="shared" si="248"/>
        <v>0</v>
      </c>
      <c r="E2673">
        <f t="shared" si="249"/>
        <v>-0.57999999999999896</v>
      </c>
      <c r="F2673">
        <f t="shared" si="250"/>
        <v>-0.19999999999998908</v>
      </c>
      <c r="G2673">
        <f t="shared" si="251"/>
        <v>359.39985364065279</v>
      </c>
      <c r="H2673">
        <f>G2673-MAX($G$4:G2673)</f>
        <v>-14.599999999999739</v>
      </c>
      <c r="J2673" s="32">
        <v>44147</v>
      </c>
      <c r="K2673" s="33">
        <v>44139</v>
      </c>
      <c r="L2673" s="31">
        <v>-0.27</v>
      </c>
      <c r="M2673" s="32">
        <v>44812</v>
      </c>
      <c r="N2673" s="33">
        <v>44743</v>
      </c>
      <c r="O2673" s="31">
        <v>0</v>
      </c>
      <c r="P2673" s="26">
        <v>43993</v>
      </c>
      <c r="Q2673" s="26">
        <v>43976</v>
      </c>
      <c r="R2673" s="25">
        <v>0</v>
      </c>
      <c r="S2673" s="51">
        <v>42838</v>
      </c>
      <c r="T2673" s="53">
        <v>42772</v>
      </c>
      <c r="U2673" s="21">
        <v>0</v>
      </c>
      <c r="V2673" s="51">
        <v>42439</v>
      </c>
      <c r="W2673" s="53">
        <v>42433</v>
      </c>
      <c r="X2673" s="21">
        <v>0</v>
      </c>
      <c r="Y2673" s="16">
        <v>42103</v>
      </c>
      <c r="Z2673" s="16">
        <v>42082</v>
      </c>
      <c r="AA2673">
        <v>0</v>
      </c>
      <c r="AB2673" s="16">
        <v>43048</v>
      </c>
      <c r="AC2673" s="16">
        <v>43018</v>
      </c>
      <c r="AD2673">
        <v>-0.79999999999999905</v>
      </c>
      <c r="AE2673" s="16">
        <v>43685</v>
      </c>
      <c r="AF2673" s="16">
        <v>43628</v>
      </c>
      <c r="AG2673">
        <v>0</v>
      </c>
    </row>
    <row r="2674" spans="1:33" x14ac:dyDescent="0.3">
      <c r="A2674" s="26">
        <v>44896</v>
      </c>
      <c r="B2674">
        <f t="shared" si="246"/>
        <v>-1.56</v>
      </c>
      <c r="C2674">
        <f t="shared" si="247"/>
        <v>-4.0000000000002603E-2</v>
      </c>
      <c r="D2674">
        <f t="shared" si="248"/>
        <v>0</v>
      </c>
      <c r="E2674">
        <f t="shared" si="249"/>
        <v>-0.35</v>
      </c>
      <c r="F2674">
        <f t="shared" si="250"/>
        <v>-1.9500000000000028</v>
      </c>
      <c r="G2674">
        <f t="shared" si="251"/>
        <v>357.4498536406528</v>
      </c>
      <c r="H2674">
        <f>G2674-MAX($G$4:G2674)</f>
        <v>-16.549999999999727</v>
      </c>
      <c r="J2674" s="32">
        <v>44147</v>
      </c>
      <c r="K2674" s="33">
        <v>44140</v>
      </c>
      <c r="L2674" s="31">
        <v>-2.2999999999999901</v>
      </c>
      <c r="M2674" s="32">
        <v>44812</v>
      </c>
      <c r="N2674" s="33">
        <v>44746</v>
      </c>
      <c r="O2674" s="31">
        <v>0</v>
      </c>
      <c r="P2674" s="26">
        <v>43993</v>
      </c>
      <c r="Q2674" s="26">
        <v>43977</v>
      </c>
      <c r="R2674" s="25">
        <v>0</v>
      </c>
      <c r="S2674" s="51">
        <v>42775</v>
      </c>
      <c r="T2674" s="53">
        <v>42773</v>
      </c>
      <c r="U2674" s="21">
        <v>0</v>
      </c>
      <c r="V2674" s="51">
        <v>42474</v>
      </c>
      <c r="W2674" s="53">
        <v>42433</v>
      </c>
      <c r="X2674" s="21">
        <v>0.52000000000000102</v>
      </c>
      <c r="Y2674" s="16">
        <v>42138</v>
      </c>
      <c r="Z2674" s="16">
        <v>42082</v>
      </c>
      <c r="AA2674">
        <v>-0.2</v>
      </c>
      <c r="AB2674" s="16">
        <v>43048</v>
      </c>
      <c r="AC2674" s="16">
        <v>43019</v>
      </c>
      <c r="AD2674">
        <v>-0.38999999999999901</v>
      </c>
      <c r="AE2674" s="16">
        <v>43657</v>
      </c>
      <c r="AF2674" s="16">
        <v>43629</v>
      </c>
      <c r="AG2674">
        <v>0</v>
      </c>
    </row>
    <row r="2675" spans="1:33" x14ac:dyDescent="0.3">
      <c r="A2675" s="26">
        <v>44897</v>
      </c>
      <c r="B2675">
        <f t="shared" si="246"/>
        <v>1.1099999999999901</v>
      </c>
      <c r="C2675">
        <f t="shared" si="247"/>
        <v>-1.4399999999999979</v>
      </c>
      <c r="D2675">
        <f t="shared" si="248"/>
        <v>0</v>
      </c>
      <c r="E2675">
        <f t="shared" si="249"/>
        <v>0.75999999999999801</v>
      </c>
      <c r="F2675">
        <f t="shared" si="250"/>
        <v>0.42999999999999017</v>
      </c>
      <c r="G2675">
        <f t="shared" si="251"/>
        <v>357.87985364065281</v>
      </c>
      <c r="H2675">
        <f>G2675-MAX($G$4:G2675)</f>
        <v>-16.11999999999972</v>
      </c>
      <c r="J2675" s="32">
        <v>44147</v>
      </c>
      <c r="K2675" s="33">
        <v>44141</v>
      </c>
      <c r="L2675" s="31">
        <v>-0.74000000000000099</v>
      </c>
      <c r="M2675" s="32">
        <v>44812</v>
      </c>
      <c r="N2675" s="33">
        <v>44747</v>
      </c>
      <c r="O2675" s="31">
        <v>0</v>
      </c>
      <c r="P2675" s="26">
        <v>43993</v>
      </c>
      <c r="Q2675" s="26">
        <v>43978</v>
      </c>
      <c r="R2675" s="25">
        <v>0</v>
      </c>
      <c r="S2675" s="51">
        <v>42803</v>
      </c>
      <c r="T2675" s="53">
        <v>42773</v>
      </c>
      <c r="U2675" s="21">
        <v>0</v>
      </c>
      <c r="V2675" s="51">
        <v>42439</v>
      </c>
      <c r="W2675" s="53">
        <v>42436</v>
      </c>
      <c r="X2675" s="21">
        <v>0</v>
      </c>
      <c r="Y2675" s="16">
        <v>42103</v>
      </c>
      <c r="Z2675" s="16">
        <v>42083</v>
      </c>
      <c r="AA2675">
        <v>0</v>
      </c>
      <c r="AB2675" s="16">
        <v>43048</v>
      </c>
      <c r="AC2675" s="16">
        <v>43020</v>
      </c>
      <c r="AD2675">
        <v>-0.81</v>
      </c>
      <c r="AE2675" s="16">
        <v>43685</v>
      </c>
      <c r="AF2675" s="16">
        <v>43629</v>
      </c>
      <c r="AG2675">
        <v>0</v>
      </c>
    </row>
    <row r="2676" spans="1:33" x14ac:dyDescent="0.3">
      <c r="A2676" s="26">
        <v>44900</v>
      </c>
      <c r="B2676">
        <f t="shared" si="246"/>
        <v>0.27</v>
      </c>
      <c r="C2676">
        <f t="shared" si="247"/>
        <v>-0.42</v>
      </c>
      <c r="D2676">
        <f t="shared" si="248"/>
        <v>0</v>
      </c>
      <c r="E2676">
        <f t="shared" si="249"/>
        <v>0.27</v>
      </c>
      <c r="F2676">
        <f t="shared" si="250"/>
        <v>0.12000000000000005</v>
      </c>
      <c r="G2676">
        <f t="shared" si="251"/>
        <v>357.99985364065282</v>
      </c>
      <c r="H2676">
        <f>G2676-MAX($G$4:G2676)</f>
        <v>-15.999999999999716</v>
      </c>
      <c r="J2676" s="32">
        <v>44147</v>
      </c>
      <c r="K2676" s="33">
        <v>44144</v>
      </c>
      <c r="L2676" s="31">
        <v>-8.0000000000002694E-2</v>
      </c>
      <c r="M2676" s="32">
        <v>44812</v>
      </c>
      <c r="N2676" s="33">
        <v>44748</v>
      </c>
      <c r="O2676" s="31">
        <v>0</v>
      </c>
      <c r="P2676" s="26">
        <v>43993</v>
      </c>
      <c r="Q2676" s="26">
        <v>43979</v>
      </c>
      <c r="R2676" s="25">
        <v>0</v>
      </c>
      <c r="S2676" s="51">
        <v>42838</v>
      </c>
      <c r="T2676" s="53">
        <v>42773</v>
      </c>
      <c r="U2676" s="21">
        <v>0</v>
      </c>
      <c r="V2676" s="51">
        <v>42474</v>
      </c>
      <c r="W2676" s="53">
        <v>42436</v>
      </c>
      <c r="X2676" s="21">
        <v>0.04</v>
      </c>
      <c r="Y2676" s="16">
        <v>42138</v>
      </c>
      <c r="Z2676" s="16">
        <v>42083</v>
      </c>
      <c r="AA2676">
        <v>0.25</v>
      </c>
      <c r="AB2676" s="16">
        <v>43048</v>
      </c>
      <c r="AC2676" s="16">
        <v>43021</v>
      </c>
      <c r="AD2676">
        <v>-2.0000000000000399E-2</v>
      </c>
      <c r="AE2676" s="16">
        <v>43657</v>
      </c>
      <c r="AF2676" s="16">
        <v>43630</v>
      </c>
      <c r="AG2676">
        <v>0</v>
      </c>
    </row>
    <row r="2677" spans="1:33" x14ac:dyDescent="0.3">
      <c r="A2677" s="26">
        <v>44901</v>
      </c>
      <c r="B2677">
        <f t="shared" si="246"/>
        <v>0.69</v>
      </c>
      <c r="C2677">
        <f t="shared" si="247"/>
        <v>-1.1599999999999979</v>
      </c>
      <c r="D2677">
        <f t="shared" si="248"/>
        <v>0</v>
      </c>
      <c r="E2677">
        <f t="shared" si="249"/>
        <v>0.439999999999999</v>
      </c>
      <c r="F2677">
        <f t="shared" si="250"/>
        <v>-2.9999999999998972E-2</v>
      </c>
      <c r="G2677">
        <f t="shared" si="251"/>
        <v>357.96985364065284</v>
      </c>
      <c r="H2677">
        <f>G2677-MAX($G$4:G2677)</f>
        <v>-16.029999999999688</v>
      </c>
      <c r="J2677" s="32">
        <v>44147</v>
      </c>
      <c r="K2677" s="33">
        <v>44145</v>
      </c>
      <c r="L2677" s="31">
        <v>-0.69999999999999896</v>
      </c>
      <c r="M2677" s="32">
        <v>44812</v>
      </c>
      <c r="N2677" s="33">
        <v>44749</v>
      </c>
      <c r="O2677" s="31">
        <v>0</v>
      </c>
      <c r="P2677" s="26">
        <v>43993</v>
      </c>
      <c r="Q2677" s="26">
        <v>43980</v>
      </c>
      <c r="R2677" s="25">
        <v>0</v>
      </c>
      <c r="S2677" s="51">
        <v>42775</v>
      </c>
      <c r="T2677" s="53">
        <v>42774</v>
      </c>
      <c r="U2677" s="21">
        <v>0</v>
      </c>
      <c r="V2677" s="51">
        <v>42439</v>
      </c>
      <c r="W2677" s="53">
        <v>42437</v>
      </c>
      <c r="X2677" s="21">
        <v>0</v>
      </c>
      <c r="Y2677" s="16">
        <v>42103</v>
      </c>
      <c r="Z2677" s="16">
        <v>42086</v>
      </c>
      <c r="AA2677">
        <v>0</v>
      </c>
      <c r="AB2677" s="16">
        <v>43048</v>
      </c>
      <c r="AC2677" s="16">
        <v>43024</v>
      </c>
      <c r="AD2677">
        <v>-8.99999999999989E-2</v>
      </c>
      <c r="AE2677" s="16">
        <v>43685</v>
      </c>
      <c r="AF2677" s="16">
        <v>43630</v>
      </c>
      <c r="AG2677">
        <v>0</v>
      </c>
    </row>
    <row r="2678" spans="1:33" x14ac:dyDescent="0.3">
      <c r="A2678" s="26">
        <v>44902</v>
      </c>
      <c r="B2678">
        <f t="shared" si="246"/>
        <v>7.0000000000000007E-2</v>
      </c>
      <c r="C2678">
        <f t="shared" si="247"/>
        <v>-0.46</v>
      </c>
      <c r="D2678">
        <f t="shared" si="248"/>
        <v>0</v>
      </c>
      <c r="E2678">
        <f t="shared" si="249"/>
        <v>0.14000000000000001</v>
      </c>
      <c r="F2678">
        <f t="shared" si="250"/>
        <v>-0.25</v>
      </c>
      <c r="G2678">
        <f t="shared" si="251"/>
        <v>357.71985364065284</v>
      </c>
      <c r="H2678">
        <f>G2678-MAX($G$4:G2678)</f>
        <v>-16.279999999999688</v>
      </c>
      <c r="J2678" s="32">
        <v>44147</v>
      </c>
      <c r="K2678" s="33">
        <v>44146</v>
      </c>
      <c r="L2678" s="31">
        <v>7.36</v>
      </c>
      <c r="M2678" s="32">
        <v>44812</v>
      </c>
      <c r="N2678" s="33">
        <v>44750</v>
      </c>
      <c r="O2678" s="31">
        <v>0</v>
      </c>
      <c r="P2678" s="26">
        <v>43993</v>
      </c>
      <c r="Q2678" s="26">
        <v>43983</v>
      </c>
      <c r="R2678" s="25">
        <v>0</v>
      </c>
      <c r="S2678" s="51">
        <v>42803</v>
      </c>
      <c r="T2678" s="53">
        <v>42774</v>
      </c>
      <c r="U2678" s="21">
        <v>0</v>
      </c>
      <c r="V2678" s="51">
        <v>42474</v>
      </c>
      <c r="W2678" s="53">
        <v>42437</v>
      </c>
      <c r="X2678" s="21">
        <v>0.57999999999999896</v>
      </c>
      <c r="Y2678" s="16">
        <v>42138</v>
      </c>
      <c r="Z2678" s="16">
        <v>42086</v>
      </c>
      <c r="AA2678">
        <v>-0.19</v>
      </c>
      <c r="AB2678" s="16">
        <v>43083</v>
      </c>
      <c r="AC2678" s="16">
        <v>43024</v>
      </c>
      <c r="AD2678">
        <v>0</v>
      </c>
      <c r="AE2678" s="16">
        <v>43657</v>
      </c>
      <c r="AF2678" s="16">
        <v>43633</v>
      </c>
      <c r="AG2678">
        <v>0</v>
      </c>
    </row>
    <row r="2679" spans="1:33" x14ac:dyDescent="0.3">
      <c r="A2679" s="26">
        <v>44903</v>
      </c>
      <c r="B2679">
        <f t="shared" si="246"/>
        <v>-0.03</v>
      </c>
      <c r="C2679">
        <f t="shared" si="247"/>
        <v>1.999999999999956E-2</v>
      </c>
      <c r="D2679">
        <f t="shared" si="248"/>
        <v>0</v>
      </c>
      <c r="E2679">
        <f t="shared" si="249"/>
        <v>0</v>
      </c>
      <c r="F2679">
        <f t="shared" si="250"/>
        <v>-1.0000000000000439E-2</v>
      </c>
      <c r="G2679">
        <f t="shared" si="251"/>
        <v>357.70985364065285</v>
      </c>
      <c r="H2679">
        <f>G2679-MAX($G$4:G2679)</f>
        <v>-16.289999999999679</v>
      </c>
      <c r="J2679" s="32">
        <v>44175</v>
      </c>
      <c r="K2679" s="33">
        <v>44146</v>
      </c>
      <c r="L2679" s="31">
        <v>0</v>
      </c>
      <c r="M2679" s="32">
        <v>44812</v>
      </c>
      <c r="N2679" s="33">
        <v>44753</v>
      </c>
      <c r="O2679" s="31">
        <v>0</v>
      </c>
      <c r="P2679" s="26">
        <v>44056</v>
      </c>
      <c r="Q2679" s="26">
        <v>43983</v>
      </c>
      <c r="R2679" s="25">
        <v>0</v>
      </c>
      <c r="S2679" s="51">
        <v>42838</v>
      </c>
      <c r="T2679" s="53">
        <v>42774</v>
      </c>
      <c r="U2679" s="21">
        <v>0</v>
      </c>
      <c r="V2679" s="51">
        <v>42502</v>
      </c>
      <c r="W2679" s="53">
        <v>42437</v>
      </c>
      <c r="X2679" s="21">
        <v>0</v>
      </c>
      <c r="Y2679" s="16">
        <v>42103</v>
      </c>
      <c r="Z2679" s="16">
        <v>42087</v>
      </c>
      <c r="AA2679">
        <v>0</v>
      </c>
      <c r="AB2679" s="16">
        <v>43048</v>
      </c>
      <c r="AC2679" s="16">
        <v>43025</v>
      </c>
      <c r="AD2679">
        <v>-0.15</v>
      </c>
      <c r="AE2679" s="16">
        <v>43685</v>
      </c>
      <c r="AF2679" s="16">
        <v>43633</v>
      </c>
      <c r="AG2679">
        <v>0</v>
      </c>
    </row>
    <row r="2680" spans="1:33" x14ac:dyDescent="0.3">
      <c r="A2680" s="26">
        <v>44904</v>
      </c>
      <c r="B2680">
        <f t="shared" si="246"/>
        <v>0</v>
      </c>
      <c r="C2680">
        <f t="shared" si="247"/>
        <v>0.32</v>
      </c>
      <c r="D2680">
        <f t="shared" si="248"/>
        <v>-1.04</v>
      </c>
      <c r="E2680">
        <f t="shared" si="249"/>
        <v>0</v>
      </c>
      <c r="F2680">
        <f t="shared" si="250"/>
        <v>-0.72</v>
      </c>
      <c r="G2680">
        <f t="shared" si="251"/>
        <v>356.98985364065283</v>
      </c>
      <c r="H2680">
        <f>G2680-MAX($G$4:G2680)</f>
        <v>-17.009999999999707</v>
      </c>
      <c r="J2680" s="32">
        <v>44147</v>
      </c>
      <c r="K2680" s="33">
        <v>44147</v>
      </c>
      <c r="L2680" s="31">
        <v>-3.1999999999999398</v>
      </c>
      <c r="M2680" s="32">
        <v>44812</v>
      </c>
      <c r="N2680" s="33">
        <v>44754</v>
      </c>
      <c r="O2680" s="31">
        <v>0</v>
      </c>
      <c r="P2680" s="26">
        <v>43993</v>
      </c>
      <c r="Q2680" s="26">
        <v>43984</v>
      </c>
      <c r="R2680" s="25">
        <v>0</v>
      </c>
      <c r="S2680" s="51">
        <v>42775</v>
      </c>
      <c r="T2680" s="53">
        <v>42775</v>
      </c>
      <c r="U2680" s="21">
        <v>0</v>
      </c>
      <c r="V2680" s="51">
        <v>42439</v>
      </c>
      <c r="W2680" s="53">
        <v>42438</v>
      </c>
      <c r="X2680" s="21">
        <v>0</v>
      </c>
      <c r="Y2680" s="16">
        <v>42138</v>
      </c>
      <c r="Z2680" s="16">
        <v>42087</v>
      </c>
      <c r="AA2680">
        <v>0.1</v>
      </c>
      <c r="AB2680" s="16">
        <v>43083</v>
      </c>
      <c r="AC2680" s="16">
        <v>43025</v>
      </c>
      <c r="AD2680">
        <v>1.00000000000002E-2</v>
      </c>
      <c r="AE2680" s="16">
        <v>43657</v>
      </c>
      <c r="AF2680" s="16">
        <v>43634</v>
      </c>
      <c r="AG2680">
        <v>0</v>
      </c>
    </row>
    <row r="2681" spans="1:33" x14ac:dyDescent="0.3">
      <c r="A2681" s="26">
        <v>44907</v>
      </c>
      <c r="B2681">
        <f t="shared" si="246"/>
        <v>0</v>
      </c>
      <c r="C2681">
        <f t="shared" si="247"/>
        <v>-0.54</v>
      </c>
      <c r="D2681">
        <f t="shared" si="248"/>
        <v>0.45999999999999902</v>
      </c>
      <c r="E2681">
        <f t="shared" si="249"/>
        <v>0</v>
      </c>
      <c r="F2681">
        <f t="shared" si="250"/>
        <v>-8.0000000000001015E-2</v>
      </c>
      <c r="G2681">
        <f t="shared" si="251"/>
        <v>356.90985364065284</v>
      </c>
      <c r="H2681">
        <f>G2681-MAX($G$4:G2681)</f>
        <v>-17.089999999999691</v>
      </c>
      <c r="J2681" s="32">
        <v>44175</v>
      </c>
      <c r="K2681" s="33">
        <v>44147</v>
      </c>
      <c r="L2681" s="31">
        <v>-0.249999999999999</v>
      </c>
      <c r="M2681" s="32">
        <v>44812</v>
      </c>
      <c r="N2681" s="33">
        <v>44755</v>
      </c>
      <c r="O2681" s="31">
        <v>0</v>
      </c>
      <c r="P2681" s="26">
        <v>44056</v>
      </c>
      <c r="Q2681" s="26">
        <v>43984</v>
      </c>
      <c r="R2681" s="25">
        <v>0</v>
      </c>
      <c r="S2681" s="51">
        <v>42803</v>
      </c>
      <c r="T2681" s="53">
        <v>42775</v>
      </c>
      <c r="U2681" s="21">
        <v>0</v>
      </c>
      <c r="V2681" s="51">
        <v>42474</v>
      </c>
      <c r="W2681" s="53">
        <v>42438</v>
      </c>
      <c r="X2681" s="21">
        <v>-0.17999999999999899</v>
      </c>
      <c r="Y2681" s="16">
        <v>42103</v>
      </c>
      <c r="Z2681" s="16">
        <v>42088</v>
      </c>
      <c r="AA2681">
        <v>0</v>
      </c>
      <c r="AB2681" s="16">
        <v>43048</v>
      </c>
      <c r="AC2681" s="16">
        <v>43026</v>
      </c>
      <c r="AD2681">
        <v>0.16999999999999901</v>
      </c>
      <c r="AE2681" s="16">
        <v>43685</v>
      </c>
      <c r="AF2681" s="16">
        <v>43634</v>
      </c>
      <c r="AG2681">
        <v>0</v>
      </c>
    </row>
    <row r="2682" spans="1:33" x14ac:dyDescent="0.3">
      <c r="A2682" s="26">
        <v>44908</v>
      </c>
      <c r="B2682">
        <f t="shared" si="246"/>
        <v>0</v>
      </c>
      <c r="C2682">
        <f t="shared" si="247"/>
        <v>2.0000000000000399E-2</v>
      </c>
      <c r="D2682">
        <f t="shared" si="248"/>
        <v>6.0000000000000497E-2</v>
      </c>
      <c r="E2682">
        <f t="shared" si="249"/>
        <v>0</v>
      </c>
      <c r="F2682">
        <f t="shared" si="250"/>
        <v>8.0000000000000904E-2</v>
      </c>
      <c r="G2682">
        <f t="shared" si="251"/>
        <v>356.98985364065283</v>
      </c>
      <c r="H2682">
        <f>G2682-MAX($G$4:G2682)</f>
        <v>-17.009999999999707</v>
      </c>
      <c r="J2682" s="32">
        <v>44175</v>
      </c>
      <c r="K2682" s="33">
        <v>44148</v>
      </c>
      <c r="L2682" s="31">
        <v>-0.17</v>
      </c>
      <c r="M2682" s="32">
        <v>44812</v>
      </c>
      <c r="N2682" s="33">
        <v>44756</v>
      </c>
      <c r="O2682" s="31">
        <v>0</v>
      </c>
      <c r="P2682" s="26">
        <v>43993</v>
      </c>
      <c r="Q2682" s="26">
        <v>43985</v>
      </c>
      <c r="R2682" s="25">
        <v>0</v>
      </c>
      <c r="S2682" s="51">
        <v>42838</v>
      </c>
      <c r="T2682" s="53">
        <v>42775</v>
      </c>
      <c r="U2682" s="21">
        <v>0</v>
      </c>
      <c r="V2682" s="51">
        <v>42502</v>
      </c>
      <c r="W2682" s="53">
        <v>42438</v>
      </c>
      <c r="X2682" s="21">
        <v>-9.9999999999999895E-2</v>
      </c>
      <c r="Y2682" s="16">
        <v>42138</v>
      </c>
      <c r="Z2682" s="16">
        <v>42088</v>
      </c>
      <c r="AA2682">
        <v>-2.0000000000000399E-2</v>
      </c>
      <c r="AB2682" s="16">
        <v>43083</v>
      </c>
      <c r="AC2682" s="16">
        <v>43026</v>
      </c>
      <c r="AD2682">
        <v>-2.0000000000000399E-2</v>
      </c>
      <c r="AE2682" s="16">
        <v>43657</v>
      </c>
      <c r="AF2682" s="16">
        <v>43635</v>
      </c>
      <c r="AG2682">
        <v>0</v>
      </c>
    </row>
    <row r="2683" spans="1:33" x14ac:dyDescent="0.3">
      <c r="A2683" s="26">
        <v>44909</v>
      </c>
      <c r="B2683">
        <f t="shared" si="246"/>
        <v>0</v>
      </c>
      <c r="C2683">
        <f t="shared" si="247"/>
        <v>0.53999999999999804</v>
      </c>
      <c r="D2683">
        <f t="shared" si="248"/>
        <v>-0.62999999999999901</v>
      </c>
      <c r="E2683">
        <f t="shared" si="249"/>
        <v>0</v>
      </c>
      <c r="F2683">
        <f t="shared" si="250"/>
        <v>-9.0000000000000968E-2</v>
      </c>
      <c r="G2683">
        <f t="shared" si="251"/>
        <v>356.89985364065285</v>
      </c>
      <c r="H2683">
        <f>G2683-MAX($G$4:G2683)</f>
        <v>-17.099999999999682</v>
      </c>
      <c r="J2683" s="32">
        <v>44175</v>
      </c>
      <c r="K2683" s="33">
        <v>44151</v>
      </c>
      <c r="L2683" s="31">
        <v>0.51</v>
      </c>
      <c r="M2683" s="32">
        <v>44812</v>
      </c>
      <c r="N2683" s="33">
        <v>44757</v>
      </c>
      <c r="O2683" s="31">
        <v>0</v>
      </c>
      <c r="P2683" s="26">
        <v>44056</v>
      </c>
      <c r="Q2683" s="26">
        <v>43985</v>
      </c>
      <c r="R2683" s="25">
        <v>0</v>
      </c>
      <c r="S2683" s="51">
        <v>42803</v>
      </c>
      <c r="T2683" s="53">
        <v>42776</v>
      </c>
      <c r="U2683" s="21">
        <v>0</v>
      </c>
      <c r="V2683" s="51">
        <v>42439</v>
      </c>
      <c r="W2683" s="53">
        <v>42439</v>
      </c>
      <c r="X2683" s="21">
        <v>0</v>
      </c>
      <c r="Y2683" s="16">
        <v>42103</v>
      </c>
      <c r="Z2683" s="16">
        <v>42089</v>
      </c>
      <c r="AA2683">
        <v>0</v>
      </c>
      <c r="AB2683" s="16">
        <v>43048</v>
      </c>
      <c r="AC2683" s="16">
        <v>43027</v>
      </c>
      <c r="AD2683">
        <v>0.28999999999999998</v>
      </c>
      <c r="AE2683" s="16">
        <v>43685</v>
      </c>
      <c r="AF2683" s="16">
        <v>43635</v>
      </c>
      <c r="AG2683">
        <v>0</v>
      </c>
    </row>
    <row r="2684" spans="1:33" x14ac:dyDescent="0.3">
      <c r="A2684" s="26">
        <v>44910</v>
      </c>
      <c r="B2684">
        <f t="shared" si="246"/>
        <v>0.56999999999999895</v>
      </c>
      <c r="C2684">
        <f t="shared" si="247"/>
        <v>-1.38</v>
      </c>
      <c r="D2684">
        <f t="shared" si="248"/>
        <v>1.97999999999999</v>
      </c>
      <c r="E2684">
        <f t="shared" si="249"/>
        <v>0</v>
      </c>
      <c r="F2684">
        <f t="shared" si="250"/>
        <v>1.169999999999989</v>
      </c>
      <c r="G2684">
        <f t="shared" si="251"/>
        <v>358.06985364065287</v>
      </c>
      <c r="H2684">
        <f>G2684-MAX($G$4:G2684)</f>
        <v>-15.929999999999666</v>
      </c>
      <c r="J2684" s="32">
        <v>44175</v>
      </c>
      <c r="K2684" s="33">
        <v>44152</v>
      </c>
      <c r="L2684" s="31">
        <v>-0.56000000000000005</v>
      </c>
      <c r="M2684" s="32">
        <v>44784</v>
      </c>
      <c r="N2684" s="33">
        <v>44760</v>
      </c>
      <c r="O2684" s="31">
        <v>0</v>
      </c>
      <c r="P2684" s="26">
        <v>43993</v>
      </c>
      <c r="Q2684" s="26">
        <v>43986</v>
      </c>
      <c r="R2684" s="25">
        <v>0</v>
      </c>
      <c r="S2684" s="51">
        <v>42838</v>
      </c>
      <c r="T2684" s="53">
        <v>42776</v>
      </c>
      <c r="U2684" s="21">
        <v>0</v>
      </c>
      <c r="V2684" s="51">
        <v>42474</v>
      </c>
      <c r="W2684" s="53">
        <v>42439</v>
      </c>
      <c r="X2684" s="21">
        <v>-0.49</v>
      </c>
      <c r="Y2684" s="16">
        <v>42138</v>
      </c>
      <c r="Z2684" s="16">
        <v>42089</v>
      </c>
      <c r="AA2684">
        <v>0.82</v>
      </c>
      <c r="AB2684" s="16">
        <v>43083</v>
      </c>
      <c r="AC2684" s="16">
        <v>43027</v>
      </c>
      <c r="AD2684">
        <v>0.51</v>
      </c>
      <c r="AE2684" s="16">
        <v>43657</v>
      </c>
      <c r="AF2684" s="16">
        <v>43636</v>
      </c>
      <c r="AG2684">
        <v>0</v>
      </c>
    </row>
    <row r="2685" spans="1:33" x14ac:dyDescent="0.3">
      <c r="A2685" s="26">
        <v>44911</v>
      </c>
      <c r="B2685">
        <f t="shared" si="246"/>
        <v>0.2</v>
      </c>
      <c r="C2685">
        <f t="shared" si="247"/>
        <v>-0.25999999999999801</v>
      </c>
      <c r="D2685">
        <f t="shared" si="248"/>
        <v>0.39</v>
      </c>
      <c r="E2685">
        <f t="shared" si="249"/>
        <v>0</v>
      </c>
      <c r="F2685">
        <f t="shared" si="250"/>
        <v>0.33000000000000201</v>
      </c>
      <c r="G2685">
        <f t="shared" si="251"/>
        <v>358.39985364065285</v>
      </c>
      <c r="H2685">
        <f>G2685-MAX($G$4:G2685)</f>
        <v>-15.599999999999682</v>
      </c>
      <c r="J2685" s="32">
        <v>44175</v>
      </c>
      <c r="K2685" s="33">
        <v>44153</v>
      </c>
      <c r="L2685" s="31">
        <v>-0.20999999999999899</v>
      </c>
      <c r="M2685" s="32">
        <v>44812</v>
      </c>
      <c r="N2685" s="33">
        <v>44760</v>
      </c>
      <c r="O2685" s="31">
        <v>0</v>
      </c>
      <c r="P2685" s="26">
        <v>44056</v>
      </c>
      <c r="Q2685" s="26">
        <v>43986</v>
      </c>
      <c r="R2685" s="25">
        <v>0</v>
      </c>
      <c r="S2685" s="51">
        <v>42803</v>
      </c>
      <c r="T2685" s="53">
        <v>42779</v>
      </c>
      <c r="U2685" s="21">
        <v>0</v>
      </c>
      <c r="V2685" s="51">
        <v>42502</v>
      </c>
      <c r="W2685" s="53">
        <v>42439</v>
      </c>
      <c r="X2685" s="21">
        <v>-0.28999999999999998</v>
      </c>
      <c r="Y2685" s="16">
        <v>42103</v>
      </c>
      <c r="Z2685" s="16">
        <v>42090</v>
      </c>
      <c r="AA2685">
        <v>0</v>
      </c>
      <c r="AB2685" s="16">
        <v>43048</v>
      </c>
      <c r="AC2685" s="16">
        <v>43028</v>
      </c>
      <c r="AD2685">
        <v>9.9999999999997799E-3</v>
      </c>
      <c r="AE2685" s="16">
        <v>43685</v>
      </c>
      <c r="AF2685" s="16">
        <v>43636</v>
      </c>
      <c r="AG2685">
        <v>0</v>
      </c>
    </row>
    <row r="2686" spans="1:33" x14ac:dyDescent="0.3">
      <c r="A2686" s="26">
        <v>44914</v>
      </c>
      <c r="B2686">
        <f t="shared" si="246"/>
        <v>0.05</v>
      </c>
      <c r="C2686">
        <f t="shared" si="247"/>
        <v>-0.02</v>
      </c>
      <c r="D2686">
        <f t="shared" si="248"/>
        <v>8.9999999999999802E-2</v>
      </c>
      <c r="E2686">
        <f t="shared" si="249"/>
        <v>0</v>
      </c>
      <c r="F2686">
        <f t="shared" si="250"/>
        <v>0.1199999999999998</v>
      </c>
      <c r="G2686">
        <f t="shared" si="251"/>
        <v>358.51985364065285</v>
      </c>
      <c r="H2686">
        <f>G2686-MAX($G$4:G2686)</f>
        <v>-15.479999999999677</v>
      </c>
      <c r="J2686" s="32">
        <v>44175</v>
      </c>
      <c r="K2686" s="33">
        <v>44154</v>
      </c>
      <c r="L2686" s="31">
        <v>-0.28999999999999998</v>
      </c>
      <c r="M2686" s="32">
        <v>44784</v>
      </c>
      <c r="N2686" s="33">
        <v>44761</v>
      </c>
      <c r="O2686" s="31">
        <v>-0.80999999999999905</v>
      </c>
      <c r="P2686" s="26">
        <v>43993</v>
      </c>
      <c r="Q2686" s="26">
        <v>43987</v>
      </c>
      <c r="R2686" s="25">
        <v>0</v>
      </c>
      <c r="S2686" s="51">
        <v>42838</v>
      </c>
      <c r="T2686" s="53">
        <v>42779</v>
      </c>
      <c r="U2686" s="21">
        <v>0</v>
      </c>
      <c r="V2686" s="51">
        <v>42474</v>
      </c>
      <c r="W2686" s="53">
        <v>42440</v>
      </c>
      <c r="X2686" s="21">
        <v>-0.20999999999999899</v>
      </c>
      <c r="Y2686" s="16">
        <v>42138</v>
      </c>
      <c r="Z2686" s="16">
        <v>42090</v>
      </c>
      <c r="AA2686">
        <v>0.18</v>
      </c>
      <c r="AB2686" s="16">
        <v>43083</v>
      </c>
      <c r="AC2686" s="16">
        <v>43028</v>
      </c>
      <c r="AD2686">
        <v>-0.75</v>
      </c>
      <c r="AE2686" s="16">
        <v>43657</v>
      </c>
      <c r="AF2686" s="16">
        <v>43637</v>
      </c>
      <c r="AG2686">
        <v>0</v>
      </c>
    </row>
    <row r="2687" spans="1:33" x14ac:dyDescent="0.3">
      <c r="A2687" s="26">
        <v>44915</v>
      </c>
      <c r="B2687">
        <f t="shared" si="246"/>
        <v>0.18</v>
      </c>
      <c r="C2687">
        <f t="shared" si="247"/>
        <v>0.16</v>
      </c>
      <c r="D2687">
        <f t="shared" si="248"/>
        <v>0.62</v>
      </c>
      <c r="E2687">
        <f t="shared" si="249"/>
        <v>0</v>
      </c>
      <c r="F2687">
        <f t="shared" si="250"/>
        <v>0.96</v>
      </c>
      <c r="G2687">
        <f t="shared" si="251"/>
        <v>359.47985364065283</v>
      </c>
      <c r="H2687">
        <f>G2687-MAX($G$4:G2687)</f>
        <v>-14.519999999999698</v>
      </c>
      <c r="J2687" s="32">
        <v>44175</v>
      </c>
      <c r="K2687" s="33">
        <v>44155</v>
      </c>
      <c r="L2687" s="31">
        <v>-0.44999999999999901</v>
      </c>
      <c r="M2687" s="32">
        <v>44812</v>
      </c>
      <c r="N2687" s="33">
        <v>44761</v>
      </c>
      <c r="O2687" s="31">
        <v>0</v>
      </c>
      <c r="P2687" s="26">
        <v>44056</v>
      </c>
      <c r="Q2687" s="26">
        <v>43987</v>
      </c>
      <c r="R2687" s="25">
        <v>0</v>
      </c>
      <c r="S2687" s="51">
        <v>42803</v>
      </c>
      <c r="T2687" s="53">
        <v>42780</v>
      </c>
      <c r="U2687" s="21">
        <v>0</v>
      </c>
      <c r="V2687" s="51">
        <v>42502</v>
      </c>
      <c r="W2687" s="53">
        <v>42440</v>
      </c>
      <c r="X2687" s="21">
        <v>-0.149999999999999</v>
      </c>
      <c r="Y2687" s="16">
        <v>42103</v>
      </c>
      <c r="Z2687" s="16">
        <v>42093</v>
      </c>
      <c r="AA2687">
        <v>0</v>
      </c>
      <c r="AB2687" s="16">
        <v>43048</v>
      </c>
      <c r="AC2687" s="16">
        <v>43031</v>
      </c>
      <c r="AD2687">
        <v>-0.57999999999999796</v>
      </c>
      <c r="AE2687" s="16">
        <v>43685</v>
      </c>
      <c r="AF2687" s="16">
        <v>43637</v>
      </c>
      <c r="AG2687">
        <v>0</v>
      </c>
    </row>
    <row r="2688" spans="1:33" x14ac:dyDescent="0.3">
      <c r="A2688" s="26">
        <v>44916</v>
      </c>
      <c r="B2688">
        <f t="shared" si="246"/>
        <v>9.9999999999999895E-2</v>
      </c>
      <c r="C2688">
        <f t="shared" si="247"/>
        <v>-0.33999999999999803</v>
      </c>
      <c r="D2688">
        <f t="shared" si="248"/>
        <v>0</v>
      </c>
      <c r="E2688">
        <f t="shared" si="249"/>
        <v>0</v>
      </c>
      <c r="F2688">
        <f t="shared" si="250"/>
        <v>-0.23999999999999813</v>
      </c>
      <c r="G2688">
        <f t="shared" si="251"/>
        <v>359.23985364065283</v>
      </c>
      <c r="H2688">
        <f>G2688-MAX($G$4:G2688)</f>
        <v>-14.759999999999707</v>
      </c>
      <c r="J2688" s="32">
        <v>44175</v>
      </c>
      <c r="K2688" s="33">
        <v>44158</v>
      </c>
      <c r="L2688" s="31">
        <v>2.76</v>
      </c>
      <c r="M2688" s="32">
        <v>44784</v>
      </c>
      <c r="N2688" s="33">
        <v>44762</v>
      </c>
      <c r="O2688" s="31">
        <v>0.87</v>
      </c>
      <c r="P2688" s="26">
        <v>43993</v>
      </c>
      <c r="Q2688" s="26">
        <v>43990</v>
      </c>
      <c r="R2688" s="25">
        <v>0</v>
      </c>
      <c r="S2688" s="51">
        <v>42838</v>
      </c>
      <c r="T2688" s="53">
        <v>42780</v>
      </c>
      <c r="U2688" s="21">
        <v>0</v>
      </c>
      <c r="V2688" s="51">
        <v>42474</v>
      </c>
      <c r="W2688" s="53">
        <v>42443</v>
      </c>
      <c r="X2688" s="21">
        <v>0.31</v>
      </c>
      <c r="Y2688" s="16">
        <v>42138</v>
      </c>
      <c r="Z2688" s="16">
        <v>42093</v>
      </c>
      <c r="AA2688">
        <v>5.9999999999999602E-2</v>
      </c>
      <c r="AB2688" s="16">
        <v>43083</v>
      </c>
      <c r="AC2688" s="16">
        <v>43031</v>
      </c>
      <c r="AD2688">
        <v>0.15</v>
      </c>
      <c r="AE2688" s="16">
        <v>43657</v>
      </c>
      <c r="AF2688" s="16">
        <v>43640</v>
      </c>
      <c r="AG2688">
        <v>0</v>
      </c>
    </row>
    <row r="2689" spans="1:33" x14ac:dyDescent="0.3">
      <c r="A2689" s="26">
        <v>44917</v>
      </c>
      <c r="B2689">
        <f t="shared" si="246"/>
        <v>-0.12999999999999901</v>
      </c>
      <c r="C2689">
        <f t="shared" si="247"/>
        <v>0</v>
      </c>
      <c r="D2689">
        <f t="shared" si="248"/>
        <v>0</v>
      </c>
      <c r="E2689">
        <f t="shared" si="249"/>
        <v>0</v>
      </c>
      <c r="F2689">
        <f t="shared" si="250"/>
        <v>-0.12999999999999901</v>
      </c>
      <c r="G2689">
        <f t="shared" si="251"/>
        <v>359.10985364065283</v>
      </c>
      <c r="H2689">
        <f>G2689-MAX($G$4:G2689)</f>
        <v>-14.889999999999702</v>
      </c>
      <c r="J2689" s="32">
        <v>44175</v>
      </c>
      <c r="K2689" s="33">
        <v>44159</v>
      </c>
      <c r="L2689" s="31">
        <v>0.30000000000000099</v>
      </c>
      <c r="M2689" s="32">
        <v>44812</v>
      </c>
      <c r="N2689" s="33">
        <v>44762</v>
      </c>
      <c r="O2689" s="31">
        <v>0</v>
      </c>
      <c r="P2689" s="26">
        <v>44056</v>
      </c>
      <c r="Q2689" s="26">
        <v>43990</v>
      </c>
      <c r="R2689" s="25">
        <v>0</v>
      </c>
      <c r="S2689" s="51">
        <v>42803</v>
      </c>
      <c r="T2689" s="53">
        <v>42781</v>
      </c>
      <c r="U2689" s="21">
        <v>0</v>
      </c>
      <c r="V2689" s="51">
        <v>42502</v>
      </c>
      <c r="W2689" s="53">
        <v>42443</v>
      </c>
      <c r="X2689" s="21">
        <v>0</v>
      </c>
      <c r="Y2689" s="16">
        <v>42103</v>
      </c>
      <c r="Z2689" s="16">
        <v>42094</v>
      </c>
      <c r="AA2689">
        <v>0</v>
      </c>
      <c r="AB2689" s="16">
        <v>43048</v>
      </c>
      <c r="AC2689" s="16">
        <v>43032</v>
      </c>
      <c r="AD2689">
        <v>-0.190000000000001</v>
      </c>
      <c r="AE2689" s="16">
        <v>43685</v>
      </c>
      <c r="AF2689" s="16">
        <v>43640</v>
      </c>
      <c r="AG2689">
        <v>0</v>
      </c>
    </row>
    <row r="2690" spans="1:33" x14ac:dyDescent="0.3">
      <c r="A2690" s="26">
        <v>44918</v>
      </c>
      <c r="B2690">
        <f t="shared" si="246"/>
        <v>0.249999999999999</v>
      </c>
      <c r="C2690">
        <f t="shared" si="247"/>
        <v>-0.6</v>
      </c>
      <c r="D2690">
        <f t="shared" si="248"/>
        <v>0</v>
      </c>
      <c r="E2690">
        <f t="shared" si="249"/>
        <v>0</v>
      </c>
      <c r="F2690">
        <f t="shared" si="250"/>
        <v>-0.35000000000000098</v>
      </c>
      <c r="G2690">
        <f t="shared" si="251"/>
        <v>358.75985364065281</v>
      </c>
      <c r="H2690">
        <f>G2690-MAX($G$4:G2690)</f>
        <v>-15.239999999999725</v>
      </c>
      <c r="J2690" s="32">
        <v>44175</v>
      </c>
      <c r="K2690" s="33">
        <v>44160</v>
      </c>
      <c r="L2690" s="31">
        <v>-0.99</v>
      </c>
      <c r="M2690" s="32">
        <v>44784</v>
      </c>
      <c r="N2690" s="33">
        <v>44763</v>
      </c>
      <c r="O2690" s="31">
        <v>0.87999999999999901</v>
      </c>
      <c r="P2690" s="26">
        <v>43993</v>
      </c>
      <c r="Q2690" s="26">
        <v>43991</v>
      </c>
      <c r="R2690" s="25">
        <v>0</v>
      </c>
      <c r="S2690" s="51">
        <v>42838</v>
      </c>
      <c r="T2690" s="53">
        <v>42781</v>
      </c>
      <c r="U2690" s="21">
        <v>0</v>
      </c>
      <c r="V2690" s="51">
        <v>42474</v>
      </c>
      <c r="W2690" s="53">
        <v>42444</v>
      </c>
      <c r="X2690" s="21">
        <v>-1.00000000000017E-2</v>
      </c>
      <c r="Y2690" s="16">
        <v>42138</v>
      </c>
      <c r="Z2690" s="16">
        <v>42094</v>
      </c>
      <c r="AA2690">
        <v>3.00000000000002E-2</v>
      </c>
      <c r="AB2690" s="16">
        <v>43083</v>
      </c>
      <c r="AC2690" s="16">
        <v>43032</v>
      </c>
      <c r="AD2690" s="1">
        <v>-1.33226762955018E-15</v>
      </c>
      <c r="AE2690" s="16">
        <v>43657</v>
      </c>
      <c r="AF2690" s="16">
        <v>43641</v>
      </c>
      <c r="AG2690">
        <v>0</v>
      </c>
    </row>
    <row r="2691" spans="1:33" x14ac:dyDescent="0.3">
      <c r="A2691" s="26">
        <v>44921</v>
      </c>
      <c r="B2691">
        <f t="shared" si="246"/>
        <v>9.0205620750793895E-17</v>
      </c>
      <c r="C2691">
        <f t="shared" si="247"/>
        <v>0</v>
      </c>
      <c r="D2691">
        <f t="shared" si="248"/>
        <v>0</v>
      </c>
      <c r="E2691">
        <f t="shared" si="249"/>
        <v>0</v>
      </c>
      <c r="F2691">
        <f t="shared" si="250"/>
        <v>9.0205620750793895E-17</v>
      </c>
      <c r="G2691">
        <f t="shared" si="251"/>
        <v>358.75985364065281</v>
      </c>
      <c r="H2691">
        <f>G2691-MAX($G$4:G2691)</f>
        <v>-15.239999999999725</v>
      </c>
      <c r="J2691" s="32">
        <v>44175</v>
      </c>
      <c r="K2691" s="33">
        <v>44161</v>
      </c>
      <c r="L2691" s="31">
        <v>1.54</v>
      </c>
      <c r="M2691" s="32">
        <v>44812</v>
      </c>
      <c r="N2691" s="33">
        <v>44763</v>
      </c>
      <c r="O2691" s="31">
        <v>0</v>
      </c>
      <c r="P2691" s="26">
        <v>44056</v>
      </c>
      <c r="Q2691" s="26">
        <v>43991</v>
      </c>
      <c r="R2691" s="25">
        <v>0</v>
      </c>
      <c r="S2691" s="51">
        <v>42803</v>
      </c>
      <c r="T2691" s="53">
        <v>42782</v>
      </c>
      <c r="U2691" s="21">
        <v>0</v>
      </c>
      <c r="V2691" s="51">
        <v>42502</v>
      </c>
      <c r="W2691" s="53">
        <v>42444</v>
      </c>
      <c r="X2691" s="21">
        <v>0.08</v>
      </c>
      <c r="Y2691" s="16">
        <v>42103</v>
      </c>
      <c r="Z2691" s="16">
        <v>42095</v>
      </c>
      <c r="AA2691">
        <v>0</v>
      </c>
      <c r="AB2691" s="16">
        <v>43048</v>
      </c>
      <c r="AC2691" s="16">
        <v>43033</v>
      </c>
      <c r="AD2691">
        <v>5.99999999999987E-2</v>
      </c>
      <c r="AE2691" s="16">
        <v>43685</v>
      </c>
      <c r="AF2691" s="16">
        <v>43641</v>
      </c>
      <c r="AG2691">
        <v>0</v>
      </c>
    </row>
    <row r="2692" spans="1:33" x14ac:dyDescent="0.3">
      <c r="A2692" s="26">
        <v>44922</v>
      </c>
      <c r="B2692">
        <f t="shared" ref="B2692:B2755" si="252">IFERROR(VLOOKUP($A2692,$K:$L,2,0), 0)</f>
        <v>-0.12999999999999901</v>
      </c>
      <c r="C2692">
        <f t="shared" ref="C2692:C2755" si="253">IFERROR(2*VLOOKUP($A2692,$T:$U,2,0), 0)</f>
        <v>-0.2</v>
      </c>
      <c r="D2692">
        <f t="shared" ref="D2692:D2755" si="254">IFERROR(VLOOKUP($A2692,$AF:$AG,2,0), 0)</f>
        <v>0</v>
      </c>
      <c r="E2692">
        <f t="shared" ref="E2692:E2755" si="255">IFERROR(VLOOKUP($A2692,$AC:$AD,2,0), 0)</f>
        <v>0</v>
      </c>
      <c r="F2692">
        <f t="shared" ref="F2692:F2755" si="256">B2692+C2692+D2692+E2692</f>
        <v>-0.32999999999999902</v>
      </c>
      <c r="G2692">
        <f t="shared" si="251"/>
        <v>358.42985364065282</v>
      </c>
      <c r="H2692">
        <f>G2692-MAX($G$4:G2692)</f>
        <v>-15.569999999999709</v>
      </c>
      <c r="J2692" s="32">
        <v>44175</v>
      </c>
      <c r="K2692" s="33">
        <v>44162</v>
      </c>
      <c r="L2692" s="31">
        <v>-0.40000000000000102</v>
      </c>
      <c r="M2692" s="32">
        <v>44784</v>
      </c>
      <c r="N2692" s="33">
        <v>44764</v>
      </c>
      <c r="O2692" s="31">
        <v>-0.63999999999999901</v>
      </c>
      <c r="P2692" s="26">
        <v>43993</v>
      </c>
      <c r="Q2692" s="26">
        <v>43992</v>
      </c>
      <c r="R2692" s="25">
        <v>0</v>
      </c>
      <c r="S2692" s="51">
        <v>42838</v>
      </c>
      <c r="T2692" s="53">
        <v>42782</v>
      </c>
      <c r="U2692" s="21">
        <v>0</v>
      </c>
      <c r="V2692" s="51">
        <v>42474</v>
      </c>
      <c r="W2692" s="53">
        <v>42445</v>
      </c>
      <c r="X2692" s="21">
        <v>-0.179999999999996</v>
      </c>
      <c r="Y2692" s="16">
        <v>42138</v>
      </c>
      <c r="Z2692" s="16">
        <v>42095</v>
      </c>
      <c r="AA2692">
        <v>0.50999999999999901</v>
      </c>
      <c r="AB2692" s="16">
        <v>43083</v>
      </c>
      <c r="AC2692" s="16">
        <v>43033</v>
      </c>
      <c r="AD2692">
        <v>3.0000000000002001E-2</v>
      </c>
      <c r="AE2692" s="16">
        <v>43657</v>
      </c>
      <c r="AF2692" s="16">
        <v>43642</v>
      </c>
      <c r="AG2692">
        <v>0</v>
      </c>
    </row>
    <row r="2693" spans="1:33" x14ac:dyDescent="0.3">
      <c r="A2693" s="26">
        <v>44923</v>
      </c>
      <c r="B2693">
        <f t="shared" si="252"/>
        <v>0.20999999999999899</v>
      </c>
      <c r="C2693">
        <f t="shared" si="253"/>
        <v>0</v>
      </c>
      <c r="D2693">
        <f t="shared" si="254"/>
        <v>0</v>
      </c>
      <c r="E2693">
        <f t="shared" si="255"/>
        <v>0</v>
      </c>
      <c r="F2693">
        <f t="shared" si="256"/>
        <v>0.20999999999999899</v>
      </c>
      <c r="G2693">
        <f t="shared" ref="G2693:G2756" si="257">F2693+G2692</f>
        <v>358.6398536406528</v>
      </c>
      <c r="H2693">
        <f>G2693-MAX($G$4:G2693)</f>
        <v>-15.359999999999729</v>
      </c>
      <c r="J2693" s="32">
        <v>44175</v>
      </c>
      <c r="K2693" s="33">
        <v>44165</v>
      </c>
      <c r="L2693" s="31">
        <v>-4.12</v>
      </c>
      <c r="M2693" s="32">
        <v>44812</v>
      </c>
      <c r="N2693" s="33">
        <v>44764</v>
      </c>
      <c r="O2693" s="31">
        <v>0</v>
      </c>
      <c r="P2693" s="26">
        <v>44056</v>
      </c>
      <c r="Q2693" s="26">
        <v>43992</v>
      </c>
      <c r="R2693" s="25">
        <v>0</v>
      </c>
      <c r="S2693" s="51">
        <v>42803</v>
      </c>
      <c r="T2693" s="53">
        <v>42783</v>
      </c>
      <c r="U2693" s="21">
        <v>0</v>
      </c>
      <c r="V2693" s="51">
        <v>42502</v>
      </c>
      <c r="W2693" s="53">
        <v>42445</v>
      </c>
      <c r="X2693" s="54">
        <v>3.3306690738754598E-16</v>
      </c>
      <c r="Y2693" s="16">
        <v>42103</v>
      </c>
      <c r="Z2693" s="16">
        <v>42096</v>
      </c>
      <c r="AA2693">
        <v>0</v>
      </c>
      <c r="AB2693" s="16">
        <v>43048</v>
      </c>
      <c r="AC2693" s="16">
        <v>43034</v>
      </c>
      <c r="AD2693">
        <v>0.54</v>
      </c>
      <c r="AE2693" s="16">
        <v>43685</v>
      </c>
      <c r="AF2693" s="16">
        <v>43642</v>
      </c>
      <c r="AG2693">
        <v>0</v>
      </c>
    </row>
    <row r="2694" spans="1:33" x14ac:dyDescent="0.3">
      <c r="A2694" s="26">
        <v>44924</v>
      </c>
      <c r="B2694">
        <f t="shared" si="252"/>
        <v>0.44</v>
      </c>
      <c r="C2694">
        <f t="shared" si="253"/>
        <v>-1.0999999999999981</v>
      </c>
      <c r="D2694">
        <f t="shared" si="254"/>
        <v>0</v>
      </c>
      <c r="E2694">
        <f t="shared" si="255"/>
        <v>0</v>
      </c>
      <c r="F2694">
        <f t="shared" si="256"/>
        <v>-0.65999999999999814</v>
      </c>
      <c r="G2694">
        <f t="shared" si="257"/>
        <v>357.97985364065278</v>
      </c>
      <c r="H2694">
        <f>G2694-MAX($G$4:G2694)</f>
        <v>-16.019999999999754</v>
      </c>
      <c r="J2694" s="32">
        <v>44175</v>
      </c>
      <c r="K2694" s="33">
        <v>44166</v>
      </c>
      <c r="L2694" s="31">
        <v>2.66</v>
      </c>
      <c r="M2694" s="32">
        <v>44784</v>
      </c>
      <c r="N2694" s="33">
        <v>44767</v>
      </c>
      <c r="O2694" s="31">
        <v>0.149999999999999</v>
      </c>
      <c r="P2694" s="26">
        <v>43993</v>
      </c>
      <c r="Q2694" s="26">
        <v>43993</v>
      </c>
      <c r="R2694" s="25">
        <v>0</v>
      </c>
      <c r="S2694" s="51">
        <v>42838</v>
      </c>
      <c r="T2694" s="53">
        <v>42783</v>
      </c>
      <c r="U2694" s="21">
        <v>0</v>
      </c>
      <c r="V2694" s="51">
        <v>42474</v>
      </c>
      <c r="W2694" s="53">
        <v>42446</v>
      </c>
      <c r="X2694" s="21">
        <v>-0.250000000000002</v>
      </c>
      <c r="Y2694" s="16">
        <v>42103</v>
      </c>
      <c r="Z2694" s="16">
        <v>42097</v>
      </c>
      <c r="AA2694">
        <v>0</v>
      </c>
      <c r="AB2694" s="16">
        <v>43083</v>
      </c>
      <c r="AC2694" s="16">
        <v>43034</v>
      </c>
      <c r="AD2694">
        <v>0.749999999999998</v>
      </c>
      <c r="AE2694" s="16">
        <v>43657</v>
      </c>
      <c r="AF2694" s="16">
        <v>43643</v>
      </c>
      <c r="AG2694">
        <v>0</v>
      </c>
    </row>
    <row r="2695" spans="1:33" x14ac:dyDescent="0.3">
      <c r="A2695" s="26">
        <v>44928</v>
      </c>
      <c r="B2695">
        <f t="shared" si="252"/>
        <v>0.11</v>
      </c>
      <c r="C2695">
        <f t="shared" si="253"/>
        <v>-1.759999999999998</v>
      </c>
      <c r="D2695">
        <f t="shared" si="254"/>
        <v>0</v>
      </c>
      <c r="E2695">
        <f t="shared" si="255"/>
        <v>0</v>
      </c>
      <c r="F2695">
        <f t="shared" si="256"/>
        <v>-1.6499999999999979</v>
      </c>
      <c r="G2695">
        <f t="shared" si="257"/>
        <v>356.3298536406528</v>
      </c>
      <c r="H2695">
        <f>G2695-MAX($G$4:G2695)</f>
        <v>-17.669999999999732</v>
      </c>
      <c r="J2695" s="32">
        <v>44175</v>
      </c>
      <c r="K2695" s="33">
        <v>44167</v>
      </c>
      <c r="L2695" s="31">
        <v>7.3599999999999897</v>
      </c>
      <c r="M2695" s="32">
        <v>44812</v>
      </c>
      <c r="N2695" s="33">
        <v>44767</v>
      </c>
      <c r="O2695" s="31">
        <v>0</v>
      </c>
      <c r="P2695" s="26">
        <v>44056</v>
      </c>
      <c r="Q2695" s="26">
        <v>43993</v>
      </c>
      <c r="R2695" s="25">
        <v>0</v>
      </c>
      <c r="S2695" s="51">
        <v>42803</v>
      </c>
      <c r="T2695" s="53">
        <v>42786</v>
      </c>
      <c r="U2695" s="21">
        <v>0</v>
      </c>
      <c r="V2695" s="51">
        <v>42502</v>
      </c>
      <c r="W2695" s="53">
        <v>42446</v>
      </c>
      <c r="X2695" s="21">
        <v>-0.28999999999999998</v>
      </c>
      <c r="Y2695" s="16">
        <v>42103</v>
      </c>
      <c r="Z2695" s="16">
        <v>42100</v>
      </c>
      <c r="AA2695">
        <v>0</v>
      </c>
      <c r="AB2695" s="16">
        <v>43048</v>
      </c>
      <c r="AC2695" s="16">
        <v>43035</v>
      </c>
      <c r="AD2695">
        <v>-0.45999999999999902</v>
      </c>
      <c r="AE2695" s="16">
        <v>43685</v>
      </c>
      <c r="AF2695" s="16">
        <v>43643</v>
      </c>
      <c r="AG2695">
        <v>0</v>
      </c>
    </row>
    <row r="2696" spans="1:33" x14ac:dyDescent="0.3">
      <c r="A2696" s="26">
        <v>44929</v>
      </c>
      <c r="B2696">
        <f t="shared" si="252"/>
        <v>0</v>
      </c>
      <c r="C2696">
        <f t="shared" si="253"/>
        <v>0.31999999999999801</v>
      </c>
      <c r="D2696">
        <f t="shared" si="254"/>
        <v>0</v>
      </c>
      <c r="E2696">
        <f t="shared" si="255"/>
        <v>0</v>
      </c>
      <c r="F2696">
        <f t="shared" si="256"/>
        <v>0.31999999999999801</v>
      </c>
      <c r="G2696">
        <f t="shared" si="257"/>
        <v>356.64985364065279</v>
      </c>
      <c r="H2696">
        <f>G2696-MAX($G$4:G2696)</f>
        <v>-17.349999999999739</v>
      </c>
      <c r="J2696" s="32">
        <v>44175</v>
      </c>
      <c r="K2696" s="33">
        <v>44168</v>
      </c>
      <c r="L2696" s="31">
        <v>3.27</v>
      </c>
      <c r="M2696" s="32">
        <v>44784</v>
      </c>
      <c r="N2696" s="33">
        <v>44768</v>
      </c>
      <c r="O2696" s="31">
        <v>0.48</v>
      </c>
      <c r="P2696" s="26">
        <v>44056</v>
      </c>
      <c r="Q2696" s="26">
        <v>43994</v>
      </c>
      <c r="R2696" s="25">
        <v>0</v>
      </c>
      <c r="S2696" s="51">
        <v>42838</v>
      </c>
      <c r="T2696" s="53">
        <v>42786</v>
      </c>
      <c r="U2696" s="21">
        <v>0</v>
      </c>
      <c r="V2696" s="51">
        <v>42474</v>
      </c>
      <c r="W2696" s="53">
        <v>42447</v>
      </c>
      <c r="X2696" s="21">
        <v>0.55999999999999805</v>
      </c>
      <c r="Y2696" s="16">
        <v>42103</v>
      </c>
      <c r="Z2696" s="16">
        <v>42101</v>
      </c>
      <c r="AA2696">
        <v>0</v>
      </c>
      <c r="AB2696" s="16">
        <v>43083</v>
      </c>
      <c r="AC2696" s="16">
        <v>43035</v>
      </c>
      <c r="AD2696">
        <v>-0.66</v>
      </c>
      <c r="AE2696" s="16">
        <v>43657</v>
      </c>
      <c r="AF2696" s="16">
        <v>43644</v>
      </c>
      <c r="AG2696">
        <v>0</v>
      </c>
    </row>
    <row r="2697" spans="1:33" x14ac:dyDescent="0.3">
      <c r="A2697" s="26">
        <v>44930</v>
      </c>
      <c r="B2697">
        <f t="shared" si="252"/>
        <v>-0.46</v>
      </c>
      <c r="C2697">
        <f t="shared" si="253"/>
        <v>2.94</v>
      </c>
      <c r="D2697">
        <f t="shared" si="254"/>
        <v>0</v>
      </c>
      <c r="E2697">
        <f t="shared" si="255"/>
        <v>0</v>
      </c>
      <c r="F2697">
        <f t="shared" si="256"/>
        <v>2.48</v>
      </c>
      <c r="G2697">
        <f t="shared" si="257"/>
        <v>359.12985364065281</v>
      </c>
      <c r="H2697">
        <f>G2697-MAX($G$4:G2697)</f>
        <v>-14.86999999999972</v>
      </c>
      <c r="J2697" s="32">
        <v>44175</v>
      </c>
      <c r="K2697" s="33">
        <v>44169</v>
      </c>
      <c r="L2697" s="31">
        <v>16.279999999999902</v>
      </c>
      <c r="M2697" s="32">
        <v>44812</v>
      </c>
      <c r="N2697" s="33">
        <v>44768</v>
      </c>
      <c r="O2697" s="31">
        <v>0</v>
      </c>
      <c r="P2697" s="26">
        <v>44056</v>
      </c>
      <c r="Q2697" s="26">
        <v>43997</v>
      </c>
      <c r="R2697" s="25">
        <v>0</v>
      </c>
      <c r="S2697" s="51">
        <v>42803</v>
      </c>
      <c r="T2697" s="53">
        <v>42787</v>
      </c>
      <c r="U2697" s="21">
        <v>0</v>
      </c>
      <c r="V2697" s="51">
        <v>42502</v>
      </c>
      <c r="W2697" s="53">
        <v>42447</v>
      </c>
      <c r="X2697" s="21">
        <v>4.0000000000000202E-2</v>
      </c>
      <c r="Y2697" s="16">
        <v>42103</v>
      </c>
      <c r="Z2697" s="16">
        <v>42102</v>
      </c>
      <c r="AA2697">
        <v>0</v>
      </c>
      <c r="AB2697" s="16">
        <v>43048</v>
      </c>
      <c r="AC2697" s="16">
        <v>43038</v>
      </c>
      <c r="AD2697">
        <v>-0.45999999999999902</v>
      </c>
      <c r="AE2697" s="16">
        <v>43685</v>
      </c>
      <c r="AF2697" s="16">
        <v>43644</v>
      </c>
      <c r="AG2697">
        <v>0</v>
      </c>
    </row>
    <row r="2698" spans="1:33" x14ac:dyDescent="0.3">
      <c r="A2698" s="26">
        <v>44931</v>
      </c>
      <c r="B2698">
        <f t="shared" si="252"/>
        <v>-0.39999999999999902</v>
      </c>
      <c r="C2698">
        <f t="shared" si="253"/>
        <v>3.1599999999999802</v>
      </c>
      <c r="D2698">
        <f t="shared" si="254"/>
        <v>0</v>
      </c>
      <c r="E2698">
        <f t="shared" si="255"/>
        <v>0</v>
      </c>
      <c r="F2698">
        <f t="shared" si="256"/>
        <v>2.7599999999999811</v>
      </c>
      <c r="G2698">
        <f t="shared" si="257"/>
        <v>361.8898536406528</v>
      </c>
      <c r="H2698">
        <f>G2698-MAX($G$4:G2698)</f>
        <v>-12.109999999999729</v>
      </c>
      <c r="J2698" s="32">
        <v>44175</v>
      </c>
      <c r="K2698" s="33">
        <v>44172</v>
      </c>
      <c r="L2698" s="31">
        <v>1.3199999999999901</v>
      </c>
      <c r="M2698" s="32">
        <v>44784</v>
      </c>
      <c r="N2698" s="33">
        <v>44769</v>
      </c>
      <c r="O2698" s="31">
        <v>-0.28999999999999998</v>
      </c>
      <c r="P2698" s="26">
        <v>44056</v>
      </c>
      <c r="Q2698" s="26">
        <v>43998</v>
      </c>
      <c r="R2698" s="25">
        <v>0</v>
      </c>
      <c r="S2698" s="51">
        <v>42838</v>
      </c>
      <c r="T2698" s="53">
        <v>42787</v>
      </c>
      <c r="U2698" s="21">
        <v>0</v>
      </c>
      <c r="V2698" s="51">
        <v>42474</v>
      </c>
      <c r="W2698" s="53">
        <v>42450</v>
      </c>
      <c r="X2698" s="21">
        <v>0.220000000000002</v>
      </c>
      <c r="Y2698" s="16">
        <v>42103</v>
      </c>
      <c r="Z2698" s="16">
        <v>42103</v>
      </c>
      <c r="AA2698">
        <v>0</v>
      </c>
      <c r="AB2698" s="16">
        <v>43083</v>
      </c>
      <c r="AC2698" s="16">
        <v>43038</v>
      </c>
      <c r="AD2698">
        <v>-0.18</v>
      </c>
      <c r="AE2698" s="16">
        <v>43657</v>
      </c>
      <c r="AF2698" s="16">
        <v>43647</v>
      </c>
      <c r="AG2698">
        <v>0</v>
      </c>
    </row>
    <row r="2699" spans="1:33" x14ac:dyDescent="0.3">
      <c r="A2699" s="26">
        <v>44932</v>
      </c>
      <c r="B2699">
        <f t="shared" si="252"/>
        <v>-0.42</v>
      </c>
      <c r="C2699">
        <f t="shared" si="253"/>
        <v>-3.8199999999999799</v>
      </c>
      <c r="D2699">
        <f t="shared" si="254"/>
        <v>0</v>
      </c>
      <c r="E2699">
        <f t="shared" si="255"/>
        <v>0</v>
      </c>
      <c r="F2699">
        <f t="shared" si="256"/>
        <v>-4.2399999999999798</v>
      </c>
      <c r="G2699">
        <f t="shared" si="257"/>
        <v>357.64985364065285</v>
      </c>
      <c r="H2699">
        <f>G2699-MAX($G$4:G2699)</f>
        <v>-16.349999999999682</v>
      </c>
      <c r="J2699" s="32">
        <v>44175</v>
      </c>
      <c r="K2699" s="33">
        <v>44173</v>
      </c>
      <c r="L2699" s="31">
        <v>-6.8599999999999897</v>
      </c>
      <c r="M2699" s="32">
        <v>44812</v>
      </c>
      <c r="N2699" s="33">
        <v>44769</v>
      </c>
      <c r="O2699" s="31">
        <v>0</v>
      </c>
      <c r="P2699" s="26">
        <v>44056</v>
      </c>
      <c r="Q2699" s="26">
        <v>43999</v>
      </c>
      <c r="R2699" s="25">
        <v>0</v>
      </c>
      <c r="S2699" s="51">
        <v>42803</v>
      </c>
      <c r="T2699" s="53">
        <v>42788</v>
      </c>
      <c r="U2699" s="21">
        <v>0</v>
      </c>
      <c r="V2699" s="51">
        <v>42502</v>
      </c>
      <c r="W2699" s="53">
        <v>42450</v>
      </c>
      <c r="X2699" s="21">
        <v>0.219999999999999</v>
      </c>
      <c r="Y2699" s="16">
        <v>42166</v>
      </c>
      <c r="Z2699" s="16">
        <v>42104</v>
      </c>
      <c r="AA2699">
        <v>0</v>
      </c>
      <c r="AB2699" s="16">
        <v>43048</v>
      </c>
      <c r="AC2699" s="16">
        <v>43039</v>
      </c>
      <c r="AD2699">
        <v>0.219999999999998</v>
      </c>
      <c r="AE2699" s="16">
        <v>43685</v>
      </c>
      <c r="AF2699" s="16">
        <v>43647</v>
      </c>
      <c r="AG2699">
        <v>0</v>
      </c>
    </row>
    <row r="2700" spans="1:33" x14ac:dyDescent="0.3">
      <c r="A2700" s="26">
        <v>44935</v>
      </c>
      <c r="B2700">
        <f t="shared" si="252"/>
        <v>5.5599999999999898</v>
      </c>
      <c r="C2700">
        <f t="shared" si="253"/>
        <v>5.72</v>
      </c>
      <c r="D2700">
        <f t="shared" si="254"/>
        <v>0</v>
      </c>
      <c r="E2700">
        <f t="shared" si="255"/>
        <v>0</v>
      </c>
      <c r="F2700">
        <f t="shared" si="256"/>
        <v>11.27999999999999</v>
      </c>
      <c r="G2700">
        <f t="shared" si="257"/>
        <v>368.92985364065282</v>
      </c>
      <c r="H2700">
        <f>G2700-MAX($G$4:G2700)</f>
        <v>-5.069999999999709</v>
      </c>
      <c r="J2700" s="32">
        <v>44175</v>
      </c>
      <c r="K2700" s="33">
        <v>44174</v>
      </c>
      <c r="L2700" s="31">
        <v>6.05</v>
      </c>
      <c r="M2700" s="32">
        <v>44784</v>
      </c>
      <c r="N2700" s="33">
        <v>44770</v>
      </c>
      <c r="O2700" s="31">
        <v>0.91</v>
      </c>
      <c r="P2700" s="26">
        <v>44056</v>
      </c>
      <c r="Q2700" s="26">
        <v>44000</v>
      </c>
      <c r="R2700" s="25">
        <v>0</v>
      </c>
      <c r="S2700" s="51">
        <v>42838</v>
      </c>
      <c r="T2700" s="53">
        <v>42788</v>
      </c>
      <c r="U2700" s="21">
        <v>0</v>
      </c>
      <c r="V2700" s="51">
        <v>42474</v>
      </c>
      <c r="W2700" s="53">
        <v>42451</v>
      </c>
      <c r="X2700" s="21">
        <v>-0.46000000000000102</v>
      </c>
      <c r="Y2700" s="16">
        <v>42166</v>
      </c>
      <c r="Z2700" s="16">
        <v>42107</v>
      </c>
      <c r="AA2700">
        <v>-0.12999999999999901</v>
      </c>
      <c r="AB2700" s="16">
        <v>43083</v>
      </c>
      <c r="AC2700" s="16">
        <v>43039</v>
      </c>
      <c r="AD2700">
        <v>-1.01999999999999</v>
      </c>
      <c r="AE2700" s="16">
        <v>43657</v>
      </c>
      <c r="AF2700" s="16">
        <v>43648</v>
      </c>
      <c r="AG2700">
        <v>0</v>
      </c>
    </row>
    <row r="2701" spans="1:33" x14ac:dyDescent="0.3">
      <c r="A2701" s="26">
        <v>44936</v>
      </c>
      <c r="B2701">
        <f t="shared" si="252"/>
        <v>-2.1899999999999902</v>
      </c>
      <c r="C2701">
        <f t="shared" si="253"/>
        <v>-2.9</v>
      </c>
      <c r="D2701">
        <f t="shared" si="254"/>
        <v>0</v>
      </c>
      <c r="E2701">
        <f t="shared" si="255"/>
        <v>0</v>
      </c>
      <c r="F2701">
        <f t="shared" si="256"/>
        <v>-5.0899999999999901</v>
      </c>
      <c r="G2701">
        <f t="shared" si="257"/>
        <v>363.83985364065285</v>
      </c>
      <c r="H2701">
        <f>G2701-MAX($G$4:G2701)</f>
        <v>-10.159999999999684</v>
      </c>
      <c r="J2701" s="32">
        <v>44175</v>
      </c>
      <c r="K2701" s="33">
        <v>44175</v>
      </c>
      <c r="L2701" s="31">
        <v>-4.4999999999999902</v>
      </c>
      <c r="M2701" s="32">
        <v>44812</v>
      </c>
      <c r="N2701" s="33">
        <v>44770</v>
      </c>
      <c r="O2701" s="31">
        <v>0</v>
      </c>
      <c r="P2701" s="26">
        <v>44056</v>
      </c>
      <c r="Q2701" s="26">
        <v>44001</v>
      </c>
      <c r="R2701" s="25">
        <v>0</v>
      </c>
      <c r="S2701" s="51">
        <v>42803</v>
      </c>
      <c r="T2701" s="53">
        <v>42789</v>
      </c>
      <c r="U2701" s="21">
        <v>0</v>
      </c>
      <c r="V2701" s="51">
        <v>42502</v>
      </c>
      <c r="W2701" s="53">
        <v>42451</v>
      </c>
      <c r="X2701" s="21">
        <v>-0.109999999999998</v>
      </c>
      <c r="Y2701" s="16">
        <v>42166</v>
      </c>
      <c r="Z2701" s="16">
        <v>42108</v>
      </c>
      <c r="AA2701">
        <v>-0.45999999999999902</v>
      </c>
      <c r="AB2701" s="16">
        <v>43048</v>
      </c>
      <c r="AC2701" s="16">
        <v>43040</v>
      </c>
      <c r="AD2701">
        <v>5.0000000000002397E-2</v>
      </c>
      <c r="AE2701" s="16">
        <v>43685</v>
      </c>
      <c r="AF2701" s="16">
        <v>43648</v>
      </c>
      <c r="AG2701">
        <v>0</v>
      </c>
    </row>
    <row r="2702" spans="1:33" x14ac:dyDescent="0.3">
      <c r="A2702" s="26">
        <v>44937</v>
      </c>
      <c r="B2702">
        <f t="shared" si="252"/>
        <v>0.119999999999998</v>
      </c>
      <c r="C2702">
        <f t="shared" si="253"/>
        <v>3.6999999999999802</v>
      </c>
      <c r="D2702">
        <f t="shared" si="254"/>
        <v>0</v>
      </c>
      <c r="E2702">
        <f t="shared" si="255"/>
        <v>0</v>
      </c>
      <c r="F2702">
        <f t="shared" si="256"/>
        <v>3.8199999999999781</v>
      </c>
      <c r="G2702">
        <f t="shared" si="257"/>
        <v>367.65985364065284</v>
      </c>
      <c r="H2702">
        <f>G2702-MAX($G$4:G2702)</f>
        <v>-6.3399999999996908</v>
      </c>
      <c r="J2702" s="32">
        <v>44210</v>
      </c>
      <c r="K2702" s="33">
        <v>44181</v>
      </c>
      <c r="L2702" s="31">
        <v>0</v>
      </c>
      <c r="M2702" s="32">
        <v>44784</v>
      </c>
      <c r="N2702" s="33">
        <v>44771</v>
      </c>
      <c r="O2702" s="31">
        <v>0.149999999999999</v>
      </c>
      <c r="P2702" s="26">
        <v>44056</v>
      </c>
      <c r="Q2702" s="26">
        <v>44004</v>
      </c>
      <c r="R2702" s="25">
        <v>0</v>
      </c>
      <c r="S2702" s="51">
        <v>42838</v>
      </c>
      <c r="T2702" s="53">
        <v>42789</v>
      </c>
      <c r="U2702" s="21">
        <v>0</v>
      </c>
      <c r="V2702" s="51">
        <v>42474</v>
      </c>
      <c r="W2702" s="53">
        <v>42452</v>
      </c>
      <c r="X2702" s="21">
        <v>0.76000000000000101</v>
      </c>
      <c r="Y2702" s="16">
        <v>42166</v>
      </c>
      <c r="Z2702" s="16">
        <v>42109</v>
      </c>
      <c r="AA2702">
        <v>-0.28000000000000003</v>
      </c>
      <c r="AB2702" s="16">
        <v>43083</v>
      </c>
      <c r="AC2702" s="16">
        <v>43040</v>
      </c>
      <c r="AD2702">
        <v>-1.38</v>
      </c>
      <c r="AE2702" s="16">
        <v>43657</v>
      </c>
      <c r="AF2702" s="16">
        <v>43649</v>
      </c>
      <c r="AG2702">
        <v>0</v>
      </c>
    </row>
    <row r="2703" spans="1:33" x14ac:dyDescent="0.3">
      <c r="A2703" s="26">
        <v>44938</v>
      </c>
      <c r="B2703">
        <f t="shared" si="252"/>
        <v>-0.61000000000001098</v>
      </c>
      <c r="C2703">
        <f t="shared" si="253"/>
        <v>4.1999999999999797</v>
      </c>
      <c r="D2703">
        <f t="shared" si="254"/>
        <v>0</v>
      </c>
      <c r="E2703">
        <f t="shared" si="255"/>
        <v>0</v>
      </c>
      <c r="F2703">
        <f t="shared" si="256"/>
        <v>3.5899999999999688</v>
      </c>
      <c r="G2703">
        <f t="shared" si="257"/>
        <v>371.24985364065282</v>
      </c>
      <c r="H2703">
        <f>G2703-MAX($G$4:G2703)</f>
        <v>-2.7499999999997158</v>
      </c>
      <c r="J2703" s="32">
        <v>44210</v>
      </c>
      <c r="K2703" s="33">
        <v>44182</v>
      </c>
      <c r="L2703" s="31">
        <v>9.9999999999997799E-3</v>
      </c>
      <c r="M2703" s="32">
        <v>44812</v>
      </c>
      <c r="N2703" s="33">
        <v>44771</v>
      </c>
      <c r="O2703" s="31">
        <v>0</v>
      </c>
      <c r="P2703" s="26">
        <v>44056</v>
      </c>
      <c r="Q2703" s="26">
        <v>44005</v>
      </c>
      <c r="R2703" s="25">
        <v>0</v>
      </c>
      <c r="S2703" s="51">
        <v>42803</v>
      </c>
      <c r="T2703" s="53">
        <v>42790</v>
      </c>
      <c r="U2703" s="21">
        <v>0</v>
      </c>
      <c r="V2703" s="51">
        <v>42502</v>
      </c>
      <c r="W2703" s="53">
        <v>42452</v>
      </c>
      <c r="X2703" s="21">
        <v>7.0000000000000007E-2</v>
      </c>
      <c r="Y2703" s="16">
        <v>42166</v>
      </c>
      <c r="Z2703" s="16">
        <v>42110</v>
      </c>
      <c r="AA2703">
        <v>-0.439999999999999</v>
      </c>
      <c r="AB2703" s="16">
        <v>43048</v>
      </c>
      <c r="AC2703" s="16">
        <v>43041</v>
      </c>
      <c r="AD2703">
        <v>-1.19999999999999</v>
      </c>
      <c r="AE2703" s="16">
        <v>43685</v>
      </c>
      <c r="AF2703" s="16">
        <v>43649</v>
      </c>
      <c r="AG2703">
        <v>0</v>
      </c>
    </row>
    <row r="2704" spans="1:33" x14ac:dyDescent="0.3">
      <c r="A2704" s="26">
        <v>44939</v>
      </c>
      <c r="B2704">
        <f t="shared" si="252"/>
        <v>-0.45999999999999902</v>
      </c>
      <c r="C2704">
        <f t="shared" si="253"/>
        <v>-0.29999999999999599</v>
      </c>
      <c r="D2704">
        <f t="shared" si="254"/>
        <v>0</v>
      </c>
      <c r="E2704">
        <f t="shared" si="255"/>
        <v>0</v>
      </c>
      <c r="F2704">
        <f t="shared" si="256"/>
        <v>-0.75999999999999501</v>
      </c>
      <c r="G2704">
        <f t="shared" si="257"/>
        <v>370.48985364065283</v>
      </c>
      <c r="H2704">
        <f>G2704-MAX($G$4:G2704)</f>
        <v>-3.5099999999997067</v>
      </c>
      <c r="J2704" s="32">
        <v>44210</v>
      </c>
      <c r="K2704" s="33">
        <v>44183</v>
      </c>
      <c r="L2704" s="31">
        <v>-8.9999999999999802E-2</v>
      </c>
      <c r="M2704" s="32">
        <v>44784</v>
      </c>
      <c r="N2704" s="33">
        <v>44774</v>
      </c>
      <c r="O2704" s="31">
        <v>0.04</v>
      </c>
      <c r="P2704" s="26">
        <v>44021</v>
      </c>
      <c r="Q2704" s="26">
        <v>44006</v>
      </c>
      <c r="R2704" s="25">
        <v>0</v>
      </c>
      <c r="S2704" s="51">
        <v>42838</v>
      </c>
      <c r="T2704" s="53">
        <v>42790</v>
      </c>
      <c r="U2704" s="21">
        <v>0</v>
      </c>
      <c r="V2704" s="51">
        <v>42474</v>
      </c>
      <c r="W2704" s="53">
        <v>42453</v>
      </c>
      <c r="X2704" s="21">
        <v>-7.0000000000002199E-2</v>
      </c>
      <c r="Y2704" s="16">
        <v>42166</v>
      </c>
      <c r="Z2704" s="16">
        <v>42111</v>
      </c>
      <c r="AA2704">
        <v>-0.28000000000000103</v>
      </c>
      <c r="AB2704" s="16">
        <v>43083</v>
      </c>
      <c r="AC2704" s="16">
        <v>43041</v>
      </c>
      <c r="AD2704">
        <v>0.48</v>
      </c>
      <c r="AE2704" s="16">
        <v>43657</v>
      </c>
      <c r="AF2704" s="16">
        <v>43650</v>
      </c>
      <c r="AG2704">
        <v>0</v>
      </c>
    </row>
    <row r="2705" spans="1:33" x14ac:dyDescent="0.3">
      <c r="A2705" s="26">
        <v>44942</v>
      </c>
      <c r="B2705">
        <f t="shared" si="252"/>
        <v>-0.37999999999999901</v>
      </c>
      <c r="C2705">
        <f t="shared" si="253"/>
        <v>2.5</v>
      </c>
      <c r="D2705">
        <f t="shared" si="254"/>
        <v>0</v>
      </c>
      <c r="E2705">
        <f t="shared" si="255"/>
        <v>0</v>
      </c>
      <c r="F2705">
        <f t="shared" si="256"/>
        <v>2.120000000000001</v>
      </c>
      <c r="G2705">
        <f t="shared" si="257"/>
        <v>372.60985364065283</v>
      </c>
      <c r="H2705">
        <f>G2705-MAX($G$4:G2705)</f>
        <v>-1.3899999999997021</v>
      </c>
      <c r="J2705" s="32">
        <v>44210</v>
      </c>
      <c r="K2705" s="33">
        <v>44186</v>
      </c>
      <c r="L2705" s="31">
        <v>-0.04</v>
      </c>
      <c r="M2705" s="32">
        <v>44812</v>
      </c>
      <c r="N2705" s="33">
        <v>44774</v>
      </c>
      <c r="O2705" s="31">
        <v>0</v>
      </c>
      <c r="P2705" s="26">
        <v>44056</v>
      </c>
      <c r="Q2705" s="26">
        <v>44006</v>
      </c>
      <c r="R2705" s="25">
        <v>0</v>
      </c>
      <c r="S2705" s="51">
        <v>42803</v>
      </c>
      <c r="T2705" s="53">
        <v>42793</v>
      </c>
      <c r="U2705" s="21">
        <v>0</v>
      </c>
      <c r="V2705" s="51">
        <v>42502</v>
      </c>
      <c r="W2705" s="53">
        <v>42453</v>
      </c>
      <c r="X2705" s="21">
        <v>0.34999999999999898</v>
      </c>
      <c r="Y2705" s="16">
        <v>42166</v>
      </c>
      <c r="Z2705" s="16">
        <v>42114</v>
      </c>
      <c r="AA2705">
        <v>0.22</v>
      </c>
      <c r="AB2705" s="16">
        <v>43048</v>
      </c>
      <c r="AC2705" s="16">
        <v>43042</v>
      </c>
      <c r="AD2705">
        <v>1.8999999999999899</v>
      </c>
      <c r="AE2705" s="16">
        <v>43685</v>
      </c>
      <c r="AF2705" s="16">
        <v>43650</v>
      </c>
      <c r="AG2705">
        <v>0</v>
      </c>
    </row>
    <row r="2706" spans="1:33" x14ac:dyDescent="0.3">
      <c r="A2706" s="26">
        <v>44943</v>
      </c>
      <c r="B2706">
        <f t="shared" si="252"/>
        <v>0</v>
      </c>
      <c r="C2706">
        <f t="shared" si="253"/>
        <v>0</v>
      </c>
      <c r="D2706">
        <f t="shared" si="254"/>
        <v>0</v>
      </c>
      <c r="E2706">
        <f t="shared" si="255"/>
        <v>0</v>
      </c>
      <c r="F2706">
        <f t="shared" si="256"/>
        <v>0</v>
      </c>
      <c r="G2706">
        <f t="shared" si="257"/>
        <v>372.60985364065283</v>
      </c>
      <c r="H2706">
        <f>G2706-MAX($G$4:G2706)</f>
        <v>-1.3899999999997021</v>
      </c>
      <c r="J2706" s="32">
        <v>44210</v>
      </c>
      <c r="K2706" s="33">
        <v>44187</v>
      </c>
      <c r="L2706" s="31">
        <v>0.219999999999999</v>
      </c>
      <c r="M2706" s="32">
        <v>44784</v>
      </c>
      <c r="N2706" s="33">
        <v>44775</v>
      </c>
      <c r="O2706" s="31">
        <v>-1.3499999999999901</v>
      </c>
      <c r="P2706" s="26">
        <v>44021</v>
      </c>
      <c r="Q2706" s="26">
        <v>44007</v>
      </c>
      <c r="R2706" s="25">
        <v>0.20999999999999899</v>
      </c>
      <c r="S2706" s="51">
        <v>42838</v>
      </c>
      <c r="T2706" s="53">
        <v>42793</v>
      </c>
      <c r="U2706" s="21">
        <v>0</v>
      </c>
      <c r="V2706" s="51">
        <v>42474</v>
      </c>
      <c r="W2706" s="53">
        <v>42454</v>
      </c>
      <c r="X2706" s="21">
        <v>0.39000000000000201</v>
      </c>
      <c r="Y2706" s="16">
        <v>42166</v>
      </c>
      <c r="Z2706" s="16">
        <v>42115</v>
      </c>
      <c r="AA2706">
        <v>8.0000000000000904E-2</v>
      </c>
      <c r="AB2706" s="16">
        <v>43083</v>
      </c>
      <c r="AC2706" s="16">
        <v>43042</v>
      </c>
      <c r="AD2706">
        <v>-6.0000000000001302E-2</v>
      </c>
      <c r="AE2706" s="16">
        <v>43657</v>
      </c>
      <c r="AF2706" s="16">
        <v>43651</v>
      </c>
      <c r="AG2706">
        <v>0</v>
      </c>
    </row>
    <row r="2707" spans="1:33" x14ac:dyDescent="0.3">
      <c r="A2707" s="26">
        <v>44944</v>
      </c>
      <c r="B2707">
        <f t="shared" si="252"/>
        <v>0.189999999999999</v>
      </c>
      <c r="C2707">
        <f t="shared" si="253"/>
        <v>0</v>
      </c>
      <c r="D2707">
        <f t="shared" si="254"/>
        <v>0</v>
      </c>
      <c r="E2707">
        <f t="shared" si="255"/>
        <v>0</v>
      </c>
      <c r="F2707">
        <f t="shared" si="256"/>
        <v>0.189999999999999</v>
      </c>
      <c r="G2707">
        <f t="shared" si="257"/>
        <v>372.79985364065283</v>
      </c>
      <c r="H2707">
        <f>G2707-MAX($G$4:G2707)</f>
        <v>-1.1999999999997044</v>
      </c>
      <c r="J2707" s="32">
        <v>44210</v>
      </c>
      <c r="K2707" s="33">
        <v>44188</v>
      </c>
      <c r="L2707" s="31">
        <v>-0.25999999999999901</v>
      </c>
      <c r="M2707" s="32">
        <v>44812</v>
      </c>
      <c r="N2707" s="33">
        <v>44775</v>
      </c>
      <c r="O2707" s="31">
        <v>0</v>
      </c>
      <c r="P2707" s="26">
        <v>44056</v>
      </c>
      <c r="Q2707" s="26">
        <v>44007</v>
      </c>
      <c r="R2707" s="25">
        <v>0</v>
      </c>
      <c r="S2707" s="51">
        <v>42803</v>
      </c>
      <c r="T2707" s="53">
        <v>42794</v>
      </c>
      <c r="U2707" s="21">
        <v>0</v>
      </c>
      <c r="V2707" s="51">
        <v>42502</v>
      </c>
      <c r="W2707" s="53">
        <v>42454</v>
      </c>
      <c r="X2707" s="21">
        <v>0.28999999999999998</v>
      </c>
      <c r="Y2707" s="16">
        <v>42166</v>
      </c>
      <c r="Z2707" s="16">
        <v>42116</v>
      </c>
      <c r="AA2707">
        <v>-0.34</v>
      </c>
      <c r="AB2707" s="16">
        <v>43048</v>
      </c>
      <c r="AC2707" s="16">
        <v>43045</v>
      </c>
      <c r="AD2707">
        <v>-0.94999999999999896</v>
      </c>
      <c r="AE2707" s="16">
        <v>43685</v>
      </c>
      <c r="AF2707" s="16">
        <v>43651</v>
      </c>
      <c r="AG2707">
        <v>0</v>
      </c>
    </row>
    <row r="2708" spans="1:33" x14ac:dyDescent="0.3">
      <c r="A2708" s="26">
        <v>44945</v>
      </c>
      <c r="B2708">
        <f t="shared" si="252"/>
        <v>-0.26</v>
      </c>
      <c r="C2708">
        <f t="shared" si="253"/>
        <v>0</v>
      </c>
      <c r="D2708">
        <f t="shared" si="254"/>
        <v>0</v>
      </c>
      <c r="E2708">
        <f t="shared" si="255"/>
        <v>0</v>
      </c>
      <c r="F2708">
        <f t="shared" si="256"/>
        <v>-0.26</v>
      </c>
      <c r="G2708">
        <f t="shared" si="257"/>
        <v>372.53985364065284</v>
      </c>
      <c r="H2708">
        <f>G2708-MAX($G$4:G2708)</f>
        <v>-1.4599999999996953</v>
      </c>
      <c r="J2708" s="32">
        <v>44210</v>
      </c>
      <c r="K2708" s="33">
        <v>44189</v>
      </c>
      <c r="L2708" s="31">
        <v>-0.39999999999999902</v>
      </c>
      <c r="M2708" s="32">
        <v>44784</v>
      </c>
      <c r="N2708" s="33">
        <v>44776</v>
      </c>
      <c r="O2708" s="31">
        <v>1.24</v>
      </c>
      <c r="P2708" s="26">
        <v>44021</v>
      </c>
      <c r="Q2708" s="26">
        <v>44008</v>
      </c>
      <c r="R2708" s="25">
        <v>-0.20999999999999899</v>
      </c>
      <c r="S2708" s="51">
        <v>42838</v>
      </c>
      <c r="T2708" s="53">
        <v>42794</v>
      </c>
      <c r="U2708" s="21">
        <v>0</v>
      </c>
      <c r="V2708" s="51">
        <v>42474</v>
      </c>
      <c r="W2708" s="53">
        <v>42457</v>
      </c>
      <c r="X2708" s="21">
        <v>-0.46999999999999897</v>
      </c>
      <c r="Y2708" s="16">
        <v>42166</v>
      </c>
      <c r="Z2708" s="16">
        <v>42117</v>
      </c>
      <c r="AA2708">
        <v>-2.0399999999999898</v>
      </c>
      <c r="AB2708" s="16">
        <v>43083</v>
      </c>
      <c r="AC2708" s="16">
        <v>43045</v>
      </c>
      <c r="AD2708">
        <v>0.32999999999999802</v>
      </c>
      <c r="AE2708" s="16">
        <v>43657</v>
      </c>
      <c r="AF2708" s="16">
        <v>43654</v>
      </c>
      <c r="AG2708">
        <v>0</v>
      </c>
    </row>
    <row r="2709" spans="1:33" x14ac:dyDescent="0.3">
      <c r="A2709" s="26">
        <v>44946</v>
      </c>
      <c r="B2709">
        <f t="shared" si="252"/>
        <v>-0.17999999999999899</v>
      </c>
      <c r="C2709">
        <f t="shared" si="253"/>
        <v>0</v>
      </c>
      <c r="D2709">
        <f t="shared" si="254"/>
        <v>0</v>
      </c>
      <c r="E2709">
        <f t="shared" si="255"/>
        <v>0</v>
      </c>
      <c r="F2709">
        <f t="shared" si="256"/>
        <v>-0.17999999999999899</v>
      </c>
      <c r="G2709">
        <f t="shared" si="257"/>
        <v>372.35985364065283</v>
      </c>
      <c r="H2709">
        <f>G2709-MAX($G$4:G2709)</f>
        <v>-1.6399999999997021</v>
      </c>
      <c r="J2709" s="32">
        <v>44210</v>
      </c>
      <c r="K2709" s="33">
        <v>44193</v>
      </c>
      <c r="L2709" s="31">
        <v>0.57999999999999896</v>
      </c>
      <c r="M2709" s="32">
        <v>44812</v>
      </c>
      <c r="N2709" s="33">
        <v>44776</v>
      </c>
      <c r="O2709" s="31">
        <v>0</v>
      </c>
      <c r="P2709" s="26">
        <v>44056</v>
      </c>
      <c r="Q2709" s="26">
        <v>44008</v>
      </c>
      <c r="R2709" s="25">
        <v>0</v>
      </c>
      <c r="S2709" s="51">
        <v>42866</v>
      </c>
      <c r="T2709" s="53">
        <v>42794</v>
      </c>
      <c r="U2709" s="21">
        <v>0</v>
      </c>
      <c r="V2709" s="51">
        <v>42502</v>
      </c>
      <c r="W2709" s="53">
        <v>42457</v>
      </c>
      <c r="X2709" s="21">
        <v>-0.12</v>
      </c>
      <c r="Y2709" s="16">
        <v>42166</v>
      </c>
      <c r="Z2709" s="16">
        <v>42118</v>
      </c>
      <c r="AA2709">
        <v>0.89999999999999902</v>
      </c>
      <c r="AB2709" s="16">
        <v>43111</v>
      </c>
      <c r="AC2709" s="16">
        <v>43045</v>
      </c>
      <c r="AD2709">
        <v>0</v>
      </c>
      <c r="AE2709" s="16">
        <v>43685</v>
      </c>
      <c r="AF2709" s="16">
        <v>43654</v>
      </c>
      <c r="AG2709">
        <v>0</v>
      </c>
    </row>
    <row r="2710" spans="1:33" x14ac:dyDescent="0.3">
      <c r="A2710" s="26">
        <v>44951</v>
      </c>
      <c r="B2710">
        <f t="shared" si="252"/>
        <v>-0.74000000000000099</v>
      </c>
      <c r="C2710">
        <f t="shared" si="253"/>
        <v>0</v>
      </c>
      <c r="D2710">
        <f t="shared" si="254"/>
        <v>0</v>
      </c>
      <c r="E2710">
        <f t="shared" si="255"/>
        <v>0</v>
      </c>
      <c r="F2710">
        <f t="shared" si="256"/>
        <v>-0.74000000000000099</v>
      </c>
      <c r="G2710">
        <f t="shared" si="257"/>
        <v>371.61985364065282</v>
      </c>
      <c r="H2710">
        <f>G2710-MAX($G$4:G2710)</f>
        <v>-2.3799999999997112</v>
      </c>
      <c r="J2710" s="32">
        <v>44210</v>
      </c>
      <c r="K2710" s="33">
        <v>44194</v>
      </c>
      <c r="L2710" s="31">
        <v>-0.75999999999999901</v>
      </c>
      <c r="M2710" s="32">
        <v>44784</v>
      </c>
      <c r="N2710" s="33">
        <v>44777</v>
      </c>
      <c r="O2710" s="31">
        <v>0.83999999999999897</v>
      </c>
      <c r="P2710" s="26">
        <v>44021</v>
      </c>
      <c r="Q2710" s="26">
        <v>44011</v>
      </c>
      <c r="R2710" s="25">
        <v>0.13</v>
      </c>
      <c r="S2710" s="51">
        <v>42803</v>
      </c>
      <c r="T2710" s="53">
        <v>42796</v>
      </c>
      <c r="U2710" s="21">
        <v>0</v>
      </c>
      <c r="V2710" s="51">
        <v>42474</v>
      </c>
      <c r="W2710" s="53">
        <v>42458</v>
      </c>
      <c r="X2710" s="21">
        <v>0.65999999999999903</v>
      </c>
      <c r="Y2710" s="16">
        <v>42166</v>
      </c>
      <c r="Z2710" s="16">
        <v>42121</v>
      </c>
      <c r="AA2710">
        <v>0.39999999999999902</v>
      </c>
      <c r="AB2710" s="16">
        <v>43048</v>
      </c>
      <c r="AC2710" s="16">
        <v>43046</v>
      </c>
      <c r="AD2710">
        <v>-0.100000000000001</v>
      </c>
      <c r="AE2710" s="16">
        <v>43657</v>
      </c>
      <c r="AF2710" s="16">
        <v>43655</v>
      </c>
      <c r="AG2710">
        <v>0</v>
      </c>
    </row>
    <row r="2711" spans="1:33" x14ac:dyDescent="0.3">
      <c r="A2711" s="26">
        <v>44952</v>
      </c>
      <c r="B2711">
        <f t="shared" si="252"/>
        <v>1.88</v>
      </c>
      <c r="C2711">
        <f t="shared" si="253"/>
        <v>0</v>
      </c>
      <c r="D2711">
        <f t="shared" si="254"/>
        <v>0</v>
      </c>
      <c r="E2711">
        <f t="shared" si="255"/>
        <v>0</v>
      </c>
      <c r="F2711">
        <f t="shared" si="256"/>
        <v>1.88</v>
      </c>
      <c r="G2711">
        <f t="shared" si="257"/>
        <v>373.49985364065282</v>
      </c>
      <c r="H2711">
        <f>G2711-MAX($G$4:G2711)</f>
        <v>-0.49999999999971578</v>
      </c>
      <c r="J2711" s="32">
        <v>44210</v>
      </c>
      <c r="K2711" s="33">
        <v>44195</v>
      </c>
      <c r="L2711" s="31">
        <v>3.53</v>
      </c>
      <c r="M2711" s="32">
        <v>44812</v>
      </c>
      <c r="N2711" s="33">
        <v>44777</v>
      </c>
      <c r="O2711" s="31">
        <v>0</v>
      </c>
      <c r="P2711" s="26">
        <v>44056</v>
      </c>
      <c r="Q2711" s="26">
        <v>44011</v>
      </c>
      <c r="R2711" s="25">
        <v>0</v>
      </c>
      <c r="S2711" s="51">
        <v>42838</v>
      </c>
      <c r="T2711" s="53">
        <v>42796</v>
      </c>
      <c r="U2711" s="21">
        <v>0</v>
      </c>
      <c r="V2711" s="51">
        <v>42502</v>
      </c>
      <c r="W2711" s="53">
        <v>42458</v>
      </c>
      <c r="X2711" s="21">
        <v>-0.62</v>
      </c>
      <c r="Y2711" s="16">
        <v>42166</v>
      </c>
      <c r="Z2711" s="16">
        <v>42122</v>
      </c>
      <c r="AA2711">
        <v>0.5</v>
      </c>
      <c r="AB2711" s="16">
        <v>43083</v>
      </c>
      <c r="AC2711" s="16">
        <v>43046</v>
      </c>
      <c r="AD2711">
        <v>0.12000000000000199</v>
      </c>
      <c r="AE2711" s="16">
        <v>43685</v>
      </c>
      <c r="AF2711" s="16">
        <v>43655</v>
      </c>
      <c r="AG2711">
        <v>0</v>
      </c>
    </row>
    <row r="2712" spans="1:33" x14ac:dyDescent="0.3">
      <c r="A2712" s="26">
        <v>44953</v>
      </c>
      <c r="B2712">
        <f t="shared" si="252"/>
        <v>2.09</v>
      </c>
      <c r="C2712">
        <f t="shared" si="253"/>
        <v>0</v>
      </c>
      <c r="D2712">
        <f t="shared" si="254"/>
        <v>0</v>
      </c>
      <c r="E2712">
        <f t="shared" si="255"/>
        <v>0</v>
      </c>
      <c r="F2712">
        <f t="shared" si="256"/>
        <v>2.09</v>
      </c>
      <c r="G2712">
        <f t="shared" si="257"/>
        <v>375.58985364065279</v>
      </c>
      <c r="H2712">
        <f>G2712-MAX($G$4:G2712)</f>
        <v>0</v>
      </c>
      <c r="J2712" s="32">
        <v>44210</v>
      </c>
      <c r="K2712" s="33">
        <v>44200</v>
      </c>
      <c r="L2712" s="31">
        <v>15.66</v>
      </c>
      <c r="M2712" s="32">
        <v>44784</v>
      </c>
      <c r="N2712" s="33">
        <v>44778</v>
      </c>
      <c r="O2712" s="31">
        <v>1.17</v>
      </c>
      <c r="P2712" s="26">
        <v>44021</v>
      </c>
      <c r="Q2712" s="26">
        <v>44012</v>
      </c>
      <c r="R2712" s="25">
        <v>-7.9999999999999905E-2</v>
      </c>
      <c r="S2712" s="51">
        <v>42866</v>
      </c>
      <c r="T2712" s="53">
        <v>42796</v>
      </c>
      <c r="U2712" s="21">
        <v>0</v>
      </c>
      <c r="V2712" s="51">
        <v>42474</v>
      </c>
      <c r="W2712" s="53">
        <v>42459</v>
      </c>
      <c r="X2712" s="21">
        <v>-0.49000000000000399</v>
      </c>
      <c r="Y2712" s="16">
        <v>42166</v>
      </c>
      <c r="Z2712" s="16">
        <v>42123</v>
      </c>
      <c r="AA2712">
        <v>0.92</v>
      </c>
      <c r="AB2712" s="16">
        <v>43111</v>
      </c>
      <c r="AC2712" s="16">
        <v>43046</v>
      </c>
      <c r="AD2712">
        <v>1.9999999999999699E-2</v>
      </c>
      <c r="AE2712" s="16">
        <v>43657</v>
      </c>
      <c r="AF2712" s="16">
        <v>43656</v>
      </c>
      <c r="AG2712">
        <v>0</v>
      </c>
    </row>
    <row r="2713" spans="1:33" x14ac:dyDescent="0.3">
      <c r="A2713" s="26">
        <v>44956</v>
      </c>
      <c r="B2713">
        <f t="shared" si="252"/>
        <v>-4.25</v>
      </c>
      <c r="C2713">
        <f t="shared" si="253"/>
        <v>0</v>
      </c>
      <c r="D2713">
        <f t="shared" si="254"/>
        <v>0</v>
      </c>
      <c r="E2713">
        <f t="shared" si="255"/>
        <v>0</v>
      </c>
      <c r="F2713">
        <f t="shared" si="256"/>
        <v>-4.25</v>
      </c>
      <c r="G2713">
        <f t="shared" si="257"/>
        <v>371.33985364065279</v>
      </c>
      <c r="H2713">
        <f>G2713-MAX($G$4:G2713)</f>
        <v>-4.25</v>
      </c>
      <c r="J2713" s="32">
        <v>44210</v>
      </c>
      <c r="K2713" s="33">
        <v>44201</v>
      </c>
      <c r="L2713" s="31">
        <v>5.29</v>
      </c>
      <c r="M2713" s="32">
        <v>44812</v>
      </c>
      <c r="N2713" s="33">
        <v>44778</v>
      </c>
      <c r="O2713" s="31">
        <v>0</v>
      </c>
      <c r="P2713" s="26">
        <v>44056</v>
      </c>
      <c r="Q2713" s="26">
        <v>44012</v>
      </c>
      <c r="R2713" s="25">
        <v>0</v>
      </c>
      <c r="S2713" s="51">
        <v>42803</v>
      </c>
      <c r="T2713" s="53">
        <v>42797</v>
      </c>
      <c r="U2713" s="21">
        <v>0</v>
      </c>
      <c r="V2713" s="51">
        <v>42502</v>
      </c>
      <c r="W2713" s="53">
        <v>42459</v>
      </c>
      <c r="X2713" s="21">
        <v>0.2</v>
      </c>
      <c r="Y2713" s="16">
        <v>42166</v>
      </c>
      <c r="Z2713" s="16">
        <v>42124</v>
      </c>
      <c r="AA2713">
        <v>0.39999999999999902</v>
      </c>
      <c r="AB2713" s="16">
        <v>43048</v>
      </c>
      <c r="AC2713" s="16">
        <v>43047</v>
      </c>
      <c r="AD2713">
        <v>-0.100000000000001</v>
      </c>
      <c r="AE2713" s="16">
        <v>43685</v>
      </c>
      <c r="AF2713" s="16">
        <v>43656</v>
      </c>
      <c r="AG2713">
        <v>0</v>
      </c>
    </row>
    <row r="2714" spans="1:33" x14ac:dyDescent="0.3">
      <c r="A2714" s="26">
        <v>44957</v>
      </c>
      <c r="B2714">
        <f t="shared" si="252"/>
        <v>-0.75</v>
      </c>
      <c r="C2714">
        <f t="shared" si="253"/>
        <v>0</v>
      </c>
      <c r="D2714">
        <f t="shared" si="254"/>
        <v>0</v>
      </c>
      <c r="E2714">
        <f t="shared" si="255"/>
        <v>0</v>
      </c>
      <c r="F2714">
        <f t="shared" si="256"/>
        <v>-0.75</v>
      </c>
      <c r="G2714">
        <f t="shared" si="257"/>
        <v>370.58985364065279</v>
      </c>
      <c r="H2714">
        <f>G2714-MAX($G$4:G2714)</f>
        <v>-5</v>
      </c>
      <c r="J2714" s="32">
        <v>44210</v>
      </c>
      <c r="K2714" s="33">
        <v>44202</v>
      </c>
      <c r="L2714" s="31">
        <v>-0.8</v>
      </c>
      <c r="M2714" s="32">
        <v>44784</v>
      </c>
      <c r="N2714" s="33">
        <v>44781</v>
      </c>
      <c r="O2714" s="31">
        <v>-0.69</v>
      </c>
      <c r="P2714" s="26">
        <v>44021</v>
      </c>
      <c r="Q2714" s="26">
        <v>44013</v>
      </c>
      <c r="R2714" s="25">
        <v>0.19</v>
      </c>
      <c r="S2714" s="51">
        <v>42838</v>
      </c>
      <c r="T2714" s="53">
        <v>42797</v>
      </c>
      <c r="U2714" s="21">
        <v>0</v>
      </c>
      <c r="V2714" s="51">
        <v>42474</v>
      </c>
      <c r="W2714" s="53">
        <v>42460</v>
      </c>
      <c r="X2714" s="21">
        <v>-9.9999999999996703E-2</v>
      </c>
      <c r="Y2714" s="16">
        <v>42194</v>
      </c>
      <c r="Z2714" s="16">
        <v>42124</v>
      </c>
      <c r="AA2714">
        <v>0</v>
      </c>
      <c r="AB2714" s="16">
        <v>43083</v>
      </c>
      <c r="AC2714" s="16">
        <v>43047</v>
      </c>
      <c r="AD2714">
        <v>-0.24</v>
      </c>
      <c r="AE2714" s="16">
        <v>43657</v>
      </c>
      <c r="AF2714" s="16">
        <v>43657</v>
      </c>
      <c r="AG2714">
        <v>0</v>
      </c>
    </row>
    <row r="2715" spans="1:33" x14ac:dyDescent="0.3">
      <c r="A2715" s="26">
        <v>44958</v>
      </c>
      <c r="B2715">
        <f t="shared" si="252"/>
        <v>-5.0000000000001099E-2</v>
      </c>
      <c r="C2715">
        <f t="shared" si="253"/>
        <v>0</v>
      </c>
      <c r="D2715">
        <f t="shared" si="254"/>
        <v>0</v>
      </c>
      <c r="E2715">
        <f t="shared" si="255"/>
        <v>0</v>
      </c>
      <c r="F2715">
        <f t="shared" si="256"/>
        <v>-5.0000000000001099E-2</v>
      </c>
      <c r="G2715">
        <f t="shared" si="257"/>
        <v>370.53985364065278</v>
      </c>
      <c r="H2715">
        <f>G2715-MAX($G$4:G2715)</f>
        <v>-5.0500000000000114</v>
      </c>
      <c r="J2715" s="32">
        <v>44210</v>
      </c>
      <c r="K2715" s="33">
        <v>44203</v>
      </c>
      <c r="L2715" s="31">
        <v>3.37</v>
      </c>
      <c r="M2715" s="32">
        <v>44812</v>
      </c>
      <c r="N2715" s="33">
        <v>44781</v>
      </c>
      <c r="O2715" s="31">
        <v>0</v>
      </c>
      <c r="P2715" s="26">
        <v>44056</v>
      </c>
      <c r="Q2715" s="26">
        <v>44013</v>
      </c>
      <c r="R2715" s="25">
        <v>0</v>
      </c>
      <c r="S2715" s="51">
        <v>42866</v>
      </c>
      <c r="T2715" s="53">
        <v>42797</v>
      </c>
      <c r="U2715" s="21">
        <v>0</v>
      </c>
      <c r="V2715" s="51">
        <v>42502</v>
      </c>
      <c r="W2715" s="53">
        <v>42460</v>
      </c>
      <c r="X2715" s="21">
        <v>0.92999999999999805</v>
      </c>
      <c r="Y2715" s="16">
        <v>42166</v>
      </c>
      <c r="Z2715" s="16">
        <v>42128</v>
      </c>
      <c r="AA2715">
        <v>-0.24</v>
      </c>
      <c r="AB2715" s="16">
        <v>43111</v>
      </c>
      <c r="AC2715" s="16">
        <v>43047</v>
      </c>
      <c r="AD2715">
        <v>-3.9999999999999501E-2</v>
      </c>
      <c r="AE2715" s="16">
        <v>43685</v>
      </c>
      <c r="AF2715" s="16">
        <v>43657</v>
      </c>
      <c r="AG2715">
        <v>0</v>
      </c>
    </row>
    <row r="2716" spans="1:33" x14ac:dyDescent="0.3">
      <c r="A2716" s="26">
        <v>44959</v>
      </c>
      <c r="B2716">
        <f t="shared" si="252"/>
        <v>-8.99999999999994E-2</v>
      </c>
      <c r="C2716">
        <f t="shared" si="253"/>
        <v>0</v>
      </c>
      <c r="D2716">
        <f t="shared" si="254"/>
        <v>0</v>
      </c>
      <c r="E2716">
        <f t="shared" si="255"/>
        <v>0</v>
      </c>
      <c r="F2716">
        <f t="shared" si="256"/>
        <v>-8.99999999999994E-2</v>
      </c>
      <c r="G2716">
        <f t="shared" si="257"/>
        <v>370.4498536406528</v>
      </c>
      <c r="H2716">
        <f>G2716-MAX($G$4:G2716)</f>
        <v>-5.1399999999999864</v>
      </c>
      <c r="J2716" s="32">
        <v>44210</v>
      </c>
      <c r="K2716" s="33">
        <v>44204</v>
      </c>
      <c r="L2716" s="31">
        <v>26.12</v>
      </c>
      <c r="M2716" s="32">
        <v>44784</v>
      </c>
      <c r="N2716" s="33">
        <v>44782</v>
      </c>
      <c r="O2716" s="31">
        <v>1.0499999999999901</v>
      </c>
      <c r="P2716" s="26">
        <v>44021</v>
      </c>
      <c r="Q2716" s="26">
        <v>44014</v>
      </c>
      <c r="R2716" s="25">
        <v>-0.16</v>
      </c>
      <c r="S2716" s="51">
        <v>42803</v>
      </c>
      <c r="T2716" s="53">
        <v>42800</v>
      </c>
      <c r="U2716" s="21">
        <v>0</v>
      </c>
      <c r="V2716" s="51">
        <v>42474</v>
      </c>
      <c r="W2716" s="53">
        <v>42461</v>
      </c>
      <c r="X2716" s="21">
        <v>2.1199999999999899</v>
      </c>
      <c r="Y2716" s="16">
        <v>42194</v>
      </c>
      <c r="Z2716" s="16">
        <v>42128</v>
      </c>
      <c r="AA2716">
        <v>0</v>
      </c>
      <c r="AB2716" s="16">
        <v>43048</v>
      </c>
      <c r="AC2716" s="16">
        <v>43048</v>
      </c>
      <c r="AD2716">
        <v>0.100000000000001</v>
      </c>
      <c r="AE2716" s="16">
        <v>43685</v>
      </c>
      <c r="AF2716" s="16">
        <v>43658</v>
      </c>
      <c r="AG2716">
        <v>0</v>
      </c>
    </row>
    <row r="2717" spans="1:33" x14ac:dyDescent="0.3">
      <c r="A2717" s="26">
        <v>44960</v>
      </c>
      <c r="B2717">
        <f t="shared" si="252"/>
        <v>-0.45</v>
      </c>
      <c r="C2717">
        <f t="shared" si="253"/>
        <v>0</v>
      </c>
      <c r="D2717">
        <f t="shared" si="254"/>
        <v>0</v>
      </c>
      <c r="E2717">
        <f t="shared" si="255"/>
        <v>0</v>
      </c>
      <c r="F2717">
        <f t="shared" si="256"/>
        <v>-0.45</v>
      </c>
      <c r="G2717">
        <f t="shared" si="257"/>
        <v>369.99985364065282</v>
      </c>
      <c r="H2717">
        <f>G2717-MAX($G$4:G2717)</f>
        <v>-5.589999999999975</v>
      </c>
      <c r="J2717" s="32">
        <v>44237</v>
      </c>
      <c r="K2717" s="33">
        <v>44209</v>
      </c>
      <c r="L2717" s="31">
        <v>0</v>
      </c>
      <c r="M2717" s="32">
        <v>44812</v>
      </c>
      <c r="N2717" s="33">
        <v>44782</v>
      </c>
      <c r="O2717" s="31">
        <v>0</v>
      </c>
      <c r="P2717" s="26">
        <v>44056</v>
      </c>
      <c r="Q2717" s="26">
        <v>44014</v>
      </c>
      <c r="R2717" s="25">
        <v>0</v>
      </c>
      <c r="S2717" s="51">
        <v>42838</v>
      </c>
      <c r="T2717" s="53">
        <v>42800</v>
      </c>
      <c r="U2717" s="21">
        <v>0</v>
      </c>
      <c r="V2717" s="51">
        <v>42502</v>
      </c>
      <c r="W2717" s="53">
        <v>42461</v>
      </c>
      <c r="X2717" s="21">
        <v>0.52</v>
      </c>
      <c r="Y2717" s="16">
        <v>42166</v>
      </c>
      <c r="Z2717" s="16">
        <v>42130</v>
      </c>
      <c r="AA2717">
        <v>2.48</v>
      </c>
      <c r="AB2717" s="16">
        <v>43083</v>
      </c>
      <c r="AC2717" s="16">
        <v>43048</v>
      </c>
      <c r="AD2717">
        <v>0.29999999999999799</v>
      </c>
      <c r="AE2717" s="16">
        <v>43685</v>
      </c>
      <c r="AF2717" s="16">
        <v>43661</v>
      </c>
      <c r="AG2717">
        <v>0</v>
      </c>
    </row>
    <row r="2718" spans="1:33" x14ac:dyDescent="0.3">
      <c r="A2718" s="26">
        <v>44963</v>
      </c>
      <c r="B2718">
        <f t="shared" si="252"/>
        <v>0.20000000000000101</v>
      </c>
      <c r="C2718">
        <f t="shared" si="253"/>
        <v>0</v>
      </c>
      <c r="D2718">
        <f t="shared" si="254"/>
        <v>0</v>
      </c>
      <c r="E2718">
        <f t="shared" si="255"/>
        <v>0</v>
      </c>
      <c r="F2718">
        <f t="shared" si="256"/>
        <v>0.20000000000000101</v>
      </c>
      <c r="G2718">
        <f t="shared" si="257"/>
        <v>370.1998536406528</v>
      </c>
      <c r="H2718">
        <f>G2718-MAX($G$4:G2718)</f>
        <v>-5.3899999999999864</v>
      </c>
      <c r="J2718" s="32">
        <v>44237</v>
      </c>
      <c r="K2718" s="33">
        <v>44210</v>
      </c>
      <c r="L2718" s="31">
        <v>0</v>
      </c>
      <c r="M2718" s="32">
        <v>44784</v>
      </c>
      <c r="N2718" s="33">
        <v>44783</v>
      </c>
      <c r="O2718" s="31">
        <v>-3.46999999999999</v>
      </c>
      <c r="P2718" s="26">
        <v>44021</v>
      </c>
      <c r="Q2718" s="26">
        <v>44015</v>
      </c>
      <c r="R2718" s="25">
        <v>-0.109999999999999</v>
      </c>
      <c r="S2718" s="51">
        <v>42866</v>
      </c>
      <c r="T2718" s="53">
        <v>42800</v>
      </c>
      <c r="U2718" s="21">
        <v>0</v>
      </c>
      <c r="V2718" s="51">
        <v>42502</v>
      </c>
      <c r="W2718" s="53">
        <v>42464</v>
      </c>
      <c r="X2718" s="21">
        <v>0.310000000000001</v>
      </c>
      <c r="Y2718" s="16">
        <v>42194</v>
      </c>
      <c r="Z2718" s="16">
        <v>42130</v>
      </c>
      <c r="AA2718">
        <v>0</v>
      </c>
      <c r="AB2718" s="16">
        <v>43111</v>
      </c>
      <c r="AC2718" s="16">
        <v>43048</v>
      </c>
      <c r="AD2718">
        <v>7.9999999999999599E-2</v>
      </c>
      <c r="AE2718" s="16">
        <v>43685</v>
      </c>
      <c r="AF2718" s="16">
        <v>43662</v>
      </c>
      <c r="AG2718">
        <v>0</v>
      </c>
    </row>
    <row r="2719" spans="1:33" x14ac:dyDescent="0.3">
      <c r="A2719" s="26">
        <v>44964</v>
      </c>
      <c r="B2719">
        <f t="shared" si="252"/>
        <v>-1.3</v>
      </c>
      <c r="C2719">
        <f t="shared" si="253"/>
        <v>0</v>
      </c>
      <c r="D2719">
        <f t="shared" si="254"/>
        <v>0</v>
      </c>
      <c r="E2719">
        <f t="shared" si="255"/>
        <v>0</v>
      </c>
      <c r="F2719">
        <f t="shared" si="256"/>
        <v>-1.3</v>
      </c>
      <c r="G2719">
        <f t="shared" si="257"/>
        <v>368.89985364065279</v>
      </c>
      <c r="H2719">
        <f>G2719-MAX($G$4:G2719)</f>
        <v>-6.6899999999999977</v>
      </c>
      <c r="J2719" s="32">
        <v>44237</v>
      </c>
      <c r="K2719" s="33">
        <v>44211</v>
      </c>
      <c r="L2719" s="31">
        <v>0.48999999999999899</v>
      </c>
      <c r="M2719" s="32">
        <v>44812</v>
      </c>
      <c r="N2719" s="33">
        <v>44783</v>
      </c>
      <c r="O2719" s="31">
        <v>0</v>
      </c>
      <c r="P2719" s="26">
        <v>44056</v>
      </c>
      <c r="Q2719" s="26">
        <v>44015</v>
      </c>
      <c r="R2719" s="25">
        <v>0</v>
      </c>
      <c r="S2719" s="51">
        <v>42803</v>
      </c>
      <c r="T2719" s="53">
        <v>42801</v>
      </c>
      <c r="U2719" s="21">
        <v>0</v>
      </c>
      <c r="V2719" s="51">
        <v>42502</v>
      </c>
      <c r="W2719" s="53">
        <v>42465</v>
      </c>
      <c r="X2719" s="21">
        <v>-6.0000000000000601E-2</v>
      </c>
      <c r="Y2719" s="16">
        <v>42166</v>
      </c>
      <c r="Z2719" s="16">
        <v>42131</v>
      </c>
      <c r="AA2719">
        <v>0.52</v>
      </c>
      <c r="AB2719" s="16">
        <v>43083</v>
      </c>
      <c r="AC2719" s="16">
        <v>43049</v>
      </c>
      <c r="AD2719">
        <v>9.0000000000000704E-2</v>
      </c>
      <c r="AE2719" s="16">
        <v>43685</v>
      </c>
      <c r="AF2719" s="16">
        <v>43663</v>
      </c>
      <c r="AG2719">
        <v>0</v>
      </c>
    </row>
    <row r="2720" spans="1:33" x14ac:dyDescent="0.3">
      <c r="A2720" s="26">
        <v>44965</v>
      </c>
      <c r="B2720">
        <f t="shared" si="252"/>
        <v>-1.8</v>
      </c>
      <c r="C2720">
        <f t="shared" si="253"/>
        <v>0</v>
      </c>
      <c r="D2720">
        <f t="shared" si="254"/>
        <v>0</v>
      </c>
      <c r="E2720">
        <f t="shared" si="255"/>
        <v>0</v>
      </c>
      <c r="F2720">
        <f t="shared" si="256"/>
        <v>-1.8</v>
      </c>
      <c r="G2720">
        <f t="shared" si="257"/>
        <v>367.09985364065278</v>
      </c>
      <c r="H2720">
        <f>G2720-MAX($G$4:G2720)</f>
        <v>-8.4900000000000091</v>
      </c>
      <c r="J2720" s="32">
        <v>44237</v>
      </c>
      <c r="K2720" s="33">
        <v>44214</v>
      </c>
      <c r="L2720" s="31">
        <v>0.75999999999999901</v>
      </c>
      <c r="M2720" s="32">
        <v>44784</v>
      </c>
      <c r="N2720" s="33">
        <v>44784</v>
      </c>
      <c r="O2720" s="31">
        <v>5.2900000000000098</v>
      </c>
      <c r="P2720" s="26">
        <v>44021</v>
      </c>
      <c r="Q2720" s="26">
        <v>44018</v>
      </c>
      <c r="R2720" s="25">
        <v>-0.47</v>
      </c>
      <c r="S2720" s="51">
        <v>42838</v>
      </c>
      <c r="T2720" s="53">
        <v>42801</v>
      </c>
      <c r="U2720" s="21">
        <v>0</v>
      </c>
      <c r="V2720" s="51">
        <v>42502</v>
      </c>
      <c r="W2720" s="53">
        <v>42466</v>
      </c>
      <c r="X2720" s="21">
        <v>-6.9999999999999701E-2</v>
      </c>
      <c r="Y2720" s="16">
        <v>42194</v>
      </c>
      <c r="Z2720" s="16">
        <v>42131</v>
      </c>
      <c r="AA2720">
        <v>0</v>
      </c>
      <c r="AB2720" s="16">
        <v>43111</v>
      </c>
      <c r="AC2720" s="16">
        <v>43049</v>
      </c>
      <c r="AD2720">
        <v>0.24</v>
      </c>
      <c r="AE2720" s="16">
        <v>43685</v>
      </c>
      <c r="AF2720" s="16">
        <v>43664</v>
      </c>
      <c r="AG2720">
        <v>0</v>
      </c>
    </row>
    <row r="2721" spans="1:33" x14ac:dyDescent="0.3">
      <c r="A2721" s="26">
        <v>44966</v>
      </c>
      <c r="B2721">
        <f t="shared" si="252"/>
        <v>2.58</v>
      </c>
      <c r="C2721">
        <f t="shared" si="253"/>
        <v>0</v>
      </c>
      <c r="D2721">
        <f t="shared" si="254"/>
        <v>0</v>
      </c>
      <c r="E2721">
        <f t="shared" si="255"/>
        <v>0</v>
      </c>
      <c r="F2721">
        <f t="shared" si="256"/>
        <v>2.58</v>
      </c>
      <c r="G2721">
        <f t="shared" si="257"/>
        <v>369.67985364065277</v>
      </c>
      <c r="H2721">
        <f>G2721-MAX($G$4:G2721)</f>
        <v>-5.910000000000025</v>
      </c>
      <c r="J2721" s="32">
        <v>44237</v>
      </c>
      <c r="K2721" s="33">
        <v>44215</v>
      </c>
      <c r="L2721" s="31">
        <v>-0.39</v>
      </c>
      <c r="M2721" s="32">
        <v>44812</v>
      </c>
      <c r="N2721" s="33">
        <v>44784</v>
      </c>
      <c r="O2721" s="31">
        <v>0</v>
      </c>
      <c r="P2721" s="26">
        <v>44056</v>
      </c>
      <c r="Q2721" s="26">
        <v>44018</v>
      </c>
      <c r="R2721" s="25">
        <v>0</v>
      </c>
      <c r="S2721" s="51">
        <v>42866</v>
      </c>
      <c r="T2721" s="53">
        <v>42801</v>
      </c>
      <c r="U2721" s="21">
        <v>0</v>
      </c>
      <c r="V2721" s="51">
        <v>42502</v>
      </c>
      <c r="W2721" s="53">
        <v>42467</v>
      </c>
      <c r="X2721" s="21">
        <v>0.149999999999999</v>
      </c>
      <c r="Y2721" s="16">
        <v>42166</v>
      </c>
      <c r="Z2721" s="16">
        <v>42132</v>
      </c>
      <c r="AA2721">
        <v>0.34</v>
      </c>
      <c r="AB2721" s="16">
        <v>43083</v>
      </c>
      <c r="AC2721" s="16">
        <v>43052</v>
      </c>
      <c r="AD2721">
        <v>0.50999999999999901</v>
      </c>
      <c r="AE2721" s="16">
        <v>43685</v>
      </c>
      <c r="AF2721" s="16">
        <v>43665</v>
      </c>
      <c r="AG2721">
        <v>0</v>
      </c>
    </row>
    <row r="2722" spans="1:33" x14ac:dyDescent="0.3">
      <c r="A2722" s="26">
        <v>44967</v>
      </c>
      <c r="B2722">
        <f t="shared" si="252"/>
        <v>-8.0000000000000501E-2</v>
      </c>
      <c r="C2722">
        <f t="shared" si="253"/>
        <v>0</v>
      </c>
      <c r="D2722">
        <f t="shared" si="254"/>
        <v>0</v>
      </c>
      <c r="E2722">
        <f t="shared" si="255"/>
        <v>-0.119999999999999</v>
      </c>
      <c r="F2722">
        <f t="shared" si="256"/>
        <v>-0.19999999999999951</v>
      </c>
      <c r="G2722">
        <f t="shared" si="257"/>
        <v>369.47985364065278</v>
      </c>
      <c r="H2722">
        <f>G2722-MAX($G$4:G2722)</f>
        <v>-6.1100000000000136</v>
      </c>
      <c r="J2722" s="32">
        <v>44237</v>
      </c>
      <c r="K2722" s="33">
        <v>44216</v>
      </c>
      <c r="L2722" s="31">
        <v>-0.22</v>
      </c>
      <c r="M2722" s="32">
        <v>44812</v>
      </c>
      <c r="N2722" s="33">
        <v>44785</v>
      </c>
      <c r="O2722" s="31">
        <v>0</v>
      </c>
      <c r="P2722" s="26">
        <v>44021</v>
      </c>
      <c r="Q2722" s="26">
        <v>44019</v>
      </c>
      <c r="R2722" s="25">
        <v>0.65999999999999903</v>
      </c>
      <c r="S2722" s="51">
        <v>42803</v>
      </c>
      <c r="T2722" s="53">
        <v>42802</v>
      </c>
      <c r="U2722" s="21">
        <v>0</v>
      </c>
      <c r="V2722" s="51">
        <v>42502</v>
      </c>
      <c r="W2722" s="53">
        <v>42468</v>
      </c>
      <c r="X2722" s="21">
        <v>4.0000000000000299E-2</v>
      </c>
      <c r="Y2722" s="16">
        <v>42194</v>
      </c>
      <c r="Z2722" s="16">
        <v>42132</v>
      </c>
      <c r="AA2722">
        <v>0</v>
      </c>
      <c r="AB2722" s="16">
        <v>43111</v>
      </c>
      <c r="AC2722" s="16">
        <v>43052</v>
      </c>
      <c r="AD2722">
        <v>0.24</v>
      </c>
      <c r="AE2722" s="16">
        <v>43685</v>
      </c>
      <c r="AF2722" s="16">
        <v>43668</v>
      </c>
      <c r="AG2722">
        <v>0</v>
      </c>
    </row>
    <row r="2723" spans="1:33" x14ac:dyDescent="0.3">
      <c r="A2723" s="26">
        <v>44970</v>
      </c>
      <c r="B2723">
        <f t="shared" si="252"/>
        <v>3.00000000000002E-2</v>
      </c>
      <c r="C2723">
        <f t="shared" si="253"/>
        <v>0</v>
      </c>
      <c r="D2723">
        <f t="shared" si="254"/>
        <v>0</v>
      </c>
      <c r="E2723">
        <f t="shared" si="255"/>
        <v>1.1499999999999999</v>
      </c>
      <c r="F2723">
        <f t="shared" si="256"/>
        <v>1.1800000000000002</v>
      </c>
      <c r="G2723">
        <f t="shared" si="257"/>
        <v>370.65985364065278</v>
      </c>
      <c r="H2723">
        <f>G2723-MAX($G$4:G2723)</f>
        <v>-4.9300000000000068</v>
      </c>
      <c r="J2723" s="32">
        <v>44237</v>
      </c>
      <c r="K2723" s="33">
        <v>44217</v>
      </c>
      <c r="L2723" s="31">
        <v>-1.33</v>
      </c>
      <c r="M2723" s="32">
        <v>44812</v>
      </c>
      <c r="N2723" s="33">
        <v>44789</v>
      </c>
      <c r="O2723" s="31">
        <v>0</v>
      </c>
      <c r="P2723" s="26">
        <v>44056</v>
      </c>
      <c r="Q2723" s="26">
        <v>44019</v>
      </c>
      <c r="R2723" s="25">
        <v>0</v>
      </c>
      <c r="S2723" s="51">
        <v>42838</v>
      </c>
      <c r="T2723" s="53">
        <v>42802</v>
      </c>
      <c r="U2723" s="21">
        <v>0</v>
      </c>
      <c r="V2723" s="51">
        <v>42502</v>
      </c>
      <c r="W2723" s="53">
        <v>42471</v>
      </c>
      <c r="X2723" s="21">
        <v>-3.0000000000000401E-2</v>
      </c>
      <c r="Y2723" s="16">
        <v>42166</v>
      </c>
      <c r="Z2723" s="16">
        <v>42135</v>
      </c>
      <c r="AA2723">
        <v>-0.18</v>
      </c>
      <c r="AB2723" s="16">
        <v>43083</v>
      </c>
      <c r="AC2723" s="16">
        <v>43053</v>
      </c>
      <c r="AD2723">
        <v>5.99999999999987E-2</v>
      </c>
      <c r="AE2723" s="16">
        <v>43685</v>
      </c>
      <c r="AF2723" s="16">
        <v>43669</v>
      </c>
      <c r="AG2723">
        <v>0</v>
      </c>
    </row>
    <row r="2724" spans="1:33" x14ac:dyDescent="0.3">
      <c r="A2724" s="26">
        <v>44971</v>
      </c>
      <c r="B2724">
        <f t="shared" si="252"/>
        <v>-0.2</v>
      </c>
      <c r="C2724">
        <f t="shared" si="253"/>
        <v>0</v>
      </c>
      <c r="D2724">
        <f t="shared" si="254"/>
        <v>0</v>
      </c>
      <c r="E2724">
        <f t="shared" si="255"/>
        <v>-0.72</v>
      </c>
      <c r="F2724">
        <f t="shared" si="256"/>
        <v>-0.91999999999999993</v>
      </c>
      <c r="G2724">
        <f t="shared" si="257"/>
        <v>369.73985364065277</v>
      </c>
      <c r="H2724">
        <f>G2724-MAX($G$4:G2724)</f>
        <v>-5.8500000000000227</v>
      </c>
      <c r="J2724" s="32">
        <v>44237</v>
      </c>
      <c r="K2724" s="33">
        <v>44218</v>
      </c>
      <c r="L2724" s="31">
        <v>-5.9999999999999602E-2</v>
      </c>
      <c r="M2724" s="32">
        <v>44812</v>
      </c>
      <c r="N2724" s="33">
        <v>44790</v>
      </c>
      <c r="O2724" s="31">
        <v>0</v>
      </c>
      <c r="P2724" s="26">
        <v>44021</v>
      </c>
      <c r="Q2724" s="26">
        <v>44020</v>
      </c>
      <c r="R2724" s="25">
        <v>0.33</v>
      </c>
      <c r="S2724" s="51">
        <v>42866</v>
      </c>
      <c r="T2724" s="53">
        <v>42802</v>
      </c>
      <c r="U2724" s="21">
        <v>0</v>
      </c>
      <c r="V2724" s="51">
        <v>42502</v>
      </c>
      <c r="W2724" s="53">
        <v>42472</v>
      </c>
      <c r="X2724" s="21">
        <v>-1.9999999999998502E-2</v>
      </c>
      <c r="Y2724" s="16">
        <v>42194</v>
      </c>
      <c r="Z2724" s="16">
        <v>42135</v>
      </c>
      <c r="AA2724">
        <v>0</v>
      </c>
      <c r="AB2724" s="16">
        <v>43111</v>
      </c>
      <c r="AC2724" s="16">
        <v>43053</v>
      </c>
      <c r="AD2724">
        <v>1.9999999999999699E-2</v>
      </c>
      <c r="AE2724" s="16">
        <v>43685</v>
      </c>
      <c r="AF2724" s="16">
        <v>43670</v>
      </c>
      <c r="AG2724">
        <v>0</v>
      </c>
    </row>
    <row r="2725" spans="1:33" x14ac:dyDescent="0.3">
      <c r="A2725" s="26">
        <v>44972</v>
      </c>
      <c r="B2725">
        <f t="shared" si="252"/>
        <v>0.69</v>
      </c>
      <c r="C2725">
        <f t="shared" si="253"/>
        <v>0</v>
      </c>
      <c r="D2725">
        <f t="shared" si="254"/>
        <v>0</v>
      </c>
      <c r="E2725">
        <f t="shared" si="255"/>
        <v>2.2799999999999998</v>
      </c>
      <c r="F2725">
        <f t="shared" si="256"/>
        <v>2.9699999999999998</v>
      </c>
      <c r="G2725">
        <f t="shared" si="257"/>
        <v>372.7098536406528</v>
      </c>
      <c r="H2725">
        <f>G2725-MAX($G$4:G2725)</f>
        <v>-2.8799999999999955</v>
      </c>
      <c r="J2725" s="32">
        <v>44237</v>
      </c>
      <c r="K2725" s="33">
        <v>44221</v>
      </c>
      <c r="L2725" s="31">
        <v>-2.1799999999999899</v>
      </c>
      <c r="M2725" s="32">
        <v>44812</v>
      </c>
      <c r="N2725" s="33">
        <v>44791</v>
      </c>
      <c r="O2725" s="31">
        <v>0</v>
      </c>
      <c r="P2725" s="26">
        <v>44056</v>
      </c>
      <c r="Q2725" s="26">
        <v>44020</v>
      </c>
      <c r="R2725" s="25">
        <v>0</v>
      </c>
      <c r="S2725" s="51">
        <v>42803</v>
      </c>
      <c r="T2725" s="53">
        <v>42803</v>
      </c>
      <c r="U2725" s="21">
        <v>0</v>
      </c>
      <c r="V2725" s="51">
        <v>42502</v>
      </c>
      <c r="W2725" s="53">
        <v>42474</v>
      </c>
      <c r="X2725" s="21">
        <v>-1.34</v>
      </c>
      <c r="Y2725" s="16">
        <v>42166</v>
      </c>
      <c r="Z2725" s="16">
        <v>42136</v>
      </c>
      <c r="AA2725">
        <v>0.04</v>
      </c>
      <c r="AB2725" s="16">
        <v>43083</v>
      </c>
      <c r="AC2725" s="16">
        <v>43054</v>
      </c>
      <c r="AD2725">
        <v>0.750000000000001</v>
      </c>
      <c r="AE2725" s="16">
        <v>43685</v>
      </c>
      <c r="AF2725" s="16">
        <v>43671</v>
      </c>
      <c r="AG2725">
        <v>0</v>
      </c>
    </row>
    <row r="2726" spans="1:33" x14ac:dyDescent="0.3">
      <c r="A2726" s="26">
        <v>44973</v>
      </c>
      <c r="B2726">
        <f t="shared" si="252"/>
        <v>-0.60999999999999899</v>
      </c>
      <c r="C2726">
        <f t="shared" si="253"/>
        <v>0</v>
      </c>
      <c r="D2726">
        <f t="shared" si="254"/>
        <v>0</v>
      </c>
      <c r="E2726">
        <f t="shared" si="255"/>
        <v>-2.86</v>
      </c>
      <c r="F2726">
        <f t="shared" si="256"/>
        <v>-3.4699999999999989</v>
      </c>
      <c r="G2726">
        <f t="shared" si="257"/>
        <v>369.23985364065277</v>
      </c>
      <c r="H2726">
        <f>G2726-MAX($G$4:G2726)</f>
        <v>-6.3500000000000227</v>
      </c>
      <c r="J2726" s="32">
        <v>44237</v>
      </c>
      <c r="K2726" s="33">
        <v>44222</v>
      </c>
      <c r="L2726" s="31">
        <v>2.73999999999999</v>
      </c>
      <c r="M2726" s="32">
        <v>44812</v>
      </c>
      <c r="N2726" s="33">
        <v>44792</v>
      </c>
      <c r="O2726" s="31">
        <v>0</v>
      </c>
      <c r="P2726" s="26">
        <v>44021</v>
      </c>
      <c r="Q2726" s="26">
        <v>44021</v>
      </c>
      <c r="R2726" s="25">
        <v>0.13</v>
      </c>
      <c r="S2726" s="51">
        <v>42838</v>
      </c>
      <c r="T2726" s="53">
        <v>42803</v>
      </c>
      <c r="U2726" s="21">
        <v>0</v>
      </c>
      <c r="V2726" s="51">
        <v>42502</v>
      </c>
      <c r="W2726" s="53">
        <v>42475</v>
      </c>
      <c r="X2726" s="21">
        <v>0.189999999999999</v>
      </c>
      <c r="Y2726" s="16">
        <v>42194</v>
      </c>
      <c r="Z2726" s="16">
        <v>42136</v>
      </c>
      <c r="AA2726">
        <v>0</v>
      </c>
      <c r="AB2726" s="16">
        <v>43111</v>
      </c>
      <c r="AC2726" s="16">
        <v>43054</v>
      </c>
      <c r="AD2726">
        <v>0.03</v>
      </c>
      <c r="AE2726" s="16">
        <v>43685</v>
      </c>
      <c r="AF2726" s="16">
        <v>43672</v>
      </c>
      <c r="AG2726">
        <v>0</v>
      </c>
    </row>
    <row r="2727" spans="1:33" x14ac:dyDescent="0.3">
      <c r="A2727" s="26">
        <v>44974</v>
      </c>
      <c r="B2727">
        <f t="shared" si="252"/>
        <v>7.0000000000000104E-2</v>
      </c>
      <c r="C2727">
        <f t="shared" si="253"/>
        <v>0</v>
      </c>
      <c r="D2727">
        <f t="shared" si="254"/>
        <v>0</v>
      </c>
      <c r="E2727">
        <f t="shared" si="255"/>
        <v>1.1399999999999999</v>
      </c>
      <c r="F2727">
        <f t="shared" si="256"/>
        <v>1.21</v>
      </c>
      <c r="G2727">
        <f t="shared" si="257"/>
        <v>370.44985364065275</v>
      </c>
      <c r="H2727">
        <f>G2727-MAX($G$4:G2727)</f>
        <v>-5.1400000000000432</v>
      </c>
      <c r="J2727" s="32">
        <v>44237</v>
      </c>
      <c r="K2727" s="33">
        <v>44223</v>
      </c>
      <c r="L2727" s="31">
        <v>0.65</v>
      </c>
      <c r="M2727" s="32">
        <v>44812</v>
      </c>
      <c r="N2727" s="33">
        <v>44795</v>
      </c>
      <c r="O2727" s="31">
        <v>0</v>
      </c>
      <c r="P2727" s="26">
        <v>44056</v>
      </c>
      <c r="Q2727" s="26">
        <v>44021</v>
      </c>
      <c r="R2727" s="25">
        <v>0</v>
      </c>
      <c r="S2727" s="51">
        <v>42866</v>
      </c>
      <c r="T2727" s="53">
        <v>42803</v>
      </c>
      <c r="U2727" s="21">
        <v>0</v>
      </c>
      <c r="V2727" s="51">
        <v>42502</v>
      </c>
      <c r="W2727" s="53">
        <v>42478</v>
      </c>
      <c r="X2727" s="21">
        <v>0.68999999999999895</v>
      </c>
      <c r="Y2727" s="16">
        <v>42166</v>
      </c>
      <c r="Z2727" s="16">
        <v>42137</v>
      </c>
      <c r="AA2727">
        <v>-0.37999999999999901</v>
      </c>
      <c r="AB2727" s="16">
        <v>43083</v>
      </c>
      <c r="AC2727" s="16">
        <v>43055</v>
      </c>
      <c r="AD2727">
        <v>-0.66</v>
      </c>
      <c r="AE2727" s="16">
        <v>43685</v>
      </c>
      <c r="AF2727" s="16">
        <v>43675</v>
      </c>
      <c r="AG2727">
        <v>0</v>
      </c>
    </row>
    <row r="2728" spans="1:33" x14ac:dyDescent="0.3">
      <c r="A2728" s="26">
        <v>44977</v>
      </c>
      <c r="B2728">
        <f t="shared" si="252"/>
        <v>-0.31</v>
      </c>
      <c r="C2728">
        <f t="shared" si="253"/>
        <v>0</v>
      </c>
      <c r="D2728">
        <f t="shared" si="254"/>
        <v>0</v>
      </c>
      <c r="E2728">
        <f t="shared" si="255"/>
        <v>-0.85999999999999899</v>
      </c>
      <c r="F2728">
        <f t="shared" si="256"/>
        <v>-1.169999999999999</v>
      </c>
      <c r="G2728">
        <f t="shared" si="257"/>
        <v>369.27985364065273</v>
      </c>
      <c r="H2728">
        <f>G2728-MAX($G$4:G2728)</f>
        <v>-6.3100000000000591</v>
      </c>
      <c r="J2728" s="32">
        <v>44237</v>
      </c>
      <c r="K2728" s="33">
        <v>44224</v>
      </c>
      <c r="L2728" s="31">
        <v>1.51</v>
      </c>
      <c r="M2728" s="32">
        <v>44812</v>
      </c>
      <c r="N2728" s="33">
        <v>44796</v>
      </c>
      <c r="O2728" s="31">
        <v>0</v>
      </c>
      <c r="P2728" s="26">
        <v>44056</v>
      </c>
      <c r="Q2728" s="26">
        <v>44022</v>
      </c>
      <c r="R2728" s="25">
        <v>0</v>
      </c>
      <c r="S2728" s="51">
        <v>42838</v>
      </c>
      <c r="T2728" s="53">
        <v>42804</v>
      </c>
      <c r="U2728" s="21">
        <v>0</v>
      </c>
      <c r="V2728" s="51">
        <v>42502</v>
      </c>
      <c r="W2728" s="53">
        <v>42479</v>
      </c>
      <c r="X2728" s="21">
        <v>6.0000000000000497E-2</v>
      </c>
      <c r="Y2728" s="16">
        <v>42194</v>
      </c>
      <c r="Z2728" s="16">
        <v>42137</v>
      </c>
      <c r="AA2728">
        <v>0</v>
      </c>
      <c r="AB2728" s="16">
        <v>43083</v>
      </c>
      <c r="AC2728" s="16">
        <v>43056</v>
      </c>
      <c r="AD2728">
        <v>0.149999999999999</v>
      </c>
      <c r="AE2728" s="16">
        <v>43719</v>
      </c>
      <c r="AF2728" s="16">
        <v>43675</v>
      </c>
      <c r="AG2728">
        <v>0</v>
      </c>
    </row>
    <row r="2729" spans="1:33" x14ac:dyDescent="0.3">
      <c r="A2729" s="26">
        <v>44978</v>
      </c>
      <c r="B2729">
        <f t="shared" si="252"/>
        <v>0.1</v>
      </c>
      <c r="C2729">
        <f t="shared" si="253"/>
        <v>0</v>
      </c>
      <c r="D2729">
        <f t="shared" si="254"/>
        <v>0</v>
      </c>
      <c r="E2729">
        <f t="shared" si="255"/>
        <v>0.56999999999999995</v>
      </c>
      <c r="F2729">
        <f t="shared" si="256"/>
        <v>0.66999999999999993</v>
      </c>
      <c r="G2729">
        <f t="shared" si="257"/>
        <v>369.94985364065275</v>
      </c>
      <c r="H2729">
        <f>G2729-MAX($G$4:G2729)</f>
        <v>-5.6400000000000432</v>
      </c>
      <c r="J2729" s="32">
        <v>44237</v>
      </c>
      <c r="K2729" s="33">
        <v>44225</v>
      </c>
      <c r="L2729" s="31">
        <v>1.67</v>
      </c>
      <c r="M2729" s="32">
        <v>44812</v>
      </c>
      <c r="N2729" s="33">
        <v>44797</v>
      </c>
      <c r="O2729" s="31">
        <v>0</v>
      </c>
      <c r="P2729" s="26">
        <v>44056</v>
      </c>
      <c r="Q2729" s="26">
        <v>44025</v>
      </c>
      <c r="R2729" s="25">
        <v>0</v>
      </c>
      <c r="S2729" s="51">
        <v>42866</v>
      </c>
      <c r="T2729" s="53">
        <v>42804</v>
      </c>
      <c r="U2729" s="21">
        <v>0</v>
      </c>
      <c r="V2729" s="51">
        <v>42530</v>
      </c>
      <c r="W2729" s="53">
        <v>42479</v>
      </c>
      <c r="X2729" s="21">
        <v>0</v>
      </c>
      <c r="Y2729" s="16">
        <v>42166</v>
      </c>
      <c r="Z2729" s="16">
        <v>42138</v>
      </c>
      <c r="AA2729">
        <v>0.159999999999999</v>
      </c>
      <c r="AB2729" s="16">
        <v>43083</v>
      </c>
      <c r="AC2729" s="16">
        <v>43059</v>
      </c>
      <c r="AD2729">
        <v>0.6</v>
      </c>
      <c r="AE2729" s="16">
        <v>43685</v>
      </c>
      <c r="AF2729" s="16">
        <v>43676</v>
      </c>
      <c r="AG2729">
        <v>0</v>
      </c>
    </row>
    <row r="2730" spans="1:33" x14ac:dyDescent="0.3">
      <c r="A2730" s="26">
        <v>44979</v>
      </c>
      <c r="B2730">
        <f t="shared" si="252"/>
        <v>0.91999999999999904</v>
      </c>
      <c r="C2730">
        <f t="shared" si="253"/>
        <v>0</v>
      </c>
      <c r="D2730">
        <f t="shared" si="254"/>
        <v>0</v>
      </c>
      <c r="E2730">
        <f t="shared" si="255"/>
        <v>2.5999999999999899</v>
      </c>
      <c r="F2730">
        <f t="shared" si="256"/>
        <v>3.5199999999999889</v>
      </c>
      <c r="G2730">
        <f t="shared" si="257"/>
        <v>373.46985364065273</v>
      </c>
      <c r="H2730">
        <f>G2730-MAX($G$4:G2730)</f>
        <v>-2.1200000000000614</v>
      </c>
      <c r="J2730" s="32">
        <v>44237</v>
      </c>
      <c r="K2730" s="33">
        <v>44228</v>
      </c>
      <c r="L2730" s="31">
        <v>-1.5599999999999901</v>
      </c>
      <c r="M2730" s="32">
        <v>44812</v>
      </c>
      <c r="N2730" s="33">
        <v>44798</v>
      </c>
      <c r="O2730" s="31">
        <v>0</v>
      </c>
      <c r="P2730" s="26">
        <v>44056</v>
      </c>
      <c r="Q2730" s="26">
        <v>44026</v>
      </c>
      <c r="R2730" s="25">
        <v>0</v>
      </c>
      <c r="S2730" s="51">
        <v>42838</v>
      </c>
      <c r="T2730" s="53">
        <v>42807</v>
      </c>
      <c r="U2730" s="21">
        <v>0</v>
      </c>
      <c r="V2730" s="51">
        <v>42502</v>
      </c>
      <c r="W2730" s="53">
        <v>42480</v>
      </c>
      <c r="X2730" s="21">
        <v>0.47</v>
      </c>
      <c r="Y2730" s="16">
        <v>42194</v>
      </c>
      <c r="Z2730" s="16">
        <v>42138</v>
      </c>
      <c r="AA2730">
        <v>0</v>
      </c>
      <c r="AB2730" s="16">
        <v>43083</v>
      </c>
      <c r="AC2730" s="16">
        <v>43060</v>
      </c>
      <c r="AD2730">
        <v>-0.42</v>
      </c>
      <c r="AE2730" s="16">
        <v>43719</v>
      </c>
      <c r="AF2730" s="16">
        <v>43676</v>
      </c>
      <c r="AG2730">
        <v>-0.32</v>
      </c>
    </row>
    <row r="2731" spans="1:33" x14ac:dyDescent="0.3">
      <c r="A2731" s="26">
        <v>44980</v>
      </c>
      <c r="B2731">
        <f t="shared" si="252"/>
        <v>-0.439999999999999</v>
      </c>
      <c r="C2731">
        <f t="shared" si="253"/>
        <v>1.26</v>
      </c>
      <c r="D2731">
        <f t="shared" si="254"/>
        <v>0</v>
      </c>
      <c r="E2731">
        <f t="shared" si="255"/>
        <v>-1.74</v>
      </c>
      <c r="F2731">
        <f t="shared" si="256"/>
        <v>-0.91999999999999904</v>
      </c>
      <c r="G2731">
        <f t="shared" si="257"/>
        <v>372.54985364065271</v>
      </c>
      <c r="H2731">
        <f>G2731-MAX($G$4:G2731)</f>
        <v>-3.0400000000000773</v>
      </c>
      <c r="J2731" s="32">
        <v>44237</v>
      </c>
      <c r="K2731" s="33">
        <v>44229</v>
      </c>
      <c r="L2731" s="31">
        <v>-1.52</v>
      </c>
      <c r="M2731" s="32">
        <v>44812</v>
      </c>
      <c r="N2731" s="33">
        <v>44799</v>
      </c>
      <c r="O2731" s="31">
        <v>0</v>
      </c>
      <c r="P2731" s="26">
        <v>44056</v>
      </c>
      <c r="Q2731" s="26">
        <v>44027</v>
      </c>
      <c r="R2731" s="25">
        <v>0</v>
      </c>
      <c r="S2731" s="51">
        <v>42866</v>
      </c>
      <c r="T2731" s="53">
        <v>42807</v>
      </c>
      <c r="U2731" s="21">
        <v>0</v>
      </c>
      <c r="V2731" s="51">
        <v>42530</v>
      </c>
      <c r="W2731" s="53">
        <v>42480</v>
      </c>
      <c r="X2731" s="21">
        <v>0.16</v>
      </c>
      <c r="Y2731" s="16">
        <v>42166</v>
      </c>
      <c r="Z2731" s="16">
        <v>42139</v>
      </c>
      <c r="AA2731">
        <v>0.51999999999999902</v>
      </c>
      <c r="AB2731" s="16">
        <v>43083</v>
      </c>
      <c r="AC2731" s="16">
        <v>43061</v>
      </c>
      <c r="AD2731">
        <v>-0.65999999999999903</v>
      </c>
      <c r="AE2731" s="16">
        <v>43685</v>
      </c>
      <c r="AF2731" s="16">
        <v>43677</v>
      </c>
      <c r="AG2731">
        <v>0</v>
      </c>
    </row>
    <row r="2732" spans="1:33" x14ac:dyDescent="0.3">
      <c r="A2732" s="26">
        <v>44981</v>
      </c>
      <c r="B2732">
        <f t="shared" si="252"/>
        <v>-0.1</v>
      </c>
      <c r="C2732">
        <f t="shared" si="253"/>
        <v>-1.0799999999999981</v>
      </c>
      <c r="D2732">
        <f t="shared" si="254"/>
        <v>0</v>
      </c>
      <c r="E2732">
        <f t="shared" si="255"/>
        <v>1.1000000000000001</v>
      </c>
      <c r="F2732">
        <f t="shared" si="256"/>
        <v>-7.9999999999998073E-2</v>
      </c>
      <c r="G2732">
        <f t="shared" si="257"/>
        <v>372.46985364065273</v>
      </c>
      <c r="H2732">
        <f>G2732-MAX($G$4:G2732)</f>
        <v>-3.1200000000000614</v>
      </c>
      <c r="J2732" s="32">
        <v>44237</v>
      </c>
      <c r="K2732" s="33">
        <v>44230</v>
      </c>
      <c r="L2732" s="31">
        <v>-0.34</v>
      </c>
      <c r="M2732" s="32">
        <v>44812</v>
      </c>
      <c r="N2732" s="33">
        <v>44802</v>
      </c>
      <c r="O2732" s="31">
        <v>0</v>
      </c>
      <c r="P2732" s="26">
        <v>44056</v>
      </c>
      <c r="Q2732" s="26">
        <v>44028</v>
      </c>
      <c r="R2732" s="25">
        <v>0</v>
      </c>
      <c r="S2732" s="51">
        <v>42838</v>
      </c>
      <c r="T2732" s="53">
        <v>42808</v>
      </c>
      <c r="U2732" s="21">
        <v>0</v>
      </c>
      <c r="V2732" s="51">
        <v>42502</v>
      </c>
      <c r="W2732" s="53">
        <v>42481</v>
      </c>
      <c r="X2732" s="21">
        <v>-0.77</v>
      </c>
      <c r="Y2732" s="16">
        <v>42194</v>
      </c>
      <c r="Z2732" s="16">
        <v>42139</v>
      </c>
      <c r="AA2732">
        <v>0</v>
      </c>
      <c r="AB2732" s="16">
        <v>43083</v>
      </c>
      <c r="AC2732" s="16">
        <v>43062</v>
      </c>
      <c r="AD2732">
        <v>0.41999999999999899</v>
      </c>
      <c r="AE2732" s="16">
        <v>43719</v>
      </c>
      <c r="AF2732" s="16">
        <v>43677</v>
      </c>
      <c r="AG2732">
        <v>0.96</v>
      </c>
    </row>
    <row r="2733" spans="1:33" x14ac:dyDescent="0.3">
      <c r="A2733" s="26">
        <v>44984</v>
      </c>
      <c r="B2733">
        <f t="shared" si="252"/>
        <v>0.63</v>
      </c>
      <c r="C2733">
        <f t="shared" si="253"/>
        <v>-0.5</v>
      </c>
      <c r="D2733">
        <f t="shared" si="254"/>
        <v>0</v>
      </c>
      <c r="E2733">
        <f t="shared" si="255"/>
        <v>1.8</v>
      </c>
      <c r="F2733">
        <f t="shared" si="256"/>
        <v>1.9300000000000002</v>
      </c>
      <c r="G2733">
        <f t="shared" si="257"/>
        <v>374.39985364065274</v>
      </c>
      <c r="H2733">
        <f>G2733-MAX($G$4:G2733)</f>
        <v>-1.1900000000000546</v>
      </c>
      <c r="J2733" s="32">
        <v>44237</v>
      </c>
      <c r="K2733" s="33">
        <v>44231</v>
      </c>
      <c r="L2733" s="31">
        <v>3.39</v>
      </c>
      <c r="M2733" s="32">
        <v>44812</v>
      </c>
      <c r="N2733" s="33">
        <v>44803</v>
      </c>
      <c r="O2733" s="31">
        <v>0</v>
      </c>
      <c r="P2733" s="26">
        <v>44056</v>
      </c>
      <c r="Q2733" s="26">
        <v>44029</v>
      </c>
      <c r="R2733" s="25">
        <v>0</v>
      </c>
      <c r="S2733" s="51">
        <v>42866</v>
      </c>
      <c r="T2733" s="53">
        <v>42808</v>
      </c>
      <c r="U2733" s="21">
        <v>0</v>
      </c>
      <c r="V2733" s="51">
        <v>42530</v>
      </c>
      <c r="W2733" s="53">
        <v>42481</v>
      </c>
      <c r="X2733" s="21">
        <v>-0.29999999999999899</v>
      </c>
      <c r="Y2733" s="16">
        <v>42166</v>
      </c>
      <c r="Z2733" s="16">
        <v>42142</v>
      </c>
      <c r="AA2733">
        <v>0</v>
      </c>
      <c r="AB2733" s="16">
        <v>43083</v>
      </c>
      <c r="AC2733" s="16">
        <v>43063</v>
      </c>
      <c r="AD2733">
        <v>-0.17999999999999799</v>
      </c>
      <c r="AE2733" s="16">
        <v>43685</v>
      </c>
      <c r="AF2733" s="16">
        <v>43678</v>
      </c>
      <c r="AG2733">
        <v>0</v>
      </c>
    </row>
    <row r="2734" spans="1:33" x14ac:dyDescent="0.3">
      <c r="A2734" s="26">
        <v>44985</v>
      </c>
      <c r="B2734">
        <f t="shared" si="252"/>
        <v>-0.32999999999999902</v>
      </c>
      <c r="C2734">
        <f t="shared" si="253"/>
        <v>-0.19999999999999921</v>
      </c>
      <c r="D2734">
        <f t="shared" si="254"/>
        <v>0</v>
      </c>
      <c r="E2734">
        <f t="shared" si="255"/>
        <v>-0.24</v>
      </c>
      <c r="F2734">
        <f t="shared" si="256"/>
        <v>-0.76999999999999824</v>
      </c>
      <c r="G2734">
        <f t="shared" si="257"/>
        <v>373.62985364065275</v>
      </c>
      <c r="H2734">
        <f>G2734-MAX($G$4:G2734)</f>
        <v>-1.9600000000000364</v>
      </c>
      <c r="J2734" s="32">
        <v>44237</v>
      </c>
      <c r="K2734" s="33">
        <v>44232</v>
      </c>
      <c r="L2734" s="31">
        <v>-0.96</v>
      </c>
      <c r="M2734" s="32">
        <v>44812</v>
      </c>
      <c r="N2734" s="33">
        <v>44804</v>
      </c>
      <c r="O2734" s="31">
        <v>0</v>
      </c>
      <c r="P2734" s="26">
        <v>44056</v>
      </c>
      <c r="Q2734" s="26">
        <v>44032</v>
      </c>
      <c r="R2734" s="25">
        <v>0</v>
      </c>
      <c r="S2734" s="51">
        <v>42838</v>
      </c>
      <c r="T2734" s="53">
        <v>42809</v>
      </c>
      <c r="U2734" s="21">
        <v>0</v>
      </c>
      <c r="V2734" s="51">
        <v>42502</v>
      </c>
      <c r="W2734" s="53">
        <v>42482</v>
      </c>
      <c r="X2734" s="21">
        <v>1.1699999999999899</v>
      </c>
      <c r="Y2734" s="16">
        <v>42194</v>
      </c>
      <c r="Z2734" s="16">
        <v>42142</v>
      </c>
      <c r="AA2734">
        <v>0</v>
      </c>
      <c r="AB2734" s="16">
        <v>43083</v>
      </c>
      <c r="AC2734" s="16">
        <v>43066</v>
      </c>
      <c r="AD2734">
        <v>2.16</v>
      </c>
      <c r="AE2734" s="16">
        <v>43719</v>
      </c>
      <c r="AF2734" s="16">
        <v>43678</v>
      </c>
      <c r="AG2734">
        <v>0.29999999999999899</v>
      </c>
    </row>
    <row r="2735" spans="1:33" x14ac:dyDescent="0.3">
      <c r="A2735" s="26">
        <v>44987</v>
      </c>
      <c r="B2735">
        <f t="shared" si="252"/>
        <v>0.26999999999999902</v>
      </c>
      <c r="C2735">
        <f t="shared" si="253"/>
        <v>1.5599999999999981</v>
      </c>
      <c r="D2735">
        <f t="shared" si="254"/>
        <v>0</v>
      </c>
      <c r="E2735">
        <f t="shared" si="255"/>
        <v>0.17999999999999899</v>
      </c>
      <c r="F2735">
        <f t="shared" si="256"/>
        <v>2.0099999999999958</v>
      </c>
      <c r="G2735">
        <f t="shared" si="257"/>
        <v>375.63985364065275</v>
      </c>
      <c r="H2735">
        <f>G2735-MAX($G$4:G2735)</f>
        <v>0</v>
      </c>
      <c r="J2735" s="32">
        <v>44237</v>
      </c>
      <c r="K2735" s="33">
        <v>44235</v>
      </c>
      <c r="L2735" s="31">
        <v>2.6</v>
      </c>
      <c r="M2735" s="32">
        <v>44812</v>
      </c>
      <c r="N2735" s="33">
        <v>44805</v>
      </c>
      <c r="O2735" s="31">
        <v>0</v>
      </c>
      <c r="P2735" s="26">
        <v>44056</v>
      </c>
      <c r="Q2735" s="26">
        <v>44033</v>
      </c>
      <c r="R2735" s="25">
        <v>0</v>
      </c>
      <c r="S2735" s="51">
        <v>42866</v>
      </c>
      <c r="T2735" s="53">
        <v>42809</v>
      </c>
      <c r="U2735" s="21">
        <v>0</v>
      </c>
      <c r="V2735" s="51">
        <v>42530</v>
      </c>
      <c r="W2735" s="53">
        <v>42482</v>
      </c>
      <c r="X2735" s="21">
        <v>0.23999999999999899</v>
      </c>
      <c r="Y2735" s="16">
        <v>42166</v>
      </c>
      <c r="Z2735" s="16">
        <v>42143</v>
      </c>
      <c r="AA2735">
        <v>-8.9999999999999802E-2</v>
      </c>
      <c r="AB2735" s="16">
        <v>43083</v>
      </c>
      <c r="AC2735" s="16">
        <v>43067</v>
      </c>
      <c r="AD2735">
        <v>-0.45</v>
      </c>
      <c r="AE2735" s="16">
        <v>43685</v>
      </c>
      <c r="AF2735" s="16">
        <v>43679</v>
      </c>
      <c r="AG2735">
        <v>0</v>
      </c>
    </row>
    <row r="2736" spans="1:33" x14ac:dyDescent="0.3">
      <c r="A2736" s="26">
        <v>44988</v>
      </c>
      <c r="B2736">
        <f t="shared" si="252"/>
        <v>-0.23999999999999899</v>
      </c>
      <c r="C2736">
        <f t="shared" si="253"/>
        <v>-0.79999999999999605</v>
      </c>
      <c r="D2736">
        <f t="shared" si="254"/>
        <v>0</v>
      </c>
      <c r="E2736">
        <f t="shared" si="255"/>
        <v>-0.34</v>
      </c>
      <c r="F2736">
        <f t="shared" si="256"/>
        <v>-1.3799999999999952</v>
      </c>
      <c r="G2736">
        <f t="shared" si="257"/>
        <v>374.25985364065275</v>
      </c>
      <c r="H2736">
        <f>G2736-MAX($G$4:G2736)</f>
        <v>-1.3799999999999955</v>
      </c>
      <c r="J2736" s="32">
        <v>44237</v>
      </c>
      <c r="K2736" s="33">
        <v>44236</v>
      </c>
      <c r="L2736" s="31">
        <v>1.1299999999999999</v>
      </c>
      <c r="M2736" s="32">
        <v>44875</v>
      </c>
      <c r="N2736" s="33">
        <v>44805</v>
      </c>
      <c r="O2736" s="31">
        <v>0</v>
      </c>
      <c r="P2736" s="26">
        <v>44056</v>
      </c>
      <c r="Q2736" s="26">
        <v>44034</v>
      </c>
      <c r="R2736" s="25">
        <v>0</v>
      </c>
      <c r="S2736" s="51">
        <v>42838</v>
      </c>
      <c r="T2736" s="53">
        <v>42810</v>
      </c>
      <c r="U2736" s="21">
        <v>0</v>
      </c>
      <c r="V2736" s="51">
        <v>42502</v>
      </c>
      <c r="W2736" s="53">
        <v>42485</v>
      </c>
      <c r="X2736" s="21">
        <v>-6.9999999999999604E-2</v>
      </c>
      <c r="Y2736" s="16">
        <v>42194</v>
      </c>
      <c r="Z2736" s="16">
        <v>42143</v>
      </c>
      <c r="AA2736">
        <v>0</v>
      </c>
      <c r="AB2736" s="16">
        <v>43083</v>
      </c>
      <c r="AC2736" s="16">
        <v>43068</v>
      </c>
      <c r="AD2736">
        <v>0</v>
      </c>
      <c r="AE2736" s="16">
        <v>43719</v>
      </c>
      <c r="AF2736" s="16">
        <v>43679</v>
      </c>
      <c r="AG2736">
        <v>0.81</v>
      </c>
    </row>
    <row r="2737" spans="1:33" x14ac:dyDescent="0.3">
      <c r="A2737" s="26">
        <v>44991</v>
      </c>
      <c r="B2737">
        <f t="shared" si="252"/>
        <v>-1.26</v>
      </c>
      <c r="C2737">
        <f t="shared" si="253"/>
        <v>-4.0000000000002603E-2</v>
      </c>
      <c r="D2737">
        <f t="shared" si="254"/>
        <v>0</v>
      </c>
      <c r="E2737">
        <f t="shared" si="255"/>
        <v>-1.0599999999999901</v>
      </c>
      <c r="F2737">
        <f t="shared" si="256"/>
        <v>-2.3599999999999928</v>
      </c>
      <c r="G2737">
        <f t="shared" si="257"/>
        <v>371.89985364065274</v>
      </c>
      <c r="H2737">
        <f>G2737-MAX($G$4:G2737)</f>
        <v>-3.7400000000000091</v>
      </c>
      <c r="J2737" s="32">
        <v>44237</v>
      </c>
      <c r="K2737" s="33">
        <v>44237</v>
      </c>
      <c r="L2737" s="31">
        <v>0.09</v>
      </c>
      <c r="M2737" s="32">
        <v>44812</v>
      </c>
      <c r="N2737" s="33">
        <v>44806</v>
      </c>
      <c r="O2737" s="31">
        <v>0</v>
      </c>
      <c r="P2737" s="26">
        <v>44056</v>
      </c>
      <c r="Q2737" s="26">
        <v>44035</v>
      </c>
      <c r="R2737" s="25">
        <v>0</v>
      </c>
      <c r="S2737" s="51">
        <v>42866</v>
      </c>
      <c r="T2737" s="53">
        <v>42810</v>
      </c>
      <c r="U2737" s="21">
        <v>0</v>
      </c>
      <c r="V2737" s="51">
        <v>42530</v>
      </c>
      <c r="W2737" s="53">
        <v>42485</v>
      </c>
      <c r="X2737" s="21">
        <v>0.33</v>
      </c>
      <c r="Y2737" s="16">
        <v>42166</v>
      </c>
      <c r="Z2737" s="16">
        <v>42144</v>
      </c>
      <c r="AA2737">
        <v>-0.24</v>
      </c>
      <c r="AB2737" s="16">
        <v>43083</v>
      </c>
      <c r="AC2737" s="16">
        <v>43069</v>
      </c>
      <c r="AD2737">
        <v>1.17</v>
      </c>
      <c r="AE2737" s="16">
        <v>43685</v>
      </c>
      <c r="AF2737" s="16">
        <v>43682</v>
      </c>
      <c r="AG2737">
        <v>0</v>
      </c>
    </row>
    <row r="2738" spans="1:33" x14ac:dyDescent="0.3">
      <c r="A2738" s="26">
        <v>44992</v>
      </c>
      <c r="B2738">
        <f t="shared" si="252"/>
        <v>0.92</v>
      </c>
      <c r="C2738">
        <f t="shared" si="253"/>
        <v>0.75999999999999801</v>
      </c>
      <c r="D2738">
        <f t="shared" si="254"/>
        <v>0</v>
      </c>
      <c r="E2738">
        <f t="shared" si="255"/>
        <v>0.34</v>
      </c>
      <c r="F2738">
        <f t="shared" si="256"/>
        <v>2.0199999999999978</v>
      </c>
      <c r="G2738">
        <f t="shared" si="257"/>
        <v>373.91985364065272</v>
      </c>
      <c r="H2738">
        <f>G2738-MAX($G$4:G2738)</f>
        <v>-1.7200000000000273</v>
      </c>
      <c r="J2738" s="32">
        <v>44266</v>
      </c>
      <c r="K2738" s="33">
        <v>44237</v>
      </c>
      <c r="L2738" s="31">
        <v>0</v>
      </c>
      <c r="M2738" s="32">
        <v>44875</v>
      </c>
      <c r="N2738" s="33">
        <v>44806</v>
      </c>
      <c r="O2738" s="31">
        <v>0</v>
      </c>
      <c r="P2738" s="26">
        <v>44056</v>
      </c>
      <c r="Q2738" s="26">
        <v>44036</v>
      </c>
      <c r="R2738" s="25">
        <v>0</v>
      </c>
      <c r="S2738" s="51">
        <v>42838</v>
      </c>
      <c r="T2738" s="53">
        <v>42811</v>
      </c>
      <c r="U2738" s="21">
        <v>0</v>
      </c>
      <c r="V2738" s="51">
        <v>42502</v>
      </c>
      <c r="W2738" s="53">
        <v>42486</v>
      </c>
      <c r="X2738" s="21">
        <v>-9.9999999999999797E-2</v>
      </c>
      <c r="Y2738" s="16">
        <v>42194</v>
      </c>
      <c r="Z2738" s="16">
        <v>42144</v>
      </c>
      <c r="AA2738">
        <v>0</v>
      </c>
      <c r="AB2738" s="16">
        <v>43139</v>
      </c>
      <c r="AC2738" s="16">
        <v>43070</v>
      </c>
      <c r="AD2738">
        <v>0</v>
      </c>
      <c r="AE2738" s="16">
        <v>43685</v>
      </c>
      <c r="AF2738" s="16">
        <v>43683</v>
      </c>
      <c r="AG2738">
        <v>0</v>
      </c>
    </row>
    <row r="2739" spans="1:33" x14ac:dyDescent="0.3">
      <c r="A2739" s="26">
        <v>44993</v>
      </c>
      <c r="B2739">
        <f t="shared" si="252"/>
        <v>1.7</v>
      </c>
      <c r="C2739">
        <f t="shared" si="253"/>
        <v>-1.279999999999996</v>
      </c>
      <c r="D2739">
        <f t="shared" si="254"/>
        <v>0</v>
      </c>
      <c r="E2739">
        <f t="shared" si="255"/>
        <v>2.2599999999999998</v>
      </c>
      <c r="F2739">
        <f t="shared" si="256"/>
        <v>2.6800000000000037</v>
      </c>
      <c r="G2739">
        <f t="shared" si="257"/>
        <v>376.59985364065273</v>
      </c>
      <c r="H2739">
        <f>G2739-MAX($G$4:G2739)</f>
        <v>0</v>
      </c>
      <c r="J2739" s="32">
        <v>44266</v>
      </c>
      <c r="K2739" s="33">
        <v>44242</v>
      </c>
      <c r="L2739" s="31">
        <v>-0.66</v>
      </c>
      <c r="M2739" s="32">
        <v>44812</v>
      </c>
      <c r="N2739" s="33">
        <v>44809</v>
      </c>
      <c r="O2739" s="31">
        <v>0</v>
      </c>
      <c r="P2739" s="26">
        <v>44056</v>
      </c>
      <c r="Q2739" s="26">
        <v>44039</v>
      </c>
      <c r="R2739" s="25">
        <v>0</v>
      </c>
      <c r="S2739" s="51">
        <v>42866</v>
      </c>
      <c r="T2739" s="53">
        <v>42811</v>
      </c>
      <c r="U2739" s="21">
        <v>0</v>
      </c>
      <c r="V2739" s="51">
        <v>42530</v>
      </c>
      <c r="W2739" s="53">
        <v>42486</v>
      </c>
      <c r="X2739" s="21">
        <v>0.159999999999999</v>
      </c>
      <c r="Y2739" s="16">
        <v>42166</v>
      </c>
      <c r="Z2739" s="16">
        <v>42145</v>
      </c>
      <c r="AA2739">
        <v>0.33</v>
      </c>
      <c r="AB2739" s="16">
        <v>43139</v>
      </c>
      <c r="AC2739" s="16">
        <v>43073</v>
      </c>
      <c r="AD2739">
        <v>0</v>
      </c>
      <c r="AE2739" s="16">
        <v>43685</v>
      </c>
      <c r="AF2739" s="16">
        <v>43684</v>
      </c>
      <c r="AG2739">
        <v>0</v>
      </c>
    </row>
    <row r="2740" spans="1:33" x14ac:dyDescent="0.3">
      <c r="A2740" s="26">
        <v>44994</v>
      </c>
      <c r="B2740">
        <f t="shared" si="252"/>
        <v>0.05</v>
      </c>
      <c r="C2740">
        <f t="shared" si="253"/>
        <v>-0.51999999999999802</v>
      </c>
      <c r="D2740">
        <f t="shared" si="254"/>
        <v>0</v>
      </c>
      <c r="E2740">
        <f t="shared" si="255"/>
        <v>0</v>
      </c>
      <c r="F2740">
        <f t="shared" si="256"/>
        <v>-0.46999999999999803</v>
      </c>
      <c r="G2740">
        <f t="shared" si="257"/>
        <v>376.12985364065275</v>
      </c>
      <c r="H2740">
        <f>G2740-MAX($G$4:G2740)</f>
        <v>-0.46999999999997044</v>
      </c>
      <c r="J2740" s="32">
        <v>44266</v>
      </c>
      <c r="K2740" s="33">
        <v>44243</v>
      </c>
      <c r="L2740" s="31">
        <v>-0.73</v>
      </c>
      <c r="M2740" s="32">
        <v>44875</v>
      </c>
      <c r="N2740" s="33">
        <v>44809</v>
      </c>
      <c r="O2740" s="31">
        <v>0</v>
      </c>
      <c r="P2740" s="26">
        <v>44056</v>
      </c>
      <c r="Q2740" s="26">
        <v>44040</v>
      </c>
      <c r="R2740" s="25">
        <v>0</v>
      </c>
      <c r="S2740" s="51">
        <v>42838</v>
      </c>
      <c r="T2740" s="53">
        <v>42814</v>
      </c>
      <c r="U2740" s="21">
        <v>0</v>
      </c>
      <c r="V2740" s="51">
        <v>42502</v>
      </c>
      <c r="W2740" s="53">
        <v>42487</v>
      </c>
      <c r="X2740" s="21">
        <v>-1.00000000000008E-2</v>
      </c>
      <c r="Y2740" s="16">
        <v>42194</v>
      </c>
      <c r="Z2740" s="16">
        <v>42145</v>
      </c>
      <c r="AA2740">
        <v>0</v>
      </c>
      <c r="AB2740" s="16">
        <v>43139</v>
      </c>
      <c r="AC2740" s="16">
        <v>43074</v>
      </c>
      <c r="AD2740">
        <v>0</v>
      </c>
      <c r="AE2740" s="16">
        <v>43685</v>
      </c>
      <c r="AF2740" s="16">
        <v>43685</v>
      </c>
      <c r="AG2740">
        <v>0</v>
      </c>
    </row>
    <row r="2741" spans="1:33" x14ac:dyDescent="0.3">
      <c r="A2741" s="26">
        <v>44995</v>
      </c>
      <c r="B2741">
        <f t="shared" si="252"/>
        <v>0</v>
      </c>
      <c r="C2741">
        <f t="shared" si="253"/>
        <v>-0.59999999999999798</v>
      </c>
      <c r="D2741">
        <f t="shared" si="254"/>
        <v>0</v>
      </c>
      <c r="E2741">
        <f t="shared" si="255"/>
        <v>0</v>
      </c>
      <c r="F2741">
        <f t="shared" si="256"/>
        <v>-0.59999999999999798</v>
      </c>
      <c r="G2741">
        <f t="shared" si="257"/>
        <v>375.52985364065273</v>
      </c>
      <c r="H2741">
        <f>G2741-MAX($G$4:G2741)</f>
        <v>-1.0699999999999932</v>
      </c>
      <c r="J2741" s="32">
        <v>44266</v>
      </c>
      <c r="K2741" s="33">
        <v>44244</v>
      </c>
      <c r="L2741" s="34">
        <v>8.8817841970012504E-16</v>
      </c>
      <c r="M2741" s="32">
        <v>44812</v>
      </c>
      <c r="N2741" s="33">
        <v>44810</v>
      </c>
      <c r="O2741" s="31">
        <v>0</v>
      </c>
      <c r="P2741" s="26">
        <v>44056</v>
      </c>
      <c r="Q2741" s="26">
        <v>44041</v>
      </c>
      <c r="R2741" s="25">
        <v>0</v>
      </c>
      <c r="S2741" s="51">
        <v>42866</v>
      </c>
      <c r="T2741" s="53">
        <v>42814</v>
      </c>
      <c r="U2741" s="21">
        <v>0</v>
      </c>
      <c r="V2741" s="51">
        <v>42530</v>
      </c>
      <c r="W2741" s="53">
        <v>42487</v>
      </c>
      <c r="X2741" s="21">
        <v>-0.31999999999999901</v>
      </c>
      <c r="Y2741" s="16">
        <v>42166</v>
      </c>
      <c r="Z2741" s="16">
        <v>42146</v>
      </c>
      <c r="AA2741">
        <v>-0.36</v>
      </c>
      <c r="AB2741" s="16">
        <v>43139</v>
      </c>
      <c r="AC2741" s="16">
        <v>43075</v>
      </c>
      <c r="AD2741">
        <v>0</v>
      </c>
      <c r="AE2741" s="16">
        <v>43748</v>
      </c>
      <c r="AF2741" s="16">
        <v>43703</v>
      </c>
      <c r="AG2741">
        <v>0</v>
      </c>
    </row>
    <row r="2742" spans="1:33" x14ac:dyDescent="0.3">
      <c r="A2742" s="26">
        <v>44998</v>
      </c>
      <c r="B2742">
        <f t="shared" si="252"/>
        <v>0</v>
      </c>
      <c r="C2742">
        <f t="shared" si="253"/>
        <v>1.08</v>
      </c>
      <c r="D2742">
        <f t="shared" si="254"/>
        <v>0</v>
      </c>
      <c r="E2742">
        <f t="shared" si="255"/>
        <v>0</v>
      </c>
      <c r="F2742">
        <f t="shared" si="256"/>
        <v>1.08</v>
      </c>
      <c r="G2742">
        <f t="shared" si="257"/>
        <v>376.60985364065272</v>
      </c>
      <c r="H2742">
        <f>G2742-MAX($G$4:G2742)</f>
        <v>0</v>
      </c>
      <c r="J2742" s="32">
        <v>44266</v>
      </c>
      <c r="K2742" s="33">
        <v>44245</v>
      </c>
      <c r="L2742" s="31">
        <v>0.27</v>
      </c>
      <c r="M2742" s="32">
        <v>44875</v>
      </c>
      <c r="N2742" s="33">
        <v>44810</v>
      </c>
      <c r="O2742" s="31">
        <v>0</v>
      </c>
      <c r="P2742" s="26">
        <v>44056</v>
      </c>
      <c r="Q2742" s="26">
        <v>44042</v>
      </c>
      <c r="R2742" s="25">
        <v>0</v>
      </c>
      <c r="S2742" s="51">
        <v>42838</v>
      </c>
      <c r="T2742" s="53">
        <v>42815</v>
      </c>
      <c r="U2742" s="21">
        <v>0</v>
      </c>
      <c r="V2742" s="51">
        <v>42502</v>
      </c>
      <c r="W2742" s="53">
        <v>42488</v>
      </c>
      <c r="X2742" s="21">
        <v>0.75</v>
      </c>
      <c r="Y2742" s="16">
        <v>42194</v>
      </c>
      <c r="Z2742" s="16">
        <v>42146</v>
      </c>
      <c r="AA2742">
        <v>0</v>
      </c>
      <c r="AB2742" s="16">
        <v>43139</v>
      </c>
      <c r="AC2742" s="16">
        <v>43076</v>
      </c>
      <c r="AD2742">
        <v>0</v>
      </c>
      <c r="AE2742" s="16">
        <v>43748</v>
      </c>
      <c r="AF2742" s="16">
        <v>43704</v>
      </c>
      <c r="AG2742">
        <v>-0.24</v>
      </c>
    </row>
    <row r="2743" spans="1:33" x14ac:dyDescent="0.3">
      <c r="A2743" s="26">
        <v>44999</v>
      </c>
      <c r="B2743">
        <f t="shared" si="252"/>
        <v>0</v>
      </c>
      <c r="C2743">
        <f t="shared" si="253"/>
        <v>-2.52</v>
      </c>
      <c r="D2743">
        <f t="shared" si="254"/>
        <v>0</v>
      </c>
      <c r="E2743">
        <f t="shared" si="255"/>
        <v>0</v>
      </c>
      <c r="F2743">
        <f t="shared" si="256"/>
        <v>-2.52</v>
      </c>
      <c r="G2743">
        <f t="shared" si="257"/>
        <v>374.08985364065273</v>
      </c>
      <c r="H2743">
        <f>G2743-MAX($G$4:G2743)</f>
        <v>-2.5199999999999818</v>
      </c>
      <c r="J2743" s="32">
        <v>44266</v>
      </c>
      <c r="K2743" s="33">
        <v>44246</v>
      </c>
      <c r="L2743" s="31">
        <v>-0.77</v>
      </c>
      <c r="M2743" s="32">
        <v>44812</v>
      </c>
      <c r="N2743" s="33">
        <v>44811</v>
      </c>
      <c r="O2743" s="31">
        <v>0</v>
      </c>
      <c r="P2743" s="26">
        <v>44056</v>
      </c>
      <c r="Q2743" s="26">
        <v>44043</v>
      </c>
      <c r="R2743" s="25">
        <v>0</v>
      </c>
      <c r="S2743" s="51">
        <v>42866</v>
      </c>
      <c r="T2743" s="53">
        <v>42815</v>
      </c>
      <c r="U2743" s="21">
        <v>0</v>
      </c>
      <c r="V2743" s="51">
        <v>42530</v>
      </c>
      <c r="W2743" s="53">
        <v>42488</v>
      </c>
      <c r="X2743" s="21">
        <v>0.109999999999999</v>
      </c>
      <c r="Y2743" s="16">
        <v>42166</v>
      </c>
      <c r="Z2743" s="16">
        <v>42150</v>
      </c>
      <c r="AA2743">
        <v>0.09</v>
      </c>
      <c r="AB2743" s="16">
        <v>43139</v>
      </c>
      <c r="AC2743" s="16">
        <v>43077</v>
      </c>
      <c r="AD2743">
        <v>0</v>
      </c>
      <c r="AE2743" s="16">
        <v>43748</v>
      </c>
      <c r="AF2743" s="16">
        <v>43705</v>
      </c>
      <c r="AG2743">
        <v>-1.0599999999999901</v>
      </c>
    </row>
    <row r="2744" spans="1:33" x14ac:dyDescent="0.3">
      <c r="A2744" s="26">
        <v>45000</v>
      </c>
      <c r="B2744">
        <f t="shared" si="252"/>
        <v>0</v>
      </c>
      <c r="C2744">
        <f t="shared" si="253"/>
        <v>0.62</v>
      </c>
      <c r="D2744">
        <f t="shared" si="254"/>
        <v>0</v>
      </c>
      <c r="E2744">
        <f t="shared" si="255"/>
        <v>0</v>
      </c>
      <c r="F2744">
        <f t="shared" si="256"/>
        <v>0.62</v>
      </c>
      <c r="G2744">
        <f t="shared" si="257"/>
        <v>374.70985364065274</v>
      </c>
      <c r="H2744">
        <f>G2744-MAX($G$4:G2744)</f>
        <v>-1.8999999999999773</v>
      </c>
      <c r="J2744" s="32">
        <v>44266</v>
      </c>
      <c r="K2744" s="33">
        <v>44249</v>
      </c>
      <c r="L2744" s="31">
        <v>0.52</v>
      </c>
      <c r="M2744" s="32">
        <v>44875</v>
      </c>
      <c r="N2744" s="33">
        <v>44811</v>
      </c>
      <c r="O2744" s="31">
        <v>0</v>
      </c>
      <c r="P2744" s="26">
        <v>44056</v>
      </c>
      <c r="Q2744" s="26">
        <v>44046</v>
      </c>
      <c r="R2744" s="25">
        <v>0</v>
      </c>
      <c r="S2744" s="51">
        <v>42838</v>
      </c>
      <c r="T2744" s="53">
        <v>42816</v>
      </c>
      <c r="U2744" s="21">
        <v>0</v>
      </c>
      <c r="V2744" s="51">
        <v>42502</v>
      </c>
      <c r="W2744" s="53">
        <v>42489</v>
      </c>
      <c r="X2744" s="21">
        <v>0.17</v>
      </c>
      <c r="Y2744" s="16">
        <v>42194</v>
      </c>
      <c r="Z2744" s="16">
        <v>42150</v>
      </c>
      <c r="AA2744">
        <v>0</v>
      </c>
      <c r="AB2744" s="16">
        <v>43139</v>
      </c>
      <c r="AC2744" s="16">
        <v>43080</v>
      </c>
      <c r="AD2744">
        <v>0</v>
      </c>
      <c r="AE2744" s="16">
        <v>43748</v>
      </c>
      <c r="AF2744" s="16">
        <v>43706</v>
      </c>
      <c r="AG2744">
        <v>0.64999999999999902</v>
      </c>
    </row>
    <row r="2745" spans="1:33" x14ac:dyDescent="0.3">
      <c r="A2745" s="26">
        <v>45001</v>
      </c>
      <c r="B2745">
        <f t="shared" si="252"/>
        <v>-6.9999999999999798E-2</v>
      </c>
      <c r="C2745">
        <f t="shared" si="253"/>
        <v>5.9999999999999602E-2</v>
      </c>
      <c r="D2745">
        <f t="shared" si="254"/>
        <v>0</v>
      </c>
      <c r="E2745">
        <f t="shared" si="255"/>
        <v>0</v>
      </c>
      <c r="F2745">
        <f t="shared" si="256"/>
        <v>-1.0000000000000196E-2</v>
      </c>
      <c r="G2745">
        <f t="shared" si="257"/>
        <v>374.69985364065275</v>
      </c>
      <c r="H2745">
        <f>G2745-MAX($G$4:G2745)</f>
        <v>-1.9099999999999682</v>
      </c>
      <c r="J2745" s="32">
        <v>44266</v>
      </c>
      <c r="K2745" s="33">
        <v>44250</v>
      </c>
      <c r="L2745" s="31">
        <v>0.16999999999999901</v>
      </c>
      <c r="M2745" s="32">
        <v>44812</v>
      </c>
      <c r="N2745" s="33">
        <v>44812</v>
      </c>
      <c r="O2745" s="31">
        <v>0</v>
      </c>
      <c r="P2745" s="26">
        <v>44056</v>
      </c>
      <c r="Q2745" s="26">
        <v>44047</v>
      </c>
      <c r="R2745" s="25">
        <v>0</v>
      </c>
      <c r="S2745" s="51">
        <v>42866</v>
      </c>
      <c r="T2745" s="53">
        <v>42816</v>
      </c>
      <c r="U2745" s="21">
        <v>0</v>
      </c>
      <c r="V2745" s="51">
        <v>42530</v>
      </c>
      <c r="W2745" s="53">
        <v>42489</v>
      </c>
      <c r="X2745" s="21">
        <v>0.16</v>
      </c>
      <c r="Y2745" s="16">
        <v>42166</v>
      </c>
      <c r="Z2745" s="16">
        <v>42151</v>
      </c>
      <c r="AA2745">
        <v>0.5</v>
      </c>
      <c r="AB2745" s="16">
        <v>43139</v>
      </c>
      <c r="AC2745" s="16">
        <v>43081</v>
      </c>
      <c r="AD2745">
        <v>0</v>
      </c>
      <c r="AE2745" s="16">
        <v>43748</v>
      </c>
      <c r="AF2745" s="16">
        <v>43707</v>
      </c>
      <c r="AG2745">
        <v>-2.3499999999999899</v>
      </c>
    </row>
    <row r="2746" spans="1:33" x14ac:dyDescent="0.3">
      <c r="A2746" s="26">
        <v>45002</v>
      </c>
      <c r="B2746">
        <f t="shared" si="252"/>
        <v>-0.4</v>
      </c>
      <c r="C2746">
        <f t="shared" si="253"/>
        <v>0.86</v>
      </c>
      <c r="D2746">
        <f t="shared" si="254"/>
        <v>0</v>
      </c>
      <c r="E2746">
        <f t="shared" si="255"/>
        <v>0</v>
      </c>
      <c r="F2746">
        <f t="shared" si="256"/>
        <v>0.45999999999999996</v>
      </c>
      <c r="G2746">
        <f t="shared" si="257"/>
        <v>375.15985364065273</v>
      </c>
      <c r="H2746">
        <f>G2746-MAX($G$4:G2746)</f>
        <v>-1.4499999999999886</v>
      </c>
      <c r="J2746" s="32">
        <v>44266</v>
      </c>
      <c r="K2746" s="33">
        <v>44251</v>
      </c>
      <c r="L2746" s="31">
        <v>1.3099999999999901</v>
      </c>
      <c r="M2746" s="32">
        <v>44875</v>
      </c>
      <c r="N2746" s="33">
        <v>44812</v>
      </c>
      <c r="O2746" s="31">
        <v>0</v>
      </c>
      <c r="P2746" s="26">
        <v>44056</v>
      </c>
      <c r="Q2746" s="26">
        <v>44048</v>
      </c>
      <c r="R2746" s="25">
        <v>0</v>
      </c>
      <c r="S2746" s="51">
        <v>42838</v>
      </c>
      <c r="T2746" s="53">
        <v>42817</v>
      </c>
      <c r="U2746" s="21">
        <v>0</v>
      </c>
      <c r="V2746" s="51">
        <v>42502</v>
      </c>
      <c r="W2746" s="53">
        <v>42492</v>
      </c>
      <c r="X2746" s="21">
        <v>-9.9999999999999895E-2</v>
      </c>
      <c r="Y2746" s="16">
        <v>42194</v>
      </c>
      <c r="Z2746" s="16">
        <v>42151</v>
      </c>
      <c r="AA2746">
        <v>0</v>
      </c>
      <c r="AB2746" s="16">
        <v>43139</v>
      </c>
      <c r="AC2746" s="16">
        <v>43082</v>
      </c>
      <c r="AD2746">
        <v>0</v>
      </c>
      <c r="AE2746" s="16">
        <v>43748</v>
      </c>
      <c r="AF2746" s="16">
        <v>43710</v>
      </c>
      <c r="AG2746">
        <v>-0.04</v>
      </c>
    </row>
    <row r="2747" spans="1:33" x14ac:dyDescent="0.3">
      <c r="A2747" s="26">
        <v>45005</v>
      </c>
      <c r="B2747">
        <f t="shared" si="252"/>
        <v>0.34</v>
      </c>
      <c r="C2747">
        <f t="shared" si="253"/>
        <v>-0.94</v>
      </c>
      <c r="D2747">
        <f t="shared" si="254"/>
        <v>0</v>
      </c>
      <c r="E2747">
        <f t="shared" si="255"/>
        <v>0</v>
      </c>
      <c r="F2747">
        <f t="shared" si="256"/>
        <v>-0.59999999999999987</v>
      </c>
      <c r="G2747">
        <f t="shared" si="257"/>
        <v>374.5598536406527</v>
      </c>
      <c r="H2747">
        <f>G2747-MAX($G$4:G2747)</f>
        <v>-2.0500000000000114</v>
      </c>
      <c r="J2747" s="32">
        <v>44266</v>
      </c>
      <c r="K2747" s="33">
        <v>44252</v>
      </c>
      <c r="L2747" s="31">
        <v>-1.51999999999999</v>
      </c>
      <c r="M2747" s="32">
        <v>44847</v>
      </c>
      <c r="N2747" s="33">
        <v>44817</v>
      </c>
      <c r="O2747" s="31">
        <v>0</v>
      </c>
      <c r="P2747" s="26">
        <v>44056</v>
      </c>
      <c r="Q2747" s="26">
        <v>44049</v>
      </c>
      <c r="R2747" s="25">
        <v>0</v>
      </c>
      <c r="S2747" s="51">
        <v>42866</v>
      </c>
      <c r="T2747" s="53">
        <v>42817</v>
      </c>
      <c r="U2747" s="21">
        <v>0</v>
      </c>
      <c r="V2747" s="51">
        <v>42530</v>
      </c>
      <c r="W2747" s="53">
        <v>42492</v>
      </c>
      <c r="X2747" s="21">
        <v>-3.0000000000000301E-2</v>
      </c>
      <c r="Y2747" s="16">
        <v>42194</v>
      </c>
      <c r="Z2747" s="16">
        <v>42152</v>
      </c>
      <c r="AA2747">
        <v>0</v>
      </c>
      <c r="AB2747" s="16">
        <v>43139</v>
      </c>
      <c r="AC2747" s="16">
        <v>43083</v>
      </c>
      <c r="AD2747">
        <v>0</v>
      </c>
      <c r="AE2747" s="16">
        <v>43748</v>
      </c>
      <c r="AF2747" s="16">
        <v>43711</v>
      </c>
      <c r="AG2747">
        <v>0.59999999999999898</v>
      </c>
    </row>
    <row r="2748" spans="1:33" x14ac:dyDescent="0.3">
      <c r="A2748" s="26">
        <v>45006</v>
      </c>
      <c r="B2748">
        <f t="shared" si="252"/>
        <v>-0.24</v>
      </c>
      <c r="C2748">
        <f t="shared" si="253"/>
        <v>0.5</v>
      </c>
      <c r="D2748">
        <f t="shared" si="254"/>
        <v>0</v>
      </c>
      <c r="E2748">
        <f t="shared" si="255"/>
        <v>0</v>
      </c>
      <c r="F2748">
        <f t="shared" si="256"/>
        <v>0.26</v>
      </c>
      <c r="G2748">
        <f t="shared" si="257"/>
        <v>374.8198536406527</v>
      </c>
      <c r="H2748">
        <f>G2748-MAX($G$4:G2748)</f>
        <v>-1.7900000000000205</v>
      </c>
      <c r="J2748" s="32">
        <v>44266</v>
      </c>
      <c r="K2748" s="33">
        <v>44253</v>
      </c>
      <c r="L2748" s="31">
        <v>0.19999999999999901</v>
      </c>
      <c r="M2748" s="32">
        <v>44875</v>
      </c>
      <c r="N2748" s="33">
        <v>44817</v>
      </c>
      <c r="O2748" s="31">
        <v>0</v>
      </c>
      <c r="P2748" s="26">
        <v>44056</v>
      </c>
      <c r="Q2748" s="26">
        <v>44050</v>
      </c>
      <c r="R2748" s="25">
        <v>0</v>
      </c>
      <c r="S2748" s="51">
        <v>42838</v>
      </c>
      <c r="T2748" s="53">
        <v>42818</v>
      </c>
      <c r="U2748" s="21">
        <v>0</v>
      </c>
      <c r="V2748" s="51">
        <v>42502</v>
      </c>
      <c r="W2748" s="53">
        <v>42493</v>
      </c>
      <c r="X2748" s="21">
        <v>0.06</v>
      </c>
      <c r="Y2748" s="16">
        <v>42194</v>
      </c>
      <c r="Z2748" s="16">
        <v>42153</v>
      </c>
      <c r="AA2748">
        <v>0</v>
      </c>
      <c r="AB2748" s="16">
        <v>43139</v>
      </c>
      <c r="AC2748" s="16">
        <v>43084</v>
      </c>
      <c r="AD2748">
        <v>0</v>
      </c>
      <c r="AE2748" s="16">
        <v>43748</v>
      </c>
      <c r="AF2748" s="16">
        <v>43712</v>
      </c>
      <c r="AG2748">
        <v>-1.5999999999999901</v>
      </c>
    </row>
    <row r="2749" spans="1:33" x14ac:dyDescent="0.3">
      <c r="A2749" s="26">
        <v>45007</v>
      </c>
      <c r="B2749">
        <f t="shared" si="252"/>
        <v>-0.43</v>
      </c>
      <c r="C2749">
        <f t="shared" si="253"/>
        <v>0.94000000000000195</v>
      </c>
      <c r="D2749">
        <f t="shared" si="254"/>
        <v>0</v>
      </c>
      <c r="E2749">
        <f t="shared" si="255"/>
        <v>0</v>
      </c>
      <c r="F2749">
        <f t="shared" si="256"/>
        <v>0.51000000000000201</v>
      </c>
      <c r="G2749">
        <f t="shared" si="257"/>
        <v>375.32985364065269</v>
      </c>
      <c r="H2749">
        <f>G2749-MAX($G$4:G2749)</f>
        <v>-1.2800000000000296</v>
      </c>
      <c r="J2749" s="32">
        <v>44266</v>
      </c>
      <c r="K2749" s="33">
        <v>44257</v>
      </c>
      <c r="L2749" s="31">
        <v>-0.88999999999999901</v>
      </c>
      <c r="M2749" s="32">
        <v>44847</v>
      </c>
      <c r="N2749" s="33">
        <v>44818</v>
      </c>
      <c r="O2749" s="31">
        <v>-2.12</v>
      </c>
      <c r="P2749" s="26">
        <v>44056</v>
      </c>
      <c r="Q2749" s="26">
        <v>44053</v>
      </c>
      <c r="R2749" s="25">
        <v>0</v>
      </c>
      <c r="S2749" s="51">
        <v>42866</v>
      </c>
      <c r="T2749" s="53">
        <v>42818</v>
      </c>
      <c r="U2749" s="21">
        <v>0</v>
      </c>
      <c r="V2749" s="51">
        <v>42530</v>
      </c>
      <c r="W2749" s="53">
        <v>42493</v>
      </c>
      <c r="X2749" s="21">
        <v>0.03</v>
      </c>
      <c r="Y2749" s="16">
        <v>42194</v>
      </c>
      <c r="Z2749" s="16">
        <v>42156</v>
      </c>
      <c r="AA2749">
        <v>0</v>
      </c>
      <c r="AB2749" s="16">
        <v>43139</v>
      </c>
      <c r="AC2749" s="16">
        <v>43087</v>
      </c>
      <c r="AD2749">
        <v>0</v>
      </c>
      <c r="AE2749" s="16">
        <v>43783</v>
      </c>
      <c r="AF2749" s="16">
        <v>43734</v>
      </c>
      <c r="AG2749">
        <v>0</v>
      </c>
    </row>
    <row r="2750" spans="1:33" x14ac:dyDescent="0.3">
      <c r="A2750" s="26">
        <v>45008</v>
      </c>
      <c r="B2750">
        <f t="shared" si="252"/>
        <v>-0.219999999999999</v>
      </c>
      <c r="C2750">
        <f t="shared" si="253"/>
        <v>-4.0000000000001798E-2</v>
      </c>
      <c r="D2750">
        <f t="shared" si="254"/>
        <v>0</v>
      </c>
      <c r="E2750">
        <f t="shared" si="255"/>
        <v>0</v>
      </c>
      <c r="F2750">
        <f t="shared" si="256"/>
        <v>-0.26000000000000079</v>
      </c>
      <c r="G2750">
        <f t="shared" si="257"/>
        <v>375.0698536406527</v>
      </c>
      <c r="H2750">
        <f>G2750-MAX($G$4:G2750)</f>
        <v>-1.5400000000000205</v>
      </c>
      <c r="J2750" s="32">
        <v>44266</v>
      </c>
      <c r="K2750" s="33">
        <v>44258</v>
      </c>
      <c r="L2750" s="31">
        <v>-1.27</v>
      </c>
      <c r="M2750" s="32">
        <v>44875</v>
      </c>
      <c r="N2750" s="33">
        <v>44818</v>
      </c>
      <c r="O2750" s="31">
        <v>0</v>
      </c>
      <c r="P2750" s="26">
        <v>44056</v>
      </c>
      <c r="Q2750" s="26">
        <v>44054</v>
      </c>
      <c r="R2750" s="25">
        <v>0</v>
      </c>
      <c r="S2750" s="51">
        <v>42838</v>
      </c>
      <c r="T2750" s="53">
        <v>42821</v>
      </c>
      <c r="U2750" s="21">
        <v>0</v>
      </c>
      <c r="V2750" s="51">
        <v>42502</v>
      </c>
      <c r="W2750" s="53">
        <v>42494</v>
      </c>
      <c r="X2750" s="21">
        <v>-0.23</v>
      </c>
      <c r="Y2750" s="16">
        <v>42229</v>
      </c>
      <c r="Z2750" s="16">
        <v>42156</v>
      </c>
      <c r="AA2750">
        <v>0</v>
      </c>
      <c r="AB2750" s="16">
        <v>43139</v>
      </c>
      <c r="AC2750" s="16">
        <v>43088</v>
      </c>
      <c r="AD2750">
        <v>0</v>
      </c>
      <c r="AE2750" s="16">
        <v>43783</v>
      </c>
      <c r="AF2750" s="16">
        <v>43735</v>
      </c>
      <c r="AG2750">
        <v>1.2</v>
      </c>
    </row>
    <row r="2751" spans="1:33" x14ac:dyDescent="0.3">
      <c r="A2751" s="26">
        <v>45009</v>
      </c>
      <c r="B2751">
        <f t="shared" si="252"/>
        <v>-4.0000000000000403E-2</v>
      </c>
      <c r="C2751">
        <f t="shared" si="253"/>
        <v>3.9999999999999002E-2</v>
      </c>
      <c r="D2751">
        <f t="shared" si="254"/>
        <v>0</v>
      </c>
      <c r="E2751">
        <f t="shared" si="255"/>
        <v>0</v>
      </c>
      <c r="F2751">
        <f t="shared" si="256"/>
        <v>-1.4016565685892601E-15</v>
      </c>
      <c r="G2751">
        <f t="shared" si="257"/>
        <v>375.0698536406527</v>
      </c>
      <c r="H2751">
        <f>G2751-MAX($G$4:G2751)</f>
        <v>-1.5400000000000205</v>
      </c>
      <c r="J2751" s="32">
        <v>44266</v>
      </c>
      <c r="K2751" s="33">
        <v>44259</v>
      </c>
      <c r="L2751" s="31">
        <v>1.3199999999999901</v>
      </c>
      <c r="M2751" s="32">
        <v>44875</v>
      </c>
      <c r="N2751" s="33">
        <v>44819</v>
      </c>
      <c r="O2751" s="31">
        <v>0</v>
      </c>
      <c r="P2751" s="26">
        <v>44056</v>
      </c>
      <c r="Q2751" s="26">
        <v>44055</v>
      </c>
      <c r="R2751" s="25">
        <v>0</v>
      </c>
      <c r="S2751" s="51">
        <v>42866</v>
      </c>
      <c r="T2751" s="53">
        <v>42821</v>
      </c>
      <c r="U2751" s="21">
        <v>0</v>
      </c>
      <c r="V2751" s="51">
        <v>42530</v>
      </c>
      <c r="W2751" s="53">
        <v>42494</v>
      </c>
      <c r="X2751" s="21">
        <v>-0.16</v>
      </c>
      <c r="Y2751" s="16">
        <v>42194</v>
      </c>
      <c r="Z2751" s="16">
        <v>42157</v>
      </c>
      <c r="AA2751">
        <v>0</v>
      </c>
      <c r="AB2751" s="16">
        <v>43139</v>
      </c>
      <c r="AC2751" s="16">
        <v>43089</v>
      </c>
      <c r="AD2751">
        <v>0</v>
      </c>
      <c r="AE2751" s="16">
        <v>43783</v>
      </c>
      <c r="AF2751" s="16">
        <v>43738</v>
      </c>
      <c r="AG2751">
        <v>-0.63</v>
      </c>
    </row>
    <row r="2752" spans="1:33" x14ac:dyDescent="0.3">
      <c r="A2752" s="26">
        <v>45012</v>
      </c>
      <c r="B2752">
        <f t="shared" si="252"/>
        <v>0.42</v>
      </c>
      <c r="C2752">
        <f t="shared" si="253"/>
        <v>-0.45999999999999802</v>
      </c>
      <c r="D2752">
        <f t="shared" si="254"/>
        <v>0</v>
      </c>
      <c r="E2752">
        <f t="shared" si="255"/>
        <v>0</v>
      </c>
      <c r="F2752">
        <f t="shared" si="256"/>
        <v>-3.9999999999998037E-2</v>
      </c>
      <c r="G2752">
        <f t="shared" si="257"/>
        <v>375.02985364065268</v>
      </c>
      <c r="H2752">
        <f>G2752-MAX($G$4:G2752)</f>
        <v>-1.5800000000000409</v>
      </c>
      <c r="J2752" s="32">
        <v>44266</v>
      </c>
      <c r="K2752" s="33">
        <v>44260</v>
      </c>
      <c r="L2752" s="31">
        <v>0.39999999999999902</v>
      </c>
      <c r="M2752" s="32">
        <v>44875</v>
      </c>
      <c r="N2752" s="33">
        <v>44820</v>
      </c>
      <c r="O2752" s="31">
        <v>0</v>
      </c>
      <c r="P2752" s="26">
        <v>44056</v>
      </c>
      <c r="Q2752" s="26">
        <v>44056</v>
      </c>
      <c r="R2752" s="25">
        <v>0</v>
      </c>
      <c r="S2752" s="51">
        <v>42838</v>
      </c>
      <c r="T2752" s="53">
        <v>42822</v>
      </c>
      <c r="U2752" s="21">
        <v>0</v>
      </c>
      <c r="V2752" s="51">
        <v>42502</v>
      </c>
      <c r="W2752" s="53">
        <v>42499</v>
      </c>
      <c r="X2752" s="21">
        <v>-0.249999999999999</v>
      </c>
      <c r="Y2752" s="16">
        <v>42229</v>
      </c>
      <c r="Z2752" s="16">
        <v>42157</v>
      </c>
      <c r="AA2752">
        <v>0</v>
      </c>
      <c r="AB2752" s="16">
        <v>43139</v>
      </c>
      <c r="AC2752" s="16">
        <v>43090</v>
      </c>
      <c r="AD2752">
        <v>0</v>
      </c>
      <c r="AE2752" s="16">
        <v>43783</v>
      </c>
      <c r="AF2752" s="16">
        <v>43739</v>
      </c>
      <c r="AG2752">
        <v>-0.27999999999999903</v>
      </c>
    </row>
    <row r="2753" spans="1:33" x14ac:dyDescent="0.3">
      <c r="A2753" s="26">
        <v>45013</v>
      </c>
      <c r="B2753">
        <f t="shared" si="252"/>
        <v>-1.02</v>
      </c>
      <c r="C2753">
        <f t="shared" si="253"/>
        <v>1.04</v>
      </c>
      <c r="D2753">
        <f t="shared" si="254"/>
        <v>0</v>
      </c>
      <c r="E2753">
        <f t="shared" si="255"/>
        <v>0</v>
      </c>
      <c r="F2753">
        <f t="shared" si="256"/>
        <v>2.0000000000000018E-2</v>
      </c>
      <c r="G2753">
        <f t="shared" si="257"/>
        <v>375.04985364065266</v>
      </c>
      <c r="H2753">
        <f>G2753-MAX($G$4:G2753)</f>
        <v>-1.5600000000000591</v>
      </c>
      <c r="J2753" s="32">
        <v>44266</v>
      </c>
      <c r="K2753" s="33">
        <v>44263</v>
      </c>
      <c r="L2753" s="31">
        <v>1.76</v>
      </c>
      <c r="M2753" s="32">
        <v>44875</v>
      </c>
      <c r="N2753" s="33">
        <v>44823</v>
      </c>
      <c r="O2753" s="31">
        <v>0</v>
      </c>
      <c r="P2753" s="26">
        <v>44084</v>
      </c>
      <c r="Q2753" s="26">
        <v>44077</v>
      </c>
      <c r="R2753" s="25">
        <v>0</v>
      </c>
      <c r="S2753" s="51">
        <v>42866</v>
      </c>
      <c r="T2753" s="53">
        <v>42822</v>
      </c>
      <c r="U2753" s="21">
        <v>0</v>
      </c>
      <c r="V2753" s="51">
        <v>42530</v>
      </c>
      <c r="W2753" s="53">
        <v>42499</v>
      </c>
      <c r="X2753" s="21">
        <v>-0.12999999999999901</v>
      </c>
      <c r="Y2753" s="16">
        <v>42194</v>
      </c>
      <c r="Z2753" s="16">
        <v>42158</v>
      </c>
      <c r="AA2753">
        <v>0</v>
      </c>
      <c r="AB2753" s="16">
        <v>43139</v>
      </c>
      <c r="AC2753" s="16">
        <v>43091</v>
      </c>
      <c r="AD2753">
        <v>0</v>
      </c>
      <c r="AE2753" s="16">
        <v>43811</v>
      </c>
      <c r="AF2753" s="16">
        <v>43739</v>
      </c>
      <c r="AG2753">
        <v>0</v>
      </c>
    </row>
    <row r="2754" spans="1:33" x14ac:dyDescent="0.3">
      <c r="A2754" s="26">
        <v>45014</v>
      </c>
      <c r="B2754">
        <f t="shared" si="252"/>
        <v>-7.0000000000000201E-2</v>
      </c>
      <c r="C2754">
        <f t="shared" si="253"/>
        <v>0.37999999999999801</v>
      </c>
      <c r="D2754">
        <f t="shared" si="254"/>
        <v>0</v>
      </c>
      <c r="E2754">
        <f t="shared" si="255"/>
        <v>0</v>
      </c>
      <c r="F2754">
        <f t="shared" si="256"/>
        <v>0.30999999999999783</v>
      </c>
      <c r="G2754">
        <f t="shared" si="257"/>
        <v>375.35985364065266</v>
      </c>
      <c r="H2754">
        <f>G2754-MAX($G$4:G2754)</f>
        <v>-1.2500000000000568</v>
      </c>
      <c r="J2754" s="32">
        <v>44266</v>
      </c>
      <c r="K2754" s="33">
        <v>44264</v>
      </c>
      <c r="L2754" s="31">
        <v>1.29</v>
      </c>
      <c r="M2754" s="32">
        <v>44875</v>
      </c>
      <c r="N2754" s="33">
        <v>44824</v>
      </c>
      <c r="O2754" s="31">
        <v>0</v>
      </c>
      <c r="P2754" s="26">
        <v>44084</v>
      </c>
      <c r="Q2754" s="26">
        <v>44078</v>
      </c>
      <c r="R2754" s="25">
        <v>0.02</v>
      </c>
      <c r="S2754" s="51">
        <v>42838</v>
      </c>
      <c r="T2754" s="53">
        <v>42823</v>
      </c>
      <c r="U2754" s="21">
        <v>0</v>
      </c>
      <c r="V2754" s="51">
        <v>42502</v>
      </c>
      <c r="W2754" s="53">
        <v>42500</v>
      </c>
      <c r="X2754" s="21">
        <v>0.33</v>
      </c>
      <c r="Y2754" s="16">
        <v>42229</v>
      </c>
      <c r="Z2754" s="16">
        <v>42158</v>
      </c>
      <c r="AA2754">
        <v>0</v>
      </c>
      <c r="AB2754" s="16">
        <v>43139</v>
      </c>
      <c r="AC2754" s="16">
        <v>43095</v>
      </c>
      <c r="AD2754">
        <v>0</v>
      </c>
      <c r="AE2754" s="16">
        <v>43783</v>
      </c>
      <c r="AF2754" s="16">
        <v>43740</v>
      </c>
      <c r="AG2754">
        <v>1.71</v>
      </c>
    </row>
    <row r="2755" spans="1:33" x14ac:dyDescent="0.3">
      <c r="A2755" s="26">
        <v>45015</v>
      </c>
      <c r="B2755">
        <f t="shared" si="252"/>
        <v>-0.57999999999999896</v>
      </c>
      <c r="C2755">
        <f t="shared" si="253"/>
        <v>0.79999999999999805</v>
      </c>
      <c r="D2755">
        <f t="shared" si="254"/>
        <v>0</v>
      </c>
      <c r="E2755">
        <f t="shared" si="255"/>
        <v>0</v>
      </c>
      <c r="F2755">
        <f t="shared" si="256"/>
        <v>0.21999999999999909</v>
      </c>
      <c r="G2755">
        <f t="shared" si="257"/>
        <v>375.57985364065269</v>
      </c>
      <c r="H2755">
        <f>G2755-MAX($G$4:G2755)</f>
        <v>-1.0300000000000296</v>
      </c>
      <c r="J2755" s="32">
        <v>44266</v>
      </c>
      <c r="K2755" s="33">
        <v>44265</v>
      </c>
      <c r="L2755" s="31">
        <v>0.999999999999999</v>
      </c>
      <c r="M2755" s="32">
        <v>44875</v>
      </c>
      <c r="N2755" s="33">
        <v>44825</v>
      </c>
      <c r="O2755" s="31">
        <v>0</v>
      </c>
      <c r="P2755" s="26">
        <v>44084</v>
      </c>
      <c r="Q2755" s="26">
        <v>44081</v>
      </c>
      <c r="R2755" s="25">
        <v>-0.06</v>
      </c>
      <c r="S2755" s="51">
        <v>42866</v>
      </c>
      <c r="T2755" s="53">
        <v>42823</v>
      </c>
      <c r="U2755" s="21">
        <v>0</v>
      </c>
      <c r="V2755" s="51">
        <v>42530</v>
      </c>
      <c r="W2755" s="53">
        <v>42500</v>
      </c>
      <c r="X2755" s="21">
        <v>0.15</v>
      </c>
      <c r="Y2755" s="16">
        <v>42194</v>
      </c>
      <c r="Z2755" s="16">
        <v>42159</v>
      </c>
      <c r="AA2755">
        <v>0</v>
      </c>
      <c r="AB2755" s="16">
        <v>43139</v>
      </c>
      <c r="AC2755" s="16">
        <v>43096</v>
      </c>
      <c r="AD2755">
        <v>0</v>
      </c>
      <c r="AE2755" s="16">
        <v>43811</v>
      </c>
      <c r="AF2755" s="16">
        <v>43740</v>
      </c>
      <c r="AG2755">
        <v>0</v>
      </c>
    </row>
    <row r="2756" spans="1:33" x14ac:dyDescent="0.3">
      <c r="A2756" s="26">
        <v>45016</v>
      </c>
      <c r="B2756">
        <f t="shared" ref="B2756:B2812" si="258">IFERROR(VLOOKUP($A2756,$K:$L,2,0), 0)</f>
        <v>-0.88999999999999801</v>
      </c>
      <c r="C2756">
        <f t="shared" ref="C2756:C2812" si="259">IFERROR(2*VLOOKUP($A2756,$T:$U,2,0), 0)</f>
        <v>1.1200000000000001</v>
      </c>
      <c r="D2756">
        <f t="shared" ref="D2756:D2812" si="260">IFERROR(VLOOKUP($A2756,$AF:$AG,2,0), 0)</f>
        <v>0</v>
      </c>
      <c r="E2756">
        <f t="shared" ref="E2756:E2812" si="261">IFERROR(VLOOKUP($A2756,$AC:$AD,2,0), 0)</f>
        <v>0</v>
      </c>
      <c r="F2756">
        <f t="shared" ref="F2756:F2812" si="262">B2756+C2756+D2756+E2756</f>
        <v>0.23000000000000209</v>
      </c>
      <c r="G2756">
        <f t="shared" si="257"/>
        <v>375.8098536406527</v>
      </c>
      <c r="H2756">
        <f>G2756-MAX($G$4:G2756)</f>
        <v>-0.80000000000001137</v>
      </c>
      <c r="J2756" s="32">
        <v>44294</v>
      </c>
      <c r="K2756" s="33">
        <v>44265</v>
      </c>
      <c r="L2756" s="31">
        <v>0</v>
      </c>
      <c r="M2756" s="32">
        <v>44875</v>
      </c>
      <c r="N2756" s="33">
        <v>44826</v>
      </c>
      <c r="O2756" s="31">
        <v>0</v>
      </c>
      <c r="P2756" s="26">
        <v>44084</v>
      </c>
      <c r="Q2756" s="26">
        <v>44082</v>
      </c>
      <c r="R2756" s="25">
        <v>-0.26</v>
      </c>
      <c r="S2756" s="51">
        <v>42838</v>
      </c>
      <c r="T2756" s="53">
        <v>42824</v>
      </c>
      <c r="U2756" s="21">
        <v>0</v>
      </c>
      <c r="V2756" s="51">
        <v>42502</v>
      </c>
      <c r="W2756" s="53">
        <v>42501</v>
      </c>
      <c r="X2756" s="21">
        <v>-0.46</v>
      </c>
      <c r="Y2756" s="16">
        <v>42229</v>
      </c>
      <c r="Z2756" s="16">
        <v>42159</v>
      </c>
      <c r="AA2756">
        <v>0</v>
      </c>
      <c r="AB2756" s="16">
        <v>43139</v>
      </c>
      <c r="AC2756" s="16">
        <v>43097</v>
      </c>
      <c r="AD2756">
        <v>0</v>
      </c>
      <c r="AE2756" s="16">
        <v>43811</v>
      </c>
      <c r="AF2756" s="16">
        <v>43742</v>
      </c>
      <c r="AG2756">
        <v>0</v>
      </c>
    </row>
    <row r="2757" spans="1:33" x14ac:dyDescent="0.3">
      <c r="A2757" s="26">
        <v>45019</v>
      </c>
      <c r="B2757">
        <f t="shared" si="258"/>
        <v>-0.28999999999999998</v>
      </c>
      <c r="C2757">
        <f t="shared" si="259"/>
        <v>-0.33999999999999803</v>
      </c>
      <c r="D2757">
        <f t="shared" si="260"/>
        <v>0</v>
      </c>
      <c r="E2757">
        <f t="shared" si="261"/>
        <v>0</v>
      </c>
      <c r="F2757">
        <f t="shared" si="262"/>
        <v>-0.62999999999999801</v>
      </c>
      <c r="G2757">
        <f t="shared" ref="G2757:G2812" si="263">F2757+G2756</f>
        <v>375.17985364065271</v>
      </c>
      <c r="H2757">
        <f>G2757-MAX($G$4:G2757)</f>
        <v>-1.4300000000000068</v>
      </c>
      <c r="J2757" s="32">
        <v>44266</v>
      </c>
      <c r="K2757" s="33">
        <v>44266</v>
      </c>
      <c r="L2757" s="31">
        <v>0.28000000000000003</v>
      </c>
      <c r="M2757" s="32">
        <v>44875</v>
      </c>
      <c r="N2757" s="33">
        <v>44827</v>
      </c>
      <c r="O2757" s="31">
        <v>0</v>
      </c>
      <c r="P2757" s="26">
        <v>44084</v>
      </c>
      <c r="Q2757" s="26">
        <v>44083</v>
      </c>
      <c r="R2757" s="25">
        <v>0.48</v>
      </c>
      <c r="S2757" s="51">
        <v>42866</v>
      </c>
      <c r="T2757" s="53">
        <v>42824</v>
      </c>
      <c r="U2757" s="21">
        <v>0</v>
      </c>
      <c r="V2757" s="51">
        <v>42530</v>
      </c>
      <c r="W2757" s="53">
        <v>42501</v>
      </c>
      <c r="X2757" s="21">
        <v>-0.17</v>
      </c>
      <c r="Y2757" s="16">
        <v>42194</v>
      </c>
      <c r="Z2757" s="16">
        <v>42160</v>
      </c>
      <c r="AA2757">
        <v>0</v>
      </c>
      <c r="AB2757" s="16">
        <v>43139</v>
      </c>
      <c r="AC2757" s="16">
        <v>43102</v>
      </c>
      <c r="AD2757">
        <v>0</v>
      </c>
      <c r="AE2757" s="16">
        <v>43811</v>
      </c>
      <c r="AF2757" s="16">
        <v>43745</v>
      </c>
      <c r="AG2757">
        <v>0</v>
      </c>
    </row>
    <row r="2758" spans="1:33" x14ac:dyDescent="0.3">
      <c r="A2758" s="26">
        <v>45020</v>
      </c>
      <c r="B2758">
        <f t="shared" si="258"/>
        <v>-0.45000000000000101</v>
      </c>
      <c r="C2758">
        <f t="shared" si="259"/>
        <v>0.51999999999999602</v>
      </c>
      <c r="D2758">
        <f t="shared" si="260"/>
        <v>0</v>
      </c>
      <c r="E2758">
        <f t="shared" si="261"/>
        <v>0</v>
      </c>
      <c r="F2758">
        <f t="shared" si="262"/>
        <v>6.9999999999995011E-2</v>
      </c>
      <c r="G2758">
        <f t="shared" si="263"/>
        <v>375.2498536406527</v>
      </c>
      <c r="H2758">
        <f>G2758-MAX($G$4:G2758)</f>
        <v>-1.3600000000000136</v>
      </c>
      <c r="J2758" s="32">
        <v>44294</v>
      </c>
      <c r="K2758" s="33">
        <v>44266</v>
      </c>
      <c r="L2758" s="31">
        <v>-7.0000000000000201E-2</v>
      </c>
      <c r="M2758" s="32">
        <v>44875</v>
      </c>
      <c r="N2758" s="33">
        <v>44830</v>
      </c>
      <c r="O2758" s="31">
        <v>0</v>
      </c>
      <c r="P2758" s="26">
        <v>44084</v>
      </c>
      <c r="Q2758" s="26">
        <v>44084</v>
      </c>
      <c r="R2758" s="25">
        <v>0.16</v>
      </c>
      <c r="S2758" s="51">
        <v>42838</v>
      </c>
      <c r="T2758" s="53">
        <v>42825</v>
      </c>
      <c r="U2758" s="21">
        <v>0</v>
      </c>
      <c r="V2758" s="51">
        <v>42502</v>
      </c>
      <c r="W2758" s="53">
        <v>42502</v>
      </c>
      <c r="X2758" s="21">
        <v>-0.71</v>
      </c>
      <c r="Y2758" s="16">
        <v>42229</v>
      </c>
      <c r="Z2758" s="16">
        <v>42160</v>
      </c>
      <c r="AA2758">
        <v>0</v>
      </c>
      <c r="AB2758" s="16">
        <v>43139</v>
      </c>
      <c r="AC2758" s="16">
        <v>43103</v>
      </c>
      <c r="AD2758">
        <v>0</v>
      </c>
      <c r="AE2758" s="16">
        <v>43811</v>
      </c>
      <c r="AF2758" s="16">
        <v>43746</v>
      </c>
      <c r="AG2758">
        <v>0</v>
      </c>
    </row>
    <row r="2759" spans="1:33" x14ac:dyDescent="0.3">
      <c r="A2759" s="26">
        <v>45021</v>
      </c>
      <c r="B2759">
        <f t="shared" si="258"/>
        <v>-0.119999999999998</v>
      </c>
      <c r="C2759">
        <f t="shared" si="259"/>
        <v>0.28000000000000003</v>
      </c>
      <c r="D2759">
        <f t="shared" si="260"/>
        <v>0</v>
      </c>
      <c r="E2759">
        <f t="shared" si="261"/>
        <v>0</v>
      </c>
      <c r="F2759">
        <f t="shared" si="262"/>
        <v>0.16000000000000203</v>
      </c>
      <c r="G2759">
        <f t="shared" si="263"/>
        <v>375.40985364065273</v>
      </c>
      <c r="H2759">
        <f>G2759-MAX($G$4:G2759)</f>
        <v>-1.1999999999999886</v>
      </c>
      <c r="J2759" s="32">
        <v>44294</v>
      </c>
      <c r="K2759" s="33">
        <v>44267</v>
      </c>
      <c r="L2759" s="31">
        <v>-2.0000000000001301E-2</v>
      </c>
      <c r="M2759" s="32">
        <v>44875</v>
      </c>
      <c r="N2759" s="33">
        <v>44831</v>
      </c>
      <c r="O2759" s="31">
        <v>0</v>
      </c>
      <c r="P2759" s="26">
        <v>44112</v>
      </c>
      <c r="Q2759" s="26">
        <v>44098</v>
      </c>
      <c r="R2759" s="25">
        <v>0</v>
      </c>
      <c r="S2759" s="51">
        <v>42866</v>
      </c>
      <c r="T2759" s="53">
        <v>42825</v>
      </c>
      <c r="U2759" s="21">
        <v>0</v>
      </c>
      <c r="V2759" s="51">
        <v>42530</v>
      </c>
      <c r="W2759" s="53">
        <v>42502</v>
      </c>
      <c r="X2759" s="21">
        <v>1.0000000000000101E-2</v>
      </c>
      <c r="Y2759" s="16">
        <v>42194</v>
      </c>
      <c r="Z2759" s="16">
        <v>42163</v>
      </c>
      <c r="AA2759">
        <v>0</v>
      </c>
      <c r="AB2759" s="16">
        <v>43139</v>
      </c>
      <c r="AC2759" s="16">
        <v>43104</v>
      </c>
      <c r="AD2759">
        <v>0</v>
      </c>
      <c r="AE2759" s="16">
        <v>43811</v>
      </c>
      <c r="AF2759" s="16">
        <v>43748</v>
      </c>
      <c r="AG2759">
        <v>0</v>
      </c>
    </row>
    <row r="2760" spans="1:33" x14ac:dyDescent="0.3">
      <c r="A2760" s="26">
        <v>45022</v>
      </c>
      <c r="B2760">
        <f t="shared" si="258"/>
        <v>0.83999999999999797</v>
      </c>
      <c r="C2760">
        <f t="shared" si="259"/>
        <v>0</v>
      </c>
      <c r="D2760">
        <f t="shared" si="260"/>
        <v>0</v>
      </c>
      <c r="E2760">
        <f t="shared" si="261"/>
        <v>0</v>
      </c>
      <c r="F2760">
        <f t="shared" si="262"/>
        <v>0.83999999999999797</v>
      </c>
      <c r="G2760">
        <f t="shared" si="263"/>
        <v>376.2498536406527</v>
      </c>
      <c r="H2760">
        <f>G2760-MAX($G$4:G2760)</f>
        <v>-0.36000000000001364</v>
      </c>
      <c r="J2760" s="32">
        <v>44294</v>
      </c>
      <c r="K2760" s="33">
        <v>44270</v>
      </c>
      <c r="L2760" s="31">
        <v>-0.44999999999999701</v>
      </c>
      <c r="M2760" s="32">
        <v>44875</v>
      </c>
      <c r="N2760" s="33">
        <v>44832</v>
      </c>
      <c r="O2760" s="31">
        <v>0</v>
      </c>
      <c r="P2760" s="26">
        <v>44112</v>
      </c>
      <c r="Q2760" s="26">
        <v>44099</v>
      </c>
      <c r="R2760" s="25">
        <v>-0.149999999999999</v>
      </c>
      <c r="S2760" s="51">
        <v>42838</v>
      </c>
      <c r="T2760" s="53">
        <v>42828</v>
      </c>
      <c r="U2760" s="21">
        <v>0</v>
      </c>
      <c r="V2760" s="51">
        <v>42530</v>
      </c>
      <c r="W2760" s="53">
        <v>42503</v>
      </c>
      <c r="X2760" s="21">
        <v>-0.46</v>
      </c>
      <c r="Y2760" s="16">
        <v>42229</v>
      </c>
      <c r="Z2760" s="16">
        <v>42163</v>
      </c>
      <c r="AA2760">
        <v>0</v>
      </c>
      <c r="AB2760" s="16">
        <v>43139</v>
      </c>
      <c r="AC2760" s="16">
        <v>43105</v>
      </c>
      <c r="AD2760">
        <v>0</v>
      </c>
      <c r="AE2760" s="16">
        <v>43811</v>
      </c>
      <c r="AF2760" s="16">
        <v>43749</v>
      </c>
      <c r="AG2760">
        <v>0</v>
      </c>
    </row>
    <row r="2761" spans="1:33" x14ac:dyDescent="0.3">
      <c r="A2761" s="26">
        <v>45023</v>
      </c>
      <c r="B2761">
        <f t="shared" si="258"/>
        <v>-1.77</v>
      </c>
      <c r="C2761">
        <f t="shared" si="259"/>
        <v>0</v>
      </c>
      <c r="D2761">
        <f t="shared" si="260"/>
        <v>0</v>
      </c>
      <c r="E2761">
        <f t="shared" si="261"/>
        <v>0</v>
      </c>
      <c r="F2761">
        <f t="shared" si="262"/>
        <v>-1.77</v>
      </c>
      <c r="G2761">
        <f t="shared" si="263"/>
        <v>374.47985364065272</v>
      </c>
      <c r="H2761">
        <f>G2761-MAX($G$4:G2761)</f>
        <v>-2.1299999999999955</v>
      </c>
      <c r="J2761" s="32">
        <v>44294</v>
      </c>
      <c r="K2761" s="33">
        <v>44271</v>
      </c>
      <c r="L2761" s="31">
        <v>-0.39</v>
      </c>
      <c r="M2761" s="32">
        <v>44875</v>
      </c>
      <c r="N2761" s="33">
        <v>44833</v>
      </c>
      <c r="O2761" s="31">
        <v>0</v>
      </c>
      <c r="P2761" s="26">
        <v>44112</v>
      </c>
      <c r="Q2761" s="26">
        <v>44102</v>
      </c>
      <c r="R2761" s="25">
        <v>-0.16999999999999901</v>
      </c>
      <c r="S2761" s="51">
        <v>42866</v>
      </c>
      <c r="T2761" s="53">
        <v>42828</v>
      </c>
      <c r="U2761" s="21">
        <v>0</v>
      </c>
      <c r="V2761" s="51">
        <v>42530</v>
      </c>
      <c r="W2761" s="53">
        <v>42506</v>
      </c>
      <c r="X2761" s="21">
        <v>0.02</v>
      </c>
      <c r="Y2761" s="16">
        <v>42194</v>
      </c>
      <c r="Z2761" s="16">
        <v>42164</v>
      </c>
      <c r="AA2761">
        <v>0</v>
      </c>
      <c r="AB2761" s="16">
        <v>43167</v>
      </c>
      <c r="AC2761" s="16">
        <v>43105</v>
      </c>
      <c r="AD2761">
        <v>0</v>
      </c>
      <c r="AE2761" s="16">
        <v>43811</v>
      </c>
      <c r="AF2761" s="16">
        <v>43752</v>
      </c>
      <c r="AG2761">
        <v>0</v>
      </c>
    </row>
    <row r="2762" spans="1:33" x14ac:dyDescent="0.3">
      <c r="A2762" s="26">
        <v>45026</v>
      </c>
      <c r="B2762">
        <f t="shared" si="258"/>
        <v>-0.189999999999999</v>
      </c>
      <c r="C2762">
        <f t="shared" si="259"/>
        <v>0</v>
      </c>
      <c r="D2762">
        <f t="shared" si="260"/>
        <v>0</v>
      </c>
      <c r="E2762">
        <f t="shared" si="261"/>
        <v>0</v>
      </c>
      <c r="F2762">
        <f t="shared" si="262"/>
        <v>-0.189999999999999</v>
      </c>
      <c r="G2762">
        <f t="shared" si="263"/>
        <v>374.28985364065272</v>
      </c>
      <c r="H2762">
        <f>G2762-MAX($G$4:G2762)</f>
        <v>-2.3199999999999932</v>
      </c>
      <c r="J2762" s="32">
        <v>44294</v>
      </c>
      <c r="K2762" s="33">
        <v>44272</v>
      </c>
      <c r="L2762" s="31">
        <v>-0.14000000000000001</v>
      </c>
      <c r="M2762" s="32">
        <v>44875</v>
      </c>
      <c r="N2762" s="33">
        <v>44834</v>
      </c>
      <c r="O2762" s="31">
        <v>0</v>
      </c>
      <c r="P2762" s="26">
        <v>44112</v>
      </c>
      <c r="Q2762" s="26">
        <v>44103</v>
      </c>
      <c r="R2762" s="25">
        <v>-4.9999999999999802E-2</v>
      </c>
      <c r="S2762" s="51">
        <v>42838</v>
      </c>
      <c r="T2762" s="53">
        <v>42829</v>
      </c>
      <c r="U2762" s="21">
        <v>0</v>
      </c>
      <c r="V2762" s="51">
        <v>42530</v>
      </c>
      <c r="W2762" s="53">
        <v>42507</v>
      </c>
      <c r="X2762" s="21">
        <v>-0.01</v>
      </c>
      <c r="Y2762" s="16">
        <v>42229</v>
      </c>
      <c r="Z2762" s="16">
        <v>42164</v>
      </c>
      <c r="AA2762">
        <v>0</v>
      </c>
      <c r="AB2762" s="16">
        <v>43139</v>
      </c>
      <c r="AC2762" s="16">
        <v>43108</v>
      </c>
      <c r="AD2762">
        <v>0</v>
      </c>
      <c r="AE2762" s="16">
        <v>43811</v>
      </c>
      <c r="AF2762" s="16">
        <v>43753</v>
      </c>
      <c r="AG2762">
        <v>0</v>
      </c>
    </row>
    <row r="2763" spans="1:33" x14ac:dyDescent="0.3">
      <c r="A2763" s="26">
        <v>45027</v>
      </c>
      <c r="B2763">
        <f t="shared" si="258"/>
        <v>3.6299999999999901</v>
      </c>
      <c r="C2763">
        <f t="shared" si="259"/>
        <v>0</v>
      </c>
      <c r="D2763">
        <f t="shared" si="260"/>
        <v>0</v>
      </c>
      <c r="E2763">
        <f t="shared" si="261"/>
        <v>0</v>
      </c>
      <c r="F2763">
        <f t="shared" si="262"/>
        <v>3.6299999999999901</v>
      </c>
      <c r="G2763">
        <f t="shared" si="263"/>
        <v>377.91985364065272</v>
      </c>
      <c r="H2763">
        <f>G2763-MAX($G$4:G2763)</f>
        <v>0</v>
      </c>
      <c r="J2763" s="32">
        <v>44294</v>
      </c>
      <c r="K2763" s="33">
        <v>44273</v>
      </c>
      <c r="L2763" s="31">
        <v>-0.96</v>
      </c>
      <c r="M2763" s="32">
        <v>44966</v>
      </c>
      <c r="N2763" s="33">
        <v>44834</v>
      </c>
      <c r="O2763" s="31">
        <v>0</v>
      </c>
      <c r="P2763" s="26">
        <v>44112</v>
      </c>
      <c r="Q2763" s="26">
        <v>44109</v>
      </c>
      <c r="R2763" s="25">
        <v>4.9999999999998899E-2</v>
      </c>
      <c r="S2763" s="51">
        <v>42866</v>
      </c>
      <c r="T2763" s="53">
        <v>42829</v>
      </c>
      <c r="U2763" s="21">
        <v>0</v>
      </c>
      <c r="V2763" s="51">
        <v>42530</v>
      </c>
      <c r="W2763" s="53">
        <v>42508</v>
      </c>
      <c r="X2763" s="21">
        <v>-0.27999999999999903</v>
      </c>
      <c r="Y2763" s="16">
        <v>42194</v>
      </c>
      <c r="Z2763" s="16">
        <v>42165</v>
      </c>
      <c r="AA2763">
        <v>0</v>
      </c>
      <c r="AB2763" s="16">
        <v>43167</v>
      </c>
      <c r="AC2763" s="16">
        <v>43108</v>
      </c>
      <c r="AD2763">
        <v>-0.12</v>
      </c>
      <c r="AE2763" s="16">
        <v>43811</v>
      </c>
      <c r="AF2763" s="16">
        <v>43754</v>
      </c>
      <c r="AG2763">
        <v>0</v>
      </c>
    </row>
    <row r="2764" spans="1:33" x14ac:dyDescent="0.3">
      <c r="A2764" s="26">
        <v>45028</v>
      </c>
      <c r="B2764">
        <f t="shared" si="258"/>
        <v>1.28</v>
      </c>
      <c r="C2764">
        <f t="shared" si="259"/>
        <v>0</v>
      </c>
      <c r="D2764">
        <f t="shared" si="260"/>
        <v>0</v>
      </c>
      <c r="E2764">
        <f t="shared" si="261"/>
        <v>0</v>
      </c>
      <c r="F2764">
        <f t="shared" si="262"/>
        <v>1.28</v>
      </c>
      <c r="G2764">
        <f t="shared" si="263"/>
        <v>379.19985364065269</v>
      </c>
      <c r="H2764">
        <f>G2764-MAX($G$4:G2764)</f>
        <v>0</v>
      </c>
      <c r="J2764" s="32">
        <v>44294</v>
      </c>
      <c r="K2764" s="33">
        <v>44274</v>
      </c>
      <c r="L2764" s="31">
        <v>0.53</v>
      </c>
      <c r="M2764" s="32">
        <v>44994</v>
      </c>
      <c r="N2764" s="33">
        <v>44834</v>
      </c>
      <c r="O2764" s="31">
        <v>0</v>
      </c>
      <c r="P2764" s="26">
        <v>44112</v>
      </c>
      <c r="Q2764" s="26">
        <v>44110</v>
      </c>
      <c r="R2764" s="25">
        <v>-0.46999999999999897</v>
      </c>
      <c r="S2764" s="51">
        <v>42838</v>
      </c>
      <c r="T2764" s="53">
        <v>42830</v>
      </c>
      <c r="U2764" s="21">
        <v>0</v>
      </c>
      <c r="V2764" s="51">
        <v>42530</v>
      </c>
      <c r="W2764" s="53">
        <v>42509</v>
      </c>
      <c r="X2764" s="21">
        <v>-5.9999999999999901E-2</v>
      </c>
      <c r="Y2764" s="16">
        <v>42229</v>
      </c>
      <c r="Z2764" s="16">
        <v>42165</v>
      </c>
      <c r="AA2764">
        <v>0</v>
      </c>
      <c r="AB2764" s="16">
        <v>43139</v>
      </c>
      <c r="AC2764" s="16">
        <v>43109</v>
      </c>
      <c r="AD2764">
        <v>0</v>
      </c>
      <c r="AE2764" s="16">
        <v>43811</v>
      </c>
      <c r="AF2764" s="16">
        <v>43755</v>
      </c>
      <c r="AG2764">
        <v>0</v>
      </c>
    </row>
    <row r="2765" spans="1:33" x14ac:dyDescent="0.3">
      <c r="A2765" s="26">
        <v>45029</v>
      </c>
      <c r="B2765">
        <f t="shared" si="258"/>
        <v>2.1799999999999198</v>
      </c>
      <c r="C2765">
        <f t="shared" si="259"/>
        <v>0</v>
      </c>
      <c r="D2765">
        <f t="shared" si="260"/>
        <v>0</v>
      </c>
      <c r="E2765">
        <f t="shared" si="261"/>
        <v>0</v>
      </c>
      <c r="F2765">
        <f t="shared" si="262"/>
        <v>2.1799999999999198</v>
      </c>
      <c r="G2765">
        <f t="shared" si="263"/>
        <v>381.37985364065258</v>
      </c>
      <c r="H2765">
        <f>G2765-MAX($G$4:G2765)</f>
        <v>0</v>
      </c>
      <c r="J2765" s="32">
        <v>44294</v>
      </c>
      <c r="K2765" s="33">
        <v>44277</v>
      </c>
      <c r="L2765" s="31">
        <v>-0.500000000000001</v>
      </c>
      <c r="M2765" s="32">
        <v>44875</v>
      </c>
      <c r="N2765" s="33">
        <v>44838</v>
      </c>
      <c r="O2765" s="31">
        <v>0</v>
      </c>
      <c r="P2765" s="26">
        <v>44112</v>
      </c>
      <c r="Q2765" s="26">
        <v>44111</v>
      </c>
      <c r="R2765" s="25">
        <v>1.29</v>
      </c>
      <c r="S2765" s="51">
        <v>42866</v>
      </c>
      <c r="T2765" s="53">
        <v>42830</v>
      </c>
      <c r="U2765" s="21">
        <v>0</v>
      </c>
      <c r="V2765" s="51">
        <v>42530</v>
      </c>
      <c r="W2765" s="53">
        <v>42510</v>
      </c>
      <c r="X2765" s="21">
        <v>-0.02</v>
      </c>
      <c r="Y2765" s="16">
        <v>42194</v>
      </c>
      <c r="Z2765" s="16">
        <v>42166</v>
      </c>
      <c r="AA2765">
        <v>0</v>
      </c>
      <c r="AB2765" s="16">
        <v>43167</v>
      </c>
      <c r="AC2765" s="16">
        <v>43109</v>
      </c>
      <c r="AD2765">
        <v>0.28999999999999998</v>
      </c>
      <c r="AE2765" s="16">
        <v>43811</v>
      </c>
      <c r="AF2765" s="16">
        <v>43756</v>
      </c>
      <c r="AG2765">
        <v>0</v>
      </c>
    </row>
    <row r="2766" spans="1:33" x14ac:dyDescent="0.3">
      <c r="A2766" s="26">
        <v>45030</v>
      </c>
      <c r="B2766">
        <f t="shared" si="258"/>
        <v>-9.9999999999997799E-3</v>
      </c>
      <c r="C2766">
        <f t="shared" si="259"/>
        <v>0</v>
      </c>
      <c r="D2766">
        <f t="shared" si="260"/>
        <v>0</v>
      </c>
      <c r="E2766">
        <f t="shared" si="261"/>
        <v>0.45000000000000101</v>
      </c>
      <c r="F2766">
        <f t="shared" si="262"/>
        <v>0.44000000000000122</v>
      </c>
      <c r="G2766">
        <f t="shared" si="263"/>
        <v>381.81985364065258</v>
      </c>
      <c r="H2766">
        <f>G2766-MAX($G$4:G2766)</f>
        <v>0</v>
      </c>
      <c r="J2766" s="32">
        <v>44294</v>
      </c>
      <c r="K2766" s="33">
        <v>44278</v>
      </c>
      <c r="L2766" s="31">
        <v>1.3</v>
      </c>
      <c r="M2766" s="32">
        <v>44966</v>
      </c>
      <c r="N2766" s="33">
        <v>44838</v>
      </c>
      <c r="O2766" s="31">
        <v>0</v>
      </c>
      <c r="P2766" s="26">
        <v>44112</v>
      </c>
      <c r="Q2766" s="26">
        <v>44112</v>
      </c>
      <c r="R2766" s="25">
        <v>-0.57999999999997298</v>
      </c>
      <c r="S2766" s="51">
        <v>42838</v>
      </c>
      <c r="T2766" s="53">
        <v>42831</v>
      </c>
      <c r="U2766" s="21">
        <v>0</v>
      </c>
      <c r="V2766" s="51">
        <v>42530</v>
      </c>
      <c r="W2766" s="53">
        <v>42513</v>
      </c>
      <c r="X2766" s="21">
        <v>0.02</v>
      </c>
      <c r="Y2766" s="16">
        <v>42229</v>
      </c>
      <c r="Z2766" s="16">
        <v>42166</v>
      </c>
      <c r="AA2766">
        <v>0</v>
      </c>
      <c r="AB2766" s="16">
        <v>43139</v>
      </c>
      <c r="AC2766" s="16">
        <v>43110</v>
      </c>
      <c r="AD2766">
        <v>0</v>
      </c>
      <c r="AE2766" s="16">
        <v>43811</v>
      </c>
      <c r="AF2766" s="16">
        <v>43759</v>
      </c>
      <c r="AG2766">
        <v>0</v>
      </c>
    </row>
    <row r="2767" spans="1:33" x14ac:dyDescent="0.3">
      <c r="A2767" s="26">
        <v>45033</v>
      </c>
      <c r="B2767">
        <f t="shared" si="258"/>
        <v>-0.12999999999999901</v>
      </c>
      <c r="C2767">
        <f t="shared" si="259"/>
        <v>0</v>
      </c>
      <c r="D2767">
        <f t="shared" si="260"/>
        <v>0</v>
      </c>
      <c r="E2767">
        <f t="shared" si="261"/>
        <v>0.34999999999999698</v>
      </c>
      <c r="F2767">
        <f t="shared" si="262"/>
        <v>0.21999999999999797</v>
      </c>
      <c r="G2767">
        <f t="shared" si="263"/>
        <v>382.03985364065255</v>
      </c>
      <c r="H2767">
        <f>G2767-MAX($G$4:G2767)</f>
        <v>0</v>
      </c>
      <c r="J2767" s="32">
        <v>44294</v>
      </c>
      <c r="K2767" s="33">
        <v>44279</v>
      </c>
      <c r="L2767" s="31">
        <v>0.51</v>
      </c>
      <c r="M2767" s="32">
        <v>44994</v>
      </c>
      <c r="N2767" s="33">
        <v>44838</v>
      </c>
      <c r="O2767" s="31">
        <v>0</v>
      </c>
      <c r="P2767" s="26">
        <v>44147</v>
      </c>
      <c r="Q2767" s="26">
        <v>44134</v>
      </c>
      <c r="R2767" s="25">
        <v>0</v>
      </c>
      <c r="S2767" s="51">
        <v>42866</v>
      </c>
      <c r="T2767" s="53">
        <v>42831</v>
      </c>
      <c r="U2767" s="21">
        <v>0</v>
      </c>
      <c r="V2767" s="51">
        <v>42530</v>
      </c>
      <c r="W2767" s="53">
        <v>42514</v>
      </c>
      <c r="X2767" s="21">
        <v>-0.1</v>
      </c>
      <c r="Y2767" s="16">
        <v>42194</v>
      </c>
      <c r="Z2767" s="16">
        <v>42167</v>
      </c>
      <c r="AA2767">
        <v>0</v>
      </c>
      <c r="AB2767" s="16">
        <v>43167</v>
      </c>
      <c r="AC2767" s="16">
        <v>43110</v>
      </c>
      <c r="AD2767">
        <v>-0.13999999999999899</v>
      </c>
      <c r="AE2767" s="16">
        <v>43811</v>
      </c>
      <c r="AF2767" s="16">
        <v>43760</v>
      </c>
      <c r="AG2767">
        <v>0</v>
      </c>
    </row>
    <row r="2768" spans="1:33" x14ac:dyDescent="0.3">
      <c r="A2768" s="26">
        <v>45034</v>
      </c>
      <c r="B2768">
        <f t="shared" si="258"/>
        <v>-5.0000000000000197E-2</v>
      </c>
      <c r="C2768">
        <f t="shared" si="259"/>
        <v>0</v>
      </c>
      <c r="D2768">
        <f t="shared" si="260"/>
        <v>0</v>
      </c>
      <c r="E2768">
        <f t="shared" si="261"/>
        <v>-0.4</v>
      </c>
      <c r="F2768">
        <f t="shared" si="262"/>
        <v>-0.45000000000000023</v>
      </c>
      <c r="G2768">
        <f t="shared" si="263"/>
        <v>381.58985364065256</v>
      </c>
      <c r="H2768">
        <f>G2768-MAX($G$4:G2768)</f>
        <v>-0.44999999999998863</v>
      </c>
      <c r="J2768" s="32">
        <v>44294</v>
      </c>
      <c r="K2768" s="33">
        <v>44280</v>
      </c>
      <c r="L2768" s="31">
        <v>-0.19</v>
      </c>
      <c r="M2768" s="32">
        <v>44847</v>
      </c>
      <c r="N2768" s="33">
        <v>44839</v>
      </c>
      <c r="O2768" s="31">
        <v>0</v>
      </c>
      <c r="P2768" s="26">
        <v>44147</v>
      </c>
      <c r="Q2768" s="26">
        <v>44137</v>
      </c>
      <c r="R2768" s="25">
        <v>-0.33</v>
      </c>
      <c r="S2768" s="51">
        <v>42838</v>
      </c>
      <c r="T2768" s="53">
        <v>42832</v>
      </c>
      <c r="U2768" s="21">
        <v>0</v>
      </c>
      <c r="V2768" s="51">
        <v>42530</v>
      </c>
      <c r="W2768" s="53">
        <v>42515</v>
      </c>
      <c r="X2768" s="21">
        <v>0.159999999999999</v>
      </c>
      <c r="Y2768" s="16">
        <v>42229</v>
      </c>
      <c r="Z2768" s="16">
        <v>42167</v>
      </c>
      <c r="AA2768">
        <v>0</v>
      </c>
      <c r="AB2768" s="16">
        <v>43139</v>
      </c>
      <c r="AC2768" s="16">
        <v>43111</v>
      </c>
      <c r="AD2768">
        <v>0</v>
      </c>
      <c r="AE2768" s="16">
        <v>43811</v>
      </c>
      <c r="AF2768" s="16">
        <v>43761</v>
      </c>
      <c r="AG2768">
        <v>0</v>
      </c>
    </row>
    <row r="2769" spans="1:33" x14ac:dyDescent="0.3">
      <c r="A2769" s="26">
        <v>45035</v>
      </c>
      <c r="B2769">
        <f t="shared" si="258"/>
        <v>-0.12</v>
      </c>
      <c r="C2769">
        <f t="shared" si="259"/>
        <v>0</v>
      </c>
      <c r="D2769">
        <f t="shared" si="260"/>
        <v>0</v>
      </c>
      <c r="E2769">
        <f t="shared" si="261"/>
        <v>-0.149999999999998</v>
      </c>
      <c r="F2769">
        <f t="shared" si="262"/>
        <v>-0.26999999999999802</v>
      </c>
      <c r="G2769">
        <f t="shared" si="263"/>
        <v>381.31985364065258</v>
      </c>
      <c r="H2769">
        <f>G2769-MAX($G$4:G2769)</f>
        <v>-0.71999999999997044</v>
      </c>
      <c r="J2769" s="32">
        <v>44294</v>
      </c>
      <c r="K2769" s="33">
        <v>44281</v>
      </c>
      <c r="L2769" s="31">
        <v>-1.64</v>
      </c>
      <c r="M2769" s="32">
        <v>44875</v>
      </c>
      <c r="N2769" s="33">
        <v>44839</v>
      </c>
      <c r="O2769" s="31">
        <v>0</v>
      </c>
      <c r="P2769" s="26">
        <v>44147</v>
      </c>
      <c r="Q2769" s="26">
        <v>44138</v>
      </c>
      <c r="R2769" s="25">
        <v>1.23</v>
      </c>
      <c r="S2769" s="51">
        <v>42866</v>
      </c>
      <c r="T2769" s="53">
        <v>42832</v>
      </c>
      <c r="U2769" s="21">
        <v>0</v>
      </c>
      <c r="V2769" s="51">
        <v>42530</v>
      </c>
      <c r="W2769" s="53">
        <v>42516</v>
      </c>
      <c r="X2769" s="21">
        <v>-3.9999999999999897E-2</v>
      </c>
      <c r="Y2769" s="16">
        <v>42194</v>
      </c>
      <c r="Z2769" s="16">
        <v>42170</v>
      </c>
      <c r="AA2769">
        <v>0</v>
      </c>
      <c r="AB2769" s="16">
        <v>43167</v>
      </c>
      <c r="AC2769" s="16">
        <v>43111</v>
      </c>
      <c r="AD2769">
        <v>0.32</v>
      </c>
      <c r="AE2769" s="16">
        <v>43811</v>
      </c>
      <c r="AF2769" s="16">
        <v>43762</v>
      </c>
      <c r="AG2769">
        <v>0</v>
      </c>
    </row>
    <row r="2770" spans="1:33" x14ac:dyDescent="0.3">
      <c r="A2770" s="26">
        <v>45036</v>
      </c>
      <c r="B2770">
        <f t="shared" si="258"/>
        <v>0.08</v>
      </c>
      <c r="C2770">
        <f t="shared" si="259"/>
        <v>0</v>
      </c>
      <c r="D2770">
        <f t="shared" si="260"/>
        <v>0</v>
      </c>
      <c r="E2770">
        <f t="shared" si="261"/>
        <v>0.149999999999998</v>
      </c>
      <c r="F2770">
        <f t="shared" si="262"/>
        <v>0.22999999999999798</v>
      </c>
      <c r="G2770">
        <f t="shared" si="263"/>
        <v>381.5498536406526</v>
      </c>
      <c r="H2770">
        <f>G2770-MAX($G$4:G2770)</f>
        <v>-0.48999999999995225</v>
      </c>
      <c r="J2770" s="32">
        <v>44294</v>
      </c>
      <c r="K2770" s="33">
        <v>44284</v>
      </c>
      <c r="L2770" s="31">
        <v>-0.32999999999999802</v>
      </c>
      <c r="M2770" s="32">
        <v>44966</v>
      </c>
      <c r="N2770" s="33">
        <v>44839</v>
      </c>
      <c r="O2770" s="31">
        <v>0</v>
      </c>
      <c r="P2770" s="26">
        <v>44147</v>
      </c>
      <c r="Q2770" s="26">
        <v>44139</v>
      </c>
      <c r="R2770" s="25">
        <v>-9.9999999999997799E-3</v>
      </c>
      <c r="S2770" s="51">
        <v>42838</v>
      </c>
      <c r="T2770" s="53">
        <v>42835</v>
      </c>
      <c r="U2770" s="21">
        <v>0</v>
      </c>
      <c r="V2770" s="51">
        <v>42530</v>
      </c>
      <c r="W2770" s="53">
        <v>42517</v>
      </c>
      <c r="X2770" s="21">
        <v>0.119999999999999</v>
      </c>
      <c r="Y2770" s="16">
        <v>42229</v>
      </c>
      <c r="Z2770" s="16">
        <v>42170</v>
      </c>
      <c r="AA2770">
        <v>0</v>
      </c>
      <c r="AB2770" s="16">
        <v>43139</v>
      </c>
      <c r="AC2770" s="16">
        <v>43112</v>
      </c>
      <c r="AD2770">
        <v>0</v>
      </c>
      <c r="AE2770" s="16">
        <v>43811</v>
      </c>
      <c r="AF2770" s="16">
        <v>43763</v>
      </c>
      <c r="AG2770">
        <v>0</v>
      </c>
    </row>
    <row r="2771" spans="1:33" x14ac:dyDescent="0.3">
      <c r="A2771" s="26">
        <v>45037</v>
      </c>
      <c r="B2771">
        <f t="shared" si="258"/>
        <v>0.2</v>
      </c>
      <c r="C2771">
        <f t="shared" si="259"/>
        <v>0</v>
      </c>
      <c r="D2771">
        <f t="shared" si="260"/>
        <v>0.86</v>
      </c>
      <c r="E2771">
        <f t="shared" si="261"/>
        <v>0.100000000000001</v>
      </c>
      <c r="F2771">
        <f t="shared" si="262"/>
        <v>1.160000000000001</v>
      </c>
      <c r="G2771">
        <f t="shared" si="263"/>
        <v>382.70985364065263</v>
      </c>
      <c r="H2771">
        <f>G2771-MAX($G$4:G2771)</f>
        <v>0</v>
      </c>
      <c r="J2771" s="32">
        <v>44294</v>
      </c>
      <c r="K2771" s="33">
        <v>44285</v>
      </c>
      <c r="L2771" s="31">
        <v>-2.27</v>
      </c>
      <c r="M2771" s="32">
        <v>44994</v>
      </c>
      <c r="N2771" s="33">
        <v>44839</v>
      </c>
      <c r="O2771" s="31">
        <v>0</v>
      </c>
      <c r="P2771" s="26">
        <v>44147</v>
      </c>
      <c r="Q2771" s="26">
        <v>44140</v>
      </c>
      <c r="R2771" s="25">
        <v>2.3799999999999901</v>
      </c>
      <c r="S2771" s="51">
        <v>42866</v>
      </c>
      <c r="T2771" s="53">
        <v>42835</v>
      </c>
      <c r="U2771" s="21">
        <v>0</v>
      </c>
      <c r="V2771" s="51">
        <v>42530</v>
      </c>
      <c r="W2771" s="53">
        <v>42520</v>
      </c>
      <c r="X2771" s="21">
        <v>-3.9999999999999897E-2</v>
      </c>
      <c r="Y2771" s="16">
        <v>42194</v>
      </c>
      <c r="Z2771" s="16">
        <v>42171</v>
      </c>
      <c r="AA2771">
        <v>0</v>
      </c>
      <c r="AB2771" s="16">
        <v>43167</v>
      </c>
      <c r="AC2771" s="16">
        <v>43112</v>
      </c>
      <c r="AD2771">
        <v>1.9999999999999699E-2</v>
      </c>
      <c r="AE2771" s="16">
        <v>43811</v>
      </c>
      <c r="AF2771" s="16">
        <v>43766</v>
      </c>
      <c r="AG2771">
        <v>0</v>
      </c>
    </row>
    <row r="2772" spans="1:33" x14ac:dyDescent="0.3">
      <c r="A2772" s="26">
        <v>45040</v>
      </c>
      <c r="B2772">
        <f t="shared" si="258"/>
        <v>0.63999999999999901</v>
      </c>
      <c r="C2772">
        <f t="shared" si="259"/>
        <v>0</v>
      </c>
      <c r="D2772">
        <f t="shared" si="260"/>
        <v>0.83</v>
      </c>
      <c r="E2772">
        <f t="shared" si="261"/>
        <v>4.9999999999998899E-2</v>
      </c>
      <c r="F2772">
        <f t="shared" si="262"/>
        <v>1.5199999999999978</v>
      </c>
      <c r="G2772">
        <f t="shared" si="263"/>
        <v>384.22985364065261</v>
      </c>
      <c r="H2772">
        <f>G2772-MAX($G$4:G2772)</f>
        <v>0</v>
      </c>
      <c r="J2772" s="32">
        <v>44294</v>
      </c>
      <c r="K2772" s="33">
        <v>44286</v>
      </c>
      <c r="L2772" s="31">
        <v>-3.0000000000000401E-2</v>
      </c>
      <c r="M2772" s="32">
        <v>44847</v>
      </c>
      <c r="N2772" s="33">
        <v>44840</v>
      </c>
      <c r="O2772" s="31">
        <v>0.43</v>
      </c>
      <c r="P2772" s="26">
        <v>44147</v>
      </c>
      <c r="Q2772" s="26">
        <v>44141</v>
      </c>
      <c r="R2772" s="25">
        <v>0.97999999999999798</v>
      </c>
      <c r="S2772" s="51">
        <v>42894</v>
      </c>
      <c r="T2772" s="53">
        <v>42835</v>
      </c>
      <c r="U2772" s="21">
        <v>0</v>
      </c>
      <c r="V2772" s="51">
        <v>42530</v>
      </c>
      <c r="W2772" s="53">
        <v>42521</v>
      </c>
      <c r="X2772" s="21">
        <v>0.219999999999999</v>
      </c>
      <c r="Y2772" s="16">
        <v>42229</v>
      </c>
      <c r="Z2772" s="16">
        <v>42171</v>
      </c>
      <c r="AA2772">
        <v>0</v>
      </c>
      <c r="AB2772" s="16">
        <v>43139</v>
      </c>
      <c r="AC2772" s="16">
        <v>43115</v>
      </c>
      <c r="AD2772">
        <v>0</v>
      </c>
      <c r="AE2772" s="16">
        <v>43811</v>
      </c>
      <c r="AF2772" s="16">
        <v>43767</v>
      </c>
      <c r="AG2772">
        <v>0</v>
      </c>
    </row>
    <row r="2773" spans="1:33" x14ac:dyDescent="0.3">
      <c r="A2773" s="26">
        <v>45041</v>
      </c>
      <c r="B2773">
        <f t="shared" si="258"/>
        <v>0.78</v>
      </c>
      <c r="C2773">
        <f t="shared" si="259"/>
        <v>0</v>
      </c>
      <c r="D2773">
        <f t="shared" si="260"/>
        <v>1.05</v>
      </c>
      <c r="E2773">
        <f t="shared" si="261"/>
        <v>0.48</v>
      </c>
      <c r="F2773">
        <f t="shared" si="262"/>
        <v>2.31</v>
      </c>
      <c r="G2773">
        <f t="shared" si="263"/>
        <v>386.53985364065261</v>
      </c>
      <c r="H2773">
        <f>G2773-MAX($G$4:G2773)</f>
        <v>0</v>
      </c>
      <c r="J2773" s="32">
        <v>44294</v>
      </c>
      <c r="K2773" s="33">
        <v>44287</v>
      </c>
      <c r="L2773" s="31">
        <v>-1.96999999999999</v>
      </c>
      <c r="M2773" s="32">
        <v>44875</v>
      </c>
      <c r="N2773" s="33">
        <v>44840</v>
      </c>
      <c r="O2773" s="31">
        <v>0</v>
      </c>
      <c r="P2773" s="26">
        <v>44147</v>
      </c>
      <c r="Q2773" s="26">
        <v>44144</v>
      </c>
      <c r="R2773" s="25">
        <v>3.29</v>
      </c>
      <c r="S2773" s="51">
        <v>42838</v>
      </c>
      <c r="T2773" s="53">
        <v>42836</v>
      </c>
      <c r="U2773" s="21">
        <v>0</v>
      </c>
      <c r="V2773" s="51">
        <v>42530</v>
      </c>
      <c r="W2773" s="53">
        <v>42522</v>
      </c>
      <c r="X2773" s="21">
        <v>-0.04</v>
      </c>
      <c r="Y2773" s="16">
        <v>42194</v>
      </c>
      <c r="Z2773" s="16">
        <v>42172</v>
      </c>
      <c r="AA2773">
        <v>0</v>
      </c>
      <c r="AB2773" s="16">
        <v>43167</v>
      </c>
      <c r="AC2773" s="16">
        <v>43115</v>
      </c>
      <c r="AD2773">
        <v>-0.159999999999999</v>
      </c>
      <c r="AE2773" s="16">
        <v>43811</v>
      </c>
      <c r="AF2773" s="16">
        <v>43768</v>
      </c>
      <c r="AG2773">
        <v>0</v>
      </c>
    </row>
    <row r="2774" spans="1:33" x14ac:dyDescent="0.3">
      <c r="A2774" s="26">
        <v>45042</v>
      </c>
      <c r="B2774">
        <f t="shared" si="258"/>
        <v>0.159999999999999</v>
      </c>
      <c r="C2774">
        <f t="shared" si="259"/>
        <v>0</v>
      </c>
      <c r="D2774">
        <f t="shared" si="260"/>
        <v>0</v>
      </c>
      <c r="E2774">
        <f t="shared" si="261"/>
        <v>-9.9999999999999603E-2</v>
      </c>
      <c r="F2774">
        <f t="shared" si="262"/>
        <v>5.9999999999999401E-2</v>
      </c>
      <c r="G2774">
        <f t="shared" si="263"/>
        <v>386.59985364065261</v>
      </c>
      <c r="H2774">
        <f>G2774-MAX($G$4:G2774)</f>
        <v>0</v>
      </c>
      <c r="J2774" s="32">
        <v>44294</v>
      </c>
      <c r="K2774" s="33">
        <v>44288</v>
      </c>
      <c r="L2774" s="31">
        <v>-1.77999999999999</v>
      </c>
      <c r="M2774" s="32">
        <v>44966</v>
      </c>
      <c r="N2774" s="33">
        <v>44840</v>
      </c>
      <c r="O2774" s="31">
        <v>0</v>
      </c>
      <c r="P2774" s="26">
        <v>44147</v>
      </c>
      <c r="Q2774" s="26">
        <v>44145</v>
      </c>
      <c r="R2774" s="27">
        <v>1.7763568394002501E-15</v>
      </c>
      <c r="S2774" s="51">
        <v>42866</v>
      </c>
      <c r="T2774" s="53">
        <v>42836</v>
      </c>
      <c r="U2774" s="21">
        <v>0</v>
      </c>
      <c r="V2774" s="51">
        <v>42530</v>
      </c>
      <c r="W2774" s="53">
        <v>42523</v>
      </c>
      <c r="X2774" s="21">
        <v>2.0000000000000101E-2</v>
      </c>
      <c r="Y2774" s="16">
        <v>42229</v>
      </c>
      <c r="Z2774" s="16">
        <v>42172</v>
      </c>
      <c r="AA2774">
        <v>0</v>
      </c>
      <c r="AB2774" s="16">
        <v>43139</v>
      </c>
      <c r="AC2774" s="16">
        <v>43116</v>
      </c>
      <c r="AD2774">
        <v>0</v>
      </c>
      <c r="AE2774" s="16">
        <v>43811</v>
      </c>
      <c r="AF2774" s="16">
        <v>43769</v>
      </c>
      <c r="AG2774">
        <v>0</v>
      </c>
    </row>
    <row r="2775" spans="1:33" x14ac:dyDescent="0.3">
      <c r="A2775" s="26">
        <v>45043</v>
      </c>
      <c r="B2775">
        <f t="shared" si="258"/>
        <v>-0.08</v>
      </c>
      <c r="C2775">
        <f t="shared" si="259"/>
        <v>0</v>
      </c>
      <c r="D2775">
        <f t="shared" si="260"/>
        <v>0</v>
      </c>
      <c r="E2775">
        <f t="shared" si="261"/>
        <v>-0.08</v>
      </c>
      <c r="F2775">
        <f t="shared" si="262"/>
        <v>-0.16</v>
      </c>
      <c r="G2775">
        <f t="shared" si="263"/>
        <v>386.43985364065259</v>
      </c>
      <c r="H2775">
        <f>G2775-MAX($G$4:G2775)</f>
        <v>-0.16000000000002501</v>
      </c>
      <c r="J2775" s="32">
        <v>44294</v>
      </c>
      <c r="K2775" s="33">
        <v>44291</v>
      </c>
      <c r="L2775" s="31">
        <v>-0.6</v>
      </c>
      <c r="M2775" s="32">
        <v>44994</v>
      </c>
      <c r="N2775" s="33">
        <v>44840</v>
      </c>
      <c r="O2775" s="31">
        <v>0</v>
      </c>
      <c r="P2775" s="26">
        <v>44147</v>
      </c>
      <c r="Q2775" s="26">
        <v>44146</v>
      </c>
      <c r="R2775" s="25">
        <v>9.0299999999999994</v>
      </c>
      <c r="S2775" s="51">
        <v>42894</v>
      </c>
      <c r="T2775" s="53">
        <v>42836</v>
      </c>
      <c r="U2775" s="21">
        <v>-1.00000000000002E-2</v>
      </c>
      <c r="V2775" s="51">
        <v>42530</v>
      </c>
      <c r="W2775" s="53">
        <v>42524</v>
      </c>
      <c r="X2775" s="21">
        <v>0.02</v>
      </c>
      <c r="Y2775" s="16">
        <v>42194</v>
      </c>
      <c r="Z2775" s="16">
        <v>42173</v>
      </c>
      <c r="AA2775">
        <v>0</v>
      </c>
      <c r="AB2775" s="16">
        <v>43167</v>
      </c>
      <c r="AC2775" s="16">
        <v>43116</v>
      </c>
      <c r="AD2775">
        <v>-0.37999999999999901</v>
      </c>
      <c r="AE2775" s="16">
        <v>43811</v>
      </c>
      <c r="AF2775" s="16">
        <v>43770</v>
      </c>
      <c r="AG2775">
        <v>0</v>
      </c>
    </row>
    <row r="2776" spans="1:33" x14ac:dyDescent="0.3">
      <c r="A2776" s="26">
        <v>45044</v>
      </c>
      <c r="B2776">
        <f t="shared" si="258"/>
        <v>-7.0000000000000201E-2</v>
      </c>
      <c r="C2776">
        <f t="shared" si="259"/>
        <v>0.4</v>
      </c>
      <c r="D2776">
        <f t="shared" si="260"/>
        <v>0</v>
      </c>
      <c r="E2776">
        <f t="shared" si="261"/>
        <v>-0.12</v>
      </c>
      <c r="F2776">
        <f t="shared" si="262"/>
        <v>0.20999999999999985</v>
      </c>
      <c r="G2776">
        <f t="shared" si="263"/>
        <v>386.64985364065257</v>
      </c>
      <c r="H2776">
        <f>G2776-MAX($G$4:G2776)</f>
        <v>0</v>
      </c>
      <c r="J2776" s="32">
        <v>44294</v>
      </c>
      <c r="K2776" s="33">
        <v>44292</v>
      </c>
      <c r="L2776" s="31">
        <v>-0.68</v>
      </c>
      <c r="M2776" s="32">
        <v>44847</v>
      </c>
      <c r="N2776" s="33">
        <v>44841</v>
      </c>
      <c r="O2776" s="31">
        <v>-0.76</v>
      </c>
      <c r="P2776" s="26">
        <v>44147</v>
      </c>
      <c r="Q2776" s="26">
        <v>44147</v>
      </c>
      <c r="R2776" s="25">
        <v>-1.5999999999999699</v>
      </c>
      <c r="S2776" s="51">
        <v>42838</v>
      </c>
      <c r="T2776" s="53">
        <v>42837</v>
      </c>
      <c r="U2776" s="21">
        <v>0</v>
      </c>
      <c r="V2776" s="51">
        <v>42565</v>
      </c>
      <c r="W2776" s="53">
        <v>42524</v>
      </c>
      <c r="X2776" s="21">
        <v>0</v>
      </c>
      <c r="Y2776" s="16">
        <v>42229</v>
      </c>
      <c r="Z2776" s="16">
        <v>42173</v>
      </c>
      <c r="AA2776">
        <v>0</v>
      </c>
      <c r="AB2776" s="16">
        <v>43139</v>
      </c>
      <c r="AC2776" s="16">
        <v>43117</v>
      </c>
      <c r="AD2776">
        <v>0</v>
      </c>
      <c r="AE2776" s="16">
        <v>43811</v>
      </c>
      <c r="AF2776" s="16">
        <v>43773</v>
      </c>
      <c r="AG2776">
        <v>0</v>
      </c>
    </row>
    <row r="2777" spans="1:33" x14ac:dyDescent="0.3">
      <c r="A2777" s="26">
        <v>45048</v>
      </c>
      <c r="B2777">
        <f t="shared" si="258"/>
        <v>-0.56999999999999895</v>
      </c>
      <c r="C2777">
        <f t="shared" si="259"/>
        <v>-0.16</v>
      </c>
      <c r="D2777">
        <f t="shared" si="260"/>
        <v>0</v>
      </c>
      <c r="E2777">
        <f t="shared" si="261"/>
        <v>-0.32</v>
      </c>
      <c r="F2777">
        <f t="shared" si="262"/>
        <v>-1.0499999999999989</v>
      </c>
      <c r="G2777">
        <f t="shared" si="263"/>
        <v>385.59985364065255</v>
      </c>
      <c r="H2777">
        <f>G2777-MAX($G$4:G2777)</f>
        <v>-1.0500000000000114</v>
      </c>
      <c r="J2777" s="32">
        <v>44294</v>
      </c>
      <c r="K2777" s="33">
        <v>44293</v>
      </c>
      <c r="L2777" s="31">
        <v>-1.27999999999999</v>
      </c>
      <c r="M2777" s="32">
        <v>44875</v>
      </c>
      <c r="N2777" s="33">
        <v>44841</v>
      </c>
      <c r="O2777" s="31">
        <v>0</v>
      </c>
      <c r="P2777" s="26">
        <v>44237</v>
      </c>
      <c r="Q2777" s="26">
        <v>44166</v>
      </c>
      <c r="R2777" s="25">
        <v>0</v>
      </c>
      <c r="S2777" s="51">
        <v>42866</v>
      </c>
      <c r="T2777" s="53">
        <v>42837</v>
      </c>
      <c r="U2777" s="21">
        <v>0</v>
      </c>
      <c r="V2777" s="51">
        <v>42530</v>
      </c>
      <c r="W2777" s="53">
        <v>42528</v>
      </c>
      <c r="X2777" s="21">
        <v>1.42</v>
      </c>
      <c r="Y2777" s="16">
        <v>42194</v>
      </c>
      <c r="Z2777" s="16">
        <v>42174</v>
      </c>
      <c r="AA2777">
        <v>0</v>
      </c>
      <c r="AB2777" s="16">
        <v>43167</v>
      </c>
      <c r="AC2777" s="16">
        <v>43117</v>
      </c>
      <c r="AD2777">
        <v>0.20999999999999899</v>
      </c>
      <c r="AE2777" s="16">
        <v>43811</v>
      </c>
      <c r="AF2777" s="16">
        <v>43774</v>
      </c>
      <c r="AG2777">
        <v>0</v>
      </c>
    </row>
    <row r="2778" spans="1:33" x14ac:dyDescent="0.3">
      <c r="A2778" s="26">
        <v>45049</v>
      </c>
      <c r="B2778">
        <f t="shared" si="258"/>
        <v>0.45</v>
      </c>
      <c r="C2778">
        <f t="shared" si="259"/>
        <v>0.3</v>
      </c>
      <c r="D2778">
        <f t="shared" si="260"/>
        <v>0</v>
      </c>
      <c r="E2778">
        <f t="shared" si="261"/>
        <v>0.27</v>
      </c>
      <c r="F2778">
        <f t="shared" si="262"/>
        <v>1.02</v>
      </c>
      <c r="G2778">
        <f t="shared" si="263"/>
        <v>386.61985364065254</v>
      </c>
      <c r="H2778">
        <f>G2778-MAX($G$4:G2778)</f>
        <v>-3.0000000000029559E-2</v>
      </c>
      <c r="J2778" s="32">
        <v>44329</v>
      </c>
      <c r="K2778" s="33">
        <v>44300</v>
      </c>
      <c r="L2778" s="31">
        <v>0</v>
      </c>
      <c r="M2778" s="32">
        <v>44966</v>
      </c>
      <c r="N2778" s="33">
        <v>44841</v>
      </c>
      <c r="O2778" s="31">
        <v>0</v>
      </c>
      <c r="P2778" s="26">
        <v>44175</v>
      </c>
      <c r="Q2778" s="26">
        <v>44167</v>
      </c>
      <c r="R2778" s="25">
        <v>0</v>
      </c>
      <c r="S2778" s="51">
        <v>42894</v>
      </c>
      <c r="T2778" s="53">
        <v>42837</v>
      </c>
      <c r="U2778" s="21">
        <v>0.149999999999999</v>
      </c>
      <c r="V2778" s="51">
        <v>42565</v>
      </c>
      <c r="W2778" s="53">
        <v>42528</v>
      </c>
      <c r="X2778" s="21">
        <v>-0.89999999999999902</v>
      </c>
      <c r="Y2778" s="16">
        <v>42229</v>
      </c>
      <c r="Z2778" s="16">
        <v>42174</v>
      </c>
      <c r="AA2778">
        <v>0</v>
      </c>
      <c r="AB2778" s="16">
        <v>43139</v>
      </c>
      <c r="AC2778" s="16">
        <v>43118</v>
      </c>
      <c r="AD2778">
        <v>0</v>
      </c>
      <c r="AE2778" s="16">
        <v>43811</v>
      </c>
      <c r="AF2778" s="16">
        <v>43775</v>
      </c>
      <c r="AG2778">
        <v>0</v>
      </c>
    </row>
    <row r="2779" spans="1:33" x14ac:dyDescent="0.3">
      <c r="A2779" s="26">
        <v>45050</v>
      </c>
      <c r="B2779">
        <f t="shared" si="258"/>
        <v>0.29999999999999899</v>
      </c>
      <c r="C2779">
        <f t="shared" si="259"/>
        <v>-0.34</v>
      </c>
      <c r="D2779">
        <f t="shared" si="260"/>
        <v>0</v>
      </c>
      <c r="E2779">
        <f t="shared" si="261"/>
        <v>5.9999999999999602E-2</v>
      </c>
      <c r="F2779">
        <f t="shared" si="262"/>
        <v>1.9999999999998568E-2</v>
      </c>
      <c r="G2779">
        <f t="shared" si="263"/>
        <v>386.63985364065252</v>
      </c>
      <c r="H2779">
        <f>G2779-MAX($G$4:G2779)</f>
        <v>-1.0000000000047748E-2</v>
      </c>
      <c r="J2779" s="32">
        <v>44329</v>
      </c>
      <c r="K2779" s="33">
        <v>44301</v>
      </c>
      <c r="L2779" s="31">
        <v>5.0000000000000197E-2</v>
      </c>
      <c r="M2779" s="32">
        <v>44994</v>
      </c>
      <c r="N2779" s="33">
        <v>44841</v>
      </c>
      <c r="O2779" s="31">
        <v>0</v>
      </c>
      <c r="P2779" s="26">
        <v>44237</v>
      </c>
      <c r="Q2779" s="26">
        <v>44167</v>
      </c>
      <c r="R2779" s="25">
        <v>0</v>
      </c>
      <c r="S2779" s="51">
        <v>42838</v>
      </c>
      <c r="T2779" s="53">
        <v>42838</v>
      </c>
      <c r="U2779" s="21">
        <v>0</v>
      </c>
      <c r="V2779" s="51">
        <v>42530</v>
      </c>
      <c r="W2779" s="53">
        <v>42529</v>
      </c>
      <c r="X2779" s="21">
        <v>1.7999999999999901</v>
      </c>
      <c r="Y2779" s="16">
        <v>42194</v>
      </c>
      <c r="Z2779" s="16">
        <v>42177</v>
      </c>
      <c r="AA2779">
        <v>0</v>
      </c>
      <c r="AB2779" s="16">
        <v>43167</v>
      </c>
      <c r="AC2779" s="16">
        <v>43118</v>
      </c>
      <c r="AD2779">
        <v>-0.119999999999999</v>
      </c>
      <c r="AE2779" s="16">
        <v>43811</v>
      </c>
      <c r="AF2779" s="16">
        <v>43776</v>
      </c>
      <c r="AG2779">
        <v>0</v>
      </c>
    </row>
    <row r="2780" spans="1:33" x14ac:dyDescent="0.3">
      <c r="A2780" s="26">
        <v>45054</v>
      </c>
      <c r="B2780">
        <f t="shared" si="258"/>
        <v>-1.72</v>
      </c>
      <c r="C2780">
        <f t="shared" si="259"/>
        <v>0.42</v>
      </c>
      <c r="D2780">
        <f t="shared" si="260"/>
        <v>0</v>
      </c>
      <c r="E2780">
        <f t="shared" si="261"/>
        <v>-0.48</v>
      </c>
      <c r="F2780">
        <f t="shared" si="262"/>
        <v>-1.78</v>
      </c>
      <c r="G2780">
        <f t="shared" si="263"/>
        <v>384.85985364065255</v>
      </c>
      <c r="H2780">
        <f>G2780-MAX($G$4:G2780)</f>
        <v>-1.7900000000000205</v>
      </c>
      <c r="J2780" s="32">
        <v>44329</v>
      </c>
      <c r="K2780" s="33">
        <v>44302</v>
      </c>
      <c r="L2780" s="31">
        <v>-7.0000000000000201E-2</v>
      </c>
      <c r="M2780" s="32">
        <v>44847</v>
      </c>
      <c r="N2780" s="33">
        <v>44845</v>
      </c>
      <c r="O2780" s="31">
        <v>-1.76</v>
      </c>
      <c r="P2780" s="26">
        <v>44175</v>
      </c>
      <c r="Q2780" s="26">
        <v>44168</v>
      </c>
      <c r="R2780" s="25">
        <v>-0.109999999999999</v>
      </c>
      <c r="S2780" s="51">
        <v>42866</v>
      </c>
      <c r="T2780" s="53">
        <v>42838</v>
      </c>
      <c r="U2780" s="21">
        <v>0</v>
      </c>
      <c r="V2780" s="51">
        <v>42565</v>
      </c>
      <c r="W2780" s="53">
        <v>42529</v>
      </c>
      <c r="X2780" s="21">
        <v>-0.73</v>
      </c>
      <c r="Y2780" s="16">
        <v>42229</v>
      </c>
      <c r="Z2780" s="16">
        <v>42177</v>
      </c>
      <c r="AA2780">
        <v>0</v>
      </c>
      <c r="AB2780" s="16">
        <v>43139</v>
      </c>
      <c r="AC2780" s="16">
        <v>43119</v>
      </c>
      <c r="AD2780">
        <v>0</v>
      </c>
      <c r="AE2780" s="16">
        <v>43811</v>
      </c>
      <c r="AF2780" s="16">
        <v>43777</v>
      </c>
      <c r="AG2780">
        <v>0</v>
      </c>
    </row>
    <row r="2781" spans="1:33" x14ac:dyDescent="0.3">
      <c r="A2781" s="26">
        <v>45055</v>
      </c>
      <c r="B2781">
        <f t="shared" si="258"/>
        <v>0.74</v>
      </c>
      <c r="C2781">
        <f t="shared" si="259"/>
        <v>-1.7763568394002501E-15</v>
      </c>
      <c r="D2781">
        <f t="shared" si="260"/>
        <v>0</v>
      </c>
      <c r="E2781">
        <f t="shared" si="261"/>
        <v>-0.17999999999999799</v>
      </c>
      <c r="F2781">
        <f t="shared" si="262"/>
        <v>0.56000000000000028</v>
      </c>
      <c r="G2781">
        <f t="shared" si="263"/>
        <v>385.41985364065255</v>
      </c>
      <c r="H2781">
        <f>G2781-MAX($G$4:G2781)</f>
        <v>-1.2300000000000182</v>
      </c>
      <c r="J2781" s="32">
        <v>44329</v>
      </c>
      <c r="K2781" s="33">
        <v>44305</v>
      </c>
      <c r="L2781" s="31">
        <v>-0.16999999999999901</v>
      </c>
      <c r="M2781" s="32">
        <v>44875</v>
      </c>
      <c r="N2781" s="33">
        <v>44845</v>
      </c>
      <c r="O2781" s="31">
        <v>0</v>
      </c>
      <c r="P2781" s="26">
        <v>44237</v>
      </c>
      <c r="Q2781" s="26">
        <v>44168</v>
      </c>
      <c r="R2781" s="25">
        <v>0</v>
      </c>
      <c r="S2781" s="51">
        <v>42894</v>
      </c>
      <c r="T2781" s="53">
        <v>42838</v>
      </c>
      <c r="U2781" s="21">
        <v>0.73999999999999799</v>
      </c>
      <c r="V2781" s="51">
        <v>42530</v>
      </c>
      <c r="W2781" s="53">
        <v>42530</v>
      </c>
      <c r="X2781" s="21">
        <v>0.01</v>
      </c>
      <c r="Y2781" s="16">
        <v>42194</v>
      </c>
      <c r="Z2781" s="16">
        <v>42178</v>
      </c>
      <c r="AA2781">
        <v>0</v>
      </c>
      <c r="AB2781" s="16">
        <v>43167</v>
      </c>
      <c r="AC2781" s="16">
        <v>43119</v>
      </c>
      <c r="AD2781">
        <v>5.9999999999999797E-2</v>
      </c>
      <c r="AE2781" s="16">
        <v>43811</v>
      </c>
      <c r="AF2781" s="16">
        <v>43780</v>
      </c>
      <c r="AG2781">
        <v>0</v>
      </c>
    </row>
    <row r="2782" spans="1:33" x14ac:dyDescent="0.3">
      <c r="A2782" s="26">
        <v>45056</v>
      </c>
      <c r="B2782">
        <f t="shared" si="258"/>
        <v>1.8399999999999901</v>
      </c>
      <c r="C2782">
        <f t="shared" si="259"/>
        <v>-0.38</v>
      </c>
      <c r="D2782">
        <f t="shared" si="260"/>
        <v>0</v>
      </c>
      <c r="E2782">
        <f t="shared" si="261"/>
        <v>0.189999999999999</v>
      </c>
      <c r="F2782">
        <f t="shared" si="262"/>
        <v>1.6499999999999893</v>
      </c>
      <c r="G2782">
        <f t="shared" si="263"/>
        <v>387.06985364065252</v>
      </c>
      <c r="H2782">
        <f>G2782-MAX($G$4:G2782)</f>
        <v>0</v>
      </c>
      <c r="J2782" s="32">
        <v>44329</v>
      </c>
      <c r="K2782" s="33">
        <v>44306</v>
      </c>
      <c r="L2782" s="31">
        <v>-0.2</v>
      </c>
      <c r="M2782" s="32">
        <v>44966</v>
      </c>
      <c r="N2782" s="33">
        <v>44845</v>
      </c>
      <c r="O2782" s="31">
        <v>0</v>
      </c>
      <c r="P2782" s="26">
        <v>44175</v>
      </c>
      <c r="Q2782" s="26">
        <v>44169</v>
      </c>
      <c r="R2782" s="25">
        <v>0.77</v>
      </c>
      <c r="S2782" s="51">
        <v>42866</v>
      </c>
      <c r="T2782" s="53">
        <v>42839</v>
      </c>
      <c r="U2782" s="21">
        <v>0</v>
      </c>
      <c r="V2782" s="51">
        <v>42565</v>
      </c>
      <c r="W2782" s="53">
        <v>42530</v>
      </c>
      <c r="X2782" s="21">
        <v>-0.06</v>
      </c>
      <c r="Y2782" s="16">
        <v>42229</v>
      </c>
      <c r="Z2782" s="16">
        <v>42178</v>
      </c>
      <c r="AA2782">
        <v>0</v>
      </c>
      <c r="AB2782" s="16">
        <v>43139</v>
      </c>
      <c r="AC2782" s="16">
        <v>43122</v>
      </c>
      <c r="AD2782">
        <v>0</v>
      </c>
      <c r="AE2782" s="16">
        <v>43839</v>
      </c>
      <c r="AF2782" s="16">
        <v>43780</v>
      </c>
      <c r="AG2782">
        <v>0</v>
      </c>
    </row>
    <row r="2783" spans="1:33" x14ac:dyDescent="0.3">
      <c r="A2783" s="26">
        <v>45057</v>
      </c>
      <c r="B2783">
        <f t="shared" si="258"/>
        <v>0.94</v>
      </c>
      <c r="C2783">
        <f t="shared" si="259"/>
        <v>-0.1199999999999992</v>
      </c>
      <c r="D2783">
        <f t="shared" si="260"/>
        <v>0</v>
      </c>
      <c r="E2783">
        <f t="shared" si="261"/>
        <v>-0.16999999999999901</v>
      </c>
      <c r="F2783">
        <f t="shared" si="262"/>
        <v>0.65000000000000169</v>
      </c>
      <c r="G2783">
        <f t="shared" si="263"/>
        <v>387.7198536406525</v>
      </c>
      <c r="H2783">
        <f>G2783-MAX($G$4:G2783)</f>
        <v>0</v>
      </c>
      <c r="J2783" s="32">
        <v>44329</v>
      </c>
      <c r="K2783" s="33">
        <v>44307</v>
      </c>
      <c r="L2783" s="31">
        <v>0.51</v>
      </c>
      <c r="M2783" s="32">
        <v>44994</v>
      </c>
      <c r="N2783" s="33">
        <v>44845</v>
      </c>
      <c r="O2783" s="31">
        <v>0</v>
      </c>
      <c r="P2783" s="26">
        <v>44237</v>
      </c>
      <c r="Q2783" s="26">
        <v>44169</v>
      </c>
      <c r="R2783" s="25">
        <v>0</v>
      </c>
      <c r="S2783" s="51">
        <v>42894</v>
      </c>
      <c r="T2783" s="53">
        <v>42839</v>
      </c>
      <c r="U2783" s="21">
        <v>-0.149999999999998</v>
      </c>
      <c r="V2783" s="51">
        <v>42565</v>
      </c>
      <c r="W2783" s="53">
        <v>42531</v>
      </c>
      <c r="X2783" s="21">
        <v>0.54</v>
      </c>
      <c r="Y2783" s="16">
        <v>42194</v>
      </c>
      <c r="Z2783" s="16">
        <v>42179</v>
      </c>
      <c r="AA2783">
        <v>0</v>
      </c>
      <c r="AB2783" s="16">
        <v>43167</v>
      </c>
      <c r="AC2783" s="16">
        <v>43122</v>
      </c>
      <c r="AD2783">
        <v>0.41</v>
      </c>
      <c r="AE2783" s="16">
        <v>43811</v>
      </c>
      <c r="AF2783" s="16">
        <v>43781</v>
      </c>
      <c r="AG2783">
        <v>0</v>
      </c>
    </row>
    <row r="2784" spans="1:33" x14ac:dyDescent="0.3">
      <c r="A2784" s="26">
        <v>45058</v>
      </c>
      <c r="B2784">
        <f t="shared" si="258"/>
        <v>0</v>
      </c>
      <c r="C2784">
        <f t="shared" si="259"/>
        <v>-0.33999999999999803</v>
      </c>
      <c r="D2784">
        <f t="shared" si="260"/>
        <v>0</v>
      </c>
      <c r="E2784">
        <f t="shared" si="261"/>
        <v>0.16999999999999901</v>
      </c>
      <c r="F2784">
        <f t="shared" si="262"/>
        <v>-0.16999999999999901</v>
      </c>
      <c r="G2784">
        <f t="shared" si="263"/>
        <v>387.54985364065249</v>
      </c>
      <c r="H2784">
        <f>G2784-MAX($G$4:G2784)</f>
        <v>-0.17000000000001592</v>
      </c>
      <c r="J2784" s="32">
        <v>44329</v>
      </c>
      <c r="K2784" s="33">
        <v>44308</v>
      </c>
      <c r="L2784" s="31">
        <v>-0.33</v>
      </c>
      <c r="M2784" s="32">
        <v>44875</v>
      </c>
      <c r="N2784" s="33">
        <v>44846</v>
      </c>
      <c r="O2784" s="31">
        <v>0</v>
      </c>
      <c r="P2784" s="26">
        <v>44175</v>
      </c>
      <c r="Q2784" s="26">
        <v>44172</v>
      </c>
      <c r="R2784" s="25">
        <v>0.15</v>
      </c>
      <c r="S2784" s="51">
        <v>42866</v>
      </c>
      <c r="T2784" s="53">
        <v>42842</v>
      </c>
      <c r="U2784" s="21">
        <v>0</v>
      </c>
      <c r="V2784" s="51">
        <v>42593</v>
      </c>
      <c r="W2784" s="53">
        <v>42531</v>
      </c>
      <c r="X2784" s="21">
        <v>0</v>
      </c>
      <c r="Y2784" s="16">
        <v>42229</v>
      </c>
      <c r="Z2784" s="16">
        <v>42179</v>
      </c>
      <c r="AA2784">
        <v>0</v>
      </c>
      <c r="AB2784" s="16">
        <v>43139</v>
      </c>
      <c r="AC2784" s="16">
        <v>43123</v>
      </c>
      <c r="AD2784">
        <v>0</v>
      </c>
      <c r="AE2784" s="16">
        <v>43839</v>
      </c>
      <c r="AF2784" s="16">
        <v>43781</v>
      </c>
      <c r="AG2784">
        <v>-0.28999999999999998</v>
      </c>
    </row>
    <row r="2785" spans="1:33" x14ac:dyDescent="0.3">
      <c r="A2785" s="26">
        <v>45061</v>
      </c>
      <c r="B2785">
        <f t="shared" si="258"/>
        <v>-7.0000000000000104E-2</v>
      </c>
      <c r="C2785">
        <f t="shared" si="259"/>
        <v>0.1399999999999996</v>
      </c>
      <c r="D2785">
        <f t="shared" si="260"/>
        <v>0</v>
      </c>
      <c r="E2785">
        <f t="shared" si="261"/>
        <v>-6.9999999999999798E-2</v>
      </c>
      <c r="F2785">
        <f t="shared" si="262"/>
        <v>-3.0531133177191805E-16</v>
      </c>
      <c r="G2785">
        <f t="shared" si="263"/>
        <v>387.54985364065249</v>
      </c>
      <c r="H2785">
        <f>G2785-MAX($G$4:G2785)</f>
        <v>-0.17000000000001592</v>
      </c>
      <c r="J2785" s="32">
        <v>44329</v>
      </c>
      <c r="K2785" s="33">
        <v>44309</v>
      </c>
      <c r="L2785" s="31">
        <v>-0.189999999999999</v>
      </c>
      <c r="M2785" s="32">
        <v>44966</v>
      </c>
      <c r="N2785" s="33">
        <v>44846</v>
      </c>
      <c r="O2785" s="31">
        <v>0</v>
      </c>
      <c r="P2785" s="26">
        <v>44237</v>
      </c>
      <c r="Q2785" s="26">
        <v>44172</v>
      </c>
      <c r="R2785" s="25">
        <v>0</v>
      </c>
      <c r="S2785" s="51">
        <v>42894</v>
      </c>
      <c r="T2785" s="53">
        <v>42842</v>
      </c>
      <c r="U2785" s="21">
        <v>7.99999999999991E-2</v>
      </c>
      <c r="V2785" s="51">
        <v>42565</v>
      </c>
      <c r="W2785" s="53">
        <v>42534</v>
      </c>
      <c r="X2785" s="21">
        <v>1.23999999999999</v>
      </c>
      <c r="Y2785" s="16">
        <v>42194</v>
      </c>
      <c r="Z2785" s="16">
        <v>42180</v>
      </c>
      <c r="AA2785">
        <v>0</v>
      </c>
      <c r="AB2785" s="16">
        <v>43167</v>
      </c>
      <c r="AC2785" s="16">
        <v>43123</v>
      </c>
      <c r="AD2785">
        <v>-0.6</v>
      </c>
      <c r="AE2785" s="16">
        <v>43811</v>
      </c>
      <c r="AF2785" s="16">
        <v>43782</v>
      </c>
      <c r="AG2785">
        <v>0</v>
      </c>
    </row>
    <row r="2786" spans="1:33" x14ac:dyDescent="0.3">
      <c r="A2786" s="26">
        <v>45062</v>
      </c>
      <c r="B2786">
        <f t="shared" si="258"/>
        <v>-0.12999999999999901</v>
      </c>
      <c r="C2786">
        <f t="shared" si="259"/>
        <v>6.00000000000004E-2</v>
      </c>
      <c r="D2786">
        <f t="shared" si="260"/>
        <v>-2.0000000000000399E-2</v>
      </c>
      <c r="E2786">
        <f t="shared" si="261"/>
        <v>-3.00000000000002E-2</v>
      </c>
      <c r="F2786">
        <f t="shared" si="262"/>
        <v>-0.11999999999999919</v>
      </c>
      <c r="G2786">
        <f t="shared" si="263"/>
        <v>387.42985364065248</v>
      </c>
      <c r="H2786">
        <f>G2786-MAX($G$4:G2786)</f>
        <v>-0.29000000000002046</v>
      </c>
      <c r="J2786" s="32">
        <v>44329</v>
      </c>
      <c r="K2786" s="33">
        <v>44312</v>
      </c>
      <c r="L2786" s="31">
        <v>-0.82999999999999896</v>
      </c>
      <c r="M2786" s="32">
        <v>44994</v>
      </c>
      <c r="N2786" s="33">
        <v>44846</v>
      </c>
      <c r="O2786" s="31">
        <v>0</v>
      </c>
      <c r="P2786" s="26">
        <v>44175</v>
      </c>
      <c r="Q2786" s="26">
        <v>44173</v>
      </c>
      <c r="R2786" s="25">
        <v>-1.62</v>
      </c>
      <c r="S2786" s="51">
        <v>42866</v>
      </c>
      <c r="T2786" s="53">
        <v>42843</v>
      </c>
      <c r="U2786" s="21">
        <v>0</v>
      </c>
      <c r="V2786" s="51">
        <v>42593</v>
      </c>
      <c r="W2786" s="53">
        <v>42534</v>
      </c>
      <c r="X2786" s="21">
        <v>0.42999999999999899</v>
      </c>
      <c r="Y2786" s="16">
        <v>42229</v>
      </c>
      <c r="Z2786" s="16">
        <v>42180</v>
      </c>
      <c r="AA2786">
        <v>0</v>
      </c>
      <c r="AB2786" s="16">
        <v>43139</v>
      </c>
      <c r="AC2786" s="16">
        <v>43124</v>
      </c>
      <c r="AD2786">
        <v>0</v>
      </c>
      <c r="AE2786" s="16">
        <v>43839</v>
      </c>
      <c r="AF2786" s="16">
        <v>43782</v>
      </c>
      <c r="AG2786">
        <v>0.74</v>
      </c>
    </row>
    <row r="2787" spans="1:33" x14ac:dyDescent="0.3">
      <c r="A2787" s="26">
        <v>45063</v>
      </c>
      <c r="B2787">
        <f t="shared" si="258"/>
        <v>-0.12</v>
      </c>
      <c r="C2787">
        <f t="shared" si="259"/>
        <v>0.19999999999999921</v>
      </c>
      <c r="D2787">
        <f t="shared" si="260"/>
        <v>-0.49</v>
      </c>
      <c r="E2787">
        <f t="shared" si="261"/>
        <v>-9.9999999999999603E-2</v>
      </c>
      <c r="F2787">
        <f t="shared" si="262"/>
        <v>-0.51000000000000045</v>
      </c>
      <c r="G2787">
        <f t="shared" si="263"/>
        <v>386.91985364065249</v>
      </c>
      <c r="H2787">
        <f>G2787-MAX($G$4:G2787)</f>
        <v>-0.80000000000001137</v>
      </c>
      <c r="J2787" s="32">
        <v>44329</v>
      </c>
      <c r="K2787" s="33">
        <v>44313</v>
      </c>
      <c r="L2787" s="31">
        <v>-0.110000000000001</v>
      </c>
      <c r="M2787" s="32">
        <v>44875</v>
      </c>
      <c r="N2787" s="33">
        <v>44847</v>
      </c>
      <c r="O2787" s="31">
        <v>0</v>
      </c>
      <c r="P2787" s="26">
        <v>44237</v>
      </c>
      <c r="Q2787" s="26">
        <v>44173</v>
      </c>
      <c r="R2787" s="25">
        <v>0</v>
      </c>
      <c r="S2787" s="51">
        <v>42894</v>
      </c>
      <c r="T2787" s="53">
        <v>42843</v>
      </c>
      <c r="U2787" s="21">
        <v>-0.44999999999999901</v>
      </c>
      <c r="V2787" s="51">
        <v>42565</v>
      </c>
      <c r="W2787" s="53">
        <v>42535</v>
      </c>
      <c r="X2787" s="21">
        <v>7.0000000000000007E-2</v>
      </c>
      <c r="Y2787" s="16">
        <v>42194</v>
      </c>
      <c r="Z2787" s="16">
        <v>42181</v>
      </c>
      <c r="AA2787">
        <v>0</v>
      </c>
      <c r="AB2787" s="16">
        <v>43167</v>
      </c>
      <c r="AC2787" s="16">
        <v>43124</v>
      </c>
      <c r="AD2787">
        <v>-0.04</v>
      </c>
      <c r="AE2787" s="16">
        <v>43811</v>
      </c>
      <c r="AF2787" s="16">
        <v>43783</v>
      </c>
      <c r="AG2787">
        <v>0</v>
      </c>
    </row>
    <row r="2788" spans="1:33" x14ac:dyDescent="0.3">
      <c r="A2788" s="26">
        <v>45064</v>
      </c>
      <c r="B2788">
        <f t="shared" si="258"/>
        <v>-0.119999999999999</v>
      </c>
      <c r="C2788">
        <f t="shared" si="259"/>
        <v>0.7</v>
      </c>
      <c r="D2788">
        <f t="shared" si="260"/>
        <v>-1.43999999999999</v>
      </c>
      <c r="E2788">
        <f t="shared" si="261"/>
        <v>-0.35</v>
      </c>
      <c r="F2788">
        <f t="shared" si="262"/>
        <v>-1.2099999999999889</v>
      </c>
      <c r="G2788">
        <f t="shared" si="263"/>
        <v>385.70985364065251</v>
      </c>
      <c r="H2788">
        <f>G2788-MAX($G$4:G2788)</f>
        <v>-2.0099999999999909</v>
      </c>
      <c r="J2788" s="32">
        <v>44329</v>
      </c>
      <c r="K2788" s="33">
        <v>44314</v>
      </c>
      <c r="L2788" s="31">
        <v>0.94</v>
      </c>
      <c r="M2788" s="32">
        <v>44966</v>
      </c>
      <c r="N2788" s="33">
        <v>44847</v>
      </c>
      <c r="O2788" s="31">
        <v>0</v>
      </c>
      <c r="P2788" s="26">
        <v>44175</v>
      </c>
      <c r="Q2788" s="26">
        <v>44174</v>
      </c>
      <c r="R2788" s="25">
        <v>0.75999999999999801</v>
      </c>
      <c r="S2788" s="51">
        <v>42866</v>
      </c>
      <c r="T2788" s="53">
        <v>42844</v>
      </c>
      <c r="U2788" s="21">
        <v>0</v>
      </c>
      <c r="V2788" s="51">
        <v>42593</v>
      </c>
      <c r="W2788" s="53">
        <v>42535</v>
      </c>
      <c r="X2788" s="21">
        <v>0.15</v>
      </c>
      <c r="Y2788" s="16">
        <v>42229</v>
      </c>
      <c r="Z2788" s="16">
        <v>42181</v>
      </c>
      <c r="AA2788">
        <v>0</v>
      </c>
      <c r="AB2788" s="16">
        <v>43139</v>
      </c>
      <c r="AC2788" s="16">
        <v>43125</v>
      </c>
      <c r="AD2788">
        <v>0</v>
      </c>
      <c r="AE2788" s="16">
        <v>43839</v>
      </c>
      <c r="AF2788" s="16">
        <v>43783</v>
      </c>
      <c r="AG2788">
        <v>-0.75</v>
      </c>
    </row>
    <row r="2789" spans="1:33" x14ac:dyDescent="0.3">
      <c r="A2789" s="26">
        <v>45065</v>
      </c>
      <c r="B2789">
        <f t="shared" si="258"/>
        <v>1.19999999999999</v>
      </c>
      <c r="C2789">
        <f t="shared" si="259"/>
        <v>0.69999999999999596</v>
      </c>
      <c r="D2789">
        <f t="shared" si="260"/>
        <v>-2.9799999999999902</v>
      </c>
      <c r="E2789">
        <f t="shared" si="261"/>
        <v>-0.34999999999999798</v>
      </c>
      <c r="F2789">
        <f t="shared" si="262"/>
        <v>-1.4300000000000024</v>
      </c>
      <c r="G2789">
        <f t="shared" si="263"/>
        <v>384.2798536406525</v>
      </c>
      <c r="H2789">
        <f>G2789-MAX($G$4:G2789)</f>
        <v>-3.4399999999999977</v>
      </c>
      <c r="J2789" s="32">
        <v>44329</v>
      </c>
      <c r="K2789" s="33">
        <v>44315</v>
      </c>
      <c r="L2789" s="31">
        <v>0.24</v>
      </c>
      <c r="M2789" s="32">
        <v>44994</v>
      </c>
      <c r="N2789" s="33">
        <v>44847</v>
      </c>
      <c r="O2789" s="31">
        <v>0</v>
      </c>
      <c r="P2789" s="26">
        <v>44237</v>
      </c>
      <c r="Q2789" s="26">
        <v>44174</v>
      </c>
      <c r="R2789" s="25">
        <v>0</v>
      </c>
      <c r="S2789" s="51">
        <v>42894</v>
      </c>
      <c r="T2789" s="53">
        <v>42844</v>
      </c>
      <c r="U2789" s="21">
        <v>-1.95</v>
      </c>
      <c r="V2789" s="51">
        <v>42565</v>
      </c>
      <c r="W2789" s="53">
        <v>42536</v>
      </c>
      <c r="X2789" s="21">
        <v>0.01</v>
      </c>
      <c r="Y2789" s="16">
        <v>42194</v>
      </c>
      <c r="Z2789" s="16">
        <v>42184</v>
      </c>
      <c r="AA2789">
        <v>0</v>
      </c>
      <c r="AB2789" s="16">
        <v>43167</v>
      </c>
      <c r="AC2789" s="16">
        <v>43125</v>
      </c>
      <c r="AD2789">
        <v>-0.49</v>
      </c>
      <c r="AE2789" s="16">
        <v>43811</v>
      </c>
      <c r="AF2789" s="16">
        <v>43784</v>
      </c>
      <c r="AG2789">
        <v>0</v>
      </c>
    </row>
    <row r="2790" spans="1:33" x14ac:dyDescent="0.3">
      <c r="A2790" s="26">
        <v>45068</v>
      </c>
      <c r="B2790">
        <f t="shared" si="258"/>
        <v>1.0799999999999901</v>
      </c>
      <c r="C2790">
        <f t="shared" si="259"/>
        <v>0.12000000000000099</v>
      </c>
      <c r="D2790">
        <f t="shared" si="260"/>
        <v>0</v>
      </c>
      <c r="E2790">
        <f t="shared" si="261"/>
        <v>-6.0000000000000497E-2</v>
      </c>
      <c r="F2790">
        <f t="shared" si="262"/>
        <v>1.1399999999999906</v>
      </c>
      <c r="G2790">
        <f t="shared" si="263"/>
        <v>385.41985364065249</v>
      </c>
      <c r="H2790">
        <f>G2790-MAX($G$4:G2790)</f>
        <v>-2.3000000000000114</v>
      </c>
      <c r="J2790" s="32">
        <v>44329</v>
      </c>
      <c r="K2790" s="33">
        <v>44316</v>
      </c>
      <c r="L2790" s="31">
        <v>0.58999999999999897</v>
      </c>
      <c r="M2790" s="32">
        <v>44875</v>
      </c>
      <c r="N2790" s="33">
        <v>44848</v>
      </c>
      <c r="O2790" s="31">
        <v>0</v>
      </c>
      <c r="P2790" s="26">
        <v>44175</v>
      </c>
      <c r="Q2790" s="26">
        <v>44175</v>
      </c>
      <c r="R2790" s="25">
        <v>-2.9199999999999902</v>
      </c>
      <c r="S2790" s="51">
        <v>42866</v>
      </c>
      <c r="T2790" s="53">
        <v>42845</v>
      </c>
      <c r="U2790" s="21">
        <v>0</v>
      </c>
      <c r="V2790" s="51">
        <v>42593</v>
      </c>
      <c r="W2790" s="53">
        <v>42536</v>
      </c>
      <c r="X2790" s="21">
        <v>0.05</v>
      </c>
      <c r="Y2790" s="16">
        <v>42229</v>
      </c>
      <c r="Z2790" s="16">
        <v>42184</v>
      </c>
      <c r="AA2790">
        <v>0</v>
      </c>
      <c r="AB2790" s="16">
        <v>43139</v>
      </c>
      <c r="AC2790" s="16">
        <v>43126</v>
      </c>
      <c r="AD2790">
        <v>0</v>
      </c>
      <c r="AE2790" s="16">
        <v>43839</v>
      </c>
      <c r="AF2790" s="16">
        <v>43784</v>
      </c>
      <c r="AG2790">
        <v>-1.73999999999999</v>
      </c>
    </row>
    <row r="2791" spans="1:33" x14ac:dyDescent="0.3">
      <c r="A2791" s="26">
        <v>45069</v>
      </c>
      <c r="B2791">
        <f t="shared" si="258"/>
        <v>2.0000000000000399E-2</v>
      </c>
      <c r="C2791">
        <f t="shared" si="259"/>
        <v>-0.69999999999999796</v>
      </c>
      <c r="D2791">
        <f t="shared" si="260"/>
        <v>0</v>
      </c>
      <c r="E2791">
        <f t="shared" si="261"/>
        <v>0.34999999999999898</v>
      </c>
      <c r="F2791">
        <f t="shared" si="262"/>
        <v>-0.32999999999999863</v>
      </c>
      <c r="G2791">
        <f t="shared" si="263"/>
        <v>385.08985364065251</v>
      </c>
      <c r="H2791">
        <f>G2791-MAX($G$4:G2791)</f>
        <v>-2.6299999999999955</v>
      </c>
      <c r="J2791" s="32">
        <v>44329</v>
      </c>
      <c r="K2791" s="33">
        <v>44319</v>
      </c>
      <c r="L2791" s="31">
        <v>0.85</v>
      </c>
      <c r="M2791" s="32">
        <v>44966</v>
      </c>
      <c r="N2791" s="33">
        <v>44848</v>
      </c>
      <c r="O2791" s="31">
        <v>0</v>
      </c>
      <c r="P2791" s="26">
        <v>44237</v>
      </c>
      <c r="Q2791" s="26">
        <v>44175</v>
      </c>
      <c r="R2791" s="25">
        <v>0</v>
      </c>
      <c r="S2791" s="51">
        <v>42894</v>
      </c>
      <c r="T2791" s="53">
        <v>42845</v>
      </c>
      <c r="U2791" s="21">
        <v>1.00999999999999</v>
      </c>
      <c r="V2791" s="51">
        <v>42565</v>
      </c>
      <c r="W2791" s="53">
        <v>42537</v>
      </c>
      <c r="X2791" s="21">
        <v>0.25999999999999901</v>
      </c>
      <c r="Y2791" s="16">
        <v>42194</v>
      </c>
      <c r="Z2791" s="16">
        <v>42185</v>
      </c>
      <c r="AA2791">
        <v>0</v>
      </c>
      <c r="AB2791" s="16">
        <v>43167</v>
      </c>
      <c r="AC2791" s="16">
        <v>43126</v>
      </c>
      <c r="AD2791">
        <v>-0.25999999999999901</v>
      </c>
      <c r="AE2791" s="16">
        <v>43811</v>
      </c>
      <c r="AF2791" s="16">
        <v>43787</v>
      </c>
      <c r="AG2791">
        <v>0</v>
      </c>
    </row>
    <row r="2792" spans="1:33" x14ac:dyDescent="0.3">
      <c r="A2792" s="26">
        <v>45070</v>
      </c>
      <c r="B2792">
        <f t="shared" si="258"/>
        <v>-0.999999999999998</v>
      </c>
      <c r="C2792">
        <f t="shared" si="259"/>
        <v>0.69999999999999796</v>
      </c>
      <c r="D2792">
        <f t="shared" si="260"/>
        <v>0</v>
      </c>
      <c r="E2792">
        <f t="shared" si="261"/>
        <v>-0.34999999999999898</v>
      </c>
      <c r="F2792">
        <f t="shared" si="262"/>
        <v>-0.64999999999999902</v>
      </c>
      <c r="G2792">
        <f t="shared" si="263"/>
        <v>384.43985364065253</v>
      </c>
      <c r="H2792">
        <f>G2792-MAX($G$4:G2792)</f>
        <v>-3.2799999999999727</v>
      </c>
      <c r="J2792" s="32">
        <v>44329</v>
      </c>
      <c r="K2792" s="33">
        <v>44320</v>
      </c>
      <c r="L2792" s="31">
        <v>-0.4</v>
      </c>
      <c r="M2792" s="32">
        <v>44994</v>
      </c>
      <c r="N2792" s="33">
        <v>44848</v>
      </c>
      <c r="O2792" s="31">
        <v>0</v>
      </c>
      <c r="P2792" s="26">
        <v>44237</v>
      </c>
      <c r="Q2792" s="26">
        <v>44176</v>
      </c>
      <c r="R2792" s="25">
        <v>0</v>
      </c>
      <c r="S2792" s="51">
        <v>42866</v>
      </c>
      <c r="T2792" s="53">
        <v>42846</v>
      </c>
      <c r="U2792" s="21">
        <v>0</v>
      </c>
      <c r="V2792" s="51">
        <v>42593</v>
      </c>
      <c r="W2792" s="53">
        <v>42537</v>
      </c>
      <c r="X2792" s="21">
        <v>0.22999999999999901</v>
      </c>
      <c r="Y2792" s="16">
        <v>42229</v>
      </c>
      <c r="Z2792" s="16">
        <v>42185</v>
      </c>
      <c r="AA2792">
        <v>0</v>
      </c>
      <c r="AB2792" s="16">
        <v>43139</v>
      </c>
      <c r="AC2792" s="16">
        <v>43129</v>
      </c>
      <c r="AD2792">
        <v>0</v>
      </c>
      <c r="AE2792" s="16">
        <v>43839</v>
      </c>
      <c r="AF2792" s="16">
        <v>43787</v>
      </c>
      <c r="AG2792">
        <v>0.39999999999999902</v>
      </c>
    </row>
    <row r="2793" spans="1:33" x14ac:dyDescent="0.3">
      <c r="A2793" s="26">
        <v>45071</v>
      </c>
      <c r="B2793">
        <f t="shared" si="258"/>
        <v>-0.71000000000000196</v>
      </c>
      <c r="C2793">
        <f t="shared" si="259"/>
        <v>0.5</v>
      </c>
      <c r="D2793">
        <f t="shared" si="260"/>
        <v>0</v>
      </c>
      <c r="E2793">
        <f t="shared" si="261"/>
        <v>-0.25</v>
      </c>
      <c r="F2793">
        <f t="shared" si="262"/>
        <v>-0.46000000000000196</v>
      </c>
      <c r="G2793">
        <f t="shared" si="263"/>
        <v>383.97985364065255</v>
      </c>
      <c r="H2793">
        <f>G2793-MAX($G$4:G2793)</f>
        <v>-3.7399999999999523</v>
      </c>
      <c r="J2793" s="32">
        <v>44329</v>
      </c>
      <c r="K2793" s="33">
        <v>44322</v>
      </c>
      <c r="L2793" s="31">
        <v>-0.58999999999999897</v>
      </c>
      <c r="M2793" s="32">
        <v>44875</v>
      </c>
      <c r="N2793" s="33">
        <v>44851</v>
      </c>
      <c r="O2793" s="31">
        <v>0</v>
      </c>
      <c r="P2793" s="26">
        <v>44237</v>
      </c>
      <c r="Q2793" s="26">
        <v>44179</v>
      </c>
      <c r="R2793" s="25">
        <v>0</v>
      </c>
      <c r="S2793" s="51">
        <v>42894</v>
      </c>
      <c r="T2793" s="53">
        <v>42846</v>
      </c>
      <c r="U2793" s="21">
        <v>0.68</v>
      </c>
      <c r="V2793" s="51">
        <v>42565</v>
      </c>
      <c r="W2793" s="53">
        <v>42538</v>
      </c>
      <c r="X2793" s="21">
        <v>-0.159999999999999</v>
      </c>
      <c r="Y2793" s="16">
        <v>42194</v>
      </c>
      <c r="Z2793" s="16">
        <v>42186</v>
      </c>
      <c r="AA2793">
        <v>0</v>
      </c>
      <c r="AB2793" s="16">
        <v>43167</v>
      </c>
      <c r="AC2793" s="16">
        <v>43129</v>
      </c>
      <c r="AD2793">
        <v>-0.33</v>
      </c>
      <c r="AE2793" s="16">
        <v>43811</v>
      </c>
      <c r="AF2793" s="16">
        <v>43788</v>
      </c>
      <c r="AG2793">
        <v>0</v>
      </c>
    </row>
    <row r="2794" spans="1:33" x14ac:dyDescent="0.3">
      <c r="A2794" s="26">
        <v>45072</v>
      </c>
      <c r="B2794">
        <f t="shared" si="258"/>
        <v>0.249999999999999</v>
      </c>
      <c r="C2794">
        <f t="shared" si="259"/>
        <v>0</v>
      </c>
      <c r="D2794">
        <f t="shared" si="260"/>
        <v>0</v>
      </c>
      <c r="E2794">
        <f t="shared" si="261"/>
        <v>0.34999999999999898</v>
      </c>
      <c r="F2794">
        <f t="shared" si="262"/>
        <v>0.59999999999999798</v>
      </c>
      <c r="G2794">
        <f t="shared" si="263"/>
        <v>384.57985364065257</v>
      </c>
      <c r="H2794">
        <f>G2794-MAX($G$4:G2794)</f>
        <v>-3.1399999999999295</v>
      </c>
      <c r="J2794" s="32">
        <v>44329</v>
      </c>
      <c r="K2794" s="33">
        <v>44323</v>
      </c>
      <c r="L2794" s="31">
        <v>-1.44999999999999</v>
      </c>
      <c r="M2794" s="32">
        <v>44966</v>
      </c>
      <c r="N2794" s="33">
        <v>44851</v>
      </c>
      <c r="O2794" s="31">
        <v>0</v>
      </c>
      <c r="P2794" s="26">
        <v>44237</v>
      </c>
      <c r="Q2794" s="26">
        <v>44180</v>
      </c>
      <c r="R2794" s="25">
        <v>0</v>
      </c>
      <c r="S2794" s="51">
        <v>42866</v>
      </c>
      <c r="T2794" s="53">
        <v>42849</v>
      </c>
      <c r="U2794" s="21">
        <v>0</v>
      </c>
      <c r="V2794" s="51">
        <v>42593</v>
      </c>
      <c r="W2794" s="53">
        <v>42538</v>
      </c>
      <c r="X2794" s="21">
        <v>-0.19999999999999901</v>
      </c>
      <c r="Y2794" s="16">
        <v>42229</v>
      </c>
      <c r="Z2794" s="16">
        <v>42186</v>
      </c>
      <c r="AA2794">
        <v>0</v>
      </c>
      <c r="AB2794" s="16">
        <v>43139</v>
      </c>
      <c r="AC2794" s="16">
        <v>43130</v>
      </c>
      <c r="AD2794">
        <v>0</v>
      </c>
      <c r="AE2794" s="16">
        <v>43839</v>
      </c>
      <c r="AF2794" s="16">
        <v>43788</v>
      </c>
      <c r="AG2794">
        <v>0.66</v>
      </c>
    </row>
    <row r="2795" spans="1:33" x14ac:dyDescent="0.3">
      <c r="A2795" s="26">
        <v>45076</v>
      </c>
      <c r="B2795">
        <f t="shared" si="258"/>
        <v>2.96</v>
      </c>
      <c r="C2795">
        <f t="shared" si="259"/>
        <v>0</v>
      </c>
      <c r="D2795">
        <f t="shared" si="260"/>
        <v>0</v>
      </c>
      <c r="E2795">
        <f t="shared" si="261"/>
        <v>-0.39999999999999802</v>
      </c>
      <c r="F2795">
        <f t="shared" si="262"/>
        <v>2.5600000000000018</v>
      </c>
      <c r="G2795">
        <f t="shared" si="263"/>
        <v>387.13985364065257</v>
      </c>
      <c r="H2795">
        <f>G2795-MAX($G$4:G2795)</f>
        <v>-0.57999999999992724</v>
      </c>
      <c r="J2795" s="32">
        <v>44329</v>
      </c>
      <c r="K2795" s="33">
        <v>44326</v>
      </c>
      <c r="L2795" s="31">
        <v>-6.03</v>
      </c>
      <c r="M2795" s="32">
        <v>44994</v>
      </c>
      <c r="N2795" s="33">
        <v>44851</v>
      </c>
      <c r="O2795" s="31">
        <v>0</v>
      </c>
      <c r="P2795" s="26">
        <v>44237</v>
      </c>
      <c r="Q2795" s="26">
        <v>44181</v>
      </c>
      <c r="R2795" s="25">
        <v>0</v>
      </c>
      <c r="S2795" s="51">
        <v>42894</v>
      </c>
      <c r="T2795" s="53">
        <v>42849</v>
      </c>
      <c r="U2795" s="21">
        <v>0.439999999999999</v>
      </c>
      <c r="V2795" s="51">
        <v>42565</v>
      </c>
      <c r="W2795" s="53">
        <v>42541</v>
      </c>
      <c r="X2795" s="21">
        <v>-0.38</v>
      </c>
      <c r="Y2795" s="16">
        <v>42257</v>
      </c>
      <c r="Z2795" s="16">
        <v>42186</v>
      </c>
      <c r="AA2795">
        <v>0</v>
      </c>
      <c r="AB2795" s="16">
        <v>43167</v>
      </c>
      <c r="AC2795" s="16">
        <v>43130</v>
      </c>
      <c r="AD2795">
        <v>0.65999999999999903</v>
      </c>
      <c r="AE2795" s="16">
        <v>43811</v>
      </c>
      <c r="AF2795" s="16">
        <v>43789</v>
      </c>
      <c r="AG2795">
        <v>0</v>
      </c>
    </row>
    <row r="2796" spans="1:33" x14ac:dyDescent="0.3">
      <c r="A2796" s="26">
        <v>45077</v>
      </c>
      <c r="B2796">
        <f t="shared" si="258"/>
        <v>-4.3099999999999898</v>
      </c>
      <c r="C2796">
        <f t="shared" si="259"/>
        <v>0</v>
      </c>
      <c r="D2796">
        <f t="shared" si="260"/>
        <v>0</v>
      </c>
      <c r="E2796">
        <f t="shared" si="261"/>
        <v>-0.20000000000000101</v>
      </c>
      <c r="F2796">
        <f t="shared" si="262"/>
        <v>-4.5099999999999909</v>
      </c>
      <c r="G2796">
        <f t="shared" si="263"/>
        <v>382.62985364065258</v>
      </c>
      <c r="H2796">
        <f>G2796-MAX($G$4:G2796)</f>
        <v>-5.0899999999999181</v>
      </c>
      <c r="J2796" s="32">
        <v>44329</v>
      </c>
      <c r="K2796" s="33">
        <v>44327</v>
      </c>
      <c r="L2796" s="31">
        <v>2.39</v>
      </c>
      <c r="M2796" s="32">
        <v>44875</v>
      </c>
      <c r="N2796" s="33">
        <v>44852</v>
      </c>
      <c r="O2796" s="31">
        <v>0</v>
      </c>
      <c r="P2796" s="26">
        <v>44237</v>
      </c>
      <c r="Q2796" s="26">
        <v>44182</v>
      </c>
      <c r="R2796" s="25">
        <v>0</v>
      </c>
      <c r="S2796" s="51">
        <v>42866</v>
      </c>
      <c r="T2796" s="53">
        <v>42850</v>
      </c>
      <c r="U2796" s="21">
        <v>0</v>
      </c>
      <c r="V2796" s="51">
        <v>42593</v>
      </c>
      <c r="W2796" s="53">
        <v>42541</v>
      </c>
      <c r="X2796" s="21">
        <v>-0.53</v>
      </c>
      <c r="Y2796" s="16">
        <v>42194</v>
      </c>
      <c r="Z2796" s="16">
        <v>42187</v>
      </c>
      <c r="AA2796">
        <v>0</v>
      </c>
      <c r="AB2796" s="16">
        <v>43139</v>
      </c>
      <c r="AC2796" s="16">
        <v>43131</v>
      </c>
      <c r="AD2796">
        <v>0</v>
      </c>
      <c r="AE2796" s="16">
        <v>43839</v>
      </c>
      <c r="AF2796" s="16">
        <v>43789</v>
      </c>
      <c r="AG2796">
        <v>1.24</v>
      </c>
    </row>
    <row r="2797" spans="1:33" x14ac:dyDescent="0.3">
      <c r="A2797" s="26">
        <v>45078</v>
      </c>
      <c r="B2797">
        <f t="shared" si="258"/>
        <v>-0.98000000000000198</v>
      </c>
      <c r="C2797">
        <f t="shared" si="259"/>
        <v>0</v>
      </c>
      <c r="D2797">
        <f t="shared" si="260"/>
        <v>0</v>
      </c>
      <c r="E2797">
        <f t="shared" si="261"/>
        <v>0.19999999999999901</v>
      </c>
      <c r="F2797">
        <f t="shared" si="262"/>
        <v>-0.78000000000000291</v>
      </c>
      <c r="G2797">
        <f t="shared" si="263"/>
        <v>381.84985364065255</v>
      </c>
      <c r="H2797">
        <f>G2797-MAX($G$4:G2797)</f>
        <v>-5.8699999999999477</v>
      </c>
      <c r="J2797" s="32">
        <v>44329</v>
      </c>
      <c r="K2797" s="33">
        <v>44328</v>
      </c>
      <c r="L2797" s="31">
        <v>0.47</v>
      </c>
      <c r="M2797" s="32">
        <v>44966</v>
      </c>
      <c r="N2797" s="33">
        <v>44852</v>
      </c>
      <c r="O2797" s="31">
        <v>0</v>
      </c>
      <c r="P2797" s="26">
        <v>44237</v>
      </c>
      <c r="Q2797" s="26">
        <v>44183</v>
      </c>
      <c r="R2797" s="25">
        <v>0</v>
      </c>
      <c r="S2797" s="51">
        <v>42894</v>
      </c>
      <c r="T2797" s="53">
        <v>42850</v>
      </c>
      <c r="U2797" s="21">
        <v>0.619999999999999</v>
      </c>
      <c r="V2797" s="51">
        <v>42565</v>
      </c>
      <c r="W2797" s="53">
        <v>42542</v>
      </c>
      <c r="X2797" s="21">
        <v>0.02</v>
      </c>
      <c r="Y2797" s="16">
        <v>42229</v>
      </c>
      <c r="Z2797" s="16">
        <v>42187</v>
      </c>
      <c r="AA2797">
        <v>0</v>
      </c>
      <c r="AB2797" s="16">
        <v>43167</v>
      </c>
      <c r="AC2797" s="16">
        <v>43131</v>
      </c>
      <c r="AD2797">
        <v>-9.9999999999999603E-2</v>
      </c>
      <c r="AE2797" s="16">
        <v>43811</v>
      </c>
      <c r="AF2797" s="16">
        <v>43790</v>
      </c>
      <c r="AG2797">
        <v>0</v>
      </c>
    </row>
    <row r="2798" spans="1:33" x14ac:dyDescent="0.3">
      <c r="A2798" s="26">
        <v>45079</v>
      </c>
      <c r="B2798">
        <f t="shared" si="258"/>
        <v>2.0199999999999898</v>
      </c>
      <c r="C2798">
        <f t="shared" si="259"/>
        <v>0</v>
      </c>
      <c r="D2798">
        <f t="shared" si="260"/>
        <v>0</v>
      </c>
      <c r="E2798">
        <f t="shared" si="261"/>
        <v>-4.9999999999998899E-2</v>
      </c>
      <c r="F2798">
        <f t="shared" si="262"/>
        <v>1.9699999999999909</v>
      </c>
      <c r="G2798">
        <f t="shared" si="263"/>
        <v>383.81985364065252</v>
      </c>
      <c r="H2798">
        <f>G2798-MAX($G$4:G2798)</f>
        <v>-3.8999999999999773</v>
      </c>
      <c r="J2798" s="32">
        <v>44357</v>
      </c>
      <c r="K2798" s="33">
        <v>44328</v>
      </c>
      <c r="L2798" s="31">
        <v>0</v>
      </c>
      <c r="M2798" s="32">
        <v>44994</v>
      </c>
      <c r="N2798" s="33">
        <v>44852</v>
      </c>
      <c r="O2798" s="31">
        <v>0</v>
      </c>
      <c r="P2798" s="26">
        <v>44237</v>
      </c>
      <c r="Q2798" s="26">
        <v>44186</v>
      </c>
      <c r="R2798" s="25">
        <v>0</v>
      </c>
      <c r="S2798" s="51">
        <v>42866</v>
      </c>
      <c r="T2798" s="53">
        <v>42851</v>
      </c>
      <c r="U2798" s="21">
        <v>0</v>
      </c>
      <c r="V2798" s="51">
        <v>42593</v>
      </c>
      <c r="W2798" s="53">
        <v>42542</v>
      </c>
      <c r="X2798" s="21">
        <v>0.12</v>
      </c>
      <c r="Y2798" s="16">
        <v>42257</v>
      </c>
      <c r="Z2798" s="16">
        <v>42187</v>
      </c>
      <c r="AA2798">
        <v>0</v>
      </c>
      <c r="AB2798" s="16">
        <v>43139</v>
      </c>
      <c r="AC2798" s="16">
        <v>43132</v>
      </c>
      <c r="AD2798">
        <v>0</v>
      </c>
      <c r="AE2798" s="16">
        <v>43839</v>
      </c>
      <c r="AF2798" s="16">
        <v>43790</v>
      </c>
      <c r="AG2798">
        <v>1.19999999999999</v>
      </c>
    </row>
    <row r="2799" spans="1:33" x14ac:dyDescent="0.3">
      <c r="A2799" s="26">
        <v>45082</v>
      </c>
      <c r="B2799">
        <f t="shared" si="258"/>
        <v>-0.32999999999999702</v>
      </c>
      <c r="C2799">
        <f t="shared" si="259"/>
        <v>0</v>
      </c>
      <c r="D2799">
        <f t="shared" si="260"/>
        <v>0</v>
      </c>
      <c r="E2799">
        <f t="shared" si="261"/>
        <v>0.25</v>
      </c>
      <c r="F2799">
        <f t="shared" si="262"/>
        <v>-7.9999999999997018E-2</v>
      </c>
      <c r="G2799">
        <f t="shared" si="263"/>
        <v>383.73985364065254</v>
      </c>
      <c r="H2799">
        <f>G2799-MAX($G$4:G2799)</f>
        <v>-3.9799999999999613</v>
      </c>
      <c r="J2799" s="32">
        <v>44329</v>
      </c>
      <c r="K2799" s="33">
        <v>44329</v>
      </c>
      <c r="L2799" s="31">
        <v>3.9999999999999897E-2</v>
      </c>
      <c r="M2799" s="32">
        <v>44875</v>
      </c>
      <c r="N2799" s="33">
        <v>44853</v>
      </c>
      <c r="O2799" s="31">
        <v>0</v>
      </c>
      <c r="P2799" s="26">
        <v>44237</v>
      </c>
      <c r="Q2799" s="26">
        <v>44187</v>
      </c>
      <c r="R2799" s="25">
        <v>0</v>
      </c>
      <c r="S2799" s="51">
        <v>42894</v>
      </c>
      <c r="T2799" s="53">
        <v>42851</v>
      </c>
      <c r="U2799" s="21">
        <v>0.33000000000000101</v>
      </c>
      <c r="V2799" s="51">
        <v>42565</v>
      </c>
      <c r="W2799" s="53">
        <v>42543</v>
      </c>
      <c r="X2799" s="21">
        <v>-0.41</v>
      </c>
      <c r="Y2799" s="16">
        <v>42194</v>
      </c>
      <c r="Z2799" s="16">
        <v>42188</v>
      </c>
      <c r="AA2799">
        <v>0</v>
      </c>
      <c r="AB2799" s="16">
        <v>43167</v>
      </c>
      <c r="AC2799" s="16">
        <v>43132</v>
      </c>
      <c r="AD2799">
        <v>0.219999999999999</v>
      </c>
      <c r="AE2799" s="16">
        <v>43811</v>
      </c>
      <c r="AF2799" s="16">
        <v>43791</v>
      </c>
      <c r="AG2799">
        <v>0</v>
      </c>
    </row>
    <row r="2800" spans="1:33" x14ac:dyDescent="0.3">
      <c r="A2800" s="26">
        <v>45084</v>
      </c>
      <c r="B2800">
        <f t="shared" si="258"/>
        <v>-1.99</v>
      </c>
      <c r="C2800">
        <f t="shared" si="259"/>
        <v>0</v>
      </c>
      <c r="D2800">
        <f t="shared" si="260"/>
        <v>0</v>
      </c>
      <c r="E2800">
        <f t="shared" si="261"/>
        <v>-0.4</v>
      </c>
      <c r="F2800">
        <f t="shared" si="262"/>
        <v>-2.39</v>
      </c>
      <c r="G2800">
        <f t="shared" si="263"/>
        <v>381.34985364065255</v>
      </c>
      <c r="H2800">
        <f>G2800-MAX($G$4:G2800)</f>
        <v>-6.3699999999999477</v>
      </c>
      <c r="J2800" s="32">
        <v>44357</v>
      </c>
      <c r="K2800" s="33">
        <v>44329</v>
      </c>
      <c r="L2800" s="31">
        <v>0.309999999999999</v>
      </c>
      <c r="M2800" s="32">
        <v>44966</v>
      </c>
      <c r="N2800" s="33">
        <v>44853</v>
      </c>
      <c r="O2800" s="31">
        <v>0</v>
      </c>
      <c r="P2800" s="26">
        <v>44237</v>
      </c>
      <c r="Q2800" s="26">
        <v>44188</v>
      </c>
      <c r="R2800" s="25">
        <v>0</v>
      </c>
      <c r="S2800" s="51">
        <v>42866</v>
      </c>
      <c r="T2800" s="53">
        <v>42852</v>
      </c>
      <c r="U2800" s="21">
        <v>0</v>
      </c>
      <c r="V2800" s="51">
        <v>42593</v>
      </c>
      <c r="W2800" s="53">
        <v>42543</v>
      </c>
      <c r="X2800" s="21">
        <v>-0.51</v>
      </c>
      <c r="Y2800" s="16">
        <v>42229</v>
      </c>
      <c r="Z2800" s="16">
        <v>42188</v>
      </c>
      <c r="AA2800">
        <v>0</v>
      </c>
      <c r="AB2800" s="16">
        <v>43202</v>
      </c>
      <c r="AC2800" s="16">
        <v>43132</v>
      </c>
      <c r="AD2800">
        <v>0</v>
      </c>
      <c r="AE2800" s="16">
        <v>43839</v>
      </c>
      <c r="AF2800" s="16">
        <v>43791</v>
      </c>
      <c r="AG2800">
        <v>-0.39999999999999902</v>
      </c>
    </row>
    <row r="2801" spans="1:33" x14ac:dyDescent="0.3">
      <c r="A2801" s="26">
        <v>45085</v>
      </c>
      <c r="B2801">
        <f t="shared" si="258"/>
        <v>-0.69999999999999896</v>
      </c>
      <c r="C2801">
        <f t="shared" si="259"/>
        <v>0</v>
      </c>
      <c r="D2801">
        <f t="shared" si="260"/>
        <v>0</v>
      </c>
      <c r="E2801">
        <f t="shared" si="261"/>
        <v>9.9999999999999603E-2</v>
      </c>
      <c r="F2801">
        <f t="shared" si="262"/>
        <v>-0.59999999999999931</v>
      </c>
      <c r="G2801">
        <f t="shared" si="263"/>
        <v>380.74985364065253</v>
      </c>
      <c r="H2801">
        <f>G2801-MAX($G$4:G2801)</f>
        <v>-6.9699999999999704</v>
      </c>
      <c r="J2801" s="32">
        <v>44357</v>
      </c>
      <c r="K2801" s="33">
        <v>44330</v>
      </c>
      <c r="L2801" s="31">
        <v>-0.5</v>
      </c>
      <c r="M2801" s="32">
        <v>44994</v>
      </c>
      <c r="N2801" s="33">
        <v>44853</v>
      </c>
      <c r="O2801" s="31">
        <v>0</v>
      </c>
      <c r="P2801" s="26">
        <v>44210</v>
      </c>
      <c r="Q2801" s="26">
        <v>44189</v>
      </c>
      <c r="R2801" s="25">
        <v>0</v>
      </c>
      <c r="S2801" s="51">
        <v>42894</v>
      </c>
      <c r="T2801" s="53">
        <v>42852</v>
      </c>
      <c r="U2801" s="21">
        <v>0.13999999999999699</v>
      </c>
      <c r="V2801" s="51">
        <v>42565</v>
      </c>
      <c r="W2801" s="53">
        <v>42544</v>
      </c>
      <c r="X2801" s="21">
        <v>-0.17999999999999899</v>
      </c>
      <c r="Y2801" s="16">
        <v>42257</v>
      </c>
      <c r="Z2801" s="16">
        <v>42188</v>
      </c>
      <c r="AA2801">
        <v>0</v>
      </c>
      <c r="AB2801" s="16">
        <v>43139</v>
      </c>
      <c r="AC2801" s="16">
        <v>43133</v>
      </c>
      <c r="AD2801">
        <v>0</v>
      </c>
      <c r="AE2801" s="16">
        <v>43811</v>
      </c>
      <c r="AF2801" s="16">
        <v>43794</v>
      </c>
      <c r="AG2801">
        <v>0</v>
      </c>
    </row>
    <row r="2802" spans="1:33" x14ac:dyDescent="0.3">
      <c r="A2802" s="26">
        <v>45106</v>
      </c>
      <c r="B2802">
        <f t="shared" si="258"/>
        <v>-4.99999999999996E-2</v>
      </c>
      <c r="C2802">
        <f t="shared" si="259"/>
        <v>0</v>
      </c>
      <c r="D2802">
        <f t="shared" si="260"/>
        <v>0</v>
      </c>
      <c r="E2802">
        <f t="shared" si="261"/>
        <v>0.219999999999999</v>
      </c>
      <c r="F2802">
        <f t="shared" si="262"/>
        <v>0.1699999999999994</v>
      </c>
      <c r="G2802">
        <f t="shared" si="263"/>
        <v>380.91985364065255</v>
      </c>
      <c r="H2802">
        <f>G2802-MAX($G$4:G2802)</f>
        <v>-6.7999999999999545</v>
      </c>
      <c r="J2802" s="32">
        <v>44357</v>
      </c>
      <c r="K2802" s="33">
        <v>44333</v>
      </c>
      <c r="L2802" s="31">
        <v>0.23</v>
      </c>
      <c r="M2802" s="32">
        <v>44875</v>
      </c>
      <c r="N2802" s="33">
        <v>44854</v>
      </c>
      <c r="O2802" s="31">
        <v>0</v>
      </c>
      <c r="P2802" s="26">
        <v>44237</v>
      </c>
      <c r="Q2802" s="26">
        <v>44189</v>
      </c>
      <c r="R2802" s="25">
        <v>0</v>
      </c>
      <c r="S2802" s="51">
        <v>42866</v>
      </c>
      <c r="T2802" s="53">
        <v>42853</v>
      </c>
      <c r="U2802" s="21">
        <v>0</v>
      </c>
      <c r="V2802" s="51">
        <v>42593</v>
      </c>
      <c r="W2802" s="53">
        <v>42544</v>
      </c>
      <c r="X2802" s="21">
        <v>-0.25999999999999901</v>
      </c>
      <c r="Y2802" s="16">
        <v>42194</v>
      </c>
      <c r="Z2802" s="16">
        <v>42191</v>
      </c>
      <c r="AA2802">
        <v>0</v>
      </c>
      <c r="AB2802" s="16">
        <v>43167</v>
      </c>
      <c r="AC2802" s="16">
        <v>43133</v>
      </c>
      <c r="AD2802">
        <v>0.9</v>
      </c>
      <c r="AE2802" s="16">
        <v>43839</v>
      </c>
      <c r="AF2802" s="16">
        <v>43794</v>
      </c>
      <c r="AG2802">
        <v>-1.75</v>
      </c>
    </row>
    <row r="2803" spans="1:33" x14ac:dyDescent="0.3">
      <c r="A2803" s="26">
        <v>45107</v>
      </c>
      <c r="B2803">
        <f t="shared" si="258"/>
        <v>-0.34</v>
      </c>
      <c r="C2803">
        <f t="shared" si="259"/>
        <v>0</v>
      </c>
      <c r="D2803">
        <f t="shared" si="260"/>
        <v>0</v>
      </c>
      <c r="E2803">
        <f t="shared" si="261"/>
        <v>-0.11</v>
      </c>
      <c r="F2803">
        <f t="shared" si="262"/>
        <v>-0.45</v>
      </c>
      <c r="G2803">
        <f t="shared" si="263"/>
        <v>380.46985364065256</v>
      </c>
      <c r="H2803">
        <f>G2803-MAX($G$4:G2803)</f>
        <v>-7.2499999999999432</v>
      </c>
      <c r="J2803" s="32">
        <v>44357</v>
      </c>
      <c r="K2803" s="33">
        <v>44334</v>
      </c>
      <c r="L2803" s="31">
        <v>-0.53999999999999904</v>
      </c>
      <c r="M2803" s="32">
        <v>44966</v>
      </c>
      <c r="N2803" s="33">
        <v>44854</v>
      </c>
      <c r="O2803" s="31">
        <v>0</v>
      </c>
      <c r="P2803" s="26">
        <v>44210</v>
      </c>
      <c r="Q2803" s="26">
        <v>44193</v>
      </c>
      <c r="R2803" s="25">
        <v>6.9999999999999798E-2</v>
      </c>
      <c r="S2803" s="51">
        <v>42894</v>
      </c>
      <c r="T2803" s="53">
        <v>42853</v>
      </c>
      <c r="U2803" s="21">
        <v>0.29000000000000098</v>
      </c>
      <c r="V2803" s="51">
        <v>42565</v>
      </c>
      <c r="W2803" s="53">
        <v>42545</v>
      </c>
      <c r="X2803" s="21">
        <v>1.19</v>
      </c>
      <c r="Y2803" s="16">
        <v>42229</v>
      </c>
      <c r="Z2803" s="16">
        <v>42191</v>
      </c>
      <c r="AA2803">
        <v>0</v>
      </c>
      <c r="AB2803" s="16">
        <v>43202</v>
      </c>
      <c r="AC2803" s="16">
        <v>43133</v>
      </c>
      <c r="AD2803">
        <v>0</v>
      </c>
      <c r="AE2803" s="16">
        <v>43811</v>
      </c>
      <c r="AF2803" s="16">
        <v>43795</v>
      </c>
      <c r="AG2803">
        <v>0</v>
      </c>
    </row>
    <row r="2804" spans="1:33" x14ac:dyDescent="0.3">
      <c r="A2804" s="26">
        <v>45110</v>
      </c>
      <c r="B2804">
        <f t="shared" si="258"/>
        <v>-0.58999999999999897</v>
      </c>
      <c r="C2804">
        <f t="shared" si="259"/>
        <v>0</v>
      </c>
      <c r="D2804">
        <f t="shared" si="260"/>
        <v>0</v>
      </c>
      <c r="E2804">
        <f t="shared" si="261"/>
        <v>-0.65999999999999903</v>
      </c>
      <c r="F2804">
        <f t="shared" si="262"/>
        <v>-1.249999999999998</v>
      </c>
      <c r="G2804">
        <f t="shared" si="263"/>
        <v>379.21985364065256</v>
      </c>
      <c r="H2804">
        <f>G2804-MAX($G$4:G2804)</f>
        <v>-8.4999999999999432</v>
      </c>
      <c r="J2804" s="32">
        <v>44357</v>
      </c>
      <c r="K2804" s="33">
        <v>44336</v>
      </c>
      <c r="L2804" s="31">
        <v>0.13</v>
      </c>
      <c r="M2804" s="32">
        <v>44994</v>
      </c>
      <c r="N2804" s="33">
        <v>44854</v>
      </c>
      <c r="O2804" s="31">
        <v>0</v>
      </c>
      <c r="P2804" s="26">
        <v>44237</v>
      </c>
      <c r="Q2804" s="26">
        <v>44193</v>
      </c>
      <c r="R2804" s="25">
        <v>0</v>
      </c>
      <c r="S2804" s="51">
        <v>42929</v>
      </c>
      <c r="T2804" s="53">
        <v>42853</v>
      </c>
      <c r="U2804" s="21">
        <v>0</v>
      </c>
      <c r="V2804" s="51">
        <v>42593</v>
      </c>
      <c r="W2804" s="53">
        <v>42545</v>
      </c>
      <c r="X2804" s="21">
        <v>1.3199999999999901</v>
      </c>
      <c r="Y2804" s="16">
        <v>42257</v>
      </c>
      <c r="Z2804" s="16">
        <v>42191</v>
      </c>
      <c r="AA2804">
        <v>0</v>
      </c>
      <c r="AB2804" s="16">
        <v>43139</v>
      </c>
      <c r="AC2804" s="16">
        <v>43136</v>
      </c>
      <c r="AD2804">
        <v>0</v>
      </c>
      <c r="AE2804" s="16">
        <v>43839</v>
      </c>
      <c r="AF2804" s="16">
        <v>43795</v>
      </c>
      <c r="AG2804">
        <v>-0.31</v>
      </c>
    </row>
    <row r="2805" spans="1:33" x14ac:dyDescent="0.3">
      <c r="A2805" s="26">
        <v>45111</v>
      </c>
      <c r="B2805">
        <f t="shared" si="258"/>
        <v>-0.149999999999999</v>
      </c>
      <c r="C2805">
        <f t="shared" si="259"/>
        <v>0</v>
      </c>
      <c r="D2805">
        <f t="shared" si="260"/>
        <v>0</v>
      </c>
      <c r="E2805">
        <f t="shared" si="261"/>
        <v>0.31</v>
      </c>
      <c r="F2805">
        <f t="shared" si="262"/>
        <v>0.160000000000001</v>
      </c>
      <c r="G2805">
        <f t="shared" si="263"/>
        <v>379.37985364065258</v>
      </c>
      <c r="H2805">
        <f>G2805-MAX($G$4:G2805)</f>
        <v>-8.3399999999999181</v>
      </c>
      <c r="J2805" s="32">
        <v>44357</v>
      </c>
      <c r="K2805" s="33">
        <v>44337</v>
      </c>
      <c r="L2805" s="31">
        <v>5.9999999999999602E-2</v>
      </c>
      <c r="M2805" s="32">
        <v>44875</v>
      </c>
      <c r="N2805" s="33">
        <v>44855</v>
      </c>
      <c r="O2805" s="31">
        <v>0</v>
      </c>
      <c r="P2805" s="26">
        <v>44210</v>
      </c>
      <c r="Q2805" s="26">
        <v>44194</v>
      </c>
      <c r="R2805" s="25">
        <v>-0.32999999999999902</v>
      </c>
      <c r="S2805" s="51">
        <v>42866</v>
      </c>
      <c r="T2805" s="53">
        <v>42857</v>
      </c>
      <c r="U2805" s="21">
        <v>0</v>
      </c>
      <c r="V2805" s="51">
        <v>42565</v>
      </c>
      <c r="W2805" s="53">
        <v>42548</v>
      </c>
      <c r="X2805" s="21">
        <v>6.9999999999999896E-2</v>
      </c>
      <c r="Y2805" s="16">
        <v>42194</v>
      </c>
      <c r="Z2805" s="16">
        <v>42192</v>
      </c>
      <c r="AA2805">
        <v>0</v>
      </c>
      <c r="AB2805" s="16">
        <v>43167</v>
      </c>
      <c r="AC2805" s="16">
        <v>43136</v>
      </c>
      <c r="AD2805">
        <v>0.45999999999999902</v>
      </c>
      <c r="AE2805" s="16">
        <v>43811</v>
      </c>
      <c r="AF2805" s="16">
        <v>43796</v>
      </c>
      <c r="AG2805">
        <v>0</v>
      </c>
    </row>
    <row r="2806" spans="1:33" x14ac:dyDescent="0.3">
      <c r="A2806" s="26">
        <v>45112</v>
      </c>
      <c r="B2806">
        <f t="shared" si="258"/>
        <v>0.82999999999999896</v>
      </c>
      <c r="C2806">
        <f t="shared" si="259"/>
        <v>0</v>
      </c>
      <c r="D2806">
        <f t="shared" si="260"/>
        <v>0</v>
      </c>
      <c r="E2806">
        <f t="shared" si="261"/>
        <v>0.50999999999999901</v>
      </c>
      <c r="F2806">
        <f t="shared" si="262"/>
        <v>1.3399999999999981</v>
      </c>
      <c r="G2806">
        <f t="shared" si="263"/>
        <v>380.71985364065256</v>
      </c>
      <c r="H2806">
        <f>G2806-MAX($G$4:G2806)</f>
        <v>-6.9999999999999432</v>
      </c>
      <c r="J2806" s="32">
        <v>44357</v>
      </c>
      <c r="K2806" s="33">
        <v>44340</v>
      </c>
      <c r="L2806" s="31">
        <v>0.20999999999999899</v>
      </c>
      <c r="M2806" s="32">
        <v>44966</v>
      </c>
      <c r="N2806" s="33">
        <v>44855</v>
      </c>
      <c r="O2806" s="31">
        <v>0</v>
      </c>
      <c r="P2806" s="26">
        <v>44237</v>
      </c>
      <c r="Q2806" s="26">
        <v>44194</v>
      </c>
      <c r="R2806" s="25">
        <v>0</v>
      </c>
      <c r="S2806" s="51">
        <v>42894</v>
      </c>
      <c r="T2806" s="53">
        <v>42857</v>
      </c>
      <c r="U2806" s="21">
        <v>-0.18</v>
      </c>
      <c r="V2806" s="51">
        <v>42593</v>
      </c>
      <c r="W2806" s="53">
        <v>42548</v>
      </c>
      <c r="X2806" s="21">
        <v>0.309999999999999</v>
      </c>
      <c r="Y2806" s="16">
        <v>42229</v>
      </c>
      <c r="Z2806" s="16">
        <v>42192</v>
      </c>
      <c r="AA2806">
        <v>0</v>
      </c>
      <c r="AB2806" s="16">
        <v>43202</v>
      </c>
      <c r="AC2806" s="16">
        <v>43136</v>
      </c>
      <c r="AD2806">
        <v>0</v>
      </c>
      <c r="AE2806" s="16">
        <v>43839</v>
      </c>
      <c r="AF2806" s="16">
        <v>43796</v>
      </c>
      <c r="AG2806">
        <v>0.28000000000000003</v>
      </c>
    </row>
    <row r="2807" spans="1:33" x14ac:dyDescent="0.3">
      <c r="A2807" s="26">
        <v>45113</v>
      </c>
      <c r="B2807">
        <f t="shared" si="258"/>
        <v>0.87</v>
      </c>
      <c r="C2807">
        <f t="shared" si="259"/>
        <v>0</v>
      </c>
      <c r="D2807">
        <f t="shared" si="260"/>
        <v>0</v>
      </c>
      <c r="E2807">
        <f t="shared" si="261"/>
        <v>0.22</v>
      </c>
      <c r="F2807">
        <f t="shared" si="262"/>
        <v>1.0900000000000001</v>
      </c>
      <c r="G2807">
        <f t="shared" si="263"/>
        <v>381.80985364065253</v>
      </c>
      <c r="H2807">
        <f>G2807-MAX($G$4:G2807)</f>
        <v>-5.9099999999999682</v>
      </c>
      <c r="J2807" s="32">
        <v>44357</v>
      </c>
      <c r="K2807" s="33">
        <v>44341</v>
      </c>
      <c r="L2807" s="31">
        <v>-0.69</v>
      </c>
      <c r="M2807" s="32">
        <v>44994</v>
      </c>
      <c r="N2807" s="33">
        <v>44855</v>
      </c>
      <c r="O2807" s="31">
        <v>0</v>
      </c>
      <c r="P2807" s="26">
        <v>44210</v>
      </c>
      <c r="Q2807" s="26">
        <v>44195</v>
      </c>
      <c r="R2807" s="25">
        <v>0.23999999999999899</v>
      </c>
      <c r="S2807" s="51">
        <v>42929</v>
      </c>
      <c r="T2807" s="53">
        <v>42857</v>
      </c>
      <c r="U2807" s="21">
        <v>0</v>
      </c>
      <c r="V2807" s="51">
        <v>42565</v>
      </c>
      <c r="W2807" s="53">
        <v>42549</v>
      </c>
      <c r="X2807" s="21">
        <v>0.03</v>
      </c>
      <c r="Y2807" s="16">
        <v>42257</v>
      </c>
      <c r="Z2807" s="16">
        <v>42192</v>
      </c>
      <c r="AA2807">
        <v>0</v>
      </c>
      <c r="AB2807" s="16">
        <v>43139</v>
      </c>
      <c r="AC2807" s="16">
        <v>43137</v>
      </c>
      <c r="AD2807">
        <v>0</v>
      </c>
      <c r="AE2807" s="16">
        <v>43811</v>
      </c>
      <c r="AF2807" s="16">
        <v>43797</v>
      </c>
      <c r="AG2807">
        <v>0</v>
      </c>
    </row>
    <row r="2808" spans="1:33" x14ac:dyDescent="0.3">
      <c r="A2808" s="26">
        <v>45114</v>
      </c>
      <c r="B2808">
        <f t="shared" si="258"/>
        <v>1.22</v>
      </c>
      <c r="C2808">
        <f t="shared" si="259"/>
        <v>0</v>
      </c>
      <c r="D2808">
        <f t="shared" si="260"/>
        <v>0</v>
      </c>
      <c r="E2808">
        <f t="shared" si="261"/>
        <v>0</v>
      </c>
      <c r="F2808">
        <f t="shared" si="262"/>
        <v>1.22</v>
      </c>
      <c r="G2808">
        <f t="shared" si="263"/>
        <v>383.02985364065256</v>
      </c>
      <c r="H2808">
        <f>G2808-MAX($G$4:G2808)</f>
        <v>-4.6899999999999409</v>
      </c>
      <c r="J2808" s="32">
        <v>44357</v>
      </c>
      <c r="K2808" s="33">
        <v>44342</v>
      </c>
      <c r="L2808" s="31">
        <v>0.2</v>
      </c>
      <c r="M2808" s="32">
        <v>44875</v>
      </c>
      <c r="N2808" s="33">
        <v>44858</v>
      </c>
      <c r="O2808" s="31">
        <v>0</v>
      </c>
      <c r="P2808" s="26">
        <v>44237</v>
      </c>
      <c r="Q2808" s="26">
        <v>44195</v>
      </c>
      <c r="R2808" s="25">
        <v>0</v>
      </c>
      <c r="S2808" s="51">
        <v>42866</v>
      </c>
      <c r="T2808" s="53">
        <v>42859</v>
      </c>
      <c r="U2808" s="21">
        <v>0</v>
      </c>
      <c r="V2808" s="51">
        <v>42593</v>
      </c>
      <c r="W2808" s="53">
        <v>42549</v>
      </c>
      <c r="X2808" s="21">
        <v>9.0000000000000205E-2</v>
      </c>
      <c r="Y2808" s="16">
        <v>42194</v>
      </c>
      <c r="Z2808" s="16">
        <v>42193</v>
      </c>
      <c r="AA2808">
        <v>0</v>
      </c>
      <c r="AB2808" s="16">
        <v>43202</v>
      </c>
      <c r="AC2808" s="16">
        <v>43137</v>
      </c>
      <c r="AD2808">
        <v>0</v>
      </c>
      <c r="AE2808" s="16">
        <v>43839</v>
      </c>
      <c r="AF2808" s="16">
        <v>43797</v>
      </c>
      <c r="AG2808">
        <v>0.98999999999999899</v>
      </c>
    </row>
    <row r="2809" spans="1:33" x14ac:dyDescent="0.3">
      <c r="A2809" s="26">
        <v>45117</v>
      </c>
      <c r="B2809">
        <f t="shared" si="258"/>
        <v>0.159999999999999</v>
      </c>
      <c r="C2809">
        <f t="shared" si="259"/>
        <v>0</v>
      </c>
      <c r="D2809">
        <f t="shared" si="260"/>
        <v>0</v>
      </c>
      <c r="E2809">
        <f t="shared" si="261"/>
        <v>0</v>
      </c>
      <c r="F2809">
        <f t="shared" si="262"/>
        <v>0.159999999999999</v>
      </c>
      <c r="G2809">
        <f t="shared" si="263"/>
        <v>383.18985364065259</v>
      </c>
      <c r="H2809">
        <f>G2809-MAX($G$4:G2809)</f>
        <v>-4.5299999999999159</v>
      </c>
      <c r="J2809" s="32">
        <v>44357</v>
      </c>
      <c r="K2809" s="33">
        <v>44343</v>
      </c>
      <c r="L2809" s="31">
        <v>9.9999999999998895E-2</v>
      </c>
      <c r="M2809" s="32">
        <v>44966</v>
      </c>
      <c r="N2809" s="33">
        <v>44858</v>
      </c>
      <c r="O2809" s="31">
        <v>0</v>
      </c>
      <c r="P2809" s="26">
        <v>44210</v>
      </c>
      <c r="Q2809" s="26">
        <v>44200</v>
      </c>
      <c r="R2809" s="25">
        <v>4.2399999999999904</v>
      </c>
      <c r="S2809" s="51">
        <v>42894</v>
      </c>
      <c r="T2809" s="53">
        <v>42859</v>
      </c>
      <c r="U2809" s="21">
        <v>0.37999999999999901</v>
      </c>
      <c r="V2809" s="51">
        <v>42565</v>
      </c>
      <c r="W2809" s="53">
        <v>42550</v>
      </c>
      <c r="X2809" s="21">
        <v>0.04</v>
      </c>
      <c r="Y2809" s="16">
        <v>42229</v>
      </c>
      <c r="Z2809" s="16">
        <v>42193</v>
      </c>
      <c r="AA2809">
        <v>0</v>
      </c>
      <c r="AB2809" s="16">
        <v>43139</v>
      </c>
      <c r="AC2809" s="16">
        <v>43138</v>
      </c>
      <c r="AD2809">
        <v>0</v>
      </c>
      <c r="AE2809" s="16">
        <v>43811</v>
      </c>
      <c r="AF2809" s="16">
        <v>43798</v>
      </c>
      <c r="AG2809">
        <v>0</v>
      </c>
    </row>
    <row r="2810" spans="1:33" x14ac:dyDescent="0.3">
      <c r="A2810" s="26">
        <v>45118</v>
      </c>
      <c r="B2810">
        <f t="shared" si="258"/>
        <v>-0.88</v>
      </c>
      <c r="C2810">
        <f t="shared" si="259"/>
        <v>0</v>
      </c>
      <c r="D2810">
        <f t="shared" si="260"/>
        <v>0</v>
      </c>
      <c r="E2810">
        <f t="shared" si="261"/>
        <v>0</v>
      </c>
      <c r="F2810">
        <f t="shared" si="262"/>
        <v>-0.88</v>
      </c>
      <c r="G2810">
        <f t="shared" si="263"/>
        <v>382.30985364065259</v>
      </c>
      <c r="H2810">
        <f>G2810-MAX($G$4:G2810)</f>
        <v>-5.4099999999999113</v>
      </c>
      <c r="J2810" s="32">
        <v>44357</v>
      </c>
      <c r="K2810" s="33">
        <v>44344</v>
      </c>
      <c r="L2810" s="31">
        <v>-1.27999999999999</v>
      </c>
      <c r="M2810" s="32">
        <v>44994</v>
      </c>
      <c r="N2810" s="33">
        <v>44858</v>
      </c>
      <c r="O2810" s="31">
        <v>0</v>
      </c>
      <c r="P2810" s="26">
        <v>44237</v>
      </c>
      <c r="Q2810" s="26">
        <v>44200</v>
      </c>
      <c r="R2810" s="25">
        <v>0</v>
      </c>
      <c r="S2810" s="51">
        <v>42929</v>
      </c>
      <c r="T2810" s="53">
        <v>42859</v>
      </c>
      <c r="U2810" s="21">
        <v>0</v>
      </c>
      <c r="V2810" s="51">
        <v>42593</v>
      </c>
      <c r="W2810" s="53">
        <v>42550</v>
      </c>
      <c r="X2810" s="21">
        <v>0.29999999999999899</v>
      </c>
      <c r="Y2810" s="16">
        <v>42257</v>
      </c>
      <c r="Z2810" s="16">
        <v>42193</v>
      </c>
      <c r="AA2810">
        <v>0</v>
      </c>
      <c r="AB2810" s="16">
        <v>43202</v>
      </c>
      <c r="AC2810" s="16">
        <v>43138</v>
      </c>
      <c r="AD2810">
        <v>0</v>
      </c>
      <c r="AE2810" s="16">
        <v>43839</v>
      </c>
      <c r="AF2810" s="16">
        <v>43798</v>
      </c>
      <c r="AG2810">
        <v>2.56</v>
      </c>
    </row>
    <row r="2811" spans="1:33" x14ac:dyDescent="0.3">
      <c r="A2811" s="26">
        <v>45119</v>
      </c>
      <c r="B2811">
        <f t="shared" si="258"/>
        <v>-0.7</v>
      </c>
      <c r="C2811">
        <f t="shared" si="259"/>
        <v>0</v>
      </c>
      <c r="D2811">
        <f t="shared" si="260"/>
        <v>0</v>
      </c>
      <c r="E2811">
        <f t="shared" si="261"/>
        <v>0</v>
      </c>
      <c r="F2811">
        <f t="shared" si="262"/>
        <v>-0.7</v>
      </c>
      <c r="G2811">
        <f t="shared" si="263"/>
        <v>381.6098536406526</v>
      </c>
      <c r="H2811">
        <f>G2811-MAX($G$4:G2811)</f>
        <v>-6.1099999999999</v>
      </c>
      <c r="J2811" s="32">
        <v>44357</v>
      </c>
      <c r="K2811" s="33">
        <v>44347</v>
      </c>
      <c r="L2811" s="31">
        <v>-0.54</v>
      </c>
      <c r="M2811" s="32">
        <v>44875</v>
      </c>
      <c r="N2811" s="33">
        <v>44859</v>
      </c>
      <c r="O2811" s="31">
        <v>0</v>
      </c>
      <c r="P2811" s="26">
        <v>44210</v>
      </c>
      <c r="Q2811" s="26">
        <v>44201</v>
      </c>
      <c r="R2811" s="25">
        <v>3.4</v>
      </c>
      <c r="S2811" s="51">
        <v>42866</v>
      </c>
      <c r="T2811" s="53">
        <v>42863</v>
      </c>
      <c r="U2811" s="21">
        <v>0</v>
      </c>
      <c r="V2811" s="51">
        <v>42565</v>
      </c>
      <c r="W2811" s="53">
        <v>42551</v>
      </c>
      <c r="X2811" s="21">
        <v>-9.9999999999999898E-3</v>
      </c>
      <c r="Y2811" s="16">
        <v>42194</v>
      </c>
      <c r="Z2811" s="16">
        <v>42194</v>
      </c>
      <c r="AA2811">
        <v>0</v>
      </c>
      <c r="AB2811" s="16">
        <v>43139</v>
      </c>
      <c r="AC2811" s="16">
        <v>43139</v>
      </c>
      <c r="AD2811">
        <v>0</v>
      </c>
      <c r="AE2811" s="16">
        <v>43811</v>
      </c>
      <c r="AF2811" s="16">
        <v>43801</v>
      </c>
      <c r="AG2811">
        <v>0</v>
      </c>
    </row>
    <row r="2812" spans="1:33" x14ac:dyDescent="0.3">
      <c r="A2812" s="26">
        <v>45120</v>
      </c>
      <c r="B2812">
        <f t="shared" si="258"/>
        <v>-0.62999999999999001</v>
      </c>
      <c r="C2812">
        <f t="shared" si="259"/>
        <v>0</v>
      </c>
      <c r="D2812">
        <f t="shared" si="260"/>
        <v>0</v>
      </c>
      <c r="E2812">
        <f t="shared" si="261"/>
        <v>0</v>
      </c>
      <c r="F2812">
        <f t="shared" si="262"/>
        <v>-0.62999999999999001</v>
      </c>
      <c r="G2812">
        <f t="shared" si="263"/>
        <v>380.97985364065261</v>
      </c>
      <c r="H2812">
        <f>G2812-MAX($G$4:G2812)</f>
        <v>-6.7399999999998954</v>
      </c>
      <c r="J2812" s="32">
        <v>44357</v>
      </c>
      <c r="K2812" s="33">
        <v>44348</v>
      </c>
      <c r="L2812" s="31">
        <v>-0.91999999999999904</v>
      </c>
      <c r="M2812" s="32">
        <v>44966</v>
      </c>
      <c r="N2812" s="33">
        <v>44859</v>
      </c>
      <c r="O2812" s="31">
        <v>0</v>
      </c>
      <c r="P2812" s="26">
        <v>44237</v>
      </c>
      <c r="Q2812" s="26">
        <v>44201</v>
      </c>
      <c r="R2812" s="25">
        <v>0</v>
      </c>
      <c r="S2812" s="51">
        <v>42894</v>
      </c>
      <c r="T2812" s="53">
        <v>42863</v>
      </c>
      <c r="U2812" s="21">
        <v>0.750000000000001</v>
      </c>
      <c r="V2812" s="51">
        <v>42593</v>
      </c>
      <c r="W2812" s="53">
        <v>42551</v>
      </c>
      <c r="X2812" s="21">
        <v>0.43</v>
      </c>
      <c r="Y2812" s="16">
        <v>42229</v>
      </c>
      <c r="Z2812" s="16">
        <v>42194</v>
      </c>
      <c r="AA2812">
        <v>0</v>
      </c>
      <c r="AB2812" s="16">
        <v>43202</v>
      </c>
      <c r="AC2812" s="16">
        <v>43139</v>
      </c>
      <c r="AD2812">
        <v>0</v>
      </c>
      <c r="AE2812" s="16">
        <v>43839</v>
      </c>
      <c r="AF2812" s="16">
        <v>43801</v>
      </c>
      <c r="AG2812">
        <v>0.05</v>
      </c>
    </row>
    <row r="2813" spans="1:33" x14ac:dyDescent="0.3">
      <c r="J2813" s="32">
        <v>44357</v>
      </c>
      <c r="K2813" s="33">
        <v>44349</v>
      </c>
      <c r="L2813" s="31">
        <v>-6.9999999999999798E-2</v>
      </c>
      <c r="M2813" s="32">
        <v>44994</v>
      </c>
      <c r="N2813" s="33">
        <v>44859</v>
      </c>
      <c r="O2813" s="31">
        <v>0</v>
      </c>
      <c r="P2813" s="26">
        <v>44210</v>
      </c>
      <c r="Q2813" s="26">
        <v>44202</v>
      </c>
      <c r="R2813" s="25">
        <v>5.0000000000000697E-2</v>
      </c>
      <c r="S2813" s="51">
        <v>42929</v>
      </c>
      <c r="T2813" s="53">
        <v>42863</v>
      </c>
      <c r="U2813" s="21">
        <v>0</v>
      </c>
      <c r="V2813" s="51">
        <v>42565</v>
      </c>
      <c r="W2813" s="53">
        <v>42552</v>
      </c>
      <c r="X2813" s="21">
        <v>-0.13</v>
      </c>
      <c r="Y2813" s="16">
        <v>42257</v>
      </c>
      <c r="Z2813" s="16">
        <v>42194</v>
      </c>
      <c r="AA2813">
        <v>0</v>
      </c>
      <c r="AB2813" s="16">
        <v>43202</v>
      </c>
      <c r="AC2813" s="16">
        <v>43140</v>
      </c>
      <c r="AD2813">
        <v>0</v>
      </c>
      <c r="AE2813" s="16">
        <v>43811</v>
      </c>
      <c r="AF2813" s="16">
        <v>43802</v>
      </c>
      <c r="AG2813">
        <v>0</v>
      </c>
    </row>
    <row r="2814" spans="1:33" x14ac:dyDescent="0.3">
      <c r="J2814" s="32">
        <v>44357</v>
      </c>
      <c r="K2814" s="33">
        <v>44350</v>
      </c>
      <c r="L2814" s="31">
        <v>-1.1100000000000001</v>
      </c>
      <c r="M2814" s="32">
        <v>44875</v>
      </c>
      <c r="N2814" s="33">
        <v>44860</v>
      </c>
      <c r="O2814" s="31">
        <v>0</v>
      </c>
      <c r="P2814" s="26">
        <v>44237</v>
      </c>
      <c r="Q2814" s="26">
        <v>44202</v>
      </c>
      <c r="R2814" s="25">
        <v>0</v>
      </c>
      <c r="S2814" s="51">
        <v>42866</v>
      </c>
      <c r="T2814" s="53">
        <v>42865</v>
      </c>
      <c r="U2814" s="21">
        <v>0</v>
      </c>
      <c r="V2814" s="51">
        <v>42593</v>
      </c>
      <c r="W2814" s="53">
        <v>42552</v>
      </c>
      <c r="X2814" s="21">
        <v>-0.88</v>
      </c>
      <c r="Y2814" s="16">
        <v>42229</v>
      </c>
      <c r="Z2814" s="16">
        <v>42195</v>
      </c>
      <c r="AA2814">
        <v>0</v>
      </c>
      <c r="AB2814" s="16">
        <v>43202</v>
      </c>
      <c r="AC2814" s="16">
        <v>43143</v>
      </c>
      <c r="AD2814">
        <v>0</v>
      </c>
      <c r="AE2814" s="16">
        <v>43839</v>
      </c>
      <c r="AF2814" s="16">
        <v>43802</v>
      </c>
      <c r="AG2814">
        <v>0.33999999999999903</v>
      </c>
    </row>
    <row r="2815" spans="1:33" x14ac:dyDescent="0.3">
      <c r="J2815" s="32">
        <v>44357</v>
      </c>
      <c r="K2815" s="33">
        <v>44351</v>
      </c>
      <c r="L2815" s="31">
        <v>-0.4</v>
      </c>
      <c r="M2815" s="32">
        <v>44966</v>
      </c>
      <c r="N2815" s="33">
        <v>44860</v>
      </c>
      <c r="O2815" s="31">
        <v>0</v>
      </c>
      <c r="P2815" s="26">
        <v>44210</v>
      </c>
      <c r="Q2815" s="26">
        <v>44203</v>
      </c>
      <c r="R2815" s="25">
        <v>4.05</v>
      </c>
      <c r="S2815" s="51">
        <v>42929</v>
      </c>
      <c r="T2815" s="53">
        <v>42865</v>
      </c>
      <c r="U2815" s="21">
        <v>0</v>
      </c>
      <c r="V2815" s="51">
        <v>42565</v>
      </c>
      <c r="W2815" s="53">
        <v>42555</v>
      </c>
      <c r="X2815" s="21">
        <v>-0.06</v>
      </c>
      <c r="Y2815" s="16">
        <v>42257</v>
      </c>
      <c r="Z2815" s="16">
        <v>42195</v>
      </c>
      <c r="AA2815">
        <v>0</v>
      </c>
      <c r="AB2815" s="16">
        <v>43202</v>
      </c>
      <c r="AC2815" s="16">
        <v>43144</v>
      </c>
      <c r="AD2815">
        <v>0</v>
      </c>
      <c r="AE2815" s="16">
        <v>43811</v>
      </c>
      <c r="AF2815" s="16">
        <v>43803</v>
      </c>
      <c r="AG2815">
        <v>0</v>
      </c>
    </row>
    <row r="2816" spans="1:33" x14ac:dyDescent="0.3">
      <c r="J2816" s="32">
        <v>44357</v>
      </c>
      <c r="K2816" s="33">
        <v>44354</v>
      </c>
      <c r="L2816" s="31">
        <v>-0.40999999999999898</v>
      </c>
      <c r="M2816" s="32">
        <v>44994</v>
      </c>
      <c r="N2816" s="33">
        <v>44860</v>
      </c>
      <c r="O2816" s="31">
        <v>0</v>
      </c>
      <c r="P2816" s="26">
        <v>44237</v>
      </c>
      <c r="Q2816" s="26">
        <v>44203</v>
      </c>
      <c r="R2816" s="25">
        <v>0</v>
      </c>
      <c r="S2816" s="51">
        <v>42866</v>
      </c>
      <c r="T2816" s="53">
        <v>42866</v>
      </c>
      <c r="U2816" s="21">
        <v>0</v>
      </c>
      <c r="V2816" s="51">
        <v>42593</v>
      </c>
      <c r="W2816" s="53">
        <v>42555</v>
      </c>
      <c r="X2816" s="21">
        <v>-0.12999999999999901</v>
      </c>
      <c r="Y2816" s="16">
        <v>42229</v>
      </c>
      <c r="Z2816" s="16">
        <v>42198</v>
      </c>
      <c r="AA2816">
        <v>0</v>
      </c>
      <c r="AB2816" s="16">
        <v>43202</v>
      </c>
      <c r="AC2816" s="16">
        <v>43145</v>
      </c>
      <c r="AD2816">
        <v>0</v>
      </c>
      <c r="AE2816" s="16">
        <v>43811</v>
      </c>
      <c r="AF2816" s="16">
        <v>43804</v>
      </c>
      <c r="AG2816">
        <v>0</v>
      </c>
    </row>
    <row r="2817" spans="10:33" x14ac:dyDescent="0.3">
      <c r="J2817" s="32">
        <v>44357</v>
      </c>
      <c r="K2817" s="33">
        <v>44355</v>
      </c>
      <c r="L2817" s="31">
        <v>3.00000000000001E-2</v>
      </c>
      <c r="M2817" s="32">
        <v>44875</v>
      </c>
      <c r="N2817" s="33">
        <v>44861</v>
      </c>
      <c r="O2817" s="31">
        <v>0</v>
      </c>
      <c r="P2817" s="26">
        <v>44237</v>
      </c>
      <c r="Q2817" s="26">
        <v>44204</v>
      </c>
      <c r="R2817" s="25">
        <v>0</v>
      </c>
      <c r="S2817" s="51">
        <v>42929</v>
      </c>
      <c r="T2817" s="53">
        <v>42866</v>
      </c>
      <c r="U2817" s="21">
        <v>0</v>
      </c>
      <c r="V2817" s="51">
        <v>42565</v>
      </c>
      <c r="W2817" s="53">
        <v>42556</v>
      </c>
      <c r="X2817" s="21">
        <v>0.09</v>
      </c>
      <c r="Y2817" s="16">
        <v>42257</v>
      </c>
      <c r="Z2817" s="16">
        <v>42198</v>
      </c>
      <c r="AA2817">
        <v>0</v>
      </c>
      <c r="AB2817" s="16">
        <v>43202</v>
      </c>
      <c r="AC2817" s="16">
        <v>43150</v>
      </c>
      <c r="AD2817">
        <v>0</v>
      </c>
      <c r="AE2817" s="16">
        <v>43811</v>
      </c>
      <c r="AF2817" s="16">
        <v>43805</v>
      </c>
      <c r="AG2817">
        <v>0</v>
      </c>
    </row>
    <row r="2818" spans="10:33" x14ac:dyDescent="0.3">
      <c r="J2818" s="32">
        <v>44357</v>
      </c>
      <c r="K2818" s="33">
        <v>44356</v>
      </c>
      <c r="L2818" s="31">
        <v>1.69</v>
      </c>
      <c r="M2818" s="32">
        <v>44966</v>
      </c>
      <c r="N2818" s="33">
        <v>44861</v>
      </c>
      <c r="O2818" s="31">
        <v>0</v>
      </c>
      <c r="P2818" s="26">
        <v>44237</v>
      </c>
      <c r="Q2818" s="26">
        <v>44207</v>
      </c>
      <c r="R2818" s="25">
        <v>0</v>
      </c>
      <c r="S2818" s="51">
        <v>42929</v>
      </c>
      <c r="T2818" s="53">
        <v>42867</v>
      </c>
      <c r="U2818" s="21">
        <v>0</v>
      </c>
      <c r="V2818" s="51">
        <v>42593</v>
      </c>
      <c r="W2818" s="53">
        <v>42556</v>
      </c>
      <c r="X2818" s="21">
        <v>0.17</v>
      </c>
      <c r="Y2818" s="16">
        <v>42229</v>
      </c>
      <c r="Z2818" s="16">
        <v>42199</v>
      </c>
      <c r="AA2818">
        <v>0</v>
      </c>
      <c r="AB2818" s="16">
        <v>43202</v>
      </c>
      <c r="AC2818" s="16">
        <v>43151</v>
      </c>
      <c r="AD2818">
        <v>0</v>
      </c>
      <c r="AE2818" s="16">
        <v>43811</v>
      </c>
      <c r="AF2818" s="16">
        <v>43808</v>
      </c>
      <c r="AG2818">
        <v>0</v>
      </c>
    </row>
    <row r="2819" spans="10:33" x14ac:dyDescent="0.3">
      <c r="J2819" s="32">
        <v>44385</v>
      </c>
      <c r="K2819" s="33">
        <v>44356</v>
      </c>
      <c r="L2819" s="31">
        <v>0</v>
      </c>
      <c r="M2819" s="32">
        <v>44994</v>
      </c>
      <c r="N2819" s="33">
        <v>44861</v>
      </c>
      <c r="O2819" s="31">
        <v>0</v>
      </c>
      <c r="P2819" s="26">
        <v>44237</v>
      </c>
      <c r="Q2819" s="26">
        <v>44208</v>
      </c>
      <c r="R2819" s="25">
        <v>0</v>
      </c>
      <c r="S2819" s="51">
        <v>42929</v>
      </c>
      <c r="T2819" s="53">
        <v>42870</v>
      </c>
      <c r="U2819" s="21">
        <v>0</v>
      </c>
      <c r="V2819" s="51">
        <v>42565</v>
      </c>
      <c r="W2819" s="53">
        <v>42557</v>
      </c>
      <c r="X2819" s="21">
        <v>0.159999999999999</v>
      </c>
      <c r="Y2819" s="16">
        <v>42257</v>
      </c>
      <c r="Z2819" s="16">
        <v>42199</v>
      </c>
      <c r="AA2819">
        <v>0</v>
      </c>
      <c r="AB2819" s="16">
        <v>43202</v>
      </c>
      <c r="AC2819" s="16">
        <v>43152</v>
      </c>
      <c r="AD2819">
        <v>0</v>
      </c>
      <c r="AE2819" s="16">
        <v>43811</v>
      </c>
      <c r="AF2819" s="16">
        <v>43809</v>
      </c>
      <c r="AG2819">
        <v>0</v>
      </c>
    </row>
    <row r="2820" spans="10:33" x14ac:dyDescent="0.3">
      <c r="J2820" s="32">
        <v>44357</v>
      </c>
      <c r="K2820" s="33">
        <v>44357</v>
      </c>
      <c r="L2820" s="31">
        <v>0.28000000000000003</v>
      </c>
      <c r="M2820" s="32">
        <v>44875</v>
      </c>
      <c r="N2820" s="33">
        <v>44862</v>
      </c>
      <c r="O2820" s="31">
        <v>0</v>
      </c>
      <c r="P2820" s="26">
        <v>44237</v>
      </c>
      <c r="Q2820" s="26">
        <v>44209</v>
      </c>
      <c r="R2820" s="25">
        <v>0</v>
      </c>
      <c r="S2820" s="51">
        <v>42929</v>
      </c>
      <c r="T2820" s="53">
        <v>42871</v>
      </c>
      <c r="U2820" s="21">
        <v>0</v>
      </c>
      <c r="V2820" s="51">
        <v>42593</v>
      </c>
      <c r="W2820" s="53">
        <v>42557</v>
      </c>
      <c r="X2820" s="21">
        <v>1.00999999999999</v>
      </c>
      <c r="Y2820" s="16">
        <v>42229</v>
      </c>
      <c r="Z2820" s="16">
        <v>42200</v>
      </c>
      <c r="AA2820">
        <v>0</v>
      </c>
      <c r="AB2820" s="16">
        <v>43202</v>
      </c>
      <c r="AC2820" s="16">
        <v>43153</v>
      </c>
      <c r="AD2820">
        <v>0</v>
      </c>
      <c r="AE2820" s="16">
        <v>43811</v>
      </c>
      <c r="AF2820" s="16">
        <v>43810</v>
      </c>
      <c r="AG2820">
        <v>0</v>
      </c>
    </row>
    <row r="2821" spans="10:33" x14ac:dyDescent="0.3">
      <c r="J2821" s="32">
        <v>44385</v>
      </c>
      <c r="K2821" s="33">
        <v>44357</v>
      </c>
      <c r="L2821" s="31">
        <v>-0.08</v>
      </c>
      <c r="M2821" s="32">
        <v>44966</v>
      </c>
      <c r="N2821" s="33">
        <v>44862</v>
      </c>
      <c r="O2821" s="31">
        <v>0</v>
      </c>
      <c r="P2821" s="26">
        <v>44237</v>
      </c>
      <c r="Q2821" s="26">
        <v>44210</v>
      </c>
      <c r="R2821" s="25">
        <v>0</v>
      </c>
      <c r="S2821" s="51">
        <v>42929</v>
      </c>
      <c r="T2821" s="53">
        <v>42872</v>
      </c>
      <c r="U2821" s="21">
        <v>0</v>
      </c>
      <c r="V2821" s="51">
        <v>42621</v>
      </c>
      <c r="W2821" s="53">
        <v>42557</v>
      </c>
      <c r="X2821" s="21">
        <v>0</v>
      </c>
      <c r="Y2821" s="16">
        <v>42257</v>
      </c>
      <c r="Z2821" s="16">
        <v>42200</v>
      </c>
      <c r="AA2821">
        <v>0</v>
      </c>
      <c r="AB2821" s="16">
        <v>43202</v>
      </c>
      <c r="AC2821" s="16">
        <v>43154</v>
      </c>
      <c r="AD2821">
        <v>0</v>
      </c>
      <c r="AE2821" s="16">
        <v>43811</v>
      </c>
      <c r="AF2821" s="16">
        <v>43811</v>
      </c>
      <c r="AG2821">
        <v>0</v>
      </c>
    </row>
    <row r="2822" spans="10:33" x14ac:dyDescent="0.3">
      <c r="J2822" s="32">
        <v>44385</v>
      </c>
      <c r="K2822" s="33">
        <v>44358</v>
      </c>
      <c r="L2822" s="31">
        <v>-0.5</v>
      </c>
      <c r="M2822" s="32">
        <v>44994</v>
      </c>
      <c r="N2822" s="33">
        <v>44862</v>
      </c>
      <c r="O2822" s="31">
        <v>0</v>
      </c>
      <c r="P2822" s="26">
        <v>44237</v>
      </c>
      <c r="Q2822" s="26">
        <v>44211</v>
      </c>
      <c r="R2822" s="25">
        <v>0</v>
      </c>
      <c r="S2822" s="51">
        <v>42929</v>
      </c>
      <c r="T2822" s="53">
        <v>42873</v>
      </c>
      <c r="U2822" s="21">
        <v>0</v>
      </c>
      <c r="V2822" s="51">
        <v>42565</v>
      </c>
      <c r="W2822" s="53">
        <v>42558</v>
      </c>
      <c r="X2822" s="21">
        <v>-0.02</v>
      </c>
      <c r="Y2822" s="16">
        <v>42229</v>
      </c>
      <c r="Z2822" s="16">
        <v>42201</v>
      </c>
      <c r="AA2822">
        <v>0</v>
      </c>
      <c r="AB2822" s="16">
        <v>43202</v>
      </c>
      <c r="AC2822" s="16">
        <v>43157</v>
      </c>
      <c r="AD2822">
        <v>0</v>
      </c>
      <c r="AE2822" s="16">
        <v>43874</v>
      </c>
      <c r="AF2822" s="16">
        <v>43832</v>
      </c>
      <c r="AG2822">
        <v>0</v>
      </c>
    </row>
    <row r="2823" spans="10:33" x14ac:dyDescent="0.3">
      <c r="J2823" s="32">
        <v>44385</v>
      </c>
      <c r="K2823" s="33">
        <v>44361</v>
      </c>
      <c r="L2823" s="31">
        <v>-0.20999999999999899</v>
      </c>
      <c r="M2823" s="32">
        <v>44875</v>
      </c>
      <c r="N2823" s="33">
        <v>44865</v>
      </c>
      <c r="O2823" s="31">
        <v>0</v>
      </c>
      <c r="P2823" s="26">
        <v>44237</v>
      </c>
      <c r="Q2823" s="26">
        <v>44214</v>
      </c>
      <c r="R2823" s="25">
        <v>0</v>
      </c>
      <c r="S2823" s="51">
        <v>42929</v>
      </c>
      <c r="T2823" s="53">
        <v>42874</v>
      </c>
      <c r="U2823" s="21">
        <v>0</v>
      </c>
      <c r="V2823" s="51">
        <v>42593</v>
      </c>
      <c r="W2823" s="53">
        <v>42558</v>
      </c>
      <c r="X2823" s="21">
        <v>-0.38</v>
      </c>
      <c r="Y2823" s="16">
        <v>42257</v>
      </c>
      <c r="Z2823" s="16">
        <v>42201</v>
      </c>
      <c r="AA2823">
        <v>0</v>
      </c>
      <c r="AB2823" s="16">
        <v>43202</v>
      </c>
      <c r="AC2823" s="16">
        <v>43158</v>
      </c>
      <c r="AD2823">
        <v>0</v>
      </c>
      <c r="AE2823" s="16">
        <v>43874</v>
      </c>
      <c r="AF2823" s="16">
        <v>43833</v>
      </c>
      <c r="AG2823">
        <v>-0.29999999999999899</v>
      </c>
    </row>
    <row r="2824" spans="10:33" x14ac:dyDescent="0.3">
      <c r="J2824" s="32">
        <v>44385</v>
      </c>
      <c r="K2824" s="33">
        <v>44362</v>
      </c>
      <c r="L2824" s="31">
        <v>-0.249999999999999</v>
      </c>
      <c r="M2824" s="32">
        <v>44966</v>
      </c>
      <c r="N2824" s="33">
        <v>44865</v>
      </c>
      <c r="O2824" s="31">
        <v>0</v>
      </c>
      <c r="P2824" s="26">
        <v>44237</v>
      </c>
      <c r="Q2824" s="26">
        <v>44215</v>
      </c>
      <c r="R2824" s="25">
        <v>0</v>
      </c>
      <c r="S2824" s="51">
        <v>42929</v>
      </c>
      <c r="T2824" s="53">
        <v>42877</v>
      </c>
      <c r="U2824" s="21">
        <v>0</v>
      </c>
      <c r="V2824" s="51">
        <v>42621</v>
      </c>
      <c r="W2824" s="53">
        <v>42558</v>
      </c>
      <c r="X2824" s="21">
        <v>-0.40999999999999898</v>
      </c>
      <c r="Y2824" s="16">
        <v>42229</v>
      </c>
      <c r="Z2824" s="16">
        <v>42202</v>
      </c>
      <c r="AA2824">
        <v>0</v>
      </c>
      <c r="AB2824" s="16">
        <v>43202</v>
      </c>
      <c r="AC2824" s="16">
        <v>43159</v>
      </c>
      <c r="AD2824">
        <v>0</v>
      </c>
      <c r="AE2824" s="16">
        <v>43874</v>
      </c>
      <c r="AF2824" s="16">
        <v>43836</v>
      </c>
      <c r="AG2824">
        <v>1.08</v>
      </c>
    </row>
    <row r="2825" spans="10:33" x14ac:dyDescent="0.3">
      <c r="J2825" s="32">
        <v>44385</v>
      </c>
      <c r="K2825" s="33">
        <v>44363</v>
      </c>
      <c r="L2825" s="31">
        <v>-0.44</v>
      </c>
      <c r="M2825" s="32">
        <v>44994</v>
      </c>
      <c r="N2825" s="33">
        <v>44865</v>
      </c>
      <c r="O2825" s="31">
        <v>0</v>
      </c>
      <c r="P2825" s="26">
        <v>44237</v>
      </c>
      <c r="Q2825" s="26">
        <v>44216</v>
      </c>
      <c r="R2825" s="25">
        <v>0</v>
      </c>
      <c r="S2825" s="51">
        <v>42929</v>
      </c>
      <c r="T2825" s="53">
        <v>42878</v>
      </c>
      <c r="U2825" s="21">
        <v>0</v>
      </c>
      <c r="V2825" s="51">
        <v>42565</v>
      </c>
      <c r="W2825" s="53">
        <v>42559</v>
      </c>
      <c r="X2825" s="21">
        <v>0.04</v>
      </c>
      <c r="Y2825" s="16">
        <v>42257</v>
      </c>
      <c r="Z2825" s="16">
        <v>42202</v>
      </c>
      <c r="AA2825">
        <v>0</v>
      </c>
      <c r="AB2825" s="16">
        <v>43202</v>
      </c>
      <c r="AC2825" s="16">
        <v>43161</v>
      </c>
      <c r="AD2825">
        <v>0</v>
      </c>
      <c r="AE2825" s="16">
        <v>43874</v>
      </c>
      <c r="AF2825" s="16">
        <v>43837</v>
      </c>
      <c r="AG2825">
        <v>-0.87999999999999901</v>
      </c>
    </row>
    <row r="2826" spans="10:33" x14ac:dyDescent="0.3">
      <c r="J2826" s="32">
        <v>44385</v>
      </c>
      <c r="K2826" s="33">
        <v>44364</v>
      </c>
      <c r="L2826" s="31">
        <v>0.75999999999999901</v>
      </c>
      <c r="M2826" s="32">
        <v>44875</v>
      </c>
      <c r="N2826" s="33">
        <v>44866</v>
      </c>
      <c r="O2826" s="31">
        <v>0</v>
      </c>
      <c r="P2826" s="26">
        <v>44237</v>
      </c>
      <c r="Q2826" s="26">
        <v>44217</v>
      </c>
      <c r="R2826" s="25">
        <v>0</v>
      </c>
      <c r="S2826" s="51">
        <v>42929</v>
      </c>
      <c r="T2826" s="53">
        <v>42879</v>
      </c>
      <c r="U2826" s="21">
        <v>0</v>
      </c>
      <c r="V2826" s="51">
        <v>42593</v>
      </c>
      <c r="W2826" s="53">
        <v>42559</v>
      </c>
      <c r="X2826" s="21">
        <v>0.12</v>
      </c>
      <c r="Y2826" s="16">
        <v>42229</v>
      </c>
      <c r="Z2826" s="16">
        <v>42205</v>
      </c>
      <c r="AA2826">
        <v>0</v>
      </c>
      <c r="AB2826" s="16">
        <v>43202</v>
      </c>
      <c r="AC2826" s="16">
        <v>43164</v>
      </c>
      <c r="AD2826">
        <v>0</v>
      </c>
      <c r="AE2826" s="16">
        <v>43874</v>
      </c>
      <c r="AF2826" s="16">
        <v>43838</v>
      </c>
      <c r="AG2826">
        <v>0.79</v>
      </c>
    </row>
    <row r="2827" spans="10:33" x14ac:dyDescent="0.3">
      <c r="J2827" s="32">
        <v>44385</v>
      </c>
      <c r="K2827" s="33">
        <v>44365</v>
      </c>
      <c r="L2827" s="31">
        <v>-0.59999999999999898</v>
      </c>
      <c r="M2827" s="32">
        <v>44966</v>
      </c>
      <c r="N2827" s="33">
        <v>44866</v>
      </c>
      <c r="O2827" s="31">
        <v>0</v>
      </c>
      <c r="P2827" s="26">
        <v>44237</v>
      </c>
      <c r="Q2827" s="26">
        <v>44218</v>
      </c>
      <c r="R2827" s="25">
        <v>0</v>
      </c>
      <c r="S2827" s="51">
        <v>42929</v>
      </c>
      <c r="T2827" s="53">
        <v>42880</v>
      </c>
      <c r="U2827" s="21">
        <v>0</v>
      </c>
      <c r="V2827" s="51">
        <v>42621</v>
      </c>
      <c r="W2827" s="53">
        <v>42559</v>
      </c>
      <c r="X2827" s="21">
        <v>0.13999999999999899</v>
      </c>
      <c r="Y2827" s="16">
        <v>42257</v>
      </c>
      <c r="Z2827" s="16">
        <v>42205</v>
      </c>
      <c r="AA2827">
        <v>0</v>
      </c>
      <c r="AB2827" s="16">
        <v>43202</v>
      </c>
      <c r="AC2827" s="16">
        <v>43165</v>
      </c>
      <c r="AD2827">
        <v>0</v>
      </c>
      <c r="AE2827" s="16">
        <v>43874</v>
      </c>
      <c r="AF2827" s="16">
        <v>43839</v>
      </c>
      <c r="AG2827">
        <v>-1.5499999999999901</v>
      </c>
    </row>
    <row r="2828" spans="10:33" x14ac:dyDescent="0.3">
      <c r="J2828" s="32">
        <v>44385</v>
      </c>
      <c r="K2828" s="33">
        <v>44368</v>
      </c>
      <c r="L2828" s="31">
        <v>1.02999999999999</v>
      </c>
      <c r="M2828" s="32">
        <v>44994</v>
      </c>
      <c r="N2828" s="33">
        <v>44866</v>
      </c>
      <c r="O2828" s="31">
        <v>0</v>
      </c>
      <c r="P2828" s="26">
        <v>44237</v>
      </c>
      <c r="Q2828" s="26">
        <v>44221</v>
      </c>
      <c r="R2828" s="25">
        <v>0</v>
      </c>
      <c r="S2828" s="51">
        <v>42929</v>
      </c>
      <c r="T2828" s="53">
        <v>42881</v>
      </c>
      <c r="U2828" s="21">
        <v>0</v>
      </c>
      <c r="V2828" s="51">
        <v>42565</v>
      </c>
      <c r="W2828" s="53">
        <v>42562</v>
      </c>
      <c r="X2828" s="21">
        <v>-0.08</v>
      </c>
      <c r="Y2828" s="16">
        <v>42229</v>
      </c>
      <c r="Z2828" s="16">
        <v>42206</v>
      </c>
      <c r="AA2828">
        <v>0</v>
      </c>
      <c r="AB2828" s="16">
        <v>43202</v>
      </c>
      <c r="AC2828" s="16">
        <v>43166</v>
      </c>
      <c r="AD2828">
        <v>0</v>
      </c>
      <c r="AE2828" s="16">
        <v>43874</v>
      </c>
      <c r="AF2828" s="16">
        <v>43840</v>
      </c>
      <c r="AG2828">
        <v>-1.1599999999999999</v>
      </c>
    </row>
    <row r="2829" spans="10:33" x14ac:dyDescent="0.3">
      <c r="J2829" s="32">
        <v>44385</v>
      </c>
      <c r="K2829" s="33">
        <v>44369</v>
      </c>
      <c r="L2829" s="31">
        <v>-1.00999999999999</v>
      </c>
      <c r="M2829" s="32">
        <v>44875</v>
      </c>
      <c r="N2829" s="33">
        <v>44867</v>
      </c>
      <c r="O2829" s="31">
        <v>0</v>
      </c>
      <c r="P2829" s="26">
        <v>44237</v>
      </c>
      <c r="Q2829" s="26">
        <v>44222</v>
      </c>
      <c r="R2829" s="25">
        <v>0</v>
      </c>
      <c r="S2829" s="51">
        <v>42929</v>
      </c>
      <c r="T2829" s="53">
        <v>42884</v>
      </c>
      <c r="U2829" s="21">
        <v>0</v>
      </c>
      <c r="V2829" s="51">
        <v>42593</v>
      </c>
      <c r="W2829" s="53">
        <v>42562</v>
      </c>
      <c r="X2829" s="21">
        <v>-0.48</v>
      </c>
      <c r="Y2829" s="16">
        <v>42257</v>
      </c>
      <c r="Z2829" s="16">
        <v>42206</v>
      </c>
      <c r="AA2829">
        <v>0</v>
      </c>
      <c r="AB2829" s="16">
        <v>43202</v>
      </c>
      <c r="AC2829" s="16">
        <v>43167</v>
      </c>
      <c r="AD2829">
        <v>0</v>
      </c>
      <c r="AE2829" s="16">
        <v>43874</v>
      </c>
      <c r="AF2829" s="16">
        <v>43843</v>
      </c>
      <c r="AG2829">
        <v>-2.02</v>
      </c>
    </row>
    <row r="2830" spans="10:33" x14ac:dyDescent="0.3">
      <c r="J2830" s="32">
        <v>44385</v>
      </c>
      <c r="K2830" s="33">
        <v>44370</v>
      </c>
      <c r="L2830" s="31">
        <v>-0.9</v>
      </c>
      <c r="M2830" s="32">
        <v>44966</v>
      </c>
      <c r="N2830" s="33">
        <v>44867</v>
      </c>
      <c r="O2830" s="31">
        <v>0</v>
      </c>
      <c r="P2830" s="26">
        <v>44237</v>
      </c>
      <c r="Q2830" s="26">
        <v>44223</v>
      </c>
      <c r="R2830" s="25">
        <v>0</v>
      </c>
      <c r="S2830" s="51">
        <v>42929</v>
      </c>
      <c r="T2830" s="53">
        <v>42885</v>
      </c>
      <c r="U2830" s="21">
        <v>0</v>
      </c>
      <c r="V2830" s="51">
        <v>42621</v>
      </c>
      <c r="W2830" s="53">
        <v>42562</v>
      </c>
      <c r="X2830" s="21">
        <v>-0.7</v>
      </c>
      <c r="Y2830" s="16">
        <v>42229</v>
      </c>
      <c r="Z2830" s="16">
        <v>42207</v>
      </c>
      <c r="AA2830">
        <v>0</v>
      </c>
      <c r="AB2830" s="16">
        <v>43202</v>
      </c>
      <c r="AC2830" s="16">
        <v>43168</v>
      </c>
      <c r="AD2830">
        <v>0</v>
      </c>
      <c r="AE2830" s="16">
        <v>43902</v>
      </c>
      <c r="AF2830" s="16">
        <v>43858</v>
      </c>
      <c r="AG2830">
        <v>0</v>
      </c>
    </row>
    <row r="2831" spans="10:33" x14ac:dyDescent="0.3">
      <c r="J2831" s="32">
        <v>44385</v>
      </c>
      <c r="K2831" s="33">
        <v>44371</v>
      </c>
      <c r="L2831" s="31">
        <v>-0.18</v>
      </c>
      <c r="M2831" s="32">
        <v>44994</v>
      </c>
      <c r="N2831" s="33">
        <v>44867</v>
      </c>
      <c r="O2831" s="31">
        <v>0</v>
      </c>
      <c r="P2831" s="26">
        <v>44237</v>
      </c>
      <c r="Q2831" s="26">
        <v>44224</v>
      </c>
      <c r="R2831" s="25">
        <v>0</v>
      </c>
      <c r="S2831" s="51">
        <v>42929</v>
      </c>
      <c r="T2831" s="53">
        <v>42886</v>
      </c>
      <c r="U2831" s="21">
        <v>0</v>
      </c>
      <c r="V2831" s="51">
        <v>42565</v>
      </c>
      <c r="W2831" s="53">
        <v>42563</v>
      </c>
      <c r="X2831" s="21">
        <v>3.9999999999999897E-2</v>
      </c>
      <c r="Y2831" s="16">
        <v>42257</v>
      </c>
      <c r="Z2831" s="16">
        <v>42207</v>
      </c>
      <c r="AA2831">
        <v>0</v>
      </c>
      <c r="AB2831" s="16">
        <v>43202</v>
      </c>
      <c r="AC2831" s="16">
        <v>43171</v>
      </c>
      <c r="AD2831">
        <v>0</v>
      </c>
      <c r="AE2831" s="16">
        <v>43902</v>
      </c>
      <c r="AF2831" s="16">
        <v>43859</v>
      </c>
      <c r="AG2831">
        <v>-0.16</v>
      </c>
    </row>
    <row r="2832" spans="10:33" x14ac:dyDescent="0.3">
      <c r="J2832" s="32">
        <v>44385</v>
      </c>
      <c r="K2832" s="33">
        <v>44372</v>
      </c>
      <c r="L2832" s="31">
        <v>-0.14000000000000001</v>
      </c>
      <c r="M2832" s="32">
        <v>44875</v>
      </c>
      <c r="N2832" s="33">
        <v>44868</v>
      </c>
      <c r="O2832" s="31">
        <v>0</v>
      </c>
      <c r="P2832" s="26">
        <v>44237</v>
      </c>
      <c r="Q2832" s="26">
        <v>44225</v>
      </c>
      <c r="R2832" s="25">
        <v>0</v>
      </c>
      <c r="S2832" s="51">
        <v>42929</v>
      </c>
      <c r="T2832" s="53">
        <v>42887</v>
      </c>
      <c r="U2832" s="21">
        <v>0</v>
      </c>
      <c r="V2832" s="51">
        <v>42593</v>
      </c>
      <c r="W2832" s="53">
        <v>42563</v>
      </c>
      <c r="X2832" s="21">
        <v>-0.21000000000000099</v>
      </c>
      <c r="Y2832" s="16">
        <v>42229</v>
      </c>
      <c r="Z2832" s="16">
        <v>42208</v>
      </c>
      <c r="AA2832">
        <v>0</v>
      </c>
      <c r="AB2832" s="16">
        <v>43202</v>
      </c>
      <c r="AC2832" s="16">
        <v>43172</v>
      </c>
      <c r="AD2832">
        <v>0</v>
      </c>
      <c r="AE2832" s="16">
        <v>43902</v>
      </c>
      <c r="AF2832" s="16">
        <v>43860</v>
      </c>
      <c r="AG2832">
        <v>2.21</v>
      </c>
    </row>
    <row r="2833" spans="10:33" x14ac:dyDescent="0.3">
      <c r="J2833" s="32">
        <v>44385</v>
      </c>
      <c r="K2833" s="33">
        <v>44375</v>
      </c>
      <c r="L2833" s="31">
        <v>-0.19999999999999901</v>
      </c>
      <c r="M2833" s="32">
        <v>44966</v>
      </c>
      <c r="N2833" s="33">
        <v>44868</v>
      </c>
      <c r="O2833" s="31">
        <v>0</v>
      </c>
      <c r="P2833" s="26">
        <v>44237</v>
      </c>
      <c r="Q2833" s="26">
        <v>44228</v>
      </c>
      <c r="R2833" s="25">
        <v>0</v>
      </c>
      <c r="S2833" s="51">
        <v>42957</v>
      </c>
      <c r="T2833" s="53">
        <v>42887</v>
      </c>
      <c r="U2833" s="21">
        <v>0</v>
      </c>
      <c r="V2833" s="51">
        <v>42621</v>
      </c>
      <c r="W2833" s="53">
        <v>42563</v>
      </c>
      <c r="X2833" s="21">
        <v>-0.08</v>
      </c>
      <c r="Y2833" s="16">
        <v>42257</v>
      </c>
      <c r="Z2833" s="16">
        <v>42208</v>
      </c>
      <c r="AA2833">
        <v>0</v>
      </c>
      <c r="AB2833" s="16">
        <v>43202</v>
      </c>
      <c r="AC2833" s="16">
        <v>43173</v>
      </c>
      <c r="AD2833">
        <v>0</v>
      </c>
      <c r="AE2833" s="16">
        <v>43902</v>
      </c>
      <c r="AF2833" s="16">
        <v>43861</v>
      </c>
      <c r="AG2833">
        <v>0.72</v>
      </c>
    </row>
    <row r="2834" spans="10:33" x14ac:dyDescent="0.3">
      <c r="J2834" s="32">
        <v>44385</v>
      </c>
      <c r="K2834" s="33">
        <v>44376</v>
      </c>
      <c r="L2834" s="31">
        <v>0.19999999999999901</v>
      </c>
      <c r="M2834" s="32">
        <v>44994</v>
      </c>
      <c r="N2834" s="33">
        <v>44868</v>
      </c>
      <c r="O2834" s="31">
        <v>0</v>
      </c>
      <c r="P2834" s="26">
        <v>44237</v>
      </c>
      <c r="Q2834" s="26">
        <v>44229</v>
      </c>
      <c r="R2834" s="25">
        <v>0</v>
      </c>
      <c r="S2834" s="51">
        <v>42929</v>
      </c>
      <c r="T2834" s="53">
        <v>42888</v>
      </c>
      <c r="U2834" s="21">
        <v>0</v>
      </c>
      <c r="V2834" s="51">
        <v>42565</v>
      </c>
      <c r="W2834" s="53">
        <v>42564</v>
      </c>
      <c r="X2834" s="21">
        <v>0.01</v>
      </c>
      <c r="Y2834" s="16">
        <v>42229</v>
      </c>
      <c r="Z2834" s="16">
        <v>42209</v>
      </c>
      <c r="AA2834">
        <v>0</v>
      </c>
      <c r="AB2834" s="16">
        <v>43202</v>
      </c>
      <c r="AC2834" s="16">
        <v>43174</v>
      </c>
      <c r="AD2834">
        <v>0</v>
      </c>
      <c r="AE2834" s="16">
        <v>43930</v>
      </c>
      <c r="AF2834" s="16">
        <v>43885</v>
      </c>
      <c r="AG2834">
        <v>0</v>
      </c>
    </row>
    <row r="2835" spans="10:33" x14ac:dyDescent="0.3">
      <c r="J2835" s="32">
        <v>44385</v>
      </c>
      <c r="K2835" s="33">
        <v>44377</v>
      </c>
      <c r="L2835" s="31">
        <v>-0.619999999999999</v>
      </c>
      <c r="M2835" s="32">
        <v>44875</v>
      </c>
      <c r="N2835" s="33">
        <v>44869</v>
      </c>
      <c r="O2835" s="31">
        <v>0</v>
      </c>
      <c r="P2835" s="26">
        <v>44237</v>
      </c>
      <c r="Q2835" s="26">
        <v>44230</v>
      </c>
      <c r="R2835" s="25">
        <v>0</v>
      </c>
      <c r="S2835" s="51">
        <v>42957</v>
      </c>
      <c r="T2835" s="53">
        <v>42888</v>
      </c>
      <c r="U2835" s="21">
        <v>0</v>
      </c>
      <c r="V2835" s="51">
        <v>42593</v>
      </c>
      <c r="W2835" s="53">
        <v>42564</v>
      </c>
      <c r="X2835" s="21">
        <v>-0.749999999999998</v>
      </c>
      <c r="Y2835" s="16">
        <v>42257</v>
      </c>
      <c r="Z2835" s="16">
        <v>42209</v>
      </c>
      <c r="AA2835">
        <v>0</v>
      </c>
      <c r="AB2835" s="16">
        <v>43202</v>
      </c>
      <c r="AC2835" s="16">
        <v>43175</v>
      </c>
      <c r="AD2835">
        <v>0</v>
      </c>
      <c r="AE2835" s="16">
        <v>43930</v>
      </c>
      <c r="AF2835" s="16">
        <v>43886</v>
      </c>
      <c r="AG2835">
        <v>-1.22999999999999</v>
      </c>
    </row>
    <row r="2836" spans="10:33" x14ac:dyDescent="0.3">
      <c r="J2836" s="32">
        <v>44385</v>
      </c>
      <c r="K2836" s="33">
        <v>44378</v>
      </c>
      <c r="L2836" s="31">
        <v>0.98</v>
      </c>
      <c r="M2836" s="32">
        <v>44966</v>
      </c>
      <c r="N2836" s="33">
        <v>44869</v>
      </c>
      <c r="O2836" s="31">
        <v>0</v>
      </c>
      <c r="P2836" s="26">
        <v>44237</v>
      </c>
      <c r="Q2836" s="26">
        <v>44231</v>
      </c>
      <c r="R2836" s="25">
        <v>0</v>
      </c>
      <c r="S2836" s="51">
        <v>42929</v>
      </c>
      <c r="T2836" s="53">
        <v>42891</v>
      </c>
      <c r="U2836" s="21">
        <v>0</v>
      </c>
      <c r="V2836" s="51">
        <v>42621</v>
      </c>
      <c r="W2836" s="53">
        <v>42564</v>
      </c>
      <c r="X2836" s="21">
        <v>-0.57999999999999996</v>
      </c>
      <c r="Y2836" s="16">
        <v>42229</v>
      </c>
      <c r="Z2836" s="16">
        <v>42212</v>
      </c>
      <c r="AA2836">
        <v>0</v>
      </c>
      <c r="AB2836" s="16">
        <v>43230</v>
      </c>
      <c r="AC2836" s="16">
        <v>43175</v>
      </c>
      <c r="AD2836">
        <v>0</v>
      </c>
      <c r="AE2836" s="16">
        <v>43930</v>
      </c>
      <c r="AF2836" s="16">
        <v>43887</v>
      </c>
      <c r="AG2836">
        <v>1.18999999999999</v>
      </c>
    </row>
    <row r="2837" spans="10:33" x14ac:dyDescent="0.3">
      <c r="J2837" s="32">
        <v>44385</v>
      </c>
      <c r="K2837" s="33">
        <v>44379</v>
      </c>
      <c r="L2837" s="31">
        <v>0.46</v>
      </c>
      <c r="M2837" s="32">
        <v>44994</v>
      </c>
      <c r="N2837" s="33">
        <v>44869</v>
      </c>
      <c r="O2837" s="31">
        <v>0</v>
      </c>
      <c r="P2837" s="26">
        <v>44237</v>
      </c>
      <c r="Q2837" s="26">
        <v>44232</v>
      </c>
      <c r="R2837" s="25">
        <v>0</v>
      </c>
      <c r="S2837" s="51">
        <v>42957</v>
      </c>
      <c r="T2837" s="53">
        <v>42891</v>
      </c>
      <c r="U2837" s="21">
        <v>0</v>
      </c>
      <c r="V2837" s="51">
        <v>42565</v>
      </c>
      <c r="W2837" s="53">
        <v>42565</v>
      </c>
      <c r="X2837" s="21">
        <v>0.06</v>
      </c>
      <c r="Y2837" s="16">
        <v>42257</v>
      </c>
      <c r="Z2837" s="16">
        <v>42212</v>
      </c>
      <c r="AA2837">
        <v>0</v>
      </c>
      <c r="AB2837" s="16">
        <v>43202</v>
      </c>
      <c r="AC2837" s="16">
        <v>43178</v>
      </c>
      <c r="AD2837">
        <v>0</v>
      </c>
      <c r="AE2837" s="16">
        <v>43930</v>
      </c>
      <c r="AF2837" s="16">
        <v>43888</v>
      </c>
      <c r="AG2837">
        <v>0.98</v>
      </c>
    </row>
    <row r="2838" spans="10:33" x14ac:dyDescent="0.3">
      <c r="J2838" s="32">
        <v>44385</v>
      </c>
      <c r="K2838" s="33">
        <v>44382</v>
      </c>
      <c r="L2838" s="31">
        <v>-0.71</v>
      </c>
      <c r="M2838" s="32">
        <v>44875</v>
      </c>
      <c r="N2838" s="33">
        <v>44872</v>
      </c>
      <c r="O2838" s="31">
        <v>0</v>
      </c>
      <c r="P2838" s="26">
        <v>44237</v>
      </c>
      <c r="Q2838" s="26">
        <v>44235</v>
      </c>
      <c r="R2838" s="25">
        <v>0</v>
      </c>
      <c r="S2838" s="51">
        <v>42929</v>
      </c>
      <c r="T2838" s="53">
        <v>42893</v>
      </c>
      <c r="U2838" s="21">
        <v>0</v>
      </c>
      <c r="V2838" s="51">
        <v>42593</v>
      </c>
      <c r="W2838" s="53">
        <v>42565</v>
      </c>
      <c r="X2838" s="21">
        <v>3.9999999999999501E-2</v>
      </c>
      <c r="Y2838" s="16">
        <v>42229</v>
      </c>
      <c r="Z2838" s="16">
        <v>42213</v>
      </c>
      <c r="AA2838">
        <v>0</v>
      </c>
      <c r="AB2838" s="16">
        <v>43230</v>
      </c>
      <c r="AC2838" s="16">
        <v>43178</v>
      </c>
      <c r="AD2838">
        <v>0.1</v>
      </c>
      <c r="AE2838" s="16">
        <v>43930</v>
      </c>
      <c r="AF2838" s="16">
        <v>43889</v>
      </c>
      <c r="AG2838">
        <v>1.0499999999999901</v>
      </c>
    </row>
    <row r="2839" spans="10:33" x14ac:dyDescent="0.3">
      <c r="J2839" s="32">
        <v>44385</v>
      </c>
      <c r="K2839" s="33">
        <v>44383</v>
      </c>
      <c r="L2839" s="31">
        <v>-0.66999999999999904</v>
      </c>
      <c r="M2839" s="32">
        <v>44966</v>
      </c>
      <c r="N2839" s="33">
        <v>44872</v>
      </c>
      <c r="O2839" s="31">
        <v>0</v>
      </c>
      <c r="P2839" s="26">
        <v>44237</v>
      </c>
      <c r="Q2839" s="26">
        <v>44236</v>
      </c>
      <c r="R2839" s="25">
        <v>0</v>
      </c>
      <c r="S2839" s="51">
        <v>42957</v>
      </c>
      <c r="T2839" s="53">
        <v>42893</v>
      </c>
      <c r="U2839" s="21">
        <v>0</v>
      </c>
      <c r="V2839" s="51">
        <v>42621</v>
      </c>
      <c r="W2839" s="53">
        <v>42565</v>
      </c>
      <c r="X2839" s="21">
        <v>-0.19999999999999901</v>
      </c>
      <c r="Y2839" s="16">
        <v>42257</v>
      </c>
      <c r="Z2839" s="16">
        <v>42213</v>
      </c>
      <c r="AA2839">
        <v>0</v>
      </c>
      <c r="AB2839" s="16">
        <v>43202</v>
      </c>
      <c r="AC2839" s="16">
        <v>43179</v>
      </c>
      <c r="AD2839">
        <v>0</v>
      </c>
      <c r="AE2839" s="16">
        <v>43965</v>
      </c>
      <c r="AF2839" s="16">
        <v>43889</v>
      </c>
      <c r="AG2839">
        <v>0</v>
      </c>
    </row>
    <row r="2840" spans="10:33" x14ac:dyDescent="0.3">
      <c r="J2840" s="32">
        <v>44385</v>
      </c>
      <c r="K2840" s="33">
        <v>44384</v>
      </c>
      <c r="L2840" s="31">
        <v>2.78</v>
      </c>
      <c r="M2840" s="32">
        <v>44994</v>
      </c>
      <c r="N2840" s="33">
        <v>44872</v>
      </c>
      <c r="O2840" s="31">
        <v>0</v>
      </c>
      <c r="P2840" s="26">
        <v>44266</v>
      </c>
      <c r="Q2840" s="26">
        <v>44236</v>
      </c>
      <c r="R2840" s="25">
        <v>0</v>
      </c>
      <c r="S2840" s="51">
        <v>42929</v>
      </c>
      <c r="T2840" s="53">
        <v>42894</v>
      </c>
      <c r="U2840" s="21">
        <v>0</v>
      </c>
      <c r="V2840" s="51">
        <v>42593</v>
      </c>
      <c r="W2840" s="53">
        <v>42566</v>
      </c>
      <c r="X2840" s="21">
        <v>-0.31999999999999901</v>
      </c>
      <c r="Y2840" s="16">
        <v>42229</v>
      </c>
      <c r="Z2840" s="16">
        <v>42214</v>
      </c>
      <c r="AA2840">
        <v>0</v>
      </c>
      <c r="AB2840" s="16">
        <v>43230</v>
      </c>
      <c r="AC2840" s="16">
        <v>43179</v>
      </c>
      <c r="AD2840">
        <v>-0.20999999999999899</v>
      </c>
      <c r="AE2840" s="16">
        <v>43930</v>
      </c>
      <c r="AF2840" s="16">
        <v>43892</v>
      </c>
      <c r="AG2840">
        <v>-0.12</v>
      </c>
    </row>
    <row r="2841" spans="10:33" x14ac:dyDescent="0.3">
      <c r="J2841" s="32">
        <v>44385</v>
      </c>
      <c r="K2841" s="33">
        <v>44385</v>
      </c>
      <c r="L2841" s="31">
        <v>0.439999999999999</v>
      </c>
      <c r="M2841" s="32">
        <v>44875</v>
      </c>
      <c r="N2841" s="33">
        <v>44873</v>
      </c>
      <c r="O2841" s="31">
        <v>0</v>
      </c>
      <c r="P2841" s="26">
        <v>44237</v>
      </c>
      <c r="Q2841" s="26">
        <v>44237</v>
      </c>
      <c r="R2841" s="25">
        <v>0</v>
      </c>
      <c r="S2841" s="51">
        <v>42957</v>
      </c>
      <c r="T2841" s="53">
        <v>42894</v>
      </c>
      <c r="U2841" s="21">
        <v>0</v>
      </c>
      <c r="V2841" s="51">
        <v>42621</v>
      </c>
      <c r="W2841" s="53">
        <v>42566</v>
      </c>
      <c r="X2841" s="21">
        <v>-0.2</v>
      </c>
      <c r="Y2841" s="16">
        <v>42257</v>
      </c>
      <c r="Z2841" s="16">
        <v>42214</v>
      </c>
      <c r="AA2841">
        <v>0</v>
      </c>
      <c r="AB2841" s="16">
        <v>43202</v>
      </c>
      <c r="AC2841" s="16">
        <v>43180</v>
      </c>
      <c r="AD2841">
        <v>0</v>
      </c>
      <c r="AE2841" s="16">
        <v>43965</v>
      </c>
      <c r="AF2841" s="16">
        <v>43892</v>
      </c>
      <c r="AG2841">
        <v>0</v>
      </c>
    </row>
    <row r="2842" spans="10:33" x14ac:dyDescent="0.3">
      <c r="J2842" s="32">
        <v>44420</v>
      </c>
      <c r="K2842" s="33">
        <v>44391</v>
      </c>
      <c r="L2842" s="31">
        <v>0</v>
      </c>
      <c r="M2842" s="32">
        <v>44966</v>
      </c>
      <c r="N2842" s="33">
        <v>44873</v>
      </c>
      <c r="O2842" s="31">
        <v>0</v>
      </c>
      <c r="P2842" s="26">
        <v>44266</v>
      </c>
      <c r="Q2842" s="26">
        <v>44237</v>
      </c>
      <c r="R2842" s="25">
        <v>0.85999999999999899</v>
      </c>
      <c r="S2842" s="51">
        <v>42929</v>
      </c>
      <c r="T2842" s="53">
        <v>42895</v>
      </c>
      <c r="U2842" s="21">
        <v>0</v>
      </c>
      <c r="V2842" s="51">
        <v>42593</v>
      </c>
      <c r="W2842" s="53">
        <v>42569</v>
      </c>
      <c r="X2842" s="21">
        <v>-9.0000000000000399E-2</v>
      </c>
      <c r="Y2842" s="16">
        <v>42229</v>
      </c>
      <c r="Z2842" s="16">
        <v>42215</v>
      </c>
      <c r="AA2842">
        <v>0</v>
      </c>
      <c r="AB2842" s="16">
        <v>43230</v>
      </c>
      <c r="AC2842" s="16">
        <v>43180</v>
      </c>
      <c r="AD2842">
        <v>-0.12000000000000099</v>
      </c>
      <c r="AE2842" s="16">
        <v>43930</v>
      </c>
      <c r="AF2842" s="16">
        <v>43893</v>
      </c>
      <c r="AG2842">
        <v>0.56000000000000005</v>
      </c>
    </row>
    <row r="2843" spans="10:33" x14ac:dyDescent="0.3">
      <c r="J2843" s="32">
        <v>44420</v>
      </c>
      <c r="K2843" s="33">
        <v>44392</v>
      </c>
      <c r="L2843" s="31">
        <v>1.9999999999999501E-2</v>
      </c>
      <c r="M2843" s="32">
        <v>44994</v>
      </c>
      <c r="N2843" s="33">
        <v>44873</v>
      </c>
      <c r="O2843" s="31">
        <v>0</v>
      </c>
      <c r="P2843" s="26">
        <v>44266</v>
      </c>
      <c r="Q2843" s="26">
        <v>44242</v>
      </c>
      <c r="R2843" s="25">
        <v>-0.9</v>
      </c>
      <c r="S2843" s="51">
        <v>42957</v>
      </c>
      <c r="T2843" s="53">
        <v>42895</v>
      </c>
      <c r="U2843" s="21">
        <v>0</v>
      </c>
      <c r="V2843" s="51">
        <v>42621</v>
      </c>
      <c r="W2843" s="53">
        <v>42569</v>
      </c>
      <c r="X2843" s="21">
        <v>-4.9999999999999802E-2</v>
      </c>
      <c r="Y2843" s="16">
        <v>42257</v>
      </c>
      <c r="Z2843" s="16">
        <v>42215</v>
      </c>
      <c r="AA2843">
        <v>0</v>
      </c>
      <c r="AB2843" s="16">
        <v>43202</v>
      </c>
      <c r="AC2843" s="16">
        <v>43181</v>
      </c>
      <c r="AD2843">
        <v>0</v>
      </c>
      <c r="AE2843" s="16">
        <v>43965</v>
      </c>
      <c r="AF2843" s="16">
        <v>43893</v>
      </c>
      <c r="AG2843">
        <v>0</v>
      </c>
    </row>
    <row r="2844" spans="10:33" x14ac:dyDescent="0.3">
      <c r="J2844" s="32">
        <v>44420</v>
      </c>
      <c r="K2844" s="33">
        <v>44393</v>
      </c>
      <c r="L2844" s="31">
        <v>-8.9999999999999802E-2</v>
      </c>
      <c r="M2844" s="32">
        <v>44875</v>
      </c>
      <c r="N2844" s="33">
        <v>44874</v>
      </c>
      <c r="O2844" s="31">
        <v>0</v>
      </c>
      <c r="P2844" s="26">
        <v>44266</v>
      </c>
      <c r="Q2844" s="26">
        <v>44243</v>
      </c>
      <c r="R2844" s="25">
        <v>-0.92999999999999905</v>
      </c>
      <c r="S2844" s="51">
        <v>42929</v>
      </c>
      <c r="T2844" s="53">
        <v>42898</v>
      </c>
      <c r="U2844" s="21">
        <v>0</v>
      </c>
      <c r="V2844" s="51">
        <v>42593</v>
      </c>
      <c r="W2844" s="53">
        <v>42570</v>
      </c>
      <c r="X2844" s="21">
        <v>0.75</v>
      </c>
      <c r="Y2844" s="16">
        <v>42229</v>
      </c>
      <c r="Z2844" s="16">
        <v>42216</v>
      </c>
      <c r="AA2844">
        <v>0</v>
      </c>
      <c r="AB2844" s="16">
        <v>43230</v>
      </c>
      <c r="AC2844" s="16">
        <v>43181</v>
      </c>
      <c r="AD2844">
        <v>0.18</v>
      </c>
      <c r="AE2844" s="16">
        <v>43930</v>
      </c>
      <c r="AF2844" s="16">
        <v>43894</v>
      </c>
      <c r="AG2844">
        <v>-1.31</v>
      </c>
    </row>
    <row r="2845" spans="10:33" x14ac:dyDescent="0.3">
      <c r="J2845" s="32">
        <v>44420</v>
      </c>
      <c r="K2845" s="33">
        <v>44396</v>
      </c>
      <c r="L2845" s="31">
        <v>0.17</v>
      </c>
      <c r="M2845" s="32">
        <v>44966</v>
      </c>
      <c r="N2845" s="33">
        <v>44874</v>
      </c>
      <c r="O2845" s="31">
        <v>0</v>
      </c>
      <c r="P2845" s="26">
        <v>44266</v>
      </c>
      <c r="Q2845" s="26">
        <v>44244</v>
      </c>
      <c r="R2845" s="25">
        <v>0.3</v>
      </c>
      <c r="S2845" s="51">
        <v>42957</v>
      </c>
      <c r="T2845" s="53">
        <v>42898</v>
      </c>
      <c r="U2845" s="21">
        <v>0</v>
      </c>
      <c r="V2845" s="51">
        <v>42621</v>
      </c>
      <c r="W2845" s="53">
        <v>42570</v>
      </c>
      <c r="X2845" s="21">
        <v>0.28999999999999998</v>
      </c>
      <c r="Y2845" s="16">
        <v>42257</v>
      </c>
      <c r="Z2845" s="16">
        <v>42216</v>
      </c>
      <c r="AA2845">
        <v>0</v>
      </c>
      <c r="AB2845" s="16">
        <v>43202</v>
      </c>
      <c r="AC2845" s="16">
        <v>43182</v>
      </c>
      <c r="AD2845">
        <v>0</v>
      </c>
      <c r="AE2845" s="16">
        <v>43965</v>
      </c>
      <c r="AF2845" s="16">
        <v>43894</v>
      </c>
      <c r="AG2845">
        <v>0</v>
      </c>
    </row>
    <row r="2846" spans="10:33" x14ac:dyDescent="0.3">
      <c r="J2846" s="32">
        <v>44420</v>
      </c>
      <c r="K2846" s="33">
        <v>44397</v>
      </c>
      <c r="L2846" s="31">
        <v>-0.01</v>
      </c>
      <c r="M2846" s="32">
        <v>44994</v>
      </c>
      <c r="N2846" s="33">
        <v>44874</v>
      </c>
      <c r="O2846" s="31">
        <v>0</v>
      </c>
      <c r="P2846" s="26">
        <v>44266</v>
      </c>
      <c r="Q2846" s="26">
        <v>44245</v>
      </c>
      <c r="R2846" s="25">
        <v>0.37999999999999901</v>
      </c>
      <c r="S2846" s="51">
        <v>42929</v>
      </c>
      <c r="T2846" s="53">
        <v>42899</v>
      </c>
      <c r="U2846" s="21">
        <v>0</v>
      </c>
      <c r="V2846" s="51">
        <v>42593</v>
      </c>
      <c r="W2846" s="53">
        <v>42571</v>
      </c>
      <c r="X2846" s="21">
        <v>0.41999999999999799</v>
      </c>
      <c r="Y2846" s="16">
        <v>42285</v>
      </c>
      <c r="Z2846" s="16">
        <v>42216</v>
      </c>
      <c r="AA2846">
        <v>0</v>
      </c>
      <c r="AB2846" s="16">
        <v>43230</v>
      </c>
      <c r="AC2846" s="16">
        <v>43182</v>
      </c>
      <c r="AD2846">
        <v>0.74</v>
      </c>
      <c r="AE2846" s="16">
        <v>43930</v>
      </c>
      <c r="AF2846" s="16">
        <v>43895</v>
      </c>
      <c r="AG2846">
        <v>-0.34999999999999898</v>
      </c>
    </row>
    <row r="2847" spans="10:33" x14ac:dyDescent="0.3">
      <c r="J2847" s="32">
        <v>44420</v>
      </c>
      <c r="K2847" s="33">
        <v>44398</v>
      </c>
      <c r="L2847" s="31">
        <v>0.22999999999999901</v>
      </c>
      <c r="M2847" s="32">
        <v>44875</v>
      </c>
      <c r="N2847" s="33">
        <v>44875</v>
      </c>
      <c r="O2847" s="31">
        <v>0</v>
      </c>
      <c r="P2847" s="26">
        <v>44266</v>
      </c>
      <c r="Q2847" s="26">
        <v>44246</v>
      </c>
      <c r="R2847" s="25">
        <v>-0.60999999999999899</v>
      </c>
      <c r="S2847" s="51">
        <v>42957</v>
      </c>
      <c r="T2847" s="53">
        <v>42899</v>
      </c>
      <c r="U2847" s="21">
        <v>0</v>
      </c>
      <c r="V2847" s="51">
        <v>42621</v>
      </c>
      <c r="W2847" s="53">
        <v>42571</v>
      </c>
      <c r="X2847" s="21">
        <v>0.37999999999999901</v>
      </c>
      <c r="Y2847" s="16">
        <v>42229</v>
      </c>
      <c r="Z2847" s="16">
        <v>42219</v>
      </c>
      <c r="AA2847">
        <v>0</v>
      </c>
      <c r="AB2847" s="16">
        <v>43202</v>
      </c>
      <c r="AC2847" s="16">
        <v>43185</v>
      </c>
      <c r="AD2847">
        <v>0</v>
      </c>
      <c r="AE2847" s="16">
        <v>43965</v>
      </c>
      <c r="AF2847" s="16">
        <v>43895</v>
      </c>
      <c r="AG2847">
        <v>0</v>
      </c>
    </row>
    <row r="2848" spans="10:33" x14ac:dyDescent="0.3">
      <c r="J2848" s="32">
        <v>44420</v>
      </c>
      <c r="K2848" s="33">
        <v>44399</v>
      </c>
      <c r="L2848" s="31">
        <v>-0.54999999999999905</v>
      </c>
      <c r="M2848" s="32">
        <v>44966</v>
      </c>
      <c r="N2848" s="33">
        <v>44875</v>
      </c>
      <c r="O2848" s="31">
        <v>0</v>
      </c>
      <c r="P2848" s="26">
        <v>44266</v>
      </c>
      <c r="Q2848" s="26">
        <v>44249</v>
      </c>
      <c r="R2848" s="25">
        <v>0.47</v>
      </c>
      <c r="S2848" s="51">
        <v>42929</v>
      </c>
      <c r="T2848" s="53">
        <v>42900</v>
      </c>
      <c r="U2848" s="21">
        <v>0</v>
      </c>
      <c r="V2848" s="51">
        <v>42593</v>
      </c>
      <c r="W2848" s="53">
        <v>42572</v>
      </c>
      <c r="X2848" s="21">
        <v>-0.16999999999999901</v>
      </c>
      <c r="Y2848" s="16">
        <v>42257</v>
      </c>
      <c r="Z2848" s="16">
        <v>42219</v>
      </c>
      <c r="AA2848">
        <v>0</v>
      </c>
      <c r="AB2848" s="16">
        <v>43230</v>
      </c>
      <c r="AC2848" s="16">
        <v>43185</v>
      </c>
      <c r="AD2848">
        <v>-7.0000000000000201E-2</v>
      </c>
      <c r="AE2848" s="16">
        <v>43930</v>
      </c>
      <c r="AF2848" s="16">
        <v>43896</v>
      </c>
      <c r="AG2848">
        <v>1.50999999999999</v>
      </c>
    </row>
    <row r="2849" spans="10:33" x14ac:dyDescent="0.3">
      <c r="J2849" s="32">
        <v>44420</v>
      </c>
      <c r="K2849" s="33">
        <v>44400</v>
      </c>
      <c r="L2849" s="31">
        <v>-0.12</v>
      </c>
      <c r="M2849" s="32">
        <v>44994</v>
      </c>
      <c r="N2849" s="33">
        <v>44875</v>
      </c>
      <c r="O2849" s="31">
        <v>0</v>
      </c>
      <c r="P2849" s="26">
        <v>44266</v>
      </c>
      <c r="Q2849" s="26">
        <v>44250</v>
      </c>
      <c r="R2849" s="25">
        <v>0.119999999999999</v>
      </c>
      <c r="S2849" s="51">
        <v>42957</v>
      </c>
      <c r="T2849" s="53">
        <v>42900</v>
      </c>
      <c r="U2849" s="21">
        <v>0</v>
      </c>
      <c r="V2849" s="51">
        <v>42621</v>
      </c>
      <c r="W2849" s="53">
        <v>42572</v>
      </c>
      <c r="X2849" s="21">
        <v>0.119999999999999</v>
      </c>
      <c r="Y2849" s="16">
        <v>42285</v>
      </c>
      <c r="Z2849" s="16">
        <v>42219</v>
      </c>
      <c r="AA2849">
        <v>0</v>
      </c>
      <c r="AB2849" s="16">
        <v>43202</v>
      </c>
      <c r="AC2849" s="16">
        <v>43186</v>
      </c>
      <c r="AD2849">
        <v>0</v>
      </c>
      <c r="AE2849" s="16">
        <v>43965</v>
      </c>
      <c r="AF2849" s="16">
        <v>43896</v>
      </c>
      <c r="AG2849">
        <v>0</v>
      </c>
    </row>
    <row r="2850" spans="10:33" x14ac:dyDescent="0.3">
      <c r="J2850" s="32">
        <v>44420</v>
      </c>
      <c r="K2850" s="33">
        <v>44403</v>
      </c>
      <c r="L2850" s="31">
        <v>0.33</v>
      </c>
      <c r="M2850" s="32">
        <v>44966</v>
      </c>
      <c r="N2850" s="33">
        <v>44876</v>
      </c>
      <c r="O2850" s="31">
        <v>0</v>
      </c>
      <c r="P2850" s="26">
        <v>44266</v>
      </c>
      <c r="Q2850" s="26">
        <v>44251</v>
      </c>
      <c r="R2850" s="25">
        <v>1.06</v>
      </c>
      <c r="S2850" s="51">
        <v>42929</v>
      </c>
      <c r="T2850" s="53">
        <v>42901</v>
      </c>
      <c r="U2850" s="21">
        <v>0</v>
      </c>
      <c r="V2850" s="51">
        <v>42593</v>
      </c>
      <c r="W2850" s="53">
        <v>42573</v>
      </c>
      <c r="X2850" s="21">
        <v>0.70999999999999897</v>
      </c>
      <c r="Y2850" s="16">
        <v>42229</v>
      </c>
      <c r="Z2850" s="16">
        <v>42220</v>
      </c>
      <c r="AA2850">
        <v>0</v>
      </c>
      <c r="AB2850" s="16">
        <v>43230</v>
      </c>
      <c r="AC2850" s="16">
        <v>43186</v>
      </c>
      <c r="AD2850">
        <v>-1.9999999999999501E-2</v>
      </c>
      <c r="AE2850" s="16">
        <v>43930</v>
      </c>
      <c r="AF2850" s="16">
        <v>43899</v>
      </c>
      <c r="AG2850">
        <v>1.1399999999999999</v>
      </c>
    </row>
    <row r="2851" spans="10:33" x14ac:dyDescent="0.3">
      <c r="J2851" s="32">
        <v>44420</v>
      </c>
      <c r="K2851" s="33">
        <v>44404</v>
      </c>
      <c r="L2851" s="31">
        <v>-7.9999999999999905E-2</v>
      </c>
      <c r="M2851" s="32">
        <v>44994</v>
      </c>
      <c r="N2851" s="33">
        <v>44876</v>
      </c>
      <c r="O2851" s="31">
        <v>0</v>
      </c>
      <c r="P2851" s="26">
        <v>44266</v>
      </c>
      <c r="Q2851" s="26">
        <v>44252</v>
      </c>
      <c r="R2851" s="25">
        <v>-0.98999999999999899</v>
      </c>
      <c r="S2851" s="51">
        <v>42957</v>
      </c>
      <c r="T2851" s="53">
        <v>42901</v>
      </c>
      <c r="U2851" s="21">
        <v>0</v>
      </c>
      <c r="V2851" s="51">
        <v>42621</v>
      </c>
      <c r="W2851" s="53">
        <v>42573</v>
      </c>
      <c r="X2851" s="21">
        <v>0.52</v>
      </c>
      <c r="Y2851" s="16">
        <v>42257</v>
      </c>
      <c r="Z2851" s="16">
        <v>42220</v>
      </c>
      <c r="AA2851">
        <v>0</v>
      </c>
      <c r="AB2851" s="16">
        <v>43202</v>
      </c>
      <c r="AC2851" s="16">
        <v>43187</v>
      </c>
      <c r="AD2851">
        <v>0</v>
      </c>
      <c r="AE2851" s="16">
        <v>43965</v>
      </c>
      <c r="AF2851" s="16">
        <v>43899</v>
      </c>
      <c r="AG2851">
        <v>0</v>
      </c>
    </row>
    <row r="2852" spans="10:33" x14ac:dyDescent="0.3">
      <c r="J2852" s="32">
        <v>44420</v>
      </c>
      <c r="K2852" s="33">
        <v>44405</v>
      </c>
      <c r="L2852" s="31">
        <v>-0.1</v>
      </c>
      <c r="M2852" s="32">
        <v>45057</v>
      </c>
      <c r="N2852" s="33">
        <v>44876</v>
      </c>
      <c r="O2852" s="31">
        <v>0</v>
      </c>
      <c r="P2852" s="26">
        <v>44266</v>
      </c>
      <c r="Q2852" s="26">
        <v>44253</v>
      </c>
      <c r="R2852" s="25">
        <v>0.869999999999999</v>
      </c>
      <c r="S2852" s="51">
        <v>42929</v>
      </c>
      <c r="T2852" s="53">
        <v>42902</v>
      </c>
      <c r="U2852" s="21">
        <v>0</v>
      </c>
      <c r="V2852" s="51">
        <v>42593</v>
      </c>
      <c r="W2852" s="53">
        <v>42576</v>
      </c>
      <c r="X2852" s="21">
        <v>-8.99999999999989E-2</v>
      </c>
      <c r="Y2852" s="16">
        <v>42285</v>
      </c>
      <c r="Z2852" s="16">
        <v>42220</v>
      </c>
      <c r="AA2852">
        <v>0</v>
      </c>
      <c r="AB2852" s="16">
        <v>43230</v>
      </c>
      <c r="AC2852" s="16">
        <v>43187</v>
      </c>
      <c r="AD2852">
        <v>6.9999999999999798E-2</v>
      </c>
      <c r="AE2852" s="16">
        <v>43965</v>
      </c>
      <c r="AF2852" s="16">
        <v>43900</v>
      </c>
      <c r="AG2852">
        <v>0</v>
      </c>
    </row>
    <row r="2853" spans="10:33" x14ac:dyDescent="0.3">
      <c r="J2853" s="32">
        <v>44420</v>
      </c>
      <c r="K2853" s="33">
        <v>44406</v>
      </c>
      <c r="L2853" s="31">
        <v>-0.33999999999999903</v>
      </c>
      <c r="M2853" s="32">
        <v>44966</v>
      </c>
      <c r="N2853" s="33">
        <v>44879</v>
      </c>
      <c r="O2853" s="31">
        <v>0</v>
      </c>
      <c r="P2853" s="26">
        <v>44266</v>
      </c>
      <c r="Q2853" s="26">
        <v>44257</v>
      </c>
      <c r="R2853" s="25">
        <v>-1.02999999999999</v>
      </c>
      <c r="S2853" s="51">
        <v>42957</v>
      </c>
      <c r="T2853" s="53">
        <v>42902</v>
      </c>
      <c r="U2853" s="21">
        <v>0</v>
      </c>
      <c r="V2853" s="51">
        <v>42621</v>
      </c>
      <c r="W2853" s="53">
        <v>42576</v>
      </c>
      <c r="X2853" s="21">
        <v>7.9999999999998905E-2</v>
      </c>
      <c r="Y2853" s="16">
        <v>42229</v>
      </c>
      <c r="Z2853" s="16">
        <v>42221</v>
      </c>
      <c r="AA2853">
        <v>0</v>
      </c>
      <c r="AB2853" s="16">
        <v>43202</v>
      </c>
      <c r="AC2853" s="16">
        <v>43188</v>
      </c>
      <c r="AD2853">
        <v>0</v>
      </c>
      <c r="AE2853" s="16">
        <v>43965</v>
      </c>
      <c r="AF2853" s="16">
        <v>43901</v>
      </c>
      <c r="AG2853">
        <v>0</v>
      </c>
    </row>
    <row r="2854" spans="10:33" x14ac:dyDescent="0.3">
      <c r="J2854" s="32">
        <v>44420</v>
      </c>
      <c r="K2854" s="33">
        <v>44407</v>
      </c>
      <c r="L2854" s="31">
        <v>1.3199999999999901</v>
      </c>
      <c r="M2854" s="32">
        <v>44994</v>
      </c>
      <c r="N2854" s="33">
        <v>44879</v>
      </c>
      <c r="O2854" s="31">
        <v>0</v>
      </c>
      <c r="P2854" s="26">
        <v>44266</v>
      </c>
      <c r="Q2854" s="26">
        <v>44258</v>
      </c>
      <c r="R2854" s="25">
        <v>-1.53999999999999</v>
      </c>
      <c r="S2854" s="51">
        <v>42929</v>
      </c>
      <c r="T2854" s="53">
        <v>42905</v>
      </c>
      <c r="U2854" s="21">
        <v>0</v>
      </c>
      <c r="V2854" s="51">
        <v>42593</v>
      </c>
      <c r="W2854" s="53">
        <v>42577</v>
      </c>
      <c r="X2854" s="21">
        <v>-1.3099999999999901</v>
      </c>
      <c r="Y2854" s="16">
        <v>42257</v>
      </c>
      <c r="Z2854" s="16">
        <v>42221</v>
      </c>
      <c r="AA2854">
        <v>0</v>
      </c>
      <c r="AB2854" s="16">
        <v>43230</v>
      </c>
      <c r="AC2854" s="16">
        <v>43188</v>
      </c>
      <c r="AD2854">
        <v>0.18</v>
      </c>
      <c r="AE2854" s="16">
        <v>43965</v>
      </c>
      <c r="AF2854" s="16">
        <v>43902</v>
      </c>
      <c r="AG2854">
        <v>0</v>
      </c>
    </row>
    <row r="2855" spans="10:33" x14ac:dyDescent="0.3">
      <c r="J2855" s="32">
        <v>44420</v>
      </c>
      <c r="K2855" s="33">
        <v>44410</v>
      </c>
      <c r="L2855" s="31">
        <v>-0.369999999999999</v>
      </c>
      <c r="M2855" s="32">
        <v>45057</v>
      </c>
      <c r="N2855" s="33">
        <v>44879</v>
      </c>
      <c r="O2855" s="31">
        <v>0</v>
      </c>
      <c r="P2855" s="26">
        <v>44266</v>
      </c>
      <c r="Q2855" s="26">
        <v>44259</v>
      </c>
      <c r="R2855" s="25">
        <v>1.25</v>
      </c>
      <c r="S2855" s="51">
        <v>42957</v>
      </c>
      <c r="T2855" s="53">
        <v>42905</v>
      </c>
      <c r="U2855" s="21">
        <v>0</v>
      </c>
      <c r="V2855" s="51">
        <v>42621</v>
      </c>
      <c r="W2855" s="53">
        <v>42577</v>
      </c>
      <c r="X2855" s="21">
        <v>-1.8</v>
      </c>
      <c r="Y2855" s="16">
        <v>42285</v>
      </c>
      <c r="Z2855" s="16">
        <v>42221</v>
      </c>
      <c r="AA2855">
        <v>0</v>
      </c>
      <c r="AB2855" s="16">
        <v>43202</v>
      </c>
      <c r="AC2855" s="16">
        <v>43189</v>
      </c>
      <c r="AD2855">
        <v>0</v>
      </c>
      <c r="AE2855" s="16">
        <v>43965</v>
      </c>
      <c r="AF2855" s="16">
        <v>43903</v>
      </c>
      <c r="AG2855">
        <v>0</v>
      </c>
    </row>
    <row r="2856" spans="10:33" x14ac:dyDescent="0.3">
      <c r="J2856" s="32">
        <v>44420</v>
      </c>
      <c r="K2856" s="33">
        <v>44411</v>
      </c>
      <c r="L2856" s="31">
        <v>-1.48</v>
      </c>
      <c r="M2856" s="32">
        <v>44966</v>
      </c>
      <c r="N2856" s="33">
        <v>44880</v>
      </c>
      <c r="O2856" s="31">
        <v>0</v>
      </c>
      <c r="P2856" s="26">
        <v>44266</v>
      </c>
      <c r="Q2856" s="26">
        <v>44260</v>
      </c>
      <c r="R2856" s="25">
        <v>0.249999999999999</v>
      </c>
      <c r="S2856" s="51">
        <v>42929</v>
      </c>
      <c r="T2856" s="53">
        <v>42906</v>
      </c>
      <c r="U2856" s="21">
        <v>0</v>
      </c>
      <c r="V2856" s="51">
        <v>42593</v>
      </c>
      <c r="W2856" s="53">
        <v>42578</v>
      </c>
      <c r="X2856" s="21">
        <v>-3.0000000000001002E-2</v>
      </c>
      <c r="Y2856" s="16">
        <v>42229</v>
      </c>
      <c r="Z2856" s="16">
        <v>42222</v>
      </c>
      <c r="AA2856">
        <v>0</v>
      </c>
      <c r="AB2856" s="16">
        <v>43202</v>
      </c>
      <c r="AC2856" s="16">
        <v>43192</v>
      </c>
      <c r="AD2856">
        <v>0</v>
      </c>
      <c r="AE2856" s="16">
        <v>43965</v>
      </c>
      <c r="AF2856" s="16">
        <v>43906</v>
      </c>
      <c r="AG2856">
        <v>0</v>
      </c>
    </row>
    <row r="2857" spans="10:33" x14ac:dyDescent="0.3">
      <c r="J2857" s="32">
        <v>44420</v>
      </c>
      <c r="K2857" s="33">
        <v>44412</v>
      </c>
      <c r="L2857" s="31">
        <v>-1.94999999999999</v>
      </c>
      <c r="M2857" s="32">
        <v>44994</v>
      </c>
      <c r="N2857" s="33">
        <v>44880</v>
      </c>
      <c r="O2857" s="31">
        <v>0</v>
      </c>
      <c r="P2857" s="26">
        <v>44266</v>
      </c>
      <c r="Q2857" s="26">
        <v>44263</v>
      </c>
      <c r="R2857" s="25">
        <v>1.5899999999999901</v>
      </c>
      <c r="S2857" s="51">
        <v>42957</v>
      </c>
      <c r="T2857" s="53">
        <v>42906</v>
      </c>
      <c r="U2857" s="21">
        <v>0</v>
      </c>
      <c r="V2857" s="51">
        <v>42621</v>
      </c>
      <c r="W2857" s="53">
        <v>42578</v>
      </c>
      <c r="X2857" s="21">
        <v>2.0000000000000399E-2</v>
      </c>
      <c r="Y2857" s="16">
        <v>42257</v>
      </c>
      <c r="Z2857" s="16">
        <v>42222</v>
      </c>
      <c r="AA2857">
        <v>0</v>
      </c>
      <c r="AB2857" s="16">
        <v>43202</v>
      </c>
      <c r="AC2857" s="16">
        <v>43193</v>
      </c>
      <c r="AD2857">
        <v>0</v>
      </c>
      <c r="AE2857" s="16">
        <v>43965</v>
      </c>
      <c r="AF2857" s="16">
        <v>43907</v>
      </c>
      <c r="AG2857">
        <v>0</v>
      </c>
    </row>
    <row r="2858" spans="10:33" x14ac:dyDescent="0.3">
      <c r="J2858" s="32">
        <v>44420</v>
      </c>
      <c r="K2858" s="33">
        <v>44413</v>
      </c>
      <c r="L2858" s="31">
        <v>-0.1</v>
      </c>
      <c r="M2858" s="32">
        <v>45057</v>
      </c>
      <c r="N2858" s="33">
        <v>44880</v>
      </c>
      <c r="O2858" s="31">
        <v>0</v>
      </c>
      <c r="P2858" s="26">
        <v>44266</v>
      </c>
      <c r="Q2858" s="26">
        <v>44264</v>
      </c>
      <c r="R2858" s="25">
        <v>1.26</v>
      </c>
      <c r="S2858" s="51">
        <v>42929</v>
      </c>
      <c r="T2858" s="53">
        <v>42907</v>
      </c>
      <c r="U2858" s="21">
        <v>0</v>
      </c>
      <c r="V2858" s="51">
        <v>42593</v>
      </c>
      <c r="W2858" s="53">
        <v>42579</v>
      </c>
      <c r="X2858" s="21">
        <v>1.24999999999999</v>
      </c>
      <c r="Y2858" s="16">
        <v>42285</v>
      </c>
      <c r="Z2858" s="16">
        <v>42222</v>
      </c>
      <c r="AA2858">
        <v>0</v>
      </c>
      <c r="AB2858" s="16">
        <v>43202</v>
      </c>
      <c r="AC2858" s="16">
        <v>43194</v>
      </c>
      <c r="AD2858">
        <v>0</v>
      </c>
      <c r="AE2858" s="16">
        <v>43965</v>
      </c>
      <c r="AF2858" s="16">
        <v>43908</v>
      </c>
      <c r="AG2858">
        <v>0</v>
      </c>
    </row>
    <row r="2859" spans="10:33" x14ac:dyDescent="0.3">
      <c r="J2859" s="32">
        <v>44420</v>
      </c>
      <c r="K2859" s="33">
        <v>44414</v>
      </c>
      <c r="L2859" s="31">
        <v>0.55000000000000004</v>
      </c>
      <c r="M2859" s="32">
        <v>44966</v>
      </c>
      <c r="N2859" s="33">
        <v>44881</v>
      </c>
      <c r="O2859" s="31">
        <v>0</v>
      </c>
      <c r="P2859" s="26">
        <v>44266</v>
      </c>
      <c r="Q2859" s="26">
        <v>44265</v>
      </c>
      <c r="R2859" s="25">
        <v>0.95999999999999897</v>
      </c>
      <c r="S2859" s="51">
        <v>42957</v>
      </c>
      <c r="T2859" s="53">
        <v>42907</v>
      </c>
      <c r="U2859" s="21">
        <v>0</v>
      </c>
      <c r="V2859" s="51">
        <v>42621</v>
      </c>
      <c r="W2859" s="53">
        <v>42579</v>
      </c>
      <c r="X2859" s="21">
        <v>1.35</v>
      </c>
      <c r="Y2859" s="16">
        <v>42229</v>
      </c>
      <c r="Z2859" s="16">
        <v>42223</v>
      </c>
      <c r="AA2859">
        <v>0</v>
      </c>
      <c r="AB2859" s="16">
        <v>43202</v>
      </c>
      <c r="AC2859" s="16">
        <v>43195</v>
      </c>
      <c r="AD2859">
        <v>0</v>
      </c>
      <c r="AE2859" s="16">
        <v>43965</v>
      </c>
      <c r="AF2859" s="16">
        <v>43909</v>
      </c>
      <c r="AG2859">
        <v>0</v>
      </c>
    </row>
    <row r="2860" spans="10:33" x14ac:dyDescent="0.3">
      <c r="J2860" s="32">
        <v>44420</v>
      </c>
      <c r="K2860" s="33">
        <v>44417</v>
      </c>
      <c r="L2860" s="31">
        <v>1.43</v>
      </c>
      <c r="M2860" s="32">
        <v>44994</v>
      </c>
      <c r="N2860" s="33">
        <v>44881</v>
      </c>
      <c r="O2860" s="31">
        <v>0</v>
      </c>
      <c r="P2860" s="26">
        <v>44266</v>
      </c>
      <c r="Q2860" s="26">
        <v>44266</v>
      </c>
      <c r="R2860" s="25">
        <v>0.28999999999999998</v>
      </c>
      <c r="S2860" s="51">
        <v>42929</v>
      </c>
      <c r="T2860" s="53">
        <v>42908</v>
      </c>
      <c r="U2860" s="21">
        <v>0</v>
      </c>
      <c r="V2860" s="51">
        <v>42593</v>
      </c>
      <c r="W2860" s="53">
        <v>42580</v>
      </c>
      <c r="X2860" s="21">
        <v>-0.16999999999999901</v>
      </c>
      <c r="Y2860" s="16">
        <v>42257</v>
      </c>
      <c r="Z2860" s="16">
        <v>42223</v>
      </c>
      <c r="AA2860">
        <v>0</v>
      </c>
      <c r="AB2860" s="16">
        <v>43202</v>
      </c>
      <c r="AC2860" s="16">
        <v>43196</v>
      </c>
      <c r="AD2860">
        <v>0</v>
      </c>
      <c r="AE2860" s="16">
        <v>43965</v>
      </c>
      <c r="AF2860" s="16">
        <v>43910</v>
      </c>
      <c r="AG2860">
        <v>0</v>
      </c>
    </row>
    <row r="2861" spans="10:33" x14ac:dyDescent="0.3">
      <c r="J2861" s="32">
        <v>44420</v>
      </c>
      <c r="K2861" s="33">
        <v>44418</v>
      </c>
      <c r="L2861" s="31">
        <v>2.77</v>
      </c>
      <c r="M2861" s="32">
        <v>45057</v>
      </c>
      <c r="N2861" s="33">
        <v>44881</v>
      </c>
      <c r="O2861" s="31">
        <v>0</v>
      </c>
      <c r="P2861" s="26">
        <v>44294</v>
      </c>
      <c r="Q2861" s="26">
        <v>44271</v>
      </c>
      <c r="R2861" s="25">
        <v>0</v>
      </c>
      <c r="S2861" s="51">
        <v>42957</v>
      </c>
      <c r="T2861" s="53">
        <v>42908</v>
      </c>
      <c r="U2861" s="21">
        <v>0</v>
      </c>
      <c r="V2861" s="51">
        <v>42621</v>
      </c>
      <c r="W2861" s="53">
        <v>42580</v>
      </c>
      <c r="X2861" s="21">
        <v>0.17</v>
      </c>
      <c r="Y2861" s="16">
        <v>42285</v>
      </c>
      <c r="Z2861" s="16">
        <v>42223</v>
      </c>
      <c r="AA2861">
        <v>0</v>
      </c>
      <c r="AB2861" s="16">
        <v>43202</v>
      </c>
      <c r="AC2861" s="16">
        <v>43199</v>
      </c>
      <c r="AD2861">
        <v>0</v>
      </c>
      <c r="AE2861" s="16">
        <v>43965</v>
      </c>
      <c r="AF2861" s="16">
        <v>43913</v>
      </c>
      <c r="AG2861">
        <v>0</v>
      </c>
    </row>
    <row r="2862" spans="10:33" x14ac:dyDescent="0.3">
      <c r="J2862" s="32">
        <v>44420</v>
      </c>
      <c r="K2862" s="33">
        <v>44419</v>
      </c>
      <c r="L2862" s="31">
        <v>1.81</v>
      </c>
      <c r="M2862" s="32">
        <v>44966</v>
      </c>
      <c r="N2862" s="33">
        <v>44882</v>
      </c>
      <c r="O2862" s="31">
        <v>0</v>
      </c>
      <c r="P2862" s="26">
        <v>44294</v>
      </c>
      <c r="Q2862" s="26">
        <v>44272</v>
      </c>
      <c r="R2862" s="25">
        <v>0.159999999999999</v>
      </c>
      <c r="S2862" s="51">
        <v>42929</v>
      </c>
      <c r="T2862" s="53">
        <v>42909</v>
      </c>
      <c r="U2862" s="21">
        <v>0</v>
      </c>
      <c r="V2862" s="51">
        <v>42593</v>
      </c>
      <c r="W2862" s="53">
        <v>42583</v>
      </c>
      <c r="X2862" s="21">
        <v>-1.1100000000000001</v>
      </c>
      <c r="Y2862" s="16">
        <v>42229</v>
      </c>
      <c r="Z2862" s="16">
        <v>42226</v>
      </c>
      <c r="AA2862">
        <v>0</v>
      </c>
      <c r="AB2862" s="16">
        <v>43202</v>
      </c>
      <c r="AC2862" s="16">
        <v>43200</v>
      </c>
      <c r="AD2862">
        <v>0</v>
      </c>
      <c r="AE2862" s="16">
        <v>43965</v>
      </c>
      <c r="AF2862" s="16">
        <v>43914</v>
      </c>
      <c r="AG2862">
        <v>0</v>
      </c>
    </row>
    <row r="2863" spans="10:33" x14ac:dyDescent="0.3">
      <c r="J2863" s="32">
        <v>44448</v>
      </c>
      <c r="K2863" s="33">
        <v>44419</v>
      </c>
      <c r="L2863" s="31">
        <v>0</v>
      </c>
      <c r="M2863" s="32">
        <v>44994</v>
      </c>
      <c r="N2863" s="33">
        <v>44882</v>
      </c>
      <c r="O2863" s="31">
        <v>0</v>
      </c>
      <c r="P2863" s="26">
        <v>44294</v>
      </c>
      <c r="Q2863" s="26">
        <v>44273</v>
      </c>
      <c r="R2863" s="25">
        <v>-0.33999999999999903</v>
      </c>
      <c r="S2863" s="51">
        <v>42957</v>
      </c>
      <c r="T2863" s="53">
        <v>42909</v>
      </c>
      <c r="U2863" s="21">
        <v>0</v>
      </c>
      <c r="V2863" s="51">
        <v>42621</v>
      </c>
      <c r="W2863" s="53">
        <v>42583</v>
      </c>
      <c r="X2863" s="21">
        <v>-1.52999999999999</v>
      </c>
      <c r="Y2863" s="16">
        <v>42257</v>
      </c>
      <c r="Z2863" s="16">
        <v>42226</v>
      </c>
      <c r="AA2863">
        <v>0</v>
      </c>
      <c r="AB2863" s="16">
        <v>43202</v>
      </c>
      <c r="AC2863" s="16">
        <v>43201</v>
      </c>
      <c r="AD2863">
        <v>0</v>
      </c>
      <c r="AE2863" s="16">
        <v>43965</v>
      </c>
      <c r="AF2863" s="16">
        <v>43915</v>
      </c>
      <c r="AG2863">
        <v>0</v>
      </c>
    </row>
    <row r="2864" spans="10:33" x14ac:dyDescent="0.3">
      <c r="J2864" s="32">
        <v>44420</v>
      </c>
      <c r="K2864" s="33">
        <v>44420</v>
      </c>
      <c r="L2864" s="31">
        <v>0.11</v>
      </c>
      <c r="M2864" s="32">
        <v>45057</v>
      </c>
      <c r="N2864" s="33">
        <v>44882</v>
      </c>
      <c r="O2864" s="31">
        <v>0</v>
      </c>
      <c r="P2864" s="26">
        <v>44294</v>
      </c>
      <c r="Q2864" s="26">
        <v>44274</v>
      </c>
      <c r="R2864" s="25">
        <v>0.28000000000000003</v>
      </c>
      <c r="S2864" s="51">
        <v>42929</v>
      </c>
      <c r="T2864" s="53">
        <v>42912</v>
      </c>
      <c r="U2864" s="21">
        <v>0</v>
      </c>
      <c r="V2864" s="51">
        <v>42593</v>
      </c>
      <c r="W2864" s="53">
        <v>42584</v>
      </c>
      <c r="X2864" s="21">
        <v>1.74</v>
      </c>
      <c r="Y2864" s="16">
        <v>42285</v>
      </c>
      <c r="Z2864" s="16">
        <v>42226</v>
      </c>
      <c r="AA2864">
        <v>0</v>
      </c>
      <c r="AB2864" s="16">
        <v>43202</v>
      </c>
      <c r="AC2864" s="16">
        <v>43202</v>
      </c>
      <c r="AD2864">
        <v>0</v>
      </c>
      <c r="AE2864" s="16">
        <v>43965</v>
      </c>
      <c r="AF2864" s="16">
        <v>43916</v>
      </c>
      <c r="AG2864">
        <v>0</v>
      </c>
    </row>
    <row r="2865" spans="10:33" x14ac:dyDescent="0.3">
      <c r="J2865" s="32">
        <v>44448</v>
      </c>
      <c r="K2865" s="33">
        <v>44420</v>
      </c>
      <c r="L2865" s="31">
        <v>-0.13999999999999899</v>
      </c>
      <c r="M2865" s="32">
        <v>44966</v>
      </c>
      <c r="N2865" s="33">
        <v>44883</v>
      </c>
      <c r="O2865" s="31">
        <v>0</v>
      </c>
      <c r="P2865" s="26">
        <v>44294</v>
      </c>
      <c r="Q2865" s="26">
        <v>44277</v>
      </c>
      <c r="R2865" s="25">
        <v>-0.12</v>
      </c>
      <c r="S2865" s="51">
        <v>42957</v>
      </c>
      <c r="T2865" s="53">
        <v>42912</v>
      </c>
      <c r="U2865" s="21">
        <v>0</v>
      </c>
      <c r="V2865" s="51">
        <v>42621</v>
      </c>
      <c r="W2865" s="53">
        <v>42584</v>
      </c>
      <c r="X2865" s="21">
        <v>2.2699999999999898</v>
      </c>
      <c r="Y2865" s="16">
        <v>42229</v>
      </c>
      <c r="Z2865" s="16">
        <v>42227</v>
      </c>
      <c r="AA2865">
        <v>0</v>
      </c>
      <c r="AB2865" s="16">
        <v>43265</v>
      </c>
      <c r="AC2865" s="16">
        <v>43213</v>
      </c>
      <c r="AD2865">
        <v>0</v>
      </c>
      <c r="AE2865" s="16">
        <v>43965</v>
      </c>
      <c r="AF2865" s="16">
        <v>43917</v>
      </c>
      <c r="AG2865">
        <v>0</v>
      </c>
    </row>
    <row r="2866" spans="10:33" x14ac:dyDescent="0.3">
      <c r="J2866" s="32">
        <v>44448</v>
      </c>
      <c r="K2866" s="33">
        <v>44421</v>
      </c>
      <c r="L2866" s="31">
        <v>0.24</v>
      </c>
      <c r="M2866" s="32">
        <v>44994</v>
      </c>
      <c r="N2866" s="33">
        <v>44883</v>
      </c>
      <c r="O2866" s="31">
        <v>0</v>
      </c>
      <c r="P2866" s="26">
        <v>44294</v>
      </c>
      <c r="Q2866" s="26">
        <v>44278</v>
      </c>
      <c r="R2866" s="25">
        <v>0.36</v>
      </c>
      <c r="S2866" s="51">
        <v>42929</v>
      </c>
      <c r="T2866" s="53">
        <v>42913</v>
      </c>
      <c r="U2866" s="21">
        <v>0</v>
      </c>
      <c r="V2866" s="51">
        <v>42593</v>
      </c>
      <c r="W2866" s="53">
        <v>42585</v>
      </c>
      <c r="X2866" s="21">
        <v>1.36</v>
      </c>
      <c r="Y2866" s="16">
        <v>42257</v>
      </c>
      <c r="Z2866" s="16">
        <v>42227</v>
      </c>
      <c r="AA2866">
        <v>0</v>
      </c>
      <c r="AB2866" s="16">
        <v>43265</v>
      </c>
      <c r="AC2866" s="16">
        <v>43214</v>
      </c>
      <c r="AD2866">
        <v>0.109999999999999</v>
      </c>
      <c r="AE2866" s="16">
        <v>43965</v>
      </c>
      <c r="AF2866" s="16">
        <v>43920</v>
      </c>
      <c r="AG2866">
        <v>0</v>
      </c>
    </row>
    <row r="2867" spans="10:33" x14ac:dyDescent="0.3">
      <c r="J2867" s="32">
        <v>44448</v>
      </c>
      <c r="K2867" s="33">
        <v>44425</v>
      </c>
      <c r="L2867" s="31">
        <v>0.17999999999999899</v>
      </c>
      <c r="M2867" s="32">
        <v>45057</v>
      </c>
      <c r="N2867" s="33">
        <v>44883</v>
      </c>
      <c r="O2867" s="31">
        <v>0</v>
      </c>
      <c r="P2867" s="26">
        <v>44294</v>
      </c>
      <c r="Q2867" s="26">
        <v>44279</v>
      </c>
      <c r="R2867" s="25">
        <v>4.9999999999999802E-2</v>
      </c>
      <c r="S2867" s="51">
        <v>42957</v>
      </c>
      <c r="T2867" s="53">
        <v>42913</v>
      </c>
      <c r="U2867" s="21">
        <v>0</v>
      </c>
      <c r="V2867" s="51">
        <v>42621</v>
      </c>
      <c r="W2867" s="53">
        <v>42585</v>
      </c>
      <c r="X2867" s="21">
        <v>2.1799999999999899</v>
      </c>
      <c r="Y2867" s="16">
        <v>42285</v>
      </c>
      <c r="Z2867" s="16">
        <v>42227</v>
      </c>
      <c r="AA2867">
        <v>0</v>
      </c>
      <c r="AB2867" s="16">
        <v>43265</v>
      </c>
      <c r="AC2867" s="16">
        <v>43215</v>
      </c>
      <c r="AD2867">
        <v>8.0000000000000293E-2</v>
      </c>
      <c r="AE2867" s="16">
        <v>43965</v>
      </c>
      <c r="AF2867" s="16">
        <v>43921</v>
      </c>
      <c r="AG2867">
        <v>0</v>
      </c>
    </row>
    <row r="2868" spans="10:33" x14ac:dyDescent="0.3">
      <c r="J2868" s="32">
        <v>44448</v>
      </c>
      <c r="K2868" s="33">
        <v>44426</v>
      </c>
      <c r="L2868" s="31">
        <v>-1.99999999999999E-2</v>
      </c>
      <c r="M2868" s="32">
        <v>44966</v>
      </c>
      <c r="N2868" s="33">
        <v>44886</v>
      </c>
      <c r="O2868" s="31">
        <v>0</v>
      </c>
      <c r="P2868" s="26">
        <v>44294</v>
      </c>
      <c r="Q2868" s="26">
        <v>44280</v>
      </c>
      <c r="R2868" s="25">
        <v>0.08</v>
      </c>
      <c r="S2868" s="51">
        <v>42929</v>
      </c>
      <c r="T2868" s="53">
        <v>42914</v>
      </c>
      <c r="U2868" s="21">
        <v>0</v>
      </c>
      <c r="V2868" s="51">
        <v>42593</v>
      </c>
      <c r="W2868" s="53">
        <v>42586</v>
      </c>
      <c r="X2868" s="21">
        <v>0.01</v>
      </c>
      <c r="Y2868" s="16">
        <v>42229</v>
      </c>
      <c r="Z2868" s="16">
        <v>42228</v>
      </c>
      <c r="AA2868">
        <v>0</v>
      </c>
      <c r="AB2868" s="16">
        <v>43265</v>
      </c>
      <c r="AC2868" s="16">
        <v>43216</v>
      </c>
      <c r="AD2868">
        <v>-0.26</v>
      </c>
      <c r="AE2868" s="16">
        <v>43965</v>
      </c>
      <c r="AF2868" s="16">
        <v>43922</v>
      </c>
      <c r="AG2868">
        <v>0</v>
      </c>
    </row>
    <row r="2869" spans="10:33" x14ac:dyDescent="0.3">
      <c r="J2869" s="32">
        <v>44448</v>
      </c>
      <c r="K2869" s="33">
        <v>44427</v>
      </c>
      <c r="L2869" s="31">
        <v>1.0999999999999901</v>
      </c>
      <c r="M2869" s="32">
        <v>44994</v>
      </c>
      <c r="N2869" s="33">
        <v>44886</v>
      </c>
      <c r="O2869" s="31">
        <v>0</v>
      </c>
      <c r="P2869" s="26">
        <v>44294</v>
      </c>
      <c r="Q2869" s="26">
        <v>44281</v>
      </c>
      <c r="R2869" s="25">
        <v>-0.13</v>
      </c>
      <c r="S2869" s="51">
        <v>42957</v>
      </c>
      <c r="T2869" s="53">
        <v>42914</v>
      </c>
      <c r="U2869" s="21">
        <v>0</v>
      </c>
      <c r="V2869" s="51">
        <v>42621</v>
      </c>
      <c r="W2869" s="53">
        <v>42586</v>
      </c>
      <c r="X2869" s="21">
        <v>0.13</v>
      </c>
      <c r="Y2869" s="16">
        <v>42257</v>
      </c>
      <c r="Z2869" s="16">
        <v>42228</v>
      </c>
      <c r="AA2869">
        <v>0</v>
      </c>
      <c r="AB2869" s="16">
        <v>43265</v>
      </c>
      <c r="AC2869" s="16">
        <v>43217</v>
      </c>
      <c r="AD2869">
        <v>-0.16</v>
      </c>
      <c r="AE2869" s="16">
        <v>43965</v>
      </c>
      <c r="AF2869" s="16">
        <v>43923</v>
      </c>
      <c r="AG2869">
        <v>0</v>
      </c>
    </row>
    <row r="2870" spans="10:33" x14ac:dyDescent="0.3">
      <c r="J2870" s="32">
        <v>44448</v>
      </c>
      <c r="K2870" s="33">
        <v>44428</v>
      </c>
      <c r="L2870" s="31">
        <v>0.28999999999999898</v>
      </c>
      <c r="M2870" s="32">
        <v>45057</v>
      </c>
      <c r="N2870" s="33">
        <v>44886</v>
      </c>
      <c r="O2870" s="31">
        <v>0</v>
      </c>
      <c r="P2870" s="26">
        <v>44294</v>
      </c>
      <c r="Q2870" s="26">
        <v>44284</v>
      </c>
      <c r="R2870" s="25">
        <v>-0.06</v>
      </c>
      <c r="S2870" s="51">
        <v>42929</v>
      </c>
      <c r="T2870" s="53">
        <v>42915</v>
      </c>
      <c r="U2870" s="21">
        <v>0</v>
      </c>
      <c r="V2870" s="51">
        <v>42593</v>
      </c>
      <c r="W2870" s="53">
        <v>42587</v>
      </c>
      <c r="X2870" s="21">
        <v>-0.08</v>
      </c>
      <c r="Y2870" s="16">
        <v>42285</v>
      </c>
      <c r="Z2870" s="16">
        <v>42228</v>
      </c>
      <c r="AA2870">
        <v>0</v>
      </c>
      <c r="AB2870" s="16">
        <v>43265</v>
      </c>
      <c r="AC2870" s="16">
        <v>43220</v>
      </c>
      <c r="AD2870">
        <v>-9.9999999999999603E-2</v>
      </c>
      <c r="AE2870" s="16">
        <v>43965</v>
      </c>
      <c r="AF2870" s="16">
        <v>43924</v>
      </c>
      <c r="AG2870">
        <v>0</v>
      </c>
    </row>
    <row r="2871" spans="10:33" x14ac:dyDescent="0.3">
      <c r="J2871" s="32">
        <v>44448</v>
      </c>
      <c r="K2871" s="33">
        <v>44431</v>
      </c>
      <c r="L2871" s="31">
        <v>-0.159999999999999</v>
      </c>
      <c r="M2871" s="32">
        <v>44966</v>
      </c>
      <c r="N2871" s="33">
        <v>44887</v>
      </c>
      <c r="O2871" s="31">
        <v>0</v>
      </c>
      <c r="P2871" s="26">
        <v>44294</v>
      </c>
      <c r="Q2871" s="26">
        <v>44285</v>
      </c>
      <c r="R2871" s="25">
        <v>-0.36</v>
      </c>
      <c r="S2871" s="51">
        <v>42957</v>
      </c>
      <c r="T2871" s="53">
        <v>42915</v>
      </c>
      <c r="U2871" s="21">
        <v>0</v>
      </c>
      <c r="V2871" s="51">
        <v>42621</v>
      </c>
      <c r="W2871" s="53">
        <v>42587</v>
      </c>
      <c r="X2871" s="21">
        <v>-1.99</v>
      </c>
      <c r="Y2871" s="16">
        <v>42229</v>
      </c>
      <c r="Z2871" s="16">
        <v>42229</v>
      </c>
      <c r="AA2871">
        <v>0</v>
      </c>
      <c r="AB2871" s="16">
        <v>43293</v>
      </c>
      <c r="AC2871" s="16">
        <v>43220</v>
      </c>
      <c r="AD2871">
        <v>0</v>
      </c>
      <c r="AE2871" s="16">
        <v>43965</v>
      </c>
      <c r="AF2871" s="16">
        <v>43927</v>
      </c>
      <c r="AG2871">
        <v>0</v>
      </c>
    </row>
    <row r="2872" spans="10:33" x14ac:dyDescent="0.3">
      <c r="J2872" s="32">
        <v>44448</v>
      </c>
      <c r="K2872" s="33">
        <v>44432</v>
      </c>
      <c r="L2872" s="31">
        <v>-1.1499999999999999</v>
      </c>
      <c r="M2872" s="32">
        <v>44994</v>
      </c>
      <c r="N2872" s="33">
        <v>44887</v>
      </c>
      <c r="O2872" s="31">
        <v>0</v>
      </c>
      <c r="P2872" s="26">
        <v>44294</v>
      </c>
      <c r="Q2872" s="26">
        <v>44286</v>
      </c>
      <c r="R2872" s="25">
        <v>0.13</v>
      </c>
      <c r="S2872" s="51">
        <v>42929</v>
      </c>
      <c r="T2872" s="53">
        <v>42916</v>
      </c>
      <c r="U2872" s="21">
        <v>0</v>
      </c>
      <c r="V2872" s="51">
        <v>42593</v>
      </c>
      <c r="W2872" s="53">
        <v>42590</v>
      </c>
      <c r="X2872" s="21">
        <v>-0.06</v>
      </c>
      <c r="Y2872" s="16">
        <v>42257</v>
      </c>
      <c r="Z2872" s="16">
        <v>42229</v>
      </c>
      <c r="AA2872">
        <v>0</v>
      </c>
      <c r="AB2872" s="16">
        <v>43265</v>
      </c>
      <c r="AC2872" s="16">
        <v>43222</v>
      </c>
      <c r="AD2872">
        <v>0.12999999999999901</v>
      </c>
      <c r="AE2872" s="16">
        <v>43965</v>
      </c>
      <c r="AF2872" s="16">
        <v>43928</v>
      </c>
      <c r="AG2872">
        <v>0</v>
      </c>
    </row>
    <row r="2873" spans="10:33" x14ac:dyDescent="0.3">
      <c r="J2873" s="32">
        <v>44448</v>
      </c>
      <c r="K2873" s="33">
        <v>44433</v>
      </c>
      <c r="L2873" s="31">
        <v>-0.09</v>
      </c>
      <c r="M2873" s="32">
        <v>45057</v>
      </c>
      <c r="N2873" s="33">
        <v>44887</v>
      </c>
      <c r="O2873" s="31">
        <v>0</v>
      </c>
      <c r="P2873" s="26">
        <v>44294</v>
      </c>
      <c r="Q2873" s="26">
        <v>44287</v>
      </c>
      <c r="R2873" s="25">
        <v>-0.47999999999999898</v>
      </c>
      <c r="S2873" s="51">
        <v>42957</v>
      </c>
      <c r="T2873" s="53">
        <v>42916</v>
      </c>
      <c r="U2873" s="21">
        <v>0</v>
      </c>
      <c r="V2873" s="51">
        <v>42621</v>
      </c>
      <c r="W2873" s="53">
        <v>42590</v>
      </c>
      <c r="X2873" s="21">
        <v>-0.67000000000000104</v>
      </c>
      <c r="Y2873" s="16">
        <v>42285</v>
      </c>
      <c r="Z2873" s="16">
        <v>42229</v>
      </c>
      <c r="AA2873">
        <v>0</v>
      </c>
      <c r="AB2873" s="16">
        <v>43293</v>
      </c>
      <c r="AC2873" s="16">
        <v>43222</v>
      </c>
      <c r="AD2873">
        <v>0</v>
      </c>
      <c r="AE2873" s="16">
        <v>43965</v>
      </c>
      <c r="AF2873" s="16">
        <v>43929</v>
      </c>
      <c r="AG2873">
        <v>0</v>
      </c>
    </row>
    <row r="2874" spans="10:33" x14ac:dyDescent="0.3">
      <c r="J2874" s="32">
        <v>44448</v>
      </c>
      <c r="K2874" s="33">
        <v>44434</v>
      </c>
      <c r="L2874" s="31">
        <v>0.79</v>
      </c>
      <c r="M2874" s="32">
        <v>44966</v>
      </c>
      <c r="N2874" s="33">
        <v>44888</v>
      </c>
      <c r="O2874" s="31">
        <v>0</v>
      </c>
      <c r="P2874" s="26">
        <v>44294</v>
      </c>
      <c r="Q2874" s="26">
        <v>44288</v>
      </c>
      <c r="R2874" s="25">
        <v>-0.9</v>
      </c>
      <c r="S2874" s="51">
        <v>42929</v>
      </c>
      <c r="T2874" s="53">
        <v>42919</v>
      </c>
      <c r="U2874" s="21">
        <v>0</v>
      </c>
      <c r="V2874" s="51">
        <v>42593</v>
      </c>
      <c r="W2874" s="53">
        <v>42591</v>
      </c>
      <c r="X2874" s="21">
        <v>-0.24</v>
      </c>
      <c r="Y2874" s="16">
        <v>42257</v>
      </c>
      <c r="Z2874" s="16">
        <v>42233</v>
      </c>
      <c r="AA2874">
        <v>0</v>
      </c>
      <c r="AB2874" s="16">
        <v>43265</v>
      </c>
      <c r="AC2874" s="16">
        <v>43223</v>
      </c>
      <c r="AD2874">
        <v>0.20999999999999899</v>
      </c>
      <c r="AE2874" s="16">
        <v>43965</v>
      </c>
      <c r="AF2874" s="16">
        <v>43930</v>
      </c>
      <c r="AG2874">
        <v>0</v>
      </c>
    </row>
    <row r="2875" spans="10:33" x14ac:dyDescent="0.3">
      <c r="J2875" s="32">
        <v>44448</v>
      </c>
      <c r="K2875" s="33">
        <v>44435</v>
      </c>
      <c r="L2875" s="31">
        <v>9.9999999999999603E-2</v>
      </c>
      <c r="M2875" s="32">
        <v>44994</v>
      </c>
      <c r="N2875" s="33">
        <v>44888</v>
      </c>
      <c r="O2875" s="31">
        <v>0</v>
      </c>
      <c r="P2875" s="26">
        <v>44294</v>
      </c>
      <c r="Q2875" s="26">
        <v>44291</v>
      </c>
      <c r="R2875" s="25">
        <v>-9.9999999999998892E-3</v>
      </c>
      <c r="S2875" s="51">
        <v>42957</v>
      </c>
      <c r="T2875" s="53">
        <v>42919</v>
      </c>
      <c r="U2875" s="21">
        <v>0</v>
      </c>
      <c r="V2875" s="51">
        <v>42621</v>
      </c>
      <c r="W2875" s="53">
        <v>42591</v>
      </c>
      <c r="X2875" s="21">
        <v>-1.48999999999999</v>
      </c>
      <c r="Y2875" s="16">
        <v>42285</v>
      </c>
      <c r="Z2875" s="16">
        <v>42233</v>
      </c>
      <c r="AA2875">
        <v>0</v>
      </c>
      <c r="AB2875" s="16">
        <v>43293</v>
      </c>
      <c r="AC2875" s="16">
        <v>43223</v>
      </c>
      <c r="AD2875">
        <v>0</v>
      </c>
      <c r="AE2875" s="16">
        <v>43965</v>
      </c>
      <c r="AF2875" s="16">
        <v>43931</v>
      </c>
      <c r="AG2875">
        <v>0</v>
      </c>
    </row>
    <row r="2876" spans="10:33" x14ac:dyDescent="0.3">
      <c r="J2876" s="32">
        <v>44448</v>
      </c>
      <c r="K2876" s="33">
        <v>44438</v>
      </c>
      <c r="L2876" s="31">
        <v>-0.159999999999999</v>
      </c>
      <c r="M2876" s="32">
        <v>45057</v>
      </c>
      <c r="N2876" s="33">
        <v>44888</v>
      </c>
      <c r="O2876" s="31">
        <v>0</v>
      </c>
      <c r="P2876" s="26">
        <v>44294</v>
      </c>
      <c r="Q2876" s="26">
        <v>44292</v>
      </c>
      <c r="R2876" s="25">
        <v>-0.28000000000000003</v>
      </c>
      <c r="S2876" s="51">
        <v>42929</v>
      </c>
      <c r="T2876" s="53">
        <v>42920</v>
      </c>
      <c r="U2876" s="21">
        <v>0</v>
      </c>
      <c r="V2876" s="51">
        <v>42593</v>
      </c>
      <c r="W2876" s="53">
        <v>42592</v>
      </c>
      <c r="X2876" s="21">
        <v>0.28999999999999998</v>
      </c>
      <c r="Y2876" s="16">
        <v>42257</v>
      </c>
      <c r="Z2876" s="16">
        <v>42234</v>
      </c>
      <c r="AA2876">
        <v>0</v>
      </c>
      <c r="AB2876" s="16">
        <v>43265</v>
      </c>
      <c r="AC2876" s="16">
        <v>43224</v>
      </c>
      <c r="AD2876">
        <v>0.16999999999999901</v>
      </c>
      <c r="AE2876" s="16">
        <v>43965</v>
      </c>
      <c r="AF2876" s="16">
        <v>43934</v>
      </c>
      <c r="AG2876">
        <v>0</v>
      </c>
    </row>
    <row r="2877" spans="10:33" x14ac:dyDescent="0.3">
      <c r="J2877" s="32">
        <v>44448</v>
      </c>
      <c r="K2877" s="33">
        <v>44439</v>
      </c>
      <c r="L2877" s="31">
        <v>-2.31</v>
      </c>
      <c r="M2877" s="32">
        <v>44966</v>
      </c>
      <c r="N2877" s="33">
        <v>44889</v>
      </c>
      <c r="O2877" s="31">
        <v>0</v>
      </c>
      <c r="P2877" s="26">
        <v>44294</v>
      </c>
      <c r="Q2877" s="26">
        <v>44293</v>
      </c>
      <c r="R2877" s="25">
        <v>0.26999999999999902</v>
      </c>
      <c r="S2877" s="51">
        <v>42957</v>
      </c>
      <c r="T2877" s="53">
        <v>42920</v>
      </c>
      <c r="U2877" s="21">
        <v>0</v>
      </c>
      <c r="V2877" s="51">
        <v>42621</v>
      </c>
      <c r="W2877" s="53">
        <v>42592</v>
      </c>
      <c r="X2877" s="21">
        <v>1.5899999999999901</v>
      </c>
      <c r="Y2877" s="16">
        <v>42285</v>
      </c>
      <c r="Z2877" s="16">
        <v>42234</v>
      </c>
      <c r="AA2877">
        <v>0</v>
      </c>
      <c r="AB2877" s="16">
        <v>43293</v>
      </c>
      <c r="AC2877" s="16">
        <v>43224</v>
      </c>
      <c r="AD2877">
        <v>0</v>
      </c>
      <c r="AE2877" s="16">
        <v>43965</v>
      </c>
      <c r="AF2877" s="16">
        <v>43935</v>
      </c>
      <c r="AG2877">
        <v>0</v>
      </c>
    </row>
    <row r="2878" spans="10:33" x14ac:dyDescent="0.3">
      <c r="J2878" s="32">
        <v>44448</v>
      </c>
      <c r="K2878" s="33">
        <v>44440</v>
      </c>
      <c r="L2878" s="31">
        <v>-0.159999999999999</v>
      </c>
      <c r="M2878" s="32">
        <v>44994</v>
      </c>
      <c r="N2878" s="33">
        <v>44889</v>
      </c>
      <c r="O2878" s="31">
        <v>0</v>
      </c>
      <c r="P2878" s="26">
        <v>44294</v>
      </c>
      <c r="Q2878" s="26">
        <v>44294</v>
      </c>
      <c r="R2878" s="25">
        <v>0.40999999999998599</v>
      </c>
      <c r="S2878" s="51">
        <v>42929</v>
      </c>
      <c r="T2878" s="53">
        <v>42921</v>
      </c>
      <c r="U2878" s="21">
        <v>0</v>
      </c>
      <c r="V2878" s="51">
        <v>42593</v>
      </c>
      <c r="W2878" s="53">
        <v>42593</v>
      </c>
      <c r="X2878" s="21">
        <v>0.13</v>
      </c>
      <c r="Y2878" s="16">
        <v>42257</v>
      </c>
      <c r="Z2878" s="16">
        <v>42235</v>
      </c>
      <c r="AA2878">
        <v>0</v>
      </c>
      <c r="AB2878" s="16">
        <v>43265</v>
      </c>
      <c r="AC2878" s="16">
        <v>43228</v>
      </c>
      <c r="AD2878">
        <v>0.44</v>
      </c>
      <c r="AE2878" s="16">
        <v>43965</v>
      </c>
      <c r="AF2878" s="16">
        <v>43937</v>
      </c>
      <c r="AG2878">
        <v>0</v>
      </c>
    </row>
    <row r="2879" spans="10:33" x14ac:dyDescent="0.3">
      <c r="J2879" s="32">
        <v>44448</v>
      </c>
      <c r="K2879" s="33">
        <v>44441</v>
      </c>
      <c r="L2879" s="31">
        <v>1.02999999999999</v>
      </c>
      <c r="M2879" s="32">
        <v>45057</v>
      </c>
      <c r="N2879" s="33">
        <v>44889</v>
      </c>
      <c r="O2879" s="31">
        <v>0</v>
      </c>
      <c r="P2879" s="26">
        <v>44385</v>
      </c>
      <c r="Q2879" s="26">
        <v>44316</v>
      </c>
      <c r="R2879" s="25">
        <v>0</v>
      </c>
      <c r="S2879" s="51">
        <v>42957</v>
      </c>
      <c r="T2879" s="53">
        <v>42921</v>
      </c>
      <c r="U2879" s="21">
        <v>0</v>
      </c>
      <c r="V2879" s="51">
        <v>42621</v>
      </c>
      <c r="W2879" s="53">
        <v>42593</v>
      </c>
      <c r="X2879" s="21">
        <v>-1.1799999999999899</v>
      </c>
      <c r="Y2879" s="16">
        <v>42285</v>
      </c>
      <c r="Z2879" s="16">
        <v>42235</v>
      </c>
      <c r="AA2879">
        <v>0</v>
      </c>
      <c r="AB2879" s="16">
        <v>43293</v>
      </c>
      <c r="AC2879" s="16">
        <v>43228</v>
      </c>
      <c r="AD2879">
        <v>0</v>
      </c>
      <c r="AE2879" s="16">
        <v>43965</v>
      </c>
      <c r="AF2879" s="16">
        <v>43938</v>
      </c>
      <c r="AG2879">
        <v>0</v>
      </c>
    </row>
    <row r="2880" spans="10:33" x14ac:dyDescent="0.3">
      <c r="J2880" s="32">
        <v>44448</v>
      </c>
      <c r="K2880" s="33">
        <v>44442</v>
      </c>
      <c r="L2880" s="31">
        <v>-1.5999999999999901</v>
      </c>
      <c r="M2880" s="32">
        <v>44966</v>
      </c>
      <c r="N2880" s="33">
        <v>44890</v>
      </c>
      <c r="O2880" s="31">
        <v>0</v>
      </c>
      <c r="P2880" s="26">
        <v>44329</v>
      </c>
      <c r="Q2880" s="26">
        <v>44319</v>
      </c>
      <c r="R2880" s="25">
        <v>0</v>
      </c>
      <c r="S2880" s="51">
        <v>42929</v>
      </c>
      <c r="T2880" s="53">
        <v>42922</v>
      </c>
      <c r="U2880" s="21">
        <v>0</v>
      </c>
      <c r="V2880" s="51">
        <v>42621</v>
      </c>
      <c r="W2880" s="53">
        <v>42594</v>
      </c>
      <c r="X2880" s="21">
        <v>0.56000000000000005</v>
      </c>
      <c r="Y2880" s="16">
        <v>42257</v>
      </c>
      <c r="Z2880" s="16">
        <v>42236</v>
      </c>
      <c r="AA2880">
        <v>0</v>
      </c>
      <c r="AB2880" s="16">
        <v>43265</v>
      </c>
      <c r="AC2880" s="16">
        <v>43229</v>
      </c>
      <c r="AD2880">
        <v>0.109999999999999</v>
      </c>
      <c r="AE2880" s="16">
        <v>43965</v>
      </c>
      <c r="AF2880" s="16">
        <v>43941</v>
      </c>
      <c r="AG2880">
        <v>0</v>
      </c>
    </row>
    <row r="2881" spans="10:33" x14ac:dyDescent="0.3">
      <c r="J2881" s="32">
        <v>44448</v>
      </c>
      <c r="K2881" s="33">
        <v>44445</v>
      </c>
      <c r="L2881" s="31">
        <v>-0.57999999999999996</v>
      </c>
      <c r="M2881" s="32">
        <v>44994</v>
      </c>
      <c r="N2881" s="33">
        <v>44890</v>
      </c>
      <c r="O2881" s="31">
        <v>0</v>
      </c>
      <c r="P2881" s="26">
        <v>44385</v>
      </c>
      <c r="Q2881" s="26">
        <v>44319</v>
      </c>
      <c r="R2881" s="25">
        <v>0</v>
      </c>
      <c r="S2881" s="51">
        <v>42957</v>
      </c>
      <c r="T2881" s="53">
        <v>42922</v>
      </c>
      <c r="U2881" s="21">
        <v>0</v>
      </c>
      <c r="V2881" s="51">
        <v>42656</v>
      </c>
      <c r="W2881" s="53">
        <v>42594</v>
      </c>
      <c r="X2881" s="21">
        <v>0</v>
      </c>
      <c r="Y2881" s="16">
        <v>42285</v>
      </c>
      <c r="Z2881" s="16">
        <v>42236</v>
      </c>
      <c r="AA2881">
        <v>0</v>
      </c>
      <c r="AB2881" s="16">
        <v>43293</v>
      </c>
      <c r="AC2881" s="16">
        <v>43229</v>
      </c>
      <c r="AD2881">
        <v>0</v>
      </c>
      <c r="AE2881" s="16">
        <v>43965</v>
      </c>
      <c r="AF2881" s="16">
        <v>43942</v>
      </c>
      <c r="AG2881">
        <v>0</v>
      </c>
    </row>
    <row r="2882" spans="10:33" x14ac:dyDescent="0.3">
      <c r="J2882" s="32">
        <v>44448</v>
      </c>
      <c r="K2882" s="33">
        <v>44446</v>
      </c>
      <c r="L2882" s="31">
        <v>1.71</v>
      </c>
      <c r="M2882" s="32">
        <v>45057</v>
      </c>
      <c r="N2882" s="33">
        <v>44890</v>
      </c>
      <c r="O2882" s="31">
        <v>0</v>
      </c>
      <c r="P2882" s="26">
        <v>44329</v>
      </c>
      <c r="Q2882" s="26">
        <v>44320</v>
      </c>
      <c r="R2882" s="25">
        <v>-0.53999999999999904</v>
      </c>
      <c r="S2882" s="51">
        <v>42929</v>
      </c>
      <c r="T2882" s="53">
        <v>42923</v>
      </c>
      <c r="U2882" s="21">
        <v>0</v>
      </c>
      <c r="V2882" s="51">
        <v>42621</v>
      </c>
      <c r="W2882" s="53">
        <v>42598</v>
      </c>
      <c r="X2882" s="21">
        <v>-0.55999999999999905</v>
      </c>
      <c r="Y2882" s="16">
        <v>42257</v>
      </c>
      <c r="Z2882" s="16">
        <v>42237</v>
      </c>
      <c r="AA2882">
        <v>0</v>
      </c>
      <c r="AB2882" s="16">
        <v>43265</v>
      </c>
      <c r="AC2882" s="16">
        <v>43230</v>
      </c>
      <c r="AD2882">
        <v>-8.0000000000000293E-2</v>
      </c>
      <c r="AE2882" s="16">
        <v>43965</v>
      </c>
      <c r="AF2882" s="16">
        <v>43943</v>
      </c>
      <c r="AG2882">
        <v>0</v>
      </c>
    </row>
    <row r="2883" spans="10:33" x14ac:dyDescent="0.3">
      <c r="J2883" s="32">
        <v>44448</v>
      </c>
      <c r="K2883" s="33">
        <v>44447</v>
      </c>
      <c r="L2883" s="31">
        <v>4.1099999999999897</v>
      </c>
      <c r="M2883" s="32">
        <v>44966</v>
      </c>
      <c r="N2883" s="33">
        <v>44893</v>
      </c>
      <c r="O2883" s="31">
        <v>0</v>
      </c>
      <c r="P2883" s="26">
        <v>44385</v>
      </c>
      <c r="Q2883" s="26">
        <v>44320</v>
      </c>
      <c r="R2883" s="25">
        <v>0</v>
      </c>
      <c r="S2883" s="51">
        <v>42957</v>
      </c>
      <c r="T2883" s="53">
        <v>42923</v>
      </c>
      <c r="U2883" s="21">
        <v>0</v>
      </c>
      <c r="V2883" s="51">
        <v>42656</v>
      </c>
      <c r="W2883" s="53">
        <v>42598</v>
      </c>
      <c r="X2883" s="21">
        <v>-0.02</v>
      </c>
      <c r="Y2883" s="16">
        <v>42285</v>
      </c>
      <c r="Z2883" s="16">
        <v>42237</v>
      </c>
      <c r="AA2883">
        <v>0</v>
      </c>
      <c r="AB2883" s="16">
        <v>43293</v>
      </c>
      <c r="AC2883" s="16">
        <v>43230</v>
      </c>
      <c r="AD2883">
        <v>0</v>
      </c>
      <c r="AE2883" s="16">
        <v>43993</v>
      </c>
      <c r="AF2883" s="16">
        <v>43943</v>
      </c>
      <c r="AG2883">
        <v>0</v>
      </c>
    </row>
    <row r="2884" spans="10:33" x14ac:dyDescent="0.3">
      <c r="J2884" s="32">
        <v>44448</v>
      </c>
      <c r="K2884" s="33">
        <v>44448</v>
      </c>
      <c r="L2884" s="31">
        <v>0.8</v>
      </c>
      <c r="M2884" s="32">
        <v>44994</v>
      </c>
      <c r="N2884" s="33">
        <v>44893</v>
      </c>
      <c r="O2884" s="31">
        <v>0</v>
      </c>
      <c r="P2884" s="26">
        <v>44329</v>
      </c>
      <c r="Q2884" s="26">
        <v>44322</v>
      </c>
      <c r="R2884" s="25">
        <v>-0.42</v>
      </c>
      <c r="S2884" s="51">
        <v>42929</v>
      </c>
      <c r="T2884" s="53">
        <v>42926</v>
      </c>
      <c r="U2884" s="21">
        <v>0</v>
      </c>
      <c r="V2884" s="51">
        <v>42621</v>
      </c>
      <c r="W2884" s="53">
        <v>42599</v>
      </c>
      <c r="X2884" s="21">
        <v>0.95</v>
      </c>
      <c r="Y2884" s="16">
        <v>42257</v>
      </c>
      <c r="Z2884" s="16">
        <v>42240</v>
      </c>
      <c r="AA2884">
        <v>0</v>
      </c>
      <c r="AB2884" s="16">
        <v>43265</v>
      </c>
      <c r="AC2884" s="16">
        <v>43231</v>
      </c>
      <c r="AD2884">
        <v>-0.309999999999999</v>
      </c>
      <c r="AE2884" s="16">
        <v>43965</v>
      </c>
      <c r="AF2884" s="16">
        <v>43944</v>
      </c>
      <c r="AG2884">
        <v>0</v>
      </c>
    </row>
    <row r="2885" spans="10:33" x14ac:dyDescent="0.3">
      <c r="J2885" s="32">
        <v>44483</v>
      </c>
      <c r="K2885" s="33">
        <v>44454</v>
      </c>
      <c r="L2885" s="31">
        <v>0</v>
      </c>
      <c r="M2885" s="32">
        <v>45057</v>
      </c>
      <c r="N2885" s="33">
        <v>44893</v>
      </c>
      <c r="O2885" s="31">
        <v>0</v>
      </c>
      <c r="P2885" s="26">
        <v>44385</v>
      </c>
      <c r="Q2885" s="26">
        <v>44322</v>
      </c>
      <c r="R2885" s="25">
        <v>0</v>
      </c>
      <c r="S2885" s="51">
        <v>42957</v>
      </c>
      <c r="T2885" s="53">
        <v>42926</v>
      </c>
      <c r="U2885" s="21">
        <v>0</v>
      </c>
      <c r="V2885" s="51">
        <v>42656</v>
      </c>
      <c r="W2885" s="53">
        <v>42599</v>
      </c>
      <c r="X2885" s="21">
        <v>0.12</v>
      </c>
      <c r="Y2885" s="16">
        <v>42285</v>
      </c>
      <c r="Z2885" s="16">
        <v>42240</v>
      </c>
      <c r="AA2885">
        <v>0</v>
      </c>
      <c r="AB2885" s="16">
        <v>43293</v>
      </c>
      <c r="AC2885" s="16">
        <v>43231</v>
      </c>
      <c r="AD2885">
        <v>0</v>
      </c>
      <c r="AE2885" s="16">
        <v>43993</v>
      </c>
      <c r="AF2885" s="16">
        <v>43944</v>
      </c>
      <c r="AG2885">
        <v>-0.45999999999999902</v>
      </c>
    </row>
    <row r="2886" spans="10:33" x14ac:dyDescent="0.3">
      <c r="J2886" s="32">
        <v>44483</v>
      </c>
      <c r="K2886" s="33">
        <v>44455</v>
      </c>
      <c r="L2886" s="31">
        <v>4.9999999999999802E-2</v>
      </c>
      <c r="M2886" s="32">
        <v>44966</v>
      </c>
      <c r="N2886" s="33">
        <v>44894</v>
      </c>
      <c r="O2886" s="31">
        <v>0</v>
      </c>
      <c r="P2886" s="26">
        <v>44329</v>
      </c>
      <c r="Q2886" s="26">
        <v>44323</v>
      </c>
      <c r="R2886" s="25">
        <v>-0.47</v>
      </c>
      <c r="S2886" s="51">
        <v>42929</v>
      </c>
      <c r="T2886" s="53">
        <v>42927</v>
      </c>
      <c r="U2886" s="21">
        <v>0</v>
      </c>
      <c r="V2886" s="51">
        <v>42621</v>
      </c>
      <c r="W2886" s="53">
        <v>42600</v>
      </c>
      <c r="X2886" s="21">
        <v>-4.0299999999999896</v>
      </c>
      <c r="Y2886" s="16">
        <v>42257</v>
      </c>
      <c r="Z2886" s="16">
        <v>42241</v>
      </c>
      <c r="AA2886">
        <v>0</v>
      </c>
      <c r="AB2886" s="16">
        <v>43265</v>
      </c>
      <c r="AC2886" s="16">
        <v>43234</v>
      </c>
      <c r="AD2886">
        <v>0.159999999999999</v>
      </c>
      <c r="AE2886" s="16">
        <v>43965</v>
      </c>
      <c r="AF2886" s="16">
        <v>43945</v>
      </c>
      <c r="AG2886">
        <v>0</v>
      </c>
    </row>
    <row r="2887" spans="10:33" x14ac:dyDescent="0.3">
      <c r="J2887" s="32">
        <v>44483</v>
      </c>
      <c r="K2887" s="33">
        <v>44456</v>
      </c>
      <c r="L2887" s="31">
        <v>-0.1</v>
      </c>
      <c r="M2887" s="32">
        <v>44994</v>
      </c>
      <c r="N2887" s="33">
        <v>44894</v>
      </c>
      <c r="O2887" s="31">
        <v>0</v>
      </c>
      <c r="P2887" s="26">
        <v>44385</v>
      </c>
      <c r="Q2887" s="26">
        <v>44323</v>
      </c>
      <c r="R2887" s="25">
        <v>0</v>
      </c>
      <c r="S2887" s="51">
        <v>42957</v>
      </c>
      <c r="T2887" s="53">
        <v>42927</v>
      </c>
      <c r="U2887" s="21">
        <v>0</v>
      </c>
      <c r="V2887" s="51">
        <v>42656</v>
      </c>
      <c r="W2887" s="53">
        <v>42600</v>
      </c>
      <c r="X2887" s="21">
        <v>-0.65999999999999903</v>
      </c>
      <c r="Y2887" s="16">
        <v>42285</v>
      </c>
      <c r="Z2887" s="16">
        <v>42241</v>
      </c>
      <c r="AA2887">
        <v>0</v>
      </c>
      <c r="AB2887" s="16">
        <v>43293</v>
      </c>
      <c r="AC2887" s="16">
        <v>43234</v>
      </c>
      <c r="AD2887">
        <v>0</v>
      </c>
      <c r="AE2887" s="16">
        <v>43993</v>
      </c>
      <c r="AF2887" s="16">
        <v>43945</v>
      </c>
      <c r="AG2887">
        <v>1.1599999999999999</v>
      </c>
    </row>
    <row r="2888" spans="10:33" x14ac:dyDescent="0.3">
      <c r="J2888" s="32">
        <v>44483</v>
      </c>
      <c r="K2888" s="33">
        <v>44462</v>
      </c>
      <c r="L2888" s="31">
        <v>-7.9999999999999793E-2</v>
      </c>
      <c r="M2888" s="32">
        <v>45057</v>
      </c>
      <c r="N2888" s="33">
        <v>44894</v>
      </c>
      <c r="O2888" s="31">
        <v>0</v>
      </c>
      <c r="P2888" s="26">
        <v>44329</v>
      </c>
      <c r="Q2888" s="26">
        <v>44326</v>
      </c>
      <c r="R2888" s="25">
        <v>2.81</v>
      </c>
      <c r="S2888" s="51">
        <v>42929</v>
      </c>
      <c r="T2888" s="53">
        <v>42928</v>
      </c>
      <c r="U2888" s="21">
        <v>0</v>
      </c>
      <c r="V2888" s="51">
        <v>42621</v>
      </c>
      <c r="W2888" s="53">
        <v>42601</v>
      </c>
      <c r="X2888" s="21">
        <v>1.02999999999999</v>
      </c>
      <c r="Y2888" s="16">
        <v>42257</v>
      </c>
      <c r="Z2888" s="16">
        <v>42242</v>
      </c>
      <c r="AA2888">
        <v>0</v>
      </c>
      <c r="AB2888" s="16">
        <v>43265</v>
      </c>
      <c r="AC2888" s="16">
        <v>43235</v>
      </c>
      <c r="AD2888">
        <v>0.42</v>
      </c>
      <c r="AE2888" s="16">
        <v>43965</v>
      </c>
      <c r="AF2888" s="16">
        <v>43948</v>
      </c>
      <c r="AG2888">
        <v>0</v>
      </c>
    </row>
    <row r="2889" spans="10:33" x14ac:dyDescent="0.3">
      <c r="J2889" s="32">
        <v>44483</v>
      </c>
      <c r="K2889" s="33">
        <v>44463</v>
      </c>
      <c r="L2889" s="31">
        <v>3.00000000000002E-2</v>
      </c>
      <c r="M2889" s="32">
        <v>44903</v>
      </c>
      <c r="N2889" s="33">
        <v>44895</v>
      </c>
      <c r="O2889" s="31">
        <v>0</v>
      </c>
      <c r="P2889" s="26">
        <v>44385</v>
      </c>
      <c r="Q2889" s="26">
        <v>44326</v>
      </c>
      <c r="R2889" s="25">
        <v>0</v>
      </c>
      <c r="S2889" s="51">
        <v>42957</v>
      </c>
      <c r="T2889" s="53">
        <v>42928</v>
      </c>
      <c r="U2889" s="21">
        <v>0</v>
      </c>
      <c r="V2889" s="51">
        <v>42656</v>
      </c>
      <c r="W2889" s="53">
        <v>42601</v>
      </c>
      <c r="X2889" s="21">
        <v>-0.02</v>
      </c>
      <c r="Y2889" s="16">
        <v>42285</v>
      </c>
      <c r="Z2889" s="16">
        <v>42242</v>
      </c>
      <c r="AA2889">
        <v>0</v>
      </c>
      <c r="AB2889" s="16">
        <v>43293</v>
      </c>
      <c r="AC2889" s="16">
        <v>43235</v>
      </c>
      <c r="AD2889">
        <v>0</v>
      </c>
      <c r="AE2889" s="16">
        <v>43993</v>
      </c>
      <c r="AF2889" s="16">
        <v>43948</v>
      </c>
      <c r="AG2889">
        <v>-1.5999999999999901</v>
      </c>
    </row>
    <row r="2890" spans="10:33" x14ac:dyDescent="0.3">
      <c r="J2890" s="32">
        <v>44483</v>
      </c>
      <c r="K2890" s="33">
        <v>44466</v>
      </c>
      <c r="L2890" s="31">
        <v>-0.1</v>
      </c>
      <c r="M2890" s="32">
        <v>44966</v>
      </c>
      <c r="N2890" s="33">
        <v>44895</v>
      </c>
      <c r="O2890" s="31">
        <v>0</v>
      </c>
      <c r="P2890" s="26">
        <v>44329</v>
      </c>
      <c r="Q2890" s="26">
        <v>44327</v>
      </c>
      <c r="R2890" s="25">
        <v>-3.25</v>
      </c>
      <c r="S2890" s="51">
        <v>42929</v>
      </c>
      <c r="T2890" s="53">
        <v>42929</v>
      </c>
      <c r="U2890" s="21">
        <v>0</v>
      </c>
      <c r="V2890" s="51">
        <v>42621</v>
      </c>
      <c r="W2890" s="53">
        <v>42604</v>
      </c>
      <c r="X2890" s="21">
        <v>2.76</v>
      </c>
      <c r="Y2890" s="16">
        <v>42257</v>
      </c>
      <c r="Z2890" s="16">
        <v>42243</v>
      </c>
      <c r="AA2890">
        <v>0</v>
      </c>
      <c r="AB2890" s="16">
        <v>43265</v>
      </c>
      <c r="AC2890" s="16">
        <v>43236</v>
      </c>
      <c r="AD2890">
        <v>1.99999999999999E-2</v>
      </c>
      <c r="AE2890" s="16">
        <v>43965</v>
      </c>
      <c r="AF2890" s="16">
        <v>43949</v>
      </c>
      <c r="AG2890">
        <v>0</v>
      </c>
    </row>
    <row r="2891" spans="10:33" x14ac:dyDescent="0.3">
      <c r="J2891" s="32">
        <v>44483</v>
      </c>
      <c r="K2891" s="33">
        <v>44467</v>
      </c>
      <c r="L2891" s="31">
        <v>0.46999999999999897</v>
      </c>
      <c r="M2891" s="32">
        <v>44994</v>
      </c>
      <c r="N2891" s="33">
        <v>44895</v>
      </c>
      <c r="O2891" s="31">
        <v>0</v>
      </c>
      <c r="P2891" s="26">
        <v>44385</v>
      </c>
      <c r="Q2891" s="26">
        <v>44327</v>
      </c>
      <c r="R2891" s="25">
        <v>0</v>
      </c>
      <c r="S2891" s="51">
        <v>42957</v>
      </c>
      <c r="T2891" s="53">
        <v>42929</v>
      </c>
      <c r="U2891" s="21">
        <v>0</v>
      </c>
      <c r="V2891" s="51">
        <v>42656</v>
      </c>
      <c r="W2891" s="53">
        <v>42604</v>
      </c>
      <c r="X2891" s="21">
        <v>0.52</v>
      </c>
      <c r="Y2891" s="16">
        <v>42285</v>
      </c>
      <c r="Z2891" s="16">
        <v>42243</v>
      </c>
      <c r="AA2891">
        <v>0</v>
      </c>
      <c r="AB2891" s="16">
        <v>43293</v>
      </c>
      <c r="AC2891" s="16">
        <v>43236</v>
      </c>
      <c r="AD2891">
        <v>0</v>
      </c>
      <c r="AE2891" s="16">
        <v>43993</v>
      </c>
      <c r="AF2891" s="16">
        <v>43949</v>
      </c>
      <c r="AG2891">
        <v>0.22999999999999901</v>
      </c>
    </row>
    <row r="2892" spans="10:33" x14ac:dyDescent="0.3">
      <c r="J2892" s="32">
        <v>44483</v>
      </c>
      <c r="K2892" s="33">
        <v>44468</v>
      </c>
      <c r="L2892" s="31">
        <v>0.24</v>
      </c>
      <c r="M2892" s="32">
        <v>45057</v>
      </c>
      <c r="N2892" s="33">
        <v>44895</v>
      </c>
      <c r="O2892" s="31">
        <v>0</v>
      </c>
      <c r="P2892" s="26">
        <v>44329</v>
      </c>
      <c r="Q2892" s="26">
        <v>44328</v>
      </c>
      <c r="R2892" s="25">
        <v>2.1799999999999899</v>
      </c>
      <c r="S2892" s="51">
        <v>42957</v>
      </c>
      <c r="T2892" s="53">
        <v>42930</v>
      </c>
      <c r="U2892" s="21">
        <v>0</v>
      </c>
      <c r="V2892" s="51">
        <v>42621</v>
      </c>
      <c r="W2892" s="53">
        <v>42605</v>
      </c>
      <c r="X2892" s="21">
        <v>-1.48</v>
      </c>
      <c r="Y2892" s="16">
        <v>42257</v>
      </c>
      <c r="Z2892" s="16">
        <v>42244</v>
      </c>
      <c r="AA2892">
        <v>0</v>
      </c>
      <c r="AB2892" s="16">
        <v>43265</v>
      </c>
      <c r="AC2892" s="16">
        <v>43237</v>
      </c>
      <c r="AD2892">
        <v>0.03</v>
      </c>
      <c r="AE2892" s="16">
        <v>43965</v>
      </c>
      <c r="AF2892" s="16">
        <v>43950</v>
      </c>
      <c r="AG2892">
        <v>0</v>
      </c>
    </row>
    <row r="2893" spans="10:33" x14ac:dyDescent="0.3">
      <c r="J2893" s="32">
        <v>44483</v>
      </c>
      <c r="K2893" s="33">
        <v>44469</v>
      </c>
      <c r="L2893" s="31">
        <v>-0.25999999999999901</v>
      </c>
      <c r="M2893" s="32">
        <v>44903</v>
      </c>
      <c r="N2893" s="33">
        <v>44896</v>
      </c>
      <c r="O2893" s="31">
        <v>1.1399999999999999</v>
      </c>
      <c r="P2893" s="26">
        <v>44385</v>
      </c>
      <c r="Q2893" s="26">
        <v>44328</v>
      </c>
      <c r="R2893" s="25">
        <v>0</v>
      </c>
      <c r="S2893" s="51">
        <v>42957</v>
      </c>
      <c r="T2893" s="53">
        <v>42933</v>
      </c>
      <c r="U2893" s="21">
        <v>0</v>
      </c>
      <c r="V2893" s="51">
        <v>42656</v>
      </c>
      <c r="W2893" s="53">
        <v>42605</v>
      </c>
      <c r="X2893" s="21">
        <v>-0.26</v>
      </c>
      <c r="Y2893" s="16">
        <v>42285</v>
      </c>
      <c r="Z2893" s="16">
        <v>42244</v>
      </c>
      <c r="AA2893">
        <v>0</v>
      </c>
      <c r="AB2893" s="16">
        <v>43293</v>
      </c>
      <c r="AC2893" s="16">
        <v>43237</v>
      </c>
      <c r="AD2893">
        <v>0</v>
      </c>
      <c r="AE2893" s="16">
        <v>43993</v>
      </c>
      <c r="AF2893" s="16">
        <v>43950</v>
      </c>
      <c r="AG2893">
        <v>-0.55999999999999905</v>
      </c>
    </row>
    <row r="2894" spans="10:33" x14ac:dyDescent="0.3">
      <c r="J2894" s="32">
        <v>44483</v>
      </c>
      <c r="K2894" s="33">
        <v>44470</v>
      </c>
      <c r="L2894" s="31">
        <v>0.71</v>
      </c>
      <c r="M2894" s="32">
        <v>44966</v>
      </c>
      <c r="N2894" s="33">
        <v>44896</v>
      </c>
      <c r="O2894" s="31">
        <v>0</v>
      </c>
      <c r="P2894" s="26">
        <v>44329</v>
      </c>
      <c r="Q2894" s="26">
        <v>44329</v>
      </c>
      <c r="R2894" s="25">
        <v>1.45</v>
      </c>
      <c r="S2894" s="51">
        <v>42957</v>
      </c>
      <c r="T2894" s="53">
        <v>42934</v>
      </c>
      <c r="U2894" s="21">
        <v>0</v>
      </c>
      <c r="V2894" s="51">
        <v>42621</v>
      </c>
      <c r="W2894" s="53">
        <v>42606</v>
      </c>
      <c r="X2894" s="21">
        <v>2.5699999999999901</v>
      </c>
      <c r="Y2894" s="16">
        <v>42257</v>
      </c>
      <c r="Z2894" s="16">
        <v>42247</v>
      </c>
      <c r="AA2894">
        <v>0</v>
      </c>
      <c r="AB2894" s="16">
        <v>43265</v>
      </c>
      <c r="AC2894" s="16">
        <v>43238</v>
      </c>
      <c r="AD2894">
        <v>-2.9999999999999898E-2</v>
      </c>
      <c r="AE2894" s="16">
        <v>44021</v>
      </c>
      <c r="AF2894" s="16">
        <v>43950</v>
      </c>
      <c r="AG2894">
        <v>0</v>
      </c>
    </row>
    <row r="2895" spans="10:33" x14ac:dyDescent="0.3">
      <c r="J2895" s="32">
        <v>44483</v>
      </c>
      <c r="K2895" s="33">
        <v>44474</v>
      </c>
      <c r="L2895" s="31">
        <v>0.53</v>
      </c>
      <c r="M2895" s="32">
        <v>44994</v>
      </c>
      <c r="N2895" s="33">
        <v>44896</v>
      </c>
      <c r="O2895" s="31">
        <v>0</v>
      </c>
      <c r="P2895" s="26">
        <v>44357</v>
      </c>
      <c r="Q2895" s="26">
        <v>44329</v>
      </c>
      <c r="R2895" s="25">
        <v>0</v>
      </c>
      <c r="S2895" s="51">
        <v>42957</v>
      </c>
      <c r="T2895" s="53">
        <v>42935</v>
      </c>
      <c r="U2895" s="21">
        <v>0</v>
      </c>
      <c r="V2895" s="51">
        <v>42656</v>
      </c>
      <c r="W2895" s="53">
        <v>42606</v>
      </c>
      <c r="X2895" s="21">
        <v>0.44</v>
      </c>
      <c r="Y2895" s="16">
        <v>42285</v>
      </c>
      <c r="Z2895" s="16">
        <v>42247</v>
      </c>
      <c r="AA2895">
        <v>0</v>
      </c>
      <c r="AB2895" s="16">
        <v>43293</v>
      </c>
      <c r="AC2895" s="16">
        <v>43238</v>
      </c>
      <c r="AD2895">
        <v>0</v>
      </c>
      <c r="AE2895" s="16">
        <v>43965</v>
      </c>
      <c r="AF2895" s="16">
        <v>43955</v>
      </c>
      <c r="AG2895">
        <v>0</v>
      </c>
    </row>
    <row r="2896" spans="10:33" x14ac:dyDescent="0.3">
      <c r="J2896" s="32">
        <v>44483</v>
      </c>
      <c r="K2896" s="33">
        <v>44475</v>
      </c>
      <c r="L2896" s="31">
        <v>0.31999999999999901</v>
      </c>
      <c r="M2896" s="32">
        <v>45057</v>
      </c>
      <c r="N2896" s="33">
        <v>44896</v>
      </c>
      <c r="O2896" s="31">
        <v>0</v>
      </c>
      <c r="P2896" s="26">
        <v>44385</v>
      </c>
      <c r="Q2896" s="26">
        <v>44329</v>
      </c>
      <c r="R2896" s="25">
        <v>0</v>
      </c>
      <c r="S2896" s="51">
        <v>42957</v>
      </c>
      <c r="T2896" s="53">
        <v>42936</v>
      </c>
      <c r="U2896" s="21">
        <v>0</v>
      </c>
      <c r="V2896" s="51">
        <v>42621</v>
      </c>
      <c r="W2896" s="53">
        <v>42607</v>
      </c>
      <c r="X2896" s="21">
        <v>-0.34</v>
      </c>
      <c r="Y2896" s="16">
        <v>42257</v>
      </c>
      <c r="Z2896" s="16">
        <v>42248</v>
      </c>
      <c r="AA2896">
        <v>0</v>
      </c>
      <c r="AB2896" s="16">
        <v>43265</v>
      </c>
      <c r="AC2896" s="16">
        <v>43241</v>
      </c>
      <c r="AD2896">
        <v>0</v>
      </c>
      <c r="AE2896" s="16">
        <v>43993</v>
      </c>
      <c r="AF2896" s="16">
        <v>43955</v>
      </c>
      <c r="AG2896">
        <v>3.21999999999999</v>
      </c>
    </row>
    <row r="2897" spans="10:33" x14ac:dyDescent="0.3">
      <c r="J2897" s="32">
        <v>44483</v>
      </c>
      <c r="K2897" s="33">
        <v>44476</v>
      </c>
      <c r="L2897" s="31">
        <v>-0.55000000000000004</v>
      </c>
      <c r="M2897" s="32">
        <v>44903</v>
      </c>
      <c r="N2897" s="33">
        <v>44897</v>
      </c>
      <c r="O2897" s="31">
        <v>-2.5099999999999998</v>
      </c>
      <c r="P2897" s="26">
        <v>44357</v>
      </c>
      <c r="Q2897" s="26">
        <v>44330</v>
      </c>
      <c r="R2897" s="25">
        <v>-0.2</v>
      </c>
      <c r="S2897" s="51">
        <v>42957</v>
      </c>
      <c r="T2897" s="53">
        <v>42937</v>
      </c>
      <c r="U2897" s="21">
        <v>0</v>
      </c>
      <c r="V2897" s="51">
        <v>42656</v>
      </c>
      <c r="W2897" s="53">
        <v>42607</v>
      </c>
      <c r="X2897" s="21">
        <v>-0.189999999999999</v>
      </c>
      <c r="Y2897" s="16">
        <v>42285</v>
      </c>
      <c r="Z2897" s="16">
        <v>42248</v>
      </c>
      <c r="AA2897">
        <v>0</v>
      </c>
      <c r="AB2897" s="16">
        <v>43293</v>
      </c>
      <c r="AC2897" s="16">
        <v>43241</v>
      </c>
      <c r="AD2897">
        <v>0</v>
      </c>
      <c r="AE2897" s="16">
        <v>44021</v>
      </c>
      <c r="AF2897" s="16">
        <v>43955</v>
      </c>
      <c r="AG2897">
        <v>0</v>
      </c>
    </row>
    <row r="2898" spans="10:33" x14ac:dyDescent="0.3">
      <c r="J2898" s="32">
        <v>44483</v>
      </c>
      <c r="K2898" s="33">
        <v>44477</v>
      </c>
      <c r="L2898" s="31">
        <v>-0.45999999999999902</v>
      </c>
      <c r="M2898" s="32">
        <v>44966</v>
      </c>
      <c r="N2898" s="33">
        <v>44897</v>
      </c>
      <c r="O2898" s="31">
        <v>0</v>
      </c>
      <c r="P2898" s="26">
        <v>44385</v>
      </c>
      <c r="Q2898" s="26">
        <v>44330</v>
      </c>
      <c r="R2898" s="25">
        <v>0</v>
      </c>
      <c r="S2898" s="51">
        <v>42957</v>
      </c>
      <c r="T2898" s="53">
        <v>42940</v>
      </c>
      <c r="U2898" s="21">
        <v>0</v>
      </c>
      <c r="V2898" s="51">
        <v>42621</v>
      </c>
      <c r="W2898" s="53">
        <v>42608</v>
      </c>
      <c r="X2898" s="21">
        <v>1.1599999999999899</v>
      </c>
      <c r="Y2898" s="16">
        <v>42257</v>
      </c>
      <c r="Z2898" s="16">
        <v>42249</v>
      </c>
      <c r="AA2898">
        <v>0</v>
      </c>
      <c r="AB2898" s="16">
        <v>43265</v>
      </c>
      <c r="AC2898" s="16">
        <v>43243</v>
      </c>
      <c r="AD2898">
        <v>-0.14000000000000001</v>
      </c>
      <c r="AE2898" s="16">
        <v>43965</v>
      </c>
      <c r="AF2898" s="16">
        <v>43957</v>
      </c>
      <c r="AG2898">
        <v>0</v>
      </c>
    </row>
    <row r="2899" spans="10:33" x14ac:dyDescent="0.3">
      <c r="J2899" s="32">
        <v>44483</v>
      </c>
      <c r="K2899" s="33">
        <v>44481</v>
      </c>
      <c r="L2899" s="31">
        <v>1.63</v>
      </c>
      <c r="M2899" s="32">
        <v>44994</v>
      </c>
      <c r="N2899" s="33">
        <v>44897</v>
      </c>
      <c r="O2899" s="31">
        <v>0</v>
      </c>
      <c r="P2899" s="26">
        <v>44357</v>
      </c>
      <c r="Q2899" s="26">
        <v>44333</v>
      </c>
      <c r="R2899" s="25">
        <v>-0.19</v>
      </c>
      <c r="S2899" s="51">
        <v>42957</v>
      </c>
      <c r="T2899" s="53">
        <v>42941</v>
      </c>
      <c r="U2899" s="21">
        <v>0</v>
      </c>
      <c r="V2899" s="51">
        <v>42656</v>
      </c>
      <c r="W2899" s="53">
        <v>42608</v>
      </c>
      <c r="X2899" s="21">
        <v>0.55999999999999905</v>
      </c>
      <c r="Y2899" s="16">
        <v>42285</v>
      </c>
      <c r="Z2899" s="16">
        <v>42249</v>
      </c>
      <c r="AA2899">
        <v>0</v>
      </c>
      <c r="AB2899" s="16">
        <v>43293</v>
      </c>
      <c r="AC2899" s="16">
        <v>43243</v>
      </c>
      <c r="AD2899">
        <v>0</v>
      </c>
      <c r="AE2899" s="16">
        <v>43993</v>
      </c>
      <c r="AF2899" s="16">
        <v>43957</v>
      </c>
      <c r="AG2899">
        <v>-1.0499999999999901</v>
      </c>
    </row>
    <row r="2900" spans="10:33" x14ac:dyDescent="0.3">
      <c r="J2900" s="32">
        <v>44483</v>
      </c>
      <c r="K2900" s="33">
        <v>44482</v>
      </c>
      <c r="L2900" s="31">
        <v>-0.64</v>
      </c>
      <c r="M2900" s="32">
        <v>45057</v>
      </c>
      <c r="N2900" s="33">
        <v>44897</v>
      </c>
      <c r="O2900" s="31">
        <v>0</v>
      </c>
      <c r="P2900" s="26">
        <v>44385</v>
      </c>
      <c r="Q2900" s="26">
        <v>44333</v>
      </c>
      <c r="R2900" s="25">
        <v>0</v>
      </c>
      <c r="S2900" s="51">
        <v>42957</v>
      </c>
      <c r="T2900" s="53">
        <v>42942</v>
      </c>
      <c r="U2900" s="21">
        <v>0</v>
      </c>
      <c r="V2900" s="51">
        <v>42621</v>
      </c>
      <c r="W2900" s="53">
        <v>42611</v>
      </c>
      <c r="X2900" s="21">
        <v>0.78</v>
      </c>
      <c r="Y2900" s="16">
        <v>42257</v>
      </c>
      <c r="Z2900" s="16">
        <v>42250</v>
      </c>
      <c r="AA2900">
        <v>0</v>
      </c>
      <c r="AB2900" s="16">
        <v>43265</v>
      </c>
      <c r="AC2900" s="16">
        <v>43244</v>
      </c>
      <c r="AD2900">
        <v>0.08</v>
      </c>
      <c r="AE2900" s="16">
        <v>44021</v>
      </c>
      <c r="AF2900" s="16">
        <v>43957</v>
      </c>
      <c r="AG2900">
        <v>0</v>
      </c>
    </row>
    <row r="2901" spans="10:33" x14ac:dyDescent="0.3">
      <c r="J2901" s="32">
        <v>44511</v>
      </c>
      <c r="K2901" s="33">
        <v>44482</v>
      </c>
      <c r="L2901" s="31">
        <v>0</v>
      </c>
      <c r="M2901" s="32">
        <v>44966</v>
      </c>
      <c r="N2901" s="33">
        <v>44900</v>
      </c>
      <c r="O2901" s="31">
        <v>0</v>
      </c>
      <c r="P2901" s="26">
        <v>44357</v>
      </c>
      <c r="Q2901" s="26">
        <v>44334</v>
      </c>
      <c r="R2901" s="25">
        <v>-3.9999999999999099E-2</v>
      </c>
      <c r="S2901" s="51">
        <v>42957</v>
      </c>
      <c r="T2901" s="53">
        <v>42943</v>
      </c>
      <c r="U2901" s="21">
        <v>0</v>
      </c>
      <c r="V2901" s="51">
        <v>42656</v>
      </c>
      <c r="W2901" s="53">
        <v>42611</v>
      </c>
      <c r="X2901" s="21">
        <v>0.44999999999999901</v>
      </c>
      <c r="Y2901" s="16">
        <v>42285</v>
      </c>
      <c r="Z2901" s="16">
        <v>42250</v>
      </c>
      <c r="AA2901">
        <v>0</v>
      </c>
      <c r="AB2901" s="16">
        <v>43293</v>
      </c>
      <c r="AC2901" s="16">
        <v>43244</v>
      </c>
      <c r="AD2901">
        <v>0</v>
      </c>
      <c r="AE2901" s="16">
        <v>43965</v>
      </c>
      <c r="AF2901" s="16">
        <v>43958</v>
      </c>
      <c r="AG2901">
        <v>0</v>
      </c>
    </row>
    <row r="2902" spans="10:33" x14ac:dyDescent="0.3">
      <c r="J2902" s="32">
        <v>44483</v>
      </c>
      <c r="K2902" s="33">
        <v>44483</v>
      </c>
      <c r="L2902" s="31">
        <v>-3.1899999999999702</v>
      </c>
      <c r="M2902" s="32">
        <v>44994</v>
      </c>
      <c r="N2902" s="33">
        <v>44900</v>
      </c>
      <c r="O2902" s="31">
        <v>0</v>
      </c>
      <c r="P2902" s="26">
        <v>44385</v>
      </c>
      <c r="Q2902" s="26">
        <v>44334</v>
      </c>
      <c r="R2902" s="25">
        <v>0</v>
      </c>
      <c r="S2902" s="51">
        <v>42957</v>
      </c>
      <c r="T2902" s="53">
        <v>42944</v>
      </c>
      <c r="U2902" s="21">
        <v>0</v>
      </c>
      <c r="V2902" s="51">
        <v>42621</v>
      </c>
      <c r="W2902" s="53">
        <v>42612</v>
      </c>
      <c r="X2902" s="21">
        <v>-0.95999999999999897</v>
      </c>
      <c r="Y2902" s="16">
        <v>42257</v>
      </c>
      <c r="Z2902" s="16">
        <v>42251</v>
      </c>
      <c r="AA2902">
        <v>0</v>
      </c>
      <c r="AB2902" s="16">
        <v>43265</v>
      </c>
      <c r="AC2902" s="16">
        <v>43245</v>
      </c>
      <c r="AD2902">
        <v>-0.02</v>
      </c>
      <c r="AE2902" s="16">
        <v>43993</v>
      </c>
      <c r="AF2902" s="16">
        <v>43958</v>
      </c>
      <c r="AG2902">
        <v>0.62999999999999901</v>
      </c>
    </row>
    <row r="2903" spans="10:33" x14ac:dyDescent="0.3">
      <c r="J2903" s="32">
        <v>44511</v>
      </c>
      <c r="K2903" s="33">
        <v>44483</v>
      </c>
      <c r="L2903" s="31">
        <v>-0.53</v>
      </c>
      <c r="M2903" s="32">
        <v>45057</v>
      </c>
      <c r="N2903" s="33">
        <v>44900</v>
      </c>
      <c r="O2903" s="31">
        <v>0</v>
      </c>
      <c r="P2903" s="26">
        <v>44357</v>
      </c>
      <c r="Q2903" s="26">
        <v>44336</v>
      </c>
      <c r="R2903" s="25">
        <v>-0.13</v>
      </c>
      <c r="S2903" s="51">
        <v>42957</v>
      </c>
      <c r="T2903" s="53">
        <v>42947</v>
      </c>
      <c r="U2903" s="21">
        <v>0</v>
      </c>
      <c r="V2903" s="51">
        <v>42656</v>
      </c>
      <c r="W2903" s="53">
        <v>42612</v>
      </c>
      <c r="X2903" s="21">
        <v>-0.309999999999999</v>
      </c>
      <c r="Y2903" s="16">
        <v>42285</v>
      </c>
      <c r="Z2903" s="16">
        <v>42251</v>
      </c>
      <c r="AA2903">
        <v>0</v>
      </c>
      <c r="AB2903" s="16">
        <v>43293</v>
      </c>
      <c r="AC2903" s="16">
        <v>43245</v>
      </c>
      <c r="AD2903">
        <v>0</v>
      </c>
      <c r="AE2903" s="16">
        <v>44021</v>
      </c>
      <c r="AF2903" s="16">
        <v>43958</v>
      </c>
      <c r="AG2903">
        <v>0</v>
      </c>
    </row>
    <row r="2904" spans="10:33" x14ac:dyDescent="0.3">
      <c r="J2904" s="32">
        <v>44511</v>
      </c>
      <c r="K2904" s="33">
        <v>44484</v>
      </c>
      <c r="L2904" s="31">
        <v>-0.47999999999999898</v>
      </c>
      <c r="M2904" s="32">
        <v>44966</v>
      </c>
      <c r="N2904" s="33">
        <v>44901</v>
      </c>
      <c r="O2904" s="31">
        <v>0</v>
      </c>
      <c r="P2904" s="26">
        <v>44385</v>
      </c>
      <c r="Q2904" s="26">
        <v>44336</v>
      </c>
      <c r="R2904" s="25">
        <v>0</v>
      </c>
      <c r="S2904" s="51">
        <v>42957</v>
      </c>
      <c r="T2904" s="53">
        <v>42948</v>
      </c>
      <c r="U2904" s="21">
        <v>0</v>
      </c>
      <c r="V2904" s="51">
        <v>42621</v>
      </c>
      <c r="W2904" s="53">
        <v>42613</v>
      </c>
      <c r="X2904" s="21">
        <v>1.52999999999999</v>
      </c>
      <c r="Y2904" s="16">
        <v>42257</v>
      </c>
      <c r="Z2904" s="16">
        <v>42254</v>
      </c>
      <c r="AA2904">
        <v>0</v>
      </c>
      <c r="AB2904" s="16">
        <v>43265</v>
      </c>
      <c r="AC2904" s="16">
        <v>43248</v>
      </c>
      <c r="AD2904">
        <v>-7.0000000000000007E-2</v>
      </c>
      <c r="AE2904" s="16">
        <v>43965</v>
      </c>
      <c r="AF2904" s="16">
        <v>43959</v>
      </c>
      <c r="AG2904">
        <v>0</v>
      </c>
    </row>
    <row r="2905" spans="10:33" x14ac:dyDescent="0.3">
      <c r="J2905" s="32">
        <v>44511</v>
      </c>
      <c r="K2905" s="33">
        <v>44487</v>
      </c>
      <c r="L2905" s="31">
        <v>-0.08</v>
      </c>
      <c r="M2905" s="32">
        <v>44994</v>
      </c>
      <c r="N2905" s="33">
        <v>44901</v>
      </c>
      <c r="O2905" s="31">
        <v>0</v>
      </c>
      <c r="P2905" s="26">
        <v>44357</v>
      </c>
      <c r="Q2905" s="26">
        <v>44337</v>
      </c>
      <c r="R2905" s="25">
        <v>0.16999999999999901</v>
      </c>
      <c r="S2905" s="51">
        <v>42957</v>
      </c>
      <c r="T2905" s="53">
        <v>42949</v>
      </c>
      <c r="U2905" s="21">
        <v>0</v>
      </c>
      <c r="V2905" s="51">
        <v>42656</v>
      </c>
      <c r="W2905" s="53">
        <v>42613</v>
      </c>
      <c r="X2905" s="21">
        <v>0.76</v>
      </c>
      <c r="Y2905" s="16">
        <v>42285</v>
      </c>
      <c r="Z2905" s="16">
        <v>42254</v>
      </c>
      <c r="AA2905">
        <v>0</v>
      </c>
      <c r="AB2905" s="16">
        <v>43293</v>
      </c>
      <c r="AC2905" s="16">
        <v>43248</v>
      </c>
      <c r="AD2905">
        <v>0</v>
      </c>
      <c r="AE2905" s="16">
        <v>43993</v>
      </c>
      <c r="AF2905" s="16">
        <v>43959</v>
      </c>
      <c r="AG2905">
        <v>-0.66999999999999904</v>
      </c>
    </row>
    <row r="2906" spans="10:33" x14ac:dyDescent="0.3">
      <c r="J2906" s="32">
        <v>44511</v>
      </c>
      <c r="K2906" s="33">
        <v>44488</v>
      </c>
      <c r="L2906" s="31">
        <v>-0.22</v>
      </c>
      <c r="M2906" s="32">
        <v>45057</v>
      </c>
      <c r="N2906" s="33">
        <v>44901</v>
      </c>
      <c r="O2906" s="31">
        <v>0</v>
      </c>
      <c r="P2906" s="26">
        <v>44385</v>
      </c>
      <c r="Q2906" s="26">
        <v>44337</v>
      </c>
      <c r="R2906" s="25">
        <v>0</v>
      </c>
      <c r="S2906" s="51">
        <v>42957</v>
      </c>
      <c r="T2906" s="53">
        <v>42950</v>
      </c>
      <c r="U2906" s="21">
        <v>0</v>
      </c>
      <c r="V2906" s="51">
        <v>42621</v>
      </c>
      <c r="W2906" s="53">
        <v>42614</v>
      </c>
      <c r="X2906" s="21">
        <v>0.28000000000000003</v>
      </c>
      <c r="Y2906" s="16">
        <v>42257</v>
      </c>
      <c r="Z2906" s="16">
        <v>42255</v>
      </c>
      <c r="AA2906">
        <v>0</v>
      </c>
      <c r="AB2906" s="16">
        <v>43265</v>
      </c>
      <c r="AC2906" s="16">
        <v>43249</v>
      </c>
      <c r="AD2906">
        <v>0.23</v>
      </c>
      <c r="AE2906" s="16">
        <v>44021</v>
      </c>
      <c r="AF2906" s="16">
        <v>43959</v>
      </c>
      <c r="AG2906">
        <v>0</v>
      </c>
    </row>
    <row r="2907" spans="10:33" x14ac:dyDescent="0.3">
      <c r="J2907" s="32">
        <v>44511</v>
      </c>
      <c r="K2907" s="33">
        <v>44489</v>
      </c>
      <c r="L2907" s="31">
        <v>-0.219999999999998</v>
      </c>
      <c r="M2907" s="32">
        <v>44966</v>
      </c>
      <c r="N2907" s="33">
        <v>44902</v>
      </c>
      <c r="O2907" s="31">
        <v>0</v>
      </c>
      <c r="P2907" s="26">
        <v>44357</v>
      </c>
      <c r="Q2907" s="26">
        <v>44340</v>
      </c>
      <c r="R2907" s="25">
        <v>-2.9999999999999302E-2</v>
      </c>
      <c r="S2907" s="51">
        <v>42957</v>
      </c>
      <c r="T2907" s="53">
        <v>42951</v>
      </c>
      <c r="U2907" s="21">
        <v>0</v>
      </c>
      <c r="V2907" s="51">
        <v>42656</v>
      </c>
      <c r="W2907" s="53">
        <v>42614</v>
      </c>
      <c r="X2907" s="21">
        <v>0.23</v>
      </c>
      <c r="Y2907" s="16">
        <v>42285</v>
      </c>
      <c r="Z2907" s="16">
        <v>42255</v>
      </c>
      <c r="AA2907">
        <v>0</v>
      </c>
      <c r="AB2907" s="16">
        <v>43293</v>
      </c>
      <c r="AC2907" s="16">
        <v>43249</v>
      </c>
      <c r="AD2907">
        <v>0</v>
      </c>
      <c r="AE2907" s="16">
        <v>43965</v>
      </c>
      <c r="AF2907" s="16">
        <v>43962</v>
      </c>
      <c r="AG2907">
        <v>0</v>
      </c>
    </row>
    <row r="2908" spans="10:33" x14ac:dyDescent="0.3">
      <c r="J2908" s="32">
        <v>44511</v>
      </c>
      <c r="K2908" s="33">
        <v>44490</v>
      </c>
      <c r="L2908" s="31">
        <v>-0.30000000000000099</v>
      </c>
      <c r="M2908" s="32">
        <v>44994</v>
      </c>
      <c r="N2908" s="33">
        <v>44902</v>
      </c>
      <c r="O2908" s="31">
        <v>0</v>
      </c>
      <c r="P2908" s="26">
        <v>44385</v>
      </c>
      <c r="Q2908" s="26">
        <v>44340</v>
      </c>
      <c r="R2908" s="25">
        <v>0</v>
      </c>
      <c r="S2908" s="51">
        <v>42957</v>
      </c>
      <c r="T2908" s="53">
        <v>42954</v>
      </c>
      <c r="U2908" s="21">
        <v>0</v>
      </c>
      <c r="V2908" s="51">
        <v>42621</v>
      </c>
      <c r="W2908" s="53">
        <v>42615</v>
      </c>
      <c r="X2908" s="21">
        <v>-8.0000000000000099E-2</v>
      </c>
      <c r="Y2908" s="16">
        <v>42257</v>
      </c>
      <c r="Z2908" s="16">
        <v>42256</v>
      </c>
      <c r="AA2908">
        <v>0</v>
      </c>
      <c r="AB2908" s="16">
        <v>43293</v>
      </c>
      <c r="AC2908" s="16">
        <v>43250</v>
      </c>
      <c r="AD2908">
        <v>0</v>
      </c>
      <c r="AE2908" s="16">
        <v>43993</v>
      </c>
      <c r="AF2908" s="16">
        <v>43962</v>
      </c>
      <c r="AG2908">
        <v>1.46</v>
      </c>
    </row>
    <row r="2909" spans="10:33" x14ac:dyDescent="0.3">
      <c r="J2909" s="32">
        <v>44511</v>
      </c>
      <c r="K2909" s="33">
        <v>44491</v>
      </c>
      <c r="L2909" s="31">
        <v>-0.42999999999999899</v>
      </c>
      <c r="M2909" s="32">
        <v>45057</v>
      </c>
      <c r="N2909" s="33">
        <v>44902</v>
      </c>
      <c r="O2909" s="31">
        <v>0</v>
      </c>
      <c r="P2909" s="26">
        <v>44357</v>
      </c>
      <c r="Q2909" s="26">
        <v>44341</v>
      </c>
      <c r="R2909" s="25">
        <v>-0.37</v>
      </c>
      <c r="S2909" s="51">
        <v>42957</v>
      </c>
      <c r="T2909" s="53">
        <v>42955</v>
      </c>
      <c r="U2909" s="21">
        <v>0</v>
      </c>
      <c r="V2909" s="51">
        <v>42656</v>
      </c>
      <c r="W2909" s="53">
        <v>42615</v>
      </c>
      <c r="X2909" s="21">
        <v>-0.14000000000000001</v>
      </c>
      <c r="Y2909" s="16">
        <v>42285</v>
      </c>
      <c r="Z2909" s="16">
        <v>42256</v>
      </c>
      <c r="AA2909">
        <v>0</v>
      </c>
      <c r="AB2909" s="16">
        <v>43293</v>
      </c>
      <c r="AC2909" s="16">
        <v>43251</v>
      </c>
      <c r="AD2909">
        <v>0</v>
      </c>
      <c r="AE2909" s="16">
        <v>44021</v>
      </c>
      <c r="AF2909" s="16">
        <v>43962</v>
      </c>
      <c r="AG2909">
        <v>0</v>
      </c>
    </row>
    <row r="2910" spans="10:33" x14ac:dyDescent="0.3">
      <c r="J2910" s="32">
        <v>44511</v>
      </c>
      <c r="K2910" s="33">
        <v>44494</v>
      </c>
      <c r="L2910" s="31">
        <v>-0.57999999999999996</v>
      </c>
      <c r="M2910" s="32">
        <v>44966</v>
      </c>
      <c r="N2910" s="33">
        <v>44903</v>
      </c>
      <c r="O2910" s="31">
        <v>0</v>
      </c>
      <c r="P2910" s="26">
        <v>44385</v>
      </c>
      <c r="Q2910" s="26">
        <v>44341</v>
      </c>
      <c r="R2910" s="25">
        <v>0</v>
      </c>
      <c r="S2910" s="51">
        <v>42957</v>
      </c>
      <c r="T2910" s="53">
        <v>42956</v>
      </c>
      <c r="U2910" s="21">
        <v>0</v>
      </c>
      <c r="V2910" s="51">
        <v>42621</v>
      </c>
      <c r="W2910" s="53">
        <v>42618</v>
      </c>
      <c r="X2910" s="21">
        <v>-3.05</v>
      </c>
      <c r="Y2910" s="16">
        <v>42257</v>
      </c>
      <c r="Z2910" s="16">
        <v>42257</v>
      </c>
      <c r="AA2910">
        <v>0</v>
      </c>
      <c r="AB2910" s="16">
        <v>43293</v>
      </c>
      <c r="AC2910" s="16">
        <v>43252</v>
      </c>
      <c r="AD2910">
        <v>0</v>
      </c>
      <c r="AE2910" s="16">
        <v>43965</v>
      </c>
      <c r="AF2910" s="16">
        <v>43963</v>
      </c>
      <c r="AG2910">
        <v>0</v>
      </c>
    </row>
    <row r="2911" spans="10:33" x14ac:dyDescent="0.3">
      <c r="J2911" s="32">
        <v>44511</v>
      </c>
      <c r="K2911" s="33">
        <v>44495</v>
      </c>
      <c r="L2911" s="31">
        <v>5.0000000000000197E-2</v>
      </c>
      <c r="M2911" s="32">
        <v>44994</v>
      </c>
      <c r="N2911" s="33">
        <v>44903</v>
      </c>
      <c r="O2911" s="31">
        <v>0</v>
      </c>
      <c r="P2911" s="26">
        <v>44357</v>
      </c>
      <c r="Q2911" s="26">
        <v>44342</v>
      </c>
      <c r="R2911" s="25">
        <v>-0.24</v>
      </c>
      <c r="S2911" s="51">
        <v>42992</v>
      </c>
      <c r="T2911" s="53">
        <v>42956</v>
      </c>
      <c r="U2911" s="21">
        <v>0</v>
      </c>
      <c r="V2911" s="51">
        <v>42656</v>
      </c>
      <c r="W2911" s="53">
        <v>42618</v>
      </c>
      <c r="X2911" s="21">
        <v>-1.7999999999999901</v>
      </c>
      <c r="Y2911" s="16">
        <v>42285</v>
      </c>
      <c r="Z2911" s="16">
        <v>42257</v>
      </c>
      <c r="AA2911">
        <v>0</v>
      </c>
      <c r="AB2911" s="16">
        <v>43321</v>
      </c>
      <c r="AC2911" s="16">
        <v>43252</v>
      </c>
      <c r="AD2911">
        <v>0</v>
      </c>
      <c r="AE2911" s="16">
        <v>43993</v>
      </c>
      <c r="AF2911" s="16">
        <v>43963</v>
      </c>
      <c r="AG2911">
        <v>1.07</v>
      </c>
    </row>
    <row r="2912" spans="10:33" x14ac:dyDescent="0.3">
      <c r="J2912" s="32">
        <v>44511</v>
      </c>
      <c r="K2912" s="33">
        <v>44496</v>
      </c>
      <c r="L2912" s="31">
        <v>0.1</v>
      </c>
      <c r="M2912" s="32">
        <v>45057</v>
      </c>
      <c r="N2912" s="33">
        <v>44903</v>
      </c>
      <c r="O2912" s="31">
        <v>0</v>
      </c>
      <c r="P2912" s="26">
        <v>44385</v>
      </c>
      <c r="Q2912" s="26">
        <v>44342</v>
      </c>
      <c r="R2912" s="25">
        <v>0</v>
      </c>
      <c r="S2912" s="51">
        <v>43020</v>
      </c>
      <c r="T2912" s="53">
        <v>42956</v>
      </c>
      <c r="U2912" s="21">
        <v>0</v>
      </c>
      <c r="V2912" s="51">
        <v>42621</v>
      </c>
      <c r="W2912" s="53">
        <v>42619</v>
      </c>
      <c r="X2912" s="21">
        <v>-1.27</v>
      </c>
      <c r="Y2912" s="16">
        <v>42285</v>
      </c>
      <c r="Z2912" s="16">
        <v>42258</v>
      </c>
      <c r="AA2912">
        <v>0</v>
      </c>
      <c r="AB2912" s="16">
        <v>43293</v>
      </c>
      <c r="AC2912" s="16">
        <v>43255</v>
      </c>
      <c r="AD2912">
        <v>0</v>
      </c>
      <c r="AE2912" s="16">
        <v>44021</v>
      </c>
      <c r="AF2912" s="16">
        <v>43963</v>
      </c>
      <c r="AG2912">
        <v>0</v>
      </c>
    </row>
    <row r="2913" spans="10:33" x14ac:dyDescent="0.3">
      <c r="J2913" s="32">
        <v>44511</v>
      </c>
      <c r="K2913" s="33">
        <v>44497</v>
      </c>
      <c r="L2913" s="31">
        <v>-0.19999999999999901</v>
      </c>
      <c r="M2913" s="32">
        <v>44966</v>
      </c>
      <c r="N2913" s="33">
        <v>44904</v>
      </c>
      <c r="O2913" s="31">
        <v>0</v>
      </c>
      <c r="P2913" s="26">
        <v>44357</v>
      </c>
      <c r="Q2913" s="26">
        <v>44343</v>
      </c>
      <c r="R2913" s="25">
        <v>-0.22999999999999901</v>
      </c>
      <c r="S2913" s="51">
        <v>42957</v>
      </c>
      <c r="T2913" s="53">
        <v>42957</v>
      </c>
      <c r="U2913" s="21">
        <v>0</v>
      </c>
      <c r="V2913" s="51">
        <v>42656</v>
      </c>
      <c r="W2913" s="53">
        <v>42619</v>
      </c>
      <c r="X2913" s="21">
        <v>-0.40999999999999898</v>
      </c>
      <c r="Y2913" s="16">
        <v>42285</v>
      </c>
      <c r="Z2913" s="16">
        <v>42261</v>
      </c>
      <c r="AA2913">
        <v>0</v>
      </c>
      <c r="AB2913" s="16">
        <v>43321</v>
      </c>
      <c r="AC2913" s="16">
        <v>43255</v>
      </c>
      <c r="AD2913">
        <v>0</v>
      </c>
      <c r="AE2913" s="16">
        <v>43965</v>
      </c>
      <c r="AF2913" s="16">
        <v>43964</v>
      </c>
      <c r="AG2913">
        <v>0</v>
      </c>
    </row>
    <row r="2914" spans="10:33" x14ac:dyDescent="0.3">
      <c r="J2914" s="32">
        <v>44511</v>
      </c>
      <c r="K2914" s="33">
        <v>44498</v>
      </c>
      <c r="L2914" s="31">
        <v>0.95999999999999897</v>
      </c>
      <c r="M2914" s="32">
        <v>44994</v>
      </c>
      <c r="N2914" s="33">
        <v>44904</v>
      </c>
      <c r="O2914" s="31">
        <v>0</v>
      </c>
      <c r="P2914" s="26">
        <v>44385</v>
      </c>
      <c r="Q2914" s="26">
        <v>44343</v>
      </c>
      <c r="R2914" s="25">
        <v>0</v>
      </c>
      <c r="S2914" s="51">
        <v>42992</v>
      </c>
      <c r="T2914" s="53">
        <v>42957</v>
      </c>
      <c r="U2914" s="21">
        <v>-3.00000000000002E-2</v>
      </c>
      <c r="V2914" s="51">
        <v>42621</v>
      </c>
      <c r="W2914" s="53">
        <v>42620</v>
      </c>
      <c r="X2914" s="21">
        <v>0.9</v>
      </c>
      <c r="Y2914" s="16">
        <v>42285</v>
      </c>
      <c r="Z2914" s="16">
        <v>42262</v>
      </c>
      <c r="AA2914">
        <v>0</v>
      </c>
      <c r="AB2914" s="16">
        <v>43293</v>
      </c>
      <c r="AC2914" s="16">
        <v>43256</v>
      </c>
      <c r="AD2914">
        <v>0</v>
      </c>
      <c r="AE2914" s="16">
        <v>44021</v>
      </c>
      <c r="AF2914" s="16">
        <v>43964</v>
      </c>
      <c r="AG2914">
        <v>0</v>
      </c>
    </row>
    <row r="2915" spans="10:33" x14ac:dyDescent="0.3">
      <c r="J2915" s="32">
        <v>44511</v>
      </c>
      <c r="K2915" s="33">
        <v>44501</v>
      </c>
      <c r="L2915" s="31">
        <v>-0.32</v>
      </c>
      <c r="M2915" s="32">
        <v>45057</v>
      </c>
      <c r="N2915" s="33">
        <v>44904</v>
      </c>
      <c r="O2915" s="31">
        <v>0</v>
      </c>
      <c r="P2915" s="26">
        <v>44357</v>
      </c>
      <c r="Q2915" s="26">
        <v>44344</v>
      </c>
      <c r="R2915" s="25">
        <v>-0.4</v>
      </c>
      <c r="S2915" s="51">
        <v>43020</v>
      </c>
      <c r="T2915" s="53">
        <v>42957</v>
      </c>
      <c r="U2915" s="21">
        <v>-7.0000000000000201E-2</v>
      </c>
      <c r="V2915" s="51">
        <v>42656</v>
      </c>
      <c r="W2915" s="53">
        <v>42620</v>
      </c>
      <c r="X2915" s="21">
        <v>0.98999999999999899</v>
      </c>
      <c r="Y2915" s="16">
        <v>42285</v>
      </c>
      <c r="Z2915" s="16">
        <v>42263</v>
      </c>
      <c r="AA2915">
        <v>0</v>
      </c>
      <c r="AB2915" s="16">
        <v>43321</v>
      </c>
      <c r="AC2915" s="16">
        <v>43256</v>
      </c>
      <c r="AD2915">
        <v>0</v>
      </c>
      <c r="AE2915" s="16">
        <v>43965</v>
      </c>
      <c r="AF2915" s="16">
        <v>43965</v>
      </c>
      <c r="AG2915">
        <v>0</v>
      </c>
    </row>
    <row r="2916" spans="10:33" x14ac:dyDescent="0.3">
      <c r="J2916" s="32">
        <v>44511</v>
      </c>
      <c r="K2916" s="33">
        <v>44502</v>
      </c>
      <c r="L2916" s="31">
        <v>-1.19999999999999</v>
      </c>
      <c r="M2916" s="32">
        <v>44966</v>
      </c>
      <c r="N2916" s="33">
        <v>44907</v>
      </c>
      <c r="O2916" s="31">
        <v>0</v>
      </c>
      <c r="P2916" s="26">
        <v>44385</v>
      </c>
      <c r="Q2916" s="26">
        <v>44344</v>
      </c>
      <c r="R2916" s="25">
        <v>0</v>
      </c>
      <c r="S2916" s="51">
        <v>42992</v>
      </c>
      <c r="T2916" s="53">
        <v>42958</v>
      </c>
      <c r="U2916" s="21">
        <v>-1.02999999999999</v>
      </c>
      <c r="V2916" s="51">
        <v>42621</v>
      </c>
      <c r="W2916" s="53">
        <v>42621</v>
      </c>
      <c r="X2916" s="21">
        <v>0.3</v>
      </c>
      <c r="Y2916" s="16">
        <v>42320</v>
      </c>
      <c r="Z2916" s="16">
        <v>42263</v>
      </c>
      <c r="AA2916">
        <v>0</v>
      </c>
      <c r="AB2916" s="16">
        <v>43293</v>
      </c>
      <c r="AC2916" s="16">
        <v>43258</v>
      </c>
      <c r="AD2916">
        <v>0</v>
      </c>
      <c r="AE2916" s="16">
        <v>44021</v>
      </c>
      <c r="AF2916" s="16">
        <v>43965</v>
      </c>
      <c r="AG2916">
        <v>0</v>
      </c>
    </row>
    <row r="2917" spans="10:33" x14ac:dyDescent="0.3">
      <c r="J2917" s="32">
        <v>44511</v>
      </c>
      <c r="K2917" s="33">
        <v>44503</v>
      </c>
      <c r="L2917" s="31">
        <v>1.69999999999999</v>
      </c>
      <c r="M2917" s="32">
        <v>44994</v>
      </c>
      <c r="N2917" s="33">
        <v>44907</v>
      </c>
      <c r="O2917" s="31">
        <v>0</v>
      </c>
      <c r="P2917" s="26">
        <v>44357</v>
      </c>
      <c r="Q2917" s="26">
        <v>44347</v>
      </c>
      <c r="R2917" s="25">
        <v>-0.35</v>
      </c>
      <c r="S2917" s="51">
        <v>43020</v>
      </c>
      <c r="T2917" s="53">
        <v>42958</v>
      </c>
      <c r="U2917" s="21">
        <v>-0.66</v>
      </c>
      <c r="V2917" s="51">
        <v>42656</v>
      </c>
      <c r="W2917" s="53">
        <v>42621</v>
      </c>
      <c r="X2917" s="21">
        <v>0.25999999999999901</v>
      </c>
      <c r="Y2917" s="16">
        <v>42285</v>
      </c>
      <c r="Z2917" s="16">
        <v>42264</v>
      </c>
      <c r="AA2917">
        <v>0</v>
      </c>
      <c r="AB2917" s="16">
        <v>43321</v>
      </c>
      <c r="AC2917" s="16">
        <v>43258</v>
      </c>
      <c r="AD2917">
        <v>0</v>
      </c>
      <c r="AE2917" s="16">
        <v>44021</v>
      </c>
      <c r="AF2917" s="16">
        <v>43966</v>
      </c>
      <c r="AG2917">
        <v>0</v>
      </c>
    </row>
    <row r="2918" spans="10:33" x14ac:dyDescent="0.3">
      <c r="J2918" s="32">
        <v>44511</v>
      </c>
      <c r="K2918" s="33">
        <v>44504</v>
      </c>
      <c r="L2918" s="31">
        <v>-0.81999999999999895</v>
      </c>
      <c r="M2918" s="32">
        <v>45057</v>
      </c>
      <c r="N2918" s="33">
        <v>44907</v>
      </c>
      <c r="O2918" s="31">
        <v>0</v>
      </c>
      <c r="P2918" s="26">
        <v>44385</v>
      </c>
      <c r="Q2918" s="26">
        <v>44347</v>
      </c>
      <c r="R2918" s="25">
        <v>0</v>
      </c>
      <c r="S2918" s="51">
        <v>42992</v>
      </c>
      <c r="T2918" s="53">
        <v>42961</v>
      </c>
      <c r="U2918" s="21">
        <v>0.68999999999999895</v>
      </c>
      <c r="V2918" s="51">
        <v>42684</v>
      </c>
      <c r="W2918" s="53">
        <v>42621</v>
      </c>
      <c r="X2918" s="21">
        <v>0</v>
      </c>
      <c r="Y2918" s="16">
        <v>42320</v>
      </c>
      <c r="Z2918" s="16">
        <v>42264</v>
      </c>
      <c r="AA2918">
        <v>-9.9999999999997799E-3</v>
      </c>
      <c r="AB2918" s="16">
        <v>43293</v>
      </c>
      <c r="AC2918" s="16">
        <v>43259</v>
      </c>
      <c r="AD2918">
        <v>0</v>
      </c>
      <c r="AE2918" s="16">
        <v>44021</v>
      </c>
      <c r="AF2918" s="16">
        <v>43969</v>
      </c>
      <c r="AG2918">
        <v>0</v>
      </c>
    </row>
    <row r="2919" spans="10:33" x14ac:dyDescent="0.3">
      <c r="J2919" s="32">
        <v>44511</v>
      </c>
      <c r="K2919" s="33">
        <v>44505</v>
      </c>
      <c r="L2919" s="31">
        <v>0.5</v>
      </c>
      <c r="M2919" s="32">
        <v>44966</v>
      </c>
      <c r="N2919" s="33">
        <v>44908</v>
      </c>
      <c r="O2919" s="31">
        <v>0</v>
      </c>
      <c r="P2919" s="26">
        <v>44357</v>
      </c>
      <c r="Q2919" s="26">
        <v>44348</v>
      </c>
      <c r="R2919" s="25">
        <v>0</v>
      </c>
      <c r="S2919" s="51">
        <v>43020</v>
      </c>
      <c r="T2919" s="53">
        <v>42961</v>
      </c>
      <c r="U2919" s="21">
        <v>0.22</v>
      </c>
      <c r="V2919" s="51">
        <v>42656</v>
      </c>
      <c r="W2919" s="53">
        <v>42622</v>
      </c>
      <c r="X2919" s="21">
        <v>1.5</v>
      </c>
      <c r="Y2919" s="16">
        <v>42285</v>
      </c>
      <c r="Z2919" s="16">
        <v>42265</v>
      </c>
      <c r="AA2919">
        <v>0</v>
      </c>
      <c r="AB2919" s="16">
        <v>43321</v>
      </c>
      <c r="AC2919" s="16">
        <v>43259</v>
      </c>
      <c r="AD2919">
        <v>0</v>
      </c>
      <c r="AE2919" s="16">
        <v>44021</v>
      </c>
      <c r="AF2919" s="16">
        <v>43970</v>
      </c>
      <c r="AG2919">
        <v>0</v>
      </c>
    </row>
    <row r="2920" spans="10:33" x14ac:dyDescent="0.3">
      <c r="J2920" s="32">
        <v>44511</v>
      </c>
      <c r="K2920" s="33">
        <v>44508</v>
      </c>
      <c r="L2920" s="31">
        <v>0.42999999999999899</v>
      </c>
      <c r="M2920" s="32">
        <v>44994</v>
      </c>
      <c r="N2920" s="33">
        <v>44908</v>
      </c>
      <c r="O2920" s="31">
        <v>0</v>
      </c>
      <c r="P2920" s="26">
        <v>44385</v>
      </c>
      <c r="Q2920" s="26">
        <v>44348</v>
      </c>
      <c r="R2920" s="25">
        <v>0</v>
      </c>
      <c r="S2920" s="51">
        <v>42992</v>
      </c>
      <c r="T2920" s="53">
        <v>42963</v>
      </c>
      <c r="U2920" s="21">
        <v>0.27999999999999797</v>
      </c>
      <c r="V2920" s="51">
        <v>42684</v>
      </c>
      <c r="W2920" s="53">
        <v>42622</v>
      </c>
      <c r="X2920" s="21">
        <v>0.27999999999999903</v>
      </c>
      <c r="Y2920" s="16">
        <v>42320</v>
      </c>
      <c r="Z2920" s="16">
        <v>42265</v>
      </c>
      <c r="AA2920">
        <v>-0.11</v>
      </c>
      <c r="AB2920" s="16">
        <v>43293</v>
      </c>
      <c r="AC2920" s="16">
        <v>43262</v>
      </c>
      <c r="AD2920">
        <v>0</v>
      </c>
      <c r="AE2920" s="16">
        <v>44021</v>
      </c>
      <c r="AF2920" s="16">
        <v>43971</v>
      </c>
      <c r="AG2920">
        <v>0</v>
      </c>
    </row>
    <row r="2921" spans="10:33" x14ac:dyDescent="0.3">
      <c r="J2921" s="32">
        <v>44511</v>
      </c>
      <c r="K2921" s="33">
        <v>44509</v>
      </c>
      <c r="L2921" s="31">
        <v>0.2</v>
      </c>
      <c r="M2921" s="32">
        <v>45057</v>
      </c>
      <c r="N2921" s="33">
        <v>44908</v>
      </c>
      <c r="O2921" s="31">
        <v>0</v>
      </c>
      <c r="P2921" s="26">
        <v>44357</v>
      </c>
      <c r="Q2921" s="26">
        <v>44349</v>
      </c>
      <c r="R2921" s="25">
        <v>-2.0000000000000202E-2</v>
      </c>
      <c r="S2921" s="51">
        <v>43020</v>
      </c>
      <c r="T2921" s="53">
        <v>42963</v>
      </c>
      <c r="U2921" s="21">
        <v>0.42</v>
      </c>
      <c r="V2921" s="51">
        <v>42656</v>
      </c>
      <c r="W2921" s="53">
        <v>42625</v>
      </c>
      <c r="X2921" s="21">
        <v>0.46999999999999897</v>
      </c>
      <c r="Y2921" s="16">
        <v>42285</v>
      </c>
      <c r="Z2921" s="16">
        <v>42268</v>
      </c>
      <c r="AA2921">
        <v>0</v>
      </c>
      <c r="AB2921" s="16">
        <v>43321</v>
      </c>
      <c r="AC2921" s="16">
        <v>43262</v>
      </c>
      <c r="AD2921">
        <v>0</v>
      </c>
      <c r="AE2921" s="16">
        <v>44021</v>
      </c>
      <c r="AF2921" s="16">
        <v>43972</v>
      </c>
      <c r="AG2921">
        <v>0</v>
      </c>
    </row>
    <row r="2922" spans="10:33" x14ac:dyDescent="0.3">
      <c r="J2922" s="32">
        <v>44511</v>
      </c>
      <c r="K2922" s="33">
        <v>44510</v>
      </c>
      <c r="L2922" s="31">
        <v>1.26999999999999</v>
      </c>
      <c r="M2922" s="32">
        <v>44966</v>
      </c>
      <c r="N2922" s="33">
        <v>44909</v>
      </c>
      <c r="O2922" s="31">
        <v>0</v>
      </c>
      <c r="P2922" s="26">
        <v>44385</v>
      </c>
      <c r="Q2922" s="26">
        <v>44349</v>
      </c>
      <c r="R2922" s="25">
        <v>0</v>
      </c>
      <c r="S2922" s="51">
        <v>42992</v>
      </c>
      <c r="T2922" s="53">
        <v>42964</v>
      </c>
      <c r="U2922" s="21">
        <v>0.500000000000001</v>
      </c>
      <c r="V2922" s="51">
        <v>42684</v>
      </c>
      <c r="W2922" s="53">
        <v>42625</v>
      </c>
      <c r="X2922" s="21">
        <v>0.53999999999999904</v>
      </c>
      <c r="Y2922" s="16">
        <v>42320</v>
      </c>
      <c r="Z2922" s="16">
        <v>42268</v>
      </c>
      <c r="AA2922">
        <v>0.26</v>
      </c>
      <c r="AB2922" s="16">
        <v>43293</v>
      </c>
      <c r="AC2922" s="16">
        <v>43263</v>
      </c>
      <c r="AD2922">
        <v>0</v>
      </c>
      <c r="AE2922" s="16">
        <v>44021</v>
      </c>
      <c r="AF2922" s="16">
        <v>43973</v>
      </c>
      <c r="AG2922">
        <v>0</v>
      </c>
    </row>
    <row r="2923" spans="10:33" x14ac:dyDescent="0.3">
      <c r="J2923" s="32">
        <v>44539</v>
      </c>
      <c r="K2923" s="33">
        <v>44510</v>
      </c>
      <c r="L2923" s="31">
        <v>0</v>
      </c>
      <c r="M2923" s="32">
        <v>44994</v>
      </c>
      <c r="N2923" s="33">
        <v>44909</v>
      </c>
      <c r="O2923" s="31">
        <v>0</v>
      </c>
      <c r="P2923" s="26">
        <v>44357</v>
      </c>
      <c r="Q2923" s="26">
        <v>44350</v>
      </c>
      <c r="R2923" s="25">
        <v>-0.44999999999999901</v>
      </c>
      <c r="S2923" s="51">
        <v>43020</v>
      </c>
      <c r="T2923" s="53">
        <v>42964</v>
      </c>
      <c r="U2923" s="21">
        <v>0.54999999999999905</v>
      </c>
      <c r="V2923" s="51">
        <v>42656</v>
      </c>
      <c r="W2923" s="53">
        <v>42626</v>
      </c>
      <c r="X2923" s="21">
        <v>0.13999999999999899</v>
      </c>
      <c r="Y2923" s="16">
        <v>42285</v>
      </c>
      <c r="Z2923" s="16">
        <v>42269</v>
      </c>
      <c r="AA2923">
        <v>0</v>
      </c>
      <c r="AB2923" s="16">
        <v>43321</v>
      </c>
      <c r="AC2923" s="16">
        <v>43263</v>
      </c>
      <c r="AD2923">
        <v>0</v>
      </c>
      <c r="AE2923" s="16">
        <v>44021</v>
      </c>
      <c r="AF2923" s="16">
        <v>43976</v>
      </c>
      <c r="AG2923">
        <v>0</v>
      </c>
    </row>
    <row r="2924" spans="10:33" x14ac:dyDescent="0.3">
      <c r="J2924" s="32">
        <v>44511</v>
      </c>
      <c r="K2924" s="33">
        <v>44511</v>
      </c>
      <c r="L2924" s="31">
        <v>4.9999999999999899E-2</v>
      </c>
      <c r="M2924" s="32">
        <v>45057</v>
      </c>
      <c r="N2924" s="33">
        <v>44909</v>
      </c>
      <c r="O2924" s="31">
        <v>0</v>
      </c>
      <c r="P2924" s="26">
        <v>44385</v>
      </c>
      <c r="Q2924" s="26">
        <v>44350</v>
      </c>
      <c r="R2924" s="25">
        <v>0</v>
      </c>
      <c r="S2924" s="51">
        <v>42992</v>
      </c>
      <c r="T2924" s="53">
        <v>42965</v>
      </c>
      <c r="U2924" s="21">
        <v>-0.34</v>
      </c>
      <c r="V2924" s="51">
        <v>42684</v>
      </c>
      <c r="W2924" s="53">
        <v>42626</v>
      </c>
      <c r="X2924" s="21">
        <v>-2.9999999999999898E-2</v>
      </c>
      <c r="Y2924" s="16">
        <v>42320</v>
      </c>
      <c r="Z2924" s="16">
        <v>42269</v>
      </c>
      <c r="AA2924">
        <v>-6.0000000000000199E-2</v>
      </c>
      <c r="AB2924" s="16">
        <v>43293</v>
      </c>
      <c r="AC2924" s="16">
        <v>43265</v>
      </c>
      <c r="AD2924">
        <v>0</v>
      </c>
      <c r="AE2924" s="16">
        <v>44021</v>
      </c>
      <c r="AF2924" s="16">
        <v>43977</v>
      </c>
      <c r="AG2924">
        <v>0</v>
      </c>
    </row>
    <row r="2925" spans="10:33" x14ac:dyDescent="0.3">
      <c r="J2925" s="32">
        <v>44539</v>
      </c>
      <c r="K2925" s="33">
        <v>44511</v>
      </c>
      <c r="L2925" s="31">
        <v>-0.24</v>
      </c>
      <c r="M2925" s="32">
        <v>44966</v>
      </c>
      <c r="N2925" s="33">
        <v>44910</v>
      </c>
      <c r="O2925" s="31">
        <v>0</v>
      </c>
      <c r="P2925" s="26">
        <v>44357</v>
      </c>
      <c r="Q2925" s="26">
        <v>44351</v>
      </c>
      <c r="R2925" s="25">
        <v>-0.11</v>
      </c>
      <c r="S2925" s="51">
        <v>43020</v>
      </c>
      <c r="T2925" s="53">
        <v>42965</v>
      </c>
      <c r="U2925" s="21">
        <v>0.20999999999999899</v>
      </c>
      <c r="V2925" s="51">
        <v>42656</v>
      </c>
      <c r="W2925" s="53">
        <v>42632</v>
      </c>
      <c r="X2925" s="21">
        <v>0.11</v>
      </c>
      <c r="Y2925" s="16">
        <v>42285</v>
      </c>
      <c r="Z2925" s="16">
        <v>42270</v>
      </c>
      <c r="AA2925">
        <v>0</v>
      </c>
      <c r="AB2925" s="16">
        <v>43321</v>
      </c>
      <c r="AC2925" s="16">
        <v>43265</v>
      </c>
      <c r="AD2925">
        <v>0</v>
      </c>
      <c r="AE2925" s="16">
        <v>44021</v>
      </c>
      <c r="AF2925" s="16">
        <v>43978</v>
      </c>
      <c r="AG2925">
        <v>0</v>
      </c>
    </row>
    <row r="2926" spans="10:33" x14ac:dyDescent="0.3">
      <c r="J2926" s="32">
        <v>44539</v>
      </c>
      <c r="K2926" s="33">
        <v>44512</v>
      </c>
      <c r="L2926" s="31">
        <v>0.109999999999999</v>
      </c>
      <c r="M2926" s="32">
        <v>44994</v>
      </c>
      <c r="N2926" s="33">
        <v>44910</v>
      </c>
      <c r="O2926" s="31">
        <v>0</v>
      </c>
      <c r="P2926" s="26">
        <v>44385</v>
      </c>
      <c r="Q2926" s="26">
        <v>44351</v>
      </c>
      <c r="R2926" s="25">
        <v>0</v>
      </c>
      <c r="S2926" s="51">
        <v>42992</v>
      </c>
      <c r="T2926" s="53">
        <v>42968</v>
      </c>
      <c r="U2926" s="21">
        <v>8.0000000000000293E-2</v>
      </c>
      <c r="V2926" s="51">
        <v>42684</v>
      </c>
      <c r="W2926" s="53">
        <v>42632</v>
      </c>
      <c r="X2926" s="21">
        <v>0.05</v>
      </c>
      <c r="Y2926" s="16">
        <v>42320</v>
      </c>
      <c r="Z2926" s="16">
        <v>42270</v>
      </c>
      <c r="AA2926">
        <v>0.15</v>
      </c>
      <c r="AB2926" s="16">
        <v>43293</v>
      </c>
      <c r="AC2926" s="16">
        <v>43266</v>
      </c>
      <c r="AD2926">
        <v>0</v>
      </c>
      <c r="AE2926" s="16">
        <v>44021</v>
      </c>
      <c r="AF2926" s="16">
        <v>43979</v>
      </c>
      <c r="AG2926">
        <v>0</v>
      </c>
    </row>
    <row r="2927" spans="10:33" x14ac:dyDescent="0.3">
      <c r="J2927" s="32">
        <v>44539</v>
      </c>
      <c r="K2927" s="33">
        <v>44515</v>
      </c>
      <c r="L2927" s="31">
        <v>0.23</v>
      </c>
      <c r="M2927" s="32">
        <v>45057</v>
      </c>
      <c r="N2927" s="33">
        <v>44910</v>
      </c>
      <c r="O2927" s="31">
        <v>0</v>
      </c>
      <c r="P2927" s="26">
        <v>44357</v>
      </c>
      <c r="Q2927" s="26">
        <v>44354</v>
      </c>
      <c r="R2927" s="25">
        <v>-0.40999999999999898</v>
      </c>
      <c r="S2927" s="51">
        <v>43020</v>
      </c>
      <c r="T2927" s="53">
        <v>42968</v>
      </c>
      <c r="U2927" s="21">
        <v>-0.33999999999999803</v>
      </c>
      <c r="V2927" s="51">
        <v>42656</v>
      </c>
      <c r="W2927" s="53">
        <v>42633</v>
      </c>
      <c r="X2927" s="21">
        <v>0.09</v>
      </c>
      <c r="Y2927" s="16">
        <v>42285</v>
      </c>
      <c r="Z2927" s="16">
        <v>42271</v>
      </c>
      <c r="AA2927">
        <v>0</v>
      </c>
      <c r="AB2927" s="16">
        <v>43321</v>
      </c>
      <c r="AC2927" s="16">
        <v>43266</v>
      </c>
      <c r="AD2927">
        <v>0</v>
      </c>
      <c r="AE2927" s="16">
        <v>44021</v>
      </c>
      <c r="AF2927" s="16">
        <v>43980</v>
      </c>
      <c r="AG2927">
        <v>0</v>
      </c>
    </row>
    <row r="2928" spans="10:33" x14ac:dyDescent="0.3">
      <c r="J2928" s="32">
        <v>44539</v>
      </c>
      <c r="K2928" s="33">
        <v>44516</v>
      </c>
      <c r="L2928" s="31">
        <v>-0.16999999999999901</v>
      </c>
      <c r="M2928" s="32">
        <v>44966</v>
      </c>
      <c r="N2928" s="33">
        <v>44911</v>
      </c>
      <c r="O2928" s="31">
        <v>0</v>
      </c>
      <c r="P2928" s="26">
        <v>44385</v>
      </c>
      <c r="Q2928" s="26">
        <v>44354</v>
      </c>
      <c r="R2928" s="25">
        <v>0</v>
      </c>
      <c r="S2928" s="51">
        <v>42992</v>
      </c>
      <c r="T2928" s="53">
        <v>42969</v>
      </c>
      <c r="U2928" s="21">
        <v>0.26999999999999902</v>
      </c>
      <c r="V2928" s="51">
        <v>42684</v>
      </c>
      <c r="W2928" s="53">
        <v>42633</v>
      </c>
      <c r="X2928" s="21">
        <v>-9.9999999999998892E-3</v>
      </c>
      <c r="Y2928" s="16">
        <v>42320</v>
      </c>
      <c r="Z2928" s="16">
        <v>42271</v>
      </c>
      <c r="AA2928">
        <v>-0.02</v>
      </c>
      <c r="AB2928" s="16">
        <v>43293</v>
      </c>
      <c r="AC2928" s="16">
        <v>43269</v>
      </c>
      <c r="AD2928">
        <v>0</v>
      </c>
      <c r="AE2928" s="16">
        <v>44021</v>
      </c>
      <c r="AF2928" s="16">
        <v>43983</v>
      </c>
      <c r="AG2928">
        <v>0</v>
      </c>
    </row>
    <row r="2929" spans="10:33" x14ac:dyDescent="0.3">
      <c r="J2929" s="32">
        <v>44539</v>
      </c>
      <c r="K2929" s="33">
        <v>44517</v>
      </c>
      <c r="L2929" s="31">
        <v>-0.31999999999999901</v>
      </c>
      <c r="M2929" s="32">
        <v>44994</v>
      </c>
      <c r="N2929" s="33">
        <v>44911</v>
      </c>
      <c r="O2929" s="31">
        <v>0</v>
      </c>
      <c r="P2929" s="26">
        <v>44357</v>
      </c>
      <c r="Q2929" s="26">
        <v>44355</v>
      </c>
      <c r="R2929" s="25">
        <v>3.00000000000001E-2</v>
      </c>
      <c r="S2929" s="51">
        <v>43020</v>
      </c>
      <c r="T2929" s="53">
        <v>42969</v>
      </c>
      <c r="U2929" s="21">
        <v>0.31</v>
      </c>
      <c r="V2929" s="51">
        <v>42656</v>
      </c>
      <c r="W2929" s="53">
        <v>42634</v>
      </c>
      <c r="X2929" s="21">
        <v>-0.19999999999999901</v>
      </c>
      <c r="Y2929" s="16">
        <v>42285</v>
      </c>
      <c r="Z2929" s="16">
        <v>42272</v>
      </c>
      <c r="AA2929">
        <v>0</v>
      </c>
      <c r="AB2929" s="16">
        <v>43321</v>
      </c>
      <c r="AC2929" s="16">
        <v>43269</v>
      </c>
      <c r="AD2929">
        <v>0</v>
      </c>
      <c r="AE2929" s="16">
        <v>44021</v>
      </c>
      <c r="AF2929" s="16">
        <v>43984</v>
      </c>
      <c r="AG2929">
        <v>0</v>
      </c>
    </row>
    <row r="2930" spans="10:33" x14ac:dyDescent="0.3">
      <c r="J2930" s="32">
        <v>44539</v>
      </c>
      <c r="K2930" s="33">
        <v>44518</v>
      </c>
      <c r="L2930" s="31">
        <v>5.9999999999999103E-2</v>
      </c>
      <c r="M2930" s="32">
        <v>45057</v>
      </c>
      <c r="N2930" s="33">
        <v>44911</v>
      </c>
      <c r="O2930" s="31">
        <v>0</v>
      </c>
      <c r="P2930" s="26">
        <v>44385</v>
      </c>
      <c r="Q2930" s="26">
        <v>44355</v>
      </c>
      <c r="R2930" s="25">
        <v>0</v>
      </c>
      <c r="S2930" s="51">
        <v>42992</v>
      </c>
      <c r="T2930" s="53">
        <v>42970</v>
      </c>
      <c r="U2930" s="21">
        <v>0.19999999999999901</v>
      </c>
      <c r="V2930" s="51">
        <v>42684</v>
      </c>
      <c r="W2930" s="53">
        <v>42634</v>
      </c>
      <c r="X2930" s="21">
        <v>-0.17</v>
      </c>
      <c r="Y2930" s="16">
        <v>42320</v>
      </c>
      <c r="Z2930" s="16">
        <v>42272</v>
      </c>
      <c r="AA2930">
        <v>0.02</v>
      </c>
      <c r="AB2930" s="16">
        <v>43293</v>
      </c>
      <c r="AC2930" s="16">
        <v>43270</v>
      </c>
      <c r="AD2930">
        <v>0</v>
      </c>
      <c r="AE2930" s="16">
        <v>44021</v>
      </c>
      <c r="AF2930" s="16">
        <v>43985</v>
      </c>
      <c r="AG2930">
        <v>0</v>
      </c>
    </row>
    <row r="2931" spans="10:33" x14ac:dyDescent="0.3">
      <c r="J2931" s="32">
        <v>44539</v>
      </c>
      <c r="K2931" s="33">
        <v>44519</v>
      </c>
      <c r="L2931" s="31">
        <v>-0.5</v>
      </c>
      <c r="M2931" s="32">
        <v>44966</v>
      </c>
      <c r="N2931" s="33">
        <v>44914</v>
      </c>
      <c r="O2931" s="31">
        <v>0</v>
      </c>
      <c r="P2931" s="26">
        <v>44357</v>
      </c>
      <c r="Q2931" s="26">
        <v>44356</v>
      </c>
      <c r="R2931" s="25">
        <v>1.69</v>
      </c>
      <c r="S2931" s="51">
        <v>43020</v>
      </c>
      <c r="T2931" s="53">
        <v>42970</v>
      </c>
      <c r="U2931" s="21">
        <v>0.38519347108808599</v>
      </c>
      <c r="V2931" s="51">
        <v>42656</v>
      </c>
      <c r="W2931" s="53">
        <v>42635</v>
      </c>
      <c r="X2931" s="21">
        <v>0.249999999999999</v>
      </c>
      <c r="Y2931" s="16">
        <v>42285</v>
      </c>
      <c r="Z2931" s="16">
        <v>42277</v>
      </c>
      <c r="AA2931">
        <v>0</v>
      </c>
      <c r="AB2931" s="16">
        <v>43321</v>
      </c>
      <c r="AC2931" s="16">
        <v>43270</v>
      </c>
      <c r="AD2931">
        <v>0</v>
      </c>
      <c r="AE2931" s="16">
        <v>44021</v>
      </c>
      <c r="AF2931" s="16">
        <v>43986</v>
      </c>
      <c r="AG2931">
        <v>0</v>
      </c>
    </row>
    <row r="2932" spans="10:33" x14ac:dyDescent="0.3">
      <c r="J2932" s="32">
        <v>44539</v>
      </c>
      <c r="K2932" s="33">
        <v>44522</v>
      </c>
      <c r="L2932" s="31">
        <v>0.73999999999999599</v>
      </c>
      <c r="M2932" s="32">
        <v>44994</v>
      </c>
      <c r="N2932" s="33">
        <v>44914</v>
      </c>
      <c r="O2932" s="31">
        <v>0</v>
      </c>
      <c r="P2932" s="26">
        <v>44385</v>
      </c>
      <c r="Q2932" s="26">
        <v>44356</v>
      </c>
      <c r="R2932" s="25">
        <v>0</v>
      </c>
      <c r="S2932" s="51">
        <v>42992</v>
      </c>
      <c r="T2932" s="53">
        <v>42971</v>
      </c>
      <c r="U2932" s="21">
        <v>0.52</v>
      </c>
      <c r="V2932" s="51">
        <v>42684</v>
      </c>
      <c r="W2932" s="53">
        <v>42635</v>
      </c>
      <c r="X2932" s="21">
        <v>-0.13999999999999899</v>
      </c>
      <c r="Y2932" s="16">
        <v>42320</v>
      </c>
      <c r="Z2932" s="16">
        <v>42277</v>
      </c>
      <c r="AA2932">
        <v>-0.19999999999999901</v>
      </c>
      <c r="AB2932" s="16">
        <v>43293</v>
      </c>
      <c r="AC2932" s="16">
        <v>43271</v>
      </c>
      <c r="AD2932">
        <v>0</v>
      </c>
      <c r="AE2932" s="16">
        <v>44021</v>
      </c>
      <c r="AF2932" s="16">
        <v>43987</v>
      </c>
      <c r="AG2932">
        <v>0</v>
      </c>
    </row>
    <row r="2933" spans="10:33" x14ac:dyDescent="0.3">
      <c r="J2933" s="32">
        <v>44539</v>
      </c>
      <c r="K2933" s="33">
        <v>44523</v>
      </c>
      <c r="L2933" s="31">
        <v>-0.79999999999999705</v>
      </c>
      <c r="M2933" s="32">
        <v>45057</v>
      </c>
      <c r="N2933" s="33">
        <v>44914</v>
      </c>
      <c r="O2933" s="31">
        <v>0</v>
      </c>
      <c r="P2933" s="26">
        <v>44357</v>
      </c>
      <c r="Q2933" s="26">
        <v>44357</v>
      </c>
      <c r="R2933" s="25">
        <v>0.28000000000000003</v>
      </c>
      <c r="S2933" s="51">
        <v>43020</v>
      </c>
      <c r="T2933" s="53">
        <v>42971</v>
      </c>
      <c r="U2933" s="21">
        <v>5.4806528911913503E-2</v>
      </c>
      <c r="V2933" s="51">
        <v>42656</v>
      </c>
      <c r="W2933" s="53">
        <v>42636</v>
      </c>
      <c r="X2933" s="21">
        <v>0.19</v>
      </c>
      <c r="Y2933" s="16">
        <v>42285</v>
      </c>
      <c r="Z2933" s="16">
        <v>42278</v>
      </c>
      <c r="AA2933">
        <v>0</v>
      </c>
      <c r="AB2933" s="16">
        <v>43321</v>
      </c>
      <c r="AC2933" s="16">
        <v>43271</v>
      </c>
      <c r="AD2933">
        <v>0</v>
      </c>
      <c r="AE2933" s="16">
        <v>44021</v>
      </c>
      <c r="AF2933" s="16">
        <v>43990</v>
      </c>
      <c r="AG2933">
        <v>0</v>
      </c>
    </row>
    <row r="2934" spans="10:33" x14ac:dyDescent="0.3">
      <c r="J2934" s="32">
        <v>44539</v>
      </c>
      <c r="K2934" s="33">
        <v>44524</v>
      </c>
      <c r="L2934" s="31">
        <v>-0.3</v>
      </c>
      <c r="M2934" s="32">
        <v>44966</v>
      </c>
      <c r="N2934" s="33">
        <v>44915</v>
      </c>
      <c r="O2934" s="31">
        <v>0</v>
      </c>
      <c r="P2934" s="26">
        <v>44385</v>
      </c>
      <c r="Q2934" s="26">
        <v>44357</v>
      </c>
      <c r="R2934" s="25">
        <v>0</v>
      </c>
      <c r="S2934" s="51">
        <v>42992</v>
      </c>
      <c r="T2934" s="53">
        <v>42972</v>
      </c>
      <c r="U2934" s="21">
        <v>-3.0000000000000599E-2</v>
      </c>
      <c r="V2934" s="51">
        <v>42684</v>
      </c>
      <c r="W2934" s="53">
        <v>42636</v>
      </c>
      <c r="X2934" s="21">
        <v>0.25</v>
      </c>
      <c r="Y2934" s="16">
        <v>42320</v>
      </c>
      <c r="Z2934" s="16">
        <v>42278</v>
      </c>
      <c r="AA2934">
        <v>0.04</v>
      </c>
      <c r="AB2934" s="16">
        <v>43293</v>
      </c>
      <c r="AC2934" s="16">
        <v>43272</v>
      </c>
      <c r="AD2934">
        <v>0</v>
      </c>
      <c r="AE2934" s="16">
        <v>44021</v>
      </c>
      <c r="AF2934" s="16">
        <v>43991</v>
      </c>
      <c r="AG2934">
        <v>0</v>
      </c>
    </row>
    <row r="2935" spans="10:33" x14ac:dyDescent="0.3">
      <c r="J2935" s="32">
        <v>44539</v>
      </c>
      <c r="K2935" s="33">
        <v>44525</v>
      </c>
      <c r="L2935" s="31">
        <v>4.0000000000000903E-2</v>
      </c>
      <c r="M2935" s="32">
        <v>44994</v>
      </c>
      <c r="N2935" s="33">
        <v>44915</v>
      </c>
      <c r="O2935" s="31">
        <v>0</v>
      </c>
      <c r="P2935" s="26">
        <v>44385</v>
      </c>
      <c r="Q2935" s="26">
        <v>44358</v>
      </c>
      <c r="R2935" s="25">
        <v>0</v>
      </c>
      <c r="S2935" s="51">
        <v>43020</v>
      </c>
      <c r="T2935" s="53">
        <v>42972</v>
      </c>
      <c r="U2935" s="21">
        <v>-0.18</v>
      </c>
      <c r="V2935" s="51">
        <v>42656</v>
      </c>
      <c r="W2935" s="53">
        <v>42639</v>
      </c>
      <c r="X2935" s="21">
        <v>5.9999999999999901E-2</v>
      </c>
      <c r="Y2935" s="16">
        <v>42285</v>
      </c>
      <c r="Z2935" s="16">
        <v>42279</v>
      </c>
      <c r="AA2935">
        <v>0</v>
      </c>
      <c r="AB2935" s="16">
        <v>43321</v>
      </c>
      <c r="AC2935" s="16">
        <v>43272</v>
      </c>
      <c r="AD2935">
        <v>0</v>
      </c>
      <c r="AE2935" s="16">
        <v>44021</v>
      </c>
      <c r="AF2935" s="16">
        <v>43992</v>
      </c>
      <c r="AG2935">
        <v>0</v>
      </c>
    </row>
    <row r="2936" spans="10:33" x14ac:dyDescent="0.3">
      <c r="J2936" s="32">
        <v>44539</v>
      </c>
      <c r="K2936" s="33">
        <v>44526</v>
      </c>
      <c r="L2936" s="31">
        <v>2.12</v>
      </c>
      <c r="M2936" s="32">
        <v>45057</v>
      </c>
      <c r="N2936" s="33">
        <v>44915</v>
      </c>
      <c r="O2936" s="31">
        <v>0</v>
      </c>
      <c r="P2936" s="26">
        <v>44385</v>
      </c>
      <c r="Q2936" s="26">
        <v>44361</v>
      </c>
      <c r="R2936" s="25">
        <v>0</v>
      </c>
      <c r="S2936" s="51">
        <v>42992</v>
      </c>
      <c r="T2936" s="53">
        <v>42975</v>
      </c>
      <c r="U2936" s="21">
        <v>-0.63999999999999801</v>
      </c>
      <c r="V2936" s="51">
        <v>42684</v>
      </c>
      <c r="W2936" s="53">
        <v>42639</v>
      </c>
      <c r="X2936" s="21">
        <v>0.27999999999999903</v>
      </c>
      <c r="Y2936" s="16">
        <v>42320</v>
      </c>
      <c r="Z2936" s="16">
        <v>42279</v>
      </c>
      <c r="AA2936">
        <v>0.13</v>
      </c>
      <c r="AB2936" s="16">
        <v>43293</v>
      </c>
      <c r="AC2936" s="16">
        <v>43273</v>
      </c>
      <c r="AD2936">
        <v>0</v>
      </c>
      <c r="AE2936" s="16">
        <v>44021</v>
      </c>
      <c r="AF2936" s="16">
        <v>43993</v>
      </c>
      <c r="AG2936">
        <v>0</v>
      </c>
    </row>
    <row r="2937" spans="10:33" x14ac:dyDescent="0.3">
      <c r="J2937" s="32">
        <v>44539</v>
      </c>
      <c r="K2937" s="33">
        <v>44529</v>
      </c>
      <c r="L2937" s="31">
        <v>0.63999999999999901</v>
      </c>
      <c r="M2937" s="32">
        <v>44966</v>
      </c>
      <c r="N2937" s="33">
        <v>44916</v>
      </c>
      <c r="O2937" s="31">
        <v>0</v>
      </c>
      <c r="P2937" s="26">
        <v>44385</v>
      </c>
      <c r="Q2937" s="26">
        <v>44362</v>
      </c>
      <c r="R2937" s="25">
        <v>0</v>
      </c>
      <c r="S2937" s="51">
        <v>43020</v>
      </c>
      <c r="T2937" s="53">
        <v>42975</v>
      </c>
      <c r="U2937" s="21">
        <v>-0.55999999999999905</v>
      </c>
      <c r="V2937" s="51">
        <v>42656</v>
      </c>
      <c r="W2937" s="53">
        <v>42640</v>
      </c>
      <c r="X2937" s="21">
        <v>-9.9999999999999499E-3</v>
      </c>
      <c r="Y2937" s="16">
        <v>42285</v>
      </c>
      <c r="Z2937" s="16">
        <v>42282</v>
      </c>
      <c r="AA2937">
        <v>0</v>
      </c>
      <c r="AB2937" s="16">
        <v>43321</v>
      </c>
      <c r="AC2937" s="16">
        <v>43273</v>
      </c>
      <c r="AD2937">
        <v>0</v>
      </c>
      <c r="AE2937" s="16">
        <v>44056</v>
      </c>
      <c r="AF2937" s="16">
        <v>43993</v>
      </c>
      <c r="AG2937">
        <v>0</v>
      </c>
    </row>
    <row r="2938" spans="10:33" x14ac:dyDescent="0.3">
      <c r="J2938" s="32">
        <v>44539</v>
      </c>
      <c r="K2938" s="33">
        <v>44530</v>
      </c>
      <c r="L2938" s="31">
        <v>1.22</v>
      </c>
      <c r="M2938" s="32">
        <v>44994</v>
      </c>
      <c r="N2938" s="33">
        <v>44916</v>
      </c>
      <c r="O2938" s="31">
        <v>0</v>
      </c>
      <c r="P2938" s="26">
        <v>44385</v>
      </c>
      <c r="Q2938" s="26">
        <v>44363</v>
      </c>
      <c r="R2938" s="25">
        <v>0</v>
      </c>
      <c r="S2938" s="51">
        <v>42992</v>
      </c>
      <c r="T2938" s="53">
        <v>42976</v>
      </c>
      <c r="U2938" s="21">
        <v>-0.37</v>
      </c>
      <c r="V2938" s="51">
        <v>42684</v>
      </c>
      <c r="W2938" s="53">
        <v>42640</v>
      </c>
      <c r="X2938" s="21">
        <v>-0.14000000000000001</v>
      </c>
      <c r="Y2938" s="16">
        <v>42320</v>
      </c>
      <c r="Z2938" s="16">
        <v>42282</v>
      </c>
      <c r="AA2938">
        <v>-1.0000000000000399E-2</v>
      </c>
      <c r="AB2938" s="16">
        <v>43293</v>
      </c>
      <c r="AC2938" s="16">
        <v>43276</v>
      </c>
      <c r="AD2938">
        <v>0</v>
      </c>
      <c r="AE2938" s="16">
        <v>44021</v>
      </c>
      <c r="AF2938" s="16">
        <v>43994</v>
      </c>
      <c r="AG2938">
        <v>0</v>
      </c>
    </row>
    <row r="2939" spans="10:33" x14ac:dyDescent="0.3">
      <c r="J2939" s="32">
        <v>44539</v>
      </c>
      <c r="K2939" s="33">
        <v>44531</v>
      </c>
      <c r="L2939" s="31">
        <v>-0.98999999999999899</v>
      </c>
      <c r="M2939" s="32">
        <v>45057</v>
      </c>
      <c r="N2939" s="33">
        <v>44916</v>
      </c>
      <c r="O2939" s="31">
        <v>0</v>
      </c>
      <c r="P2939" s="26">
        <v>44385</v>
      </c>
      <c r="Q2939" s="26">
        <v>44364</v>
      </c>
      <c r="R2939" s="25">
        <v>0</v>
      </c>
      <c r="S2939" s="51">
        <v>43020</v>
      </c>
      <c r="T2939" s="53">
        <v>42976</v>
      </c>
      <c r="U2939" s="21">
        <v>0.149999999999999</v>
      </c>
      <c r="V2939" s="51">
        <v>42656</v>
      </c>
      <c r="W2939" s="53">
        <v>42641</v>
      </c>
      <c r="X2939" s="21">
        <v>0.27</v>
      </c>
      <c r="Y2939" s="16">
        <v>42285</v>
      </c>
      <c r="Z2939" s="16">
        <v>42283</v>
      </c>
      <c r="AA2939">
        <v>0</v>
      </c>
      <c r="AB2939" s="16">
        <v>43321</v>
      </c>
      <c r="AC2939" s="16">
        <v>43276</v>
      </c>
      <c r="AD2939">
        <v>0</v>
      </c>
      <c r="AE2939" s="16">
        <v>44056</v>
      </c>
      <c r="AF2939" s="16">
        <v>43994</v>
      </c>
      <c r="AG2939">
        <v>2.17</v>
      </c>
    </row>
    <row r="2940" spans="10:33" x14ac:dyDescent="0.3">
      <c r="J2940" s="32">
        <v>44539</v>
      </c>
      <c r="K2940" s="33">
        <v>44532</v>
      </c>
      <c r="L2940" s="31">
        <v>-2.73</v>
      </c>
      <c r="M2940" s="32">
        <v>44966</v>
      </c>
      <c r="N2940" s="33">
        <v>44917</v>
      </c>
      <c r="O2940" s="31">
        <v>0</v>
      </c>
      <c r="P2940" s="26">
        <v>44385</v>
      </c>
      <c r="Q2940" s="26">
        <v>44365</v>
      </c>
      <c r="R2940" s="25">
        <v>0</v>
      </c>
      <c r="S2940" s="51">
        <v>42992</v>
      </c>
      <c r="T2940" s="53">
        <v>42977</v>
      </c>
      <c r="U2940" s="21">
        <v>0.47999999999999898</v>
      </c>
      <c r="V2940" s="51">
        <v>42684</v>
      </c>
      <c r="W2940" s="53">
        <v>42641</v>
      </c>
      <c r="X2940" s="21">
        <v>7.0000000000001894E-2</v>
      </c>
      <c r="Y2940" s="16">
        <v>42320</v>
      </c>
      <c r="Z2940" s="16">
        <v>42283</v>
      </c>
      <c r="AA2940">
        <v>-0.13999999999999899</v>
      </c>
      <c r="AB2940" s="16">
        <v>43293</v>
      </c>
      <c r="AC2940" s="16">
        <v>43277</v>
      </c>
      <c r="AD2940">
        <v>0</v>
      </c>
      <c r="AE2940" s="16">
        <v>44021</v>
      </c>
      <c r="AF2940" s="16">
        <v>43997</v>
      </c>
      <c r="AG2940">
        <v>0</v>
      </c>
    </row>
    <row r="2941" spans="10:33" x14ac:dyDescent="0.3">
      <c r="J2941" s="32">
        <v>44539</v>
      </c>
      <c r="K2941" s="33">
        <v>44533</v>
      </c>
      <c r="L2941" s="31">
        <v>-1.97</v>
      </c>
      <c r="M2941" s="32">
        <v>44994</v>
      </c>
      <c r="N2941" s="33">
        <v>44917</v>
      </c>
      <c r="O2941" s="31">
        <v>0</v>
      </c>
      <c r="P2941" s="26">
        <v>44385</v>
      </c>
      <c r="Q2941" s="26">
        <v>44368</v>
      </c>
      <c r="R2941" s="25">
        <v>0</v>
      </c>
      <c r="S2941" s="51">
        <v>43020</v>
      </c>
      <c r="T2941" s="53">
        <v>42977</v>
      </c>
      <c r="U2941" s="21">
        <v>-0.16</v>
      </c>
      <c r="V2941" s="51">
        <v>42656</v>
      </c>
      <c r="W2941" s="53">
        <v>42642</v>
      </c>
      <c r="X2941" s="21">
        <v>1.00000000000002E-2</v>
      </c>
      <c r="Y2941" s="16">
        <v>42285</v>
      </c>
      <c r="Z2941" s="16">
        <v>42284</v>
      </c>
      <c r="AA2941">
        <v>0</v>
      </c>
      <c r="AB2941" s="16">
        <v>43321</v>
      </c>
      <c r="AC2941" s="16">
        <v>43277</v>
      </c>
      <c r="AD2941">
        <v>0</v>
      </c>
      <c r="AE2941" s="16">
        <v>44056</v>
      </c>
      <c r="AF2941" s="16">
        <v>43997</v>
      </c>
      <c r="AG2941">
        <v>2.2899999999999898</v>
      </c>
    </row>
    <row r="2942" spans="10:33" x14ac:dyDescent="0.3">
      <c r="J2942" s="32">
        <v>44539</v>
      </c>
      <c r="K2942" s="33">
        <v>44536</v>
      </c>
      <c r="L2942" s="31">
        <v>-0.33</v>
      </c>
      <c r="M2942" s="32">
        <v>45057</v>
      </c>
      <c r="N2942" s="33">
        <v>44917</v>
      </c>
      <c r="O2942" s="31">
        <v>0</v>
      </c>
      <c r="P2942" s="26">
        <v>44385</v>
      </c>
      <c r="Q2942" s="26">
        <v>44369</v>
      </c>
      <c r="R2942" s="25">
        <v>0</v>
      </c>
      <c r="S2942" s="51">
        <v>42992</v>
      </c>
      <c r="T2942" s="53">
        <v>42978</v>
      </c>
      <c r="U2942" s="21">
        <v>-0.46999999999999897</v>
      </c>
      <c r="V2942" s="51">
        <v>42684</v>
      </c>
      <c r="W2942" s="53">
        <v>42642</v>
      </c>
      <c r="X2942" s="21">
        <v>-0.32</v>
      </c>
      <c r="Y2942" s="16">
        <v>42320</v>
      </c>
      <c r="Z2942" s="16">
        <v>42284</v>
      </c>
      <c r="AA2942">
        <v>-0.31</v>
      </c>
      <c r="AB2942" s="16">
        <v>43293</v>
      </c>
      <c r="AC2942" s="16">
        <v>43278</v>
      </c>
      <c r="AD2942">
        <v>0</v>
      </c>
      <c r="AE2942" s="16">
        <v>44021</v>
      </c>
      <c r="AF2942" s="16">
        <v>43998</v>
      </c>
      <c r="AG2942">
        <v>0</v>
      </c>
    </row>
    <row r="2943" spans="10:33" x14ac:dyDescent="0.3">
      <c r="J2943" s="32">
        <v>44539</v>
      </c>
      <c r="K2943" s="33">
        <v>44537</v>
      </c>
      <c r="L2943" s="31">
        <v>-3.95</v>
      </c>
      <c r="M2943" s="32">
        <v>44966</v>
      </c>
      <c r="N2943" s="33">
        <v>44918</v>
      </c>
      <c r="O2943" s="31">
        <v>0</v>
      </c>
      <c r="P2943" s="26">
        <v>44385</v>
      </c>
      <c r="Q2943" s="26">
        <v>44370</v>
      </c>
      <c r="R2943" s="25">
        <v>0</v>
      </c>
      <c r="S2943" s="51">
        <v>43020</v>
      </c>
      <c r="T2943" s="53">
        <v>42978</v>
      </c>
      <c r="U2943" s="21">
        <v>-0.2</v>
      </c>
      <c r="V2943" s="51">
        <v>42656</v>
      </c>
      <c r="W2943" s="53">
        <v>42643</v>
      </c>
      <c r="X2943" s="21">
        <v>0.36</v>
      </c>
      <c r="Y2943" s="16">
        <v>42348</v>
      </c>
      <c r="Z2943" s="16">
        <v>42284</v>
      </c>
      <c r="AA2943">
        <v>0</v>
      </c>
      <c r="AB2943" s="16">
        <v>43321</v>
      </c>
      <c r="AC2943" s="16">
        <v>43278</v>
      </c>
      <c r="AD2943">
        <v>0</v>
      </c>
      <c r="AE2943" s="16">
        <v>44021</v>
      </c>
      <c r="AF2943" s="16">
        <v>43999</v>
      </c>
      <c r="AG2943">
        <v>0</v>
      </c>
    </row>
    <row r="2944" spans="10:33" x14ac:dyDescent="0.3">
      <c r="J2944" s="32">
        <v>44539</v>
      </c>
      <c r="K2944" s="33">
        <v>44538</v>
      </c>
      <c r="L2944" s="31">
        <v>-0.77999999999999903</v>
      </c>
      <c r="M2944" s="32">
        <v>44994</v>
      </c>
      <c r="N2944" s="33">
        <v>44918</v>
      </c>
      <c r="O2944" s="31">
        <v>0</v>
      </c>
      <c r="P2944" s="26">
        <v>44385</v>
      </c>
      <c r="Q2944" s="26">
        <v>44371</v>
      </c>
      <c r="R2944" s="25">
        <v>0</v>
      </c>
      <c r="S2944" s="51">
        <v>42992</v>
      </c>
      <c r="T2944" s="53">
        <v>42979</v>
      </c>
      <c r="U2944" s="21">
        <v>-0.42</v>
      </c>
      <c r="V2944" s="51">
        <v>42684</v>
      </c>
      <c r="W2944" s="53">
        <v>42643</v>
      </c>
      <c r="X2944" s="21">
        <v>0.41</v>
      </c>
      <c r="Y2944" s="16">
        <v>42285</v>
      </c>
      <c r="Z2944" s="16">
        <v>42285</v>
      </c>
      <c r="AA2944">
        <v>0</v>
      </c>
      <c r="AB2944" s="16">
        <v>43293</v>
      </c>
      <c r="AC2944" s="16">
        <v>43279</v>
      </c>
      <c r="AD2944">
        <v>0</v>
      </c>
      <c r="AE2944" s="16">
        <v>44021</v>
      </c>
      <c r="AF2944" s="16">
        <v>44000</v>
      </c>
      <c r="AG2944">
        <v>0</v>
      </c>
    </row>
    <row r="2945" spans="10:33" x14ac:dyDescent="0.3">
      <c r="J2945" s="32">
        <v>44539</v>
      </c>
      <c r="K2945" s="33">
        <v>44539</v>
      </c>
      <c r="L2945" s="31">
        <v>-1.76999999999999</v>
      </c>
      <c r="M2945" s="32">
        <v>45057</v>
      </c>
      <c r="N2945" s="33">
        <v>44918</v>
      </c>
      <c r="O2945" s="31">
        <v>0</v>
      </c>
      <c r="P2945" s="26">
        <v>44385</v>
      </c>
      <c r="Q2945" s="26">
        <v>44372</v>
      </c>
      <c r="R2945" s="25">
        <v>0</v>
      </c>
      <c r="S2945" s="51">
        <v>43020</v>
      </c>
      <c r="T2945" s="53">
        <v>42979</v>
      </c>
      <c r="U2945" s="21">
        <v>2.0000000000001301E-2</v>
      </c>
      <c r="V2945" s="51">
        <v>42656</v>
      </c>
      <c r="W2945" s="53">
        <v>42647</v>
      </c>
      <c r="X2945" s="21">
        <v>-3.9999999999999897E-2</v>
      </c>
      <c r="Y2945" s="16">
        <v>42320</v>
      </c>
      <c r="Z2945" s="16">
        <v>42285</v>
      </c>
      <c r="AA2945">
        <v>-0.2</v>
      </c>
      <c r="AB2945" s="16">
        <v>43321</v>
      </c>
      <c r="AC2945" s="16">
        <v>43279</v>
      </c>
      <c r="AD2945">
        <v>0</v>
      </c>
      <c r="AE2945" s="16">
        <v>44021</v>
      </c>
      <c r="AF2945" s="16">
        <v>44001</v>
      </c>
      <c r="AG2945">
        <v>0</v>
      </c>
    </row>
    <row r="2946" spans="10:33" x14ac:dyDescent="0.3">
      <c r="J2946" s="32">
        <v>44574</v>
      </c>
      <c r="K2946" s="33">
        <v>44545</v>
      </c>
      <c r="L2946" s="31">
        <v>0</v>
      </c>
      <c r="M2946" s="32">
        <v>44966</v>
      </c>
      <c r="N2946" s="33">
        <v>44921</v>
      </c>
      <c r="O2946" s="31">
        <v>0</v>
      </c>
      <c r="P2946" s="26">
        <v>44385</v>
      </c>
      <c r="Q2946" s="26">
        <v>44375</v>
      </c>
      <c r="R2946" s="25">
        <v>0</v>
      </c>
      <c r="S2946" s="51">
        <v>42992</v>
      </c>
      <c r="T2946" s="53">
        <v>42982</v>
      </c>
      <c r="U2946" s="21">
        <v>-1.02999999999999</v>
      </c>
      <c r="V2946" s="51">
        <v>42684</v>
      </c>
      <c r="W2946" s="53">
        <v>42647</v>
      </c>
      <c r="X2946" s="21">
        <v>-0.220000000000001</v>
      </c>
      <c r="Y2946" s="16">
        <v>42348</v>
      </c>
      <c r="Z2946" s="16">
        <v>42285</v>
      </c>
      <c r="AA2946">
        <v>-0.31999999999999901</v>
      </c>
      <c r="AB2946" s="16">
        <v>43293</v>
      </c>
      <c r="AC2946" s="16">
        <v>43280</v>
      </c>
      <c r="AD2946">
        <v>0</v>
      </c>
      <c r="AE2946" s="16">
        <v>44021</v>
      </c>
      <c r="AF2946" s="16">
        <v>44004</v>
      </c>
      <c r="AG2946">
        <v>0</v>
      </c>
    </row>
    <row r="2947" spans="10:33" x14ac:dyDescent="0.3">
      <c r="J2947" s="32">
        <v>44574</v>
      </c>
      <c r="K2947" s="33">
        <v>44546</v>
      </c>
      <c r="L2947" s="31">
        <v>-0.1</v>
      </c>
      <c r="M2947" s="32">
        <v>44994</v>
      </c>
      <c r="N2947" s="33">
        <v>44921</v>
      </c>
      <c r="O2947" s="31">
        <v>0</v>
      </c>
      <c r="P2947" s="26">
        <v>44385</v>
      </c>
      <c r="Q2947" s="26">
        <v>44376</v>
      </c>
      <c r="R2947" s="25">
        <v>0</v>
      </c>
      <c r="S2947" s="51">
        <v>43020</v>
      </c>
      <c r="T2947" s="53">
        <v>42982</v>
      </c>
      <c r="U2947" s="21">
        <v>-1.0900000000000001</v>
      </c>
      <c r="V2947" s="51">
        <v>42656</v>
      </c>
      <c r="W2947" s="53">
        <v>42648</v>
      </c>
      <c r="X2947" s="21">
        <v>0</v>
      </c>
      <c r="Y2947" s="16">
        <v>42320</v>
      </c>
      <c r="Z2947" s="16">
        <v>42289</v>
      </c>
      <c r="AA2947">
        <v>2.0000000000000399E-2</v>
      </c>
      <c r="AB2947" s="16">
        <v>43321</v>
      </c>
      <c r="AC2947" s="16">
        <v>43280</v>
      </c>
      <c r="AD2947">
        <v>0</v>
      </c>
      <c r="AE2947" s="16">
        <v>44021</v>
      </c>
      <c r="AF2947" s="16">
        <v>44005</v>
      </c>
      <c r="AG2947">
        <v>0</v>
      </c>
    </row>
    <row r="2948" spans="10:33" x14ac:dyDescent="0.3">
      <c r="J2948" s="32">
        <v>44574</v>
      </c>
      <c r="K2948" s="33">
        <v>44547</v>
      </c>
      <c r="L2948" s="31">
        <v>-0.14000000000000001</v>
      </c>
      <c r="M2948" s="32">
        <v>45057</v>
      </c>
      <c r="N2948" s="33">
        <v>44921</v>
      </c>
      <c r="O2948" s="31">
        <v>0</v>
      </c>
      <c r="P2948" s="26">
        <v>44385</v>
      </c>
      <c r="Q2948" s="26">
        <v>44377</v>
      </c>
      <c r="R2948" s="25">
        <v>0</v>
      </c>
      <c r="S2948" s="51">
        <v>42992</v>
      </c>
      <c r="T2948" s="53">
        <v>42983</v>
      </c>
      <c r="U2948" s="21">
        <v>-0.27</v>
      </c>
      <c r="V2948" s="51">
        <v>42684</v>
      </c>
      <c r="W2948" s="53">
        <v>42648</v>
      </c>
      <c r="X2948" s="54">
        <v>-1.6653345369377301E-15</v>
      </c>
      <c r="Y2948" s="16">
        <v>42348</v>
      </c>
      <c r="Z2948" s="16">
        <v>42289</v>
      </c>
      <c r="AA2948">
        <v>-0.19</v>
      </c>
      <c r="AB2948" s="16">
        <v>43293</v>
      </c>
      <c r="AC2948" s="16">
        <v>43283</v>
      </c>
      <c r="AD2948">
        <v>0</v>
      </c>
      <c r="AE2948" s="16">
        <v>44021</v>
      </c>
      <c r="AF2948" s="16">
        <v>44006</v>
      </c>
      <c r="AG2948">
        <v>0</v>
      </c>
    </row>
    <row r="2949" spans="10:33" x14ac:dyDescent="0.3">
      <c r="J2949" s="32">
        <v>44574</v>
      </c>
      <c r="K2949" s="33">
        <v>44550</v>
      </c>
      <c r="L2949" s="31">
        <v>0.48</v>
      </c>
      <c r="M2949" s="32">
        <v>44966</v>
      </c>
      <c r="N2949" s="33">
        <v>44922</v>
      </c>
      <c r="O2949" s="31">
        <v>0</v>
      </c>
      <c r="P2949" s="26">
        <v>44385</v>
      </c>
      <c r="Q2949" s="26">
        <v>44378</v>
      </c>
      <c r="R2949" s="25">
        <v>0</v>
      </c>
      <c r="S2949" s="51">
        <v>43020</v>
      </c>
      <c r="T2949" s="53">
        <v>42983</v>
      </c>
      <c r="U2949" s="21">
        <v>2.9999999999999302E-2</v>
      </c>
      <c r="V2949" s="51">
        <v>42656</v>
      </c>
      <c r="W2949" s="53">
        <v>42649</v>
      </c>
      <c r="X2949" s="21">
        <v>-0.08</v>
      </c>
      <c r="Y2949" s="16">
        <v>42320</v>
      </c>
      <c r="Z2949" s="16">
        <v>42290</v>
      </c>
      <c r="AA2949">
        <v>-9.0000000000000302E-2</v>
      </c>
      <c r="AB2949" s="16">
        <v>43321</v>
      </c>
      <c r="AC2949" s="16">
        <v>43283</v>
      </c>
      <c r="AD2949">
        <v>0</v>
      </c>
      <c r="AE2949" s="16">
        <v>44021</v>
      </c>
      <c r="AF2949" s="16">
        <v>44007</v>
      </c>
      <c r="AG2949">
        <v>0</v>
      </c>
    </row>
    <row r="2950" spans="10:33" x14ac:dyDescent="0.3">
      <c r="J2950" s="32">
        <v>44574</v>
      </c>
      <c r="K2950" s="33">
        <v>44551</v>
      </c>
      <c r="L2950" s="31">
        <v>-0.18</v>
      </c>
      <c r="M2950" s="32">
        <v>44994</v>
      </c>
      <c r="N2950" s="33">
        <v>44922</v>
      </c>
      <c r="O2950" s="31">
        <v>0</v>
      </c>
      <c r="P2950" s="26">
        <v>44385</v>
      </c>
      <c r="Q2950" s="26">
        <v>44379</v>
      </c>
      <c r="R2950" s="25">
        <v>0</v>
      </c>
      <c r="S2950" s="51">
        <v>42992</v>
      </c>
      <c r="T2950" s="53">
        <v>42984</v>
      </c>
      <c r="U2950" s="21">
        <v>-0.14000000000000001</v>
      </c>
      <c r="V2950" s="51">
        <v>42684</v>
      </c>
      <c r="W2950" s="53">
        <v>42649</v>
      </c>
      <c r="X2950" s="21">
        <v>-0.39</v>
      </c>
      <c r="Y2950" s="16">
        <v>42348</v>
      </c>
      <c r="Z2950" s="16">
        <v>42290</v>
      </c>
      <c r="AA2950">
        <v>8.9999999999999802E-2</v>
      </c>
      <c r="AB2950" s="16">
        <v>43293</v>
      </c>
      <c r="AC2950" s="16">
        <v>43284</v>
      </c>
      <c r="AD2950">
        <v>0</v>
      </c>
      <c r="AE2950" s="16">
        <v>44021</v>
      </c>
      <c r="AF2950" s="16">
        <v>44008</v>
      </c>
      <c r="AG2950">
        <v>0</v>
      </c>
    </row>
    <row r="2951" spans="10:33" x14ac:dyDescent="0.3">
      <c r="J2951" s="32">
        <v>44574</v>
      </c>
      <c r="K2951" s="33">
        <v>44552</v>
      </c>
      <c r="L2951" s="31">
        <v>-9.9999999999999603E-2</v>
      </c>
      <c r="M2951" s="32">
        <v>45057</v>
      </c>
      <c r="N2951" s="33">
        <v>44922</v>
      </c>
      <c r="O2951" s="31">
        <v>0</v>
      </c>
      <c r="P2951" s="26">
        <v>44385</v>
      </c>
      <c r="Q2951" s="26">
        <v>44382</v>
      </c>
      <c r="R2951" s="25">
        <v>0</v>
      </c>
      <c r="S2951" s="51">
        <v>43020</v>
      </c>
      <c r="T2951" s="53">
        <v>42984</v>
      </c>
      <c r="U2951" s="21">
        <v>-0.29999999999999899</v>
      </c>
      <c r="V2951" s="51">
        <v>42656</v>
      </c>
      <c r="W2951" s="53">
        <v>42650</v>
      </c>
      <c r="X2951" s="21">
        <v>0.16</v>
      </c>
      <c r="Y2951" s="16">
        <v>42320</v>
      </c>
      <c r="Z2951" s="16">
        <v>42291</v>
      </c>
      <c r="AA2951">
        <v>6.0000000000000497E-2</v>
      </c>
      <c r="AB2951" s="16">
        <v>43321</v>
      </c>
      <c r="AC2951" s="16">
        <v>43284</v>
      </c>
      <c r="AD2951">
        <v>0</v>
      </c>
      <c r="AE2951" s="16">
        <v>44021</v>
      </c>
      <c r="AF2951" s="16">
        <v>44011</v>
      </c>
      <c r="AG2951">
        <v>0</v>
      </c>
    </row>
    <row r="2952" spans="10:33" x14ac:dyDescent="0.3">
      <c r="J2952" s="32">
        <v>44574</v>
      </c>
      <c r="K2952" s="33">
        <v>44553</v>
      </c>
      <c r="L2952" s="31">
        <v>-0.24</v>
      </c>
      <c r="M2952" s="32">
        <v>44966</v>
      </c>
      <c r="N2952" s="33">
        <v>44923</v>
      </c>
      <c r="O2952" s="31">
        <v>0</v>
      </c>
      <c r="P2952" s="26">
        <v>44385</v>
      </c>
      <c r="Q2952" s="26">
        <v>44383</v>
      </c>
      <c r="R2952" s="25">
        <v>0</v>
      </c>
      <c r="S2952" s="51">
        <v>42992</v>
      </c>
      <c r="T2952" s="53">
        <v>42985</v>
      </c>
      <c r="U2952" s="21">
        <v>0.65</v>
      </c>
      <c r="V2952" s="51">
        <v>42684</v>
      </c>
      <c r="W2952" s="53">
        <v>42650</v>
      </c>
      <c r="X2952" s="21">
        <v>-0.34999999999999798</v>
      </c>
      <c r="Y2952" s="16">
        <v>42348</v>
      </c>
      <c r="Z2952" s="16">
        <v>42291</v>
      </c>
      <c r="AA2952">
        <v>0.24</v>
      </c>
      <c r="AB2952" s="16">
        <v>43293</v>
      </c>
      <c r="AC2952" s="16">
        <v>43285</v>
      </c>
      <c r="AD2952">
        <v>0</v>
      </c>
      <c r="AE2952" s="16">
        <v>44021</v>
      </c>
      <c r="AF2952" s="16">
        <v>44012</v>
      </c>
      <c r="AG2952">
        <v>0</v>
      </c>
    </row>
    <row r="2953" spans="10:33" x14ac:dyDescent="0.3">
      <c r="J2953" s="32">
        <v>44574</v>
      </c>
      <c r="K2953" s="33">
        <v>44554</v>
      </c>
      <c r="L2953" s="31">
        <v>-0.53999999999999904</v>
      </c>
      <c r="M2953" s="32">
        <v>44994</v>
      </c>
      <c r="N2953" s="33">
        <v>44923</v>
      </c>
      <c r="O2953" s="31">
        <v>0</v>
      </c>
      <c r="P2953" s="26">
        <v>44385</v>
      </c>
      <c r="Q2953" s="26">
        <v>44384</v>
      </c>
      <c r="R2953" s="25">
        <v>0</v>
      </c>
      <c r="S2953" s="51">
        <v>43020</v>
      </c>
      <c r="T2953" s="53">
        <v>42985</v>
      </c>
      <c r="U2953" s="21">
        <v>1.21999999999999</v>
      </c>
      <c r="V2953" s="51">
        <v>42656</v>
      </c>
      <c r="W2953" s="53">
        <v>42653</v>
      </c>
      <c r="X2953" s="21">
        <v>0.04</v>
      </c>
      <c r="Y2953" s="16">
        <v>42320</v>
      </c>
      <c r="Z2953" s="16">
        <v>42292</v>
      </c>
      <c r="AA2953">
        <v>-0.27</v>
      </c>
      <c r="AB2953" s="16">
        <v>43321</v>
      </c>
      <c r="AC2953" s="16">
        <v>43285</v>
      </c>
      <c r="AD2953">
        <v>0</v>
      </c>
      <c r="AE2953" s="16">
        <v>44021</v>
      </c>
      <c r="AF2953" s="16">
        <v>44013</v>
      </c>
      <c r="AG2953">
        <v>0</v>
      </c>
    </row>
    <row r="2954" spans="10:33" x14ac:dyDescent="0.3">
      <c r="J2954" s="32">
        <v>44574</v>
      </c>
      <c r="K2954" s="33">
        <v>44557</v>
      </c>
      <c r="L2954" s="31">
        <v>0.53999999999999904</v>
      </c>
      <c r="M2954" s="32">
        <v>45057</v>
      </c>
      <c r="N2954" s="33">
        <v>44923</v>
      </c>
      <c r="O2954" s="31">
        <v>0</v>
      </c>
      <c r="P2954" s="26">
        <v>44385</v>
      </c>
      <c r="Q2954" s="26">
        <v>44385</v>
      </c>
      <c r="R2954" s="25">
        <v>0</v>
      </c>
      <c r="S2954" s="51">
        <v>43048</v>
      </c>
      <c r="T2954" s="53">
        <v>42985</v>
      </c>
      <c r="U2954" s="21">
        <v>0</v>
      </c>
      <c r="V2954" s="51">
        <v>42684</v>
      </c>
      <c r="W2954" s="53">
        <v>42653</v>
      </c>
      <c r="X2954" s="21">
        <v>0.48999999999999899</v>
      </c>
      <c r="Y2954" s="16">
        <v>42348</v>
      </c>
      <c r="Z2954" s="16">
        <v>42292</v>
      </c>
      <c r="AA2954">
        <v>-0.39999999999999902</v>
      </c>
      <c r="AB2954" s="16">
        <v>43293</v>
      </c>
      <c r="AC2954" s="16">
        <v>43286</v>
      </c>
      <c r="AD2954">
        <v>0</v>
      </c>
      <c r="AE2954" s="16">
        <v>44084</v>
      </c>
      <c r="AF2954" s="16">
        <v>44013</v>
      </c>
      <c r="AG2954">
        <v>0</v>
      </c>
    </row>
    <row r="2955" spans="10:33" x14ac:dyDescent="0.3">
      <c r="J2955" s="32">
        <v>44574</v>
      </c>
      <c r="K2955" s="33">
        <v>44558</v>
      </c>
      <c r="L2955" s="31">
        <v>-0.47999999999999898</v>
      </c>
      <c r="M2955" s="32">
        <v>44966</v>
      </c>
      <c r="N2955" s="33">
        <v>44924</v>
      </c>
      <c r="O2955" s="31">
        <v>0</v>
      </c>
      <c r="P2955" s="26">
        <v>44420</v>
      </c>
      <c r="Q2955" s="26">
        <v>44392</v>
      </c>
      <c r="R2955" s="25">
        <v>0</v>
      </c>
      <c r="S2955" s="51">
        <v>42992</v>
      </c>
      <c r="T2955" s="53">
        <v>42986</v>
      </c>
      <c r="U2955" s="21">
        <v>4.9999999999999802E-2</v>
      </c>
      <c r="V2955" s="51">
        <v>42656</v>
      </c>
      <c r="W2955" s="53">
        <v>42654</v>
      </c>
      <c r="X2955" s="21">
        <v>7.9999999999999905E-2</v>
      </c>
      <c r="Y2955" s="16">
        <v>42320</v>
      </c>
      <c r="Z2955" s="16">
        <v>42293</v>
      </c>
      <c r="AA2955">
        <v>1.00000000000006E-2</v>
      </c>
      <c r="AB2955" s="16">
        <v>43321</v>
      </c>
      <c r="AC2955" s="16">
        <v>43286</v>
      </c>
      <c r="AD2955">
        <v>0</v>
      </c>
      <c r="AE2955" s="16">
        <v>44021</v>
      </c>
      <c r="AF2955" s="16">
        <v>44014</v>
      </c>
      <c r="AG2955">
        <v>0</v>
      </c>
    </row>
    <row r="2956" spans="10:33" x14ac:dyDescent="0.3">
      <c r="J2956" s="32">
        <v>44574</v>
      </c>
      <c r="K2956" s="33">
        <v>44559</v>
      </c>
      <c r="L2956" s="34">
        <v>-4.4408920985006202E-16</v>
      </c>
      <c r="M2956" s="32">
        <v>44994</v>
      </c>
      <c r="N2956" s="33">
        <v>44924</v>
      </c>
      <c r="O2956" s="31">
        <v>0</v>
      </c>
      <c r="P2956" s="26">
        <v>44420</v>
      </c>
      <c r="Q2956" s="26">
        <v>44393</v>
      </c>
      <c r="R2956" s="25">
        <v>7.0000000000000201E-2</v>
      </c>
      <c r="S2956" s="51">
        <v>43020</v>
      </c>
      <c r="T2956" s="53">
        <v>42986</v>
      </c>
      <c r="U2956" s="21">
        <v>0.24</v>
      </c>
      <c r="V2956" s="51">
        <v>42684</v>
      </c>
      <c r="W2956" s="53">
        <v>42654</v>
      </c>
      <c r="X2956" s="21">
        <v>1.01</v>
      </c>
      <c r="Y2956" s="16">
        <v>42348</v>
      </c>
      <c r="Z2956" s="16">
        <v>42293</v>
      </c>
      <c r="AA2956">
        <v>-0.22</v>
      </c>
      <c r="AB2956" s="16">
        <v>43293</v>
      </c>
      <c r="AC2956" s="16">
        <v>43287</v>
      </c>
      <c r="AD2956">
        <v>0</v>
      </c>
      <c r="AE2956" s="16">
        <v>44084</v>
      </c>
      <c r="AF2956" s="16">
        <v>44014</v>
      </c>
      <c r="AG2956">
        <v>0</v>
      </c>
    </row>
    <row r="2957" spans="10:33" x14ac:dyDescent="0.3">
      <c r="J2957" s="32">
        <v>44574</v>
      </c>
      <c r="K2957" s="33">
        <v>44560</v>
      </c>
      <c r="L2957" s="31">
        <v>0.62999999999999901</v>
      </c>
      <c r="M2957" s="32">
        <v>45057</v>
      </c>
      <c r="N2957" s="33">
        <v>44924</v>
      </c>
      <c r="O2957" s="31">
        <v>0</v>
      </c>
      <c r="P2957" s="26">
        <v>44420</v>
      </c>
      <c r="Q2957" s="26">
        <v>44396</v>
      </c>
      <c r="R2957" s="25">
        <v>0.189999999999999</v>
      </c>
      <c r="S2957" s="51">
        <v>43048</v>
      </c>
      <c r="T2957" s="53">
        <v>42986</v>
      </c>
      <c r="U2957" s="21">
        <v>-6.9999999999999396E-2</v>
      </c>
      <c r="V2957" s="51">
        <v>42656</v>
      </c>
      <c r="W2957" s="53">
        <v>42655</v>
      </c>
      <c r="X2957" s="21">
        <v>0</v>
      </c>
      <c r="Y2957" s="16">
        <v>42320</v>
      </c>
      <c r="Z2957" s="16">
        <v>42296</v>
      </c>
      <c r="AA2957">
        <v>4.9999999999999302E-2</v>
      </c>
      <c r="AB2957" s="16">
        <v>43321</v>
      </c>
      <c r="AC2957" s="16">
        <v>43287</v>
      </c>
      <c r="AD2957">
        <v>0</v>
      </c>
      <c r="AE2957" s="16">
        <v>44021</v>
      </c>
      <c r="AF2957" s="16">
        <v>44015</v>
      </c>
      <c r="AG2957">
        <v>0</v>
      </c>
    </row>
    <row r="2958" spans="10:33" x14ac:dyDescent="0.3">
      <c r="J2958" s="32">
        <v>44574</v>
      </c>
      <c r="K2958" s="33">
        <v>44564</v>
      </c>
      <c r="L2958" s="31">
        <v>-0.39999999999999902</v>
      </c>
      <c r="M2958" s="32">
        <v>44966</v>
      </c>
      <c r="N2958" s="33">
        <v>44928</v>
      </c>
      <c r="O2958" s="31">
        <v>0</v>
      </c>
      <c r="P2958" s="26">
        <v>44420</v>
      </c>
      <c r="Q2958" s="26">
        <v>44397</v>
      </c>
      <c r="R2958" s="25">
        <v>0.09</v>
      </c>
      <c r="S2958" s="51">
        <v>42992</v>
      </c>
      <c r="T2958" s="53">
        <v>42989</v>
      </c>
      <c r="U2958" s="21">
        <v>2.9999999999999302E-2</v>
      </c>
      <c r="V2958" s="51">
        <v>42684</v>
      </c>
      <c r="W2958" s="53">
        <v>42655</v>
      </c>
      <c r="X2958" s="21">
        <v>0.63</v>
      </c>
      <c r="Y2958" s="16">
        <v>42348</v>
      </c>
      <c r="Z2958" s="16">
        <v>42296</v>
      </c>
      <c r="AA2958">
        <v>0.21</v>
      </c>
      <c r="AB2958" s="16">
        <v>43293</v>
      </c>
      <c r="AC2958" s="16">
        <v>43290</v>
      </c>
      <c r="AD2958">
        <v>0</v>
      </c>
      <c r="AE2958" s="16">
        <v>44084</v>
      </c>
      <c r="AF2958" s="16">
        <v>44015</v>
      </c>
      <c r="AG2958">
        <v>0</v>
      </c>
    </row>
    <row r="2959" spans="10:33" x14ac:dyDescent="0.3">
      <c r="J2959" s="32">
        <v>44574</v>
      </c>
      <c r="K2959" s="33">
        <v>44565</v>
      </c>
      <c r="L2959" s="31">
        <v>0.23999999999999899</v>
      </c>
      <c r="M2959" s="32">
        <v>44994</v>
      </c>
      <c r="N2959" s="33">
        <v>44928</v>
      </c>
      <c r="O2959" s="31">
        <v>0</v>
      </c>
      <c r="P2959" s="26">
        <v>44420</v>
      </c>
      <c r="Q2959" s="26">
        <v>44398</v>
      </c>
      <c r="R2959" s="25">
        <v>0.12</v>
      </c>
      <c r="S2959" s="51">
        <v>43020</v>
      </c>
      <c r="T2959" s="53">
        <v>42989</v>
      </c>
      <c r="U2959" s="21">
        <v>0.999999999999999</v>
      </c>
      <c r="V2959" s="51">
        <v>42656</v>
      </c>
      <c r="W2959" s="53">
        <v>42656</v>
      </c>
      <c r="X2959" s="21">
        <v>0.04</v>
      </c>
      <c r="Y2959" s="16">
        <v>42320</v>
      </c>
      <c r="Z2959" s="16">
        <v>42297</v>
      </c>
      <c r="AA2959">
        <v>-6.9999999999999798E-2</v>
      </c>
      <c r="AB2959" s="16">
        <v>43321</v>
      </c>
      <c r="AC2959" s="16">
        <v>43290</v>
      </c>
      <c r="AD2959">
        <v>0</v>
      </c>
      <c r="AE2959" s="16">
        <v>44021</v>
      </c>
      <c r="AF2959" s="16">
        <v>44018</v>
      </c>
      <c r="AG2959">
        <v>0</v>
      </c>
    </row>
    <row r="2960" spans="10:33" x14ac:dyDescent="0.3">
      <c r="J2960" s="32">
        <v>44574</v>
      </c>
      <c r="K2960" s="33">
        <v>44566</v>
      </c>
      <c r="L2960" s="31">
        <v>1.89</v>
      </c>
      <c r="M2960" s="32">
        <v>45057</v>
      </c>
      <c r="N2960" s="33">
        <v>44928</v>
      </c>
      <c r="O2960" s="31">
        <v>0</v>
      </c>
      <c r="P2960" s="26">
        <v>44420</v>
      </c>
      <c r="Q2960" s="26">
        <v>44399</v>
      </c>
      <c r="R2960" s="25">
        <v>-0.42999999999999899</v>
      </c>
      <c r="S2960" s="51">
        <v>43048</v>
      </c>
      <c r="T2960" s="53">
        <v>42989</v>
      </c>
      <c r="U2960" s="21">
        <v>0.149999999999999</v>
      </c>
      <c r="V2960" s="51">
        <v>42684</v>
      </c>
      <c r="W2960" s="53">
        <v>42656</v>
      </c>
      <c r="X2960" s="21">
        <v>-0.58000000000000096</v>
      </c>
      <c r="Y2960" s="16">
        <v>42348</v>
      </c>
      <c r="Z2960" s="16">
        <v>42297</v>
      </c>
      <c r="AA2960">
        <v>-0.25</v>
      </c>
      <c r="AB2960" s="16">
        <v>43293</v>
      </c>
      <c r="AC2960" s="16">
        <v>43291</v>
      </c>
      <c r="AD2960">
        <v>0</v>
      </c>
      <c r="AE2960" s="16">
        <v>44084</v>
      </c>
      <c r="AF2960" s="16">
        <v>44018</v>
      </c>
      <c r="AG2960">
        <v>0</v>
      </c>
    </row>
    <row r="2961" spans="10:33" x14ac:dyDescent="0.3">
      <c r="J2961" s="32">
        <v>44574</v>
      </c>
      <c r="K2961" s="33">
        <v>44567</v>
      </c>
      <c r="L2961" s="31">
        <v>0.59</v>
      </c>
      <c r="M2961" s="32">
        <v>44966</v>
      </c>
      <c r="N2961" s="33">
        <v>44929</v>
      </c>
      <c r="O2961" s="31">
        <v>0</v>
      </c>
      <c r="P2961" s="26">
        <v>44420</v>
      </c>
      <c r="Q2961" s="26">
        <v>44400</v>
      </c>
      <c r="R2961" s="25">
        <v>-0.13</v>
      </c>
      <c r="S2961" s="51">
        <v>42992</v>
      </c>
      <c r="T2961" s="53">
        <v>42990</v>
      </c>
      <c r="U2961" s="21">
        <v>0.35000000000000098</v>
      </c>
      <c r="V2961" s="51">
        <v>42684</v>
      </c>
      <c r="W2961" s="53">
        <v>42657</v>
      </c>
      <c r="X2961" s="21">
        <v>0.36000000000000099</v>
      </c>
      <c r="Y2961" s="16">
        <v>42320</v>
      </c>
      <c r="Z2961" s="16">
        <v>42298</v>
      </c>
      <c r="AA2961">
        <v>-0.149999999999999</v>
      </c>
      <c r="AB2961" s="16">
        <v>43321</v>
      </c>
      <c r="AC2961" s="16">
        <v>43291</v>
      </c>
      <c r="AD2961">
        <v>0</v>
      </c>
      <c r="AE2961" s="16">
        <v>44021</v>
      </c>
      <c r="AF2961" s="16">
        <v>44019</v>
      </c>
      <c r="AG2961">
        <v>0</v>
      </c>
    </row>
    <row r="2962" spans="10:33" x14ac:dyDescent="0.3">
      <c r="J2962" s="32">
        <v>44574</v>
      </c>
      <c r="K2962" s="33">
        <v>44568</v>
      </c>
      <c r="L2962" s="31">
        <v>-0.95999999999999897</v>
      </c>
      <c r="M2962" s="32">
        <v>44994</v>
      </c>
      <c r="N2962" s="33">
        <v>44929</v>
      </c>
      <c r="O2962" s="31">
        <v>0</v>
      </c>
      <c r="P2962" s="26">
        <v>44420</v>
      </c>
      <c r="Q2962" s="26">
        <v>44403</v>
      </c>
      <c r="R2962" s="25">
        <v>0.28000000000000003</v>
      </c>
      <c r="S2962" s="51">
        <v>43020</v>
      </c>
      <c r="T2962" s="53">
        <v>42990</v>
      </c>
      <c r="U2962" s="21">
        <v>0.42999999999999799</v>
      </c>
      <c r="V2962" s="51">
        <v>42684</v>
      </c>
      <c r="W2962" s="53">
        <v>42660</v>
      </c>
      <c r="X2962" s="21">
        <v>0.219999999999998</v>
      </c>
      <c r="Y2962" s="16">
        <v>42348</v>
      </c>
      <c r="Z2962" s="16">
        <v>42298</v>
      </c>
      <c r="AA2962">
        <v>-0.309999999999999</v>
      </c>
      <c r="AB2962" s="16">
        <v>43293</v>
      </c>
      <c r="AC2962" s="16">
        <v>43292</v>
      </c>
      <c r="AD2962">
        <v>0</v>
      </c>
      <c r="AE2962" s="16">
        <v>44084</v>
      </c>
      <c r="AF2962" s="16">
        <v>44019</v>
      </c>
      <c r="AG2962">
        <v>0</v>
      </c>
    </row>
    <row r="2963" spans="10:33" x14ac:dyDescent="0.3">
      <c r="J2963" s="32">
        <v>44574</v>
      </c>
      <c r="K2963" s="33">
        <v>44571</v>
      </c>
      <c r="L2963" s="31">
        <v>1.02999999999999</v>
      </c>
      <c r="M2963" s="32">
        <v>45057</v>
      </c>
      <c r="N2963" s="33">
        <v>44929</v>
      </c>
      <c r="O2963" s="31">
        <v>0</v>
      </c>
      <c r="P2963" s="26">
        <v>44420</v>
      </c>
      <c r="Q2963" s="26">
        <v>44404</v>
      </c>
      <c r="R2963" s="25">
        <v>-0.01</v>
      </c>
      <c r="S2963" s="51">
        <v>43048</v>
      </c>
      <c r="T2963" s="53">
        <v>42990</v>
      </c>
      <c r="U2963" s="21">
        <v>-0.26901715728146802</v>
      </c>
      <c r="V2963" s="51">
        <v>42684</v>
      </c>
      <c r="W2963" s="53">
        <v>42661</v>
      </c>
      <c r="X2963" s="21">
        <v>0.43</v>
      </c>
      <c r="Y2963" s="16">
        <v>42320</v>
      </c>
      <c r="Z2963" s="16">
        <v>42299</v>
      </c>
      <c r="AA2963">
        <v>0.17999999999999899</v>
      </c>
      <c r="AB2963" s="16">
        <v>43321</v>
      </c>
      <c r="AC2963" s="16">
        <v>43292</v>
      </c>
      <c r="AD2963">
        <v>0</v>
      </c>
      <c r="AE2963" s="16">
        <v>44021</v>
      </c>
      <c r="AF2963" s="16">
        <v>44020</v>
      </c>
      <c r="AG2963">
        <v>0</v>
      </c>
    </row>
    <row r="2964" spans="10:33" x14ac:dyDescent="0.3">
      <c r="J2964" s="32">
        <v>44574</v>
      </c>
      <c r="K2964" s="33">
        <v>44572</v>
      </c>
      <c r="L2964" s="31">
        <v>-0.06</v>
      </c>
      <c r="M2964" s="32">
        <v>44966</v>
      </c>
      <c r="N2964" s="33">
        <v>44930</v>
      </c>
      <c r="O2964" s="31">
        <v>0</v>
      </c>
      <c r="P2964" s="26">
        <v>44420</v>
      </c>
      <c r="Q2964" s="26">
        <v>44405</v>
      </c>
      <c r="R2964" s="25">
        <v>-0.109999999999999</v>
      </c>
      <c r="S2964" s="51">
        <v>42992</v>
      </c>
      <c r="T2964" s="53">
        <v>42991</v>
      </c>
      <c r="U2964" s="21">
        <v>-1.00000000000006E-2</v>
      </c>
      <c r="V2964" s="51">
        <v>42684</v>
      </c>
      <c r="W2964" s="53">
        <v>42662</v>
      </c>
      <c r="X2964" s="21">
        <v>0.119999999999999</v>
      </c>
      <c r="Y2964" s="16">
        <v>42348</v>
      </c>
      <c r="Z2964" s="16">
        <v>42299</v>
      </c>
      <c r="AA2964">
        <v>0.66</v>
      </c>
      <c r="AB2964" s="16">
        <v>43293</v>
      </c>
      <c r="AC2964" s="16">
        <v>43293</v>
      </c>
      <c r="AD2964">
        <v>0</v>
      </c>
      <c r="AE2964" s="16">
        <v>44084</v>
      </c>
      <c r="AF2964" s="16">
        <v>44020</v>
      </c>
      <c r="AG2964">
        <v>0</v>
      </c>
    </row>
    <row r="2965" spans="10:33" x14ac:dyDescent="0.3">
      <c r="J2965" s="32">
        <v>44574</v>
      </c>
      <c r="K2965" s="33">
        <v>44573</v>
      </c>
      <c r="L2965" s="31">
        <v>-1.68999999999999</v>
      </c>
      <c r="M2965" s="32">
        <v>44994</v>
      </c>
      <c r="N2965" s="33">
        <v>44930</v>
      </c>
      <c r="O2965" s="31">
        <v>0</v>
      </c>
      <c r="P2965" s="26">
        <v>44420</v>
      </c>
      <c r="Q2965" s="26">
        <v>44406</v>
      </c>
      <c r="R2965" s="25">
        <v>-0.16999999999999901</v>
      </c>
      <c r="S2965" s="51">
        <v>43020</v>
      </c>
      <c r="T2965" s="53">
        <v>42991</v>
      </c>
      <c r="U2965" s="21">
        <v>-0.38999999999999901</v>
      </c>
      <c r="V2965" s="51">
        <v>42684</v>
      </c>
      <c r="W2965" s="53">
        <v>42663</v>
      </c>
      <c r="X2965" s="21">
        <v>6.0000000000000497E-2</v>
      </c>
      <c r="Y2965" s="16">
        <v>42320</v>
      </c>
      <c r="Z2965" s="16">
        <v>42300</v>
      </c>
      <c r="AA2965">
        <v>-0.27999999999999903</v>
      </c>
      <c r="AB2965" s="16">
        <v>43321</v>
      </c>
      <c r="AC2965" s="16">
        <v>43293</v>
      </c>
      <c r="AD2965">
        <v>0</v>
      </c>
      <c r="AE2965" s="16">
        <v>44021</v>
      </c>
      <c r="AF2965" s="16">
        <v>44021</v>
      </c>
      <c r="AG2965">
        <v>0</v>
      </c>
    </row>
    <row r="2966" spans="10:33" x14ac:dyDescent="0.3">
      <c r="J2966" s="32">
        <v>44602</v>
      </c>
      <c r="K2966" s="33">
        <v>44573</v>
      </c>
      <c r="L2966" s="31">
        <v>0</v>
      </c>
      <c r="M2966" s="32">
        <v>45057</v>
      </c>
      <c r="N2966" s="33">
        <v>44930</v>
      </c>
      <c r="O2966" s="31">
        <v>0</v>
      </c>
      <c r="P2966" s="26">
        <v>44420</v>
      </c>
      <c r="Q2966" s="26">
        <v>44407</v>
      </c>
      <c r="R2966" s="25">
        <v>0.73999999999999899</v>
      </c>
      <c r="S2966" s="51">
        <v>43048</v>
      </c>
      <c r="T2966" s="53">
        <v>42991</v>
      </c>
      <c r="U2966" s="21">
        <v>-0.46098284271853102</v>
      </c>
      <c r="V2966" s="51">
        <v>42684</v>
      </c>
      <c r="W2966" s="53">
        <v>42664</v>
      </c>
      <c r="X2966" s="21">
        <v>-0.13</v>
      </c>
      <c r="Y2966" s="16">
        <v>42348</v>
      </c>
      <c r="Z2966" s="16">
        <v>42300</v>
      </c>
      <c r="AA2966">
        <v>-0.52</v>
      </c>
      <c r="AB2966" s="16">
        <v>43321</v>
      </c>
      <c r="AC2966" s="16">
        <v>43294</v>
      </c>
      <c r="AD2966">
        <v>0</v>
      </c>
      <c r="AE2966" s="16">
        <v>44084</v>
      </c>
      <c r="AF2966" s="16">
        <v>44021</v>
      </c>
      <c r="AG2966">
        <v>0</v>
      </c>
    </row>
    <row r="2967" spans="10:33" x14ac:dyDescent="0.3">
      <c r="J2967" s="32">
        <v>44574</v>
      </c>
      <c r="K2967" s="33">
        <v>44574</v>
      </c>
      <c r="L2967" s="31">
        <v>1.8299999999999901</v>
      </c>
      <c r="M2967" s="32">
        <v>44938</v>
      </c>
      <c r="N2967" s="33">
        <v>44931</v>
      </c>
      <c r="O2967" s="31">
        <v>0</v>
      </c>
      <c r="P2967" s="26">
        <v>44420</v>
      </c>
      <c r="Q2967" s="26">
        <v>44410</v>
      </c>
      <c r="R2967" s="25">
        <v>-0.26999999999999902</v>
      </c>
      <c r="S2967" s="51">
        <v>42992</v>
      </c>
      <c r="T2967" s="53">
        <v>42992</v>
      </c>
      <c r="U2967" s="21">
        <v>4.9999999999999802E-2</v>
      </c>
      <c r="V2967" s="51">
        <v>42712</v>
      </c>
      <c r="W2967" s="53">
        <v>42664</v>
      </c>
      <c r="X2967" s="21">
        <v>0</v>
      </c>
      <c r="Y2967" s="16">
        <v>42320</v>
      </c>
      <c r="Z2967" s="16">
        <v>42303</v>
      </c>
      <c r="AA2967">
        <v>-6.0000000000000497E-2</v>
      </c>
      <c r="AB2967" s="16">
        <v>43321</v>
      </c>
      <c r="AC2967" s="16">
        <v>43297</v>
      </c>
      <c r="AD2967">
        <v>0</v>
      </c>
      <c r="AE2967" s="16">
        <v>44084</v>
      </c>
      <c r="AF2967" s="16">
        <v>44022</v>
      </c>
      <c r="AG2967">
        <v>0</v>
      </c>
    </row>
    <row r="2968" spans="10:33" x14ac:dyDescent="0.3">
      <c r="J2968" s="32">
        <v>44602</v>
      </c>
      <c r="K2968" s="33">
        <v>44574</v>
      </c>
      <c r="L2968" s="31">
        <v>-0.04</v>
      </c>
      <c r="M2968" s="32">
        <v>44966</v>
      </c>
      <c r="N2968" s="33">
        <v>44931</v>
      </c>
      <c r="O2968" s="31">
        <v>0</v>
      </c>
      <c r="P2968" s="26">
        <v>44420</v>
      </c>
      <c r="Q2968" s="26">
        <v>44411</v>
      </c>
      <c r="R2968" s="25">
        <v>-0.78</v>
      </c>
      <c r="S2968" s="51">
        <v>43020</v>
      </c>
      <c r="T2968" s="53">
        <v>42992</v>
      </c>
      <c r="U2968" s="21">
        <v>1.37</v>
      </c>
      <c r="V2968" s="51">
        <v>42684</v>
      </c>
      <c r="W2968" s="53">
        <v>42667</v>
      </c>
      <c r="X2968" s="21">
        <v>0.51999999999999902</v>
      </c>
      <c r="Y2968" s="16">
        <v>42348</v>
      </c>
      <c r="Z2968" s="16">
        <v>42303</v>
      </c>
      <c r="AA2968">
        <v>-9.9999999999999603E-2</v>
      </c>
      <c r="AB2968" s="16">
        <v>43321</v>
      </c>
      <c r="AC2968" s="16">
        <v>43298</v>
      </c>
      <c r="AD2968">
        <v>0</v>
      </c>
      <c r="AE2968" s="16">
        <v>44084</v>
      </c>
      <c r="AF2968" s="16">
        <v>44025</v>
      </c>
      <c r="AG2968">
        <v>0</v>
      </c>
    </row>
    <row r="2969" spans="10:33" x14ac:dyDescent="0.3">
      <c r="J2969" s="32">
        <v>44602</v>
      </c>
      <c r="K2969" s="33">
        <v>44575</v>
      </c>
      <c r="L2969" s="31">
        <v>0.17</v>
      </c>
      <c r="M2969" s="32">
        <v>44994</v>
      </c>
      <c r="N2969" s="33">
        <v>44931</v>
      </c>
      <c r="O2969" s="31">
        <v>0</v>
      </c>
      <c r="P2969" s="26">
        <v>44420</v>
      </c>
      <c r="Q2969" s="26">
        <v>44412</v>
      </c>
      <c r="R2969" s="25">
        <v>-1.03999999999999</v>
      </c>
      <c r="S2969" s="51">
        <v>43048</v>
      </c>
      <c r="T2969" s="53">
        <v>42992</v>
      </c>
      <c r="U2969" s="21">
        <v>1.96</v>
      </c>
      <c r="V2969" s="51">
        <v>42712</v>
      </c>
      <c r="W2969" s="53">
        <v>42667</v>
      </c>
      <c r="X2969" s="21">
        <v>2.00000000000005E-2</v>
      </c>
      <c r="Y2969" s="16">
        <v>42320</v>
      </c>
      <c r="Z2969" s="16">
        <v>42304</v>
      </c>
      <c r="AA2969">
        <v>3.00000000000002E-2</v>
      </c>
      <c r="AB2969" s="16">
        <v>43321</v>
      </c>
      <c r="AC2969" s="16">
        <v>43299</v>
      </c>
      <c r="AD2969">
        <v>0</v>
      </c>
      <c r="AE2969" s="16">
        <v>44084</v>
      </c>
      <c r="AF2969" s="16">
        <v>44026</v>
      </c>
      <c r="AG2969">
        <v>0</v>
      </c>
    </row>
    <row r="2970" spans="10:33" x14ac:dyDescent="0.3">
      <c r="J2970" s="32">
        <v>44602</v>
      </c>
      <c r="K2970" s="33">
        <v>44578</v>
      </c>
      <c r="L2970" s="31">
        <v>0.1</v>
      </c>
      <c r="M2970" s="32">
        <v>45057</v>
      </c>
      <c r="N2970" s="33">
        <v>44931</v>
      </c>
      <c r="O2970" s="31">
        <v>0</v>
      </c>
      <c r="P2970" s="26">
        <v>44420</v>
      </c>
      <c r="Q2970" s="26">
        <v>44413</v>
      </c>
      <c r="R2970" s="25">
        <v>-0.12000000000000099</v>
      </c>
      <c r="S2970" s="51">
        <v>43020</v>
      </c>
      <c r="T2970" s="53">
        <v>42993</v>
      </c>
      <c r="U2970" s="21">
        <v>0.47999999999999898</v>
      </c>
      <c r="V2970" s="51">
        <v>42684</v>
      </c>
      <c r="W2970" s="53">
        <v>42668</v>
      </c>
      <c r="X2970" s="21">
        <v>-8.9999999999999705E-2</v>
      </c>
      <c r="Y2970" s="16">
        <v>42348</v>
      </c>
      <c r="Z2970" s="16">
        <v>42304</v>
      </c>
      <c r="AA2970">
        <v>0.62999999999999901</v>
      </c>
      <c r="AB2970" s="16">
        <v>43321</v>
      </c>
      <c r="AC2970" s="16">
        <v>43300</v>
      </c>
      <c r="AD2970">
        <v>0</v>
      </c>
      <c r="AE2970" s="16">
        <v>44084</v>
      </c>
      <c r="AF2970" s="16">
        <v>44027</v>
      </c>
      <c r="AG2970">
        <v>0</v>
      </c>
    </row>
    <row r="2971" spans="10:33" x14ac:dyDescent="0.3">
      <c r="J2971" s="32">
        <v>44602</v>
      </c>
      <c r="K2971" s="33">
        <v>44579</v>
      </c>
      <c r="L2971" s="31">
        <v>0.119999999999999</v>
      </c>
      <c r="M2971" s="32">
        <v>44938</v>
      </c>
      <c r="N2971" s="33">
        <v>44932</v>
      </c>
      <c r="O2971" s="31">
        <v>2.09</v>
      </c>
      <c r="P2971" s="26">
        <v>44420</v>
      </c>
      <c r="Q2971" s="26">
        <v>44414</v>
      </c>
      <c r="R2971" s="25">
        <v>0.39</v>
      </c>
      <c r="S2971" s="51">
        <v>43020</v>
      </c>
      <c r="T2971" s="53">
        <v>42996</v>
      </c>
      <c r="U2971" s="21">
        <v>1.3899999999999899</v>
      </c>
      <c r="V2971" s="51">
        <v>42712</v>
      </c>
      <c r="W2971" s="53">
        <v>42668</v>
      </c>
      <c r="X2971" s="21">
        <v>0.149999999999999</v>
      </c>
      <c r="Y2971" s="16">
        <v>42320</v>
      </c>
      <c r="Z2971" s="16">
        <v>42305</v>
      </c>
      <c r="AA2971">
        <v>-3.00000000000002E-2</v>
      </c>
      <c r="AB2971" s="16">
        <v>43321</v>
      </c>
      <c r="AC2971" s="16">
        <v>43301</v>
      </c>
      <c r="AD2971">
        <v>0</v>
      </c>
      <c r="AE2971" s="16">
        <v>44084</v>
      </c>
      <c r="AF2971" s="16">
        <v>44028</v>
      </c>
      <c r="AG2971">
        <v>0</v>
      </c>
    </row>
    <row r="2972" spans="10:33" x14ac:dyDescent="0.3">
      <c r="J2972" s="32">
        <v>44602</v>
      </c>
      <c r="K2972" s="33">
        <v>44580</v>
      </c>
      <c r="L2972" s="31">
        <v>0.05</v>
      </c>
      <c r="M2972" s="32">
        <v>44966</v>
      </c>
      <c r="N2972" s="33">
        <v>44932</v>
      </c>
      <c r="O2972" s="31">
        <v>0</v>
      </c>
      <c r="P2972" s="26">
        <v>44420</v>
      </c>
      <c r="Q2972" s="26">
        <v>44417</v>
      </c>
      <c r="R2972" s="25">
        <v>0.72</v>
      </c>
      <c r="S2972" s="51">
        <v>43020</v>
      </c>
      <c r="T2972" s="53">
        <v>42997</v>
      </c>
      <c r="U2972" s="21">
        <v>0.30000000000000399</v>
      </c>
      <c r="V2972" s="51">
        <v>42684</v>
      </c>
      <c r="W2972" s="53">
        <v>42669</v>
      </c>
      <c r="X2972" s="21">
        <v>-0.92999999999999905</v>
      </c>
      <c r="Y2972" s="16">
        <v>42348</v>
      </c>
      <c r="Z2972" s="16">
        <v>42305</v>
      </c>
      <c r="AA2972">
        <v>-0.82999999999999896</v>
      </c>
      <c r="AB2972" s="16">
        <v>43321</v>
      </c>
      <c r="AC2972" s="16">
        <v>43304</v>
      </c>
      <c r="AD2972">
        <v>0</v>
      </c>
      <c r="AE2972" s="16">
        <v>44084</v>
      </c>
      <c r="AF2972" s="16">
        <v>44029</v>
      </c>
      <c r="AG2972">
        <v>0</v>
      </c>
    </row>
    <row r="2973" spans="10:33" x14ac:dyDescent="0.3">
      <c r="J2973" s="32">
        <v>44602</v>
      </c>
      <c r="K2973" s="33">
        <v>44581</v>
      </c>
      <c r="L2973" s="31">
        <v>-6.9999999999999798E-2</v>
      </c>
      <c r="M2973" s="32">
        <v>44994</v>
      </c>
      <c r="N2973" s="33">
        <v>44932</v>
      </c>
      <c r="O2973" s="31">
        <v>0</v>
      </c>
      <c r="P2973" s="26">
        <v>44420</v>
      </c>
      <c r="Q2973" s="26">
        <v>44418</v>
      </c>
      <c r="R2973" s="25">
        <v>1.61</v>
      </c>
      <c r="S2973" s="51">
        <v>43020</v>
      </c>
      <c r="T2973" s="53">
        <v>42998</v>
      </c>
      <c r="U2973" s="21">
        <v>-0.220000000000002</v>
      </c>
      <c r="V2973" s="51">
        <v>42712</v>
      </c>
      <c r="W2973" s="53">
        <v>42669</v>
      </c>
      <c r="X2973" s="21">
        <v>8.99999999999999E-2</v>
      </c>
      <c r="Y2973" s="16">
        <v>42320</v>
      </c>
      <c r="Z2973" s="16">
        <v>42306</v>
      </c>
      <c r="AA2973">
        <v>0.18</v>
      </c>
      <c r="AB2973" s="16">
        <v>43321</v>
      </c>
      <c r="AC2973" s="16">
        <v>43305</v>
      </c>
      <c r="AD2973">
        <v>0</v>
      </c>
      <c r="AE2973" s="16">
        <v>44084</v>
      </c>
      <c r="AF2973" s="16">
        <v>44032</v>
      </c>
      <c r="AG2973">
        <v>0</v>
      </c>
    </row>
    <row r="2974" spans="10:33" x14ac:dyDescent="0.3">
      <c r="J2974" s="32">
        <v>44602</v>
      </c>
      <c r="K2974" s="33">
        <v>44582</v>
      </c>
      <c r="L2974" s="31">
        <v>2.0000000000000299E-2</v>
      </c>
      <c r="M2974" s="32">
        <v>45057</v>
      </c>
      <c r="N2974" s="33">
        <v>44932</v>
      </c>
      <c r="O2974" s="31">
        <v>0</v>
      </c>
      <c r="P2974" s="26">
        <v>44420</v>
      </c>
      <c r="Q2974" s="26">
        <v>44419</v>
      </c>
      <c r="R2974" s="25">
        <v>1.23</v>
      </c>
      <c r="S2974" s="51">
        <v>43020</v>
      </c>
      <c r="T2974" s="53">
        <v>42999</v>
      </c>
      <c r="U2974" s="21">
        <v>5.9999999999999602E-2</v>
      </c>
      <c r="V2974" s="51">
        <v>42684</v>
      </c>
      <c r="W2974" s="53">
        <v>42670</v>
      </c>
      <c r="X2974" s="21">
        <v>0.35999999999999899</v>
      </c>
      <c r="Y2974" s="16">
        <v>42348</v>
      </c>
      <c r="Z2974" s="16">
        <v>42306</v>
      </c>
      <c r="AA2974">
        <v>0.37</v>
      </c>
      <c r="AB2974" s="16">
        <v>43321</v>
      </c>
      <c r="AC2974" s="16">
        <v>43306</v>
      </c>
      <c r="AD2974">
        <v>0</v>
      </c>
      <c r="AE2974" s="16">
        <v>44084</v>
      </c>
      <c r="AF2974" s="16">
        <v>44033</v>
      </c>
      <c r="AG2974">
        <v>0</v>
      </c>
    </row>
    <row r="2975" spans="10:33" x14ac:dyDescent="0.3">
      <c r="J2975" s="32">
        <v>44602</v>
      </c>
      <c r="K2975" s="33">
        <v>44585</v>
      </c>
      <c r="L2975" s="31">
        <v>0.39</v>
      </c>
      <c r="M2975" s="32">
        <v>44938</v>
      </c>
      <c r="N2975" s="33">
        <v>44935</v>
      </c>
      <c r="O2975" s="31">
        <v>6.55</v>
      </c>
      <c r="P2975" s="26">
        <v>44420</v>
      </c>
      <c r="Q2975" s="26">
        <v>44420</v>
      </c>
      <c r="R2975" s="25">
        <v>0.09</v>
      </c>
      <c r="S2975" s="51">
        <v>43020</v>
      </c>
      <c r="T2975" s="53">
        <v>43000</v>
      </c>
      <c r="U2975" s="21">
        <v>-0.22999999999999801</v>
      </c>
      <c r="V2975" s="51">
        <v>42712</v>
      </c>
      <c r="W2975" s="53">
        <v>42670</v>
      </c>
      <c r="X2975" s="21">
        <v>0.02</v>
      </c>
      <c r="Y2975" s="16">
        <v>42320</v>
      </c>
      <c r="Z2975" s="16">
        <v>42307</v>
      </c>
      <c r="AA2975">
        <v>-0.27</v>
      </c>
      <c r="AB2975" s="16">
        <v>43321</v>
      </c>
      <c r="AC2975" s="16">
        <v>43307</v>
      </c>
      <c r="AD2975">
        <v>0</v>
      </c>
      <c r="AE2975" s="16">
        <v>44084</v>
      </c>
      <c r="AF2975" s="16">
        <v>44034</v>
      </c>
      <c r="AG2975">
        <v>0</v>
      </c>
    </row>
    <row r="2976" spans="10:33" x14ac:dyDescent="0.3">
      <c r="J2976" s="32">
        <v>44602</v>
      </c>
      <c r="K2976" s="33">
        <v>44586</v>
      </c>
      <c r="L2976" s="31">
        <v>0.22999999999999901</v>
      </c>
      <c r="M2976" s="32">
        <v>44966</v>
      </c>
      <c r="N2976" s="33">
        <v>44935</v>
      </c>
      <c r="O2976" s="31">
        <v>0</v>
      </c>
      <c r="P2976" s="26">
        <v>44448</v>
      </c>
      <c r="Q2976" s="26">
        <v>44421</v>
      </c>
      <c r="R2976" s="25">
        <v>0</v>
      </c>
      <c r="S2976" s="51">
        <v>43020</v>
      </c>
      <c r="T2976" s="53">
        <v>43003</v>
      </c>
      <c r="U2976" s="21">
        <v>9.99999999999889E-3</v>
      </c>
      <c r="V2976" s="51">
        <v>42684</v>
      </c>
      <c r="W2976" s="53">
        <v>42671</v>
      </c>
      <c r="X2976" s="21">
        <v>0.12</v>
      </c>
      <c r="Y2976" s="16">
        <v>42348</v>
      </c>
      <c r="Z2976" s="16">
        <v>42307</v>
      </c>
      <c r="AA2976">
        <v>-0.19</v>
      </c>
      <c r="AB2976" s="16">
        <v>43321</v>
      </c>
      <c r="AC2976" s="16">
        <v>43308</v>
      </c>
      <c r="AD2976">
        <v>0</v>
      </c>
      <c r="AE2976" s="16">
        <v>44084</v>
      </c>
      <c r="AF2976" s="16">
        <v>44035</v>
      </c>
      <c r="AG2976">
        <v>0</v>
      </c>
    </row>
    <row r="2977" spans="10:33" x14ac:dyDescent="0.3">
      <c r="J2977" s="32">
        <v>44602</v>
      </c>
      <c r="K2977" s="33">
        <v>44587</v>
      </c>
      <c r="L2977" s="31">
        <v>0.08</v>
      </c>
      <c r="M2977" s="32">
        <v>44994</v>
      </c>
      <c r="N2977" s="33">
        <v>44935</v>
      </c>
      <c r="O2977" s="31">
        <v>0</v>
      </c>
      <c r="P2977" s="26">
        <v>44448</v>
      </c>
      <c r="Q2977" s="26">
        <v>44425</v>
      </c>
      <c r="R2977" s="25">
        <v>0.23999999999999899</v>
      </c>
      <c r="S2977" s="51">
        <v>43020</v>
      </c>
      <c r="T2977" s="53">
        <v>43004</v>
      </c>
      <c r="U2977" s="21">
        <v>-0.44</v>
      </c>
      <c r="V2977" s="51">
        <v>42712</v>
      </c>
      <c r="W2977" s="53">
        <v>42671</v>
      </c>
      <c r="X2977" s="21">
        <v>-4.9999999999999802E-2</v>
      </c>
      <c r="Y2977" s="16">
        <v>42383</v>
      </c>
      <c r="Z2977" s="16">
        <v>42307</v>
      </c>
      <c r="AA2977">
        <v>0</v>
      </c>
      <c r="AB2977" s="16">
        <v>43321</v>
      </c>
      <c r="AC2977" s="16">
        <v>43311</v>
      </c>
      <c r="AD2977">
        <v>0</v>
      </c>
      <c r="AE2977" s="16">
        <v>44084</v>
      </c>
      <c r="AF2977" s="16">
        <v>44036</v>
      </c>
      <c r="AG2977">
        <v>0</v>
      </c>
    </row>
    <row r="2978" spans="10:33" x14ac:dyDescent="0.3">
      <c r="J2978" s="32">
        <v>44602</v>
      </c>
      <c r="K2978" s="33">
        <v>44588</v>
      </c>
      <c r="L2978" s="31">
        <v>1.29</v>
      </c>
      <c r="M2978" s="32">
        <v>45057</v>
      </c>
      <c r="N2978" s="33">
        <v>44935</v>
      </c>
      <c r="O2978" s="31">
        <v>0</v>
      </c>
      <c r="P2978" s="26">
        <v>44448</v>
      </c>
      <c r="Q2978" s="26">
        <v>44426</v>
      </c>
      <c r="R2978" s="25">
        <v>-0.48</v>
      </c>
      <c r="S2978" s="51">
        <v>43020</v>
      </c>
      <c r="T2978" s="53">
        <v>43005</v>
      </c>
      <c r="U2978" s="21">
        <v>0.32000000000000201</v>
      </c>
      <c r="V2978" s="51">
        <v>42684</v>
      </c>
      <c r="W2978" s="53">
        <v>42674</v>
      </c>
      <c r="X2978" s="21">
        <v>-0.13999999999999899</v>
      </c>
      <c r="Y2978" s="16">
        <v>42320</v>
      </c>
      <c r="Z2978" s="16">
        <v>42310</v>
      </c>
      <c r="AA2978">
        <v>5.9999999999999602E-2</v>
      </c>
      <c r="AB2978" s="16">
        <v>43321</v>
      </c>
      <c r="AC2978" s="16">
        <v>43312</v>
      </c>
      <c r="AD2978">
        <v>0</v>
      </c>
      <c r="AE2978" s="16">
        <v>44084</v>
      </c>
      <c r="AF2978" s="16">
        <v>44039</v>
      </c>
      <c r="AG2978">
        <v>0</v>
      </c>
    </row>
    <row r="2979" spans="10:33" x14ac:dyDescent="0.3">
      <c r="J2979" s="32">
        <v>44602</v>
      </c>
      <c r="K2979" s="33">
        <v>44589</v>
      </c>
      <c r="L2979" s="31">
        <v>-0.72999999999999898</v>
      </c>
      <c r="M2979" s="32">
        <v>44966</v>
      </c>
      <c r="N2979" s="33">
        <v>44936</v>
      </c>
      <c r="O2979" s="31">
        <v>0</v>
      </c>
      <c r="P2979" s="26">
        <v>44448</v>
      </c>
      <c r="Q2979" s="26">
        <v>44427</v>
      </c>
      <c r="R2979" s="25">
        <v>1.93</v>
      </c>
      <c r="S2979" s="51">
        <v>43020</v>
      </c>
      <c r="T2979" s="53">
        <v>43006</v>
      </c>
      <c r="U2979" s="21">
        <v>-0.17000000000000101</v>
      </c>
      <c r="V2979" s="51">
        <v>42712</v>
      </c>
      <c r="W2979" s="53">
        <v>42674</v>
      </c>
      <c r="X2979" s="21">
        <v>0.119999999999999</v>
      </c>
      <c r="Y2979" s="16">
        <v>42348</v>
      </c>
      <c r="Z2979" s="16">
        <v>42310</v>
      </c>
      <c r="AA2979">
        <v>0.11</v>
      </c>
      <c r="AB2979" s="16">
        <v>43321</v>
      </c>
      <c r="AC2979" s="16">
        <v>43313</v>
      </c>
      <c r="AD2979">
        <v>0</v>
      </c>
      <c r="AE2979" s="16">
        <v>44084</v>
      </c>
      <c r="AF2979" s="16">
        <v>44040</v>
      </c>
      <c r="AG2979">
        <v>0</v>
      </c>
    </row>
    <row r="2980" spans="10:33" x14ac:dyDescent="0.3">
      <c r="J2980" s="32">
        <v>44602</v>
      </c>
      <c r="K2980" s="33">
        <v>44595</v>
      </c>
      <c r="L2980" s="31">
        <v>-0.59</v>
      </c>
      <c r="M2980" s="32">
        <v>44994</v>
      </c>
      <c r="N2980" s="33">
        <v>44936</v>
      </c>
      <c r="O2980" s="31">
        <v>0</v>
      </c>
      <c r="P2980" s="26">
        <v>44448</v>
      </c>
      <c r="Q2980" s="26">
        <v>44428</v>
      </c>
      <c r="R2980" s="25">
        <v>0.78</v>
      </c>
      <c r="S2980" s="51">
        <v>43020</v>
      </c>
      <c r="T2980" s="53">
        <v>43007</v>
      </c>
      <c r="U2980" s="21">
        <v>0.34000000000000102</v>
      </c>
      <c r="V2980" s="51">
        <v>42684</v>
      </c>
      <c r="W2980" s="53">
        <v>42675</v>
      </c>
      <c r="X2980" s="21">
        <v>0.02</v>
      </c>
      <c r="Y2980" s="16">
        <v>42383</v>
      </c>
      <c r="Z2980" s="16">
        <v>42310</v>
      </c>
      <c r="AA2980">
        <v>0</v>
      </c>
      <c r="AB2980" s="16">
        <v>43356</v>
      </c>
      <c r="AC2980" s="16">
        <v>43313</v>
      </c>
      <c r="AD2980">
        <v>0</v>
      </c>
      <c r="AE2980" s="16">
        <v>44084</v>
      </c>
      <c r="AF2980" s="16">
        <v>44041</v>
      </c>
      <c r="AG2980">
        <v>0</v>
      </c>
    </row>
    <row r="2981" spans="10:33" x14ac:dyDescent="0.3">
      <c r="J2981" s="32">
        <v>44602</v>
      </c>
      <c r="K2981" s="33">
        <v>44596</v>
      </c>
      <c r="L2981" s="31">
        <v>-1.1299999999999999</v>
      </c>
      <c r="M2981" s="32">
        <v>45057</v>
      </c>
      <c r="N2981" s="33">
        <v>44936</v>
      </c>
      <c r="O2981" s="31">
        <v>0</v>
      </c>
      <c r="P2981" s="26">
        <v>44448</v>
      </c>
      <c r="Q2981" s="26">
        <v>44431</v>
      </c>
      <c r="R2981" s="25">
        <v>-0.88999999999999901</v>
      </c>
      <c r="S2981" s="51">
        <v>43048</v>
      </c>
      <c r="T2981" s="53">
        <v>43007</v>
      </c>
      <c r="U2981" s="21">
        <v>0</v>
      </c>
      <c r="V2981" s="51">
        <v>42712</v>
      </c>
      <c r="W2981" s="53">
        <v>42675</v>
      </c>
      <c r="X2981" s="21">
        <v>9.9999999999999499E-3</v>
      </c>
      <c r="Y2981" s="16">
        <v>42320</v>
      </c>
      <c r="Z2981" s="16">
        <v>42311</v>
      </c>
      <c r="AA2981">
        <v>-0.37</v>
      </c>
      <c r="AB2981" s="16">
        <v>43321</v>
      </c>
      <c r="AC2981" s="16">
        <v>43314</v>
      </c>
      <c r="AD2981">
        <v>0</v>
      </c>
      <c r="AE2981" s="16">
        <v>44084</v>
      </c>
      <c r="AF2981" s="16">
        <v>44042</v>
      </c>
      <c r="AG2981">
        <v>0</v>
      </c>
    </row>
    <row r="2982" spans="10:33" x14ac:dyDescent="0.3">
      <c r="J2982" s="32">
        <v>44602</v>
      </c>
      <c r="K2982" s="33">
        <v>44599</v>
      </c>
      <c r="L2982" s="31">
        <v>1.18</v>
      </c>
      <c r="M2982" s="32">
        <v>44966</v>
      </c>
      <c r="N2982" s="33">
        <v>44937</v>
      </c>
      <c r="O2982" s="31">
        <v>0</v>
      </c>
      <c r="P2982" s="26">
        <v>44448</v>
      </c>
      <c r="Q2982" s="26">
        <v>44432</v>
      </c>
      <c r="R2982" s="25">
        <v>-1.38</v>
      </c>
      <c r="S2982" s="51">
        <v>43083</v>
      </c>
      <c r="T2982" s="53">
        <v>43007</v>
      </c>
      <c r="U2982" s="21">
        <v>0</v>
      </c>
      <c r="V2982" s="51">
        <v>42747</v>
      </c>
      <c r="W2982" s="53">
        <v>42675</v>
      </c>
      <c r="X2982" s="21">
        <v>0</v>
      </c>
      <c r="Y2982" s="16">
        <v>42348</v>
      </c>
      <c r="Z2982" s="16">
        <v>42311</v>
      </c>
      <c r="AA2982">
        <v>-0.71</v>
      </c>
      <c r="AB2982" s="16">
        <v>43356</v>
      </c>
      <c r="AC2982" s="16">
        <v>43314</v>
      </c>
      <c r="AD2982">
        <v>0.41</v>
      </c>
      <c r="AE2982" s="16">
        <v>44084</v>
      </c>
      <c r="AF2982" s="16">
        <v>44043</v>
      </c>
      <c r="AG2982">
        <v>0</v>
      </c>
    </row>
    <row r="2983" spans="10:33" x14ac:dyDescent="0.3">
      <c r="J2983" s="32">
        <v>44602</v>
      </c>
      <c r="K2983" s="33">
        <v>44600</v>
      </c>
      <c r="L2983" s="31">
        <v>0.38999999999999901</v>
      </c>
      <c r="M2983" s="32">
        <v>44994</v>
      </c>
      <c r="N2983" s="33">
        <v>44937</v>
      </c>
      <c r="O2983" s="31">
        <v>0</v>
      </c>
      <c r="P2983" s="26">
        <v>44448</v>
      </c>
      <c r="Q2983" s="26">
        <v>44433</v>
      </c>
      <c r="R2983" s="25">
        <v>-8.9999999999998498E-2</v>
      </c>
      <c r="S2983" s="51">
        <v>43020</v>
      </c>
      <c r="T2983" s="53">
        <v>43018</v>
      </c>
      <c r="U2983" s="21">
        <v>0.67999999999999805</v>
      </c>
      <c r="V2983" s="51">
        <v>42684</v>
      </c>
      <c r="W2983" s="53">
        <v>42676</v>
      </c>
      <c r="X2983" s="21">
        <v>-0.85999999999999899</v>
      </c>
      <c r="Y2983" s="16">
        <v>42383</v>
      </c>
      <c r="Z2983" s="16">
        <v>42311</v>
      </c>
      <c r="AA2983">
        <v>0</v>
      </c>
      <c r="AB2983" s="16">
        <v>43321</v>
      </c>
      <c r="AC2983" s="16">
        <v>43315</v>
      </c>
      <c r="AD2983">
        <v>0</v>
      </c>
      <c r="AE2983" s="16">
        <v>44084</v>
      </c>
      <c r="AF2983" s="16">
        <v>44046</v>
      </c>
      <c r="AG2983">
        <v>0</v>
      </c>
    </row>
    <row r="2984" spans="10:33" x14ac:dyDescent="0.3">
      <c r="J2984" s="32">
        <v>44602</v>
      </c>
      <c r="K2984" s="33">
        <v>44601</v>
      </c>
      <c r="L2984" s="31">
        <v>-2.7099999999999902</v>
      </c>
      <c r="M2984" s="32">
        <v>45057</v>
      </c>
      <c r="N2984" s="33">
        <v>44937</v>
      </c>
      <c r="O2984" s="31">
        <v>0</v>
      </c>
      <c r="P2984" s="26">
        <v>44448</v>
      </c>
      <c r="Q2984" s="26">
        <v>44434</v>
      </c>
      <c r="R2984" s="25">
        <v>-0.37999999999999901</v>
      </c>
      <c r="S2984" s="51">
        <v>43048</v>
      </c>
      <c r="T2984" s="53">
        <v>43018</v>
      </c>
      <c r="U2984" s="21">
        <v>0.33999999999999903</v>
      </c>
      <c r="V2984" s="51">
        <v>42712</v>
      </c>
      <c r="W2984" s="53">
        <v>42676</v>
      </c>
      <c r="X2984" s="21">
        <v>-0.1</v>
      </c>
      <c r="Y2984" s="16">
        <v>42320</v>
      </c>
      <c r="Z2984" s="16">
        <v>42312</v>
      </c>
      <c r="AA2984">
        <v>7.0000000000000201E-2</v>
      </c>
      <c r="AB2984" s="16">
        <v>43321</v>
      </c>
      <c r="AC2984" s="16">
        <v>43318</v>
      </c>
      <c r="AD2984">
        <v>0</v>
      </c>
      <c r="AE2984" s="16">
        <v>44084</v>
      </c>
      <c r="AF2984" s="16">
        <v>44047</v>
      </c>
      <c r="AG2984">
        <v>0</v>
      </c>
    </row>
    <row r="2985" spans="10:33" x14ac:dyDescent="0.3">
      <c r="J2985" s="32">
        <v>44630</v>
      </c>
      <c r="K2985" s="33">
        <v>44601</v>
      </c>
      <c r="L2985" s="31">
        <v>0</v>
      </c>
      <c r="M2985" s="32">
        <v>44966</v>
      </c>
      <c r="N2985" s="33">
        <v>44938</v>
      </c>
      <c r="O2985" s="31">
        <v>0</v>
      </c>
      <c r="P2985" s="26">
        <v>44448</v>
      </c>
      <c r="Q2985" s="26">
        <v>44435</v>
      </c>
      <c r="R2985" s="25">
        <v>1.99999999999994E-2</v>
      </c>
      <c r="S2985" s="51">
        <v>43083</v>
      </c>
      <c r="T2985" s="53">
        <v>43018</v>
      </c>
      <c r="U2985" s="21">
        <v>0</v>
      </c>
      <c r="V2985" s="51">
        <v>42747</v>
      </c>
      <c r="W2985" s="53">
        <v>42676</v>
      </c>
      <c r="X2985" s="21">
        <v>0</v>
      </c>
      <c r="Y2985" s="16">
        <v>42348</v>
      </c>
      <c r="Z2985" s="16">
        <v>42312</v>
      </c>
      <c r="AA2985">
        <v>-0.06</v>
      </c>
      <c r="AB2985" s="16">
        <v>43321</v>
      </c>
      <c r="AC2985" s="16">
        <v>43319</v>
      </c>
      <c r="AD2985">
        <v>0</v>
      </c>
      <c r="AE2985" s="16">
        <v>44084</v>
      </c>
      <c r="AF2985" s="16">
        <v>44048</v>
      </c>
      <c r="AG2985">
        <v>0</v>
      </c>
    </row>
    <row r="2986" spans="10:33" x14ac:dyDescent="0.3">
      <c r="J2986" s="32">
        <v>44602</v>
      </c>
      <c r="K2986" s="33">
        <v>44602</v>
      </c>
      <c r="L2986" s="31">
        <v>-0.02</v>
      </c>
      <c r="M2986" s="32">
        <v>44994</v>
      </c>
      <c r="N2986" s="33">
        <v>44938</v>
      </c>
      <c r="O2986" s="31">
        <v>0</v>
      </c>
      <c r="P2986" s="26">
        <v>44448</v>
      </c>
      <c r="Q2986" s="26">
        <v>44438</v>
      </c>
      <c r="R2986" s="25">
        <v>-0.46999999999999897</v>
      </c>
      <c r="S2986" s="51">
        <v>43020</v>
      </c>
      <c r="T2986" s="53">
        <v>43019</v>
      </c>
      <c r="U2986" s="21">
        <v>-0.15000000000000199</v>
      </c>
      <c r="V2986" s="51">
        <v>42684</v>
      </c>
      <c r="W2986" s="53">
        <v>42677</v>
      </c>
      <c r="X2986" s="21">
        <v>3.9999999999999897E-2</v>
      </c>
      <c r="Y2986" s="16">
        <v>42383</v>
      </c>
      <c r="Z2986" s="16">
        <v>42312</v>
      </c>
      <c r="AA2986">
        <v>0</v>
      </c>
      <c r="AB2986" s="16">
        <v>43321</v>
      </c>
      <c r="AC2986" s="16">
        <v>43320</v>
      </c>
      <c r="AD2986">
        <v>0</v>
      </c>
      <c r="AE2986" s="16">
        <v>44084</v>
      </c>
      <c r="AF2986" s="16">
        <v>44049</v>
      </c>
      <c r="AG2986">
        <v>0</v>
      </c>
    </row>
    <row r="2987" spans="10:33" x14ac:dyDescent="0.3">
      <c r="J2987" s="32">
        <v>44630</v>
      </c>
      <c r="K2987" s="33">
        <v>44602</v>
      </c>
      <c r="L2987" s="31">
        <v>-0.22</v>
      </c>
      <c r="M2987" s="32">
        <v>45057</v>
      </c>
      <c r="N2987" s="33">
        <v>44938</v>
      </c>
      <c r="O2987" s="31">
        <v>0</v>
      </c>
      <c r="P2987" s="26">
        <v>44448</v>
      </c>
      <c r="Q2987" s="26">
        <v>44439</v>
      </c>
      <c r="R2987" s="25">
        <v>0.41999999999999899</v>
      </c>
      <c r="S2987" s="51">
        <v>43048</v>
      </c>
      <c r="T2987" s="53">
        <v>43019</v>
      </c>
      <c r="U2987" s="21">
        <v>1.9999999999999501E-2</v>
      </c>
      <c r="V2987" s="51">
        <v>42712</v>
      </c>
      <c r="W2987" s="53">
        <v>42677</v>
      </c>
      <c r="X2987" s="21">
        <v>5.0000000000000197E-2</v>
      </c>
      <c r="Y2987" s="16">
        <v>42320</v>
      </c>
      <c r="Z2987" s="16">
        <v>42313</v>
      </c>
      <c r="AA2987">
        <v>-0.219999999999999</v>
      </c>
      <c r="AB2987" s="16">
        <v>43321</v>
      </c>
      <c r="AC2987" s="16">
        <v>43321</v>
      </c>
      <c r="AD2987">
        <v>0</v>
      </c>
      <c r="AE2987" s="16">
        <v>44084</v>
      </c>
      <c r="AF2987" s="16">
        <v>44050</v>
      </c>
      <c r="AG2987">
        <v>0</v>
      </c>
    </row>
    <row r="2988" spans="10:33" x14ac:dyDescent="0.3">
      <c r="J2988" s="32">
        <v>44630</v>
      </c>
      <c r="K2988" s="33">
        <v>44603</v>
      </c>
      <c r="L2988" s="31">
        <v>0.06</v>
      </c>
      <c r="M2988" s="32">
        <v>44966</v>
      </c>
      <c r="N2988" s="33">
        <v>44939</v>
      </c>
      <c r="O2988" s="31">
        <v>0</v>
      </c>
      <c r="P2988" s="26">
        <v>44448</v>
      </c>
      <c r="Q2988" s="26">
        <v>44440</v>
      </c>
      <c r="R2988" s="25">
        <v>-0.20999999999999899</v>
      </c>
      <c r="S2988" s="51">
        <v>43083</v>
      </c>
      <c r="T2988" s="53">
        <v>43019</v>
      </c>
      <c r="U2988" s="21">
        <v>0</v>
      </c>
      <c r="V2988" s="51">
        <v>42747</v>
      </c>
      <c r="W2988" s="53">
        <v>42677</v>
      </c>
      <c r="X2988" s="21">
        <v>0</v>
      </c>
      <c r="Y2988" s="16">
        <v>42348</v>
      </c>
      <c r="Z2988" s="16">
        <v>42313</v>
      </c>
      <c r="AA2988">
        <v>0.2</v>
      </c>
      <c r="AB2988" s="16">
        <v>43384</v>
      </c>
      <c r="AC2988" s="16">
        <v>43340</v>
      </c>
      <c r="AD2988">
        <v>0</v>
      </c>
      <c r="AE2988" s="16">
        <v>44084</v>
      </c>
      <c r="AF2988" s="16">
        <v>44053</v>
      </c>
      <c r="AG2988">
        <v>0</v>
      </c>
    </row>
    <row r="2989" spans="10:33" x14ac:dyDescent="0.3">
      <c r="J2989" s="32">
        <v>44630</v>
      </c>
      <c r="K2989" s="33">
        <v>44606</v>
      </c>
      <c r="L2989" s="34">
        <v>2.2204460492503101E-16</v>
      </c>
      <c r="M2989" s="32">
        <v>44994</v>
      </c>
      <c r="N2989" s="33">
        <v>44939</v>
      </c>
      <c r="O2989" s="31">
        <v>0</v>
      </c>
      <c r="P2989" s="26">
        <v>44448</v>
      </c>
      <c r="Q2989" s="26">
        <v>44441</v>
      </c>
      <c r="R2989" s="25">
        <v>-2.2799999999999998</v>
      </c>
      <c r="S2989" s="51">
        <v>43020</v>
      </c>
      <c r="T2989" s="53">
        <v>43020</v>
      </c>
      <c r="U2989" s="21">
        <v>0.35000000000000098</v>
      </c>
      <c r="V2989" s="51">
        <v>42684</v>
      </c>
      <c r="W2989" s="53">
        <v>42678</v>
      </c>
      <c r="X2989" s="21">
        <v>-0.18</v>
      </c>
      <c r="Y2989" s="16">
        <v>42383</v>
      </c>
      <c r="Z2989" s="16">
        <v>42313</v>
      </c>
      <c r="AA2989">
        <v>0</v>
      </c>
      <c r="AB2989" s="16">
        <v>43384</v>
      </c>
      <c r="AC2989" s="16">
        <v>43341</v>
      </c>
      <c r="AD2989">
        <v>-3.99999999999998E-2</v>
      </c>
      <c r="AE2989" s="16">
        <v>44084</v>
      </c>
      <c r="AF2989" s="16">
        <v>44054</v>
      </c>
      <c r="AG2989">
        <v>0</v>
      </c>
    </row>
    <row r="2990" spans="10:33" x14ac:dyDescent="0.3">
      <c r="J2990" s="32">
        <v>44630</v>
      </c>
      <c r="K2990" s="33">
        <v>44607</v>
      </c>
      <c r="L2990" s="31">
        <v>0.23</v>
      </c>
      <c r="M2990" s="32">
        <v>45057</v>
      </c>
      <c r="N2990" s="33">
        <v>44939</v>
      </c>
      <c r="O2990" s="31">
        <v>0</v>
      </c>
      <c r="P2990" s="26">
        <v>44448</v>
      </c>
      <c r="Q2990" s="26">
        <v>44442</v>
      </c>
      <c r="R2990" s="25">
        <v>-1.73</v>
      </c>
      <c r="S2990" s="51">
        <v>43048</v>
      </c>
      <c r="T2990" s="53">
        <v>43020</v>
      </c>
      <c r="U2990" s="21">
        <v>0.57999999999999996</v>
      </c>
      <c r="V2990" s="51">
        <v>42712</v>
      </c>
      <c r="W2990" s="53">
        <v>42678</v>
      </c>
      <c r="X2990" s="21">
        <v>-5.0000000000000398E-2</v>
      </c>
      <c r="Y2990" s="16">
        <v>42320</v>
      </c>
      <c r="Z2990" s="16">
        <v>42314</v>
      </c>
      <c r="AA2990">
        <v>0.38</v>
      </c>
      <c r="AB2990" s="16">
        <v>43384</v>
      </c>
      <c r="AC2990" s="16">
        <v>43342</v>
      </c>
      <c r="AD2990">
        <v>-0.02</v>
      </c>
      <c r="AE2990" s="16">
        <v>44084</v>
      </c>
      <c r="AF2990" s="16">
        <v>44055</v>
      </c>
      <c r="AG2990">
        <v>0</v>
      </c>
    </row>
    <row r="2991" spans="10:33" x14ac:dyDescent="0.3">
      <c r="J2991" s="32">
        <v>44630</v>
      </c>
      <c r="K2991" s="33">
        <v>44608</v>
      </c>
      <c r="L2991" s="31">
        <v>-0.44</v>
      </c>
      <c r="M2991" s="32">
        <v>44966</v>
      </c>
      <c r="N2991" s="33">
        <v>44942</v>
      </c>
      <c r="O2991" s="31">
        <v>0</v>
      </c>
      <c r="P2991" s="26">
        <v>44448</v>
      </c>
      <c r="Q2991" s="26">
        <v>44445</v>
      </c>
      <c r="R2991" s="25">
        <v>-1.7999999999999901</v>
      </c>
      <c r="S2991" s="51">
        <v>43083</v>
      </c>
      <c r="T2991" s="53">
        <v>43020</v>
      </c>
      <c r="U2991" s="21">
        <v>0</v>
      </c>
      <c r="V2991" s="51">
        <v>42747</v>
      </c>
      <c r="W2991" s="53">
        <v>42678</v>
      </c>
      <c r="X2991" s="21">
        <v>0</v>
      </c>
      <c r="Y2991" s="16">
        <v>42348</v>
      </c>
      <c r="Z2991" s="16">
        <v>42314</v>
      </c>
      <c r="AA2991">
        <v>0.37999999999999901</v>
      </c>
      <c r="AB2991" s="16">
        <v>43384</v>
      </c>
      <c r="AC2991" s="16">
        <v>43343</v>
      </c>
      <c r="AD2991">
        <v>-0.3</v>
      </c>
      <c r="AE2991" s="16">
        <v>44084</v>
      </c>
      <c r="AF2991" s="16">
        <v>44056</v>
      </c>
      <c r="AG2991">
        <v>0</v>
      </c>
    </row>
    <row r="2992" spans="10:33" x14ac:dyDescent="0.3">
      <c r="J2992" s="32">
        <v>44630</v>
      </c>
      <c r="K2992" s="33">
        <v>44609</v>
      </c>
      <c r="L2992" s="31">
        <v>-0.44999999999999901</v>
      </c>
      <c r="M2992" s="32">
        <v>44994</v>
      </c>
      <c r="N2992" s="33">
        <v>44942</v>
      </c>
      <c r="O2992" s="31">
        <v>0</v>
      </c>
      <c r="P2992" s="26">
        <v>44448</v>
      </c>
      <c r="Q2992" s="26">
        <v>44446</v>
      </c>
      <c r="R2992" s="25">
        <v>-1.2</v>
      </c>
      <c r="S2992" s="51">
        <v>43083</v>
      </c>
      <c r="T2992" s="53">
        <v>43021</v>
      </c>
      <c r="U2992" s="21">
        <v>0</v>
      </c>
      <c r="V2992" s="51">
        <v>42684</v>
      </c>
      <c r="W2992" s="53">
        <v>42681</v>
      </c>
      <c r="X2992" s="21">
        <v>0.45999999999999902</v>
      </c>
      <c r="Y2992" s="16">
        <v>42383</v>
      </c>
      <c r="Z2992" s="16">
        <v>42314</v>
      </c>
      <c r="AA2992">
        <v>0</v>
      </c>
      <c r="AB2992" s="16">
        <v>43384</v>
      </c>
      <c r="AC2992" s="16">
        <v>43346</v>
      </c>
      <c r="AD2992">
        <v>0.51</v>
      </c>
      <c r="AE2992" s="16">
        <v>44084</v>
      </c>
      <c r="AF2992" s="16">
        <v>44057</v>
      </c>
      <c r="AG2992">
        <v>0</v>
      </c>
    </row>
    <row r="2993" spans="10:33" x14ac:dyDescent="0.3">
      <c r="J2993" s="32">
        <v>44630</v>
      </c>
      <c r="K2993" s="33">
        <v>44610</v>
      </c>
      <c r="L2993" s="31">
        <v>0.28999999999999998</v>
      </c>
      <c r="M2993" s="32">
        <v>45057</v>
      </c>
      <c r="N2993" s="33">
        <v>44942</v>
      </c>
      <c r="O2993" s="31">
        <v>0</v>
      </c>
      <c r="P2993" s="26">
        <v>44448</v>
      </c>
      <c r="Q2993" s="26">
        <v>44447</v>
      </c>
      <c r="R2993" s="25">
        <v>-0.33999999999999903</v>
      </c>
      <c r="S2993" s="51">
        <v>43083</v>
      </c>
      <c r="T2993" s="53">
        <v>43024</v>
      </c>
      <c r="U2993" s="21">
        <v>0</v>
      </c>
      <c r="V2993" s="51">
        <v>42712</v>
      </c>
      <c r="W2993" s="53">
        <v>42681</v>
      </c>
      <c r="X2993" s="21">
        <v>8.0000000000000598E-2</v>
      </c>
      <c r="Y2993" s="16">
        <v>42320</v>
      </c>
      <c r="Z2993" s="16">
        <v>42317</v>
      </c>
      <c r="AA2993">
        <v>0</v>
      </c>
      <c r="AB2993" s="16">
        <v>43412</v>
      </c>
      <c r="AC2993" s="16">
        <v>43346</v>
      </c>
      <c r="AD2993">
        <v>0</v>
      </c>
      <c r="AE2993" s="16">
        <v>44084</v>
      </c>
      <c r="AF2993" s="16">
        <v>44061</v>
      </c>
      <c r="AG2993">
        <v>0</v>
      </c>
    </row>
    <row r="2994" spans="10:33" x14ac:dyDescent="0.3">
      <c r="J2994" s="32">
        <v>44630</v>
      </c>
      <c r="K2994" s="33">
        <v>44613</v>
      </c>
      <c r="L2994" s="31">
        <v>-0.27</v>
      </c>
      <c r="M2994" s="32">
        <v>44966</v>
      </c>
      <c r="N2994" s="33">
        <v>44943</v>
      </c>
      <c r="O2994" s="31">
        <v>0</v>
      </c>
      <c r="P2994" s="26">
        <v>44448</v>
      </c>
      <c r="Q2994" s="26">
        <v>44448</v>
      </c>
      <c r="R2994" s="25">
        <v>0.52</v>
      </c>
      <c r="S2994" s="51">
        <v>43083</v>
      </c>
      <c r="T2994" s="53">
        <v>43025</v>
      </c>
      <c r="U2994" s="21">
        <v>0</v>
      </c>
      <c r="V2994" s="51">
        <v>42747</v>
      </c>
      <c r="W2994" s="53">
        <v>42681</v>
      </c>
      <c r="X2994" s="21">
        <v>0</v>
      </c>
      <c r="Y2994" s="16">
        <v>42348</v>
      </c>
      <c r="Z2994" s="16">
        <v>42317</v>
      </c>
      <c r="AA2994">
        <v>0.44999999999999901</v>
      </c>
      <c r="AB2994" s="16">
        <v>43384</v>
      </c>
      <c r="AC2994" s="16">
        <v>43347</v>
      </c>
      <c r="AD2994">
        <v>-0.23999999999999899</v>
      </c>
      <c r="AE2994" s="16">
        <v>44112</v>
      </c>
      <c r="AF2994" s="16">
        <v>44061</v>
      </c>
      <c r="AG2994">
        <v>0</v>
      </c>
    </row>
    <row r="2995" spans="10:33" x14ac:dyDescent="0.3">
      <c r="J2995" s="32">
        <v>44630</v>
      </c>
      <c r="K2995" s="33">
        <v>44614</v>
      </c>
      <c r="L2995" s="31">
        <v>1.1100000000000001</v>
      </c>
      <c r="M2995" s="32">
        <v>44994</v>
      </c>
      <c r="N2995" s="33">
        <v>44943</v>
      </c>
      <c r="O2995" s="31">
        <v>0</v>
      </c>
      <c r="P2995" s="26">
        <v>44483</v>
      </c>
      <c r="Q2995" s="26">
        <v>44468</v>
      </c>
      <c r="R2995" s="25">
        <v>0</v>
      </c>
      <c r="S2995" s="51">
        <v>43083</v>
      </c>
      <c r="T2995" s="53">
        <v>43026</v>
      </c>
      <c r="U2995" s="21">
        <v>0</v>
      </c>
      <c r="V2995" s="51">
        <v>42684</v>
      </c>
      <c r="W2995" s="53">
        <v>42682</v>
      </c>
      <c r="X2995" s="21">
        <v>-1.9999999999999699E-2</v>
      </c>
      <c r="Y2995" s="16">
        <v>42383</v>
      </c>
      <c r="Z2995" s="16">
        <v>42317</v>
      </c>
      <c r="AA2995">
        <v>0</v>
      </c>
      <c r="AB2995" s="16">
        <v>43412</v>
      </c>
      <c r="AC2995" s="16">
        <v>43347</v>
      </c>
      <c r="AD2995">
        <v>-3.00000000000002E-2</v>
      </c>
      <c r="AE2995" s="16">
        <v>44084</v>
      </c>
      <c r="AF2995" s="16">
        <v>44062</v>
      </c>
      <c r="AG2995">
        <v>0</v>
      </c>
    </row>
    <row r="2996" spans="10:33" x14ac:dyDescent="0.3">
      <c r="J2996" s="32">
        <v>44630</v>
      </c>
      <c r="K2996" s="33">
        <v>44615</v>
      </c>
      <c r="L2996" s="31">
        <v>-6.9999999999999604E-2</v>
      </c>
      <c r="M2996" s="32">
        <v>45057</v>
      </c>
      <c r="N2996" s="33">
        <v>44943</v>
      </c>
      <c r="O2996" s="31">
        <v>0</v>
      </c>
      <c r="P2996" s="26">
        <v>44483</v>
      </c>
      <c r="Q2996" s="26">
        <v>44469</v>
      </c>
      <c r="R2996" s="25">
        <v>-0.26999999999999902</v>
      </c>
      <c r="S2996" s="51">
        <v>43083</v>
      </c>
      <c r="T2996" s="53">
        <v>43027</v>
      </c>
      <c r="U2996" s="21">
        <v>0</v>
      </c>
      <c r="V2996" s="51">
        <v>42712</v>
      </c>
      <c r="W2996" s="53">
        <v>42682</v>
      </c>
      <c r="X2996" s="21">
        <v>2.9999999999999499E-2</v>
      </c>
      <c r="Y2996" s="16">
        <v>42320</v>
      </c>
      <c r="Z2996" s="16">
        <v>42318</v>
      </c>
      <c r="AA2996">
        <v>1.0599999999999901</v>
      </c>
      <c r="AB2996" s="16">
        <v>43384</v>
      </c>
      <c r="AC2996" s="16">
        <v>43348</v>
      </c>
      <c r="AD2996">
        <v>0.749999999999999</v>
      </c>
      <c r="AE2996" s="16">
        <v>44112</v>
      </c>
      <c r="AF2996" s="16">
        <v>44062</v>
      </c>
      <c r="AG2996">
        <v>-0.31999999999999901</v>
      </c>
    </row>
    <row r="2997" spans="10:33" x14ac:dyDescent="0.3">
      <c r="J2997" s="32">
        <v>44630</v>
      </c>
      <c r="K2997" s="33">
        <v>44616</v>
      </c>
      <c r="L2997" s="31">
        <v>1.5699999999999901</v>
      </c>
      <c r="M2997" s="32">
        <v>44966</v>
      </c>
      <c r="N2997" s="33">
        <v>44944</v>
      </c>
      <c r="O2997" s="31">
        <v>0</v>
      </c>
      <c r="P2997" s="26">
        <v>44483</v>
      </c>
      <c r="Q2997" s="26">
        <v>44470</v>
      </c>
      <c r="R2997" s="25">
        <v>0.57999999999999996</v>
      </c>
      <c r="S2997" s="51">
        <v>43083</v>
      </c>
      <c r="T2997" s="53">
        <v>43028</v>
      </c>
      <c r="U2997" s="21">
        <v>0</v>
      </c>
      <c r="V2997" s="51">
        <v>42747</v>
      </c>
      <c r="W2997" s="53">
        <v>42682</v>
      </c>
      <c r="X2997" s="21">
        <v>0</v>
      </c>
      <c r="Y2997" s="16">
        <v>42348</v>
      </c>
      <c r="Z2997" s="16">
        <v>42318</v>
      </c>
      <c r="AA2997">
        <v>1.22</v>
      </c>
      <c r="AB2997" s="16">
        <v>43412</v>
      </c>
      <c r="AC2997" s="16">
        <v>43348</v>
      </c>
      <c r="AD2997">
        <v>0.15</v>
      </c>
      <c r="AE2997" s="16">
        <v>44084</v>
      </c>
      <c r="AF2997" s="16">
        <v>44063</v>
      </c>
      <c r="AG2997">
        <v>0</v>
      </c>
    </row>
    <row r="2998" spans="10:33" x14ac:dyDescent="0.3">
      <c r="J2998" s="32">
        <v>44630</v>
      </c>
      <c r="K2998" s="33">
        <v>44617</v>
      </c>
      <c r="L2998" s="31">
        <v>-0.40999999999999898</v>
      </c>
      <c r="M2998" s="32">
        <v>44994</v>
      </c>
      <c r="N2998" s="33">
        <v>44944</v>
      </c>
      <c r="O2998" s="31">
        <v>0</v>
      </c>
      <c r="P2998" s="26">
        <v>44483</v>
      </c>
      <c r="Q2998" s="26">
        <v>44474</v>
      </c>
      <c r="R2998" s="25">
        <v>0.96999999999999897</v>
      </c>
      <c r="S2998" s="51">
        <v>43083</v>
      </c>
      <c r="T2998" s="53">
        <v>43031</v>
      </c>
      <c r="U2998" s="21">
        <v>0</v>
      </c>
      <c r="V2998" s="51">
        <v>42684</v>
      </c>
      <c r="W2998" s="53">
        <v>42683</v>
      </c>
      <c r="X2998" s="21">
        <v>-1.32</v>
      </c>
      <c r="Y2998" s="16">
        <v>42383</v>
      </c>
      <c r="Z2998" s="16">
        <v>42318</v>
      </c>
      <c r="AA2998">
        <v>0</v>
      </c>
      <c r="AB2998" s="16">
        <v>43384</v>
      </c>
      <c r="AC2998" s="16">
        <v>43349</v>
      </c>
      <c r="AD2998">
        <v>5.9999999999999797E-2</v>
      </c>
      <c r="AE2998" s="16">
        <v>44112</v>
      </c>
      <c r="AF2998" s="16">
        <v>44063</v>
      </c>
      <c r="AG2998">
        <v>3.3299999999999899</v>
      </c>
    </row>
    <row r="2999" spans="10:33" x14ac:dyDescent="0.3">
      <c r="J2999" s="32">
        <v>44630</v>
      </c>
      <c r="K2999" s="33">
        <v>44620</v>
      </c>
      <c r="L2999" s="31">
        <v>-0.40999999999999898</v>
      </c>
      <c r="M2999" s="32">
        <v>45057</v>
      </c>
      <c r="N2999" s="33">
        <v>44944</v>
      </c>
      <c r="O2999" s="31">
        <v>0</v>
      </c>
      <c r="P2999" s="26">
        <v>44483</v>
      </c>
      <c r="Q2999" s="26">
        <v>44475</v>
      </c>
      <c r="R2999" s="25">
        <v>0.36</v>
      </c>
      <c r="S2999" s="51">
        <v>43083</v>
      </c>
      <c r="T2999" s="53">
        <v>43032</v>
      </c>
      <c r="U2999" s="21">
        <v>0</v>
      </c>
      <c r="V2999" s="51">
        <v>42712</v>
      </c>
      <c r="W2999" s="53">
        <v>42683</v>
      </c>
      <c r="X2999" s="21">
        <v>-0.40999999999999898</v>
      </c>
      <c r="Y2999" s="16">
        <v>42320</v>
      </c>
      <c r="Z2999" s="16">
        <v>42319</v>
      </c>
      <c r="AA2999" s="1">
        <v>1.11022302462515E-16</v>
      </c>
      <c r="AB2999" s="16">
        <v>43412</v>
      </c>
      <c r="AC2999" s="16">
        <v>43349</v>
      </c>
      <c r="AD2999">
        <v>-0.14000000000000001</v>
      </c>
      <c r="AE2999" s="16">
        <v>44084</v>
      </c>
      <c r="AF2999" s="16">
        <v>44064</v>
      </c>
      <c r="AG2999">
        <v>0</v>
      </c>
    </row>
    <row r="3000" spans="10:33" x14ac:dyDescent="0.3">
      <c r="J3000" s="32">
        <v>44630</v>
      </c>
      <c r="K3000" s="33">
        <v>44622</v>
      </c>
      <c r="L3000" s="31">
        <v>0.44999999999999901</v>
      </c>
      <c r="M3000" s="32">
        <v>44966</v>
      </c>
      <c r="N3000" s="33">
        <v>44945</v>
      </c>
      <c r="O3000" s="31">
        <v>0</v>
      </c>
      <c r="P3000" s="26">
        <v>44483</v>
      </c>
      <c r="Q3000" s="26">
        <v>44476</v>
      </c>
      <c r="R3000" s="25">
        <v>-1.06</v>
      </c>
      <c r="S3000" s="51">
        <v>43083</v>
      </c>
      <c r="T3000" s="53">
        <v>43033</v>
      </c>
      <c r="U3000" s="21">
        <v>0</v>
      </c>
      <c r="V3000" s="51">
        <v>42747</v>
      </c>
      <c r="W3000" s="53">
        <v>42683</v>
      </c>
      <c r="X3000" s="21">
        <v>0</v>
      </c>
      <c r="Y3000" s="16">
        <v>42348</v>
      </c>
      <c r="Z3000" s="16">
        <v>42319</v>
      </c>
      <c r="AA3000">
        <v>8.0000000000000099E-2</v>
      </c>
      <c r="AB3000" s="16">
        <v>43384</v>
      </c>
      <c r="AC3000" s="16">
        <v>43350</v>
      </c>
      <c r="AD3000">
        <v>0.21</v>
      </c>
      <c r="AE3000" s="16">
        <v>44084</v>
      </c>
      <c r="AF3000" s="16">
        <v>44067</v>
      </c>
      <c r="AG3000">
        <v>0</v>
      </c>
    </row>
    <row r="3001" spans="10:33" x14ac:dyDescent="0.3">
      <c r="J3001" s="32">
        <v>44630</v>
      </c>
      <c r="K3001" s="33">
        <v>44623</v>
      </c>
      <c r="L3001" s="31">
        <v>-1.3299999999999901</v>
      </c>
      <c r="M3001" s="32">
        <v>44994</v>
      </c>
      <c r="N3001" s="33">
        <v>44945</v>
      </c>
      <c r="O3001" s="31">
        <v>0</v>
      </c>
      <c r="P3001" s="26">
        <v>44483</v>
      </c>
      <c r="Q3001" s="26">
        <v>44477</v>
      </c>
      <c r="R3001" s="25">
        <v>-0.53999999999999904</v>
      </c>
      <c r="S3001" s="51">
        <v>43083</v>
      </c>
      <c r="T3001" s="53">
        <v>43034</v>
      </c>
      <c r="U3001" s="21">
        <v>0</v>
      </c>
      <c r="V3001" s="51">
        <v>42684</v>
      </c>
      <c r="W3001" s="53">
        <v>42684</v>
      </c>
      <c r="X3001" s="21">
        <v>-9.9999999999999898E-3</v>
      </c>
      <c r="Y3001" s="16">
        <v>42383</v>
      </c>
      <c r="Z3001" s="16">
        <v>42319</v>
      </c>
      <c r="AA3001">
        <v>0</v>
      </c>
      <c r="AB3001" s="16">
        <v>43412</v>
      </c>
      <c r="AC3001" s="16">
        <v>43350</v>
      </c>
      <c r="AD3001">
        <v>0.2</v>
      </c>
      <c r="AE3001" s="16">
        <v>44084</v>
      </c>
      <c r="AF3001" s="16">
        <v>44068</v>
      </c>
      <c r="AG3001">
        <v>0</v>
      </c>
    </row>
    <row r="3002" spans="10:33" x14ac:dyDescent="0.3">
      <c r="J3002" s="32">
        <v>44630</v>
      </c>
      <c r="K3002" s="33">
        <v>44624</v>
      </c>
      <c r="L3002" s="31">
        <v>1.5899999999999901</v>
      </c>
      <c r="M3002" s="32">
        <v>45057</v>
      </c>
      <c r="N3002" s="33">
        <v>44945</v>
      </c>
      <c r="O3002" s="31">
        <v>0</v>
      </c>
      <c r="P3002" s="26">
        <v>44483</v>
      </c>
      <c r="Q3002" s="26">
        <v>44481</v>
      </c>
      <c r="R3002" s="25">
        <v>2.6799999999999899</v>
      </c>
      <c r="S3002" s="51">
        <v>43083</v>
      </c>
      <c r="T3002" s="53">
        <v>43035</v>
      </c>
      <c r="U3002" s="21">
        <v>0</v>
      </c>
      <c r="V3002" s="51">
        <v>42712</v>
      </c>
      <c r="W3002" s="53">
        <v>42684</v>
      </c>
      <c r="X3002" s="21">
        <v>0.42999999999999899</v>
      </c>
      <c r="Y3002" s="16">
        <v>42320</v>
      </c>
      <c r="Z3002" s="16">
        <v>42320</v>
      </c>
      <c r="AA3002">
        <v>0.87000000000001299</v>
      </c>
      <c r="AB3002" s="16">
        <v>43412</v>
      </c>
      <c r="AC3002" s="16">
        <v>43353</v>
      </c>
      <c r="AD3002">
        <v>0.04</v>
      </c>
      <c r="AE3002" s="16">
        <v>44084</v>
      </c>
      <c r="AF3002" s="16">
        <v>44069</v>
      </c>
      <c r="AG3002">
        <v>0</v>
      </c>
    </row>
    <row r="3003" spans="10:33" x14ac:dyDescent="0.3">
      <c r="J3003" s="32">
        <v>44630</v>
      </c>
      <c r="K3003" s="33">
        <v>44627</v>
      </c>
      <c r="L3003" s="31">
        <v>1.84</v>
      </c>
      <c r="M3003" s="32">
        <v>44966</v>
      </c>
      <c r="N3003" s="33">
        <v>44946</v>
      </c>
      <c r="O3003" s="31">
        <v>0</v>
      </c>
      <c r="P3003" s="26">
        <v>44483</v>
      </c>
      <c r="Q3003" s="26">
        <v>44482</v>
      </c>
      <c r="R3003" s="25">
        <v>-0.66</v>
      </c>
      <c r="S3003" s="51">
        <v>43083</v>
      </c>
      <c r="T3003" s="53">
        <v>43038</v>
      </c>
      <c r="U3003" s="21">
        <v>0</v>
      </c>
      <c r="V3003" s="51">
        <v>42747</v>
      </c>
      <c r="W3003" s="53">
        <v>42684</v>
      </c>
      <c r="X3003" s="21">
        <v>0</v>
      </c>
      <c r="Y3003" s="16">
        <v>42348</v>
      </c>
      <c r="Z3003" s="16">
        <v>42320</v>
      </c>
      <c r="AA3003" s="1">
        <v>-2.2204460492503101E-16</v>
      </c>
      <c r="AB3003" s="16">
        <v>43412</v>
      </c>
      <c r="AC3003" s="16">
        <v>43354</v>
      </c>
      <c r="AD3003">
        <v>0.05</v>
      </c>
      <c r="AE3003" s="16">
        <v>44084</v>
      </c>
      <c r="AF3003" s="16">
        <v>44070</v>
      </c>
      <c r="AG3003">
        <v>0</v>
      </c>
    </row>
    <row r="3004" spans="10:33" x14ac:dyDescent="0.3">
      <c r="J3004" s="32">
        <v>44630</v>
      </c>
      <c r="K3004" s="33">
        <v>44628</v>
      </c>
      <c r="L3004" s="31">
        <v>0.21</v>
      </c>
      <c r="M3004" s="32">
        <v>44994</v>
      </c>
      <c r="N3004" s="33">
        <v>44946</v>
      </c>
      <c r="O3004" s="31">
        <v>0</v>
      </c>
      <c r="P3004" s="26">
        <v>44483</v>
      </c>
      <c r="Q3004" s="26">
        <v>44483</v>
      </c>
      <c r="R3004" s="25">
        <v>-3.0399999999999698</v>
      </c>
      <c r="S3004" s="51">
        <v>43083</v>
      </c>
      <c r="T3004" s="53">
        <v>43039</v>
      </c>
      <c r="U3004" s="21">
        <v>0</v>
      </c>
      <c r="V3004" s="51">
        <v>42712</v>
      </c>
      <c r="W3004" s="53">
        <v>42685</v>
      </c>
      <c r="X3004" s="21">
        <v>-0.17999999999999899</v>
      </c>
      <c r="Y3004" s="16">
        <v>42383</v>
      </c>
      <c r="Z3004" s="16">
        <v>42320</v>
      </c>
      <c r="AA3004">
        <v>0</v>
      </c>
      <c r="AB3004" s="16">
        <v>43412</v>
      </c>
      <c r="AC3004" s="16">
        <v>43355</v>
      </c>
      <c r="AD3004">
        <v>2.9999999999999898E-2</v>
      </c>
      <c r="AE3004" s="16">
        <v>44084</v>
      </c>
      <c r="AF3004" s="16">
        <v>44071</v>
      </c>
      <c r="AG3004">
        <v>0</v>
      </c>
    </row>
    <row r="3005" spans="10:33" x14ac:dyDescent="0.3">
      <c r="J3005" s="32">
        <v>44630</v>
      </c>
      <c r="K3005" s="33">
        <v>44630</v>
      </c>
      <c r="L3005" s="31">
        <v>-1.99999999999999E-2</v>
      </c>
      <c r="M3005" s="32">
        <v>45057</v>
      </c>
      <c r="N3005" s="33">
        <v>44946</v>
      </c>
      <c r="O3005" s="31">
        <v>0</v>
      </c>
      <c r="P3005" s="26">
        <v>44511</v>
      </c>
      <c r="Q3005" s="26">
        <v>44484</v>
      </c>
      <c r="R3005" s="25">
        <v>0</v>
      </c>
      <c r="S3005" s="51">
        <v>43083</v>
      </c>
      <c r="T3005" s="53">
        <v>43040</v>
      </c>
      <c r="U3005" s="21">
        <v>0</v>
      </c>
      <c r="V3005" s="51">
        <v>42747</v>
      </c>
      <c r="W3005" s="53">
        <v>42685</v>
      </c>
      <c r="X3005" s="21">
        <v>0</v>
      </c>
      <c r="Y3005" s="16">
        <v>42348</v>
      </c>
      <c r="Z3005" s="16">
        <v>42321</v>
      </c>
      <c r="AA3005">
        <v>0.67999999999999905</v>
      </c>
      <c r="AB3005" s="16">
        <v>43412</v>
      </c>
      <c r="AC3005" s="16">
        <v>43356</v>
      </c>
      <c r="AD3005">
        <v>0.02</v>
      </c>
      <c r="AE3005" s="16">
        <v>44084</v>
      </c>
      <c r="AF3005" s="16">
        <v>44074</v>
      </c>
      <c r="AG3005">
        <v>0</v>
      </c>
    </row>
    <row r="3006" spans="10:33" x14ac:dyDescent="0.3">
      <c r="J3006" s="32">
        <v>44665</v>
      </c>
      <c r="K3006" s="33">
        <v>44636</v>
      </c>
      <c r="L3006" s="31">
        <v>0</v>
      </c>
      <c r="M3006" s="32">
        <v>44966</v>
      </c>
      <c r="N3006" s="33">
        <v>44951</v>
      </c>
      <c r="O3006" s="31">
        <v>0</v>
      </c>
      <c r="P3006" s="26">
        <v>44511</v>
      </c>
      <c r="Q3006" s="26">
        <v>44487</v>
      </c>
      <c r="R3006" s="25">
        <v>0.08</v>
      </c>
      <c r="S3006" s="51">
        <v>43083</v>
      </c>
      <c r="T3006" s="53">
        <v>43041</v>
      </c>
      <c r="U3006" s="21">
        <v>0</v>
      </c>
      <c r="V3006" s="51">
        <v>42712</v>
      </c>
      <c r="W3006" s="53">
        <v>42688</v>
      </c>
      <c r="X3006" s="21">
        <v>-0.159999999999999</v>
      </c>
      <c r="Y3006" s="16">
        <v>42383</v>
      </c>
      <c r="Z3006" s="16">
        <v>42321</v>
      </c>
      <c r="AA3006">
        <v>0</v>
      </c>
      <c r="AB3006" s="16">
        <v>43412</v>
      </c>
      <c r="AC3006" s="16">
        <v>43357</v>
      </c>
      <c r="AD3006">
        <v>-0.25999999999999901</v>
      </c>
      <c r="AE3006" s="16">
        <v>44084</v>
      </c>
      <c r="AF3006" s="16">
        <v>44075</v>
      </c>
      <c r="AG3006">
        <v>0</v>
      </c>
    </row>
    <row r="3007" spans="10:33" x14ac:dyDescent="0.3">
      <c r="J3007" s="32">
        <v>44665</v>
      </c>
      <c r="K3007" s="33">
        <v>44637</v>
      </c>
      <c r="L3007" s="31">
        <v>-0.28000000000000003</v>
      </c>
      <c r="M3007" s="32">
        <v>44994</v>
      </c>
      <c r="N3007" s="33">
        <v>44951</v>
      </c>
      <c r="O3007" s="31">
        <v>0</v>
      </c>
      <c r="P3007" s="26">
        <v>44511</v>
      </c>
      <c r="Q3007" s="26">
        <v>44488</v>
      </c>
      <c r="R3007" s="25">
        <v>-0.26</v>
      </c>
      <c r="S3007" s="51">
        <v>43083</v>
      </c>
      <c r="T3007" s="53">
        <v>43042</v>
      </c>
      <c r="U3007" s="21">
        <v>0</v>
      </c>
      <c r="V3007" s="51">
        <v>42747</v>
      </c>
      <c r="W3007" s="53">
        <v>42688</v>
      </c>
      <c r="X3007" s="21">
        <v>0</v>
      </c>
      <c r="Y3007" s="16">
        <v>42348</v>
      </c>
      <c r="Z3007" s="16">
        <v>42324</v>
      </c>
      <c r="AA3007">
        <v>0.19</v>
      </c>
      <c r="AB3007" s="16">
        <v>43412</v>
      </c>
      <c r="AC3007" s="16">
        <v>43360</v>
      </c>
      <c r="AD3007">
        <v>0.159999999999999</v>
      </c>
      <c r="AE3007" s="16">
        <v>44084</v>
      </c>
      <c r="AF3007" s="16">
        <v>44076</v>
      </c>
      <c r="AG3007">
        <v>0</v>
      </c>
    </row>
    <row r="3008" spans="10:33" x14ac:dyDescent="0.3">
      <c r="J3008" s="32">
        <v>44665</v>
      </c>
      <c r="K3008" s="33">
        <v>44638</v>
      </c>
      <c r="L3008" s="31">
        <v>-0.219999999999999</v>
      </c>
      <c r="M3008" s="32">
        <v>45057</v>
      </c>
      <c r="N3008" s="33">
        <v>44951</v>
      </c>
      <c r="O3008" s="31">
        <v>0</v>
      </c>
      <c r="P3008" s="26">
        <v>44511</v>
      </c>
      <c r="Q3008" s="26">
        <v>44489</v>
      </c>
      <c r="R3008" s="25">
        <v>0.04</v>
      </c>
      <c r="S3008" s="51">
        <v>43083</v>
      </c>
      <c r="T3008" s="53">
        <v>43045</v>
      </c>
      <c r="U3008" s="21">
        <v>0</v>
      </c>
      <c r="V3008" s="51">
        <v>42712</v>
      </c>
      <c r="W3008" s="53">
        <v>42689</v>
      </c>
      <c r="X3008" s="21">
        <v>-0.109999999999999</v>
      </c>
      <c r="Y3008" s="16">
        <v>42383</v>
      </c>
      <c r="Z3008" s="16">
        <v>42324</v>
      </c>
      <c r="AA3008">
        <v>0</v>
      </c>
      <c r="AB3008" s="16">
        <v>43412</v>
      </c>
      <c r="AC3008" s="16">
        <v>43361</v>
      </c>
      <c r="AD3008">
        <v>-8.99999999999999E-2</v>
      </c>
      <c r="AE3008" s="16">
        <v>44084</v>
      </c>
      <c r="AF3008" s="16">
        <v>44077</v>
      </c>
      <c r="AG3008">
        <v>0</v>
      </c>
    </row>
    <row r="3009" spans="10:33" x14ac:dyDescent="0.3">
      <c r="J3009" s="32">
        <v>44665</v>
      </c>
      <c r="K3009" s="33">
        <v>44641</v>
      </c>
      <c r="L3009" s="31">
        <v>0.06</v>
      </c>
      <c r="M3009" s="32">
        <v>44966</v>
      </c>
      <c r="N3009" s="33">
        <v>44952</v>
      </c>
      <c r="O3009" s="31">
        <v>0</v>
      </c>
      <c r="P3009" s="26">
        <v>44511</v>
      </c>
      <c r="Q3009" s="26">
        <v>44490</v>
      </c>
      <c r="R3009" s="25">
        <v>-0.06</v>
      </c>
      <c r="S3009" s="51">
        <v>43083</v>
      </c>
      <c r="T3009" s="53">
        <v>43046</v>
      </c>
      <c r="U3009" s="21">
        <v>0</v>
      </c>
      <c r="V3009" s="51">
        <v>42747</v>
      </c>
      <c r="W3009" s="53">
        <v>42689</v>
      </c>
      <c r="X3009" s="21">
        <v>0</v>
      </c>
      <c r="Y3009" s="16">
        <v>42383</v>
      </c>
      <c r="Z3009" s="16">
        <v>42325</v>
      </c>
      <c r="AA3009">
        <v>0</v>
      </c>
      <c r="AB3009" s="16">
        <v>43412</v>
      </c>
      <c r="AC3009" s="16">
        <v>43362</v>
      </c>
      <c r="AD3009">
        <v>-0.02</v>
      </c>
      <c r="AE3009" s="16">
        <v>44084</v>
      </c>
      <c r="AF3009" s="16">
        <v>44078</v>
      </c>
      <c r="AG3009">
        <v>0</v>
      </c>
    </row>
    <row r="3010" spans="10:33" x14ac:dyDescent="0.3">
      <c r="J3010" s="32">
        <v>44665</v>
      </c>
      <c r="K3010" s="33">
        <v>44642</v>
      </c>
      <c r="L3010" s="31">
        <v>-0.31</v>
      </c>
      <c r="M3010" s="32">
        <v>44994</v>
      </c>
      <c r="N3010" s="33">
        <v>44952</v>
      </c>
      <c r="O3010" s="31">
        <v>0</v>
      </c>
      <c r="P3010" s="26">
        <v>44511</v>
      </c>
      <c r="Q3010" s="26">
        <v>44491</v>
      </c>
      <c r="R3010" s="25">
        <v>-0.149999999999999</v>
      </c>
      <c r="S3010" s="51">
        <v>43083</v>
      </c>
      <c r="T3010" s="53">
        <v>43047</v>
      </c>
      <c r="U3010" s="21">
        <v>0</v>
      </c>
      <c r="V3010" s="51">
        <v>42712</v>
      </c>
      <c r="W3010" s="53">
        <v>42690</v>
      </c>
      <c r="X3010" s="54">
        <v>-5.5511151231257802E-17</v>
      </c>
      <c r="Y3010" s="16">
        <v>42383</v>
      </c>
      <c r="Z3010" s="16">
        <v>42326</v>
      </c>
      <c r="AA3010">
        <v>0</v>
      </c>
      <c r="AB3010" s="16">
        <v>43412</v>
      </c>
      <c r="AC3010" s="16">
        <v>43363</v>
      </c>
      <c r="AD3010">
        <v>-0.149999999999999</v>
      </c>
      <c r="AE3010" s="16">
        <v>44084</v>
      </c>
      <c r="AF3010" s="16">
        <v>44081</v>
      </c>
      <c r="AG3010">
        <v>0</v>
      </c>
    </row>
    <row r="3011" spans="10:33" x14ac:dyDescent="0.3">
      <c r="J3011" s="32">
        <v>44665</v>
      </c>
      <c r="K3011" s="33">
        <v>44643</v>
      </c>
      <c r="L3011" s="31">
        <v>-0.499999999999999</v>
      </c>
      <c r="M3011" s="32">
        <v>45057</v>
      </c>
      <c r="N3011" s="33">
        <v>44952</v>
      </c>
      <c r="O3011" s="31">
        <v>0</v>
      </c>
      <c r="P3011" s="26">
        <v>44511</v>
      </c>
      <c r="Q3011" s="26">
        <v>44494</v>
      </c>
      <c r="R3011" s="25">
        <v>-0.25</v>
      </c>
      <c r="S3011" s="51">
        <v>43083</v>
      </c>
      <c r="T3011" s="53">
        <v>43048</v>
      </c>
      <c r="U3011" s="21">
        <v>0</v>
      </c>
      <c r="V3011" s="51">
        <v>42747</v>
      </c>
      <c r="W3011" s="53">
        <v>42690</v>
      </c>
      <c r="X3011" s="21">
        <v>0</v>
      </c>
      <c r="Y3011" s="16">
        <v>42383</v>
      </c>
      <c r="Z3011" s="16">
        <v>42327</v>
      </c>
      <c r="AA3011">
        <v>0</v>
      </c>
      <c r="AB3011" s="16">
        <v>43412</v>
      </c>
      <c r="AC3011" s="16">
        <v>43364</v>
      </c>
      <c r="AD3011">
        <v>-0.11</v>
      </c>
      <c r="AE3011" s="16">
        <v>44084</v>
      </c>
      <c r="AF3011" s="16">
        <v>44082</v>
      </c>
      <c r="AG3011">
        <v>0</v>
      </c>
    </row>
    <row r="3012" spans="10:33" x14ac:dyDescent="0.3">
      <c r="J3012" s="32">
        <v>44665</v>
      </c>
      <c r="K3012" s="33">
        <v>44644</v>
      </c>
      <c r="L3012" s="31">
        <v>8.9999999999999095E-2</v>
      </c>
      <c r="M3012" s="32">
        <v>44966</v>
      </c>
      <c r="N3012" s="33">
        <v>44953</v>
      </c>
      <c r="O3012" s="31">
        <v>0</v>
      </c>
      <c r="P3012" s="26">
        <v>44511</v>
      </c>
      <c r="Q3012" s="26">
        <v>44495</v>
      </c>
      <c r="R3012" s="25">
        <v>-0.32999999999999902</v>
      </c>
      <c r="S3012" s="51">
        <v>43083</v>
      </c>
      <c r="T3012" s="53">
        <v>43049</v>
      </c>
      <c r="U3012" s="21">
        <v>0</v>
      </c>
      <c r="V3012" s="51">
        <v>42712</v>
      </c>
      <c r="W3012" s="53">
        <v>42691</v>
      </c>
      <c r="X3012" s="21">
        <v>-0.05</v>
      </c>
      <c r="Y3012" s="16">
        <v>42383</v>
      </c>
      <c r="Z3012" s="16">
        <v>42328</v>
      </c>
      <c r="AA3012">
        <v>0</v>
      </c>
      <c r="AB3012" s="16">
        <v>43412</v>
      </c>
      <c r="AC3012" s="16">
        <v>43370</v>
      </c>
      <c r="AD3012">
        <v>-0.17999999999999899</v>
      </c>
      <c r="AE3012" s="16">
        <v>44084</v>
      </c>
      <c r="AF3012" s="16">
        <v>44083</v>
      </c>
      <c r="AG3012">
        <v>0</v>
      </c>
    </row>
    <row r="3013" spans="10:33" x14ac:dyDescent="0.3">
      <c r="J3013" s="32">
        <v>44665</v>
      </c>
      <c r="K3013" s="33">
        <v>44645</v>
      </c>
      <c r="L3013" s="31">
        <v>0.24</v>
      </c>
      <c r="M3013" s="32">
        <v>44994</v>
      </c>
      <c r="N3013" s="33">
        <v>44953</v>
      </c>
      <c r="O3013" s="31">
        <v>0</v>
      </c>
      <c r="P3013" s="26">
        <v>44511</v>
      </c>
      <c r="Q3013" s="26">
        <v>44496</v>
      </c>
      <c r="R3013" s="25">
        <v>0.619999999999999</v>
      </c>
      <c r="S3013" s="51">
        <v>43083</v>
      </c>
      <c r="T3013" s="53">
        <v>43052</v>
      </c>
      <c r="U3013" s="21">
        <v>0</v>
      </c>
      <c r="V3013" s="51">
        <v>42747</v>
      </c>
      <c r="W3013" s="53">
        <v>42691</v>
      </c>
      <c r="X3013" s="21">
        <v>0</v>
      </c>
      <c r="Y3013" s="16">
        <v>42383</v>
      </c>
      <c r="Z3013" s="16">
        <v>42331</v>
      </c>
      <c r="AA3013">
        <v>0</v>
      </c>
      <c r="AB3013" s="16">
        <v>43412</v>
      </c>
      <c r="AC3013" s="16">
        <v>43371</v>
      </c>
      <c r="AD3013">
        <v>0.19999999999999901</v>
      </c>
      <c r="AE3013" s="16">
        <v>44084</v>
      </c>
      <c r="AF3013" s="16">
        <v>44084</v>
      </c>
      <c r="AG3013">
        <v>0</v>
      </c>
    </row>
    <row r="3014" spans="10:33" x14ac:dyDescent="0.3">
      <c r="J3014" s="32">
        <v>44665</v>
      </c>
      <c r="K3014" s="33">
        <v>44648</v>
      </c>
      <c r="L3014" s="31">
        <v>-0.19</v>
      </c>
      <c r="M3014" s="32">
        <v>45057</v>
      </c>
      <c r="N3014" s="33">
        <v>44953</v>
      </c>
      <c r="O3014" s="31">
        <v>0</v>
      </c>
      <c r="P3014" s="26">
        <v>44511</v>
      </c>
      <c r="Q3014" s="26">
        <v>44497</v>
      </c>
      <c r="R3014" s="25">
        <v>0.04</v>
      </c>
      <c r="S3014" s="51">
        <v>43083</v>
      </c>
      <c r="T3014" s="53">
        <v>43053</v>
      </c>
      <c r="U3014" s="21">
        <v>0</v>
      </c>
      <c r="V3014" s="51">
        <v>42712</v>
      </c>
      <c r="W3014" s="53">
        <v>42692</v>
      </c>
      <c r="X3014" s="21">
        <v>-1.99999999999999E-2</v>
      </c>
      <c r="Y3014" s="16">
        <v>42383</v>
      </c>
      <c r="Z3014" s="16">
        <v>42332</v>
      </c>
      <c r="AA3014">
        <v>0</v>
      </c>
      <c r="AB3014" s="16">
        <v>43412</v>
      </c>
      <c r="AC3014" s="16">
        <v>43374</v>
      </c>
      <c r="AD3014">
        <v>0.06</v>
      </c>
      <c r="AE3014" s="16">
        <v>44147</v>
      </c>
      <c r="AF3014" s="16">
        <v>44096</v>
      </c>
      <c r="AG3014">
        <v>0</v>
      </c>
    </row>
    <row r="3015" spans="10:33" x14ac:dyDescent="0.3">
      <c r="J3015" s="32">
        <v>44665</v>
      </c>
      <c r="K3015" s="33">
        <v>44649</v>
      </c>
      <c r="L3015" s="31">
        <v>-0.51</v>
      </c>
      <c r="M3015" s="32">
        <v>44966</v>
      </c>
      <c r="N3015" s="33">
        <v>44956</v>
      </c>
      <c r="O3015" s="31">
        <v>0</v>
      </c>
      <c r="P3015" s="26">
        <v>44511</v>
      </c>
      <c r="Q3015" s="26">
        <v>44498</v>
      </c>
      <c r="R3015" s="25">
        <v>0.97999999999999898</v>
      </c>
      <c r="S3015" s="51">
        <v>43083</v>
      </c>
      <c r="T3015" s="53">
        <v>43054</v>
      </c>
      <c r="U3015" s="21">
        <v>0</v>
      </c>
      <c r="V3015" s="51">
        <v>42747</v>
      </c>
      <c r="W3015" s="53">
        <v>42692</v>
      </c>
      <c r="X3015" s="21">
        <v>0</v>
      </c>
      <c r="Y3015" s="16">
        <v>42383</v>
      </c>
      <c r="Z3015" s="16">
        <v>42333</v>
      </c>
      <c r="AA3015">
        <v>0</v>
      </c>
      <c r="AB3015" s="16">
        <v>43447</v>
      </c>
      <c r="AC3015" s="16">
        <v>43374</v>
      </c>
      <c r="AD3015">
        <v>0</v>
      </c>
      <c r="AE3015" s="16">
        <v>44147</v>
      </c>
      <c r="AF3015" s="16">
        <v>44097</v>
      </c>
      <c r="AG3015">
        <v>-0.54999999999999905</v>
      </c>
    </row>
    <row r="3016" spans="10:33" x14ac:dyDescent="0.3">
      <c r="J3016" s="32">
        <v>44665</v>
      </c>
      <c r="K3016" s="33">
        <v>44650</v>
      </c>
      <c r="L3016" s="31">
        <v>-0.45999999999999902</v>
      </c>
      <c r="M3016" s="32">
        <v>44994</v>
      </c>
      <c r="N3016" s="33">
        <v>44956</v>
      </c>
      <c r="O3016" s="31">
        <v>0</v>
      </c>
      <c r="P3016" s="26">
        <v>44511</v>
      </c>
      <c r="Q3016" s="26">
        <v>44501</v>
      </c>
      <c r="R3016" s="25">
        <v>-0.22</v>
      </c>
      <c r="S3016" s="51">
        <v>43083</v>
      </c>
      <c r="T3016" s="53">
        <v>43055</v>
      </c>
      <c r="U3016" s="21">
        <v>0</v>
      </c>
      <c r="V3016" s="51">
        <v>42712</v>
      </c>
      <c r="W3016" s="53">
        <v>42695</v>
      </c>
      <c r="X3016" s="21">
        <v>-7.0000000000000007E-2</v>
      </c>
      <c r="Y3016" s="16">
        <v>42383</v>
      </c>
      <c r="Z3016" s="16">
        <v>42334</v>
      </c>
      <c r="AA3016">
        <v>0</v>
      </c>
      <c r="AB3016" s="16">
        <v>43412</v>
      </c>
      <c r="AC3016" s="16">
        <v>43375</v>
      </c>
      <c r="AD3016">
        <v>0.52999999999999903</v>
      </c>
      <c r="AE3016" s="16">
        <v>44147</v>
      </c>
      <c r="AF3016" s="16">
        <v>44098</v>
      </c>
      <c r="AG3016">
        <v>2.41</v>
      </c>
    </row>
    <row r="3017" spans="10:33" x14ac:dyDescent="0.3">
      <c r="J3017" s="32">
        <v>44665</v>
      </c>
      <c r="K3017" s="33">
        <v>44651</v>
      </c>
      <c r="L3017" s="31">
        <v>-0.13</v>
      </c>
      <c r="M3017" s="32">
        <v>45057</v>
      </c>
      <c r="N3017" s="33">
        <v>44956</v>
      </c>
      <c r="O3017" s="31">
        <v>0</v>
      </c>
      <c r="P3017" s="26">
        <v>44511</v>
      </c>
      <c r="Q3017" s="26">
        <v>44502</v>
      </c>
      <c r="R3017" s="25">
        <v>-0.85999999999999899</v>
      </c>
      <c r="S3017" s="51">
        <v>43111</v>
      </c>
      <c r="T3017" s="53">
        <v>43055</v>
      </c>
      <c r="U3017" s="21">
        <v>0</v>
      </c>
      <c r="V3017" s="51">
        <v>42747</v>
      </c>
      <c r="W3017" s="53">
        <v>42695</v>
      </c>
      <c r="X3017" s="21">
        <v>0</v>
      </c>
      <c r="Y3017" s="16">
        <v>42383</v>
      </c>
      <c r="Z3017" s="16">
        <v>42335</v>
      </c>
      <c r="AA3017">
        <v>0</v>
      </c>
      <c r="AB3017" s="16">
        <v>43447</v>
      </c>
      <c r="AC3017" s="16">
        <v>43375</v>
      </c>
      <c r="AD3017">
        <v>0</v>
      </c>
      <c r="AE3017" s="16">
        <v>44147</v>
      </c>
      <c r="AF3017" s="16">
        <v>44099</v>
      </c>
      <c r="AG3017">
        <v>-0.37</v>
      </c>
    </row>
    <row r="3018" spans="10:33" x14ac:dyDescent="0.3">
      <c r="J3018" s="32">
        <v>44665</v>
      </c>
      <c r="K3018" s="33">
        <v>44652</v>
      </c>
      <c r="L3018" s="31">
        <v>0.98</v>
      </c>
      <c r="M3018" s="32">
        <v>44966</v>
      </c>
      <c r="N3018" s="33">
        <v>44957</v>
      </c>
      <c r="O3018" s="31">
        <v>0</v>
      </c>
      <c r="P3018" s="26">
        <v>44511</v>
      </c>
      <c r="Q3018" s="26">
        <v>44503</v>
      </c>
      <c r="R3018" s="25">
        <v>1.28999999999999</v>
      </c>
      <c r="S3018" s="51">
        <v>43083</v>
      </c>
      <c r="T3018" s="53">
        <v>43056</v>
      </c>
      <c r="U3018" s="21">
        <v>0</v>
      </c>
      <c r="V3018" s="51">
        <v>42712</v>
      </c>
      <c r="W3018" s="53">
        <v>42696</v>
      </c>
      <c r="X3018" s="21">
        <v>0.16999999999999901</v>
      </c>
      <c r="Y3018" s="16">
        <v>42383</v>
      </c>
      <c r="Z3018" s="16">
        <v>42338</v>
      </c>
      <c r="AA3018">
        <v>0</v>
      </c>
      <c r="AB3018" s="16">
        <v>43412</v>
      </c>
      <c r="AC3018" s="16">
        <v>43377</v>
      </c>
      <c r="AD3018">
        <v>0.45999999999999902</v>
      </c>
      <c r="AE3018" s="16">
        <v>44147</v>
      </c>
      <c r="AF3018" s="16">
        <v>44102</v>
      </c>
      <c r="AG3018">
        <v>-0.98</v>
      </c>
    </row>
    <row r="3019" spans="10:33" x14ac:dyDescent="0.3">
      <c r="J3019" s="32">
        <v>44665</v>
      </c>
      <c r="K3019" s="33">
        <v>44655</v>
      </c>
      <c r="L3019" s="31">
        <v>-0.72</v>
      </c>
      <c r="M3019" s="32">
        <v>44994</v>
      </c>
      <c r="N3019" s="33">
        <v>44957</v>
      </c>
      <c r="O3019" s="31">
        <v>0</v>
      </c>
      <c r="P3019" s="26">
        <v>44511</v>
      </c>
      <c r="Q3019" s="26">
        <v>44504</v>
      </c>
      <c r="R3019" s="25">
        <v>-0.39999999999999902</v>
      </c>
      <c r="S3019" s="51">
        <v>43111</v>
      </c>
      <c r="T3019" s="53">
        <v>43056</v>
      </c>
      <c r="U3019" s="21">
        <v>-4.9999999999999802E-2</v>
      </c>
      <c r="V3019" s="51">
        <v>42747</v>
      </c>
      <c r="W3019" s="53">
        <v>42696</v>
      </c>
      <c r="X3019" s="21">
        <v>0</v>
      </c>
      <c r="Y3019" s="16">
        <v>42383</v>
      </c>
      <c r="Z3019" s="16">
        <v>42339</v>
      </c>
      <c r="AA3019">
        <v>0</v>
      </c>
      <c r="AB3019" s="16">
        <v>43447</v>
      </c>
      <c r="AC3019" s="16">
        <v>43377</v>
      </c>
      <c r="AD3019">
        <v>0</v>
      </c>
      <c r="AE3019" s="16">
        <v>44147</v>
      </c>
      <c r="AF3019" s="16">
        <v>44103</v>
      </c>
      <c r="AG3019">
        <v>-0.63999999999999901</v>
      </c>
    </row>
    <row r="3020" spans="10:33" x14ac:dyDescent="0.3">
      <c r="J3020" s="32">
        <v>44665</v>
      </c>
      <c r="K3020" s="33">
        <v>44656</v>
      </c>
      <c r="L3020" s="31">
        <v>0.12</v>
      </c>
      <c r="M3020" s="32">
        <v>45057</v>
      </c>
      <c r="N3020" s="33">
        <v>44957</v>
      </c>
      <c r="O3020" s="31">
        <v>0</v>
      </c>
      <c r="P3020" s="26">
        <v>44511</v>
      </c>
      <c r="Q3020" s="26">
        <v>44505</v>
      </c>
      <c r="R3020" s="25">
        <v>0.439999999999999</v>
      </c>
      <c r="S3020" s="51">
        <v>43083</v>
      </c>
      <c r="T3020" s="53">
        <v>43059</v>
      </c>
      <c r="U3020" s="21">
        <v>0</v>
      </c>
      <c r="V3020" s="51">
        <v>42712</v>
      </c>
      <c r="W3020" s="53">
        <v>42697</v>
      </c>
      <c r="X3020" s="21">
        <v>7.0000000000000007E-2</v>
      </c>
      <c r="Y3020" s="16">
        <v>42411</v>
      </c>
      <c r="Z3020" s="16">
        <v>42339</v>
      </c>
      <c r="AA3020">
        <v>0</v>
      </c>
      <c r="AB3020" s="16">
        <v>43447</v>
      </c>
      <c r="AC3020" s="16">
        <v>43378</v>
      </c>
      <c r="AD3020">
        <v>0</v>
      </c>
      <c r="AE3020" s="16">
        <v>44147</v>
      </c>
      <c r="AF3020" s="16">
        <v>44109</v>
      </c>
      <c r="AG3020">
        <v>-1.23</v>
      </c>
    </row>
    <row r="3021" spans="10:33" x14ac:dyDescent="0.3">
      <c r="J3021" s="32">
        <v>44665</v>
      </c>
      <c r="K3021" s="33">
        <v>44657</v>
      </c>
      <c r="L3021" s="31">
        <v>2.7099999999999902</v>
      </c>
      <c r="M3021" s="32">
        <v>44966</v>
      </c>
      <c r="N3021" s="33">
        <v>44958</v>
      </c>
      <c r="O3021" s="31">
        <v>0</v>
      </c>
      <c r="P3021" s="26">
        <v>44511</v>
      </c>
      <c r="Q3021" s="26">
        <v>44508</v>
      </c>
      <c r="R3021" s="25">
        <v>0.27</v>
      </c>
      <c r="S3021" s="51">
        <v>43111</v>
      </c>
      <c r="T3021" s="53">
        <v>43059</v>
      </c>
      <c r="U3021" s="21">
        <v>0.08</v>
      </c>
      <c r="V3021" s="51">
        <v>42747</v>
      </c>
      <c r="W3021" s="53">
        <v>42697</v>
      </c>
      <c r="X3021" s="21">
        <v>0</v>
      </c>
      <c r="Y3021" s="16">
        <v>42383</v>
      </c>
      <c r="Z3021" s="16">
        <v>42340</v>
      </c>
      <c r="AA3021">
        <v>0</v>
      </c>
      <c r="AB3021" s="16">
        <v>43447</v>
      </c>
      <c r="AC3021" s="16">
        <v>43381</v>
      </c>
      <c r="AD3021">
        <v>0</v>
      </c>
      <c r="AE3021" s="16">
        <v>44147</v>
      </c>
      <c r="AF3021" s="16">
        <v>44110</v>
      </c>
      <c r="AG3021">
        <v>0.22</v>
      </c>
    </row>
    <row r="3022" spans="10:33" x14ac:dyDescent="0.3">
      <c r="J3022" s="32">
        <v>44665</v>
      </c>
      <c r="K3022" s="33">
        <v>44658</v>
      </c>
      <c r="L3022" s="31">
        <v>2.85</v>
      </c>
      <c r="M3022" s="32">
        <v>44994</v>
      </c>
      <c r="N3022" s="33">
        <v>44958</v>
      </c>
      <c r="O3022" s="31">
        <v>0</v>
      </c>
      <c r="P3022" s="26">
        <v>44511</v>
      </c>
      <c r="Q3022" s="26">
        <v>44509</v>
      </c>
      <c r="R3022" s="25">
        <v>0.21</v>
      </c>
      <c r="S3022" s="51">
        <v>43083</v>
      </c>
      <c r="T3022" s="53">
        <v>43060</v>
      </c>
      <c r="U3022" s="21">
        <v>0</v>
      </c>
      <c r="V3022" s="51">
        <v>42712</v>
      </c>
      <c r="W3022" s="53">
        <v>42698</v>
      </c>
      <c r="X3022" s="21">
        <v>-0.159999999999999</v>
      </c>
      <c r="Y3022" s="16">
        <v>42411</v>
      </c>
      <c r="Z3022" s="16">
        <v>42340</v>
      </c>
      <c r="AA3022">
        <v>0</v>
      </c>
      <c r="AB3022" s="16">
        <v>43447</v>
      </c>
      <c r="AC3022" s="16">
        <v>43383</v>
      </c>
      <c r="AD3022">
        <v>0</v>
      </c>
      <c r="AE3022" s="16">
        <v>44147</v>
      </c>
      <c r="AF3022" s="16">
        <v>44111</v>
      </c>
      <c r="AG3022">
        <v>-1.50999999999999</v>
      </c>
    </row>
    <row r="3023" spans="10:33" x14ac:dyDescent="0.3">
      <c r="J3023" s="32">
        <v>44665</v>
      </c>
      <c r="K3023" s="33">
        <v>44659</v>
      </c>
      <c r="L3023" s="31">
        <v>0.37</v>
      </c>
      <c r="M3023" s="32">
        <v>45057</v>
      </c>
      <c r="N3023" s="33">
        <v>44958</v>
      </c>
      <c r="O3023" s="31">
        <v>0</v>
      </c>
      <c r="P3023" s="26">
        <v>44511</v>
      </c>
      <c r="Q3023" s="26">
        <v>44510</v>
      </c>
      <c r="R3023" s="25">
        <v>0.27999999999999903</v>
      </c>
      <c r="S3023" s="51">
        <v>43111</v>
      </c>
      <c r="T3023" s="53">
        <v>43060</v>
      </c>
      <c r="U3023" s="21">
        <v>-0.159999999999999</v>
      </c>
      <c r="V3023" s="51">
        <v>42747</v>
      </c>
      <c r="W3023" s="53">
        <v>42698</v>
      </c>
      <c r="X3023" s="21">
        <v>0</v>
      </c>
      <c r="Y3023" s="16">
        <v>42383</v>
      </c>
      <c r="Z3023" s="16">
        <v>42341</v>
      </c>
      <c r="AA3023">
        <v>0</v>
      </c>
      <c r="AB3023" s="16">
        <v>43447</v>
      </c>
      <c r="AC3023" s="16">
        <v>43384</v>
      </c>
      <c r="AD3023">
        <v>0</v>
      </c>
      <c r="AE3023" s="16">
        <v>44147</v>
      </c>
      <c r="AF3023" s="16">
        <v>44112</v>
      </c>
      <c r="AG3023">
        <v>9.9999999999997799E-3</v>
      </c>
    </row>
    <row r="3024" spans="10:33" x14ac:dyDescent="0.3">
      <c r="J3024" s="32">
        <v>44665</v>
      </c>
      <c r="K3024" s="33">
        <v>44662</v>
      </c>
      <c r="L3024" s="31">
        <v>0.51</v>
      </c>
      <c r="M3024" s="32">
        <v>44966</v>
      </c>
      <c r="N3024" s="33">
        <v>44959</v>
      </c>
      <c r="O3024" s="31">
        <v>0</v>
      </c>
      <c r="P3024" s="26">
        <v>44539</v>
      </c>
      <c r="Q3024" s="26">
        <v>44510</v>
      </c>
      <c r="R3024" s="25">
        <v>0</v>
      </c>
      <c r="S3024" s="51">
        <v>43083</v>
      </c>
      <c r="T3024" s="53">
        <v>43061</v>
      </c>
      <c r="U3024" s="21">
        <v>0</v>
      </c>
      <c r="V3024" s="51">
        <v>42712</v>
      </c>
      <c r="W3024" s="53">
        <v>42699</v>
      </c>
      <c r="X3024" s="21">
        <v>-3.9999999999999897E-2</v>
      </c>
      <c r="Y3024" s="16">
        <v>42411</v>
      </c>
      <c r="Z3024" s="16">
        <v>42341</v>
      </c>
      <c r="AA3024">
        <v>0</v>
      </c>
      <c r="AB3024" s="16">
        <v>43447</v>
      </c>
      <c r="AC3024" s="16">
        <v>43385</v>
      </c>
      <c r="AD3024">
        <v>0</v>
      </c>
      <c r="AE3024" s="16">
        <v>44147</v>
      </c>
      <c r="AF3024" s="16">
        <v>44116</v>
      </c>
      <c r="AG3024">
        <v>-0.109999999999999</v>
      </c>
    </row>
    <row r="3025" spans="10:33" x14ac:dyDescent="0.3">
      <c r="J3025" s="32">
        <v>44665</v>
      </c>
      <c r="K3025" s="33">
        <v>44663</v>
      </c>
      <c r="L3025" s="31">
        <v>0.56999999999999995</v>
      </c>
      <c r="M3025" s="32">
        <v>44994</v>
      </c>
      <c r="N3025" s="33">
        <v>44959</v>
      </c>
      <c r="O3025" s="31">
        <v>0</v>
      </c>
      <c r="P3025" s="26">
        <v>44511</v>
      </c>
      <c r="Q3025" s="26">
        <v>44511</v>
      </c>
      <c r="R3025" s="25">
        <v>-0.01</v>
      </c>
      <c r="S3025" s="51">
        <v>43111</v>
      </c>
      <c r="T3025" s="53">
        <v>43061</v>
      </c>
      <c r="U3025" s="21">
        <v>3.9999999999999501E-2</v>
      </c>
      <c r="V3025" s="51">
        <v>42747</v>
      </c>
      <c r="W3025" s="53">
        <v>42699</v>
      </c>
      <c r="X3025" s="21">
        <v>0</v>
      </c>
      <c r="Y3025" s="16">
        <v>42383</v>
      </c>
      <c r="Z3025" s="16">
        <v>42342</v>
      </c>
      <c r="AA3025">
        <v>0</v>
      </c>
      <c r="AB3025" s="16">
        <v>43447</v>
      </c>
      <c r="AC3025" s="16">
        <v>43388</v>
      </c>
      <c r="AD3025">
        <v>0</v>
      </c>
      <c r="AE3025" s="16">
        <v>44147</v>
      </c>
      <c r="AF3025" s="16">
        <v>44117</v>
      </c>
      <c r="AG3025">
        <v>0.33999999999999903</v>
      </c>
    </row>
    <row r="3026" spans="10:33" x14ac:dyDescent="0.3">
      <c r="J3026" s="32">
        <v>44665</v>
      </c>
      <c r="K3026" s="33">
        <v>44664</v>
      </c>
      <c r="L3026" s="31">
        <v>-0.39</v>
      </c>
      <c r="M3026" s="32">
        <v>45057</v>
      </c>
      <c r="N3026" s="33">
        <v>44959</v>
      </c>
      <c r="O3026" s="31">
        <v>0</v>
      </c>
      <c r="P3026" s="26">
        <v>44539</v>
      </c>
      <c r="Q3026" s="26">
        <v>44511</v>
      </c>
      <c r="R3026" s="25">
        <v>-0.24</v>
      </c>
      <c r="S3026" s="51">
        <v>43083</v>
      </c>
      <c r="T3026" s="53">
        <v>43062</v>
      </c>
      <c r="U3026" s="21">
        <v>0</v>
      </c>
      <c r="V3026" s="51">
        <v>42712</v>
      </c>
      <c r="W3026" s="53">
        <v>42702</v>
      </c>
      <c r="X3026" s="21">
        <v>0.1</v>
      </c>
      <c r="Y3026" s="16">
        <v>42411</v>
      </c>
      <c r="Z3026" s="16">
        <v>42342</v>
      </c>
      <c r="AA3026">
        <v>0</v>
      </c>
      <c r="AB3026" s="16">
        <v>43447</v>
      </c>
      <c r="AC3026" s="16">
        <v>43389</v>
      </c>
      <c r="AD3026">
        <v>0</v>
      </c>
      <c r="AE3026" s="16">
        <v>44147</v>
      </c>
      <c r="AF3026" s="16">
        <v>44118</v>
      </c>
      <c r="AG3026">
        <v>1.5899999999999901</v>
      </c>
    </row>
    <row r="3027" spans="10:33" x14ac:dyDescent="0.3">
      <c r="J3027" s="32">
        <v>44693</v>
      </c>
      <c r="K3027" s="33">
        <v>44664</v>
      </c>
      <c r="L3027" s="31">
        <v>0</v>
      </c>
      <c r="M3027" s="32">
        <v>44966</v>
      </c>
      <c r="N3027" s="33">
        <v>44960</v>
      </c>
      <c r="O3027" s="31">
        <v>0</v>
      </c>
      <c r="P3027" s="26">
        <v>44539</v>
      </c>
      <c r="Q3027" s="26">
        <v>44512</v>
      </c>
      <c r="R3027" s="25">
        <v>0.109999999999999</v>
      </c>
      <c r="S3027" s="51">
        <v>43111</v>
      </c>
      <c r="T3027" s="53">
        <v>43062</v>
      </c>
      <c r="U3027" s="21">
        <v>-0.119999999999999</v>
      </c>
      <c r="V3027" s="51">
        <v>42747</v>
      </c>
      <c r="W3027" s="53">
        <v>42702</v>
      </c>
      <c r="X3027" s="21">
        <v>0</v>
      </c>
      <c r="Y3027" s="16">
        <v>42383</v>
      </c>
      <c r="Z3027" s="16">
        <v>42345</v>
      </c>
      <c r="AA3027">
        <v>0</v>
      </c>
      <c r="AB3027" s="16">
        <v>43447</v>
      </c>
      <c r="AC3027" s="16">
        <v>43390</v>
      </c>
      <c r="AD3027">
        <v>0</v>
      </c>
      <c r="AE3027" s="16">
        <v>44147</v>
      </c>
      <c r="AF3027" s="16">
        <v>44119</v>
      </c>
      <c r="AG3027">
        <v>1.50999999999999</v>
      </c>
    </row>
    <row r="3028" spans="10:33" x14ac:dyDescent="0.3">
      <c r="J3028" s="32">
        <v>44665</v>
      </c>
      <c r="K3028" s="33">
        <v>44665</v>
      </c>
      <c r="L3028" s="31">
        <v>0.43</v>
      </c>
      <c r="M3028" s="32">
        <v>44994</v>
      </c>
      <c r="N3028" s="33">
        <v>44960</v>
      </c>
      <c r="O3028" s="31">
        <v>0</v>
      </c>
      <c r="P3028" s="26">
        <v>44539</v>
      </c>
      <c r="Q3028" s="26">
        <v>44515</v>
      </c>
      <c r="R3028" s="25">
        <v>0.23</v>
      </c>
      <c r="S3028" s="51">
        <v>43083</v>
      </c>
      <c r="T3028" s="53">
        <v>43063</v>
      </c>
      <c r="U3028" s="21">
        <v>0</v>
      </c>
      <c r="V3028" s="51">
        <v>42712</v>
      </c>
      <c r="W3028" s="53">
        <v>42703</v>
      </c>
      <c r="X3028" s="21">
        <v>-0.09</v>
      </c>
      <c r="Y3028" s="16">
        <v>42411</v>
      </c>
      <c r="Z3028" s="16">
        <v>42345</v>
      </c>
      <c r="AA3028">
        <v>0</v>
      </c>
      <c r="AB3028" s="16">
        <v>43447</v>
      </c>
      <c r="AC3028" s="16">
        <v>43391</v>
      </c>
      <c r="AD3028">
        <v>0</v>
      </c>
      <c r="AE3028" s="16">
        <v>44147</v>
      </c>
      <c r="AF3028" s="16">
        <v>44120</v>
      </c>
      <c r="AG3028">
        <v>0.7</v>
      </c>
    </row>
    <row r="3029" spans="10:33" x14ac:dyDescent="0.3">
      <c r="J3029" s="32">
        <v>44693</v>
      </c>
      <c r="K3029" s="33">
        <v>44665</v>
      </c>
      <c r="L3029" s="31">
        <v>3.00000000000002E-2</v>
      </c>
      <c r="M3029" s="32">
        <v>45057</v>
      </c>
      <c r="N3029" s="33">
        <v>44960</v>
      </c>
      <c r="O3029" s="31">
        <v>0</v>
      </c>
      <c r="P3029" s="26">
        <v>44539</v>
      </c>
      <c r="Q3029" s="26">
        <v>44516</v>
      </c>
      <c r="R3029" s="25">
        <v>-0.159999999999999</v>
      </c>
      <c r="S3029" s="51">
        <v>43111</v>
      </c>
      <c r="T3029" s="53">
        <v>43063</v>
      </c>
      <c r="U3029" s="21">
        <v>0.20999999999999899</v>
      </c>
      <c r="V3029" s="51">
        <v>42747</v>
      </c>
      <c r="W3029" s="53">
        <v>42703</v>
      </c>
      <c r="X3029" s="21">
        <v>0</v>
      </c>
      <c r="Y3029" s="16">
        <v>42383</v>
      </c>
      <c r="Z3029" s="16">
        <v>42346</v>
      </c>
      <c r="AA3029">
        <v>0</v>
      </c>
      <c r="AB3029" s="16">
        <v>43447</v>
      </c>
      <c r="AC3029" s="16">
        <v>43392</v>
      </c>
      <c r="AD3029">
        <v>0</v>
      </c>
      <c r="AE3029" s="16">
        <v>44147</v>
      </c>
      <c r="AF3029" s="16">
        <v>44123</v>
      </c>
      <c r="AG3029">
        <v>0.119999999999999</v>
      </c>
    </row>
    <row r="3030" spans="10:33" x14ac:dyDescent="0.3">
      <c r="J3030" s="32">
        <v>44693</v>
      </c>
      <c r="K3030" s="33">
        <v>44666</v>
      </c>
      <c r="L3030" s="31">
        <v>0.39</v>
      </c>
      <c r="M3030" s="32">
        <v>44966</v>
      </c>
      <c r="N3030" s="33">
        <v>44963</v>
      </c>
      <c r="O3030" s="31">
        <v>0</v>
      </c>
      <c r="P3030" s="26">
        <v>44539</v>
      </c>
      <c r="Q3030" s="26">
        <v>44517</v>
      </c>
      <c r="R3030" s="25">
        <v>0.25</v>
      </c>
      <c r="S3030" s="51">
        <v>43083</v>
      </c>
      <c r="T3030" s="53">
        <v>43066</v>
      </c>
      <c r="U3030" s="21">
        <v>0</v>
      </c>
      <c r="V3030" s="51">
        <v>42712</v>
      </c>
      <c r="W3030" s="53">
        <v>42704</v>
      </c>
      <c r="X3030" s="21">
        <v>0.14000000000000001</v>
      </c>
      <c r="Y3030" s="16">
        <v>42411</v>
      </c>
      <c r="Z3030" s="16">
        <v>42346</v>
      </c>
      <c r="AA3030">
        <v>0</v>
      </c>
      <c r="AB3030" s="16">
        <v>43447</v>
      </c>
      <c r="AC3030" s="16">
        <v>43395</v>
      </c>
      <c r="AD3030">
        <v>0</v>
      </c>
      <c r="AE3030" s="16">
        <v>44147</v>
      </c>
      <c r="AF3030" s="16">
        <v>44124</v>
      </c>
      <c r="AG3030">
        <v>-1.0899999999999901</v>
      </c>
    </row>
    <row r="3031" spans="10:33" x14ac:dyDescent="0.3">
      <c r="J3031" s="32">
        <v>44693</v>
      </c>
      <c r="K3031" s="33">
        <v>44669</v>
      </c>
      <c r="L3031" s="31">
        <v>-0.02</v>
      </c>
      <c r="M3031" s="32">
        <v>44994</v>
      </c>
      <c r="N3031" s="33">
        <v>44963</v>
      </c>
      <c r="O3031" s="31">
        <v>0</v>
      </c>
      <c r="P3031" s="26">
        <v>44539</v>
      </c>
      <c r="Q3031" s="26">
        <v>44518</v>
      </c>
      <c r="R3031" s="25">
        <v>0.20999999999999899</v>
      </c>
      <c r="S3031" s="51">
        <v>43111</v>
      </c>
      <c r="T3031" s="53">
        <v>43066</v>
      </c>
      <c r="U3031" s="21">
        <v>-0.36</v>
      </c>
      <c r="V3031" s="51">
        <v>42747</v>
      </c>
      <c r="W3031" s="53">
        <v>42704</v>
      </c>
      <c r="X3031" s="21">
        <v>0</v>
      </c>
      <c r="Y3031" s="16">
        <v>42383</v>
      </c>
      <c r="Z3031" s="16">
        <v>42347</v>
      </c>
      <c r="AA3031">
        <v>0</v>
      </c>
      <c r="AB3031" s="16">
        <v>43447</v>
      </c>
      <c r="AC3031" s="16">
        <v>43396</v>
      </c>
      <c r="AD3031">
        <v>0</v>
      </c>
      <c r="AE3031" s="16">
        <v>44175</v>
      </c>
      <c r="AF3031" s="16">
        <v>44124</v>
      </c>
      <c r="AG3031">
        <v>0</v>
      </c>
    </row>
    <row r="3032" spans="10:33" x14ac:dyDescent="0.3">
      <c r="J3032" s="32">
        <v>44693</v>
      </c>
      <c r="K3032" s="33">
        <v>44670</v>
      </c>
      <c r="L3032" s="31">
        <v>-0.31</v>
      </c>
      <c r="M3032" s="32">
        <v>45057</v>
      </c>
      <c r="N3032" s="33">
        <v>44963</v>
      </c>
      <c r="O3032" s="31">
        <v>0</v>
      </c>
      <c r="P3032" s="26">
        <v>44539</v>
      </c>
      <c r="Q3032" s="26">
        <v>44519</v>
      </c>
      <c r="R3032" s="25">
        <v>-0.42</v>
      </c>
      <c r="S3032" s="51">
        <v>43083</v>
      </c>
      <c r="T3032" s="53">
        <v>43067</v>
      </c>
      <c r="U3032" s="21">
        <v>0</v>
      </c>
      <c r="V3032" s="51">
        <v>42712</v>
      </c>
      <c r="W3032" s="53">
        <v>42705</v>
      </c>
      <c r="X3032" s="21">
        <v>0</v>
      </c>
      <c r="Y3032" s="16">
        <v>42411</v>
      </c>
      <c r="Z3032" s="16">
        <v>42347</v>
      </c>
      <c r="AA3032">
        <v>0</v>
      </c>
      <c r="AB3032" s="16">
        <v>43447</v>
      </c>
      <c r="AC3032" s="16">
        <v>43397</v>
      </c>
      <c r="AD3032">
        <v>0</v>
      </c>
      <c r="AE3032" s="16">
        <v>44147</v>
      </c>
      <c r="AF3032" s="16">
        <v>44125</v>
      </c>
      <c r="AG3032">
        <v>-0.439999999999999</v>
      </c>
    </row>
    <row r="3033" spans="10:33" x14ac:dyDescent="0.3">
      <c r="J3033" s="32">
        <v>44693</v>
      </c>
      <c r="K3033" s="33">
        <v>44671</v>
      </c>
      <c r="L3033" s="34">
        <v>-2.2204460492503101E-16</v>
      </c>
      <c r="M3033" s="32">
        <v>44966</v>
      </c>
      <c r="N3033" s="33">
        <v>44964</v>
      </c>
      <c r="O3033" s="31">
        <v>0</v>
      </c>
      <c r="P3033" s="26">
        <v>44539</v>
      </c>
      <c r="Q3033" s="26">
        <v>44522</v>
      </c>
      <c r="R3033" s="25">
        <v>-0.110000000000001</v>
      </c>
      <c r="S3033" s="51">
        <v>43111</v>
      </c>
      <c r="T3033" s="53">
        <v>43067</v>
      </c>
      <c r="U3033" s="21">
        <v>0.16</v>
      </c>
      <c r="V3033" s="51">
        <v>42747</v>
      </c>
      <c r="W3033" s="53">
        <v>42705</v>
      </c>
      <c r="X3033" s="21">
        <v>0</v>
      </c>
      <c r="Y3033" s="16">
        <v>42383</v>
      </c>
      <c r="Z3033" s="16">
        <v>42348</v>
      </c>
      <c r="AA3033">
        <v>0</v>
      </c>
      <c r="AB3033" s="16">
        <v>43447</v>
      </c>
      <c r="AC3033" s="16">
        <v>43398</v>
      </c>
      <c r="AD3033">
        <v>0</v>
      </c>
      <c r="AE3033" s="16">
        <v>44175</v>
      </c>
      <c r="AF3033" s="16">
        <v>44125</v>
      </c>
      <c r="AG3033">
        <v>-0.149999999999999</v>
      </c>
    </row>
    <row r="3034" spans="10:33" x14ac:dyDescent="0.3">
      <c r="J3034" s="32">
        <v>44693</v>
      </c>
      <c r="K3034" s="33">
        <v>44672</v>
      </c>
      <c r="L3034" s="31">
        <v>-0.37999999999999901</v>
      </c>
      <c r="M3034" s="32">
        <v>44994</v>
      </c>
      <c r="N3034" s="33">
        <v>44964</v>
      </c>
      <c r="O3034" s="31">
        <v>0</v>
      </c>
      <c r="P3034" s="26">
        <v>44539</v>
      </c>
      <c r="Q3034" s="26">
        <v>44523</v>
      </c>
      <c r="R3034" s="25">
        <v>-0.33999999999999803</v>
      </c>
      <c r="S3034" s="51">
        <v>43083</v>
      </c>
      <c r="T3034" s="53">
        <v>43068</v>
      </c>
      <c r="U3034" s="21">
        <v>0</v>
      </c>
      <c r="V3034" s="51">
        <v>42712</v>
      </c>
      <c r="W3034" s="53">
        <v>42706</v>
      </c>
      <c r="X3034" s="21">
        <v>-0.2</v>
      </c>
      <c r="Y3034" s="16">
        <v>42411</v>
      </c>
      <c r="Z3034" s="16">
        <v>42348</v>
      </c>
      <c r="AA3034">
        <v>0</v>
      </c>
      <c r="AB3034" s="16">
        <v>43447</v>
      </c>
      <c r="AC3034" s="16">
        <v>43399</v>
      </c>
      <c r="AD3034">
        <v>0</v>
      </c>
      <c r="AE3034" s="16">
        <v>44147</v>
      </c>
      <c r="AF3034" s="16">
        <v>44126</v>
      </c>
      <c r="AG3034">
        <v>1.33</v>
      </c>
    </row>
    <row r="3035" spans="10:33" x14ac:dyDescent="0.3">
      <c r="J3035" s="32">
        <v>44693</v>
      </c>
      <c r="K3035" s="33">
        <v>44673</v>
      </c>
      <c r="L3035" s="31">
        <v>0.57999999999999896</v>
      </c>
      <c r="M3035" s="32">
        <v>45057</v>
      </c>
      <c r="N3035" s="33">
        <v>44964</v>
      </c>
      <c r="O3035" s="31">
        <v>0</v>
      </c>
      <c r="P3035" s="26">
        <v>44539</v>
      </c>
      <c r="Q3035" s="26">
        <v>44524</v>
      </c>
      <c r="R3035" s="25">
        <v>-7.0000000000000201E-2</v>
      </c>
      <c r="S3035" s="51">
        <v>43111</v>
      </c>
      <c r="T3035" s="53">
        <v>43068</v>
      </c>
      <c r="U3035" s="21">
        <v>7.0000000000000007E-2</v>
      </c>
      <c r="V3035" s="51">
        <v>42747</v>
      </c>
      <c r="W3035" s="53">
        <v>42706</v>
      </c>
      <c r="X3035" s="21">
        <v>0</v>
      </c>
      <c r="Y3035" s="16">
        <v>42383</v>
      </c>
      <c r="Z3035" s="16">
        <v>42349</v>
      </c>
      <c r="AA3035">
        <v>0</v>
      </c>
      <c r="AB3035" s="16">
        <v>43447</v>
      </c>
      <c r="AC3035" s="16">
        <v>43402</v>
      </c>
      <c r="AD3035">
        <v>0</v>
      </c>
      <c r="AE3035" s="16">
        <v>44175</v>
      </c>
      <c r="AF3035" s="16">
        <v>44126</v>
      </c>
      <c r="AG3035">
        <v>0.83</v>
      </c>
    </row>
    <row r="3036" spans="10:33" x14ac:dyDescent="0.3">
      <c r="J3036" s="32">
        <v>44693</v>
      </c>
      <c r="K3036" s="33">
        <v>44676</v>
      </c>
      <c r="L3036" s="31">
        <v>0.64</v>
      </c>
      <c r="M3036" s="32">
        <v>44966</v>
      </c>
      <c r="N3036" s="33">
        <v>44965</v>
      </c>
      <c r="O3036" s="31">
        <v>0</v>
      </c>
      <c r="P3036" s="26">
        <v>44539</v>
      </c>
      <c r="Q3036" s="26">
        <v>44525</v>
      </c>
      <c r="R3036" s="25">
        <v>0.21</v>
      </c>
      <c r="S3036" s="51">
        <v>43083</v>
      </c>
      <c r="T3036" s="53">
        <v>43069</v>
      </c>
      <c r="U3036" s="21">
        <v>0</v>
      </c>
      <c r="V3036" s="51">
        <v>42712</v>
      </c>
      <c r="W3036" s="53">
        <v>42709</v>
      </c>
      <c r="X3036" s="21">
        <v>-0.11</v>
      </c>
      <c r="Y3036" s="16">
        <v>42411</v>
      </c>
      <c r="Z3036" s="16">
        <v>42349</v>
      </c>
      <c r="AA3036">
        <v>0</v>
      </c>
      <c r="AB3036" s="16">
        <v>43447</v>
      </c>
      <c r="AC3036" s="16">
        <v>43403</v>
      </c>
      <c r="AD3036">
        <v>0</v>
      </c>
      <c r="AE3036" s="16">
        <v>44147</v>
      </c>
      <c r="AF3036" s="16">
        <v>44127</v>
      </c>
      <c r="AG3036">
        <v>-0.45</v>
      </c>
    </row>
    <row r="3037" spans="10:33" x14ac:dyDescent="0.3">
      <c r="J3037" s="32">
        <v>44693</v>
      </c>
      <c r="K3037" s="33">
        <v>44677</v>
      </c>
      <c r="L3037" s="31">
        <v>-3.9999999999999897E-2</v>
      </c>
      <c r="M3037" s="32">
        <v>44994</v>
      </c>
      <c r="N3037" s="33">
        <v>44965</v>
      </c>
      <c r="O3037" s="31">
        <v>0</v>
      </c>
      <c r="P3037" s="26">
        <v>44539</v>
      </c>
      <c r="Q3037" s="26">
        <v>44526</v>
      </c>
      <c r="R3037" s="25">
        <v>1.37</v>
      </c>
      <c r="S3037" s="51">
        <v>43111</v>
      </c>
      <c r="T3037" s="53">
        <v>43069</v>
      </c>
      <c r="U3037" s="21">
        <v>-0.71</v>
      </c>
      <c r="V3037" s="51">
        <v>42747</v>
      </c>
      <c r="W3037" s="53">
        <v>42709</v>
      </c>
      <c r="X3037" s="21">
        <v>0</v>
      </c>
      <c r="Y3037" s="16">
        <v>42383</v>
      </c>
      <c r="Z3037" s="16">
        <v>42352</v>
      </c>
      <c r="AA3037">
        <v>0</v>
      </c>
      <c r="AB3037" s="16">
        <v>43447</v>
      </c>
      <c r="AC3037" s="16">
        <v>43404</v>
      </c>
      <c r="AD3037">
        <v>0</v>
      </c>
      <c r="AE3037" s="16">
        <v>44175</v>
      </c>
      <c r="AF3037" s="16">
        <v>44127</v>
      </c>
      <c r="AG3037">
        <v>-0.26</v>
      </c>
    </row>
    <row r="3038" spans="10:33" x14ac:dyDescent="0.3">
      <c r="J3038" s="32">
        <v>44693</v>
      </c>
      <c r="K3038" s="33">
        <v>44678</v>
      </c>
      <c r="L3038" s="31">
        <v>0.47999999999999898</v>
      </c>
      <c r="M3038" s="32">
        <v>45057</v>
      </c>
      <c r="N3038" s="33">
        <v>44965</v>
      </c>
      <c r="O3038" s="31">
        <v>0</v>
      </c>
      <c r="P3038" s="26">
        <v>44539</v>
      </c>
      <c r="Q3038" s="26">
        <v>44529</v>
      </c>
      <c r="R3038" s="25">
        <v>0.37999999999999901</v>
      </c>
      <c r="S3038" s="51">
        <v>43083</v>
      </c>
      <c r="T3038" s="53">
        <v>43070</v>
      </c>
      <c r="U3038" s="21">
        <v>0</v>
      </c>
      <c r="V3038" s="51">
        <v>42712</v>
      </c>
      <c r="W3038" s="53">
        <v>42710</v>
      </c>
      <c r="X3038" s="21">
        <v>0.16999999999999901</v>
      </c>
      <c r="Y3038" s="16">
        <v>42411</v>
      </c>
      <c r="Z3038" s="16">
        <v>42352</v>
      </c>
      <c r="AA3038">
        <v>0</v>
      </c>
      <c r="AB3038" s="16">
        <v>43447</v>
      </c>
      <c r="AC3038" s="16">
        <v>43405</v>
      </c>
      <c r="AD3038">
        <v>0</v>
      </c>
      <c r="AE3038" s="16">
        <v>44147</v>
      </c>
      <c r="AF3038" s="16">
        <v>44130</v>
      </c>
      <c r="AG3038">
        <v>0.93999999999999895</v>
      </c>
    </row>
    <row r="3039" spans="10:33" x14ac:dyDescent="0.3">
      <c r="J3039" s="32">
        <v>44693</v>
      </c>
      <c r="K3039" s="33">
        <v>44679</v>
      </c>
      <c r="L3039" s="31">
        <v>-0.65999999999999903</v>
      </c>
      <c r="M3039" s="32">
        <v>44966</v>
      </c>
      <c r="N3039" s="33">
        <v>44966</v>
      </c>
      <c r="O3039" s="31">
        <v>0</v>
      </c>
      <c r="P3039" s="26">
        <v>44539</v>
      </c>
      <c r="Q3039" s="26">
        <v>44530</v>
      </c>
      <c r="R3039" s="25">
        <v>0.45999999999999902</v>
      </c>
      <c r="S3039" s="51">
        <v>43111</v>
      </c>
      <c r="T3039" s="53">
        <v>43070</v>
      </c>
      <c r="U3039" s="21">
        <v>-0.189999999999999</v>
      </c>
      <c r="V3039" s="51">
        <v>42747</v>
      </c>
      <c r="W3039" s="53">
        <v>42710</v>
      </c>
      <c r="X3039" s="21">
        <v>0</v>
      </c>
      <c r="Y3039" s="16">
        <v>42383</v>
      </c>
      <c r="Z3039" s="16">
        <v>42353</v>
      </c>
      <c r="AA3039">
        <v>0</v>
      </c>
      <c r="AB3039" s="16">
        <v>43447</v>
      </c>
      <c r="AC3039" s="16">
        <v>43406</v>
      </c>
      <c r="AD3039">
        <v>0</v>
      </c>
      <c r="AE3039" s="16">
        <v>44175</v>
      </c>
      <c r="AF3039" s="16">
        <v>44130</v>
      </c>
      <c r="AG3039">
        <v>0.47</v>
      </c>
    </row>
    <row r="3040" spans="10:33" x14ac:dyDescent="0.3">
      <c r="J3040" s="32">
        <v>44693</v>
      </c>
      <c r="K3040" s="33">
        <v>44680</v>
      </c>
      <c r="L3040" s="31">
        <v>-0.48999999999999899</v>
      </c>
      <c r="M3040" s="32">
        <v>44994</v>
      </c>
      <c r="N3040" s="33">
        <v>44966</v>
      </c>
      <c r="O3040" s="31">
        <v>0</v>
      </c>
      <c r="P3040" s="26">
        <v>44539</v>
      </c>
      <c r="Q3040" s="26">
        <v>44531</v>
      </c>
      <c r="R3040" s="25">
        <v>-0.73</v>
      </c>
      <c r="S3040" s="51">
        <v>43083</v>
      </c>
      <c r="T3040" s="53">
        <v>43073</v>
      </c>
      <c r="U3040" s="21">
        <v>0</v>
      </c>
      <c r="V3040" s="51">
        <v>42712</v>
      </c>
      <c r="W3040" s="53">
        <v>42711</v>
      </c>
      <c r="X3040" s="21">
        <v>0.03</v>
      </c>
      <c r="Y3040" s="16">
        <v>42411</v>
      </c>
      <c r="Z3040" s="16">
        <v>42353</v>
      </c>
      <c r="AA3040">
        <v>0</v>
      </c>
      <c r="AB3040" s="16">
        <v>43447</v>
      </c>
      <c r="AC3040" s="16">
        <v>43409</v>
      </c>
      <c r="AD3040">
        <v>0</v>
      </c>
      <c r="AE3040" s="16">
        <v>44147</v>
      </c>
      <c r="AF3040" s="16">
        <v>44131</v>
      </c>
      <c r="AG3040">
        <v>1.19</v>
      </c>
    </row>
    <row r="3041" spans="10:33" x14ac:dyDescent="0.3">
      <c r="J3041" s="32">
        <v>44693</v>
      </c>
      <c r="K3041" s="33">
        <v>44683</v>
      </c>
      <c r="L3041" s="31">
        <v>-0.18</v>
      </c>
      <c r="M3041" s="32">
        <v>45057</v>
      </c>
      <c r="N3041" s="33">
        <v>44966</v>
      </c>
      <c r="O3041" s="31">
        <v>0</v>
      </c>
      <c r="P3041" s="26">
        <v>44539</v>
      </c>
      <c r="Q3041" s="26">
        <v>44532</v>
      </c>
      <c r="R3041" s="25">
        <v>2.21</v>
      </c>
      <c r="S3041" s="51">
        <v>43111</v>
      </c>
      <c r="T3041" s="53">
        <v>43073</v>
      </c>
      <c r="U3041" s="21">
        <v>1.1499999999999899</v>
      </c>
      <c r="V3041" s="51">
        <v>42747</v>
      </c>
      <c r="W3041" s="53">
        <v>42711</v>
      </c>
      <c r="X3041" s="21">
        <v>0</v>
      </c>
      <c r="Y3041" s="16">
        <v>42383</v>
      </c>
      <c r="Z3041" s="16">
        <v>42354</v>
      </c>
      <c r="AA3041">
        <v>0</v>
      </c>
      <c r="AB3041" s="16">
        <v>43447</v>
      </c>
      <c r="AC3041" s="16">
        <v>43410</v>
      </c>
      <c r="AD3041">
        <v>0</v>
      </c>
      <c r="AE3041" s="16">
        <v>44175</v>
      </c>
      <c r="AF3041" s="16">
        <v>44131</v>
      </c>
      <c r="AG3041">
        <v>0.87999999999999901</v>
      </c>
    </row>
    <row r="3042" spans="10:33" x14ac:dyDescent="0.3">
      <c r="J3042" s="32">
        <v>44693</v>
      </c>
      <c r="K3042" s="33">
        <v>44684</v>
      </c>
      <c r="L3042" s="31">
        <v>0.14000000000000001</v>
      </c>
      <c r="M3042" s="32">
        <v>44994</v>
      </c>
      <c r="N3042" s="33">
        <v>44967</v>
      </c>
      <c r="O3042" s="31">
        <v>0</v>
      </c>
      <c r="P3042" s="26">
        <v>44539</v>
      </c>
      <c r="Q3042" s="26">
        <v>44533</v>
      </c>
      <c r="R3042" s="25">
        <v>1.20999999999999</v>
      </c>
      <c r="S3042" s="51">
        <v>43139</v>
      </c>
      <c r="T3042" s="53">
        <v>43073</v>
      </c>
      <c r="U3042" s="21">
        <v>0</v>
      </c>
      <c r="V3042" s="51">
        <v>42712</v>
      </c>
      <c r="W3042" s="53">
        <v>42712</v>
      </c>
      <c r="X3042" s="21">
        <v>2.21999999999999</v>
      </c>
      <c r="Y3042" s="16">
        <v>42411</v>
      </c>
      <c r="Z3042" s="16">
        <v>42354</v>
      </c>
      <c r="AA3042">
        <v>0</v>
      </c>
      <c r="AB3042" s="16">
        <v>43447</v>
      </c>
      <c r="AC3042" s="16">
        <v>43411</v>
      </c>
      <c r="AD3042">
        <v>0</v>
      </c>
      <c r="AE3042" s="16">
        <v>44147</v>
      </c>
      <c r="AF3042" s="16">
        <v>44132</v>
      </c>
      <c r="AG3042">
        <v>-0.75999999999999901</v>
      </c>
    </row>
    <row r="3043" spans="10:33" x14ac:dyDescent="0.3">
      <c r="J3043" s="32">
        <v>44693</v>
      </c>
      <c r="K3043" s="33">
        <v>44685</v>
      </c>
      <c r="L3043" s="31">
        <v>-0.16</v>
      </c>
      <c r="M3043" s="32">
        <v>45057</v>
      </c>
      <c r="N3043" s="33">
        <v>44967</v>
      </c>
      <c r="O3043" s="31">
        <v>0</v>
      </c>
      <c r="P3043" s="26">
        <v>44539</v>
      </c>
      <c r="Q3043" s="26">
        <v>44536</v>
      </c>
      <c r="R3043" s="25">
        <v>-0.91999999999999804</v>
      </c>
      <c r="S3043" s="51">
        <v>43083</v>
      </c>
      <c r="T3043" s="53">
        <v>43074</v>
      </c>
      <c r="U3043" s="21">
        <v>0</v>
      </c>
      <c r="V3043" s="51">
        <v>42747</v>
      </c>
      <c r="W3043" s="53">
        <v>42712</v>
      </c>
      <c r="X3043" s="21">
        <v>0</v>
      </c>
      <c r="Y3043" s="16">
        <v>42383</v>
      </c>
      <c r="Z3043" s="16">
        <v>42355</v>
      </c>
      <c r="AA3043">
        <v>0</v>
      </c>
      <c r="AB3043" s="16">
        <v>43475</v>
      </c>
      <c r="AC3043" s="16">
        <v>43411</v>
      </c>
      <c r="AD3043">
        <v>0</v>
      </c>
      <c r="AE3043" s="16">
        <v>44175</v>
      </c>
      <c r="AF3043" s="16">
        <v>44132</v>
      </c>
      <c r="AG3043">
        <v>-0.53</v>
      </c>
    </row>
    <row r="3044" spans="10:33" x14ac:dyDescent="0.3">
      <c r="J3044" s="32">
        <v>44693</v>
      </c>
      <c r="K3044" s="33">
        <v>44687</v>
      </c>
      <c r="L3044" s="31">
        <v>1.41</v>
      </c>
      <c r="M3044" s="32">
        <v>44994</v>
      </c>
      <c r="N3044" s="33">
        <v>44970</v>
      </c>
      <c r="O3044" s="31">
        <v>0</v>
      </c>
      <c r="P3044" s="26">
        <v>44539</v>
      </c>
      <c r="Q3044" s="26">
        <v>44537</v>
      </c>
      <c r="R3044" s="25">
        <v>1.46</v>
      </c>
      <c r="S3044" s="51">
        <v>43111</v>
      </c>
      <c r="T3044" s="53">
        <v>43074</v>
      </c>
      <c r="U3044" s="21">
        <v>0.36000000000000199</v>
      </c>
      <c r="V3044" s="51">
        <v>42747</v>
      </c>
      <c r="W3044" s="53">
        <v>42713</v>
      </c>
      <c r="X3044" s="21">
        <v>0</v>
      </c>
      <c r="Y3044" s="16">
        <v>42411</v>
      </c>
      <c r="Z3044" s="16">
        <v>42355</v>
      </c>
      <c r="AA3044">
        <v>0</v>
      </c>
      <c r="AB3044" s="16">
        <v>43447</v>
      </c>
      <c r="AC3044" s="16">
        <v>43412</v>
      </c>
      <c r="AD3044">
        <v>0</v>
      </c>
      <c r="AE3044" s="16">
        <v>44147</v>
      </c>
      <c r="AF3044" s="16">
        <v>44133</v>
      </c>
      <c r="AG3044">
        <v>1.3199999999999901</v>
      </c>
    </row>
    <row r="3045" spans="10:33" x14ac:dyDescent="0.3">
      <c r="J3045" s="32">
        <v>44693</v>
      </c>
      <c r="K3045" s="33">
        <v>44690</v>
      </c>
      <c r="L3045" s="31">
        <v>1.25</v>
      </c>
      <c r="M3045" s="32">
        <v>45057</v>
      </c>
      <c r="N3045" s="33">
        <v>44970</v>
      </c>
      <c r="O3045" s="31">
        <v>0</v>
      </c>
      <c r="P3045" s="26">
        <v>44539</v>
      </c>
      <c r="Q3045" s="26">
        <v>44538</v>
      </c>
      <c r="R3045" s="25">
        <v>-0.92000000000000204</v>
      </c>
      <c r="S3045" s="51">
        <v>43139</v>
      </c>
      <c r="T3045" s="53">
        <v>43074</v>
      </c>
      <c r="U3045" s="21">
        <v>-1.3884767141494501</v>
      </c>
      <c r="V3045" s="51">
        <v>42747</v>
      </c>
      <c r="W3045" s="53">
        <v>42716</v>
      </c>
      <c r="X3045" s="21">
        <v>0</v>
      </c>
      <c r="Y3045" s="16">
        <v>42383</v>
      </c>
      <c r="Z3045" s="16">
        <v>42356</v>
      </c>
      <c r="AA3045">
        <v>0</v>
      </c>
      <c r="AB3045" s="16">
        <v>43475</v>
      </c>
      <c r="AC3045" s="16">
        <v>43412</v>
      </c>
      <c r="AD3045">
        <v>0.1</v>
      </c>
      <c r="AE3045" s="16">
        <v>44175</v>
      </c>
      <c r="AF3045" s="16">
        <v>44133</v>
      </c>
      <c r="AG3045">
        <v>0.96</v>
      </c>
    </row>
    <row r="3046" spans="10:33" x14ac:dyDescent="0.3">
      <c r="J3046" s="32">
        <v>44693</v>
      </c>
      <c r="K3046" s="33">
        <v>44691</v>
      </c>
      <c r="L3046" s="31">
        <v>0.69</v>
      </c>
      <c r="M3046" s="32">
        <v>44994</v>
      </c>
      <c r="N3046" s="33">
        <v>44971</v>
      </c>
      <c r="O3046" s="31">
        <v>0</v>
      </c>
      <c r="P3046" s="26">
        <v>44539</v>
      </c>
      <c r="Q3046" s="26">
        <v>44539</v>
      </c>
      <c r="R3046" s="25">
        <v>7.3799999999999901</v>
      </c>
      <c r="S3046" s="51">
        <v>43083</v>
      </c>
      <c r="T3046" s="53">
        <v>43075</v>
      </c>
      <c r="U3046" s="21">
        <v>0</v>
      </c>
      <c r="V3046" s="51">
        <v>42775</v>
      </c>
      <c r="W3046" s="53">
        <v>42716</v>
      </c>
      <c r="X3046" s="21">
        <v>0</v>
      </c>
      <c r="Y3046" s="16">
        <v>42411</v>
      </c>
      <c r="Z3046" s="16">
        <v>42356</v>
      </c>
      <c r="AA3046">
        <v>0</v>
      </c>
      <c r="AB3046" s="16">
        <v>43447</v>
      </c>
      <c r="AC3046" s="16">
        <v>43413</v>
      </c>
      <c r="AD3046">
        <v>0</v>
      </c>
      <c r="AE3046" s="16">
        <v>44175</v>
      </c>
      <c r="AF3046" s="16">
        <v>44134</v>
      </c>
      <c r="AG3046">
        <v>1.1599999999999999</v>
      </c>
    </row>
    <row r="3047" spans="10:33" x14ac:dyDescent="0.3">
      <c r="J3047" s="32">
        <v>44693</v>
      </c>
      <c r="K3047" s="33">
        <v>44692</v>
      </c>
      <c r="L3047" s="31">
        <v>0.19</v>
      </c>
      <c r="M3047" s="32">
        <v>45057</v>
      </c>
      <c r="N3047" s="33">
        <v>44971</v>
      </c>
      <c r="O3047" s="31">
        <v>0</v>
      </c>
      <c r="P3047" s="26">
        <v>44630</v>
      </c>
      <c r="Q3047" s="26">
        <v>44560</v>
      </c>
      <c r="R3047" s="25">
        <v>0</v>
      </c>
      <c r="S3047" s="51">
        <v>43111</v>
      </c>
      <c r="T3047" s="53">
        <v>43075</v>
      </c>
      <c r="U3047" s="21">
        <v>-1.76</v>
      </c>
      <c r="V3047" s="51">
        <v>42747</v>
      </c>
      <c r="W3047" s="53">
        <v>42717</v>
      </c>
      <c r="X3047" s="21">
        <v>0</v>
      </c>
      <c r="Y3047" s="16">
        <v>42383</v>
      </c>
      <c r="Z3047" s="16">
        <v>42359</v>
      </c>
      <c r="AA3047">
        <v>0</v>
      </c>
      <c r="AB3047" s="16">
        <v>43475</v>
      </c>
      <c r="AC3047" s="16">
        <v>43413</v>
      </c>
      <c r="AD3047">
        <v>4.9999999999999802E-2</v>
      </c>
      <c r="AE3047" s="16">
        <v>44210</v>
      </c>
      <c r="AF3047" s="16">
        <v>44165</v>
      </c>
      <c r="AG3047">
        <v>0</v>
      </c>
    </row>
    <row r="3048" spans="10:33" x14ac:dyDescent="0.3">
      <c r="J3048" s="32">
        <v>44721</v>
      </c>
      <c r="K3048" s="33">
        <v>44692</v>
      </c>
      <c r="L3048" s="31">
        <v>0</v>
      </c>
      <c r="M3048" s="32">
        <v>44994</v>
      </c>
      <c r="N3048" s="33">
        <v>44972</v>
      </c>
      <c r="O3048" s="31">
        <v>0</v>
      </c>
      <c r="P3048" s="26">
        <v>44630</v>
      </c>
      <c r="Q3048" s="26">
        <v>44564</v>
      </c>
      <c r="R3048" s="25">
        <v>0</v>
      </c>
      <c r="S3048" s="51">
        <v>43083</v>
      </c>
      <c r="T3048" s="53">
        <v>43076</v>
      </c>
      <c r="U3048" s="21">
        <v>0</v>
      </c>
      <c r="V3048" s="51">
        <v>42775</v>
      </c>
      <c r="W3048" s="53">
        <v>42717</v>
      </c>
      <c r="X3048" s="21">
        <v>6.0000000000000102E-2</v>
      </c>
      <c r="Y3048" s="16">
        <v>42411</v>
      </c>
      <c r="Z3048" s="16">
        <v>42359</v>
      </c>
      <c r="AA3048">
        <v>0</v>
      </c>
      <c r="AB3048" s="16">
        <v>43447</v>
      </c>
      <c r="AC3048" s="16">
        <v>43416</v>
      </c>
      <c r="AD3048">
        <v>0</v>
      </c>
      <c r="AE3048" s="16">
        <v>44210</v>
      </c>
      <c r="AF3048" s="16">
        <v>44166</v>
      </c>
      <c r="AG3048">
        <v>-2.09</v>
      </c>
    </row>
    <row r="3049" spans="10:33" x14ac:dyDescent="0.3">
      <c r="J3049" s="32">
        <v>44693</v>
      </c>
      <c r="K3049" s="33">
        <v>44693</v>
      </c>
      <c r="L3049" s="31">
        <v>0.08</v>
      </c>
      <c r="M3049" s="32">
        <v>45057</v>
      </c>
      <c r="N3049" s="33">
        <v>44972</v>
      </c>
      <c r="O3049" s="31">
        <v>0</v>
      </c>
      <c r="P3049" s="26">
        <v>44630</v>
      </c>
      <c r="Q3049" s="26">
        <v>44565</v>
      </c>
      <c r="R3049" s="25">
        <v>0</v>
      </c>
      <c r="S3049" s="51">
        <v>43111</v>
      </c>
      <c r="T3049" s="53">
        <v>43076</v>
      </c>
      <c r="U3049" s="21">
        <v>-0.35999999999999899</v>
      </c>
      <c r="V3049" s="51">
        <v>42747</v>
      </c>
      <c r="W3049" s="53">
        <v>42718</v>
      </c>
      <c r="X3049" s="21">
        <v>0</v>
      </c>
      <c r="Y3049" s="16">
        <v>42383</v>
      </c>
      <c r="Z3049" s="16">
        <v>42360</v>
      </c>
      <c r="AA3049">
        <v>0</v>
      </c>
      <c r="AB3049" s="16">
        <v>43475</v>
      </c>
      <c r="AC3049" s="16">
        <v>43416</v>
      </c>
      <c r="AD3049">
        <v>-0.06</v>
      </c>
      <c r="AE3049" s="16">
        <v>44210</v>
      </c>
      <c r="AF3049" s="16">
        <v>44167</v>
      </c>
      <c r="AG3049">
        <v>-3.54</v>
      </c>
    </row>
    <row r="3050" spans="10:33" x14ac:dyDescent="0.3">
      <c r="J3050" s="32">
        <v>44721</v>
      </c>
      <c r="K3050" s="33">
        <v>44693</v>
      </c>
      <c r="L3050" s="31">
        <v>-3.9999999999999501E-2</v>
      </c>
      <c r="M3050" s="32">
        <v>44994</v>
      </c>
      <c r="N3050" s="33">
        <v>44973</v>
      </c>
      <c r="O3050" s="31">
        <v>0</v>
      </c>
      <c r="P3050" s="26">
        <v>44574</v>
      </c>
      <c r="Q3050" s="26">
        <v>44566</v>
      </c>
      <c r="R3050" s="25">
        <v>0</v>
      </c>
      <c r="S3050" s="51">
        <v>43083</v>
      </c>
      <c r="T3050" s="53">
        <v>43077</v>
      </c>
      <c r="U3050" s="21">
        <v>0</v>
      </c>
      <c r="V3050" s="51">
        <v>42775</v>
      </c>
      <c r="W3050" s="53">
        <v>42718</v>
      </c>
      <c r="X3050" s="21">
        <v>5.9999999999999602E-2</v>
      </c>
      <c r="Y3050" s="16">
        <v>42411</v>
      </c>
      <c r="Z3050" s="16">
        <v>42360</v>
      </c>
      <c r="AA3050">
        <v>0</v>
      </c>
      <c r="AB3050" s="16">
        <v>43447</v>
      </c>
      <c r="AC3050" s="16">
        <v>43417</v>
      </c>
      <c r="AD3050">
        <v>0</v>
      </c>
      <c r="AE3050" s="16">
        <v>44237</v>
      </c>
      <c r="AF3050" s="16">
        <v>44187</v>
      </c>
      <c r="AG3050">
        <v>0</v>
      </c>
    </row>
    <row r="3051" spans="10:33" x14ac:dyDescent="0.3">
      <c r="J3051" s="32">
        <v>44721</v>
      </c>
      <c r="K3051" s="33">
        <v>44694</v>
      </c>
      <c r="L3051" s="31">
        <v>-0.21</v>
      </c>
      <c r="M3051" s="32">
        <v>45057</v>
      </c>
      <c r="N3051" s="33">
        <v>44973</v>
      </c>
      <c r="O3051" s="31">
        <v>0</v>
      </c>
      <c r="P3051" s="26">
        <v>44630</v>
      </c>
      <c r="Q3051" s="26">
        <v>44566</v>
      </c>
      <c r="R3051" s="25">
        <v>0</v>
      </c>
      <c r="S3051" s="51">
        <v>43111</v>
      </c>
      <c r="T3051" s="53">
        <v>43077</v>
      </c>
      <c r="U3051" s="21">
        <v>1.9999999999999501E-2</v>
      </c>
      <c r="V3051" s="51">
        <v>42747</v>
      </c>
      <c r="W3051" s="53">
        <v>42719</v>
      </c>
      <c r="X3051" s="21">
        <v>0</v>
      </c>
      <c r="Y3051" s="16">
        <v>42383</v>
      </c>
      <c r="Z3051" s="16">
        <v>42361</v>
      </c>
      <c r="AA3051">
        <v>0</v>
      </c>
      <c r="AB3051" s="16">
        <v>43475</v>
      </c>
      <c r="AC3051" s="16">
        <v>43417</v>
      </c>
      <c r="AD3051">
        <v>0.23</v>
      </c>
      <c r="AE3051" s="16">
        <v>44237</v>
      </c>
      <c r="AF3051" s="16">
        <v>44188</v>
      </c>
      <c r="AG3051">
        <v>-1.1100000000000001</v>
      </c>
    </row>
    <row r="3052" spans="10:33" x14ac:dyDescent="0.3">
      <c r="J3052" s="32">
        <v>44721</v>
      </c>
      <c r="K3052" s="33">
        <v>44697</v>
      </c>
      <c r="L3052" s="31">
        <v>-0.109999999999999</v>
      </c>
      <c r="M3052" s="32">
        <v>44994</v>
      </c>
      <c r="N3052" s="33">
        <v>44974</v>
      </c>
      <c r="O3052" s="31">
        <v>0</v>
      </c>
      <c r="P3052" s="26">
        <v>44574</v>
      </c>
      <c r="Q3052" s="26">
        <v>44567</v>
      </c>
      <c r="R3052" s="25">
        <v>-0.04</v>
      </c>
      <c r="S3052" s="51">
        <v>43083</v>
      </c>
      <c r="T3052" s="53">
        <v>43080</v>
      </c>
      <c r="U3052" s="21">
        <v>0</v>
      </c>
      <c r="V3052" s="51">
        <v>42775</v>
      </c>
      <c r="W3052" s="53">
        <v>42719</v>
      </c>
      <c r="X3052" s="21">
        <v>-2.0000000000000101E-2</v>
      </c>
      <c r="Y3052" s="16">
        <v>42411</v>
      </c>
      <c r="Z3052" s="16">
        <v>42361</v>
      </c>
      <c r="AA3052">
        <v>0</v>
      </c>
      <c r="AB3052" s="16">
        <v>43447</v>
      </c>
      <c r="AC3052" s="16">
        <v>43418</v>
      </c>
      <c r="AD3052">
        <v>0</v>
      </c>
      <c r="AE3052" s="16">
        <v>44237</v>
      </c>
      <c r="AF3052" s="16">
        <v>44189</v>
      </c>
      <c r="AG3052">
        <v>-3.77999999999999</v>
      </c>
    </row>
    <row r="3053" spans="10:33" x14ac:dyDescent="0.3">
      <c r="J3053" s="32">
        <v>44721</v>
      </c>
      <c r="K3053" s="33">
        <v>44698</v>
      </c>
      <c r="L3053" s="31">
        <v>5.0000000000000197E-2</v>
      </c>
      <c r="M3053" s="32">
        <v>45057</v>
      </c>
      <c r="N3053" s="33">
        <v>44974</v>
      </c>
      <c r="O3053" s="31">
        <v>0</v>
      </c>
      <c r="P3053" s="26">
        <v>44630</v>
      </c>
      <c r="Q3053" s="26">
        <v>44567</v>
      </c>
      <c r="R3053" s="25">
        <v>0</v>
      </c>
      <c r="S3053" s="51">
        <v>43111</v>
      </c>
      <c r="T3053" s="53">
        <v>43080</v>
      </c>
      <c r="U3053" s="21">
        <v>7.0000000000000104E-2</v>
      </c>
      <c r="V3053" s="51">
        <v>42747</v>
      </c>
      <c r="W3053" s="53">
        <v>42720</v>
      </c>
      <c r="X3053" s="21">
        <v>0</v>
      </c>
      <c r="Y3053" s="16">
        <v>42383</v>
      </c>
      <c r="Z3053" s="16">
        <v>42362</v>
      </c>
      <c r="AA3053">
        <v>0</v>
      </c>
      <c r="AB3053" s="16">
        <v>43475</v>
      </c>
      <c r="AC3053" s="16">
        <v>43418</v>
      </c>
      <c r="AD3053">
        <v>-0.06</v>
      </c>
      <c r="AE3053" s="16">
        <v>44237</v>
      </c>
      <c r="AF3053" s="16">
        <v>44193</v>
      </c>
      <c r="AG3053">
        <v>-1.05</v>
      </c>
    </row>
    <row r="3054" spans="10:33" x14ac:dyDescent="0.3">
      <c r="J3054" s="32">
        <v>44721</v>
      </c>
      <c r="K3054" s="33">
        <v>44699</v>
      </c>
      <c r="L3054" s="31">
        <v>-0.2</v>
      </c>
      <c r="M3054" s="32">
        <v>44994</v>
      </c>
      <c r="N3054" s="33">
        <v>44977</v>
      </c>
      <c r="O3054" s="31">
        <v>0</v>
      </c>
      <c r="P3054" s="26">
        <v>44574</v>
      </c>
      <c r="Q3054" s="26">
        <v>44568</v>
      </c>
      <c r="R3054" s="25">
        <v>-0.42</v>
      </c>
      <c r="S3054" s="51">
        <v>43139</v>
      </c>
      <c r="T3054" s="53">
        <v>43080</v>
      </c>
      <c r="U3054" s="21">
        <v>0</v>
      </c>
      <c r="V3054" s="51">
        <v>42775</v>
      </c>
      <c r="W3054" s="53">
        <v>42720</v>
      </c>
      <c r="X3054" s="21">
        <v>5.0000000000000697E-2</v>
      </c>
      <c r="Y3054" s="16">
        <v>42411</v>
      </c>
      <c r="Z3054" s="16">
        <v>42362</v>
      </c>
      <c r="AA3054">
        <v>0</v>
      </c>
      <c r="AB3054" s="16">
        <v>43447</v>
      </c>
      <c r="AC3054" s="16">
        <v>43419</v>
      </c>
      <c r="AD3054">
        <v>0</v>
      </c>
      <c r="AE3054" s="16">
        <v>44237</v>
      </c>
      <c r="AF3054" s="16">
        <v>44194</v>
      </c>
      <c r="AG3054">
        <v>-2.5</v>
      </c>
    </row>
    <row r="3055" spans="10:33" x14ac:dyDescent="0.3">
      <c r="J3055" s="32">
        <v>44721</v>
      </c>
      <c r="K3055" s="33">
        <v>44700</v>
      </c>
      <c r="L3055" s="31">
        <v>0.6</v>
      </c>
      <c r="M3055" s="32">
        <v>45057</v>
      </c>
      <c r="N3055" s="33">
        <v>44977</v>
      </c>
      <c r="O3055" s="31">
        <v>0</v>
      </c>
      <c r="P3055" s="26">
        <v>44630</v>
      </c>
      <c r="Q3055" s="26">
        <v>44568</v>
      </c>
      <c r="R3055" s="25">
        <v>0</v>
      </c>
      <c r="S3055" s="51">
        <v>43083</v>
      </c>
      <c r="T3055" s="53">
        <v>43081</v>
      </c>
      <c r="U3055" s="21">
        <v>0</v>
      </c>
      <c r="V3055" s="51">
        <v>42747</v>
      </c>
      <c r="W3055" s="53">
        <v>42723</v>
      </c>
      <c r="X3055" s="21">
        <v>0</v>
      </c>
      <c r="Y3055" s="16">
        <v>42383</v>
      </c>
      <c r="Z3055" s="16">
        <v>42366</v>
      </c>
      <c r="AA3055">
        <v>0</v>
      </c>
      <c r="AB3055" s="16">
        <v>43475</v>
      </c>
      <c r="AC3055" s="16">
        <v>43419</v>
      </c>
      <c r="AD3055">
        <v>-0.2</v>
      </c>
      <c r="AE3055" s="16">
        <v>44266</v>
      </c>
      <c r="AF3055" s="16">
        <v>44211</v>
      </c>
      <c r="AG3055">
        <v>0</v>
      </c>
    </row>
    <row r="3056" spans="10:33" x14ac:dyDescent="0.3">
      <c r="J3056" s="32">
        <v>44721</v>
      </c>
      <c r="K3056" s="33">
        <v>44701</v>
      </c>
      <c r="L3056" s="31">
        <v>-0.37</v>
      </c>
      <c r="M3056" s="32">
        <v>44994</v>
      </c>
      <c r="N3056" s="33">
        <v>44978</v>
      </c>
      <c r="O3056" s="31">
        <v>0</v>
      </c>
      <c r="P3056" s="26">
        <v>44574</v>
      </c>
      <c r="Q3056" s="26">
        <v>44571</v>
      </c>
      <c r="R3056" s="25">
        <v>0.17</v>
      </c>
      <c r="S3056" s="51">
        <v>43111</v>
      </c>
      <c r="T3056" s="53">
        <v>43081</v>
      </c>
      <c r="U3056" s="21">
        <v>-0.11</v>
      </c>
      <c r="V3056" s="51">
        <v>42775</v>
      </c>
      <c r="W3056" s="53">
        <v>42723</v>
      </c>
      <c r="X3056" s="21">
        <v>0.22</v>
      </c>
      <c r="Y3056" s="16">
        <v>42411</v>
      </c>
      <c r="Z3056" s="16">
        <v>42366</v>
      </c>
      <c r="AA3056">
        <v>0</v>
      </c>
      <c r="AB3056" s="16">
        <v>43447</v>
      </c>
      <c r="AC3056" s="16">
        <v>43420</v>
      </c>
      <c r="AD3056">
        <v>0</v>
      </c>
      <c r="AE3056" s="16">
        <v>44266</v>
      </c>
      <c r="AF3056" s="16">
        <v>44214</v>
      </c>
      <c r="AG3056">
        <v>2.92</v>
      </c>
    </row>
    <row r="3057" spans="10:33" x14ac:dyDescent="0.3">
      <c r="J3057" s="32">
        <v>44721</v>
      </c>
      <c r="K3057" s="33">
        <v>44704</v>
      </c>
      <c r="L3057" s="31">
        <v>-0.309999999999999</v>
      </c>
      <c r="M3057" s="32">
        <v>45057</v>
      </c>
      <c r="N3057" s="33">
        <v>44978</v>
      </c>
      <c r="O3057" s="31">
        <v>0</v>
      </c>
      <c r="P3057" s="26">
        <v>44630</v>
      </c>
      <c r="Q3057" s="26">
        <v>44571</v>
      </c>
      <c r="R3057" s="25">
        <v>0</v>
      </c>
      <c r="S3057" s="51">
        <v>43139</v>
      </c>
      <c r="T3057" s="53">
        <v>43081</v>
      </c>
      <c r="U3057" s="21">
        <v>-0.08</v>
      </c>
      <c r="V3057" s="51">
        <v>42747</v>
      </c>
      <c r="W3057" s="53">
        <v>42724</v>
      </c>
      <c r="X3057" s="21">
        <v>0</v>
      </c>
      <c r="Y3057" s="16">
        <v>42383</v>
      </c>
      <c r="Z3057" s="16">
        <v>42367</v>
      </c>
      <c r="AA3057">
        <v>0</v>
      </c>
      <c r="AB3057" s="16">
        <v>43475</v>
      </c>
      <c r="AC3057" s="16">
        <v>43420</v>
      </c>
      <c r="AD3057">
        <v>3.00000000000002E-2</v>
      </c>
      <c r="AE3057" s="16">
        <v>44266</v>
      </c>
      <c r="AF3057" s="16">
        <v>44215</v>
      </c>
      <c r="AG3057">
        <v>-4.5199999999999996</v>
      </c>
    </row>
    <row r="3058" spans="10:33" x14ac:dyDescent="0.3">
      <c r="J3058" s="32">
        <v>44721</v>
      </c>
      <c r="K3058" s="33">
        <v>44705</v>
      </c>
      <c r="L3058" s="31">
        <v>0.15</v>
      </c>
      <c r="M3058" s="32">
        <v>44994</v>
      </c>
      <c r="N3058" s="33">
        <v>44979</v>
      </c>
      <c r="O3058" s="31">
        <v>0</v>
      </c>
      <c r="P3058" s="26">
        <v>44574</v>
      </c>
      <c r="Q3058" s="26">
        <v>44572</v>
      </c>
      <c r="R3058" s="25">
        <v>-0.55000000000000004</v>
      </c>
      <c r="S3058" s="51">
        <v>43083</v>
      </c>
      <c r="T3058" s="53">
        <v>43082</v>
      </c>
      <c r="U3058" s="21">
        <v>0</v>
      </c>
      <c r="V3058" s="51">
        <v>42775</v>
      </c>
      <c r="W3058" s="53">
        <v>42724</v>
      </c>
      <c r="X3058" s="21">
        <v>0.42</v>
      </c>
      <c r="Y3058" s="16">
        <v>42411</v>
      </c>
      <c r="Z3058" s="16">
        <v>42367</v>
      </c>
      <c r="AA3058">
        <v>0</v>
      </c>
      <c r="AB3058" s="16">
        <v>43447</v>
      </c>
      <c r="AC3058" s="16">
        <v>43423</v>
      </c>
      <c r="AD3058">
        <v>0</v>
      </c>
      <c r="AE3058" s="16">
        <v>44266</v>
      </c>
      <c r="AF3058" s="16">
        <v>44216</v>
      </c>
      <c r="AG3058">
        <v>0.60000000000000098</v>
      </c>
    </row>
    <row r="3059" spans="10:33" x14ac:dyDescent="0.3">
      <c r="J3059" s="32">
        <v>44721</v>
      </c>
      <c r="K3059" s="33">
        <v>44706</v>
      </c>
      <c r="L3059" s="31">
        <v>-0.36</v>
      </c>
      <c r="M3059" s="32">
        <v>45057</v>
      </c>
      <c r="N3059" s="33">
        <v>44979</v>
      </c>
      <c r="O3059" s="31">
        <v>0</v>
      </c>
      <c r="P3059" s="26">
        <v>44630</v>
      </c>
      <c r="Q3059" s="26">
        <v>44572</v>
      </c>
      <c r="R3059" s="25">
        <v>0</v>
      </c>
      <c r="S3059" s="51">
        <v>43111</v>
      </c>
      <c r="T3059" s="53">
        <v>43082</v>
      </c>
      <c r="U3059" s="21">
        <v>-0.13999999999999899</v>
      </c>
      <c r="V3059" s="51">
        <v>42747</v>
      </c>
      <c r="W3059" s="53">
        <v>42725</v>
      </c>
      <c r="X3059" s="21">
        <v>0</v>
      </c>
      <c r="Y3059" s="16">
        <v>42383</v>
      </c>
      <c r="Z3059" s="16">
        <v>42368</v>
      </c>
      <c r="AA3059">
        <v>0</v>
      </c>
      <c r="AB3059" s="16">
        <v>43475</v>
      </c>
      <c r="AC3059" s="16">
        <v>43423</v>
      </c>
      <c r="AD3059">
        <v>-0.01</v>
      </c>
      <c r="AE3059" s="16">
        <v>44266</v>
      </c>
      <c r="AF3059" s="16">
        <v>44217</v>
      </c>
      <c r="AG3059">
        <v>-2.5499999999999998</v>
      </c>
    </row>
    <row r="3060" spans="10:33" x14ac:dyDescent="0.3">
      <c r="J3060" s="32">
        <v>44721</v>
      </c>
      <c r="K3060" s="33">
        <v>44707</v>
      </c>
      <c r="L3060" s="31">
        <v>-2.9999999999999898E-2</v>
      </c>
      <c r="M3060" s="32">
        <v>44994</v>
      </c>
      <c r="N3060" s="33">
        <v>44980</v>
      </c>
      <c r="O3060" s="31">
        <v>0</v>
      </c>
      <c r="P3060" s="26">
        <v>44574</v>
      </c>
      <c r="Q3060" s="26">
        <v>44573</v>
      </c>
      <c r="R3060" s="25">
        <v>-1.49</v>
      </c>
      <c r="S3060" s="51">
        <v>43139</v>
      </c>
      <c r="T3060" s="53">
        <v>43082</v>
      </c>
      <c r="U3060" s="21">
        <v>-6.9999999999999798E-2</v>
      </c>
      <c r="V3060" s="51">
        <v>42775</v>
      </c>
      <c r="W3060" s="53">
        <v>42725</v>
      </c>
      <c r="X3060" s="21">
        <v>-0.26000000000000101</v>
      </c>
      <c r="Y3060" s="16">
        <v>42411</v>
      </c>
      <c r="Z3060" s="16">
        <v>42368</v>
      </c>
      <c r="AA3060">
        <v>0</v>
      </c>
      <c r="AB3060" s="16">
        <v>43447</v>
      </c>
      <c r="AC3060" s="16">
        <v>43424</v>
      </c>
      <c r="AD3060">
        <v>0</v>
      </c>
      <c r="AE3060" s="16">
        <v>44266</v>
      </c>
      <c r="AF3060" s="16">
        <v>44218</v>
      </c>
      <c r="AG3060">
        <v>2.0499999999999998</v>
      </c>
    </row>
    <row r="3061" spans="10:33" x14ac:dyDescent="0.3">
      <c r="J3061" s="32">
        <v>44721</v>
      </c>
      <c r="K3061" s="33">
        <v>44708</v>
      </c>
      <c r="L3061" s="31">
        <v>-1.00999999999999</v>
      </c>
      <c r="M3061" s="32">
        <v>45057</v>
      </c>
      <c r="N3061" s="33">
        <v>44980</v>
      </c>
      <c r="O3061" s="31">
        <v>0</v>
      </c>
      <c r="P3061" s="26">
        <v>44630</v>
      </c>
      <c r="Q3061" s="26">
        <v>44573</v>
      </c>
      <c r="R3061" s="25">
        <v>0</v>
      </c>
      <c r="S3061" s="51">
        <v>43083</v>
      </c>
      <c r="T3061" s="53">
        <v>43083</v>
      </c>
      <c r="U3061" s="21">
        <v>0</v>
      </c>
      <c r="V3061" s="51">
        <v>42747</v>
      </c>
      <c r="W3061" s="53">
        <v>42726</v>
      </c>
      <c r="X3061" s="21">
        <v>0</v>
      </c>
      <c r="Y3061" s="16">
        <v>42439</v>
      </c>
      <c r="Z3061" s="16">
        <v>42368</v>
      </c>
      <c r="AA3061">
        <v>0</v>
      </c>
      <c r="AB3061" s="16">
        <v>43475</v>
      </c>
      <c r="AC3061" s="16">
        <v>43424</v>
      </c>
      <c r="AD3061">
        <v>0.12999999999999901</v>
      </c>
      <c r="AE3061" s="16">
        <v>44266</v>
      </c>
      <c r="AF3061" s="16">
        <v>44221</v>
      </c>
      <c r="AG3061">
        <v>-4.0999999999999996</v>
      </c>
    </row>
    <row r="3062" spans="10:33" x14ac:dyDescent="0.3">
      <c r="J3062" s="32">
        <v>44721</v>
      </c>
      <c r="K3062" s="33">
        <v>44711</v>
      </c>
      <c r="L3062" s="31">
        <v>-1.04</v>
      </c>
      <c r="M3062" s="32">
        <v>44994</v>
      </c>
      <c r="N3062" s="33">
        <v>44981</v>
      </c>
      <c r="O3062" s="31">
        <v>0</v>
      </c>
      <c r="P3062" s="26">
        <v>44574</v>
      </c>
      <c r="Q3062" s="26">
        <v>44574</v>
      </c>
      <c r="R3062" s="25">
        <v>-1.68</v>
      </c>
      <c r="S3062" s="51">
        <v>43111</v>
      </c>
      <c r="T3062" s="53">
        <v>43083</v>
      </c>
      <c r="U3062" s="21">
        <v>0.439999999999999</v>
      </c>
      <c r="V3062" s="51">
        <v>42775</v>
      </c>
      <c r="W3062" s="53">
        <v>42726</v>
      </c>
      <c r="X3062" s="21">
        <v>0.12</v>
      </c>
      <c r="Y3062" s="16">
        <v>42383</v>
      </c>
      <c r="Z3062" s="16">
        <v>42373</v>
      </c>
      <c r="AA3062">
        <v>0</v>
      </c>
      <c r="AB3062" s="16">
        <v>43447</v>
      </c>
      <c r="AC3062" s="16">
        <v>43425</v>
      </c>
      <c r="AD3062">
        <v>0</v>
      </c>
      <c r="AE3062" s="16">
        <v>44266</v>
      </c>
      <c r="AF3062" s="16">
        <v>44222</v>
      </c>
      <c r="AG3062">
        <v>5.45</v>
      </c>
    </row>
    <row r="3063" spans="10:33" x14ac:dyDescent="0.3">
      <c r="J3063" s="32">
        <v>44721</v>
      </c>
      <c r="K3063" s="33">
        <v>44712</v>
      </c>
      <c r="L3063" s="31">
        <v>-0.16999999999999801</v>
      </c>
      <c r="M3063" s="32">
        <v>45057</v>
      </c>
      <c r="N3063" s="33">
        <v>44981</v>
      </c>
      <c r="O3063" s="31">
        <v>0</v>
      </c>
      <c r="P3063" s="26">
        <v>44602</v>
      </c>
      <c r="Q3063" s="26">
        <v>44574</v>
      </c>
      <c r="R3063" s="25">
        <v>0</v>
      </c>
      <c r="S3063" s="51">
        <v>43139</v>
      </c>
      <c r="T3063" s="53">
        <v>43083</v>
      </c>
      <c r="U3063" s="21">
        <v>-0.19</v>
      </c>
      <c r="V3063" s="51">
        <v>42747</v>
      </c>
      <c r="W3063" s="53">
        <v>42727</v>
      </c>
      <c r="X3063" s="21">
        <v>0</v>
      </c>
      <c r="Y3063" s="16">
        <v>42411</v>
      </c>
      <c r="Z3063" s="16">
        <v>42373</v>
      </c>
      <c r="AA3063">
        <v>0</v>
      </c>
      <c r="AB3063" s="16">
        <v>43475</v>
      </c>
      <c r="AC3063" s="16">
        <v>43425</v>
      </c>
      <c r="AD3063">
        <v>0.06</v>
      </c>
      <c r="AE3063" s="16">
        <v>44266</v>
      </c>
      <c r="AF3063" s="16">
        <v>44223</v>
      </c>
      <c r="AG3063">
        <v>-0.45000000000000101</v>
      </c>
    </row>
    <row r="3064" spans="10:33" x14ac:dyDescent="0.3">
      <c r="J3064" s="32">
        <v>44721</v>
      </c>
      <c r="K3064" s="33">
        <v>44714</v>
      </c>
      <c r="L3064" s="31">
        <v>0.47999999999999898</v>
      </c>
      <c r="M3064" s="32">
        <v>44994</v>
      </c>
      <c r="N3064" s="33">
        <v>44984</v>
      </c>
      <c r="O3064" s="31">
        <v>0</v>
      </c>
      <c r="P3064" s="26">
        <v>44630</v>
      </c>
      <c r="Q3064" s="26">
        <v>44574</v>
      </c>
      <c r="R3064" s="25">
        <v>0</v>
      </c>
      <c r="S3064" s="51">
        <v>43111</v>
      </c>
      <c r="T3064" s="53">
        <v>43084</v>
      </c>
      <c r="U3064" s="21">
        <v>-0.52</v>
      </c>
      <c r="V3064" s="51">
        <v>42775</v>
      </c>
      <c r="W3064" s="53">
        <v>42727</v>
      </c>
      <c r="X3064" s="21">
        <v>7.0000000000001797E-2</v>
      </c>
      <c r="Y3064" s="16">
        <v>42439</v>
      </c>
      <c r="Z3064" s="16">
        <v>42373</v>
      </c>
      <c r="AA3064">
        <v>0</v>
      </c>
      <c r="AB3064" s="16">
        <v>43447</v>
      </c>
      <c r="AC3064" s="16">
        <v>43426</v>
      </c>
      <c r="AD3064">
        <v>0</v>
      </c>
      <c r="AE3064" s="16">
        <v>44266</v>
      </c>
      <c r="AF3064" s="16">
        <v>44224</v>
      </c>
      <c r="AG3064">
        <v>3.67</v>
      </c>
    </row>
    <row r="3065" spans="10:33" x14ac:dyDescent="0.3">
      <c r="J3065" s="32">
        <v>44721</v>
      </c>
      <c r="K3065" s="33">
        <v>44715</v>
      </c>
      <c r="L3065" s="31">
        <v>-1.5499999999999901</v>
      </c>
      <c r="M3065" s="32">
        <v>45057</v>
      </c>
      <c r="N3065" s="33">
        <v>44984</v>
      </c>
      <c r="O3065" s="31">
        <v>0</v>
      </c>
      <c r="P3065" s="26">
        <v>44602</v>
      </c>
      <c r="Q3065" s="26">
        <v>44575</v>
      </c>
      <c r="R3065" s="25">
        <v>8.9999999999999594E-2</v>
      </c>
      <c r="S3065" s="51">
        <v>43139</v>
      </c>
      <c r="T3065" s="53">
        <v>43084</v>
      </c>
      <c r="U3065" s="21">
        <v>0.32</v>
      </c>
      <c r="V3065" s="51">
        <v>42747</v>
      </c>
      <c r="W3065" s="53">
        <v>42730</v>
      </c>
      <c r="X3065" s="21">
        <v>0</v>
      </c>
      <c r="Y3065" s="16">
        <v>42383</v>
      </c>
      <c r="Z3065" s="16">
        <v>42374</v>
      </c>
      <c r="AA3065">
        <v>0</v>
      </c>
      <c r="AB3065" s="16">
        <v>43475</v>
      </c>
      <c r="AC3065" s="16">
        <v>43426</v>
      </c>
      <c r="AD3065">
        <v>0.02</v>
      </c>
      <c r="AE3065" s="16">
        <v>44266</v>
      </c>
      <c r="AF3065" s="16">
        <v>44225</v>
      </c>
      <c r="AG3065">
        <v>3.03</v>
      </c>
    </row>
    <row r="3066" spans="10:33" x14ac:dyDescent="0.3">
      <c r="J3066" s="32">
        <v>44721</v>
      </c>
      <c r="K3066" s="33">
        <v>44719</v>
      </c>
      <c r="L3066" s="31">
        <v>2.73999999999999</v>
      </c>
      <c r="M3066" s="32">
        <v>44994</v>
      </c>
      <c r="N3066" s="33">
        <v>44985</v>
      </c>
      <c r="O3066" s="31">
        <v>0</v>
      </c>
      <c r="P3066" s="26">
        <v>44630</v>
      </c>
      <c r="Q3066" s="26">
        <v>44575</v>
      </c>
      <c r="R3066" s="25">
        <v>0</v>
      </c>
      <c r="S3066" s="51">
        <v>43111</v>
      </c>
      <c r="T3066" s="53">
        <v>43087</v>
      </c>
      <c r="U3066" s="21">
        <v>0.31999999999999901</v>
      </c>
      <c r="V3066" s="51">
        <v>42775</v>
      </c>
      <c r="W3066" s="53">
        <v>42730</v>
      </c>
      <c r="X3066" s="21">
        <v>-0.15</v>
      </c>
      <c r="Y3066" s="16">
        <v>42411</v>
      </c>
      <c r="Z3066" s="16">
        <v>42374</v>
      </c>
      <c r="AA3066">
        <v>0</v>
      </c>
      <c r="AB3066" s="16">
        <v>43447</v>
      </c>
      <c r="AC3066" s="16">
        <v>43427</v>
      </c>
      <c r="AD3066">
        <v>0</v>
      </c>
      <c r="AE3066" s="16">
        <v>44294</v>
      </c>
      <c r="AF3066" s="16">
        <v>44251</v>
      </c>
      <c r="AG3066">
        <v>0</v>
      </c>
    </row>
    <row r="3067" spans="10:33" x14ac:dyDescent="0.3">
      <c r="J3067" s="32">
        <v>44721</v>
      </c>
      <c r="K3067" s="33">
        <v>44720</v>
      </c>
      <c r="L3067" s="31">
        <v>0.26</v>
      </c>
      <c r="M3067" s="32">
        <v>45057</v>
      </c>
      <c r="N3067" s="33">
        <v>44985</v>
      </c>
      <c r="O3067" s="31">
        <v>0</v>
      </c>
      <c r="P3067" s="26">
        <v>44602</v>
      </c>
      <c r="Q3067" s="26">
        <v>44578</v>
      </c>
      <c r="R3067" s="25">
        <v>9.9999999999999797E-2</v>
      </c>
      <c r="S3067" s="51">
        <v>43139</v>
      </c>
      <c r="T3067" s="53">
        <v>43087</v>
      </c>
      <c r="U3067" s="21">
        <v>-0.08</v>
      </c>
      <c r="V3067" s="51">
        <v>42747</v>
      </c>
      <c r="W3067" s="53">
        <v>42731</v>
      </c>
      <c r="X3067" s="21">
        <v>0</v>
      </c>
      <c r="Y3067" s="16">
        <v>42439</v>
      </c>
      <c r="Z3067" s="16">
        <v>42374</v>
      </c>
      <c r="AA3067">
        <v>0</v>
      </c>
      <c r="AB3067" s="16">
        <v>43475</v>
      </c>
      <c r="AC3067" s="16">
        <v>43427</v>
      </c>
      <c r="AD3067">
        <v>0.16</v>
      </c>
      <c r="AE3067" s="16">
        <v>44294</v>
      </c>
      <c r="AF3067" s="16">
        <v>44252</v>
      </c>
      <c r="AG3067">
        <v>-4.75</v>
      </c>
    </row>
    <row r="3068" spans="10:33" x14ac:dyDescent="0.3">
      <c r="J3068" s="32">
        <v>44721</v>
      </c>
      <c r="K3068" s="33">
        <v>44721</v>
      </c>
      <c r="L3068" s="31">
        <v>0.24</v>
      </c>
      <c r="M3068" s="32">
        <v>44994</v>
      </c>
      <c r="N3068" s="33">
        <v>44987</v>
      </c>
      <c r="O3068" s="31">
        <v>0</v>
      </c>
      <c r="P3068" s="26">
        <v>44630</v>
      </c>
      <c r="Q3068" s="26">
        <v>44578</v>
      </c>
      <c r="R3068" s="25">
        <v>0</v>
      </c>
      <c r="S3068" s="51">
        <v>43111</v>
      </c>
      <c r="T3068" s="53">
        <v>43088</v>
      </c>
      <c r="U3068" s="21">
        <v>-0.119999999999999</v>
      </c>
      <c r="V3068" s="51">
        <v>42775</v>
      </c>
      <c r="W3068" s="53">
        <v>42731</v>
      </c>
      <c r="X3068" s="21">
        <v>-6.0000000000001302E-2</v>
      </c>
      <c r="Y3068" s="16">
        <v>42383</v>
      </c>
      <c r="Z3068" s="16">
        <v>42375</v>
      </c>
      <c r="AA3068">
        <v>0</v>
      </c>
      <c r="AB3068" s="16">
        <v>43447</v>
      </c>
      <c r="AC3068" s="16">
        <v>43430</v>
      </c>
      <c r="AD3068">
        <v>0</v>
      </c>
      <c r="AE3068" s="16">
        <v>44294</v>
      </c>
      <c r="AF3068" s="16">
        <v>44253</v>
      </c>
      <c r="AG3068">
        <v>3.44999999999999</v>
      </c>
    </row>
    <row r="3069" spans="10:33" x14ac:dyDescent="0.3">
      <c r="J3069" s="32">
        <v>44756</v>
      </c>
      <c r="K3069" s="33">
        <v>44727</v>
      </c>
      <c r="L3069" s="31">
        <v>0</v>
      </c>
      <c r="M3069" s="32">
        <v>45057</v>
      </c>
      <c r="N3069" s="33">
        <v>44987</v>
      </c>
      <c r="O3069" s="31">
        <v>0</v>
      </c>
      <c r="P3069" s="26">
        <v>44602</v>
      </c>
      <c r="Q3069" s="26">
        <v>44579</v>
      </c>
      <c r="R3069" s="25">
        <v>1.00000000000006E-2</v>
      </c>
      <c r="S3069" s="51">
        <v>43139</v>
      </c>
      <c r="T3069" s="53">
        <v>43088</v>
      </c>
      <c r="U3069" s="21">
        <v>0.20999999999999899</v>
      </c>
      <c r="V3069" s="51">
        <v>42747</v>
      </c>
      <c r="W3069" s="53">
        <v>42732</v>
      </c>
      <c r="X3069" s="21">
        <v>0</v>
      </c>
      <c r="Y3069" s="16">
        <v>42411</v>
      </c>
      <c r="Z3069" s="16">
        <v>42375</v>
      </c>
      <c r="AA3069">
        <v>0</v>
      </c>
      <c r="AB3069" s="16">
        <v>43447</v>
      </c>
      <c r="AC3069" s="16">
        <v>43431</v>
      </c>
      <c r="AD3069">
        <v>0</v>
      </c>
      <c r="AE3069" s="16">
        <v>44329</v>
      </c>
      <c r="AF3069" s="16">
        <v>44253</v>
      </c>
      <c r="AG3069">
        <v>0</v>
      </c>
    </row>
    <row r="3070" spans="10:33" x14ac:dyDescent="0.3">
      <c r="J3070" s="32">
        <v>44756</v>
      </c>
      <c r="K3070" s="33">
        <v>44728</v>
      </c>
      <c r="L3070" s="31">
        <v>-0.41</v>
      </c>
      <c r="M3070" s="32">
        <v>44994</v>
      </c>
      <c r="N3070" s="33">
        <v>44988</v>
      </c>
      <c r="O3070" s="31">
        <v>0</v>
      </c>
      <c r="P3070" s="26">
        <v>44630</v>
      </c>
      <c r="Q3070" s="26">
        <v>44579</v>
      </c>
      <c r="R3070" s="25">
        <v>0</v>
      </c>
      <c r="S3070" s="51">
        <v>43111</v>
      </c>
      <c r="T3070" s="53">
        <v>43089</v>
      </c>
      <c r="U3070" s="21">
        <v>-0.14000000000000001</v>
      </c>
      <c r="V3070" s="51">
        <v>42775</v>
      </c>
      <c r="W3070" s="53">
        <v>42732</v>
      </c>
      <c r="X3070" s="21">
        <v>0.41000000000000097</v>
      </c>
      <c r="Y3070" s="16">
        <v>42439</v>
      </c>
      <c r="Z3070" s="16">
        <v>42375</v>
      </c>
      <c r="AA3070">
        <v>0</v>
      </c>
      <c r="AB3070" s="16">
        <v>43447</v>
      </c>
      <c r="AC3070" s="16">
        <v>43432</v>
      </c>
      <c r="AD3070">
        <v>0</v>
      </c>
      <c r="AE3070" s="16">
        <v>44294</v>
      </c>
      <c r="AF3070" s="16">
        <v>44257</v>
      </c>
      <c r="AG3070">
        <v>-2.5738942765408801</v>
      </c>
    </row>
    <row r="3071" spans="10:33" x14ac:dyDescent="0.3">
      <c r="J3071" s="32">
        <v>44756</v>
      </c>
      <c r="K3071" s="33">
        <v>44729</v>
      </c>
      <c r="L3071" s="31">
        <v>0.16</v>
      </c>
      <c r="M3071" s="32">
        <v>45057</v>
      </c>
      <c r="N3071" s="33">
        <v>44988</v>
      </c>
      <c r="O3071" s="31">
        <v>0</v>
      </c>
      <c r="P3071" s="26">
        <v>44602</v>
      </c>
      <c r="Q3071" s="26">
        <v>44580</v>
      </c>
      <c r="R3071" s="25">
        <v>0.25</v>
      </c>
      <c r="S3071" s="51">
        <v>43139</v>
      </c>
      <c r="T3071" s="53">
        <v>43089</v>
      </c>
      <c r="U3071" s="21">
        <v>-0.16999999999999901</v>
      </c>
      <c r="V3071" s="51">
        <v>42747</v>
      </c>
      <c r="W3071" s="53">
        <v>42733</v>
      </c>
      <c r="X3071" s="21">
        <v>0</v>
      </c>
      <c r="Y3071" s="16">
        <v>42383</v>
      </c>
      <c r="Z3071" s="16">
        <v>42376</v>
      </c>
      <c r="AA3071">
        <v>0</v>
      </c>
      <c r="AB3071" s="16">
        <v>43447</v>
      </c>
      <c r="AC3071" s="16">
        <v>43433</v>
      </c>
      <c r="AD3071">
        <v>0</v>
      </c>
      <c r="AE3071" s="16">
        <v>44329</v>
      </c>
      <c r="AF3071" s="16">
        <v>44257</v>
      </c>
      <c r="AG3071">
        <v>0</v>
      </c>
    </row>
    <row r="3072" spans="10:33" x14ac:dyDescent="0.3">
      <c r="J3072" s="32">
        <v>44756</v>
      </c>
      <c r="K3072" s="33">
        <v>44732</v>
      </c>
      <c r="L3072" s="31">
        <v>0.189999999999999</v>
      </c>
      <c r="M3072" s="32">
        <v>44994</v>
      </c>
      <c r="N3072" s="33">
        <v>44991</v>
      </c>
      <c r="O3072" s="31">
        <v>0</v>
      </c>
      <c r="P3072" s="26">
        <v>44630</v>
      </c>
      <c r="Q3072" s="26">
        <v>44580</v>
      </c>
      <c r="R3072" s="25">
        <v>0</v>
      </c>
      <c r="S3072" s="51">
        <v>43111</v>
      </c>
      <c r="T3072" s="53">
        <v>43090</v>
      </c>
      <c r="U3072" s="21">
        <v>-1.02</v>
      </c>
      <c r="V3072" s="51">
        <v>42775</v>
      </c>
      <c r="W3072" s="53">
        <v>42733</v>
      </c>
      <c r="X3072" s="21">
        <v>0.439999999999999</v>
      </c>
      <c r="Y3072" s="16">
        <v>42411</v>
      </c>
      <c r="Z3072" s="16">
        <v>42376</v>
      </c>
      <c r="AA3072">
        <v>0</v>
      </c>
      <c r="AB3072" s="16">
        <v>43447</v>
      </c>
      <c r="AC3072" s="16">
        <v>43434</v>
      </c>
      <c r="AD3072">
        <v>0</v>
      </c>
      <c r="AE3072" s="16">
        <v>44294</v>
      </c>
      <c r="AF3072" s="16">
        <v>44258</v>
      </c>
      <c r="AG3072">
        <v>-0.92610572345911901</v>
      </c>
    </row>
    <row r="3073" spans="10:33" x14ac:dyDescent="0.3">
      <c r="J3073" s="32">
        <v>44756</v>
      </c>
      <c r="K3073" s="33">
        <v>44733</v>
      </c>
      <c r="L3073" s="31">
        <v>-8.9999999999999594E-2</v>
      </c>
      <c r="M3073" s="32">
        <v>45057</v>
      </c>
      <c r="N3073" s="33">
        <v>44991</v>
      </c>
      <c r="O3073" s="31">
        <v>0</v>
      </c>
      <c r="P3073" s="26">
        <v>44602</v>
      </c>
      <c r="Q3073" s="26">
        <v>44581</v>
      </c>
      <c r="R3073" s="25">
        <v>-0.37</v>
      </c>
      <c r="S3073" s="51">
        <v>43139</v>
      </c>
      <c r="T3073" s="53">
        <v>43090</v>
      </c>
      <c r="U3073" s="21">
        <v>-0.47</v>
      </c>
      <c r="V3073" s="51">
        <v>42747</v>
      </c>
      <c r="W3073" s="53">
        <v>42737</v>
      </c>
      <c r="X3073" s="21">
        <v>0</v>
      </c>
      <c r="Y3073" s="16">
        <v>42439</v>
      </c>
      <c r="Z3073" s="16">
        <v>42376</v>
      </c>
      <c r="AA3073">
        <v>0</v>
      </c>
      <c r="AB3073" s="16">
        <v>43475</v>
      </c>
      <c r="AC3073" s="16">
        <v>43434</v>
      </c>
      <c r="AD3073">
        <v>0</v>
      </c>
      <c r="AE3073" s="16">
        <v>44329</v>
      </c>
      <c r="AF3073" s="16">
        <v>44258</v>
      </c>
      <c r="AG3073">
        <v>0</v>
      </c>
    </row>
    <row r="3074" spans="10:33" x14ac:dyDescent="0.3">
      <c r="J3074" s="32">
        <v>44756</v>
      </c>
      <c r="K3074" s="33">
        <v>44734</v>
      </c>
      <c r="L3074" s="31">
        <v>0.75999999999999901</v>
      </c>
      <c r="M3074" s="32">
        <v>44994</v>
      </c>
      <c r="N3074" s="33">
        <v>44992</v>
      </c>
      <c r="O3074" s="31">
        <v>0</v>
      </c>
      <c r="P3074" s="26">
        <v>44630</v>
      </c>
      <c r="Q3074" s="26">
        <v>44581</v>
      </c>
      <c r="R3074" s="25">
        <v>0</v>
      </c>
      <c r="S3074" s="51">
        <v>43139</v>
      </c>
      <c r="T3074" s="53">
        <v>43091</v>
      </c>
      <c r="U3074" s="21">
        <v>0.22999999999999901</v>
      </c>
      <c r="V3074" s="51">
        <v>42775</v>
      </c>
      <c r="W3074" s="53">
        <v>42737</v>
      </c>
      <c r="X3074" s="21">
        <v>9.9999999999987807E-3</v>
      </c>
      <c r="Y3074" s="16">
        <v>42383</v>
      </c>
      <c r="Z3074" s="16">
        <v>42377</v>
      </c>
      <c r="AA3074">
        <v>0</v>
      </c>
      <c r="AB3074" s="16">
        <v>43510</v>
      </c>
      <c r="AC3074" s="16">
        <v>43434</v>
      </c>
      <c r="AD3074">
        <v>0</v>
      </c>
      <c r="AE3074" s="16">
        <v>44294</v>
      </c>
      <c r="AF3074" s="16">
        <v>44259</v>
      </c>
      <c r="AG3074">
        <v>3.1</v>
      </c>
    </row>
    <row r="3075" spans="10:33" x14ac:dyDescent="0.3">
      <c r="J3075" s="32">
        <v>44756</v>
      </c>
      <c r="K3075" s="33">
        <v>44735</v>
      </c>
      <c r="L3075" s="31">
        <v>0.16999999999999901</v>
      </c>
      <c r="M3075" s="32">
        <v>45057</v>
      </c>
      <c r="N3075" s="33">
        <v>44992</v>
      </c>
      <c r="O3075" s="31">
        <v>0</v>
      </c>
      <c r="P3075" s="26">
        <v>44602</v>
      </c>
      <c r="Q3075" s="26">
        <v>44582</v>
      </c>
      <c r="R3075" s="25">
        <v>0.34</v>
      </c>
      <c r="S3075" s="51">
        <v>43139</v>
      </c>
      <c r="T3075" s="53">
        <v>43095</v>
      </c>
      <c r="U3075" s="21">
        <v>-0.19999999999999901</v>
      </c>
      <c r="V3075" s="51">
        <v>42747</v>
      </c>
      <c r="W3075" s="53">
        <v>42738</v>
      </c>
      <c r="X3075" s="21">
        <v>0</v>
      </c>
      <c r="Y3075" s="16">
        <v>42411</v>
      </c>
      <c r="Z3075" s="16">
        <v>42377</v>
      </c>
      <c r="AA3075">
        <v>0</v>
      </c>
      <c r="AB3075" s="16">
        <v>43447</v>
      </c>
      <c r="AC3075" s="16">
        <v>43437</v>
      </c>
      <c r="AD3075">
        <v>0</v>
      </c>
      <c r="AE3075" s="16">
        <v>44329</v>
      </c>
      <c r="AF3075" s="16">
        <v>44259</v>
      </c>
      <c r="AG3075">
        <v>0</v>
      </c>
    </row>
    <row r="3076" spans="10:33" x14ac:dyDescent="0.3">
      <c r="J3076" s="32">
        <v>44756</v>
      </c>
      <c r="K3076" s="33">
        <v>44736</v>
      </c>
      <c r="L3076" s="31">
        <v>-0.8</v>
      </c>
      <c r="M3076" s="32">
        <v>44994</v>
      </c>
      <c r="N3076" s="33">
        <v>44993</v>
      </c>
      <c r="O3076" s="31">
        <v>0</v>
      </c>
      <c r="P3076" s="26">
        <v>44630</v>
      </c>
      <c r="Q3076" s="26">
        <v>44582</v>
      </c>
      <c r="R3076" s="25">
        <v>0</v>
      </c>
      <c r="S3076" s="51">
        <v>43139</v>
      </c>
      <c r="T3076" s="53">
        <v>43096</v>
      </c>
      <c r="U3076" s="21">
        <v>0.619999999999999</v>
      </c>
      <c r="V3076" s="51">
        <v>42775</v>
      </c>
      <c r="W3076" s="53">
        <v>42738</v>
      </c>
      <c r="X3076" s="21">
        <v>-0.80999999999999805</v>
      </c>
      <c r="Y3076" s="16">
        <v>42439</v>
      </c>
      <c r="Z3076" s="16">
        <v>42377</v>
      </c>
      <c r="AA3076">
        <v>0</v>
      </c>
      <c r="AB3076" s="16">
        <v>43475</v>
      </c>
      <c r="AC3076" s="16">
        <v>43437</v>
      </c>
      <c r="AD3076">
        <v>-0.19999999999999901</v>
      </c>
      <c r="AE3076" s="16">
        <v>44294</v>
      </c>
      <c r="AF3076" s="16">
        <v>44260</v>
      </c>
      <c r="AG3076">
        <v>0.75</v>
      </c>
    </row>
    <row r="3077" spans="10:33" x14ac:dyDescent="0.3">
      <c r="J3077" s="32">
        <v>44756</v>
      </c>
      <c r="K3077" s="33">
        <v>44739</v>
      </c>
      <c r="L3077" s="31">
        <v>-0.46999999999999897</v>
      </c>
      <c r="M3077" s="32">
        <v>45057</v>
      </c>
      <c r="N3077" s="33">
        <v>44993</v>
      </c>
      <c r="O3077" s="31">
        <v>0</v>
      </c>
      <c r="P3077" s="26">
        <v>44602</v>
      </c>
      <c r="Q3077" s="26">
        <v>44585</v>
      </c>
      <c r="R3077" s="25">
        <v>1.3399999999999901</v>
      </c>
      <c r="S3077" s="51">
        <v>43139</v>
      </c>
      <c r="T3077" s="53">
        <v>43097</v>
      </c>
      <c r="U3077" s="21">
        <v>1.59</v>
      </c>
      <c r="V3077" s="51">
        <v>42747</v>
      </c>
      <c r="W3077" s="53">
        <v>42739</v>
      </c>
      <c r="X3077" s="21">
        <v>0</v>
      </c>
      <c r="Y3077" s="16">
        <v>42383</v>
      </c>
      <c r="Z3077" s="16">
        <v>42380</v>
      </c>
      <c r="AA3077">
        <v>0</v>
      </c>
      <c r="AB3077" s="16">
        <v>43510</v>
      </c>
      <c r="AC3077" s="16">
        <v>43437</v>
      </c>
      <c r="AD3077">
        <v>0</v>
      </c>
      <c r="AE3077" s="16">
        <v>44329</v>
      </c>
      <c r="AF3077" s="16">
        <v>44260</v>
      </c>
      <c r="AG3077">
        <v>0</v>
      </c>
    </row>
    <row r="3078" spans="10:33" x14ac:dyDescent="0.3">
      <c r="J3078" s="32">
        <v>44756</v>
      </c>
      <c r="K3078" s="33">
        <v>44740</v>
      </c>
      <c r="L3078" s="31">
        <v>-0.19</v>
      </c>
      <c r="M3078" s="32">
        <v>44994</v>
      </c>
      <c r="N3078" s="33">
        <v>44994</v>
      </c>
      <c r="O3078" s="31">
        <v>0</v>
      </c>
      <c r="P3078" s="26">
        <v>44630</v>
      </c>
      <c r="Q3078" s="26">
        <v>44585</v>
      </c>
      <c r="R3078" s="25">
        <v>0</v>
      </c>
      <c r="S3078" s="51">
        <v>43167</v>
      </c>
      <c r="T3078" s="53">
        <v>43097</v>
      </c>
      <c r="U3078" s="21">
        <v>0</v>
      </c>
      <c r="V3078" s="51">
        <v>42775</v>
      </c>
      <c r="W3078" s="53">
        <v>42739</v>
      </c>
      <c r="X3078" s="21">
        <v>0.25</v>
      </c>
      <c r="Y3078" s="16">
        <v>42411</v>
      </c>
      <c r="Z3078" s="16">
        <v>42380</v>
      </c>
      <c r="AA3078">
        <v>0</v>
      </c>
      <c r="AB3078" s="16">
        <v>43447</v>
      </c>
      <c r="AC3078" s="16">
        <v>43438</v>
      </c>
      <c r="AD3078">
        <v>0</v>
      </c>
      <c r="AE3078" s="16">
        <v>44294</v>
      </c>
      <c r="AF3078" s="16">
        <v>44263</v>
      </c>
      <c r="AG3078">
        <v>2.0799999999999899</v>
      </c>
    </row>
    <row r="3079" spans="10:33" x14ac:dyDescent="0.3">
      <c r="J3079" s="32">
        <v>44756</v>
      </c>
      <c r="K3079" s="33">
        <v>44741</v>
      </c>
      <c r="L3079" s="31">
        <v>0.51</v>
      </c>
      <c r="M3079" s="32">
        <v>45057</v>
      </c>
      <c r="N3079" s="33">
        <v>44994</v>
      </c>
      <c r="O3079" s="31">
        <v>0</v>
      </c>
      <c r="P3079" s="26">
        <v>44602</v>
      </c>
      <c r="Q3079" s="26">
        <v>44586</v>
      </c>
      <c r="R3079" s="25">
        <v>0.99</v>
      </c>
      <c r="S3079" s="51">
        <v>43139</v>
      </c>
      <c r="T3079" s="53">
        <v>43102</v>
      </c>
      <c r="U3079" s="21">
        <v>0.78999999999999704</v>
      </c>
      <c r="V3079" s="51">
        <v>42747</v>
      </c>
      <c r="W3079" s="53">
        <v>42740</v>
      </c>
      <c r="X3079" s="21">
        <v>0</v>
      </c>
      <c r="Y3079" s="16">
        <v>42439</v>
      </c>
      <c r="Z3079" s="16">
        <v>42380</v>
      </c>
      <c r="AA3079">
        <v>0</v>
      </c>
      <c r="AB3079" s="16">
        <v>43475</v>
      </c>
      <c r="AC3079" s="16">
        <v>43438</v>
      </c>
      <c r="AD3079">
        <v>0.17</v>
      </c>
      <c r="AE3079" s="16">
        <v>44329</v>
      </c>
      <c r="AF3079" s="16">
        <v>44263</v>
      </c>
      <c r="AG3079">
        <v>0</v>
      </c>
    </row>
    <row r="3080" spans="10:33" x14ac:dyDescent="0.3">
      <c r="J3080" s="32">
        <v>44756</v>
      </c>
      <c r="K3080" s="33">
        <v>44742</v>
      </c>
      <c r="L3080" s="31">
        <v>1.19999999999999</v>
      </c>
      <c r="M3080" s="32">
        <v>45057</v>
      </c>
      <c r="N3080" s="33">
        <v>44995</v>
      </c>
      <c r="O3080" s="31">
        <v>0</v>
      </c>
      <c r="P3080" s="26">
        <v>44630</v>
      </c>
      <c r="Q3080" s="26">
        <v>44586</v>
      </c>
      <c r="R3080" s="25">
        <v>0</v>
      </c>
      <c r="S3080" s="51">
        <v>43167</v>
      </c>
      <c r="T3080" s="53">
        <v>43102</v>
      </c>
      <c r="U3080" s="21">
        <v>0</v>
      </c>
      <c r="V3080" s="51">
        <v>42775</v>
      </c>
      <c r="W3080" s="53">
        <v>42740</v>
      </c>
      <c r="X3080" s="21">
        <v>0.45999999999999902</v>
      </c>
      <c r="Y3080" s="16">
        <v>42383</v>
      </c>
      <c r="Z3080" s="16">
        <v>42381</v>
      </c>
      <c r="AA3080">
        <v>0</v>
      </c>
      <c r="AB3080" s="16">
        <v>43510</v>
      </c>
      <c r="AC3080" s="16">
        <v>43438</v>
      </c>
      <c r="AD3080">
        <v>0</v>
      </c>
      <c r="AE3080" s="16">
        <v>44294</v>
      </c>
      <c r="AF3080" s="16">
        <v>44264</v>
      </c>
      <c r="AG3080">
        <v>1.19</v>
      </c>
    </row>
    <row r="3081" spans="10:33" x14ac:dyDescent="0.3">
      <c r="J3081" s="32">
        <v>44756</v>
      </c>
      <c r="K3081" s="33">
        <v>44743</v>
      </c>
      <c r="L3081" s="31">
        <v>0.88</v>
      </c>
      <c r="M3081" s="32">
        <v>45057</v>
      </c>
      <c r="N3081" s="33">
        <v>44998</v>
      </c>
      <c r="O3081" s="31">
        <v>0</v>
      </c>
      <c r="P3081" s="26">
        <v>44602</v>
      </c>
      <c r="Q3081" s="26">
        <v>44587</v>
      </c>
      <c r="R3081" s="25">
        <v>-0.36</v>
      </c>
      <c r="S3081" s="51">
        <v>43139</v>
      </c>
      <c r="T3081" s="53">
        <v>43103</v>
      </c>
      <c r="U3081" s="21">
        <v>0.380000000000001</v>
      </c>
      <c r="V3081" s="51">
        <v>42803</v>
      </c>
      <c r="W3081" s="53">
        <v>42740</v>
      </c>
      <c r="X3081" s="21">
        <v>0</v>
      </c>
      <c r="Y3081" s="16">
        <v>42411</v>
      </c>
      <c r="Z3081" s="16">
        <v>42381</v>
      </c>
      <c r="AA3081">
        <v>0</v>
      </c>
      <c r="AB3081" s="16">
        <v>43447</v>
      </c>
      <c r="AC3081" s="16">
        <v>43439</v>
      </c>
      <c r="AD3081">
        <v>0</v>
      </c>
      <c r="AE3081" s="16">
        <v>44329</v>
      </c>
      <c r="AF3081" s="16">
        <v>44264</v>
      </c>
      <c r="AG3081">
        <v>0</v>
      </c>
    </row>
    <row r="3082" spans="10:33" x14ac:dyDescent="0.3">
      <c r="J3082" s="32">
        <v>44756</v>
      </c>
      <c r="K3082" s="33">
        <v>44746</v>
      </c>
      <c r="L3082" s="31">
        <v>0.27</v>
      </c>
      <c r="M3082" s="32">
        <v>45057</v>
      </c>
      <c r="N3082" s="33">
        <v>44999</v>
      </c>
      <c r="O3082" s="31">
        <v>0</v>
      </c>
      <c r="P3082" s="26">
        <v>44630</v>
      </c>
      <c r="Q3082" s="26">
        <v>44587</v>
      </c>
      <c r="R3082" s="25">
        <v>0</v>
      </c>
      <c r="S3082" s="51">
        <v>43167</v>
      </c>
      <c r="T3082" s="53">
        <v>43103</v>
      </c>
      <c r="U3082" s="21">
        <v>0</v>
      </c>
      <c r="V3082" s="51">
        <v>42747</v>
      </c>
      <c r="W3082" s="53">
        <v>42741</v>
      </c>
      <c r="X3082" s="21">
        <v>0</v>
      </c>
      <c r="Y3082" s="16">
        <v>42439</v>
      </c>
      <c r="Z3082" s="16">
        <v>42381</v>
      </c>
      <c r="AA3082">
        <v>0</v>
      </c>
      <c r="AB3082" s="16">
        <v>43475</v>
      </c>
      <c r="AC3082" s="16">
        <v>43439</v>
      </c>
      <c r="AD3082">
        <v>7.0000000000000007E-2</v>
      </c>
      <c r="AE3082" s="16">
        <v>44294</v>
      </c>
      <c r="AF3082" s="16">
        <v>44265</v>
      </c>
      <c r="AG3082">
        <v>1.1499999999999899</v>
      </c>
    </row>
    <row r="3083" spans="10:33" x14ac:dyDescent="0.3">
      <c r="J3083" s="32">
        <v>44756</v>
      </c>
      <c r="K3083" s="33">
        <v>44747</v>
      </c>
      <c r="L3083" s="31">
        <v>-1.17</v>
      </c>
      <c r="M3083" s="32">
        <v>45057</v>
      </c>
      <c r="N3083" s="33">
        <v>45000</v>
      </c>
      <c r="O3083" s="31">
        <v>0</v>
      </c>
      <c r="P3083" s="26">
        <v>44602</v>
      </c>
      <c r="Q3083" s="26">
        <v>44588</v>
      </c>
      <c r="R3083" s="25">
        <v>2.46</v>
      </c>
      <c r="S3083" s="51">
        <v>43139</v>
      </c>
      <c r="T3083" s="53">
        <v>43104</v>
      </c>
      <c r="U3083" s="21">
        <v>-0.72000000000000197</v>
      </c>
      <c r="V3083" s="51">
        <v>42775</v>
      </c>
      <c r="W3083" s="53">
        <v>42741</v>
      </c>
      <c r="X3083" s="21">
        <v>-0.25999999999999901</v>
      </c>
      <c r="Y3083" s="16">
        <v>42383</v>
      </c>
      <c r="Z3083" s="16">
        <v>42382</v>
      </c>
      <c r="AA3083">
        <v>0</v>
      </c>
      <c r="AB3083" s="16">
        <v>43510</v>
      </c>
      <c r="AC3083" s="16">
        <v>43439</v>
      </c>
      <c r="AD3083">
        <v>0</v>
      </c>
      <c r="AE3083" s="16">
        <v>44329</v>
      </c>
      <c r="AF3083" s="16">
        <v>44265</v>
      </c>
      <c r="AG3083">
        <v>0</v>
      </c>
    </row>
    <row r="3084" spans="10:33" x14ac:dyDescent="0.3">
      <c r="J3084" s="32">
        <v>44756</v>
      </c>
      <c r="K3084" s="33">
        <v>44748</v>
      </c>
      <c r="L3084" s="31">
        <v>1.77</v>
      </c>
      <c r="M3084" s="32">
        <v>45057</v>
      </c>
      <c r="N3084" s="33">
        <v>45001</v>
      </c>
      <c r="O3084" s="31">
        <v>0</v>
      </c>
      <c r="P3084" s="26">
        <v>44630</v>
      </c>
      <c r="Q3084" s="26">
        <v>44588</v>
      </c>
      <c r="R3084" s="25">
        <v>0</v>
      </c>
      <c r="S3084" s="51">
        <v>43167</v>
      </c>
      <c r="T3084" s="53">
        <v>43104</v>
      </c>
      <c r="U3084" s="21">
        <v>0</v>
      </c>
      <c r="V3084" s="51">
        <v>42803</v>
      </c>
      <c r="W3084" s="53">
        <v>42741</v>
      </c>
      <c r="X3084" s="21">
        <v>0.16</v>
      </c>
      <c r="Y3084" s="16">
        <v>42411</v>
      </c>
      <c r="Z3084" s="16">
        <v>42382</v>
      </c>
      <c r="AA3084">
        <v>0</v>
      </c>
      <c r="AB3084" s="16">
        <v>43447</v>
      </c>
      <c r="AC3084" s="16">
        <v>43440</v>
      </c>
      <c r="AD3084">
        <v>0</v>
      </c>
      <c r="AE3084" s="16">
        <v>44294</v>
      </c>
      <c r="AF3084" s="16">
        <v>44266</v>
      </c>
      <c r="AG3084">
        <v>-2.4999999999999898</v>
      </c>
    </row>
    <row r="3085" spans="10:33" x14ac:dyDescent="0.3">
      <c r="J3085" s="32">
        <v>44756</v>
      </c>
      <c r="K3085" s="33">
        <v>44749</v>
      </c>
      <c r="L3085" s="31">
        <v>-0.56999999999999995</v>
      </c>
      <c r="M3085" s="32">
        <v>45057</v>
      </c>
      <c r="N3085" s="33">
        <v>45002</v>
      </c>
      <c r="O3085" s="31">
        <v>0</v>
      </c>
      <c r="P3085" s="26">
        <v>44602</v>
      </c>
      <c r="Q3085" s="26">
        <v>44589</v>
      </c>
      <c r="R3085" s="25">
        <v>-1.76999999999999</v>
      </c>
      <c r="S3085" s="51">
        <v>43139</v>
      </c>
      <c r="T3085" s="53">
        <v>43105</v>
      </c>
      <c r="U3085" s="21">
        <v>1.1000000000000001</v>
      </c>
      <c r="V3085" s="51">
        <v>42747</v>
      </c>
      <c r="W3085" s="53">
        <v>42744</v>
      </c>
      <c r="X3085" s="21">
        <v>0</v>
      </c>
      <c r="Y3085" s="16">
        <v>42439</v>
      </c>
      <c r="Z3085" s="16">
        <v>42382</v>
      </c>
      <c r="AA3085">
        <v>0</v>
      </c>
      <c r="AB3085" s="16">
        <v>43475</v>
      </c>
      <c r="AC3085" s="16">
        <v>43440</v>
      </c>
      <c r="AD3085">
        <v>0.17999999999999899</v>
      </c>
      <c r="AE3085" s="16">
        <v>44329</v>
      </c>
      <c r="AF3085" s="16">
        <v>44266</v>
      </c>
      <c r="AG3085">
        <v>0</v>
      </c>
    </row>
    <row r="3086" spans="10:33" x14ac:dyDescent="0.3">
      <c r="J3086" s="32">
        <v>44756</v>
      </c>
      <c r="K3086" s="33">
        <v>44750</v>
      </c>
      <c r="L3086" s="31">
        <v>-0.42999999999999899</v>
      </c>
      <c r="M3086" s="32">
        <v>45057</v>
      </c>
      <c r="N3086" s="33">
        <v>45005</v>
      </c>
      <c r="O3086" s="31">
        <v>0</v>
      </c>
      <c r="P3086" s="26">
        <v>44630</v>
      </c>
      <c r="Q3086" s="26">
        <v>44589</v>
      </c>
      <c r="R3086" s="25">
        <v>0</v>
      </c>
      <c r="S3086" s="51">
        <v>43167</v>
      </c>
      <c r="T3086" s="53">
        <v>43105</v>
      </c>
      <c r="U3086" s="21">
        <v>0</v>
      </c>
      <c r="V3086" s="51">
        <v>42775</v>
      </c>
      <c r="W3086" s="53">
        <v>42744</v>
      </c>
      <c r="X3086" s="21">
        <v>9.9999999999998299E-2</v>
      </c>
      <c r="Y3086" s="16">
        <v>42383</v>
      </c>
      <c r="Z3086" s="16">
        <v>42383</v>
      </c>
      <c r="AA3086">
        <v>0</v>
      </c>
      <c r="AB3086" s="16">
        <v>43510</v>
      </c>
      <c r="AC3086" s="16">
        <v>43440</v>
      </c>
      <c r="AD3086">
        <v>0</v>
      </c>
      <c r="AE3086" s="16">
        <v>44294</v>
      </c>
      <c r="AF3086" s="16">
        <v>44267</v>
      </c>
      <c r="AG3086">
        <v>-1.36</v>
      </c>
    </row>
    <row r="3087" spans="10:33" x14ac:dyDescent="0.3">
      <c r="J3087" s="32">
        <v>44756</v>
      </c>
      <c r="K3087" s="33">
        <v>44753</v>
      </c>
      <c r="L3087" s="31">
        <v>0.149999999999999</v>
      </c>
      <c r="M3087" s="32">
        <v>45057</v>
      </c>
      <c r="N3087" s="33">
        <v>45006</v>
      </c>
      <c r="O3087" s="31">
        <v>0</v>
      </c>
      <c r="P3087" s="26">
        <v>44602</v>
      </c>
      <c r="Q3087" s="26">
        <v>44595</v>
      </c>
      <c r="R3087" s="25">
        <v>-2.1</v>
      </c>
      <c r="S3087" s="51">
        <v>43139</v>
      </c>
      <c r="T3087" s="53">
        <v>43108</v>
      </c>
      <c r="U3087" s="21">
        <v>0.439999999999997</v>
      </c>
      <c r="V3087" s="51">
        <v>42803</v>
      </c>
      <c r="W3087" s="53">
        <v>42744</v>
      </c>
      <c r="X3087" s="21">
        <v>-0.14000000000000001</v>
      </c>
      <c r="Y3087" s="16">
        <v>42411</v>
      </c>
      <c r="Z3087" s="16">
        <v>42383</v>
      </c>
      <c r="AA3087">
        <v>0</v>
      </c>
      <c r="AB3087" s="16">
        <v>43447</v>
      </c>
      <c r="AC3087" s="16">
        <v>43441</v>
      </c>
      <c r="AD3087">
        <v>0</v>
      </c>
      <c r="AE3087" s="16">
        <v>44329</v>
      </c>
      <c r="AF3087" s="16">
        <v>44267</v>
      </c>
      <c r="AG3087">
        <v>0</v>
      </c>
    </row>
    <row r="3088" spans="10:33" x14ac:dyDescent="0.3">
      <c r="J3088" s="32">
        <v>44756</v>
      </c>
      <c r="K3088" s="33">
        <v>44754</v>
      </c>
      <c r="L3088" s="31">
        <v>0.70999999999999897</v>
      </c>
      <c r="M3088" s="32">
        <v>45057</v>
      </c>
      <c r="N3088" s="33">
        <v>45007</v>
      </c>
      <c r="O3088" s="31">
        <v>0</v>
      </c>
      <c r="P3088" s="26">
        <v>44630</v>
      </c>
      <c r="Q3088" s="26">
        <v>44595</v>
      </c>
      <c r="R3088" s="25">
        <v>0</v>
      </c>
      <c r="S3088" s="51">
        <v>43167</v>
      </c>
      <c r="T3088" s="53">
        <v>43108</v>
      </c>
      <c r="U3088" s="21">
        <v>0</v>
      </c>
      <c r="V3088" s="51">
        <v>42747</v>
      </c>
      <c r="W3088" s="53">
        <v>42745</v>
      </c>
      <c r="X3088" s="21">
        <v>0</v>
      </c>
      <c r="Y3088" s="16">
        <v>42439</v>
      </c>
      <c r="Z3088" s="16">
        <v>42383</v>
      </c>
      <c r="AA3088">
        <v>0</v>
      </c>
      <c r="AB3088" s="16">
        <v>43510</v>
      </c>
      <c r="AC3088" s="16">
        <v>43441</v>
      </c>
      <c r="AD3088">
        <v>0</v>
      </c>
      <c r="AE3088" s="16">
        <v>44294</v>
      </c>
      <c r="AF3088" s="16">
        <v>44270</v>
      </c>
      <c r="AG3088">
        <v>1.71</v>
      </c>
    </row>
    <row r="3089" spans="10:33" x14ac:dyDescent="0.3">
      <c r="J3089" s="32">
        <v>44756</v>
      </c>
      <c r="K3089" s="33">
        <v>44755</v>
      </c>
      <c r="L3089" s="31">
        <v>-0.49</v>
      </c>
      <c r="M3089" s="32">
        <v>45029</v>
      </c>
      <c r="N3089" s="33">
        <v>45008</v>
      </c>
      <c r="O3089" s="31">
        <v>0</v>
      </c>
      <c r="P3089" s="26">
        <v>44602</v>
      </c>
      <c r="Q3089" s="26">
        <v>44596</v>
      </c>
      <c r="R3089" s="25">
        <v>-0.88999999999999901</v>
      </c>
      <c r="S3089" s="51">
        <v>43139</v>
      </c>
      <c r="T3089" s="53">
        <v>43109</v>
      </c>
      <c r="U3089" s="21">
        <v>-0.28999999999999698</v>
      </c>
      <c r="V3089" s="51">
        <v>42775</v>
      </c>
      <c r="W3089" s="53">
        <v>42745</v>
      </c>
      <c r="X3089" s="21">
        <v>0.97</v>
      </c>
      <c r="Y3089" s="16">
        <v>42411</v>
      </c>
      <c r="Z3089" s="16">
        <v>42384</v>
      </c>
      <c r="AA3089">
        <v>0</v>
      </c>
      <c r="AB3089" s="16">
        <v>43447</v>
      </c>
      <c r="AC3089" s="16">
        <v>43444</v>
      </c>
      <c r="AD3089">
        <v>0</v>
      </c>
      <c r="AE3089" s="16">
        <v>44329</v>
      </c>
      <c r="AF3089" s="16">
        <v>44270</v>
      </c>
      <c r="AG3089">
        <v>0</v>
      </c>
    </row>
    <row r="3090" spans="10:33" x14ac:dyDescent="0.3">
      <c r="J3090" s="32">
        <v>44784</v>
      </c>
      <c r="K3090" s="33">
        <v>44755</v>
      </c>
      <c r="L3090" s="31">
        <v>0</v>
      </c>
      <c r="M3090" s="32">
        <v>45057</v>
      </c>
      <c r="N3090" s="33">
        <v>45008</v>
      </c>
      <c r="O3090" s="31">
        <v>0</v>
      </c>
      <c r="P3090" s="26">
        <v>44630</v>
      </c>
      <c r="Q3090" s="26">
        <v>44596</v>
      </c>
      <c r="R3090" s="25">
        <v>0</v>
      </c>
      <c r="S3090" s="51">
        <v>43167</v>
      </c>
      <c r="T3090" s="53">
        <v>43109</v>
      </c>
      <c r="U3090" s="21">
        <v>0</v>
      </c>
      <c r="V3090" s="51">
        <v>42803</v>
      </c>
      <c r="W3090" s="53">
        <v>42745</v>
      </c>
      <c r="X3090" s="21">
        <v>-9.9999999999999201E-2</v>
      </c>
      <c r="Y3090" s="16">
        <v>42439</v>
      </c>
      <c r="Z3090" s="16">
        <v>42384</v>
      </c>
      <c r="AA3090">
        <v>0</v>
      </c>
      <c r="AB3090" s="16">
        <v>43510</v>
      </c>
      <c r="AC3090" s="16">
        <v>43444</v>
      </c>
      <c r="AD3090">
        <v>0</v>
      </c>
      <c r="AE3090" s="16">
        <v>44294</v>
      </c>
      <c r="AF3090" s="16">
        <v>44271</v>
      </c>
      <c r="AG3090">
        <v>-1.23</v>
      </c>
    </row>
    <row r="3091" spans="10:33" x14ac:dyDescent="0.3">
      <c r="J3091" s="32">
        <v>44756</v>
      </c>
      <c r="K3091" s="33">
        <v>44756</v>
      </c>
      <c r="L3091" s="31">
        <v>1.49999999999997</v>
      </c>
      <c r="M3091" s="32">
        <v>45029</v>
      </c>
      <c r="N3091" s="33">
        <v>45009</v>
      </c>
      <c r="O3091" s="31">
        <v>-0.52999999999999903</v>
      </c>
      <c r="P3091" s="26">
        <v>44602</v>
      </c>
      <c r="Q3091" s="26">
        <v>44599</v>
      </c>
      <c r="R3091" s="25">
        <v>0.7</v>
      </c>
      <c r="S3091" s="51">
        <v>43139</v>
      </c>
      <c r="T3091" s="53">
        <v>43110</v>
      </c>
      <c r="U3091" s="21">
        <v>-0.119999999999999</v>
      </c>
      <c r="V3091" s="51">
        <v>42747</v>
      </c>
      <c r="W3091" s="53">
        <v>42746</v>
      </c>
      <c r="X3091" s="21">
        <v>0</v>
      </c>
      <c r="Y3091" s="16">
        <v>42411</v>
      </c>
      <c r="Z3091" s="16">
        <v>42387</v>
      </c>
      <c r="AA3091">
        <v>0</v>
      </c>
      <c r="AB3091" s="16">
        <v>43447</v>
      </c>
      <c r="AC3091" s="16">
        <v>43445</v>
      </c>
      <c r="AD3091">
        <v>0</v>
      </c>
      <c r="AE3091" s="16">
        <v>44329</v>
      </c>
      <c r="AF3091" s="16">
        <v>44271</v>
      </c>
      <c r="AG3091">
        <v>0</v>
      </c>
    </row>
    <row r="3092" spans="10:33" x14ac:dyDescent="0.3">
      <c r="J3092" s="32">
        <v>44784</v>
      </c>
      <c r="K3092" s="33">
        <v>44756</v>
      </c>
      <c r="L3092" s="31">
        <v>-4.9999999999999802E-2</v>
      </c>
      <c r="M3092" s="32">
        <v>45057</v>
      </c>
      <c r="N3092" s="33">
        <v>45009</v>
      </c>
      <c r="O3092" s="31">
        <v>0</v>
      </c>
      <c r="P3092" s="26">
        <v>44630</v>
      </c>
      <c r="Q3092" s="26">
        <v>44599</v>
      </c>
      <c r="R3092" s="25">
        <v>0</v>
      </c>
      <c r="S3092" s="51">
        <v>43167</v>
      </c>
      <c r="T3092" s="53">
        <v>43110</v>
      </c>
      <c r="U3092" s="21">
        <v>0</v>
      </c>
      <c r="V3092" s="51">
        <v>42775</v>
      </c>
      <c r="W3092" s="53">
        <v>42746</v>
      </c>
      <c r="X3092" s="21">
        <v>-5.5299999999999896</v>
      </c>
      <c r="Y3092" s="16">
        <v>42439</v>
      </c>
      <c r="Z3092" s="16">
        <v>42387</v>
      </c>
      <c r="AA3092">
        <v>0</v>
      </c>
      <c r="AB3092" s="16">
        <v>43510</v>
      </c>
      <c r="AC3092" s="16">
        <v>43445</v>
      </c>
      <c r="AD3092">
        <v>0</v>
      </c>
      <c r="AE3092" s="16">
        <v>44294</v>
      </c>
      <c r="AF3092" s="16">
        <v>44272</v>
      </c>
      <c r="AG3092">
        <v>2.06</v>
      </c>
    </row>
    <row r="3093" spans="10:33" x14ac:dyDescent="0.3">
      <c r="J3093" s="32">
        <v>44784</v>
      </c>
      <c r="K3093" s="33">
        <v>44757</v>
      </c>
      <c r="L3093" s="31">
        <v>-0.16</v>
      </c>
      <c r="M3093" s="32">
        <v>45029</v>
      </c>
      <c r="N3093" s="33">
        <v>45012</v>
      </c>
      <c r="O3093" s="31">
        <v>-0.52</v>
      </c>
      <c r="P3093" s="26">
        <v>44602</v>
      </c>
      <c r="Q3093" s="26">
        <v>44600</v>
      </c>
      <c r="R3093" s="25">
        <v>0.88999999999999901</v>
      </c>
      <c r="S3093" s="51">
        <v>43139</v>
      </c>
      <c r="T3093" s="53">
        <v>43111</v>
      </c>
      <c r="U3093" s="21">
        <v>-0.28000000000000003</v>
      </c>
      <c r="V3093" s="51">
        <v>42803</v>
      </c>
      <c r="W3093" s="53">
        <v>42746</v>
      </c>
      <c r="X3093" s="21">
        <v>-3.3</v>
      </c>
      <c r="Y3093" s="16">
        <v>42411</v>
      </c>
      <c r="Z3093" s="16">
        <v>42388</v>
      </c>
      <c r="AA3093">
        <v>0</v>
      </c>
      <c r="AB3093" s="16">
        <v>43447</v>
      </c>
      <c r="AC3093" s="16">
        <v>43446</v>
      </c>
      <c r="AD3093">
        <v>0</v>
      </c>
      <c r="AE3093" s="16">
        <v>44329</v>
      </c>
      <c r="AF3093" s="16">
        <v>44272</v>
      </c>
      <c r="AG3093">
        <v>0</v>
      </c>
    </row>
    <row r="3094" spans="10:33" x14ac:dyDescent="0.3">
      <c r="J3094" s="32">
        <v>44784</v>
      </c>
      <c r="K3094" s="33">
        <v>44760</v>
      </c>
      <c r="L3094" s="31">
        <v>-0.35</v>
      </c>
      <c r="M3094" s="32">
        <v>45057</v>
      </c>
      <c r="N3094" s="33">
        <v>45012</v>
      </c>
      <c r="O3094" s="31">
        <v>0</v>
      </c>
      <c r="P3094" s="26">
        <v>44630</v>
      </c>
      <c r="Q3094" s="26">
        <v>44600</v>
      </c>
      <c r="R3094" s="25">
        <v>0</v>
      </c>
      <c r="S3094" s="51">
        <v>43167</v>
      </c>
      <c r="T3094" s="53">
        <v>43111</v>
      </c>
      <c r="U3094" s="21">
        <v>0</v>
      </c>
      <c r="V3094" s="51">
        <v>42747</v>
      </c>
      <c r="W3094" s="53">
        <v>42747</v>
      </c>
      <c r="X3094" s="21">
        <v>0</v>
      </c>
      <c r="Y3094" s="16">
        <v>42439</v>
      </c>
      <c r="Z3094" s="16">
        <v>42388</v>
      </c>
      <c r="AA3094">
        <v>0</v>
      </c>
      <c r="AB3094" s="16">
        <v>43510</v>
      </c>
      <c r="AC3094" s="16">
        <v>43446</v>
      </c>
      <c r="AD3094">
        <v>0</v>
      </c>
      <c r="AE3094" s="16">
        <v>44294</v>
      </c>
      <c r="AF3094" s="16">
        <v>44273</v>
      </c>
      <c r="AG3094">
        <v>-1.03</v>
      </c>
    </row>
    <row r="3095" spans="10:33" x14ac:dyDescent="0.3">
      <c r="J3095" s="32">
        <v>44784</v>
      </c>
      <c r="K3095" s="33">
        <v>44761</v>
      </c>
      <c r="L3095" s="31">
        <v>-2.9999999999998399E-2</v>
      </c>
      <c r="M3095" s="32">
        <v>45029</v>
      </c>
      <c r="N3095" s="33">
        <v>45013</v>
      </c>
      <c r="O3095" s="31">
        <v>0.75</v>
      </c>
      <c r="P3095" s="26">
        <v>44602</v>
      </c>
      <c r="Q3095" s="26">
        <v>44601</v>
      </c>
      <c r="R3095" s="25">
        <v>-5.0299999999999896</v>
      </c>
      <c r="S3095" s="51">
        <v>43139</v>
      </c>
      <c r="T3095" s="53">
        <v>43112</v>
      </c>
      <c r="U3095" s="21">
        <v>1.9999999999998599E-2</v>
      </c>
      <c r="V3095" s="51">
        <v>42775</v>
      </c>
      <c r="W3095" s="53">
        <v>42747</v>
      </c>
      <c r="X3095" s="21">
        <v>0.46999999999999797</v>
      </c>
      <c r="Y3095" s="16">
        <v>42411</v>
      </c>
      <c r="Z3095" s="16">
        <v>42389</v>
      </c>
      <c r="AA3095">
        <v>0</v>
      </c>
      <c r="AB3095" s="16">
        <v>43447</v>
      </c>
      <c r="AC3095" s="16">
        <v>43447</v>
      </c>
      <c r="AD3095">
        <v>0</v>
      </c>
      <c r="AE3095" s="16">
        <v>44329</v>
      </c>
      <c r="AF3095" s="16">
        <v>44273</v>
      </c>
      <c r="AG3095">
        <v>0</v>
      </c>
    </row>
    <row r="3096" spans="10:33" x14ac:dyDescent="0.3">
      <c r="J3096" s="32">
        <v>44784</v>
      </c>
      <c r="K3096" s="33">
        <v>44762</v>
      </c>
      <c r="L3096" s="31">
        <v>0</v>
      </c>
      <c r="M3096" s="32">
        <v>45057</v>
      </c>
      <c r="N3096" s="33">
        <v>45013</v>
      </c>
      <c r="O3096" s="31">
        <v>0</v>
      </c>
      <c r="P3096" s="26">
        <v>44630</v>
      </c>
      <c r="Q3096" s="26">
        <v>44601</v>
      </c>
      <c r="R3096" s="25">
        <v>0</v>
      </c>
      <c r="S3096" s="51">
        <v>43167</v>
      </c>
      <c r="T3096" s="53">
        <v>43112</v>
      </c>
      <c r="U3096" s="21">
        <v>0</v>
      </c>
      <c r="V3096" s="51">
        <v>42803</v>
      </c>
      <c r="W3096" s="53">
        <v>42747</v>
      </c>
      <c r="X3096" s="21">
        <v>-0.44</v>
      </c>
      <c r="Y3096" s="16">
        <v>42439</v>
      </c>
      <c r="Z3096" s="16">
        <v>42389</v>
      </c>
      <c r="AA3096">
        <v>0</v>
      </c>
      <c r="AB3096" s="16">
        <v>43510</v>
      </c>
      <c r="AC3096" s="16">
        <v>43447</v>
      </c>
      <c r="AD3096">
        <v>0</v>
      </c>
      <c r="AE3096" s="16">
        <v>44294</v>
      </c>
      <c r="AF3096" s="16">
        <v>44274</v>
      </c>
      <c r="AG3096">
        <v>2.66</v>
      </c>
    </row>
    <row r="3097" spans="10:33" x14ac:dyDescent="0.3">
      <c r="J3097" s="32">
        <v>44784</v>
      </c>
      <c r="K3097" s="33">
        <v>44763</v>
      </c>
      <c r="L3097" s="34">
        <v>-8.8817841970012504E-16</v>
      </c>
      <c r="M3097" s="32">
        <v>45029</v>
      </c>
      <c r="N3097" s="33">
        <v>45014</v>
      </c>
      <c r="O3097" s="31">
        <v>4.9999999999999802E-2</v>
      </c>
      <c r="P3097" s="26">
        <v>44602</v>
      </c>
      <c r="Q3097" s="26">
        <v>44602</v>
      </c>
      <c r="R3097" s="25">
        <v>-0.59999999999999298</v>
      </c>
      <c r="S3097" s="51">
        <v>43139</v>
      </c>
      <c r="T3097" s="53">
        <v>43115</v>
      </c>
      <c r="U3097" s="21">
        <v>0.12</v>
      </c>
      <c r="V3097" s="51">
        <v>42775</v>
      </c>
      <c r="W3097" s="53">
        <v>42748</v>
      </c>
      <c r="X3097" s="21">
        <v>0.869999999999998</v>
      </c>
      <c r="Y3097" s="16">
        <v>42411</v>
      </c>
      <c r="Z3097" s="16">
        <v>42390</v>
      </c>
      <c r="AA3097">
        <v>0</v>
      </c>
      <c r="AB3097" s="16">
        <v>43510</v>
      </c>
      <c r="AC3097" s="16">
        <v>43448</v>
      </c>
      <c r="AD3097">
        <v>0</v>
      </c>
      <c r="AE3097" s="16">
        <v>44329</v>
      </c>
      <c r="AF3097" s="16">
        <v>44274</v>
      </c>
      <c r="AG3097">
        <v>0</v>
      </c>
    </row>
    <row r="3098" spans="10:33" x14ac:dyDescent="0.3">
      <c r="J3098" s="32">
        <v>44784</v>
      </c>
      <c r="K3098" s="33">
        <v>44764</v>
      </c>
      <c r="L3098" s="31">
        <v>-0.51000000000000101</v>
      </c>
      <c r="M3098" s="32">
        <v>45057</v>
      </c>
      <c r="N3098" s="33">
        <v>45014</v>
      </c>
      <c r="O3098" s="31">
        <v>0</v>
      </c>
      <c r="P3098" s="26">
        <v>44630</v>
      </c>
      <c r="Q3098" s="26">
        <v>44602</v>
      </c>
      <c r="R3098" s="25">
        <v>0</v>
      </c>
      <c r="S3098" s="51">
        <v>43167</v>
      </c>
      <c r="T3098" s="53">
        <v>43115</v>
      </c>
      <c r="U3098" s="21">
        <v>0</v>
      </c>
      <c r="V3098" s="51">
        <v>42803</v>
      </c>
      <c r="W3098" s="53">
        <v>42748</v>
      </c>
      <c r="X3098" s="21">
        <v>1.6499999999999899</v>
      </c>
      <c r="Y3098" s="16">
        <v>42439</v>
      </c>
      <c r="Z3098" s="16">
        <v>42390</v>
      </c>
      <c r="AA3098">
        <v>0</v>
      </c>
      <c r="AB3098" s="16">
        <v>43510</v>
      </c>
      <c r="AC3098" s="16">
        <v>43451</v>
      </c>
      <c r="AD3098">
        <v>0</v>
      </c>
      <c r="AE3098" s="16">
        <v>44294</v>
      </c>
      <c r="AF3098" s="16">
        <v>44277</v>
      </c>
      <c r="AG3098">
        <v>0</v>
      </c>
    </row>
    <row r="3099" spans="10:33" x14ac:dyDescent="0.3">
      <c r="J3099" s="32">
        <v>44784</v>
      </c>
      <c r="K3099" s="33">
        <v>44767</v>
      </c>
      <c r="L3099" s="31">
        <v>-0.309999999999999</v>
      </c>
      <c r="M3099" s="32">
        <v>45029</v>
      </c>
      <c r="N3099" s="33">
        <v>45015</v>
      </c>
      <c r="O3099" s="31">
        <v>0.439999999999999</v>
      </c>
      <c r="P3099" s="26">
        <v>44630</v>
      </c>
      <c r="Q3099" s="26">
        <v>44603</v>
      </c>
      <c r="R3099" s="25">
        <v>0</v>
      </c>
      <c r="S3099" s="51">
        <v>43139</v>
      </c>
      <c r="T3099" s="53">
        <v>43116</v>
      </c>
      <c r="U3099" s="21">
        <v>0.68</v>
      </c>
      <c r="V3099" s="51">
        <v>42775</v>
      </c>
      <c r="W3099" s="53">
        <v>42751</v>
      </c>
      <c r="X3099" s="21">
        <v>2.23</v>
      </c>
      <c r="Y3099" s="16">
        <v>42411</v>
      </c>
      <c r="Z3099" s="16">
        <v>42391</v>
      </c>
      <c r="AA3099">
        <v>0</v>
      </c>
      <c r="AB3099" s="16">
        <v>43510</v>
      </c>
      <c r="AC3099" s="16">
        <v>43452</v>
      </c>
      <c r="AD3099">
        <v>0</v>
      </c>
      <c r="AE3099" s="16">
        <v>44329</v>
      </c>
      <c r="AF3099" s="16">
        <v>44277</v>
      </c>
      <c r="AG3099">
        <v>0</v>
      </c>
    </row>
    <row r="3100" spans="10:33" x14ac:dyDescent="0.3">
      <c r="J3100" s="32">
        <v>44784</v>
      </c>
      <c r="K3100" s="33">
        <v>44768</v>
      </c>
      <c r="L3100" s="31">
        <v>1.9999999999999501E-2</v>
      </c>
      <c r="M3100" s="32">
        <v>45057</v>
      </c>
      <c r="N3100" s="33">
        <v>45015</v>
      </c>
      <c r="O3100" s="31">
        <v>0</v>
      </c>
      <c r="P3100" s="26">
        <v>44630</v>
      </c>
      <c r="Q3100" s="26">
        <v>44606</v>
      </c>
      <c r="R3100" s="25">
        <v>0</v>
      </c>
      <c r="S3100" s="51">
        <v>43167</v>
      </c>
      <c r="T3100" s="53">
        <v>43116</v>
      </c>
      <c r="U3100" s="21">
        <v>0</v>
      </c>
      <c r="V3100" s="51">
        <v>42803</v>
      </c>
      <c r="W3100" s="53">
        <v>42751</v>
      </c>
      <c r="X3100" s="21">
        <v>1.32</v>
      </c>
      <c r="Y3100" s="16">
        <v>42439</v>
      </c>
      <c r="Z3100" s="16">
        <v>42391</v>
      </c>
      <c r="AA3100">
        <v>0</v>
      </c>
      <c r="AB3100" s="16">
        <v>43510</v>
      </c>
      <c r="AC3100" s="16">
        <v>43453</v>
      </c>
      <c r="AD3100">
        <v>0</v>
      </c>
      <c r="AE3100" s="16">
        <v>44294</v>
      </c>
      <c r="AF3100" s="16">
        <v>44278</v>
      </c>
      <c r="AG3100">
        <v>1.9099999999999899</v>
      </c>
    </row>
    <row r="3101" spans="10:33" x14ac:dyDescent="0.3">
      <c r="J3101" s="32">
        <v>44784</v>
      </c>
      <c r="K3101" s="33">
        <v>44769</v>
      </c>
      <c r="L3101" s="31">
        <v>-0.309999999999998</v>
      </c>
      <c r="M3101" s="32">
        <v>45029</v>
      </c>
      <c r="N3101" s="33">
        <v>45016</v>
      </c>
      <c r="O3101" s="31">
        <v>1.84</v>
      </c>
      <c r="P3101" s="26">
        <v>44630</v>
      </c>
      <c r="Q3101" s="26">
        <v>44607</v>
      </c>
      <c r="R3101" s="25">
        <v>0</v>
      </c>
      <c r="S3101" s="51">
        <v>43139</v>
      </c>
      <c r="T3101" s="53">
        <v>43117</v>
      </c>
      <c r="U3101" s="21">
        <v>0.17999999999999899</v>
      </c>
      <c r="V3101" s="51">
        <v>42775</v>
      </c>
      <c r="W3101" s="53">
        <v>42752</v>
      </c>
      <c r="X3101" s="21">
        <v>-0.98999999999999899</v>
      </c>
      <c r="Y3101" s="16">
        <v>42411</v>
      </c>
      <c r="Z3101" s="16">
        <v>42394</v>
      </c>
      <c r="AA3101">
        <v>0</v>
      </c>
      <c r="AB3101" s="16">
        <v>43510</v>
      </c>
      <c r="AC3101" s="16">
        <v>43454</v>
      </c>
      <c r="AD3101">
        <v>0</v>
      </c>
      <c r="AE3101" s="16">
        <v>44329</v>
      </c>
      <c r="AF3101" s="16">
        <v>44278</v>
      </c>
      <c r="AG3101">
        <v>0</v>
      </c>
    </row>
    <row r="3102" spans="10:33" x14ac:dyDescent="0.3">
      <c r="J3102" s="32">
        <v>44784</v>
      </c>
      <c r="K3102" s="33">
        <v>44770</v>
      </c>
      <c r="L3102" s="31">
        <v>-1.1399999999999999</v>
      </c>
      <c r="M3102" s="32">
        <v>45057</v>
      </c>
      <c r="N3102" s="33">
        <v>45016</v>
      </c>
      <c r="O3102" s="31">
        <v>0</v>
      </c>
      <c r="P3102" s="26">
        <v>44630</v>
      </c>
      <c r="Q3102" s="26">
        <v>44608</v>
      </c>
      <c r="R3102" s="25">
        <v>0</v>
      </c>
      <c r="S3102" s="51">
        <v>43167</v>
      </c>
      <c r="T3102" s="53">
        <v>43117</v>
      </c>
      <c r="U3102" s="21">
        <v>0</v>
      </c>
      <c r="V3102" s="51">
        <v>42803</v>
      </c>
      <c r="W3102" s="53">
        <v>42752</v>
      </c>
      <c r="X3102" s="21">
        <v>-0.52</v>
      </c>
      <c r="Y3102" s="16">
        <v>42439</v>
      </c>
      <c r="Z3102" s="16">
        <v>42394</v>
      </c>
      <c r="AA3102">
        <v>0</v>
      </c>
      <c r="AB3102" s="16">
        <v>43510</v>
      </c>
      <c r="AC3102" s="16">
        <v>43455</v>
      </c>
      <c r="AD3102">
        <v>0</v>
      </c>
      <c r="AE3102" s="16">
        <v>44329</v>
      </c>
      <c r="AF3102" s="16">
        <v>44279</v>
      </c>
      <c r="AG3102">
        <v>0</v>
      </c>
    </row>
    <row r="3103" spans="10:33" x14ac:dyDescent="0.3">
      <c r="J3103" s="32">
        <v>44784</v>
      </c>
      <c r="K3103" s="33">
        <v>44771</v>
      </c>
      <c r="L3103" s="31">
        <v>-0.85999999999999899</v>
      </c>
      <c r="M3103" s="32">
        <v>45029</v>
      </c>
      <c r="N3103" s="33">
        <v>45019</v>
      </c>
      <c r="O3103" s="31">
        <v>-1.03</v>
      </c>
      <c r="P3103" s="26">
        <v>44630</v>
      </c>
      <c r="Q3103" s="26">
        <v>44609</v>
      </c>
      <c r="R3103" s="25">
        <v>0</v>
      </c>
      <c r="S3103" s="51">
        <v>43139</v>
      </c>
      <c r="T3103" s="53">
        <v>43118</v>
      </c>
      <c r="U3103" s="21">
        <v>-0.4</v>
      </c>
      <c r="V3103" s="51">
        <v>42775</v>
      </c>
      <c r="W3103" s="53">
        <v>42753</v>
      </c>
      <c r="X3103" s="21">
        <v>-0.22999999999999701</v>
      </c>
      <c r="Y3103" s="16">
        <v>42411</v>
      </c>
      <c r="Z3103" s="16">
        <v>42395</v>
      </c>
      <c r="AA3103">
        <v>0</v>
      </c>
      <c r="AB3103" s="16">
        <v>43510</v>
      </c>
      <c r="AC3103" s="16">
        <v>43458</v>
      </c>
      <c r="AD3103">
        <v>0</v>
      </c>
      <c r="AE3103" s="16">
        <v>44329</v>
      </c>
      <c r="AF3103" s="16">
        <v>44280</v>
      </c>
      <c r="AG3103">
        <v>0</v>
      </c>
    </row>
    <row r="3104" spans="10:33" x14ac:dyDescent="0.3">
      <c r="J3104" s="32">
        <v>44784</v>
      </c>
      <c r="K3104" s="33">
        <v>44774</v>
      </c>
      <c r="L3104" s="31">
        <v>-0.39</v>
      </c>
      <c r="M3104" s="32">
        <v>45057</v>
      </c>
      <c r="N3104" s="33">
        <v>45019</v>
      </c>
      <c r="O3104" s="31">
        <v>0</v>
      </c>
      <c r="P3104" s="26">
        <v>44630</v>
      </c>
      <c r="Q3104" s="26">
        <v>44610</v>
      </c>
      <c r="R3104" s="25">
        <v>0</v>
      </c>
      <c r="S3104" s="51">
        <v>43167</v>
      </c>
      <c r="T3104" s="53">
        <v>43118</v>
      </c>
      <c r="U3104" s="21">
        <v>0</v>
      </c>
      <c r="V3104" s="51">
        <v>42803</v>
      </c>
      <c r="W3104" s="53">
        <v>42753</v>
      </c>
      <c r="X3104" s="21">
        <v>-0.109999999999999</v>
      </c>
      <c r="Y3104" s="16">
        <v>42439</v>
      </c>
      <c r="Z3104" s="16">
        <v>42395</v>
      </c>
      <c r="AA3104">
        <v>0</v>
      </c>
      <c r="AB3104" s="16">
        <v>43510</v>
      </c>
      <c r="AC3104" s="16">
        <v>43460</v>
      </c>
      <c r="AD3104">
        <v>0</v>
      </c>
      <c r="AE3104" s="16">
        <v>44329</v>
      </c>
      <c r="AF3104" s="16">
        <v>44281</v>
      </c>
      <c r="AG3104">
        <v>0</v>
      </c>
    </row>
    <row r="3105" spans="10:33" x14ac:dyDescent="0.3">
      <c r="J3105" s="32">
        <v>44784</v>
      </c>
      <c r="K3105" s="33">
        <v>44775</v>
      </c>
      <c r="L3105" s="31">
        <v>0.26</v>
      </c>
      <c r="M3105" s="32">
        <v>45029</v>
      </c>
      <c r="N3105" s="33">
        <v>45020</v>
      </c>
      <c r="O3105" s="31">
        <v>0.54</v>
      </c>
      <c r="P3105" s="26">
        <v>44630</v>
      </c>
      <c r="Q3105" s="26">
        <v>44613</v>
      </c>
      <c r="R3105" s="25">
        <v>0</v>
      </c>
      <c r="S3105" s="51">
        <v>43139</v>
      </c>
      <c r="T3105" s="53">
        <v>43119</v>
      </c>
      <c r="U3105" s="21">
        <v>0.119999999999999</v>
      </c>
      <c r="V3105" s="51">
        <v>42775</v>
      </c>
      <c r="W3105" s="53">
        <v>42754</v>
      </c>
      <c r="X3105" s="21">
        <v>-8.0000000000002694E-2</v>
      </c>
      <c r="Y3105" s="16">
        <v>42411</v>
      </c>
      <c r="Z3105" s="16">
        <v>42396</v>
      </c>
      <c r="AA3105">
        <v>0</v>
      </c>
      <c r="AB3105" s="16">
        <v>43510</v>
      </c>
      <c r="AC3105" s="16">
        <v>43461</v>
      </c>
      <c r="AD3105">
        <v>0</v>
      </c>
      <c r="AE3105" s="16">
        <v>44329</v>
      </c>
      <c r="AF3105" s="16">
        <v>44284</v>
      </c>
      <c r="AG3105">
        <v>0</v>
      </c>
    </row>
    <row r="3106" spans="10:33" x14ac:dyDescent="0.3">
      <c r="J3106" s="32">
        <v>44784</v>
      </c>
      <c r="K3106" s="33">
        <v>44776</v>
      </c>
      <c r="L3106" s="31">
        <v>-1</v>
      </c>
      <c r="M3106" s="32">
        <v>45057</v>
      </c>
      <c r="N3106" s="33">
        <v>45020</v>
      </c>
      <c r="O3106" s="31">
        <v>0</v>
      </c>
      <c r="P3106" s="26">
        <v>44630</v>
      </c>
      <c r="Q3106" s="26">
        <v>44614</v>
      </c>
      <c r="R3106" s="25">
        <v>0</v>
      </c>
      <c r="S3106" s="51">
        <v>43167</v>
      </c>
      <c r="T3106" s="53">
        <v>43119</v>
      </c>
      <c r="U3106" s="21">
        <v>0</v>
      </c>
      <c r="V3106" s="51">
        <v>42803</v>
      </c>
      <c r="W3106" s="53">
        <v>42754</v>
      </c>
      <c r="X3106" s="21">
        <v>-0.47</v>
      </c>
      <c r="Y3106" s="16">
        <v>42439</v>
      </c>
      <c r="Z3106" s="16">
        <v>42396</v>
      </c>
      <c r="AA3106">
        <v>0</v>
      </c>
      <c r="AB3106" s="16">
        <v>43510</v>
      </c>
      <c r="AC3106" s="16">
        <v>43462</v>
      </c>
      <c r="AD3106">
        <v>0</v>
      </c>
      <c r="AE3106" s="16">
        <v>44329</v>
      </c>
      <c r="AF3106" s="16">
        <v>44285</v>
      </c>
      <c r="AG3106">
        <v>0</v>
      </c>
    </row>
    <row r="3107" spans="10:33" x14ac:dyDescent="0.3">
      <c r="J3107" s="32">
        <v>44784</v>
      </c>
      <c r="K3107" s="33">
        <v>44777</v>
      </c>
      <c r="L3107" s="31">
        <v>-1.04</v>
      </c>
      <c r="M3107" s="32">
        <v>45029</v>
      </c>
      <c r="N3107" s="33">
        <v>45021</v>
      </c>
      <c r="O3107" s="31">
        <v>1.3499999999999901</v>
      </c>
      <c r="P3107" s="26">
        <v>44630</v>
      </c>
      <c r="Q3107" s="26">
        <v>44615</v>
      </c>
      <c r="R3107" s="25">
        <v>0</v>
      </c>
      <c r="S3107" s="51">
        <v>43139</v>
      </c>
      <c r="T3107" s="53">
        <v>43122</v>
      </c>
      <c r="U3107" s="21">
        <v>-0.85999999999999899</v>
      </c>
      <c r="V3107" s="51">
        <v>42775</v>
      </c>
      <c r="W3107" s="53">
        <v>42755</v>
      </c>
      <c r="X3107" s="21">
        <v>0.95999999999999897</v>
      </c>
      <c r="Y3107" s="16">
        <v>42411</v>
      </c>
      <c r="Z3107" s="16">
        <v>42397</v>
      </c>
      <c r="AA3107">
        <v>0</v>
      </c>
      <c r="AB3107" s="16">
        <v>43510</v>
      </c>
      <c r="AC3107" s="16">
        <v>43467</v>
      </c>
      <c r="AD3107">
        <v>0</v>
      </c>
      <c r="AE3107" s="16">
        <v>44329</v>
      </c>
      <c r="AF3107" s="16">
        <v>44286</v>
      </c>
      <c r="AG3107">
        <v>0</v>
      </c>
    </row>
    <row r="3108" spans="10:33" x14ac:dyDescent="0.3">
      <c r="J3108" s="32">
        <v>44784</v>
      </c>
      <c r="K3108" s="33">
        <v>44778</v>
      </c>
      <c r="L3108" s="31">
        <v>-0.52999999999999903</v>
      </c>
      <c r="M3108" s="32">
        <v>45057</v>
      </c>
      <c r="N3108" s="33">
        <v>45021</v>
      </c>
      <c r="O3108" s="31">
        <v>0</v>
      </c>
      <c r="P3108" s="26">
        <v>44630</v>
      </c>
      <c r="Q3108" s="26">
        <v>44616</v>
      </c>
      <c r="R3108" s="25">
        <v>0</v>
      </c>
      <c r="S3108" s="51">
        <v>43167</v>
      </c>
      <c r="T3108" s="53">
        <v>43122</v>
      </c>
      <c r="U3108" s="21">
        <v>0</v>
      </c>
      <c r="V3108" s="51">
        <v>42803</v>
      </c>
      <c r="W3108" s="53">
        <v>42755</v>
      </c>
      <c r="X3108" s="21">
        <v>0.75999999999999801</v>
      </c>
      <c r="Y3108" s="16">
        <v>42439</v>
      </c>
      <c r="Z3108" s="16">
        <v>42397</v>
      </c>
      <c r="AA3108">
        <v>0</v>
      </c>
      <c r="AB3108" s="16">
        <v>43510</v>
      </c>
      <c r="AC3108" s="16">
        <v>43468</v>
      </c>
      <c r="AD3108">
        <v>0</v>
      </c>
      <c r="AE3108" s="16">
        <v>44329</v>
      </c>
      <c r="AF3108" s="16">
        <v>44287</v>
      </c>
      <c r="AG3108">
        <v>0</v>
      </c>
    </row>
    <row r="3109" spans="10:33" x14ac:dyDescent="0.3">
      <c r="J3109" s="32">
        <v>44784</v>
      </c>
      <c r="K3109" s="33">
        <v>44781</v>
      </c>
      <c r="L3109" s="31">
        <v>-0.33999999999999903</v>
      </c>
      <c r="M3109" s="32">
        <v>45029</v>
      </c>
      <c r="N3109" s="33">
        <v>45022</v>
      </c>
      <c r="O3109" s="31">
        <v>-3.6499999999999901</v>
      </c>
      <c r="P3109" s="26">
        <v>44630</v>
      </c>
      <c r="Q3109" s="26">
        <v>44617</v>
      </c>
      <c r="R3109" s="25">
        <v>0</v>
      </c>
      <c r="S3109" s="51">
        <v>43139</v>
      </c>
      <c r="T3109" s="53">
        <v>43123</v>
      </c>
      <c r="U3109" s="21">
        <v>1.18</v>
      </c>
      <c r="V3109" s="51">
        <v>42775</v>
      </c>
      <c r="W3109" s="53">
        <v>42758</v>
      </c>
      <c r="X3109" s="21">
        <v>2.85</v>
      </c>
      <c r="Y3109" s="16">
        <v>42411</v>
      </c>
      <c r="Z3109" s="16">
        <v>42398</v>
      </c>
      <c r="AA3109">
        <v>0</v>
      </c>
      <c r="AB3109" s="16">
        <v>43510</v>
      </c>
      <c r="AC3109" s="16">
        <v>43469</v>
      </c>
      <c r="AD3109">
        <v>0</v>
      </c>
      <c r="AE3109" s="16">
        <v>44329</v>
      </c>
      <c r="AF3109" s="16">
        <v>44288</v>
      </c>
      <c r="AG3109">
        <v>0</v>
      </c>
    </row>
    <row r="3110" spans="10:33" x14ac:dyDescent="0.3">
      <c r="J3110" s="32">
        <v>44784</v>
      </c>
      <c r="K3110" s="33">
        <v>44782</v>
      </c>
      <c r="L3110" s="31">
        <v>-0.55000000000000004</v>
      </c>
      <c r="M3110" s="32">
        <v>45057</v>
      </c>
      <c r="N3110" s="33">
        <v>45022</v>
      </c>
      <c r="O3110" s="31">
        <v>0</v>
      </c>
      <c r="P3110" s="26">
        <v>44630</v>
      </c>
      <c r="Q3110" s="26">
        <v>44620</v>
      </c>
      <c r="R3110" s="25">
        <v>0</v>
      </c>
      <c r="S3110" s="51">
        <v>43167</v>
      </c>
      <c r="T3110" s="53">
        <v>43123</v>
      </c>
      <c r="U3110" s="21">
        <v>0</v>
      </c>
      <c r="V3110" s="51">
        <v>42803</v>
      </c>
      <c r="W3110" s="53">
        <v>42758</v>
      </c>
      <c r="X3110" s="21">
        <v>0.77000000000000102</v>
      </c>
      <c r="Y3110" s="16">
        <v>42439</v>
      </c>
      <c r="Z3110" s="16">
        <v>42398</v>
      </c>
      <c r="AA3110">
        <v>0</v>
      </c>
      <c r="AB3110" s="16">
        <v>43510</v>
      </c>
      <c r="AC3110" s="16">
        <v>43472</v>
      </c>
      <c r="AD3110">
        <v>0</v>
      </c>
      <c r="AE3110" s="16">
        <v>44329</v>
      </c>
      <c r="AF3110" s="16">
        <v>44291</v>
      </c>
      <c r="AG3110">
        <v>0</v>
      </c>
    </row>
    <row r="3111" spans="10:33" x14ac:dyDescent="0.3">
      <c r="J3111" s="32">
        <v>44784</v>
      </c>
      <c r="K3111" s="33">
        <v>44783</v>
      </c>
      <c r="L3111" s="31">
        <v>0.89</v>
      </c>
      <c r="M3111" s="32">
        <v>45029</v>
      </c>
      <c r="N3111" s="33">
        <v>45023</v>
      </c>
      <c r="O3111" s="31">
        <v>2.4500000000000002</v>
      </c>
      <c r="P3111" s="26">
        <v>44630</v>
      </c>
      <c r="Q3111" s="26">
        <v>44622</v>
      </c>
      <c r="R3111" s="25">
        <v>0</v>
      </c>
      <c r="S3111" s="51">
        <v>43139</v>
      </c>
      <c r="T3111" s="53">
        <v>43124</v>
      </c>
      <c r="U3111" s="21">
        <v>5.99999999999987E-2</v>
      </c>
      <c r="V3111" s="51">
        <v>42775</v>
      </c>
      <c r="W3111" s="53">
        <v>42759</v>
      </c>
      <c r="X3111" s="21">
        <v>-0.31999999999999901</v>
      </c>
      <c r="Y3111" s="16">
        <v>42411</v>
      </c>
      <c r="Z3111" s="16">
        <v>42401</v>
      </c>
      <c r="AA3111">
        <v>0</v>
      </c>
      <c r="AB3111" s="16">
        <v>43510</v>
      </c>
      <c r="AC3111" s="16">
        <v>43473</v>
      </c>
      <c r="AD3111">
        <v>0</v>
      </c>
      <c r="AE3111" s="16">
        <v>44329</v>
      </c>
      <c r="AF3111" s="16">
        <v>44292</v>
      </c>
      <c r="AG3111">
        <v>0</v>
      </c>
    </row>
    <row r="3112" spans="10:33" x14ac:dyDescent="0.3">
      <c r="J3112" s="32">
        <v>44812</v>
      </c>
      <c r="K3112" s="33">
        <v>44783</v>
      </c>
      <c r="L3112" s="31">
        <v>0</v>
      </c>
      <c r="M3112" s="32">
        <v>45057</v>
      </c>
      <c r="N3112" s="33">
        <v>45023</v>
      </c>
      <c r="O3112" s="31">
        <v>0</v>
      </c>
      <c r="P3112" s="26">
        <v>44630</v>
      </c>
      <c r="Q3112" s="26">
        <v>44623</v>
      </c>
      <c r="R3112" s="25">
        <v>0</v>
      </c>
      <c r="S3112" s="51">
        <v>43167</v>
      </c>
      <c r="T3112" s="53">
        <v>43124</v>
      </c>
      <c r="U3112" s="21">
        <v>0</v>
      </c>
      <c r="V3112" s="51">
        <v>42803</v>
      </c>
      <c r="W3112" s="53">
        <v>42759</v>
      </c>
      <c r="X3112" s="21">
        <v>-2.00000000000011E-2</v>
      </c>
      <c r="Y3112" s="16">
        <v>42439</v>
      </c>
      <c r="Z3112" s="16">
        <v>42401</v>
      </c>
      <c r="AA3112">
        <v>0</v>
      </c>
      <c r="AB3112" s="16">
        <v>43510</v>
      </c>
      <c r="AC3112" s="16">
        <v>43474</v>
      </c>
      <c r="AD3112">
        <v>0</v>
      </c>
      <c r="AE3112" s="16">
        <v>44329</v>
      </c>
      <c r="AF3112" s="16">
        <v>44293</v>
      </c>
      <c r="AG3112">
        <v>0</v>
      </c>
    </row>
    <row r="3113" spans="10:33" x14ac:dyDescent="0.3">
      <c r="J3113" s="32">
        <v>44784</v>
      </c>
      <c r="K3113" s="33">
        <v>44784</v>
      </c>
      <c r="L3113" s="31">
        <v>-3.8400000000000101</v>
      </c>
      <c r="M3113" s="32">
        <v>45029</v>
      </c>
      <c r="N3113" s="33">
        <v>45026</v>
      </c>
      <c r="O3113" s="31">
        <v>2.4399999999999902</v>
      </c>
      <c r="P3113" s="26">
        <v>44630</v>
      </c>
      <c r="Q3113" s="26">
        <v>44624</v>
      </c>
      <c r="R3113" s="25">
        <v>0</v>
      </c>
      <c r="S3113" s="51">
        <v>43139</v>
      </c>
      <c r="T3113" s="53">
        <v>43125</v>
      </c>
      <c r="U3113" s="21">
        <v>0.42000000000000098</v>
      </c>
      <c r="V3113" s="51">
        <v>42775</v>
      </c>
      <c r="W3113" s="53">
        <v>42760</v>
      </c>
      <c r="X3113" s="21">
        <v>0.01</v>
      </c>
      <c r="Y3113" s="16">
        <v>42474</v>
      </c>
      <c r="Z3113" s="16">
        <v>42401</v>
      </c>
      <c r="AA3113">
        <v>0</v>
      </c>
      <c r="AB3113" s="16">
        <v>43510</v>
      </c>
      <c r="AC3113" s="16">
        <v>43475</v>
      </c>
      <c r="AD3113">
        <v>0</v>
      </c>
      <c r="AE3113" s="16">
        <v>44329</v>
      </c>
      <c r="AF3113" s="16">
        <v>44294</v>
      </c>
      <c r="AG3113">
        <v>0</v>
      </c>
    </row>
    <row r="3114" spans="10:33" x14ac:dyDescent="0.3">
      <c r="J3114" s="32">
        <v>44812</v>
      </c>
      <c r="K3114" s="33">
        <v>44784</v>
      </c>
      <c r="L3114" s="31">
        <v>-0.50999999999999901</v>
      </c>
      <c r="M3114" s="32">
        <v>45057</v>
      </c>
      <c r="N3114" s="33">
        <v>45026</v>
      </c>
      <c r="O3114" s="31">
        <v>0</v>
      </c>
      <c r="P3114" s="26">
        <v>44630</v>
      </c>
      <c r="Q3114" s="26">
        <v>44627</v>
      </c>
      <c r="R3114" s="25">
        <v>0</v>
      </c>
      <c r="S3114" s="51">
        <v>43167</v>
      </c>
      <c r="T3114" s="53">
        <v>43125</v>
      </c>
      <c r="U3114" s="21">
        <v>0</v>
      </c>
      <c r="V3114" s="51">
        <v>42803</v>
      </c>
      <c r="W3114" s="53">
        <v>42760</v>
      </c>
      <c r="X3114" s="21">
        <v>0.25</v>
      </c>
      <c r="Y3114" s="16">
        <v>42411</v>
      </c>
      <c r="Z3114" s="16">
        <v>42402</v>
      </c>
      <c r="AA3114">
        <v>0</v>
      </c>
      <c r="AB3114" s="16">
        <v>43510</v>
      </c>
      <c r="AC3114" s="16">
        <v>43476</v>
      </c>
      <c r="AD3114">
        <v>0</v>
      </c>
      <c r="AE3114" s="16">
        <v>44329</v>
      </c>
      <c r="AF3114" s="16">
        <v>44295</v>
      </c>
      <c r="AG3114">
        <v>0</v>
      </c>
    </row>
    <row r="3115" spans="10:33" x14ac:dyDescent="0.3">
      <c r="J3115" s="32">
        <v>44812</v>
      </c>
      <c r="K3115" s="33">
        <v>44785</v>
      </c>
      <c r="L3115" s="31">
        <v>-0.11</v>
      </c>
      <c r="M3115" s="32">
        <v>45029</v>
      </c>
      <c r="N3115" s="33">
        <v>45027</v>
      </c>
      <c r="O3115" s="31">
        <v>4.05</v>
      </c>
      <c r="P3115" s="26">
        <v>44630</v>
      </c>
      <c r="Q3115" s="26">
        <v>44628</v>
      </c>
      <c r="R3115" s="25">
        <v>0</v>
      </c>
      <c r="S3115" s="51">
        <v>43139</v>
      </c>
      <c r="T3115" s="53">
        <v>43126</v>
      </c>
      <c r="U3115" s="21">
        <v>0.149999999999999</v>
      </c>
      <c r="V3115" s="51">
        <v>42775</v>
      </c>
      <c r="W3115" s="53">
        <v>42761</v>
      </c>
      <c r="X3115" s="21">
        <v>-2.19</v>
      </c>
      <c r="Y3115" s="16">
        <v>42439</v>
      </c>
      <c r="Z3115" s="16">
        <v>42402</v>
      </c>
      <c r="AA3115">
        <v>0</v>
      </c>
      <c r="AB3115" s="16">
        <v>43510</v>
      </c>
      <c r="AC3115" s="16">
        <v>43479</v>
      </c>
      <c r="AD3115">
        <v>0</v>
      </c>
      <c r="AE3115" s="16">
        <v>44329</v>
      </c>
      <c r="AF3115" s="16">
        <v>44298</v>
      </c>
      <c r="AG3115">
        <v>0</v>
      </c>
    </row>
    <row r="3116" spans="10:33" x14ac:dyDescent="0.3">
      <c r="J3116" s="32">
        <v>44812</v>
      </c>
      <c r="K3116" s="33">
        <v>44789</v>
      </c>
      <c r="L3116" s="31">
        <v>-0.37999999999999901</v>
      </c>
      <c r="M3116" s="32">
        <v>45057</v>
      </c>
      <c r="N3116" s="33">
        <v>45027</v>
      </c>
      <c r="O3116" s="31">
        <v>0</v>
      </c>
      <c r="P3116" s="26">
        <v>44630</v>
      </c>
      <c r="Q3116" s="26">
        <v>44630</v>
      </c>
      <c r="R3116" s="25">
        <v>0</v>
      </c>
      <c r="S3116" s="51">
        <v>43167</v>
      </c>
      <c r="T3116" s="53">
        <v>43126</v>
      </c>
      <c r="U3116" s="21">
        <v>0</v>
      </c>
      <c r="V3116" s="51">
        <v>42803</v>
      </c>
      <c r="W3116" s="53">
        <v>42761</v>
      </c>
      <c r="X3116" s="21">
        <v>-2.81</v>
      </c>
      <c r="Y3116" s="16">
        <v>42474</v>
      </c>
      <c r="Z3116" s="16">
        <v>42402</v>
      </c>
      <c r="AA3116">
        <v>0</v>
      </c>
      <c r="AB3116" s="16">
        <v>43538</v>
      </c>
      <c r="AC3116" s="16">
        <v>43479</v>
      </c>
      <c r="AD3116">
        <v>0</v>
      </c>
      <c r="AE3116" s="16">
        <v>44329</v>
      </c>
      <c r="AF3116" s="16">
        <v>44299</v>
      </c>
      <c r="AG3116">
        <v>0</v>
      </c>
    </row>
    <row r="3117" spans="10:33" x14ac:dyDescent="0.3">
      <c r="J3117" s="32">
        <v>44812</v>
      </c>
      <c r="K3117" s="33">
        <v>44790</v>
      </c>
      <c r="L3117" s="31">
        <v>0.19999999999999901</v>
      </c>
      <c r="M3117" s="32">
        <v>45029</v>
      </c>
      <c r="N3117" s="33">
        <v>45028</v>
      </c>
      <c r="O3117" s="31">
        <v>1.05</v>
      </c>
      <c r="P3117" s="26">
        <v>44665</v>
      </c>
      <c r="Q3117" s="26">
        <v>44637</v>
      </c>
      <c r="R3117" s="25">
        <v>0</v>
      </c>
      <c r="S3117" s="51">
        <v>43139</v>
      </c>
      <c r="T3117" s="53">
        <v>43129</v>
      </c>
      <c r="U3117" s="21">
        <v>0.16</v>
      </c>
      <c r="V3117" s="51">
        <v>42775</v>
      </c>
      <c r="W3117" s="53">
        <v>42766</v>
      </c>
      <c r="X3117" s="21">
        <v>1.81</v>
      </c>
      <c r="Y3117" s="16">
        <v>42411</v>
      </c>
      <c r="Z3117" s="16">
        <v>42403</v>
      </c>
      <c r="AA3117">
        <v>0</v>
      </c>
      <c r="AB3117" s="16">
        <v>43510</v>
      </c>
      <c r="AC3117" s="16">
        <v>43480</v>
      </c>
      <c r="AD3117">
        <v>0</v>
      </c>
      <c r="AE3117" s="16">
        <v>44329</v>
      </c>
      <c r="AF3117" s="16">
        <v>44300</v>
      </c>
      <c r="AG3117">
        <v>0</v>
      </c>
    </row>
    <row r="3118" spans="10:33" x14ac:dyDescent="0.3">
      <c r="J3118" s="32">
        <v>44812</v>
      </c>
      <c r="K3118" s="33">
        <v>44791</v>
      </c>
      <c r="L3118" s="31">
        <v>0.22</v>
      </c>
      <c r="M3118" s="32">
        <v>45057</v>
      </c>
      <c r="N3118" s="33">
        <v>45028</v>
      </c>
      <c r="O3118" s="31">
        <v>0</v>
      </c>
      <c r="P3118" s="26">
        <v>44665</v>
      </c>
      <c r="Q3118" s="26">
        <v>44638</v>
      </c>
      <c r="R3118" s="25">
        <v>-0.159999999999999</v>
      </c>
      <c r="S3118" s="51">
        <v>43167</v>
      </c>
      <c r="T3118" s="53">
        <v>43129</v>
      </c>
      <c r="U3118" s="21">
        <v>0</v>
      </c>
      <c r="V3118" s="51">
        <v>42803</v>
      </c>
      <c r="W3118" s="53">
        <v>42766</v>
      </c>
      <c r="X3118" s="21">
        <v>3.13</v>
      </c>
      <c r="Y3118" s="16">
        <v>42439</v>
      </c>
      <c r="Z3118" s="16">
        <v>42403</v>
      </c>
      <c r="AA3118">
        <v>0</v>
      </c>
      <c r="AB3118" s="16">
        <v>43538</v>
      </c>
      <c r="AC3118" s="16">
        <v>43480</v>
      </c>
      <c r="AD3118">
        <v>-0.44999999999999901</v>
      </c>
      <c r="AE3118" s="16">
        <v>44329</v>
      </c>
      <c r="AF3118" s="16">
        <v>44301</v>
      </c>
      <c r="AG3118">
        <v>0</v>
      </c>
    </row>
    <row r="3119" spans="10:33" x14ac:dyDescent="0.3">
      <c r="J3119" s="32">
        <v>44812</v>
      </c>
      <c r="K3119" s="33">
        <v>44792</v>
      </c>
      <c r="L3119" s="31">
        <v>0.28000000000000003</v>
      </c>
      <c r="M3119" s="32">
        <v>45029</v>
      </c>
      <c r="N3119" s="33">
        <v>45029</v>
      </c>
      <c r="O3119" s="31">
        <v>1.18999999999997</v>
      </c>
      <c r="P3119" s="26">
        <v>44665</v>
      </c>
      <c r="Q3119" s="26">
        <v>44641</v>
      </c>
      <c r="R3119" s="25">
        <v>0</v>
      </c>
      <c r="S3119" s="51">
        <v>43167</v>
      </c>
      <c r="T3119" s="53">
        <v>43130</v>
      </c>
      <c r="U3119" s="21">
        <v>0</v>
      </c>
      <c r="V3119" s="51">
        <v>42775</v>
      </c>
      <c r="W3119" s="53">
        <v>42767</v>
      </c>
      <c r="X3119" s="21">
        <v>-0.58999999999999897</v>
      </c>
      <c r="Y3119" s="16">
        <v>42474</v>
      </c>
      <c r="Z3119" s="16">
        <v>42403</v>
      </c>
      <c r="AA3119">
        <v>0</v>
      </c>
      <c r="AB3119" s="16">
        <v>43510</v>
      </c>
      <c r="AC3119" s="16">
        <v>43481</v>
      </c>
      <c r="AD3119">
        <v>0</v>
      </c>
      <c r="AE3119" s="16">
        <v>44329</v>
      </c>
      <c r="AF3119" s="16">
        <v>44302</v>
      </c>
      <c r="AG3119">
        <v>0</v>
      </c>
    </row>
    <row r="3120" spans="10:33" x14ac:dyDescent="0.3">
      <c r="J3120" s="32">
        <v>44812</v>
      </c>
      <c r="K3120" s="33">
        <v>44795</v>
      </c>
      <c r="L3120" s="31">
        <v>1.49</v>
      </c>
      <c r="M3120" s="32">
        <v>45057</v>
      </c>
      <c r="N3120" s="33">
        <v>45029</v>
      </c>
      <c r="O3120" s="31">
        <v>0</v>
      </c>
      <c r="P3120" s="26">
        <v>44665</v>
      </c>
      <c r="Q3120" s="26">
        <v>44642</v>
      </c>
      <c r="R3120" s="25">
        <v>-0.14000000000000001</v>
      </c>
      <c r="S3120" s="51">
        <v>43167</v>
      </c>
      <c r="T3120" s="53">
        <v>43131</v>
      </c>
      <c r="U3120" s="21">
        <v>0</v>
      </c>
      <c r="V3120" s="51">
        <v>42803</v>
      </c>
      <c r="W3120" s="53">
        <v>42767</v>
      </c>
      <c r="X3120" s="21">
        <v>-1.57368188451667</v>
      </c>
      <c r="Y3120" s="16">
        <v>42411</v>
      </c>
      <c r="Z3120" s="16">
        <v>42404</v>
      </c>
      <c r="AA3120">
        <v>0</v>
      </c>
      <c r="AB3120" s="16">
        <v>43538</v>
      </c>
      <c r="AC3120" s="16">
        <v>43481</v>
      </c>
      <c r="AD3120">
        <v>-0.42999999999999899</v>
      </c>
      <c r="AE3120" s="16">
        <v>44329</v>
      </c>
      <c r="AF3120" s="16">
        <v>44305</v>
      </c>
      <c r="AG3120">
        <v>0</v>
      </c>
    </row>
    <row r="3121" spans="10:33" x14ac:dyDescent="0.3">
      <c r="J3121" s="32">
        <v>44812</v>
      </c>
      <c r="K3121" s="33">
        <v>44796</v>
      </c>
      <c r="L3121" s="31">
        <v>1.0699999999999901</v>
      </c>
      <c r="M3121" s="32">
        <v>45057</v>
      </c>
      <c r="N3121" s="33">
        <v>45030</v>
      </c>
      <c r="O3121" s="31">
        <v>0</v>
      </c>
      <c r="P3121" s="26">
        <v>44665</v>
      </c>
      <c r="Q3121" s="26">
        <v>44643</v>
      </c>
      <c r="R3121" s="25">
        <v>-0.28999999999999998</v>
      </c>
      <c r="S3121" s="51">
        <v>43167</v>
      </c>
      <c r="T3121" s="53">
        <v>43132</v>
      </c>
      <c r="U3121" s="21">
        <v>0</v>
      </c>
      <c r="V3121" s="51">
        <v>42775</v>
      </c>
      <c r="W3121" s="53">
        <v>42768</v>
      </c>
      <c r="X3121" s="21">
        <v>1</v>
      </c>
      <c r="Y3121" s="16">
        <v>42439</v>
      </c>
      <c r="Z3121" s="16">
        <v>42404</v>
      </c>
      <c r="AA3121">
        <v>0</v>
      </c>
      <c r="AB3121" s="16">
        <v>43510</v>
      </c>
      <c r="AC3121" s="16">
        <v>43482</v>
      </c>
      <c r="AD3121">
        <v>0</v>
      </c>
      <c r="AE3121" s="16">
        <v>44329</v>
      </c>
      <c r="AF3121" s="16">
        <v>44306</v>
      </c>
      <c r="AG3121">
        <v>0</v>
      </c>
    </row>
    <row r="3122" spans="10:33" x14ac:dyDescent="0.3">
      <c r="J3122" s="32">
        <v>44812</v>
      </c>
      <c r="K3122" s="33">
        <v>44797</v>
      </c>
      <c r="L3122" s="31">
        <v>-0.189999999999999</v>
      </c>
      <c r="M3122" s="32">
        <v>45057</v>
      </c>
      <c r="N3122" s="33">
        <v>45033</v>
      </c>
      <c r="O3122" s="31">
        <v>0</v>
      </c>
      <c r="P3122" s="26">
        <v>44665</v>
      </c>
      <c r="Q3122" s="26">
        <v>44644</v>
      </c>
      <c r="R3122" s="25">
        <v>0.11</v>
      </c>
      <c r="S3122" s="51">
        <v>43167</v>
      </c>
      <c r="T3122" s="53">
        <v>43133</v>
      </c>
      <c r="U3122" s="21">
        <v>0</v>
      </c>
      <c r="V3122" s="51">
        <v>42803</v>
      </c>
      <c r="W3122" s="53">
        <v>42768</v>
      </c>
      <c r="X3122" s="21">
        <v>2.0936818845166698</v>
      </c>
      <c r="Y3122" s="16">
        <v>42474</v>
      </c>
      <c r="Z3122" s="16">
        <v>42404</v>
      </c>
      <c r="AA3122">
        <v>0</v>
      </c>
      <c r="AB3122" s="16">
        <v>43538</v>
      </c>
      <c r="AC3122" s="16">
        <v>43482</v>
      </c>
      <c r="AD3122">
        <v>0.46999999999999897</v>
      </c>
      <c r="AE3122" s="16">
        <v>44329</v>
      </c>
      <c r="AF3122" s="16">
        <v>44307</v>
      </c>
      <c r="AG3122">
        <v>0</v>
      </c>
    </row>
    <row r="3123" spans="10:33" x14ac:dyDescent="0.3">
      <c r="J3123" s="32">
        <v>44812</v>
      </c>
      <c r="K3123" s="33">
        <v>44798</v>
      </c>
      <c r="L3123" s="31">
        <v>-0.87</v>
      </c>
      <c r="M3123" s="32">
        <v>45057</v>
      </c>
      <c r="N3123" s="33">
        <v>45034</v>
      </c>
      <c r="O3123" s="31">
        <v>0</v>
      </c>
      <c r="P3123" s="26">
        <v>44665</v>
      </c>
      <c r="Q3123" s="26">
        <v>44645</v>
      </c>
      <c r="R3123" s="25">
        <v>9.9999999999999797E-2</v>
      </c>
      <c r="S3123" s="51">
        <v>43167</v>
      </c>
      <c r="T3123" s="53">
        <v>43136</v>
      </c>
      <c r="U3123" s="21">
        <v>0</v>
      </c>
      <c r="V3123" s="51">
        <v>42775</v>
      </c>
      <c r="W3123" s="53">
        <v>42769</v>
      </c>
      <c r="X3123" s="21">
        <v>-0.24</v>
      </c>
      <c r="Y3123" s="16">
        <v>42411</v>
      </c>
      <c r="Z3123" s="16">
        <v>42405</v>
      </c>
      <c r="AA3123">
        <v>0</v>
      </c>
      <c r="AB3123" s="16">
        <v>43510</v>
      </c>
      <c r="AC3123" s="16">
        <v>43483</v>
      </c>
      <c r="AD3123">
        <v>0</v>
      </c>
      <c r="AE3123" s="16">
        <v>44357</v>
      </c>
      <c r="AF3123" s="16">
        <v>44307</v>
      </c>
      <c r="AG3123">
        <v>0</v>
      </c>
    </row>
    <row r="3124" spans="10:33" x14ac:dyDescent="0.3">
      <c r="J3124" s="32">
        <v>44812</v>
      </c>
      <c r="K3124" s="33">
        <v>44799</v>
      </c>
      <c r="L3124" s="31">
        <v>-0.369999999999999</v>
      </c>
      <c r="M3124" s="32">
        <v>45057</v>
      </c>
      <c r="N3124" s="33">
        <v>45035</v>
      </c>
      <c r="O3124" s="31">
        <v>0</v>
      </c>
      <c r="P3124" s="26">
        <v>44665</v>
      </c>
      <c r="Q3124" s="26">
        <v>44648</v>
      </c>
      <c r="R3124" s="25">
        <v>0.01</v>
      </c>
      <c r="S3124" s="51">
        <v>43167</v>
      </c>
      <c r="T3124" s="53">
        <v>43137</v>
      </c>
      <c r="U3124" s="21">
        <v>0</v>
      </c>
      <c r="V3124" s="51">
        <v>42803</v>
      </c>
      <c r="W3124" s="53">
        <v>42769</v>
      </c>
      <c r="X3124" s="21">
        <v>-0.25999999999999901</v>
      </c>
      <c r="Y3124" s="16">
        <v>42439</v>
      </c>
      <c r="Z3124" s="16">
        <v>42405</v>
      </c>
      <c r="AA3124">
        <v>0</v>
      </c>
      <c r="AB3124" s="16">
        <v>43538</v>
      </c>
      <c r="AC3124" s="16">
        <v>43483</v>
      </c>
      <c r="AD3124">
        <v>-0.79</v>
      </c>
      <c r="AE3124" s="16">
        <v>44329</v>
      </c>
      <c r="AF3124" s="16">
        <v>44308</v>
      </c>
      <c r="AG3124">
        <v>0</v>
      </c>
    </row>
    <row r="3125" spans="10:33" x14ac:dyDescent="0.3">
      <c r="J3125" s="32">
        <v>44812</v>
      </c>
      <c r="K3125" s="33">
        <v>44802</v>
      </c>
      <c r="L3125" s="31">
        <v>2.25</v>
      </c>
      <c r="M3125" s="32">
        <v>45057</v>
      </c>
      <c r="N3125" s="33">
        <v>45036</v>
      </c>
      <c r="O3125" s="31">
        <v>0</v>
      </c>
      <c r="P3125" s="26">
        <v>44665</v>
      </c>
      <c r="Q3125" s="26">
        <v>44649</v>
      </c>
      <c r="R3125" s="25">
        <v>-0.23999999999999899</v>
      </c>
      <c r="S3125" s="51">
        <v>43202</v>
      </c>
      <c r="T3125" s="53">
        <v>43137</v>
      </c>
      <c r="U3125" s="21">
        <v>0</v>
      </c>
      <c r="V3125" s="51">
        <v>42775</v>
      </c>
      <c r="W3125" s="53">
        <v>42772</v>
      </c>
      <c r="X3125" s="21">
        <v>-0.05</v>
      </c>
      <c r="Y3125" s="16">
        <v>42474</v>
      </c>
      <c r="Z3125" s="16">
        <v>42405</v>
      </c>
      <c r="AA3125">
        <v>0</v>
      </c>
      <c r="AB3125" s="16">
        <v>43510</v>
      </c>
      <c r="AC3125" s="16">
        <v>43486</v>
      </c>
      <c r="AD3125">
        <v>0</v>
      </c>
      <c r="AE3125" s="16">
        <v>44357</v>
      </c>
      <c r="AF3125" s="16">
        <v>44308</v>
      </c>
      <c r="AG3125">
        <v>0.41</v>
      </c>
    </row>
    <row r="3126" spans="10:33" x14ac:dyDescent="0.3">
      <c r="J3126" s="32">
        <v>44812</v>
      </c>
      <c r="K3126" s="33">
        <v>44803</v>
      </c>
      <c r="L3126" s="31">
        <v>-0.61</v>
      </c>
      <c r="M3126" s="32">
        <v>45057</v>
      </c>
      <c r="N3126" s="33">
        <v>45037</v>
      </c>
      <c r="O3126" s="31">
        <v>0</v>
      </c>
      <c r="P3126" s="26">
        <v>44665</v>
      </c>
      <c r="Q3126" s="26">
        <v>44650</v>
      </c>
      <c r="R3126" s="25">
        <v>-0.16</v>
      </c>
      <c r="S3126" s="51">
        <v>43167</v>
      </c>
      <c r="T3126" s="53">
        <v>43138</v>
      </c>
      <c r="U3126" s="21">
        <v>0</v>
      </c>
      <c r="V3126" s="51">
        <v>42803</v>
      </c>
      <c r="W3126" s="53">
        <v>42772</v>
      </c>
      <c r="X3126" s="21">
        <v>9.9999999999995596E-3</v>
      </c>
      <c r="Y3126" s="16">
        <v>42411</v>
      </c>
      <c r="Z3126" s="16">
        <v>42411</v>
      </c>
      <c r="AA3126">
        <v>0</v>
      </c>
      <c r="AB3126" s="16">
        <v>43538</v>
      </c>
      <c r="AC3126" s="16">
        <v>43486</v>
      </c>
      <c r="AD3126">
        <v>0.31</v>
      </c>
      <c r="AE3126" s="16">
        <v>44329</v>
      </c>
      <c r="AF3126" s="16">
        <v>44309</v>
      </c>
      <c r="AG3126">
        <v>0</v>
      </c>
    </row>
    <row r="3127" spans="10:33" x14ac:dyDescent="0.3">
      <c r="J3127" s="32">
        <v>44812</v>
      </c>
      <c r="K3127" s="33">
        <v>44804</v>
      </c>
      <c r="L3127" s="31">
        <v>-0.35</v>
      </c>
      <c r="M3127" s="32">
        <v>45057</v>
      </c>
      <c r="N3127" s="33">
        <v>45040</v>
      </c>
      <c r="O3127" s="31">
        <v>0</v>
      </c>
      <c r="P3127" s="26">
        <v>44665</v>
      </c>
      <c r="Q3127" s="26">
        <v>44651</v>
      </c>
      <c r="R3127" s="25">
        <v>-3.99999999999998E-2</v>
      </c>
      <c r="S3127" s="51">
        <v>43202</v>
      </c>
      <c r="T3127" s="53">
        <v>43138</v>
      </c>
      <c r="U3127" s="21">
        <v>-0.49000000000000099</v>
      </c>
      <c r="V3127" s="51">
        <v>42775</v>
      </c>
      <c r="W3127" s="53">
        <v>42773</v>
      </c>
      <c r="X3127" s="21">
        <v>0.91999999999999904</v>
      </c>
      <c r="Y3127" s="16">
        <v>42439</v>
      </c>
      <c r="Z3127" s="16">
        <v>42411</v>
      </c>
      <c r="AA3127">
        <v>0</v>
      </c>
      <c r="AB3127" s="16">
        <v>43510</v>
      </c>
      <c r="AC3127" s="16">
        <v>43487</v>
      </c>
      <c r="AD3127">
        <v>0</v>
      </c>
      <c r="AE3127" s="16">
        <v>44357</v>
      </c>
      <c r="AF3127" s="16">
        <v>44309</v>
      </c>
      <c r="AG3127">
        <v>0.04</v>
      </c>
    </row>
    <row r="3128" spans="10:33" x14ac:dyDescent="0.3">
      <c r="J3128" s="32">
        <v>44812</v>
      </c>
      <c r="K3128" s="33">
        <v>44805</v>
      </c>
      <c r="L3128" s="31">
        <v>1.83</v>
      </c>
      <c r="M3128" s="32">
        <v>45057</v>
      </c>
      <c r="N3128" s="33">
        <v>45041</v>
      </c>
      <c r="O3128" s="31">
        <v>0</v>
      </c>
      <c r="P3128" s="26">
        <v>44665</v>
      </c>
      <c r="Q3128" s="26">
        <v>44652</v>
      </c>
      <c r="R3128" s="25">
        <v>0.439999999999999</v>
      </c>
      <c r="S3128" s="51">
        <v>43167</v>
      </c>
      <c r="T3128" s="53">
        <v>43139</v>
      </c>
      <c r="U3128" s="21">
        <v>0</v>
      </c>
      <c r="V3128" s="51">
        <v>42803</v>
      </c>
      <c r="W3128" s="53">
        <v>42773</v>
      </c>
      <c r="X3128" s="21">
        <v>1.21</v>
      </c>
      <c r="Y3128" s="16">
        <v>42474</v>
      </c>
      <c r="Z3128" s="16">
        <v>42411</v>
      </c>
      <c r="AA3128">
        <v>0</v>
      </c>
      <c r="AB3128" s="16">
        <v>43538</v>
      </c>
      <c r="AC3128" s="16">
        <v>43487</v>
      </c>
      <c r="AD3128">
        <v>0.27</v>
      </c>
      <c r="AE3128" s="16">
        <v>44329</v>
      </c>
      <c r="AF3128" s="16">
        <v>44312</v>
      </c>
      <c r="AG3128">
        <v>0</v>
      </c>
    </row>
    <row r="3129" spans="10:33" x14ac:dyDescent="0.3">
      <c r="J3129" s="32">
        <v>44812</v>
      </c>
      <c r="K3129" s="33">
        <v>44806</v>
      </c>
      <c r="L3129" s="31">
        <v>0.24</v>
      </c>
      <c r="M3129" s="32">
        <v>45057</v>
      </c>
      <c r="N3129" s="33">
        <v>45042</v>
      </c>
      <c r="O3129" s="31">
        <v>0</v>
      </c>
      <c r="P3129" s="26">
        <v>44665</v>
      </c>
      <c r="Q3129" s="26">
        <v>44655</v>
      </c>
      <c r="R3129" s="25">
        <v>-0.16999999999999901</v>
      </c>
      <c r="S3129" s="51">
        <v>43202</v>
      </c>
      <c r="T3129" s="53">
        <v>43139</v>
      </c>
      <c r="U3129" s="21">
        <v>3.6426700479253098</v>
      </c>
      <c r="V3129" s="51">
        <v>42838</v>
      </c>
      <c r="W3129" s="53">
        <v>42773</v>
      </c>
      <c r="X3129" s="21">
        <v>0</v>
      </c>
      <c r="Y3129" s="16">
        <v>42439</v>
      </c>
      <c r="Z3129" s="16">
        <v>42412</v>
      </c>
      <c r="AA3129">
        <v>0</v>
      </c>
      <c r="AB3129" s="16">
        <v>43510</v>
      </c>
      <c r="AC3129" s="16">
        <v>43488</v>
      </c>
      <c r="AD3129">
        <v>0</v>
      </c>
      <c r="AE3129" s="16">
        <v>44357</v>
      </c>
      <c r="AF3129" s="16">
        <v>44312</v>
      </c>
      <c r="AG3129">
        <v>-1.49</v>
      </c>
    </row>
    <row r="3130" spans="10:33" x14ac:dyDescent="0.3">
      <c r="J3130" s="32">
        <v>44812</v>
      </c>
      <c r="K3130" s="33">
        <v>44809</v>
      </c>
      <c r="L3130" s="31">
        <v>0.27</v>
      </c>
      <c r="M3130" s="32">
        <v>45057</v>
      </c>
      <c r="N3130" s="33">
        <v>45043</v>
      </c>
      <c r="O3130" s="31">
        <v>0</v>
      </c>
      <c r="P3130" s="26">
        <v>44665</v>
      </c>
      <c r="Q3130" s="26">
        <v>44656</v>
      </c>
      <c r="R3130" s="25">
        <v>0.159999999999999</v>
      </c>
      <c r="S3130" s="51">
        <v>43167</v>
      </c>
      <c r="T3130" s="53">
        <v>43140</v>
      </c>
      <c r="U3130" s="21">
        <v>0</v>
      </c>
      <c r="V3130" s="51">
        <v>42775</v>
      </c>
      <c r="W3130" s="53">
        <v>42774</v>
      </c>
      <c r="X3130" s="21">
        <v>1.3</v>
      </c>
      <c r="Y3130" s="16">
        <v>42474</v>
      </c>
      <c r="Z3130" s="16">
        <v>42412</v>
      </c>
      <c r="AA3130">
        <v>0</v>
      </c>
      <c r="AB3130" s="16">
        <v>43538</v>
      </c>
      <c r="AC3130" s="16">
        <v>43488</v>
      </c>
      <c r="AD3130">
        <v>-0.44</v>
      </c>
      <c r="AE3130" s="16">
        <v>44329</v>
      </c>
      <c r="AF3130" s="16">
        <v>44313</v>
      </c>
      <c r="AG3130">
        <v>0</v>
      </c>
    </row>
    <row r="3131" spans="10:33" x14ac:dyDescent="0.3">
      <c r="J3131" s="32">
        <v>44812</v>
      </c>
      <c r="K3131" s="33">
        <v>44810</v>
      </c>
      <c r="L3131" s="34">
        <v>1.7347234759768E-18</v>
      </c>
      <c r="M3131" s="32">
        <v>45057</v>
      </c>
      <c r="N3131" s="33">
        <v>45044</v>
      </c>
      <c r="O3131" s="31">
        <v>0</v>
      </c>
      <c r="P3131" s="26">
        <v>44665</v>
      </c>
      <c r="Q3131" s="26">
        <v>44657</v>
      </c>
      <c r="R3131" s="25">
        <v>0.88999999999999901</v>
      </c>
      <c r="S3131" s="51">
        <v>43202</v>
      </c>
      <c r="T3131" s="53">
        <v>43140</v>
      </c>
      <c r="U3131" s="21">
        <v>-0.85000000000000098</v>
      </c>
      <c r="V3131" s="51">
        <v>42803</v>
      </c>
      <c r="W3131" s="53">
        <v>42774</v>
      </c>
      <c r="X3131" s="21">
        <v>2.09</v>
      </c>
      <c r="Y3131" s="16">
        <v>42439</v>
      </c>
      <c r="Z3131" s="16">
        <v>42415</v>
      </c>
      <c r="AA3131">
        <v>0</v>
      </c>
      <c r="AB3131" s="16">
        <v>43510</v>
      </c>
      <c r="AC3131" s="16">
        <v>43489</v>
      </c>
      <c r="AD3131">
        <v>0</v>
      </c>
      <c r="AE3131" s="16">
        <v>44357</v>
      </c>
      <c r="AF3131" s="16">
        <v>44313</v>
      </c>
      <c r="AG3131">
        <v>-0.109999999999999</v>
      </c>
    </row>
    <row r="3132" spans="10:33" x14ac:dyDescent="0.3">
      <c r="J3132" s="32">
        <v>44812</v>
      </c>
      <c r="K3132" s="33">
        <v>44811</v>
      </c>
      <c r="L3132" s="31">
        <v>0.04</v>
      </c>
      <c r="M3132" s="32">
        <v>45057</v>
      </c>
      <c r="N3132" s="33">
        <v>45048</v>
      </c>
      <c r="O3132" s="31">
        <v>0</v>
      </c>
      <c r="P3132" s="26">
        <v>44665</v>
      </c>
      <c r="Q3132" s="26">
        <v>44658</v>
      </c>
      <c r="R3132" s="25">
        <v>0.6</v>
      </c>
      <c r="S3132" s="51">
        <v>43167</v>
      </c>
      <c r="T3132" s="53">
        <v>43143</v>
      </c>
      <c r="U3132" s="21">
        <v>0</v>
      </c>
      <c r="V3132" s="51">
        <v>42838</v>
      </c>
      <c r="W3132" s="53">
        <v>42774</v>
      </c>
      <c r="X3132" s="21">
        <v>0.26</v>
      </c>
      <c r="Y3132" s="16">
        <v>42474</v>
      </c>
      <c r="Z3132" s="16">
        <v>42415</v>
      </c>
      <c r="AA3132">
        <v>0</v>
      </c>
      <c r="AB3132" s="16">
        <v>43538</v>
      </c>
      <c r="AC3132" s="16">
        <v>43489</v>
      </c>
      <c r="AD3132">
        <v>-0.68999999999999795</v>
      </c>
      <c r="AE3132" s="16">
        <v>44329</v>
      </c>
      <c r="AF3132" s="16">
        <v>44314</v>
      </c>
      <c r="AG3132">
        <v>0</v>
      </c>
    </row>
    <row r="3133" spans="10:33" x14ac:dyDescent="0.3">
      <c r="J3133" s="32">
        <v>44812</v>
      </c>
      <c r="K3133" s="33">
        <v>44812</v>
      </c>
      <c r="L3133" s="31">
        <v>-0.04</v>
      </c>
      <c r="M3133" s="32">
        <v>45057</v>
      </c>
      <c r="N3133" s="33">
        <v>45049</v>
      </c>
      <c r="O3133" s="31">
        <v>0</v>
      </c>
      <c r="P3133" s="26">
        <v>44665</v>
      </c>
      <c r="Q3133" s="26">
        <v>44659</v>
      </c>
      <c r="R3133" s="25">
        <v>0.1</v>
      </c>
      <c r="S3133" s="51">
        <v>43202</v>
      </c>
      <c r="T3133" s="53">
        <v>43143</v>
      </c>
      <c r="U3133" s="21">
        <v>0.149999999999998</v>
      </c>
      <c r="V3133" s="51">
        <v>42775</v>
      </c>
      <c r="W3133" s="53">
        <v>42775</v>
      </c>
      <c r="X3133" s="21">
        <v>0.99000000000000199</v>
      </c>
      <c r="Y3133" s="16">
        <v>42439</v>
      </c>
      <c r="Z3133" s="16">
        <v>42416</v>
      </c>
      <c r="AA3133">
        <v>0</v>
      </c>
      <c r="AB3133" s="16">
        <v>43510</v>
      </c>
      <c r="AC3133" s="16">
        <v>43490</v>
      </c>
      <c r="AD3133">
        <v>0</v>
      </c>
      <c r="AE3133" s="16">
        <v>44357</v>
      </c>
      <c r="AF3133" s="16">
        <v>44314</v>
      </c>
      <c r="AG3133">
        <v>2.0099999999999998</v>
      </c>
    </row>
    <row r="3134" spans="10:33" x14ac:dyDescent="0.3">
      <c r="J3134" s="32">
        <v>44847</v>
      </c>
      <c r="K3134" s="33">
        <v>44818</v>
      </c>
      <c r="L3134" s="31">
        <v>0</v>
      </c>
      <c r="M3134" s="32">
        <v>45057</v>
      </c>
      <c r="N3134" s="33">
        <v>45050</v>
      </c>
      <c r="O3134" s="31">
        <v>0</v>
      </c>
      <c r="P3134" s="26">
        <v>44665</v>
      </c>
      <c r="Q3134" s="26">
        <v>44662</v>
      </c>
      <c r="R3134" s="25">
        <v>0.05</v>
      </c>
      <c r="S3134" s="51">
        <v>43167</v>
      </c>
      <c r="T3134" s="53">
        <v>43144</v>
      </c>
      <c r="U3134" s="21">
        <v>0</v>
      </c>
      <c r="V3134" s="51">
        <v>42803</v>
      </c>
      <c r="W3134" s="53">
        <v>42775</v>
      </c>
      <c r="X3134" s="21">
        <v>0.20999999999999899</v>
      </c>
      <c r="Y3134" s="16">
        <v>42474</v>
      </c>
      <c r="Z3134" s="16">
        <v>42416</v>
      </c>
      <c r="AA3134">
        <v>0</v>
      </c>
      <c r="AB3134" s="16">
        <v>43538</v>
      </c>
      <c r="AC3134" s="16">
        <v>43490</v>
      </c>
      <c r="AD3134">
        <v>-2.38</v>
      </c>
      <c r="AE3134" s="16">
        <v>44329</v>
      </c>
      <c r="AF3134" s="16">
        <v>44315</v>
      </c>
      <c r="AG3134">
        <v>0</v>
      </c>
    </row>
    <row r="3135" spans="10:33" x14ac:dyDescent="0.3">
      <c r="J3135" s="32">
        <v>44847</v>
      </c>
      <c r="K3135" s="33">
        <v>44819</v>
      </c>
      <c r="L3135" s="31">
        <v>-4.9999999999999802E-2</v>
      </c>
      <c r="M3135" s="32">
        <v>45057</v>
      </c>
      <c r="N3135" s="33">
        <v>45054</v>
      </c>
      <c r="O3135" s="31">
        <v>0</v>
      </c>
      <c r="P3135" s="26">
        <v>44665</v>
      </c>
      <c r="Q3135" s="26">
        <v>44663</v>
      </c>
      <c r="R3135" s="25">
        <v>4.9999999999999899E-2</v>
      </c>
      <c r="S3135" s="51">
        <v>43202</v>
      </c>
      <c r="T3135" s="53">
        <v>43144</v>
      </c>
      <c r="U3135" s="21">
        <v>0.500000000000001</v>
      </c>
      <c r="V3135" s="51">
        <v>42838</v>
      </c>
      <c r="W3135" s="53">
        <v>42775</v>
      </c>
      <c r="X3135" s="21">
        <v>5.9999999999999901E-2</v>
      </c>
      <c r="Y3135" s="16">
        <v>42439</v>
      </c>
      <c r="Z3135" s="16">
        <v>42417</v>
      </c>
      <c r="AA3135">
        <v>0</v>
      </c>
      <c r="AB3135" s="16">
        <v>43510</v>
      </c>
      <c r="AC3135" s="16">
        <v>43493</v>
      </c>
      <c r="AD3135">
        <v>0</v>
      </c>
      <c r="AE3135" s="16">
        <v>44357</v>
      </c>
      <c r="AF3135" s="16">
        <v>44315</v>
      </c>
      <c r="AG3135">
        <v>0.63999999999999901</v>
      </c>
    </row>
    <row r="3136" spans="10:33" x14ac:dyDescent="0.3">
      <c r="J3136" s="32">
        <v>44847</v>
      </c>
      <c r="K3136" s="33">
        <v>44820</v>
      </c>
      <c r="L3136" s="31">
        <v>0.16</v>
      </c>
      <c r="M3136" s="32">
        <v>45085</v>
      </c>
      <c r="N3136" s="33">
        <v>45054</v>
      </c>
      <c r="O3136" s="31">
        <v>0</v>
      </c>
      <c r="P3136" s="26">
        <v>44693</v>
      </c>
      <c r="Q3136" s="26">
        <v>44663</v>
      </c>
      <c r="R3136" s="25">
        <v>0</v>
      </c>
      <c r="S3136" s="51">
        <v>43167</v>
      </c>
      <c r="T3136" s="53">
        <v>43145</v>
      </c>
      <c r="U3136" s="21">
        <v>0</v>
      </c>
      <c r="V3136" s="51">
        <v>42803</v>
      </c>
      <c r="W3136" s="53">
        <v>42776</v>
      </c>
      <c r="X3136" s="21">
        <v>0.72999999999999898</v>
      </c>
      <c r="Y3136" s="16">
        <v>42474</v>
      </c>
      <c r="Z3136" s="16">
        <v>42417</v>
      </c>
      <c r="AA3136">
        <v>0</v>
      </c>
      <c r="AB3136" s="16">
        <v>43538</v>
      </c>
      <c r="AC3136" s="16">
        <v>43493</v>
      </c>
      <c r="AD3136">
        <v>0.160000000000001</v>
      </c>
      <c r="AE3136" s="16">
        <v>44329</v>
      </c>
      <c r="AF3136" s="16">
        <v>44316</v>
      </c>
      <c r="AG3136">
        <v>0</v>
      </c>
    </row>
    <row r="3137" spans="10:33" x14ac:dyDescent="0.3">
      <c r="J3137" s="32">
        <v>44847</v>
      </c>
      <c r="K3137" s="33">
        <v>44823</v>
      </c>
      <c r="L3137" s="31">
        <v>5.9999999999999797E-2</v>
      </c>
      <c r="M3137" s="32">
        <v>45057</v>
      </c>
      <c r="N3137" s="33">
        <v>45055</v>
      </c>
      <c r="O3137" s="31">
        <v>0</v>
      </c>
      <c r="P3137" s="26">
        <v>44665</v>
      </c>
      <c r="Q3137" s="26">
        <v>44664</v>
      </c>
      <c r="R3137" s="25">
        <v>-0.01</v>
      </c>
      <c r="S3137" s="51">
        <v>43202</v>
      </c>
      <c r="T3137" s="53">
        <v>43145</v>
      </c>
      <c r="U3137" s="21">
        <v>-0.204594403910308</v>
      </c>
      <c r="V3137" s="51">
        <v>42838</v>
      </c>
      <c r="W3137" s="53">
        <v>42776</v>
      </c>
      <c r="X3137" s="21">
        <v>4.9999999999999899E-2</v>
      </c>
      <c r="Y3137" s="16">
        <v>42439</v>
      </c>
      <c r="Z3137" s="16">
        <v>42418</v>
      </c>
      <c r="AA3137">
        <v>0</v>
      </c>
      <c r="AB3137" s="16">
        <v>43510</v>
      </c>
      <c r="AC3137" s="16">
        <v>43494</v>
      </c>
      <c r="AD3137">
        <v>0</v>
      </c>
      <c r="AE3137" s="16">
        <v>44357</v>
      </c>
      <c r="AF3137" s="16">
        <v>44316</v>
      </c>
      <c r="AG3137">
        <v>1.34</v>
      </c>
    </row>
    <row r="3138" spans="10:33" x14ac:dyDescent="0.3">
      <c r="J3138" s="32">
        <v>44847</v>
      </c>
      <c r="K3138" s="33">
        <v>44824</v>
      </c>
      <c r="L3138" s="31">
        <v>-0.04</v>
      </c>
      <c r="M3138" s="32">
        <v>45085</v>
      </c>
      <c r="N3138" s="33">
        <v>45055</v>
      </c>
      <c r="O3138" s="31">
        <v>-0.81999999999999895</v>
      </c>
      <c r="P3138" s="26">
        <v>44693</v>
      </c>
      <c r="Q3138" s="26">
        <v>44664</v>
      </c>
      <c r="R3138" s="25">
        <v>0.42999999999999899</v>
      </c>
      <c r="S3138" s="51">
        <v>43167</v>
      </c>
      <c r="T3138" s="53">
        <v>43150</v>
      </c>
      <c r="U3138" s="21">
        <v>0</v>
      </c>
      <c r="V3138" s="51">
        <v>42803</v>
      </c>
      <c r="W3138" s="53">
        <v>42779</v>
      </c>
      <c r="X3138" s="21">
        <v>0.19999999999999901</v>
      </c>
      <c r="Y3138" s="16">
        <v>42474</v>
      </c>
      <c r="Z3138" s="16">
        <v>42418</v>
      </c>
      <c r="AA3138">
        <v>0</v>
      </c>
      <c r="AB3138" s="16">
        <v>43538</v>
      </c>
      <c r="AC3138" s="16">
        <v>43494</v>
      </c>
      <c r="AD3138">
        <v>-0.72999999999999898</v>
      </c>
      <c r="AE3138" s="16">
        <v>44329</v>
      </c>
      <c r="AF3138" s="16">
        <v>44319</v>
      </c>
      <c r="AG3138">
        <v>0</v>
      </c>
    </row>
    <row r="3139" spans="10:33" x14ac:dyDescent="0.3">
      <c r="J3139" s="32">
        <v>44847</v>
      </c>
      <c r="K3139" s="33">
        <v>44825</v>
      </c>
      <c r="L3139" s="31">
        <v>0.149999999999999</v>
      </c>
      <c r="M3139" s="32">
        <v>45057</v>
      </c>
      <c r="N3139" s="33">
        <v>45056</v>
      </c>
      <c r="O3139" s="31">
        <v>0</v>
      </c>
      <c r="P3139" s="26">
        <v>44665</v>
      </c>
      <c r="Q3139" s="26">
        <v>44665</v>
      </c>
      <c r="R3139" s="25">
        <v>0</v>
      </c>
      <c r="S3139" s="51">
        <v>43202</v>
      </c>
      <c r="T3139" s="53">
        <v>43150</v>
      </c>
      <c r="U3139" s="21">
        <v>0.97209124012225401</v>
      </c>
      <c r="V3139" s="51">
        <v>42838</v>
      </c>
      <c r="W3139" s="53">
        <v>42779</v>
      </c>
      <c r="X3139" s="21">
        <v>0.05</v>
      </c>
      <c r="Y3139" s="16">
        <v>42439</v>
      </c>
      <c r="Z3139" s="16">
        <v>42419</v>
      </c>
      <c r="AA3139">
        <v>0</v>
      </c>
      <c r="AB3139" s="16">
        <v>43510</v>
      </c>
      <c r="AC3139" s="16">
        <v>43495</v>
      </c>
      <c r="AD3139">
        <v>0</v>
      </c>
      <c r="AE3139" s="16">
        <v>44357</v>
      </c>
      <c r="AF3139" s="16">
        <v>44319</v>
      </c>
      <c r="AG3139">
        <v>0.95</v>
      </c>
    </row>
    <row r="3140" spans="10:33" x14ac:dyDescent="0.3">
      <c r="J3140" s="32">
        <v>44847</v>
      </c>
      <c r="K3140" s="33">
        <v>44826</v>
      </c>
      <c r="L3140" s="31">
        <v>0.3</v>
      </c>
      <c r="M3140" s="32">
        <v>45085</v>
      </c>
      <c r="N3140" s="33">
        <v>45056</v>
      </c>
      <c r="O3140" s="31">
        <v>-0.77999999999999903</v>
      </c>
      <c r="P3140" s="26">
        <v>44693</v>
      </c>
      <c r="Q3140" s="26">
        <v>44665</v>
      </c>
      <c r="R3140" s="25">
        <v>-0.219999999999998</v>
      </c>
      <c r="S3140" s="51">
        <v>43167</v>
      </c>
      <c r="T3140" s="53">
        <v>43151</v>
      </c>
      <c r="U3140" s="21">
        <v>0</v>
      </c>
      <c r="V3140" s="51">
        <v>42803</v>
      </c>
      <c r="W3140" s="53">
        <v>42780</v>
      </c>
      <c r="X3140" s="21">
        <v>0.57999999999999996</v>
      </c>
      <c r="Y3140" s="16">
        <v>42474</v>
      </c>
      <c r="Z3140" s="16">
        <v>42419</v>
      </c>
      <c r="AA3140">
        <v>0</v>
      </c>
      <c r="AB3140" s="16">
        <v>43538</v>
      </c>
      <c r="AC3140" s="16">
        <v>43495</v>
      </c>
      <c r="AD3140">
        <v>-0.24</v>
      </c>
      <c r="AE3140" s="16">
        <v>44329</v>
      </c>
      <c r="AF3140" s="16">
        <v>44320</v>
      </c>
      <c r="AG3140">
        <v>0</v>
      </c>
    </row>
    <row r="3141" spans="10:33" x14ac:dyDescent="0.3">
      <c r="J3141" s="32">
        <v>44847</v>
      </c>
      <c r="K3141" s="33">
        <v>44827</v>
      </c>
      <c r="L3141" s="31">
        <v>0.42</v>
      </c>
      <c r="M3141" s="32">
        <v>45057</v>
      </c>
      <c r="N3141" s="33">
        <v>45057</v>
      </c>
      <c r="O3141" s="31">
        <v>0</v>
      </c>
      <c r="P3141" s="26">
        <v>44693</v>
      </c>
      <c r="Q3141" s="26">
        <v>44666</v>
      </c>
      <c r="R3141" s="25">
        <v>-0.34</v>
      </c>
      <c r="S3141" s="51">
        <v>43202</v>
      </c>
      <c r="T3141" s="53">
        <v>43151</v>
      </c>
      <c r="U3141" s="21">
        <v>-0.98749683621194395</v>
      </c>
      <c r="V3141" s="51">
        <v>42838</v>
      </c>
      <c r="W3141" s="53">
        <v>42780</v>
      </c>
      <c r="X3141" s="21">
        <v>9.9999999999999895E-2</v>
      </c>
      <c r="Y3141" s="16">
        <v>42439</v>
      </c>
      <c r="Z3141" s="16">
        <v>42422</v>
      </c>
      <c r="AA3141">
        <v>0</v>
      </c>
      <c r="AB3141" s="16">
        <v>43510</v>
      </c>
      <c r="AC3141" s="16">
        <v>43496</v>
      </c>
      <c r="AD3141">
        <v>0</v>
      </c>
      <c r="AE3141" s="16">
        <v>44329</v>
      </c>
      <c r="AF3141" s="16">
        <v>44322</v>
      </c>
      <c r="AG3141">
        <v>0</v>
      </c>
    </row>
    <row r="3142" spans="10:33" x14ac:dyDescent="0.3">
      <c r="J3142" s="32">
        <v>44847</v>
      </c>
      <c r="K3142" s="33">
        <v>44830</v>
      </c>
      <c r="L3142" s="31">
        <v>0.59</v>
      </c>
      <c r="M3142" s="32">
        <v>45085</v>
      </c>
      <c r="N3142" s="33">
        <v>45057</v>
      </c>
      <c r="O3142" s="31">
        <v>-0.56999999999999995</v>
      </c>
      <c r="P3142" s="26">
        <v>44693</v>
      </c>
      <c r="Q3142" s="26">
        <v>44669</v>
      </c>
      <c r="R3142" s="25">
        <v>-0.12</v>
      </c>
      <c r="S3142" s="51">
        <v>43167</v>
      </c>
      <c r="T3142" s="53">
        <v>43152</v>
      </c>
      <c r="U3142" s="21">
        <v>0</v>
      </c>
      <c r="V3142" s="51">
        <v>42803</v>
      </c>
      <c r="W3142" s="53">
        <v>42781</v>
      </c>
      <c r="X3142" s="21">
        <v>-0.219999999999999</v>
      </c>
      <c r="Y3142" s="16">
        <v>42474</v>
      </c>
      <c r="Z3142" s="16">
        <v>42422</v>
      </c>
      <c r="AA3142">
        <v>0</v>
      </c>
      <c r="AB3142" s="16">
        <v>43538</v>
      </c>
      <c r="AC3142" s="16">
        <v>43496</v>
      </c>
      <c r="AD3142">
        <v>0.36</v>
      </c>
      <c r="AE3142" s="16">
        <v>44329</v>
      </c>
      <c r="AF3142" s="16">
        <v>44323</v>
      </c>
      <c r="AG3142">
        <v>0</v>
      </c>
    </row>
    <row r="3143" spans="10:33" x14ac:dyDescent="0.3">
      <c r="J3143" s="32">
        <v>44847</v>
      </c>
      <c r="K3143" s="33">
        <v>44831</v>
      </c>
      <c r="L3143" s="31">
        <v>0.01</v>
      </c>
      <c r="M3143" s="32">
        <v>45085</v>
      </c>
      <c r="N3143" s="33">
        <v>45064</v>
      </c>
      <c r="O3143" s="31">
        <v>0</v>
      </c>
      <c r="P3143" s="26">
        <v>44693</v>
      </c>
      <c r="Q3143" s="26">
        <v>44670</v>
      </c>
      <c r="R3143" s="25">
        <v>5.9999999999999602E-2</v>
      </c>
      <c r="S3143" s="51">
        <v>43202</v>
      </c>
      <c r="T3143" s="53">
        <v>43152</v>
      </c>
      <c r="U3143" s="21">
        <v>0.485714093794054</v>
      </c>
      <c r="V3143" s="51">
        <v>42838</v>
      </c>
      <c r="W3143" s="53">
        <v>42781</v>
      </c>
      <c r="X3143" s="21">
        <v>-4.9999999999999899E-2</v>
      </c>
      <c r="Y3143" s="16">
        <v>42439</v>
      </c>
      <c r="Z3143" s="16">
        <v>42423</v>
      </c>
      <c r="AA3143">
        <v>0</v>
      </c>
      <c r="AB3143" s="16">
        <v>43510</v>
      </c>
      <c r="AC3143" s="16">
        <v>43497</v>
      </c>
      <c r="AD3143">
        <v>0</v>
      </c>
      <c r="AE3143" s="16">
        <v>44329</v>
      </c>
      <c r="AF3143" s="16">
        <v>44326</v>
      </c>
      <c r="AG3143">
        <v>0</v>
      </c>
    </row>
    <row r="3144" spans="10:33" x14ac:dyDescent="0.3">
      <c r="J3144" s="32">
        <v>44847</v>
      </c>
      <c r="K3144" s="33">
        <v>44832</v>
      </c>
      <c r="L3144" s="31">
        <v>0.18</v>
      </c>
      <c r="M3144" s="32">
        <v>45085</v>
      </c>
      <c r="N3144" s="33">
        <v>45065</v>
      </c>
      <c r="O3144" s="31">
        <v>2.74</v>
      </c>
      <c r="P3144" s="26">
        <v>44693</v>
      </c>
      <c r="Q3144" s="26">
        <v>44671</v>
      </c>
      <c r="R3144" s="25">
        <v>-0.20999999999999899</v>
      </c>
      <c r="S3144" s="51">
        <v>43167</v>
      </c>
      <c r="T3144" s="53">
        <v>43153</v>
      </c>
      <c r="U3144" s="21">
        <v>0</v>
      </c>
      <c r="V3144" s="51">
        <v>42803</v>
      </c>
      <c r="W3144" s="53">
        <v>42782</v>
      </c>
      <c r="X3144" s="21">
        <v>0.18</v>
      </c>
      <c r="Y3144" s="16">
        <v>42474</v>
      </c>
      <c r="Z3144" s="16">
        <v>42423</v>
      </c>
      <c r="AA3144">
        <v>0</v>
      </c>
      <c r="AB3144" s="16">
        <v>43538</v>
      </c>
      <c r="AC3144" s="16">
        <v>43497</v>
      </c>
      <c r="AD3144">
        <v>1.02999999999999</v>
      </c>
      <c r="AE3144" s="16">
        <v>44329</v>
      </c>
      <c r="AF3144" s="16">
        <v>44327</v>
      </c>
      <c r="AG3144">
        <v>0</v>
      </c>
    </row>
    <row r="3145" spans="10:33" x14ac:dyDescent="0.3">
      <c r="J3145" s="32">
        <v>44847</v>
      </c>
      <c r="K3145" s="33">
        <v>44833</v>
      </c>
      <c r="L3145" s="31">
        <v>-0.25</v>
      </c>
      <c r="M3145" s="32">
        <v>45085</v>
      </c>
      <c r="N3145" s="33">
        <v>45068</v>
      </c>
      <c r="O3145" s="31">
        <v>1.3899999999999899</v>
      </c>
      <c r="P3145" s="26">
        <v>44693</v>
      </c>
      <c r="Q3145" s="26">
        <v>44672</v>
      </c>
      <c r="R3145" s="25">
        <v>-0.11</v>
      </c>
      <c r="S3145" s="51">
        <v>43202</v>
      </c>
      <c r="T3145" s="53">
        <v>43153</v>
      </c>
      <c r="U3145" s="21">
        <v>-5.7140937940562903E-3</v>
      </c>
      <c r="V3145" s="51">
        <v>42838</v>
      </c>
      <c r="W3145" s="53">
        <v>42782</v>
      </c>
      <c r="X3145" s="21">
        <v>0</v>
      </c>
      <c r="Y3145" s="16">
        <v>42439</v>
      </c>
      <c r="Z3145" s="16">
        <v>42424</v>
      </c>
      <c r="AA3145">
        <v>0</v>
      </c>
      <c r="AB3145" s="16">
        <v>43510</v>
      </c>
      <c r="AC3145" s="16">
        <v>43503</v>
      </c>
      <c r="AD3145">
        <v>0</v>
      </c>
      <c r="AE3145" s="16">
        <v>44329</v>
      </c>
      <c r="AF3145" s="16">
        <v>44328</v>
      </c>
      <c r="AG3145">
        <v>0</v>
      </c>
    </row>
    <row r="3146" spans="10:33" x14ac:dyDescent="0.3">
      <c r="J3146" s="32">
        <v>44847</v>
      </c>
      <c r="K3146" s="33">
        <v>44834</v>
      </c>
      <c r="L3146" s="31">
        <v>0.159999999999999</v>
      </c>
      <c r="M3146" s="32">
        <v>45085</v>
      </c>
      <c r="N3146" s="33">
        <v>45069</v>
      </c>
      <c r="O3146" s="31">
        <v>0.45999999999999902</v>
      </c>
      <c r="P3146" s="26">
        <v>44693</v>
      </c>
      <c r="Q3146" s="26">
        <v>44673</v>
      </c>
      <c r="R3146" s="25">
        <v>0.27999999999999903</v>
      </c>
      <c r="S3146" s="51">
        <v>43167</v>
      </c>
      <c r="T3146" s="53">
        <v>43154</v>
      </c>
      <c r="U3146" s="21">
        <v>0</v>
      </c>
      <c r="V3146" s="51">
        <v>42803</v>
      </c>
      <c r="W3146" s="53">
        <v>42783</v>
      </c>
      <c r="X3146" s="21">
        <v>0.04</v>
      </c>
      <c r="Y3146" s="16">
        <v>42474</v>
      </c>
      <c r="Z3146" s="16">
        <v>42424</v>
      </c>
      <c r="AA3146">
        <v>0</v>
      </c>
      <c r="AB3146" s="16">
        <v>43538</v>
      </c>
      <c r="AC3146" s="16">
        <v>43503</v>
      </c>
      <c r="AD3146">
        <v>-1.12864791765744</v>
      </c>
      <c r="AE3146" s="16">
        <v>44385</v>
      </c>
      <c r="AF3146" s="16">
        <v>44328</v>
      </c>
      <c r="AG3146">
        <v>0</v>
      </c>
    </row>
    <row r="3147" spans="10:33" x14ac:dyDescent="0.3">
      <c r="J3147" s="32">
        <v>44847</v>
      </c>
      <c r="K3147" s="33">
        <v>44838</v>
      </c>
      <c r="L3147" s="31">
        <v>-0.70999999999999897</v>
      </c>
      <c r="M3147" s="32">
        <v>45085</v>
      </c>
      <c r="N3147" s="33">
        <v>45070</v>
      </c>
      <c r="O3147" s="31">
        <v>-0.82</v>
      </c>
      <c r="P3147" s="26">
        <v>44693</v>
      </c>
      <c r="Q3147" s="26">
        <v>44676</v>
      </c>
      <c r="R3147" s="25">
        <v>0.7</v>
      </c>
      <c r="S3147" s="51">
        <v>43202</v>
      </c>
      <c r="T3147" s="53">
        <v>43154</v>
      </c>
      <c r="U3147" s="21">
        <v>0.69324561668538898</v>
      </c>
      <c r="V3147" s="51">
        <v>42838</v>
      </c>
      <c r="W3147" s="53">
        <v>42783</v>
      </c>
      <c r="X3147" s="21">
        <v>3.9999999999999897E-2</v>
      </c>
      <c r="Y3147" s="16">
        <v>42439</v>
      </c>
      <c r="Z3147" s="16">
        <v>42425</v>
      </c>
      <c r="AA3147">
        <v>0</v>
      </c>
      <c r="AB3147" s="16">
        <v>43566</v>
      </c>
      <c r="AC3147" s="16">
        <v>43503</v>
      </c>
      <c r="AD3147">
        <v>0</v>
      </c>
      <c r="AE3147" s="16">
        <v>44329</v>
      </c>
      <c r="AF3147" s="16">
        <v>44329</v>
      </c>
      <c r="AG3147">
        <v>0</v>
      </c>
    </row>
    <row r="3148" spans="10:33" x14ac:dyDescent="0.3">
      <c r="J3148" s="32">
        <v>44847</v>
      </c>
      <c r="K3148" s="33">
        <v>44839</v>
      </c>
      <c r="L3148" s="31">
        <v>-0.25</v>
      </c>
      <c r="M3148" s="32">
        <v>45085</v>
      </c>
      <c r="N3148" s="33">
        <v>45071</v>
      </c>
      <c r="O3148" s="31">
        <v>-0.56999999999999895</v>
      </c>
      <c r="P3148" s="26">
        <v>44693</v>
      </c>
      <c r="Q3148" s="26">
        <v>44677</v>
      </c>
      <c r="R3148" s="25">
        <v>-0.32</v>
      </c>
      <c r="S3148" s="51">
        <v>43167</v>
      </c>
      <c r="T3148" s="53">
        <v>43157</v>
      </c>
      <c r="U3148" s="21">
        <v>0</v>
      </c>
      <c r="V3148" s="51">
        <v>42803</v>
      </c>
      <c r="W3148" s="53">
        <v>42786</v>
      </c>
      <c r="X3148" s="21">
        <v>-0.1</v>
      </c>
      <c r="Y3148" s="16">
        <v>42474</v>
      </c>
      <c r="Z3148" s="16">
        <v>42425</v>
      </c>
      <c r="AA3148">
        <v>0</v>
      </c>
      <c r="AB3148" s="16">
        <v>43510</v>
      </c>
      <c r="AC3148" s="16">
        <v>43504</v>
      </c>
      <c r="AD3148">
        <v>0</v>
      </c>
      <c r="AE3148" s="16">
        <v>44385</v>
      </c>
      <c r="AF3148" s="16">
        <v>44329</v>
      </c>
      <c r="AG3148">
        <v>2.11</v>
      </c>
    </row>
    <row r="3149" spans="10:33" x14ac:dyDescent="0.3">
      <c r="J3149" s="32">
        <v>44847</v>
      </c>
      <c r="K3149" s="33">
        <v>44840</v>
      </c>
      <c r="L3149" s="31">
        <v>-0.36</v>
      </c>
      <c r="M3149" s="32">
        <v>45085</v>
      </c>
      <c r="N3149" s="33">
        <v>45072</v>
      </c>
      <c r="O3149" s="31">
        <v>0.65999999999999903</v>
      </c>
      <c r="P3149" s="26">
        <v>44693</v>
      </c>
      <c r="Q3149" s="26">
        <v>44678</v>
      </c>
      <c r="R3149" s="25">
        <v>0.43</v>
      </c>
      <c r="S3149" s="51">
        <v>43202</v>
      </c>
      <c r="T3149" s="53">
        <v>43157</v>
      </c>
      <c r="U3149" s="21">
        <v>0.30619287184514499</v>
      </c>
      <c r="V3149" s="51">
        <v>42838</v>
      </c>
      <c r="W3149" s="53">
        <v>42786</v>
      </c>
      <c r="X3149" s="21">
        <v>-4.9999999999999899E-2</v>
      </c>
      <c r="Y3149" s="16">
        <v>42439</v>
      </c>
      <c r="Z3149" s="16">
        <v>42426</v>
      </c>
      <c r="AA3149">
        <v>0</v>
      </c>
      <c r="AB3149" s="16">
        <v>43538</v>
      </c>
      <c r="AC3149" s="16">
        <v>43504</v>
      </c>
      <c r="AD3149">
        <v>2.42864791765744</v>
      </c>
      <c r="AE3149" s="16">
        <v>44385</v>
      </c>
      <c r="AF3149" s="16">
        <v>44330</v>
      </c>
      <c r="AG3149">
        <v>-0.35</v>
      </c>
    </row>
    <row r="3150" spans="10:33" x14ac:dyDescent="0.3">
      <c r="J3150" s="32">
        <v>44847</v>
      </c>
      <c r="K3150" s="33">
        <v>44841</v>
      </c>
      <c r="L3150" s="31">
        <v>-2.0000000000000399E-2</v>
      </c>
      <c r="M3150" s="32">
        <v>45085</v>
      </c>
      <c r="N3150" s="33">
        <v>45076</v>
      </c>
      <c r="O3150" s="31">
        <v>3.58</v>
      </c>
      <c r="P3150" s="26">
        <v>44693</v>
      </c>
      <c r="Q3150" s="26">
        <v>44679</v>
      </c>
      <c r="R3150" s="25">
        <v>-0.84</v>
      </c>
      <c r="S3150" s="51">
        <v>43167</v>
      </c>
      <c r="T3150" s="53">
        <v>43158</v>
      </c>
      <c r="U3150" s="21">
        <v>0</v>
      </c>
      <c r="V3150" s="51">
        <v>42803</v>
      </c>
      <c r="W3150" s="53">
        <v>42787</v>
      </c>
      <c r="X3150" s="21">
        <v>-1.38</v>
      </c>
      <c r="Y3150" s="16">
        <v>42474</v>
      </c>
      <c r="Z3150" s="16">
        <v>42426</v>
      </c>
      <c r="AA3150">
        <v>0</v>
      </c>
      <c r="AB3150" s="16">
        <v>43566</v>
      </c>
      <c r="AC3150" s="16">
        <v>43504</v>
      </c>
      <c r="AD3150">
        <v>0.2</v>
      </c>
      <c r="AE3150" s="16">
        <v>44385</v>
      </c>
      <c r="AF3150" s="16">
        <v>44333</v>
      </c>
      <c r="AG3150">
        <v>0.83999999999999897</v>
      </c>
    </row>
    <row r="3151" spans="10:33" x14ac:dyDescent="0.3">
      <c r="J3151" s="32">
        <v>44847</v>
      </c>
      <c r="K3151" s="33">
        <v>44845</v>
      </c>
      <c r="L3151" s="31">
        <v>2.0699999999999998</v>
      </c>
      <c r="M3151" s="32">
        <v>45085</v>
      </c>
      <c r="N3151" s="33">
        <v>45077</v>
      </c>
      <c r="O3151" s="31">
        <v>-2.75</v>
      </c>
      <c r="P3151" s="26">
        <v>44693</v>
      </c>
      <c r="Q3151" s="26">
        <v>44680</v>
      </c>
      <c r="R3151" s="25">
        <v>5.0000000000000398E-2</v>
      </c>
      <c r="S3151" s="51">
        <v>43202</v>
      </c>
      <c r="T3151" s="53">
        <v>43158</v>
      </c>
      <c r="U3151" s="21">
        <v>-0.57420503227513697</v>
      </c>
      <c r="V3151" s="51">
        <v>42838</v>
      </c>
      <c r="W3151" s="53">
        <v>42787</v>
      </c>
      <c r="X3151" s="21">
        <v>-0.28999999999999998</v>
      </c>
      <c r="Y3151" s="16">
        <v>42439</v>
      </c>
      <c r="Z3151" s="16">
        <v>42429</v>
      </c>
      <c r="AA3151">
        <v>0</v>
      </c>
      <c r="AB3151" s="16">
        <v>43510</v>
      </c>
      <c r="AC3151" s="16">
        <v>43507</v>
      </c>
      <c r="AD3151">
        <v>0</v>
      </c>
      <c r="AE3151" s="16">
        <v>44385</v>
      </c>
      <c r="AF3151" s="16">
        <v>44334</v>
      </c>
      <c r="AG3151">
        <v>-1.38</v>
      </c>
    </row>
    <row r="3152" spans="10:33" x14ac:dyDescent="0.3">
      <c r="J3152" s="32">
        <v>44847</v>
      </c>
      <c r="K3152" s="33">
        <v>44846</v>
      </c>
      <c r="L3152" s="31">
        <v>-0.46</v>
      </c>
      <c r="M3152" s="32">
        <v>45085</v>
      </c>
      <c r="N3152" s="33">
        <v>45078</v>
      </c>
      <c r="O3152" s="31">
        <v>-1.0499999999999901</v>
      </c>
      <c r="P3152" s="26">
        <v>44693</v>
      </c>
      <c r="Q3152" s="26">
        <v>44683</v>
      </c>
      <c r="R3152" s="25">
        <v>-0.53</v>
      </c>
      <c r="S3152" s="51">
        <v>43167</v>
      </c>
      <c r="T3152" s="53">
        <v>43159</v>
      </c>
      <c r="U3152" s="21">
        <v>0</v>
      </c>
      <c r="V3152" s="51">
        <v>42803</v>
      </c>
      <c r="W3152" s="53">
        <v>42788</v>
      </c>
      <c r="X3152" s="21">
        <v>-0.04</v>
      </c>
      <c r="Y3152" s="16">
        <v>42474</v>
      </c>
      <c r="Z3152" s="16">
        <v>42429</v>
      </c>
      <c r="AA3152">
        <v>0</v>
      </c>
      <c r="AB3152" s="16">
        <v>43538</v>
      </c>
      <c r="AC3152" s="16">
        <v>43507</v>
      </c>
      <c r="AD3152">
        <v>-0.25999999999999801</v>
      </c>
      <c r="AE3152" s="16">
        <v>44385</v>
      </c>
      <c r="AF3152" s="16">
        <v>44336</v>
      </c>
      <c r="AG3152">
        <v>0.45999999999999902</v>
      </c>
    </row>
    <row r="3153" spans="10:33" x14ac:dyDescent="0.3">
      <c r="J3153" s="32">
        <v>44875</v>
      </c>
      <c r="K3153" s="33">
        <v>44846</v>
      </c>
      <c r="L3153" s="31">
        <v>0</v>
      </c>
      <c r="M3153" s="32">
        <v>45085</v>
      </c>
      <c r="N3153" s="33">
        <v>45079</v>
      </c>
      <c r="O3153" s="31">
        <v>4.3599999999999897</v>
      </c>
      <c r="P3153" s="26">
        <v>44693</v>
      </c>
      <c r="Q3153" s="26">
        <v>44684</v>
      </c>
      <c r="R3153" s="25">
        <v>-0.27999999999999903</v>
      </c>
      <c r="S3153" s="51">
        <v>43202</v>
      </c>
      <c r="T3153" s="53">
        <v>43159</v>
      </c>
      <c r="U3153" s="21">
        <v>0.28476654374460297</v>
      </c>
      <c r="V3153" s="51">
        <v>42838</v>
      </c>
      <c r="W3153" s="53">
        <v>42788</v>
      </c>
      <c r="X3153" s="21">
        <v>0.01</v>
      </c>
      <c r="Y3153" s="16">
        <v>42502</v>
      </c>
      <c r="Z3153" s="16">
        <v>42429</v>
      </c>
      <c r="AA3153">
        <v>0</v>
      </c>
      <c r="AB3153" s="16">
        <v>43566</v>
      </c>
      <c r="AC3153" s="16">
        <v>43507</v>
      </c>
      <c r="AD3153">
        <v>0.1</v>
      </c>
      <c r="AE3153" s="16">
        <v>44385</v>
      </c>
      <c r="AF3153" s="16">
        <v>44337</v>
      </c>
      <c r="AG3153">
        <v>-0.35999999999999899</v>
      </c>
    </row>
    <row r="3154" spans="10:33" x14ac:dyDescent="0.3">
      <c r="J3154" s="32">
        <v>44847</v>
      </c>
      <c r="K3154" s="33">
        <v>44847</v>
      </c>
      <c r="L3154" s="31">
        <v>1.36</v>
      </c>
      <c r="M3154" s="32">
        <v>45085</v>
      </c>
      <c r="N3154" s="33">
        <v>45082</v>
      </c>
      <c r="O3154" s="31">
        <v>1.05</v>
      </c>
      <c r="P3154" s="26">
        <v>44693</v>
      </c>
      <c r="Q3154" s="26">
        <v>44685</v>
      </c>
      <c r="R3154" s="25">
        <v>-0.31</v>
      </c>
      <c r="S3154" s="51">
        <v>43167</v>
      </c>
      <c r="T3154" s="53">
        <v>43161</v>
      </c>
      <c r="U3154" s="21">
        <v>0</v>
      </c>
      <c r="V3154" s="51">
        <v>42803</v>
      </c>
      <c r="W3154" s="53">
        <v>42789</v>
      </c>
      <c r="X3154" s="21">
        <v>-0.08</v>
      </c>
      <c r="Y3154" s="16">
        <v>42439</v>
      </c>
      <c r="Z3154" s="16">
        <v>42431</v>
      </c>
      <c r="AA3154">
        <v>0</v>
      </c>
      <c r="AB3154" s="16">
        <v>43510</v>
      </c>
      <c r="AC3154" s="16">
        <v>43508</v>
      </c>
      <c r="AD3154">
        <v>0</v>
      </c>
      <c r="AE3154" s="16">
        <v>44385</v>
      </c>
      <c r="AF3154" s="16">
        <v>44340</v>
      </c>
      <c r="AG3154">
        <v>0.66</v>
      </c>
    </row>
    <row r="3155" spans="10:33" x14ac:dyDescent="0.3">
      <c r="J3155" s="32">
        <v>44875</v>
      </c>
      <c r="K3155" s="33">
        <v>44847</v>
      </c>
      <c r="L3155" s="31">
        <v>0.11</v>
      </c>
      <c r="M3155" s="32">
        <v>45085</v>
      </c>
      <c r="N3155" s="33">
        <v>45084</v>
      </c>
      <c r="O3155" s="31">
        <v>-0.8</v>
      </c>
      <c r="P3155" s="26">
        <v>44693</v>
      </c>
      <c r="Q3155" s="26">
        <v>44687</v>
      </c>
      <c r="R3155" s="25">
        <v>1.22</v>
      </c>
      <c r="S3155" s="51">
        <v>43202</v>
      </c>
      <c r="T3155" s="53">
        <v>43161</v>
      </c>
      <c r="U3155" s="21">
        <v>-0.93000000000000105</v>
      </c>
      <c r="V3155" s="51">
        <v>42838</v>
      </c>
      <c r="W3155" s="53">
        <v>42789</v>
      </c>
      <c r="X3155" s="21">
        <v>0.02</v>
      </c>
      <c r="Y3155" s="16">
        <v>42474</v>
      </c>
      <c r="Z3155" s="16">
        <v>42431</v>
      </c>
      <c r="AA3155">
        <v>0</v>
      </c>
      <c r="AB3155" s="16">
        <v>43538</v>
      </c>
      <c r="AC3155" s="16">
        <v>43508</v>
      </c>
      <c r="AD3155">
        <v>-0.85000000000000098</v>
      </c>
      <c r="AE3155" s="16">
        <v>44385</v>
      </c>
      <c r="AF3155" s="16">
        <v>44341</v>
      </c>
      <c r="AG3155">
        <v>-0.86</v>
      </c>
    </row>
    <row r="3156" spans="10:33" x14ac:dyDescent="0.3">
      <c r="J3156" s="32">
        <v>44875</v>
      </c>
      <c r="K3156" s="33">
        <v>44848</v>
      </c>
      <c r="L3156" s="31">
        <v>-0.23999999999999899</v>
      </c>
      <c r="M3156" s="32">
        <v>45085</v>
      </c>
      <c r="N3156" s="33">
        <v>45085</v>
      </c>
      <c r="O3156" s="31">
        <v>-0.44999999999999901</v>
      </c>
      <c r="P3156" s="26">
        <v>44693</v>
      </c>
      <c r="Q3156" s="26">
        <v>44690</v>
      </c>
      <c r="R3156" s="25">
        <v>1.69999999999999</v>
      </c>
      <c r="S3156" s="51">
        <v>43167</v>
      </c>
      <c r="T3156" s="53">
        <v>43164</v>
      </c>
      <c r="U3156" s="21">
        <v>0</v>
      </c>
      <c r="V3156" s="51">
        <v>42803</v>
      </c>
      <c r="W3156" s="53">
        <v>42790</v>
      </c>
      <c r="X3156" s="21">
        <v>1.74</v>
      </c>
      <c r="Y3156" s="16">
        <v>42502</v>
      </c>
      <c r="Z3156" s="16">
        <v>42431</v>
      </c>
      <c r="AA3156">
        <v>0</v>
      </c>
      <c r="AB3156" s="16">
        <v>43566</v>
      </c>
      <c r="AC3156" s="16">
        <v>43508</v>
      </c>
      <c r="AD3156">
        <v>-0.15</v>
      </c>
      <c r="AE3156" s="16">
        <v>44385</v>
      </c>
      <c r="AF3156" s="16">
        <v>44342</v>
      </c>
      <c r="AG3156">
        <v>0.75999999999999901</v>
      </c>
    </row>
    <row r="3157" spans="10:33" x14ac:dyDescent="0.3">
      <c r="J3157" s="32">
        <v>44875</v>
      </c>
      <c r="K3157" s="33">
        <v>44851</v>
      </c>
      <c r="L3157" s="31">
        <v>-9.0000000000000704E-2</v>
      </c>
      <c r="M3157" s="32">
        <v>45120</v>
      </c>
      <c r="N3157" s="33">
        <v>45110</v>
      </c>
      <c r="O3157" s="31">
        <v>0</v>
      </c>
      <c r="P3157" s="26">
        <v>44721</v>
      </c>
      <c r="Q3157" s="26">
        <v>44690</v>
      </c>
      <c r="R3157" s="25">
        <v>0</v>
      </c>
      <c r="S3157" s="51">
        <v>43202</v>
      </c>
      <c r="T3157" s="53">
        <v>43164</v>
      </c>
      <c r="U3157" s="21">
        <v>-0.26999999999999902</v>
      </c>
      <c r="V3157" s="51">
        <v>42838</v>
      </c>
      <c r="W3157" s="53">
        <v>42790</v>
      </c>
      <c r="X3157" s="21">
        <v>0.22999999999999901</v>
      </c>
      <c r="Y3157" s="16">
        <v>42439</v>
      </c>
      <c r="Z3157" s="16">
        <v>42432</v>
      </c>
      <c r="AA3157">
        <v>0</v>
      </c>
      <c r="AB3157" s="16">
        <v>43510</v>
      </c>
      <c r="AC3157" s="16">
        <v>43509</v>
      </c>
      <c r="AD3157">
        <v>0</v>
      </c>
      <c r="AE3157" s="16">
        <v>44385</v>
      </c>
      <c r="AF3157" s="16">
        <v>44343</v>
      </c>
      <c r="AG3157">
        <v>0.12</v>
      </c>
    </row>
    <row r="3158" spans="10:33" x14ac:dyDescent="0.3">
      <c r="J3158" s="32">
        <v>44875</v>
      </c>
      <c r="K3158" s="33">
        <v>44852</v>
      </c>
      <c r="L3158" s="31">
        <v>-0.12</v>
      </c>
      <c r="M3158" s="32">
        <v>45120</v>
      </c>
      <c r="N3158" s="33">
        <v>45111</v>
      </c>
      <c r="O3158" s="31">
        <v>-0.94</v>
      </c>
      <c r="P3158" s="26">
        <v>44693</v>
      </c>
      <c r="Q3158" s="26">
        <v>44691</v>
      </c>
      <c r="R3158" s="25">
        <v>0.99</v>
      </c>
      <c r="S3158" s="51">
        <v>43167</v>
      </c>
      <c r="T3158" s="53">
        <v>43165</v>
      </c>
      <c r="U3158" s="21">
        <v>0</v>
      </c>
      <c r="V3158" s="51">
        <v>42803</v>
      </c>
      <c r="W3158" s="53">
        <v>42793</v>
      </c>
      <c r="X3158" s="21">
        <v>0.34</v>
      </c>
      <c r="Y3158" s="16">
        <v>42474</v>
      </c>
      <c r="Z3158" s="16">
        <v>42432</v>
      </c>
      <c r="AA3158">
        <v>0</v>
      </c>
      <c r="AB3158" s="16">
        <v>43538</v>
      </c>
      <c r="AC3158" s="16">
        <v>43509</v>
      </c>
      <c r="AD3158">
        <v>0.26000000000000101</v>
      </c>
      <c r="AE3158" s="16">
        <v>44385</v>
      </c>
      <c r="AF3158" s="16">
        <v>44344</v>
      </c>
      <c r="AG3158">
        <v>-0.75999999999999901</v>
      </c>
    </row>
    <row r="3159" spans="10:33" x14ac:dyDescent="0.3">
      <c r="J3159" s="32">
        <v>44875</v>
      </c>
      <c r="K3159" s="33">
        <v>44853</v>
      </c>
      <c r="L3159" s="31">
        <v>-7.99999999999991E-2</v>
      </c>
      <c r="M3159" s="32">
        <v>45120</v>
      </c>
      <c r="N3159" s="33">
        <v>45112</v>
      </c>
      <c r="O3159" s="31">
        <v>-0.8</v>
      </c>
      <c r="P3159" s="26">
        <v>44721</v>
      </c>
      <c r="Q3159" s="26">
        <v>44691</v>
      </c>
      <c r="R3159" s="25">
        <v>0.13</v>
      </c>
      <c r="S3159" s="51">
        <v>43202</v>
      </c>
      <c r="T3159" s="53">
        <v>43165</v>
      </c>
      <c r="U3159" s="21">
        <v>0.52999999999999903</v>
      </c>
      <c r="V3159" s="51">
        <v>42838</v>
      </c>
      <c r="W3159" s="53">
        <v>42793</v>
      </c>
      <c r="X3159" s="21">
        <v>0.25999999999999901</v>
      </c>
      <c r="Y3159" s="16">
        <v>42502</v>
      </c>
      <c r="Z3159" s="16">
        <v>42432</v>
      </c>
      <c r="AA3159">
        <v>0</v>
      </c>
      <c r="AB3159" s="16">
        <v>43566</v>
      </c>
      <c r="AC3159" s="16">
        <v>43509</v>
      </c>
      <c r="AD3159">
        <v>-8.9999999999999802E-2</v>
      </c>
      <c r="AE3159" s="16">
        <v>44385</v>
      </c>
      <c r="AF3159" s="16">
        <v>44347</v>
      </c>
      <c r="AG3159">
        <v>-0.25999999999999901</v>
      </c>
    </row>
    <row r="3160" spans="10:33" x14ac:dyDescent="0.3">
      <c r="J3160" s="32">
        <v>44875</v>
      </c>
      <c r="K3160" s="33">
        <v>44854</v>
      </c>
      <c r="L3160" s="31">
        <v>0.32999999999999802</v>
      </c>
      <c r="P3160" s="26">
        <v>44693</v>
      </c>
      <c r="Q3160" s="26">
        <v>44692</v>
      </c>
      <c r="R3160" s="25">
        <v>0.25</v>
      </c>
      <c r="S3160" s="51">
        <v>43167</v>
      </c>
      <c r="T3160" s="53">
        <v>43166</v>
      </c>
      <c r="U3160" s="21">
        <v>0</v>
      </c>
      <c r="V3160" s="51">
        <v>42803</v>
      </c>
      <c r="W3160" s="53">
        <v>42794</v>
      </c>
      <c r="X3160" s="21">
        <v>0</v>
      </c>
      <c r="Y3160" s="16">
        <v>42439</v>
      </c>
      <c r="Z3160" s="16">
        <v>42433</v>
      </c>
      <c r="AA3160">
        <v>0</v>
      </c>
      <c r="AB3160" s="16">
        <v>43510</v>
      </c>
      <c r="AC3160" s="16">
        <v>43510</v>
      </c>
      <c r="AD3160">
        <v>0</v>
      </c>
      <c r="AE3160" s="16">
        <v>44385</v>
      </c>
      <c r="AF3160" s="16">
        <v>44348</v>
      </c>
      <c r="AG3160">
        <v>-0.82</v>
      </c>
    </row>
    <row r="3161" spans="10:33" x14ac:dyDescent="0.3">
      <c r="J3161" s="32">
        <v>44875</v>
      </c>
      <c r="K3161" s="33">
        <v>44855</v>
      </c>
      <c r="L3161" s="31">
        <v>-0.22</v>
      </c>
      <c r="P3161" s="26">
        <v>44721</v>
      </c>
      <c r="Q3161" s="26">
        <v>44692</v>
      </c>
      <c r="R3161" s="25">
        <v>-6.00000000000009E-2</v>
      </c>
      <c r="S3161" s="51">
        <v>43202</v>
      </c>
      <c r="T3161" s="53">
        <v>43166</v>
      </c>
      <c r="U3161" s="21">
        <v>-0.189999999999999</v>
      </c>
      <c r="V3161" s="51">
        <v>42838</v>
      </c>
      <c r="W3161" s="53">
        <v>42794</v>
      </c>
      <c r="X3161" s="21">
        <v>-0.02</v>
      </c>
      <c r="Y3161" s="16">
        <v>42474</v>
      </c>
      <c r="Z3161" s="16">
        <v>42433</v>
      </c>
      <c r="AA3161">
        <v>0</v>
      </c>
      <c r="AB3161" s="16">
        <v>43538</v>
      </c>
      <c r="AC3161" s="16">
        <v>43510</v>
      </c>
      <c r="AD3161">
        <v>0.39999999999999902</v>
      </c>
      <c r="AE3161" s="16">
        <v>44385</v>
      </c>
      <c r="AF3161" s="16">
        <v>44349</v>
      </c>
      <c r="AG3161">
        <v>0.109999999999999</v>
      </c>
    </row>
    <row r="3162" spans="10:33" x14ac:dyDescent="0.3">
      <c r="J3162" s="32">
        <v>44875</v>
      </c>
      <c r="K3162" s="33">
        <v>44858</v>
      </c>
      <c r="L3162" s="31">
        <v>-0.32999999999999902</v>
      </c>
      <c r="P3162" s="26">
        <v>44693</v>
      </c>
      <c r="Q3162" s="26">
        <v>44693</v>
      </c>
      <c r="R3162" s="25">
        <v>0.1</v>
      </c>
      <c r="S3162" s="51">
        <v>43230</v>
      </c>
      <c r="T3162" s="53">
        <v>43166</v>
      </c>
      <c r="U3162" s="21">
        <v>0</v>
      </c>
      <c r="V3162" s="51">
        <v>42803</v>
      </c>
      <c r="W3162" s="53">
        <v>42796</v>
      </c>
      <c r="X3162" s="21">
        <v>-1.02</v>
      </c>
      <c r="Y3162" s="16">
        <v>42502</v>
      </c>
      <c r="Z3162" s="16">
        <v>42433</v>
      </c>
      <c r="AA3162">
        <v>0</v>
      </c>
      <c r="AB3162" s="16">
        <v>43566</v>
      </c>
      <c r="AC3162" s="16">
        <v>43510</v>
      </c>
      <c r="AD3162">
        <v>-0.149999999999999</v>
      </c>
      <c r="AE3162" s="16">
        <v>44385</v>
      </c>
      <c r="AF3162" s="16">
        <v>44350</v>
      </c>
      <c r="AG3162">
        <v>-2.82</v>
      </c>
    </row>
    <row r="3163" spans="10:33" x14ac:dyDescent="0.3">
      <c r="J3163" s="32">
        <v>44875</v>
      </c>
      <c r="K3163" s="33">
        <v>44859</v>
      </c>
      <c r="L3163" s="31">
        <v>-0.28000000000000003</v>
      </c>
      <c r="P3163" s="26">
        <v>44721</v>
      </c>
      <c r="Q3163" s="26">
        <v>44693</v>
      </c>
      <c r="R3163" s="25">
        <v>0.4</v>
      </c>
      <c r="S3163" s="51">
        <v>43167</v>
      </c>
      <c r="T3163" s="53">
        <v>43167</v>
      </c>
      <c r="U3163" s="21">
        <v>0</v>
      </c>
      <c r="V3163" s="51">
        <v>42838</v>
      </c>
      <c r="W3163" s="53">
        <v>42796</v>
      </c>
      <c r="X3163" s="21">
        <v>-0.28999999999999998</v>
      </c>
      <c r="Y3163" s="16">
        <v>42439</v>
      </c>
      <c r="Z3163" s="16">
        <v>42436</v>
      </c>
      <c r="AA3163">
        <v>0</v>
      </c>
      <c r="AB3163" s="16">
        <v>43538</v>
      </c>
      <c r="AC3163" s="16">
        <v>43511</v>
      </c>
      <c r="AD3163">
        <v>0.83999999999999897</v>
      </c>
      <c r="AE3163" s="16">
        <v>44385</v>
      </c>
      <c r="AF3163" s="16">
        <v>44351</v>
      </c>
      <c r="AG3163">
        <v>1.3</v>
      </c>
    </row>
    <row r="3164" spans="10:33" x14ac:dyDescent="0.3">
      <c r="J3164" s="32">
        <v>44875</v>
      </c>
      <c r="K3164" s="33">
        <v>44860</v>
      </c>
      <c r="L3164" s="31">
        <v>-0.74</v>
      </c>
      <c r="P3164" s="26">
        <v>44721</v>
      </c>
      <c r="Q3164" s="26">
        <v>44694</v>
      </c>
      <c r="R3164" s="25">
        <v>-1.02</v>
      </c>
      <c r="S3164" s="51">
        <v>43202</v>
      </c>
      <c r="T3164" s="53">
        <v>43167</v>
      </c>
      <c r="U3164" s="21">
        <v>0.619999999999999</v>
      </c>
      <c r="V3164" s="51">
        <v>42803</v>
      </c>
      <c r="W3164" s="53">
        <v>42797</v>
      </c>
      <c r="X3164" s="21">
        <v>1.1599999999999899</v>
      </c>
      <c r="Y3164" s="16">
        <v>42474</v>
      </c>
      <c r="Z3164" s="16">
        <v>42436</v>
      </c>
      <c r="AA3164">
        <v>0</v>
      </c>
      <c r="AB3164" s="16">
        <v>43566</v>
      </c>
      <c r="AC3164" s="16">
        <v>43511</v>
      </c>
      <c r="AD3164">
        <v>0.32</v>
      </c>
      <c r="AE3164" s="16">
        <v>44385</v>
      </c>
      <c r="AF3164" s="16">
        <v>44354</v>
      </c>
      <c r="AG3164">
        <v>-0.25</v>
      </c>
    </row>
    <row r="3165" spans="10:33" x14ac:dyDescent="0.3">
      <c r="J3165" s="32">
        <v>44875</v>
      </c>
      <c r="K3165" s="33">
        <v>44861</v>
      </c>
      <c r="L3165" s="31">
        <v>-0.91999999999999904</v>
      </c>
      <c r="P3165" s="26">
        <v>44721</v>
      </c>
      <c r="Q3165" s="26">
        <v>44697</v>
      </c>
      <c r="R3165" s="25">
        <v>-0.32</v>
      </c>
      <c r="S3165" s="51">
        <v>43230</v>
      </c>
      <c r="T3165" s="53">
        <v>43167</v>
      </c>
      <c r="U3165" s="21">
        <v>1.7326255047485399</v>
      </c>
      <c r="V3165" s="51">
        <v>42838</v>
      </c>
      <c r="W3165" s="53">
        <v>42797</v>
      </c>
      <c r="X3165" s="21">
        <v>0.32</v>
      </c>
      <c r="Y3165" s="16">
        <v>42502</v>
      </c>
      <c r="Z3165" s="16">
        <v>42436</v>
      </c>
      <c r="AA3165">
        <v>0</v>
      </c>
      <c r="AB3165" s="16">
        <v>43538</v>
      </c>
      <c r="AC3165" s="16">
        <v>43514</v>
      </c>
      <c r="AD3165">
        <v>0.26000000000000201</v>
      </c>
      <c r="AE3165" s="16">
        <v>44385</v>
      </c>
      <c r="AF3165" s="16">
        <v>44355</v>
      </c>
      <c r="AG3165">
        <v>0.8</v>
      </c>
    </row>
    <row r="3166" spans="10:33" x14ac:dyDescent="0.3">
      <c r="J3166" s="32">
        <v>44875</v>
      </c>
      <c r="K3166" s="33">
        <v>44862</v>
      </c>
      <c r="L3166" s="31">
        <v>0.12999999999999801</v>
      </c>
      <c r="P3166" s="26">
        <v>44721</v>
      </c>
      <c r="Q3166" s="26">
        <v>44698</v>
      </c>
      <c r="R3166" s="25">
        <v>-6.9999999999998494E-2</v>
      </c>
      <c r="S3166" s="51">
        <v>43202</v>
      </c>
      <c r="T3166" s="53">
        <v>43168</v>
      </c>
      <c r="U3166" s="21">
        <v>0.44999999999999901</v>
      </c>
      <c r="V3166" s="51">
        <v>42803</v>
      </c>
      <c r="W3166" s="53">
        <v>42800</v>
      </c>
      <c r="X3166" s="21">
        <v>-0.01</v>
      </c>
      <c r="Y3166" s="16">
        <v>42439</v>
      </c>
      <c r="Z3166" s="16">
        <v>42437</v>
      </c>
      <c r="AA3166">
        <v>0</v>
      </c>
      <c r="AB3166" s="16">
        <v>43566</v>
      </c>
      <c r="AC3166" s="16">
        <v>43514</v>
      </c>
      <c r="AD3166">
        <v>-5.0000000000000398E-2</v>
      </c>
      <c r="AE3166" s="16">
        <v>44385</v>
      </c>
      <c r="AF3166" s="16">
        <v>44356</v>
      </c>
      <c r="AG3166">
        <v>2.6099999999999901</v>
      </c>
    </row>
    <row r="3167" spans="10:33" x14ac:dyDescent="0.3">
      <c r="J3167" s="32">
        <v>44875</v>
      </c>
      <c r="K3167" s="33">
        <v>44865</v>
      </c>
      <c r="L3167" s="31">
        <v>-1.3099999999999901</v>
      </c>
      <c r="P3167" s="26">
        <v>44721</v>
      </c>
      <c r="Q3167" s="26">
        <v>44699</v>
      </c>
      <c r="R3167" s="25">
        <v>-0.61000000000000099</v>
      </c>
      <c r="S3167" s="51">
        <v>43230</v>
      </c>
      <c r="T3167" s="53">
        <v>43168</v>
      </c>
      <c r="U3167" s="21">
        <v>-4.9414093942473203</v>
      </c>
      <c r="V3167" s="51">
        <v>42838</v>
      </c>
      <c r="W3167" s="53">
        <v>42800</v>
      </c>
      <c r="X3167" s="21">
        <v>-0.18</v>
      </c>
      <c r="Y3167" s="16">
        <v>42474</v>
      </c>
      <c r="Z3167" s="16">
        <v>42437</v>
      </c>
      <c r="AA3167">
        <v>0</v>
      </c>
      <c r="AB3167" s="16">
        <v>43538</v>
      </c>
      <c r="AC3167" s="16">
        <v>43515</v>
      </c>
      <c r="AD3167">
        <v>-0.160000000000001</v>
      </c>
      <c r="AE3167" s="16">
        <v>44385</v>
      </c>
      <c r="AF3167" s="16">
        <v>44357</v>
      </c>
      <c r="AG3167">
        <v>0.08</v>
      </c>
    </row>
    <row r="3168" spans="10:33" x14ac:dyDescent="0.3">
      <c r="J3168" s="32">
        <v>44875</v>
      </c>
      <c r="K3168" s="33">
        <v>44866</v>
      </c>
      <c r="L3168" s="31">
        <v>0.37000000000000099</v>
      </c>
      <c r="P3168" s="26">
        <v>44721</v>
      </c>
      <c r="Q3168" s="26">
        <v>44700</v>
      </c>
      <c r="R3168" s="25">
        <v>1.29</v>
      </c>
      <c r="S3168" s="51">
        <v>43202</v>
      </c>
      <c r="T3168" s="53">
        <v>43171</v>
      </c>
      <c r="U3168" s="21">
        <v>0.68000000000000105</v>
      </c>
      <c r="V3168" s="51">
        <v>42803</v>
      </c>
      <c r="W3168" s="53">
        <v>42801</v>
      </c>
      <c r="X3168" s="21">
        <v>-0.13</v>
      </c>
      <c r="Y3168" s="16">
        <v>42502</v>
      </c>
      <c r="Z3168" s="16">
        <v>42437</v>
      </c>
      <c r="AA3168">
        <v>0</v>
      </c>
      <c r="AB3168" s="16">
        <v>43566</v>
      </c>
      <c r="AC3168" s="16">
        <v>43515</v>
      </c>
      <c r="AD3168">
        <v>-0.159999999999999</v>
      </c>
      <c r="AE3168" s="16">
        <v>44385</v>
      </c>
      <c r="AF3168" s="16">
        <v>44358</v>
      </c>
      <c r="AG3168">
        <v>-1.2</v>
      </c>
    </row>
    <row r="3169" spans="10:33" x14ac:dyDescent="0.3">
      <c r="J3169" s="32">
        <v>44875</v>
      </c>
      <c r="K3169" s="33">
        <v>44867</v>
      </c>
      <c r="L3169" s="31">
        <v>0.309999999999996</v>
      </c>
      <c r="P3169" s="26">
        <v>44721</v>
      </c>
      <c r="Q3169" s="26">
        <v>44701</v>
      </c>
      <c r="R3169" s="25">
        <v>-1.01999999999999</v>
      </c>
      <c r="S3169" s="51">
        <v>43202</v>
      </c>
      <c r="T3169" s="53">
        <v>43172</v>
      </c>
      <c r="U3169" s="21">
        <v>9.9999999999999603E-2</v>
      </c>
      <c r="V3169" s="51">
        <v>42838</v>
      </c>
      <c r="W3169" s="53">
        <v>42801</v>
      </c>
      <c r="X3169" s="21">
        <v>-0.48</v>
      </c>
      <c r="Y3169" s="16">
        <v>42439</v>
      </c>
      <c r="Z3169" s="16">
        <v>42438</v>
      </c>
      <c r="AA3169">
        <v>0</v>
      </c>
      <c r="AB3169" s="16">
        <v>43538</v>
      </c>
      <c r="AC3169" s="16">
        <v>43516</v>
      </c>
      <c r="AD3169">
        <v>-1.3399999999999901</v>
      </c>
      <c r="AE3169" s="16">
        <v>44385</v>
      </c>
      <c r="AF3169" s="16">
        <v>44361</v>
      </c>
      <c r="AG3169">
        <v>0.22999999999999901</v>
      </c>
    </row>
    <row r="3170" spans="10:33" x14ac:dyDescent="0.3">
      <c r="J3170" s="32">
        <v>44875</v>
      </c>
      <c r="K3170" s="33">
        <v>44868</v>
      </c>
      <c r="L3170" s="31">
        <v>-2.3999999999999901</v>
      </c>
      <c r="P3170" s="26">
        <v>44721</v>
      </c>
      <c r="Q3170" s="26">
        <v>44704</v>
      </c>
      <c r="R3170" s="25">
        <v>-0.61</v>
      </c>
      <c r="S3170" s="51">
        <v>43202</v>
      </c>
      <c r="T3170" s="53">
        <v>43173</v>
      </c>
      <c r="U3170" s="21">
        <v>-0.39999999999999802</v>
      </c>
      <c r="V3170" s="51">
        <v>42803</v>
      </c>
      <c r="W3170" s="53">
        <v>42802</v>
      </c>
      <c r="X3170" s="21">
        <v>0.2</v>
      </c>
      <c r="Y3170" s="16">
        <v>42474</v>
      </c>
      <c r="Z3170" s="16">
        <v>42438</v>
      </c>
      <c r="AA3170">
        <v>0</v>
      </c>
      <c r="AB3170" s="16">
        <v>43566</v>
      </c>
      <c r="AC3170" s="16">
        <v>43516</v>
      </c>
      <c r="AD3170">
        <v>-0.12999999999999901</v>
      </c>
      <c r="AE3170" s="16">
        <v>44385</v>
      </c>
      <c r="AF3170" s="16">
        <v>44362</v>
      </c>
      <c r="AG3170">
        <v>-0.55999999999999905</v>
      </c>
    </row>
    <row r="3171" spans="10:33" x14ac:dyDescent="0.3">
      <c r="J3171" s="32">
        <v>44875</v>
      </c>
      <c r="K3171" s="33">
        <v>44869</v>
      </c>
      <c r="L3171" s="31">
        <v>2.9999999999998798E-2</v>
      </c>
      <c r="P3171" s="26">
        <v>44721</v>
      </c>
      <c r="Q3171" s="26">
        <v>44705</v>
      </c>
      <c r="R3171" s="25">
        <v>0.31</v>
      </c>
      <c r="S3171" s="51">
        <v>43202</v>
      </c>
      <c r="T3171" s="53">
        <v>43174</v>
      </c>
      <c r="U3171" s="21">
        <v>0.59999999999999898</v>
      </c>
      <c r="V3171" s="51">
        <v>42838</v>
      </c>
      <c r="W3171" s="53">
        <v>42802</v>
      </c>
      <c r="X3171" s="21">
        <v>1.99999999999993E-2</v>
      </c>
      <c r="Y3171" s="16">
        <v>42502</v>
      </c>
      <c r="Z3171" s="16">
        <v>42438</v>
      </c>
      <c r="AA3171">
        <v>0</v>
      </c>
      <c r="AB3171" s="16">
        <v>43538</v>
      </c>
      <c r="AC3171" s="16">
        <v>43517</v>
      </c>
      <c r="AD3171">
        <v>-0.2</v>
      </c>
      <c r="AE3171" s="16">
        <v>44385</v>
      </c>
      <c r="AF3171" s="16">
        <v>44363</v>
      </c>
      <c r="AG3171">
        <v>-1.78</v>
      </c>
    </row>
    <row r="3172" spans="10:33" x14ac:dyDescent="0.3">
      <c r="J3172" s="32">
        <v>44875</v>
      </c>
      <c r="K3172" s="33">
        <v>44872</v>
      </c>
      <c r="L3172" s="31">
        <v>-0.48999999999999799</v>
      </c>
      <c r="P3172" s="26">
        <v>44721</v>
      </c>
      <c r="Q3172" s="26">
        <v>44706</v>
      </c>
      <c r="R3172" s="25">
        <v>-1.1399999999999999</v>
      </c>
      <c r="S3172" s="51">
        <v>43202</v>
      </c>
      <c r="T3172" s="53">
        <v>43175</v>
      </c>
      <c r="U3172" s="21">
        <v>-0.15</v>
      </c>
      <c r="V3172" s="51">
        <v>42803</v>
      </c>
      <c r="W3172" s="53">
        <v>42803</v>
      </c>
      <c r="X3172" s="21">
        <v>0.24</v>
      </c>
      <c r="Y3172" s="16">
        <v>42439</v>
      </c>
      <c r="Z3172" s="16">
        <v>42439</v>
      </c>
      <c r="AA3172">
        <v>0</v>
      </c>
      <c r="AB3172" s="16">
        <v>43566</v>
      </c>
      <c r="AC3172" s="16">
        <v>43517</v>
      </c>
      <c r="AD3172">
        <v>0.02</v>
      </c>
      <c r="AE3172" s="16">
        <v>44385</v>
      </c>
      <c r="AF3172" s="16">
        <v>44364</v>
      </c>
      <c r="AG3172">
        <v>2.15</v>
      </c>
    </row>
    <row r="3173" spans="10:33" x14ac:dyDescent="0.3">
      <c r="J3173" s="32">
        <v>44875</v>
      </c>
      <c r="K3173" s="33">
        <v>44873</v>
      </c>
      <c r="L3173" s="31">
        <v>1.8799999999999899</v>
      </c>
      <c r="P3173" s="26">
        <v>44721</v>
      </c>
      <c r="Q3173" s="26">
        <v>44707</v>
      </c>
      <c r="R3173" s="25">
        <v>0.40999999999999898</v>
      </c>
      <c r="S3173" s="51">
        <v>43202</v>
      </c>
      <c r="T3173" s="53">
        <v>43178</v>
      </c>
      <c r="U3173" s="21">
        <v>-0.35000000000000098</v>
      </c>
      <c r="V3173" s="51">
        <v>42838</v>
      </c>
      <c r="W3173" s="53">
        <v>42803</v>
      </c>
      <c r="X3173" s="21">
        <v>0.41</v>
      </c>
      <c r="Y3173" s="16">
        <v>42474</v>
      </c>
      <c r="Z3173" s="16">
        <v>42439</v>
      </c>
      <c r="AA3173">
        <v>0</v>
      </c>
      <c r="AB3173" s="16">
        <v>43538</v>
      </c>
      <c r="AC3173" s="16">
        <v>43518</v>
      </c>
      <c r="AD3173">
        <v>-0.20000000000000101</v>
      </c>
      <c r="AE3173" s="16">
        <v>44385</v>
      </c>
      <c r="AF3173" s="16">
        <v>44365</v>
      </c>
      <c r="AG3173">
        <v>-0.71</v>
      </c>
    </row>
    <row r="3174" spans="10:33" x14ac:dyDescent="0.3">
      <c r="J3174" s="32">
        <v>44875</v>
      </c>
      <c r="K3174" s="33">
        <v>44874</v>
      </c>
      <c r="L3174" s="31">
        <v>3.26</v>
      </c>
      <c r="P3174" s="26">
        <v>44721</v>
      </c>
      <c r="Q3174" s="26">
        <v>44708</v>
      </c>
      <c r="R3174" s="25">
        <v>-2.2999999999999901</v>
      </c>
      <c r="S3174" s="51">
        <v>43202</v>
      </c>
      <c r="T3174" s="53">
        <v>43179</v>
      </c>
      <c r="U3174" s="21">
        <v>0.15000000000000199</v>
      </c>
      <c r="V3174" s="51">
        <v>42838</v>
      </c>
      <c r="W3174" s="53">
        <v>42804</v>
      </c>
      <c r="X3174" s="21">
        <v>0.149999999999999</v>
      </c>
      <c r="Y3174" s="16">
        <v>42502</v>
      </c>
      <c r="Z3174" s="16">
        <v>42439</v>
      </c>
      <c r="AA3174">
        <v>0</v>
      </c>
      <c r="AB3174" s="16">
        <v>43566</v>
      </c>
      <c r="AC3174" s="16">
        <v>43518</v>
      </c>
      <c r="AD3174">
        <v>-0.04</v>
      </c>
      <c r="AE3174" s="16">
        <v>44385</v>
      </c>
      <c r="AF3174" s="16">
        <v>44368</v>
      </c>
      <c r="AG3174">
        <v>2.2299999999999902</v>
      </c>
    </row>
    <row r="3175" spans="10:33" x14ac:dyDescent="0.3">
      <c r="J3175" s="32">
        <v>44903</v>
      </c>
      <c r="K3175" s="33">
        <v>44874</v>
      </c>
      <c r="L3175" s="31">
        <v>0</v>
      </c>
      <c r="P3175" s="26">
        <v>44721</v>
      </c>
      <c r="Q3175" s="26">
        <v>44711</v>
      </c>
      <c r="R3175" s="25">
        <v>-2.2799999999999998</v>
      </c>
      <c r="S3175" s="51">
        <v>43202</v>
      </c>
      <c r="T3175" s="53">
        <v>43180</v>
      </c>
      <c r="U3175" s="21">
        <v>0.15</v>
      </c>
      <c r="V3175" s="51">
        <v>42838</v>
      </c>
      <c r="W3175" s="53">
        <v>42807</v>
      </c>
      <c r="X3175" s="21">
        <v>-1.3799999999999899</v>
      </c>
      <c r="Y3175" s="16">
        <v>42474</v>
      </c>
      <c r="Z3175" s="16">
        <v>42440</v>
      </c>
      <c r="AA3175">
        <v>0</v>
      </c>
      <c r="AB3175" s="16">
        <v>43538</v>
      </c>
      <c r="AC3175" s="16">
        <v>43521</v>
      </c>
      <c r="AD3175">
        <v>0.30000000000000099</v>
      </c>
      <c r="AE3175" s="16">
        <v>44385</v>
      </c>
      <c r="AF3175" s="16">
        <v>44369</v>
      </c>
      <c r="AG3175">
        <v>-1.1499999999999899</v>
      </c>
    </row>
    <row r="3176" spans="10:33" x14ac:dyDescent="0.3">
      <c r="J3176" s="32">
        <v>44875</v>
      </c>
      <c r="K3176" s="33">
        <v>44875</v>
      </c>
      <c r="L3176" s="31">
        <v>-7.08</v>
      </c>
      <c r="P3176" s="26">
        <v>44721</v>
      </c>
      <c r="Q3176" s="26">
        <v>44712</v>
      </c>
      <c r="R3176" s="25">
        <v>-0.66999999999999804</v>
      </c>
      <c r="S3176" s="51">
        <v>43202</v>
      </c>
      <c r="T3176" s="53">
        <v>43181</v>
      </c>
      <c r="U3176" s="21">
        <v>0.79999999999999805</v>
      </c>
      <c r="V3176" s="51">
        <v>42838</v>
      </c>
      <c r="W3176" s="53">
        <v>42808</v>
      </c>
      <c r="X3176" s="21">
        <v>-2.4700000000000002</v>
      </c>
      <c r="Y3176" s="16">
        <v>42502</v>
      </c>
      <c r="Z3176" s="16">
        <v>42440</v>
      </c>
      <c r="AA3176">
        <v>0</v>
      </c>
      <c r="AB3176" s="16">
        <v>43566</v>
      </c>
      <c r="AC3176" s="16">
        <v>43521</v>
      </c>
      <c r="AD3176">
        <v>0</v>
      </c>
      <c r="AE3176" s="16">
        <v>44385</v>
      </c>
      <c r="AF3176" s="16">
        <v>44370</v>
      </c>
      <c r="AG3176">
        <v>-1.41</v>
      </c>
    </row>
    <row r="3177" spans="10:33" x14ac:dyDescent="0.3">
      <c r="J3177" s="32">
        <v>44903</v>
      </c>
      <c r="K3177" s="33">
        <v>44875</v>
      </c>
      <c r="L3177" s="31">
        <v>0.19999999999999901</v>
      </c>
      <c r="P3177" s="26">
        <v>44721</v>
      </c>
      <c r="Q3177" s="26">
        <v>44714</v>
      </c>
      <c r="R3177" s="25">
        <v>0.85999999999999899</v>
      </c>
      <c r="S3177" s="51">
        <v>43230</v>
      </c>
      <c r="T3177" s="53">
        <v>43194</v>
      </c>
      <c r="U3177" s="21">
        <v>0</v>
      </c>
      <c r="V3177" s="51">
        <v>42838</v>
      </c>
      <c r="W3177" s="53">
        <v>42809</v>
      </c>
      <c r="X3177" s="21">
        <v>-0.79999999999999905</v>
      </c>
      <c r="Y3177" s="16">
        <v>42474</v>
      </c>
      <c r="Z3177" s="16">
        <v>42443</v>
      </c>
      <c r="AA3177">
        <v>0</v>
      </c>
      <c r="AB3177" s="16">
        <v>43538</v>
      </c>
      <c r="AC3177" s="16">
        <v>43522</v>
      </c>
      <c r="AD3177">
        <v>6.9999999999999396E-2</v>
      </c>
      <c r="AE3177" s="16">
        <v>44385</v>
      </c>
      <c r="AF3177" s="16">
        <v>44371</v>
      </c>
      <c r="AG3177">
        <v>-1.23999999999999</v>
      </c>
    </row>
    <row r="3178" spans="10:33" x14ac:dyDescent="0.3">
      <c r="J3178" s="32">
        <v>44903</v>
      </c>
      <c r="K3178" s="33">
        <v>44876</v>
      </c>
      <c r="L3178" s="31">
        <v>0.08</v>
      </c>
      <c r="P3178" s="26">
        <v>44721</v>
      </c>
      <c r="Q3178" s="26">
        <v>44715</v>
      </c>
      <c r="R3178" s="25">
        <v>-0.60999999999999899</v>
      </c>
      <c r="S3178" s="51">
        <v>43230</v>
      </c>
      <c r="T3178" s="53">
        <v>43195</v>
      </c>
      <c r="U3178" s="21">
        <v>0.12000000000000099</v>
      </c>
      <c r="V3178" s="51">
        <v>42838</v>
      </c>
      <c r="W3178" s="53">
        <v>42810</v>
      </c>
      <c r="X3178" s="21">
        <v>-1.99</v>
      </c>
      <c r="Y3178" s="16">
        <v>42502</v>
      </c>
      <c r="Z3178" s="16">
        <v>42443</v>
      </c>
      <c r="AA3178">
        <v>0</v>
      </c>
      <c r="AB3178" s="16">
        <v>43566</v>
      </c>
      <c r="AC3178" s="16">
        <v>43522</v>
      </c>
      <c r="AD3178">
        <v>0.12999999999999901</v>
      </c>
      <c r="AE3178" s="16">
        <v>44385</v>
      </c>
      <c r="AF3178" s="16">
        <v>44372</v>
      </c>
      <c r="AG3178">
        <v>-1.4</v>
      </c>
    </row>
    <row r="3179" spans="10:33" x14ac:dyDescent="0.3">
      <c r="J3179" s="32">
        <v>44903</v>
      </c>
      <c r="K3179" s="33">
        <v>44879</v>
      </c>
      <c r="L3179" s="31">
        <v>-0.45</v>
      </c>
      <c r="P3179" s="26">
        <v>44721</v>
      </c>
      <c r="Q3179" s="26">
        <v>44719</v>
      </c>
      <c r="R3179" s="25">
        <v>1.8199999999999901</v>
      </c>
      <c r="S3179" s="51">
        <v>43230</v>
      </c>
      <c r="T3179" s="53">
        <v>43196</v>
      </c>
      <c r="U3179" s="21">
        <v>-0.68</v>
      </c>
      <c r="V3179" s="51">
        <v>42838</v>
      </c>
      <c r="W3179" s="53">
        <v>42811</v>
      </c>
      <c r="X3179" s="21">
        <v>-1.4299999999999899</v>
      </c>
      <c r="Y3179" s="16">
        <v>42474</v>
      </c>
      <c r="Z3179" s="16">
        <v>42444</v>
      </c>
      <c r="AA3179">
        <v>0</v>
      </c>
      <c r="AB3179" s="16">
        <v>43538</v>
      </c>
      <c r="AC3179" s="16">
        <v>43523</v>
      </c>
      <c r="AD3179">
        <v>-0.99000000000000199</v>
      </c>
      <c r="AE3179" s="16">
        <v>44385</v>
      </c>
      <c r="AF3179" s="16">
        <v>44375</v>
      </c>
      <c r="AG3179">
        <v>0.79999999999999805</v>
      </c>
    </row>
    <row r="3180" spans="10:33" x14ac:dyDescent="0.3">
      <c r="J3180" s="32">
        <v>44903</v>
      </c>
      <c r="K3180" s="33">
        <v>44880</v>
      </c>
      <c r="L3180" s="31">
        <v>-0.23999999999999899</v>
      </c>
      <c r="P3180" s="26">
        <v>44721</v>
      </c>
      <c r="Q3180" s="26">
        <v>44720</v>
      </c>
      <c r="R3180" s="25">
        <v>0.11</v>
      </c>
      <c r="S3180" s="51">
        <v>43230</v>
      </c>
      <c r="T3180" s="53">
        <v>43199</v>
      </c>
      <c r="U3180" s="21">
        <v>0.47</v>
      </c>
      <c r="V3180" s="51">
        <v>42838</v>
      </c>
      <c r="W3180" s="53">
        <v>42814</v>
      </c>
      <c r="X3180" s="21">
        <v>5.0000000000000697E-2</v>
      </c>
      <c r="Y3180" s="16">
        <v>42502</v>
      </c>
      <c r="Z3180" s="16">
        <v>42444</v>
      </c>
      <c r="AA3180">
        <v>0</v>
      </c>
      <c r="AB3180" s="16">
        <v>43566</v>
      </c>
      <c r="AC3180" s="16">
        <v>43523</v>
      </c>
      <c r="AD3180">
        <v>-0.28000000000000003</v>
      </c>
      <c r="AE3180" s="16">
        <v>44385</v>
      </c>
      <c r="AF3180" s="16">
        <v>44376</v>
      </c>
      <c r="AG3180">
        <v>1.75</v>
      </c>
    </row>
    <row r="3181" spans="10:33" x14ac:dyDescent="0.3">
      <c r="J3181" s="32">
        <v>44903</v>
      </c>
      <c r="K3181" s="33">
        <v>44881</v>
      </c>
      <c r="L3181" s="31">
        <v>-0.16</v>
      </c>
      <c r="P3181" s="26">
        <v>44721</v>
      </c>
      <c r="Q3181" s="26">
        <v>44721</v>
      </c>
      <c r="R3181" s="25">
        <v>0.03</v>
      </c>
      <c r="S3181" s="51">
        <v>43230</v>
      </c>
      <c r="T3181" s="53">
        <v>43200</v>
      </c>
      <c r="U3181" s="21">
        <v>0.45999999999999902</v>
      </c>
      <c r="V3181" s="51">
        <v>42866</v>
      </c>
      <c r="W3181" s="53">
        <v>42814</v>
      </c>
      <c r="X3181" s="21">
        <v>0</v>
      </c>
      <c r="Y3181" s="16">
        <v>42474</v>
      </c>
      <c r="Z3181" s="16">
        <v>42445</v>
      </c>
      <c r="AA3181">
        <v>0</v>
      </c>
      <c r="AB3181" s="16">
        <v>43538</v>
      </c>
      <c r="AC3181" s="16">
        <v>43524</v>
      </c>
      <c r="AD3181">
        <v>2.69</v>
      </c>
      <c r="AE3181" s="16">
        <v>44385</v>
      </c>
      <c r="AF3181" s="16">
        <v>44377</v>
      </c>
      <c r="AG3181">
        <v>-1.19999999999999</v>
      </c>
    </row>
    <row r="3182" spans="10:33" x14ac:dyDescent="0.3">
      <c r="J3182" s="32">
        <v>44903</v>
      </c>
      <c r="K3182" s="33">
        <v>44882</v>
      </c>
      <c r="L3182" s="31">
        <v>0.219999999999999</v>
      </c>
      <c r="P3182" s="26">
        <v>44756</v>
      </c>
      <c r="Q3182" s="26">
        <v>44725</v>
      </c>
      <c r="R3182" s="25">
        <v>0</v>
      </c>
      <c r="S3182" s="51">
        <v>43230</v>
      </c>
      <c r="T3182" s="53">
        <v>43201</v>
      </c>
      <c r="U3182" s="21">
        <v>-0.35000000000000098</v>
      </c>
      <c r="V3182" s="51">
        <v>42838</v>
      </c>
      <c r="W3182" s="53">
        <v>42815</v>
      </c>
      <c r="X3182" s="21">
        <v>-3.11</v>
      </c>
      <c r="Y3182" s="16">
        <v>42502</v>
      </c>
      <c r="Z3182" s="16">
        <v>42445</v>
      </c>
      <c r="AA3182">
        <v>0</v>
      </c>
      <c r="AB3182" s="16">
        <v>43566</v>
      </c>
      <c r="AC3182" s="16">
        <v>43524</v>
      </c>
      <c r="AD3182">
        <v>0.69</v>
      </c>
      <c r="AE3182" s="16">
        <v>44385</v>
      </c>
      <c r="AF3182" s="16">
        <v>44378</v>
      </c>
      <c r="AG3182">
        <v>2.5199999999999898</v>
      </c>
    </row>
    <row r="3183" spans="10:33" x14ac:dyDescent="0.3">
      <c r="J3183" s="32">
        <v>44903</v>
      </c>
      <c r="K3183" s="33">
        <v>44883</v>
      </c>
      <c r="L3183" s="31">
        <v>-2.0000000000000202E-2</v>
      </c>
      <c r="P3183" s="26">
        <v>44756</v>
      </c>
      <c r="Q3183" s="26">
        <v>44726</v>
      </c>
      <c r="R3183" s="25">
        <v>-0.37</v>
      </c>
      <c r="S3183" s="51">
        <v>43230</v>
      </c>
      <c r="T3183" s="53">
        <v>43202</v>
      </c>
      <c r="U3183" s="21">
        <v>5.0000000000000697E-2</v>
      </c>
      <c r="V3183" s="51">
        <v>42866</v>
      </c>
      <c r="W3183" s="53">
        <v>42815</v>
      </c>
      <c r="X3183" s="21">
        <v>-0.75</v>
      </c>
      <c r="Y3183" s="16">
        <v>42474</v>
      </c>
      <c r="Z3183" s="16">
        <v>42446</v>
      </c>
      <c r="AA3183">
        <v>0</v>
      </c>
      <c r="AB3183" s="16">
        <v>43538</v>
      </c>
      <c r="AC3183" s="16">
        <v>43528</v>
      </c>
      <c r="AD3183">
        <v>0.33999999999999903</v>
      </c>
      <c r="AE3183" s="16">
        <v>44420</v>
      </c>
      <c r="AF3183" s="16">
        <v>44378</v>
      </c>
      <c r="AG3183">
        <v>0</v>
      </c>
    </row>
    <row r="3184" spans="10:33" x14ac:dyDescent="0.3">
      <c r="J3184" s="32">
        <v>44903</v>
      </c>
      <c r="K3184" s="33">
        <v>44886</v>
      </c>
      <c r="L3184" s="31">
        <v>0.67</v>
      </c>
      <c r="P3184" s="26">
        <v>44756</v>
      </c>
      <c r="Q3184" s="26">
        <v>44727</v>
      </c>
      <c r="R3184" s="25">
        <v>1</v>
      </c>
      <c r="S3184" s="51">
        <v>43230</v>
      </c>
      <c r="T3184" s="53">
        <v>43203</v>
      </c>
      <c r="U3184" s="21">
        <v>0.16</v>
      </c>
      <c r="V3184" s="51">
        <v>42838</v>
      </c>
      <c r="W3184" s="53">
        <v>42816</v>
      </c>
      <c r="X3184" s="21">
        <v>1.81</v>
      </c>
      <c r="Y3184" s="16">
        <v>42502</v>
      </c>
      <c r="Z3184" s="16">
        <v>42446</v>
      </c>
      <c r="AA3184">
        <v>0</v>
      </c>
      <c r="AB3184" s="16">
        <v>43566</v>
      </c>
      <c r="AC3184" s="16">
        <v>43528</v>
      </c>
      <c r="AD3184">
        <v>0.42</v>
      </c>
      <c r="AE3184" s="16">
        <v>44385</v>
      </c>
      <c r="AF3184" s="16">
        <v>44379</v>
      </c>
      <c r="AG3184">
        <v>0.49</v>
      </c>
    </row>
    <row r="3185" spans="10:33" x14ac:dyDescent="0.3">
      <c r="J3185" s="32">
        <v>44903</v>
      </c>
      <c r="K3185" s="33">
        <v>44887</v>
      </c>
      <c r="L3185" s="31">
        <v>0.61</v>
      </c>
      <c r="P3185" s="26">
        <v>44756</v>
      </c>
      <c r="Q3185" s="26">
        <v>44728</v>
      </c>
      <c r="R3185" s="25">
        <v>-0.89</v>
      </c>
      <c r="S3185" s="51">
        <v>43230</v>
      </c>
      <c r="T3185" s="53">
        <v>43206</v>
      </c>
      <c r="U3185" s="21">
        <v>0.41999999999999899</v>
      </c>
      <c r="V3185" s="51">
        <v>42866</v>
      </c>
      <c r="W3185" s="53">
        <v>42816</v>
      </c>
      <c r="X3185" s="21">
        <v>0.47</v>
      </c>
      <c r="Y3185" s="16">
        <v>42474</v>
      </c>
      <c r="Z3185" s="16">
        <v>42447</v>
      </c>
      <c r="AA3185">
        <v>0</v>
      </c>
      <c r="AB3185" s="16">
        <v>43538</v>
      </c>
      <c r="AC3185" s="16">
        <v>43529</v>
      </c>
      <c r="AD3185">
        <v>1.25</v>
      </c>
      <c r="AE3185" s="16">
        <v>44420</v>
      </c>
      <c r="AF3185" s="16">
        <v>44379</v>
      </c>
      <c r="AG3185">
        <v>0.50999999999999901</v>
      </c>
    </row>
    <row r="3186" spans="10:33" x14ac:dyDescent="0.3">
      <c r="J3186" s="32">
        <v>44903</v>
      </c>
      <c r="K3186" s="33">
        <v>44888</v>
      </c>
      <c r="L3186" s="31">
        <v>-0.51</v>
      </c>
      <c r="P3186" s="26">
        <v>44756</v>
      </c>
      <c r="Q3186" s="26">
        <v>44729</v>
      </c>
      <c r="R3186" s="25">
        <v>1.02</v>
      </c>
      <c r="S3186" s="51">
        <v>43230</v>
      </c>
      <c r="T3186" s="53">
        <v>43207</v>
      </c>
      <c r="U3186" s="21">
        <v>-0.49</v>
      </c>
      <c r="V3186" s="51">
        <v>42838</v>
      </c>
      <c r="W3186" s="53">
        <v>42817</v>
      </c>
      <c r="X3186" s="21">
        <v>-0.52999999999999903</v>
      </c>
      <c r="Y3186" s="16">
        <v>42502</v>
      </c>
      <c r="Z3186" s="16">
        <v>42447</v>
      </c>
      <c r="AA3186">
        <v>0</v>
      </c>
      <c r="AB3186" s="16">
        <v>43566</v>
      </c>
      <c r="AC3186" s="16">
        <v>43529</v>
      </c>
      <c r="AD3186">
        <v>0.13</v>
      </c>
      <c r="AE3186" s="16">
        <v>44385</v>
      </c>
      <c r="AF3186" s="16">
        <v>44382</v>
      </c>
      <c r="AG3186">
        <v>-1.6299999999999899</v>
      </c>
    </row>
    <row r="3187" spans="10:33" x14ac:dyDescent="0.3">
      <c r="J3187" s="32">
        <v>44903</v>
      </c>
      <c r="K3187" s="33">
        <v>44889</v>
      </c>
      <c r="L3187" s="31">
        <v>-0.79999999999999905</v>
      </c>
      <c r="P3187" s="26">
        <v>44756</v>
      </c>
      <c r="Q3187" s="26">
        <v>44732</v>
      </c>
      <c r="R3187" s="25">
        <v>1.5899999999999901</v>
      </c>
      <c r="S3187" s="51">
        <v>43230</v>
      </c>
      <c r="T3187" s="53">
        <v>43208</v>
      </c>
      <c r="U3187" s="21">
        <v>0.50999999999999901</v>
      </c>
      <c r="V3187" s="51">
        <v>42866</v>
      </c>
      <c r="W3187" s="53">
        <v>42817</v>
      </c>
      <c r="X3187" s="21">
        <v>0.32</v>
      </c>
      <c r="Y3187" s="16">
        <v>42474</v>
      </c>
      <c r="Z3187" s="16">
        <v>42450</v>
      </c>
      <c r="AA3187">
        <v>0</v>
      </c>
      <c r="AB3187" s="16">
        <v>43538</v>
      </c>
      <c r="AC3187" s="16">
        <v>43530</v>
      </c>
      <c r="AD3187">
        <v>0.23</v>
      </c>
      <c r="AE3187" s="16">
        <v>44420</v>
      </c>
      <c r="AF3187" s="16">
        <v>44382</v>
      </c>
      <c r="AG3187">
        <v>-0.43</v>
      </c>
    </row>
    <row r="3188" spans="10:33" x14ac:dyDescent="0.3">
      <c r="J3188" s="32">
        <v>44903</v>
      </c>
      <c r="K3188" s="33">
        <v>44890</v>
      </c>
      <c r="L3188" s="31">
        <v>0.58999999999999897</v>
      </c>
      <c r="P3188" s="26">
        <v>44756</v>
      </c>
      <c r="Q3188" s="26">
        <v>44733</v>
      </c>
      <c r="R3188" s="25">
        <v>-0.55999999999999905</v>
      </c>
      <c r="S3188" s="51">
        <v>43230</v>
      </c>
      <c r="T3188" s="53">
        <v>43209</v>
      </c>
      <c r="U3188" s="21">
        <v>0.27000000000000102</v>
      </c>
      <c r="V3188" s="51">
        <v>42838</v>
      </c>
      <c r="W3188" s="53">
        <v>42818</v>
      </c>
      <c r="X3188" s="21">
        <v>1.23999999999999</v>
      </c>
      <c r="Y3188" s="16">
        <v>42502</v>
      </c>
      <c r="Z3188" s="16">
        <v>42450</v>
      </c>
      <c r="AA3188">
        <v>0</v>
      </c>
      <c r="AB3188" s="16">
        <v>43538</v>
      </c>
      <c r="AC3188" s="16">
        <v>43531</v>
      </c>
      <c r="AD3188">
        <v>1.1699999999999899</v>
      </c>
      <c r="AE3188" s="16">
        <v>44385</v>
      </c>
      <c r="AF3188" s="16">
        <v>44383</v>
      </c>
      <c r="AG3188">
        <v>-1.3</v>
      </c>
    </row>
    <row r="3189" spans="10:33" x14ac:dyDescent="0.3">
      <c r="J3189" s="32">
        <v>44903</v>
      </c>
      <c r="K3189" s="33">
        <v>44893</v>
      </c>
      <c r="L3189" s="31">
        <v>0.92999999999999905</v>
      </c>
      <c r="P3189" s="26">
        <v>44756</v>
      </c>
      <c r="Q3189" s="26">
        <v>44734</v>
      </c>
      <c r="R3189" s="25">
        <v>3.78</v>
      </c>
      <c r="S3189" s="51">
        <v>43230</v>
      </c>
      <c r="T3189" s="53">
        <v>43210</v>
      </c>
      <c r="U3189" s="21">
        <v>-0.39</v>
      </c>
      <c r="V3189" s="51">
        <v>42866</v>
      </c>
      <c r="W3189" s="53">
        <v>42818</v>
      </c>
      <c r="X3189" s="21">
        <v>0.32999999999999902</v>
      </c>
      <c r="Y3189" s="16">
        <v>42474</v>
      </c>
      <c r="Z3189" s="16">
        <v>42451</v>
      </c>
      <c r="AA3189">
        <v>0</v>
      </c>
      <c r="AB3189" s="16">
        <v>43538</v>
      </c>
      <c r="AC3189" s="16">
        <v>43532</v>
      </c>
      <c r="AD3189">
        <v>2.2400000000000002</v>
      </c>
      <c r="AE3189" s="16">
        <v>44420</v>
      </c>
      <c r="AF3189" s="16">
        <v>44383</v>
      </c>
      <c r="AG3189">
        <v>-0.309999999999999</v>
      </c>
    </row>
    <row r="3190" spans="10:33" x14ac:dyDescent="0.3">
      <c r="J3190" s="32">
        <v>44903</v>
      </c>
      <c r="K3190" s="33">
        <v>44894</v>
      </c>
      <c r="L3190" s="31">
        <v>-0.72</v>
      </c>
      <c r="P3190" s="26">
        <v>44756</v>
      </c>
      <c r="Q3190" s="26">
        <v>44735</v>
      </c>
      <c r="R3190" s="25">
        <v>1.1699999999999899</v>
      </c>
      <c r="S3190" s="51">
        <v>43230</v>
      </c>
      <c r="T3190" s="53">
        <v>43213</v>
      </c>
      <c r="U3190" s="21">
        <v>-0.33999999999999903</v>
      </c>
      <c r="V3190" s="51">
        <v>42838</v>
      </c>
      <c r="W3190" s="53">
        <v>42821</v>
      </c>
      <c r="X3190" s="21">
        <v>1.8999999999999899</v>
      </c>
      <c r="Y3190" s="16">
        <v>42502</v>
      </c>
      <c r="Z3190" s="16">
        <v>42451</v>
      </c>
      <c r="AA3190">
        <v>0</v>
      </c>
      <c r="AB3190" s="16">
        <v>43538</v>
      </c>
      <c r="AC3190" s="16">
        <v>43535</v>
      </c>
      <c r="AD3190">
        <v>3.9999999999999897E-2</v>
      </c>
      <c r="AE3190" s="16">
        <v>44385</v>
      </c>
      <c r="AF3190" s="16">
        <v>44384</v>
      </c>
      <c r="AG3190">
        <v>2.6399999999999899</v>
      </c>
    </row>
    <row r="3191" spans="10:33" x14ac:dyDescent="0.3">
      <c r="J3191" s="32">
        <v>44903</v>
      </c>
      <c r="K3191" s="33">
        <v>44895</v>
      </c>
      <c r="L3191" s="31">
        <v>-1.25999999999999</v>
      </c>
      <c r="P3191" s="26">
        <v>44756</v>
      </c>
      <c r="Q3191" s="26">
        <v>44736</v>
      </c>
      <c r="R3191" s="25">
        <v>-2.0299999999999998</v>
      </c>
      <c r="S3191" s="51">
        <v>43230</v>
      </c>
      <c r="T3191" s="53">
        <v>43214</v>
      </c>
      <c r="U3191" s="21">
        <v>-0.109999999999999</v>
      </c>
      <c r="V3191" s="51">
        <v>42866</v>
      </c>
      <c r="W3191" s="53">
        <v>42821</v>
      </c>
      <c r="X3191" s="21">
        <v>0.92</v>
      </c>
      <c r="Y3191" s="16">
        <v>42474</v>
      </c>
      <c r="Z3191" s="16">
        <v>42452</v>
      </c>
      <c r="AA3191">
        <v>0</v>
      </c>
      <c r="AB3191" s="16">
        <v>43538</v>
      </c>
      <c r="AC3191" s="16">
        <v>43536</v>
      </c>
      <c r="AD3191">
        <v>-0.54999999999999905</v>
      </c>
      <c r="AE3191" s="16">
        <v>44420</v>
      </c>
      <c r="AF3191" s="16">
        <v>44384</v>
      </c>
      <c r="AG3191">
        <v>1.0899999999999901</v>
      </c>
    </row>
    <row r="3192" spans="10:33" x14ac:dyDescent="0.3">
      <c r="J3192" s="32">
        <v>44903</v>
      </c>
      <c r="K3192" s="33">
        <v>44896</v>
      </c>
      <c r="L3192" s="31">
        <v>-1.56</v>
      </c>
      <c r="P3192" s="26">
        <v>44756</v>
      </c>
      <c r="Q3192" s="26">
        <v>44739</v>
      </c>
      <c r="R3192" s="25">
        <v>-1.47999999999999</v>
      </c>
      <c r="S3192" s="51">
        <v>43230</v>
      </c>
      <c r="T3192" s="53">
        <v>43215</v>
      </c>
      <c r="U3192" s="21">
        <v>0.159999999999999</v>
      </c>
      <c r="V3192" s="51">
        <v>42838</v>
      </c>
      <c r="W3192" s="53">
        <v>42822</v>
      </c>
      <c r="X3192" s="21">
        <v>0.12000000000000099</v>
      </c>
      <c r="Y3192" s="16">
        <v>42502</v>
      </c>
      <c r="Z3192" s="16">
        <v>42452</v>
      </c>
      <c r="AA3192">
        <v>0</v>
      </c>
      <c r="AB3192" s="16">
        <v>43538</v>
      </c>
      <c r="AC3192" s="16">
        <v>43537</v>
      </c>
      <c r="AD3192">
        <v>0.75999999999999901</v>
      </c>
      <c r="AE3192" s="16">
        <v>44385</v>
      </c>
      <c r="AF3192" s="16">
        <v>44385</v>
      </c>
      <c r="AG3192">
        <v>4.1500000000000004</v>
      </c>
    </row>
    <row r="3193" spans="10:33" x14ac:dyDescent="0.3">
      <c r="J3193" s="32">
        <v>44903</v>
      </c>
      <c r="K3193" s="33">
        <v>44897</v>
      </c>
      <c r="L3193" s="31">
        <v>1.1099999999999901</v>
      </c>
      <c r="P3193" s="26">
        <v>44756</v>
      </c>
      <c r="Q3193" s="26">
        <v>44740</v>
      </c>
      <c r="R3193" s="25">
        <v>-1.1200000000000001</v>
      </c>
      <c r="S3193" s="51">
        <v>43230</v>
      </c>
      <c r="T3193" s="53">
        <v>43216</v>
      </c>
      <c r="U3193" s="21">
        <v>-5.0000000000001599E-2</v>
      </c>
      <c r="V3193" s="51">
        <v>42866</v>
      </c>
      <c r="W3193" s="53">
        <v>42822</v>
      </c>
      <c r="X3193" s="21">
        <v>0.18</v>
      </c>
      <c r="Y3193" s="16">
        <v>42474</v>
      </c>
      <c r="Z3193" s="16">
        <v>42453</v>
      </c>
      <c r="AA3193">
        <v>0</v>
      </c>
      <c r="AB3193" s="16">
        <v>43594</v>
      </c>
      <c r="AC3193" s="16">
        <v>43545</v>
      </c>
      <c r="AD3193">
        <v>0</v>
      </c>
      <c r="AE3193" s="16">
        <v>44420</v>
      </c>
      <c r="AF3193" s="16">
        <v>44385</v>
      </c>
      <c r="AG3193">
        <v>1.52</v>
      </c>
    </row>
    <row r="3194" spans="10:33" x14ac:dyDescent="0.3">
      <c r="J3194" s="32">
        <v>44903</v>
      </c>
      <c r="K3194" s="33">
        <v>44900</v>
      </c>
      <c r="L3194" s="31">
        <v>0.27</v>
      </c>
      <c r="P3194" s="26">
        <v>44756</v>
      </c>
      <c r="Q3194" s="26">
        <v>44741</v>
      </c>
      <c r="R3194" s="25">
        <v>3.56</v>
      </c>
      <c r="S3194" s="51">
        <v>43230</v>
      </c>
      <c r="T3194" s="53">
        <v>43217</v>
      </c>
      <c r="U3194" s="21">
        <v>1.43</v>
      </c>
      <c r="V3194" s="51">
        <v>42838</v>
      </c>
      <c r="W3194" s="53">
        <v>42823</v>
      </c>
      <c r="X3194" s="21">
        <v>-0.53999999999999804</v>
      </c>
      <c r="Y3194" s="16">
        <v>42502</v>
      </c>
      <c r="Z3194" s="16">
        <v>42453</v>
      </c>
      <c r="AA3194">
        <v>0</v>
      </c>
      <c r="AB3194" s="16">
        <v>43594</v>
      </c>
      <c r="AC3194" s="16">
        <v>43546</v>
      </c>
      <c r="AD3194">
        <v>-3.00000000000002E-2</v>
      </c>
      <c r="AE3194" s="16">
        <v>44420</v>
      </c>
      <c r="AF3194" s="16">
        <v>44386</v>
      </c>
      <c r="AG3194">
        <v>0.8</v>
      </c>
    </row>
    <row r="3195" spans="10:33" x14ac:dyDescent="0.3">
      <c r="J3195" s="32">
        <v>44903</v>
      </c>
      <c r="K3195" s="33">
        <v>44901</v>
      </c>
      <c r="L3195" s="31">
        <v>0.69</v>
      </c>
      <c r="P3195" s="26">
        <v>44756</v>
      </c>
      <c r="Q3195" s="26">
        <v>44742</v>
      </c>
      <c r="R3195" s="25">
        <v>2.69</v>
      </c>
      <c r="S3195" s="51">
        <v>43265</v>
      </c>
      <c r="T3195" s="53">
        <v>43230</v>
      </c>
      <c r="U3195" s="21">
        <v>0</v>
      </c>
      <c r="V3195" s="51">
        <v>42866</v>
      </c>
      <c r="W3195" s="53">
        <v>42823</v>
      </c>
      <c r="X3195" s="21">
        <v>0.11</v>
      </c>
      <c r="Y3195" s="16">
        <v>42474</v>
      </c>
      <c r="Z3195" s="16">
        <v>42454</v>
      </c>
      <c r="AA3195">
        <v>0</v>
      </c>
      <c r="AB3195" s="16">
        <v>43594</v>
      </c>
      <c r="AC3195" s="16">
        <v>43549</v>
      </c>
      <c r="AD3195">
        <v>0.62</v>
      </c>
      <c r="AE3195" s="16">
        <v>44448</v>
      </c>
      <c r="AF3195" s="16">
        <v>44405</v>
      </c>
      <c r="AG3195">
        <v>0</v>
      </c>
    </row>
    <row r="3196" spans="10:33" x14ac:dyDescent="0.3">
      <c r="J3196" s="32">
        <v>44903</v>
      </c>
      <c r="K3196" s="33">
        <v>44902</v>
      </c>
      <c r="L3196" s="31">
        <v>7.0000000000000007E-2</v>
      </c>
      <c r="P3196" s="26">
        <v>44756</v>
      </c>
      <c r="Q3196" s="26">
        <v>44743</v>
      </c>
      <c r="R3196" s="25">
        <v>0.80999999999999905</v>
      </c>
      <c r="S3196" s="51">
        <v>43293</v>
      </c>
      <c r="T3196" s="53">
        <v>43230</v>
      </c>
      <c r="U3196" s="21">
        <v>0</v>
      </c>
      <c r="V3196" s="51">
        <v>42838</v>
      </c>
      <c r="W3196" s="53">
        <v>42824</v>
      </c>
      <c r="X3196" s="21">
        <v>0.32999999999999902</v>
      </c>
      <c r="Y3196" s="16">
        <v>42502</v>
      </c>
      <c r="Z3196" s="16">
        <v>42454</v>
      </c>
      <c r="AA3196">
        <v>0</v>
      </c>
      <c r="AB3196" s="16">
        <v>43594</v>
      </c>
      <c r="AC3196" s="16">
        <v>43550</v>
      </c>
      <c r="AD3196">
        <v>-1.9999999999999699E-2</v>
      </c>
      <c r="AE3196" s="16">
        <v>44448</v>
      </c>
      <c r="AF3196" s="16">
        <v>44406</v>
      </c>
      <c r="AG3196">
        <v>0.189999999999999</v>
      </c>
    </row>
    <row r="3197" spans="10:33" x14ac:dyDescent="0.3">
      <c r="J3197" s="32">
        <v>44903</v>
      </c>
      <c r="K3197" s="33">
        <v>44903</v>
      </c>
      <c r="L3197" s="31">
        <v>-0.03</v>
      </c>
      <c r="P3197" s="26">
        <v>44756</v>
      </c>
      <c r="Q3197" s="26">
        <v>44746</v>
      </c>
      <c r="R3197" s="25">
        <v>0.26999999999999902</v>
      </c>
      <c r="S3197" s="51">
        <v>43265</v>
      </c>
      <c r="T3197" s="53">
        <v>43231</v>
      </c>
      <c r="U3197" s="21">
        <v>0.44999999999999901</v>
      </c>
      <c r="V3197" s="51">
        <v>42866</v>
      </c>
      <c r="W3197" s="53">
        <v>42824</v>
      </c>
      <c r="X3197" s="21">
        <v>0.28999999999999898</v>
      </c>
      <c r="Y3197" s="16">
        <v>42474</v>
      </c>
      <c r="Z3197" s="16">
        <v>42457</v>
      </c>
      <c r="AA3197">
        <v>0</v>
      </c>
      <c r="AB3197" s="16">
        <v>43594</v>
      </c>
      <c r="AC3197" s="16">
        <v>43551</v>
      </c>
      <c r="AD3197">
        <v>2.0000000000000202E-2</v>
      </c>
      <c r="AE3197" s="16">
        <v>44448</v>
      </c>
      <c r="AF3197" s="16">
        <v>44407</v>
      </c>
      <c r="AG3197">
        <v>1.6</v>
      </c>
    </row>
    <row r="3198" spans="10:33" x14ac:dyDescent="0.3">
      <c r="J3198" s="32">
        <v>44938</v>
      </c>
      <c r="K3198" s="33">
        <v>44909</v>
      </c>
      <c r="L3198" s="31">
        <v>0</v>
      </c>
      <c r="P3198" s="26">
        <v>44756</v>
      </c>
      <c r="Q3198" s="26">
        <v>44747</v>
      </c>
      <c r="R3198" s="25">
        <v>-0.61</v>
      </c>
      <c r="S3198" s="51">
        <v>43293</v>
      </c>
      <c r="T3198" s="53">
        <v>43231</v>
      </c>
      <c r="U3198" s="21">
        <v>9.9999999999997799E-3</v>
      </c>
      <c r="V3198" s="51">
        <v>42838</v>
      </c>
      <c r="W3198" s="53">
        <v>42825</v>
      </c>
      <c r="X3198" s="21">
        <v>0.66999999999999904</v>
      </c>
      <c r="Y3198" s="16">
        <v>42502</v>
      </c>
      <c r="Z3198" s="16">
        <v>42457</v>
      </c>
      <c r="AA3198">
        <v>0</v>
      </c>
      <c r="AB3198" s="16">
        <v>43594</v>
      </c>
      <c r="AC3198" s="16">
        <v>43552</v>
      </c>
      <c r="AD3198">
        <v>0.28999999999999898</v>
      </c>
      <c r="AE3198" s="16">
        <v>44448</v>
      </c>
      <c r="AF3198" s="16">
        <v>44410</v>
      </c>
      <c r="AG3198">
        <v>-0.16999999999999901</v>
      </c>
    </row>
    <row r="3199" spans="10:33" x14ac:dyDescent="0.3">
      <c r="J3199" s="32">
        <v>44938</v>
      </c>
      <c r="K3199" s="33">
        <v>44910</v>
      </c>
      <c r="L3199" s="31">
        <v>0.56999999999999895</v>
      </c>
      <c r="P3199" s="26">
        <v>44756</v>
      </c>
      <c r="Q3199" s="26">
        <v>44748</v>
      </c>
      <c r="R3199" s="25">
        <v>0.79</v>
      </c>
      <c r="S3199" s="51">
        <v>43265</v>
      </c>
      <c r="T3199" s="53">
        <v>43234</v>
      </c>
      <c r="U3199" s="21">
        <v>-0.20999999999999899</v>
      </c>
      <c r="V3199" s="51">
        <v>42866</v>
      </c>
      <c r="W3199" s="53">
        <v>42825</v>
      </c>
      <c r="X3199" s="21">
        <v>0.23</v>
      </c>
      <c r="Y3199" s="16">
        <v>42474</v>
      </c>
      <c r="Z3199" s="16">
        <v>42458</v>
      </c>
      <c r="AA3199">
        <v>0</v>
      </c>
      <c r="AB3199" s="16">
        <v>43594</v>
      </c>
      <c r="AC3199" s="16">
        <v>43553</v>
      </c>
      <c r="AD3199">
        <v>-7.0000000000000007E-2</v>
      </c>
      <c r="AE3199" s="16">
        <v>44448</v>
      </c>
      <c r="AF3199" s="16">
        <v>44411</v>
      </c>
      <c r="AG3199">
        <v>-1.0699999999999901</v>
      </c>
    </row>
    <row r="3200" spans="10:33" x14ac:dyDescent="0.3">
      <c r="J3200" s="32">
        <v>44938</v>
      </c>
      <c r="K3200" s="33">
        <v>44911</v>
      </c>
      <c r="L3200" s="31">
        <v>0.2</v>
      </c>
      <c r="P3200" s="26">
        <v>44756</v>
      </c>
      <c r="Q3200" s="26">
        <v>44749</v>
      </c>
      <c r="R3200" s="25">
        <v>-0.42999999999999899</v>
      </c>
      <c r="S3200" s="51">
        <v>43293</v>
      </c>
      <c r="T3200" s="53">
        <v>43234</v>
      </c>
      <c r="U3200" s="21">
        <v>-0.16999999999999901</v>
      </c>
      <c r="V3200" s="51">
        <v>42838</v>
      </c>
      <c r="W3200" s="53">
        <v>42828</v>
      </c>
      <c r="X3200" s="21">
        <v>0.109999999999999</v>
      </c>
      <c r="Y3200" s="16">
        <v>42502</v>
      </c>
      <c r="Z3200" s="16">
        <v>42458</v>
      </c>
      <c r="AA3200">
        <v>0</v>
      </c>
      <c r="AB3200" s="16">
        <v>43594</v>
      </c>
      <c r="AC3200" s="16">
        <v>43556</v>
      </c>
      <c r="AD3200">
        <v>-0.19999999999999901</v>
      </c>
      <c r="AE3200" s="16">
        <v>44448</v>
      </c>
      <c r="AF3200" s="16">
        <v>44412</v>
      </c>
      <c r="AG3200">
        <v>-3.17</v>
      </c>
    </row>
    <row r="3201" spans="10:33" x14ac:dyDescent="0.3">
      <c r="J3201" s="32">
        <v>44938</v>
      </c>
      <c r="K3201" s="33">
        <v>44914</v>
      </c>
      <c r="L3201" s="31">
        <v>0.05</v>
      </c>
      <c r="P3201" s="26">
        <v>44756</v>
      </c>
      <c r="Q3201" s="26">
        <v>44750</v>
      </c>
      <c r="R3201" s="25">
        <v>-0.01</v>
      </c>
      <c r="S3201" s="51">
        <v>43265</v>
      </c>
      <c r="T3201" s="53">
        <v>43235</v>
      </c>
      <c r="U3201" s="21">
        <v>-0.22</v>
      </c>
      <c r="V3201" s="51">
        <v>42866</v>
      </c>
      <c r="W3201" s="53">
        <v>42828</v>
      </c>
      <c r="X3201" s="21">
        <v>-1.9999999999999501E-2</v>
      </c>
      <c r="Y3201" s="16">
        <v>42474</v>
      </c>
      <c r="Z3201" s="16">
        <v>42459</v>
      </c>
      <c r="AA3201">
        <v>0</v>
      </c>
      <c r="AB3201" s="16">
        <v>43594</v>
      </c>
      <c r="AC3201" s="16">
        <v>43557</v>
      </c>
      <c r="AD3201">
        <v>-0.12999999999999901</v>
      </c>
      <c r="AE3201" s="16">
        <v>44448</v>
      </c>
      <c r="AF3201" s="16">
        <v>44413</v>
      </c>
      <c r="AG3201">
        <v>0.7</v>
      </c>
    </row>
    <row r="3202" spans="10:33" x14ac:dyDescent="0.3">
      <c r="J3202" s="32">
        <v>44938</v>
      </c>
      <c r="K3202" s="33">
        <v>44915</v>
      </c>
      <c r="L3202" s="31">
        <v>0.18</v>
      </c>
      <c r="P3202" s="26">
        <v>44756</v>
      </c>
      <c r="Q3202" s="26">
        <v>44753</v>
      </c>
      <c r="R3202" s="25">
        <v>0.53</v>
      </c>
      <c r="S3202" s="51">
        <v>43293</v>
      </c>
      <c r="T3202" s="53">
        <v>43235</v>
      </c>
      <c r="U3202" s="21">
        <v>-2.9999999999999801E-2</v>
      </c>
      <c r="V3202" s="51">
        <v>42838</v>
      </c>
      <c r="W3202" s="53">
        <v>42829</v>
      </c>
      <c r="X3202" s="21">
        <v>0.83</v>
      </c>
      <c r="Y3202" s="16">
        <v>42502</v>
      </c>
      <c r="Z3202" s="16">
        <v>42459</v>
      </c>
      <c r="AA3202">
        <v>0</v>
      </c>
      <c r="AB3202" s="16">
        <v>43594</v>
      </c>
      <c r="AC3202" s="16">
        <v>43558</v>
      </c>
      <c r="AD3202">
        <v>-0.45</v>
      </c>
      <c r="AE3202" s="16">
        <v>44448</v>
      </c>
      <c r="AF3202" s="16">
        <v>44414</v>
      </c>
      <c r="AG3202">
        <v>1.39</v>
      </c>
    </row>
    <row r="3203" spans="10:33" x14ac:dyDescent="0.3">
      <c r="J3203" s="32">
        <v>44938</v>
      </c>
      <c r="K3203" s="33">
        <v>44916</v>
      </c>
      <c r="L3203" s="31">
        <v>9.9999999999999895E-2</v>
      </c>
      <c r="P3203" s="26">
        <v>44756</v>
      </c>
      <c r="Q3203" s="26">
        <v>44754</v>
      </c>
      <c r="R3203" s="25">
        <v>0.18</v>
      </c>
      <c r="S3203" s="51">
        <v>43265</v>
      </c>
      <c r="T3203" s="53">
        <v>43236</v>
      </c>
      <c r="U3203" s="21">
        <v>0.12</v>
      </c>
      <c r="V3203" s="51">
        <v>42866</v>
      </c>
      <c r="W3203" s="53">
        <v>42829</v>
      </c>
      <c r="X3203" s="21">
        <v>6.9999999999999396E-2</v>
      </c>
      <c r="Y3203" s="16">
        <v>42474</v>
      </c>
      <c r="Z3203" s="16">
        <v>42460</v>
      </c>
      <c r="AA3203">
        <v>0</v>
      </c>
      <c r="AB3203" s="16">
        <v>43594</v>
      </c>
      <c r="AC3203" s="16">
        <v>43559</v>
      </c>
      <c r="AD3203">
        <v>-0.06</v>
      </c>
      <c r="AE3203" s="16">
        <v>44448</v>
      </c>
      <c r="AF3203" s="16">
        <v>44417</v>
      </c>
      <c r="AG3203">
        <v>1.04</v>
      </c>
    </row>
    <row r="3204" spans="10:33" x14ac:dyDescent="0.3">
      <c r="J3204" s="32">
        <v>44938</v>
      </c>
      <c r="K3204" s="33">
        <v>44917</v>
      </c>
      <c r="L3204" s="31">
        <v>-0.12999999999999901</v>
      </c>
      <c r="P3204" s="26">
        <v>44756</v>
      </c>
      <c r="Q3204" s="26">
        <v>44755</v>
      </c>
      <c r="R3204" s="25">
        <v>0</v>
      </c>
      <c r="S3204" s="51">
        <v>43293</v>
      </c>
      <c r="T3204" s="53">
        <v>43236</v>
      </c>
      <c r="U3204" s="21">
        <v>0.29999999999999899</v>
      </c>
      <c r="V3204" s="51">
        <v>42838</v>
      </c>
      <c r="W3204" s="53">
        <v>42830</v>
      </c>
      <c r="X3204" s="21">
        <v>0.63999999999999801</v>
      </c>
      <c r="Y3204" s="16">
        <v>42502</v>
      </c>
      <c r="Z3204" s="16">
        <v>42460</v>
      </c>
      <c r="AA3204">
        <v>0</v>
      </c>
      <c r="AB3204" s="16">
        <v>43594</v>
      </c>
      <c r="AC3204" s="16">
        <v>43560</v>
      </c>
      <c r="AD3204">
        <v>-9.9999999999997799E-3</v>
      </c>
      <c r="AE3204" s="16">
        <v>44448</v>
      </c>
      <c r="AF3204" s="16">
        <v>44418</v>
      </c>
      <c r="AG3204">
        <v>1.3899999999999899</v>
      </c>
    </row>
    <row r="3205" spans="10:33" x14ac:dyDescent="0.3">
      <c r="J3205" s="32">
        <v>44938</v>
      </c>
      <c r="K3205" s="33">
        <v>44918</v>
      </c>
      <c r="L3205" s="31">
        <v>0.249999999999999</v>
      </c>
      <c r="P3205" s="26">
        <v>44756</v>
      </c>
      <c r="Q3205" s="26">
        <v>44756</v>
      </c>
      <c r="R3205" s="25">
        <v>-0.05</v>
      </c>
      <c r="S3205" s="51">
        <v>43265</v>
      </c>
      <c r="T3205" s="53">
        <v>43237</v>
      </c>
      <c r="U3205" s="21">
        <v>-0.18</v>
      </c>
      <c r="V3205" s="51">
        <v>42866</v>
      </c>
      <c r="W3205" s="53">
        <v>42830</v>
      </c>
      <c r="X3205" s="21">
        <v>-4.9999999999999503E-2</v>
      </c>
      <c r="Y3205" s="16">
        <v>42474</v>
      </c>
      <c r="Z3205" s="16">
        <v>42461</v>
      </c>
      <c r="AA3205">
        <v>0</v>
      </c>
      <c r="AB3205" s="16">
        <v>43594</v>
      </c>
      <c r="AC3205" s="16">
        <v>43563</v>
      </c>
      <c r="AD3205" s="1">
        <v>-4.4408920985006202E-16</v>
      </c>
      <c r="AE3205" s="16">
        <v>44448</v>
      </c>
      <c r="AF3205" s="16">
        <v>44419</v>
      </c>
      <c r="AG3205">
        <v>1.21</v>
      </c>
    </row>
    <row r="3206" spans="10:33" x14ac:dyDescent="0.3">
      <c r="J3206" s="32">
        <v>44938</v>
      </c>
      <c r="K3206" s="33">
        <v>44921</v>
      </c>
      <c r="L3206" s="34">
        <v>9.0205620750793895E-17</v>
      </c>
      <c r="P3206" s="26">
        <v>44784</v>
      </c>
      <c r="Q3206" s="26">
        <v>44760</v>
      </c>
      <c r="R3206" s="25">
        <v>0</v>
      </c>
      <c r="S3206" s="51">
        <v>43293</v>
      </c>
      <c r="T3206" s="53">
        <v>43237</v>
      </c>
      <c r="U3206" s="21">
        <v>-0.35</v>
      </c>
      <c r="V3206" s="51">
        <v>42894</v>
      </c>
      <c r="W3206" s="53">
        <v>42830</v>
      </c>
      <c r="X3206" s="21">
        <v>0</v>
      </c>
      <c r="Y3206" s="16">
        <v>42502</v>
      </c>
      <c r="Z3206" s="16">
        <v>42461</v>
      </c>
      <c r="AA3206">
        <v>0</v>
      </c>
      <c r="AB3206" s="16">
        <v>43629</v>
      </c>
      <c r="AC3206" s="16">
        <v>43563</v>
      </c>
      <c r="AD3206">
        <v>0</v>
      </c>
      <c r="AE3206" s="16">
        <v>44483</v>
      </c>
      <c r="AF3206" s="16">
        <v>44419</v>
      </c>
      <c r="AG3206">
        <v>0</v>
      </c>
    </row>
    <row r="3207" spans="10:33" x14ac:dyDescent="0.3">
      <c r="J3207" s="32">
        <v>44938</v>
      </c>
      <c r="K3207" s="33">
        <v>44922</v>
      </c>
      <c r="L3207" s="31">
        <v>-0.12999999999999901</v>
      </c>
      <c r="P3207" s="26">
        <v>44784</v>
      </c>
      <c r="Q3207" s="26">
        <v>44761</v>
      </c>
      <c r="R3207" s="25">
        <v>-7.0000000000000201E-2</v>
      </c>
      <c r="S3207" s="51">
        <v>43265</v>
      </c>
      <c r="T3207" s="53">
        <v>43238</v>
      </c>
      <c r="U3207" s="21">
        <v>5.0000000000000197E-2</v>
      </c>
      <c r="V3207" s="51">
        <v>42838</v>
      </c>
      <c r="W3207" s="53">
        <v>42831</v>
      </c>
      <c r="X3207" s="21">
        <v>0.55000000000000104</v>
      </c>
      <c r="Y3207" s="16">
        <v>42474</v>
      </c>
      <c r="Z3207" s="16">
        <v>42464</v>
      </c>
      <c r="AA3207">
        <v>0</v>
      </c>
      <c r="AB3207" s="16">
        <v>43594</v>
      </c>
      <c r="AC3207" s="16">
        <v>43564</v>
      </c>
      <c r="AD3207">
        <v>-1.00000000000002E-2</v>
      </c>
      <c r="AE3207" s="16">
        <v>44483</v>
      </c>
      <c r="AF3207" s="16">
        <v>44420</v>
      </c>
      <c r="AG3207">
        <v>1.4983355575031501</v>
      </c>
    </row>
    <row r="3208" spans="10:33" x14ac:dyDescent="0.3">
      <c r="J3208" s="32">
        <v>44938</v>
      </c>
      <c r="K3208" s="33">
        <v>44923</v>
      </c>
      <c r="L3208" s="31">
        <v>0.20999999999999899</v>
      </c>
      <c r="P3208" s="26">
        <v>44784</v>
      </c>
      <c r="Q3208" s="26">
        <v>44762</v>
      </c>
      <c r="R3208" s="25">
        <v>-1.00000000000002E-2</v>
      </c>
      <c r="S3208" s="51">
        <v>43293</v>
      </c>
      <c r="T3208" s="53">
        <v>43238</v>
      </c>
      <c r="U3208" s="21">
        <v>0.06</v>
      </c>
      <c r="V3208" s="51">
        <v>42866</v>
      </c>
      <c r="W3208" s="53">
        <v>42831</v>
      </c>
      <c r="X3208" s="21">
        <v>-3.00000000000001E-2</v>
      </c>
      <c r="Y3208" s="16">
        <v>42502</v>
      </c>
      <c r="Z3208" s="16">
        <v>42464</v>
      </c>
      <c r="AA3208">
        <v>0</v>
      </c>
      <c r="AB3208" s="16">
        <v>43629</v>
      </c>
      <c r="AC3208" s="16">
        <v>43564</v>
      </c>
      <c r="AD3208">
        <v>0</v>
      </c>
      <c r="AE3208" s="16">
        <v>44483</v>
      </c>
      <c r="AF3208" s="16">
        <v>44421</v>
      </c>
      <c r="AG3208">
        <v>1.65</v>
      </c>
    </row>
    <row r="3209" spans="10:33" x14ac:dyDescent="0.3">
      <c r="J3209" s="32">
        <v>44938</v>
      </c>
      <c r="K3209" s="33">
        <v>44924</v>
      </c>
      <c r="L3209" s="31">
        <v>0.44</v>
      </c>
      <c r="P3209" s="26">
        <v>44784</v>
      </c>
      <c r="Q3209" s="26">
        <v>44763</v>
      </c>
      <c r="R3209" s="25">
        <v>-1.9999999999999501E-2</v>
      </c>
      <c r="S3209" s="51">
        <v>43265</v>
      </c>
      <c r="T3209" s="53">
        <v>43241</v>
      </c>
      <c r="U3209" s="21">
        <v>0.109999999999999</v>
      </c>
      <c r="V3209" s="51">
        <v>42894</v>
      </c>
      <c r="W3209" s="53">
        <v>42831</v>
      </c>
      <c r="X3209" s="21">
        <v>9.9999999999999895E-2</v>
      </c>
      <c r="Y3209" s="16">
        <v>42474</v>
      </c>
      <c r="Z3209" s="16">
        <v>42465</v>
      </c>
      <c r="AA3209">
        <v>0</v>
      </c>
      <c r="AB3209" s="16">
        <v>43594</v>
      </c>
      <c r="AC3209" s="16">
        <v>43565</v>
      </c>
      <c r="AD3209">
        <v>-0.12999999999999901</v>
      </c>
      <c r="AE3209" s="16">
        <v>44511</v>
      </c>
      <c r="AF3209" s="16">
        <v>44448</v>
      </c>
      <c r="AG3209">
        <v>0</v>
      </c>
    </row>
    <row r="3210" spans="10:33" x14ac:dyDescent="0.3">
      <c r="J3210" s="32">
        <v>44938</v>
      </c>
      <c r="K3210" s="33">
        <v>44928</v>
      </c>
      <c r="L3210" s="31">
        <v>0.11</v>
      </c>
      <c r="P3210" s="26">
        <v>44784</v>
      </c>
      <c r="Q3210" s="26">
        <v>44764</v>
      </c>
      <c r="R3210" s="25">
        <v>-0.2</v>
      </c>
      <c r="S3210" s="51">
        <v>43293</v>
      </c>
      <c r="T3210" s="53">
        <v>43241</v>
      </c>
      <c r="U3210" s="21">
        <v>0.02</v>
      </c>
      <c r="V3210" s="51">
        <v>42838</v>
      </c>
      <c r="W3210" s="53">
        <v>42832</v>
      </c>
      <c r="X3210" s="21">
        <v>0.54999999999999905</v>
      </c>
      <c r="Y3210" s="16">
        <v>42502</v>
      </c>
      <c r="Z3210" s="16">
        <v>42465</v>
      </c>
      <c r="AA3210">
        <v>0</v>
      </c>
      <c r="AB3210" s="16">
        <v>43629</v>
      </c>
      <c r="AC3210" s="16">
        <v>43565</v>
      </c>
      <c r="AD3210">
        <v>-0.63999999999999901</v>
      </c>
      <c r="AE3210" s="16">
        <v>44511</v>
      </c>
      <c r="AF3210" s="16">
        <v>44449</v>
      </c>
      <c r="AG3210">
        <v>-9.9999999999997799E-3</v>
      </c>
    </row>
    <row r="3211" spans="10:33" x14ac:dyDescent="0.3">
      <c r="J3211" s="32">
        <v>44938</v>
      </c>
      <c r="K3211" s="33">
        <v>44929</v>
      </c>
      <c r="L3211" s="31">
        <v>0</v>
      </c>
      <c r="P3211" s="26">
        <v>44784</v>
      </c>
      <c r="Q3211" s="26">
        <v>44767</v>
      </c>
      <c r="R3211" s="25">
        <v>-8.99999999999994E-2</v>
      </c>
      <c r="S3211" s="51">
        <v>43265</v>
      </c>
      <c r="T3211" s="53">
        <v>43243</v>
      </c>
      <c r="U3211" s="21">
        <v>0.31</v>
      </c>
      <c r="V3211" s="51">
        <v>42866</v>
      </c>
      <c r="W3211" s="53">
        <v>42832</v>
      </c>
      <c r="X3211" s="21">
        <v>-5.0000000000000197E-2</v>
      </c>
      <c r="Y3211" s="16">
        <v>42474</v>
      </c>
      <c r="Z3211" s="16">
        <v>42466</v>
      </c>
      <c r="AA3211">
        <v>0</v>
      </c>
      <c r="AB3211" s="16">
        <v>43594</v>
      </c>
      <c r="AC3211" s="16">
        <v>43566</v>
      </c>
      <c r="AD3211">
        <v>6.9999999999999798E-2</v>
      </c>
      <c r="AE3211" s="16">
        <v>44511</v>
      </c>
      <c r="AF3211" s="16">
        <v>44452</v>
      </c>
      <c r="AG3211">
        <v>-7.0000000000000201E-2</v>
      </c>
    </row>
    <row r="3212" spans="10:33" x14ac:dyDescent="0.3">
      <c r="J3212" s="32">
        <v>44938</v>
      </c>
      <c r="K3212" s="33">
        <v>44930</v>
      </c>
      <c r="L3212" s="31">
        <v>-0.46</v>
      </c>
      <c r="P3212" s="26">
        <v>44784</v>
      </c>
      <c r="Q3212" s="26">
        <v>44768</v>
      </c>
      <c r="R3212" s="25">
        <v>-0.14000000000000001</v>
      </c>
      <c r="S3212" s="51">
        <v>43293</v>
      </c>
      <c r="T3212" s="53">
        <v>43243</v>
      </c>
      <c r="U3212" s="21">
        <v>0.3</v>
      </c>
      <c r="V3212" s="51">
        <v>42894</v>
      </c>
      <c r="W3212" s="53">
        <v>42832</v>
      </c>
      <c r="X3212" s="21">
        <v>4.9999999999999899E-2</v>
      </c>
      <c r="Y3212" s="16">
        <v>42502</v>
      </c>
      <c r="Z3212" s="16">
        <v>42466</v>
      </c>
      <c r="AA3212">
        <v>0</v>
      </c>
      <c r="AB3212" s="16">
        <v>43629</v>
      </c>
      <c r="AC3212" s="16">
        <v>43566</v>
      </c>
      <c r="AD3212">
        <v>0.23999999999999899</v>
      </c>
      <c r="AE3212" s="16">
        <v>44511</v>
      </c>
      <c r="AF3212" s="16">
        <v>44453</v>
      </c>
      <c r="AG3212">
        <v>-1.01</v>
      </c>
    </row>
    <row r="3213" spans="10:33" x14ac:dyDescent="0.3">
      <c r="J3213" s="32">
        <v>44938</v>
      </c>
      <c r="K3213" s="33">
        <v>44931</v>
      </c>
      <c r="L3213" s="31">
        <v>-0.39999999999999902</v>
      </c>
      <c r="P3213" s="26">
        <v>44784</v>
      </c>
      <c r="Q3213" s="26">
        <v>44769</v>
      </c>
      <c r="R3213" s="25">
        <v>-9.9999999999997799E-3</v>
      </c>
      <c r="S3213" s="51">
        <v>43265</v>
      </c>
      <c r="T3213" s="53">
        <v>43244</v>
      </c>
      <c r="U3213" s="21">
        <v>-0.189999999999999</v>
      </c>
      <c r="V3213" s="51">
        <v>42838</v>
      </c>
      <c r="W3213" s="53">
        <v>42835</v>
      </c>
      <c r="X3213" s="21">
        <v>0.68</v>
      </c>
      <c r="Y3213" s="16">
        <v>42474</v>
      </c>
      <c r="Z3213" s="16">
        <v>42467</v>
      </c>
      <c r="AA3213">
        <v>0</v>
      </c>
      <c r="AB3213" s="16">
        <v>43594</v>
      </c>
      <c r="AC3213" s="16">
        <v>43567</v>
      </c>
      <c r="AD3213">
        <v>-9.0000000000000302E-2</v>
      </c>
      <c r="AE3213" s="16">
        <v>44511</v>
      </c>
      <c r="AF3213" s="16">
        <v>44454</v>
      </c>
      <c r="AG3213">
        <v>-0.24</v>
      </c>
    </row>
    <row r="3214" spans="10:33" x14ac:dyDescent="0.3">
      <c r="J3214" s="32">
        <v>44938</v>
      </c>
      <c r="K3214" s="33">
        <v>44932</v>
      </c>
      <c r="L3214" s="31">
        <v>-0.42</v>
      </c>
      <c r="P3214" s="26">
        <v>44784</v>
      </c>
      <c r="Q3214" s="26">
        <v>44770</v>
      </c>
      <c r="R3214" s="25">
        <v>-0.37</v>
      </c>
      <c r="S3214" s="51">
        <v>43293</v>
      </c>
      <c r="T3214" s="53">
        <v>43244</v>
      </c>
      <c r="U3214" s="21">
        <v>-0.16</v>
      </c>
      <c r="V3214" s="51">
        <v>42866</v>
      </c>
      <c r="W3214" s="53">
        <v>42835</v>
      </c>
      <c r="X3214" s="21">
        <v>0.13</v>
      </c>
      <c r="Y3214" s="16">
        <v>42502</v>
      </c>
      <c r="Z3214" s="16">
        <v>42467</v>
      </c>
      <c r="AA3214">
        <v>0</v>
      </c>
      <c r="AB3214" s="16">
        <v>43629</v>
      </c>
      <c r="AC3214" s="16">
        <v>43567</v>
      </c>
      <c r="AD3214">
        <v>-5.99999999999987E-2</v>
      </c>
      <c r="AE3214" s="16">
        <v>44511</v>
      </c>
      <c r="AF3214" s="16">
        <v>44455</v>
      </c>
      <c r="AG3214">
        <v>1.46</v>
      </c>
    </row>
    <row r="3215" spans="10:33" x14ac:dyDescent="0.3">
      <c r="J3215" s="32">
        <v>44938</v>
      </c>
      <c r="K3215" s="33">
        <v>44935</v>
      </c>
      <c r="L3215" s="31">
        <v>5.5599999999999898</v>
      </c>
      <c r="P3215" s="26">
        <v>44784</v>
      </c>
      <c r="Q3215" s="26">
        <v>44771</v>
      </c>
      <c r="R3215" s="25">
        <v>-0.249999999999999</v>
      </c>
      <c r="S3215" s="51">
        <v>43265</v>
      </c>
      <c r="T3215" s="53">
        <v>43245</v>
      </c>
      <c r="U3215" s="21">
        <v>0.08</v>
      </c>
      <c r="V3215" s="51">
        <v>42894</v>
      </c>
      <c r="W3215" s="53">
        <v>42835</v>
      </c>
      <c r="X3215" s="21">
        <v>7.0000000000000007E-2</v>
      </c>
      <c r="Y3215" s="16">
        <v>42474</v>
      </c>
      <c r="Z3215" s="16">
        <v>42468</v>
      </c>
      <c r="AA3215">
        <v>0</v>
      </c>
      <c r="AB3215" s="16">
        <v>43594</v>
      </c>
      <c r="AC3215" s="16">
        <v>43570</v>
      </c>
      <c r="AD3215">
        <v>-0.12999999999999901</v>
      </c>
      <c r="AE3215" s="16">
        <v>44511</v>
      </c>
      <c r="AF3215" s="16">
        <v>44456</v>
      </c>
      <c r="AG3215">
        <v>-0.20999999999999899</v>
      </c>
    </row>
    <row r="3216" spans="10:33" x14ac:dyDescent="0.3">
      <c r="J3216" s="32">
        <v>44938</v>
      </c>
      <c r="K3216" s="33">
        <v>44936</v>
      </c>
      <c r="L3216" s="31">
        <v>-2.1899999999999902</v>
      </c>
      <c r="P3216" s="26">
        <v>44784</v>
      </c>
      <c r="Q3216" s="26">
        <v>44774</v>
      </c>
      <c r="R3216" s="25">
        <v>-0.23999999999999899</v>
      </c>
      <c r="S3216" s="51">
        <v>43293</v>
      </c>
      <c r="T3216" s="53">
        <v>43245</v>
      </c>
      <c r="U3216" s="21">
        <v>8.0000000000000501E-2</v>
      </c>
      <c r="V3216" s="51">
        <v>42838</v>
      </c>
      <c r="W3216" s="53">
        <v>42836</v>
      </c>
      <c r="X3216" s="21">
        <v>0.08</v>
      </c>
      <c r="Y3216" s="16">
        <v>42502</v>
      </c>
      <c r="Z3216" s="16">
        <v>42468</v>
      </c>
      <c r="AA3216">
        <v>0</v>
      </c>
      <c r="AB3216" s="16">
        <v>43629</v>
      </c>
      <c r="AC3216" s="16">
        <v>43570</v>
      </c>
      <c r="AD3216">
        <v>-0.48</v>
      </c>
      <c r="AE3216" s="16">
        <v>44511</v>
      </c>
      <c r="AF3216" s="16">
        <v>44462</v>
      </c>
      <c r="AG3216">
        <v>0.5</v>
      </c>
    </row>
    <row r="3217" spans="10:33" x14ac:dyDescent="0.3">
      <c r="J3217" s="32">
        <v>44938</v>
      </c>
      <c r="K3217" s="33">
        <v>44937</v>
      </c>
      <c r="L3217" s="31">
        <v>0.119999999999998</v>
      </c>
      <c r="P3217" s="26">
        <v>44784</v>
      </c>
      <c r="Q3217" s="26">
        <v>44775</v>
      </c>
      <c r="R3217" s="25">
        <v>8.99999999999994E-2</v>
      </c>
      <c r="S3217" s="51">
        <v>43265</v>
      </c>
      <c r="T3217" s="53">
        <v>43248</v>
      </c>
      <c r="U3217" s="21">
        <v>0.12999999999999901</v>
      </c>
      <c r="V3217" s="51">
        <v>42866</v>
      </c>
      <c r="W3217" s="53">
        <v>42836</v>
      </c>
      <c r="X3217" s="21">
        <v>-9.9999999999999499E-3</v>
      </c>
      <c r="Y3217" s="16">
        <v>42474</v>
      </c>
      <c r="Z3217" s="16">
        <v>42471</v>
      </c>
      <c r="AA3217">
        <v>0</v>
      </c>
      <c r="AB3217" s="16">
        <v>43594</v>
      </c>
      <c r="AC3217" s="16">
        <v>43571</v>
      </c>
      <c r="AD3217">
        <v>-0.1</v>
      </c>
      <c r="AE3217" s="16">
        <v>44511</v>
      </c>
      <c r="AF3217" s="16">
        <v>44463</v>
      </c>
      <c r="AG3217">
        <v>0.28999999999999998</v>
      </c>
    </row>
    <row r="3218" spans="10:33" x14ac:dyDescent="0.3">
      <c r="J3218" s="32">
        <v>44966</v>
      </c>
      <c r="K3218" s="33">
        <v>44937</v>
      </c>
      <c r="L3218" s="31">
        <v>0</v>
      </c>
      <c r="P3218" s="26">
        <v>44784</v>
      </c>
      <c r="Q3218" s="26">
        <v>44776</v>
      </c>
      <c r="R3218" s="25">
        <v>-0.46</v>
      </c>
      <c r="S3218" s="51">
        <v>43293</v>
      </c>
      <c r="T3218" s="53">
        <v>43248</v>
      </c>
      <c r="U3218" s="21">
        <v>4.9999999999999802E-2</v>
      </c>
      <c r="V3218" s="51">
        <v>42894</v>
      </c>
      <c r="W3218" s="53">
        <v>42836</v>
      </c>
      <c r="X3218" s="21">
        <v>0.109999999999999</v>
      </c>
      <c r="Y3218" s="16">
        <v>42502</v>
      </c>
      <c r="Z3218" s="16">
        <v>42471</v>
      </c>
      <c r="AA3218">
        <v>0</v>
      </c>
      <c r="AB3218" s="16">
        <v>43629</v>
      </c>
      <c r="AC3218" s="16">
        <v>43571</v>
      </c>
      <c r="AD3218">
        <v>-0.39</v>
      </c>
      <c r="AE3218" s="16">
        <v>44511</v>
      </c>
      <c r="AF3218" s="16">
        <v>44466</v>
      </c>
      <c r="AG3218">
        <v>0</v>
      </c>
    </row>
    <row r="3219" spans="10:33" x14ac:dyDescent="0.3">
      <c r="J3219" s="32">
        <v>44938</v>
      </c>
      <c r="K3219" s="33">
        <v>44938</v>
      </c>
      <c r="L3219" s="31">
        <v>-0.61000000000001098</v>
      </c>
      <c r="P3219" s="26">
        <v>44784</v>
      </c>
      <c r="Q3219" s="26">
        <v>44777</v>
      </c>
      <c r="R3219" s="25">
        <v>-0.39999999999999902</v>
      </c>
      <c r="S3219" s="51">
        <v>43265</v>
      </c>
      <c r="T3219" s="53">
        <v>43249</v>
      </c>
      <c r="U3219" s="21">
        <v>-0.39999999999999902</v>
      </c>
      <c r="V3219" s="51">
        <v>42838</v>
      </c>
      <c r="W3219" s="53">
        <v>42837</v>
      </c>
      <c r="X3219" s="21">
        <v>0.01</v>
      </c>
      <c r="Y3219" s="16">
        <v>42474</v>
      </c>
      <c r="Z3219" s="16">
        <v>42472</v>
      </c>
      <c r="AA3219">
        <v>0</v>
      </c>
      <c r="AB3219" s="16">
        <v>43594</v>
      </c>
      <c r="AC3219" s="16">
        <v>43572</v>
      </c>
      <c r="AD3219">
        <v>-0.04</v>
      </c>
      <c r="AE3219" s="16">
        <v>44511</v>
      </c>
      <c r="AF3219" s="16">
        <v>44467</v>
      </c>
      <c r="AG3219">
        <v>2.2299999999999902</v>
      </c>
    </row>
    <row r="3220" spans="10:33" x14ac:dyDescent="0.3">
      <c r="J3220" s="32">
        <v>44966</v>
      </c>
      <c r="K3220" s="33">
        <v>44938</v>
      </c>
      <c r="L3220" s="31">
        <v>2.9999999999999801E-2</v>
      </c>
      <c r="P3220" s="26">
        <v>44812</v>
      </c>
      <c r="Q3220" s="26">
        <v>44802</v>
      </c>
      <c r="R3220" s="25">
        <v>0</v>
      </c>
      <c r="S3220" s="51">
        <v>43293</v>
      </c>
      <c r="T3220" s="53">
        <v>43249</v>
      </c>
      <c r="U3220" s="21">
        <v>-0.189999999999999</v>
      </c>
      <c r="V3220" s="51">
        <v>42866</v>
      </c>
      <c r="W3220" s="53">
        <v>42837</v>
      </c>
      <c r="X3220" s="21">
        <v>-0.13</v>
      </c>
      <c r="Y3220" s="16">
        <v>42502</v>
      </c>
      <c r="Z3220" s="16">
        <v>42472</v>
      </c>
      <c r="AA3220">
        <v>0</v>
      </c>
      <c r="AB3220" s="16">
        <v>43629</v>
      </c>
      <c r="AC3220" s="16">
        <v>43572</v>
      </c>
      <c r="AD3220">
        <v>0.22999999999999901</v>
      </c>
      <c r="AE3220" s="16">
        <v>44511</v>
      </c>
      <c r="AF3220" s="16">
        <v>44468</v>
      </c>
      <c r="AG3220">
        <v>1.27</v>
      </c>
    </row>
    <row r="3221" spans="10:33" x14ac:dyDescent="0.3">
      <c r="J3221" s="32">
        <v>44966</v>
      </c>
      <c r="K3221" s="33">
        <v>44939</v>
      </c>
      <c r="L3221" s="31">
        <v>-0.45999999999999902</v>
      </c>
      <c r="P3221" s="26">
        <v>44812</v>
      </c>
      <c r="Q3221" s="26">
        <v>44803</v>
      </c>
      <c r="R3221" s="25">
        <v>-0.28999999999999998</v>
      </c>
      <c r="S3221" s="51">
        <v>43265</v>
      </c>
      <c r="T3221" s="53">
        <v>43250</v>
      </c>
      <c r="U3221" s="21">
        <v>-0.61</v>
      </c>
      <c r="V3221" s="51">
        <v>42894</v>
      </c>
      <c r="W3221" s="53">
        <v>42837</v>
      </c>
      <c r="X3221" s="21">
        <v>-0.01</v>
      </c>
      <c r="Y3221" s="16">
        <v>42474</v>
      </c>
      <c r="Z3221" s="16">
        <v>42474</v>
      </c>
      <c r="AA3221">
        <v>0</v>
      </c>
      <c r="AB3221" s="16">
        <v>43594</v>
      </c>
      <c r="AC3221" s="16">
        <v>43573</v>
      </c>
      <c r="AD3221">
        <v>0.56999999999999995</v>
      </c>
      <c r="AE3221" s="16">
        <v>44539</v>
      </c>
      <c r="AF3221" s="16">
        <v>44470</v>
      </c>
      <c r="AG3221">
        <v>0</v>
      </c>
    </row>
    <row r="3222" spans="10:33" x14ac:dyDescent="0.3">
      <c r="J3222" s="32">
        <v>44966</v>
      </c>
      <c r="K3222" s="33">
        <v>44942</v>
      </c>
      <c r="L3222" s="31">
        <v>-0.37999999999999901</v>
      </c>
      <c r="P3222" s="26">
        <v>44812</v>
      </c>
      <c r="Q3222" s="26">
        <v>44804</v>
      </c>
      <c r="R3222" s="25">
        <v>5.0000000000000197E-2</v>
      </c>
      <c r="S3222" s="51">
        <v>43293</v>
      </c>
      <c r="T3222" s="53">
        <v>43250</v>
      </c>
      <c r="U3222" s="21">
        <v>-0.45999999999999902</v>
      </c>
      <c r="V3222" s="51">
        <v>42838</v>
      </c>
      <c r="W3222" s="53">
        <v>42838</v>
      </c>
      <c r="X3222" s="21">
        <v>0.01</v>
      </c>
      <c r="Y3222" s="16">
        <v>42502</v>
      </c>
      <c r="Z3222" s="16">
        <v>42474</v>
      </c>
      <c r="AA3222">
        <v>0</v>
      </c>
      <c r="AB3222" s="16">
        <v>43629</v>
      </c>
      <c r="AC3222" s="16">
        <v>43573</v>
      </c>
      <c r="AD3222">
        <v>1.27</v>
      </c>
      <c r="AE3222" s="16">
        <v>44539</v>
      </c>
      <c r="AF3222" s="16">
        <v>44474</v>
      </c>
      <c r="AG3222">
        <v>0</v>
      </c>
    </row>
    <row r="3223" spans="10:33" x14ac:dyDescent="0.3">
      <c r="J3223" s="32">
        <v>44966</v>
      </c>
      <c r="K3223" s="33">
        <v>44943</v>
      </c>
      <c r="L3223" s="31">
        <v>0</v>
      </c>
      <c r="P3223" s="26">
        <v>44812</v>
      </c>
      <c r="Q3223" s="26">
        <v>44805</v>
      </c>
      <c r="R3223" s="25">
        <v>0.46999999999999897</v>
      </c>
      <c r="S3223" s="51">
        <v>43293</v>
      </c>
      <c r="T3223" s="53">
        <v>43251</v>
      </c>
      <c r="U3223" s="21">
        <v>-0.13999999999999899</v>
      </c>
      <c r="V3223" s="51">
        <v>42866</v>
      </c>
      <c r="W3223" s="53">
        <v>42838</v>
      </c>
      <c r="X3223" s="21">
        <v>0.18</v>
      </c>
      <c r="Y3223" s="16">
        <v>42530</v>
      </c>
      <c r="Z3223" s="16">
        <v>42474</v>
      </c>
      <c r="AA3223">
        <v>0</v>
      </c>
      <c r="AB3223" s="16">
        <v>43594</v>
      </c>
      <c r="AC3223" s="16">
        <v>43574</v>
      </c>
      <c r="AD3223">
        <v>0.02</v>
      </c>
      <c r="AE3223" s="16">
        <v>44539</v>
      </c>
      <c r="AF3223" s="16">
        <v>44475</v>
      </c>
      <c r="AG3223">
        <v>0</v>
      </c>
    </row>
    <row r="3224" spans="10:33" x14ac:dyDescent="0.3">
      <c r="J3224" s="32">
        <v>44966</v>
      </c>
      <c r="K3224" s="33">
        <v>44944</v>
      </c>
      <c r="L3224" s="31">
        <v>0.189999999999999</v>
      </c>
      <c r="P3224" s="26">
        <v>44875</v>
      </c>
      <c r="Q3224" s="26">
        <v>44805</v>
      </c>
      <c r="R3224" s="25">
        <v>0</v>
      </c>
      <c r="S3224" s="51">
        <v>43293</v>
      </c>
      <c r="T3224" s="53">
        <v>43252</v>
      </c>
      <c r="U3224" s="21">
        <v>0.35</v>
      </c>
      <c r="V3224" s="51">
        <v>42894</v>
      </c>
      <c r="W3224" s="53">
        <v>42838</v>
      </c>
      <c r="X3224" s="21">
        <v>-0.109999999999999</v>
      </c>
      <c r="Y3224" s="16">
        <v>42502</v>
      </c>
      <c r="Z3224" s="16">
        <v>42475</v>
      </c>
      <c r="AA3224">
        <v>0</v>
      </c>
      <c r="AB3224" s="16">
        <v>43629</v>
      </c>
      <c r="AC3224" s="16">
        <v>43574</v>
      </c>
      <c r="AD3224">
        <v>4.0000000000000202E-2</v>
      </c>
      <c r="AE3224" s="16">
        <v>44539</v>
      </c>
      <c r="AF3224" s="16">
        <v>44476</v>
      </c>
      <c r="AG3224">
        <v>0</v>
      </c>
    </row>
    <row r="3225" spans="10:33" x14ac:dyDescent="0.3">
      <c r="J3225" s="32">
        <v>44966</v>
      </c>
      <c r="K3225" s="33">
        <v>44945</v>
      </c>
      <c r="L3225" s="31">
        <v>-0.26</v>
      </c>
      <c r="P3225" s="26">
        <v>44812</v>
      </c>
      <c r="Q3225" s="26">
        <v>44806</v>
      </c>
      <c r="R3225" s="25">
        <v>3.9999999999999897E-2</v>
      </c>
      <c r="S3225" s="51">
        <v>43293</v>
      </c>
      <c r="T3225" s="53">
        <v>43255</v>
      </c>
      <c r="U3225" s="21">
        <v>0.27999999999999903</v>
      </c>
      <c r="V3225" s="51">
        <v>42866</v>
      </c>
      <c r="W3225" s="53">
        <v>42839</v>
      </c>
      <c r="X3225" s="21">
        <v>0.1</v>
      </c>
      <c r="Y3225" s="16">
        <v>42530</v>
      </c>
      <c r="Z3225" s="16">
        <v>42475</v>
      </c>
      <c r="AA3225">
        <v>0.04</v>
      </c>
      <c r="AB3225" s="16">
        <v>43594</v>
      </c>
      <c r="AC3225" s="16">
        <v>43577</v>
      </c>
      <c r="AD3225">
        <v>-9.9999999999997799E-3</v>
      </c>
      <c r="AE3225" s="16">
        <v>44539</v>
      </c>
      <c r="AF3225" s="16">
        <v>44477</v>
      </c>
      <c r="AG3225">
        <v>0</v>
      </c>
    </row>
    <row r="3226" spans="10:33" x14ac:dyDescent="0.3">
      <c r="J3226" s="32">
        <v>44966</v>
      </c>
      <c r="K3226" s="33">
        <v>44946</v>
      </c>
      <c r="L3226" s="31">
        <v>-0.17999999999999899</v>
      </c>
      <c r="P3226" s="26">
        <v>44875</v>
      </c>
      <c r="Q3226" s="26">
        <v>44806</v>
      </c>
      <c r="R3226" s="25">
        <v>0</v>
      </c>
      <c r="S3226" s="51">
        <v>43293</v>
      </c>
      <c r="T3226" s="53">
        <v>43256</v>
      </c>
      <c r="U3226" s="21">
        <v>0.20999999999999899</v>
      </c>
      <c r="V3226" s="51">
        <v>42894</v>
      </c>
      <c r="W3226" s="53">
        <v>42839</v>
      </c>
      <c r="X3226" s="21">
        <v>0.13</v>
      </c>
      <c r="Y3226" s="16">
        <v>42502</v>
      </c>
      <c r="Z3226" s="16">
        <v>42478</v>
      </c>
      <c r="AA3226">
        <v>0</v>
      </c>
      <c r="AB3226" s="16">
        <v>43629</v>
      </c>
      <c r="AC3226" s="16">
        <v>43577</v>
      </c>
      <c r="AD3226">
        <v>-3.9999999999999897E-2</v>
      </c>
      <c r="AE3226" s="16">
        <v>44539</v>
      </c>
      <c r="AF3226" s="16">
        <v>44481</v>
      </c>
      <c r="AG3226">
        <v>0</v>
      </c>
    </row>
    <row r="3227" spans="10:33" x14ac:dyDescent="0.3">
      <c r="J3227" s="32">
        <v>44966</v>
      </c>
      <c r="K3227" s="33">
        <v>44951</v>
      </c>
      <c r="L3227" s="31">
        <v>-0.74000000000000099</v>
      </c>
      <c r="P3227" s="26">
        <v>44812</v>
      </c>
      <c r="Q3227" s="26">
        <v>44809</v>
      </c>
      <c r="R3227" s="25">
        <v>0.79999999999999905</v>
      </c>
      <c r="S3227" s="51">
        <v>43293</v>
      </c>
      <c r="T3227" s="53">
        <v>43258</v>
      </c>
      <c r="U3227" s="21">
        <v>0.64000000000000101</v>
      </c>
      <c r="V3227" s="51">
        <v>42866</v>
      </c>
      <c r="W3227" s="53">
        <v>42842</v>
      </c>
      <c r="X3227" s="21">
        <v>0.04</v>
      </c>
      <c r="Y3227" s="16">
        <v>42530</v>
      </c>
      <c r="Z3227" s="16">
        <v>42478</v>
      </c>
      <c r="AA3227">
        <v>0.15</v>
      </c>
      <c r="AB3227" s="16">
        <v>43594</v>
      </c>
      <c r="AC3227" s="16">
        <v>43578</v>
      </c>
      <c r="AD3227">
        <v>-7.0000000000000201E-2</v>
      </c>
      <c r="AE3227" s="16">
        <v>44539</v>
      </c>
      <c r="AF3227" s="16">
        <v>44482</v>
      </c>
      <c r="AG3227">
        <v>0</v>
      </c>
    </row>
    <row r="3228" spans="10:33" x14ac:dyDescent="0.3">
      <c r="J3228" s="32">
        <v>44966</v>
      </c>
      <c r="K3228" s="33">
        <v>44952</v>
      </c>
      <c r="L3228" s="31">
        <v>1.88</v>
      </c>
      <c r="P3228" s="26">
        <v>44875</v>
      </c>
      <c r="Q3228" s="26">
        <v>44809</v>
      </c>
      <c r="R3228" s="25">
        <v>0</v>
      </c>
      <c r="S3228" s="51">
        <v>43293</v>
      </c>
      <c r="T3228" s="53">
        <v>43259</v>
      </c>
      <c r="U3228" s="21">
        <v>-0.80000000000000104</v>
      </c>
      <c r="V3228" s="51">
        <v>42894</v>
      </c>
      <c r="W3228" s="53">
        <v>42842</v>
      </c>
      <c r="X3228" s="21">
        <v>-0.06</v>
      </c>
      <c r="Y3228" s="16">
        <v>42502</v>
      </c>
      <c r="Z3228" s="16">
        <v>42479</v>
      </c>
      <c r="AA3228">
        <v>0</v>
      </c>
      <c r="AB3228" s="16">
        <v>43629</v>
      </c>
      <c r="AC3228" s="16">
        <v>43578</v>
      </c>
      <c r="AD3228">
        <v>-0.1</v>
      </c>
      <c r="AE3228" s="16">
        <v>44539</v>
      </c>
      <c r="AF3228" s="16">
        <v>44483</v>
      </c>
      <c r="AG3228">
        <v>0</v>
      </c>
    </row>
    <row r="3229" spans="10:33" x14ac:dyDescent="0.3">
      <c r="J3229" s="32">
        <v>44966</v>
      </c>
      <c r="K3229" s="33">
        <v>44953</v>
      </c>
      <c r="L3229" s="31">
        <v>2.09</v>
      </c>
      <c r="P3229" s="26">
        <v>44812</v>
      </c>
      <c r="Q3229" s="26">
        <v>44810</v>
      </c>
      <c r="R3229" s="25">
        <v>7.0000000000000104E-2</v>
      </c>
      <c r="S3229" s="51">
        <v>43293</v>
      </c>
      <c r="T3229" s="53">
        <v>43262</v>
      </c>
      <c r="U3229" s="21">
        <v>0.57999999999999796</v>
      </c>
      <c r="V3229" s="51">
        <v>42866</v>
      </c>
      <c r="W3229" s="53">
        <v>42843</v>
      </c>
      <c r="X3229" s="21">
        <v>-4.0000000000000098E-2</v>
      </c>
      <c r="Y3229" s="16">
        <v>42530</v>
      </c>
      <c r="Z3229" s="16">
        <v>42479</v>
      </c>
      <c r="AA3229">
        <v>-3.99999999999998E-2</v>
      </c>
      <c r="AB3229" s="16">
        <v>43594</v>
      </c>
      <c r="AC3229" s="16">
        <v>43579</v>
      </c>
      <c r="AD3229">
        <v>0.40999999999999898</v>
      </c>
      <c r="AE3229" s="16">
        <v>44539</v>
      </c>
      <c r="AF3229" s="16">
        <v>44484</v>
      </c>
      <c r="AG3229">
        <v>0</v>
      </c>
    </row>
    <row r="3230" spans="10:33" x14ac:dyDescent="0.3">
      <c r="J3230" s="32">
        <v>44966</v>
      </c>
      <c r="K3230" s="33">
        <v>44956</v>
      </c>
      <c r="L3230" s="31">
        <v>-4.25</v>
      </c>
      <c r="P3230" s="26">
        <v>44875</v>
      </c>
      <c r="Q3230" s="26">
        <v>44810</v>
      </c>
      <c r="R3230" s="25">
        <v>0</v>
      </c>
      <c r="S3230" s="51">
        <v>43293</v>
      </c>
      <c r="T3230" s="53">
        <v>43263</v>
      </c>
      <c r="U3230" s="21">
        <v>-0.189999999999999</v>
      </c>
      <c r="V3230" s="51">
        <v>42894</v>
      </c>
      <c r="W3230" s="53">
        <v>42843</v>
      </c>
      <c r="X3230" s="21">
        <v>-0.01</v>
      </c>
      <c r="Y3230" s="16">
        <v>42502</v>
      </c>
      <c r="Z3230" s="16">
        <v>42480</v>
      </c>
      <c r="AA3230">
        <v>0</v>
      </c>
      <c r="AB3230" s="16">
        <v>43629</v>
      </c>
      <c r="AC3230" s="16">
        <v>43579</v>
      </c>
      <c r="AD3230">
        <v>0.87999999999999901</v>
      </c>
      <c r="AE3230" s="16">
        <v>44539</v>
      </c>
      <c r="AF3230" s="16">
        <v>44487</v>
      </c>
      <c r="AG3230">
        <v>0</v>
      </c>
    </row>
    <row r="3231" spans="10:33" x14ac:dyDescent="0.3">
      <c r="J3231" s="32">
        <v>44966</v>
      </c>
      <c r="K3231" s="33">
        <v>44957</v>
      </c>
      <c r="L3231" s="31">
        <v>-0.75</v>
      </c>
      <c r="P3231" s="26">
        <v>44812</v>
      </c>
      <c r="Q3231" s="26">
        <v>44811</v>
      </c>
      <c r="R3231" s="25">
        <v>1.5</v>
      </c>
      <c r="S3231" s="51">
        <v>43293</v>
      </c>
      <c r="T3231" s="53">
        <v>43265</v>
      </c>
      <c r="U3231" s="21">
        <v>-1.03</v>
      </c>
      <c r="V3231" s="51">
        <v>42866</v>
      </c>
      <c r="W3231" s="53">
        <v>42844</v>
      </c>
      <c r="X3231" s="21">
        <v>-2.9999999999999898E-2</v>
      </c>
      <c r="Y3231" s="16">
        <v>42530</v>
      </c>
      <c r="Z3231" s="16">
        <v>42480</v>
      </c>
      <c r="AA3231">
        <v>0.22999999999999901</v>
      </c>
      <c r="AB3231" s="16">
        <v>43594</v>
      </c>
      <c r="AC3231" s="16">
        <v>43580</v>
      </c>
      <c r="AD3231">
        <v>0.16</v>
      </c>
      <c r="AE3231" s="16">
        <v>44539</v>
      </c>
      <c r="AF3231" s="16">
        <v>44488</v>
      </c>
      <c r="AG3231">
        <v>0</v>
      </c>
    </row>
    <row r="3232" spans="10:33" x14ac:dyDescent="0.3">
      <c r="J3232" s="32">
        <v>44966</v>
      </c>
      <c r="K3232" s="33">
        <v>44958</v>
      </c>
      <c r="L3232" s="31">
        <v>-5.0000000000001099E-2</v>
      </c>
      <c r="P3232" s="26">
        <v>44875</v>
      </c>
      <c r="Q3232" s="26">
        <v>44811</v>
      </c>
      <c r="R3232" s="25">
        <v>0</v>
      </c>
      <c r="S3232" s="51">
        <v>43293</v>
      </c>
      <c r="T3232" s="53">
        <v>43266</v>
      </c>
      <c r="U3232" s="21">
        <v>-0.25999999999999901</v>
      </c>
      <c r="V3232" s="51">
        <v>42894</v>
      </c>
      <c r="W3232" s="53">
        <v>42844</v>
      </c>
      <c r="X3232" s="21">
        <v>0.14000000000000001</v>
      </c>
      <c r="Y3232" s="16">
        <v>42502</v>
      </c>
      <c r="Z3232" s="16">
        <v>42481</v>
      </c>
      <c r="AA3232">
        <v>0</v>
      </c>
      <c r="AB3232" s="16">
        <v>43629</v>
      </c>
      <c r="AC3232" s="16">
        <v>43580</v>
      </c>
      <c r="AD3232">
        <v>0.35</v>
      </c>
      <c r="AE3232" s="16">
        <v>44539</v>
      </c>
      <c r="AF3232" s="16">
        <v>44489</v>
      </c>
      <c r="AG3232">
        <v>0</v>
      </c>
    </row>
    <row r="3233" spans="10:33" x14ac:dyDescent="0.3">
      <c r="J3233" s="32">
        <v>44966</v>
      </c>
      <c r="K3233" s="33">
        <v>44959</v>
      </c>
      <c r="L3233" s="31">
        <v>-8.99999999999994E-2</v>
      </c>
      <c r="P3233" s="26">
        <v>44812</v>
      </c>
      <c r="Q3233" s="26">
        <v>44812</v>
      </c>
      <c r="R3233" s="25">
        <v>0.08</v>
      </c>
      <c r="S3233" s="51">
        <v>43321</v>
      </c>
      <c r="T3233" s="53">
        <v>43266</v>
      </c>
      <c r="U3233" s="21">
        <v>0</v>
      </c>
      <c r="V3233" s="51">
        <v>42866</v>
      </c>
      <c r="W3233" s="53">
        <v>42845</v>
      </c>
      <c r="X3233" s="21">
        <v>0.11</v>
      </c>
      <c r="Y3233" s="16">
        <v>42530</v>
      </c>
      <c r="Z3233" s="16">
        <v>42481</v>
      </c>
      <c r="AA3233">
        <v>-0.26999999999999902</v>
      </c>
      <c r="AB3233" s="16">
        <v>43594</v>
      </c>
      <c r="AC3233" s="16">
        <v>43581</v>
      </c>
      <c r="AD3233">
        <v>0.22999999999999901</v>
      </c>
      <c r="AE3233" s="16">
        <v>44539</v>
      </c>
      <c r="AF3233" s="16">
        <v>44490</v>
      </c>
      <c r="AG3233">
        <v>0</v>
      </c>
    </row>
    <row r="3234" spans="10:33" x14ac:dyDescent="0.3">
      <c r="J3234" s="32">
        <v>44966</v>
      </c>
      <c r="K3234" s="33">
        <v>44960</v>
      </c>
      <c r="L3234" s="31">
        <v>-0.45</v>
      </c>
      <c r="P3234" s="26">
        <v>44875</v>
      </c>
      <c r="Q3234" s="26">
        <v>44812</v>
      </c>
      <c r="R3234" s="25">
        <v>0</v>
      </c>
      <c r="S3234" s="51">
        <v>43293</v>
      </c>
      <c r="T3234" s="53">
        <v>43269</v>
      </c>
      <c r="U3234" s="21">
        <v>-0.309999999999999</v>
      </c>
      <c r="V3234" s="51">
        <v>42894</v>
      </c>
      <c r="W3234" s="53">
        <v>42845</v>
      </c>
      <c r="X3234" s="21">
        <v>9.9999999999999499E-3</v>
      </c>
      <c r="Y3234" s="16">
        <v>42502</v>
      </c>
      <c r="Z3234" s="16">
        <v>42482</v>
      </c>
      <c r="AA3234">
        <v>0</v>
      </c>
      <c r="AB3234" s="16">
        <v>43629</v>
      </c>
      <c r="AC3234" s="16">
        <v>43581</v>
      </c>
      <c r="AD3234">
        <v>0.26</v>
      </c>
      <c r="AE3234" s="16">
        <v>44539</v>
      </c>
      <c r="AF3234" s="16">
        <v>44491</v>
      </c>
      <c r="AG3234">
        <v>0</v>
      </c>
    </row>
    <row r="3235" spans="10:33" x14ac:dyDescent="0.3">
      <c r="J3235" s="32">
        <v>44966</v>
      </c>
      <c r="K3235" s="33">
        <v>44963</v>
      </c>
      <c r="L3235" s="31">
        <v>0.20000000000000101</v>
      </c>
      <c r="P3235" s="26">
        <v>44847</v>
      </c>
      <c r="Q3235" s="26">
        <v>44817</v>
      </c>
      <c r="R3235" s="25">
        <v>0</v>
      </c>
      <c r="S3235" s="51">
        <v>43321</v>
      </c>
      <c r="T3235" s="53">
        <v>43269</v>
      </c>
      <c r="U3235" s="21">
        <v>-0.83</v>
      </c>
      <c r="V3235" s="51">
        <v>42866</v>
      </c>
      <c r="W3235" s="53">
        <v>42846</v>
      </c>
      <c r="X3235" s="21">
        <v>0.29999999999999899</v>
      </c>
      <c r="Y3235" s="16">
        <v>42530</v>
      </c>
      <c r="Z3235" s="16">
        <v>42482</v>
      </c>
      <c r="AA3235">
        <v>0.149999999999999</v>
      </c>
      <c r="AB3235" s="16">
        <v>43594</v>
      </c>
      <c r="AC3235" s="16">
        <v>43584</v>
      </c>
      <c r="AD3235">
        <v>-0.92999999999999905</v>
      </c>
      <c r="AE3235" s="16">
        <v>44539</v>
      </c>
      <c r="AF3235" s="16">
        <v>44494</v>
      </c>
      <c r="AG3235">
        <v>0</v>
      </c>
    </row>
    <row r="3236" spans="10:33" x14ac:dyDescent="0.3">
      <c r="J3236" s="32">
        <v>44966</v>
      </c>
      <c r="K3236" s="33">
        <v>44964</v>
      </c>
      <c r="L3236" s="31">
        <v>-1.3</v>
      </c>
      <c r="P3236" s="26">
        <v>44875</v>
      </c>
      <c r="Q3236" s="26">
        <v>44817</v>
      </c>
      <c r="R3236" s="25">
        <v>0</v>
      </c>
      <c r="S3236" s="51">
        <v>43293</v>
      </c>
      <c r="T3236" s="53">
        <v>43270</v>
      </c>
      <c r="U3236" s="21">
        <v>-0.27</v>
      </c>
      <c r="V3236" s="51">
        <v>42894</v>
      </c>
      <c r="W3236" s="53">
        <v>42846</v>
      </c>
      <c r="X3236" s="21">
        <v>-0.109999999999999</v>
      </c>
      <c r="Y3236" s="16">
        <v>42502</v>
      </c>
      <c r="Z3236" s="16">
        <v>42485</v>
      </c>
      <c r="AA3236">
        <v>0</v>
      </c>
      <c r="AB3236" s="16">
        <v>43629</v>
      </c>
      <c r="AC3236" s="16">
        <v>43584</v>
      </c>
      <c r="AD3236">
        <v>-1.04</v>
      </c>
      <c r="AE3236" s="16">
        <v>44539</v>
      </c>
      <c r="AF3236" s="16">
        <v>44495</v>
      </c>
      <c r="AG3236">
        <v>0</v>
      </c>
    </row>
    <row r="3237" spans="10:33" x14ac:dyDescent="0.3">
      <c r="J3237" s="32">
        <v>44966</v>
      </c>
      <c r="K3237" s="33">
        <v>44965</v>
      </c>
      <c r="L3237" s="31">
        <v>-1.8</v>
      </c>
      <c r="P3237" s="26">
        <v>44847</v>
      </c>
      <c r="Q3237" s="26">
        <v>44818</v>
      </c>
      <c r="R3237" s="25">
        <v>0.36</v>
      </c>
      <c r="S3237" s="51">
        <v>43321</v>
      </c>
      <c r="T3237" s="53">
        <v>43270</v>
      </c>
      <c r="U3237" s="21">
        <v>-0.56000000000000005</v>
      </c>
      <c r="V3237" s="51">
        <v>42866</v>
      </c>
      <c r="W3237" s="53">
        <v>42849</v>
      </c>
      <c r="X3237" s="21">
        <v>0.14000000000000001</v>
      </c>
      <c r="Y3237" s="16">
        <v>42530</v>
      </c>
      <c r="Z3237" s="16">
        <v>42485</v>
      </c>
      <c r="AA3237">
        <v>3.00000000000001E-2</v>
      </c>
      <c r="AB3237" s="16">
        <v>43594</v>
      </c>
      <c r="AC3237" s="16">
        <v>43585</v>
      </c>
      <c r="AD3237">
        <v>0.39999999999999902</v>
      </c>
      <c r="AE3237" s="16">
        <v>44539</v>
      </c>
      <c r="AF3237" s="16">
        <v>44496</v>
      </c>
      <c r="AG3237">
        <v>0</v>
      </c>
    </row>
    <row r="3238" spans="10:33" x14ac:dyDescent="0.3">
      <c r="J3238" s="32">
        <v>44994</v>
      </c>
      <c r="K3238" s="33">
        <v>44965</v>
      </c>
      <c r="L3238" s="31">
        <v>0</v>
      </c>
      <c r="P3238" s="26">
        <v>44875</v>
      </c>
      <c r="Q3238" s="26">
        <v>44818</v>
      </c>
      <c r="R3238" s="25">
        <v>0</v>
      </c>
      <c r="S3238" s="51">
        <v>43321</v>
      </c>
      <c r="T3238" s="53">
        <v>43271</v>
      </c>
      <c r="U3238" s="21">
        <v>0.60999999999999899</v>
      </c>
      <c r="V3238" s="51">
        <v>42894</v>
      </c>
      <c r="W3238" s="53">
        <v>42849</v>
      </c>
      <c r="X3238" s="21">
        <v>0.01</v>
      </c>
      <c r="Y3238" s="16">
        <v>42502</v>
      </c>
      <c r="Z3238" s="16">
        <v>42486</v>
      </c>
      <c r="AA3238">
        <v>0</v>
      </c>
      <c r="AB3238" s="16">
        <v>43629</v>
      </c>
      <c r="AC3238" s="16">
        <v>43585</v>
      </c>
      <c r="AD3238">
        <v>0.49</v>
      </c>
      <c r="AE3238" s="16">
        <v>44539</v>
      </c>
      <c r="AF3238" s="16">
        <v>44497</v>
      </c>
      <c r="AG3238">
        <v>0</v>
      </c>
    </row>
    <row r="3239" spans="10:33" x14ac:dyDescent="0.3">
      <c r="J3239" s="32">
        <v>44966</v>
      </c>
      <c r="K3239" s="33">
        <v>44966</v>
      </c>
      <c r="L3239" s="31">
        <v>2.58</v>
      </c>
      <c r="P3239" s="26">
        <v>44847</v>
      </c>
      <c r="Q3239" s="26">
        <v>44819</v>
      </c>
      <c r="R3239" s="25">
        <v>0.04</v>
      </c>
      <c r="S3239" s="51">
        <v>43321</v>
      </c>
      <c r="T3239" s="53">
        <v>43272</v>
      </c>
      <c r="U3239" s="21">
        <v>-0.13999999999999799</v>
      </c>
      <c r="V3239" s="51">
        <v>42866</v>
      </c>
      <c r="W3239" s="53">
        <v>42850</v>
      </c>
      <c r="X3239" s="21">
        <v>0.439999999999999</v>
      </c>
      <c r="Y3239" s="16">
        <v>42530</v>
      </c>
      <c r="Z3239" s="16">
        <v>42486</v>
      </c>
      <c r="AA3239">
        <v>-8.0000000000000099E-2</v>
      </c>
      <c r="AB3239" s="16">
        <v>43657</v>
      </c>
      <c r="AC3239" s="16">
        <v>43585</v>
      </c>
      <c r="AD3239">
        <v>0</v>
      </c>
      <c r="AE3239" s="16">
        <v>44539</v>
      </c>
      <c r="AF3239" s="16">
        <v>44498</v>
      </c>
      <c r="AG3239">
        <v>0</v>
      </c>
    </row>
    <row r="3240" spans="10:33" x14ac:dyDescent="0.3">
      <c r="J3240" s="32">
        <v>44994</v>
      </c>
      <c r="K3240" s="33">
        <v>44966</v>
      </c>
      <c r="L3240" s="31">
        <v>0.12999999999999901</v>
      </c>
      <c r="P3240" s="26">
        <v>44875</v>
      </c>
      <c r="Q3240" s="26">
        <v>44819</v>
      </c>
      <c r="R3240" s="25">
        <v>0</v>
      </c>
      <c r="S3240" s="51">
        <v>43321</v>
      </c>
      <c r="T3240" s="53">
        <v>43273</v>
      </c>
      <c r="U3240" s="21">
        <v>0.85999999999999899</v>
      </c>
      <c r="V3240" s="51">
        <v>42894</v>
      </c>
      <c r="W3240" s="53">
        <v>42850</v>
      </c>
      <c r="X3240" s="21">
        <v>-0.39</v>
      </c>
      <c r="Y3240" s="16">
        <v>42502</v>
      </c>
      <c r="Z3240" s="16">
        <v>42487</v>
      </c>
      <c r="AA3240">
        <v>0</v>
      </c>
      <c r="AB3240" s="16">
        <v>43594</v>
      </c>
      <c r="AC3240" s="16">
        <v>43587</v>
      </c>
      <c r="AD3240">
        <v>-0.28999999999999998</v>
      </c>
      <c r="AE3240" s="16">
        <v>44539</v>
      </c>
      <c r="AF3240" s="16">
        <v>44501</v>
      </c>
      <c r="AG3240">
        <v>0</v>
      </c>
    </row>
    <row r="3241" spans="10:33" x14ac:dyDescent="0.3">
      <c r="J3241" s="32">
        <v>44994</v>
      </c>
      <c r="K3241" s="33">
        <v>44967</v>
      </c>
      <c r="L3241" s="31">
        <v>-8.0000000000000501E-2</v>
      </c>
      <c r="P3241" s="26">
        <v>44847</v>
      </c>
      <c r="Q3241" s="26">
        <v>44820</v>
      </c>
      <c r="R3241" s="25">
        <v>0.219999999999999</v>
      </c>
      <c r="S3241" s="51">
        <v>43321</v>
      </c>
      <c r="T3241" s="53">
        <v>43276</v>
      </c>
      <c r="U3241" s="21">
        <v>-1.41</v>
      </c>
      <c r="V3241" s="51">
        <v>42866</v>
      </c>
      <c r="W3241" s="53">
        <v>42851</v>
      </c>
      <c r="X3241" s="21">
        <v>-0.28000000000000003</v>
      </c>
      <c r="Y3241" s="16">
        <v>42530</v>
      </c>
      <c r="Z3241" s="16">
        <v>42487</v>
      </c>
      <c r="AA3241">
        <v>3.00000000000002E-2</v>
      </c>
      <c r="AB3241" s="16">
        <v>43629</v>
      </c>
      <c r="AC3241" s="16">
        <v>43587</v>
      </c>
      <c r="AD3241">
        <v>-0.28000000000000003</v>
      </c>
      <c r="AE3241" s="16">
        <v>44539</v>
      </c>
      <c r="AF3241" s="16">
        <v>44502</v>
      </c>
      <c r="AG3241">
        <v>0</v>
      </c>
    </row>
    <row r="3242" spans="10:33" x14ac:dyDescent="0.3">
      <c r="J3242" s="32">
        <v>44994</v>
      </c>
      <c r="K3242" s="33">
        <v>44970</v>
      </c>
      <c r="L3242" s="31">
        <v>3.00000000000002E-2</v>
      </c>
      <c r="P3242" s="26">
        <v>44875</v>
      </c>
      <c r="Q3242" s="26">
        <v>44820</v>
      </c>
      <c r="R3242" s="25">
        <v>0</v>
      </c>
      <c r="S3242" s="51">
        <v>43321</v>
      </c>
      <c r="T3242" s="53">
        <v>43277</v>
      </c>
      <c r="U3242" s="21">
        <v>0.87</v>
      </c>
      <c r="V3242" s="51">
        <v>42894</v>
      </c>
      <c r="W3242" s="53">
        <v>42851</v>
      </c>
      <c r="X3242" s="21">
        <v>-0.38999999999999901</v>
      </c>
      <c r="Y3242" s="16">
        <v>42502</v>
      </c>
      <c r="Z3242" s="16">
        <v>42488</v>
      </c>
      <c r="AA3242">
        <v>0</v>
      </c>
      <c r="AB3242" s="16">
        <v>43657</v>
      </c>
      <c r="AC3242" s="16">
        <v>43587</v>
      </c>
      <c r="AD3242">
        <v>0</v>
      </c>
      <c r="AE3242" s="16">
        <v>44539</v>
      </c>
      <c r="AF3242" s="16">
        <v>44503</v>
      </c>
      <c r="AG3242">
        <v>0</v>
      </c>
    </row>
    <row r="3243" spans="10:33" x14ac:dyDescent="0.3">
      <c r="J3243" s="32">
        <v>44994</v>
      </c>
      <c r="K3243" s="33">
        <v>44971</v>
      </c>
      <c r="L3243" s="31">
        <v>-0.2</v>
      </c>
      <c r="P3243" s="26">
        <v>44847</v>
      </c>
      <c r="Q3243" s="26">
        <v>44823</v>
      </c>
      <c r="R3243" s="25">
        <v>0.149999999999999</v>
      </c>
      <c r="S3243" s="51">
        <v>43321</v>
      </c>
      <c r="T3243" s="53">
        <v>43278</v>
      </c>
      <c r="U3243" s="21">
        <v>-0.149999999999999</v>
      </c>
      <c r="V3243" s="51">
        <v>42866</v>
      </c>
      <c r="W3243" s="53">
        <v>42852</v>
      </c>
      <c r="X3243" s="21">
        <v>6.9999999999999896E-2</v>
      </c>
      <c r="Y3243" s="16">
        <v>42530</v>
      </c>
      <c r="Z3243" s="16">
        <v>42488</v>
      </c>
      <c r="AA3243">
        <v>0.53</v>
      </c>
      <c r="AB3243" s="16">
        <v>43594</v>
      </c>
      <c r="AC3243" s="16">
        <v>43588</v>
      </c>
      <c r="AD3243">
        <v>0.65</v>
      </c>
      <c r="AE3243" s="16">
        <v>44539</v>
      </c>
      <c r="AF3243" s="16">
        <v>44504</v>
      </c>
      <c r="AG3243">
        <v>0</v>
      </c>
    </row>
    <row r="3244" spans="10:33" x14ac:dyDescent="0.3">
      <c r="J3244" s="32">
        <v>44994</v>
      </c>
      <c r="K3244" s="33">
        <v>44972</v>
      </c>
      <c r="L3244" s="31">
        <v>0.69</v>
      </c>
      <c r="P3244" s="26">
        <v>44875</v>
      </c>
      <c r="Q3244" s="26">
        <v>44823</v>
      </c>
      <c r="R3244" s="25">
        <v>0</v>
      </c>
      <c r="S3244" s="51">
        <v>43321</v>
      </c>
      <c r="T3244" s="53">
        <v>43279</v>
      </c>
      <c r="U3244" s="21">
        <v>-0.84000000000000097</v>
      </c>
      <c r="V3244" s="51">
        <v>42894</v>
      </c>
      <c r="W3244" s="53">
        <v>42852</v>
      </c>
      <c r="X3244" s="21">
        <v>-0.04</v>
      </c>
      <c r="Y3244" s="16">
        <v>42502</v>
      </c>
      <c r="Z3244" s="16">
        <v>42489</v>
      </c>
      <c r="AA3244">
        <v>0</v>
      </c>
      <c r="AB3244" s="16">
        <v>43629</v>
      </c>
      <c r="AC3244" s="16">
        <v>43588</v>
      </c>
      <c r="AD3244">
        <v>0.61</v>
      </c>
      <c r="AE3244" s="16">
        <v>44539</v>
      </c>
      <c r="AF3244" s="16">
        <v>44505</v>
      </c>
      <c r="AG3244">
        <v>0</v>
      </c>
    </row>
    <row r="3245" spans="10:33" x14ac:dyDescent="0.3">
      <c r="J3245" s="32">
        <v>44994</v>
      </c>
      <c r="K3245" s="33">
        <v>44973</v>
      </c>
      <c r="L3245" s="31">
        <v>-0.60999999999999899</v>
      </c>
      <c r="P3245" s="26">
        <v>44847</v>
      </c>
      <c r="Q3245" s="26">
        <v>44824</v>
      </c>
      <c r="R3245" s="25">
        <v>-1.99999999999999E-2</v>
      </c>
      <c r="S3245" s="51">
        <v>43321</v>
      </c>
      <c r="T3245" s="53">
        <v>43280</v>
      </c>
      <c r="U3245" s="21">
        <v>0.14000000000000001</v>
      </c>
      <c r="V3245" s="51">
        <v>42866</v>
      </c>
      <c r="W3245" s="53">
        <v>42853</v>
      </c>
      <c r="X3245" s="21">
        <v>0.12</v>
      </c>
      <c r="Y3245" s="16">
        <v>42530</v>
      </c>
      <c r="Z3245" s="16">
        <v>42489</v>
      </c>
      <c r="AA3245">
        <v>0.109999999999999</v>
      </c>
      <c r="AB3245" s="16">
        <v>43657</v>
      </c>
      <c r="AC3245" s="16">
        <v>43588</v>
      </c>
      <c r="AD3245">
        <v>0</v>
      </c>
      <c r="AE3245" s="16">
        <v>44539</v>
      </c>
      <c r="AF3245" s="16">
        <v>44508</v>
      </c>
      <c r="AG3245">
        <v>0</v>
      </c>
    </row>
    <row r="3246" spans="10:33" x14ac:dyDescent="0.3">
      <c r="J3246" s="32">
        <v>44994</v>
      </c>
      <c r="K3246" s="33">
        <v>44974</v>
      </c>
      <c r="L3246" s="31">
        <v>7.0000000000000104E-2</v>
      </c>
      <c r="P3246" s="26">
        <v>44875</v>
      </c>
      <c r="Q3246" s="26">
        <v>44824</v>
      </c>
      <c r="R3246" s="25">
        <v>0</v>
      </c>
      <c r="S3246" s="51">
        <v>43356</v>
      </c>
      <c r="T3246" s="53">
        <v>43280</v>
      </c>
      <c r="U3246" s="21">
        <v>0</v>
      </c>
      <c r="V3246" s="51">
        <v>42894</v>
      </c>
      <c r="W3246" s="53">
        <v>42853</v>
      </c>
      <c r="X3246" s="21">
        <v>-7.0000000000000007E-2</v>
      </c>
      <c r="Y3246" s="16">
        <v>42565</v>
      </c>
      <c r="Z3246" s="16">
        <v>42489</v>
      </c>
      <c r="AA3246">
        <v>0</v>
      </c>
      <c r="AB3246" s="16">
        <v>43594</v>
      </c>
      <c r="AC3246" s="16">
        <v>43592</v>
      </c>
      <c r="AD3246">
        <v>0.48</v>
      </c>
      <c r="AE3246" s="16">
        <v>44539</v>
      </c>
      <c r="AF3246" s="16">
        <v>44509</v>
      </c>
      <c r="AG3246">
        <v>0</v>
      </c>
    </row>
    <row r="3247" spans="10:33" x14ac:dyDescent="0.3">
      <c r="J3247" s="32">
        <v>44994</v>
      </c>
      <c r="K3247" s="33">
        <v>44977</v>
      </c>
      <c r="L3247" s="31">
        <v>-0.31</v>
      </c>
      <c r="P3247" s="26">
        <v>44847</v>
      </c>
      <c r="Q3247" s="26">
        <v>44825</v>
      </c>
      <c r="R3247" s="25">
        <v>0.119999999999999</v>
      </c>
      <c r="S3247" s="51">
        <v>43321</v>
      </c>
      <c r="T3247" s="53">
        <v>43283</v>
      </c>
      <c r="U3247" s="21">
        <v>-1.1399999999999999</v>
      </c>
      <c r="V3247" s="51">
        <v>42866</v>
      </c>
      <c r="W3247" s="53">
        <v>42857</v>
      </c>
      <c r="X3247" s="21">
        <v>-0.34</v>
      </c>
      <c r="Y3247" s="16">
        <v>42502</v>
      </c>
      <c r="Z3247" s="16">
        <v>42492</v>
      </c>
      <c r="AA3247">
        <v>0</v>
      </c>
      <c r="AB3247" s="16">
        <v>43629</v>
      </c>
      <c r="AC3247" s="16">
        <v>43592</v>
      </c>
      <c r="AD3247">
        <v>0.26</v>
      </c>
      <c r="AE3247" s="16">
        <v>44539</v>
      </c>
      <c r="AF3247" s="16">
        <v>44510</v>
      </c>
      <c r="AG3247">
        <v>0</v>
      </c>
    </row>
    <row r="3248" spans="10:33" x14ac:dyDescent="0.3">
      <c r="J3248" s="32">
        <v>44994</v>
      </c>
      <c r="K3248" s="33">
        <v>44978</v>
      </c>
      <c r="L3248" s="31">
        <v>0.1</v>
      </c>
      <c r="P3248" s="26">
        <v>44875</v>
      </c>
      <c r="Q3248" s="26">
        <v>44825</v>
      </c>
      <c r="R3248" s="25">
        <v>0</v>
      </c>
      <c r="S3248" s="51">
        <v>43356</v>
      </c>
      <c r="T3248" s="53">
        <v>43283</v>
      </c>
      <c r="U3248" s="21">
        <v>0</v>
      </c>
      <c r="V3248" s="51">
        <v>42894</v>
      </c>
      <c r="W3248" s="53">
        <v>42857</v>
      </c>
      <c r="X3248" s="21">
        <v>-1.1000000000000001</v>
      </c>
      <c r="Y3248" s="16">
        <v>42565</v>
      </c>
      <c r="Z3248" s="16">
        <v>42492</v>
      </c>
      <c r="AA3248">
        <v>0</v>
      </c>
      <c r="AB3248" s="16">
        <v>43657</v>
      </c>
      <c r="AC3248" s="16">
        <v>43592</v>
      </c>
      <c r="AD3248">
        <v>0</v>
      </c>
      <c r="AE3248" s="16">
        <v>44539</v>
      </c>
      <c r="AF3248" s="16">
        <v>44511</v>
      </c>
      <c r="AG3248">
        <v>0</v>
      </c>
    </row>
    <row r="3249" spans="10:33" x14ac:dyDescent="0.3">
      <c r="J3249" s="32">
        <v>44994</v>
      </c>
      <c r="K3249" s="33">
        <v>44979</v>
      </c>
      <c r="L3249" s="31">
        <v>0.91999999999999904</v>
      </c>
      <c r="P3249" s="26">
        <v>44847</v>
      </c>
      <c r="Q3249" s="26">
        <v>44826</v>
      </c>
      <c r="R3249" s="25">
        <v>0.16</v>
      </c>
      <c r="S3249" s="51">
        <v>43321</v>
      </c>
      <c r="T3249" s="53">
        <v>43284</v>
      </c>
      <c r="U3249" s="21">
        <v>-0.109999999999999</v>
      </c>
      <c r="V3249" s="51">
        <v>42866</v>
      </c>
      <c r="W3249" s="53">
        <v>42859</v>
      </c>
      <c r="X3249" s="21">
        <v>-1.0899999999999901</v>
      </c>
      <c r="Y3249" s="16">
        <v>42502</v>
      </c>
      <c r="Z3249" s="16">
        <v>42493</v>
      </c>
      <c r="AA3249">
        <v>0</v>
      </c>
      <c r="AB3249" s="16">
        <v>43629</v>
      </c>
      <c r="AC3249" s="16">
        <v>43593</v>
      </c>
      <c r="AD3249">
        <v>7.9999999999999793E-2</v>
      </c>
      <c r="AE3249" s="16">
        <v>44539</v>
      </c>
      <c r="AF3249" s="16">
        <v>44512</v>
      </c>
      <c r="AG3249">
        <v>0</v>
      </c>
    </row>
    <row r="3250" spans="10:33" x14ac:dyDescent="0.3">
      <c r="J3250" s="32">
        <v>44994</v>
      </c>
      <c r="K3250" s="33">
        <v>44980</v>
      </c>
      <c r="L3250" s="31">
        <v>-0.439999999999999</v>
      </c>
      <c r="P3250" s="26">
        <v>44875</v>
      </c>
      <c r="Q3250" s="26">
        <v>44826</v>
      </c>
      <c r="R3250" s="25">
        <v>0</v>
      </c>
      <c r="S3250" s="51">
        <v>43356</v>
      </c>
      <c r="T3250" s="53">
        <v>43284</v>
      </c>
      <c r="U3250" s="21">
        <v>0</v>
      </c>
      <c r="V3250" s="51">
        <v>42894</v>
      </c>
      <c r="W3250" s="53">
        <v>42859</v>
      </c>
      <c r="X3250" s="21">
        <v>-2.06</v>
      </c>
      <c r="Y3250" s="16">
        <v>42565</v>
      </c>
      <c r="Z3250" s="16">
        <v>42493</v>
      </c>
      <c r="AA3250">
        <v>0</v>
      </c>
      <c r="AB3250" s="16">
        <v>43657</v>
      </c>
      <c r="AC3250" s="16">
        <v>43593</v>
      </c>
      <c r="AD3250">
        <v>0</v>
      </c>
      <c r="AE3250" s="16">
        <v>44539</v>
      </c>
      <c r="AF3250" s="16">
        <v>44515</v>
      </c>
      <c r="AG3250">
        <v>0</v>
      </c>
    </row>
    <row r="3251" spans="10:33" x14ac:dyDescent="0.3">
      <c r="J3251" s="32">
        <v>44994</v>
      </c>
      <c r="K3251" s="33">
        <v>44981</v>
      </c>
      <c r="L3251" s="31">
        <v>-0.1</v>
      </c>
      <c r="P3251" s="26">
        <v>44847</v>
      </c>
      <c r="Q3251" s="26">
        <v>44827</v>
      </c>
      <c r="R3251" s="25">
        <v>6.9999999999999896E-2</v>
      </c>
      <c r="S3251" s="51">
        <v>43356</v>
      </c>
      <c r="T3251" s="53">
        <v>43285</v>
      </c>
      <c r="U3251" s="21">
        <v>0</v>
      </c>
      <c r="V3251" s="51">
        <v>42866</v>
      </c>
      <c r="W3251" s="53">
        <v>42863</v>
      </c>
      <c r="X3251" s="21">
        <v>-9.61</v>
      </c>
      <c r="Y3251" s="16">
        <v>42502</v>
      </c>
      <c r="Z3251" s="16">
        <v>42494</v>
      </c>
      <c r="AA3251">
        <v>0</v>
      </c>
      <c r="AB3251" s="16">
        <v>43629</v>
      </c>
      <c r="AC3251" s="16">
        <v>43594</v>
      </c>
      <c r="AD3251">
        <v>0.32</v>
      </c>
      <c r="AE3251" s="16">
        <v>44539</v>
      </c>
      <c r="AF3251" s="16">
        <v>44516</v>
      </c>
      <c r="AG3251">
        <v>0</v>
      </c>
    </row>
    <row r="3252" spans="10:33" x14ac:dyDescent="0.3">
      <c r="J3252" s="32">
        <v>44994</v>
      </c>
      <c r="K3252" s="33">
        <v>44984</v>
      </c>
      <c r="L3252" s="31">
        <v>0.63</v>
      </c>
      <c r="P3252" s="26">
        <v>44875</v>
      </c>
      <c r="Q3252" s="26">
        <v>44827</v>
      </c>
      <c r="R3252" s="25">
        <v>0</v>
      </c>
      <c r="S3252" s="51">
        <v>43321</v>
      </c>
      <c r="T3252" s="53">
        <v>43286</v>
      </c>
      <c r="U3252" s="21">
        <v>0</v>
      </c>
      <c r="V3252" s="51">
        <v>42894</v>
      </c>
      <c r="W3252" s="53">
        <v>42863</v>
      </c>
      <c r="X3252" s="21">
        <v>-9.2099999999999902</v>
      </c>
      <c r="Y3252" s="16">
        <v>42565</v>
      </c>
      <c r="Z3252" s="16">
        <v>42494</v>
      </c>
      <c r="AA3252">
        <v>0</v>
      </c>
      <c r="AB3252" s="16">
        <v>43657</v>
      </c>
      <c r="AC3252" s="16">
        <v>43594</v>
      </c>
      <c r="AD3252">
        <v>0</v>
      </c>
      <c r="AE3252" s="16">
        <v>44539</v>
      </c>
      <c r="AF3252" s="16">
        <v>44517</v>
      </c>
      <c r="AG3252">
        <v>0</v>
      </c>
    </row>
    <row r="3253" spans="10:33" x14ac:dyDescent="0.3">
      <c r="J3253" s="32">
        <v>44994</v>
      </c>
      <c r="K3253" s="33">
        <v>44985</v>
      </c>
      <c r="L3253" s="31">
        <v>-0.32999999999999902</v>
      </c>
      <c r="P3253" s="26">
        <v>44847</v>
      </c>
      <c r="Q3253" s="26">
        <v>44830</v>
      </c>
      <c r="R3253" s="25">
        <v>-0.05</v>
      </c>
      <c r="S3253" s="51">
        <v>43356</v>
      </c>
      <c r="T3253" s="53">
        <v>43286</v>
      </c>
      <c r="U3253" s="21">
        <v>0</v>
      </c>
      <c r="V3253" s="51">
        <v>42866</v>
      </c>
      <c r="W3253" s="53">
        <v>42865</v>
      </c>
      <c r="X3253" s="21">
        <v>2.77</v>
      </c>
      <c r="Y3253" s="16">
        <v>42502</v>
      </c>
      <c r="Z3253" s="16">
        <v>42499</v>
      </c>
      <c r="AA3253">
        <v>0</v>
      </c>
      <c r="AB3253" s="16">
        <v>43657</v>
      </c>
      <c r="AC3253" s="16">
        <v>43595</v>
      </c>
      <c r="AD3253">
        <v>0</v>
      </c>
      <c r="AE3253" s="16">
        <v>44539</v>
      </c>
      <c r="AF3253" s="16">
        <v>44518</v>
      </c>
      <c r="AG3253">
        <v>0</v>
      </c>
    </row>
    <row r="3254" spans="10:33" x14ac:dyDescent="0.3">
      <c r="J3254" s="32">
        <v>44994</v>
      </c>
      <c r="K3254" s="33">
        <v>44987</v>
      </c>
      <c r="L3254" s="31">
        <v>0.26999999999999902</v>
      </c>
      <c r="P3254" s="26">
        <v>44875</v>
      </c>
      <c r="Q3254" s="26">
        <v>44830</v>
      </c>
      <c r="R3254" s="25">
        <v>0</v>
      </c>
      <c r="S3254" s="51">
        <v>43321</v>
      </c>
      <c r="T3254" s="53">
        <v>43287</v>
      </c>
      <c r="U3254" s="21">
        <v>-9.9999999999997799E-3</v>
      </c>
      <c r="V3254" s="51">
        <v>42929</v>
      </c>
      <c r="W3254" s="53">
        <v>42865</v>
      </c>
      <c r="X3254" s="21">
        <v>0</v>
      </c>
      <c r="Y3254" s="16">
        <v>42565</v>
      </c>
      <c r="Z3254" s="16">
        <v>42499</v>
      </c>
      <c r="AA3254">
        <v>0</v>
      </c>
      <c r="AB3254" s="16">
        <v>43657</v>
      </c>
      <c r="AC3254" s="16">
        <v>43598</v>
      </c>
      <c r="AD3254">
        <v>0</v>
      </c>
      <c r="AE3254" s="16">
        <v>44539</v>
      </c>
      <c r="AF3254" s="16">
        <v>44519</v>
      </c>
      <c r="AG3254">
        <v>0</v>
      </c>
    </row>
    <row r="3255" spans="10:33" x14ac:dyDescent="0.3">
      <c r="J3255" s="32">
        <v>44994</v>
      </c>
      <c r="K3255" s="33">
        <v>44988</v>
      </c>
      <c r="L3255" s="31">
        <v>-0.23999999999999899</v>
      </c>
      <c r="P3255" s="26">
        <v>44847</v>
      </c>
      <c r="Q3255" s="26">
        <v>44831</v>
      </c>
      <c r="R3255" s="25">
        <v>9.9999999999999603E-2</v>
      </c>
      <c r="S3255" s="51">
        <v>43356</v>
      </c>
      <c r="T3255" s="53">
        <v>43287</v>
      </c>
      <c r="U3255" s="21">
        <v>0</v>
      </c>
      <c r="V3255" s="51">
        <v>42866</v>
      </c>
      <c r="W3255" s="53">
        <v>42866</v>
      </c>
      <c r="X3255" s="21">
        <v>-1.44</v>
      </c>
      <c r="Y3255" s="16">
        <v>42502</v>
      </c>
      <c r="Z3255" s="16">
        <v>42500</v>
      </c>
      <c r="AA3255">
        <v>0</v>
      </c>
      <c r="AB3255" s="16">
        <v>43657</v>
      </c>
      <c r="AC3255" s="16">
        <v>43599</v>
      </c>
      <c r="AD3255">
        <v>0</v>
      </c>
      <c r="AE3255" s="16">
        <v>44539</v>
      </c>
      <c r="AF3255" s="16">
        <v>44522</v>
      </c>
      <c r="AG3255">
        <v>0</v>
      </c>
    </row>
    <row r="3256" spans="10:33" x14ac:dyDescent="0.3">
      <c r="J3256" s="32">
        <v>44994</v>
      </c>
      <c r="K3256" s="33">
        <v>44991</v>
      </c>
      <c r="L3256" s="31">
        <v>-1.26</v>
      </c>
      <c r="P3256" s="26">
        <v>44875</v>
      </c>
      <c r="Q3256" s="26">
        <v>44831</v>
      </c>
      <c r="R3256" s="25">
        <v>0</v>
      </c>
      <c r="S3256" s="51">
        <v>43321</v>
      </c>
      <c r="T3256" s="53">
        <v>43290</v>
      </c>
      <c r="U3256" s="21">
        <v>1.01999999999999</v>
      </c>
      <c r="V3256" s="51">
        <v>42929</v>
      </c>
      <c r="W3256" s="53">
        <v>42866</v>
      </c>
      <c r="X3256" s="21">
        <v>-1.57</v>
      </c>
      <c r="Y3256" s="16">
        <v>42565</v>
      </c>
      <c r="Z3256" s="16">
        <v>42500</v>
      </c>
      <c r="AA3256">
        <v>0</v>
      </c>
      <c r="AB3256" s="16">
        <v>43657</v>
      </c>
      <c r="AC3256" s="16">
        <v>43600</v>
      </c>
      <c r="AD3256">
        <v>0</v>
      </c>
      <c r="AE3256" s="16">
        <v>44539</v>
      </c>
      <c r="AF3256" s="16">
        <v>44523</v>
      </c>
      <c r="AG3256">
        <v>0</v>
      </c>
    </row>
    <row r="3257" spans="10:33" x14ac:dyDescent="0.3">
      <c r="J3257" s="32">
        <v>44994</v>
      </c>
      <c r="K3257" s="33">
        <v>44992</v>
      </c>
      <c r="L3257" s="31">
        <v>0.92</v>
      </c>
      <c r="P3257" s="26">
        <v>44847</v>
      </c>
      <c r="Q3257" s="26">
        <v>44832</v>
      </c>
      <c r="R3257" s="25">
        <v>1.05</v>
      </c>
      <c r="S3257" s="51">
        <v>43356</v>
      </c>
      <c r="T3257" s="53">
        <v>43290</v>
      </c>
      <c r="U3257" s="21">
        <v>0</v>
      </c>
      <c r="V3257" s="51">
        <v>42929</v>
      </c>
      <c r="W3257" s="53">
        <v>42867</v>
      </c>
      <c r="X3257" s="21">
        <v>1.47</v>
      </c>
      <c r="Y3257" s="16">
        <v>42502</v>
      </c>
      <c r="Z3257" s="16">
        <v>42501</v>
      </c>
      <c r="AA3257">
        <v>0</v>
      </c>
      <c r="AB3257" s="16">
        <v>43657</v>
      </c>
      <c r="AC3257" s="16">
        <v>43601</v>
      </c>
      <c r="AD3257">
        <v>0</v>
      </c>
      <c r="AE3257" s="16">
        <v>44539</v>
      </c>
      <c r="AF3257" s="16">
        <v>44524</v>
      </c>
      <c r="AG3257">
        <v>0</v>
      </c>
    </row>
    <row r="3258" spans="10:33" x14ac:dyDescent="0.3">
      <c r="J3258" s="32">
        <v>44994</v>
      </c>
      <c r="K3258" s="33">
        <v>44993</v>
      </c>
      <c r="L3258" s="31">
        <v>1.7</v>
      </c>
      <c r="P3258" s="26">
        <v>44875</v>
      </c>
      <c r="Q3258" s="26">
        <v>44832</v>
      </c>
      <c r="R3258" s="25">
        <v>0</v>
      </c>
      <c r="S3258" s="51">
        <v>43321</v>
      </c>
      <c r="T3258" s="53">
        <v>43291</v>
      </c>
      <c r="U3258" s="21">
        <v>-0.37999999999999901</v>
      </c>
      <c r="V3258" s="51">
        <v>42929</v>
      </c>
      <c r="W3258" s="53">
        <v>42870</v>
      </c>
      <c r="X3258" s="21">
        <v>-0.19</v>
      </c>
      <c r="Y3258" s="16">
        <v>42565</v>
      </c>
      <c r="Z3258" s="16">
        <v>42501</v>
      </c>
      <c r="AA3258">
        <v>0</v>
      </c>
      <c r="AB3258" s="16">
        <v>43657</v>
      </c>
      <c r="AC3258" s="16">
        <v>43602</v>
      </c>
      <c r="AD3258">
        <v>0</v>
      </c>
      <c r="AE3258" s="16">
        <v>44539</v>
      </c>
      <c r="AF3258" s="16">
        <v>44525</v>
      </c>
      <c r="AG3258">
        <v>0</v>
      </c>
    </row>
    <row r="3259" spans="10:33" x14ac:dyDescent="0.3">
      <c r="J3259" s="32">
        <v>44994</v>
      </c>
      <c r="K3259" s="33">
        <v>44994</v>
      </c>
      <c r="L3259" s="31">
        <v>0.05</v>
      </c>
      <c r="P3259" s="26">
        <v>44847</v>
      </c>
      <c r="Q3259" s="26">
        <v>44833</v>
      </c>
      <c r="R3259" s="25">
        <v>-0.24</v>
      </c>
      <c r="S3259" s="51">
        <v>43356</v>
      </c>
      <c r="T3259" s="53">
        <v>43291</v>
      </c>
      <c r="U3259" s="21">
        <v>0</v>
      </c>
      <c r="V3259" s="51">
        <v>42929</v>
      </c>
      <c r="W3259" s="53">
        <v>42871</v>
      </c>
      <c r="X3259" s="21">
        <v>0.45999999999999902</v>
      </c>
      <c r="Y3259" s="16">
        <v>42502</v>
      </c>
      <c r="Z3259" s="16">
        <v>42502</v>
      </c>
      <c r="AA3259">
        <v>0</v>
      </c>
      <c r="AB3259" s="16">
        <v>43657</v>
      </c>
      <c r="AC3259" s="16">
        <v>43605</v>
      </c>
      <c r="AD3259">
        <v>0</v>
      </c>
      <c r="AE3259" s="16">
        <v>44539</v>
      </c>
      <c r="AF3259" s="16">
        <v>44526</v>
      </c>
      <c r="AG3259">
        <v>0</v>
      </c>
    </row>
    <row r="3260" spans="10:33" x14ac:dyDescent="0.3">
      <c r="J3260" s="32">
        <v>45029</v>
      </c>
      <c r="K3260" s="33">
        <v>45000</v>
      </c>
      <c r="L3260" s="31">
        <v>0</v>
      </c>
      <c r="P3260" s="26">
        <v>44875</v>
      </c>
      <c r="Q3260" s="26">
        <v>44833</v>
      </c>
      <c r="R3260" s="25">
        <v>0</v>
      </c>
      <c r="S3260" s="51">
        <v>43321</v>
      </c>
      <c r="T3260" s="53">
        <v>43292</v>
      </c>
      <c r="U3260" s="21">
        <v>-0.26000000000000101</v>
      </c>
      <c r="V3260" s="51">
        <v>42929</v>
      </c>
      <c r="W3260" s="53">
        <v>42872</v>
      </c>
      <c r="X3260" s="21">
        <v>-0.28999999999999898</v>
      </c>
      <c r="Y3260" s="16">
        <v>42565</v>
      </c>
      <c r="Z3260" s="16">
        <v>42502</v>
      </c>
      <c r="AA3260">
        <v>0</v>
      </c>
      <c r="AB3260" s="16">
        <v>43657</v>
      </c>
      <c r="AC3260" s="16">
        <v>43606</v>
      </c>
      <c r="AD3260">
        <v>0</v>
      </c>
      <c r="AE3260" s="16">
        <v>44574</v>
      </c>
      <c r="AF3260" s="16">
        <v>44526</v>
      </c>
      <c r="AG3260">
        <v>0</v>
      </c>
    </row>
    <row r="3261" spans="10:33" x14ac:dyDescent="0.3">
      <c r="J3261" s="32">
        <v>45029</v>
      </c>
      <c r="K3261" s="33">
        <v>45001</v>
      </c>
      <c r="L3261" s="31">
        <v>-6.9999999999999798E-2</v>
      </c>
      <c r="P3261" s="26">
        <v>44847</v>
      </c>
      <c r="Q3261" s="26">
        <v>44834</v>
      </c>
      <c r="R3261" s="25">
        <v>0.36</v>
      </c>
      <c r="S3261" s="51">
        <v>43356</v>
      </c>
      <c r="T3261" s="53">
        <v>43292</v>
      </c>
      <c r="U3261" s="21">
        <v>0</v>
      </c>
      <c r="V3261" s="51">
        <v>42929</v>
      </c>
      <c r="W3261" s="53">
        <v>42873</v>
      </c>
      <c r="X3261" s="21">
        <v>7.9999999999999905E-2</v>
      </c>
      <c r="Y3261" s="16">
        <v>42565</v>
      </c>
      <c r="Z3261" s="16">
        <v>42503</v>
      </c>
      <c r="AA3261">
        <v>0</v>
      </c>
      <c r="AB3261" s="16">
        <v>43657</v>
      </c>
      <c r="AC3261" s="16">
        <v>43607</v>
      </c>
      <c r="AD3261">
        <v>0</v>
      </c>
      <c r="AE3261" s="16">
        <v>44539</v>
      </c>
      <c r="AF3261" s="16">
        <v>44529</v>
      </c>
      <c r="AG3261">
        <v>0</v>
      </c>
    </row>
    <row r="3262" spans="10:33" x14ac:dyDescent="0.3">
      <c r="J3262" s="32">
        <v>45029</v>
      </c>
      <c r="K3262" s="33">
        <v>45002</v>
      </c>
      <c r="L3262" s="31">
        <v>-0.4</v>
      </c>
      <c r="P3262" s="26">
        <v>44875</v>
      </c>
      <c r="Q3262" s="26">
        <v>44834</v>
      </c>
      <c r="R3262" s="25">
        <v>0</v>
      </c>
      <c r="S3262" s="51">
        <v>43321</v>
      </c>
      <c r="T3262" s="53">
        <v>43293</v>
      </c>
      <c r="U3262" s="21">
        <v>0.22</v>
      </c>
      <c r="V3262" s="51">
        <v>42929</v>
      </c>
      <c r="W3262" s="53">
        <v>42874</v>
      </c>
      <c r="X3262" s="21">
        <v>0.33999999999999903</v>
      </c>
      <c r="Y3262" s="16">
        <v>42565</v>
      </c>
      <c r="Z3262" s="16">
        <v>42506</v>
      </c>
      <c r="AA3262">
        <v>0</v>
      </c>
      <c r="AB3262" s="16">
        <v>43657</v>
      </c>
      <c r="AC3262" s="16">
        <v>43608</v>
      </c>
      <c r="AD3262">
        <v>0</v>
      </c>
      <c r="AE3262" s="16">
        <v>44574</v>
      </c>
      <c r="AF3262" s="16">
        <v>44529</v>
      </c>
      <c r="AG3262">
        <v>0.58999999999999897</v>
      </c>
    </row>
    <row r="3263" spans="10:33" x14ac:dyDescent="0.3">
      <c r="J3263" s="32">
        <v>45029</v>
      </c>
      <c r="K3263" s="33">
        <v>45005</v>
      </c>
      <c r="L3263" s="31">
        <v>0.34</v>
      </c>
      <c r="P3263" s="26">
        <v>44966</v>
      </c>
      <c r="Q3263" s="26">
        <v>44834</v>
      </c>
      <c r="R3263" s="25">
        <v>0</v>
      </c>
      <c r="S3263" s="51">
        <v>43356</v>
      </c>
      <c r="T3263" s="53">
        <v>43293</v>
      </c>
      <c r="U3263" s="21">
        <v>0</v>
      </c>
      <c r="V3263" s="51">
        <v>42929</v>
      </c>
      <c r="W3263" s="53">
        <v>42877</v>
      </c>
      <c r="X3263" s="21">
        <v>-0.32999999999999902</v>
      </c>
      <c r="Y3263" s="16">
        <v>42565</v>
      </c>
      <c r="Z3263" s="16">
        <v>42507</v>
      </c>
      <c r="AA3263">
        <v>0</v>
      </c>
      <c r="AB3263" s="16">
        <v>43657</v>
      </c>
      <c r="AC3263" s="16">
        <v>43609</v>
      </c>
      <c r="AD3263">
        <v>0</v>
      </c>
      <c r="AE3263" s="16">
        <v>44539</v>
      </c>
      <c r="AF3263" s="16">
        <v>44530</v>
      </c>
      <c r="AG3263">
        <v>0</v>
      </c>
    </row>
    <row r="3264" spans="10:33" x14ac:dyDescent="0.3">
      <c r="J3264" s="32">
        <v>45029</v>
      </c>
      <c r="K3264" s="33">
        <v>45006</v>
      </c>
      <c r="L3264" s="31">
        <v>-0.24</v>
      </c>
      <c r="P3264" s="26">
        <v>44847</v>
      </c>
      <c r="Q3264" s="26">
        <v>44838</v>
      </c>
      <c r="R3264" s="25">
        <v>-1.77999999999999</v>
      </c>
      <c r="S3264" s="51">
        <v>43321</v>
      </c>
      <c r="T3264" s="53">
        <v>43294</v>
      </c>
      <c r="U3264" s="21">
        <v>0.8</v>
      </c>
      <c r="V3264" s="51">
        <v>42929</v>
      </c>
      <c r="W3264" s="53">
        <v>42878</v>
      </c>
      <c r="X3264" s="21">
        <v>6.9999999999999798E-2</v>
      </c>
      <c r="Y3264" s="16">
        <v>42565</v>
      </c>
      <c r="Z3264" s="16">
        <v>42508</v>
      </c>
      <c r="AA3264">
        <v>0</v>
      </c>
      <c r="AB3264" s="16">
        <v>43657</v>
      </c>
      <c r="AC3264" s="16">
        <v>43612</v>
      </c>
      <c r="AD3264">
        <v>0</v>
      </c>
      <c r="AE3264" s="16">
        <v>44574</v>
      </c>
      <c r="AF3264" s="16">
        <v>44530</v>
      </c>
      <c r="AG3264">
        <v>2.06</v>
      </c>
    </row>
    <row r="3265" spans="10:33" x14ac:dyDescent="0.3">
      <c r="J3265" s="32">
        <v>45029</v>
      </c>
      <c r="K3265" s="33">
        <v>45007</v>
      </c>
      <c r="L3265" s="31">
        <v>-0.43</v>
      </c>
      <c r="P3265" s="26">
        <v>44875</v>
      </c>
      <c r="Q3265" s="26">
        <v>44838</v>
      </c>
      <c r="R3265" s="25">
        <v>0</v>
      </c>
      <c r="S3265" s="51">
        <v>43356</v>
      </c>
      <c r="T3265" s="53">
        <v>43294</v>
      </c>
      <c r="U3265" s="21">
        <v>0</v>
      </c>
      <c r="V3265" s="51">
        <v>42929</v>
      </c>
      <c r="W3265" s="53">
        <v>42879</v>
      </c>
      <c r="X3265" s="21">
        <v>2.9999999999999399E-2</v>
      </c>
      <c r="Y3265" s="16">
        <v>42565</v>
      </c>
      <c r="Z3265" s="16">
        <v>42509</v>
      </c>
      <c r="AA3265">
        <v>0</v>
      </c>
      <c r="AB3265" s="16">
        <v>43657</v>
      </c>
      <c r="AC3265" s="16">
        <v>43613</v>
      </c>
      <c r="AD3265">
        <v>0</v>
      </c>
      <c r="AE3265" s="16">
        <v>44539</v>
      </c>
      <c r="AF3265" s="16">
        <v>44531</v>
      </c>
      <c r="AG3265">
        <v>0</v>
      </c>
    </row>
    <row r="3266" spans="10:33" x14ac:dyDescent="0.3">
      <c r="J3266" s="32">
        <v>45029</v>
      </c>
      <c r="K3266" s="33">
        <v>45008</v>
      </c>
      <c r="L3266" s="31">
        <v>-0.219999999999999</v>
      </c>
      <c r="P3266" s="26">
        <v>44966</v>
      </c>
      <c r="Q3266" s="26">
        <v>44838</v>
      </c>
      <c r="R3266" s="25">
        <v>0</v>
      </c>
      <c r="S3266" s="51">
        <v>43321</v>
      </c>
      <c r="T3266" s="53">
        <v>43297</v>
      </c>
      <c r="U3266" s="21">
        <v>-0.42000000000000098</v>
      </c>
      <c r="V3266" s="51">
        <v>42929</v>
      </c>
      <c r="W3266" s="53">
        <v>42880</v>
      </c>
      <c r="X3266" s="21">
        <v>-1.19</v>
      </c>
      <c r="Y3266" s="16">
        <v>42565</v>
      </c>
      <c r="Z3266" s="16">
        <v>42510</v>
      </c>
      <c r="AA3266">
        <v>0</v>
      </c>
      <c r="AB3266" s="16">
        <v>43657</v>
      </c>
      <c r="AC3266" s="16">
        <v>43614</v>
      </c>
      <c r="AD3266">
        <v>0</v>
      </c>
      <c r="AE3266" s="16">
        <v>44539</v>
      </c>
      <c r="AF3266" s="16">
        <v>44532</v>
      </c>
      <c r="AG3266">
        <v>0</v>
      </c>
    </row>
    <row r="3267" spans="10:33" x14ac:dyDescent="0.3">
      <c r="J3267" s="32">
        <v>45029</v>
      </c>
      <c r="K3267" s="33">
        <v>45009</v>
      </c>
      <c r="L3267" s="31">
        <v>-4.0000000000000403E-2</v>
      </c>
      <c r="P3267" s="26">
        <v>44847</v>
      </c>
      <c r="Q3267" s="26">
        <v>44839</v>
      </c>
      <c r="R3267" s="25">
        <v>-0.55999999999999905</v>
      </c>
      <c r="S3267" s="51">
        <v>43356</v>
      </c>
      <c r="T3267" s="53">
        <v>43297</v>
      </c>
      <c r="U3267" s="21">
        <v>0</v>
      </c>
      <c r="V3267" s="51">
        <v>42929</v>
      </c>
      <c r="W3267" s="53">
        <v>42881</v>
      </c>
      <c r="X3267" s="21">
        <v>0.109999999999999</v>
      </c>
      <c r="Y3267" s="16">
        <v>42565</v>
      </c>
      <c r="Z3267" s="16">
        <v>42513</v>
      </c>
      <c r="AA3267">
        <v>0</v>
      </c>
      <c r="AB3267" s="16">
        <v>43657</v>
      </c>
      <c r="AC3267" s="16">
        <v>43615</v>
      </c>
      <c r="AD3267">
        <v>0</v>
      </c>
      <c r="AE3267" s="16">
        <v>44539</v>
      </c>
      <c r="AF3267" s="16">
        <v>44533</v>
      </c>
      <c r="AG3267">
        <v>0</v>
      </c>
    </row>
    <row r="3268" spans="10:33" x14ac:dyDescent="0.3">
      <c r="J3268" s="32">
        <v>45029</v>
      </c>
      <c r="K3268" s="33">
        <v>45012</v>
      </c>
      <c r="L3268" s="31">
        <v>0.42</v>
      </c>
      <c r="P3268" s="26">
        <v>44875</v>
      </c>
      <c r="Q3268" s="26">
        <v>44839</v>
      </c>
      <c r="R3268" s="25">
        <v>0</v>
      </c>
      <c r="S3268" s="51">
        <v>43321</v>
      </c>
      <c r="T3268" s="53">
        <v>43298</v>
      </c>
      <c r="U3268" s="21">
        <v>0.08</v>
      </c>
      <c r="V3268" s="51">
        <v>42929</v>
      </c>
      <c r="W3268" s="53">
        <v>42884</v>
      </c>
      <c r="X3268" s="21">
        <v>0.49000000000000099</v>
      </c>
      <c r="Y3268" s="16">
        <v>42565</v>
      </c>
      <c r="Z3268" s="16">
        <v>42514</v>
      </c>
      <c r="AA3268">
        <v>0</v>
      </c>
      <c r="AB3268" s="16">
        <v>43657</v>
      </c>
      <c r="AC3268" s="16">
        <v>43616</v>
      </c>
      <c r="AD3268">
        <v>0</v>
      </c>
      <c r="AE3268" s="16">
        <v>44539</v>
      </c>
      <c r="AF3268" s="16">
        <v>44536</v>
      </c>
      <c r="AG3268">
        <v>0</v>
      </c>
    </row>
    <row r="3269" spans="10:33" x14ac:dyDescent="0.3">
      <c r="J3269" s="32">
        <v>45029</v>
      </c>
      <c r="K3269" s="33">
        <v>45013</v>
      </c>
      <c r="L3269" s="31">
        <v>-1.02</v>
      </c>
      <c r="P3269" s="26">
        <v>44966</v>
      </c>
      <c r="Q3269" s="26">
        <v>44839</v>
      </c>
      <c r="R3269" s="25">
        <v>0</v>
      </c>
      <c r="S3269" s="51">
        <v>43356</v>
      </c>
      <c r="T3269" s="53">
        <v>43298</v>
      </c>
      <c r="U3269" s="21">
        <v>0</v>
      </c>
      <c r="V3269" s="51">
        <v>42929</v>
      </c>
      <c r="W3269" s="53">
        <v>42885</v>
      </c>
      <c r="X3269" s="21">
        <v>0.70999999999999897</v>
      </c>
      <c r="Y3269" s="16">
        <v>42565</v>
      </c>
      <c r="Z3269" s="16">
        <v>42515</v>
      </c>
      <c r="AA3269">
        <v>0</v>
      </c>
      <c r="AB3269" s="16">
        <v>43657</v>
      </c>
      <c r="AC3269" s="16">
        <v>43619</v>
      </c>
      <c r="AD3269">
        <v>0</v>
      </c>
      <c r="AE3269" s="16">
        <v>44539</v>
      </c>
      <c r="AF3269" s="16">
        <v>44537</v>
      </c>
      <c r="AG3269">
        <v>0</v>
      </c>
    </row>
    <row r="3270" spans="10:33" x14ac:dyDescent="0.3">
      <c r="J3270" s="32">
        <v>45029</v>
      </c>
      <c r="K3270" s="33">
        <v>45014</v>
      </c>
      <c r="L3270" s="31">
        <v>-7.0000000000000201E-2</v>
      </c>
      <c r="P3270" s="26">
        <v>44847</v>
      </c>
      <c r="Q3270" s="26">
        <v>44840</v>
      </c>
      <c r="R3270" s="25">
        <v>-0.86</v>
      </c>
      <c r="S3270" s="51">
        <v>43321</v>
      </c>
      <c r="T3270" s="53">
        <v>43299</v>
      </c>
      <c r="U3270" s="21">
        <v>-1.9999999999999501E-2</v>
      </c>
      <c r="V3270" s="51">
        <v>42929</v>
      </c>
      <c r="W3270" s="53">
        <v>42886</v>
      </c>
      <c r="X3270" s="21">
        <v>0.36</v>
      </c>
      <c r="Y3270" s="16">
        <v>42565</v>
      </c>
      <c r="Z3270" s="16">
        <v>42516</v>
      </c>
      <c r="AA3270">
        <v>0</v>
      </c>
      <c r="AB3270" s="16">
        <v>43657</v>
      </c>
      <c r="AC3270" s="16">
        <v>43620</v>
      </c>
      <c r="AD3270">
        <v>0</v>
      </c>
      <c r="AE3270" s="16">
        <v>44539</v>
      </c>
      <c r="AF3270" s="16">
        <v>44538</v>
      </c>
      <c r="AG3270">
        <v>0</v>
      </c>
    </row>
    <row r="3271" spans="10:33" x14ac:dyDescent="0.3">
      <c r="J3271" s="32">
        <v>45029</v>
      </c>
      <c r="K3271" s="33">
        <v>45015</v>
      </c>
      <c r="L3271" s="31">
        <v>-0.57999999999999896</v>
      </c>
      <c r="P3271" s="26">
        <v>44875</v>
      </c>
      <c r="Q3271" s="26">
        <v>44840</v>
      </c>
      <c r="R3271" s="25">
        <v>0</v>
      </c>
      <c r="S3271" s="51">
        <v>43356</v>
      </c>
      <c r="T3271" s="53">
        <v>43299</v>
      </c>
      <c r="U3271" s="21">
        <v>0</v>
      </c>
      <c r="V3271" s="51">
        <v>42929</v>
      </c>
      <c r="W3271" s="53">
        <v>42887</v>
      </c>
      <c r="X3271" s="21">
        <v>0.64</v>
      </c>
      <c r="Y3271" s="16">
        <v>42565</v>
      </c>
      <c r="Z3271" s="16">
        <v>42517</v>
      </c>
      <c r="AA3271">
        <v>0</v>
      </c>
      <c r="AB3271" s="16">
        <v>43657</v>
      </c>
      <c r="AC3271" s="16">
        <v>43621</v>
      </c>
      <c r="AD3271">
        <v>0</v>
      </c>
      <c r="AE3271" s="16">
        <v>44539</v>
      </c>
      <c r="AF3271" s="16">
        <v>44539</v>
      </c>
      <c r="AG3271">
        <v>0</v>
      </c>
    </row>
    <row r="3272" spans="10:33" x14ac:dyDescent="0.3">
      <c r="J3272" s="32">
        <v>45029</v>
      </c>
      <c r="K3272" s="33">
        <v>45016</v>
      </c>
      <c r="L3272" s="31">
        <v>-0.88999999999999801</v>
      </c>
      <c r="P3272" s="26">
        <v>44966</v>
      </c>
      <c r="Q3272" s="26">
        <v>44840</v>
      </c>
      <c r="R3272" s="25">
        <v>0</v>
      </c>
      <c r="S3272" s="51">
        <v>43321</v>
      </c>
      <c r="T3272" s="53">
        <v>43300</v>
      </c>
      <c r="U3272" s="21">
        <v>-0.27999999999999903</v>
      </c>
      <c r="V3272" s="51">
        <v>42929</v>
      </c>
      <c r="W3272" s="53">
        <v>42888</v>
      </c>
      <c r="X3272" s="21">
        <v>-1.19</v>
      </c>
      <c r="Y3272" s="16">
        <v>42565</v>
      </c>
      <c r="Z3272" s="16">
        <v>42520</v>
      </c>
      <c r="AA3272">
        <v>0</v>
      </c>
      <c r="AB3272" s="16">
        <v>43657</v>
      </c>
      <c r="AC3272" s="16">
        <v>43623</v>
      </c>
      <c r="AD3272">
        <v>0</v>
      </c>
      <c r="AE3272" s="16">
        <v>44602</v>
      </c>
      <c r="AF3272" s="16">
        <v>44560</v>
      </c>
      <c r="AG3272">
        <v>0</v>
      </c>
    </row>
    <row r="3273" spans="10:33" x14ac:dyDescent="0.3">
      <c r="J3273" s="32">
        <v>45029</v>
      </c>
      <c r="K3273" s="33">
        <v>45019</v>
      </c>
      <c r="L3273" s="31">
        <v>-0.28999999999999998</v>
      </c>
      <c r="P3273" s="26">
        <v>44847</v>
      </c>
      <c r="Q3273" s="26">
        <v>44841</v>
      </c>
      <c r="R3273" s="25">
        <v>9.9999999999987807E-3</v>
      </c>
      <c r="S3273" s="51">
        <v>43356</v>
      </c>
      <c r="T3273" s="53">
        <v>43300</v>
      </c>
      <c r="U3273" s="21">
        <v>0</v>
      </c>
      <c r="V3273" s="51">
        <v>42929</v>
      </c>
      <c r="W3273" s="53">
        <v>42891</v>
      </c>
      <c r="X3273" s="21">
        <v>0.53000000000000103</v>
      </c>
      <c r="Y3273" s="16">
        <v>42565</v>
      </c>
      <c r="Z3273" s="16">
        <v>42521</v>
      </c>
      <c r="AA3273">
        <v>0</v>
      </c>
      <c r="AB3273" s="16">
        <v>43685</v>
      </c>
      <c r="AC3273" s="16">
        <v>43623</v>
      </c>
      <c r="AD3273">
        <v>0</v>
      </c>
      <c r="AE3273" s="16">
        <v>44602</v>
      </c>
      <c r="AF3273" s="16">
        <v>44564</v>
      </c>
      <c r="AG3273">
        <v>-0.189999999999999</v>
      </c>
    </row>
    <row r="3274" spans="10:33" x14ac:dyDescent="0.3">
      <c r="J3274" s="32">
        <v>45029</v>
      </c>
      <c r="K3274" s="33">
        <v>45020</v>
      </c>
      <c r="L3274" s="31">
        <v>-0.45000000000000101</v>
      </c>
      <c r="P3274" s="26">
        <v>44875</v>
      </c>
      <c r="Q3274" s="26">
        <v>44841</v>
      </c>
      <c r="R3274" s="25">
        <v>0</v>
      </c>
      <c r="S3274" s="51">
        <v>43321</v>
      </c>
      <c r="T3274" s="53">
        <v>43301</v>
      </c>
      <c r="U3274" s="21">
        <v>0.35999999999999899</v>
      </c>
      <c r="V3274" s="51">
        <v>42929</v>
      </c>
      <c r="W3274" s="53">
        <v>42893</v>
      </c>
      <c r="X3274" s="21">
        <v>0.97999999999999898</v>
      </c>
      <c r="Y3274" s="16">
        <v>42565</v>
      </c>
      <c r="Z3274" s="16">
        <v>42522</v>
      </c>
      <c r="AA3274">
        <v>0</v>
      </c>
      <c r="AB3274" s="16">
        <v>43657</v>
      </c>
      <c r="AC3274" s="16">
        <v>43626</v>
      </c>
      <c r="AD3274">
        <v>0</v>
      </c>
      <c r="AE3274" s="16">
        <v>44602</v>
      </c>
      <c r="AF3274" s="16">
        <v>44565</v>
      </c>
      <c r="AG3274">
        <v>0.5</v>
      </c>
    </row>
    <row r="3275" spans="10:33" x14ac:dyDescent="0.3">
      <c r="J3275" s="32">
        <v>45029</v>
      </c>
      <c r="K3275" s="33">
        <v>45021</v>
      </c>
      <c r="L3275" s="31">
        <v>-0.119999999999998</v>
      </c>
      <c r="P3275" s="26">
        <v>44966</v>
      </c>
      <c r="Q3275" s="26">
        <v>44841</v>
      </c>
      <c r="R3275" s="25">
        <v>0</v>
      </c>
      <c r="S3275" s="51">
        <v>43356</v>
      </c>
      <c r="T3275" s="53">
        <v>43301</v>
      </c>
      <c r="U3275" s="21">
        <v>0</v>
      </c>
      <c r="V3275" s="51">
        <v>42929</v>
      </c>
      <c r="W3275" s="53">
        <v>42894</v>
      </c>
      <c r="X3275" s="21">
        <v>-3.00000000000019E-2</v>
      </c>
      <c r="Y3275" s="16">
        <v>42565</v>
      </c>
      <c r="Z3275" s="16">
        <v>42523</v>
      </c>
      <c r="AA3275">
        <v>0</v>
      </c>
      <c r="AB3275" s="16">
        <v>43685</v>
      </c>
      <c r="AC3275" s="16">
        <v>43626</v>
      </c>
      <c r="AD3275">
        <v>0.149999999999999</v>
      </c>
      <c r="AE3275" s="16">
        <v>44602</v>
      </c>
      <c r="AF3275" s="16">
        <v>44566</v>
      </c>
      <c r="AG3275">
        <v>2.21999999999999</v>
      </c>
    </row>
    <row r="3276" spans="10:33" x14ac:dyDescent="0.3">
      <c r="J3276" s="32">
        <v>45029</v>
      </c>
      <c r="K3276" s="33">
        <v>45022</v>
      </c>
      <c r="L3276" s="31">
        <v>0.83999999999999797</v>
      </c>
      <c r="P3276" s="26">
        <v>44847</v>
      </c>
      <c r="Q3276" s="26">
        <v>44845</v>
      </c>
      <c r="R3276" s="25">
        <v>4.17</v>
      </c>
      <c r="S3276" s="51">
        <v>43321</v>
      </c>
      <c r="T3276" s="53">
        <v>43304</v>
      </c>
      <c r="U3276" s="21">
        <v>-0.59999999999999898</v>
      </c>
      <c r="V3276" s="51">
        <v>42929</v>
      </c>
      <c r="W3276" s="53">
        <v>42895</v>
      </c>
      <c r="X3276" s="21">
        <v>-6.9999999999999701E-2</v>
      </c>
      <c r="Y3276" s="16">
        <v>42565</v>
      </c>
      <c r="Z3276" s="16">
        <v>42524</v>
      </c>
      <c r="AA3276">
        <v>0</v>
      </c>
      <c r="AB3276" s="16">
        <v>43657</v>
      </c>
      <c r="AC3276" s="16">
        <v>43627</v>
      </c>
      <c r="AD3276">
        <v>0</v>
      </c>
      <c r="AE3276" s="16">
        <v>44602</v>
      </c>
      <c r="AF3276" s="16">
        <v>44567</v>
      </c>
      <c r="AG3276">
        <v>1.07</v>
      </c>
    </row>
    <row r="3277" spans="10:33" x14ac:dyDescent="0.3">
      <c r="J3277" s="32">
        <v>45029</v>
      </c>
      <c r="K3277" s="33">
        <v>45023</v>
      </c>
      <c r="L3277" s="31">
        <v>-1.77</v>
      </c>
      <c r="P3277" s="26">
        <v>44875</v>
      </c>
      <c r="Q3277" s="26">
        <v>44845</v>
      </c>
      <c r="R3277" s="25">
        <v>0</v>
      </c>
      <c r="S3277" s="51">
        <v>43356</v>
      </c>
      <c r="T3277" s="53">
        <v>43304</v>
      </c>
      <c r="U3277" s="21">
        <v>0</v>
      </c>
      <c r="V3277" s="51">
        <v>42929</v>
      </c>
      <c r="W3277" s="53">
        <v>42898</v>
      </c>
      <c r="X3277" s="21">
        <v>0.74000000000000199</v>
      </c>
      <c r="Y3277" s="16">
        <v>42565</v>
      </c>
      <c r="Z3277" s="16">
        <v>42528</v>
      </c>
      <c r="AA3277">
        <v>0</v>
      </c>
      <c r="AB3277" s="16">
        <v>43685</v>
      </c>
      <c r="AC3277" s="16">
        <v>43627</v>
      </c>
      <c r="AD3277">
        <v>0.149999999999999</v>
      </c>
      <c r="AE3277" s="16">
        <v>44630</v>
      </c>
      <c r="AF3277" s="16">
        <v>44578</v>
      </c>
      <c r="AG3277">
        <v>0</v>
      </c>
    </row>
    <row r="3278" spans="10:33" x14ac:dyDescent="0.3">
      <c r="J3278" s="32">
        <v>45029</v>
      </c>
      <c r="K3278" s="33">
        <v>45026</v>
      </c>
      <c r="L3278" s="31">
        <v>-0.189999999999999</v>
      </c>
      <c r="P3278" s="26">
        <v>44966</v>
      </c>
      <c r="Q3278" s="26">
        <v>44845</v>
      </c>
      <c r="R3278" s="25">
        <v>0</v>
      </c>
      <c r="S3278" s="51">
        <v>43321</v>
      </c>
      <c r="T3278" s="53">
        <v>43305</v>
      </c>
      <c r="U3278" s="21">
        <v>0.14000000000000001</v>
      </c>
      <c r="V3278" s="51">
        <v>42929</v>
      </c>
      <c r="W3278" s="53">
        <v>42899</v>
      </c>
      <c r="X3278" s="21">
        <v>0.38999999999999901</v>
      </c>
      <c r="Y3278" s="16">
        <v>42593</v>
      </c>
      <c r="Z3278" s="16">
        <v>42528</v>
      </c>
      <c r="AA3278">
        <v>0</v>
      </c>
      <c r="AB3278" s="16">
        <v>43657</v>
      </c>
      <c r="AC3278" s="16">
        <v>43628</v>
      </c>
      <c r="AD3278">
        <v>0</v>
      </c>
      <c r="AE3278" s="16">
        <v>44630</v>
      </c>
      <c r="AF3278" s="16">
        <v>44579</v>
      </c>
      <c r="AG3278">
        <v>1.47999999999999</v>
      </c>
    </row>
    <row r="3279" spans="10:33" x14ac:dyDescent="0.3">
      <c r="J3279" s="32">
        <v>45029</v>
      </c>
      <c r="K3279" s="33">
        <v>45027</v>
      </c>
      <c r="L3279" s="31">
        <v>3.6299999999999901</v>
      </c>
      <c r="P3279" s="26">
        <v>44847</v>
      </c>
      <c r="Q3279" s="26">
        <v>44846</v>
      </c>
      <c r="R3279" s="25">
        <v>-0.83</v>
      </c>
      <c r="S3279" s="51">
        <v>43356</v>
      </c>
      <c r="T3279" s="53">
        <v>43305</v>
      </c>
      <c r="U3279" s="21">
        <v>0</v>
      </c>
      <c r="V3279" s="51">
        <v>42929</v>
      </c>
      <c r="W3279" s="53">
        <v>42900</v>
      </c>
      <c r="X3279" s="21">
        <v>-0.19</v>
      </c>
      <c r="Y3279" s="16">
        <v>42565</v>
      </c>
      <c r="Z3279" s="16">
        <v>42529</v>
      </c>
      <c r="AA3279">
        <v>0</v>
      </c>
      <c r="AB3279" s="16">
        <v>43685</v>
      </c>
      <c r="AC3279" s="16">
        <v>43628</v>
      </c>
      <c r="AD3279">
        <v>-3.9999999999999501E-2</v>
      </c>
      <c r="AE3279" s="16">
        <v>44630</v>
      </c>
      <c r="AF3279" s="16">
        <v>44580</v>
      </c>
      <c r="AG3279">
        <v>0.82</v>
      </c>
    </row>
    <row r="3280" spans="10:33" x14ac:dyDescent="0.3">
      <c r="J3280" s="32">
        <v>45029</v>
      </c>
      <c r="K3280" s="33">
        <v>45028</v>
      </c>
      <c r="L3280" s="31">
        <v>1.28</v>
      </c>
      <c r="P3280" s="26">
        <v>44875</v>
      </c>
      <c r="Q3280" s="26">
        <v>44846</v>
      </c>
      <c r="R3280" s="25">
        <v>0</v>
      </c>
      <c r="S3280" s="51">
        <v>43321</v>
      </c>
      <c r="T3280" s="53">
        <v>43306</v>
      </c>
      <c r="U3280" s="21">
        <v>5.9999999999999602E-2</v>
      </c>
      <c r="V3280" s="51">
        <v>42929</v>
      </c>
      <c r="W3280" s="53">
        <v>42901</v>
      </c>
      <c r="X3280" s="21">
        <v>0.38</v>
      </c>
      <c r="Y3280" s="16">
        <v>42593</v>
      </c>
      <c r="Z3280" s="16">
        <v>42529</v>
      </c>
      <c r="AA3280">
        <v>-0.28000000000000003</v>
      </c>
      <c r="AB3280" s="16">
        <v>43657</v>
      </c>
      <c r="AC3280" s="16">
        <v>43629</v>
      </c>
      <c r="AD3280">
        <v>0</v>
      </c>
      <c r="AE3280" s="16">
        <v>44630</v>
      </c>
      <c r="AF3280" s="16">
        <v>44581</v>
      </c>
      <c r="AG3280">
        <v>-0.52</v>
      </c>
    </row>
    <row r="3281" spans="10:33" x14ac:dyDescent="0.3">
      <c r="J3281" s="32">
        <v>45057</v>
      </c>
      <c r="K3281" s="33">
        <v>45028</v>
      </c>
      <c r="L3281" s="31">
        <v>0</v>
      </c>
      <c r="P3281" s="26">
        <v>44966</v>
      </c>
      <c r="Q3281" s="26">
        <v>44846</v>
      </c>
      <c r="R3281" s="25">
        <v>0</v>
      </c>
      <c r="S3281" s="51">
        <v>43356</v>
      </c>
      <c r="T3281" s="53">
        <v>43306</v>
      </c>
      <c r="U3281" s="21">
        <v>0</v>
      </c>
      <c r="V3281" s="51">
        <v>42929</v>
      </c>
      <c r="W3281" s="53">
        <v>42902</v>
      </c>
      <c r="X3281" s="21">
        <v>0.22999999999999901</v>
      </c>
      <c r="Y3281" s="16">
        <v>42565</v>
      </c>
      <c r="Z3281" s="16">
        <v>42530</v>
      </c>
      <c r="AA3281">
        <v>0</v>
      </c>
      <c r="AB3281" s="16">
        <v>43685</v>
      </c>
      <c r="AC3281" s="16">
        <v>43629</v>
      </c>
      <c r="AD3281">
        <v>0.33999999999999903</v>
      </c>
      <c r="AE3281" s="16">
        <v>44630</v>
      </c>
      <c r="AF3281" s="16">
        <v>44582</v>
      </c>
      <c r="AG3281">
        <v>1.08</v>
      </c>
    </row>
    <row r="3282" spans="10:33" x14ac:dyDescent="0.3">
      <c r="J3282" s="32">
        <v>45029</v>
      </c>
      <c r="K3282" s="33">
        <v>45029</v>
      </c>
      <c r="L3282" s="31">
        <v>2.1799999999999198</v>
      </c>
      <c r="P3282" s="26">
        <v>44847</v>
      </c>
      <c r="Q3282" s="26">
        <v>44847</v>
      </c>
      <c r="R3282" s="25">
        <v>2.6</v>
      </c>
      <c r="S3282" s="51">
        <v>43321</v>
      </c>
      <c r="T3282" s="53">
        <v>43307</v>
      </c>
      <c r="U3282" s="21">
        <v>0.13999999999999899</v>
      </c>
      <c r="V3282" s="51">
        <v>42929</v>
      </c>
      <c r="W3282" s="53">
        <v>42905</v>
      </c>
      <c r="X3282" s="21">
        <v>-2.9999999999998798E-2</v>
      </c>
      <c r="Y3282" s="16">
        <v>42593</v>
      </c>
      <c r="Z3282" s="16">
        <v>42530</v>
      </c>
      <c r="AA3282">
        <v>5.9999999999999797E-2</v>
      </c>
      <c r="AB3282" s="16">
        <v>43657</v>
      </c>
      <c r="AC3282" s="16">
        <v>43630</v>
      </c>
      <c r="AD3282">
        <v>0</v>
      </c>
      <c r="AE3282" s="16">
        <v>44630</v>
      </c>
      <c r="AF3282" s="16">
        <v>44585</v>
      </c>
      <c r="AG3282">
        <v>0.92</v>
      </c>
    </row>
    <row r="3283" spans="10:33" x14ac:dyDescent="0.3">
      <c r="J3283" s="32">
        <v>45057</v>
      </c>
      <c r="K3283" s="33">
        <v>45029</v>
      </c>
      <c r="L3283" s="31">
        <v>-0.109999999999999</v>
      </c>
      <c r="P3283" s="26">
        <v>44875</v>
      </c>
      <c r="Q3283" s="26">
        <v>44847</v>
      </c>
      <c r="R3283" s="25">
        <v>0</v>
      </c>
      <c r="S3283" s="51">
        <v>43356</v>
      </c>
      <c r="T3283" s="53">
        <v>43307</v>
      </c>
      <c r="U3283" s="21">
        <v>0</v>
      </c>
      <c r="V3283" s="51">
        <v>42929</v>
      </c>
      <c r="W3283" s="53">
        <v>42906</v>
      </c>
      <c r="X3283" s="21">
        <v>-0.220000000000001</v>
      </c>
      <c r="Y3283" s="16">
        <v>42565</v>
      </c>
      <c r="Z3283" s="16">
        <v>42531</v>
      </c>
      <c r="AA3283">
        <v>0</v>
      </c>
      <c r="AB3283" s="16">
        <v>43685</v>
      </c>
      <c r="AC3283" s="16">
        <v>43630</v>
      </c>
      <c r="AD3283">
        <v>-1.00000000000002E-2</v>
      </c>
      <c r="AE3283" s="16">
        <v>44665</v>
      </c>
      <c r="AF3283" s="16">
        <v>44614</v>
      </c>
      <c r="AG3283">
        <v>0</v>
      </c>
    </row>
    <row r="3284" spans="10:33" x14ac:dyDescent="0.3">
      <c r="J3284" s="32">
        <v>45057</v>
      </c>
      <c r="K3284" s="33">
        <v>45030</v>
      </c>
      <c r="L3284" s="31">
        <v>-9.9999999999997799E-3</v>
      </c>
      <c r="P3284" s="26">
        <v>44966</v>
      </c>
      <c r="Q3284" s="26">
        <v>44847</v>
      </c>
      <c r="R3284" s="25">
        <v>0</v>
      </c>
      <c r="S3284" s="51">
        <v>43321</v>
      </c>
      <c r="T3284" s="53">
        <v>43308</v>
      </c>
      <c r="U3284" s="21">
        <v>1.9999999999999501E-2</v>
      </c>
      <c r="V3284" s="51">
        <v>42929</v>
      </c>
      <c r="W3284" s="53">
        <v>42907</v>
      </c>
      <c r="X3284" s="21">
        <v>0.15000000000000099</v>
      </c>
      <c r="Y3284" s="16">
        <v>42593</v>
      </c>
      <c r="Z3284" s="16">
        <v>42531</v>
      </c>
      <c r="AA3284">
        <v>0.25999999999999901</v>
      </c>
      <c r="AB3284" s="16">
        <v>43657</v>
      </c>
      <c r="AC3284" s="16">
        <v>43633</v>
      </c>
      <c r="AD3284">
        <v>0</v>
      </c>
      <c r="AE3284" s="16">
        <v>44665</v>
      </c>
      <c r="AF3284" s="16">
        <v>44615</v>
      </c>
      <c r="AG3284">
        <v>0.16999999999999901</v>
      </c>
    </row>
    <row r="3285" spans="10:33" x14ac:dyDescent="0.3">
      <c r="J3285" s="32">
        <v>45057</v>
      </c>
      <c r="K3285" s="33">
        <v>45033</v>
      </c>
      <c r="L3285" s="31">
        <v>-0.12999999999999901</v>
      </c>
      <c r="P3285" s="26">
        <v>44875</v>
      </c>
      <c r="Q3285" s="26">
        <v>44848</v>
      </c>
      <c r="R3285" s="25">
        <v>0</v>
      </c>
      <c r="S3285" s="51">
        <v>43356</v>
      </c>
      <c r="T3285" s="53">
        <v>43308</v>
      </c>
      <c r="U3285" s="21">
        <v>0</v>
      </c>
      <c r="V3285" s="51">
        <v>42929</v>
      </c>
      <c r="W3285" s="53">
        <v>42908</v>
      </c>
      <c r="X3285" s="21">
        <v>0.29999999999999799</v>
      </c>
      <c r="Y3285" s="16">
        <v>42565</v>
      </c>
      <c r="Z3285" s="16">
        <v>42534</v>
      </c>
      <c r="AA3285">
        <v>0</v>
      </c>
      <c r="AB3285" s="16">
        <v>43685</v>
      </c>
      <c r="AC3285" s="16">
        <v>43633</v>
      </c>
      <c r="AD3285">
        <v>-5.0000000000000197E-2</v>
      </c>
      <c r="AE3285" s="16">
        <v>44665</v>
      </c>
      <c r="AF3285" s="16">
        <v>44616</v>
      </c>
      <c r="AG3285">
        <v>2.85</v>
      </c>
    </row>
    <row r="3286" spans="10:33" x14ac:dyDescent="0.3">
      <c r="J3286" s="32">
        <v>45057</v>
      </c>
      <c r="K3286" s="33">
        <v>45034</v>
      </c>
      <c r="L3286" s="31">
        <v>-5.0000000000000197E-2</v>
      </c>
      <c r="P3286" s="26">
        <v>44966</v>
      </c>
      <c r="Q3286" s="26">
        <v>44848</v>
      </c>
      <c r="R3286" s="25">
        <v>0</v>
      </c>
      <c r="S3286" s="51">
        <v>43321</v>
      </c>
      <c r="T3286" s="53">
        <v>43311</v>
      </c>
      <c r="U3286" s="21">
        <v>0.26000000000000101</v>
      </c>
      <c r="V3286" s="51">
        <v>42929</v>
      </c>
      <c r="W3286" s="53">
        <v>42909</v>
      </c>
      <c r="X3286" s="21">
        <v>1.99999999999999E-2</v>
      </c>
      <c r="Y3286" s="16">
        <v>42593</v>
      </c>
      <c r="Z3286" s="16">
        <v>42534</v>
      </c>
      <c r="AA3286">
        <v>1.08</v>
      </c>
      <c r="AB3286" s="16">
        <v>43657</v>
      </c>
      <c r="AC3286" s="16">
        <v>43634</v>
      </c>
      <c r="AD3286">
        <v>0</v>
      </c>
      <c r="AE3286" s="16">
        <v>44665</v>
      </c>
      <c r="AF3286" s="16">
        <v>44617</v>
      </c>
      <c r="AG3286">
        <v>-0.11</v>
      </c>
    </row>
    <row r="3287" spans="10:33" x14ac:dyDescent="0.3">
      <c r="J3287" s="32">
        <v>45057</v>
      </c>
      <c r="K3287" s="33">
        <v>45035</v>
      </c>
      <c r="L3287" s="31">
        <v>-0.12</v>
      </c>
      <c r="P3287" s="26">
        <v>44875</v>
      </c>
      <c r="Q3287" s="26">
        <v>44851</v>
      </c>
      <c r="R3287" s="25">
        <v>0</v>
      </c>
      <c r="S3287" s="51">
        <v>43356</v>
      </c>
      <c r="T3287" s="53">
        <v>43311</v>
      </c>
      <c r="U3287" s="21">
        <v>0</v>
      </c>
      <c r="V3287" s="51">
        <v>42929</v>
      </c>
      <c r="W3287" s="53">
        <v>42912</v>
      </c>
      <c r="X3287" s="21">
        <v>0.26</v>
      </c>
      <c r="Y3287" s="16">
        <v>42565</v>
      </c>
      <c r="Z3287" s="16">
        <v>42535</v>
      </c>
      <c r="AA3287">
        <v>0</v>
      </c>
      <c r="AB3287" s="16">
        <v>43685</v>
      </c>
      <c r="AC3287" s="16">
        <v>43634</v>
      </c>
      <c r="AD3287">
        <v>-2.9999999999999801E-2</v>
      </c>
      <c r="AE3287" s="16">
        <v>44665</v>
      </c>
      <c r="AF3287" s="16">
        <v>44620</v>
      </c>
      <c r="AG3287">
        <v>-0.93999999999999895</v>
      </c>
    </row>
    <row r="3288" spans="10:33" x14ac:dyDescent="0.3">
      <c r="J3288" s="32">
        <v>45057</v>
      </c>
      <c r="K3288" s="33">
        <v>45036</v>
      </c>
      <c r="L3288" s="31">
        <v>0.08</v>
      </c>
      <c r="P3288" s="26">
        <v>44966</v>
      </c>
      <c r="Q3288" s="26">
        <v>44851</v>
      </c>
      <c r="R3288" s="25">
        <v>0</v>
      </c>
      <c r="S3288" s="51">
        <v>43321</v>
      </c>
      <c r="T3288" s="53">
        <v>43312</v>
      </c>
      <c r="U3288" s="21">
        <v>-0.18000000000000099</v>
      </c>
      <c r="V3288" s="51">
        <v>42929</v>
      </c>
      <c r="W3288" s="53">
        <v>42913</v>
      </c>
      <c r="X3288" s="21">
        <v>-0.159999999999999</v>
      </c>
      <c r="Y3288" s="16">
        <v>42593</v>
      </c>
      <c r="Z3288" s="16">
        <v>42535</v>
      </c>
      <c r="AA3288">
        <v>1.0000000000000101E-2</v>
      </c>
      <c r="AB3288" s="16">
        <v>43657</v>
      </c>
      <c r="AC3288" s="16">
        <v>43635</v>
      </c>
      <c r="AD3288">
        <v>0</v>
      </c>
      <c r="AE3288" s="16">
        <v>44693</v>
      </c>
      <c r="AF3288" s="16">
        <v>44620</v>
      </c>
      <c r="AG3288">
        <v>0</v>
      </c>
    </row>
    <row r="3289" spans="10:33" x14ac:dyDescent="0.3">
      <c r="J3289" s="32">
        <v>45057</v>
      </c>
      <c r="K3289" s="33">
        <v>45037</v>
      </c>
      <c r="L3289" s="31">
        <v>0.2</v>
      </c>
      <c r="P3289" s="26">
        <v>44875</v>
      </c>
      <c r="Q3289" s="26">
        <v>44852</v>
      </c>
      <c r="R3289" s="25">
        <v>0</v>
      </c>
      <c r="S3289" s="51">
        <v>43356</v>
      </c>
      <c r="T3289" s="53">
        <v>43312</v>
      </c>
      <c r="U3289" s="21">
        <v>0</v>
      </c>
      <c r="V3289" s="51">
        <v>42929</v>
      </c>
      <c r="W3289" s="53">
        <v>42914</v>
      </c>
      <c r="X3289" s="21">
        <v>0.28000000000000003</v>
      </c>
      <c r="Y3289" s="16">
        <v>42565</v>
      </c>
      <c r="Z3289" s="16">
        <v>42536</v>
      </c>
      <c r="AA3289">
        <v>0</v>
      </c>
      <c r="AB3289" s="16">
        <v>43685</v>
      </c>
      <c r="AC3289" s="16">
        <v>43635</v>
      </c>
      <c r="AD3289">
        <v>-0.34</v>
      </c>
      <c r="AE3289" s="16">
        <v>44665</v>
      </c>
      <c r="AF3289" s="16">
        <v>44622</v>
      </c>
      <c r="AG3289">
        <v>0.23999999999999899</v>
      </c>
    </row>
    <row r="3290" spans="10:33" x14ac:dyDescent="0.3">
      <c r="J3290" s="32">
        <v>45057</v>
      </c>
      <c r="K3290" s="33">
        <v>45040</v>
      </c>
      <c r="L3290" s="31">
        <v>0.63999999999999901</v>
      </c>
      <c r="P3290" s="26">
        <v>44966</v>
      </c>
      <c r="Q3290" s="26">
        <v>44852</v>
      </c>
      <c r="R3290" s="25">
        <v>0</v>
      </c>
      <c r="S3290" s="51">
        <v>43321</v>
      </c>
      <c r="T3290" s="53">
        <v>43313</v>
      </c>
      <c r="U3290" s="21">
        <v>0.3</v>
      </c>
      <c r="V3290" s="51">
        <v>42957</v>
      </c>
      <c r="W3290" s="53">
        <v>42914</v>
      </c>
      <c r="X3290" s="21">
        <v>0</v>
      </c>
      <c r="Y3290" s="16">
        <v>42593</v>
      </c>
      <c r="Z3290" s="16">
        <v>42536</v>
      </c>
      <c r="AA3290">
        <v>-0.05</v>
      </c>
      <c r="AB3290" s="16">
        <v>43657</v>
      </c>
      <c r="AC3290" s="16">
        <v>43636</v>
      </c>
      <c r="AD3290">
        <v>0</v>
      </c>
      <c r="AE3290" s="16">
        <v>44693</v>
      </c>
      <c r="AF3290" s="16">
        <v>44622</v>
      </c>
      <c r="AG3290">
        <v>0</v>
      </c>
    </row>
    <row r="3291" spans="10:33" x14ac:dyDescent="0.3">
      <c r="J3291" s="32">
        <v>45057</v>
      </c>
      <c r="K3291" s="33">
        <v>45041</v>
      </c>
      <c r="L3291" s="31">
        <v>0.78</v>
      </c>
      <c r="P3291" s="26">
        <v>44875</v>
      </c>
      <c r="Q3291" s="26">
        <v>44853</v>
      </c>
      <c r="R3291" s="25">
        <v>0</v>
      </c>
      <c r="S3291" s="51">
        <v>43356</v>
      </c>
      <c r="T3291" s="53">
        <v>43313</v>
      </c>
      <c r="U3291" s="21">
        <v>0</v>
      </c>
      <c r="V3291" s="51">
        <v>42929</v>
      </c>
      <c r="W3291" s="53">
        <v>42915</v>
      </c>
      <c r="X3291" s="21">
        <v>-0.47</v>
      </c>
      <c r="Y3291" s="16">
        <v>42565</v>
      </c>
      <c r="Z3291" s="16">
        <v>42537</v>
      </c>
      <c r="AA3291">
        <v>0</v>
      </c>
      <c r="AB3291" s="16">
        <v>43685</v>
      </c>
      <c r="AC3291" s="16">
        <v>43636</v>
      </c>
      <c r="AD3291">
        <v>-3.9999999999999099E-2</v>
      </c>
      <c r="AE3291" s="16">
        <v>44665</v>
      </c>
      <c r="AF3291" s="16">
        <v>44623</v>
      </c>
      <c r="AG3291">
        <v>-1.87</v>
      </c>
    </row>
    <row r="3292" spans="10:33" x14ac:dyDescent="0.3">
      <c r="J3292" s="32">
        <v>45057</v>
      </c>
      <c r="K3292" s="33">
        <v>45042</v>
      </c>
      <c r="L3292" s="31">
        <v>0.159999999999999</v>
      </c>
      <c r="P3292" s="26">
        <v>44966</v>
      </c>
      <c r="Q3292" s="26">
        <v>44853</v>
      </c>
      <c r="R3292" s="25">
        <v>0</v>
      </c>
      <c r="S3292" s="51">
        <v>43321</v>
      </c>
      <c r="T3292" s="53">
        <v>43314</v>
      </c>
      <c r="U3292" s="21">
        <v>-0.9</v>
      </c>
      <c r="V3292" s="51">
        <v>42957</v>
      </c>
      <c r="W3292" s="53">
        <v>42915</v>
      </c>
      <c r="X3292" s="21">
        <v>-0.28999999999999998</v>
      </c>
      <c r="Y3292" s="16">
        <v>42593</v>
      </c>
      <c r="Z3292" s="16">
        <v>42537</v>
      </c>
      <c r="AA3292">
        <v>0.31</v>
      </c>
      <c r="AB3292" s="16">
        <v>43657</v>
      </c>
      <c r="AC3292" s="16">
        <v>43637</v>
      </c>
      <c r="AD3292">
        <v>0</v>
      </c>
      <c r="AE3292" s="16">
        <v>44693</v>
      </c>
      <c r="AF3292" s="16">
        <v>44623</v>
      </c>
      <c r="AG3292">
        <v>0</v>
      </c>
    </row>
    <row r="3293" spans="10:33" x14ac:dyDescent="0.3">
      <c r="J3293" s="32">
        <v>45057</v>
      </c>
      <c r="K3293" s="33">
        <v>45043</v>
      </c>
      <c r="L3293" s="31">
        <v>-0.08</v>
      </c>
      <c r="P3293" s="26">
        <v>44875</v>
      </c>
      <c r="Q3293" s="26">
        <v>44854</v>
      </c>
      <c r="R3293" s="25">
        <v>0</v>
      </c>
      <c r="S3293" s="51">
        <v>43356</v>
      </c>
      <c r="T3293" s="53">
        <v>43314</v>
      </c>
      <c r="U3293" s="21">
        <v>0</v>
      </c>
      <c r="V3293" s="51">
        <v>42929</v>
      </c>
      <c r="W3293" s="53">
        <v>42916</v>
      </c>
      <c r="X3293" s="21">
        <v>0.440000000000001</v>
      </c>
      <c r="Y3293" s="16">
        <v>42565</v>
      </c>
      <c r="Z3293" s="16">
        <v>42538</v>
      </c>
      <c r="AA3293">
        <v>0</v>
      </c>
      <c r="AB3293" s="16">
        <v>43685</v>
      </c>
      <c r="AC3293" s="16">
        <v>43637</v>
      </c>
      <c r="AD3293">
        <v>4.9999999999999302E-2</v>
      </c>
      <c r="AE3293" s="16">
        <v>44665</v>
      </c>
      <c r="AF3293" s="16">
        <v>44624</v>
      </c>
      <c r="AG3293">
        <v>1.94</v>
      </c>
    </row>
    <row r="3294" spans="10:33" x14ac:dyDescent="0.3">
      <c r="J3294" s="32">
        <v>45057</v>
      </c>
      <c r="K3294" s="33">
        <v>45044</v>
      </c>
      <c r="L3294" s="31">
        <v>-7.0000000000000201E-2</v>
      </c>
      <c r="P3294" s="26">
        <v>44966</v>
      </c>
      <c r="Q3294" s="26">
        <v>44854</v>
      </c>
      <c r="R3294" s="25">
        <v>0</v>
      </c>
      <c r="S3294" s="51">
        <v>43321</v>
      </c>
      <c r="T3294" s="53">
        <v>43315</v>
      </c>
      <c r="U3294" s="21">
        <v>0.57999999999999996</v>
      </c>
      <c r="V3294" s="51">
        <v>42957</v>
      </c>
      <c r="W3294" s="53">
        <v>42916</v>
      </c>
      <c r="X3294" s="21">
        <v>5.0000000000000398E-2</v>
      </c>
      <c r="Y3294" s="16">
        <v>42593</v>
      </c>
      <c r="Z3294" s="16">
        <v>42538</v>
      </c>
      <c r="AA3294">
        <v>-5.9999999999999901E-2</v>
      </c>
      <c r="AB3294" s="16">
        <v>43657</v>
      </c>
      <c r="AC3294" s="16">
        <v>43640</v>
      </c>
      <c r="AD3294">
        <v>0</v>
      </c>
      <c r="AE3294" s="16">
        <v>44693</v>
      </c>
      <c r="AF3294" s="16">
        <v>44624</v>
      </c>
      <c r="AG3294">
        <v>0</v>
      </c>
    </row>
    <row r="3295" spans="10:33" x14ac:dyDescent="0.3">
      <c r="J3295" s="32">
        <v>45057</v>
      </c>
      <c r="K3295" s="33">
        <v>45048</v>
      </c>
      <c r="L3295" s="31">
        <v>-0.56999999999999895</v>
      </c>
      <c r="P3295" s="26">
        <v>44875</v>
      </c>
      <c r="Q3295" s="26">
        <v>44855</v>
      </c>
      <c r="R3295" s="25">
        <v>0</v>
      </c>
      <c r="S3295" s="51">
        <v>43356</v>
      </c>
      <c r="T3295" s="53">
        <v>43315</v>
      </c>
      <c r="U3295" s="21">
        <v>0</v>
      </c>
      <c r="V3295" s="51">
        <v>42929</v>
      </c>
      <c r="W3295" s="53">
        <v>42919</v>
      </c>
      <c r="X3295" s="21">
        <v>-0.53</v>
      </c>
      <c r="Y3295" s="16">
        <v>42565</v>
      </c>
      <c r="Z3295" s="16">
        <v>42541</v>
      </c>
      <c r="AA3295">
        <v>0</v>
      </c>
      <c r="AB3295" s="16">
        <v>43685</v>
      </c>
      <c r="AC3295" s="16">
        <v>43640</v>
      </c>
      <c r="AD3295">
        <v>1.00000000000002E-2</v>
      </c>
      <c r="AE3295" s="16">
        <v>44665</v>
      </c>
      <c r="AF3295" s="16">
        <v>44627</v>
      </c>
      <c r="AG3295">
        <v>2.23</v>
      </c>
    </row>
    <row r="3296" spans="10:33" x14ac:dyDescent="0.3">
      <c r="J3296" s="32">
        <v>45057</v>
      </c>
      <c r="K3296" s="33">
        <v>45049</v>
      </c>
      <c r="L3296" s="31">
        <v>0.45</v>
      </c>
      <c r="P3296" s="26">
        <v>44966</v>
      </c>
      <c r="Q3296" s="26">
        <v>44855</v>
      </c>
      <c r="R3296" s="25">
        <v>0</v>
      </c>
      <c r="S3296" s="51">
        <v>43321</v>
      </c>
      <c r="T3296" s="53">
        <v>43318</v>
      </c>
      <c r="U3296" s="21">
        <v>0.17999999999999899</v>
      </c>
      <c r="V3296" s="51">
        <v>42957</v>
      </c>
      <c r="W3296" s="53">
        <v>42919</v>
      </c>
      <c r="X3296" s="21">
        <v>0.23</v>
      </c>
      <c r="Y3296" s="16">
        <v>42593</v>
      </c>
      <c r="Z3296" s="16">
        <v>42541</v>
      </c>
      <c r="AA3296">
        <v>-0.17</v>
      </c>
      <c r="AB3296" s="16">
        <v>43657</v>
      </c>
      <c r="AC3296" s="16">
        <v>43641</v>
      </c>
      <c r="AD3296">
        <v>0</v>
      </c>
      <c r="AE3296" s="16">
        <v>44693</v>
      </c>
      <c r="AF3296" s="16">
        <v>44627</v>
      </c>
      <c r="AG3296">
        <v>0</v>
      </c>
    </row>
    <row r="3297" spans="10:33" x14ac:dyDescent="0.3">
      <c r="J3297" s="32">
        <v>45057</v>
      </c>
      <c r="K3297" s="33">
        <v>45050</v>
      </c>
      <c r="L3297" s="31">
        <v>0.29999999999999899</v>
      </c>
      <c r="P3297" s="26">
        <v>44875</v>
      </c>
      <c r="Q3297" s="26">
        <v>44858</v>
      </c>
      <c r="R3297" s="25">
        <v>0</v>
      </c>
      <c r="S3297" s="51">
        <v>43356</v>
      </c>
      <c r="T3297" s="53">
        <v>43318</v>
      </c>
      <c r="U3297" s="21">
        <v>0</v>
      </c>
      <c r="V3297" s="51">
        <v>42929</v>
      </c>
      <c r="W3297" s="53">
        <v>42920</v>
      </c>
      <c r="X3297" s="21">
        <v>1.26999999999999</v>
      </c>
      <c r="Y3297" s="16">
        <v>42565</v>
      </c>
      <c r="Z3297" s="16">
        <v>42542</v>
      </c>
      <c r="AA3297">
        <v>0</v>
      </c>
      <c r="AB3297" s="16">
        <v>43685</v>
      </c>
      <c r="AC3297" s="16">
        <v>43641</v>
      </c>
      <c r="AD3297">
        <v>9.9999999999997799E-3</v>
      </c>
      <c r="AE3297" s="16">
        <v>44693</v>
      </c>
      <c r="AF3297" s="16">
        <v>44628</v>
      </c>
      <c r="AG3297">
        <v>0</v>
      </c>
    </row>
    <row r="3298" spans="10:33" x14ac:dyDescent="0.3">
      <c r="J3298" s="32">
        <v>45057</v>
      </c>
      <c r="K3298" s="33">
        <v>45054</v>
      </c>
      <c r="L3298" s="31">
        <v>-1.72</v>
      </c>
      <c r="P3298" s="26">
        <v>44966</v>
      </c>
      <c r="Q3298" s="26">
        <v>44858</v>
      </c>
      <c r="R3298" s="25">
        <v>0</v>
      </c>
      <c r="S3298" s="51">
        <v>43321</v>
      </c>
      <c r="T3298" s="53">
        <v>43319</v>
      </c>
      <c r="U3298" s="21">
        <v>0.67999999999999905</v>
      </c>
      <c r="V3298" s="51">
        <v>42957</v>
      </c>
      <c r="W3298" s="53">
        <v>42920</v>
      </c>
      <c r="X3298" s="21">
        <v>0.499999999999999</v>
      </c>
      <c r="Y3298" s="16">
        <v>42593</v>
      </c>
      <c r="Z3298" s="16">
        <v>42542</v>
      </c>
      <c r="AA3298">
        <v>2.9999999999999801E-2</v>
      </c>
      <c r="AB3298" s="16">
        <v>43657</v>
      </c>
      <c r="AC3298" s="16">
        <v>43642</v>
      </c>
      <c r="AD3298">
        <v>0</v>
      </c>
      <c r="AE3298" s="16">
        <v>44693</v>
      </c>
      <c r="AF3298" s="16">
        <v>44630</v>
      </c>
      <c r="AG3298">
        <v>0</v>
      </c>
    </row>
    <row r="3299" spans="10:33" x14ac:dyDescent="0.3">
      <c r="J3299" s="32">
        <v>45057</v>
      </c>
      <c r="K3299" s="33">
        <v>45055</v>
      </c>
      <c r="L3299" s="31">
        <v>0.74</v>
      </c>
      <c r="P3299" s="26">
        <v>44875</v>
      </c>
      <c r="Q3299" s="26">
        <v>44859</v>
      </c>
      <c r="R3299" s="25">
        <v>0</v>
      </c>
      <c r="S3299" s="51">
        <v>43356</v>
      </c>
      <c r="T3299" s="53">
        <v>43319</v>
      </c>
      <c r="U3299" s="21">
        <v>0</v>
      </c>
      <c r="V3299" s="51">
        <v>42957</v>
      </c>
      <c r="W3299" s="53">
        <v>42921</v>
      </c>
      <c r="X3299" s="21">
        <v>-0.16999999999999901</v>
      </c>
      <c r="Y3299" s="16">
        <v>42565</v>
      </c>
      <c r="Z3299" s="16">
        <v>42543</v>
      </c>
      <c r="AA3299">
        <v>0</v>
      </c>
      <c r="AB3299" s="16">
        <v>43685</v>
      </c>
      <c r="AC3299" s="16">
        <v>43642</v>
      </c>
      <c r="AD3299">
        <v>0.12999999999999901</v>
      </c>
      <c r="AE3299" s="16">
        <v>44693</v>
      </c>
      <c r="AF3299" s="16">
        <v>44631</v>
      </c>
      <c r="AG3299">
        <v>0</v>
      </c>
    </row>
    <row r="3300" spans="10:33" x14ac:dyDescent="0.3">
      <c r="J3300" s="32">
        <v>45057</v>
      </c>
      <c r="K3300" s="33">
        <v>45056</v>
      </c>
      <c r="L3300" s="31">
        <v>1.8399999999999901</v>
      </c>
      <c r="P3300" s="26">
        <v>44966</v>
      </c>
      <c r="Q3300" s="26">
        <v>44859</v>
      </c>
      <c r="R3300" s="25">
        <v>0</v>
      </c>
      <c r="S3300" s="51">
        <v>43321</v>
      </c>
      <c r="T3300" s="53">
        <v>43320</v>
      </c>
      <c r="U3300" s="21">
        <v>0.24000000000000099</v>
      </c>
      <c r="V3300" s="51">
        <v>42957</v>
      </c>
      <c r="W3300" s="53">
        <v>42922</v>
      </c>
      <c r="X3300" s="21">
        <v>0.24</v>
      </c>
      <c r="Y3300" s="16">
        <v>42593</v>
      </c>
      <c r="Z3300" s="16">
        <v>42543</v>
      </c>
      <c r="AA3300">
        <v>-0.219999999999999</v>
      </c>
      <c r="AB3300" s="16">
        <v>43657</v>
      </c>
      <c r="AC3300" s="16">
        <v>43643</v>
      </c>
      <c r="AD3300">
        <v>0</v>
      </c>
      <c r="AE3300" s="16">
        <v>44693</v>
      </c>
      <c r="AF3300" s="16">
        <v>44634</v>
      </c>
      <c r="AG3300">
        <v>0</v>
      </c>
    </row>
    <row r="3301" spans="10:33" x14ac:dyDescent="0.3">
      <c r="J3301" s="32">
        <v>45085</v>
      </c>
      <c r="K3301" s="33">
        <v>45056</v>
      </c>
      <c r="L3301" s="31">
        <v>0</v>
      </c>
      <c r="P3301" s="26">
        <v>44875</v>
      </c>
      <c r="Q3301" s="26">
        <v>44860</v>
      </c>
      <c r="R3301" s="25">
        <v>0</v>
      </c>
      <c r="S3301" s="51">
        <v>43356</v>
      </c>
      <c r="T3301" s="53">
        <v>43320</v>
      </c>
      <c r="U3301" s="21">
        <v>0</v>
      </c>
      <c r="V3301" s="51">
        <v>42957</v>
      </c>
      <c r="W3301" s="53">
        <v>42923</v>
      </c>
      <c r="X3301" s="21">
        <v>0.37</v>
      </c>
      <c r="Y3301" s="16">
        <v>42565</v>
      </c>
      <c r="Z3301" s="16">
        <v>42544</v>
      </c>
      <c r="AA3301">
        <v>0</v>
      </c>
      <c r="AB3301" s="16">
        <v>43685</v>
      </c>
      <c r="AC3301" s="16">
        <v>43643</v>
      </c>
      <c r="AD3301">
        <v>-0.59</v>
      </c>
      <c r="AE3301" s="16">
        <v>44693</v>
      </c>
      <c r="AF3301" s="16">
        <v>44635</v>
      </c>
      <c r="AG3301">
        <v>0</v>
      </c>
    </row>
    <row r="3302" spans="10:33" x14ac:dyDescent="0.3">
      <c r="J3302" s="32">
        <v>45057</v>
      </c>
      <c r="K3302" s="33">
        <v>45057</v>
      </c>
      <c r="L3302" s="31">
        <v>0.94</v>
      </c>
      <c r="P3302" s="26">
        <v>44966</v>
      </c>
      <c r="Q3302" s="26">
        <v>44860</v>
      </c>
      <c r="R3302" s="25">
        <v>0</v>
      </c>
      <c r="S3302" s="51">
        <v>43356</v>
      </c>
      <c r="T3302" s="53">
        <v>43321</v>
      </c>
      <c r="U3302" s="21">
        <v>0</v>
      </c>
      <c r="V3302" s="51">
        <v>42957</v>
      </c>
      <c r="W3302" s="53">
        <v>42926</v>
      </c>
      <c r="X3302" s="21">
        <v>4.9999999999999802E-2</v>
      </c>
      <c r="Y3302" s="16">
        <v>42593</v>
      </c>
      <c r="Z3302" s="16">
        <v>42544</v>
      </c>
      <c r="AA3302">
        <v>0.09</v>
      </c>
      <c r="AB3302" s="16">
        <v>43657</v>
      </c>
      <c r="AC3302" s="16">
        <v>43644</v>
      </c>
      <c r="AD3302">
        <v>0</v>
      </c>
      <c r="AE3302" s="16">
        <v>44693</v>
      </c>
      <c r="AF3302" s="16">
        <v>44636</v>
      </c>
      <c r="AG3302">
        <v>0</v>
      </c>
    </row>
    <row r="3303" spans="10:33" x14ac:dyDescent="0.3">
      <c r="J3303" s="32">
        <v>45085</v>
      </c>
      <c r="K3303" s="33">
        <v>45057</v>
      </c>
      <c r="L3303" s="31">
        <v>0.1</v>
      </c>
      <c r="P3303" s="26">
        <v>44875</v>
      </c>
      <c r="Q3303" s="26">
        <v>44861</v>
      </c>
      <c r="R3303" s="25">
        <v>0</v>
      </c>
      <c r="S3303" s="51">
        <v>43356</v>
      </c>
      <c r="T3303" s="53">
        <v>43322</v>
      </c>
      <c r="U3303" s="21">
        <v>0</v>
      </c>
      <c r="V3303" s="51">
        <v>42957</v>
      </c>
      <c r="W3303" s="53">
        <v>42927</v>
      </c>
      <c r="X3303" s="21">
        <v>-0.13999999999999899</v>
      </c>
      <c r="Y3303" s="16">
        <v>42565</v>
      </c>
      <c r="Z3303" s="16">
        <v>42545</v>
      </c>
      <c r="AA3303">
        <v>0</v>
      </c>
      <c r="AB3303" s="16">
        <v>43685</v>
      </c>
      <c r="AC3303" s="16">
        <v>43644</v>
      </c>
      <c r="AD3303">
        <v>0.12999999999999901</v>
      </c>
      <c r="AE3303" s="16">
        <v>44693</v>
      </c>
      <c r="AF3303" s="16">
        <v>44637</v>
      </c>
      <c r="AG3303">
        <v>0</v>
      </c>
    </row>
    <row r="3304" spans="10:33" x14ac:dyDescent="0.3">
      <c r="J3304" s="32">
        <v>45085</v>
      </c>
      <c r="K3304" s="33">
        <v>45058</v>
      </c>
      <c r="L3304" s="31">
        <v>0</v>
      </c>
      <c r="P3304" s="26">
        <v>44966</v>
      </c>
      <c r="Q3304" s="26">
        <v>44861</v>
      </c>
      <c r="R3304" s="25">
        <v>0</v>
      </c>
      <c r="S3304" s="51">
        <v>43356</v>
      </c>
      <c r="T3304" s="53">
        <v>43325</v>
      </c>
      <c r="U3304" s="21">
        <v>0</v>
      </c>
      <c r="V3304" s="51">
        <v>42957</v>
      </c>
      <c r="W3304" s="53">
        <v>42928</v>
      </c>
      <c r="X3304" s="21">
        <v>0.22999999999999901</v>
      </c>
      <c r="Y3304" s="16">
        <v>42593</v>
      </c>
      <c r="Z3304" s="16">
        <v>42545</v>
      </c>
      <c r="AA3304">
        <v>0.36</v>
      </c>
      <c r="AB3304" s="16">
        <v>43657</v>
      </c>
      <c r="AC3304" s="16">
        <v>43647</v>
      </c>
      <c r="AD3304">
        <v>0</v>
      </c>
      <c r="AE3304" s="16">
        <v>44693</v>
      </c>
      <c r="AF3304" s="16">
        <v>44638</v>
      </c>
      <c r="AG3304">
        <v>0</v>
      </c>
    </row>
    <row r="3305" spans="10:33" x14ac:dyDescent="0.3">
      <c r="J3305" s="32">
        <v>45085</v>
      </c>
      <c r="K3305" s="33">
        <v>45061</v>
      </c>
      <c r="L3305" s="31">
        <v>-7.0000000000000104E-2</v>
      </c>
      <c r="P3305" s="26">
        <v>44875</v>
      </c>
      <c r="Q3305" s="26">
        <v>44862</v>
      </c>
      <c r="R3305" s="25">
        <v>0</v>
      </c>
      <c r="S3305" s="51">
        <v>43384</v>
      </c>
      <c r="T3305" s="53">
        <v>43325</v>
      </c>
      <c r="U3305" s="21">
        <v>0</v>
      </c>
      <c r="V3305" s="51">
        <v>42957</v>
      </c>
      <c r="W3305" s="53">
        <v>42929</v>
      </c>
      <c r="X3305" s="21">
        <v>-0.59000000000000097</v>
      </c>
      <c r="Y3305" s="16">
        <v>42565</v>
      </c>
      <c r="Z3305" s="16">
        <v>42548</v>
      </c>
      <c r="AA3305">
        <v>0</v>
      </c>
      <c r="AB3305" s="16">
        <v>43685</v>
      </c>
      <c r="AC3305" s="16">
        <v>43647</v>
      </c>
      <c r="AD3305">
        <v>1.00000000000002E-2</v>
      </c>
      <c r="AE3305" s="16">
        <v>44693</v>
      </c>
      <c r="AF3305" s="16">
        <v>44641</v>
      </c>
      <c r="AG3305">
        <v>0</v>
      </c>
    </row>
    <row r="3306" spans="10:33" x14ac:dyDescent="0.3">
      <c r="J3306" s="32">
        <v>45085</v>
      </c>
      <c r="K3306" s="33">
        <v>45062</v>
      </c>
      <c r="L3306" s="31">
        <v>-0.12999999999999901</v>
      </c>
      <c r="P3306" s="26">
        <v>44966</v>
      </c>
      <c r="Q3306" s="26">
        <v>44862</v>
      </c>
      <c r="R3306" s="25">
        <v>0</v>
      </c>
      <c r="S3306" s="51">
        <v>43356</v>
      </c>
      <c r="T3306" s="53">
        <v>43326</v>
      </c>
      <c r="U3306" s="21">
        <v>0</v>
      </c>
      <c r="V3306" s="51">
        <v>42957</v>
      </c>
      <c r="W3306" s="53">
        <v>42930</v>
      </c>
      <c r="X3306" s="21">
        <v>0.40000000000000102</v>
      </c>
      <c r="Y3306" s="16">
        <v>42565</v>
      </c>
      <c r="Z3306" s="16">
        <v>42549</v>
      </c>
      <c r="AA3306">
        <v>0</v>
      </c>
      <c r="AB3306" s="16">
        <v>43657</v>
      </c>
      <c r="AC3306" s="16">
        <v>43648</v>
      </c>
      <c r="AD3306">
        <v>0</v>
      </c>
      <c r="AE3306" s="16">
        <v>44693</v>
      </c>
      <c r="AF3306" s="16">
        <v>44642</v>
      </c>
      <c r="AG3306">
        <v>0</v>
      </c>
    </row>
    <row r="3307" spans="10:33" x14ac:dyDescent="0.3">
      <c r="J3307" s="32">
        <v>45085</v>
      </c>
      <c r="K3307" s="33">
        <v>45063</v>
      </c>
      <c r="L3307" s="31">
        <v>-0.12</v>
      </c>
      <c r="P3307" s="26">
        <v>44875</v>
      </c>
      <c r="Q3307" s="26">
        <v>44865</v>
      </c>
      <c r="R3307" s="25">
        <v>0</v>
      </c>
      <c r="S3307" s="51">
        <v>43384</v>
      </c>
      <c r="T3307" s="53">
        <v>43326</v>
      </c>
      <c r="U3307" s="21">
        <v>7.0000000000000201E-2</v>
      </c>
      <c r="V3307" s="51">
        <v>42992</v>
      </c>
      <c r="W3307" s="53">
        <v>42930</v>
      </c>
      <c r="X3307" s="21">
        <v>0</v>
      </c>
      <c r="Y3307" s="16">
        <v>42565</v>
      </c>
      <c r="Z3307" s="16">
        <v>42550</v>
      </c>
      <c r="AA3307">
        <v>0</v>
      </c>
      <c r="AB3307" s="16">
        <v>43685</v>
      </c>
      <c r="AC3307" s="16">
        <v>43648</v>
      </c>
      <c r="AD3307">
        <v>0.33</v>
      </c>
      <c r="AE3307" s="16">
        <v>44693</v>
      </c>
      <c r="AF3307" s="16">
        <v>44643</v>
      </c>
      <c r="AG3307">
        <v>0</v>
      </c>
    </row>
    <row r="3308" spans="10:33" x14ac:dyDescent="0.3">
      <c r="J3308" s="32">
        <v>45085</v>
      </c>
      <c r="K3308" s="33">
        <v>45064</v>
      </c>
      <c r="L3308" s="31">
        <v>-0.119999999999999</v>
      </c>
      <c r="P3308" s="26">
        <v>44966</v>
      </c>
      <c r="Q3308" s="26">
        <v>44865</v>
      </c>
      <c r="R3308" s="25">
        <v>0</v>
      </c>
      <c r="S3308" s="51">
        <v>43356</v>
      </c>
      <c r="T3308" s="53">
        <v>43328</v>
      </c>
      <c r="U3308" s="21">
        <v>0</v>
      </c>
      <c r="V3308" s="51">
        <v>42957</v>
      </c>
      <c r="W3308" s="53">
        <v>42933</v>
      </c>
      <c r="X3308" s="21">
        <v>-0.17999999999999899</v>
      </c>
      <c r="Y3308" s="16">
        <v>42565</v>
      </c>
      <c r="Z3308" s="16">
        <v>42551</v>
      </c>
      <c r="AA3308">
        <v>0</v>
      </c>
      <c r="AB3308" s="16">
        <v>43657</v>
      </c>
      <c r="AC3308" s="16">
        <v>43649</v>
      </c>
      <c r="AD3308">
        <v>0</v>
      </c>
      <c r="AE3308" s="16">
        <v>44693</v>
      </c>
      <c r="AF3308" s="16">
        <v>44644</v>
      </c>
      <c r="AG3308">
        <v>0</v>
      </c>
    </row>
    <row r="3309" spans="10:33" x14ac:dyDescent="0.3">
      <c r="J3309" s="32">
        <v>45085</v>
      </c>
      <c r="K3309" s="33">
        <v>45065</v>
      </c>
      <c r="L3309" s="31">
        <v>1.19999999999999</v>
      </c>
      <c r="P3309" s="26">
        <v>44875</v>
      </c>
      <c r="Q3309" s="26">
        <v>44866</v>
      </c>
      <c r="R3309" s="25">
        <v>0</v>
      </c>
      <c r="S3309" s="51">
        <v>43384</v>
      </c>
      <c r="T3309" s="53">
        <v>43328</v>
      </c>
      <c r="U3309" s="21">
        <v>-0.5</v>
      </c>
      <c r="V3309" s="51">
        <v>42992</v>
      </c>
      <c r="W3309" s="53">
        <v>42933</v>
      </c>
      <c r="X3309" s="21">
        <v>0.18</v>
      </c>
      <c r="Y3309" s="16">
        <v>42565</v>
      </c>
      <c r="Z3309" s="16">
        <v>42552</v>
      </c>
      <c r="AA3309">
        <v>0</v>
      </c>
      <c r="AB3309" s="16">
        <v>43685</v>
      </c>
      <c r="AC3309" s="16">
        <v>43649</v>
      </c>
      <c r="AD3309">
        <v>0.619999999999999</v>
      </c>
      <c r="AE3309" s="16">
        <v>44693</v>
      </c>
      <c r="AF3309" s="16">
        <v>44645</v>
      </c>
      <c r="AG3309">
        <v>0</v>
      </c>
    </row>
    <row r="3310" spans="10:33" x14ac:dyDescent="0.3">
      <c r="J3310" s="32">
        <v>45085</v>
      </c>
      <c r="K3310" s="33">
        <v>45068</v>
      </c>
      <c r="L3310" s="31">
        <v>1.0799999999999901</v>
      </c>
      <c r="P3310" s="26">
        <v>44966</v>
      </c>
      <c r="Q3310" s="26">
        <v>44866</v>
      </c>
      <c r="R3310" s="25">
        <v>0</v>
      </c>
      <c r="S3310" s="51">
        <v>43356</v>
      </c>
      <c r="T3310" s="53">
        <v>43329</v>
      </c>
      <c r="U3310" s="21">
        <v>0</v>
      </c>
      <c r="V3310" s="51">
        <v>42957</v>
      </c>
      <c r="W3310" s="53">
        <v>42934</v>
      </c>
      <c r="X3310" s="21">
        <v>-7.0000000000000007E-2</v>
      </c>
      <c r="Y3310" s="16">
        <v>42621</v>
      </c>
      <c r="Z3310" s="16">
        <v>42552</v>
      </c>
      <c r="AA3310">
        <v>0</v>
      </c>
      <c r="AB3310" s="16">
        <v>43657</v>
      </c>
      <c r="AC3310" s="16">
        <v>43650</v>
      </c>
      <c r="AD3310">
        <v>0</v>
      </c>
      <c r="AE3310" s="16">
        <v>44693</v>
      </c>
      <c r="AF3310" s="16">
        <v>44648</v>
      </c>
      <c r="AG3310">
        <v>0</v>
      </c>
    </row>
    <row r="3311" spans="10:33" x14ac:dyDescent="0.3">
      <c r="J3311" s="32">
        <v>45085</v>
      </c>
      <c r="K3311" s="33">
        <v>45069</v>
      </c>
      <c r="L3311" s="31">
        <v>2.0000000000000399E-2</v>
      </c>
      <c r="P3311" s="26">
        <v>44875</v>
      </c>
      <c r="Q3311" s="26">
        <v>44867</v>
      </c>
      <c r="R3311" s="25">
        <v>0</v>
      </c>
      <c r="S3311" s="51">
        <v>43384</v>
      </c>
      <c r="T3311" s="53">
        <v>43329</v>
      </c>
      <c r="U3311" s="21">
        <v>0.109999999999999</v>
      </c>
      <c r="V3311" s="51">
        <v>42992</v>
      </c>
      <c r="W3311" s="53">
        <v>42934</v>
      </c>
      <c r="X3311" s="21">
        <v>-0.22</v>
      </c>
      <c r="Y3311" s="16">
        <v>42565</v>
      </c>
      <c r="Z3311" s="16">
        <v>42555</v>
      </c>
      <c r="AA3311">
        <v>0</v>
      </c>
      <c r="AB3311" s="16">
        <v>43685</v>
      </c>
      <c r="AC3311" s="16">
        <v>43650</v>
      </c>
      <c r="AD3311">
        <v>-0.33999999999999903</v>
      </c>
      <c r="AE3311" s="16">
        <v>44693</v>
      </c>
      <c r="AF3311" s="16">
        <v>44649</v>
      </c>
      <c r="AG3311">
        <v>0</v>
      </c>
    </row>
    <row r="3312" spans="10:33" x14ac:dyDescent="0.3">
      <c r="J3312" s="32">
        <v>45085</v>
      </c>
      <c r="K3312" s="33">
        <v>45070</v>
      </c>
      <c r="L3312" s="31">
        <v>-0.999999999999998</v>
      </c>
      <c r="P3312" s="26">
        <v>44966</v>
      </c>
      <c r="Q3312" s="26">
        <v>44867</v>
      </c>
      <c r="R3312" s="25">
        <v>0</v>
      </c>
      <c r="S3312" s="51">
        <v>43356</v>
      </c>
      <c r="T3312" s="53">
        <v>43332</v>
      </c>
      <c r="U3312" s="21">
        <v>0</v>
      </c>
      <c r="V3312" s="51">
        <v>42957</v>
      </c>
      <c r="W3312" s="53">
        <v>42935</v>
      </c>
      <c r="X3312" s="21">
        <v>-0.11</v>
      </c>
      <c r="Y3312" s="16">
        <v>42621</v>
      </c>
      <c r="Z3312" s="16">
        <v>42555</v>
      </c>
      <c r="AA3312">
        <v>0</v>
      </c>
      <c r="AB3312" s="16">
        <v>43657</v>
      </c>
      <c r="AC3312" s="16">
        <v>43651</v>
      </c>
      <c r="AD3312">
        <v>0</v>
      </c>
      <c r="AE3312" s="16">
        <v>44693</v>
      </c>
      <c r="AF3312" s="16">
        <v>44650</v>
      </c>
      <c r="AG3312">
        <v>0</v>
      </c>
    </row>
    <row r="3313" spans="10:33" x14ac:dyDescent="0.3">
      <c r="J3313" s="32">
        <v>45085</v>
      </c>
      <c r="K3313" s="33">
        <v>45071</v>
      </c>
      <c r="L3313" s="31">
        <v>-0.71000000000000196</v>
      </c>
      <c r="P3313" s="26">
        <v>44875</v>
      </c>
      <c r="Q3313" s="26">
        <v>44868</v>
      </c>
      <c r="R3313" s="25">
        <v>0</v>
      </c>
      <c r="S3313" s="51">
        <v>43384</v>
      </c>
      <c r="T3313" s="53">
        <v>43332</v>
      </c>
      <c r="U3313" s="21">
        <v>-0.16</v>
      </c>
      <c r="V3313" s="51">
        <v>42992</v>
      </c>
      <c r="W3313" s="53">
        <v>42935</v>
      </c>
      <c r="X3313" s="21">
        <v>4.99999999999996E-2</v>
      </c>
      <c r="Y3313" s="16">
        <v>42565</v>
      </c>
      <c r="Z3313" s="16">
        <v>42556</v>
      </c>
      <c r="AA3313">
        <v>0</v>
      </c>
      <c r="AB3313" s="16">
        <v>43685</v>
      </c>
      <c r="AC3313" s="16">
        <v>43651</v>
      </c>
      <c r="AD3313">
        <v>4.9999999999999399E-2</v>
      </c>
      <c r="AE3313" s="16">
        <v>44693</v>
      </c>
      <c r="AF3313" s="16">
        <v>44651</v>
      </c>
      <c r="AG3313">
        <v>0</v>
      </c>
    </row>
    <row r="3314" spans="10:33" x14ac:dyDescent="0.3">
      <c r="J3314" s="32">
        <v>45085</v>
      </c>
      <c r="K3314" s="33">
        <v>45072</v>
      </c>
      <c r="L3314" s="31">
        <v>0.249999999999999</v>
      </c>
      <c r="P3314" s="26">
        <v>44966</v>
      </c>
      <c r="Q3314" s="26">
        <v>44868</v>
      </c>
      <c r="R3314" s="25">
        <v>0</v>
      </c>
      <c r="S3314" s="51">
        <v>43356</v>
      </c>
      <c r="T3314" s="53">
        <v>43333</v>
      </c>
      <c r="U3314" s="21">
        <v>0</v>
      </c>
      <c r="V3314" s="51">
        <v>42957</v>
      </c>
      <c r="W3314" s="53">
        <v>42936</v>
      </c>
      <c r="X3314" s="21">
        <v>-0.19999999999999901</v>
      </c>
      <c r="Y3314" s="16">
        <v>42621</v>
      </c>
      <c r="Z3314" s="16">
        <v>42556</v>
      </c>
      <c r="AA3314">
        <v>0</v>
      </c>
      <c r="AB3314" s="16">
        <v>43657</v>
      </c>
      <c r="AC3314" s="16">
        <v>43654</v>
      </c>
      <c r="AD3314">
        <v>0</v>
      </c>
      <c r="AE3314" s="16">
        <v>44693</v>
      </c>
      <c r="AF3314" s="16">
        <v>44652</v>
      </c>
      <c r="AG3314">
        <v>0</v>
      </c>
    </row>
    <row r="3315" spans="10:33" x14ac:dyDescent="0.3">
      <c r="J3315" s="32">
        <v>45085</v>
      </c>
      <c r="K3315" s="33">
        <v>45076</v>
      </c>
      <c r="L3315" s="31">
        <v>2.96</v>
      </c>
      <c r="P3315" s="26">
        <v>44875</v>
      </c>
      <c r="Q3315" s="26">
        <v>44869</v>
      </c>
      <c r="R3315" s="25">
        <v>0</v>
      </c>
      <c r="S3315" s="51">
        <v>43384</v>
      </c>
      <c r="T3315" s="53">
        <v>43333</v>
      </c>
      <c r="U3315" s="21">
        <v>1.28</v>
      </c>
      <c r="V3315" s="51">
        <v>42992</v>
      </c>
      <c r="W3315" s="53">
        <v>42936</v>
      </c>
      <c r="X3315" s="21">
        <v>9.0000000000000302E-2</v>
      </c>
      <c r="Y3315" s="16">
        <v>42565</v>
      </c>
      <c r="Z3315" s="16">
        <v>42557</v>
      </c>
      <c r="AA3315">
        <v>0</v>
      </c>
      <c r="AB3315" s="16">
        <v>43685</v>
      </c>
      <c r="AC3315" s="16">
        <v>43654</v>
      </c>
      <c r="AD3315">
        <v>0.78</v>
      </c>
      <c r="AE3315" s="16">
        <v>44693</v>
      </c>
      <c r="AF3315" s="16">
        <v>44655</v>
      </c>
      <c r="AG3315">
        <v>0</v>
      </c>
    </row>
    <row r="3316" spans="10:33" x14ac:dyDescent="0.3">
      <c r="J3316" s="32">
        <v>45085</v>
      </c>
      <c r="K3316" s="33">
        <v>45077</v>
      </c>
      <c r="L3316" s="31">
        <v>-4.3099999999999898</v>
      </c>
      <c r="P3316" s="26">
        <v>44966</v>
      </c>
      <c r="Q3316" s="26">
        <v>44869</v>
      </c>
      <c r="R3316" s="25">
        <v>0</v>
      </c>
      <c r="S3316" s="51">
        <v>43356</v>
      </c>
      <c r="T3316" s="53">
        <v>43334</v>
      </c>
      <c r="U3316" s="21">
        <v>0</v>
      </c>
      <c r="V3316" s="51">
        <v>42957</v>
      </c>
      <c r="W3316" s="53">
        <v>42937</v>
      </c>
      <c r="X3316" s="21">
        <v>-0.40999999999999898</v>
      </c>
      <c r="Y3316" s="16">
        <v>42621</v>
      </c>
      <c r="Z3316" s="16">
        <v>42557</v>
      </c>
      <c r="AA3316">
        <v>0</v>
      </c>
      <c r="AB3316" s="16">
        <v>43657</v>
      </c>
      <c r="AC3316" s="16">
        <v>43655</v>
      </c>
      <c r="AD3316">
        <v>0</v>
      </c>
      <c r="AE3316" s="16">
        <v>44693</v>
      </c>
      <c r="AF3316" s="16">
        <v>44656</v>
      </c>
      <c r="AG3316">
        <v>0</v>
      </c>
    </row>
    <row r="3317" spans="10:33" x14ac:dyDescent="0.3">
      <c r="J3317" s="32">
        <v>45085</v>
      </c>
      <c r="K3317" s="33">
        <v>45078</v>
      </c>
      <c r="L3317" s="31">
        <v>-0.98000000000000198</v>
      </c>
      <c r="P3317" s="26">
        <v>44875</v>
      </c>
      <c r="Q3317" s="26">
        <v>44872</v>
      </c>
      <c r="R3317" s="25">
        <v>0</v>
      </c>
      <c r="S3317" s="51">
        <v>43384</v>
      </c>
      <c r="T3317" s="53">
        <v>43334</v>
      </c>
      <c r="U3317" s="21">
        <v>0.28000000000000103</v>
      </c>
      <c r="V3317" s="51">
        <v>42992</v>
      </c>
      <c r="W3317" s="53">
        <v>42937</v>
      </c>
      <c r="X3317" s="21">
        <v>-0.79</v>
      </c>
      <c r="Y3317" s="16">
        <v>42565</v>
      </c>
      <c r="Z3317" s="16">
        <v>42558</v>
      </c>
      <c r="AA3317">
        <v>0</v>
      </c>
      <c r="AB3317" s="16">
        <v>43685</v>
      </c>
      <c r="AC3317" s="16">
        <v>43655</v>
      </c>
      <c r="AD3317">
        <v>0.09</v>
      </c>
      <c r="AE3317" s="16">
        <v>44693</v>
      </c>
      <c r="AF3317" s="16">
        <v>44657</v>
      </c>
      <c r="AG3317">
        <v>0</v>
      </c>
    </row>
    <row r="3318" spans="10:33" x14ac:dyDescent="0.3">
      <c r="J3318" s="32">
        <v>45085</v>
      </c>
      <c r="K3318" s="33">
        <v>45079</v>
      </c>
      <c r="L3318" s="31">
        <v>2.0199999999999898</v>
      </c>
      <c r="P3318" s="26">
        <v>44966</v>
      </c>
      <c r="Q3318" s="26">
        <v>44872</v>
      </c>
      <c r="R3318" s="25">
        <v>0</v>
      </c>
      <c r="S3318" s="51">
        <v>43356</v>
      </c>
      <c r="T3318" s="53">
        <v>43335</v>
      </c>
      <c r="U3318" s="21">
        <v>0</v>
      </c>
      <c r="V3318" s="51">
        <v>42957</v>
      </c>
      <c r="W3318" s="53">
        <v>42940</v>
      </c>
      <c r="X3318" s="21">
        <v>0.04</v>
      </c>
      <c r="Y3318" s="16">
        <v>42621</v>
      </c>
      <c r="Z3318" s="16">
        <v>42558</v>
      </c>
      <c r="AA3318">
        <v>0</v>
      </c>
      <c r="AB3318" s="16">
        <v>43657</v>
      </c>
      <c r="AC3318" s="16">
        <v>43656</v>
      </c>
      <c r="AD3318">
        <v>0</v>
      </c>
      <c r="AE3318" s="16">
        <v>44693</v>
      </c>
      <c r="AF3318" s="16">
        <v>44658</v>
      </c>
      <c r="AG3318">
        <v>0</v>
      </c>
    </row>
    <row r="3319" spans="10:33" x14ac:dyDescent="0.3">
      <c r="J3319" s="32">
        <v>45085</v>
      </c>
      <c r="K3319" s="33">
        <v>45082</v>
      </c>
      <c r="L3319" s="31">
        <v>-0.32999999999999702</v>
      </c>
      <c r="P3319" s="26">
        <v>44875</v>
      </c>
      <c r="Q3319" s="26">
        <v>44873</v>
      </c>
      <c r="R3319" s="25">
        <v>0</v>
      </c>
      <c r="S3319" s="51">
        <v>43384</v>
      </c>
      <c r="T3319" s="53">
        <v>43335</v>
      </c>
      <c r="U3319" s="21">
        <v>0.439999999999999</v>
      </c>
      <c r="V3319" s="51">
        <v>42992</v>
      </c>
      <c r="W3319" s="53">
        <v>42940</v>
      </c>
      <c r="X3319" s="21">
        <v>0.49</v>
      </c>
      <c r="Y3319" s="16">
        <v>42565</v>
      </c>
      <c r="Z3319" s="16">
        <v>42559</v>
      </c>
      <c r="AA3319">
        <v>0</v>
      </c>
      <c r="AB3319" s="16">
        <v>43657</v>
      </c>
      <c r="AC3319" s="16">
        <v>43657</v>
      </c>
      <c r="AD3319">
        <v>0</v>
      </c>
      <c r="AE3319" s="16">
        <v>44721</v>
      </c>
      <c r="AF3319" s="16">
        <v>44658</v>
      </c>
      <c r="AG3319">
        <v>0</v>
      </c>
    </row>
    <row r="3320" spans="10:33" x14ac:dyDescent="0.3">
      <c r="J3320" s="32">
        <v>45085</v>
      </c>
      <c r="K3320" s="33">
        <v>45084</v>
      </c>
      <c r="L3320" s="31">
        <v>-1.99</v>
      </c>
      <c r="P3320" s="26">
        <v>44966</v>
      </c>
      <c r="Q3320" s="26">
        <v>44873</v>
      </c>
      <c r="R3320" s="25">
        <v>0</v>
      </c>
      <c r="S3320" s="51">
        <v>43356</v>
      </c>
      <c r="T3320" s="53">
        <v>43336</v>
      </c>
      <c r="U3320" s="21">
        <v>0</v>
      </c>
      <c r="V3320" s="51">
        <v>42957</v>
      </c>
      <c r="W3320" s="53">
        <v>42941</v>
      </c>
      <c r="X3320" s="21">
        <v>0.67999999999999905</v>
      </c>
      <c r="Y3320" s="16">
        <v>42621</v>
      </c>
      <c r="Z3320" s="16">
        <v>42559</v>
      </c>
      <c r="AA3320">
        <v>0</v>
      </c>
      <c r="AB3320" s="16">
        <v>43719</v>
      </c>
      <c r="AC3320" s="16">
        <v>43663</v>
      </c>
      <c r="AD3320">
        <v>0</v>
      </c>
      <c r="AE3320" s="16">
        <v>44693</v>
      </c>
      <c r="AF3320" s="16">
        <v>44659</v>
      </c>
      <c r="AG3320">
        <v>0</v>
      </c>
    </row>
    <row r="3321" spans="10:33" x14ac:dyDescent="0.3">
      <c r="J3321" s="32">
        <v>45085</v>
      </c>
      <c r="K3321" s="33">
        <v>45085</v>
      </c>
      <c r="L3321" s="31">
        <v>-0.69999999999999896</v>
      </c>
      <c r="P3321" s="26">
        <v>44875</v>
      </c>
      <c r="Q3321" s="26">
        <v>44874</v>
      </c>
      <c r="R3321" s="25">
        <v>0</v>
      </c>
      <c r="S3321" s="51">
        <v>43384</v>
      </c>
      <c r="T3321" s="53">
        <v>43336</v>
      </c>
      <c r="U3321" s="21">
        <v>0.3</v>
      </c>
      <c r="V3321" s="51">
        <v>42992</v>
      </c>
      <c r="W3321" s="53">
        <v>42941</v>
      </c>
      <c r="X3321" s="21">
        <v>0.56999999999999895</v>
      </c>
      <c r="Y3321" s="16">
        <v>42565</v>
      </c>
      <c r="Z3321" s="16">
        <v>42562</v>
      </c>
      <c r="AA3321">
        <v>0</v>
      </c>
      <c r="AB3321" s="16">
        <v>43719</v>
      </c>
      <c r="AC3321" s="16">
        <v>43664</v>
      </c>
      <c r="AD3321">
        <v>-7.0000000000000007E-2</v>
      </c>
      <c r="AE3321" s="16">
        <v>44721</v>
      </c>
      <c r="AF3321" s="16">
        <v>44659</v>
      </c>
      <c r="AG3321">
        <v>0.16</v>
      </c>
    </row>
    <row r="3322" spans="10:33" x14ac:dyDescent="0.3">
      <c r="J3322" s="32">
        <v>45120</v>
      </c>
      <c r="K3322" s="33">
        <v>45091</v>
      </c>
      <c r="L3322" s="31">
        <v>0</v>
      </c>
      <c r="P3322" s="26">
        <v>44966</v>
      </c>
      <c r="Q3322" s="26">
        <v>44874</v>
      </c>
      <c r="R3322" s="25">
        <v>0</v>
      </c>
      <c r="S3322" s="51">
        <v>43356</v>
      </c>
      <c r="T3322" s="53">
        <v>43339</v>
      </c>
      <c r="U3322" s="21">
        <v>0</v>
      </c>
      <c r="V3322" s="51">
        <v>42957</v>
      </c>
      <c r="W3322" s="53">
        <v>42942</v>
      </c>
      <c r="X3322" s="21">
        <v>0.32999999999999902</v>
      </c>
      <c r="Y3322" s="16">
        <v>42621</v>
      </c>
      <c r="Z3322" s="16">
        <v>42562</v>
      </c>
      <c r="AA3322">
        <v>0</v>
      </c>
      <c r="AB3322" s="16">
        <v>43719</v>
      </c>
      <c r="AC3322" s="16">
        <v>43665</v>
      </c>
      <c r="AD3322">
        <v>-0.25</v>
      </c>
      <c r="AE3322" s="16">
        <v>44693</v>
      </c>
      <c r="AF3322" s="16">
        <v>44662</v>
      </c>
      <c r="AG3322">
        <v>0</v>
      </c>
    </row>
    <row r="3323" spans="10:33" x14ac:dyDescent="0.3">
      <c r="J3323" s="32">
        <v>45120</v>
      </c>
      <c r="K3323" s="33">
        <v>45092</v>
      </c>
      <c r="L3323" s="31">
        <v>0.06</v>
      </c>
      <c r="P3323" s="26">
        <v>44875</v>
      </c>
      <c r="Q3323" s="26">
        <v>44875</v>
      </c>
      <c r="R3323" s="25">
        <v>0</v>
      </c>
      <c r="S3323" s="51">
        <v>43384</v>
      </c>
      <c r="T3323" s="53">
        <v>43339</v>
      </c>
      <c r="U3323" s="21">
        <v>0.63999999999999801</v>
      </c>
      <c r="V3323" s="51">
        <v>42992</v>
      </c>
      <c r="W3323" s="53">
        <v>42942</v>
      </c>
      <c r="X3323" s="21">
        <v>0.19999999999999901</v>
      </c>
      <c r="Y3323" s="16">
        <v>42565</v>
      </c>
      <c r="Z3323" s="16">
        <v>42563</v>
      </c>
      <c r="AA3323">
        <v>0</v>
      </c>
      <c r="AB3323" s="16">
        <v>43719</v>
      </c>
      <c r="AC3323" s="16">
        <v>43668</v>
      </c>
      <c r="AD3323">
        <v>9.0000000000000302E-2</v>
      </c>
      <c r="AE3323" s="16">
        <v>44721</v>
      </c>
      <c r="AF3323" s="16">
        <v>44662</v>
      </c>
      <c r="AG3323">
        <v>0.44999999999999901</v>
      </c>
    </row>
    <row r="3324" spans="10:33" x14ac:dyDescent="0.3">
      <c r="J3324" s="32">
        <v>45120</v>
      </c>
      <c r="K3324" s="33">
        <v>45093</v>
      </c>
      <c r="L3324" s="31">
        <v>-0.149999999999999</v>
      </c>
      <c r="P3324" s="26">
        <v>44966</v>
      </c>
      <c r="Q3324" s="26">
        <v>44875</v>
      </c>
      <c r="R3324" s="25">
        <v>0</v>
      </c>
      <c r="S3324" s="51">
        <v>43356</v>
      </c>
      <c r="T3324" s="53">
        <v>43340</v>
      </c>
      <c r="U3324" s="21">
        <v>0</v>
      </c>
      <c r="V3324" s="51">
        <v>42957</v>
      </c>
      <c r="W3324" s="53">
        <v>42943</v>
      </c>
      <c r="X3324" s="21">
        <v>-0.25999999999999901</v>
      </c>
      <c r="Y3324" s="16">
        <v>42621</v>
      </c>
      <c r="Z3324" s="16">
        <v>42563</v>
      </c>
      <c r="AA3324">
        <v>0</v>
      </c>
      <c r="AB3324" s="16">
        <v>43719</v>
      </c>
      <c r="AC3324" s="16">
        <v>43669</v>
      </c>
      <c r="AD3324">
        <v>-0.1</v>
      </c>
      <c r="AE3324" s="16">
        <v>44693</v>
      </c>
      <c r="AF3324" s="16">
        <v>44663</v>
      </c>
      <c r="AG3324">
        <v>0</v>
      </c>
    </row>
    <row r="3325" spans="10:33" x14ac:dyDescent="0.3">
      <c r="J3325" s="32">
        <v>45120</v>
      </c>
      <c r="K3325" s="33">
        <v>45096</v>
      </c>
      <c r="L3325" s="31">
        <v>0.12</v>
      </c>
      <c r="P3325" s="26">
        <v>44966</v>
      </c>
      <c r="Q3325" s="26">
        <v>44876</v>
      </c>
      <c r="R3325" s="25">
        <v>0</v>
      </c>
      <c r="S3325" s="51">
        <v>43384</v>
      </c>
      <c r="T3325" s="53">
        <v>43340</v>
      </c>
      <c r="U3325" s="21">
        <v>-0.20000000000000101</v>
      </c>
      <c r="V3325" s="51">
        <v>42992</v>
      </c>
      <c r="W3325" s="53">
        <v>42943</v>
      </c>
      <c r="X3325" s="21">
        <v>-0.19999999999999901</v>
      </c>
      <c r="Y3325" s="16">
        <v>42565</v>
      </c>
      <c r="Z3325" s="16">
        <v>42564</v>
      </c>
      <c r="AA3325">
        <v>0</v>
      </c>
      <c r="AB3325" s="16">
        <v>43719</v>
      </c>
      <c r="AC3325" s="16">
        <v>43670</v>
      </c>
      <c r="AD3325">
        <v>0.19</v>
      </c>
      <c r="AE3325" s="16">
        <v>44721</v>
      </c>
      <c r="AF3325" s="16">
        <v>44663</v>
      </c>
      <c r="AG3325">
        <v>1.27358142391728</v>
      </c>
    </row>
    <row r="3326" spans="10:33" x14ac:dyDescent="0.3">
      <c r="J3326" s="32">
        <v>45120</v>
      </c>
      <c r="K3326" s="33">
        <v>45097</v>
      </c>
      <c r="L3326" s="31">
        <v>9.9999999999999797E-2</v>
      </c>
      <c r="P3326" s="26">
        <v>45057</v>
      </c>
      <c r="Q3326" s="26">
        <v>44876</v>
      </c>
      <c r="R3326" s="25">
        <v>0</v>
      </c>
      <c r="S3326" s="51">
        <v>43356</v>
      </c>
      <c r="T3326" s="53">
        <v>43341</v>
      </c>
      <c r="U3326" s="21">
        <v>0</v>
      </c>
      <c r="V3326" s="51">
        <v>42957</v>
      </c>
      <c r="W3326" s="53">
        <v>42944</v>
      </c>
      <c r="X3326" s="21">
        <v>1.1399999999999999</v>
      </c>
      <c r="Y3326" s="16">
        <v>42621</v>
      </c>
      <c r="Z3326" s="16">
        <v>42564</v>
      </c>
      <c r="AA3326">
        <v>0</v>
      </c>
      <c r="AB3326" s="16">
        <v>43719</v>
      </c>
      <c r="AC3326" s="16">
        <v>43671</v>
      </c>
      <c r="AD3326">
        <v>0.06</v>
      </c>
      <c r="AE3326" s="16">
        <v>44693</v>
      </c>
      <c r="AF3326" s="16">
        <v>44664</v>
      </c>
      <c r="AG3326">
        <v>0</v>
      </c>
    </row>
    <row r="3327" spans="10:33" x14ac:dyDescent="0.3">
      <c r="J3327" s="32">
        <v>45120</v>
      </c>
      <c r="K3327" s="33">
        <v>45098</v>
      </c>
      <c r="L3327" s="31">
        <v>0.25</v>
      </c>
      <c r="P3327" s="26">
        <v>44966</v>
      </c>
      <c r="Q3327" s="26">
        <v>44879</v>
      </c>
      <c r="R3327" s="25">
        <v>0</v>
      </c>
      <c r="S3327" s="51">
        <v>43384</v>
      </c>
      <c r="T3327" s="53">
        <v>43341</v>
      </c>
      <c r="U3327" s="21">
        <v>0.27999999999999903</v>
      </c>
      <c r="V3327" s="51">
        <v>42992</v>
      </c>
      <c r="W3327" s="53">
        <v>42944</v>
      </c>
      <c r="X3327" s="21">
        <v>0.159999999999999</v>
      </c>
      <c r="Y3327" s="16">
        <v>42565</v>
      </c>
      <c r="Z3327" s="16">
        <v>42565</v>
      </c>
      <c r="AA3327">
        <v>0</v>
      </c>
      <c r="AB3327" s="16">
        <v>43719</v>
      </c>
      <c r="AC3327" s="16">
        <v>43672</v>
      </c>
      <c r="AD3327">
        <v>5.9999999999999602E-2</v>
      </c>
      <c r="AE3327" s="16">
        <v>44721</v>
      </c>
      <c r="AF3327" s="16">
        <v>44664</v>
      </c>
      <c r="AG3327">
        <v>-0.74358142391728599</v>
      </c>
    </row>
    <row r="3328" spans="10:33" x14ac:dyDescent="0.3">
      <c r="J3328" s="32">
        <v>45120</v>
      </c>
      <c r="K3328" s="33">
        <v>45099</v>
      </c>
      <c r="L3328" s="31">
        <v>-0.08</v>
      </c>
      <c r="P3328" s="26">
        <v>45057</v>
      </c>
      <c r="Q3328" s="26">
        <v>44879</v>
      </c>
      <c r="R3328" s="25">
        <v>0</v>
      </c>
      <c r="S3328" s="51">
        <v>43356</v>
      </c>
      <c r="T3328" s="53">
        <v>43342</v>
      </c>
      <c r="U3328" s="21">
        <v>0</v>
      </c>
      <c r="V3328" s="51">
        <v>42957</v>
      </c>
      <c r="W3328" s="53">
        <v>42947</v>
      </c>
      <c r="X3328" s="21">
        <v>3.9999999999999897E-2</v>
      </c>
      <c r="Y3328" s="16">
        <v>42621</v>
      </c>
      <c r="Z3328" s="16">
        <v>42565</v>
      </c>
      <c r="AA3328">
        <v>0</v>
      </c>
      <c r="AB3328" s="16">
        <v>43719</v>
      </c>
      <c r="AC3328" s="16">
        <v>43675</v>
      </c>
      <c r="AD3328">
        <v>0.6</v>
      </c>
      <c r="AE3328" s="16">
        <v>44693</v>
      </c>
      <c r="AF3328" s="16">
        <v>44665</v>
      </c>
      <c r="AG3328">
        <v>0</v>
      </c>
    </row>
    <row r="3329" spans="10:33" x14ac:dyDescent="0.3">
      <c r="J3329" s="32">
        <v>45120</v>
      </c>
      <c r="K3329" s="33">
        <v>45100</v>
      </c>
      <c r="L3329" s="31">
        <v>9.0000000000000094E-2</v>
      </c>
      <c r="P3329" s="26">
        <v>44966</v>
      </c>
      <c r="Q3329" s="26">
        <v>44880</v>
      </c>
      <c r="R3329" s="25">
        <v>0</v>
      </c>
      <c r="S3329" s="51">
        <v>43384</v>
      </c>
      <c r="T3329" s="53">
        <v>43342</v>
      </c>
      <c r="U3329" s="21">
        <v>-0.35999999999999899</v>
      </c>
      <c r="V3329" s="51">
        <v>42992</v>
      </c>
      <c r="W3329" s="53">
        <v>42947</v>
      </c>
      <c r="X3329" s="21">
        <v>0.13999999999999899</v>
      </c>
      <c r="Y3329" s="16">
        <v>42621</v>
      </c>
      <c r="Z3329" s="16">
        <v>42566</v>
      </c>
      <c r="AA3329">
        <v>0</v>
      </c>
      <c r="AB3329" s="16">
        <v>43719</v>
      </c>
      <c r="AC3329" s="16">
        <v>43676</v>
      </c>
      <c r="AD3329">
        <v>-0.119999999999999</v>
      </c>
      <c r="AE3329" s="16">
        <v>44721</v>
      </c>
      <c r="AF3329" s="16">
        <v>44665</v>
      </c>
      <c r="AG3329">
        <v>-1.1092699643602699</v>
      </c>
    </row>
    <row r="3330" spans="10:33" x14ac:dyDescent="0.3">
      <c r="J3330" s="32">
        <v>45120</v>
      </c>
      <c r="K3330" s="33">
        <v>45103</v>
      </c>
      <c r="L3330" s="31">
        <v>-0.149999999999999</v>
      </c>
      <c r="P3330" s="26">
        <v>45057</v>
      </c>
      <c r="Q3330" s="26">
        <v>44880</v>
      </c>
      <c r="R3330" s="25">
        <v>0</v>
      </c>
      <c r="S3330" s="51">
        <v>43356</v>
      </c>
      <c r="T3330" s="53">
        <v>43343</v>
      </c>
      <c r="U3330" s="21">
        <v>0</v>
      </c>
      <c r="V3330" s="51">
        <v>42957</v>
      </c>
      <c r="W3330" s="53">
        <v>42948</v>
      </c>
      <c r="X3330" s="21">
        <v>-0.18</v>
      </c>
      <c r="Y3330" s="16">
        <v>42621</v>
      </c>
      <c r="Z3330" s="16">
        <v>42569</v>
      </c>
      <c r="AA3330">
        <v>0</v>
      </c>
      <c r="AB3330" s="16">
        <v>43719</v>
      </c>
      <c r="AC3330" s="16">
        <v>43677</v>
      </c>
      <c r="AD3330">
        <v>0.27999999999999903</v>
      </c>
      <c r="AE3330" s="16">
        <v>44693</v>
      </c>
      <c r="AF3330" s="16">
        <v>44666</v>
      </c>
      <c r="AG3330">
        <v>0</v>
      </c>
    </row>
    <row r="3331" spans="10:33" x14ac:dyDescent="0.3">
      <c r="J3331" s="32">
        <v>45120</v>
      </c>
      <c r="K3331" s="33">
        <v>45104</v>
      </c>
      <c r="L3331" s="34">
        <v>2.7755575615628901E-17</v>
      </c>
      <c r="P3331" s="26">
        <v>44966</v>
      </c>
      <c r="Q3331" s="26">
        <v>44881</v>
      </c>
      <c r="R3331" s="25">
        <v>0</v>
      </c>
      <c r="S3331" s="51">
        <v>43384</v>
      </c>
      <c r="T3331" s="53">
        <v>43343</v>
      </c>
      <c r="U3331" s="21">
        <v>1.77999999999999</v>
      </c>
      <c r="V3331" s="51">
        <v>42992</v>
      </c>
      <c r="W3331" s="53">
        <v>42948</v>
      </c>
      <c r="X3331" s="21">
        <v>-0.18</v>
      </c>
      <c r="Y3331" s="16">
        <v>42621</v>
      </c>
      <c r="Z3331" s="16">
        <v>42570</v>
      </c>
      <c r="AA3331">
        <v>0</v>
      </c>
      <c r="AB3331" s="16">
        <v>43748</v>
      </c>
      <c r="AC3331" s="16">
        <v>43678</v>
      </c>
      <c r="AD3331">
        <v>0</v>
      </c>
      <c r="AE3331" s="16">
        <v>44721</v>
      </c>
      <c r="AF3331" s="16">
        <v>44666</v>
      </c>
      <c r="AG3331">
        <v>1.47926996436027</v>
      </c>
    </row>
    <row r="3332" spans="10:33" x14ac:dyDescent="0.3">
      <c r="J3332" s="32">
        <v>45120</v>
      </c>
      <c r="K3332" s="33">
        <v>45105</v>
      </c>
      <c r="L3332" s="31">
        <v>0.23999999999999899</v>
      </c>
      <c r="P3332" s="26">
        <v>45057</v>
      </c>
      <c r="Q3332" s="26">
        <v>44881</v>
      </c>
      <c r="R3332" s="25">
        <v>0</v>
      </c>
      <c r="S3332" s="51">
        <v>43356</v>
      </c>
      <c r="T3332" s="53">
        <v>43346</v>
      </c>
      <c r="U3332" s="21">
        <v>0</v>
      </c>
      <c r="V3332" s="51">
        <v>42957</v>
      </c>
      <c r="W3332" s="53">
        <v>42949</v>
      </c>
      <c r="X3332" s="21">
        <v>-3.9999999999999897E-2</v>
      </c>
      <c r="Y3332" s="16">
        <v>42621</v>
      </c>
      <c r="Z3332" s="16">
        <v>42571</v>
      </c>
      <c r="AA3332">
        <v>0</v>
      </c>
      <c r="AB3332" s="16">
        <v>43748</v>
      </c>
      <c r="AC3332" s="16">
        <v>43679</v>
      </c>
      <c r="AD3332">
        <v>0</v>
      </c>
      <c r="AE3332" s="16">
        <v>44693</v>
      </c>
      <c r="AF3332" s="16">
        <v>44669</v>
      </c>
      <c r="AG3332">
        <v>0</v>
      </c>
    </row>
    <row r="3333" spans="10:33" x14ac:dyDescent="0.3">
      <c r="J3333" s="32">
        <v>45120</v>
      </c>
      <c r="K3333" s="33">
        <v>45106</v>
      </c>
      <c r="L3333" s="31">
        <v>-4.99999999999996E-2</v>
      </c>
      <c r="P3333" s="26">
        <v>44966</v>
      </c>
      <c r="Q3333" s="26">
        <v>44882</v>
      </c>
      <c r="R3333" s="25">
        <v>0</v>
      </c>
      <c r="S3333" s="51">
        <v>43384</v>
      </c>
      <c r="T3333" s="53">
        <v>43346</v>
      </c>
      <c r="U3333" s="21">
        <v>-0.13999999999999799</v>
      </c>
      <c r="V3333" s="51">
        <v>42992</v>
      </c>
      <c r="W3333" s="53">
        <v>42949</v>
      </c>
      <c r="X3333" s="21">
        <v>-0.149999999999999</v>
      </c>
      <c r="Y3333" s="16">
        <v>42621</v>
      </c>
      <c r="Z3333" s="16">
        <v>42572</v>
      </c>
      <c r="AA3333">
        <v>0</v>
      </c>
      <c r="AB3333" s="16">
        <v>43748</v>
      </c>
      <c r="AC3333" s="16">
        <v>43682</v>
      </c>
      <c r="AD3333">
        <v>0</v>
      </c>
      <c r="AE3333" s="16">
        <v>44721</v>
      </c>
      <c r="AF3333" s="16">
        <v>44669</v>
      </c>
      <c r="AG3333">
        <v>0.45761129614965002</v>
      </c>
    </row>
    <row r="3334" spans="10:33" x14ac:dyDescent="0.3">
      <c r="J3334" s="32">
        <v>45120</v>
      </c>
      <c r="K3334" s="33">
        <v>45107</v>
      </c>
      <c r="L3334" s="31">
        <v>-0.34</v>
      </c>
      <c r="P3334" s="26">
        <v>45057</v>
      </c>
      <c r="Q3334" s="26">
        <v>44882</v>
      </c>
      <c r="R3334" s="25">
        <v>0</v>
      </c>
      <c r="S3334" s="51">
        <v>43356</v>
      </c>
      <c r="T3334" s="53">
        <v>43347</v>
      </c>
      <c r="U3334" s="21">
        <v>0</v>
      </c>
      <c r="V3334" s="51">
        <v>42957</v>
      </c>
      <c r="W3334" s="53">
        <v>42950</v>
      </c>
      <c r="X3334" s="21">
        <v>0.31</v>
      </c>
      <c r="Y3334" s="16">
        <v>42621</v>
      </c>
      <c r="Z3334" s="16">
        <v>42573</v>
      </c>
      <c r="AA3334">
        <v>0</v>
      </c>
      <c r="AB3334" s="16">
        <v>43748</v>
      </c>
      <c r="AC3334" s="16">
        <v>43683</v>
      </c>
      <c r="AD3334">
        <v>0</v>
      </c>
      <c r="AE3334" s="16">
        <v>44693</v>
      </c>
      <c r="AF3334" s="16">
        <v>44670</v>
      </c>
      <c r="AG3334">
        <v>0</v>
      </c>
    </row>
    <row r="3335" spans="10:33" x14ac:dyDescent="0.3">
      <c r="J3335" s="32">
        <v>45120</v>
      </c>
      <c r="K3335" s="33">
        <v>45110</v>
      </c>
      <c r="L3335" s="31">
        <v>-0.58999999999999897</v>
      </c>
      <c r="P3335" s="26">
        <v>44966</v>
      </c>
      <c r="Q3335" s="26">
        <v>44883</v>
      </c>
      <c r="R3335" s="25">
        <v>0</v>
      </c>
      <c r="S3335" s="51">
        <v>43384</v>
      </c>
      <c r="T3335" s="53">
        <v>43347</v>
      </c>
      <c r="U3335" s="21">
        <v>0.23999999999999799</v>
      </c>
      <c r="V3335" s="51">
        <v>42992</v>
      </c>
      <c r="W3335" s="53">
        <v>42950</v>
      </c>
      <c r="X3335" s="21">
        <v>0.26999999999999902</v>
      </c>
      <c r="Y3335" s="16">
        <v>42621</v>
      </c>
      <c r="Z3335" s="16">
        <v>42576</v>
      </c>
      <c r="AA3335">
        <v>0</v>
      </c>
      <c r="AB3335" s="16">
        <v>43748</v>
      </c>
      <c r="AC3335" s="16">
        <v>43684</v>
      </c>
      <c r="AD3335">
        <v>0</v>
      </c>
      <c r="AE3335" s="16">
        <v>44721</v>
      </c>
      <c r="AF3335" s="16">
        <v>44670</v>
      </c>
      <c r="AG3335">
        <v>-1.5076112961496499</v>
      </c>
    </row>
    <row r="3336" spans="10:33" x14ac:dyDescent="0.3">
      <c r="J3336" s="32">
        <v>45120</v>
      </c>
      <c r="K3336" s="33">
        <v>45111</v>
      </c>
      <c r="L3336" s="31">
        <v>-0.149999999999999</v>
      </c>
      <c r="P3336" s="26">
        <v>45057</v>
      </c>
      <c r="Q3336" s="26">
        <v>44883</v>
      </c>
      <c r="R3336" s="25">
        <v>0</v>
      </c>
      <c r="S3336" s="51">
        <v>43356</v>
      </c>
      <c r="T3336" s="53">
        <v>43348</v>
      </c>
      <c r="U3336" s="21">
        <v>0</v>
      </c>
      <c r="V3336" s="51">
        <v>42957</v>
      </c>
      <c r="W3336" s="53">
        <v>42951</v>
      </c>
      <c r="X3336" s="21">
        <v>0.05</v>
      </c>
      <c r="Y3336" s="16">
        <v>42621</v>
      </c>
      <c r="Z3336" s="16">
        <v>42577</v>
      </c>
      <c r="AA3336">
        <v>0</v>
      </c>
      <c r="AB3336" s="16">
        <v>43748</v>
      </c>
      <c r="AC3336" s="16">
        <v>43685</v>
      </c>
      <c r="AD3336">
        <v>0</v>
      </c>
      <c r="AE3336" s="16">
        <v>44693</v>
      </c>
      <c r="AF3336" s="16">
        <v>44671</v>
      </c>
      <c r="AG3336">
        <v>0</v>
      </c>
    </row>
    <row r="3337" spans="10:33" x14ac:dyDescent="0.3">
      <c r="J3337" s="32">
        <v>45120</v>
      </c>
      <c r="K3337" s="33">
        <v>45112</v>
      </c>
      <c r="L3337" s="31">
        <v>0.82999999999999896</v>
      </c>
      <c r="P3337" s="26">
        <v>44966</v>
      </c>
      <c r="Q3337" s="26">
        <v>44886</v>
      </c>
      <c r="R3337" s="25">
        <v>0</v>
      </c>
      <c r="S3337" s="51">
        <v>43384</v>
      </c>
      <c r="T3337" s="53">
        <v>43348</v>
      </c>
      <c r="U3337" s="21">
        <v>-0.57999999999999796</v>
      </c>
      <c r="V3337" s="51">
        <v>42992</v>
      </c>
      <c r="W3337" s="53">
        <v>42951</v>
      </c>
      <c r="X3337" s="21">
        <v>0.31</v>
      </c>
      <c r="Y3337" s="16">
        <v>42621</v>
      </c>
      <c r="Z3337" s="16">
        <v>42578</v>
      </c>
      <c r="AA3337">
        <v>0</v>
      </c>
      <c r="AB3337" s="16">
        <v>43748</v>
      </c>
      <c r="AC3337" s="16">
        <v>43686</v>
      </c>
      <c r="AD3337">
        <v>0</v>
      </c>
      <c r="AE3337" s="16">
        <v>44721</v>
      </c>
      <c r="AF3337" s="16">
        <v>44671</v>
      </c>
      <c r="AG3337">
        <v>0.26999999999999902</v>
      </c>
    </row>
    <row r="3338" spans="10:33" x14ac:dyDescent="0.3">
      <c r="J3338" s="32">
        <v>45120</v>
      </c>
      <c r="K3338" s="33">
        <v>45113</v>
      </c>
      <c r="L3338" s="31">
        <v>0.87</v>
      </c>
      <c r="P3338" s="26">
        <v>45057</v>
      </c>
      <c r="Q3338" s="26">
        <v>44886</v>
      </c>
      <c r="R3338" s="25">
        <v>0</v>
      </c>
      <c r="S3338" s="51">
        <v>43356</v>
      </c>
      <c r="T3338" s="53">
        <v>43349</v>
      </c>
      <c r="U3338" s="21">
        <v>0</v>
      </c>
      <c r="V3338" s="51">
        <v>42992</v>
      </c>
      <c r="W3338" s="53">
        <v>42954</v>
      </c>
      <c r="X3338" s="21">
        <v>7.0000000000000007E-2</v>
      </c>
      <c r="Y3338" s="16">
        <v>42621</v>
      </c>
      <c r="Z3338" s="16">
        <v>42579</v>
      </c>
      <c r="AA3338">
        <v>0</v>
      </c>
      <c r="AB3338" s="16">
        <v>43748</v>
      </c>
      <c r="AC3338" s="16">
        <v>43689</v>
      </c>
      <c r="AD3338">
        <v>0</v>
      </c>
      <c r="AE3338" s="16">
        <v>44693</v>
      </c>
      <c r="AF3338" s="16">
        <v>44672</v>
      </c>
      <c r="AG3338">
        <v>0</v>
      </c>
    </row>
    <row r="3339" spans="10:33" x14ac:dyDescent="0.3">
      <c r="J3339" s="32">
        <v>45120</v>
      </c>
      <c r="K3339" s="33">
        <v>45114</v>
      </c>
      <c r="L3339" s="31">
        <v>1.22</v>
      </c>
      <c r="P3339" s="26">
        <v>44966</v>
      </c>
      <c r="Q3339" s="26">
        <v>44887</v>
      </c>
      <c r="R3339" s="25">
        <v>0</v>
      </c>
      <c r="S3339" s="51">
        <v>43384</v>
      </c>
      <c r="T3339" s="53">
        <v>43349</v>
      </c>
      <c r="U3339" s="21">
        <v>-0.25999999999999901</v>
      </c>
      <c r="V3339" s="51">
        <v>42992</v>
      </c>
      <c r="W3339" s="53">
        <v>42955</v>
      </c>
      <c r="X3339" s="21">
        <v>0.61</v>
      </c>
      <c r="Y3339" s="16">
        <v>42621</v>
      </c>
      <c r="Z3339" s="16">
        <v>42580</v>
      </c>
      <c r="AA3339">
        <v>0</v>
      </c>
      <c r="AB3339" s="16">
        <v>43748</v>
      </c>
      <c r="AC3339" s="16">
        <v>43690</v>
      </c>
      <c r="AD3339">
        <v>0</v>
      </c>
      <c r="AE3339" s="16">
        <v>44721</v>
      </c>
      <c r="AF3339" s="16">
        <v>44672</v>
      </c>
      <c r="AG3339">
        <v>-0.46999999999999897</v>
      </c>
    </row>
    <row r="3340" spans="10:33" x14ac:dyDescent="0.3">
      <c r="J3340" s="32">
        <v>45120</v>
      </c>
      <c r="K3340" s="33">
        <v>45117</v>
      </c>
      <c r="L3340" s="31">
        <v>0.159999999999999</v>
      </c>
      <c r="P3340" s="26">
        <v>45057</v>
      </c>
      <c r="Q3340" s="26">
        <v>44887</v>
      </c>
      <c r="R3340" s="25">
        <v>0</v>
      </c>
      <c r="S3340" s="51">
        <v>43356</v>
      </c>
      <c r="T3340" s="53">
        <v>43350</v>
      </c>
      <c r="U3340" s="21">
        <v>0</v>
      </c>
      <c r="V3340" s="51">
        <v>42992</v>
      </c>
      <c r="W3340" s="53">
        <v>42956</v>
      </c>
      <c r="X3340" s="21">
        <v>-0.4</v>
      </c>
      <c r="Y3340" s="16">
        <v>42621</v>
      </c>
      <c r="Z3340" s="16">
        <v>42583</v>
      </c>
      <c r="AA3340">
        <v>0</v>
      </c>
      <c r="AB3340" s="16">
        <v>43748</v>
      </c>
      <c r="AC3340" s="16">
        <v>43691</v>
      </c>
      <c r="AD3340">
        <v>0</v>
      </c>
      <c r="AE3340" s="16">
        <v>44693</v>
      </c>
      <c r="AF3340" s="16">
        <v>44673</v>
      </c>
      <c r="AG3340">
        <v>0</v>
      </c>
    </row>
    <row r="3341" spans="10:33" x14ac:dyDescent="0.3">
      <c r="J3341" s="32">
        <v>45120</v>
      </c>
      <c r="K3341" s="33">
        <v>45118</v>
      </c>
      <c r="L3341" s="31">
        <v>-0.88</v>
      </c>
      <c r="P3341" s="26">
        <v>44966</v>
      </c>
      <c r="Q3341" s="26">
        <v>44888</v>
      </c>
      <c r="R3341" s="25">
        <v>0</v>
      </c>
      <c r="S3341" s="51">
        <v>43384</v>
      </c>
      <c r="T3341" s="53">
        <v>43350</v>
      </c>
      <c r="U3341" s="21">
        <v>-0.32</v>
      </c>
      <c r="V3341" s="51">
        <v>42992</v>
      </c>
      <c r="W3341" s="53">
        <v>42957</v>
      </c>
      <c r="X3341" s="21">
        <v>-0.13999999999999899</v>
      </c>
      <c r="Y3341" s="16">
        <v>42621</v>
      </c>
      <c r="Z3341" s="16">
        <v>42584</v>
      </c>
      <c r="AA3341">
        <v>0</v>
      </c>
      <c r="AB3341" s="16">
        <v>43748</v>
      </c>
      <c r="AC3341" s="16">
        <v>43693</v>
      </c>
      <c r="AD3341">
        <v>0</v>
      </c>
      <c r="AE3341" s="16">
        <v>44721</v>
      </c>
      <c r="AF3341" s="16">
        <v>44673</v>
      </c>
      <c r="AG3341">
        <v>1.62</v>
      </c>
    </row>
    <row r="3342" spans="10:33" x14ac:dyDescent="0.3">
      <c r="J3342" s="32">
        <v>45120</v>
      </c>
      <c r="K3342" s="33">
        <v>45119</v>
      </c>
      <c r="L3342" s="31">
        <v>-0.7</v>
      </c>
      <c r="P3342" s="26">
        <v>45057</v>
      </c>
      <c r="Q3342" s="26">
        <v>44888</v>
      </c>
      <c r="R3342" s="25">
        <v>0</v>
      </c>
      <c r="S3342" s="51">
        <v>43356</v>
      </c>
      <c r="T3342" s="53">
        <v>43353</v>
      </c>
      <c r="U3342" s="21">
        <v>0</v>
      </c>
      <c r="V3342" s="51">
        <v>42992</v>
      </c>
      <c r="W3342" s="53">
        <v>42958</v>
      </c>
      <c r="X3342" s="21">
        <v>-0.33</v>
      </c>
      <c r="Y3342" s="16">
        <v>42621</v>
      </c>
      <c r="Z3342" s="16">
        <v>42585</v>
      </c>
      <c r="AA3342">
        <v>0</v>
      </c>
      <c r="AB3342" s="16">
        <v>43748</v>
      </c>
      <c r="AC3342" s="16">
        <v>43696</v>
      </c>
      <c r="AD3342">
        <v>0</v>
      </c>
      <c r="AE3342" s="16">
        <v>44693</v>
      </c>
      <c r="AF3342" s="16">
        <v>44676</v>
      </c>
      <c r="AG3342">
        <v>0</v>
      </c>
    </row>
    <row r="3343" spans="10:33" x14ac:dyDescent="0.3">
      <c r="J3343" s="32">
        <v>45120</v>
      </c>
      <c r="K3343" s="33">
        <v>45120</v>
      </c>
      <c r="L3343" s="31">
        <v>-0.62999999999999001</v>
      </c>
      <c r="P3343" s="26">
        <v>44966</v>
      </c>
      <c r="Q3343" s="26">
        <v>44889</v>
      </c>
      <c r="R3343" s="25">
        <v>0</v>
      </c>
      <c r="S3343" s="51">
        <v>43384</v>
      </c>
      <c r="T3343" s="53">
        <v>43353</v>
      </c>
      <c r="U3343" s="21">
        <v>0.17999999999999899</v>
      </c>
      <c r="V3343" s="51">
        <v>42992</v>
      </c>
      <c r="W3343" s="53">
        <v>42961</v>
      </c>
      <c r="X3343" s="21">
        <v>0.23</v>
      </c>
      <c r="Y3343" s="16">
        <v>42621</v>
      </c>
      <c r="Z3343" s="16">
        <v>42586</v>
      </c>
      <c r="AA3343">
        <v>0</v>
      </c>
      <c r="AB3343" s="16">
        <v>43748</v>
      </c>
      <c r="AC3343" s="16">
        <v>43697</v>
      </c>
      <c r="AD3343">
        <v>0</v>
      </c>
      <c r="AE3343" s="16">
        <v>44721</v>
      </c>
      <c r="AF3343" s="16">
        <v>44676</v>
      </c>
      <c r="AG3343">
        <v>1.48</v>
      </c>
    </row>
    <row r="3344" spans="10:33" x14ac:dyDescent="0.3">
      <c r="P3344" s="26">
        <v>45057</v>
      </c>
      <c r="Q3344" s="26">
        <v>44889</v>
      </c>
      <c r="R3344" s="25">
        <v>0</v>
      </c>
      <c r="S3344" s="51">
        <v>43412</v>
      </c>
      <c r="T3344" s="53">
        <v>43353</v>
      </c>
      <c r="U3344" s="21">
        <v>0</v>
      </c>
      <c r="V3344" s="51">
        <v>42992</v>
      </c>
      <c r="W3344" s="53">
        <v>42963</v>
      </c>
      <c r="X3344" s="21">
        <v>0.01</v>
      </c>
      <c r="Y3344" s="16">
        <v>42621</v>
      </c>
      <c r="Z3344" s="16">
        <v>42587</v>
      </c>
      <c r="AA3344">
        <v>0</v>
      </c>
      <c r="AB3344" s="16">
        <v>43748</v>
      </c>
      <c r="AC3344" s="16">
        <v>43698</v>
      </c>
      <c r="AD3344">
        <v>0</v>
      </c>
      <c r="AE3344" s="16">
        <v>44693</v>
      </c>
      <c r="AF3344" s="16">
        <v>44677</v>
      </c>
      <c r="AG3344">
        <v>0</v>
      </c>
    </row>
    <row r="3345" spans="16:33" x14ac:dyDescent="0.3">
      <c r="P3345" s="26">
        <v>44966</v>
      </c>
      <c r="Q3345" s="26">
        <v>44890</v>
      </c>
      <c r="R3345" s="25">
        <v>0</v>
      </c>
      <c r="S3345" s="51">
        <v>43356</v>
      </c>
      <c r="T3345" s="53">
        <v>43354</v>
      </c>
      <c r="U3345" s="21">
        <v>0</v>
      </c>
      <c r="V3345" s="51">
        <v>42992</v>
      </c>
      <c r="W3345" s="53">
        <v>42964</v>
      </c>
      <c r="X3345" s="21">
        <v>0.11</v>
      </c>
      <c r="Y3345" s="16">
        <v>42621</v>
      </c>
      <c r="Z3345" s="16">
        <v>42590</v>
      </c>
      <c r="AA3345">
        <v>0</v>
      </c>
      <c r="AB3345" s="16">
        <v>43748</v>
      </c>
      <c r="AC3345" s="16">
        <v>43699</v>
      </c>
      <c r="AD3345">
        <v>0</v>
      </c>
      <c r="AE3345" s="16">
        <v>44721</v>
      </c>
      <c r="AF3345" s="16">
        <v>44677</v>
      </c>
      <c r="AG3345">
        <v>-0.16999999999999901</v>
      </c>
    </row>
    <row r="3346" spans="16:33" x14ac:dyDescent="0.3">
      <c r="P3346" s="26">
        <v>45057</v>
      </c>
      <c r="Q3346" s="26">
        <v>44890</v>
      </c>
      <c r="R3346" s="25">
        <v>0</v>
      </c>
      <c r="S3346" s="51">
        <v>43384</v>
      </c>
      <c r="T3346" s="53">
        <v>43354</v>
      </c>
      <c r="U3346" s="21">
        <v>0.16</v>
      </c>
      <c r="V3346" s="51">
        <v>42992</v>
      </c>
      <c r="W3346" s="53">
        <v>42965</v>
      </c>
      <c r="X3346" s="21">
        <v>1.99999999999999E-2</v>
      </c>
      <c r="Y3346" s="16">
        <v>42621</v>
      </c>
      <c r="Z3346" s="16">
        <v>42591</v>
      </c>
      <c r="AA3346">
        <v>0</v>
      </c>
      <c r="AB3346" s="16">
        <v>43748</v>
      </c>
      <c r="AC3346" s="16">
        <v>43700</v>
      </c>
      <c r="AD3346">
        <v>0</v>
      </c>
      <c r="AE3346" s="16">
        <v>44693</v>
      </c>
      <c r="AF3346" s="16">
        <v>44678</v>
      </c>
      <c r="AG3346">
        <v>0</v>
      </c>
    </row>
    <row r="3347" spans="16:33" x14ac:dyDescent="0.3">
      <c r="P3347" s="26">
        <v>44966</v>
      </c>
      <c r="Q3347" s="26">
        <v>44893</v>
      </c>
      <c r="R3347" s="25">
        <v>0</v>
      </c>
      <c r="S3347" s="51">
        <v>43412</v>
      </c>
      <c r="T3347" s="53">
        <v>43354</v>
      </c>
      <c r="U3347" s="21">
        <v>0.16</v>
      </c>
      <c r="V3347" s="51">
        <v>42992</v>
      </c>
      <c r="W3347" s="53">
        <v>42968</v>
      </c>
      <c r="X3347" s="21">
        <v>-0.05</v>
      </c>
      <c r="Y3347" s="16">
        <v>42656</v>
      </c>
      <c r="Z3347" s="16">
        <v>42591</v>
      </c>
      <c r="AA3347">
        <v>0</v>
      </c>
      <c r="AB3347" s="16">
        <v>43748</v>
      </c>
      <c r="AC3347" s="16">
        <v>43703</v>
      </c>
      <c r="AD3347">
        <v>0</v>
      </c>
      <c r="AE3347" s="16">
        <v>44721</v>
      </c>
      <c r="AF3347" s="16">
        <v>44678</v>
      </c>
      <c r="AG3347">
        <v>1.46999999999999</v>
      </c>
    </row>
    <row r="3348" spans="16:33" x14ac:dyDescent="0.3">
      <c r="P3348" s="26">
        <v>45057</v>
      </c>
      <c r="Q3348" s="26">
        <v>44893</v>
      </c>
      <c r="R3348" s="25">
        <v>0</v>
      </c>
      <c r="S3348" s="51">
        <v>43356</v>
      </c>
      <c r="T3348" s="53">
        <v>43355</v>
      </c>
      <c r="U3348" s="21">
        <v>0</v>
      </c>
      <c r="V3348" s="51">
        <v>42992</v>
      </c>
      <c r="W3348" s="53">
        <v>42969</v>
      </c>
      <c r="X3348" s="21">
        <v>0.09</v>
      </c>
      <c r="Y3348" s="16">
        <v>42621</v>
      </c>
      <c r="Z3348" s="16">
        <v>42592</v>
      </c>
      <c r="AA3348">
        <v>0</v>
      </c>
      <c r="AB3348" s="16">
        <v>43748</v>
      </c>
      <c r="AC3348" s="16">
        <v>43704</v>
      </c>
      <c r="AD3348">
        <v>0</v>
      </c>
      <c r="AE3348" s="16">
        <v>44693</v>
      </c>
      <c r="AF3348" s="16">
        <v>44679</v>
      </c>
      <c r="AG3348">
        <v>0</v>
      </c>
    </row>
    <row r="3349" spans="16:33" x14ac:dyDescent="0.3">
      <c r="P3349" s="26">
        <v>44966</v>
      </c>
      <c r="Q3349" s="26">
        <v>44894</v>
      </c>
      <c r="R3349" s="25">
        <v>0</v>
      </c>
      <c r="S3349" s="51">
        <v>43384</v>
      </c>
      <c r="T3349" s="53">
        <v>43355</v>
      </c>
      <c r="U3349" s="21">
        <v>-0.219999999999999</v>
      </c>
      <c r="V3349" s="51">
        <v>42992</v>
      </c>
      <c r="W3349" s="53">
        <v>42970</v>
      </c>
      <c r="X3349" s="21">
        <v>-0.04</v>
      </c>
      <c r="Y3349" s="16">
        <v>42656</v>
      </c>
      <c r="Z3349" s="16">
        <v>42592</v>
      </c>
      <c r="AA3349">
        <v>0.14000000000000001</v>
      </c>
      <c r="AB3349" s="16">
        <v>43748</v>
      </c>
      <c r="AC3349" s="16">
        <v>43705</v>
      </c>
      <c r="AD3349">
        <v>0</v>
      </c>
      <c r="AE3349" s="16">
        <v>44721</v>
      </c>
      <c r="AF3349" s="16">
        <v>44679</v>
      </c>
      <c r="AG3349">
        <v>-1.17</v>
      </c>
    </row>
    <row r="3350" spans="16:33" x14ac:dyDescent="0.3">
      <c r="P3350" s="26">
        <v>45057</v>
      </c>
      <c r="Q3350" s="26">
        <v>44894</v>
      </c>
      <c r="R3350" s="25">
        <v>0</v>
      </c>
      <c r="S3350" s="51">
        <v>43412</v>
      </c>
      <c r="T3350" s="53">
        <v>43355</v>
      </c>
      <c r="U3350" s="21">
        <v>-0.51999999999999902</v>
      </c>
      <c r="V3350" s="51">
        <v>43020</v>
      </c>
      <c r="W3350" s="53">
        <v>42970</v>
      </c>
      <c r="X3350" s="21">
        <v>0</v>
      </c>
      <c r="Y3350" s="16">
        <v>42621</v>
      </c>
      <c r="Z3350" s="16">
        <v>42593</v>
      </c>
      <c r="AA3350">
        <v>0</v>
      </c>
      <c r="AB3350" s="16">
        <v>43748</v>
      </c>
      <c r="AC3350" s="16">
        <v>43706</v>
      </c>
      <c r="AD3350">
        <v>0</v>
      </c>
      <c r="AE3350" s="16">
        <v>44693</v>
      </c>
      <c r="AF3350" s="16">
        <v>44680</v>
      </c>
      <c r="AG3350">
        <v>0</v>
      </c>
    </row>
    <row r="3351" spans="16:33" x14ac:dyDescent="0.3">
      <c r="P3351" s="26">
        <v>44903</v>
      </c>
      <c r="Q3351" s="26">
        <v>44895</v>
      </c>
      <c r="R3351" s="25">
        <v>0</v>
      </c>
      <c r="S3351" s="51">
        <v>43356</v>
      </c>
      <c r="T3351" s="53">
        <v>43356</v>
      </c>
      <c r="U3351" s="21">
        <v>0</v>
      </c>
      <c r="V3351" s="51">
        <v>42992</v>
      </c>
      <c r="W3351" s="53">
        <v>42971</v>
      </c>
      <c r="X3351" s="21">
        <v>0.18</v>
      </c>
      <c r="Y3351" s="16">
        <v>42656</v>
      </c>
      <c r="Z3351" s="16">
        <v>42593</v>
      </c>
      <c r="AA3351">
        <v>0</v>
      </c>
      <c r="AB3351" s="16">
        <v>43748</v>
      </c>
      <c r="AC3351" s="16">
        <v>43707</v>
      </c>
      <c r="AD3351">
        <v>0</v>
      </c>
      <c r="AE3351" s="16">
        <v>44721</v>
      </c>
      <c r="AF3351" s="16">
        <v>44680</v>
      </c>
      <c r="AG3351">
        <v>-2.08</v>
      </c>
    </row>
    <row r="3352" spans="16:33" x14ac:dyDescent="0.3">
      <c r="P3352" s="26">
        <v>44966</v>
      </c>
      <c r="Q3352" s="26">
        <v>44895</v>
      </c>
      <c r="R3352" s="25">
        <v>0</v>
      </c>
      <c r="S3352" s="51">
        <v>43384</v>
      </c>
      <c r="T3352" s="53">
        <v>43356</v>
      </c>
      <c r="U3352" s="21">
        <v>8.0000000000000904E-2</v>
      </c>
      <c r="V3352" s="51">
        <v>43020</v>
      </c>
      <c r="W3352" s="53">
        <v>42971</v>
      </c>
      <c r="X3352" s="21">
        <v>9.9999999999998892E-3</v>
      </c>
      <c r="Y3352" s="16">
        <v>42621</v>
      </c>
      <c r="Z3352" s="16">
        <v>42594</v>
      </c>
      <c r="AA3352">
        <v>0</v>
      </c>
      <c r="AB3352" s="16">
        <v>43748</v>
      </c>
      <c r="AC3352" s="16">
        <v>43710</v>
      </c>
      <c r="AD3352">
        <v>0</v>
      </c>
      <c r="AE3352" s="16">
        <v>44756</v>
      </c>
      <c r="AF3352" s="16">
        <v>44680</v>
      </c>
      <c r="AG3352">
        <v>0</v>
      </c>
    </row>
    <row r="3353" spans="16:33" x14ac:dyDescent="0.3">
      <c r="P3353" s="26">
        <v>45057</v>
      </c>
      <c r="Q3353" s="26">
        <v>44895</v>
      </c>
      <c r="R3353" s="25">
        <v>0</v>
      </c>
      <c r="S3353" s="51">
        <v>43412</v>
      </c>
      <c r="T3353" s="53">
        <v>43356</v>
      </c>
      <c r="U3353" s="21">
        <v>0.32999999999999902</v>
      </c>
      <c r="V3353" s="51">
        <v>42992</v>
      </c>
      <c r="W3353" s="53">
        <v>42972</v>
      </c>
      <c r="X3353" s="21">
        <v>4.9999999999999899E-2</v>
      </c>
      <c r="Y3353" s="16">
        <v>42656</v>
      </c>
      <c r="Z3353" s="16">
        <v>42594</v>
      </c>
      <c r="AA3353">
        <v>-0.149999999999999</v>
      </c>
      <c r="AB3353" s="16">
        <v>43748</v>
      </c>
      <c r="AC3353" s="16">
        <v>43711</v>
      </c>
      <c r="AD3353">
        <v>0</v>
      </c>
      <c r="AE3353" s="16">
        <v>44693</v>
      </c>
      <c r="AF3353" s="16">
        <v>44683</v>
      </c>
      <c r="AG3353">
        <v>0</v>
      </c>
    </row>
    <row r="3354" spans="16:33" x14ac:dyDescent="0.3">
      <c r="P3354" s="26">
        <v>44903</v>
      </c>
      <c r="Q3354" s="26">
        <v>44896</v>
      </c>
      <c r="R3354" s="25">
        <v>-0.219999999999999</v>
      </c>
      <c r="S3354" s="51">
        <v>43384</v>
      </c>
      <c r="T3354" s="53">
        <v>43357</v>
      </c>
      <c r="U3354" s="21">
        <v>0.71999999999999797</v>
      </c>
      <c r="V3354" s="51">
        <v>43020</v>
      </c>
      <c r="W3354" s="53">
        <v>42972</v>
      </c>
      <c r="X3354" s="21">
        <v>-2.0000000000000101E-2</v>
      </c>
      <c r="Y3354" s="16">
        <v>42621</v>
      </c>
      <c r="Z3354" s="16">
        <v>42598</v>
      </c>
      <c r="AA3354">
        <v>0</v>
      </c>
      <c r="AB3354" s="16">
        <v>43748</v>
      </c>
      <c r="AC3354" s="16">
        <v>43712</v>
      </c>
      <c r="AD3354">
        <v>0</v>
      </c>
      <c r="AE3354" s="16">
        <v>44721</v>
      </c>
      <c r="AF3354" s="16">
        <v>44683</v>
      </c>
      <c r="AG3354">
        <v>0.5</v>
      </c>
    </row>
    <row r="3355" spans="16:33" x14ac:dyDescent="0.3">
      <c r="P3355" s="26">
        <v>44966</v>
      </c>
      <c r="Q3355" s="26">
        <v>44896</v>
      </c>
      <c r="R3355" s="25">
        <v>0</v>
      </c>
      <c r="S3355" s="51">
        <v>43412</v>
      </c>
      <c r="T3355" s="53">
        <v>43357</v>
      </c>
      <c r="U3355" s="21">
        <v>8.99999999999994E-2</v>
      </c>
      <c r="V3355" s="51">
        <v>42992</v>
      </c>
      <c r="W3355" s="53">
        <v>42975</v>
      </c>
      <c r="X3355" s="21">
        <v>-0.249999999999999</v>
      </c>
      <c r="Y3355" s="16">
        <v>42656</v>
      </c>
      <c r="Z3355" s="16">
        <v>42598</v>
      </c>
      <c r="AA3355">
        <v>1.00000000000002E-2</v>
      </c>
      <c r="AB3355" s="16">
        <v>43748</v>
      </c>
      <c r="AC3355" s="16">
        <v>43713</v>
      </c>
      <c r="AD3355">
        <v>0</v>
      </c>
      <c r="AE3355" s="16">
        <v>44756</v>
      </c>
      <c r="AF3355" s="16">
        <v>44683</v>
      </c>
      <c r="AG3355">
        <v>0</v>
      </c>
    </row>
    <row r="3356" spans="16:33" x14ac:dyDescent="0.3">
      <c r="P3356" s="26">
        <v>45057</v>
      </c>
      <c r="Q3356" s="26">
        <v>44896</v>
      </c>
      <c r="R3356" s="25">
        <v>0</v>
      </c>
      <c r="S3356" s="51">
        <v>43384</v>
      </c>
      <c r="T3356" s="53">
        <v>43360</v>
      </c>
      <c r="U3356" s="21">
        <v>-0.3</v>
      </c>
      <c r="V3356" s="51">
        <v>43020</v>
      </c>
      <c r="W3356" s="53">
        <v>42975</v>
      </c>
      <c r="X3356" s="21">
        <v>9.9999999999999603E-2</v>
      </c>
      <c r="Y3356" s="16">
        <v>42621</v>
      </c>
      <c r="Z3356" s="16">
        <v>42599</v>
      </c>
      <c r="AA3356">
        <v>0</v>
      </c>
      <c r="AB3356" s="16">
        <v>43748</v>
      </c>
      <c r="AC3356" s="16">
        <v>43714</v>
      </c>
      <c r="AD3356">
        <v>0</v>
      </c>
      <c r="AE3356" s="16">
        <v>44693</v>
      </c>
      <c r="AF3356" s="16">
        <v>44684</v>
      </c>
      <c r="AG3356">
        <v>0</v>
      </c>
    </row>
    <row r="3357" spans="16:33" x14ac:dyDescent="0.3">
      <c r="P3357" s="26">
        <v>44903</v>
      </c>
      <c r="Q3357" s="26">
        <v>44897</v>
      </c>
      <c r="R3357" s="25">
        <v>0.68999999999999895</v>
      </c>
      <c r="S3357" s="51">
        <v>43412</v>
      </c>
      <c r="T3357" s="53">
        <v>43360</v>
      </c>
      <c r="U3357" s="21">
        <v>-0.38999999999999901</v>
      </c>
      <c r="V3357" s="51">
        <v>42992</v>
      </c>
      <c r="W3357" s="53">
        <v>42976</v>
      </c>
      <c r="X3357" s="21">
        <v>-0.2</v>
      </c>
      <c r="Y3357" s="16">
        <v>42656</v>
      </c>
      <c r="Z3357" s="16">
        <v>42599</v>
      </c>
      <c r="AA3357">
        <v>0.22999999999999901</v>
      </c>
      <c r="AB3357" s="16">
        <v>43748</v>
      </c>
      <c r="AC3357" s="16">
        <v>43717</v>
      </c>
      <c r="AD3357">
        <v>0</v>
      </c>
      <c r="AE3357" s="16">
        <v>44721</v>
      </c>
      <c r="AF3357" s="16">
        <v>44684</v>
      </c>
      <c r="AG3357">
        <v>0.54</v>
      </c>
    </row>
    <row r="3358" spans="16:33" x14ac:dyDescent="0.3">
      <c r="P3358" s="26">
        <v>44966</v>
      </c>
      <c r="Q3358" s="26">
        <v>44897</v>
      </c>
      <c r="R3358" s="25">
        <v>0</v>
      </c>
      <c r="S3358" s="51">
        <v>43384</v>
      </c>
      <c r="T3358" s="53">
        <v>43361</v>
      </c>
      <c r="U3358" s="21">
        <v>6.0000000000000497E-2</v>
      </c>
      <c r="V3358" s="51">
        <v>43020</v>
      </c>
      <c r="W3358" s="53">
        <v>42976</v>
      </c>
      <c r="X3358" s="21">
        <v>8.0000000000000099E-2</v>
      </c>
      <c r="Y3358" s="16">
        <v>42621</v>
      </c>
      <c r="Z3358" s="16">
        <v>42600</v>
      </c>
      <c r="AA3358">
        <v>0</v>
      </c>
      <c r="AB3358" s="16">
        <v>43783</v>
      </c>
      <c r="AC3358" s="16">
        <v>43717</v>
      </c>
      <c r="AD3358">
        <v>0</v>
      </c>
      <c r="AE3358" s="16">
        <v>44756</v>
      </c>
      <c r="AF3358" s="16">
        <v>44684</v>
      </c>
      <c r="AG3358">
        <v>0</v>
      </c>
    </row>
    <row r="3359" spans="16:33" x14ac:dyDescent="0.3">
      <c r="P3359" s="26">
        <v>45057</v>
      </c>
      <c r="Q3359" s="26">
        <v>44897</v>
      </c>
      <c r="R3359" s="25">
        <v>0</v>
      </c>
      <c r="S3359" s="51">
        <v>43412</v>
      </c>
      <c r="T3359" s="53">
        <v>43361</v>
      </c>
      <c r="U3359" s="21">
        <v>9.9999999999999603E-2</v>
      </c>
      <c r="V3359" s="51">
        <v>42992</v>
      </c>
      <c r="W3359" s="53">
        <v>42977</v>
      </c>
      <c r="X3359" s="21">
        <v>7.9999999999999905E-2</v>
      </c>
      <c r="Y3359" s="16">
        <v>42656</v>
      </c>
      <c r="Z3359" s="16">
        <v>42600</v>
      </c>
      <c r="AA3359">
        <v>-0.27</v>
      </c>
      <c r="AB3359" s="16">
        <v>43748</v>
      </c>
      <c r="AC3359" s="16">
        <v>43718</v>
      </c>
      <c r="AD3359">
        <v>0</v>
      </c>
      <c r="AE3359" s="16">
        <v>44693</v>
      </c>
      <c r="AF3359" s="16">
        <v>44685</v>
      </c>
      <c r="AG3359">
        <v>0</v>
      </c>
    </row>
    <row r="3360" spans="16:33" x14ac:dyDescent="0.3">
      <c r="P3360" s="26">
        <v>44903</v>
      </c>
      <c r="Q3360" s="26">
        <v>44900</v>
      </c>
      <c r="R3360" s="25">
        <v>0.189999999999999</v>
      </c>
      <c r="S3360" s="51">
        <v>43384</v>
      </c>
      <c r="T3360" s="53">
        <v>43362</v>
      </c>
      <c r="U3360" s="21">
        <v>0.3</v>
      </c>
      <c r="V3360" s="51">
        <v>43020</v>
      </c>
      <c r="W3360" s="53">
        <v>42977</v>
      </c>
      <c r="X3360" s="21">
        <v>-0.119999999999999</v>
      </c>
      <c r="Y3360" s="16">
        <v>42621</v>
      </c>
      <c r="Z3360" s="16">
        <v>42601</v>
      </c>
      <c r="AA3360">
        <v>0</v>
      </c>
      <c r="AB3360" s="16">
        <v>43783</v>
      </c>
      <c r="AC3360" s="16">
        <v>43718</v>
      </c>
      <c r="AD3360">
        <v>-0.02</v>
      </c>
      <c r="AE3360" s="16">
        <v>44721</v>
      </c>
      <c r="AF3360" s="16">
        <v>44685</v>
      </c>
      <c r="AG3360">
        <v>-7.99999999999991E-2</v>
      </c>
    </row>
    <row r="3361" spans="16:33" x14ac:dyDescent="0.3">
      <c r="P3361" s="26">
        <v>44966</v>
      </c>
      <c r="Q3361" s="26">
        <v>44900</v>
      </c>
      <c r="R3361" s="25">
        <v>0</v>
      </c>
      <c r="S3361" s="51">
        <v>43412</v>
      </c>
      <c r="T3361" s="53">
        <v>43362</v>
      </c>
      <c r="U3361" s="21">
        <v>0.49</v>
      </c>
      <c r="V3361" s="51">
        <v>42992</v>
      </c>
      <c r="W3361" s="53">
        <v>42978</v>
      </c>
      <c r="X3361" s="21">
        <v>-0.19999999999999901</v>
      </c>
      <c r="Y3361" s="16">
        <v>42656</v>
      </c>
      <c r="Z3361" s="16">
        <v>42601</v>
      </c>
      <c r="AA3361">
        <v>-0.16999999999999901</v>
      </c>
      <c r="AB3361" s="16">
        <v>43748</v>
      </c>
      <c r="AC3361" s="16">
        <v>43719</v>
      </c>
      <c r="AD3361">
        <v>0</v>
      </c>
      <c r="AE3361" s="16">
        <v>44756</v>
      </c>
      <c r="AF3361" s="16">
        <v>44685</v>
      </c>
      <c r="AG3361">
        <v>0</v>
      </c>
    </row>
    <row r="3362" spans="16:33" x14ac:dyDescent="0.3">
      <c r="P3362" s="26">
        <v>45057</v>
      </c>
      <c r="Q3362" s="26">
        <v>44900</v>
      </c>
      <c r="R3362" s="25">
        <v>0</v>
      </c>
      <c r="S3362" s="51">
        <v>43384</v>
      </c>
      <c r="T3362" s="53">
        <v>43363</v>
      </c>
      <c r="U3362" s="21">
        <v>0.4</v>
      </c>
      <c r="V3362" s="51">
        <v>43020</v>
      </c>
      <c r="W3362" s="53">
        <v>42978</v>
      </c>
      <c r="X3362" s="21">
        <v>9.9999999999999603E-2</v>
      </c>
      <c r="Y3362" s="16">
        <v>42621</v>
      </c>
      <c r="Z3362" s="16">
        <v>42604</v>
      </c>
      <c r="AA3362">
        <v>0</v>
      </c>
      <c r="AB3362" s="16">
        <v>43783</v>
      </c>
      <c r="AC3362" s="16">
        <v>43719</v>
      </c>
      <c r="AD3362">
        <v>-0.149999999999999</v>
      </c>
      <c r="AE3362" s="16">
        <v>44693</v>
      </c>
      <c r="AF3362" s="16">
        <v>44687</v>
      </c>
      <c r="AG3362">
        <v>0</v>
      </c>
    </row>
    <row r="3363" spans="16:33" x14ac:dyDescent="0.3">
      <c r="P3363" s="26">
        <v>44903</v>
      </c>
      <c r="Q3363" s="26">
        <v>44901</v>
      </c>
      <c r="R3363" s="25">
        <v>0.08</v>
      </c>
      <c r="S3363" s="51">
        <v>43412</v>
      </c>
      <c r="T3363" s="53">
        <v>43363</v>
      </c>
      <c r="U3363" s="21">
        <v>0.29999999999999899</v>
      </c>
      <c r="V3363" s="51">
        <v>42992</v>
      </c>
      <c r="W3363" s="53">
        <v>42979</v>
      </c>
      <c r="X3363" s="21">
        <v>-0.04</v>
      </c>
      <c r="Y3363" s="16">
        <v>42656</v>
      </c>
      <c r="Z3363" s="16">
        <v>42604</v>
      </c>
      <c r="AA3363">
        <v>0.23</v>
      </c>
      <c r="AB3363" s="16">
        <v>43748</v>
      </c>
      <c r="AC3363" s="16">
        <v>43724</v>
      </c>
      <c r="AD3363">
        <v>0</v>
      </c>
      <c r="AE3363" s="16">
        <v>44721</v>
      </c>
      <c r="AF3363" s="16">
        <v>44687</v>
      </c>
      <c r="AG3363">
        <v>2.23999999999999</v>
      </c>
    </row>
    <row r="3364" spans="16:33" x14ac:dyDescent="0.3">
      <c r="P3364" s="26">
        <v>44966</v>
      </c>
      <c r="Q3364" s="26">
        <v>44901</v>
      </c>
      <c r="R3364" s="25">
        <v>0</v>
      </c>
      <c r="S3364" s="51">
        <v>43384</v>
      </c>
      <c r="T3364" s="53">
        <v>43364</v>
      </c>
      <c r="U3364" s="21">
        <v>0.27999999999999903</v>
      </c>
      <c r="V3364" s="51">
        <v>43020</v>
      </c>
      <c r="W3364" s="53">
        <v>42979</v>
      </c>
      <c r="X3364" s="21">
        <v>1.0000000000000101E-2</v>
      </c>
      <c r="Y3364" s="16">
        <v>42621</v>
      </c>
      <c r="Z3364" s="16">
        <v>42605</v>
      </c>
      <c r="AA3364">
        <v>0</v>
      </c>
      <c r="AB3364" s="16">
        <v>43783</v>
      </c>
      <c r="AC3364" s="16">
        <v>43724</v>
      </c>
      <c r="AD3364">
        <v>-4.9999999999999802E-2</v>
      </c>
      <c r="AE3364" s="16">
        <v>44756</v>
      </c>
      <c r="AF3364" s="16">
        <v>44687</v>
      </c>
      <c r="AG3364">
        <v>0</v>
      </c>
    </row>
    <row r="3365" spans="16:33" x14ac:dyDescent="0.3">
      <c r="P3365" s="26">
        <v>45057</v>
      </c>
      <c r="Q3365" s="26">
        <v>44901</v>
      </c>
      <c r="R3365" s="25">
        <v>0</v>
      </c>
      <c r="S3365" s="51">
        <v>43412</v>
      </c>
      <c r="T3365" s="53">
        <v>43364</v>
      </c>
      <c r="U3365" s="21">
        <v>0.94294695685041896</v>
      </c>
      <c r="V3365" s="51">
        <v>42992</v>
      </c>
      <c r="W3365" s="53">
        <v>42982</v>
      </c>
      <c r="X3365" s="21">
        <v>-0.109999999999999</v>
      </c>
      <c r="Y3365" s="16">
        <v>42656</v>
      </c>
      <c r="Z3365" s="16">
        <v>42605</v>
      </c>
      <c r="AA3365">
        <v>-0.12</v>
      </c>
      <c r="AB3365" s="16">
        <v>43748</v>
      </c>
      <c r="AC3365" s="16">
        <v>43725</v>
      </c>
      <c r="AD3365">
        <v>0</v>
      </c>
      <c r="AE3365" s="16">
        <v>44693</v>
      </c>
      <c r="AF3365" s="16">
        <v>44690</v>
      </c>
      <c r="AG3365">
        <v>0</v>
      </c>
    </row>
    <row r="3366" spans="16:33" x14ac:dyDescent="0.3">
      <c r="P3366" s="26">
        <v>44903</v>
      </c>
      <c r="Q3366" s="26">
        <v>44902</v>
      </c>
      <c r="R3366" s="25">
        <v>1.99999999999999E-2</v>
      </c>
      <c r="S3366" s="51">
        <v>43384</v>
      </c>
      <c r="T3366" s="53">
        <v>43370</v>
      </c>
      <c r="U3366" s="21">
        <v>0.20000000000000101</v>
      </c>
      <c r="V3366" s="51">
        <v>43020</v>
      </c>
      <c r="W3366" s="53">
        <v>42982</v>
      </c>
      <c r="X3366" s="21">
        <v>-0.13</v>
      </c>
      <c r="Y3366" s="16">
        <v>42621</v>
      </c>
      <c r="Z3366" s="16">
        <v>42606</v>
      </c>
      <c r="AA3366">
        <v>0</v>
      </c>
      <c r="AB3366" s="16">
        <v>43783</v>
      </c>
      <c r="AC3366" s="16">
        <v>43725</v>
      </c>
      <c r="AD3366">
        <v>-5.0000000000000197E-2</v>
      </c>
      <c r="AE3366" s="16">
        <v>44721</v>
      </c>
      <c r="AF3366" s="16">
        <v>44690</v>
      </c>
      <c r="AG3366">
        <v>1.3</v>
      </c>
    </row>
    <row r="3367" spans="16:33" x14ac:dyDescent="0.3">
      <c r="P3367" s="26">
        <v>44966</v>
      </c>
      <c r="Q3367" s="26">
        <v>44902</v>
      </c>
      <c r="R3367" s="25">
        <v>0</v>
      </c>
      <c r="S3367" s="51">
        <v>43447</v>
      </c>
      <c r="T3367" s="53">
        <v>43383</v>
      </c>
      <c r="U3367" s="21">
        <v>0</v>
      </c>
      <c r="V3367" s="51">
        <v>42992</v>
      </c>
      <c r="W3367" s="53">
        <v>42983</v>
      </c>
      <c r="X3367" s="21">
        <v>-0.02</v>
      </c>
      <c r="Y3367" s="16">
        <v>42656</v>
      </c>
      <c r="Z3367" s="16">
        <v>42606</v>
      </c>
      <c r="AA3367">
        <v>0.1</v>
      </c>
      <c r="AB3367" s="16">
        <v>43748</v>
      </c>
      <c r="AC3367" s="16">
        <v>43726</v>
      </c>
      <c r="AD3367">
        <v>0</v>
      </c>
      <c r="AE3367" s="16">
        <v>44756</v>
      </c>
      <c r="AF3367" s="16">
        <v>44690</v>
      </c>
      <c r="AG3367">
        <v>0</v>
      </c>
    </row>
    <row r="3368" spans="16:33" x14ac:dyDescent="0.3">
      <c r="P3368" s="26">
        <v>45057</v>
      </c>
      <c r="Q3368" s="26">
        <v>44902</v>
      </c>
      <c r="R3368" s="25">
        <v>0</v>
      </c>
      <c r="S3368" s="51">
        <v>43447</v>
      </c>
      <c r="T3368" s="53">
        <v>43384</v>
      </c>
      <c r="U3368" s="21">
        <v>-0.82</v>
      </c>
      <c r="V3368" s="51">
        <v>43020</v>
      </c>
      <c r="W3368" s="53">
        <v>42983</v>
      </c>
      <c r="X3368" s="21">
        <v>1.9999999999999699E-2</v>
      </c>
      <c r="Y3368" s="16">
        <v>42621</v>
      </c>
      <c r="Z3368" s="16">
        <v>42607</v>
      </c>
      <c r="AA3368">
        <v>0</v>
      </c>
      <c r="AB3368" s="16">
        <v>43783</v>
      </c>
      <c r="AC3368" s="16">
        <v>43726</v>
      </c>
      <c r="AD3368">
        <v>-0.13999999999999899</v>
      </c>
      <c r="AE3368" s="16">
        <v>44693</v>
      </c>
      <c r="AF3368" s="16">
        <v>44691</v>
      </c>
      <c r="AG3368">
        <v>0</v>
      </c>
    </row>
    <row r="3369" spans="16:33" x14ac:dyDescent="0.3">
      <c r="P3369" s="26">
        <v>44903</v>
      </c>
      <c r="Q3369" s="26">
        <v>44903</v>
      </c>
      <c r="R3369" s="25">
        <v>-0.01</v>
      </c>
      <c r="S3369" s="51">
        <v>43447</v>
      </c>
      <c r="T3369" s="53">
        <v>43385</v>
      </c>
      <c r="U3369" s="21">
        <v>0.52</v>
      </c>
      <c r="V3369" s="51">
        <v>42992</v>
      </c>
      <c r="W3369" s="53">
        <v>42984</v>
      </c>
      <c r="X3369" s="21">
        <v>-2.9999999999999898E-2</v>
      </c>
      <c r="Y3369" s="16">
        <v>42656</v>
      </c>
      <c r="Z3369" s="16">
        <v>42607</v>
      </c>
      <c r="AA3369">
        <v>0.02</v>
      </c>
      <c r="AB3369" s="16">
        <v>43748</v>
      </c>
      <c r="AC3369" s="16">
        <v>43727</v>
      </c>
      <c r="AD3369">
        <v>0</v>
      </c>
      <c r="AE3369" s="16">
        <v>44721</v>
      </c>
      <c r="AF3369" s="16">
        <v>44691</v>
      </c>
      <c r="AG3369">
        <v>0.7</v>
      </c>
    </row>
    <row r="3370" spans="16:33" x14ac:dyDescent="0.3">
      <c r="P3370" s="26">
        <v>44966</v>
      </c>
      <c r="Q3370" s="26">
        <v>44903</v>
      </c>
      <c r="R3370" s="25">
        <v>0</v>
      </c>
      <c r="S3370" s="51">
        <v>43447</v>
      </c>
      <c r="T3370" s="53">
        <v>43388</v>
      </c>
      <c r="U3370" s="21">
        <v>-0.60000000000000098</v>
      </c>
      <c r="V3370" s="51">
        <v>43020</v>
      </c>
      <c r="W3370" s="53">
        <v>42984</v>
      </c>
      <c r="X3370" s="21">
        <v>-3.9999999999999598E-2</v>
      </c>
      <c r="Y3370" s="16">
        <v>42621</v>
      </c>
      <c r="Z3370" s="16">
        <v>42608</v>
      </c>
      <c r="AA3370">
        <v>0</v>
      </c>
      <c r="AB3370" s="16">
        <v>43783</v>
      </c>
      <c r="AC3370" s="16">
        <v>43727</v>
      </c>
      <c r="AD3370">
        <v>-0.190000000000001</v>
      </c>
      <c r="AE3370" s="16">
        <v>44756</v>
      </c>
      <c r="AF3370" s="16">
        <v>44691</v>
      </c>
      <c r="AG3370">
        <v>0</v>
      </c>
    </row>
    <row r="3371" spans="16:33" x14ac:dyDescent="0.3">
      <c r="P3371" s="26">
        <v>45057</v>
      </c>
      <c r="Q3371" s="26">
        <v>44903</v>
      </c>
      <c r="R3371" s="25">
        <v>0</v>
      </c>
      <c r="S3371" s="51">
        <v>43447</v>
      </c>
      <c r="T3371" s="53">
        <v>43389</v>
      </c>
      <c r="U3371" s="21">
        <v>0.35</v>
      </c>
      <c r="V3371" s="51">
        <v>42992</v>
      </c>
      <c r="W3371" s="53">
        <v>42985</v>
      </c>
      <c r="X3371" s="21">
        <v>2.9999999999999898E-2</v>
      </c>
      <c r="Y3371" s="16">
        <v>42656</v>
      </c>
      <c r="Z3371" s="16">
        <v>42608</v>
      </c>
      <c r="AA3371">
        <v>9.9999999999999797E-2</v>
      </c>
      <c r="AB3371" s="16">
        <v>43748</v>
      </c>
      <c r="AC3371" s="16">
        <v>43728</v>
      </c>
      <c r="AD3371">
        <v>0</v>
      </c>
      <c r="AE3371" s="16">
        <v>44693</v>
      </c>
      <c r="AF3371" s="16">
        <v>44692</v>
      </c>
      <c r="AG3371">
        <v>0</v>
      </c>
    </row>
    <row r="3372" spans="16:33" x14ac:dyDescent="0.3">
      <c r="P3372" s="26">
        <v>44966</v>
      </c>
      <c r="Q3372" s="26">
        <v>44904</v>
      </c>
      <c r="R3372" s="25">
        <v>0</v>
      </c>
      <c r="S3372" s="51">
        <v>43447</v>
      </c>
      <c r="T3372" s="53">
        <v>43390</v>
      </c>
      <c r="U3372" s="21">
        <v>0.45</v>
      </c>
      <c r="V3372" s="51">
        <v>43020</v>
      </c>
      <c r="W3372" s="53">
        <v>42985</v>
      </c>
      <c r="X3372" s="21">
        <v>0.27999999999999903</v>
      </c>
      <c r="Y3372" s="16">
        <v>42621</v>
      </c>
      <c r="Z3372" s="16">
        <v>42611</v>
      </c>
      <c r="AA3372">
        <v>0</v>
      </c>
      <c r="AB3372" s="16">
        <v>43783</v>
      </c>
      <c r="AC3372" s="16">
        <v>43728</v>
      </c>
      <c r="AD3372">
        <v>-0.66999999999999804</v>
      </c>
      <c r="AE3372" s="16">
        <v>44756</v>
      </c>
      <c r="AF3372" s="16">
        <v>44692</v>
      </c>
      <c r="AG3372">
        <v>0</v>
      </c>
    </row>
    <row r="3373" spans="16:33" x14ac:dyDescent="0.3">
      <c r="P3373" s="26">
        <v>45057</v>
      </c>
      <c r="Q3373" s="26">
        <v>44904</v>
      </c>
      <c r="R3373" s="25">
        <v>0</v>
      </c>
      <c r="S3373" s="51">
        <v>43447</v>
      </c>
      <c r="T3373" s="53">
        <v>43391</v>
      </c>
      <c r="U3373" s="21">
        <v>-0.79</v>
      </c>
      <c r="V3373" s="51">
        <v>42992</v>
      </c>
      <c r="W3373" s="53">
        <v>42986</v>
      </c>
      <c r="X3373" s="21">
        <v>-9.9999999999999898E-3</v>
      </c>
      <c r="Y3373" s="16">
        <v>42656</v>
      </c>
      <c r="Z3373" s="16">
        <v>42611</v>
      </c>
      <c r="AA3373">
        <v>-1.00000000000002E-2</v>
      </c>
      <c r="AB3373" s="16">
        <v>43748</v>
      </c>
      <c r="AC3373" s="16">
        <v>43731</v>
      </c>
      <c r="AD3373">
        <v>0</v>
      </c>
      <c r="AE3373" s="16">
        <v>44693</v>
      </c>
      <c r="AF3373" s="16">
        <v>44693</v>
      </c>
      <c r="AG3373">
        <v>0</v>
      </c>
    </row>
    <row r="3374" spans="16:33" x14ac:dyDescent="0.3">
      <c r="P3374" s="26">
        <v>44966</v>
      </c>
      <c r="Q3374" s="26">
        <v>44907</v>
      </c>
      <c r="R3374" s="25">
        <v>0</v>
      </c>
      <c r="S3374" s="51">
        <v>43447</v>
      </c>
      <c r="T3374" s="53">
        <v>43392</v>
      </c>
      <c r="U3374" s="21">
        <v>0.53999999999999904</v>
      </c>
      <c r="V3374" s="51">
        <v>43020</v>
      </c>
      <c r="W3374" s="53">
        <v>42986</v>
      </c>
      <c r="X3374" s="54">
        <v>2.2204460492503101E-16</v>
      </c>
      <c r="Y3374" s="16">
        <v>42621</v>
      </c>
      <c r="Z3374" s="16">
        <v>42612</v>
      </c>
      <c r="AA3374">
        <v>0</v>
      </c>
      <c r="AB3374" s="16">
        <v>43783</v>
      </c>
      <c r="AC3374" s="16">
        <v>43731</v>
      </c>
      <c r="AD3374">
        <v>0.1</v>
      </c>
      <c r="AE3374" s="16">
        <v>44756</v>
      </c>
      <c r="AF3374" s="16">
        <v>44693</v>
      </c>
      <c r="AG3374">
        <v>0</v>
      </c>
    </row>
    <row r="3375" spans="16:33" x14ac:dyDescent="0.3">
      <c r="P3375" s="26">
        <v>45057</v>
      </c>
      <c r="Q3375" s="26">
        <v>44907</v>
      </c>
      <c r="R3375" s="25">
        <v>0</v>
      </c>
      <c r="S3375" s="51">
        <v>43447</v>
      </c>
      <c r="T3375" s="53">
        <v>43395</v>
      </c>
      <c r="U3375" s="21">
        <v>0.149999999999999</v>
      </c>
      <c r="V3375" s="51">
        <v>42992</v>
      </c>
      <c r="W3375" s="53">
        <v>42989</v>
      </c>
      <c r="X3375" s="21">
        <v>0.08</v>
      </c>
      <c r="Y3375" s="16">
        <v>42656</v>
      </c>
      <c r="Z3375" s="16">
        <v>42612</v>
      </c>
      <c r="AA3375">
        <v>-5.9999999999999797E-2</v>
      </c>
      <c r="AB3375" s="16">
        <v>43748</v>
      </c>
      <c r="AC3375" s="16">
        <v>43732</v>
      </c>
      <c r="AD3375">
        <v>0</v>
      </c>
      <c r="AE3375" s="16">
        <v>44756</v>
      </c>
      <c r="AF3375" s="16">
        <v>44694</v>
      </c>
      <c r="AG3375">
        <v>0</v>
      </c>
    </row>
    <row r="3376" spans="16:33" x14ac:dyDescent="0.3">
      <c r="P3376" s="26">
        <v>44966</v>
      </c>
      <c r="Q3376" s="26">
        <v>44908</v>
      </c>
      <c r="R3376" s="25">
        <v>0</v>
      </c>
      <c r="S3376" s="51">
        <v>43447</v>
      </c>
      <c r="T3376" s="53">
        <v>43396</v>
      </c>
      <c r="U3376" s="21">
        <v>-1.94999999999999</v>
      </c>
      <c r="V3376" s="51">
        <v>43020</v>
      </c>
      <c r="W3376" s="53">
        <v>42989</v>
      </c>
      <c r="X3376" s="21">
        <v>0.15</v>
      </c>
      <c r="Y3376" s="16">
        <v>42621</v>
      </c>
      <c r="Z3376" s="16">
        <v>42613</v>
      </c>
      <c r="AA3376">
        <v>0</v>
      </c>
      <c r="AB3376" s="16">
        <v>43783</v>
      </c>
      <c r="AC3376" s="16">
        <v>43732</v>
      </c>
      <c r="AD3376">
        <v>-0.73999999999999899</v>
      </c>
      <c r="AE3376" s="16">
        <v>44756</v>
      </c>
      <c r="AF3376" s="16">
        <v>44697</v>
      </c>
      <c r="AG3376">
        <v>0</v>
      </c>
    </row>
    <row r="3377" spans="16:33" x14ac:dyDescent="0.3">
      <c r="P3377" s="26">
        <v>45057</v>
      </c>
      <c r="Q3377" s="26">
        <v>44908</v>
      </c>
      <c r="R3377" s="25">
        <v>0</v>
      </c>
      <c r="S3377" s="51">
        <v>43447</v>
      </c>
      <c r="T3377" s="53">
        <v>43397</v>
      </c>
      <c r="U3377" s="21">
        <v>-0.47999999999999898</v>
      </c>
      <c r="V3377" s="51">
        <v>42992</v>
      </c>
      <c r="W3377" s="53">
        <v>42990</v>
      </c>
      <c r="X3377" s="21">
        <v>-0.08</v>
      </c>
      <c r="Y3377" s="16">
        <v>42656</v>
      </c>
      <c r="Z3377" s="16">
        <v>42613</v>
      </c>
      <c r="AA3377">
        <v>0.119999999999999</v>
      </c>
      <c r="AB3377" s="16">
        <v>43748</v>
      </c>
      <c r="AC3377" s="16">
        <v>43733</v>
      </c>
      <c r="AD3377">
        <v>0</v>
      </c>
      <c r="AE3377" s="16">
        <v>44756</v>
      </c>
      <c r="AF3377" s="16">
        <v>44698</v>
      </c>
      <c r="AG3377">
        <v>0</v>
      </c>
    </row>
    <row r="3378" spans="16:33" x14ac:dyDescent="0.3">
      <c r="P3378" s="26">
        <v>44966</v>
      </c>
      <c r="Q3378" s="26">
        <v>44909</v>
      </c>
      <c r="R3378" s="25">
        <v>0</v>
      </c>
      <c r="S3378" s="51">
        <v>43447</v>
      </c>
      <c r="T3378" s="53">
        <v>43398</v>
      </c>
      <c r="U3378" s="21">
        <v>-1.34</v>
      </c>
      <c r="V3378" s="51">
        <v>43020</v>
      </c>
      <c r="W3378" s="53">
        <v>42990</v>
      </c>
      <c r="X3378" s="21">
        <v>4.0000000000000202E-2</v>
      </c>
      <c r="Y3378" s="16">
        <v>42621</v>
      </c>
      <c r="Z3378" s="16">
        <v>42614</v>
      </c>
      <c r="AA3378">
        <v>0</v>
      </c>
      <c r="AB3378" s="16">
        <v>43783</v>
      </c>
      <c r="AC3378" s="16">
        <v>43733</v>
      </c>
      <c r="AD3378">
        <v>1.27999999999999</v>
      </c>
      <c r="AE3378" s="16">
        <v>44756</v>
      </c>
      <c r="AF3378" s="16">
        <v>44699</v>
      </c>
      <c r="AG3378">
        <v>0</v>
      </c>
    </row>
    <row r="3379" spans="16:33" x14ac:dyDescent="0.3">
      <c r="P3379" s="26">
        <v>45057</v>
      </c>
      <c r="Q3379" s="26">
        <v>44909</v>
      </c>
      <c r="R3379" s="25">
        <v>0</v>
      </c>
      <c r="S3379" s="51">
        <v>43447</v>
      </c>
      <c r="T3379" s="53">
        <v>43399</v>
      </c>
      <c r="U3379" s="21">
        <v>-0.48</v>
      </c>
      <c r="V3379" s="51">
        <v>42992</v>
      </c>
      <c r="W3379" s="53">
        <v>42991</v>
      </c>
      <c r="X3379" s="21">
        <v>-0.04</v>
      </c>
      <c r="Y3379" s="16">
        <v>42656</v>
      </c>
      <c r="Z3379" s="16">
        <v>42614</v>
      </c>
      <c r="AA3379">
        <v>0.04</v>
      </c>
      <c r="AB3379" s="16">
        <v>43748</v>
      </c>
      <c r="AC3379" s="16">
        <v>43734</v>
      </c>
      <c r="AD3379">
        <v>0</v>
      </c>
      <c r="AE3379" s="16">
        <v>44756</v>
      </c>
      <c r="AF3379" s="16">
        <v>44700</v>
      </c>
      <c r="AG3379">
        <v>0</v>
      </c>
    </row>
    <row r="3380" spans="16:33" x14ac:dyDescent="0.3">
      <c r="P3380" s="26">
        <v>44966</v>
      </c>
      <c r="Q3380" s="26">
        <v>44910</v>
      </c>
      <c r="R3380" s="25">
        <v>0</v>
      </c>
      <c r="S3380" s="51">
        <v>43447</v>
      </c>
      <c r="T3380" s="53">
        <v>43402</v>
      </c>
      <c r="U3380" s="21">
        <v>-0.149999999999999</v>
      </c>
      <c r="V3380" s="51">
        <v>43020</v>
      </c>
      <c r="W3380" s="53">
        <v>42991</v>
      </c>
      <c r="X3380" s="21">
        <v>9.9999999999999499E-3</v>
      </c>
      <c r="Y3380" s="16">
        <v>42621</v>
      </c>
      <c r="Z3380" s="16">
        <v>42615</v>
      </c>
      <c r="AA3380">
        <v>0</v>
      </c>
      <c r="AB3380" s="16">
        <v>43783</v>
      </c>
      <c r="AC3380" s="16">
        <v>43734</v>
      </c>
      <c r="AD3380">
        <v>-0.13999999999999899</v>
      </c>
      <c r="AE3380" s="16">
        <v>44756</v>
      </c>
      <c r="AF3380" s="16">
        <v>44701</v>
      </c>
      <c r="AG3380">
        <v>0</v>
      </c>
    </row>
    <row r="3381" spans="16:33" x14ac:dyDescent="0.3">
      <c r="P3381" s="26">
        <v>45057</v>
      </c>
      <c r="Q3381" s="26">
        <v>44910</v>
      </c>
      <c r="R3381" s="25">
        <v>0</v>
      </c>
      <c r="S3381" s="51">
        <v>43447</v>
      </c>
      <c r="T3381" s="53">
        <v>43404</v>
      </c>
      <c r="U3381" s="21">
        <v>0</v>
      </c>
      <c r="V3381" s="51">
        <v>43048</v>
      </c>
      <c r="W3381" s="53">
        <v>42991</v>
      </c>
      <c r="X3381" s="21">
        <v>0</v>
      </c>
      <c r="Y3381" s="16">
        <v>42656</v>
      </c>
      <c r="Z3381" s="16">
        <v>42615</v>
      </c>
      <c r="AA3381">
        <v>-0.03</v>
      </c>
      <c r="AB3381" s="16">
        <v>43748</v>
      </c>
      <c r="AC3381" s="16">
        <v>43735</v>
      </c>
      <c r="AD3381">
        <v>0</v>
      </c>
      <c r="AE3381" s="16">
        <v>44756</v>
      </c>
      <c r="AF3381" s="16">
        <v>44704</v>
      </c>
      <c r="AG3381">
        <v>0</v>
      </c>
    </row>
    <row r="3382" spans="16:33" x14ac:dyDescent="0.3">
      <c r="P3382" s="26">
        <v>44966</v>
      </c>
      <c r="Q3382" s="26">
        <v>44911</v>
      </c>
      <c r="R3382" s="25">
        <v>0</v>
      </c>
      <c r="S3382" s="51">
        <v>43447</v>
      </c>
      <c r="T3382" s="53">
        <v>43405</v>
      </c>
      <c r="U3382" s="21">
        <v>0.04</v>
      </c>
      <c r="V3382" s="51">
        <v>42992</v>
      </c>
      <c r="W3382" s="53">
        <v>42992</v>
      </c>
      <c r="X3382" s="21">
        <v>0.04</v>
      </c>
      <c r="Y3382" s="16">
        <v>42621</v>
      </c>
      <c r="Z3382" s="16">
        <v>42618</v>
      </c>
      <c r="AA3382">
        <v>0</v>
      </c>
      <c r="AB3382" s="16">
        <v>43783</v>
      </c>
      <c r="AC3382" s="16">
        <v>43735</v>
      </c>
      <c r="AD3382">
        <v>1.5599999999999901</v>
      </c>
      <c r="AE3382" s="16">
        <v>44756</v>
      </c>
      <c r="AF3382" s="16">
        <v>44705</v>
      </c>
      <c r="AG3382">
        <v>0</v>
      </c>
    </row>
    <row r="3383" spans="16:33" x14ac:dyDescent="0.3">
      <c r="P3383" s="26">
        <v>45057</v>
      </c>
      <c r="Q3383" s="26">
        <v>44911</v>
      </c>
      <c r="R3383" s="25">
        <v>0</v>
      </c>
      <c r="S3383" s="51">
        <v>43475</v>
      </c>
      <c r="T3383" s="53">
        <v>43405</v>
      </c>
      <c r="U3383" s="21">
        <v>0</v>
      </c>
      <c r="V3383" s="51">
        <v>43020</v>
      </c>
      <c r="W3383" s="53">
        <v>42992</v>
      </c>
      <c r="X3383" s="21">
        <v>0.27</v>
      </c>
      <c r="Y3383" s="16">
        <v>42656</v>
      </c>
      <c r="Z3383" s="16">
        <v>42618</v>
      </c>
      <c r="AA3383">
        <v>-0.38999999999999901</v>
      </c>
      <c r="AB3383" s="16">
        <v>43748</v>
      </c>
      <c r="AC3383" s="16">
        <v>43738</v>
      </c>
      <c r="AD3383">
        <v>0</v>
      </c>
      <c r="AE3383" s="16">
        <v>44756</v>
      </c>
      <c r="AF3383" s="16">
        <v>44706</v>
      </c>
      <c r="AG3383">
        <v>0</v>
      </c>
    </row>
    <row r="3384" spans="16:33" x14ac:dyDescent="0.3">
      <c r="P3384" s="26">
        <v>44966</v>
      </c>
      <c r="Q3384" s="26">
        <v>44914</v>
      </c>
      <c r="R3384" s="25">
        <v>0</v>
      </c>
      <c r="S3384" s="51">
        <v>43447</v>
      </c>
      <c r="T3384" s="53">
        <v>43406</v>
      </c>
      <c r="U3384" s="21">
        <v>0.69</v>
      </c>
      <c r="V3384" s="51">
        <v>43048</v>
      </c>
      <c r="W3384" s="53">
        <v>42992</v>
      </c>
      <c r="X3384" s="21">
        <v>-1.02</v>
      </c>
      <c r="Y3384" s="16">
        <v>42684</v>
      </c>
      <c r="Z3384" s="16">
        <v>42618</v>
      </c>
      <c r="AA3384">
        <v>0</v>
      </c>
      <c r="AB3384" s="16">
        <v>43783</v>
      </c>
      <c r="AC3384" s="16">
        <v>43738</v>
      </c>
      <c r="AD3384">
        <v>-0.97</v>
      </c>
      <c r="AE3384" s="16">
        <v>44756</v>
      </c>
      <c r="AF3384" s="16">
        <v>44707</v>
      </c>
      <c r="AG3384">
        <v>0</v>
      </c>
    </row>
    <row r="3385" spans="16:33" x14ac:dyDescent="0.3">
      <c r="P3385" s="26">
        <v>45057</v>
      </c>
      <c r="Q3385" s="26">
        <v>44914</v>
      </c>
      <c r="R3385" s="25">
        <v>0</v>
      </c>
      <c r="S3385" s="51">
        <v>43475</v>
      </c>
      <c r="T3385" s="53">
        <v>43406</v>
      </c>
      <c r="U3385" s="21">
        <v>0</v>
      </c>
      <c r="V3385" s="51">
        <v>43020</v>
      </c>
      <c r="W3385" s="53">
        <v>42993</v>
      </c>
      <c r="X3385" s="21">
        <v>0.109999999999999</v>
      </c>
      <c r="Y3385" s="16">
        <v>42621</v>
      </c>
      <c r="Z3385" s="16">
        <v>42619</v>
      </c>
      <c r="AA3385">
        <v>0</v>
      </c>
      <c r="AB3385" s="16">
        <v>43748</v>
      </c>
      <c r="AC3385" s="16">
        <v>43739</v>
      </c>
      <c r="AD3385">
        <v>0</v>
      </c>
      <c r="AE3385" s="16">
        <v>44756</v>
      </c>
      <c r="AF3385" s="16">
        <v>44708</v>
      </c>
      <c r="AG3385">
        <v>0</v>
      </c>
    </row>
    <row r="3386" spans="16:33" x14ac:dyDescent="0.3">
      <c r="P3386" s="26">
        <v>44966</v>
      </c>
      <c r="Q3386" s="26">
        <v>44915</v>
      </c>
      <c r="R3386" s="25">
        <v>0</v>
      </c>
      <c r="S3386" s="51">
        <v>43447</v>
      </c>
      <c r="T3386" s="53">
        <v>43409</v>
      </c>
      <c r="U3386" s="21">
        <v>-0.3</v>
      </c>
      <c r="V3386" s="51">
        <v>43048</v>
      </c>
      <c r="W3386" s="53">
        <v>42993</v>
      </c>
      <c r="X3386" s="21">
        <v>0.12999999999999901</v>
      </c>
      <c r="Y3386" s="16">
        <v>42656</v>
      </c>
      <c r="Z3386" s="16">
        <v>42619</v>
      </c>
      <c r="AA3386">
        <v>-0.14000000000000001</v>
      </c>
      <c r="AB3386" s="16">
        <v>43783</v>
      </c>
      <c r="AC3386" s="16">
        <v>43739</v>
      </c>
      <c r="AD3386">
        <v>-0.41999999999999899</v>
      </c>
      <c r="AE3386" s="16">
        <v>44756</v>
      </c>
      <c r="AF3386" s="16">
        <v>44711</v>
      </c>
      <c r="AG3386">
        <v>0</v>
      </c>
    </row>
    <row r="3387" spans="16:33" x14ac:dyDescent="0.3">
      <c r="P3387" s="26">
        <v>45057</v>
      </c>
      <c r="Q3387" s="26">
        <v>44915</v>
      </c>
      <c r="R3387" s="25">
        <v>0</v>
      </c>
      <c r="S3387" s="51">
        <v>43475</v>
      </c>
      <c r="T3387" s="53">
        <v>43409</v>
      </c>
      <c r="U3387" s="21">
        <v>0</v>
      </c>
      <c r="V3387" s="51">
        <v>43020</v>
      </c>
      <c r="W3387" s="53">
        <v>42996</v>
      </c>
      <c r="X3387" s="21">
        <v>-0.73</v>
      </c>
      <c r="Y3387" s="16">
        <v>42684</v>
      </c>
      <c r="Z3387" s="16">
        <v>42619</v>
      </c>
      <c r="AA3387" s="1">
        <v>2.2204460492503101E-16</v>
      </c>
      <c r="AB3387" s="16">
        <v>43748</v>
      </c>
      <c r="AC3387" s="16">
        <v>43740</v>
      </c>
      <c r="AD3387">
        <v>0</v>
      </c>
      <c r="AE3387" s="16">
        <v>44756</v>
      </c>
      <c r="AF3387" s="16">
        <v>44712</v>
      </c>
      <c r="AG3387">
        <v>0</v>
      </c>
    </row>
    <row r="3388" spans="16:33" x14ac:dyDescent="0.3">
      <c r="P3388" s="26">
        <v>44966</v>
      </c>
      <c r="Q3388" s="26">
        <v>44916</v>
      </c>
      <c r="R3388" s="25">
        <v>0</v>
      </c>
      <c r="S3388" s="51">
        <v>43447</v>
      </c>
      <c r="T3388" s="53">
        <v>43410</v>
      </c>
      <c r="U3388" s="21">
        <v>9.0000000000001606E-2</v>
      </c>
      <c r="V3388" s="51">
        <v>43048</v>
      </c>
      <c r="W3388" s="53">
        <v>42996</v>
      </c>
      <c r="X3388" s="21">
        <v>-0.88999999999999901</v>
      </c>
      <c r="Y3388" s="16">
        <v>42621</v>
      </c>
      <c r="Z3388" s="16">
        <v>42620</v>
      </c>
      <c r="AA3388">
        <v>0</v>
      </c>
      <c r="AB3388" s="16">
        <v>43783</v>
      </c>
      <c r="AC3388" s="16">
        <v>43740</v>
      </c>
      <c r="AD3388">
        <v>2.44999999999999</v>
      </c>
      <c r="AE3388" s="16">
        <v>44756</v>
      </c>
      <c r="AF3388" s="16">
        <v>44714</v>
      </c>
      <c r="AG3388">
        <v>0</v>
      </c>
    </row>
    <row r="3389" spans="16:33" x14ac:dyDescent="0.3">
      <c r="P3389" s="26">
        <v>45057</v>
      </c>
      <c r="Q3389" s="26">
        <v>44916</v>
      </c>
      <c r="R3389" s="25">
        <v>0</v>
      </c>
      <c r="S3389" s="51">
        <v>43475</v>
      </c>
      <c r="T3389" s="53">
        <v>43410</v>
      </c>
      <c r="U3389" s="21">
        <v>0</v>
      </c>
      <c r="V3389" s="51">
        <v>43020</v>
      </c>
      <c r="W3389" s="53">
        <v>42997</v>
      </c>
      <c r="X3389" s="21">
        <v>0.21000000000000099</v>
      </c>
      <c r="Y3389" s="16">
        <v>42656</v>
      </c>
      <c r="Z3389" s="16">
        <v>42620</v>
      </c>
      <c r="AA3389">
        <v>0.119999999999999</v>
      </c>
      <c r="AB3389" s="16">
        <v>43748</v>
      </c>
      <c r="AC3389" s="16">
        <v>43742</v>
      </c>
      <c r="AD3389">
        <v>0</v>
      </c>
      <c r="AE3389" s="16">
        <v>44756</v>
      </c>
      <c r="AF3389" s="16">
        <v>44715</v>
      </c>
      <c r="AG3389">
        <v>0</v>
      </c>
    </row>
    <row r="3390" spans="16:33" x14ac:dyDescent="0.3">
      <c r="P3390" s="26">
        <v>44966</v>
      </c>
      <c r="Q3390" s="26">
        <v>44917</v>
      </c>
      <c r="R3390" s="25">
        <v>0</v>
      </c>
      <c r="S3390" s="51">
        <v>43447</v>
      </c>
      <c r="T3390" s="53">
        <v>43411</v>
      </c>
      <c r="U3390" s="21">
        <v>0.119999999999998</v>
      </c>
      <c r="V3390" s="51">
        <v>43048</v>
      </c>
      <c r="W3390" s="53">
        <v>42997</v>
      </c>
      <c r="X3390" s="21">
        <v>-0.109999999999999</v>
      </c>
      <c r="Y3390" s="16">
        <v>42684</v>
      </c>
      <c r="Z3390" s="16">
        <v>42620</v>
      </c>
      <c r="AA3390">
        <v>-0.14000000000000001</v>
      </c>
      <c r="AB3390" s="16">
        <v>43783</v>
      </c>
      <c r="AC3390" s="16">
        <v>43742</v>
      </c>
      <c r="AD3390">
        <v>0.22999999999999901</v>
      </c>
      <c r="AE3390" s="16">
        <v>44756</v>
      </c>
      <c r="AF3390" s="16">
        <v>44719</v>
      </c>
      <c r="AG3390">
        <v>0</v>
      </c>
    </row>
    <row r="3391" spans="16:33" x14ac:dyDescent="0.3">
      <c r="P3391" s="26">
        <v>45057</v>
      </c>
      <c r="Q3391" s="26">
        <v>44917</v>
      </c>
      <c r="R3391" s="25">
        <v>0</v>
      </c>
      <c r="S3391" s="51">
        <v>43475</v>
      </c>
      <c r="T3391" s="53">
        <v>43411</v>
      </c>
      <c r="U3391" s="21">
        <v>0</v>
      </c>
      <c r="V3391" s="51">
        <v>43020</v>
      </c>
      <c r="W3391" s="53">
        <v>42998</v>
      </c>
      <c r="X3391" s="54">
        <v>-1.33226762955018E-15</v>
      </c>
      <c r="Y3391" s="16">
        <v>42621</v>
      </c>
      <c r="Z3391" s="16">
        <v>42621</v>
      </c>
      <c r="AA3391">
        <v>0</v>
      </c>
      <c r="AB3391" s="16">
        <v>43748</v>
      </c>
      <c r="AC3391" s="16">
        <v>43745</v>
      </c>
      <c r="AD3391">
        <v>0</v>
      </c>
      <c r="AE3391" s="16">
        <v>44756</v>
      </c>
      <c r="AF3391" s="16">
        <v>44720</v>
      </c>
      <c r="AG3391">
        <v>0</v>
      </c>
    </row>
    <row r="3392" spans="16:33" x14ac:dyDescent="0.3">
      <c r="P3392" s="26">
        <v>44966</v>
      </c>
      <c r="Q3392" s="26">
        <v>44918</v>
      </c>
      <c r="R3392" s="25">
        <v>0</v>
      </c>
      <c r="S3392" s="51">
        <v>43447</v>
      </c>
      <c r="T3392" s="53">
        <v>43412</v>
      </c>
      <c r="U3392" s="21">
        <v>0.54999999999999905</v>
      </c>
      <c r="V3392" s="51">
        <v>43048</v>
      </c>
      <c r="W3392" s="53">
        <v>42998</v>
      </c>
      <c r="X3392" s="21">
        <v>0.48999999999999799</v>
      </c>
      <c r="Y3392" s="16">
        <v>42656</v>
      </c>
      <c r="Z3392" s="16">
        <v>42621</v>
      </c>
      <c r="AA3392">
        <v>0.1</v>
      </c>
      <c r="AB3392" s="16">
        <v>43783</v>
      </c>
      <c r="AC3392" s="16">
        <v>43745</v>
      </c>
      <c r="AD3392">
        <v>-8.9999999999999802E-2</v>
      </c>
      <c r="AE3392" s="16">
        <v>44756</v>
      </c>
      <c r="AF3392" s="16">
        <v>44721</v>
      </c>
      <c r="AG3392">
        <v>0</v>
      </c>
    </row>
    <row r="3393" spans="16:33" x14ac:dyDescent="0.3">
      <c r="P3393" s="26">
        <v>45057</v>
      </c>
      <c r="Q3393" s="26">
        <v>44918</v>
      </c>
      <c r="R3393" s="25">
        <v>0</v>
      </c>
      <c r="S3393" s="51">
        <v>43475</v>
      </c>
      <c r="T3393" s="53">
        <v>43412</v>
      </c>
      <c r="U3393" s="21">
        <v>0</v>
      </c>
      <c r="V3393" s="51">
        <v>43020</v>
      </c>
      <c r="W3393" s="53">
        <v>42999</v>
      </c>
      <c r="X3393" s="21">
        <v>0.2</v>
      </c>
      <c r="Y3393" s="16">
        <v>42684</v>
      </c>
      <c r="Z3393" s="16">
        <v>42621</v>
      </c>
      <c r="AA3393">
        <v>-0.32</v>
      </c>
      <c r="AB3393" s="16">
        <v>43748</v>
      </c>
      <c r="AC3393" s="16">
        <v>43746</v>
      </c>
      <c r="AD3393">
        <v>0</v>
      </c>
      <c r="AE3393" s="16">
        <v>44784</v>
      </c>
      <c r="AF3393" s="16">
        <v>44721</v>
      </c>
      <c r="AG3393">
        <v>0</v>
      </c>
    </row>
    <row r="3394" spans="16:33" x14ac:dyDescent="0.3">
      <c r="P3394" s="26">
        <v>44966</v>
      </c>
      <c r="Q3394" s="26">
        <v>44921</v>
      </c>
      <c r="R3394" s="25">
        <v>0</v>
      </c>
      <c r="S3394" s="51">
        <v>43475</v>
      </c>
      <c r="T3394" s="53">
        <v>43413</v>
      </c>
      <c r="U3394" s="21">
        <v>0</v>
      </c>
      <c r="V3394" s="51">
        <v>43048</v>
      </c>
      <c r="W3394" s="53">
        <v>42999</v>
      </c>
      <c r="X3394" s="21">
        <v>-0.32999999999999802</v>
      </c>
      <c r="Y3394" s="16">
        <v>42656</v>
      </c>
      <c r="Z3394" s="16">
        <v>42622</v>
      </c>
      <c r="AA3394">
        <v>0.28000000000000003</v>
      </c>
      <c r="AB3394" s="16">
        <v>43783</v>
      </c>
      <c r="AC3394" s="16">
        <v>43746</v>
      </c>
      <c r="AD3394">
        <v>-0.25</v>
      </c>
      <c r="AE3394" s="16">
        <v>44756</v>
      </c>
      <c r="AF3394" s="16">
        <v>44722</v>
      </c>
      <c r="AG3394">
        <v>0</v>
      </c>
    </row>
    <row r="3395" spans="16:33" x14ac:dyDescent="0.3">
      <c r="P3395" s="26">
        <v>45057</v>
      </c>
      <c r="Q3395" s="26">
        <v>44921</v>
      </c>
      <c r="R3395" s="25">
        <v>0</v>
      </c>
      <c r="S3395" s="51">
        <v>43475</v>
      </c>
      <c r="T3395" s="53">
        <v>43416</v>
      </c>
      <c r="U3395" s="21">
        <v>0</v>
      </c>
      <c r="V3395" s="51">
        <v>43020</v>
      </c>
      <c r="W3395" s="53">
        <v>43000</v>
      </c>
      <c r="X3395" s="21">
        <v>0.53000000000000103</v>
      </c>
      <c r="Y3395" s="16">
        <v>42684</v>
      </c>
      <c r="Z3395" s="16">
        <v>42622</v>
      </c>
      <c r="AA3395">
        <v>1.3199999999999901</v>
      </c>
      <c r="AB3395" s="16">
        <v>43748</v>
      </c>
      <c r="AC3395" s="16">
        <v>43748</v>
      </c>
      <c r="AD3395">
        <v>0</v>
      </c>
      <c r="AE3395" s="16">
        <v>44784</v>
      </c>
      <c r="AF3395" s="16">
        <v>44722</v>
      </c>
      <c r="AG3395">
        <v>1.08</v>
      </c>
    </row>
    <row r="3396" spans="16:33" x14ac:dyDescent="0.3">
      <c r="P3396" s="26">
        <v>44966</v>
      </c>
      <c r="Q3396" s="26">
        <v>44922</v>
      </c>
      <c r="R3396" s="25">
        <v>0</v>
      </c>
      <c r="S3396" s="51">
        <v>43475</v>
      </c>
      <c r="T3396" s="53">
        <v>43417</v>
      </c>
      <c r="U3396" s="21">
        <v>0</v>
      </c>
      <c r="V3396" s="51">
        <v>43048</v>
      </c>
      <c r="W3396" s="53">
        <v>43000</v>
      </c>
      <c r="X3396" s="21">
        <v>1.02999999999999</v>
      </c>
      <c r="Y3396" s="16">
        <v>42656</v>
      </c>
      <c r="Z3396" s="16">
        <v>42625</v>
      </c>
      <c r="AA3396">
        <v>0.49</v>
      </c>
      <c r="AB3396" s="16">
        <v>43783</v>
      </c>
      <c r="AC3396" s="16">
        <v>43748</v>
      </c>
      <c r="AD3396">
        <v>0.159999999999999</v>
      </c>
      <c r="AE3396" s="16">
        <v>44756</v>
      </c>
      <c r="AF3396" s="16">
        <v>44725</v>
      </c>
      <c r="AG3396">
        <v>0</v>
      </c>
    </row>
    <row r="3397" spans="16:33" x14ac:dyDescent="0.3">
      <c r="P3397" s="26">
        <v>45057</v>
      </c>
      <c r="Q3397" s="26">
        <v>44922</v>
      </c>
      <c r="R3397" s="25">
        <v>0</v>
      </c>
      <c r="S3397" s="51">
        <v>43475</v>
      </c>
      <c r="T3397" s="53">
        <v>43418</v>
      </c>
      <c r="U3397" s="21">
        <v>0</v>
      </c>
      <c r="V3397" s="51">
        <v>43048</v>
      </c>
      <c r="W3397" s="53">
        <v>43003</v>
      </c>
      <c r="X3397" s="21">
        <v>0.37999999999999901</v>
      </c>
      <c r="Y3397" s="16">
        <v>42684</v>
      </c>
      <c r="Z3397" s="16">
        <v>42625</v>
      </c>
      <c r="AA3397">
        <v>0.81</v>
      </c>
      <c r="AB3397" s="16">
        <v>43783</v>
      </c>
      <c r="AC3397" s="16">
        <v>43749</v>
      </c>
      <c r="AD3397">
        <v>-0.1</v>
      </c>
      <c r="AE3397" s="16">
        <v>44784</v>
      </c>
      <c r="AF3397" s="16">
        <v>44725</v>
      </c>
      <c r="AG3397">
        <v>2.0599999999999898</v>
      </c>
    </row>
    <row r="3398" spans="16:33" x14ac:dyDescent="0.3">
      <c r="P3398" s="26">
        <v>44938</v>
      </c>
      <c r="Q3398" s="26">
        <v>44923</v>
      </c>
      <c r="R3398" s="25">
        <v>0</v>
      </c>
      <c r="S3398" s="51">
        <v>43475</v>
      </c>
      <c r="T3398" s="53">
        <v>43419</v>
      </c>
      <c r="U3398" s="21">
        <v>0</v>
      </c>
      <c r="V3398" s="51">
        <v>43048</v>
      </c>
      <c r="W3398" s="53">
        <v>43004</v>
      </c>
      <c r="X3398" s="21">
        <v>0.89</v>
      </c>
      <c r="Y3398" s="16">
        <v>42712</v>
      </c>
      <c r="Z3398" s="16">
        <v>42643</v>
      </c>
      <c r="AA3398">
        <v>0</v>
      </c>
      <c r="AB3398" s="16">
        <v>43783</v>
      </c>
      <c r="AC3398" s="16">
        <v>43752</v>
      </c>
      <c r="AD3398">
        <v>-0.2</v>
      </c>
      <c r="AE3398" s="16">
        <v>44756</v>
      </c>
      <c r="AF3398" s="16">
        <v>44726</v>
      </c>
      <c r="AG3398">
        <v>0</v>
      </c>
    </row>
    <row r="3399" spans="16:33" x14ac:dyDescent="0.3">
      <c r="P3399" s="26">
        <v>44966</v>
      </c>
      <c r="Q3399" s="26">
        <v>44923</v>
      </c>
      <c r="R3399" s="25">
        <v>0</v>
      </c>
      <c r="S3399" s="51">
        <v>43475</v>
      </c>
      <c r="T3399" s="53">
        <v>43420</v>
      </c>
      <c r="U3399" s="21">
        <v>0</v>
      </c>
      <c r="V3399" s="51">
        <v>43048</v>
      </c>
      <c r="W3399" s="53">
        <v>43005</v>
      </c>
      <c r="X3399" s="21">
        <v>0.56999999999999895</v>
      </c>
      <c r="Y3399" s="16">
        <v>42712</v>
      </c>
      <c r="Z3399" s="16">
        <v>42647</v>
      </c>
      <c r="AA3399">
        <v>0</v>
      </c>
      <c r="AB3399" s="16">
        <v>43783</v>
      </c>
      <c r="AC3399" s="16">
        <v>43753</v>
      </c>
      <c r="AD3399">
        <v>-0.06</v>
      </c>
      <c r="AE3399" s="16">
        <v>44756</v>
      </c>
      <c r="AF3399" s="16">
        <v>44727</v>
      </c>
      <c r="AG3399">
        <v>0</v>
      </c>
    </row>
    <row r="3400" spans="16:33" x14ac:dyDescent="0.3">
      <c r="P3400" s="26">
        <v>45057</v>
      </c>
      <c r="Q3400" s="26">
        <v>44923</v>
      </c>
      <c r="R3400" s="25">
        <v>0</v>
      </c>
      <c r="S3400" s="51">
        <v>43475</v>
      </c>
      <c r="T3400" s="53">
        <v>43423</v>
      </c>
      <c r="U3400" s="21">
        <v>0</v>
      </c>
      <c r="V3400" s="51">
        <v>43048</v>
      </c>
      <c r="W3400" s="53">
        <v>43006</v>
      </c>
      <c r="X3400" s="21">
        <v>-0.12999999999999901</v>
      </c>
      <c r="Y3400" s="16">
        <v>42712</v>
      </c>
      <c r="Z3400" s="16">
        <v>42648</v>
      </c>
      <c r="AA3400">
        <v>0</v>
      </c>
      <c r="AB3400" s="16">
        <v>43783</v>
      </c>
      <c r="AC3400" s="16">
        <v>43754</v>
      </c>
      <c r="AD3400">
        <v>-0.149999999999999</v>
      </c>
      <c r="AE3400" s="16">
        <v>44756</v>
      </c>
      <c r="AF3400" s="16">
        <v>44728</v>
      </c>
      <c r="AG3400">
        <v>0</v>
      </c>
    </row>
    <row r="3401" spans="16:33" x14ac:dyDescent="0.3">
      <c r="P3401" s="26">
        <v>44938</v>
      </c>
      <c r="Q3401" s="26">
        <v>44924</v>
      </c>
      <c r="R3401" s="25">
        <v>0.26</v>
      </c>
      <c r="S3401" s="51">
        <v>43475</v>
      </c>
      <c r="T3401" s="53">
        <v>43424</v>
      </c>
      <c r="U3401" s="21">
        <v>0</v>
      </c>
      <c r="V3401" s="51">
        <v>43048</v>
      </c>
      <c r="W3401" s="53">
        <v>43007</v>
      </c>
      <c r="X3401" s="21">
        <v>-1.89</v>
      </c>
      <c r="Y3401" s="16">
        <v>42712</v>
      </c>
      <c r="Z3401" s="16">
        <v>42649</v>
      </c>
      <c r="AA3401">
        <v>0</v>
      </c>
      <c r="AB3401" s="16">
        <v>43783</v>
      </c>
      <c r="AC3401" s="16">
        <v>43755</v>
      </c>
      <c r="AD3401">
        <v>9.9999999999999603E-2</v>
      </c>
      <c r="AE3401" s="16">
        <v>44756</v>
      </c>
      <c r="AF3401" s="16">
        <v>44729</v>
      </c>
      <c r="AG3401">
        <v>0</v>
      </c>
    </row>
    <row r="3402" spans="16:33" x14ac:dyDescent="0.3">
      <c r="P3402" s="26">
        <v>44966</v>
      </c>
      <c r="Q3402" s="26">
        <v>44924</v>
      </c>
      <c r="R3402" s="25">
        <v>0</v>
      </c>
      <c r="S3402" s="51">
        <v>43475</v>
      </c>
      <c r="T3402" s="53">
        <v>43425</v>
      </c>
      <c r="U3402" s="21">
        <v>0</v>
      </c>
      <c r="V3402" s="51">
        <v>43048</v>
      </c>
      <c r="W3402" s="53">
        <v>43018</v>
      </c>
      <c r="X3402" s="21">
        <v>-4.0299999999999896</v>
      </c>
      <c r="Y3402" s="16">
        <v>42712</v>
      </c>
      <c r="Z3402" s="16">
        <v>42650</v>
      </c>
      <c r="AA3402">
        <v>0</v>
      </c>
      <c r="AB3402" s="16">
        <v>43811</v>
      </c>
      <c r="AC3402" s="16">
        <v>43755</v>
      </c>
      <c r="AD3402">
        <v>0</v>
      </c>
      <c r="AE3402" s="16">
        <v>44756</v>
      </c>
      <c r="AF3402" s="16">
        <v>44732</v>
      </c>
      <c r="AG3402">
        <v>0</v>
      </c>
    </row>
    <row r="3403" spans="16:33" x14ac:dyDescent="0.3">
      <c r="P3403" s="26">
        <v>45057</v>
      </c>
      <c r="Q3403" s="26">
        <v>44924</v>
      </c>
      <c r="R3403" s="25">
        <v>0</v>
      </c>
      <c r="S3403" s="51">
        <v>43475</v>
      </c>
      <c r="T3403" s="53">
        <v>43426</v>
      </c>
      <c r="U3403" s="21">
        <v>0</v>
      </c>
      <c r="V3403" s="51">
        <v>43048</v>
      </c>
      <c r="W3403" s="53">
        <v>43019</v>
      </c>
      <c r="X3403" s="21">
        <v>-5.0599999999999996</v>
      </c>
      <c r="Y3403" s="16">
        <v>42712</v>
      </c>
      <c r="Z3403" s="16">
        <v>42653</v>
      </c>
      <c r="AA3403">
        <v>0</v>
      </c>
      <c r="AB3403" s="16">
        <v>43783</v>
      </c>
      <c r="AC3403" s="16">
        <v>43756</v>
      </c>
      <c r="AD3403">
        <v>0.26</v>
      </c>
      <c r="AE3403" s="16">
        <v>44756</v>
      </c>
      <c r="AF3403" s="16">
        <v>44733</v>
      </c>
      <c r="AG3403">
        <v>0</v>
      </c>
    </row>
    <row r="3404" spans="16:33" x14ac:dyDescent="0.3">
      <c r="P3404" s="26">
        <v>44938</v>
      </c>
      <c r="Q3404" s="26">
        <v>44928</v>
      </c>
      <c r="R3404" s="25">
        <v>-0.22999999999999901</v>
      </c>
      <c r="S3404" s="51">
        <v>43475</v>
      </c>
      <c r="T3404" s="53">
        <v>43427</v>
      </c>
      <c r="U3404" s="21">
        <v>0</v>
      </c>
      <c r="V3404" s="51">
        <v>43048</v>
      </c>
      <c r="W3404" s="53">
        <v>43020</v>
      </c>
      <c r="X3404" s="21">
        <v>-2.9299999999999899</v>
      </c>
      <c r="Y3404" s="16">
        <v>42712</v>
      </c>
      <c r="Z3404" s="16">
        <v>42654</v>
      </c>
      <c r="AA3404">
        <v>0</v>
      </c>
      <c r="AB3404" s="16">
        <v>43811</v>
      </c>
      <c r="AC3404" s="16">
        <v>43756</v>
      </c>
      <c r="AD3404">
        <v>0.19999999999999901</v>
      </c>
      <c r="AE3404" s="16">
        <v>44756</v>
      </c>
      <c r="AF3404" s="16">
        <v>44734</v>
      </c>
      <c r="AG3404">
        <v>0</v>
      </c>
    </row>
    <row r="3405" spans="16:33" x14ac:dyDescent="0.3">
      <c r="P3405" s="26">
        <v>44966</v>
      </c>
      <c r="Q3405" s="26">
        <v>44928</v>
      </c>
      <c r="R3405" s="25">
        <v>0</v>
      </c>
      <c r="S3405" s="51">
        <v>43475</v>
      </c>
      <c r="T3405" s="53">
        <v>43430</v>
      </c>
      <c r="U3405" s="21">
        <v>0</v>
      </c>
      <c r="V3405" s="51">
        <v>43048</v>
      </c>
      <c r="W3405" s="53">
        <v>43021</v>
      </c>
      <c r="X3405" s="21">
        <v>1.98999999999999</v>
      </c>
      <c r="Y3405" s="16">
        <v>42712</v>
      </c>
      <c r="Z3405" s="16">
        <v>42655</v>
      </c>
      <c r="AA3405">
        <v>0</v>
      </c>
      <c r="AB3405" s="16">
        <v>43783</v>
      </c>
      <c r="AC3405" s="16">
        <v>43759</v>
      </c>
      <c r="AD3405">
        <v>-0.119999999999999</v>
      </c>
      <c r="AE3405" s="16">
        <v>44756</v>
      </c>
      <c r="AF3405" s="16">
        <v>44735</v>
      </c>
      <c r="AG3405">
        <v>0</v>
      </c>
    </row>
    <row r="3406" spans="16:33" x14ac:dyDescent="0.3">
      <c r="P3406" s="26">
        <v>45057</v>
      </c>
      <c r="Q3406" s="26">
        <v>44928</v>
      </c>
      <c r="R3406" s="25">
        <v>0</v>
      </c>
      <c r="S3406" s="51">
        <v>43475</v>
      </c>
      <c r="T3406" s="53">
        <v>43431</v>
      </c>
      <c r="U3406" s="21">
        <v>0</v>
      </c>
      <c r="V3406" s="51">
        <v>43048</v>
      </c>
      <c r="W3406" s="53">
        <v>43024</v>
      </c>
      <c r="X3406" s="21">
        <v>-0.42</v>
      </c>
      <c r="Y3406" s="16">
        <v>42712</v>
      </c>
      <c r="Z3406" s="16">
        <v>42656</v>
      </c>
      <c r="AA3406">
        <v>0</v>
      </c>
      <c r="AB3406" s="16">
        <v>43811</v>
      </c>
      <c r="AC3406" s="16">
        <v>43759</v>
      </c>
      <c r="AD3406">
        <v>0</v>
      </c>
      <c r="AE3406" s="16">
        <v>44756</v>
      </c>
      <c r="AF3406" s="16">
        <v>44736</v>
      </c>
      <c r="AG3406">
        <v>0</v>
      </c>
    </row>
    <row r="3407" spans="16:33" x14ac:dyDescent="0.3">
      <c r="P3407" s="26">
        <v>44938</v>
      </c>
      <c r="Q3407" s="26">
        <v>44929</v>
      </c>
      <c r="R3407" s="25">
        <v>-0.08</v>
      </c>
      <c r="S3407" s="51">
        <v>43475</v>
      </c>
      <c r="T3407" s="53">
        <v>43432</v>
      </c>
      <c r="U3407" s="21">
        <v>0</v>
      </c>
      <c r="V3407" s="51">
        <v>43083</v>
      </c>
      <c r="W3407" s="53">
        <v>43024</v>
      </c>
      <c r="X3407" s="21">
        <v>0</v>
      </c>
      <c r="Y3407" s="16">
        <v>42712</v>
      </c>
      <c r="Z3407" s="16">
        <v>42657</v>
      </c>
      <c r="AA3407">
        <v>0</v>
      </c>
      <c r="AB3407" s="16">
        <v>43783</v>
      </c>
      <c r="AC3407" s="16">
        <v>43760</v>
      </c>
      <c r="AD3407">
        <v>-0.43</v>
      </c>
      <c r="AE3407" s="16">
        <v>44756</v>
      </c>
      <c r="AF3407" s="16">
        <v>44739</v>
      </c>
      <c r="AG3407">
        <v>0</v>
      </c>
    </row>
    <row r="3408" spans="16:33" x14ac:dyDescent="0.3">
      <c r="P3408" s="26">
        <v>44966</v>
      </c>
      <c r="Q3408" s="26">
        <v>44929</v>
      </c>
      <c r="R3408" s="25">
        <v>0</v>
      </c>
      <c r="S3408" s="51">
        <v>43475</v>
      </c>
      <c r="T3408" s="53">
        <v>43433</v>
      </c>
      <c r="U3408" s="21">
        <v>0</v>
      </c>
      <c r="V3408" s="51">
        <v>43048</v>
      </c>
      <c r="W3408" s="53">
        <v>43025</v>
      </c>
      <c r="X3408" s="21">
        <v>-0.48</v>
      </c>
      <c r="Y3408" s="16">
        <v>42712</v>
      </c>
      <c r="Z3408" s="16">
        <v>42660</v>
      </c>
      <c r="AA3408">
        <v>0</v>
      </c>
      <c r="AB3408" s="16">
        <v>43811</v>
      </c>
      <c r="AC3408" s="16">
        <v>43760</v>
      </c>
      <c r="AD3408">
        <v>-0.59</v>
      </c>
      <c r="AE3408" s="16">
        <v>44756</v>
      </c>
      <c r="AF3408" s="16">
        <v>44740</v>
      </c>
      <c r="AG3408">
        <v>0</v>
      </c>
    </row>
    <row r="3409" spans="16:33" x14ac:dyDescent="0.3">
      <c r="P3409" s="26">
        <v>45057</v>
      </c>
      <c r="Q3409" s="26">
        <v>44929</v>
      </c>
      <c r="R3409" s="25">
        <v>0</v>
      </c>
      <c r="S3409" s="51">
        <v>43475</v>
      </c>
      <c r="T3409" s="53">
        <v>43434</v>
      </c>
      <c r="U3409" s="21">
        <v>0</v>
      </c>
      <c r="V3409" s="51">
        <v>43083</v>
      </c>
      <c r="W3409" s="53">
        <v>43025</v>
      </c>
      <c r="X3409" s="21">
        <v>0.01</v>
      </c>
      <c r="Y3409" s="16">
        <v>42712</v>
      </c>
      <c r="Z3409" s="16">
        <v>42661</v>
      </c>
      <c r="AA3409">
        <v>0</v>
      </c>
      <c r="AB3409" s="16">
        <v>43783</v>
      </c>
      <c r="AC3409" s="16">
        <v>43761</v>
      </c>
      <c r="AD3409">
        <v>0.19</v>
      </c>
      <c r="AE3409" s="16">
        <v>44756</v>
      </c>
      <c r="AF3409" s="16">
        <v>44741</v>
      </c>
      <c r="AG3409">
        <v>0</v>
      </c>
    </row>
    <row r="3410" spans="16:33" x14ac:dyDescent="0.3">
      <c r="P3410" s="26">
        <v>44938</v>
      </c>
      <c r="Q3410" s="26">
        <v>44930</v>
      </c>
      <c r="R3410" s="25">
        <v>0.130000000000001</v>
      </c>
      <c r="S3410" s="51">
        <v>43475</v>
      </c>
      <c r="T3410" s="53">
        <v>43437</v>
      </c>
      <c r="U3410" s="21">
        <v>0</v>
      </c>
      <c r="V3410" s="51">
        <v>43048</v>
      </c>
      <c r="W3410" s="53">
        <v>43026</v>
      </c>
      <c r="X3410" s="21">
        <v>0.17</v>
      </c>
      <c r="Y3410" s="16">
        <v>42712</v>
      </c>
      <c r="Z3410" s="16">
        <v>42662</v>
      </c>
      <c r="AA3410">
        <v>0</v>
      </c>
      <c r="AB3410" s="16">
        <v>43811</v>
      </c>
      <c r="AC3410" s="16">
        <v>43761</v>
      </c>
      <c r="AD3410">
        <v>0.2</v>
      </c>
      <c r="AE3410" s="16">
        <v>44756</v>
      </c>
      <c r="AF3410" s="16">
        <v>44742</v>
      </c>
      <c r="AG3410">
        <v>0</v>
      </c>
    </row>
    <row r="3411" spans="16:33" x14ac:dyDescent="0.3">
      <c r="P3411" s="26">
        <v>44966</v>
      </c>
      <c r="Q3411" s="26">
        <v>44930</v>
      </c>
      <c r="R3411" s="25">
        <v>0</v>
      </c>
      <c r="S3411" s="51">
        <v>43475</v>
      </c>
      <c r="T3411" s="53">
        <v>43438</v>
      </c>
      <c r="U3411" s="21">
        <v>0</v>
      </c>
      <c r="V3411" s="51">
        <v>43083</v>
      </c>
      <c r="W3411" s="53">
        <v>43026</v>
      </c>
      <c r="X3411" s="21">
        <v>7.9999999999999905E-2</v>
      </c>
      <c r="Y3411" s="16">
        <v>42712</v>
      </c>
      <c r="Z3411" s="16">
        <v>42663</v>
      </c>
      <c r="AA3411">
        <v>0</v>
      </c>
      <c r="AB3411" s="16">
        <v>43783</v>
      </c>
      <c r="AC3411" s="16">
        <v>43762</v>
      </c>
      <c r="AD3411">
        <v>-0.16</v>
      </c>
      <c r="AE3411" s="16">
        <v>44756</v>
      </c>
      <c r="AF3411" s="16">
        <v>44743</v>
      </c>
      <c r="AG3411">
        <v>0</v>
      </c>
    </row>
    <row r="3412" spans="16:33" x14ac:dyDescent="0.3">
      <c r="P3412" s="26">
        <v>45057</v>
      </c>
      <c r="Q3412" s="26">
        <v>44930</v>
      </c>
      <c r="R3412" s="25">
        <v>0</v>
      </c>
      <c r="S3412" s="51">
        <v>43475</v>
      </c>
      <c r="T3412" s="53">
        <v>43439</v>
      </c>
      <c r="U3412" s="21">
        <v>0</v>
      </c>
      <c r="V3412" s="51">
        <v>43048</v>
      </c>
      <c r="W3412" s="53">
        <v>43027</v>
      </c>
      <c r="X3412" s="21">
        <v>2.66</v>
      </c>
      <c r="Y3412" s="16">
        <v>42712</v>
      </c>
      <c r="Z3412" s="16">
        <v>42664</v>
      </c>
      <c r="AA3412">
        <v>0</v>
      </c>
      <c r="AB3412" s="16">
        <v>43811</v>
      </c>
      <c r="AC3412" s="16">
        <v>43762</v>
      </c>
      <c r="AD3412">
        <v>9.9999999999997799E-3</v>
      </c>
      <c r="AE3412" s="16">
        <v>44784</v>
      </c>
      <c r="AF3412" s="16">
        <v>44743</v>
      </c>
      <c r="AG3412">
        <v>0</v>
      </c>
    </row>
    <row r="3413" spans="16:33" x14ac:dyDescent="0.3">
      <c r="P3413" s="26">
        <v>44938</v>
      </c>
      <c r="Q3413" s="26">
        <v>44931</v>
      </c>
      <c r="R3413" s="25">
        <v>-0.20999999999999899</v>
      </c>
      <c r="S3413" s="51">
        <v>43475</v>
      </c>
      <c r="T3413" s="53">
        <v>43440</v>
      </c>
      <c r="U3413" s="21">
        <v>0</v>
      </c>
      <c r="V3413" s="51">
        <v>43083</v>
      </c>
      <c r="W3413" s="53">
        <v>43027</v>
      </c>
      <c r="X3413" s="21">
        <v>0.77999999999999903</v>
      </c>
      <c r="Y3413" s="16">
        <v>42712</v>
      </c>
      <c r="Z3413" s="16">
        <v>42667</v>
      </c>
      <c r="AA3413">
        <v>0</v>
      </c>
      <c r="AB3413" s="16">
        <v>43783</v>
      </c>
      <c r="AC3413" s="16">
        <v>43763</v>
      </c>
      <c r="AD3413">
        <v>0.1</v>
      </c>
      <c r="AE3413" s="16">
        <v>44812</v>
      </c>
      <c r="AF3413" s="16">
        <v>44743</v>
      </c>
      <c r="AG3413">
        <v>0</v>
      </c>
    </row>
    <row r="3414" spans="16:33" x14ac:dyDescent="0.3">
      <c r="P3414" s="26">
        <v>44966</v>
      </c>
      <c r="Q3414" s="26">
        <v>44931</v>
      </c>
      <c r="R3414" s="25">
        <v>0</v>
      </c>
      <c r="S3414" s="51">
        <v>43475</v>
      </c>
      <c r="T3414" s="53">
        <v>43441</v>
      </c>
      <c r="U3414" s="21">
        <v>0</v>
      </c>
      <c r="V3414" s="51">
        <v>43048</v>
      </c>
      <c r="W3414" s="53">
        <v>43028</v>
      </c>
      <c r="X3414" s="21">
        <v>-2.69</v>
      </c>
      <c r="Y3414" s="16">
        <v>42712</v>
      </c>
      <c r="Z3414" s="16">
        <v>42668</v>
      </c>
      <c r="AA3414">
        <v>0</v>
      </c>
      <c r="AB3414" s="16">
        <v>43811</v>
      </c>
      <c r="AC3414" s="16">
        <v>43763</v>
      </c>
      <c r="AD3414">
        <v>-0.12999999999999901</v>
      </c>
      <c r="AE3414" s="16">
        <v>44756</v>
      </c>
      <c r="AF3414" s="16">
        <v>44746</v>
      </c>
      <c r="AG3414">
        <v>0</v>
      </c>
    </row>
    <row r="3415" spans="16:33" x14ac:dyDescent="0.3">
      <c r="P3415" s="26">
        <v>45057</v>
      </c>
      <c r="Q3415" s="26">
        <v>44931</v>
      </c>
      <c r="R3415" s="25">
        <v>0</v>
      </c>
      <c r="S3415" s="51">
        <v>43475</v>
      </c>
      <c r="T3415" s="53">
        <v>43444</v>
      </c>
      <c r="U3415" s="21">
        <v>0</v>
      </c>
      <c r="V3415" s="51">
        <v>43083</v>
      </c>
      <c r="W3415" s="53">
        <v>43028</v>
      </c>
      <c r="X3415" s="21">
        <v>-0.78999999999999904</v>
      </c>
      <c r="Y3415" s="16">
        <v>42712</v>
      </c>
      <c r="Z3415" s="16">
        <v>42669</v>
      </c>
      <c r="AA3415">
        <v>0</v>
      </c>
      <c r="AB3415" s="16">
        <v>43783</v>
      </c>
      <c r="AC3415" s="16">
        <v>43766</v>
      </c>
      <c r="AD3415">
        <v>-0.189999999999999</v>
      </c>
      <c r="AE3415" s="16">
        <v>44784</v>
      </c>
      <c r="AF3415" s="16">
        <v>44746</v>
      </c>
      <c r="AG3415">
        <v>0.36</v>
      </c>
    </row>
    <row r="3416" spans="16:33" x14ac:dyDescent="0.3">
      <c r="P3416" s="26">
        <v>44938</v>
      </c>
      <c r="Q3416" s="26">
        <v>44932</v>
      </c>
      <c r="R3416" s="25">
        <v>4.93</v>
      </c>
      <c r="S3416" s="51">
        <v>43475</v>
      </c>
      <c r="T3416" s="53">
        <v>43445</v>
      </c>
      <c r="U3416" s="21">
        <v>0</v>
      </c>
      <c r="V3416" s="51">
        <v>43048</v>
      </c>
      <c r="W3416" s="53">
        <v>43031</v>
      </c>
      <c r="X3416" s="21">
        <v>-0.99</v>
      </c>
      <c r="Y3416" s="16">
        <v>42712</v>
      </c>
      <c r="Z3416" s="16">
        <v>42670</v>
      </c>
      <c r="AA3416">
        <v>0</v>
      </c>
      <c r="AB3416" s="16">
        <v>43811</v>
      </c>
      <c r="AC3416" s="16">
        <v>43766</v>
      </c>
      <c r="AD3416">
        <v>-0.08</v>
      </c>
      <c r="AE3416" s="16">
        <v>44812</v>
      </c>
      <c r="AF3416" s="16">
        <v>44746</v>
      </c>
      <c r="AG3416">
        <v>0</v>
      </c>
    </row>
    <row r="3417" spans="16:33" x14ac:dyDescent="0.3">
      <c r="P3417" s="26">
        <v>44966</v>
      </c>
      <c r="Q3417" s="26">
        <v>44932</v>
      </c>
      <c r="R3417" s="25">
        <v>0</v>
      </c>
      <c r="S3417" s="51">
        <v>43510</v>
      </c>
      <c r="T3417" s="53">
        <v>43445</v>
      </c>
      <c r="U3417" s="21">
        <v>0</v>
      </c>
      <c r="V3417" s="51">
        <v>43083</v>
      </c>
      <c r="W3417" s="53">
        <v>43031</v>
      </c>
      <c r="X3417" s="21">
        <v>-0.2</v>
      </c>
      <c r="Y3417" s="16">
        <v>42712</v>
      </c>
      <c r="Z3417" s="16">
        <v>42671</v>
      </c>
      <c r="AA3417">
        <v>0</v>
      </c>
      <c r="AB3417" s="16">
        <v>43783</v>
      </c>
      <c r="AC3417" s="16">
        <v>43767</v>
      </c>
      <c r="AD3417">
        <v>0.08</v>
      </c>
      <c r="AE3417" s="16">
        <v>44756</v>
      </c>
      <c r="AF3417" s="16">
        <v>44747</v>
      </c>
      <c r="AG3417">
        <v>0</v>
      </c>
    </row>
    <row r="3418" spans="16:33" x14ac:dyDescent="0.3">
      <c r="P3418" s="26">
        <v>45057</v>
      </c>
      <c r="Q3418" s="26">
        <v>44932</v>
      </c>
      <c r="R3418" s="25">
        <v>0</v>
      </c>
      <c r="S3418" s="51">
        <v>43475</v>
      </c>
      <c r="T3418" s="53">
        <v>43446</v>
      </c>
      <c r="U3418" s="21">
        <v>0</v>
      </c>
      <c r="V3418" s="51">
        <v>43048</v>
      </c>
      <c r="W3418" s="53">
        <v>43032</v>
      </c>
      <c r="X3418" s="21">
        <v>1.02999999999999</v>
      </c>
      <c r="Y3418" s="16">
        <v>42712</v>
      </c>
      <c r="Z3418" s="16">
        <v>42674</v>
      </c>
      <c r="AA3418">
        <v>0</v>
      </c>
      <c r="AB3418" s="16">
        <v>43811</v>
      </c>
      <c r="AC3418" s="16">
        <v>43767</v>
      </c>
      <c r="AD3418">
        <v>0.18</v>
      </c>
      <c r="AE3418" s="16">
        <v>44784</v>
      </c>
      <c r="AF3418" s="16">
        <v>44747</v>
      </c>
      <c r="AG3418">
        <v>-1.91</v>
      </c>
    </row>
    <row r="3419" spans="16:33" x14ac:dyDescent="0.3">
      <c r="P3419" s="26">
        <v>44938</v>
      </c>
      <c r="Q3419" s="26">
        <v>44935</v>
      </c>
      <c r="R3419" s="25">
        <v>25.2</v>
      </c>
      <c r="S3419" s="51">
        <v>43510</v>
      </c>
      <c r="T3419" s="53">
        <v>43446</v>
      </c>
      <c r="U3419" s="21">
        <v>1.48243297040962</v>
      </c>
      <c r="V3419" s="51">
        <v>43083</v>
      </c>
      <c r="W3419" s="53">
        <v>43032</v>
      </c>
      <c r="X3419" s="21">
        <v>0.31999999999999901</v>
      </c>
      <c r="Y3419" s="16">
        <v>42712</v>
      </c>
      <c r="Z3419" s="16">
        <v>42675</v>
      </c>
      <c r="AA3419">
        <v>0</v>
      </c>
      <c r="AB3419" s="16">
        <v>43783</v>
      </c>
      <c r="AC3419" s="16">
        <v>43768</v>
      </c>
      <c r="AD3419">
        <v>0.309999999999999</v>
      </c>
      <c r="AE3419" s="16">
        <v>44812</v>
      </c>
      <c r="AF3419" s="16">
        <v>44747</v>
      </c>
      <c r="AG3419">
        <v>0</v>
      </c>
    </row>
    <row r="3420" spans="16:33" x14ac:dyDescent="0.3">
      <c r="P3420" s="26">
        <v>44966</v>
      </c>
      <c r="Q3420" s="26">
        <v>44935</v>
      </c>
      <c r="R3420" s="25">
        <v>0</v>
      </c>
      <c r="S3420" s="51">
        <v>43475</v>
      </c>
      <c r="T3420" s="53">
        <v>43447</v>
      </c>
      <c r="U3420" s="21">
        <v>0</v>
      </c>
      <c r="V3420" s="51">
        <v>43048</v>
      </c>
      <c r="W3420" s="53">
        <v>43033</v>
      </c>
      <c r="X3420" s="21">
        <v>-9.9999999999997799E-3</v>
      </c>
      <c r="Y3420" s="16">
        <v>42747</v>
      </c>
      <c r="Z3420" s="16">
        <v>42675</v>
      </c>
      <c r="AA3420">
        <v>0</v>
      </c>
      <c r="AB3420" s="16">
        <v>43811</v>
      </c>
      <c r="AC3420" s="16">
        <v>43768</v>
      </c>
      <c r="AD3420">
        <v>0.19999999999999901</v>
      </c>
      <c r="AE3420" s="16">
        <v>44756</v>
      </c>
      <c r="AF3420" s="16">
        <v>44748</v>
      </c>
      <c r="AG3420">
        <v>0</v>
      </c>
    </row>
    <row r="3421" spans="16:33" x14ac:dyDescent="0.3">
      <c r="P3421" s="26">
        <v>45057</v>
      </c>
      <c r="Q3421" s="26">
        <v>44935</v>
      </c>
      <c r="R3421" s="25">
        <v>0</v>
      </c>
      <c r="S3421" s="51">
        <v>43510</v>
      </c>
      <c r="T3421" s="53">
        <v>43447</v>
      </c>
      <c r="U3421" s="21">
        <v>1.9999999999999501E-2</v>
      </c>
      <c r="V3421" s="51">
        <v>43083</v>
      </c>
      <c r="W3421" s="53">
        <v>43033</v>
      </c>
      <c r="X3421" s="21">
        <v>7.9999999999999905E-2</v>
      </c>
      <c r="Y3421" s="16">
        <v>42712</v>
      </c>
      <c r="Z3421" s="16">
        <v>42676</v>
      </c>
      <c r="AA3421">
        <v>0</v>
      </c>
      <c r="AB3421" s="16">
        <v>43783</v>
      </c>
      <c r="AC3421" s="16">
        <v>43769</v>
      </c>
      <c r="AD3421">
        <v>-0.15</v>
      </c>
      <c r="AE3421" s="16">
        <v>44784</v>
      </c>
      <c r="AF3421" s="16">
        <v>44748</v>
      </c>
      <c r="AG3421">
        <v>2.75</v>
      </c>
    </row>
    <row r="3422" spans="16:33" x14ac:dyDescent="0.3">
      <c r="P3422" s="26">
        <v>44938</v>
      </c>
      <c r="Q3422" s="26">
        <v>44936</v>
      </c>
      <c r="R3422" s="25">
        <v>-2.1199999999999899</v>
      </c>
      <c r="S3422" s="51">
        <v>43475</v>
      </c>
      <c r="T3422" s="53">
        <v>43448</v>
      </c>
      <c r="U3422" s="21">
        <v>0</v>
      </c>
      <c r="V3422" s="51">
        <v>43048</v>
      </c>
      <c r="W3422" s="53">
        <v>43034</v>
      </c>
      <c r="X3422" s="21">
        <v>4.82</v>
      </c>
      <c r="Y3422" s="16">
        <v>42747</v>
      </c>
      <c r="Z3422" s="16">
        <v>42676</v>
      </c>
      <c r="AA3422">
        <v>0</v>
      </c>
      <c r="AB3422" s="16">
        <v>43811</v>
      </c>
      <c r="AC3422" s="16">
        <v>43769</v>
      </c>
      <c r="AD3422">
        <v>7.0000000000000201E-2</v>
      </c>
      <c r="AE3422" s="16">
        <v>44812</v>
      </c>
      <c r="AF3422" s="16">
        <v>44748</v>
      </c>
      <c r="AG3422">
        <v>0</v>
      </c>
    </row>
    <row r="3423" spans="16:33" x14ac:dyDescent="0.3">
      <c r="P3423" s="26">
        <v>44966</v>
      </c>
      <c r="Q3423" s="26">
        <v>44936</v>
      </c>
      <c r="R3423" s="25">
        <v>0</v>
      </c>
      <c r="S3423" s="51">
        <v>43510</v>
      </c>
      <c r="T3423" s="53">
        <v>43448</v>
      </c>
      <c r="U3423" s="21">
        <v>-0.31</v>
      </c>
      <c r="V3423" s="51">
        <v>43083</v>
      </c>
      <c r="W3423" s="53">
        <v>43034</v>
      </c>
      <c r="X3423" s="21">
        <v>1.07</v>
      </c>
      <c r="Y3423" s="16">
        <v>42712</v>
      </c>
      <c r="Z3423" s="16">
        <v>42677</v>
      </c>
      <c r="AA3423">
        <v>0</v>
      </c>
      <c r="AB3423" s="16">
        <v>43783</v>
      </c>
      <c r="AC3423" s="16">
        <v>43770</v>
      </c>
      <c r="AD3423">
        <v>-0.33999999999999903</v>
      </c>
      <c r="AE3423" s="16">
        <v>44756</v>
      </c>
      <c r="AF3423" s="16">
        <v>44749</v>
      </c>
      <c r="AG3423">
        <v>0</v>
      </c>
    </row>
    <row r="3424" spans="16:33" x14ac:dyDescent="0.3">
      <c r="P3424" s="26">
        <v>45057</v>
      </c>
      <c r="Q3424" s="26">
        <v>44936</v>
      </c>
      <c r="R3424" s="25">
        <v>0</v>
      </c>
      <c r="S3424" s="51">
        <v>43475</v>
      </c>
      <c r="T3424" s="53">
        <v>43451</v>
      </c>
      <c r="U3424" s="21">
        <v>0</v>
      </c>
      <c r="V3424" s="51">
        <v>43048</v>
      </c>
      <c r="W3424" s="53">
        <v>43035</v>
      </c>
      <c r="X3424" s="21">
        <v>-4.07</v>
      </c>
      <c r="Y3424" s="16">
        <v>42747</v>
      </c>
      <c r="Z3424" s="16">
        <v>42677</v>
      </c>
      <c r="AA3424">
        <v>0</v>
      </c>
      <c r="AB3424" s="16">
        <v>43811</v>
      </c>
      <c r="AC3424" s="16">
        <v>43770</v>
      </c>
      <c r="AD3424">
        <v>-0.51</v>
      </c>
      <c r="AE3424" s="16">
        <v>44784</v>
      </c>
      <c r="AF3424" s="16">
        <v>44749</v>
      </c>
      <c r="AG3424">
        <v>-2.3899999999999899</v>
      </c>
    </row>
    <row r="3425" spans="16:33" x14ac:dyDescent="0.3">
      <c r="P3425" s="26">
        <v>44938</v>
      </c>
      <c r="Q3425" s="26">
        <v>44937</v>
      </c>
      <c r="R3425" s="25">
        <v>1.9999999999999501E-2</v>
      </c>
      <c r="S3425" s="51">
        <v>43510</v>
      </c>
      <c r="T3425" s="53">
        <v>43451</v>
      </c>
      <c r="U3425" s="21">
        <v>7.0000000000000701E-2</v>
      </c>
      <c r="V3425" s="51">
        <v>43083</v>
      </c>
      <c r="W3425" s="53">
        <v>43035</v>
      </c>
      <c r="X3425" s="21">
        <v>-0.96</v>
      </c>
      <c r="Y3425" s="16">
        <v>42712</v>
      </c>
      <c r="Z3425" s="16">
        <v>42678</v>
      </c>
      <c r="AA3425">
        <v>0</v>
      </c>
      <c r="AB3425" s="16">
        <v>43783</v>
      </c>
      <c r="AC3425" s="16">
        <v>43773</v>
      </c>
      <c r="AD3425">
        <v>-0.499999999999999</v>
      </c>
      <c r="AE3425" s="16">
        <v>44812</v>
      </c>
      <c r="AF3425" s="16">
        <v>44749</v>
      </c>
      <c r="AG3425">
        <v>0</v>
      </c>
    </row>
    <row r="3426" spans="16:33" x14ac:dyDescent="0.3">
      <c r="P3426" s="26">
        <v>44966</v>
      </c>
      <c r="Q3426" s="26">
        <v>44937</v>
      </c>
      <c r="R3426" s="25">
        <v>0</v>
      </c>
      <c r="S3426" s="51">
        <v>43475</v>
      </c>
      <c r="T3426" s="53">
        <v>43452</v>
      </c>
      <c r="U3426" s="21">
        <v>0</v>
      </c>
      <c r="V3426" s="51">
        <v>43048</v>
      </c>
      <c r="W3426" s="53">
        <v>43038</v>
      </c>
      <c r="X3426" s="21">
        <v>-1.01</v>
      </c>
      <c r="Y3426" s="16">
        <v>42747</v>
      </c>
      <c r="Z3426" s="16">
        <v>42678</v>
      </c>
      <c r="AA3426">
        <v>0</v>
      </c>
      <c r="AB3426" s="16">
        <v>43811</v>
      </c>
      <c r="AC3426" s="16">
        <v>43773</v>
      </c>
      <c r="AD3426">
        <v>-0.71999999999999897</v>
      </c>
      <c r="AE3426" s="16">
        <v>44756</v>
      </c>
      <c r="AF3426" s="16">
        <v>44750</v>
      </c>
      <c r="AG3426">
        <v>0</v>
      </c>
    </row>
    <row r="3427" spans="16:33" x14ac:dyDescent="0.3">
      <c r="P3427" s="26">
        <v>45057</v>
      </c>
      <c r="Q3427" s="26">
        <v>44937</v>
      </c>
      <c r="R3427" s="25">
        <v>0</v>
      </c>
      <c r="S3427" s="51">
        <v>43510</v>
      </c>
      <c r="T3427" s="53">
        <v>43452</v>
      </c>
      <c r="U3427" s="21">
        <v>-8.0000000000000501E-2</v>
      </c>
      <c r="V3427" s="51">
        <v>43083</v>
      </c>
      <c r="W3427" s="53">
        <v>43038</v>
      </c>
      <c r="X3427" s="21">
        <v>-0.19</v>
      </c>
      <c r="Y3427" s="16">
        <v>42712</v>
      </c>
      <c r="Z3427" s="16">
        <v>42681</v>
      </c>
      <c r="AA3427">
        <v>0</v>
      </c>
      <c r="AB3427" s="16">
        <v>43783</v>
      </c>
      <c r="AC3427" s="16">
        <v>43774</v>
      </c>
      <c r="AD3427">
        <v>-9.0000000000000704E-2</v>
      </c>
      <c r="AE3427" s="16">
        <v>44784</v>
      </c>
      <c r="AF3427" s="16">
        <v>44750</v>
      </c>
      <c r="AG3427">
        <v>-0.62</v>
      </c>
    </row>
    <row r="3428" spans="16:33" x14ac:dyDescent="0.3">
      <c r="P3428" s="26">
        <v>44938</v>
      </c>
      <c r="Q3428" s="26">
        <v>44938</v>
      </c>
      <c r="R3428" s="25">
        <v>0.45999999999997598</v>
      </c>
      <c r="S3428" s="51">
        <v>43475</v>
      </c>
      <c r="T3428" s="53">
        <v>43453</v>
      </c>
      <c r="U3428" s="21">
        <v>0</v>
      </c>
      <c r="V3428" s="51">
        <v>43048</v>
      </c>
      <c r="W3428" s="53">
        <v>43039</v>
      </c>
      <c r="X3428" s="21">
        <v>-8.08</v>
      </c>
      <c r="Y3428" s="16">
        <v>42747</v>
      </c>
      <c r="Z3428" s="16">
        <v>42681</v>
      </c>
      <c r="AA3428">
        <v>0</v>
      </c>
      <c r="AB3428" s="16">
        <v>43811</v>
      </c>
      <c r="AC3428" s="16">
        <v>43774</v>
      </c>
      <c r="AD3428">
        <v>-0.35999999999999899</v>
      </c>
      <c r="AE3428" s="16">
        <v>44812</v>
      </c>
      <c r="AF3428" s="16">
        <v>44750</v>
      </c>
      <c r="AG3428">
        <v>0</v>
      </c>
    </row>
    <row r="3429" spans="16:33" x14ac:dyDescent="0.3">
      <c r="P3429" s="26">
        <v>44966</v>
      </c>
      <c r="Q3429" s="26">
        <v>44938</v>
      </c>
      <c r="R3429" s="25">
        <v>0</v>
      </c>
      <c r="S3429" s="51">
        <v>43510</v>
      </c>
      <c r="T3429" s="53">
        <v>43453</v>
      </c>
      <c r="U3429" s="21">
        <v>0.04</v>
      </c>
      <c r="V3429" s="51">
        <v>43083</v>
      </c>
      <c r="W3429" s="53">
        <v>43039</v>
      </c>
      <c r="X3429" s="21">
        <v>-1.89</v>
      </c>
      <c r="Y3429" s="16">
        <v>42712</v>
      </c>
      <c r="Z3429" s="16">
        <v>42682</v>
      </c>
      <c r="AA3429">
        <v>0</v>
      </c>
      <c r="AB3429" s="16">
        <v>43783</v>
      </c>
      <c r="AC3429" s="16">
        <v>43775</v>
      </c>
      <c r="AD3429" s="1">
        <v>8.8817841970012504E-16</v>
      </c>
      <c r="AE3429" s="16">
        <v>44756</v>
      </c>
      <c r="AF3429" s="16">
        <v>44753</v>
      </c>
      <c r="AG3429">
        <v>0</v>
      </c>
    </row>
    <row r="3430" spans="16:33" x14ac:dyDescent="0.3">
      <c r="P3430" s="26">
        <v>45057</v>
      </c>
      <c r="Q3430" s="26">
        <v>44938</v>
      </c>
      <c r="R3430" s="25">
        <v>0</v>
      </c>
      <c r="S3430" s="51">
        <v>43475</v>
      </c>
      <c r="T3430" s="53">
        <v>43454</v>
      </c>
      <c r="U3430" s="21">
        <v>0</v>
      </c>
      <c r="V3430" s="51">
        <v>43048</v>
      </c>
      <c r="W3430" s="53">
        <v>43040</v>
      </c>
      <c r="X3430" s="21">
        <v>-8.48</v>
      </c>
      <c r="Y3430" s="16">
        <v>42747</v>
      </c>
      <c r="Z3430" s="16">
        <v>42682</v>
      </c>
      <c r="AA3430">
        <v>0</v>
      </c>
      <c r="AB3430" s="16">
        <v>43811</v>
      </c>
      <c r="AC3430" s="16">
        <v>43775</v>
      </c>
      <c r="AD3430">
        <v>-1.00000000000006E-2</v>
      </c>
      <c r="AE3430" s="16">
        <v>44784</v>
      </c>
      <c r="AF3430" s="16">
        <v>44753</v>
      </c>
      <c r="AG3430">
        <v>1.0899999999999901</v>
      </c>
    </row>
    <row r="3431" spans="16:33" x14ac:dyDescent="0.3">
      <c r="P3431" s="26">
        <v>44966</v>
      </c>
      <c r="Q3431" s="26">
        <v>44939</v>
      </c>
      <c r="R3431" s="25">
        <v>0</v>
      </c>
      <c r="S3431" s="51">
        <v>43510</v>
      </c>
      <c r="T3431" s="53">
        <v>43454</v>
      </c>
      <c r="U3431" s="21">
        <v>-0.1</v>
      </c>
      <c r="V3431" s="51">
        <v>43083</v>
      </c>
      <c r="W3431" s="53">
        <v>43040</v>
      </c>
      <c r="X3431" s="21">
        <v>-6.04</v>
      </c>
      <c r="Y3431" s="16">
        <v>42712</v>
      </c>
      <c r="Z3431" s="16">
        <v>42683</v>
      </c>
      <c r="AA3431">
        <v>0</v>
      </c>
      <c r="AB3431" s="16">
        <v>43783</v>
      </c>
      <c r="AC3431" s="16">
        <v>43776</v>
      </c>
      <c r="AD3431">
        <v>-0.12</v>
      </c>
      <c r="AE3431" s="16">
        <v>44812</v>
      </c>
      <c r="AF3431" s="16">
        <v>44753</v>
      </c>
      <c r="AG3431">
        <v>0</v>
      </c>
    </row>
    <row r="3432" spans="16:33" x14ac:dyDescent="0.3">
      <c r="P3432" s="26">
        <v>45057</v>
      </c>
      <c r="Q3432" s="26">
        <v>44939</v>
      </c>
      <c r="R3432" s="25">
        <v>0</v>
      </c>
      <c r="S3432" s="51">
        <v>43475</v>
      </c>
      <c r="T3432" s="53">
        <v>43455</v>
      </c>
      <c r="U3432" s="21">
        <v>0</v>
      </c>
      <c r="V3432" s="51">
        <v>43083</v>
      </c>
      <c r="W3432" s="53">
        <v>43041</v>
      </c>
      <c r="X3432" s="21">
        <v>1.56</v>
      </c>
      <c r="Y3432" s="16">
        <v>42747</v>
      </c>
      <c r="Z3432" s="16">
        <v>42683</v>
      </c>
      <c r="AA3432">
        <v>0</v>
      </c>
      <c r="AB3432" s="16">
        <v>43811</v>
      </c>
      <c r="AC3432" s="16">
        <v>43776</v>
      </c>
      <c r="AD3432">
        <v>6.0000000000000497E-2</v>
      </c>
      <c r="AE3432" s="16">
        <v>44756</v>
      </c>
      <c r="AF3432" s="16">
        <v>44754</v>
      </c>
      <c r="AG3432">
        <v>0</v>
      </c>
    </row>
    <row r="3433" spans="16:33" x14ac:dyDescent="0.3">
      <c r="P3433" s="26">
        <v>44966</v>
      </c>
      <c r="Q3433" s="26">
        <v>44942</v>
      </c>
      <c r="R3433" s="25">
        <v>0</v>
      </c>
      <c r="S3433" s="51">
        <v>43510</v>
      </c>
      <c r="T3433" s="53">
        <v>43455</v>
      </c>
      <c r="U3433" s="54">
        <v>4.4408920985006202E-16</v>
      </c>
      <c r="V3433" s="51">
        <v>43083</v>
      </c>
      <c r="W3433" s="53">
        <v>43042</v>
      </c>
      <c r="X3433" s="21">
        <v>-1.2</v>
      </c>
      <c r="Y3433" s="16">
        <v>42712</v>
      </c>
      <c r="Z3433" s="16">
        <v>42684</v>
      </c>
      <c r="AA3433">
        <v>0</v>
      </c>
      <c r="AB3433" s="16">
        <v>43839</v>
      </c>
      <c r="AC3433" s="16">
        <v>43776</v>
      </c>
      <c r="AD3433">
        <v>0</v>
      </c>
      <c r="AE3433" s="16">
        <v>44784</v>
      </c>
      <c r="AF3433" s="16">
        <v>44754</v>
      </c>
      <c r="AG3433">
        <v>1.79</v>
      </c>
    </row>
    <row r="3434" spans="16:33" x14ac:dyDescent="0.3">
      <c r="P3434" s="26">
        <v>45057</v>
      </c>
      <c r="Q3434" s="26">
        <v>44942</v>
      </c>
      <c r="R3434" s="25">
        <v>0</v>
      </c>
      <c r="S3434" s="51">
        <v>43475</v>
      </c>
      <c r="T3434" s="53">
        <v>43458</v>
      </c>
      <c r="U3434" s="21">
        <v>0</v>
      </c>
      <c r="V3434" s="51">
        <v>43083</v>
      </c>
      <c r="W3434" s="53">
        <v>43045</v>
      </c>
      <c r="X3434" s="21">
        <v>2.3499999999999899</v>
      </c>
      <c r="Y3434" s="16">
        <v>42747</v>
      </c>
      <c r="Z3434" s="16">
        <v>42684</v>
      </c>
      <c r="AA3434">
        <v>0</v>
      </c>
      <c r="AB3434" s="16">
        <v>43783</v>
      </c>
      <c r="AC3434" s="16">
        <v>43777</v>
      </c>
      <c r="AD3434">
        <v>0.1</v>
      </c>
      <c r="AE3434" s="16">
        <v>44812</v>
      </c>
      <c r="AF3434" s="16">
        <v>44754</v>
      </c>
      <c r="AG3434">
        <v>0</v>
      </c>
    </row>
    <row r="3435" spans="16:33" x14ac:dyDescent="0.3">
      <c r="P3435" s="26">
        <v>44966</v>
      </c>
      <c r="Q3435" s="26">
        <v>44943</v>
      </c>
      <c r="R3435" s="25">
        <v>0</v>
      </c>
      <c r="S3435" s="51">
        <v>43510</v>
      </c>
      <c r="T3435" s="53">
        <v>43458</v>
      </c>
      <c r="U3435" s="21">
        <v>-0.12</v>
      </c>
      <c r="V3435" s="51">
        <v>43111</v>
      </c>
      <c r="W3435" s="53">
        <v>43045</v>
      </c>
      <c r="X3435" s="21">
        <v>0</v>
      </c>
      <c r="Y3435" s="16">
        <v>42712</v>
      </c>
      <c r="Z3435" s="16">
        <v>42685</v>
      </c>
      <c r="AA3435">
        <v>0</v>
      </c>
      <c r="AB3435" s="16">
        <v>43811</v>
      </c>
      <c r="AC3435" s="16">
        <v>43777</v>
      </c>
      <c r="AD3435">
        <v>0.19999999999999901</v>
      </c>
      <c r="AE3435" s="16">
        <v>44756</v>
      </c>
      <c r="AF3435" s="16">
        <v>44755</v>
      </c>
      <c r="AG3435">
        <v>0</v>
      </c>
    </row>
    <row r="3436" spans="16:33" x14ac:dyDescent="0.3">
      <c r="P3436" s="26">
        <v>45057</v>
      </c>
      <c r="Q3436" s="26">
        <v>44943</v>
      </c>
      <c r="R3436" s="25">
        <v>0</v>
      </c>
      <c r="S3436" s="51">
        <v>43475</v>
      </c>
      <c r="T3436" s="53">
        <v>43460</v>
      </c>
      <c r="U3436" s="21">
        <v>0</v>
      </c>
      <c r="V3436" s="51">
        <v>43083</v>
      </c>
      <c r="W3436" s="53">
        <v>43046</v>
      </c>
      <c r="X3436" s="21">
        <v>0.48</v>
      </c>
      <c r="Y3436" s="16">
        <v>42747</v>
      </c>
      <c r="Z3436" s="16">
        <v>42685</v>
      </c>
      <c r="AA3436">
        <v>0</v>
      </c>
      <c r="AB3436" s="16">
        <v>43839</v>
      </c>
      <c r="AC3436" s="16">
        <v>43777</v>
      </c>
      <c r="AD3436">
        <v>-0.109999999999999</v>
      </c>
      <c r="AE3436" s="16">
        <v>44784</v>
      </c>
      <c r="AF3436" s="16">
        <v>44755</v>
      </c>
      <c r="AG3436">
        <v>-0.91</v>
      </c>
    </row>
    <row r="3437" spans="16:33" x14ac:dyDescent="0.3">
      <c r="P3437" s="26">
        <v>44966</v>
      </c>
      <c r="Q3437" s="26">
        <v>44944</v>
      </c>
      <c r="R3437" s="25">
        <v>0</v>
      </c>
      <c r="S3437" s="51">
        <v>43510</v>
      </c>
      <c r="T3437" s="53">
        <v>43460</v>
      </c>
      <c r="U3437" s="21">
        <v>5.0000000000000197E-2</v>
      </c>
      <c r="V3437" s="51">
        <v>43111</v>
      </c>
      <c r="W3437" s="53">
        <v>43046</v>
      </c>
      <c r="X3437" s="21">
        <v>0.01</v>
      </c>
      <c r="Y3437" s="16">
        <v>42712</v>
      </c>
      <c r="Z3437" s="16">
        <v>42688</v>
      </c>
      <c r="AA3437">
        <v>0</v>
      </c>
      <c r="AB3437" s="16">
        <v>43783</v>
      </c>
      <c r="AC3437" s="16">
        <v>43780</v>
      </c>
      <c r="AD3437">
        <v>6.9999999999998896E-2</v>
      </c>
      <c r="AE3437" s="16">
        <v>44812</v>
      </c>
      <c r="AF3437" s="16">
        <v>44755</v>
      </c>
      <c r="AG3437">
        <v>0</v>
      </c>
    </row>
    <row r="3438" spans="16:33" x14ac:dyDescent="0.3">
      <c r="P3438" s="26">
        <v>45057</v>
      </c>
      <c r="Q3438" s="26">
        <v>44944</v>
      </c>
      <c r="R3438" s="25">
        <v>0</v>
      </c>
      <c r="S3438" s="51">
        <v>43475</v>
      </c>
      <c r="T3438" s="53">
        <v>43461</v>
      </c>
      <c r="U3438" s="21">
        <v>0</v>
      </c>
      <c r="V3438" s="51">
        <v>43083</v>
      </c>
      <c r="W3438" s="53">
        <v>43047</v>
      </c>
      <c r="X3438" s="21">
        <v>-0.8</v>
      </c>
      <c r="Y3438" s="16">
        <v>42747</v>
      </c>
      <c r="Z3438" s="16">
        <v>42688</v>
      </c>
      <c r="AA3438">
        <v>0</v>
      </c>
      <c r="AB3438" s="16">
        <v>43811</v>
      </c>
      <c r="AC3438" s="16">
        <v>43780</v>
      </c>
      <c r="AD3438">
        <v>0.58999999999999897</v>
      </c>
      <c r="AE3438" s="16">
        <v>44756</v>
      </c>
      <c r="AF3438" s="16">
        <v>44756</v>
      </c>
      <c r="AG3438">
        <v>0</v>
      </c>
    </row>
    <row r="3439" spans="16:33" x14ac:dyDescent="0.3">
      <c r="P3439" s="26">
        <v>44966</v>
      </c>
      <c r="Q3439" s="26">
        <v>44945</v>
      </c>
      <c r="R3439" s="25">
        <v>0</v>
      </c>
      <c r="S3439" s="51">
        <v>43510</v>
      </c>
      <c r="T3439" s="53">
        <v>43461</v>
      </c>
      <c r="U3439" s="21">
        <v>0.02</v>
      </c>
      <c r="V3439" s="51">
        <v>43111</v>
      </c>
      <c r="W3439" s="53">
        <v>43047</v>
      </c>
      <c r="X3439" s="21">
        <v>-9.9999999999997799E-3</v>
      </c>
      <c r="Y3439" s="16">
        <v>42712</v>
      </c>
      <c r="Z3439" s="16">
        <v>42689</v>
      </c>
      <c r="AA3439">
        <v>0</v>
      </c>
      <c r="AB3439" s="16">
        <v>43839</v>
      </c>
      <c r="AC3439" s="16">
        <v>43780</v>
      </c>
      <c r="AD3439">
        <v>0.38</v>
      </c>
      <c r="AE3439" s="16">
        <v>44784</v>
      </c>
      <c r="AF3439" s="16">
        <v>44756</v>
      </c>
      <c r="AG3439">
        <v>0.85</v>
      </c>
    </row>
    <row r="3440" spans="16:33" x14ac:dyDescent="0.3">
      <c r="P3440" s="26">
        <v>45057</v>
      </c>
      <c r="Q3440" s="26">
        <v>44945</v>
      </c>
      <c r="R3440" s="25">
        <v>0</v>
      </c>
      <c r="S3440" s="51">
        <v>43475</v>
      </c>
      <c r="T3440" s="53">
        <v>43462</v>
      </c>
      <c r="U3440" s="21">
        <v>0</v>
      </c>
      <c r="V3440" s="51">
        <v>43083</v>
      </c>
      <c r="W3440" s="53">
        <v>43048</v>
      </c>
      <c r="X3440" s="21">
        <v>2.39</v>
      </c>
      <c r="Y3440" s="16">
        <v>42747</v>
      </c>
      <c r="Z3440" s="16">
        <v>42689</v>
      </c>
      <c r="AA3440">
        <v>0</v>
      </c>
      <c r="AB3440" s="16">
        <v>43783</v>
      </c>
      <c r="AC3440" s="16">
        <v>43781</v>
      </c>
      <c r="AD3440">
        <v>-0.19999999999999901</v>
      </c>
      <c r="AE3440" s="16">
        <v>44812</v>
      </c>
      <c r="AF3440" s="16">
        <v>44756</v>
      </c>
      <c r="AG3440">
        <v>0</v>
      </c>
    </row>
    <row r="3441" spans="16:33" x14ac:dyDescent="0.3">
      <c r="P3441" s="26">
        <v>44966</v>
      </c>
      <c r="Q3441" s="26">
        <v>44946</v>
      </c>
      <c r="R3441" s="25">
        <v>0</v>
      </c>
      <c r="S3441" s="51">
        <v>43510</v>
      </c>
      <c r="T3441" s="53">
        <v>43462</v>
      </c>
      <c r="U3441" s="21">
        <v>0.20999999999999899</v>
      </c>
      <c r="V3441" s="51">
        <v>43111</v>
      </c>
      <c r="W3441" s="53">
        <v>43048</v>
      </c>
      <c r="X3441" s="21">
        <v>0.66</v>
      </c>
      <c r="Y3441" s="16">
        <v>42712</v>
      </c>
      <c r="Z3441" s="16">
        <v>42690</v>
      </c>
      <c r="AA3441">
        <v>0</v>
      </c>
      <c r="AB3441" s="16">
        <v>43811</v>
      </c>
      <c r="AC3441" s="16">
        <v>43781</v>
      </c>
      <c r="AD3441">
        <v>-0.55000000000000004</v>
      </c>
      <c r="AE3441" s="16">
        <v>44784</v>
      </c>
      <c r="AF3441" s="16">
        <v>44757</v>
      </c>
      <c r="AG3441">
        <v>-0.41</v>
      </c>
    </row>
    <row r="3442" spans="16:33" x14ac:dyDescent="0.3">
      <c r="P3442" s="26">
        <v>45057</v>
      </c>
      <c r="Q3442" s="26">
        <v>44946</v>
      </c>
      <c r="R3442" s="25">
        <v>0</v>
      </c>
      <c r="S3442" s="51">
        <v>43475</v>
      </c>
      <c r="T3442" s="53">
        <v>43467</v>
      </c>
      <c r="U3442" s="21">
        <v>0</v>
      </c>
      <c r="V3442" s="51">
        <v>43083</v>
      </c>
      <c r="W3442" s="53">
        <v>43049</v>
      </c>
      <c r="X3442" s="21">
        <v>1.9099999999999899</v>
      </c>
      <c r="Y3442" s="16">
        <v>42747</v>
      </c>
      <c r="Z3442" s="16">
        <v>42690</v>
      </c>
      <c r="AA3442">
        <v>0</v>
      </c>
      <c r="AB3442" s="16">
        <v>43839</v>
      </c>
      <c r="AC3442" s="16">
        <v>43781</v>
      </c>
      <c r="AD3442">
        <v>-0.13</v>
      </c>
      <c r="AE3442" s="16">
        <v>44812</v>
      </c>
      <c r="AF3442" s="16">
        <v>44757</v>
      </c>
      <c r="AG3442">
        <v>0</v>
      </c>
    </row>
    <row r="3443" spans="16:33" x14ac:dyDescent="0.3">
      <c r="P3443" s="26">
        <v>44966</v>
      </c>
      <c r="Q3443" s="26">
        <v>44951</v>
      </c>
      <c r="R3443" s="25">
        <v>0</v>
      </c>
      <c r="S3443" s="51">
        <v>43510</v>
      </c>
      <c r="T3443" s="53">
        <v>43467</v>
      </c>
      <c r="U3443" s="21">
        <v>-0.32</v>
      </c>
      <c r="V3443" s="51">
        <v>43111</v>
      </c>
      <c r="W3443" s="53">
        <v>43049</v>
      </c>
      <c r="X3443" s="21">
        <v>0.309999999999999</v>
      </c>
      <c r="Y3443" s="16">
        <v>42712</v>
      </c>
      <c r="Z3443" s="16">
        <v>42691</v>
      </c>
      <c r="AA3443">
        <v>0</v>
      </c>
      <c r="AB3443" s="16">
        <v>43783</v>
      </c>
      <c r="AC3443" s="16">
        <v>43782</v>
      </c>
      <c r="AD3443">
        <v>2.9999999999999302E-2</v>
      </c>
      <c r="AE3443" s="16">
        <v>44784</v>
      </c>
      <c r="AF3443" s="16">
        <v>44760</v>
      </c>
      <c r="AG3443">
        <v>-3.83</v>
      </c>
    </row>
    <row r="3444" spans="16:33" x14ac:dyDescent="0.3">
      <c r="P3444" s="26">
        <v>45057</v>
      </c>
      <c r="Q3444" s="26">
        <v>44951</v>
      </c>
      <c r="R3444" s="25">
        <v>0</v>
      </c>
      <c r="S3444" s="51">
        <v>43475</v>
      </c>
      <c r="T3444" s="53">
        <v>43468</v>
      </c>
      <c r="U3444" s="21">
        <v>0</v>
      </c>
      <c r="V3444" s="51">
        <v>43083</v>
      </c>
      <c r="W3444" s="53">
        <v>43052</v>
      </c>
      <c r="X3444" s="21">
        <v>0.86</v>
      </c>
      <c r="Y3444" s="16">
        <v>42747</v>
      </c>
      <c r="Z3444" s="16">
        <v>42691</v>
      </c>
      <c r="AA3444">
        <v>0</v>
      </c>
      <c r="AB3444" s="16">
        <v>43811</v>
      </c>
      <c r="AC3444" s="16">
        <v>43782</v>
      </c>
      <c r="AD3444">
        <v>0.3</v>
      </c>
      <c r="AE3444" s="16">
        <v>44812</v>
      </c>
      <c r="AF3444" s="16">
        <v>44760</v>
      </c>
      <c r="AG3444">
        <v>0</v>
      </c>
    </row>
    <row r="3445" spans="16:33" x14ac:dyDescent="0.3">
      <c r="P3445" s="26">
        <v>44966</v>
      </c>
      <c r="Q3445" s="26">
        <v>44952</v>
      </c>
      <c r="R3445" s="25">
        <v>0</v>
      </c>
      <c r="S3445" s="51">
        <v>43510</v>
      </c>
      <c r="T3445" s="53">
        <v>43468</v>
      </c>
      <c r="U3445" s="21">
        <v>-0.23</v>
      </c>
      <c r="V3445" s="51">
        <v>43111</v>
      </c>
      <c r="W3445" s="53">
        <v>43052</v>
      </c>
      <c r="X3445" s="21">
        <v>0.17</v>
      </c>
      <c r="Y3445" s="16">
        <v>42712</v>
      </c>
      <c r="Z3445" s="16">
        <v>42692</v>
      </c>
      <c r="AA3445">
        <v>0</v>
      </c>
      <c r="AB3445" s="16">
        <v>43839</v>
      </c>
      <c r="AC3445" s="16">
        <v>43782</v>
      </c>
      <c r="AD3445">
        <v>0.13999999999999899</v>
      </c>
      <c r="AE3445" s="16">
        <v>44784</v>
      </c>
      <c r="AF3445" s="16">
        <v>44761</v>
      </c>
      <c r="AG3445">
        <v>1.42</v>
      </c>
    </row>
    <row r="3446" spans="16:33" x14ac:dyDescent="0.3">
      <c r="P3446" s="26">
        <v>45057</v>
      </c>
      <c r="Q3446" s="26">
        <v>44952</v>
      </c>
      <c r="R3446" s="25">
        <v>0</v>
      </c>
      <c r="S3446" s="51">
        <v>43475</v>
      </c>
      <c r="T3446" s="53">
        <v>43469</v>
      </c>
      <c r="U3446" s="21">
        <v>0</v>
      </c>
      <c r="V3446" s="51">
        <v>43083</v>
      </c>
      <c r="W3446" s="53">
        <v>43053</v>
      </c>
      <c r="X3446" s="21">
        <v>0.50999999999999901</v>
      </c>
      <c r="Y3446" s="16">
        <v>42747</v>
      </c>
      <c r="Z3446" s="16">
        <v>42692</v>
      </c>
      <c r="AA3446">
        <v>0</v>
      </c>
      <c r="AB3446" s="16">
        <v>43783</v>
      </c>
      <c r="AC3446" s="16">
        <v>43783</v>
      </c>
      <c r="AD3446">
        <v>-9.9999999999999603E-2</v>
      </c>
      <c r="AE3446" s="16">
        <v>44812</v>
      </c>
      <c r="AF3446" s="16">
        <v>44761</v>
      </c>
      <c r="AG3446">
        <v>0</v>
      </c>
    </row>
    <row r="3447" spans="16:33" x14ac:dyDescent="0.3">
      <c r="P3447" s="26">
        <v>44966</v>
      </c>
      <c r="Q3447" s="26">
        <v>44953</v>
      </c>
      <c r="R3447" s="25">
        <v>0</v>
      </c>
      <c r="S3447" s="51">
        <v>43510</v>
      </c>
      <c r="T3447" s="53">
        <v>43469</v>
      </c>
      <c r="U3447" s="21">
        <v>3.00000000000002E-2</v>
      </c>
      <c r="V3447" s="51">
        <v>43111</v>
      </c>
      <c r="W3447" s="53">
        <v>43053</v>
      </c>
      <c r="X3447" s="21">
        <v>-0.24</v>
      </c>
      <c r="Y3447" s="16">
        <v>42712</v>
      </c>
      <c r="Z3447" s="16">
        <v>42695</v>
      </c>
      <c r="AA3447">
        <v>0</v>
      </c>
      <c r="AB3447" s="16">
        <v>43811</v>
      </c>
      <c r="AC3447" s="16">
        <v>43783</v>
      </c>
      <c r="AD3447">
        <v>-0.47</v>
      </c>
      <c r="AE3447" s="16">
        <v>44784</v>
      </c>
      <c r="AF3447" s="16">
        <v>44762</v>
      </c>
      <c r="AG3447">
        <v>-1.56</v>
      </c>
    </row>
    <row r="3448" spans="16:33" x14ac:dyDescent="0.3">
      <c r="P3448" s="26">
        <v>45057</v>
      </c>
      <c r="Q3448" s="26">
        <v>44953</v>
      </c>
      <c r="R3448" s="25">
        <v>0</v>
      </c>
      <c r="S3448" s="51">
        <v>43475</v>
      </c>
      <c r="T3448" s="53">
        <v>43472</v>
      </c>
      <c r="U3448" s="21">
        <v>0</v>
      </c>
      <c r="V3448" s="51">
        <v>43083</v>
      </c>
      <c r="W3448" s="53">
        <v>43054</v>
      </c>
      <c r="X3448" s="21">
        <v>0.93</v>
      </c>
      <c r="Y3448" s="16">
        <v>42747</v>
      </c>
      <c r="Z3448" s="16">
        <v>42695</v>
      </c>
      <c r="AA3448">
        <v>0</v>
      </c>
      <c r="AB3448" s="16">
        <v>43839</v>
      </c>
      <c r="AC3448" s="16">
        <v>43783</v>
      </c>
      <c r="AD3448">
        <v>-9.9999999999999797E-2</v>
      </c>
      <c r="AE3448" s="16">
        <v>44812</v>
      </c>
      <c r="AF3448" s="16">
        <v>44762</v>
      </c>
      <c r="AG3448">
        <v>0</v>
      </c>
    </row>
    <row r="3449" spans="16:33" x14ac:dyDescent="0.3">
      <c r="P3449" s="26">
        <v>44966</v>
      </c>
      <c r="Q3449" s="26">
        <v>44956</v>
      </c>
      <c r="R3449" s="25">
        <v>0</v>
      </c>
      <c r="S3449" s="51">
        <v>43510</v>
      </c>
      <c r="T3449" s="53">
        <v>43472</v>
      </c>
      <c r="U3449" s="21">
        <v>0.4</v>
      </c>
      <c r="V3449" s="51">
        <v>43111</v>
      </c>
      <c r="W3449" s="53">
        <v>43054</v>
      </c>
      <c r="X3449" s="21">
        <v>0.21</v>
      </c>
      <c r="Y3449" s="16">
        <v>42712</v>
      </c>
      <c r="Z3449" s="16">
        <v>42696</v>
      </c>
      <c r="AA3449">
        <v>0</v>
      </c>
      <c r="AB3449" s="16">
        <v>43811</v>
      </c>
      <c r="AC3449" s="16">
        <v>43784</v>
      </c>
      <c r="AD3449">
        <v>-0.78999999999999904</v>
      </c>
      <c r="AE3449" s="16">
        <v>44784</v>
      </c>
      <c r="AF3449" s="16">
        <v>44763</v>
      </c>
      <c r="AG3449">
        <v>-1.78999999999999</v>
      </c>
    </row>
    <row r="3450" spans="16:33" x14ac:dyDescent="0.3">
      <c r="P3450" s="26">
        <v>45057</v>
      </c>
      <c r="Q3450" s="26">
        <v>44956</v>
      </c>
      <c r="R3450" s="25">
        <v>0</v>
      </c>
      <c r="S3450" s="51">
        <v>43538</v>
      </c>
      <c r="T3450" s="53">
        <v>43472</v>
      </c>
      <c r="U3450" s="21">
        <v>0</v>
      </c>
      <c r="V3450" s="51">
        <v>43083</v>
      </c>
      <c r="W3450" s="53">
        <v>43055</v>
      </c>
      <c r="X3450" s="21">
        <v>-0.77</v>
      </c>
      <c r="Y3450" s="16">
        <v>42747</v>
      </c>
      <c r="Z3450" s="16">
        <v>42696</v>
      </c>
      <c r="AA3450">
        <v>0</v>
      </c>
      <c r="AB3450" s="16">
        <v>43839</v>
      </c>
      <c r="AC3450" s="16">
        <v>43784</v>
      </c>
      <c r="AD3450">
        <v>-0.39</v>
      </c>
      <c r="AE3450" s="16">
        <v>44812</v>
      </c>
      <c r="AF3450" s="16">
        <v>44763</v>
      </c>
      <c r="AG3450">
        <v>0</v>
      </c>
    </row>
    <row r="3451" spans="16:33" x14ac:dyDescent="0.3">
      <c r="P3451" s="26">
        <v>44966</v>
      </c>
      <c r="Q3451" s="26">
        <v>44957</v>
      </c>
      <c r="R3451" s="25">
        <v>0</v>
      </c>
      <c r="S3451" s="51">
        <v>43475</v>
      </c>
      <c r="T3451" s="53">
        <v>43473</v>
      </c>
      <c r="U3451" s="21">
        <v>0</v>
      </c>
      <c r="V3451" s="51">
        <v>43111</v>
      </c>
      <c r="W3451" s="53">
        <v>43055</v>
      </c>
      <c r="X3451" s="21">
        <v>-6.0000000000000601E-2</v>
      </c>
      <c r="Y3451" s="16">
        <v>42712</v>
      </c>
      <c r="Z3451" s="16">
        <v>42697</v>
      </c>
      <c r="AA3451">
        <v>0</v>
      </c>
      <c r="AB3451" s="16">
        <v>43811</v>
      </c>
      <c r="AC3451" s="16">
        <v>43787</v>
      </c>
      <c r="AD3451">
        <v>0.119999999999999</v>
      </c>
      <c r="AE3451" s="16">
        <v>44784</v>
      </c>
      <c r="AF3451" s="16">
        <v>44764</v>
      </c>
      <c r="AG3451">
        <v>1.1499999999999999</v>
      </c>
    </row>
    <row r="3452" spans="16:33" x14ac:dyDescent="0.3">
      <c r="P3452" s="26">
        <v>45057</v>
      </c>
      <c r="Q3452" s="26">
        <v>44957</v>
      </c>
      <c r="R3452" s="25">
        <v>0</v>
      </c>
      <c r="S3452" s="51">
        <v>43510</v>
      </c>
      <c r="T3452" s="53">
        <v>43473</v>
      </c>
      <c r="U3452" s="21">
        <v>-0.31999999999999901</v>
      </c>
      <c r="V3452" s="51">
        <v>43083</v>
      </c>
      <c r="W3452" s="53">
        <v>43056</v>
      </c>
      <c r="X3452" s="21">
        <v>0.36</v>
      </c>
      <c r="Y3452" s="16">
        <v>42747</v>
      </c>
      <c r="Z3452" s="16">
        <v>42697</v>
      </c>
      <c r="AA3452">
        <v>0</v>
      </c>
      <c r="AB3452" s="16">
        <v>43839</v>
      </c>
      <c r="AC3452" s="16">
        <v>43787</v>
      </c>
      <c r="AD3452">
        <v>0.11</v>
      </c>
      <c r="AE3452" s="16">
        <v>44812</v>
      </c>
      <c r="AF3452" s="16">
        <v>44764</v>
      </c>
      <c r="AG3452">
        <v>0</v>
      </c>
    </row>
    <row r="3453" spans="16:33" x14ac:dyDescent="0.3">
      <c r="P3453" s="26">
        <v>44966</v>
      </c>
      <c r="Q3453" s="26">
        <v>44958</v>
      </c>
      <c r="R3453" s="25">
        <v>0</v>
      </c>
      <c r="S3453" s="51">
        <v>43538</v>
      </c>
      <c r="T3453" s="53">
        <v>43473</v>
      </c>
      <c r="U3453" s="21">
        <v>1.4720724897042099</v>
      </c>
      <c r="V3453" s="51">
        <v>43111</v>
      </c>
      <c r="W3453" s="53">
        <v>43056</v>
      </c>
      <c r="X3453" s="21">
        <v>0.1</v>
      </c>
      <c r="Y3453" s="16">
        <v>42712</v>
      </c>
      <c r="Z3453" s="16">
        <v>42698</v>
      </c>
      <c r="AA3453">
        <v>0</v>
      </c>
      <c r="AB3453" s="16">
        <v>43811</v>
      </c>
      <c r="AC3453" s="16">
        <v>43788</v>
      </c>
      <c r="AD3453">
        <v>0.17999999999999899</v>
      </c>
      <c r="AE3453" s="16">
        <v>44784</v>
      </c>
      <c r="AF3453" s="16">
        <v>44767</v>
      </c>
      <c r="AG3453">
        <v>-0.55000000000000004</v>
      </c>
    </row>
    <row r="3454" spans="16:33" x14ac:dyDescent="0.3">
      <c r="P3454" s="26">
        <v>45057</v>
      </c>
      <c r="Q3454" s="26">
        <v>44958</v>
      </c>
      <c r="R3454" s="25">
        <v>0</v>
      </c>
      <c r="S3454" s="51">
        <v>43475</v>
      </c>
      <c r="T3454" s="53">
        <v>43474</v>
      </c>
      <c r="U3454" s="21">
        <v>0</v>
      </c>
      <c r="V3454" s="51">
        <v>43083</v>
      </c>
      <c r="W3454" s="53">
        <v>43059</v>
      </c>
      <c r="X3454" s="21">
        <v>0.71</v>
      </c>
      <c r="Y3454" s="16">
        <v>42747</v>
      </c>
      <c r="Z3454" s="16">
        <v>42698</v>
      </c>
      <c r="AA3454">
        <v>0</v>
      </c>
      <c r="AB3454" s="16">
        <v>43839</v>
      </c>
      <c r="AC3454" s="16">
        <v>43788</v>
      </c>
      <c r="AD3454">
        <v>0.109999999999999</v>
      </c>
      <c r="AE3454" s="16">
        <v>44812</v>
      </c>
      <c r="AF3454" s="16">
        <v>44767</v>
      </c>
      <c r="AG3454">
        <v>0</v>
      </c>
    </row>
    <row r="3455" spans="16:33" x14ac:dyDescent="0.3">
      <c r="P3455" s="26">
        <v>44966</v>
      </c>
      <c r="Q3455" s="26">
        <v>44959</v>
      </c>
      <c r="R3455" s="25">
        <v>0</v>
      </c>
      <c r="S3455" s="51">
        <v>43510</v>
      </c>
      <c r="T3455" s="53">
        <v>43474</v>
      </c>
      <c r="U3455" s="21">
        <v>0.65999999999999703</v>
      </c>
      <c r="V3455" s="51">
        <v>43111</v>
      </c>
      <c r="W3455" s="53">
        <v>43059</v>
      </c>
      <c r="X3455" s="21">
        <v>-0.13</v>
      </c>
      <c r="Y3455" s="16">
        <v>42712</v>
      </c>
      <c r="Z3455" s="16">
        <v>42699</v>
      </c>
      <c r="AA3455">
        <v>0</v>
      </c>
      <c r="AB3455" s="16">
        <v>43811</v>
      </c>
      <c r="AC3455" s="16">
        <v>43789</v>
      </c>
      <c r="AD3455">
        <v>0.79</v>
      </c>
      <c r="AE3455" s="16">
        <v>44784</v>
      </c>
      <c r="AF3455" s="16">
        <v>44768</v>
      </c>
      <c r="AG3455">
        <v>-0.4</v>
      </c>
    </row>
    <row r="3456" spans="16:33" x14ac:dyDescent="0.3">
      <c r="P3456" s="26">
        <v>45057</v>
      </c>
      <c r="Q3456" s="26">
        <v>44959</v>
      </c>
      <c r="R3456" s="25">
        <v>0</v>
      </c>
      <c r="S3456" s="51">
        <v>43475</v>
      </c>
      <c r="T3456" s="53">
        <v>43475</v>
      </c>
      <c r="U3456" s="21">
        <v>0</v>
      </c>
      <c r="V3456" s="51">
        <v>43083</v>
      </c>
      <c r="W3456" s="53">
        <v>43060</v>
      </c>
      <c r="X3456" s="21">
        <v>-0.47999999999999898</v>
      </c>
      <c r="Y3456" s="16">
        <v>42747</v>
      </c>
      <c r="Z3456" s="16">
        <v>42699</v>
      </c>
      <c r="AA3456">
        <v>0</v>
      </c>
      <c r="AB3456" s="16">
        <v>43839</v>
      </c>
      <c r="AC3456" s="16">
        <v>43789</v>
      </c>
      <c r="AD3456">
        <v>0.18</v>
      </c>
      <c r="AE3456" s="16">
        <v>44812</v>
      </c>
      <c r="AF3456" s="16">
        <v>44768</v>
      </c>
      <c r="AG3456">
        <v>0</v>
      </c>
    </row>
    <row r="3457" spans="16:33" x14ac:dyDescent="0.3">
      <c r="P3457" s="26">
        <v>44966</v>
      </c>
      <c r="Q3457" s="26">
        <v>44960</v>
      </c>
      <c r="R3457" s="25">
        <v>0</v>
      </c>
      <c r="S3457" s="51">
        <v>43510</v>
      </c>
      <c r="T3457" s="53">
        <v>43475</v>
      </c>
      <c r="U3457" s="21">
        <v>0.189999999999999</v>
      </c>
      <c r="V3457" s="51">
        <v>43111</v>
      </c>
      <c r="W3457" s="53">
        <v>43060</v>
      </c>
      <c r="X3457" s="21">
        <v>-0.159999999999999</v>
      </c>
      <c r="Y3457" s="16">
        <v>42712</v>
      </c>
      <c r="Z3457" s="16">
        <v>42702</v>
      </c>
      <c r="AA3457">
        <v>0</v>
      </c>
      <c r="AB3457" s="16">
        <v>43811</v>
      </c>
      <c r="AC3457" s="16">
        <v>43790</v>
      </c>
      <c r="AD3457">
        <v>0.92999999999999905</v>
      </c>
      <c r="AE3457" s="16">
        <v>44784</v>
      </c>
      <c r="AF3457" s="16">
        <v>44769</v>
      </c>
      <c r="AG3457">
        <v>-9.9999999999999603E-2</v>
      </c>
    </row>
    <row r="3458" spans="16:33" x14ac:dyDescent="0.3">
      <c r="P3458" s="26">
        <v>45057</v>
      </c>
      <c r="Q3458" s="26">
        <v>44960</v>
      </c>
      <c r="R3458" s="25">
        <v>0</v>
      </c>
      <c r="S3458" s="51">
        <v>43510</v>
      </c>
      <c r="T3458" s="53">
        <v>43476</v>
      </c>
      <c r="U3458" s="21">
        <v>-0.46999999999999797</v>
      </c>
      <c r="V3458" s="51">
        <v>43083</v>
      </c>
      <c r="W3458" s="53">
        <v>43061</v>
      </c>
      <c r="X3458" s="21">
        <v>-0.74</v>
      </c>
      <c r="Y3458" s="16">
        <v>42747</v>
      </c>
      <c r="Z3458" s="16">
        <v>42702</v>
      </c>
      <c r="AA3458">
        <v>0</v>
      </c>
      <c r="AB3458" s="16">
        <v>43839</v>
      </c>
      <c r="AC3458" s="16">
        <v>43790</v>
      </c>
      <c r="AD3458">
        <v>0.439999999999999</v>
      </c>
      <c r="AE3458" s="16">
        <v>44812</v>
      </c>
      <c r="AF3458" s="16">
        <v>44769</v>
      </c>
      <c r="AG3458">
        <v>0</v>
      </c>
    </row>
    <row r="3459" spans="16:33" x14ac:dyDescent="0.3">
      <c r="P3459" s="26">
        <v>44966</v>
      </c>
      <c r="Q3459" s="26">
        <v>44963</v>
      </c>
      <c r="R3459" s="25">
        <v>0</v>
      </c>
      <c r="S3459" s="51">
        <v>43510</v>
      </c>
      <c r="T3459" s="53">
        <v>43479</v>
      </c>
      <c r="U3459" s="21">
        <v>0.12000000000000099</v>
      </c>
      <c r="V3459" s="51">
        <v>43111</v>
      </c>
      <c r="W3459" s="53">
        <v>43061</v>
      </c>
      <c r="X3459" s="21">
        <v>-7.0000000000000701E-2</v>
      </c>
      <c r="Y3459" s="16">
        <v>42712</v>
      </c>
      <c r="Z3459" s="16">
        <v>42703</v>
      </c>
      <c r="AA3459">
        <v>0</v>
      </c>
      <c r="AB3459" s="16">
        <v>43811</v>
      </c>
      <c r="AC3459" s="16">
        <v>43791</v>
      </c>
      <c r="AD3459">
        <v>-0.33999999999999903</v>
      </c>
      <c r="AE3459" s="16">
        <v>44784</v>
      </c>
      <c r="AF3459" s="16">
        <v>44770</v>
      </c>
      <c r="AG3459">
        <v>-1.65</v>
      </c>
    </row>
    <row r="3460" spans="16:33" x14ac:dyDescent="0.3">
      <c r="P3460" s="26">
        <v>45057</v>
      </c>
      <c r="Q3460" s="26">
        <v>44963</v>
      </c>
      <c r="R3460" s="25">
        <v>0</v>
      </c>
      <c r="S3460" s="51">
        <v>43510</v>
      </c>
      <c r="T3460" s="53">
        <v>43480</v>
      </c>
      <c r="U3460" s="21">
        <v>1.0499999999999901</v>
      </c>
      <c r="V3460" s="51">
        <v>43083</v>
      </c>
      <c r="W3460" s="53">
        <v>43062</v>
      </c>
      <c r="X3460" s="21">
        <v>0.74</v>
      </c>
      <c r="Y3460" s="16">
        <v>42747</v>
      </c>
      <c r="Z3460" s="16">
        <v>42703</v>
      </c>
      <c r="AA3460">
        <v>0</v>
      </c>
      <c r="AB3460" s="16">
        <v>43839</v>
      </c>
      <c r="AC3460" s="16">
        <v>43791</v>
      </c>
      <c r="AD3460">
        <v>-9.9999999999999797E-2</v>
      </c>
      <c r="AE3460" s="16">
        <v>44812</v>
      </c>
      <c r="AF3460" s="16">
        <v>44770</v>
      </c>
      <c r="AG3460">
        <v>0</v>
      </c>
    </row>
    <row r="3461" spans="16:33" x14ac:dyDescent="0.3">
      <c r="P3461" s="26">
        <v>44966</v>
      </c>
      <c r="Q3461" s="26">
        <v>44964</v>
      </c>
      <c r="R3461" s="25">
        <v>0</v>
      </c>
      <c r="S3461" s="51">
        <v>43510</v>
      </c>
      <c r="T3461" s="53">
        <v>43481</v>
      </c>
      <c r="U3461" s="21">
        <v>-0.35999999999999699</v>
      </c>
      <c r="V3461" s="51">
        <v>43111</v>
      </c>
      <c r="W3461" s="53">
        <v>43062</v>
      </c>
      <c r="X3461" s="21">
        <v>0.21</v>
      </c>
      <c r="Y3461" s="16">
        <v>42712</v>
      </c>
      <c r="Z3461" s="16">
        <v>42704</v>
      </c>
      <c r="AA3461">
        <v>0</v>
      </c>
      <c r="AB3461" s="16">
        <v>43811</v>
      </c>
      <c r="AC3461" s="16">
        <v>43794</v>
      </c>
      <c r="AD3461">
        <v>-0.64999999999999902</v>
      </c>
      <c r="AE3461" s="16">
        <v>44812</v>
      </c>
      <c r="AF3461" s="16">
        <v>44771</v>
      </c>
      <c r="AG3461">
        <v>0</v>
      </c>
    </row>
    <row r="3462" spans="16:33" x14ac:dyDescent="0.3">
      <c r="P3462" s="26">
        <v>45057</v>
      </c>
      <c r="Q3462" s="26">
        <v>44964</v>
      </c>
      <c r="R3462" s="25">
        <v>0</v>
      </c>
      <c r="S3462" s="51">
        <v>43510</v>
      </c>
      <c r="T3462" s="53">
        <v>43482</v>
      </c>
      <c r="U3462" s="21">
        <v>-0.17000000000000101</v>
      </c>
      <c r="V3462" s="51">
        <v>43083</v>
      </c>
      <c r="W3462" s="53">
        <v>43063</v>
      </c>
      <c r="X3462" s="21">
        <v>-0.37</v>
      </c>
      <c r="Y3462" s="16">
        <v>42747</v>
      </c>
      <c r="Z3462" s="16">
        <v>42704</v>
      </c>
      <c r="AA3462">
        <v>0</v>
      </c>
      <c r="AB3462" s="16">
        <v>43839</v>
      </c>
      <c r="AC3462" s="16">
        <v>43794</v>
      </c>
      <c r="AD3462">
        <v>-0.24</v>
      </c>
      <c r="AE3462" s="16">
        <v>44812</v>
      </c>
      <c r="AF3462" s="16">
        <v>44774</v>
      </c>
      <c r="AG3462">
        <v>0</v>
      </c>
    </row>
    <row r="3463" spans="16:33" x14ac:dyDescent="0.3">
      <c r="P3463" s="26">
        <v>44966</v>
      </c>
      <c r="Q3463" s="26">
        <v>44965</v>
      </c>
      <c r="R3463" s="25">
        <v>0</v>
      </c>
      <c r="S3463" s="51">
        <v>43510</v>
      </c>
      <c r="T3463" s="53">
        <v>43483</v>
      </c>
      <c r="U3463" s="21">
        <v>1.18999999999999</v>
      </c>
      <c r="V3463" s="51">
        <v>43111</v>
      </c>
      <c r="W3463" s="53">
        <v>43063</v>
      </c>
      <c r="X3463" s="21">
        <v>1.00000000000005E-2</v>
      </c>
      <c r="Y3463" s="16">
        <v>42712</v>
      </c>
      <c r="Z3463" s="16">
        <v>42705</v>
      </c>
      <c r="AA3463">
        <v>0</v>
      </c>
      <c r="AB3463" s="16">
        <v>43811</v>
      </c>
      <c r="AC3463" s="16">
        <v>43795</v>
      </c>
      <c r="AD3463">
        <v>-7.9999999999999599E-2</v>
      </c>
      <c r="AE3463" s="16">
        <v>44812</v>
      </c>
      <c r="AF3463" s="16">
        <v>44775</v>
      </c>
      <c r="AG3463">
        <v>0</v>
      </c>
    </row>
    <row r="3464" spans="16:33" x14ac:dyDescent="0.3">
      <c r="P3464" s="26">
        <v>45057</v>
      </c>
      <c r="Q3464" s="26">
        <v>44965</v>
      </c>
      <c r="R3464" s="25">
        <v>0</v>
      </c>
      <c r="S3464" s="51">
        <v>43510</v>
      </c>
      <c r="T3464" s="53">
        <v>43486</v>
      </c>
      <c r="U3464" s="21">
        <v>0.100000000000001</v>
      </c>
      <c r="V3464" s="51">
        <v>43083</v>
      </c>
      <c r="W3464" s="53">
        <v>43066</v>
      </c>
      <c r="X3464" s="21">
        <v>1.69999999999999</v>
      </c>
      <c r="Y3464" s="16">
        <v>42747</v>
      </c>
      <c r="Z3464" s="16">
        <v>42705</v>
      </c>
      <c r="AA3464">
        <v>0</v>
      </c>
      <c r="AB3464" s="16">
        <v>43839</v>
      </c>
      <c r="AC3464" s="16">
        <v>43795</v>
      </c>
      <c r="AD3464">
        <v>-0.04</v>
      </c>
      <c r="AE3464" s="16">
        <v>44812</v>
      </c>
      <c r="AF3464" s="16">
        <v>44776</v>
      </c>
      <c r="AG3464">
        <v>0</v>
      </c>
    </row>
    <row r="3465" spans="16:33" x14ac:dyDescent="0.3">
      <c r="P3465" s="26">
        <v>44966</v>
      </c>
      <c r="Q3465" s="26">
        <v>44966</v>
      </c>
      <c r="R3465" s="25">
        <v>0</v>
      </c>
      <c r="S3465" s="51">
        <v>43510</v>
      </c>
      <c r="T3465" s="53">
        <v>43487</v>
      </c>
      <c r="U3465" s="21">
        <v>-0.110000000000001</v>
      </c>
      <c r="V3465" s="51">
        <v>43111</v>
      </c>
      <c r="W3465" s="53">
        <v>43066</v>
      </c>
      <c r="X3465" s="21">
        <v>0.34999999999999898</v>
      </c>
      <c r="Y3465" s="16">
        <v>42712</v>
      </c>
      <c r="Z3465" s="16">
        <v>42706</v>
      </c>
      <c r="AA3465">
        <v>0</v>
      </c>
      <c r="AB3465" s="16">
        <v>43811</v>
      </c>
      <c r="AC3465" s="16">
        <v>43796</v>
      </c>
      <c r="AD3465" s="1">
        <v>-4.4408920985006202E-16</v>
      </c>
      <c r="AE3465" s="16">
        <v>44812</v>
      </c>
      <c r="AF3465" s="16">
        <v>44777</v>
      </c>
      <c r="AG3465">
        <v>0</v>
      </c>
    </row>
    <row r="3466" spans="16:33" x14ac:dyDescent="0.3">
      <c r="P3466" s="26">
        <v>45057</v>
      </c>
      <c r="Q3466" s="26">
        <v>44966</v>
      </c>
      <c r="R3466" s="25">
        <v>0</v>
      </c>
      <c r="S3466" s="51">
        <v>43510</v>
      </c>
      <c r="T3466" s="53">
        <v>43488</v>
      </c>
      <c r="U3466" s="21">
        <v>9.9999999999997799E-3</v>
      </c>
      <c r="V3466" s="51">
        <v>43083</v>
      </c>
      <c r="W3466" s="53">
        <v>43067</v>
      </c>
      <c r="X3466" s="21">
        <v>8.99999999999999E-2</v>
      </c>
      <c r="Y3466" s="16">
        <v>42747</v>
      </c>
      <c r="Z3466" s="16">
        <v>42706</v>
      </c>
      <c r="AA3466">
        <v>0</v>
      </c>
      <c r="AB3466" s="16">
        <v>43839</v>
      </c>
      <c r="AC3466" s="16">
        <v>43796</v>
      </c>
      <c r="AD3466">
        <v>6.0000000000000199E-2</v>
      </c>
      <c r="AE3466" s="16">
        <v>44812</v>
      </c>
      <c r="AF3466" s="16">
        <v>44778</v>
      </c>
      <c r="AG3466">
        <v>0</v>
      </c>
    </row>
    <row r="3467" spans="16:33" x14ac:dyDescent="0.3">
      <c r="P3467" s="26">
        <v>45057</v>
      </c>
      <c r="Q3467" s="26">
        <v>44967</v>
      </c>
      <c r="R3467" s="25">
        <v>0</v>
      </c>
      <c r="S3467" s="51">
        <v>43510</v>
      </c>
      <c r="T3467" s="53">
        <v>43489</v>
      </c>
      <c r="U3467" s="21">
        <v>-0.4</v>
      </c>
      <c r="V3467" s="51">
        <v>43111</v>
      </c>
      <c r="W3467" s="53">
        <v>43067</v>
      </c>
      <c r="X3467" s="21">
        <v>0.25</v>
      </c>
      <c r="Y3467" s="16">
        <v>42712</v>
      </c>
      <c r="Z3467" s="16">
        <v>42709</v>
      </c>
      <c r="AA3467">
        <v>0</v>
      </c>
      <c r="AB3467" s="16">
        <v>43811</v>
      </c>
      <c r="AC3467" s="16">
        <v>43797</v>
      </c>
      <c r="AD3467">
        <v>0.28999999999999898</v>
      </c>
      <c r="AE3467" s="16">
        <v>44812</v>
      </c>
      <c r="AF3467" s="16">
        <v>44781</v>
      </c>
      <c r="AG3467">
        <v>0</v>
      </c>
    </row>
    <row r="3468" spans="16:33" x14ac:dyDescent="0.3">
      <c r="P3468" s="26">
        <v>45057</v>
      </c>
      <c r="Q3468" s="26">
        <v>44970</v>
      </c>
      <c r="R3468" s="25">
        <v>0</v>
      </c>
      <c r="S3468" s="51">
        <v>43510</v>
      </c>
      <c r="T3468" s="53">
        <v>43490</v>
      </c>
      <c r="U3468" s="21">
        <v>0.69999999999999896</v>
      </c>
      <c r="V3468" s="51">
        <v>43083</v>
      </c>
      <c r="W3468" s="53">
        <v>43068</v>
      </c>
      <c r="X3468" s="21">
        <v>0</v>
      </c>
      <c r="Y3468" s="16">
        <v>42747</v>
      </c>
      <c r="Z3468" s="16">
        <v>42709</v>
      </c>
      <c r="AA3468">
        <v>0</v>
      </c>
      <c r="AB3468" s="16">
        <v>43839</v>
      </c>
      <c r="AC3468" s="16">
        <v>43797</v>
      </c>
      <c r="AD3468">
        <v>0.159999999999999</v>
      </c>
      <c r="AE3468" s="16">
        <v>44812</v>
      </c>
      <c r="AF3468" s="16">
        <v>44782</v>
      </c>
      <c r="AG3468">
        <v>0</v>
      </c>
    </row>
    <row r="3469" spans="16:33" x14ac:dyDescent="0.3">
      <c r="P3469" s="26">
        <v>45057</v>
      </c>
      <c r="Q3469" s="26">
        <v>44971</v>
      </c>
      <c r="R3469" s="25">
        <v>0</v>
      </c>
      <c r="S3469" s="51">
        <v>43566</v>
      </c>
      <c r="T3469" s="53">
        <v>43531</v>
      </c>
      <c r="U3469" s="21">
        <v>0</v>
      </c>
      <c r="V3469" s="51">
        <v>43111</v>
      </c>
      <c r="W3469" s="53">
        <v>43068</v>
      </c>
      <c r="X3469" s="21">
        <v>-0.19</v>
      </c>
      <c r="Y3469" s="16">
        <v>42712</v>
      </c>
      <c r="Z3469" s="16">
        <v>42710</v>
      </c>
      <c r="AA3469">
        <v>0</v>
      </c>
      <c r="AB3469" s="16">
        <v>43811</v>
      </c>
      <c r="AC3469" s="16">
        <v>43798</v>
      </c>
      <c r="AD3469">
        <v>1.21</v>
      </c>
      <c r="AE3469" s="16">
        <v>44812</v>
      </c>
      <c r="AF3469" s="16">
        <v>44783</v>
      </c>
      <c r="AG3469">
        <v>0</v>
      </c>
    </row>
    <row r="3470" spans="16:33" x14ac:dyDescent="0.3">
      <c r="P3470" s="26">
        <v>45057</v>
      </c>
      <c r="Q3470" s="26">
        <v>44972</v>
      </c>
      <c r="R3470" s="25">
        <v>0</v>
      </c>
      <c r="S3470" s="51">
        <v>43594</v>
      </c>
      <c r="T3470" s="53">
        <v>43531</v>
      </c>
      <c r="U3470" s="21">
        <v>0</v>
      </c>
      <c r="V3470" s="51">
        <v>43083</v>
      </c>
      <c r="W3470" s="53">
        <v>43069</v>
      </c>
      <c r="X3470" s="21">
        <v>0.52</v>
      </c>
      <c r="Y3470" s="16">
        <v>42747</v>
      </c>
      <c r="Z3470" s="16">
        <v>42710</v>
      </c>
      <c r="AA3470">
        <v>0</v>
      </c>
      <c r="AB3470" s="16">
        <v>43839</v>
      </c>
      <c r="AC3470" s="16">
        <v>43798</v>
      </c>
      <c r="AD3470">
        <v>0.34</v>
      </c>
      <c r="AE3470" s="16">
        <v>44812</v>
      </c>
      <c r="AF3470" s="16">
        <v>44784</v>
      </c>
      <c r="AG3470">
        <v>0</v>
      </c>
    </row>
    <row r="3471" spans="16:33" x14ac:dyDescent="0.3">
      <c r="P3471" s="26">
        <v>45057</v>
      </c>
      <c r="Q3471" s="26">
        <v>44973</v>
      </c>
      <c r="R3471" s="25">
        <v>0</v>
      </c>
      <c r="S3471" s="51">
        <v>43566</v>
      </c>
      <c r="T3471" s="53">
        <v>43532</v>
      </c>
      <c r="U3471" s="21">
        <v>-0.42999999999999899</v>
      </c>
      <c r="V3471" s="51">
        <v>43111</v>
      </c>
      <c r="W3471" s="53">
        <v>43069</v>
      </c>
      <c r="X3471" s="21">
        <v>-0.13999999999999899</v>
      </c>
      <c r="Y3471" s="16">
        <v>42712</v>
      </c>
      <c r="Z3471" s="16">
        <v>42711</v>
      </c>
      <c r="AA3471">
        <v>0</v>
      </c>
      <c r="AB3471" s="16">
        <v>43811</v>
      </c>
      <c r="AC3471" s="16">
        <v>43801</v>
      </c>
      <c r="AD3471">
        <v>-9.9999999999999499E-3</v>
      </c>
      <c r="AE3471" s="16">
        <v>44812</v>
      </c>
      <c r="AF3471" s="16">
        <v>44785</v>
      </c>
      <c r="AG3471">
        <v>0</v>
      </c>
    </row>
    <row r="3472" spans="16:33" x14ac:dyDescent="0.3">
      <c r="P3472" s="26">
        <v>45057</v>
      </c>
      <c r="Q3472" s="26">
        <v>44974</v>
      </c>
      <c r="R3472" s="25">
        <v>0</v>
      </c>
      <c r="S3472" s="51">
        <v>43594</v>
      </c>
      <c r="T3472" s="53">
        <v>43532</v>
      </c>
      <c r="U3472" s="21">
        <v>-0.89595645751800201</v>
      </c>
      <c r="V3472" s="51">
        <v>43083</v>
      </c>
      <c r="W3472" s="53">
        <v>43070</v>
      </c>
      <c r="X3472" s="21">
        <v>0.01</v>
      </c>
      <c r="Y3472" s="16">
        <v>42747</v>
      </c>
      <c r="Z3472" s="16">
        <v>42711</v>
      </c>
      <c r="AA3472">
        <v>0</v>
      </c>
      <c r="AB3472" s="16">
        <v>43811</v>
      </c>
      <c r="AC3472" s="16">
        <v>43802</v>
      </c>
      <c r="AD3472">
        <v>0.42999999999999899</v>
      </c>
      <c r="AE3472" s="16">
        <v>44812</v>
      </c>
      <c r="AF3472" s="16">
        <v>44789</v>
      </c>
      <c r="AG3472">
        <v>0</v>
      </c>
    </row>
    <row r="3473" spans="16:33" x14ac:dyDescent="0.3">
      <c r="P3473" s="26">
        <v>45057</v>
      </c>
      <c r="Q3473" s="26">
        <v>44977</v>
      </c>
      <c r="R3473" s="25">
        <v>0</v>
      </c>
      <c r="S3473" s="51">
        <v>43566</v>
      </c>
      <c r="T3473" s="53">
        <v>43535</v>
      </c>
      <c r="U3473" s="21">
        <v>1.9999999999999699E-2</v>
      </c>
      <c r="V3473" s="51">
        <v>43111</v>
      </c>
      <c r="W3473" s="53">
        <v>43070</v>
      </c>
      <c r="X3473" s="21">
        <v>-0.04</v>
      </c>
      <c r="Y3473" s="16">
        <v>42712</v>
      </c>
      <c r="Z3473" s="16">
        <v>42712</v>
      </c>
      <c r="AA3473">
        <v>0</v>
      </c>
      <c r="AB3473" s="16">
        <v>43811</v>
      </c>
      <c r="AC3473" s="16">
        <v>43803</v>
      </c>
      <c r="AD3473">
        <v>0.21</v>
      </c>
      <c r="AE3473" s="16">
        <v>44812</v>
      </c>
      <c r="AF3473" s="16">
        <v>44790</v>
      </c>
      <c r="AG3473">
        <v>0</v>
      </c>
    </row>
    <row r="3474" spans="16:33" x14ac:dyDescent="0.3">
      <c r="P3474" s="26">
        <v>45057</v>
      </c>
      <c r="Q3474" s="26">
        <v>44978</v>
      </c>
      <c r="R3474" s="25">
        <v>0</v>
      </c>
      <c r="S3474" s="51">
        <v>43594</v>
      </c>
      <c r="T3474" s="53">
        <v>43535</v>
      </c>
      <c r="U3474" s="21">
        <v>9.9999999999999603E-2</v>
      </c>
      <c r="V3474" s="51">
        <v>43139</v>
      </c>
      <c r="W3474" s="53">
        <v>43070</v>
      </c>
      <c r="X3474" s="21">
        <v>0</v>
      </c>
      <c r="Y3474" s="16">
        <v>42747</v>
      </c>
      <c r="Z3474" s="16">
        <v>42712</v>
      </c>
      <c r="AA3474">
        <v>0</v>
      </c>
      <c r="AB3474" s="16">
        <v>43811</v>
      </c>
      <c r="AC3474" s="16">
        <v>43804</v>
      </c>
      <c r="AD3474">
        <v>5.9999999999999901E-2</v>
      </c>
      <c r="AE3474" s="16">
        <v>44812</v>
      </c>
      <c r="AF3474" s="16">
        <v>44791</v>
      </c>
      <c r="AG3474">
        <v>0</v>
      </c>
    </row>
    <row r="3475" spans="16:33" x14ac:dyDescent="0.3">
      <c r="P3475" s="26">
        <v>44994</v>
      </c>
      <c r="Q3475" s="26">
        <v>44979</v>
      </c>
      <c r="R3475" s="25">
        <v>0</v>
      </c>
      <c r="S3475" s="51">
        <v>43566</v>
      </c>
      <c r="T3475" s="53">
        <v>43536</v>
      </c>
      <c r="U3475" s="21">
        <v>0.41999999999999899</v>
      </c>
      <c r="V3475" s="51">
        <v>43083</v>
      </c>
      <c r="W3475" s="53">
        <v>43073</v>
      </c>
      <c r="X3475" s="21">
        <v>-0.01</v>
      </c>
      <c r="Y3475" s="16">
        <v>42775</v>
      </c>
      <c r="Z3475" s="16">
        <v>42712</v>
      </c>
      <c r="AA3475">
        <v>0</v>
      </c>
      <c r="AB3475" s="16">
        <v>43874</v>
      </c>
      <c r="AC3475" s="16">
        <v>43817</v>
      </c>
      <c r="AD3475">
        <v>0</v>
      </c>
      <c r="AE3475" s="16">
        <v>44847</v>
      </c>
      <c r="AF3475" s="16">
        <v>44791</v>
      </c>
      <c r="AG3475">
        <v>0</v>
      </c>
    </row>
    <row r="3476" spans="16:33" x14ac:dyDescent="0.3">
      <c r="P3476" s="26">
        <v>45057</v>
      </c>
      <c r="Q3476" s="26">
        <v>44979</v>
      </c>
      <c r="R3476" s="25">
        <v>0</v>
      </c>
      <c r="S3476" s="51">
        <v>43594</v>
      </c>
      <c r="T3476" s="53">
        <v>43536</v>
      </c>
      <c r="U3476" s="21">
        <v>-4.9999999999999302E-2</v>
      </c>
      <c r="V3476" s="51">
        <v>43111</v>
      </c>
      <c r="W3476" s="53">
        <v>43073</v>
      </c>
      <c r="X3476" s="21">
        <v>9.9999999999999499E-3</v>
      </c>
      <c r="Y3476" s="16">
        <v>42747</v>
      </c>
      <c r="Z3476" s="16">
        <v>42713</v>
      </c>
      <c r="AA3476">
        <v>0</v>
      </c>
      <c r="AB3476" s="16">
        <v>43874</v>
      </c>
      <c r="AC3476" s="16">
        <v>43818</v>
      </c>
      <c r="AD3476">
        <v>2.9999999999999801E-2</v>
      </c>
      <c r="AE3476" s="16">
        <v>44812</v>
      </c>
      <c r="AF3476" s="16">
        <v>44792</v>
      </c>
      <c r="AG3476">
        <v>0</v>
      </c>
    </row>
    <row r="3477" spans="16:33" x14ac:dyDescent="0.3">
      <c r="P3477" s="26">
        <v>44994</v>
      </c>
      <c r="Q3477" s="26">
        <v>44980</v>
      </c>
      <c r="R3477" s="25">
        <v>0.28000000000000003</v>
      </c>
      <c r="S3477" s="51">
        <v>43566</v>
      </c>
      <c r="T3477" s="53">
        <v>43537</v>
      </c>
      <c r="U3477" s="21">
        <v>-0.41999999999999899</v>
      </c>
      <c r="V3477" s="51">
        <v>43139</v>
      </c>
      <c r="W3477" s="53">
        <v>43073</v>
      </c>
      <c r="X3477" s="21">
        <v>0</v>
      </c>
      <c r="Y3477" s="16">
        <v>42775</v>
      </c>
      <c r="Z3477" s="16">
        <v>42713</v>
      </c>
      <c r="AA3477" s="1">
        <v>1.11022302462515E-16</v>
      </c>
      <c r="AB3477" s="16">
        <v>43874</v>
      </c>
      <c r="AC3477" s="16">
        <v>43819</v>
      </c>
      <c r="AD3477">
        <v>-0.119999999999999</v>
      </c>
      <c r="AE3477" s="16">
        <v>44847</v>
      </c>
      <c r="AF3477" s="16">
        <v>44792</v>
      </c>
      <c r="AG3477">
        <v>0.91999999999999904</v>
      </c>
    </row>
    <row r="3478" spans="16:33" x14ac:dyDescent="0.3">
      <c r="P3478" s="26">
        <v>45057</v>
      </c>
      <c r="Q3478" s="26">
        <v>44980</v>
      </c>
      <c r="R3478" s="25">
        <v>0</v>
      </c>
      <c r="S3478" s="51">
        <v>43594</v>
      </c>
      <c r="T3478" s="53">
        <v>43537</v>
      </c>
      <c r="U3478" s="21">
        <v>-0.50373487105633097</v>
      </c>
      <c r="V3478" s="51">
        <v>43083</v>
      </c>
      <c r="W3478" s="53">
        <v>43074</v>
      </c>
      <c r="X3478" s="21">
        <v>0</v>
      </c>
      <c r="Y3478" s="16">
        <v>42747</v>
      </c>
      <c r="Z3478" s="16">
        <v>42716</v>
      </c>
      <c r="AA3478">
        <v>0</v>
      </c>
      <c r="AB3478" s="16">
        <v>43874</v>
      </c>
      <c r="AC3478" s="16">
        <v>43822</v>
      </c>
      <c r="AD3478">
        <v>0.03</v>
      </c>
      <c r="AE3478" s="16">
        <v>44812</v>
      </c>
      <c r="AF3478" s="16">
        <v>44795</v>
      </c>
      <c r="AG3478">
        <v>0</v>
      </c>
    </row>
    <row r="3479" spans="16:33" x14ac:dyDescent="0.3">
      <c r="P3479" s="26">
        <v>44994</v>
      </c>
      <c r="Q3479" s="26">
        <v>44981</v>
      </c>
      <c r="R3479" s="25">
        <v>-0.55000000000000004</v>
      </c>
      <c r="S3479" s="51">
        <v>43566</v>
      </c>
      <c r="T3479" s="53">
        <v>43538</v>
      </c>
      <c r="U3479" s="21">
        <v>0.159999999999999</v>
      </c>
      <c r="V3479" s="51">
        <v>43111</v>
      </c>
      <c r="W3479" s="53">
        <v>43074</v>
      </c>
      <c r="X3479" s="21">
        <v>0.34999999999999898</v>
      </c>
      <c r="Y3479" s="16">
        <v>42775</v>
      </c>
      <c r="Z3479" s="16">
        <v>42716</v>
      </c>
      <c r="AA3479">
        <v>7.9999999999999905E-2</v>
      </c>
      <c r="AB3479" s="16">
        <v>43874</v>
      </c>
      <c r="AC3479" s="16">
        <v>43823</v>
      </c>
      <c r="AD3479">
        <v>0.08</v>
      </c>
      <c r="AE3479" s="16">
        <v>44847</v>
      </c>
      <c r="AF3479" s="16">
        <v>44795</v>
      </c>
      <c r="AG3479">
        <v>1.41</v>
      </c>
    </row>
    <row r="3480" spans="16:33" x14ac:dyDescent="0.3">
      <c r="P3480" s="26">
        <v>45057</v>
      </c>
      <c r="Q3480" s="26">
        <v>44981</v>
      </c>
      <c r="R3480" s="25">
        <v>0</v>
      </c>
      <c r="S3480" s="51">
        <v>43594</v>
      </c>
      <c r="T3480" s="53">
        <v>43538</v>
      </c>
      <c r="U3480" s="21">
        <v>-1.1399999999999899</v>
      </c>
      <c r="V3480" s="51">
        <v>43139</v>
      </c>
      <c r="W3480" s="53">
        <v>43074</v>
      </c>
      <c r="X3480" s="21">
        <v>0</v>
      </c>
      <c r="Y3480" s="16">
        <v>42747</v>
      </c>
      <c r="Z3480" s="16">
        <v>42717</v>
      </c>
      <c r="AA3480">
        <v>0</v>
      </c>
      <c r="AB3480" s="16">
        <v>43874</v>
      </c>
      <c r="AC3480" s="16">
        <v>43825</v>
      </c>
      <c r="AD3480">
        <v>-0.06</v>
      </c>
      <c r="AE3480" s="16">
        <v>44812</v>
      </c>
      <c r="AF3480" s="16">
        <v>44796</v>
      </c>
      <c r="AG3480">
        <v>0</v>
      </c>
    </row>
    <row r="3481" spans="16:33" x14ac:dyDescent="0.3">
      <c r="P3481" s="26">
        <v>44994</v>
      </c>
      <c r="Q3481" s="26">
        <v>44984</v>
      </c>
      <c r="R3481" s="25">
        <v>-8.9999999999999802E-2</v>
      </c>
      <c r="S3481" s="51">
        <v>43566</v>
      </c>
      <c r="T3481" s="53">
        <v>43539</v>
      </c>
      <c r="U3481" s="21">
        <v>0.61</v>
      </c>
      <c r="V3481" s="51">
        <v>43083</v>
      </c>
      <c r="W3481" s="53">
        <v>43075</v>
      </c>
      <c r="X3481" s="21">
        <v>0.02</v>
      </c>
      <c r="Y3481" s="16">
        <v>42775</v>
      </c>
      <c r="Z3481" s="16">
        <v>42717</v>
      </c>
      <c r="AA3481">
        <v>1.0000000000000101E-2</v>
      </c>
      <c r="AB3481" s="16">
        <v>43874</v>
      </c>
      <c r="AC3481" s="16">
        <v>43826</v>
      </c>
      <c r="AD3481">
        <v>-1.6</v>
      </c>
      <c r="AE3481" s="16">
        <v>44847</v>
      </c>
      <c r="AF3481" s="16">
        <v>44796</v>
      </c>
      <c r="AG3481">
        <v>0.81999999999999895</v>
      </c>
    </row>
    <row r="3482" spans="16:33" x14ac:dyDescent="0.3">
      <c r="P3482" s="26">
        <v>45057</v>
      </c>
      <c r="Q3482" s="26">
        <v>44984</v>
      </c>
      <c r="R3482" s="25">
        <v>0</v>
      </c>
      <c r="S3482" s="51">
        <v>43594</v>
      </c>
      <c r="T3482" s="53">
        <v>43539</v>
      </c>
      <c r="U3482" s="21">
        <v>0.88999999999999901</v>
      </c>
      <c r="V3482" s="51">
        <v>43111</v>
      </c>
      <c r="W3482" s="53">
        <v>43075</v>
      </c>
      <c r="X3482" s="21">
        <v>-0.26999999999999902</v>
      </c>
      <c r="Y3482" s="16">
        <v>42747</v>
      </c>
      <c r="Z3482" s="16">
        <v>42718</v>
      </c>
      <c r="AA3482">
        <v>0</v>
      </c>
      <c r="AB3482" s="16">
        <v>43874</v>
      </c>
      <c r="AC3482" s="16">
        <v>43829</v>
      </c>
      <c r="AD3482">
        <v>0.42</v>
      </c>
      <c r="AE3482" s="16">
        <v>44812</v>
      </c>
      <c r="AF3482" s="16">
        <v>44797</v>
      </c>
      <c r="AG3482">
        <v>0</v>
      </c>
    </row>
    <row r="3483" spans="16:33" x14ac:dyDescent="0.3">
      <c r="P3483" s="26">
        <v>44994</v>
      </c>
      <c r="Q3483" s="26">
        <v>44985</v>
      </c>
      <c r="R3483" s="25">
        <v>-0.45999999999999902</v>
      </c>
      <c r="S3483" s="51">
        <v>43566</v>
      </c>
      <c r="T3483" s="53">
        <v>43542</v>
      </c>
      <c r="U3483" s="54">
        <v>-8.8817841970012504E-16</v>
      </c>
      <c r="V3483" s="51">
        <v>43139</v>
      </c>
      <c r="W3483" s="53">
        <v>43075</v>
      </c>
      <c r="X3483" s="21">
        <v>0</v>
      </c>
      <c r="Y3483" s="16">
        <v>42775</v>
      </c>
      <c r="Z3483" s="16">
        <v>42718</v>
      </c>
      <c r="AA3483">
        <v>-0.05</v>
      </c>
      <c r="AB3483" s="16">
        <v>43874</v>
      </c>
      <c r="AC3483" s="16">
        <v>43832</v>
      </c>
      <c r="AD3483">
        <v>1.2999999999999901</v>
      </c>
      <c r="AE3483" s="16">
        <v>44812</v>
      </c>
      <c r="AF3483" s="16">
        <v>44798</v>
      </c>
      <c r="AG3483">
        <v>0</v>
      </c>
    </row>
    <row r="3484" spans="16:33" x14ac:dyDescent="0.3">
      <c r="P3484" s="26">
        <v>45057</v>
      </c>
      <c r="Q3484" s="26">
        <v>44985</v>
      </c>
      <c r="R3484" s="25">
        <v>0</v>
      </c>
      <c r="S3484" s="51">
        <v>43594</v>
      </c>
      <c r="T3484" s="53">
        <v>43542</v>
      </c>
      <c r="U3484" s="21">
        <v>0.159999999999998</v>
      </c>
      <c r="V3484" s="51">
        <v>43083</v>
      </c>
      <c r="W3484" s="53">
        <v>43076</v>
      </c>
      <c r="X3484" s="21">
        <v>0.01</v>
      </c>
      <c r="Y3484" s="16">
        <v>42747</v>
      </c>
      <c r="Z3484" s="16">
        <v>42719</v>
      </c>
      <c r="AA3484">
        <v>0</v>
      </c>
      <c r="AB3484" s="16">
        <v>43874</v>
      </c>
      <c r="AC3484" s="16">
        <v>43833</v>
      </c>
      <c r="AD3484">
        <v>-0.249999999999999</v>
      </c>
      <c r="AE3484" s="16">
        <v>44812</v>
      </c>
      <c r="AF3484" s="16">
        <v>44799</v>
      </c>
      <c r="AG3484">
        <v>0</v>
      </c>
    </row>
    <row r="3485" spans="16:33" x14ac:dyDescent="0.3">
      <c r="P3485" s="26">
        <v>44994</v>
      </c>
      <c r="Q3485" s="26">
        <v>44987</v>
      </c>
      <c r="R3485" s="25">
        <v>-0.13</v>
      </c>
      <c r="S3485" s="51">
        <v>43566</v>
      </c>
      <c r="T3485" s="53">
        <v>43543</v>
      </c>
      <c r="U3485" s="21">
        <v>6.00000000000009E-2</v>
      </c>
      <c r="V3485" s="51">
        <v>43111</v>
      </c>
      <c r="W3485" s="53">
        <v>43076</v>
      </c>
      <c r="X3485" s="21">
        <v>-3.9999999999999897E-2</v>
      </c>
      <c r="Y3485" s="16">
        <v>42775</v>
      </c>
      <c r="Z3485" s="16">
        <v>42719</v>
      </c>
      <c r="AA3485">
        <v>6.9999999999999896E-2</v>
      </c>
      <c r="AB3485" s="16">
        <v>43874</v>
      </c>
      <c r="AC3485" s="16">
        <v>43836</v>
      </c>
      <c r="AD3485">
        <v>0.63999999999999901</v>
      </c>
      <c r="AE3485" s="16">
        <v>44812</v>
      </c>
      <c r="AF3485" s="16">
        <v>44802</v>
      </c>
      <c r="AG3485">
        <v>0</v>
      </c>
    </row>
    <row r="3486" spans="16:33" x14ac:dyDescent="0.3">
      <c r="P3486" s="26">
        <v>45057</v>
      </c>
      <c r="Q3486" s="26">
        <v>44987</v>
      </c>
      <c r="R3486" s="25">
        <v>0</v>
      </c>
      <c r="S3486" s="51">
        <v>43594</v>
      </c>
      <c r="T3486" s="53">
        <v>43543</v>
      </c>
      <c r="U3486" s="21">
        <v>-0.12999999999999701</v>
      </c>
      <c r="V3486" s="51">
        <v>43139</v>
      </c>
      <c r="W3486" s="53">
        <v>43076</v>
      </c>
      <c r="X3486" s="21">
        <v>0</v>
      </c>
      <c r="Y3486" s="16">
        <v>42747</v>
      </c>
      <c r="Z3486" s="16">
        <v>42720</v>
      </c>
      <c r="AA3486">
        <v>0</v>
      </c>
      <c r="AB3486" s="16">
        <v>43874</v>
      </c>
      <c r="AC3486" s="16">
        <v>43837</v>
      </c>
      <c r="AD3486">
        <v>-0.64999999999999902</v>
      </c>
      <c r="AE3486" s="16">
        <v>44812</v>
      </c>
      <c r="AF3486" s="16">
        <v>44803</v>
      </c>
      <c r="AG3486">
        <v>0</v>
      </c>
    </row>
    <row r="3487" spans="16:33" x14ac:dyDescent="0.3">
      <c r="P3487" s="26">
        <v>44994</v>
      </c>
      <c r="Q3487" s="26">
        <v>44988</v>
      </c>
      <c r="R3487" s="25">
        <v>-0.39</v>
      </c>
      <c r="S3487" s="51">
        <v>43566</v>
      </c>
      <c r="T3487" s="53">
        <v>43544</v>
      </c>
      <c r="U3487" s="21">
        <v>3.9999999999999099E-2</v>
      </c>
      <c r="V3487" s="51">
        <v>43083</v>
      </c>
      <c r="W3487" s="53">
        <v>43077</v>
      </c>
      <c r="X3487" s="21">
        <v>0</v>
      </c>
      <c r="Y3487" s="16">
        <v>42775</v>
      </c>
      <c r="Z3487" s="16">
        <v>42720</v>
      </c>
      <c r="AA3487">
        <v>-0.01</v>
      </c>
      <c r="AB3487" s="16">
        <v>43874</v>
      </c>
      <c r="AC3487" s="16">
        <v>43838</v>
      </c>
      <c r="AD3487">
        <v>0.63999999999999901</v>
      </c>
      <c r="AE3487" s="16">
        <v>44812</v>
      </c>
      <c r="AF3487" s="16">
        <v>44804</v>
      </c>
      <c r="AG3487">
        <v>0</v>
      </c>
    </row>
    <row r="3488" spans="16:33" x14ac:dyDescent="0.3">
      <c r="P3488" s="26">
        <v>45057</v>
      </c>
      <c r="Q3488" s="26">
        <v>44988</v>
      </c>
      <c r="R3488" s="25">
        <v>0</v>
      </c>
      <c r="S3488" s="51">
        <v>43594</v>
      </c>
      <c r="T3488" s="53">
        <v>43544</v>
      </c>
      <c r="U3488" s="21">
        <v>0.62999999999999801</v>
      </c>
      <c r="V3488" s="51">
        <v>43111</v>
      </c>
      <c r="W3488" s="53">
        <v>43077</v>
      </c>
      <c r="X3488" s="21">
        <v>0.03</v>
      </c>
      <c r="Y3488" s="16">
        <v>42747</v>
      </c>
      <c r="Z3488" s="16">
        <v>42723</v>
      </c>
      <c r="AA3488">
        <v>0</v>
      </c>
      <c r="AB3488" s="16">
        <v>43874</v>
      </c>
      <c r="AC3488" s="16">
        <v>43839</v>
      </c>
      <c r="AD3488">
        <v>-1.04</v>
      </c>
      <c r="AE3488" s="16">
        <v>44812</v>
      </c>
      <c r="AF3488" s="16">
        <v>44805</v>
      </c>
      <c r="AG3488">
        <v>0</v>
      </c>
    </row>
    <row r="3489" spans="16:33" x14ac:dyDescent="0.3">
      <c r="P3489" s="26">
        <v>44994</v>
      </c>
      <c r="Q3489" s="26">
        <v>44991</v>
      </c>
      <c r="R3489" s="25">
        <v>-0.95</v>
      </c>
      <c r="S3489" s="51">
        <v>43566</v>
      </c>
      <c r="T3489" s="53">
        <v>43545</v>
      </c>
      <c r="U3489" s="21">
        <v>0.380000000000001</v>
      </c>
      <c r="V3489" s="51">
        <v>43139</v>
      </c>
      <c r="W3489" s="53">
        <v>43077</v>
      </c>
      <c r="X3489" s="21">
        <v>0</v>
      </c>
      <c r="Y3489" s="16">
        <v>42775</v>
      </c>
      <c r="Z3489" s="16">
        <v>42723</v>
      </c>
      <c r="AA3489">
        <v>-0.04</v>
      </c>
      <c r="AB3489" s="16">
        <v>43874</v>
      </c>
      <c r="AC3489" s="16">
        <v>43840</v>
      </c>
      <c r="AD3489">
        <v>-0.70999999999999897</v>
      </c>
      <c r="AE3489" s="16">
        <v>44812</v>
      </c>
      <c r="AF3489" s="16">
        <v>44806</v>
      </c>
      <c r="AG3489">
        <v>0</v>
      </c>
    </row>
    <row r="3490" spans="16:33" x14ac:dyDescent="0.3">
      <c r="P3490" s="26">
        <v>45057</v>
      </c>
      <c r="Q3490" s="26">
        <v>44991</v>
      </c>
      <c r="R3490" s="25">
        <v>0</v>
      </c>
      <c r="S3490" s="51">
        <v>43594</v>
      </c>
      <c r="T3490" s="53">
        <v>43545</v>
      </c>
      <c r="U3490" s="21">
        <v>0.619999999999999</v>
      </c>
      <c r="V3490" s="51">
        <v>43083</v>
      </c>
      <c r="W3490" s="53">
        <v>43080</v>
      </c>
      <c r="X3490" s="21">
        <v>0</v>
      </c>
      <c r="Y3490" s="16">
        <v>42747</v>
      </c>
      <c r="Z3490" s="16">
        <v>42724</v>
      </c>
      <c r="AA3490">
        <v>0</v>
      </c>
      <c r="AB3490" s="16">
        <v>43874</v>
      </c>
      <c r="AC3490" s="16">
        <v>43843</v>
      </c>
      <c r="AD3490">
        <v>-1.4</v>
      </c>
      <c r="AE3490" s="16">
        <v>44812</v>
      </c>
      <c r="AF3490" s="16">
        <v>44809</v>
      </c>
      <c r="AG3490">
        <v>0</v>
      </c>
    </row>
    <row r="3491" spans="16:33" x14ac:dyDescent="0.3">
      <c r="P3491" s="26">
        <v>44994</v>
      </c>
      <c r="Q3491" s="26">
        <v>44992</v>
      </c>
      <c r="R3491" s="25">
        <v>-2.9999999999999302E-2</v>
      </c>
      <c r="S3491" s="51">
        <v>43566</v>
      </c>
      <c r="T3491" s="53">
        <v>43546</v>
      </c>
      <c r="U3491" s="21">
        <v>0.16</v>
      </c>
      <c r="V3491" s="51">
        <v>43111</v>
      </c>
      <c r="W3491" s="53">
        <v>43080</v>
      </c>
      <c r="X3491" s="21">
        <v>-0.03</v>
      </c>
      <c r="Y3491" s="16">
        <v>42775</v>
      </c>
      <c r="Z3491" s="16">
        <v>42724</v>
      </c>
      <c r="AA3491">
        <v>-0.01</v>
      </c>
      <c r="AB3491" s="16">
        <v>43874</v>
      </c>
      <c r="AC3491" s="16">
        <v>43844</v>
      </c>
      <c r="AD3491">
        <v>-0.70999999999999797</v>
      </c>
      <c r="AE3491" s="16">
        <v>44812</v>
      </c>
      <c r="AF3491" s="16">
        <v>44810</v>
      </c>
      <c r="AG3491">
        <v>0</v>
      </c>
    </row>
    <row r="3492" spans="16:33" x14ac:dyDescent="0.3">
      <c r="P3492" s="26">
        <v>45057</v>
      </c>
      <c r="Q3492" s="26">
        <v>44992</v>
      </c>
      <c r="R3492" s="25">
        <v>0</v>
      </c>
      <c r="S3492" s="51">
        <v>43594</v>
      </c>
      <c r="T3492" s="53">
        <v>43546</v>
      </c>
      <c r="U3492" s="21">
        <v>0.48</v>
      </c>
      <c r="V3492" s="51">
        <v>43139</v>
      </c>
      <c r="W3492" s="53">
        <v>43080</v>
      </c>
      <c r="X3492" s="21">
        <v>0</v>
      </c>
      <c r="Y3492" s="16">
        <v>42747</v>
      </c>
      <c r="Z3492" s="16">
        <v>42725</v>
      </c>
      <c r="AA3492">
        <v>0</v>
      </c>
      <c r="AB3492" s="16">
        <v>43874</v>
      </c>
      <c r="AC3492" s="16">
        <v>43845</v>
      </c>
      <c r="AD3492">
        <v>0.88999999999999801</v>
      </c>
      <c r="AE3492" s="16">
        <v>44812</v>
      </c>
      <c r="AF3492" s="16">
        <v>44811</v>
      </c>
      <c r="AG3492">
        <v>0</v>
      </c>
    </row>
    <row r="3493" spans="16:33" x14ac:dyDescent="0.3">
      <c r="P3493" s="26">
        <v>44994</v>
      </c>
      <c r="Q3493" s="26">
        <v>44993</v>
      </c>
      <c r="R3493" s="25">
        <v>2.41</v>
      </c>
      <c r="S3493" s="51">
        <v>43566</v>
      </c>
      <c r="T3493" s="53">
        <v>43549</v>
      </c>
      <c r="U3493" s="21">
        <v>-1.24</v>
      </c>
      <c r="V3493" s="51">
        <v>43083</v>
      </c>
      <c r="W3493" s="53">
        <v>43081</v>
      </c>
      <c r="X3493" s="21">
        <v>0</v>
      </c>
      <c r="Y3493" s="16">
        <v>42775</v>
      </c>
      <c r="Z3493" s="16">
        <v>42725</v>
      </c>
      <c r="AA3493">
        <v>0.01</v>
      </c>
      <c r="AB3493" s="16">
        <v>43902</v>
      </c>
      <c r="AC3493" s="16">
        <v>43845</v>
      </c>
      <c r="AD3493">
        <v>0</v>
      </c>
      <c r="AE3493" s="16">
        <v>44812</v>
      </c>
      <c r="AF3493" s="16">
        <v>44812</v>
      </c>
      <c r="AG3493">
        <v>0</v>
      </c>
    </row>
    <row r="3494" spans="16:33" x14ac:dyDescent="0.3">
      <c r="P3494" s="26">
        <v>45057</v>
      </c>
      <c r="Q3494" s="26">
        <v>44993</v>
      </c>
      <c r="R3494" s="25">
        <v>0</v>
      </c>
      <c r="S3494" s="51">
        <v>43594</v>
      </c>
      <c r="T3494" s="53">
        <v>43549</v>
      </c>
      <c r="U3494" s="21">
        <v>-1.51999999999999</v>
      </c>
      <c r="V3494" s="51">
        <v>43111</v>
      </c>
      <c r="W3494" s="53">
        <v>43081</v>
      </c>
      <c r="X3494" s="21">
        <v>-1.99999999999999E-2</v>
      </c>
      <c r="Y3494" s="16">
        <v>42747</v>
      </c>
      <c r="Z3494" s="16">
        <v>42726</v>
      </c>
      <c r="AA3494">
        <v>0</v>
      </c>
      <c r="AB3494" s="16">
        <v>43874</v>
      </c>
      <c r="AC3494" s="16">
        <v>43846</v>
      </c>
      <c r="AD3494">
        <v>-1.28</v>
      </c>
      <c r="AE3494" s="16">
        <v>44875</v>
      </c>
      <c r="AF3494" s="16">
        <v>44820</v>
      </c>
      <c r="AG3494">
        <v>0</v>
      </c>
    </row>
    <row r="3495" spans="16:33" x14ac:dyDescent="0.3">
      <c r="P3495" s="26">
        <v>44994</v>
      </c>
      <c r="Q3495" s="26">
        <v>44994</v>
      </c>
      <c r="R3495" s="25">
        <v>0.32</v>
      </c>
      <c r="S3495" s="51">
        <v>43566</v>
      </c>
      <c r="T3495" s="53">
        <v>43550</v>
      </c>
      <c r="U3495" s="21">
        <v>1.9999999999999699E-2</v>
      </c>
      <c r="V3495" s="51">
        <v>43139</v>
      </c>
      <c r="W3495" s="53">
        <v>43081</v>
      </c>
      <c r="X3495" s="21">
        <v>0</v>
      </c>
      <c r="Y3495" s="16">
        <v>42775</v>
      </c>
      <c r="Z3495" s="16">
        <v>42726</v>
      </c>
      <c r="AA3495">
        <v>8.0000000000000099E-2</v>
      </c>
      <c r="AB3495" s="16">
        <v>43902</v>
      </c>
      <c r="AC3495" s="16">
        <v>43846</v>
      </c>
      <c r="AD3495">
        <v>-0.2</v>
      </c>
      <c r="AE3495" s="16">
        <v>44875</v>
      </c>
      <c r="AF3495" s="16">
        <v>44823</v>
      </c>
      <c r="AG3495">
        <v>0.62</v>
      </c>
    </row>
    <row r="3496" spans="16:33" x14ac:dyDescent="0.3">
      <c r="P3496" s="26">
        <v>45057</v>
      </c>
      <c r="Q3496" s="26">
        <v>44994</v>
      </c>
      <c r="R3496" s="25">
        <v>0</v>
      </c>
      <c r="S3496" s="51">
        <v>43594</v>
      </c>
      <c r="T3496" s="53">
        <v>43550</v>
      </c>
      <c r="U3496" s="21">
        <v>0.59999999999999898</v>
      </c>
      <c r="V3496" s="51">
        <v>43083</v>
      </c>
      <c r="W3496" s="53">
        <v>43082</v>
      </c>
      <c r="X3496" s="21">
        <v>0</v>
      </c>
      <c r="Y3496" s="16">
        <v>42747</v>
      </c>
      <c r="Z3496" s="16">
        <v>42727</v>
      </c>
      <c r="AA3496">
        <v>0</v>
      </c>
      <c r="AB3496" s="16">
        <v>43874</v>
      </c>
      <c r="AC3496" s="16">
        <v>43847</v>
      </c>
      <c r="AD3496">
        <v>-0.51999999999999902</v>
      </c>
      <c r="AE3496" s="16">
        <v>44875</v>
      </c>
      <c r="AF3496" s="16">
        <v>44824</v>
      </c>
      <c r="AG3496">
        <v>-0.12</v>
      </c>
    </row>
    <row r="3497" spans="16:33" x14ac:dyDescent="0.3">
      <c r="P3497" s="26">
        <v>45057</v>
      </c>
      <c r="Q3497" s="26">
        <v>44995</v>
      </c>
      <c r="R3497" s="25">
        <v>0</v>
      </c>
      <c r="S3497" s="51">
        <v>43566</v>
      </c>
      <c r="T3497" s="53">
        <v>43551</v>
      </c>
      <c r="U3497" s="21">
        <v>-3.00000000000002E-2</v>
      </c>
      <c r="V3497" s="51">
        <v>43111</v>
      </c>
      <c r="W3497" s="53">
        <v>43082</v>
      </c>
      <c r="X3497" s="21">
        <v>4.9999999999999899E-2</v>
      </c>
      <c r="Y3497" s="16">
        <v>42775</v>
      </c>
      <c r="Z3497" s="16">
        <v>42727</v>
      </c>
      <c r="AA3497">
        <v>4.9999999999999802E-2</v>
      </c>
      <c r="AB3497" s="16">
        <v>43902</v>
      </c>
      <c r="AC3497" s="16">
        <v>43847</v>
      </c>
      <c r="AD3497">
        <v>-9.0000000000000302E-2</v>
      </c>
      <c r="AE3497" s="16">
        <v>44875</v>
      </c>
      <c r="AF3497" s="16">
        <v>44825</v>
      </c>
      <c r="AG3497">
        <v>0.91</v>
      </c>
    </row>
    <row r="3498" spans="16:33" x14ac:dyDescent="0.3">
      <c r="P3498" s="26">
        <v>45057</v>
      </c>
      <c r="Q3498" s="26">
        <v>44998</v>
      </c>
      <c r="R3498" s="25">
        <v>0</v>
      </c>
      <c r="S3498" s="51">
        <v>43594</v>
      </c>
      <c r="T3498" s="53">
        <v>43551</v>
      </c>
      <c r="U3498" s="21">
        <v>-0.61</v>
      </c>
      <c r="V3498" s="51">
        <v>43139</v>
      </c>
      <c r="W3498" s="53">
        <v>43082</v>
      </c>
      <c r="X3498" s="21">
        <v>0</v>
      </c>
      <c r="Y3498" s="16">
        <v>42747</v>
      </c>
      <c r="Z3498" s="16">
        <v>42730</v>
      </c>
      <c r="AA3498">
        <v>0</v>
      </c>
      <c r="AB3498" s="16">
        <v>43874</v>
      </c>
      <c r="AC3498" s="16">
        <v>43850</v>
      </c>
      <c r="AD3498">
        <v>-1.1299999999999999</v>
      </c>
      <c r="AE3498" s="16">
        <v>44875</v>
      </c>
      <c r="AF3498" s="16">
        <v>44826</v>
      </c>
      <c r="AG3498">
        <v>1.1499999999999999</v>
      </c>
    </row>
    <row r="3499" spans="16:33" x14ac:dyDescent="0.3">
      <c r="P3499" s="26">
        <v>45029</v>
      </c>
      <c r="Q3499" s="26">
        <v>44999</v>
      </c>
      <c r="R3499" s="25">
        <v>0</v>
      </c>
      <c r="S3499" s="51">
        <v>43566</v>
      </c>
      <c r="T3499" s="53">
        <v>43552</v>
      </c>
      <c r="U3499" s="21">
        <v>-0.35999999999999899</v>
      </c>
      <c r="V3499" s="51">
        <v>43083</v>
      </c>
      <c r="W3499" s="53">
        <v>43083</v>
      </c>
      <c r="X3499" s="21">
        <v>0.01</v>
      </c>
      <c r="Y3499" s="16">
        <v>42775</v>
      </c>
      <c r="Z3499" s="16">
        <v>42730</v>
      </c>
      <c r="AA3499">
        <v>-0.01</v>
      </c>
      <c r="AB3499" s="16">
        <v>43902</v>
      </c>
      <c r="AC3499" s="16">
        <v>43850</v>
      </c>
      <c r="AD3499">
        <v>-0.51999999999999902</v>
      </c>
      <c r="AE3499" s="16">
        <v>44875</v>
      </c>
      <c r="AF3499" s="16">
        <v>44827</v>
      </c>
      <c r="AG3499">
        <v>0.96</v>
      </c>
    </row>
    <row r="3500" spans="16:33" x14ac:dyDescent="0.3">
      <c r="P3500" s="26">
        <v>45057</v>
      </c>
      <c r="Q3500" s="26">
        <v>44999</v>
      </c>
      <c r="R3500" s="25">
        <v>0</v>
      </c>
      <c r="S3500" s="51">
        <v>43594</v>
      </c>
      <c r="T3500" s="53">
        <v>43552</v>
      </c>
      <c r="U3500" s="21">
        <v>-0.54</v>
      </c>
      <c r="V3500" s="51">
        <v>43111</v>
      </c>
      <c r="W3500" s="53">
        <v>43083</v>
      </c>
      <c r="X3500" s="21">
        <v>0.12</v>
      </c>
      <c r="Y3500" s="16">
        <v>42747</v>
      </c>
      <c r="Z3500" s="16">
        <v>42731</v>
      </c>
      <c r="AA3500">
        <v>0</v>
      </c>
      <c r="AB3500" s="16">
        <v>43874</v>
      </c>
      <c r="AC3500" s="16">
        <v>43851</v>
      </c>
      <c r="AD3500">
        <v>2.02999999999999</v>
      </c>
      <c r="AE3500" s="16">
        <v>44903</v>
      </c>
      <c r="AF3500" s="16">
        <v>44834</v>
      </c>
      <c r="AG3500">
        <v>0</v>
      </c>
    </row>
    <row r="3501" spans="16:33" x14ac:dyDescent="0.3">
      <c r="P3501" s="26">
        <v>45029</v>
      </c>
      <c r="Q3501" s="26">
        <v>45000</v>
      </c>
      <c r="R3501" s="25">
        <v>-0.36</v>
      </c>
      <c r="S3501" s="51">
        <v>43566</v>
      </c>
      <c r="T3501" s="53">
        <v>43553</v>
      </c>
      <c r="U3501" s="21">
        <v>9.0000000000000302E-2</v>
      </c>
      <c r="V3501" s="51">
        <v>43139</v>
      </c>
      <c r="W3501" s="53">
        <v>43083</v>
      </c>
      <c r="X3501" s="21">
        <v>0</v>
      </c>
      <c r="Y3501" s="16">
        <v>42775</v>
      </c>
      <c r="Z3501" s="16">
        <v>42731</v>
      </c>
      <c r="AA3501">
        <v>-0.02</v>
      </c>
      <c r="AB3501" s="16">
        <v>43902</v>
      </c>
      <c r="AC3501" s="16">
        <v>43851</v>
      </c>
      <c r="AD3501">
        <v>0.64</v>
      </c>
      <c r="AE3501" s="16">
        <v>44994</v>
      </c>
      <c r="AF3501" s="16">
        <v>44834</v>
      </c>
      <c r="AG3501">
        <v>0</v>
      </c>
    </row>
    <row r="3502" spans="16:33" x14ac:dyDescent="0.3">
      <c r="P3502" s="26">
        <v>45057</v>
      </c>
      <c r="Q3502" s="26">
        <v>45000</v>
      </c>
      <c r="R3502" s="25">
        <v>0</v>
      </c>
      <c r="S3502" s="51">
        <v>43594</v>
      </c>
      <c r="T3502" s="53">
        <v>43553</v>
      </c>
      <c r="U3502" s="21">
        <v>0.380000000000001</v>
      </c>
      <c r="V3502" s="51">
        <v>43111</v>
      </c>
      <c r="W3502" s="53">
        <v>43084</v>
      </c>
      <c r="X3502" s="21">
        <v>-0.11</v>
      </c>
      <c r="Y3502" s="16">
        <v>42747</v>
      </c>
      <c r="Z3502" s="16">
        <v>42732</v>
      </c>
      <c r="AA3502">
        <v>0</v>
      </c>
      <c r="AB3502" s="16">
        <v>43874</v>
      </c>
      <c r="AC3502" s="16">
        <v>43852</v>
      </c>
      <c r="AD3502">
        <v>-2.3699999999999899</v>
      </c>
      <c r="AE3502" s="16">
        <v>44903</v>
      </c>
      <c r="AF3502" s="16">
        <v>44838</v>
      </c>
      <c r="AG3502">
        <v>0</v>
      </c>
    </row>
    <row r="3503" spans="16:33" x14ac:dyDescent="0.3">
      <c r="P3503" s="26">
        <v>45029</v>
      </c>
      <c r="Q3503" s="26">
        <v>45001</v>
      </c>
      <c r="R3503" s="25">
        <v>-0.13</v>
      </c>
      <c r="S3503" s="51">
        <v>43566</v>
      </c>
      <c r="T3503" s="53">
        <v>43556</v>
      </c>
      <c r="U3503" s="21">
        <v>0.57999999999999896</v>
      </c>
      <c r="V3503" s="51">
        <v>43139</v>
      </c>
      <c r="W3503" s="53">
        <v>43084</v>
      </c>
      <c r="X3503" s="21">
        <v>0</v>
      </c>
      <c r="Y3503" s="16">
        <v>42775</v>
      </c>
      <c r="Z3503" s="16">
        <v>42732</v>
      </c>
      <c r="AA3503">
        <v>-0.159999999999999</v>
      </c>
      <c r="AB3503" s="16">
        <v>43902</v>
      </c>
      <c r="AC3503" s="16">
        <v>43852</v>
      </c>
      <c r="AD3503">
        <v>-0.59</v>
      </c>
      <c r="AE3503" s="16">
        <v>44994</v>
      </c>
      <c r="AF3503" s="16">
        <v>44838</v>
      </c>
      <c r="AG3503">
        <v>0</v>
      </c>
    </row>
    <row r="3504" spans="16:33" x14ac:dyDescent="0.3">
      <c r="P3504" s="26">
        <v>45057</v>
      </c>
      <c r="Q3504" s="26">
        <v>45001</v>
      </c>
      <c r="R3504" s="25">
        <v>0</v>
      </c>
      <c r="S3504" s="51">
        <v>43594</v>
      </c>
      <c r="T3504" s="53">
        <v>43556</v>
      </c>
      <c r="U3504" s="21">
        <v>1.36</v>
      </c>
      <c r="V3504" s="51">
        <v>43111</v>
      </c>
      <c r="W3504" s="53">
        <v>43087</v>
      </c>
      <c r="X3504" s="21">
        <v>6.9999999999999896E-2</v>
      </c>
      <c r="Y3504" s="16">
        <v>42747</v>
      </c>
      <c r="Z3504" s="16">
        <v>42733</v>
      </c>
      <c r="AA3504">
        <v>0</v>
      </c>
      <c r="AB3504" s="16">
        <v>43874</v>
      </c>
      <c r="AC3504" s="16">
        <v>43853</v>
      </c>
      <c r="AD3504">
        <v>2</v>
      </c>
      <c r="AE3504" s="16">
        <v>44903</v>
      </c>
      <c r="AF3504" s="16">
        <v>44839</v>
      </c>
      <c r="AG3504">
        <v>0</v>
      </c>
    </row>
    <row r="3505" spans="16:33" x14ac:dyDescent="0.3">
      <c r="P3505" s="26">
        <v>45029</v>
      </c>
      <c r="Q3505" s="26">
        <v>45002</v>
      </c>
      <c r="R3505" s="25">
        <v>-0.22999999999999901</v>
      </c>
      <c r="S3505" s="51">
        <v>43566</v>
      </c>
      <c r="T3505" s="53">
        <v>43557</v>
      </c>
      <c r="U3505" s="21">
        <v>0.3</v>
      </c>
      <c r="V3505" s="51">
        <v>43139</v>
      </c>
      <c r="W3505" s="53">
        <v>43087</v>
      </c>
      <c r="X3505" s="21">
        <v>0</v>
      </c>
      <c r="Y3505" s="16">
        <v>42775</v>
      </c>
      <c r="Z3505" s="16">
        <v>42733</v>
      </c>
      <c r="AA3505">
        <v>0.05</v>
      </c>
      <c r="AB3505" s="16">
        <v>43902</v>
      </c>
      <c r="AC3505" s="16">
        <v>43853</v>
      </c>
      <c r="AD3505">
        <v>0.69</v>
      </c>
      <c r="AE3505" s="16">
        <v>44994</v>
      </c>
      <c r="AF3505" s="16">
        <v>44839</v>
      </c>
      <c r="AG3505">
        <v>0</v>
      </c>
    </row>
    <row r="3506" spans="16:33" x14ac:dyDescent="0.3">
      <c r="P3506" s="26">
        <v>45057</v>
      </c>
      <c r="Q3506" s="26">
        <v>45002</v>
      </c>
      <c r="R3506" s="25">
        <v>0</v>
      </c>
      <c r="S3506" s="51">
        <v>43594</v>
      </c>
      <c r="T3506" s="53">
        <v>43557</v>
      </c>
      <c r="U3506" s="21">
        <v>0.37999999999999901</v>
      </c>
      <c r="V3506" s="51">
        <v>43111</v>
      </c>
      <c r="W3506" s="53">
        <v>43088</v>
      </c>
      <c r="X3506" s="21">
        <v>-9.9999999999998996E-3</v>
      </c>
      <c r="Y3506" s="16">
        <v>42747</v>
      </c>
      <c r="Z3506" s="16">
        <v>42737</v>
      </c>
      <c r="AA3506">
        <v>0</v>
      </c>
      <c r="AB3506" s="16">
        <v>43874</v>
      </c>
      <c r="AC3506" s="16">
        <v>43858</v>
      </c>
      <c r="AD3506">
        <v>3.9299999999999899</v>
      </c>
      <c r="AE3506" s="16">
        <v>44903</v>
      </c>
      <c r="AF3506" s="16">
        <v>44840</v>
      </c>
      <c r="AG3506">
        <v>0</v>
      </c>
    </row>
    <row r="3507" spans="16:33" x14ac:dyDescent="0.3">
      <c r="P3507" s="26">
        <v>45029</v>
      </c>
      <c r="Q3507" s="26">
        <v>45005</v>
      </c>
      <c r="R3507" s="25">
        <v>0.19</v>
      </c>
      <c r="S3507" s="51">
        <v>43594</v>
      </c>
      <c r="T3507" s="53">
        <v>43558</v>
      </c>
      <c r="U3507" s="21">
        <v>0.880000000000002</v>
      </c>
      <c r="V3507" s="51">
        <v>43139</v>
      </c>
      <c r="W3507" s="53">
        <v>43088</v>
      </c>
      <c r="X3507" s="21">
        <v>0</v>
      </c>
      <c r="Y3507" s="16">
        <v>42775</v>
      </c>
      <c r="Z3507" s="16">
        <v>42737</v>
      </c>
      <c r="AA3507">
        <v>-0.16999999999999901</v>
      </c>
      <c r="AB3507" s="16">
        <v>43902</v>
      </c>
      <c r="AC3507" s="16">
        <v>43858</v>
      </c>
      <c r="AD3507">
        <v>1.3099999999999901</v>
      </c>
      <c r="AE3507" s="16">
        <v>44994</v>
      </c>
      <c r="AF3507" s="16">
        <v>44840</v>
      </c>
      <c r="AG3507">
        <v>0</v>
      </c>
    </row>
    <row r="3508" spans="16:33" x14ac:dyDescent="0.3">
      <c r="P3508" s="26">
        <v>45057</v>
      </c>
      <c r="Q3508" s="26">
        <v>45005</v>
      </c>
      <c r="R3508" s="25">
        <v>0</v>
      </c>
      <c r="S3508" s="51">
        <v>43594</v>
      </c>
      <c r="T3508" s="53">
        <v>43559</v>
      </c>
      <c r="U3508" s="21">
        <v>0.3</v>
      </c>
      <c r="V3508" s="51">
        <v>43111</v>
      </c>
      <c r="W3508" s="53">
        <v>43089</v>
      </c>
      <c r="X3508" s="21">
        <v>9.9999999999998892E-3</v>
      </c>
      <c r="Y3508" s="16">
        <v>42747</v>
      </c>
      <c r="Z3508" s="16">
        <v>42738</v>
      </c>
      <c r="AA3508">
        <v>0</v>
      </c>
      <c r="AB3508" s="16">
        <v>43874</v>
      </c>
      <c r="AC3508" s="16">
        <v>43859</v>
      </c>
      <c r="AD3508">
        <v>0.03</v>
      </c>
      <c r="AE3508" s="16">
        <v>44903</v>
      </c>
      <c r="AF3508" s="16">
        <v>44841</v>
      </c>
      <c r="AG3508">
        <v>0</v>
      </c>
    </row>
    <row r="3509" spans="16:33" x14ac:dyDescent="0.3">
      <c r="P3509" s="26">
        <v>45029</v>
      </c>
      <c r="Q3509" s="26">
        <v>45006</v>
      </c>
      <c r="R3509" s="25">
        <v>-0.33</v>
      </c>
      <c r="S3509" s="51">
        <v>43594</v>
      </c>
      <c r="T3509" s="53">
        <v>43560</v>
      </c>
      <c r="U3509" s="21">
        <v>1.49999999999999</v>
      </c>
      <c r="V3509" s="51">
        <v>43139</v>
      </c>
      <c r="W3509" s="53">
        <v>43089</v>
      </c>
      <c r="X3509" s="21">
        <v>0</v>
      </c>
      <c r="Y3509" s="16">
        <v>42775</v>
      </c>
      <c r="Z3509" s="16">
        <v>42738</v>
      </c>
      <c r="AA3509">
        <v>-0.39</v>
      </c>
      <c r="AB3509" s="16">
        <v>43902</v>
      </c>
      <c r="AC3509" s="16">
        <v>43859</v>
      </c>
      <c r="AD3509">
        <v>3.99999999999998E-2</v>
      </c>
      <c r="AE3509" s="16">
        <v>44994</v>
      </c>
      <c r="AF3509" s="16">
        <v>44841</v>
      </c>
      <c r="AG3509">
        <v>0</v>
      </c>
    </row>
    <row r="3510" spans="16:33" x14ac:dyDescent="0.3">
      <c r="P3510" s="26">
        <v>45057</v>
      </c>
      <c r="Q3510" s="26">
        <v>45006</v>
      </c>
      <c r="R3510" s="25">
        <v>0</v>
      </c>
      <c r="S3510" s="51">
        <v>43594</v>
      </c>
      <c r="T3510" s="53">
        <v>43563</v>
      </c>
      <c r="U3510" s="21">
        <v>-1.0999999999999901</v>
      </c>
      <c r="V3510" s="51">
        <v>43111</v>
      </c>
      <c r="W3510" s="53">
        <v>43090</v>
      </c>
      <c r="X3510" s="21">
        <v>-0.28999999999999898</v>
      </c>
      <c r="Y3510" s="16">
        <v>42747</v>
      </c>
      <c r="Z3510" s="16">
        <v>42739</v>
      </c>
      <c r="AA3510">
        <v>0</v>
      </c>
      <c r="AB3510" s="16">
        <v>43874</v>
      </c>
      <c r="AC3510" s="16">
        <v>43860</v>
      </c>
      <c r="AD3510">
        <v>1.51999999999999</v>
      </c>
      <c r="AE3510" s="16">
        <v>44903</v>
      </c>
      <c r="AF3510" s="16">
        <v>44845</v>
      </c>
      <c r="AG3510">
        <v>0</v>
      </c>
    </row>
    <row r="3511" spans="16:33" x14ac:dyDescent="0.3">
      <c r="P3511" s="26">
        <v>45029</v>
      </c>
      <c r="Q3511" s="26">
        <v>45007</v>
      </c>
      <c r="R3511" s="25">
        <v>-0.22</v>
      </c>
      <c r="S3511" s="51">
        <v>43594</v>
      </c>
      <c r="T3511" s="53">
        <v>43564</v>
      </c>
      <c r="U3511" s="21">
        <v>-0.3</v>
      </c>
      <c r="V3511" s="51">
        <v>43139</v>
      </c>
      <c r="W3511" s="53">
        <v>43090</v>
      </c>
      <c r="X3511" s="21">
        <v>0</v>
      </c>
      <c r="Y3511" s="16">
        <v>42775</v>
      </c>
      <c r="Z3511" s="16">
        <v>42739</v>
      </c>
      <c r="AA3511">
        <v>-2.99999999999996E-2</v>
      </c>
      <c r="AB3511" s="16">
        <v>43902</v>
      </c>
      <c r="AC3511" s="16">
        <v>43860</v>
      </c>
      <c r="AD3511">
        <v>0.23</v>
      </c>
      <c r="AE3511" s="16">
        <v>44994</v>
      </c>
      <c r="AF3511" s="16">
        <v>44845</v>
      </c>
      <c r="AG3511">
        <v>0</v>
      </c>
    </row>
    <row r="3512" spans="16:33" x14ac:dyDescent="0.3">
      <c r="P3512" s="26">
        <v>45057</v>
      </c>
      <c r="Q3512" s="26">
        <v>45007</v>
      </c>
      <c r="R3512" s="25">
        <v>0</v>
      </c>
      <c r="S3512" s="51">
        <v>43594</v>
      </c>
      <c r="T3512" s="53">
        <v>43565</v>
      </c>
      <c r="U3512" s="21">
        <v>1.1000000000000001</v>
      </c>
      <c r="V3512" s="51">
        <v>43111</v>
      </c>
      <c r="W3512" s="53">
        <v>43091</v>
      </c>
      <c r="X3512" s="21">
        <v>0.01</v>
      </c>
      <c r="Y3512" s="16">
        <v>42747</v>
      </c>
      <c r="Z3512" s="16">
        <v>42740</v>
      </c>
      <c r="AA3512">
        <v>0</v>
      </c>
      <c r="AB3512" s="16">
        <v>43930</v>
      </c>
      <c r="AC3512" s="16">
        <v>43871</v>
      </c>
      <c r="AD3512">
        <v>0</v>
      </c>
      <c r="AE3512" s="16">
        <v>44903</v>
      </c>
      <c r="AF3512" s="16">
        <v>44846</v>
      </c>
      <c r="AG3512">
        <v>0</v>
      </c>
    </row>
    <row r="3513" spans="16:33" x14ac:dyDescent="0.3">
      <c r="P3513" s="26">
        <v>45029</v>
      </c>
      <c r="Q3513" s="26">
        <v>45008</v>
      </c>
      <c r="R3513" s="25">
        <v>-0.17999999999999899</v>
      </c>
      <c r="S3513" s="51">
        <v>43594</v>
      </c>
      <c r="T3513" s="53">
        <v>43566</v>
      </c>
      <c r="U3513" s="21">
        <v>-1</v>
      </c>
      <c r="V3513" s="51">
        <v>43139</v>
      </c>
      <c r="W3513" s="53">
        <v>43091</v>
      </c>
      <c r="X3513" s="21">
        <v>0</v>
      </c>
      <c r="Y3513" s="16">
        <v>42775</v>
      </c>
      <c r="Z3513" s="16">
        <v>42740</v>
      </c>
      <c r="AA3513">
        <v>0.2</v>
      </c>
      <c r="AB3513" s="16">
        <v>43930</v>
      </c>
      <c r="AC3513" s="16">
        <v>43872</v>
      </c>
      <c r="AD3513">
        <v>-9.9999999999993393E-3</v>
      </c>
      <c r="AE3513" s="16">
        <v>44994</v>
      </c>
      <c r="AF3513" s="16">
        <v>44846</v>
      </c>
      <c r="AG3513">
        <v>0</v>
      </c>
    </row>
    <row r="3514" spans="16:33" x14ac:dyDescent="0.3">
      <c r="P3514" s="26">
        <v>45057</v>
      </c>
      <c r="Q3514" s="26">
        <v>45008</v>
      </c>
      <c r="R3514" s="25">
        <v>0</v>
      </c>
      <c r="S3514" s="51">
        <v>43594</v>
      </c>
      <c r="T3514" s="53">
        <v>43567</v>
      </c>
      <c r="U3514" s="21">
        <v>0.89999999999999802</v>
      </c>
      <c r="V3514" s="51">
        <v>43111</v>
      </c>
      <c r="W3514" s="53">
        <v>43095</v>
      </c>
      <c r="X3514" s="21">
        <v>-0.03</v>
      </c>
      <c r="Y3514" s="16">
        <v>42747</v>
      </c>
      <c r="Z3514" s="16">
        <v>42741</v>
      </c>
      <c r="AA3514">
        <v>0</v>
      </c>
      <c r="AB3514" s="16">
        <v>43930</v>
      </c>
      <c r="AC3514" s="16">
        <v>43873</v>
      </c>
      <c r="AD3514">
        <v>-1.55461941612813E-2</v>
      </c>
      <c r="AE3514" s="16">
        <v>44903</v>
      </c>
      <c r="AF3514" s="16">
        <v>44847</v>
      </c>
      <c r="AG3514">
        <v>0</v>
      </c>
    </row>
    <row r="3515" spans="16:33" x14ac:dyDescent="0.3">
      <c r="P3515" s="26">
        <v>45029</v>
      </c>
      <c r="Q3515" s="26">
        <v>45009</v>
      </c>
      <c r="R3515" s="25">
        <v>-0.159999999999999</v>
      </c>
      <c r="S3515" s="51">
        <v>43594</v>
      </c>
      <c r="T3515" s="53">
        <v>43570</v>
      </c>
      <c r="U3515" s="21">
        <v>0.5</v>
      </c>
      <c r="V3515" s="51">
        <v>43139</v>
      </c>
      <c r="W3515" s="53">
        <v>43095</v>
      </c>
      <c r="X3515" s="21">
        <v>0</v>
      </c>
      <c r="Y3515" s="16">
        <v>42775</v>
      </c>
      <c r="Z3515" s="16">
        <v>42741</v>
      </c>
      <c r="AA3515">
        <v>-0.24</v>
      </c>
      <c r="AB3515" s="16">
        <v>43930</v>
      </c>
      <c r="AC3515" s="16">
        <v>43874</v>
      </c>
      <c r="AD3515">
        <v>-0.96445380583871898</v>
      </c>
      <c r="AE3515" s="16">
        <v>44994</v>
      </c>
      <c r="AF3515" s="16">
        <v>44847</v>
      </c>
      <c r="AG3515">
        <v>0</v>
      </c>
    </row>
    <row r="3516" spans="16:33" x14ac:dyDescent="0.3">
      <c r="P3516" s="26">
        <v>45057</v>
      </c>
      <c r="Q3516" s="26">
        <v>45009</v>
      </c>
      <c r="R3516" s="25">
        <v>0</v>
      </c>
      <c r="S3516" s="51">
        <v>43594</v>
      </c>
      <c r="T3516" s="53">
        <v>43571</v>
      </c>
      <c r="U3516" s="21">
        <v>0.100000000000001</v>
      </c>
      <c r="V3516" s="51">
        <v>43111</v>
      </c>
      <c r="W3516" s="53">
        <v>43096</v>
      </c>
      <c r="X3516" s="21">
        <v>6.6721692091357906E-2</v>
      </c>
      <c r="Y3516" s="16">
        <v>42747</v>
      </c>
      <c r="Z3516" s="16">
        <v>42744</v>
      </c>
      <c r="AA3516">
        <v>0</v>
      </c>
      <c r="AB3516" s="16">
        <v>43930</v>
      </c>
      <c r="AC3516" s="16">
        <v>43875</v>
      </c>
      <c r="AD3516">
        <v>0.48</v>
      </c>
      <c r="AE3516" s="16">
        <v>44903</v>
      </c>
      <c r="AF3516" s="16">
        <v>44848</v>
      </c>
      <c r="AG3516">
        <v>0</v>
      </c>
    </row>
    <row r="3517" spans="16:33" x14ac:dyDescent="0.3">
      <c r="P3517" s="26">
        <v>45029</v>
      </c>
      <c r="Q3517" s="26">
        <v>45012</v>
      </c>
      <c r="R3517" s="25">
        <v>0.13999999999999899</v>
      </c>
      <c r="S3517" s="51">
        <v>43594</v>
      </c>
      <c r="T3517" s="53">
        <v>43572</v>
      </c>
      <c r="U3517" s="21">
        <v>-0.3</v>
      </c>
      <c r="V3517" s="51">
        <v>43139</v>
      </c>
      <c r="W3517" s="53">
        <v>43096</v>
      </c>
      <c r="X3517" s="21">
        <v>0</v>
      </c>
      <c r="Y3517" s="16">
        <v>42775</v>
      </c>
      <c r="Z3517" s="16">
        <v>42744</v>
      </c>
      <c r="AA3517">
        <v>-0.05</v>
      </c>
      <c r="AB3517" s="16">
        <v>43930</v>
      </c>
      <c r="AC3517" s="16">
        <v>43878</v>
      </c>
      <c r="AD3517">
        <v>-0.22</v>
      </c>
      <c r="AE3517" s="16">
        <v>44994</v>
      </c>
      <c r="AF3517" s="16">
        <v>44848</v>
      </c>
      <c r="AG3517">
        <v>0</v>
      </c>
    </row>
    <row r="3518" spans="16:33" x14ac:dyDescent="0.3">
      <c r="P3518" s="26">
        <v>45057</v>
      </c>
      <c r="Q3518" s="26">
        <v>45012</v>
      </c>
      <c r="R3518" s="25">
        <v>0</v>
      </c>
      <c r="S3518" s="51">
        <v>43594</v>
      </c>
      <c r="T3518" s="53">
        <v>43573</v>
      </c>
      <c r="U3518" s="21">
        <v>0.46999999999999797</v>
      </c>
      <c r="V3518" s="51">
        <v>43111</v>
      </c>
      <c r="W3518" s="53">
        <v>43097</v>
      </c>
      <c r="X3518" s="21">
        <v>0.213278307908642</v>
      </c>
      <c r="Y3518" s="16">
        <v>42747</v>
      </c>
      <c r="Z3518" s="16">
        <v>42745</v>
      </c>
      <c r="AA3518">
        <v>0</v>
      </c>
      <c r="AB3518" s="16">
        <v>43930</v>
      </c>
      <c r="AC3518" s="16">
        <v>43879</v>
      </c>
      <c r="AD3518">
        <v>1.3999999999999899</v>
      </c>
      <c r="AE3518" s="16">
        <v>45029</v>
      </c>
      <c r="AF3518" s="16">
        <v>44848</v>
      </c>
      <c r="AG3518">
        <v>0</v>
      </c>
    </row>
    <row r="3519" spans="16:33" x14ac:dyDescent="0.3">
      <c r="P3519" s="26">
        <v>45029</v>
      </c>
      <c r="Q3519" s="26">
        <v>45013</v>
      </c>
      <c r="R3519" s="25">
        <v>-0.76</v>
      </c>
      <c r="S3519" s="51">
        <v>43594</v>
      </c>
      <c r="T3519" s="53">
        <v>43574</v>
      </c>
      <c r="U3519" s="21">
        <v>-0.12999999999999901</v>
      </c>
      <c r="V3519" s="51">
        <v>43139</v>
      </c>
      <c r="W3519" s="53">
        <v>43097</v>
      </c>
      <c r="X3519" s="21">
        <v>0</v>
      </c>
      <c r="Y3519" s="16">
        <v>42775</v>
      </c>
      <c r="Z3519" s="16">
        <v>42745</v>
      </c>
      <c r="AA3519">
        <v>0.14000000000000001</v>
      </c>
      <c r="AB3519" s="16">
        <v>43930</v>
      </c>
      <c r="AC3519" s="16">
        <v>43880</v>
      </c>
      <c r="AD3519">
        <v>0.24000000000000099</v>
      </c>
      <c r="AE3519" s="16">
        <v>44903</v>
      </c>
      <c r="AF3519" s="16">
        <v>44851</v>
      </c>
      <c r="AG3519">
        <v>0</v>
      </c>
    </row>
    <row r="3520" spans="16:33" x14ac:dyDescent="0.3">
      <c r="P3520" s="26">
        <v>45057</v>
      </c>
      <c r="Q3520" s="26">
        <v>45013</v>
      </c>
      <c r="R3520" s="25">
        <v>0</v>
      </c>
      <c r="S3520" s="51">
        <v>43594</v>
      </c>
      <c r="T3520" s="53">
        <v>43577</v>
      </c>
      <c r="U3520" s="21">
        <v>-0.40999999999999798</v>
      </c>
      <c r="V3520" s="51">
        <v>43111</v>
      </c>
      <c r="W3520" s="53">
        <v>43102</v>
      </c>
      <c r="X3520" s="21">
        <v>7.0000000000000007E-2</v>
      </c>
      <c r="Y3520" s="16">
        <v>42747</v>
      </c>
      <c r="Z3520" s="16">
        <v>42746</v>
      </c>
      <c r="AA3520">
        <v>0</v>
      </c>
      <c r="AB3520" s="16">
        <v>43930</v>
      </c>
      <c r="AC3520" s="16">
        <v>43881</v>
      </c>
      <c r="AD3520">
        <v>0.17999999999999899</v>
      </c>
      <c r="AE3520" s="16">
        <v>44994</v>
      </c>
      <c r="AF3520" s="16">
        <v>44851</v>
      </c>
      <c r="AG3520">
        <v>0</v>
      </c>
    </row>
    <row r="3521" spans="16:33" x14ac:dyDescent="0.3">
      <c r="P3521" s="26">
        <v>45029</v>
      </c>
      <c r="Q3521" s="26">
        <v>45014</v>
      </c>
      <c r="R3521" s="25">
        <v>-0.2</v>
      </c>
      <c r="S3521" s="51">
        <v>43594</v>
      </c>
      <c r="T3521" s="53">
        <v>43578</v>
      </c>
      <c r="U3521" s="21">
        <v>0.369999999999999</v>
      </c>
      <c r="V3521" s="51">
        <v>43139</v>
      </c>
      <c r="W3521" s="53">
        <v>43102</v>
      </c>
      <c r="X3521" s="21">
        <v>0</v>
      </c>
      <c r="Y3521" s="16">
        <v>42775</v>
      </c>
      <c r="Z3521" s="16">
        <v>42746</v>
      </c>
      <c r="AA3521">
        <v>-1.44</v>
      </c>
      <c r="AB3521" s="16">
        <v>43930</v>
      </c>
      <c r="AC3521" s="16">
        <v>43882</v>
      </c>
      <c r="AD3521">
        <v>0.45999999999999902</v>
      </c>
      <c r="AE3521" s="16">
        <v>45029</v>
      </c>
      <c r="AF3521" s="16">
        <v>44851</v>
      </c>
      <c r="AG3521">
        <v>0</v>
      </c>
    </row>
    <row r="3522" spans="16:33" x14ac:dyDescent="0.3">
      <c r="P3522" s="26">
        <v>45057</v>
      </c>
      <c r="Q3522" s="26">
        <v>45014</v>
      </c>
      <c r="R3522" s="25">
        <v>0</v>
      </c>
      <c r="S3522" s="51">
        <v>43594</v>
      </c>
      <c r="T3522" s="53">
        <v>43579</v>
      </c>
      <c r="U3522" s="21">
        <v>-0.22</v>
      </c>
      <c r="V3522" s="51">
        <v>43111</v>
      </c>
      <c r="W3522" s="53">
        <v>43103</v>
      </c>
      <c r="X3522" s="21">
        <v>9.9115777807685296E-2</v>
      </c>
      <c r="Y3522" s="16">
        <v>42803</v>
      </c>
      <c r="Z3522" s="16">
        <v>42746</v>
      </c>
      <c r="AA3522">
        <v>0</v>
      </c>
      <c r="AB3522" s="16">
        <v>43930</v>
      </c>
      <c r="AC3522" s="16">
        <v>43885</v>
      </c>
      <c r="AD3522">
        <v>0.77</v>
      </c>
      <c r="AE3522" s="16">
        <v>44903</v>
      </c>
      <c r="AF3522" s="16">
        <v>44852</v>
      </c>
      <c r="AG3522">
        <v>0</v>
      </c>
    </row>
    <row r="3523" spans="16:33" x14ac:dyDescent="0.3">
      <c r="P3523" s="26">
        <v>45029</v>
      </c>
      <c r="Q3523" s="26">
        <v>45015</v>
      </c>
      <c r="R3523" s="25">
        <v>-0.19999999999999901</v>
      </c>
      <c r="S3523" s="51">
        <v>43629</v>
      </c>
      <c r="T3523" s="53">
        <v>43579</v>
      </c>
      <c r="U3523" s="21">
        <v>0</v>
      </c>
      <c r="V3523" s="51">
        <v>43139</v>
      </c>
      <c r="W3523" s="53">
        <v>43103</v>
      </c>
      <c r="X3523" s="21">
        <v>0</v>
      </c>
      <c r="Y3523" s="16">
        <v>42747</v>
      </c>
      <c r="Z3523" s="16">
        <v>42747</v>
      </c>
      <c r="AA3523">
        <v>0</v>
      </c>
      <c r="AB3523" s="16">
        <v>43965</v>
      </c>
      <c r="AC3523" s="16">
        <v>43920</v>
      </c>
      <c r="AD3523">
        <v>0</v>
      </c>
      <c r="AE3523" s="16">
        <v>44994</v>
      </c>
      <c r="AF3523" s="16">
        <v>44852</v>
      </c>
      <c r="AG3523">
        <v>0</v>
      </c>
    </row>
    <row r="3524" spans="16:33" x14ac:dyDescent="0.3">
      <c r="P3524" s="26">
        <v>45057</v>
      </c>
      <c r="Q3524" s="26">
        <v>45015</v>
      </c>
      <c r="R3524" s="25">
        <v>0</v>
      </c>
      <c r="S3524" s="51">
        <v>43594</v>
      </c>
      <c r="T3524" s="53">
        <v>43580</v>
      </c>
      <c r="U3524" s="21">
        <v>0.27999999999999903</v>
      </c>
      <c r="V3524" s="51">
        <v>43111</v>
      </c>
      <c r="W3524" s="53">
        <v>43104</v>
      </c>
      <c r="X3524" s="21">
        <v>-0.359115777807685</v>
      </c>
      <c r="Y3524" s="16">
        <v>42775</v>
      </c>
      <c r="Z3524" s="16">
        <v>42747</v>
      </c>
      <c r="AA3524">
        <v>0.06</v>
      </c>
      <c r="AB3524" s="16">
        <v>43965</v>
      </c>
      <c r="AC3524" s="16">
        <v>43921</v>
      </c>
      <c r="AD3524">
        <v>0.15</v>
      </c>
      <c r="AE3524" s="16">
        <v>45029</v>
      </c>
      <c r="AF3524" s="16">
        <v>44852</v>
      </c>
      <c r="AG3524">
        <v>0</v>
      </c>
    </row>
    <row r="3525" spans="16:33" x14ac:dyDescent="0.3">
      <c r="P3525" s="26">
        <v>45029</v>
      </c>
      <c r="Q3525" s="26">
        <v>45016</v>
      </c>
      <c r="R3525" s="25">
        <v>-0.46</v>
      </c>
      <c r="S3525" s="51">
        <v>43629</v>
      </c>
      <c r="T3525" s="53">
        <v>43580</v>
      </c>
      <c r="U3525" s="21">
        <v>1.00000000000006E-2</v>
      </c>
      <c r="V3525" s="51">
        <v>43139</v>
      </c>
      <c r="W3525" s="53">
        <v>43104</v>
      </c>
      <c r="X3525" s="21">
        <v>0</v>
      </c>
      <c r="Y3525" s="16">
        <v>42803</v>
      </c>
      <c r="Z3525" s="16">
        <v>42747</v>
      </c>
      <c r="AA3525">
        <v>-0.1</v>
      </c>
      <c r="AB3525" s="16">
        <v>43965</v>
      </c>
      <c r="AC3525" s="16">
        <v>43922</v>
      </c>
      <c r="AD3525">
        <v>0.57999999999999996</v>
      </c>
      <c r="AE3525" s="16">
        <v>44903</v>
      </c>
      <c r="AF3525" s="16">
        <v>44853</v>
      </c>
      <c r="AG3525">
        <v>0</v>
      </c>
    </row>
    <row r="3526" spans="16:33" x14ac:dyDescent="0.3">
      <c r="P3526" s="26">
        <v>45057</v>
      </c>
      <c r="Q3526" s="26">
        <v>45016</v>
      </c>
      <c r="R3526" s="25">
        <v>0</v>
      </c>
      <c r="S3526" s="51">
        <v>43594</v>
      </c>
      <c r="T3526" s="53">
        <v>43581</v>
      </c>
      <c r="U3526" s="21">
        <v>-0.39999999999999902</v>
      </c>
      <c r="V3526" s="51">
        <v>43111</v>
      </c>
      <c r="W3526" s="53">
        <v>43105</v>
      </c>
      <c r="X3526" s="21">
        <v>0.33169917152469802</v>
      </c>
      <c r="Y3526" s="16">
        <v>42775</v>
      </c>
      <c r="Z3526" s="16">
        <v>42748</v>
      </c>
      <c r="AA3526">
        <v>5.9999999999999602E-2</v>
      </c>
      <c r="AB3526" s="16">
        <v>43965</v>
      </c>
      <c r="AC3526" s="16">
        <v>43923</v>
      </c>
      <c r="AD3526">
        <v>-1.23999999999999</v>
      </c>
      <c r="AE3526" s="16">
        <v>44994</v>
      </c>
      <c r="AF3526" s="16">
        <v>44853</v>
      </c>
      <c r="AG3526">
        <v>0</v>
      </c>
    </row>
    <row r="3527" spans="16:33" x14ac:dyDescent="0.3">
      <c r="P3527" s="26">
        <v>45029</v>
      </c>
      <c r="Q3527" s="26">
        <v>45019</v>
      </c>
      <c r="R3527" s="25">
        <v>0.09</v>
      </c>
      <c r="S3527" s="51">
        <v>43629</v>
      </c>
      <c r="T3527" s="53">
        <v>43581</v>
      </c>
      <c r="U3527" s="21">
        <v>-8.0000000000000904E-2</v>
      </c>
      <c r="V3527" s="51">
        <v>43139</v>
      </c>
      <c r="W3527" s="53">
        <v>43105</v>
      </c>
      <c r="X3527" s="21">
        <v>0</v>
      </c>
      <c r="Y3527" s="16">
        <v>42803</v>
      </c>
      <c r="Z3527" s="16">
        <v>42748</v>
      </c>
      <c r="AA3527">
        <v>0.08</v>
      </c>
      <c r="AB3527" s="16">
        <v>43965</v>
      </c>
      <c r="AC3527" s="16">
        <v>43924</v>
      </c>
      <c r="AD3527">
        <v>1.17</v>
      </c>
      <c r="AE3527" s="16">
        <v>45029</v>
      </c>
      <c r="AF3527" s="16">
        <v>44853</v>
      </c>
      <c r="AG3527">
        <v>0</v>
      </c>
    </row>
    <row r="3528" spans="16:33" x14ac:dyDescent="0.3">
      <c r="P3528" s="26">
        <v>45057</v>
      </c>
      <c r="Q3528" s="26">
        <v>45019</v>
      </c>
      <c r="R3528" s="25">
        <v>0</v>
      </c>
      <c r="S3528" s="51">
        <v>43594</v>
      </c>
      <c r="T3528" s="53">
        <v>43584</v>
      </c>
      <c r="U3528" s="21">
        <v>0.38999999999999901</v>
      </c>
      <c r="V3528" s="51">
        <v>43167</v>
      </c>
      <c r="W3528" s="53">
        <v>43105</v>
      </c>
      <c r="X3528" s="21">
        <v>0</v>
      </c>
      <c r="Y3528" s="16">
        <v>42775</v>
      </c>
      <c r="Z3528" s="16">
        <v>42751</v>
      </c>
      <c r="AA3528">
        <v>0.3</v>
      </c>
      <c r="AB3528" s="16">
        <v>43965</v>
      </c>
      <c r="AC3528" s="16">
        <v>43927</v>
      </c>
      <c r="AD3528">
        <v>-1.58</v>
      </c>
      <c r="AE3528" s="16">
        <v>44903</v>
      </c>
      <c r="AF3528" s="16">
        <v>44854</v>
      </c>
      <c r="AG3528">
        <v>0</v>
      </c>
    </row>
    <row r="3529" spans="16:33" x14ac:dyDescent="0.3">
      <c r="P3529" s="26">
        <v>45029</v>
      </c>
      <c r="Q3529" s="26">
        <v>45020</v>
      </c>
      <c r="R3529" s="25">
        <v>-0.42</v>
      </c>
      <c r="S3529" s="51">
        <v>43629</v>
      </c>
      <c r="T3529" s="53">
        <v>43584</v>
      </c>
      <c r="U3529" s="21">
        <v>0.41</v>
      </c>
      <c r="V3529" s="51">
        <v>43111</v>
      </c>
      <c r="W3529" s="53">
        <v>43108</v>
      </c>
      <c r="X3529" s="21">
        <v>0.57830082847530095</v>
      </c>
      <c r="Y3529" s="16">
        <v>42803</v>
      </c>
      <c r="Z3529" s="16">
        <v>42751</v>
      </c>
      <c r="AA3529">
        <v>0.23999999999999899</v>
      </c>
      <c r="AB3529" s="16">
        <v>43965</v>
      </c>
      <c r="AC3529" s="16">
        <v>43928</v>
      </c>
      <c r="AD3529">
        <v>-0.28999999999999898</v>
      </c>
      <c r="AE3529" s="16">
        <v>44994</v>
      </c>
      <c r="AF3529" s="16">
        <v>44854</v>
      </c>
      <c r="AG3529">
        <v>0</v>
      </c>
    </row>
    <row r="3530" spans="16:33" x14ac:dyDescent="0.3">
      <c r="P3530" s="26">
        <v>45057</v>
      </c>
      <c r="Q3530" s="26">
        <v>45020</v>
      </c>
      <c r="R3530" s="25">
        <v>0</v>
      </c>
      <c r="S3530" s="51">
        <v>43594</v>
      </c>
      <c r="T3530" s="53">
        <v>43585</v>
      </c>
      <c r="U3530" s="21">
        <v>0.24</v>
      </c>
      <c r="V3530" s="51">
        <v>43139</v>
      </c>
      <c r="W3530" s="53">
        <v>43108</v>
      </c>
      <c r="X3530" s="21">
        <v>0</v>
      </c>
      <c r="Y3530" s="16">
        <v>42775</v>
      </c>
      <c r="Z3530" s="16">
        <v>42752</v>
      </c>
      <c r="AA3530">
        <v>-0.3</v>
      </c>
      <c r="AB3530" s="16">
        <v>43965</v>
      </c>
      <c r="AC3530" s="16">
        <v>43929</v>
      </c>
      <c r="AD3530">
        <v>0.97999999999999898</v>
      </c>
      <c r="AE3530" s="16">
        <v>45029</v>
      </c>
      <c r="AF3530" s="16">
        <v>44854</v>
      </c>
      <c r="AG3530">
        <v>0</v>
      </c>
    </row>
    <row r="3531" spans="16:33" x14ac:dyDescent="0.3">
      <c r="P3531" s="26">
        <v>45029</v>
      </c>
      <c r="Q3531" s="26">
        <v>45021</v>
      </c>
      <c r="R3531" s="25">
        <v>-0.369999999999999</v>
      </c>
      <c r="S3531" s="51">
        <v>43629</v>
      </c>
      <c r="T3531" s="53">
        <v>43585</v>
      </c>
      <c r="U3531" s="21">
        <v>-0.34999999999999898</v>
      </c>
      <c r="V3531" s="51">
        <v>43167</v>
      </c>
      <c r="W3531" s="53">
        <v>43108</v>
      </c>
      <c r="X3531" s="21">
        <v>-0.45999999999999902</v>
      </c>
      <c r="Y3531" s="16">
        <v>42803</v>
      </c>
      <c r="Z3531" s="16">
        <v>42752</v>
      </c>
      <c r="AA3531">
        <v>-0.159999999999999</v>
      </c>
      <c r="AB3531" s="16">
        <v>43965</v>
      </c>
      <c r="AC3531" s="16">
        <v>43930</v>
      </c>
      <c r="AD3531">
        <v>-1.07</v>
      </c>
      <c r="AE3531" s="16">
        <v>44903</v>
      </c>
      <c r="AF3531" s="16">
        <v>44855</v>
      </c>
      <c r="AG3531">
        <v>0</v>
      </c>
    </row>
    <row r="3532" spans="16:33" x14ac:dyDescent="0.3">
      <c r="P3532" s="26">
        <v>45057</v>
      </c>
      <c r="Q3532" s="26">
        <v>45021</v>
      </c>
      <c r="R3532" s="25">
        <v>0</v>
      </c>
      <c r="S3532" s="51">
        <v>43629</v>
      </c>
      <c r="T3532" s="53">
        <v>43587</v>
      </c>
      <c r="U3532" s="21">
        <v>6.9999999999999396E-2</v>
      </c>
      <c r="V3532" s="51">
        <v>43111</v>
      </c>
      <c r="W3532" s="53">
        <v>43109</v>
      </c>
      <c r="X3532" s="21">
        <v>-0.37</v>
      </c>
      <c r="Y3532" s="16">
        <v>42775</v>
      </c>
      <c r="Z3532" s="16">
        <v>42753</v>
      </c>
      <c r="AA3532">
        <v>0.13</v>
      </c>
      <c r="AB3532" s="16">
        <v>43965</v>
      </c>
      <c r="AC3532" s="16">
        <v>43931</v>
      </c>
      <c r="AD3532">
        <v>-0.50999999999999801</v>
      </c>
      <c r="AE3532" s="16">
        <v>44994</v>
      </c>
      <c r="AF3532" s="16">
        <v>44855</v>
      </c>
      <c r="AG3532">
        <v>0</v>
      </c>
    </row>
    <row r="3533" spans="16:33" x14ac:dyDescent="0.3">
      <c r="P3533" s="26">
        <v>45029</v>
      </c>
      <c r="Q3533" s="26">
        <v>45022</v>
      </c>
      <c r="R3533" s="25">
        <v>1.20999999999999</v>
      </c>
      <c r="S3533" s="51">
        <v>43629</v>
      </c>
      <c r="T3533" s="53">
        <v>43588</v>
      </c>
      <c r="U3533" s="21">
        <v>-0.46999999999999897</v>
      </c>
      <c r="V3533" s="51">
        <v>43139</v>
      </c>
      <c r="W3533" s="53">
        <v>43109</v>
      </c>
      <c r="X3533" s="21">
        <v>0</v>
      </c>
      <c r="Y3533" s="16">
        <v>42803</v>
      </c>
      <c r="Z3533" s="16">
        <v>42753</v>
      </c>
      <c r="AA3533">
        <v>2.9999999999999801E-2</v>
      </c>
      <c r="AB3533" s="16">
        <v>43965</v>
      </c>
      <c r="AC3533" s="16">
        <v>43934</v>
      </c>
      <c r="AD3533">
        <v>0.69999999999999496</v>
      </c>
      <c r="AE3533" s="16">
        <v>45029</v>
      </c>
      <c r="AF3533" s="16">
        <v>44855</v>
      </c>
      <c r="AG3533">
        <v>0</v>
      </c>
    </row>
    <row r="3534" spans="16:33" x14ac:dyDescent="0.3">
      <c r="P3534" s="26">
        <v>45057</v>
      </c>
      <c r="Q3534" s="26">
        <v>45022</v>
      </c>
      <c r="R3534" s="25">
        <v>0</v>
      </c>
      <c r="S3534" s="51">
        <v>43629</v>
      </c>
      <c r="T3534" s="53">
        <v>43592</v>
      </c>
      <c r="U3534" s="21">
        <v>-0.25</v>
      </c>
      <c r="V3534" s="51">
        <v>43167</v>
      </c>
      <c r="W3534" s="53">
        <v>43109</v>
      </c>
      <c r="X3534" s="21">
        <v>0.16</v>
      </c>
      <c r="Y3534" s="16">
        <v>42775</v>
      </c>
      <c r="Z3534" s="16">
        <v>42754</v>
      </c>
      <c r="AA3534">
        <v>-9.0000000000000302E-2</v>
      </c>
      <c r="AB3534" s="16">
        <v>43993</v>
      </c>
      <c r="AC3534" s="16">
        <v>43934</v>
      </c>
      <c r="AD3534">
        <v>0</v>
      </c>
      <c r="AE3534" s="16">
        <v>44903</v>
      </c>
      <c r="AF3534" s="16">
        <v>44858</v>
      </c>
      <c r="AG3534">
        <v>0</v>
      </c>
    </row>
    <row r="3535" spans="16:33" x14ac:dyDescent="0.3">
      <c r="P3535" s="26">
        <v>45029</v>
      </c>
      <c r="Q3535" s="26">
        <v>45023</v>
      </c>
      <c r="R3535" s="25">
        <v>-1.21</v>
      </c>
      <c r="S3535" s="51">
        <v>43629</v>
      </c>
      <c r="T3535" s="53">
        <v>43593</v>
      </c>
      <c r="U3535" s="21">
        <v>-0.189999999999999</v>
      </c>
      <c r="V3535" s="51">
        <v>43111</v>
      </c>
      <c r="W3535" s="53">
        <v>43110</v>
      </c>
      <c r="X3535" s="21">
        <v>-0.65</v>
      </c>
      <c r="Y3535" s="16">
        <v>42803</v>
      </c>
      <c r="Z3535" s="16">
        <v>42754</v>
      </c>
      <c r="AA3535">
        <v>0.01</v>
      </c>
      <c r="AB3535" s="16">
        <v>43965</v>
      </c>
      <c r="AC3535" s="16">
        <v>43935</v>
      </c>
      <c r="AD3535">
        <v>-0.63999999999999702</v>
      </c>
      <c r="AE3535" s="16">
        <v>44994</v>
      </c>
      <c r="AF3535" s="16">
        <v>44858</v>
      </c>
      <c r="AG3535">
        <v>0</v>
      </c>
    </row>
    <row r="3536" spans="16:33" x14ac:dyDescent="0.3">
      <c r="P3536" s="26">
        <v>45057</v>
      </c>
      <c r="Q3536" s="26">
        <v>45023</v>
      </c>
      <c r="R3536" s="25">
        <v>0</v>
      </c>
      <c r="S3536" s="51">
        <v>43629</v>
      </c>
      <c r="T3536" s="53">
        <v>43594</v>
      </c>
      <c r="U3536" s="21">
        <v>-1.01</v>
      </c>
      <c r="V3536" s="51">
        <v>43139</v>
      </c>
      <c r="W3536" s="53">
        <v>43110</v>
      </c>
      <c r="X3536" s="21">
        <v>0</v>
      </c>
      <c r="Y3536" s="16">
        <v>42775</v>
      </c>
      <c r="Z3536" s="16">
        <v>42755</v>
      </c>
      <c r="AA3536">
        <v>0.2</v>
      </c>
      <c r="AB3536" s="16">
        <v>43993</v>
      </c>
      <c r="AC3536" s="16">
        <v>43935</v>
      </c>
      <c r="AD3536">
        <v>-3.0000000000001099E-2</v>
      </c>
      <c r="AE3536" s="16">
        <v>45029</v>
      </c>
      <c r="AF3536" s="16">
        <v>44858</v>
      </c>
      <c r="AG3536">
        <v>0</v>
      </c>
    </row>
    <row r="3537" spans="16:33" x14ac:dyDescent="0.3">
      <c r="P3537" s="26">
        <v>45029</v>
      </c>
      <c r="Q3537" s="26">
        <v>45026</v>
      </c>
      <c r="R3537" s="25">
        <v>-0.75999999999999901</v>
      </c>
      <c r="S3537" s="51">
        <v>43657</v>
      </c>
      <c r="T3537" s="53">
        <v>43594</v>
      </c>
      <c r="U3537" s="21">
        <v>0</v>
      </c>
      <c r="V3537" s="51">
        <v>43167</v>
      </c>
      <c r="W3537" s="53">
        <v>43110</v>
      </c>
      <c r="X3537" s="21">
        <v>0.13999999999999899</v>
      </c>
      <c r="Y3537" s="16">
        <v>42803</v>
      </c>
      <c r="Z3537" s="16">
        <v>42755</v>
      </c>
      <c r="AA3537">
        <v>4.9999999999999802E-2</v>
      </c>
      <c r="AB3537" s="16">
        <v>43965</v>
      </c>
      <c r="AC3537" s="16">
        <v>43937</v>
      </c>
      <c r="AD3537">
        <v>8.9999999999997998E-2</v>
      </c>
      <c r="AE3537" s="16">
        <v>44903</v>
      </c>
      <c r="AF3537" s="16">
        <v>44859</v>
      </c>
      <c r="AG3537">
        <v>0</v>
      </c>
    </row>
    <row r="3538" spans="16:33" x14ac:dyDescent="0.3">
      <c r="P3538" s="26">
        <v>45057</v>
      </c>
      <c r="Q3538" s="26">
        <v>45026</v>
      </c>
      <c r="R3538" s="25">
        <v>0</v>
      </c>
      <c r="S3538" s="51">
        <v>43629</v>
      </c>
      <c r="T3538" s="53">
        <v>43595</v>
      </c>
      <c r="U3538" s="21">
        <v>-0.08</v>
      </c>
      <c r="V3538" s="51">
        <v>43111</v>
      </c>
      <c r="W3538" s="53">
        <v>43111</v>
      </c>
      <c r="X3538" s="21">
        <v>-2.9999999999999898E-2</v>
      </c>
      <c r="Y3538" s="16">
        <v>42775</v>
      </c>
      <c r="Z3538" s="16">
        <v>42758</v>
      </c>
      <c r="AA3538">
        <v>0.12999999999999901</v>
      </c>
      <c r="AB3538" s="16">
        <v>43993</v>
      </c>
      <c r="AC3538" s="16">
        <v>43937</v>
      </c>
      <c r="AD3538">
        <v>-0.31999999999999801</v>
      </c>
      <c r="AE3538" s="16">
        <v>44994</v>
      </c>
      <c r="AF3538" s="16">
        <v>44859</v>
      </c>
      <c r="AG3538">
        <v>0</v>
      </c>
    </row>
    <row r="3539" spans="16:33" x14ac:dyDescent="0.3">
      <c r="P3539" s="26">
        <v>45057</v>
      </c>
      <c r="Q3539" s="26">
        <v>45027</v>
      </c>
      <c r="R3539" s="25">
        <v>0</v>
      </c>
      <c r="S3539" s="51">
        <v>43657</v>
      </c>
      <c r="T3539" s="53">
        <v>43595</v>
      </c>
      <c r="U3539" s="21">
        <v>0.29919899660906402</v>
      </c>
      <c r="V3539" s="51">
        <v>43139</v>
      </c>
      <c r="W3539" s="53">
        <v>43111</v>
      </c>
      <c r="X3539" s="21">
        <v>0</v>
      </c>
      <c r="Y3539" s="16">
        <v>42803</v>
      </c>
      <c r="Z3539" s="16">
        <v>42758</v>
      </c>
      <c r="AA3539">
        <v>0.12</v>
      </c>
      <c r="AB3539" s="16">
        <v>43965</v>
      </c>
      <c r="AC3539" s="16">
        <v>43938</v>
      </c>
      <c r="AD3539">
        <v>-1.5899999999999901</v>
      </c>
      <c r="AE3539" s="16">
        <v>45029</v>
      </c>
      <c r="AF3539" s="16">
        <v>44859</v>
      </c>
      <c r="AG3539">
        <v>0</v>
      </c>
    </row>
    <row r="3540" spans="16:33" x14ac:dyDescent="0.3">
      <c r="P3540" s="26">
        <v>45057</v>
      </c>
      <c r="Q3540" s="26">
        <v>45028</v>
      </c>
      <c r="R3540" s="25">
        <v>0</v>
      </c>
      <c r="S3540" s="51">
        <v>43629</v>
      </c>
      <c r="T3540" s="53">
        <v>43598</v>
      </c>
      <c r="U3540" s="21">
        <v>-0.52</v>
      </c>
      <c r="V3540" s="51">
        <v>43167</v>
      </c>
      <c r="W3540" s="53">
        <v>43111</v>
      </c>
      <c r="X3540" s="21">
        <v>0.6</v>
      </c>
      <c r="Y3540" s="16">
        <v>42775</v>
      </c>
      <c r="Z3540" s="16">
        <v>42759</v>
      </c>
      <c r="AA3540">
        <v>-0.23999999999999899</v>
      </c>
      <c r="AB3540" s="16">
        <v>43993</v>
      </c>
      <c r="AC3540" s="16">
        <v>43938</v>
      </c>
      <c r="AD3540">
        <v>-3.0000000000001099E-2</v>
      </c>
      <c r="AE3540" s="16">
        <v>44903</v>
      </c>
      <c r="AF3540" s="16">
        <v>44860</v>
      </c>
      <c r="AG3540">
        <v>0</v>
      </c>
    </row>
    <row r="3541" spans="16:33" x14ac:dyDescent="0.3">
      <c r="P3541" s="26">
        <v>45057</v>
      </c>
      <c r="Q3541" s="26">
        <v>45029</v>
      </c>
      <c r="R3541" s="25">
        <v>0</v>
      </c>
      <c r="S3541" s="51">
        <v>43657</v>
      </c>
      <c r="T3541" s="53">
        <v>43598</v>
      </c>
      <c r="U3541" s="21">
        <v>-0.70999999999999897</v>
      </c>
      <c r="V3541" s="51">
        <v>43139</v>
      </c>
      <c r="W3541" s="53">
        <v>43112</v>
      </c>
      <c r="X3541" s="21">
        <v>0</v>
      </c>
      <c r="Y3541" s="16">
        <v>42803</v>
      </c>
      <c r="Z3541" s="16">
        <v>42759</v>
      </c>
      <c r="AA3541">
        <v>-0.06</v>
      </c>
      <c r="AB3541" s="16">
        <v>43965</v>
      </c>
      <c r="AC3541" s="16">
        <v>43941</v>
      </c>
      <c r="AD3541">
        <v>0.9</v>
      </c>
      <c r="AE3541" s="16">
        <v>44994</v>
      </c>
      <c r="AF3541" s="16">
        <v>44860</v>
      </c>
      <c r="AG3541">
        <v>0</v>
      </c>
    </row>
    <row r="3542" spans="16:33" x14ac:dyDescent="0.3">
      <c r="P3542" s="26">
        <v>45057</v>
      </c>
      <c r="Q3542" s="26">
        <v>45030</v>
      </c>
      <c r="R3542" s="25">
        <v>0</v>
      </c>
      <c r="S3542" s="51">
        <v>43629</v>
      </c>
      <c r="T3542" s="53">
        <v>43599</v>
      </c>
      <c r="U3542" s="21">
        <v>-1.9999999999999501E-2</v>
      </c>
      <c r="V3542" s="51">
        <v>43167</v>
      </c>
      <c r="W3542" s="53">
        <v>43112</v>
      </c>
      <c r="X3542" s="21">
        <v>0.219999999999999</v>
      </c>
      <c r="Y3542" s="16">
        <v>42775</v>
      </c>
      <c r="Z3542" s="16">
        <v>42760</v>
      </c>
      <c r="AA3542">
        <v>-8.9999999999999802E-2</v>
      </c>
      <c r="AB3542" s="16">
        <v>43993</v>
      </c>
      <c r="AC3542" s="16">
        <v>43941</v>
      </c>
      <c r="AD3542">
        <v>-2.3055944248417899</v>
      </c>
      <c r="AE3542" s="16">
        <v>45029</v>
      </c>
      <c r="AF3542" s="16">
        <v>44860</v>
      </c>
      <c r="AG3542">
        <v>0</v>
      </c>
    </row>
    <row r="3543" spans="16:33" x14ac:dyDescent="0.3">
      <c r="P3543" s="26">
        <v>45057</v>
      </c>
      <c r="Q3543" s="26">
        <v>45033</v>
      </c>
      <c r="R3543" s="25">
        <v>0</v>
      </c>
      <c r="S3543" s="51">
        <v>43657</v>
      </c>
      <c r="T3543" s="53">
        <v>43599</v>
      </c>
      <c r="U3543" s="21">
        <v>0.04</v>
      </c>
      <c r="V3543" s="51">
        <v>43139</v>
      </c>
      <c r="W3543" s="53">
        <v>43115</v>
      </c>
      <c r="X3543" s="21">
        <v>0</v>
      </c>
      <c r="Y3543" s="16">
        <v>42803</v>
      </c>
      <c r="Z3543" s="16">
        <v>42760</v>
      </c>
      <c r="AA3543">
        <v>-6.9999999999999798E-2</v>
      </c>
      <c r="AB3543" s="16">
        <v>43965</v>
      </c>
      <c r="AC3543" s="16">
        <v>43942</v>
      </c>
      <c r="AD3543">
        <v>-0.54999999999999805</v>
      </c>
      <c r="AE3543" s="16">
        <v>44903</v>
      </c>
      <c r="AF3543" s="16">
        <v>44861</v>
      </c>
      <c r="AG3543">
        <v>0</v>
      </c>
    </row>
    <row r="3544" spans="16:33" x14ac:dyDescent="0.3">
      <c r="P3544" s="26">
        <v>45057</v>
      </c>
      <c r="Q3544" s="26">
        <v>45034</v>
      </c>
      <c r="R3544" s="25">
        <v>0</v>
      </c>
      <c r="S3544" s="51">
        <v>43629</v>
      </c>
      <c r="T3544" s="53">
        <v>43600</v>
      </c>
      <c r="U3544" s="21">
        <v>0.16999999999999901</v>
      </c>
      <c r="V3544" s="51">
        <v>43167</v>
      </c>
      <c r="W3544" s="53">
        <v>43115</v>
      </c>
      <c r="X3544" s="21">
        <v>-0.159999999999999</v>
      </c>
      <c r="Y3544" s="16">
        <v>42775</v>
      </c>
      <c r="Z3544" s="16">
        <v>42761</v>
      </c>
      <c r="AA3544">
        <v>-0.81</v>
      </c>
      <c r="AB3544" s="16">
        <v>43993</v>
      </c>
      <c r="AC3544" s="16">
        <v>43942</v>
      </c>
      <c r="AD3544">
        <v>2.8755944248417902</v>
      </c>
      <c r="AE3544" s="16">
        <v>44994</v>
      </c>
      <c r="AF3544" s="16">
        <v>44861</v>
      </c>
      <c r="AG3544">
        <v>0</v>
      </c>
    </row>
    <row r="3545" spans="16:33" x14ac:dyDescent="0.3">
      <c r="P3545" s="26">
        <v>45057</v>
      </c>
      <c r="Q3545" s="26">
        <v>45035</v>
      </c>
      <c r="R3545" s="25">
        <v>0</v>
      </c>
      <c r="S3545" s="51">
        <v>43657</v>
      </c>
      <c r="T3545" s="53">
        <v>43600</v>
      </c>
      <c r="U3545" s="21">
        <v>-0.77999999999999903</v>
      </c>
      <c r="V3545" s="51">
        <v>43139</v>
      </c>
      <c r="W3545" s="53">
        <v>43116</v>
      </c>
      <c r="X3545" s="21">
        <v>0</v>
      </c>
      <c r="Y3545" s="16">
        <v>42803</v>
      </c>
      <c r="Z3545" s="16">
        <v>42761</v>
      </c>
      <c r="AA3545">
        <v>-0.39</v>
      </c>
      <c r="AB3545" s="16">
        <v>43965</v>
      </c>
      <c r="AC3545" s="16">
        <v>43943</v>
      </c>
      <c r="AD3545">
        <v>-1.55</v>
      </c>
      <c r="AE3545" s="16">
        <v>45029</v>
      </c>
      <c r="AF3545" s="16">
        <v>44861</v>
      </c>
      <c r="AG3545">
        <v>0</v>
      </c>
    </row>
    <row r="3546" spans="16:33" x14ac:dyDescent="0.3">
      <c r="P3546" s="26">
        <v>45057</v>
      </c>
      <c r="Q3546" s="26">
        <v>45036</v>
      </c>
      <c r="R3546" s="25">
        <v>0</v>
      </c>
      <c r="S3546" s="51">
        <v>43629</v>
      </c>
      <c r="T3546" s="53">
        <v>43601</v>
      </c>
      <c r="U3546" s="21">
        <v>-0.78</v>
      </c>
      <c r="V3546" s="51">
        <v>43167</v>
      </c>
      <c r="W3546" s="53">
        <v>43116</v>
      </c>
      <c r="X3546" s="21">
        <v>-0.43</v>
      </c>
      <c r="Y3546" s="16">
        <v>42775</v>
      </c>
      <c r="Z3546" s="16">
        <v>42766</v>
      </c>
      <c r="AA3546">
        <v>0.56999999999999895</v>
      </c>
      <c r="AB3546" s="16">
        <v>43993</v>
      </c>
      <c r="AC3546" s="16">
        <v>43943</v>
      </c>
      <c r="AD3546">
        <v>-0.47</v>
      </c>
      <c r="AE3546" s="16">
        <v>44903</v>
      </c>
      <c r="AF3546" s="16">
        <v>44862</v>
      </c>
      <c r="AG3546">
        <v>0</v>
      </c>
    </row>
    <row r="3547" spans="16:33" x14ac:dyDescent="0.3">
      <c r="P3547" s="26">
        <v>45057</v>
      </c>
      <c r="Q3547" s="26">
        <v>45037</v>
      </c>
      <c r="R3547" s="25">
        <v>0</v>
      </c>
      <c r="S3547" s="51">
        <v>43657</v>
      </c>
      <c r="T3547" s="53">
        <v>43601</v>
      </c>
      <c r="U3547" s="21">
        <v>-0.70999999999999897</v>
      </c>
      <c r="V3547" s="51">
        <v>43139</v>
      </c>
      <c r="W3547" s="53">
        <v>43117</v>
      </c>
      <c r="X3547" s="21">
        <v>0</v>
      </c>
      <c r="Y3547" s="16">
        <v>42803</v>
      </c>
      <c r="Z3547" s="16">
        <v>42766</v>
      </c>
      <c r="AA3547">
        <v>0.31999999999999901</v>
      </c>
      <c r="AB3547" s="16">
        <v>43965</v>
      </c>
      <c r="AC3547" s="16">
        <v>43944</v>
      </c>
      <c r="AD3547">
        <v>3.9</v>
      </c>
      <c r="AE3547" s="16">
        <v>44994</v>
      </c>
      <c r="AF3547" s="16">
        <v>44862</v>
      </c>
      <c r="AG3547">
        <v>0</v>
      </c>
    </row>
    <row r="3548" spans="16:33" x14ac:dyDescent="0.3">
      <c r="P3548" s="26">
        <v>45057</v>
      </c>
      <c r="Q3548" s="26">
        <v>45040</v>
      </c>
      <c r="R3548" s="25">
        <v>0</v>
      </c>
      <c r="S3548" s="51">
        <v>43629</v>
      </c>
      <c r="T3548" s="53">
        <v>43602</v>
      </c>
      <c r="U3548" s="21">
        <v>-0.309999999999999</v>
      </c>
      <c r="V3548" s="51">
        <v>43167</v>
      </c>
      <c r="W3548" s="53">
        <v>43117</v>
      </c>
      <c r="X3548" s="21">
        <v>0.16999999999999901</v>
      </c>
      <c r="Y3548" s="16">
        <v>42775</v>
      </c>
      <c r="Z3548" s="16">
        <v>42767</v>
      </c>
      <c r="AA3548">
        <v>-0.439999999999999</v>
      </c>
      <c r="AB3548" s="16">
        <v>43993</v>
      </c>
      <c r="AC3548" s="16">
        <v>43944</v>
      </c>
      <c r="AD3548">
        <v>-4.9999999999998899E-2</v>
      </c>
      <c r="AE3548" s="16">
        <v>45029</v>
      </c>
      <c r="AF3548" s="16">
        <v>44862</v>
      </c>
      <c r="AG3548">
        <v>0</v>
      </c>
    </row>
    <row r="3549" spans="16:33" x14ac:dyDescent="0.3">
      <c r="P3549" s="26">
        <v>45057</v>
      </c>
      <c r="Q3549" s="26">
        <v>45041</v>
      </c>
      <c r="R3549" s="25">
        <v>0</v>
      </c>
      <c r="S3549" s="51">
        <v>43657</v>
      </c>
      <c r="T3549" s="53">
        <v>43602</v>
      </c>
      <c r="U3549" s="21">
        <v>-0.26</v>
      </c>
      <c r="V3549" s="51">
        <v>43139</v>
      </c>
      <c r="W3549" s="53">
        <v>43118</v>
      </c>
      <c r="X3549" s="21">
        <v>0</v>
      </c>
      <c r="Y3549" s="16">
        <v>42803</v>
      </c>
      <c r="Z3549" s="16">
        <v>42767</v>
      </c>
      <c r="AA3549">
        <v>-0.13999999999999899</v>
      </c>
      <c r="AB3549" s="16">
        <v>43965</v>
      </c>
      <c r="AC3549" s="16">
        <v>43945</v>
      </c>
      <c r="AD3549">
        <v>-0.18000000000000099</v>
      </c>
      <c r="AE3549" s="16">
        <v>44903</v>
      </c>
      <c r="AF3549" s="16">
        <v>44865</v>
      </c>
      <c r="AG3549">
        <v>0</v>
      </c>
    </row>
    <row r="3550" spans="16:33" x14ac:dyDescent="0.3">
      <c r="P3550" s="26">
        <v>45057</v>
      </c>
      <c r="Q3550" s="26">
        <v>45042</v>
      </c>
      <c r="R3550" s="25">
        <v>0</v>
      </c>
      <c r="S3550" s="51">
        <v>43657</v>
      </c>
      <c r="T3550" s="53">
        <v>43605</v>
      </c>
      <c r="U3550" s="21">
        <v>0</v>
      </c>
      <c r="V3550" s="51">
        <v>43167</v>
      </c>
      <c r="W3550" s="53">
        <v>43118</v>
      </c>
      <c r="X3550" s="21">
        <v>-6.9999999999999896E-2</v>
      </c>
      <c r="Y3550" s="16">
        <v>42775</v>
      </c>
      <c r="Z3550" s="16">
        <v>42768</v>
      </c>
      <c r="AA3550">
        <v>0.31999999999999901</v>
      </c>
      <c r="AB3550" s="16">
        <v>43993</v>
      </c>
      <c r="AC3550" s="16">
        <v>43945</v>
      </c>
      <c r="AD3550">
        <v>0.34999999999999898</v>
      </c>
      <c r="AE3550" s="16">
        <v>44994</v>
      </c>
      <c r="AF3550" s="16">
        <v>44865</v>
      </c>
      <c r="AG3550">
        <v>0</v>
      </c>
    </row>
    <row r="3551" spans="16:33" x14ac:dyDescent="0.3">
      <c r="P3551" s="26">
        <v>45057</v>
      </c>
      <c r="Q3551" s="26">
        <v>45043</v>
      </c>
      <c r="R3551" s="25">
        <v>0</v>
      </c>
      <c r="S3551" s="51">
        <v>43657</v>
      </c>
      <c r="T3551" s="53">
        <v>43606</v>
      </c>
      <c r="U3551" s="21">
        <v>0.56000000000000005</v>
      </c>
      <c r="V3551" s="51">
        <v>43139</v>
      </c>
      <c r="W3551" s="53">
        <v>43119</v>
      </c>
      <c r="X3551" s="21">
        <v>0</v>
      </c>
      <c r="Y3551" s="16">
        <v>42803</v>
      </c>
      <c r="Z3551" s="16">
        <v>42768</v>
      </c>
      <c r="AA3551">
        <v>0.19999999999999901</v>
      </c>
      <c r="AB3551" s="16">
        <v>43965</v>
      </c>
      <c r="AC3551" s="16">
        <v>43948</v>
      </c>
      <c r="AD3551">
        <v>-0.16999999999999901</v>
      </c>
      <c r="AE3551" s="16">
        <v>45029</v>
      </c>
      <c r="AF3551" s="16">
        <v>44865</v>
      </c>
      <c r="AG3551">
        <v>0</v>
      </c>
    </row>
    <row r="3552" spans="16:33" x14ac:dyDescent="0.3">
      <c r="P3552" s="26">
        <v>45057</v>
      </c>
      <c r="Q3552" s="26">
        <v>45044</v>
      </c>
      <c r="R3552" s="25">
        <v>0</v>
      </c>
      <c r="S3552" s="51">
        <v>43657</v>
      </c>
      <c r="T3552" s="53">
        <v>43607</v>
      </c>
      <c r="U3552" s="21">
        <v>1.9999999999999098E-2</v>
      </c>
      <c r="V3552" s="51">
        <v>43167</v>
      </c>
      <c r="W3552" s="53">
        <v>43119</v>
      </c>
      <c r="X3552" s="21">
        <v>-8.9999999999999705E-2</v>
      </c>
      <c r="Y3552" s="16">
        <v>42775</v>
      </c>
      <c r="Z3552" s="16">
        <v>42769</v>
      </c>
      <c r="AA3552">
        <v>-0.46999999999999897</v>
      </c>
      <c r="AB3552" s="16">
        <v>43993</v>
      </c>
      <c r="AC3552" s="16">
        <v>43948</v>
      </c>
      <c r="AD3552">
        <v>-0.59999999999999898</v>
      </c>
      <c r="AE3552" s="16">
        <v>44903</v>
      </c>
      <c r="AF3552" s="16">
        <v>44866</v>
      </c>
      <c r="AG3552">
        <v>0</v>
      </c>
    </row>
    <row r="3553" spans="16:33" x14ac:dyDescent="0.3">
      <c r="P3553" s="26">
        <v>45057</v>
      </c>
      <c r="Q3553" s="26">
        <v>45048</v>
      </c>
      <c r="R3553" s="25">
        <v>0</v>
      </c>
      <c r="S3553" s="51">
        <v>43657</v>
      </c>
      <c r="T3553" s="53">
        <v>43608</v>
      </c>
      <c r="U3553" s="21">
        <v>6.0000000000000497E-2</v>
      </c>
      <c r="V3553" s="51">
        <v>43139</v>
      </c>
      <c r="W3553" s="53">
        <v>43122</v>
      </c>
      <c r="X3553" s="21">
        <v>0</v>
      </c>
      <c r="Y3553" s="16">
        <v>42803</v>
      </c>
      <c r="Z3553" s="16">
        <v>42769</v>
      </c>
      <c r="AA3553">
        <v>-7.9999999999999696E-2</v>
      </c>
      <c r="AB3553" s="16">
        <v>43965</v>
      </c>
      <c r="AC3553" s="16">
        <v>43949</v>
      </c>
      <c r="AD3553">
        <v>-0.25</v>
      </c>
      <c r="AE3553" s="16">
        <v>44994</v>
      </c>
      <c r="AF3553" s="16">
        <v>44866</v>
      </c>
      <c r="AG3553">
        <v>0</v>
      </c>
    </row>
    <row r="3554" spans="16:33" x14ac:dyDescent="0.3">
      <c r="P3554" s="26">
        <v>45057</v>
      </c>
      <c r="Q3554" s="26">
        <v>45049</v>
      </c>
      <c r="R3554" s="25">
        <v>0</v>
      </c>
      <c r="S3554" s="51">
        <v>43657</v>
      </c>
      <c r="T3554" s="53">
        <v>43609</v>
      </c>
      <c r="U3554" s="21">
        <v>-1.52</v>
      </c>
      <c r="V3554" s="51">
        <v>43167</v>
      </c>
      <c r="W3554" s="53">
        <v>43122</v>
      </c>
      <c r="X3554" s="21">
        <v>0.38</v>
      </c>
      <c r="Y3554" s="16">
        <v>42775</v>
      </c>
      <c r="Z3554" s="16">
        <v>42772</v>
      </c>
      <c r="AA3554">
        <v>2.9999999999999499E-2</v>
      </c>
      <c r="AB3554" s="16">
        <v>43993</v>
      </c>
      <c r="AC3554" s="16">
        <v>43949</v>
      </c>
      <c r="AD3554">
        <v>-0.35000000000000098</v>
      </c>
      <c r="AE3554" s="16">
        <v>45029</v>
      </c>
      <c r="AF3554" s="16">
        <v>44866</v>
      </c>
      <c r="AG3554">
        <v>0</v>
      </c>
    </row>
    <row r="3555" spans="16:33" x14ac:dyDescent="0.3">
      <c r="P3555" s="26">
        <v>45057</v>
      </c>
      <c r="Q3555" s="26">
        <v>45050</v>
      </c>
      <c r="R3555" s="25">
        <v>0</v>
      </c>
      <c r="S3555" s="51">
        <v>43657</v>
      </c>
      <c r="T3555" s="53">
        <v>43612</v>
      </c>
      <c r="U3555" s="21">
        <v>0.48</v>
      </c>
      <c r="V3555" s="51">
        <v>43139</v>
      </c>
      <c r="W3555" s="53">
        <v>43123</v>
      </c>
      <c r="X3555" s="21">
        <v>0</v>
      </c>
      <c r="Y3555" s="16">
        <v>42803</v>
      </c>
      <c r="Z3555" s="16">
        <v>42772</v>
      </c>
      <c r="AA3555">
        <v>-0.02</v>
      </c>
      <c r="AB3555" s="16">
        <v>43965</v>
      </c>
      <c r="AC3555" s="16">
        <v>43950</v>
      </c>
      <c r="AD3555">
        <v>0.34999999999999898</v>
      </c>
      <c r="AE3555" s="16">
        <v>44903</v>
      </c>
      <c r="AF3555" s="16">
        <v>44867</v>
      </c>
      <c r="AG3555">
        <v>0</v>
      </c>
    </row>
    <row r="3556" spans="16:33" x14ac:dyDescent="0.3">
      <c r="P3556" s="26">
        <v>45057</v>
      </c>
      <c r="Q3556" s="26">
        <v>45054</v>
      </c>
      <c r="R3556" s="25">
        <v>0</v>
      </c>
      <c r="S3556" s="51">
        <v>43657</v>
      </c>
      <c r="T3556" s="53">
        <v>43613</v>
      </c>
      <c r="U3556" s="21">
        <v>0.52000000000000102</v>
      </c>
      <c r="V3556" s="51">
        <v>43167</v>
      </c>
      <c r="W3556" s="53">
        <v>43123</v>
      </c>
      <c r="X3556" s="21">
        <v>-0.71999999999999897</v>
      </c>
      <c r="Y3556" s="16">
        <v>42775</v>
      </c>
      <c r="Z3556" s="16">
        <v>42773</v>
      </c>
      <c r="AA3556">
        <v>0.2</v>
      </c>
      <c r="AB3556" s="16">
        <v>43993</v>
      </c>
      <c r="AC3556" s="16">
        <v>43950</v>
      </c>
      <c r="AD3556">
        <v>-0.69999999999999896</v>
      </c>
      <c r="AE3556" s="16">
        <v>44994</v>
      </c>
      <c r="AF3556" s="16">
        <v>44867</v>
      </c>
      <c r="AG3556">
        <v>0</v>
      </c>
    </row>
    <row r="3557" spans="16:33" x14ac:dyDescent="0.3">
      <c r="P3557" s="26">
        <v>45085</v>
      </c>
      <c r="Q3557" s="26">
        <v>45054</v>
      </c>
      <c r="R3557" s="25">
        <v>0</v>
      </c>
      <c r="S3557" s="51">
        <v>43657</v>
      </c>
      <c r="T3557" s="53">
        <v>43614</v>
      </c>
      <c r="U3557" s="21">
        <v>-2.3199999999999998</v>
      </c>
      <c r="V3557" s="51">
        <v>43139</v>
      </c>
      <c r="W3557" s="53">
        <v>43124</v>
      </c>
      <c r="X3557" s="21">
        <v>0</v>
      </c>
      <c r="Y3557" s="16">
        <v>42803</v>
      </c>
      <c r="Z3557" s="16">
        <v>42773</v>
      </c>
      <c r="AA3557">
        <v>0.21</v>
      </c>
      <c r="AB3557" s="16">
        <v>43965</v>
      </c>
      <c r="AC3557" s="16">
        <v>43955</v>
      </c>
      <c r="AD3557">
        <v>0.22999999999999901</v>
      </c>
      <c r="AE3557" s="16">
        <v>45029</v>
      </c>
      <c r="AF3557" s="16">
        <v>44867</v>
      </c>
      <c r="AG3557">
        <v>0</v>
      </c>
    </row>
    <row r="3558" spans="16:33" x14ac:dyDescent="0.3">
      <c r="P3558" s="26">
        <v>45057</v>
      </c>
      <c r="Q3558" s="26">
        <v>45055</v>
      </c>
      <c r="R3558" s="25">
        <v>0</v>
      </c>
      <c r="S3558" s="51">
        <v>43657</v>
      </c>
      <c r="T3558" s="53">
        <v>43615</v>
      </c>
      <c r="U3558" s="21">
        <v>0.72999999999999898</v>
      </c>
      <c r="V3558" s="51">
        <v>43167</v>
      </c>
      <c r="W3558" s="53">
        <v>43124</v>
      </c>
      <c r="X3558" s="21">
        <v>0.22999999999999901</v>
      </c>
      <c r="Y3558" s="16">
        <v>42775</v>
      </c>
      <c r="Z3558" s="16">
        <v>42774</v>
      </c>
      <c r="AA3558">
        <v>0.60999999999999899</v>
      </c>
      <c r="AB3558" s="16">
        <v>43993</v>
      </c>
      <c r="AC3558" s="16">
        <v>43955</v>
      </c>
      <c r="AD3558">
        <v>1.4</v>
      </c>
      <c r="AE3558" s="16">
        <v>44903</v>
      </c>
      <c r="AF3558" s="16">
        <v>44868</v>
      </c>
      <c r="AG3558">
        <v>0</v>
      </c>
    </row>
    <row r="3559" spans="16:33" x14ac:dyDescent="0.3">
      <c r="P3559" s="26">
        <v>45085</v>
      </c>
      <c r="Q3559" s="26">
        <v>45055</v>
      </c>
      <c r="R3559" s="25">
        <v>-0.02</v>
      </c>
      <c r="S3559" s="51">
        <v>43657</v>
      </c>
      <c r="T3559" s="53">
        <v>43616</v>
      </c>
      <c r="U3559" s="21">
        <v>-2.9999999999999302E-2</v>
      </c>
      <c r="V3559" s="51">
        <v>43139</v>
      </c>
      <c r="W3559" s="53">
        <v>43125</v>
      </c>
      <c r="X3559" s="21">
        <v>0</v>
      </c>
      <c r="Y3559" s="16">
        <v>42803</v>
      </c>
      <c r="Z3559" s="16">
        <v>42774</v>
      </c>
      <c r="AA3559">
        <v>0.29999999999999899</v>
      </c>
      <c r="AB3559" s="16">
        <v>44021</v>
      </c>
      <c r="AC3559" s="16">
        <v>43955</v>
      </c>
      <c r="AD3559">
        <v>0</v>
      </c>
      <c r="AE3559" s="16">
        <v>44994</v>
      </c>
      <c r="AF3559" s="16">
        <v>44868</v>
      </c>
      <c r="AG3559">
        <v>0</v>
      </c>
    </row>
    <row r="3560" spans="16:33" x14ac:dyDescent="0.3">
      <c r="P3560" s="26">
        <v>45057</v>
      </c>
      <c r="Q3560" s="26">
        <v>45056</v>
      </c>
      <c r="R3560" s="25">
        <v>0</v>
      </c>
      <c r="S3560" s="51">
        <v>43685</v>
      </c>
      <c r="T3560" s="53">
        <v>43616</v>
      </c>
      <c r="U3560" s="21">
        <v>0</v>
      </c>
      <c r="V3560" s="51">
        <v>43167</v>
      </c>
      <c r="W3560" s="53">
        <v>43125</v>
      </c>
      <c r="X3560" s="21">
        <v>-0.49</v>
      </c>
      <c r="Y3560" s="16">
        <v>42775</v>
      </c>
      <c r="Z3560" s="16">
        <v>42775</v>
      </c>
      <c r="AA3560">
        <v>0.12000000000000199</v>
      </c>
      <c r="AB3560" s="16">
        <v>43965</v>
      </c>
      <c r="AC3560" s="16">
        <v>43957</v>
      </c>
      <c r="AD3560">
        <v>-1.02</v>
      </c>
      <c r="AE3560" s="16">
        <v>45029</v>
      </c>
      <c r="AF3560" s="16">
        <v>44868</v>
      </c>
      <c r="AG3560">
        <v>0</v>
      </c>
    </row>
    <row r="3561" spans="16:33" x14ac:dyDescent="0.3">
      <c r="P3561" s="26">
        <v>45085</v>
      </c>
      <c r="Q3561" s="26">
        <v>45056</v>
      </c>
      <c r="R3561" s="25">
        <v>9.9999999999999603E-2</v>
      </c>
      <c r="S3561" s="51">
        <v>43657</v>
      </c>
      <c r="T3561" s="53">
        <v>43619</v>
      </c>
      <c r="U3561" s="21">
        <v>0.89</v>
      </c>
      <c r="V3561" s="51">
        <v>43139</v>
      </c>
      <c r="W3561" s="53">
        <v>43126</v>
      </c>
      <c r="X3561" s="21">
        <v>0</v>
      </c>
      <c r="Y3561" s="16">
        <v>42803</v>
      </c>
      <c r="Z3561" s="16">
        <v>42775</v>
      </c>
      <c r="AA3561">
        <v>3.00000000000001E-2</v>
      </c>
      <c r="AB3561" s="16">
        <v>43993</v>
      </c>
      <c r="AC3561" s="16">
        <v>43957</v>
      </c>
      <c r="AD3561">
        <v>-5.0000000000000697E-2</v>
      </c>
      <c r="AE3561" s="16">
        <v>44903</v>
      </c>
      <c r="AF3561" s="16">
        <v>44869</v>
      </c>
      <c r="AG3561">
        <v>0</v>
      </c>
    </row>
    <row r="3562" spans="16:33" x14ac:dyDescent="0.3">
      <c r="P3562" s="26">
        <v>45057</v>
      </c>
      <c r="Q3562" s="26">
        <v>45057</v>
      </c>
      <c r="R3562" s="25">
        <v>0</v>
      </c>
      <c r="S3562" s="51">
        <v>43685</v>
      </c>
      <c r="T3562" s="53">
        <v>43619</v>
      </c>
      <c r="U3562" s="21">
        <v>0</v>
      </c>
      <c r="V3562" s="51">
        <v>43167</v>
      </c>
      <c r="W3562" s="53">
        <v>43126</v>
      </c>
      <c r="X3562" s="21">
        <v>-0.219999999999999</v>
      </c>
      <c r="Y3562" s="16">
        <v>42803</v>
      </c>
      <c r="Z3562" s="16">
        <v>42776</v>
      </c>
      <c r="AA3562">
        <v>0</v>
      </c>
      <c r="AB3562" s="16">
        <v>44021</v>
      </c>
      <c r="AC3562" s="16">
        <v>43957</v>
      </c>
      <c r="AD3562">
        <v>-1.32260276144113</v>
      </c>
      <c r="AE3562" s="16">
        <v>44994</v>
      </c>
      <c r="AF3562" s="16">
        <v>44869</v>
      </c>
      <c r="AG3562">
        <v>0</v>
      </c>
    </row>
    <row r="3563" spans="16:33" x14ac:dyDescent="0.3">
      <c r="P3563" s="26">
        <v>45085</v>
      </c>
      <c r="Q3563" s="26">
        <v>45057</v>
      </c>
      <c r="R3563" s="25">
        <v>1.0000000000000101E-2</v>
      </c>
      <c r="S3563" s="51">
        <v>43657</v>
      </c>
      <c r="T3563" s="53">
        <v>43620</v>
      </c>
      <c r="U3563" s="21">
        <v>-0.1</v>
      </c>
      <c r="V3563" s="51">
        <v>43139</v>
      </c>
      <c r="W3563" s="53">
        <v>43129</v>
      </c>
      <c r="X3563" s="21">
        <v>0</v>
      </c>
      <c r="Y3563" s="16">
        <v>42803</v>
      </c>
      <c r="Z3563" s="16">
        <v>42779</v>
      </c>
      <c r="AA3563">
        <v>2.9999999999999898E-2</v>
      </c>
      <c r="AB3563" s="16">
        <v>43965</v>
      </c>
      <c r="AC3563" s="16">
        <v>43958</v>
      </c>
      <c r="AD3563">
        <v>0.84000000000000297</v>
      </c>
      <c r="AE3563" s="16">
        <v>45029</v>
      </c>
      <c r="AF3563" s="16">
        <v>44869</v>
      </c>
      <c r="AG3563">
        <v>0</v>
      </c>
    </row>
    <row r="3564" spans="16:33" x14ac:dyDescent="0.3">
      <c r="P3564" s="26">
        <v>45085</v>
      </c>
      <c r="Q3564" s="26">
        <v>45058</v>
      </c>
      <c r="R3564" s="25">
        <v>0.16</v>
      </c>
      <c r="S3564" s="51">
        <v>43685</v>
      </c>
      <c r="T3564" s="53">
        <v>43620</v>
      </c>
      <c r="U3564" s="21">
        <v>0</v>
      </c>
      <c r="V3564" s="51">
        <v>43167</v>
      </c>
      <c r="W3564" s="53">
        <v>43129</v>
      </c>
      <c r="X3564" s="21">
        <v>-1.66</v>
      </c>
      <c r="Y3564" s="16">
        <v>42803</v>
      </c>
      <c r="Z3564" s="16">
        <v>42780</v>
      </c>
      <c r="AA3564">
        <v>0.11</v>
      </c>
      <c r="AB3564" s="16">
        <v>43993</v>
      </c>
      <c r="AC3564" s="16">
        <v>43958</v>
      </c>
      <c r="AD3564">
        <v>-0.33</v>
      </c>
      <c r="AE3564" s="16">
        <v>44903</v>
      </c>
      <c r="AF3564" s="16">
        <v>44872</v>
      </c>
      <c r="AG3564">
        <v>0</v>
      </c>
    </row>
    <row r="3565" spans="16:33" x14ac:dyDescent="0.3">
      <c r="P3565" s="26">
        <v>45085</v>
      </c>
      <c r="Q3565" s="26">
        <v>45061</v>
      </c>
      <c r="R3565" s="25">
        <v>-0.01</v>
      </c>
      <c r="S3565" s="51">
        <v>43657</v>
      </c>
      <c r="T3565" s="53">
        <v>43621</v>
      </c>
      <c r="U3565" s="54">
        <v>-8.8817841970012504E-16</v>
      </c>
      <c r="V3565" s="51">
        <v>43139</v>
      </c>
      <c r="W3565" s="53">
        <v>43130</v>
      </c>
      <c r="X3565" s="21">
        <v>0</v>
      </c>
      <c r="Y3565" s="16">
        <v>42803</v>
      </c>
      <c r="Z3565" s="16">
        <v>42781</v>
      </c>
      <c r="AA3565">
        <v>-6.9999999999999896E-2</v>
      </c>
      <c r="AB3565" s="16">
        <v>44021</v>
      </c>
      <c r="AC3565" s="16">
        <v>43958</v>
      </c>
      <c r="AD3565">
        <v>1.1739838479703399</v>
      </c>
      <c r="AE3565" s="16">
        <v>44994</v>
      </c>
      <c r="AF3565" s="16">
        <v>44872</v>
      </c>
      <c r="AG3565">
        <v>0</v>
      </c>
    </row>
    <row r="3566" spans="16:33" x14ac:dyDescent="0.3">
      <c r="P3566" s="26">
        <v>45085</v>
      </c>
      <c r="Q3566" s="26">
        <v>45062</v>
      </c>
      <c r="R3566" s="25">
        <v>-7.9999999999999905E-2</v>
      </c>
      <c r="S3566" s="51">
        <v>43685</v>
      </c>
      <c r="T3566" s="53">
        <v>43621</v>
      </c>
      <c r="U3566" s="21">
        <v>0</v>
      </c>
      <c r="V3566" s="51">
        <v>43167</v>
      </c>
      <c r="W3566" s="53">
        <v>43130</v>
      </c>
      <c r="X3566" s="21">
        <v>1.66</v>
      </c>
      <c r="Y3566" s="16">
        <v>42803</v>
      </c>
      <c r="Z3566" s="16">
        <v>42782</v>
      </c>
      <c r="AA3566">
        <v>4.9999999999999899E-2</v>
      </c>
      <c r="AB3566" s="16">
        <v>43965</v>
      </c>
      <c r="AC3566" s="16">
        <v>43959</v>
      </c>
      <c r="AD3566">
        <v>-1.75</v>
      </c>
      <c r="AE3566" s="16">
        <v>45029</v>
      </c>
      <c r="AF3566" s="16">
        <v>44872</v>
      </c>
      <c r="AG3566">
        <v>0</v>
      </c>
    </row>
    <row r="3567" spans="16:33" x14ac:dyDescent="0.3">
      <c r="P3567" s="26">
        <v>45085</v>
      </c>
      <c r="Q3567" s="26">
        <v>45063</v>
      </c>
      <c r="R3567" s="25">
        <v>-8.99999999999999E-2</v>
      </c>
      <c r="S3567" s="51">
        <v>43657</v>
      </c>
      <c r="T3567" s="53">
        <v>43623</v>
      </c>
      <c r="U3567" s="21">
        <v>-0.83</v>
      </c>
      <c r="V3567" s="51">
        <v>43139</v>
      </c>
      <c r="W3567" s="53">
        <v>43131</v>
      </c>
      <c r="X3567" s="21">
        <v>0</v>
      </c>
      <c r="Y3567" s="16">
        <v>42803</v>
      </c>
      <c r="Z3567" s="16">
        <v>42783</v>
      </c>
      <c r="AA3567">
        <v>-0.01</v>
      </c>
      <c r="AB3567" s="16">
        <v>43993</v>
      </c>
      <c r="AC3567" s="16">
        <v>43959</v>
      </c>
      <c r="AD3567">
        <v>2.9999999999999302E-2</v>
      </c>
      <c r="AE3567" s="16">
        <v>44903</v>
      </c>
      <c r="AF3567" s="16">
        <v>44873</v>
      </c>
      <c r="AG3567">
        <v>0</v>
      </c>
    </row>
    <row r="3568" spans="16:33" x14ac:dyDescent="0.3">
      <c r="P3568" s="26">
        <v>45085</v>
      </c>
      <c r="Q3568" s="26">
        <v>45064</v>
      </c>
      <c r="R3568" s="25">
        <v>-0.35</v>
      </c>
      <c r="S3568" s="51">
        <v>43685</v>
      </c>
      <c r="T3568" s="53">
        <v>43623</v>
      </c>
      <c r="U3568" s="21">
        <v>0</v>
      </c>
      <c r="V3568" s="51">
        <v>43167</v>
      </c>
      <c r="W3568" s="53">
        <v>43131</v>
      </c>
      <c r="X3568" s="21">
        <v>0.34</v>
      </c>
      <c r="Y3568" s="16">
        <v>42803</v>
      </c>
      <c r="Z3568" s="16">
        <v>42786</v>
      </c>
      <c r="AA3568">
        <v>-7.9999999999999905E-2</v>
      </c>
      <c r="AB3568" s="16">
        <v>44021</v>
      </c>
      <c r="AC3568" s="16">
        <v>43959</v>
      </c>
      <c r="AD3568">
        <v>0.761273240097043</v>
      </c>
      <c r="AE3568" s="16">
        <v>44994</v>
      </c>
      <c r="AF3568" s="16">
        <v>44873</v>
      </c>
      <c r="AG3568">
        <v>0</v>
      </c>
    </row>
    <row r="3569" spans="16:33" x14ac:dyDescent="0.3">
      <c r="P3569" s="26">
        <v>45085</v>
      </c>
      <c r="Q3569" s="26">
        <v>45065</v>
      </c>
      <c r="R3569" s="25">
        <v>0.26</v>
      </c>
      <c r="S3569" s="51">
        <v>43657</v>
      </c>
      <c r="T3569" s="53">
        <v>43626</v>
      </c>
      <c r="U3569" s="21">
        <v>1.51</v>
      </c>
      <c r="V3569" s="51">
        <v>43139</v>
      </c>
      <c r="W3569" s="53">
        <v>43132</v>
      </c>
      <c r="X3569" s="21">
        <v>0</v>
      </c>
      <c r="Y3569" s="16">
        <v>42803</v>
      </c>
      <c r="Z3569" s="16">
        <v>42787</v>
      </c>
      <c r="AA3569">
        <v>-0.43</v>
      </c>
      <c r="AB3569" s="16">
        <v>43965</v>
      </c>
      <c r="AC3569" s="16">
        <v>43962</v>
      </c>
      <c r="AD3569">
        <v>0.8</v>
      </c>
      <c r="AE3569" s="16">
        <v>45029</v>
      </c>
      <c r="AF3569" s="16">
        <v>44873</v>
      </c>
      <c r="AG3569">
        <v>0</v>
      </c>
    </row>
    <row r="3570" spans="16:33" x14ac:dyDescent="0.3">
      <c r="P3570" s="26">
        <v>45085</v>
      </c>
      <c r="Q3570" s="26">
        <v>45068</v>
      </c>
      <c r="R3570" s="25">
        <v>0.44</v>
      </c>
      <c r="S3570" s="51">
        <v>43685</v>
      </c>
      <c r="T3570" s="53">
        <v>43626</v>
      </c>
      <c r="U3570" s="21">
        <v>0</v>
      </c>
      <c r="V3570" s="51">
        <v>43167</v>
      </c>
      <c r="W3570" s="53">
        <v>43132</v>
      </c>
      <c r="X3570" s="21">
        <v>9.9999999999998895E-2</v>
      </c>
      <c r="Y3570" s="16">
        <v>42838</v>
      </c>
      <c r="Z3570" s="16">
        <v>42787</v>
      </c>
      <c r="AA3570">
        <v>0</v>
      </c>
      <c r="AB3570" s="16">
        <v>43993</v>
      </c>
      <c r="AC3570" s="16">
        <v>43962</v>
      </c>
      <c r="AD3570">
        <v>0.12000000000000099</v>
      </c>
      <c r="AE3570" s="16">
        <v>44903</v>
      </c>
      <c r="AF3570" s="16">
        <v>44874</v>
      </c>
      <c r="AG3570">
        <v>0</v>
      </c>
    </row>
    <row r="3571" spans="16:33" x14ac:dyDescent="0.3">
      <c r="P3571" s="26">
        <v>45085</v>
      </c>
      <c r="Q3571" s="26">
        <v>45069</v>
      </c>
      <c r="R3571" s="25">
        <v>-0.04</v>
      </c>
      <c r="S3571" s="51">
        <v>43657</v>
      </c>
      <c r="T3571" s="53">
        <v>43627</v>
      </c>
      <c r="U3571" s="21">
        <v>1.21999999999999</v>
      </c>
      <c r="V3571" s="51">
        <v>43202</v>
      </c>
      <c r="W3571" s="53">
        <v>43132</v>
      </c>
      <c r="X3571" s="21">
        <v>0</v>
      </c>
      <c r="Y3571" s="16">
        <v>42803</v>
      </c>
      <c r="Z3571" s="16">
        <v>42788</v>
      </c>
      <c r="AA3571">
        <v>-3.99999999999998E-2</v>
      </c>
      <c r="AB3571" s="16">
        <v>43965</v>
      </c>
      <c r="AC3571" s="16">
        <v>43963</v>
      </c>
      <c r="AD3571">
        <v>-0.55000000000000204</v>
      </c>
      <c r="AE3571" s="16">
        <v>44994</v>
      </c>
      <c r="AF3571" s="16">
        <v>44874</v>
      </c>
      <c r="AG3571">
        <v>0</v>
      </c>
    </row>
    <row r="3572" spans="16:33" x14ac:dyDescent="0.3">
      <c r="P3572" s="26">
        <v>45085</v>
      </c>
      <c r="Q3572" s="26">
        <v>45070</v>
      </c>
      <c r="R3572" s="25">
        <v>-0.81999999999999895</v>
      </c>
      <c r="S3572" s="51">
        <v>43685</v>
      </c>
      <c r="T3572" s="53">
        <v>43627</v>
      </c>
      <c r="U3572" s="21">
        <v>0</v>
      </c>
      <c r="V3572" s="51">
        <v>43139</v>
      </c>
      <c r="W3572" s="53">
        <v>43133</v>
      </c>
      <c r="X3572" s="21">
        <v>0</v>
      </c>
      <c r="Y3572" s="16">
        <v>42838</v>
      </c>
      <c r="Z3572" s="16">
        <v>42788</v>
      </c>
      <c r="AA3572">
        <v>-0.03</v>
      </c>
      <c r="AB3572" s="16">
        <v>43993</v>
      </c>
      <c r="AC3572" s="16">
        <v>43963</v>
      </c>
      <c r="AD3572">
        <v>0.15000000000000099</v>
      </c>
      <c r="AE3572" s="16">
        <v>45029</v>
      </c>
      <c r="AF3572" s="16">
        <v>44874</v>
      </c>
      <c r="AG3572">
        <v>0</v>
      </c>
    </row>
    <row r="3573" spans="16:33" x14ac:dyDescent="0.3">
      <c r="P3573" s="26">
        <v>45085</v>
      </c>
      <c r="Q3573" s="26">
        <v>45071</v>
      </c>
      <c r="R3573" s="25">
        <v>-0.56000000000000005</v>
      </c>
      <c r="S3573" s="51">
        <v>43657</v>
      </c>
      <c r="T3573" s="53">
        <v>43628</v>
      </c>
      <c r="U3573" s="21">
        <v>-0.59999999999999798</v>
      </c>
      <c r="V3573" s="51">
        <v>43167</v>
      </c>
      <c r="W3573" s="53">
        <v>43133</v>
      </c>
      <c r="X3573" s="21">
        <v>0.97</v>
      </c>
      <c r="Y3573" s="16">
        <v>42803</v>
      </c>
      <c r="Z3573" s="16">
        <v>42789</v>
      </c>
      <c r="AA3573">
        <v>-0.09</v>
      </c>
      <c r="AB3573" s="16">
        <v>43965</v>
      </c>
      <c r="AC3573" s="16">
        <v>43964</v>
      </c>
      <c r="AD3573">
        <v>0.24000000000000199</v>
      </c>
      <c r="AE3573" s="16">
        <v>44903</v>
      </c>
      <c r="AF3573" s="16">
        <v>44875</v>
      </c>
      <c r="AG3573">
        <v>0</v>
      </c>
    </row>
    <row r="3574" spans="16:33" x14ac:dyDescent="0.3">
      <c r="P3574" s="26">
        <v>45085</v>
      </c>
      <c r="Q3574" s="26">
        <v>45072</v>
      </c>
      <c r="R3574" s="25">
        <v>0.76000000000000101</v>
      </c>
      <c r="S3574" s="51">
        <v>43685</v>
      </c>
      <c r="T3574" s="53">
        <v>43628</v>
      </c>
      <c r="U3574" s="21">
        <v>0</v>
      </c>
      <c r="V3574" s="51">
        <v>43202</v>
      </c>
      <c r="W3574" s="53">
        <v>43133</v>
      </c>
      <c r="X3574" s="21">
        <v>0</v>
      </c>
      <c r="Y3574" s="16">
        <v>42838</v>
      </c>
      <c r="Z3574" s="16">
        <v>42789</v>
      </c>
      <c r="AA3574">
        <v>-0.02</v>
      </c>
      <c r="AB3574" s="16">
        <v>43993</v>
      </c>
      <c r="AC3574" s="16">
        <v>43964</v>
      </c>
      <c r="AD3574">
        <v>-0.28000000000000203</v>
      </c>
      <c r="AE3574" s="16">
        <v>44994</v>
      </c>
      <c r="AF3574" s="16">
        <v>44875</v>
      </c>
      <c r="AG3574">
        <v>0</v>
      </c>
    </row>
    <row r="3575" spans="16:33" x14ac:dyDescent="0.3">
      <c r="P3575" s="26">
        <v>45085</v>
      </c>
      <c r="Q3575" s="26">
        <v>45076</v>
      </c>
      <c r="R3575" s="25">
        <v>0.95999999999999797</v>
      </c>
      <c r="S3575" s="51">
        <v>43657</v>
      </c>
      <c r="T3575" s="53">
        <v>43629</v>
      </c>
      <c r="U3575" s="21">
        <v>-0.81</v>
      </c>
      <c r="V3575" s="51">
        <v>43139</v>
      </c>
      <c r="W3575" s="53">
        <v>43136</v>
      </c>
      <c r="X3575" s="21">
        <v>0</v>
      </c>
      <c r="Y3575" s="16">
        <v>42803</v>
      </c>
      <c r="Z3575" s="16">
        <v>42790</v>
      </c>
      <c r="AA3575">
        <v>0.54999999999999905</v>
      </c>
      <c r="AB3575" s="16">
        <v>43965</v>
      </c>
      <c r="AC3575" s="16">
        <v>43965</v>
      </c>
      <c r="AD3575">
        <v>-4.0000000000000903E-2</v>
      </c>
      <c r="AE3575" s="16">
        <v>45029</v>
      </c>
      <c r="AF3575" s="16">
        <v>44875</v>
      </c>
      <c r="AG3575">
        <v>0</v>
      </c>
    </row>
    <row r="3576" spans="16:33" x14ac:dyDescent="0.3">
      <c r="P3576" s="26">
        <v>45085</v>
      </c>
      <c r="Q3576" s="26">
        <v>45077</v>
      </c>
      <c r="R3576" s="25">
        <v>-2.8199999999999901</v>
      </c>
      <c r="S3576" s="51">
        <v>43685</v>
      </c>
      <c r="T3576" s="53">
        <v>43629</v>
      </c>
      <c r="U3576" s="21">
        <v>0</v>
      </c>
      <c r="V3576" s="51">
        <v>43167</v>
      </c>
      <c r="W3576" s="53">
        <v>43136</v>
      </c>
      <c r="X3576" s="21">
        <v>9.9999999999996706E-3</v>
      </c>
      <c r="Y3576" s="16">
        <v>42838</v>
      </c>
      <c r="Z3576" s="16">
        <v>42790</v>
      </c>
      <c r="AA3576">
        <v>0.53999999999999904</v>
      </c>
      <c r="AB3576" s="16">
        <v>43993</v>
      </c>
      <c r="AC3576" s="16">
        <v>43965</v>
      </c>
      <c r="AD3576">
        <v>1.00000000000006E-2</v>
      </c>
      <c r="AE3576" s="16">
        <v>44903</v>
      </c>
      <c r="AF3576" s="16">
        <v>44876</v>
      </c>
      <c r="AG3576">
        <v>0</v>
      </c>
    </row>
    <row r="3577" spans="16:33" x14ac:dyDescent="0.3">
      <c r="P3577" s="26">
        <v>45085</v>
      </c>
      <c r="Q3577" s="26">
        <v>45078</v>
      </c>
      <c r="R3577" s="25">
        <v>-0.64999999999999902</v>
      </c>
      <c r="S3577" s="51">
        <v>43657</v>
      </c>
      <c r="T3577" s="53">
        <v>43630</v>
      </c>
      <c r="U3577" s="21">
        <v>7.0000000000000201E-2</v>
      </c>
      <c r="V3577" s="51">
        <v>43202</v>
      </c>
      <c r="W3577" s="53">
        <v>43136</v>
      </c>
      <c r="X3577" s="21">
        <v>0</v>
      </c>
      <c r="Y3577" s="16">
        <v>42803</v>
      </c>
      <c r="Z3577" s="16">
        <v>42793</v>
      </c>
      <c r="AA3577">
        <v>0.20999999999999899</v>
      </c>
      <c r="AB3577" s="16">
        <v>43993</v>
      </c>
      <c r="AC3577" s="16">
        <v>43966</v>
      </c>
      <c r="AD3577">
        <v>8.99999999999989E-2</v>
      </c>
      <c r="AE3577" s="16">
        <v>44994</v>
      </c>
      <c r="AF3577" s="16">
        <v>44876</v>
      </c>
      <c r="AG3577">
        <v>0</v>
      </c>
    </row>
    <row r="3578" spans="16:33" x14ac:dyDescent="0.3">
      <c r="P3578" s="26">
        <v>45085</v>
      </c>
      <c r="Q3578" s="26">
        <v>45079</v>
      </c>
      <c r="R3578" s="25">
        <v>2.38</v>
      </c>
      <c r="S3578" s="51">
        <v>43685</v>
      </c>
      <c r="T3578" s="53">
        <v>43630</v>
      </c>
      <c r="U3578" s="21">
        <v>0</v>
      </c>
      <c r="V3578" s="51">
        <v>43139</v>
      </c>
      <c r="W3578" s="53">
        <v>43137</v>
      </c>
      <c r="X3578" s="21">
        <v>0</v>
      </c>
      <c r="Y3578" s="16">
        <v>42838</v>
      </c>
      <c r="Z3578" s="16">
        <v>42793</v>
      </c>
      <c r="AA3578">
        <v>0.23999999999999899</v>
      </c>
      <c r="AB3578" s="16">
        <v>43993</v>
      </c>
      <c r="AC3578" s="16">
        <v>43969</v>
      </c>
      <c r="AD3578">
        <v>-0.109999999999999</v>
      </c>
      <c r="AE3578" s="16">
        <v>45029</v>
      </c>
      <c r="AF3578" s="16">
        <v>44876</v>
      </c>
      <c r="AG3578">
        <v>0</v>
      </c>
    </row>
    <row r="3579" spans="16:33" x14ac:dyDescent="0.3">
      <c r="P3579" s="26">
        <v>45085</v>
      </c>
      <c r="Q3579" s="26">
        <v>45082</v>
      </c>
      <c r="R3579" s="25">
        <v>0.42999999999999899</v>
      </c>
      <c r="S3579" s="51">
        <v>43657</v>
      </c>
      <c r="T3579" s="53">
        <v>43633</v>
      </c>
      <c r="U3579" s="21">
        <v>3.00000000000002E-2</v>
      </c>
      <c r="V3579" s="51">
        <v>43167</v>
      </c>
      <c r="W3579" s="53">
        <v>43137</v>
      </c>
      <c r="X3579" s="21">
        <v>7.9999999999999793E-2</v>
      </c>
      <c r="Y3579" s="16">
        <v>42838</v>
      </c>
      <c r="Z3579" s="16">
        <v>42794</v>
      </c>
      <c r="AA3579">
        <v>0.03</v>
      </c>
      <c r="AB3579" s="16">
        <v>43993</v>
      </c>
      <c r="AC3579" s="16">
        <v>43970</v>
      </c>
      <c r="AD3579">
        <v>-0.47999999999999798</v>
      </c>
      <c r="AE3579" s="16">
        <v>44903</v>
      </c>
      <c r="AF3579" s="16">
        <v>44879</v>
      </c>
      <c r="AG3579">
        <v>0</v>
      </c>
    </row>
    <row r="3580" spans="16:33" x14ac:dyDescent="0.3">
      <c r="P3580" s="26">
        <v>45085</v>
      </c>
      <c r="Q3580" s="26">
        <v>45084</v>
      </c>
      <c r="R3580" s="25">
        <v>-0.74</v>
      </c>
      <c r="S3580" s="51">
        <v>43685</v>
      </c>
      <c r="T3580" s="53">
        <v>43633</v>
      </c>
      <c r="U3580" s="21">
        <v>0</v>
      </c>
      <c r="V3580" s="51">
        <v>43202</v>
      </c>
      <c r="W3580" s="53">
        <v>43137</v>
      </c>
      <c r="X3580" s="21">
        <v>0</v>
      </c>
      <c r="Y3580" s="16">
        <v>42838</v>
      </c>
      <c r="Z3580" s="16">
        <v>42796</v>
      </c>
      <c r="AA3580">
        <v>-0.78</v>
      </c>
      <c r="AB3580" s="16">
        <v>43993</v>
      </c>
      <c r="AC3580" s="16">
        <v>43971</v>
      </c>
      <c r="AD3580">
        <v>9.9999999999999603E-2</v>
      </c>
      <c r="AE3580" s="16">
        <v>44994</v>
      </c>
      <c r="AF3580" s="16">
        <v>44879</v>
      </c>
      <c r="AG3580">
        <v>0</v>
      </c>
    </row>
    <row r="3581" spans="16:33" x14ac:dyDescent="0.3">
      <c r="P3581" s="26">
        <v>45085</v>
      </c>
      <c r="Q3581" s="26">
        <v>45085</v>
      </c>
      <c r="R3581" s="25">
        <v>-0.66999999999999904</v>
      </c>
      <c r="S3581" s="51">
        <v>43657</v>
      </c>
      <c r="T3581" s="53">
        <v>43634</v>
      </c>
      <c r="U3581" s="21">
        <v>0.499999999999999</v>
      </c>
      <c r="V3581" s="51">
        <v>43139</v>
      </c>
      <c r="W3581" s="53">
        <v>43138</v>
      </c>
      <c r="X3581" s="21">
        <v>0</v>
      </c>
      <c r="Y3581" s="16">
        <v>42838</v>
      </c>
      <c r="Z3581" s="16">
        <v>42797</v>
      </c>
      <c r="AA3581">
        <v>0.84</v>
      </c>
      <c r="AB3581" s="16">
        <v>43993</v>
      </c>
      <c r="AC3581" s="16">
        <v>43972</v>
      </c>
      <c r="AD3581">
        <v>0</v>
      </c>
      <c r="AE3581" s="16">
        <v>45029</v>
      </c>
      <c r="AF3581" s="16">
        <v>44879</v>
      </c>
      <c r="AG3581">
        <v>0</v>
      </c>
    </row>
    <row r="3582" spans="16:33" x14ac:dyDescent="0.3">
      <c r="P3582" s="26">
        <v>45120</v>
      </c>
      <c r="Q3582" s="26">
        <v>45106</v>
      </c>
      <c r="R3582" s="25">
        <v>0</v>
      </c>
      <c r="S3582" s="51">
        <v>43685</v>
      </c>
      <c r="T3582" s="53">
        <v>43634</v>
      </c>
      <c r="U3582" s="21">
        <v>0</v>
      </c>
      <c r="V3582" s="51">
        <v>43167</v>
      </c>
      <c r="W3582" s="53">
        <v>43138</v>
      </c>
      <c r="X3582" s="21">
        <v>-0.17</v>
      </c>
      <c r="Y3582" s="16">
        <v>42838</v>
      </c>
      <c r="Z3582" s="16">
        <v>42800</v>
      </c>
      <c r="AA3582">
        <v>-0.09</v>
      </c>
      <c r="AB3582" s="16">
        <v>43993</v>
      </c>
      <c r="AC3582" s="16">
        <v>43973</v>
      </c>
      <c r="AD3582">
        <v>-2.9999999999999302E-2</v>
      </c>
      <c r="AE3582" s="16">
        <v>44903</v>
      </c>
      <c r="AF3582" s="16">
        <v>44880</v>
      </c>
      <c r="AG3582">
        <v>0</v>
      </c>
    </row>
    <row r="3583" spans="16:33" x14ac:dyDescent="0.3">
      <c r="P3583" s="26">
        <v>45120</v>
      </c>
      <c r="Q3583" s="26">
        <v>45107</v>
      </c>
      <c r="R3583" s="25">
        <v>7.0000000000000201E-2</v>
      </c>
      <c r="S3583" s="51">
        <v>43657</v>
      </c>
      <c r="T3583" s="53">
        <v>43635</v>
      </c>
      <c r="U3583" s="21">
        <v>0.73</v>
      </c>
      <c r="V3583" s="51">
        <v>43202</v>
      </c>
      <c r="W3583" s="53">
        <v>43138</v>
      </c>
      <c r="X3583" s="21">
        <v>0</v>
      </c>
      <c r="Y3583" s="16">
        <v>42838</v>
      </c>
      <c r="Z3583" s="16">
        <v>42801</v>
      </c>
      <c r="AA3583">
        <v>-0.39</v>
      </c>
      <c r="AB3583" s="16">
        <v>44021</v>
      </c>
      <c r="AC3583" s="16">
        <v>43973</v>
      </c>
      <c r="AD3583">
        <v>0</v>
      </c>
      <c r="AE3583" s="16">
        <v>44994</v>
      </c>
      <c r="AF3583" s="16">
        <v>44880</v>
      </c>
      <c r="AG3583">
        <v>0</v>
      </c>
    </row>
    <row r="3584" spans="16:33" x14ac:dyDescent="0.3">
      <c r="P3584" s="26">
        <v>45120</v>
      </c>
      <c r="Q3584" s="26">
        <v>45110</v>
      </c>
      <c r="R3584" s="25">
        <v>1.3799999999999899</v>
      </c>
      <c r="S3584" s="51">
        <v>43685</v>
      </c>
      <c r="T3584" s="53">
        <v>43635</v>
      </c>
      <c r="U3584" s="21">
        <v>0</v>
      </c>
      <c r="V3584" s="51">
        <v>43139</v>
      </c>
      <c r="W3584" s="53">
        <v>43139</v>
      </c>
      <c r="X3584" s="21">
        <v>0</v>
      </c>
      <c r="Y3584" s="16">
        <v>42838</v>
      </c>
      <c r="Z3584" s="16">
        <v>42802</v>
      </c>
      <c r="AA3584">
        <v>-0.09</v>
      </c>
      <c r="AB3584" s="16">
        <v>43993</v>
      </c>
      <c r="AC3584" s="16">
        <v>43976</v>
      </c>
      <c r="AD3584">
        <v>-0.22</v>
      </c>
      <c r="AE3584" s="16">
        <v>45029</v>
      </c>
      <c r="AF3584" s="16">
        <v>44880</v>
      </c>
      <c r="AG3584">
        <v>0</v>
      </c>
    </row>
    <row r="3585" spans="16:33" x14ac:dyDescent="0.3">
      <c r="P3585" s="26">
        <v>45120</v>
      </c>
      <c r="Q3585" s="26">
        <v>45111</v>
      </c>
      <c r="R3585" s="25">
        <v>-0.91999999999999904</v>
      </c>
      <c r="S3585" s="51">
        <v>43657</v>
      </c>
      <c r="T3585" s="53">
        <v>43636</v>
      </c>
      <c r="U3585" s="21">
        <v>0.44999999999999901</v>
      </c>
      <c r="V3585" s="51">
        <v>43167</v>
      </c>
      <c r="W3585" s="53">
        <v>43139</v>
      </c>
      <c r="X3585" s="21">
        <v>0.06</v>
      </c>
      <c r="Y3585" s="16">
        <v>42838</v>
      </c>
      <c r="Z3585" s="16">
        <v>42803</v>
      </c>
      <c r="AA3585">
        <v>0.15</v>
      </c>
      <c r="AB3585" s="16">
        <v>44021</v>
      </c>
      <c r="AC3585" s="16">
        <v>43976</v>
      </c>
      <c r="AD3585">
        <v>-0.109999999999999</v>
      </c>
      <c r="AE3585" s="16">
        <v>44903</v>
      </c>
      <c r="AF3585" s="16">
        <v>44881</v>
      </c>
      <c r="AG3585">
        <v>0</v>
      </c>
    </row>
    <row r="3586" spans="16:33" x14ac:dyDescent="0.3">
      <c r="P3586" s="26">
        <v>45120</v>
      </c>
      <c r="Q3586" s="26">
        <v>45112</v>
      </c>
      <c r="R3586" s="25">
        <v>-0.33999999999999903</v>
      </c>
      <c r="S3586" s="51">
        <v>43685</v>
      </c>
      <c r="T3586" s="53">
        <v>43636</v>
      </c>
      <c r="U3586" s="21">
        <v>0</v>
      </c>
      <c r="V3586" s="51">
        <v>43202</v>
      </c>
      <c r="W3586" s="53">
        <v>43139</v>
      </c>
      <c r="X3586" s="21">
        <v>0</v>
      </c>
      <c r="Y3586" s="16">
        <v>42838</v>
      </c>
      <c r="Z3586" s="16">
        <v>42804</v>
      </c>
      <c r="AA3586">
        <v>5.9999999999999699E-2</v>
      </c>
      <c r="AB3586" s="16">
        <v>43993</v>
      </c>
      <c r="AC3586" s="16">
        <v>43977</v>
      </c>
      <c r="AD3586">
        <v>-9.9999999999999603E-2</v>
      </c>
      <c r="AE3586" s="16">
        <v>44994</v>
      </c>
      <c r="AF3586" s="16">
        <v>44881</v>
      </c>
      <c r="AG3586">
        <v>0</v>
      </c>
    </row>
    <row r="3587" spans="16:33" x14ac:dyDescent="0.3">
      <c r="P3587" s="26">
        <v>45120</v>
      </c>
      <c r="Q3587" s="26">
        <v>45113</v>
      </c>
      <c r="R3587" s="25">
        <v>2.9999999999999898E-2</v>
      </c>
      <c r="S3587" s="51">
        <v>43657</v>
      </c>
      <c r="T3587" s="53">
        <v>43637</v>
      </c>
      <c r="U3587" s="21">
        <v>-0.64999999999999902</v>
      </c>
      <c r="V3587" s="51">
        <v>43167</v>
      </c>
      <c r="W3587" s="53">
        <v>43140</v>
      </c>
      <c r="X3587" s="21">
        <v>-0.03</v>
      </c>
      <c r="Y3587" s="16">
        <v>42838</v>
      </c>
      <c r="Z3587" s="16">
        <v>42807</v>
      </c>
      <c r="AA3587">
        <v>-1.0799999999999901</v>
      </c>
      <c r="AB3587" s="16">
        <v>44021</v>
      </c>
      <c r="AC3587" s="16">
        <v>43977</v>
      </c>
      <c r="AD3587">
        <v>-0.41</v>
      </c>
      <c r="AE3587" s="16">
        <v>45029</v>
      </c>
      <c r="AF3587" s="16">
        <v>44881</v>
      </c>
      <c r="AG3587">
        <v>0</v>
      </c>
    </row>
    <row r="3588" spans="16:33" x14ac:dyDescent="0.3">
      <c r="P3588" s="26">
        <v>45120</v>
      </c>
      <c r="Q3588" s="26">
        <v>45114</v>
      </c>
      <c r="R3588" s="25">
        <v>0.17</v>
      </c>
      <c r="S3588" s="51">
        <v>43685</v>
      </c>
      <c r="T3588" s="53">
        <v>43637</v>
      </c>
      <c r="U3588" s="21">
        <v>0</v>
      </c>
      <c r="V3588" s="51">
        <v>43202</v>
      </c>
      <c r="W3588" s="53">
        <v>43140</v>
      </c>
      <c r="X3588" s="21">
        <v>0</v>
      </c>
      <c r="Y3588" s="16">
        <v>42866</v>
      </c>
      <c r="Z3588" s="16">
        <v>42807</v>
      </c>
      <c r="AA3588">
        <v>0</v>
      </c>
      <c r="AB3588" s="16">
        <v>43993</v>
      </c>
      <c r="AC3588" s="16">
        <v>43978</v>
      </c>
      <c r="AD3588">
        <v>0.44999999999999901</v>
      </c>
      <c r="AE3588" s="16">
        <v>44903</v>
      </c>
      <c r="AF3588" s="16">
        <v>44882</v>
      </c>
      <c r="AG3588">
        <v>0</v>
      </c>
    </row>
    <row r="3589" spans="16:33" x14ac:dyDescent="0.3">
      <c r="P3589" s="26">
        <v>45120</v>
      </c>
      <c r="Q3589" s="26">
        <v>45117</v>
      </c>
      <c r="R3589" s="25">
        <v>0.06</v>
      </c>
      <c r="S3589" s="51">
        <v>43657</v>
      </c>
      <c r="T3589" s="53">
        <v>43640</v>
      </c>
      <c r="U3589" s="21">
        <v>0.68000000000000105</v>
      </c>
      <c r="V3589" s="51">
        <v>43167</v>
      </c>
      <c r="W3589" s="53">
        <v>43143</v>
      </c>
      <c r="X3589" s="21">
        <v>0.05</v>
      </c>
      <c r="Y3589" s="16">
        <v>42838</v>
      </c>
      <c r="Z3589" s="16">
        <v>42808</v>
      </c>
      <c r="AA3589">
        <v>-0.81</v>
      </c>
      <c r="AB3589" s="16">
        <v>44021</v>
      </c>
      <c r="AC3589" s="16">
        <v>43978</v>
      </c>
      <c r="AD3589">
        <v>-0.17999999999999799</v>
      </c>
      <c r="AE3589" s="16">
        <v>44994</v>
      </c>
      <c r="AF3589" s="16">
        <v>44882</v>
      </c>
      <c r="AG3589">
        <v>0</v>
      </c>
    </row>
    <row r="3590" spans="16:33" x14ac:dyDescent="0.3">
      <c r="P3590" s="26">
        <v>45120</v>
      </c>
      <c r="Q3590" s="26">
        <v>45118</v>
      </c>
      <c r="R3590" s="25">
        <v>-1.51</v>
      </c>
      <c r="S3590" s="51">
        <v>43685</v>
      </c>
      <c r="T3590" s="53">
        <v>43640</v>
      </c>
      <c r="U3590" s="21">
        <v>0</v>
      </c>
      <c r="V3590" s="51">
        <v>43202</v>
      </c>
      <c r="W3590" s="53">
        <v>43143</v>
      </c>
      <c r="X3590" s="21">
        <v>0</v>
      </c>
      <c r="Y3590" s="16">
        <v>42866</v>
      </c>
      <c r="Z3590" s="16">
        <v>42808</v>
      </c>
      <c r="AA3590">
        <v>-0.16</v>
      </c>
      <c r="AB3590" s="16">
        <v>43993</v>
      </c>
      <c r="AC3590" s="16">
        <v>43979</v>
      </c>
      <c r="AD3590">
        <v>1.6</v>
      </c>
      <c r="AE3590" s="16">
        <v>45029</v>
      </c>
      <c r="AF3590" s="16">
        <v>44882</v>
      </c>
      <c r="AG3590">
        <v>0</v>
      </c>
    </row>
    <row r="3591" spans="16:33" x14ac:dyDescent="0.3">
      <c r="P3591" s="26">
        <v>45120</v>
      </c>
      <c r="Q3591" s="26">
        <v>45119</v>
      </c>
      <c r="R3591" s="25">
        <v>-0.38999999999999901</v>
      </c>
      <c r="S3591" s="51">
        <v>43657</v>
      </c>
      <c r="T3591" s="53">
        <v>43641</v>
      </c>
      <c r="U3591" s="21">
        <v>-0.1</v>
      </c>
      <c r="V3591" s="51">
        <v>43167</v>
      </c>
      <c r="W3591" s="53">
        <v>43144</v>
      </c>
      <c r="X3591" s="21">
        <v>1.99999999999999E-2</v>
      </c>
      <c r="Y3591" s="16">
        <v>42838</v>
      </c>
      <c r="Z3591" s="16">
        <v>42809</v>
      </c>
      <c r="AA3591">
        <v>-0.18</v>
      </c>
      <c r="AB3591" s="16">
        <v>44021</v>
      </c>
      <c r="AC3591" s="16">
        <v>43979</v>
      </c>
      <c r="AD3591">
        <v>8.99999999999989E-2</v>
      </c>
      <c r="AE3591" s="16">
        <v>44903</v>
      </c>
      <c r="AF3591" s="16">
        <v>44883</v>
      </c>
      <c r="AG3591">
        <v>0</v>
      </c>
    </row>
    <row r="3592" spans="16:33" x14ac:dyDescent="0.3">
      <c r="P3592" s="26">
        <v>45120</v>
      </c>
      <c r="Q3592" s="26">
        <v>45120</v>
      </c>
      <c r="R3592" s="25">
        <v>0.34999999999999898</v>
      </c>
      <c r="S3592" s="51">
        <v>43685</v>
      </c>
      <c r="T3592" s="53">
        <v>43641</v>
      </c>
      <c r="U3592" s="21">
        <v>0</v>
      </c>
      <c r="V3592" s="51">
        <v>43202</v>
      </c>
      <c r="W3592" s="53">
        <v>43144</v>
      </c>
      <c r="X3592" s="21">
        <v>0</v>
      </c>
      <c r="Y3592" s="16">
        <v>42866</v>
      </c>
      <c r="Z3592" s="16">
        <v>42809</v>
      </c>
      <c r="AA3592">
        <v>-0.16999999999999901</v>
      </c>
      <c r="AB3592" s="16">
        <v>44021</v>
      </c>
      <c r="AC3592" s="16">
        <v>43980</v>
      </c>
      <c r="AD3592">
        <v>0.1</v>
      </c>
      <c r="AE3592" s="16">
        <v>44938</v>
      </c>
      <c r="AF3592" s="16">
        <v>44883</v>
      </c>
      <c r="AG3592">
        <v>0</v>
      </c>
    </row>
    <row r="3593" spans="16:33" x14ac:dyDescent="0.3">
      <c r="S3593" s="51">
        <v>43657</v>
      </c>
      <c r="T3593" s="53">
        <v>43642</v>
      </c>
      <c r="U3593" s="21">
        <v>-0.22</v>
      </c>
      <c r="V3593" s="51">
        <v>43167</v>
      </c>
      <c r="W3593" s="53">
        <v>43145</v>
      </c>
      <c r="X3593" s="21">
        <v>0.06</v>
      </c>
      <c r="Y3593" s="16">
        <v>42838</v>
      </c>
      <c r="Z3593" s="16">
        <v>42810</v>
      </c>
      <c r="AA3593">
        <v>-0.65999999999999903</v>
      </c>
      <c r="AB3593" s="16">
        <v>44021</v>
      </c>
      <c r="AC3593" s="16">
        <v>43983</v>
      </c>
      <c r="AD3593">
        <v>-1.29</v>
      </c>
      <c r="AE3593" s="16">
        <v>44994</v>
      </c>
      <c r="AF3593" s="16">
        <v>44883</v>
      </c>
      <c r="AG3593">
        <v>0</v>
      </c>
    </row>
    <row r="3594" spans="16:33" x14ac:dyDescent="0.3">
      <c r="S3594" s="51">
        <v>43685</v>
      </c>
      <c r="T3594" s="53">
        <v>43642</v>
      </c>
      <c r="U3594" s="21">
        <v>0</v>
      </c>
      <c r="V3594" s="51">
        <v>43202</v>
      </c>
      <c r="W3594" s="53">
        <v>43145</v>
      </c>
      <c r="X3594" s="21">
        <v>0</v>
      </c>
      <c r="Y3594" s="16">
        <v>42866</v>
      </c>
      <c r="Z3594" s="16">
        <v>42810</v>
      </c>
      <c r="AA3594">
        <v>-0.33999999999999903</v>
      </c>
      <c r="AB3594" s="16">
        <v>44021</v>
      </c>
      <c r="AC3594" s="16">
        <v>43984</v>
      </c>
      <c r="AD3594">
        <v>-0.109999999999999</v>
      </c>
      <c r="AE3594" s="16">
        <v>45029</v>
      </c>
      <c r="AF3594" s="16">
        <v>44883</v>
      </c>
      <c r="AG3594">
        <v>0</v>
      </c>
    </row>
    <row r="3595" spans="16:33" x14ac:dyDescent="0.3">
      <c r="S3595" s="51">
        <v>43657</v>
      </c>
      <c r="T3595" s="53">
        <v>43643</v>
      </c>
      <c r="U3595" s="21">
        <v>0.57999999999999896</v>
      </c>
      <c r="V3595" s="51">
        <v>43167</v>
      </c>
      <c r="W3595" s="53">
        <v>43150</v>
      </c>
      <c r="X3595" s="21">
        <v>0</v>
      </c>
      <c r="Y3595" s="16">
        <v>42838</v>
      </c>
      <c r="Z3595" s="16">
        <v>42811</v>
      </c>
      <c r="AA3595">
        <v>-0.44999999999999901</v>
      </c>
      <c r="AB3595" s="16">
        <v>44021</v>
      </c>
      <c r="AC3595" s="16">
        <v>43985</v>
      </c>
      <c r="AD3595">
        <v>-2.09</v>
      </c>
      <c r="AE3595" s="16">
        <v>44903</v>
      </c>
      <c r="AF3595" s="16">
        <v>44886</v>
      </c>
      <c r="AG3595">
        <v>0</v>
      </c>
    </row>
    <row r="3596" spans="16:33" x14ac:dyDescent="0.3">
      <c r="S3596" s="51">
        <v>43685</v>
      </c>
      <c r="T3596" s="53">
        <v>43643</v>
      </c>
      <c r="U3596" s="21">
        <v>0</v>
      </c>
      <c r="V3596" s="51">
        <v>43202</v>
      </c>
      <c r="W3596" s="53">
        <v>43150</v>
      </c>
      <c r="X3596" s="21">
        <v>0</v>
      </c>
      <c r="Y3596" s="16">
        <v>42866</v>
      </c>
      <c r="Z3596" s="16">
        <v>42811</v>
      </c>
      <c r="AA3596">
        <v>-0.36</v>
      </c>
      <c r="AB3596" s="16">
        <v>44021</v>
      </c>
      <c r="AC3596" s="16">
        <v>43986</v>
      </c>
      <c r="AD3596">
        <v>-1.5999999999999901</v>
      </c>
      <c r="AE3596" s="16">
        <v>44938</v>
      </c>
      <c r="AF3596" s="16">
        <v>44886</v>
      </c>
      <c r="AG3596">
        <v>1.18</v>
      </c>
    </row>
    <row r="3597" spans="16:33" x14ac:dyDescent="0.3">
      <c r="S3597" s="51">
        <v>43657</v>
      </c>
      <c r="T3597" s="53">
        <v>43644</v>
      </c>
      <c r="U3597" s="21">
        <v>0.3</v>
      </c>
      <c r="V3597" s="51">
        <v>43167</v>
      </c>
      <c r="W3597" s="53">
        <v>43151</v>
      </c>
      <c r="X3597" s="21">
        <v>-0.11</v>
      </c>
      <c r="Y3597" s="16">
        <v>42838</v>
      </c>
      <c r="Z3597" s="16">
        <v>42814</v>
      </c>
      <c r="AA3597">
        <v>-0.12</v>
      </c>
      <c r="AB3597" s="16">
        <v>44021</v>
      </c>
      <c r="AC3597" s="16">
        <v>43987</v>
      </c>
      <c r="AD3597">
        <v>-2.94999999999999</v>
      </c>
      <c r="AE3597" s="16">
        <v>44994</v>
      </c>
      <c r="AF3597" s="16">
        <v>44886</v>
      </c>
      <c r="AG3597">
        <v>0</v>
      </c>
    </row>
    <row r="3598" spans="16:33" x14ac:dyDescent="0.3">
      <c r="S3598" s="51">
        <v>43685</v>
      </c>
      <c r="T3598" s="53">
        <v>43644</v>
      </c>
      <c r="U3598" s="21">
        <v>0</v>
      </c>
      <c r="V3598" s="51">
        <v>43202</v>
      </c>
      <c r="W3598" s="53">
        <v>43151</v>
      </c>
      <c r="X3598" s="21">
        <v>0</v>
      </c>
      <c r="Y3598" s="16">
        <v>42866</v>
      </c>
      <c r="Z3598" s="16">
        <v>42814</v>
      </c>
      <c r="AA3598">
        <v>0.12</v>
      </c>
      <c r="AB3598" s="16">
        <v>44021</v>
      </c>
      <c r="AC3598" s="16">
        <v>43990</v>
      </c>
      <c r="AD3598" s="1">
        <v>-3.5527136788005001E-15</v>
      </c>
      <c r="AE3598" s="16">
        <v>45029</v>
      </c>
      <c r="AF3598" s="16">
        <v>44886</v>
      </c>
      <c r="AG3598">
        <v>0</v>
      </c>
    </row>
    <row r="3599" spans="16:33" x14ac:dyDescent="0.3">
      <c r="S3599" s="51">
        <v>43657</v>
      </c>
      <c r="T3599" s="53">
        <v>43647</v>
      </c>
      <c r="U3599" s="21">
        <v>0.15</v>
      </c>
      <c r="V3599" s="51">
        <v>43167</v>
      </c>
      <c r="W3599" s="53">
        <v>43152</v>
      </c>
      <c r="X3599" s="21">
        <v>0.03</v>
      </c>
      <c r="Y3599" s="16">
        <v>42838</v>
      </c>
      <c r="Z3599" s="16">
        <v>42815</v>
      </c>
      <c r="AA3599">
        <v>-0.75</v>
      </c>
      <c r="AB3599" s="16">
        <v>44056</v>
      </c>
      <c r="AC3599" s="16">
        <v>43990</v>
      </c>
      <c r="AD3599">
        <v>0</v>
      </c>
      <c r="AE3599" s="16">
        <v>44903</v>
      </c>
      <c r="AF3599" s="16">
        <v>44887</v>
      </c>
      <c r="AG3599">
        <v>0</v>
      </c>
    </row>
    <row r="3600" spans="16:33" x14ac:dyDescent="0.3">
      <c r="S3600" s="51">
        <v>43685</v>
      </c>
      <c r="T3600" s="53">
        <v>43647</v>
      </c>
      <c r="U3600" s="21">
        <v>0</v>
      </c>
      <c r="V3600" s="51">
        <v>43202</v>
      </c>
      <c r="W3600" s="53">
        <v>43152</v>
      </c>
      <c r="X3600" s="21">
        <v>0</v>
      </c>
      <c r="Y3600" s="16">
        <v>42866</v>
      </c>
      <c r="Z3600" s="16">
        <v>42815</v>
      </c>
      <c r="AA3600">
        <v>-0.97</v>
      </c>
      <c r="AB3600" s="16">
        <v>44021</v>
      </c>
      <c r="AC3600" s="16">
        <v>43991</v>
      </c>
      <c r="AD3600">
        <v>-0.149999999999998</v>
      </c>
      <c r="AE3600" s="16">
        <v>44938</v>
      </c>
      <c r="AF3600" s="16">
        <v>44887</v>
      </c>
      <c r="AG3600">
        <v>0.8</v>
      </c>
    </row>
    <row r="3601" spans="19:33" x14ac:dyDescent="0.3">
      <c r="S3601" s="51">
        <v>43685</v>
      </c>
      <c r="T3601" s="53">
        <v>43648</v>
      </c>
      <c r="U3601" s="21">
        <v>0</v>
      </c>
      <c r="V3601" s="51">
        <v>43167</v>
      </c>
      <c r="W3601" s="53">
        <v>43153</v>
      </c>
      <c r="X3601" s="21">
        <v>-0.06</v>
      </c>
      <c r="Y3601" s="16">
        <v>42838</v>
      </c>
      <c r="Z3601" s="16">
        <v>42816</v>
      </c>
      <c r="AA3601">
        <v>0.36</v>
      </c>
      <c r="AB3601" s="16">
        <v>44056</v>
      </c>
      <c r="AC3601" s="16">
        <v>43991</v>
      </c>
      <c r="AD3601">
        <v>0.21956204949183</v>
      </c>
      <c r="AE3601" s="16">
        <v>44994</v>
      </c>
      <c r="AF3601" s="16">
        <v>44887</v>
      </c>
      <c r="AG3601">
        <v>0</v>
      </c>
    </row>
    <row r="3602" spans="19:33" x14ac:dyDescent="0.3">
      <c r="S3602" s="51">
        <v>43685</v>
      </c>
      <c r="T3602" s="53">
        <v>43649</v>
      </c>
      <c r="U3602" s="21">
        <v>0</v>
      </c>
      <c r="V3602" s="51">
        <v>43202</v>
      </c>
      <c r="W3602" s="53">
        <v>43153</v>
      </c>
      <c r="X3602" s="21">
        <v>0</v>
      </c>
      <c r="Y3602" s="16">
        <v>42866</v>
      </c>
      <c r="Z3602" s="16">
        <v>42816</v>
      </c>
      <c r="AA3602">
        <v>0.45</v>
      </c>
      <c r="AB3602" s="16">
        <v>44021</v>
      </c>
      <c r="AC3602" s="16">
        <v>43992</v>
      </c>
      <c r="AD3602">
        <v>-0.35000000000000098</v>
      </c>
      <c r="AE3602" s="16">
        <v>45029</v>
      </c>
      <c r="AF3602" s="16">
        <v>44887</v>
      </c>
      <c r="AG3602">
        <v>0</v>
      </c>
    </row>
    <row r="3603" spans="19:33" x14ac:dyDescent="0.3">
      <c r="S3603" s="51">
        <v>43685</v>
      </c>
      <c r="T3603" s="53">
        <v>43650</v>
      </c>
      <c r="U3603" s="21">
        <v>0</v>
      </c>
      <c r="V3603" s="51">
        <v>43167</v>
      </c>
      <c r="W3603" s="53">
        <v>43154</v>
      </c>
      <c r="X3603" s="21">
        <v>0.06</v>
      </c>
      <c r="Y3603" s="16">
        <v>42838</v>
      </c>
      <c r="Z3603" s="16">
        <v>42817</v>
      </c>
      <c r="AA3603">
        <v>-0.21</v>
      </c>
      <c r="AB3603" s="16">
        <v>44056</v>
      </c>
      <c r="AC3603" s="16">
        <v>43992</v>
      </c>
      <c r="AD3603">
        <v>0.13878862063073499</v>
      </c>
      <c r="AE3603" s="16">
        <v>44903</v>
      </c>
      <c r="AF3603" s="16">
        <v>44888</v>
      </c>
      <c r="AG3603">
        <v>0</v>
      </c>
    </row>
    <row r="3604" spans="19:33" x14ac:dyDescent="0.3">
      <c r="S3604" s="51">
        <v>43685</v>
      </c>
      <c r="T3604" s="53">
        <v>43651</v>
      </c>
      <c r="U3604" s="21">
        <v>0</v>
      </c>
      <c r="V3604" s="51">
        <v>43202</v>
      </c>
      <c r="W3604" s="53">
        <v>43154</v>
      </c>
      <c r="X3604" s="21">
        <v>0</v>
      </c>
      <c r="Y3604" s="16">
        <v>42866</v>
      </c>
      <c r="Z3604" s="16">
        <v>42817</v>
      </c>
      <c r="AA3604">
        <v>-0.27000000000000102</v>
      </c>
      <c r="AB3604" s="16">
        <v>44021</v>
      </c>
      <c r="AC3604" s="16">
        <v>43993</v>
      </c>
      <c r="AD3604">
        <v>5.0000000000000697E-2</v>
      </c>
      <c r="AE3604" s="16">
        <v>44938</v>
      </c>
      <c r="AF3604" s="16">
        <v>44888</v>
      </c>
      <c r="AG3604">
        <v>-0.06</v>
      </c>
    </row>
    <row r="3605" spans="19:33" x14ac:dyDescent="0.3">
      <c r="S3605" s="51">
        <v>43685</v>
      </c>
      <c r="T3605" s="53">
        <v>43654</v>
      </c>
      <c r="U3605" s="21">
        <v>0</v>
      </c>
      <c r="V3605" s="51">
        <v>43167</v>
      </c>
      <c r="W3605" s="53">
        <v>43157</v>
      </c>
      <c r="X3605" s="21">
        <v>-1.99999999999999E-2</v>
      </c>
      <c r="Y3605" s="16">
        <v>42838</v>
      </c>
      <c r="Z3605" s="16">
        <v>42818</v>
      </c>
      <c r="AA3605">
        <v>-5.99999999999987E-2</v>
      </c>
      <c r="AB3605" s="16">
        <v>44056</v>
      </c>
      <c r="AC3605" s="16">
        <v>43993</v>
      </c>
      <c r="AD3605">
        <v>-2.06</v>
      </c>
      <c r="AE3605" s="16">
        <v>44994</v>
      </c>
      <c r="AF3605" s="16">
        <v>44888</v>
      </c>
      <c r="AG3605">
        <v>0</v>
      </c>
    </row>
    <row r="3606" spans="19:33" x14ac:dyDescent="0.3">
      <c r="S3606" s="51">
        <v>43719</v>
      </c>
      <c r="T3606" s="53">
        <v>43654</v>
      </c>
      <c r="U3606" s="21">
        <v>0</v>
      </c>
      <c r="V3606" s="51">
        <v>43202</v>
      </c>
      <c r="W3606" s="53">
        <v>43157</v>
      </c>
      <c r="X3606" s="21">
        <v>0</v>
      </c>
      <c r="Y3606" s="16">
        <v>42866</v>
      </c>
      <c r="Z3606" s="16">
        <v>42818</v>
      </c>
      <c r="AA3606">
        <v>0.38</v>
      </c>
      <c r="AB3606" s="16">
        <v>44021</v>
      </c>
      <c r="AC3606" s="16">
        <v>43994</v>
      </c>
      <c r="AD3606">
        <v>1.8</v>
      </c>
      <c r="AE3606" s="16">
        <v>45029</v>
      </c>
      <c r="AF3606" s="16">
        <v>44888</v>
      </c>
      <c r="AG3606">
        <v>0</v>
      </c>
    </row>
    <row r="3607" spans="19:33" x14ac:dyDescent="0.3">
      <c r="S3607" s="51">
        <v>43685</v>
      </c>
      <c r="T3607" s="53">
        <v>43655</v>
      </c>
      <c r="U3607" s="21">
        <v>0</v>
      </c>
      <c r="V3607" s="51">
        <v>43167</v>
      </c>
      <c r="W3607" s="53">
        <v>43158</v>
      </c>
      <c r="X3607" s="21">
        <v>-0.03</v>
      </c>
      <c r="Y3607" s="16">
        <v>42838</v>
      </c>
      <c r="Z3607" s="16">
        <v>42821</v>
      </c>
      <c r="AA3607">
        <v>0.75</v>
      </c>
      <c r="AB3607" s="16">
        <v>44056</v>
      </c>
      <c r="AC3607" s="16">
        <v>43994</v>
      </c>
      <c r="AD3607">
        <v>2.54</v>
      </c>
      <c r="AE3607" s="16">
        <v>44903</v>
      </c>
      <c r="AF3607" s="16">
        <v>44889</v>
      </c>
      <c r="AG3607">
        <v>0</v>
      </c>
    </row>
    <row r="3608" spans="19:33" x14ac:dyDescent="0.3">
      <c r="S3608" s="51">
        <v>43719</v>
      </c>
      <c r="T3608" s="53">
        <v>43655</v>
      </c>
      <c r="U3608" s="21">
        <v>-0.71</v>
      </c>
      <c r="V3608" s="51">
        <v>43202</v>
      </c>
      <c r="W3608" s="53">
        <v>43158</v>
      </c>
      <c r="X3608" s="21">
        <v>0</v>
      </c>
      <c r="Y3608" s="16">
        <v>42866</v>
      </c>
      <c r="Z3608" s="16">
        <v>42821</v>
      </c>
      <c r="AA3608">
        <v>0.78</v>
      </c>
      <c r="AB3608" s="16">
        <v>44021</v>
      </c>
      <c r="AC3608" s="16">
        <v>43997</v>
      </c>
      <c r="AD3608">
        <v>-0.45999999999999902</v>
      </c>
      <c r="AE3608" s="16">
        <v>44938</v>
      </c>
      <c r="AF3608" s="16">
        <v>44889</v>
      </c>
      <c r="AG3608">
        <v>-0.77</v>
      </c>
    </row>
    <row r="3609" spans="19:33" x14ac:dyDescent="0.3">
      <c r="S3609" s="51">
        <v>43685</v>
      </c>
      <c r="T3609" s="53">
        <v>43656</v>
      </c>
      <c r="U3609" s="21">
        <v>0</v>
      </c>
      <c r="V3609" s="51">
        <v>43167</v>
      </c>
      <c r="W3609" s="53">
        <v>43159</v>
      </c>
      <c r="X3609" s="21">
        <v>-0.03</v>
      </c>
      <c r="Y3609" s="16">
        <v>42838</v>
      </c>
      <c r="Z3609" s="16">
        <v>42822</v>
      </c>
      <c r="AA3609">
        <v>-0.48</v>
      </c>
      <c r="AB3609" s="16">
        <v>44056</v>
      </c>
      <c r="AC3609" s="16">
        <v>43997</v>
      </c>
      <c r="AD3609">
        <v>1.8699999999999899</v>
      </c>
      <c r="AE3609" s="16">
        <v>44994</v>
      </c>
      <c r="AF3609" s="16">
        <v>44889</v>
      </c>
      <c r="AG3609">
        <v>0</v>
      </c>
    </row>
    <row r="3610" spans="19:33" x14ac:dyDescent="0.3">
      <c r="S3610" s="51">
        <v>43719</v>
      </c>
      <c r="T3610" s="53">
        <v>43656</v>
      </c>
      <c r="U3610" s="21">
        <v>0.12000000000000099</v>
      </c>
      <c r="V3610" s="51">
        <v>43202</v>
      </c>
      <c r="W3610" s="53">
        <v>43159</v>
      </c>
      <c r="X3610" s="21">
        <v>0</v>
      </c>
      <c r="Y3610" s="16">
        <v>42866</v>
      </c>
      <c r="Z3610" s="16">
        <v>42822</v>
      </c>
      <c r="AA3610">
        <v>-0.27999999999999903</v>
      </c>
      <c r="AB3610" s="16">
        <v>44021</v>
      </c>
      <c r="AC3610" s="16">
        <v>43998</v>
      </c>
      <c r="AD3610">
        <v>-0.68999999999999795</v>
      </c>
      <c r="AE3610" s="16">
        <v>45029</v>
      </c>
      <c r="AF3610" s="16">
        <v>44889</v>
      </c>
      <c r="AG3610">
        <v>0</v>
      </c>
    </row>
    <row r="3611" spans="19:33" x14ac:dyDescent="0.3">
      <c r="S3611" s="51">
        <v>43685</v>
      </c>
      <c r="T3611" s="53">
        <v>43657</v>
      </c>
      <c r="U3611" s="21">
        <v>0</v>
      </c>
      <c r="V3611" s="51">
        <v>43167</v>
      </c>
      <c r="W3611" s="53">
        <v>43161</v>
      </c>
      <c r="X3611" s="21">
        <v>-9.9999999999999898E-3</v>
      </c>
      <c r="Y3611" s="16">
        <v>42838</v>
      </c>
      <c r="Z3611" s="16">
        <v>42823</v>
      </c>
      <c r="AA3611">
        <v>-0.36000000000000099</v>
      </c>
      <c r="AB3611" s="16">
        <v>44021</v>
      </c>
      <c r="AC3611" s="16">
        <v>43999</v>
      </c>
      <c r="AD3611">
        <v>-0.3</v>
      </c>
      <c r="AE3611" s="16">
        <v>44903</v>
      </c>
      <c r="AF3611" s="16">
        <v>44890</v>
      </c>
      <c r="AG3611">
        <v>0</v>
      </c>
    </row>
    <row r="3612" spans="19:33" x14ac:dyDescent="0.3">
      <c r="S3612" s="51">
        <v>43719</v>
      </c>
      <c r="T3612" s="53">
        <v>43657</v>
      </c>
      <c r="U3612" s="21">
        <v>-0.23999999999999799</v>
      </c>
      <c r="V3612" s="51">
        <v>43202</v>
      </c>
      <c r="W3612" s="53">
        <v>43161</v>
      </c>
      <c r="X3612" s="21">
        <v>0</v>
      </c>
      <c r="Y3612" s="16">
        <v>42866</v>
      </c>
      <c r="Z3612" s="16">
        <v>42823</v>
      </c>
      <c r="AA3612">
        <v>-0.13</v>
      </c>
      <c r="AB3612" s="16">
        <v>44021</v>
      </c>
      <c r="AC3612" s="16">
        <v>44000</v>
      </c>
      <c r="AD3612">
        <v>0.65</v>
      </c>
      <c r="AE3612" s="16">
        <v>44938</v>
      </c>
      <c r="AF3612" s="16">
        <v>44890</v>
      </c>
      <c r="AG3612">
        <v>0.56999999999999895</v>
      </c>
    </row>
    <row r="3613" spans="19:33" x14ac:dyDescent="0.3">
      <c r="S3613" s="51">
        <v>43685</v>
      </c>
      <c r="T3613" s="53">
        <v>43658</v>
      </c>
      <c r="U3613" s="21">
        <v>0</v>
      </c>
      <c r="V3613" s="51">
        <v>43167</v>
      </c>
      <c r="W3613" s="53">
        <v>43164</v>
      </c>
      <c r="X3613" s="21">
        <v>0</v>
      </c>
      <c r="Y3613" s="16">
        <v>42838</v>
      </c>
      <c r="Z3613" s="16">
        <v>42824</v>
      </c>
      <c r="AA3613">
        <v>-5.99999999999987E-2</v>
      </c>
      <c r="AB3613" s="16">
        <v>44021</v>
      </c>
      <c r="AC3613" s="16">
        <v>44001</v>
      </c>
      <c r="AD3613">
        <v>-0.5</v>
      </c>
      <c r="AE3613" s="16">
        <v>44994</v>
      </c>
      <c r="AF3613" s="16">
        <v>44890</v>
      </c>
      <c r="AG3613">
        <v>0</v>
      </c>
    </row>
    <row r="3614" spans="19:33" x14ac:dyDescent="0.3">
      <c r="S3614" s="51">
        <v>43719</v>
      </c>
      <c r="T3614" s="53">
        <v>43658</v>
      </c>
      <c r="U3614" s="21">
        <v>1.02999999999999</v>
      </c>
      <c r="V3614" s="51">
        <v>43202</v>
      </c>
      <c r="W3614" s="53">
        <v>43164</v>
      </c>
      <c r="X3614" s="21">
        <v>0</v>
      </c>
      <c r="Y3614" s="16">
        <v>42866</v>
      </c>
      <c r="Z3614" s="16">
        <v>42824</v>
      </c>
      <c r="AA3614">
        <v>0.13</v>
      </c>
      <c r="AB3614" s="16">
        <v>44021</v>
      </c>
      <c r="AC3614" s="16">
        <v>44004</v>
      </c>
      <c r="AD3614">
        <v>1.99999999999977E-2</v>
      </c>
      <c r="AE3614" s="16">
        <v>45029</v>
      </c>
      <c r="AF3614" s="16">
        <v>44890</v>
      </c>
      <c r="AG3614">
        <v>0</v>
      </c>
    </row>
    <row r="3615" spans="19:33" x14ac:dyDescent="0.3">
      <c r="S3615" s="51">
        <v>43685</v>
      </c>
      <c r="T3615" s="53">
        <v>43661</v>
      </c>
      <c r="U3615" s="21">
        <v>0</v>
      </c>
      <c r="V3615" s="51">
        <v>43167</v>
      </c>
      <c r="W3615" s="53">
        <v>43165</v>
      </c>
      <c r="X3615" s="21">
        <v>0</v>
      </c>
      <c r="Y3615" s="16">
        <v>42838</v>
      </c>
      <c r="Z3615" s="16">
        <v>42825</v>
      </c>
      <c r="AA3615">
        <v>0.12</v>
      </c>
      <c r="AB3615" s="16">
        <v>44021</v>
      </c>
      <c r="AC3615" s="16">
        <v>44005</v>
      </c>
      <c r="AD3615">
        <v>-0.34999999999999698</v>
      </c>
      <c r="AE3615" s="16">
        <v>44903</v>
      </c>
      <c r="AF3615" s="16">
        <v>44893</v>
      </c>
      <c r="AG3615">
        <v>0</v>
      </c>
    </row>
    <row r="3616" spans="19:33" x14ac:dyDescent="0.3">
      <c r="S3616" s="51">
        <v>43719</v>
      </c>
      <c r="T3616" s="53">
        <v>43661</v>
      </c>
      <c r="U3616" s="21">
        <v>-1.48999999999999</v>
      </c>
      <c r="V3616" s="51">
        <v>43202</v>
      </c>
      <c r="W3616" s="53">
        <v>43165</v>
      </c>
      <c r="X3616" s="21">
        <v>0</v>
      </c>
      <c r="Y3616" s="16">
        <v>42866</v>
      </c>
      <c r="Z3616" s="16">
        <v>42825</v>
      </c>
      <c r="AA3616">
        <v>0.31</v>
      </c>
      <c r="AB3616" s="16">
        <v>44056</v>
      </c>
      <c r="AC3616" s="16">
        <v>44005</v>
      </c>
      <c r="AD3616">
        <v>0</v>
      </c>
      <c r="AE3616" s="16">
        <v>44938</v>
      </c>
      <c r="AF3616" s="16">
        <v>44893</v>
      </c>
      <c r="AG3616">
        <v>1.02</v>
      </c>
    </row>
    <row r="3617" spans="19:33" x14ac:dyDescent="0.3">
      <c r="S3617" s="51">
        <v>43685</v>
      </c>
      <c r="T3617" s="53">
        <v>43662</v>
      </c>
      <c r="U3617" s="21">
        <v>0</v>
      </c>
      <c r="V3617" s="51">
        <v>43167</v>
      </c>
      <c r="W3617" s="53">
        <v>43166</v>
      </c>
      <c r="X3617" s="21">
        <v>0</v>
      </c>
      <c r="Y3617" s="16">
        <v>42838</v>
      </c>
      <c r="Z3617" s="16">
        <v>42828</v>
      </c>
      <c r="AA3617">
        <v>-0.17999999999999799</v>
      </c>
      <c r="AB3617" s="16">
        <v>44021</v>
      </c>
      <c r="AC3617" s="16">
        <v>44006</v>
      </c>
      <c r="AD3617">
        <v>0.27999999999999903</v>
      </c>
      <c r="AE3617" s="16">
        <v>44994</v>
      </c>
      <c r="AF3617" s="16">
        <v>44893</v>
      </c>
      <c r="AG3617">
        <v>0</v>
      </c>
    </row>
    <row r="3618" spans="19:33" x14ac:dyDescent="0.3">
      <c r="S3618" s="51">
        <v>43719</v>
      </c>
      <c r="T3618" s="53">
        <v>43662</v>
      </c>
      <c r="U3618" s="21">
        <v>9.99999999999889E-3</v>
      </c>
      <c r="V3618" s="51">
        <v>43202</v>
      </c>
      <c r="W3618" s="53">
        <v>43166</v>
      </c>
      <c r="X3618" s="21">
        <v>0</v>
      </c>
      <c r="Y3618" s="16">
        <v>42866</v>
      </c>
      <c r="Z3618" s="16">
        <v>42828</v>
      </c>
      <c r="AA3618">
        <v>-6.0000000000000699E-2</v>
      </c>
      <c r="AB3618" s="16">
        <v>44056</v>
      </c>
      <c r="AC3618" s="16">
        <v>44006</v>
      </c>
      <c r="AD3618">
        <v>-4.0000000000000903E-2</v>
      </c>
      <c r="AE3618" s="16">
        <v>45029</v>
      </c>
      <c r="AF3618" s="16">
        <v>44893</v>
      </c>
      <c r="AG3618">
        <v>0</v>
      </c>
    </row>
    <row r="3619" spans="19:33" x14ac:dyDescent="0.3">
      <c r="S3619" s="51">
        <v>43685</v>
      </c>
      <c r="T3619" s="53">
        <v>43663</v>
      </c>
      <c r="U3619" s="21">
        <v>0</v>
      </c>
      <c r="V3619" s="51">
        <v>43167</v>
      </c>
      <c r="W3619" s="53">
        <v>43167</v>
      </c>
      <c r="X3619" s="21">
        <v>0.02</v>
      </c>
      <c r="Y3619" s="16">
        <v>42838</v>
      </c>
      <c r="Z3619" s="16">
        <v>42829</v>
      </c>
      <c r="AA3619">
        <v>0.26999999999999802</v>
      </c>
      <c r="AB3619" s="16">
        <v>44021</v>
      </c>
      <c r="AC3619" s="16">
        <v>44007</v>
      </c>
      <c r="AD3619">
        <v>0.27</v>
      </c>
      <c r="AE3619" s="16">
        <v>44903</v>
      </c>
      <c r="AF3619" s="16">
        <v>44894</v>
      </c>
      <c r="AG3619">
        <v>0</v>
      </c>
    </row>
    <row r="3620" spans="19:33" x14ac:dyDescent="0.3">
      <c r="S3620" s="51">
        <v>43719</v>
      </c>
      <c r="T3620" s="53">
        <v>43663</v>
      </c>
      <c r="U3620" s="21">
        <v>0.18</v>
      </c>
      <c r="V3620" s="51">
        <v>43202</v>
      </c>
      <c r="W3620" s="53">
        <v>43167</v>
      </c>
      <c r="X3620" s="21">
        <v>0</v>
      </c>
      <c r="Y3620" s="16">
        <v>42866</v>
      </c>
      <c r="Z3620" s="16">
        <v>42829</v>
      </c>
      <c r="AA3620">
        <v>0.35</v>
      </c>
      <c r="AB3620" s="16">
        <v>44056</v>
      </c>
      <c r="AC3620" s="16">
        <v>44007</v>
      </c>
      <c r="AD3620">
        <v>0.52000000000000102</v>
      </c>
      <c r="AE3620" s="16">
        <v>44994</v>
      </c>
      <c r="AF3620" s="16">
        <v>44894</v>
      </c>
      <c r="AG3620">
        <v>0</v>
      </c>
    </row>
    <row r="3621" spans="19:33" x14ac:dyDescent="0.3">
      <c r="S3621" s="51">
        <v>43685</v>
      </c>
      <c r="T3621" s="53">
        <v>43664</v>
      </c>
      <c r="U3621" s="21">
        <v>0</v>
      </c>
      <c r="V3621" s="51">
        <v>43202</v>
      </c>
      <c r="W3621" s="53">
        <v>43168</v>
      </c>
      <c r="X3621" s="21">
        <v>0</v>
      </c>
      <c r="Y3621" s="16">
        <v>42838</v>
      </c>
      <c r="Z3621" s="16">
        <v>42830</v>
      </c>
      <c r="AA3621">
        <v>0.21</v>
      </c>
      <c r="AB3621" s="16">
        <v>44021</v>
      </c>
      <c r="AC3621" s="16">
        <v>44008</v>
      </c>
      <c r="AD3621">
        <v>-0.26</v>
      </c>
      <c r="AE3621" s="16">
        <v>45029</v>
      </c>
      <c r="AF3621" s="16">
        <v>44894</v>
      </c>
      <c r="AG3621">
        <v>0</v>
      </c>
    </row>
    <row r="3622" spans="19:33" x14ac:dyDescent="0.3">
      <c r="S3622" s="51">
        <v>43719</v>
      </c>
      <c r="T3622" s="53">
        <v>43664</v>
      </c>
      <c r="U3622" s="21">
        <v>-0.27999999999999903</v>
      </c>
      <c r="V3622" s="51">
        <v>43202</v>
      </c>
      <c r="W3622" s="53">
        <v>43171</v>
      </c>
      <c r="X3622" s="21">
        <v>0</v>
      </c>
      <c r="Y3622" s="16">
        <v>42866</v>
      </c>
      <c r="Z3622" s="16">
        <v>42830</v>
      </c>
      <c r="AA3622">
        <v>0.29999999999999899</v>
      </c>
      <c r="AB3622" s="16">
        <v>44056</v>
      </c>
      <c r="AC3622" s="16">
        <v>44008</v>
      </c>
      <c r="AD3622">
        <v>-0.16999999999999901</v>
      </c>
      <c r="AE3622" s="16">
        <v>44903</v>
      </c>
      <c r="AF3622" s="16">
        <v>44895</v>
      </c>
      <c r="AG3622">
        <v>0</v>
      </c>
    </row>
    <row r="3623" spans="19:33" x14ac:dyDescent="0.3">
      <c r="S3623" s="51">
        <v>43685</v>
      </c>
      <c r="T3623" s="53">
        <v>43665</v>
      </c>
      <c r="U3623" s="21">
        <v>0</v>
      </c>
      <c r="V3623" s="51">
        <v>43202</v>
      </c>
      <c r="W3623" s="53">
        <v>43172</v>
      </c>
      <c r="X3623" s="21">
        <v>0</v>
      </c>
      <c r="Y3623" s="16">
        <v>42838</v>
      </c>
      <c r="Z3623" s="16">
        <v>42831</v>
      </c>
      <c r="AA3623">
        <v>0.66</v>
      </c>
      <c r="AB3623" s="16">
        <v>44021</v>
      </c>
      <c r="AC3623" s="16">
        <v>44011</v>
      </c>
      <c r="AD3623">
        <v>0.20999999999999899</v>
      </c>
      <c r="AE3623" s="16">
        <v>44994</v>
      </c>
      <c r="AF3623" s="16">
        <v>44895</v>
      </c>
      <c r="AG3623">
        <v>0</v>
      </c>
    </row>
    <row r="3624" spans="19:33" x14ac:dyDescent="0.3">
      <c r="S3624" s="51">
        <v>43719</v>
      </c>
      <c r="T3624" s="53">
        <v>43665</v>
      </c>
      <c r="U3624" s="21">
        <v>0.12999999999999901</v>
      </c>
      <c r="V3624" s="51">
        <v>43202</v>
      </c>
      <c r="W3624" s="53">
        <v>43173</v>
      </c>
      <c r="X3624" s="21">
        <v>0</v>
      </c>
      <c r="Y3624" s="16">
        <v>42866</v>
      </c>
      <c r="Z3624" s="16">
        <v>42831</v>
      </c>
      <c r="AA3624">
        <v>0.44999999999999901</v>
      </c>
      <c r="AB3624" s="16">
        <v>44056</v>
      </c>
      <c r="AC3624" s="16">
        <v>44011</v>
      </c>
      <c r="AD3624">
        <v>0.16999999999999901</v>
      </c>
      <c r="AE3624" s="16">
        <v>45029</v>
      </c>
      <c r="AF3624" s="16">
        <v>44895</v>
      </c>
      <c r="AG3624">
        <v>0</v>
      </c>
    </row>
    <row r="3625" spans="19:33" x14ac:dyDescent="0.3">
      <c r="S3625" s="51">
        <v>43685</v>
      </c>
      <c r="T3625" s="53">
        <v>43668</v>
      </c>
      <c r="U3625" s="21">
        <v>0</v>
      </c>
      <c r="V3625" s="51">
        <v>43202</v>
      </c>
      <c r="W3625" s="53">
        <v>43174</v>
      </c>
      <c r="X3625" s="21">
        <v>0</v>
      </c>
      <c r="Y3625" s="16">
        <v>42838</v>
      </c>
      <c r="Z3625" s="16">
        <v>42832</v>
      </c>
      <c r="AA3625">
        <v>0.35999999999999899</v>
      </c>
      <c r="AB3625" s="16">
        <v>44021</v>
      </c>
      <c r="AC3625" s="16">
        <v>44012</v>
      </c>
      <c r="AD3625">
        <v>0.45999999999999902</v>
      </c>
      <c r="AE3625" s="16">
        <v>44903</v>
      </c>
      <c r="AF3625" s="16">
        <v>44896</v>
      </c>
      <c r="AG3625">
        <v>0</v>
      </c>
    </row>
    <row r="3626" spans="19:33" x14ac:dyDescent="0.3">
      <c r="S3626" s="51">
        <v>43719</v>
      </c>
      <c r="T3626" s="53">
        <v>43668</v>
      </c>
      <c r="U3626" s="21">
        <v>0.64259702246387596</v>
      </c>
      <c r="V3626" s="51">
        <v>43202</v>
      </c>
      <c r="W3626" s="53">
        <v>43175</v>
      </c>
      <c r="X3626" s="21">
        <v>0</v>
      </c>
      <c r="Y3626" s="16">
        <v>42866</v>
      </c>
      <c r="Z3626" s="16">
        <v>42832</v>
      </c>
      <c r="AA3626">
        <v>0.17</v>
      </c>
      <c r="AB3626" s="16">
        <v>44056</v>
      </c>
      <c r="AC3626" s="16">
        <v>44012</v>
      </c>
      <c r="AD3626">
        <v>-4.9999999999999802E-2</v>
      </c>
      <c r="AE3626" s="16">
        <v>44994</v>
      </c>
      <c r="AF3626" s="16">
        <v>44896</v>
      </c>
      <c r="AG3626">
        <v>0</v>
      </c>
    </row>
    <row r="3627" spans="19:33" x14ac:dyDescent="0.3">
      <c r="S3627" s="51">
        <v>43685</v>
      </c>
      <c r="T3627" s="53">
        <v>43669</v>
      </c>
      <c r="U3627" s="21">
        <v>0</v>
      </c>
      <c r="V3627" s="51">
        <v>43230</v>
      </c>
      <c r="W3627" s="53">
        <v>43175</v>
      </c>
      <c r="X3627" s="21">
        <v>0</v>
      </c>
      <c r="Y3627" s="16">
        <v>42838</v>
      </c>
      <c r="Z3627" s="16">
        <v>42835</v>
      </c>
      <c r="AA3627">
        <v>1.3199999999999901</v>
      </c>
      <c r="AB3627" s="16">
        <v>44021</v>
      </c>
      <c r="AC3627" s="16">
        <v>44013</v>
      </c>
      <c r="AD3627">
        <v>-0.60999999999999899</v>
      </c>
      <c r="AE3627" s="16">
        <v>45029</v>
      </c>
      <c r="AF3627" s="16">
        <v>44896</v>
      </c>
      <c r="AG3627">
        <v>0</v>
      </c>
    </row>
    <row r="3628" spans="19:33" x14ac:dyDescent="0.3">
      <c r="S3628" s="51">
        <v>43719</v>
      </c>
      <c r="T3628" s="53">
        <v>43669</v>
      </c>
      <c r="U3628" s="21">
        <v>0.70740297753612202</v>
      </c>
      <c r="V3628" s="51">
        <v>43202</v>
      </c>
      <c r="W3628" s="53">
        <v>43178</v>
      </c>
      <c r="X3628" s="21">
        <v>0</v>
      </c>
      <c r="Y3628" s="16">
        <v>42866</v>
      </c>
      <c r="Z3628" s="16">
        <v>42835</v>
      </c>
      <c r="AA3628">
        <v>0.42999999999999899</v>
      </c>
      <c r="AB3628" s="16">
        <v>44056</v>
      </c>
      <c r="AC3628" s="16">
        <v>44013</v>
      </c>
      <c r="AD3628">
        <v>-0.17</v>
      </c>
      <c r="AE3628" s="16">
        <v>44903</v>
      </c>
      <c r="AF3628" s="16">
        <v>44897</v>
      </c>
      <c r="AG3628">
        <v>0</v>
      </c>
    </row>
    <row r="3629" spans="19:33" x14ac:dyDescent="0.3">
      <c r="S3629" s="51">
        <v>43685</v>
      </c>
      <c r="T3629" s="53">
        <v>43670</v>
      </c>
      <c r="U3629" s="21">
        <v>0</v>
      </c>
      <c r="V3629" s="51">
        <v>43230</v>
      </c>
      <c r="W3629" s="53">
        <v>43178</v>
      </c>
      <c r="X3629" s="21">
        <v>0.26</v>
      </c>
      <c r="Y3629" s="16">
        <v>42838</v>
      </c>
      <c r="Z3629" s="16">
        <v>42836</v>
      </c>
      <c r="AA3629">
        <v>1.77</v>
      </c>
      <c r="AB3629" s="16">
        <v>44021</v>
      </c>
      <c r="AC3629" s="16">
        <v>44014</v>
      </c>
      <c r="AD3629">
        <v>-0.28000000000000103</v>
      </c>
      <c r="AE3629" s="16">
        <v>44994</v>
      </c>
      <c r="AF3629" s="16">
        <v>44897</v>
      </c>
      <c r="AG3629">
        <v>0</v>
      </c>
    </row>
    <row r="3630" spans="19:33" x14ac:dyDescent="0.3">
      <c r="S3630" s="51">
        <v>43719</v>
      </c>
      <c r="T3630" s="53">
        <v>43670</v>
      </c>
      <c r="U3630" s="21">
        <v>-0.97999999999999898</v>
      </c>
      <c r="V3630" s="51">
        <v>43202</v>
      </c>
      <c r="W3630" s="53">
        <v>43179</v>
      </c>
      <c r="X3630" s="21">
        <v>0</v>
      </c>
      <c r="Y3630" s="16">
        <v>42866</v>
      </c>
      <c r="Z3630" s="16">
        <v>42836</v>
      </c>
      <c r="AA3630">
        <v>0.61</v>
      </c>
      <c r="AB3630" s="16">
        <v>44056</v>
      </c>
      <c r="AC3630" s="16">
        <v>44014</v>
      </c>
      <c r="AD3630">
        <v>8.0000000000000904E-2</v>
      </c>
      <c r="AE3630" s="16">
        <v>45029</v>
      </c>
      <c r="AF3630" s="16">
        <v>44897</v>
      </c>
      <c r="AG3630">
        <v>0</v>
      </c>
    </row>
    <row r="3631" spans="19:33" x14ac:dyDescent="0.3">
      <c r="S3631" s="51">
        <v>43685</v>
      </c>
      <c r="T3631" s="53">
        <v>43671</v>
      </c>
      <c r="U3631" s="21">
        <v>0</v>
      </c>
      <c r="V3631" s="51">
        <v>43230</v>
      </c>
      <c r="W3631" s="53">
        <v>43179</v>
      </c>
      <c r="X3631" s="21">
        <v>-0.28999999999999998</v>
      </c>
      <c r="Y3631" s="16">
        <v>42838</v>
      </c>
      <c r="Z3631" s="16">
        <v>42837</v>
      </c>
      <c r="AA3631">
        <v>-2.9999999999999898E-2</v>
      </c>
      <c r="AB3631" s="16">
        <v>44021</v>
      </c>
      <c r="AC3631" s="16">
        <v>44015</v>
      </c>
      <c r="AD3631">
        <v>-0.19999999999999901</v>
      </c>
      <c r="AE3631" s="16">
        <v>44903</v>
      </c>
      <c r="AF3631" s="16">
        <v>44900</v>
      </c>
      <c r="AG3631">
        <v>0</v>
      </c>
    </row>
    <row r="3632" spans="19:33" x14ac:dyDescent="0.3">
      <c r="S3632" s="51">
        <v>43719</v>
      </c>
      <c r="T3632" s="53">
        <v>43671</v>
      </c>
      <c r="U3632" s="21">
        <v>0.13</v>
      </c>
      <c r="V3632" s="51">
        <v>43202</v>
      </c>
      <c r="W3632" s="53">
        <v>43180</v>
      </c>
      <c r="X3632" s="21">
        <v>0</v>
      </c>
      <c r="Y3632" s="16">
        <v>42866</v>
      </c>
      <c r="Z3632" s="16">
        <v>42837</v>
      </c>
      <c r="AA3632">
        <v>-7.9999999999999793E-2</v>
      </c>
      <c r="AB3632" s="16">
        <v>44056</v>
      </c>
      <c r="AC3632" s="16">
        <v>44015</v>
      </c>
      <c r="AD3632">
        <v>-0.35</v>
      </c>
      <c r="AE3632" s="16">
        <v>44994</v>
      </c>
      <c r="AF3632" s="16">
        <v>44900</v>
      </c>
      <c r="AG3632">
        <v>0</v>
      </c>
    </row>
    <row r="3633" spans="19:33" x14ac:dyDescent="0.3">
      <c r="S3633" s="51">
        <v>43685</v>
      </c>
      <c r="T3633" s="53">
        <v>43672</v>
      </c>
      <c r="U3633" s="21">
        <v>0</v>
      </c>
      <c r="V3633" s="51">
        <v>43230</v>
      </c>
      <c r="W3633" s="53">
        <v>43180</v>
      </c>
      <c r="X3633" s="21">
        <v>-8.99999999999999E-2</v>
      </c>
      <c r="Y3633" s="16">
        <v>42838</v>
      </c>
      <c r="Z3633" s="16">
        <v>42838</v>
      </c>
      <c r="AA3633">
        <v>-3.8100000000000098</v>
      </c>
      <c r="AB3633" s="16">
        <v>44021</v>
      </c>
      <c r="AC3633" s="16">
        <v>44018</v>
      </c>
      <c r="AD3633">
        <v>-8.9999999999999802E-2</v>
      </c>
      <c r="AE3633" s="16">
        <v>45029</v>
      </c>
      <c r="AF3633" s="16">
        <v>44900</v>
      </c>
      <c r="AG3633">
        <v>0</v>
      </c>
    </row>
    <row r="3634" spans="19:33" x14ac:dyDescent="0.3">
      <c r="S3634" s="51">
        <v>43719</v>
      </c>
      <c r="T3634" s="53">
        <v>43672</v>
      </c>
      <c r="U3634" s="21">
        <v>0.17</v>
      </c>
      <c r="V3634" s="51">
        <v>43202</v>
      </c>
      <c r="W3634" s="53">
        <v>43181</v>
      </c>
      <c r="X3634" s="21">
        <v>0</v>
      </c>
      <c r="Y3634" s="16">
        <v>42866</v>
      </c>
      <c r="Z3634" s="16">
        <v>42838</v>
      </c>
      <c r="AA3634">
        <v>-0.71</v>
      </c>
      <c r="AB3634" s="16">
        <v>44056</v>
      </c>
      <c r="AC3634" s="16">
        <v>44018</v>
      </c>
      <c r="AD3634">
        <v>3.9999999999999099E-2</v>
      </c>
      <c r="AE3634" s="16">
        <v>44903</v>
      </c>
      <c r="AF3634" s="16">
        <v>44901</v>
      </c>
      <c r="AG3634">
        <v>0</v>
      </c>
    </row>
    <row r="3635" spans="19:33" x14ac:dyDescent="0.3">
      <c r="S3635" s="51">
        <v>43685</v>
      </c>
      <c r="T3635" s="53">
        <v>43675</v>
      </c>
      <c r="U3635" s="21">
        <v>0</v>
      </c>
      <c r="V3635" s="51">
        <v>43230</v>
      </c>
      <c r="W3635" s="53">
        <v>43181</v>
      </c>
      <c r="X3635" s="21">
        <v>0.02</v>
      </c>
      <c r="Y3635" s="16">
        <v>42866</v>
      </c>
      <c r="Z3635" s="16">
        <v>42839</v>
      </c>
      <c r="AA3635">
        <v>0.219999999999999</v>
      </c>
      <c r="AB3635" s="16">
        <v>44021</v>
      </c>
      <c r="AC3635" s="16">
        <v>44019</v>
      </c>
      <c r="AD3635">
        <v>-0.34999999999999898</v>
      </c>
      <c r="AE3635" s="16">
        <v>44966</v>
      </c>
      <c r="AF3635" s="16">
        <v>44901</v>
      </c>
      <c r="AG3635">
        <v>0</v>
      </c>
    </row>
    <row r="3636" spans="19:33" x14ac:dyDescent="0.3">
      <c r="S3636" s="51">
        <v>43719</v>
      </c>
      <c r="T3636" s="53">
        <v>43675</v>
      </c>
      <c r="U3636" s="21">
        <v>-0.93</v>
      </c>
      <c r="V3636" s="51">
        <v>43202</v>
      </c>
      <c r="W3636" s="53">
        <v>43182</v>
      </c>
      <c r="X3636" s="21">
        <v>0</v>
      </c>
      <c r="Y3636" s="16">
        <v>42866</v>
      </c>
      <c r="Z3636" s="16">
        <v>42842</v>
      </c>
      <c r="AA3636">
        <v>-0.11</v>
      </c>
      <c r="AB3636" s="16">
        <v>44056</v>
      </c>
      <c r="AC3636" s="16">
        <v>44019</v>
      </c>
      <c r="AD3636">
        <v>5.0000000000000697E-2</v>
      </c>
      <c r="AE3636" s="16">
        <v>44994</v>
      </c>
      <c r="AF3636" s="16">
        <v>44901</v>
      </c>
      <c r="AG3636">
        <v>0</v>
      </c>
    </row>
    <row r="3637" spans="19:33" x14ac:dyDescent="0.3">
      <c r="S3637" s="51">
        <v>43685</v>
      </c>
      <c r="T3637" s="53">
        <v>43676</v>
      </c>
      <c r="U3637" s="21">
        <v>0</v>
      </c>
      <c r="V3637" s="51">
        <v>43230</v>
      </c>
      <c r="W3637" s="53">
        <v>43182</v>
      </c>
      <c r="X3637" s="21">
        <v>1.43</v>
      </c>
      <c r="Y3637" s="16">
        <v>42866</v>
      </c>
      <c r="Z3637" s="16">
        <v>42843</v>
      </c>
      <c r="AA3637">
        <v>0.18</v>
      </c>
      <c r="AB3637" s="16">
        <v>44084</v>
      </c>
      <c r="AC3637" s="16">
        <v>44019</v>
      </c>
      <c r="AD3637">
        <v>0</v>
      </c>
      <c r="AE3637" s="16">
        <v>45029</v>
      </c>
      <c r="AF3637" s="16">
        <v>44901</v>
      </c>
      <c r="AG3637">
        <v>0</v>
      </c>
    </row>
    <row r="3638" spans="19:33" x14ac:dyDescent="0.3">
      <c r="S3638" s="51">
        <v>43719</v>
      </c>
      <c r="T3638" s="53">
        <v>43676</v>
      </c>
      <c r="U3638" s="21">
        <v>0.17999999999999899</v>
      </c>
      <c r="V3638" s="51">
        <v>43202</v>
      </c>
      <c r="W3638" s="53">
        <v>43185</v>
      </c>
      <c r="X3638" s="21">
        <v>0</v>
      </c>
      <c r="Y3638" s="16">
        <v>42866</v>
      </c>
      <c r="Z3638" s="16">
        <v>42844</v>
      </c>
      <c r="AA3638">
        <v>0.60999999999999899</v>
      </c>
      <c r="AB3638" s="16">
        <v>44021</v>
      </c>
      <c r="AC3638" s="16">
        <v>44020</v>
      </c>
      <c r="AD3638">
        <v>0.26999999999999902</v>
      </c>
      <c r="AE3638" s="16">
        <v>44903</v>
      </c>
      <c r="AF3638" s="16">
        <v>44902</v>
      </c>
      <c r="AG3638">
        <v>0</v>
      </c>
    </row>
    <row r="3639" spans="19:33" x14ac:dyDescent="0.3">
      <c r="S3639" s="51">
        <v>43685</v>
      </c>
      <c r="T3639" s="53">
        <v>43677</v>
      </c>
      <c r="U3639" s="21">
        <v>0</v>
      </c>
      <c r="V3639" s="51">
        <v>43230</v>
      </c>
      <c r="W3639" s="53">
        <v>43185</v>
      </c>
      <c r="X3639" s="21">
        <v>-0.28000000000000003</v>
      </c>
      <c r="Y3639" s="16">
        <v>42866</v>
      </c>
      <c r="Z3639" s="16">
        <v>42845</v>
      </c>
      <c r="AA3639">
        <v>-0.28000000000000003</v>
      </c>
      <c r="AB3639" s="16">
        <v>44056</v>
      </c>
      <c r="AC3639" s="16">
        <v>44020</v>
      </c>
      <c r="AD3639">
        <v>0.20999999999999899</v>
      </c>
      <c r="AE3639" s="16">
        <v>44966</v>
      </c>
      <c r="AF3639" s="16">
        <v>44902</v>
      </c>
      <c r="AG3639">
        <v>-0.165619465098753</v>
      </c>
    </row>
    <row r="3640" spans="19:33" x14ac:dyDescent="0.3">
      <c r="S3640" s="51">
        <v>43719</v>
      </c>
      <c r="T3640" s="53">
        <v>43677</v>
      </c>
      <c r="U3640" s="21">
        <v>-0.34999999999999898</v>
      </c>
      <c r="V3640" s="51">
        <v>43202</v>
      </c>
      <c r="W3640" s="53">
        <v>43186</v>
      </c>
      <c r="X3640" s="21">
        <v>0</v>
      </c>
      <c r="Y3640" s="16">
        <v>42866</v>
      </c>
      <c r="Z3640" s="16">
        <v>42846</v>
      </c>
      <c r="AA3640">
        <v>-1.0499999999999901</v>
      </c>
      <c r="AB3640" s="16">
        <v>44084</v>
      </c>
      <c r="AC3640" s="16">
        <v>44020</v>
      </c>
      <c r="AD3640">
        <v>0.76158740238364198</v>
      </c>
      <c r="AE3640" s="16">
        <v>44994</v>
      </c>
      <c r="AF3640" s="16">
        <v>44902</v>
      </c>
      <c r="AG3640">
        <v>0</v>
      </c>
    </row>
    <row r="3641" spans="19:33" x14ac:dyDescent="0.3">
      <c r="S3641" s="51">
        <v>43685</v>
      </c>
      <c r="T3641" s="53">
        <v>43678</v>
      </c>
      <c r="U3641" s="21">
        <v>0</v>
      </c>
      <c r="V3641" s="51">
        <v>43230</v>
      </c>
      <c r="W3641" s="53">
        <v>43186</v>
      </c>
      <c r="X3641" s="21">
        <v>0.159999999999999</v>
      </c>
      <c r="Y3641" s="16">
        <v>42866</v>
      </c>
      <c r="Z3641" s="16">
        <v>42849</v>
      </c>
      <c r="AA3641">
        <v>-0.43</v>
      </c>
      <c r="AB3641" s="16">
        <v>44021</v>
      </c>
      <c r="AC3641" s="16">
        <v>44021</v>
      </c>
      <c r="AD3641">
        <v>-7.0000000000000201E-2</v>
      </c>
      <c r="AE3641" s="16">
        <v>45029</v>
      </c>
      <c r="AF3641" s="16">
        <v>44902</v>
      </c>
      <c r="AG3641">
        <v>0</v>
      </c>
    </row>
    <row r="3642" spans="19:33" x14ac:dyDescent="0.3">
      <c r="S3642" s="51">
        <v>43719</v>
      </c>
      <c r="T3642" s="53">
        <v>43678</v>
      </c>
      <c r="U3642" s="21">
        <v>-0.149999999999999</v>
      </c>
      <c r="V3642" s="51">
        <v>43202</v>
      </c>
      <c r="W3642" s="53">
        <v>43187</v>
      </c>
      <c r="X3642" s="21">
        <v>0</v>
      </c>
      <c r="Y3642" s="16">
        <v>42866</v>
      </c>
      <c r="Z3642" s="16">
        <v>42850</v>
      </c>
      <c r="AA3642">
        <v>-1.8699999999999899</v>
      </c>
      <c r="AB3642" s="16">
        <v>44056</v>
      </c>
      <c r="AC3642" s="16">
        <v>44021</v>
      </c>
      <c r="AD3642">
        <v>-1.9999999999999501E-2</v>
      </c>
      <c r="AE3642" s="16">
        <v>44903</v>
      </c>
      <c r="AF3642" s="16">
        <v>44903</v>
      </c>
      <c r="AG3642">
        <v>0</v>
      </c>
    </row>
    <row r="3643" spans="19:33" x14ac:dyDescent="0.3">
      <c r="S3643" s="51">
        <v>43685</v>
      </c>
      <c r="T3643" s="53">
        <v>43679</v>
      </c>
      <c r="U3643" s="21">
        <v>0</v>
      </c>
      <c r="V3643" s="51">
        <v>43230</v>
      </c>
      <c r="W3643" s="53">
        <v>43187</v>
      </c>
      <c r="X3643" s="21">
        <v>0.25</v>
      </c>
      <c r="Y3643" s="16">
        <v>42894</v>
      </c>
      <c r="Z3643" s="16">
        <v>42850</v>
      </c>
      <c r="AA3643">
        <v>0</v>
      </c>
      <c r="AB3643" s="16">
        <v>44084</v>
      </c>
      <c r="AC3643" s="16">
        <v>44021</v>
      </c>
      <c r="AD3643">
        <v>-0.38557443212689702</v>
      </c>
      <c r="AE3643" s="16">
        <v>44966</v>
      </c>
      <c r="AF3643" s="16">
        <v>44903</v>
      </c>
      <c r="AG3643">
        <v>0.87561946509875299</v>
      </c>
    </row>
    <row r="3644" spans="19:33" x14ac:dyDescent="0.3">
      <c r="S3644" s="51">
        <v>43719</v>
      </c>
      <c r="T3644" s="53">
        <v>43679</v>
      </c>
      <c r="U3644" s="21">
        <v>-0.52</v>
      </c>
      <c r="V3644" s="51">
        <v>43202</v>
      </c>
      <c r="W3644" s="53">
        <v>43188</v>
      </c>
      <c r="X3644" s="21">
        <v>0</v>
      </c>
      <c r="Y3644" s="16">
        <v>42866</v>
      </c>
      <c r="Z3644" s="16">
        <v>42851</v>
      </c>
      <c r="AA3644">
        <v>-0.21</v>
      </c>
      <c r="AB3644" s="16">
        <v>44056</v>
      </c>
      <c r="AC3644" s="16">
        <v>44022</v>
      </c>
      <c r="AD3644">
        <v>6.9999999999999798E-2</v>
      </c>
      <c r="AE3644" s="16">
        <v>44994</v>
      </c>
      <c r="AF3644" s="16">
        <v>44903</v>
      </c>
      <c r="AG3644">
        <v>0</v>
      </c>
    </row>
    <row r="3645" spans="19:33" x14ac:dyDescent="0.3">
      <c r="S3645" s="51">
        <v>43685</v>
      </c>
      <c r="T3645" s="53">
        <v>43682</v>
      </c>
      <c r="U3645" s="21">
        <v>0</v>
      </c>
      <c r="V3645" s="51">
        <v>43230</v>
      </c>
      <c r="W3645" s="53">
        <v>43188</v>
      </c>
      <c r="X3645" s="21">
        <v>-0.28999999999999998</v>
      </c>
      <c r="Y3645" s="16">
        <v>42894</v>
      </c>
      <c r="Z3645" s="16">
        <v>42851</v>
      </c>
      <c r="AA3645">
        <v>-0.09</v>
      </c>
      <c r="AB3645" s="16">
        <v>44084</v>
      </c>
      <c r="AC3645" s="16">
        <v>44022</v>
      </c>
      <c r="AD3645">
        <v>0.71678883674853999</v>
      </c>
      <c r="AE3645" s="16">
        <v>45029</v>
      </c>
      <c r="AF3645" s="16">
        <v>44903</v>
      </c>
      <c r="AG3645">
        <v>0</v>
      </c>
    </row>
    <row r="3646" spans="19:33" x14ac:dyDescent="0.3">
      <c r="S3646" s="51">
        <v>43719</v>
      </c>
      <c r="T3646" s="53">
        <v>43682</v>
      </c>
      <c r="U3646" s="21">
        <v>-1.47</v>
      </c>
      <c r="V3646" s="51">
        <v>43202</v>
      </c>
      <c r="W3646" s="53">
        <v>43189</v>
      </c>
      <c r="X3646" s="21">
        <v>0</v>
      </c>
      <c r="Y3646" s="16">
        <v>42866</v>
      </c>
      <c r="Z3646" s="16">
        <v>42852</v>
      </c>
      <c r="AA3646">
        <v>-0.62999999999999901</v>
      </c>
      <c r="AB3646" s="16">
        <v>44056</v>
      </c>
      <c r="AC3646" s="16">
        <v>44025</v>
      </c>
      <c r="AD3646">
        <v>-0.28999999999999998</v>
      </c>
      <c r="AE3646" s="16">
        <v>44966</v>
      </c>
      <c r="AF3646" s="16">
        <v>44904</v>
      </c>
      <c r="AG3646">
        <v>-1.04</v>
      </c>
    </row>
    <row r="3647" spans="19:33" x14ac:dyDescent="0.3">
      <c r="S3647" s="51">
        <v>43748</v>
      </c>
      <c r="T3647" s="53">
        <v>43682</v>
      </c>
      <c r="U3647" s="21">
        <v>0</v>
      </c>
      <c r="V3647" s="51">
        <v>43230</v>
      </c>
      <c r="W3647" s="53">
        <v>43189</v>
      </c>
      <c r="X3647" s="21">
        <v>0.26</v>
      </c>
      <c r="Y3647" s="16">
        <v>42894</v>
      </c>
      <c r="Z3647" s="16">
        <v>42852</v>
      </c>
      <c r="AA3647">
        <v>-0.20999999999999899</v>
      </c>
      <c r="AB3647" s="16">
        <v>44084</v>
      </c>
      <c r="AC3647" s="16">
        <v>44025</v>
      </c>
      <c r="AD3647">
        <v>-0.369999999999999</v>
      </c>
      <c r="AE3647" s="16">
        <v>44994</v>
      </c>
      <c r="AF3647" s="16">
        <v>44904</v>
      </c>
      <c r="AG3647">
        <v>0</v>
      </c>
    </row>
    <row r="3648" spans="19:33" x14ac:dyDescent="0.3">
      <c r="S3648" s="51">
        <v>43685</v>
      </c>
      <c r="T3648" s="53">
        <v>43683</v>
      </c>
      <c r="U3648" s="21">
        <v>0</v>
      </c>
      <c r="V3648" s="51">
        <v>43202</v>
      </c>
      <c r="W3648" s="53">
        <v>43192</v>
      </c>
      <c r="X3648" s="21">
        <v>0</v>
      </c>
      <c r="Y3648" s="16">
        <v>42866</v>
      </c>
      <c r="Z3648" s="16">
        <v>42853</v>
      </c>
      <c r="AA3648">
        <v>-0.23999999999999799</v>
      </c>
      <c r="AB3648" s="16">
        <v>44056</v>
      </c>
      <c r="AC3648" s="16">
        <v>44026</v>
      </c>
      <c r="AD3648">
        <v>2.0000000000000399E-2</v>
      </c>
      <c r="AE3648" s="16">
        <v>45029</v>
      </c>
      <c r="AF3648" s="16">
        <v>44904</v>
      </c>
      <c r="AG3648">
        <v>0</v>
      </c>
    </row>
    <row r="3649" spans="19:33" x14ac:dyDescent="0.3">
      <c r="S3649" s="51">
        <v>43719</v>
      </c>
      <c r="T3649" s="53">
        <v>43683</v>
      </c>
      <c r="U3649" s="21">
        <v>-0.68000000000000105</v>
      </c>
      <c r="V3649" s="51">
        <v>43230</v>
      </c>
      <c r="W3649" s="53">
        <v>43192</v>
      </c>
      <c r="X3649" s="21">
        <v>0.149999999999999</v>
      </c>
      <c r="Y3649" s="16">
        <v>42894</v>
      </c>
      <c r="Z3649" s="16">
        <v>42853</v>
      </c>
      <c r="AA3649">
        <v>-0.109999999999999</v>
      </c>
      <c r="AB3649" s="16">
        <v>44084</v>
      </c>
      <c r="AC3649" s="16">
        <v>44026</v>
      </c>
      <c r="AD3649">
        <v>-0.47000000000000097</v>
      </c>
      <c r="AE3649" s="16">
        <v>44966</v>
      </c>
      <c r="AF3649" s="16">
        <v>44907</v>
      </c>
      <c r="AG3649">
        <v>0.45999999999999902</v>
      </c>
    </row>
    <row r="3650" spans="19:33" x14ac:dyDescent="0.3">
      <c r="S3650" s="51">
        <v>43748</v>
      </c>
      <c r="T3650" s="53">
        <v>43683</v>
      </c>
      <c r="U3650" s="21">
        <v>1.77323136594758</v>
      </c>
      <c r="V3650" s="51">
        <v>43202</v>
      </c>
      <c r="W3650" s="53">
        <v>43193</v>
      </c>
      <c r="X3650" s="21">
        <v>0</v>
      </c>
      <c r="Y3650" s="16">
        <v>42866</v>
      </c>
      <c r="Z3650" s="16">
        <v>42857</v>
      </c>
      <c r="AA3650">
        <v>-0.61</v>
      </c>
      <c r="AB3650" s="16">
        <v>44056</v>
      </c>
      <c r="AC3650" s="16">
        <v>44027</v>
      </c>
      <c r="AD3650">
        <v>-0.17999999999999899</v>
      </c>
      <c r="AE3650" s="16">
        <v>44994</v>
      </c>
      <c r="AF3650" s="16">
        <v>44907</v>
      </c>
      <c r="AG3650">
        <v>0</v>
      </c>
    </row>
    <row r="3651" spans="19:33" x14ac:dyDescent="0.3">
      <c r="S3651" s="51">
        <v>43685</v>
      </c>
      <c r="T3651" s="53">
        <v>43684</v>
      </c>
      <c r="U3651" s="21">
        <v>0</v>
      </c>
      <c r="V3651" s="51">
        <v>43230</v>
      </c>
      <c r="W3651" s="53">
        <v>43193</v>
      </c>
      <c r="X3651" s="21">
        <v>0.1</v>
      </c>
      <c r="Y3651" s="16">
        <v>42894</v>
      </c>
      <c r="Z3651" s="16">
        <v>42857</v>
      </c>
      <c r="AA3651">
        <v>-0.67999999999999905</v>
      </c>
      <c r="AB3651" s="16">
        <v>44084</v>
      </c>
      <c r="AC3651" s="16">
        <v>44027</v>
      </c>
      <c r="AD3651">
        <v>0.6</v>
      </c>
      <c r="AE3651" s="16">
        <v>45029</v>
      </c>
      <c r="AF3651" s="16">
        <v>44907</v>
      </c>
      <c r="AG3651">
        <v>0</v>
      </c>
    </row>
    <row r="3652" spans="19:33" x14ac:dyDescent="0.3">
      <c r="S3652" s="51">
        <v>43719</v>
      </c>
      <c r="T3652" s="53">
        <v>43684</v>
      </c>
      <c r="U3652" s="21">
        <v>-0.119999999999999</v>
      </c>
      <c r="V3652" s="51">
        <v>43202</v>
      </c>
      <c r="W3652" s="53">
        <v>43194</v>
      </c>
      <c r="X3652" s="21">
        <v>0</v>
      </c>
      <c r="Y3652" s="16">
        <v>42866</v>
      </c>
      <c r="Z3652" s="16">
        <v>42859</v>
      </c>
      <c r="AA3652">
        <v>-0.21</v>
      </c>
      <c r="AB3652" s="16">
        <v>44056</v>
      </c>
      <c r="AC3652" s="16">
        <v>44028</v>
      </c>
      <c r="AD3652">
        <v>0.219999999999999</v>
      </c>
      <c r="AE3652" s="16">
        <v>44966</v>
      </c>
      <c r="AF3652" s="16">
        <v>44908</v>
      </c>
      <c r="AG3652">
        <v>6.0000000000000497E-2</v>
      </c>
    </row>
    <row r="3653" spans="19:33" x14ac:dyDescent="0.3">
      <c r="S3653" s="51">
        <v>43748</v>
      </c>
      <c r="T3653" s="53">
        <v>43684</v>
      </c>
      <c r="U3653" s="21">
        <v>0.47516286866781399</v>
      </c>
      <c r="V3653" s="51">
        <v>43230</v>
      </c>
      <c r="W3653" s="53">
        <v>43194</v>
      </c>
      <c r="X3653" s="21">
        <v>0.37</v>
      </c>
      <c r="Y3653" s="16">
        <v>42894</v>
      </c>
      <c r="Z3653" s="16">
        <v>42859</v>
      </c>
      <c r="AA3653">
        <v>-0.87</v>
      </c>
      <c r="AB3653" s="16">
        <v>44084</v>
      </c>
      <c r="AC3653" s="16">
        <v>44028</v>
      </c>
      <c r="AD3653">
        <v>-0.28999999999999998</v>
      </c>
      <c r="AE3653" s="16">
        <v>44994</v>
      </c>
      <c r="AF3653" s="16">
        <v>44908</v>
      </c>
      <c r="AG3653">
        <v>0</v>
      </c>
    </row>
    <row r="3654" spans="19:33" x14ac:dyDescent="0.3">
      <c r="S3654" s="51">
        <v>43685</v>
      </c>
      <c r="T3654" s="53">
        <v>43685</v>
      </c>
      <c r="U3654" s="21">
        <v>0</v>
      </c>
      <c r="V3654" s="51">
        <v>43202</v>
      </c>
      <c r="W3654" s="53">
        <v>43195</v>
      </c>
      <c r="X3654" s="21">
        <v>0</v>
      </c>
      <c r="Y3654" s="16">
        <v>42866</v>
      </c>
      <c r="Z3654" s="16">
        <v>42863</v>
      </c>
      <c r="AA3654">
        <v>-0.37000000000000199</v>
      </c>
      <c r="AB3654" s="16">
        <v>44056</v>
      </c>
      <c r="AC3654" s="16">
        <v>44029</v>
      </c>
      <c r="AD3654">
        <v>-0.22</v>
      </c>
      <c r="AE3654" s="16">
        <v>45029</v>
      </c>
      <c r="AF3654" s="16">
        <v>44908</v>
      </c>
      <c r="AG3654">
        <v>0</v>
      </c>
    </row>
    <row r="3655" spans="19:33" x14ac:dyDescent="0.3">
      <c r="S3655" s="51">
        <v>43719</v>
      </c>
      <c r="T3655" s="53">
        <v>43685</v>
      </c>
      <c r="U3655" s="21">
        <v>-1.9999999999999501E-2</v>
      </c>
      <c r="V3655" s="51">
        <v>43230</v>
      </c>
      <c r="W3655" s="53">
        <v>43195</v>
      </c>
      <c r="X3655" s="21">
        <v>-0.01</v>
      </c>
      <c r="Y3655" s="16">
        <v>42894</v>
      </c>
      <c r="Z3655" s="16">
        <v>42863</v>
      </c>
      <c r="AA3655">
        <v>-1.64</v>
      </c>
      <c r="AB3655" s="16">
        <v>44084</v>
      </c>
      <c r="AC3655" s="16">
        <v>44029</v>
      </c>
      <c r="AD3655">
        <v>-1.9999999999999501E-2</v>
      </c>
      <c r="AE3655" s="16">
        <v>44966</v>
      </c>
      <c r="AF3655" s="16">
        <v>44909</v>
      </c>
      <c r="AG3655">
        <v>-0.62999999999999901</v>
      </c>
    </row>
    <row r="3656" spans="19:33" x14ac:dyDescent="0.3">
      <c r="S3656" s="51">
        <v>43748</v>
      </c>
      <c r="T3656" s="53">
        <v>43685</v>
      </c>
      <c r="U3656" s="21">
        <v>2.37943152926066</v>
      </c>
      <c r="V3656" s="51">
        <v>43202</v>
      </c>
      <c r="W3656" s="53">
        <v>43196</v>
      </c>
      <c r="X3656" s="21">
        <v>0</v>
      </c>
      <c r="Y3656" s="16">
        <v>42929</v>
      </c>
      <c r="Z3656" s="16">
        <v>42863</v>
      </c>
      <c r="AA3656">
        <v>0</v>
      </c>
      <c r="AB3656" s="16">
        <v>44056</v>
      </c>
      <c r="AC3656" s="16">
        <v>44032</v>
      </c>
      <c r="AD3656">
        <v>0.1</v>
      </c>
      <c r="AE3656" s="16">
        <v>44994</v>
      </c>
      <c r="AF3656" s="16">
        <v>44909</v>
      </c>
      <c r="AG3656">
        <v>0</v>
      </c>
    </row>
    <row r="3657" spans="19:33" x14ac:dyDescent="0.3">
      <c r="S3657" s="51">
        <v>43719</v>
      </c>
      <c r="T3657" s="53">
        <v>43686</v>
      </c>
      <c r="U3657" s="21">
        <v>0.62999999999999901</v>
      </c>
      <c r="V3657" s="51">
        <v>43230</v>
      </c>
      <c r="W3657" s="53">
        <v>43196</v>
      </c>
      <c r="X3657" s="21">
        <v>0.04</v>
      </c>
      <c r="Y3657" s="16">
        <v>42866</v>
      </c>
      <c r="Z3657" s="16">
        <v>42865</v>
      </c>
      <c r="AA3657">
        <v>0.750000000000003</v>
      </c>
      <c r="AB3657" s="16">
        <v>44084</v>
      </c>
      <c r="AC3657" s="16">
        <v>44032</v>
      </c>
      <c r="AD3657">
        <v>9.9999999999997799E-3</v>
      </c>
      <c r="AE3657" s="16">
        <v>45029</v>
      </c>
      <c r="AF3657" s="16">
        <v>44909</v>
      </c>
      <c r="AG3657">
        <v>0</v>
      </c>
    </row>
    <row r="3658" spans="19:33" x14ac:dyDescent="0.3">
      <c r="S3658" s="51">
        <v>43748</v>
      </c>
      <c r="T3658" s="53">
        <v>43686</v>
      </c>
      <c r="U3658" s="21">
        <v>-7.42427830588551</v>
      </c>
      <c r="V3658" s="51">
        <v>43202</v>
      </c>
      <c r="W3658" s="53">
        <v>43199</v>
      </c>
      <c r="X3658" s="21">
        <v>0</v>
      </c>
      <c r="Y3658" s="16">
        <v>42894</v>
      </c>
      <c r="Z3658" s="16">
        <v>42865</v>
      </c>
      <c r="AA3658">
        <v>8.0000000000001806E-2</v>
      </c>
      <c r="AB3658" s="16">
        <v>44056</v>
      </c>
      <c r="AC3658" s="16">
        <v>44033</v>
      </c>
      <c r="AD3658">
        <v>-0.28999999999999898</v>
      </c>
      <c r="AE3658" s="16">
        <v>44966</v>
      </c>
      <c r="AF3658" s="16">
        <v>44910</v>
      </c>
      <c r="AG3658">
        <v>1.97999999999999</v>
      </c>
    </row>
    <row r="3659" spans="19:33" x14ac:dyDescent="0.3">
      <c r="S3659" s="51">
        <v>43719</v>
      </c>
      <c r="T3659" s="53">
        <v>43689</v>
      </c>
      <c r="U3659" s="21">
        <v>-5.9999999999999103E-2</v>
      </c>
      <c r="V3659" s="51">
        <v>43230</v>
      </c>
      <c r="W3659" s="53">
        <v>43199</v>
      </c>
      <c r="X3659" s="21">
        <v>0.03</v>
      </c>
      <c r="Y3659" s="16">
        <v>42929</v>
      </c>
      <c r="Z3659" s="16">
        <v>42865</v>
      </c>
      <c r="AA3659">
        <v>0.66999999999999904</v>
      </c>
      <c r="AB3659" s="16">
        <v>44084</v>
      </c>
      <c r="AC3659" s="16">
        <v>44033</v>
      </c>
      <c r="AD3659">
        <v>0.219999999999999</v>
      </c>
      <c r="AE3659" s="16">
        <v>44994</v>
      </c>
      <c r="AF3659" s="16">
        <v>44910</v>
      </c>
      <c r="AG3659">
        <v>0</v>
      </c>
    </row>
    <row r="3660" spans="19:33" x14ac:dyDescent="0.3">
      <c r="S3660" s="51">
        <v>43748</v>
      </c>
      <c r="T3660" s="53">
        <v>43689</v>
      </c>
      <c r="U3660" s="21">
        <v>0.12</v>
      </c>
      <c r="V3660" s="51">
        <v>43202</v>
      </c>
      <c r="W3660" s="53">
        <v>43200</v>
      </c>
      <c r="X3660" s="21">
        <v>0</v>
      </c>
      <c r="Y3660" s="16">
        <v>42866</v>
      </c>
      <c r="Z3660" s="16">
        <v>42866</v>
      </c>
      <c r="AA3660">
        <v>-0.55000000000000004</v>
      </c>
      <c r="AB3660" s="16">
        <v>44056</v>
      </c>
      <c r="AC3660" s="16">
        <v>44034</v>
      </c>
      <c r="AD3660">
        <v>2.9999999999999302E-2</v>
      </c>
      <c r="AE3660" s="16">
        <v>45029</v>
      </c>
      <c r="AF3660" s="16">
        <v>44910</v>
      </c>
      <c r="AG3660">
        <v>0</v>
      </c>
    </row>
    <row r="3661" spans="19:33" x14ac:dyDescent="0.3">
      <c r="S3661" s="51">
        <v>43719</v>
      </c>
      <c r="T3661" s="53">
        <v>43690</v>
      </c>
      <c r="U3661" s="21">
        <v>-1.03</v>
      </c>
      <c r="V3661" s="51">
        <v>43230</v>
      </c>
      <c r="W3661" s="53">
        <v>43200</v>
      </c>
      <c r="X3661" s="21">
        <v>0.02</v>
      </c>
      <c r="Y3661" s="16">
        <v>42894</v>
      </c>
      <c r="Z3661" s="16">
        <v>42866</v>
      </c>
      <c r="AA3661">
        <v>-0.250000000000001</v>
      </c>
      <c r="AB3661" s="16">
        <v>44084</v>
      </c>
      <c r="AC3661" s="16">
        <v>44034</v>
      </c>
      <c r="AD3661">
        <v>-0.26999999999999902</v>
      </c>
      <c r="AE3661" s="16">
        <v>44966</v>
      </c>
      <c r="AF3661" s="16">
        <v>44911</v>
      </c>
      <c r="AG3661">
        <v>0.39</v>
      </c>
    </row>
    <row r="3662" spans="19:33" x14ac:dyDescent="0.3">
      <c r="S3662" s="51">
        <v>43748</v>
      </c>
      <c r="T3662" s="53">
        <v>43690</v>
      </c>
      <c r="U3662" s="21">
        <v>-0.94999999999999896</v>
      </c>
      <c r="V3662" s="51">
        <v>43202</v>
      </c>
      <c r="W3662" s="53">
        <v>43201</v>
      </c>
      <c r="X3662" s="21">
        <v>0</v>
      </c>
      <c r="Y3662" s="16">
        <v>42929</v>
      </c>
      <c r="Z3662" s="16">
        <v>42866</v>
      </c>
      <c r="AA3662">
        <v>0</v>
      </c>
      <c r="AB3662" s="16">
        <v>44056</v>
      </c>
      <c r="AC3662" s="16">
        <v>44035</v>
      </c>
      <c r="AD3662">
        <v>0.17999999999999899</v>
      </c>
      <c r="AE3662" s="16">
        <v>44994</v>
      </c>
      <c r="AF3662" s="16">
        <v>44911</v>
      </c>
      <c r="AG3662">
        <v>0</v>
      </c>
    </row>
    <row r="3663" spans="19:33" x14ac:dyDescent="0.3">
      <c r="S3663" s="51">
        <v>43719</v>
      </c>
      <c r="T3663" s="53">
        <v>43691</v>
      </c>
      <c r="U3663" s="21">
        <v>1.0499999999999901</v>
      </c>
      <c r="V3663" s="51">
        <v>43202</v>
      </c>
      <c r="W3663" s="53">
        <v>43202</v>
      </c>
      <c r="X3663" s="21">
        <v>0</v>
      </c>
      <c r="Y3663" s="16">
        <v>42894</v>
      </c>
      <c r="Z3663" s="16">
        <v>42867</v>
      </c>
      <c r="AA3663">
        <v>5.0000000000002397E-2</v>
      </c>
      <c r="AB3663" s="16">
        <v>44084</v>
      </c>
      <c r="AC3663" s="16">
        <v>44035</v>
      </c>
      <c r="AD3663">
        <v>0.38999999999999901</v>
      </c>
      <c r="AE3663" s="16">
        <v>45029</v>
      </c>
      <c r="AF3663" s="16">
        <v>44911</v>
      </c>
      <c r="AG3663">
        <v>0</v>
      </c>
    </row>
    <row r="3664" spans="19:33" x14ac:dyDescent="0.3">
      <c r="S3664" s="51">
        <v>43748</v>
      </c>
      <c r="T3664" s="53">
        <v>43691</v>
      </c>
      <c r="U3664" s="21">
        <v>0.189999999999999</v>
      </c>
      <c r="V3664" s="51">
        <v>43265</v>
      </c>
      <c r="W3664" s="53">
        <v>43213</v>
      </c>
      <c r="X3664" s="21">
        <v>0</v>
      </c>
      <c r="Y3664" s="16">
        <v>42929</v>
      </c>
      <c r="Z3664" s="16">
        <v>42867</v>
      </c>
      <c r="AA3664">
        <v>-3.00000000000002E-2</v>
      </c>
      <c r="AB3664" s="16">
        <v>44056</v>
      </c>
      <c r="AC3664" s="16">
        <v>44036</v>
      </c>
      <c r="AD3664">
        <v>0.08</v>
      </c>
      <c r="AE3664" s="16">
        <v>44966</v>
      </c>
      <c r="AF3664" s="16">
        <v>44914</v>
      </c>
      <c r="AG3664">
        <v>8.9999999999999802E-2</v>
      </c>
    </row>
    <row r="3665" spans="19:33" x14ac:dyDescent="0.3">
      <c r="S3665" s="51">
        <v>43719</v>
      </c>
      <c r="T3665" s="53">
        <v>43693</v>
      </c>
      <c r="U3665" s="21">
        <v>-0.48000000000000098</v>
      </c>
      <c r="V3665" s="51">
        <v>43265</v>
      </c>
      <c r="W3665" s="53">
        <v>43214</v>
      </c>
      <c r="X3665" s="21">
        <v>0.19</v>
      </c>
      <c r="Y3665" s="16">
        <v>42894</v>
      </c>
      <c r="Z3665" s="16">
        <v>42870</v>
      </c>
      <c r="AA3665">
        <v>-0.16999999999999901</v>
      </c>
      <c r="AB3665" s="16">
        <v>44084</v>
      </c>
      <c r="AC3665" s="16">
        <v>44036</v>
      </c>
      <c r="AD3665">
        <v>-3.9999999999999099E-2</v>
      </c>
      <c r="AE3665" s="16">
        <v>44994</v>
      </c>
      <c r="AF3665" s="16">
        <v>44914</v>
      </c>
      <c r="AG3665">
        <v>0</v>
      </c>
    </row>
    <row r="3666" spans="19:33" x14ac:dyDescent="0.3">
      <c r="S3666" s="51">
        <v>43748</v>
      </c>
      <c r="T3666" s="53">
        <v>43693</v>
      </c>
      <c r="U3666" s="21">
        <v>-0.48</v>
      </c>
      <c r="V3666" s="51">
        <v>43265</v>
      </c>
      <c r="W3666" s="53">
        <v>43215</v>
      </c>
      <c r="X3666" s="21">
        <v>0.32999999999999902</v>
      </c>
      <c r="Y3666" s="16">
        <v>42929</v>
      </c>
      <c r="Z3666" s="16">
        <v>42870</v>
      </c>
      <c r="AA3666">
        <v>-0.04</v>
      </c>
      <c r="AB3666" s="16">
        <v>44056</v>
      </c>
      <c r="AC3666" s="16">
        <v>44039</v>
      </c>
      <c r="AD3666">
        <v>-0.26999999999999902</v>
      </c>
      <c r="AE3666" s="16">
        <v>45029</v>
      </c>
      <c r="AF3666" s="16">
        <v>44914</v>
      </c>
      <c r="AG3666">
        <v>0</v>
      </c>
    </row>
    <row r="3667" spans="19:33" x14ac:dyDescent="0.3">
      <c r="S3667" s="51">
        <v>43719</v>
      </c>
      <c r="T3667" s="53">
        <v>43696</v>
      </c>
      <c r="U3667" s="21">
        <v>0.66</v>
      </c>
      <c r="V3667" s="51">
        <v>43265</v>
      </c>
      <c r="W3667" s="53">
        <v>43216</v>
      </c>
      <c r="X3667" s="21">
        <v>-0.63999999999999901</v>
      </c>
      <c r="Y3667" s="16">
        <v>42894</v>
      </c>
      <c r="Z3667" s="16">
        <v>42871</v>
      </c>
      <c r="AA3667">
        <v>-7.0000000000002005E-2</v>
      </c>
      <c r="AB3667" s="16">
        <v>44084</v>
      </c>
      <c r="AC3667" s="16">
        <v>44039</v>
      </c>
      <c r="AD3667">
        <v>-0.310000000000001</v>
      </c>
      <c r="AE3667" s="16">
        <v>44966</v>
      </c>
      <c r="AF3667" s="16">
        <v>44915</v>
      </c>
      <c r="AG3667">
        <v>0.62</v>
      </c>
    </row>
    <row r="3668" spans="19:33" x14ac:dyDescent="0.3">
      <c r="S3668" s="51">
        <v>43748</v>
      </c>
      <c r="T3668" s="53">
        <v>43696</v>
      </c>
      <c r="U3668" s="21">
        <v>0.32</v>
      </c>
      <c r="V3668" s="51">
        <v>43265</v>
      </c>
      <c r="W3668" s="53">
        <v>43217</v>
      </c>
      <c r="X3668" s="21">
        <v>-0.41</v>
      </c>
      <c r="Y3668" s="16">
        <v>42929</v>
      </c>
      <c r="Z3668" s="16">
        <v>42871</v>
      </c>
      <c r="AA3668">
        <v>0.06</v>
      </c>
      <c r="AB3668" s="16">
        <v>44056</v>
      </c>
      <c r="AC3668" s="16">
        <v>44040</v>
      </c>
      <c r="AD3668">
        <v>-0.440000000000001</v>
      </c>
      <c r="AE3668" s="16">
        <v>44994</v>
      </c>
      <c r="AF3668" s="16">
        <v>44915</v>
      </c>
      <c r="AG3668">
        <v>0</v>
      </c>
    </row>
    <row r="3669" spans="19:33" x14ac:dyDescent="0.3">
      <c r="S3669" s="51">
        <v>43719</v>
      </c>
      <c r="T3669" s="53">
        <v>43697</v>
      </c>
      <c r="U3669" s="21">
        <v>0.85</v>
      </c>
      <c r="V3669" s="51">
        <v>43265</v>
      </c>
      <c r="W3669" s="53">
        <v>43220</v>
      </c>
      <c r="X3669" s="21">
        <v>-0.19999999999999901</v>
      </c>
      <c r="Y3669" s="16">
        <v>42894</v>
      </c>
      <c r="Z3669" s="16">
        <v>42872</v>
      </c>
      <c r="AA3669">
        <v>-0.219999999999997</v>
      </c>
      <c r="AB3669" s="16">
        <v>44084</v>
      </c>
      <c r="AC3669" s="16">
        <v>44040</v>
      </c>
      <c r="AD3669">
        <v>-5.99999999999987E-2</v>
      </c>
      <c r="AE3669" s="16">
        <v>45029</v>
      </c>
      <c r="AF3669" s="16">
        <v>44915</v>
      </c>
      <c r="AG3669">
        <v>0</v>
      </c>
    </row>
    <row r="3670" spans="19:33" x14ac:dyDescent="0.3">
      <c r="S3670" s="51">
        <v>43748</v>
      </c>
      <c r="T3670" s="53">
        <v>43697</v>
      </c>
      <c r="U3670" s="21">
        <v>0.41999999999999899</v>
      </c>
      <c r="V3670" s="51">
        <v>43293</v>
      </c>
      <c r="W3670" s="53">
        <v>43220</v>
      </c>
      <c r="X3670" s="21">
        <v>0</v>
      </c>
      <c r="Y3670" s="16">
        <v>42929</v>
      </c>
      <c r="Z3670" s="16">
        <v>42872</v>
      </c>
      <c r="AA3670">
        <v>-4.9999999999999802E-2</v>
      </c>
      <c r="AB3670" s="16">
        <v>44056</v>
      </c>
      <c r="AC3670" s="16">
        <v>44041</v>
      </c>
      <c r="AD3670">
        <v>0.100000000000001</v>
      </c>
      <c r="AE3670" s="16">
        <v>44994</v>
      </c>
      <c r="AF3670" s="16">
        <v>44916</v>
      </c>
      <c r="AG3670">
        <v>0</v>
      </c>
    </row>
    <row r="3671" spans="19:33" x14ac:dyDescent="0.3">
      <c r="S3671" s="51">
        <v>43719</v>
      </c>
      <c r="T3671" s="53">
        <v>43698</v>
      </c>
      <c r="U3671" s="21">
        <v>0.27</v>
      </c>
      <c r="V3671" s="51">
        <v>43265</v>
      </c>
      <c r="W3671" s="53">
        <v>43222</v>
      </c>
      <c r="X3671" s="21">
        <v>0.62</v>
      </c>
      <c r="Y3671" s="16">
        <v>42894</v>
      </c>
      <c r="Z3671" s="16">
        <v>42873</v>
      </c>
      <c r="AA3671">
        <v>0.27999999999999797</v>
      </c>
      <c r="AB3671" s="16">
        <v>44084</v>
      </c>
      <c r="AC3671" s="16">
        <v>44041</v>
      </c>
      <c r="AD3671">
        <v>0.25</v>
      </c>
      <c r="AE3671" s="16">
        <v>45029</v>
      </c>
      <c r="AF3671" s="16">
        <v>44916</v>
      </c>
      <c r="AG3671">
        <v>0</v>
      </c>
    </row>
    <row r="3672" spans="19:33" x14ac:dyDescent="0.3">
      <c r="S3672" s="51">
        <v>43748</v>
      </c>
      <c r="T3672" s="53">
        <v>43698</v>
      </c>
      <c r="U3672" s="21">
        <v>-0.41999999999999899</v>
      </c>
      <c r="V3672" s="51">
        <v>43293</v>
      </c>
      <c r="W3672" s="53">
        <v>43222</v>
      </c>
      <c r="X3672" s="21">
        <v>0</v>
      </c>
      <c r="Y3672" s="16">
        <v>42929</v>
      </c>
      <c r="Z3672" s="16">
        <v>42873</v>
      </c>
      <c r="AA3672">
        <v>4.9999999999999802E-2</v>
      </c>
      <c r="AB3672" s="16">
        <v>44056</v>
      </c>
      <c r="AC3672" s="16">
        <v>44042</v>
      </c>
      <c r="AD3672">
        <v>-0.3</v>
      </c>
      <c r="AE3672" s="16">
        <v>44994</v>
      </c>
      <c r="AF3672" s="16">
        <v>44917</v>
      </c>
      <c r="AG3672">
        <v>0</v>
      </c>
    </row>
    <row r="3673" spans="19:33" x14ac:dyDescent="0.3">
      <c r="S3673" s="51">
        <v>43719</v>
      </c>
      <c r="T3673" s="53">
        <v>43699</v>
      </c>
      <c r="U3673" s="21">
        <v>-0.87999999999999901</v>
      </c>
      <c r="V3673" s="51">
        <v>43265</v>
      </c>
      <c r="W3673" s="53">
        <v>43223</v>
      </c>
      <c r="X3673" s="21">
        <v>0.29999999999999899</v>
      </c>
      <c r="Y3673" s="16">
        <v>42894</v>
      </c>
      <c r="Z3673" s="16">
        <v>42874</v>
      </c>
      <c r="AA3673">
        <v>0.12999999999999901</v>
      </c>
      <c r="AB3673" s="16">
        <v>44084</v>
      </c>
      <c r="AC3673" s="16">
        <v>44042</v>
      </c>
      <c r="AD3673">
        <v>-0.116218759280464</v>
      </c>
      <c r="AE3673" s="16">
        <v>45029</v>
      </c>
      <c r="AF3673" s="16">
        <v>44917</v>
      </c>
      <c r="AG3673">
        <v>0</v>
      </c>
    </row>
    <row r="3674" spans="19:33" x14ac:dyDescent="0.3">
      <c r="S3674" s="51">
        <v>43748</v>
      </c>
      <c r="T3674" s="53">
        <v>43699</v>
      </c>
      <c r="U3674" s="21">
        <v>0.11</v>
      </c>
      <c r="V3674" s="51">
        <v>43293</v>
      </c>
      <c r="W3674" s="53">
        <v>43223</v>
      </c>
      <c r="X3674" s="21">
        <v>0</v>
      </c>
      <c r="Y3674" s="16">
        <v>42929</v>
      </c>
      <c r="Z3674" s="16">
        <v>42874</v>
      </c>
      <c r="AA3674">
        <v>2.9999999999999801E-2</v>
      </c>
      <c r="AB3674" s="16">
        <v>44056</v>
      </c>
      <c r="AC3674" s="16">
        <v>44043</v>
      </c>
      <c r="AD3674">
        <v>0.3</v>
      </c>
      <c r="AE3674" s="16">
        <v>44994</v>
      </c>
      <c r="AF3674" s="16">
        <v>44918</v>
      </c>
      <c r="AG3674">
        <v>0</v>
      </c>
    </row>
    <row r="3675" spans="19:33" x14ac:dyDescent="0.3">
      <c r="S3675" s="51">
        <v>43719</v>
      </c>
      <c r="T3675" s="53">
        <v>43700</v>
      </c>
      <c r="U3675" s="21">
        <v>-9.9999999999997799E-3</v>
      </c>
      <c r="V3675" s="51">
        <v>43265</v>
      </c>
      <c r="W3675" s="53">
        <v>43224</v>
      </c>
      <c r="X3675" s="21">
        <v>0.56999999999999995</v>
      </c>
      <c r="Y3675" s="16">
        <v>42894</v>
      </c>
      <c r="Z3675" s="16">
        <v>42877</v>
      </c>
      <c r="AA3675">
        <v>-0.68000000000000105</v>
      </c>
      <c r="AB3675" s="16">
        <v>44084</v>
      </c>
      <c r="AC3675" s="16">
        <v>44043</v>
      </c>
      <c r="AD3675">
        <v>-1.4837812407195301</v>
      </c>
      <c r="AE3675" s="16">
        <v>45029</v>
      </c>
      <c r="AF3675" s="16">
        <v>44918</v>
      </c>
      <c r="AG3675">
        <v>0</v>
      </c>
    </row>
    <row r="3676" spans="19:33" x14ac:dyDescent="0.3">
      <c r="S3676" s="51">
        <v>43748</v>
      </c>
      <c r="T3676" s="53">
        <v>43700</v>
      </c>
      <c r="U3676" s="21">
        <v>4.9999999999999802E-2</v>
      </c>
      <c r="V3676" s="51">
        <v>43293</v>
      </c>
      <c r="W3676" s="53">
        <v>43224</v>
      </c>
      <c r="X3676" s="21">
        <v>0</v>
      </c>
      <c r="Y3676" s="16">
        <v>42929</v>
      </c>
      <c r="Z3676" s="16">
        <v>42877</v>
      </c>
      <c r="AA3676">
        <v>-0.149999999999999</v>
      </c>
      <c r="AB3676" s="16">
        <v>44056</v>
      </c>
      <c r="AC3676" s="16">
        <v>44046</v>
      </c>
      <c r="AD3676">
        <v>-2.9999999999999302E-2</v>
      </c>
      <c r="AE3676" s="16">
        <v>44994</v>
      </c>
      <c r="AF3676" s="16">
        <v>44921</v>
      </c>
      <c r="AG3676">
        <v>0</v>
      </c>
    </row>
    <row r="3677" spans="19:33" x14ac:dyDescent="0.3">
      <c r="S3677" s="51">
        <v>43719</v>
      </c>
      <c r="T3677" s="53">
        <v>43703</v>
      </c>
      <c r="U3677" s="21">
        <v>-1.57</v>
      </c>
      <c r="V3677" s="51">
        <v>43265</v>
      </c>
      <c r="W3677" s="53">
        <v>43228</v>
      </c>
      <c r="X3677" s="21">
        <v>1.3199999999999901</v>
      </c>
      <c r="Y3677" s="16">
        <v>42894</v>
      </c>
      <c r="Z3677" s="16">
        <v>42878</v>
      </c>
      <c r="AA3677">
        <v>-0.37999999999999901</v>
      </c>
      <c r="AB3677" s="16">
        <v>44084</v>
      </c>
      <c r="AC3677" s="16">
        <v>44046</v>
      </c>
      <c r="AD3677">
        <v>1.0192084566212301</v>
      </c>
      <c r="AE3677" s="16">
        <v>45029</v>
      </c>
      <c r="AF3677" s="16">
        <v>44921</v>
      </c>
      <c r="AG3677">
        <v>0</v>
      </c>
    </row>
    <row r="3678" spans="19:33" x14ac:dyDescent="0.3">
      <c r="S3678" s="51">
        <v>43748</v>
      </c>
      <c r="T3678" s="53">
        <v>43703</v>
      </c>
      <c r="U3678" s="21">
        <v>-0.37999999999999901</v>
      </c>
      <c r="V3678" s="51">
        <v>43293</v>
      </c>
      <c r="W3678" s="53">
        <v>43228</v>
      </c>
      <c r="X3678" s="21">
        <v>0</v>
      </c>
      <c r="Y3678" s="16">
        <v>42929</v>
      </c>
      <c r="Z3678" s="16">
        <v>42878</v>
      </c>
      <c r="AA3678">
        <v>-1.9999999999999501E-2</v>
      </c>
      <c r="AB3678" s="16">
        <v>44056</v>
      </c>
      <c r="AC3678" s="16">
        <v>44047</v>
      </c>
      <c r="AD3678">
        <v>-0.32</v>
      </c>
      <c r="AE3678" s="16">
        <v>44994</v>
      </c>
      <c r="AF3678" s="16">
        <v>44922</v>
      </c>
      <c r="AG3678">
        <v>0</v>
      </c>
    </row>
    <row r="3679" spans="19:33" x14ac:dyDescent="0.3">
      <c r="S3679" s="51">
        <v>43719</v>
      </c>
      <c r="T3679" s="53">
        <v>43704</v>
      </c>
      <c r="U3679" s="21">
        <v>0.61000000000000199</v>
      </c>
      <c r="V3679" s="51">
        <v>43265</v>
      </c>
      <c r="W3679" s="53">
        <v>43229</v>
      </c>
      <c r="X3679" s="21">
        <v>0.38</v>
      </c>
      <c r="Y3679" s="16">
        <v>42894</v>
      </c>
      <c r="Z3679" s="16">
        <v>42879</v>
      </c>
      <c r="AA3679">
        <v>-8.99999999999989E-2</v>
      </c>
      <c r="AB3679" s="16">
        <v>44084</v>
      </c>
      <c r="AC3679" s="16">
        <v>44047</v>
      </c>
      <c r="AD3679">
        <v>0.32079154337876598</v>
      </c>
      <c r="AE3679" s="16">
        <v>45029</v>
      </c>
      <c r="AF3679" s="16">
        <v>44922</v>
      </c>
      <c r="AG3679">
        <v>0</v>
      </c>
    </row>
    <row r="3680" spans="19:33" x14ac:dyDescent="0.3">
      <c r="S3680" s="51">
        <v>43748</v>
      </c>
      <c r="T3680" s="53">
        <v>43704</v>
      </c>
      <c r="U3680" s="21">
        <v>0.16</v>
      </c>
      <c r="V3680" s="51">
        <v>43293</v>
      </c>
      <c r="W3680" s="53">
        <v>43229</v>
      </c>
      <c r="X3680" s="21">
        <v>0</v>
      </c>
      <c r="Y3680" s="16">
        <v>42929</v>
      </c>
      <c r="Z3680" s="16">
        <v>42879</v>
      </c>
      <c r="AA3680">
        <v>-6.0000000000000497E-2</v>
      </c>
      <c r="AB3680" s="16">
        <v>44056</v>
      </c>
      <c r="AC3680" s="16">
        <v>44048</v>
      </c>
      <c r="AD3680">
        <v>-5.0000000000000697E-2</v>
      </c>
      <c r="AE3680" s="16">
        <v>44994</v>
      </c>
      <c r="AF3680" s="16">
        <v>44923</v>
      </c>
      <c r="AG3680">
        <v>0</v>
      </c>
    </row>
    <row r="3681" spans="19:33" x14ac:dyDescent="0.3">
      <c r="S3681" s="51">
        <v>43719</v>
      </c>
      <c r="T3681" s="53">
        <v>43705</v>
      </c>
      <c r="U3681" s="21">
        <v>0.82999999999999796</v>
      </c>
      <c r="V3681" s="51">
        <v>43265</v>
      </c>
      <c r="W3681" s="53">
        <v>43230</v>
      </c>
      <c r="X3681" s="21">
        <v>6.9999999999999896E-2</v>
      </c>
      <c r="Y3681" s="16">
        <v>42894</v>
      </c>
      <c r="Z3681" s="16">
        <v>42880</v>
      </c>
      <c r="AA3681">
        <v>-0.18000000000000099</v>
      </c>
      <c r="AB3681" s="16">
        <v>44084</v>
      </c>
      <c r="AC3681" s="16">
        <v>44048</v>
      </c>
      <c r="AD3681">
        <v>0.34999999999999898</v>
      </c>
      <c r="AE3681" s="16">
        <v>45029</v>
      </c>
      <c r="AF3681" s="16">
        <v>44923</v>
      </c>
      <c r="AG3681">
        <v>0</v>
      </c>
    </row>
    <row r="3682" spans="19:33" x14ac:dyDescent="0.3">
      <c r="S3682" s="51">
        <v>43748</v>
      </c>
      <c r="T3682" s="53">
        <v>43705</v>
      </c>
      <c r="U3682" s="21">
        <v>5.9999999999999602E-2</v>
      </c>
      <c r="V3682" s="51">
        <v>43293</v>
      </c>
      <c r="W3682" s="53">
        <v>43230</v>
      </c>
      <c r="X3682" s="21">
        <v>0</v>
      </c>
      <c r="Y3682" s="16">
        <v>42929</v>
      </c>
      <c r="Z3682" s="16">
        <v>42880</v>
      </c>
      <c r="AA3682">
        <v>-0.249999999999999</v>
      </c>
      <c r="AB3682" s="16">
        <v>44056</v>
      </c>
      <c r="AC3682" s="16">
        <v>44049</v>
      </c>
      <c r="AD3682">
        <v>0.79999999999999805</v>
      </c>
      <c r="AE3682" s="16">
        <v>44994</v>
      </c>
      <c r="AF3682" s="16">
        <v>44924</v>
      </c>
      <c r="AG3682">
        <v>0</v>
      </c>
    </row>
    <row r="3683" spans="19:33" x14ac:dyDescent="0.3">
      <c r="S3683" s="51">
        <v>43719</v>
      </c>
      <c r="T3683" s="53">
        <v>43706</v>
      </c>
      <c r="U3683" s="21">
        <v>-0.749999999999999</v>
      </c>
      <c r="V3683" s="51">
        <v>43265</v>
      </c>
      <c r="W3683" s="53">
        <v>43231</v>
      </c>
      <c r="X3683" s="21">
        <v>-0.20999999999999899</v>
      </c>
      <c r="Y3683" s="16">
        <v>42894</v>
      </c>
      <c r="Z3683" s="16">
        <v>42881</v>
      </c>
      <c r="AA3683">
        <v>9.9999999999999603E-2</v>
      </c>
      <c r="AB3683" s="16">
        <v>44084</v>
      </c>
      <c r="AC3683" s="16">
        <v>44049</v>
      </c>
      <c r="AD3683">
        <v>-1.1699999999999899</v>
      </c>
      <c r="AE3683" s="16">
        <v>45029</v>
      </c>
      <c r="AF3683" s="16">
        <v>44924</v>
      </c>
      <c r="AG3683">
        <v>0</v>
      </c>
    </row>
    <row r="3684" spans="19:33" x14ac:dyDescent="0.3">
      <c r="S3684" s="51">
        <v>43748</v>
      </c>
      <c r="T3684" s="53">
        <v>43706</v>
      </c>
      <c r="U3684" s="21">
        <v>-6.9999999999999396E-2</v>
      </c>
      <c r="V3684" s="51">
        <v>43293</v>
      </c>
      <c r="W3684" s="53">
        <v>43231</v>
      </c>
      <c r="X3684" s="21">
        <v>0</v>
      </c>
      <c r="Y3684" s="16">
        <v>42929</v>
      </c>
      <c r="Z3684" s="16">
        <v>42881</v>
      </c>
      <c r="AA3684">
        <v>-0.19</v>
      </c>
      <c r="AB3684" s="16">
        <v>44056</v>
      </c>
      <c r="AC3684" s="16">
        <v>44050</v>
      </c>
      <c r="AD3684">
        <v>-1</v>
      </c>
      <c r="AE3684" s="16">
        <v>44994</v>
      </c>
      <c r="AF3684" s="16">
        <v>44928</v>
      </c>
      <c r="AG3684">
        <v>0</v>
      </c>
    </row>
    <row r="3685" spans="19:33" x14ac:dyDescent="0.3">
      <c r="S3685" s="51">
        <v>43719</v>
      </c>
      <c r="T3685" s="53">
        <v>43707</v>
      </c>
      <c r="U3685" s="21">
        <v>2.29</v>
      </c>
      <c r="V3685" s="51">
        <v>43265</v>
      </c>
      <c r="W3685" s="53">
        <v>43234</v>
      </c>
      <c r="X3685" s="21">
        <v>0.33999999999999903</v>
      </c>
      <c r="Y3685" s="16">
        <v>42894</v>
      </c>
      <c r="Z3685" s="16">
        <v>42884</v>
      </c>
      <c r="AA3685">
        <v>-0.44999999999999701</v>
      </c>
      <c r="AB3685" s="16">
        <v>44084</v>
      </c>
      <c r="AC3685" s="16">
        <v>44050</v>
      </c>
      <c r="AD3685">
        <v>-3.02</v>
      </c>
      <c r="AE3685" s="16">
        <v>45029</v>
      </c>
      <c r="AF3685" s="16">
        <v>44928</v>
      </c>
      <c r="AG3685">
        <v>0</v>
      </c>
    </row>
    <row r="3686" spans="19:33" x14ac:dyDescent="0.3">
      <c r="S3686" s="51">
        <v>43748</v>
      </c>
      <c r="T3686" s="53">
        <v>43707</v>
      </c>
      <c r="U3686" s="21">
        <v>0.309999999999999</v>
      </c>
      <c r="V3686" s="51">
        <v>43293</v>
      </c>
      <c r="W3686" s="53">
        <v>43234</v>
      </c>
      <c r="X3686" s="21">
        <v>0</v>
      </c>
      <c r="Y3686" s="16">
        <v>42929</v>
      </c>
      <c r="Z3686" s="16">
        <v>42884</v>
      </c>
      <c r="AA3686">
        <v>0.08</v>
      </c>
      <c r="AB3686" s="16">
        <v>44056</v>
      </c>
      <c r="AC3686" s="16">
        <v>44053</v>
      </c>
      <c r="AD3686">
        <v>-4.9999999999997102E-2</v>
      </c>
      <c r="AE3686" s="16">
        <v>44994</v>
      </c>
      <c r="AF3686" s="16">
        <v>44929</v>
      </c>
      <c r="AG3686">
        <v>0</v>
      </c>
    </row>
    <row r="3687" spans="19:33" x14ac:dyDescent="0.3">
      <c r="S3687" s="51">
        <v>43719</v>
      </c>
      <c r="T3687" s="53">
        <v>43710</v>
      </c>
      <c r="U3687" s="54">
        <v>-2.6645352591003702E-15</v>
      </c>
      <c r="V3687" s="51">
        <v>43265</v>
      </c>
      <c r="W3687" s="53">
        <v>43235</v>
      </c>
      <c r="X3687" s="21">
        <v>0.19</v>
      </c>
      <c r="Y3687" s="16">
        <v>42894</v>
      </c>
      <c r="Z3687" s="16">
        <v>42885</v>
      </c>
      <c r="AA3687">
        <v>0.429999999999997</v>
      </c>
      <c r="AB3687" s="16">
        <v>44084</v>
      </c>
      <c r="AC3687" s="16">
        <v>44053</v>
      </c>
      <c r="AD3687">
        <v>4.9999999999998899E-2</v>
      </c>
      <c r="AE3687" s="16">
        <v>45029</v>
      </c>
      <c r="AF3687" s="16">
        <v>44929</v>
      </c>
      <c r="AG3687">
        <v>0</v>
      </c>
    </row>
    <row r="3688" spans="19:33" x14ac:dyDescent="0.3">
      <c r="S3688" s="51">
        <v>43748</v>
      </c>
      <c r="T3688" s="53">
        <v>43710</v>
      </c>
      <c r="U3688" s="21">
        <v>-1.9999999999999501E-2</v>
      </c>
      <c r="V3688" s="51">
        <v>43293</v>
      </c>
      <c r="W3688" s="53">
        <v>43235</v>
      </c>
      <c r="X3688" s="21">
        <v>0</v>
      </c>
      <c r="Y3688" s="16">
        <v>42929</v>
      </c>
      <c r="Z3688" s="16">
        <v>42885</v>
      </c>
      <c r="AA3688">
        <v>-0.20999999999999899</v>
      </c>
      <c r="AB3688" s="16">
        <v>44112</v>
      </c>
      <c r="AC3688" s="16">
        <v>44053</v>
      </c>
      <c r="AD3688">
        <v>0</v>
      </c>
      <c r="AE3688" s="16">
        <v>44994</v>
      </c>
      <c r="AF3688" s="16">
        <v>44930</v>
      </c>
      <c r="AG3688">
        <v>0</v>
      </c>
    </row>
    <row r="3689" spans="19:33" x14ac:dyDescent="0.3">
      <c r="S3689" s="51">
        <v>43719</v>
      </c>
      <c r="T3689" s="53">
        <v>43711</v>
      </c>
      <c r="U3689" s="21">
        <v>-0.500000000000001</v>
      </c>
      <c r="V3689" s="51">
        <v>43265</v>
      </c>
      <c r="W3689" s="53">
        <v>43236</v>
      </c>
      <c r="X3689" s="21">
        <v>3.99999999999998E-2</v>
      </c>
      <c r="Y3689" s="16">
        <v>42894</v>
      </c>
      <c r="Z3689" s="16">
        <v>42886</v>
      </c>
      <c r="AA3689">
        <v>-0.33</v>
      </c>
      <c r="AB3689" s="16">
        <v>44056</v>
      </c>
      <c r="AC3689" s="16">
        <v>44054</v>
      </c>
      <c r="AD3689">
        <v>0.19999999999999499</v>
      </c>
      <c r="AE3689" s="16">
        <v>45029</v>
      </c>
      <c r="AF3689" s="16">
        <v>44930</v>
      </c>
      <c r="AG3689">
        <v>0</v>
      </c>
    </row>
    <row r="3690" spans="19:33" x14ac:dyDescent="0.3">
      <c r="S3690" s="51">
        <v>43748</v>
      </c>
      <c r="T3690" s="53">
        <v>43711</v>
      </c>
      <c r="U3690" s="21">
        <v>-6.0000000000000497E-2</v>
      </c>
      <c r="V3690" s="51">
        <v>43293</v>
      </c>
      <c r="W3690" s="53">
        <v>43236</v>
      </c>
      <c r="X3690" s="21">
        <v>0</v>
      </c>
      <c r="Y3690" s="16">
        <v>42929</v>
      </c>
      <c r="Z3690" s="16">
        <v>42886</v>
      </c>
      <c r="AA3690">
        <v>0.28999999999999898</v>
      </c>
      <c r="AB3690" s="16">
        <v>44084</v>
      </c>
      <c r="AC3690" s="16">
        <v>44054</v>
      </c>
      <c r="AD3690">
        <v>-0.499999999999998</v>
      </c>
      <c r="AE3690" s="16">
        <v>44994</v>
      </c>
      <c r="AF3690" s="16">
        <v>44931</v>
      </c>
      <c r="AG3690">
        <v>0</v>
      </c>
    </row>
    <row r="3691" spans="19:33" x14ac:dyDescent="0.3">
      <c r="S3691" s="51">
        <v>43719</v>
      </c>
      <c r="T3691" s="53">
        <v>43712</v>
      </c>
      <c r="U3691" s="21">
        <v>1.29</v>
      </c>
      <c r="V3691" s="51">
        <v>43265</v>
      </c>
      <c r="W3691" s="53">
        <v>43237</v>
      </c>
      <c r="X3691" s="21">
        <v>0.12</v>
      </c>
      <c r="Y3691" s="16">
        <v>42894</v>
      </c>
      <c r="Z3691" s="16">
        <v>42887</v>
      </c>
      <c r="AA3691">
        <v>1.9999999999999501E-2</v>
      </c>
      <c r="AB3691" s="16">
        <v>44112</v>
      </c>
      <c r="AC3691" s="16">
        <v>44054</v>
      </c>
      <c r="AD3691">
        <v>-0.12568424480752199</v>
      </c>
      <c r="AE3691" s="16">
        <v>45029</v>
      </c>
      <c r="AF3691" s="16">
        <v>44931</v>
      </c>
      <c r="AG3691">
        <v>0</v>
      </c>
    </row>
    <row r="3692" spans="19:33" x14ac:dyDescent="0.3">
      <c r="S3692" s="51">
        <v>43748</v>
      </c>
      <c r="T3692" s="53">
        <v>43712</v>
      </c>
      <c r="U3692" s="21">
        <v>-0.56999999999999995</v>
      </c>
      <c r="V3692" s="51">
        <v>43293</v>
      </c>
      <c r="W3692" s="53">
        <v>43237</v>
      </c>
      <c r="X3692" s="21">
        <v>0</v>
      </c>
      <c r="Y3692" s="16">
        <v>42929</v>
      </c>
      <c r="Z3692" s="16">
        <v>42887</v>
      </c>
      <c r="AA3692">
        <v>7.0000000000000201E-2</v>
      </c>
      <c r="AB3692" s="16">
        <v>44056</v>
      </c>
      <c r="AC3692" s="16">
        <v>44055</v>
      </c>
      <c r="AD3692">
        <v>-0.84999999999999698</v>
      </c>
      <c r="AE3692" s="16">
        <v>44994</v>
      </c>
      <c r="AF3692" s="16">
        <v>44932</v>
      </c>
      <c r="AG3692">
        <v>0</v>
      </c>
    </row>
    <row r="3693" spans="19:33" x14ac:dyDescent="0.3">
      <c r="S3693" s="51">
        <v>43719</v>
      </c>
      <c r="T3693" s="53">
        <v>43713</v>
      </c>
      <c r="U3693" s="21">
        <v>1.44999999999999</v>
      </c>
      <c r="V3693" s="51">
        <v>43265</v>
      </c>
      <c r="W3693" s="53">
        <v>43238</v>
      </c>
      <c r="X3693" s="21">
        <v>-8.99999999999999E-2</v>
      </c>
      <c r="Y3693" s="16">
        <v>42894</v>
      </c>
      <c r="Z3693" s="16">
        <v>42888</v>
      </c>
      <c r="AA3693">
        <v>-7.0000000000000201E-2</v>
      </c>
      <c r="AB3693" s="16">
        <v>44084</v>
      </c>
      <c r="AC3693" s="16">
        <v>44055</v>
      </c>
      <c r="AD3693">
        <v>1.7999999999999901</v>
      </c>
      <c r="AE3693" s="16">
        <v>45029</v>
      </c>
      <c r="AF3693" s="16">
        <v>44932</v>
      </c>
      <c r="AG3693">
        <v>0</v>
      </c>
    </row>
    <row r="3694" spans="19:33" x14ac:dyDescent="0.3">
      <c r="S3694" s="51">
        <v>43748</v>
      </c>
      <c r="T3694" s="53">
        <v>43713</v>
      </c>
      <c r="U3694" s="21">
        <v>1.06</v>
      </c>
      <c r="V3694" s="51">
        <v>43293</v>
      </c>
      <c r="W3694" s="53">
        <v>43238</v>
      </c>
      <c r="X3694" s="21">
        <v>0</v>
      </c>
      <c r="Y3694" s="16">
        <v>42929</v>
      </c>
      <c r="Z3694" s="16">
        <v>42888</v>
      </c>
      <c r="AA3694">
        <v>-0.31</v>
      </c>
      <c r="AB3694" s="16">
        <v>44112</v>
      </c>
      <c r="AC3694" s="16">
        <v>44055</v>
      </c>
      <c r="AD3694">
        <v>-0.59</v>
      </c>
      <c r="AE3694" s="16">
        <v>44994</v>
      </c>
      <c r="AF3694" s="16">
        <v>44935</v>
      </c>
      <c r="AG3694">
        <v>0</v>
      </c>
    </row>
    <row r="3695" spans="19:33" x14ac:dyDescent="0.3">
      <c r="S3695" s="51">
        <v>43719</v>
      </c>
      <c r="T3695" s="53">
        <v>43714</v>
      </c>
      <c r="U3695" s="21">
        <v>0.11</v>
      </c>
      <c r="V3695" s="51">
        <v>43265</v>
      </c>
      <c r="W3695" s="53">
        <v>43241</v>
      </c>
      <c r="X3695" s="21">
        <v>0.03</v>
      </c>
      <c r="Y3695" s="16">
        <v>42894</v>
      </c>
      <c r="Z3695" s="16">
        <v>42891</v>
      </c>
      <c r="AA3695">
        <v>5.0000000000000697E-2</v>
      </c>
      <c r="AB3695" s="16">
        <v>44056</v>
      </c>
      <c r="AC3695" s="16">
        <v>44056</v>
      </c>
      <c r="AD3695">
        <v>0.75</v>
      </c>
      <c r="AE3695" s="16">
        <v>45029</v>
      </c>
      <c r="AF3695" s="16">
        <v>44935</v>
      </c>
      <c r="AG3695">
        <v>0</v>
      </c>
    </row>
    <row r="3696" spans="19:33" x14ac:dyDescent="0.3">
      <c r="S3696" s="51">
        <v>43748</v>
      </c>
      <c r="T3696" s="53">
        <v>43714</v>
      </c>
      <c r="U3696" s="21">
        <v>0.13999999999999799</v>
      </c>
      <c r="V3696" s="51">
        <v>43293</v>
      </c>
      <c r="W3696" s="53">
        <v>43241</v>
      </c>
      <c r="X3696" s="21">
        <v>0</v>
      </c>
      <c r="Y3696" s="16">
        <v>42929</v>
      </c>
      <c r="Z3696" s="16">
        <v>42891</v>
      </c>
      <c r="AA3696">
        <v>9.0000000000000704E-2</v>
      </c>
      <c r="AB3696" s="16">
        <v>44112</v>
      </c>
      <c r="AC3696" s="16">
        <v>44056</v>
      </c>
      <c r="AD3696">
        <v>-2.0499999999999998</v>
      </c>
      <c r="AE3696" s="16">
        <v>44994</v>
      </c>
      <c r="AF3696" s="16">
        <v>44936</v>
      </c>
      <c r="AG3696">
        <v>0</v>
      </c>
    </row>
    <row r="3697" spans="19:33" x14ac:dyDescent="0.3">
      <c r="S3697" s="51">
        <v>43783</v>
      </c>
      <c r="T3697" s="53">
        <v>43746</v>
      </c>
      <c r="U3697" s="21">
        <v>0</v>
      </c>
      <c r="V3697" s="51">
        <v>43265</v>
      </c>
      <c r="W3697" s="53">
        <v>43243</v>
      </c>
      <c r="X3697" s="21">
        <v>0.119999999999999</v>
      </c>
      <c r="Y3697" s="16">
        <v>42894</v>
      </c>
      <c r="Z3697" s="16">
        <v>42893</v>
      </c>
      <c r="AA3697">
        <v>-5.0000000000000697E-2</v>
      </c>
      <c r="AB3697" s="16">
        <v>44112</v>
      </c>
      <c r="AC3697" s="16">
        <v>44057</v>
      </c>
      <c r="AD3697">
        <v>2.9</v>
      </c>
      <c r="AE3697" s="16">
        <v>45029</v>
      </c>
      <c r="AF3697" s="16">
        <v>44936</v>
      </c>
      <c r="AG3697">
        <v>0</v>
      </c>
    </row>
    <row r="3698" spans="19:33" x14ac:dyDescent="0.3">
      <c r="S3698" s="51">
        <v>43811</v>
      </c>
      <c r="T3698" s="53">
        <v>43746</v>
      </c>
      <c r="U3698" s="21">
        <v>0</v>
      </c>
      <c r="V3698" s="51">
        <v>43293</v>
      </c>
      <c r="W3698" s="53">
        <v>43243</v>
      </c>
      <c r="X3698" s="21">
        <v>0</v>
      </c>
      <c r="Y3698" s="16">
        <v>42929</v>
      </c>
      <c r="Z3698" s="16">
        <v>42893</v>
      </c>
      <c r="AA3698">
        <v>0.12999999999999901</v>
      </c>
      <c r="AB3698" s="16">
        <v>44112</v>
      </c>
      <c r="AC3698" s="16">
        <v>44061</v>
      </c>
      <c r="AD3698">
        <v>0.8</v>
      </c>
      <c r="AE3698" s="16">
        <v>44994</v>
      </c>
      <c r="AF3698" s="16">
        <v>44937</v>
      </c>
      <c r="AG3698">
        <v>0</v>
      </c>
    </row>
    <row r="3699" spans="19:33" x14ac:dyDescent="0.3">
      <c r="S3699" s="51">
        <v>43783</v>
      </c>
      <c r="T3699" s="53">
        <v>43748</v>
      </c>
      <c r="U3699" s="21">
        <v>-0.189999999999999</v>
      </c>
      <c r="V3699" s="51">
        <v>43265</v>
      </c>
      <c r="W3699" s="53">
        <v>43244</v>
      </c>
      <c r="X3699" s="21">
        <v>0.02</v>
      </c>
      <c r="Y3699" s="16">
        <v>42894</v>
      </c>
      <c r="Z3699" s="16">
        <v>42894</v>
      </c>
      <c r="AA3699">
        <v>-4.9999999999998899E-2</v>
      </c>
      <c r="AB3699" s="16">
        <v>44112</v>
      </c>
      <c r="AC3699" s="16">
        <v>44062</v>
      </c>
      <c r="AD3699">
        <v>-0.54</v>
      </c>
      <c r="AE3699" s="16">
        <v>45029</v>
      </c>
      <c r="AF3699" s="16">
        <v>44937</v>
      </c>
      <c r="AG3699">
        <v>0</v>
      </c>
    </row>
    <row r="3700" spans="19:33" x14ac:dyDescent="0.3">
      <c r="S3700" s="51">
        <v>43811</v>
      </c>
      <c r="T3700" s="53">
        <v>43748</v>
      </c>
      <c r="U3700" s="21">
        <v>-0.19</v>
      </c>
      <c r="V3700" s="51">
        <v>43293</v>
      </c>
      <c r="W3700" s="53">
        <v>43244</v>
      </c>
      <c r="X3700" s="21">
        <v>0</v>
      </c>
      <c r="Y3700" s="16">
        <v>42929</v>
      </c>
      <c r="Z3700" s="16">
        <v>42894</v>
      </c>
      <c r="AA3700">
        <v>-0.17999999999999899</v>
      </c>
      <c r="AB3700" s="16">
        <v>44112</v>
      </c>
      <c r="AC3700" s="16">
        <v>44063</v>
      </c>
      <c r="AD3700">
        <v>1.93</v>
      </c>
      <c r="AE3700" s="16">
        <v>44994</v>
      </c>
      <c r="AF3700" s="16">
        <v>44938</v>
      </c>
      <c r="AG3700">
        <v>0</v>
      </c>
    </row>
    <row r="3701" spans="19:33" x14ac:dyDescent="0.3">
      <c r="S3701" s="51">
        <v>43783</v>
      </c>
      <c r="T3701" s="53">
        <v>43749</v>
      </c>
      <c r="U3701" s="21">
        <v>0.159999999999999</v>
      </c>
      <c r="V3701" s="51">
        <v>43265</v>
      </c>
      <c r="W3701" s="53">
        <v>43245</v>
      </c>
      <c r="X3701" s="21">
        <v>-0.01</v>
      </c>
      <c r="Y3701" s="16">
        <v>42929</v>
      </c>
      <c r="Z3701" s="16">
        <v>42895</v>
      </c>
      <c r="AA3701">
        <v>-0.15000000000000099</v>
      </c>
      <c r="AB3701" s="16">
        <v>44147</v>
      </c>
      <c r="AC3701" s="16">
        <v>44085</v>
      </c>
      <c r="AD3701">
        <v>0</v>
      </c>
      <c r="AE3701" s="16">
        <v>45029</v>
      </c>
      <c r="AF3701" s="16">
        <v>44938</v>
      </c>
      <c r="AG3701">
        <v>0</v>
      </c>
    </row>
    <row r="3702" spans="19:33" x14ac:dyDescent="0.3">
      <c r="S3702" s="51">
        <v>43811</v>
      </c>
      <c r="T3702" s="53">
        <v>43749</v>
      </c>
      <c r="U3702" s="21">
        <v>-0.22999999999999901</v>
      </c>
      <c r="V3702" s="51">
        <v>43293</v>
      </c>
      <c r="W3702" s="53">
        <v>43245</v>
      </c>
      <c r="X3702" s="21">
        <v>0</v>
      </c>
      <c r="Y3702" s="16">
        <v>42929</v>
      </c>
      <c r="Z3702" s="16">
        <v>42898</v>
      </c>
      <c r="AA3702">
        <v>0.28999999999999998</v>
      </c>
      <c r="AB3702" s="16">
        <v>44147</v>
      </c>
      <c r="AC3702" s="16">
        <v>44088</v>
      </c>
      <c r="AD3702">
        <v>0.13999999999999899</v>
      </c>
      <c r="AE3702" s="16">
        <v>44994</v>
      </c>
      <c r="AF3702" s="16">
        <v>44939</v>
      </c>
      <c r="AG3702">
        <v>0</v>
      </c>
    </row>
    <row r="3703" spans="19:33" x14ac:dyDescent="0.3">
      <c r="S3703" s="51">
        <v>43783</v>
      </c>
      <c r="T3703" s="53">
        <v>43752</v>
      </c>
      <c r="U3703" s="21">
        <v>0.20999999999999899</v>
      </c>
      <c r="V3703" s="51">
        <v>43265</v>
      </c>
      <c r="W3703" s="53">
        <v>43248</v>
      </c>
      <c r="X3703" s="21">
        <v>0.09</v>
      </c>
      <c r="Y3703" s="16">
        <v>42929</v>
      </c>
      <c r="Z3703" s="16">
        <v>42899</v>
      </c>
      <c r="AA3703">
        <v>-0.22</v>
      </c>
      <c r="AB3703" s="16">
        <v>44147</v>
      </c>
      <c r="AC3703" s="16">
        <v>44089</v>
      </c>
      <c r="AD3703">
        <v>-0.62999999999999901</v>
      </c>
      <c r="AE3703" s="16">
        <v>45029</v>
      </c>
      <c r="AF3703" s="16">
        <v>44939</v>
      </c>
      <c r="AG3703">
        <v>0</v>
      </c>
    </row>
    <row r="3704" spans="19:33" x14ac:dyDescent="0.3">
      <c r="S3704" s="51">
        <v>43811</v>
      </c>
      <c r="T3704" s="53">
        <v>43752</v>
      </c>
      <c r="U3704" s="21">
        <v>1.1499999999999899</v>
      </c>
      <c r="V3704" s="51">
        <v>43293</v>
      </c>
      <c r="W3704" s="53">
        <v>43248</v>
      </c>
      <c r="X3704" s="21">
        <v>0</v>
      </c>
      <c r="Y3704" s="16">
        <v>42929</v>
      </c>
      <c r="Z3704" s="16">
        <v>42900</v>
      </c>
      <c r="AA3704" s="1">
        <v>8.8817841970012504E-16</v>
      </c>
      <c r="AB3704" s="16">
        <v>44147</v>
      </c>
      <c r="AC3704" s="16">
        <v>44090</v>
      </c>
      <c r="AD3704">
        <v>0.88999999999999801</v>
      </c>
      <c r="AE3704" s="16">
        <v>44994</v>
      </c>
      <c r="AF3704" s="16">
        <v>44942</v>
      </c>
      <c r="AG3704">
        <v>0</v>
      </c>
    </row>
    <row r="3705" spans="19:33" x14ac:dyDescent="0.3">
      <c r="S3705" s="51">
        <v>43783</v>
      </c>
      <c r="T3705" s="53">
        <v>43753</v>
      </c>
      <c r="U3705" s="21">
        <v>5.9999999999999602E-2</v>
      </c>
      <c r="V3705" s="51">
        <v>43265</v>
      </c>
      <c r="W3705" s="53">
        <v>43249</v>
      </c>
      <c r="X3705" s="21">
        <v>-0.119999999999999</v>
      </c>
      <c r="Y3705" s="16">
        <v>42929</v>
      </c>
      <c r="Z3705" s="16">
        <v>42901</v>
      </c>
      <c r="AA3705">
        <v>0.17999999999999899</v>
      </c>
      <c r="AB3705" s="16">
        <v>44147</v>
      </c>
      <c r="AC3705" s="16">
        <v>44091</v>
      </c>
      <c r="AD3705">
        <v>-0.47999999999999798</v>
      </c>
      <c r="AE3705" s="16">
        <v>45029</v>
      </c>
      <c r="AF3705" s="16">
        <v>44942</v>
      </c>
      <c r="AG3705">
        <v>0</v>
      </c>
    </row>
    <row r="3706" spans="19:33" x14ac:dyDescent="0.3">
      <c r="S3706" s="51">
        <v>43811</v>
      </c>
      <c r="T3706" s="53">
        <v>43753</v>
      </c>
      <c r="U3706" s="21">
        <v>-0.27999999999999903</v>
      </c>
      <c r="V3706" s="51">
        <v>43293</v>
      </c>
      <c r="W3706" s="53">
        <v>43249</v>
      </c>
      <c r="X3706" s="21">
        <v>0</v>
      </c>
      <c r="Y3706" s="16">
        <v>42929</v>
      </c>
      <c r="Z3706" s="16">
        <v>42902</v>
      </c>
      <c r="AA3706">
        <v>-0.04</v>
      </c>
      <c r="AB3706" s="16">
        <v>44147</v>
      </c>
      <c r="AC3706" s="16">
        <v>44092</v>
      </c>
      <c r="AD3706">
        <v>0.119999999999999</v>
      </c>
      <c r="AE3706" s="16">
        <v>44994</v>
      </c>
      <c r="AF3706" s="16">
        <v>44943</v>
      </c>
      <c r="AG3706">
        <v>0</v>
      </c>
    </row>
    <row r="3707" spans="19:33" x14ac:dyDescent="0.3">
      <c r="S3707" s="51">
        <v>43783</v>
      </c>
      <c r="T3707" s="53">
        <v>43754</v>
      </c>
      <c r="U3707" s="21">
        <v>0.17</v>
      </c>
      <c r="V3707" s="51">
        <v>43265</v>
      </c>
      <c r="W3707" s="53">
        <v>43250</v>
      </c>
      <c r="X3707" s="21">
        <v>-0.25999999999999901</v>
      </c>
      <c r="Y3707" s="16">
        <v>42929</v>
      </c>
      <c r="Z3707" s="16">
        <v>42905</v>
      </c>
      <c r="AA3707">
        <v>-0.26999999999999902</v>
      </c>
      <c r="AB3707" s="16">
        <v>44147</v>
      </c>
      <c r="AC3707" s="16">
        <v>44095</v>
      </c>
      <c r="AD3707">
        <v>0.219999999999998</v>
      </c>
      <c r="AE3707" s="16">
        <v>45029</v>
      </c>
      <c r="AF3707" s="16">
        <v>44943</v>
      </c>
      <c r="AG3707">
        <v>0</v>
      </c>
    </row>
    <row r="3708" spans="19:33" x14ac:dyDescent="0.3">
      <c r="S3708" s="51">
        <v>43811</v>
      </c>
      <c r="T3708" s="53">
        <v>43754</v>
      </c>
      <c r="U3708" s="21">
        <v>-0.4</v>
      </c>
      <c r="V3708" s="51">
        <v>43293</v>
      </c>
      <c r="W3708" s="53">
        <v>43250</v>
      </c>
      <c r="X3708" s="21">
        <v>0</v>
      </c>
      <c r="Y3708" s="16">
        <v>42929</v>
      </c>
      <c r="Z3708" s="16">
        <v>42906</v>
      </c>
      <c r="AA3708">
        <v>2.9999999999999801E-2</v>
      </c>
      <c r="AB3708" s="16">
        <v>44147</v>
      </c>
      <c r="AC3708" s="16">
        <v>44096</v>
      </c>
      <c r="AD3708">
        <v>0.34000000000000102</v>
      </c>
      <c r="AE3708" s="16">
        <v>44994</v>
      </c>
      <c r="AF3708" s="16">
        <v>44944</v>
      </c>
      <c r="AG3708">
        <v>0</v>
      </c>
    </row>
    <row r="3709" spans="19:33" x14ac:dyDescent="0.3">
      <c r="S3709" s="51">
        <v>43783</v>
      </c>
      <c r="T3709" s="53">
        <v>43755</v>
      </c>
      <c r="U3709" s="21">
        <v>-0.1</v>
      </c>
      <c r="V3709" s="51">
        <v>43265</v>
      </c>
      <c r="W3709" s="53">
        <v>43251</v>
      </c>
      <c r="X3709" s="21">
        <v>-0.02</v>
      </c>
      <c r="Y3709" s="16">
        <v>42929</v>
      </c>
      <c r="Z3709" s="16">
        <v>42907</v>
      </c>
      <c r="AA3709">
        <v>0.13999999999999899</v>
      </c>
      <c r="AB3709" s="16">
        <v>44147</v>
      </c>
      <c r="AC3709" s="16">
        <v>44097</v>
      </c>
      <c r="AD3709">
        <v>0.08</v>
      </c>
      <c r="AE3709" s="16">
        <v>45029</v>
      </c>
      <c r="AF3709" s="16">
        <v>44944</v>
      </c>
      <c r="AG3709">
        <v>0</v>
      </c>
    </row>
    <row r="3710" spans="19:33" x14ac:dyDescent="0.3">
      <c r="S3710" s="51">
        <v>43811</v>
      </c>
      <c r="T3710" s="53">
        <v>43755</v>
      </c>
      <c r="U3710" s="21">
        <v>9.9999999999997799E-3</v>
      </c>
      <c r="V3710" s="51">
        <v>43293</v>
      </c>
      <c r="W3710" s="53">
        <v>43251</v>
      </c>
      <c r="X3710" s="21">
        <v>0</v>
      </c>
      <c r="Y3710" s="16">
        <v>42929</v>
      </c>
      <c r="Z3710" s="16">
        <v>42908</v>
      </c>
      <c r="AA3710">
        <v>-0.249999999999999</v>
      </c>
      <c r="AB3710" s="16">
        <v>44147</v>
      </c>
      <c r="AC3710" s="16">
        <v>44098</v>
      </c>
      <c r="AD3710">
        <v>0.37999999999999901</v>
      </c>
      <c r="AE3710" s="16">
        <v>44994</v>
      </c>
      <c r="AF3710" s="16">
        <v>44945</v>
      </c>
      <c r="AG3710">
        <v>0</v>
      </c>
    </row>
    <row r="3711" spans="19:33" x14ac:dyDescent="0.3">
      <c r="S3711" s="51">
        <v>43783</v>
      </c>
      <c r="T3711" s="53">
        <v>43756</v>
      </c>
      <c r="U3711" s="21">
        <v>-0.25</v>
      </c>
      <c r="V3711" s="51">
        <v>43265</v>
      </c>
      <c r="W3711" s="53">
        <v>43252</v>
      </c>
      <c r="X3711" s="21">
        <v>1.99999999999999E-2</v>
      </c>
      <c r="Y3711" s="16">
        <v>42929</v>
      </c>
      <c r="Z3711" s="16">
        <v>42909</v>
      </c>
      <c r="AA3711">
        <v>-8.0000000000000501E-2</v>
      </c>
      <c r="AB3711" s="16">
        <v>44175</v>
      </c>
      <c r="AC3711" s="16">
        <v>44112</v>
      </c>
      <c r="AD3711">
        <v>0</v>
      </c>
      <c r="AE3711" s="16">
        <v>45029</v>
      </c>
      <c r="AF3711" s="16">
        <v>44945</v>
      </c>
      <c r="AG3711">
        <v>0</v>
      </c>
    </row>
    <row r="3712" spans="19:33" x14ac:dyDescent="0.3">
      <c r="S3712" s="51">
        <v>43811</v>
      </c>
      <c r="T3712" s="53">
        <v>43756</v>
      </c>
      <c r="U3712" s="21">
        <v>-0.109999999999999</v>
      </c>
      <c r="V3712" s="51">
        <v>43293</v>
      </c>
      <c r="W3712" s="53">
        <v>43252</v>
      </c>
      <c r="X3712" s="21">
        <v>0</v>
      </c>
      <c r="Y3712" s="16">
        <v>42929</v>
      </c>
      <c r="Z3712" s="16">
        <v>42912</v>
      </c>
      <c r="AA3712">
        <v>-0.42999999999999899</v>
      </c>
      <c r="AB3712" s="16">
        <v>44175</v>
      </c>
      <c r="AC3712" s="16">
        <v>44116</v>
      </c>
      <c r="AD3712">
        <v>0.46999999999999797</v>
      </c>
      <c r="AE3712" s="16">
        <v>44994</v>
      </c>
      <c r="AF3712" s="16">
        <v>44946</v>
      </c>
      <c r="AG3712">
        <v>0</v>
      </c>
    </row>
    <row r="3713" spans="19:33" x14ac:dyDescent="0.3">
      <c r="S3713" s="51">
        <v>43783</v>
      </c>
      <c r="T3713" s="53">
        <v>43759</v>
      </c>
      <c r="U3713" s="21">
        <v>0.1</v>
      </c>
      <c r="V3713" s="51">
        <v>43321</v>
      </c>
      <c r="W3713" s="53">
        <v>43252</v>
      </c>
      <c r="X3713" s="21">
        <v>0</v>
      </c>
      <c r="Y3713" s="16">
        <v>42957</v>
      </c>
      <c r="Z3713" s="16">
        <v>42912</v>
      </c>
      <c r="AA3713">
        <v>0</v>
      </c>
      <c r="AB3713" s="16">
        <v>44175</v>
      </c>
      <c r="AC3713" s="16">
        <v>44117</v>
      </c>
      <c r="AD3713">
        <v>-2.9999999999999302E-2</v>
      </c>
      <c r="AE3713" s="16">
        <v>45029</v>
      </c>
      <c r="AF3713" s="16">
        <v>44946</v>
      </c>
      <c r="AG3713">
        <v>0</v>
      </c>
    </row>
    <row r="3714" spans="19:33" x14ac:dyDescent="0.3">
      <c r="S3714" s="51">
        <v>43811</v>
      </c>
      <c r="T3714" s="53">
        <v>43759</v>
      </c>
      <c r="U3714" s="21">
        <v>0.04</v>
      </c>
      <c r="V3714" s="51">
        <v>43265</v>
      </c>
      <c r="W3714" s="53">
        <v>43255</v>
      </c>
      <c r="X3714" s="21">
        <v>4.9999999999999899E-2</v>
      </c>
      <c r="Y3714" s="16">
        <v>42929</v>
      </c>
      <c r="Z3714" s="16">
        <v>42913</v>
      </c>
      <c r="AA3714">
        <v>0.20999999999999899</v>
      </c>
      <c r="AB3714" s="16">
        <v>44175</v>
      </c>
      <c r="AC3714" s="16">
        <v>44118</v>
      </c>
      <c r="AD3714">
        <v>0.43</v>
      </c>
      <c r="AE3714" s="16">
        <v>44994</v>
      </c>
      <c r="AF3714" s="16">
        <v>44951</v>
      </c>
      <c r="AG3714">
        <v>0</v>
      </c>
    </row>
    <row r="3715" spans="19:33" x14ac:dyDescent="0.3">
      <c r="S3715" s="51">
        <v>43783</v>
      </c>
      <c r="T3715" s="53">
        <v>43760</v>
      </c>
      <c r="U3715" s="21">
        <v>0.40999999999999898</v>
      </c>
      <c r="V3715" s="51">
        <v>43293</v>
      </c>
      <c r="W3715" s="53">
        <v>43255</v>
      </c>
      <c r="X3715" s="21">
        <v>0</v>
      </c>
      <c r="Y3715" s="16">
        <v>42957</v>
      </c>
      <c r="Z3715" s="16">
        <v>42913</v>
      </c>
      <c r="AA3715">
        <v>-1.00000000000002E-2</v>
      </c>
      <c r="AB3715" s="16">
        <v>44175</v>
      </c>
      <c r="AC3715" s="16">
        <v>44119</v>
      </c>
      <c r="AD3715">
        <v>0.66</v>
      </c>
      <c r="AE3715" s="16">
        <v>45029</v>
      </c>
      <c r="AF3715" s="16">
        <v>44951</v>
      </c>
      <c r="AG3715">
        <v>0</v>
      </c>
    </row>
    <row r="3716" spans="19:33" x14ac:dyDescent="0.3">
      <c r="S3716" s="51">
        <v>43811</v>
      </c>
      <c r="T3716" s="53">
        <v>43760</v>
      </c>
      <c r="U3716" s="21">
        <v>0.34999999999999898</v>
      </c>
      <c r="V3716" s="51">
        <v>43321</v>
      </c>
      <c r="W3716" s="53">
        <v>43255</v>
      </c>
      <c r="X3716" s="21">
        <v>0</v>
      </c>
      <c r="Y3716" s="16">
        <v>42929</v>
      </c>
      <c r="Z3716" s="16">
        <v>42914</v>
      </c>
      <c r="AA3716">
        <v>0.12</v>
      </c>
      <c r="AB3716" s="16">
        <v>44175</v>
      </c>
      <c r="AC3716" s="16">
        <v>44120</v>
      </c>
      <c r="AD3716">
        <v>0.159999999999999</v>
      </c>
      <c r="AE3716" s="16">
        <v>44994</v>
      </c>
      <c r="AF3716" s="16">
        <v>44952</v>
      </c>
      <c r="AG3716">
        <v>0</v>
      </c>
    </row>
    <row r="3717" spans="19:33" x14ac:dyDescent="0.3">
      <c r="S3717" s="51">
        <v>43783</v>
      </c>
      <c r="T3717" s="53">
        <v>43761</v>
      </c>
      <c r="U3717" s="21">
        <v>-0.119999999999999</v>
      </c>
      <c r="V3717" s="51">
        <v>43265</v>
      </c>
      <c r="W3717" s="53">
        <v>43256</v>
      </c>
      <c r="X3717" s="21">
        <v>-9.9999999999999499E-3</v>
      </c>
      <c r="Y3717" s="16">
        <v>42957</v>
      </c>
      <c r="Z3717" s="16">
        <v>42914</v>
      </c>
      <c r="AA3717">
        <v>0.1</v>
      </c>
      <c r="AB3717" s="16">
        <v>44175</v>
      </c>
      <c r="AC3717" s="16">
        <v>44123</v>
      </c>
      <c r="AD3717">
        <v>-0.13999999999999899</v>
      </c>
      <c r="AE3717" s="16">
        <v>45029</v>
      </c>
      <c r="AF3717" s="16">
        <v>44952</v>
      </c>
      <c r="AG3717">
        <v>0</v>
      </c>
    </row>
    <row r="3718" spans="19:33" x14ac:dyDescent="0.3">
      <c r="S3718" s="51">
        <v>43811</v>
      </c>
      <c r="T3718" s="53">
        <v>43761</v>
      </c>
      <c r="U3718" s="21">
        <v>-0.16999999999999901</v>
      </c>
      <c r="V3718" s="51">
        <v>43293</v>
      </c>
      <c r="W3718" s="53">
        <v>43256</v>
      </c>
      <c r="X3718" s="21">
        <v>0</v>
      </c>
      <c r="Y3718" s="16">
        <v>42929</v>
      </c>
      <c r="Z3718" s="16">
        <v>42915</v>
      </c>
      <c r="AA3718">
        <v>-0.29999999999999899</v>
      </c>
      <c r="AB3718" s="16">
        <v>44175</v>
      </c>
      <c r="AC3718" s="16">
        <v>44124</v>
      </c>
      <c r="AD3718">
        <v>-1.00000000000002E-2</v>
      </c>
      <c r="AE3718" s="16">
        <v>44994</v>
      </c>
      <c r="AF3718" s="16">
        <v>44953</v>
      </c>
      <c r="AG3718">
        <v>0</v>
      </c>
    </row>
    <row r="3719" spans="19:33" x14ac:dyDescent="0.3">
      <c r="S3719" s="51">
        <v>43783</v>
      </c>
      <c r="T3719" s="53">
        <v>43762</v>
      </c>
      <c r="U3719" s="21">
        <v>5.9999999999999602E-2</v>
      </c>
      <c r="V3719" s="51">
        <v>43321</v>
      </c>
      <c r="W3719" s="53">
        <v>43256</v>
      </c>
      <c r="X3719" s="21">
        <v>0</v>
      </c>
      <c r="Y3719" s="16">
        <v>42957</v>
      </c>
      <c r="Z3719" s="16">
        <v>42915</v>
      </c>
      <c r="AA3719">
        <v>-0.29999999999999899</v>
      </c>
      <c r="AB3719" s="16">
        <v>44175</v>
      </c>
      <c r="AC3719" s="16">
        <v>44125</v>
      </c>
      <c r="AD3719">
        <v>-0.39999999999999902</v>
      </c>
      <c r="AE3719" s="16">
        <v>45029</v>
      </c>
      <c r="AF3719" s="16">
        <v>44953</v>
      </c>
      <c r="AG3719">
        <v>0</v>
      </c>
    </row>
    <row r="3720" spans="19:33" x14ac:dyDescent="0.3">
      <c r="S3720" s="51">
        <v>43811</v>
      </c>
      <c r="T3720" s="53">
        <v>43762</v>
      </c>
      <c r="U3720" s="21">
        <v>-0.19999999999999901</v>
      </c>
      <c r="V3720" s="51">
        <v>43265</v>
      </c>
      <c r="W3720" s="53">
        <v>43258</v>
      </c>
      <c r="X3720" s="21">
        <v>0.19999999999999901</v>
      </c>
      <c r="Y3720" s="16">
        <v>42929</v>
      </c>
      <c r="Z3720" s="16">
        <v>42916</v>
      </c>
      <c r="AA3720">
        <v>0.22999999999999901</v>
      </c>
      <c r="AB3720" s="16">
        <v>44175</v>
      </c>
      <c r="AC3720" s="16">
        <v>44126</v>
      </c>
      <c r="AD3720">
        <v>0.39</v>
      </c>
      <c r="AE3720" s="16">
        <v>44994</v>
      </c>
      <c r="AF3720" s="16">
        <v>44956</v>
      </c>
      <c r="AG3720">
        <v>0</v>
      </c>
    </row>
    <row r="3721" spans="19:33" x14ac:dyDescent="0.3">
      <c r="S3721" s="51">
        <v>43783</v>
      </c>
      <c r="T3721" s="53">
        <v>43763</v>
      </c>
      <c r="U3721" s="21">
        <v>0.119999999999999</v>
      </c>
      <c r="V3721" s="51">
        <v>43293</v>
      </c>
      <c r="W3721" s="53">
        <v>43258</v>
      </c>
      <c r="X3721" s="21">
        <v>0</v>
      </c>
      <c r="Y3721" s="16">
        <v>42957</v>
      </c>
      <c r="Z3721" s="16">
        <v>42916</v>
      </c>
      <c r="AA3721">
        <v>7.99999999999991E-2</v>
      </c>
      <c r="AB3721" s="16">
        <v>44175</v>
      </c>
      <c r="AC3721" s="16">
        <v>44127</v>
      </c>
      <c r="AD3721">
        <v>-3.0000000000000599E-2</v>
      </c>
      <c r="AE3721" s="16">
        <v>45029</v>
      </c>
      <c r="AF3721" s="16">
        <v>44956</v>
      </c>
      <c r="AG3721">
        <v>0</v>
      </c>
    </row>
    <row r="3722" spans="19:33" x14ac:dyDescent="0.3">
      <c r="S3722" s="51">
        <v>43811</v>
      </c>
      <c r="T3722" s="53">
        <v>43763</v>
      </c>
      <c r="U3722" s="21">
        <v>-0.46999999999999897</v>
      </c>
      <c r="V3722" s="51">
        <v>43321</v>
      </c>
      <c r="W3722" s="53">
        <v>43258</v>
      </c>
      <c r="X3722" s="21">
        <v>0</v>
      </c>
      <c r="Y3722" s="16">
        <v>42929</v>
      </c>
      <c r="Z3722" s="16">
        <v>42919</v>
      </c>
      <c r="AA3722">
        <v>-0.20999999999999899</v>
      </c>
      <c r="AB3722" s="16">
        <v>44175</v>
      </c>
      <c r="AC3722" s="16">
        <v>44130</v>
      </c>
      <c r="AD3722">
        <v>-9.9999999999997799E-3</v>
      </c>
      <c r="AE3722" s="16">
        <v>44994</v>
      </c>
      <c r="AF3722" s="16">
        <v>44957</v>
      </c>
      <c r="AG3722">
        <v>0</v>
      </c>
    </row>
    <row r="3723" spans="19:33" x14ac:dyDescent="0.3">
      <c r="S3723" s="51">
        <v>43783</v>
      </c>
      <c r="T3723" s="53">
        <v>43766</v>
      </c>
      <c r="U3723" s="54">
        <v>8.8817841970012504E-16</v>
      </c>
      <c r="V3723" s="51">
        <v>43265</v>
      </c>
      <c r="W3723" s="53">
        <v>43259</v>
      </c>
      <c r="X3723" s="21">
        <v>-0.26999999999999902</v>
      </c>
      <c r="Y3723" s="16">
        <v>42957</v>
      </c>
      <c r="Z3723" s="16">
        <v>42919</v>
      </c>
      <c r="AA3723">
        <v>-3.9999999999999501E-2</v>
      </c>
      <c r="AB3723" s="16">
        <v>44175</v>
      </c>
      <c r="AC3723" s="16">
        <v>44131</v>
      </c>
      <c r="AD3723">
        <v>0.19</v>
      </c>
      <c r="AE3723" s="16">
        <v>45029</v>
      </c>
      <c r="AF3723" s="16">
        <v>44957</v>
      </c>
      <c r="AG3723">
        <v>0</v>
      </c>
    </row>
    <row r="3724" spans="19:33" x14ac:dyDescent="0.3">
      <c r="S3724" s="51">
        <v>43811</v>
      </c>
      <c r="T3724" s="53">
        <v>43766</v>
      </c>
      <c r="U3724" s="21">
        <v>0.499999999999998</v>
      </c>
      <c r="V3724" s="51">
        <v>43293</v>
      </c>
      <c r="W3724" s="53">
        <v>43259</v>
      </c>
      <c r="X3724" s="21">
        <v>0</v>
      </c>
      <c r="Y3724" s="16">
        <v>42929</v>
      </c>
      <c r="Z3724" s="16">
        <v>42920</v>
      </c>
      <c r="AA3724">
        <v>0.24</v>
      </c>
      <c r="AB3724" s="16">
        <v>44175</v>
      </c>
      <c r="AC3724" s="16">
        <v>44132</v>
      </c>
      <c r="AD3724">
        <v>-9.0000000000000704E-2</v>
      </c>
      <c r="AE3724" s="16">
        <v>44994</v>
      </c>
      <c r="AF3724" s="16">
        <v>44958</v>
      </c>
      <c r="AG3724">
        <v>0</v>
      </c>
    </row>
    <row r="3725" spans="19:33" x14ac:dyDescent="0.3">
      <c r="S3725" s="51">
        <v>43783</v>
      </c>
      <c r="T3725" s="53">
        <v>43767</v>
      </c>
      <c r="U3725" s="21">
        <v>0.04</v>
      </c>
      <c r="V3725" s="51">
        <v>43321</v>
      </c>
      <c r="W3725" s="53">
        <v>43259</v>
      </c>
      <c r="X3725" s="21">
        <v>0</v>
      </c>
      <c r="Y3725" s="16">
        <v>42957</v>
      </c>
      <c r="Z3725" s="16">
        <v>42920</v>
      </c>
      <c r="AA3725">
        <v>0.25999999999999901</v>
      </c>
      <c r="AB3725" s="16">
        <v>44175</v>
      </c>
      <c r="AC3725" s="16">
        <v>44133</v>
      </c>
      <c r="AD3725">
        <v>0.33</v>
      </c>
      <c r="AE3725" s="16">
        <v>45029</v>
      </c>
      <c r="AF3725" s="16">
        <v>44958</v>
      </c>
      <c r="AG3725">
        <v>0</v>
      </c>
    </row>
    <row r="3726" spans="19:33" x14ac:dyDescent="0.3">
      <c r="S3726" s="51">
        <v>43811</v>
      </c>
      <c r="T3726" s="53">
        <v>43767</v>
      </c>
      <c r="U3726" s="21">
        <v>0.42999999999999899</v>
      </c>
      <c r="V3726" s="51">
        <v>43265</v>
      </c>
      <c r="W3726" s="53">
        <v>43262</v>
      </c>
      <c r="X3726" s="21">
        <v>0.14000000000000001</v>
      </c>
      <c r="Y3726" s="16">
        <v>42929</v>
      </c>
      <c r="Z3726" s="16">
        <v>42921</v>
      </c>
      <c r="AA3726">
        <v>-0.25</v>
      </c>
      <c r="AB3726" s="16">
        <v>44175</v>
      </c>
      <c r="AC3726" s="16">
        <v>44134</v>
      </c>
      <c r="AD3726">
        <v>0.59999999999999898</v>
      </c>
      <c r="AE3726" s="16">
        <v>44994</v>
      </c>
      <c r="AF3726" s="16">
        <v>44959</v>
      </c>
      <c r="AG3726">
        <v>0</v>
      </c>
    </row>
    <row r="3727" spans="19:33" x14ac:dyDescent="0.3">
      <c r="S3727" s="51">
        <v>43783</v>
      </c>
      <c r="T3727" s="53">
        <v>43768</v>
      </c>
      <c r="U3727" s="21">
        <v>-0.32</v>
      </c>
      <c r="V3727" s="51">
        <v>43293</v>
      </c>
      <c r="W3727" s="53">
        <v>43262</v>
      </c>
      <c r="X3727" s="21">
        <v>0</v>
      </c>
      <c r="Y3727" s="16">
        <v>42957</v>
      </c>
      <c r="Z3727" s="16">
        <v>42921</v>
      </c>
      <c r="AA3727">
        <v>-5.9999999999999602E-2</v>
      </c>
      <c r="AB3727" s="16">
        <v>44210</v>
      </c>
      <c r="AC3727" s="16">
        <v>44145</v>
      </c>
      <c r="AD3727">
        <v>0</v>
      </c>
      <c r="AE3727" s="16">
        <v>45029</v>
      </c>
      <c r="AF3727" s="16">
        <v>44959</v>
      </c>
      <c r="AG3727">
        <v>0</v>
      </c>
    </row>
    <row r="3728" spans="19:33" x14ac:dyDescent="0.3">
      <c r="S3728" s="51">
        <v>43811</v>
      </c>
      <c r="T3728" s="53">
        <v>43768</v>
      </c>
      <c r="U3728" s="21">
        <v>-0.27999999999999903</v>
      </c>
      <c r="V3728" s="51">
        <v>43321</v>
      </c>
      <c r="W3728" s="53">
        <v>43262</v>
      </c>
      <c r="X3728" s="21">
        <v>0</v>
      </c>
      <c r="Y3728" s="16">
        <v>42929</v>
      </c>
      <c r="Z3728" s="16">
        <v>42922</v>
      </c>
      <c r="AA3728">
        <v>-0.16</v>
      </c>
      <c r="AB3728" s="16">
        <v>44210</v>
      </c>
      <c r="AC3728" s="16">
        <v>44146</v>
      </c>
      <c r="AD3728">
        <v>-0.219999999999998</v>
      </c>
      <c r="AE3728" s="16">
        <v>44994</v>
      </c>
      <c r="AF3728" s="16">
        <v>44960</v>
      </c>
      <c r="AG3728">
        <v>0</v>
      </c>
    </row>
    <row r="3729" spans="19:33" x14ac:dyDescent="0.3">
      <c r="S3729" s="51">
        <v>43783</v>
      </c>
      <c r="T3729" s="53">
        <v>43769</v>
      </c>
      <c r="U3729" s="21">
        <v>0.109999999999999</v>
      </c>
      <c r="V3729" s="51">
        <v>43265</v>
      </c>
      <c r="W3729" s="53">
        <v>43263</v>
      </c>
      <c r="X3729" s="21">
        <v>-0.13</v>
      </c>
      <c r="Y3729" s="16">
        <v>42957</v>
      </c>
      <c r="Z3729" s="16">
        <v>42922</v>
      </c>
      <c r="AA3729">
        <v>-0.04</v>
      </c>
      <c r="AB3729" s="16">
        <v>44210</v>
      </c>
      <c r="AC3729" s="16">
        <v>44147</v>
      </c>
      <c r="AD3729">
        <v>0.189999999999998</v>
      </c>
      <c r="AE3729" s="16">
        <v>45029</v>
      </c>
      <c r="AF3729" s="16">
        <v>44960</v>
      </c>
      <c r="AG3729">
        <v>0</v>
      </c>
    </row>
    <row r="3730" spans="19:33" x14ac:dyDescent="0.3">
      <c r="S3730" s="51">
        <v>43811</v>
      </c>
      <c r="T3730" s="53">
        <v>43769</v>
      </c>
      <c r="U3730" s="21">
        <v>0.67</v>
      </c>
      <c r="V3730" s="51">
        <v>43293</v>
      </c>
      <c r="W3730" s="53">
        <v>43263</v>
      </c>
      <c r="X3730" s="21">
        <v>0</v>
      </c>
      <c r="Y3730" s="16">
        <v>42929</v>
      </c>
      <c r="Z3730" s="16">
        <v>42923</v>
      </c>
      <c r="AA3730">
        <v>0.22999999999999901</v>
      </c>
      <c r="AB3730" s="16">
        <v>44210</v>
      </c>
      <c r="AC3730" s="16">
        <v>44148</v>
      </c>
      <c r="AD3730">
        <v>-0.96999999999999897</v>
      </c>
      <c r="AE3730" s="16">
        <v>44994</v>
      </c>
      <c r="AF3730" s="16">
        <v>44963</v>
      </c>
      <c r="AG3730">
        <v>0</v>
      </c>
    </row>
    <row r="3731" spans="19:33" x14ac:dyDescent="0.3">
      <c r="S3731" s="51">
        <v>43783</v>
      </c>
      <c r="T3731" s="53">
        <v>43770</v>
      </c>
      <c r="U3731" s="21">
        <v>0.28000000000000003</v>
      </c>
      <c r="V3731" s="51">
        <v>43321</v>
      </c>
      <c r="W3731" s="53">
        <v>43263</v>
      </c>
      <c r="X3731" s="21">
        <v>0</v>
      </c>
      <c r="Y3731" s="16">
        <v>42957</v>
      </c>
      <c r="Z3731" s="16">
        <v>42923</v>
      </c>
      <c r="AA3731">
        <v>0.14000000000000001</v>
      </c>
      <c r="AB3731" s="16">
        <v>44210</v>
      </c>
      <c r="AC3731" s="16">
        <v>44151</v>
      </c>
      <c r="AD3731">
        <v>-0.71999999999999797</v>
      </c>
      <c r="AE3731" s="16">
        <v>45029</v>
      </c>
      <c r="AF3731" s="16">
        <v>44963</v>
      </c>
      <c r="AG3731">
        <v>0</v>
      </c>
    </row>
    <row r="3732" spans="19:33" x14ac:dyDescent="0.3">
      <c r="S3732" s="51">
        <v>43811</v>
      </c>
      <c r="T3732" s="53">
        <v>43770</v>
      </c>
      <c r="U3732" s="21">
        <v>-0.41</v>
      </c>
      <c r="V3732" s="51">
        <v>43265</v>
      </c>
      <c r="W3732" s="53">
        <v>43265</v>
      </c>
      <c r="X3732" s="21">
        <v>-0.09</v>
      </c>
      <c r="Y3732" s="16">
        <v>42929</v>
      </c>
      <c r="Z3732" s="16">
        <v>42926</v>
      </c>
      <c r="AA3732">
        <v>-0.32999999999999902</v>
      </c>
      <c r="AB3732" s="16">
        <v>44210</v>
      </c>
      <c r="AC3732" s="16">
        <v>44152</v>
      </c>
      <c r="AD3732">
        <v>0.28999999999999998</v>
      </c>
      <c r="AE3732" s="16">
        <v>44994</v>
      </c>
      <c r="AF3732" s="16">
        <v>44964</v>
      </c>
      <c r="AG3732">
        <v>0</v>
      </c>
    </row>
    <row r="3733" spans="19:33" x14ac:dyDescent="0.3">
      <c r="S3733" s="51">
        <v>43783</v>
      </c>
      <c r="T3733" s="53">
        <v>43773</v>
      </c>
      <c r="U3733" s="21">
        <v>0.37999999999999901</v>
      </c>
      <c r="V3733" s="51">
        <v>43293</v>
      </c>
      <c r="W3733" s="53">
        <v>43265</v>
      </c>
      <c r="X3733" s="21">
        <v>0</v>
      </c>
      <c r="Y3733" s="16">
        <v>42957</v>
      </c>
      <c r="Z3733" s="16">
        <v>42926</v>
      </c>
      <c r="AA3733">
        <v>-2.0000000000000399E-2</v>
      </c>
      <c r="AB3733" s="16">
        <v>44210</v>
      </c>
      <c r="AC3733" s="16">
        <v>44153</v>
      </c>
      <c r="AD3733">
        <v>-0.29000000000000198</v>
      </c>
      <c r="AE3733" s="16">
        <v>45029</v>
      </c>
      <c r="AF3733" s="16">
        <v>44964</v>
      </c>
      <c r="AG3733">
        <v>0</v>
      </c>
    </row>
    <row r="3734" spans="19:33" x14ac:dyDescent="0.3">
      <c r="S3734" s="51">
        <v>43811</v>
      </c>
      <c r="T3734" s="53">
        <v>43773</v>
      </c>
      <c r="U3734" s="21">
        <v>7.0000000000000201E-2</v>
      </c>
      <c r="V3734" s="51">
        <v>43321</v>
      </c>
      <c r="W3734" s="53">
        <v>43265</v>
      </c>
      <c r="X3734" s="21">
        <v>0</v>
      </c>
      <c r="Y3734" s="16">
        <v>42929</v>
      </c>
      <c r="Z3734" s="16">
        <v>42927</v>
      </c>
      <c r="AA3734">
        <v>2.0000000000000399E-2</v>
      </c>
      <c r="AB3734" s="16">
        <v>44210</v>
      </c>
      <c r="AC3734" s="16">
        <v>44154</v>
      </c>
      <c r="AD3734">
        <v>-0.81999999999999795</v>
      </c>
      <c r="AE3734" s="16">
        <v>44994</v>
      </c>
      <c r="AF3734" s="16">
        <v>44965</v>
      </c>
      <c r="AG3734">
        <v>0</v>
      </c>
    </row>
    <row r="3735" spans="19:33" x14ac:dyDescent="0.3">
      <c r="S3735" s="51">
        <v>43811</v>
      </c>
      <c r="T3735" s="53">
        <v>43774</v>
      </c>
      <c r="U3735" s="21">
        <v>0.19999999999999901</v>
      </c>
      <c r="V3735" s="51">
        <v>43293</v>
      </c>
      <c r="W3735" s="53">
        <v>43266</v>
      </c>
      <c r="X3735" s="21">
        <v>0</v>
      </c>
      <c r="Y3735" s="16">
        <v>42957</v>
      </c>
      <c r="Z3735" s="16">
        <v>42927</v>
      </c>
      <c r="AA3735">
        <v>-0.25999999999999901</v>
      </c>
      <c r="AB3735" s="16">
        <v>44210</v>
      </c>
      <c r="AC3735" s="16">
        <v>44155</v>
      </c>
      <c r="AD3735">
        <v>-0.32109797303222298</v>
      </c>
      <c r="AE3735" s="16">
        <v>45029</v>
      </c>
      <c r="AF3735" s="16">
        <v>44965</v>
      </c>
      <c r="AG3735">
        <v>0</v>
      </c>
    </row>
    <row r="3736" spans="19:33" x14ac:dyDescent="0.3">
      <c r="S3736" s="51">
        <v>43811</v>
      </c>
      <c r="T3736" s="53">
        <v>43775</v>
      </c>
      <c r="U3736" s="21">
        <v>0.59999999999999898</v>
      </c>
      <c r="V3736" s="51">
        <v>43321</v>
      </c>
      <c r="W3736" s="53">
        <v>43266</v>
      </c>
      <c r="X3736" s="21">
        <v>0</v>
      </c>
      <c r="Y3736" s="16">
        <v>42929</v>
      </c>
      <c r="Z3736" s="16">
        <v>42928</v>
      </c>
      <c r="AA3736">
        <v>-0.15</v>
      </c>
      <c r="AB3736" s="16">
        <v>44210</v>
      </c>
      <c r="AC3736" s="16">
        <v>44158</v>
      </c>
      <c r="AD3736">
        <v>-1.96</v>
      </c>
      <c r="AE3736" s="16">
        <v>44994</v>
      </c>
      <c r="AF3736" s="16">
        <v>44966</v>
      </c>
      <c r="AG3736">
        <v>0</v>
      </c>
    </row>
    <row r="3737" spans="19:33" x14ac:dyDescent="0.3">
      <c r="S3737" s="51">
        <v>43839</v>
      </c>
      <c r="T3737" s="53">
        <v>43794</v>
      </c>
      <c r="U3737" s="21">
        <v>0</v>
      </c>
      <c r="V3737" s="51">
        <v>43293</v>
      </c>
      <c r="W3737" s="53">
        <v>43269</v>
      </c>
      <c r="X3737" s="21">
        <v>0</v>
      </c>
      <c r="Y3737" s="16">
        <v>42957</v>
      </c>
      <c r="Z3737" s="16">
        <v>42928</v>
      </c>
      <c r="AA3737">
        <v>7.9999999999999599E-2</v>
      </c>
      <c r="AB3737" s="16">
        <v>44210</v>
      </c>
      <c r="AC3737" s="16">
        <v>44159</v>
      </c>
      <c r="AD3737">
        <v>-0.31999999999999601</v>
      </c>
      <c r="AE3737" s="16">
        <v>45029</v>
      </c>
      <c r="AF3737" s="16">
        <v>44966</v>
      </c>
      <c r="AG3737">
        <v>0</v>
      </c>
    </row>
    <row r="3738" spans="19:33" x14ac:dyDescent="0.3">
      <c r="S3738" s="51">
        <v>43839</v>
      </c>
      <c r="T3738" s="53">
        <v>43795</v>
      </c>
      <c r="U3738" s="21">
        <v>0.12999999999999901</v>
      </c>
      <c r="V3738" s="51">
        <v>43321</v>
      </c>
      <c r="W3738" s="53">
        <v>43269</v>
      </c>
      <c r="X3738" s="21">
        <v>0</v>
      </c>
      <c r="Y3738" s="16">
        <v>42929</v>
      </c>
      <c r="Z3738" s="16">
        <v>42929</v>
      </c>
      <c r="AA3738">
        <v>5.9999999999999602E-2</v>
      </c>
      <c r="AB3738" s="16">
        <v>44210</v>
      </c>
      <c r="AC3738" s="16">
        <v>44160</v>
      </c>
      <c r="AD3738">
        <v>0.39999999999999503</v>
      </c>
      <c r="AE3738" s="16">
        <v>44994</v>
      </c>
      <c r="AF3738" s="16">
        <v>44967</v>
      </c>
      <c r="AG3738">
        <v>0</v>
      </c>
    </row>
    <row r="3739" spans="19:33" x14ac:dyDescent="0.3">
      <c r="S3739" s="51">
        <v>43839</v>
      </c>
      <c r="T3739" s="53">
        <v>43796</v>
      </c>
      <c r="U3739" s="21">
        <v>-0.13999999999999899</v>
      </c>
      <c r="V3739" s="51">
        <v>43293</v>
      </c>
      <c r="W3739" s="53">
        <v>43270</v>
      </c>
      <c r="X3739" s="21">
        <v>0</v>
      </c>
      <c r="Y3739" s="16">
        <v>42957</v>
      </c>
      <c r="Z3739" s="16">
        <v>42929</v>
      </c>
      <c r="AA3739">
        <v>-0.85999999999999899</v>
      </c>
      <c r="AB3739" s="16">
        <v>44210</v>
      </c>
      <c r="AC3739" s="16">
        <v>44161</v>
      </c>
      <c r="AD3739">
        <v>-0.50999999999999701</v>
      </c>
      <c r="AE3739" s="16">
        <v>45029</v>
      </c>
      <c r="AF3739" s="16">
        <v>44967</v>
      </c>
      <c r="AG3739">
        <v>0</v>
      </c>
    </row>
    <row r="3740" spans="19:33" x14ac:dyDescent="0.3">
      <c r="S3740" s="51">
        <v>43839</v>
      </c>
      <c r="T3740" s="53">
        <v>43797</v>
      </c>
      <c r="U3740" s="21">
        <v>-9.0000000000000302E-2</v>
      </c>
      <c r="V3740" s="51">
        <v>43321</v>
      </c>
      <c r="W3740" s="53">
        <v>43270</v>
      </c>
      <c r="X3740" s="21">
        <v>0</v>
      </c>
      <c r="Y3740" s="16">
        <v>42992</v>
      </c>
      <c r="Z3740" s="16">
        <v>42929</v>
      </c>
      <c r="AA3740">
        <v>0</v>
      </c>
      <c r="AB3740" s="16">
        <v>44210</v>
      </c>
      <c r="AC3740" s="16">
        <v>44162</v>
      </c>
      <c r="AD3740">
        <v>-0.65000000000000202</v>
      </c>
      <c r="AE3740" s="16">
        <v>44994</v>
      </c>
      <c r="AF3740" s="16">
        <v>44970</v>
      </c>
      <c r="AG3740">
        <v>0</v>
      </c>
    </row>
    <row r="3741" spans="19:33" x14ac:dyDescent="0.3">
      <c r="S3741" s="51">
        <v>43839</v>
      </c>
      <c r="T3741" s="53">
        <v>43798</v>
      </c>
      <c r="U3741" s="21">
        <v>-0.33999999999999903</v>
      </c>
      <c r="V3741" s="51">
        <v>43293</v>
      </c>
      <c r="W3741" s="53">
        <v>43271</v>
      </c>
      <c r="X3741" s="21">
        <v>0</v>
      </c>
      <c r="Y3741" s="16">
        <v>42957</v>
      </c>
      <c r="Z3741" s="16">
        <v>42930</v>
      </c>
      <c r="AA3741">
        <v>3.9999999999999099E-2</v>
      </c>
      <c r="AB3741" s="16">
        <v>44210</v>
      </c>
      <c r="AC3741" s="16">
        <v>44165</v>
      </c>
      <c r="AD3741">
        <v>2.39</v>
      </c>
      <c r="AE3741" s="16">
        <v>45029</v>
      </c>
      <c r="AF3741" s="16">
        <v>44970</v>
      </c>
      <c r="AG3741">
        <v>0</v>
      </c>
    </row>
    <row r="3742" spans="19:33" x14ac:dyDescent="0.3">
      <c r="S3742" s="51">
        <v>43839</v>
      </c>
      <c r="T3742" s="53">
        <v>43801</v>
      </c>
      <c r="U3742" s="21">
        <v>-9.9999999999997799E-3</v>
      </c>
      <c r="V3742" s="51">
        <v>43321</v>
      </c>
      <c r="W3742" s="53">
        <v>43271</v>
      </c>
      <c r="X3742" s="21">
        <v>0</v>
      </c>
      <c r="Y3742" s="16">
        <v>42992</v>
      </c>
      <c r="Z3742" s="16">
        <v>42930</v>
      </c>
      <c r="AA3742">
        <v>4.0000000000000403E-2</v>
      </c>
      <c r="AB3742" s="16">
        <v>44210</v>
      </c>
      <c r="AC3742" s="16">
        <v>44166</v>
      </c>
      <c r="AD3742">
        <v>-2.36</v>
      </c>
      <c r="AE3742" s="16">
        <v>44994</v>
      </c>
      <c r="AF3742" s="16">
        <v>44971</v>
      </c>
      <c r="AG3742">
        <v>0</v>
      </c>
    </row>
    <row r="3743" spans="19:33" x14ac:dyDescent="0.3">
      <c r="S3743" s="51">
        <v>43839</v>
      </c>
      <c r="T3743" s="53">
        <v>43802</v>
      </c>
      <c r="U3743" s="21">
        <v>-0.22999999999999901</v>
      </c>
      <c r="V3743" s="51">
        <v>43293</v>
      </c>
      <c r="W3743" s="53">
        <v>43272</v>
      </c>
      <c r="X3743" s="21">
        <v>0</v>
      </c>
      <c r="Y3743" s="16">
        <v>42957</v>
      </c>
      <c r="Z3743" s="16">
        <v>42933</v>
      </c>
      <c r="AA3743">
        <v>-0.27999999999999903</v>
      </c>
      <c r="AB3743" s="16">
        <v>44210</v>
      </c>
      <c r="AC3743" s="16">
        <v>44167</v>
      </c>
      <c r="AD3743">
        <v>1.49</v>
      </c>
      <c r="AE3743" s="16">
        <v>45029</v>
      </c>
      <c r="AF3743" s="16">
        <v>44971</v>
      </c>
      <c r="AG3743">
        <v>0</v>
      </c>
    </row>
    <row r="3744" spans="19:33" x14ac:dyDescent="0.3">
      <c r="S3744" s="51">
        <v>43839</v>
      </c>
      <c r="T3744" s="53">
        <v>43803</v>
      </c>
      <c r="U3744" s="21">
        <v>-0.12</v>
      </c>
      <c r="V3744" s="51">
        <v>43321</v>
      </c>
      <c r="W3744" s="53">
        <v>43272</v>
      </c>
      <c r="X3744" s="21">
        <v>0</v>
      </c>
      <c r="Y3744" s="16">
        <v>42992</v>
      </c>
      <c r="Z3744" s="16">
        <v>42933</v>
      </c>
      <c r="AA3744">
        <v>-0.22</v>
      </c>
      <c r="AB3744" s="16">
        <v>44210</v>
      </c>
      <c r="AC3744" s="16">
        <v>44168</v>
      </c>
      <c r="AD3744">
        <v>-4.46999999999999</v>
      </c>
      <c r="AE3744" s="16">
        <v>44994</v>
      </c>
      <c r="AF3744" s="16">
        <v>44972</v>
      </c>
      <c r="AG3744">
        <v>0</v>
      </c>
    </row>
    <row r="3745" spans="19:33" x14ac:dyDescent="0.3">
      <c r="S3745" s="51">
        <v>43839</v>
      </c>
      <c r="T3745" s="53">
        <v>43804</v>
      </c>
      <c r="U3745" s="21">
        <v>-0.04</v>
      </c>
      <c r="V3745" s="51">
        <v>43293</v>
      </c>
      <c r="W3745" s="53">
        <v>43273</v>
      </c>
      <c r="X3745" s="21">
        <v>0</v>
      </c>
      <c r="Y3745" s="16">
        <v>42957</v>
      </c>
      <c r="Z3745" s="16">
        <v>42934</v>
      </c>
      <c r="AA3745">
        <v>-0.159999999999999</v>
      </c>
      <c r="AB3745" s="16">
        <v>44210</v>
      </c>
      <c r="AC3745" s="16">
        <v>44169</v>
      </c>
      <c r="AD3745">
        <v>2.6399999999999899</v>
      </c>
      <c r="AE3745" s="16">
        <v>45029</v>
      </c>
      <c r="AF3745" s="16">
        <v>44972</v>
      </c>
      <c r="AG3745">
        <v>0</v>
      </c>
    </row>
    <row r="3746" spans="19:33" x14ac:dyDescent="0.3">
      <c r="S3746" s="51">
        <v>43839</v>
      </c>
      <c r="T3746" s="53">
        <v>43805</v>
      </c>
      <c r="U3746" s="21">
        <v>0.66</v>
      </c>
      <c r="V3746" s="51">
        <v>43321</v>
      </c>
      <c r="W3746" s="53">
        <v>43273</v>
      </c>
      <c r="X3746" s="21">
        <v>0</v>
      </c>
      <c r="Y3746" s="16">
        <v>42992</v>
      </c>
      <c r="Z3746" s="16">
        <v>42934</v>
      </c>
      <c r="AA3746">
        <v>-0.149999999999999</v>
      </c>
      <c r="AB3746" s="16">
        <v>44210</v>
      </c>
      <c r="AC3746" s="16">
        <v>44172</v>
      </c>
      <c r="AD3746">
        <v>-3.69999999999999</v>
      </c>
      <c r="AE3746" s="16">
        <v>44994</v>
      </c>
      <c r="AF3746" s="16">
        <v>44973</v>
      </c>
      <c r="AG3746">
        <v>0</v>
      </c>
    </row>
    <row r="3747" spans="19:33" x14ac:dyDescent="0.3">
      <c r="S3747" s="51">
        <v>43839</v>
      </c>
      <c r="T3747" s="53">
        <v>43808</v>
      </c>
      <c r="U3747" s="21">
        <v>0.41999999999999799</v>
      </c>
      <c r="V3747" s="51">
        <v>43293</v>
      </c>
      <c r="W3747" s="53">
        <v>43276</v>
      </c>
      <c r="X3747" s="21">
        <v>0</v>
      </c>
      <c r="Y3747" s="16">
        <v>42957</v>
      </c>
      <c r="Z3747" s="16">
        <v>42935</v>
      </c>
      <c r="AA3747">
        <v>-0.20000000000000101</v>
      </c>
      <c r="AB3747" s="16">
        <v>44210</v>
      </c>
      <c r="AC3747" s="16">
        <v>44173</v>
      </c>
      <c r="AD3747">
        <v>-0.999999999999996</v>
      </c>
      <c r="AE3747" s="16">
        <v>45029</v>
      </c>
      <c r="AF3747" s="16">
        <v>44973</v>
      </c>
      <c r="AG3747">
        <v>0</v>
      </c>
    </row>
    <row r="3748" spans="19:33" x14ac:dyDescent="0.3">
      <c r="S3748" s="51">
        <v>43839</v>
      </c>
      <c r="T3748" s="53">
        <v>43809</v>
      </c>
      <c r="U3748" s="21">
        <v>0.56000000000000005</v>
      </c>
      <c r="V3748" s="51">
        <v>43321</v>
      </c>
      <c r="W3748" s="53">
        <v>43276</v>
      </c>
      <c r="X3748" s="21">
        <v>0</v>
      </c>
      <c r="Y3748" s="16">
        <v>42992</v>
      </c>
      <c r="Z3748" s="16">
        <v>42935</v>
      </c>
      <c r="AA3748">
        <v>-0.32</v>
      </c>
      <c r="AB3748" s="16">
        <v>44237</v>
      </c>
      <c r="AC3748" s="16">
        <v>44173</v>
      </c>
      <c r="AD3748">
        <v>0</v>
      </c>
      <c r="AE3748" s="16">
        <v>44994</v>
      </c>
      <c r="AF3748" s="16">
        <v>44974</v>
      </c>
      <c r="AG3748">
        <v>0</v>
      </c>
    </row>
    <row r="3749" spans="19:33" x14ac:dyDescent="0.3">
      <c r="S3749" s="51">
        <v>43839</v>
      </c>
      <c r="T3749" s="53">
        <v>43810</v>
      </c>
      <c r="U3749" s="21">
        <v>0.35999999999999899</v>
      </c>
      <c r="V3749" s="51">
        <v>43293</v>
      </c>
      <c r="W3749" s="53">
        <v>43277</v>
      </c>
      <c r="X3749" s="21">
        <v>0</v>
      </c>
      <c r="Y3749" s="16">
        <v>42957</v>
      </c>
      <c r="Z3749" s="16">
        <v>42936</v>
      </c>
      <c r="AA3749">
        <v>-0.25999999999999801</v>
      </c>
      <c r="AB3749" s="16">
        <v>44210</v>
      </c>
      <c r="AC3749" s="16">
        <v>44174</v>
      </c>
      <c r="AD3749">
        <v>7.7999999999999901</v>
      </c>
      <c r="AE3749" s="16">
        <v>45029</v>
      </c>
      <c r="AF3749" s="16">
        <v>44974</v>
      </c>
      <c r="AG3749">
        <v>0</v>
      </c>
    </row>
    <row r="3750" spans="19:33" x14ac:dyDescent="0.3">
      <c r="S3750" s="51">
        <v>43839</v>
      </c>
      <c r="T3750" s="53">
        <v>43811</v>
      </c>
      <c r="U3750" s="21">
        <v>1.28999999999999</v>
      </c>
      <c r="V3750" s="51">
        <v>43321</v>
      </c>
      <c r="W3750" s="53">
        <v>43277</v>
      </c>
      <c r="X3750" s="21">
        <v>0</v>
      </c>
      <c r="Y3750" s="16">
        <v>42992</v>
      </c>
      <c r="Z3750" s="16">
        <v>42936</v>
      </c>
      <c r="AA3750">
        <v>-0.32</v>
      </c>
      <c r="AB3750" s="16">
        <v>44237</v>
      </c>
      <c r="AC3750" s="16">
        <v>44174</v>
      </c>
      <c r="AD3750">
        <v>-2.08</v>
      </c>
      <c r="AE3750" s="16">
        <v>44994</v>
      </c>
      <c r="AF3750" s="16">
        <v>44977</v>
      </c>
      <c r="AG3750">
        <v>0</v>
      </c>
    </row>
    <row r="3751" spans="19:33" x14ac:dyDescent="0.3">
      <c r="S3751" s="51">
        <v>43839</v>
      </c>
      <c r="T3751" s="53">
        <v>43812</v>
      </c>
      <c r="U3751" s="21">
        <v>0.440000000000001</v>
      </c>
      <c r="V3751" s="51">
        <v>43293</v>
      </c>
      <c r="W3751" s="53">
        <v>43278</v>
      </c>
      <c r="X3751" s="21">
        <v>0</v>
      </c>
      <c r="Y3751" s="16">
        <v>42957</v>
      </c>
      <c r="Z3751" s="16">
        <v>42937</v>
      </c>
      <c r="AA3751">
        <v>-0.60000000000000098</v>
      </c>
      <c r="AB3751" s="16">
        <v>44210</v>
      </c>
      <c r="AC3751" s="16">
        <v>44175</v>
      </c>
      <c r="AD3751">
        <v>8.0000000000003596E-2</v>
      </c>
      <c r="AE3751" s="16">
        <v>45029</v>
      </c>
      <c r="AF3751" s="16">
        <v>44977</v>
      </c>
      <c r="AG3751">
        <v>0</v>
      </c>
    </row>
    <row r="3752" spans="19:33" x14ac:dyDescent="0.3">
      <c r="S3752" s="51">
        <v>43874</v>
      </c>
      <c r="T3752" s="53">
        <v>43837</v>
      </c>
      <c r="U3752" s="21">
        <v>0</v>
      </c>
      <c r="V3752" s="51">
        <v>43321</v>
      </c>
      <c r="W3752" s="53">
        <v>43278</v>
      </c>
      <c r="X3752" s="21">
        <v>0</v>
      </c>
      <c r="Y3752" s="16">
        <v>42992</v>
      </c>
      <c r="Z3752" s="16">
        <v>42937</v>
      </c>
      <c r="AA3752">
        <v>-0.34000000000000102</v>
      </c>
      <c r="AB3752" s="16">
        <v>44237</v>
      </c>
      <c r="AC3752" s="16">
        <v>44175</v>
      </c>
      <c r="AD3752">
        <v>1.5899999999999901</v>
      </c>
      <c r="AE3752" s="16">
        <v>44994</v>
      </c>
      <c r="AF3752" s="16">
        <v>44978</v>
      </c>
      <c r="AG3752">
        <v>0</v>
      </c>
    </row>
    <row r="3753" spans="19:33" x14ac:dyDescent="0.3">
      <c r="S3753" s="51">
        <v>43902</v>
      </c>
      <c r="T3753" s="53">
        <v>43837</v>
      </c>
      <c r="U3753" s="21">
        <v>0</v>
      </c>
      <c r="V3753" s="51">
        <v>43293</v>
      </c>
      <c r="W3753" s="53">
        <v>43279</v>
      </c>
      <c r="X3753" s="21">
        <v>0</v>
      </c>
      <c r="Y3753" s="16">
        <v>42957</v>
      </c>
      <c r="Z3753" s="16">
        <v>42940</v>
      </c>
      <c r="AA3753">
        <v>4.0000000000000903E-2</v>
      </c>
      <c r="AB3753" s="16">
        <v>44210</v>
      </c>
      <c r="AC3753" s="16">
        <v>44176</v>
      </c>
      <c r="AD3753">
        <v>-0.43000000000000299</v>
      </c>
      <c r="AE3753" s="16">
        <v>45029</v>
      </c>
      <c r="AF3753" s="16">
        <v>44978</v>
      </c>
      <c r="AG3753">
        <v>0</v>
      </c>
    </row>
    <row r="3754" spans="19:33" x14ac:dyDescent="0.3">
      <c r="S3754" s="51">
        <v>43874</v>
      </c>
      <c r="T3754" s="53">
        <v>43838</v>
      </c>
      <c r="U3754" s="21">
        <v>-2.9999999999999302E-2</v>
      </c>
      <c r="V3754" s="51">
        <v>43321</v>
      </c>
      <c r="W3754" s="53">
        <v>43279</v>
      </c>
      <c r="X3754" s="21">
        <v>0</v>
      </c>
      <c r="Y3754" s="16">
        <v>42992</v>
      </c>
      <c r="Z3754" s="16">
        <v>42940</v>
      </c>
      <c r="AA3754">
        <v>-0.22999999999999901</v>
      </c>
      <c r="AB3754" s="16">
        <v>44237</v>
      </c>
      <c r="AC3754" s="16">
        <v>44176</v>
      </c>
      <c r="AD3754">
        <v>1.1723978670769699</v>
      </c>
      <c r="AE3754" s="16">
        <v>44994</v>
      </c>
      <c r="AF3754" s="16">
        <v>44979</v>
      </c>
      <c r="AG3754">
        <v>0</v>
      </c>
    </row>
    <row r="3755" spans="19:33" x14ac:dyDescent="0.3">
      <c r="S3755" s="51">
        <v>43902</v>
      </c>
      <c r="T3755" s="53">
        <v>43838</v>
      </c>
      <c r="U3755" s="21">
        <v>1.0799999999999901</v>
      </c>
      <c r="V3755" s="51">
        <v>43293</v>
      </c>
      <c r="W3755" s="53">
        <v>43280</v>
      </c>
      <c r="X3755" s="21">
        <v>0</v>
      </c>
      <c r="Y3755" s="16">
        <v>42957</v>
      </c>
      <c r="Z3755" s="16">
        <v>42941</v>
      </c>
      <c r="AA3755">
        <v>0.45999999999999902</v>
      </c>
      <c r="AB3755" s="16">
        <v>44210</v>
      </c>
      <c r="AC3755" s="16">
        <v>44179</v>
      </c>
      <c r="AD3755">
        <v>-0.44999999999999502</v>
      </c>
      <c r="AE3755" s="16">
        <v>45029</v>
      </c>
      <c r="AF3755" s="16">
        <v>44979</v>
      </c>
      <c r="AG3755">
        <v>0</v>
      </c>
    </row>
    <row r="3756" spans="19:33" x14ac:dyDescent="0.3">
      <c r="S3756" s="51">
        <v>43874</v>
      </c>
      <c r="T3756" s="53">
        <v>43839</v>
      </c>
      <c r="U3756" s="21">
        <v>0.39999999999999902</v>
      </c>
      <c r="V3756" s="51">
        <v>43321</v>
      </c>
      <c r="W3756" s="53">
        <v>43280</v>
      </c>
      <c r="X3756" s="21">
        <v>0</v>
      </c>
      <c r="Y3756" s="16">
        <v>42992</v>
      </c>
      <c r="Z3756" s="16">
        <v>42941</v>
      </c>
      <c r="AA3756">
        <v>0.71000000000000196</v>
      </c>
      <c r="AB3756" s="16">
        <v>44237</v>
      </c>
      <c r="AC3756" s="16">
        <v>44179</v>
      </c>
      <c r="AD3756">
        <v>-9.9999999999997799E-3</v>
      </c>
      <c r="AE3756" s="16">
        <v>44994</v>
      </c>
      <c r="AF3756" s="16">
        <v>44980</v>
      </c>
      <c r="AG3756">
        <v>0</v>
      </c>
    </row>
    <row r="3757" spans="19:33" x14ac:dyDescent="0.3">
      <c r="S3757" s="51">
        <v>43874</v>
      </c>
      <c r="T3757" s="53">
        <v>43840</v>
      </c>
      <c r="U3757" s="21">
        <v>0.22</v>
      </c>
      <c r="V3757" s="51">
        <v>43293</v>
      </c>
      <c r="W3757" s="53">
        <v>43283</v>
      </c>
      <c r="X3757" s="21">
        <v>0</v>
      </c>
      <c r="Y3757" s="16">
        <v>42957</v>
      </c>
      <c r="Z3757" s="16">
        <v>42942</v>
      </c>
      <c r="AA3757">
        <v>0.14000000000000001</v>
      </c>
      <c r="AB3757" s="16">
        <v>44210</v>
      </c>
      <c r="AC3757" s="16">
        <v>44180</v>
      </c>
      <c r="AD3757">
        <v>0.45999999999999902</v>
      </c>
      <c r="AE3757" s="16">
        <v>45029</v>
      </c>
      <c r="AF3757" s="16">
        <v>44980</v>
      </c>
      <c r="AG3757">
        <v>0</v>
      </c>
    </row>
    <row r="3758" spans="19:33" x14ac:dyDescent="0.3">
      <c r="S3758" s="51">
        <v>43874</v>
      </c>
      <c r="T3758" s="53">
        <v>43843</v>
      </c>
      <c r="U3758" s="21">
        <v>0.16</v>
      </c>
      <c r="V3758" s="51">
        <v>43321</v>
      </c>
      <c r="W3758" s="53">
        <v>43283</v>
      </c>
      <c r="X3758" s="21">
        <v>0</v>
      </c>
      <c r="Y3758" s="16">
        <v>42992</v>
      </c>
      <c r="Z3758" s="16">
        <v>42942</v>
      </c>
      <c r="AA3758">
        <v>0.439999999999997</v>
      </c>
      <c r="AB3758" s="16">
        <v>44237</v>
      </c>
      <c r="AC3758" s="16">
        <v>44180</v>
      </c>
      <c r="AD3758">
        <v>-0.68999999999999895</v>
      </c>
      <c r="AE3758" s="16">
        <v>44994</v>
      </c>
      <c r="AF3758" s="16">
        <v>44981</v>
      </c>
      <c r="AG3758">
        <v>0</v>
      </c>
    </row>
    <row r="3759" spans="19:33" x14ac:dyDescent="0.3">
      <c r="S3759" s="51">
        <v>43874</v>
      </c>
      <c r="T3759" s="53">
        <v>43844</v>
      </c>
      <c r="U3759" s="21">
        <v>-3.9999999999999099E-2</v>
      </c>
      <c r="V3759" s="51">
        <v>43293</v>
      </c>
      <c r="W3759" s="53">
        <v>43284</v>
      </c>
      <c r="X3759" s="21">
        <v>0</v>
      </c>
      <c r="Y3759" s="16">
        <v>42957</v>
      </c>
      <c r="Z3759" s="16">
        <v>42943</v>
      </c>
      <c r="AA3759">
        <v>-0.25999999999999801</v>
      </c>
      <c r="AB3759" s="16">
        <v>44210</v>
      </c>
      <c r="AC3759" s="16">
        <v>44181</v>
      </c>
      <c r="AD3759">
        <v>-1.00000000000033E-2</v>
      </c>
      <c r="AE3759" s="16">
        <v>45029</v>
      </c>
      <c r="AF3759" s="16">
        <v>44981</v>
      </c>
      <c r="AG3759">
        <v>0</v>
      </c>
    </row>
    <row r="3760" spans="19:33" x14ac:dyDescent="0.3">
      <c r="S3760" s="51">
        <v>43874</v>
      </c>
      <c r="T3760" s="53">
        <v>43845</v>
      </c>
      <c r="U3760" s="21">
        <v>-3.0000000000001099E-2</v>
      </c>
      <c r="V3760" s="51">
        <v>43321</v>
      </c>
      <c r="W3760" s="53">
        <v>43284</v>
      </c>
      <c r="X3760" s="21">
        <v>0</v>
      </c>
      <c r="Y3760" s="16">
        <v>42992</v>
      </c>
      <c r="Z3760" s="16">
        <v>42943</v>
      </c>
      <c r="AA3760">
        <v>-0.38999999999999901</v>
      </c>
      <c r="AB3760" s="16">
        <v>44237</v>
      </c>
      <c r="AC3760" s="16">
        <v>44181</v>
      </c>
      <c r="AD3760">
        <v>1.3220971220726701</v>
      </c>
      <c r="AE3760" s="16">
        <v>44994</v>
      </c>
      <c r="AF3760" s="16">
        <v>44984</v>
      </c>
      <c r="AG3760">
        <v>0</v>
      </c>
    </row>
    <row r="3761" spans="19:33" x14ac:dyDescent="0.3">
      <c r="S3761" s="51">
        <v>43874</v>
      </c>
      <c r="T3761" s="53">
        <v>43846</v>
      </c>
      <c r="U3761" s="21">
        <v>0.12999999999999901</v>
      </c>
      <c r="V3761" s="51">
        <v>43293</v>
      </c>
      <c r="W3761" s="53">
        <v>43285</v>
      </c>
      <c r="X3761" s="21">
        <v>0</v>
      </c>
      <c r="Y3761" s="16">
        <v>42957</v>
      </c>
      <c r="Z3761" s="16">
        <v>42944</v>
      </c>
      <c r="AA3761">
        <v>2.27999999999999</v>
      </c>
      <c r="AB3761" s="16">
        <v>44210</v>
      </c>
      <c r="AC3761" s="16">
        <v>44182</v>
      </c>
      <c r="AD3761">
        <v>-0.59999999999999898</v>
      </c>
      <c r="AE3761" s="16">
        <v>45029</v>
      </c>
      <c r="AF3761" s="16">
        <v>44984</v>
      </c>
      <c r="AG3761">
        <v>0</v>
      </c>
    </row>
    <row r="3762" spans="19:33" x14ac:dyDescent="0.3">
      <c r="S3762" s="51">
        <v>43874</v>
      </c>
      <c r="T3762" s="53">
        <v>43847</v>
      </c>
      <c r="U3762" s="21">
        <v>-9.9999999999997799E-2</v>
      </c>
      <c r="V3762" s="51">
        <v>43321</v>
      </c>
      <c r="W3762" s="53">
        <v>43285</v>
      </c>
      <c r="X3762" s="21">
        <v>0</v>
      </c>
      <c r="Y3762" s="16">
        <v>42992</v>
      </c>
      <c r="Z3762" s="16">
        <v>42944</v>
      </c>
      <c r="AA3762">
        <v>2.71</v>
      </c>
      <c r="AB3762" s="16">
        <v>44237</v>
      </c>
      <c r="AC3762" s="16">
        <v>44182</v>
      </c>
      <c r="AD3762">
        <v>2.9999999999999302E-2</v>
      </c>
      <c r="AE3762" s="16">
        <v>44994</v>
      </c>
      <c r="AF3762" s="16">
        <v>44985</v>
      </c>
      <c r="AG3762">
        <v>0</v>
      </c>
    </row>
    <row r="3763" spans="19:33" x14ac:dyDescent="0.3">
      <c r="S3763" s="51">
        <v>43874</v>
      </c>
      <c r="T3763" s="53">
        <v>43850</v>
      </c>
      <c r="U3763" s="21">
        <v>0.149999999999996</v>
      </c>
      <c r="V3763" s="51">
        <v>43293</v>
      </c>
      <c r="W3763" s="53">
        <v>43286</v>
      </c>
      <c r="X3763" s="21">
        <v>0</v>
      </c>
      <c r="Y3763" s="16">
        <v>42957</v>
      </c>
      <c r="Z3763" s="16">
        <v>42947</v>
      </c>
      <c r="AA3763">
        <v>-0.14000000000000001</v>
      </c>
      <c r="AB3763" s="16">
        <v>44210</v>
      </c>
      <c r="AC3763" s="16">
        <v>44183</v>
      </c>
      <c r="AD3763">
        <v>0.23000000000000201</v>
      </c>
      <c r="AE3763" s="16">
        <v>45029</v>
      </c>
      <c r="AF3763" s="16">
        <v>44985</v>
      </c>
      <c r="AG3763">
        <v>0</v>
      </c>
    </row>
    <row r="3764" spans="19:33" x14ac:dyDescent="0.3">
      <c r="S3764" s="51">
        <v>43874</v>
      </c>
      <c r="T3764" s="53">
        <v>43851</v>
      </c>
      <c r="U3764" s="21">
        <v>-0.19999999999999701</v>
      </c>
      <c r="V3764" s="51">
        <v>43321</v>
      </c>
      <c r="W3764" s="53">
        <v>43286</v>
      </c>
      <c r="X3764" s="21">
        <v>0</v>
      </c>
      <c r="Y3764" s="16">
        <v>42992</v>
      </c>
      <c r="Z3764" s="16">
        <v>42947</v>
      </c>
      <c r="AA3764">
        <v>3.9999999999999099E-2</v>
      </c>
      <c r="AB3764" s="16">
        <v>44237</v>
      </c>
      <c r="AC3764" s="16">
        <v>44183</v>
      </c>
      <c r="AD3764">
        <v>0.18</v>
      </c>
      <c r="AE3764" s="16">
        <v>44994</v>
      </c>
      <c r="AF3764" s="16">
        <v>44987</v>
      </c>
      <c r="AG3764">
        <v>0</v>
      </c>
    </row>
    <row r="3765" spans="19:33" x14ac:dyDescent="0.3">
      <c r="S3765" s="51">
        <v>43874</v>
      </c>
      <c r="T3765" s="53">
        <v>43852</v>
      </c>
      <c r="U3765" s="21">
        <v>0.29999999999999799</v>
      </c>
      <c r="V3765" s="51">
        <v>43293</v>
      </c>
      <c r="W3765" s="53">
        <v>43287</v>
      </c>
      <c r="X3765" s="21">
        <v>0</v>
      </c>
      <c r="Y3765" s="16">
        <v>42957</v>
      </c>
      <c r="Z3765" s="16">
        <v>42948</v>
      </c>
      <c r="AA3765">
        <v>-0.81999999999999895</v>
      </c>
      <c r="AB3765" s="16">
        <v>44210</v>
      </c>
      <c r="AC3765" s="16">
        <v>44186</v>
      </c>
      <c r="AD3765">
        <v>0.24</v>
      </c>
      <c r="AE3765" s="16">
        <v>45029</v>
      </c>
      <c r="AF3765" s="16">
        <v>44987</v>
      </c>
      <c r="AG3765">
        <v>0</v>
      </c>
    </row>
    <row r="3766" spans="19:33" x14ac:dyDescent="0.3">
      <c r="S3766" s="51">
        <v>43902</v>
      </c>
      <c r="T3766" s="53">
        <v>43864</v>
      </c>
      <c r="U3766" s="21">
        <v>0</v>
      </c>
      <c r="V3766" s="51">
        <v>43321</v>
      </c>
      <c r="W3766" s="53">
        <v>43287</v>
      </c>
      <c r="X3766" s="21">
        <v>0</v>
      </c>
      <c r="Y3766" s="16">
        <v>42992</v>
      </c>
      <c r="Z3766" s="16">
        <v>42948</v>
      </c>
      <c r="AA3766">
        <v>-0.75999999999999901</v>
      </c>
      <c r="AB3766" s="16">
        <v>44237</v>
      </c>
      <c r="AC3766" s="16">
        <v>44186</v>
      </c>
      <c r="AD3766">
        <v>2.9999999999999302E-2</v>
      </c>
      <c r="AE3766" s="16">
        <v>44994</v>
      </c>
      <c r="AF3766" s="16">
        <v>44988</v>
      </c>
      <c r="AG3766">
        <v>0</v>
      </c>
    </row>
    <row r="3767" spans="19:33" x14ac:dyDescent="0.3">
      <c r="S3767" s="51">
        <v>43930</v>
      </c>
      <c r="T3767" s="53">
        <v>43864</v>
      </c>
      <c r="U3767" s="21">
        <v>0</v>
      </c>
      <c r="V3767" s="51">
        <v>43293</v>
      </c>
      <c r="W3767" s="53">
        <v>43290</v>
      </c>
      <c r="X3767" s="21">
        <v>0</v>
      </c>
      <c r="Y3767" s="16">
        <v>43020</v>
      </c>
      <c r="Z3767" s="16">
        <v>42948</v>
      </c>
      <c r="AA3767">
        <v>0</v>
      </c>
      <c r="AB3767" s="16">
        <v>44210</v>
      </c>
      <c r="AC3767" s="16">
        <v>44187</v>
      </c>
      <c r="AD3767">
        <v>0.37999999999999801</v>
      </c>
      <c r="AE3767" s="16">
        <v>45029</v>
      </c>
      <c r="AF3767" s="16">
        <v>44988</v>
      </c>
      <c r="AG3767">
        <v>0</v>
      </c>
    </row>
    <row r="3768" spans="19:33" x14ac:dyDescent="0.3">
      <c r="S3768" s="51">
        <v>43902</v>
      </c>
      <c r="T3768" s="53">
        <v>43865</v>
      </c>
      <c r="U3768" s="21">
        <v>0.54</v>
      </c>
      <c r="V3768" s="51">
        <v>43321</v>
      </c>
      <c r="W3768" s="53">
        <v>43290</v>
      </c>
      <c r="X3768" s="21">
        <v>0</v>
      </c>
      <c r="Y3768" s="16">
        <v>42957</v>
      </c>
      <c r="Z3768" s="16">
        <v>42949</v>
      </c>
      <c r="AA3768">
        <v>-0.19999999999999901</v>
      </c>
      <c r="AB3768" s="16">
        <v>44237</v>
      </c>
      <c r="AC3768" s="16">
        <v>44187</v>
      </c>
      <c r="AD3768">
        <v>5.0000000000000197E-2</v>
      </c>
      <c r="AE3768" s="16">
        <v>44994</v>
      </c>
      <c r="AF3768" s="16">
        <v>44991</v>
      </c>
      <c r="AG3768">
        <v>0</v>
      </c>
    </row>
    <row r="3769" spans="19:33" x14ac:dyDescent="0.3">
      <c r="S3769" s="51">
        <v>43930</v>
      </c>
      <c r="T3769" s="53">
        <v>43865</v>
      </c>
      <c r="U3769" s="21">
        <v>1.7454882120888799</v>
      </c>
      <c r="V3769" s="51">
        <v>43293</v>
      </c>
      <c r="W3769" s="53">
        <v>43291</v>
      </c>
      <c r="X3769" s="21">
        <v>0</v>
      </c>
      <c r="Y3769" s="16">
        <v>42992</v>
      </c>
      <c r="Z3769" s="16">
        <v>42949</v>
      </c>
      <c r="AA3769">
        <v>-0.12</v>
      </c>
      <c r="AB3769" s="16">
        <v>44210</v>
      </c>
      <c r="AC3769" s="16">
        <v>44188</v>
      </c>
      <c r="AD3769">
        <v>-0.59999999999999798</v>
      </c>
      <c r="AE3769" s="16">
        <v>45029</v>
      </c>
      <c r="AF3769" s="16">
        <v>44991</v>
      </c>
      <c r="AG3769">
        <v>0</v>
      </c>
    </row>
    <row r="3770" spans="19:33" x14ac:dyDescent="0.3">
      <c r="S3770" s="51">
        <v>43902</v>
      </c>
      <c r="T3770" s="53">
        <v>43866</v>
      </c>
      <c r="U3770" s="21">
        <v>0.41</v>
      </c>
      <c r="V3770" s="51">
        <v>43321</v>
      </c>
      <c r="W3770" s="53">
        <v>43291</v>
      </c>
      <c r="X3770" s="21">
        <v>0</v>
      </c>
      <c r="Y3770" s="16">
        <v>43020</v>
      </c>
      <c r="Z3770" s="16">
        <v>42949</v>
      </c>
      <c r="AA3770">
        <v>0</v>
      </c>
      <c r="AB3770" s="16">
        <v>44237</v>
      </c>
      <c r="AC3770" s="16">
        <v>44188</v>
      </c>
      <c r="AD3770">
        <v>-4.9999999999999802E-2</v>
      </c>
      <c r="AE3770" s="16">
        <v>44994</v>
      </c>
      <c r="AF3770" s="16">
        <v>44992</v>
      </c>
      <c r="AG3770">
        <v>0</v>
      </c>
    </row>
    <row r="3771" spans="19:33" x14ac:dyDescent="0.3">
      <c r="S3771" s="51">
        <v>43930</v>
      </c>
      <c r="T3771" s="53">
        <v>43866</v>
      </c>
      <c r="U3771" s="21">
        <v>-0.619999999999999</v>
      </c>
      <c r="V3771" s="51">
        <v>43293</v>
      </c>
      <c r="W3771" s="53">
        <v>43292</v>
      </c>
      <c r="X3771" s="21">
        <v>0</v>
      </c>
      <c r="Y3771" s="16">
        <v>42957</v>
      </c>
      <c r="Z3771" s="16">
        <v>42950</v>
      </c>
      <c r="AA3771">
        <v>1.6599999999999899</v>
      </c>
      <c r="AB3771" s="16">
        <v>44210</v>
      </c>
      <c r="AC3771" s="16">
        <v>44189</v>
      </c>
      <c r="AD3771">
        <v>-0.89999999999999802</v>
      </c>
      <c r="AE3771" s="16">
        <v>45029</v>
      </c>
      <c r="AF3771" s="16">
        <v>44992</v>
      </c>
      <c r="AG3771">
        <v>0</v>
      </c>
    </row>
    <row r="3772" spans="19:33" x14ac:dyDescent="0.3">
      <c r="S3772" s="51">
        <v>43902</v>
      </c>
      <c r="T3772" s="53">
        <v>43867</v>
      </c>
      <c r="U3772" s="21">
        <v>1.44</v>
      </c>
      <c r="V3772" s="51">
        <v>43321</v>
      </c>
      <c r="W3772" s="53">
        <v>43292</v>
      </c>
      <c r="X3772" s="21">
        <v>0</v>
      </c>
      <c r="Y3772" s="16">
        <v>42992</v>
      </c>
      <c r="Z3772" s="16">
        <v>42950</v>
      </c>
      <c r="AA3772">
        <v>1.52</v>
      </c>
      <c r="AB3772" s="16">
        <v>44237</v>
      </c>
      <c r="AC3772" s="16">
        <v>44189</v>
      </c>
      <c r="AD3772">
        <v>-0.28000000000000003</v>
      </c>
      <c r="AE3772" s="16">
        <v>44994</v>
      </c>
      <c r="AF3772" s="16">
        <v>44993</v>
      </c>
      <c r="AG3772">
        <v>0</v>
      </c>
    </row>
    <row r="3773" spans="19:33" x14ac:dyDescent="0.3">
      <c r="S3773" s="51">
        <v>43930</v>
      </c>
      <c r="T3773" s="53">
        <v>43867</v>
      </c>
      <c r="U3773" s="21">
        <v>4.1462110107811396</v>
      </c>
      <c r="V3773" s="51">
        <v>43293</v>
      </c>
      <c r="W3773" s="53">
        <v>43293</v>
      </c>
      <c r="X3773" s="21">
        <v>0</v>
      </c>
      <c r="Y3773" s="16">
        <v>43020</v>
      </c>
      <c r="Z3773" s="16">
        <v>42950</v>
      </c>
      <c r="AA3773">
        <v>0</v>
      </c>
      <c r="AB3773" s="16">
        <v>44210</v>
      </c>
      <c r="AC3773" s="16">
        <v>44193</v>
      </c>
      <c r="AD3773">
        <v>-0.45000000000000101</v>
      </c>
      <c r="AE3773" s="16">
        <v>45029</v>
      </c>
      <c r="AF3773" s="16">
        <v>44993</v>
      </c>
      <c r="AG3773">
        <v>0</v>
      </c>
    </row>
    <row r="3774" spans="19:33" x14ac:dyDescent="0.3">
      <c r="S3774" s="51">
        <v>43902</v>
      </c>
      <c r="T3774" s="53">
        <v>43868</v>
      </c>
      <c r="U3774" s="21">
        <v>-0.3</v>
      </c>
      <c r="V3774" s="51">
        <v>43321</v>
      </c>
      <c r="W3774" s="53">
        <v>43293</v>
      </c>
      <c r="X3774" s="21">
        <v>0</v>
      </c>
      <c r="Y3774" s="16">
        <v>42992</v>
      </c>
      <c r="Z3774" s="16">
        <v>42951</v>
      </c>
      <c r="AA3774">
        <v>-0.17999999999999899</v>
      </c>
      <c r="AB3774" s="16">
        <v>44237</v>
      </c>
      <c r="AC3774" s="16">
        <v>44193</v>
      </c>
      <c r="AD3774">
        <v>-5.99999999999987E-2</v>
      </c>
      <c r="AE3774" s="16">
        <v>44994</v>
      </c>
      <c r="AF3774" s="16">
        <v>44994</v>
      </c>
      <c r="AG3774">
        <v>0</v>
      </c>
    </row>
    <row r="3775" spans="19:33" x14ac:dyDescent="0.3">
      <c r="S3775" s="51">
        <v>43902</v>
      </c>
      <c r="T3775" s="53">
        <v>43871</v>
      </c>
      <c r="U3775" s="21">
        <v>9.0000000000001606E-2</v>
      </c>
      <c r="V3775" s="51">
        <v>43321</v>
      </c>
      <c r="W3775" s="53">
        <v>43294</v>
      </c>
      <c r="X3775" s="21">
        <v>0</v>
      </c>
      <c r="Y3775" s="16">
        <v>43020</v>
      </c>
      <c r="Z3775" s="16">
        <v>42951</v>
      </c>
      <c r="AA3775">
        <v>0</v>
      </c>
      <c r="AB3775" s="16">
        <v>44210</v>
      </c>
      <c r="AC3775" s="16">
        <v>44194</v>
      </c>
      <c r="AD3775">
        <v>0.70000000000000095</v>
      </c>
      <c r="AE3775" s="16">
        <v>45029</v>
      </c>
      <c r="AF3775" s="16">
        <v>44994</v>
      </c>
      <c r="AG3775">
        <v>0</v>
      </c>
    </row>
    <row r="3776" spans="19:33" x14ac:dyDescent="0.3">
      <c r="S3776" s="51">
        <v>43902</v>
      </c>
      <c r="T3776" s="53">
        <v>43872</v>
      </c>
      <c r="U3776" s="21">
        <v>-0.190000000000001</v>
      </c>
      <c r="V3776" s="51">
        <v>43321</v>
      </c>
      <c r="W3776" s="53">
        <v>43297</v>
      </c>
      <c r="X3776" s="21">
        <v>0</v>
      </c>
      <c r="Y3776" s="16">
        <v>42992</v>
      </c>
      <c r="Z3776" s="16">
        <v>42954</v>
      </c>
      <c r="AA3776">
        <v>9.9999999999999603E-2</v>
      </c>
      <c r="AB3776" s="16">
        <v>44237</v>
      </c>
      <c r="AC3776" s="16">
        <v>44194</v>
      </c>
      <c r="AD3776">
        <v>-0.35000000000000098</v>
      </c>
      <c r="AE3776" s="16">
        <v>45029</v>
      </c>
      <c r="AF3776" s="16">
        <v>44995</v>
      </c>
      <c r="AG3776">
        <v>0</v>
      </c>
    </row>
    <row r="3777" spans="19:33" x14ac:dyDescent="0.3">
      <c r="S3777" s="51">
        <v>43902</v>
      </c>
      <c r="T3777" s="53">
        <v>43873</v>
      </c>
      <c r="U3777" s="21">
        <v>0.9</v>
      </c>
      <c r="V3777" s="51">
        <v>43321</v>
      </c>
      <c r="W3777" s="53">
        <v>43298</v>
      </c>
      <c r="X3777" s="21">
        <v>0</v>
      </c>
      <c r="Y3777" s="16">
        <v>43020</v>
      </c>
      <c r="Z3777" s="16">
        <v>42954</v>
      </c>
      <c r="AA3777">
        <v>0</v>
      </c>
      <c r="AB3777" s="16">
        <v>44210</v>
      </c>
      <c r="AC3777" s="16">
        <v>44195</v>
      </c>
      <c r="AD3777">
        <v>-0.8</v>
      </c>
      <c r="AE3777" s="16">
        <v>45057</v>
      </c>
      <c r="AF3777" s="16">
        <v>44995</v>
      </c>
      <c r="AG3777">
        <v>0</v>
      </c>
    </row>
    <row r="3778" spans="19:33" x14ac:dyDescent="0.3">
      <c r="S3778" s="51">
        <v>43930</v>
      </c>
      <c r="T3778" s="53">
        <v>43885</v>
      </c>
      <c r="U3778" s="21">
        <v>0</v>
      </c>
      <c r="V3778" s="51">
        <v>43321</v>
      </c>
      <c r="W3778" s="53">
        <v>43299</v>
      </c>
      <c r="X3778" s="21">
        <v>0</v>
      </c>
      <c r="Y3778" s="16">
        <v>42992</v>
      </c>
      <c r="Z3778" s="16">
        <v>42955</v>
      </c>
      <c r="AA3778">
        <v>0.06</v>
      </c>
      <c r="AB3778" s="16">
        <v>44237</v>
      </c>
      <c r="AC3778" s="16">
        <v>44195</v>
      </c>
      <c r="AD3778">
        <v>-0.59999999999999898</v>
      </c>
      <c r="AE3778" s="16">
        <v>45029</v>
      </c>
      <c r="AF3778" s="16">
        <v>44998</v>
      </c>
      <c r="AG3778">
        <v>0</v>
      </c>
    </row>
    <row r="3779" spans="19:33" x14ac:dyDescent="0.3">
      <c r="S3779" s="51">
        <v>43930</v>
      </c>
      <c r="T3779" s="53">
        <v>43886</v>
      </c>
      <c r="U3779" s="21">
        <v>0.20999999999999899</v>
      </c>
      <c r="V3779" s="51">
        <v>43321</v>
      </c>
      <c r="W3779" s="53">
        <v>43300</v>
      </c>
      <c r="X3779" s="21">
        <v>0</v>
      </c>
      <c r="Y3779" s="16">
        <v>43020</v>
      </c>
      <c r="Z3779" s="16">
        <v>42955</v>
      </c>
      <c r="AA3779">
        <v>0</v>
      </c>
      <c r="AB3779" s="16">
        <v>44210</v>
      </c>
      <c r="AC3779" s="16">
        <v>44200</v>
      </c>
      <c r="AD3779">
        <v>-1.6</v>
      </c>
      <c r="AE3779" s="16">
        <v>45057</v>
      </c>
      <c r="AF3779" s="16">
        <v>44998</v>
      </c>
      <c r="AG3779">
        <v>-0.98</v>
      </c>
    </row>
    <row r="3780" spans="19:33" x14ac:dyDescent="0.3">
      <c r="S3780" s="51">
        <v>43930</v>
      </c>
      <c r="T3780" s="53">
        <v>43887</v>
      </c>
      <c r="U3780" s="21">
        <v>-0.52</v>
      </c>
      <c r="V3780" s="51">
        <v>43321</v>
      </c>
      <c r="W3780" s="53">
        <v>43301</v>
      </c>
      <c r="X3780" s="21">
        <v>0</v>
      </c>
      <c r="Y3780" s="16">
        <v>42992</v>
      </c>
      <c r="Z3780" s="16">
        <v>42956</v>
      </c>
      <c r="AA3780">
        <v>0.33999999999999903</v>
      </c>
      <c r="AB3780" s="16">
        <v>44237</v>
      </c>
      <c r="AC3780" s="16">
        <v>44200</v>
      </c>
      <c r="AD3780">
        <v>-1.1499999999999999</v>
      </c>
      <c r="AE3780" s="16">
        <v>45029</v>
      </c>
      <c r="AF3780" s="16">
        <v>44999</v>
      </c>
      <c r="AG3780">
        <v>0</v>
      </c>
    </row>
    <row r="3781" spans="19:33" x14ac:dyDescent="0.3">
      <c r="S3781" s="51">
        <v>43930</v>
      </c>
      <c r="T3781" s="53">
        <v>43888</v>
      </c>
      <c r="U3781" s="21">
        <v>0.46000000000000202</v>
      </c>
      <c r="V3781" s="51">
        <v>43321</v>
      </c>
      <c r="W3781" s="53">
        <v>43304</v>
      </c>
      <c r="X3781" s="21">
        <v>0</v>
      </c>
      <c r="Y3781" s="16">
        <v>43020</v>
      </c>
      <c r="Z3781" s="16">
        <v>42956</v>
      </c>
      <c r="AA3781">
        <v>0</v>
      </c>
      <c r="AB3781" s="16">
        <v>44210</v>
      </c>
      <c r="AC3781" s="16">
        <v>44201</v>
      </c>
      <c r="AD3781">
        <v>6</v>
      </c>
      <c r="AE3781" s="16">
        <v>45057</v>
      </c>
      <c r="AF3781" s="16">
        <v>44999</v>
      </c>
      <c r="AG3781">
        <v>2.11</v>
      </c>
    </row>
    <row r="3782" spans="19:33" x14ac:dyDescent="0.3">
      <c r="S3782" s="51">
        <v>43930</v>
      </c>
      <c r="T3782" s="53">
        <v>43889</v>
      </c>
      <c r="U3782" s="21">
        <v>-0.80999999999999905</v>
      </c>
      <c r="V3782" s="51">
        <v>43321</v>
      </c>
      <c r="W3782" s="53">
        <v>43305</v>
      </c>
      <c r="X3782" s="21">
        <v>0</v>
      </c>
      <c r="Y3782" s="16">
        <v>43020</v>
      </c>
      <c r="Z3782" s="16">
        <v>42957</v>
      </c>
      <c r="AA3782">
        <v>0</v>
      </c>
      <c r="AB3782" s="16">
        <v>44210</v>
      </c>
      <c r="AC3782" s="16">
        <v>44202</v>
      </c>
      <c r="AD3782">
        <v>-1.7</v>
      </c>
      <c r="AE3782" s="16">
        <v>45029</v>
      </c>
      <c r="AF3782" s="16">
        <v>45000</v>
      </c>
      <c r="AG3782">
        <v>0</v>
      </c>
    </row>
    <row r="3783" spans="19:33" x14ac:dyDescent="0.3">
      <c r="S3783" s="51">
        <v>43930</v>
      </c>
      <c r="T3783" s="53">
        <v>43892</v>
      </c>
      <c r="U3783" s="21">
        <v>-0.20999999999999899</v>
      </c>
      <c r="V3783" s="51">
        <v>43321</v>
      </c>
      <c r="W3783" s="53">
        <v>43306</v>
      </c>
      <c r="X3783" s="21">
        <v>0</v>
      </c>
      <c r="Y3783" s="16">
        <v>43020</v>
      </c>
      <c r="Z3783" s="16">
        <v>42958</v>
      </c>
      <c r="AA3783">
        <v>0</v>
      </c>
      <c r="AB3783" s="16">
        <v>44266</v>
      </c>
      <c r="AC3783" s="16">
        <v>44202</v>
      </c>
      <c r="AD3783">
        <v>0</v>
      </c>
      <c r="AE3783" s="16">
        <v>45057</v>
      </c>
      <c r="AF3783" s="16">
        <v>45000</v>
      </c>
      <c r="AG3783">
        <v>-0.62999999999999901</v>
      </c>
    </row>
    <row r="3784" spans="19:33" x14ac:dyDescent="0.3">
      <c r="S3784" s="51">
        <v>43930</v>
      </c>
      <c r="T3784" s="53">
        <v>43893</v>
      </c>
      <c r="U3784" s="21">
        <v>1.8699999999999899</v>
      </c>
      <c r="V3784" s="51">
        <v>43321</v>
      </c>
      <c r="W3784" s="53">
        <v>43307</v>
      </c>
      <c r="X3784" s="21">
        <v>0</v>
      </c>
      <c r="Y3784" s="16">
        <v>43020</v>
      </c>
      <c r="Z3784" s="16">
        <v>42961</v>
      </c>
      <c r="AA3784">
        <v>0</v>
      </c>
      <c r="AB3784" s="16">
        <v>44266</v>
      </c>
      <c r="AC3784" s="16">
        <v>44203</v>
      </c>
      <c r="AD3784">
        <v>-0.64999999999999802</v>
      </c>
      <c r="AE3784" s="16">
        <v>45029</v>
      </c>
      <c r="AF3784" s="16">
        <v>45001</v>
      </c>
      <c r="AG3784">
        <v>0</v>
      </c>
    </row>
    <row r="3785" spans="19:33" x14ac:dyDescent="0.3">
      <c r="S3785" s="51">
        <v>43930</v>
      </c>
      <c r="T3785" s="53">
        <v>43894</v>
      </c>
      <c r="U3785" s="21">
        <v>1.73</v>
      </c>
      <c r="V3785" s="51">
        <v>43321</v>
      </c>
      <c r="W3785" s="53">
        <v>43308</v>
      </c>
      <c r="X3785" s="21">
        <v>0</v>
      </c>
      <c r="Y3785" s="16">
        <v>43020</v>
      </c>
      <c r="Z3785" s="16">
        <v>42963</v>
      </c>
      <c r="AA3785">
        <v>0</v>
      </c>
      <c r="AB3785" s="16">
        <v>44266</v>
      </c>
      <c r="AC3785" s="16">
        <v>44204</v>
      </c>
      <c r="AD3785">
        <v>-1.7999999999999901</v>
      </c>
      <c r="AE3785" s="16">
        <v>45057</v>
      </c>
      <c r="AF3785" s="16">
        <v>45001</v>
      </c>
      <c r="AG3785">
        <v>8.9999999999999802E-2</v>
      </c>
    </row>
    <row r="3786" spans="19:33" x14ac:dyDescent="0.3">
      <c r="S3786" s="51">
        <v>43930</v>
      </c>
      <c r="T3786" s="53">
        <v>43895</v>
      </c>
      <c r="U3786" s="21">
        <v>0.54999999999999905</v>
      </c>
      <c r="V3786" s="51">
        <v>43321</v>
      </c>
      <c r="W3786" s="53">
        <v>43311</v>
      </c>
      <c r="X3786" s="21">
        <v>0</v>
      </c>
      <c r="Y3786" s="16">
        <v>43020</v>
      </c>
      <c r="Z3786" s="16">
        <v>42964</v>
      </c>
      <c r="AA3786">
        <v>0</v>
      </c>
      <c r="AB3786" s="16">
        <v>44266</v>
      </c>
      <c r="AC3786" s="16">
        <v>44207</v>
      </c>
      <c r="AD3786">
        <v>-3.5543593157583202</v>
      </c>
      <c r="AE3786" s="16">
        <v>45029</v>
      </c>
      <c r="AF3786" s="16">
        <v>45002</v>
      </c>
      <c r="AG3786">
        <v>0</v>
      </c>
    </row>
    <row r="3787" spans="19:33" x14ac:dyDescent="0.3">
      <c r="S3787" s="51">
        <v>43930</v>
      </c>
      <c r="T3787" s="53">
        <v>43896</v>
      </c>
      <c r="U3787" s="21">
        <v>-1.1399999999999999</v>
      </c>
      <c r="V3787" s="51">
        <v>43321</v>
      </c>
      <c r="W3787" s="53">
        <v>43312</v>
      </c>
      <c r="X3787" s="21">
        <v>0</v>
      </c>
      <c r="Y3787" s="16">
        <v>43020</v>
      </c>
      <c r="Z3787" s="16">
        <v>42965</v>
      </c>
      <c r="AA3787">
        <v>0</v>
      </c>
      <c r="AB3787" s="16">
        <v>44266</v>
      </c>
      <c r="AC3787" s="16">
        <v>44208</v>
      </c>
      <c r="AD3787">
        <v>1.10871863151663</v>
      </c>
      <c r="AE3787" s="16">
        <v>45057</v>
      </c>
      <c r="AF3787" s="16">
        <v>45002</v>
      </c>
      <c r="AG3787">
        <v>-1.0899999999999901</v>
      </c>
    </row>
    <row r="3788" spans="19:33" x14ac:dyDescent="0.3">
      <c r="S3788" s="51">
        <v>43930</v>
      </c>
      <c r="T3788" s="53">
        <v>43899</v>
      </c>
      <c r="U3788" s="21">
        <v>-1.1199999999999899</v>
      </c>
      <c r="V3788" s="51">
        <v>43321</v>
      </c>
      <c r="W3788" s="53">
        <v>43313</v>
      </c>
      <c r="X3788" s="21">
        <v>0</v>
      </c>
      <c r="Y3788" s="16">
        <v>43020</v>
      </c>
      <c r="Z3788" s="16">
        <v>42968</v>
      </c>
      <c r="AA3788">
        <v>0</v>
      </c>
      <c r="AB3788" s="16">
        <v>44266</v>
      </c>
      <c r="AC3788" s="16">
        <v>44209</v>
      </c>
      <c r="AD3788">
        <v>-6.0618989187180103</v>
      </c>
      <c r="AE3788" s="16">
        <v>45029</v>
      </c>
      <c r="AF3788" s="16">
        <v>45005</v>
      </c>
      <c r="AG3788">
        <v>0</v>
      </c>
    </row>
    <row r="3789" spans="19:33" x14ac:dyDescent="0.3">
      <c r="S3789" s="51">
        <v>43930</v>
      </c>
      <c r="T3789" s="53">
        <v>43900</v>
      </c>
      <c r="U3789" s="21">
        <v>-0.17999999999999899</v>
      </c>
      <c r="V3789" s="51">
        <v>43356</v>
      </c>
      <c r="W3789" s="53">
        <v>43313</v>
      </c>
      <c r="X3789" s="21">
        <v>0</v>
      </c>
      <c r="Y3789" s="16">
        <v>43020</v>
      </c>
      <c r="Z3789" s="16">
        <v>42969</v>
      </c>
      <c r="AA3789">
        <v>0</v>
      </c>
      <c r="AB3789" s="16">
        <v>44266</v>
      </c>
      <c r="AC3789" s="16">
        <v>44210</v>
      </c>
      <c r="AD3789">
        <v>1.1476235676984601</v>
      </c>
      <c r="AE3789" s="16">
        <v>45057</v>
      </c>
      <c r="AF3789" s="16">
        <v>45005</v>
      </c>
      <c r="AG3789">
        <v>0.93999999999999895</v>
      </c>
    </row>
    <row r="3790" spans="19:33" x14ac:dyDescent="0.3">
      <c r="S3790" s="51">
        <v>43930</v>
      </c>
      <c r="T3790" s="53">
        <v>43901</v>
      </c>
      <c r="U3790" s="21">
        <v>-0.5</v>
      </c>
      <c r="V3790" s="51">
        <v>43321</v>
      </c>
      <c r="W3790" s="53">
        <v>43314</v>
      </c>
      <c r="X3790" s="21">
        <v>0</v>
      </c>
      <c r="Y3790" s="16">
        <v>43020</v>
      </c>
      <c r="Z3790" s="16">
        <v>42970</v>
      </c>
      <c r="AA3790">
        <v>0</v>
      </c>
      <c r="AB3790" s="16">
        <v>44266</v>
      </c>
      <c r="AC3790" s="16">
        <v>44211</v>
      </c>
      <c r="AD3790">
        <v>0.176174269737565</v>
      </c>
      <c r="AE3790" s="16">
        <v>45029</v>
      </c>
      <c r="AF3790" s="16">
        <v>45006</v>
      </c>
      <c r="AG3790">
        <v>0</v>
      </c>
    </row>
    <row r="3791" spans="19:33" x14ac:dyDescent="0.3">
      <c r="S3791" s="51">
        <v>43965</v>
      </c>
      <c r="T3791" s="53">
        <v>43902</v>
      </c>
      <c r="U3791" s="21">
        <v>0</v>
      </c>
      <c r="V3791" s="51">
        <v>43356</v>
      </c>
      <c r="W3791" s="53">
        <v>43314</v>
      </c>
      <c r="X3791" s="21">
        <v>0.64</v>
      </c>
      <c r="Y3791" s="16">
        <v>43020</v>
      </c>
      <c r="Z3791" s="16">
        <v>42971</v>
      </c>
      <c r="AA3791">
        <v>0</v>
      </c>
      <c r="AB3791" s="16">
        <v>44266</v>
      </c>
      <c r="AC3791" s="16">
        <v>44214</v>
      </c>
      <c r="AD3791">
        <v>0.32</v>
      </c>
      <c r="AE3791" s="16">
        <v>45057</v>
      </c>
      <c r="AF3791" s="16">
        <v>45006</v>
      </c>
      <c r="AG3791">
        <v>-9.9999999999999603E-2</v>
      </c>
    </row>
    <row r="3792" spans="19:33" x14ac:dyDescent="0.3">
      <c r="S3792" s="51">
        <v>43965</v>
      </c>
      <c r="T3792" s="53">
        <v>43903</v>
      </c>
      <c r="U3792" s="21">
        <v>-0.94999999999999896</v>
      </c>
      <c r="V3792" s="51">
        <v>43321</v>
      </c>
      <c r="W3792" s="53">
        <v>43315</v>
      </c>
      <c r="X3792" s="21">
        <v>0</v>
      </c>
      <c r="Y3792" s="16">
        <v>43020</v>
      </c>
      <c r="Z3792" s="16">
        <v>42972</v>
      </c>
      <c r="AA3792">
        <v>0</v>
      </c>
      <c r="AB3792" s="16">
        <v>44266</v>
      </c>
      <c r="AC3792" s="16">
        <v>44215</v>
      </c>
      <c r="AD3792">
        <v>-0.51999999999999602</v>
      </c>
      <c r="AE3792" s="16">
        <v>45029</v>
      </c>
      <c r="AF3792" s="16">
        <v>45007</v>
      </c>
      <c r="AG3792">
        <v>0</v>
      </c>
    </row>
    <row r="3793" spans="19:33" x14ac:dyDescent="0.3">
      <c r="S3793" s="51">
        <v>43965</v>
      </c>
      <c r="T3793" s="53">
        <v>43906</v>
      </c>
      <c r="U3793" s="21">
        <v>0.20000000000000101</v>
      </c>
      <c r="V3793" s="51">
        <v>43356</v>
      </c>
      <c r="W3793" s="53">
        <v>43315</v>
      </c>
      <c r="X3793" s="21">
        <v>-0.06</v>
      </c>
      <c r="Y3793" s="16">
        <v>43020</v>
      </c>
      <c r="Z3793" s="16">
        <v>42975</v>
      </c>
      <c r="AA3793">
        <v>0</v>
      </c>
      <c r="AB3793" s="16">
        <v>44266</v>
      </c>
      <c r="AC3793" s="16">
        <v>44216</v>
      </c>
      <c r="AD3793">
        <v>1.8999999999999899</v>
      </c>
      <c r="AE3793" s="16">
        <v>45057</v>
      </c>
      <c r="AF3793" s="16">
        <v>45007</v>
      </c>
      <c r="AG3793">
        <v>-1.36</v>
      </c>
    </row>
    <row r="3794" spans="19:33" x14ac:dyDescent="0.3">
      <c r="S3794" s="51">
        <v>43965</v>
      </c>
      <c r="T3794" s="53">
        <v>43907</v>
      </c>
      <c r="U3794" s="21">
        <v>-2.0043281153894998</v>
      </c>
      <c r="V3794" s="51">
        <v>43321</v>
      </c>
      <c r="W3794" s="53">
        <v>43318</v>
      </c>
      <c r="X3794" s="21">
        <v>0</v>
      </c>
      <c r="Y3794" s="16">
        <v>43020</v>
      </c>
      <c r="Z3794" s="16">
        <v>42976</v>
      </c>
      <c r="AA3794">
        <v>0</v>
      </c>
      <c r="AB3794" s="16">
        <v>44266</v>
      </c>
      <c r="AC3794" s="16">
        <v>44217</v>
      </c>
      <c r="AD3794">
        <v>-2</v>
      </c>
      <c r="AE3794" s="16">
        <v>45029</v>
      </c>
      <c r="AF3794" s="16">
        <v>45008</v>
      </c>
      <c r="AG3794">
        <v>0</v>
      </c>
    </row>
    <row r="3795" spans="19:33" x14ac:dyDescent="0.3">
      <c r="S3795" s="51">
        <v>43965</v>
      </c>
      <c r="T3795" s="53">
        <v>43908</v>
      </c>
      <c r="U3795" s="21">
        <v>-2.68867876095609</v>
      </c>
      <c r="V3795" s="51">
        <v>43356</v>
      </c>
      <c r="W3795" s="53">
        <v>43318</v>
      </c>
      <c r="X3795" s="21">
        <v>4.9999999999999899E-2</v>
      </c>
      <c r="Y3795" s="16">
        <v>43020</v>
      </c>
      <c r="Z3795" s="16">
        <v>42977</v>
      </c>
      <c r="AA3795">
        <v>0</v>
      </c>
      <c r="AB3795" s="16">
        <v>44266</v>
      </c>
      <c r="AC3795" s="16">
        <v>44218</v>
      </c>
      <c r="AD3795">
        <v>0.48000000000000398</v>
      </c>
      <c r="AE3795" s="16">
        <v>45057</v>
      </c>
      <c r="AF3795" s="16">
        <v>45008</v>
      </c>
      <c r="AG3795">
        <v>-0.16999999999999901</v>
      </c>
    </row>
    <row r="3796" spans="19:33" x14ac:dyDescent="0.3">
      <c r="S3796" s="51">
        <v>43965</v>
      </c>
      <c r="T3796" s="53">
        <v>43909</v>
      </c>
      <c r="U3796" s="21">
        <v>-3.9728879454510602</v>
      </c>
      <c r="V3796" s="51">
        <v>43321</v>
      </c>
      <c r="W3796" s="53">
        <v>43319</v>
      </c>
      <c r="X3796" s="21">
        <v>0</v>
      </c>
      <c r="Y3796" s="16">
        <v>43020</v>
      </c>
      <c r="Z3796" s="16">
        <v>42978</v>
      </c>
      <c r="AA3796">
        <v>0</v>
      </c>
      <c r="AB3796" s="16">
        <v>44266</v>
      </c>
      <c r="AC3796" s="16">
        <v>44221</v>
      </c>
      <c r="AD3796">
        <v>-1.18</v>
      </c>
      <c r="AE3796" s="16">
        <v>45029</v>
      </c>
      <c r="AF3796" s="16">
        <v>45009</v>
      </c>
      <c r="AG3796">
        <v>0</v>
      </c>
    </row>
    <row r="3797" spans="19:33" x14ac:dyDescent="0.3">
      <c r="S3797" s="51">
        <v>43965</v>
      </c>
      <c r="T3797" s="53">
        <v>43910</v>
      </c>
      <c r="U3797" s="21">
        <v>0.31042156848583602</v>
      </c>
      <c r="V3797" s="51">
        <v>43356</v>
      </c>
      <c r="W3797" s="53">
        <v>43319</v>
      </c>
      <c r="X3797" s="21">
        <v>-0.13</v>
      </c>
      <c r="Y3797" s="16">
        <v>43020</v>
      </c>
      <c r="Z3797" s="16">
        <v>42979</v>
      </c>
      <c r="AA3797">
        <v>0</v>
      </c>
      <c r="AB3797" s="16">
        <v>44266</v>
      </c>
      <c r="AC3797" s="16">
        <v>44222</v>
      </c>
      <c r="AD3797">
        <v>1.5799999999999901</v>
      </c>
      <c r="AE3797" s="16">
        <v>45057</v>
      </c>
      <c r="AF3797" s="16">
        <v>45009</v>
      </c>
      <c r="AG3797">
        <v>0.91999999999999904</v>
      </c>
    </row>
    <row r="3798" spans="19:33" x14ac:dyDescent="0.3">
      <c r="S3798" s="51">
        <v>43965</v>
      </c>
      <c r="T3798" s="53">
        <v>43913</v>
      </c>
      <c r="U3798" s="21">
        <v>-0.66572105593786701</v>
      </c>
      <c r="V3798" s="51">
        <v>43321</v>
      </c>
      <c r="W3798" s="53">
        <v>43320</v>
      </c>
      <c r="X3798" s="21">
        <v>0</v>
      </c>
      <c r="Y3798" s="16">
        <v>43020</v>
      </c>
      <c r="Z3798" s="16">
        <v>42982</v>
      </c>
      <c r="AA3798">
        <v>0</v>
      </c>
      <c r="AB3798" s="16">
        <v>44266</v>
      </c>
      <c r="AC3798" s="16">
        <v>44223</v>
      </c>
      <c r="AD3798">
        <v>-0.119999999999997</v>
      </c>
      <c r="AE3798" s="16">
        <v>45029</v>
      </c>
      <c r="AF3798" s="16">
        <v>45012</v>
      </c>
      <c r="AG3798">
        <v>0</v>
      </c>
    </row>
    <row r="3799" spans="19:33" x14ac:dyDescent="0.3">
      <c r="S3799" s="51">
        <v>43965</v>
      </c>
      <c r="T3799" s="53">
        <v>43914</v>
      </c>
      <c r="U3799" s="21">
        <v>0.35552826589365999</v>
      </c>
      <c r="V3799" s="51">
        <v>43356</v>
      </c>
      <c r="W3799" s="53">
        <v>43320</v>
      </c>
      <c r="X3799" s="21">
        <v>3.9999999999999897E-2</v>
      </c>
      <c r="Y3799" s="16">
        <v>43020</v>
      </c>
      <c r="Z3799" s="16">
        <v>42983</v>
      </c>
      <c r="AA3799">
        <v>0</v>
      </c>
      <c r="AB3799" s="16">
        <v>44266</v>
      </c>
      <c r="AC3799" s="16">
        <v>44224</v>
      </c>
      <c r="AD3799">
        <v>0.22999999999999901</v>
      </c>
      <c r="AE3799" s="16">
        <v>45057</v>
      </c>
      <c r="AF3799" s="16">
        <v>45012</v>
      </c>
      <c r="AG3799">
        <v>0.41</v>
      </c>
    </row>
    <row r="3800" spans="19:33" x14ac:dyDescent="0.3">
      <c r="S3800" s="51">
        <v>43965</v>
      </c>
      <c r="T3800" s="53">
        <v>43915</v>
      </c>
      <c r="U3800" s="21">
        <v>-2.4178142201004902</v>
      </c>
      <c r="V3800" s="51">
        <v>43321</v>
      </c>
      <c r="W3800" s="53">
        <v>43321</v>
      </c>
      <c r="X3800" s="21">
        <v>0</v>
      </c>
      <c r="Y3800" s="16">
        <v>43020</v>
      </c>
      <c r="Z3800" s="16">
        <v>42984</v>
      </c>
      <c r="AA3800">
        <v>0</v>
      </c>
      <c r="AB3800" s="16">
        <v>44266</v>
      </c>
      <c r="AC3800" s="16">
        <v>44225</v>
      </c>
      <c r="AD3800">
        <v>1.1799999999999899</v>
      </c>
      <c r="AE3800" s="16">
        <v>45029</v>
      </c>
      <c r="AF3800" s="16">
        <v>45013</v>
      </c>
      <c r="AG3800">
        <v>0</v>
      </c>
    </row>
    <row r="3801" spans="19:33" x14ac:dyDescent="0.3">
      <c r="S3801" s="51">
        <v>43965</v>
      </c>
      <c r="T3801" s="53">
        <v>43916</v>
      </c>
      <c r="U3801" s="21">
        <v>4.1307027607486697</v>
      </c>
      <c r="V3801" s="51">
        <v>43356</v>
      </c>
      <c r="W3801" s="53">
        <v>43321</v>
      </c>
      <c r="X3801" s="21">
        <v>0.09</v>
      </c>
      <c r="Y3801" s="16">
        <v>43020</v>
      </c>
      <c r="Z3801" s="16">
        <v>42985</v>
      </c>
      <c r="AA3801">
        <v>0</v>
      </c>
      <c r="AB3801" s="16">
        <v>44266</v>
      </c>
      <c r="AC3801" s="16">
        <v>44228</v>
      </c>
      <c r="AD3801">
        <v>0.08</v>
      </c>
      <c r="AE3801" s="16">
        <v>45057</v>
      </c>
      <c r="AF3801" s="16">
        <v>45013</v>
      </c>
      <c r="AG3801">
        <v>-1.24</v>
      </c>
    </row>
    <row r="3802" spans="19:33" x14ac:dyDescent="0.3">
      <c r="S3802" s="51">
        <v>43965</v>
      </c>
      <c r="T3802" s="53">
        <v>43917</v>
      </c>
      <c r="U3802" s="21">
        <v>-4.6806996022781098</v>
      </c>
      <c r="V3802" s="51">
        <v>43356</v>
      </c>
      <c r="W3802" s="53">
        <v>43322</v>
      </c>
      <c r="X3802" s="21">
        <v>0.21</v>
      </c>
      <c r="Y3802" s="16">
        <v>43020</v>
      </c>
      <c r="Z3802" s="16">
        <v>42986</v>
      </c>
      <c r="AA3802">
        <v>0</v>
      </c>
      <c r="AB3802" s="16">
        <v>44266</v>
      </c>
      <c r="AC3802" s="16">
        <v>44229</v>
      </c>
      <c r="AD3802">
        <v>-0.93999999999999895</v>
      </c>
      <c r="AE3802" s="16">
        <v>45029</v>
      </c>
      <c r="AF3802" s="16">
        <v>45014</v>
      </c>
      <c r="AG3802">
        <v>0</v>
      </c>
    </row>
    <row r="3803" spans="19:33" x14ac:dyDescent="0.3">
      <c r="S3803" s="51">
        <v>43965</v>
      </c>
      <c r="T3803" s="53">
        <v>43920</v>
      </c>
      <c r="U3803" s="21">
        <v>0.62307451111260503</v>
      </c>
      <c r="V3803" s="51">
        <v>43356</v>
      </c>
      <c r="W3803" s="53">
        <v>43325</v>
      </c>
      <c r="X3803" s="21">
        <v>0.06</v>
      </c>
      <c r="Y3803" s="16">
        <v>43020</v>
      </c>
      <c r="Z3803" s="16">
        <v>42989</v>
      </c>
      <c r="AA3803">
        <v>0</v>
      </c>
      <c r="AB3803" s="16">
        <v>44266</v>
      </c>
      <c r="AC3803" s="16">
        <v>44230</v>
      </c>
      <c r="AD3803">
        <v>0.22</v>
      </c>
      <c r="AE3803" s="16">
        <v>45057</v>
      </c>
      <c r="AF3803" s="16">
        <v>45014</v>
      </c>
      <c r="AG3803">
        <v>-5.9999999999999602E-2</v>
      </c>
    </row>
    <row r="3804" spans="19:33" x14ac:dyDescent="0.3">
      <c r="S3804" s="51">
        <v>43965</v>
      </c>
      <c r="T3804" s="53">
        <v>43921</v>
      </c>
      <c r="U3804" s="21">
        <v>0.244469539802736</v>
      </c>
      <c r="V3804" s="51">
        <v>43356</v>
      </c>
      <c r="W3804" s="53">
        <v>43326</v>
      </c>
      <c r="X3804" s="21">
        <v>0.01</v>
      </c>
      <c r="Y3804" s="16">
        <v>43020</v>
      </c>
      <c r="Z3804" s="16">
        <v>42990</v>
      </c>
      <c r="AA3804">
        <v>0</v>
      </c>
      <c r="AB3804" s="16">
        <v>44266</v>
      </c>
      <c r="AC3804" s="16">
        <v>44231</v>
      </c>
      <c r="AD3804">
        <v>-0.08</v>
      </c>
      <c r="AE3804" s="16">
        <v>45029</v>
      </c>
      <c r="AF3804" s="16">
        <v>45015</v>
      </c>
      <c r="AG3804">
        <v>0</v>
      </c>
    </row>
    <row r="3805" spans="19:33" x14ac:dyDescent="0.3">
      <c r="S3805" s="51">
        <v>43965</v>
      </c>
      <c r="T3805" s="53">
        <v>43922</v>
      </c>
      <c r="U3805" s="21">
        <v>-0.22103396052813101</v>
      </c>
      <c r="V3805" s="51">
        <v>43356</v>
      </c>
      <c r="W3805" s="53">
        <v>43328</v>
      </c>
      <c r="X3805" s="21">
        <v>4.9999999999999899E-2</v>
      </c>
      <c r="Y3805" s="16">
        <v>43020</v>
      </c>
      <c r="Z3805" s="16">
        <v>42991</v>
      </c>
      <c r="AA3805">
        <v>0</v>
      </c>
      <c r="AB3805" s="16">
        <v>44266</v>
      </c>
      <c r="AC3805" s="16">
        <v>44232</v>
      </c>
      <c r="AD3805">
        <v>0.13999999999999799</v>
      </c>
      <c r="AE3805" s="16">
        <v>45057</v>
      </c>
      <c r="AF3805" s="16">
        <v>45015</v>
      </c>
      <c r="AG3805">
        <v>-0.75</v>
      </c>
    </row>
    <row r="3806" spans="19:33" x14ac:dyDescent="0.3">
      <c r="S3806" s="51">
        <v>43993</v>
      </c>
      <c r="T3806" s="53">
        <v>43922</v>
      </c>
      <c r="U3806" s="21">
        <v>0</v>
      </c>
      <c r="V3806" s="51">
        <v>43356</v>
      </c>
      <c r="W3806" s="53">
        <v>43329</v>
      </c>
      <c r="X3806" s="21">
        <v>0.01</v>
      </c>
      <c r="Y3806" s="16">
        <v>43020</v>
      </c>
      <c r="Z3806" s="16">
        <v>42992</v>
      </c>
      <c r="AA3806">
        <v>0</v>
      </c>
      <c r="AB3806" s="16">
        <v>44266</v>
      </c>
      <c r="AC3806" s="16">
        <v>44235</v>
      </c>
      <c r="AD3806">
        <v>0.48</v>
      </c>
      <c r="AE3806" s="16">
        <v>45029</v>
      </c>
      <c r="AF3806" s="16">
        <v>45016</v>
      </c>
      <c r="AG3806">
        <v>0</v>
      </c>
    </row>
    <row r="3807" spans="19:33" x14ac:dyDescent="0.3">
      <c r="S3807" s="51">
        <v>43965</v>
      </c>
      <c r="T3807" s="53">
        <v>43923</v>
      </c>
      <c r="U3807" s="21">
        <v>0.105673970352654</v>
      </c>
      <c r="V3807" s="51">
        <v>43356</v>
      </c>
      <c r="W3807" s="53">
        <v>43332</v>
      </c>
      <c r="X3807" s="21">
        <v>0</v>
      </c>
      <c r="Y3807" s="16">
        <v>43020</v>
      </c>
      <c r="Z3807" s="16">
        <v>42993</v>
      </c>
      <c r="AA3807">
        <v>0</v>
      </c>
      <c r="AB3807" s="16">
        <v>44294</v>
      </c>
      <c r="AC3807" s="16">
        <v>44235</v>
      </c>
      <c r="AD3807">
        <v>0</v>
      </c>
      <c r="AE3807" s="16">
        <v>45057</v>
      </c>
      <c r="AF3807" s="16">
        <v>45016</v>
      </c>
      <c r="AG3807">
        <v>-2.16</v>
      </c>
    </row>
    <row r="3808" spans="19:33" x14ac:dyDescent="0.3">
      <c r="S3808" s="51">
        <v>43993</v>
      </c>
      <c r="T3808" s="53">
        <v>43923</v>
      </c>
      <c r="U3808" s="21">
        <v>0</v>
      </c>
      <c r="V3808" s="51">
        <v>43356</v>
      </c>
      <c r="W3808" s="53">
        <v>43333</v>
      </c>
      <c r="X3808" s="21">
        <v>-0.01</v>
      </c>
      <c r="Y3808" s="16">
        <v>43020</v>
      </c>
      <c r="Z3808" s="16">
        <v>42996</v>
      </c>
      <c r="AA3808">
        <v>0</v>
      </c>
      <c r="AB3808" s="16">
        <v>44266</v>
      </c>
      <c r="AC3808" s="16">
        <v>44236</v>
      </c>
      <c r="AD3808">
        <v>0.13999999999999899</v>
      </c>
      <c r="AE3808" s="16">
        <v>45029</v>
      </c>
      <c r="AF3808" s="16">
        <v>45019</v>
      </c>
      <c r="AG3808">
        <v>0</v>
      </c>
    </row>
    <row r="3809" spans="19:33" x14ac:dyDescent="0.3">
      <c r="S3809" s="51">
        <v>43965</v>
      </c>
      <c r="T3809" s="53">
        <v>43924</v>
      </c>
      <c r="U3809" s="21">
        <v>-8.3677840504662898E-2</v>
      </c>
      <c r="V3809" s="51">
        <v>43356</v>
      </c>
      <c r="W3809" s="53">
        <v>43334</v>
      </c>
      <c r="X3809" s="21">
        <v>0.01</v>
      </c>
      <c r="Y3809" s="16">
        <v>43048</v>
      </c>
      <c r="Z3809" s="16">
        <v>42996</v>
      </c>
      <c r="AA3809">
        <v>0</v>
      </c>
      <c r="AB3809" s="16">
        <v>44294</v>
      </c>
      <c r="AC3809" s="16">
        <v>44236</v>
      </c>
      <c r="AD3809">
        <v>0.88510788497165405</v>
      </c>
      <c r="AE3809" s="16">
        <v>45057</v>
      </c>
      <c r="AF3809" s="16">
        <v>45019</v>
      </c>
      <c r="AG3809">
        <v>0.96</v>
      </c>
    </row>
    <row r="3810" spans="19:33" x14ac:dyDescent="0.3">
      <c r="S3810" s="51">
        <v>43993</v>
      </c>
      <c r="T3810" s="53">
        <v>43924</v>
      </c>
      <c r="U3810" s="21">
        <v>0</v>
      </c>
      <c r="V3810" s="51">
        <v>43356</v>
      </c>
      <c r="W3810" s="53">
        <v>43335</v>
      </c>
      <c r="X3810" s="21">
        <v>-0.01</v>
      </c>
      <c r="Y3810" s="16">
        <v>43020</v>
      </c>
      <c r="Z3810" s="16">
        <v>42997</v>
      </c>
      <c r="AA3810">
        <v>0</v>
      </c>
      <c r="AB3810" s="16">
        <v>44266</v>
      </c>
      <c r="AC3810" s="16">
        <v>44237</v>
      </c>
      <c r="AD3810">
        <v>-0.2</v>
      </c>
      <c r="AE3810" s="16">
        <v>45029</v>
      </c>
      <c r="AF3810" s="16">
        <v>45020</v>
      </c>
      <c r="AG3810">
        <v>0</v>
      </c>
    </row>
    <row r="3811" spans="19:33" x14ac:dyDescent="0.3">
      <c r="S3811" s="51">
        <v>43965</v>
      </c>
      <c r="T3811" s="53">
        <v>43927</v>
      </c>
      <c r="U3811" s="21">
        <v>0.28933460586944099</v>
      </c>
      <c r="V3811" s="51">
        <v>43356</v>
      </c>
      <c r="W3811" s="53">
        <v>43336</v>
      </c>
      <c r="X3811" s="21">
        <v>-1.99999999999999E-2</v>
      </c>
      <c r="Y3811" s="16">
        <v>43048</v>
      </c>
      <c r="Z3811" s="16">
        <v>42997</v>
      </c>
      <c r="AA3811">
        <v>7.0000000000000007E-2</v>
      </c>
      <c r="AB3811" s="16">
        <v>44294</v>
      </c>
      <c r="AC3811" s="16">
        <v>44237</v>
      </c>
      <c r="AD3811">
        <v>0.85648602407821794</v>
      </c>
      <c r="AE3811" s="16">
        <v>45057</v>
      </c>
      <c r="AF3811" s="16">
        <v>45020</v>
      </c>
      <c r="AG3811">
        <v>-0.92999999999999905</v>
      </c>
    </row>
    <row r="3812" spans="19:33" x14ac:dyDescent="0.3">
      <c r="S3812" s="51">
        <v>43993</v>
      </c>
      <c r="T3812" s="53">
        <v>43927</v>
      </c>
      <c r="U3812" s="21">
        <v>0</v>
      </c>
      <c r="V3812" s="51">
        <v>43356</v>
      </c>
      <c r="W3812" s="53">
        <v>43339</v>
      </c>
      <c r="X3812" s="21">
        <v>-0.02</v>
      </c>
      <c r="Y3812" s="16">
        <v>43020</v>
      </c>
      <c r="Z3812" s="16">
        <v>42998</v>
      </c>
      <c r="AA3812">
        <v>0</v>
      </c>
      <c r="AB3812" s="16">
        <v>44266</v>
      </c>
      <c r="AC3812" s="16">
        <v>44242</v>
      </c>
      <c r="AD3812">
        <v>-0.29999999999999799</v>
      </c>
      <c r="AE3812" s="16">
        <v>45029</v>
      </c>
      <c r="AF3812" s="16">
        <v>45021</v>
      </c>
      <c r="AG3812">
        <v>0</v>
      </c>
    </row>
    <row r="3813" spans="19:33" x14ac:dyDescent="0.3">
      <c r="S3813" s="51">
        <v>43965</v>
      </c>
      <c r="T3813" s="53">
        <v>43928</v>
      </c>
      <c r="U3813" s="21">
        <v>8.4506570736436901E-2</v>
      </c>
      <c r="V3813" s="51">
        <v>43356</v>
      </c>
      <c r="W3813" s="53">
        <v>43340</v>
      </c>
      <c r="X3813" s="21">
        <v>0</v>
      </c>
      <c r="Y3813" s="16">
        <v>43048</v>
      </c>
      <c r="Z3813" s="16">
        <v>42998</v>
      </c>
      <c r="AA3813">
        <v>-0.08</v>
      </c>
      <c r="AB3813" s="16">
        <v>44266</v>
      </c>
      <c r="AC3813" s="16">
        <v>44243</v>
      </c>
      <c r="AD3813">
        <v>-2.0000000000001301E-2</v>
      </c>
      <c r="AE3813" s="16">
        <v>45057</v>
      </c>
      <c r="AF3813" s="16">
        <v>45021</v>
      </c>
      <c r="AG3813">
        <v>-1.07</v>
      </c>
    </row>
    <row r="3814" spans="19:33" x14ac:dyDescent="0.3">
      <c r="S3814" s="51">
        <v>43993</v>
      </c>
      <c r="T3814" s="53">
        <v>43928</v>
      </c>
      <c r="U3814" s="21">
        <v>0</v>
      </c>
      <c r="V3814" s="51">
        <v>43384</v>
      </c>
      <c r="W3814" s="53">
        <v>43340</v>
      </c>
      <c r="X3814" s="21">
        <v>0</v>
      </c>
      <c r="Y3814" s="16">
        <v>43020</v>
      </c>
      <c r="Z3814" s="16">
        <v>42999</v>
      </c>
      <c r="AA3814">
        <v>0</v>
      </c>
      <c r="AB3814" s="16">
        <v>44266</v>
      </c>
      <c r="AC3814" s="16">
        <v>44244</v>
      </c>
      <c r="AD3814">
        <v>0.34000000000000102</v>
      </c>
      <c r="AE3814" s="16">
        <v>45029</v>
      </c>
      <c r="AF3814" s="16">
        <v>45022</v>
      </c>
      <c r="AG3814">
        <v>0</v>
      </c>
    </row>
    <row r="3815" spans="19:33" x14ac:dyDescent="0.3">
      <c r="S3815" s="51">
        <v>43965</v>
      </c>
      <c r="T3815" s="53">
        <v>43929</v>
      </c>
      <c r="U3815" s="21">
        <v>-0.14865361171735</v>
      </c>
      <c r="V3815" s="51">
        <v>43356</v>
      </c>
      <c r="W3815" s="53">
        <v>43341</v>
      </c>
      <c r="X3815" s="21">
        <v>0</v>
      </c>
      <c r="Y3815" s="16">
        <v>43048</v>
      </c>
      <c r="Z3815" s="16">
        <v>42999</v>
      </c>
      <c r="AA3815">
        <v>0.12</v>
      </c>
      <c r="AB3815" s="16">
        <v>44266</v>
      </c>
      <c r="AC3815" s="16">
        <v>44245</v>
      </c>
      <c r="AD3815">
        <v>0.41999999999999799</v>
      </c>
      <c r="AE3815" s="16">
        <v>45057</v>
      </c>
      <c r="AF3815" s="16">
        <v>45022</v>
      </c>
      <c r="AG3815">
        <v>3.8099999999999898</v>
      </c>
    </row>
    <row r="3816" spans="19:33" x14ac:dyDescent="0.3">
      <c r="S3816" s="51">
        <v>43993</v>
      </c>
      <c r="T3816" s="53">
        <v>43929</v>
      </c>
      <c r="U3816" s="21">
        <v>0</v>
      </c>
      <c r="V3816" s="51">
        <v>43384</v>
      </c>
      <c r="W3816" s="53">
        <v>43341</v>
      </c>
      <c r="X3816" s="21">
        <v>-1.00000000000002E-2</v>
      </c>
      <c r="Y3816" s="16">
        <v>43020</v>
      </c>
      <c r="Z3816" s="16">
        <v>43000</v>
      </c>
      <c r="AA3816">
        <v>0</v>
      </c>
      <c r="AB3816" s="16">
        <v>44266</v>
      </c>
      <c r="AC3816" s="16">
        <v>44246</v>
      </c>
      <c r="AD3816">
        <v>-0.35999999999999899</v>
      </c>
      <c r="AE3816" s="16">
        <v>45029</v>
      </c>
      <c r="AF3816" s="16">
        <v>45023</v>
      </c>
      <c r="AG3816">
        <v>0</v>
      </c>
    </row>
    <row r="3817" spans="19:33" x14ac:dyDescent="0.3">
      <c r="S3817" s="51">
        <v>43965</v>
      </c>
      <c r="T3817" s="53">
        <v>43930</v>
      </c>
      <c r="U3817" s="21">
        <v>0.119773458423793</v>
      </c>
      <c r="V3817" s="51">
        <v>43356</v>
      </c>
      <c r="W3817" s="53">
        <v>43342</v>
      </c>
      <c r="X3817" s="21">
        <v>9.9999999999999898E-3</v>
      </c>
      <c r="Y3817" s="16">
        <v>43048</v>
      </c>
      <c r="Z3817" s="16">
        <v>43000</v>
      </c>
      <c r="AA3817">
        <v>0.25</v>
      </c>
      <c r="AB3817" s="16">
        <v>44266</v>
      </c>
      <c r="AC3817" s="16">
        <v>44249</v>
      </c>
      <c r="AD3817">
        <v>0.4</v>
      </c>
      <c r="AE3817" s="16">
        <v>45057</v>
      </c>
      <c r="AF3817" s="16">
        <v>45023</v>
      </c>
      <c r="AG3817">
        <v>-3.36</v>
      </c>
    </row>
    <row r="3818" spans="19:33" x14ac:dyDescent="0.3">
      <c r="S3818" s="51">
        <v>43993</v>
      </c>
      <c r="T3818" s="53">
        <v>43930</v>
      </c>
      <c r="U3818" s="21">
        <v>0</v>
      </c>
      <c r="V3818" s="51">
        <v>43384</v>
      </c>
      <c r="W3818" s="53">
        <v>43342</v>
      </c>
      <c r="X3818" s="21">
        <v>4.99999999999996E-2</v>
      </c>
      <c r="Y3818" s="16">
        <v>43020</v>
      </c>
      <c r="Z3818" s="16">
        <v>43003</v>
      </c>
      <c r="AA3818">
        <v>0</v>
      </c>
      <c r="AB3818" s="16">
        <v>44266</v>
      </c>
      <c r="AC3818" s="16">
        <v>44250</v>
      </c>
      <c r="AD3818">
        <v>0.13999999999999899</v>
      </c>
      <c r="AE3818" s="16">
        <v>45029</v>
      </c>
      <c r="AF3818" s="16">
        <v>45026</v>
      </c>
      <c r="AG3818">
        <v>0</v>
      </c>
    </row>
    <row r="3819" spans="19:33" x14ac:dyDescent="0.3">
      <c r="S3819" s="51">
        <v>43965</v>
      </c>
      <c r="T3819" s="53">
        <v>43931</v>
      </c>
      <c r="U3819" s="21">
        <v>0.14736291727464801</v>
      </c>
      <c r="V3819" s="51">
        <v>43356</v>
      </c>
      <c r="W3819" s="53">
        <v>43343</v>
      </c>
      <c r="X3819" s="21">
        <v>-0.03</v>
      </c>
      <c r="Y3819" s="16">
        <v>43048</v>
      </c>
      <c r="Z3819" s="16">
        <v>43003</v>
      </c>
      <c r="AA3819">
        <v>9.0000000000000302E-2</v>
      </c>
      <c r="AB3819" s="16">
        <v>44266</v>
      </c>
      <c r="AC3819" s="16">
        <v>44251</v>
      </c>
      <c r="AD3819">
        <v>0.41999999999999899</v>
      </c>
      <c r="AE3819" s="16">
        <v>45057</v>
      </c>
      <c r="AF3819" s="16">
        <v>45026</v>
      </c>
      <c r="AG3819">
        <v>-1.8499999999999901</v>
      </c>
    </row>
    <row r="3820" spans="19:33" x14ac:dyDescent="0.3">
      <c r="S3820" s="51">
        <v>43993</v>
      </c>
      <c r="T3820" s="53">
        <v>43931</v>
      </c>
      <c r="U3820" s="21">
        <v>0</v>
      </c>
      <c r="V3820" s="51">
        <v>43384</v>
      </c>
      <c r="W3820" s="53">
        <v>43343</v>
      </c>
      <c r="X3820" s="21">
        <v>-1.9999999999999001E-2</v>
      </c>
      <c r="Y3820" s="16">
        <v>43020</v>
      </c>
      <c r="Z3820" s="16">
        <v>43004</v>
      </c>
      <c r="AA3820">
        <v>0</v>
      </c>
      <c r="AB3820" s="16">
        <v>44266</v>
      </c>
      <c r="AC3820" s="16">
        <v>44252</v>
      </c>
      <c r="AD3820">
        <v>-0.83999999999999897</v>
      </c>
      <c r="AE3820" s="16">
        <v>45029</v>
      </c>
      <c r="AF3820" s="16">
        <v>45027</v>
      </c>
      <c r="AG3820">
        <v>0</v>
      </c>
    </row>
    <row r="3821" spans="19:33" x14ac:dyDescent="0.3">
      <c r="S3821" s="51">
        <v>43965</v>
      </c>
      <c r="T3821" s="53">
        <v>43934</v>
      </c>
      <c r="U3821" s="21">
        <v>4.6803059426821302E-2</v>
      </c>
      <c r="V3821" s="51">
        <v>43356</v>
      </c>
      <c r="W3821" s="53">
        <v>43346</v>
      </c>
      <c r="X3821" s="21">
        <v>0.06</v>
      </c>
      <c r="Y3821" s="16">
        <v>43048</v>
      </c>
      <c r="Z3821" s="16">
        <v>43004</v>
      </c>
      <c r="AA3821">
        <v>0.309999999999999</v>
      </c>
      <c r="AB3821" s="16">
        <v>44266</v>
      </c>
      <c r="AC3821" s="16">
        <v>44253</v>
      </c>
      <c r="AD3821">
        <v>0.64</v>
      </c>
      <c r="AE3821" s="16">
        <v>45029</v>
      </c>
      <c r="AF3821" s="16">
        <v>45028</v>
      </c>
      <c r="AG3821">
        <v>0</v>
      </c>
    </row>
    <row r="3822" spans="19:33" x14ac:dyDescent="0.3">
      <c r="S3822" s="51">
        <v>43993</v>
      </c>
      <c r="T3822" s="53">
        <v>43934</v>
      </c>
      <c r="U3822" s="21">
        <v>0</v>
      </c>
      <c r="V3822" s="51">
        <v>43384</v>
      </c>
      <c r="W3822" s="53">
        <v>43346</v>
      </c>
      <c r="X3822" s="21">
        <v>0.41999999999999899</v>
      </c>
      <c r="Y3822" s="16">
        <v>43020</v>
      </c>
      <c r="Z3822" s="16">
        <v>43005</v>
      </c>
      <c r="AA3822">
        <v>0</v>
      </c>
      <c r="AB3822" s="16">
        <v>44266</v>
      </c>
      <c r="AC3822" s="16">
        <v>44257</v>
      </c>
      <c r="AD3822">
        <v>-7.9999999999999793E-2</v>
      </c>
      <c r="AE3822" s="16">
        <v>45029</v>
      </c>
      <c r="AF3822" s="16">
        <v>45029</v>
      </c>
      <c r="AG3822">
        <v>0</v>
      </c>
    </row>
    <row r="3823" spans="19:33" x14ac:dyDescent="0.3">
      <c r="S3823" s="51">
        <v>43965</v>
      </c>
      <c r="T3823" s="53">
        <v>43935</v>
      </c>
      <c r="U3823" s="21">
        <v>-2.57382877259715E-2</v>
      </c>
      <c r="V3823" s="51">
        <v>43412</v>
      </c>
      <c r="W3823" s="53">
        <v>43346</v>
      </c>
      <c r="X3823" s="21">
        <v>0</v>
      </c>
      <c r="Y3823" s="16">
        <v>43048</v>
      </c>
      <c r="Z3823" s="16">
        <v>43005</v>
      </c>
      <c r="AA3823">
        <v>8.99999999999999E-2</v>
      </c>
      <c r="AB3823" s="16">
        <v>44266</v>
      </c>
      <c r="AC3823" s="16">
        <v>44258</v>
      </c>
      <c r="AD3823">
        <v>-0.08</v>
      </c>
      <c r="AE3823" s="16">
        <v>45085</v>
      </c>
      <c r="AF3823" s="16">
        <v>45036</v>
      </c>
      <c r="AG3823">
        <v>0</v>
      </c>
    </row>
    <row r="3824" spans="19:33" x14ac:dyDescent="0.3">
      <c r="S3824" s="51">
        <v>43993</v>
      </c>
      <c r="T3824" s="53">
        <v>43935</v>
      </c>
      <c r="U3824" s="21">
        <v>0</v>
      </c>
      <c r="V3824" s="51">
        <v>43356</v>
      </c>
      <c r="W3824" s="53">
        <v>43347</v>
      </c>
      <c r="X3824" s="21">
        <v>0</v>
      </c>
      <c r="Y3824" s="16">
        <v>43020</v>
      </c>
      <c r="Z3824" s="16">
        <v>43006</v>
      </c>
      <c r="AA3824">
        <v>0</v>
      </c>
      <c r="AB3824" s="16">
        <v>44266</v>
      </c>
      <c r="AC3824" s="16">
        <v>44259</v>
      </c>
      <c r="AD3824">
        <v>0.26</v>
      </c>
      <c r="AE3824" s="16">
        <v>45085</v>
      </c>
      <c r="AF3824" s="16">
        <v>45037</v>
      </c>
      <c r="AG3824">
        <v>0.86</v>
      </c>
    </row>
    <row r="3825" spans="19:33" x14ac:dyDescent="0.3">
      <c r="S3825" s="51">
        <v>43965</v>
      </c>
      <c r="T3825" s="53">
        <v>43937</v>
      </c>
      <c r="U3825" s="21">
        <v>-3.4309944906510702E-2</v>
      </c>
      <c r="V3825" s="51">
        <v>43384</v>
      </c>
      <c r="W3825" s="53">
        <v>43347</v>
      </c>
      <c r="X3825" s="21">
        <v>-6.0000000000001101E-2</v>
      </c>
      <c r="Y3825" s="16">
        <v>43048</v>
      </c>
      <c r="Z3825" s="16">
        <v>43006</v>
      </c>
      <c r="AA3825">
        <v>-3.00000000000001E-2</v>
      </c>
      <c r="AB3825" s="16">
        <v>44266</v>
      </c>
      <c r="AC3825" s="16">
        <v>44260</v>
      </c>
      <c r="AD3825">
        <v>0.19999999999999901</v>
      </c>
      <c r="AE3825" s="16">
        <v>45085</v>
      </c>
      <c r="AF3825" s="16">
        <v>45040</v>
      </c>
      <c r="AG3825">
        <v>0.83</v>
      </c>
    </row>
    <row r="3826" spans="19:33" x14ac:dyDescent="0.3">
      <c r="S3826" s="51">
        <v>43993</v>
      </c>
      <c r="T3826" s="53">
        <v>43937</v>
      </c>
      <c r="U3826" s="21">
        <v>0</v>
      </c>
      <c r="V3826" s="51">
        <v>43412</v>
      </c>
      <c r="W3826" s="53">
        <v>43347</v>
      </c>
      <c r="X3826" s="21">
        <v>-7.3467464861478302E-2</v>
      </c>
      <c r="Y3826" s="16">
        <v>43020</v>
      </c>
      <c r="Z3826" s="16">
        <v>43007</v>
      </c>
      <c r="AA3826">
        <v>0</v>
      </c>
      <c r="AB3826" s="16">
        <v>44266</v>
      </c>
      <c r="AC3826" s="16">
        <v>44263</v>
      </c>
      <c r="AD3826">
        <v>0.04</v>
      </c>
      <c r="AE3826" s="16">
        <v>45085</v>
      </c>
      <c r="AF3826" s="16">
        <v>45041</v>
      </c>
      <c r="AG3826">
        <v>1.05</v>
      </c>
    </row>
    <row r="3827" spans="19:33" x14ac:dyDescent="0.3">
      <c r="S3827" s="51">
        <v>43965</v>
      </c>
      <c r="T3827" s="53">
        <v>43938</v>
      </c>
      <c r="U3827" s="21">
        <v>5.2927199175826403E-2</v>
      </c>
      <c r="V3827" s="51">
        <v>43356</v>
      </c>
      <c r="W3827" s="53">
        <v>43348</v>
      </c>
      <c r="X3827" s="21">
        <v>0.03</v>
      </c>
      <c r="Y3827" s="16">
        <v>43048</v>
      </c>
      <c r="Z3827" s="16">
        <v>43007</v>
      </c>
      <c r="AA3827">
        <v>-0.2</v>
      </c>
      <c r="AB3827" s="16">
        <v>44266</v>
      </c>
      <c r="AC3827" s="16">
        <v>44264</v>
      </c>
      <c r="AD3827">
        <v>5.9999999999999901E-2</v>
      </c>
      <c r="AE3827" s="16">
        <v>45120</v>
      </c>
      <c r="AF3827" s="16">
        <v>45061</v>
      </c>
      <c r="AG3827">
        <v>0</v>
      </c>
    </row>
    <row r="3828" spans="19:33" x14ac:dyDescent="0.3">
      <c r="S3828" s="51">
        <v>43993</v>
      </c>
      <c r="T3828" s="53">
        <v>43938</v>
      </c>
      <c r="U3828" s="21">
        <v>0</v>
      </c>
      <c r="V3828" s="51">
        <v>43384</v>
      </c>
      <c r="W3828" s="53">
        <v>43348</v>
      </c>
      <c r="X3828" s="21">
        <v>0.39</v>
      </c>
      <c r="Y3828" s="16">
        <v>43020</v>
      </c>
      <c r="Z3828" s="16">
        <v>43018</v>
      </c>
      <c r="AA3828">
        <v>0</v>
      </c>
      <c r="AB3828" s="16">
        <v>44266</v>
      </c>
      <c r="AC3828" s="16">
        <v>44265</v>
      </c>
      <c r="AD3828">
        <v>0</v>
      </c>
      <c r="AE3828" s="16">
        <v>45120</v>
      </c>
      <c r="AF3828" s="16">
        <v>45062</v>
      </c>
      <c r="AG3828">
        <v>-2.0000000000000399E-2</v>
      </c>
    </row>
    <row r="3829" spans="19:33" x14ac:dyDescent="0.3">
      <c r="S3829" s="51">
        <v>43965</v>
      </c>
      <c r="T3829" s="53">
        <v>43941</v>
      </c>
      <c r="U3829" s="21">
        <v>-1.96507704766304E-2</v>
      </c>
      <c r="V3829" s="51">
        <v>43412</v>
      </c>
      <c r="W3829" s="53">
        <v>43348</v>
      </c>
      <c r="X3829" s="21">
        <v>1.2403591935082999E-2</v>
      </c>
      <c r="Y3829" s="16">
        <v>43048</v>
      </c>
      <c r="Z3829" s="16">
        <v>43018</v>
      </c>
      <c r="AA3829">
        <v>-0.55999999999999905</v>
      </c>
      <c r="AB3829" s="16">
        <v>44266</v>
      </c>
      <c r="AC3829" s="16">
        <v>44266</v>
      </c>
      <c r="AD3829">
        <v>0</v>
      </c>
      <c r="AE3829" s="16">
        <v>45120</v>
      </c>
      <c r="AF3829" s="16">
        <v>45063</v>
      </c>
      <c r="AG3829">
        <v>-0.49</v>
      </c>
    </row>
    <row r="3830" spans="19:33" x14ac:dyDescent="0.3">
      <c r="S3830" s="51">
        <v>43993</v>
      </c>
      <c r="T3830" s="53">
        <v>43941</v>
      </c>
      <c r="U3830" s="21">
        <v>0</v>
      </c>
      <c r="V3830" s="51">
        <v>43356</v>
      </c>
      <c r="W3830" s="53">
        <v>43349</v>
      </c>
      <c r="X3830" s="21">
        <v>0</v>
      </c>
      <c r="Y3830" s="16">
        <v>43020</v>
      </c>
      <c r="Z3830" s="16">
        <v>43019</v>
      </c>
      <c r="AA3830">
        <v>0</v>
      </c>
      <c r="AB3830" s="16">
        <v>44329</v>
      </c>
      <c r="AC3830" s="16">
        <v>44272</v>
      </c>
      <c r="AD3830">
        <v>0</v>
      </c>
      <c r="AE3830" s="16">
        <v>45120</v>
      </c>
      <c r="AF3830" s="16">
        <v>45064</v>
      </c>
      <c r="AG3830">
        <v>-1.43999999999999</v>
      </c>
    </row>
    <row r="3831" spans="19:33" x14ac:dyDescent="0.3">
      <c r="S3831" s="51">
        <v>43965</v>
      </c>
      <c r="T3831" s="53">
        <v>43942</v>
      </c>
      <c r="U3831" s="21">
        <v>4.0533087234251697E-2</v>
      </c>
      <c r="V3831" s="51">
        <v>43384</v>
      </c>
      <c r="W3831" s="53">
        <v>43349</v>
      </c>
      <c r="X3831" s="21">
        <v>2.9999999999999801E-2</v>
      </c>
      <c r="Y3831" s="16">
        <v>43048</v>
      </c>
      <c r="Z3831" s="16">
        <v>43019</v>
      </c>
      <c r="AA3831">
        <v>-0.4</v>
      </c>
      <c r="AB3831" s="16">
        <v>44329</v>
      </c>
      <c r="AC3831" s="16">
        <v>44273</v>
      </c>
      <c r="AD3831">
        <v>0.91</v>
      </c>
      <c r="AE3831" s="16">
        <v>45120</v>
      </c>
      <c r="AF3831" s="16">
        <v>45065</v>
      </c>
      <c r="AG3831">
        <v>-2.9799999999999902</v>
      </c>
    </row>
    <row r="3832" spans="19:33" x14ac:dyDescent="0.3">
      <c r="S3832" s="51">
        <v>43993</v>
      </c>
      <c r="T3832" s="53">
        <v>43942</v>
      </c>
      <c r="U3832" s="21">
        <v>0</v>
      </c>
      <c r="V3832" s="51">
        <v>43412</v>
      </c>
      <c r="W3832" s="53">
        <v>43349</v>
      </c>
      <c r="X3832" s="21">
        <v>0.25862290220768502</v>
      </c>
      <c r="Y3832" s="16">
        <v>43083</v>
      </c>
      <c r="Z3832" s="16">
        <v>43019</v>
      </c>
      <c r="AA3832">
        <v>0</v>
      </c>
      <c r="AB3832" s="16">
        <v>44329</v>
      </c>
      <c r="AC3832" s="16">
        <v>44274</v>
      </c>
      <c r="AD3832">
        <v>6.0000000000000497E-2</v>
      </c>
    </row>
    <row r="3833" spans="19:33" x14ac:dyDescent="0.3">
      <c r="S3833" s="51">
        <v>43965</v>
      </c>
      <c r="T3833" s="53">
        <v>43943</v>
      </c>
      <c r="U3833" s="21">
        <v>-2.2454890573072799E-2</v>
      </c>
      <c r="V3833" s="51">
        <v>43356</v>
      </c>
      <c r="W3833" s="53">
        <v>43350</v>
      </c>
      <c r="X3833" s="21">
        <v>0</v>
      </c>
      <c r="Y3833" s="16">
        <v>43020</v>
      </c>
      <c r="Z3833" s="16">
        <v>43020</v>
      </c>
      <c r="AA3833">
        <v>0</v>
      </c>
      <c r="AB3833" s="16">
        <v>44329</v>
      </c>
      <c r="AC3833" s="16">
        <v>44277</v>
      </c>
      <c r="AD3833">
        <v>-3.00000000000002E-2</v>
      </c>
    </row>
    <row r="3834" spans="19:33" x14ac:dyDescent="0.3">
      <c r="S3834" s="51">
        <v>43993</v>
      </c>
      <c r="T3834" s="53">
        <v>43943</v>
      </c>
      <c r="U3834" s="21">
        <v>0</v>
      </c>
      <c r="V3834" s="51">
        <v>43384</v>
      </c>
      <c r="W3834" s="53">
        <v>43350</v>
      </c>
      <c r="X3834" s="21">
        <v>-0.189999999999999</v>
      </c>
      <c r="Y3834" s="16">
        <v>43048</v>
      </c>
      <c r="Z3834" s="16">
        <v>43020</v>
      </c>
      <c r="AA3834">
        <v>-0.13999999999999899</v>
      </c>
      <c r="AB3834" s="16">
        <v>44329</v>
      </c>
      <c r="AC3834" s="16">
        <v>44278</v>
      </c>
      <c r="AD3834">
        <v>0.13999999999999899</v>
      </c>
    </row>
    <row r="3835" spans="19:33" x14ac:dyDescent="0.3">
      <c r="S3835" s="51">
        <v>43965</v>
      </c>
      <c r="T3835" s="53">
        <v>43944</v>
      </c>
      <c r="U3835" s="21">
        <v>4.7485935798277902E-2</v>
      </c>
      <c r="V3835" s="51">
        <v>43412</v>
      </c>
      <c r="W3835" s="53">
        <v>43350</v>
      </c>
      <c r="X3835" s="21">
        <v>4.2832339592375999E-2</v>
      </c>
      <c r="Y3835" s="16">
        <v>43083</v>
      </c>
      <c r="Z3835" s="16">
        <v>43020</v>
      </c>
      <c r="AA3835">
        <v>-0.16999999999999901</v>
      </c>
      <c r="AB3835" s="16">
        <v>44329</v>
      </c>
      <c r="AC3835" s="16">
        <v>44279</v>
      </c>
      <c r="AD3835">
        <v>-2.0000000000000399E-2</v>
      </c>
    </row>
    <row r="3836" spans="19:33" x14ac:dyDescent="0.3">
      <c r="S3836" s="51">
        <v>43993</v>
      </c>
      <c r="T3836" s="53">
        <v>43944</v>
      </c>
      <c r="U3836" s="21">
        <v>0</v>
      </c>
      <c r="V3836" s="51">
        <v>43356</v>
      </c>
      <c r="W3836" s="53">
        <v>43353</v>
      </c>
      <c r="X3836" s="21">
        <v>0</v>
      </c>
      <c r="Y3836" s="16">
        <v>43048</v>
      </c>
      <c r="Z3836" s="16">
        <v>43021</v>
      </c>
      <c r="AA3836">
        <v>-2.0000000000000399E-2</v>
      </c>
      <c r="AB3836" s="16">
        <v>44329</v>
      </c>
      <c r="AC3836" s="16">
        <v>44280</v>
      </c>
      <c r="AD3836">
        <v>4.9999999999999802E-2</v>
      </c>
    </row>
    <row r="3837" spans="19:33" x14ac:dyDescent="0.3">
      <c r="S3837" s="51">
        <v>43965</v>
      </c>
      <c r="T3837" s="53">
        <v>43945</v>
      </c>
      <c r="U3837" s="21">
        <v>-1.02231951001385E-3</v>
      </c>
      <c r="V3837" s="51">
        <v>43384</v>
      </c>
      <c r="W3837" s="53">
        <v>43353</v>
      </c>
      <c r="X3837" s="21">
        <v>0.22</v>
      </c>
      <c r="Y3837" s="16">
        <v>43083</v>
      </c>
      <c r="Z3837" s="16">
        <v>43021</v>
      </c>
      <c r="AA3837">
        <v>0.08</v>
      </c>
      <c r="AB3837" s="16">
        <v>44329</v>
      </c>
      <c r="AC3837" s="16">
        <v>44281</v>
      </c>
      <c r="AD3837">
        <v>-0.12999999999999901</v>
      </c>
    </row>
    <row r="3838" spans="19:33" x14ac:dyDescent="0.3">
      <c r="S3838" s="51">
        <v>43993</v>
      </c>
      <c r="T3838" s="53">
        <v>43945</v>
      </c>
      <c r="U3838" s="21">
        <v>0</v>
      </c>
      <c r="V3838" s="51">
        <v>43412</v>
      </c>
      <c r="W3838" s="53">
        <v>43353</v>
      </c>
      <c r="X3838" s="21">
        <v>0.24</v>
      </c>
      <c r="Y3838" s="16">
        <v>43048</v>
      </c>
      <c r="Z3838" s="16">
        <v>43024</v>
      </c>
      <c r="AA3838" s="1">
        <v>8.8817841970012504E-16</v>
      </c>
      <c r="AB3838" s="16">
        <v>44329</v>
      </c>
      <c r="AC3838" s="16">
        <v>44284</v>
      </c>
      <c r="AD3838">
        <v>0.08</v>
      </c>
    </row>
    <row r="3839" spans="19:33" x14ac:dyDescent="0.3">
      <c r="S3839" s="51">
        <v>43965</v>
      </c>
      <c r="T3839" s="53">
        <v>43948</v>
      </c>
      <c r="U3839" s="21">
        <v>8.7965242707639304E-3</v>
      </c>
      <c r="V3839" s="51">
        <v>43356</v>
      </c>
      <c r="W3839" s="53">
        <v>43354</v>
      </c>
      <c r="X3839" s="21">
        <v>0</v>
      </c>
      <c r="Y3839" s="16">
        <v>43083</v>
      </c>
      <c r="Z3839" s="16">
        <v>43024</v>
      </c>
      <c r="AA3839">
        <v>0.02</v>
      </c>
      <c r="AB3839" s="16">
        <v>44329</v>
      </c>
      <c r="AC3839" s="16">
        <v>44285</v>
      </c>
      <c r="AD3839">
        <v>-0.16</v>
      </c>
    </row>
    <row r="3840" spans="19:33" x14ac:dyDescent="0.3">
      <c r="S3840" s="51">
        <v>43993</v>
      </c>
      <c r="T3840" s="53">
        <v>43948</v>
      </c>
      <c r="U3840" s="21">
        <v>0</v>
      </c>
      <c r="V3840" s="51">
        <v>43384</v>
      </c>
      <c r="W3840" s="53">
        <v>43354</v>
      </c>
      <c r="X3840" s="21">
        <v>-0.18</v>
      </c>
      <c r="Y3840" s="16">
        <v>43048</v>
      </c>
      <c r="Z3840" s="16">
        <v>43025</v>
      </c>
      <c r="AA3840">
        <v>-0.32</v>
      </c>
      <c r="AB3840" s="16">
        <v>44329</v>
      </c>
      <c r="AC3840" s="16">
        <v>44286</v>
      </c>
      <c r="AD3840">
        <v>6.0000000000000497E-2</v>
      </c>
    </row>
    <row r="3841" spans="19:30" x14ac:dyDescent="0.3">
      <c r="S3841" s="51">
        <v>43965</v>
      </c>
      <c r="T3841" s="53">
        <v>43949</v>
      </c>
      <c r="U3841" s="21">
        <v>5.9753121412597903E-3</v>
      </c>
      <c r="V3841" s="51">
        <v>43412</v>
      </c>
      <c r="W3841" s="53">
        <v>43354</v>
      </c>
      <c r="X3841" s="21">
        <v>-0.18</v>
      </c>
      <c r="Y3841" s="16">
        <v>43083</v>
      </c>
      <c r="Z3841" s="16">
        <v>43025</v>
      </c>
      <c r="AA3841">
        <v>-6.9999999999999798E-2</v>
      </c>
      <c r="AB3841" s="16">
        <v>44329</v>
      </c>
      <c r="AC3841" s="16">
        <v>44287</v>
      </c>
      <c r="AD3841">
        <v>-0.27</v>
      </c>
    </row>
    <row r="3842" spans="19:30" x14ac:dyDescent="0.3">
      <c r="S3842" s="51">
        <v>43993</v>
      </c>
      <c r="T3842" s="53">
        <v>43949</v>
      </c>
      <c r="U3842" s="21">
        <v>0</v>
      </c>
      <c r="V3842" s="51">
        <v>43356</v>
      </c>
      <c r="W3842" s="53">
        <v>43355</v>
      </c>
      <c r="X3842" s="21">
        <v>0</v>
      </c>
      <c r="Y3842" s="16">
        <v>43048</v>
      </c>
      <c r="Z3842" s="16">
        <v>43026</v>
      </c>
      <c r="AA3842">
        <v>0.33</v>
      </c>
      <c r="AB3842" s="16">
        <v>44329</v>
      </c>
      <c r="AC3842" s="16">
        <v>44288</v>
      </c>
      <c r="AD3842">
        <v>-8.9999999999999802E-2</v>
      </c>
    </row>
    <row r="3843" spans="19:30" x14ac:dyDescent="0.3">
      <c r="S3843" s="51">
        <v>43965</v>
      </c>
      <c r="T3843" s="53">
        <v>43950</v>
      </c>
      <c r="U3843" s="21">
        <v>-5.3956258539642398E-3</v>
      </c>
      <c r="V3843" s="51">
        <v>43384</v>
      </c>
      <c r="W3843" s="53">
        <v>43355</v>
      </c>
      <c r="X3843" s="21">
        <v>3.00000000000002E-2</v>
      </c>
      <c r="Y3843" s="16">
        <v>43083</v>
      </c>
      <c r="Z3843" s="16">
        <v>43026</v>
      </c>
      <c r="AA3843">
        <v>4.9999999999999802E-2</v>
      </c>
      <c r="AB3843" s="16">
        <v>44329</v>
      </c>
      <c r="AC3843" s="16">
        <v>44291</v>
      </c>
      <c r="AD3843">
        <v>3.0000000000001099E-2</v>
      </c>
    </row>
    <row r="3844" spans="19:30" x14ac:dyDescent="0.3">
      <c r="S3844" s="51">
        <v>43993</v>
      </c>
      <c r="T3844" s="53">
        <v>43950</v>
      </c>
      <c r="U3844" s="21">
        <v>0</v>
      </c>
      <c r="V3844" s="51">
        <v>43412</v>
      </c>
      <c r="W3844" s="53">
        <v>43355</v>
      </c>
      <c r="X3844" s="21">
        <v>-0.17999999999999899</v>
      </c>
      <c r="Y3844" s="16">
        <v>43048</v>
      </c>
      <c r="Z3844" s="16">
        <v>43027</v>
      </c>
      <c r="AA3844">
        <v>0.1</v>
      </c>
      <c r="AB3844" s="16">
        <v>44329</v>
      </c>
      <c r="AC3844" s="16">
        <v>44292</v>
      </c>
      <c r="AD3844">
        <v>-0.14000000000000001</v>
      </c>
    </row>
    <row r="3845" spans="19:30" x14ac:dyDescent="0.3">
      <c r="S3845" s="51">
        <v>44021</v>
      </c>
      <c r="T3845" s="53">
        <v>43950</v>
      </c>
      <c r="U3845" s="21">
        <v>0</v>
      </c>
      <c r="V3845" s="51">
        <v>43356</v>
      </c>
      <c r="W3845" s="53">
        <v>43356</v>
      </c>
      <c r="X3845" s="21">
        <v>0.01</v>
      </c>
      <c r="Y3845" s="16">
        <v>43083</v>
      </c>
      <c r="Z3845" s="16">
        <v>43027</v>
      </c>
      <c r="AA3845">
        <v>9.9999999999999603E-2</v>
      </c>
      <c r="AB3845" s="16">
        <v>44329</v>
      </c>
      <c r="AC3845" s="16">
        <v>44293</v>
      </c>
      <c r="AD3845">
        <v>-1.9999999999999501E-2</v>
      </c>
    </row>
    <row r="3846" spans="19:30" x14ac:dyDescent="0.3">
      <c r="S3846" s="51">
        <v>43965</v>
      </c>
      <c r="T3846" s="53">
        <v>43955</v>
      </c>
      <c r="U3846" s="21">
        <v>3.7920247176259601E-3</v>
      </c>
      <c r="V3846" s="51">
        <v>43384</v>
      </c>
      <c r="W3846" s="53">
        <v>43356</v>
      </c>
      <c r="X3846" s="21">
        <v>1.9999999999999699E-2</v>
      </c>
      <c r="Y3846" s="16">
        <v>43048</v>
      </c>
      <c r="Z3846" s="16">
        <v>43028</v>
      </c>
      <c r="AA3846">
        <v>-0.17</v>
      </c>
      <c r="AB3846" s="16">
        <v>44357</v>
      </c>
      <c r="AC3846" s="16">
        <v>44293</v>
      </c>
      <c r="AD3846">
        <v>0</v>
      </c>
    </row>
    <row r="3847" spans="19:30" x14ac:dyDescent="0.3">
      <c r="S3847" s="51">
        <v>43993</v>
      </c>
      <c r="T3847" s="53">
        <v>43955</v>
      </c>
      <c r="U3847" s="21">
        <v>0</v>
      </c>
      <c r="V3847" s="51">
        <v>43412</v>
      </c>
      <c r="W3847" s="53">
        <v>43356</v>
      </c>
      <c r="X3847" s="21">
        <v>0.31</v>
      </c>
      <c r="Y3847" s="16">
        <v>43083</v>
      </c>
      <c r="Z3847" s="16">
        <v>43028</v>
      </c>
      <c r="AA3847">
        <v>-0.109999999999999</v>
      </c>
      <c r="AB3847" s="16">
        <v>44329</v>
      </c>
      <c r="AC3847" s="16">
        <v>44294</v>
      </c>
      <c r="AD3847">
        <v>7.99999999999991E-2</v>
      </c>
    </row>
    <row r="3848" spans="19:30" x14ac:dyDescent="0.3">
      <c r="S3848" s="51">
        <v>44021</v>
      </c>
      <c r="T3848" s="53">
        <v>43955</v>
      </c>
      <c r="U3848" s="21">
        <v>0</v>
      </c>
      <c r="V3848" s="51">
        <v>43384</v>
      </c>
      <c r="W3848" s="53">
        <v>43357</v>
      </c>
      <c r="X3848" s="21">
        <v>0.59999999999999898</v>
      </c>
      <c r="Y3848" s="16">
        <v>43048</v>
      </c>
      <c r="Z3848" s="16">
        <v>43031</v>
      </c>
      <c r="AA3848">
        <v>5.0000000000000697E-2</v>
      </c>
      <c r="AB3848" s="16">
        <v>44357</v>
      </c>
      <c r="AC3848" s="16">
        <v>44294</v>
      </c>
      <c r="AD3848">
        <v>0.167084116484327</v>
      </c>
    </row>
    <row r="3849" spans="19:30" x14ac:dyDescent="0.3">
      <c r="S3849" s="51">
        <v>43965</v>
      </c>
      <c r="T3849" s="53">
        <v>43957</v>
      </c>
      <c r="U3849" s="21">
        <v>3.2490451752380501E-3</v>
      </c>
      <c r="V3849" s="51">
        <v>43412</v>
      </c>
      <c r="W3849" s="53">
        <v>43357</v>
      </c>
      <c r="X3849" s="21">
        <v>9.9999999999994503E-3</v>
      </c>
      <c r="Y3849" s="16">
        <v>43083</v>
      </c>
      <c r="Z3849" s="16">
        <v>43031</v>
      </c>
      <c r="AA3849">
        <v>-0.12</v>
      </c>
      <c r="AB3849" s="16">
        <v>44329</v>
      </c>
      <c r="AC3849" s="16">
        <v>44295</v>
      </c>
      <c r="AD3849">
        <v>0.08</v>
      </c>
    </row>
    <row r="3850" spans="19:30" x14ac:dyDescent="0.3">
      <c r="S3850" s="51">
        <v>43993</v>
      </c>
      <c r="T3850" s="53">
        <v>43957</v>
      </c>
      <c r="U3850" s="21">
        <v>0</v>
      </c>
      <c r="V3850" s="51">
        <v>43384</v>
      </c>
      <c r="W3850" s="53">
        <v>43360</v>
      </c>
      <c r="X3850" s="21">
        <v>-0.28999999999999898</v>
      </c>
      <c r="Y3850" s="16">
        <v>43048</v>
      </c>
      <c r="Z3850" s="16">
        <v>43032</v>
      </c>
      <c r="AA3850">
        <v>-0.1</v>
      </c>
      <c r="AB3850" s="16">
        <v>44357</v>
      </c>
      <c r="AC3850" s="16">
        <v>44295</v>
      </c>
      <c r="AD3850">
        <v>0.16</v>
      </c>
    </row>
    <row r="3851" spans="19:30" x14ac:dyDescent="0.3">
      <c r="S3851" s="51">
        <v>44021</v>
      </c>
      <c r="T3851" s="53">
        <v>43957</v>
      </c>
      <c r="U3851" s="21">
        <v>0</v>
      </c>
      <c r="V3851" s="51">
        <v>43412</v>
      </c>
      <c r="W3851" s="53">
        <v>43360</v>
      </c>
      <c r="X3851" s="21">
        <v>-0.01</v>
      </c>
      <c r="Y3851" s="16">
        <v>43083</v>
      </c>
      <c r="Z3851" s="16">
        <v>43032</v>
      </c>
      <c r="AA3851">
        <v>0</v>
      </c>
      <c r="AB3851" s="16">
        <v>44329</v>
      </c>
      <c r="AC3851" s="16">
        <v>44298</v>
      </c>
      <c r="AD3851">
        <v>1.00000000000006E-2</v>
      </c>
    </row>
    <row r="3852" spans="19:30" x14ac:dyDescent="0.3">
      <c r="S3852" s="51">
        <v>43965</v>
      </c>
      <c r="T3852" s="53">
        <v>43958</v>
      </c>
      <c r="U3852" s="54">
        <v>4.7377119130942399E-5</v>
      </c>
      <c r="V3852" s="51">
        <v>43384</v>
      </c>
      <c r="W3852" s="53">
        <v>43361</v>
      </c>
      <c r="X3852" s="21">
        <v>0.189999999999999</v>
      </c>
      <c r="Y3852" s="16">
        <v>43048</v>
      </c>
      <c r="Z3852" s="16">
        <v>43033</v>
      </c>
      <c r="AA3852">
        <v>0.13999999999999899</v>
      </c>
      <c r="AB3852" s="16">
        <v>44357</v>
      </c>
      <c r="AC3852" s="16">
        <v>44298</v>
      </c>
      <c r="AD3852">
        <v>-0.19</v>
      </c>
    </row>
    <row r="3853" spans="19:30" x14ac:dyDescent="0.3">
      <c r="S3853" s="51">
        <v>43993</v>
      </c>
      <c r="T3853" s="53">
        <v>43958</v>
      </c>
      <c r="U3853" s="21">
        <v>0</v>
      </c>
      <c r="V3853" s="51">
        <v>43412</v>
      </c>
      <c r="W3853" s="53">
        <v>43361</v>
      </c>
      <c r="X3853" s="21">
        <v>-3.9999999999999897E-2</v>
      </c>
      <c r="Y3853" s="16">
        <v>43083</v>
      </c>
      <c r="Z3853" s="16">
        <v>43033</v>
      </c>
      <c r="AA3853">
        <v>2.9999999999999801E-2</v>
      </c>
      <c r="AB3853" s="16">
        <v>44329</v>
      </c>
      <c r="AC3853" s="16">
        <v>44299</v>
      </c>
      <c r="AD3853">
        <v>-0.28000000000000003</v>
      </c>
    </row>
    <row r="3854" spans="19:30" x14ac:dyDescent="0.3">
      <c r="S3854" s="51">
        <v>44021</v>
      </c>
      <c r="T3854" s="53">
        <v>43958</v>
      </c>
      <c r="U3854" s="21">
        <v>0</v>
      </c>
      <c r="V3854" s="51">
        <v>43384</v>
      </c>
      <c r="W3854" s="53">
        <v>43362</v>
      </c>
      <c r="X3854" s="21">
        <v>7.0000000000000395E-2</v>
      </c>
      <c r="Y3854" s="16">
        <v>43048</v>
      </c>
      <c r="Z3854" s="16">
        <v>43034</v>
      </c>
      <c r="AA3854">
        <v>6.0000000000000497E-2</v>
      </c>
      <c r="AB3854" s="16">
        <v>44357</v>
      </c>
      <c r="AC3854" s="16">
        <v>44299</v>
      </c>
      <c r="AD3854">
        <v>0.15802584385931001</v>
      </c>
    </row>
    <row r="3855" spans="19:30" x14ac:dyDescent="0.3">
      <c r="S3855" s="51">
        <v>43965</v>
      </c>
      <c r="T3855" s="53">
        <v>43959</v>
      </c>
      <c r="U3855" s="21">
        <v>4.2843029536072602E-3</v>
      </c>
      <c r="V3855" s="51">
        <v>43412</v>
      </c>
      <c r="W3855" s="53">
        <v>43362</v>
      </c>
      <c r="X3855" s="21">
        <v>4.9999999999999899E-2</v>
      </c>
      <c r="Y3855" s="16">
        <v>43083</v>
      </c>
      <c r="Z3855" s="16">
        <v>43034</v>
      </c>
      <c r="AA3855">
        <v>0.5</v>
      </c>
      <c r="AB3855" s="16">
        <v>44329</v>
      </c>
      <c r="AC3855" s="16">
        <v>44300</v>
      </c>
      <c r="AD3855">
        <v>-0.20999999999999899</v>
      </c>
    </row>
    <row r="3856" spans="19:30" x14ac:dyDescent="0.3">
      <c r="S3856" s="51">
        <v>43993</v>
      </c>
      <c r="T3856" s="53">
        <v>43959</v>
      </c>
      <c r="U3856" s="21">
        <v>0</v>
      </c>
      <c r="V3856" s="51">
        <v>43384</v>
      </c>
      <c r="W3856" s="53">
        <v>43363</v>
      </c>
      <c r="X3856" s="21">
        <v>0.46</v>
      </c>
      <c r="Y3856" s="16">
        <v>43048</v>
      </c>
      <c r="Z3856" s="16">
        <v>43035</v>
      </c>
      <c r="AA3856">
        <v>-0.29999999999999899</v>
      </c>
      <c r="AB3856" s="16">
        <v>44357</v>
      </c>
      <c r="AC3856" s="16">
        <v>44300</v>
      </c>
      <c r="AD3856">
        <v>-1.58802584385931</v>
      </c>
    </row>
    <row r="3857" spans="19:30" x14ac:dyDescent="0.3">
      <c r="S3857" s="51">
        <v>44021</v>
      </c>
      <c r="T3857" s="53">
        <v>43959</v>
      </c>
      <c r="U3857" s="21">
        <v>0</v>
      </c>
      <c r="V3857" s="51">
        <v>43412</v>
      </c>
      <c r="W3857" s="53">
        <v>43363</v>
      </c>
      <c r="X3857" s="21">
        <v>4.0000000000000403E-2</v>
      </c>
      <c r="Y3857" s="16">
        <v>43083</v>
      </c>
      <c r="Z3857" s="16">
        <v>43035</v>
      </c>
      <c r="AA3857">
        <v>-0.50999999999999901</v>
      </c>
      <c r="AB3857" s="16">
        <v>44329</v>
      </c>
      <c r="AC3857" s="16">
        <v>44301</v>
      </c>
      <c r="AD3857">
        <v>-0.16</v>
      </c>
    </row>
    <row r="3858" spans="19:30" x14ac:dyDescent="0.3">
      <c r="S3858" s="51">
        <v>43965</v>
      </c>
      <c r="T3858" s="53">
        <v>43962</v>
      </c>
      <c r="U3858" s="21">
        <v>-4.0748650990565204E-3</v>
      </c>
      <c r="V3858" s="51">
        <v>43384</v>
      </c>
      <c r="W3858" s="53">
        <v>43364</v>
      </c>
      <c r="X3858" s="21">
        <v>0.17999999999999899</v>
      </c>
      <c r="Y3858" s="16">
        <v>43048</v>
      </c>
      <c r="Z3858" s="16">
        <v>43038</v>
      </c>
      <c r="AA3858">
        <v>-2.0000000000000399E-2</v>
      </c>
      <c r="AB3858" s="16">
        <v>44357</v>
      </c>
      <c r="AC3858" s="16">
        <v>44301</v>
      </c>
      <c r="AD3858">
        <v>0.98</v>
      </c>
    </row>
    <row r="3859" spans="19:30" x14ac:dyDescent="0.3">
      <c r="S3859" s="51">
        <v>43993</v>
      </c>
      <c r="T3859" s="53">
        <v>43962</v>
      </c>
      <c r="U3859" s="21">
        <v>0</v>
      </c>
      <c r="V3859" s="51">
        <v>43412</v>
      </c>
      <c r="W3859" s="53">
        <v>43364</v>
      </c>
      <c r="X3859" s="21">
        <v>-0.12999999999999901</v>
      </c>
      <c r="Y3859" s="16">
        <v>43083</v>
      </c>
      <c r="Z3859" s="16">
        <v>43038</v>
      </c>
      <c r="AA3859">
        <v>-9.9999999999999603E-2</v>
      </c>
      <c r="AB3859" s="16">
        <v>44329</v>
      </c>
      <c r="AC3859" s="16">
        <v>44302</v>
      </c>
      <c r="AD3859">
        <v>0.109999999999999</v>
      </c>
    </row>
    <row r="3860" spans="19:30" x14ac:dyDescent="0.3">
      <c r="S3860" s="51">
        <v>44021</v>
      </c>
      <c r="T3860" s="53">
        <v>43962</v>
      </c>
      <c r="U3860" s="21">
        <v>0</v>
      </c>
      <c r="V3860" s="51">
        <v>43384</v>
      </c>
      <c r="W3860" s="53">
        <v>43370</v>
      </c>
      <c r="X3860" s="21">
        <v>0.66</v>
      </c>
      <c r="Y3860" s="16">
        <v>43048</v>
      </c>
      <c r="Z3860" s="16">
        <v>43039</v>
      </c>
      <c r="AA3860">
        <v>-0.24000000000000099</v>
      </c>
      <c r="AB3860" s="16">
        <v>44357</v>
      </c>
      <c r="AC3860" s="16">
        <v>44302</v>
      </c>
      <c r="AD3860">
        <v>-0.219999999999998</v>
      </c>
    </row>
    <row r="3861" spans="19:30" x14ac:dyDescent="0.3">
      <c r="S3861" s="51">
        <v>43965</v>
      </c>
      <c r="T3861" s="53">
        <v>43963</v>
      </c>
      <c r="U3861" s="54">
        <v>5.1366207316050302E-5</v>
      </c>
      <c r="V3861" s="51">
        <v>43412</v>
      </c>
      <c r="W3861" s="53">
        <v>43370</v>
      </c>
      <c r="X3861" s="21">
        <v>-0.5</v>
      </c>
      <c r="Y3861" s="16">
        <v>43083</v>
      </c>
      <c r="Z3861" s="16">
        <v>43039</v>
      </c>
      <c r="AA3861">
        <v>-0.60000000000000098</v>
      </c>
      <c r="AB3861" s="16">
        <v>44329</v>
      </c>
      <c r="AC3861" s="16">
        <v>44305</v>
      </c>
      <c r="AD3861">
        <v>2.9999999999999302E-2</v>
      </c>
    </row>
    <row r="3862" spans="19:30" x14ac:dyDescent="0.3">
      <c r="S3862" s="51">
        <v>43993</v>
      </c>
      <c r="T3862" s="53">
        <v>43963</v>
      </c>
      <c r="U3862" s="21">
        <v>0</v>
      </c>
      <c r="V3862" s="51">
        <v>43384</v>
      </c>
      <c r="W3862" s="53">
        <v>43371</v>
      </c>
      <c r="X3862" s="21">
        <v>0.15</v>
      </c>
      <c r="Y3862" s="16">
        <v>43048</v>
      </c>
      <c r="Z3862" s="16">
        <v>43040</v>
      </c>
      <c r="AA3862">
        <v>6.0000000000000497E-2</v>
      </c>
      <c r="AB3862" s="16">
        <v>44357</v>
      </c>
      <c r="AC3862" s="16">
        <v>44305</v>
      </c>
      <c r="AD3862">
        <v>-1.01</v>
      </c>
    </row>
    <row r="3863" spans="19:30" x14ac:dyDescent="0.3">
      <c r="S3863" s="51">
        <v>44021</v>
      </c>
      <c r="T3863" s="53">
        <v>43963</v>
      </c>
      <c r="U3863" s="21">
        <v>0</v>
      </c>
      <c r="V3863" s="51">
        <v>43412</v>
      </c>
      <c r="W3863" s="53">
        <v>43371</v>
      </c>
      <c r="X3863" s="21">
        <v>0.749999999999999</v>
      </c>
      <c r="Y3863" s="16">
        <v>43083</v>
      </c>
      <c r="Z3863" s="16">
        <v>43040</v>
      </c>
      <c r="AA3863">
        <v>-0.619999999999999</v>
      </c>
      <c r="AB3863" s="16">
        <v>44329</v>
      </c>
      <c r="AC3863" s="16">
        <v>44306</v>
      </c>
      <c r="AD3863">
        <v>-7.9999999999998295E-2</v>
      </c>
    </row>
    <row r="3864" spans="19:30" x14ac:dyDescent="0.3">
      <c r="S3864" s="51">
        <v>43965</v>
      </c>
      <c r="T3864" s="53">
        <v>43964</v>
      </c>
      <c r="U3864" s="54">
        <v>4.9069479246099898E-5</v>
      </c>
      <c r="V3864" s="51">
        <v>43384</v>
      </c>
      <c r="W3864" s="53">
        <v>43374</v>
      </c>
      <c r="X3864" s="21">
        <v>0.03</v>
      </c>
      <c r="Y3864" s="16">
        <v>43111</v>
      </c>
      <c r="Z3864" s="16">
        <v>43040</v>
      </c>
      <c r="AA3864">
        <v>0</v>
      </c>
      <c r="AB3864" s="16">
        <v>44357</v>
      </c>
      <c r="AC3864" s="16">
        <v>44306</v>
      </c>
      <c r="AD3864">
        <v>0.67000000000000204</v>
      </c>
    </row>
    <row r="3865" spans="19:30" x14ac:dyDescent="0.3">
      <c r="S3865" s="51">
        <v>43993</v>
      </c>
      <c r="T3865" s="53">
        <v>43964</v>
      </c>
      <c r="U3865" s="21">
        <v>0</v>
      </c>
      <c r="V3865" s="51">
        <v>43412</v>
      </c>
      <c r="W3865" s="53">
        <v>43374</v>
      </c>
      <c r="X3865" s="21">
        <v>0.4</v>
      </c>
      <c r="Y3865" s="16">
        <v>43048</v>
      </c>
      <c r="Z3865" s="16">
        <v>43041</v>
      </c>
      <c r="AA3865">
        <v>-0.44999999999999901</v>
      </c>
      <c r="AB3865" s="16">
        <v>44329</v>
      </c>
      <c r="AC3865" s="16">
        <v>44307</v>
      </c>
      <c r="AD3865">
        <v>0.37999999999999901</v>
      </c>
    </row>
    <row r="3866" spans="19:30" x14ac:dyDescent="0.3">
      <c r="S3866" s="51">
        <v>44021</v>
      </c>
      <c r="T3866" s="53">
        <v>43964</v>
      </c>
      <c r="U3866" s="21">
        <v>0</v>
      </c>
      <c r="V3866" s="51">
        <v>43447</v>
      </c>
      <c r="W3866" s="53">
        <v>43374</v>
      </c>
      <c r="X3866" s="21">
        <v>0</v>
      </c>
      <c r="Y3866" s="16">
        <v>43083</v>
      </c>
      <c r="Z3866" s="16">
        <v>43041</v>
      </c>
      <c r="AA3866">
        <v>-0.08</v>
      </c>
      <c r="AB3866" s="16">
        <v>44357</v>
      </c>
      <c r="AC3866" s="16">
        <v>44307</v>
      </c>
      <c r="AD3866">
        <v>0.56999999999999795</v>
      </c>
    </row>
    <row r="3867" spans="19:30" x14ac:dyDescent="0.3">
      <c r="S3867" s="51">
        <v>43965</v>
      </c>
      <c r="T3867" s="53">
        <v>43965</v>
      </c>
      <c r="U3867" s="21">
        <v>1.05035359950989E-4</v>
      </c>
      <c r="V3867" s="51">
        <v>43384</v>
      </c>
      <c r="W3867" s="53">
        <v>43375</v>
      </c>
      <c r="X3867" s="21">
        <v>0.03</v>
      </c>
      <c r="Y3867" s="16">
        <v>43111</v>
      </c>
      <c r="Z3867" s="16">
        <v>43041</v>
      </c>
      <c r="AA3867">
        <v>0</v>
      </c>
      <c r="AB3867" s="16">
        <v>44329</v>
      </c>
      <c r="AC3867" s="16">
        <v>44308</v>
      </c>
      <c r="AD3867">
        <v>-7.99999999999991E-2</v>
      </c>
    </row>
    <row r="3868" spans="19:30" x14ac:dyDescent="0.3">
      <c r="S3868" s="51">
        <v>43993</v>
      </c>
      <c r="T3868" s="53">
        <v>43965</v>
      </c>
      <c r="U3868" s="21">
        <v>0</v>
      </c>
      <c r="V3868" s="51">
        <v>43412</v>
      </c>
      <c r="W3868" s="53">
        <v>43375</v>
      </c>
      <c r="X3868" s="21">
        <v>0.16999999999999901</v>
      </c>
      <c r="Y3868" s="16">
        <v>43048</v>
      </c>
      <c r="Z3868" s="16">
        <v>43042</v>
      </c>
      <c r="AA3868">
        <v>0.60000000000000098</v>
      </c>
      <c r="AB3868" s="16">
        <v>44357</v>
      </c>
      <c r="AC3868" s="16">
        <v>44308</v>
      </c>
      <c r="AD3868">
        <v>0.44999999999999801</v>
      </c>
    </row>
    <row r="3869" spans="19:30" x14ac:dyDescent="0.3">
      <c r="S3869" s="51">
        <v>44021</v>
      </c>
      <c r="T3869" s="53">
        <v>43965</v>
      </c>
      <c r="U3869" s="21">
        <v>0</v>
      </c>
      <c r="V3869" s="51">
        <v>43447</v>
      </c>
      <c r="W3869" s="53">
        <v>43375</v>
      </c>
      <c r="X3869" s="21">
        <v>0</v>
      </c>
      <c r="Y3869" s="16">
        <v>43083</v>
      </c>
      <c r="Z3869" s="16">
        <v>43042</v>
      </c>
      <c r="AA3869">
        <v>7.99999999999991E-2</v>
      </c>
      <c r="AB3869" s="16">
        <v>44329</v>
      </c>
      <c r="AC3869" s="16">
        <v>44309</v>
      </c>
      <c r="AD3869">
        <v>1.9999999999999501E-2</v>
      </c>
    </row>
    <row r="3870" spans="19:30" x14ac:dyDescent="0.3">
      <c r="S3870" s="51">
        <v>43993</v>
      </c>
      <c r="T3870" s="53">
        <v>43966</v>
      </c>
      <c r="U3870" s="21">
        <v>0</v>
      </c>
      <c r="V3870" s="51">
        <v>43384</v>
      </c>
      <c r="W3870" s="53">
        <v>43377</v>
      </c>
      <c r="X3870" s="21">
        <v>0</v>
      </c>
      <c r="Y3870" s="16">
        <v>43111</v>
      </c>
      <c r="Z3870" s="16">
        <v>43042</v>
      </c>
      <c r="AA3870">
        <v>0</v>
      </c>
      <c r="AB3870" s="16">
        <v>44357</v>
      </c>
      <c r="AC3870" s="16">
        <v>44309</v>
      </c>
      <c r="AD3870">
        <v>0.24000000000000099</v>
      </c>
    </row>
    <row r="3871" spans="19:30" x14ac:dyDescent="0.3">
      <c r="S3871" s="51">
        <v>44021</v>
      </c>
      <c r="T3871" s="53">
        <v>43966</v>
      </c>
      <c r="U3871" s="21">
        <v>0</v>
      </c>
      <c r="V3871" s="51">
        <v>43412</v>
      </c>
      <c r="W3871" s="53">
        <v>43377</v>
      </c>
      <c r="X3871" s="21">
        <v>-0.29999999999999899</v>
      </c>
      <c r="Y3871" s="16">
        <v>43048</v>
      </c>
      <c r="Z3871" s="16">
        <v>43045</v>
      </c>
      <c r="AA3871">
        <v>-0.100000000000001</v>
      </c>
      <c r="AB3871" s="16">
        <v>44329</v>
      </c>
      <c r="AC3871" s="16">
        <v>44312</v>
      </c>
      <c r="AD3871">
        <v>-0.29999999999999899</v>
      </c>
    </row>
    <row r="3872" spans="19:30" x14ac:dyDescent="0.3">
      <c r="S3872" s="51">
        <v>43993</v>
      </c>
      <c r="T3872" s="53">
        <v>43969</v>
      </c>
      <c r="U3872" s="21">
        <v>0</v>
      </c>
      <c r="V3872" s="51">
        <v>43447</v>
      </c>
      <c r="W3872" s="53">
        <v>43377</v>
      </c>
      <c r="X3872" s="21">
        <v>0</v>
      </c>
      <c r="Y3872" s="16">
        <v>43083</v>
      </c>
      <c r="Z3872" s="16">
        <v>43045</v>
      </c>
      <c r="AA3872">
        <v>0.55000000000000104</v>
      </c>
      <c r="AB3872" s="16">
        <v>44357</v>
      </c>
      <c r="AC3872" s="16">
        <v>44312</v>
      </c>
      <c r="AD3872">
        <v>-1.8299999999999901</v>
      </c>
    </row>
    <row r="3873" spans="19:30" x14ac:dyDescent="0.3">
      <c r="S3873" s="51">
        <v>44021</v>
      </c>
      <c r="T3873" s="53">
        <v>43969</v>
      </c>
      <c r="U3873" s="21">
        <v>0</v>
      </c>
      <c r="V3873" s="51">
        <v>43384</v>
      </c>
      <c r="W3873" s="53">
        <v>43378</v>
      </c>
      <c r="X3873" s="21">
        <v>0</v>
      </c>
      <c r="Y3873" s="16">
        <v>43111</v>
      </c>
      <c r="Z3873" s="16">
        <v>43045</v>
      </c>
      <c r="AA3873">
        <v>0</v>
      </c>
      <c r="AB3873" s="16">
        <v>44329</v>
      </c>
      <c r="AC3873" s="16">
        <v>44313</v>
      </c>
      <c r="AD3873">
        <v>2.9999999999999302E-2</v>
      </c>
    </row>
    <row r="3874" spans="19:30" x14ac:dyDescent="0.3">
      <c r="S3874" s="51">
        <v>43993</v>
      </c>
      <c r="T3874" s="53">
        <v>43970</v>
      </c>
      <c r="U3874" s="21">
        <v>0</v>
      </c>
      <c r="V3874" s="51">
        <v>43412</v>
      </c>
      <c r="W3874" s="53">
        <v>43378</v>
      </c>
      <c r="X3874" s="54">
        <v>-2.3592239273284498E-16</v>
      </c>
      <c r="Y3874" s="16">
        <v>43048</v>
      </c>
      <c r="Z3874" s="16">
        <v>43046</v>
      </c>
      <c r="AA3874">
        <v>-9.9999999999999603E-2</v>
      </c>
      <c r="AB3874" s="16">
        <v>44357</v>
      </c>
      <c r="AC3874" s="16">
        <v>44313</v>
      </c>
      <c r="AD3874">
        <v>0.34000000000000202</v>
      </c>
    </row>
    <row r="3875" spans="19:30" x14ac:dyDescent="0.3">
      <c r="S3875" s="51">
        <v>44021</v>
      </c>
      <c r="T3875" s="53">
        <v>43970</v>
      </c>
      <c r="U3875" s="21">
        <v>0</v>
      </c>
      <c r="V3875" s="51">
        <v>43447</v>
      </c>
      <c r="W3875" s="53">
        <v>43378</v>
      </c>
      <c r="X3875" s="21">
        <v>0</v>
      </c>
      <c r="Y3875" s="16">
        <v>43083</v>
      </c>
      <c r="Z3875" s="16">
        <v>43046</v>
      </c>
      <c r="AA3875">
        <v>-0.34</v>
      </c>
      <c r="AB3875" s="16">
        <v>44329</v>
      </c>
      <c r="AC3875" s="16">
        <v>44314</v>
      </c>
      <c r="AD3875">
        <v>0.28999999999999998</v>
      </c>
    </row>
    <row r="3876" spans="19:30" x14ac:dyDescent="0.3">
      <c r="S3876" s="51">
        <v>43993</v>
      </c>
      <c r="T3876" s="53">
        <v>43971</v>
      </c>
      <c r="U3876" s="21">
        <v>0</v>
      </c>
      <c r="V3876" s="51">
        <v>43384</v>
      </c>
      <c r="W3876" s="53">
        <v>43381</v>
      </c>
      <c r="X3876" s="21">
        <v>0</v>
      </c>
      <c r="Y3876" s="16">
        <v>43111</v>
      </c>
      <c r="Z3876" s="16">
        <v>43046</v>
      </c>
      <c r="AA3876">
        <v>0</v>
      </c>
      <c r="AB3876" s="16">
        <v>44357</v>
      </c>
      <c r="AC3876" s="16">
        <v>44314</v>
      </c>
      <c r="AD3876">
        <v>1.3599999999999901</v>
      </c>
    </row>
    <row r="3877" spans="19:30" x14ac:dyDescent="0.3">
      <c r="S3877" s="51">
        <v>44021</v>
      </c>
      <c r="T3877" s="53">
        <v>43971</v>
      </c>
      <c r="U3877" s="21">
        <v>0</v>
      </c>
      <c r="V3877" s="51">
        <v>43412</v>
      </c>
      <c r="W3877" s="53">
        <v>43381</v>
      </c>
      <c r="X3877" s="21">
        <v>-7.9999999999999793E-2</v>
      </c>
      <c r="Y3877" s="16">
        <v>43048</v>
      </c>
      <c r="Z3877" s="16">
        <v>43047</v>
      </c>
      <c r="AA3877">
        <v>0</v>
      </c>
      <c r="AB3877" s="16">
        <v>44329</v>
      </c>
      <c r="AC3877" s="16">
        <v>44315</v>
      </c>
      <c r="AD3877">
        <v>7.99999999999991E-2</v>
      </c>
    </row>
    <row r="3878" spans="19:30" x14ac:dyDescent="0.3">
      <c r="S3878" s="51">
        <v>43993</v>
      </c>
      <c r="T3878" s="53">
        <v>43972</v>
      </c>
      <c r="U3878" s="21">
        <v>0</v>
      </c>
      <c r="V3878" s="51">
        <v>43447</v>
      </c>
      <c r="W3878" s="53">
        <v>43381</v>
      </c>
      <c r="X3878" s="21">
        <v>0</v>
      </c>
      <c r="Y3878" s="16">
        <v>43083</v>
      </c>
      <c r="Z3878" s="16">
        <v>43047</v>
      </c>
      <c r="AA3878">
        <v>-1.0000000000000399E-2</v>
      </c>
      <c r="AB3878" s="16">
        <v>44357</v>
      </c>
      <c r="AC3878" s="16">
        <v>44315</v>
      </c>
      <c r="AD3878">
        <v>0.109999999999999</v>
      </c>
    </row>
    <row r="3879" spans="19:30" x14ac:dyDescent="0.3">
      <c r="S3879" s="51">
        <v>44021</v>
      </c>
      <c r="T3879" s="53">
        <v>43972</v>
      </c>
      <c r="U3879" s="21">
        <v>0</v>
      </c>
      <c r="V3879" s="51">
        <v>43384</v>
      </c>
      <c r="W3879" s="53">
        <v>43383</v>
      </c>
      <c r="X3879" s="21">
        <v>0</v>
      </c>
      <c r="Y3879" s="16">
        <v>43111</v>
      </c>
      <c r="Z3879" s="16">
        <v>43047</v>
      </c>
      <c r="AA3879">
        <v>0</v>
      </c>
      <c r="AB3879" s="16">
        <v>44329</v>
      </c>
      <c r="AC3879" s="16">
        <v>44316</v>
      </c>
      <c r="AD3879">
        <v>0.3</v>
      </c>
    </row>
    <row r="3880" spans="19:30" x14ac:dyDescent="0.3">
      <c r="S3880" s="51">
        <v>43993</v>
      </c>
      <c r="T3880" s="53">
        <v>43973</v>
      </c>
      <c r="U3880" s="21">
        <v>0</v>
      </c>
      <c r="V3880" s="51">
        <v>43412</v>
      </c>
      <c r="W3880" s="53">
        <v>43383</v>
      </c>
      <c r="X3880" s="21">
        <v>-6.9999999999999896E-2</v>
      </c>
      <c r="Y3880" s="16">
        <v>43048</v>
      </c>
      <c r="Z3880" s="16">
        <v>43048</v>
      </c>
      <c r="AA3880">
        <v>-0.15</v>
      </c>
      <c r="AB3880" s="16">
        <v>44357</v>
      </c>
      <c r="AC3880" s="16">
        <v>44316</v>
      </c>
      <c r="AD3880">
        <v>0.81999999999999895</v>
      </c>
    </row>
    <row r="3881" spans="19:30" x14ac:dyDescent="0.3">
      <c r="S3881" s="51">
        <v>44021</v>
      </c>
      <c r="T3881" s="53">
        <v>43973</v>
      </c>
      <c r="U3881" s="21">
        <v>0</v>
      </c>
      <c r="V3881" s="51">
        <v>43447</v>
      </c>
      <c r="W3881" s="53">
        <v>43383</v>
      </c>
      <c r="X3881" s="21">
        <v>0</v>
      </c>
      <c r="Y3881" s="16">
        <v>43083</v>
      </c>
      <c r="Z3881" s="16">
        <v>43048</v>
      </c>
      <c r="AA3881">
        <v>3.0000000000000901E-2</v>
      </c>
      <c r="AB3881" s="16">
        <v>44385</v>
      </c>
      <c r="AC3881" s="16">
        <v>44316</v>
      </c>
      <c r="AD3881">
        <v>0</v>
      </c>
    </row>
    <row r="3882" spans="19:30" x14ac:dyDescent="0.3">
      <c r="S3882" s="51">
        <v>43993</v>
      </c>
      <c r="T3882" s="53">
        <v>43976</v>
      </c>
      <c r="U3882" s="21">
        <v>0</v>
      </c>
      <c r="V3882" s="51">
        <v>43384</v>
      </c>
      <c r="W3882" s="53">
        <v>43384</v>
      </c>
      <c r="X3882" s="21">
        <v>0.01</v>
      </c>
      <c r="Y3882" s="16">
        <v>43111</v>
      </c>
      <c r="Z3882" s="16">
        <v>43048</v>
      </c>
      <c r="AA3882">
        <v>0</v>
      </c>
      <c r="AB3882" s="16">
        <v>44329</v>
      </c>
      <c r="AC3882" s="16">
        <v>44319</v>
      </c>
      <c r="AD3882">
        <v>0.25999999999999901</v>
      </c>
    </row>
    <row r="3883" spans="19:30" x14ac:dyDescent="0.3">
      <c r="S3883" s="51">
        <v>44021</v>
      </c>
      <c r="T3883" s="53">
        <v>43976</v>
      </c>
      <c r="U3883" s="21">
        <v>0</v>
      </c>
      <c r="V3883" s="51">
        <v>43412</v>
      </c>
      <c r="W3883" s="53">
        <v>43384</v>
      </c>
      <c r="X3883" s="21">
        <v>-0.2</v>
      </c>
      <c r="Y3883" s="16">
        <v>43083</v>
      </c>
      <c r="Z3883" s="16">
        <v>43049</v>
      </c>
      <c r="AA3883">
        <v>0.219999999999998</v>
      </c>
      <c r="AB3883" s="16">
        <v>44357</v>
      </c>
      <c r="AC3883" s="16">
        <v>44319</v>
      </c>
      <c r="AD3883">
        <v>0.49</v>
      </c>
    </row>
    <row r="3884" spans="19:30" x14ac:dyDescent="0.3">
      <c r="S3884" s="51">
        <v>43993</v>
      </c>
      <c r="T3884" s="53">
        <v>43977</v>
      </c>
      <c r="U3884" s="21">
        <v>0</v>
      </c>
      <c r="V3884" s="51">
        <v>43447</v>
      </c>
      <c r="W3884" s="53">
        <v>43384</v>
      </c>
      <c r="X3884" s="21">
        <v>0</v>
      </c>
      <c r="Y3884" s="16">
        <v>43111</v>
      </c>
      <c r="Z3884" s="16">
        <v>43049</v>
      </c>
      <c r="AA3884">
        <v>0</v>
      </c>
      <c r="AB3884" s="16">
        <v>44385</v>
      </c>
      <c r="AC3884" s="16">
        <v>44319</v>
      </c>
      <c r="AD3884">
        <v>0</v>
      </c>
    </row>
    <row r="3885" spans="19:30" x14ac:dyDescent="0.3">
      <c r="S3885" s="51">
        <v>44021</v>
      </c>
      <c r="T3885" s="53">
        <v>43977</v>
      </c>
      <c r="U3885" s="21">
        <v>0</v>
      </c>
      <c r="V3885" s="51">
        <v>43412</v>
      </c>
      <c r="W3885" s="53">
        <v>43385</v>
      </c>
      <c r="X3885" s="21">
        <v>0.01</v>
      </c>
      <c r="Y3885" s="16">
        <v>43083</v>
      </c>
      <c r="Z3885" s="16">
        <v>43052</v>
      </c>
      <c r="AA3885">
        <v>0.39</v>
      </c>
      <c r="AB3885" s="16">
        <v>44329</v>
      </c>
      <c r="AC3885" s="16">
        <v>44320</v>
      </c>
      <c r="AD3885">
        <v>-0.19</v>
      </c>
    </row>
    <row r="3886" spans="19:30" x14ac:dyDescent="0.3">
      <c r="S3886" s="51">
        <v>43993</v>
      </c>
      <c r="T3886" s="53">
        <v>43978</v>
      </c>
      <c r="U3886" s="21">
        <v>0</v>
      </c>
      <c r="V3886" s="51">
        <v>43447</v>
      </c>
      <c r="W3886" s="53">
        <v>43385</v>
      </c>
      <c r="X3886" s="21">
        <v>0</v>
      </c>
      <c r="Y3886" s="16">
        <v>43111</v>
      </c>
      <c r="Z3886" s="16">
        <v>43052</v>
      </c>
      <c r="AA3886">
        <v>0</v>
      </c>
      <c r="AB3886" s="16">
        <v>44357</v>
      </c>
      <c r="AC3886" s="16">
        <v>44320</v>
      </c>
      <c r="AD3886">
        <v>-0.16999999999999901</v>
      </c>
    </row>
    <row r="3887" spans="19:30" x14ac:dyDescent="0.3">
      <c r="S3887" s="51">
        <v>44021</v>
      </c>
      <c r="T3887" s="53">
        <v>43978</v>
      </c>
      <c r="U3887" s="21">
        <v>0</v>
      </c>
      <c r="V3887" s="51">
        <v>43412</v>
      </c>
      <c r="W3887" s="53">
        <v>43388</v>
      </c>
      <c r="X3887" s="21">
        <v>-0.02</v>
      </c>
      <c r="Y3887" s="16">
        <v>43083</v>
      </c>
      <c r="Z3887" s="16">
        <v>43053</v>
      </c>
      <c r="AA3887">
        <v>0.44</v>
      </c>
      <c r="AB3887" s="16">
        <v>44385</v>
      </c>
      <c r="AC3887" s="16">
        <v>44320</v>
      </c>
      <c r="AD3887">
        <v>0</v>
      </c>
    </row>
    <row r="3888" spans="19:30" x14ac:dyDescent="0.3">
      <c r="S3888" s="51">
        <v>43993</v>
      </c>
      <c r="T3888" s="53">
        <v>43979</v>
      </c>
      <c r="U3888" s="21">
        <v>0</v>
      </c>
      <c r="V3888" s="51">
        <v>43447</v>
      </c>
      <c r="W3888" s="53">
        <v>43388</v>
      </c>
      <c r="X3888" s="21">
        <v>0</v>
      </c>
      <c r="Y3888" s="16">
        <v>43111</v>
      </c>
      <c r="Z3888" s="16">
        <v>43053</v>
      </c>
      <c r="AA3888">
        <v>0</v>
      </c>
      <c r="AB3888" s="16">
        <v>44329</v>
      </c>
      <c r="AC3888" s="16">
        <v>44322</v>
      </c>
      <c r="AD3888">
        <v>-0.23999999999999899</v>
      </c>
    </row>
    <row r="3889" spans="19:30" x14ac:dyDescent="0.3">
      <c r="S3889" s="51">
        <v>44021</v>
      </c>
      <c r="T3889" s="53">
        <v>43979</v>
      </c>
      <c r="U3889" s="21">
        <v>0</v>
      </c>
      <c r="V3889" s="51">
        <v>43412</v>
      </c>
      <c r="W3889" s="53">
        <v>43389</v>
      </c>
      <c r="X3889" s="21">
        <v>-9.9999999999999898E-3</v>
      </c>
      <c r="Y3889" s="16">
        <v>43083</v>
      </c>
      <c r="Z3889" s="16">
        <v>43054</v>
      </c>
      <c r="AA3889">
        <v>2.9999999999999801E-2</v>
      </c>
      <c r="AB3889" s="16">
        <v>44357</v>
      </c>
      <c r="AC3889" s="16">
        <v>44322</v>
      </c>
      <c r="AD3889">
        <v>-0.59</v>
      </c>
    </row>
    <row r="3890" spans="19:30" x14ac:dyDescent="0.3">
      <c r="S3890" s="51">
        <v>43993</v>
      </c>
      <c r="T3890" s="53">
        <v>43980</v>
      </c>
      <c r="U3890" s="21">
        <v>0</v>
      </c>
      <c r="V3890" s="51">
        <v>43447</v>
      </c>
      <c r="W3890" s="53">
        <v>43389</v>
      </c>
      <c r="X3890" s="21">
        <v>0</v>
      </c>
      <c r="Y3890" s="16">
        <v>43111</v>
      </c>
      <c r="Z3890" s="16">
        <v>43054</v>
      </c>
      <c r="AA3890">
        <v>0</v>
      </c>
      <c r="AB3890" s="16">
        <v>44385</v>
      </c>
      <c r="AC3890" s="16">
        <v>44322</v>
      </c>
      <c r="AD3890">
        <v>0</v>
      </c>
    </row>
    <row r="3891" spans="19:30" x14ac:dyDescent="0.3">
      <c r="S3891" s="51">
        <v>44021</v>
      </c>
      <c r="T3891" s="53">
        <v>43980</v>
      </c>
      <c r="U3891" s="21">
        <v>0</v>
      </c>
      <c r="V3891" s="51">
        <v>43412</v>
      </c>
      <c r="W3891" s="53">
        <v>43390</v>
      </c>
      <c r="X3891" s="21">
        <v>9.9999999999999898E-3</v>
      </c>
      <c r="Y3891" s="16">
        <v>43083</v>
      </c>
      <c r="Z3891" s="16">
        <v>43055</v>
      </c>
      <c r="AA3891">
        <v>-0.39999999999999902</v>
      </c>
      <c r="AB3891" s="16">
        <v>44329</v>
      </c>
      <c r="AC3891" s="16">
        <v>44323</v>
      </c>
      <c r="AD3891">
        <v>-0.52</v>
      </c>
    </row>
    <row r="3892" spans="19:30" x14ac:dyDescent="0.3">
      <c r="S3892" s="51">
        <v>43993</v>
      </c>
      <c r="T3892" s="53">
        <v>43983</v>
      </c>
      <c r="U3892" s="21">
        <v>0</v>
      </c>
      <c r="V3892" s="51">
        <v>43447</v>
      </c>
      <c r="W3892" s="53">
        <v>43390</v>
      </c>
      <c r="X3892" s="21">
        <v>0</v>
      </c>
      <c r="Y3892" s="16">
        <v>43111</v>
      </c>
      <c r="Z3892" s="16">
        <v>43055</v>
      </c>
      <c r="AA3892">
        <v>0</v>
      </c>
      <c r="AB3892" s="16">
        <v>44357</v>
      </c>
      <c r="AC3892" s="16">
        <v>44323</v>
      </c>
      <c r="AD3892">
        <v>-0.91999999999999904</v>
      </c>
    </row>
    <row r="3893" spans="19:30" x14ac:dyDescent="0.3">
      <c r="S3893" s="51">
        <v>44021</v>
      </c>
      <c r="T3893" s="53">
        <v>43983</v>
      </c>
      <c r="U3893" s="21">
        <v>0</v>
      </c>
      <c r="V3893" s="51">
        <v>43412</v>
      </c>
      <c r="W3893" s="53">
        <v>43391</v>
      </c>
      <c r="X3893" s="21">
        <v>-0.02</v>
      </c>
      <c r="Y3893" s="16">
        <v>43083</v>
      </c>
      <c r="Z3893" s="16">
        <v>43056</v>
      </c>
      <c r="AA3893">
        <v>0.08</v>
      </c>
      <c r="AB3893" s="16">
        <v>44385</v>
      </c>
      <c r="AC3893" s="16">
        <v>44323</v>
      </c>
      <c r="AD3893">
        <v>0</v>
      </c>
    </row>
    <row r="3894" spans="19:30" x14ac:dyDescent="0.3">
      <c r="S3894" s="51">
        <v>44056</v>
      </c>
      <c r="T3894" s="53">
        <v>43983</v>
      </c>
      <c r="U3894" s="21">
        <v>0</v>
      </c>
      <c r="V3894" s="51">
        <v>43447</v>
      </c>
      <c r="W3894" s="53">
        <v>43391</v>
      </c>
      <c r="X3894" s="21">
        <v>0</v>
      </c>
      <c r="Y3894" s="16">
        <v>43111</v>
      </c>
      <c r="Z3894" s="16">
        <v>43056</v>
      </c>
      <c r="AA3894">
        <v>0</v>
      </c>
      <c r="AB3894" s="16">
        <v>44329</v>
      </c>
      <c r="AC3894" s="16">
        <v>44326</v>
      </c>
      <c r="AD3894">
        <v>-0.619999999999999</v>
      </c>
    </row>
    <row r="3895" spans="19:30" x14ac:dyDescent="0.3">
      <c r="S3895" s="51">
        <v>43993</v>
      </c>
      <c r="T3895" s="53">
        <v>43984</v>
      </c>
      <c r="U3895" s="21">
        <v>0</v>
      </c>
      <c r="V3895" s="51">
        <v>43412</v>
      </c>
      <c r="W3895" s="53">
        <v>43392</v>
      </c>
      <c r="X3895" s="21">
        <v>0</v>
      </c>
      <c r="Y3895" s="16">
        <v>43083</v>
      </c>
      <c r="Z3895" s="16">
        <v>43059</v>
      </c>
      <c r="AA3895">
        <v>0.35999999999999899</v>
      </c>
      <c r="AB3895" s="16">
        <v>44357</v>
      </c>
      <c r="AC3895" s="16">
        <v>44326</v>
      </c>
      <c r="AD3895">
        <v>-1.1399999999999999</v>
      </c>
    </row>
    <row r="3896" spans="19:30" x14ac:dyDescent="0.3">
      <c r="S3896" s="51">
        <v>44021</v>
      </c>
      <c r="T3896" s="53">
        <v>43984</v>
      </c>
      <c r="U3896" s="21">
        <v>0</v>
      </c>
      <c r="V3896" s="51">
        <v>43447</v>
      </c>
      <c r="W3896" s="53">
        <v>43392</v>
      </c>
      <c r="X3896" s="21">
        <v>0</v>
      </c>
      <c r="Y3896" s="16">
        <v>43111</v>
      </c>
      <c r="Z3896" s="16">
        <v>43059</v>
      </c>
      <c r="AA3896">
        <v>0</v>
      </c>
      <c r="AB3896" s="16">
        <v>44385</v>
      </c>
      <c r="AC3896" s="16">
        <v>44326</v>
      </c>
      <c r="AD3896">
        <v>0</v>
      </c>
    </row>
    <row r="3897" spans="19:30" x14ac:dyDescent="0.3">
      <c r="S3897" s="51">
        <v>44056</v>
      </c>
      <c r="T3897" s="53">
        <v>43984</v>
      </c>
      <c r="U3897" s="21">
        <v>0</v>
      </c>
      <c r="V3897" s="51">
        <v>43412</v>
      </c>
      <c r="W3897" s="53">
        <v>43395</v>
      </c>
      <c r="X3897" s="21">
        <v>0</v>
      </c>
      <c r="Y3897" s="16">
        <v>43083</v>
      </c>
      <c r="Z3897" s="16">
        <v>43060</v>
      </c>
      <c r="AA3897">
        <v>-0.37</v>
      </c>
      <c r="AB3897" s="16">
        <v>44329</v>
      </c>
      <c r="AC3897" s="16">
        <v>44327</v>
      </c>
      <c r="AD3897">
        <v>0.68999999999999795</v>
      </c>
    </row>
    <row r="3898" spans="19:30" x14ac:dyDescent="0.3">
      <c r="S3898" s="51">
        <v>43993</v>
      </c>
      <c r="T3898" s="53">
        <v>43985</v>
      </c>
      <c r="U3898" s="21">
        <v>0</v>
      </c>
      <c r="V3898" s="51">
        <v>43447</v>
      </c>
      <c r="W3898" s="53">
        <v>43395</v>
      </c>
      <c r="X3898" s="21">
        <v>0</v>
      </c>
      <c r="Y3898" s="16">
        <v>43111</v>
      </c>
      <c r="Z3898" s="16">
        <v>43060</v>
      </c>
      <c r="AA3898">
        <v>0</v>
      </c>
      <c r="AB3898" s="16">
        <v>44357</v>
      </c>
      <c r="AC3898" s="16">
        <v>44327</v>
      </c>
      <c r="AD3898">
        <v>1.33</v>
      </c>
    </row>
    <row r="3899" spans="19:30" x14ac:dyDescent="0.3">
      <c r="S3899" s="51">
        <v>44021</v>
      </c>
      <c r="T3899" s="53">
        <v>43985</v>
      </c>
      <c r="U3899" s="21">
        <v>0</v>
      </c>
      <c r="V3899" s="51">
        <v>43412</v>
      </c>
      <c r="W3899" s="53">
        <v>43396</v>
      </c>
      <c r="X3899" s="21">
        <v>-9.9999999999999898E-3</v>
      </c>
      <c r="Y3899" s="16">
        <v>43083</v>
      </c>
      <c r="Z3899" s="16">
        <v>43061</v>
      </c>
      <c r="AA3899">
        <v>-0.31999999999999901</v>
      </c>
      <c r="AB3899" s="16">
        <v>44385</v>
      </c>
      <c r="AC3899" s="16">
        <v>44327</v>
      </c>
      <c r="AD3899">
        <v>0</v>
      </c>
    </row>
    <row r="3900" spans="19:30" x14ac:dyDescent="0.3">
      <c r="S3900" s="51">
        <v>44056</v>
      </c>
      <c r="T3900" s="53">
        <v>43985</v>
      </c>
      <c r="U3900" s="21">
        <v>0</v>
      </c>
      <c r="V3900" s="51">
        <v>43447</v>
      </c>
      <c r="W3900" s="53">
        <v>43396</v>
      </c>
      <c r="X3900" s="21">
        <v>0</v>
      </c>
      <c r="Y3900" s="16">
        <v>43111</v>
      </c>
      <c r="Z3900" s="16">
        <v>43061</v>
      </c>
      <c r="AA3900">
        <v>0</v>
      </c>
      <c r="AB3900" s="16">
        <v>44329</v>
      </c>
      <c r="AC3900" s="16">
        <v>44328</v>
      </c>
      <c r="AD3900">
        <v>1.1100000000000001</v>
      </c>
    </row>
    <row r="3901" spans="19:30" x14ac:dyDescent="0.3">
      <c r="S3901" s="51">
        <v>43993</v>
      </c>
      <c r="T3901" s="53">
        <v>43986</v>
      </c>
      <c r="U3901" s="21">
        <v>0</v>
      </c>
      <c r="V3901" s="51">
        <v>43412</v>
      </c>
      <c r="W3901" s="53">
        <v>43397</v>
      </c>
      <c r="X3901" s="21">
        <v>0</v>
      </c>
      <c r="Y3901" s="16">
        <v>43083</v>
      </c>
      <c r="Z3901" s="16">
        <v>43062</v>
      </c>
      <c r="AA3901">
        <v>0.20999999999999899</v>
      </c>
      <c r="AB3901" s="16">
        <v>44357</v>
      </c>
      <c r="AC3901" s="16">
        <v>44328</v>
      </c>
      <c r="AD3901">
        <v>1.21999999999999</v>
      </c>
    </row>
    <row r="3902" spans="19:30" x14ac:dyDescent="0.3">
      <c r="S3902" s="51">
        <v>44021</v>
      </c>
      <c r="T3902" s="53">
        <v>43986</v>
      </c>
      <c r="U3902" s="21">
        <v>0</v>
      </c>
      <c r="V3902" s="51">
        <v>43447</v>
      </c>
      <c r="W3902" s="53">
        <v>43397</v>
      </c>
      <c r="X3902" s="21">
        <v>0</v>
      </c>
      <c r="Y3902" s="16">
        <v>43111</v>
      </c>
      <c r="Z3902" s="16">
        <v>43062</v>
      </c>
      <c r="AA3902">
        <v>0</v>
      </c>
      <c r="AB3902" s="16">
        <v>44385</v>
      </c>
      <c r="AC3902" s="16">
        <v>44328</v>
      </c>
      <c r="AD3902">
        <v>0</v>
      </c>
    </row>
    <row r="3903" spans="19:30" x14ac:dyDescent="0.3">
      <c r="S3903" s="51">
        <v>44056</v>
      </c>
      <c r="T3903" s="53">
        <v>43986</v>
      </c>
      <c r="U3903" s="21">
        <v>0</v>
      </c>
      <c r="V3903" s="51">
        <v>43412</v>
      </c>
      <c r="W3903" s="53">
        <v>43398</v>
      </c>
      <c r="X3903" s="21">
        <v>0</v>
      </c>
      <c r="Y3903" s="16">
        <v>43083</v>
      </c>
      <c r="Z3903" s="16">
        <v>43063</v>
      </c>
      <c r="AA3903">
        <v>-0.31</v>
      </c>
      <c r="AB3903" s="16">
        <v>44329</v>
      </c>
      <c r="AC3903" s="16">
        <v>44329</v>
      </c>
      <c r="AD3903">
        <v>0.49</v>
      </c>
    </row>
    <row r="3904" spans="19:30" x14ac:dyDescent="0.3">
      <c r="S3904" s="51">
        <v>43993</v>
      </c>
      <c r="T3904" s="53">
        <v>43987</v>
      </c>
      <c r="U3904" s="21">
        <v>0</v>
      </c>
      <c r="V3904" s="51">
        <v>43447</v>
      </c>
      <c r="W3904" s="53">
        <v>43398</v>
      </c>
      <c r="X3904" s="21">
        <v>0</v>
      </c>
      <c r="Y3904" s="16">
        <v>43111</v>
      </c>
      <c r="Z3904" s="16">
        <v>43063</v>
      </c>
      <c r="AA3904">
        <v>0</v>
      </c>
      <c r="AB3904" s="16">
        <v>44357</v>
      </c>
      <c r="AC3904" s="16">
        <v>44329</v>
      </c>
      <c r="AD3904">
        <v>1.05</v>
      </c>
    </row>
    <row r="3905" spans="19:30" x14ac:dyDescent="0.3">
      <c r="S3905" s="51">
        <v>44021</v>
      </c>
      <c r="T3905" s="53">
        <v>43987</v>
      </c>
      <c r="U3905" s="21">
        <v>0</v>
      </c>
      <c r="V3905" s="51">
        <v>43412</v>
      </c>
      <c r="W3905" s="53">
        <v>43399</v>
      </c>
      <c r="X3905" s="21">
        <v>0</v>
      </c>
      <c r="Y3905" s="16">
        <v>43083</v>
      </c>
      <c r="Z3905" s="16">
        <v>43066</v>
      </c>
      <c r="AA3905">
        <v>1.76999999999999</v>
      </c>
      <c r="AB3905" s="16">
        <v>44385</v>
      </c>
      <c r="AC3905" s="16">
        <v>44329</v>
      </c>
      <c r="AD3905">
        <v>0</v>
      </c>
    </row>
    <row r="3906" spans="19:30" x14ac:dyDescent="0.3">
      <c r="S3906" s="51">
        <v>44056</v>
      </c>
      <c r="T3906" s="53">
        <v>43987</v>
      </c>
      <c r="U3906" s="21">
        <v>0</v>
      </c>
      <c r="V3906" s="51">
        <v>43447</v>
      </c>
      <c r="W3906" s="53">
        <v>43399</v>
      </c>
      <c r="X3906" s="21">
        <v>0</v>
      </c>
      <c r="Y3906" s="16">
        <v>43111</v>
      </c>
      <c r="Z3906" s="16">
        <v>43066</v>
      </c>
      <c r="AA3906">
        <v>0</v>
      </c>
      <c r="AB3906" s="16">
        <v>44357</v>
      </c>
      <c r="AC3906" s="16">
        <v>44330</v>
      </c>
      <c r="AD3906">
        <v>-9.9999999999999603E-2</v>
      </c>
    </row>
    <row r="3907" spans="19:30" x14ac:dyDescent="0.3">
      <c r="S3907" s="51">
        <v>43993</v>
      </c>
      <c r="T3907" s="53">
        <v>43990</v>
      </c>
      <c r="U3907" s="21">
        <v>0</v>
      </c>
      <c r="V3907" s="51">
        <v>43412</v>
      </c>
      <c r="W3907" s="53">
        <v>43402</v>
      </c>
      <c r="X3907" s="21">
        <v>0</v>
      </c>
      <c r="Y3907" s="16">
        <v>43083</v>
      </c>
      <c r="Z3907" s="16">
        <v>43067</v>
      </c>
      <c r="AA3907">
        <v>-0.5</v>
      </c>
      <c r="AB3907" s="16">
        <v>44385</v>
      </c>
      <c r="AC3907" s="16">
        <v>44330</v>
      </c>
      <c r="AD3907">
        <v>0</v>
      </c>
    </row>
    <row r="3908" spans="19:30" x14ac:dyDescent="0.3">
      <c r="S3908" s="51">
        <v>44021</v>
      </c>
      <c r="T3908" s="53">
        <v>43990</v>
      </c>
      <c r="U3908" s="21">
        <v>0</v>
      </c>
      <c r="V3908" s="51">
        <v>43447</v>
      </c>
      <c r="W3908" s="53">
        <v>43402</v>
      </c>
      <c r="X3908" s="21">
        <v>0</v>
      </c>
      <c r="Y3908" s="16">
        <v>43111</v>
      </c>
      <c r="Z3908" s="16">
        <v>43067</v>
      </c>
      <c r="AA3908">
        <v>0</v>
      </c>
      <c r="AB3908" s="16">
        <v>44357</v>
      </c>
      <c r="AC3908" s="16">
        <v>44333</v>
      </c>
      <c r="AD3908">
        <v>0.13</v>
      </c>
    </row>
    <row r="3909" spans="19:30" x14ac:dyDescent="0.3">
      <c r="S3909" s="51">
        <v>44056</v>
      </c>
      <c r="T3909" s="53">
        <v>43990</v>
      </c>
      <c r="U3909" s="21">
        <v>0</v>
      </c>
      <c r="V3909" s="51">
        <v>43412</v>
      </c>
      <c r="W3909" s="53">
        <v>43403</v>
      </c>
      <c r="X3909" s="21">
        <v>0</v>
      </c>
      <c r="Y3909" s="16">
        <v>43083</v>
      </c>
      <c r="Z3909" s="16">
        <v>43068</v>
      </c>
      <c r="AA3909">
        <v>1.00000000000002E-2</v>
      </c>
      <c r="AB3909" s="16">
        <v>44385</v>
      </c>
      <c r="AC3909" s="16">
        <v>44333</v>
      </c>
      <c r="AD3909">
        <v>0</v>
      </c>
    </row>
    <row r="3910" spans="19:30" x14ac:dyDescent="0.3">
      <c r="S3910" s="51">
        <v>43993</v>
      </c>
      <c r="T3910" s="53">
        <v>43991</v>
      </c>
      <c r="U3910" s="21">
        <v>0</v>
      </c>
      <c r="V3910" s="51">
        <v>43447</v>
      </c>
      <c r="W3910" s="53">
        <v>43403</v>
      </c>
      <c r="X3910" s="21">
        <v>0</v>
      </c>
      <c r="Y3910" s="16">
        <v>43111</v>
      </c>
      <c r="Z3910" s="16">
        <v>43068</v>
      </c>
      <c r="AA3910">
        <v>0</v>
      </c>
      <c r="AB3910" s="16">
        <v>44357</v>
      </c>
      <c r="AC3910" s="16">
        <v>44334</v>
      </c>
      <c r="AD3910">
        <v>-0.21</v>
      </c>
    </row>
    <row r="3911" spans="19:30" x14ac:dyDescent="0.3">
      <c r="S3911" s="51">
        <v>44021</v>
      </c>
      <c r="T3911" s="53">
        <v>43991</v>
      </c>
      <c r="U3911" s="21">
        <v>0</v>
      </c>
      <c r="V3911" s="51">
        <v>43412</v>
      </c>
      <c r="W3911" s="53">
        <v>43404</v>
      </c>
      <c r="X3911" s="21">
        <v>0</v>
      </c>
      <c r="Y3911" s="16">
        <v>43083</v>
      </c>
      <c r="Z3911" s="16">
        <v>43069</v>
      </c>
      <c r="AA3911">
        <v>1.24</v>
      </c>
      <c r="AB3911" s="16">
        <v>44385</v>
      </c>
      <c r="AC3911" s="16">
        <v>44334</v>
      </c>
      <c r="AD3911">
        <v>0</v>
      </c>
    </row>
    <row r="3912" spans="19:30" x14ac:dyDescent="0.3">
      <c r="S3912" s="51">
        <v>44056</v>
      </c>
      <c r="T3912" s="53">
        <v>43991</v>
      </c>
      <c r="U3912" s="21">
        <v>0</v>
      </c>
      <c r="V3912" s="51">
        <v>43447</v>
      </c>
      <c r="W3912" s="53">
        <v>43404</v>
      </c>
      <c r="X3912" s="21">
        <v>0</v>
      </c>
      <c r="Y3912" s="16">
        <v>43111</v>
      </c>
      <c r="Z3912" s="16">
        <v>43069</v>
      </c>
      <c r="AA3912">
        <v>0</v>
      </c>
      <c r="AB3912" s="16">
        <v>44357</v>
      </c>
      <c r="AC3912" s="16">
        <v>44336</v>
      </c>
      <c r="AD3912">
        <v>6.0000000000000497E-2</v>
      </c>
    </row>
    <row r="3913" spans="19:30" x14ac:dyDescent="0.3">
      <c r="S3913" s="51">
        <v>43993</v>
      </c>
      <c r="T3913" s="53">
        <v>43992</v>
      </c>
      <c r="U3913" s="21">
        <v>0</v>
      </c>
      <c r="V3913" s="51">
        <v>43412</v>
      </c>
      <c r="W3913" s="53">
        <v>43405</v>
      </c>
      <c r="X3913" s="21">
        <v>0</v>
      </c>
      <c r="Y3913" s="16">
        <v>43083</v>
      </c>
      <c r="Z3913" s="16">
        <v>43070</v>
      </c>
      <c r="AA3913">
        <v>9.9999999999999895E-2</v>
      </c>
      <c r="AB3913" s="16">
        <v>44385</v>
      </c>
      <c r="AC3913" s="16">
        <v>44336</v>
      </c>
      <c r="AD3913">
        <v>0</v>
      </c>
    </row>
    <row r="3914" spans="19:30" x14ac:dyDescent="0.3">
      <c r="S3914" s="51">
        <v>44021</v>
      </c>
      <c r="T3914" s="53">
        <v>43992</v>
      </c>
      <c r="U3914" s="21">
        <v>0</v>
      </c>
      <c r="V3914" s="51">
        <v>43447</v>
      </c>
      <c r="W3914" s="53">
        <v>43405</v>
      </c>
      <c r="X3914" s="21">
        <v>0</v>
      </c>
      <c r="Y3914" s="16">
        <v>43111</v>
      </c>
      <c r="Z3914" s="16">
        <v>43070</v>
      </c>
      <c r="AA3914">
        <v>0</v>
      </c>
      <c r="AB3914" s="16">
        <v>44357</v>
      </c>
      <c r="AC3914" s="16">
        <v>44337</v>
      </c>
      <c r="AD3914">
        <v>-1.00000000000002E-2</v>
      </c>
    </row>
    <row r="3915" spans="19:30" x14ac:dyDescent="0.3">
      <c r="S3915" s="51">
        <v>44056</v>
      </c>
      <c r="T3915" s="53">
        <v>43992</v>
      </c>
      <c r="U3915" s="21">
        <v>0</v>
      </c>
      <c r="V3915" s="51">
        <v>43412</v>
      </c>
      <c r="W3915" s="53">
        <v>43406</v>
      </c>
      <c r="X3915" s="21">
        <v>0</v>
      </c>
      <c r="Y3915" s="16">
        <v>43139</v>
      </c>
      <c r="Z3915" s="16">
        <v>43070</v>
      </c>
      <c r="AA3915">
        <v>0</v>
      </c>
      <c r="AB3915" s="16">
        <v>44385</v>
      </c>
      <c r="AC3915" s="16">
        <v>44337</v>
      </c>
      <c r="AD3915">
        <v>0</v>
      </c>
    </row>
    <row r="3916" spans="19:30" x14ac:dyDescent="0.3">
      <c r="S3916" s="51">
        <v>43993</v>
      </c>
      <c r="T3916" s="53">
        <v>43993</v>
      </c>
      <c r="U3916" s="21">
        <v>0</v>
      </c>
      <c r="V3916" s="51">
        <v>43447</v>
      </c>
      <c r="W3916" s="53">
        <v>43406</v>
      </c>
      <c r="X3916" s="21">
        <v>0</v>
      </c>
      <c r="Y3916" s="16">
        <v>43111</v>
      </c>
      <c r="Z3916" s="16">
        <v>43073</v>
      </c>
      <c r="AA3916">
        <v>0</v>
      </c>
      <c r="AB3916" s="16">
        <v>44357</v>
      </c>
      <c r="AC3916" s="16">
        <v>44340</v>
      </c>
      <c r="AD3916">
        <v>0.09</v>
      </c>
    </row>
    <row r="3917" spans="19:30" x14ac:dyDescent="0.3">
      <c r="S3917" s="51">
        <v>44021</v>
      </c>
      <c r="T3917" s="53">
        <v>43993</v>
      </c>
      <c r="U3917" s="21">
        <v>0</v>
      </c>
      <c r="V3917" s="51">
        <v>43412</v>
      </c>
      <c r="W3917" s="53">
        <v>43409</v>
      </c>
      <c r="X3917" s="21">
        <v>0</v>
      </c>
      <c r="Y3917" s="16">
        <v>43139</v>
      </c>
      <c r="Z3917" s="16">
        <v>43073</v>
      </c>
      <c r="AA3917">
        <v>0</v>
      </c>
      <c r="AB3917" s="16">
        <v>44385</v>
      </c>
      <c r="AC3917" s="16">
        <v>44340</v>
      </c>
      <c r="AD3917">
        <v>0</v>
      </c>
    </row>
    <row r="3918" spans="19:30" x14ac:dyDescent="0.3">
      <c r="S3918" s="51">
        <v>44056</v>
      </c>
      <c r="T3918" s="53">
        <v>43993</v>
      </c>
      <c r="U3918" s="21">
        <v>0</v>
      </c>
      <c r="V3918" s="51">
        <v>43447</v>
      </c>
      <c r="W3918" s="53">
        <v>43409</v>
      </c>
      <c r="X3918" s="21">
        <v>0</v>
      </c>
      <c r="Y3918" s="16">
        <v>43111</v>
      </c>
      <c r="Z3918" s="16">
        <v>43074</v>
      </c>
      <c r="AA3918">
        <v>0</v>
      </c>
      <c r="AB3918" s="16">
        <v>44357</v>
      </c>
      <c r="AC3918" s="16">
        <v>44341</v>
      </c>
      <c r="AD3918">
        <v>-0.219999999999999</v>
      </c>
    </row>
    <row r="3919" spans="19:30" x14ac:dyDescent="0.3">
      <c r="S3919" s="51">
        <v>44021</v>
      </c>
      <c r="T3919" s="53">
        <v>43994</v>
      </c>
      <c r="U3919" s="21">
        <v>0</v>
      </c>
      <c r="V3919" s="51">
        <v>43412</v>
      </c>
      <c r="W3919" s="53">
        <v>43410</v>
      </c>
      <c r="X3919" s="21">
        <v>0</v>
      </c>
      <c r="Y3919" s="16">
        <v>43139</v>
      </c>
      <c r="Z3919" s="16">
        <v>43074</v>
      </c>
      <c r="AA3919">
        <v>0</v>
      </c>
      <c r="AB3919" s="16">
        <v>44385</v>
      </c>
      <c r="AC3919" s="16">
        <v>44341</v>
      </c>
      <c r="AD3919">
        <v>0</v>
      </c>
    </row>
    <row r="3920" spans="19:30" x14ac:dyDescent="0.3">
      <c r="S3920" s="51">
        <v>44056</v>
      </c>
      <c r="T3920" s="53">
        <v>43994</v>
      </c>
      <c r="U3920" s="21">
        <v>0</v>
      </c>
      <c r="V3920" s="51">
        <v>43447</v>
      </c>
      <c r="W3920" s="53">
        <v>43410</v>
      </c>
      <c r="X3920" s="21">
        <v>0</v>
      </c>
      <c r="Y3920" s="16">
        <v>43111</v>
      </c>
      <c r="Z3920" s="16">
        <v>43075</v>
      </c>
      <c r="AA3920">
        <v>0</v>
      </c>
      <c r="AB3920" s="16">
        <v>44357</v>
      </c>
      <c r="AC3920" s="16">
        <v>44342</v>
      </c>
      <c r="AD3920">
        <v>0.13</v>
      </c>
    </row>
    <row r="3921" spans="19:30" x14ac:dyDescent="0.3">
      <c r="S3921" s="51">
        <v>44021</v>
      </c>
      <c r="T3921" s="53">
        <v>43997</v>
      </c>
      <c r="U3921" s="21">
        <v>0</v>
      </c>
      <c r="V3921" s="51">
        <v>43412</v>
      </c>
      <c r="W3921" s="53">
        <v>43411</v>
      </c>
      <c r="X3921" s="21">
        <v>0</v>
      </c>
      <c r="Y3921" s="16">
        <v>43139</v>
      </c>
      <c r="Z3921" s="16">
        <v>43075</v>
      </c>
      <c r="AA3921">
        <v>0</v>
      </c>
      <c r="AB3921" s="16">
        <v>44385</v>
      </c>
      <c r="AC3921" s="16">
        <v>44342</v>
      </c>
      <c r="AD3921">
        <v>0</v>
      </c>
    </row>
    <row r="3922" spans="19:30" x14ac:dyDescent="0.3">
      <c r="S3922" s="51">
        <v>44056</v>
      </c>
      <c r="T3922" s="53">
        <v>43997</v>
      </c>
      <c r="U3922" s="21">
        <v>0</v>
      </c>
      <c r="V3922" s="51">
        <v>43447</v>
      </c>
      <c r="W3922" s="53">
        <v>43411</v>
      </c>
      <c r="X3922" s="21">
        <v>0</v>
      </c>
      <c r="Y3922" s="16">
        <v>43111</v>
      </c>
      <c r="Z3922" s="16">
        <v>43076</v>
      </c>
      <c r="AA3922">
        <v>0</v>
      </c>
      <c r="AB3922" s="16">
        <v>44357</v>
      </c>
      <c r="AC3922" s="16">
        <v>44343</v>
      </c>
      <c r="AD3922">
        <v>7.9999999999999793E-2</v>
      </c>
    </row>
    <row r="3923" spans="19:30" x14ac:dyDescent="0.3">
      <c r="S3923" s="51">
        <v>44021</v>
      </c>
      <c r="T3923" s="53">
        <v>43998</v>
      </c>
      <c r="U3923" s="21">
        <v>0</v>
      </c>
      <c r="V3923" s="51">
        <v>43475</v>
      </c>
      <c r="W3923" s="53">
        <v>43411</v>
      </c>
      <c r="X3923" s="21">
        <v>0</v>
      </c>
      <c r="Y3923" s="16">
        <v>43139</v>
      </c>
      <c r="Z3923" s="16">
        <v>43076</v>
      </c>
      <c r="AA3923">
        <v>0</v>
      </c>
      <c r="AB3923" s="16">
        <v>44385</v>
      </c>
      <c r="AC3923" s="16">
        <v>44343</v>
      </c>
      <c r="AD3923">
        <v>0</v>
      </c>
    </row>
    <row r="3924" spans="19:30" x14ac:dyDescent="0.3">
      <c r="S3924" s="51">
        <v>44056</v>
      </c>
      <c r="T3924" s="53">
        <v>43998</v>
      </c>
      <c r="U3924" s="21">
        <v>0</v>
      </c>
      <c r="V3924" s="51">
        <v>43412</v>
      </c>
      <c r="W3924" s="53">
        <v>43412</v>
      </c>
      <c r="X3924" s="21">
        <v>0.01</v>
      </c>
      <c r="Y3924" s="16">
        <v>43111</v>
      </c>
      <c r="Z3924" s="16">
        <v>43077</v>
      </c>
      <c r="AA3924">
        <v>0</v>
      </c>
      <c r="AB3924" s="16">
        <v>44357</v>
      </c>
      <c r="AC3924" s="16">
        <v>44344</v>
      </c>
      <c r="AD3924">
        <v>-0.189999999999999</v>
      </c>
    </row>
    <row r="3925" spans="19:30" x14ac:dyDescent="0.3">
      <c r="S3925" s="51">
        <v>44021</v>
      </c>
      <c r="T3925" s="53">
        <v>43999</v>
      </c>
      <c r="U3925" s="21">
        <v>0</v>
      </c>
      <c r="V3925" s="51">
        <v>43447</v>
      </c>
      <c r="W3925" s="53">
        <v>43412</v>
      </c>
      <c r="X3925" s="21">
        <v>0</v>
      </c>
      <c r="Y3925" s="16">
        <v>43139</v>
      </c>
      <c r="Z3925" s="16">
        <v>43077</v>
      </c>
      <c r="AA3925">
        <v>0</v>
      </c>
      <c r="AB3925" s="16">
        <v>44385</v>
      </c>
      <c r="AC3925" s="16">
        <v>44344</v>
      </c>
      <c r="AD3925">
        <v>0</v>
      </c>
    </row>
    <row r="3926" spans="19:30" x14ac:dyDescent="0.3">
      <c r="S3926" s="51">
        <v>44056</v>
      </c>
      <c r="T3926" s="53">
        <v>43999</v>
      </c>
      <c r="U3926" s="21">
        <v>0</v>
      </c>
      <c r="V3926" s="51">
        <v>43475</v>
      </c>
      <c r="W3926" s="53">
        <v>43412</v>
      </c>
      <c r="X3926" s="21">
        <v>0.82</v>
      </c>
      <c r="Y3926" s="16">
        <v>43111</v>
      </c>
      <c r="Z3926" s="16">
        <v>43080</v>
      </c>
      <c r="AA3926">
        <v>0</v>
      </c>
      <c r="AB3926" s="16">
        <v>44357</v>
      </c>
      <c r="AC3926" s="16">
        <v>44347</v>
      </c>
      <c r="AD3926">
        <v>-2.9999999999999801E-2</v>
      </c>
    </row>
    <row r="3927" spans="19:30" x14ac:dyDescent="0.3">
      <c r="S3927" s="51">
        <v>44021</v>
      </c>
      <c r="T3927" s="53">
        <v>44000</v>
      </c>
      <c r="U3927" s="21">
        <v>0</v>
      </c>
      <c r="V3927" s="51">
        <v>43447</v>
      </c>
      <c r="W3927" s="53">
        <v>43413</v>
      </c>
      <c r="X3927" s="21">
        <v>0</v>
      </c>
      <c r="Y3927" s="16">
        <v>43139</v>
      </c>
      <c r="Z3927" s="16">
        <v>43080</v>
      </c>
      <c r="AA3927">
        <v>0</v>
      </c>
      <c r="AB3927" s="16">
        <v>44385</v>
      </c>
      <c r="AC3927" s="16">
        <v>44347</v>
      </c>
      <c r="AD3927">
        <v>0</v>
      </c>
    </row>
    <row r="3928" spans="19:30" x14ac:dyDescent="0.3">
      <c r="S3928" s="51">
        <v>44056</v>
      </c>
      <c r="T3928" s="53">
        <v>44000</v>
      </c>
      <c r="U3928" s="21">
        <v>0</v>
      </c>
      <c r="V3928" s="51">
        <v>43475</v>
      </c>
      <c r="W3928" s="53">
        <v>43413</v>
      </c>
      <c r="X3928" s="21">
        <v>-0.53</v>
      </c>
      <c r="Y3928" s="16">
        <v>43111</v>
      </c>
      <c r="Z3928" s="16">
        <v>43081</v>
      </c>
      <c r="AA3928">
        <v>0</v>
      </c>
      <c r="AB3928" s="16">
        <v>44357</v>
      </c>
      <c r="AC3928" s="16">
        <v>44348</v>
      </c>
      <c r="AD3928">
        <v>-0.14000000000000001</v>
      </c>
    </row>
    <row r="3929" spans="19:30" x14ac:dyDescent="0.3">
      <c r="S3929" s="51">
        <v>44021</v>
      </c>
      <c r="T3929" s="53">
        <v>44001</v>
      </c>
      <c r="U3929" s="21">
        <v>0</v>
      </c>
      <c r="V3929" s="51">
        <v>43447</v>
      </c>
      <c r="W3929" s="53">
        <v>43416</v>
      </c>
      <c r="X3929" s="21">
        <v>0</v>
      </c>
      <c r="Y3929" s="16">
        <v>43139</v>
      </c>
      <c r="Z3929" s="16">
        <v>43081</v>
      </c>
      <c r="AA3929">
        <v>0</v>
      </c>
      <c r="AB3929" s="16">
        <v>44385</v>
      </c>
      <c r="AC3929" s="16">
        <v>44348</v>
      </c>
      <c r="AD3929">
        <v>0</v>
      </c>
    </row>
    <row r="3930" spans="19:30" x14ac:dyDescent="0.3">
      <c r="S3930" s="51">
        <v>44056</v>
      </c>
      <c r="T3930" s="53">
        <v>44001</v>
      </c>
      <c r="U3930" s="21">
        <v>0</v>
      </c>
      <c r="V3930" s="51">
        <v>43475</v>
      </c>
      <c r="W3930" s="53">
        <v>43416</v>
      </c>
      <c r="X3930" s="21">
        <v>2.0000000000000202E-2</v>
      </c>
      <c r="Y3930" s="16">
        <v>43111</v>
      </c>
      <c r="Z3930" s="16">
        <v>43082</v>
      </c>
      <c r="AA3930">
        <v>0</v>
      </c>
      <c r="AB3930" s="16">
        <v>44357</v>
      </c>
      <c r="AC3930" s="16">
        <v>44349</v>
      </c>
      <c r="AD3930">
        <v>0.02</v>
      </c>
    </row>
    <row r="3931" spans="19:30" x14ac:dyDescent="0.3">
      <c r="S3931" s="51">
        <v>44021</v>
      </c>
      <c r="T3931" s="53">
        <v>44004</v>
      </c>
      <c r="U3931" s="21">
        <v>0</v>
      </c>
      <c r="V3931" s="51">
        <v>43447</v>
      </c>
      <c r="W3931" s="53">
        <v>43417</v>
      </c>
      <c r="X3931" s="21">
        <v>0</v>
      </c>
      <c r="Y3931" s="16">
        <v>43139</v>
      </c>
      <c r="Z3931" s="16">
        <v>43082</v>
      </c>
      <c r="AA3931">
        <v>0</v>
      </c>
      <c r="AB3931" s="16">
        <v>44385</v>
      </c>
      <c r="AC3931" s="16">
        <v>44349</v>
      </c>
      <c r="AD3931">
        <v>0</v>
      </c>
    </row>
    <row r="3932" spans="19:30" x14ac:dyDescent="0.3">
      <c r="S3932" s="51">
        <v>44056</v>
      </c>
      <c r="T3932" s="53">
        <v>44004</v>
      </c>
      <c r="U3932" s="21">
        <v>0</v>
      </c>
      <c r="V3932" s="51">
        <v>43475</v>
      </c>
      <c r="W3932" s="53">
        <v>43417</v>
      </c>
      <c r="X3932" s="21">
        <v>-9.9999999999999895E-2</v>
      </c>
      <c r="Y3932" s="16">
        <v>43111</v>
      </c>
      <c r="Z3932" s="16">
        <v>43083</v>
      </c>
      <c r="AA3932">
        <v>0</v>
      </c>
      <c r="AB3932" s="16">
        <v>44357</v>
      </c>
      <c r="AC3932" s="16">
        <v>44350</v>
      </c>
      <c r="AD3932">
        <v>-0.41</v>
      </c>
    </row>
    <row r="3933" spans="19:30" x14ac:dyDescent="0.3">
      <c r="S3933" s="51">
        <v>44021</v>
      </c>
      <c r="T3933" s="53">
        <v>44005</v>
      </c>
      <c r="U3933" s="21">
        <v>0</v>
      </c>
      <c r="V3933" s="51">
        <v>43447</v>
      </c>
      <c r="W3933" s="53">
        <v>43418</v>
      </c>
      <c r="X3933" s="21">
        <v>0</v>
      </c>
      <c r="Y3933" s="16">
        <v>43139</v>
      </c>
      <c r="Z3933" s="16">
        <v>43083</v>
      </c>
      <c r="AA3933">
        <v>0</v>
      </c>
      <c r="AB3933" s="16">
        <v>44385</v>
      </c>
      <c r="AC3933" s="16">
        <v>44350</v>
      </c>
      <c r="AD3933">
        <v>0</v>
      </c>
    </row>
    <row r="3934" spans="19:30" x14ac:dyDescent="0.3">
      <c r="S3934" s="51">
        <v>44056</v>
      </c>
      <c r="T3934" s="53">
        <v>44005</v>
      </c>
      <c r="U3934" s="21">
        <v>0</v>
      </c>
      <c r="V3934" s="51">
        <v>43475</v>
      </c>
      <c r="W3934" s="53">
        <v>43418</v>
      </c>
      <c r="X3934" s="21">
        <v>0.28999999999999898</v>
      </c>
      <c r="Y3934" s="16">
        <v>43111</v>
      </c>
      <c r="Z3934" s="16">
        <v>43084</v>
      </c>
      <c r="AA3934">
        <v>0</v>
      </c>
      <c r="AB3934" s="16">
        <v>44357</v>
      </c>
      <c r="AC3934" s="16">
        <v>44351</v>
      </c>
      <c r="AD3934">
        <v>0.109999999999999</v>
      </c>
    </row>
    <row r="3935" spans="19:30" x14ac:dyDescent="0.3">
      <c r="S3935" s="51">
        <v>44021</v>
      </c>
      <c r="T3935" s="53">
        <v>44006</v>
      </c>
      <c r="U3935" s="21">
        <v>0</v>
      </c>
      <c r="V3935" s="51">
        <v>43447</v>
      </c>
      <c r="W3935" s="53">
        <v>43419</v>
      </c>
      <c r="X3935" s="21">
        <v>0</v>
      </c>
      <c r="Y3935" s="16">
        <v>43139</v>
      </c>
      <c r="Z3935" s="16">
        <v>43084</v>
      </c>
      <c r="AA3935">
        <v>0</v>
      </c>
      <c r="AB3935" s="16">
        <v>44385</v>
      </c>
      <c r="AC3935" s="16">
        <v>44351</v>
      </c>
      <c r="AD3935">
        <v>0</v>
      </c>
    </row>
    <row r="3936" spans="19:30" x14ac:dyDescent="0.3">
      <c r="S3936" s="51">
        <v>44056</v>
      </c>
      <c r="T3936" s="53">
        <v>44006</v>
      </c>
      <c r="U3936" s="21">
        <v>0</v>
      </c>
      <c r="V3936" s="51">
        <v>43475</v>
      </c>
      <c r="W3936" s="53">
        <v>43419</v>
      </c>
      <c r="X3936" s="21">
        <v>-0.149999999999999</v>
      </c>
      <c r="Y3936" s="16">
        <v>43111</v>
      </c>
      <c r="Z3936" s="16">
        <v>43087</v>
      </c>
      <c r="AA3936">
        <v>0</v>
      </c>
      <c r="AB3936" s="16">
        <v>44357</v>
      </c>
      <c r="AC3936" s="16">
        <v>44354</v>
      </c>
      <c r="AD3936">
        <v>-9.9999999999999603E-2</v>
      </c>
    </row>
    <row r="3937" spans="19:30" x14ac:dyDescent="0.3">
      <c r="S3937" s="51">
        <v>44021</v>
      </c>
      <c r="T3937" s="53">
        <v>44007</v>
      </c>
      <c r="U3937" s="21">
        <v>0</v>
      </c>
      <c r="V3937" s="51">
        <v>43447</v>
      </c>
      <c r="W3937" s="53">
        <v>43420</v>
      </c>
      <c r="X3937" s="21">
        <v>0</v>
      </c>
      <c r="Y3937" s="16">
        <v>43139</v>
      </c>
      <c r="Z3937" s="16">
        <v>43087</v>
      </c>
      <c r="AA3937">
        <v>0</v>
      </c>
      <c r="AB3937" s="16">
        <v>44385</v>
      </c>
      <c r="AC3937" s="16">
        <v>44354</v>
      </c>
      <c r="AD3937">
        <v>0</v>
      </c>
    </row>
    <row r="3938" spans="19:30" x14ac:dyDescent="0.3">
      <c r="S3938" s="51">
        <v>44056</v>
      </c>
      <c r="T3938" s="53">
        <v>44007</v>
      </c>
      <c r="U3938" s="21">
        <v>0</v>
      </c>
      <c r="V3938" s="51">
        <v>43475</v>
      </c>
      <c r="W3938" s="53">
        <v>43420</v>
      </c>
      <c r="X3938" s="21">
        <v>2.9999999999999898E-2</v>
      </c>
      <c r="Y3938" s="16">
        <v>43111</v>
      </c>
      <c r="Z3938" s="16">
        <v>43088</v>
      </c>
      <c r="AA3938">
        <v>0</v>
      </c>
      <c r="AB3938" s="16">
        <v>44357</v>
      </c>
      <c r="AC3938" s="16">
        <v>44355</v>
      </c>
      <c r="AD3938">
        <v>0.12999999999999901</v>
      </c>
    </row>
    <row r="3939" spans="19:30" x14ac:dyDescent="0.3">
      <c r="S3939" s="51">
        <v>44021</v>
      </c>
      <c r="T3939" s="53">
        <v>44008</v>
      </c>
      <c r="U3939" s="21">
        <v>0</v>
      </c>
      <c r="V3939" s="51">
        <v>43447</v>
      </c>
      <c r="W3939" s="53">
        <v>43423</v>
      </c>
      <c r="X3939" s="21">
        <v>0</v>
      </c>
      <c r="Y3939" s="16">
        <v>43139</v>
      </c>
      <c r="Z3939" s="16">
        <v>43088</v>
      </c>
      <c r="AA3939">
        <v>0</v>
      </c>
      <c r="AB3939" s="16">
        <v>44385</v>
      </c>
      <c r="AC3939" s="16">
        <v>44355</v>
      </c>
      <c r="AD3939">
        <v>0</v>
      </c>
    </row>
    <row r="3940" spans="19:30" x14ac:dyDescent="0.3">
      <c r="S3940" s="51">
        <v>44056</v>
      </c>
      <c r="T3940" s="53">
        <v>44008</v>
      </c>
      <c r="U3940" s="21">
        <v>0</v>
      </c>
      <c r="V3940" s="51">
        <v>43475</v>
      </c>
      <c r="W3940" s="53">
        <v>43423</v>
      </c>
      <c r="X3940" s="21">
        <v>0.35</v>
      </c>
      <c r="Y3940" s="16">
        <v>43111</v>
      </c>
      <c r="Z3940" s="16">
        <v>43089</v>
      </c>
      <c r="AA3940">
        <v>0</v>
      </c>
      <c r="AB3940" s="16">
        <v>44357</v>
      </c>
      <c r="AC3940" s="16">
        <v>44356</v>
      </c>
      <c r="AD3940">
        <v>0.89</v>
      </c>
    </row>
    <row r="3941" spans="19:30" x14ac:dyDescent="0.3">
      <c r="S3941" s="51">
        <v>44021</v>
      </c>
      <c r="T3941" s="53">
        <v>44011</v>
      </c>
      <c r="U3941" s="21">
        <v>0</v>
      </c>
      <c r="V3941" s="51">
        <v>43447</v>
      </c>
      <c r="W3941" s="53">
        <v>43424</v>
      </c>
      <c r="X3941" s="21">
        <v>0</v>
      </c>
      <c r="Y3941" s="16">
        <v>43139</v>
      </c>
      <c r="Z3941" s="16">
        <v>43089</v>
      </c>
      <c r="AA3941">
        <v>0</v>
      </c>
      <c r="AB3941" s="16">
        <v>44385</v>
      </c>
      <c r="AC3941" s="16">
        <v>44356</v>
      </c>
      <c r="AD3941">
        <v>0</v>
      </c>
    </row>
    <row r="3942" spans="19:30" x14ac:dyDescent="0.3">
      <c r="S3942" s="51">
        <v>44056</v>
      </c>
      <c r="T3942" s="53">
        <v>44011</v>
      </c>
      <c r="U3942" s="21">
        <v>0</v>
      </c>
      <c r="V3942" s="51">
        <v>43475</v>
      </c>
      <c r="W3942" s="53">
        <v>43424</v>
      </c>
      <c r="X3942" s="21">
        <v>-0.20999999999999899</v>
      </c>
      <c r="Y3942" s="16">
        <v>43111</v>
      </c>
      <c r="Z3942" s="16">
        <v>43090</v>
      </c>
      <c r="AA3942">
        <v>0</v>
      </c>
      <c r="AB3942" s="16">
        <v>44385</v>
      </c>
      <c r="AC3942" s="16">
        <v>44357</v>
      </c>
      <c r="AD3942">
        <v>0</v>
      </c>
    </row>
    <row r="3943" spans="19:30" x14ac:dyDescent="0.3">
      <c r="S3943" s="51">
        <v>44021</v>
      </c>
      <c r="T3943" s="53">
        <v>44012</v>
      </c>
      <c r="U3943" s="21">
        <v>0</v>
      </c>
      <c r="V3943" s="51">
        <v>43447</v>
      </c>
      <c r="W3943" s="53">
        <v>43425</v>
      </c>
      <c r="X3943" s="21">
        <v>0</v>
      </c>
      <c r="Y3943" s="16">
        <v>43139</v>
      </c>
      <c r="Z3943" s="16">
        <v>43090</v>
      </c>
      <c r="AA3943">
        <v>0</v>
      </c>
      <c r="AB3943" s="16">
        <v>44385</v>
      </c>
      <c r="AC3943" s="16">
        <v>44358</v>
      </c>
      <c r="AD3943">
        <v>0</v>
      </c>
    </row>
    <row r="3944" spans="19:30" x14ac:dyDescent="0.3">
      <c r="S3944" s="51">
        <v>44056</v>
      </c>
      <c r="T3944" s="53">
        <v>44012</v>
      </c>
      <c r="U3944" s="21">
        <v>0</v>
      </c>
      <c r="V3944" s="51">
        <v>43475</v>
      </c>
      <c r="W3944" s="53">
        <v>43425</v>
      </c>
      <c r="X3944" s="21">
        <v>-0.11</v>
      </c>
      <c r="Y3944" s="16">
        <v>43111</v>
      </c>
      <c r="Z3944" s="16">
        <v>43091</v>
      </c>
      <c r="AA3944">
        <v>0</v>
      </c>
      <c r="AB3944" s="16">
        <v>44385</v>
      </c>
      <c r="AC3944" s="16">
        <v>44361</v>
      </c>
      <c r="AD3944">
        <v>0</v>
      </c>
    </row>
    <row r="3945" spans="19:30" x14ac:dyDescent="0.3">
      <c r="S3945" s="51">
        <v>44021</v>
      </c>
      <c r="T3945" s="53">
        <v>44013</v>
      </c>
      <c r="U3945" s="21">
        <v>0</v>
      </c>
      <c r="V3945" s="51">
        <v>43447</v>
      </c>
      <c r="W3945" s="53">
        <v>43426</v>
      </c>
      <c r="X3945" s="21">
        <v>0</v>
      </c>
      <c r="Y3945" s="16">
        <v>43139</v>
      </c>
      <c r="Z3945" s="16">
        <v>43091</v>
      </c>
      <c r="AA3945">
        <v>0</v>
      </c>
      <c r="AB3945" s="16">
        <v>44385</v>
      </c>
      <c r="AC3945" s="16">
        <v>44362</v>
      </c>
      <c r="AD3945">
        <v>0</v>
      </c>
    </row>
    <row r="3946" spans="19:30" x14ac:dyDescent="0.3">
      <c r="S3946" s="51">
        <v>44056</v>
      </c>
      <c r="T3946" s="53">
        <v>44013</v>
      </c>
      <c r="U3946" s="21">
        <v>0</v>
      </c>
      <c r="V3946" s="51">
        <v>43475</v>
      </c>
      <c r="W3946" s="53">
        <v>43426</v>
      </c>
      <c r="X3946" s="21">
        <v>2.9999999999999701E-2</v>
      </c>
      <c r="Y3946" s="16">
        <v>43111</v>
      </c>
      <c r="Z3946" s="16">
        <v>43095</v>
      </c>
      <c r="AA3946">
        <v>0</v>
      </c>
      <c r="AB3946" s="16">
        <v>44385</v>
      </c>
      <c r="AC3946" s="16">
        <v>44363</v>
      </c>
      <c r="AD3946">
        <v>0</v>
      </c>
    </row>
    <row r="3947" spans="19:30" x14ac:dyDescent="0.3">
      <c r="S3947" s="51">
        <v>44084</v>
      </c>
      <c r="T3947" s="53">
        <v>44013</v>
      </c>
      <c r="U3947" s="21">
        <v>0</v>
      </c>
      <c r="V3947" s="51">
        <v>43447</v>
      </c>
      <c r="W3947" s="53">
        <v>43427</v>
      </c>
      <c r="X3947" s="21">
        <v>0</v>
      </c>
      <c r="Y3947" s="16">
        <v>43139</v>
      </c>
      <c r="Z3947" s="16">
        <v>43095</v>
      </c>
      <c r="AA3947">
        <v>0</v>
      </c>
      <c r="AB3947" s="16">
        <v>44385</v>
      </c>
      <c r="AC3947" s="16">
        <v>44364</v>
      </c>
      <c r="AD3947">
        <v>0</v>
      </c>
    </row>
    <row r="3948" spans="19:30" x14ac:dyDescent="0.3">
      <c r="S3948" s="51">
        <v>44021</v>
      </c>
      <c r="T3948" s="53">
        <v>44014</v>
      </c>
      <c r="U3948" s="21">
        <v>0</v>
      </c>
      <c r="V3948" s="51">
        <v>43475</v>
      </c>
      <c r="W3948" s="53">
        <v>43427</v>
      </c>
      <c r="X3948" s="54">
        <v>-1.11022302462515E-16</v>
      </c>
      <c r="Y3948" s="16">
        <v>43111</v>
      </c>
      <c r="Z3948" s="16">
        <v>43096</v>
      </c>
      <c r="AA3948">
        <v>0</v>
      </c>
      <c r="AB3948" s="16">
        <v>44385</v>
      </c>
      <c r="AC3948" s="16">
        <v>44365</v>
      </c>
      <c r="AD3948">
        <v>0</v>
      </c>
    </row>
    <row r="3949" spans="19:30" x14ac:dyDescent="0.3">
      <c r="S3949" s="51">
        <v>44056</v>
      </c>
      <c r="T3949" s="53">
        <v>44014</v>
      </c>
      <c r="U3949" s="21">
        <v>0</v>
      </c>
      <c r="V3949" s="51">
        <v>43447</v>
      </c>
      <c r="W3949" s="53">
        <v>43430</v>
      </c>
      <c r="X3949" s="21">
        <v>0</v>
      </c>
      <c r="Y3949" s="16">
        <v>43139</v>
      </c>
      <c r="Z3949" s="16">
        <v>43096</v>
      </c>
      <c r="AA3949">
        <v>0</v>
      </c>
      <c r="AB3949" s="16">
        <v>44420</v>
      </c>
      <c r="AC3949" s="16">
        <v>44365</v>
      </c>
      <c r="AD3949">
        <v>0</v>
      </c>
    </row>
    <row r="3950" spans="19:30" x14ac:dyDescent="0.3">
      <c r="S3950" s="51">
        <v>44084</v>
      </c>
      <c r="T3950" s="53">
        <v>44014</v>
      </c>
      <c r="U3950" s="21">
        <v>0</v>
      </c>
      <c r="V3950" s="51">
        <v>43475</v>
      </c>
      <c r="W3950" s="53">
        <v>43430</v>
      </c>
      <c r="X3950" s="21">
        <v>0.16</v>
      </c>
      <c r="Y3950" s="16">
        <v>43111</v>
      </c>
      <c r="Z3950" s="16">
        <v>43097</v>
      </c>
      <c r="AA3950">
        <v>0</v>
      </c>
      <c r="AB3950" s="16">
        <v>44385</v>
      </c>
      <c r="AC3950" s="16">
        <v>44368</v>
      </c>
      <c r="AD3950">
        <v>0</v>
      </c>
    </row>
    <row r="3951" spans="19:30" x14ac:dyDescent="0.3">
      <c r="S3951" s="51">
        <v>44021</v>
      </c>
      <c r="T3951" s="53">
        <v>44015</v>
      </c>
      <c r="U3951" s="21">
        <v>0</v>
      </c>
      <c r="V3951" s="51">
        <v>43447</v>
      </c>
      <c r="W3951" s="53">
        <v>43431</v>
      </c>
      <c r="X3951" s="21">
        <v>0</v>
      </c>
      <c r="Y3951" s="16">
        <v>43139</v>
      </c>
      <c r="Z3951" s="16">
        <v>43097</v>
      </c>
      <c r="AA3951">
        <v>0</v>
      </c>
      <c r="AB3951" s="16">
        <v>44420</v>
      </c>
      <c r="AC3951" s="16">
        <v>44368</v>
      </c>
      <c r="AD3951">
        <v>0.369999999999999</v>
      </c>
    </row>
    <row r="3952" spans="19:30" x14ac:dyDescent="0.3">
      <c r="S3952" s="51">
        <v>44056</v>
      </c>
      <c r="T3952" s="53">
        <v>44015</v>
      </c>
      <c r="U3952" s="21">
        <v>0</v>
      </c>
      <c r="V3952" s="51">
        <v>43475</v>
      </c>
      <c r="W3952" s="53">
        <v>43431</v>
      </c>
      <c r="X3952" s="21">
        <v>-6.0000000000000303E-2</v>
      </c>
      <c r="Y3952" s="16">
        <v>43111</v>
      </c>
      <c r="Z3952" s="16">
        <v>43102</v>
      </c>
      <c r="AA3952">
        <v>0</v>
      </c>
      <c r="AB3952" s="16">
        <v>44385</v>
      </c>
      <c r="AC3952" s="16">
        <v>44369</v>
      </c>
      <c r="AD3952">
        <v>0</v>
      </c>
    </row>
    <row r="3953" spans="19:30" x14ac:dyDescent="0.3">
      <c r="S3953" s="51">
        <v>44084</v>
      </c>
      <c r="T3953" s="53">
        <v>44015</v>
      </c>
      <c r="U3953" s="21">
        <v>0</v>
      </c>
      <c r="V3953" s="51">
        <v>43447</v>
      </c>
      <c r="W3953" s="53">
        <v>43432</v>
      </c>
      <c r="X3953" s="21">
        <v>0</v>
      </c>
      <c r="Y3953" s="16">
        <v>43139</v>
      </c>
      <c r="Z3953" s="16">
        <v>43102</v>
      </c>
      <c r="AA3953">
        <v>0</v>
      </c>
      <c r="AB3953" s="16">
        <v>44420</v>
      </c>
      <c r="AC3953" s="16">
        <v>44369</v>
      </c>
      <c r="AD3953">
        <v>-0.25999999999999901</v>
      </c>
    </row>
    <row r="3954" spans="19:30" x14ac:dyDescent="0.3">
      <c r="S3954" s="51">
        <v>44021</v>
      </c>
      <c r="T3954" s="53">
        <v>44018</v>
      </c>
      <c r="U3954" s="21">
        <v>0</v>
      </c>
      <c r="V3954" s="51">
        <v>43475</v>
      </c>
      <c r="W3954" s="53">
        <v>43432</v>
      </c>
      <c r="X3954" s="21">
        <v>-6.0000000000000303E-2</v>
      </c>
      <c r="Y3954" s="16">
        <v>43111</v>
      </c>
      <c r="Z3954" s="16">
        <v>43103</v>
      </c>
      <c r="AA3954">
        <v>0</v>
      </c>
      <c r="AB3954" s="16">
        <v>44385</v>
      </c>
      <c r="AC3954" s="16">
        <v>44370</v>
      </c>
      <c r="AD3954">
        <v>0</v>
      </c>
    </row>
    <row r="3955" spans="19:30" x14ac:dyDescent="0.3">
      <c r="S3955" s="51">
        <v>44056</v>
      </c>
      <c r="T3955" s="53">
        <v>44018</v>
      </c>
      <c r="U3955" s="21">
        <v>0</v>
      </c>
      <c r="V3955" s="51">
        <v>43447</v>
      </c>
      <c r="W3955" s="53">
        <v>43433</v>
      </c>
      <c r="X3955" s="21">
        <v>0</v>
      </c>
      <c r="Y3955" s="16">
        <v>43139</v>
      </c>
      <c r="Z3955" s="16">
        <v>43103</v>
      </c>
      <c r="AA3955">
        <v>0</v>
      </c>
      <c r="AB3955" s="16">
        <v>44420</v>
      </c>
      <c r="AC3955" s="16">
        <v>44370</v>
      </c>
      <c r="AD3955">
        <v>-0.1</v>
      </c>
    </row>
    <row r="3956" spans="19:30" x14ac:dyDescent="0.3">
      <c r="S3956" s="51">
        <v>44084</v>
      </c>
      <c r="T3956" s="53">
        <v>44018</v>
      </c>
      <c r="U3956" s="21">
        <v>0</v>
      </c>
      <c r="V3956" s="51">
        <v>43475</v>
      </c>
      <c r="W3956" s="53">
        <v>43433</v>
      </c>
      <c r="X3956" s="21">
        <v>-0.109999999999999</v>
      </c>
      <c r="Y3956" s="16">
        <v>43111</v>
      </c>
      <c r="Z3956" s="16">
        <v>43104</v>
      </c>
      <c r="AA3956">
        <v>0</v>
      </c>
      <c r="AB3956" s="16">
        <v>44385</v>
      </c>
      <c r="AC3956" s="16">
        <v>44371</v>
      </c>
      <c r="AD3956">
        <v>0</v>
      </c>
    </row>
    <row r="3957" spans="19:30" x14ac:dyDescent="0.3">
      <c r="S3957" s="51">
        <v>44021</v>
      </c>
      <c r="T3957" s="53">
        <v>44019</v>
      </c>
      <c r="U3957" s="21">
        <v>0</v>
      </c>
      <c r="V3957" s="51">
        <v>43447</v>
      </c>
      <c r="W3957" s="53">
        <v>43434</v>
      </c>
      <c r="X3957" s="21">
        <v>0</v>
      </c>
      <c r="Y3957" s="16">
        <v>43139</v>
      </c>
      <c r="Z3957" s="16">
        <v>43104</v>
      </c>
      <c r="AA3957">
        <v>0</v>
      </c>
      <c r="AB3957" s="16">
        <v>44420</v>
      </c>
      <c r="AC3957" s="16">
        <v>44371</v>
      </c>
      <c r="AD3957">
        <v>0.04</v>
      </c>
    </row>
    <row r="3958" spans="19:30" x14ac:dyDescent="0.3">
      <c r="S3958" s="51">
        <v>44056</v>
      </c>
      <c r="T3958" s="53">
        <v>44019</v>
      </c>
      <c r="U3958" s="21">
        <v>0</v>
      </c>
      <c r="V3958" s="51">
        <v>43475</v>
      </c>
      <c r="W3958" s="53">
        <v>43434</v>
      </c>
      <c r="X3958" s="21">
        <v>0.31</v>
      </c>
      <c r="Y3958" s="16">
        <v>43111</v>
      </c>
      <c r="Z3958" s="16">
        <v>43105</v>
      </c>
      <c r="AA3958">
        <v>0</v>
      </c>
      <c r="AB3958" s="16">
        <v>44385</v>
      </c>
      <c r="AC3958" s="16">
        <v>44372</v>
      </c>
      <c r="AD3958">
        <v>0</v>
      </c>
    </row>
    <row r="3959" spans="19:30" x14ac:dyDescent="0.3">
      <c r="S3959" s="51">
        <v>44084</v>
      </c>
      <c r="T3959" s="53">
        <v>44019</v>
      </c>
      <c r="U3959" s="21">
        <v>0</v>
      </c>
      <c r="V3959" s="51">
        <v>43510</v>
      </c>
      <c r="W3959" s="53">
        <v>43434</v>
      </c>
      <c r="X3959" s="21">
        <v>0</v>
      </c>
      <c r="Y3959" s="16">
        <v>43139</v>
      </c>
      <c r="Z3959" s="16">
        <v>43105</v>
      </c>
      <c r="AA3959">
        <v>0</v>
      </c>
      <c r="AB3959" s="16">
        <v>44420</v>
      </c>
      <c r="AC3959" s="16">
        <v>44372</v>
      </c>
      <c r="AD3959">
        <v>-0.22999999999999901</v>
      </c>
    </row>
    <row r="3960" spans="19:30" x14ac:dyDescent="0.3">
      <c r="S3960" s="51">
        <v>44021</v>
      </c>
      <c r="T3960" s="53">
        <v>44020</v>
      </c>
      <c r="U3960" s="21">
        <v>0</v>
      </c>
      <c r="V3960" s="51">
        <v>43447</v>
      </c>
      <c r="W3960" s="53">
        <v>43437</v>
      </c>
      <c r="X3960" s="21">
        <v>0</v>
      </c>
      <c r="Y3960" s="16">
        <v>43111</v>
      </c>
      <c r="Z3960" s="16">
        <v>43108</v>
      </c>
      <c r="AA3960">
        <v>0</v>
      </c>
      <c r="AB3960" s="16">
        <v>44385</v>
      </c>
      <c r="AC3960" s="16">
        <v>44375</v>
      </c>
      <c r="AD3960">
        <v>0</v>
      </c>
    </row>
    <row r="3961" spans="19:30" x14ac:dyDescent="0.3">
      <c r="S3961" s="51">
        <v>44056</v>
      </c>
      <c r="T3961" s="53">
        <v>44020</v>
      </c>
      <c r="U3961" s="21">
        <v>0</v>
      </c>
      <c r="V3961" s="51">
        <v>43475</v>
      </c>
      <c r="W3961" s="53">
        <v>43437</v>
      </c>
      <c r="X3961" s="21">
        <v>-0.26</v>
      </c>
      <c r="Y3961" s="16">
        <v>43139</v>
      </c>
      <c r="Z3961" s="16">
        <v>43108</v>
      </c>
      <c r="AA3961">
        <v>0</v>
      </c>
      <c r="AB3961" s="16">
        <v>44420</v>
      </c>
      <c r="AC3961" s="16">
        <v>44375</v>
      </c>
      <c r="AD3961">
        <v>0.12999999999999901</v>
      </c>
    </row>
    <row r="3962" spans="19:30" x14ac:dyDescent="0.3">
      <c r="S3962" s="51">
        <v>44084</v>
      </c>
      <c r="T3962" s="53">
        <v>44020</v>
      </c>
      <c r="U3962" s="21">
        <v>0</v>
      </c>
      <c r="V3962" s="51">
        <v>43510</v>
      </c>
      <c r="W3962" s="53">
        <v>43437</v>
      </c>
      <c r="X3962" s="21">
        <v>0</v>
      </c>
      <c r="Y3962" s="16">
        <v>43167</v>
      </c>
      <c r="Z3962" s="16">
        <v>43108</v>
      </c>
      <c r="AA3962">
        <v>0</v>
      </c>
      <c r="AB3962" s="16">
        <v>44385</v>
      </c>
      <c r="AC3962" s="16">
        <v>44376</v>
      </c>
      <c r="AD3962">
        <v>0</v>
      </c>
    </row>
    <row r="3963" spans="19:30" x14ac:dyDescent="0.3">
      <c r="S3963" s="51">
        <v>44021</v>
      </c>
      <c r="T3963" s="53">
        <v>44021</v>
      </c>
      <c r="U3963" s="21">
        <v>0</v>
      </c>
      <c r="V3963" s="51">
        <v>43447</v>
      </c>
      <c r="W3963" s="53">
        <v>43438</v>
      </c>
      <c r="X3963" s="21">
        <v>0</v>
      </c>
      <c r="Y3963" s="16">
        <v>43111</v>
      </c>
      <c r="Z3963" s="16">
        <v>43109</v>
      </c>
      <c r="AA3963">
        <v>0</v>
      </c>
      <c r="AB3963" s="16">
        <v>44420</v>
      </c>
      <c r="AC3963" s="16">
        <v>44376</v>
      </c>
      <c r="AD3963">
        <v>0.19</v>
      </c>
    </row>
    <row r="3964" spans="19:30" x14ac:dyDescent="0.3">
      <c r="S3964" s="51">
        <v>44056</v>
      </c>
      <c r="T3964" s="53">
        <v>44021</v>
      </c>
      <c r="U3964" s="21">
        <v>0</v>
      </c>
      <c r="V3964" s="51">
        <v>43475</v>
      </c>
      <c r="W3964" s="53">
        <v>43438</v>
      </c>
      <c r="X3964" s="21">
        <v>0.29999999999999899</v>
      </c>
      <c r="Y3964" s="16">
        <v>43139</v>
      </c>
      <c r="Z3964" s="16">
        <v>43109</v>
      </c>
      <c r="AA3964">
        <v>0</v>
      </c>
      <c r="AB3964" s="16">
        <v>44385</v>
      </c>
      <c r="AC3964" s="16">
        <v>44377</v>
      </c>
      <c r="AD3964">
        <v>0</v>
      </c>
    </row>
    <row r="3965" spans="19:30" x14ac:dyDescent="0.3">
      <c r="S3965" s="51">
        <v>44084</v>
      </c>
      <c r="T3965" s="53">
        <v>44021</v>
      </c>
      <c r="U3965" s="21">
        <v>0</v>
      </c>
      <c r="V3965" s="51">
        <v>43510</v>
      </c>
      <c r="W3965" s="53">
        <v>43438</v>
      </c>
      <c r="X3965" s="21">
        <v>0</v>
      </c>
      <c r="Y3965" s="16">
        <v>43167</v>
      </c>
      <c r="Z3965" s="16">
        <v>43109</v>
      </c>
      <c r="AA3965">
        <v>0.28999999999999998</v>
      </c>
      <c r="AB3965" s="16">
        <v>44420</v>
      </c>
      <c r="AC3965" s="16">
        <v>44377</v>
      </c>
      <c r="AD3965">
        <v>-0.14000000000000001</v>
      </c>
    </row>
    <row r="3966" spans="19:30" x14ac:dyDescent="0.3">
      <c r="S3966" s="51">
        <v>44056</v>
      </c>
      <c r="T3966" s="53">
        <v>44022</v>
      </c>
      <c r="U3966" s="21">
        <v>0</v>
      </c>
      <c r="V3966" s="51">
        <v>43447</v>
      </c>
      <c r="W3966" s="53">
        <v>43439</v>
      </c>
      <c r="X3966" s="21">
        <v>0</v>
      </c>
      <c r="Y3966" s="16">
        <v>43111</v>
      </c>
      <c r="Z3966" s="16">
        <v>43110</v>
      </c>
      <c r="AA3966">
        <v>0</v>
      </c>
      <c r="AB3966" s="16">
        <v>44385</v>
      </c>
      <c r="AC3966" s="16">
        <v>44378</v>
      </c>
      <c r="AD3966">
        <v>0</v>
      </c>
    </row>
    <row r="3967" spans="19:30" x14ac:dyDescent="0.3">
      <c r="S3967" s="51">
        <v>44084</v>
      </c>
      <c r="T3967" s="53">
        <v>44022</v>
      </c>
      <c r="U3967" s="21">
        <v>0</v>
      </c>
      <c r="V3967" s="51">
        <v>43475</v>
      </c>
      <c r="W3967" s="53">
        <v>43439</v>
      </c>
      <c r="X3967" s="21">
        <v>3.9999999999999397E-2</v>
      </c>
      <c r="Y3967" s="16">
        <v>43139</v>
      </c>
      <c r="Z3967" s="16">
        <v>43110</v>
      </c>
      <c r="AA3967">
        <v>0</v>
      </c>
      <c r="AB3967" s="16">
        <v>44420</v>
      </c>
      <c r="AC3967" s="16">
        <v>44378</v>
      </c>
      <c r="AD3967">
        <v>0.35</v>
      </c>
    </row>
    <row r="3968" spans="19:30" x14ac:dyDescent="0.3">
      <c r="S3968" s="51">
        <v>44056</v>
      </c>
      <c r="T3968" s="53">
        <v>44025</v>
      </c>
      <c r="U3968" s="21">
        <v>0</v>
      </c>
      <c r="V3968" s="51">
        <v>43510</v>
      </c>
      <c r="W3968" s="53">
        <v>43439</v>
      </c>
      <c r="X3968" s="21">
        <v>0</v>
      </c>
      <c r="Y3968" s="16">
        <v>43167</v>
      </c>
      <c r="Z3968" s="16">
        <v>43110</v>
      </c>
      <c r="AA3968">
        <v>-0.13999999999999899</v>
      </c>
      <c r="AB3968" s="16">
        <v>44448</v>
      </c>
      <c r="AC3968" s="16">
        <v>44378</v>
      </c>
      <c r="AD3968">
        <v>0</v>
      </c>
    </row>
    <row r="3969" spans="19:30" x14ac:dyDescent="0.3">
      <c r="S3969" s="51">
        <v>44084</v>
      </c>
      <c r="T3969" s="53">
        <v>44025</v>
      </c>
      <c r="U3969" s="21">
        <v>0</v>
      </c>
      <c r="V3969" s="51">
        <v>43447</v>
      </c>
      <c r="W3969" s="53">
        <v>43440</v>
      </c>
      <c r="X3969" s="21">
        <v>0</v>
      </c>
      <c r="Y3969" s="16">
        <v>43111</v>
      </c>
      <c r="Z3969" s="16">
        <v>43111</v>
      </c>
      <c r="AA3969">
        <v>0</v>
      </c>
      <c r="AB3969" s="16">
        <v>44385</v>
      </c>
      <c r="AC3969" s="16">
        <v>44379</v>
      </c>
      <c r="AD3969">
        <v>0</v>
      </c>
    </row>
    <row r="3970" spans="19:30" x14ac:dyDescent="0.3">
      <c r="S3970" s="51">
        <v>44056</v>
      </c>
      <c r="T3970" s="53">
        <v>44026</v>
      </c>
      <c r="U3970" s="21">
        <v>0</v>
      </c>
      <c r="V3970" s="51">
        <v>43475</v>
      </c>
      <c r="W3970" s="53">
        <v>43440</v>
      </c>
      <c r="X3970" s="21">
        <v>0.25</v>
      </c>
      <c r="Y3970" s="16">
        <v>43139</v>
      </c>
      <c r="Z3970" s="16">
        <v>43111</v>
      </c>
      <c r="AA3970">
        <v>0</v>
      </c>
      <c r="AB3970" s="16">
        <v>44420</v>
      </c>
      <c r="AC3970" s="16">
        <v>44379</v>
      </c>
      <c r="AD3970">
        <v>9.9999999999999603E-2</v>
      </c>
    </row>
    <row r="3971" spans="19:30" x14ac:dyDescent="0.3">
      <c r="S3971" s="51">
        <v>44084</v>
      </c>
      <c r="T3971" s="53">
        <v>44026</v>
      </c>
      <c r="U3971" s="21">
        <v>0</v>
      </c>
      <c r="V3971" s="51">
        <v>43510</v>
      </c>
      <c r="W3971" s="53">
        <v>43440</v>
      </c>
      <c r="X3971" s="21">
        <v>0</v>
      </c>
      <c r="Y3971" s="16">
        <v>43167</v>
      </c>
      <c r="Z3971" s="16">
        <v>43111</v>
      </c>
      <c r="AA3971">
        <v>0.149999999999999</v>
      </c>
      <c r="AB3971" s="16">
        <v>44448</v>
      </c>
      <c r="AC3971" s="16">
        <v>44379</v>
      </c>
      <c r="AD3971">
        <v>0</v>
      </c>
    </row>
    <row r="3972" spans="19:30" x14ac:dyDescent="0.3">
      <c r="S3972" s="51">
        <v>44056</v>
      </c>
      <c r="T3972" s="53">
        <v>44027</v>
      </c>
      <c r="U3972" s="21">
        <v>0</v>
      </c>
      <c r="V3972" s="51">
        <v>43447</v>
      </c>
      <c r="W3972" s="53">
        <v>43441</v>
      </c>
      <c r="X3972" s="21">
        <v>0</v>
      </c>
      <c r="Y3972" s="16">
        <v>43139</v>
      </c>
      <c r="Z3972" s="16">
        <v>43112</v>
      </c>
      <c r="AA3972">
        <v>0</v>
      </c>
      <c r="AB3972" s="16">
        <v>44385</v>
      </c>
      <c r="AC3972" s="16">
        <v>44382</v>
      </c>
      <c r="AD3972">
        <v>0</v>
      </c>
    </row>
    <row r="3973" spans="19:30" x14ac:dyDescent="0.3">
      <c r="S3973" s="51">
        <v>44084</v>
      </c>
      <c r="T3973" s="53">
        <v>44027</v>
      </c>
      <c r="U3973" s="21">
        <v>0</v>
      </c>
      <c r="V3973" s="51">
        <v>43475</v>
      </c>
      <c r="W3973" s="53">
        <v>43441</v>
      </c>
      <c r="X3973" s="21">
        <v>7.0000000000000201E-2</v>
      </c>
      <c r="Y3973" s="16">
        <v>43167</v>
      </c>
      <c r="Z3973" s="16">
        <v>43112</v>
      </c>
      <c r="AA3973">
        <v>-0.02</v>
      </c>
      <c r="AB3973" s="16">
        <v>44420</v>
      </c>
      <c r="AC3973" s="16">
        <v>44382</v>
      </c>
      <c r="AD3973">
        <v>-0.23</v>
      </c>
    </row>
    <row r="3974" spans="19:30" x14ac:dyDescent="0.3">
      <c r="S3974" s="51">
        <v>44056</v>
      </c>
      <c r="T3974" s="53">
        <v>44028</v>
      </c>
      <c r="U3974" s="21">
        <v>0</v>
      </c>
      <c r="V3974" s="51">
        <v>43510</v>
      </c>
      <c r="W3974" s="53">
        <v>43441</v>
      </c>
      <c r="X3974" s="21">
        <v>0</v>
      </c>
      <c r="Y3974" s="16">
        <v>43139</v>
      </c>
      <c r="Z3974" s="16">
        <v>43115</v>
      </c>
      <c r="AA3974">
        <v>0</v>
      </c>
      <c r="AB3974" s="16">
        <v>44448</v>
      </c>
      <c r="AC3974" s="16">
        <v>44382</v>
      </c>
      <c r="AD3974">
        <v>0</v>
      </c>
    </row>
    <row r="3975" spans="19:30" x14ac:dyDescent="0.3">
      <c r="S3975" s="51">
        <v>44084</v>
      </c>
      <c r="T3975" s="53">
        <v>44028</v>
      </c>
      <c r="U3975" s="21">
        <v>0</v>
      </c>
      <c r="V3975" s="51">
        <v>43447</v>
      </c>
      <c r="W3975" s="53">
        <v>43444</v>
      </c>
      <c r="X3975" s="21">
        <v>0</v>
      </c>
      <c r="Y3975" s="16">
        <v>43167</v>
      </c>
      <c r="Z3975" s="16">
        <v>43115</v>
      </c>
      <c r="AA3975">
        <v>-6.9999999999999798E-2</v>
      </c>
      <c r="AB3975" s="16">
        <v>44385</v>
      </c>
      <c r="AC3975" s="16">
        <v>44383</v>
      </c>
      <c r="AD3975">
        <v>0</v>
      </c>
    </row>
    <row r="3976" spans="19:30" x14ac:dyDescent="0.3">
      <c r="S3976" s="51">
        <v>44056</v>
      </c>
      <c r="T3976" s="53">
        <v>44029</v>
      </c>
      <c r="U3976" s="21">
        <v>0</v>
      </c>
      <c r="V3976" s="51">
        <v>43475</v>
      </c>
      <c r="W3976" s="53">
        <v>43444</v>
      </c>
      <c r="X3976" s="21">
        <v>-6.0000000000000102E-2</v>
      </c>
      <c r="Y3976" s="16">
        <v>43139</v>
      </c>
      <c r="Z3976" s="16">
        <v>43116</v>
      </c>
      <c r="AA3976">
        <v>0</v>
      </c>
      <c r="AB3976" s="16">
        <v>44420</v>
      </c>
      <c r="AC3976" s="16">
        <v>44383</v>
      </c>
      <c r="AD3976">
        <v>-0.19999999999999901</v>
      </c>
    </row>
    <row r="3977" spans="19:30" x14ac:dyDescent="0.3">
      <c r="S3977" s="51">
        <v>44084</v>
      </c>
      <c r="T3977" s="53">
        <v>44029</v>
      </c>
      <c r="U3977" s="21">
        <v>0</v>
      </c>
      <c r="V3977" s="51">
        <v>43510</v>
      </c>
      <c r="W3977" s="53">
        <v>43444</v>
      </c>
      <c r="X3977" s="21">
        <v>0</v>
      </c>
      <c r="Y3977" s="16">
        <v>43167</v>
      </c>
      <c r="Z3977" s="16">
        <v>43116</v>
      </c>
      <c r="AA3977">
        <v>-0.12</v>
      </c>
      <c r="AB3977" s="16">
        <v>44448</v>
      </c>
      <c r="AC3977" s="16">
        <v>44383</v>
      </c>
      <c r="AD3977">
        <v>0</v>
      </c>
    </row>
    <row r="3978" spans="19:30" x14ac:dyDescent="0.3">
      <c r="S3978" s="51">
        <v>44056</v>
      </c>
      <c r="T3978" s="53">
        <v>44032</v>
      </c>
      <c r="U3978" s="21">
        <v>0</v>
      </c>
      <c r="V3978" s="51">
        <v>43447</v>
      </c>
      <c r="W3978" s="53">
        <v>43445</v>
      </c>
      <c r="X3978" s="21">
        <v>0</v>
      </c>
      <c r="Y3978" s="16">
        <v>43139</v>
      </c>
      <c r="Z3978" s="16">
        <v>43117</v>
      </c>
      <c r="AA3978">
        <v>0</v>
      </c>
      <c r="AB3978" s="16">
        <v>44385</v>
      </c>
      <c r="AC3978" s="16">
        <v>44384</v>
      </c>
      <c r="AD3978">
        <v>0</v>
      </c>
    </row>
    <row r="3979" spans="19:30" x14ac:dyDescent="0.3">
      <c r="S3979" s="51">
        <v>44084</v>
      </c>
      <c r="T3979" s="53">
        <v>44032</v>
      </c>
      <c r="U3979" s="21">
        <v>0</v>
      </c>
      <c r="V3979" s="51">
        <v>43475</v>
      </c>
      <c r="W3979" s="53">
        <v>43445</v>
      </c>
      <c r="X3979" s="21">
        <v>8.99999999999999E-2</v>
      </c>
      <c r="Y3979" s="16">
        <v>43167</v>
      </c>
      <c r="Z3979" s="16">
        <v>43117</v>
      </c>
      <c r="AA3979">
        <v>3.99999999999998E-2</v>
      </c>
      <c r="AB3979" s="16">
        <v>44420</v>
      </c>
      <c r="AC3979" s="16">
        <v>44384</v>
      </c>
      <c r="AD3979">
        <v>0.47</v>
      </c>
    </row>
    <row r="3980" spans="19:30" x14ac:dyDescent="0.3">
      <c r="S3980" s="51">
        <v>44056</v>
      </c>
      <c r="T3980" s="53">
        <v>44033</v>
      </c>
      <c r="U3980" s="21">
        <v>0</v>
      </c>
      <c r="V3980" s="51">
        <v>43510</v>
      </c>
      <c r="W3980" s="53">
        <v>43445</v>
      </c>
      <c r="X3980" s="21">
        <v>0</v>
      </c>
      <c r="Y3980" s="16">
        <v>43139</v>
      </c>
      <c r="Z3980" s="16">
        <v>43118</v>
      </c>
      <c r="AA3980">
        <v>0</v>
      </c>
      <c r="AB3980" s="16">
        <v>44448</v>
      </c>
      <c r="AC3980" s="16">
        <v>44384</v>
      </c>
      <c r="AD3980">
        <v>0</v>
      </c>
    </row>
    <row r="3981" spans="19:30" x14ac:dyDescent="0.3">
      <c r="S3981" s="51">
        <v>44084</v>
      </c>
      <c r="T3981" s="53">
        <v>44033</v>
      </c>
      <c r="U3981" s="21">
        <v>0</v>
      </c>
      <c r="V3981" s="51">
        <v>43447</v>
      </c>
      <c r="W3981" s="53">
        <v>43446</v>
      </c>
      <c r="X3981" s="21">
        <v>0</v>
      </c>
      <c r="Y3981" s="16">
        <v>43167</v>
      </c>
      <c r="Z3981" s="16">
        <v>43118</v>
      </c>
      <c r="AA3981">
        <v>-0.04</v>
      </c>
      <c r="AB3981" s="16">
        <v>44385</v>
      </c>
      <c r="AC3981" s="16">
        <v>44385</v>
      </c>
      <c r="AD3981">
        <v>0</v>
      </c>
    </row>
    <row r="3982" spans="19:30" x14ac:dyDescent="0.3">
      <c r="S3982" s="51">
        <v>44056</v>
      </c>
      <c r="T3982" s="53">
        <v>44034</v>
      </c>
      <c r="U3982" s="21">
        <v>0</v>
      </c>
      <c r="V3982" s="51">
        <v>43475</v>
      </c>
      <c r="W3982" s="53">
        <v>43446</v>
      </c>
      <c r="X3982" s="21">
        <v>4.9999999999999697E-2</v>
      </c>
      <c r="Y3982" s="16">
        <v>43139</v>
      </c>
      <c r="Z3982" s="16">
        <v>43119</v>
      </c>
      <c r="AA3982">
        <v>0</v>
      </c>
      <c r="AB3982" s="16">
        <v>44420</v>
      </c>
      <c r="AC3982" s="16">
        <v>44385</v>
      </c>
      <c r="AD3982">
        <v>0.7</v>
      </c>
    </row>
    <row r="3983" spans="19:30" x14ac:dyDescent="0.3">
      <c r="S3983" s="51">
        <v>44084</v>
      </c>
      <c r="T3983" s="53">
        <v>44034</v>
      </c>
      <c r="U3983" s="21">
        <v>0</v>
      </c>
      <c r="V3983" s="51">
        <v>43510</v>
      </c>
      <c r="W3983" s="53">
        <v>43446</v>
      </c>
      <c r="X3983" s="21">
        <v>0</v>
      </c>
      <c r="Y3983" s="16">
        <v>43167</v>
      </c>
      <c r="Z3983" s="16">
        <v>43119</v>
      </c>
      <c r="AA3983">
        <v>0.03</v>
      </c>
      <c r="AB3983" s="16">
        <v>44448</v>
      </c>
      <c r="AC3983" s="16">
        <v>44385</v>
      </c>
      <c r="AD3983">
        <v>0</v>
      </c>
    </row>
    <row r="3984" spans="19:30" x14ac:dyDescent="0.3">
      <c r="S3984" s="51">
        <v>44056</v>
      </c>
      <c r="T3984" s="53">
        <v>44035</v>
      </c>
      <c r="U3984" s="21">
        <v>0</v>
      </c>
      <c r="V3984" s="51">
        <v>43447</v>
      </c>
      <c r="W3984" s="53">
        <v>43447</v>
      </c>
      <c r="X3984" s="21">
        <v>0</v>
      </c>
      <c r="Y3984" s="16">
        <v>43139</v>
      </c>
      <c r="Z3984" s="16">
        <v>43122</v>
      </c>
      <c r="AA3984">
        <v>0</v>
      </c>
      <c r="AB3984" s="16">
        <v>44420</v>
      </c>
      <c r="AC3984" s="16">
        <v>44386</v>
      </c>
      <c r="AD3984">
        <v>0.32999999999999902</v>
      </c>
    </row>
    <row r="3985" spans="19:30" x14ac:dyDescent="0.3">
      <c r="S3985" s="51">
        <v>44084</v>
      </c>
      <c r="T3985" s="53">
        <v>44035</v>
      </c>
      <c r="U3985" s="21">
        <v>0</v>
      </c>
      <c r="V3985" s="51">
        <v>43475</v>
      </c>
      <c r="W3985" s="53">
        <v>43447</v>
      </c>
      <c r="X3985" s="21">
        <v>0.21</v>
      </c>
      <c r="Y3985" s="16">
        <v>43167</v>
      </c>
      <c r="Z3985" s="16">
        <v>43122</v>
      </c>
      <c r="AA3985">
        <v>0.19</v>
      </c>
      <c r="AB3985" s="16">
        <v>44448</v>
      </c>
      <c r="AC3985" s="16">
        <v>44386</v>
      </c>
      <c r="AD3985">
        <v>0</v>
      </c>
    </row>
    <row r="3986" spans="19:30" x14ac:dyDescent="0.3">
      <c r="S3986" s="51">
        <v>44056</v>
      </c>
      <c r="T3986" s="53">
        <v>44036</v>
      </c>
      <c r="U3986" s="21">
        <v>0</v>
      </c>
      <c r="V3986" s="51">
        <v>43510</v>
      </c>
      <c r="W3986" s="53">
        <v>43447</v>
      </c>
      <c r="X3986" s="21">
        <v>0</v>
      </c>
      <c r="Y3986" s="16">
        <v>43139</v>
      </c>
      <c r="Z3986" s="16">
        <v>43123</v>
      </c>
      <c r="AA3986">
        <v>0</v>
      </c>
      <c r="AB3986" s="16">
        <v>44448</v>
      </c>
      <c r="AC3986" s="16">
        <v>44389</v>
      </c>
      <c r="AD3986">
        <v>0</v>
      </c>
    </row>
    <row r="3987" spans="19:30" x14ac:dyDescent="0.3">
      <c r="S3987" s="51">
        <v>44084</v>
      </c>
      <c r="T3987" s="53">
        <v>44036</v>
      </c>
      <c r="U3987" s="21">
        <v>0</v>
      </c>
      <c r="V3987" s="51">
        <v>43475</v>
      </c>
      <c r="W3987" s="53">
        <v>43448</v>
      </c>
      <c r="X3987" s="21">
        <v>-0.20999999999999899</v>
      </c>
      <c r="Y3987" s="16">
        <v>43167</v>
      </c>
      <c r="Z3987" s="16">
        <v>43123</v>
      </c>
      <c r="AA3987">
        <v>-0.309999999999999</v>
      </c>
      <c r="AB3987" s="16">
        <v>44448</v>
      </c>
      <c r="AC3987" s="16">
        <v>44390</v>
      </c>
      <c r="AD3987">
        <v>0</v>
      </c>
    </row>
    <row r="3988" spans="19:30" x14ac:dyDescent="0.3">
      <c r="S3988" s="51">
        <v>44056</v>
      </c>
      <c r="T3988" s="53">
        <v>44039</v>
      </c>
      <c r="U3988" s="21">
        <v>0</v>
      </c>
      <c r="V3988" s="51">
        <v>43510</v>
      </c>
      <c r="W3988" s="53">
        <v>43448</v>
      </c>
      <c r="X3988" s="21">
        <v>0</v>
      </c>
      <c r="Y3988" s="16">
        <v>43139</v>
      </c>
      <c r="Z3988" s="16">
        <v>43124</v>
      </c>
      <c r="AA3988">
        <v>0</v>
      </c>
      <c r="AB3988" s="16">
        <v>44448</v>
      </c>
      <c r="AC3988" s="16">
        <v>44391</v>
      </c>
      <c r="AD3988">
        <v>0</v>
      </c>
    </row>
    <row r="3989" spans="19:30" x14ac:dyDescent="0.3">
      <c r="S3989" s="51">
        <v>44084</v>
      </c>
      <c r="T3989" s="53">
        <v>44039</v>
      </c>
      <c r="U3989" s="21">
        <v>0</v>
      </c>
      <c r="V3989" s="51">
        <v>43475</v>
      </c>
      <c r="W3989" s="53">
        <v>43451</v>
      </c>
      <c r="X3989" s="21">
        <v>0.08</v>
      </c>
      <c r="Y3989" s="16">
        <v>43167</v>
      </c>
      <c r="Z3989" s="16">
        <v>43124</v>
      </c>
      <c r="AA3989">
        <v>0</v>
      </c>
      <c r="AB3989" s="16">
        <v>44448</v>
      </c>
      <c r="AC3989" s="16">
        <v>44392</v>
      </c>
      <c r="AD3989">
        <v>0</v>
      </c>
    </row>
    <row r="3990" spans="19:30" x14ac:dyDescent="0.3">
      <c r="S3990" s="51">
        <v>44056</v>
      </c>
      <c r="T3990" s="53">
        <v>44040</v>
      </c>
      <c r="U3990" s="21">
        <v>0</v>
      </c>
      <c r="V3990" s="51">
        <v>43510</v>
      </c>
      <c r="W3990" s="53">
        <v>43451</v>
      </c>
      <c r="X3990" s="21">
        <v>0</v>
      </c>
      <c r="Y3990" s="16">
        <v>43139</v>
      </c>
      <c r="Z3990" s="16">
        <v>43125</v>
      </c>
      <c r="AA3990">
        <v>0</v>
      </c>
      <c r="AB3990" s="16">
        <v>44448</v>
      </c>
      <c r="AC3990" s="16">
        <v>44393</v>
      </c>
      <c r="AD3990">
        <v>0</v>
      </c>
    </row>
    <row r="3991" spans="19:30" x14ac:dyDescent="0.3">
      <c r="S3991" s="51">
        <v>44084</v>
      </c>
      <c r="T3991" s="53">
        <v>44040</v>
      </c>
      <c r="U3991" s="21">
        <v>0</v>
      </c>
      <c r="V3991" s="51">
        <v>43475</v>
      </c>
      <c r="W3991" s="53">
        <v>43452</v>
      </c>
      <c r="X3991" s="21">
        <v>-6.9999999999999896E-2</v>
      </c>
      <c r="Y3991" s="16">
        <v>43167</v>
      </c>
      <c r="Z3991" s="16">
        <v>43125</v>
      </c>
      <c r="AA3991">
        <v>-0.25</v>
      </c>
      <c r="AB3991" s="16">
        <v>44448</v>
      </c>
      <c r="AC3991" s="16">
        <v>44396</v>
      </c>
      <c r="AD3991">
        <v>0</v>
      </c>
    </row>
    <row r="3992" spans="19:30" x14ac:dyDescent="0.3">
      <c r="S3992" s="51">
        <v>44056</v>
      </c>
      <c r="T3992" s="53">
        <v>44041</v>
      </c>
      <c r="U3992" s="21">
        <v>0</v>
      </c>
      <c r="V3992" s="51">
        <v>43510</v>
      </c>
      <c r="W3992" s="53">
        <v>43452</v>
      </c>
      <c r="X3992" s="21">
        <v>0</v>
      </c>
      <c r="Y3992" s="16">
        <v>43139</v>
      </c>
      <c r="Z3992" s="16">
        <v>43126</v>
      </c>
      <c r="AA3992">
        <v>0</v>
      </c>
      <c r="AB3992" s="16">
        <v>44448</v>
      </c>
      <c r="AC3992" s="16">
        <v>44397</v>
      </c>
      <c r="AD3992">
        <v>0</v>
      </c>
    </row>
    <row r="3993" spans="19:30" x14ac:dyDescent="0.3">
      <c r="S3993" s="51">
        <v>44084</v>
      </c>
      <c r="T3993" s="53">
        <v>44041</v>
      </c>
      <c r="U3993" s="21">
        <v>0</v>
      </c>
      <c r="V3993" s="51">
        <v>43475</v>
      </c>
      <c r="W3993" s="53">
        <v>43453</v>
      </c>
      <c r="X3993" s="21">
        <v>0.13</v>
      </c>
      <c r="Y3993" s="16">
        <v>43167</v>
      </c>
      <c r="Z3993" s="16">
        <v>43126</v>
      </c>
      <c r="AA3993">
        <v>-0.14000000000000001</v>
      </c>
      <c r="AB3993" s="16">
        <v>44448</v>
      </c>
      <c r="AC3993" s="16">
        <v>44398</v>
      </c>
      <c r="AD3993">
        <v>0</v>
      </c>
    </row>
    <row r="3994" spans="19:30" x14ac:dyDescent="0.3">
      <c r="S3994" s="51">
        <v>44056</v>
      </c>
      <c r="T3994" s="53">
        <v>44042</v>
      </c>
      <c r="U3994" s="21">
        <v>0</v>
      </c>
      <c r="V3994" s="51">
        <v>43510</v>
      </c>
      <c r="W3994" s="53">
        <v>43453</v>
      </c>
      <c r="X3994" s="21">
        <v>0</v>
      </c>
      <c r="Y3994" s="16">
        <v>43139</v>
      </c>
      <c r="Z3994" s="16">
        <v>43129</v>
      </c>
      <c r="AA3994">
        <v>0</v>
      </c>
      <c r="AB3994" s="16">
        <v>44448</v>
      </c>
      <c r="AC3994" s="16">
        <v>44399</v>
      </c>
      <c r="AD3994">
        <v>0</v>
      </c>
    </row>
    <row r="3995" spans="19:30" x14ac:dyDescent="0.3">
      <c r="S3995" s="51">
        <v>44084</v>
      </c>
      <c r="T3995" s="53">
        <v>44042</v>
      </c>
      <c r="U3995" s="21">
        <v>0</v>
      </c>
      <c r="V3995" s="51">
        <v>43475</v>
      </c>
      <c r="W3995" s="53">
        <v>43454</v>
      </c>
      <c r="X3995" s="21">
        <v>-0.159999999999999</v>
      </c>
      <c r="Y3995" s="16">
        <v>43167</v>
      </c>
      <c r="Z3995" s="16">
        <v>43129</v>
      </c>
      <c r="AA3995">
        <v>-0.499999999999999</v>
      </c>
      <c r="AB3995" s="16">
        <v>44448</v>
      </c>
      <c r="AC3995" s="16">
        <v>44400</v>
      </c>
      <c r="AD3995">
        <v>0</v>
      </c>
    </row>
    <row r="3996" spans="19:30" x14ac:dyDescent="0.3">
      <c r="S3996" s="51">
        <v>44056</v>
      </c>
      <c r="T3996" s="53">
        <v>44043</v>
      </c>
      <c r="U3996" s="21">
        <v>0</v>
      </c>
      <c r="V3996" s="51">
        <v>43510</v>
      </c>
      <c r="W3996" s="53">
        <v>43454</v>
      </c>
      <c r="X3996" s="21">
        <v>0</v>
      </c>
      <c r="Y3996" s="16">
        <v>43139</v>
      </c>
      <c r="Z3996" s="16">
        <v>43130</v>
      </c>
      <c r="AA3996">
        <v>0</v>
      </c>
      <c r="AB3996" s="16">
        <v>44448</v>
      </c>
      <c r="AC3996" s="16">
        <v>44403</v>
      </c>
      <c r="AD3996">
        <v>0</v>
      </c>
    </row>
    <row r="3997" spans="19:30" x14ac:dyDescent="0.3">
      <c r="S3997" s="51">
        <v>44084</v>
      </c>
      <c r="T3997" s="53">
        <v>44043</v>
      </c>
      <c r="U3997" s="21">
        <v>0</v>
      </c>
      <c r="V3997" s="51">
        <v>43475</v>
      </c>
      <c r="W3997" s="53">
        <v>43455</v>
      </c>
      <c r="X3997" s="21">
        <v>0.01</v>
      </c>
      <c r="Y3997" s="16">
        <v>43167</v>
      </c>
      <c r="Z3997" s="16">
        <v>43130</v>
      </c>
      <c r="AA3997">
        <v>0.71999999999999897</v>
      </c>
      <c r="AB3997" s="16">
        <v>44448</v>
      </c>
      <c r="AC3997" s="16">
        <v>44404</v>
      </c>
      <c r="AD3997">
        <v>0</v>
      </c>
    </row>
    <row r="3998" spans="19:30" x14ac:dyDescent="0.3">
      <c r="S3998" s="51">
        <v>44056</v>
      </c>
      <c r="T3998" s="53">
        <v>44046</v>
      </c>
      <c r="U3998" s="21">
        <v>0</v>
      </c>
      <c r="V3998" s="51">
        <v>43510</v>
      </c>
      <c r="W3998" s="53">
        <v>43455</v>
      </c>
      <c r="X3998" s="21">
        <v>0</v>
      </c>
      <c r="Y3998" s="16">
        <v>43139</v>
      </c>
      <c r="Z3998" s="16">
        <v>43131</v>
      </c>
      <c r="AA3998">
        <v>0</v>
      </c>
      <c r="AB3998" s="16">
        <v>44448</v>
      </c>
      <c r="AC3998" s="16">
        <v>44405</v>
      </c>
      <c r="AD3998">
        <v>0</v>
      </c>
    </row>
    <row r="3999" spans="19:30" x14ac:dyDescent="0.3">
      <c r="S3999" s="51">
        <v>44084</v>
      </c>
      <c r="T3999" s="53">
        <v>44046</v>
      </c>
      <c r="U3999" s="21">
        <v>0</v>
      </c>
      <c r="V3999" s="51">
        <v>43475</v>
      </c>
      <c r="W3999" s="53">
        <v>43458</v>
      </c>
      <c r="X3999" s="54">
        <v>-1.2490009027033001E-16</v>
      </c>
      <c r="Y3999" s="16">
        <v>43167</v>
      </c>
      <c r="Z3999" s="16">
        <v>43131</v>
      </c>
      <c r="AA3999">
        <v>-0.1</v>
      </c>
      <c r="AB3999" s="16">
        <v>44448</v>
      </c>
      <c r="AC3999" s="16">
        <v>44406</v>
      </c>
      <c r="AD3999">
        <v>0</v>
      </c>
    </row>
    <row r="4000" spans="19:30" x14ac:dyDescent="0.3">
      <c r="S4000" s="51">
        <v>44056</v>
      </c>
      <c r="T4000" s="53">
        <v>44047</v>
      </c>
      <c r="U4000" s="21">
        <v>0</v>
      </c>
      <c r="V4000" s="51">
        <v>43510</v>
      </c>
      <c r="W4000" s="53">
        <v>43458</v>
      </c>
      <c r="X4000" s="21">
        <v>0</v>
      </c>
      <c r="Y4000" s="16">
        <v>43139</v>
      </c>
      <c r="Z4000" s="16">
        <v>43132</v>
      </c>
      <c r="AA4000">
        <v>0</v>
      </c>
      <c r="AB4000" s="16">
        <v>44448</v>
      </c>
      <c r="AC4000" s="16">
        <v>44407</v>
      </c>
      <c r="AD4000">
        <v>0</v>
      </c>
    </row>
    <row r="4001" spans="19:30" x14ac:dyDescent="0.3">
      <c r="S4001" s="51">
        <v>44084</v>
      </c>
      <c r="T4001" s="53">
        <v>44047</v>
      </c>
      <c r="U4001" s="21">
        <v>0</v>
      </c>
      <c r="V4001" s="51">
        <v>43475</v>
      </c>
      <c r="W4001" s="53">
        <v>43460</v>
      </c>
      <c r="X4001" s="21">
        <v>-0.17</v>
      </c>
      <c r="Y4001" s="16">
        <v>43167</v>
      </c>
      <c r="Z4001" s="16">
        <v>43132</v>
      </c>
      <c r="AA4001">
        <v>0.42</v>
      </c>
      <c r="AB4001" s="16">
        <v>44448</v>
      </c>
      <c r="AC4001" s="16">
        <v>44410</v>
      </c>
      <c r="AD4001">
        <v>0</v>
      </c>
    </row>
    <row r="4002" spans="19:30" x14ac:dyDescent="0.3">
      <c r="S4002" s="51">
        <v>44056</v>
      </c>
      <c r="T4002" s="53">
        <v>44048</v>
      </c>
      <c r="U4002" s="21">
        <v>0</v>
      </c>
      <c r="V4002" s="51">
        <v>43510</v>
      </c>
      <c r="W4002" s="53">
        <v>43460</v>
      </c>
      <c r="X4002" s="21">
        <v>0</v>
      </c>
      <c r="Y4002" s="16">
        <v>43202</v>
      </c>
      <c r="Z4002" s="16">
        <v>43132</v>
      </c>
      <c r="AA4002">
        <v>0</v>
      </c>
      <c r="AB4002" s="16">
        <v>44448</v>
      </c>
      <c r="AC4002" s="16">
        <v>44411</v>
      </c>
      <c r="AD4002">
        <v>0</v>
      </c>
    </row>
    <row r="4003" spans="19:30" x14ac:dyDescent="0.3">
      <c r="S4003" s="51">
        <v>44084</v>
      </c>
      <c r="T4003" s="53">
        <v>44048</v>
      </c>
      <c r="U4003" s="21">
        <v>0</v>
      </c>
      <c r="V4003" s="51">
        <v>43475</v>
      </c>
      <c r="W4003" s="53">
        <v>43461</v>
      </c>
      <c r="X4003" s="21">
        <v>7.0000000000000007E-2</v>
      </c>
      <c r="Y4003" s="16">
        <v>43139</v>
      </c>
      <c r="Z4003" s="16">
        <v>43133</v>
      </c>
      <c r="AA4003">
        <v>0</v>
      </c>
      <c r="AB4003" s="16">
        <v>44448</v>
      </c>
      <c r="AC4003" s="16">
        <v>44412</v>
      </c>
      <c r="AD4003">
        <v>0</v>
      </c>
    </row>
    <row r="4004" spans="19:30" x14ac:dyDescent="0.3">
      <c r="S4004" s="51">
        <v>44056</v>
      </c>
      <c r="T4004" s="53">
        <v>44049</v>
      </c>
      <c r="U4004" s="21">
        <v>0</v>
      </c>
      <c r="V4004" s="51">
        <v>43510</v>
      </c>
      <c r="W4004" s="53">
        <v>43461</v>
      </c>
      <c r="X4004" s="21">
        <v>0</v>
      </c>
      <c r="Y4004" s="16">
        <v>43167</v>
      </c>
      <c r="Z4004" s="16">
        <v>43133</v>
      </c>
      <c r="AA4004">
        <v>1.1100000000000001</v>
      </c>
      <c r="AB4004" s="16">
        <v>44448</v>
      </c>
      <c r="AC4004" s="16">
        <v>44413</v>
      </c>
      <c r="AD4004">
        <v>0</v>
      </c>
    </row>
    <row r="4005" spans="19:30" x14ac:dyDescent="0.3">
      <c r="S4005" s="51">
        <v>44084</v>
      </c>
      <c r="T4005" s="53">
        <v>44049</v>
      </c>
      <c r="U4005" s="21">
        <v>0</v>
      </c>
      <c r="V4005" s="51">
        <v>43475</v>
      </c>
      <c r="W4005" s="53">
        <v>43462</v>
      </c>
      <c r="X4005" s="21">
        <v>1.99999999999999E-2</v>
      </c>
      <c r="Y4005" s="16">
        <v>43202</v>
      </c>
      <c r="Z4005" s="16">
        <v>43133</v>
      </c>
      <c r="AA4005">
        <v>0</v>
      </c>
      <c r="AB4005" s="16">
        <v>44448</v>
      </c>
      <c r="AC4005" s="16">
        <v>44414</v>
      </c>
      <c r="AD4005">
        <v>0</v>
      </c>
    </row>
    <row r="4006" spans="19:30" x14ac:dyDescent="0.3">
      <c r="S4006" s="51">
        <v>44056</v>
      </c>
      <c r="T4006" s="53">
        <v>44050</v>
      </c>
      <c r="U4006" s="21">
        <v>0</v>
      </c>
      <c r="V4006" s="51">
        <v>43510</v>
      </c>
      <c r="W4006" s="53">
        <v>43462</v>
      </c>
      <c r="X4006" s="21">
        <v>0</v>
      </c>
      <c r="Y4006" s="16">
        <v>43139</v>
      </c>
      <c r="Z4006" s="16">
        <v>43136</v>
      </c>
      <c r="AA4006">
        <v>0</v>
      </c>
      <c r="AB4006" s="16">
        <v>44448</v>
      </c>
      <c r="AC4006" s="16">
        <v>44417</v>
      </c>
      <c r="AD4006">
        <v>0</v>
      </c>
    </row>
    <row r="4007" spans="19:30" x14ac:dyDescent="0.3">
      <c r="S4007" s="51">
        <v>44084</v>
      </c>
      <c r="T4007" s="53">
        <v>44050</v>
      </c>
      <c r="U4007" s="21">
        <v>0</v>
      </c>
      <c r="V4007" s="51">
        <v>43475</v>
      </c>
      <c r="W4007" s="53">
        <v>43467</v>
      </c>
      <c r="X4007" s="21">
        <v>-0.219999999999999</v>
      </c>
      <c r="Y4007" s="16">
        <v>43167</v>
      </c>
      <c r="Z4007" s="16">
        <v>43136</v>
      </c>
      <c r="AA4007">
        <v>0.19</v>
      </c>
      <c r="AB4007" s="16">
        <v>44483</v>
      </c>
      <c r="AC4007" s="16">
        <v>44417</v>
      </c>
      <c r="AD4007">
        <v>0</v>
      </c>
    </row>
    <row r="4008" spans="19:30" x14ac:dyDescent="0.3">
      <c r="S4008" s="51">
        <v>44056</v>
      </c>
      <c r="T4008" s="53">
        <v>44053</v>
      </c>
      <c r="U4008" s="21">
        <v>0</v>
      </c>
      <c r="V4008" s="51">
        <v>43510</v>
      </c>
      <c r="W4008" s="53">
        <v>43467</v>
      </c>
      <c r="X4008" s="21">
        <v>0</v>
      </c>
      <c r="Y4008" s="16">
        <v>43202</v>
      </c>
      <c r="Z4008" s="16">
        <v>43136</v>
      </c>
      <c r="AA4008">
        <v>0</v>
      </c>
      <c r="AB4008" s="16">
        <v>44448</v>
      </c>
      <c r="AC4008" s="16">
        <v>44418</v>
      </c>
      <c r="AD4008">
        <v>0</v>
      </c>
    </row>
    <row r="4009" spans="19:30" x14ac:dyDescent="0.3">
      <c r="S4009" s="51">
        <v>44084</v>
      </c>
      <c r="T4009" s="53">
        <v>44053</v>
      </c>
      <c r="U4009" s="21">
        <v>0</v>
      </c>
      <c r="V4009" s="51">
        <v>43475</v>
      </c>
      <c r="W4009" s="53">
        <v>43468</v>
      </c>
      <c r="X4009" s="21">
        <v>-0.06</v>
      </c>
      <c r="Y4009" s="16">
        <v>43139</v>
      </c>
      <c r="Z4009" s="16">
        <v>43137</v>
      </c>
      <c r="AA4009">
        <v>0</v>
      </c>
      <c r="AB4009" s="16">
        <v>44483</v>
      </c>
      <c r="AC4009" s="16">
        <v>44418</v>
      </c>
      <c r="AD4009">
        <v>-0.11</v>
      </c>
    </row>
    <row r="4010" spans="19:30" x14ac:dyDescent="0.3">
      <c r="S4010" s="51">
        <v>44056</v>
      </c>
      <c r="T4010" s="53">
        <v>44054</v>
      </c>
      <c r="U4010" s="21">
        <v>0</v>
      </c>
      <c r="V4010" s="51">
        <v>43510</v>
      </c>
      <c r="W4010" s="53">
        <v>43468</v>
      </c>
      <c r="X4010" s="21">
        <v>0</v>
      </c>
      <c r="Y4010" s="16">
        <v>43202</v>
      </c>
      <c r="Z4010" s="16">
        <v>43137</v>
      </c>
      <c r="AA4010">
        <v>0</v>
      </c>
      <c r="AB4010" s="16">
        <v>44448</v>
      </c>
      <c r="AC4010" s="16">
        <v>44419</v>
      </c>
      <c r="AD4010">
        <v>0</v>
      </c>
    </row>
    <row r="4011" spans="19:30" x14ac:dyDescent="0.3">
      <c r="S4011" s="51">
        <v>44084</v>
      </c>
      <c r="T4011" s="53">
        <v>44054</v>
      </c>
      <c r="U4011" s="21">
        <v>0</v>
      </c>
      <c r="V4011" s="51">
        <v>43475</v>
      </c>
      <c r="W4011" s="53">
        <v>43469</v>
      </c>
      <c r="X4011" s="54">
        <v>1.7347234759768E-18</v>
      </c>
      <c r="Y4011" s="16">
        <v>43139</v>
      </c>
      <c r="Z4011" s="16">
        <v>43138</v>
      </c>
      <c r="AA4011">
        <v>0</v>
      </c>
      <c r="AB4011" s="16">
        <v>44483</v>
      </c>
      <c r="AC4011" s="16">
        <v>44419</v>
      </c>
      <c r="AD4011">
        <v>0.15786402717381101</v>
      </c>
    </row>
    <row r="4012" spans="19:30" x14ac:dyDescent="0.3">
      <c r="S4012" s="51">
        <v>44056</v>
      </c>
      <c r="T4012" s="53">
        <v>44055</v>
      </c>
      <c r="U4012" s="21">
        <v>0</v>
      </c>
      <c r="V4012" s="51">
        <v>43510</v>
      </c>
      <c r="W4012" s="53">
        <v>43469</v>
      </c>
      <c r="X4012" s="21">
        <v>0</v>
      </c>
      <c r="Y4012" s="16">
        <v>43202</v>
      </c>
      <c r="Z4012" s="16">
        <v>43138</v>
      </c>
      <c r="AA4012">
        <v>0</v>
      </c>
      <c r="AB4012" s="16">
        <v>44448</v>
      </c>
      <c r="AC4012" s="16">
        <v>44420</v>
      </c>
      <c r="AD4012">
        <v>0</v>
      </c>
    </row>
    <row r="4013" spans="19:30" x14ac:dyDescent="0.3">
      <c r="S4013" s="51">
        <v>44084</v>
      </c>
      <c r="T4013" s="53">
        <v>44055</v>
      </c>
      <c r="U4013" s="21">
        <v>0</v>
      </c>
      <c r="V4013" s="51">
        <v>43475</v>
      </c>
      <c r="W4013" s="53">
        <v>43472</v>
      </c>
      <c r="X4013" s="21">
        <v>2.9999999999999898E-2</v>
      </c>
      <c r="Y4013" s="16">
        <v>43139</v>
      </c>
      <c r="Z4013" s="16">
        <v>43139</v>
      </c>
      <c r="AA4013">
        <v>0</v>
      </c>
      <c r="AB4013" s="16">
        <v>44483</v>
      </c>
      <c r="AC4013" s="16">
        <v>44420</v>
      </c>
      <c r="AD4013">
        <v>6.2135972826188698E-2</v>
      </c>
    </row>
    <row r="4014" spans="19:30" x14ac:dyDescent="0.3">
      <c r="S4014" s="51">
        <v>44056</v>
      </c>
      <c r="T4014" s="53">
        <v>44056</v>
      </c>
      <c r="U4014" s="21">
        <v>0</v>
      </c>
      <c r="V4014" s="51">
        <v>43510</v>
      </c>
      <c r="W4014" s="53">
        <v>43472</v>
      </c>
      <c r="X4014" s="21">
        <v>0</v>
      </c>
      <c r="Y4014" s="16">
        <v>43202</v>
      </c>
      <c r="Z4014" s="16">
        <v>43139</v>
      </c>
      <c r="AA4014">
        <v>0</v>
      </c>
      <c r="AB4014" s="16">
        <v>44448</v>
      </c>
      <c r="AC4014" s="16">
        <v>44421</v>
      </c>
      <c r="AD4014">
        <v>0</v>
      </c>
    </row>
    <row r="4015" spans="19:30" x14ac:dyDescent="0.3">
      <c r="S4015" s="51">
        <v>44084</v>
      </c>
      <c r="T4015" s="53">
        <v>44056</v>
      </c>
      <c r="U4015" s="21">
        <v>0</v>
      </c>
      <c r="V4015" s="51">
        <v>43475</v>
      </c>
      <c r="W4015" s="53">
        <v>43473</v>
      </c>
      <c r="X4015" s="21">
        <v>-0.05</v>
      </c>
      <c r="Y4015" s="16">
        <v>43202</v>
      </c>
      <c r="Z4015" s="16">
        <v>43140</v>
      </c>
      <c r="AA4015">
        <v>0</v>
      </c>
      <c r="AB4015" s="16">
        <v>44483</v>
      </c>
      <c r="AC4015" s="16">
        <v>44421</v>
      </c>
      <c r="AD4015">
        <v>0.32</v>
      </c>
    </row>
    <row r="4016" spans="19:30" x14ac:dyDescent="0.3">
      <c r="S4016" s="51">
        <v>44084</v>
      </c>
      <c r="T4016" s="53">
        <v>44057</v>
      </c>
      <c r="U4016" s="21">
        <v>0</v>
      </c>
      <c r="V4016" s="51">
        <v>43510</v>
      </c>
      <c r="W4016" s="53">
        <v>43473</v>
      </c>
      <c r="X4016" s="21">
        <v>0</v>
      </c>
      <c r="Y4016" s="16">
        <v>43202</v>
      </c>
      <c r="Z4016" s="16">
        <v>43143</v>
      </c>
      <c r="AA4016">
        <v>0</v>
      </c>
      <c r="AB4016" s="16">
        <v>44448</v>
      </c>
      <c r="AC4016" s="16">
        <v>44425</v>
      </c>
      <c r="AD4016">
        <v>0</v>
      </c>
    </row>
    <row r="4017" spans="19:30" x14ac:dyDescent="0.3">
      <c r="S4017" s="51">
        <v>44084</v>
      </c>
      <c r="T4017" s="53">
        <v>44061</v>
      </c>
      <c r="U4017" s="21">
        <v>0</v>
      </c>
      <c r="V4017" s="51">
        <v>43475</v>
      </c>
      <c r="W4017" s="53">
        <v>43474</v>
      </c>
      <c r="X4017" s="21">
        <v>0.06</v>
      </c>
      <c r="Y4017" s="16">
        <v>43202</v>
      </c>
      <c r="Z4017" s="16">
        <v>43144</v>
      </c>
      <c r="AA4017">
        <v>0</v>
      </c>
      <c r="AB4017" s="16">
        <v>44448</v>
      </c>
      <c r="AC4017" s="16">
        <v>44426</v>
      </c>
      <c r="AD4017">
        <v>0</v>
      </c>
    </row>
    <row r="4018" spans="19:30" x14ac:dyDescent="0.3">
      <c r="S4018" s="51">
        <v>44084</v>
      </c>
      <c r="T4018" s="53">
        <v>44062</v>
      </c>
      <c r="U4018" s="21">
        <v>0</v>
      </c>
      <c r="V4018" s="51">
        <v>43510</v>
      </c>
      <c r="W4018" s="53">
        <v>43474</v>
      </c>
      <c r="X4018" s="21">
        <v>0</v>
      </c>
      <c r="Y4018" s="16">
        <v>43202</v>
      </c>
      <c r="Z4018" s="16">
        <v>43145</v>
      </c>
      <c r="AA4018">
        <v>0</v>
      </c>
      <c r="AB4018" s="16">
        <v>44448</v>
      </c>
      <c r="AC4018" s="16">
        <v>44427</v>
      </c>
      <c r="AD4018">
        <v>0</v>
      </c>
    </row>
    <row r="4019" spans="19:30" x14ac:dyDescent="0.3">
      <c r="S4019" s="51">
        <v>44084</v>
      </c>
      <c r="T4019" s="53">
        <v>44063</v>
      </c>
      <c r="U4019" s="21">
        <v>0</v>
      </c>
      <c r="V4019" s="51">
        <v>43475</v>
      </c>
      <c r="W4019" s="53">
        <v>43475</v>
      </c>
      <c r="X4019" s="21">
        <v>-3.9999999999999897E-2</v>
      </c>
      <c r="Y4019" s="16">
        <v>43202</v>
      </c>
      <c r="Z4019" s="16">
        <v>43150</v>
      </c>
      <c r="AA4019">
        <v>0</v>
      </c>
      <c r="AB4019" s="16">
        <v>44448</v>
      </c>
      <c r="AC4019" s="16">
        <v>44428</v>
      </c>
      <c r="AD4019">
        <v>0</v>
      </c>
    </row>
    <row r="4020" spans="19:30" x14ac:dyDescent="0.3">
      <c r="S4020" s="51">
        <v>44084</v>
      </c>
      <c r="T4020" s="53">
        <v>44064</v>
      </c>
      <c r="U4020" s="21">
        <v>0</v>
      </c>
      <c r="V4020" s="51">
        <v>43510</v>
      </c>
      <c r="W4020" s="53">
        <v>43475</v>
      </c>
      <c r="X4020" s="21">
        <v>0</v>
      </c>
      <c r="Y4020" s="16">
        <v>43202</v>
      </c>
      <c r="Z4020" s="16">
        <v>43151</v>
      </c>
      <c r="AA4020">
        <v>0</v>
      </c>
      <c r="AB4020" s="16">
        <v>44448</v>
      </c>
      <c r="AC4020" s="16">
        <v>44431</v>
      </c>
      <c r="AD4020">
        <v>0</v>
      </c>
    </row>
    <row r="4021" spans="19:30" x14ac:dyDescent="0.3">
      <c r="S4021" s="51">
        <v>44084</v>
      </c>
      <c r="T4021" s="53">
        <v>44067</v>
      </c>
      <c r="U4021" s="21">
        <v>0</v>
      </c>
      <c r="V4021" s="51">
        <v>43510</v>
      </c>
      <c r="W4021" s="53">
        <v>43476</v>
      </c>
      <c r="X4021" s="21">
        <v>0</v>
      </c>
      <c r="Y4021" s="16">
        <v>43202</v>
      </c>
      <c r="Z4021" s="16">
        <v>43152</v>
      </c>
      <c r="AA4021">
        <v>0</v>
      </c>
      <c r="AB4021" s="16">
        <v>44448</v>
      </c>
      <c r="AC4021" s="16">
        <v>44432</v>
      </c>
      <c r="AD4021">
        <v>0</v>
      </c>
    </row>
    <row r="4022" spans="19:30" x14ac:dyDescent="0.3">
      <c r="S4022" s="51">
        <v>44112</v>
      </c>
      <c r="T4022" s="53">
        <v>44067</v>
      </c>
      <c r="U4022" s="21">
        <v>0</v>
      </c>
      <c r="V4022" s="51">
        <v>43510</v>
      </c>
      <c r="W4022" s="53">
        <v>43479</v>
      </c>
      <c r="X4022" s="21">
        <v>0</v>
      </c>
      <c r="Y4022" s="16">
        <v>43202</v>
      </c>
      <c r="Z4022" s="16">
        <v>43153</v>
      </c>
      <c r="AA4022">
        <v>0</v>
      </c>
      <c r="AB4022" s="16">
        <v>44448</v>
      </c>
      <c r="AC4022" s="16">
        <v>44433</v>
      </c>
      <c r="AD4022">
        <v>0</v>
      </c>
    </row>
    <row r="4023" spans="19:30" x14ac:dyDescent="0.3">
      <c r="S4023" s="51">
        <v>44084</v>
      </c>
      <c r="T4023" s="53">
        <v>44068</v>
      </c>
      <c r="U4023" s="21">
        <v>0</v>
      </c>
      <c r="V4023" s="51">
        <v>43538</v>
      </c>
      <c r="W4023" s="53">
        <v>43479</v>
      </c>
      <c r="X4023" s="21">
        <v>0</v>
      </c>
      <c r="Y4023" s="16">
        <v>43202</v>
      </c>
      <c r="Z4023" s="16">
        <v>43154</v>
      </c>
      <c r="AA4023">
        <v>0</v>
      </c>
      <c r="AB4023" s="16">
        <v>44448</v>
      </c>
      <c r="AC4023" s="16">
        <v>44434</v>
      </c>
      <c r="AD4023">
        <v>0</v>
      </c>
    </row>
    <row r="4024" spans="19:30" x14ac:dyDescent="0.3">
      <c r="S4024" s="51">
        <v>44112</v>
      </c>
      <c r="T4024" s="53">
        <v>44068</v>
      </c>
      <c r="U4024" s="21">
        <v>0.249999999999999</v>
      </c>
      <c r="V4024" s="51">
        <v>43510</v>
      </c>
      <c r="W4024" s="53">
        <v>43480</v>
      </c>
      <c r="X4024" s="21">
        <v>0</v>
      </c>
      <c r="Y4024" s="16">
        <v>43202</v>
      </c>
      <c r="Z4024" s="16">
        <v>43157</v>
      </c>
      <c r="AA4024">
        <v>0</v>
      </c>
      <c r="AB4024" s="16">
        <v>44448</v>
      </c>
      <c r="AC4024" s="16">
        <v>44435</v>
      </c>
      <c r="AD4024">
        <v>0</v>
      </c>
    </row>
    <row r="4025" spans="19:30" x14ac:dyDescent="0.3">
      <c r="S4025" s="51">
        <v>44084</v>
      </c>
      <c r="T4025" s="53">
        <v>44069</v>
      </c>
      <c r="U4025" s="21">
        <v>0</v>
      </c>
      <c r="V4025" s="51">
        <v>43538</v>
      </c>
      <c r="W4025" s="53">
        <v>43480</v>
      </c>
      <c r="X4025" s="21">
        <v>-0.98</v>
      </c>
      <c r="Y4025" s="16">
        <v>43202</v>
      </c>
      <c r="Z4025" s="16">
        <v>43158</v>
      </c>
      <c r="AA4025">
        <v>0</v>
      </c>
      <c r="AB4025" s="16">
        <v>44448</v>
      </c>
      <c r="AC4025" s="16">
        <v>44438</v>
      </c>
      <c r="AD4025">
        <v>0</v>
      </c>
    </row>
    <row r="4026" spans="19:30" x14ac:dyDescent="0.3">
      <c r="S4026" s="51">
        <v>44112</v>
      </c>
      <c r="T4026" s="53">
        <v>44069</v>
      </c>
      <c r="U4026" s="21">
        <v>-0.60322480541283596</v>
      </c>
      <c r="V4026" s="51">
        <v>43510</v>
      </c>
      <c r="W4026" s="53">
        <v>43481</v>
      </c>
      <c r="X4026" s="21">
        <v>0</v>
      </c>
      <c r="Y4026" s="16">
        <v>43202</v>
      </c>
      <c r="Z4026" s="16">
        <v>43159</v>
      </c>
      <c r="AA4026">
        <v>0</v>
      </c>
      <c r="AB4026" s="16">
        <v>44448</v>
      </c>
      <c r="AC4026" s="16">
        <v>44439</v>
      </c>
      <c r="AD4026">
        <v>0</v>
      </c>
    </row>
    <row r="4027" spans="19:30" x14ac:dyDescent="0.3">
      <c r="S4027" s="51">
        <v>44084</v>
      </c>
      <c r="T4027" s="53">
        <v>44070</v>
      </c>
      <c r="U4027" s="21">
        <v>0</v>
      </c>
      <c r="V4027" s="51">
        <v>43538</v>
      </c>
      <c r="W4027" s="53">
        <v>43481</v>
      </c>
      <c r="X4027" s="21">
        <v>0.27098215555633798</v>
      </c>
      <c r="Y4027" s="16">
        <v>43202</v>
      </c>
      <c r="Z4027" s="16">
        <v>43161</v>
      </c>
      <c r="AA4027">
        <v>0</v>
      </c>
      <c r="AB4027" s="16">
        <v>44448</v>
      </c>
      <c r="AC4027" s="16">
        <v>44440</v>
      </c>
      <c r="AD4027">
        <v>0</v>
      </c>
    </row>
    <row r="4028" spans="19:30" x14ac:dyDescent="0.3">
      <c r="S4028" s="51">
        <v>44112</v>
      </c>
      <c r="T4028" s="53">
        <v>44070</v>
      </c>
      <c r="U4028" s="21">
        <v>0.36322480541283497</v>
      </c>
      <c r="V4028" s="51">
        <v>43510</v>
      </c>
      <c r="W4028" s="53">
        <v>43482</v>
      </c>
      <c r="X4028" s="21">
        <v>0</v>
      </c>
      <c r="Y4028" s="16">
        <v>43202</v>
      </c>
      <c r="Z4028" s="16">
        <v>43164</v>
      </c>
      <c r="AA4028">
        <v>0</v>
      </c>
      <c r="AB4028" s="16">
        <v>44511</v>
      </c>
      <c r="AC4028" s="16">
        <v>44440</v>
      </c>
      <c r="AD4028">
        <v>0</v>
      </c>
    </row>
    <row r="4029" spans="19:30" x14ac:dyDescent="0.3">
      <c r="S4029" s="51">
        <v>44084</v>
      </c>
      <c r="T4029" s="53">
        <v>44071</v>
      </c>
      <c r="U4029" s="21">
        <v>0</v>
      </c>
      <c r="V4029" s="51">
        <v>43538</v>
      </c>
      <c r="W4029" s="53">
        <v>43482</v>
      </c>
      <c r="X4029" s="21">
        <v>-3.0982155556337401E-2</v>
      </c>
      <c r="Y4029" s="16">
        <v>43202</v>
      </c>
      <c r="Z4029" s="16">
        <v>43165</v>
      </c>
      <c r="AA4029">
        <v>0</v>
      </c>
      <c r="AB4029" s="16">
        <v>44448</v>
      </c>
      <c r="AC4029" s="16">
        <v>44441</v>
      </c>
      <c r="AD4029">
        <v>0</v>
      </c>
    </row>
    <row r="4030" spans="19:30" x14ac:dyDescent="0.3">
      <c r="S4030" s="51">
        <v>44112</v>
      </c>
      <c r="T4030" s="53">
        <v>44071</v>
      </c>
      <c r="U4030" s="21">
        <v>-0.26999999999999902</v>
      </c>
      <c r="V4030" s="51">
        <v>43510</v>
      </c>
      <c r="W4030" s="53">
        <v>43483</v>
      </c>
      <c r="X4030" s="21">
        <v>0</v>
      </c>
      <c r="Y4030" s="16">
        <v>43202</v>
      </c>
      <c r="Z4030" s="16">
        <v>43166</v>
      </c>
      <c r="AA4030">
        <v>0</v>
      </c>
      <c r="AB4030" s="16">
        <v>44511</v>
      </c>
      <c r="AC4030" s="16">
        <v>44441</v>
      </c>
      <c r="AD4030">
        <v>0</v>
      </c>
    </row>
    <row r="4031" spans="19:30" x14ac:dyDescent="0.3">
      <c r="S4031" s="51">
        <v>44084</v>
      </c>
      <c r="T4031" s="53">
        <v>44074</v>
      </c>
      <c r="U4031" s="21">
        <v>0</v>
      </c>
      <c r="V4031" s="51">
        <v>43538</v>
      </c>
      <c r="W4031" s="53">
        <v>43483</v>
      </c>
      <c r="X4031" s="21">
        <v>-1.19</v>
      </c>
      <c r="Y4031" s="16">
        <v>43202</v>
      </c>
      <c r="Z4031" s="16">
        <v>43167</v>
      </c>
      <c r="AA4031">
        <v>0</v>
      </c>
      <c r="AB4031" s="16">
        <v>44448</v>
      </c>
      <c r="AC4031" s="16">
        <v>44442</v>
      </c>
      <c r="AD4031">
        <v>0</v>
      </c>
    </row>
    <row r="4032" spans="19:30" x14ac:dyDescent="0.3">
      <c r="S4032" s="51">
        <v>44112</v>
      </c>
      <c r="T4032" s="53">
        <v>44074</v>
      </c>
      <c r="U4032" s="21">
        <v>0.58000000000000096</v>
      </c>
      <c r="V4032" s="51">
        <v>43510</v>
      </c>
      <c r="W4032" s="53">
        <v>43486</v>
      </c>
      <c r="X4032" s="21">
        <v>0</v>
      </c>
      <c r="Y4032" s="16">
        <v>43202</v>
      </c>
      <c r="Z4032" s="16">
        <v>43168</v>
      </c>
      <c r="AA4032">
        <v>0</v>
      </c>
      <c r="AB4032" s="16">
        <v>44483</v>
      </c>
      <c r="AC4032" s="16">
        <v>44442</v>
      </c>
      <c r="AD4032">
        <v>0</v>
      </c>
    </row>
    <row r="4033" spans="19:30" x14ac:dyDescent="0.3">
      <c r="S4033" s="51">
        <v>44084</v>
      </c>
      <c r="T4033" s="53">
        <v>44075</v>
      </c>
      <c r="U4033" s="21">
        <v>0</v>
      </c>
      <c r="V4033" s="51">
        <v>43538</v>
      </c>
      <c r="W4033" s="53">
        <v>43486</v>
      </c>
      <c r="X4033" s="21">
        <v>-0.26</v>
      </c>
      <c r="Y4033" s="16">
        <v>43202</v>
      </c>
      <c r="Z4033" s="16">
        <v>43171</v>
      </c>
      <c r="AA4033">
        <v>0</v>
      </c>
      <c r="AB4033" s="16">
        <v>44511</v>
      </c>
      <c r="AC4033" s="16">
        <v>44442</v>
      </c>
      <c r="AD4033">
        <v>0</v>
      </c>
    </row>
    <row r="4034" spans="19:30" x14ac:dyDescent="0.3">
      <c r="S4034" s="51">
        <v>44112</v>
      </c>
      <c r="T4034" s="53">
        <v>44075</v>
      </c>
      <c r="U4034" s="21">
        <v>-0.71</v>
      </c>
      <c r="V4034" s="51">
        <v>43510</v>
      </c>
      <c r="W4034" s="53">
        <v>43487</v>
      </c>
      <c r="X4034" s="21">
        <v>0</v>
      </c>
      <c r="Y4034" s="16">
        <v>43202</v>
      </c>
      <c r="Z4034" s="16">
        <v>43172</v>
      </c>
      <c r="AA4034">
        <v>0</v>
      </c>
      <c r="AB4034" s="16">
        <v>44448</v>
      </c>
      <c r="AC4034" s="16">
        <v>44445</v>
      </c>
      <c r="AD4034">
        <v>0</v>
      </c>
    </row>
    <row r="4035" spans="19:30" x14ac:dyDescent="0.3">
      <c r="S4035" s="51">
        <v>44084</v>
      </c>
      <c r="T4035" s="53">
        <v>44076</v>
      </c>
      <c r="U4035" s="21">
        <v>0</v>
      </c>
      <c r="V4035" s="51">
        <v>43538</v>
      </c>
      <c r="W4035" s="53">
        <v>43487</v>
      </c>
      <c r="X4035" s="21">
        <v>-8.9999999999998498E-2</v>
      </c>
      <c r="Y4035" s="16">
        <v>43230</v>
      </c>
      <c r="Z4035" s="16">
        <v>43172</v>
      </c>
      <c r="AA4035">
        <v>0</v>
      </c>
      <c r="AB4035" s="16">
        <v>44483</v>
      </c>
      <c r="AC4035" s="16">
        <v>44445</v>
      </c>
      <c r="AD4035">
        <v>-0.06</v>
      </c>
    </row>
    <row r="4036" spans="19:30" x14ac:dyDescent="0.3">
      <c r="S4036" s="51">
        <v>44112</v>
      </c>
      <c r="T4036" s="53">
        <v>44076</v>
      </c>
      <c r="U4036" s="21">
        <v>0.499999999999999</v>
      </c>
      <c r="V4036" s="51">
        <v>43510</v>
      </c>
      <c r="W4036" s="53">
        <v>43488</v>
      </c>
      <c r="X4036" s="21">
        <v>0</v>
      </c>
      <c r="Y4036" s="16">
        <v>43202</v>
      </c>
      <c r="Z4036" s="16">
        <v>43173</v>
      </c>
      <c r="AA4036">
        <v>0</v>
      </c>
      <c r="AB4036" s="16">
        <v>44511</v>
      </c>
      <c r="AC4036" s="16">
        <v>44445</v>
      </c>
      <c r="AD4036">
        <v>0</v>
      </c>
    </row>
    <row r="4037" spans="19:30" x14ac:dyDescent="0.3">
      <c r="S4037" s="51">
        <v>44084</v>
      </c>
      <c r="T4037" s="53">
        <v>44077</v>
      </c>
      <c r="U4037" s="21">
        <v>0</v>
      </c>
      <c r="V4037" s="51">
        <v>43538</v>
      </c>
      <c r="W4037" s="53">
        <v>43488</v>
      </c>
      <c r="X4037" s="21">
        <v>-0.49000000000000099</v>
      </c>
      <c r="Y4037" s="16">
        <v>43230</v>
      </c>
      <c r="Z4037" s="16">
        <v>43173</v>
      </c>
      <c r="AA4037">
        <v>0.31</v>
      </c>
      <c r="AB4037" s="16">
        <v>44448</v>
      </c>
      <c r="AC4037" s="16">
        <v>44446</v>
      </c>
      <c r="AD4037">
        <v>0</v>
      </c>
    </row>
    <row r="4038" spans="19:30" x14ac:dyDescent="0.3">
      <c r="S4038" s="51">
        <v>44112</v>
      </c>
      <c r="T4038" s="53">
        <v>44077</v>
      </c>
      <c r="U4038" s="21">
        <v>-0.26999999999999702</v>
      </c>
      <c r="V4038" s="51">
        <v>43510</v>
      </c>
      <c r="W4038" s="53">
        <v>43489</v>
      </c>
      <c r="X4038" s="21">
        <v>0</v>
      </c>
      <c r="Y4038" s="16">
        <v>43202</v>
      </c>
      <c r="Z4038" s="16">
        <v>43174</v>
      </c>
      <c r="AA4038">
        <v>0</v>
      </c>
      <c r="AB4038" s="16">
        <v>44483</v>
      </c>
      <c r="AC4038" s="16">
        <v>44446</v>
      </c>
      <c r="AD4038">
        <v>0.14000000000000001</v>
      </c>
    </row>
    <row r="4039" spans="19:30" x14ac:dyDescent="0.3">
      <c r="S4039" s="51">
        <v>44084</v>
      </c>
      <c r="T4039" s="53">
        <v>44078</v>
      </c>
      <c r="U4039" s="21">
        <v>0</v>
      </c>
      <c r="V4039" s="51">
        <v>43538</v>
      </c>
      <c r="W4039" s="53">
        <v>43489</v>
      </c>
      <c r="X4039" s="21">
        <v>-0.60999999999999799</v>
      </c>
      <c r="Y4039" s="16">
        <v>43230</v>
      </c>
      <c r="Z4039" s="16">
        <v>43174</v>
      </c>
      <c r="AA4039">
        <v>-9.9999999999999201E-2</v>
      </c>
      <c r="AB4039" s="16">
        <v>44511</v>
      </c>
      <c r="AC4039" s="16">
        <v>44446</v>
      </c>
      <c r="AD4039">
        <v>0</v>
      </c>
    </row>
    <row r="4040" spans="19:30" x14ac:dyDescent="0.3">
      <c r="S4040" s="51">
        <v>44112</v>
      </c>
      <c r="T4040" s="53">
        <v>44078</v>
      </c>
      <c r="U4040" s="21">
        <v>0.22999999999999801</v>
      </c>
      <c r="V4040" s="51">
        <v>43510</v>
      </c>
      <c r="W4040" s="53">
        <v>43490</v>
      </c>
      <c r="X4040" s="21">
        <v>0</v>
      </c>
      <c r="Y4040" s="16">
        <v>43202</v>
      </c>
      <c r="Z4040" s="16">
        <v>43175</v>
      </c>
      <c r="AA4040">
        <v>0</v>
      </c>
      <c r="AB4040" s="16">
        <v>44448</v>
      </c>
      <c r="AC4040" s="16">
        <v>44447</v>
      </c>
      <c r="AD4040">
        <v>0</v>
      </c>
    </row>
    <row r="4041" spans="19:30" x14ac:dyDescent="0.3">
      <c r="S4041" s="51">
        <v>44084</v>
      </c>
      <c r="T4041" s="53">
        <v>44081</v>
      </c>
      <c r="U4041" s="21">
        <v>0</v>
      </c>
      <c r="V4041" s="51">
        <v>43538</v>
      </c>
      <c r="W4041" s="53">
        <v>43490</v>
      </c>
      <c r="X4041" s="21">
        <v>-7.84</v>
      </c>
      <c r="Y4041" s="16">
        <v>43230</v>
      </c>
      <c r="Z4041" s="16">
        <v>43175</v>
      </c>
      <c r="AA4041">
        <v>-6.0000000000000497E-2</v>
      </c>
      <c r="AB4041" s="16">
        <v>44483</v>
      </c>
      <c r="AC4041" s="16">
        <v>44447</v>
      </c>
      <c r="AD4041">
        <v>0.16999999999999901</v>
      </c>
    </row>
    <row r="4042" spans="19:30" x14ac:dyDescent="0.3">
      <c r="S4042" s="51">
        <v>44112</v>
      </c>
      <c r="T4042" s="53">
        <v>44081</v>
      </c>
      <c r="U4042" s="21">
        <v>3.0000000000001099E-2</v>
      </c>
      <c r="V4042" s="51">
        <v>43510</v>
      </c>
      <c r="W4042" s="53">
        <v>43493</v>
      </c>
      <c r="X4042" s="21">
        <v>0</v>
      </c>
      <c r="Y4042" s="16">
        <v>43202</v>
      </c>
      <c r="Z4042" s="16">
        <v>43178</v>
      </c>
      <c r="AA4042">
        <v>0</v>
      </c>
      <c r="AB4042" s="16">
        <v>44511</v>
      </c>
      <c r="AC4042" s="16">
        <v>44447</v>
      </c>
      <c r="AD4042">
        <v>0</v>
      </c>
    </row>
    <row r="4043" spans="19:30" x14ac:dyDescent="0.3">
      <c r="S4043" s="51">
        <v>44084</v>
      </c>
      <c r="T4043" s="53">
        <v>44082</v>
      </c>
      <c r="U4043" s="21">
        <v>0</v>
      </c>
      <c r="V4043" s="51">
        <v>43538</v>
      </c>
      <c r="W4043" s="53">
        <v>43493</v>
      </c>
      <c r="X4043" s="21">
        <v>0.72999999999999798</v>
      </c>
      <c r="Y4043" s="16">
        <v>43230</v>
      </c>
      <c r="Z4043" s="16">
        <v>43178</v>
      </c>
      <c r="AA4043">
        <v>0.16999999999999901</v>
      </c>
      <c r="AB4043" s="16">
        <v>44448</v>
      </c>
      <c r="AC4043" s="16">
        <v>44448</v>
      </c>
      <c r="AD4043">
        <v>0</v>
      </c>
    </row>
    <row r="4044" spans="19:30" x14ac:dyDescent="0.3">
      <c r="S4044" s="51">
        <v>44112</v>
      </c>
      <c r="T4044" s="53">
        <v>44082</v>
      </c>
      <c r="U4044" s="21">
        <v>0.189999999999999</v>
      </c>
      <c r="V4044" s="51">
        <v>43510</v>
      </c>
      <c r="W4044" s="53">
        <v>43494</v>
      </c>
      <c r="X4044" s="21">
        <v>0</v>
      </c>
      <c r="Y4044" s="16">
        <v>43202</v>
      </c>
      <c r="Z4044" s="16">
        <v>43179</v>
      </c>
      <c r="AA4044">
        <v>0</v>
      </c>
      <c r="AB4044" s="16">
        <v>44483</v>
      </c>
      <c r="AC4044" s="16">
        <v>44448</v>
      </c>
      <c r="AD4044">
        <v>0.26</v>
      </c>
    </row>
    <row r="4045" spans="19:30" x14ac:dyDescent="0.3">
      <c r="S4045" s="51">
        <v>44084</v>
      </c>
      <c r="T4045" s="53">
        <v>44083</v>
      </c>
      <c r="U4045" s="21">
        <v>0</v>
      </c>
      <c r="V4045" s="51">
        <v>43538</v>
      </c>
      <c r="W4045" s="53">
        <v>43494</v>
      </c>
      <c r="X4045" s="21">
        <v>-2.3099999999999898</v>
      </c>
      <c r="Y4045" s="16">
        <v>43230</v>
      </c>
      <c r="Z4045" s="16">
        <v>43179</v>
      </c>
      <c r="AA4045">
        <v>-0.149999999999999</v>
      </c>
      <c r="AB4045" s="16">
        <v>44511</v>
      </c>
      <c r="AC4045" s="16">
        <v>44448</v>
      </c>
      <c r="AD4045">
        <v>0</v>
      </c>
    </row>
    <row r="4046" spans="19:30" x14ac:dyDescent="0.3">
      <c r="S4046" s="51">
        <v>44112</v>
      </c>
      <c r="T4046" s="53">
        <v>44083</v>
      </c>
      <c r="U4046" s="21">
        <v>-0.08</v>
      </c>
      <c r="V4046" s="51">
        <v>43510</v>
      </c>
      <c r="W4046" s="53">
        <v>43495</v>
      </c>
      <c r="X4046" s="21">
        <v>0</v>
      </c>
      <c r="Y4046" s="16">
        <v>43202</v>
      </c>
      <c r="Z4046" s="16">
        <v>43180</v>
      </c>
      <c r="AA4046">
        <v>0</v>
      </c>
      <c r="AB4046" s="16">
        <v>44511</v>
      </c>
      <c r="AC4046" s="16">
        <v>44449</v>
      </c>
      <c r="AD4046">
        <v>0</v>
      </c>
    </row>
    <row r="4047" spans="19:30" x14ac:dyDescent="0.3">
      <c r="S4047" s="51">
        <v>44084</v>
      </c>
      <c r="T4047" s="53">
        <v>44084</v>
      </c>
      <c r="U4047" s="21">
        <v>0</v>
      </c>
      <c r="V4047" s="51">
        <v>43538</v>
      </c>
      <c r="W4047" s="53">
        <v>43495</v>
      </c>
      <c r="X4047" s="21">
        <v>-9.91</v>
      </c>
      <c r="Y4047" s="16">
        <v>43230</v>
      </c>
      <c r="Z4047" s="16">
        <v>43180</v>
      </c>
      <c r="AA4047">
        <v>-3.0000000000001099E-2</v>
      </c>
      <c r="AB4047" s="16">
        <v>44511</v>
      </c>
      <c r="AC4047" s="16">
        <v>44452</v>
      </c>
      <c r="AD4047">
        <v>0</v>
      </c>
    </row>
    <row r="4048" spans="19:30" x14ac:dyDescent="0.3">
      <c r="S4048" s="51">
        <v>44112</v>
      </c>
      <c r="T4048" s="53">
        <v>44084</v>
      </c>
      <c r="U4048" s="21">
        <v>0.24</v>
      </c>
      <c r="V4048" s="51">
        <v>43510</v>
      </c>
      <c r="W4048" s="53">
        <v>43496</v>
      </c>
      <c r="X4048" s="21">
        <v>0</v>
      </c>
      <c r="Y4048" s="16">
        <v>43202</v>
      </c>
      <c r="Z4048" s="16">
        <v>43181</v>
      </c>
      <c r="AA4048">
        <v>0</v>
      </c>
      <c r="AB4048" s="16">
        <v>44511</v>
      </c>
      <c r="AC4048" s="16">
        <v>44453</v>
      </c>
      <c r="AD4048">
        <v>0</v>
      </c>
    </row>
    <row r="4049" spans="19:30" x14ac:dyDescent="0.3">
      <c r="S4049" s="51">
        <v>44112</v>
      </c>
      <c r="T4049" s="53">
        <v>44085</v>
      </c>
      <c r="U4049" s="21">
        <v>-0.22</v>
      </c>
      <c r="V4049" s="51">
        <v>43538</v>
      </c>
      <c r="W4049" s="53">
        <v>43496</v>
      </c>
      <c r="X4049" s="21">
        <v>1.70999999999999</v>
      </c>
      <c r="Y4049" s="16">
        <v>43230</v>
      </c>
      <c r="Z4049" s="16">
        <v>43181</v>
      </c>
      <c r="AA4049">
        <v>0.15</v>
      </c>
      <c r="AB4049" s="16">
        <v>44511</v>
      </c>
      <c r="AC4049" s="16">
        <v>44454</v>
      </c>
      <c r="AD4049">
        <v>0</v>
      </c>
    </row>
    <row r="4050" spans="19:30" x14ac:dyDescent="0.3">
      <c r="S4050" s="51">
        <v>44112</v>
      </c>
      <c r="T4050" s="53">
        <v>44088</v>
      </c>
      <c r="U4050" s="21">
        <v>0.36000000000000099</v>
      </c>
      <c r="V4050" s="51">
        <v>43510</v>
      </c>
      <c r="W4050" s="53">
        <v>43497</v>
      </c>
      <c r="X4050" s="21">
        <v>0</v>
      </c>
      <c r="Y4050" s="16">
        <v>43202</v>
      </c>
      <c r="Z4050" s="16">
        <v>43182</v>
      </c>
      <c r="AA4050">
        <v>0</v>
      </c>
      <c r="AB4050" s="16">
        <v>44511</v>
      </c>
      <c r="AC4050" s="16">
        <v>44455</v>
      </c>
      <c r="AD4050">
        <v>0</v>
      </c>
    </row>
    <row r="4051" spans="19:30" x14ac:dyDescent="0.3">
      <c r="S4051" s="51">
        <v>44112</v>
      </c>
      <c r="T4051" s="53">
        <v>44089</v>
      </c>
      <c r="U4051" s="21">
        <v>9.9999999999999603E-2</v>
      </c>
      <c r="V4051" s="51">
        <v>43538</v>
      </c>
      <c r="W4051" s="53">
        <v>43497</v>
      </c>
      <c r="X4051" s="21">
        <v>1.51999999999999</v>
      </c>
      <c r="Y4051" s="16">
        <v>43230</v>
      </c>
      <c r="Z4051" s="16">
        <v>43182</v>
      </c>
      <c r="AA4051">
        <v>0.31</v>
      </c>
      <c r="AB4051" s="16">
        <v>44511</v>
      </c>
      <c r="AC4051" s="16">
        <v>44456</v>
      </c>
      <c r="AD4051">
        <v>0</v>
      </c>
    </row>
    <row r="4052" spans="19:30" x14ac:dyDescent="0.3">
      <c r="S4052" s="51">
        <v>44112</v>
      </c>
      <c r="T4052" s="53">
        <v>44090</v>
      </c>
      <c r="U4052" s="21">
        <v>-0.15000000000000199</v>
      </c>
      <c r="V4052" s="51">
        <v>43510</v>
      </c>
      <c r="W4052" s="53">
        <v>43503</v>
      </c>
      <c r="X4052" s="21">
        <v>0</v>
      </c>
      <c r="Y4052" s="16">
        <v>43202</v>
      </c>
      <c r="Z4052" s="16">
        <v>43185</v>
      </c>
      <c r="AA4052">
        <v>0</v>
      </c>
      <c r="AB4052" s="16">
        <v>44511</v>
      </c>
      <c r="AC4052" s="16">
        <v>44462</v>
      </c>
      <c r="AD4052">
        <v>0</v>
      </c>
    </row>
    <row r="4053" spans="19:30" x14ac:dyDescent="0.3">
      <c r="S4053" s="51">
        <v>44112</v>
      </c>
      <c r="T4053" s="53">
        <v>44091</v>
      </c>
      <c r="U4053" s="21">
        <v>-0.20999999999999899</v>
      </c>
      <c r="V4053" s="51">
        <v>43538</v>
      </c>
      <c r="W4053" s="53">
        <v>43503</v>
      </c>
      <c r="X4053" s="21">
        <v>-3.9999999999999501E-2</v>
      </c>
      <c r="Y4053" s="16">
        <v>43202</v>
      </c>
      <c r="Z4053" s="16">
        <v>43186</v>
      </c>
      <c r="AA4053">
        <v>0</v>
      </c>
      <c r="AB4053" s="16">
        <v>44511</v>
      </c>
      <c r="AC4053" s="16">
        <v>44463</v>
      </c>
      <c r="AD4053">
        <v>0</v>
      </c>
    </row>
    <row r="4054" spans="19:30" x14ac:dyDescent="0.3">
      <c r="S4054" s="51">
        <v>44112</v>
      </c>
      <c r="T4054" s="53">
        <v>44092</v>
      </c>
      <c r="U4054" s="21">
        <v>0.110000000000001</v>
      </c>
      <c r="V4054" s="51">
        <v>43566</v>
      </c>
      <c r="W4054" s="53">
        <v>43503</v>
      </c>
      <c r="X4054" s="21">
        <v>0</v>
      </c>
      <c r="Y4054" s="16">
        <v>43202</v>
      </c>
      <c r="Z4054" s="16">
        <v>43187</v>
      </c>
      <c r="AA4054">
        <v>0</v>
      </c>
      <c r="AB4054" s="16">
        <v>44511</v>
      </c>
      <c r="AC4054" s="16">
        <v>44466</v>
      </c>
      <c r="AD4054">
        <v>0</v>
      </c>
    </row>
    <row r="4055" spans="19:30" x14ac:dyDescent="0.3">
      <c r="S4055" s="51">
        <v>44112</v>
      </c>
      <c r="T4055" s="53">
        <v>44095</v>
      </c>
      <c r="U4055" s="21">
        <v>-0.21</v>
      </c>
      <c r="V4055" s="51">
        <v>43510</v>
      </c>
      <c r="W4055" s="53">
        <v>43504</v>
      </c>
      <c r="X4055" s="21">
        <v>0</v>
      </c>
      <c r="Y4055" s="16">
        <v>43202</v>
      </c>
      <c r="Z4055" s="16">
        <v>43188</v>
      </c>
      <c r="AA4055">
        <v>0</v>
      </c>
      <c r="AB4055" s="16">
        <v>44511</v>
      </c>
      <c r="AC4055" s="16">
        <v>44467</v>
      </c>
      <c r="AD4055">
        <v>0</v>
      </c>
    </row>
    <row r="4056" spans="19:30" x14ac:dyDescent="0.3">
      <c r="S4056" s="51">
        <v>44112</v>
      </c>
      <c r="T4056" s="53">
        <v>44096</v>
      </c>
      <c r="U4056" s="21">
        <v>-0.52</v>
      </c>
      <c r="V4056" s="51">
        <v>43538</v>
      </c>
      <c r="W4056" s="53">
        <v>43504</v>
      </c>
      <c r="X4056" s="21">
        <v>2.23</v>
      </c>
      <c r="Y4056" s="16">
        <v>43202</v>
      </c>
      <c r="Z4056" s="16">
        <v>43189</v>
      </c>
      <c r="AA4056">
        <v>0</v>
      </c>
      <c r="AB4056" s="16">
        <v>44511</v>
      </c>
      <c r="AC4056" s="16">
        <v>44468</v>
      </c>
      <c r="AD4056">
        <v>0</v>
      </c>
    </row>
    <row r="4057" spans="19:30" x14ac:dyDescent="0.3">
      <c r="S4057" s="51">
        <v>44112</v>
      </c>
      <c r="T4057" s="53">
        <v>44097</v>
      </c>
      <c r="U4057" s="21">
        <v>0.19999999999999901</v>
      </c>
      <c r="V4057" s="51">
        <v>43566</v>
      </c>
      <c r="W4057" s="53">
        <v>43504</v>
      </c>
      <c r="X4057" s="21">
        <v>0.62</v>
      </c>
      <c r="Y4057" s="16">
        <v>43202</v>
      </c>
      <c r="Z4057" s="16">
        <v>43192</v>
      </c>
      <c r="AA4057">
        <v>0</v>
      </c>
      <c r="AB4057" s="16">
        <v>44511</v>
      </c>
      <c r="AC4057" s="16">
        <v>44469</v>
      </c>
      <c r="AD4057">
        <v>0</v>
      </c>
    </row>
    <row r="4058" spans="19:30" x14ac:dyDescent="0.3">
      <c r="S4058" s="51">
        <v>44112</v>
      </c>
      <c r="T4058" s="53">
        <v>44098</v>
      </c>
      <c r="U4058" s="21">
        <v>-0.62999999999999901</v>
      </c>
      <c r="V4058" s="51">
        <v>43510</v>
      </c>
      <c r="W4058" s="53">
        <v>43507</v>
      </c>
      <c r="X4058" s="21">
        <v>0</v>
      </c>
      <c r="Y4058" s="16">
        <v>43202</v>
      </c>
      <c r="Z4058" s="16">
        <v>43193</v>
      </c>
      <c r="AA4058">
        <v>0</v>
      </c>
      <c r="AB4058" s="16">
        <v>44511</v>
      </c>
      <c r="AC4058" s="16">
        <v>44470</v>
      </c>
      <c r="AD4058">
        <v>0</v>
      </c>
    </row>
    <row r="4059" spans="19:30" x14ac:dyDescent="0.3">
      <c r="S4059" s="51">
        <v>44147</v>
      </c>
      <c r="T4059" s="53">
        <v>44098</v>
      </c>
      <c r="U4059" s="21">
        <v>0</v>
      </c>
      <c r="V4059" s="51">
        <v>43538</v>
      </c>
      <c r="W4059" s="53">
        <v>43507</v>
      </c>
      <c r="X4059" s="21">
        <v>-0.51</v>
      </c>
      <c r="Y4059" s="16">
        <v>43202</v>
      </c>
      <c r="Z4059" s="16">
        <v>43194</v>
      </c>
      <c r="AA4059">
        <v>0</v>
      </c>
      <c r="AB4059" s="16">
        <v>44511</v>
      </c>
      <c r="AC4059" s="16">
        <v>44474</v>
      </c>
      <c r="AD4059">
        <v>0</v>
      </c>
    </row>
    <row r="4060" spans="19:30" x14ac:dyDescent="0.3">
      <c r="S4060" s="51">
        <v>44147</v>
      </c>
      <c r="T4060" s="53">
        <v>44099</v>
      </c>
      <c r="U4060" s="21">
        <v>0.119999999999999</v>
      </c>
      <c r="V4060" s="51">
        <v>43566</v>
      </c>
      <c r="W4060" s="53">
        <v>43507</v>
      </c>
      <c r="X4060" s="21">
        <v>7.0000000000000007E-2</v>
      </c>
      <c r="Y4060" s="16">
        <v>43202</v>
      </c>
      <c r="Z4060" s="16">
        <v>43195</v>
      </c>
      <c r="AA4060">
        <v>0</v>
      </c>
      <c r="AB4060" s="16">
        <v>44511</v>
      </c>
      <c r="AC4060" s="16">
        <v>44475</v>
      </c>
      <c r="AD4060">
        <v>0</v>
      </c>
    </row>
    <row r="4061" spans="19:30" x14ac:dyDescent="0.3">
      <c r="S4061" s="51">
        <v>44147</v>
      </c>
      <c r="T4061" s="53">
        <v>44102</v>
      </c>
      <c r="U4061" s="21">
        <v>0.439999999999999</v>
      </c>
      <c r="V4061" s="51">
        <v>43510</v>
      </c>
      <c r="W4061" s="53">
        <v>43508</v>
      </c>
      <c r="X4061" s="21">
        <v>0</v>
      </c>
      <c r="Y4061" s="16">
        <v>43202</v>
      </c>
      <c r="Z4061" s="16">
        <v>43196</v>
      </c>
      <c r="AA4061">
        <v>0</v>
      </c>
      <c r="AB4061" s="16">
        <v>44511</v>
      </c>
      <c r="AC4061" s="16">
        <v>44476</v>
      </c>
      <c r="AD4061">
        <v>0</v>
      </c>
    </row>
    <row r="4062" spans="19:30" x14ac:dyDescent="0.3">
      <c r="S4062" s="51">
        <v>44147</v>
      </c>
      <c r="T4062" s="53">
        <v>44103</v>
      </c>
      <c r="U4062" s="21">
        <v>-0.58000000000000096</v>
      </c>
      <c r="V4062" s="51">
        <v>43538</v>
      </c>
      <c r="W4062" s="53">
        <v>43508</v>
      </c>
      <c r="X4062" s="21">
        <v>-0.149999999999999</v>
      </c>
      <c r="Y4062" s="16">
        <v>43202</v>
      </c>
      <c r="Z4062" s="16">
        <v>43199</v>
      </c>
      <c r="AA4062">
        <v>0</v>
      </c>
      <c r="AB4062" s="16">
        <v>44511</v>
      </c>
      <c r="AC4062" s="16">
        <v>44477</v>
      </c>
      <c r="AD4062">
        <v>0</v>
      </c>
    </row>
    <row r="4063" spans="19:30" x14ac:dyDescent="0.3">
      <c r="S4063" s="51">
        <v>44147</v>
      </c>
      <c r="T4063" s="53">
        <v>44109</v>
      </c>
      <c r="U4063" s="21">
        <v>0.43221291609629497</v>
      </c>
      <c r="V4063" s="51">
        <v>43566</v>
      </c>
      <c r="W4063" s="53">
        <v>43508</v>
      </c>
      <c r="X4063" s="21">
        <v>-0.19</v>
      </c>
      <c r="Y4063" s="16">
        <v>43202</v>
      </c>
      <c r="Z4063" s="16">
        <v>43200</v>
      </c>
      <c r="AA4063">
        <v>0</v>
      </c>
      <c r="AB4063" s="16">
        <v>44511</v>
      </c>
      <c r="AC4063" s="16">
        <v>44481</v>
      </c>
      <c r="AD4063">
        <v>0</v>
      </c>
    </row>
    <row r="4064" spans="19:30" x14ac:dyDescent="0.3">
      <c r="S4064" s="51">
        <v>44147</v>
      </c>
      <c r="T4064" s="53">
        <v>44110</v>
      </c>
      <c r="U4064" s="21">
        <v>1.3877870839037001</v>
      </c>
      <c r="V4064" s="51">
        <v>43510</v>
      </c>
      <c r="W4064" s="53">
        <v>43509</v>
      </c>
      <c r="X4064" s="21">
        <v>0</v>
      </c>
      <c r="Y4064" s="16">
        <v>43202</v>
      </c>
      <c r="Z4064" s="16">
        <v>43201</v>
      </c>
      <c r="AA4064">
        <v>0</v>
      </c>
      <c r="AB4064" s="16">
        <v>44511</v>
      </c>
      <c r="AC4064" s="16">
        <v>44482</v>
      </c>
      <c r="AD4064">
        <v>0</v>
      </c>
    </row>
    <row r="4065" spans="19:30" x14ac:dyDescent="0.3">
      <c r="S4065" s="51">
        <v>44147</v>
      </c>
      <c r="T4065" s="53">
        <v>44111</v>
      </c>
      <c r="U4065" s="21">
        <v>0.35000000000000098</v>
      </c>
      <c r="V4065" s="51">
        <v>43538</v>
      </c>
      <c r="W4065" s="53">
        <v>43509</v>
      </c>
      <c r="X4065" s="21">
        <v>-1.1799999999999899</v>
      </c>
      <c r="Y4065" s="16">
        <v>43202</v>
      </c>
      <c r="Z4065" s="16">
        <v>43202</v>
      </c>
      <c r="AA4065">
        <v>0</v>
      </c>
      <c r="AB4065" s="16">
        <v>44511</v>
      </c>
      <c r="AC4065" s="16">
        <v>44483</v>
      </c>
      <c r="AD4065">
        <v>0</v>
      </c>
    </row>
    <row r="4066" spans="19:30" x14ac:dyDescent="0.3">
      <c r="S4066" s="51">
        <v>44147</v>
      </c>
      <c r="T4066" s="53">
        <v>44112</v>
      </c>
      <c r="U4066" s="21">
        <v>-0.60558073910630095</v>
      </c>
      <c r="V4066" s="51">
        <v>43566</v>
      </c>
      <c r="W4066" s="53">
        <v>43509</v>
      </c>
      <c r="X4066" s="21">
        <v>-0.37999999999999901</v>
      </c>
      <c r="Y4066" s="16">
        <v>43265</v>
      </c>
      <c r="Z4066" s="16">
        <v>43209</v>
      </c>
      <c r="AA4066">
        <v>0</v>
      </c>
      <c r="AB4066" s="16">
        <v>44511</v>
      </c>
      <c r="AC4066" s="16">
        <v>44484</v>
      </c>
      <c r="AD4066">
        <v>0</v>
      </c>
    </row>
    <row r="4067" spans="19:30" x14ac:dyDescent="0.3">
      <c r="S4067" s="51">
        <v>44147</v>
      </c>
      <c r="T4067" s="53">
        <v>44116</v>
      </c>
      <c r="U4067" s="21">
        <v>0.85558073910630295</v>
      </c>
      <c r="V4067" s="51">
        <v>43510</v>
      </c>
      <c r="W4067" s="53">
        <v>43510</v>
      </c>
      <c r="X4067" s="21">
        <v>0</v>
      </c>
      <c r="Y4067" s="16">
        <v>43265</v>
      </c>
      <c r="Z4067" s="16">
        <v>43210</v>
      </c>
      <c r="AA4067">
        <v>0.12999999999999901</v>
      </c>
      <c r="AB4067" s="16">
        <v>44511</v>
      </c>
      <c r="AC4067" s="16">
        <v>44487</v>
      </c>
      <c r="AD4067">
        <v>0</v>
      </c>
    </row>
    <row r="4068" spans="19:30" x14ac:dyDescent="0.3">
      <c r="S4068" s="51">
        <v>44147</v>
      </c>
      <c r="T4068" s="53">
        <v>44117</v>
      </c>
      <c r="U4068" s="21">
        <v>-0.40000000000000202</v>
      </c>
      <c r="V4068" s="51">
        <v>43538</v>
      </c>
      <c r="W4068" s="53">
        <v>43510</v>
      </c>
      <c r="X4068" s="21">
        <v>-0.13</v>
      </c>
      <c r="Y4068" s="16">
        <v>43265</v>
      </c>
      <c r="Z4068" s="16">
        <v>43213</v>
      </c>
      <c r="AA4068">
        <v>-9.0000000000000302E-2</v>
      </c>
      <c r="AB4068" s="16">
        <v>44511</v>
      </c>
      <c r="AC4068" s="16">
        <v>44488</v>
      </c>
      <c r="AD4068">
        <v>0</v>
      </c>
    </row>
    <row r="4069" spans="19:30" x14ac:dyDescent="0.3">
      <c r="S4069" s="51">
        <v>44147</v>
      </c>
      <c r="T4069" s="53">
        <v>44118</v>
      </c>
      <c r="U4069" s="21">
        <v>0.32999999999999802</v>
      </c>
      <c r="V4069" s="51">
        <v>43566</v>
      </c>
      <c r="W4069" s="53">
        <v>43510</v>
      </c>
      <c r="X4069" s="21">
        <v>-0.03</v>
      </c>
      <c r="Y4069" s="16">
        <v>43265</v>
      </c>
      <c r="Z4069" s="16">
        <v>43214</v>
      </c>
      <c r="AA4069">
        <v>0.109999999999999</v>
      </c>
      <c r="AB4069" s="16">
        <v>44511</v>
      </c>
      <c r="AC4069" s="16">
        <v>44489</v>
      </c>
      <c r="AD4069">
        <v>0</v>
      </c>
    </row>
    <row r="4070" spans="19:30" x14ac:dyDescent="0.3">
      <c r="S4070" s="51">
        <v>44147</v>
      </c>
      <c r="T4070" s="53">
        <v>44119</v>
      </c>
      <c r="U4070" s="21">
        <v>-0.27999999999999797</v>
      </c>
      <c r="V4070" s="51">
        <v>43538</v>
      </c>
      <c r="W4070" s="53">
        <v>43511</v>
      </c>
      <c r="X4070" s="21">
        <v>2.52999999999999</v>
      </c>
      <c r="Y4070" s="16">
        <v>43265</v>
      </c>
      <c r="Z4070" s="16">
        <v>43215</v>
      </c>
      <c r="AA4070">
        <v>8.0000000000000293E-2</v>
      </c>
      <c r="AB4070" s="16">
        <v>44539</v>
      </c>
      <c r="AC4070" s="16">
        <v>44489</v>
      </c>
      <c r="AD4070">
        <v>0</v>
      </c>
    </row>
    <row r="4071" spans="19:30" x14ac:dyDescent="0.3">
      <c r="S4071" s="51">
        <v>44147</v>
      </c>
      <c r="T4071" s="53">
        <v>44120</v>
      </c>
      <c r="U4071" s="21">
        <v>-0.22</v>
      </c>
      <c r="V4071" s="51">
        <v>43566</v>
      </c>
      <c r="W4071" s="53">
        <v>43511</v>
      </c>
      <c r="X4071" s="21">
        <v>0.6</v>
      </c>
      <c r="Y4071" s="16">
        <v>43265</v>
      </c>
      <c r="Z4071" s="16">
        <v>43216</v>
      </c>
      <c r="AA4071">
        <v>-0.26</v>
      </c>
      <c r="AB4071" s="16">
        <v>44511</v>
      </c>
      <c r="AC4071" s="16">
        <v>44490</v>
      </c>
      <c r="AD4071">
        <v>0</v>
      </c>
    </row>
    <row r="4072" spans="19:30" x14ac:dyDescent="0.3">
      <c r="S4072" s="51">
        <v>44147</v>
      </c>
      <c r="T4072" s="53">
        <v>44123</v>
      </c>
      <c r="U4072" s="21">
        <v>0.28000000000000103</v>
      </c>
      <c r="V4072" s="51">
        <v>43538</v>
      </c>
      <c r="W4072" s="53">
        <v>43514</v>
      </c>
      <c r="X4072" s="21">
        <v>-0.40999999999999898</v>
      </c>
      <c r="Y4072" s="16">
        <v>43265</v>
      </c>
      <c r="Z4072" s="16">
        <v>43217</v>
      </c>
      <c r="AA4072">
        <v>-0.16</v>
      </c>
      <c r="AB4072" s="16">
        <v>44539</v>
      </c>
      <c r="AC4072" s="16">
        <v>44490</v>
      </c>
      <c r="AD4072">
        <v>0</v>
      </c>
    </row>
    <row r="4073" spans="19:30" x14ac:dyDescent="0.3">
      <c r="S4073" s="51">
        <v>44147</v>
      </c>
      <c r="T4073" s="53">
        <v>44124</v>
      </c>
      <c r="U4073" s="21">
        <v>0.159999999999998</v>
      </c>
      <c r="V4073" s="51">
        <v>43566</v>
      </c>
      <c r="W4073" s="53">
        <v>43514</v>
      </c>
      <c r="X4073" s="21">
        <v>-0.25</v>
      </c>
      <c r="Y4073" s="16">
        <v>43265</v>
      </c>
      <c r="Z4073" s="16">
        <v>43220</v>
      </c>
      <c r="AA4073">
        <v>-9.9999999999999603E-2</v>
      </c>
      <c r="AB4073" s="16">
        <v>44511</v>
      </c>
      <c r="AC4073" s="16">
        <v>44491</v>
      </c>
      <c r="AD4073">
        <v>0</v>
      </c>
    </row>
    <row r="4074" spans="19:30" x14ac:dyDescent="0.3">
      <c r="S4074" s="51">
        <v>44175</v>
      </c>
      <c r="T4074" s="53">
        <v>44124</v>
      </c>
      <c r="U4074" s="21">
        <v>0</v>
      </c>
      <c r="V4074" s="51">
        <v>43538</v>
      </c>
      <c r="W4074" s="53">
        <v>43515</v>
      </c>
      <c r="X4074" s="21">
        <v>0.23999999999999799</v>
      </c>
      <c r="Y4074" s="16">
        <v>43293</v>
      </c>
      <c r="Z4074" s="16">
        <v>43220</v>
      </c>
      <c r="AA4074">
        <v>0</v>
      </c>
      <c r="AB4074" s="16">
        <v>44539</v>
      </c>
      <c r="AC4074" s="16">
        <v>44491</v>
      </c>
      <c r="AD4074">
        <v>-0.59999999999999898</v>
      </c>
    </row>
    <row r="4075" spans="19:30" x14ac:dyDescent="0.3">
      <c r="S4075" s="51">
        <v>44147</v>
      </c>
      <c r="T4075" s="53">
        <v>44125</v>
      </c>
      <c r="U4075" s="21">
        <v>0.20999999999999899</v>
      </c>
      <c r="V4075" s="51">
        <v>43566</v>
      </c>
      <c r="W4075" s="53">
        <v>43515</v>
      </c>
      <c r="X4075" s="21">
        <v>5.9999999999999901E-2</v>
      </c>
      <c r="Y4075" s="16">
        <v>43265</v>
      </c>
      <c r="Z4075" s="16">
        <v>43222</v>
      </c>
      <c r="AA4075">
        <v>0.38999999999999901</v>
      </c>
      <c r="AB4075" s="16">
        <v>44511</v>
      </c>
      <c r="AC4075" s="16">
        <v>44494</v>
      </c>
      <c r="AD4075">
        <v>0</v>
      </c>
    </row>
    <row r="4076" spans="19:30" x14ac:dyDescent="0.3">
      <c r="S4076" s="51">
        <v>44175</v>
      </c>
      <c r="T4076" s="53">
        <v>44125</v>
      </c>
      <c r="U4076" s="21">
        <v>4.9999999999998899E-2</v>
      </c>
      <c r="V4076" s="51">
        <v>43538</v>
      </c>
      <c r="W4076" s="53">
        <v>43516</v>
      </c>
      <c r="X4076" s="21">
        <v>-1.50999999999999</v>
      </c>
      <c r="Y4076" s="16">
        <v>43293</v>
      </c>
      <c r="Z4076" s="16">
        <v>43222</v>
      </c>
      <c r="AA4076">
        <v>0</v>
      </c>
      <c r="AB4076" s="16">
        <v>44539</v>
      </c>
      <c r="AC4076" s="16">
        <v>44494</v>
      </c>
      <c r="AD4076">
        <v>0.72</v>
      </c>
    </row>
    <row r="4077" spans="19:30" x14ac:dyDescent="0.3">
      <c r="S4077" s="51">
        <v>44147</v>
      </c>
      <c r="T4077" s="53">
        <v>44126</v>
      </c>
      <c r="U4077" s="21">
        <v>-0.439999999999997</v>
      </c>
      <c r="V4077" s="51">
        <v>43566</v>
      </c>
      <c r="W4077" s="53">
        <v>43516</v>
      </c>
      <c r="X4077" s="21">
        <v>-0.31</v>
      </c>
      <c r="Y4077" s="16">
        <v>43265</v>
      </c>
      <c r="Z4077" s="16">
        <v>43223</v>
      </c>
      <c r="AA4077">
        <v>0.28000000000000003</v>
      </c>
      <c r="AB4077" s="16">
        <v>44511</v>
      </c>
      <c r="AC4077" s="16">
        <v>44495</v>
      </c>
      <c r="AD4077">
        <v>0</v>
      </c>
    </row>
    <row r="4078" spans="19:30" x14ac:dyDescent="0.3">
      <c r="S4078" s="51">
        <v>44175</v>
      </c>
      <c r="T4078" s="53">
        <v>44126</v>
      </c>
      <c r="U4078" s="21">
        <v>0.45999999999999902</v>
      </c>
      <c r="V4078" s="51">
        <v>43538</v>
      </c>
      <c r="W4078" s="53">
        <v>43517</v>
      </c>
      <c r="X4078" s="21">
        <v>-0.119999999999998</v>
      </c>
      <c r="Y4078" s="16">
        <v>43293</v>
      </c>
      <c r="Z4078" s="16">
        <v>43223</v>
      </c>
      <c r="AA4078">
        <v>0</v>
      </c>
      <c r="AB4078" s="16">
        <v>44539</v>
      </c>
      <c r="AC4078" s="16">
        <v>44495</v>
      </c>
      <c r="AD4078">
        <v>-0.62000000000000099</v>
      </c>
    </row>
    <row r="4079" spans="19:30" x14ac:dyDescent="0.3">
      <c r="S4079" s="51">
        <v>44147</v>
      </c>
      <c r="T4079" s="53">
        <v>44127</v>
      </c>
      <c r="U4079" s="21">
        <v>0.08</v>
      </c>
      <c r="V4079" s="51">
        <v>43566</v>
      </c>
      <c r="W4079" s="53">
        <v>43517</v>
      </c>
      <c r="X4079" s="21">
        <v>-0.02</v>
      </c>
      <c r="Y4079" s="16">
        <v>43265</v>
      </c>
      <c r="Z4079" s="16">
        <v>43224</v>
      </c>
      <c r="AA4079">
        <v>0.16999999999999901</v>
      </c>
      <c r="AB4079" s="16">
        <v>44511</v>
      </c>
      <c r="AC4079" s="16">
        <v>44496</v>
      </c>
      <c r="AD4079">
        <v>0</v>
      </c>
    </row>
    <row r="4080" spans="19:30" x14ac:dyDescent="0.3">
      <c r="S4080" s="51">
        <v>44175</v>
      </c>
      <c r="T4080" s="53">
        <v>44127</v>
      </c>
      <c r="U4080" s="21">
        <v>-1.06042154174501</v>
      </c>
      <c r="V4080" s="51">
        <v>43538</v>
      </c>
      <c r="W4080" s="53">
        <v>43518</v>
      </c>
      <c r="X4080" s="21">
        <v>0.45</v>
      </c>
      <c r="Y4080" s="16">
        <v>43293</v>
      </c>
      <c r="Z4080" s="16">
        <v>43224</v>
      </c>
      <c r="AA4080">
        <v>0</v>
      </c>
      <c r="AB4080" s="16">
        <v>44539</v>
      </c>
      <c r="AC4080" s="16">
        <v>44496</v>
      </c>
      <c r="AD4080">
        <v>0.85999999999999899</v>
      </c>
    </row>
    <row r="4081" spans="19:30" x14ac:dyDescent="0.3">
      <c r="S4081" s="51">
        <v>44147</v>
      </c>
      <c r="T4081" s="53">
        <v>44130</v>
      </c>
      <c r="U4081" s="21">
        <v>0.27999999999999597</v>
      </c>
      <c r="V4081" s="51">
        <v>43566</v>
      </c>
      <c r="W4081" s="53">
        <v>43518</v>
      </c>
      <c r="X4081" s="21">
        <v>0.05</v>
      </c>
      <c r="Y4081" s="16">
        <v>43265</v>
      </c>
      <c r="Z4081" s="16">
        <v>43228</v>
      </c>
      <c r="AA4081">
        <v>0.32</v>
      </c>
      <c r="AB4081" s="16">
        <v>44511</v>
      </c>
      <c r="AC4081" s="16">
        <v>44497</v>
      </c>
      <c r="AD4081">
        <v>0</v>
      </c>
    </row>
    <row r="4082" spans="19:30" x14ac:dyDescent="0.3">
      <c r="S4082" s="51">
        <v>44175</v>
      </c>
      <c r="T4082" s="53">
        <v>44130</v>
      </c>
      <c r="U4082" s="21">
        <v>0.22042154174501599</v>
      </c>
      <c r="V4082" s="51">
        <v>43538</v>
      </c>
      <c r="W4082" s="53">
        <v>43521</v>
      </c>
      <c r="X4082" s="21">
        <v>-0.47</v>
      </c>
      <c r="Y4082" s="16">
        <v>43293</v>
      </c>
      <c r="Z4082" s="16">
        <v>43228</v>
      </c>
      <c r="AA4082">
        <v>0</v>
      </c>
      <c r="AB4082" s="16">
        <v>44539</v>
      </c>
      <c r="AC4082" s="16">
        <v>44497</v>
      </c>
      <c r="AD4082">
        <v>-6.0000000000000497E-2</v>
      </c>
    </row>
    <row r="4083" spans="19:30" x14ac:dyDescent="0.3">
      <c r="S4083" s="51">
        <v>44147</v>
      </c>
      <c r="T4083" s="53">
        <v>44131</v>
      </c>
      <c r="U4083" s="21">
        <v>-0.54999999999999605</v>
      </c>
      <c r="V4083" s="51">
        <v>43566</v>
      </c>
      <c r="W4083" s="53">
        <v>43521</v>
      </c>
      <c r="X4083" s="21">
        <v>-0.06</v>
      </c>
      <c r="Y4083" s="16">
        <v>43265</v>
      </c>
      <c r="Z4083" s="16">
        <v>43229</v>
      </c>
      <c r="AA4083">
        <v>0.02</v>
      </c>
      <c r="AB4083" s="16">
        <v>44511</v>
      </c>
      <c r="AC4083" s="16">
        <v>44498</v>
      </c>
      <c r="AD4083">
        <v>0</v>
      </c>
    </row>
    <row r="4084" spans="19:30" x14ac:dyDescent="0.3">
      <c r="S4084" s="51">
        <v>44175</v>
      </c>
      <c r="T4084" s="53">
        <v>44131</v>
      </c>
      <c r="U4084" s="21">
        <v>-2.0000000000001301E-2</v>
      </c>
      <c r="V4084" s="51">
        <v>43538</v>
      </c>
      <c r="W4084" s="53">
        <v>43522</v>
      </c>
      <c r="X4084" s="21">
        <v>1.44</v>
      </c>
      <c r="Y4084" s="16">
        <v>43293</v>
      </c>
      <c r="Z4084" s="16">
        <v>43229</v>
      </c>
      <c r="AA4084">
        <v>0</v>
      </c>
      <c r="AB4084" s="16">
        <v>44539</v>
      </c>
      <c r="AC4084" s="16">
        <v>44498</v>
      </c>
      <c r="AD4084">
        <v>0.36000000000000099</v>
      </c>
    </row>
    <row r="4085" spans="19:30" x14ac:dyDescent="0.3">
      <c r="S4085" s="51">
        <v>44147</v>
      </c>
      <c r="T4085" s="53">
        <v>44132</v>
      </c>
      <c r="U4085" s="21">
        <v>0.34999999999999798</v>
      </c>
      <c r="V4085" s="51">
        <v>43566</v>
      </c>
      <c r="W4085" s="53">
        <v>43522</v>
      </c>
      <c r="X4085" s="21">
        <v>0.31</v>
      </c>
      <c r="Y4085" s="16">
        <v>43265</v>
      </c>
      <c r="Z4085" s="16">
        <v>43230</v>
      </c>
      <c r="AA4085">
        <v>-1.0000000000000101E-2</v>
      </c>
      <c r="AB4085" s="16">
        <v>44511</v>
      </c>
      <c r="AC4085" s="16">
        <v>44501</v>
      </c>
      <c r="AD4085">
        <v>0</v>
      </c>
    </row>
    <row r="4086" spans="19:30" x14ac:dyDescent="0.3">
      <c r="S4086" s="51">
        <v>44175</v>
      </c>
      <c r="T4086" s="53">
        <v>44132</v>
      </c>
      <c r="U4086" s="21">
        <v>0.13999999999999899</v>
      </c>
      <c r="V4086" s="51">
        <v>43538</v>
      </c>
      <c r="W4086" s="53">
        <v>43523</v>
      </c>
      <c r="X4086" s="21">
        <v>-0.58705252982070799</v>
      </c>
      <c r="Y4086" s="16">
        <v>43293</v>
      </c>
      <c r="Z4086" s="16">
        <v>43230</v>
      </c>
      <c r="AA4086">
        <v>0</v>
      </c>
      <c r="AB4086" s="16">
        <v>44539</v>
      </c>
      <c r="AC4086" s="16">
        <v>44501</v>
      </c>
      <c r="AD4086">
        <v>-0.19999999999999901</v>
      </c>
    </row>
    <row r="4087" spans="19:30" x14ac:dyDescent="0.3">
      <c r="S4087" s="51">
        <v>44147</v>
      </c>
      <c r="T4087" s="53">
        <v>44133</v>
      </c>
      <c r="U4087" s="21">
        <v>-0.44</v>
      </c>
      <c r="V4087" s="51">
        <v>43566</v>
      </c>
      <c r="W4087" s="53">
        <v>43523</v>
      </c>
      <c r="X4087" s="21">
        <v>-0.13999999999999899</v>
      </c>
      <c r="Y4087" s="16">
        <v>43265</v>
      </c>
      <c r="Z4087" s="16">
        <v>43231</v>
      </c>
      <c r="AA4087">
        <v>-0.13999999999999899</v>
      </c>
      <c r="AB4087" s="16">
        <v>44574</v>
      </c>
      <c r="AC4087" s="16">
        <v>44501</v>
      </c>
      <c r="AD4087">
        <v>0</v>
      </c>
    </row>
    <row r="4088" spans="19:30" x14ac:dyDescent="0.3">
      <c r="S4088" s="51">
        <v>44175</v>
      </c>
      <c r="T4088" s="53">
        <v>44133</v>
      </c>
      <c r="U4088" s="21">
        <v>2.0000000000000399E-2</v>
      </c>
      <c r="V4088" s="51">
        <v>43538</v>
      </c>
      <c r="W4088" s="53">
        <v>43524</v>
      </c>
      <c r="X4088" s="21">
        <v>1.6070525298206999</v>
      </c>
      <c r="Y4088" s="16">
        <v>43293</v>
      </c>
      <c r="Z4088" s="16">
        <v>43231</v>
      </c>
      <c r="AA4088">
        <v>0</v>
      </c>
      <c r="AB4088" s="16">
        <v>44511</v>
      </c>
      <c r="AC4088" s="16">
        <v>44502</v>
      </c>
      <c r="AD4088">
        <v>0</v>
      </c>
    </row>
    <row r="4089" spans="19:30" x14ac:dyDescent="0.3">
      <c r="S4089" s="51">
        <v>44147</v>
      </c>
      <c r="T4089" s="53">
        <v>44134</v>
      </c>
      <c r="U4089" s="21">
        <v>-0.91999999999999904</v>
      </c>
      <c r="V4089" s="51">
        <v>43566</v>
      </c>
      <c r="W4089" s="53">
        <v>43524</v>
      </c>
      <c r="X4089" s="21">
        <v>0.8</v>
      </c>
      <c r="Y4089" s="16">
        <v>43265</v>
      </c>
      <c r="Z4089" s="16">
        <v>43234</v>
      </c>
      <c r="AA4089">
        <v>5.9999999999999699E-2</v>
      </c>
      <c r="AB4089" s="16">
        <v>44539</v>
      </c>
      <c r="AC4089" s="16">
        <v>44502</v>
      </c>
      <c r="AD4089">
        <v>-0.69999999999999896</v>
      </c>
    </row>
    <row r="4090" spans="19:30" x14ac:dyDescent="0.3">
      <c r="S4090" s="51">
        <v>44175</v>
      </c>
      <c r="T4090" s="53">
        <v>44134</v>
      </c>
      <c r="U4090" s="21">
        <v>-0.38999999999999901</v>
      </c>
      <c r="V4090" s="51">
        <v>43538</v>
      </c>
      <c r="W4090" s="53">
        <v>43528</v>
      </c>
      <c r="X4090" s="21">
        <v>0.85999999999999899</v>
      </c>
      <c r="Y4090" s="16">
        <v>43293</v>
      </c>
      <c r="Z4090" s="16">
        <v>43234</v>
      </c>
      <c r="AA4090">
        <v>0</v>
      </c>
      <c r="AB4090" s="16">
        <v>44574</v>
      </c>
      <c r="AC4090" s="16">
        <v>44502</v>
      </c>
      <c r="AD4090">
        <v>0</v>
      </c>
    </row>
    <row r="4091" spans="19:30" x14ac:dyDescent="0.3">
      <c r="S4091" s="51">
        <v>44210</v>
      </c>
      <c r="T4091" s="53">
        <v>44134</v>
      </c>
      <c r="U4091" s="21">
        <v>0</v>
      </c>
      <c r="V4091" s="51">
        <v>43566</v>
      </c>
      <c r="W4091" s="53">
        <v>43528</v>
      </c>
      <c r="X4091" s="21">
        <v>0.83</v>
      </c>
      <c r="Y4091" s="16">
        <v>43265</v>
      </c>
      <c r="Z4091" s="16">
        <v>43235</v>
      </c>
      <c r="AA4091">
        <v>0.15</v>
      </c>
      <c r="AB4091" s="16">
        <v>44511</v>
      </c>
      <c r="AC4091" s="16">
        <v>44503</v>
      </c>
      <c r="AD4091">
        <v>0</v>
      </c>
    </row>
    <row r="4092" spans="19:30" x14ac:dyDescent="0.3">
      <c r="S4092" s="51">
        <v>44147</v>
      </c>
      <c r="T4092" s="53">
        <v>44137</v>
      </c>
      <c r="U4092" s="21">
        <v>0.33999999999999903</v>
      </c>
      <c r="V4092" s="51">
        <v>43538</v>
      </c>
      <c r="W4092" s="53">
        <v>43529</v>
      </c>
      <c r="X4092" s="21">
        <v>0.03</v>
      </c>
      <c r="Y4092" s="16">
        <v>43293</v>
      </c>
      <c r="Z4092" s="16">
        <v>43235</v>
      </c>
      <c r="AA4092">
        <v>0</v>
      </c>
      <c r="AB4092" s="16">
        <v>44539</v>
      </c>
      <c r="AC4092" s="16">
        <v>44503</v>
      </c>
      <c r="AD4092">
        <v>0.85999999999999899</v>
      </c>
    </row>
    <row r="4093" spans="19:30" x14ac:dyDescent="0.3">
      <c r="S4093" s="51">
        <v>44175</v>
      </c>
      <c r="T4093" s="53">
        <v>44137</v>
      </c>
      <c r="U4093" s="21">
        <v>0.25</v>
      </c>
      <c r="V4093" s="51">
        <v>43566</v>
      </c>
      <c r="W4093" s="53">
        <v>43529</v>
      </c>
      <c r="X4093" s="21">
        <v>0.41</v>
      </c>
      <c r="Y4093" s="16">
        <v>43293</v>
      </c>
      <c r="Z4093" s="16">
        <v>43236</v>
      </c>
      <c r="AA4093">
        <v>0</v>
      </c>
      <c r="AB4093" s="16">
        <v>44574</v>
      </c>
      <c r="AC4093" s="16">
        <v>44503</v>
      </c>
      <c r="AD4093">
        <v>0</v>
      </c>
    </row>
    <row r="4094" spans="19:30" x14ac:dyDescent="0.3">
      <c r="S4094" s="51">
        <v>44210</v>
      </c>
      <c r="T4094" s="53">
        <v>44137</v>
      </c>
      <c r="U4094" s="21">
        <v>0</v>
      </c>
      <c r="V4094" s="51">
        <v>43538</v>
      </c>
      <c r="W4094" s="53">
        <v>43530</v>
      </c>
      <c r="X4094" s="21">
        <v>0.01</v>
      </c>
      <c r="Y4094" s="16">
        <v>43293</v>
      </c>
      <c r="Z4094" s="16">
        <v>43237</v>
      </c>
      <c r="AA4094">
        <v>0</v>
      </c>
      <c r="AB4094" s="16">
        <v>44511</v>
      </c>
      <c r="AC4094" s="16">
        <v>44504</v>
      </c>
      <c r="AD4094">
        <v>0</v>
      </c>
    </row>
    <row r="4095" spans="19:30" x14ac:dyDescent="0.3">
      <c r="S4095" s="51">
        <v>44147</v>
      </c>
      <c r="T4095" s="53">
        <v>44138</v>
      </c>
      <c r="U4095" s="21">
        <v>0.76</v>
      </c>
      <c r="V4095" s="51">
        <v>43566</v>
      </c>
      <c r="W4095" s="53">
        <v>43530</v>
      </c>
      <c r="X4095" s="21">
        <v>3.9999999999999897E-2</v>
      </c>
      <c r="Y4095" s="16">
        <v>43293</v>
      </c>
      <c r="Z4095" s="16">
        <v>43238</v>
      </c>
      <c r="AA4095">
        <v>0</v>
      </c>
      <c r="AB4095" s="16">
        <v>44539</v>
      </c>
      <c r="AC4095" s="16">
        <v>44504</v>
      </c>
      <c r="AD4095">
        <v>-0.36</v>
      </c>
    </row>
    <row r="4096" spans="19:30" x14ac:dyDescent="0.3">
      <c r="S4096" s="51">
        <v>44175</v>
      </c>
      <c r="T4096" s="53">
        <v>44138</v>
      </c>
      <c r="U4096" s="21">
        <v>1.6260037886804899</v>
      </c>
      <c r="V4096" s="51">
        <v>43538</v>
      </c>
      <c r="W4096" s="53">
        <v>43531</v>
      </c>
      <c r="X4096" s="21">
        <v>0</v>
      </c>
      <c r="Y4096" s="16">
        <v>43293</v>
      </c>
      <c r="Z4096" s="16">
        <v>43241</v>
      </c>
      <c r="AA4096">
        <v>0</v>
      </c>
      <c r="AB4096" s="16">
        <v>44574</v>
      </c>
      <c r="AC4096" s="16">
        <v>44504</v>
      </c>
      <c r="AD4096">
        <v>0</v>
      </c>
    </row>
    <row r="4097" spans="19:30" x14ac:dyDescent="0.3">
      <c r="S4097" s="51">
        <v>44210</v>
      </c>
      <c r="T4097" s="53">
        <v>44138</v>
      </c>
      <c r="U4097" s="21">
        <v>0</v>
      </c>
      <c r="V4097" s="51">
        <v>43566</v>
      </c>
      <c r="W4097" s="53">
        <v>43531</v>
      </c>
      <c r="X4097" s="21">
        <v>0.11</v>
      </c>
      <c r="Y4097" s="16">
        <v>43293</v>
      </c>
      <c r="Z4097" s="16">
        <v>43243</v>
      </c>
      <c r="AA4097">
        <v>0</v>
      </c>
      <c r="AB4097" s="16">
        <v>44511</v>
      </c>
      <c r="AC4097" s="16">
        <v>44505</v>
      </c>
      <c r="AD4097">
        <v>0</v>
      </c>
    </row>
    <row r="4098" spans="19:30" x14ac:dyDescent="0.3">
      <c r="S4098" s="51">
        <v>44147</v>
      </c>
      <c r="T4098" s="53">
        <v>44139</v>
      </c>
      <c r="U4098" s="21">
        <v>0.54999999999999905</v>
      </c>
      <c r="V4098" s="51">
        <v>43538</v>
      </c>
      <c r="W4098" s="53">
        <v>43532</v>
      </c>
      <c r="X4098" s="21">
        <v>0</v>
      </c>
      <c r="Y4098" s="16">
        <v>43293</v>
      </c>
      <c r="Z4098" s="16">
        <v>43244</v>
      </c>
      <c r="AA4098">
        <v>0</v>
      </c>
      <c r="AB4098" s="16">
        <v>44539</v>
      </c>
      <c r="AC4098" s="16">
        <v>44505</v>
      </c>
      <c r="AD4098">
        <v>0.219999999999999</v>
      </c>
    </row>
    <row r="4099" spans="19:30" x14ac:dyDescent="0.3">
      <c r="S4099" s="51">
        <v>44175</v>
      </c>
      <c r="T4099" s="53">
        <v>44139</v>
      </c>
      <c r="U4099" s="21">
        <v>0.22999999999999901</v>
      </c>
      <c r="V4099" s="51">
        <v>43566</v>
      </c>
      <c r="W4099" s="53">
        <v>43532</v>
      </c>
      <c r="X4099" s="21">
        <v>0.15</v>
      </c>
      <c r="Y4099" s="16">
        <v>43293</v>
      </c>
      <c r="Z4099" s="16">
        <v>43245</v>
      </c>
      <c r="AA4099">
        <v>0</v>
      </c>
      <c r="AB4099" s="16">
        <v>44574</v>
      </c>
      <c r="AC4099" s="16">
        <v>44505</v>
      </c>
      <c r="AD4099">
        <v>0</v>
      </c>
    </row>
    <row r="4100" spans="19:30" x14ac:dyDescent="0.3">
      <c r="S4100" s="51">
        <v>44210</v>
      </c>
      <c r="T4100" s="53">
        <v>44139</v>
      </c>
      <c r="U4100" s="21">
        <v>0</v>
      </c>
      <c r="V4100" s="51">
        <v>43538</v>
      </c>
      <c r="W4100" s="53">
        <v>43535</v>
      </c>
      <c r="X4100" s="21">
        <v>0</v>
      </c>
      <c r="Y4100" s="16">
        <v>43293</v>
      </c>
      <c r="Z4100" s="16">
        <v>43248</v>
      </c>
      <c r="AA4100">
        <v>0</v>
      </c>
      <c r="AB4100" s="16">
        <v>44511</v>
      </c>
      <c r="AC4100" s="16">
        <v>44508</v>
      </c>
      <c r="AD4100">
        <v>0</v>
      </c>
    </row>
    <row r="4101" spans="19:30" x14ac:dyDescent="0.3">
      <c r="S4101" s="51">
        <v>44147</v>
      </c>
      <c r="T4101" s="53">
        <v>44140</v>
      </c>
      <c r="U4101" s="21">
        <v>0.33</v>
      </c>
      <c r="V4101" s="51">
        <v>43566</v>
      </c>
      <c r="W4101" s="53">
        <v>43535</v>
      </c>
      <c r="X4101" s="21">
        <v>-0.01</v>
      </c>
      <c r="Y4101" s="16">
        <v>43293</v>
      </c>
      <c r="Z4101" s="16">
        <v>43249</v>
      </c>
      <c r="AA4101">
        <v>0</v>
      </c>
      <c r="AB4101" s="16">
        <v>44539</v>
      </c>
      <c r="AC4101" s="16">
        <v>44508</v>
      </c>
      <c r="AD4101">
        <v>0.13999999999999899</v>
      </c>
    </row>
    <row r="4102" spans="19:30" x14ac:dyDescent="0.3">
      <c r="S4102" s="51">
        <v>44175</v>
      </c>
      <c r="T4102" s="53">
        <v>44140</v>
      </c>
      <c r="U4102" s="21">
        <v>0.45000000000000101</v>
      </c>
      <c r="V4102" s="51">
        <v>43538</v>
      </c>
      <c r="W4102" s="53">
        <v>43536</v>
      </c>
      <c r="X4102" s="21">
        <v>0</v>
      </c>
      <c r="Y4102" s="16">
        <v>43293</v>
      </c>
      <c r="Z4102" s="16">
        <v>43250</v>
      </c>
      <c r="AA4102">
        <v>0</v>
      </c>
      <c r="AB4102" s="16">
        <v>44574</v>
      </c>
      <c r="AC4102" s="16">
        <v>44508</v>
      </c>
      <c r="AD4102">
        <v>0</v>
      </c>
    </row>
    <row r="4103" spans="19:30" x14ac:dyDescent="0.3">
      <c r="S4103" s="51">
        <v>44210</v>
      </c>
      <c r="T4103" s="53">
        <v>44140</v>
      </c>
      <c r="U4103" s="21">
        <v>0</v>
      </c>
      <c r="V4103" s="51">
        <v>43566</v>
      </c>
      <c r="W4103" s="53">
        <v>43536</v>
      </c>
      <c r="X4103" s="21">
        <v>-0.04</v>
      </c>
      <c r="Y4103" s="16">
        <v>43293</v>
      </c>
      <c r="Z4103" s="16">
        <v>43251</v>
      </c>
      <c r="AA4103">
        <v>0</v>
      </c>
      <c r="AB4103" s="16">
        <v>44511</v>
      </c>
      <c r="AC4103" s="16">
        <v>44509</v>
      </c>
      <c r="AD4103">
        <v>0</v>
      </c>
    </row>
    <row r="4104" spans="19:30" x14ac:dyDescent="0.3">
      <c r="S4104" s="51">
        <v>44147</v>
      </c>
      <c r="T4104" s="53">
        <v>44141</v>
      </c>
      <c r="U4104" s="21">
        <v>0.54999999999999705</v>
      </c>
      <c r="V4104" s="51">
        <v>43538</v>
      </c>
      <c r="W4104" s="53">
        <v>43537</v>
      </c>
      <c r="X4104" s="21">
        <v>0</v>
      </c>
      <c r="Y4104" s="16">
        <v>43293</v>
      </c>
      <c r="Z4104" s="16">
        <v>43252</v>
      </c>
      <c r="AA4104">
        <v>0</v>
      </c>
      <c r="AB4104" s="16">
        <v>44539</v>
      </c>
      <c r="AC4104" s="16">
        <v>44509</v>
      </c>
      <c r="AD4104">
        <v>-0.12</v>
      </c>
    </row>
    <row r="4105" spans="19:30" x14ac:dyDescent="0.3">
      <c r="S4105" s="51">
        <v>44175</v>
      </c>
      <c r="T4105" s="53">
        <v>44141</v>
      </c>
      <c r="U4105" s="21">
        <v>-6.0000000000000497E-2</v>
      </c>
      <c r="V4105" s="51">
        <v>43566</v>
      </c>
      <c r="W4105" s="53">
        <v>43537</v>
      </c>
      <c r="X4105" s="21">
        <v>0.06</v>
      </c>
      <c r="Y4105" s="16">
        <v>43321</v>
      </c>
      <c r="Z4105" s="16">
        <v>43252</v>
      </c>
      <c r="AA4105">
        <v>0</v>
      </c>
      <c r="AB4105" s="16">
        <v>44574</v>
      </c>
      <c r="AC4105" s="16">
        <v>44509</v>
      </c>
      <c r="AD4105">
        <v>0</v>
      </c>
    </row>
    <row r="4106" spans="19:30" x14ac:dyDescent="0.3">
      <c r="S4106" s="51">
        <v>44210</v>
      </c>
      <c r="T4106" s="53">
        <v>44141</v>
      </c>
      <c r="U4106" s="21">
        <v>0</v>
      </c>
      <c r="V4106" s="51">
        <v>43538</v>
      </c>
      <c r="W4106" s="53">
        <v>43538</v>
      </c>
      <c r="X4106" s="21">
        <v>0.02</v>
      </c>
      <c r="Y4106" s="16">
        <v>43293</v>
      </c>
      <c r="Z4106" s="16">
        <v>43255</v>
      </c>
      <c r="AA4106">
        <v>0</v>
      </c>
      <c r="AB4106" s="16">
        <v>44511</v>
      </c>
      <c r="AC4106" s="16">
        <v>44510</v>
      </c>
      <c r="AD4106">
        <v>0</v>
      </c>
    </row>
    <row r="4107" spans="19:30" x14ac:dyDescent="0.3">
      <c r="S4107" s="51">
        <v>44175</v>
      </c>
      <c r="T4107" s="53">
        <v>44144</v>
      </c>
      <c r="U4107" s="21">
        <v>-0.55000000000000004</v>
      </c>
      <c r="V4107" s="51">
        <v>43566</v>
      </c>
      <c r="W4107" s="53">
        <v>43538</v>
      </c>
      <c r="X4107" s="21">
        <v>1.99999999999999E-2</v>
      </c>
      <c r="Y4107" s="16">
        <v>43321</v>
      </c>
      <c r="Z4107" s="16">
        <v>43255</v>
      </c>
      <c r="AA4107">
        <v>0</v>
      </c>
      <c r="AB4107" s="16">
        <v>44539</v>
      </c>
      <c r="AC4107" s="16">
        <v>44510</v>
      </c>
      <c r="AD4107">
        <v>0.54</v>
      </c>
    </row>
    <row r="4108" spans="19:30" x14ac:dyDescent="0.3">
      <c r="S4108" s="51">
        <v>44210</v>
      </c>
      <c r="T4108" s="53">
        <v>44144</v>
      </c>
      <c r="U4108" s="21">
        <v>0</v>
      </c>
      <c r="V4108" s="51">
        <v>43566</v>
      </c>
      <c r="W4108" s="53">
        <v>43539</v>
      </c>
      <c r="X4108" s="21">
        <v>-0.08</v>
      </c>
      <c r="Y4108" s="16">
        <v>43293</v>
      </c>
      <c r="Z4108" s="16">
        <v>43256</v>
      </c>
      <c r="AA4108">
        <v>0</v>
      </c>
      <c r="AB4108" s="16">
        <v>44574</v>
      </c>
      <c r="AC4108" s="16">
        <v>44510</v>
      </c>
      <c r="AD4108">
        <v>0</v>
      </c>
    </row>
    <row r="4109" spans="19:30" x14ac:dyDescent="0.3">
      <c r="S4109" s="51">
        <v>44175</v>
      </c>
      <c r="T4109" s="53">
        <v>44145</v>
      </c>
      <c r="U4109" s="21">
        <v>0.55000000000000004</v>
      </c>
      <c r="V4109" s="51">
        <v>43566</v>
      </c>
      <c r="W4109" s="53">
        <v>43542</v>
      </c>
      <c r="X4109" s="21">
        <v>-0.01</v>
      </c>
      <c r="Y4109" s="16">
        <v>43321</v>
      </c>
      <c r="Z4109" s="16">
        <v>43256</v>
      </c>
      <c r="AA4109">
        <v>0</v>
      </c>
      <c r="AB4109" s="16">
        <v>44511</v>
      </c>
      <c r="AC4109" s="16">
        <v>44511</v>
      </c>
      <c r="AD4109">
        <v>0</v>
      </c>
    </row>
    <row r="4110" spans="19:30" x14ac:dyDescent="0.3">
      <c r="S4110" s="51">
        <v>44210</v>
      </c>
      <c r="T4110" s="53">
        <v>44145</v>
      </c>
      <c r="U4110" s="21">
        <v>0</v>
      </c>
      <c r="V4110" s="51">
        <v>43566</v>
      </c>
      <c r="W4110" s="53">
        <v>43543</v>
      </c>
      <c r="X4110" s="21">
        <v>0.05</v>
      </c>
      <c r="Y4110" s="16">
        <v>43293</v>
      </c>
      <c r="Z4110" s="16">
        <v>43258</v>
      </c>
      <c r="AA4110">
        <v>0</v>
      </c>
      <c r="AB4110" s="16">
        <v>44574</v>
      </c>
      <c r="AC4110" s="16">
        <v>44511</v>
      </c>
      <c r="AD4110">
        <v>0</v>
      </c>
    </row>
    <row r="4111" spans="19:30" x14ac:dyDescent="0.3">
      <c r="S4111" s="51">
        <v>44175</v>
      </c>
      <c r="T4111" s="53">
        <v>44146</v>
      </c>
      <c r="U4111" s="21">
        <v>1.05</v>
      </c>
      <c r="V4111" s="51">
        <v>43566</v>
      </c>
      <c r="W4111" s="53">
        <v>43544</v>
      </c>
      <c r="X4111" s="21">
        <v>0.02</v>
      </c>
      <c r="Y4111" s="16">
        <v>43321</v>
      </c>
      <c r="Z4111" s="16">
        <v>43258</v>
      </c>
      <c r="AA4111">
        <v>0</v>
      </c>
      <c r="AB4111" s="16">
        <v>44574</v>
      </c>
      <c r="AC4111" s="16">
        <v>44512</v>
      </c>
      <c r="AD4111">
        <v>0</v>
      </c>
    </row>
    <row r="4112" spans="19:30" x14ac:dyDescent="0.3">
      <c r="S4112" s="51">
        <v>44210</v>
      </c>
      <c r="T4112" s="53">
        <v>44146</v>
      </c>
      <c r="U4112" s="21">
        <v>0</v>
      </c>
      <c r="V4112" s="51">
        <v>43566</v>
      </c>
      <c r="W4112" s="53">
        <v>43545</v>
      </c>
      <c r="X4112" s="21">
        <v>-0.01</v>
      </c>
      <c r="Y4112" s="16">
        <v>43293</v>
      </c>
      <c r="Z4112" s="16">
        <v>43259</v>
      </c>
      <c r="AA4112">
        <v>0</v>
      </c>
      <c r="AB4112" s="16">
        <v>44574</v>
      </c>
      <c r="AC4112" s="16">
        <v>44515</v>
      </c>
      <c r="AD4112">
        <v>0</v>
      </c>
    </row>
    <row r="4113" spans="19:30" x14ac:dyDescent="0.3">
      <c r="S4113" s="51">
        <v>44210</v>
      </c>
      <c r="T4113" s="53">
        <v>44147</v>
      </c>
      <c r="U4113" s="21">
        <v>0</v>
      </c>
      <c r="V4113" s="51">
        <v>43594</v>
      </c>
      <c r="W4113" s="53">
        <v>43545</v>
      </c>
      <c r="X4113" s="21">
        <v>0</v>
      </c>
      <c r="Y4113" s="16">
        <v>43321</v>
      </c>
      <c r="Z4113" s="16">
        <v>43259</v>
      </c>
      <c r="AA4113">
        <v>0</v>
      </c>
      <c r="AB4113" s="16">
        <v>44574</v>
      </c>
      <c r="AC4113" s="16">
        <v>44516</v>
      </c>
      <c r="AD4113">
        <v>0</v>
      </c>
    </row>
    <row r="4114" spans="19:30" x14ac:dyDescent="0.3">
      <c r="S4114" s="51">
        <v>44210</v>
      </c>
      <c r="T4114" s="53">
        <v>44148</v>
      </c>
      <c r="U4114" s="21">
        <v>0</v>
      </c>
      <c r="V4114" s="51">
        <v>43566</v>
      </c>
      <c r="W4114" s="53">
        <v>43546</v>
      </c>
      <c r="X4114" s="21">
        <v>-2.9999999999999898E-2</v>
      </c>
      <c r="Y4114" s="16">
        <v>43293</v>
      </c>
      <c r="Z4114" s="16">
        <v>43262</v>
      </c>
      <c r="AA4114">
        <v>0</v>
      </c>
      <c r="AB4114" s="16">
        <v>44574</v>
      </c>
      <c r="AC4114" s="16">
        <v>44517</v>
      </c>
      <c r="AD4114">
        <v>0</v>
      </c>
    </row>
    <row r="4115" spans="19:30" x14ac:dyDescent="0.3">
      <c r="S4115" s="51">
        <v>44210</v>
      </c>
      <c r="T4115" s="53">
        <v>44151</v>
      </c>
      <c r="U4115" s="21">
        <v>0</v>
      </c>
      <c r="V4115" s="51">
        <v>43594</v>
      </c>
      <c r="W4115" s="53">
        <v>43546</v>
      </c>
      <c r="X4115" s="21">
        <v>0.11</v>
      </c>
      <c r="Y4115" s="16">
        <v>43321</v>
      </c>
      <c r="Z4115" s="16">
        <v>43262</v>
      </c>
      <c r="AA4115">
        <v>0</v>
      </c>
      <c r="AB4115" s="16">
        <v>44574</v>
      </c>
      <c r="AC4115" s="16">
        <v>44518</v>
      </c>
      <c r="AD4115">
        <v>0</v>
      </c>
    </row>
    <row r="4116" spans="19:30" x14ac:dyDescent="0.3">
      <c r="S4116" s="51">
        <v>44210</v>
      </c>
      <c r="T4116" s="53">
        <v>44152</v>
      </c>
      <c r="U4116" s="21">
        <v>0</v>
      </c>
      <c r="V4116" s="51">
        <v>43566</v>
      </c>
      <c r="W4116" s="53">
        <v>43549</v>
      </c>
      <c r="X4116" s="21">
        <v>0.109999999999999</v>
      </c>
      <c r="Y4116" s="16">
        <v>43293</v>
      </c>
      <c r="Z4116" s="16">
        <v>43263</v>
      </c>
      <c r="AA4116">
        <v>0</v>
      </c>
      <c r="AB4116" s="16">
        <v>44574</v>
      </c>
      <c r="AC4116" s="16">
        <v>44519</v>
      </c>
      <c r="AD4116">
        <v>0</v>
      </c>
    </row>
    <row r="4117" spans="19:30" x14ac:dyDescent="0.3">
      <c r="S4117" s="51">
        <v>44210</v>
      </c>
      <c r="T4117" s="53">
        <v>44153</v>
      </c>
      <c r="U4117" s="21">
        <v>0</v>
      </c>
      <c r="V4117" s="51">
        <v>43594</v>
      </c>
      <c r="W4117" s="53">
        <v>43549</v>
      </c>
      <c r="X4117" s="21">
        <v>0.39999999999999902</v>
      </c>
      <c r="Y4117" s="16">
        <v>43321</v>
      </c>
      <c r="Z4117" s="16">
        <v>43263</v>
      </c>
      <c r="AA4117">
        <v>0</v>
      </c>
      <c r="AB4117" s="16">
        <v>44574</v>
      </c>
      <c r="AC4117" s="16">
        <v>44522</v>
      </c>
      <c r="AD4117">
        <v>0</v>
      </c>
    </row>
    <row r="4118" spans="19:30" x14ac:dyDescent="0.3">
      <c r="S4118" s="51">
        <v>44210</v>
      </c>
      <c r="T4118" s="53">
        <v>44154</v>
      </c>
      <c r="U4118" s="21">
        <v>0</v>
      </c>
      <c r="V4118" s="51">
        <v>43566</v>
      </c>
      <c r="W4118" s="53">
        <v>43550</v>
      </c>
      <c r="X4118" s="21">
        <v>-0.01</v>
      </c>
      <c r="Y4118" s="16">
        <v>43293</v>
      </c>
      <c r="Z4118" s="16">
        <v>43265</v>
      </c>
      <c r="AA4118">
        <v>0</v>
      </c>
      <c r="AB4118" s="16">
        <v>44574</v>
      </c>
      <c r="AC4118" s="16">
        <v>44523</v>
      </c>
      <c r="AD4118">
        <v>0</v>
      </c>
    </row>
    <row r="4119" spans="19:30" x14ac:dyDescent="0.3">
      <c r="S4119" s="51">
        <v>44210</v>
      </c>
      <c r="T4119" s="53">
        <v>44155</v>
      </c>
      <c r="U4119" s="21">
        <v>0</v>
      </c>
      <c r="V4119" s="51">
        <v>43594</v>
      </c>
      <c r="W4119" s="53">
        <v>43550</v>
      </c>
      <c r="X4119" s="21">
        <v>5.0000000000000197E-2</v>
      </c>
      <c r="Y4119" s="16">
        <v>43321</v>
      </c>
      <c r="Z4119" s="16">
        <v>43265</v>
      </c>
      <c r="AA4119">
        <v>0</v>
      </c>
      <c r="AB4119" s="16">
        <v>44574</v>
      </c>
      <c r="AC4119" s="16">
        <v>44524</v>
      </c>
      <c r="AD4119">
        <v>0</v>
      </c>
    </row>
    <row r="4120" spans="19:30" x14ac:dyDescent="0.3">
      <c r="S4120" s="51">
        <v>44210</v>
      </c>
      <c r="T4120" s="53">
        <v>44158</v>
      </c>
      <c r="U4120" s="21">
        <v>0</v>
      </c>
      <c r="V4120" s="51">
        <v>43566</v>
      </c>
      <c r="W4120" s="53">
        <v>43551</v>
      </c>
      <c r="X4120" s="21">
        <v>0.03</v>
      </c>
      <c r="Y4120" s="16">
        <v>43293</v>
      </c>
      <c r="Z4120" s="16">
        <v>43266</v>
      </c>
      <c r="AA4120">
        <v>0</v>
      </c>
      <c r="AB4120" s="16">
        <v>44574</v>
      </c>
      <c r="AC4120" s="16">
        <v>44525</v>
      </c>
      <c r="AD4120">
        <v>0</v>
      </c>
    </row>
    <row r="4121" spans="19:30" x14ac:dyDescent="0.3">
      <c r="S4121" s="51">
        <v>44210</v>
      </c>
      <c r="T4121" s="53">
        <v>44159</v>
      </c>
      <c r="U4121" s="21">
        <v>0</v>
      </c>
      <c r="V4121" s="51">
        <v>43594</v>
      </c>
      <c r="W4121" s="53">
        <v>43551</v>
      </c>
      <c r="X4121" s="21">
        <v>0.13</v>
      </c>
      <c r="Y4121" s="16">
        <v>43321</v>
      </c>
      <c r="Z4121" s="16">
        <v>43266</v>
      </c>
      <c r="AA4121">
        <v>0</v>
      </c>
      <c r="AB4121" s="16">
        <v>44574</v>
      </c>
      <c r="AC4121" s="16">
        <v>44526</v>
      </c>
      <c r="AD4121">
        <v>0</v>
      </c>
    </row>
    <row r="4122" spans="19:30" x14ac:dyDescent="0.3">
      <c r="S4122" s="51">
        <v>44210</v>
      </c>
      <c r="T4122" s="53">
        <v>44160</v>
      </c>
      <c r="U4122" s="21">
        <v>0</v>
      </c>
      <c r="V4122" s="51">
        <v>43566</v>
      </c>
      <c r="W4122" s="53">
        <v>43552</v>
      </c>
      <c r="X4122" s="21">
        <v>0.01</v>
      </c>
      <c r="Y4122" s="16">
        <v>43293</v>
      </c>
      <c r="Z4122" s="16">
        <v>43269</v>
      </c>
      <c r="AA4122">
        <v>0</v>
      </c>
      <c r="AB4122" s="16">
        <v>44574</v>
      </c>
      <c r="AC4122" s="16">
        <v>44529</v>
      </c>
      <c r="AD4122">
        <v>0</v>
      </c>
    </row>
    <row r="4123" spans="19:30" x14ac:dyDescent="0.3">
      <c r="S4123" s="51">
        <v>44210</v>
      </c>
      <c r="T4123" s="53">
        <v>44161</v>
      </c>
      <c r="U4123" s="21">
        <v>0</v>
      </c>
      <c r="V4123" s="51">
        <v>43594</v>
      </c>
      <c r="W4123" s="53">
        <v>43552</v>
      </c>
      <c r="X4123" s="54">
        <v>-4.9960036108132005E-16</v>
      </c>
      <c r="Y4123" s="16">
        <v>43321</v>
      </c>
      <c r="Z4123" s="16">
        <v>43269</v>
      </c>
      <c r="AA4123">
        <v>0</v>
      </c>
      <c r="AB4123" s="16">
        <v>44574</v>
      </c>
      <c r="AC4123" s="16">
        <v>44530</v>
      </c>
      <c r="AD4123">
        <v>0</v>
      </c>
    </row>
    <row r="4124" spans="19:30" x14ac:dyDescent="0.3">
      <c r="S4124" s="51">
        <v>44210</v>
      </c>
      <c r="T4124" s="53">
        <v>44162</v>
      </c>
      <c r="U4124" s="21">
        <v>0</v>
      </c>
      <c r="V4124" s="51">
        <v>43566</v>
      </c>
      <c r="W4124" s="53">
        <v>43553</v>
      </c>
      <c r="X4124" s="21">
        <v>-0.01</v>
      </c>
      <c r="Y4124" s="16">
        <v>43293</v>
      </c>
      <c r="Z4124" s="16">
        <v>43270</v>
      </c>
      <c r="AA4124">
        <v>0</v>
      </c>
      <c r="AB4124" s="16">
        <v>44574</v>
      </c>
      <c r="AC4124" s="16">
        <v>44531</v>
      </c>
      <c r="AD4124">
        <v>0</v>
      </c>
    </row>
    <row r="4125" spans="19:30" x14ac:dyDescent="0.3">
      <c r="S4125" s="51">
        <v>44210</v>
      </c>
      <c r="T4125" s="53">
        <v>44165</v>
      </c>
      <c r="U4125" s="21">
        <v>0</v>
      </c>
      <c r="V4125" s="51">
        <v>43594</v>
      </c>
      <c r="W4125" s="53">
        <v>43553</v>
      </c>
      <c r="X4125" s="21">
        <v>0.23999999999999899</v>
      </c>
      <c r="Y4125" s="16">
        <v>43321</v>
      </c>
      <c r="Z4125" s="16">
        <v>43270</v>
      </c>
      <c r="AA4125">
        <v>0</v>
      </c>
      <c r="AB4125" s="16">
        <v>44574</v>
      </c>
      <c r="AC4125" s="16">
        <v>44532</v>
      </c>
      <c r="AD4125">
        <v>0</v>
      </c>
    </row>
    <row r="4126" spans="19:30" x14ac:dyDescent="0.3">
      <c r="S4126" s="51">
        <v>44210</v>
      </c>
      <c r="T4126" s="53">
        <v>44166</v>
      </c>
      <c r="U4126" s="21">
        <v>0</v>
      </c>
      <c r="V4126" s="51">
        <v>43566</v>
      </c>
      <c r="W4126" s="53">
        <v>43556</v>
      </c>
      <c r="X4126" s="21">
        <v>0</v>
      </c>
      <c r="Y4126" s="16">
        <v>43293</v>
      </c>
      <c r="Z4126" s="16">
        <v>43271</v>
      </c>
      <c r="AA4126">
        <v>0</v>
      </c>
      <c r="AB4126" s="16">
        <v>44574</v>
      </c>
      <c r="AC4126" s="16">
        <v>44533</v>
      </c>
      <c r="AD4126">
        <v>0</v>
      </c>
    </row>
    <row r="4127" spans="19:30" x14ac:dyDescent="0.3">
      <c r="S4127" s="51">
        <v>44237</v>
      </c>
      <c r="T4127" s="53">
        <v>44166</v>
      </c>
      <c r="U4127" s="21">
        <v>0</v>
      </c>
      <c r="V4127" s="51">
        <v>43594</v>
      </c>
      <c r="W4127" s="53">
        <v>43556</v>
      </c>
      <c r="X4127" s="21">
        <v>-0.309999999999999</v>
      </c>
      <c r="Y4127" s="16">
        <v>43321</v>
      </c>
      <c r="Z4127" s="16">
        <v>43271</v>
      </c>
      <c r="AA4127">
        <v>0</v>
      </c>
      <c r="AB4127" s="16">
        <v>44574</v>
      </c>
      <c r="AC4127" s="16">
        <v>44536</v>
      </c>
      <c r="AD4127">
        <v>0</v>
      </c>
    </row>
    <row r="4128" spans="19:30" x14ac:dyDescent="0.3">
      <c r="S4128" s="51">
        <v>44210</v>
      </c>
      <c r="T4128" s="53">
        <v>44167</v>
      </c>
      <c r="U4128" s="21">
        <v>0</v>
      </c>
      <c r="V4128" s="51">
        <v>43566</v>
      </c>
      <c r="W4128" s="53">
        <v>43557</v>
      </c>
      <c r="X4128" s="21">
        <v>0.01</v>
      </c>
      <c r="Y4128" s="16">
        <v>43293</v>
      </c>
      <c r="Z4128" s="16">
        <v>43272</v>
      </c>
      <c r="AA4128">
        <v>0</v>
      </c>
      <c r="AB4128" s="16">
        <v>44574</v>
      </c>
      <c r="AC4128" s="16">
        <v>44537</v>
      </c>
      <c r="AD4128">
        <v>0</v>
      </c>
    </row>
    <row r="4129" spans="19:30" x14ac:dyDescent="0.3">
      <c r="S4129" s="51">
        <v>44237</v>
      </c>
      <c r="T4129" s="53">
        <v>44167</v>
      </c>
      <c r="U4129" s="21">
        <v>0</v>
      </c>
      <c r="V4129" s="51">
        <v>43594</v>
      </c>
      <c r="W4129" s="53">
        <v>43557</v>
      </c>
      <c r="X4129" s="21">
        <v>8.0000000000000293E-2</v>
      </c>
      <c r="Y4129" s="16">
        <v>43321</v>
      </c>
      <c r="Z4129" s="16">
        <v>43272</v>
      </c>
      <c r="AA4129">
        <v>0</v>
      </c>
      <c r="AB4129" s="16">
        <v>44574</v>
      </c>
      <c r="AC4129" s="16">
        <v>44538</v>
      </c>
      <c r="AD4129">
        <v>0</v>
      </c>
    </row>
    <row r="4130" spans="19:30" x14ac:dyDescent="0.3">
      <c r="S4130" s="51">
        <v>44210</v>
      </c>
      <c r="T4130" s="53">
        <v>44168</v>
      </c>
      <c r="U4130" s="21">
        <v>0</v>
      </c>
      <c r="V4130" s="51">
        <v>43566</v>
      </c>
      <c r="W4130" s="53">
        <v>43558</v>
      </c>
      <c r="X4130" s="21">
        <v>-0.11</v>
      </c>
      <c r="Y4130" s="16">
        <v>43293</v>
      </c>
      <c r="Z4130" s="16">
        <v>43273</v>
      </c>
      <c r="AA4130">
        <v>0</v>
      </c>
      <c r="AB4130" s="16">
        <v>44602</v>
      </c>
      <c r="AC4130" s="16">
        <v>44538</v>
      </c>
      <c r="AD4130">
        <v>0</v>
      </c>
    </row>
    <row r="4131" spans="19:30" x14ac:dyDescent="0.3">
      <c r="S4131" s="51">
        <v>44237</v>
      </c>
      <c r="T4131" s="53">
        <v>44168</v>
      </c>
      <c r="U4131" s="21">
        <v>0</v>
      </c>
      <c r="V4131" s="51">
        <v>43594</v>
      </c>
      <c r="W4131" s="53">
        <v>43558</v>
      </c>
      <c r="X4131" s="21">
        <v>-0.87</v>
      </c>
      <c r="Y4131" s="16">
        <v>43321</v>
      </c>
      <c r="Z4131" s="16">
        <v>43273</v>
      </c>
      <c r="AA4131">
        <v>0</v>
      </c>
      <c r="AB4131" s="16">
        <v>44574</v>
      </c>
      <c r="AC4131" s="16">
        <v>44539</v>
      </c>
      <c r="AD4131">
        <v>0</v>
      </c>
    </row>
    <row r="4132" spans="19:30" x14ac:dyDescent="0.3">
      <c r="S4132" s="51">
        <v>44210</v>
      </c>
      <c r="T4132" s="53">
        <v>44169</v>
      </c>
      <c r="U4132" s="21">
        <v>0</v>
      </c>
      <c r="V4132" s="51">
        <v>43566</v>
      </c>
      <c r="W4132" s="53">
        <v>43559</v>
      </c>
      <c r="X4132" s="21">
        <v>0.03</v>
      </c>
      <c r="Y4132" s="16">
        <v>43293</v>
      </c>
      <c r="Z4132" s="16">
        <v>43276</v>
      </c>
      <c r="AA4132">
        <v>0</v>
      </c>
      <c r="AB4132" s="16">
        <v>44602</v>
      </c>
      <c r="AC4132" s="16">
        <v>44539</v>
      </c>
      <c r="AD4132">
        <v>-1.77445974021</v>
      </c>
    </row>
    <row r="4133" spans="19:30" x14ac:dyDescent="0.3">
      <c r="S4133" s="51">
        <v>44237</v>
      </c>
      <c r="T4133" s="53">
        <v>44169</v>
      </c>
      <c r="U4133" s="21">
        <v>0</v>
      </c>
      <c r="V4133" s="51">
        <v>43594</v>
      </c>
      <c r="W4133" s="53">
        <v>43559</v>
      </c>
      <c r="X4133" s="21">
        <v>-0.99</v>
      </c>
      <c r="Y4133" s="16">
        <v>43321</v>
      </c>
      <c r="Z4133" s="16">
        <v>43276</v>
      </c>
      <c r="AA4133">
        <v>0</v>
      </c>
      <c r="AB4133" s="16">
        <v>44574</v>
      </c>
      <c r="AC4133" s="16">
        <v>44540</v>
      </c>
      <c r="AD4133">
        <v>0</v>
      </c>
    </row>
    <row r="4134" spans="19:30" x14ac:dyDescent="0.3">
      <c r="S4134" s="51">
        <v>44210</v>
      </c>
      <c r="T4134" s="53">
        <v>44172</v>
      </c>
      <c r="U4134" s="21">
        <v>0</v>
      </c>
      <c r="V4134" s="51">
        <v>43566</v>
      </c>
      <c r="W4134" s="53">
        <v>43560</v>
      </c>
      <c r="X4134" s="21">
        <v>1.99999999999999E-2</v>
      </c>
      <c r="Y4134" s="16">
        <v>43293</v>
      </c>
      <c r="Z4134" s="16">
        <v>43277</v>
      </c>
      <c r="AA4134">
        <v>0</v>
      </c>
      <c r="AB4134" s="16">
        <v>44602</v>
      </c>
      <c r="AC4134" s="16">
        <v>44540</v>
      </c>
      <c r="AD4134">
        <v>2.1044597402099998</v>
      </c>
    </row>
    <row r="4135" spans="19:30" x14ac:dyDescent="0.3">
      <c r="S4135" s="51">
        <v>44237</v>
      </c>
      <c r="T4135" s="53">
        <v>44172</v>
      </c>
      <c r="U4135" s="21">
        <v>0</v>
      </c>
      <c r="V4135" s="51">
        <v>43594</v>
      </c>
      <c r="W4135" s="53">
        <v>43560</v>
      </c>
      <c r="X4135" s="21">
        <v>-0.46999999999999897</v>
      </c>
      <c r="Y4135" s="16">
        <v>43321</v>
      </c>
      <c r="Z4135" s="16">
        <v>43277</v>
      </c>
      <c r="AA4135">
        <v>0</v>
      </c>
      <c r="AB4135" s="16">
        <v>44574</v>
      </c>
      <c r="AC4135" s="16">
        <v>44543</v>
      </c>
      <c r="AD4135">
        <v>0</v>
      </c>
    </row>
    <row r="4136" spans="19:30" x14ac:dyDescent="0.3">
      <c r="S4136" s="51">
        <v>44210</v>
      </c>
      <c r="T4136" s="53">
        <v>44173</v>
      </c>
      <c r="U4136" s="21">
        <v>0</v>
      </c>
      <c r="V4136" s="51">
        <v>43566</v>
      </c>
      <c r="W4136" s="53">
        <v>43563</v>
      </c>
      <c r="X4136" s="21">
        <v>0.05</v>
      </c>
      <c r="Y4136" s="16">
        <v>43293</v>
      </c>
      <c r="Z4136" s="16">
        <v>43278</v>
      </c>
      <c r="AA4136">
        <v>0</v>
      </c>
      <c r="AB4136" s="16">
        <v>44602</v>
      </c>
      <c r="AC4136" s="16">
        <v>44543</v>
      </c>
      <c r="AD4136">
        <v>0.13999999999999899</v>
      </c>
    </row>
    <row r="4137" spans="19:30" x14ac:dyDescent="0.3">
      <c r="S4137" s="51">
        <v>44237</v>
      </c>
      <c r="T4137" s="53">
        <v>44173</v>
      </c>
      <c r="U4137" s="21">
        <v>0</v>
      </c>
      <c r="V4137" s="51">
        <v>43594</v>
      </c>
      <c r="W4137" s="53">
        <v>43563</v>
      </c>
      <c r="X4137" s="21">
        <v>1.37</v>
      </c>
      <c r="Y4137" s="16">
        <v>43321</v>
      </c>
      <c r="Z4137" s="16">
        <v>43278</v>
      </c>
      <c r="AA4137">
        <v>0</v>
      </c>
      <c r="AB4137" s="16">
        <v>44574</v>
      </c>
      <c r="AC4137" s="16">
        <v>44544</v>
      </c>
      <c r="AD4137">
        <v>0</v>
      </c>
    </row>
    <row r="4138" spans="19:30" x14ac:dyDescent="0.3">
      <c r="S4138" s="51">
        <v>44210</v>
      </c>
      <c r="T4138" s="53">
        <v>44174</v>
      </c>
      <c r="U4138" s="21">
        <v>0</v>
      </c>
      <c r="V4138" s="51">
        <v>43629</v>
      </c>
      <c r="W4138" s="53">
        <v>43563</v>
      </c>
      <c r="X4138" s="21">
        <v>0</v>
      </c>
      <c r="Y4138" s="16">
        <v>43293</v>
      </c>
      <c r="Z4138" s="16">
        <v>43279</v>
      </c>
      <c r="AA4138">
        <v>0</v>
      </c>
      <c r="AB4138" s="16">
        <v>44602</v>
      </c>
      <c r="AC4138" s="16">
        <v>44544</v>
      </c>
      <c r="AD4138">
        <v>0.41000000000000197</v>
      </c>
    </row>
    <row r="4139" spans="19:30" x14ac:dyDescent="0.3">
      <c r="S4139" s="51">
        <v>44237</v>
      </c>
      <c r="T4139" s="53">
        <v>44174</v>
      </c>
      <c r="U4139" s="21">
        <v>0</v>
      </c>
      <c r="V4139" s="51">
        <v>43566</v>
      </c>
      <c r="W4139" s="53">
        <v>43564</v>
      </c>
      <c r="X4139" s="21">
        <v>0.01</v>
      </c>
      <c r="Y4139" s="16">
        <v>43321</v>
      </c>
      <c r="Z4139" s="16">
        <v>43279</v>
      </c>
      <c r="AA4139">
        <v>0</v>
      </c>
      <c r="AB4139" s="16">
        <v>44574</v>
      </c>
      <c r="AC4139" s="16">
        <v>44545</v>
      </c>
      <c r="AD4139">
        <v>0</v>
      </c>
    </row>
    <row r="4140" spans="19:30" x14ac:dyDescent="0.3">
      <c r="S4140" s="51">
        <v>44210</v>
      </c>
      <c r="T4140" s="53">
        <v>44175</v>
      </c>
      <c r="U4140" s="21">
        <v>0</v>
      </c>
      <c r="V4140" s="51">
        <v>43594</v>
      </c>
      <c r="W4140" s="53">
        <v>43564</v>
      </c>
      <c r="X4140" s="21">
        <v>1.1699999999999899</v>
      </c>
      <c r="Y4140" s="16">
        <v>43293</v>
      </c>
      <c r="Z4140" s="16">
        <v>43280</v>
      </c>
      <c r="AA4140">
        <v>0</v>
      </c>
      <c r="AB4140" s="16">
        <v>44602</v>
      </c>
      <c r="AC4140" s="16">
        <v>44545</v>
      </c>
      <c r="AD4140">
        <v>-0.100000000000001</v>
      </c>
    </row>
    <row r="4141" spans="19:30" x14ac:dyDescent="0.3">
      <c r="S4141" s="51">
        <v>44237</v>
      </c>
      <c r="T4141" s="53">
        <v>44175</v>
      </c>
      <c r="U4141" s="21">
        <v>0</v>
      </c>
      <c r="V4141" s="51">
        <v>43629</v>
      </c>
      <c r="W4141" s="53">
        <v>43564</v>
      </c>
      <c r="X4141" s="21">
        <v>-1.09520885101557</v>
      </c>
      <c r="Y4141" s="16">
        <v>43321</v>
      </c>
      <c r="Z4141" s="16">
        <v>43280</v>
      </c>
      <c r="AA4141">
        <v>0</v>
      </c>
      <c r="AB4141" s="16">
        <v>44574</v>
      </c>
      <c r="AC4141" s="16">
        <v>44546</v>
      </c>
      <c r="AD4141">
        <v>0</v>
      </c>
    </row>
    <row r="4142" spans="19:30" x14ac:dyDescent="0.3">
      <c r="S4142" s="51">
        <v>44210</v>
      </c>
      <c r="T4142" s="53">
        <v>44176</v>
      </c>
      <c r="U4142" s="21">
        <v>0</v>
      </c>
      <c r="V4142" s="51">
        <v>43566</v>
      </c>
      <c r="W4142" s="53">
        <v>43565</v>
      </c>
      <c r="X4142" s="21">
        <v>0</v>
      </c>
      <c r="Y4142" s="16">
        <v>43356</v>
      </c>
      <c r="Z4142" s="16">
        <v>43280</v>
      </c>
      <c r="AA4142">
        <v>0</v>
      </c>
      <c r="AB4142" s="16">
        <v>44602</v>
      </c>
      <c r="AC4142" s="16">
        <v>44546</v>
      </c>
      <c r="AD4142">
        <v>-0.22999999999999901</v>
      </c>
    </row>
    <row r="4143" spans="19:30" x14ac:dyDescent="0.3">
      <c r="S4143" s="51">
        <v>44237</v>
      </c>
      <c r="T4143" s="53">
        <v>44176</v>
      </c>
      <c r="U4143" s="21">
        <v>0</v>
      </c>
      <c r="V4143" s="51">
        <v>43594</v>
      </c>
      <c r="W4143" s="53">
        <v>43565</v>
      </c>
      <c r="X4143" s="21">
        <v>-1.5699999999999901</v>
      </c>
      <c r="Y4143" s="16">
        <v>43293</v>
      </c>
      <c r="Z4143" s="16">
        <v>43283</v>
      </c>
      <c r="AA4143">
        <v>0</v>
      </c>
      <c r="AB4143" s="16">
        <v>44574</v>
      </c>
      <c r="AC4143" s="16">
        <v>44547</v>
      </c>
      <c r="AD4143">
        <v>0</v>
      </c>
    </row>
    <row r="4144" spans="19:30" x14ac:dyDescent="0.3">
      <c r="S4144" s="51">
        <v>44210</v>
      </c>
      <c r="T4144" s="53">
        <v>44179</v>
      </c>
      <c r="U4144" s="21">
        <v>0</v>
      </c>
      <c r="V4144" s="51">
        <v>43629</v>
      </c>
      <c r="W4144" s="53">
        <v>43565</v>
      </c>
      <c r="X4144" s="21">
        <v>-1.04</v>
      </c>
      <c r="Y4144" s="16">
        <v>43321</v>
      </c>
      <c r="Z4144" s="16">
        <v>43283</v>
      </c>
      <c r="AA4144">
        <v>0</v>
      </c>
      <c r="AB4144" s="16">
        <v>44602</v>
      </c>
      <c r="AC4144" s="16">
        <v>44547</v>
      </c>
      <c r="AD4144">
        <v>-0.33999999999999903</v>
      </c>
    </row>
    <row r="4145" spans="19:30" x14ac:dyDescent="0.3">
      <c r="S4145" s="51">
        <v>44237</v>
      </c>
      <c r="T4145" s="53">
        <v>44179</v>
      </c>
      <c r="U4145" s="21">
        <v>0</v>
      </c>
      <c r="V4145" s="51">
        <v>43566</v>
      </c>
      <c r="W4145" s="53">
        <v>43566</v>
      </c>
      <c r="X4145" s="21">
        <v>0.02</v>
      </c>
      <c r="Y4145" s="16">
        <v>43356</v>
      </c>
      <c r="Z4145" s="16">
        <v>43283</v>
      </c>
      <c r="AA4145">
        <v>0</v>
      </c>
      <c r="AB4145" s="16">
        <v>44574</v>
      </c>
      <c r="AC4145" s="16">
        <v>44550</v>
      </c>
      <c r="AD4145">
        <v>0</v>
      </c>
    </row>
    <row r="4146" spans="19:30" x14ac:dyDescent="0.3">
      <c r="S4146" s="51">
        <v>44210</v>
      </c>
      <c r="T4146" s="53">
        <v>44180</v>
      </c>
      <c r="U4146" s="21">
        <v>0</v>
      </c>
      <c r="V4146" s="51">
        <v>43594</v>
      </c>
      <c r="W4146" s="53">
        <v>43566</v>
      </c>
      <c r="X4146" s="21">
        <v>1.27999999999999</v>
      </c>
      <c r="Y4146" s="16">
        <v>43293</v>
      </c>
      <c r="Z4146" s="16">
        <v>43284</v>
      </c>
      <c r="AA4146">
        <v>0</v>
      </c>
      <c r="AB4146" s="16">
        <v>44602</v>
      </c>
      <c r="AC4146" s="16">
        <v>44550</v>
      </c>
      <c r="AD4146">
        <v>1.26999999999999</v>
      </c>
    </row>
    <row r="4147" spans="19:30" x14ac:dyDescent="0.3">
      <c r="S4147" s="51">
        <v>44237</v>
      </c>
      <c r="T4147" s="53">
        <v>44180</v>
      </c>
      <c r="U4147" s="21">
        <v>0</v>
      </c>
      <c r="V4147" s="51">
        <v>43629</v>
      </c>
      <c r="W4147" s="53">
        <v>43566</v>
      </c>
      <c r="X4147" s="21">
        <v>2.87</v>
      </c>
      <c r="Y4147" s="16">
        <v>43321</v>
      </c>
      <c r="Z4147" s="16">
        <v>43284</v>
      </c>
      <c r="AA4147">
        <v>0</v>
      </c>
      <c r="AB4147" s="16">
        <v>44574</v>
      </c>
      <c r="AC4147" s="16">
        <v>44551</v>
      </c>
      <c r="AD4147">
        <v>0</v>
      </c>
    </row>
    <row r="4148" spans="19:30" x14ac:dyDescent="0.3">
      <c r="S4148" s="51">
        <v>44210</v>
      </c>
      <c r="T4148" s="53">
        <v>44181</v>
      </c>
      <c r="U4148" s="21">
        <v>0</v>
      </c>
      <c r="V4148" s="51">
        <v>43594</v>
      </c>
      <c r="W4148" s="53">
        <v>43567</v>
      </c>
      <c r="X4148" s="21">
        <v>-1.24999999999999</v>
      </c>
      <c r="Y4148" s="16">
        <v>43356</v>
      </c>
      <c r="Z4148" s="16">
        <v>43284</v>
      </c>
      <c r="AA4148">
        <v>0</v>
      </c>
      <c r="AB4148" s="16">
        <v>44602</v>
      </c>
      <c r="AC4148" s="16">
        <v>44551</v>
      </c>
      <c r="AD4148">
        <v>-0.17999999999999899</v>
      </c>
    </row>
    <row r="4149" spans="19:30" x14ac:dyDescent="0.3">
      <c r="S4149" s="51">
        <v>44237</v>
      </c>
      <c r="T4149" s="53">
        <v>44181</v>
      </c>
      <c r="U4149" s="21">
        <v>0</v>
      </c>
      <c r="V4149" s="51">
        <v>43629</v>
      </c>
      <c r="W4149" s="53">
        <v>43567</v>
      </c>
      <c r="X4149" s="21">
        <v>-0.89</v>
      </c>
      <c r="Y4149" s="16">
        <v>43293</v>
      </c>
      <c r="Z4149" s="16">
        <v>43285</v>
      </c>
      <c r="AA4149">
        <v>0</v>
      </c>
      <c r="AB4149" s="16">
        <v>44574</v>
      </c>
      <c r="AC4149" s="16">
        <v>44552</v>
      </c>
      <c r="AD4149">
        <v>0</v>
      </c>
    </row>
    <row r="4150" spans="19:30" x14ac:dyDescent="0.3">
      <c r="S4150" s="51">
        <v>44210</v>
      </c>
      <c r="T4150" s="53">
        <v>44182</v>
      </c>
      <c r="U4150" s="21">
        <v>0</v>
      </c>
      <c r="V4150" s="51">
        <v>43594</v>
      </c>
      <c r="W4150" s="53">
        <v>43570</v>
      </c>
      <c r="X4150" s="21">
        <v>-0.93000000000000105</v>
      </c>
      <c r="Y4150" s="16">
        <v>43321</v>
      </c>
      <c r="Z4150" s="16">
        <v>43285</v>
      </c>
      <c r="AA4150">
        <v>0</v>
      </c>
      <c r="AB4150" s="16">
        <v>44602</v>
      </c>
      <c r="AC4150" s="16">
        <v>44552</v>
      </c>
      <c r="AD4150">
        <v>-0.22</v>
      </c>
    </row>
    <row r="4151" spans="19:30" x14ac:dyDescent="0.3">
      <c r="S4151" s="51">
        <v>44237</v>
      </c>
      <c r="T4151" s="53">
        <v>44182</v>
      </c>
      <c r="U4151" s="21">
        <v>0</v>
      </c>
      <c r="V4151" s="51">
        <v>43629</v>
      </c>
      <c r="W4151" s="53">
        <v>43570</v>
      </c>
      <c r="X4151" s="21">
        <v>-0.13</v>
      </c>
      <c r="Y4151" s="16">
        <v>43356</v>
      </c>
      <c r="Z4151" s="16">
        <v>43285</v>
      </c>
      <c r="AA4151">
        <v>0</v>
      </c>
      <c r="AB4151" s="16">
        <v>44574</v>
      </c>
      <c r="AC4151" s="16">
        <v>44553</v>
      </c>
      <c r="AD4151">
        <v>0</v>
      </c>
    </row>
    <row r="4152" spans="19:30" x14ac:dyDescent="0.3">
      <c r="S4152" s="51">
        <v>44210</v>
      </c>
      <c r="T4152" s="53">
        <v>44183</v>
      </c>
      <c r="U4152" s="21">
        <v>0</v>
      </c>
      <c r="V4152" s="51">
        <v>43594</v>
      </c>
      <c r="W4152" s="53">
        <v>43571</v>
      </c>
      <c r="X4152" s="21">
        <v>-0.28999999999999798</v>
      </c>
      <c r="Y4152" s="16">
        <v>43293</v>
      </c>
      <c r="Z4152" s="16">
        <v>43286</v>
      </c>
      <c r="AA4152">
        <v>0</v>
      </c>
      <c r="AB4152" s="16">
        <v>44602</v>
      </c>
      <c r="AC4152" s="16">
        <v>44553</v>
      </c>
      <c r="AD4152">
        <v>1.9999999999999501E-2</v>
      </c>
    </row>
    <row r="4153" spans="19:30" x14ac:dyDescent="0.3">
      <c r="S4153" s="51">
        <v>44237</v>
      </c>
      <c r="T4153" s="53">
        <v>44183</v>
      </c>
      <c r="U4153" s="21">
        <v>0</v>
      </c>
      <c r="V4153" s="51">
        <v>43629</v>
      </c>
      <c r="W4153" s="53">
        <v>43571</v>
      </c>
      <c r="X4153" s="21">
        <v>-2.9</v>
      </c>
      <c r="Y4153" s="16">
        <v>43321</v>
      </c>
      <c r="Z4153" s="16">
        <v>43286</v>
      </c>
      <c r="AA4153">
        <v>0</v>
      </c>
      <c r="AB4153" s="16">
        <v>44574</v>
      </c>
      <c r="AC4153" s="16">
        <v>44554</v>
      </c>
      <c r="AD4153">
        <v>0</v>
      </c>
    </row>
    <row r="4154" spans="19:30" x14ac:dyDescent="0.3">
      <c r="S4154" s="51">
        <v>44210</v>
      </c>
      <c r="T4154" s="53">
        <v>44186</v>
      </c>
      <c r="U4154" s="21">
        <v>0</v>
      </c>
      <c r="V4154" s="51">
        <v>43594</v>
      </c>
      <c r="W4154" s="53">
        <v>43572</v>
      </c>
      <c r="X4154" s="21">
        <v>0.5</v>
      </c>
      <c r="Y4154" s="16">
        <v>43356</v>
      </c>
      <c r="Z4154" s="16">
        <v>43286</v>
      </c>
      <c r="AA4154">
        <v>0</v>
      </c>
      <c r="AB4154" s="16">
        <v>44602</v>
      </c>
      <c r="AC4154" s="16">
        <v>44554</v>
      </c>
      <c r="AD4154">
        <v>-0.35</v>
      </c>
    </row>
    <row r="4155" spans="19:30" x14ac:dyDescent="0.3">
      <c r="S4155" s="51">
        <v>44237</v>
      </c>
      <c r="T4155" s="53">
        <v>44186</v>
      </c>
      <c r="U4155" s="21">
        <v>0</v>
      </c>
      <c r="V4155" s="51">
        <v>43629</v>
      </c>
      <c r="W4155" s="53">
        <v>43572</v>
      </c>
      <c r="X4155" s="21">
        <v>2.27999999999999</v>
      </c>
      <c r="Y4155" s="16">
        <v>43293</v>
      </c>
      <c r="Z4155" s="16">
        <v>43287</v>
      </c>
      <c r="AA4155">
        <v>0</v>
      </c>
      <c r="AB4155" s="16">
        <v>44574</v>
      </c>
      <c r="AC4155" s="16">
        <v>44557</v>
      </c>
      <c r="AD4155">
        <v>0</v>
      </c>
    </row>
    <row r="4156" spans="19:30" x14ac:dyDescent="0.3">
      <c r="S4156" s="51">
        <v>44210</v>
      </c>
      <c r="T4156" s="53">
        <v>44187</v>
      </c>
      <c r="U4156" s="21">
        <v>0</v>
      </c>
      <c r="V4156" s="51">
        <v>43594</v>
      </c>
      <c r="W4156" s="53">
        <v>43573</v>
      </c>
      <c r="X4156" s="21">
        <v>3.0199999999999898</v>
      </c>
      <c r="Y4156" s="16">
        <v>43321</v>
      </c>
      <c r="Z4156" s="16">
        <v>43287</v>
      </c>
      <c r="AA4156">
        <v>0</v>
      </c>
      <c r="AB4156" s="16">
        <v>44602</v>
      </c>
      <c r="AC4156" s="16">
        <v>44557</v>
      </c>
      <c r="AD4156">
        <v>0.28999999999999998</v>
      </c>
    </row>
    <row r="4157" spans="19:30" x14ac:dyDescent="0.3">
      <c r="S4157" s="51">
        <v>44237</v>
      </c>
      <c r="T4157" s="53">
        <v>44187</v>
      </c>
      <c r="U4157" s="21">
        <v>0</v>
      </c>
      <c r="V4157" s="51">
        <v>43629</v>
      </c>
      <c r="W4157" s="53">
        <v>43573</v>
      </c>
      <c r="X4157" s="21">
        <v>2.21</v>
      </c>
      <c r="Y4157" s="16">
        <v>43356</v>
      </c>
      <c r="Z4157" s="16">
        <v>43287</v>
      </c>
      <c r="AA4157">
        <v>0</v>
      </c>
      <c r="AB4157" s="16">
        <v>44574</v>
      </c>
      <c r="AC4157" s="16">
        <v>44558</v>
      </c>
      <c r="AD4157">
        <v>0</v>
      </c>
    </row>
    <row r="4158" spans="19:30" x14ac:dyDescent="0.3">
      <c r="S4158" s="51">
        <v>44210</v>
      </c>
      <c r="T4158" s="53">
        <v>44188</v>
      </c>
      <c r="U4158" s="21">
        <v>0</v>
      </c>
      <c r="V4158" s="51">
        <v>43594</v>
      </c>
      <c r="W4158" s="53">
        <v>43574</v>
      </c>
      <c r="X4158" s="21">
        <v>0.37999999999999901</v>
      </c>
      <c r="Y4158" s="16">
        <v>43293</v>
      </c>
      <c r="Z4158" s="16">
        <v>43290</v>
      </c>
      <c r="AA4158">
        <v>0</v>
      </c>
      <c r="AB4158" s="16">
        <v>44602</v>
      </c>
      <c r="AC4158" s="16">
        <v>44558</v>
      </c>
      <c r="AD4158">
        <v>-0.15</v>
      </c>
    </row>
    <row r="4159" spans="19:30" x14ac:dyDescent="0.3">
      <c r="S4159" s="51">
        <v>44237</v>
      </c>
      <c r="T4159" s="53">
        <v>44188</v>
      </c>
      <c r="U4159" s="21">
        <v>0</v>
      </c>
      <c r="V4159" s="51">
        <v>43629</v>
      </c>
      <c r="W4159" s="53">
        <v>43574</v>
      </c>
      <c r="X4159" s="21">
        <v>0.25999999999999901</v>
      </c>
      <c r="Y4159" s="16">
        <v>43321</v>
      </c>
      <c r="Z4159" s="16">
        <v>43290</v>
      </c>
      <c r="AA4159">
        <v>0</v>
      </c>
      <c r="AB4159" s="16">
        <v>44574</v>
      </c>
      <c r="AC4159" s="16">
        <v>44559</v>
      </c>
      <c r="AD4159">
        <v>0</v>
      </c>
    </row>
    <row r="4160" spans="19:30" x14ac:dyDescent="0.3">
      <c r="S4160" s="51">
        <v>44210</v>
      </c>
      <c r="T4160" s="53">
        <v>44189</v>
      </c>
      <c r="U4160" s="21">
        <v>0</v>
      </c>
      <c r="V4160" s="51">
        <v>43594</v>
      </c>
      <c r="W4160" s="53">
        <v>43577</v>
      </c>
      <c r="X4160" s="21">
        <v>0.14000000000000001</v>
      </c>
      <c r="Y4160" s="16">
        <v>43356</v>
      </c>
      <c r="Z4160" s="16">
        <v>43290</v>
      </c>
      <c r="AA4160">
        <v>0</v>
      </c>
      <c r="AB4160" s="16">
        <v>44602</v>
      </c>
      <c r="AC4160" s="16">
        <v>44559</v>
      </c>
      <c r="AD4160">
        <v>-0.31999999999999901</v>
      </c>
    </row>
    <row r="4161" spans="19:30" x14ac:dyDescent="0.3">
      <c r="S4161" s="51">
        <v>44237</v>
      </c>
      <c r="T4161" s="53">
        <v>44189</v>
      </c>
      <c r="U4161" s="21">
        <v>0</v>
      </c>
      <c r="V4161" s="51">
        <v>43629</v>
      </c>
      <c r="W4161" s="53">
        <v>43577</v>
      </c>
      <c r="X4161" s="21">
        <v>0.4</v>
      </c>
      <c r="Y4161" s="16">
        <v>43293</v>
      </c>
      <c r="Z4161" s="16">
        <v>43291</v>
      </c>
      <c r="AA4161">
        <v>0</v>
      </c>
      <c r="AB4161" s="16">
        <v>44574</v>
      </c>
      <c r="AC4161" s="16">
        <v>44560</v>
      </c>
      <c r="AD4161">
        <v>0</v>
      </c>
    </row>
    <row r="4162" spans="19:30" x14ac:dyDescent="0.3">
      <c r="S4162" s="51">
        <v>44210</v>
      </c>
      <c r="T4162" s="53">
        <v>44193</v>
      </c>
      <c r="U4162" s="21">
        <v>0</v>
      </c>
      <c r="V4162" s="51">
        <v>43594</v>
      </c>
      <c r="W4162" s="53">
        <v>43578</v>
      </c>
      <c r="X4162" s="21">
        <v>-0.04</v>
      </c>
      <c r="Y4162" s="16">
        <v>43321</v>
      </c>
      <c r="Z4162" s="16">
        <v>43291</v>
      </c>
      <c r="AA4162">
        <v>0</v>
      </c>
      <c r="AB4162" s="16">
        <v>44602</v>
      </c>
      <c r="AC4162" s="16">
        <v>44560</v>
      </c>
      <c r="AD4162">
        <v>0.51999999999999902</v>
      </c>
    </row>
    <row r="4163" spans="19:30" x14ac:dyDescent="0.3">
      <c r="S4163" s="51">
        <v>44237</v>
      </c>
      <c r="T4163" s="53">
        <v>44193</v>
      </c>
      <c r="U4163" s="21">
        <v>0</v>
      </c>
      <c r="V4163" s="51">
        <v>43629</v>
      </c>
      <c r="W4163" s="53">
        <v>43578</v>
      </c>
      <c r="X4163" s="21">
        <v>-0.23999999999999799</v>
      </c>
      <c r="Y4163" s="16">
        <v>43356</v>
      </c>
      <c r="Z4163" s="16">
        <v>43291</v>
      </c>
      <c r="AA4163">
        <v>0</v>
      </c>
      <c r="AB4163" s="16">
        <v>44630</v>
      </c>
      <c r="AC4163" s="16">
        <v>44560</v>
      </c>
      <c r="AD4163">
        <v>0</v>
      </c>
    </row>
    <row r="4164" spans="19:30" x14ac:dyDescent="0.3">
      <c r="S4164" s="51">
        <v>44210</v>
      </c>
      <c r="T4164" s="53">
        <v>44194</v>
      </c>
      <c r="U4164" s="21">
        <v>0</v>
      </c>
      <c r="V4164" s="51">
        <v>43594</v>
      </c>
      <c r="W4164" s="53">
        <v>43579</v>
      </c>
      <c r="X4164" s="21">
        <v>0.60999999999999899</v>
      </c>
      <c r="Y4164" s="16">
        <v>43293</v>
      </c>
      <c r="Z4164" s="16">
        <v>43292</v>
      </c>
      <c r="AA4164">
        <v>0</v>
      </c>
      <c r="AB4164" s="16">
        <v>44574</v>
      </c>
      <c r="AC4164" s="16">
        <v>44564</v>
      </c>
      <c r="AD4164">
        <v>0</v>
      </c>
    </row>
    <row r="4165" spans="19:30" x14ac:dyDescent="0.3">
      <c r="S4165" s="51">
        <v>44237</v>
      </c>
      <c r="T4165" s="53">
        <v>44194</v>
      </c>
      <c r="U4165" s="21">
        <v>0</v>
      </c>
      <c r="V4165" s="51">
        <v>43629</v>
      </c>
      <c r="W4165" s="53">
        <v>43579</v>
      </c>
      <c r="X4165" s="21">
        <v>0.26999999999999902</v>
      </c>
      <c r="Y4165" s="16">
        <v>43321</v>
      </c>
      <c r="Z4165" s="16">
        <v>43292</v>
      </c>
      <c r="AA4165">
        <v>0</v>
      </c>
      <c r="AB4165" s="16">
        <v>44602</v>
      </c>
      <c r="AC4165" s="16">
        <v>44564</v>
      </c>
      <c r="AD4165">
        <v>-0.1</v>
      </c>
    </row>
    <row r="4166" spans="19:30" x14ac:dyDescent="0.3">
      <c r="S4166" s="51">
        <v>44210</v>
      </c>
      <c r="T4166" s="53">
        <v>44195</v>
      </c>
      <c r="U4166" s="21">
        <v>0</v>
      </c>
      <c r="V4166" s="51">
        <v>43594</v>
      </c>
      <c r="W4166" s="53">
        <v>43580</v>
      </c>
      <c r="X4166" s="21">
        <v>0.03</v>
      </c>
      <c r="Y4166" s="16">
        <v>43356</v>
      </c>
      <c r="Z4166" s="16">
        <v>43292</v>
      </c>
      <c r="AA4166">
        <v>0</v>
      </c>
      <c r="AB4166" s="16">
        <v>44630</v>
      </c>
      <c r="AC4166" s="16">
        <v>44564</v>
      </c>
      <c r="AD4166">
        <v>0</v>
      </c>
    </row>
    <row r="4167" spans="19:30" x14ac:dyDescent="0.3">
      <c r="S4167" s="51">
        <v>44237</v>
      </c>
      <c r="T4167" s="53">
        <v>44195</v>
      </c>
      <c r="U4167" s="21">
        <v>0</v>
      </c>
      <c r="V4167" s="51">
        <v>43629</v>
      </c>
      <c r="W4167" s="53">
        <v>43580</v>
      </c>
      <c r="X4167" s="21">
        <v>3.9999999999999897E-2</v>
      </c>
      <c r="Y4167" s="16">
        <v>43293</v>
      </c>
      <c r="Z4167" s="16">
        <v>43293</v>
      </c>
      <c r="AA4167">
        <v>0</v>
      </c>
      <c r="AB4167" s="16">
        <v>44574</v>
      </c>
      <c r="AC4167" s="16">
        <v>44565</v>
      </c>
      <c r="AD4167">
        <v>0</v>
      </c>
    </row>
    <row r="4168" spans="19:30" x14ac:dyDescent="0.3">
      <c r="S4168" s="51">
        <v>44210</v>
      </c>
      <c r="T4168" s="53">
        <v>44200</v>
      </c>
      <c r="U4168" s="21">
        <v>0</v>
      </c>
      <c r="V4168" s="51">
        <v>43594</v>
      </c>
      <c r="W4168" s="53">
        <v>43581</v>
      </c>
      <c r="X4168" s="21">
        <v>0.01</v>
      </c>
      <c r="Y4168" s="16">
        <v>43321</v>
      </c>
      <c r="Z4168" s="16">
        <v>43293</v>
      </c>
      <c r="AA4168">
        <v>0</v>
      </c>
      <c r="AB4168" s="16">
        <v>44602</v>
      </c>
      <c r="AC4168" s="16">
        <v>44565</v>
      </c>
      <c r="AD4168">
        <v>0.17</v>
      </c>
    </row>
    <row r="4169" spans="19:30" x14ac:dyDescent="0.3">
      <c r="S4169" s="51">
        <v>44237</v>
      </c>
      <c r="T4169" s="53">
        <v>44200</v>
      </c>
      <c r="U4169" s="21">
        <v>0</v>
      </c>
      <c r="V4169" s="51">
        <v>43629</v>
      </c>
      <c r="W4169" s="53">
        <v>43581</v>
      </c>
      <c r="X4169" s="21">
        <v>-1.9999999999999799E-2</v>
      </c>
      <c r="Y4169" s="16">
        <v>43356</v>
      </c>
      <c r="Z4169" s="16">
        <v>43293</v>
      </c>
      <c r="AA4169">
        <v>0</v>
      </c>
      <c r="AB4169" s="16">
        <v>44630</v>
      </c>
      <c r="AC4169" s="16">
        <v>44565</v>
      </c>
      <c r="AD4169">
        <v>0</v>
      </c>
    </row>
    <row r="4170" spans="19:30" x14ac:dyDescent="0.3">
      <c r="S4170" s="51">
        <v>44210</v>
      </c>
      <c r="T4170" s="53">
        <v>44201</v>
      </c>
      <c r="U4170" s="21">
        <v>0</v>
      </c>
      <c r="V4170" s="51">
        <v>43594</v>
      </c>
      <c r="W4170" s="53">
        <v>43584</v>
      </c>
      <c r="X4170" s="21">
        <v>-0.08</v>
      </c>
      <c r="Y4170" s="16">
        <v>43321</v>
      </c>
      <c r="Z4170" s="16">
        <v>43294</v>
      </c>
      <c r="AA4170">
        <v>0</v>
      </c>
      <c r="AB4170" s="16">
        <v>44574</v>
      </c>
      <c r="AC4170" s="16">
        <v>44566</v>
      </c>
      <c r="AD4170">
        <v>0</v>
      </c>
    </row>
    <row r="4171" spans="19:30" x14ac:dyDescent="0.3">
      <c r="S4171" s="51">
        <v>44237</v>
      </c>
      <c r="T4171" s="53">
        <v>44201</v>
      </c>
      <c r="U4171" s="21">
        <v>0</v>
      </c>
      <c r="V4171" s="51">
        <v>43629</v>
      </c>
      <c r="W4171" s="53">
        <v>43584</v>
      </c>
      <c r="X4171" s="21">
        <v>-0.13999999999999899</v>
      </c>
      <c r="Y4171" s="16">
        <v>43356</v>
      </c>
      <c r="Z4171" s="16">
        <v>43294</v>
      </c>
      <c r="AA4171">
        <v>0</v>
      </c>
      <c r="AB4171" s="16">
        <v>44602</v>
      </c>
      <c r="AC4171" s="16">
        <v>44566</v>
      </c>
      <c r="AD4171">
        <v>0.73</v>
      </c>
    </row>
    <row r="4172" spans="19:30" x14ac:dyDescent="0.3">
      <c r="S4172" s="51">
        <v>44210</v>
      </c>
      <c r="T4172" s="53">
        <v>44202</v>
      </c>
      <c r="U4172" s="21">
        <v>0</v>
      </c>
      <c r="V4172" s="51">
        <v>43594</v>
      </c>
      <c r="W4172" s="53">
        <v>43585</v>
      </c>
      <c r="X4172" s="21">
        <v>0.08</v>
      </c>
      <c r="Y4172" s="16">
        <v>43321</v>
      </c>
      <c r="Z4172" s="16">
        <v>43297</v>
      </c>
      <c r="AA4172">
        <v>0</v>
      </c>
      <c r="AB4172" s="16">
        <v>44630</v>
      </c>
      <c r="AC4172" s="16">
        <v>44566</v>
      </c>
      <c r="AD4172">
        <v>0</v>
      </c>
    </row>
    <row r="4173" spans="19:30" x14ac:dyDescent="0.3">
      <c r="S4173" s="51">
        <v>44237</v>
      </c>
      <c r="T4173" s="53">
        <v>44202</v>
      </c>
      <c r="U4173" s="21">
        <v>0</v>
      </c>
      <c r="V4173" s="51">
        <v>43629</v>
      </c>
      <c r="W4173" s="53">
        <v>43585</v>
      </c>
      <c r="X4173" s="21">
        <v>0.40999999999999898</v>
      </c>
      <c r="Y4173" s="16">
        <v>43356</v>
      </c>
      <c r="Z4173" s="16">
        <v>43297</v>
      </c>
      <c r="AA4173">
        <v>0</v>
      </c>
      <c r="AB4173" s="16">
        <v>44574</v>
      </c>
      <c r="AC4173" s="16">
        <v>44567</v>
      </c>
      <c r="AD4173">
        <v>0</v>
      </c>
    </row>
    <row r="4174" spans="19:30" x14ac:dyDescent="0.3">
      <c r="S4174" s="51">
        <v>44210</v>
      </c>
      <c r="T4174" s="53">
        <v>44203</v>
      </c>
      <c r="U4174" s="21">
        <v>0</v>
      </c>
      <c r="V4174" s="51">
        <v>43657</v>
      </c>
      <c r="W4174" s="53">
        <v>43585</v>
      </c>
      <c r="X4174" s="21">
        <v>0</v>
      </c>
      <c r="Y4174" s="16">
        <v>43321</v>
      </c>
      <c r="Z4174" s="16">
        <v>43298</v>
      </c>
      <c r="AA4174">
        <v>0</v>
      </c>
      <c r="AB4174" s="16">
        <v>44602</v>
      </c>
      <c r="AC4174" s="16">
        <v>44567</v>
      </c>
      <c r="AD4174">
        <v>0.1</v>
      </c>
    </row>
    <row r="4175" spans="19:30" x14ac:dyDescent="0.3">
      <c r="S4175" s="51">
        <v>44237</v>
      </c>
      <c r="T4175" s="53">
        <v>44203</v>
      </c>
      <c r="U4175" s="21">
        <v>0</v>
      </c>
      <c r="V4175" s="51">
        <v>43594</v>
      </c>
      <c r="W4175" s="53">
        <v>43587</v>
      </c>
      <c r="X4175" s="21">
        <v>-0.02</v>
      </c>
      <c r="Y4175" s="16">
        <v>43356</v>
      </c>
      <c r="Z4175" s="16">
        <v>43298</v>
      </c>
      <c r="AA4175">
        <v>0</v>
      </c>
      <c r="AB4175" s="16">
        <v>44630</v>
      </c>
      <c r="AC4175" s="16">
        <v>44567</v>
      </c>
      <c r="AD4175">
        <v>0</v>
      </c>
    </row>
    <row r="4176" spans="19:30" x14ac:dyDescent="0.3">
      <c r="S4176" s="51">
        <v>44210</v>
      </c>
      <c r="T4176" s="53">
        <v>44204</v>
      </c>
      <c r="U4176" s="21">
        <v>0</v>
      </c>
      <c r="V4176" s="51">
        <v>43629</v>
      </c>
      <c r="W4176" s="53">
        <v>43587</v>
      </c>
      <c r="X4176" s="21">
        <v>-0.36</v>
      </c>
      <c r="Y4176" s="16">
        <v>43321</v>
      </c>
      <c r="Z4176" s="16">
        <v>43299</v>
      </c>
      <c r="AA4176">
        <v>0</v>
      </c>
      <c r="AB4176" s="16">
        <v>44574</v>
      </c>
      <c r="AC4176" s="16">
        <v>44568</v>
      </c>
      <c r="AD4176">
        <v>0</v>
      </c>
    </row>
    <row r="4177" spans="19:30" x14ac:dyDescent="0.3">
      <c r="S4177" s="51">
        <v>44237</v>
      </c>
      <c r="T4177" s="53">
        <v>44204</v>
      </c>
      <c r="U4177" s="21">
        <v>0</v>
      </c>
      <c r="V4177" s="51">
        <v>43657</v>
      </c>
      <c r="W4177" s="53">
        <v>43587</v>
      </c>
      <c r="X4177" s="21">
        <v>0</v>
      </c>
      <c r="Y4177" s="16">
        <v>43356</v>
      </c>
      <c r="Z4177" s="16">
        <v>43299</v>
      </c>
      <c r="AA4177">
        <v>0</v>
      </c>
      <c r="AB4177" s="16">
        <v>44630</v>
      </c>
      <c r="AC4177" s="16">
        <v>44568</v>
      </c>
      <c r="AD4177">
        <v>0</v>
      </c>
    </row>
    <row r="4178" spans="19:30" x14ac:dyDescent="0.3">
      <c r="S4178" s="51">
        <v>44210</v>
      </c>
      <c r="T4178" s="53">
        <v>44207</v>
      </c>
      <c r="U4178" s="21">
        <v>0</v>
      </c>
      <c r="V4178" s="51">
        <v>43594</v>
      </c>
      <c r="W4178" s="53">
        <v>43588</v>
      </c>
      <c r="X4178" s="21">
        <v>0.04</v>
      </c>
      <c r="Y4178" s="16">
        <v>43321</v>
      </c>
      <c r="Z4178" s="16">
        <v>43300</v>
      </c>
      <c r="AA4178">
        <v>0</v>
      </c>
      <c r="AB4178" s="16">
        <v>44574</v>
      </c>
      <c r="AC4178" s="16">
        <v>44571</v>
      </c>
      <c r="AD4178">
        <v>0</v>
      </c>
    </row>
    <row r="4179" spans="19:30" x14ac:dyDescent="0.3">
      <c r="S4179" s="51">
        <v>44237</v>
      </c>
      <c r="T4179" s="53">
        <v>44207</v>
      </c>
      <c r="U4179" s="21">
        <v>0</v>
      </c>
      <c r="V4179" s="51">
        <v>43629</v>
      </c>
      <c r="W4179" s="53">
        <v>43588</v>
      </c>
      <c r="X4179" s="21">
        <v>0.25</v>
      </c>
      <c r="Y4179" s="16">
        <v>43356</v>
      </c>
      <c r="Z4179" s="16">
        <v>43300</v>
      </c>
      <c r="AA4179">
        <v>0</v>
      </c>
      <c r="AB4179" s="16">
        <v>44630</v>
      </c>
      <c r="AC4179" s="16">
        <v>44571</v>
      </c>
      <c r="AD4179">
        <v>0</v>
      </c>
    </row>
    <row r="4180" spans="19:30" x14ac:dyDescent="0.3">
      <c r="S4180" s="51">
        <v>44210</v>
      </c>
      <c r="T4180" s="53">
        <v>44208</v>
      </c>
      <c r="U4180" s="21">
        <v>0</v>
      </c>
      <c r="V4180" s="51">
        <v>43657</v>
      </c>
      <c r="W4180" s="53">
        <v>43588</v>
      </c>
      <c r="X4180" s="21">
        <v>0</v>
      </c>
      <c r="Y4180" s="16">
        <v>43321</v>
      </c>
      <c r="Z4180" s="16">
        <v>43301</v>
      </c>
      <c r="AA4180">
        <v>0</v>
      </c>
      <c r="AB4180" s="16">
        <v>44574</v>
      </c>
      <c r="AC4180" s="16">
        <v>44572</v>
      </c>
      <c r="AD4180">
        <v>0</v>
      </c>
    </row>
    <row r="4181" spans="19:30" x14ac:dyDescent="0.3">
      <c r="S4181" s="51">
        <v>44237</v>
      </c>
      <c r="T4181" s="53">
        <v>44208</v>
      </c>
      <c r="U4181" s="21">
        <v>0</v>
      </c>
      <c r="V4181" s="51">
        <v>43594</v>
      </c>
      <c r="W4181" s="53">
        <v>43592</v>
      </c>
      <c r="X4181" s="21">
        <v>0</v>
      </c>
      <c r="Y4181" s="16">
        <v>43356</v>
      </c>
      <c r="Z4181" s="16">
        <v>43301</v>
      </c>
      <c r="AA4181">
        <v>0</v>
      </c>
      <c r="AB4181" s="16">
        <v>44630</v>
      </c>
      <c r="AC4181" s="16">
        <v>44572</v>
      </c>
      <c r="AD4181">
        <v>0</v>
      </c>
    </row>
    <row r="4182" spans="19:30" x14ac:dyDescent="0.3">
      <c r="S4182" s="51">
        <v>44210</v>
      </c>
      <c r="T4182" s="53">
        <v>44209</v>
      </c>
      <c r="U4182" s="21">
        <v>0</v>
      </c>
      <c r="V4182" s="51">
        <v>43629</v>
      </c>
      <c r="W4182" s="53">
        <v>43592</v>
      </c>
      <c r="X4182" s="21">
        <v>2.0000000000000399E-2</v>
      </c>
      <c r="Y4182" s="16">
        <v>43321</v>
      </c>
      <c r="Z4182" s="16">
        <v>43304</v>
      </c>
      <c r="AA4182">
        <v>0</v>
      </c>
      <c r="AB4182" s="16">
        <v>44574</v>
      </c>
      <c r="AC4182" s="16">
        <v>44573</v>
      </c>
      <c r="AD4182">
        <v>0</v>
      </c>
    </row>
    <row r="4183" spans="19:30" x14ac:dyDescent="0.3">
      <c r="S4183" s="51">
        <v>44237</v>
      </c>
      <c r="T4183" s="53">
        <v>44209</v>
      </c>
      <c r="U4183" s="21">
        <v>0</v>
      </c>
      <c r="V4183" s="51">
        <v>43657</v>
      </c>
      <c r="W4183" s="53">
        <v>43592</v>
      </c>
      <c r="X4183" s="21">
        <v>0</v>
      </c>
      <c r="Y4183" s="16">
        <v>43356</v>
      </c>
      <c r="Z4183" s="16">
        <v>43304</v>
      </c>
      <c r="AA4183">
        <v>0</v>
      </c>
      <c r="AB4183" s="16">
        <v>44630</v>
      </c>
      <c r="AC4183" s="16">
        <v>44573</v>
      </c>
      <c r="AD4183">
        <v>0</v>
      </c>
    </row>
    <row r="4184" spans="19:30" x14ac:dyDescent="0.3">
      <c r="S4184" s="51">
        <v>44210</v>
      </c>
      <c r="T4184" s="53">
        <v>44210</v>
      </c>
      <c r="U4184" s="21">
        <v>0</v>
      </c>
      <c r="V4184" s="51">
        <v>43594</v>
      </c>
      <c r="W4184" s="53">
        <v>43593</v>
      </c>
      <c r="X4184" s="21">
        <v>0</v>
      </c>
      <c r="Y4184" s="16">
        <v>43321</v>
      </c>
      <c r="Z4184" s="16">
        <v>43305</v>
      </c>
      <c r="AA4184">
        <v>0</v>
      </c>
      <c r="AB4184" s="16">
        <v>44574</v>
      </c>
      <c r="AC4184" s="16">
        <v>44574</v>
      </c>
      <c r="AD4184">
        <v>0</v>
      </c>
    </row>
    <row r="4185" spans="19:30" x14ac:dyDescent="0.3">
      <c r="S4185" s="51">
        <v>44237</v>
      </c>
      <c r="T4185" s="53">
        <v>44210</v>
      </c>
      <c r="U4185" s="21">
        <v>0</v>
      </c>
      <c r="V4185" s="51">
        <v>43629</v>
      </c>
      <c r="W4185" s="53">
        <v>43593</v>
      </c>
      <c r="X4185" s="21">
        <v>-0.12</v>
      </c>
      <c r="Y4185" s="16">
        <v>43356</v>
      </c>
      <c r="Z4185" s="16">
        <v>43305</v>
      </c>
      <c r="AA4185">
        <v>0</v>
      </c>
      <c r="AB4185" s="16">
        <v>44630</v>
      </c>
      <c r="AC4185" s="16">
        <v>44574</v>
      </c>
      <c r="AD4185">
        <v>0</v>
      </c>
    </row>
    <row r="4186" spans="19:30" x14ac:dyDescent="0.3">
      <c r="S4186" s="51">
        <v>44237</v>
      </c>
      <c r="T4186" s="53">
        <v>44211</v>
      </c>
      <c r="U4186" s="21">
        <v>0</v>
      </c>
      <c r="V4186" s="51">
        <v>43657</v>
      </c>
      <c r="W4186" s="53">
        <v>43593</v>
      </c>
      <c r="X4186" s="21">
        <v>0</v>
      </c>
      <c r="Y4186" s="16">
        <v>43321</v>
      </c>
      <c r="Z4186" s="16">
        <v>43306</v>
      </c>
      <c r="AA4186">
        <v>0</v>
      </c>
      <c r="AB4186" s="16">
        <v>44630</v>
      </c>
      <c r="AC4186" s="16">
        <v>44575</v>
      </c>
      <c r="AD4186">
        <v>0</v>
      </c>
    </row>
    <row r="4187" spans="19:30" x14ac:dyDescent="0.3">
      <c r="S4187" s="51">
        <v>44237</v>
      </c>
      <c r="T4187" s="53">
        <v>44214</v>
      </c>
      <c r="U4187" s="21">
        <v>0</v>
      </c>
      <c r="V4187" s="51">
        <v>43594</v>
      </c>
      <c r="W4187" s="53">
        <v>43594</v>
      </c>
      <c r="X4187" s="21">
        <v>0.01</v>
      </c>
      <c r="Y4187" s="16">
        <v>43356</v>
      </c>
      <c r="Z4187" s="16">
        <v>43306</v>
      </c>
      <c r="AA4187">
        <v>0</v>
      </c>
      <c r="AB4187" s="16">
        <v>44630</v>
      </c>
      <c r="AC4187" s="16">
        <v>44578</v>
      </c>
      <c r="AD4187">
        <v>0</v>
      </c>
    </row>
    <row r="4188" spans="19:30" x14ac:dyDescent="0.3">
      <c r="S4188" s="51">
        <v>44237</v>
      </c>
      <c r="T4188" s="53">
        <v>44215</v>
      </c>
      <c r="U4188" s="21">
        <v>0</v>
      </c>
      <c r="V4188" s="51">
        <v>43629</v>
      </c>
      <c r="W4188" s="53">
        <v>43594</v>
      </c>
      <c r="X4188" s="21">
        <v>-0.85999999999999899</v>
      </c>
      <c r="Y4188" s="16">
        <v>43321</v>
      </c>
      <c r="Z4188" s="16">
        <v>43307</v>
      </c>
      <c r="AA4188">
        <v>0</v>
      </c>
      <c r="AB4188" s="16">
        <v>44630</v>
      </c>
      <c r="AC4188" s="16">
        <v>44579</v>
      </c>
      <c r="AD4188">
        <v>0</v>
      </c>
    </row>
    <row r="4189" spans="19:30" x14ac:dyDescent="0.3">
      <c r="S4189" s="51">
        <v>44237</v>
      </c>
      <c r="T4189" s="53">
        <v>44216</v>
      </c>
      <c r="U4189" s="21">
        <v>0</v>
      </c>
      <c r="V4189" s="51">
        <v>43657</v>
      </c>
      <c r="W4189" s="53">
        <v>43594</v>
      </c>
      <c r="X4189" s="21">
        <v>0</v>
      </c>
      <c r="Y4189" s="16">
        <v>43356</v>
      </c>
      <c r="Z4189" s="16">
        <v>43307</v>
      </c>
      <c r="AA4189">
        <v>0</v>
      </c>
      <c r="AB4189" s="16">
        <v>44630</v>
      </c>
      <c r="AC4189" s="16">
        <v>44580</v>
      </c>
      <c r="AD4189">
        <v>0</v>
      </c>
    </row>
    <row r="4190" spans="19:30" x14ac:dyDescent="0.3">
      <c r="S4190" s="51">
        <v>44237</v>
      </c>
      <c r="T4190" s="53">
        <v>44217</v>
      </c>
      <c r="U4190" s="21">
        <v>0</v>
      </c>
      <c r="V4190" s="51">
        <v>43629</v>
      </c>
      <c r="W4190" s="53">
        <v>43595</v>
      </c>
      <c r="X4190" s="21">
        <v>0.04</v>
      </c>
      <c r="Y4190" s="16">
        <v>43321</v>
      </c>
      <c r="Z4190" s="16">
        <v>43308</v>
      </c>
      <c r="AA4190">
        <v>0</v>
      </c>
      <c r="AB4190" s="16">
        <v>44630</v>
      </c>
      <c r="AC4190" s="16">
        <v>44581</v>
      </c>
      <c r="AD4190">
        <v>0</v>
      </c>
    </row>
    <row r="4191" spans="19:30" x14ac:dyDescent="0.3">
      <c r="S4191" s="51">
        <v>44237</v>
      </c>
      <c r="T4191" s="53">
        <v>44218</v>
      </c>
      <c r="U4191" s="21">
        <v>0</v>
      </c>
      <c r="V4191" s="51">
        <v>43657</v>
      </c>
      <c r="W4191" s="53">
        <v>43595</v>
      </c>
      <c r="X4191" s="21">
        <v>0</v>
      </c>
      <c r="Y4191" s="16">
        <v>43356</v>
      </c>
      <c r="Z4191" s="16">
        <v>43308</v>
      </c>
      <c r="AA4191">
        <v>0</v>
      </c>
      <c r="AB4191" s="16">
        <v>44630</v>
      </c>
      <c r="AC4191" s="16">
        <v>44582</v>
      </c>
      <c r="AD4191">
        <v>0</v>
      </c>
    </row>
    <row r="4192" spans="19:30" x14ac:dyDescent="0.3">
      <c r="S4192" s="51">
        <v>44237</v>
      </c>
      <c r="T4192" s="53">
        <v>44221</v>
      </c>
      <c r="U4192" s="21">
        <v>0</v>
      </c>
      <c r="V4192" s="51">
        <v>43629</v>
      </c>
      <c r="W4192" s="53">
        <v>43598</v>
      </c>
      <c r="X4192" s="21">
        <v>-0.159999999999999</v>
      </c>
      <c r="Y4192" s="16">
        <v>43321</v>
      </c>
      <c r="Z4192" s="16">
        <v>43311</v>
      </c>
      <c r="AA4192">
        <v>0</v>
      </c>
      <c r="AB4192" s="16">
        <v>44630</v>
      </c>
      <c r="AC4192" s="16">
        <v>44585</v>
      </c>
      <c r="AD4192">
        <v>0</v>
      </c>
    </row>
    <row r="4193" spans="19:30" x14ac:dyDescent="0.3">
      <c r="S4193" s="51">
        <v>44237</v>
      </c>
      <c r="T4193" s="53">
        <v>44222</v>
      </c>
      <c r="U4193" s="21">
        <v>0</v>
      </c>
      <c r="V4193" s="51">
        <v>43657</v>
      </c>
      <c r="W4193" s="53">
        <v>43598</v>
      </c>
      <c r="X4193" s="21">
        <v>0</v>
      </c>
      <c r="Y4193" s="16">
        <v>43356</v>
      </c>
      <c r="Z4193" s="16">
        <v>43311</v>
      </c>
      <c r="AA4193">
        <v>0</v>
      </c>
      <c r="AB4193" s="16">
        <v>44630</v>
      </c>
      <c r="AC4193" s="16">
        <v>44586</v>
      </c>
      <c r="AD4193">
        <v>0</v>
      </c>
    </row>
    <row r="4194" spans="19:30" x14ac:dyDescent="0.3">
      <c r="S4194" s="51">
        <v>44237</v>
      </c>
      <c r="T4194" s="53">
        <v>44223</v>
      </c>
      <c r="U4194" s="21">
        <v>0</v>
      </c>
      <c r="V4194" s="51">
        <v>43629</v>
      </c>
      <c r="W4194" s="53">
        <v>43599</v>
      </c>
      <c r="X4194" s="21">
        <v>-4.9999999999999899E-2</v>
      </c>
      <c r="Y4194" s="16">
        <v>43321</v>
      </c>
      <c r="Z4194" s="16">
        <v>43312</v>
      </c>
      <c r="AA4194">
        <v>0</v>
      </c>
      <c r="AB4194" s="16">
        <v>44630</v>
      </c>
      <c r="AC4194" s="16">
        <v>44587</v>
      </c>
      <c r="AD4194">
        <v>0</v>
      </c>
    </row>
    <row r="4195" spans="19:30" x14ac:dyDescent="0.3">
      <c r="S4195" s="51">
        <v>44237</v>
      </c>
      <c r="T4195" s="53">
        <v>44224</v>
      </c>
      <c r="U4195" s="21">
        <v>0</v>
      </c>
      <c r="V4195" s="51">
        <v>43657</v>
      </c>
      <c r="W4195" s="53">
        <v>43599</v>
      </c>
      <c r="X4195" s="21">
        <v>0</v>
      </c>
      <c r="Y4195" s="16">
        <v>43356</v>
      </c>
      <c r="Z4195" s="16">
        <v>43312</v>
      </c>
      <c r="AA4195">
        <v>0</v>
      </c>
      <c r="AB4195" s="16">
        <v>44630</v>
      </c>
      <c r="AC4195" s="16">
        <v>44588</v>
      </c>
      <c r="AD4195">
        <v>0</v>
      </c>
    </row>
    <row r="4196" spans="19:30" x14ac:dyDescent="0.3">
      <c r="S4196" s="51">
        <v>44237</v>
      </c>
      <c r="T4196" s="53">
        <v>44225</v>
      </c>
      <c r="U4196" s="21">
        <v>0</v>
      </c>
      <c r="V4196" s="51">
        <v>43629</v>
      </c>
      <c r="W4196" s="53">
        <v>43600</v>
      </c>
      <c r="X4196" s="21">
        <v>-0.01</v>
      </c>
      <c r="Y4196" s="16">
        <v>43321</v>
      </c>
      <c r="Z4196" s="16">
        <v>43313</v>
      </c>
      <c r="AA4196">
        <v>0</v>
      </c>
      <c r="AB4196" s="16">
        <v>44630</v>
      </c>
      <c r="AC4196" s="16">
        <v>44589</v>
      </c>
      <c r="AD4196">
        <v>0</v>
      </c>
    </row>
    <row r="4197" spans="19:30" x14ac:dyDescent="0.3">
      <c r="S4197" s="51">
        <v>44237</v>
      </c>
      <c r="T4197" s="53">
        <v>44228</v>
      </c>
      <c r="U4197" s="21">
        <v>0</v>
      </c>
      <c r="V4197" s="51">
        <v>43657</v>
      </c>
      <c r="W4197" s="53">
        <v>43600</v>
      </c>
      <c r="X4197" s="21">
        <v>0</v>
      </c>
      <c r="Y4197" s="16">
        <v>43356</v>
      </c>
      <c r="Z4197" s="16">
        <v>43313</v>
      </c>
      <c r="AA4197">
        <v>0</v>
      </c>
      <c r="AB4197" s="16">
        <v>44630</v>
      </c>
      <c r="AC4197" s="16">
        <v>44595</v>
      </c>
      <c r="AD4197">
        <v>0</v>
      </c>
    </row>
    <row r="4198" spans="19:30" x14ac:dyDescent="0.3">
      <c r="S4198" s="51">
        <v>44266</v>
      </c>
      <c r="T4198" s="53">
        <v>44228</v>
      </c>
      <c r="U4198" s="21">
        <v>0</v>
      </c>
      <c r="V4198" s="51">
        <v>43629</v>
      </c>
      <c r="W4198" s="53">
        <v>43601</v>
      </c>
      <c r="X4198" s="21">
        <v>-0.15</v>
      </c>
      <c r="Y4198" s="16">
        <v>43384</v>
      </c>
      <c r="Z4198" s="16">
        <v>43313</v>
      </c>
      <c r="AA4198">
        <v>0</v>
      </c>
      <c r="AB4198" s="16">
        <v>44630</v>
      </c>
      <c r="AC4198" s="16">
        <v>44596</v>
      </c>
      <c r="AD4198">
        <v>0</v>
      </c>
    </row>
    <row r="4199" spans="19:30" x14ac:dyDescent="0.3">
      <c r="S4199" s="51">
        <v>44294</v>
      </c>
      <c r="T4199" s="53">
        <v>44228</v>
      </c>
      <c r="U4199" s="21">
        <v>0</v>
      </c>
      <c r="V4199" s="51">
        <v>43657</v>
      </c>
      <c r="W4199" s="53">
        <v>43601</v>
      </c>
      <c r="X4199" s="21">
        <v>0</v>
      </c>
      <c r="Y4199" s="16">
        <v>43321</v>
      </c>
      <c r="Z4199" s="16">
        <v>43314</v>
      </c>
      <c r="AA4199">
        <v>0</v>
      </c>
      <c r="AB4199" s="16">
        <v>44630</v>
      </c>
      <c r="AC4199" s="16">
        <v>44599</v>
      </c>
      <c r="AD4199">
        <v>0</v>
      </c>
    </row>
    <row r="4200" spans="19:30" x14ac:dyDescent="0.3">
      <c r="S4200" s="51">
        <v>44237</v>
      </c>
      <c r="T4200" s="53">
        <v>44229</v>
      </c>
      <c r="U4200" s="21">
        <v>0</v>
      </c>
      <c r="V4200" s="51">
        <v>43629</v>
      </c>
      <c r="W4200" s="53">
        <v>43602</v>
      </c>
      <c r="X4200" s="21">
        <v>-0.05</v>
      </c>
      <c r="Y4200" s="16">
        <v>43356</v>
      </c>
      <c r="Z4200" s="16">
        <v>43314</v>
      </c>
      <c r="AA4200">
        <v>0</v>
      </c>
      <c r="AB4200" s="16">
        <v>44630</v>
      </c>
      <c r="AC4200" s="16">
        <v>44600</v>
      </c>
      <c r="AD4200">
        <v>0</v>
      </c>
    </row>
    <row r="4201" spans="19:30" x14ac:dyDescent="0.3">
      <c r="S4201" s="51">
        <v>44266</v>
      </c>
      <c r="T4201" s="53">
        <v>44229</v>
      </c>
      <c r="U4201" s="21">
        <v>1.1499999999999899</v>
      </c>
      <c r="V4201" s="51">
        <v>43657</v>
      </c>
      <c r="W4201" s="53">
        <v>43602</v>
      </c>
      <c r="X4201" s="21">
        <v>0</v>
      </c>
      <c r="Y4201" s="16">
        <v>43384</v>
      </c>
      <c r="Z4201" s="16">
        <v>43314</v>
      </c>
      <c r="AA4201">
        <v>0</v>
      </c>
      <c r="AB4201" s="16">
        <v>44630</v>
      </c>
      <c r="AC4201" s="16">
        <v>44601</v>
      </c>
      <c r="AD4201">
        <v>0</v>
      </c>
    </row>
    <row r="4202" spans="19:30" x14ac:dyDescent="0.3">
      <c r="S4202" s="51">
        <v>44294</v>
      </c>
      <c r="T4202" s="53">
        <v>44229</v>
      </c>
      <c r="U4202" s="21">
        <v>4.2044311565632597E-2</v>
      </c>
      <c r="V4202" s="51">
        <v>43629</v>
      </c>
      <c r="W4202" s="53">
        <v>43605</v>
      </c>
      <c r="X4202" s="21">
        <v>-9.9999999999999898E-3</v>
      </c>
      <c r="Y4202" s="16">
        <v>43321</v>
      </c>
      <c r="Z4202" s="16">
        <v>43315</v>
      </c>
      <c r="AA4202">
        <v>0</v>
      </c>
      <c r="AB4202" s="16">
        <v>44630</v>
      </c>
      <c r="AC4202" s="16">
        <v>44602</v>
      </c>
      <c r="AD4202">
        <v>0</v>
      </c>
    </row>
    <row r="4203" spans="19:30" x14ac:dyDescent="0.3">
      <c r="S4203" s="51">
        <v>44237</v>
      </c>
      <c r="T4203" s="53">
        <v>44230</v>
      </c>
      <c r="U4203" s="21">
        <v>0</v>
      </c>
      <c r="V4203" s="51">
        <v>43657</v>
      </c>
      <c r="W4203" s="53">
        <v>43605</v>
      </c>
      <c r="X4203" s="21">
        <v>0</v>
      </c>
      <c r="Y4203" s="16">
        <v>43356</v>
      </c>
      <c r="Z4203" s="16">
        <v>43315</v>
      </c>
      <c r="AA4203">
        <v>0</v>
      </c>
      <c r="AB4203" s="16">
        <v>44630</v>
      </c>
      <c r="AC4203" s="16">
        <v>44603</v>
      </c>
      <c r="AD4203">
        <v>0</v>
      </c>
    </row>
    <row r="4204" spans="19:30" x14ac:dyDescent="0.3">
      <c r="S4204" s="51">
        <v>44266</v>
      </c>
      <c r="T4204" s="53">
        <v>44230</v>
      </c>
      <c r="U4204" s="21">
        <v>0.149999999999998</v>
      </c>
      <c r="V4204" s="51">
        <v>43629</v>
      </c>
      <c r="W4204" s="53">
        <v>43606</v>
      </c>
      <c r="X4204" s="21">
        <v>1.99999999999999E-2</v>
      </c>
      <c r="Y4204" s="16">
        <v>43384</v>
      </c>
      <c r="Z4204" s="16">
        <v>43315</v>
      </c>
      <c r="AA4204">
        <v>0</v>
      </c>
      <c r="AB4204" s="16">
        <v>44665</v>
      </c>
      <c r="AC4204" s="16">
        <v>44603</v>
      </c>
      <c r="AD4204">
        <v>0</v>
      </c>
    </row>
    <row r="4205" spans="19:30" x14ac:dyDescent="0.3">
      <c r="S4205" s="51">
        <v>44294</v>
      </c>
      <c r="T4205" s="53">
        <v>44230</v>
      </c>
      <c r="U4205" s="21">
        <v>0.57848797811033104</v>
      </c>
      <c r="V4205" s="51">
        <v>43657</v>
      </c>
      <c r="W4205" s="53">
        <v>43606</v>
      </c>
      <c r="X4205" s="21">
        <v>0</v>
      </c>
      <c r="Y4205" s="16">
        <v>43321</v>
      </c>
      <c r="Z4205" s="16">
        <v>43318</v>
      </c>
      <c r="AA4205">
        <v>0</v>
      </c>
      <c r="AB4205" s="16">
        <v>44630</v>
      </c>
      <c r="AC4205" s="16">
        <v>44606</v>
      </c>
      <c r="AD4205">
        <v>0</v>
      </c>
    </row>
    <row r="4206" spans="19:30" x14ac:dyDescent="0.3">
      <c r="S4206" s="51">
        <v>44237</v>
      </c>
      <c r="T4206" s="53">
        <v>44231</v>
      </c>
      <c r="U4206" s="21">
        <v>0</v>
      </c>
      <c r="V4206" s="51">
        <v>43629</v>
      </c>
      <c r="W4206" s="53">
        <v>43607</v>
      </c>
      <c r="X4206" s="21">
        <v>0.01</v>
      </c>
      <c r="Y4206" s="16">
        <v>43356</v>
      </c>
      <c r="Z4206" s="16">
        <v>43318</v>
      </c>
      <c r="AA4206">
        <v>0</v>
      </c>
      <c r="AB4206" s="16">
        <v>44665</v>
      </c>
      <c r="AC4206" s="16">
        <v>44606</v>
      </c>
      <c r="AD4206">
        <v>8.9999999999999802E-2</v>
      </c>
    </row>
    <row r="4207" spans="19:30" x14ac:dyDescent="0.3">
      <c r="S4207" s="51">
        <v>44266</v>
      </c>
      <c r="T4207" s="53">
        <v>44231</v>
      </c>
      <c r="U4207" s="21">
        <v>0.19999999999999901</v>
      </c>
      <c r="V4207" s="51">
        <v>43657</v>
      </c>
      <c r="W4207" s="53">
        <v>43607</v>
      </c>
      <c r="X4207" s="21">
        <v>0</v>
      </c>
      <c r="Y4207" s="16">
        <v>43384</v>
      </c>
      <c r="Z4207" s="16">
        <v>43318</v>
      </c>
      <c r="AA4207">
        <v>0</v>
      </c>
      <c r="AB4207" s="16">
        <v>44630</v>
      </c>
      <c r="AC4207" s="16">
        <v>44607</v>
      </c>
      <c r="AD4207">
        <v>0</v>
      </c>
    </row>
    <row r="4208" spans="19:30" x14ac:dyDescent="0.3">
      <c r="S4208" s="51">
        <v>44294</v>
      </c>
      <c r="T4208" s="53">
        <v>44231</v>
      </c>
      <c r="U4208" s="21">
        <v>-0.67680951740564399</v>
      </c>
      <c r="V4208" s="51">
        <v>43629</v>
      </c>
      <c r="W4208" s="53">
        <v>43608</v>
      </c>
      <c r="X4208" s="21">
        <v>-2.9999999999999898E-2</v>
      </c>
      <c r="Y4208" s="16">
        <v>43321</v>
      </c>
      <c r="Z4208" s="16">
        <v>43319</v>
      </c>
      <c r="AA4208">
        <v>0</v>
      </c>
      <c r="AB4208" s="16">
        <v>44665</v>
      </c>
      <c r="AC4208" s="16">
        <v>44607</v>
      </c>
      <c r="AD4208">
        <v>6.9999999999999396E-2</v>
      </c>
    </row>
    <row r="4209" spans="19:30" x14ac:dyDescent="0.3">
      <c r="S4209" s="51">
        <v>44237</v>
      </c>
      <c r="T4209" s="53">
        <v>44232</v>
      </c>
      <c r="U4209" s="21">
        <v>0</v>
      </c>
      <c r="V4209" s="51">
        <v>43657</v>
      </c>
      <c r="W4209" s="53">
        <v>43608</v>
      </c>
      <c r="X4209" s="21">
        <v>0</v>
      </c>
      <c r="Y4209" s="16">
        <v>43356</v>
      </c>
      <c r="Z4209" s="16">
        <v>43319</v>
      </c>
      <c r="AA4209">
        <v>0</v>
      </c>
      <c r="AB4209" s="16">
        <v>44630</v>
      </c>
      <c r="AC4209" s="16">
        <v>44608</v>
      </c>
      <c r="AD4209">
        <v>0</v>
      </c>
    </row>
    <row r="4210" spans="19:30" x14ac:dyDescent="0.3">
      <c r="S4210" s="51">
        <v>44266</v>
      </c>
      <c r="T4210" s="53">
        <v>44232</v>
      </c>
      <c r="U4210" s="21">
        <v>-0.4</v>
      </c>
      <c r="V4210" s="51">
        <v>43629</v>
      </c>
      <c r="W4210" s="53">
        <v>43609</v>
      </c>
      <c r="X4210" s="21">
        <v>-0.02</v>
      </c>
      <c r="Y4210" s="16">
        <v>43384</v>
      </c>
      <c r="Z4210" s="16">
        <v>43319</v>
      </c>
      <c r="AA4210">
        <v>0</v>
      </c>
      <c r="AB4210" s="16">
        <v>44665</v>
      </c>
      <c r="AC4210" s="16">
        <v>44608</v>
      </c>
      <c r="AD4210">
        <v>-0.25999999999999901</v>
      </c>
    </row>
    <row r="4211" spans="19:30" x14ac:dyDescent="0.3">
      <c r="S4211" s="51">
        <v>44294</v>
      </c>
      <c r="T4211" s="53">
        <v>44232</v>
      </c>
      <c r="U4211" s="21">
        <v>1.06126949029027</v>
      </c>
      <c r="V4211" s="51">
        <v>43657</v>
      </c>
      <c r="W4211" s="53">
        <v>43609</v>
      </c>
      <c r="X4211" s="21">
        <v>0</v>
      </c>
      <c r="Y4211" s="16">
        <v>43321</v>
      </c>
      <c r="Z4211" s="16">
        <v>43320</v>
      </c>
      <c r="AA4211">
        <v>0</v>
      </c>
      <c r="AB4211" s="16">
        <v>44630</v>
      </c>
      <c r="AC4211" s="16">
        <v>44609</v>
      </c>
      <c r="AD4211">
        <v>0</v>
      </c>
    </row>
    <row r="4212" spans="19:30" x14ac:dyDescent="0.3">
      <c r="S4212" s="51">
        <v>44237</v>
      </c>
      <c r="T4212" s="53">
        <v>44235</v>
      </c>
      <c r="U4212" s="21">
        <v>0</v>
      </c>
      <c r="V4212" s="51">
        <v>43629</v>
      </c>
      <c r="W4212" s="53">
        <v>43612</v>
      </c>
      <c r="X4212" s="54">
        <v>-5.2041704279304197E-18</v>
      </c>
      <c r="Y4212" s="16">
        <v>43356</v>
      </c>
      <c r="Z4212" s="16">
        <v>43320</v>
      </c>
      <c r="AA4212">
        <v>0</v>
      </c>
      <c r="AB4212" s="16">
        <v>44665</v>
      </c>
      <c r="AC4212" s="16">
        <v>44609</v>
      </c>
      <c r="AD4212">
        <v>3.0000000000001099E-2</v>
      </c>
    </row>
    <row r="4213" spans="19:30" x14ac:dyDescent="0.3">
      <c r="S4213" s="51">
        <v>44266</v>
      </c>
      <c r="T4213" s="53">
        <v>44235</v>
      </c>
      <c r="U4213" s="21">
        <v>-4.9999999999998899E-2</v>
      </c>
      <c r="V4213" s="51">
        <v>43657</v>
      </c>
      <c r="W4213" s="53">
        <v>43612</v>
      </c>
      <c r="X4213" s="21">
        <v>0</v>
      </c>
      <c r="Y4213" s="16">
        <v>43384</v>
      </c>
      <c r="Z4213" s="16">
        <v>43320</v>
      </c>
      <c r="AA4213">
        <v>0</v>
      </c>
      <c r="AB4213" s="16">
        <v>44630</v>
      </c>
      <c r="AC4213" s="16">
        <v>44610</v>
      </c>
      <c r="AD4213">
        <v>0</v>
      </c>
    </row>
    <row r="4214" spans="19:30" x14ac:dyDescent="0.3">
      <c r="S4214" s="51">
        <v>44294</v>
      </c>
      <c r="T4214" s="53">
        <v>44235</v>
      </c>
      <c r="U4214" s="21">
        <v>-2.7179113482270401</v>
      </c>
      <c r="V4214" s="51">
        <v>43629</v>
      </c>
      <c r="W4214" s="53">
        <v>43613</v>
      </c>
      <c r="X4214" s="21">
        <v>0.01</v>
      </c>
      <c r="Y4214" s="16">
        <v>43321</v>
      </c>
      <c r="Z4214" s="16">
        <v>43321</v>
      </c>
      <c r="AA4214">
        <v>0</v>
      </c>
      <c r="AB4214" s="16">
        <v>44665</v>
      </c>
      <c r="AC4214" s="16">
        <v>44610</v>
      </c>
      <c r="AD4214">
        <v>-0.16</v>
      </c>
    </row>
    <row r="4215" spans="19:30" x14ac:dyDescent="0.3">
      <c r="S4215" s="51">
        <v>44237</v>
      </c>
      <c r="T4215" s="53">
        <v>44236</v>
      </c>
      <c r="U4215" s="21">
        <v>0</v>
      </c>
      <c r="V4215" s="51">
        <v>43657</v>
      </c>
      <c r="W4215" s="53">
        <v>43613</v>
      </c>
      <c r="X4215" s="21">
        <v>0</v>
      </c>
      <c r="Y4215" s="16">
        <v>43356</v>
      </c>
      <c r="Z4215" s="16">
        <v>43321</v>
      </c>
      <c r="AA4215">
        <v>0</v>
      </c>
      <c r="AB4215" s="16">
        <v>44630</v>
      </c>
      <c r="AC4215" s="16">
        <v>44613</v>
      </c>
      <c r="AD4215">
        <v>0</v>
      </c>
    </row>
    <row r="4216" spans="19:30" x14ac:dyDescent="0.3">
      <c r="S4216" s="51">
        <v>44266</v>
      </c>
      <c r="T4216" s="53">
        <v>44236</v>
      </c>
      <c r="U4216" s="21">
        <v>0.08</v>
      </c>
      <c r="V4216" s="51">
        <v>43629</v>
      </c>
      <c r="W4216" s="53">
        <v>43614</v>
      </c>
      <c r="X4216" s="21">
        <v>-1.99999999999999E-2</v>
      </c>
      <c r="Y4216" s="16">
        <v>43384</v>
      </c>
      <c r="Z4216" s="16">
        <v>43321</v>
      </c>
      <c r="AA4216">
        <v>0</v>
      </c>
      <c r="AB4216" s="16">
        <v>44665</v>
      </c>
      <c r="AC4216" s="16">
        <v>44613</v>
      </c>
      <c r="AD4216">
        <v>-0.190000000000002</v>
      </c>
    </row>
    <row r="4217" spans="19:30" x14ac:dyDescent="0.3">
      <c r="S4217" s="51">
        <v>44237</v>
      </c>
      <c r="T4217" s="53">
        <v>44237</v>
      </c>
      <c r="U4217" s="21">
        <v>0</v>
      </c>
      <c r="V4217" s="51">
        <v>43657</v>
      </c>
      <c r="W4217" s="53">
        <v>43614</v>
      </c>
      <c r="X4217" s="21">
        <v>0</v>
      </c>
      <c r="Y4217" s="16">
        <v>43356</v>
      </c>
      <c r="Z4217" s="16">
        <v>43322</v>
      </c>
      <c r="AA4217">
        <v>0</v>
      </c>
      <c r="AB4217" s="16">
        <v>44630</v>
      </c>
      <c r="AC4217" s="16">
        <v>44614</v>
      </c>
      <c r="AD4217">
        <v>0</v>
      </c>
    </row>
    <row r="4218" spans="19:30" x14ac:dyDescent="0.3">
      <c r="S4218" s="51">
        <v>44266</v>
      </c>
      <c r="T4218" s="53">
        <v>44237</v>
      </c>
      <c r="U4218" s="21">
        <v>-0.08</v>
      </c>
      <c r="V4218" s="51">
        <v>43629</v>
      </c>
      <c r="W4218" s="53">
        <v>43615</v>
      </c>
      <c r="X4218" s="21">
        <v>-0.02</v>
      </c>
      <c r="Y4218" s="16">
        <v>43384</v>
      </c>
      <c r="Z4218" s="16">
        <v>43322</v>
      </c>
      <c r="AA4218">
        <v>0</v>
      </c>
      <c r="AB4218" s="16">
        <v>44665</v>
      </c>
      <c r="AC4218" s="16">
        <v>44614</v>
      </c>
      <c r="AD4218">
        <v>0.58999999999999897</v>
      </c>
    </row>
    <row r="4219" spans="19:30" x14ac:dyDescent="0.3">
      <c r="S4219" s="51">
        <v>44266</v>
      </c>
      <c r="T4219" s="53">
        <v>44242</v>
      </c>
      <c r="U4219" s="21">
        <v>0.54999999999999805</v>
      </c>
      <c r="V4219" s="51">
        <v>43657</v>
      </c>
      <c r="W4219" s="53">
        <v>43615</v>
      </c>
      <c r="X4219" s="21">
        <v>0</v>
      </c>
      <c r="Y4219" s="16">
        <v>43356</v>
      </c>
      <c r="Z4219" s="16">
        <v>43325</v>
      </c>
      <c r="AA4219">
        <v>0</v>
      </c>
      <c r="AB4219" s="16">
        <v>44630</v>
      </c>
      <c r="AC4219" s="16">
        <v>44615</v>
      </c>
      <c r="AD4219">
        <v>0</v>
      </c>
    </row>
    <row r="4220" spans="19:30" x14ac:dyDescent="0.3">
      <c r="S4220" s="51">
        <v>44266</v>
      </c>
      <c r="T4220" s="53">
        <v>44243</v>
      </c>
      <c r="U4220" s="21">
        <v>-0.19999999999999901</v>
      </c>
      <c r="V4220" s="51">
        <v>43629</v>
      </c>
      <c r="W4220" s="53">
        <v>43616</v>
      </c>
      <c r="X4220" s="21">
        <v>-5.2406905134917095E-4</v>
      </c>
      <c r="Y4220" s="16">
        <v>43384</v>
      </c>
      <c r="Z4220" s="16">
        <v>43325</v>
      </c>
      <c r="AA4220">
        <v>0</v>
      </c>
      <c r="AB4220" s="16">
        <v>44665</v>
      </c>
      <c r="AC4220" s="16">
        <v>44615</v>
      </c>
      <c r="AD4220">
        <v>-0.219999999999997</v>
      </c>
    </row>
    <row r="4221" spans="19:30" x14ac:dyDescent="0.3">
      <c r="S4221" s="51">
        <v>44266</v>
      </c>
      <c r="T4221" s="53">
        <v>44244</v>
      </c>
      <c r="U4221" s="21">
        <v>-0.219999999999998</v>
      </c>
      <c r="V4221" s="51">
        <v>43657</v>
      </c>
      <c r="W4221" s="53">
        <v>43616</v>
      </c>
      <c r="X4221" s="21">
        <v>0</v>
      </c>
      <c r="Y4221" s="16">
        <v>43356</v>
      </c>
      <c r="Z4221" s="16">
        <v>43326</v>
      </c>
      <c r="AA4221">
        <v>0</v>
      </c>
      <c r="AB4221" s="16">
        <v>44630</v>
      </c>
      <c r="AC4221" s="16">
        <v>44616</v>
      </c>
      <c r="AD4221">
        <v>0</v>
      </c>
    </row>
    <row r="4222" spans="19:30" x14ac:dyDescent="0.3">
      <c r="S4222" s="51">
        <v>44266</v>
      </c>
      <c r="T4222" s="53">
        <v>44245</v>
      </c>
      <c r="U4222" s="21">
        <v>-0.28000000000000003</v>
      </c>
      <c r="V4222" s="51">
        <v>43629</v>
      </c>
      <c r="W4222" s="53">
        <v>43619</v>
      </c>
      <c r="X4222" s="21">
        <v>1.8769396389921599E-2</v>
      </c>
      <c r="Y4222" s="16">
        <v>43384</v>
      </c>
      <c r="Z4222" s="16">
        <v>43326</v>
      </c>
      <c r="AA4222">
        <v>0</v>
      </c>
      <c r="AB4222" s="16">
        <v>44665</v>
      </c>
      <c r="AC4222" s="16">
        <v>44616</v>
      </c>
      <c r="AD4222">
        <v>0.67999999999999805</v>
      </c>
    </row>
    <row r="4223" spans="19:30" x14ac:dyDescent="0.3">
      <c r="S4223" s="51">
        <v>44266</v>
      </c>
      <c r="T4223" s="53">
        <v>44246</v>
      </c>
      <c r="U4223" s="21">
        <v>0.27</v>
      </c>
      <c r="V4223" s="51">
        <v>43657</v>
      </c>
      <c r="W4223" s="53">
        <v>43619</v>
      </c>
      <c r="X4223" s="21">
        <v>0</v>
      </c>
      <c r="Y4223" s="16">
        <v>43356</v>
      </c>
      <c r="Z4223" s="16">
        <v>43328</v>
      </c>
      <c r="AA4223">
        <v>0</v>
      </c>
      <c r="AB4223" s="16">
        <v>44630</v>
      </c>
      <c r="AC4223" s="16">
        <v>44617</v>
      </c>
      <c r="AD4223">
        <v>0</v>
      </c>
    </row>
    <row r="4224" spans="19:30" x14ac:dyDescent="0.3">
      <c r="S4224" s="51">
        <v>44266</v>
      </c>
      <c r="T4224" s="53">
        <v>44249</v>
      </c>
      <c r="U4224" s="21">
        <v>-0.27000000000000102</v>
      </c>
      <c r="V4224" s="51">
        <v>43629</v>
      </c>
      <c r="W4224" s="53">
        <v>43620</v>
      </c>
      <c r="X4224" s="21">
        <v>-1.8245327338572499E-2</v>
      </c>
      <c r="Y4224" s="16">
        <v>43384</v>
      </c>
      <c r="Z4224" s="16">
        <v>43328</v>
      </c>
      <c r="AA4224">
        <v>0</v>
      </c>
      <c r="AB4224" s="16">
        <v>44665</v>
      </c>
      <c r="AC4224" s="16">
        <v>44617</v>
      </c>
      <c r="AD4224">
        <v>-0.22999999999999901</v>
      </c>
    </row>
    <row r="4225" spans="19:30" x14ac:dyDescent="0.3">
      <c r="S4225" s="51">
        <v>44266</v>
      </c>
      <c r="T4225" s="53">
        <v>44250</v>
      </c>
      <c r="U4225" s="21">
        <v>-1.9999999999999501E-2</v>
      </c>
      <c r="V4225" s="51">
        <v>43657</v>
      </c>
      <c r="W4225" s="53">
        <v>43620</v>
      </c>
      <c r="X4225" s="21">
        <v>0</v>
      </c>
      <c r="Y4225" s="16">
        <v>43356</v>
      </c>
      <c r="Z4225" s="16">
        <v>43329</v>
      </c>
      <c r="AA4225">
        <v>0</v>
      </c>
      <c r="AB4225" s="16">
        <v>44630</v>
      </c>
      <c r="AC4225" s="16">
        <v>44620</v>
      </c>
      <c r="AD4225">
        <v>0</v>
      </c>
    </row>
    <row r="4226" spans="19:30" x14ac:dyDescent="0.3">
      <c r="S4226" s="51">
        <v>44266</v>
      </c>
      <c r="T4226" s="53">
        <v>44251</v>
      </c>
      <c r="U4226" s="21">
        <v>-0.4</v>
      </c>
      <c r="V4226" s="51">
        <v>43629</v>
      </c>
      <c r="W4226" s="53">
        <v>43621</v>
      </c>
      <c r="X4226" s="21">
        <v>0</v>
      </c>
      <c r="Y4226" s="16">
        <v>43384</v>
      </c>
      <c r="Z4226" s="16">
        <v>43329</v>
      </c>
      <c r="AA4226">
        <v>0</v>
      </c>
      <c r="AB4226" s="16">
        <v>44665</v>
      </c>
      <c r="AC4226" s="16">
        <v>44620</v>
      </c>
      <c r="AD4226">
        <v>-9.0000000000000302E-2</v>
      </c>
    </row>
    <row r="4227" spans="19:30" x14ac:dyDescent="0.3">
      <c r="S4227" s="51">
        <v>44294</v>
      </c>
      <c r="T4227" s="53">
        <v>44251</v>
      </c>
      <c r="U4227" s="21">
        <v>0</v>
      </c>
      <c r="V4227" s="51">
        <v>43657</v>
      </c>
      <c r="W4227" s="53">
        <v>43621</v>
      </c>
      <c r="X4227" s="21">
        <v>0</v>
      </c>
      <c r="Y4227" s="16">
        <v>43356</v>
      </c>
      <c r="Z4227" s="16">
        <v>43332</v>
      </c>
      <c r="AA4227">
        <v>0</v>
      </c>
      <c r="AB4227" s="16">
        <v>44693</v>
      </c>
      <c r="AC4227" s="16">
        <v>44620</v>
      </c>
      <c r="AD4227">
        <v>0</v>
      </c>
    </row>
    <row r="4228" spans="19:30" x14ac:dyDescent="0.3">
      <c r="S4228" s="51">
        <v>44266</v>
      </c>
      <c r="T4228" s="53">
        <v>44252</v>
      </c>
      <c r="U4228" s="21">
        <v>0.71</v>
      </c>
      <c r="V4228" s="51">
        <v>43629</v>
      </c>
      <c r="W4228" s="53">
        <v>43623</v>
      </c>
      <c r="X4228" s="21">
        <v>0</v>
      </c>
      <c r="Y4228" s="16">
        <v>43384</v>
      </c>
      <c r="Z4228" s="16">
        <v>43332</v>
      </c>
      <c r="AA4228">
        <v>0</v>
      </c>
      <c r="AB4228" s="16">
        <v>44630</v>
      </c>
      <c r="AC4228" s="16">
        <v>44622</v>
      </c>
      <c r="AD4228">
        <v>0</v>
      </c>
    </row>
    <row r="4229" spans="19:30" x14ac:dyDescent="0.3">
      <c r="S4229" s="51">
        <v>44294</v>
      </c>
      <c r="T4229" s="53">
        <v>44252</v>
      </c>
      <c r="U4229" s="21">
        <v>-2.84054175690471E-2</v>
      </c>
      <c r="V4229" s="51">
        <v>43657</v>
      </c>
      <c r="W4229" s="53">
        <v>43623</v>
      </c>
      <c r="X4229" s="21">
        <v>0</v>
      </c>
      <c r="Y4229" s="16">
        <v>43356</v>
      </c>
      <c r="Z4229" s="16">
        <v>43333</v>
      </c>
      <c r="AA4229">
        <v>0</v>
      </c>
      <c r="AB4229" s="16">
        <v>44665</v>
      </c>
      <c r="AC4229" s="16">
        <v>44622</v>
      </c>
      <c r="AD4229">
        <v>9.0000000000000704E-2</v>
      </c>
    </row>
    <row r="4230" spans="19:30" x14ac:dyDescent="0.3">
      <c r="S4230" s="51">
        <v>44266</v>
      </c>
      <c r="T4230" s="53">
        <v>44253</v>
      </c>
      <c r="U4230" s="21">
        <v>-0.65000000000000102</v>
      </c>
      <c r="V4230" s="51">
        <v>43685</v>
      </c>
      <c r="W4230" s="53">
        <v>43623</v>
      </c>
      <c r="X4230" s="21">
        <v>0</v>
      </c>
      <c r="Y4230" s="16">
        <v>43384</v>
      </c>
      <c r="Z4230" s="16">
        <v>43333</v>
      </c>
      <c r="AA4230">
        <v>0</v>
      </c>
      <c r="AB4230" s="16">
        <v>44693</v>
      </c>
      <c r="AC4230" s="16">
        <v>44622</v>
      </c>
      <c r="AD4230">
        <v>0</v>
      </c>
    </row>
    <row r="4231" spans="19:30" x14ac:dyDescent="0.3">
      <c r="S4231" s="51">
        <v>44294</v>
      </c>
      <c r="T4231" s="53">
        <v>44253</v>
      </c>
      <c r="U4231" s="21">
        <v>-0.96159458243095297</v>
      </c>
      <c r="V4231" s="51">
        <v>43629</v>
      </c>
      <c r="W4231" s="53">
        <v>43626</v>
      </c>
      <c r="X4231" s="21">
        <v>0</v>
      </c>
      <c r="Y4231" s="16">
        <v>43356</v>
      </c>
      <c r="Z4231" s="16">
        <v>43334</v>
      </c>
      <c r="AA4231">
        <v>0</v>
      </c>
      <c r="AB4231" s="16">
        <v>44630</v>
      </c>
      <c r="AC4231" s="16">
        <v>44623</v>
      </c>
      <c r="AD4231">
        <v>0</v>
      </c>
    </row>
    <row r="4232" spans="19:30" x14ac:dyDescent="0.3">
      <c r="S4232" s="51">
        <v>44266</v>
      </c>
      <c r="T4232" s="53">
        <v>44257</v>
      </c>
      <c r="U4232" s="21">
        <v>0.22999999999999901</v>
      </c>
      <c r="V4232" s="51">
        <v>43657</v>
      </c>
      <c r="W4232" s="53">
        <v>43626</v>
      </c>
      <c r="X4232" s="21">
        <v>0</v>
      </c>
      <c r="Y4232" s="16">
        <v>43384</v>
      </c>
      <c r="Z4232" s="16">
        <v>43334</v>
      </c>
      <c r="AA4232">
        <v>0</v>
      </c>
      <c r="AB4232" s="16">
        <v>44665</v>
      </c>
      <c r="AC4232" s="16">
        <v>44623</v>
      </c>
      <c r="AD4232">
        <v>-0.50999999999999801</v>
      </c>
    </row>
    <row r="4233" spans="19:30" x14ac:dyDescent="0.3">
      <c r="S4233" s="51">
        <v>44294</v>
      </c>
      <c r="T4233" s="53">
        <v>44257</v>
      </c>
      <c r="U4233" s="21">
        <v>4.03</v>
      </c>
      <c r="V4233" s="51">
        <v>43685</v>
      </c>
      <c r="W4233" s="53">
        <v>43626</v>
      </c>
      <c r="X4233" s="21">
        <v>-0.56000000000000005</v>
      </c>
      <c r="Y4233" s="16">
        <v>43356</v>
      </c>
      <c r="Z4233" s="16">
        <v>43335</v>
      </c>
      <c r="AA4233">
        <v>0</v>
      </c>
      <c r="AB4233" s="16">
        <v>44693</v>
      </c>
      <c r="AC4233" s="16">
        <v>44623</v>
      </c>
      <c r="AD4233">
        <v>0</v>
      </c>
    </row>
    <row r="4234" spans="19:30" x14ac:dyDescent="0.3">
      <c r="S4234" s="51">
        <v>44266</v>
      </c>
      <c r="T4234" s="53">
        <v>44258</v>
      </c>
      <c r="U4234" s="21">
        <v>0.24</v>
      </c>
      <c r="V4234" s="51">
        <v>43629</v>
      </c>
      <c r="W4234" s="53">
        <v>43627</v>
      </c>
      <c r="X4234" s="21">
        <v>0</v>
      </c>
      <c r="Y4234" s="16">
        <v>43384</v>
      </c>
      <c r="Z4234" s="16">
        <v>43335</v>
      </c>
      <c r="AA4234">
        <v>0</v>
      </c>
      <c r="AB4234" s="16">
        <v>44630</v>
      </c>
      <c r="AC4234" s="16">
        <v>44624</v>
      </c>
      <c r="AD4234">
        <v>0</v>
      </c>
    </row>
    <row r="4235" spans="19:30" x14ac:dyDescent="0.3">
      <c r="S4235" s="51">
        <v>44294</v>
      </c>
      <c r="T4235" s="53">
        <v>44258</v>
      </c>
      <c r="U4235" s="21">
        <v>-8.9999999999999802E-2</v>
      </c>
      <c r="V4235" s="51">
        <v>43657</v>
      </c>
      <c r="W4235" s="53">
        <v>43627</v>
      </c>
      <c r="X4235" s="21">
        <v>0</v>
      </c>
      <c r="Y4235" s="16">
        <v>43356</v>
      </c>
      <c r="Z4235" s="16">
        <v>43336</v>
      </c>
      <c r="AA4235">
        <v>0</v>
      </c>
      <c r="AB4235" s="16">
        <v>44665</v>
      </c>
      <c r="AC4235" s="16">
        <v>44624</v>
      </c>
      <c r="AD4235">
        <v>0.53999999999999804</v>
      </c>
    </row>
    <row r="4236" spans="19:30" x14ac:dyDescent="0.3">
      <c r="S4236" s="51">
        <v>44266</v>
      </c>
      <c r="T4236" s="53">
        <v>44259</v>
      </c>
      <c r="U4236" s="21">
        <v>-0.40999999999999898</v>
      </c>
      <c r="V4236" s="51">
        <v>43685</v>
      </c>
      <c r="W4236" s="53">
        <v>43627</v>
      </c>
      <c r="X4236" s="21">
        <v>-0.20999999999999899</v>
      </c>
      <c r="Y4236" s="16">
        <v>43384</v>
      </c>
      <c r="Z4236" s="16">
        <v>43336</v>
      </c>
      <c r="AA4236">
        <v>0</v>
      </c>
      <c r="AB4236" s="16">
        <v>44693</v>
      </c>
      <c r="AC4236" s="16">
        <v>44624</v>
      </c>
      <c r="AD4236">
        <v>0</v>
      </c>
    </row>
    <row r="4237" spans="19:30" x14ac:dyDescent="0.3">
      <c r="S4237" s="51">
        <v>44294</v>
      </c>
      <c r="T4237" s="53">
        <v>44259</v>
      </c>
      <c r="U4237" s="21">
        <v>-0.56000000000000005</v>
      </c>
      <c r="V4237" s="51">
        <v>43629</v>
      </c>
      <c r="W4237" s="53">
        <v>43628</v>
      </c>
      <c r="X4237" s="21">
        <v>0</v>
      </c>
      <c r="Y4237" s="16">
        <v>43356</v>
      </c>
      <c r="Z4237" s="16">
        <v>43339</v>
      </c>
      <c r="AA4237">
        <v>0</v>
      </c>
      <c r="AB4237" s="16">
        <v>44630</v>
      </c>
      <c r="AC4237" s="16">
        <v>44627</v>
      </c>
      <c r="AD4237">
        <v>0</v>
      </c>
    </row>
    <row r="4238" spans="19:30" x14ac:dyDescent="0.3">
      <c r="S4238" s="51">
        <v>44266</v>
      </c>
      <c r="T4238" s="53">
        <v>44260</v>
      </c>
      <c r="U4238" s="21">
        <v>-0.15</v>
      </c>
      <c r="V4238" s="51">
        <v>43657</v>
      </c>
      <c r="W4238" s="53">
        <v>43628</v>
      </c>
      <c r="X4238" s="21">
        <v>0</v>
      </c>
      <c r="Y4238" s="16">
        <v>43384</v>
      </c>
      <c r="Z4238" s="16">
        <v>43339</v>
      </c>
      <c r="AA4238">
        <v>0</v>
      </c>
      <c r="AB4238" s="16">
        <v>44665</v>
      </c>
      <c r="AC4238" s="16">
        <v>44627</v>
      </c>
      <c r="AD4238">
        <v>0.41999999999999899</v>
      </c>
    </row>
    <row r="4239" spans="19:30" x14ac:dyDescent="0.3">
      <c r="S4239" s="51">
        <v>44294</v>
      </c>
      <c r="T4239" s="53">
        <v>44260</v>
      </c>
      <c r="U4239" s="21">
        <v>0.26</v>
      </c>
      <c r="V4239" s="51">
        <v>43685</v>
      </c>
      <c r="W4239" s="53">
        <v>43628</v>
      </c>
      <c r="X4239" s="21">
        <v>0.3</v>
      </c>
      <c r="Y4239" s="16">
        <v>43356</v>
      </c>
      <c r="Z4239" s="16">
        <v>43340</v>
      </c>
      <c r="AA4239">
        <v>0</v>
      </c>
      <c r="AB4239" s="16">
        <v>44693</v>
      </c>
      <c r="AC4239" s="16">
        <v>44627</v>
      </c>
      <c r="AD4239">
        <v>0</v>
      </c>
    </row>
    <row r="4240" spans="19:30" x14ac:dyDescent="0.3">
      <c r="S4240" s="51">
        <v>44294</v>
      </c>
      <c r="T4240" s="53">
        <v>44263</v>
      </c>
      <c r="U4240" s="21">
        <v>-0.28999999999999998</v>
      </c>
      <c r="V4240" s="51">
        <v>43629</v>
      </c>
      <c r="W4240" s="53">
        <v>43629</v>
      </c>
      <c r="X4240" s="21">
        <v>0.03</v>
      </c>
      <c r="Y4240" s="16">
        <v>43384</v>
      </c>
      <c r="Z4240" s="16">
        <v>43340</v>
      </c>
      <c r="AA4240">
        <v>0</v>
      </c>
      <c r="AB4240" s="16">
        <v>44630</v>
      </c>
      <c r="AC4240" s="16">
        <v>44628</v>
      </c>
      <c r="AD4240">
        <v>0</v>
      </c>
    </row>
    <row r="4241" spans="19:30" x14ac:dyDescent="0.3">
      <c r="S4241" s="51">
        <v>44294</v>
      </c>
      <c r="T4241" s="53">
        <v>44264</v>
      </c>
      <c r="U4241" s="21">
        <v>-0.16999999999999901</v>
      </c>
      <c r="V4241" s="51">
        <v>43657</v>
      </c>
      <c r="W4241" s="53">
        <v>43629</v>
      </c>
      <c r="X4241" s="21">
        <v>0</v>
      </c>
      <c r="Y4241" s="16">
        <v>43356</v>
      </c>
      <c r="Z4241" s="16">
        <v>43341</v>
      </c>
      <c r="AA4241">
        <v>0</v>
      </c>
      <c r="AB4241" s="16">
        <v>44665</v>
      </c>
      <c r="AC4241" s="16">
        <v>44628</v>
      </c>
      <c r="AD4241">
        <v>0.31999999999999901</v>
      </c>
    </row>
    <row r="4242" spans="19:30" x14ac:dyDescent="0.3">
      <c r="S4242" s="51">
        <v>44294</v>
      </c>
      <c r="T4242" s="53">
        <v>44265</v>
      </c>
      <c r="U4242" s="21">
        <v>-0.06</v>
      </c>
      <c r="V4242" s="51">
        <v>43685</v>
      </c>
      <c r="W4242" s="53">
        <v>43629</v>
      </c>
      <c r="X4242" s="21">
        <v>0.48</v>
      </c>
      <c r="Y4242" s="16">
        <v>43384</v>
      </c>
      <c r="Z4242" s="16">
        <v>43341</v>
      </c>
      <c r="AA4242">
        <v>0</v>
      </c>
      <c r="AB4242" s="16">
        <v>44693</v>
      </c>
      <c r="AC4242" s="16">
        <v>44628</v>
      </c>
      <c r="AD4242">
        <v>0</v>
      </c>
    </row>
    <row r="4243" spans="19:30" x14ac:dyDescent="0.3">
      <c r="S4243" s="51">
        <v>44294</v>
      </c>
      <c r="T4243" s="53">
        <v>44266</v>
      </c>
      <c r="U4243" s="21">
        <v>0.23</v>
      </c>
      <c r="V4243" s="51">
        <v>43657</v>
      </c>
      <c r="W4243" s="53">
        <v>43630</v>
      </c>
      <c r="X4243" s="21">
        <v>0</v>
      </c>
      <c r="Y4243" s="16">
        <v>43356</v>
      </c>
      <c r="Z4243" s="16">
        <v>43342</v>
      </c>
      <c r="AA4243">
        <v>0</v>
      </c>
      <c r="AB4243" s="16">
        <v>44630</v>
      </c>
      <c r="AC4243" s="16">
        <v>44630</v>
      </c>
      <c r="AD4243">
        <v>0</v>
      </c>
    </row>
    <row r="4244" spans="19:30" x14ac:dyDescent="0.3">
      <c r="S4244" s="51">
        <v>44294</v>
      </c>
      <c r="T4244" s="53">
        <v>44267</v>
      </c>
      <c r="U4244" s="21">
        <v>0.13999999999999799</v>
      </c>
      <c r="V4244" s="51">
        <v>43685</v>
      </c>
      <c r="W4244" s="53">
        <v>43630</v>
      </c>
      <c r="X4244" s="21">
        <v>1.99999999999999E-2</v>
      </c>
      <c r="Y4244" s="16">
        <v>43384</v>
      </c>
      <c r="Z4244" s="16">
        <v>43342</v>
      </c>
      <c r="AA4244">
        <v>0</v>
      </c>
      <c r="AB4244" s="16">
        <v>44665</v>
      </c>
      <c r="AC4244" s="16">
        <v>44630</v>
      </c>
      <c r="AD4244">
        <v>-0.22999999999999901</v>
      </c>
    </row>
    <row r="4245" spans="19:30" x14ac:dyDescent="0.3">
      <c r="S4245" s="51">
        <v>44294</v>
      </c>
      <c r="T4245" s="53">
        <v>44270</v>
      </c>
      <c r="U4245" s="21">
        <v>-0.119999999999999</v>
      </c>
      <c r="V4245" s="51">
        <v>43657</v>
      </c>
      <c r="W4245" s="53">
        <v>43633</v>
      </c>
      <c r="X4245" s="21">
        <v>0</v>
      </c>
      <c r="Y4245" s="16">
        <v>43356</v>
      </c>
      <c r="Z4245" s="16">
        <v>43343</v>
      </c>
      <c r="AA4245">
        <v>0</v>
      </c>
      <c r="AB4245" s="16">
        <v>44693</v>
      </c>
      <c r="AC4245" s="16">
        <v>44630</v>
      </c>
      <c r="AD4245">
        <v>0</v>
      </c>
    </row>
    <row r="4246" spans="19:30" x14ac:dyDescent="0.3">
      <c r="S4246" s="51">
        <v>44294</v>
      </c>
      <c r="T4246" s="53">
        <v>44271</v>
      </c>
      <c r="U4246" s="21">
        <v>0.2</v>
      </c>
      <c r="V4246" s="51">
        <v>43685</v>
      </c>
      <c r="W4246" s="53">
        <v>43633</v>
      </c>
      <c r="X4246" s="21">
        <v>0.02</v>
      </c>
      <c r="Y4246" s="16">
        <v>43384</v>
      </c>
      <c r="Z4246" s="16">
        <v>43343</v>
      </c>
      <c r="AA4246">
        <v>0</v>
      </c>
      <c r="AB4246" s="16">
        <v>44665</v>
      </c>
      <c r="AC4246" s="16">
        <v>44631</v>
      </c>
      <c r="AD4246">
        <v>0.16999999999999901</v>
      </c>
    </row>
    <row r="4247" spans="19:30" x14ac:dyDescent="0.3">
      <c r="S4247" s="51">
        <v>44294</v>
      </c>
      <c r="T4247" s="53">
        <v>44272</v>
      </c>
      <c r="U4247" s="21">
        <v>-0.24</v>
      </c>
      <c r="V4247" s="51">
        <v>43657</v>
      </c>
      <c r="W4247" s="53">
        <v>43634</v>
      </c>
      <c r="X4247" s="21">
        <v>0</v>
      </c>
      <c r="Y4247" s="16">
        <v>43356</v>
      </c>
      <c r="Z4247" s="16">
        <v>43346</v>
      </c>
      <c r="AA4247">
        <v>0</v>
      </c>
      <c r="AB4247" s="16">
        <v>44693</v>
      </c>
      <c r="AC4247" s="16">
        <v>44631</v>
      </c>
      <c r="AD4247">
        <v>0</v>
      </c>
    </row>
    <row r="4248" spans="19:30" x14ac:dyDescent="0.3">
      <c r="S4248" s="51">
        <v>44294</v>
      </c>
      <c r="T4248" s="53">
        <v>44273</v>
      </c>
      <c r="U4248" s="21">
        <v>0.149999999999999</v>
      </c>
      <c r="V4248" s="51">
        <v>43685</v>
      </c>
      <c r="W4248" s="53">
        <v>43634</v>
      </c>
      <c r="X4248" s="21">
        <v>-0.26</v>
      </c>
      <c r="Y4248" s="16">
        <v>43384</v>
      </c>
      <c r="Z4248" s="16">
        <v>43346</v>
      </c>
      <c r="AA4248">
        <v>0</v>
      </c>
      <c r="AB4248" s="16">
        <v>44665</v>
      </c>
      <c r="AC4248" s="16">
        <v>44634</v>
      </c>
      <c r="AD4248">
        <v>0.06</v>
      </c>
    </row>
    <row r="4249" spans="19:30" x14ac:dyDescent="0.3">
      <c r="S4249" s="51">
        <v>44294</v>
      </c>
      <c r="T4249" s="53">
        <v>44274</v>
      </c>
      <c r="U4249" s="21">
        <v>-0.28999999999999898</v>
      </c>
      <c r="V4249" s="51">
        <v>43657</v>
      </c>
      <c r="W4249" s="53">
        <v>43635</v>
      </c>
      <c r="X4249" s="21">
        <v>0</v>
      </c>
      <c r="Y4249" s="16">
        <v>43356</v>
      </c>
      <c r="Z4249" s="16">
        <v>43347</v>
      </c>
      <c r="AA4249">
        <v>0</v>
      </c>
      <c r="AB4249" s="16">
        <v>44693</v>
      </c>
      <c r="AC4249" s="16">
        <v>44634</v>
      </c>
      <c r="AD4249">
        <v>0</v>
      </c>
    </row>
    <row r="4250" spans="19:30" x14ac:dyDescent="0.3">
      <c r="S4250" s="51">
        <v>44294</v>
      </c>
      <c r="T4250" s="53">
        <v>44277</v>
      </c>
      <c r="U4250" s="21">
        <v>2.0000000000000399E-2</v>
      </c>
      <c r="V4250" s="51">
        <v>43685</v>
      </c>
      <c r="W4250" s="53">
        <v>43635</v>
      </c>
      <c r="X4250" s="21">
        <v>-1.0900000000000001</v>
      </c>
      <c r="Y4250" s="16">
        <v>43384</v>
      </c>
      <c r="Z4250" s="16">
        <v>43347</v>
      </c>
      <c r="AA4250">
        <v>0</v>
      </c>
      <c r="AB4250" s="16">
        <v>44665</v>
      </c>
      <c r="AC4250" s="16">
        <v>44635</v>
      </c>
      <c r="AD4250">
        <v>0.119999999999999</v>
      </c>
    </row>
    <row r="4251" spans="19:30" x14ac:dyDescent="0.3">
      <c r="S4251" s="51">
        <v>44294</v>
      </c>
      <c r="T4251" s="53">
        <v>44278</v>
      </c>
      <c r="U4251" s="21">
        <v>-0.17</v>
      </c>
      <c r="V4251" s="51">
        <v>43657</v>
      </c>
      <c r="W4251" s="53">
        <v>43636</v>
      </c>
      <c r="X4251" s="21">
        <v>0</v>
      </c>
      <c r="Y4251" s="16">
        <v>43356</v>
      </c>
      <c r="Z4251" s="16">
        <v>43348</v>
      </c>
      <c r="AA4251">
        <v>0</v>
      </c>
      <c r="AB4251" s="16">
        <v>44693</v>
      </c>
      <c r="AC4251" s="16">
        <v>44635</v>
      </c>
      <c r="AD4251">
        <v>0</v>
      </c>
    </row>
    <row r="4252" spans="19:30" x14ac:dyDescent="0.3">
      <c r="S4252" s="51">
        <v>44329</v>
      </c>
      <c r="T4252" s="53">
        <v>44280</v>
      </c>
      <c r="U4252" s="21">
        <v>0</v>
      </c>
      <c r="V4252" s="51">
        <v>43685</v>
      </c>
      <c r="W4252" s="53">
        <v>43636</v>
      </c>
      <c r="X4252" s="21">
        <v>-5.9999999999999797E-2</v>
      </c>
      <c r="Y4252" s="16">
        <v>43384</v>
      </c>
      <c r="Z4252" s="16">
        <v>43348</v>
      </c>
      <c r="AA4252">
        <v>0</v>
      </c>
      <c r="AB4252" s="16">
        <v>44693</v>
      </c>
      <c r="AC4252" s="16">
        <v>44636</v>
      </c>
      <c r="AD4252">
        <v>0</v>
      </c>
    </row>
    <row r="4253" spans="19:30" x14ac:dyDescent="0.3">
      <c r="S4253" s="51">
        <v>44329</v>
      </c>
      <c r="T4253" s="53">
        <v>44281</v>
      </c>
      <c r="U4253" s="21">
        <v>0.5</v>
      </c>
      <c r="V4253" s="51">
        <v>43657</v>
      </c>
      <c r="W4253" s="53">
        <v>43637</v>
      </c>
      <c r="X4253" s="21">
        <v>0</v>
      </c>
      <c r="Y4253" s="16">
        <v>43356</v>
      </c>
      <c r="Z4253" s="16">
        <v>43349</v>
      </c>
      <c r="AA4253">
        <v>0</v>
      </c>
      <c r="AB4253" s="16">
        <v>44693</v>
      </c>
      <c r="AC4253" s="16">
        <v>44637</v>
      </c>
      <c r="AD4253">
        <v>0</v>
      </c>
    </row>
    <row r="4254" spans="19:30" x14ac:dyDescent="0.3">
      <c r="S4254" s="51">
        <v>44329</v>
      </c>
      <c r="T4254" s="53">
        <v>44284</v>
      </c>
      <c r="U4254" s="21">
        <v>-0.55999999999999805</v>
      </c>
      <c r="V4254" s="51">
        <v>43685</v>
      </c>
      <c r="W4254" s="53">
        <v>43637</v>
      </c>
      <c r="X4254" s="21">
        <v>0.28999999999999898</v>
      </c>
      <c r="Y4254" s="16">
        <v>43384</v>
      </c>
      <c r="Z4254" s="16">
        <v>43349</v>
      </c>
      <c r="AA4254">
        <v>0</v>
      </c>
      <c r="AB4254" s="16">
        <v>44693</v>
      </c>
      <c r="AC4254" s="16">
        <v>44638</v>
      </c>
      <c r="AD4254">
        <v>0</v>
      </c>
    </row>
    <row r="4255" spans="19:30" x14ac:dyDescent="0.3">
      <c r="S4255" s="51">
        <v>44329</v>
      </c>
      <c r="T4255" s="53">
        <v>44285</v>
      </c>
      <c r="U4255" s="21">
        <v>0.35999999999999699</v>
      </c>
      <c r="V4255" s="51">
        <v>43657</v>
      </c>
      <c r="W4255" s="53">
        <v>43640</v>
      </c>
      <c r="X4255" s="21">
        <v>0</v>
      </c>
      <c r="Y4255" s="16">
        <v>43356</v>
      </c>
      <c r="Z4255" s="16">
        <v>43350</v>
      </c>
      <c r="AA4255">
        <v>0</v>
      </c>
      <c r="AB4255" s="16">
        <v>44693</v>
      </c>
      <c r="AC4255" s="16">
        <v>44641</v>
      </c>
      <c r="AD4255">
        <v>0</v>
      </c>
    </row>
    <row r="4256" spans="19:30" x14ac:dyDescent="0.3">
      <c r="S4256" s="51">
        <v>44329</v>
      </c>
      <c r="T4256" s="53">
        <v>44286</v>
      </c>
      <c r="U4256" s="21">
        <v>0.206549307625152</v>
      </c>
      <c r="V4256" s="51">
        <v>43685</v>
      </c>
      <c r="W4256" s="53">
        <v>43640</v>
      </c>
      <c r="X4256" s="21">
        <v>0.11</v>
      </c>
      <c r="Y4256" s="16">
        <v>43384</v>
      </c>
      <c r="Z4256" s="16">
        <v>43350</v>
      </c>
      <c r="AA4256">
        <v>0</v>
      </c>
      <c r="AB4256" s="16">
        <v>44693</v>
      </c>
      <c r="AC4256" s="16">
        <v>44642</v>
      </c>
      <c r="AD4256">
        <v>0</v>
      </c>
    </row>
    <row r="4257" spans="19:30" x14ac:dyDescent="0.3">
      <c r="S4257" s="51">
        <v>44329</v>
      </c>
      <c r="T4257" s="53">
        <v>44287</v>
      </c>
      <c r="U4257" s="21">
        <v>-0.50654930762515105</v>
      </c>
      <c r="V4257" s="51">
        <v>43657</v>
      </c>
      <c r="W4257" s="53">
        <v>43641</v>
      </c>
      <c r="X4257" s="21">
        <v>0</v>
      </c>
      <c r="Y4257" s="16">
        <v>43356</v>
      </c>
      <c r="Z4257" s="16">
        <v>43353</v>
      </c>
      <c r="AA4257">
        <v>0</v>
      </c>
      <c r="AB4257" s="16">
        <v>44693</v>
      </c>
      <c r="AC4257" s="16">
        <v>44643</v>
      </c>
      <c r="AD4257">
        <v>0</v>
      </c>
    </row>
    <row r="4258" spans="19:30" x14ac:dyDescent="0.3">
      <c r="S4258" s="51">
        <v>44329</v>
      </c>
      <c r="T4258" s="53">
        <v>44288</v>
      </c>
      <c r="U4258" s="21">
        <v>1.9</v>
      </c>
      <c r="V4258" s="51">
        <v>43685</v>
      </c>
      <c r="W4258" s="53">
        <v>43641</v>
      </c>
      <c r="X4258" s="21">
        <v>0.26999999999999902</v>
      </c>
      <c r="Y4258" s="16">
        <v>43384</v>
      </c>
      <c r="Z4258" s="16">
        <v>43353</v>
      </c>
      <c r="AA4258">
        <v>0</v>
      </c>
      <c r="AB4258" s="16">
        <v>44693</v>
      </c>
      <c r="AC4258" s="16">
        <v>44644</v>
      </c>
      <c r="AD4258">
        <v>0</v>
      </c>
    </row>
    <row r="4259" spans="19:30" x14ac:dyDescent="0.3">
      <c r="S4259" s="51">
        <v>44329</v>
      </c>
      <c r="T4259" s="53">
        <v>44291</v>
      </c>
      <c r="U4259" s="21">
        <v>-0.94999999999999896</v>
      </c>
      <c r="V4259" s="51">
        <v>43657</v>
      </c>
      <c r="W4259" s="53">
        <v>43642</v>
      </c>
      <c r="X4259" s="21">
        <v>0</v>
      </c>
      <c r="Y4259" s="16">
        <v>43356</v>
      </c>
      <c r="Z4259" s="16">
        <v>43354</v>
      </c>
      <c r="AA4259">
        <v>0</v>
      </c>
      <c r="AB4259" s="16">
        <v>44693</v>
      </c>
      <c r="AC4259" s="16">
        <v>44645</v>
      </c>
      <c r="AD4259">
        <v>0</v>
      </c>
    </row>
    <row r="4260" spans="19:30" x14ac:dyDescent="0.3">
      <c r="S4260" s="51">
        <v>44329</v>
      </c>
      <c r="T4260" s="53">
        <v>44292</v>
      </c>
      <c r="U4260" s="21">
        <v>1.7820536359219401</v>
      </c>
      <c r="V4260" s="51">
        <v>43685</v>
      </c>
      <c r="W4260" s="53">
        <v>43642</v>
      </c>
      <c r="X4260" s="21">
        <v>-0.13999999999999899</v>
      </c>
      <c r="Y4260" s="16">
        <v>43384</v>
      </c>
      <c r="Z4260" s="16">
        <v>43354</v>
      </c>
      <c r="AA4260">
        <v>0</v>
      </c>
      <c r="AB4260" s="16">
        <v>44693</v>
      </c>
      <c r="AC4260" s="16">
        <v>44648</v>
      </c>
      <c r="AD4260">
        <v>0</v>
      </c>
    </row>
    <row r="4261" spans="19:30" x14ac:dyDescent="0.3">
      <c r="S4261" s="51">
        <v>44357</v>
      </c>
      <c r="T4261" s="53">
        <v>44319</v>
      </c>
      <c r="U4261" s="21">
        <v>0</v>
      </c>
      <c r="V4261" s="51">
        <v>43657</v>
      </c>
      <c r="W4261" s="53">
        <v>43643</v>
      </c>
      <c r="X4261" s="21">
        <v>0</v>
      </c>
      <c r="Y4261" s="16">
        <v>43356</v>
      </c>
      <c r="Z4261" s="16">
        <v>43355</v>
      </c>
      <c r="AA4261">
        <v>0</v>
      </c>
      <c r="AB4261" s="16">
        <v>44693</v>
      </c>
      <c r="AC4261" s="16">
        <v>44649</v>
      </c>
      <c r="AD4261">
        <v>0</v>
      </c>
    </row>
    <row r="4262" spans="19:30" x14ac:dyDescent="0.3">
      <c r="S4262" s="51">
        <v>44385</v>
      </c>
      <c r="T4262" s="53">
        <v>44319</v>
      </c>
      <c r="U4262" s="21">
        <v>0</v>
      </c>
      <c r="V4262" s="51">
        <v>43685</v>
      </c>
      <c r="W4262" s="53">
        <v>43643</v>
      </c>
      <c r="X4262" s="21">
        <v>-1.8</v>
      </c>
      <c r="Y4262" s="16">
        <v>43384</v>
      </c>
      <c r="Z4262" s="16">
        <v>43355</v>
      </c>
      <c r="AA4262">
        <v>0</v>
      </c>
      <c r="AB4262" s="16">
        <v>44693</v>
      </c>
      <c r="AC4262" s="16">
        <v>44650</v>
      </c>
      <c r="AD4262">
        <v>0</v>
      </c>
    </row>
    <row r="4263" spans="19:30" x14ac:dyDescent="0.3">
      <c r="S4263" s="51">
        <v>44357</v>
      </c>
      <c r="T4263" s="53">
        <v>44320</v>
      </c>
      <c r="U4263" s="21">
        <v>0.499999999999999</v>
      </c>
      <c r="V4263" s="51">
        <v>43657</v>
      </c>
      <c r="W4263" s="53">
        <v>43644</v>
      </c>
      <c r="X4263" s="21">
        <v>0</v>
      </c>
      <c r="Y4263" s="16">
        <v>43356</v>
      </c>
      <c r="Z4263" s="16">
        <v>43356</v>
      </c>
      <c r="AA4263">
        <v>0</v>
      </c>
      <c r="AB4263" s="16">
        <v>44693</v>
      </c>
      <c r="AC4263" s="16">
        <v>44651</v>
      </c>
      <c r="AD4263">
        <v>0</v>
      </c>
    </row>
    <row r="4264" spans="19:30" x14ac:dyDescent="0.3">
      <c r="S4264" s="51">
        <v>44385</v>
      </c>
      <c r="T4264" s="53">
        <v>44320</v>
      </c>
      <c r="U4264" s="21">
        <v>-0.377587855541548</v>
      </c>
      <c r="V4264" s="51">
        <v>43685</v>
      </c>
      <c r="W4264" s="53">
        <v>43644</v>
      </c>
      <c r="X4264" s="21">
        <v>0.3</v>
      </c>
      <c r="Y4264" s="16">
        <v>43384</v>
      </c>
      <c r="Z4264" s="16">
        <v>43356</v>
      </c>
      <c r="AA4264">
        <v>0</v>
      </c>
      <c r="AB4264" s="16">
        <v>44693</v>
      </c>
      <c r="AC4264" s="16">
        <v>44652</v>
      </c>
      <c r="AD4264">
        <v>0</v>
      </c>
    </row>
    <row r="4265" spans="19:30" x14ac:dyDescent="0.3">
      <c r="S4265" s="51">
        <v>44357</v>
      </c>
      <c r="T4265" s="53">
        <v>44322</v>
      </c>
      <c r="U4265" s="21">
        <v>-9.9999999999997799E-3</v>
      </c>
      <c r="V4265" s="51">
        <v>43657</v>
      </c>
      <c r="W4265" s="53">
        <v>43647</v>
      </c>
      <c r="X4265" s="21">
        <v>0</v>
      </c>
      <c r="Y4265" s="16">
        <v>43384</v>
      </c>
      <c r="Z4265" s="16">
        <v>43357</v>
      </c>
      <c r="AA4265">
        <v>0</v>
      </c>
      <c r="AB4265" s="16">
        <v>44721</v>
      </c>
      <c r="AC4265" s="16">
        <v>44652</v>
      </c>
      <c r="AD4265">
        <v>0</v>
      </c>
    </row>
    <row r="4266" spans="19:30" x14ac:dyDescent="0.3">
      <c r="S4266" s="51">
        <v>44385</v>
      </c>
      <c r="T4266" s="53">
        <v>44322</v>
      </c>
      <c r="U4266" s="21">
        <v>1.7835767159156</v>
      </c>
      <c r="V4266" s="51">
        <v>43685</v>
      </c>
      <c r="W4266" s="53">
        <v>43647</v>
      </c>
      <c r="X4266" s="21">
        <v>0.60999999999999899</v>
      </c>
      <c r="Y4266" s="16">
        <v>43384</v>
      </c>
      <c r="Z4266" s="16">
        <v>43360</v>
      </c>
      <c r="AA4266">
        <v>0</v>
      </c>
      <c r="AB4266" s="16">
        <v>44693</v>
      </c>
      <c r="AC4266" s="16">
        <v>44655</v>
      </c>
      <c r="AD4266">
        <v>0</v>
      </c>
    </row>
    <row r="4267" spans="19:30" x14ac:dyDescent="0.3">
      <c r="S4267" s="51">
        <v>44357</v>
      </c>
      <c r="T4267" s="53">
        <v>44323</v>
      </c>
      <c r="U4267" s="21">
        <v>-0.71999999999999797</v>
      </c>
      <c r="V4267" s="51">
        <v>43657</v>
      </c>
      <c r="W4267" s="53">
        <v>43648</v>
      </c>
      <c r="X4267" s="21">
        <v>0</v>
      </c>
      <c r="Y4267" s="16">
        <v>43384</v>
      </c>
      <c r="Z4267" s="16">
        <v>43361</v>
      </c>
      <c r="AA4267">
        <v>0</v>
      </c>
      <c r="AB4267" s="16">
        <v>44721</v>
      </c>
      <c r="AC4267" s="16">
        <v>44655</v>
      </c>
      <c r="AD4267">
        <v>0</v>
      </c>
    </row>
    <row r="4268" spans="19:30" x14ac:dyDescent="0.3">
      <c r="S4268" s="51">
        <v>44385</v>
      </c>
      <c r="T4268" s="53">
        <v>44323</v>
      </c>
      <c r="U4268" s="21">
        <v>-1.2383357276959801</v>
      </c>
      <c r="V4268" s="51">
        <v>43685</v>
      </c>
      <c r="W4268" s="53">
        <v>43648</v>
      </c>
      <c r="X4268" s="21">
        <v>1.4</v>
      </c>
      <c r="Y4268" s="16">
        <v>43384</v>
      </c>
      <c r="Z4268" s="16">
        <v>43362</v>
      </c>
      <c r="AA4268">
        <v>0</v>
      </c>
      <c r="AB4268" s="16">
        <v>44693</v>
      </c>
      <c r="AC4268" s="16">
        <v>44656</v>
      </c>
      <c r="AD4268">
        <v>0</v>
      </c>
    </row>
    <row r="4269" spans="19:30" x14ac:dyDescent="0.3">
      <c r="S4269" s="51">
        <v>44357</v>
      </c>
      <c r="T4269" s="53">
        <v>44326</v>
      </c>
      <c r="U4269" s="21">
        <v>2.1299999999999901</v>
      </c>
      <c r="V4269" s="51">
        <v>43657</v>
      </c>
      <c r="W4269" s="53">
        <v>43649</v>
      </c>
      <c r="X4269" s="21">
        <v>0</v>
      </c>
      <c r="Y4269" s="16">
        <v>43384</v>
      </c>
      <c r="Z4269" s="16">
        <v>43363</v>
      </c>
      <c r="AA4269">
        <v>0</v>
      </c>
      <c r="AB4269" s="16">
        <v>44721</v>
      </c>
      <c r="AC4269" s="16">
        <v>44656</v>
      </c>
      <c r="AD4269">
        <v>0</v>
      </c>
    </row>
    <row r="4270" spans="19:30" x14ac:dyDescent="0.3">
      <c r="S4270" s="51">
        <v>44357</v>
      </c>
      <c r="T4270" s="53">
        <v>44327</v>
      </c>
      <c r="U4270" s="21">
        <v>-0.38999999999999801</v>
      </c>
      <c r="V4270" s="51">
        <v>43685</v>
      </c>
      <c r="W4270" s="53">
        <v>43649</v>
      </c>
      <c r="X4270" s="21">
        <v>1.18</v>
      </c>
      <c r="Y4270" s="16">
        <v>43384</v>
      </c>
      <c r="Z4270" s="16">
        <v>43364</v>
      </c>
      <c r="AA4270">
        <v>0</v>
      </c>
      <c r="AB4270" s="16">
        <v>44693</v>
      </c>
      <c r="AC4270" s="16">
        <v>44657</v>
      </c>
      <c r="AD4270">
        <v>0</v>
      </c>
    </row>
    <row r="4271" spans="19:30" x14ac:dyDescent="0.3">
      <c r="S4271" s="51">
        <v>44357</v>
      </c>
      <c r="T4271" s="53">
        <v>44328</v>
      </c>
      <c r="U4271" s="21">
        <v>-0.34</v>
      </c>
      <c r="V4271" s="51">
        <v>43657</v>
      </c>
      <c r="W4271" s="53">
        <v>43650</v>
      </c>
      <c r="X4271" s="21">
        <v>0</v>
      </c>
      <c r="Y4271" s="16">
        <v>43384</v>
      </c>
      <c r="Z4271" s="16">
        <v>43370</v>
      </c>
      <c r="AA4271">
        <v>0</v>
      </c>
      <c r="AB4271" s="16">
        <v>44721</v>
      </c>
      <c r="AC4271" s="16">
        <v>44657</v>
      </c>
      <c r="AD4271">
        <v>0</v>
      </c>
    </row>
    <row r="4272" spans="19:30" x14ac:dyDescent="0.3">
      <c r="S4272" s="51">
        <v>44357</v>
      </c>
      <c r="T4272" s="53">
        <v>44329</v>
      </c>
      <c r="U4272" s="21">
        <v>-0.27999999999999903</v>
      </c>
      <c r="V4272" s="51">
        <v>43685</v>
      </c>
      <c r="W4272" s="53">
        <v>43650</v>
      </c>
      <c r="X4272" s="21">
        <v>-0.33</v>
      </c>
      <c r="Y4272" s="16">
        <v>43412</v>
      </c>
      <c r="Z4272" s="16">
        <v>43370</v>
      </c>
      <c r="AA4272">
        <v>0</v>
      </c>
      <c r="AB4272" s="16">
        <v>44693</v>
      </c>
      <c r="AC4272" s="16">
        <v>44658</v>
      </c>
      <c r="AD4272">
        <v>0</v>
      </c>
    </row>
    <row r="4273" spans="19:30" x14ac:dyDescent="0.3">
      <c r="S4273" s="51">
        <v>44385</v>
      </c>
      <c r="T4273" s="53">
        <v>44329</v>
      </c>
      <c r="U4273" s="21">
        <v>0</v>
      </c>
      <c r="V4273" s="51">
        <v>43657</v>
      </c>
      <c r="W4273" s="53">
        <v>43651</v>
      </c>
      <c r="X4273" s="21">
        <v>0</v>
      </c>
      <c r="Y4273" s="16">
        <v>43384</v>
      </c>
      <c r="Z4273" s="16">
        <v>43371</v>
      </c>
      <c r="AA4273">
        <v>0</v>
      </c>
      <c r="AB4273" s="16">
        <v>44721</v>
      </c>
      <c r="AC4273" s="16">
        <v>44658</v>
      </c>
      <c r="AD4273">
        <v>0</v>
      </c>
    </row>
    <row r="4274" spans="19:30" x14ac:dyDescent="0.3">
      <c r="S4274" s="51">
        <v>44357</v>
      </c>
      <c r="T4274" s="53">
        <v>44330</v>
      </c>
      <c r="U4274" s="21">
        <v>0.2</v>
      </c>
      <c r="V4274" s="51">
        <v>43685</v>
      </c>
      <c r="W4274" s="53">
        <v>43651</v>
      </c>
      <c r="X4274" s="21">
        <v>9.9999999999999895E-2</v>
      </c>
      <c r="Y4274" s="16">
        <v>43412</v>
      </c>
      <c r="Z4274" s="16">
        <v>43371</v>
      </c>
      <c r="AA4274">
        <v>0.149999999999999</v>
      </c>
      <c r="AB4274" s="16">
        <v>44693</v>
      </c>
      <c r="AC4274" s="16">
        <v>44659</v>
      </c>
      <c r="AD4274">
        <v>0</v>
      </c>
    </row>
    <row r="4275" spans="19:30" x14ac:dyDescent="0.3">
      <c r="S4275" s="51">
        <v>44385</v>
      </c>
      <c r="T4275" s="53">
        <v>44330</v>
      </c>
      <c r="U4275" s="21">
        <v>-1.08085067888907E-2</v>
      </c>
      <c r="V4275" s="51">
        <v>43657</v>
      </c>
      <c r="W4275" s="53">
        <v>43654</v>
      </c>
      <c r="X4275" s="21">
        <v>0</v>
      </c>
      <c r="Y4275" s="16">
        <v>43384</v>
      </c>
      <c r="Z4275" s="16">
        <v>43374</v>
      </c>
      <c r="AA4275">
        <v>0</v>
      </c>
      <c r="AB4275" s="16">
        <v>44721</v>
      </c>
      <c r="AC4275" s="16">
        <v>44659</v>
      </c>
      <c r="AD4275">
        <v>0</v>
      </c>
    </row>
    <row r="4276" spans="19:30" x14ac:dyDescent="0.3">
      <c r="S4276" s="51">
        <v>44357</v>
      </c>
      <c r="T4276" s="53">
        <v>44333</v>
      </c>
      <c r="U4276" s="21">
        <v>-0.16</v>
      </c>
      <c r="V4276" s="51">
        <v>43685</v>
      </c>
      <c r="W4276" s="53">
        <v>43654</v>
      </c>
      <c r="X4276" s="21">
        <v>0.68999999999999895</v>
      </c>
      <c r="Y4276" s="16">
        <v>43412</v>
      </c>
      <c r="Z4276" s="16">
        <v>43374</v>
      </c>
      <c r="AA4276">
        <v>4.9999999999999802E-2</v>
      </c>
      <c r="AB4276" s="16">
        <v>44693</v>
      </c>
      <c r="AC4276" s="16">
        <v>44662</v>
      </c>
      <c r="AD4276">
        <v>0</v>
      </c>
    </row>
    <row r="4277" spans="19:30" x14ac:dyDescent="0.3">
      <c r="S4277" s="51">
        <v>44385</v>
      </c>
      <c r="T4277" s="53">
        <v>44333</v>
      </c>
      <c r="U4277" s="21">
        <v>-1.25</v>
      </c>
      <c r="V4277" s="51">
        <v>43657</v>
      </c>
      <c r="W4277" s="53">
        <v>43655</v>
      </c>
      <c r="X4277" s="21">
        <v>0</v>
      </c>
      <c r="Y4277" s="16">
        <v>43447</v>
      </c>
      <c r="Z4277" s="16">
        <v>43374</v>
      </c>
      <c r="AA4277">
        <v>0</v>
      </c>
      <c r="AB4277" s="16">
        <v>44721</v>
      </c>
      <c r="AC4277" s="16">
        <v>44662</v>
      </c>
      <c r="AD4277">
        <v>0</v>
      </c>
    </row>
    <row r="4278" spans="19:30" x14ac:dyDescent="0.3">
      <c r="S4278" s="51">
        <v>44357</v>
      </c>
      <c r="T4278" s="53">
        <v>44334</v>
      </c>
      <c r="U4278" s="21">
        <v>0.28000000000000003</v>
      </c>
      <c r="V4278" s="51">
        <v>43685</v>
      </c>
      <c r="W4278" s="53">
        <v>43655</v>
      </c>
      <c r="X4278" s="21">
        <v>0.12</v>
      </c>
      <c r="Y4278" s="16">
        <v>43384</v>
      </c>
      <c r="Z4278" s="16">
        <v>43375</v>
      </c>
      <c r="AA4278">
        <v>0</v>
      </c>
      <c r="AB4278" s="16">
        <v>44693</v>
      </c>
      <c r="AC4278" s="16">
        <v>44663</v>
      </c>
      <c r="AD4278">
        <v>0</v>
      </c>
    </row>
    <row r="4279" spans="19:30" x14ac:dyDescent="0.3">
      <c r="S4279" s="51">
        <v>44385</v>
      </c>
      <c r="T4279" s="53">
        <v>44334</v>
      </c>
      <c r="U4279" s="21">
        <v>0</v>
      </c>
      <c r="V4279" s="51">
        <v>43657</v>
      </c>
      <c r="W4279" s="53">
        <v>43656</v>
      </c>
      <c r="X4279" s="21">
        <v>0</v>
      </c>
      <c r="Y4279" s="16">
        <v>43412</v>
      </c>
      <c r="Z4279" s="16">
        <v>43375</v>
      </c>
      <c r="AA4279">
        <v>0.22999999999999901</v>
      </c>
      <c r="AB4279" s="16">
        <v>44721</v>
      </c>
      <c r="AC4279" s="16">
        <v>44663</v>
      </c>
      <c r="AD4279">
        <v>0</v>
      </c>
    </row>
    <row r="4280" spans="19:30" x14ac:dyDescent="0.3">
      <c r="S4280" s="51">
        <v>44357</v>
      </c>
      <c r="T4280" s="53">
        <v>44336</v>
      </c>
      <c r="U4280" s="21">
        <v>-0.12</v>
      </c>
      <c r="V4280" s="51">
        <v>43685</v>
      </c>
      <c r="W4280" s="53">
        <v>43656</v>
      </c>
      <c r="X4280" s="21">
        <v>1.99999999999999E-2</v>
      </c>
      <c r="Y4280" s="16">
        <v>43447</v>
      </c>
      <c r="Z4280" s="16">
        <v>43375</v>
      </c>
      <c r="AA4280">
        <v>0</v>
      </c>
      <c r="AB4280" s="16">
        <v>44693</v>
      </c>
      <c r="AC4280" s="16">
        <v>44664</v>
      </c>
      <c r="AD4280">
        <v>0</v>
      </c>
    </row>
    <row r="4281" spans="19:30" x14ac:dyDescent="0.3">
      <c r="S4281" s="51">
        <v>44385</v>
      </c>
      <c r="T4281" s="53">
        <v>44336</v>
      </c>
      <c r="U4281" s="21">
        <v>1.9999999999999501E-2</v>
      </c>
      <c r="V4281" s="51">
        <v>43657</v>
      </c>
      <c r="W4281" s="53">
        <v>43657</v>
      </c>
      <c r="X4281" s="21">
        <v>0</v>
      </c>
      <c r="Y4281" s="16">
        <v>43384</v>
      </c>
      <c r="Z4281" s="16">
        <v>43377</v>
      </c>
      <c r="AA4281">
        <v>0</v>
      </c>
      <c r="AB4281" s="16">
        <v>44721</v>
      </c>
      <c r="AC4281" s="16">
        <v>44664</v>
      </c>
      <c r="AD4281">
        <v>0</v>
      </c>
    </row>
    <row r="4282" spans="19:30" x14ac:dyDescent="0.3">
      <c r="S4282" s="51">
        <v>44357</v>
      </c>
      <c r="T4282" s="53">
        <v>44337</v>
      </c>
      <c r="U4282" s="21">
        <v>5.0000000000000197E-2</v>
      </c>
      <c r="V4282" s="51">
        <v>43685</v>
      </c>
      <c r="W4282" s="53">
        <v>43657</v>
      </c>
      <c r="X4282" s="21">
        <v>6.0000000000000199E-2</v>
      </c>
      <c r="Y4282" s="16">
        <v>43447</v>
      </c>
      <c r="Z4282" s="16">
        <v>43377</v>
      </c>
      <c r="AA4282">
        <v>0</v>
      </c>
      <c r="AB4282" s="16">
        <v>44693</v>
      </c>
      <c r="AC4282" s="16">
        <v>44665</v>
      </c>
      <c r="AD4282">
        <v>0</v>
      </c>
    </row>
    <row r="4283" spans="19:30" x14ac:dyDescent="0.3">
      <c r="S4283" s="51">
        <v>44385</v>
      </c>
      <c r="T4283" s="53">
        <v>44337</v>
      </c>
      <c r="U4283" s="21">
        <v>-8.9999999999999802E-2</v>
      </c>
      <c r="V4283" s="51">
        <v>43685</v>
      </c>
      <c r="W4283" s="53">
        <v>43658</v>
      </c>
      <c r="X4283" s="21">
        <v>0.109999999999999</v>
      </c>
      <c r="Y4283" s="16">
        <v>43384</v>
      </c>
      <c r="Z4283" s="16">
        <v>43378</v>
      </c>
      <c r="AA4283">
        <v>0</v>
      </c>
      <c r="AB4283" s="16">
        <v>44721</v>
      </c>
      <c r="AC4283" s="16">
        <v>44665</v>
      </c>
      <c r="AD4283">
        <v>0</v>
      </c>
    </row>
    <row r="4284" spans="19:30" x14ac:dyDescent="0.3">
      <c r="S4284" s="51">
        <v>44357</v>
      </c>
      <c r="T4284" s="53">
        <v>44340</v>
      </c>
      <c r="U4284" s="21">
        <v>-0.16</v>
      </c>
      <c r="V4284" s="51">
        <v>43685</v>
      </c>
      <c r="W4284" s="53">
        <v>43661</v>
      </c>
      <c r="X4284" s="21">
        <v>0.05</v>
      </c>
      <c r="Y4284" s="16">
        <v>43447</v>
      </c>
      <c r="Z4284" s="16">
        <v>43378</v>
      </c>
      <c r="AA4284">
        <v>0</v>
      </c>
      <c r="AB4284" s="16">
        <v>44693</v>
      </c>
      <c r="AC4284" s="16">
        <v>44666</v>
      </c>
      <c r="AD4284">
        <v>0</v>
      </c>
    </row>
    <row r="4285" spans="19:30" x14ac:dyDescent="0.3">
      <c r="S4285" s="51">
        <v>44385</v>
      </c>
      <c r="T4285" s="53">
        <v>44340</v>
      </c>
      <c r="U4285" s="21">
        <v>-0.17999999999999899</v>
      </c>
      <c r="V4285" s="51">
        <v>43685</v>
      </c>
      <c r="W4285" s="53">
        <v>43662</v>
      </c>
      <c r="X4285" s="21">
        <v>0.04</v>
      </c>
      <c r="Y4285" s="16">
        <v>43384</v>
      </c>
      <c r="Z4285" s="16">
        <v>43381</v>
      </c>
      <c r="AA4285">
        <v>0</v>
      </c>
      <c r="AB4285" s="16">
        <v>44721</v>
      </c>
      <c r="AC4285" s="16">
        <v>44666</v>
      </c>
      <c r="AD4285">
        <v>0</v>
      </c>
    </row>
    <row r="4286" spans="19:30" x14ac:dyDescent="0.3">
      <c r="S4286" s="51">
        <v>44357</v>
      </c>
      <c r="T4286" s="53">
        <v>44341</v>
      </c>
      <c r="U4286" s="21">
        <v>0.28999999999999998</v>
      </c>
      <c r="V4286" s="51">
        <v>43685</v>
      </c>
      <c r="W4286" s="53">
        <v>43663</v>
      </c>
      <c r="X4286" s="21">
        <v>-7.0000000000000104E-2</v>
      </c>
      <c r="Y4286" s="16">
        <v>43447</v>
      </c>
      <c r="Z4286" s="16">
        <v>43381</v>
      </c>
      <c r="AA4286">
        <v>0</v>
      </c>
      <c r="AB4286" s="16">
        <v>44693</v>
      </c>
      <c r="AC4286" s="16">
        <v>44669</v>
      </c>
      <c r="AD4286">
        <v>0</v>
      </c>
    </row>
    <row r="4287" spans="19:30" x14ac:dyDescent="0.3">
      <c r="S4287" s="51">
        <v>44385</v>
      </c>
      <c r="T4287" s="53">
        <v>44341</v>
      </c>
      <c r="U4287" s="21">
        <v>0.21</v>
      </c>
      <c r="V4287" s="51">
        <v>43719</v>
      </c>
      <c r="W4287" s="53">
        <v>43663</v>
      </c>
      <c r="X4287" s="21">
        <v>0</v>
      </c>
      <c r="Y4287" s="16">
        <v>43384</v>
      </c>
      <c r="Z4287" s="16">
        <v>43383</v>
      </c>
      <c r="AA4287">
        <v>0</v>
      </c>
      <c r="AB4287" s="16">
        <v>44721</v>
      </c>
      <c r="AC4287" s="16">
        <v>44669</v>
      </c>
      <c r="AD4287">
        <v>0</v>
      </c>
    </row>
    <row r="4288" spans="19:30" x14ac:dyDescent="0.3">
      <c r="S4288" s="51">
        <v>44357</v>
      </c>
      <c r="T4288" s="53">
        <v>44342</v>
      </c>
      <c r="U4288" s="21">
        <v>-0.14000000000000001</v>
      </c>
      <c r="V4288" s="51">
        <v>43685</v>
      </c>
      <c r="W4288" s="53">
        <v>43664</v>
      </c>
      <c r="X4288" s="21">
        <v>5.00000000000001E-2</v>
      </c>
      <c r="Y4288" s="16">
        <v>43447</v>
      </c>
      <c r="Z4288" s="16">
        <v>43383</v>
      </c>
      <c r="AA4288">
        <v>0</v>
      </c>
      <c r="AB4288" s="16">
        <v>44693</v>
      </c>
      <c r="AC4288" s="16">
        <v>44670</v>
      </c>
      <c r="AD4288">
        <v>0</v>
      </c>
    </row>
    <row r="4289" spans="19:30" x14ac:dyDescent="0.3">
      <c r="S4289" s="51">
        <v>44385</v>
      </c>
      <c r="T4289" s="53">
        <v>44342</v>
      </c>
      <c r="U4289" s="21">
        <v>0.47563194075293502</v>
      </c>
      <c r="V4289" s="51">
        <v>43719</v>
      </c>
      <c r="W4289" s="53">
        <v>43664</v>
      </c>
      <c r="X4289" s="21">
        <v>-9.0000000000000399E-2</v>
      </c>
      <c r="Y4289" s="16">
        <v>43384</v>
      </c>
      <c r="Z4289" s="16">
        <v>43384</v>
      </c>
      <c r="AA4289">
        <v>0</v>
      </c>
      <c r="AB4289" s="16">
        <v>44721</v>
      </c>
      <c r="AC4289" s="16">
        <v>44670</v>
      </c>
      <c r="AD4289">
        <v>0</v>
      </c>
    </row>
    <row r="4290" spans="19:30" x14ac:dyDescent="0.3">
      <c r="S4290" s="51">
        <v>44357</v>
      </c>
      <c r="T4290" s="53">
        <v>44343</v>
      </c>
      <c r="U4290" s="21">
        <v>-9.9999999999999603E-2</v>
      </c>
      <c r="V4290" s="51">
        <v>43685</v>
      </c>
      <c r="W4290" s="53">
        <v>43665</v>
      </c>
      <c r="X4290" s="21">
        <v>0.09</v>
      </c>
      <c r="Y4290" s="16">
        <v>43447</v>
      </c>
      <c r="Z4290" s="16">
        <v>43384</v>
      </c>
      <c r="AA4290">
        <v>0</v>
      </c>
      <c r="AB4290" s="16">
        <v>44693</v>
      </c>
      <c r="AC4290" s="16">
        <v>44671</v>
      </c>
      <c r="AD4290">
        <v>0</v>
      </c>
    </row>
    <row r="4291" spans="19:30" x14ac:dyDescent="0.3">
      <c r="S4291" s="51">
        <v>44385</v>
      </c>
      <c r="T4291" s="53">
        <v>44343</v>
      </c>
      <c r="U4291" s="21">
        <v>0.13436805924706399</v>
      </c>
      <c r="V4291" s="51">
        <v>43719</v>
      </c>
      <c r="W4291" s="53">
        <v>43665</v>
      </c>
      <c r="X4291" s="21">
        <v>-0.4</v>
      </c>
      <c r="Y4291" s="16">
        <v>43447</v>
      </c>
      <c r="Z4291" s="16">
        <v>43385</v>
      </c>
      <c r="AA4291">
        <v>0</v>
      </c>
      <c r="AB4291" s="16">
        <v>44721</v>
      </c>
      <c r="AC4291" s="16">
        <v>44671</v>
      </c>
      <c r="AD4291">
        <v>0</v>
      </c>
    </row>
    <row r="4292" spans="19:30" x14ac:dyDescent="0.3">
      <c r="S4292" s="51">
        <v>44357</v>
      </c>
      <c r="T4292" s="53">
        <v>44344</v>
      </c>
      <c r="U4292" s="21">
        <v>0.29999999999999899</v>
      </c>
      <c r="V4292" s="51">
        <v>43685</v>
      </c>
      <c r="W4292" s="53">
        <v>43668</v>
      </c>
      <c r="X4292" s="21">
        <v>3.9999999999999897E-2</v>
      </c>
      <c r="Y4292" s="16">
        <v>43447</v>
      </c>
      <c r="Z4292" s="16">
        <v>43388</v>
      </c>
      <c r="AA4292">
        <v>0</v>
      </c>
      <c r="AB4292" s="16">
        <v>44693</v>
      </c>
      <c r="AC4292" s="16">
        <v>44672</v>
      </c>
      <c r="AD4292">
        <v>0</v>
      </c>
    </row>
    <row r="4293" spans="19:30" x14ac:dyDescent="0.3">
      <c r="S4293" s="51">
        <v>44385</v>
      </c>
      <c r="T4293" s="53">
        <v>44344</v>
      </c>
      <c r="U4293" s="21">
        <v>9.9999999999997799E-2</v>
      </c>
      <c r="V4293" s="51">
        <v>43719</v>
      </c>
      <c r="W4293" s="53">
        <v>43668</v>
      </c>
      <c r="X4293" s="21">
        <v>2.0000000000000202E-2</v>
      </c>
      <c r="Y4293" s="16">
        <v>43447</v>
      </c>
      <c r="Z4293" s="16">
        <v>43389</v>
      </c>
      <c r="AA4293">
        <v>0</v>
      </c>
      <c r="AB4293" s="16">
        <v>44721</v>
      </c>
      <c r="AC4293" s="16">
        <v>44672</v>
      </c>
      <c r="AD4293">
        <v>0</v>
      </c>
    </row>
    <row r="4294" spans="19:30" x14ac:dyDescent="0.3">
      <c r="S4294" s="51">
        <v>44357</v>
      </c>
      <c r="T4294" s="53">
        <v>44347</v>
      </c>
      <c r="U4294" s="21">
        <v>8.9999999999999802E-2</v>
      </c>
      <c r="V4294" s="51">
        <v>43685</v>
      </c>
      <c r="W4294" s="53">
        <v>43669</v>
      </c>
      <c r="X4294" s="21">
        <v>0.12999999999999901</v>
      </c>
      <c r="Y4294" s="16">
        <v>43447</v>
      </c>
      <c r="Z4294" s="16">
        <v>43390</v>
      </c>
      <c r="AA4294">
        <v>0</v>
      </c>
      <c r="AB4294" s="16">
        <v>44693</v>
      </c>
      <c r="AC4294" s="16">
        <v>44673</v>
      </c>
      <c r="AD4294">
        <v>0</v>
      </c>
    </row>
    <row r="4295" spans="19:30" x14ac:dyDescent="0.3">
      <c r="S4295" s="51">
        <v>44385</v>
      </c>
      <c r="T4295" s="53">
        <v>44347</v>
      </c>
      <c r="U4295" s="21">
        <v>-0.56999999999999795</v>
      </c>
      <c r="V4295" s="51">
        <v>43719</v>
      </c>
      <c r="W4295" s="53">
        <v>43669</v>
      </c>
      <c r="X4295" s="21">
        <v>0.149999999999999</v>
      </c>
      <c r="Y4295" s="16">
        <v>43447</v>
      </c>
      <c r="Z4295" s="16">
        <v>43391</v>
      </c>
      <c r="AA4295">
        <v>0</v>
      </c>
      <c r="AB4295" s="16">
        <v>44721</v>
      </c>
      <c r="AC4295" s="16">
        <v>44673</v>
      </c>
      <c r="AD4295">
        <v>0</v>
      </c>
    </row>
    <row r="4296" spans="19:30" x14ac:dyDescent="0.3">
      <c r="S4296" s="51">
        <v>44357</v>
      </c>
      <c r="T4296" s="53">
        <v>44348</v>
      </c>
      <c r="U4296" s="21">
        <v>0.23</v>
      </c>
      <c r="V4296" s="51">
        <v>43685</v>
      </c>
      <c r="W4296" s="53">
        <v>43670</v>
      </c>
      <c r="X4296" s="21">
        <v>-5.9999999999999797E-2</v>
      </c>
      <c r="Y4296" s="16">
        <v>43447</v>
      </c>
      <c r="Z4296" s="16">
        <v>43392</v>
      </c>
      <c r="AA4296">
        <v>0</v>
      </c>
      <c r="AB4296" s="16">
        <v>44693</v>
      </c>
      <c r="AC4296" s="16">
        <v>44676</v>
      </c>
      <c r="AD4296">
        <v>0</v>
      </c>
    </row>
    <row r="4297" spans="19:30" x14ac:dyDescent="0.3">
      <c r="S4297" s="51">
        <v>44385</v>
      </c>
      <c r="T4297" s="53">
        <v>44348</v>
      </c>
      <c r="U4297" s="21">
        <v>-0.20000000000000101</v>
      </c>
      <c r="V4297" s="51">
        <v>43719</v>
      </c>
      <c r="W4297" s="53">
        <v>43670</v>
      </c>
      <c r="X4297" s="21">
        <v>0.130000000000001</v>
      </c>
      <c r="Y4297" s="16">
        <v>43447</v>
      </c>
      <c r="Z4297" s="16">
        <v>43395</v>
      </c>
      <c r="AA4297">
        <v>0</v>
      </c>
      <c r="AB4297" s="16">
        <v>44721</v>
      </c>
      <c r="AC4297" s="16">
        <v>44676</v>
      </c>
      <c r="AD4297">
        <v>0</v>
      </c>
    </row>
    <row r="4298" spans="19:30" x14ac:dyDescent="0.3">
      <c r="S4298" s="51">
        <v>44357</v>
      </c>
      <c r="T4298" s="53">
        <v>44349</v>
      </c>
      <c r="U4298" s="21">
        <v>-4.0000000000000403E-2</v>
      </c>
      <c r="V4298" s="51">
        <v>43685</v>
      </c>
      <c r="W4298" s="53">
        <v>43671</v>
      </c>
      <c r="X4298" s="21">
        <v>9.9999999999999794E-3</v>
      </c>
      <c r="Y4298" s="16">
        <v>43447</v>
      </c>
      <c r="Z4298" s="16">
        <v>43396</v>
      </c>
      <c r="AA4298">
        <v>0</v>
      </c>
      <c r="AB4298" s="16">
        <v>44693</v>
      </c>
      <c r="AC4298" s="16">
        <v>44677</v>
      </c>
      <c r="AD4298">
        <v>0</v>
      </c>
    </row>
    <row r="4299" spans="19:30" x14ac:dyDescent="0.3">
      <c r="S4299" s="51">
        <v>44385</v>
      </c>
      <c r="T4299" s="53">
        <v>44349</v>
      </c>
      <c r="U4299" s="21">
        <v>2.25</v>
      </c>
      <c r="V4299" s="51">
        <v>43719</v>
      </c>
      <c r="W4299" s="53">
        <v>43671</v>
      </c>
      <c r="X4299" s="21">
        <v>-7.0000000000001603E-2</v>
      </c>
      <c r="Y4299" s="16">
        <v>43447</v>
      </c>
      <c r="Z4299" s="16">
        <v>43397</v>
      </c>
      <c r="AA4299">
        <v>0</v>
      </c>
      <c r="AB4299" s="16">
        <v>44721</v>
      </c>
      <c r="AC4299" s="16">
        <v>44677</v>
      </c>
      <c r="AD4299">
        <v>0</v>
      </c>
    </row>
    <row r="4300" spans="19:30" x14ac:dyDescent="0.3">
      <c r="S4300" s="51">
        <v>44357</v>
      </c>
      <c r="T4300" s="53">
        <v>44350</v>
      </c>
      <c r="U4300" s="21">
        <v>0.43</v>
      </c>
      <c r="V4300" s="51">
        <v>43685</v>
      </c>
      <c r="W4300" s="53">
        <v>43672</v>
      </c>
      <c r="X4300" s="21">
        <v>-1.00000000000002E-2</v>
      </c>
      <c r="Y4300" s="16">
        <v>43447</v>
      </c>
      <c r="Z4300" s="16">
        <v>43398</v>
      </c>
      <c r="AA4300">
        <v>0</v>
      </c>
      <c r="AB4300" s="16">
        <v>44693</v>
      </c>
      <c r="AC4300" s="16">
        <v>44678</v>
      </c>
      <c r="AD4300">
        <v>0</v>
      </c>
    </row>
    <row r="4301" spans="19:30" x14ac:dyDescent="0.3">
      <c r="S4301" s="51">
        <v>44420</v>
      </c>
      <c r="T4301" s="53">
        <v>44383</v>
      </c>
      <c r="U4301" s="21">
        <v>0</v>
      </c>
      <c r="V4301" s="51">
        <v>43719</v>
      </c>
      <c r="W4301" s="53">
        <v>43672</v>
      </c>
      <c r="X4301" s="21">
        <v>0.40000000000000102</v>
      </c>
      <c r="Y4301" s="16">
        <v>43447</v>
      </c>
      <c r="Z4301" s="16">
        <v>43399</v>
      </c>
      <c r="AA4301">
        <v>0</v>
      </c>
      <c r="AB4301" s="16">
        <v>44721</v>
      </c>
      <c r="AC4301" s="16">
        <v>44678</v>
      </c>
      <c r="AD4301">
        <v>0</v>
      </c>
    </row>
    <row r="4302" spans="19:30" x14ac:dyDescent="0.3">
      <c r="S4302" s="51">
        <v>44448</v>
      </c>
      <c r="T4302" s="53">
        <v>44383</v>
      </c>
      <c r="U4302" s="21">
        <v>0</v>
      </c>
      <c r="V4302" s="51">
        <v>43685</v>
      </c>
      <c r="W4302" s="53">
        <v>43675</v>
      </c>
      <c r="X4302" s="21">
        <v>-0.41999999999999899</v>
      </c>
      <c r="Y4302" s="16">
        <v>43447</v>
      </c>
      <c r="Z4302" s="16">
        <v>43402</v>
      </c>
      <c r="AA4302">
        <v>0</v>
      </c>
      <c r="AB4302" s="16">
        <v>44693</v>
      </c>
      <c r="AC4302" s="16">
        <v>44679</v>
      </c>
      <c r="AD4302">
        <v>0</v>
      </c>
    </row>
    <row r="4303" spans="19:30" x14ac:dyDescent="0.3">
      <c r="S4303" s="51">
        <v>44420</v>
      </c>
      <c r="T4303" s="53">
        <v>44384</v>
      </c>
      <c r="U4303" s="21">
        <v>-0.11</v>
      </c>
      <c r="V4303" s="51">
        <v>43719</v>
      </c>
      <c r="W4303" s="53">
        <v>43675</v>
      </c>
      <c r="X4303" s="21">
        <v>0.42999999999999899</v>
      </c>
      <c r="Y4303" s="16">
        <v>43447</v>
      </c>
      <c r="Z4303" s="16">
        <v>43403</v>
      </c>
      <c r="AA4303">
        <v>0</v>
      </c>
      <c r="AB4303" s="16">
        <v>44721</v>
      </c>
      <c r="AC4303" s="16">
        <v>44679</v>
      </c>
      <c r="AD4303">
        <v>0</v>
      </c>
    </row>
    <row r="4304" spans="19:30" x14ac:dyDescent="0.3">
      <c r="S4304" s="51">
        <v>44448</v>
      </c>
      <c r="T4304" s="53">
        <v>44384</v>
      </c>
      <c r="U4304" s="21">
        <v>-0.50073389722298201</v>
      </c>
      <c r="V4304" s="51">
        <v>43685</v>
      </c>
      <c r="W4304" s="53">
        <v>43676</v>
      </c>
      <c r="X4304" s="21">
        <v>0.04</v>
      </c>
      <c r="Y4304" s="16">
        <v>43447</v>
      </c>
      <c r="Z4304" s="16">
        <v>43404</v>
      </c>
      <c r="AA4304">
        <v>0</v>
      </c>
      <c r="AB4304" s="16">
        <v>44693</v>
      </c>
      <c r="AC4304" s="16">
        <v>44680</v>
      </c>
      <c r="AD4304">
        <v>0</v>
      </c>
    </row>
    <row r="4305" spans="19:30" x14ac:dyDescent="0.3">
      <c r="S4305" s="51">
        <v>44420</v>
      </c>
      <c r="T4305" s="53">
        <v>44385</v>
      </c>
      <c r="U4305" s="21">
        <v>-0.37</v>
      </c>
      <c r="V4305" s="51">
        <v>43719</v>
      </c>
      <c r="W4305" s="53">
        <v>43676</v>
      </c>
      <c r="X4305" s="21">
        <v>4.0000000000000098E-2</v>
      </c>
      <c r="Y4305" s="16">
        <v>43447</v>
      </c>
      <c r="Z4305" s="16">
        <v>43405</v>
      </c>
      <c r="AA4305">
        <v>0</v>
      </c>
      <c r="AB4305" s="16">
        <v>44721</v>
      </c>
      <c r="AC4305" s="16">
        <v>44680</v>
      </c>
      <c r="AD4305">
        <v>0</v>
      </c>
    </row>
    <row r="4306" spans="19:30" x14ac:dyDescent="0.3">
      <c r="S4306" s="51">
        <v>44448</v>
      </c>
      <c r="T4306" s="53">
        <v>44385</v>
      </c>
      <c r="U4306" s="21">
        <v>0.19565208640972701</v>
      </c>
      <c r="V4306" s="51">
        <v>43685</v>
      </c>
      <c r="W4306" s="53">
        <v>43677</v>
      </c>
      <c r="X4306" s="21">
        <v>-0.17</v>
      </c>
      <c r="Y4306" s="16">
        <v>43475</v>
      </c>
      <c r="Z4306" s="16">
        <v>43405</v>
      </c>
      <c r="AA4306">
        <v>0</v>
      </c>
      <c r="AB4306" s="16">
        <v>44693</v>
      </c>
      <c r="AC4306" s="16">
        <v>44683</v>
      </c>
      <c r="AD4306">
        <v>0</v>
      </c>
    </row>
    <row r="4307" spans="19:30" x14ac:dyDescent="0.3">
      <c r="S4307" s="51">
        <v>44420</v>
      </c>
      <c r="T4307" s="53">
        <v>44386</v>
      </c>
      <c r="U4307" s="21">
        <v>-0.119999999999999</v>
      </c>
      <c r="V4307" s="51">
        <v>43719</v>
      </c>
      <c r="W4307" s="53">
        <v>43677</v>
      </c>
      <c r="X4307" s="21">
        <v>0.159999999999999</v>
      </c>
      <c r="Y4307" s="16">
        <v>43447</v>
      </c>
      <c r="Z4307" s="16">
        <v>43406</v>
      </c>
      <c r="AA4307">
        <v>0</v>
      </c>
      <c r="AB4307" s="16">
        <v>44721</v>
      </c>
      <c r="AC4307" s="16">
        <v>44683</v>
      </c>
      <c r="AD4307">
        <v>0</v>
      </c>
    </row>
    <row r="4308" spans="19:30" x14ac:dyDescent="0.3">
      <c r="S4308" s="51">
        <v>44448</v>
      </c>
      <c r="T4308" s="53">
        <v>44386</v>
      </c>
      <c r="U4308" s="21">
        <v>-0.50697872914711894</v>
      </c>
      <c r="V4308" s="51">
        <v>43685</v>
      </c>
      <c r="W4308" s="53">
        <v>43678</v>
      </c>
      <c r="X4308" s="21">
        <v>-0.08</v>
      </c>
      <c r="Y4308" s="16">
        <v>43475</v>
      </c>
      <c r="Z4308" s="16">
        <v>43406</v>
      </c>
      <c r="AA4308">
        <v>0</v>
      </c>
      <c r="AB4308" s="16">
        <v>44693</v>
      </c>
      <c r="AC4308" s="16">
        <v>44684</v>
      </c>
      <c r="AD4308">
        <v>0</v>
      </c>
    </row>
    <row r="4309" spans="19:30" x14ac:dyDescent="0.3">
      <c r="S4309" s="51">
        <v>44420</v>
      </c>
      <c r="T4309" s="53">
        <v>44389</v>
      </c>
      <c r="U4309" s="21">
        <v>0.31999999999999901</v>
      </c>
      <c r="V4309" s="51">
        <v>43719</v>
      </c>
      <c r="W4309" s="53">
        <v>43678</v>
      </c>
      <c r="X4309" s="21">
        <v>9.0000000000000094E-2</v>
      </c>
      <c r="Y4309" s="16">
        <v>43447</v>
      </c>
      <c r="Z4309" s="16">
        <v>43409</v>
      </c>
      <c r="AA4309">
        <v>0</v>
      </c>
      <c r="AB4309" s="16">
        <v>44721</v>
      </c>
      <c r="AC4309" s="16">
        <v>44684</v>
      </c>
      <c r="AD4309">
        <v>0</v>
      </c>
    </row>
    <row r="4310" spans="19:30" x14ac:dyDescent="0.3">
      <c r="S4310" s="51">
        <v>44448</v>
      </c>
      <c r="T4310" s="53">
        <v>44389</v>
      </c>
      <c r="U4310" s="21">
        <v>0.41999999999999899</v>
      </c>
      <c r="V4310" s="51">
        <v>43748</v>
      </c>
      <c r="W4310" s="53">
        <v>43678</v>
      </c>
      <c r="X4310" s="21">
        <v>0</v>
      </c>
      <c r="Y4310" s="16">
        <v>43475</v>
      </c>
      <c r="Z4310" s="16">
        <v>43409</v>
      </c>
      <c r="AA4310">
        <v>0</v>
      </c>
      <c r="AB4310" s="16">
        <v>44693</v>
      </c>
      <c r="AC4310" s="16">
        <v>44685</v>
      </c>
      <c r="AD4310">
        <v>0</v>
      </c>
    </row>
    <row r="4311" spans="19:30" x14ac:dyDescent="0.3">
      <c r="S4311" s="51">
        <v>44420</v>
      </c>
      <c r="T4311" s="53">
        <v>44390</v>
      </c>
      <c r="U4311" s="21">
        <v>0.41999999999999899</v>
      </c>
      <c r="V4311" s="51">
        <v>43685</v>
      </c>
      <c r="W4311" s="53">
        <v>43679</v>
      </c>
      <c r="X4311" s="21">
        <v>-0.05</v>
      </c>
      <c r="Y4311" s="16">
        <v>43447</v>
      </c>
      <c r="Z4311" s="16">
        <v>43410</v>
      </c>
      <c r="AA4311">
        <v>0</v>
      </c>
      <c r="AB4311" s="16">
        <v>44721</v>
      </c>
      <c r="AC4311" s="16">
        <v>44685</v>
      </c>
      <c r="AD4311">
        <v>0</v>
      </c>
    </row>
    <row r="4312" spans="19:30" x14ac:dyDescent="0.3">
      <c r="S4312" s="51">
        <v>44448</v>
      </c>
      <c r="T4312" s="53">
        <v>44390</v>
      </c>
      <c r="U4312" s="21">
        <v>0.4</v>
      </c>
      <c r="V4312" s="51">
        <v>43719</v>
      </c>
      <c r="W4312" s="53">
        <v>43679</v>
      </c>
      <c r="X4312" s="21">
        <v>1.99999999999999E-2</v>
      </c>
      <c r="Y4312" s="16">
        <v>43475</v>
      </c>
      <c r="Z4312" s="16">
        <v>43410</v>
      </c>
      <c r="AA4312">
        <v>0</v>
      </c>
      <c r="AB4312" s="16">
        <v>44693</v>
      </c>
      <c r="AC4312" s="16">
        <v>44687</v>
      </c>
      <c r="AD4312">
        <v>0</v>
      </c>
    </row>
    <row r="4313" spans="19:30" x14ac:dyDescent="0.3">
      <c r="S4313" s="51">
        <v>44420</v>
      </c>
      <c r="T4313" s="53">
        <v>44391</v>
      </c>
      <c r="U4313" s="21">
        <v>-0.25999999999999801</v>
      </c>
      <c r="V4313" s="51">
        <v>43748</v>
      </c>
      <c r="W4313" s="53">
        <v>43679</v>
      </c>
      <c r="X4313" s="21">
        <v>0</v>
      </c>
      <c r="Y4313" s="16">
        <v>43447</v>
      </c>
      <c r="Z4313" s="16">
        <v>43411</v>
      </c>
      <c r="AA4313">
        <v>0</v>
      </c>
      <c r="AB4313" s="16">
        <v>44721</v>
      </c>
      <c r="AC4313" s="16">
        <v>44687</v>
      </c>
      <c r="AD4313">
        <v>0</v>
      </c>
    </row>
    <row r="4314" spans="19:30" x14ac:dyDescent="0.3">
      <c r="S4314" s="51">
        <v>44420</v>
      </c>
      <c r="T4314" s="53">
        <v>44392</v>
      </c>
      <c r="U4314" s="21">
        <v>0.28999999999999998</v>
      </c>
      <c r="V4314" s="51">
        <v>43685</v>
      </c>
      <c r="W4314" s="53">
        <v>43682</v>
      </c>
      <c r="X4314" s="21">
        <v>-9.9999999999999898E-3</v>
      </c>
      <c r="Y4314" s="16">
        <v>43475</v>
      </c>
      <c r="Z4314" s="16">
        <v>43411</v>
      </c>
      <c r="AA4314">
        <v>0</v>
      </c>
      <c r="AB4314" s="16">
        <v>44693</v>
      </c>
      <c r="AC4314" s="16">
        <v>44690</v>
      </c>
      <c r="AD4314">
        <v>0</v>
      </c>
    </row>
    <row r="4315" spans="19:30" x14ac:dyDescent="0.3">
      <c r="S4315" s="51">
        <v>44420</v>
      </c>
      <c r="T4315" s="53">
        <v>44393</v>
      </c>
      <c r="U4315" s="21">
        <v>-0.39</v>
      </c>
      <c r="V4315" s="51">
        <v>43719</v>
      </c>
      <c r="W4315" s="53">
        <v>43682</v>
      </c>
      <c r="X4315" s="21">
        <v>-0.19999999999999901</v>
      </c>
      <c r="Y4315" s="16">
        <v>43447</v>
      </c>
      <c r="Z4315" s="16">
        <v>43412</v>
      </c>
      <c r="AA4315">
        <v>0</v>
      </c>
      <c r="AB4315" s="16">
        <v>44721</v>
      </c>
      <c r="AC4315" s="16">
        <v>44690</v>
      </c>
      <c r="AD4315">
        <v>0</v>
      </c>
    </row>
    <row r="4316" spans="19:30" x14ac:dyDescent="0.3">
      <c r="S4316" s="51">
        <v>44420</v>
      </c>
      <c r="T4316" s="53">
        <v>44396</v>
      </c>
      <c r="U4316" s="21">
        <v>-0.16</v>
      </c>
      <c r="V4316" s="51">
        <v>43748</v>
      </c>
      <c r="W4316" s="53">
        <v>43682</v>
      </c>
      <c r="X4316" s="21">
        <v>0</v>
      </c>
      <c r="Y4316" s="16">
        <v>43475</v>
      </c>
      <c r="Z4316" s="16">
        <v>43412</v>
      </c>
      <c r="AA4316">
        <v>0</v>
      </c>
      <c r="AB4316" s="16">
        <v>44693</v>
      </c>
      <c r="AC4316" s="16">
        <v>44691</v>
      </c>
      <c r="AD4316">
        <v>0</v>
      </c>
    </row>
    <row r="4317" spans="19:30" x14ac:dyDescent="0.3">
      <c r="S4317" s="51">
        <v>44420</v>
      </c>
      <c r="T4317" s="53">
        <v>44397</v>
      </c>
      <c r="U4317" s="21">
        <v>-3.9999999999999099E-2</v>
      </c>
      <c r="V4317" s="51">
        <v>43685</v>
      </c>
      <c r="W4317" s="53">
        <v>43683</v>
      </c>
      <c r="X4317" s="21">
        <v>0</v>
      </c>
      <c r="Y4317" s="16">
        <v>43447</v>
      </c>
      <c r="Z4317" s="16">
        <v>43413</v>
      </c>
      <c r="AA4317">
        <v>0</v>
      </c>
      <c r="AB4317" s="16">
        <v>44721</v>
      </c>
      <c r="AC4317" s="16">
        <v>44691</v>
      </c>
      <c r="AD4317">
        <v>0</v>
      </c>
    </row>
    <row r="4318" spans="19:30" x14ac:dyDescent="0.3">
      <c r="S4318" s="51">
        <v>44420</v>
      </c>
      <c r="T4318" s="53">
        <v>44398</v>
      </c>
      <c r="U4318" s="21">
        <v>-0.21</v>
      </c>
      <c r="V4318" s="51">
        <v>43719</v>
      </c>
      <c r="W4318" s="53">
        <v>43683</v>
      </c>
      <c r="X4318" s="21">
        <v>-0.09</v>
      </c>
      <c r="Y4318" s="16">
        <v>43475</v>
      </c>
      <c r="Z4318" s="16">
        <v>43413</v>
      </c>
      <c r="AA4318">
        <v>0</v>
      </c>
      <c r="AB4318" s="16">
        <v>44693</v>
      </c>
      <c r="AC4318" s="16">
        <v>44692</v>
      </c>
      <c r="AD4318">
        <v>0</v>
      </c>
    </row>
    <row r="4319" spans="19:30" x14ac:dyDescent="0.3">
      <c r="S4319" s="51">
        <v>44448</v>
      </c>
      <c r="T4319" s="53">
        <v>44398</v>
      </c>
      <c r="U4319" s="21">
        <v>0</v>
      </c>
      <c r="V4319" s="51">
        <v>43748</v>
      </c>
      <c r="W4319" s="53">
        <v>43683</v>
      </c>
      <c r="X4319" s="21">
        <v>0</v>
      </c>
      <c r="Y4319" s="16">
        <v>43447</v>
      </c>
      <c r="Z4319" s="16">
        <v>43416</v>
      </c>
      <c r="AA4319">
        <v>0</v>
      </c>
      <c r="AB4319" s="16">
        <v>44721</v>
      </c>
      <c r="AC4319" s="16">
        <v>44692</v>
      </c>
      <c r="AD4319">
        <v>0</v>
      </c>
    </row>
    <row r="4320" spans="19:30" x14ac:dyDescent="0.3">
      <c r="S4320" s="51">
        <v>44420</v>
      </c>
      <c r="T4320" s="53">
        <v>44399</v>
      </c>
      <c r="U4320" s="21">
        <v>0.43</v>
      </c>
      <c r="V4320" s="51">
        <v>43685</v>
      </c>
      <c r="W4320" s="53">
        <v>43684</v>
      </c>
      <c r="X4320" s="21">
        <v>0</v>
      </c>
      <c r="Y4320" s="16">
        <v>43475</v>
      </c>
      <c r="Z4320" s="16">
        <v>43416</v>
      </c>
      <c r="AA4320">
        <v>0</v>
      </c>
      <c r="AB4320" s="16">
        <v>44693</v>
      </c>
      <c r="AC4320" s="16">
        <v>44693</v>
      </c>
      <c r="AD4320">
        <v>0</v>
      </c>
    </row>
    <row r="4321" spans="19:30" x14ac:dyDescent="0.3">
      <c r="S4321" s="51">
        <v>44448</v>
      </c>
      <c r="T4321" s="53">
        <v>44399</v>
      </c>
      <c r="U4321" s="21">
        <v>0.76999999999999902</v>
      </c>
      <c r="V4321" s="51">
        <v>43719</v>
      </c>
      <c r="W4321" s="53">
        <v>43684</v>
      </c>
      <c r="X4321" s="21">
        <v>-5.9999999999999901E-2</v>
      </c>
      <c r="Y4321" s="16">
        <v>43447</v>
      </c>
      <c r="Z4321" s="16">
        <v>43417</v>
      </c>
      <c r="AA4321">
        <v>0</v>
      </c>
      <c r="AB4321" s="16">
        <v>44721</v>
      </c>
      <c r="AC4321" s="16">
        <v>44693</v>
      </c>
      <c r="AD4321">
        <v>0</v>
      </c>
    </row>
    <row r="4322" spans="19:30" x14ac:dyDescent="0.3">
      <c r="S4322" s="51">
        <v>44420</v>
      </c>
      <c r="T4322" s="53">
        <v>44400</v>
      </c>
      <c r="U4322" s="21">
        <v>9.9999999999997799E-3</v>
      </c>
      <c r="V4322" s="51">
        <v>43748</v>
      </c>
      <c r="W4322" s="53">
        <v>43684</v>
      </c>
      <c r="X4322" s="21">
        <v>0</v>
      </c>
      <c r="Y4322" s="16">
        <v>43475</v>
      </c>
      <c r="Z4322" s="16">
        <v>43417</v>
      </c>
      <c r="AA4322">
        <v>0</v>
      </c>
      <c r="AB4322" s="16">
        <v>44721</v>
      </c>
      <c r="AC4322" s="16">
        <v>44694</v>
      </c>
      <c r="AD4322">
        <v>0</v>
      </c>
    </row>
    <row r="4323" spans="19:30" x14ac:dyDescent="0.3">
      <c r="S4323" s="51">
        <v>44448</v>
      </c>
      <c r="T4323" s="53">
        <v>44400</v>
      </c>
      <c r="U4323" s="21">
        <v>-9.9999999999999603E-2</v>
      </c>
      <c r="V4323" s="51">
        <v>43685</v>
      </c>
      <c r="W4323" s="53">
        <v>43685</v>
      </c>
      <c r="X4323" s="21">
        <v>0.03</v>
      </c>
      <c r="Y4323" s="16">
        <v>43447</v>
      </c>
      <c r="Z4323" s="16">
        <v>43418</v>
      </c>
      <c r="AA4323">
        <v>0</v>
      </c>
      <c r="AB4323" s="16">
        <v>44721</v>
      </c>
      <c r="AC4323" s="16">
        <v>44697</v>
      </c>
      <c r="AD4323">
        <v>0</v>
      </c>
    </row>
    <row r="4324" spans="19:30" x14ac:dyDescent="0.3">
      <c r="S4324" s="51">
        <v>44420</v>
      </c>
      <c r="T4324" s="53">
        <v>44403</v>
      </c>
      <c r="U4324" s="21">
        <v>-0.28999999999999998</v>
      </c>
      <c r="V4324" s="51">
        <v>43719</v>
      </c>
      <c r="W4324" s="53">
        <v>43685</v>
      </c>
      <c r="X4324" s="54">
        <v>1.7347234759768E-17</v>
      </c>
      <c r="Y4324" s="16">
        <v>43475</v>
      </c>
      <c r="Z4324" s="16">
        <v>43418</v>
      </c>
      <c r="AA4324">
        <v>0</v>
      </c>
      <c r="AB4324" s="16">
        <v>44721</v>
      </c>
      <c r="AC4324" s="16">
        <v>44698</v>
      </c>
      <c r="AD4324">
        <v>0</v>
      </c>
    </row>
    <row r="4325" spans="19:30" x14ac:dyDescent="0.3">
      <c r="S4325" s="51">
        <v>44448</v>
      </c>
      <c r="T4325" s="53">
        <v>44403</v>
      </c>
      <c r="U4325" s="21">
        <v>-0.75999999999999901</v>
      </c>
      <c r="V4325" s="51">
        <v>43748</v>
      </c>
      <c r="W4325" s="53">
        <v>43685</v>
      </c>
      <c r="X4325" s="21">
        <v>0</v>
      </c>
      <c r="Y4325" s="16">
        <v>43447</v>
      </c>
      <c r="Z4325" s="16">
        <v>43419</v>
      </c>
      <c r="AA4325">
        <v>0</v>
      </c>
      <c r="AB4325" s="16">
        <v>44721</v>
      </c>
      <c r="AC4325" s="16">
        <v>44699</v>
      </c>
      <c r="AD4325">
        <v>0</v>
      </c>
    </row>
    <row r="4326" spans="19:30" x14ac:dyDescent="0.3">
      <c r="S4326" s="51">
        <v>44420</v>
      </c>
      <c r="T4326" s="53">
        <v>44404</v>
      </c>
      <c r="U4326" s="21">
        <v>1.00000000000002E-2</v>
      </c>
      <c r="V4326" s="51">
        <v>43719</v>
      </c>
      <c r="W4326" s="53">
        <v>43686</v>
      </c>
      <c r="X4326" s="21">
        <v>0.01</v>
      </c>
      <c r="Y4326" s="16">
        <v>43475</v>
      </c>
      <c r="Z4326" s="16">
        <v>43419</v>
      </c>
      <c r="AA4326">
        <v>0</v>
      </c>
      <c r="AB4326" s="16">
        <v>44721</v>
      </c>
      <c r="AC4326" s="16">
        <v>44700</v>
      </c>
      <c r="AD4326">
        <v>0</v>
      </c>
    </row>
    <row r="4327" spans="19:30" x14ac:dyDescent="0.3">
      <c r="S4327" s="51">
        <v>44448</v>
      </c>
      <c r="T4327" s="53">
        <v>44404</v>
      </c>
      <c r="U4327" s="21">
        <v>-9.9999999999999603E-2</v>
      </c>
      <c r="V4327" s="51">
        <v>43748</v>
      </c>
      <c r="W4327" s="53">
        <v>43686</v>
      </c>
      <c r="X4327" s="21">
        <v>0</v>
      </c>
      <c r="Y4327" s="16">
        <v>43447</v>
      </c>
      <c r="Z4327" s="16">
        <v>43420</v>
      </c>
      <c r="AA4327">
        <v>0</v>
      </c>
      <c r="AB4327" s="16">
        <v>44721</v>
      </c>
      <c r="AC4327" s="16">
        <v>44701</v>
      </c>
      <c r="AD4327">
        <v>0</v>
      </c>
    </row>
    <row r="4328" spans="19:30" x14ac:dyDescent="0.3">
      <c r="S4328" s="51">
        <v>44420</v>
      </c>
      <c r="T4328" s="53">
        <v>44405</v>
      </c>
      <c r="U4328" s="21">
        <v>3.9999999999999501E-2</v>
      </c>
      <c r="V4328" s="51">
        <v>43719</v>
      </c>
      <c r="W4328" s="53">
        <v>43689</v>
      </c>
      <c r="X4328" s="21">
        <v>-0.02</v>
      </c>
      <c r="Y4328" s="16">
        <v>43475</v>
      </c>
      <c r="Z4328" s="16">
        <v>43420</v>
      </c>
      <c r="AA4328">
        <v>0</v>
      </c>
      <c r="AB4328" s="16">
        <v>44721</v>
      </c>
      <c r="AC4328" s="16">
        <v>44704</v>
      </c>
      <c r="AD4328">
        <v>0</v>
      </c>
    </row>
    <row r="4329" spans="19:30" x14ac:dyDescent="0.3">
      <c r="S4329" s="51">
        <v>44448</v>
      </c>
      <c r="T4329" s="53">
        <v>44405</v>
      </c>
      <c r="U4329" s="21">
        <v>-0.66000000000000103</v>
      </c>
      <c r="V4329" s="51">
        <v>43748</v>
      </c>
      <c r="W4329" s="53">
        <v>43689</v>
      </c>
      <c r="X4329" s="21">
        <v>0</v>
      </c>
      <c r="Y4329" s="16">
        <v>43447</v>
      </c>
      <c r="Z4329" s="16">
        <v>43423</v>
      </c>
      <c r="AA4329">
        <v>0</v>
      </c>
      <c r="AB4329" s="16">
        <v>44721</v>
      </c>
      <c r="AC4329" s="16">
        <v>44705</v>
      </c>
      <c r="AD4329">
        <v>0</v>
      </c>
    </row>
    <row r="4330" spans="19:30" x14ac:dyDescent="0.3">
      <c r="S4330" s="51">
        <v>44420</v>
      </c>
      <c r="T4330" s="53">
        <v>44406</v>
      </c>
      <c r="U4330" s="21">
        <v>5.0000000000000697E-2</v>
      </c>
      <c r="V4330" s="51">
        <v>43719</v>
      </c>
      <c r="W4330" s="53">
        <v>43690</v>
      </c>
      <c r="X4330" s="21">
        <v>-0.02</v>
      </c>
      <c r="Y4330" s="16">
        <v>43475</v>
      </c>
      <c r="Z4330" s="16">
        <v>43423</v>
      </c>
      <c r="AA4330">
        <v>0</v>
      </c>
      <c r="AB4330" s="16">
        <v>44721</v>
      </c>
      <c r="AC4330" s="16">
        <v>44706</v>
      </c>
      <c r="AD4330">
        <v>0</v>
      </c>
    </row>
    <row r="4331" spans="19:30" x14ac:dyDescent="0.3">
      <c r="S4331" s="51">
        <v>44448</v>
      </c>
      <c r="T4331" s="53">
        <v>44406</v>
      </c>
      <c r="U4331" s="21">
        <v>1.42</v>
      </c>
      <c r="V4331" s="51">
        <v>43748</v>
      </c>
      <c r="W4331" s="53">
        <v>43690</v>
      </c>
      <c r="X4331" s="21">
        <v>0</v>
      </c>
      <c r="Y4331" s="16">
        <v>43447</v>
      </c>
      <c r="Z4331" s="16">
        <v>43424</v>
      </c>
      <c r="AA4331">
        <v>0</v>
      </c>
      <c r="AB4331" s="16">
        <v>44721</v>
      </c>
      <c r="AC4331" s="16">
        <v>44707</v>
      </c>
      <c r="AD4331">
        <v>0</v>
      </c>
    </row>
    <row r="4332" spans="19:30" x14ac:dyDescent="0.3">
      <c r="S4332" s="51">
        <v>44420</v>
      </c>
      <c r="T4332" s="53">
        <v>44407</v>
      </c>
      <c r="U4332" s="21">
        <v>-0.43</v>
      </c>
      <c r="V4332" s="51">
        <v>43719</v>
      </c>
      <c r="W4332" s="53">
        <v>43691</v>
      </c>
      <c r="X4332" s="21">
        <v>9.9999999999999898E-3</v>
      </c>
      <c r="Y4332" s="16">
        <v>43475</v>
      </c>
      <c r="Z4332" s="16">
        <v>43424</v>
      </c>
      <c r="AA4332">
        <v>0</v>
      </c>
      <c r="AB4332" s="16">
        <v>44721</v>
      </c>
      <c r="AC4332" s="16">
        <v>44708</v>
      </c>
      <c r="AD4332">
        <v>0</v>
      </c>
    </row>
    <row r="4333" spans="19:30" x14ac:dyDescent="0.3">
      <c r="S4333" s="51">
        <v>44448</v>
      </c>
      <c r="T4333" s="53">
        <v>44407</v>
      </c>
      <c r="U4333" s="21">
        <v>-0.88999999999999901</v>
      </c>
      <c r="V4333" s="51">
        <v>43748</v>
      </c>
      <c r="W4333" s="53">
        <v>43691</v>
      </c>
      <c r="X4333" s="21">
        <v>0</v>
      </c>
      <c r="Y4333" s="16">
        <v>43447</v>
      </c>
      <c r="Z4333" s="16">
        <v>43425</v>
      </c>
      <c r="AA4333">
        <v>0</v>
      </c>
      <c r="AB4333" s="16">
        <v>44721</v>
      </c>
      <c r="AC4333" s="16">
        <v>44711</v>
      </c>
      <c r="AD4333">
        <v>0</v>
      </c>
    </row>
    <row r="4334" spans="19:30" x14ac:dyDescent="0.3">
      <c r="S4334" s="51">
        <v>44420</v>
      </c>
      <c r="T4334" s="53">
        <v>44410</v>
      </c>
      <c r="U4334" s="21">
        <v>8.0000000000000501E-2</v>
      </c>
      <c r="V4334" s="51">
        <v>43719</v>
      </c>
      <c r="W4334" s="53">
        <v>43693</v>
      </c>
      <c r="X4334" s="21">
        <v>-9.9999999999999898E-3</v>
      </c>
      <c r="Y4334" s="16">
        <v>43475</v>
      </c>
      <c r="Z4334" s="16">
        <v>43425</v>
      </c>
      <c r="AA4334">
        <v>0</v>
      </c>
      <c r="AB4334" s="16">
        <v>44721</v>
      </c>
      <c r="AC4334" s="16">
        <v>44712</v>
      </c>
      <c r="AD4334">
        <v>0</v>
      </c>
    </row>
    <row r="4335" spans="19:30" x14ac:dyDescent="0.3">
      <c r="S4335" s="51">
        <v>44448</v>
      </c>
      <c r="T4335" s="53">
        <v>44410</v>
      </c>
      <c r="U4335" s="21">
        <v>0.249999999999998</v>
      </c>
      <c r="V4335" s="51">
        <v>43748</v>
      </c>
      <c r="W4335" s="53">
        <v>43693</v>
      </c>
      <c r="X4335" s="21">
        <v>0</v>
      </c>
      <c r="Y4335" s="16">
        <v>43447</v>
      </c>
      <c r="Z4335" s="16">
        <v>43426</v>
      </c>
      <c r="AA4335">
        <v>0</v>
      </c>
      <c r="AB4335" s="16">
        <v>44784</v>
      </c>
      <c r="AC4335" s="16">
        <v>44712</v>
      </c>
      <c r="AD4335">
        <v>0</v>
      </c>
    </row>
    <row r="4336" spans="19:30" x14ac:dyDescent="0.3">
      <c r="S4336" s="51">
        <v>44420</v>
      </c>
      <c r="T4336" s="53">
        <v>44411</v>
      </c>
      <c r="U4336" s="21">
        <v>0.42999999999999899</v>
      </c>
      <c r="V4336" s="51">
        <v>43719</v>
      </c>
      <c r="W4336" s="53">
        <v>43696</v>
      </c>
      <c r="X4336" s="21">
        <v>9.9999999999999898E-3</v>
      </c>
      <c r="Y4336" s="16">
        <v>43475</v>
      </c>
      <c r="Z4336" s="16">
        <v>43426</v>
      </c>
      <c r="AA4336">
        <v>0</v>
      </c>
      <c r="AB4336" s="16">
        <v>44721</v>
      </c>
      <c r="AC4336" s="16">
        <v>44714</v>
      </c>
      <c r="AD4336">
        <v>0</v>
      </c>
    </row>
    <row r="4337" spans="19:30" x14ac:dyDescent="0.3">
      <c r="S4337" s="51">
        <v>44448</v>
      </c>
      <c r="T4337" s="53">
        <v>44411</v>
      </c>
      <c r="U4337" s="21">
        <v>0.380000000000001</v>
      </c>
      <c r="V4337" s="51">
        <v>43748</v>
      </c>
      <c r="W4337" s="53">
        <v>43696</v>
      </c>
      <c r="X4337" s="21">
        <v>0</v>
      </c>
      <c r="Y4337" s="16">
        <v>43447</v>
      </c>
      <c r="Z4337" s="16">
        <v>43427</v>
      </c>
      <c r="AA4337">
        <v>0</v>
      </c>
      <c r="AB4337" s="16">
        <v>44784</v>
      </c>
      <c r="AC4337" s="16">
        <v>44714</v>
      </c>
      <c r="AD4337">
        <v>0</v>
      </c>
    </row>
    <row r="4338" spans="19:30" x14ac:dyDescent="0.3">
      <c r="S4338" s="51">
        <v>44420</v>
      </c>
      <c r="T4338" s="53">
        <v>44412</v>
      </c>
      <c r="U4338" s="21">
        <v>0.50999999999999901</v>
      </c>
      <c r="V4338" s="51">
        <v>43719</v>
      </c>
      <c r="W4338" s="53">
        <v>43697</v>
      </c>
      <c r="X4338" s="21">
        <v>3.9999999999999897E-2</v>
      </c>
      <c r="Y4338" s="16">
        <v>43475</v>
      </c>
      <c r="Z4338" s="16">
        <v>43427</v>
      </c>
      <c r="AA4338">
        <v>0</v>
      </c>
      <c r="AB4338" s="16">
        <v>44721</v>
      </c>
      <c r="AC4338" s="16">
        <v>44715</v>
      </c>
      <c r="AD4338">
        <v>0</v>
      </c>
    </row>
    <row r="4339" spans="19:30" x14ac:dyDescent="0.3">
      <c r="S4339" s="51">
        <v>44448</v>
      </c>
      <c r="T4339" s="53">
        <v>44412</v>
      </c>
      <c r="U4339" s="21">
        <v>0.34999999999999698</v>
      </c>
      <c r="V4339" s="51">
        <v>43748</v>
      </c>
      <c r="W4339" s="53">
        <v>43697</v>
      </c>
      <c r="X4339" s="21">
        <v>0</v>
      </c>
      <c r="Y4339" s="16">
        <v>43447</v>
      </c>
      <c r="Z4339" s="16">
        <v>43430</v>
      </c>
      <c r="AA4339">
        <v>0</v>
      </c>
      <c r="AB4339" s="16">
        <v>44756</v>
      </c>
      <c r="AC4339" s="16">
        <v>44715</v>
      </c>
      <c r="AD4339">
        <v>0</v>
      </c>
    </row>
    <row r="4340" spans="19:30" x14ac:dyDescent="0.3">
      <c r="S4340" s="51">
        <v>44420</v>
      </c>
      <c r="T4340" s="53">
        <v>44413</v>
      </c>
      <c r="U4340" s="21">
        <v>-0.19999999999999901</v>
      </c>
      <c r="V4340" s="51">
        <v>43719</v>
      </c>
      <c r="W4340" s="53">
        <v>43698</v>
      </c>
      <c r="X4340" s="54">
        <v>2.7755575615628901E-17</v>
      </c>
      <c r="Y4340" s="16">
        <v>43475</v>
      </c>
      <c r="Z4340" s="16">
        <v>43430</v>
      </c>
      <c r="AA4340">
        <v>0</v>
      </c>
      <c r="AB4340" s="16">
        <v>44784</v>
      </c>
      <c r="AC4340" s="16">
        <v>44715</v>
      </c>
      <c r="AD4340">
        <v>0</v>
      </c>
    </row>
    <row r="4341" spans="19:30" x14ac:dyDescent="0.3">
      <c r="S4341" s="51">
        <v>44448</v>
      </c>
      <c r="T4341" s="53">
        <v>44413</v>
      </c>
      <c r="U4341" s="21">
        <v>-3.9999999999998197E-2</v>
      </c>
      <c r="V4341" s="51">
        <v>43748</v>
      </c>
      <c r="W4341" s="53">
        <v>43698</v>
      </c>
      <c r="X4341" s="21">
        <v>0</v>
      </c>
      <c r="Y4341" s="16">
        <v>43447</v>
      </c>
      <c r="Z4341" s="16">
        <v>43431</v>
      </c>
      <c r="AA4341">
        <v>0</v>
      </c>
      <c r="AB4341" s="16">
        <v>44721</v>
      </c>
      <c r="AC4341" s="16">
        <v>44719</v>
      </c>
      <c r="AD4341">
        <v>0</v>
      </c>
    </row>
    <row r="4342" spans="19:30" x14ac:dyDescent="0.3">
      <c r="S4342" s="51">
        <v>44420</v>
      </c>
      <c r="T4342" s="53">
        <v>44414</v>
      </c>
      <c r="U4342" s="21">
        <v>0.08</v>
      </c>
      <c r="V4342" s="51">
        <v>43719</v>
      </c>
      <c r="W4342" s="53">
        <v>43699</v>
      </c>
      <c r="X4342" s="21">
        <v>-0.04</v>
      </c>
      <c r="Y4342" s="16">
        <v>43475</v>
      </c>
      <c r="Z4342" s="16">
        <v>43431</v>
      </c>
      <c r="AA4342">
        <v>0</v>
      </c>
      <c r="AB4342" s="16">
        <v>44756</v>
      </c>
      <c r="AC4342" s="16">
        <v>44719</v>
      </c>
      <c r="AD4342">
        <v>0.35</v>
      </c>
    </row>
    <row r="4343" spans="19:30" x14ac:dyDescent="0.3">
      <c r="S4343" s="51">
        <v>44448</v>
      </c>
      <c r="T4343" s="53">
        <v>44414</v>
      </c>
      <c r="U4343" s="21">
        <v>0.27</v>
      </c>
      <c r="V4343" s="51">
        <v>43748</v>
      </c>
      <c r="W4343" s="53">
        <v>43699</v>
      </c>
      <c r="X4343" s="21">
        <v>0</v>
      </c>
      <c r="Y4343" s="16">
        <v>43447</v>
      </c>
      <c r="Z4343" s="16">
        <v>43432</v>
      </c>
      <c r="AA4343">
        <v>0</v>
      </c>
      <c r="AB4343" s="16">
        <v>44784</v>
      </c>
      <c r="AC4343" s="16">
        <v>44719</v>
      </c>
      <c r="AD4343">
        <v>0</v>
      </c>
    </row>
    <row r="4344" spans="19:30" x14ac:dyDescent="0.3">
      <c r="S4344" s="51">
        <v>44420</v>
      </c>
      <c r="T4344" s="53">
        <v>44417</v>
      </c>
      <c r="U4344" s="21">
        <v>-8.9999999999999802E-2</v>
      </c>
      <c r="V4344" s="51">
        <v>43719</v>
      </c>
      <c r="W4344" s="53">
        <v>43700</v>
      </c>
      <c r="X4344" s="21">
        <v>0.01</v>
      </c>
      <c r="Y4344" s="16">
        <v>43475</v>
      </c>
      <c r="Z4344" s="16">
        <v>43432</v>
      </c>
      <c r="AA4344">
        <v>0</v>
      </c>
      <c r="AB4344" s="16">
        <v>44721</v>
      </c>
      <c r="AC4344" s="16">
        <v>44720</v>
      </c>
      <c r="AD4344">
        <v>0</v>
      </c>
    </row>
    <row r="4345" spans="19:30" x14ac:dyDescent="0.3">
      <c r="S4345" s="51">
        <v>44448</v>
      </c>
      <c r="T4345" s="53">
        <v>44417</v>
      </c>
      <c r="U4345" s="21">
        <v>-0.45</v>
      </c>
      <c r="V4345" s="51">
        <v>43748</v>
      </c>
      <c r="W4345" s="53">
        <v>43700</v>
      </c>
      <c r="X4345" s="21">
        <v>0</v>
      </c>
      <c r="Y4345" s="16">
        <v>43447</v>
      </c>
      <c r="Z4345" s="16">
        <v>43433</v>
      </c>
      <c r="AA4345">
        <v>0</v>
      </c>
      <c r="AB4345" s="16">
        <v>44756</v>
      </c>
      <c r="AC4345" s="16">
        <v>44720</v>
      </c>
      <c r="AD4345">
        <v>-0.05</v>
      </c>
    </row>
    <row r="4346" spans="19:30" x14ac:dyDescent="0.3">
      <c r="S4346" s="51">
        <v>44420</v>
      </c>
      <c r="T4346" s="53">
        <v>44418</v>
      </c>
      <c r="U4346" s="21">
        <v>-0.49</v>
      </c>
      <c r="V4346" s="51">
        <v>43719</v>
      </c>
      <c r="W4346" s="53">
        <v>43703</v>
      </c>
      <c r="X4346" s="21">
        <v>-0.03</v>
      </c>
      <c r="Y4346" s="16">
        <v>43475</v>
      </c>
      <c r="Z4346" s="16">
        <v>43433</v>
      </c>
      <c r="AA4346">
        <v>0</v>
      </c>
      <c r="AB4346" s="16">
        <v>44784</v>
      </c>
      <c r="AC4346" s="16">
        <v>44720</v>
      </c>
      <c r="AD4346">
        <v>0</v>
      </c>
    </row>
    <row r="4347" spans="19:30" x14ac:dyDescent="0.3">
      <c r="S4347" s="51">
        <v>44448</v>
      </c>
      <c r="T4347" s="53">
        <v>44418</v>
      </c>
      <c r="U4347" s="21">
        <v>-0.73</v>
      </c>
      <c r="V4347" s="51">
        <v>43748</v>
      </c>
      <c r="W4347" s="53">
        <v>43703</v>
      </c>
      <c r="X4347" s="21">
        <v>0</v>
      </c>
      <c r="Y4347" s="16">
        <v>43447</v>
      </c>
      <c r="Z4347" s="16">
        <v>43434</v>
      </c>
      <c r="AA4347">
        <v>0</v>
      </c>
      <c r="AB4347" s="16">
        <v>44721</v>
      </c>
      <c r="AC4347" s="16">
        <v>44721</v>
      </c>
      <c r="AD4347">
        <v>0</v>
      </c>
    </row>
    <row r="4348" spans="19:30" x14ac:dyDescent="0.3">
      <c r="S4348" s="51">
        <v>44420</v>
      </c>
      <c r="T4348" s="53">
        <v>44419</v>
      </c>
      <c r="U4348" s="21">
        <v>-0.96</v>
      </c>
      <c r="V4348" s="51">
        <v>43719</v>
      </c>
      <c r="W4348" s="53">
        <v>43704</v>
      </c>
      <c r="X4348" s="21">
        <v>-1.22679120034311E-2</v>
      </c>
      <c r="Y4348" s="16">
        <v>43475</v>
      </c>
      <c r="Z4348" s="16">
        <v>43434</v>
      </c>
      <c r="AA4348">
        <v>0</v>
      </c>
      <c r="AB4348" s="16">
        <v>44756</v>
      </c>
      <c r="AC4348" s="16">
        <v>44721</v>
      </c>
      <c r="AD4348">
        <v>0.13</v>
      </c>
    </row>
    <row r="4349" spans="19:30" x14ac:dyDescent="0.3">
      <c r="S4349" s="51">
        <v>44448</v>
      </c>
      <c r="T4349" s="53">
        <v>44419</v>
      </c>
      <c r="U4349" s="21">
        <v>-0.16</v>
      </c>
      <c r="V4349" s="51">
        <v>43748</v>
      </c>
      <c r="W4349" s="53">
        <v>43704</v>
      </c>
      <c r="X4349" s="21">
        <v>0</v>
      </c>
      <c r="Y4349" s="16">
        <v>43510</v>
      </c>
      <c r="Z4349" s="16">
        <v>43434</v>
      </c>
      <c r="AA4349">
        <v>0</v>
      </c>
      <c r="AB4349" s="16">
        <v>44784</v>
      </c>
      <c r="AC4349" s="16">
        <v>44721</v>
      </c>
      <c r="AD4349">
        <v>0</v>
      </c>
    </row>
    <row r="4350" spans="19:30" x14ac:dyDescent="0.3">
      <c r="S4350" s="51">
        <v>44448</v>
      </c>
      <c r="T4350" s="53">
        <v>44420</v>
      </c>
      <c r="U4350" s="21">
        <v>-0.219999999999999</v>
      </c>
      <c r="V4350" s="51">
        <v>43719</v>
      </c>
      <c r="W4350" s="53">
        <v>43705</v>
      </c>
      <c r="X4350" s="21">
        <v>1.22679120034311E-2</v>
      </c>
      <c r="Y4350" s="16">
        <v>43447</v>
      </c>
      <c r="Z4350" s="16">
        <v>43437</v>
      </c>
      <c r="AA4350">
        <v>0</v>
      </c>
      <c r="AB4350" s="16">
        <v>44784</v>
      </c>
      <c r="AC4350" s="16">
        <v>44722</v>
      </c>
      <c r="AD4350">
        <v>0</v>
      </c>
    </row>
    <row r="4351" spans="19:30" x14ac:dyDescent="0.3">
      <c r="S4351" s="51">
        <v>44448</v>
      </c>
      <c r="T4351" s="53">
        <v>44421</v>
      </c>
      <c r="U4351" s="21">
        <v>-0.85999999999999899</v>
      </c>
      <c r="V4351" s="51">
        <v>43748</v>
      </c>
      <c r="W4351" s="53">
        <v>43705</v>
      </c>
      <c r="X4351" s="21">
        <v>0</v>
      </c>
      <c r="Y4351" s="16">
        <v>43475</v>
      </c>
      <c r="Z4351" s="16">
        <v>43437</v>
      </c>
      <c r="AA4351">
        <v>0</v>
      </c>
      <c r="AB4351" s="16">
        <v>44784</v>
      </c>
      <c r="AC4351" s="16">
        <v>44725</v>
      </c>
      <c r="AD4351">
        <v>0</v>
      </c>
    </row>
    <row r="4352" spans="19:30" x14ac:dyDescent="0.3">
      <c r="S4352" s="51">
        <v>44483</v>
      </c>
      <c r="T4352" s="53">
        <v>44421</v>
      </c>
      <c r="U4352" s="21">
        <v>0</v>
      </c>
      <c r="V4352" s="51">
        <v>43719</v>
      </c>
      <c r="W4352" s="53">
        <v>43706</v>
      </c>
      <c r="X4352" s="21">
        <v>-0.01</v>
      </c>
      <c r="Y4352" s="16">
        <v>43510</v>
      </c>
      <c r="Z4352" s="16">
        <v>43437</v>
      </c>
      <c r="AA4352">
        <v>0</v>
      </c>
      <c r="AB4352" s="16">
        <v>44784</v>
      </c>
      <c r="AC4352" s="16">
        <v>44726</v>
      </c>
      <c r="AD4352">
        <v>0</v>
      </c>
    </row>
    <row r="4353" spans="19:30" x14ac:dyDescent="0.3">
      <c r="S4353" s="51">
        <v>44483</v>
      </c>
      <c r="T4353" s="53">
        <v>44425</v>
      </c>
      <c r="U4353" s="21">
        <v>-0.17999999999999899</v>
      </c>
      <c r="V4353" s="51">
        <v>43748</v>
      </c>
      <c r="W4353" s="53">
        <v>43706</v>
      </c>
      <c r="X4353" s="21">
        <v>0</v>
      </c>
      <c r="Y4353" s="16">
        <v>43447</v>
      </c>
      <c r="Z4353" s="16">
        <v>43438</v>
      </c>
      <c r="AA4353">
        <v>0</v>
      </c>
      <c r="AB4353" s="16">
        <v>44784</v>
      </c>
      <c r="AC4353" s="16">
        <v>44727</v>
      </c>
      <c r="AD4353">
        <v>0</v>
      </c>
    </row>
    <row r="4354" spans="19:30" x14ac:dyDescent="0.3">
      <c r="S4354" s="51">
        <v>44483</v>
      </c>
      <c r="T4354" s="53">
        <v>44426</v>
      </c>
      <c r="U4354" s="21">
        <v>9.9999999999998701E-2</v>
      </c>
      <c r="V4354" s="51">
        <v>43719</v>
      </c>
      <c r="W4354" s="53">
        <v>43707</v>
      </c>
      <c r="X4354" s="21">
        <v>0.03</v>
      </c>
      <c r="Y4354" s="16">
        <v>43475</v>
      </c>
      <c r="Z4354" s="16">
        <v>43438</v>
      </c>
      <c r="AA4354">
        <v>0</v>
      </c>
      <c r="AB4354" s="16">
        <v>44784</v>
      </c>
      <c r="AC4354" s="16">
        <v>44728</v>
      </c>
      <c r="AD4354">
        <v>0</v>
      </c>
    </row>
    <row r="4355" spans="19:30" x14ac:dyDescent="0.3">
      <c r="S4355" s="51">
        <v>44483</v>
      </c>
      <c r="T4355" s="53">
        <v>44427</v>
      </c>
      <c r="U4355" s="21">
        <v>-0.76999999999999702</v>
      </c>
      <c r="V4355" s="51">
        <v>43748</v>
      </c>
      <c r="W4355" s="53">
        <v>43707</v>
      </c>
      <c r="X4355" s="21">
        <v>0</v>
      </c>
      <c r="Y4355" s="16">
        <v>43510</v>
      </c>
      <c r="Z4355" s="16">
        <v>43438</v>
      </c>
      <c r="AA4355">
        <v>0</v>
      </c>
      <c r="AB4355" s="16">
        <v>44784</v>
      </c>
      <c r="AC4355" s="16">
        <v>44729</v>
      </c>
      <c r="AD4355">
        <v>0</v>
      </c>
    </row>
    <row r="4356" spans="19:30" x14ac:dyDescent="0.3">
      <c r="S4356" s="51">
        <v>44483</v>
      </c>
      <c r="T4356" s="53">
        <v>44428</v>
      </c>
      <c r="U4356" s="21">
        <v>-1.18999999999999</v>
      </c>
      <c r="V4356" s="51">
        <v>43719</v>
      </c>
      <c r="W4356" s="53">
        <v>43710</v>
      </c>
      <c r="X4356" s="21">
        <v>0</v>
      </c>
      <c r="Y4356" s="16">
        <v>43447</v>
      </c>
      <c r="Z4356" s="16">
        <v>43439</v>
      </c>
      <c r="AA4356">
        <v>0</v>
      </c>
      <c r="AB4356" s="16">
        <v>44784</v>
      </c>
      <c r="AC4356" s="16">
        <v>44732</v>
      </c>
      <c r="AD4356">
        <v>0</v>
      </c>
    </row>
    <row r="4357" spans="19:30" x14ac:dyDescent="0.3">
      <c r="S4357" s="51">
        <v>44483</v>
      </c>
      <c r="T4357" s="53">
        <v>44431</v>
      </c>
      <c r="U4357" s="21">
        <v>5.9999999999999602E-2</v>
      </c>
      <c r="V4357" s="51">
        <v>43748</v>
      </c>
      <c r="W4357" s="53">
        <v>43710</v>
      </c>
      <c r="X4357" s="21">
        <v>0</v>
      </c>
      <c r="Y4357" s="16">
        <v>43475</v>
      </c>
      <c r="Z4357" s="16">
        <v>43439</v>
      </c>
      <c r="AA4357">
        <v>0</v>
      </c>
      <c r="AB4357" s="16">
        <v>44784</v>
      </c>
      <c r="AC4357" s="16">
        <v>44733</v>
      </c>
      <c r="AD4357">
        <v>0</v>
      </c>
    </row>
    <row r="4358" spans="19:30" x14ac:dyDescent="0.3">
      <c r="S4358" s="51">
        <v>44483</v>
      </c>
      <c r="T4358" s="53">
        <v>44432</v>
      </c>
      <c r="U4358" s="21">
        <v>4.51</v>
      </c>
      <c r="V4358" s="51">
        <v>43719</v>
      </c>
      <c r="W4358" s="53">
        <v>43711</v>
      </c>
      <c r="X4358" s="21">
        <v>-0.01</v>
      </c>
      <c r="Y4358" s="16">
        <v>43510</v>
      </c>
      <c r="Z4358" s="16">
        <v>43439</v>
      </c>
      <c r="AA4358">
        <v>0</v>
      </c>
      <c r="AB4358" s="16">
        <v>44784</v>
      </c>
      <c r="AC4358" s="16">
        <v>44734</v>
      </c>
      <c r="AD4358">
        <v>0</v>
      </c>
    </row>
    <row r="4359" spans="19:30" x14ac:dyDescent="0.3">
      <c r="S4359" s="51">
        <v>44483</v>
      </c>
      <c r="T4359" s="53">
        <v>44433</v>
      </c>
      <c r="U4359" s="21">
        <v>-0.17000000000000301</v>
      </c>
      <c r="V4359" s="51">
        <v>43748</v>
      </c>
      <c r="W4359" s="53">
        <v>43711</v>
      </c>
      <c r="X4359" s="21">
        <v>0</v>
      </c>
      <c r="Y4359" s="16">
        <v>43447</v>
      </c>
      <c r="Z4359" s="16">
        <v>43440</v>
      </c>
      <c r="AA4359">
        <v>0</v>
      </c>
      <c r="AB4359" s="16">
        <v>44784</v>
      </c>
      <c r="AC4359" s="16">
        <v>44735</v>
      </c>
      <c r="AD4359">
        <v>0</v>
      </c>
    </row>
    <row r="4360" spans="19:30" x14ac:dyDescent="0.3">
      <c r="S4360" s="51">
        <v>44483</v>
      </c>
      <c r="T4360" s="53">
        <v>44434</v>
      </c>
      <c r="U4360" s="21">
        <v>-0.159999999999998</v>
      </c>
      <c r="V4360" s="51">
        <v>43719</v>
      </c>
      <c r="W4360" s="53">
        <v>43712</v>
      </c>
      <c r="X4360" s="21">
        <v>0.04</v>
      </c>
      <c r="Y4360" s="16">
        <v>43475</v>
      </c>
      <c r="Z4360" s="16">
        <v>43440</v>
      </c>
      <c r="AA4360">
        <v>0</v>
      </c>
      <c r="AB4360" s="16">
        <v>44784</v>
      </c>
      <c r="AC4360" s="16">
        <v>44736</v>
      </c>
      <c r="AD4360">
        <v>0</v>
      </c>
    </row>
    <row r="4361" spans="19:30" x14ac:dyDescent="0.3">
      <c r="S4361" s="51">
        <v>44483</v>
      </c>
      <c r="T4361" s="53">
        <v>44435</v>
      </c>
      <c r="U4361" s="21">
        <v>-0.41999999999999799</v>
      </c>
      <c r="V4361" s="51">
        <v>43748</v>
      </c>
      <c r="W4361" s="53">
        <v>43712</v>
      </c>
      <c r="X4361" s="21">
        <v>0</v>
      </c>
      <c r="Y4361" s="16">
        <v>43510</v>
      </c>
      <c r="Z4361" s="16">
        <v>43440</v>
      </c>
      <c r="AA4361">
        <v>0</v>
      </c>
      <c r="AB4361" s="16">
        <v>44784</v>
      </c>
      <c r="AC4361" s="16">
        <v>44739</v>
      </c>
      <c r="AD4361">
        <v>0</v>
      </c>
    </row>
    <row r="4362" spans="19:30" x14ac:dyDescent="0.3">
      <c r="S4362" s="51">
        <v>44483</v>
      </c>
      <c r="T4362" s="53">
        <v>44438</v>
      </c>
      <c r="U4362" s="21">
        <v>0.93999999999999595</v>
      </c>
      <c r="V4362" s="51">
        <v>43719</v>
      </c>
      <c r="W4362" s="53">
        <v>43713</v>
      </c>
      <c r="X4362" s="21">
        <v>0.02</v>
      </c>
      <c r="Y4362" s="16">
        <v>43447</v>
      </c>
      <c r="Z4362" s="16">
        <v>43441</v>
      </c>
      <c r="AA4362">
        <v>0</v>
      </c>
      <c r="AB4362" s="16">
        <v>44784</v>
      </c>
      <c r="AC4362" s="16">
        <v>44740</v>
      </c>
      <c r="AD4362">
        <v>0</v>
      </c>
    </row>
    <row r="4363" spans="19:30" x14ac:dyDescent="0.3">
      <c r="S4363" s="51">
        <v>44483</v>
      </c>
      <c r="T4363" s="53">
        <v>44439</v>
      </c>
      <c r="U4363" s="21">
        <v>0.87000000000000199</v>
      </c>
      <c r="V4363" s="51">
        <v>43748</v>
      </c>
      <c r="W4363" s="53">
        <v>43713</v>
      </c>
      <c r="X4363" s="21">
        <v>0</v>
      </c>
      <c r="Y4363" s="16">
        <v>43475</v>
      </c>
      <c r="Z4363" s="16">
        <v>43441</v>
      </c>
      <c r="AA4363">
        <v>0</v>
      </c>
      <c r="AB4363" s="16">
        <v>44784</v>
      </c>
      <c r="AC4363" s="16">
        <v>44741</v>
      </c>
      <c r="AD4363">
        <v>0</v>
      </c>
    </row>
    <row r="4364" spans="19:30" x14ac:dyDescent="0.3">
      <c r="S4364" s="51">
        <v>44483</v>
      </c>
      <c r="T4364" s="53">
        <v>44440</v>
      </c>
      <c r="U4364" s="21">
        <v>0.85999999999999699</v>
      </c>
      <c r="V4364" s="51">
        <v>43719</v>
      </c>
      <c r="W4364" s="53">
        <v>43714</v>
      </c>
      <c r="X4364" s="54">
        <v>-6.9388939039072199E-18</v>
      </c>
      <c r="Y4364" s="16">
        <v>43510</v>
      </c>
      <c r="Z4364" s="16">
        <v>43441</v>
      </c>
      <c r="AA4364">
        <v>0</v>
      </c>
      <c r="AB4364" s="16">
        <v>44784</v>
      </c>
      <c r="AC4364" s="16">
        <v>44742</v>
      </c>
      <c r="AD4364">
        <v>0</v>
      </c>
    </row>
    <row r="4365" spans="19:30" x14ac:dyDescent="0.3">
      <c r="S4365" s="51">
        <v>44483</v>
      </c>
      <c r="T4365" s="53">
        <v>44441</v>
      </c>
      <c r="U4365" s="21">
        <v>-0.49</v>
      </c>
      <c r="V4365" s="51">
        <v>43748</v>
      </c>
      <c r="W4365" s="53">
        <v>43714</v>
      </c>
      <c r="X4365" s="21">
        <v>0</v>
      </c>
      <c r="Y4365" s="16">
        <v>43447</v>
      </c>
      <c r="Z4365" s="16">
        <v>43444</v>
      </c>
      <c r="AA4365">
        <v>0</v>
      </c>
      <c r="AB4365" s="16">
        <v>44784</v>
      </c>
      <c r="AC4365" s="16">
        <v>44743</v>
      </c>
      <c r="AD4365">
        <v>0</v>
      </c>
    </row>
    <row r="4366" spans="19:30" x14ac:dyDescent="0.3">
      <c r="S4366" s="51">
        <v>44483</v>
      </c>
      <c r="T4366" s="53">
        <v>44442</v>
      </c>
      <c r="U4366" s="21">
        <v>0.29000000000000198</v>
      </c>
      <c r="V4366" s="51">
        <v>43719</v>
      </c>
      <c r="W4366" s="53">
        <v>43717</v>
      </c>
      <c r="X4366" s="21">
        <v>4.9999999999999899E-2</v>
      </c>
      <c r="Y4366" s="16">
        <v>43475</v>
      </c>
      <c r="Z4366" s="16">
        <v>43444</v>
      </c>
      <c r="AA4366">
        <v>0</v>
      </c>
      <c r="AB4366" s="16">
        <v>44784</v>
      </c>
      <c r="AC4366" s="16">
        <v>44746</v>
      </c>
      <c r="AD4366">
        <v>0</v>
      </c>
    </row>
    <row r="4367" spans="19:30" x14ac:dyDescent="0.3">
      <c r="S4367" s="51">
        <v>44483</v>
      </c>
      <c r="T4367" s="53">
        <v>44445</v>
      </c>
      <c r="U4367" s="21">
        <v>5.9999999999996903E-2</v>
      </c>
      <c r="V4367" s="51">
        <v>43748</v>
      </c>
      <c r="W4367" s="53">
        <v>43717</v>
      </c>
      <c r="X4367" s="21">
        <v>0</v>
      </c>
      <c r="Y4367" s="16">
        <v>43510</v>
      </c>
      <c r="Z4367" s="16">
        <v>43444</v>
      </c>
      <c r="AA4367">
        <v>0</v>
      </c>
      <c r="AB4367" s="16">
        <v>44784</v>
      </c>
      <c r="AC4367" s="16">
        <v>44747</v>
      </c>
      <c r="AD4367">
        <v>0</v>
      </c>
    </row>
    <row r="4368" spans="19:30" x14ac:dyDescent="0.3">
      <c r="S4368" s="51">
        <v>44483</v>
      </c>
      <c r="T4368" s="53">
        <v>44446</v>
      </c>
      <c r="U4368" s="21">
        <v>-0.80999999999999805</v>
      </c>
      <c r="V4368" s="51">
        <v>43783</v>
      </c>
      <c r="W4368" s="53">
        <v>43717</v>
      </c>
      <c r="X4368" s="21">
        <v>0</v>
      </c>
      <c r="Y4368" s="16">
        <v>43447</v>
      </c>
      <c r="Z4368" s="16">
        <v>43445</v>
      </c>
      <c r="AA4368">
        <v>0</v>
      </c>
      <c r="AB4368" s="16">
        <v>44784</v>
      </c>
      <c r="AC4368" s="16">
        <v>44748</v>
      </c>
      <c r="AD4368">
        <v>0</v>
      </c>
    </row>
    <row r="4369" spans="19:30" x14ac:dyDescent="0.3">
      <c r="S4369" s="51">
        <v>44483</v>
      </c>
      <c r="T4369" s="53">
        <v>44447</v>
      </c>
      <c r="U4369" s="21">
        <v>-0.11</v>
      </c>
      <c r="V4369" s="51">
        <v>43719</v>
      </c>
      <c r="W4369" s="53">
        <v>43718</v>
      </c>
      <c r="X4369" s="21">
        <v>-1.99999999999999E-2</v>
      </c>
      <c r="Y4369" s="16">
        <v>43475</v>
      </c>
      <c r="Z4369" s="16">
        <v>43445</v>
      </c>
      <c r="AA4369">
        <v>0</v>
      </c>
      <c r="AB4369" s="16">
        <v>44784</v>
      </c>
      <c r="AC4369" s="16">
        <v>44749</v>
      </c>
      <c r="AD4369">
        <v>0</v>
      </c>
    </row>
    <row r="4370" spans="19:30" x14ac:dyDescent="0.3">
      <c r="S4370" s="51">
        <v>44483</v>
      </c>
      <c r="T4370" s="53">
        <v>44448</v>
      </c>
      <c r="U4370" s="21">
        <v>-1.38</v>
      </c>
      <c r="V4370" s="51">
        <v>43748</v>
      </c>
      <c r="W4370" s="53">
        <v>43718</v>
      </c>
      <c r="X4370" s="21">
        <v>0</v>
      </c>
      <c r="Y4370" s="16">
        <v>43510</v>
      </c>
      <c r="Z4370" s="16">
        <v>43445</v>
      </c>
      <c r="AA4370">
        <v>0</v>
      </c>
      <c r="AB4370" s="16">
        <v>44784</v>
      </c>
      <c r="AC4370" s="16">
        <v>44750</v>
      </c>
      <c r="AD4370">
        <v>0</v>
      </c>
    </row>
    <row r="4371" spans="19:30" x14ac:dyDescent="0.3">
      <c r="S4371" s="51">
        <v>44483</v>
      </c>
      <c r="T4371" s="53">
        <v>44449</v>
      </c>
      <c r="U4371" s="21">
        <v>0.24</v>
      </c>
      <c r="V4371" s="51">
        <v>43783</v>
      </c>
      <c r="W4371" s="53">
        <v>43718</v>
      </c>
      <c r="X4371" s="21">
        <v>-0.36</v>
      </c>
      <c r="Y4371" s="16">
        <v>43447</v>
      </c>
      <c r="Z4371" s="16">
        <v>43446</v>
      </c>
      <c r="AA4371">
        <v>0</v>
      </c>
      <c r="AB4371" s="16">
        <v>44784</v>
      </c>
      <c r="AC4371" s="16">
        <v>44753</v>
      </c>
      <c r="AD4371">
        <v>0</v>
      </c>
    </row>
    <row r="4372" spans="19:30" x14ac:dyDescent="0.3">
      <c r="S4372" s="51">
        <v>44483</v>
      </c>
      <c r="T4372" s="53">
        <v>44452</v>
      </c>
      <c r="U4372" s="21">
        <v>0.31999999999999901</v>
      </c>
      <c r="V4372" s="51">
        <v>43719</v>
      </c>
      <c r="W4372" s="53">
        <v>43719</v>
      </c>
      <c r="X4372" s="21">
        <v>-0.11</v>
      </c>
      <c r="Y4372" s="16">
        <v>43475</v>
      </c>
      <c r="Z4372" s="16">
        <v>43446</v>
      </c>
      <c r="AA4372">
        <v>0</v>
      </c>
      <c r="AB4372" s="16">
        <v>44784</v>
      </c>
      <c r="AC4372" s="16">
        <v>44754</v>
      </c>
      <c r="AD4372">
        <v>0</v>
      </c>
    </row>
    <row r="4373" spans="19:30" x14ac:dyDescent="0.3">
      <c r="S4373" s="51">
        <v>44483</v>
      </c>
      <c r="T4373" s="53">
        <v>44453</v>
      </c>
      <c r="U4373" s="21">
        <v>0.62000000000000099</v>
      </c>
      <c r="V4373" s="51">
        <v>43748</v>
      </c>
      <c r="W4373" s="53">
        <v>43719</v>
      </c>
      <c r="X4373" s="21">
        <v>0</v>
      </c>
      <c r="Y4373" s="16">
        <v>43510</v>
      </c>
      <c r="Z4373" s="16">
        <v>43446</v>
      </c>
      <c r="AA4373">
        <v>0</v>
      </c>
      <c r="AB4373" s="16">
        <v>44784</v>
      </c>
      <c r="AC4373" s="16">
        <v>44755</v>
      </c>
      <c r="AD4373">
        <v>0</v>
      </c>
    </row>
    <row r="4374" spans="19:30" x14ac:dyDescent="0.3">
      <c r="S4374" s="51">
        <v>44511</v>
      </c>
      <c r="T4374" s="53">
        <v>44453</v>
      </c>
      <c r="U4374" s="21">
        <v>0</v>
      </c>
      <c r="V4374" s="51">
        <v>43783</v>
      </c>
      <c r="W4374" s="53">
        <v>43719</v>
      </c>
      <c r="X4374" s="21">
        <v>-0.32999999999999902</v>
      </c>
      <c r="Y4374" s="16">
        <v>43447</v>
      </c>
      <c r="Z4374" s="16">
        <v>43447</v>
      </c>
      <c r="AA4374">
        <v>0</v>
      </c>
      <c r="AB4374" s="16">
        <v>44784</v>
      </c>
      <c r="AC4374" s="16">
        <v>44756</v>
      </c>
      <c r="AD4374">
        <v>0</v>
      </c>
    </row>
    <row r="4375" spans="19:30" x14ac:dyDescent="0.3">
      <c r="S4375" s="51">
        <v>44483</v>
      </c>
      <c r="T4375" s="53">
        <v>44454</v>
      </c>
      <c r="U4375" s="21">
        <v>-3.0000000000000599E-2</v>
      </c>
      <c r="V4375" s="51">
        <v>43748</v>
      </c>
      <c r="W4375" s="53">
        <v>43724</v>
      </c>
      <c r="X4375" s="21">
        <v>0</v>
      </c>
      <c r="Y4375" s="16">
        <v>43475</v>
      </c>
      <c r="Z4375" s="16">
        <v>43447</v>
      </c>
      <c r="AA4375">
        <v>0</v>
      </c>
      <c r="AB4375" s="16">
        <v>44784</v>
      </c>
      <c r="AC4375" s="16">
        <v>44757</v>
      </c>
      <c r="AD4375">
        <v>0</v>
      </c>
    </row>
    <row r="4376" spans="19:30" x14ac:dyDescent="0.3">
      <c r="S4376" s="51">
        <v>44511</v>
      </c>
      <c r="T4376" s="53">
        <v>44454</v>
      </c>
      <c r="U4376" s="21">
        <v>0.50999999999999901</v>
      </c>
      <c r="V4376" s="51">
        <v>43783</v>
      </c>
      <c r="W4376" s="53">
        <v>43724</v>
      </c>
      <c r="X4376" s="21">
        <v>0.20999999999999799</v>
      </c>
      <c r="Y4376" s="16">
        <v>43510</v>
      </c>
      <c r="Z4376" s="16">
        <v>43447</v>
      </c>
      <c r="AA4376">
        <v>0</v>
      </c>
      <c r="AB4376" s="16">
        <v>44784</v>
      </c>
      <c r="AC4376" s="16">
        <v>44760</v>
      </c>
      <c r="AD4376">
        <v>0</v>
      </c>
    </row>
    <row r="4377" spans="19:30" x14ac:dyDescent="0.3">
      <c r="S4377" s="51">
        <v>44483</v>
      </c>
      <c r="T4377" s="53">
        <v>44455</v>
      </c>
      <c r="U4377" s="21">
        <v>-0.69</v>
      </c>
      <c r="V4377" s="51">
        <v>43748</v>
      </c>
      <c r="W4377" s="53">
        <v>43725</v>
      </c>
      <c r="X4377" s="21">
        <v>0</v>
      </c>
      <c r="Y4377" s="16">
        <v>43475</v>
      </c>
      <c r="Z4377" s="16">
        <v>43448</v>
      </c>
      <c r="AA4377">
        <v>0</v>
      </c>
      <c r="AB4377" s="16">
        <v>44784</v>
      </c>
      <c r="AC4377" s="16">
        <v>44761</v>
      </c>
      <c r="AD4377">
        <v>0</v>
      </c>
    </row>
    <row r="4378" spans="19:30" x14ac:dyDescent="0.3">
      <c r="S4378" s="51">
        <v>44511</v>
      </c>
      <c r="T4378" s="53">
        <v>44455</v>
      </c>
      <c r="U4378" s="21">
        <v>-0.77999999999999903</v>
      </c>
      <c r="V4378" s="51">
        <v>43783</v>
      </c>
      <c r="W4378" s="53">
        <v>43725</v>
      </c>
      <c r="X4378" s="21">
        <v>0.130000000000001</v>
      </c>
      <c r="Y4378" s="16">
        <v>43510</v>
      </c>
      <c r="Z4378" s="16">
        <v>43448</v>
      </c>
      <c r="AA4378">
        <v>0</v>
      </c>
      <c r="AB4378" s="16">
        <v>44784</v>
      </c>
      <c r="AC4378" s="16">
        <v>44762</v>
      </c>
      <c r="AD4378">
        <v>0</v>
      </c>
    </row>
    <row r="4379" spans="19:30" x14ac:dyDescent="0.3">
      <c r="S4379" s="51">
        <v>44483</v>
      </c>
      <c r="T4379" s="53">
        <v>44456</v>
      </c>
      <c r="U4379" s="21">
        <v>0.23999999999999899</v>
      </c>
      <c r="V4379" s="51">
        <v>43748</v>
      </c>
      <c r="W4379" s="53">
        <v>43726</v>
      </c>
      <c r="X4379" s="21">
        <v>0</v>
      </c>
      <c r="Y4379" s="16">
        <v>43475</v>
      </c>
      <c r="Z4379" s="16">
        <v>43451</v>
      </c>
      <c r="AA4379">
        <v>0</v>
      </c>
      <c r="AB4379" s="16">
        <v>44784</v>
      </c>
      <c r="AC4379" s="16">
        <v>44763</v>
      </c>
      <c r="AD4379">
        <v>0</v>
      </c>
    </row>
    <row r="4380" spans="19:30" x14ac:dyDescent="0.3">
      <c r="S4380" s="51">
        <v>44511</v>
      </c>
      <c r="T4380" s="53">
        <v>44456</v>
      </c>
      <c r="U4380" s="21">
        <v>-0.12</v>
      </c>
      <c r="V4380" s="51">
        <v>43783</v>
      </c>
      <c r="W4380" s="53">
        <v>43726</v>
      </c>
      <c r="X4380" s="21">
        <v>-0.99</v>
      </c>
      <c r="Y4380" s="16">
        <v>43510</v>
      </c>
      <c r="Z4380" s="16">
        <v>43451</v>
      </c>
      <c r="AA4380">
        <v>0</v>
      </c>
      <c r="AB4380" s="16">
        <v>44784</v>
      </c>
      <c r="AC4380" s="16">
        <v>44764</v>
      </c>
      <c r="AD4380">
        <v>0</v>
      </c>
    </row>
    <row r="4381" spans="19:30" x14ac:dyDescent="0.3">
      <c r="S4381" s="51">
        <v>44483</v>
      </c>
      <c r="T4381" s="53">
        <v>44462</v>
      </c>
      <c r="U4381" s="21">
        <v>-0.249999999999999</v>
      </c>
      <c r="V4381" s="51">
        <v>43748</v>
      </c>
      <c r="W4381" s="53">
        <v>43727</v>
      </c>
      <c r="X4381" s="21">
        <v>0</v>
      </c>
      <c r="Y4381" s="16">
        <v>43475</v>
      </c>
      <c r="Z4381" s="16">
        <v>43452</v>
      </c>
      <c r="AA4381">
        <v>0</v>
      </c>
      <c r="AB4381" s="16">
        <v>44812</v>
      </c>
      <c r="AC4381" s="16">
        <v>44764</v>
      </c>
      <c r="AD4381">
        <v>0</v>
      </c>
    </row>
    <row r="4382" spans="19:30" x14ac:dyDescent="0.3">
      <c r="S4382" s="51">
        <v>44511</v>
      </c>
      <c r="T4382" s="53">
        <v>44462</v>
      </c>
      <c r="U4382" s="21">
        <v>0.37</v>
      </c>
      <c r="V4382" s="51">
        <v>43783</v>
      </c>
      <c r="W4382" s="53">
        <v>43727</v>
      </c>
      <c r="X4382" s="21">
        <v>-0.53</v>
      </c>
      <c r="Y4382" s="16">
        <v>43510</v>
      </c>
      <c r="Z4382" s="16">
        <v>43452</v>
      </c>
      <c r="AA4382">
        <v>0</v>
      </c>
      <c r="AB4382" s="16">
        <v>44784</v>
      </c>
      <c r="AC4382" s="16">
        <v>44767</v>
      </c>
      <c r="AD4382">
        <v>0</v>
      </c>
    </row>
    <row r="4383" spans="19:30" x14ac:dyDescent="0.3">
      <c r="S4383" s="51">
        <v>44483</v>
      </c>
      <c r="T4383" s="53">
        <v>44463</v>
      </c>
      <c r="U4383" s="21">
        <v>-0.189999999999999</v>
      </c>
      <c r="V4383" s="51">
        <v>43748</v>
      </c>
      <c r="W4383" s="53">
        <v>43728</v>
      </c>
      <c r="X4383" s="21">
        <v>0</v>
      </c>
      <c r="Y4383" s="16">
        <v>43475</v>
      </c>
      <c r="Z4383" s="16">
        <v>43453</v>
      </c>
      <c r="AA4383">
        <v>0</v>
      </c>
      <c r="AB4383" s="16">
        <v>44812</v>
      </c>
      <c r="AC4383" s="16">
        <v>44767</v>
      </c>
      <c r="AD4383">
        <v>0.119999999999999</v>
      </c>
    </row>
    <row r="4384" spans="19:30" x14ac:dyDescent="0.3">
      <c r="S4384" s="51">
        <v>44511</v>
      </c>
      <c r="T4384" s="53">
        <v>44463</v>
      </c>
      <c r="U4384" s="21">
        <v>-0.12</v>
      </c>
      <c r="V4384" s="51">
        <v>43783</v>
      </c>
      <c r="W4384" s="53">
        <v>43728</v>
      </c>
      <c r="X4384" s="21">
        <v>0.86029076213643496</v>
      </c>
      <c r="Y4384" s="16">
        <v>43510</v>
      </c>
      <c r="Z4384" s="16">
        <v>43453</v>
      </c>
      <c r="AA4384">
        <v>0</v>
      </c>
      <c r="AB4384" s="16">
        <v>44784</v>
      </c>
      <c r="AC4384" s="16">
        <v>44768</v>
      </c>
      <c r="AD4384">
        <v>0</v>
      </c>
    </row>
    <row r="4385" spans="19:30" x14ac:dyDescent="0.3">
      <c r="S4385" s="51">
        <v>44483</v>
      </c>
      <c r="T4385" s="53">
        <v>44466</v>
      </c>
      <c r="U4385" s="21">
        <v>0.17</v>
      </c>
      <c r="V4385" s="51">
        <v>43748</v>
      </c>
      <c r="W4385" s="53">
        <v>43731</v>
      </c>
      <c r="X4385" s="21">
        <v>0</v>
      </c>
      <c r="Y4385" s="16">
        <v>43475</v>
      </c>
      <c r="Z4385" s="16">
        <v>43454</v>
      </c>
      <c r="AA4385">
        <v>0</v>
      </c>
      <c r="AB4385" s="16">
        <v>44812</v>
      </c>
      <c r="AC4385" s="16">
        <v>44768</v>
      </c>
      <c r="AD4385">
        <v>-0.35999999999999699</v>
      </c>
    </row>
    <row r="4386" spans="19:30" x14ac:dyDescent="0.3">
      <c r="S4386" s="51">
        <v>44511</v>
      </c>
      <c r="T4386" s="53">
        <v>44466</v>
      </c>
      <c r="U4386" s="21">
        <v>0.13</v>
      </c>
      <c r="V4386" s="51">
        <v>43783</v>
      </c>
      <c r="W4386" s="53">
        <v>43731</v>
      </c>
      <c r="X4386" s="21">
        <v>-1.35029076213643</v>
      </c>
      <c r="Y4386" s="16">
        <v>43510</v>
      </c>
      <c r="Z4386" s="16">
        <v>43454</v>
      </c>
      <c r="AA4386">
        <v>0</v>
      </c>
      <c r="AB4386" s="16">
        <v>44784</v>
      </c>
      <c r="AC4386" s="16">
        <v>44769</v>
      </c>
      <c r="AD4386">
        <v>0</v>
      </c>
    </row>
    <row r="4387" spans="19:30" x14ac:dyDescent="0.3">
      <c r="S4387" s="51">
        <v>44483</v>
      </c>
      <c r="T4387" s="53">
        <v>44467</v>
      </c>
      <c r="U4387" s="21">
        <v>-1.23</v>
      </c>
      <c r="V4387" s="51">
        <v>43748</v>
      </c>
      <c r="W4387" s="53">
        <v>43732</v>
      </c>
      <c r="X4387" s="21">
        <v>0</v>
      </c>
      <c r="Y4387" s="16">
        <v>43475</v>
      </c>
      <c r="Z4387" s="16">
        <v>43455</v>
      </c>
      <c r="AA4387">
        <v>0</v>
      </c>
      <c r="AB4387" s="16">
        <v>44812</v>
      </c>
      <c r="AC4387" s="16">
        <v>44769</v>
      </c>
      <c r="AD4387">
        <v>-0.3</v>
      </c>
    </row>
    <row r="4388" spans="19:30" x14ac:dyDescent="0.3">
      <c r="S4388" s="51">
        <v>44511</v>
      </c>
      <c r="T4388" s="53">
        <v>44467</v>
      </c>
      <c r="U4388" s="21">
        <v>-0.21</v>
      </c>
      <c r="V4388" s="51">
        <v>43783</v>
      </c>
      <c r="W4388" s="53">
        <v>43732</v>
      </c>
      <c r="X4388" s="21">
        <v>-1.27999999999999</v>
      </c>
      <c r="Y4388" s="16">
        <v>43510</v>
      </c>
      <c r="Z4388" s="16">
        <v>43455</v>
      </c>
      <c r="AA4388">
        <v>0</v>
      </c>
      <c r="AB4388" s="16">
        <v>44784</v>
      </c>
      <c r="AC4388" s="16">
        <v>44770</v>
      </c>
      <c r="AD4388">
        <v>0</v>
      </c>
    </row>
    <row r="4389" spans="19:30" x14ac:dyDescent="0.3">
      <c r="S4389" s="51">
        <v>44511</v>
      </c>
      <c r="T4389" s="53">
        <v>44468</v>
      </c>
      <c r="U4389" s="21">
        <v>-0.35999999999999899</v>
      </c>
      <c r="V4389" s="51">
        <v>43748</v>
      </c>
      <c r="W4389" s="53">
        <v>43733</v>
      </c>
      <c r="X4389" s="21">
        <v>0</v>
      </c>
      <c r="Y4389" s="16">
        <v>43475</v>
      </c>
      <c r="Z4389" s="16">
        <v>43458</v>
      </c>
      <c r="AA4389">
        <v>0</v>
      </c>
      <c r="AB4389" s="16">
        <v>44812</v>
      </c>
      <c r="AC4389" s="16">
        <v>44770</v>
      </c>
      <c r="AD4389">
        <v>3.9999999999999099E-2</v>
      </c>
    </row>
    <row r="4390" spans="19:30" x14ac:dyDescent="0.3">
      <c r="S4390" s="51">
        <v>44511</v>
      </c>
      <c r="T4390" s="53">
        <v>44469</v>
      </c>
      <c r="U4390" s="21">
        <v>0.54999999999999705</v>
      </c>
      <c r="V4390" s="51">
        <v>43783</v>
      </c>
      <c r="W4390" s="53">
        <v>43733</v>
      </c>
      <c r="X4390" s="21">
        <v>3.1199999999999899</v>
      </c>
      <c r="Y4390" s="16">
        <v>43510</v>
      </c>
      <c r="Z4390" s="16">
        <v>43458</v>
      </c>
      <c r="AA4390">
        <v>0</v>
      </c>
      <c r="AB4390" s="16">
        <v>44784</v>
      </c>
      <c r="AC4390" s="16">
        <v>44771</v>
      </c>
      <c r="AD4390">
        <v>0</v>
      </c>
    </row>
    <row r="4391" spans="19:30" x14ac:dyDescent="0.3">
      <c r="S4391" s="51">
        <v>44511</v>
      </c>
      <c r="T4391" s="53">
        <v>44470</v>
      </c>
      <c r="U4391" s="21">
        <v>-0.73999999999999899</v>
      </c>
      <c r="V4391" s="51">
        <v>43748</v>
      </c>
      <c r="W4391" s="53">
        <v>43734</v>
      </c>
      <c r="X4391" s="21">
        <v>0</v>
      </c>
      <c r="Y4391" s="16">
        <v>43475</v>
      </c>
      <c r="Z4391" s="16">
        <v>43460</v>
      </c>
      <c r="AA4391">
        <v>0</v>
      </c>
      <c r="AB4391" s="16">
        <v>44812</v>
      </c>
      <c r="AC4391" s="16">
        <v>44771</v>
      </c>
      <c r="AD4391">
        <v>-0.19999999999999901</v>
      </c>
    </row>
    <row r="4392" spans="19:30" x14ac:dyDescent="0.3">
      <c r="S4392" s="51">
        <v>44511</v>
      </c>
      <c r="T4392" s="53">
        <v>44474</v>
      </c>
      <c r="U4392" s="21">
        <v>-0.12999999999999901</v>
      </c>
      <c r="V4392" s="51">
        <v>43783</v>
      </c>
      <c r="W4392" s="53">
        <v>43734</v>
      </c>
      <c r="X4392" s="21">
        <v>0.60999999999999899</v>
      </c>
      <c r="Y4392" s="16">
        <v>43510</v>
      </c>
      <c r="Z4392" s="16">
        <v>43460</v>
      </c>
      <c r="AA4392">
        <v>0</v>
      </c>
      <c r="AB4392" s="16">
        <v>44784</v>
      </c>
      <c r="AC4392" s="16">
        <v>44774</v>
      </c>
      <c r="AD4392">
        <v>0</v>
      </c>
    </row>
    <row r="4393" spans="19:30" x14ac:dyDescent="0.3">
      <c r="S4393" s="51">
        <v>44539</v>
      </c>
      <c r="T4393" s="53">
        <v>44474</v>
      </c>
      <c r="U4393" s="21">
        <v>0</v>
      </c>
      <c r="V4393" s="51">
        <v>43748</v>
      </c>
      <c r="W4393" s="53">
        <v>43735</v>
      </c>
      <c r="X4393" s="21">
        <v>0</v>
      </c>
      <c r="Y4393" s="16">
        <v>43475</v>
      </c>
      <c r="Z4393" s="16">
        <v>43461</v>
      </c>
      <c r="AA4393">
        <v>0</v>
      </c>
      <c r="AB4393" s="16">
        <v>44812</v>
      </c>
      <c r="AC4393" s="16">
        <v>44774</v>
      </c>
      <c r="AD4393">
        <v>-1.9999999999999501E-2</v>
      </c>
    </row>
    <row r="4394" spans="19:30" x14ac:dyDescent="0.3">
      <c r="S4394" s="51">
        <v>44511</v>
      </c>
      <c r="T4394" s="53">
        <v>44475</v>
      </c>
      <c r="U4394" s="21">
        <v>-0.51000000000000101</v>
      </c>
      <c r="V4394" s="51">
        <v>43783</v>
      </c>
      <c r="W4394" s="53">
        <v>43735</v>
      </c>
      <c r="X4394" s="21">
        <v>1.71999999999999</v>
      </c>
      <c r="Y4394" s="16">
        <v>43510</v>
      </c>
      <c r="Z4394" s="16">
        <v>43461</v>
      </c>
      <c r="AA4394">
        <v>0</v>
      </c>
      <c r="AB4394" s="16">
        <v>44784</v>
      </c>
      <c r="AC4394" s="16">
        <v>44775</v>
      </c>
      <c r="AD4394">
        <v>0</v>
      </c>
    </row>
    <row r="4395" spans="19:30" x14ac:dyDescent="0.3">
      <c r="S4395" s="51">
        <v>44539</v>
      </c>
      <c r="T4395" s="53">
        <v>44475</v>
      </c>
      <c r="U4395" s="21">
        <v>3.3499999999999899</v>
      </c>
      <c r="V4395" s="51">
        <v>43748</v>
      </c>
      <c r="W4395" s="53">
        <v>43738</v>
      </c>
      <c r="X4395" s="21">
        <v>0</v>
      </c>
      <c r="Y4395" s="16">
        <v>43475</v>
      </c>
      <c r="Z4395" s="16">
        <v>43462</v>
      </c>
      <c r="AA4395">
        <v>0</v>
      </c>
      <c r="AB4395" s="16">
        <v>44812</v>
      </c>
      <c r="AC4395" s="16">
        <v>44775</v>
      </c>
      <c r="AD4395">
        <v>0.439999999999999</v>
      </c>
    </row>
    <row r="4396" spans="19:30" x14ac:dyDescent="0.3">
      <c r="S4396" s="51">
        <v>44511</v>
      </c>
      <c r="T4396" s="53">
        <v>44476</v>
      </c>
      <c r="U4396" s="21">
        <v>4.9999999999999302E-2</v>
      </c>
      <c r="V4396" s="51">
        <v>43783</v>
      </c>
      <c r="W4396" s="53">
        <v>43738</v>
      </c>
      <c r="X4396" s="21">
        <v>-0.58999999999999797</v>
      </c>
      <c r="Y4396" s="16">
        <v>43510</v>
      </c>
      <c r="Z4396" s="16">
        <v>43462</v>
      </c>
      <c r="AA4396">
        <v>0</v>
      </c>
      <c r="AB4396" s="16">
        <v>44784</v>
      </c>
      <c r="AC4396" s="16">
        <v>44776</v>
      </c>
      <c r="AD4396">
        <v>0</v>
      </c>
    </row>
    <row r="4397" spans="19:30" x14ac:dyDescent="0.3">
      <c r="S4397" s="51">
        <v>44539</v>
      </c>
      <c r="T4397" s="53">
        <v>44476</v>
      </c>
      <c r="U4397" s="21">
        <v>1.1774545502694</v>
      </c>
      <c r="V4397" s="51">
        <v>43748</v>
      </c>
      <c r="W4397" s="53">
        <v>43739</v>
      </c>
      <c r="X4397" s="21">
        <v>0</v>
      </c>
      <c r="Y4397" s="16">
        <v>43475</v>
      </c>
      <c r="Z4397" s="16">
        <v>43467</v>
      </c>
      <c r="AA4397">
        <v>0</v>
      </c>
      <c r="AB4397" s="16">
        <v>44812</v>
      </c>
      <c r="AC4397" s="16">
        <v>44776</v>
      </c>
      <c r="AD4397">
        <v>-0.69999999999999896</v>
      </c>
    </row>
    <row r="4398" spans="19:30" x14ac:dyDescent="0.3">
      <c r="S4398" s="51">
        <v>44511</v>
      </c>
      <c r="T4398" s="53">
        <v>44477</v>
      </c>
      <c r="U4398" s="21">
        <v>0.45883189728550999</v>
      </c>
      <c r="V4398" s="51">
        <v>43783</v>
      </c>
      <c r="W4398" s="53">
        <v>43739</v>
      </c>
      <c r="X4398" s="21">
        <v>-0.51</v>
      </c>
      <c r="Y4398" s="16">
        <v>43510</v>
      </c>
      <c r="Z4398" s="16">
        <v>43467</v>
      </c>
      <c r="AA4398">
        <v>0</v>
      </c>
      <c r="AB4398" s="16">
        <v>44784</v>
      </c>
      <c r="AC4398" s="16">
        <v>44777</v>
      </c>
      <c r="AD4398">
        <v>0</v>
      </c>
    </row>
    <row r="4399" spans="19:30" x14ac:dyDescent="0.3">
      <c r="S4399" s="51">
        <v>44539</v>
      </c>
      <c r="T4399" s="53">
        <v>44477</v>
      </c>
      <c r="U4399" s="21">
        <v>0.45000000000000101</v>
      </c>
      <c r="V4399" s="51">
        <v>43748</v>
      </c>
      <c r="W4399" s="53">
        <v>43740</v>
      </c>
      <c r="X4399" s="21">
        <v>0</v>
      </c>
      <c r="Y4399" s="16">
        <v>43475</v>
      </c>
      <c r="Z4399" s="16">
        <v>43468</v>
      </c>
      <c r="AA4399">
        <v>0</v>
      </c>
      <c r="AB4399" s="16">
        <v>44812</v>
      </c>
      <c r="AC4399" s="16">
        <v>44777</v>
      </c>
      <c r="AD4399">
        <v>-0.12000000000000099</v>
      </c>
    </row>
    <row r="4400" spans="19:30" x14ac:dyDescent="0.3">
      <c r="S4400" s="51">
        <v>44511</v>
      </c>
      <c r="T4400" s="53">
        <v>44481</v>
      </c>
      <c r="U4400" s="21">
        <v>-1.7788318972855099</v>
      </c>
      <c r="V4400" s="51">
        <v>43783</v>
      </c>
      <c r="W4400" s="53">
        <v>43740</v>
      </c>
      <c r="X4400" s="21">
        <v>1.96</v>
      </c>
      <c r="Y4400" s="16">
        <v>43510</v>
      </c>
      <c r="Z4400" s="16">
        <v>43468</v>
      </c>
      <c r="AA4400">
        <v>0</v>
      </c>
      <c r="AB4400" s="16">
        <v>44784</v>
      </c>
      <c r="AC4400" s="16">
        <v>44778</v>
      </c>
      <c r="AD4400">
        <v>0</v>
      </c>
    </row>
    <row r="4401" spans="19:30" x14ac:dyDescent="0.3">
      <c r="S4401" s="51">
        <v>44539</v>
      </c>
      <c r="T4401" s="53">
        <v>44481</v>
      </c>
      <c r="U4401" s="21">
        <v>-0.380000000000002</v>
      </c>
      <c r="V4401" s="51">
        <v>43748</v>
      </c>
      <c r="W4401" s="53">
        <v>43742</v>
      </c>
      <c r="X4401" s="21">
        <v>0</v>
      </c>
      <c r="Y4401" s="16">
        <v>43475</v>
      </c>
      <c r="Z4401" s="16">
        <v>43469</v>
      </c>
      <c r="AA4401">
        <v>0</v>
      </c>
      <c r="AB4401" s="16">
        <v>44812</v>
      </c>
      <c r="AC4401" s="16">
        <v>44778</v>
      </c>
      <c r="AD4401">
        <v>-1.9999999999999501E-2</v>
      </c>
    </row>
    <row r="4402" spans="19:30" x14ac:dyDescent="0.3">
      <c r="S4402" s="51">
        <v>44511</v>
      </c>
      <c r="T4402" s="53">
        <v>44482</v>
      </c>
      <c r="U4402" s="21">
        <v>0.79999999999999705</v>
      </c>
      <c r="V4402" s="51">
        <v>43783</v>
      </c>
      <c r="W4402" s="53">
        <v>43742</v>
      </c>
      <c r="X4402" s="21">
        <v>-0.18</v>
      </c>
      <c r="Y4402" s="16">
        <v>43510</v>
      </c>
      <c r="Z4402" s="16">
        <v>43469</v>
      </c>
      <c r="AA4402">
        <v>0</v>
      </c>
      <c r="AB4402" s="16">
        <v>44784</v>
      </c>
      <c r="AC4402" s="16">
        <v>44781</v>
      </c>
      <c r="AD4402">
        <v>0</v>
      </c>
    </row>
    <row r="4403" spans="19:30" x14ac:dyDescent="0.3">
      <c r="S4403" s="51">
        <v>44539</v>
      </c>
      <c r="T4403" s="53">
        <v>44482</v>
      </c>
      <c r="U4403" s="21">
        <v>-1.03763503723624</v>
      </c>
      <c r="V4403" s="51">
        <v>43748</v>
      </c>
      <c r="W4403" s="53">
        <v>43745</v>
      </c>
      <c r="X4403" s="21">
        <v>0</v>
      </c>
      <c r="Y4403" s="16">
        <v>43475</v>
      </c>
      <c r="Z4403" s="16">
        <v>43472</v>
      </c>
      <c r="AA4403">
        <v>0</v>
      </c>
      <c r="AB4403" s="16">
        <v>44812</v>
      </c>
      <c r="AC4403" s="16">
        <v>44781</v>
      </c>
      <c r="AD4403">
        <v>-0.29999999999999799</v>
      </c>
    </row>
    <row r="4404" spans="19:30" x14ac:dyDescent="0.3">
      <c r="S4404" s="51">
        <v>44511</v>
      </c>
      <c r="T4404" s="53">
        <v>44483</v>
      </c>
      <c r="U4404" s="21">
        <v>0.69999999999999896</v>
      </c>
      <c r="V4404" s="51">
        <v>43783</v>
      </c>
      <c r="W4404" s="53">
        <v>43745</v>
      </c>
      <c r="X4404" s="21">
        <v>0.28999999999999998</v>
      </c>
      <c r="Y4404" s="16">
        <v>43510</v>
      </c>
      <c r="Z4404" s="16">
        <v>43472</v>
      </c>
      <c r="AA4404">
        <v>0</v>
      </c>
      <c r="AB4404" s="16">
        <v>44784</v>
      </c>
      <c r="AC4404" s="16">
        <v>44782</v>
      </c>
      <c r="AD4404">
        <v>0</v>
      </c>
    </row>
    <row r="4405" spans="19:30" x14ac:dyDescent="0.3">
      <c r="S4405" s="51">
        <v>44539</v>
      </c>
      <c r="T4405" s="53">
        <v>44483</v>
      </c>
      <c r="U4405" s="21">
        <v>0.62000000000000099</v>
      </c>
      <c r="V4405" s="51">
        <v>43748</v>
      </c>
      <c r="W4405" s="53">
        <v>43746</v>
      </c>
      <c r="X4405" s="21">
        <v>0</v>
      </c>
      <c r="Y4405" s="16">
        <v>43475</v>
      </c>
      <c r="Z4405" s="16">
        <v>43473</v>
      </c>
      <c r="AA4405">
        <v>0</v>
      </c>
      <c r="AB4405" s="16">
        <v>44812</v>
      </c>
      <c r="AC4405" s="16">
        <v>44782</v>
      </c>
      <c r="AD4405">
        <v>0.119999999999999</v>
      </c>
    </row>
    <row r="4406" spans="19:30" x14ac:dyDescent="0.3">
      <c r="S4406" s="51">
        <v>44511</v>
      </c>
      <c r="T4406" s="53">
        <v>44484</v>
      </c>
      <c r="U4406" s="21">
        <v>0.15000000000000099</v>
      </c>
      <c r="V4406" s="51">
        <v>43783</v>
      </c>
      <c r="W4406" s="53">
        <v>43746</v>
      </c>
      <c r="X4406" s="21">
        <v>-0.52</v>
      </c>
      <c r="Y4406" s="16">
        <v>43510</v>
      </c>
      <c r="Z4406" s="16">
        <v>43473</v>
      </c>
      <c r="AA4406">
        <v>0</v>
      </c>
      <c r="AB4406" s="16">
        <v>44784</v>
      </c>
      <c r="AC4406" s="16">
        <v>44783</v>
      </c>
      <c r="AD4406">
        <v>0</v>
      </c>
    </row>
    <row r="4407" spans="19:30" x14ac:dyDescent="0.3">
      <c r="S4407" s="51">
        <v>44539</v>
      </c>
      <c r="T4407" s="53">
        <v>44484</v>
      </c>
      <c r="U4407" s="21">
        <v>0.29999999999999799</v>
      </c>
      <c r="V4407" s="51">
        <v>43748</v>
      </c>
      <c r="W4407" s="53">
        <v>43748</v>
      </c>
      <c r="X4407" s="21">
        <v>0</v>
      </c>
      <c r="Y4407" s="16">
        <v>43475</v>
      </c>
      <c r="Z4407" s="16">
        <v>43474</v>
      </c>
      <c r="AA4407">
        <v>0</v>
      </c>
      <c r="AB4407" s="16">
        <v>44812</v>
      </c>
      <c r="AC4407" s="16">
        <v>44783</v>
      </c>
      <c r="AD4407">
        <v>0.5</v>
      </c>
    </row>
    <row r="4408" spans="19:30" x14ac:dyDescent="0.3">
      <c r="S4408" s="51">
        <v>44511</v>
      </c>
      <c r="T4408" s="53">
        <v>44487</v>
      </c>
      <c r="U4408" s="21">
        <v>-0.40999999999999798</v>
      </c>
      <c r="V4408" s="51">
        <v>43783</v>
      </c>
      <c r="W4408" s="53">
        <v>43748</v>
      </c>
      <c r="X4408" s="21">
        <v>0.8</v>
      </c>
      <c r="Y4408" s="16">
        <v>43510</v>
      </c>
      <c r="Z4408" s="16">
        <v>43474</v>
      </c>
      <c r="AA4408">
        <v>0</v>
      </c>
      <c r="AB4408" s="16">
        <v>44847</v>
      </c>
      <c r="AC4408" s="16">
        <v>44783</v>
      </c>
      <c r="AD4408">
        <v>0</v>
      </c>
    </row>
    <row r="4409" spans="19:30" x14ac:dyDescent="0.3">
      <c r="S4409" s="51">
        <v>44539</v>
      </c>
      <c r="T4409" s="53">
        <v>44487</v>
      </c>
      <c r="U4409" s="21">
        <v>-0.27931211452489502</v>
      </c>
      <c r="V4409" s="51">
        <v>43783</v>
      </c>
      <c r="W4409" s="53">
        <v>43749</v>
      </c>
      <c r="X4409" s="21">
        <v>-0.48999999999999899</v>
      </c>
      <c r="Y4409" s="16">
        <v>43475</v>
      </c>
      <c r="Z4409" s="16">
        <v>43475</v>
      </c>
      <c r="AA4409">
        <v>0</v>
      </c>
      <c r="AB4409" s="16">
        <v>44784</v>
      </c>
      <c r="AC4409" s="16">
        <v>44784</v>
      </c>
      <c r="AD4409">
        <v>0</v>
      </c>
    </row>
    <row r="4410" spans="19:30" x14ac:dyDescent="0.3">
      <c r="S4410" s="51">
        <v>44511</v>
      </c>
      <c r="T4410" s="53">
        <v>44488</v>
      </c>
      <c r="U4410" s="21">
        <v>2.21</v>
      </c>
      <c r="V4410" s="51">
        <v>43783</v>
      </c>
      <c r="W4410" s="53">
        <v>43752</v>
      </c>
      <c r="X4410" s="21">
        <v>-0.26</v>
      </c>
      <c r="Y4410" s="16">
        <v>43510</v>
      </c>
      <c r="Z4410" s="16">
        <v>43475</v>
      </c>
      <c r="AA4410">
        <v>0</v>
      </c>
      <c r="AB4410" s="16">
        <v>44812</v>
      </c>
      <c r="AC4410" s="16">
        <v>44784</v>
      </c>
      <c r="AD4410">
        <v>-0.8</v>
      </c>
    </row>
    <row r="4411" spans="19:30" x14ac:dyDescent="0.3">
      <c r="S4411" s="51">
        <v>44539</v>
      </c>
      <c r="T4411" s="53">
        <v>44488</v>
      </c>
      <c r="U4411" s="21">
        <v>2.9312114524895301E-2</v>
      </c>
      <c r="V4411" s="51">
        <v>43783</v>
      </c>
      <c r="W4411" s="53">
        <v>43753</v>
      </c>
      <c r="X4411" s="21">
        <v>0.3</v>
      </c>
      <c r="Y4411" s="16">
        <v>43510</v>
      </c>
      <c r="Z4411" s="16">
        <v>43476</v>
      </c>
      <c r="AA4411">
        <v>0</v>
      </c>
      <c r="AB4411" s="16">
        <v>44847</v>
      </c>
      <c r="AC4411" s="16">
        <v>44784</v>
      </c>
      <c r="AD4411">
        <v>-0.91141795263746495</v>
      </c>
    </row>
    <row r="4412" spans="19:30" x14ac:dyDescent="0.3">
      <c r="S4412" s="51">
        <v>44511</v>
      </c>
      <c r="T4412" s="53">
        <v>44489</v>
      </c>
      <c r="U4412" s="21">
        <v>-0.76999999999999902</v>
      </c>
      <c r="V4412" s="51">
        <v>43783</v>
      </c>
      <c r="W4412" s="53">
        <v>43754</v>
      </c>
      <c r="X4412" s="21">
        <v>6.9999999999999396E-2</v>
      </c>
      <c r="Y4412" s="16">
        <v>43510</v>
      </c>
      <c r="Z4412" s="16">
        <v>43479</v>
      </c>
      <c r="AA4412">
        <v>0</v>
      </c>
      <c r="AB4412" s="16">
        <v>44812</v>
      </c>
      <c r="AC4412" s="16">
        <v>44785</v>
      </c>
      <c r="AD4412">
        <v>-0.14000000000000001</v>
      </c>
    </row>
    <row r="4413" spans="19:30" x14ac:dyDescent="0.3">
      <c r="S4413" s="51">
        <v>44539</v>
      </c>
      <c r="T4413" s="53">
        <v>44489</v>
      </c>
      <c r="U4413" s="21">
        <v>-0.35876882971222701</v>
      </c>
      <c r="V4413" s="51">
        <v>43783</v>
      </c>
      <c r="W4413" s="53">
        <v>43755</v>
      </c>
      <c r="X4413" s="21">
        <v>1.1399999999999899</v>
      </c>
      <c r="Y4413" s="16">
        <v>43510</v>
      </c>
      <c r="Z4413" s="16">
        <v>43480</v>
      </c>
      <c r="AA4413">
        <v>0</v>
      </c>
      <c r="AB4413" s="16">
        <v>44847</v>
      </c>
      <c r="AC4413" s="16">
        <v>44785</v>
      </c>
      <c r="AD4413">
        <v>0.94141795263746497</v>
      </c>
    </row>
    <row r="4414" spans="19:30" x14ac:dyDescent="0.3">
      <c r="S4414" s="51">
        <v>44511</v>
      </c>
      <c r="T4414" s="53">
        <v>44490</v>
      </c>
      <c r="U4414" s="21">
        <v>0.119999999999999</v>
      </c>
      <c r="V4414" s="51">
        <v>43811</v>
      </c>
      <c r="W4414" s="53">
        <v>43755</v>
      </c>
      <c r="X4414" s="21">
        <v>0</v>
      </c>
      <c r="Y4414" s="16">
        <v>43510</v>
      </c>
      <c r="Z4414" s="16">
        <v>43481</v>
      </c>
      <c r="AA4414">
        <v>0</v>
      </c>
      <c r="AB4414" s="16">
        <v>44812</v>
      </c>
      <c r="AC4414" s="16">
        <v>44789</v>
      </c>
      <c r="AD4414">
        <v>-0.25999999999999801</v>
      </c>
    </row>
    <row r="4415" spans="19:30" x14ac:dyDescent="0.3">
      <c r="S4415" s="51">
        <v>44539</v>
      </c>
      <c r="T4415" s="53">
        <v>44490</v>
      </c>
      <c r="U4415" s="21">
        <v>-0.13523173666805999</v>
      </c>
      <c r="V4415" s="51">
        <v>43783</v>
      </c>
      <c r="W4415" s="53">
        <v>43756</v>
      </c>
      <c r="X4415" s="21">
        <v>0.619999999999999</v>
      </c>
      <c r="Y4415" s="16">
        <v>43510</v>
      </c>
      <c r="Z4415" s="16">
        <v>43482</v>
      </c>
      <c r="AA4415">
        <v>0</v>
      </c>
      <c r="AB4415" s="16">
        <v>44847</v>
      </c>
      <c r="AC4415" s="16">
        <v>44789</v>
      </c>
      <c r="AD4415">
        <v>-0.17</v>
      </c>
    </row>
    <row r="4416" spans="19:30" x14ac:dyDescent="0.3">
      <c r="S4416" s="51">
        <v>44511</v>
      </c>
      <c r="T4416" s="53">
        <v>44491</v>
      </c>
      <c r="U4416" s="21">
        <v>-1</v>
      </c>
      <c r="V4416" s="51">
        <v>43811</v>
      </c>
      <c r="W4416" s="53">
        <v>43756</v>
      </c>
      <c r="X4416" s="21">
        <v>0.29999999999999899</v>
      </c>
      <c r="Y4416" s="16">
        <v>43510</v>
      </c>
      <c r="Z4416" s="16">
        <v>43483</v>
      </c>
      <c r="AA4416">
        <v>0</v>
      </c>
      <c r="AB4416" s="16">
        <v>44812</v>
      </c>
      <c r="AC4416" s="16">
        <v>44790</v>
      </c>
      <c r="AD4416">
        <v>0.33999999999999903</v>
      </c>
    </row>
    <row r="4417" spans="19:30" x14ac:dyDescent="0.3">
      <c r="S4417" s="51">
        <v>44539</v>
      </c>
      <c r="T4417" s="53">
        <v>44491</v>
      </c>
      <c r="U4417" s="21">
        <v>1.03515040737805</v>
      </c>
      <c r="V4417" s="51">
        <v>43783</v>
      </c>
      <c r="W4417" s="53">
        <v>43759</v>
      </c>
      <c r="X4417" s="21">
        <v>0.45999999999999902</v>
      </c>
      <c r="Y4417" s="16">
        <v>43510</v>
      </c>
      <c r="Z4417" s="16">
        <v>43486</v>
      </c>
      <c r="AA4417">
        <v>0</v>
      </c>
      <c r="AB4417" s="16">
        <v>44847</v>
      </c>
      <c r="AC4417" s="16">
        <v>44790</v>
      </c>
      <c r="AD4417">
        <v>0.15</v>
      </c>
    </row>
    <row r="4418" spans="19:30" x14ac:dyDescent="0.3">
      <c r="S4418" s="51">
        <v>44511</v>
      </c>
      <c r="T4418" s="53">
        <v>44494</v>
      </c>
      <c r="U4418" s="21">
        <v>0.75999999999999801</v>
      </c>
      <c r="V4418" s="51">
        <v>43811</v>
      </c>
      <c r="W4418" s="53">
        <v>43759</v>
      </c>
      <c r="X4418" s="21">
        <v>-0.01</v>
      </c>
      <c r="Y4418" s="16">
        <v>43510</v>
      </c>
      <c r="Z4418" s="16">
        <v>43487</v>
      </c>
      <c r="AA4418">
        <v>0</v>
      </c>
      <c r="AB4418" s="16">
        <v>44812</v>
      </c>
      <c r="AC4418" s="16">
        <v>44791</v>
      </c>
      <c r="AD4418">
        <v>0.19999999999999901</v>
      </c>
    </row>
    <row r="4419" spans="19:30" x14ac:dyDescent="0.3">
      <c r="S4419" s="51">
        <v>44539</v>
      </c>
      <c r="T4419" s="53">
        <v>44494</v>
      </c>
      <c r="U4419" s="21">
        <v>-0.587418272505846</v>
      </c>
      <c r="V4419" s="51">
        <v>43783</v>
      </c>
      <c r="W4419" s="53">
        <v>43760</v>
      </c>
      <c r="X4419" s="21">
        <v>-9.9999999999999797E-2</v>
      </c>
      <c r="Y4419" s="16">
        <v>43510</v>
      </c>
      <c r="Z4419" s="16">
        <v>43488</v>
      </c>
      <c r="AA4419">
        <v>0</v>
      </c>
      <c r="AB4419" s="16">
        <v>44847</v>
      </c>
      <c r="AC4419" s="16">
        <v>44791</v>
      </c>
      <c r="AD4419">
        <v>-8.99999999999989E-2</v>
      </c>
    </row>
    <row r="4420" spans="19:30" x14ac:dyDescent="0.3">
      <c r="S4420" s="51">
        <v>44511</v>
      </c>
      <c r="T4420" s="53">
        <v>44495</v>
      </c>
      <c r="U4420" s="21">
        <v>1.46</v>
      </c>
      <c r="V4420" s="51">
        <v>43811</v>
      </c>
      <c r="W4420" s="53">
        <v>43760</v>
      </c>
      <c r="X4420" s="21">
        <v>-0.74</v>
      </c>
      <c r="Y4420" s="16">
        <v>43510</v>
      </c>
      <c r="Z4420" s="16">
        <v>43489</v>
      </c>
      <c r="AA4420">
        <v>0</v>
      </c>
      <c r="AB4420" s="16">
        <v>44812</v>
      </c>
      <c r="AC4420" s="16">
        <v>44792</v>
      </c>
      <c r="AD4420">
        <v>0.32</v>
      </c>
    </row>
    <row r="4421" spans="19:30" x14ac:dyDescent="0.3">
      <c r="S4421" s="51">
        <v>44539</v>
      </c>
      <c r="T4421" s="53">
        <v>44495</v>
      </c>
      <c r="U4421" s="21">
        <v>0.66927970233510303</v>
      </c>
      <c r="V4421" s="51">
        <v>43783</v>
      </c>
      <c r="W4421" s="53">
        <v>43761</v>
      </c>
      <c r="X4421" s="21">
        <v>0.59000000000000097</v>
      </c>
      <c r="Y4421" s="16">
        <v>43510</v>
      </c>
      <c r="Z4421" s="16">
        <v>43490</v>
      </c>
      <c r="AA4421">
        <v>0</v>
      </c>
      <c r="AB4421" s="16">
        <v>44847</v>
      </c>
      <c r="AC4421" s="16">
        <v>44792</v>
      </c>
      <c r="AD4421">
        <v>0.26999999999999902</v>
      </c>
    </row>
    <row r="4422" spans="19:30" x14ac:dyDescent="0.3">
      <c r="S4422" s="51">
        <v>44511</v>
      </c>
      <c r="T4422" s="53">
        <v>44496</v>
      </c>
      <c r="U4422" s="21">
        <v>-0.8</v>
      </c>
      <c r="V4422" s="51">
        <v>43811</v>
      </c>
      <c r="W4422" s="53">
        <v>43761</v>
      </c>
      <c r="X4422" s="21">
        <v>0.40999999999999898</v>
      </c>
      <c r="Y4422" s="16">
        <v>43538</v>
      </c>
      <c r="Z4422" s="16">
        <v>43490</v>
      </c>
      <c r="AA4422">
        <v>0</v>
      </c>
      <c r="AB4422" s="16">
        <v>44812</v>
      </c>
      <c r="AC4422" s="16">
        <v>44795</v>
      </c>
      <c r="AD4422">
        <v>0.79999999999999805</v>
      </c>
    </row>
    <row r="4423" spans="19:30" x14ac:dyDescent="0.3">
      <c r="S4423" s="51">
        <v>44539</v>
      </c>
      <c r="T4423" s="53">
        <v>44496</v>
      </c>
      <c r="U4423" s="21">
        <v>0.72698872917297797</v>
      </c>
      <c r="V4423" s="51">
        <v>43783</v>
      </c>
      <c r="W4423" s="53">
        <v>43762</v>
      </c>
      <c r="X4423" s="21">
        <v>-8.0000000000000293E-2</v>
      </c>
      <c r="Y4423" s="16">
        <v>43510</v>
      </c>
      <c r="Z4423" s="16">
        <v>43493</v>
      </c>
      <c r="AA4423">
        <v>0</v>
      </c>
      <c r="AB4423" s="16">
        <v>44847</v>
      </c>
      <c r="AC4423" s="16">
        <v>44795</v>
      </c>
      <c r="AD4423">
        <v>0.42999999999999899</v>
      </c>
    </row>
    <row r="4424" spans="19:30" x14ac:dyDescent="0.3">
      <c r="S4424" s="51">
        <v>44511</v>
      </c>
      <c r="T4424" s="53">
        <v>44497</v>
      </c>
      <c r="U4424" s="21">
        <v>1.1499999999999999</v>
      </c>
      <c r="V4424" s="51">
        <v>43811</v>
      </c>
      <c r="W4424" s="53">
        <v>43762</v>
      </c>
      <c r="X4424" s="21">
        <v>-0.50999999999999901</v>
      </c>
      <c r="Y4424" s="16">
        <v>43538</v>
      </c>
      <c r="Z4424" s="16">
        <v>43493</v>
      </c>
      <c r="AA4424">
        <v>0</v>
      </c>
      <c r="AB4424" s="16">
        <v>44812</v>
      </c>
      <c r="AC4424" s="16">
        <v>44796</v>
      </c>
      <c r="AD4424">
        <v>0.66</v>
      </c>
    </row>
    <row r="4425" spans="19:30" x14ac:dyDescent="0.3">
      <c r="S4425" s="51">
        <v>44511</v>
      </c>
      <c r="T4425" s="53">
        <v>44498</v>
      </c>
      <c r="U4425" s="21">
        <v>-1.0999999999999901</v>
      </c>
      <c r="V4425" s="51">
        <v>43783</v>
      </c>
      <c r="W4425" s="53">
        <v>43763</v>
      </c>
      <c r="X4425" s="21">
        <v>5.0000000000002202E-2</v>
      </c>
      <c r="Y4425" s="16">
        <v>43510</v>
      </c>
      <c r="Z4425" s="16">
        <v>43494</v>
      </c>
      <c r="AA4425">
        <v>0</v>
      </c>
      <c r="AB4425" s="16">
        <v>44847</v>
      </c>
      <c r="AC4425" s="16">
        <v>44796</v>
      </c>
      <c r="AD4425">
        <v>0.43</v>
      </c>
    </row>
    <row r="4426" spans="19:30" x14ac:dyDescent="0.3">
      <c r="S4426" s="51">
        <v>44511</v>
      </c>
      <c r="T4426" s="53">
        <v>44501</v>
      </c>
      <c r="U4426" s="21">
        <v>0.62000000000000099</v>
      </c>
      <c r="V4426" s="51">
        <v>43811</v>
      </c>
      <c r="W4426" s="53">
        <v>43763</v>
      </c>
      <c r="X4426" s="21">
        <v>-0.35999999999999899</v>
      </c>
      <c r="Y4426" s="16">
        <v>43538</v>
      </c>
      <c r="Z4426" s="16">
        <v>43494</v>
      </c>
      <c r="AA4426">
        <v>-0.1</v>
      </c>
      <c r="AB4426" s="16">
        <v>44812</v>
      </c>
      <c r="AC4426" s="16">
        <v>44797</v>
      </c>
      <c r="AD4426">
        <v>-0.16</v>
      </c>
    </row>
    <row r="4427" spans="19:30" x14ac:dyDescent="0.3">
      <c r="S4427" s="51">
        <v>44511</v>
      </c>
      <c r="T4427" s="53">
        <v>44502</v>
      </c>
      <c r="U4427" s="21">
        <v>0.39999999999999802</v>
      </c>
      <c r="V4427" s="51">
        <v>43783</v>
      </c>
      <c r="W4427" s="53">
        <v>43766</v>
      </c>
      <c r="X4427" s="21">
        <v>2.9999999999998701E-2</v>
      </c>
      <c r="Y4427" s="16">
        <v>43510</v>
      </c>
      <c r="Z4427" s="16">
        <v>43495</v>
      </c>
      <c r="AA4427">
        <v>0</v>
      </c>
      <c r="AB4427" s="16">
        <v>44812</v>
      </c>
      <c r="AC4427" s="16">
        <v>44798</v>
      </c>
      <c r="AD4427">
        <v>-0.72</v>
      </c>
    </row>
    <row r="4428" spans="19:30" x14ac:dyDescent="0.3">
      <c r="S4428" s="51">
        <v>44511</v>
      </c>
      <c r="T4428" s="53">
        <v>44503</v>
      </c>
      <c r="U4428" s="21">
        <v>-1.0799999999999901</v>
      </c>
      <c r="V4428" s="51">
        <v>43811</v>
      </c>
      <c r="W4428" s="53">
        <v>43766</v>
      </c>
      <c r="X4428" s="21">
        <v>1.99999999999977E-2</v>
      </c>
      <c r="Y4428" s="16">
        <v>43538</v>
      </c>
      <c r="Z4428" s="16">
        <v>43495</v>
      </c>
      <c r="AA4428">
        <v>-0.48999999999999899</v>
      </c>
      <c r="AB4428" s="16">
        <v>44812</v>
      </c>
      <c r="AC4428" s="16">
        <v>44799</v>
      </c>
      <c r="AD4428">
        <v>-0.219999999999999</v>
      </c>
    </row>
    <row r="4429" spans="19:30" x14ac:dyDescent="0.3">
      <c r="S4429" s="51">
        <v>44511</v>
      </c>
      <c r="T4429" s="53">
        <v>44504</v>
      </c>
      <c r="U4429" s="21">
        <v>0.85999999999999699</v>
      </c>
      <c r="V4429" s="51">
        <v>43783</v>
      </c>
      <c r="W4429" s="53">
        <v>43767</v>
      </c>
      <c r="X4429" s="21">
        <v>0.82999999999999896</v>
      </c>
      <c r="Y4429" s="16">
        <v>43510</v>
      </c>
      <c r="Z4429" s="16">
        <v>43496</v>
      </c>
      <c r="AA4429">
        <v>0</v>
      </c>
      <c r="AB4429" s="16">
        <v>44812</v>
      </c>
      <c r="AC4429" s="16">
        <v>44802</v>
      </c>
      <c r="AD4429">
        <v>1.8399999999999901</v>
      </c>
    </row>
    <row r="4430" spans="19:30" x14ac:dyDescent="0.3">
      <c r="S4430" s="51">
        <v>44511</v>
      </c>
      <c r="T4430" s="53">
        <v>44505</v>
      </c>
      <c r="U4430" s="21">
        <v>-0.39999999999999702</v>
      </c>
      <c r="V4430" s="51">
        <v>43811</v>
      </c>
      <c r="W4430" s="53">
        <v>43767</v>
      </c>
      <c r="X4430" s="21">
        <v>0.92999999999999905</v>
      </c>
      <c r="Y4430" s="16">
        <v>43538</v>
      </c>
      <c r="Z4430" s="16">
        <v>43496</v>
      </c>
      <c r="AA4430">
        <v>0.22</v>
      </c>
      <c r="AB4430" s="16">
        <v>44875</v>
      </c>
      <c r="AC4430" s="16">
        <v>44805</v>
      </c>
      <c r="AD4430">
        <v>0</v>
      </c>
    </row>
    <row r="4431" spans="19:30" x14ac:dyDescent="0.3">
      <c r="S4431" s="51">
        <v>44511</v>
      </c>
      <c r="T4431" s="53">
        <v>44508</v>
      </c>
      <c r="U4431" s="21">
        <v>-0.18000000000000099</v>
      </c>
      <c r="V4431" s="51">
        <v>43783</v>
      </c>
      <c r="W4431" s="53">
        <v>43768</v>
      </c>
      <c r="X4431" s="21">
        <v>0.85</v>
      </c>
      <c r="Y4431" s="16">
        <v>43510</v>
      </c>
      <c r="Z4431" s="16">
        <v>43497</v>
      </c>
      <c r="AA4431">
        <v>0</v>
      </c>
      <c r="AB4431" s="16">
        <v>44875</v>
      </c>
      <c r="AC4431" s="16">
        <v>44806</v>
      </c>
      <c r="AD4431">
        <v>0</v>
      </c>
    </row>
    <row r="4432" spans="19:30" x14ac:dyDescent="0.3">
      <c r="S4432" s="51">
        <v>44511</v>
      </c>
      <c r="T4432" s="53">
        <v>44509</v>
      </c>
      <c r="U4432" s="21">
        <v>0.28000000000000003</v>
      </c>
      <c r="V4432" s="51">
        <v>43811</v>
      </c>
      <c r="W4432" s="53">
        <v>43768</v>
      </c>
      <c r="X4432" s="21">
        <v>0.91</v>
      </c>
      <c r="Y4432" s="16">
        <v>43538</v>
      </c>
      <c r="Z4432" s="16">
        <v>43497</v>
      </c>
      <c r="AA4432">
        <v>6.9999999999999798E-2</v>
      </c>
      <c r="AB4432" s="16">
        <v>44875</v>
      </c>
      <c r="AC4432" s="16">
        <v>44809</v>
      </c>
      <c r="AD4432">
        <v>0</v>
      </c>
    </row>
    <row r="4433" spans="19:30" x14ac:dyDescent="0.3">
      <c r="S4433" s="51">
        <v>44511</v>
      </c>
      <c r="T4433" s="53">
        <v>44510</v>
      </c>
      <c r="U4433" s="21">
        <v>-1.54</v>
      </c>
      <c r="V4433" s="51">
        <v>43783</v>
      </c>
      <c r="W4433" s="53">
        <v>43769</v>
      </c>
      <c r="X4433" s="21">
        <v>0.06</v>
      </c>
      <c r="Y4433" s="16">
        <v>43566</v>
      </c>
      <c r="Z4433" s="16">
        <v>43497</v>
      </c>
      <c r="AA4433">
        <v>0</v>
      </c>
      <c r="AB4433" s="16">
        <v>44875</v>
      </c>
      <c r="AC4433" s="16">
        <v>44810</v>
      </c>
      <c r="AD4433">
        <v>0</v>
      </c>
    </row>
    <row r="4434" spans="19:30" x14ac:dyDescent="0.3">
      <c r="S4434" s="51">
        <v>44574</v>
      </c>
      <c r="T4434" s="53">
        <v>44510</v>
      </c>
      <c r="U4434" s="21">
        <v>0</v>
      </c>
      <c r="V4434" s="51">
        <v>43811</v>
      </c>
      <c r="W4434" s="53">
        <v>43769</v>
      </c>
      <c r="X4434" s="21">
        <v>0.62</v>
      </c>
      <c r="Y4434" s="16">
        <v>43510</v>
      </c>
      <c r="Z4434" s="16">
        <v>43503</v>
      </c>
      <c r="AA4434">
        <v>0</v>
      </c>
      <c r="AB4434" s="16">
        <v>44875</v>
      </c>
      <c r="AC4434" s="16">
        <v>44811</v>
      </c>
      <c r="AD4434">
        <v>0</v>
      </c>
    </row>
    <row r="4435" spans="19:30" x14ac:dyDescent="0.3">
      <c r="S4435" s="51">
        <v>44511</v>
      </c>
      <c r="T4435" s="53">
        <v>44511</v>
      </c>
      <c r="U4435" s="21">
        <v>-1.5599999999999901</v>
      </c>
      <c r="V4435" s="51">
        <v>43783</v>
      </c>
      <c r="W4435" s="53">
        <v>43770</v>
      </c>
      <c r="X4435" s="21">
        <v>-0.64</v>
      </c>
      <c r="Y4435" s="16">
        <v>43538</v>
      </c>
      <c r="Z4435" s="16">
        <v>43503</v>
      </c>
      <c r="AA4435">
        <v>8.9999999999999802E-2</v>
      </c>
      <c r="AB4435" s="16">
        <v>44875</v>
      </c>
      <c r="AC4435" s="16">
        <v>44812</v>
      </c>
      <c r="AD4435">
        <v>0</v>
      </c>
    </row>
    <row r="4436" spans="19:30" x14ac:dyDescent="0.3">
      <c r="S4436" s="51">
        <v>44574</v>
      </c>
      <c r="T4436" s="53">
        <v>44511</v>
      </c>
      <c r="U4436" s="21">
        <v>2.3900881715100599</v>
      </c>
      <c r="V4436" s="51">
        <v>43811</v>
      </c>
      <c r="W4436" s="53">
        <v>43770</v>
      </c>
      <c r="X4436" s="21">
        <v>-1.6</v>
      </c>
      <c r="Y4436" s="16">
        <v>43566</v>
      </c>
      <c r="Z4436" s="16">
        <v>43503</v>
      </c>
      <c r="AA4436">
        <v>0</v>
      </c>
      <c r="AB4436" s="16">
        <v>44875</v>
      </c>
      <c r="AC4436" s="16">
        <v>44817</v>
      </c>
      <c r="AD4436">
        <v>0</v>
      </c>
    </row>
    <row r="4437" spans="19:30" x14ac:dyDescent="0.3">
      <c r="S4437" s="51">
        <v>44574</v>
      </c>
      <c r="T4437" s="53">
        <v>44529</v>
      </c>
      <c r="U4437" s="21">
        <v>0</v>
      </c>
      <c r="V4437" s="51">
        <v>43783</v>
      </c>
      <c r="W4437" s="53">
        <v>43773</v>
      </c>
      <c r="X4437" s="21">
        <v>-3.05</v>
      </c>
      <c r="Y4437" s="16">
        <v>43510</v>
      </c>
      <c r="Z4437" s="16">
        <v>43504</v>
      </c>
      <c r="AA4437">
        <v>0</v>
      </c>
      <c r="AB4437" s="16">
        <v>44875</v>
      </c>
      <c r="AC4437" s="16">
        <v>44818</v>
      </c>
      <c r="AD4437">
        <v>0</v>
      </c>
    </row>
    <row r="4438" spans="19:30" x14ac:dyDescent="0.3">
      <c r="S4438" s="51">
        <v>44574</v>
      </c>
      <c r="T4438" s="53">
        <v>44530</v>
      </c>
      <c r="U4438" s="21">
        <v>-0.5</v>
      </c>
      <c r="V4438" s="51">
        <v>43811</v>
      </c>
      <c r="W4438" s="53">
        <v>43773</v>
      </c>
      <c r="X4438" s="21">
        <v>-3.7699999999999898</v>
      </c>
      <c r="Y4438" s="16">
        <v>43538</v>
      </c>
      <c r="Z4438" s="16">
        <v>43504</v>
      </c>
      <c r="AA4438">
        <v>0.33999999999999903</v>
      </c>
      <c r="AB4438" s="16">
        <v>44875</v>
      </c>
      <c r="AC4438" s="16">
        <v>44819</v>
      </c>
      <c r="AD4438">
        <v>0</v>
      </c>
    </row>
    <row r="4439" spans="19:30" x14ac:dyDescent="0.3">
      <c r="S4439" s="51">
        <v>44574</v>
      </c>
      <c r="T4439" s="53">
        <v>44531</v>
      </c>
      <c r="U4439" s="21">
        <v>-0.51</v>
      </c>
      <c r="V4439" s="51">
        <v>43783</v>
      </c>
      <c r="W4439" s="53">
        <v>43774</v>
      </c>
      <c r="X4439" s="21">
        <v>-1.52</v>
      </c>
      <c r="Y4439" s="16">
        <v>43566</v>
      </c>
      <c r="Z4439" s="16">
        <v>43504</v>
      </c>
      <c r="AA4439">
        <v>0</v>
      </c>
      <c r="AB4439" s="16">
        <v>44875</v>
      </c>
      <c r="AC4439" s="16">
        <v>44820</v>
      </c>
      <c r="AD4439">
        <v>0</v>
      </c>
    </row>
    <row r="4440" spans="19:30" x14ac:dyDescent="0.3">
      <c r="S4440" s="51">
        <v>44574</v>
      </c>
      <c r="T4440" s="53">
        <v>44532</v>
      </c>
      <c r="U4440" s="21">
        <v>0.25999999999999801</v>
      </c>
      <c r="V4440" s="51">
        <v>43811</v>
      </c>
      <c r="W4440" s="53">
        <v>43774</v>
      </c>
      <c r="X4440" s="21">
        <v>-1.61</v>
      </c>
      <c r="Y4440" s="16">
        <v>43510</v>
      </c>
      <c r="Z4440" s="16">
        <v>43507</v>
      </c>
      <c r="AA4440">
        <v>0</v>
      </c>
      <c r="AB4440" s="16">
        <v>44875</v>
      </c>
      <c r="AC4440" s="16">
        <v>44823</v>
      </c>
      <c r="AD4440">
        <v>0</v>
      </c>
    </row>
    <row r="4441" spans="19:30" x14ac:dyDescent="0.3">
      <c r="S4441" s="51">
        <v>44574</v>
      </c>
      <c r="T4441" s="53">
        <v>44533</v>
      </c>
      <c r="U4441" s="21">
        <v>0.24000000000000199</v>
      </c>
      <c r="V4441" s="51">
        <v>43783</v>
      </c>
      <c r="W4441" s="53">
        <v>43775</v>
      </c>
      <c r="X4441" s="21">
        <v>-0.6</v>
      </c>
      <c r="Y4441" s="16">
        <v>43538</v>
      </c>
      <c r="Z4441" s="16">
        <v>43507</v>
      </c>
      <c r="AA4441">
        <v>-2.9999999999999499E-2</v>
      </c>
      <c r="AB4441" s="16">
        <v>44875</v>
      </c>
      <c r="AC4441" s="16">
        <v>44824</v>
      </c>
      <c r="AD4441">
        <v>0</v>
      </c>
    </row>
    <row r="4442" spans="19:30" x14ac:dyDescent="0.3">
      <c r="S4442" s="51">
        <v>44574</v>
      </c>
      <c r="T4442" s="53">
        <v>44536</v>
      </c>
      <c r="U4442" s="21">
        <v>-0.40000000000000202</v>
      </c>
      <c r="V4442" s="51">
        <v>43811</v>
      </c>
      <c r="W4442" s="53">
        <v>43775</v>
      </c>
      <c r="X4442" s="21">
        <v>-0.2</v>
      </c>
      <c r="Y4442" s="16">
        <v>43566</v>
      </c>
      <c r="Z4442" s="16">
        <v>43507</v>
      </c>
      <c r="AA4442">
        <v>0</v>
      </c>
      <c r="AB4442" s="16">
        <v>44875</v>
      </c>
      <c r="AC4442" s="16">
        <v>44825</v>
      </c>
      <c r="AD4442">
        <v>0</v>
      </c>
    </row>
    <row r="4443" spans="19:30" x14ac:dyDescent="0.3">
      <c r="S4443" s="51">
        <v>44574</v>
      </c>
      <c r="T4443" s="53">
        <v>44537</v>
      </c>
      <c r="U4443" s="21">
        <v>1</v>
      </c>
      <c r="V4443" s="51">
        <v>43783</v>
      </c>
      <c r="W4443" s="53">
        <v>43776</v>
      </c>
      <c r="X4443" s="21">
        <v>1.03999999999999</v>
      </c>
      <c r="Y4443" s="16">
        <v>43510</v>
      </c>
      <c r="Z4443" s="16">
        <v>43508</v>
      </c>
      <c r="AA4443">
        <v>0</v>
      </c>
      <c r="AB4443" s="16">
        <v>44875</v>
      </c>
      <c r="AC4443" s="16">
        <v>44826</v>
      </c>
      <c r="AD4443">
        <v>0</v>
      </c>
    </row>
    <row r="4444" spans="19:30" x14ac:dyDescent="0.3">
      <c r="S4444" s="51">
        <v>44574</v>
      </c>
      <c r="T4444" s="53">
        <v>44538</v>
      </c>
      <c r="U4444" s="21">
        <v>1</v>
      </c>
      <c r="V4444" s="51">
        <v>43811</v>
      </c>
      <c r="W4444" s="53">
        <v>43776</v>
      </c>
      <c r="X4444" s="21">
        <v>0.119999999999999</v>
      </c>
      <c r="Y4444" s="16">
        <v>43538</v>
      </c>
      <c r="Z4444" s="16">
        <v>43508</v>
      </c>
      <c r="AA4444">
        <v>-0.16</v>
      </c>
      <c r="AB4444" s="16">
        <v>44875</v>
      </c>
      <c r="AC4444" s="16">
        <v>44827</v>
      </c>
      <c r="AD4444">
        <v>0</v>
      </c>
    </row>
    <row r="4445" spans="19:30" x14ac:dyDescent="0.3">
      <c r="S4445" s="51">
        <v>44602</v>
      </c>
      <c r="T4445" s="53">
        <v>44566</v>
      </c>
      <c r="U4445" s="21">
        <v>0</v>
      </c>
      <c r="V4445" s="51">
        <v>43839</v>
      </c>
      <c r="W4445" s="53">
        <v>43776</v>
      </c>
      <c r="X4445" s="21">
        <v>0</v>
      </c>
      <c r="Y4445" s="16">
        <v>43566</v>
      </c>
      <c r="Z4445" s="16">
        <v>43508</v>
      </c>
      <c r="AA4445">
        <v>0</v>
      </c>
      <c r="AB4445" s="16">
        <v>44875</v>
      </c>
      <c r="AC4445" s="16">
        <v>44830</v>
      </c>
      <c r="AD4445">
        <v>0</v>
      </c>
    </row>
    <row r="4446" spans="19:30" x14ac:dyDescent="0.3">
      <c r="S4446" s="51">
        <v>44630</v>
      </c>
      <c r="T4446" s="53">
        <v>44566</v>
      </c>
      <c r="U4446" s="21">
        <v>0</v>
      </c>
      <c r="V4446" s="51">
        <v>43783</v>
      </c>
      <c r="W4446" s="53">
        <v>43777</v>
      </c>
      <c r="X4446" s="21">
        <v>1.91</v>
      </c>
      <c r="Y4446" s="16">
        <v>43510</v>
      </c>
      <c r="Z4446" s="16">
        <v>43509</v>
      </c>
      <c r="AA4446">
        <v>0</v>
      </c>
      <c r="AB4446" s="16">
        <v>44875</v>
      </c>
      <c r="AC4446" s="16">
        <v>44831</v>
      </c>
      <c r="AD4446">
        <v>0</v>
      </c>
    </row>
    <row r="4447" spans="19:30" x14ac:dyDescent="0.3">
      <c r="S4447" s="51">
        <v>44602</v>
      </c>
      <c r="T4447" s="53">
        <v>44567</v>
      </c>
      <c r="U4447" s="21">
        <v>-0.25</v>
      </c>
      <c r="V4447" s="51">
        <v>43811</v>
      </c>
      <c r="W4447" s="53">
        <v>43777</v>
      </c>
      <c r="X4447" s="21">
        <v>3.07</v>
      </c>
      <c r="Y4447" s="16">
        <v>43538</v>
      </c>
      <c r="Z4447" s="16">
        <v>43509</v>
      </c>
      <c r="AA4447">
        <v>-0.12</v>
      </c>
      <c r="AB4447" s="16">
        <v>44875</v>
      </c>
      <c r="AC4447" s="16">
        <v>44832</v>
      </c>
      <c r="AD4447">
        <v>0</v>
      </c>
    </row>
    <row r="4448" spans="19:30" x14ac:dyDescent="0.3">
      <c r="S4448" s="51">
        <v>44630</v>
      </c>
      <c r="T4448" s="53">
        <v>44567</v>
      </c>
      <c r="U4448" s="21">
        <v>-1.2523466479129699</v>
      </c>
      <c r="V4448" s="51">
        <v>43839</v>
      </c>
      <c r="W4448" s="53">
        <v>43777</v>
      </c>
      <c r="X4448" s="21">
        <v>7.9999999999999905E-2</v>
      </c>
      <c r="Y4448" s="16">
        <v>43566</v>
      </c>
      <c r="Z4448" s="16">
        <v>43509</v>
      </c>
      <c r="AA4448">
        <v>0</v>
      </c>
      <c r="AB4448" s="16">
        <v>44875</v>
      </c>
      <c r="AC4448" s="16">
        <v>44833</v>
      </c>
      <c r="AD4448">
        <v>0</v>
      </c>
    </row>
    <row r="4449" spans="19:30" x14ac:dyDescent="0.3">
      <c r="S4449" s="51">
        <v>44602</v>
      </c>
      <c r="T4449" s="53">
        <v>44568</v>
      </c>
      <c r="U4449" s="21">
        <v>0.59999999999999898</v>
      </c>
      <c r="V4449" s="51">
        <v>43783</v>
      </c>
      <c r="W4449" s="53">
        <v>43780</v>
      </c>
      <c r="X4449" s="21">
        <v>2.44999999999999</v>
      </c>
      <c r="Y4449" s="16">
        <v>43510</v>
      </c>
      <c r="Z4449" s="16">
        <v>43510</v>
      </c>
      <c r="AA4449">
        <v>0</v>
      </c>
      <c r="AB4449" s="16">
        <v>44875</v>
      </c>
      <c r="AC4449" s="16">
        <v>44834</v>
      </c>
      <c r="AD4449">
        <v>0</v>
      </c>
    </row>
    <row r="4450" spans="19:30" x14ac:dyDescent="0.3">
      <c r="S4450" s="51">
        <v>44630</v>
      </c>
      <c r="T4450" s="53">
        <v>44568</v>
      </c>
      <c r="U4450" s="21">
        <v>0.37667945557916399</v>
      </c>
      <c r="V4450" s="51">
        <v>43811</v>
      </c>
      <c r="W4450" s="53">
        <v>43780</v>
      </c>
      <c r="X4450" s="21">
        <v>2.02999999999999</v>
      </c>
      <c r="Y4450" s="16">
        <v>43538</v>
      </c>
      <c r="Z4450" s="16">
        <v>43510</v>
      </c>
      <c r="AA4450">
        <v>-0.189999999999999</v>
      </c>
      <c r="AB4450" s="16">
        <v>44966</v>
      </c>
      <c r="AC4450" s="16">
        <v>44834</v>
      </c>
      <c r="AD4450">
        <v>0</v>
      </c>
    </row>
    <row r="4451" spans="19:30" x14ac:dyDescent="0.3">
      <c r="S4451" s="51">
        <v>44602</v>
      </c>
      <c r="T4451" s="53">
        <v>44571</v>
      </c>
      <c r="U4451" s="21">
        <v>-0.39000000000000101</v>
      </c>
      <c r="V4451" s="51">
        <v>43839</v>
      </c>
      <c r="W4451" s="53">
        <v>43780</v>
      </c>
      <c r="X4451" s="21">
        <v>-0.32</v>
      </c>
      <c r="Y4451" s="16">
        <v>43566</v>
      </c>
      <c r="Z4451" s="16">
        <v>43510</v>
      </c>
      <c r="AA4451">
        <v>0</v>
      </c>
      <c r="AB4451" s="16">
        <v>44875</v>
      </c>
      <c r="AC4451" s="16">
        <v>44838</v>
      </c>
      <c r="AD4451">
        <v>0</v>
      </c>
    </row>
    <row r="4452" spans="19:30" x14ac:dyDescent="0.3">
      <c r="S4452" s="51">
        <v>44630</v>
      </c>
      <c r="T4452" s="53">
        <v>44571</v>
      </c>
      <c r="U4452" s="21">
        <v>1.18935891012488</v>
      </c>
      <c r="V4452" s="51">
        <v>43783</v>
      </c>
      <c r="W4452" s="53">
        <v>43781</v>
      </c>
      <c r="X4452" s="21">
        <v>-1.77999999999999</v>
      </c>
      <c r="Y4452" s="16">
        <v>43538</v>
      </c>
      <c r="Z4452" s="16">
        <v>43511</v>
      </c>
      <c r="AA4452">
        <v>0.35</v>
      </c>
      <c r="AB4452" s="16">
        <v>44966</v>
      </c>
      <c r="AC4452" s="16">
        <v>44838</v>
      </c>
      <c r="AD4452">
        <v>0</v>
      </c>
    </row>
    <row r="4453" spans="19:30" x14ac:dyDescent="0.3">
      <c r="S4453" s="51">
        <v>44602</v>
      </c>
      <c r="T4453" s="53">
        <v>44572</v>
      </c>
      <c r="U4453" s="21">
        <v>6.9999999999999396E-2</v>
      </c>
      <c r="V4453" s="51">
        <v>43811</v>
      </c>
      <c r="W4453" s="53">
        <v>43781</v>
      </c>
      <c r="X4453" s="21">
        <v>-2.9299999999999899</v>
      </c>
      <c r="Y4453" s="16">
        <v>43566</v>
      </c>
      <c r="Z4453" s="16">
        <v>43511</v>
      </c>
      <c r="AA4453">
        <v>0</v>
      </c>
      <c r="AB4453" s="16">
        <v>44875</v>
      </c>
      <c r="AC4453" s="16">
        <v>44839</v>
      </c>
      <c r="AD4453">
        <v>0</v>
      </c>
    </row>
    <row r="4454" spans="19:30" x14ac:dyDescent="0.3">
      <c r="S4454" s="51">
        <v>44630</v>
      </c>
      <c r="T4454" s="53">
        <v>44572</v>
      </c>
      <c r="U4454" s="21">
        <v>-6.75951684666245E-2</v>
      </c>
      <c r="V4454" s="51">
        <v>43839</v>
      </c>
      <c r="W4454" s="53">
        <v>43781</v>
      </c>
      <c r="X4454" s="21">
        <v>1.20999999999999</v>
      </c>
      <c r="Y4454" s="16">
        <v>43538</v>
      </c>
      <c r="Z4454" s="16">
        <v>43514</v>
      </c>
      <c r="AA4454">
        <v>-0.25</v>
      </c>
      <c r="AB4454" s="16">
        <v>44966</v>
      </c>
      <c r="AC4454" s="16">
        <v>44839</v>
      </c>
      <c r="AD4454">
        <v>0</v>
      </c>
    </row>
    <row r="4455" spans="19:30" x14ac:dyDescent="0.3">
      <c r="S4455" s="51">
        <v>44602</v>
      </c>
      <c r="T4455" s="53">
        <v>44573</v>
      </c>
      <c r="U4455" s="21">
        <v>1.18</v>
      </c>
      <c r="V4455" s="51">
        <v>43783</v>
      </c>
      <c r="W4455" s="53">
        <v>43782</v>
      </c>
      <c r="X4455" s="21">
        <v>2.29</v>
      </c>
      <c r="Y4455" s="16">
        <v>43566</v>
      </c>
      <c r="Z4455" s="16">
        <v>43514</v>
      </c>
      <c r="AA4455">
        <v>0</v>
      </c>
      <c r="AB4455" s="16">
        <v>44875</v>
      </c>
      <c r="AC4455" s="16">
        <v>44840</v>
      </c>
      <c r="AD4455">
        <v>0</v>
      </c>
    </row>
    <row r="4456" spans="19:30" x14ac:dyDescent="0.3">
      <c r="S4456" s="51">
        <v>44630</v>
      </c>
      <c r="T4456" s="53">
        <v>44573</v>
      </c>
      <c r="U4456" s="21">
        <v>-5.7991857212483497E-2</v>
      </c>
      <c r="V4456" s="51">
        <v>43811</v>
      </c>
      <c r="W4456" s="53">
        <v>43782</v>
      </c>
      <c r="X4456" s="21">
        <v>2.4799999999999902</v>
      </c>
      <c r="Y4456" s="16">
        <v>43538</v>
      </c>
      <c r="Z4456" s="16">
        <v>43515</v>
      </c>
      <c r="AA4456">
        <v>0.12</v>
      </c>
      <c r="AB4456" s="16">
        <v>44966</v>
      </c>
      <c r="AC4456" s="16">
        <v>44840</v>
      </c>
      <c r="AD4456">
        <v>0</v>
      </c>
    </row>
    <row r="4457" spans="19:30" x14ac:dyDescent="0.3">
      <c r="S4457" s="51">
        <v>44602</v>
      </c>
      <c r="T4457" s="53">
        <v>44574</v>
      </c>
      <c r="U4457" s="21">
        <v>0.37999999999999901</v>
      </c>
      <c r="V4457" s="51">
        <v>43839</v>
      </c>
      <c r="W4457" s="53">
        <v>43782</v>
      </c>
      <c r="X4457" s="21">
        <v>9.0000000000000899E-2</v>
      </c>
      <c r="Y4457" s="16">
        <v>43566</v>
      </c>
      <c r="Z4457" s="16">
        <v>43515</v>
      </c>
      <c r="AA4457">
        <v>0</v>
      </c>
      <c r="AB4457" s="16">
        <v>44875</v>
      </c>
      <c r="AC4457" s="16">
        <v>44841</v>
      </c>
      <c r="AD4457">
        <v>0</v>
      </c>
    </row>
    <row r="4458" spans="19:30" x14ac:dyDescent="0.3">
      <c r="S4458" s="51">
        <v>44630</v>
      </c>
      <c r="T4458" s="53">
        <v>44574</v>
      </c>
      <c r="U4458" s="21">
        <v>-0.29594556320499099</v>
      </c>
      <c r="V4458" s="51">
        <v>43783</v>
      </c>
      <c r="W4458" s="53">
        <v>43783</v>
      </c>
      <c r="X4458" s="21">
        <v>-0.61000000000000598</v>
      </c>
      <c r="Y4458" s="16">
        <v>43538</v>
      </c>
      <c r="Z4458" s="16">
        <v>43516</v>
      </c>
      <c r="AA4458">
        <v>-0.32999999999999902</v>
      </c>
      <c r="AB4458" s="16">
        <v>44966</v>
      </c>
      <c r="AC4458" s="16">
        <v>44841</v>
      </c>
      <c r="AD4458">
        <v>0</v>
      </c>
    </row>
    <row r="4459" spans="19:30" x14ac:dyDescent="0.3">
      <c r="S4459" s="51">
        <v>44602</v>
      </c>
      <c r="T4459" s="53">
        <v>44575</v>
      </c>
      <c r="U4459" s="21">
        <v>-1.8999999999999899</v>
      </c>
      <c r="V4459" s="51">
        <v>43811</v>
      </c>
      <c r="W4459" s="53">
        <v>43783</v>
      </c>
      <c r="X4459" s="21">
        <v>-2.1299999999999901</v>
      </c>
      <c r="Y4459" s="16">
        <v>43566</v>
      </c>
      <c r="Z4459" s="16">
        <v>43516</v>
      </c>
      <c r="AA4459">
        <v>0</v>
      </c>
      <c r="AB4459" s="16">
        <v>44875</v>
      </c>
      <c r="AC4459" s="16">
        <v>44845</v>
      </c>
      <c r="AD4459">
        <v>0</v>
      </c>
    </row>
    <row r="4460" spans="19:30" x14ac:dyDescent="0.3">
      <c r="S4460" s="51">
        <v>44630</v>
      </c>
      <c r="T4460" s="53">
        <v>44575</v>
      </c>
      <c r="U4460" s="21">
        <v>4.5945563204992497E-2</v>
      </c>
      <c r="V4460" s="51">
        <v>43839</v>
      </c>
      <c r="W4460" s="53">
        <v>43783</v>
      </c>
      <c r="X4460" s="21">
        <v>-1.34</v>
      </c>
      <c r="Y4460" s="16">
        <v>43538</v>
      </c>
      <c r="Z4460" s="16">
        <v>43517</v>
      </c>
      <c r="AA4460">
        <v>6.9999999999999396E-2</v>
      </c>
      <c r="AB4460" s="16">
        <v>44966</v>
      </c>
      <c r="AC4460" s="16">
        <v>44845</v>
      </c>
      <c r="AD4460">
        <v>0</v>
      </c>
    </row>
    <row r="4461" spans="19:30" x14ac:dyDescent="0.3">
      <c r="S4461" s="51">
        <v>44602</v>
      </c>
      <c r="T4461" s="53">
        <v>44578</v>
      </c>
      <c r="U4461" s="21">
        <v>-0.45</v>
      </c>
      <c r="V4461" s="51">
        <v>43811</v>
      </c>
      <c r="W4461" s="53">
        <v>43784</v>
      </c>
      <c r="X4461" s="21">
        <v>-5.25</v>
      </c>
      <c r="Y4461" s="16">
        <v>43566</v>
      </c>
      <c r="Z4461" s="16">
        <v>43517</v>
      </c>
      <c r="AA4461">
        <v>0</v>
      </c>
      <c r="AB4461" s="16">
        <v>44875</v>
      </c>
      <c r="AC4461" s="16">
        <v>44846</v>
      </c>
      <c r="AD4461">
        <v>0</v>
      </c>
    </row>
    <row r="4462" spans="19:30" x14ac:dyDescent="0.3">
      <c r="S4462" s="51">
        <v>44630</v>
      </c>
      <c r="T4462" s="53">
        <v>44578</v>
      </c>
      <c r="U4462" s="21">
        <v>-0.109999999999999</v>
      </c>
      <c r="V4462" s="51">
        <v>43839</v>
      </c>
      <c r="W4462" s="53">
        <v>43784</v>
      </c>
      <c r="X4462" s="21">
        <v>-0.38999999999999901</v>
      </c>
      <c r="Y4462" s="16">
        <v>43538</v>
      </c>
      <c r="Z4462" s="16">
        <v>43518</v>
      </c>
      <c r="AA4462">
        <v>-0.08</v>
      </c>
      <c r="AB4462" s="16">
        <v>44966</v>
      </c>
      <c r="AC4462" s="16">
        <v>44846</v>
      </c>
      <c r="AD4462">
        <v>0</v>
      </c>
    </row>
    <row r="4463" spans="19:30" x14ac:dyDescent="0.3">
      <c r="S4463" s="51">
        <v>44602</v>
      </c>
      <c r="T4463" s="53">
        <v>44579</v>
      </c>
      <c r="U4463" s="21">
        <v>-0.74</v>
      </c>
      <c r="V4463" s="51">
        <v>43811</v>
      </c>
      <c r="W4463" s="53">
        <v>43787</v>
      </c>
      <c r="X4463" s="21">
        <v>1.0899999999999901</v>
      </c>
      <c r="Y4463" s="16">
        <v>43566</v>
      </c>
      <c r="Z4463" s="16">
        <v>43518</v>
      </c>
      <c r="AA4463">
        <v>0</v>
      </c>
      <c r="AB4463" s="16">
        <v>44875</v>
      </c>
      <c r="AC4463" s="16">
        <v>44847</v>
      </c>
      <c r="AD4463">
        <v>0</v>
      </c>
    </row>
    <row r="4464" spans="19:30" x14ac:dyDescent="0.3">
      <c r="S4464" s="51">
        <v>44630</v>
      </c>
      <c r="T4464" s="53">
        <v>44579</v>
      </c>
      <c r="U4464" s="21">
        <v>0.25</v>
      </c>
      <c r="V4464" s="51">
        <v>43839</v>
      </c>
      <c r="W4464" s="53">
        <v>43787</v>
      </c>
      <c r="X4464" s="21">
        <v>1.0699999999999901</v>
      </c>
      <c r="Y4464" s="16">
        <v>43538</v>
      </c>
      <c r="Z4464" s="16">
        <v>43521</v>
      </c>
      <c r="AA4464">
        <v>-4.9999999999999802E-2</v>
      </c>
      <c r="AB4464" s="16">
        <v>44966</v>
      </c>
      <c r="AC4464" s="16">
        <v>44847</v>
      </c>
      <c r="AD4464">
        <v>0</v>
      </c>
    </row>
    <row r="4465" spans="19:30" x14ac:dyDescent="0.3">
      <c r="S4465" s="51">
        <v>44602</v>
      </c>
      <c r="T4465" s="53">
        <v>44580</v>
      </c>
      <c r="U4465" s="21">
        <v>-0.32</v>
      </c>
      <c r="V4465" s="51">
        <v>43811</v>
      </c>
      <c r="W4465" s="53">
        <v>43788</v>
      </c>
      <c r="X4465" s="21">
        <v>2.4300000000000002</v>
      </c>
      <c r="Y4465" s="16">
        <v>43566</v>
      </c>
      <c r="Z4465" s="16">
        <v>43521</v>
      </c>
      <c r="AA4465">
        <v>0</v>
      </c>
      <c r="AB4465" s="16">
        <v>44875</v>
      </c>
      <c r="AC4465" s="16">
        <v>44848</v>
      </c>
      <c r="AD4465">
        <v>0</v>
      </c>
    </row>
    <row r="4466" spans="19:30" x14ac:dyDescent="0.3">
      <c r="S4466" s="51">
        <v>44630</v>
      </c>
      <c r="T4466" s="53">
        <v>44580</v>
      </c>
      <c r="U4466" s="21">
        <v>-0.38</v>
      </c>
      <c r="V4466" s="51">
        <v>43839</v>
      </c>
      <c r="W4466" s="53">
        <v>43788</v>
      </c>
      <c r="X4466" s="21">
        <v>0.619999999999999</v>
      </c>
      <c r="Y4466" s="16">
        <v>43538</v>
      </c>
      <c r="Z4466" s="16">
        <v>43522</v>
      </c>
      <c r="AA4466">
        <v>0.26</v>
      </c>
      <c r="AB4466" s="16">
        <v>44966</v>
      </c>
      <c r="AC4466" s="16">
        <v>44848</v>
      </c>
      <c r="AD4466">
        <v>0</v>
      </c>
    </row>
    <row r="4467" spans="19:30" x14ac:dyDescent="0.3">
      <c r="S4467" s="51">
        <v>44602</v>
      </c>
      <c r="T4467" s="53">
        <v>44581</v>
      </c>
      <c r="U4467" s="21">
        <v>0.12999999999999901</v>
      </c>
      <c r="V4467" s="51">
        <v>43811</v>
      </c>
      <c r="W4467" s="53">
        <v>43789</v>
      </c>
      <c r="X4467" s="21">
        <v>4.5199999999999996</v>
      </c>
      <c r="Y4467" s="16">
        <v>43566</v>
      </c>
      <c r="Z4467" s="16">
        <v>43522</v>
      </c>
      <c r="AA4467">
        <v>0</v>
      </c>
      <c r="AB4467" s="16">
        <v>45029</v>
      </c>
      <c r="AC4467" s="16">
        <v>44848</v>
      </c>
      <c r="AD4467">
        <v>0</v>
      </c>
    </row>
    <row r="4468" spans="19:30" x14ac:dyDescent="0.3">
      <c r="S4468" s="51">
        <v>44630</v>
      </c>
      <c r="T4468" s="53">
        <v>44581</v>
      </c>
      <c r="U4468" s="21">
        <v>7.0000000000000701E-2</v>
      </c>
      <c r="V4468" s="51">
        <v>43839</v>
      </c>
      <c r="W4468" s="53">
        <v>43789</v>
      </c>
      <c r="X4468" s="21">
        <v>0.86</v>
      </c>
      <c r="Y4468" s="16">
        <v>43538</v>
      </c>
      <c r="Z4468" s="16">
        <v>43523</v>
      </c>
      <c r="AA4468">
        <v>-0.149999999999999</v>
      </c>
      <c r="AB4468" s="16">
        <v>44875</v>
      </c>
      <c r="AC4468" s="16">
        <v>44851</v>
      </c>
      <c r="AD4468">
        <v>0</v>
      </c>
    </row>
    <row r="4469" spans="19:30" x14ac:dyDescent="0.3">
      <c r="S4469" s="51">
        <v>44602</v>
      </c>
      <c r="T4469" s="53">
        <v>44582</v>
      </c>
      <c r="U4469" s="21">
        <v>-0.19999999999999901</v>
      </c>
      <c r="V4469" s="51">
        <v>43811</v>
      </c>
      <c r="W4469" s="53">
        <v>43790</v>
      </c>
      <c r="X4469" s="21">
        <v>2.19</v>
      </c>
      <c r="Y4469" s="16">
        <v>43566</v>
      </c>
      <c r="Z4469" s="16">
        <v>43523</v>
      </c>
      <c r="AA4469">
        <v>0</v>
      </c>
      <c r="AB4469" s="16">
        <v>44966</v>
      </c>
      <c r="AC4469" s="16">
        <v>44851</v>
      </c>
      <c r="AD4469">
        <v>0</v>
      </c>
    </row>
    <row r="4470" spans="19:30" x14ac:dyDescent="0.3">
      <c r="S4470" s="51">
        <v>44630</v>
      </c>
      <c r="T4470" s="53">
        <v>44582</v>
      </c>
      <c r="U4470" s="21">
        <v>-0.66999999999999804</v>
      </c>
      <c r="V4470" s="51">
        <v>43839</v>
      </c>
      <c r="W4470" s="53">
        <v>43790</v>
      </c>
      <c r="X4470" s="21">
        <v>0.14000000000000001</v>
      </c>
      <c r="Y4470" s="16">
        <v>43538</v>
      </c>
      <c r="Z4470" s="16">
        <v>43524</v>
      </c>
      <c r="AA4470">
        <v>0.54999999999999905</v>
      </c>
      <c r="AB4470" s="16">
        <v>45029</v>
      </c>
      <c r="AC4470" s="16">
        <v>44851</v>
      </c>
      <c r="AD4470">
        <v>0</v>
      </c>
    </row>
    <row r="4471" spans="19:30" x14ac:dyDescent="0.3">
      <c r="S4471" s="51">
        <v>44602</v>
      </c>
      <c r="T4471" s="53">
        <v>44585</v>
      </c>
      <c r="U4471" s="21">
        <v>-0.28999999999999998</v>
      </c>
      <c r="V4471" s="51">
        <v>43811</v>
      </c>
      <c r="W4471" s="53">
        <v>43791</v>
      </c>
      <c r="X4471" s="21">
        <v>3.99999999999993E-2</v>
      </c>
      <c r="Y4471" s="16">
        <v>43566</v>
      </c>
      <c r="Z4471" s="16">
        <v>43524</v>
      </c>
      <c r="AA4471">
        <v>0</v>
      </c>
      <c r="AB4471" s="16">
        <v>44875</v>
      </c>
      <c r="AC4471" s="16">
        <v>44852</v>
      </c>
      <c r="AD4471">
        <v>0</v>
      </c>
    </row>
    <row r="4472" spans="19:30" x14ac:dyDescent="0.3">
      <c r="S4472" s="51">
        <v>44630</v>
      </c>
      <c r="T4472" s="53">
        <v>44585</v>
      </c>
      <c r="U4472" s="21">
        <v>-1.43</v>
      </c>
      <c r="V4472" s="51">
        <v>43839</v>
      </c>
      <c r="W4472" s="53">
        <v>43791</v>
      </c>
      <c r="X4472" s="21">
        <v>0.17</v>
      </c>
      <c r="Y4472" s="16">
        <v>43594</v>
      </c>
      <c r="Z4472" s="16">
        <v>43524</v>
      </c>
      <c r="AA4472">
        <v>0</v>
      </c>
      <c r="AB4472" s="16">
        <v>44966</v>
      </c>
      <c r="AC4472" s="16">
        <v>44852</v>
      </c>
      <c r="AD4472">
        <v>0</v>
      </c>
    </row>
    <row r="4473" spans="19:30" x14ac:dyDescent="0.3">
      <c r="S4473" s="51">
        <v>44630</v>
      </c>
      <c r="T4473" s="53">
        <v>44586</v>
      </c>
      <c r="U4473" s="21">
        <v>-1.48</v>
      </c>
      <c r="V4473" s="51">
        <v>43811</v>
      </c>
      <c r="W4473" s="53">
        <v>43794</v>
      </c>
      <c r="X4473" s="21">
        <v>-1.26999999999999</v>
      </c>
      <c r="Y4473" s="16">
        <v>43538</v>
      </c>
      <c r="Z4473" s="16">
        <v>43528</v>
      </c>
      <c r="AA4473">
        <v>0.26</v>
      </c>
      <c r="AB4473" s="16">
        <v>45029</v>
      </c>
      <c r="AC4473" s="16">
        <v>44852</v>
      </c>
      <c r="AD4473">
        <v>0</v>
      </c>
    </row>
    <row r="4474" spans="19:30" x14ac:dyDescent="0.3">
      <c r="S4474" s="51">
        <v>44630</v>
      </c>
      <c r="T4474" s="53">
        <v>44587</v>
      </c>
      <c r="U4474" s="21">
        <v>-1.1799999999999899</v>
      </c>
      <c r="V4474" s="51">
        <v>43839</v>
      </c>
      <c r="W4474" s="53">
        <v>43794</v>
      </c>
      <c r="X4474" s="21">
        <v>-0.29999999999999899</v>
      </c>
      <c r="Y4474" s="16">
        <v>43566</v>
      </c>
      <c r="Z4474" s="16">
        <v>43528</v>
      </c>
      <c r="AA4474">
        <v>0</v>
      </c>
      <c r="AB4474" s="16">
        <v>44875</v>
      </c>
      <c r="AC4474" s="16">
        <v>44853</v>
      </c>
      <c r="AD4474">
        <v>0</v>
      </c>
    </row>
    <row r="4475" spans="19:30" x14ac:dyDescent="0.3">
      <c r="S4475" s="51">
        <v>44630</v>
      </c>
      <c r="T4475" s="53">
        <v>44588</v>
      </c>
      <c r="U4475" s="21">
        <v>-2.15</v>
      </c>
      <c r="V4475" s="51">
        <v>43811</v>
      </c>
      <c r="W4475" s="53">
        <v>43795</v>
      </c>
      <c r="X4475" s="21">
        <v>-0.56999999999999895</v>
      </c>
      <c r="Y4475" s="16">
        <v>43594</v>
      </c>
      <c r="Z4475" s="16">
        <v>43528</v>
      </c>
      <c r="AA4475">
        <v>0</v>
      </c>
      <c r="AB4475" s="16">
        <v>44966</v>
      </c>
      <c r="AC4475" s="16">
        <v>44853</v>
      </c>
      <c r="AD4475">
        <v>0</v>
      </c>
    </row>
    <row r="4476" spans="19:30" x14ac:dyDescent="0.3">
      <c r="S4476" s="51">
        <v>44630</v>
      </c>
      <c r="T4476" s="53">
        <v>44589</v>
      </c>
      <c r="U4476" s="21">
        <v>-0.12</v>
      </c>
      <c r="V4476" s="51">
        <v>43839</v>
      </c>
      <c r="W4476" s="53">
        <v>43795</v>
      </c>
      <c r="X4476" s="21">
        <v>5.9999999999999297E-2</v>
      </c>
      <c r="Y4476" s="16">
        <v>43538</v>
      </c>
      <c r="Z4476" s="16">
        <v>43529</v>
      </c>
      <c r="AA4476">
        <v>0.26</v>
      </c>
      <c r="AB4476" s="16">
        <v>45029</v>
      </c>
      <c r="AC4476" s="16">
        <v>44853</v>
      </c>
      <c r="AD4476">
        <v>0</v>
      </c>
    </row>
    <row r="4477" spans="19:30" x14ac:dyDescent="0.3">
      <c r="S4477" s="51">
        <v>44630</v>
      </c>
      <c r="T4477" s="53">
        <v>44595</v>
      </c>
      <c r="U4477" s="21">
        <v>1.7999999999999901</v>
      </c>
      <c r="V4477" s="51">
        <v>43811</v>
      </c>
      <c r="W4477" s="53">
        <v>43796</v>
      </c>
      <c r="X4477" s="21">
        <v>1.03999999999999</v>
      </c>
      <c r="Y4477" s="16">
        <v>43566</v>
      </c>
      <c r="Z4477" s="16">
        <v>43529</v>
      </c>
      <c r="AA4477">
        <v>0</v>
      </c>
      <c r="AB4477" s="16">
        <v>44875</v>
      </c>
      <c r="AC4477" s="16">
        <v>44854</v>
      </c>
      <c r="AD4477">
        <v>0</v>
      </c>
    </row>
    <row r="4478" spans="19:30" x14ac:dyDescent="0.3">
      <c r="S4478" s="51">
        <v>44630</v>
      </c>
      <c r="T4478" s="53">
        <v>44596</v>
      </c>
      <c r="U4478" s="21">
        <v>0.29999999999999799</v>
      </c>
      <c r="V4478" s="51">
        <v>43839</v>
      </c>
      <c r="W4478" s="53">
        <v>43796</v>
      </c>
      <c r="X4478" s="21">
        <v>0.15</v>
      </c>
      <c r="Y4478" s="16">
        <v>43594</v>
      </c>
      <c r="Z4478" s="16">
        <v>43529</v>
      </c>
      <c r="AA4478">
        <v>0</v>
      </c>
      <c r="AB4478" s="16">
        <v>44903</v>
      </c>
      <c r="AC4478" s="16">
        <v>44854</v>
      </c>
      <c r="AD4478">
        <v>0</v>
      </c>
    </row>
    <row r="4479" spans="19:30" x14ac:dyDescent="0.3">
      <c r="S4479" s="51">
        <v>44630</v>
      </c>
      <c r="T4479" s="53">
        <v>44599</v>
      </c>
      <c r="U4479" s="21">
        <v>-1.02999999999999</v>
      </c>
      <c r="V4479" s="51">
        <v>43811</v>
      </c>
      <c r="W4479" s="53">
        <v>43797</v>
      </c>
      <c r="X4479" s="21">
        <v>0.91000000000000103</v>
      </c>
      <c r="Y4479" s="16">
        <v>43566</v>
      </c>
      <c r="Z4479" s="16">
        <v>43530</v>
      </c>
      <c r="AA4479">
        <v>0</v>
      </c>
      <c r="AB4479" s="16">
        <v>44966</v>
      </c>
      <c r="AC4479" s="16">
        <v>44854</v>
      </c>
      <c r="AD4479">
        <v>0</v>
      </c>
    </row>
    <row r="4480" spans="19:30" x14ac:dyDescent="0.3">
      <c r="S4480" s="51">
        <v>44630</v>
      </c>
      <c r="T4480" s="53">
        <v>44600</v>
      </c>
      <c r="U4480" s="21">
        <v>0.96</v>
      </c>
      <c r="V4480" s="51">
        <v>43839</v>
      </c>
      <c r="W4480" s="53">
        <v>43797</v>
      </c>
      <c r="X4480" s="21">
        <v>0.189999999999999</v>
      </c>
      <c r="Y4480" s="16">
        <v>43594</v>
      </c>
      <c r="Z4480" s="16">
        <v>43530</v>
      </c>
      <c r="AA4480">
        <v>0</v>
      </c>
      <c r="AB4480" s="16">
        <v>45029</v>
      </c>
      <c r="AC4480" s="16">
        <v>44854</v>
      </c>
      <c r="AD4480">
        <v>0</v>
      </c>
    </row>
    <row r="4481" spans="19:30" x14ac:dyDescent="0.3">
      <c r="S4481" s="51">
        <v>44630</v>
      </c>
      <c r="T4481" s="53">
        <v>44601</v>
      </c>
      <c r="U4481" s="21">
        <v>-0.12999999999999901</v>
      </c>
      <c r="V4481" s="51">
        <v>43811</v>
      </c>
      <c r="W4481" s="53">
        <v>43798</v>
      </c>
      <c r="X4481" s="21">
        <v>1.6099999999999901</v>
      </c>
      <c r="Y4481" s="16">
        <v>43566</v>
      </c>
      <c r="Z4481" s="16">
        <v>43531</v>
      </c>
      <c r="AA4481">
        <v>0</v>
      </c>
      <c r="AB4481" s="16">
        <v>44875</v>
      </c>
      <c r="AC4481" s="16">
        <v>44855</v>
      </c>
      <c r="AD4481">
        <v>0</v>
      </c>
    </row>
    <row r="4482" spans="19:30" x14ac:dyDescent="0.3">
      <c r="S4482" s="51">
        <v>44630</v>
      </c>
      <c r="T4482" s="53">
        <v>44602</v>
      </c>
      <c r="U4482" s="21">
        <v>1</v>
      </c>
      <c r="V4482" s="51">
        <v>43839</v>
      </c>
      <c r="W4482" s="53">
        <v>43798</v>
      </c>
      <c r="X4482" s="21">
        <v>4.0000000000000403E-2</v>
      </c>
      <c r="Y4482" s="16">
        <v>43594</v>
      </c>
      <c r="Z4482" s="16">
        <v>43531</v>
      </c>
      <c r="AA4482">
        <v>0</v>
      </c>
      <c r="AB4482" s="16">
        <v>44903</v>
      </c>
      <c r="AC4482" s="16">
        <v>44855</v>
      </c>
      <c r="AD4482">
        <v>-0.2</v>
      </c>
    </row>
    <row r="4483" spans="19:30" x14ac:dyDescent="0.3">
      <c r="S4483" s="51">
        <v>44630</v>
      </c>
      <c r="T4483" s="53">
        <v>44603</v>
      </c>
      <c r="U4483" s="21">
        <v>-0.48</v>
      </c>
      <c r="V4483" s="51">
        <v>43811</v>
      </c>
      <c r="W4483" s="53">
        <v>43801</v>
      </c>
      <c r="X4483" s="21">
        <v>0.13</v>
      </c>
      <c r="Y4483" s="16">
        <v>43566</v>
      </c>
      <c r="Z4483" s="16">
        <v>43532</v>
      </c>
      <c r="AA4483">
        <v>0</v>
      </c>
      <c r="AB4483" s="16">
        <v>44966</v>
      </c>
      <c r="AC4483" s="16">
        <v>44855</v>
      </c>
      <c r="AD4483">
        <v>0</v>
      </c>
    </row>
    <row r="4484" spans="19:30" x14ac:dyDescent="0.3">
      <c r="S4484" s="51">
        <v>44630</v>
      </c>
      <c r="T4484" s="53">
        <v>44606</v>
      </c>
      <c r="U4484" s="21">
        <v>-0.51</v>
      </c>
      <c r="V4484" s="51">
        <v>43839</v>
      </c>
      <c r="W4484" s="53">
        <v>43801</v>
      </c>
      <c r="X4484" s="21">
        <v>7.9999999999999696E-2</v>
      </c>
      <c r="Y4484" s="16">
        <v>43594</v>
      </c>
      <c r="Z4484" s="16">
        <v>43532</v>
      </c>
      <c r="AA4484">
        <v>0</v>
      </c>
      <c r="AB4484" s="16">
        <v>45029</v>
      </c>
      <c r="AC4484" s="16">
        <v>44855</v>
      </c>
      <c r="AD4484">
        <v>0</v>
      </c>
    </row>
    <row r="4485" spans="19:30" x14ac:dyDescent="0.3">
      <c r="S4485" s="51">
        <v>44630</v>
      </c>
      <c r="T4485" s="53">
        <v>44607</v>
      </c>
      <c r="U4485" s="21">
        <v>-0.28000000000000003</v>
      </c>
      <c r="V4485" s="51">
        <v>43811</v>
      </c>
      <c r="W4485" s="53">
        <v>43802</v>
      </c>
      <c r="X4485" s="21">
        <v>0.08</v>
      </c>
      <c r="Y4485" s="16">
        <v>43566</v>
      </c>
      <c r="Z4485" s="16">
        <v>43535</v>
      </c>
      <c r="AA4485">
        <v>0</v>
      </c>
      <c r="AB4485" s="16">
        <v>44875</v>
      </c>
      <c r="AC4485" s="16">
        <v>44858</v>
      </c>
      <c r="AD4485">
        <v>0</v>
      </c>
    </row>
    <row r="4486" spans="19:30" x14ac:dyDescent="0.3">
      <c r="S4486" s="51">
        <v>44630</v>
      </c>
      <c r="T4486" s="53">
        <v>44608</v>
      </c>
      <c r="U4486" s="21">
        <v>0.66000000000000103</v>
      </c>
      <c r="V4486" s="51">
        <v>43839</v>
      </c>
      <c r="W4486" s="53">
        <v>43802</v>
      </c>
      <c r="X4486" s="21">
        <v>-8.99999999999999E-2</v>
      </c>
      <c r="Y4486" s="16">
        <v>43594</v>
      </c>
      <c r="Z4486" s="16">
        <v>43535</v>
      </c>
      <c r="AA4486">
        <v>0</v>
      </c>
      <c r="AB4486" s="16">
        <v>44903</v>
      </c>
      <c r="AC4486" s="16">
        <v>44858</v>
      </c>
      <c r="AD4486">
        <v>-4.9999999999999802E-2</v>
      </c>
    </row>
    <row r="4487" spans="19:30" x14ac:dyDescent="0.3">
      <c r="S4487" s="51">
        <v>44630</v>
      </c>
      <c r="T4487" s="53">
        <v>44609</v>
      </c>
      <c r="U4487" s="21">
        <v>0.35999999999999699</v>
      </c>
      <c r="V4487" s="51">
        <v>43811</v>
      </c>
      <c r="W4487" s="53">
        <v>43803</v>
      </c>
      <c r="X4487" s="21">
        <v>3.9999999999999897E-2</v>
      </c>
      <c r="Y4487" s="16">
        <v>43566</v>
      </c>
      <c r="Z4487" s="16">
        <v>43536</v>
      </c>
      <c r="AA4487">
        <v>0</v>
      </c>
      <c r="AB4487" s="16">
        <v>44966</v>
      </c>
      <c r="AC4487" s="16">
        <v>44858</v>
      </c>
      <c r="AD4487">
        <v>0</v>
      </c>
    </row>
    <row r="4488" spans="19:30" x14ac:dyDescent="0.3">
      <c r="S4488" s="51">
        <v>44630</v>
      </c>
      <c r="T4488" s="53">
        <v>44610</v>
      </c>
      <c r="U4488" s="21">
        <v>5.0000000000000697E-2</v>
      </c>
      <c r="V4488" s="51">
        <v>43839</v>
      </c>
      <c r="W4488" s="53">
        <v>43803</v>
      </c>
      <c r="X4488" s="21">
        <v>-9.9999999999999895E-2</v>
      </c>
      <c r="Y4488" s="16">
        <v>43594</v>
      </c>
      <c r="Z4488" s="16">
        <v>43536</v>
      </c>
      <c r="AA4488">
        <v>0</v>
      </c>
      <c r="AB4488" s="16">
        <v>45029</v>
      </c>
      <c r="AC4488" s="16">
        <v>44858</v>
      </c>
      <c r="AD4488">
        <v>0</v>
      </c>
    </row>
    <row r="4489" spans="19:30" x14ac:dyDescent="0.3">
      <c r="S4489" s="51">
        <v>44630</v>
      </c>
      <c r="T4489" s="53">
        <v>44613</v>
      </c>
      <c r="U4489" s="21">
        <v>-0.17999999999999899</v>
      </c>
      <c r="V4489" s="51">
        <v>43811</v>
      </c>
      <c r="W4489" s="53">
        <v>43804</v>
      </c>
      <c r="X4489" s="21">
        <v>0</v>
      </c>
      <c r="Y4489" s="16">
        <v>43566</v>
      </c>
      <c r="Z4489" s="16">
        <v>43537</v>
      </c>
      <c r="AA4489">
        <v>0</v>
      </c>
      <c r="AB4489" s="16">
        <v>44875</v>
      </c>
      <c r="AC4489" s="16">
        <v>44859</v>
      </c>
      <c r="AD4489">
        <v>0</v>
      </c>
    </row>
    <row r="4490" spans="19:30" x14ac:dyDescent="0.3">
      <c r="S4490" s="51">
        <v>44630</v>
      </c>
      <c r="T4490" s="53">
        <v>44614</v>
      </c>
      <c r="U4490" s="21">
        <v>-0.62000000000000099</v>
      </c>
      <c r="V4490" s="51">
        <v>43839</v>
      </c>
      <c r="W4490" s="53">
        <v>43804</v>
      </c>
      <c r="X4490" s="21">
        <v>-4.0000000000000098E-2</v>
      </c>
      <c r="Y4490" s="16">
        <v>43594</v>
      </c>
      <c r="Z4490" s="16">
        <v>43537</v>
      </c>
      <c r="AA4490">
        <v>0</v>
      </c>
      <c r="AB4490" s="16">
        <v>44903</v>
      </c>
      <c r="AC4490" s="16">
        <v>44859</v>
      </c>
      <c r="AD4490">
        <v>0.189999999999999</v>
      </c>
    </row>
    <row r="4491" spans="19:30" x14ac:dyDescent="0.3">
      <c r="S4491" s="51">
        <v>44630</v>
      </c>
      <c r="T4491" s="53">
        <v>44615</v>
      </c>
      <c r="U4491" s="21">
        <v>0.32</v>
      </c>
      <c r="V4491" s="51">
        <v>43811</v>
      </c>
      <c r="W4491" s="53">
        <v>43805</v>
      </c>
      <c r="X4491" s="21">
        <v>0</v>
      </c>
      <c r="Y4491" s="16">
        <v>43566</v>
      </c>
      <c r="Z4491" s="16">
        <v>43538</v>
      </c>
      <c r="AA4491">
        <v>0</v>
      </c>
      <c r="AB4491" s="16">
        <v>44966</v>
      </c>
      <c r="AC4491" s="16">
        <v>44859</v>
      </c>
      <c r="AD4491">
        <v>0</v>
      </c>
    </row>
    <row r="4492" spans="19:30" x14ac:dyDescent="0.3">
      <c r="S4492" s="51">
        <v>44630</v>
      </c>
      <c r="T4492" s="53">
        <v>44616</v>
      </c>
      <c r="U4492" s="21">
        <v>-1.8799999999999899</v>
      </c>
      <c r="V4492" s="51">
        <v>43839</v>
      </c>
      <c r="W4492" s="53">
        <v>43805</v>
      </c>
      <c r="X4492" s="21">
        <v>0.21</v>
      </c>
      <c r="Y4492" s="16">
        <v>43594</v>
      </c>
      <c r="Z4492" s="16">
        <v>43538</v>
      </c>
      <c r="AA4492">
        <v>0</v>
      </c>
      <c r="AB4492" s="16">
        <v>45029</v>
      </c>
      <c r="AC4492" s="16">
        <v>44859</v>
      </c>
      <c r="AD4492">
        <v>0</v>
      </c>
    </row>
    <row r="4493" spans="19:30" x14ac:dyDescent="0.3">
      <c r="S4493" s="51">
        <v>44630</v>
      </c>
      <c r="T4493" s="53">
        <v>44617</v>
      </c>
      <c r="U4493" s="21">
        <v>0.91999999999999904</v>
      </c>
      <c r="V4493" s="51">
        <v>43811</v>
      </c>
      <c r="W4493" s="53">
        <v>43808</v>
      </c>
      <c r="X4493" s="21">
        <v>0</v>
      </c>
      <c r="Y4493" s="16">
        <v>43566</v>
      </c>
      <c r="Z4493" s="16">
        <v>43539</v>
      </c>
      <c r="AA4493">
        <v>0</v>
      </c>
      <c r="AB4493" s="16">
        <v>44875</v>
      </c>
      <c r="AC4493" s="16">
        <v>44860</v>
      </c>
      <c r="AD4493">
        <v>0</v>
      </c>
    </row>
    <row r="4494" spans="19:30" x14ac:dyDescent="0.3">
      <c r="S4494" s="51">
        <v>44630</v>
      </c>
      <c r="T4494" s="53">
        <v>44620</v>
      </c>
      <c r="U4494" s="21">
        <v>0.26</v>
      </c>
      <c r="V4494" s="51">
        <v>43839</v>
      </c>
      <c r="W4494" s="53">
        <v>43808</v>
      </c>
      <c r="X4494" s="21">
        <v>9.0000000000000094E-2</v>
      </c>
      <c r="Y4494" s="16">
        <v>43594</v>
      </c>
      <c r="Z4494" s="16">
        <v>43539</v>
      </c>
      <c r="AA4494">
        <v>0</v>
      </c>
      <c r="AB4494" s="16">
        <v>44903</v>
      </c>
      <c r="AC4494" s="16">
        <v>44860</v>
      </c>
      <c r="AD4494">
        <v>-0.33</v>
      </c>
    </row>
    <row r="4495" spans="19:30" x14ac:dyDescent="0.3">
      <c r="S4495" s="51">
        <v>44630</v>
      </c>
      <c r="T4495" s="53">
        <v>44622</v>
      </c>
      <c r="U4495" s="21">
        <v>-0.3</v>
      </c>
      <c r="V4495" s="51">
        <v>43811</v>
      </c>
      <c r="W4495" s="53">
        <v>43809</v>
      </c>
      <c r="X4495" s="21">
        <v>0</v>
      </c>
      <c r="Y4495" s="16">
        <v>43566</v>
      </c>
      <c r="Z4495" s="16">
        <v>43542</v>
      </c>
      <c r="AA4495">
        <v>0</v>
      </c>
      <c r="AB4495" s="16">
        <v>44966</v>
      </c>
      <c r="AC4495" s="16">
        <v>44860</v>
      </c>
      <c r="AD4495">
        <v>0</v>
      </c>
    </row>
    <row r="4496" spans="19:30" x14ac:dyDescent="0.3">
      <c r="S4496" s="51">
        <v>44630</v>
      </c>
      <c r="T4496" s="53">
        <v>44623</v>
      </c>
      <c r="U4496" s="21">
        <v>1.51999999999999</v>
      </c>
      <c r="V4496" s="51">
        <v>43839</v>
      </c>
      <c r="W4496" s="53">
        <v>43809</v>
      </c>
      <c r="X4496" s="21">
        <v>0.22999999999999901</v>
      </c>
      <c r="Y4496" s="16">
        <v>43594</v>
      </c>
      <c r="Z4496" s="16">
        <v>43542</v>
      </c>
      <c r="AA4496">
        <v>0</v>
      </c>
      <c r="AB4496" s="16">
        <v>45029</v>
      </c>
      <c r="AC4496" s="16">
        <v>44860</v>
      </c>
      <c r="AD4496">
        <v>0</v>
      </c>
    </row>
    <row r="4497" spans="19:30" x14ac:dyDescent="0.3">
      <c r="S4497" s="51">
        <v>44630</v>
      </c>
      <c r="T4497" s="53">
        <v>44624</v>
      </c>
      <c r="U4497" s="21">
        <v>-1.3099999999999901</v>
      </c>
      <c r="V4497" s="51">
        <v>43811</v>
      </c>
      <c r="W4497" s="53">
        <v>43810</v>
      </c>
      <c r="X4497" s="21">
        <v>0</v>
      </c>
      <c r="Y4497" s="16">
        <v>43566</v>
      </c>
      <c r="Z4497" s="16">
        <v>43543</v>
      </c>
      <c r="AA4497">
        <v>0</v>
      </c>
      <c r="AB4497" s="16">
        <v>44875</v>
      </c>
      <c r="AC4497" s="16">
        <v>44861</v>
      </c>
      <c r="AD4497">
        <v>0</v>
      </c>
    </row>
    <row r="4498" spans="19:30" x14ac:dyDescent="0.3">
      <c r="S4498" s="51">
        <v>44630</v>
      </c>
      <c r="T4498" s="53">
        <v>44627</v>
      </c>
      <c r="U4498" s="21">
        <v>-2.4399999999999902</v>
      </c>
      <c r="V4498" s="51">
        <v>43839</v>
      </c>
      <c r="W4498" s="53">
        <v>43810</v>
      </c>
      <c r="X4498" s="21">
        <v>4.0000000000000202E-2</v>
      </c>
      <c r="Y4498" s="16">
        <v>43594</v>
      </c>
      <c r="Z4498" s="16">
        <v>43543</v>
      </c>
      <c r="AA4498">
        <v>0</v>
      </c>
      <c r="AB4498" s="16">
        <v>44903</v>
      </c>
      <c r="AC4498" s="16">
        <v>44861</v>
      </c>
      <c r="AD4498">
        <v>-0.28000000000000103</v>
      </c>
    </row>
    <row r="4499" spans="19:30" x14ac:dyDescent="0.3">
      <c r="S4499" s="51">
        <v>44665</v>
      </c>
      <c r="T4499" s="53">
        <v>44627</v>
      </c>
      <c r="U4499" s="21">
        <v>0</v>
      </c>
      <c r="V4499" s="51">
        <v>43811</v>
      </c>
      <c r="W4499" s="53">
        <v>43811</v>
      </c>
      <c r="X4499" s="21">
        <v>0.02</v>
      </c>
      <c r="Y4499" s="16">
        <v>43566</v>
      </c>
      <c r="Z4499" s="16">
        <v>43544</v>
      </c>
      <c r="AA4499">
        <v>0</v>
      </c>
      <c r="AB4499" s="16">
        <v>44966</v>
      </c>
      <c r="AC4499" s="16">
        <v>44861</v>
      </c>
      <c r="AD4499">
        <v>0</v>
      </c>
    </row>
    <row r="4500" spans="19:30" x14ac:dyDescent="0.3">
      <c r="S4500" s="51">
        <v>44693</v>
      </c>
      <c r="T4500" s="53">
        <v>44627</v>
      </c>
      <c r="U4500" s="21">
        <v>0</v>
      </c>
      <c r="V4500" s="51">
        <v>43839</v>
      </c>
      <c r="W4500" s="53">
        <v>43811</v>
      </c>
      <c r="X4500" s="21">
        <v>0.38</v>
      </c>
      <c r="Y4500" s="16">
        <v>43594</v>
      </c>
      <c r="Z4500" s="16">
        <v>43544</v>
      </c>
      <c r="AA4500">
        <v>0</v>
      </c>
      <c r="AB4500" s="16">
        <v>45029</v>
      </c>
      <c r="AC4500" s="16">
        <v>44861</v>
      </c>
      <c r="AD4500">
        <v>0</v>
      </c>
    </row>
    <row r="4501" spans="19:30" x14ac:dyDescent="0.3">
      <c r="S4501" s="51">
        <v>44665</v>
      </c>
      <c r="T4501" s="53">
        <v>44628</v>
      </c>
      <c r="U4501" s="21">
        <v>-0.29999999999999899</v>
      </c>
      <c r="V4501" s="51">
        <v>43839</v>
      </c>
      <c r="W4501" s="53">
        <v>43812</v>
      </c>
      <c r="X4501" s="21">
        <v>-1.43</v>
      </c>
      <c r="Y4501" s="16">
        <v>43566</v>
      </c>
      <c r="Z4501" s="16">
        <v>43545</v>
      </c>
      <c r="AA4501">
        <v>0</v>
      </c>
      <c r="AB4501" s="16">
        <v>44875</v>
      </c>
      <c r="AC4501" s="16">
        <v>44862</v>
      </c>
      <c r="AD4501">
        <v>0</v>
      </c>
    </row>
    <row r="4502" spans="19:30" x14ac:dyDescent="0.3">
      <c r="S4502" s="51">
        <v>44693</v>
      </c>
      <c r="T4502" s="53">
        <v>44628</v>
      </c>
      <c r="U4502" s="21">
        <v>-0.29933719807630099</v>
      </c>
      <c r="V4502" s="51">
        <v>43839</v>
      </c>
      <c r="W4502" s="53">
        <v>43815</v>
      </c>
      <c r="X4502" s="21">
        <v>0.63</v>
      </c>
      <c r="Y4502" s="16">
        <v>43594</v>
      </c>
      <c r="Z4502" s="16">
        <v>43545</v>
      </c>
      <c r="AA4502">
        <v>0</v>
      </c>
      <c r="AB4502" s="16">
        <v>44903</v>
      </c>
      <c r="AC4502" s="16">
        <v>44862</v>
      </c>
      <c r="AD4502">
        <v>0.33</v>
      </c>
    </row>
    <row r="4503" spans="19:30" x14ac:dyDescent="0.3">
      <c r="S4503" s="51">
        <v>44665</v>
      </c>
      <c r="T4503" s="53">
        <v>44630</v>
      </c>
      <c r="U4503" s="21">
        <v>1.35</v>
      </c>
      <c r="V4503" s="51">
        <v>43839</v>
      </c>
      <c r="W4503" s="53">
        <v>43816</v>
      </c>
      <c r="X4503" s="21">
        <v>-2.44</v>
      </c>
      <c r="Y4503" s="16">
        <v>43566</v>
      </c>
      <c r="Z4503" s="16">
        <v>43546</v>
      </c>
      <c r="AA4503">
        <v>0</v>
      </c>
      <c r="AB4503" s="16">
        <v>44966</v>
      </c>
      <c r="AC4503" s="16">
        <v>44862</v>
      </c>
      <c r="AD4503">
        <v>0</v>
      </c>
    </row>
    <row r="4504" spans="19:30" x14ac:dyDescent="0.3">
      <c r="S4504" s="51">
        <v>44693</v>
      </c>
      <c r="T4504" s="53">
        <v>44630</v>
      </c>
      <c r="U4504" s="21">
        <v>0.42215175106497299</v>
      </c>
      <c r="V4504" s="51">
        <v>43839</v>
      </c>
      <c r="W4504" s="53">
        <v>43817</v>
      </c>
      <c r="X4504" s="21">
        <v>0.79</v>
      </c>
      <c r="Y4504" s="16">
        <v>43594</v>
      </c>
      <c r="Z4504" s="16">
        <v>43546</v>
      </c>
      <c r="AA4504">
        <v>0</v>
      </c>
      <c r="AB4504" s="16">
        <v>45029</v>
      </c>
      <c r="AC4504" s="16">
        <v>44862</v>
      </c>
      <c r="AD4504">
        <v>0</v>
      </c>
    </row>
    <row r="4505" spans="19:30" x14ac:dyDescent="0.3">
      <c r="S4505" s="51">
        <v>44665</v>
      </c>
      <c r="T4505" s="53">
        <v>44631</v>
      </c>
      <c r="U4505" s="21">
        <v>6.0000000000000497E-2</v>
      </c>
      <c r="V4505" s="51">
        <v>43874</v>
      </c>
      <c r="W4505" s="53">
        <v>43817</v>
      </c>
      <c r="X4505" s="21">
        <v>0</v>
      </c>
      <c r="Y4505" s="16">
        <v>43566</v>
      </c>
      <c r="Z4505" s="16">
        <v>43549</v>
      </c>
      <c r="AA4505">
        <v>0</v>
      </c>
      <c r="AB4505" s="16">
        <v>44875</v>
      </c>
      <c r="AC4505" s="16">
        <v>44865</v>
      </c>
      <c r="AD4505">
        <v>0</v>
      </c>
    </row>
    <row r="4506" spans="19:30" x14ac:dyDescent="0.3">
      <c r="S4506" s="51">
        <v>44665</v>
      </c>
      <c r="T4506" s="53">
        <v>44634</v>
      </c>
      <c r="U4506" s="21">
        <v>-3.0000000000001099E-2</v>
      </c>
      <c r="V4506" s="51">
        <v>43839</v>
      </c>
      <c r="W4506" s="53">
        <v>43818</v>
      </c>
      <c r="X4506" s="21">
        <v>-0.61000000000000199</v>
      </c>
      <c r="Y4506" s="16">
        <v>43594</v>
      </c>
      <c r="Z4506" s="16">
        <v>43549</v>
      </c>
      <c r="AA4506">
        <v>0</v>
      </c>
      <c r="AB4506" s="16">
        <v>44903</v>
      </c>
      <c r="AC4506" s="16">
        <v>44865</v>
      </c>
      <c r="AD4506">
        <v>-0.25999999999999801</v>
      </c>
    </row>
    <row r="4507" spans="19:30" x14ac:dyDescent="0.3">
      <c r="S4507" s="51">
        <v>44665</v>
      </c>
      <c r="T4507" s="53">
        <v>44635</v>
      </c>
      <c r="U4507" s="21">
        <v>-0.149999999999999</v>
      </c>
      <c r="V4507" s="51">
        <v>43874</v>
      </c>
      <c r="W4507" s="53">
        <v>43818</v>
      </c>
      <c r="X4507" s="21">
        <v>-6.9999999999999896E-2</v>
      </c>
      <c r="Y4507" s="16">
        <v>43566</v>
      </c>
      <c r="Z4507" s="16">
        <v>43550</v>
      </c>
      <c r="AA4507">
        <v>0</v>
      </c>
      <c r="AB4507" s="16">
        <v>44966</v>
      </c>
      <c r="AC4507" s="16">
        <v>44865</v>
      </c>
      <c r="AD4507">
        <v>0</v>
      </c>
    </row>
    <row r="4508" spans="19:30" x14ac:dyDescent="0.3">
      <c r="S4508" s="51">
        <v>44665</v>
      </c>
      <c r="T4508" s="53">
        <v>44636</v>
      </c>
      <c r="U4508" s="21">
        <v>0.28000000000000003</v>
      </c>
      <c r="V4508" s="51">
        <v>43839</v>
      </c>
      <c r="W4508" s="53">
        <v>43819</v>
      </c>
      <c r="X4508" s="21">
        <v>0.20000000000000101</v>
      </c>
      <c r="Y4508" s="16">
        <v>43594</v>
      </c>
      <c r="Z4508" s="16">
        <v>43550</v>
      </c>
      <c r="AA4508">
        <v>0</v>
      </c>
      <c r="AB4508" s="16">
        <v>45029</v>
      </c>
      <c r="AC4508" s="16">
        <v>44865</v>
      </c>
      <c r="AD4508">
        <v>0</v>
      </c>
    </row>
    <row r="4509" spans="19:30" x14ac:dyDescent="0.3">
      <c r="S4509" s="51">
        <v>44665</v>
      </c>
      <c r="T4509" s="53">
        <v>44637</v>
      </c>
      <c r="U4509" s="21">
        <v>0.189999999999999</v>
      </c>
      <c r="V4509" s="51">
        <v>43874</v>
      </c>
      <c r="W4509" s="53">
        <v>43819</v>
      </c>
      <c r="X4509" s="21">
        <v>-0.14000000000000001</v>
      </c>
      <c r="Y4509" s="16">
        <v>43566</v>
      </c>
      <c r="Z4509" s="16">
        <v>43551</v>
      </c>
      <c r="AA4509">
        <v>0</v>
      </c>
      <c r="AB4509" s="16">
        <v>44875</v>
      </c>
      <c r="AC4509" s="16">
        <v>44866</v>
      </c>
      <c r="AD4509">
        <v>0</v>
      </c>
    </row>
    <row r="4510" spans="19:30" x14ac:dyDescent="0.3">
      <c r="S4510" s="51">
        <v>44665</v>
      </c>
      <c r="T4510" s="53">
        <v>44638</v>
      </c>
      <c r="U4510" s="21">
        <v>-0.149999999999998</v>
      </c>
      <c r="V4510" s="51">
        <v>43839</v>
      </c>
      <c r="W4510" s="53">
        <v>43822</v>
      </c>
      <c r="X4510" s="21">
        <v>0.29999999999999899</v>
      </c>
      <c r="Y4510" s="16">
        <v>43594</v>
      </c>
      <c r="Z4510" s="16">
        <v>43551</v>
      </c>
      <c r="AA4510">
        <v>0</v>
      </c>
      <c r="AB4510" s="16">
        <v>44903</v>
      </c>
      <c r="AC4510" s="16">
        <v>44866</v>
      </c>
      <c r="AD4510">
        <v>-6.0000000000000497E-2</v>
      </c>
    </row>
    <row r="4511" spans="19:30" x14ac:dyDescent="0.3">
      <c r="S4511" s="51">
        <v>44665</v>
      </c>
      <c r="T4511" s="53">
        <v>44641</v>
      </c>
      <c r="U4511" s="21">
        <v>2.9999999999999302E-2</v>
      </c>
      <c r="V4511" s="51">
        <v>43874</v>
      </c>
      <c r="W4511" s="53">
        <v>43822</v>
      </c>
      <c r="X4511" s="21">
        <v>-0.62999999999999901</v>
      </c>
      <c r="Y4511" s="16">
        <v>43566</v>
      </c>
      <c r="Z4511" s="16">
        <v>43552</v>
      </c>
      <c r="AA4511">
        <v>0</v>
      </c>
      <c r="AB4511" s="16">
        <v>44966</v>
      </c>
      <c r="AC4511" s="16">
        <v>44866</v>
      </c>
      <c r="AD4511">
        <v>0</v>
      </c>
    </row>
    <row r="4512" spans="19:30" x14ac:dyDescent="0.3">
      <c r="S4512" s="51">
        <v>44665</v>
      </c>
      <c r="T4512" s="53">
        <v>44642</v>
      </c>
      <c r="U4512" s="21">
        <v>0.219999999999998</v>
      </c>
      <c r="V4512" s="51">
        <v>43839</v>
      </c>
      <c r="W4512" s="53">
        <v>43823</v>
      </c>
      <c r="X4512" s="21">
        <v>2.4399999999999902</v>
      </c>
      <c r="Y4512" s="16">
        <v>43594</v>
      </c>
      <c r="Z4512" s="16">
        <v>43552</v>
      </c>
      <c r="AA4512">
        <v>0</v>
      </c>
      <c r="AB4512" s="16">
        <v>45029</v>
      </c>
      <c r="AC4512" s="16">
        <v>44866</v>
      </c>
      <c r="AD4512">
        <v>0</v>
      </c>
    </row>
    <row r="4513" spans="19:30" x14ac:dyDescent="0.3">
      <c r="S4513" s="51">
        <v>44665</v>
      </c>
      <c r="T4513" s="53">
        <v>44643</v>
      </c>
      <c r="U4513" s="21">
        <v>0.250000000000001</v>
      </c>
      <c r="V4513" s="51">
        <v>43874</v>
      </c>
      <c r="W4513" s="53">
        <v>43823</v>
      </c>
      <c r="X4513" s="21">
        <v>1.32</v>
      </c>
      <c r="Y4513" s="16">
        <v>43566</v>
      </c>
      <c r="Z4513" s="16">
        <v>43553</v>
      </c>
      <c r="AA4513">
        <v>0</v>
      </c>
      <c r="AB4513" s="16">
        <v>44875</v>
      </c>
      <c r="AC4513" s="16">
        <v>44867</v>
      </c>
      <c r="AD4513">
        <v>0</v>
      </c>
    </row>
    <row r="4514" spans="19:30" x14ac:dyDescent="0.3">
      <c r="S4514" s="51">
        <v>44665</v>
      </c>
      <c r="T4514" s="53">
        <v>44644</v>
      </c>
      <c r="U4514" s="21">
        <v>-5.0000000000000697E-2</v>
      </c>
      <c r="V4514" s="51">
        <v>43839</v>
      </c>
      <c r="W4514" s="53">
        <v>43825</v>
      </c>
      <c r="X4514" s="21">
        <v>-1.0699999999999901</v>
      </c>
      <c r="Y4514" s="16">
        <v>43594</v>
      </c>
      <c r="Z4514" s="16">
        <v>43553</v>
      </c>
      <c r="AA4514">
        <v>0</v>
      </c>
      <c r="AB4514" s="16">
        <v>44903</v>
      </c>
      <c r="AC4514" s="16">
        <v>44867</v>
      </c>
      <c r="AD4514">
        <v>-0.29999999999999799</v>
      </c>
    </row>
    <row r="4515" spans="19:30" x14ac:dyDescent="0.3">
      <c r="S4515" s="51">
        <v>44665</v>
      </c>
      <c r="T4515" s="53">
        <v>44645</v>
      </c>
      <c r="U4515" s="21">
        <v>-0.13</v>
      </c>
      <c r="V4515" s="51">
        <v>43874</v>
      </c>
      <c r="W4515" s="53">
        <v>43825</v>
      </c>
      <c r="X4515" s="21">
        <v>-1.31</v>
      </c>
      <c r="Y4515" s="16">
        <v>43566</v>
      </c>
      <c r="Z4515" s="16">
        <v>43556</v>
      </c>
      <c r="AA4515">
        <v>0</v>
      </c>
      <c r="AB4515" s="16">
        <v>44966</v>
      </c>
      <c r="AC4515" s="16">
        <v>44867</v>
      </c>
      <c r="AD4515">
        <v>0</v>
      </c>
    </row>
    <row r="4516" spans="19:30" x14ac:dyDescent="0.3">
      <c r="S4516" s="51">
        <v>44665</v>
      </c>
      <c r="T4516" s="53">
        <v>44648</v>
      </c>
      <c r="U4516" s="21">
        <v>-0.41999999999999899</v>
      </c>
      <c r="V4516" s="51">
        <v>43839</v>
      </c>
      <c r="W4516" s="53">
        <v>43826</v>
      </c>
      <c r="X4516" s="21">
        <v>-6.05</v>
      </c>
      <c r="Y4516" s="16">
        <v>43594</v>
      </c>
      <c r="Z4516" s="16">
        <v>43556</v>
      </c>
      <c r="AA4516">
        <v>0</v>
      </c>
      <c r="AB4516" s="16">
        <v>45029</v>
      </c>
      <c r="AC4516" s="16">
        <v>44867</v>
      </c>
      <c r="AD4516">
        <v>0</v>
      </c>
    </row>
    <row r="4517" spans="19:30" x14ac:dyDescent="0.3">
      <c r="S4517" s="51">
        <v>44665</v>
      </c>
      <c r="T4517" s="53">
        <v>44649</v>
      </c>
      <c r="U4517" s="21">
        <v>0.45000000000000101</v>
      </c>
      <c r="V4517" s="51">
        <v>43874</v>
      </c>
      <c r="W4517" s="53">
        <v>43826</v>
      </c>
      <c r="X4517" s="21">
        <v>-3.88</v>
      </c>
      <c r="Y4517" s="16">
        <v>43629</v>
      </c>
      <c r="Z4517" s="16">
        <v>43556</v>
      </c>
      <c r="AA4517">
        <v>0</v>
      </c>
      <c r="AB4517" s="16">
        <v>44875</v>
      </c>
      <c r="AC4517" s="16">
        <v>44868</v>
      </c>
      <c r="AD4517">
        <v>0</v>
      </c>
    </row>
    <row r="4518" spans="19:30" x14ac:dyDescent="0.3">
      <c r="S4518" s="51">
        <v>44665</v>
      </c>
      <c r="T4518" s="53">
        <v>44650</v>
      </c>
      <c r="U4518" s="21">
        <v>0.29999999999999799</v>
      </c>
      <c r="V4518" s="51">
        <v>43839</v>
      </c>
      <c r="W4518" s="53">
        <v>43829</v>
      </c>
      <c r="X4518" s="21">
        <v>2.72</v>
      </c>
      <c r="Y4518" s="16">
        <v>43566</v>
      </c>
      <c r="Z4518" s="16">
        <v>43557</v>
      </c>
      <c r="AA4518">
        <v>0</v>
      </c>
      <c r="AB4518" s="16">
        <v>44903</v>
      </c>
      <c r="AC4518" s="16">
        <v>44868</v>
      </c>
      <c r="AD4518">
        <v>-0.20000000000000101</v>
      </c>
    </row>
    <row r="4519" spans="19:30" x14ac:dyDescent="0.3">
      <c r="S4519" s="51">
        <v>44665</v>
      </c>
      <c r="T4519" s="53">
        <v>44651</v>
      </c>
      <c r="U4519" s="21">
        <v>-4.9999999999998899E-2</v>
      </c>
      <c r="V4519" s="51">
        <v>43874</v>
      </c>
      <c r="W4519" s="53">
        <v>43829</v>
      </c>
      <c r="X4519" s="21">
        <v>2.5099999999999998</v>
      </c>
      <c r="Y4519" s="16">
        <v>43594</v>
      </c>
      <c r="Z4519" s="16">
        <v>43557</v>
      </c>
      <c r="AA4519">
        <v>0</v>
      </c>
      <c r="AB4519" s="16">
        <v>44966</v>
      </c>
      <c r="AC4519" s="16">
        <v>44868</v>
      </c>
      <c r="AD4519">
        <v>0</v>
      </c>
    </row>
    <row r="4520" spans="19:30" x14ac:dyDescent="0.3">
      <c r="S4520" s="51">
        <v>44665</v>
      </c>
      <c r="T4520" s="53">
        <v>44652</v>
      </c>
      <c r="U4520" s="21">
        <v>-0.31</v>
      </c>
      <c r="V4520" s="51">
        <v>43839</v>
      </c>
      <c r="W4520" s="53">
        <v>43832</v>
      </c>
      <c r="X4520" s="21">
        <v>5.0599999999999996</v>
      </c>
      <c r="Y4520" s="16">
        <v>43629</v>
      </c>
      <c r="Z4520" s="16">
        <v>43557</v>
      </c>
      <c r="AA4520">
        <v>0</v>
      </c>
      <c r="AB4520" s="16">
        <v>45029</v>
      </c>
      <c r="AC4520" s="16">
        <v>44868</v>
      </c>
      <c r="AD4520">
        <v>0</v>
      </c>
    </row>
    <row r="4521" spans="19:30" x14ac:dyDescent="0.3">
      <c r="S4521" s="51">
        <v>44665</v>
      </c>
      <c r="T4521" s="53">
        <v>44655</v>
      </c>
      <c r="U4521" s="21">
        <v>0.31</v>
      </c>
      <c r="V4521" s="51">
        <v>43874</v>
      </c>
      <c r="W4521" s="53">
        <v>43832</v>
      </c>
      <c r="X4521" s="21">
        <v>2.48</v>
      </c>
      <c r="Y4521" s="16">
        <v>43566</v>
      </c>
      <c r="Z4521" s="16">
        <v>43558</v>
      </c>
      <c r="AA4521">
        <v>0</v>
      </c>
      <c r="AB4521" s="16">
        <v>44875</v>
      </c>
      <c r="AC4521" s="16">
        <v>44869</v>
      </c>
      <c r="AD4521">
        <v>0</v>
      </c>
    </row>
    <row r="4522" spans="19:30" x14ac:dyDescent="0.3">
      <c r="S4522" s="51">
        <v>44665</v>
      </c>
      <c r="T4522" s="53">
        <v>44656</v>
      </c>
      <c r="U4522" s="21">
        <v>0.15</v>
      </c>
      <c r="V4522" s="51">
        <v>43839</v>
      </c>
      <c r="W4522" s="53">
        <v>43833</v>
      </c>
      <c r="X4522" s="21">
        <v>-0.04</v>
      </c>
      <c r="Y4522" s="16">
        <v>43594</v>
      </c>
      <c r="Z4522" s="16">
        <v>43558</v>
      </c>
      <c r="AA4522">
        <v>0</v>
      </c>
      <c r="AB4522" s="16">
        <v>44903</v>
      </c>
      <c r="AC4522" s="16">
        <v>44869</v>
      </c>
      <c r="AD4522">
        <v>1.44999999999999</v>
      </c>
    </row>
    <row r="4523" spans="19:30" x14ac:dyDescent="0.3">
      <c r="S4523" s="51">
        <v>44665</v>
      </c>
      <c r="T4523" s="53">
        <v>44657</v>
      </c>
      <c r="U4523" s="21">
        <v>-0.29999999999999899</v>
      </c>
      <c r="V4523" s="51">
        <v>43874</v>
      </c>
      <c r="W4523" s="53">
        <v>43833</v>
      </c>
      <c r="X4523" s="21">
        <v>-0.31</v>
      </c>
      <c r="Y4523" s="16">
        <v>43629</v>
      </c>
      <c r="Z4523" s="16">
        <v>43558</v>
      </c>
      <c r="AA4523">
        <v>0</v>
      </c>
      <c r="AB4523" s="16">
        <v>44966</v>
      </c>
      <c r="AC4523" s="16">
        <v>44869</v>
      </c>
      <c r="AD4523">
        <v>0</v>
      </c>
    </row>
    <row r="4524" spans="19:30" x14ac:dyDescent="0.3">
      <c r="S4524" s="51">
        <v>44665</v>
      </c>
      <c r="T4524" s="53">
        <v>44658</v>
      </c>
      <c r="U4524" s="21">
        <v>-0.37000000000000099</v>
      </c>
      <c r="V4524" s="51">
        <v>43839</v>
      </c>
      <c r="W4524" s="53">
        <v>43836</v>
      </c>
      <c r="X4524" s="21">
        <v>1.04</v>
      </c>
      <c r="Y4524" s="16">
        <v>43566</v>
      </c>
      <c r="Z4524" s="16">
        <v>43559</v>
      </c>
      <c r="AA4524">
        <v>0</v>
      </c>
      <c r="AB4524" s="16">
        <v>45029</v>
      </c>
      <c r="AC4524" s="16">
        <v>44869</v>
      </c>
      <c r="AD4524">
        <v>0</v>
      </c>
    </row>
    <row r="4525" spans="19:30" x14ac:dyDescent="0.3">
      <c r="S4525" s="51">
        <v>44665</v>
      </c>
      <c r="T4525" s="53">
        <v>44659</v>
      </c>
      <c r="U4525" s="21">
        <v>0.1</v>
      </c>
      <c r="V4525" s="51">
        <v>43874</v>
      </c>
      <c r="W4525" s="53">
        <v>43836</v>
      </c>
      <c r="X4525" s="21">
        <v>1.94999999999999</v>
      </c>
      <c r="Y4525" s="16">
        <v>43594</v>
      </c>
      <c r="Z4525" s="16">
        <v>43559</v>
      </c>
      <c r="AA4525">
        <v>0</v>
      </c>
      <c r="AB4525" s="16">
        <v>44875</v>
      </c>
      <c r="AC4525" s="16">
        <v>44872</v>
      </c>
      <c r="AD4525">
        <v>0</v>
      </c>
    </row>
    <row r="4526" spans="19:30" x14ac:dyDescent="0.3">
      <c r="S4526" s="51">
        <v>44665</v>
      </c>
      <c r="T4526" s="53">
        <v>44662</v>
      </c>
      <c r="U4526" s="21">
        <v>-8.0000000000000501E-2</v>
      </c>
      <c r="V4526" s="51">
        <v>43839</v>
      </c>
      <c r="W4526" s="53">
        <v>43837</v>
      </c>
      <c r="X4526" s="21">
        <v>-0.3</v>
      </c>
      <c r="Y4526" s="16">
        <v>43629</v>
      </c>
      <c r="Z4526" s="16">
        <v>43559</v>
      </c>
      <c r="AA4526">
        <v>0</v>
      </c>
      <c r="AB4526" s="16">
        <v>44903</v>
      </c>
      <c r="AC4526" s="16">
        <v>44872</v>
      </c>
      <c r="AD4526">
        <v>-1.8499999999999901</v>
      </c>
    </row>
    <row r="4527" spans="19:30" x14ac:dyDescent="0.3">
      <c r="S4527" s="51">
        <v>44665</v>
      </c>
      <c r="T4527" s="53">
        <v>44663</v>
      </c>
      <c r="U4527" s="21">
        <v>-0.48999999999999899</v>
      </c>
      <c r="V4527" s="51">
        <v>43874</v>
      </c>
      <c r="W4527" s="53">
        <v>43837</v>
      </c>
      <c r="X4527" s="21">
        <v>-0.75</v>
      </c>
      <c r="Y4527" s="16">
        <v>43566</v>
      </c>
      <c r="Z4527" s="16">
        <v>43560</v>
      </c>
      <c r="AA4527">
        <v>0</v>
      </c>
      <c r="AB4527" s="16">
        <v>44966</v>
      </c>
      <c r="AC4527" s="16">
        <v>44872</v>
      </c>
      <c r="AD4527">
        <v>0</v>
      </c>
    </row>
    <row r="4528" spans="19:30" x14ac:dyDescent="0.3">
      <c r="S4528" s="51">
        <v>44721</v>
      </c>
      <c r="T4528" s="53">
        <v>44663</v>
      </c>
      <c r="U4528" s="21">
        <v>0</v>
      </c>
      <c r="V4528" s="51">
        <v>43839</v>
      </c>
      <c r="W4528" s="53">
        <v>43838</v>
      </c>
      <c r="X4528" s="21">
        <v>0.54</v>
      </c>
      <c r="Y4528" s="16">
        <v>43594</v>
      </c>
      <c r="Z4528" s="16">
        <v>43560</v>
      </c>
      <c r="AA4528">
        <v>0</v>
      </c>
      <c r="AB4528" s="16">
        <v>45029</v>
      </c>
      <c r="AC4528" s="16">
        <v>44872</v>
      </c>
      <c r="AD4528">
        <v>0</v>
      </c>
    </row>
    <row r="4529" spans="19:30" x14ac:dyDescent="0.3">
      <c r="S4529" s="51">
        <v>44665</v>
      </c>
      <c r="T4529" s="53">
        <v>44664</v>
      </c>
      <c r="U4529" s="21">
        <v>1.1200000000000001</v>
      </c>
      <c r="V4529" s="51">
        <v>43874</v>
      </c>
      <c r="W4529" s="53">
        <v>43838</v>
      </c>
      <c r="X4529" s="21">
        <v>1.04</v>
      </c>
      <c r="Y4529" s="16">
        <v>43629</v>
      </c>
      <c r="Z4529" s="16">
        <v>43560</v>
      </c>
      <c r="AA4529">
        <v>0</v>
      </c>
      <c r="AB4529" s="16">
        <v>44875</v>
      </c>
      <c r="AC4529" s="16">
        <v>44873</v>
      </c>
      <c r="AD4529">
        <v>0</v>
      </c>
    </row>
    <row r="4530" spans="19:30" x14ac:dyDescent="0.3">
      <c r="S4530" s="51">
        <v>44721</v>
      </c>
      <c r="T4530" s="53">
        <v>44664</v>
      </c>
      <c r="U4530" s="21">
        <v>1.63558761763827</v>
      </c>
      <c r="V4530" s="51">
        <v>43839</v>
      </c>
      <c r="W4530" s="53">
        <v>43839</v>
      </c>
      <c r="X4530" s="21">
        <v>0.06</v>
      </c>
      <c r="Y4530" s="16">
        <v>43566</v>
      </c>
      <c r="Z4530" s="16">
        <v>43563</v>
      </c>
      <c r="AA4530">
        <v>0</v>
      </c>
      <c r="AB4530" s="16">
        <v>44903</v>
      </c>
      <c r="AC4530" s="16">
        <v>44873</v>
      </c>
      <c r="AD4530">
        <v>0.8</v>
      </c>
    </row>
    <row r="4531" spans="19:30" x14ac:dyDescent="0.3">
      <c r="S4531" s="51">
        <v>44665</v>
      </c>
      <c r="T4531" s="53">
        <v>44665</v>
      </c>
      <c r="U4531" s="21">
        <v>0.219999999999999</v>
      </c>
      <c r="V4531" s="51">
        <v>43874</v>
      </c>
      <c r="W4531" s="53">
        <v>43839</v>
      </c>
      <c r="X4531" s="21">
        <v>-1.3</v>
      </c>
      <c r="Y4531" s="16">
        <v>43594</v>
      </c>
      <c r="Z4531" s="16">
        <v>43563</v>
      </c>
      <c r="AA4531">
        <v>0</v>
      </c>
      <c r="AB4531" s="16">
        <v>44966</v>
      </c>
      <c r="AC4531" s="16">
        <v>44873</v>
      </c>
      <c r="AD4531">
        <v>0</v>
      </c>
    </row>
    <row r="4532" spans="19:30" x14ac:dyDescent="0.3">
      <c r="S4532" s="51">
        <v>44721</v>
      </c>
      <c r="T4532" s="53">
        <v>44665</v>
      </c>
      <c r="U4532" s="21">
        <v>-2.21926996436027</v>
      </c>
      <c r="V4532" s="51">
        <v>43874</v>
      </c>
      <c r="W4532" s="53">
        <v>43840</v>
      </c>
      <c r="X4532" s="21">
        <v>-0.49</v>
      </c>
      <c r="Y4532" s="16">
        <v>43629</v>
      </c>
      <c r="Z4532" s="16">
        <v>43563</v>
      </c>
      <c r="AA4532">
        <v>0</v>
      </c>
      <c r="AB4532" s="16">
        <v>45029</v>
      </c>
      <c r="AC4532" s="16">
        <v>44873</v>
      </c>
      <c r="AD4532">
        <v>0</v>
      </c>
    </row>
    <row r="4533" spans="19:30" x14ac:dyDescent="0.3">
      <c r="S4533" s="51">
        <v>44721</v>
      </c>
      <c r="T4533" s="53">
        <v>44676</v>
      </c>
      <c r="U4533" s="21">
        <v>0</v>
      </c>
      <c r="V4533" s="51">
        <v>43874</v>
      </c>
      <c r="W4533" s="53">
        <v>43843</v>
      </c>
      <c r="X4533" s="21">
        <v>-3.44</v>
      </c>
      <c r="Y4533" s="16">
        <v>43566</v>
      </c>
      <c r="Z4533" s="16">
        <v>43564</v>
      </c>
      <c r="AA4533">
        <v>0</v>
      </c>
      <c r="AB4533" s="16">
        <v>44875</v>
      </c>
      <c r="AC4533" s="16">
        <v>44874</v>
      </c>
      <c r="AD4533">
        <v>0</v>
      </c>
    </row>
    <row r="4534" spans="19:30" x14ac:dyDescent="0.3">
      <c r="S4534" s="51">
        <v>44721</v>
      </c>
      <c r="T4534" s="53">
        <v>44677</v>
      </c>
      <c r="U4534" s="21">
        <v>0.22999999999999901</v>
      </c>
      <c r="V4534" s="51">
        <v>43874</v>
      </c>
      <c r="W4534" s="53">
        <v>43844</v>
      </c>
      <c r="X4534" s="21">
        <v>-1.8499999999999901</v>
      </c>
      <c r="Y4534" s="16">
        <v>43594</v>
      </c>
      <c r="Z4534" s="16">
        <v>43564</v>
      </c>
      <c r="AA4534">
        <v>0</v>
      </c>
      <c r="AB4534" s="16">
        <v>44903</v>
      </c>
      <c r="AC4534" s="16">
        <v>44874</v>
      </c>
      <c r="AD4534">
        <v>4.9999999999997102E-2</v>
      </c>
    </row>
    <row r="4535" spans="19:30" x14ac:dyDescent="0.3">
      <c r="S4535" s="51">
        <v>44721</v>
      </c>
      <c r="T4535" s="53">
        <v>44678</v>
      </c>
      <c r="U4535" s="21">
        <v>-0.29999999999999899</v>
      </c>
      <c r="V4535" s="51">
        <v>43874</v>
      </c>
      <c r="W4535" s="53">
        <v>43845</v>
      </c>
      <c r="X4535" s="21">
        <v>3.0699999999999901</v>
      </c>
      <c r="Y4535" s="16">
        <v>43629</v>
      </c>
      <c r="Z4535" s="16">
        <v>43564</v>
      </c>
      <c r="AA4535">
        <v>0</v>
      </c>
      <c r="AB4535" s="16">
        <v>44966</v>
      </c>
      <c r="AC4535" s="16">
        <v>44874</v>
      </c>
      <c r="AD4535">
        <v>0</v>
      </c>
    </row>
    <row r="4536" spans="19:30" x14ac:dyDescent="0.3">
      <c r="S4536" s="51">
        <v>44721</v>
      </c>
      <c r="T4536" s="53">
        <v>44679</v>
      </c>
      <c r="U4536" s="21">
        <v>8.9999999999999802E-2</v>
      </c>
      <c r="V4536" s="51">
        <v>43902</v>
      </c>
      <c r="W4536" s="53">
        <v>43845</v>
      </c>
      <c r="X4536" s="21">
        <v>0</v>
      </c>
      <c r="Y4536" s="16">
        <v>43566</v>
      </c>
      <c r="Z4536" s="16">
        <v>43565</v>
      </c>
      <c r="AA4536">
        <v>0</v>
      </c>
      <c r="AB4536" s="16">
        <v>45029</v>
      </c>
      <c r="AC4536" s="16">
        <v>44874</v>
      </c>
      <c r="AD4536">
        <v>0</v>
      </c>
    </row>
    <row r="4537" spans="19:30" x14ac:dyDescent="0.3">
      <c r="S4537" s="51">
        <v>44721</v>
      </c>
      <c r="T4537" s="53">
        <v>44680</v>
      </c>
      <c r="U4537" s="21">
        <v>2.2999999999999998</v>
      </c>
      <c r="V4537" s="51">
        <v>43874</v>
      </c>
      <c r="W4537" s="53">
        <v>43846</v>
      </c>
      <c r="X4537" s="21">
        <v>-4.41</v>
      </c>
      <c r="Y4537" s="16">
        <v>43594</v>
      </c>
      <c r="Z4537" s="16">
        <v>43565</v>
      </c>
      <c r="AA4537">
        <v>0</v>
      </c>
      <c r="AB4537" s="16">
        <v>44875</v>
      </c>
      <c r="AC4537" s="16">
        <v>44875</v>
      </c>
      <c r="AD4537">
        <v>0</v>
      </c>
    </row>
    <row r="4538" spans="19:30" x14ac:dyDescent="0.3">
      <c r="S4538" s="51">
        <v>44721</v>
      </c>
      <c r="T4538" s="53">
        <v>44683</v>
      </c>
      <c r="U4538" s="21">
        <v>-2.0299999999999998</v>
      </c>
      <c r="V4538" s="51">
        <v>43902</v>
      </c>
      <c r="W4538" s="53">
        <v>43846</v>
      </c>
      <c r="X4538" s="21">
        <v>-0.16999999999999901</v>
      </c>
      <c r="Y4538" s="16">
        <v>43629</v>
      </c>
      <c r="Z4538" s="16">
        <v>43565</v>
      </c>
      <c r="AA4538">
        <v>0</v>
      </c>
      <c r="AB4538" s="16">
        <v>44903</v>
      </c>
      <c r="AC4538" s="16">
        <v>44875</v>
      </c>
      <c r="AD4538">
        <v>0.35000000000000098</v>
      </c>
    </row>
    <row r="4539" spans="19:30" x14ac:dyDescent="0.3">
      <c r="S4539" s="51">
        <v>44721</v>
      </c>
      <c r="T4539" s="53">
        <v>44684</v>
      </c>
      <c r="U4539" s="21">
        <v>-1.99999999999977E-2</v>
      </c>
      <c r="V4539" s="51">
        <v>43874</v>
      </c>
      <c r="W4539" s="53">
        <v>43847</v>
      </c>
      <c r="X4539" s="21">
        <v>-0.39999999999999802</v>
      </c>
      <c r="Y4539" s="16">
        <v>43566</v>
      </c>
      <c r="Z4539" s="16">
        <v>43566</v>
      </c>
      <c r="AA4539">
        <v>0</v>
      </c>
      <c r="AB4539" s="16">
        <v>44938</v>
      </c>
      <c r="AC4539" s="16">
        <v>44875</v>
      </c>
      <c r="AD4539">
        <v>0</v>
      </c>
    </row>
    <row r="4540" spans="19:30" x14ac:dyDescent="0.3">
      <c r="S4540" s="51">
        <v>44721</v>
      </c>
      <c r="T4540" s="53">
        <v>44685</v>
      </c>
      <c r="U4540" s="21">
        <v>-0.115694351713907</v>
      </c>
      <c r="V4540" s="51">
        <v>43902</v>
      </c>
      <c r="W4540" s="53">
        <v>43847</v>
      </c>
      <c r="X4540" s="21">
        <v>-0.39000000000000101</v>
      </c>
      <c r="Y4540" s="16">
        <v>43594</v>
      </c>
      <c r="Z4540" s="16">
        <v>43566</v>
      </c>
      <c r="AA4540">
        <v>0</v>
      </c>
      <c r="AB4540" s="16">
        <v>44966</v>
      </c>
      <c r="AC4540" s="16">
        <v>44875</v>
      </c>
      <c r="AD4540">
        <v>0</v>
      </c>
    </row>
    <row r="4541" spans="19:30" x14ac:dyDescent="0.3">
      <c r="S4541" s="51">
        <v>44721</v>
      </c>
      <c r="T4541" s="53">
        <v>44687</v>
      </c>
      <c r="U4541" s="21">
        <v>-0.20430564828609399</v>
      </c>
      <c r="V4541" s="51">
        <v>43874</v>
      </c>
      <c r="W4541" s="53">
        <v>43850</v>
      </c>
      <c r="X4541" s="21">
        <v>-4.92</v>
      </c>
      <c r="Y4541" s="16">
        <v>43629</v>
      </c>
      <c r="Z4541" s="16">
        <v>43566</v>
      </c>
      <c r="AA4541">
        <v>0</v>
      </c>
      <c r="AB4541" s="16">
        <v>45029</v>
      </c>
      <c r="AC4541" s="16">
        <v>44875</v>
      </c>
      <c r="AD4541">
        <v>0</v>
      </c>
    </row>
    <row r="4542" spans="19:30" x14ac:dyDescent="0.3">
      <c r="S4542" s="51">
        <v>44721</v>
      </c>
      <c r="T4542" s="53">
        <v>44690</v>
      </c>
      <c r="U4542" s="21">
        <v>-0.60000000000000098</v>
      </c>
      <c r="V4542" s="51">
        <v>43902</v>
      </c>
      <c r="W4542" s="53">
        <v>43850</v>
      </c>
      <c r="X4542" s="21">
        <v>-0.47999999999999798</v>
      </c>
      <c r="Y4542" s="16">
        <v>43594</v>
      </c>
      <c r="Z4542" s="16">
        <v>43567</v>
      </c>
      <c r="AA4542">
        <v>0</v>
      </c>
      <c r="AB4542" s="16">
        <v>44903</v>
      </c>
      <c r="AC4542" s="16">
        <v>44876</v>
      </c>
      <c r="AD4542">
        <v>-1.8499999999999901</v>
      </c>
    </row>
    <row r="4543" spans="19:30" x14ac:dyDescent="0.3">
      <c r="S4543" s="51">
        <v>44756</v>
      </c>
      <c r="T4543" s="53">
        <v>44690</v>
      </c>
      <c r="U4543" s="21">
        <v>0</v>
      </c>
      <c r="V4543" s="51">
        <v>43874</v>
      </c>
      <c r="W4543" s="53">
        <v>43851</v>
      </c>
      <c r="X4543" s="21">
        <v>8.73</v>
      </c>
      <c r="Y4543" s="16">
        <v>43629</v>
      </c>
      <c r="Z4543" s="16">
        <v>43567</v>
      </c>
      <c r="AA4543">
        <v>0</v>
      </c>
      <c r="AB4543" s="16">
        <v>44938</v>
      </c>
      <c r="AC4543" s="16">
        <v>44876</v>
      </c>
      <c r="AD4543">
        <v>-2.9999999999999302E-2</v>
      </c>
    </row>
    <row r="4544" spans="19:30" x14ac:dyDescent="0.3">
      <c r="S4544" s="51">
        <v>44721</v>
      </c>
      <c r="T4544" s="53">
        <v>44691</v>
      </c>
      <c r="U4544" s="21">
        <v>-0.23999999999999899</v>
      </c>
      <c r="V4544" s="51">
        <v>43902</v>
      </c>
      <c r="W4544" s="53">
        <v>43851</v>
      </c>
      <c r="X4544" s="21">
        <v>1.5599999999999901</v>
      </c>
      <c r="Y4544" s="16">
        <v>43594</v>
      </c>
      <c r="Z4544" s="16">
        <v>43570</v>
      </c>
      <c r="AA4544">
        <v>0</v>
      </c>
      <c r="AB4544" s="16">
        <v>44966</v>
      </c>
      <c r="AC4544" s="16">
        <v>44876</v>
      </c>
      <c r="AD4544">
        <v>0</v>
      </c>
    </row>
    <row r="4545" spans="19:30" x14ac:dyDescent="0.3">
      <c r="S4545" s="51">
        <v>44756</v>
      </c>
      <c r="T4545" s="53">
        <v>44691</v>
      </c>
      <c r="U4545" s="21">
        <v>-0.619999999999999</v>
      </c>
      <c r="V4545" s="51">
        <v>43874</v>
      </c>
      <c r="W4545" s="53">
        <v>43852</v>
      </c>
      <c r="X4545" s="21">
        <v>-10.399999999999901</v>
      </c>
      <c r="Y4545" s="16">
        <v>43629</v>
      </c>
      <c r="Z4545" s="16">
        <v>43570</v>
      </c>
      <c r="AA4545">
        <v>0</v>
      </c>
      <c r="AB4545" s="16">
        <v>45029</v>
      </c>
      <c r="AC4545" s="16">
        <v>44876</v>
      </c>
      <c r="AD4545">
        <v>0</v>
      </c>
    </row>
    <row r="4546" spans="19:30" x14ac:dyDescent="0.3">
      <c r="S4546" s="51">
        <v>44721</v>
      </c>
      <c r="T4546" s="53">
        <v>44692</v>
      </c>
      <c r="U4546" s="21">
        <v>-0.25999999999999801</v>
      </c>
      <c r="V4546" s="51">
        <v>43902</v>
      </c>
      <c r="W4546" s="53">
        <v>43852</v>
      </c>
      <c r="X4546" s="21">
        <v>-1.84</v>
      </c>
      <c r="Y4546" s="16">
        <v>43594</v>
      </c>
      <c r="Z4546" s="16">
        <v>43571</v>
      </c>
      <c r="AA4546">
        <v>0</v>
      </c>
      <c r="AB4546" s="16">
        <v>44903</v>
      </c>
      <c r="AC4546" s="16">
        <v>44879</v>
      </c>
      <c r="AD4546">
        <v>1.8499999999999901</v>
      </c>
    </row>
    <row r="4547" spans="19:30" x14ac:dyDescent="0.3">
      <c r="S4547" s="51">
        <v>44756</v>
      </c>
      <c r="T4547" s="53">
        <v>44692</v>
      </c>
      <c r="U4547" s="21">
        <v>6.0000000000000497E-2</v>
      </c>
      <c r="V4547" s="51">
        <v>43874</v>
      </c>
      <c r="W4547" s="53">
        <v>43853</v>
      </c>
      <c r="X4547" s="21">
        <v>7.7899999999999903</v>
      </c>
      <c r="Y4547" s="16">
        <v>43629</v>
      </c>
      <c r="Z4547" s="16">
        <v>43571</v>
      </c>
      <c r="AA4547">
        <v>0</v>
      </c>
      <c r="AB4547" s="16">
        <v>44938</v>
      </c>
      <c r="AC4547" s="16">
        <v>44879</v>
      </c>
      <c r="AD4547">
        <v>-0.12999999999999901</v>
      </c>
    </row>
    <row r="4548" spans="19:30" x14ac:dyDescent="0.3">
      <c r="S4548" s="51">
        <v>44721</v>
      </c>
      <c r="T4548" s="53">
        <v>44693</v>
      </c>
      <c r="U4548" s="21">
        <v>-0.83</v>
      </c>
      <c r="V4548" s="51">
        <v>43902</v>
      </c>
      <c r="W4548" s="53">
        <v>43853</v>
      </c>
      <c r="X4548" s="21">
        <v>1.37</v>
      </c>
      <c r="Y4548" s="16">
        <v>43594</v>
      </c>
      <c r="Z4548" s="16">
        <v>43572</v>
      </c>
      <c r="AA4548">
        <v>0</v>
      </c>
      <c r="AB4548" s="16">
        <v>44966</v>
      </c>
      <c r="AC4548" s="16">
        <v>44879</v>
      </c>
      <c r="AD4548">
        <v>0</v>
      </c>
    </row>
    <row r="4549" spans="19:30" x14ac:dyDescent="0.3">
      <c r="S4549" s="51">
        <v>44756</v>
      </c>
      <c r="T4549" s="53">
        <v>44693</v>
      </c>
      <c r="U4549" s="21">
        <v>-0.54000000000000103</v>
      </c>
      <c r="V4549" s="51">
        <v>43874</v>
      </c>
      <c r="W4549" s="53">
        <v>43858</v>
      </c>
      <c r="X4549" s="21">
        <v>8.27</v>
      </c>
      <c r="Y4549" s="16">
        <v>43629</v>
      </c>
      <c r="Z4549" s="16">
        <v>43572</v>
      </c>
      <c r="AA4549">
        <v>0</v>
      </c>
      <c r="AB4549" s="16">
        <v>45029</v>
      </c>
      <c r="AC4549" s="16">
        <v>44879</v>
      </c>
      <c r="AD4549">
        <v>0</v>
      </c>
    </row>
    <row r="4550" spans="19:30" x14ac:dyDescent="0.3">
      <c r="S4550" s="51">
        <v>44721</v>
      </c>
      <c r="T4550" s="53">
        <v>44694</v>
      </c>
      <c r="U4550" s="21">
        <v>0.83</v>
      </c>
      <c r="V4550" s="51">
        <v>43902</v>
      </c>
      <c r="W4550" s="53">
        <v>43858</v>
      </c>
      <c r="X4550" s="21">
        <v>1.20999999999999</v>
      </c>
      <c r="Y4550" s="16">
        <v>43594</v>
      </c>
      <c r="Z4550" s="16">
        <v>43573</v>
      </c>
      <c r="AA4550">
        <v>0</v>
      </c>
      <c r="AB4550" s="16">
        <v>44903</v>
      </c>
      <c r="AC4550" s="16">
        <v>44880</v>
      </c>
      <c r="AD4550">
        <v>0.35000000000000098</v>
      </c>
    </row>
    <row r="4551" spans="19:30" x14ac:dyDescent="0.3">
      <c r="S4551" s="51">
        <v>44756</v>
      </c>
      <c r="T4551" s="53">
        <v>44694</v>
      </c>
      <c r="U4551" s="21">
        <v>1.5381605232040201</v>
      </c>
      <c r="V4551" s="51">
        <v>43874</v>
      </c>
      <c r="W4551" s="53">
        <v>43859</v>
      </c>
      <c r="X4551" s="21">
        <v>1.48</v>
      </c>
      <c r="Y4551" s="16">
        <v>43629</v>
      </c>
      <c r="Z4551" s="16">
        <v>43573</v>
      </c>
      <c r="AA4551">
        <v>0</v>
      </c>
      <c r="AB4551" s="16">
        <v>44938</v>
      </c>
      <c r="AC4551" s="16">
        <v>44880</v>
      </c>
      <c r="AD4551">
        <v>-0.29000000000000198</v>
      </c>
    </row>
    <row r="4552" spans="19:30" x14ac:dyDescent="0.3">
      <c r="S4552" s="51">
        <v>44721</v>
      </c>
      <c r="T4552" s="53">
        <v>44697</v>
      </c>
      <c r="U4552" s="21">
        <v>-0.149999999999999</v>
      </c>
      <c r="V4552" s="51">
        <v>43902</v>
      </c>
      <c r="W4552" s="53">
        <v>43859</v>
      </c>
      <c r="X4552" s="21">
        <v>0.99</v>
      </c>
      <c r="Y4552" s="16">
        <v>43594</v>
      </c>
      <c r="Z4552" s="16">
        <v>43574</v>
      </c>
      <c r="AA4552">
        <v>0</v>
      </c>
      <c r="AB4552" s="16">
        <v>44966</v>
      </c>
      <c r="AC4552" s="16">
        <v>44880</v>
      </c>
      <c r="AD4552">
        <v>0</v>
      </c>
    </row>
    <row r="4553" spans="19:30" x14ac:dyDescent="0.3">
      <c r="S4553" s="51">
        <v>44756</v>
      </c>
      <c r="T4553" s="53">
        <v>44697</v>
      </c>
      <c r="U4553" s="21">
        <v>-0.46</v>
      </c>
      <c r="V4553" s="51">
        <v>43874</v>
      </c>
      <c r="W4553" s="53">
        <v>43860</v>
      </c>
      <c r="X4553" s="21">
        <v>-0.29999999999999899</v>
      </c>
      <c r="Y4553" s="16">
        <v>43629</v>
      </c>
      <c r="Z4553" s="16">
        <v>43574</v>
      </c>
      <c r="AA4553">
        <v>0</v>
      </c>
      <c r="AB4553" s="16">
        <v>45029</v>
      </c>
      <c r="AC4553" s="16">
        <v>44880</v>
      </c>
      <c r="AD4553">
        <v>0</v>
      </c>
    </row>
    <row r="4554" spans="19:30" x14ac:dyDescent="0.3">
      <c r="S4554" s="51">
        <v>44721</v>
      </c>
      <c r="T4554" s="53">
        <v>44698</v>
      </c>
      <c r="U4554" s="21">
        <v>0.309999999999999</v>
      </c>
      <c r="V4554" s="51">
        <v>43902</v>
      </c>
      <c r="W4554" s="53">
        <v>43860</v>
      </c>
      <c r="X4554" s="21">
        <v>-0.45</v>
      </c>
      <c r="Y4554" s="16">
        <v>43594</v>
      </c>
      <c r="Z4554" s="16">
        <v>43577</v>
      </c>
      <c r="AA4554">
        <v>0</v>
      </c>
      <c r="AB4554" s="16">
        <v>44903</v>
      </c>
      <c r="AC4554" s="16">
        <v>44881</v>
      </c>
      <c r="AD4554">
        <v>-4</v>
      </c>
    </row>
    <row r="4555" spans="19:30" x14ac:dyDescent="0.3">
      <c r="S4555" s="51">
        <v>44756</v>
      </c>
      <c r="T4555" s="53">
        <v>44698</v>
      </c>
      <c r="U4555" s="21">
        <v>0.619999999999997</v>
      </c>
      <c r="V4555" s="51">
        <v>43874</v>
      </c>
      <c r="W4555" s="53">
        <v>43861</v>
      </c>
      <c r="X4555" s="21">
        <v>-0.24</v>
      </c>
      <c r="Y4555" s="16">
        <v>43629</v>
      </c>
      <c r="Z4555" s="16">
        <v>43577</v>
      </c>
      <c r="AA4555">
        <v>0</v>
      </c>
      <c r="AB4555" s="16">
        <v>44938</v>
      </c>
      <c r="AC4555" s="16">
        <v>44881</v>
      </c>
      <c r="AD4555">
        <v>0.35000000000000098</v>
      </c>
    </row>
    <row r="4556" spans="19:30" x14ac:dyDescent="0.3">
      <c r="S4556" s="51">
        <v>44721</v>
      </c>
      <c r="T4556" s="53">
        <v>44699</v>
      </c>
      <c r="U4556" s="21">
        <v>-2.9999999999999801E-2</v>
      </c>
      <c r="V4556" s="51">
        <v>43902</v>
      </c>
      <c r="W4556" s="53">
        <v>43861</v>
      </c>
      <c r="X4556" s="21">
        <v>-6.0000000000000102E-2</v>
      </c>
      <c r="Y4556" s="16">
        <v>43594</v>
      </c>
      <c r="Z4556" s="16">
        <v>43578</v>
      </c>
      <c r="AA4556">
        <v>0</v>
      </c>
      <c r="AB4556" s="16">
        <v>44966</v>
      </c>
      <c r="AC4556" s="16">
        <v>44881</v>
      </c>
      <c r="AD4556">
        <v>0</v>
      </c>
    </row>
    <row r="4557" spans="19:30" x14ac:dyDescent="0.3">
      <c r="S4557" s="51">
        <v>44756</v>
      </c>
      <c r="T4557" s="53">
        <v>44699</v>
      </c>
      <c r="U4557" s="21">
        <v>-0.16999999999999801</v>
      </c>
      <c r="V4557" s="51">
        <v>43874</v>
      </c>
      <c r="W4557" s="53">
        <v>43864</v>
      </c>
      <c r="X4557" s="21">
        <v>-2.9999999999999801E-2</v>
      </c>
      <c r="Y4557" s="16">
        <v>43629</v>
      </c>
      <c r="Z4557" s="16">
        <v>43578</v>
      </c>
      <c r="AA4557">
        <v>0</v>
      </c>
      <c r="AB4557" s="16">
        <v>45029</v>
      </c>
      <c r="AC4557" s="16">
        <v>44881</v>
      </c>
      <c r="AD4557">
        <v>0</v>
      </c>
    </row>
    <row r="4558" spans="19:30" x14ac:dyDescent="0.3">
      <c r="S4558" s="51">
        <v>44721</v>
      </c>
      <c r="T4558" s="53">
        <v>44700</v>
      </c>
      <c r="U4558" s="21">
        <v>-0.68</v>
      </c>
      <c r="V4558" s="51">
        <v>43902</v>
      </c>
      <c r="W4558" s="53">
        <v>43864</v>
      </c>
      <c r="X4558" s="21">
        <v>6.0000000000000199E-2</v>
      </c>
      <c r="Y4558" s="16">
        <v>43594</v>
      </c>
      <c r="Z4558" s="16">
        <v>43579</v>
      </c>
      <c r="AA4558">
        <v>0</v>
      </c>
      <c r="AB4558" s="16">
        <v>44938</v>
      </c>
      <c r="AC4558" s="16">
        <v>44882</v>
      </c>
      <c r="AD4558">
        <v>0.179999999999997</v>
      </c>
    </row>
    <row r="4559" spans="19:30" x14ac:dyDescent="0.3">
      <c r="S4559" s="51">
        <v>44756</v>
      </c>
      <c r="T4559" s="53">
        <v>44700</v>
      </c>
      <c r="U4559" s="21">
        <v>-0.869999999999999</v>
      </c>
      <c r="V4559" s="51">
        <v>43874</v>
      </c>
      <c r="W4559" s="53">
        <v>43865</v>
      </c>
      <c r="X4559" s="21">
        <v>0.91999999999999904</v>
      </c>
      <c r="Y4559" s="16">
        <v>43629</v>
      </c>
      <c r="Z4559" s="16">
        <v>43579</v>
      </c>
      <c r="AA4559">
        <v>0</v>
      </c>
      <c r="AB4559" s="16">
        <v>44966</v>
      </c>
      <c r="AC4559" s="16">
        <v>44882</v>
      </c>
      <c r="AD4559">
        <v>0</v>
      </c>
    </row>
    <row r="4560" spans="19:30" x14ac:dyDescent="0.3">
      <c r="S4560" s="51">
        <v>44721</v>
      </c>
      <c r="T4560" s="53">
        <v>44701</v>
      </c>
      <c r="U4560" s="21">
        <v>0.97000000000000097</v>
      </c>
      <c r="V4560" s="51">
        <v>43902</v>
      </c>
      <c r="W4560" s="53">
        <v>43865</v>
      </c>
      <c r="X4560" s="21">
        <v>-0.189999999999999</v>
      </c>
      <c r="Y4560" s="16">
        <v>43594</v>
      </c>
      <c r="Z4560" s="16">
        <v>43580</v>
      </c>
      <c r="AA4560">
        <v>0</v>
      </c>
      <c r="AB4560" s="16">
        <v>45029</v>
      </c>
      <c r="AC4560" s="16">
        <v>44882</v>
      </c>
      <c r="AD4560">
        <v>0</v>
      </c>
    </row>
    <row r="4561" spans="19:30" x14ac:dyDescent="0.3">
      <c r="S4561" s="51">
        <v>44756</v>
      </c>
      <c r="T4561" s="53">
        <v>44701</v>
      </c>
      <c r="U4561" s="21">
        <v>0.77</v>
      </c>
      <c r="V4561" s="51">
        <v>43874</v>
      </c>
      <c r="W4561" s="53">
        <v>43866</v>
      </c>
      <c r="X4561" s="21">
        <v>0.25</v>
      </c>
      <c r="Y4561" s="16">
        <v>43629</v>
      </c>
      <c r="Z4561" s="16">
        <v>43580</v>
      </c>
      <c r="AA4561">
        <v>0</v>
      </c>
      <c r="AB4561" s="16">
        <v>44938</v>
      </c>
      <c r="AC4561" s="16">
        <v>44883</v>
      </c>
      <c r="AD4561">
        <v>0.49000000000000099</v>
      </c>
    </row>
    <row r="4562" spans="19:30" x14ac:dyDescent="0.3">
      <c r="S4562" s="51">
        <v>44721</v>
      </c>
      <c r="T4562" s="53">
        <v>44704</v>
      </c>
      <c r="U4562" s="21">
        <v>0.189999999999999</v>
      </c>
      <c r="V4562" s="51">
        <v>43902</v>
      </c>
      <c r="W4562" s="53">
        <v>43866</v>
      </c>
      <c r="X4562" s="21">
        <v>-6.0000000000000497E-2</v>
      </c>
      <c r="Y4562" s="16">
        <v>43594</v>
      </c>
      <c r="Z4562" s="16">
        <v>43581</v>
      </c>
      <c r="AA4562">
        <v>0</v>
      </c>
      <c r="AB4562" s="16">
        <v>44966</v>
      </c>
      <c r="AC4562" s="16">
        <v>44883</v>
      </c>
      <c r="AD4562">
        <v>0</v>
      </c>
    </row>
    <row r="4563" spans="19:30" x14ac:dyDescent="0.3">
      <c r="S4563" s="51">
        <v>44756</v>
      </c>
      <c r="T4563" s="53">
        <v>44704</v>
      </c>
      <c r="U4563" s="21">
        <v>0.3</v>
      </c>
      <c r="V4563" s="51">
        <v>43874</v>
      </c>
      <c r="W4563" s="53">
        <v>43867</v>
      </c>
      <c r="X4563" s="21">
        <v>-0.48999999999999899</v>
      </c>
      <c r="Y4563" s="16">
        <v>43629</v>
      </c>
      <c r="Z4563" s="16">
        <v>43581</v>
      </c>
      <c r="AA4563">
        <v>0</v>
      </c>
      <c r="AB4563" s="16">
        <v>45029</v>
      </c>
      <c r="AC4563" s="16">
        <v>44883</v>
      </c>
      <c r="AD4563">
        <v>0</v>
      </c>
    </row>
    <row r="4564" spans="19:30" x14ac:dyDescent="0.3">
      <c r="S4564" s="51">
        <v>44721</v>
      </c>
      <c r="T4564" s="53">
        <v>44705</v>
      </c>
      <c r="U4564" s="21">
        <v>-1.01</v>
      </c>
      <c r="V4564" s="51">
        <v>43902</v>
      </c>
      <c r="W4564" s="53">
        <v>43867</v>
      </c>
      <c r="X4564" s="21">
        <v>-1.71</v>
      </c>
      <c r="Y4564" s="16">
        <v>43594</v>
      </c>
      <c r="Z4564" s="16">
        <v>43584</v>
      </c>
      <c r="AA4564">
        <v>0</v>
      </c>
      <c r="AB4564" s="16">
        <v>44938</v>
      </c>
      <c r="AC4564" s="16">
        <v>44886</v>
      </c>
      <c r="AD4564">
        <v>1.1299999999999999</v>
      </c>
    </row>
    <row r="4565" spans="19:30" x14ac:dyDescent="0.3">
      <c r="S4565" s="51">
        <v>44756</v>
      </c>
      <c r="T4565" s="53">
        <v>44705</v>
      </c>
      <c r="U4565" s="21">
        <v>-0.78000000000000103</v>
      </c>
      <c r="V4565" s="51">
        <v>43874</v>
      </c>
      <c r="W4565" s="53">
        <v>43868</v>
      </c>
      <c r="X4565" s="21">
        <v>1.1599999999999999</v>
      </c>
      <c r="Y4565" s="16">
        <v>43629</v>
      </c>
      <c r="Z4565" s="16">
        <v>43584</v>
      </c>
      <c r="AA4565">
        <v>0</v>
      </c>
      <c r="AB4565" s="16">
        <v>44966</v>
      </c>
      <c r="AC4565" s="16">
        <v>44886</v>
      </c>
      <c r="AD4565">
        <v>0</v>
      </c>
    </row>
    <row r="4566" spans="19:30" x14ac:dyDescent="0.3">
      <c r="S4566" s="51">
        <v>44721</v>
      </c>
      <c r="T4566" s="53">
        <v>44706</v>
      </c>
      <c r="U4566" s="21">
        <v>0.42999999999999899</v>
      </c>
      <c r="V4566" s="51">
        <v>43902</v>
      </c>
      <c r="W4566" s="53">
        <v>43868</v>
      </c>
      <c r="X4566" s="21">
        <v>0.98</v>
      </c>
      <c r="Y4566" s="16">
        <v>43594</v>
      </c>
      <c r="Z4566" s="16">
        <v>43585</v>
      </c>
      <c r="AA4566">
        <v>0</v>
      </c>
      <c r="AB4566" s="16">
        <v>45029</v>
      </c>
      <c r="AC4566" s="16">
        <v>44886</v>
      </c>
      <c r="AD4566">
        <v>0</v>
      </c>
    </row>
    <row r="4567" spans="19:30" x14ac:dyDescent="0.3">
      <c r="S4567" s="51">
        <v>44756</v>
      </c>
      <c r="T4567" s="53">
        <v>44706</v>
      </c>
      <c r="U4567" s="21">
        <v>1.0499999999999901</v>
      </c>
      <c r="V4567" s="51">
        <v>43874</v>
      </c>
      <c r="W4567" s="53">
        <v>43871</v>
      </c>
      <c r="X4567" s="21">
        <v>0.34</v>
      </c>
      <c r="Y4567" s="16">
        <v>43629</v>
      </c>
      <c r="Z4567" s="16">
        <v>43585</v>
      </c>
      <c r="AA4567">
        <v>0</v>
      </c>
      <c r="AB4567" s="16">
        <v>44938</v>
      </c>
      <c r="AC4567" s="16">
        <v>44887</v>
      </c>
      <c r="AD4567">
        <v>-8.0000000000000904E-2</v>
      </c>
    </row>
    <row r="4568" spans="19:30" x14ac:dyDescent="0.3">
      <c r="S4568" s="51">
        <v>44721</v>
      </c>
      <c r="T4568" s="53">
        <v>44707</v>
      </c>
      <c r="U4568" s="21">
        <v>-0.34999999999999898</v>
      </c>
      <c r="V4568" s="51">
        <v>43902</v>
      </c>
      <c r="W4568" s="53">
        <v>43871</v>
      </c>
      <c r="X4568" s="21">
        <v>0.29999999999999899</v>
      </c>
      <c r="Y4568" s="16">
        <v>43657</v>
      </c>
      <c r="Z4568" s="16">
        <v>43585</v>
      </c>
      <c r="AA4568">
        <v>0</v>
      </c>
      <c r="AB4568" s="16">
        <v>44966</v>
      </c>
      <c r="AC4568" s="16">
        <v>44887</v>
      </c>
      <c r="AD4568">
        <v>0</v>
      </c>
    </row>
    <row r="4569" spans="19:30" x14ac:dyDescent="0.3">
      <c r="S4569" s="51">
        <v>44756</v>
      </c>
      <c r="T4569" s="53">
        <v>44707</v>
      </c>
      <c r="U4569" s="21">
        <v>0.38999999999999901</v>
      </c>
      <c r="V4569" s="51">
        <v>43930</v>
      </c>
      <c r="W4569" s="53">
        <v>43871</v>
      </c>
      <c r="X4569" s="21">
        <v>0</v>
      </c>
      <c r="Y4569" s="16">
        <v>43594</v>
      </c>
      <c r="Z4569" s="16">
        <v>43587</v>
      </c>
      <c r="AA4569">
        <v>0</v>
      </c>
      <c r="AB4569" s="16">
        <v>45029</v>
      </c>
      <c r="AC4569" s="16">
        <v>44887</v>
      </c>
      <c r="AD4569">
        <v>0</v>
      </c>
    </row>
    <row r="4570" spans="19:30" x14ac:dyDescent="0.3">
      <c r="S4570" s="51">
        <v>44721</v>
      </c>
      <c r="T4570" s="53">
        <v>44708</v>
      </c>
      <c r="U4570" s="21">
        <v>0.7</v>
      </c>
      <c r="V4570" s="51">
        <v>43874</v>
      </c>
      <c r="W4570" s="53">
        <v>43872</v>
      </c>
      <c r="X4570" s="21">
        <v>-0.16</v>
      </c>
      <c r="Y4570" s="16">
        <v>43629</v>
      </c>
      <c r="Z4570" s="16">
        <v>43587</v>
      </c>
      <c r="AA4570">
        <v>0</v>
      </c>
      <c r="AB4570" s="16">
        <v>44938</v>
      </c>
      <c r="AC4570" s="16">
        <v>44888</v>
      </c>
      <c r="AD4570">
        <v>0.02</v>
      </c>
    </row>
    <row r="4571" spans="19:30" x14ac:dyDescent="0.3">
      <c r="S4571" s="51">
        <v>44756</v>
      </c>
      <c r="T4571" s="53">
        <v>44708</v>
      </c>
      <c r="U4571" s="21">
        <v>-0.159999999999999</v>
      </c>
      <c r="V4571" s="51">
        <v>43902</v>
      </c>
      <c r="W4571" s="53">
        <v>43872</v>
      </c>
      <c r="X4571" s="21">
        <v>-0.53999999999999904</v>
      </c>
      <c r="Y4571" s="16">
        <v>43657</v>
      </c>
      <c r="Z4571" s="16">
        <v>43587</v>
      </c>
      <c r="AA4571">
        <v>0</v>
      </c>
      <c r="AB4571" s="16">
        <v>44966</v>
      </c>
      <c r="AC4571" s="16">
        <v>44888</v>
      </c>
      <c r="AD4571">
        <v>0</v>
      </c>
    </row>
    <row r="4572" spans="19:30" x14ac:dyDescent="0.3">
      <c r="S4572" s="51">
        <v>44721</v>
      </c>
      <c r="T4572" s="53">
        <v>44711</v>
      </c>
      <c r="U4572" s="21">
        <v>0.750000000000001</v>
      </c>
      <c r="V4572" s="51">
        <v>43930</v>
      </c>
      <c r="W4572" s="53">
        <v>43872</v>
      </c>
      <c r="X4572" s="21">
        <v>-0.49</v>
      </c>
      <c r="Y4572" s="16">
        <v>43594</v>
      </c>
      <c r="Z4572" s="16">
        <v>43588</v>
      </c>
      <c r="AA4572">
        <v>0</v>
      </c>
      <c r="AB4572" s="16">
        <v>45029</v>
      </c>
      <c r="AC4572" s="16">
        <v>44888</v>
      </c>
      <c r="AD4572">
        <v>0</v>
      </c>
    </row>
    <row r="4573" spans="19:30" x14ac:dyDescent="0.3">
      <c r="S4573" s="51">
        <v>44756</v>
      </c>
      <c r="T4573" s="53">
        <v>44711</v>
      </c>
      <c r="U4573" s="21">
        <v>0.5</v>
      </c>
      <c r="V4573" s="51">
        <v>43874</v>
      </c>
      <c r="W4573" s="53">
        <v>43873</v>
      </c>
      <c r="X4573" s="21">
        <v>0.12</v>
      </c>
      <c r="Y4573" s="16">
        <v>43629</v>
      </c>
      <c r="Z4573" s="16">
        <v>43588</v>
      </c>
      <c r="AA4573">
        <v>0</v>
      </c>
      <c r="AB4573" s="16">
        <v>44938</v>
      </c>
      <c r="AC4573" s="16">
        <v>44889</v>
      </c>
      <c r="AD4573">
        <v>-0.19999999999999901</v>
      </c>
    </row>
    <row r="4574" spans="19:30" x14ac:dyDescent="0.3">
      <c r="S4574" s="51">
        <v>44721</v>
      </c>
      <c r="T4574" s="53">
        <v>44712</v>
      </c>
      <c r="U4574" s="21">
        <v>0.23999999999999899</v>
      </c>
      <c r="V4574" s="51">
        <v>43902</v>
      </c>
      <c r="W4574" s="53">
        <v>43873</v>
      </c>
      <c r="X4574" s="21">
        <v>-0.40999999999999898</v>
      </c>
      <c r="Y4574" s="16">
        <v>43657</v>
      </c>
      <c r="Z4574" s="16">
        <v>43588</v>
      </c>
      <c r="AA4574">
        <v>0</v>
      </c>
      <c r="AB4574" s="16">
        <v>44966</v>
      </c>
      <c r="AC4574" s="16">
        <v>44889</v>
      </c>
      <c r="AD4574">
        <v>0</v>
      </c>
    </row>
    <row r="4575" spans="19:30" x14ac:dyDescent="0.3">
      <c r="S4575" s="51">
        <v>44756</v>
      </c>
      <c r="T4575" s="53">
        <v>44712</v>
      </c>
      <c r="U4575" s="21">
        <v>-5.0000000000000697E-2</v>
      </c>
      <c r="V4575" s="51">
        <v>43930</v>
      </c>
      <c r="W4575" s="53">
        <v>43873</v>
      </c>
      <c r="X4575" s="21">
        <v>-0.68554619416128104</v>
      </c>
      <c r="Y4575" s="16">
        <v>43594</v>
      </c>
      <c r="Z4575" s="16">
        <v>43592</v>
      </c>
      <c r="AA4575">
        <v>0</v>
      </c>
      <c r="AB4575" s="16">
        <v>45029</v>
      </c>
      <c r="AC4575" s="16">
        <v>44889</v>
      </c>
      <c r="AD4575">
        <v>0</v>
      </c>
    </row>
    <row r="4576" spans="19:30" x14ac:dyDescent="0.3">
      <c r="S4576" s="51">
        <v>44721</v>
      </c>
      <c r="T4576" s="53">
        <v>44714</v>
      </c>
      <c r="U4576" s="21">
        <v>-0.72</v>
      </c>
      <c r="V4576" s="51">
        <v>43874</v>
      </c>
      <c r="W4576" s="53">
        <v>43874</v>
      </c>
      <c r="X4576" s="21">
        <v>0.22</v>
      </c>
      <c r="Y4576" s="16">
        <v>43629</v>
      </c>
      <c r="Z4576" s="16">
        <v>43592</v>
      </c>
      <c r="AA4576">
        <v>0</v>
      </c>
      <c r="AB4576" s="16">
        <v>44938</v>
      </c>
      <c r="AC4576" s="16">
        <v>44890</v>
      </c>
      <c r="AD4576">
        <v>-2.0000000000000399E-2</v>
      </c>
    </row>
    <row r="4577" spans="19:30" x14ac:dyDescent="0.3">
      <c r="S4577" s="51">
        <v>44756</v>
      </c>
      <c r="T4577" s="53">
        <v>44714</v>
      </c>
      <c r="U4577" s="21">
        <v>-0.55000000000000004</v>
      </c>
      <c r="V4577" s="51">
        <v>43902</v>
      </c>
      <c r="W4577" s="53">
        <v>43874</v>
      </c>
      <c r="X4577" s="21">
        <v>1.8899999999999899</v>
      </c>
      <c r="Y4577" s="16">
        <v>43657</v>
      </c>
      <c r="Z4577" s="16">
        <v>43592</v>
      </c>
      <c r="AA4577">
        <v>0</v>
      </c>
      <c r="AB4577" s="16">
        <v>44966</v>
      </c>
      <c r="AC4577" s="16">
        <v>44890</v>
      </c>
      <c r="AD4577">
        <v>0</v>
      </c>
    </row>
    <row r="4578" spans="19:30" x14ac:dyDescent="0.3">
      <c r="S4578" s="51">
        <v>44721</v>
      </c>
      <c r="T4578" s="53">
        <v>44715</v>
      </c>
      <c r="U4578" s="21">
        <v>0.47999999999999898</v>
      </c>
      <c r="V4578" s="51">
        <v>43930</v>
      </c>
      <c r="W4578" s="53">
        <v>43874</v>
      </c>
      <c r="X4578" s="21">
        <v>2.1609566401357099</v>
      </c>
      <c r="Y4578" s="16">
        <v>43594</v>
      </c>
      <c r="Z4578" s="16">
        <v>43593</v>
      </c>
      <c r="AA4578">
        <v>0</v>
      </c>
      <c r="AB4578" s="16">
        <v>45029</v>
      </c>
      <c r="AC4578" s="16">
        <v>44890</v>
      </c>
      <c r="AD4578">
        <v>0</v>
      </c>
    </row>
    <row r="4579" spans="19:30" x14ac:dyDescent="0.3">
      <c r="S4579" s="51">
        <v>44756</v>
      </c>
      <c r="T4579" s="53">
        <v>44715</v>
      </c>
      <c r="U4579" s="21">
        <v>0.45000000000000101</v>
      </c>
      <c r="V4579" s="51">
        <v>43902</v>
      </c>
      <c r="W4579" s="53">
        <v>43875</v>
      </c>
      <c r="X4579" s="21">
        <v>-1.9199999999999899</v>
      </c>
      <c r="Y4579" s="16">
        <v>43629</v>
      </c>
      <c r="Z4579" s="16">
        <v>43593</v>
      </c>
      <c r="AA4579">
        <v>0</v>
      </c>
      <c r="AB4579" s="16">
        <v>44938</v>
      </c>
      <c r="AC4579" s="16">
        <v>44893</v>
      </c>
      <c r="AD4579">
        <v>0.7</v>
      </c>
    </row>
    <row r="4580" spans="19:30" x14ac:dyDescent="0.3">
      <c r="S4580" s="51">
        <v>44721</v>
      </c>
      <c r="T4580" s="53">
        <v>44719</v>
      </c>
      <c r="U4580" s="21">
        <v>-1.9199999999999899</v>
      </c>
      <c r="V4580" s="51">
        <v>43930</v>
      </c>
      <c r="W4580" s="53">
        <v>43875</v>
      </c>
      <c r="X4580" s="21">
        <v>0.48904335986428199</v>
      </c>
      <c r="Y4580" s="16">
        <v>43657</v>
      </c>
      <c r="Z4580" s="16">
        <v>43593</v>
      </c>
      <c r="AA4580">
        <v>0</v>
      </c>
      <c r="AB4580" s="16">
        <v>44966</v>
      </c>
      <c r="AC4580" s="16">
        <v>44893</v>
      </c>
      <c r="AD4580">
        <v>0</v>
      </c>
    </row>
    <row r="4581" spans="19:30" x14ac:dyDescent="0.3">
      <c r="S4581" s="51">
        <v>44756</v>
      </c>
      <c r="T4581" s="53">
        <v>44719</v>
      </c>
      <c r="U4581" s="21">
        <v>-0.32</v>
      </c>
      <c r="V4581" s="51">
        <v>43902</v>
      </c>
      <c r="W4581" s="53">
        <v>43878</v>
      </c>
      <c r="X4581" s="21">
        <v>-0.18</v>
      </c>
      <c r="Y4581" s="16">
        <v>43594</v>
      </c>
      <c r="Z4581" s="16">
        <v>43594</v>
      </c>
      <c r="AA4581">
        <v>0</v>
      </c>
      <c r="AB4581" s="16">
        <v>45029</v>
      </c>
      <c r="AC4581" s="16">
        <v>44893</v>
      </c>
      <c r="AD4581">
        <v>0</v>
      </c>
    </row>
    <row r="4582" spans="19:30" x14ac:dyDescent="0.3">
      <c r="S4582" s="51">
        <v>44721</v>
      </c>
      <c r="T4582" s="53">
        <v>44720</v>
      </c>
      <c r="U4582" s="21">
        <v>7.0000000000000007E-2</v>
      </c>
      <c r="V4582" s="51">
        <v>43930</v>
      </c>
      <c r="W4582" s="53">
        <v>43878</v>
      </c>
      <c r="X4582" s="21">
        <v>0.73000000000000098</v>
      </c>
      <c r="Y4582" s="16">
        <v>43629</v>
      </c>
      <c r="Z4582" s="16">
        <v>43594</v>
      </c>
      <c r="AA4582">
        <v>0</v>
      </c>
      <c r="AB4582" s="16">
        <v>44938</v>
      </c>
      <c r="AC4582" s="16">
        <v>44894</v>
      </c>
      <c r="AD4582">
        <v>-0.26999999999999902</v>
      </c>
    </row>
    <row r="4583" spans="19:30" x14ac:dyDescent="0.3">
      <c r="S4583" s="51">
        <v>44756</v>
      </c>
      <c r="T4583" s="53">
        <v>44720</v>
      </c>
      <c r="U4583" s="21">
        <v>3.00000000000002E-2</v>
      </c>
      <c r="V4583" s="51">
        <v>43902</v>
      </c>
      <c r="W4583" s="53">
        <v>43879</v>
      </c>
      <c r="X4583" s="21">
        <v>2.16</v>
      </c>
      <c r="Y4583" s="16">
        <v>43657</v>
      </c>
      <c r="Z4583" s="16">
        <v>43594</v>
      </c>
      <c r="AA4583">
        <v>0</v>
      </c>
      <c r="AB4583" s="16">
        <v>44966</v>
      </c>
      <c r="AC4583" s="16">
        <v>44894</v>
      </c>
      <c r="AD4583">
        <v>0</v>
      </c>
    </row>
    <row r="4584" spans="19:30" x14ac:dyDescent="0.3">
      <c r="S4584" s="51">
        <v>44721</v>
      </c>
      <c r="T4584" s="53">
        <v>44721</v>
      </c>
      <c r="U4584" s="21">
        <v>0.27000000000000401</v>
      </c>
      <c r="V4584" s="51">
        <v>43930</v>
      </c>
      <c r="W4584" s="53">
        <v>43879</v>
      </c>
      <c r="X4584" s="21">
        <v>0.499999999999999</v>
      </c>
      <c r="Y4584" s="16">
        <v>43629</v>
      </c>
      <c r="Z4584" s="16">
        <v>43595</v>
      </c>
      <c r="AA4584">
        <v>0</v>
      </c>
      <c r="AB4584" s="16">
        <v>45029</v>
      </c>
      <c r="AC4584" s="16">
        <v>44894</v>
      </c>
      <c r="AD4584">
        <v>0</v>
      </c>
    </row>
    <row r="4585" spans="19:30" x14ac:dyDescent="0.3">
      <c r="S4585" s="51">
        <v>44756</v>
      </c>
      <c r="T4585" s="53">
        <v>44721</v>
      </c>
      <c r="U4585" s="21">
        <v>-0.119999999999999</v>
      </c>
      <c r="V4585" s="51">
        <v>43902</v>
      </c>
      <c r="W4585" s="53">
        <v>43880</v>
      </c>
      <c r="X4585" s="21">
        <v>-0.15</v>
      </c>
      <c r="Y4585" s="16">
        <v>43657</v>
      </c>
      <c r="Z4585" s="16">
        <v>43595</v>
      </c>
      <c r="AA4585">
        <v>0</v>
      </c>
      <c r="AB4585" s="16">
        <v>44938</v>
      </c>
      <c r="AC4585" s="16">
        <v>44895</v>
      </c>
      <c r="AD4585">
        <v>-0.57999999999999896</v>
      </c>
    </row>
    <row r="4586" spans="19:30" x14ac:dyDescent="0.3">
      <c r="S4586" s="51">
        <v>44756</v>
      </c>
      <c r="T4586" s="53">
        <v>44722</v>
      </c>
      <c r="U4586" s="21">
        <v>-0.08</v>
      </c>
      <c r="V4586" s="51">
        <v>43930</v>
      </c>
      <c r="W4586" s="53">
        <v>43880</v>
      </c>
      <c r="X4586" s="21">
        <v>-0.41</v>
      </c>
      <c r="Y4586" s="16">
        <v>43629</v>
      </c>
      <c r="Z4586" s="16">
        <v>43598</v>
      </c>
      <c r="AA4586">
        <v>0</v>
      </c>
      <c r="AB4586" s="16">
        <v>44966</v>
      </c>
      <c r="AC4586" s="16">
        <v>44895</v>
      </c>
      <c r="AD4586">
        <v>0</v>
      </c>
    </row>
    <row r="4587" spans="19:30" x14ac:dyDescent="0.3">
      <c r="S4587" s="51">
        <v>44756</v>
      </c>
      <c r="T4587" s="53">
        <v>44725</v>
      </c>
      <c r="U4587" s="21">
        <v>-0.57999999999999996</v>
      </c>
      <c r="V4587" s="51">
        <v>43902</v>
      </c>
      <c r="W4587" s="53">
        <v>43881</v>
      </c>
      <c r="X4587" s="21">
        <v>0.48</v>
      </c>
      <c r="Y4587" s="16">
        <v>43657</v>
      </c>
      <c r="Z4587" s="16">
        <v>43598</v>
      </c>
      <c r="AA4587">
        <v>0</v>
      </c>
      <c r="AB4587" s="16">
        <v>45029</v>
      </c>
      <c r="AC4587" s="16">
        <v>44895</v>
      </c>
      <c r="AD4587">
        <v>0</v>
      </c>
    </row>
    <row r="4588" spans="19:30" x14ac:dyDescent="0.3">
      <c r="S4588" s="51">
        <v>44784</v>
      </c>
      <c r="T4588" s="53">
        <v>44725</v>
      </c>
      <c r="U4588" s="21">
        <v>0</v>
      </c>
      <c r="V4588" s="51">
        <v>43930</v>
      </c>
      <c r="W4588" s="53">
        <v>43881</v>
      </c>
      <c r="X4588" s="21">
        <v>0.58999999999999897</v>
      </c>
      <c r="Y4588" s="16">
        <v>43629</v>
      </c>
      <c r="Z4588" s="16">
        <v>43599</v>
      </c>
      <c r="AA4588">
        <v>0</v>
      </c>
      <c r="AB4588" s="16">
        <v>44938</v>
      </c>
      <c r="AC4588" s="16">
        <v>44896</v>
      </c>
      <c r="AD4588">
        <v>-0.35</v>
      </c>
    </row>
    <row r="4589" spans="19:30" x14ac:dyDescent="0.3">
      <c r="S4589" s="51">
        <v>44784</v>
      </c>
      <c r="T4589" s="53">
        <v>44726</v>
      </c>
      <c r="U4589" s="21">
        <v>-0.33999999999999903</v>
      </c>
      <c r="V4589" s="51">
        <v>43902</v>
      </c>
      <c r="W4589" s="53">
        <v>43882</v>
      </c>
      <c r="X4589" s="21">
        <v>0.25999999999999901</v>
      </c>
      <c r="Y4589" s="16">
        <v>43657</v>
      </c>
      <c r="Z4589" s="16">
        <v>43599</v>
      </c>
      <c r="AA4589">
        <v>0</v>
      </c>
      <c r="AB4589" s="16">
        <v>44966</v>
      </c>
      <c r="AC4589" s="16">
        <v>44896</v>
      </c>
      <c r="AD4589">
        <v>0</v>
      </c>
    </row>
    <row r="4590" spans="19:30" x14ac:dyDescent="0.3">
      <c r="S4590" s="51">
        <v>44784</v>
      </c>
      <c r="T4590" s="53">
        <v>44727</v>
      </c>
      <c r="U4590" s="21">
        <v>-0.85999999999999899</v>
      </c>
      <c r="V4590" s="51">
        <v>43930</v>
      </c>
      <c r="W4590" s="53">
        <v>43882</v>
      </c>
      <c r="X4590" s="21">
        <v>0.8</v>
      </c>
      <c r="Y4590" s="16">
        <v>43629</v>
      </c>
      <c r="Z4590" s="16">
        <v>43600</v>
      </c>
      <c r="AA4590">
        <v>0</v>
      </c>
      <c r="AB4590" s="16">
        <v>45029</v>
      </c>
      <c r="AC4590" s="16">
        <v>44896</v>
      </c>
      <c r="AD4590">
        <v>0</v>
      </c>
    </row>
    <row r="4591" spans="19:30" x14ac:dyDescent="0.3">
      <c r="S4591" s="51">
        <v>44784</v>
      </c>
      <c r="T4591" s="53">
        <v>44728</v>
      </c>
      <c r="U4591" s="21">
        <v>0.32999999999999702</v>
      </c>
      <c r="V4591" s="51">
        <v>43902</v>
      </c>
      <c r="W4591" s="53">
        <v>43885</v>
      </c>
      <c r="X4591" s="21">
        <v>-1.02</v>
      </c>
      <c r="Y4591" s="16">
        <v>43657</v>
      </c>
      <c r="Z4591" s="16">
        <v>43600</v>
      </c>
      <c r="AA4591">
        <v>0</v>
      </c>
      <c r="AB4591" s="16">
        <v>44938</v>
      </c>
      <c r="AC4591" s="16">
        <v>44897</v>
      </c>
      <c r="AD4591">
        <v>0.75999999999999801</v>
      </c>
    </row>
    <row r="4592" spans="19:30" x14ac:dyDescent="0.3">
      <c r="S4592" s="51">
        <v>44784</v>
      </c>
      <c r="T4592" s="53">
        <v>44729</v>
      </c>
      <c r="U4592" s="21">
        <v>-0.20999999999999899</v>
      </c>
      <c r="V4592" s="51">
        <v>43930</v>
      </c>
      <c r="W4592" s="53">
        <v>43885</v>
      </c>
      <c r="X4592" s="21">
        <v>-0.51999999999999902</v>
      </c>
      <c r="Y4592" s="16">
        <v>43629</v>
      </c>
      <c r="Z4592" s="16">
        <v>43601</v>
      </c>
      <c r="AA4592">
        <v>0</v>
      </c>
      <c r="AB4592" s="16">
        <v>44966</v>
      </c>
      <c r="AC4592" s="16">
        <v>44897</v>
      </c>
      <c r="AD4592">
        <v>0</v>
      </c>
    </row>
    <row r="4593" spans="19:30" x14ac:dyDescent="0.3">
      <c r="S4593" s="51">
        <v>44784</v>
      </c>
      <c r="T4593" s="53">
        <v>44732</v>
      </c>
      <c r="U4593" s="21">
        <v>-1.6799999999999899</v>
      </c>
      <c r="V4593" s="51">
        <v>43902</v>
      </c>
      <c r="W4593" s="53">
        <v>43886</v>
      </c>
      <c r="X4593" s="21">
        <v>0.189999999999999</v>
      </c>
      <c r="Y4593" s="16">
        <v>43657</v>
      </c>
      <c r="Z4593" s="16">
        <v>43601</v>
      </c>
      <c r="AA4593">
        <v>0</v>
      </c>
      <c r="AB4593" s="16">
        <v>45029</v>
      </c>
      <c r="AC4593" s="16">
        <v>44897</v>
      </c>
      <c r="AD4593">
        <v>0</v>
      </c>
    </row>
    <row r="4594" spans="19:30" x14ac:dyDescent="0.3">
      <c r="S4594" s="51">
        <v>44784</v>
      </c>
      <c r="T4594" s="53">
        <v>44733</v>
      </c>
      <c r="U4594" s="21">
        <v>-1.75</v>
      </c>
      <c r="V4594" s="51">
        <v>43930</v>
      </c>
      <c r="W4594" s="53">
        <v>43886</v>
      </c>
      <c r="X4594" s="21">
        <v>5.0000000000000398E-2</v>
      </c>
      <c r="Y4594" s="16">
        <v>43629</v>
      </c>
      <c r="Z4594" s="16">
        <v>43602</v>
      </c>
      <c r="AA4594">
        <v>0</v>
      </c>
      <c r="AB4594" s="16">
        <v>44938</v>
      </c>
      <c r="AC4594" s="16">
        <v>44900</v>
      </c>
      <c r="AD4594">
        <v>0.27</v>
      </c>
    </row>
    <row r="4595" spans="19:30" x14ac:dyDescent="0.3">
      <c r="S4595" s="51">
        <v>44784</v>
      </c>
      <c r="T4595" s="53">
        <v>44734</v>
      </c>
      <c r="U4595" s="21">
        <v>-0.98999999999999899</v>
      </c>
      <c r="V4595" s="51">
        <v>43902</v>
      </c>
      <c r="W4595" s="53">
        <v>43887</v>
      </c>
      <c r="X4595" s="21">
        <v>-0.25999999999999901</v>
      </c>
      <c r="Y4595" s="16">
        <v>43657</v>
      </c>
      <c r="Z4595" s="16">
        <v>43602</v>
      </c>
      <c r="AA4595">
        <v>0</v>
      </c>
      <c r="AB4595" s="16">
        <v>44966</v>
      </c>
      <c r="AC4595" s="16">
        <v>44900</v>
      </c>
      <c r="AD4595">
        <v>0</v>
      </c>
    </row>
    <row r="4596" spans="19:30" x14ac:dyDescent="0.3">
      <c r="S4596" s="51">
        <v>44784</v>
      </c>
      <c r="T4596" s="53">
        <v>44735</v>
      </c>
      <c r="U4596" s="21">
        <v>0.35999999999999899</v>
      </c>
      <c r="V4596" s="51">
        <v>43930</v>
      </c>
      <c r="W4596" s="53">
        <v>43887</v>
      </c>
      <c r="X4596" s="21">
        <v>-9.0000000000000496E-2</v>
      </c>
      <c r="Y4596" s="16">
        <v>43629</v>
      </c>
      <c r="Z4596" s="16">
        <v>43605</v>
      </c>
      <c r="AA4596">
        <v>0</v>
      </c>
      <c r="AB4596" s="16">
        <v>45029</v>
      </c>
      <c r="AC4596" s="16">
        <v>44900</v>
      </c>
      <c r="AD4596">
        <v>0</v>
      </c>
    </row>
    <row r="4597" spans="19:30" x14ac:dyDescent="0.3">
      <c r="S4597" s="51">
        <v>44784</v>
      </c>
      <c r="T4597" s="53">
        <v>44736</v>
      </c>
      <c r="U4597" s="21">
        <v>0.29999999999999899</v>
      </c>
      <c r="V4597" s="51">
        <v>43902</v>
      </c>
      <c r="W4597" s="53">
        <v>43888</v>
      </c>
      <c r="X4597" s="21">
        <v>-0.08</v>
      </c>
      <c r="Y4597" s="16">
        <v>43657</v>
      </c>
      <c r="Z4597" s="16">
        <v>43605</v>
      </c>
      <c r="AA4597">
        <v>0</v>
      </c>
      <c r="AB4597" s="16">
        <v>44938</v>
      </c>
      <c r="AC4597" s="16">
        <v>44901</v>
      </c>
      <c r="AD4597">
        <v>0.439999999999999</v>
      </c>
    </row>
    <row r="4598" spans="19:30" x14ac:dyDescent="0.3">
      <c r="S4598" s="51">
        <v>44784</v>
      </c>
      <c r="T4598" s="53">
        <v>44739</v>
      </c>
      <c r="U4598" s="21">
        <v>0.73</v>
      </c>
      <c r="V4598" s="51">
        <v>43930</v>
      </c>
      <c r="W4598" s="53">
        <v>43888</v>
      </c>
      <c r="X4598" s="21">
        <v>-8.9999999999999497E-2</v>
      </c>
      <c r="Y4598" s="16">
        <v>43629</v>
      </c>
      <c r="Z4598" s="16">
        <v>43606</v>
      </c>
      <c r="AA4598">
        <v>0</v>
      </c>
      <c r="AB4598" s="16">
        <v>44966</v>
      </c>
      <c r="AC4598" s="16">
        <v>44901</v>
      </c>
      <c r="AD4598">
        <v>0</v>
      </c>
    </row>
    <row r="4599" spans="19:30" x14ac:dyDescent="0.3">
      <c r="S4599" s="51">
        <v>44784</v>
      </c>
      <c r="T4599" s="53">
        <v>44740</v>
      </c>
      <c r="U4599" s="21">
        <v>-2.1899999999999902</v>
      </c>
      <c r="V4599" s="51">
        <v>43902</v>
      </c>
      <c r="W4599" s="53">
        <v>43889</v>
      </c>
      <c r="X4599" s="21">
        <v>-0.28000000000000003</v>
      </c>
      <c r="Y4599" s="16">
        <v>43657</v>
      </c>
      <c r="Z4599" s="16">
        <v>43606</v>
      </c>
      <c r="AA4599">
        <v>0</v>
      </c>
      <c r="AB4599" s="16">
        <v>45029</v>
      </c>
      <c r="AC4599" s="16">
        <v>44901</v>
      </c>
      <c r="AD4599">
        <v>0</v>
      </c>
    </row>
    <row r="4600" spans="19:30" x14ac:dyDescent="0.3">
      <c r="S4600" s="51">
        <v>44784</v>
      </c>
      <c r="T4600" s="53">
        <v>44741</v>
      </c>
      <c r="U4600" s="21">
        <v>-0.55999999999999905</v>
      </c>
      <c r="V4600" s="51">
        <v>43930</v>
      </c>
      <c r="W4600" s="53">
        <v>43889</v>
      </c>
      <c r="X4600" s="21">
        <v>-0.19</v>
      </c>
      <c r="Y4600" s="16">
        <v>43629</v>
      </c>
      <c r="Z4600" s="16">
        <v>43607</v>
      </c>
      <c r="AA4600">
        <v>0</v>
      </c>
      <c r="AB4600" s="16">
        <v>44938</v>
      </c>
      <c r="AC4600" s="16">
        <v>44902</v>
      </c>
      <c r="AD4600">
        <v>0.14000000000000001</v>
      </c>
    </row>
    <row r="4601" spans="19:30" x14ac:dyDescent="0.3">
      <c r="S4601" s="51">
        <v>44784</v>
      </c>
      <c r="T4601" s="53">
        <v>44742</v>
      </c>
      <c r="U4601" s="21">
        <v>-0.65999999999999903</v>
      </c>
      <c r="V4601" s="51">
        <v>43902</v>
      </c>
      <c r="W4601" s="53">
        <v>43892</v>
      </c>
      <c r="X4601" s="21">
        <v>-0.01</v>
      </c>
      <c r="Y4601" s="16">
        <v>43657</v>
      </c>
      <c r="Z4601" s="16">
        <v>43607</v>
      </c>
      <c r="AA4601">
        <v>0</v>
      </c>
      <c r="AB4601" s="16">
        <v>44966</v>
      </c>
      <c r="AC4601" s="16">
        <v>44902</v>
      </c>
      <c r="AD4601">
        <v>0</v>
      </c>
    </row>
    <row r="4602" spans="19:30" x14ac:dyDescent="0.3">
      <c r="S4602" s="51">
        <v>44784</v>
      </c>
      <c r="T4602" s="53">
        <v>44743</v>
      </c>
      <c r="U4602" s="21">
        <v>-0.42999999999999899</v>
      </c>
      <c r="V4602" s="51">
        <v>43930</v>
      </c>
      <c r="W4602" s="53">
        <v>43892</v>
      </c>
      <c r="X4602" s="21">
        <v>-0.109999999999999</v>
      </c>
      <c r="Y4602" s="16">
        <v>43629</v>
      </c>
      <c r="Z4602" s="16">
        <v>43608</v>
      </c>
      <c r="AA4602">
        <v>0</v>
      </c>
      <c r="AB4602" s="16">
        <v>45029</v>
      </c>
      <c r="AC4602" s="16">
        <v>44902</v>
      </c>
      <c r="AD4602">
        <v>0</v>
      </c>
    </row>
    <row r="4603" spans="19:30" x14ac:dyDescent="0.3">
      <c r="S4603" s="51">
        <v>44784</v>
      </c>
      <c r="T4603" s="53">
        <v>44746</v>
      </c>
      <c r="U4603" s="21">
        <v>-0.19999999999999901</v>
      </c>
      <c r="V4603" s="51">
        <v>43902</v>
      </c>
      <c r="W4603" s="53">
        <v>43893</v>
      </c>
      <c r="X4603" s="21">
        <v>-0.05</v>
      </c>
      <c r="Y4603" s="16">
        <v>43657</v>
      </c>
      <c r="Z4603" s="16">
        <v>43608</v>
      </c>
      <c r="AA4603">
        <v>0</v>
      </c>
      <c r="AB4603" s="16">
        <v>44966</v>
      </c>
      <c r="AC4603" s="16">
        <v>44903</v>
      </c>
      <c r="AD4603">
        <v>0</v>
      </c>
    </row>
    <row r="4604" spans="19:30" x14ac:dyDescent="0.3">
      <c r="S4604" s="51">
        <v>44784</v>
      </c>
      <c r="T4604" s="53">
        <v>44747</v>
      </c>
      <c r="U4604" s="21">
        <v>0.16</v>
      </c>
      <c r="V4604" s="51">
        <v>43930</v>
      </c>
      <c r="W4604" s="53">
        <v>43893</v>
      </c>
      <c r="X4604" s="21">
        <v>0.17999999999999899</v>
      </c>
      <c r="Y4604" s="16">
        <v>43629</v>
      </c>
      <c r="Z4604" s="16">
        <v>43609</v>
      </c>
      <c r="AA4604">
        <v>0</v>
      </c>
      <c r="AB4604" s="16">
        <v>45029</v>
      </c>
      <c r="AC4604" s="16">
        <v>44903</v>
      </c>
      <c r="AD4604">
        <v>0</v>
      </c>
    </row>
    <row r="4605" spans="19:30" x14ac:dyDescent="0.3">
      <c r="S4605" s="51">
        <v>44812</v>
      </c>
      <c r="T4605" s="53">
        <v>44747</v>
      </c>
      <c r="U4605" s="21">
        <v>0</v>
      </c>
      <c r="V4605" s="51">
        <v>43902</v>
      </c>
      <c r="W4605" s="53">
        <v>43894</v>
      </c>
      <c r="X4605" s="21">
        <v>0.109999999999999</v>
      </c>
      <c r="Y4605" s="16">
        <v>43657</v>
      </c>
      <c r="Z4605" s="16">
        <v>43609</v>
      </c>
      <c r="AA4605">
        <v>0</v>
      </c>
      <c r="AB4605" s="16">
        <v>44966</v>
      </c>
      <c r="AC4605" s="16">
        <v>44904</v>
      </c>
      <c r="AD4605">
        <v>0</v>
      </c>
    </row>
    <row r="4606" spans="19:30" x14ac:dyDescent="0.3">
      <c r="S4606" s="51">
        <v>44784</v>
      </c>
      <c r="T4606" s="53">
        <v>44748</v>
      </c>
      <c r="U4606" s="21">
        <v>-0.54</v>
      </c>
      <c r="V4606" s="51">
        <v>43930</v>
      </c>
      <c r="W4606" s="53">
        <v>43894</v>
      </c>
      <c r="X4606" s="21">
        <v>0.12</v>
      </c>
      <c r="Y4606" s="16">
        <v>43629</v>
      </c>
      <c r="Z4606" s="16">
        <v>43612</v>
      </c>
      <c r="AA4606">
        <v>0</v>
      </c>
      <c r="AB4606" s="16">
        <v>45029</v>
      </c>
      <c r="AC4606" s="16">
        <v>44904</v>
      </c>
      <c r="AD4606">
        <v>0</v>
      </c>
    </row>
    <row r="4607" spans="19:30" x14ac:dyDescent="0.3">
      <c r="S4607" s="51">
        <v>44812</v>
      </c>
      <c r="T4607" s="53">
        <v>44748</v>
      </c>
      <c r="U4607" s="21">
        <v>-0.21876198533180899</v>
      </c>
      <c r="V4607" s="51">
        <v>43902</v>
      </c>
      <c r="W4607" s="53">
        <v>43895</v>
      </c>
      <c r="X4607" s="21">
        <v>0.01</v>
      </c>
      <c r="Y4607" s="16">
        <v>43657</v>
      </c>
      <c r="Z4607" s="16">
        <v>43612</v>
      </c>
      <c r="AA4607">
        <v>0</v>
      </c>
      <c r="AB4607" s="16">
        <v>44966</v>
      </c>
      <c r="AC4607" s="16">
        <v>44907</v>
      </c>
      <c r="AD4607">
        <v>0</v>
      </c>
    </row>
    <row r="4608" spans="19:30" x14ac:dyDescent="0.3">
      <c r="S4608" s="51">
        <v>44784</v>
      </c>
      <c r="T4608" s="53">
        <v>44749</v>
      </c>
      <c r="U4608" s="21">
        <v>0.93</v>
      </c>
      <c r="V4608" s="51">
        <v>43930</v>
      </c>
      <c r="W4608" s="53">
        <v>43895</v>
      </c>
      <c r="X4608" s="21">
        <v>0.15</v>
      </c>
      <c r="Y4608" s="16">
        <v>43629</v>
      </c>
      <c r="Z4608" s="16">
        <v>43613</v>
      </c>
      <c r="AA4608">
        <v>0</v>
      </c>
      <c r="AB4608" s="16">
        <v>45029</v>
      </c>
      <c r="AC4608" s="16">
        <v>44907</v>
      </c>
      <c r="AD4608">
        <v>0</v>
      </c>
    </row>
    <row r="4609" spans="19:30" x14ac:dyDescent="0.3">
      <c r="S4609" s="51">
        <v>44812</v>
      </c>
      <c r="T4609" s="53">
        <v>44749</v>
      </c>
      <c r="U4609" s="21">
        <v>-0.81894091636225297</v>
      </c>
      <c r="V4609" s="51">
        <v>43902</v>
      </c>
      <c r="W4609" s="53">
        <v>43896</v>
      </c>
      <c r="X4609" s="21">
        <v>-0.15</v>
      </c>
      <c r="Y4609" s="16">
        <v>43657</v>
      </c>
      <c r="Z4609" s="16">
        <v>43613</v>
      </c>
      <c r="AA4609">
        <v>0</v>
      </c>
      <c r="AB4609" s="16">
        <v>44966</v>
      </c>
      <c r="AC4609" s="16">
        <v>44908</v>
      </c>
      <c r="AD4609">
        <v>0</v>
      </c>
    </row>
    <row r="4610" spans="19:30" x14ac:dyDescent="0.3">
      <c r="S4610" s="51">
        <v>44784</v>
      </c>
      <c r="T4610" s="53">
        <v>44750</v>
      </c>
      <c r="U4610" s="21">
        <v>0.18</v>
      </c>
      <c r="V4610" s="51">
        <v>43930</v>
      </c>
      <c r="W4610" s="53">
        <v>43896</v>
      </c>
      <c r="X4610" s="21">
        <v>-9.0000000000000094E-2</v>
      </c>
      <c r="Y4610" s="16">
        <v>43629</v>
      </c>
      <c r="Z4610" s="16">
        <v>43614</v>
      </c>
      <c r="AA4610">
        <v>0</v>
      </c>
      <c r="AB4610" s="16">
        <v>45029</v>
      </c>
      <c r="AC4610" s="16">
        <v>44908</v>
      </c>
      <c r="AD4610">
        <v>0</v>
      </c>
    </row>
    <row r="4611" spans="19:30" x14ac:dyDescent="0.3">
      <c r="S4611" s="51">
        <v>44784</v>
      </c>
      <c r="T4611" s="53">
        <v>44753</v>
      </c>
      <c r="U4611" s="21">
        <v>-0.31</v>
      </c>
      <c r="V4611" s="51">
        <v>43902</v>
      </c>
      <c r="W4611" s="53">
        <v>43899</v>
      </c>
      <c r="X4611" s="21">
        <v>-5.9999999999999901E-2</v>
      </c>
      <c r="Y4611" s="16">
        <v>43657</v>
      </c>
      <c r="Z4611" s="16">
        <v>43614</v>
      </c>
      <c r="AA4611">
        <v>0</v>
      </c>
      <c r="AB4611" s="16">
        <v>44966</v>
      </c>
      <c r="AC4611" s="16">
        <v>44909</v>
      </c>
      <c r="AD4611">
        <v>0</v>
      </c>
    </row>
    <row r="4612" spans="19:30" x14ac:dyDescent="0.3">
      <c r="S4612" s="51">
        <v>44784</v>
      </c>
      <c r="T4612" s="53">
        <v>44754</v>
      </c>
      <c r="U4612" s="21">
        <v>-0.65</v>
      </c>
      <c r="V4612" s="51">
        <v>43930</v>
      </c>
      <c r="W4612" s="53">
        <v>43899</v>
      </c>
      <c r="X4612" s="21">
        <v>-9.9999999999999895E-2</v>
      </c>
      <c r="Y4612" s="16">
        <v>43629</v>
      </c>
      <c r="Z4612" s="16">
        <v>43615</v>
      </c>
      <c r="AA4612">
        <v>0</v>
      </c>
      <c r="AB4612" s="16">
        <v>45029</v>
      </c>
      <c r="AC4612" s="16">
        <v>44909</v>
      </c>
      <c r="AD4612">
        <v>0</v>
      </c>
    </row>
    <row r="4613" spans="19:30" x14ac:dyDescent="0.3">
      <c r="S4613" s="51">
        <v>44784</v>
      </c>
      <c r="T4613" s="53">
        <v>44755</v>
      </c>
      <c r="U4613" s="21">
        <v>0.24</v>
      </c>
      <c r="V4613" s="51">
        <v>43902</v>
      </c>
      <c r="W4613" s="53">
        <v>43900</v>
      </c>
      <c r="X4613" s="21">
        <v>-0.02</v>
      </c>
      <c r="Y4613" s="16">
        <v>43657</v>
      </c>
      <c r="Z4613" s="16">
        <v>43615</v>
      </c>
      <c r="AA4613">
        <v>0</v>
      </c>
      <c r="AB4613" s="16">
        <v>44966</v>
      </c>
      <c r="AC4613" s="16">
        <v>44910</v>
      </c>
      <c r="AD4613">
        <v>0</v>
      </c>
    </row>
    <row r="4614" spans="19:30" x14ac:dyDescent="0.3">
      <c r="S4614" s="51">
        <v>44784</v>
      </c>
      <c r="T4614" s="53">
        <v>44756</v>
      </c>
      <c r="U4614" s="21">
        <v>-0.12000000000000099</v>
      </c>
      <c r="V4614" s="51">
        <v>43930</v>
      </c>
      <c r="W4614" s="53">
        <v>43900</v>
      </c>
      <c r="X4614" s="21">
        <v>-3.9999999999999897E-2</v>
      </c>
      <c r="Y4614" s="16">
        <v>43629</v>
      </c>
      <c r="Z4614" s="16">
        <v>43616</v>
      </c>
      <c r="AA4614">
        <v>0</v>
      </c>
      <c r="AB4614" s="16">
        <v>45029</v>
      </c>
      <c r="AC4614" s="16">
        <v>44910</v>
      </c>
      <c r="AD4614">
        <v>0</v>
      </c>
    </row>
    <row r="4615" spans="19:30" x14ac:dyDescent="0.3">
      <c r="S4615" s="51">
        <v>44784</v>
      </c>
      <c r="T4615" s="53">
        <v>44757</v>
      </c>
      <c r="U4615" s="21">
        <v>0.12999999999999901</v>
      </c>
      <c r="V4615" s="51">
        <v>43902</v>
      </c>
      <c r="W4615" s="53">
        <v>43901</v>
      </c>
      <c r="X4615" s="21">
        <v>0</v>
      </c>
      <c r="Y4615" s="16">
        <v>43657</v>
      </c>
      <c r="Z4615" s="16">
        <v>43616</v>
      </c>
      <c r="AA4615">
        <v>0</v>
      </c>
      <c r="AB4615" s="16">
        <v>44966</v>
      </c>
      <c r="AC4615" s="16">
        <v>44911</v>
      </c>
      <c r="AD4615">
        <v>0</v>
      </c>
    </row>
    <row r="4616" spans="19:30" x14ac:dyDescent="0.3">
      <c r="S4616" s="51">
        <v>44784</v>
      </c>
      <c r="T4616" s="53">
        <v>44760</v>
      </c>
      <c r="U4616" s="21">
        <v>1.53999999999999</v>
      </c>
      <c r="V4616" s="51">
        <v>43930</v>
      </c>
      <c r="W4616" s="53">
        <v>43901</v>
      </c>
      <c r="X4616" s="21">
        <v>-0.06</v>
      </c>
      <c r="Y4616" s="16">
        <v>43629</v>
      </c>
      <c r="Z4616" s="16">
        <v>43619</v>
      </c>
      <c r="AA4616">
        <v>0</v>
      </c>
      <c r="AB4616" s="16">
        <v>45029</v>
      </c>
      <c r="AC4616" s="16">
        <v>44911</v>
      </c>
      <c r="AD4616">
        <v>0</v>
      </c>
    </row>
    <row r="4617" spans="19:30" x14ac:dyDescent="0.3">
      <c r="S4617" s="51">
        <v>44784</v>
      </c>
      <c r="T4617" s="53">
        <v>44761</v>
      </c>
      <c r="U4617" s="21">
        <v>-0.54999999999999705</v>
      </c>
      <c r="V4617" s="51">
        <v>43902</v>
      </c>
      <c r="W4617" s="53">
        <v>43902</v>
      </c>
      <c r="X4617" s="21">
        <v>0.03</v>
      </c>
      <c r="Y4617" s="16">
        <v>43657</v>
      </c>
      <c r="Z4617" s="16">
        <v>43619</v>
      </c>
      <c r="AA4617">
        <v>0</v>
      </c>
      <c r="AB4617" s="16">
        <v>44966</v>
      </c>
      <c r="AC4617" s="16">
        <v>44914</v>
      </c>
      <c r="AD4617">
        <v>0</v>
      </c>
    </row>
    <row r="4618" spans="19:30" x14ac:dyDescent="0.3">
      <c r="S4618" s="51">
        <v>44784</v>
      </c>
      <c r="T4618" s="53">
        <v>44762</v>
      </c>
      <c r="U4618" s="21">
        <v>0.440000000000001</v>
      </c>
      <c r="V4618" s="51">
        <v>43930</v>
      </c>
      <c r="W4618" s="53">
        <v>43902</v>
      </c>
      <c r="X4618" s="21">
        <v>0.02</v>
      </c>
      <c r="Y4618" s="16">
        <v>43629</v>
      </c>
      <c r="Z4618" s="16">
        <v>43620</v>
      </c>
      <c r="AA4618">
        <v>0</v>
      </c>
      <c r="AB4618" s="16">
        <v>45029</v>
      </c>
      <c r="AC4618" s="16">
        <v>44914</v>
      </c>
      <c r="AD4618">
        <v>0</v>
      </c>
    </row>
    <row r="4619" spans="19:30" x14ac:dyDescent="0.3">
      <c r="S4619" s="51">
        <v>44784</v>
      </c>
      <c r="T4619" s="53">
        <v>44763</v>
      </c>
      <c r="U4619" s="21">
        <v>0.78999999999999704</v>
      </c>
      <c r="V4619" s="51">
        <v>43930</v>
      </c>
      <c r="W4619" s="53">
        <v>43903</v>
      </c>
      <c r="X4619" s="21">
        <v>-0.12</v>
      </c>
      <c r="Y4619" s="16">
        <v>43657</v>
      </c>
      <c r="Z4619" s="16">
        <v>43620</v>
      </c>
      <c r="AA4619">
        <v>0</v>
      </c>
      <c r="AB4619" s="16">
        <v>44966</v>
      </c>
      <c r="AC4619" s="16">
        <v>44915</v>
      </c>
      <c r="AD4619">
        <v>0</v>
      </c>
    </row>
    <row r="4620" spans="19:30" x14ac:dyDescent="0.3">
      <c r="S4620" s="51">
        <v>44784</v>
      </c>
      <c r="T4620" s="53">
        <v>44764</v>
      </c>
      <c r="U4620" s="21">
        <v>-0.440000000000001</v>
      </c>
      <c r="V4620" s="51">
        <v>43930</v>
      </c>
      <c r="W4620" s="53">
        <v>43906</v>
      </c>
      <c r="X4620" s="21">
        <v>0.1</v>
      </c>
      <c r="Y4620" s="16">
        <v>43629</v>
      </c>
      <c r="Z4620" s="16">
        <v>43621</v>
      </c>
      <c r="AA4620">
        <v>0</v>
      </c>
      <c r="AB4620" s="16">
        <v>45029</v>
      </c>
      <c r="AC4620" s="16">
        <v>44915</v>
      </c>
      <c r="AD4620">
        <v>0</v>
      </c>
    </row>
    <row r="4621" spans="19:30" x14ac:dyDescent="0.3">
      <c r="S4621" s="51">
        <v>44784</v>
      </c>
      <c r="T4621" s="53">
        <v>44767</v>
      </c>
      <c r="U4621" s="21">
        <v>0.37000000000000099</v>
      </c>
      <c r="V4621" s="51">
        <v>43930</v>
      </c>
      <c r="W4621" s="53">
        <v>43907</v>
      </c>
      <c r="X4621" s="21">
        <v>0.02</v>
      </c>
      <c r="Y4621" s="16">
        <v>43657</v>
      </c>
      <c r="Z4621" s="16">
        <v>43621</v>
      </c>
      <c r="AA4621">
        <v>0</v>
      </c>
      <c r="AB4621" s="16">
        <v>44966</v>
      </c>
      <c r="AC4621" s="16">
        <v>44916</v>
      </c>
      <c r="AD4621">
        <v>0</v>
      </c>
    </row>
    <row r="4622" spans="19:30" x14ac:dyDescent="0.3">
      <c r="S4622" s="51">
        <v>44784</v>
      </c>
      <c r="T4622" s="53">
        <v>44768</v>
      </c>
      <c r="U4622" s="21">
        <v>6.0000000000002197E-2</v>
      </c>
      <c r="V4622" s="51">
        <v>43930</v>
      </c>
      <c r="W4622" s="53">
        <v>43908</v>
      </c>
      <c r="X4622" s="54">
        <v>-3.46944695195361E-18</v>
      </c>
      <c r="Y4622" s="16">
        <v>43629</v>
      </c>
      <c r="Z4622" s="16">
        <v>43623</v>
      </c>
      <c r="AA4622">
        <v>0</v>
      </c>
      <c r="AB4622" s="16">
        <v>45029</v>
      </c>
      <c r="AC4622" s="16">
        <v>44916</v>
      </c>
      <c r="AD4622">
        <v>0</v>
      </c>
    </row>
    <row r="4623" spans="19:30" x14ac:dyDescent="0.3">
      <c r="S4623" s="51">
        <v>44784</v>
      </c>
      <c r="T4623" s="53">
        <v>44769</v>
      </c>
      <c r="U4623" s="21">
        <v>0.27999999999999903</v>
      </c>
      <c r="V4623" s="51">
        <v>43930</v>
      </c>
      <c r="W4623" s="53">
        <v>43909</v>
      </c>
      <c r="X4623" s="21">
        <v>0</v>
      </c>
      <c r="Y4623" s="16">
        <v>43657</v>
      </c>
      <c r="Z4623" s="16">
        <v>43623</v>
      </c>
      <c r="AA4623">
        <v>0</v>
      </c>
      <c r="AB4623" s="16">
        <v>44966</v>
      </c>
      <c r="AC4623" s="16">
        <v>44917</v>
      </c>
      <c r="AD4623">
        <v>0</v>
      </c>
    </row>
    <row r="4624" spans="19:30" x14ac:dyDescent="0.3">
      <c r="S4624" s="51">
        <v>44784</v>
      </c>
      <c r="T4624" s="53">
        <v>44770</v>
      </c>
      <c r="U4624" s="21">
        <v>0.38</v>
      </c>
      <c r="V4624" s="51">
        <v>43930</v>
      </c>
      <c r="W4624" s="53">
        <v>43910</v>
      </c>
      <c r="X4624" s="21">
        <v>0.01</v>
      </c>
      <c r="Y4624" s="16">
        <v>43629</v>
      </c>
      <c r="Z4624" s="16">
        <v>43626</v>
      </c>
      <c r="AA4624">
        <v>0</v>
      </c>
      <c r="AB4624" s="16">
        <v>45029</v>
      </c>
      <c r="AC4624" s="16">
        <v>44917</v>
      </c>
      <c r="AD4624">
        <v>0</v>
      </c>
    </row>
    <row r="4625" spans="19:30" x14ac:dyDescent="0.3">
      <c r="S4625" s="51">
        <v>44784</v>
      </c>
      <c r="T4625" s="53">
        <v>44771</v>
      </c>
      <c r="U4625" s="21">
        <v>0.43000000000000099</v>
      </c>
      <c r="V4625" s="51">
        <v>43930</v>
      </c>
      <c r="W4625" s="53">
        <v>43913</v>
      </c>
      <c r="X4625" s="21">
        <v>0</v>
      </c>
      <c r="Y4625" s="16">
        <v>43657</v>
      </c>
      <c r="Z4625" s="16">
        <v>43626</v>
      </c>
      <c r="AA4625">
        <v>0</v>
      </c>
      <c r="AB4625" s="16">
        <v>44966</v>
      </c>
      <c r="AC4625" s="16">
        <v>44918</v>
      </c>
      <c r="AD4625">
        <v>0</v>
      </c>
    </row>
    <row r="4626" spans="19:30" x14ac:dyDescent="0.3">
      <c r="S4626" s="51">
        <v>44784</v>
      </c>
      <c r="T4626" s="53">
        <v>44774</v>
      </c>
      <c r="U4626" s="21">
        <v>-0.33000000000000301</v>
      </c>
      <c r="V4626" s="51">
        <v>43930</v>
      </c>
      <c r="W4626" s="53">
        <v>43914</v>
      </c>
      <c r="X4626" s="21">
        <v>1.99999999999999E-2</v>
      </c>
      <c r="Y4626" s="16">
        <v>43685</v>
      </c>
      <c r="Z4626" s="16">
        <v>43626</v>
      </c>
      <c r="AA4626">
        <v>0</v>
      </c>
      <c r="AB4626" s="16">
        <v>45029</v>
      </c>
      <c r="AC4626" s="16">
        <v>44918</v>
      </c>
      <c r="AD4626">
        <v>0</v>
      </c>
    </row>
    <row r="4627" spans="19:30" x14ac:dyDescent="0.3">
      <c r="S4627" s="51">
        <v>44784</v>
      </c>
      <c r="T4627" s="53">
        <v>44775</v>
      </c>
      <c r="U4627" s="21">
        <v>-0.16999999999999901</v>
      </c>
      <c r="V4627" s="51">
        <v>43930</v>
      </c>
      <c r="W4627" s="53">
        <v>43915</v>
      </c>
      <c r="X4627" s="21">
        <v>-0.02</v>
      </c>
      <c r="Y4627" s="16">
        <v>43629</v>
      </c>
      <c r="Z4627" s="16">
        <v>43627</v>
      </c>
      <c r="AA4627">
        <v>0</v>
      </c>
      <c r="AB4627" s="16">
        <v>44966</v>
      </c>
      <c r="AC4627" s="16">
        <v>44921</v>
      </c>
      <c r="AD4627">
        <v>0</v>
      </c>
    </row>
    <row r="4628" spans="19:30" x14ac:dyDescent="0.3">
      <c r="S4628" s="51">
        <v>44784</v>
      </c>
      <c r="T4628" s="53">
        <v>44776</v>
      </c>
      <c r="U4628" s="21">
        <v>0.76000000000000101</v>
      </c>
      <c r="V4628" s="51">
        <v>43930</v>
      </c>
      <c r="W4628" s="53">
        <v>43916</v>
      </c>
      <c r="X4628" s="21">
        <v>1.99999999999999E-2</v>
      </c>
      <c r="Y4628" s="16">
        <v>43657</v>
      </c>
      <c r="Z4628" s="16">
        <v>43627</v>
      </c>
      <c r="AA4628">
        <v>0</v>
      </c>
      <c r="AB4628" s="16">
        <v>45029</v>
      </c>
      <c r="AC4628" s="16">
        <v>44921</v>
      </c>
      <c r="AD4628">
        <v>0</v>
      </c>
    </row>
    <row r="4629" spans="19:30" x14ac:dyDescent="0.3">
      <c r="S4629" s="51">
        <v>44784</v>
      </c>
      <c r="T4629" s="53">
        <v>44777</v>
      </c>
      <c r="U4629" s="21">
        <v>0.32</v>
      </c>
      <c r="V4629" s="51">
        <v>43930</v>
      </c>
      <c r="W4629" s="53">
        <v>43917</v>
      </c>
      <c r="X4629" s="21">
        <v>0</v>
      </c>
      <c r="Y4629" s="16">
        <v>43685</v>
      </c>
      <c r="Z4629" s="16">
        <v>43627</v>
      </c>
      <c r="AA4629">
        <v>-0.27999999999999903</v>
      </c>
      <c r="AB4629" s="16">
        <v>44966</v>
      </c>
      <c r="AC4629" s="16">
        <v>44922</v>
      </c>
      <c r="AD4629">
        <v>0</v>
      </c>
    </row>
    <row r="4630" spans="19:30" x14ac:dyDescent="0.3">
      <c r="S4630" s="51">
        <v>44784</v>
      </c>
      <c r="T4630" s="53">
        <v>44778</v>
      </c>
      <c r="U4630" s="21">
        <v>0.46</v>
      </c>
      <c r="V4630" s="51">
        <v>43930</v>
      </c>
      <c r="W4630" s="53">
        <v>43920</v>
      </c>
      <c r="X4630" s="21">
        <v>-1.99999999999999E-2</v>
      </c>
      <c r="Y4630" s="16">
        <v>43629</v>
      </c>
      <c r="Z4630" s="16">
        <v>43628</v>
      </c>
      <c r="AA4630">
        <v>0</v>
      </c>
      <c r="AB4630" s="16">
        <v>45029</v>
      </c>
      <c r="AC4630" s="16">
        <v>44922</v>
      </c>
      <c r="AD4630">
        <v>0</v>
      </c>
    </row>
    <row r="4631" spans="19:30" x14ac:dyDescent="0.3">
      <c r="S4631" s="51">
        <v>44847</v>
      </c>
      <c r="T4631" s="53">
        <v>44798</v>
      </c>
      <c r="U4631" s="21">
        <v>0</v>
      </c>
      <c r="V4631" s="51">
        <v>43965</v>
      </c>
      <c r="W4631" s="53">
        <v>43920</v>
      </c>
      <c r="X4631" s="21">
        <v>0</v>
      </c>
      <c r="Y4631" s="16">
        <v>43657</v>
      </c>
      <c r="Z4631" s="16">
        <v>43628</v>
      </c>
      <c r="AA4631">
        <v>0</v>
      </c>
      <c r="AB4631" s="16">
        <v>44966</v>
      </c>
      <c r="AC4631" s="16">
        <v>44923</v>
      </c>
      <c r="AD4631">
        <v>0</v>
      </c>
    </row>
    <row r="4632" spans="19:30" x14ac:dyDescent="0.3">
      <c r="S4632" s="51">
        <v>44847</v>
      </c>
      <c r="T4632" s="53">
        <v>44799</v>
      </c>
      <c r="U4632" s="21">
        <v>-0.219999999999999</v>
      </c>
      <c r="V4632" s="51">
        <v>43930</v>
      </c>
      <c r="W4632" s="53">
        <v>43921</v>
      </c>
      <c r="X4632" s="21">
        <v>-2.3518972411154599E-2</v>
      </c>
      <c r="Y4632" s="16">
        <v>43685</v>
      </c>
      <c r="Z4632" s="16">
        <v>43628</v>
      </c>
      <c r="AA4632">
        <v>0.23999999999999899</v>
      </c>
      <c r="AB4632" s="16">
        <v>45029</v>
      </c>
      <c r="AC4632" s="16">
        <v>44923</v>
      </c>
      <c r="AD4632">
        <v>0</v>
      </c>
    </row>
    <row r="4633" spans="19:30" x14ac:dyDescent="0.3">
      <c r="S4633" s="51">
        <v>44847</v>
      </c>
      <c r="T4633" s="53">
        <v>44802</v>
      </c>
      <c r="U4633" s="21">
        <v>-0.22</v>
      </c>
      <c r="V4633" s="51">
        <v>43965</v>
      </c>
      <c r="W4633" s="53">
        <v>43921</v>
      </c>
      <c r="X4633" s="21">
        <v>1.1200000000000001</v>
      </c>
      <c r="Y4633" s="16">
        <v>43629</v>
      </c>
      <c r="Z4633" s="16">
        <v>43629</v>
      </c>
      <c r="AA4633">
        <v>0</v>
      </c>
      <c r="AB4633" s="16">
        <v>44966</v>
      </c>
      <c r="AC4633" s="16">
        <v>44924</v>
      </c>
      <c r="AD4633">
        <v>0</v>
      </c>
    </row>
    <row r="4634" spans="19:30" x14ac:dyDescent="0.3">
      <c r="S4634" s="51">
        <v>44847</v>
      </c>
      <c r="T4634" s="53">
        <v>44803</v>
      </c>
      <c r="U4634" s="21">
        <v>0.14000000000000001</v>
      </c>
      <c r="V4634" s="51">
        <v>43930</v>
      </c>
      <c r="W4634" s="53">
        <v>43922</v>
      </c>
      <c r="X4634" s="21">
        <v>2.3518972411154599E-2</v>
      </c>
      <c r="Y4634" s="16">
        <v>43657</v>
      </c>
      <c r="Z4634" s="16">
        <v>43629</v>
      </c>
      <c r="AA4634">
        <v>0</v>
      </c>
      <c r="AB4634" s="16">
        <v>45029</v>
      </c>
      <c r="AC4634" s="16">
        <v>44924</v>
      </c>
      <c r="AD4634">
        <v>0</v>
      </c>
    </row>
    <row r="4635" spans="19:30" x14ac:dyDescent="0.3">
      <c r="S4635" s="51">
        <v>44847</v>
      </c>
      <c r="T4635" s="53">
        <v>44804</v>
      </c>
      <c r="U4635" s="21">
        <v>1.17</v>
      </c>
      <c r="V4635" s="51">
        <v>43965</v>
      </c>
      <c r="W4635" s="53">
        <v>43922</v>
      </c>
      <c r="X4635" s="21">
        <v>0.62</v>
      </c>
      <c r="Y4635" s="16">
        <v>43685</v>
      </c>
      <c r="Z4635" s="16">
        <v>43629</v>
      </c>
      <c r="AA4635">
        <v>0.46</v>
      </c>
      <c r="AB4635" s="16">
        <v>44966</v>
      </c>
      <c r="AC4635" s="16">
        <v>44928</v>
      </c>
      <c r="AD4635">
        <v>0</v>
      </c>
    </row>
    <row r="4636" spans="19:30" x14ac:dyDescent="0.3">
      <c r="S4636" s="51">
        <v>44847</v>
      </c>
      <c r="T4636" s="53">
        <v>44805</v>
      </c>
      <c r="U4636" s="21">
        <v>-0.59</v>
      </c>
      <c r="V4636" s="51">
        <v>43930</v>
      </c>
      <c r="W4636" s="53">
        <v>43923</v>
      </c>
      <c r="X4636" s="21">
        <v>-6.4320038994720797E-3</v>
      </c>
      <c r="Y4636" s="16">
        <v>43657</v>
      </c>
      <c r="Z4636" s="16">
        <v>43630</v>
      </c>
      <c r="AA4636">
        <v>0</v>
      </c>
      <c r="AB4636" s="16">
        <v>45029</v>
      </c>
      <c r="AC4636" s="16">
        <v>44928</v>
      </c>
      <c r="AD4636">
        <v>0</v>
      </c>
    </row>
    <row r="4637" spans="19:30" x14ac:dyDescent="0.3">
      <c r="S4637" s="51">
        <v>44847</v>
      </c>
      <c r="T4637" s="53">
        <v>44806</v>
      </c>
      <c r="U4637" s="21">
        <v>0.12999999999999901</v>
      </c>
      <c r="V4637" s="51">
        <v>43965</v>
      </c>
      <c r="W4637" s="53">
        <v>43923</v>
      </c>
      <c r="X4637" s="21">
        <v>-0.21000000000000099</v>
      </c>
      <c r="Y4637" s="16">
        <v>43685</v>
      </c>
      <c r="Z4637" s="16">
        <v>43630</v>
      </c>
      <c r="AA4637">
        <v>-2.0000000000000399E-2</v>
      </c>
      <c r="AB4637" s="16">
        <v>44966</v>
      </c>
      <c r="AC4637" s="16">
        <v>44929</v>
      </c>
      <c r="AD4637">
        <v>0</v>
      </c>
    </row>
    <row r="4638" spans="19:30" x14ac:dyDescent="0.3">
      <c r="S4638" s="51">
        <v>44847</v>
      </c>
      <c r="T4638" s="53">
        <v>44809</v>
      </c>
      <c r="U4638" s="21">
        <v>-0.32</v>
      </c>
      <c r="V4638" s="51">
        <v>43930</v>
      </c>
      <c r="W4638" s="53">
        <v>43924</v>
      </c>
      <c r="X4638" s="21">
        <v>6.4320038994720797E-3</v>
      </c>
      <c r="Y4638" s="16">
        <v>43657</v>
      </c>
      <c r="Z4638" s="16">
        <v>43633</v>
      </c>
      <c r="AA4638">
        <v>0</v>
      </c>
      <c r="AB4638" s="16">
        <v>45029</v>
      </c>
      <c r="AC4638" s="16">
        <v>44929</v>
      </c>
      <c r="AD4638">
        <v>0</v>
      </c>
    </row>
    <row r="4639" spans="19:30" x14ac:dyDescent="0.3">
      <c r="S4639" s="51">
        <v>44847</v>
      </c>
      <c r="T4639" s="53">
        <v>44810</v>
      </c>
      <c r="U4639" s="21">
        <v>3.00000000000002E-2</v>
      </c>
      <c r="V4639" s="51">
        <v>43965</v>
      </c>
      <c r="W4639" s="53">
        <v>43924</v>
      </c>
      <c r="X4639" s="21">
        <v>-0.32999999999999902</v>
      </c>
      <c r="Y4639" s="16">
        <v>43685</v>
      </c>
      <c r="Z4639" s="16">
        <v>43633</v>
      </c>
      <c r="AA4639">
        <v>-0.1</v>
      </c>
      <c r="AB4639" s="16">
        <v>44966</v>
      </c>
      <c r="AC4639" s="16">
        <v>44930</v>
      </c>
      <c r="AD4639">
        <v>0</v>
      </c>
    </row>
    <row r="4640" spans="19:30" x14ac:dyDescent="0.3">
      <c r="S4640" s="51">
        <v>44847</v>
      </c>
      <c r="T4640" s="53">
        <v>44811</v>
      </c>
      <c r="U4640" s="21">
        <v>-0.55000000000000004</v>
      </c>
      <c r="V4640" s="51">
        <v>43930</v>
      </c>
      <c r="W4640" s="53">
        <v>43927</v>
      </c>
      <c r="X4640" s="21">
        <v>0</v>
      </c>
      <c r="Y4640" s="16">
        <v>43657</v>
      </c>
      <c r="Z4640" s="16">
        <v>43634</v>
      </c>
      <c r="AA4640">
        <v>0</v>
      </c>
      <c r="AB4640" s="16">
        <v>45029</v>
      </c>
      <c r="AC4640" s="16">
        <v>44930</v>
      </c>
      <c r="AD4640">
        <v>0</v>
      </c>
    </row>
    <row r="4641" spans="19:30" x14ac:dyDescent="0.3">
      <c r="S4641" s="51">
        <v>44875</v>
      </c>
      <c r="T4641" s="53">
        <v>44811</v>
      </c>
      <c r="U4641" s="21">
        <v>0</v>
      </c>
      <c r="V4641" s="51">
        <v>43965</v>
      </c>
      <c r="W4641" s="53">
        <v>43927</v>
      </c>
      <c r="X4641" s="21">
        <v>0.57999999999999796</v>
      </c>
      <c r="Y4641" s="16">
        <v>43685</v>
      </c>
      <c r="Z4641" s="16">
        <v>43634</v>
      </c>
      <c r="AA4641">
        <v>-5.9999999999999602E-2</v>
      </c>
      <c r="AB4641" s="16">
        <v>44966</v>
      </c>
      <c r="AC4641" s="16">
        <v>44931</v>
      </c>
      <c r="AD4641">
        <v>0</v>
      </c>
    </row>
    <row r="4642" spans="19:30" x14ac:dyDescent="0.3">
      <c r="S4642" s="51">
        <v>44847</v>
      </c>
      <c r="T4642" s="53">
        <v>44812</v>
      </c>
      <c r="U4642" s="21">
        <v>8.0000000000001403E-2</v>
      </c>
      <c r="V4642" s="51">
        <v>43930</v>
      </c>
      <c r="W4642" s="53">
        <v>43928</v>
      </c>
      <c r="X4642" s="21">
        <v>0</v>
      </c>
      <c r="Y4642" s="16">
        <v>43657</v>
      </c>
      <c r="Z4642" s="16">
        <v>43635</v>
      </c>
      <c r="AA4642">
        <v>0</v>
      </c>
      <c r="AB4642" s="16">
        <v>45029</v>
      </c>
      <c r="AC4642" s="16">
        <v>44931</v>
      </c>
      <c r="AD4642">
        <v>0</v>
      </c>
    </row>
    <row r="4643" spans="19:30" x14ac:dyDescent="0.3">
      <c r="S4643" s="51">
        <v>44875</v>
      </c>
      <c r="T4643" s="53">
        <v>44812</v>
      </c>
      <c r="U4643" s="21">
        <v>0.50635117366028803</v>
      </c>
      <c r="V4643" s="51">
        <v>43965</v>
      </c>
      <c r="W4643" s="53">
        <v>43928</v>
      </c>
      <c r="X4643" s="21">
        <v>-2.8299999999999899</v>
      </c>
      <c r="Y4643" s="16">
        <v>43685</v>
      </c>
      <c r="Z4643" s="16">
        <v>43635</v>
      </c>
      <c r="AA4643">
        <v>-0.68</v>
      </c>
      <c r="AB4643" s="16">
        <v>44966</v>
      </c>
      <c r="AC4643" s="16">
        <v>44932</v>
      </c>
      <c r="AD4643">
        <v>0</v>
      </c>
    </row>
    <row r="4644" spans="19:30" x14ac:dyDescent="0.3">
      <c r="S4644" s="51">
        <v>44847</v>
      </c>
      <c r="T4644" s="53">
        <v>44817</v>
      </c>
      <c r="U4644" s="21">
        <v>1.9099999999999899</v>
      </c>
      <c r="V4644" s="51">
        <v>43930</v>
      </c>
      <c r="W4644" s="53">
        <v>43929</v>
      </c>
      <c r="X4644" s="21">
        <v>0</v>
      </c>
      <c r="Y4644" s="16">
        <v>43657</v>
      </c>
      <c r="Z4644" s="16">
        <v>43636</v>
      </c>
      <c r="AA4644">
        <v>0</v>
      </c>
      <c r="AB4644" s="16">
        <v>45029</v>
      </c>
      <c r="AC4644" s="16">
        <v>44932</v>
      </c>
      <c r="AD4644">
        <v>0</v>
      </c>
    </row>
    <row r="4645" spans="19:30" x14ac:dyDescent="0.3">
      <c r="S4645" s="51">
        <v>44875</v>
      </c>
      <c r="T4645" s="53">
        <v>44817</v>
      </c>
      <c r="U4645" s="21">
        <v>2.2848470958212501</v>
      </c>
      <c r="V4645" s="51">
        <v>43965</v>
      </c>
      <c r="W4645" s="53">
        <v>43929</v>
      </c>
      <c r="X4645" s="21">
        <v>-1.3199999999999901</v>
      </c>
      <c r="Y4645" s="16">
        <v>43685</v>
      </c>
      <c r="Z4645" s="16">
        <v>43636</v>
      </c>
      <c r="AA4645">
        <v>-7.9999999999998295E-2</v>
      </c>
      <c r="AB4645" s="16">
        <v>44966</v>
      </c>
      <c r="AC4645" s="16">
        <v>44935</v>
      </c>
      <c r="AD4645">
        <v>0</v>
      </c>
    </row>
    <row r="4646" spans="19:30" x14ac:dyDescent="0.3">
      <c r="S4646" s="51">
        <v>44847</v>
      </c>
      <c r="T4646" s="53">
        <v>44818</v>
      </c>
      <c r="U4646" s="21">
        <v>-1.1199999999999899</v>
      </c>
      <c r="V4646" s="51">
        <v>43930</v>
      </c>
      <c r="W4646" s="53">
        <v>43930</v>
      </c>
      <c r="X4646" s="21">
        <v>0.02</v>
      </c>
      <c r="Y4646" s="16">
        <v>43657</v>
      </c>
      <c r="Z4646" s="16">
        <v>43637</v>
      </c>
      <c r="AA4646">
        <v>0</v>
      </c>
      <c r="AB4646" s="16">
        <v>45029</v>
      </c>
      <c r="AC4646" s="16">
        <v>44935</v>
      </c>
      <c r="AD4646">
        <v>0</v>
      </c>
    </row>
    <row r="4647" spans="19:30" x14ac:dyDescent="0.3">
      <c r="S4647" s="51">
        <v>44875</v>
      </c>
      <c r="T4647" s="53">
        <v>44818</v>
      </c>
      <c r="U4647" s="21">
        <v>-0.55999999999999905</v>
      </c>
      <c r="V4647" s="51">
        <v>43965</v>
      </c>
      <c r="W4647" s="53">
        <v>43930</v>
      </c>
      <c r="X4647" s="21">
        <v>0.189999999999999</v>
      </c>
      <c r="Y4647" s="16">
        <v>43685</v>
      </c>
      <c r="Z4647" s="16">
        <v>43637</v>
      </c>
      <c r="AA4647">
        <v>9.9999999999998701E-2</v>
      </c>
      <c r="AB4647" s="16">
        <v>44966</v>
      </c>
      <c r="AC4647" s="16">
        <v>44936</v>
      </c>
      <c r="AD4647">
        <v>0</v>
      </c>
    </row>
    <row r="4648" spans="19:30" x14ac:dyDescent="0.3">
      <c r="S4648" s="51">
        <v>44847</v>
      </c>
      <c r="T4648" s="53">
        <v>44819</v>
      </c>
      <c r="U4648" s="21">
        <v>-0.36000000000000099</v>
      </c>
      <c r="V4648" s="51">
        <v>43993</v>
      </c>
      <c r="W4648" s="53">
        <v>43934</v>
      </c>
      <c r="X4648" s="21">
        <v>0</v>
      </c>
      <c r="Y4648" s="16">
        <v>43657</v>
      </c>
      <c r="Z4648" s="16">
        <v>43640</v>
      </c>
      <c r="AA4648">
        <v>0</v>
      </c>
      <c r="AB4648" s="16">
        <v>45029</v>
      </c>
      <c r="AC4648" s="16">
        <v>44936</v>
      </c>
      <c r="AD4648">
        <v>0</v>
      </c>
    </row>
    <row r="4649" spans="19:30" x14ac:dyDescent="0.3">
      <c r="S4649" s="51">
        <v>44875</v>
      </c>
      <c r="T4649" s="53">
        <v>44819</v>
      </c>
      <c r="U4649" s="21">
        <v>4.9999999999999802E-2</v>
      </c>
      <c r="V4649" s="51">
        <v>43993</v>
      </c>
      <c r="W4649" s="53">
        <v>43935</v>
      </c>
      <c r="X4649" s="21">
        <v>0.77999999999999803</v>
      </c>
      <c r="Y4649" s="16">
        <v>43685</v>
      </c>
      <c r="Z4649" s="16">
        <v>43640</v>
      </c>
      <c r="AA4649">
        <v>2.0000000000000399E-2</v>
      </c>
      <c r="AB4649" s="16">
        <v>44966</v>
      </c>
      <c r="AC4649" s="16">
        <v>44937</v>
      </c>
      <c r="AD4649">
        <v>0</v>
      </c>
    </row>
    <row r="4650" spans="19:30" x14ac:dyDescent="0.3">
      <c r="S4650" s="51">
        <v>44847</v>
      </c>
      <c r="T4650" s="53">
        <v>44820</v>
      </c>
      <c r="U4650" s="21">
        <v>-0.88999999999999901</v>
      </c>
      <c r="V4650" s="51">
        <v>43993</v>
      </c>
      <c r="W4650" s="53">
        <v>43937</v>
      </c>
      <c r="X4650" s="21">
        <v>-6.9999999999999396E-2</v>
      </c>
      <c r="Y4650" s="16">
        <v>43657</v>
      </c>
      <c r="Z4650" s="16">
        <v>43641</v>
      </c>
      <c r="AA4650">
        <v>0</v>
      </c>
      <c r="AB4650" s="16">
        <v>44994</v>
      </c>
      <c r="AC4650" s="16">
        <v>44937</v>
      </c>
      <c r="AD4650">
        <v>0</v>
      </c>
    </row>
    <row r="4651" spans="19:30" x14ac:dyDescent="0.3">
      <c r="S4651" s="51">
        <v>44875</v>
      </c>
      <c r="T4651" s="53">
        <v>44820</v>
      </c>
      <c r="U4651" s="21">
        <v>-0.219999999999999</v>
      </c>
      <c r="V4651" s="51">
        <v>43993</v>
      </c>
      <c r="W4651" s="53">
        <v>43938</v>
      </c>
      <c r="X4651" s="21">
        <v>-0.72</v>
      </c>
      <c r="Y4651" s="16">
        <v>43685</v>
      </c>
      <c r="Z4651" s="16">
        <v>43641</v>
      </c>
      <c r="AA4651">
        <v>1.9999999999999501E-2</v>
      </c>
      <c r="AB4651" s="16">
        <v>45029</v>
      </c>
      <c r="AC4651" s="16">
        <v>44937</v>
      </c>
      <c r="AD4651">
        <v>0</v>
      </c>
    </row>
    <row r="4652" spans="19:30" x14ac:dyDescent="0.3">
      <c r="S4652" s="51">
        <v>44847</v>
      </c>
      <c r="T4652" s="53">
        <v>44823</v>
      </c>
      <c r="U4652" s="21">
        <v>-0.46999999999999897</v>
      </c>
      <c r="V4652" s="51">
        <v>43993</v>
      </c>
      <c r="W4652" s="53">
        <v>43941</v>
      </c>
      <c r="X4652" s="21">
        <v>0.59106756075588196</v>
      </c>
      <c r="Y4652" s="16">
        <v>43657</v>
      </c>
      <c r="Z4652" s="16">
        <v>43642</v>
      </c>
      <c r="AA4652">
        <v>0</v>
      </c>
      <c r="AB4652" s="16">
        <v>44966</v>
      </c>
      <c r="AC4652" s="16">
        <v>44938</v>
      </c>
      <c r="AD4652">
        <v>0</v>
      </c>
    </row>
    <row r="4653" spans="19:30" x14ac:dyDescent="0.3">
      <c r="S4653" s="51">
        <v>44847</v>
      </c>
      <c r="T4653" s="53">
        <v>44824</v>
      </c>
      <c r="U4653" s="21">
        <v>0.14000000000000001</v>
      </c>
      <c r="V4653" s="51">
        <v>43993</v>
      </c>
      <c r="W4653" s="53">
        <v>43942</v>
      </c>
      <c r="X4653" s="21">
        <v>-0.19106756075587999</v>
      </c>
      <c r="Y4653" s="16">
        <v>43685</v>
      </c>
      <c r="Z4653" s="16">
        <v>43642</v>
      </c>
      <c r="AA4653">
        <v>0.2</v>
      </c>
      <c r="AB4653" s="16">
        <v>44994</v>
      </c>
      <c r="AC4653" s="16">
        <v>44938</v>
      </c>
      <c r="AD4653">
        <v>0.41999999999999899</v>
      </c>
    </row>
    <row r="4654" spans="19:30" x14ac:dyDescent="0.3">
      <c r="S4654" s="51">
        <v>44847</v>
      </c>
      <c r="T4654" s="53">
        <v>44825</v>
      </c>
      <c r="U4654" s="21">
        <v>-0.65</v>
      </c>
      <c r="V4654" s="51">
        <v>43993</v>
      </c>
      <c r="W4654" s="53">
        <v>43943</v>
      </c>
      <c r="X4654" s="21">
        <v>-0.69</v>
      </c>
      <c r="Y4654" s="16">
        <v>43657</v>
      </c>
      <c r="Z4654" s="16">
        <v>43643</v>
      </c>
      <c r="AA4654">
        <v>0</v>
      </c>
      <c r="AB4654" s="16">
        <v>45029</v>
      </c>
      <c r="AC4654" s="16">
        <v>44938</v>
      </c>
      <c r="AD4654">
        <v>0</v>
      </c>
    </row>
    <row r="4655" spans="19:30" x14ac:dyDescent="0.3">
      <c r="S4655" s="51">
        <v>44847</v>
      </c>
      <c r="T4655" s="53">
        <v>44826</v>
      </c>
      <c r="U4655" s="21">
        <v>-0.74</v>
      </c>
      <c r="V4655" s="51">
        <v>43993</v>
      </c>
      <c r="W4655" s="53">
        <v>43944</v>
      </c>
      <c r="X4655" s="21">
        <v>-0.21897805564140199</v>
      </c>
      <c r="Y4655" s="16">
        <v>43685</v>
      </c>
      <c r="Z4655" s="16">
        <v>43643</v>
      </c>
      <c r="AA4655">
        <v>-0.68</v>
      </c>
      <c r="AB4655" s="16">
        <v>44966</v>
      </c>
      <c r="AC4655" s="16">
        <v>44939</v>
      </c>
      <c r="AD4655">
        <v>0</v>
      </c>
    </row>
    <row r="4656" spans="19:30" x14ac:dyDescent="0.3">
      <c r="S4656" s="51">
        <v>44875</v>
      </c>
      <c r="T4656" s="53">
        <v>44826</v>
      </c>
      <c r="U4656" s="21">
        <v>0</v>
      </c>
      <c r="V4656" s="51">
        <v>43993</v>
      </c>
      <c r="W4656" s="53">
        <v>43945</v>
      </c>
      <c r="X4656" s="21">
        <v>0.32897805564140298</v>
      </c>
      <c r="Y4656" s="16">
        <v>43657</v>
      </c>
      <c r="Z4656" s="16">
        <v>43644</v>
      </c>
      <c r="AA4656">
        <v>0</v>
      </c>
      <c r="AB4656" s="16">
        <v>44994</v>
      </c>
      <c r="AC4656" s="16">
        <v>44939</v>
      </c>
      <c r="AD4656">
        <v>-0.53999999999999904</v>
      </c>
    </row>
    <row r="4657" spans="19:30" x14ac:dyDescent="0.3">
      <c r="S4657" s="51">
        <v>44847</v>
      </c>
      <c r="T4657" s="53">
        <v>44827</v>
      </c>
      <c r="U4657" s="21">
        <v>-0.23</v>
      </c>
      <c r="V4657" s="51">
        <v>43993</v>
      </c>
      <c r="W4657" s="53">
        <v>43948</v>
      </c>
      <c r="X4657" s="21">
        <v>0.109999999999998</v>
      </c>
      <c r="Y4657" s="16">
        <v>43685</v>
      </c>
      <c r="Z4657" s="16">
        <v>43644</v>
      </c>
      <c r="AA4657">
        <v>0.17999999999999899</v>
      </c>
      <c r="AB4657" s="16">
        <v>45029</v>
      </c>
      <c r="AC4657" s="16">
        <v>44939</v>
      </c>
      <c r="AD4657">
        <v>0</v>
      </c>
    </row>
    <row r="4658" spans="19:30" x14ac:dyDescent="0.3">
      <c r="S4658" s="51">
        <v>44875</v>
      </c>
      <c r="T4658" s="53">
        <v>44827</v>
      </c>
      <c r="U4658" s="21">
        <v>-0.12</v>
      </c>
      <c r="V4658" s="51">
        <v>43993</v>
      </c>
      <c r="W4658" s="53">
        <v>43949</v>
      </c>
      <c r="X4658" s="21">
        <v>0.90000000000000202</v>
      </c>
      <c r="Y4658" s="16">
        <v>43657</v>
      </c>
      <c r="Z4658" s="16">
        <v>43647</v>
      </c>
      <c r="AA4658">
        <v>0</v>
      </c>
      <c r="AB4658" s="16">
        <v>44966</v>
      </c>
      <c r="AC4658" s="16">
        <v>44942</v>
      </c>
      <c r="AD4658">
        <v>0</v>
      </c>
    </row>
    <row r="4659" spans="19:30" x14ac:dyDescent="0.3">
      <c r="S4659" s="51">
        <v>44875</v>
      </c>
      <c r="T4659" s="53">
        <v>44830</v>
      </c>
      <c r="U4659" s="21">
        <v>-0.8</v>
      </c>
      <c r="V4659" s="51">
        <v>43993</v>
      </c>
      <c r="W4659" s="53">
        <v>43950</v>
      </c>
      <c r="X4659" s="21">
        <v>0.89999999999999802</v>
      </c>
      <c r="Y4659" s="16">
        <v>43685</v>
      </c>
      <c r="Z4659" s="16">
        <v>43647</v>
      </c>
      <c r="AA4659">
        <v>-0.16</v>
      </c>
      <c r="AB4659" s="16">
        <v>44994</v>
      </c>
      <c r="AC4659" s="16">
        <v>44942</v>
      </c>
      <c r="AD4659">
        <v>-0.51999999999999902</v>
      </c>
    </row>
    <row r="4660" spans="19:30" x14ac:dyDescent="0.3">
      <c r="S4660" s="51">
        <v>44875</v>
      </c>
      <c r="T4660" s="53">
        <v>44831</v>
      </c>
      <c r="U4660" s="21">
        <v>0.42000000000000198</v>
      </c>
      <c r="V4660" s="51">
        <v>44021</v>
      </c>
      <c r="W4660" s="53">
        <v>43955</v>
      </c>
      <c r="X4660" s="21">
        <v>0</v>
      </c>
      <c r="Y4660" s="16">
        <v>43719</v>
      </c>
      <c r="Z4660" s="16">
        <v>43647</v>
      </c>
      <c r="AA4660">
        <v>0</v>
      </c>
      <c r="AB4660" s="16">
        <v>45029</v>
      </c>
      <c r="AC4660" s="16">
        <v>44942</v>
      </c>
      <c r="AD4660">
        <v>0</v>
      </c>
    </row>
    <row r="4661" spans="19:30" x14ac:dyDescent="0.3">
      <c r="S4661" s="51">
        <v>44875</v>
      </c>
      <c r="T4661" s="53">
        <v>44832</v>
      </c>
      <c r="U4661" s="21">
        <v>-2.06</v>
      </c>
      <c r="V4661" s="51">
        <v>44021</v>
      </c>
      <c r="W4661" s="53">
        <v>43957</v>
      </c>
      <c r="X4661" s="21">
        <v>2.7164663626507499</v>
      </c>
      <c r="Y4661" s="16">
        <v>43657</v>
      </c>
      <c r="Z4661" s="16">
        <v>43648</v>
      </c>
      <c r="AA4661">
        <v>0</v>
      </c>
      <c r="AB4661" s="16">
        <v>44966</v>
      </c>
      <c r="AC4661" s="16">
        <v>44943</v>
      </c>
      <c r="AD4661">
        <v>0</v>
      </c>
    </row>
    <row r="4662" spans="19:30" x14ac:dyDescent="0.3">
      <c r="S4662" s="51">
        <v>44875</v>
      </c>
      <c r="T4662" s="53">
        <v>44833</v>
      </c>
      <c r="U4662" s="21">
        <v>0.17999999999999899</v>
      </c>
      <c r="V4662" s="51">
        <v>44021</v>
      </c>
      <c r="W4662" s="53">
        <v>43973</v>
      </c>
      <c r="X4662" s="21">
        <v>0</v>
      </c>
      <c r="Y4662" s="16">
        <v>43685</v>
      </c>
      <c r="Z4662" s="16">
        <v>43648</v>
      </c>
      <c r="AA4662">
        <v>0.46</v>
      </c>
      <c r="AB4662" s="16">
        <v>44994</v>
      </c>
      <c r="AC4662" s="16">
        <v>44943</v>
      </c>
      <c r="AD4662">
        <v>0.67999999999999805</v>
      </c>
    </row>
    <row r="4663" spans="19:30" x14ac:dyDescent="0.3">
      <c r="S4663" s="51">
        <v>44875</v>
      </c>
      <c r="T4663" s="53">
        <v>44834</v>
      </c>
      <c r="U4663" s="21">
        <v>-0.51999999999999702</v>
      </c>
      <c r="V4663" s="51">
        <v>44021</v>
      </c>
      <c r="W4663" s="53">
        <v>43976</v>
      </c>
      <c r="X4663" s="21">
        <v>-0.45999999999999802</v>
      </c>
      <c r="Y4663" s="16">
        <v>43719</v>
      </c>
      <c r="Z4663" s="16">
        <v>43648</v>
      </c>
      <c r="AA4663">
        <v>0</v>
      </c>
      <c r="AB4663" s="16">
        <v>45029</v>
      </c>
      <c r="AC4663" s="16">
        <v>44943</v>
      </c>
      <c r="AD4663">
        <v>0</v>
      </c>
    </row>
    <row r="4664" spans="19:30" x14ac:dyDescent="0.3">
      <c r="S4664" s="51">
        <v>44875</v>
      </c>
      <c r="T4664" s="53">
        <v>44838</v>
      </c>
      <c r="U4664" s="21">
        <v>1.94999999999999</v>
      </c>
      <c r="V4664" s="51">
        <v>44021</v>
      </c>
      <c r="W4664" s="53">
        <v>43977</v>
      </c>
      <c r="X4664" s="21">
        <v>-0.630000000000001</v>
      </c>
      <c r="Y4664" s="16">
        <v>43657</v>
      </c>
      <c r="Z4664" s="16">
        <v>43649</v>
      </c>
      <c r="AA4664">
        <v>0</v>
      </c>
      <c r="AB4664" s="16">
        <v>44966</v>
      </c>
      <c r="AC4664" s="16">
        <v>44944</v>
      </c>
      <c r="AD4664">
        <v>0</v>
      </c>
    </row>
    <row r="4665" spans="19:30" x14ac:dyDescent="0.3">
      <c r="S4665" s="51">
        <v>44903</v>
      </c>
      <c r="T4665" s="53">
        <v>44838</v>
      </c>
      <c r="U4665" s="21">
        <v>0</v>
      </c>
      <c r="V4665" s="51">
        <v>44021</v>
      </c>
      <c r="W4665" s="53">
        <v>43978</v>
      </c>
      <c r="X4665" s="21">
        <v>-6.0000000000000199E-2</v>
      </c>
      <c r="Y4665" s="16">
        <v>43685</v>
      </c>
      <c r="Z4665" s="16">
        <v>43649</v>
      </c>
      <c r="AA4665">
        <v>0.69999999999999896</v>
      </c>
      <c r="AB4665" s="16">
        <v>44994</v>
      </c>
      <c r="AC4665" s="16">
        <v>44944</v>
      </c>
      <c r="AD4665">
        <v>0.43000000000000199</v>
      </c>
    </row>
    <row r="4666" spans="19:30" x14ac:dyDescent="0.3">
      <c r="S4666" s="51">
        <v>44875</v>
      </c>
      <c r="T4666" s="53">
        <v>44839</v>
      </c>
      <c r="U4666" s="21">
        <v>-0.84999999999999498</v>
      </c>
      <c r="V4666" s="51">
        <v>44021</v>
      </c>
      <c r="W4666" s="53">
        <v>43979</v>
      </c>
      <c r="X4666" s="21">
        <v>-1.53999999999999</v>
      </c>
      <c r="Y4666" s="16">
        <v>43719</v>
      </c>
      <c r="Z4666" s="16">
        <v>43649</v>
      </c>
      <c r="AA4666">
        <v>0</v>
      </c>
      <c r="AB4666" s="16">
        <v>45029</v>
      </c>
      <c r="AC4666" s="16">
        <v>44944</v>
      </c>
      <c r="AD4666">
        <v>0</v>
      </c>
    </row>
    <row r="4667" spans="19:30" x14ac:dyDescent="0.3">
      <c r="S4667" s="51">
        <v>44903</v>
      </c>
      <c r="T4667" s="53">
        <v>44839</v>
      </c>
      <c r="U4667" s="21">
        <v>5.4674101528945501E-2</v>
      </c>
      <c r="V4667" s="51">
        <v>44021</v>
      </c>
      <c r="W4667" s="53">
        <v>43980</v>
      </c>
      <c r="X4667" s="21">
        <v>1.5899999999999901</v>
      </c>
      <c r="Y4667" s="16">
        <v>43657</v>
      </c>
      <c r="Z4667" s="16">
        <v>43650</v>
      </c>
      <c r="AA4667">
        <v>0</v>
      </c>
      <c r="AB4667" s="16">
        <v>44966</v>
      </c>
      <c r="AC4667" s="16">
        <v>44945</v>
      </c>
      <c r="AD4667">
        <v>0</v>
      </c>
    </row>
    <row r="4668" spans="19:30" x14ac:dyDescent="0.3">
      <c r="S4668" s="51">
        <v>44875</v>
      </c>
      <c r="T4668" s="53">
        <v>44840</v>
      </c>
      <c r="U4668" s="21">
        <v>2.9599999999999902</v>
      </c>
      <c r="V4668" s="51">
        <v>44021</v>
      </c>
      <c r="W4668" s="53">
        <v>43983</v>
      </c>
      <c r="X4668" s="21">
        <v>-4.3399999999999901</v>
      </c>
      <c r="Y4668" s="16">
        <v>43685</v>
      </c>
      <c r="Z4668" s="16">
        <v>43650</v>
      </c>
      <c r="AA4668">
        <v>-0.39999999999999902</v>
      </c>
      <c r="AB4668" s="16">
        <v>44994</v>
      </c>
      <c r="AC4668" s="16">
        <v>44945</v>
      </c>
      <c r="AD4668">
        <v>-0.32999999999999902</v>
      </c>
    </row>
    <row r="4669" spans="19:30" x14ac:dyDescent="0.3">
      <c r="S4669" s="51">
        <v>44903</v>
      </c>
      <c r="T4669" s="53">
        <v>44840</v>
      </c>
      <c r="U4669" s="21">
        <v>0.62254610286795398</v>
      </c>
      <c r="V4669" s="51">
        <v>44021</v>
      </c>
      <c r="W4669" s="53">
        <v>43984</v>
      </c>
      <c r="X4669" s="21">
        <v>-2.9</v>
      </c>
      <c r="Y4669" s="16">
        <v>43719</v>
      </c>
      <c r="Z4669" s="16">
        <v>43650</v>
      </c>
      <c r="AA4669">
        <v>0</v>
      </c>
      <c r="AB4669" s="16">
        <v>45029</v>
      </c>
      <c r="AC4669" s="16">
        <v>44945</v>
      </c>
      <c r="AD4669">
        <v>0</v>
      </c>
    </row>
    <row r="4670" spans="19:30" x14ac:dyDescent="0.3">
      <c r="S4670" s="51">
        <v>44875</v>
      </c>
      <c r="T4670" s="53">
        <v>44841</v>
      </c>
      <c r="U4670" s="21">
        <v>-1.27</v>
      </c>
      <c r="V4670" s="51">
        <v>44021</v>
      </c>
      <c r="W4670" s="53">
        <v>43985</v>
      </c>
      <c r="X4670" s="21">
        <v>-9.3680759233371802</v>
      </c>
      <c r="Y4670" s="16">
        <v>43657</v>
      </c>
      <c r="Z4670" s="16">
        <v>43651</v>
      </c>
      <c r="AA4670">
        <v>0</v>
      </c>
      <c r="AB4670" s="16">
        <v>44966</v>
      </c>
      <c r="AC4670" s="16">
        <v>44946</v>
      </c>
      <c r="AD4670">
        <v>0</v>
      </c>
    </row>
    <row r="4671" spans="19:30" x14ac:dyDescent="0.3">
      <c r="S4671" s="51">
        <v>44903</v>
      </c>
      <c r="T4671" s="53">
        <v>44841</v>
      </c>
      <c r="U4671" s="21">
        <v>-1.4044617750994699</v>
      </c>
      <c r="V4671" s="51">
        <v>44056</v>
      </c>
      <c r="W4671" s="53">
        <v>43990</v>
      </c>
      <c r="X4671" s="21">
        <v>0</v>
      </c>
      <c r="Y4671" s="16">
        <v>43685</v>
      </c>
      <c r="Z4671" s="16">
        <v>43651</v>
      </c>
      <c r="AA4671" s="1">
        <v>-8.8817841970012504E-16</v>
      </c>
      <c r="AB4671" s="16">
        <v>44994</v>
      </c>
      <c r="AC4671" s="16">
        <v>44946</v>
      </c>
      <c r="AD4671">
        <v>-0.53000000000000203</v>
      </c>
    </row>
    <row r="4672" spans="19:30" x14ac:dyDescent="0.3">
      <c r="S4672" s="51">
        <v>44875</v>
      </c>
      <c r="T4672" s="53">
        <v>44845</v>
      </c>
      <c r="U4672" s="21">
        <v>-1.99999999999999</v>
      </c>
      <c r="V4672" s="51">
        <v>44056</v>
      </c>
      <c r="W4672" s="53">
        <v>43991</v>
      </c>
      <c r="X4672" s="21">
        <v>-0.89621959441756305</v>
      </c>
      <c r="Y4672" s="16">
        <v>43719</v>
      </c>
      <c r="Z4672" s="16">
        <v>43651</v>
      </c>
      <c r="AA4672">
        <v>0</v>
      </c>
      <c r="AB4672" s="16">
        <v>45029</v>
      </c>
      <c r="AC4672" s="16">
        <v>44946</v>
      </c>
      <c r="AD4672">
        <v>0</v>
      </c>
    </row>
    <row r="4673" spans="19:30" x14ac:dyDescent="0.3">
      <c r="S4673" s="51">
        <v>44875</v>
      </c>
      <c r="T4673" s="53">
        <v>44846</v>
      </c>
      <c r="U4673" s="21">
        <v>-0.48000000000000098</v>
      </c>
      <c r="V4673" s="51">
        <v>44056</v>
      </c>
      <c r="W4673" s="53">
        <v>43992</v>
      </c>
      <c r="X4673" s="21">
        <v>0.36243918883513099</v>
      </c>
      <c r="Y4673" s="16">
        <v>43657</v>
      </c>
      <c r="Z4673" s="16">
        <v>43654</v>
      </c>
      <c r="AA4673">
        <v>0</v>
      </c>
      <c r="AB4673" s="16">
        <v>44966</v>
      </c>
      <c r="AC4673" s="16">
        <v>44951</v>
      </c>
      <c r="AD4673">
        <v>0</v>
      </c>
    </row>
    <row r="4674" spans="19:30" x14ac:dyDescent="0.3">
      <c r="S4674" s="51">
        <v>44875</v>
      </c>
      <c r="T4674" s="53">
        <v>44847</v>
      </c>
      <c r="U4674" s="21">
        <v>-0.40999999999999898</v>
      </c>
      <c r="V4674" s="51">
        <v>44056</v>
      </c>
      <c r="W4674" s="53">
        <v>43993</v>
      </c>
      <c r="X4674" s="21">
        <v>7.6799999999999899</v>
      </c>
      <c r="Y4674" s="16">
        <v>43685</v>
      </c>
      <c r="Z4674" s="16">
        <v>43654</v>
      </c>
      <c r="AA4674">
        <v>0.96</v>
      </c>
      <c r="AB4674" s="16">
        <v>44994</v>
      </c>
      <c r="AC4674" s="16">
        <v>44951</v>
      </c>
      <c r="AD4674">
        <v>-1.4299999999999899</v>
      </c>
    </row>
    <row r="4675" spans="19:30" x14ac:dyDescent="0.3">
      <c r="S4675" s="51">
        <v>44875</v>
      </c>
      <c r="T4675" s="53">
        <v>44848</v>
      </c>
      <c r="U4675" s="21">
        <v>2.4199999999999902</v>
      </c>
      <c r="V4675" s="51">
        <v>44056</v>
      </c>
      <c r="W4675" s="53">
        <v>43997</v>
      </c>
      <c r="X4675" s="21">
        <v>0</v>
      </c>
      <c r="Y4675" s="16">
        <v>43719</v>
      </c>
      <c r="Z4675" s="16">
        <v>43654</v>
      </c>
      <c r="AA4675">
        <v>0</v>
      </c>
      <c r="AB4675" s="16">
        <v>45029</v>
      </c>
      <c r="AC4675" s="16">
        <v>44951</v>
      </c>
      <c r="AD4675">
        <v>0</v>
      </c>
    </row>
    <row r="4676" spans="19:30" x14ac:dyDescent="0.3">
      <c r="S4676" s="51">
        <v>44875</v>
      </c>
      <c r="T4676" s="53">
        <v>44851</v>
      </c>
      <c r="U4676" s="21">
        <v>-6.9999999999996704E-2</v>
      </c>
      <c r="V4676" s="51">
        <v>44056</v>
      </c>
      <c r="W4676" s="53">
        <v>43998</v>
      </c>
      <c r="X4676" s="21">
        <v>1.23</v>
      </c>
      <c r="Y4676" s="16">
        <v>43657</v>
      </c>
      <c r="Z4676" s="16">
        <v>43655</v>
      </c>
      <c r="AA4676">
        <v>0</v>
      </c>
      <c r="AB4676" s="16">
        <v>44966</v>
      </c>
      <c r="AC4676" s="16">
        <v>44952</v>
      </c>
      <c r="AD4676">
        <v>0</v>
      </c>
    </row>
    <row r="4677" spans="19:30" x14ac:dyDescent="0.3">
      <c r="S4677" s="51">
        <v>44875</v>
      </c>
      <c r="T4677" s="53">
        <v>44852</v>
      </c>
      <c r="U4677" s="54">
        <v>-7.1054273576010003E-15</v>
      </c>
      <c r="V4677" s="51">
        <v>44056</v>
      </c>
      <c r="W4677" s="53">
        <v>44005</v>
      </c>
      <c r="X4677" s="21">
        <v>0</v>
      </c>
      <c r="Y4677" s="16">
        <v>43685</v>
      </c>
      <c r="Z4677" s="16">
        <v>43655</v>
      </c>
      <c r="AA4677">
        <v>0.09</v>
      </c>
      <c r="AB4677" s="16">
        <v>44994</v>
      </c>
      <c r="AC4677" s="16">
        <v>44952</v>
      </c>
      <c r="AD4677">
        <v>-1.1000000000000001</v>
      </c>
    </row>
    <row r="4678" spans="19:30" x14ac:dyDescent="0.3">
      <c r="S4678" s="51">
        <v>44875</v>
      </c>
      <c r="T4678" s="53">
        <v>44853</v>
      </c>
      <c r="U4678" s="21">
        <v>0.110000000000006</v>
      </c>
      <c r="V4678" s="51">
        <v>44056</v>
      </c>
      <c r="W4678" s="53">
        <v>44006</v>
      </c>
      <c r="X4678" s="21">
        <v>0.30000000000000099</v>
      </c>
      <c r="Y4678" s="16">
        <v>43719</v>
      </c>
      <c r="Z4678" s="16">
        <v>43655</v>
      </c>
      <c r="AA4678">
        <v>0</v>
      </c>
      <c r="AB4678" s="16">
        <v>45029</v>
      </c>
      <c r="AC4678" s="16">
        <v>44952</v>
      </c>
      <c r="AD4678">
        <v>0</v>
      </c>
    </row>
    <row r="4679" spans="19:30" x14ac:dyDescent="0.3">
      <c r="S4679" s="51">
        <v>44875</v>
      </c>
      <c r="T4679" s="53">
        <v>44854</v>
      </c>
      <c r="U4679" s="21">
        <v>-0.80000000000000404</v>
      </c>
      <c r="V4679" s="51">
        <v>44056</v>
      </c>
      <c r="W4679" s="53">
        <v>44007</v>
      </c>
      <c r="X4679" s="21">
        <v>-4.9999999999999302E-2</v>
      </c>
      <c r="Y4679" s="16">
        <v>43657</v>
      </c>
      <c r="Z4679" s="16">
        <v>43656</v>
      </c>
      <c r="AA4679">
        <v>0</v>
      </c>
      <c r="AB4679" s="16">
        <v>44966</v>
      </c>
      <c r="AC4679" s="16">
        <v>44953</v>
      </c>
      <c r="AD4679">
        <v>0</v>
      </c>
    </row>
    <row r="4680" spans="19:30" x14ac:dyDescent="0.3">
      <c r="S4680" s="51">
        <v>44875</v>
      </c>
      <c r="T4680" s="53">
        <v>44855</v>
      </c>
      <c r="U4680" s="21">
        <v>-0.13999999999999499</v>
      </c>
      <c r="V4680" s="51">
        <v>44056</v>
      </c>
      <c r="W4680" s="53">
        <v>44008</v>
      </c>
      <c r="X4680" s="21">
        <v>-0.13999999999999899</v>
      </c>
      <c r="Y4680" s="16">
        <v>43719</v>
      </c>
      <c r="Z4680" s="16">
        <v>43656</v>
      </c>
      <c r="AA4680">
        <v>0</v>
      </c>
      <c r="AB4680" s="16">
        <v>44994</v>
      </c>
      <c r="AC4680" s="16">
        <v>44953</v>
      </c>
      <c r="AD4680">
        <v>-1.0899999999999901</v>
      </c>
    </row>
    <row r="4681" spans="19:30" x14ac:dyDescent="0.3">
      <c r="S4681" s="51">
        <v>44875</v>
      </c>
      <c r="T4681" s="53">
        <v>44858</v>
      </c>
      <c r="U4681" s="21">
        <v>1.0999999999999901</v>
      </c>
      <c r="V4681" s="51">
        <v>44056</v>
      </c>
      <c r="W4681" s="53">
        <v>44011</v>
      </c>
      <c r="X4681" s="21">
        <v>0.93</v>
      </c>
      <c r="Y4681" s="16">
        <v>43657</v>
      </c>
      <c r="Z4681" s="16">
        <v>43657</v>
      </c>
      <c r="AA4681">
        <v>0</v>
      </c>
      <c r="AB4681" s="16">
        <v>45029</v>
      </c>
      <c r="AC4681" s="16">
        <v>44953</v>
      </c>
      <c r="AD4681">
        <v>0</v>
      </c>
    </row>
    <row r="4682" spans="19:30" x14ac:dyDescent="0.3">
      <c r="S4682" s="51">
        <v>44875</v>
      </c>
      <c r="T4682" s="53">
        <v>44859</v>
      </c>
      <c r="U4682" s="21">
        <v>0.74000000000000099</v>
      </c>
      <c r="V4682" s="51">
        <v>44056</v>
      </c>
      <c r="W4682" s="53">
        <v>44012</v>
      </c>
      <c r="X4682" s="21">
        <v>0.219999999999998</v>
      </c>
      <c r="Y4682" s="16">
        <v>43719</v>
      </c>
      <c r="Z4682" s="16">
        <v>43657</v>
      </c>
      <c r="AA4682">
        <v>0</v>
      </c>
      <c r="AB4682" s="16">
        <v>44966</v>
      </c>
      <c r="AC4682" s="16">
        <v>44956</v>
      </c>
      <c r="AD4682">
        <v>0</v>
      </c>
    </row>
    <row r="4683" spans="19:30" x14ac:dyDescent="0.3">
      <c r="S4683" s="51">
        <v>44875</v>
      </c>
      <c r="T4683" s="53">
        <v>44860</v>
      </c>
      <c r="U4683" s="21">
        <v>0.55000000000000104</v>
      </c>
      <c r="V4683" s="51">
        <v>44056</v>
      </c>
      <c r="W4683" s="53">
        <v>44013</v>
      </c>
      <c r="X4683" s="21">
        <v>0.33</v>
      </c>
      <c r="Y4683" s="16">
        <v>43719</v>
      </c>
      <c r="Z4683" s="16">
        <v>43658</v>
      </c>
      <c r="AA4683">
        <v>0</v>
      </c>
      <c r="AB4683" s="16">
        <v>44994</v>
      </c>
      <c r="AC4683" s="16">
        <v>44956</v>
      </c>
      <c r="AD4683">
        <v>0.65999999999999404</v>
      </c>
    </row>
    <row r="4684" spans="19:30" x14ac:dyDescent="0.3">
      <c r="S4684" s="51">
        <v>44875</v>
      </c>
      <c r="T4684" s="53">
        <v>44861</v>
      </c>
      <c r="U4684" s="21">
        <v>0.88999999999999602</v>
      </c>
      <c r="V4684" s="51">
        <v>44056</v>
      </c>
      <c r="W4684" s="53">
        <v>44014</v>
      </c>
      <c r="X4684" s="21">
        <v>0.76999999999999902</v>
      </c>
      <c r="Y4684" s="16">
        <v>43719</v>
      </c>
      <c r="Z4684" s="16">
        <v>43661</v>
      </c>
      <c r="AA4684">
        <v>0</v>
      </c>
      <c r="AB4684" s="16">
        <v>45029</v>
      </c>
      <c r="AC4684" s="16">
        <v>44956</v>
      </c>
      <c r="AD4684">
        <v>0</v>
      </c>
    </row>
    <row r="4685" spans="19:30" x14ac:dyDescent="0.3">
      <c r="S4685" s="51">
        <v>44875</v>
      </c>
      <c r="T4685" s="53">
        <v>44862</v>
      </c>
      <c r="U4685" s="21">
        <v>0.39999999999999702</v>
      </c>
      <c r="V4685" s="51">
        <v>44056</v>
      </c>
      <c r="W4685" s="53">
        <v>44015</v>
      </c>
      <c r="X4685" s="21">
        <v>0.16</v>
      </c>
      <c r="Y4685" s="16">
        <v>43719</v>
      </c>
      <c r="Z4685" s="16">
        <v>43662</v>
      </c>
      <c r="AA4685">
        <v>0</v>
      </c>
      <c r="AB4685" s="16">
        <v>44966</v>
      </c>
      <c r="AC4685" s="16">
        <v>44957</v>
      </c>
      <c r="AD4685">
        <v>0</v>
      </c>
    </row>
    <row r="4686" spans="19:30" x14ac:dyDescent="0.3">
      <c r="S4686" s="51">
        <v>44875</v>
      </c>
      <c r="T4686" s="53">
        <v>44865</v>
      </c>
      <c r="U4686" s="21">
        <v>0.65000000000000102</v>
      </c>
      <c r="V4686" s="51">
        <v>44084</v>
      </c>
      <c r="W4686" s="53">
        <v>44019</v>
      </c>
      <c r="X4686" s="21">
        <v>0</v>
      </c>
      <c r="Y4686" s="16">
        <v>43719</v>
      </c>
      <c r="Z4686" s="16">
        <v>43663</v>
      </c>
      <c r="AA4686">
        <v>0</v>
      </c>
      <c r="AB4686" s="16">
        <v>44994</v>
      </c>
      <c r="AC4686" s="16">
        <v>44957</v>
      </c>
      <c r="AD4686">
        <v>2.59</v>
      </c>
    </row>
    <row r="4687" spans="19:30" x14ac:dyDescent="0.3">
      <c r="S4687" s="51">
        <v>44875</v>
      </c>
      <c r="T4687" s="53">
        <v>44866</v>
      </c>
      <c r="U4687" s="21">
        <v>1</v>
      </c>
      <c r="V4687" s="51">
        <v>44084</v>
      </c>
      <c r="W4687" s="53">
        <v>44020</v>
      </c>
      <c r="X4687" s="21">
        <v>3.0725946492082499</v>
      </c>
      <c r="Y4687" s="16">
        <v>43719</v>
      </c>
      <c r="Z4687" s="16">
        <v>43664</v>
      </c>
      <c r="AA4687">
        <v>0</v>
      </c>
      <c r="AB4687" s="16">
        <v>45029</v>
      </c>
      <c r="AC4687" s="16">
        <v>44957</v>
      </c>
      <c r="AD4687">
        <v>0</v>
      </c>
    </row>
    <row r="4688" spans="19:30" x14ac:dyDescent="0.3">
      <c r="S4688" s="51">
        <v>44875</v>
      </c>
      <c r="T4688" s="53">
        <v>44867</v>
      </c>
      <c r="U4688" s="21">
        <v>-0.100000000000001</v>
      </c>
      <c r="V4688" s="51">
        <v>44084</v>
      </c>
      <c r="W4688" s="53">
        <v>44021</v>
      </c>
      <c r="X4688" s="21">
        <v>0.242781709369257</v>
      </c>
      <c r="Y4688" s="16">
        <v>43719</v>
      </c>
      <c r="Z4688" s="16">
        <v>43665</v>
      </c>
      <c r="AA4688">
        <v>0</v>
      </c>
      <c r="AB4688" s="16">
        <v>44966</v>
      </c>
      <c r="AC4688" s="16">
        <v>44958</v>
      </c>
      <c r="AD4688">
        <v>0</v>
      </c>
    </row>
    <row r="4689" spans="19:30" x14ac:dyDescent="0.3">
      <c r="S4689" s="51">
        <v>44875</v>
      </c>
      <c r="T4689" s="53">
        <v>44868</v>
      </c>
      <c r="U4689" s="21">
        <v>1.53</v>
      </c>
      <c r="V4689" s="51">
        <v>44084</v>
      </c>
      <c r="W4689" s="53">
        <v>44022</v>
      </c>
      <c r="X4689" s="54">
        <v>2.2204460492503101E-16</v>
      </c>
      <c r="Y4689" s="16">
        <v>43719</v>
      </c>
      <c r="Z4689" s="16">
        <v>43668</v>
      </c>
      <c r="AA4689">
        <v>0</v>
      </c>
      <c r="AB4689" s="16">
        <v>44994</v>
      </c>
      <c r="AC4689" s="16">
        <v>44958</v>
      </c>
      <c r="AD4689">
        <v>-1.47</v>
      </c>
    </row>
    <row r="4690" spans="19:30" x14ac:dyDescent="0.3">
      <c r="S4690" s="51">
        <v>44875</v>
      </c>
      <c r="T4690" s="53">
        <v>44869</v>
      </c>
      <c r="U4690" s="21">
        <v>0.41999999999999799</v>
      </c>
      <c r="V4690" s="51">
        <v>44084</v>
      </c>
      <c r="W4690" s="53">
        <v>44025</v>
      </c>
      <c r="X4690" s="21">
        <v>-0.16</v>
      </c>
      <c r="Y4690" s="16">
        <v>43719</v>
      </c>
      <c r="Z4690" s="16">
        <v>43669</v>
      </c>
      <c r="AA4690">
        <v>0</v>
      </c>
      <c r="AB4690" s="16">
        <v>45029</v>
      </c>
      <c r="AC4690" s="16">
        <v>44958</v>
      </c>
      <c r="AD4690">
        <v>0</v>
      </c>
    </row>
    <row r="4691" spans="19:30" x14ac:dyDescent="0.3">
      <c r="S4691" s="51">
        <v>44875</v>
      </c>
      <c r="T4691" s="53">
        <v>44872</v>
      </c>
      <c r="U4691" s="21">
        <v>-0.84999999999999898</v>
      </c>
      <c r="V4691" s="51">
        <v>44084</v>
      </c>
      <c r="W4691" s="53">
        <v>44026</v>
      </c>
      <c r="X4691" s="21">
        <v>-0.38999999999999901</v>
      </c>
      <c r="Y4691" s="16">
        <v>43719</v>
      </c>
      <c r="Z4691" s="16">
        <v>43670</v>
      </c>
      <c r="AA4691">
        <v>0</v>
      </c>
      <c r="AB4691" s="16">
        <v>44966</v>
      </c>
      <c r="AC4691" s="16">
        <v>44959</v>
      </c>
      <c r="AD4691">
        <v>0</v>
      </c>
    </row>
    <row r="4692" spans="19:30" x14ac:dyDescent="0.3">
      <c r="S4692" s="51">
        <v>44875</v>
      </c>
      <c r="T4692" s="53">
        <v>44873</v>
      </c>
      <c r="U4692" s="21">
        <v>1.19999999999999</v>
      </c>
      <c r="V4692" s="51">
        <v>44084</v>
      </c>
      <c r="W4692" s="53">
        <v>44027</v>
      </c>
      <c r="X4692" s="21">
        <v>3.9999999999999099E-2</v>
      </c>
      <c r="Y4692" s="16">
        <v>43719</v>
      </c>
      <c r="Z4692" s="16">
        <v>43671</v>
      </c>
      <c r="AA4692">
        <v>0</v>
      </c>
      <c r="AB4692" s="16">
        <v>44994</v>
      </c>
      <c r="AC4692" s="16">
        <v>44959</v>
      </c>
      <c r="AD4692">
        <v>-1.68</v>
      </c>
    </row>
    <row r="4693" spans="19:30" x14ac:dyDescent="0.3">
      <c r="S4693" s="51">
        <v>44938</v>
      </c>
      <c r="T4693" s="53">
        <v>44888</v>
      </c>
      <c r="U4693" s="21">
        <v>0</v>
      </c>
      <c r="V4693" s="51">
        <v>44084</v>
      </c>
      <c r="W4693" s="53">
        <v>44028</v>
      </c>
      <c r="X4693" s="21">
        <v>0.619999999999999</v>
      </c>
      <c r="Y4693" s="16">
        <v>43719</v>
      </c>
      <c r="Z4693" s="16">
        <v>43672</v>
      </c>
      <c r="AA4693">
        <v>0</v>
      </c>
      <c r="AB4693" s="16">
        <v>45029</v>
      </c>
      <c r="AC4693" s="16">
        <v>44959</v>
      </c>
      <c r="AD4693">
        <v>0</v>
      </c>
    </row>
    <row r="4694" spans="19:30" x14ac:dyDescent="0.3">
      <c r="S4694" s="51">
        <v>44938</v>
      </c>
      <c r="T4694" s="53">
        <v>44889</v>
      </c>
      <c r="U4694" s="21">
        <v>0.26999999999999902</v>
      </c>
      <c r="V4694" s="51">
        <v>44084</v>
      </c>
      <c r="W4694" s="53">
        <v>44029</v>
      </c>
      <c r="X4694" s="21">
        <v>-0.439999999999999</v>
      </c>
      <c r="Y4694" s="16">
        <v>43719</v>
      </c>
      <c r="Z4694" s="16">
        <v>43675</v>
      </c>
      <c r="AA4694">
        <v>0</v>
      </c>
      <c r="AB4694" s="16">
        <v>44966</v>
      </c>
      <c r="AC4694" s="16">
        <v>44960</v>
      </c>
      <c r="AD4694">
        <v>0</v>
      </c>
    </row>
    <row r="4695" spans="19:30" x14ac:dyDescent="0.3">
      <c r="S4695" s="51">
        <v>44938</v>
      </c>
      <c r="T4695" s="53">
        <v>44890</v>
      </c>
      <c r="U4695" s="21">
        <v>1.00000000000006E-2</v>
      </c>
      <c r="V4695" s="51">
        <v>44084</v>
      </c>
      <c r="W4695" s="53">
        <v>44032</v>
      </c>
      <c r="X4695" s="21">
        <v>1.0699999999999901</v>
      </c>
      <c r="Y4695" s="16">
        <v>43719</v>
      </c>
      <c r="Z4695" s="16">
        <v>43676</v>
      </c>
      <c r="AA4695">
        <v>0</v>
      </c>
      <c r="AB4695" s="16">
        <v>44994</v>
      </c>
      <c r="AC4695" s="16">
        <v>44960</v>
      </c>
      <c r="AD4695">
        <v>0.56000000000000405</v>
      </c>
    </row>
    <row r="4696" spans="19:30" x14ac:dyDescent="0.3">
      <c r="S4696" s="51">
        <v>44938</v>
      </c>
      <c r="T4696" s="53">
        <v>44893</v>
      </c>
      <c r="U4696" s="21">
        <v>-0.52</v>
      </c>
      <c r="V4696" s="51">
        <v>44084</v>
      </c>
      <c r="W4696" s="53">
        <v>44033</v>
      </c>
      <c r="X4696" s="21">
        <v>-0.55999999999999805</v>
      </c>
      <c r="Y4696" s="16">
        <v>43719</v>
      </c>
      <c r="Z4696" s="16">
        <v>43677</v>
      </c>
      <c r="AA4696">
        <v>0</v>
      </c>
      <c r="AB4696" s="16">
        <v>45029</v>
      </c>
      <c r="AC4696" s="16">
        <v>44960</v>
      </c>
      <c r="AD4696">
        <v>0</v>
      </c>
    </row>
    <row r="4697" spans="19:30" x14ac:dyDescent="0.3">
      <c r="S4697" s="51">
        <v>44938</v>
      </c>
      <c r="T4697" s="53">
        <v>44894</v>
      </c>
      <c r="U4697" s="21">
        <v>0.25</v>
      </c>
      <c r="V4697" s="51">
        <v>44084</v>
      </c>
      <c r="W4697" s="53">
        <v>44034</v>
      </c>
      <c r="X4697" s="21">
        <v>0.628549434652663</v>
      </c>
      <c r="Y4697" s="16">
        <v>43719</v>
      </c>
      <c r="Z4697" s="16">
        <v>43678</v>
      </c>
      <c r="AA4697">
        <v>0</v>
      </c>
      <c r="AB4697" s="16">
        <v>44966</v>
      </c>
      <c r="AC4697" s="16">
        <v>44963</v>
      </c>
      <c r="AD4697">
        <v>0</v>
      </c>
    </row>
    <row r="4698" spans="19:30" x14ac:dyDescent="0.3">
      <c r="S4698" s="51">
        <v>44938</v>
      </c>
      <c r="T4698" s="53">
        <v>44895</v>
      </c>
      <c r="U4698" s="21">
        <v>0.82</v>
      </c>
      <c r="V4698" s="51">
        <v>44084</v>
      </c>
      <c r="W4698" s="53">
        <v>44035</v>
      </c>
      <c r="X4698" s="21">
        <v>0.63706995141776002</v>
      </c>
      <c r="Y4698" s="16">
        <v>43748</v>
      </c>
      <c r="Z4698" s="16">
        <v>43678</v>
      </c>
      <c r="AA4698">
        <v>0</v>
      </c>
      <c r="AB4698" s="16">
        <v>44994</v>
      </c>
      <c r="AC4698" s="16">
        <v>44963</v>
      </c>
      <c r="AD4698">
        <v>2.06</v>
      </c>
    </row>
    <row r="4699" spans="19:30" x14ac:dyDescent="0.3">
      <c r="S4699" s="51">
        <v>44938</v>
      </c>
      <c r="T4699" s="53">
        <v>44896</v>
      </c>
      <c r="U4699" s="21">
        <v>-2.0000000000001301E-2</v>
      </c>
      <c r="V4699" s="51">
        <v>44084</v>
      </c>
      <c r="W4699" s="53">
        <v>44036</v>
      </c>
      <c r="X4699" s="21">
        <v>0.214380613929575</v>
      </c>
      <c r="Y4699" s="16">
        <v>43719</v>
      </c>
      <c r="Z4699" s="16">
        <v>43679</v>
      </c>
      <c r="AA4699">
        <v>0</v>
      </c>
      <c r="AB4699" s="16">
        <v>45029</v>
      </c>
      <c r="AC4699" s="16">
        <v>44963</v>
      </c>
      <c r="AD4699">
        <v>0</v>
      </c>
    </row>
    <row r="4700" spans="19:30" x14ac:dyDescent="0.3">
      <c r="S4700" s="51">
        <v>44938</v>
      </c>
      <c r="T4700" s="53">
        <v>44897</v>
      </c>
      <c r="U4700" s="21">
        <v>-0.71999999999999897</v>
      </c>
      <c r="V4700" s="51">
        <v>44084</v>
      </c>
      <c r="W4700" s="53">
        <v>44039</v>
      </c>
      <c r="X4700" s="21">
        <v>-0.33999999999999803</v>
      </c>
      <c r="Y4700" s="16">
        <v>43748</v>
      </c>
      <c r="Z4700" s="16">
        <v>43679</v>
      </c>
      <c r="AA4700">
        <v>0</v>
      </c>
      <c r="AB4700" s="16">
        <v>44966</v>
      </c>
      <c r="AC4700" s="16">
        <v>44964</v>
      </c>
      <c r="AD4700">
        <v>0</v>
      </c>
    </row>
    <row r="4701" spans="19:30" x14ac:dyDescent="0.3">
      <c r="S4701" s="51">
        <v>44938</v>
      </c>
      <c r="T4701" s="53">
        <v>44900</v>
      </c>
      <c r="U4701" s="21">
        <v>-0.21</v>
      </c>
      <c r="V4701" s="51">
        <v>44084</v>
      </c>
      <c r="W4701" s="53">
        <v>44040</v>
      </c>
      <c r="X4701" s="21">
        <v>-1.23</v>
      </c>
      <c r="Y4701" s="16">
        <v>43719</v>
      </c>
      <c r="Z4701" s="16">
        <v>43682</v>
      </c>
      <c r="AA4701">
        <v>0</v>
      </c>
      <c r="AB4701" s="16">
        <v>44994</v>
      </c>
      <c r="AC4701" s="16">
        <v>44964</v>
      </c>
      <c r="AD4701">
        <v>-0.12000000000000099</v>
      </c>
    </row>
    <row r="4702" spans="19:30" x14ac:dyDescent="0.3">
      <c r="S4702" s="51">
        <v>44938</v>
      </c>
      <c r="T4702" s="53">
        <v>44901</v>
      </c>
      <c r="U4702" s="21">
        <v>-0.57999999999999896</v>
      </c>
      <c r="V4702" s="51">
        <v>44084</v>
      </c>
      <c r="W4702" s="53">
        <v>44041</v>
      </c>
      <c r="X4702" s="21">
        <v>-1.8</v>
      </c>
      <c r="Y4702" s="16">
        <v>43748</v>
      </c>
      <c r="Z4702" s="16">
        <v>43682</v>
      </c>
      <c r="AA4702">
        <v>0</v>
      </c>
      <c r="AB4702" s="16">
        <v>45029</v>
      </c>
      <c r="AC4702" s="16">
        <v>44964</v>
      </c>
      <c r="AD4702">
        <v>0</v>
      </c>
    </row>
    <row r="4703" spans="19:30" x14ac:dyDescent="0.3">
      <c r="S4703" s="51">
        <v>44938</v>
      </c>
      <c r="T4703" s="53">
        <v>44902</v>
      </c>
      <c r="U4703" s="21">
        <v>-0.23</v>
      </c>
      <c r="V4703" s="51">
        <v>44084</v>
      </c>
      <c r="W4703" s="53">
        <v>44042</v>
      </c>
      <c r="X4703" s="21">
        <v>9.0000000000002495E-2</v>
      </c>
      <c r="Y4703" s="16">
        <v>43719</v>
      </c>
      <c r="Z4703" s="16">
        <v>43683</v>
      </c>
      <c r="AA4703">
        <v>0</v>
      </c>
      <c r="AB4703" s="16">
        <v>44966</v>
      </c>
      <c r="AC4703" s="16">
        <v>44965</v>
      </c>
      <c r="AD4703">
        <v>0</v>
      </c>
    </row>
    <row r="4704" spans="19:30" x14ac:dyDescent="0.3">
      <c r="S4704" s="51">
        <v>44938</v>
      </c>
      <c r="T4704" s="53">
        <v>44903</v>
      </c>
      <c r="U4704" s="21">
        <v>9.9999999999997799E-3</v>
      </c>
      <c r="V4704" s="51">
        <v>44084</v>
      </c>
      <c r="W4704" s="53">
        <v>44043</v>
      </c>
      <c r="X4704" s="21">
        <v>0.98999999999999799</v>
      </c>
      <c r="Y4704" s="16">
        <v>43748</v>
      </c>
      <c r="Z4704" s="16">
        <v>43683</v>
      </c>
      <c r="AA4704">
        <v>0</v>
      </c>
      <c r="AB4704" s="16">
        <v>44994</v>
      </c>
      <c r="AC4704" s="16">
        <v>44965</v>
      </c>
      <c r="AD4704">
        <v>-3.06</v>
      </c>
    </row>
    <row r="4705" spans="19:30" x14ac:dyDescent="0.3">
      <c r="S4705" s="51">
        <v>44938</v>
      </c>
      <c r="T4705" s="53">
        <v>44904</v>
      </c>
      <c r="U4705" s="21">
        <v>0.16</v>
      </c>
      <c r="V4705" s="51">
        <v>44084</v>
      </c>
      <c r="W4705" s="53">
        <v>44046</v>
      </c>
      <c r="X4705" s="21">
        <v>0.94</v>
      </c>
      <c r="Y4705" s="16">
        <v>43719</v>
      </c>
      <c r="Z4705" s="16">
        <v>43684</v>
      </c>
      <c r="AA4705">
        <v>0</v>
      </c>
      <c r="AB4705" s="16">
        <v>45029</v>
      </c>
      <c r="AC4705" s="16">
        <v>44965</v>
      </c>
      <c r="AD4705">
        <v>0</v>
      </c>
    </row>
    <row r="4706" spans="19:30" x14ac:dyDescent="0.3">
      <c r="S4706" s="51">
        <v>44966</v>
      </c>
      <c r="T4706" s="53">
        <v>44904</v>
      </c>
      <c r="U4706" s="21">
        <v>0</v>
      </c>
      <c r="V4706" s="51">
        <v>44084</v>
      </c>
      <c r="W4706" s="53">
        <v>44047</v>
      </c>
      <c r="X4706" s="21">
        <v>-2.57</v>
      </c>
      <c r="Y4706" s="16">
        <v>43748</v>
      </c>
      <c r="Z4706" s="16">
        <v>43684</v>
      </c>
      <c r="AA4706">
        <v>0</v>
      </c>
      <c r="AB4706" s="16">
        <v>44966</v>
      </c>
      <c r="AC4706" s="16">
        <v>44966</v>
      </c>
      <c r="AD4706">
        <v>0</v>
      </c>
    </row>
    <row r="4707" spans="19:30" x14ac:dyDescent="0.3">
      <c r="S4707" s="51">
        <v>44938</v>
      </c>
      <c r="T4707" s="53">
        <v>44907</v>
      </c>
      <c r="U4707" s="21">
        <v>-0.27</v>
      </c>
      <c r="V4707" s="51">
        <v>44084</v>
      </c>
      <c r="W4707" s="53">
        <v>44048</v>
      </c>
      <c r="X4707" s="21">
        <v>-1.8599999999999901</v>
      </c>
      <c r="Y4707" s="16">
        <v>43719</v>
      </c>
      <c r="Z4707" s="16">
        <v>43685</v>
      </c>
      <c r="AA4707">
        <v>0</v>
      </c>
      <c r="AB4707" s="16">
        <v>44994</v>
      </c>
      <c r="AC4707" s="16">
        <v>44966</v>
      </c>
      <c r="AD4707">
        <v>1.93</v>
      </c>
    </row>
    <row r="4708" spans="19:30" x14ac:dyDescent="0.3">
      <c r="S4708" s="51">
        <v>44966</v>
      </c>
      <c r="T4708" s="53">
        <v>44907</v>
      </c>
      <c r="U4708" s="21">
        <v>-0.28999999999999998</v>
      </c>
      <c r="V4708" s="51">
        <v>44084</v>
      </c>
      <c r="W4708" s="53">
        <v>44049</v>
      </c>
      <c r="X4708" s="21">
        <v>-4.9399999999999897</v>
      </c>
      <c r="Y4708" s="16">
        <v>43748</v>
      </c>
      <c r="Z4708" s="16">
        <v>43685</v>
      </c>
      <c r="AA4708">
        <v>0</v>
      </c>
      <c r="AB4708" s="16">
        <v>45029</v>
      </c>
      <c r="AC4708" s="16">
        <v>44966</v>
      </c>
      <c r="AD4708">
        <v>0</v>
      </c>
    </row>
    <row r="4709" spans="19:30" x14ac:dyDescent="0.3">
      <c r="S4709" s="51">
        <v>44938</v>
      </c>
      <c r="T4709" s="53">
        <v>44908</v>
      </c>
      <c r="U4709" s="21">
        <v>1.00000000000002E-2</v>
      </c>
      <c r="V4709" s="51">
        <v>44084</v>
      </c>
      <c r="W4709" s="53">
        <v>44050</v>
      </c>
      <c r="X4709" s="21">
        <v>-1.02</v>
      </c>
      <c r="Y4709" s="16">
        <v>43719</v>
      </c>
      <c r="Z4709" s="16">
        <v>43686</v>
      </c>
      <c r="AA4709">
        <v>0</v>
      </c>
      <c r="AB4709" s="16">
        <v>44994</v>
      </c>
      <c r="AC4709" s="16">
        <v>44967</v>
      </c>
      <c r="AD4709">
        <v>-0.119999999999999</v>
      </c>
    </row>
    <row r="4710" spans="19:30" x14ac:dyDescent="0.3">
      <c r="S4710" s="51">
        <v>44966</v>
      </c>
      <c r="T4710" s="53">
        <v>44908</v>
      </c>
      <c r="U4710" s="21">
        <v>-5.9999999999999602E-2</v>
      </c>
      <c r="V4710" s="51">
        <v>44084</v>
      </c>
      <c r="W4710" s="53">
        <v>44053</v>
      </c>
      <c r="X4710" s="21">
        <v>-2.3199999999999901</v>
      </c>
      <c r="Y4710" s="16">
        <v>43748</v>
      </c>
      <c r="Z4710" s="16">
        <v>43686</v>
      </c>
      <c r="AA4710">
        <v>0</v>
      </c>
      <c r="AB4710" s="16">
        <v>45029</v>
      </c>
      <c r="AC4710" s="16">
        <v>44967</v>
      </c>
      <c r="AD4710">
        <v>0</v>
      </c>
    </row>
    <row r="4711" spans="19:30" x14ac:dyDescent="0.3">
      <c r="S4711" s="51">
        <v>44938</v>
      </c>
      <c r="T4711" s="53">
        <v>44909</v>
      </c>
      <c r="U4711" s="21">
        <v>0.26999999999999902</v>
      </c>
      <c r="V4711" s="51">
        <v>44112</v>
      </c>
      <c r="W4711" s="53">
        <v>44053</v>
      </c>
      <c r="X4711" s="21">
        <v>0</v>
      </c>
      <c r="Y4711" s="16">
        <v>43719</v>
      </c>
      <c r="Z4711" s="16">
        <v>43689</v>
      </c>
      <c r="AA4711">
        <v>0</v>
      </c>
      <c r="AB4711" s="16">
        <v>44994</v>
      </c>
      <c r="AC4711" s="16">
        <v>44970</v>
      </c>
      <c r="AD4711">
        <v>1.1499999999999999</v>
      </c>
    </row>
    <row r="4712" spans="19:30" x14ac:dyDescent="0.3">
      <c r="S4712" s="51">
        <v>44966</v>
      </c>
      <c r="T4712" s="53">
        <v>44909</v>
      </c>
      <c r="U4712" s="21">
        <v>6.0000000000000497E-2</v>
      </c>
      <c r="V4712" s="51">
        <v>44112</v>
      </c>
      <c r="W4712" s="53">
        <v>44054</v>
      </c>
      <c r="X4712" s="21">
        <v>1.44</v>
      </c>
      <c r="Y4712" s="16">
        <v>43748</v>
      </c>
      <c r="Z4712" s="16">
        <v>43689</v>
      </c>
      <c r="AA4712">
        <v>0</v>
      </c>
      <c r="AB4712" s="16">
        <v>45029</v>
      </c>
      <c r="AC4712" s="16">
        <v>44970</v>
      </c>
      <c r="AD4712">
        <v>0</v>
      </c>
    </row>
    <row r="4713" spans="19:30" x14ac:dyDescent="0.3">
      <c r="S4713" s="51">
        <v>44938</v>
      </c>
      <c r="T4713" s="53">
        <v>44910</v>
      </c>
      <c r="U4713" s="21">
        <v>-0.69</v>
      </c>
      <c r="V4713" s="51">
        <v>44112</v>
      </c>
      <c r="W4713" s="53">
        <v>44055</v>
      </c>
      <c r="X4713" s="21">
        <v>-9.0000000000000302E-2</v>
      </c>
      <c r="Y4713" s="16">
        <v>43719</v>
      </c>
      <c r="Z4713" s="16">
        <v>43690</v>
      </c>
      <c r="AA4713">
        <v>0</v>
      </c>
      <c r="AB4713" s="16">
        <v>44994</v>
      </c>
      <c r="AC4713" s="16">
        <v>44971</v>
      </c>
      <c r="AD4713">
        <v>-0.72</v>
      </c>
    </row>
    <row r="4714" spans="19:30" x14ac:dyDescent="0.3">
      <c r="S4714" s="51">
        <v>44966</v>
      </c>
      <c r="T4714" s="53">
        <v>44910</v>
      </c>
      <c r="U4714" s="21">
        <v>-0.28000000000000103</v>
      </c>
      <c r="V4714" s="51">
        <v>44112</v>
      </c>
      <c r="W4714" s="53">
        <v>44056</v>
      </c>
      <c r="X4714" s="21">
        <v>-1.1000000000000001</v>
      </c>
      <c r="Y4714" s="16">
        <v>43748</v>
      </c>
      <c r="Z4714" s="16">
        <v>43690</v>
      </c>
      <c r="AA4714">
        <v>0</v>
      </c>
      <c r="AB4714" s="16">
        <v>45029</v>
      </c>
      <c r="AC4714" s="16">
        <v>44971</v>
      </c>
      <c r="AD4714">
        <v>0</v>
      </c>
    </row>
    <row r="4715" spans="19:30" x14ac:dyDescent="0.3">
      <c r="S4715" s="51">
        <v>44938</v>
      </c>
      <c r="T4715" s="53">
        <v>44911</v>
      </c>
      <c r="U4715" s="21">
        <v>-0.12999999999999901</v>
      </c>
      <c r="V4715" s="51">
        <v>44112</v>
      </c>
      <c r="W4715" s="53">
        <v>44057</v>
      </c>
      <c r="X4715" s="21">
        <v>1.08</v>
      </c>
      <c r="Y4715" s="16">
        <v>43719</v>
      </c>
      <c r="Z4715" s="16">
        <v>43691</v>
      </c>
      <c r="AA4715">
        <v>0</v>
      </c>
      <c r="AB4715" s="16">
        <v>44994</v>
      </c>
      <c r="AC4715" s="16">
        <v>44972</v>
      </c>
      <c r="AD4715">
        <v>2.2799999999999998</v>
      </c>
    </row>
    <row r="4716" spans="19:30" x14ac:dyDescent="0.3">
      <c r="S4716" s="51">
        <v>44966</v>
      </c>
      <c r="T4716" s="53">
        <v>44911</v>
      </c>
      <c r="U4716" s="21">
        <v>8.0000000000000501E-2</v>
      </c>
      <c r="V4716" s="51">
        <v>44112</v>
      </c>
      <c r="W4716" s="53">
        <v>44061</v>
      </c>
      <c r="X4716" s="21">
        <v>1.23</v>
      </c>
      <c r="Y4716" s="16">
        <v>43748</v>
      </c>
      <c r="Z4716" s="16">
        <v>43691</v>
      </c>
      <c r="AA4716">
        <v>0</v>
      </c>
      <c r="AB4716" s="16">
        <v>45029</v>
      </c>
      <c r="AC4716" s="16">
        <v>44972</v>
      </c>
      <c r="AD4716">
        <v>0</v>
      </c>
    </row>
    <row r="4717" spans="19:30" x14ac:dyDescent="0.3">
      <c r="S4717" s="51">
        <v>44938</v>
      </c>
      <c r="T4717" s="53">
        <v>44914</v>
      </c>
      <c r="U4717" s="21">
        <v>-0.01</v>
      </c>
      <c r="V4717" s="51">
        <v>44112</v>
      </c>
      <c r="W4717" s="53">
        <v>44062</v>
      </c>
      <c r="X4717" s="21">
        <v>-3.0000000000000901E-2</v>
      </c>
      <c r="Y4717" s="16">
        <v>43719</v>
      </c>
      <c r="Z4717" s="16">
        <v>43693</v>
      </c>
      <c r="AA4717">
        <v>0</v>
      </c>
      <c r="AB4717" s="16">
        <v>44994</v>
      </c>
      <c r="AC4717" s="16">
        <v>44973</v>
      </c>
      <c r="AD4717">
        <v>-2.86</v>
      </c>
    </row>
    <row r="4718" spans="19:30" x14ac:dyDescent="0.3">
      <c r="S4718" s="51">
        <v>44966</v>
      </c>
      <c r="T4718" s="53">
        <v>44914</v>
      </c>
      <c r="U4718" s="21">
        <v>-0.16999999999999901</v>
      </c>
      <c r="V4718" s="51">
        <v>44112</v>
      </c>
      <c r="W4718" s="53">
        <v>44063</v>
      </c>
      <c r="X4718" s="21">
        <v>0.12</v>
      </c>
      <c r="Y4718" s="16">
        <v>43748</v>
      </c>
      <c r="Z4718" s="16">
        <v>43693</v>
      </c>
      <c r="AA4718">
        <v>0</v>
      </c>
      <c r="AB4718" s="16">
        <v>45029</v>
      </c>
      <c r="AC4718" s="16">
        <v>44973</v>
      </c>
      <c r="AD4718">
        <v>0</v>
      </c>
    </row>
    <row r="4719" spans="19:30" x14ac:dyDescent="0.3">
      <c r="S4719" s="51">
        <v>44966</v>
      </c>
      <c r="T4719" s="53">
        <v>44915</v>
      </c>
      <c r="U4719" s="21">
        <v>0.08</v>
      </c>
      <c r="V4719" s="51">
        <v>44112</v>
      </c>
      <c r="W4719" s="53">
        <v>44064</v>
      </c>
      <c r="X4719" s="21">
        <v>-1.22</v>
      </c>
      <c r="Y4719" s="16">
        <v>43719</v>
      </c>
      <c r="Z4719" s="16">
        <v>43696</v>
      </c>
      <c r="AA4719">
        <v>0</v>
      </c>
      <c r="AB4719" s="16">
        <v>44994</v>
      </c>
      <c r="AC4719" s="16">
        <v>44974</v>
      </c>
      <c r="AD4719">
        <v>1.1399999999999999</v>
      </c>
    </row>
    <row r="4720" spans="19:30" x14ac:dyDescent="0.3">
      <c r="S4720" s="51">
        <v>44966</v>
      </c>
      <c r="T4720" s="53">
        <v>44916</v>
      </c>
      <c r="U4720" s="21">
        <v>-0.16999999999999901</v>
      </c>
      <c r="V4720" s="51">
        <v>44112</v>
      </c>
      <c r="W4720" s="53">
        <v>44067</v>
      </c>
      <c r="X4720" s="21">
        <v>0.56929167467359099</v>
      </c>
      <c r="Y4720" s="16">
        <v>43748</v>
      </c>
      <c r="Z4720" s="16">
        <v>43696</v>
      </c>
      <c r="AA4720">
        <v>0</v>
      </c>
      <c r="AB4720" s="16">
        <v>45029</v>
      </c>
      <c r="AC4720" s="16">
        <v>44974</v>
      </c>
      <c r="AD4720">
        <v>0</v>
      </c>
    </row>
    <row r="4721" spans="19:30" x14ac:dyDescent="0.3">
      <c r="S4721" s="51">
        <v>44966</v>
      </c>
      <c r="T4721" s="53">
        <v>44917</v>
      </c>
      <c r="U4721" s="21">
        <v>0</v>
      </c>
      <c r="V4721" s="51">
        <v>44112</v>
      </c>
      <c r="W4721" s="53">
        <v>44068</v>
      </c>
      <c r="X4721" s="21">
        <v>1.0756291449477999</v>
      </c>
      <c r="Y4721" s="16">
        <v>43719</v>
      </c>
      <c r="Z4721" s="16">
        <v>43697</v>
      </c>
      <c r="AA4721">
        <v>0</v>
      </c>
      <c r="AB4721" s="16">
        <v>44994</v>
      </c>
      <c r="AC4721" s="16">
        <v>44977</v>
      </c>
      <c r="AD4721">
        <v>-0.85999999999999899</v>
      </c>
    </row>
    <row r="4722" spans="19:30" x14ac:dyDescent="0.3">
      <c r="S4722" s="51">
        <v>44966</v>
      </c>
      <c r="T4722" s="53">
        <v>44918</v>
      </c>
      <c r="U4722" s="21">
        <v>-0.3</v>
      </c>
      <c r="V4722" s="51">
        <v>44112</v>
      </c>
      <c r="W4722" s="53">
        <v>44069</v>
      </c>
      <c r="X4722" s="21">
        <v>-1.7949208196213899</v>
      </c>
      <c r="Y4722" s="16">
        <v>43748</v>
      </c>
      <c r="Z4722" s="16">
        <v>43697</v>
      </c>
      <c r="AA4722">
        <v>0</v>
      </c>
      <c r="AB4722" s="16">
        <v>45029</v>
      </c>
      <c r="AC4722" s="16">
        <v>44977</v>
      </c>
      <c r="AD4722">
        <v>0</v>
      </c>
    </row>
    <row r="4723" spans="19:30" x14ac:dyDescent="0.3">
      <c r="S4723" s="51">
        <v>44966</v>
      </c>
      <c r="T4723" s="53">
        <v>44921</v>
      </c>
      <c r="U4723" s="21">
        <v>0</v>
      </c>
      <c r="V4723" s="51">
        <v>44112</v>
      </c>
      <c r="W4723" s="53">
        <v>44070</v>
      </c>
      <c r="X4723" s="21">
        <v>0.39999999999999802</v>
      </c>
      <c r="Y4723" s="16">
        <v>43719</v>
      </c>
      <c r="Z4723" s="16">
        <v>43698</v>
      </c>
      <c r="AA4723">
        <v>0</v>
      </c>
      <c r="AB4723" s="16">
        <v>44994</v>
      </c>
      <c r="AC4723" s="16">
        <v>44978</v>
      </c>
      <c r="AD4723">
        <v>0.56999999999999995</v>
      </c>
    </row>
    <row r="4724" spans="19:30" x14ac:dyDescent="0.3">
      <c r="S4724" s="51">
        <v>44966</v>
      </c>
      <c r="T4724" s="53">
        <v>44922</v>
      </c>
      <c r="U4724" s="21">
        <v>-0.1</v>
      </c>
      <c r="V4724" s="51">
        <v>44112</v>
      </c>
      <c r="W4724" s="53">
        <v>44071</v>
      </c>
      <c r="X4724" s="21">
        <v>-0.194292067422559</v>
      </c>
      <c r="Y4724" s="16">
        <v>43748</v>
      </c>
      <c r="Z4724" s="16">
        <v>43698</v>
      </c>
      <c r="AA4724">
        <v>0</v>
      </c>
      <c r="AB4724" s="16">
        <v>45029</v>
      </c>
      <c r="AC4724" s="16">
        <v>44978</v>
      </c>
      <c r="AD4724">
        <v>0</v>
      </c>
    </row>
    <row r="4725" spans="19:30" x14ac:dyDescent="0.3">
      <c r="S4725" s="51">
        <v>44966</v>
      </c>
      <c r="T4725" s="53">
        <v>44923</v>
      </c>
      <c r="U4725" s="21">
        <v>0</v>
      </c>
      <c r="V4725" s="51">
        <v>44112</v>
      </c>
      <c r="W4725" s="53">
        <v>44074</v>
      </c>
      <c r="X4725" s="21">
        <v>3.1742920674225501</v>
      </c>
      <c r="Y4725" s="16">
        <v>43719</v>
      </c>
      <c r="Z4725" s="16">
        <v>43699</v>
      </c>
      <c r="AA4725">
        <v>0</v>
      </c>
      <c r="AB4725" s="16">
        <v>44994</v>
      </c>
      <c r="AC4725" s="16">
        <v>44979</v>
      </c>
      <c r="AD4725">
        <v>2.5999999999999899</v>
      </c>
    </row>
    <row r="4726" spans="19:30" x14ac:dyDescent="0.3">
      <c r="S4726" s="51">
        <v>44966</v>
      </c>
      <c r="T4726" s="53">
        <v>44924</v>
      </c>
      <c r="U4726" s="21">
        <v>-0.54999999999999905</v>
      </c>
      <c r="V4726" s="51">
        <v>44112</v>
      </c>
      <c r="W4726" s="53">
        <v>44075</v>
      </c>
      <c r="X4726" s="21">
        <v>6.0000000000000303E-2</v>
      </c>
      <c r="Y4726" s="16">
        <v>43748</v>
      </c>
      <c r="Z4726" s="16">
        <v>43699</v>
      </c>
      <c r="AA4726">
        <v>0</v>
      </c>
      <c r="AB4726" s="16">
        <v>45029</v>
      </c>
      <c r="AC4726" s="16">
        <v>44979</v>
      </c>
      <c r="AD4726">
        <v>0</v>
      </c>
    </row>
    <row r="4727" spans="19:30" x14ac:dyDescent="0.3">
      <c r="S4727" s="51">
        <v>44966</v>
      </c>
      <c r="T4727" s="53">
        <v>44928</v>
      </c>
      <c r="U4727" s="21">
        <v>-0.87999999999999901</v>
      </c>
      <c r="V4727" s="51">
        <v>44112</v>
      </c>
      <c r="W4727" s="53">
        <v>44076</v>
      </c>
      <c r="X4727" s="21">
        <v>0.249999999999999</v>
      </c>
      <c r="Y4727" s="16">
        <v>43719</v>
      </c>
      <c r="Z4727" s="16">
        <v>43700</v>
      </c>
      <c r="AA4727">
        <v>0</v>
      </c>
      <c r="AB4727" s="16">
        <v>44994</v>
      </c>
      <c r="AC4727" s="16">
        <v>44980</v>
      </c>
      <c r="AD4727">
        <v>-1.74</v>
      </c>
    </row>
    <row r="4728" spans="19:30" x14ac:dyDescent="0.3">
      <c r="S4728" s="51">
        <v>44994</v>
      </c>
      <c r="T4728" s="53">
        <v>44928</v>
      </c>
      <c r="U4728" s="21">
        <v>0</v>
      </c>
      <c r="V4728" s="51">
        <v>44112</v>
      </c>
      <c r="W4728" s="53">
        <v>44077</v>
      </c>
      <c r="X4728" s="21">
        <v>-0.12</v>
      </c>
      <c r="Y4728" s="16">
        <v>43748</v>
      </c>
      <c r="Z4728" s="16">
        <v>43700</v>
      </c>
      <c r="AA4728">
        <v>0</v>
      </c>
      <c r="AB4728" s="16">
        <v>45029</v>
      </c>
      <c r="AC4728" s="16">
        <v>44980</v>
      </c>
      <c r="AD4728">
        <v>0</v>
      </c>
    </row>
    <row r="4729" spans="19:30" x14ac:dyDescent="0.3">
      <c r="S4729" s="51">
        <v>44966</v>
      </c>
      <c r="T4729" s="53">
        <v>44929</v>
      </c>
      <c r="U4729" s="21">
        <v>0.159999999999999</v>
      </c>
      <c r="V4729" s="51">
        <v>44112</v>
      </c>
      <c r="W4729" s="53">
        <v>44078</v>
      </c>
      <c r="X4729" s="21">
        <v>4.9999999999999503E-2</v>
      </c>
      <c r="Y4729" s="16">
        <v>43719</v>
      </c>
      <c r="Z4729" s="16">
        <v>43703</v>
      </c>
      <c r="AA4729">
        <v>0</v>
      </c>
      <c r="AB4729" s="16">
        <v>44994</v>
      </c>
      <c r="AC4729" s="16">
        <v>44981</v>
      </c>
      <c r="AD4729">
        <v>1.1000000000000001</v>
      </c>
    </row>
    <row r="4730" spans="19:30" x14ac:dyDescent="0.3">
      <c r="S4730" s="51">
        <v>44994</v>
      </c>
      <c r="T4730" s="53">
        <v>44929</v>
      </c>
      <c r="U4730" s="21">
        <v>0.12503658370839499</v>
      </c>
      <c r="V4730" s="51">
        <v>44112</v>
      </c>
      <c r="W4730" s="53">
        <v>44081</v>
      </c>
      <c r="X4730" s="21">
        <v>0.55000000000000004</v>
      </c>
      <c r="Y4730" s="16">
        <v>43748</v>
      </c>
      <c r="Z4730" s="16">
        <v>43703</v>
      </c>
      <c r="AA4730">
        <v>0</v>
      </c>
      <c r="AB4730" s="16">
        <v>45029</v>
      </c>
      <c r="AC4730" s="16">
        <v>44981</v>
      </c>
      <c r="AD4730">
        <v>0</v>
      </c>
    </row>
    <row r="4731" spans="19:30" x14ac:dyDescent="0.3">
      <c r="S4731" s="51">
        <v>44966</v>
      </c>
      <c r="T4731" s="53">
        <v>44930</v>
      </c>
      <c r="U4731" s="21">
        <v>1.47</v>
      </c>
      <c r="V4731" s="51">
        <v>44112</v>
      </c>
      <c r="W4731" s="53">
        <v>44082</v>
      </c>
      <c r="X4731" s="21">
        <v>0.24</v>
      </c>
      <c r="Y4731" s="16">
        <v>43719</v>
      </c>
      <c r="Z4731" s="16">
        <v>43704</v>
      </c>
      <c r="AA4731">
        <v>0</v>
      </c>
      <c r="AB4731" s="16">
        <v>44994</v>
      </c>
      <c r="AC4731" s="16">
        <v>44984</v>
      </c>
      <c r="AD4731">
        <v>1.8</v>
      </c>
    </row>
    <row r="4732" spans="19:30" x14ac:dyDescent="0.3">
      <c r="S4732" s="51">
        <v>44994</v>
      </c>
      <c r="T4732" s="53">
        <v>44930</v>
      </c>
      <c r="U4732" s="21">
        <v>-0.150073167416792</v>
      </c>
      <c r="V4732" s="51">
        <v>44112</v>
      </c>
      <c r="W4732" s="53">
        <v>44083</v>
      </c>
      <c r="X4732" s="21">
        <v>-1.9999999999999001E-2</v>
      </c>
      <c r="Y4732" s="16">
        <v>43748</v>
      </c>
      <c r="Z4732" s="16">
        <v>43704</v>
      </c>
      <c r="AA4732">
        <v>0</v>
      </c>
      <c r="AB4732" s="16">
        <v>45029</v>
      </c>
      <c r="AC4732" s="16">
        <v>44984</v>
      </c>
      <c r="AD4732">
        <v>0</v>
      </c>
    </row>
    <row r="4733" spans="19:30" x14ac:dyDescent="0.3">
      <c r="S4733" s="51">
        <v>44966</v>
      </c>
      <c r="T4733" s="53">
        <v>44931</v>
      </c>
      <c r="U4733" s="21">
        <v>1.5799999999999901</v>
      </c>
      <c r="V4733" s="51">
        <v>44112</v>
      </c>
      <c r="W4733" s="53">
        <v>44084</v>
      </c>
      <c r="X4733" s="21">
        <v>0.119999999999999</v>
      </c>
      <c r="Y4733" s="16">
        <v>43719</v>
      </c>
      <c r="Z4733" s="16">
        <v>43705</v>
      </c>
      <c r="AA4733">
        <v>0</v>
      </c>
      <c r="AB4733" s="16">
        <v>44994</v>
      </c>
      <c r="AC4733" s="16">
        <v>44985</v>
      </c>
      <c r="AD4733">
        <v>-0.24</v>
      </c>
    </row>
    <row r="4734" spans="19:30" x14ac:dyDescent="0.3">
      <c r="S4734" s="51">
        <v>44994</v>
      </c>
      <c r="T4734" s="53">
        <v>44931</v>
      </c>
      <c r="U4734" s="21">
        <v>-1.28373622199273</v>
      </c>
      <c r="V4734" s="51">
        <v>44112</v>
      </c>
      <c r="W4734" s="53">
        <v>44085</v>
      </c>
      <c r="X4734" s="21">
        <v>-2.9999999999999801E-2</v>
      </c>
      <c r="Y4734" s="16">
        <v>43748</v>
      </c>
      <c r="Z4734" s="16">
        <v>43705</v>
      </c>
      <c r="AA4734">
        <v>0</v>
      </c>
      <c r="AB4734" s="16">
        <v>45029</v>
      </c>
      <c r="AC4734" s="16">
        <v>44985</v>
      </c>
      <c r="AD4734">
        <v>0</v>
      </c>
    </row>
    <row r="4735" spans="19:30" x14ac:dyDescent="0.3">
      <c r="S4735" s="51">
        <v>44966</v>
      </c>
      <c r="T4735" s="53">
        <v>44932</v>
      </c>
      <c r="U4735" s="21">
        <v>-1.9099999999999899</v>
      </c>
      <c r="V4735" s="51">
        <v>44147</v>
      </c>
      <c r="W4735" s="53">
        <v>44085</v>
      </c>
      <c r="X4735" s="21">
        <v>0</v>
      </c>
      <c r="Y4735" s="16">
        <v>43719</v>
      </c>
      <c r="Z4735" s="16">
        <v>43706</v>
      </c>
      <c r="AA4735">
        <v>0</v>
      </c>
      <c r="AB4735" s="16">
        <v>44994</v>
      </c>
      <c r="AC4735" s="16">
        <v>44987</v>
      </c>
      <c r="AD4735">
        <v>0.17999999999999899</v>
      </c>
    </row>
    <row r="4736" spans="19:30" x14ac:dyDescent="0.3">
      <c r="S4736" s="51">
        <v>44966</v>
      </c>
      <c r="T4736" s="53">
        <v>44935</v>
      </c>
      <c r="U4736" s="21">
        <v>2.86</v>
      </c>
      <c r="V4736" s="51">
        <v>44112</v>
      </c>
      <c r="W4736" s="53">
        <v>44088</v>
      </c>
      <c r="X4736" s="21">
        <v>0.249999999999999</v>
      </c>
      <c r="Y4736" s="16">
        <v>43748</v>
      </c>
      <c r="Z4736" s="16">
        <v>43706</v>
      </c>
      <c r="AA4736">
        <v>0</v>
      </c>
      <c r="AB4736" s="16">
        <v>45029</v>
      </c>
      <c r="AC4736" s="16">
        <v>44987</v>
      </c>
      <c r="AD4736">
        <v>0</v>
      </c>
    </row>
    <row r="4737" spans="19:30" x14ac:dyDescent="0.3">
      <c r="S4737" s="51">
        <v>44966</v>
      </c>
      <c r="T4737" s="53">
        <v>44936</v>
      </c>
      <c r="U4737" s="21">
        <v>-1.45</v>
      </c>
      <c r="V4737" s="51">
        <v>44147</v>
      </c>
      <c r="W4737" s="53">
        <v>44088</v>
      </c>
      <c r="X4737" s="21">
        <v>-0.58999999999999897</v>
      </c>
      <c r="Y4737" s="16">
        <v>43719</v>
      </c>
      <c r="Z4737" s="16">
        <v>43707</v>
      </c>
      <c r="AA4737">
        <v>0</v>
      </c>
      <c r="AB4737" s="16">
        <v>44994</v>
      </c>
      <c r="AC4737" s="16">
        <v>44988</v>
      </c>
      <c r="AD4737">
        <v>-0.34</v>
      </c>
    </row>
    <row r="4738" spans="19:30" x14ac:dyDescent="0.3">
      <c r="S4738" s="51">
        <v>44966</v>
      </c>
      <c r="T4738" s="53">
        <v>44937</v>
      </c>
      <c r="U4738" s="21">
        <v>1.8499999999999901</v>
      </c>
      <c r="V4738" s="51">
        <v>44112</v>
      </c>
      <c r="W4738" s="53">
        <v>44089</v>
      </c>
      <c r="X4738" s="21">
        <v>9.9999999999999603E-2</v>
      </c>
      <c r="Y4738" s="16">
        <v>43748</v>
      </c>
      <c r="Z4738" s="16">
        <v>43707</v>
      </c>
      <c r="AA4738">
        <v>0</v>
      </c>
      <c r="AB4738" s="16">
        <v>45029</v>
      </c>
      <c r="AC4738" s="16">
        <v>44988</v>
      </c>
      <c r="AD4738">
        <v>0</v>
      </c>
    </row>
    <row r="4739" spans="19:30" x14ac:dyDescent="0.3">
      <c r="S4739" s="51">
        <v>44966</v>
      </c>
      <c r="T4739" s="53">
        <v>44938</v>
      </c>
      <c r="U4739" s="21">
        <v>2.0999999999999899</v>
      </c>
      <c r="V4739" s="51">
        <v>44147</v>
      </c>
      <c r="W4739" s="53">
        <v>44089</v>
      </c>
      <c r="X4739" s="21">
        <v>0.32999999999999802</v>
      </c>
      <c r="Y4739" s="16">
        <v>43719</v>
      </c>
      <c r="Z4739" s="16">
        <v>43710</v>
      </c>
      <c r="AA4739">
        <v>0</v>
      </c>
      <c r="AB4739" s="16">
        <v>44994</v>
      </c>
      <c r="AC4739" s="16">
        <v>44991</v>
      </c>
      <c r="AD4739">
        <v>-1.0599999999999901</v>
      </c>
    </row>
    <row r="4740" spans="19:30" x14ac:dyDescent="0.3">
      <c r="S4740" s="51">
        <v>44966</v>
      </c>
      <c r="T4740" s="53">
        <v>44939</v>
      </c>
      <c r="U4740" s="21">
        <v>-0.149999999999998</v>
      </c>
      <c r="V4740" s="51">
        <v>44112</v>
      </c>
      <c r="W4740" s="53">
        <v>44090</v>
      </c>
      <c r="X4740" s="21">
        <v>-6.9999999999999202E-2</v>
      </c>
      <c r="Y4740" s="16">
        <v>43748</v>
      </c>
      <c r="Z4740" s="16">
        <v>43710</v>
      </c>
      <c r="AA4740">
        <v>0</v>
      </c>
      <c r="AB4740" s="16">
        <v>45029</v>
      </c>
      <c r="AC4740" s="16">
        <v>44991</v>
      </c>
      <c r="AD4740">
        <v>0</v>
      </c>
    </row>
    <row r="4741" spans="19:30" x14ac:dyDescent="0.3">
      <c r="S4741" s="51">
        <v>45120</v>
      </c>
      <c r="T4741" s="53">
        <v>44939</v>
      </c>
      <c r="U4741" s="21">
        <v>0</v>
      </c>
      <c r="V4741" s="51">
        <v>44147</v>
      </c>
      <c r="W4741" s="53">
        <v>44090</v>
      </c>
      <c r="X4741" s="21">
        <v>-0.31959971542014198</v>
      </c>
      <c r="Y4741" s="16">
        <v>43719</v>
      </c>
      <c r="Z4741" s="16">
        <v>43711</v>
      </c>
      <c r="AA4741">
        <v>0</v>
      </c>
      <c r="AB4741" s="16">
        <v>44994</v>
      </c>
      <c r="AC4741" s="16">
        <v>44992</v>
      </c>
      <c r="AD4741">
        <v>0.34</v>
      </c>
    </row>
    <row r="4742" spans="19:30" x14ac:dyDescent="0.3">
      <c r="S4742" s="51">
        <v>44966</v>
      </c>
      <c r="T4742" s="53">
        <v>44942</v>
      </c>
      <c r="U4742" s="21">
        <v>1.25</v>
      </c>
      <c r="V4742" s="51">
        <v>44112</v>
      </c>
      <c r="W4742" s="53">
        <v>44091</v>
      </c>
      <c r="X4742" s="21">
        <v>-0.23</v>
      </c>
      <c r="Y4742" s="16">
        <v>43748</v>
      </c>
      <c r="Z4742" s="16">
        <v>43711</v>
      </c>
      <c r="AA4742">
        <v>0</v>
      </c>
      <c r="AB4742" s="16">
        <v>45029</v>
      </c>
      <c r="AC4742" s="16">
        <v>44992</v>
      </c>
      <c r="AD4742">
        <v>0</v>
      </c>
    </row>
    <row r="4743" spans="19:30" x14ac:dyDescent="0.3">
      <c r="S4743" s="51">
        <v>45120</v>
      </c>
      <c r="T4743" s="53">
        <v>44942</v>
      </c>
      <c r="U4743" s="21">
        <v>0</v>
      </c>
      <c r="V4743" s="51">
        <v>44147</v>
      </c>
      <c r="W4743" s="53">
        <v>44091</v>
      </c>
      <c r="X4743" s="21">
        <v>0.189599715420144</v>
      </c>
      <c r="Y4743" s="16">
        <v>43719</v>
      </c>
      <c r="Z4743" s="16">
        <v>43712</v>
      </c>
      <c r="AA4743">
        <v>0</v>
      </c>
      <c r="AB4743" s="16">
        <v>44994</v>
      </c>
      <c r="AC4743" s="16">
        <v>44993</v>
      </c>
      <c r="AD4743">
        <v>2.2599999999999998</v>
      </c>
    </row>
    <row r="4744" spans="19:30" x14ac:dyDescent="0.3">
      <c r="S4744" s="51">
        <v>45120</v>
      </c>
      <c r="T4744" s="53">
        <v>44943</v>
      </c>
      <c r="U4744" s="21">
        <v>0</v>
      </c>
      <c r="V4744" s="51">
        <v>44112</v>
      </c>
      <c r="W4744" s="53">
        <v>44092</v>
      </c>
      <c r="X4744" s="21">
        <v>0.02</v>
      </c>
      <c r="Y4744" s="16">
        <v>43748</v>
      </c>
      <c r="Z4744" s="16">
        <v>43712</v>
      </c>
      <c r="AA4744">
        <v>0</v>
      </c>
      <c r="AB4744" s="16">
        <v>45029</v>
      </c>
      <c r="AC4744" s="16">
        <v>44993</v>
      </c>
      <c r="AD4744">
        <v>0</v>
      </c>
    </row>
    <row r="4745" spans="19:30" x14ac:dyDescent="0.3">
      <c r="S4745" s="51">
        <v>45120</v>
      </c>
      <c r="T4745" s="53">
        <v>44944</v>
      </c>
      <c r="U4745" s="21">
        <v>0</v>
      </c>
      <c r="V4745" s="51">
        <v>44147</v>
      </c>
      <c r="W4745" s="53">
        <v>44092</v>
      </c>
      <c r="X4745" s="21">
        <v>-8.99999999999994E-2</v>
      </c>
      <c r="Y4745" s="16">
        <v>43719</v>
      </c>
      <c r="Z4745" s="16">
        <v>43713</v>
      </c>
      <c r="AA4745">
        <v>0</v>
      </c>
      <c r="AB4745" s="16">
        <v>45029</v>
      </c>
      <c r="AC4745" s="16">
        <v>44994</v>
      </c>
      <c r="AD4745">
        <v>0</v>
      </c>
    </row>
    <row r="4746" spans="19:30" x14ac:dyDescent="0.3">
      <c r="S4746" s="51">
        <v>45120</v>
      </c>
      <c r="T4746" s="53">
        <v>44945</v>
      </c>
      <c r="U4746" s="21">
        <v>0</v>
      </c>
      <c r="V4746" s="51">
        <v>44112</v>
      </c>
      <c r="W4746" s="53">
        <v>44095</v>
      </c>
      <c r="X4746" s="21">
        <v>-8.9999999999999802E-2</v>
      </c>
      <c r="Y4746" s="16">
        <v>43748</v>
      </c>
      <c r="Z4746" s="16">
        <v>43713</v>
      </c>
      <c r="AA4746">
        <v>0</v>
      </c>
      <c r="AB4746" s="16">
        <v>45029</v>
      </c>
      <c r="AC4746" s="16">
        <v>44995</v>
      </c>
      <c r="AD4746">
        <v>0</v>
      </c>
    </row>
    <row r="4747" spans="19:30" x14ac:dyDescent="0.3">
      <c r="S4747" s="51">
        <v>45120</v>
      </c>
      <c r="T4747" s="53">
        <v>44946</v>
      </c>
      <c r="U4747" s="21">
        <v>0</v>
      </c>
      <c r="V4747" s="51">
        <v>44147</v>
      </c>
      <c r="W4747" s="53">
        <v>44095</v>
      </c>
      <c r="X4747" s="21">
        <v>0.55000000000000004</v>
      </c>
      <c r="Y4747" s="16">
        <v>43719</v>
      </c>
      <c r="Z4747" s="16">
        <v>43714</v>
      </c>
      <c r="AA4747">
        <v>0</v>
      </c>
      <c r="AB4747" s="16">
        <v>45029</v>
      </c>
      <c r="AC4747" s="16">
        <v>44998</v>
      </c>
      <c r="AD4747">
        <v>0</v>
      </c>
    </row>
    <row r="4748" spans="19:30" x14ac:dyDescent="0.3">
      <c r="S4748" s="51">
        <v>45120</v>
      </c>
      <c r="T4748" s="53">
        <v>44951</v>
      </c>
      <c r="U4748" s="21">
        <v>0</v>
      </c>
      <c r="V4748" s="51">
        <v>44112</v>
      </c>
      <c r="W4748" s="53">
        <v>44096</v>
      </c>
      <c r="X4748" s="21">
        <v>-0.34999999999999898</v>
      </c>
      <c r="Y4748" s="16">
        <v>43748</v>
      </c>
      <c r="Z4748" s="16">
        <v>43714</v>
      </c>
      <c r="AA4748">
        <v>0</v>
      </c>
      <c r="AB4748" s="16">
        <v>45029</v>
      </c>
      <c r="AC4748" s="16">
        <v>44999</v>
      </c>
      <c r="AD4748">
        <v>0</v>
      </c>
    </row>
    <row r="4749" spans="19:30" x14ac:dyDescent="0.3">
      <c r="S4749" s="51">
        <v>45120</v>
      </c>
      <c r="T4749" s="53">
        <v>44952</v>
      </c>
      <c r="U4749" s="21">
        <v>0</v>
      </c>
      <c r="V4749" s="51">
        <v>44147</v>
      </c>
      <c r="W4749" s="53">
        <v>44096</v>
      </c>
      <c r="X4749" s="21">
        <v>0.77999999999999903</v>
      </c>
      <c r="Y4749" s="16">
        <v>43719</v>
      </c>
      <c r="Z4749" s="16">
        <v>43717</v>
      </c>
      <c r="AA4749">
        <v>0</v>
      </c>
      <c r="AB4749" s="16">
        <v>45029</v>
      </c>
      <c r="AC4749" s="16">
        <v>45000</v>
      </c>
      <c r="AD4749">
        <v>0</v>
      </c>
    </row>
    <row r="4750" spans="19:30" x14ac:dyDescent="0.3">
      <c r="S4750" s="51">
        <v>45120</v>
      </c>
      <c r="T4750" s="53">
        <v>44953</v>
      </c>
      <c r="U4750" s="21">
        <v>0</v>
      </c>
      <c r="V4750" s="51">
        <v>44112</v>
      </c>
      <c r="W4750" s="53">
        <v>44097</v>
      </c>
      <c r="X4750" s="21">
        <v>9.9999999999999499E-3</v>
      </c>
      <c r="Y4750" s="16">
        <v>43748</v>
      </c>
      <c r="Z4750" s="16">
        <v>43717</v>
      </c>
      <c r="AA4750">
        <v>0</v>
      </c>
      <c r="AB4750" s="16">
        <v>45029</v>
      </c>
      <c r="AC4750" s="16">
        <v>45001</v>
      </c>
      <c r="AD4750">
        <v>0</v>
      </c>
    </row>
    <row r="4751" spans="19:30" x14ac:dyDescent="0.3">
      <c r="S4751" s="51">
        <v>45120</v>
      </c>
      <c r="T4751" s="53">
        <v>44956</v>
      </c>
      <c r="U4751" s="21">
        <v>0</v>
      </c>
      <c r="V4751" s="51">
        <v>44147</v>
      </c>
      <c r="W4751" s="53">
        <v>44097</v>
      </c>
      <c r="X4751" s="54">
        <v>2.2204460492503101E-16</v>
      </c>
      <c r="Y4751" s="16">
        <v>43783</v>
      </c>
      <c r="Z4751" s="16">
        <v>43717</v>
      </c>
      <c r="AA4751">
        <v>0</v>
      </c>
      <c r="AB4751" s="16">
        <v>45029</v>
      </c>
      <c r="AC4751" s="16">
        <v>45002</v>
      </c>
      <c r="AD4751">
        <v>0</v>
      </c>
    </row>
    <row r="4752" spans="19:30" x14ac:dyDescent="0.3">
      <c r="S4752" s="51">
        <v>45120</v>
      </c>
      <c r="T4752" s="53">
        <v>44957</v>
      </c>
      <c r="U4752" s="21">
        <v>0</v>
      </c>
      <c r="V4752" s="51">
        <v>44112</v>
      </c>
      <c r="W4752" s="53">
        <v>44098</v>
      </c>
      <c r="X4752" s="21">
        <v>-0.149999999999999</v>
      </c>
      <c r="Y4752" s="16">
        <v>43719</v>
      </c>
      <c r="Z4752" s="16">
        <v>43718</v>
      </c>
      <c r="AA4752">
        <v>0</v>
      </c>
      <c r="AB4752" s="16">
        <v>45029</v>
      </c>
      <c r="AC4752" s="16">
        <v>45005</v>
      </c>
      <c r="AD4752">
        <v>0</v>
      </c>
    </row>
    <row r="4753" spans="19:30" x14ac:dyDescent="0.3">
      <c r="S4753" s="51">
        <v>45120</v>
      </c>
      <c r="T4753" s="53">
        <v>44958</v>
      </c>
      <c r="U4753" s="21">
        <v>0</v>
      </c>
      <c r="V4753" s="51">
        <v>44147</v>
      </c>
      <c r="W4753" s="53">
        <v>44098</v>
      </c>
      <c r="X4753" s="21">
        <v>6.0000000000000199E-2</v>
      </c>
      <c r="Y4753" s="16">
        <v>43748</v>
      </c>
      <c r="Z4753" s="16">
        <v>43718</v>
      </c>
      <c r="AA4753">
        <v>0</v>
      </c>
      <c r="AB4753" s="16">
        <v>45029</v>
      </c>
      <c r="AC4753" s="16">
        <v>45006</v>
      </c>
      <c r="AD4753">
        <v>0</v>
      </c>
    </row>
    <row r="4754" spans="19:30" x14ac:dyDescent="0.3">
      <c r="S4754" s="51">
        <v>45120</v>
      </c>
      <c r="T4754" s="53">
        <v>44959</v>
      </c>
      <c r="U4754" s="21">
        <v>0</v>
      </c>
      <c r="V4754" s="51">
        <v>44112</v>
      </c>
      <c r="W4754" s="53">
        <v>44099</v>
      </c>
      <c r="X4754" s="21">
        <v>0</v>
      </c>
      <c r="Y4754" s="16">
        <v>43783</v>
      </c>
      <c r="Z4754" s="16">
        <v>43718</v>
      </c>
      <c r="AA4754">
        <v>-6.9999999999999798E-2</v>
      </c>
      <c r="AB4754" s="16">
        <v>45029</v>
      </c>
      <c r="AC4754" s="16">
        <v>45007</v>
      </c>
      <c r="AD4754">
        <v>0</v>
      </c>
    </row>
    <row r="4755" spans="19:30" x14ac:dyDescent="0.3">
      <c r="S4755" s="51">
        <v>45120</v>
      </c>
      <c r="T4755" s="53">
        <v>44960</v>
      </c>
      <c r="U4755" s="21">
        <v>0</v>
      </c>
      <c r="V4755" s="51">
        <v>44147</v>
      </c>
      <c r="W4755" s="53">
        <v>44099</v>
      </c>
      <c r="X4755" s="21">
        <v>2.9999999999999499E-2</v>
      </c>
      <c r="Y4755" s="16">
        <v>43719</v>
      </c>
      <c r="Z4755" s="16">
        <v>43719</v>
      </c>
      <c r="AA4755">
        <v>0</v>
      </c>
      <c r="AB4755" s="16">
        <v>45029</v>
      </c>
      <c r="AC4755" s="16">
        <v>45008</v>
      </c>
      <c r="AD4755">
        <v>0</v>
      </c>
    </row>
    <row r="4756" spans="19:30" x14ac:dyDescent="0.3">
      <c r="S4756" s="51">
        <v>45120</v>
      </c>
      <c r="T4756" s="53">
        <v>44963</v>
      </c>
      <c r="U4756" s="21">
        <v>0</v>
      </c>
      <c r="V4756" s="51">
        <v>44112</v>
      </c>
      <c r="W4756" s="53">
        <v>44102</v>
      </c>
      <c r="X4756" s="21">
        <v>-9.9999999999999898E-3</v>
      </c>
      <c r="Y4756" s="16">
        <v>43748</v>
      </c>
      <c r="Z4756" s="16">
        <v>43719</v>
      </c>
      <c r="AA4756">
        <v>0</v>
      </c>
      <c r="AB4756" s="16">
        <v>45029</v>
      </c>
      <c r="AC4756" s="16">
        <v>45009</v>
      </c>
      <c r="AD4756">
        <v>0</v>
      </c>
    </row>
    <row r="4757" spans="19:30" x14ac:dyDescent="0.3">
      <c r="S4757" s="51">
        <v>45120</v>
      </c>
      <c r="T4757" s="53">
        <v>44964</v>
      </c>
      <c r="U4757" s="21">
        <v>0</v>
      </c>
      <c r="V4757" s="51">
        <v>44147</v>
      </c>
      <c r="W4757" s="53">
        <v>44102</v>
      </c>
      <c r="X4757" s="21">
        <v>0.21</v>
      </c>
      <c r="Y4757" s="16">
        <v>43783</v>
      </c>
      <c r="Z4757" s="16">
        <v>43719</v>
      </c>
      <c r="AA4757">
        <v>1.9999999999999098E-2</v>
      </c>
      <c r="AB4757" s="16">
        <v>45029</v>
      </c>
      <c r="AC4757" s="16">
        <v>45012</v>
      </c>
      <c r="AD4757">
        <v>0</v>
      </c>
    </row>
    <row r="4758" spans="19:30" x14ac:dyDescent="0.3">
      <c r="S4758" s="51">
        <v>45120</v>
      </c>
      <c r="T4758" s="53">
        <v>44965</v>
      </c>
      <c r="U4758" s="21">
        <v>0</v>
      </c>
      <c r="V4758" s="51">
        <v>44112</v>
      </c>
      <c r="W4758" s="53">
        <v>44103</v>
      </c>
      <c r="X4758" s="21">
        <v>0.02</v>
      </c>
      <c r="Y4758" s="16">
        <v>43748</v>
      </c>
      <c r="Z4758" s="16">
        <v>43724</v>
      </c>
      <c r="AA4758">
        <v>0</v>
      </c>
      <c r="AB4758" s="16">
        <v>45057</v>
      </c>
      <c r="AC4758" s="16">
        <v>45012</v>
      </c>
      <c r="AD4758">
        <v>0</v>
      </c>
    </row>
    <row r="4759" spans="19:30" x14ac:dyDescent="0.3">
      <c r="S4759" s="51">
        <v>45120</v>
      </c>
      <c r="T4759" s="53">
        <v>44966</v>
      </c>
      <c r="U4759" s="21">
        <v>0</v>
      </c>
      <c r="V4759" s="51">
        <v>44147</v>
      </c>
      <c r="W4759" s="53">
        <v>44103</v>
      </c>
      <c r="X4759" s="21">
        <v>8.99999999999994E-2</v>
      </c>
      <c r="Y4759" s="16">
        <v>43783</v>
      </c>
      <c r="Z4759" s="16">
        <v>43724</v>
      </c>
      <c r="AA4759">
        <v>-0.309999999999999</v>
      </c>
      <c r="AB4759" s="16">
        <v>45029</v>
      </c>
      <c r="AC4759" s="16">
        <v>45013</v>
      </c>
      <c r="AD4759">
        <v>0</v>
      </c>
    </row>
    <row r="4760" spans="19:30" x14ac:dyDescent="0.3">
      <c r="S4760" s="51">
        <v>45120</v>
      </c>
      <c r="T4760" s="53">
        <v>44967</v>
      </c>
      <c r="U4760" s="21">
        <v>0</v>
      </c>
      <c r="V4760" s="51">
        <v>44112</v>
      </c>
      <c r="W4760" s="53">
        <v>44109</v>
      </c>
      <c r="X4760" s="21">
        <v>-0.01</v>
      </c>
      <c r="Y4760" s="16">
        <v>43748</v>
      </c>
      <c r="Z4760" s="16">
        <v>43725</v>
      </c>
      <c r="AA4760">
        <v>0</v>
      </c>
      <c r="AB4760" s="16">
        <v>45057</v>
      </c>
      <c r="AC4760" s="16">
        <v>45013</v>
      </c>
      <c r="AD4760">
        <v>-0.189999999999999</v>
      </c>
    </row>
    <row r="4761" spans="19:30" x14ac:dyDescent="0.3">
      <c r="S4761" s="51">
        <v>45120</v>
      </c>
      <c r="T4761" s="53">
        <v>44970</v>
      </c>
      <c r="U4761" s="21">
        <v>0</v>
      </c>
      <c r="V4761" s="51">
        <v>44147</v>
      </c>
      <c r="W4761" s="53">
        <v>44109</v>
      </c>
      <c r="X4761" s="21">
        <v>0.15</v>
      </c>
      <c r="Y4761" s="16">
        <v>43783</v>
      </c>
      <c r="Z4761" s="16">
        <v>43725</v>
      </c>
      <c r="AA4761">
        <v>-0.26</v>
      </c>
      <c r="AB4761" s="16">
        <v>45029</v>
      </c>
      <c r="AC4761" s="16">
        <v>45014</v>
      </c>
      <c r="AD4761">
        <v>0</v>
      </c>
    </row>
    <row r="4762" spans="19:30" x14ac:dyDescent="0.3">
      <c r="S4762" s="51">
        <v>45120</v>
      </c>
      <c r="T4762" s="53">
        <v>44971</v>
      </c>
      <c r="U4762" s="21">
        <v>0</v>
      </c>
      <c r="V4762" s="51">
        <v>44112</v>
      </c>
      <c r="W4762" s="53">
        <v>44110</v>
      </c>
      <c r="X4762" s="21">
        <v>-0.03</v>
      </c>
      <c r="Y4762" s="16">
        <v>43748</v>
      </c>
      <c r="Z4762" s="16">
        <v>43726</v>
      </c>
      <c r="AA4762">
        <v>0</v>
      </c>
      <c r="AB4762" s="16">
        <v>45057</v>
      </c>
      <c r="AC4762" s="16">
        <v>45014</v>
      </c>
      <c r="AD4762">
        <v>0</v>
      </c>
    </row>
    <row r="4763" spans="19:30" x14ac:dyDescent="0.3">
      <c r="S4763" s="51">
        <v>45120</v>
      </c>
      <c r="T4763" s="53">
        <v>44972</v>
      </c>
      <c r="U4763" s="21">
        <v>0</v>
      </c>
      <c r="V4763" s="51">
        <v>44147</v>
      </c>
      <c r="W4763" s="53">
        <v>44110</v>
      </c>
      <c r="X4763" s="21">
        <v>0.28999999999999898</v>
      </c>
      <c r="Y4763" s="16">
        <v>43783</v>
      </c>
      <c r="Z4763" s="16">
        <v>43726</v>
      </c>
      <c r="AA4763">
        <v>-0.37</v>
      </c>
      <c r="AB4763" s="16">
        <v>45029</v>
      </c>
      <c r="AC4763" s="16">
        <v>45015</v>
      </c>
      <c r="AD4763">
        <v>0</v>
      </c>
    </row>
    <row r="4764" spans="19:30" x14ac:dyDescent="0.3">
      <c r="S4764" s="51">
        <v>45120</v>
      </c>
      <c r="T4764" s="53">
        <v>44973</v>
      </c>
      <c r="U4764" s="21">
        <v>0</v>
      </c>
      <c r="V4764" s="51">
        <v>44112</v>
      </c>
      <c r="W4764" s="53">
        <v>44111</v>
      </c>
      <c r="X4764" s="54">
        <v>-3.46944695195361E-18</v>
      </c>
      <c r="Y4764" s="16">
        <v>43748</v>
      </c>
      <c r="Z4764" s="16">
        <v>43727</v>
      </c>
      <c r="AA4764">
        <v>0</v>
      </c>
      <c r="AB4764" s="16">
        <v>45057</v>
      </c>
      <c r="AC4764" s="16">
        <v>45015</v>
      </c>
      <c r="AD4764">
        <v>-8.9999999999999802E-2</v>
      </c>
    </row>
    <row r="4765" spans="19:30" x14ac:dyDescent="0.3">
      <c r="S4765" s="51">
        <v>45120</v>
      </c>
      <c r="T4765" s="53">
        <v>44974</v>
      </c>
      <c r="U4765" s="21">
        <v>0</v>
      </c>
      <c r="V4765" s="51">
        <v>44147</v>
      </c>
      <c r="W4765" s="53">
        <v>44111</v>
      </c>
      <c r="X4765" s="21">
        <v>9.0000000000000593E-2</v>
      </c>
      <c r="Y4765" s="16">
        <v>43783</v>
      </c>
      <c r="Z4765" s="16">
        <v>43727</v>
      </c>
      <c r="AA4765">
        <v>-0.4</v>
      </c>
      <c r="AB4765" s="16">
        <v>45029</v>
      </c>
      <c r="AC4765" s="16">
        <v>45016</v>
      </c>
      <c r="AD4765">
        <v>0</v>
      </c>
    </row>
    <row r="4766" spans="19:30" x14ac:dyDescent="0.3">
      <c r="S4766" s="51">
        <v>45120</v>
      </c>
      <c r="T4766" s="53">
        <v>44977</v>
      </c>
      <c r="U4766" s="21">
        <v>0</v>
      </c>
      <c r="V4766" s="51">
        <v>44112</v>
      </c>
      <c r="W4766" s="53">
        <v>44112</v>
      </c>
      <c r="X4766" s="21">
        <v>-1.99999999999999E-2</v>
      </c>
      <c r="Y4766" s="16">
        <v>43748</v>
      </c>
      <c r="Z4766" s="16">
        <v>43728</v>
      </c>
      <c r="AA4766">
        <v>0</v>
      </c>
      <c r="AB4766" s="16">
        <v>45057</v>
      </c>
      <c r="AC4766" s="16">
        <v>45016</v>
      </c>
      <c r="AD4766">
        <v>-0.43</v>
      </c>
    </row>
    <row r="4767" spans="19:30" x14ac:dyDescent="0.3">
      <c r="S4767" s="51">
        <v>45120</v>
      </c>
      <c r="T4767" s="53">
        <v>44978</v>
      </c>
      <c r="U4767" s="21">
        <v>0</v>
      </c>
      <c r="V4767" s="51">
        <v>44147</v>
      </c>
      <c r="W4767" s="53">
        <v>44112</v>
      </c>
      <c r="X4767" s="21">
        <v>-9.9999999999998892E-3</v>
      </c>
      <c r="Y4767" s="16">
        <v>43783</v>
      </c>
      <c r="Z4767" s="16">
        <v>43728</v>
      </c>
      <c r="AA4767">
        <v>-0.48</v>
      </c>
      <c r="AB4767" s="16">
        <v>45029</v>
      </c>
      <c r="AC4767" s="16">
        <v>45019</v>
      </c>
      <c r="AD4767">
        <v>0</v>
      </c>
    </row>
    <row r="4768" spans="19:30" x14ac:dyDescent="0.3">
      <c r="S4768" s="51">
        <v>45029</v>
      </c>
      <c r="T4768" s="53">
        <v>44979</v>
      </c>
      <c r="U4768" s="21">
        <v>0</v>
      </c>
      <c r="V4768" s="51">
        <v>44175</v>
      </c>
      <c r="W4768" s="53">
        <v>44112</v>
      </c>
      <c r="X4768" s="21">
        <v>0</v>
      </c>
      <c r="Y4768" s="16">
        <v>43748</v>
      </c>
      <c r="Z4768" s="16">
        <v>43731</v>
      </c>
      <c r="AA4768">
        <v>0</v>
      </c>
      <c r="AB4768" s="16">
        <v>45057</v>
      </c>
      <c r="AC4768" s="16">
        <v>45019</v>
      </c>
      <c r="AD4768">
        <v>0.28000000000000003</v>
      </c>
    </row>
    <row r="4769" spans="19:30" x14ac:dyDescent="0.3">
      <c r="S4769" s="51">
        <v>45120</v>
      </c>
      <c r="T4769" s="53">
        <v>44979</v>
      </c>
      <c r="U4769" s="21">
        <v>0</v>
      </c>
      <c r="V4769" s="51">
        <v>44147</v>
      </c>
      <c r="W4769" s="53">
        <v>44116</v>
      </c>
      <c r="X4769" s="21">
        <v>0.17999999999999899</v>
      </c>
      <c r="Y4769" s="16">
        <v>43783</v>
      </c>
      <c r="Z4769" s="16">
        <v>43731</v>
      </c>
      <c r="AA4769">
        <v>0.37000000000000099</v>
      </c>
      <c r="AB4769" s="16">
        <v>45085</v>
      </c>
      <c r="AC4769" s="16">
        <v>45019</v>
      </c>
      <c r="AD4769">
        <v>0</v>
      </c>
    </row>
    <row r="4770" spans="19:30" x14ac:dyDescent="0.3">
      <c r="S4770" s="51">
        <v>45029</v>
      </c>
      <c r="T4770" s="53">
        <v>44980</v>
      </c>
      <c r="U4770" s="21">
        <v>0.63</v>
      </c>
      <c r="V4770" s="51">
        <v>44175</v>
      </c>
      <c r="W4770" s="53">
        <v>44116</v>
      </c>
      <c r="X4770" s="21">
        <v>3.99999999999993E-2</v>
      </c>
      <c r="Y4770" s="16">
        <v>43748</v>
      </c>
      <c r="Z4770" s="16">
        <v>43732</v>
      </c>
      <c r="AA4770">
        <v>0</v>
      </c>
      <c r="AB4770" s="16">
        <v>45029</v>
      </c>
      <c r="AC4770" s="16">
        <v>45020</v>
      </c>
      <c r="AD4770">
        <v>0</v>
      </c>
    </row>
    <row r="4771" spans="19:30" x14ac:dyDescent="0.3">
      <c r="S4771" s="51">
        <v>45120</v>
      </c>
      <c r="T4771" s="53">
        <v>44980</v>
      </c>
      <c r="U4771" s="21">
        <v>0</v>
      </c>
      <c r="V4771" s="51">
        <v>44147</v>
      </c>
      <c r="W4771" s="53">
        <v>44117</v>
      </c>
      <c r="X4771" s="21">
        <v>5.9999999999999498E-2</v>
      </c>
      <c r="Y4771" s="16">
        <v>43783</v>
      </c>
      <c r="Z4771" s="16">
        <v>43732</v>
      </c>
      <c r="AA4771">
        <v>-0.77000000000000102</v>
      </c>
      <c r="AB4771" s="16">
        <v>45057</v>
      </c>
      <c r="AC4771" s="16">
        <v>45020</v>
      </c>
      <c r="AD4771">
        <v>0</v>
      </c>
    </row>
    <row r="4772" spans="19:30" x14ac:dyDescent="0.3">
      <c r="S4772" s="51">
        <v>45029</v>
      </c>
      <c r="T4772" s="53">
        <v>44981</v>
      </c>
      <c r="U4772" s="21">
        <v>-0.53999999999999904</v>
      </c>
      <c r="V4772" s="51">
        <v>44175</v>
      </c>
      <c r="W4772" s="53">
        <v>44117</v>
      </c>
      <c r="X4772" s="21">
        <v>0.20000000000000201</v>
      </c>
      <c r="Y4772" s="16">
        <v>43748</v>
      </c>
      <c r="Z4772" s="16">
        <v>43733</v>
      </c>
      <c r="AA4772">
        <v>0</v>
      </c>
      <c r="AB4772" s="16">
        <v>45085</v>
      </c>
      <c r="AC4772" s="16">
        <v>45020</v>
      </c>
      <c r="AD4772">
        <v>-2.78793257201801E-2</v>
      </c>
    </row>
    <row r="4773" spans="19:30" x14ac:dyDescent="0.3">
      <c r="S4773" s="51">
        <v>45120</v>
      </c>
      <c r="T4773" s="53">
        <v>44981</v>
      </c>
      <c r="U4773" s="21">
        <v>0</v>
      </c>
      <c r="V4773" s="51">
        <v>44147</v>
      </c>
      <c r="W4773" s="53">
        <v>44118</v>
      </c>
      <c r="X4773" s="21">
        <v>-4.9999999999999302E-2</v>
      </c>
      <c r="Y4773" s="16">
        <v>43783</v>
      </c>
      <c r="Z4773" s="16">
        <v>43733</v>
      </c>
      <c r="AA4773">
        <v>0.74</v>
      </c>
      <c r="AB4773" s="16">
        <v>45029</v>
      </c>
      <c r="AC4773" s="16">
        <v>45021</v>
      </c>
      <c r="AD4773">
        <v>0</v>
      </c>
    </row>
    <row r="4774" spans="19:30" x14ac:dyDescent="0.3">
      <c r="S4774" s="51">
        <v>45029</v>
      </c>
      <c r="T4774" s="53">
        <v>44984</v>
      </c>
      <c r="U4774" s="21">
        <v>-0.25</v>
      </c>
      <c r="V4774" s="51">
        <v>44175</v>
      </c>
      <c r="W4774" s="53">
        <v>44118</v>
      </c>
      <c r="X4774" s="21">
        <v>0.77999999999999603</v>
      </c>
      <c r="Y4774" s="16">
        <v>43748</v>
      </c>
      <c r="Z4774" s="16">
        <v>43734</v>
      </c>
      <c r="AA4774">
        <v>0</v>
      </c>
      <c r="AB4774" s="16">
        <v>45057</v>
      </c>
      <c r="AC4774" s="16">
        <v>45021</v>
      </c>
      <c r="AD4774">
        <v>-0.12999999999999901</v>
      </c>
    </row>
    <row r="4775" spans="19:30" x14ac:dyDescent="0.3">
      <c r="S4775" s="51">
        <v>45120</v>
      </c>
      <c r="T4775" s="53">
        <v>44984</v>
      </c>
      <c r="U4775" s="21">
        <v>0</v>
      </c>
      <c r="V4775" s="51">
        <v>44147</v>
      </c>
      <c r="W4775" s="53">
        <v>44119</v>
      </c>
      <c r="X4775" s="21">
        <v>2.0000000000000101E-2</v>
      </c>
      <c r="Y4775" s="16">
        <v>43783</v>
      </c>
      <c r="Z4775" s="16">
        <v>43734</v>
      </c>
      <c r="AA4775">
        <v>-4.9999999999999302E-2</v>
      </c>
      <c r="AB4775" s="16">
        <v>45085</v>
      </c>
      <c r="AC4775" s="16">
        <v>45021</v>
      </c>
      <c r="AD4775">
        <v>-0.262120674279819</v>
      </c>
    </row>
    <row r="4776" spans="19:30" x14ac:dyDescent="0.3">
      <c r="S4776" s="51">
        <v>45029</v>
      </c>
      <c r="T4776" s="53">
        <v>44985</v>
      </c>
      <c r="U4776" s="21">
        <v>-9.9999999999999603E-2</v>
      </c>
      <c r="V4776" s="51">
        <v>44175</v>
      </c>
      <c r="W4776" s="53">
        <v>44119</v>
      </c>
      <c r="X4776" s="21">
        <v>1.06</v>
      </c>
      <c r="Y4776" s="16">
        <v>43748</v>
      </c>
      <c r="Z4776" s="16">
        <v>43735</v>
      </c>
      <c r="AA4776">
        <v>0</v>
      </c>
      <c r="AB4776" s="16">
        <v>45029</v>
      </c>
      <c r="AC4776" s="16">
        <v>45022</v>
      </c>
      <c r="AD4776">
        <v>0</v>
      </c>
    </row>
    <row r="4777" spans="19:30" x14ac:dyDescent="0.3">
      <c r="S4777" s="51">
        <v>45120</v>
      </c>
      <c r="T4777" s="53">
        <v>44985</v>
      </c>
      <c r="U4777" s="21">
        <v>0</v>
      </c>
      <c r="V4777" s="51">
        <v>44147</v>
      </c>
      <c r="W4777" s="53">
        <v>44120</v>
      </c>
      <c r="X4777" s="21">
        <v>-8.0000000000000293E-2</v>
      </c>
      <c r="Y4777" s="16">
        <v>43783</v>
      </c>
      <c r="Z4777" s="16">
        <v>43735</v>
      </c>
      <c r="AA4777">
        <v>1.08</v>
      </c>
      <c r="AB4777" s="16">
        <v>45057</v>
      </c>
      <c r="AC4777" s="16">
        <v>45022</v>
      </c>
      <c r="AD4777">
        <v>0.41999999999999899</v>
      </c>
    </row>
    <row r="4778" spans="19:30" x14ac:dyDescent="0.3">
      <c r="S4778" s="51">
        <v>45029</v>
      </c>
      <c r="T4778" s="53">
        <v>44987</v>
      </c>
      <c r="U4778" s="21">
        <v>0.77999999999999903</v>
      </c>
      <c r="V4778" s="51">
        <v>44175</v>
      </c>
      <c r="W4778" s="53">
        <v>44120</v>
      </c>
      <c r="X4778" s="21">
        <v>0.75999999999999801</v>
      </c>
      <c r="Y4778" s="16">
        <v>43748</v>
      </c>
      <c r="Z4778" s="16">
        <v>43738</v>
      </c>
      <c r="AA4778">
        <v>0</v>
      </c>
      <c r="AB4778" s="16">
        <v>45085</v>
      </c>
      <c r="AC4778" s="16">
        <v>45022</v>
      </c>
      <c r="AD4778">
        <v>0.80999999999999905</v>
      </c>
    </row>
    <row r="4779" spans="19:30" x14ac:dyDescent="0.3">
      <c r="S4779" s="51">
        <v>45120</v>
      </c>
      <c r="T4779" s="53">
        <v>44987</v>
      </c>
      <c r="U4779" s="21">
        <v>0</v>
      </c>
      <c r="V4779" s="51">
        <v>44147</v>
      </c>
      <c r="W4779" s="53">
        <v>44123</v>
      </c>
      <c r="X4779" s="21">
        <v>0.04</v>
      </c>
      <c r="Y4779" s="16">
        <v>43783</v>
      </c>
      <c r="Z4779" s="16">
        <v>43738</v>
      </c>
      <c r="AA4779">
        <v>-0.84</v>
      </c>
      <c r="AB4779" s="16">
        <v>45029</v>
      </c>
      <c r="AC4779" s="16">
        <v>45023</v>
      </c>
      <c r="AD4779">
        <v>0</v>
      </c>
    </row>
    <row r="4780" spans="19:30" x14ac:dyDescent="0.3">
      <c r="S4780" s="51">
        <v>45029</v>
      </c>
      <c r="T4780" s="53">
        <v>44988</v>
      </c>
      <c r="U4780" s="21">
        <v>-0.39999999999999802</v>
      </c>
      <c r="V4780" s="51">
        <v>44175</v>
      </c>
      <c r="W4780" s="53">
        <v>44123</v>
      </c>
      <c r="X4780" s="21">
        <v>0.26</v>
      </c>
      <c r="Y4780" s="16">
        <v>43748</v>
      </c>
      <c r="Z4780" s="16">
        <v>43739</v>
      </c>
      <c r="AA4780">
        <v>0</v>
      </c>
      <c r="AB4780" s="16">
        <v>45057</v>
      </c>
      <c r="AC4780" s="16">
        <v>45023</v>
      </c>
      <c r="AD4780">
        <v>-0.59999999999999898</v>
      </c>
    </row>
    <row r="4781" spans="19:30" x14ac:dyDescent="0.3">
      <c r="S4781" s="51">
        <v>45120</v>
      </c>
      <c r="T4781" s="53">
        <v>44988</v>
      </c>
      <c r="U4781" s="21">
        <v>0</v>
      </c>
      <c r="V4781" s="51">
        <v>44147</v>
      </c>
      <c r="W4781" s="53">
        <v>44124</v>
      </c>
      <c r="X4781" s="21">
        <v>0.13</v>
      </c>
      <c r="Y4781" s="16">
        <v>43783</v>
      </c>
      <c r="Z4781" s="16">
        <v>43739</v>
      </c>
      <c r="AA4781">
        <v>-0.119999999999999</v>
      </c>
      <c r="AB4781" s="16">
        <v>45085</v>
      </c>
      <c r="AC4781" s="16">
        <v>45023</v>
      </c>
      <c r="AD4781">
        <v>-0.309999999999998</v>
      </c>
    </row>
    <row r="4782" spans="19:30" x14ac:dyDescent="0.3">
      <c r="S4782" s="51">
        <v>45029</v>
      </c>
      <c r="T4782" s="53">
        <v>44991</v>
      </c>
      <c r="U4782" s="21">
        <v>-2.0000000000001301E-2</v>
      </c>
      <c r="V4782" s="51">
        <v>44175</v>
      </c>
      <c r="W4782" s="53">
        <v>44124</v>
      </c>
      <c r="X4782" s="21">
        <v>-0.74000000000000099</v>
      </c>
      <c r="Y4782" s="16">
        <v>43811</v>
      </c>
      <c r="Z4782" s="16">
        <v>43739</v>
      </c>
      <c r="AA4782">
        <v>0</v>
      </c>
      <c r="AB4782" s="16">
        <v>45029</v>
      </c>
      <c r="AC4782" s="16">
        <v>45026</v>
      </c>
      <c r="AD4782">
        <v>0</v>
      </c>
    </row>
    <row r="4783" spans="19:30" x14ac:dyDescent="0.3">
      <c r="S4783" s="51">
        <v>45120</v>
      </c>
      <c r="T4783" s="53">
        <v>44991</v>
      </c>
      <c r="U4783" s="21">
        <v>0</v>
      </c>
      <c r="V4783" s="51">
        <v>44175</v>
      </c>
      <c r="W4783" s="53">
        <v>44125</v>
      </c>
      <c r="X4783" s="21">
        <v>0.190000000000003</v>
      </c>
      <c r="Y4783" s="16">
        <v>43748</v>
      </c>
      <c r="Z4783" s="16">
        <v>43740</v>
      </c>
      <c r="AA4783">
        <v>0</v>
      </c>
      <c r="AB4783" s="16">
        <v>45057</v>
      </c>
      <c r="AC4783" s="16">
        <v>45026</v>
      </c>
      <c r="AD4783">
        <v>-0.24</v>
      </c>
    </row>
    <row r="4784" spans="19:30" x14ac:dyDescent="0.3">
      <c r="S4784" s="51">
        <v>45029</v>
      </c>
      <c r="T4784" s="53">
        <v>44992</v>
      </c>
      <c r="U4784" s="21">
        <v>0.37999999999999901</v>
      </c>
      <c r="V4784" s="51">
        <v>44175</v>
      </c>
      <c r="W4784" s="53">
        <v>44126</v>
      </c>
      <c r="X4784" s="21">
        <v>-0.13</v>
      </c>
      <c r="Y4784" s="16">
        <v>43783</v>
      </c>
      <c r="Z4784" s="16">
        <v>43740</v>
      </c>
      <c r="AA4784">
        <v>1.9299999999999899</v>
      </c>
      <c r="AB4784" s="16">
        <v>45085</v>
      </c>
      <c r="AC4784" s="16">
        <v>45026</v>
      </c>
      <c r="AD4784">
        <v>3.00000000000002E-2</v>
      </c>
    </row>
    <row r="4785" spans="19:30" x14ac:dyDescent="0.3">
      <c r="S4785" s="51">
        <v>45120</v>
      </c>
      <c r="T4785" s="53">
        <v>44992</v>
      </c>
      <c r="U4785" s="21">
        <v>0</v>
      </c>
      <c r="V4785" s="51">
        <v>44175</v>
      </c>
      <c r="W4785" s="53">
        <v>44127</v>
      </c>
      <c r="X4785" s="21">
        <v>1.4304215417450099</v>
      </c>
      <c r="Y4785" s="16">
        <v>43811</v>
      </c>
      <c r="Z4785" s="16">
        <v>43740</v>
      </c>
      <c r="AA4785">
        <v>0</v>
      </c>
      <c r="AB4785" s="16">
        <v>45029</v>
      </c>
      <c r="AC4785" s="16">
        <v>45027</v>
      </c>
      <c r="AD4785">
        <v>0</v>
      </c>
    </row>
    <row r="4786" spans="19:30" x14ac:dyDescent="0.3">
      <c r="S4786" s="51">
        <v>45029</v>
      </c>
      <c r="T4786" s="53">
        <v>44993</v>
      </c>
      <c r="U4786" s="21">
        <v>-0.63999999999999801</v>
      </c>
      <c r="V4786" s="51">
        <v>44175</v>
      </c>
      <c r="W4786" s="53">
        <v>44130</v>
      </c>
      <c r="X4786" s="21">
        <v>0.25957845825498399</v>
      </c>
      <c r="Y4786" s="16">
        <v>43748</v>
      </c>
      <c r="Z4786" s="16">
        <v>43742</v>
      </c>
      <c r="AA4786">
        <v>0</v>
      </c>
      <c r="AB4786" s="16">
        <v>45057</v>
      </c>
      <c r="AC4786" s="16">
        <v>45027</v>
      </c>
      <c r="AD4786">
        <v>-0.14000000000000001</v>
      </c>
    </row>
    <row r="4787" spans="19:30" x14ac:dyDescent="0.3">
      <c r="S4787" s="51">
        <v>45120</v>
      </c>
      <c r="T4787" s="53">
        <v>44993</v>
      </c>
      <c r="U4787" s="21">
        <v>0</v>
      </c>
      <c r="V4787" s="51">
        <v>44175</v>
      </c>
      <c r="W4787" s="53">
        <v>44131</v>
      </c>
      <c r="X4787" s="21">
        <v>3.9999999999999897E-2</v>
      </c>
      <c r="Y4787" s="16">
        <v>43783</v>
      </c>
      <c r="Z4787" s="16">
        <v>43742</v>
      </c>
      <c r="AA4787">
        <v>0.34</v>
      </c>
      <c r="AB4787" s="16">
        <v>45085</v>
      </c>
      <c r="AC4787" s="16">
        <v>45027</v>
      </c>
      <c r="AD4787">
        <v>0.189999999999999</v>
      </c>
    </row>
    <row r="4788" spans="19:30" x14ac:dyDescent="0.3">
      <c r="S4788" s="51">
        <v>45029</v>
      </c>
      <c r="T4788" s="53">
        <v>44994</v>
      </c>
      <c r="U4788" s="21">
        <v>-0.25999999999999901</v>
      </c>
      <c r="V4788" s="51">
        <v>44175</v>
      </c>
      <c r="W4788" s="53">
        <v>44132</v>
      </c>
      <c r="X4788" s="21">
        <v>6.0000000000000102E-2</v>
      </c>
      <c r="Y4788" s="16">
        <v>43811</v>
      </c>
      <c r="Z4788" s="16">
        <v>43742</v>
      </c>
      <c r="AA4788">
        <v>0</v>
      </c>
      <c r="AB4788" s="16">
        <v>45029</v>
      </c>
      <c r="AC4788" s="16">
        <v>45028</v>
      </c>
      <c r="AD4788">
        <v>0</v>
      </c>
    </row>
    <row r="4789" spans="19:30" x14ac:dyDescent="0.3">
      <c r="S4789" s="51">
        <v>45120</v>
      </c>
      <c r="T4789" s="53">
        <v>44994</v>
      </c>
      <c r="U4789" s="21">
        <v>0</v>
      </c>
      <c r="V4789" s="51">
        <v>44175</v>
      </c>
      <c r="W4789" s="53">
        <v>44133</v>
      </c>
      <c r="X4789" s="21">
        <v>-5.0000000000000301E-2</v>
      </c>
      <c r="Y4789" s="16">
        <v>43748</v>
      </c>
      <c r="Z4789" s="16">
        <v>43745</v>
      </c>
      <c r="AA4789">
        <v>0</v>
      </c>
      <c r="AB4789" s="16">
        <v>45057</v>
      </c>
      <c r="AC4789" s="16">
        <v>45028</v>
      </c>
      <c r="AD4789">
        <v>5.0000000000000697E-2</v>
      </c>
    </row>
    <row r="4790" spans="19:30" x14ac:dyDescent="0.3">
      <c r="S4790" s="51">
        <v>45029</v>
      </c>
      <c r="T4790" s="53">
        <v>44995</v>
      </c>
      <c r="U4790" s="21">
        <v>-0.29999999999999899</v>
      </c>
      <c r="V4790" s="51">
        <v>44175</v>
      </c>
      <c r="W4790" s="53">
        <v>44134</v>
      </c>
      <c r="X4790" s="21">
        <v>-0.159999999999999</v>
      </c>
      <c r="Y4790" s="16">
        <v>43783</v>
      </c>
      <c r="Z4790" s="16">
        <v>43745</v>
      </c>
      <c r="AA4790">
        <v>-0.29999999999999899</v>
      </c>
      <c r="AB4790" s="16">
        <v>45085</v>
      </c>
      <c r="AC4790" s="16">
        <v>45028</v>
      </c>
      <c r="AD4790">
        <v>-0.33</v>
      </c>
    </row>
    <row r="4791" spans="19:30" x14ac:dyDescent="0.3">
      <c r="S4791" s="51">
        <v>45057</v>
      </c>
      <c r="T4791" s="53">
        <v>44995</v>
      </c>
      <c r="U4791" s="21">
        <v>0</v>
      </c>
      <c r="V4791" s="51">
        <v>44175</v>
      </c>
      <c r="W4791" s="53">
        <v>44137</v>
      </c>
      <c r="X4791" s="21">
        <v>5.9999999999999797E-2</v>
      </c>
      <c r="Y4791" s="16">
        <v>43811</v>
      </c>
      <c r="Z4791" s="16">
        <v>43745</v>
      </c>
      <c r="AA4791">
        <v>0</v>
      </c>
      <c r="AB4791" s="16">
        <v>45029</v>
      </c>
      <c r="AC4791" s="16">
        <v>45029</v>
      </c>
      <c r="AD4791">
        <v>0</v>
      </c>
    </row>
    <row r="4792" spans="19:30" x14ac:dyDescent="0.3">
      <c r="S4792" s="51">
        <v>45120</v>
      </c>
      <c r="T4792" s="53">
        <v>44995</v>
      </c>
      <c r="U4792" s="21">
        <v>0</v>
      </c>
      <c r="V4792" s="51">
        <v>44175</v>
      </c>
      <c r="W4792" s="53">
        <v>44138</v>
      </c>
      <c r="X4792" s="21">
        <v>0.17999999999999899</v>
      </c>
      <c r="Y4792" s="16">
        <v>43748</v>
      </c>
      <c r="Z4792" s="16">
        <v>43746</v>
      </c>
      <c r="AA4792">
        <v>0</v>
      </c>
      <c r="AB4792" s="16">
        <v>45057</v>
      </c>
      <c r="AC4792" s="16">
        <v>45029</v>
      </c>
      <c r="AD4792">
        <v>-0.65</v>
      </c>
    </row>
    <row r="4793" spans="19:30" x14ac:dyDescent="0.3">
      <c r="S4793" s="51">
        <v>45029</v>
      </c>
      <c r="T4793" s="53">
        <v>44998</v>
      </c>
      <c r="U4793" s="21">
        <v>0.54</v>
      </c>
      <c r="V4793" s="51">
        <v>44175</v>
      </c>
      <c r="W4793" s="53">
        <v>44139</v>
      </c>
      <c r="X4793" s="21">
        <v>6.0000000000000199E-2</v>
      </c>
      <c r="Y4793" s="16">
        <v>43783</v>
      </c>
      <c r="Z4793" s="16">
        <v>43746</v>
      </c>
      <c r="AA4793">
        <v>-1.00999999999999</v>
      </c>
      <c r="AB4793" s="16">
        <v>45085</v>
      </c>
      <c r="AC4793" s="16">
        <v>45029</v>
      </c>
      <c r="AD4793">
        <v>0.88</v>
      </c>
    </row>
    <row r="4794" spans="19:30" x14ac:dyDescent="0.3">
      <c r="S4794" s="51">
        <v>45057</v>
      </c>
      <c r="T4794" s="53">
        <v>44998</v>
      </c>
      <c r="U4794" s="21">
        <v>-9.9999999999999603E-2</v>
      </c>
      <c r="V4794" s="51">
        <v>44175</v>
      </c>
      <c r="W4794" s="53">
        <v>44140</v>
      </c>
      <c r="X4794" s="21">
        <v>0.01</v>
      </c>
      <c r="Y4794" s="16">
        <v>43811</v>
      </c>
      <c r="Z4794" s="16">
        <v>43746</v>
      </c>
      <c r="AA4794">
        <v>0</v>
      </c>
      <c r="AB4794" s="16">
        <v>45057</v>
      </c>
      <c r="AC4794" s="16">
        <v>45030</v>
      </c>
      <c r="AD4794">
        <v>0.45000000000000101</v>
      </c>
    </row>
    <row r="4795" spans="19:30" x14ac:dyDescent="0.3">
      <c r="S4795" s="51">
        <v>45120</v>
      </c>
      <c r="T4795" s="53">
        <v>44998</v>
      </c>
      <c r="U4795" s="21">
        <v>0</v>
      </c>
      <c r="V4795" s="51">
        <v>44175</v>
      </c>
      <c r="W4795" s="53">
        <v>44141</v>
      </c>
      <c r="X4795" s="21">
        <v>3.9999999999999897E-2</v>
      </c>
      <c r="Y4795" s="16">
        <v>43748</v>
      </c>
      <c r="Z4795" s="16">
        <v>43748</v>
      </c>
      <c r="AA4795">
        <v>0</v>
      </c>
      <c r="AB4795" s="16">
        <v>45085</v>
      </c>
      <c r="AC4795" s="16">
        <v>45030</v>
      </c>
      <c r="AD4795">
        <v>0.45000000000000101</v>
      </c>
    </row>
    <row r="4796" spans="19:30" x14ac:dyDescent="0.3">
      <c r="S4796" s="51">
        <v>45029</v>
      </c>
      <c r="T4796" s="53">
        <v>44999</v>
      </c>
      <c r="U4796" s="21">
        <v>-1.26</v>
      </c>
      <c r="V4796" s="51">
        <v>44210</v>
      </c>
      <c r="W4796" s="53">
        <v>44145</v>
      </c>
      <c r="X4796" s="21">
        <v>0</v>
      </c>
      <c r="Y4796" s="16">
        <v>43783</v>
      </c>
      <c r="Z4796" s="16">
        <v>43748</v>
      </c>
      <c r="AA4796">
        <v>0.62999999999999901</v>
      </c>
      <c r="AB4796" s="16">
        <v>45057</v>
      </c>
      <c r="AC4796" s="16">
        <v>45033</v>
      </c>
      <c r="AD4796">
        <v>0.34999999999999698</v>
      </c>
    </row>
    <row r="4797" spans="19:30" x14ac:dyDescent="0.3">
      <c r="S4797" s="51">
        <v>45057</v>
      </c>
      <c r="T4797" s="53">
        <v>44999</v>
      </c>
      <c r="U4797" s="21">
        <v>-0.28999999999999998</v>
      </c>
      <c r="V4797" s="51">
        <v>44210</v>
      </c>
      <c r="W4797" s="53">
        <v>44146</v>
      </c>
      <c r="X4797" s="21">
        <v>-0.54000023077329196</v>
      </c>
      <c r="Y4797" s="16">
        <v>43811</v>
      </c>
      <c r="Z4797" s="16">
        <v>43748</v>
      </c>
      <c r="AA4797">
        <v>0</v>
      </c>
      <c r="AB4797" s="16">
        <v>45085</v>
      </c>
      <c r="AC4797" s="16">
        <v>45033</v>
      </c>
      <c r="AD4797">
        <v>-2.82907482945669E-2</v>
      </c>
    </row>
    <row r="4798" spans="19:30" x14ac:dyDescent="0.3">
      <c r="S4798" s="51">
        <v>45120</v>
      </c>
      <c r="T4798" s="53">
        <v>44999</v>
      </c>
      <c r="U4798" s="21">
        <v>0</v>
      </c>
      <c r="V4798" s="51">
        <v>44210</v>
      </c>
      <c r="W4798" s="53">
        <v>44147</v>
      </c>
      <c r="X4798" s="21">
        <v>1.72104771097798</v>
      </c>
      <c r="Y4798" s="16">
        <v>43783</v>
      </c>
      <c r="Z4798" s="16">
        <v>43749</v>
      </c>
      <c r="AA4798">
        <v>-0.48</v>
      </c>
      <c r="AB4798" s="16">
        <v>45057</v>
      </c>
      <c r="AC4798" s="16">
        <v>45034</v>
      </c>
      <c r="AD4798">
        <v>-0.4</v>
      </c>
    </row>
    <row r="4799" spans="19:30" x14ac:dyDescent="0.3">
      <c r="S4799" s="51">
        <v>45029</v>
      </c>
      <c r="T4799" s="53">
        <v>45000</v>
      </c>
      <c r="U4799" s="21">
        <v>0.31</v>
      </c>
      <c r="V4799" s="51">
        <v>44210</v>
      </c>
      <c r="W4799" s="53">
        <v>44148</v>
      </c>
      <c r="X4799" s="21">
        <v>-0.439999999999999</v>
      </c>
      <c r="Y4799" s="16">
        <v>43811</v>
      </c>
      <c r="Z4799" s="16">
        <v>43749</v>
      </c>
      <c r="AA4799">
        <v>0</v>
      </c>
      <c r="AB4799" s="16">
        <v>45085</v>
      </c>
      <c r="AC4799" s="16">
        <v>45034</v>
      </c>
      <c r="AD4799">
        <v>0.27161776840585899</v>
      </c>
    </row>
    <row r="4800" spans="19:30" x14ac:dyDescent="0.3">
      <c r="S4800" s="51">
        <v>45057</v>
      </c>
      <c r="T4800" s="53">
        <v>45000</v>
      </c>
      <c r="U4800" s="21">
        <v>0.82</v>
      </c>
      <c r="V4800" s="51">
        <v>44210</v>
      </c>
      <c r="W4800" s="53">
        <v>44151</v>
      </c>
      <c r="X4800" s="21">
        <v>-1.1399999999999899</v>
      </c>
      <c r="Y4800" s="16">
        <v>43783</v>
      </c>
      <c r="Z4800" s="16">
        <v>43752</v>
      </c>
      <c r="AA4800">
        <v>-0.79</v>
      </c>
      <c r="AB4800" s="16">
        <v>45057</v>
      </c>
      <c r="AC4800" s="16">
        <v>45035</v>
      </c>
      <c r="AD4800">
        <v>-0.149999999999998</v>
      </c>
    </row>
    <row r="4801" spans="19:30" x14ac:dyDescent="0.3">
      <c r="S4801" s="51">
        <v>45120</v>
      </c>
      <c r="T4801" s="53">
        <v>45000</v>
      </c>
      <c r="U4801" s="21">
        <v>0</v>
      </c>
      <c r="V4801" s="51">
        <v>44210</v>
      </c>
      <c r="W4801" s="53">
        <v>44152</v>
      </c>
      <c r="X4801" s="21">
        <v>1.1499999999999999</v>
      </c>
      <c r="Y4801" s="16">
        <v>43811</v>
      </c>
      <c r="Z4801" s="16">
        <v>43752</v>
      </c>
      <c r="AA4801">
        <v>0</v>
      </c>
      <c r="AB4801" s="16">
        <v>45085</v>
      </c>
      <c r="AC4801" s="16">
        <v>45035</v>
      </c>
      <c r="AD4801">
        <v>1.0139748312163199</v>
      </c>
    </row>
    <row r="4802" spans="19:30" x14ac:dyDescent="0.3">
      <c r="S4802" s="51">
        <v>45029</v>
      </c>
      <c r="T4802" s="53">
        <v>45001</v>
      </c>
      <c r="U4802" s="21">
        <v>2.9999999999999801E-2</v>
      </c>
      <c r="V4802" s="51">
        <v>44210</v>
      </c>
      <c r="W4802" s="53">
        <v>44153</v>
      </c>
      <c r="X4802" s="21">
        <v>-0.57999999999999996</v>
      </c>
      <c r="Y4802" s="16">
        <v>43783</v>
      </c>
      <c r="Z4802" s="16">
        <v>43753</v>
      </c>
      <c r="AA4802">
        <v>-0.19999999999999901</v>
      </c>
      <c r="AB4802" s="16">
        <v>45057</v>
      </c>
      <c r="AC4802" s="16">
        <v>45036</v>
      </c>
      <c r="AD4802">
        <v>0.149999999999998</v>
      </c>
    </row>
    <row r="4803" spans="19:30" x14ac:dyDescent="0.3">
      <c r="S4803" s="51">
        <v>45057</v>
      </c>
      <c r="T4803" s="53">
        <v>45001</v>
      </c>
      <c r="U4803" s="21">
        <v>-0.36000000000000099</v>
      </c>
      <c r="V4803" s="51">
        <v>44210</v>
      </c>
      <c r="W4803" s="53">
        <v>44154</v>
      </c>
      <c r="X4803" s="21">
        <v>0.220000000000001</v>
      </c>
      <c r="Y4803" s="16">
        <v>43811</v>
      </c>
      <c r="Z4803" s="16">
        <v>43753</v>
      </c>
      <c r="AA4803">
        <v>0</v>
      </c>
      <c r="AB4803" s="16">
        <v>45085</v>
      </c>
      <c r="AC4803" s="16">
        <v>45036</v>
      </c>
      <c r="AD4803">
        <v>-0.820895038083579</v>
      </c>
    </row>
    <row r="4804" spans="19:30" x14ac:dyDescent="0.3">
      <c r="S4804" s="51">
        <v>45120</v>
      </c>
      <c r="T4804" s="53">
        <v>45001</v>
      </c>
      <c r="U4804" s="21">
        <v>0</v>
      </c>
      <c r="V4804" s="51">
        <v>44210</v>
      </c>
      <c r="W4804" s="53">
        <v>44155</v>
      </c>
      <c r="X4804" s="21">
        <v>6.8902026967776905E-2</v>
      </c>
      <c r="Y4804" s="16">
        <v>43783</v>
      </c>
      <c r="Z4804" s="16">
        <v>43754</v>
      </c>
      <c r="AA4804">
        <v>-0.60999999999999899</v>
      </c>
      <c r="AB4804" s="16">
        <v>45057</v>
      </c>
      <c r="AC4804" s="16">
        <v>45037</v>
      </c>
      <c r="AD4804">
        <v>0.100000000000001</v>
      </c>
    </row>
    <row r="4805" spans="19:30" x14ac:dyDescent="0.3">
      <c r="S4805" s="51">
        <v>45029</v>
      </c>
      <c r="T4805" s="53">
        <v>45002</v>
      </c>
      <c r="U4805" s="21">
        <v>0.43</v>
      </c>
      <c r="V4805" s="51">
        <v>44210</v>
      </c>
      <c r="W4805" s="53">
        <v>44158</v>
      </c>
      <c r="X4805" s="21">
        <v>-5.2989020269677702</v>
      </c>
      <c r="Y4805" s="16">
        <v>43811</v>
      </c>
      <c r="Z4805" s="16">
        <v>43754</v>
      </c>
      <c r="AA4805">
        <v>0</v>
      </c>
      <c r="AB4805" s="16">
        <v>45085</v>
      </c>
      <c r="AC4805" s="16">
        <v>45037</v>
      </c>
      <c r="AD4805">
        <v>-1.6406813244041502E-2</v>
      </c>
    </row>
    <row r="4806" spans="19:30" x14ac:dyDescent="0.3">
      <c r="S4806" s="51">
        <v>45057</v>
      </c>
      <c r="T4806" s="53">
        <v>45002</v>
      </c>
      <c r="U4806" s="21">
        <v>-0.43000000000000099</v>
      </c>
      <c r="V4806" s="51">
        <v>44210</v>
      </c>
      <c r="W4806" s="53">
        <v>44159</v>
      </c>
      <c r="X4806" s="21">
        <v>-7.0000000000005599E-2</v>
      </c>
      <c r="Y4806" s="16">
        <v>43783</v>
      </c>
      <c r="Z4806" s="16">
        <v>43755</v>
      </c>
      <c r="AA4806">
        <v>0.38999999999999901</v>
      </c>
      <c r="AB4806" s="16">
        <v>45057</v>
      </c>
      <c r="AC4806" s="16">
        <v>45040</v>
      </c>
      <c r="AD4806">
        <v>4.9999999999998899E-2</v>
      </c>
    </row>
    <row r="4807" spans="19:30" x14ac:dyDescent="0.3">
      <c r="S4807" s="51">
        <v>45120</v>
      </c>
      <c r="T4807" s="53">
        <v>45002</v>
      </c>
      <c r="U4807" s="21">
        <v>0</v>
      </c>
      <c r="V4807" s="51">
        <v>44210</v>
      </c>
      <c r="W4807" s="53">
        <v>44160</v>
      </c>
      <c r="X4807" s="21">
        <v>-0.93999999999999595</v>
      </c>
      <c r="Y4807" s="16">
        <v>43811</v>
      </c>
      <c r="Z4807" s="16">
        <v>43755</v>
      </c>
      <c r="AA4807">
        <v>0</v>
      </c>
      <c r="AB4807" s="16">
        <v>45085</v>
      </c>
      <c r="AC4807" s="16">
        <v>45040</v>
      </c>
      <c r="AD4807">
        <v>0.62000000000000199</v>
      </c>
    </row>
    <row r="4808" spans="19:30" x14ac:dyDescent="0.3">
      <c r="S4808" s="51">
        <v>45029</v>
      </c>
      <c r="T4808" s="53">
        <v>45005</v>
      </c>
      <c r="U4808" s="21">
        <v>-0.47</v>
      </c>
      <c r="V4808" s="51">
        <v>44210</v>
      </c>
      <c r="W4808" s="53">
        <v>44161</v>
      </c>
      <c r="X4808" s="21">
        <v>-1.3</v>
      </c>
      <c r="Y4808" s="16">
        <v>43783</v>
      </c>
      <c r="Z4808" s="16">
        <v>43756</v>
      </c>
      <c r="AA4808">
        <v>1.04</v>
      </c>
      <c r="AB4808" s="16">
        <v>45057</v>
      </c>
      <c r="AC4808" s="16">
        <v>45041</v>
      </c>
      <c r="AD4808">
        <v>0.48</v>
      </c>
    </row>
    <row r="4809" spans="19:30" x14ac:dyDescent="0.3">
      <c r="S4809" s="51">
        <v>45057</v>
      </c>
      <c r="T4809" s="53">
        <v>45005</v>
      </c>
      <c r="U4809" s="21">
        <v>0.30000000000000199</v>
      </c>
      <c r="V4809" s="51">
        <v>44210</v>
      </c>
      <c r="W4809" s="53">
        <v>44162</v>
      </c>
      <c r="X4809" s="21">
        <v>-1.3199999999999901</v>
      </c>
      <c r="Y4809" s="16">
        <v>43811</v>
      </c>
      <c r="Z4809" s="16">
        <v>43756</v>
      </c>
      <c r="AA4809">
        <v>0</v>
      </c>
      <c r="AB4809" s="16">
        <v>45085</v>
      </c>
      <c r="AC4809" s="16">
        <v>45041</v>
      </c>
      <c r="AD4809">
        <v>1.18999999999999</v>
      </c>
    </row>
    <row r="4810" spans="19:30" x14ac:dyDescent="0.3">
      <c r="S4810" s="51">
        <v>45120</v>
      </c>
      <c r="T4810" s="53">
        <v>45005</v>
      </c>
      <c r="U4810" s="21">
        <v>0</v>
      </c>
      <c r="V4810" s="51">
        <v>44210</v>
      </c>
      <c r="W4810" s="53">
        <v>44165</v>
      </c>
      <c r="X4810" s="21">
        <v>7.7016891023094196</v>
      </c>
      <c r="Y4810" s="16">
        <v>43783</v>
      </c>
      <c r="Z4810" s="16">
        <v>43759</v>
      </c>
      <c r="AA4810">
        <v>-0.42999999999999899</v>
      </c>
      <c r="AB4810" s="16">
        <v>45057</v>
      </c>
      <c r="AC4810" s="16">
        <v>45042</v>
      </c>
      <c r="AD4810">
        <v>-9.9999999999999603E-2</v>
      </c>
    </row>
    <row r="4811" spans="19:30" x14ac:dyDescent="0.3">
      <c r="S4811" s="51">
        <v>45029</v>
      </c>
      <c r="T4811" s="53">
        <v>45006</v>
      </c>
      <c r="U4811" s="21">
        <v>0.25</v>
      </c>
      <c r="V4811" s="51">
        <v>44210</v>
      </c>
      <c r="W4811" s="53">
        <v>44166</v>
      </c>
      <c r="X4811" s="21">
        <v>-1.0716891023094199</v>
      </c>
      <c r="Y4811" s="16">
        <v>43811</v>
      </c>
      <c r="Z4811" s="16">
        <v>43759</v>
      </c>
      <c r="AA4811">
        <v>0</v>
      </c>
      <c r="AB4811" s="16">
        <v>45085</v>
      </c>
      <c r="AC4811" s="16">
        <v>45042</v>
      </c>
      <c r="AD4811">
        <v>0.13999999999999899</v>
      </c>
    </row>
    <row r="4812" spans="19:30" x14ac:dyDescent="0.3">
      <c r="S4812" s="51">
        <v>45057</v>
      </c>
      <c r="T4812" s="53">
        <v>45006</v>
      </c>
      <c r="U4812" s="21">
        <v>0.202193124178105</v>
      </c>
      <c r="V4812" s="51">
        <v>44210</v>
      </c>
      <c r="W4812" s="53">
        <v>44167</v>
      </c>
      <c r="X4812" s="21">
        <v>-11.5465110507771</v>
      </c>
      <c r="Y4812" s="16">
        <v>43783</v>
      </c>
      <c r="Z4812" s="16">
        <v>43760</v>
      </c>
      <c r="AA4812">
        <v>-1.66</v>
      </c>
      <c r="AB4812" s="16">
        <v>45057</v>
      </c>
      <c r="AC4812" s="16">
        <v>45043</v>
      </c>
      <c r="AD4812">
        <v>-0.08</v>
      </c>
    </row>
    <row r="4813" spans="19:30" x14ac:dyDescent="0.3">
      <c r="S4813" s="51">
        <v>45120</v>
      </c>
      <c r="T4813" s="53">
        <v>45006</v>
      </c>
      <c r="U4813" s="21">
        <v>0</v>
      </c>
      <c r="V4813" s="51">
        <v>44210</v>
      </c>
      <c r="W4813" s="53">
        <v>44168</v>
      </c>
      <c r="X4813" s="21">
        <v>-3.8428683145823999</v>
      </c>
      <c r="Y4813" s="16">
        <v>43811</v>
      </c>
      <c r="Z4813" s="16">
        <v>43760</v>
      </c>
      <c r="AA4813">
        <v>0</v>
      </c>
      <c r="AB4813" s="16">
        <v>45085</v>
      </c>
      <c r="AC4813" s="16">
        <v>45043</v>
      </c>
      <c r="AD4813">
        <v>-8.9999999999999802E-2</v>
      </c>
    </row>
    <row r="4814" spans="19:30" x14ac:dyDescent="0.3">
      <c r="S4814" s="51">
        <v>45029</v>
      </c>
      <c r="T4814" s="53">
        <v>45007</v>
      </c>
      <c r="U4814" s="21">
        <v>0.47000000000000097</v>
      </c>
      <c r="V4814" s="51">
        <v>44210</v>
      </c>
      <c r="W4814" s="53">
        <v>44169</v>
      </c>
      <c r="X4814" s="21">
        <v>-29.7806206346404</v>
      </c>
      <c r="Y4814" s="16">
        <v>43783</v>
      </c>
      <c r="Z4814" s="16">
        <v>43761</v>
      </c>
      <c r="AA4814">
        <v>0.7</v>
      </c>
      <c r="AB4814" s="16">
        <v>45057</v>
      </c>
      <c r="AC4814" s="16">
        <v>45044</v>
      </c>
      <c r="AD4814">
        <v>-0.12</v>
      </c>
    </row>
    <row r="4815" spans="19:30" x14ac:dyDescent="0.3">
      <c r="S4815" s="51">
        <v>45057</v>
      </c>
      <c r="T4815" s="53">
        <v>45007</v>
      </c>
      <c r="U4815" s="21">
        <v>1.3178068758218899</v>
      </c>
      <c r="V4815" s="51">
        <v>44210</v>
      </c>
      <c r="W4815" s="53">
        <v>44172</v>
      </c>
      <c r="X4815" s="21">
        <v>-0.37000000000000099</v>
      </c>
      <c r="Y4815" s="16">
        <v>43811</v>
      </c>
      <c r="Z4815" s="16">
        <v>43761</v>
      </c>
      <c r="AA4815">
        <v>0</v>
      </c>
      <c r="AB4815" s="16">
        <v>45085</v>
      </c>
      <c r="AC4815" s="16">
        <v>45044</v>
      </c>
      <c r="AD4815">
        <v>-0.2</v>
      </c>
    </row>
    <row r="4816" spans="19:30" x14ac:dyDescent="0.3">
      <c r="S4816" s="51">
        <v>45120</v>
      </c>
      <c r="T4816" s="53">
        <v>45007</v>
      </c>
      <c r="U4816" s="21">
        <v>0</v>
      </c>
      <c r="V4816" s="51">
        <v>44210</v>
      </c>
      <c r="W4816" s="53">
        <v>44173</v>
      </c>
      <c r="X4816" s="21">
        <v>2.02</v>
      </c>
      <c r="Y4816" s="16">
        <v>43783</v>
      </c>
      <c r="Z4816" s="16">
        <v>43762</v>
      </c>
      <c r="AA4816">
        <v>-0.51</v>
      </c>
      <c r="AB4816" s="16">
        <v>45057</v>
      </c>
      <c r="AC4816" s="16">
        <v>45048</v>
      </c>
      <c r="AD4816">
        <v>-0.32</v>
      </c>
    </row>
    <row r="4817" spans="19:30" x14ac:dyDescent="0.3">
      <c r="S4817" s="51">
        <v>45029</v>
      </c>
      <c r="T4817" s="53">
        <v>45008</v>
      </c>
      <c r="U4817" s="21">
        <v>-2.0000000000000899E-2</v>
      </c>
      <c r="V4817" s="51">
        <v>44237</v>
      </c>
      <c r="W4817" s="53">
        <v>44173</v>
      </c>
      <c r="X4817" s="21">
        <v>0</v>
      </c>
      <c r="Y4817" s="16">
        <v>43811</v>
      </c>
      <c r="Z4817" s="16">
        <v>43762</v>
      </c>
      <c r="AA4817">
        <v>0</v>
      </c>
      <c r="AB4817" s="16">
        <v>45085</v>
      </c>
      <c r="AC4817" s="16">
        <v>45048</v>
      </c>
      <c r="AD4817">
        <v>0.08</v>
      </c>
    </row>
    <row r="4818" spans="19:30" x14ac:dyDescent="0.3">
      <c r="S4818" s="51">
        <v>45057</v>
      </c>
      <c r="T4818" s="53">
        <v>45008</v>
      </c>
      <c r="U4818" s="21">
        <v>-2.3499999999999899</v>
      </c>
      <c r="V4818" s="51">
        <v>44210</v>
      </c>
      <c r="W4818" s="53">
        <v>44174</v>
      </c>
      <c r="X4818" s="21">
        <v>-2.2599999999999998</v>
      </c>
      <c r="Y4818" s="16">
        <v>43783</v>
      </c>
      <c r="Z4818" s="16">
        <v>43763</v>
      </c>
      <c r="AA4818">
        <v>0.11</v>
      </c>
      <c r="AB4818" s="16">
        <v>45057</v>
      </c>
      <c r="AC4818" s="16">
        <v>45049</v>
      </c>
      <c r="AD4818">
        <v>0.27</v>
      </c>
    </row>
    <row r="4819" spans="19:30" x14ac:dyDescent="0.3">
      <c r="S4819" s="51">
        <v>45120</v>
      </c>
      <c r="T4819" s="53">
        <v>45008</v>
      </c>
      <c r="U4819" s="21">
        <v>0</v>
      </c>
      <c r="V4819" s="51">
        <v>44237</v>
      </c>
      <c r="W4819" s="53">
        <v>44174</v>
      </c>
      <c r="X4819" s="21">
        <v>3.4578632784705499</v>
      </c>
      <c r="Y4819" s="16">
        <v>43811</v>
      </c>
      <c r="Z4819" s="16">
        <v>43763</v>
      </c>
      <c r="AA4819">
        <v>0</v>
      </c>
      <c r="AB4819" s="16">
        <v>45085</v>
      </c>
      <c r="AC4819" s="16">
        <v>45049</v>
      </c>
      <c r="AD4819">
        <v>-0.15</v>
      </c>
    </row>
    <row r="4820" spans="19:30" x14ac:dyDescent="0.3">
      <c r="S4820" s="51">
        <v>45029</v>
      </c>
      <c r="T4820" s="53">
        <v>45009</v>
      </c>
      <c r="U4820" s="21">
        <v>1.9999999999999501E-2</v>
      </c>
      <c r="V4820" s="51">
        <v>44210</v>
      </c>
      <c r="W4820" s="53">
        <v>44175</v>
      </c>
      <c r="X4820" s="21">
        <v>1.72999999999999</v>
      </c>
      <c r="Y4820" s="16">
        <v>43783</v>
      </c>
      <c r="Z4820" s="16">
        <v>43766</v>
      </c>
      <c r="AA4820">
        <v>-0.499999999999999</v>
      </c>
      <c r="AB4820" s="16">
        <v>45057</v>
      </c>
      <c r="AC4820" s="16">
        <v>45050</v>
      </c>
      <c r="AD4820">
        <v>5.9999999999999602E-2</v>
      </c>
    </row>
    <row r="4821" spans="19:30" x14ac:dyDescent="0.3">
      <c r="S4821" s="51">
        <v>45057</v>
      </c>
      <c r="T4821" s="53">
        <v>45009</v>
      </c>
      <c r="U4821" s="21">
        <v>2.3599999999999901</v>
      </c>
      <c r="V4821" s="51">
        <v>44237</v>
      </c>
      <c r="W4821" s="53">
        <v>44175</v>
      </c>
      <c r="X4821" s="21">
        <v>0</v>
      </c>
      <c r="Y4821" s="16">
        <v>43811</v>
      </c>
      <c r="Z4821" s="16">
        <v>43766</v>
      </c>
      <c r="AA4821">
        <v>0</v>
      </c>
      <c r="AB4821" s="16">
        <v>45085</v>
      </c>
      <c r="AC4821" s="16">
        <v>45050</v>
      </c>
      <c r="AD4821">
        <v>0.17</v>
      </c>
    </row>
    <row r="4822" spans="19:30" x14ac:dyDescent="0.3">
      <c r="S4822" s="51">
        <v>45120</v>
      </c>
      <c r="T4822" s="53">
        <v>45009</v>
      </c>
      <c r="U4822" s="21">
        <v>0</v>
      </c>
      <c r="V4822" s="51">
        <v>44210</v>
      </c>
      <c r="W4822" s="53">
        <v>44176</v>
      </c>
      <c r="X4822" s="21">
        <v>-0.92999999999999705</v>
      </c>
      <c r="Y4822" s="16">
        <v>43783</v>
      </c>
      <c r="Z4822" s="16">
        <v>43767</v>
      </c>
      <c r="AA4822">
        <v>0.22999999999999901</v>
      </c>
      <c r="AB4822" s="16">
        <v>45057</v>
      </c>
      <c r="AC4822" s="16">
        <v>45054</v>
      </c>
      <c r="AD4822">
        <v>-0.48</v>
      </c>
    </row>
    <row r="4823" spans="19:30" x14ac:dyDescent="0.3">
      <c r="S4823" s="51">
        <v>45029</v>
      </c>
      <c r="T4823" s="53">
        <v>45012</v>
      </c>
      <c r="U4823" s="21">
        <v>-0.22999999999999901</v>
      </c>
      <c r="V4823" s="51">
        <v>44237</v>
      </c>
      <c r="W4823" s="53">
        <v>44176</v>
      </c>
      <c r="X4823" s="21">
        <v>-1.19452168085213</v>
      </c>
      <c r="Y4823" s="16">
        <v>43811</v>
      </c>
      <c r="Z4823" s="16">
        <v>43767</v>
      </c>
      <c r="AA4823">
        <v>0</v>
      </c>
      <c r="AB4823" s="16">
        <v>45085</v>
      </c>
      <c r="AC4823" s="16">
        <v>45054</v>
      </c>
      <c r="AD4823">
        <v>-0.21</v>
      </c>
    </row>
    <row r="4824" spans="19:30" x14ac:dyDescent="0.3">
      <c r="S4824" s="51">
        <v>45057</v>
      </c>
      <c r="T4824" s="53">
        <v>45012</v>
      </c>
      <c r="U4824" s="21">
        <v>-1.1973912391227499</v>
      </c>
      <c r="V4824" s="51">
        <v>44210</v>
      </c>
      <c r="W4824" s="53">
        <v>44179</v>
      </c>
      <c r="X4824" s="21">
        <v>0.249999999999996</v>
      </c>
      <c r="Y4824" s="16">
        <v>43783</v>
      </c>
      <c r="Z4824" s="16">
        <v>43768</v>
      </c>
      <c r="AA4824">
        <v>1.22</v>
      </c>
      <c r="AB4824" s="16">
        <v>45057</v>
      </c>
      <c r="AC4824" s="16">
        <v>45055</v>
      </c>
      <c r="AD4824">
        <v>-0.17999999999999799</v>
      </c>
    </row>
    <row r="4825" spans="19:30" x14ac:dyDescent="0.3">
      <c r="S4825" s="51">
        <v>45120</v>
      </c>
      <c r="T4825" s="53">
        <v>45012</v>
      </c>
      <c r="U4825" s="21">
        <v>0</v>
      </c>
      <c r="V4825" s="51">
        <v>44237</v>
      </c>
      <c r="W4825" s="53">
        <v>44179</v>
      </c>
      <c r="X4825" s="21">
        <v>0.16999999999999901</v>
      </c>
      <c r="Y4825" s="16">
        <v>43811</v>
      </c>
      <c r="Z4825" s="16">
        <v>43768</v>
      </c>
      <c r="AA4825">
        <v>0</v>
      </c>
      <c r="AB4825" s="16">
        <v>45085</v>
      </c>
      <c r="AC4825" s="16">
        <v>45055</v>
      </c>
      <c r="AD4825" s="1">
        <v>8.8817841970012504E-16</v>
      </c>
    </row>
    <row r="4826" spans="19:30" x14ac:dyDescent="0.3">
      <c r="S4826" s="51">
        <v>45029</v>
      </c>
      <c r="T4826" s="53">
        <v>45013</v>
      </c>
      <c r="U4826" s="21">
        <v>0.52</v>
      </c>
      <c r="V4826" s="51">
        <v>44210</v>
      </c>
      <c r="W4826" s="53">
        <v>44180</v>
      </c>
      <c r="X4826" s="21">
        <v>9.0000000000001606E-2</v>
      </c>
      <c r="Y4826" s="16">
        <v>43783</v>
      </c>
      <c r="Z4826" s="16">
        <v>43769</v>
      </c>
      <c r="AA4826">
        <v>-0.51</v>
      </c>
      <c r="AB4826" s="16">
        <v>45057</v>
      </c>
      <c r="AC4826" s="16">
        <v>45056</v>
      </c>
      <c r="AD4826">
        <v>0.189999999999999</v>
      </c>
    </row>
    <row r="4827" spans="19:30" x14ac:dyDescent="0.3">
      <c r="S4827" s="51">
        <v>45057</v>
      </c>
      <c r="T4827" s="53">
        <v>45013</v>
      </c>
      <c r="U4827" s="21">
        <v>0.32739123912275397</v>
      </c>
      <c r="V4827" s="51">
        <v>44237</v>
      </c>
      <c r="W4827" s="53">
        <v>44180</v>
      </c>
      <c r="X4827" s="21">
        <v>1.4099999999999899</v>
      </c>
      <c r="Y4827" s="16">
        <v>43811</v>
      </c>
      <c r="Z4827" s="16">
        <v>43769</v>
      </c>
      <c r="AA4827">
        <v>0</v>
      </c>
      <c r="AB4827" s="16">
        <v>45085</v>
      </c>
      <c r="AC4827" s="16">
        <v>45056</v>
      </c>
      <c r="AD4827">
        <v>0.19</v>
      </c>
    </row>
    <row r="4828" spans="19:30" x14ac:dyDescent="0.3">
      <c r="S4828" s="51">
        <v>45120</v>
      </c>
      <c r="T4828" s="53">
        <v>45013</v>
      </c>
      <c r="U4828" s="21">
        <v>0</v>
      </c>
      <c r="V4828" s="51">
        <v>44210</v>
      </c>
      <c r="W4828" s="53">
        <v>44181</v>
      </c>
      <c r="X4828" s="21">
        <v>0.11</v>
      </c>
      <c r="Y4828" s="16">
        <v>43783</v>
      </c>
      <c r="Z4828" s="16">
        <v>43770</v>
      </c>
      <c r="AA4828">
        <v>-1.29</v>
      </c>
      <c r="AB4828" s="16">
        <v>45057</v>
      </c>
      <c r="AC4828" s="16">
        <v>45057</v>
      </c>
      <c r="AD4828">
        <v>-0.16999999999999901</v>
      </c>
    </row>
    <row r="4829" spans="19:30" x14ac:dyDescent="0.3">
      <c r="S4829" s="51">
        <v>45029</v>
      </c>
      <c r="T4829" s="53">
        <v>45014</v>
      </c>
      <c r="U4829" s="21">
        <v>0.189999999999999</v>
      </c>
      <c r="V4829" s="51">
        <v>44237</v>
      </c>
      <c r="W4829" s="53">
        <v>44181</v>
      </c>
      <c r="X4829" s="21">
        <v>-1.8333711340979399</v>
      </c>
      <c r="Y4829" s="16">
        <v>43811</v>
      </c>
      <c r="Z4829" s="16">
        <v>43770</v>
      </c>
      <c r="AA4829">
        <v>0</v>
      </c>
      <c r="AB4829" s="16">
        <v>45085</v>
      </c>
      <c r="AC4829" s="16">
        <v>45057</v>
      </c>
      <c r="AD4829">
        <v>5.9999999999999602E-2</v>
      </c>
    </row>
    <row r="4830" spans="19:30" x14ac:dyDescent="0.3">
      <c r="S4830" s="51">
        <v>45057</v>
      </c>
      <c r="T4830" s="53">
        <v>45014</v>
      </c>
      <c r="U4830" s="21">
        <v>1.0340313805656201</v>
      </c>
      <c r="V4830" s="51">
        <v>44210</v>
      </c>
      <c r="W4830" s="53">
        <v>44182</v>
      </c>
      <c r="X4830" s="21">
        <v>0.39</v>
      </c>
      <c r="Y4830" s="16">
        <v>43783</v>
      </c>
      <c r="Z4830" s="16">
        <v>43773</v>
      </c>
      <c r="AA4830">
        <v>-2.0799999999999899</v>
      </c>
      <c r="AB4830" s="16">
        <v>45085</v>
      </c>
      <c r="AC4830" s="16">
        <v>45058</v>
      </c>
      <c r="AD4830">
        <v>0.16999999999999901</v>
      </c>
    </row>
    <row r="4831" spans="19:30" x14ac:dyDescent="0.3">
      <c r="S4831" s="51">
        <v>45120</v>
      </c>
      <c r="T4831" s="53">
        <v>45014</v>
      </c>
      <c r="U4831" s="21">
        <v>0</v>
      </c>
      <c r="V4831" s="51">
        <v>44237</v>
      </c>
      <c r="W4831" s="53">
        <v>44182</v>
      </c>
      <c r="X4831" s="21">
        <v>-0.23662886590205001</v>
      </c>
      <c r="Y4831" s="16">
        <v>43811</v>
      </c>
      <c r="Z4831" s="16">
        <v>43773</v>
      </c>
      <c r="AA4831">
        <v>0</v>
      </c>
      <c r="AB4831" s="16">
        <v>45085</v>
      </c>
      <c r="AC4831" s="16">
        <v>45061</v>
      </c>
      <c r="AD4831">
        <v>-6.9999999999999798E-2</v>
      </c>
    </row>
    <row r="4832" spans="19:30" x14ac:dyDescent="0.3">
      <c r="S4832" s="51">
        <v>45029</v>
      </c>
      <c r="T4832" s="53">
        <v>45015</v>
      </c>
      <c r="U4832" s="21">
        <v>0.39999999999999902</v>
      </c>
      <c r="V4832" s="51">
        <v>44210</v>
      </c>
      <c r="W4832" s="53">
        <v>44183</v>
      </c>
      <c r="X4832" s="21">
        <v>0.46999999999999897</v>
      </c>
      <c r="Y4832" s="16">
        <v>43839</v>
      </c>
      <c r="Z4832" s="16">
        <v>43773</v>
      </c>
      <c r="AA4832">
        <v>0</v>
      </c>
      <c r="AB4832" s="16">
        <v>45085</v>
      </c>
      <c r="AC4832" s="16">
        <v>45062</v>
      </c>
      <c r="AD4832">
        <v>-3.00000000000002E-2</v>
      </c>
    </row>
    <row r="4833" spans="19:30" x14ac:dyDescent="0.3">
      <c r="S4833" s="51">
        <v>45057</v>
      </c>
      <c r="T4833" s="53">
        <v>45015</v>
      </c>
      <c r="U4833" s="21">
        <v>1.02</v>
      </c>
      <c r="V4833" s="51">
        <v>44237</v>
      </c>
      <c r="W4833" s="53">
        <v>44183</v>
      </c>
      <c r="X4833" s="21">
        <v>1.73999999999999</v>
      </c>
      <c r="Y4833" s="16">
        <v>43783</v>
      </c>
      <c r="Z4833" s="16">
        <v>43774</v>
      </c>
      <c r="AA4833">
        <v>-0.40000000000000102</v>
      </c>
      <c r="AB4833" s="16">
        <v>45085</v>
      </c>
      <c r="AC4833" s="16">
        <v>45063</v>
      </c>
      <c r="AD4833">
        <v>-9.9999999999999603E-2</v>
      </c>
    </row>
    <row r="4834" spans="19:30" x14ac:dyDescent="0.3">
      <c r="S4834" s="51">
        <v>45120</v>
      </c>
      <c r="T4834" s="53">
        <v>45015</v>
      </c>
      <c r="U4834" s="21">
        <v>0</v>
      </c>
      <c r="V4834" s="51">
        <v>44210</v>
      </c>
      <c r="W4834" s="53">
        <v>44186</v>
      </c>
      <c r="X4834" s="21">
        <v>-0.29000000000000098</v>
      </c>
      <c r="Y4834" s="16">
        <v>43811</v>
      </c>
      <c r="Z4834" s="16">
        <v>43774</v>
      </c>
      <c r="AA4834">
        <v>0</v>
      </c>
      <c r="AB4834" s="16">
        <v>45085</v>
      </c>
      <c r="AC4834" s="16">
        <v>45064</v>
      </c>
      <c r="AD4834">
        <v>-0.35</v>
      </c>
    </row>
    <row r="4835" spans="19:30" x14ac:dyDescent="0.3">
      <c r="S4835" s="51">
        <v>45029</v>
      </c>
      <c r="T4835" s="53">
        <v>45016</v>
      </c>
      <c r="U4835" s="21">
        <v>0.56000000000000005</v>
      </c>
      <c r="V4835" s="51">
        <v>44237</v>
      </c>
      <c r="W4835" s="53">
        <v>44186</v>
      </c>
      <c r="X4835" s="21">
        <v>-0.34</v>
      </c>
      <c r="Y4835" s="16">
        <v>43839</v>
      </c>
      <c r="Z4835" s="16">
        <v>43774</v>
      </c>
      <c r="AA4835">
        <v>-0.16</v>
      </c>
      <c r="AB4835" s="16">
        <v>45085</v>
      </c>
      <c r="AC4835" s="16">
        <v>45065</v>
      </c>
      <c r="AD4835">
        <v>-0.34999999999999798</v>
      </c>
    </row>
    <row r="4836" spans="19:30" x14ac:dyDescent="0.3">
      <c r="S4836" s="51">
        <v>45057</v>
      </c>
      <c r="T4836" s="53">
        <v>45016</v>
      </c>
      <c r="U4836" s="21">
        <v>0.59999999999999698</v>
      </c>
      <c r="V4836" s="51">
        <v>44210</v>
      </c>
      <c r="W4836" s="53">
        <v>44187</v>
      </c>
      <c r="X4836" s="21">
        <v>1.19</v>
      </c>
      <c r="Y4836" s="16">
        <v>43783</v>
      </c>
      <c r="Z4836" s="16">
        <v>43775</v>
      </c>
      <c r="AA4836">
        <v>-1.9999999999998599E-2</v>
      </c>
      <c r="AB4836" s="16">
        <v>45085</v>
      </c>
      <c r="AC4836" s="16">
        <v>45068</v>
      </c>
      <c r="AD4836">
        <v>-6.0000000000000497E-2</v>
      </c>
    </row>
    <row r="4837" spans="19:30" x14ac:dyDescent="0.3">
      <c r="S4837" s="51">
        <v>45120</v>
      </c>
      <c r="T4837" s="53">
        <v>45016</v>
      </c>
      <c r="U4837" s="21">
        <v>0</v>
      </c>
      <c r="V4837" s="51">
        <v>44237</v>
      </c>
      <c r="W4837" s="53">
        <v>44187</v>
      </c>
      <c r="X4837" s="21">
        <v>-0.109999999999999</v>
      </c>
      <c r="Y4837" s="16">
        <v>43811</v>
      </c>
      <c r="Z4837" s="16">
        <v>43775</v>
      </c>
      <c r="AA4837">
        <v>0</v>
      </c>
      <c r="AB4837" s="16">
        <v>45085</v>
      </c>
      <c r="AC4837" s="16">
        <v>45069</v>
      </c>
      <c r="AD4837">
        <v>0.34999999999999898</v>
      </c>
    </row>
    <row r="4838" spans="19:30" x14ac:dyDescent="0.3">
      <c r="S4838" s="51">
        <v>45029</v>
      </c>
      <c r="T4838" s="53">
        <v>45019</v>
      </c>
      <c r="U4838" s="21">
        <v>-0.16999999999999901</v>
      </c>
      <c r="V4838" s="51">
        <v>44210</v>
      </c>
      <c r="W4838" s="53">
        <v>44188</v>
      </c>
      <c r="X4838" s="21">
        <v>-0.45999999999999802</v>
      </c>
      <c r="Y4838" s="16">
        <v>43839</v>
      </c>
      <c r="Z4838" s="16">
        <v>43775</v>
      </c>
      <c r="AA4838">
        <v>0.01</v>
      </c>
      <c r="AB4838" s="16">
        <v>45120</v>
      </c>
      <c r="AC4838" s="16">
        <v>45069</v>
      </c>
      <c r="AD4838">
        <v>0</v>
      </c>
    </row>
    <row r="4839" spans="19:30" x14ac:dyDescent="0.3">
      <c r="S4839" s="51">
        <v>45057</v>
      </c>
      <c r="T4839" s="53">
        <v>45019</v>
      </c>
      <c r="U4839" s="21">
        <v>1.7</v>
      </c>
      <c r="V4839" s="51">
        <v>44237</v>
      </c>
      <c r="W4839" s="53">
        <v>44188</v>
      </c>
      <c r="X4839" s="21">
        <v>0.51999999999999702</v>
      </c>
      <c r="Y4839" s="16">
        <v>43783</v>
      </c>
      <c r="Z4839" s="16">
        <v>43776</v>
      </c>
      <c r="AA4839">
        <v>-0.12999999999999901</v>
      </c>
      <c r="AB4839" s="16">
        <v>45085</v>
      </c>
      <c r="AC4839" s="16">
        <v>45070</v>
      </c>
      <c r="AD4839">
        <v>-0.34999999999999898</v>
      </c>
    </row>
    <row r="4840" spans="19:30" x14ac:dyDescent="0.3">
      <c r="S4840" s="51">
        <v>45120</v>
      </c>
      <c r="T4840" s="53">
        <v>45019</v>
      </c>
      <c r="U4840" s="21">
        <v>0</v>
      </c>
      <c r="V4840" s="51">
        <v>44210</v>
      </c>
      <c r="W4840" s="53">
        <v>44189</v>
      </c>
      <c r="X4840" s="21">
        <v>-2.2200000000000002</v>
      </c>
      <c r="Y4840" s="16">
        <v>43811</v>
      </c>
      <c r="Z4840" s="16">
        <v>43776</v>
      </c>
      <c r="AA4840">
        <v>0</v>
      </c>
      <c r="AB4840" s="16">
        <v>45120</v>
      </c>
      <c r="AC4840" s="16">
        <v>45070</v>
      </c>
      <c r="AD4840">
        <v>5.9999999999999602E-2</v>
      </c>
    </row>
    <row r="4841" spans="19:30" x14ac:dyDescent="0.3">
      <c r="S4841" s="51">
        <v>45029</v>
      </c>
      <c r="T4841" s="53">
        <v>45020</v>
      </c>
      <c r="U4841" s="21">
        <v>0.25999999999999801</v>
      </c>
      <c r="V4841" s="51">
        <v>44237</v>
      </c>
      <c r="W4841" s="53">
        <v>44189</v>
      </c>
      <c r="X4841" s="21">
        <v>-2.1199999999999899</v>
      </c>
      <c r="Y4841" s="16">
        <v>43839</v>
      </c>
      <c r="Z4841" s="16">
        <v>43776</v>
      </c>
      <c r="AA4841">
        <v>8.0000000000000501E-2</v>
      </c>
      <c r="AB4841" s="16">
        <v>45085</v>
      </c>
      <c r="AC4841" s="16">
        <v>45071</v>
      </c>
      <c r="AD4841">
        <v>-0.25</v>
      </c>
    </row>
    <row r="4842" spans="19:30" x14ac:dyDescent="0.3">
      <c r="S4842" s="51">
        <v>45057</v>
      </c>
      <c r="T4842" s="53">
        <v>45020</v>
      </c>
      <c r="U4842" s="21">
        <v>-0.9</v>
      </c>
      <c r="V4842" s="51">
        <v>44210</v>
      </c>
      <c r="W4842" s="53">
        <v>44193</v>
      </c>
      <c r="X4842" s="21">
        <v>-1.07</v>
      </c>
      <c r="Y4842" s="16">
        <v>43783</v>
      </c>
      <c r="Z4842" s="16">
        <v>43777</v>
      </c>
      <c r="AA4842">
        <v>0.19</v>
      </c>
      <c r="AB4842" s="16">
        <v>45120</v>
      </c>
      <c r="AC4842" s="16">
        <v>45071</v>
      </c>
      <c r="AD4842">
        <v>-7.99999999999991E-2</v>
      </c>
    </row>
    <row r="4843" spans="19:30" x14ac:dyDescent="0.3">
      <c r="S4843" s="51">
        <v>45120</v>
      </c>
      <c r="T4843" s="53">
        <v>45020</v>
      </c>
      <c r="U4843" s="21">
        <v>0</v>
      </c>
      <c r="V4843" s="51">
        <v>44237</v>
      </c>
      <c r="W4843" s="53">
        <v>44193</v>
      </c>
      <c r="X4843" s="21">
        <v>-0.65</v>
      </c>
      <c r="Y4843" s="16">
        <v>43811</v>
      </c>
      <c r="Z4843" s="16">
        <v>43777</v>
      </c>
      <c r="AA4843">
        <v>0</v>
      </c>
      <c r="AB4843" s="16">
        <v>45085</v>
      </c>
      <c r="AC4843" s="16">
        <v>45072</v>
      </c>
      <c r="AD4843">
        <v>0.34999999999999898</v>
      </c>
    </row>
    <row r="4844" spans="19:30" x14ac:dyDescent="0.3">
      <c r="S4844" s="51">
        <v>45029</v>
      </c>
      <c r="T4844" s="53">
        <v>45021</v>
      </c>
      <c r="U4844" s="21">
        <v>0.14000000000000001</v>
      </c>
      <c r="V4844" s="51">
        <v>44210</v>
      </c>
      <c r="W4844" s="53">
        <v>44194</v>
      </c>
      <c r="X4844" s="21">
        <v>-3.0599999999999898</v>
      </c>
      <c r="Y4844" s="16">
        <v>43839</v>
      </c>
      <c r="Z4844" s="16">
        <v>43777</v>
      </c>
      <c r="AA4844">
        <v>0.13999999999999899</v>
      </c>
      <c r="AB4844" s="16">
        <v>45120</v>
      </c>
      <c r="AC4844" s="16">
        <v>45072</v>
      </c>
      <c r="AD4844" s="1">
        <v>4.4408920985006202E-16</v>
      </c>
    </row>
    <row r="4845" spans="19:30" x14ac:dyDescent="0.3">
      <c r="S4845" s="51">
        <v>45057</v>
      </c>
      <c r="T4845" s="53">
        <v>45021</v>
      </c>
      <c r="U4845" s="21">
        <v>1.3499999999999901</v>
      </c>
      <c r="V4845" s="51">
        <v>44237</v>
      </c>
      <c r="W4845" s="53">
        <v>44194</v>
      </c>
      <c r="X4845" s="21">
        <v>-0.73235222139783696</v>
      </c>
      <c r="Y4845" s="16">
        <v>43783</v>
      </c>
      <c r="Z4845" s="16">
        <v>43780</v>
      </c>
      <c r="AA4845">
        <v>0.48999999999999699</v>
      </c>
      <c r="AB4845" s="16">
        <v>45085</v>
      </c>
      <c r="AC4845" s="16">
        <v>45076</v>
      </c>
      <c r="AD4845">
        <v>-0.39999999999999802</v>
      </c>
    </row>
    <row r="4846" spans="19:30" x14ac:dyDescent="0.3">
      <c r="S4846" s="51">
        <v>45120</v>
      </c>
      <c r="T4846" s="53">
        <v>45021</v>
      </c>
      <c r="U4846" s="21">
        <v>0</v>
      </c>
      <c r="V4846" s="51">
        <v>44237</v>
      </c>
      <c r="W4846" s="53">
        <v>44195</v>
      </c>
      <c r="X4846" s="21">
        <v>-2.5476477786021601</v>
      </c>
      <c r="Y4846" s="16">
        <v>43811</v>
      </c>
      <c r="Z4846" s="16">
        <v>43780</v>
      </c>
      <c r="AA4846">
        <v>0</v>
      </c>
      <c r="AB4846" s="16">
        <v>45120</v>
      </c>
      <c r="AC4846" s="16">
        <v>45076</v>
      </c>
      <c r="AD4846">
        <v>-0.76</v>
      </c>
    </row>
    <row r="4847" spans="19:30" x14ac:dyDescent="0.3">
      <c r="S4847" s="51">
        <v>45120</v>
      </c>
      <c r="T4847" s="53">
        <v>45022</v>
      </c>
      <c r="U4847" s="21">
        <v>0</v>
      </c>
      <c r="V4847" s="51">
        <v>44237</v>
      </c>
      <c r="W4847" s="53">
        <v>44200</v>
      </c>
      <c r="X4847" s="21">
        <v>-8.2200000000000006</v>
      </c>
      <c r="Y4847" s="16">
        <v>43839</v>
      </c>
      <c r="Z4847" s="16">
        <v>43780</v>
      </c>
      <c r="AA4847">
        <v>0.25</v>
      </c>
      <c r="AB4847" s="16">
        <v>45085</v>
      </c>
      <c r="AC4847" s="16">
        <v>45077</v>
      </c>
      <c r="AD4847">
        <v>-0.20000000000000101</v>
      </c>
    </row>
    <row r="4848" spans="19:30" x14ac:dyDescent="0.3">
      <c r="S4848" s="51">
        <v>45120</v>
      </c>
      <c r="T4848" s="53">
        <v>45023</v>
      </c>
      <c r="U4848" s="21">
        <v>0</v>
      </c>
      <c r="V4848" s="51">
        <v>44266</v>
      </c>
      <c r="W4848" s="53">
        <v>44202</v>
      </c>
      <c r="X4848" s="21">
        <v>0</v>
      </c>
      <c r="Y4848" s="16">
        <v>43783</v>
      </c>
      <c r="Z4848" s="16">
        <v>43781</v>
      </c>
      <c r="AA4848">
        <v>-0.89999999999999902</v>
      </c>
      <c r="AB4848" s="16">
        <v>45120</v>
      </c>
      <c r="AC4848" s="16">
        <v>45077</v>
      </c>
      <c r="AD4848">
        <v>0.49</v>
      </c>
    </row>
    <row r="4849" spans="19:30" x14ac:dyDescent="0.3">
      <c r="S4849" s="51">
        <v>45120</v>
      </c>
      <c r="T4849" s="53">
        <v>45026</v>
      </c>
      <c r="U4849" s="21">
        <v>0</v>
      </c>
      <c r="V4849" s="51">
        <v>44266</v>
      </c>
      <c r="W4849" s="53">
        <v>44203</v>
      </c>
      <c r="X4849" s="21">
        <v>-0.32000000000000201</v>
      </c>
      <c r="Y4849" s="16">
        <v>43811</v>
      </c>
      <c r="Z4849" s="16">
        <v>43781</v>
      </c>
      <c r="AA4849">
        <v>0</v>
      </c>
      <c r="AB4849" s="16">
        <v>45085</v>
      </c>
      <c r="AC4849" s="16">
        <v>45078</v>
      </c>
      <c r="AD4849">
        <v>0.19999999999999901</v>
      </c>
    </row>
    <row r="4850" spans="19:30" x14ac:dyDescent="0.3">
      <c r="S4850" s="51">
        <v>45120</v>
      </c>
      <c r="T4850" s="53">
        <v>45027</v>
      </c>
      <c r="U4850" s="21">
        <v>0</v>
      </c>
      <c r="V4850" s="51">
        <v>44266</v>
      </c>
      <c r="W4850" s="53">
        <v>44204</v>
      </c>
      <c r="X4850" s="21">
        <v>-5.2933140940906096</v>
      </c>
      <c r="Y4850" s="16">
        <v>43839</v>
      </c>
      <c r="Z4850" s="16">
        <v>43781</v>
      </c>
      <c r="AA4850">
        <v>-0.15</v>
      </c>
      <c r="AB4850" s="16">
        <v>45120</v>
      </c>
      <c r="AC4850" s="16">
        <v>45078</v>
      </c>
      <c r="AD4850">
        <v>0.17</v>
      </c>
    </row>
    <row r="4851" spans="19:30" x14ac:dyDescent="0.3">
      <c r="S4851" s="51">
        <v>45120</v>
      </c>
      <c r="T4851" s="53">
        <v>45028</v>
      </c>
      <c r="U4851" s="21">
        <v>0</v>
      </c>
      <c r="V4851" s="51">
        <v>44266</v>
      </c>
      <c r="W4851" s="53">
        <v>44207</v>
      </c>
      <c r="X4851" s="21">
        <v>-5.0302151799009804</v>
      </c>
      <c r="Y4851" s="16">
        <v>43783</v>
      </c>
      <c r="Z4851" s="16">
        <v>43782</v>
      </c>
      <c r="AA4851">
        <v>4.9999999999999802E-2</v>
      </c>
      <c r="AB4851" s="16">
        <v>45085</v>
      </c>
      <c r="AC4851" s="16">
        <v>45079</v>
      </c>
      <c r="AD4851">
        <v>-4.9999999999998899E-2</v>
      </c>
    </row>
    <row r="4852" spans="19:30" x14ac:dyDescent="0.3">
      <c r="S4852" s="51">
        <v>45120</v>
      </c>
      <c r="T4852" s="53">
        <v>45029</v>
      </c>
      <c r="U4852" s="21">
        <v>0</v>
      </c>
      <c r="V4852" s="51">
        <v>44266</v>
      </c>
      <c r="W4852" s="53">
        <v>44208</v>
      </c>
      <c r="X4852" s="21">
        <v>1.0127826356404399</v>
      </c>
      <c r="Y4852" s="16">
        <v>43811</v>
      </c>
      <c r="Z4852" s="16">
        <v>43782</v>
      </c>
      <c r="AA4852">
        <v>0</v>
      </c>
      <c r="AB4852" s="16">
        <v>45120</v>
      </c>
      <c r="AC4852" s="16">
        <v>45079</v>
      </c>
      <c r="AD4852">
        <v>-0.77</v>
      </c>
    </row>
    <row r="4853" spans="19:30" x14ac:dyDescent="0.3">
      <c r="S4853" s="51">
        <v>45120</v>
      </c>
      <c r="T4853" s="53">
        <v>45030</v>
      </c>
      <c r="U4853" s="21">
        <v>0</v>
      </c>
      <c r="V4853" s="51">
        <v>44266</v>
      </c>
      <c r="W4853" s="53">
        <v>44209</v>
      </c>
      <c r="X4853" s="21">
        <v>0.53570364391365999</v>
      </c>
      <c r="Y4853" s="16">
        <v>43839</v>
      </c>
      <c r="Z4853" s="16">
        <v>43782</v>
      </c>
      <c r="AA4853">
        <v>0.39999999999999902</v>
      </c>
      <c r="AB4853" s="16">
        <v>45085</v>
      </c>
      <c r="AC4853" s="16">
        <v>45082</v>
      </c>
      <c r="AD4853">
        <v>0.25</v>
      </c>
    </row>
    <row r="4854" spans="19:30" x14ac:dyDescent="0.3">
      <c r="S4854" s="51">
        <v>45120</v>
      </c>
      <c r="T4854" s="53">
        <v>45033</v>
      </c>
      <c r="U4854" s="21">
        <v>0</v>
      </c>
      <c r="V4854" s="51">
        <v>44266</v>
      </c>
      <c r="W4854" s="53">
        <v>44210</v>
      </c>
      <c r="X4854" s="21">
        <v>-0.19994164293764499</v>
      </c>
      <c r="Y4854" s="16">
        <v>43783</v>
      </c>
      <c r="Z4854" s="16">
        <v>43783</v>
      </c>
      <c r="AA4854">
        <v>-0.61</v>
      </c>
      <c r="AB4854" s="16">
        <v>45120</v>
      </c>
      <c r="AC4854" s="16">
        <v>45082</v>
      </c>
      <c r="AD4854">
        <v>-0.16999999999999901</v>
      </c>
    </row>
    <row r="4855" spans="19:30" x14ac:dyDescent="0.3">
      <c r="S4855" s="51">
        <v>45120</v>
      </c>
      <c r="T4855" s="53">
        <v>45034</v>
      </c>
      <c r="U4855" s="21">
        <v>0</v>
      </c>
      <c r="V4855" s="51">
        <v>44266</v>
      </c>
      <c r="W4855" s="53">
        <v>44211</v>
      </c>
      <c r="X4855" s="21">
        <v>1.48682960985472</v>
      </c>
      <c r="Y4855" s="16">
        <v>43811</v>
      </c>
      <c r="Z4855" s="16">
        <v>43783</v>
      </c>
      <c r="AA4855">
        <v>0</v>
      </c>
      <c r="AB4855" s="16">
        <v>45085</v>
      </c>
      <c r="AC4855" s="16">
        <v>45084</v>
      </c>
      <c r="AD4855">
        <v>-0.4</v>
      </c>
    </row>
    <row r="4856" spans="19:30" x14ac:dyDescent="0.3">
      <c r="S4856" s="51">
        <v>45120</v>
      </c>
      <c r="T4856" s="53">
        <v>45035</v>
      </c>
      <c r="U4856" s="21">
        <v>0</v>
      </c>
      <c r="V4856" s="51">
        <v>44266</v>
      </c>
      <c r="W4856" s="53">
        <v>44222</v>
      </c>
      <c r="X4856" s="21">
        <v>0</v>
      </c>
      <c r="Y4856" s="16">
        <v>43839</v>
      </c>
      <c r="Z4856" s="16">
        <v>43783</v>
      </c>
      <c r="AA4856">
        <v>-0.33999999999999903</v>
      </c>
      <c r="AB4856" s="16">
        <v>45120</v>
      </c>
      <c r="AC4856" s="16">
        <v>45084</v>
      </c>
      <c r="AD4856">
        <v>9.9999999999999603E-2</v>
      </c>
    </row>
    <row r="4857" spans="19:30" x14ac:dyDescent="0.3">
      <c r="S4857" s="51">
        <v>45120</v>
      </c>
      <c r="T4857" s="53">
        <v>45036</v>
      </c>
      <c r="U4857" s="21">
        <v>0</v>
      </c>
      <c r="V4857" s="51">
        <v>44266</v>
      </c>
      <c r="W4857" s="53">
        <v>44223</v>
      </c>
      <c r="X4857" s="21">
        <v>-1.6</v>
      </c>
      <c r="Y4857" s="16">
        <v>43811</v>
      </c>
      <c r="Z4857" s="16">
        <v>43784</v>
      </c>
      <c r="AA4857">
        <v>0</v>
      </c>
      <c r="AB4857" s="16">
        <v>45085</v>
      </c>
      <c r="AC4857" s="16">
        <v>45085</v>
      </c>
      <c r="AD4857">
        <v>9.9999999999999603E-2</v>
      </c>
    </row>
    <row r="4858" spans="19:30" x14ac:dyDescent="0.3">
      <c r="S4858" s="51">
        <v>45120</v>
      </c>
      <c r="T4858" s="53">
        <v>45037</v>
      </c>
      <c r="U4858" s="21">
        <v>0</v>
      </c>
      <c r="V4858" s="51">
        <v>44266</v>
      </c>
      <c r="W4858" s="53">
        <v>44224</v>
      </c>
      <c r="X4858" s="21">
        <v>1.3999999999999899</v>
      </c>
      <c r="Y4858" s="16">
        <v>43839</v>
      </c>
      <c r="Z4858" s="16">
        <v>43784</v>
      </c>
      <c r="AA4858">
        <v>-0.92</v>
      </c>
      <c r="AB4858" s="16">
        <v>45120</v>
      </c>
      <c r="AC4858" s="16">
        <v>45085</v>
      </c>
      <c r="AD4858">
        <v>0.15</v>
      </c>
    </row>
    <row r="4859" spans="19:30" x14ac:dyDescent="0.3">
      <c r="S4859" s="51">
        <v>45120</v>
      </c>
      <c r="T4859" s="53">
        <v>45040</v>
      </c>
      <c r="U4859" s="21">
        <v>0</v>
      </c>
      <c r="V4859" s="51">
        <v>44266</v>
      </c>
      <c r="W4859" s="53">
        <v>44225</v>
      </c>
      <c r="X4859" s="21">
        <v>2.34</v>
      </c>
      <c r="Y4859" s="16">
        <v>43811</v>
      </c>
      <c r="Z4859" s="16">
        <v>43787</v>
      </c>
      <c r="AA4859">
        <v>0</v>
      </c>
      <c r="AB4859" s="16">
        <v>45120</v>
      </c>
      <c r="AC4859" s="16">
        <v>45086</v>
      </c>
      <c r="AD4859">
        <v>-1.0699999999999901</v>
      </c>
    </row>
    <row r="4860" spans="19:30" x14ac:dyDescent="0.3">
      <c r="S4860" s="51">
        <v>45120</v>
      </c>
      <c r="T4860" s="53">
        <v>45041</v>
      </c>
      <c r="U4860" s="21">
        <v>0</v>
      </c>
      <c r="V4860" s="51">
        <v>44266</v>
      </c>
      <c r="W4860" s="53">
        <v>44228</v>
      </c>
      <c r="X4860" s="21">
        <v>-0.47</v>
      </c>
      <c r="Y4860" s="16">
        <v>43839</v>
      </c>
      <c r="Z4860" s="16">
        <v>43787</v>
      </c>
      <c r="AA4860">
        <v>0.12</v>
      </c>
      <c r="AB4860" s="16">
        <v>45120</v>
      </c>
      <c r="AC4860" s="16">
        <v>45089</v>
      </c>
      <c r="AD4860">
        <v>0.54999999999999805</v>
      </c>
    </row>
    <row r="4861" spans="19:30" x14ac:dyDescent="0.3">
      <c r="S4861" s="51">
        <v>45120</v>
      </c>
      <c r="T4861" s="53">
        <v>45042</v>
      </c>
      <c r="U4861" s="21">
        <v>0</v>
      </c>
      <c r="V4861" s="51">
        <v>44266</v>
      </c>
      <c r="W4861" s="53">
        <v>44229</v>
      </c>
      <c r="X4861" s="21">
        <v>0.22999999999999901</v>
      </c>
      <c r="Y4861" s="16">
        <v>43811</v>
      </c>
      <c r="Z4861" s="16">
        <v>43788</v>
      </c>
      <c r="AA4861">
        <v>0</v>
      </c>
      <c r="AB4861" s="16">
        <v>45120</v>
      </c>
      <c r="AC4861" s="16">
        <v>45090</v>
      </c>
      <c r="AD4861">
        <v>-0.63</v>
      </c>
    </row>
    <row r="4862" spans="19:30" x14ac:dyDescent="0.3">
      <c r="S4862" s="51">
        <v>45085</v>
      </c>
      <c r="T4862" s="53">
        <v>45043</v>
      </c>
      <c r="U4862" s="21">
        <v>0</v>
      </c>
      <c r="V4862" s="51">
        <v>44266</v>
      </c>
      <c r="W4862" s="53">
        <v>44230</v>
      </c>
      <c r="X4862" s="21">
        <v>-6.9999999999998494E-2</v>
      </c>
      <c r="Y4862" s="16">
        <v>43839</v>
      </c>
      <c r="Z4862" s="16">
        <v>43788</v>
      </c>
      <c r="AA4862">
        <v>0.35</v>
      </c>
      <c r="AB4862" s="16">
        <v>45120</v>
      </c>
      <c r="AC4862" s="16">
        <v>45091</v>
      </c>
      <c r="AD4862">
        <v>0.68000000000000105</v>
      </c>
    </row>
    <row r="4863" spans="19:30" x14ac:dyDescent="0.3">
      <c r="S4863" s="51">
        <v>45120</v>
      </c>
      <c r="T4863" s="53">
        <v>45043</v>
      </c>
      <c r="U4863" s="21">
        <v>0</v>
      </c>
      <c r="V4863" s="51">
        <v>44266</v>
      </c>
      <c r="W4863" s="53">
        <v>44231</v>
      </c>
      <c r="X4863" s="21">
        <v>0.619999999999999</v>
      </c>
      <c r="Y4863" s="16">
        <v>43811</v>
      </c>
      <c r="Z4863" s="16">
        <v>43789</v>
      </c>
      <c r="AA4863">
        <v>0</v>
      </c>
      <c r="AB4863" s="16">
        <v>45120</v>
      </c>
      <c r="AC4863" s="16">
        <v>45092</v>
      </c>
      <c r="AD4863">
        <v>0.43</v>
      </c>
    </row>
    <row r="4864" spans="19:30" x14ac:dyDescent="0.3">
      <c r="S4864" s="51">
        <v>45085</v>
      </c>
      <c r="T4864" s="53">
        <v>45044</v>
      </c>
      <c r="U4864" s="21">
        <v>0.2</v>
      </c>
      <c r="V4864" s="51">
        <v>44266</v>
      </c>
      <c r="W4864" s="53">
        <v>44232</v>
      </c>
      <c r="X4864" s="21">
        <v>4.99999999999996E-2</v>
      </c>
      <c r="Y4864" s="16">
        <v>43839</v>
      </c>
      <c r="Z4864" s="16">
        <v>43789</v>
      </c>
      <c r="AA4864">
        <v>0.66</v>
      </c>
      <c r="AB4864" s="16">
        <v>45120</v>
      </c>
      <c r="AC4864" s="16">
        <v>45093</v>
      </c>
      <c r="AD4864">
        <v>-0.61</v>
      </c>
    </row>
    <row r="4865" spans="19:30" x14ac:dyDescent="0.3">
      <c r="S4865" s="51">
        <v>45120</v>
      </c>
      <c r="T4865" s="53">
        <v>45044</v>
      </c>
      <c r="U4865" s="21">
        <v>0</v>
      </c>
      <c r="V4865" s="51">
        <v>44266</v>
      </c>
      <c r="W4865" s="53">
        <v>44235</v>
      </c>
      <c r="X4865" s="21">
        <v>0.39999999999999902</v>
      </c>
      <c r="Y4865" s="16">
        <v>43811</v>
      </c>
      <c r="Z4865" s="16">
        <v>43790</v>
      </c>
      <c r="AA4865">
        <v>0</v>
      </c>
      <c r="AB4865" s="16">
        <v>45120</v>
      </c>
      <c r="AC4865" s="16">
        <v>45096</v>
      </c>
      <c r="AD4865">
        <v>0.499999999999999</v>
      </c>
    </row>
    <row r="4866" spans="19:30" x14ac:dyDescent="0.3">
      <c r="S4866" s="51">
        <v>45085</v>
      </c>
      <c r="T4866" s="53">
        <v>45048</v>
      </c>
      <c r="U4866" s="21">
        <v>-0.08</v>
      </c>
      <c r="V4866" s="51">
        <v>44294</v>
      </c>
      <c r="W4866" s="53">
        <v>44235</v>
      </c>
      <c r="X4866" s="21">
        <v>0</v>
      </c>
      <c r="Y4866" s="16">
        <v>43839</v>
      </c>
      <c r="Z4866" s="16">
        <v>43790</v>
      </c>
      <c r="AA4866">
        <v>0.65999999999999903</v>
      </c>
      <c r="AB4866" s="16">
        <v>45120</v>
      </c>
      <c r="AC4866" s="16">
        <v>45097</v>
      </c>
      <c r="AD4866">
        <v>0.45</v>
      </c>
    </row>
    <row r="4867" spans="19:30" x14ac:dyDescent="0.3">
      <c r="S4867" s="51">
        <v>45120</v>
      </c>
      <c r="T4867" s="53">
        <v>45048</v>
      </c>
      <c r="U4867" s="21">
        <v>0</v>
      </c>
      <c r="V4867" s="51">
        <v>44266</v>
      </c>
      <c r="W4867" s="53">
        <v>44236</v>
      </c>
      <c r="X4867" s="21">
        <v>0.20999999999999899</v>
      </c>
      <c r="Y4867" s="16">
        <v>43811</v>
      </c>
      <c r="Z4867" s="16">
        <v>43791</v>
      </c>
      <c r="AA4867">
        <v>0</v>
      </c>
      <c r="AB4867" s="16">
        <v>45120</v>
      </c>
      <c r="AC4867" s="16">
        <v>45098</v>
      </c>
      <c r="AD4867">
        <v>0.79</v>
      </c>
    </row>
    <row r="4868" spans="19:30" x14ac:dyDescent="0.3">
      <c r="S4868" s="51">
        <v>45085</v>
      </c>
      <c r="T4868" s="53">
        <v>45049</v>
      </c>
      <c r="U4868" s="21">
        <v>0.15</v>
      </c>
      <c r="V4868" s="51">
        <v>44294</v>
      </c>
      <c r="W4868" s="53">
        <v>44236</v>
      </c>
      <c r="X4868" s="21">
        <v>0.29672983586349599</v>
      </c>
      <c r="Y4868" s="16">
        <v>43839</v>
      </c>
      <c r="Z4868" s="16">
        <v>43791</v>
      </c>
      <c r="AA4868">
        <v>-3.9999999999999897E-2</v>
      </c>
      <c r="AB4868" s="16">
        <v>45120</v>
      </c>
      <c r="AC4868" s="16">
        <v>45099</v>
      </c>
      <c r="AD4868">
        <v>-0.28000000000000003</v>
      </c>
    </row>
    <row r="4869" spans="19:30" x14ac:dyDescent="0.3">
      <c r="S4869" s="51">
        <v>45120</v>
      </c>
      <c r="T4869" s="53">
        <v>45049</v>
      </c>
      <c r="U4869" s="21">
        <v>0</v>
      </c>
      <c r="V4869" s="51">
        <v>44294</v>
      </c>
      <c r="W4869" s="53">
        <v>44237</v>
      </c>
      <c r="X4869" s="21">
        <v>0.14770711327867</v>
      </c>
      <c r="Y4869" s="16">
        <v>43811</v>
      </c>
      <c r="Z4869" s="16">
        <v>43794</v>
      </c>
      <c r="AA4869">
        <v>0</v>
      </c>
      <c r="AB4869" s="16">
        <v>45120</v>
      </c>
      <c r="AC4869" s="16">
        <v>45100</v>
      </c>
      <c r="AD4869">
        <v>0.64</v>
      </c>
    </row>
    <row r="4870" spans="19:30" x14ac:dyDescent="0.3">
      <c r="S4870" s="51">
        <v>45085</v>
      </c>
      <c r="T4870" s="53">
        <v>45050</v>
      </c>
      <c r="U4870" s="21">
        <v>-0.17</v>
      </c>
      <c r="V4870" s="51">
        <v>44294</v>
      </c>
      <c r="W4870" s="53">
        <v>44242</v>
      </c>
      <c r="X4870" s="21">
        <v>-0.55649032017723898</v>
      </c>
      <c r="Y4870" s="16">
        <v>43839</v>
      </c>
      <c r="Z4870" s="16">
        <v>43794</v>
      </c>
      <c r="AA4870">
        <v>-0.15</v>
      </c>
      <c r="AB4870" s="16">
        <v>45120</v>
      </c>
      <c r="AC4870" s="16">
        <v>45103</v>
      </c>
      <c r="AD4870">
        <v>-0.27999999999999903</v>
      </c>
    </row>
    <row r="4871" spans="19:30" x14ac:dyDescent="0.3">
      <c r="S4871" s="51">
        <v>45120</v>
      </c>
      <c r="T4871" s="53">
        <v>45050</v>
      </c>
      <c r="U4871" s="21">
        <v>0</v>
      </c>
      <c r="V4871" s="51">
        <v>44294</v>
      </c>
      <c r="W4871" s="53">
        <v>44243</v>
      </c>
      <c r="X4871" s="21">
        <v>1.17</v>
      </c>
      <c r="Y4871" s="16">
        <v>43811</v>
      </c>
      <c r="Z4871" s="16">
        <v>43795</v>
      </c>
      <c r="AA4871">
        <v>0</v>
      </c>
      <c r="AB4871" s="16">
        <v>45120</v>
      </c>
      <c r="AC4871" s="16">
        <v>45104</v>
      </c>
      <c r="AD4871">
        <v>7.9999999999999793E-2</v>
      </c>
    </row>
    <row r="4872" spans="19:30" x14ac:dyDescent="0.3">
      <c r="S4872" s="51">
        <v>45085</v>
      </c>
      <c r="T4872" s="53">
        <v>45054</v>
      </c>
      <c r="U4872" s="21">
        <v>0.21</v>
      </c>
      <c r="V4872" s="51">
        <v>44329</v>
      </c>
      <c r="W4872" s="53">
        <v>44272</v>
      </c>
      <c r="X4872" s="21">
        <v>0</v>
      </c>
      <c r="Y4872" s="16">
        <v>43839</v>
      </c>
      <c r="Z4872" s="16">
        <v>43795</v>
      </c>
      <c r="AA4872">
        <v>0.05</v>
      </c>
      <c r="AB4872" s="16">
        <v>45120</v>
      </c>
      <c r="AC4872" s="16">
        <v>45105</v>
      </c>
      <c r="AD4872">
        <v>0.55999999999999905</v>
      </c>
    </row>
    <row r="4873" spans="19:30" x14ac:dyDescent="0.3">
      <c r="S4873" s="51">
        <v>45120</v>
      </c>
      <c r="T4873" s="53">
        <v>45054</v>
      </c>
      <c r="U4873" s="21">
        <v>0</v>
      </c>
      <c r="V4873" s="51">
        <v>44329</v>
      </c>
      <c r="W4873" s="53">
        <v>44273</v>
      </c>
      <c r="X4873" s="21">
        <v>0.189999999999999</v>
      </c>
      <c r="Y4873" s="16">
        <v>43811</v>
      </c>
      <c r="Z4873" s="16">
        <v>43796</v>
      </c>
      <c r="AA4873">
        <v>0</v>
      </c>
      <c r="AB4873" s="16">
        <v>45120</v>
      </c>
      <c r="AC4873" s="16">
        <v>45106</v>
      </c>
      <c r="AD4873">
        <v>0.219999999999999</v>
      </c>
    </row>
    <row r="4874" spans="19:30" x14ac:dyDescent="0.3">
      <c r="S4874" s="51">
        <v>45085</v>
      </c>
      <c r="T4874" s="53">
        <v>45055</v>
      </c>
      <c r="U4874" s="54">
        <v>-8.8817841970012504E-16</v>
      </c>
      <c r="V4874" s="51">
        <v>44329</v>
      </c>
      <c r="W4874" s="53">
        <v>44274</v>
      </c>
      <c r="X4874" s="21">
        <v>0.27999999999999903</v>
      </c>
      <c r="Y4874" s="16">
        <v>43839</v>
      </c>
      <c r="Z4874" s="16">
        <v>43796</v>
      </c>
      <c r="AA4874">
        <v>-7.0000000000000007E-2</v>
      </c>
      <c r="AB4874" s="16">
        <v>45120</v>
      </c>
      <c r="AC4874" s="16">
        <v>45107</v>
      </c>
      <c r="AD4874">
        <v>-0.11</v>
      </c>
    </row>
    <row r="4875" spans="19:30" x14ac:dyDescent="0.3">
      <c r="S4875" s="51">
        <v>45120</v>
      </c>
      <c r="T4875" s="53">
        <v>45055</v>
      </c>
      <c r="U4875" s="21">
        <v>0</v>
      </c>
      <c r="V4875" s="51">
        <v>44329</v>
      </c>
      <c r="W4875" s="53">
        <v>44277</v>
      </c>
      <c r="X4875" s="21">
        <v>0.62999999999999901</v>
      </c>
      <c r="Y4875" s="16">
        <v>43811</v>
      </c>
      <c r="Z4875" s="16">
        <v>43797</v>
      </c>
      <c r="AA4875">
        <v>0</v>
      </c>
      <c r="AB4875" s="16">
        <v>45120</v>
      </c>
      <c r="AC4875" s="16">
        <v>45110</v>
      </c>
      <c r="AD4875">
        <v>-0.65999999999999903</v>
      </c>
    </row>
    <row r="4876" spans="19:30" x14ac:dyDescent="0.3">
      <c r="S4876" s="51">
        <v>45085</v>
      </c>
      <c r="T4876" s="53">
        <v>45056</v>
      </c>
      <c r="U4876" s="21">
        <v>-0.19</v>
      </c>
      <c r="V4876" s="51">
        <v>44329</v>
      </c>
      <c r="W4876" s="53">
        <v>44278</v>
      </c>
      <c r="X4876" s="21">
        <v>0.33000000000000101</v>
      </c>
      <c r="Y4876" s="16">
        <v>43839</v>
      </c>
      <c r="Z4876" s="16">
        <v>43797</v>
      </c>
      <c r="AA4876">
        <v>0.1</v>
      </c>
      <c r="AB4876" s="16">
        <v>45120</v>
      </c>
      <c r="AC4876" s="16">
        <v>45111</v>
      </c>
      <c r="AD4876">
        <v>0.31</v>
      </c>
    </row>
    <row r="4877" spans="19:30" x14ac:dyDescent="0.3">
      <c r="S4877" s="51">
        <v>45120</v>
      </c>
      <c r="T4877" s="53">
        <v>45056</v>
      </c>
      <c r="U4877" s="21">
        <v>0</v>
      </c>
      <c r="V4877" s="51">
        <v>44329</v>
      </c>
      <c r="W4877" s="53">
        <v>44279</v>
      </c>
      <c r="X4877" s="21">
        <v>0.249999999999999</v>
      </c>
      <c r="Y4877" s="16">
        <v>43811</v>
      </c>
      <c r="Z4877" s="16">
        <v>43798</v>
      </c>
      <c r="AA4877">
        <v>0</v>
      </c>
      <c r="AB4877" s="16">
        <v>45120</v>
      </c>
      <c r="AC4877" s="16">
        <v>45112</v>
      </c>
      <c r="AD4877">
        <v>0.50999999999999901</v>
      </c>
    </row>
    <row r="4878" spans="19:30" x14ac:dyDescent="0.3">
      <c r="S4878" s="51">
        <v>45085</v>
      </c>
      <c r="T4878" s="53">
        <v>45057</v>
      </c>
      <c r="U4878" s="21">
        <v>-5.9999999999999602E-2</v>
      </c>
      <c r="V4878" s="51">
        <v>44329</v>
      </c>
      <c r="W4878" s="53">
        <v>44280</v>
      </c>
      <c r="X4878" s="21">
        <v>-2.9999999999999801E-2</v>
      </c>
      <c r="Y4878" s="16">
        <v>43839</v>
      </c>
      <c r="Z4878" s="16">
        <v>43798</v>
      </c>
      <c r="AA4878">
        <v>0.23999999999999899</v>
      </c>
      <c r="AB4878" s="16">
        <v>45120</v>
      </c>
      <c r="AC4878" s="16">
        <v>45113</v>
      </c>
      <c r="AD4878">
        <v>0.22</v>
      </c>
    </row>
    <row r="4879" spans="19:30" x14ac:dyDescent="0.3">
      <c r="S4879" s="51">
        <v>45120</v>
      </c>
      <c r="T4879" s="53">
        <v>45057</v>
      </c>
      <c r="U4879" s="21">
        <v>0</v>
      </c>
      <c r="V4879" s="51">
        <v>44329</v>
      </c>
      <c r="W4879" s="53">
        <v>44281</v>
      </c>
      <c r="X4879" s="21">
        <v>9.9999999999998892E-3</v>
      </c>
      <c r="Y4879" s="16">
        <v>43811</v>
      </c>
      <c r="Z4879" s="16">
        <v>43801</v>
      </c>
      <c r="AA4879">
        <v>0</v>
      </c>
    </row>
    <row r="4880" spans="19:30" x14ac:dyDescent="0.3">
      <c r="S4880" s="51">
        <v>45085</v>
      </c>
      <c r="T4880" s="53">
        <v>45058</v>
      </c>
      <c r="U4880" s="21">
        <v>-0.16999999999999901</v>
      </c>
      <c r="V4880" s="51">
        <v>44329</v>
      </c>
      <c r="W4880" s="53">
        <v>44284</v>
      </c>
      <c r="X4880" s="21">
        <v>5.0000000000001002E-2</v>
      </c>
      <c r="Y4880" s="16">
        <v>43811</v>
      </c>
      <c r="Z4880" s="16">
        <v>43802</v>
      </c>
      <c r="AA4880">
        <v>0</v>
      </c>
    </row>
    <row r="4881" spans="19:27" x14ac:dyDescent="0.3">
      <c r="S4881" s="51">
        <v>45120</v>
      </c>
      <c r="T4881" s="53">
        <v>45058</v>
      </c>
      <c r="U4881" s="21">
        <v>0</v>
      </c>
      <c r="V4881" s="51">
        <v>44329</v>
      </c>
      <c r="W4881" s="53">
        <v>44285</v>
      </c>
      <c r="X4881" s="21">
        <v>-0.34</v>
      </c>
      <c r="Y4881" s="16">
        <v>43811</v>
      </c>
      <c r="Z4881" s="16">
        <v>43803</v>
      </c>
      <c r="AA4881">
        <v>0</v>
      </c>
    </row>
    <row r="4882" spans="19:27" x14ac:dyDescent="0.3">
      <c r="S4882" s="51">
        <v>45085</v>
      </c>
      <c r="T4882" s="53">
        <v>45061</v>
      </c>
      <c r="U4882" s="21">
        <v>6.9999999999999798E-2</v>
      </c>
      <c r="V4882" s="51">
        <v>44329</v>
      </c>
      <c r="W4882" s="53">
        <v>44286</v>
      </c>
      <c r="X4882" s="21">
        <v>0.53</v>
      </c>
      <c r="Y4882" s="16">
        <v>43811</v>
      </c>
      <c r="Z4882" s="16">
        <v>43804</v>
      </c>
      <c r="AA4882">
        <v>0</v>
      </c>
    </row>
    <row r="4883" spans="19:27" x14ac:dyDescent="0.3">
      <c r="S4883" s="51">
        <v>45120</v>
      </c>
      <c r="T4883" s="53">
        <v>45061</v>
      </c>
      <c r="U4883" s="21">
        <v>0</v>
      </c>
      <c r="V4883" s="51">
        <v>44329</v>
      </c>
      <c r="W4883" s="53">
        <v>44287</v>
      </c>
      <c r="X4883" s="21">
        <v>-5.9999999999999498E-2</v>
      </c>
      <c r="Y4883" s="16">
        <v>43811</v>
      </c>
      <c r="Z4883" s="16">
        <v>43805</v>
      </c>
      <c r="AA4883">
        <v>0</v>
      </c>
    </row>
    <row r="4884" spans="19:27" x14ac:dyDescent="0.3">
      <c r="S4884" s="51">
        <v>45085</v>
      </c>
      <c r="T4884" s="53">
        <v>45062</v>
      </c>
      <c r="U4884" s="21">
        <v>3.00000000000002E-2</v>
      </c>
      <c r="V4884" s="51">
        <v>44329</v>
      </c>
      <c r="W4884" s="53">
        <v>44288</v>
      </c>
      <c r="X4884" s="21">
        <v>-4.9999999999999802E-2</v>
      </c>
      <c r="Y4884" s="16">
        <v>43811</v>
      </c>
      <c r="Z4884" s="16">
        <v>43808</v>
      </c>
      <c r="AA4884">
        <v>0</v>
      </c>
    </row>
    <row r="4885" spans="19:27" x14ac:dyDescent="0.3">
      <c r="S4885" s="51">
        <v>45120</v>
      </c>
      <c r="T4885" s="53">
        <v>45062</v>
      </c>
      <c r="U4885" s="21">
        <v>0</v>
      </c>
      <c r="V4885" s="51">
        <v>44329</v>
      </c>
      <c r="W4885" s="53">
        <v>44291</v>
      </c>
      <c r="X4885" s="21">
        <v>0.189999999999999</v>
      </c>
      <c r="Y4885" s="16">
        <v>43811</v>
      </c>
      <c r="Z4885" s="16">
        <v>43809</v>
      </c>
      <c r="AA4885">
        <v>0</v>
      </c>
    </row>
    <row r="4886" spans="19:27" x14ac:dyDescent="0.3">
      <c r="S4886" s="51">
        <v>45085</v>
      </c>
      <c r="T4886" s="53">
        <v>45063</v>
      </c>
      <c r="U4886" s="21">
        <v>9.9999999999999603E-2</v>
      </c>
      <c r="V4886" s="51">
        <v>44329</v>
      </c>
      <c r="W4886" s="53">
        <v>44292</v>
      </c>
      <c r="X4886" s="21">
        <v>2.9999999999999302E-2</v>
      </c>
      <c r="Y4886" s="16">
        <v>43811</v>
      </c>
      <c r="Z4886" s="16">
        <v>43810</v>
      </c>
      <c r="AA4886">
        <v>0</v>
      </c>
    </row>
    <row r="4887" spans="19:27" x14ac:dyDescent="0.3">
      <c r="S4887" s="51">
        <v>45120</v>
      </c>
      <c r="T4887" s="53">
        <v>45063</v>
      </c>
      <c r="U4887" s="21">
        <v>0</v>
      </c>
      <c r="V4887" s="51">
        <v>44329</v>
      </c>
      <c r="W4887" s="53">
        <v>44293</v>
      </c>
      <c r="X4887" s="21">
        <v>0.20999999999999899</v>
      </c>
      <c r="Y4887" s="16">
        <v>43811</v>
      </c>
      <c r="Z4887" s="16">
        <v>43811</v>
      </c>
      <c r="AA4887">
        <v>0</v>
      </c>
    </row>
    <row r="4888" spans="19:27" x14ac:dyDescent="0.3">
      <c r="S4888" s="51">
        <v>45085</v>
      </c>
      <c r="T4888" s="53">
        <v>45064</v>
      </c>
      <c r="U4888" s="21">
        <v>0.35</v>
      </c>
      <c r="V4888" s="51">
        <v>44357</v>
      </c>
      <c r="W4888" s="53">
        <v>44293</v>
      </c>
      <c r="X4888" s="21">
        <v>0</v>
      </c>
      <c r="Y4888" s="16">
        <v>43874</v>
      </c>
      <c r="Z4888" s="16">
        <v>43812</v>
      </c>
      <c r="AA4888">
        <v>0</v>
      </c>
    </row>
    <row r="4889" spans="19:27" x14ac:dyDescent="0.3">
      <c r="S4889" s="51">
        <v>45120</v>
      </c>
      <c r="T4889" s="53">
        <v>45064</v>
      </c>
      <c r="U4889" s="21">
        <v>0</v>
      </c>
      <c r="V4889" s="51">
        <v>44357</v>
      </c>
      <c r="W4889" s="53">
        <v>44294</v>
      </c>
      <c r="X4889" s="21">
        <v>-0.63781465209512</v>
      </c>
      <c r="Y4889" s="16">
        <v>43874</v>
      </c>
      <c r="Z4889" s="16">
        <v>43815</v>
      </c>
      <c r="AA4889">
        <v>8.9999999999999802E-2</v>
      </c>
    </row>
    <row r="4890" spans="19:27" x14ac:dyDescent="0.3">
      <c r="S4890" s="51">
        <v>45085</v>
      </c>
      <c r="T4890" s="53">
        <v>45065</v>
      </c>
      <c r="U4890" s="21">
        <v>0.34999999999999798</v>
      </c>
      <c r="V4890" s="51">
        <v>44357</v>
      </c>
      <c r="W4890" s="53">
        <v>44295</v>
      </c>
      <c r="X4890" s="21">
        <v>-0.26</v>
      </c>
      <c r="Y4890" s="16">
        <v>43874</v>
      </c>
      <c r="Z4890" s="16">
        <v>43816</v>
      </c>
      <c r="AA4890">
        <v>-0.41999999999999899</v>
      </c>
    </row>
    <row r="4891" spans="19:27" x14ac:dyDescent="0.3">
      <c r="S4891" s="51">
        <v>45120</v>
      </c>
      <c r="T4891" s="53">
        <v>45065</v>
      </c>
      <c r="U4891" s="21">
        <v>0</v>
      </c>
      <c r="V4891" s="51">
        <v>44357</v>
      </c>
      <c r="W4891" s="53">
        <v>44298</v>
      </c>
      <c r="X4891" s="21">
        <v>1.17</v>
      </c>
      <c r="Y4891" s="16">
        <v>43874</v>
      </c>
      <c r="Z4891" s="16">
        <v>43817</v>
      </c>
      <c r="AA4891">
        <v>0.32999999999999902</v>
      </c>
    </row>
    <row r="4892" spans="19:27" x14ac:dyDescent="0.3">
      <c r="S4892" s="51">
        <v>45085</v>
      </c>
      <c r="T4892" s="53">
        <v>45068</v>
      </c>
      <c r="U4892" s="21">
        <v>6.0000000000000497E-2</v>
      </c>
      <c r="V4892" s="51">
        <v>44357</v>
      </c>
      <c r="W4892" s="53">
        <v>44299</v>
      </c>
      <c r="X4892" s="21">
        <v>-2.42</v>
      </c>
      <c r="Y4892" s="16">
        <v>43874</v>
      </c>
      <c r="Z4892" s="16">
        <v>43818</v>
      </c>
      <c r="AA4892">
        <v>-8.0000000000000501E-2</v>
      </c>
    </row>
    <row r="4893" spans="19:27" x14ac:dyDescent="0.3">
      <c r="S4893" s="51">
        <v>45120</v>
      </c>
      <c r="T4893" s="53">
        <v>45068</v>
      </c>
      <c r="U4893" s="21">
        <v>0</v>
      </c>
      <c r="V4893" s="51">
        <v>44357</v>
      </c>
      <c r="W4893" s="53">
        <v>44300</v>
      </c>
      <c r="X4893" s="21">
        <v>-1.6844095155268699</v>
      </c>
      <c r="Y4893" s="16">
        <v>43874</v>
      </c>
      <c r="Z4893" s="16">
        <v>43819</v>
      </c>
      <c r="AA4893">
        <v>-0.39999999999999802</v>
      </c>
    </row>
    <row r="4894" spans="19:27" x14ac:dyDescent="0.3">
      <c r="S4894" s="51">
        <v>45085</v>
      </c>
      <c r="T4894" s="53">
        <v>45069</v>
      </c>
      <c r="U4894" s="21">
        <v>-0.34999999999999898</v>
      </c>
      <c r="V4894" s="51">
        <v>44357</v>
      </c>
      <c r="W4894" s="53">
        <v>44301</v>
      </c>
      <c r="X4894" s="21">
        <v>0.79285919106763603</v>
      </c>
      <c r="Y4894" s="16">
        <v>43874</v>
      </c>
      <c r="Z4894" s="16">
        <v>43822</v>
      </c>
      <c r="AA4894">
        <v>0.19999999999999901</v>
      </c>
    </row>
    <row r="4895" spans="19:27" x14ac:dyDescent="0.3">
      <c r="S4895" s="51">
        <v>45120</v>
      </c>
      <c r="T4895" s="53">
        <v>45069</v>
      </c>
      <c r="U4895" s="21">
        <v>0</v>
      </c>
      <c r="V4895" s="51">
        <v>44357</v>
      </c>
      <c r="W4895" s="53">
        <v>44302</v>
      </c>
      <c r="X4895" s="21">
        <v>-0.21854834075266</v>
      </c>
      <c r="Y4895" s="16">
        <v>43874</v>
      </c>
      <c r="Z4895" s="16">
        <v>43823</v>
      </c>
      <c r="AA4895">
        <v>0.39999999999999902</v>
      </c>
    </row>
    <row r="4896" spans="19:27" x14ac:dyDescent="0.3">
      <c r="S4896" s="51">
        <v>45085</v>
      </c>
      <c r="T4896" s="53">
        <v>45070</v>
      </c>
      <c r="U4896" s="21">
        <v>0.34999999999999898</v>
      </c>
      <c r="V4896" s="51">
        <v>44357</v>
      </c>
      <c r="W4896" s="53">
        <v>44305</v>
      </c>
      <c r="X4896" s="21">
        <v>0.166625715992998</v>
      </c>
      <c r="Y4896" s="16">
        <v>43874</v>
      </c>
      <c r="Z4896" s="16">
        <v>43825</v>
      </c>
      <c r="AA4896">
        <v>-5.9999999999999602E-2</v>
      </c>
    </row>
    <row r="4897" spans="19:27" x14ac:dyDescent="0.3">
      <c r="S4897" s="51">
        <v>45120</v>
      </c>
      <c r="T4897" s="53">
        <v>45070</v>
      </c>
      <c r="U4897" s="21">
        <v>0</v>
      </c>
      <c r="V4897" s="51">
        <v>44357</v>
      </c>
      <c r="W4897" s="53">
        <v>44306</v>
      </c>
      <c r="X4897" s="21">
        <v>-3.1396160121021599</v>
      </c>
      <c r="Y4897" s="16">
        <v>43874</v>
      </c>
      <c r="Z4897" s="16">
        <v>43826</v>
      </c>
      <c r="AA4897">
        <v>-0.64</v>
      </c>
    </row>
    <row r="4898" spans="19:27" x14ac:dyDescent="0.3">
      <c r="S4898" s="51">
        <v>45085</v>
      </c>
      <c r="T4898" s="53">
        <v>45071</v>
      </c>
      <c r="U4898" s="21">
        <v>0.25</v>
      </c>
      <c r="V4898" s="51">
        <v>44357</v>
      </c>
      <c r="W4898" s="53">
        <v>44307</v>
      </c>
      <c r="X4898" s="21">
        <v>5.92308896132106</v>
      </c>
      <c r="Y4898" s="16">
        <v>43874</v>
      </c>
      <c r="Z4898" s="16">
        <v>43829</v>
      </c>
      <c r="AA4898">
        <v>-0.52</v>
      </c>
    </row>
    <row r="4899" spans="19:27" x14ac:dyDescent="0.3">
      <c r="S4899" s="51">
        <v>45120</v>
      </c>
      <c r="T4899" s="53">
        <v>45071</v>
      </c>
      <c r="U4899" s="21">
        <v>0</v>
      </c>
      <c r="V4899" s="51">
        <v>44357</v>
      </c>
      <c r="W4899" s="53">
        <v>44308</v>
      </c>
      <c r="X4899" s="21">
        <v>-0.149999999999998</v>
      </c>
      <c r="Y4899" s="16">
        <v>43874</v>
      </c>
      <c r="Z4899" s="16">
        <v>43832</v>
      </c>
      <c r="AA4899">
        <v>1.0799999999999901</v>
      </c>
    </row>
    <row r="4900" spans="19:27" x14ac:dyDescent="0.3">
      <c r="S4900" s="51">
        <v>45120</v>
      </c>
      <c r="T4900" s="53">
        <v>45072</v>
      </c>
      <c r="U4900" s="21">
        <v>0</v>
      </c>
      <c r="V4900" s="51">
        <v>44357</v>
      </c>
      <c r="W4900" s="53">
        <v>44309</v>
      </c>
      <c r="X4900" s="21">
        <v>1.79</v>
      </c>
      <c r="Y4900" s="16">
        <v>43874</v>
      </c>
      <c r="Z4900" s="16">
        <v>43833</v>
      </c>
      <c r="AA4900">
        <v>-0.23999999999999899</v>
      </c>
    </row>
    <row r="4901" spans="19:27" x14ac:dyDescent="0.3">
      <c r="S4901" s="51">
        <v>45120</v>
      </c>
      <c r="T4901" s="53">
        <v>45076</v>
      </c>
      <c r="U4901" s="21">
        <v>0</v>
      </c>
      <c r="V4901" s="51">
        <v>44357</v>
      </c>
      <c r="W4901" s="53">
        <v>44312</v>
      </c>
      <c r="X4901" s="21">
        <v>-2.0099999999999998</v>
      </c>
      <c r="Y4901" s="16">
        <v>43874</v>
      </c>
      <c r="Z4901" s="16">
        <v>43836</v>
      </c>
      <c r="AA4901">
        <v>0.46</v>
      </c>
    </row>
    <row r="4902" spans="19:27" x14ac:dyDescent="0.3">
      <c r="S4902" s="51">
        <v>45120</v>
      </c>
      <c r="T4902" s="53">
        <v>45077</v>
      </c>
      <c r="U4902" s="21">
        <v>0</v>
      </c>
      <c r="V4902" s="51">
        <v>44357</v>
      </c>
      <c r="W4902" s="53">
        <v>44313</v>
      </c>
      <c r="X4902" s="21">
        <v>-0.13916776891180899</v>
      </c>
      <c r="Y4902" s="16">
        <v>43874</v>
      </c>
      <c r="Z4902" s="16">
        <v>43837</v>
      </c>
      <c r="AA4902">
        <v>-0.34</v>
      </c>
    </row>
    <row r="4903" spans="19:27" x14ac:dyDescent="0.3">
      <c r="S4903" s="51">
        <v>45120</v>
      </c>
      <c r="T4903" s="53">
        <v>45078</v>
      </c>
      <c r="U4903" s="21">
        <v>0</v>
      </c>
      <c r="V4903" s="51">
        <v>44357</v>
      </c>
      <c r="W4903" s="53">
        <v>44314</v>
      </c>
      <c r="X4903" s="21">
        <v>2.81916776891181</v>
      </c>
      <c r="Y4903" s="16">
        <v>43874</v>
      </c>
      <c r="Z4903" s="16">
        <v>43838</v>
      </c>
      <c r="AA4903">
        <v>0.42</v>
      </c>
    </row>
    <row r="4904" spans="19:27" x14ac:dyDescent="0.3">
      <c r="S4904" s="51">
        <v>45120</v>
      </c>
      <c r="T4904" s="53">
        <v>45079</v>
      </c>
      <c r="U4904" s="21">
        <v>0</v>
      </c>
      <c r="V4904" s="51">
        <v>44357</v>
      </c>
      <c r="W4904" s="53">
        <v>44315</v>
      </c>
      <c r="X4904" s="21">
        <v>-5.00000000000018E-2</v>
      </c>
      <c r="Y4904" s="16">
        <v>43874</v>
      </c>
      <c r="Z4904" s="16">
        <v>43839</v>
      </c>
      <c r="AA4904">
        <v>-1.1399999999999899</v>
      </c>
    </row>
    <row r="4905" spans="19:27" x14ac:dyDescent="0.3">
      <c r="S4905" s="51">
        <v>45120</v>
      </c>
      <c r="T4905" s="53">
        <v>45082</v>
      </c>
      <c r="U4905" s="21">
        <v>0</v>
      </c>
      <c r="V4905" s="51">
        <v>44357</v>
      </c>
      <c r="W4905" s="53">
        <v>44316</v>
      </c>
      <c r="X4905" s="21">
        <v>1.24</v>
      </c>
      <c r="Y4905" s="16">
        <v>43874</v>
      </c>
      <c r="Z4905" s="16">
        <v>43840</v>
      </c>
      <c r="AA4905">
        <v>-0.9</v>
      </c>
    </row>
    <row r="4906" spans="19:27" x14ac:dyDescent="0.3">
      <c r="S4906" s="51">
        <v>45120</v>
      </c>
      <c r="T4906" s="53">
        <v>45084</v>
      </c>
      <c r="U4906" s="21">
        <v>0</v>
      </c>
      <c r="V4906" s="51">
        <v>44357</v>
      </c>
      <c r="W4906" s="53">
        <v>44319</v>
      </c>
      <c r="X4906" s="21">
        <v>1.20999999999999</v>
      </c>
      <c r="Y4906" s="16">
        <v>43874</v>
      </c>
      <c r="Z4906" s="16">
        <v>43843</v>
      </c>
      <c r="AA4906">
        <v>-1.1399999999999899</v>
      </c>
    </row>
    <row r="4907" spans="19:27" x14ac:dyDescent="0.3">
      <c r="S4907" s="51">
        <v>45120</v>
      </c>
      <c r="T4907" s="53">
        <v>45085</v>
      </c>
      <c r="U4907" s="21">
        <v>0</v>
      </c>
      <c r="V4907" s="51">
        <v>44357</v>
      </c>
      <c r="W4907" s="53">
        <v>44320</v>
      </c>
      <c r="X4907" s="21">
        <v>0.71000000000000096</v>
      </c>
      <c r="Y4907" s="16">
        <v>43902</v>
      </c>
      <c r="Z4907" s="16">
        <v>43843</v>
      </c>
      <c r="AA4907">
        <v>0</v>
      </c>
    </row>
    <row r="4908" spans="19:27" x14ac:dyDescent="0.3">
      <c r="S4908" s="51">
        <v>45120</v>
      </c>
      <c r="T4908" s="53">
        <v>45086</v>
      </c>
      <c r="U4908" s="21">
        <v>0</v>
      </c>
      <c r="V4908" s="51">
        <v>44357</v>
      </c>
      <c r="W4908" s="53">
        <v>44322</v>
      </c>
      <c r="X4908" s="21">
        <v>-0.24</v>
      </c>
      <c r="Y4908" s="16">
        <v>43874</v>
      </c>
      <c r="Z4908" s="16">
        <v>43844</v>
      </c>
      <c r="AA4908">
        <v>-0.48000000000000198</v>
      </c>
    </row>
    <row r="4909" spans="19:27" x14ac:dyDescent="0.3">
      <c r="S4909" s="51">
        <v>45120</v>
      </c>
      <c r="T4909" s="53">
        <v>45089</v>
      </c>
      <c r="U4909" s="21">
        <v>0</v>
      </c>
      <c r="V4909" s="51">
        <v>44357</v>
      </c>
      <c r="W4909" s="53">
        <v>44323</v>
      </c>
      <c r="X4909" s="21">
        <v>-0.19999999999999901</v>
      </c>
      <c r="Y4909" s="16">
        <v>43902</v>
      </c>
      <c r="Z4909" s="16">
        <v>43844</v>
      </c>
      <c r="AA4909">
        <v>-9.9999999999997799E-3</v>
      </c>
    </row>
    <row r="4910" spans="19:27" x14ac:dyDescent="0.3">
      <c r="S4910" s="51">
        <v>45120</v>
      </c>
      <c r="T4910" s="53">
        <v>45090</v>
      </c>
      <c r="U4910" s="21">
        <v>0</v>
      </c>
      <c r="V4910" s="51">
        <v>44357</v>
      </c>
      <c r="W4910" s="53">
        <v>44326</v>
      </c>
      <c r="X4910" s="21">
        <v>-1.07</v>
      </c>
      <c r="Y4910" s="16">
        <v>43874</v>
      </c>
      <c r="Z4910" s="16">
        <v>43845</v>
      </c>
      <c r="AA4910">
        <v>0.58000000000000096</v>
      </c>
    </row>
    <row r="4911" spans="19:27" x14ac:dyDescent="0.3">
      <c r="S4911" s="51">
        <v>45120</v>
      </c>
      <c r="T4911" s="53">
        <v>45091</v>
      </c>
      <c r="U4911" s="21">
        <v>0</v>
      </c>
      <c r="V4911" s="51">
        <v>44357</v>
      </c>
      <c r="W4911" s="53">
        <v>44327</v>
      </c>
      <c r="X4911" s="21">
        <v>1.3</v>
      </c>
      <c r="Y4911" s="16">
        <v>43902</v>
      </c>
      <c r="Z4911" s="16">
        <v>43845</v>
      </c>
      <c r="AA4911">
        <v>0.17</v>
      </c>
    </row>
    <row r="4912" spans="19:27" x14ac:dyDescent="0.3">
      <c r="S4912" s="51">
        <v>45120</v>
      </c>
      <c r="T4912" s="53">
        <v>45092</v>
      </c>
      <c r="U4912" s="21">
        <v>0</v>
      </c>
      <c r="V4912" s="51">
        <v>44385</v>
      </c>
      <c r="W4912" s="53">
        <v>44327</v>
      </c>
      <c r="X4912" s="21">
        <v>0</v>
      </c>
      <c r="Y4912" s="16">
        <v>43874</v>
      </c>
      <c r="Z4912" s="16">
        <v>43846</v>
      </c>
      <c r="AA4912">
        <v>-1.1599999999999999</v>
      </c>
    </row>
    <row r="4913" spans="19:27" x14ac:dyDescent="0.3">
      <c r="S4913" s="51">
        <v>45120</v>
      </c>
      <c r="T4913" s="53">
        <v>45093</v>
      </c>
      <c r="U4913" s="21">
        <v>0</v>
      </c>
      <c r="V4913" s="51">
        <v>44357</v>
      </c>
      <c r="W4913" s="53">
        <v>44328</v>
      </c>
      <c r="X4913" s="21">
        <v>4.9999999999998802E-2</v>
      </c>
      <c r="Y4913" s="16">
        <v>43902</v>
      </c>
      <c r="Z4913" s="16">
        <v>43846</v>
      </c>
      <c r="AA4913">
        <v>-0.37</v>
      </c>
    </row>
    <row r="4914" spans="19:27" x14ac:dyDescent="0.3">
      <c r="S4914" s="51">
        <v>45120</v>
      </c>
      <c r="T4914" s="53">
        <v>45096</v>
      </c>
      <c r="U4914" s="21">
        <v>0</v>
      </c>
      <c r="V4914" s="51">
        <v>44385</v>
      </c>
      <c r="W4914" s="53">
        <v>44328</v>
      </c>
      <c r="X4914" s="21">
        <v>0.749999999999999</v>
      </c>
      <c r="Y4914" s="16">
        <v>43874</v>
      </c>
      <c r="Z4914" s="16">
        <v>43847</v>
      </c>
      <c r="AA4914">
        <v>-0.12000000000000099</v>
      </c>
    </row>
    <row r="4915" spans="19:27" x14ac:dyDescent="0.3">
      <c r="S4915" s="51">
        <v>45120</v>
      </c>
      <c r="T4915" s="53">
        <v>45097</v>
      </c>
      <c r="U4915" s="21">
        <v>0</v>
      </c>
      <c r="V4915" s="51">
        <v>44357</v>
      </c>
      <c r="W4915" s="53">
        <v>44329</v>
      </c>
      <c r="X4915" s="21">
        <v>-0.189999999999999</v>
      </c>
      <c r="Y4915" s="16">
        <v>43902</v>
      </c>
      <c r="Z4915" s="16">
        <v>43847</v>
      </c>
      <c r="AA4915">
        <v>-0.46999999999999897</v>
      </c>
    </row>
    <row r="4916" spans="19:27" x14ac:dyDescent="0.3">
      <c r="S4916" s="51">
        <v>45120</v>
      </c>
      <c r="T4916" s="53">
        <v>45098</v>
      </c>
      <c r="U4916" s="21">
        <v>0</v>
      </c>
      <c r="V4916" s="51">
        <v>44385</v>
      </c>
      <c r="W4916" s="53">
        <v>44329</v>
      </c>
      <c r="X4916" s="21">
        <v>0.27999999999999903</v>
      </c>
      <c r="Y4916" s="16">
        <v>43874</v>
      </c>
      <c r="Z4916" s="16">
        <v>43850</v>
      </c>
      <c r="AA4916">
        <v>-0.619999999999997</v>
      </c>
    </row>
    <row r="4917" spans="19:27" x14ac:dyDescent="0.3">
      <c r="S4917" s="51">
        <v>45120</v>
      </c>
      <c r="T4917" s="53">
        <v>45099</v>
      </c>
      <c r="U4917" s="21">
        <v>0</v>
      </c>
      <c r="V4917" s="51">
        <v>44357</v>
      </c>
      <c r="W4917" s="53">
        <v>44330</v>
      </c>
      <c r="X4917" s="21">
        <v>0.55999999999999905</v>
      </c>
      <c r="Y4917" s="16">
        <v>43902</v>
      </c>
      <c r="Z4917" s="16">
        <v>43850</v>
      </c>
      <c r="AA4917">
        <v>-1.9999999999999501E-2</v>
      </c>
    </row>
    <row r="4918" spans="19:27" x14ac:dyDescent="0.3">
      <c r="S4918" s="51">
        <v>45120</v>
      </c>
      <c r="T4918" s="53">
        <v>45100</v>
      </c>
      <c r="U4918" s="21">
        <v>0</v>
      </c>
      <c r="V4918" s="51">
        <v>44357</v>
      </c>
      <c r="W4918" s="53">
        <v>44333</v>
      </c>
      <c r="X4918" s="21">
        <v>-0.21</v>
      </c>
      <c r="Y4918" s="16">
        <v>43874</v>
      </c>
      <c r="Z4918" s="16">
        <v>43851</v>
      </c>
      <c r="AA4918">
        <v>1.25999999999999</v>
      </c>
    </row>
    <row r="4919" spans="19:27" x14ac:dyDescent="0.3">
      <c r="S4919" s="51">
        <v>45120</v>
      </c>
      <c r="T4919" s="53">
        <v>45103</v>
      </c>
      <c r="U4919" s="21">
        <v>0</v>
      </c>
      <c r="V4919" s="51">
        <v>44357</v>
      </c>
      <c r="W4919" s="53">
        <v>44334</v>
      </c>
      <c r="X4919" s="21">
        <v>0.52000000000000102</v>
      </c>
      <c r="Y4919" s="16">
        <v>43902</v>
      </c>
      <c r="Z4919" s="16">
        <v>43851</v>
      </c>
      <c r="AA4919">
        <v>0.89</v>
      </c>
    </row>
    <row r="4920" spans="19:27" x14ac:dyDescent="0.3">
      <c r="S4920" s="51">
        <v>45120</v>
      </c>
      <c r="T4920" s="53">
        <v>45104</v>
      </c>
      <c r="U4920" s="21">
        <v>0</v>
      </c>
      <c r="V4920" s="51">
        <v>44357</v>
      </c>
      <c r="W4920" s="53">
        <v>44336</v>
      </c>
      <c r="X4920" s="21">
        <v>-0.100000000000001</v>
      </c>
      <c r="Y4920" s="16">
        <v>43874</v>
      </c>
      <c r="Z4920" s="16">
        <v>43852</v>
      </c>
      <c r="AA4920">
        <v>-1.93999999999999</v>
      </c>
    </row>
    <row r="4921" spans="19:27" x14ac:dyDescent="0.3">
      <c r="S4921" s="51">
        <v>45120</v>
      </c>
      <c r="T4921" s="53">
        <v>45105</v>
      </c>
      <c r="U4921" s="21">
        <v>0</v>
      </c>
      <c r="V4921" s="51">
        <v>44357</v>
      </c>
      <c r="W4921" s="53">
        <v>44337</v>
      </c>
      <c r="X4921" s="21">
        <v>4.0000000000000702E-2</v>
      </c>
      <c r="Y4921" s="16">
        <v>43902</v>
      </c>
      <c r="Z4921" s="16">
        <v>43852</v>
      </c>
      <c r="AA4921">
        <v>-1.05</v>
      </c>
    </row>
    <row r="4922" spans="19:27" x14ac:dyDescent="0.3">
      <c r="S4922" s="51">
        <v>45120</v>
      </c>
      <c r="T4922" s="53">
        <v>45106</v>
      </c>
      <c r="U4922" s="21">
        <v>0</v>
      </c>
      <c r="V4922" s="51">
        <v>44357</v>
      </c>
      <c r="W4922" s="53">
        <v>44340</v>
      </c>
      <c r="X4922" s="21">
        <v>-0.35</v>
      </c>
      <c r="Y4922" s="16">
        <v>43874</v>
      </c>
      <c r="Z4922" s="16">
        <v>43853</v>
      </c>
      <c r="AA4922">
        <v>1.7999999999999901</v>
      </c>
    </row>
    <row r="4923" spans="19:27" x14ac:dyDescent="0.3">
      <c r="S4923" s="51">
        <v>45120</v>
      </c>
      <c r="T4923" s="53">
        <v>45107</v>
      </c>
      <c r="U4923" s="21">
        <v>0</v>
      </c>
      <c r="V4923" s="51">
        <v>44357</v>
      </c>
      <c r="W4923" s="53">
        <v>44341</v>
      </c>
      <c r="X4923" s="21">
        <v>0.72</v>
      </c>
      <c r="Y4923" s="16">
        <v>43902</v>
      </c>
      <c r="Z4923" s="16">
        <v>43853</v>
      </c>
      <c r="AA4923">
        <v>0.99000000000000099</v>
      </c>
    </row>
    <row r="4924" spans="19:27" x14ac:dyDescent="0.3">
      <c r="S4924" s="51">
        <v>45120</v>
      </c>
      <c r="T4924" s="53">
        <v>45110</v>
      </c>
      <c r="U4924" s="21">
        <v>0</v>
      </c>
      <c r="V4924" s="51">
        <v>44357</v>
      </c>
      <c r="W4924" s="53">
        <v>44342</v>
      </c>
      <c r="X4924" s="21">
        <v>-0.13</v>
      </c>
      <c r="Y4924" s="16">
        <v>43874</v>
      </c>
      <c r="Z4924" s="16">
        <v>43858</v>
      </c>
      <c r="AA4924">
        <v>3.26</v>
      </c>
    </row>
    <row r="4925" spans="19:27" x14ac:dyDescent="0.3">
      <c r="S4925" s="51">
        <v>45120</v>
      </c>
      <c r="T4925" s="53">
        <v>45111</v>
      </c>
      <c r="U4925" s="21">
        <v>0</v>
      </c>
      <c r="V4925" s="51">
        <v>44357</v>
      </c>
      <c r="W4925" s="53">
        <v>44343</v>
      </c>
      <c r="X4925" s="21">
        <v>-0.13999999999999899</v>
      </c>
      <c r="Y4925" s="16">
        <v>43902</v>
      </c>
      <c r="Z4925" s="16">
        <v>43858</v>
      </c>
      <c r="AA4925">
        <v>1.94999999999999</v>
      </c>
    </row>
    <row r="4926" spans="19:27" x14ac:dyDescent="0.3">
      <c r="S4926" s="51">
        <v>45120</v>
      </c>
      <c r="T4926" s="53">
        <v>45112</v>
      </c>
      <c r="U4926" s="21">
        <v>0</v>
      </c>
      <c r="V4926" s="51">
        <v>44357</v>
      </c>
      <c r="W4926" s="53">
        <v>44344</v>
      </c>
      <c r="X4926" s="21">
        <v>0.50999999999999901</v>
      </c>
      <c r="Y4926" s="16">
        <v>43874</v>
      </c>
      <c r="Z4926" s="16">
        <v>43859</v>
      </c>
      <c r="AA4926">
        <v>-0.28000000000000003</v>
      </c>
    </row>
    <row r="4927" spans="19:27" x14ac:dyDescent="0.3">
      <c r="S4927" s="51">
        <v>45120</v>
      </c>
      <c r="T4927" s="53">
        <v>45113</v>
      </c>
      <c r="U4927" s="21">
        <v>0</v>
      </c>
      <c r="V4927" s="51">
        <v>44357</v>
      </c>
      <c r="W4927" s="53">
        <v>44347</v>
      </c>
      <c r="X4927" s="21">
        <v>9.9999999999999797E-2</v>
      </c>
      <c r="Y4927" s="16">
        <v>43902</v>
      </c>
      <c r="Z4927" s="16">
        <v>43859</v>
      </c>
      <c r="AA4927">
        <v>-8.9999999999999802E-2</v>
      </c>
    </row>
    <row r="4928" spans="19:27" x14ac:dyDescent="0.3">
      <c r="S4928" s="51">
        <v>45120</v>
      </c>
      <c r="T4928" s="53">
        <v>45114</v>
      </c>
      <c r="U4928" s="21">
        <v>0</v>
      </c>
      <c r="V4928" s="51">
        <v>44357</v>
      </c>
      <c r="W4928" s="53">
        <v>44348</v>
      </c>
      <c r="X4928" s="21">
        <v>0.22</v>
      </c>
      <c r="Y4928" s="16">
        <v>43874</v>
      </c>
      <c r="Z4928" s="16">
        <v>43860</v>
      </c>
      <c r="AA4928">
        <v>2.04</v>
      </c>
    </row>
    <row r="4929" spans="19:27" x14ac:dyDescent="0.3">
      <c r="S4929" s="51">
        <v>45120</v>
      </c>
      <c r="T4929" s="53">
        <v>45117</v>
      </c>
      <c r="U4929" s="21">
        <v>0</v>
      </c>
      <c r="V4929" s="51">
        <v>44420</v>
      </c>
      <c r="W4929" s="53">
        <v>44355</v>
      </c>
      <c r="X4929" s="21">
        <v>0</v>
      </c>
      <c r="Y4929" s="16">
        <v>43902</v>
      </c>
      <c r="Z4929" s="16">
        <v>43860</v>
      </c>
      <c r="AA4929">
        <v>0.309999999999999</v>
      </c>
    </row>
    <row r="4930" spans="19:27" x14ac:dyDescent="0.3">
      <c r="S4930" s="51">
        <v>45120</v>
      </c>
      <c r="T4930" s="53">
        <v>45118</v>
      </c>
      <c r="U4930" s="21">
        <v>0</v>
      </c>
      <c r="V4930" s="51">
        <v>44420</v>
      </c>
      <c r="W4930" s="53">
        <v>44356</v>
      </c>
      <c r="X4930" s="21">
        <v>0.48256906237312602</v>
      </c>
      <c r="Y4930" s="16">
        <v>43874</v>
      </c>
      <c r="Z4930" s="16">
        <v>43861</v>
      </c>
      <c r="AA4930">
        <v>0.39999999999999902</v>
      </c>
    </row>
    <row r="4931" spans="19:27" x14ac:dyDescent="0.3">
      <c r="S4931" s="51">
        <v>45120</v>
      </c>
      <c r="T4931" s="53">
        <v>45119</v>
      </c>
      <c r="U4931" s="21">
        <v>0</v>
      </c>
      <c r="V4931" s="51">
        <v>44420</v>
      </c>
      <c r="W4931" s="53">
        <v>44357</v>
      </c>
      <c r="X4931" s="21">
        <v>-8.2183513072022499E-2</v>
      </c>
      <c r="Y4931" s="16">
        <v>43930</v>
      </c>
      <c r="Z4931" s="16">
        <v>43861</v>
      </c>
      <c r="AA4931">
        <v>0</v>
      </c>
    </row>
    <row r="4932" spans="19:27" x14ac:dyDescent="0.3">
      <c r="S4932" s="51">
        <v>45120</v>
      </c>
      <c r="T4932" s="53">
        <v>45120</v>
      </c>
      <c r="U4932" s="21">
        <v>0</v>
      </c>
      <c r="V4932" s="51">
        <v>44420</v>
      </c>
      <c r="W4932" s="53">
        <v>44358</v>
      </c>
      <c r="X4932" s="21">
        <v>0.20218351307202301</v>
      </c>
      <c r="Y4932" s="16">
        <v>43930</v>
      </c>
      <c r="Z4932" s="16">
        <v>43864</v>
      </c>
      <c r="AA4932">
        <v>0</v>
      </c>
    </row>
    <row r="4933" spans="19:27" x14ac:dyDescent="0.3">
      <c r="V4933" s="51">
        <v>44420</v>
      </c>
      <c r="W4933" s="53">
        <v>44361</v>
      </c>
      <c r="X4933" s="21">
        <v>0.31999999999999901</v>
      </c>
      <c r="Y4933" s="16">
        <v>43930</v>
      </c>
      <c r="Z4933" s="16">
        <v>43865</v>
      </c>
      <c r="AA4933">
        <v>0</v>
      </c>
    </row>
    <row r="4934" spans="19:27" x14ac:dyDescent="0.3">
      <c r="V4934" s="51">
        <v>44420</v>
      </c>
      <c r="W4934" s="53">
        <v>44362</v>
      </c>
      <c r="X4934" s="21">
        <v>-1.9999999999999501E-2</v>
      </c>
      <c r="Y4934" s="16">
        <v>43930</v>
      </c>
      <c r="Z4934" s="16">
        <v>43866</v>
      </c>
      <c r="AA4934">
        <v>0</v>
      </c>
    </row>
    <row r="4935" spans="19:27" x14ac:dyDescent="0.3">
      <c r="V4935" s="51">
        <v>44420</v>
      </c>
      <c r="W4935" s="53">
        <v>44363</v>
      </c>
      <c r="X4935" s="21">
        <v>-0.28999999999999998</v>
      </c>
      <c r="Y4935" s="16">
        <v>43930</v>
      </c>
      <c r="Z4935" s="16">
        <v>43867</v>
      </c>
      <c r="AA4935">
        <v>0</v>
      </c>
    </row>
    <row r="4936" spans="19:27" x14ac:dyDescent="0.3">
      <c r="V4936" s="51">
        <v>44420</v>
      </c>
      <c r="W4936" s="53">
        <v>44364</v>
      </c>
      <c r="X4936" s="21">
        <v>0.189999999999999</v>
      </c>
      <c r="Y4936" s="16">
        <v>43930</v>
      </c>
      <c r="Z4936" s="16">
        <v>43868</v>
      </c>
      <c r="AA4936">
        <v>0</v>
      </c>
    </row>
    <row r="4937" spans="19:27" x14ac:dyDescent="0.3">
      <c r="V4937" s="51">
        <v>44420</v>
      </c>
      <c r="W4937" s="53">
        <v>44365</v>
      </c>
      <c r="X4937" s="21">
        <v>-0.109999999999998</v>
      </c>
      <c r="Y4937" s="16">
        <v>43930</v>
      </c>
      <c r="Z4937" s="16">
        <v>43871</v>
      </c>
      <c r="AA4937">
        <v>0</v>
      </c>
    </row>
    <row r="4938" spans="19:27" x14ac:dyDescent="0.3">
      <c r="V4938" s="51">
        <v>44420</v>
      </c>
      <c r="W4938" s="53">
        <v>44368</v>
      </c>
      <c r="X4938" s="21">
        <v>1.6299999999999899</v>
      </c>
      <c r="Y4938" s="16">
        <v>43930</v>
      </c>
      <c r="Z4938" s="16">
        <v>43872</v>
      </c>
      <c r="AA4938">
        <v>0</v>
      </c>
    </row>
    <row r="4939" spans="19:27" x14ac:dyDescent="0.3">
      <c r="V4939" s="51">
        <v>44420</v>
      </c>
      <c r="W4939" s="53">
        <v>44369</v>
      </c>
      <c r="X4939" s="21">
        <v>-0.119999999999997</v>
      </c>
      <c r="Y4939" s="16">
        <v>43930</v>
      </c>
      <c r="Z4939" s="16">
        <v>43873</v>
      </c>
      <c r="AA4939">
        <v>0</v>
      </c>
    </row>
    <row r="4940" spans="19:27" x14ac:dyDescent="0.3">
      <c r="V4940" s="51">
        <v>44420</v>
      </c>
      <c r="W4940" s="53">
        <v>44370</v>
      </c>
      <c r="X4940" s="21">
        <v>-0.52000000000000102</v>
      </c>
      <c r="Y4940" s="16">
        <v>43930</v>
      </c>
      <c r="Z4940" s="16">
        <v>43874</v>
      </c>
      <c r="AA4940">
        <v>0</v>
      </c>
    </row>
    <row r="4941" spans="19:27" x14ac:dyDescent="0.3">
      <c r="V4941" s="51">
        <v>44420</v>
      </c>
      <c r="W4941" s="53">
        <v>44371</v>
      </c>
      <c r="X4941" s="21">
        <v>-0.39999999999999902</v>
      </c>
      <c r="Y4941" s="16">
        <v>43930</v>
      </c>
      <c r="Z4941" s="16">
        <v>43875</v>
      </c>
      <c r="AA4941">
        <v>0</v>
      </c>
    </row>
    <row r="4942" spans="19:27" x14ac:dyDescent="0.3">
      <c r="V4942" s="51">
        <v>44420</v>
      </c>
      <c r="W4942" s="53">
        <v>44372</v>
      </c>
      <c r="X4942" s="21">
        <v>-0.64</v>
      </c>
      <c r="Y4942" s="16">
        <v>43930</v>
      </c>
      <c r="Z4942" s="16">
        <v>43878</v>
      </c>
      <c r="AA4942">
        <v>0</v>
      </c>
    </row>
    <row r="4943" spans="19:27" x14ac:dyDescent="0.3">
      <c r="V4943" s="51">
        <v>44420</v>
      </c>
      <c r="W4943" s="53">
        <v>44375</v>
      </c>
      <c r="X4943" s="21">
        <v>0.48</v>
      </c>
      <c r="Y4943" s="16">
        <v>43930</v>
      </c>
      <c r="Z4943" s="16">
        <v>43879</v>
      </c>
      <c r="AA4943">
        <v>0</v>
      </c>
    </row>
    <row r="4944" spans="19:27" x14ac:dyDescent="0.3">
      <c r="V4944" s="51">
        <v>44420</v>
      </c>
      <c r="W4944" s="53">
        <v>44376</v>
      </c>
      <c r="X4944" s="21">
        <v>1.0499999999999901</v>
      </c>
      <c r="Y4944" s="16">
        <v>43930</v>
      </c>
      <c r="Z4944" s="16">
        <v>43880</v>
      </c>
      <c r="AA4944">
        <v>0</v>
      </c>
    </row>
    <row r="4945" spans="22:27" x14ac:dyDescent="0.3">
      <c r="V4945" s="51">
        <v>44420</v>
      </c>
      <c r="W4945" s="53">
        <v>44377</v>
      </c>
      <c r="X4945" s="21">
        <v>0.96000000000000196</v>
      </c>
      <c r="Y4945" s="16">
        <v>43930</v>
      </c>
      <c r="Z4945" s="16">
        <v>43881</v>
      </c>
      <c r="AA4945">
        <v>0</v>
      </c>
    </row>
    <row r="4946" spans="22:27" x14ac:dyDescent="0.3">
      <c r="V4946" s="51">
        <v>44420</v>
      </c>
      <c r="W4946" s="53">
        <v>44378</v>
      </c>
      <c r="X4946" s="21">
        <v>0.24</v>
      </c>
      <c r="Y4946" s="16">
        <v>43930</v>
      </c>
      <c r="Z4946" s="16">
        <v>43882</v>
      </c>
      <c r="AA4946">
        <v>0</v>
      </c>
    </row>
    <row r="4947" spans="22:27" x14ac:dyDescent="0.3">
      <c r="V4947" s="51">
        <v>44420</v>
      </c>
      <c r="W4947" s="53">
        <v>44379</v>
      </c>
      <c r="X4947" s="21">
        <v>1.1099999999999901</v>
      </c>
      <c r="Y4947" s="16">
        <v>43930</v>
      </c>
      <c r="Z4947" s="16">
        <v>43885</v>
      </c>
      <c r="AA4947">
        <v>0</v>
      </c>
    </row>
    <row r="4948" spans="22:27" x14ac:dyDescent="0.3">
      <c r="V4948" s="51">
        <v>44420</v>
      </c>
      <c r="W4948" s="53">
        <v>44382</v>
      </c>
      <c r="X4948" s="21">
        <v>1.9999999999998401E-2</v>
      </c>
      <c r="Y4948" s="16">
        <v>43930</v>
      </c>
      <c r="Z4948" s="16">
        <v>43886</v>
      </c>
      <c r="AA4948">
        <v>0</v>
      </c>
    </row>
    <row r="4949" spans="22:27" x14ac:dyDescent="0.3">
      <c r="V4949" s="51">
        <v>44420</v>
      </c>
      <c r="W4949" s="53">
        <v>44383</v>
      </c>
      <c r="X4949" s="21">
        <v>0.94000000000000095</v>
      </c>
      <c r="Y4949" s="16">
        <v>43930</v>
      </c>
      <c r="Z4949" s="16">
        <v>43887</v>
      </c>
      <c r="AA4949">
        <v>0</v>
      </c>
    </row>
    <row r="4950" spans="22:27" x14ac:dyDescent="0.3">
      <c r="V4950" s="51">
        <v>44420</v>
      </c>
      <c r="W4950" s="53">
        <v>44384</v>
      </c>
      <c r="X4950" s="21">
        <v>0.33999999999999903</v>
      </c>
      <c r="Y4950" s="16">
        <v>43930</v>
      </c>
      <c r="Z4950" s="16">
        <v>43888</v>
      </c>
      <c r="AA4950">
        <v>0</v>
      </c>
    </row>
    <row r="4951" spans="22:27" x14ac:dyDescent="0.3">
      <c r="V4951" s="51">
        <v>44448</v>
      </c>
      <c r="W4951" s="53">
        <v>44384</v>
      </c>
      <c r="X4951" s="21">
        <v>0</v>
      </c>
      <c r="Y4951" s="16">
        <v>43930</v>
      </c>
      <c r="Z4951" s="16">
        <v>43889</v>
      </c>
      <c r="AA4951">
        <v>0</v>
      </c>
    </row>
    <row r="4952" spans="22:27" x14ac:dyDescent="0.3">
      <c r="V4952" s="51">
        <v>44420</v>
      </c>
      <c r="W4952" s="53">
        <v>44385</v>
      </c>
      <c r="X4952" s="21">
        <v>-0.23999999999999899</v>
      </c>
      <c r="Y4952" s="16">
        <v>43965</v>
      </c>
      <c r="Z4952" s="16">
        <v>43889</v>
      </c>
      <c r="AA4952">
        <v>0</v>
      </c>
    </row>
    <row r="4953" spans="22:27" x14ac:dyDescent="0.3">
      <c r="V4953" s="51">
        <v>44448</v>
      </c>
      <c r="W4953" s="53">
        <v>44385</v>
      </c>
      <c r="X4953" s="21">
        <v>1.2298883062200801</v>
      </c>
      <c r="Y4953" s="16">
        <v>43930</v>
      </c>
      <c r="Z4953" s="16">
        <v>43892</v>
      </c>
      <c r="AA4953">
        <v>0</v>
      </c>
    </row>
    <row r="4954" spans="22:27" x14ac:dyDescent="0.3">
      <c r="V4954" s="51">
        <v>44420</v>
      </c>
      <c r="W4954" s="53">
        <v>44386</v>
      </c>
      <c r="X4954" s="21">
        <v>-0.4</v>
      </c>
      <c r="Y4954" s="16">
        <v>43965</v>
      </c>
      <c r="Z4954" s="16">
        <v>43892</v>
      </c>
      <c r="AA4954">
        <v>0</v>
      </c>
    </row>
    <row r="4955" spans="22:27" x14ac:dyDescent="0.3">
      <c r="V4955" s="51">
        <v>44420</v>
      </c>
      <c r="W4955" s="53">
        <v>44389</v>
      </c>
      <c r="X4955" s="21">
        <v>0.55000000000000004</v>
      </c>
      <c r="Y4955" s="16">
        <v>43930</v>
      </c>
      <c r="Z4955" s="16">
        <v>43893</v>
      </c>
      <c r="AA4955">
        <v>0</v>
      </c>
    </row>
    <row r="4956" spans="22:27" x14ac:dyDescent="0.3">
      <c r="V4956" s="51">
        <v>44420</v>
      </c>
      <c r="W4956" s="53">
        <v>44390</v>
      </c>
      <c r="X4956" s="21">
        <v>0.56999999999999995</v>
      </c>
      <c r="Y4956" s="16">
        <v>43965</v>
      </c>
      <c r="Z4956" s="16">
        <v>43893</v>
      </c>
      <c r="AA4956">
        <v>0</v>
      </c>
    </row>
    <row r="4957" spans="22:27" x14ac:dyDescent="0.3">
      <c r="V4957" s="51">
        <v>44420</v>
      </c>
      <c r="W4957" s="53">
        <v>44391</v>
      </c>
      <c r="X4957" s="21">
        <v>-8.0000000000000501E-2</v>
      </c>
      <c r="Y4957" s="16">
        <v>43930</v>
      </c>
      <c r="Z4957" s="16">
        <v>43894</v>
      </c>
      <c r="AA4957">
        <v>0</v>
      </c>
    </row>
    <row r="4958" spans="22:27" x14ac:dyDescent="0.3">
      <c r="V4958" s="51">
        <v>44420</v>
      </c>
      <c r="W4958" s="53">
        <v>44392</v>
      </c>
      <c r="X4958" s="21">
        <v>0.24</v>
      </c>
      <c r="Y4958" s="16">
        <v>43965</v>
      </c>
      <c r="Z4958" s="16">
        <v>43894</v>
      </c>
      <c r="AA4958">
        <v>0</v>
      </c>
    </row>
    <row r="4959" spans="22:27" x14ac:dyDescent="0.3">
      <c r="V4959" s="51">
        <v>44420</v>
      </c>
      <c r="W4959" s="53">
        <v>44393</v>
      </c>
      <c r="X4959" s="21">
        <v>-3.00000000000001E-2</v>
      </c>
      <c r="Y4959" s="16">
        <v>43930</v>
      </c>
      <c r="Z4959" s="16">
        <v>43895</v>
      </c>
      <c r="AA4959">
        <v>0</v>
      </c>
    </row>
    <row r="4960" spans="22:27" x14ac:dyDescent="0.3">
      <c r="V4960" s="51">
        <v>44420</v>
      </c>
      <c r="W4960" s="53">
        <v>44396</v>
      </c>
      <c r="X4960" s="21">
        <v>-0.25</v>
      </c>
      <c r="Y4960" s="16">
        <v>43965</v>
      </c>
      <c r="Z4960" s="16">
        <v>43895</v>
      </c>
      <c r="AA4960">
        <v>0</v>
      </c>
    </row>
    <row r="4961" spans="22:27" x14ac:dyDescent="0.3">
      <c r="V4961" s="51">
        <v>44420</v>
      </c>
      <c r="W4961" s="53">
        <v>44397</v>
      </c>
      <c r="X4961" s="21">
        <v>-0.01</v>
      </c>
      <c r="Y4961" s="16">
        <v>43930</v>
      </c>
      <c r="Z4961" s="16">
        <v>43896</v>
      </c>
      <c r="AA4961">
        <v>0</v>
      </c>
    </row>
    <row r="4962" spans="22:27" x14ac:dyDescent="0.3">
      <c r="V4962" s="51">
        <v>44420</v>
      </c>
      <c r="W4962" s="53">
        <v>44398</v>
      </c>
      <c r="X4962" s="21">
        <v>-0.16999999999999901</v>
      </c>
      <c r="Y4962" s="16">
        <v>43965</v>
      </c>
      <c r="Z4962" s="16">
        <v>43896</v>
      </c>
      <c r="AA4962">
        <v>0</v>
      </c>
    </row>
    <row r="4963" spans="22:27" x14ac:dyDescent="0.3">
      <c r="V4963" s="51">
        <v>44420</v>
      </c>
      <c r="W4963" s="53">
        <v>44399</v>
      </c>
      <c r="X4963" s="21">
        <v>0.28999999999999998</v>
      </c>
      <c r="Y4963" s="16">
        <v>43930</v>
      </c>
      <c r="Z4963" s="16">
        <v>43899</v>
      </c>
      <c r="AA4963">
        <v>0</v>
      </c>
    </row>
    <row r="4964" spans="22:27" x14ac:dyDescent="0.3">
      <c r="V4964" s="51">
        <v>44420</v>
      </c>
      <c r="W4964" s="53">
        <v>44400</v>
      </c>
      <c r="X4964" s="21">
        <v>-1.00000000000002E-2</v>
      </c>
      <c r="Y4964" s="16">
        <v>43965</v>
      </c>
      <c r="Z4964" s="16">
        <v>43899</v>
      </c>
      <c r="AA4964">
        <v>0</v>
      </c>
    </row>
    <row r="4965" spans="22:27" x14ac:dyDescent="0.3">
      <c r="V4965" s="51">
        <v>44420</v>
      </c>
      <c r="W4965" s="53">
        <v>44403</v>
      </c>
      <c r="X4965" s="21">
        <v>-0.20999999999999899</v>
      </c>
      <c r="Y4965" s="16">
        <v>43930</v>
      </c>
      <c r="Z4965" s="16">
        <v>43900</v>
      </c>
      <c r="AA4965">
        <v>0</v>
      </c>
    </row>
    <row r="4966" spans="22:27" x14ac:dyDescent="0.3">
      <c r="V4966" s="51">
        <v>44420</v>
      </c>
      <c r="W4966" s="53">
        <v>44404</v>
      </c>
      <c r="X4966" s="21">
        <v>1.9999999999999799E-2</v>
      </c>
      <c r="Y4966" s="16">
        <v>43965</v>
      </c>
      <c r="Z4966" s="16">
        <v>43900</v>
      </c>
      <c r="AA4966">
        <v>0</v>
      </c>
    </row>
    <row r="4967" spans="22:27" x14ac:dyDescent="0.3">
      <c r="V4967" s="51">
        <v>44420</v>
      </c>
      <c r="W4967" s="53">
        <v>44405</v>
      </c>
      <c r="X4967" s="21">
        <v>1.0000000000000101E-2</v>
      </c>
      <c r="Y4967" s="16">
        <v>43930</v>
      </c>
      <c r="Z4967" s="16">
        <v>43901</v>
      </c>
      <c r="AA4967">
        <v>0</v>
      </c>
    </row>
    <row r="4968" spans="22:27" x14ac:dyDescent="0.3">
      <c r="V4968" s="51">
        <v>44420</v>
      </c>
      <c r="W4968" s="53">
        <v>44406</v>
      </c>
      <c r="X4968" s="54">
        <v>-6.9388939039072199E-18</v>
      </c>
      <c r="Y4968" s="16">
        <v>43965</v>
      </c>
      <c r="Z4968" s="16">
        <v>43901</v>
      </c>
      <c r="AA4968">
        <v>0</v>
      </c>
    </row>
    <row r="4969" spans="22:27" x14ac:dyDescent="0.3">
      <c r="V4969" s="51">
        <v>44420</v>
      </c>
      <c r="W4969" s="53">
        <v>44407</v>
      </c>
      <c r="X4969" s="21">
        <v>-0.24</v>
      </c>
      <c r="Y4969" s="16">
        <v>43930</v>
      </c>
      <c r="Z4969" s="16">
        <v>43902</v>
      </c>
      <c r="AA4969">
        <v>0</v>
      </c>
    </row>
    <row r="4970" spans="22:27" x14ac:dyDescent="0.3">
      <c r="V4970" s="51">
        <v>44420</v>
      </c>
      <c r="W4970" s="53">
        <v>44410</v>
      </c>
      <c r="X4970" s="54">
        <v>-2.0816681711721599E-17</v>
      </c>
      <c r="Y4970" s="16">
        <v>43965</v>
      </c>
      <c r="Z4970" s="16">
        <v>43902</v>
      </c>
      <c r="AA4970">
        <v>0</v>
      </c>
    </row>
    <row r="4971" spans="22:27" x14ac:dyDescent="0.3">
      <c r="V4971" s="51">
        <v>44420</v>
      </c>
      <c r="W4971" s="53">
        <v>44411</v>
      </c>
      <c r="X4971" s="21">
        <v>0.15</v>
      </c>
      <c r="Y4971" s="16">
        <v>43930</v>
      </c>
      <c r="Z4971" s="16">
        <v>43903</v>
      </c>
      <c r="AA4971">
        <v>0</v>
      </c>
    </row>
    <row r="4972" spans="22:27" x14ac:dyDescent="0.3">
      <c r="V4972" s="51">
        <v>44420</v>
      </c>
      <c r="W4972" s="53">
        <v>44412</v>
      </c>
      <c r="X4972" s="21">
        <v>0.57999999999999896</v>
      </c>
      <c r="Y4972" s="16">
        <v>43965</v>
      </c>
      <c r="Z4972" s="16">
        <v>43903</v>
      </c>
      <c r="AA4972">
        <v>0</v>
      </c>
    </row>
    <row r="4973" spans="22:27" x14ac:dyDescent="0.3">
      <c r="V4973" s="51">
        <v>44483</v>
      </c>
      <c r="W4973" s="53">
        <v>44417</v>
      </c>
      <c r="X4973" s="21">
        <v>0</v>
      </c>
      <c r="Y4973" s="16">
        <v>43930</v>
      </c>
      <c r="Z4973" s="16">
        <v>43906</v>
      </c>
      <c r="AA4973">
        <v>0</v>
      </c>
    </row>
    <row r="4974" spans="22:27" x14ac:dyDescent="0.3">
      <c r="V4974" s="51">
        <v>44483</v>
      </c>
      <c r="W4974" s="53">
        <v>44418</v>
      </c>
      <c r="X4974" s="21">
        <v>1.37</v>
      </c>
      <c r="Y4974" s="16">
        <v>43965</v>
      </c>
      <c r="Z4974" s="16">
        <v>43906</v>
      </c>
      <c r="AA4974">
        <v>0</v>
      </c>
    </row>
    <row r="4975" spans="22:27" x14ac:dyDescent="0.3">
      <c r="V4975" s="51">
        <v>44511</v>
      </c>
      <c r="W4975" s="53">
        <v>44440</v>
      </c>
      <c r="X4975" s="21">
        <v>0</v>
      </c>
      <c r="Y4975" s="16">
        <v>43930</v>
      </c>
      <c r="Z4975" s="16">
        <v>43907</v>
      </c>
      <c r="AA4975">
        <v>0</v>
      </c>
    </row>
    <row r="4976" spans="22:27" x14ac:dyDescent="0.3">
      <c r="V4976" s="51">
        <v>44511</v>
      </c>
      <c r="W4976" s="53">
        <v>44441</v>
      </c>
      <c r="X4976" s="21">
        <v>0</v>
      </c>
      <c r="Y4976" s="16">
        <v>43965</v>
      </c>
      <c r="Z4976" s="16">
        <v>43907</v>
      </c>
      <c r="AA4976">
        <v>0</v>
      </c>
    </row>
    <row r="4977" spans="22:27" x14ac:dyDescent="0.3">
      <c r="V4977" s="51">
        <v>44483</v>
      </c>
      <c r="W4977" s="53">
        <v>44442</v>
      </c>
      <c r="X4977" s="21">
        <v>0</v>
      </c>
      <c r="Y4977" s="16">
        <v>43930</v>
      </c>
      <c r="Z4977" s="16">
        <v>43908</v>
      </c>
      <c r="AA4977">
        <v>0</v>
      </c>
    </row>
    <row r="4978" spans="22:27" x14ac:dyDescent="0.3">
      <c r="V4978" s="51">
        <v>44511</v>
      </c>
      <c r="W4978" s="53">
        <v>44442</v>
      </c>
      <c r="X4978" s="21">
        <v>0</v>
      </c>
      <c r="Y4978" s="16">
        <v>43965</v>
      </c>
      <c r="Z4978" s="16">
        <v>43908</v>
      </c>
      <c r="AA4978">
        <v>0</v>
      </c>
    </row>
    <row r="4979" spans="22:27" x14ac:dyDescent="0.3">
      <c r="V4979" s="51">
        <v>44483</v>
      </c>
      <c r="W4979" s="53">
        <v>44445</v>
      </c>
      <c r="X4979" s="21">
        <v>8.99999999999994E-2</v>
      </c>
      <c r="Y4979" s="16">
        <v>43930</v>
      </c>
      <c r="Z4979" s="16">
        <v>43909</v>
      </c>
      <c r="AA4979">
        <v>0</v>
      </c>
    </row>
    <row r="4980" spans="22:27" x14ac:dyDescent="0.3">
      <c r="V4980" s="51">
        <v>44511</v>
      </c>
      <c r="W4980" s="53">
        <v>44445</v>
      </c>
      <c r="X4980" s="21">
        <v>0</v>
      </c>
      <c r="Y4980" s="16">
        <v>43965</v>
      </c>
      <c r="Z4980" s="16">
        <v>43909</v>
      </c>
      <c r="AA4980">
        <v>0</v>
      </c>
    </row>
    <row r="4981" spans="22:27" x14ac:dyDescent="0.3">
      <c r="V4981" s="51">
        <v>44483</v>
      </c>
      <c r="W4981" s="53">
        <v>44446</v>
      </c>
      <c r="X4981" s="21">
        <v>0.159999999999999</v>
      </c>
      <c r="Y4981" s="16">
        <v>43930</v>
      </c>
      <c r="Z4981" s="16">
        <v>43910</v>
      </c>
      <c r="AA4981">
        <v>0</v>
      </c>
    </row>
    <row r="4982" spans="22:27" x14ac:dyDescent="0.3">
      <c r="V4982" s="51">
        <v>44511</v>
      </c>
      <c r="W4982" s="53">
        <v>44446</v>
      </c>
      <c r="X4982" s="21">
        <v>0</v>
      </c>
      <c r="Y4982" s="16">
        <v>43965</v>
      </c>
      <c r="Z4982" s="16">
        <v>43910</v>
      </c>
      <c r="AA4982">
        <v>0</v>
      </c>
    </row>
    <row r="4983" spans="22:27" x14ac:dyDescent="0.3">
      <c r="V4983" s="51">
        <v>44483</v>
      </c>
      <c r="W4983" s="53">
        <v>44447</v>
      </c>
      <c r="X4983" s="21">
        <v>0.130000000000001</v>
      </c>
      <c r="Y4983" s="16">
        <v>43930</v>
      </c>
      <c r="Z4983" s="16">
        <v>43913</v>
      </c>
      <c r="AA4983">
        <v>0</v>
      </c>
    </row>
    <row r="4984" spans="22:27" x14ac:dyDescent="0.3">
      <c r="V4984" s="51">
        <v>44511</v>
      </c>
      <c r="W4984" s="53">
        <v>44447</v>
      </c>
      <c r="X4984" s="21">
        <v>0</v>
      </c>
      <c r="Y4984" s="16">
        <v>43965</v>
      </c>
      <c r="Z4984" s="16">
        <v>43913</v>
      </c>
      <c r="AA4984">
        <v>0</v>
      </c>
    </row>
    <row r="4985" spans="22:27" x14ac:dyDescent="0.3">
      <c r="V4985" s="51">
        <v>44483</v>
      </c>
      <c r="W4985" s="53">
        <v>44448</v>
      </c>
      <c r="X4985" s="21">
        <v>-8.0000000000000293E-2</v>
      </c>
      <c r="Y4985" s="16">
        <v>43930</v>
      </c>
      <c r="Z4985" s="16">
        <v>43914</v>
      </c>
      <c r="AA4985">
        <v>0</v>
      </c>
    </row>
    <row r="4986" spans="22:27" x14ac:dyDescent="0.3">
      <c r="V4986" s="51">
        <v>44511</v>
      </c>
      <c r="W4986" s="53">
        <v>44448</v>
      </c>
      <c r="X4986" s="21">
        <v>0</v>
      </c>
      <c r="Y4986" s="16">
        <v>43965</v>
      </c>
      <c r="Z4986" s="16">
        <v>43914</v>
      </c>
      <c r="AA4986">
        <v>0</v>
      </c>
    </row>
    <row r="4987" spans="22:27" x14ac:dyDescent="0.3">
      <c r="V4987" s="51">
        <v>44483</v>
      </c>
      <c r="W4987" s="53">
        <v>44449</v>
      </c>
      <c r="X4987" s="21">
        <v>0.1</v>
      </c>
      <c r="Y4987" s="16">
        <v>43930</v>
      </c>
      <c r="Z4987" s="16">
        <v>43915</v>
      </c>
      <c r="AA4987">
        <v>0</v>
      </c>
    </row>
    <row r="4988" spans="22:27" x14ac:dyDescent="0.3">
      <c r="V4988" s="51">
        <v>44511</v>
      </c>
      <c r="W4988" s="53">
        <v>44449</v>
      </c>
      <c r="X4988" s="21">
        <v>0</v>
      </c>
      <c r="Y4988" s="16">
        <v>43965</v>
      </c>
      <c r="Z4988" s="16">
        <v>43915</v>
      </c>
      <c r="AA4988">
        <v>0</v>
      </c>
    </row>
    <row r="4989" spans="22:27" x14ac:dyDescent="0.3">
      <c r="V4989" s="51">
        <v>44483</v>
      </c>
      <c r="W4989" s="53">
        <v>44452</v>
      </c>
      <c r="X4989" s="21">
        <v>0.05</v>
      </c>
      <c r="Y4989" s="16">
        <v>43930</v>
      </c>
      <c r="Z4989" s="16">
        <v>43916</v>
      </c>
      <c r="AA4989">
        <v>0</v>
      </c>
    </row>
    <row r="4990" spans="22:27" x14ac:dyDescent="0.3">
      <c r="V4990" s="51">
        <v>44511</v>
      </c>
      <c r="W4990" s="53">
        <v>44452</v>
      </c>
      <c r="X4990" s="21">
        <v>0</v>
      </c>
      <c r="Y4990" s="16">
        <v>43965</v>
      </c>
      <c r="Z4990" s="16">
        <v>43916</v>
      </c>
      <c r="AA4990">
        <v>0</v>
      </c>
    </row>
    <row r="4991" spans="22:27" x14ac:dyDescent="0.3">
      <c r="V4991" s="51">
        <v>44483</v>
      </c>
      <c r="W4991" s="53">
        <v>44453</v>
      </c>
      <c r="X4991" s="21">
        <v>0.12999999999999901</v>
      </c>
      <c r="Y4991" s="16">
        <v>43930</v>
      </c>
      <c r="Z4991" s="16">
        <v>43917</v>
      </c>
      <c r="AA4991">
        <v>0</v>
      </c>
    </row>
    <row r="4992" spans="22:27" x14ac:dyDescent="0.3">
      <c r="V4992" s="51">
        <v>44511</v>
      </c>
      <c r="W4992" s="53">
        <v>44453</v>
      </c>
      <c r="X4992" s="21">
        <v>0</v>
      </c>
      <c r="Y4992" s="16">
        <v>43965</v>
      </c>
      <c r="Z4992" s="16">
        <v>43917</v>
      </c>
      <c r="AA4992">
        <v>0</v>
      </c>
    </row>
    <row r="4993" spans="22:27" x14ac:dyDescent="0.3">
      <c r="V4993" s="51">
        <v>44483</v>
      </c>
      <c r="W4993" s="53">
        <v>44454</v>
      </c>
      <c r="X4993" s="21">
        <v>2.9999999999999701E-2</v>
      </c>
      <c r="Y4993" s="16">
        <v>43930</v>
      </c>
      <c r="Z4993" s="16">
        <v>43920</v>
      </c>
      <c r="AA4993">
        <v>0</v>
      </c>
    </row>
    <row r="4994" spans="22:27" x14ac:dyDescent="0.3">
      <c r="V4994" s="51">
        <v>44511</v>
      </c>
      <c r="W4994" s="53">
        <v>44454</v>
      </c>
      <c r="X4994" s="21">
        <v>0</v>
      </c>
      <c r="Y4994" s="16">
        <v>43965</v>
      </c>
      <c r="Z4994" s="16">
        <v>43920</v>
      </c>
      <c r="AA4994">
        <v>0</v>
      </c>
    </row>
    <row r="4995" spans="22:27" x14ac:dyDescent="0.3">
      <c r="V4995" s="51">
        <v>44483</v>
      </c>
      <c r="W4995" s="53">
        <v>44455</v>
      </c>
      <c r="X4995" s="21">
        <v>-0.159999999999999</v>
      </c>
      <c r="Y4995" s="16">
        <v>43930</v>
      </c>
      <c r="Z4995" s="16">
        <v>43921</v>
      </c>
      <c r="AA4995">
        <v>0</v>
      </c>
    </row>
    <row r="4996" spans="22:27" x14ac:dyDescent="0.3">
      <c r="V4996" s="51">
        <v>44511</v>
      </c>
      <c r="W4996" s="53">
        <v>44455</v>
      </c>
      <c r="X4996" s="21">
        <v>0</v>
      </c>
      <c r="Y4996" s="16">
        <v>43965</v>
      </c>
      <c r="Z4996" s="16">
        <v>43921</v>
      </c>
      <c r="AA4996">
        <v>0</v>
      </c>
    </row>
    <row r="4997" spans="22:27" x14ac:dyDescent="0.3">
      <c r="V4997" s="51">
        <v>44483</v>
      </c>
      <c r="W4997" s="53">
        <v>44456</v>
      </c>
      <c r="X4997" s="21">
        <v>0.09</v>
      </c>
      <c r="Y4997" s="16">
        <v>43930</v>
      </c>
      <c r="Z4997" s="16">
        <v>43922</v>
      </c>
      <c r="AA4997">
        <v>0</v>
      </c>
    </row>
    <row r="4998" spans="22:27" x14ac:dyDescent="0.3">
      <c r="V4998" s="51">
        <v>44511</v>
      </c>
      <c r="W4998" s="53">
        <v>44456</v>
      </c>
      <c r="X4998" s="21">
        <v>0</v>
      </c>
      <c r="Y4998" s="16">
        <v>43965</v>
      </c>
      <c r="Z4998" s="16">
        <v>43922</v>
      </c>
      <c r="AA4998">
        <v>0</v>
      </c>
    </row>
    <row r="4999" spans="22:27" x14ac:dyDescent="0.3">
      <c r="V4999" s="51">
        <v>44483</v>
      </c>
      <c r="W4999" s="53">
        <v>44462</v>
      </c>
      <c r="X4999" s="21">
        <v>-7.0000000000000104E-2</v>
      </c>
      <c r="Y4999" s="16">
        <v>43993</v>
      </c>
      <c r="Z4999" s="16">
        <v>43922</v>
      </c>
      <c r="AA4999">
        <v>0</v>
      </c>
    </row>
    <row r="5000" spans="22:27" x14ac:dyDescent="0.3">
      <c r="V5000" s="51">
        <v>44511</v>
      </c>
      <c r="W5000" s="53">
        <v>44462</v>
      </c>
      <c r="X5000" s="21">
        <v>0</v>
      </c>
      <c r="Y5000" s="16">
        <v>43930</v>
      </c>
      <c r="Z5000" s="16">
        <v>43923</v>
      </c>
      <c r="AA5000">
        <v>0</v>
      </c>
    </row>
    <row r="5001" spans="22:27" x14ac:dyDescent="0.3">
      <c r="V5001" s="51">
        <v>44483</v>
      </c>
      <c r="W5001" s="53">
        <v>44463</v>
      </c>
      <c r="X5001" s="21">
        <v>-0.08</v>
      </c>
      <c r="Y5001" s="16">
        <v>43965</v>
      </c>
      <c r="Z5001" s="16">
        <v>43923</v>
      </c>
      <c r="AA5001">
        <v>0</v>
      </c>
    </row>
    <row r="5002" spans="22:27" x14ac:dyDescent="0.3">
      <c r="V5002" s="51">
        <v>44511</v>
      </c>
      <c r="W5002" s="53">
        <v>44463</v>
      </c>
      <c r="X5002" s="21">
        <v>0</v>
      </c>
      <c r="Y5002" s="16">
        <v>43993</v>
      </c>
      <c r="Z5002" s="16">
        <v>43923</v>
      </c>
      <c r="AA5002">
        <v>0</v>
      </c>
    </row>
    <row r="5003" spans="22:27" x14ac:dyDescent="0.3">
      <c r="V5003" s="51">
        <v>44483</v>
      </c>
      <c r="W5003" s="53">
        <v>44466</v>
      </c>
      <c r="X5003" s="21">
        <v>2.9999999999999898E-2</v>
      </c>
      <c r="Y5003" s="16">
        <v>43930</v>
      </c>
      <c r="Z5003" s="16">
        <v>43924</v>
      </c>
      <c r="AA5003">
        <v>0</v>
      </c>
    </row>
    <row r="5004" spans="22:27" x14ac:dyDescent="0.3">
      <c r="V5004" s="51">
        <v>44511</v>
      </c>
      <c r="W5004" s="53">
        <v>44466</v>
      </c>
      <c r="X5004" s="21">
        <v>0</v>
      </c>
      <c r="Y5004" s="16">
        <v>43965</v>
      </c>
      <c r="Z5004" s="16">
        <v>43924</v>
      </c>
      <c r="AA5004">
        <v>0</v>
      </c>
    </row>
    <row r="5005" spans="22:27" x14ac:dyDescent="0.3">
      <c r="V5005" s="51">
        <v>44483</v>
      </c>
      <c r="W5005" s="53">
        <v>44467</v>
      </c>
      <c r="X5005" s="21">
        <v>-0.27999999999999903</v>
      </c>
      <c r="Y5005" s="16">
        <v>43993</v>
      </c>
      <c r="Z5005" s="16">
        <v>43924</v>
      </c>
      <c r="AA5005">
        <v>0</v>
      </c>
    </row>
    <row r="5006" spans="22:27" x14ac:dyDescent="0.3">
      <c r="V5006" s="51">
        <v>44511</v>
      </c>
      <c r="W5006" s="53">
        <v>44467</v>
      </c>
      <c r="X5006" s="21">
        <v>0</v>
      </c>
      <c r="Y5006" s="16">
        <v>43930</v>
      </c>
      <c r="Z5006" s="16">
        <v>43927</v>
      </c>
      <c r="AA5006">
        <v>0</v>
      </c>
    </row>
    <row r="5007" spans="22:27" x14ac:dyDescent="0.3">
      <c r="V5007" s="51">
        <v>44483</v>
      </c>
      <c r="W5007" s="53">
        <v>44468</v>
      </c>
      <c r="X5007" s="21">
        <v>-0.109999999999999</v>
      </c>
      <c r="Y5007" s="16">
        <v>43965</v>
      </c>
      <c r="Z5007" s="16">
        <v>43927</v>
      </c>
      <c r="AA5007">
        <v>0</v>
      </c>
    </row>
    <row r="5008" spans="22:27" x14ac:dyDescent="0.3">
      <c r="V5008" s="51">
        <v>44511</v>
      </c>
      <c r="W5008" s="53">
        <v>44468</v>
      </c>
      <c r="X5008" s="21">
        <v>0</v>
      </c>
      <c r="Y5008" s="16">
        <v>43993</v>
      </c>
      <c r="Z5008" s="16">
        <v>43927</v>
      </c>
      <c r="AA5008">
        <v>0</v>
      </c>
    </row>
    <row r="5009" spans="22:27" x14ac:dyDescent="0.3">
      <c r="V5009" s="51">
        <v>44483</v>
      </c>
      <c r="W5009" s="53">
        <v>44469</v>
      </c>
      <c r="X5009" s="54">
        <v>-2.7755575615628901E-17</v>
      </c>
      <c r="Y5009" s="16">
        <v>43930</v>
      </c>
      <c r="Z5009" s="16">
        <v>43928</v>
      </c>
      <c r="AA5009">
        <v>0</v>
      </c>
    </row>
    <row r="5010" spans="22:27" x14ac:dyDescent="0.3">
      <c r="V5010" s="51">
        <v>44511</v>
      </c>
      <c r="W5010" s="53">
        <v>44469</v>
      </c>
      <c r="X5010" s="21">
        <v>0</v>
      </c>
      <c r="Y5010" s="16">
        <v>43965</v>
      </c>
      <c r="Z5010" s="16">
        <v>43928</v>
      </c>
      <c r="AA5010">
        <v>0</v>
      </c>
    </row>
    <row r="5011" spans="22:27" x14ac:dyDescent="0.3">
      <c r="V5011" s="51">
        <v>44483</v>
      </c>
      <c r="W5011" s="53">
        <v>44470</v>
      </c>
      <c r="X5011" s="21">
        <v>-7.0000000000000007E-2</v>
      </c>
      <c r="Y5011" s="16">
        <v>43993</v>
      </c>
      <c r="Z5011" s="16">
        <v>43928</v>
      </c>
      <c r="AA5011">
        <v>0</v>
      </c>
    </row>
    <row r="5012" spans="22:27" x14ac:dyDescent="0.3">
      <c r="V5012" s="51">
        <v>44511</v>
      </c>
      <c r="W5012" s="53">
        <v>44470</v>
      </c>
      <c r="X5012" s="21">
        <v>0</v>
      </c>
      <c r="Y5012" s="16">
        <v>43930</v>
      </c>
      <c r="Z5012" s="16">
        <v>43929</v>
      </c>
      <c r="AA5012">
        <v>0</v>
      </c>
    </row>
    <row r="5013" spans="22:27" x14ac:dyDescent="0.3">
      <c r="V5013" s="51">
        <v>44483</v>
      </c>
      <c r="W5013" s="53">
        <v>44474</v>
      </c>
      <c r="X5013" s="21">
        <v>9.9999999999999898E-3</v>
      </c>
      <c r="Y5013" s="16">
        <v>43965</v>
      </c>
      <c r="Z5013" s="16">
        <v>43929</v>
      </c>
      <c r="AA5013">
        <v>0</v>
      </c>
    </row>
    <row r="5014" spans="22:27" x14ac:dyDescent="0.3">
      <c r="V5014" s="51">
        <v>44511</v>
      </c>
      <c r="W5014" s="53">
        <v>44474</v>
      </c>
      <c r="X5014" s="21">
        <v>0</v>
      </c>
      <c r="Y5014" s="16">
        <v>43993</v>
      </c>
      <c r="Z5014" s="16">
        <v>43929</v>
      </c>
      <c r="AA5014">
        <v>0</v>
      </c>
    </row>
    <row r="5015" spans="22:27" x14ac:dyDescent="0.3">
      <c r="V5015" s="51">
        <v>44483</v>
      </c>
      <c r="W5015" s="53">
        <v>44475</v>
      </c>
      <c r="X5015" s="21">
        <v>-1.99999999999999E-2</v>
      </c>
      <c r="Y5015" s="16">
        <v>43930</v>
      </c>
      <c r="Z5015" s="16">
        <v>43930</v>
      </c>
      <c r="AA5015">
        <v>0</v>
      </c>
    </row>
    <row r="5016" spans="22:27" x14ac:dyDescent="0.3">
      <c r="V5016" s="51">
        <v>44511</v>
      </c>
      <c r="W5016" s="53">
        <v>44475</v>
      </c>
      <c r="X5016" s="21">
        <v>0</v>
      </c>
      <c r="Y5016" s="16">
        <v>43965</v>
      </c>
      <c r="Z5016" s="16">
        <v>43930</v>
      </c>
      <c r="AA5016">
        <v>0</v>
      </c>
    </row>
    <row r="5017" spans="22:27" x14ac:dyDescent="0.3">
      <c r="V5017" s="51">
        <v>44483</v>
      </c>
      <c r="W5017" s="53">
        <v>44476</v>
      </c>
      <c r="X5017" s="21">
        <v>0</v>
      </c>
      <c r="Y5017" s="16">
        <v>43993</v>
      </c>
      <c r="Z5017" s="16">
        <v>43930</v>
      </c>
      <c r="AA5017">
        <v>0</v>
      </c>
    </row>
    <row r="5018" spans="22:27" x14ac:dyDescent="0.3">
      <c r="V5018" s="51">
        <v>44511</v>
      </c>
      <c r="W5018" s="53">
        <v>44476</v>
      </c>
      <c r="X5018" s="21">
        <v>0</v>
      </c>
      <c r="Y5018" s="16">
        <v>43965</v>
      </c>
      <c r="Z5018" s="16">
        <v>43931</v>
      </c>
      <c r="AA5018">
        <v>0</v>
      </c>
    </row>
    <row r="5019" spans="22:27" x14ac:dyDescent="0.3">
      <c r="V5019" s="51">
        <v>44483</v>
      </c>
      <c r="W5019" s="53">
        <v>44477</v>
      </c>
      <c r="X5019" s="21">
        <v>0</v>
      </c>
      <c r="Y5019" s="16">
        <v>43993</v>
      </c>
      <c r="Z5019" s="16">
        <v>43931</v>
      </c>
      <c r="AA5019">
        <v>0</v>
      </c>
    </row>
    <row r="5020" spans="22:27" x14ac:dyDescent="0.3">
      <c r="V5020" s="51">
        <v>44511</v>
      </c>
      <c r="W5020" s="53">
        <v>44477</v>
      </c>
      <c r="X5020" s="21">
        <v>0</v>
      </c>
      <c r="Y5020" s="16">
        <v>43965</v>
      </c>
      <c r="Z5020" s="16">
        <v>43934</v>
      </c>
      <c r="AA5020">
        <v>0</v>
      </c>
    </row>
    <row r="5021" spans="22:27" x14ac:dyDescent="0.3">
      <c r="V5021" s="51">
        <v>44483</v>
      </c>
      <c r="W5021" s="53">
        <v>44481</v>
      </c>
      <c r="X5021" s="21">
        <v>0</v>
      </c>
      <c r="Y5021" s="16">
        <v>43993</v>
      </c>
      <c r="Z5021" s="16">
        <v>43934</v>
      </c>
      <c r="AA5021">
        <v>0</v>
      </c>
    </row>
    <row r="5022" spans="22:27" x14ac:dyDescent="0.3">
      <c r="V5022" s="51">
        <v>44511</v>
      </c>
      <c r="W5022" s="53">
        <v>44481</v>
      </c>
      <c r="X5022" s="21">
        <v>0</v>
      </c>
      <c r="Y5022" s="16">
        <v>43965</v>
      </c>
      <c r="Z5022" s="16">
        <v>43935</v>
      </c>
      <c r="AA5022">
        <v>0</v>
      </c>
    </row>
    <row r="5023" spans="22:27" x14ac:dyDescent="0.3">
      <c r="V5023" s="51">
        <v>44483</v>
      </c>
      <c r="W5023" s="53">
        <v>44482</v>
      </c>
      <c r="X5023" s="21">
        <v>0</v>
      </c>
      <c r="Y5023" s="16">
        <v>43993</v>
      </c>
      <c r="Z5023" s="16">
        <v>43935</v>
      </c>
      <c r="AA5023">
        <v>0</v>
      </c>
    </row>
    <row r="5024" spans="22:27" x14ac:dyDescent="0.3">
      <c r="V5024" s="51">
        <v>44511</v>
      </c>
      <c r="W5024" s="53">
        <v>44482</v>
      </c>
      <c r="X5024" s="21">
        <v>0</v>
      </c>
      <c r="Y5024" s="16">
        <v>43965</v>
      </c>
      <c r="Z5024" s="16">
        <v>43937</v>
      </c>
      <c r="AA5024">
        <v>0</v>
      </c>
    </row>
    <row r="5025" spans="22:27" x14ac:dyDescent="0.3">
      <c r="V5025" s="51">
        <v>44483</v>
      </c>
      <c r="W5025" s="53">
        <v>44483</v>
      </c>
      <c r="X5025" s="21">
        <v>0.01</v>
      </c>
      <c r="Y5025" s="16">
        <v>43993</v>
      </c>
      <c r="Z5025" s="16">
        <v>43937</v>
      </c>
      <c r="AA5025">
        <v>0</v>
      </c>
    </row>
    <row r="5026" spans="22:27" x14ac:dyDescent="0.3">
      <c r="V5026" s="51">
        <v>44511</v>
      </c>
      <c r="W5026" s="53">
        <v>44483</v>
      </c>
      <c r="X5026" s="21">
        <v>0</v>
      </c>
      <c r="Y5026" s="16">
        <v>43965</v>
      </c>
      <c r="Z5026" s="16">
        <v>43938</v>
      </c>
      <c r="AA5026">
        <v>0</v>
      </c>
    </row>
    <row r="5027" spans="22:27" x14ac:dyDescent="0.3">
      <c r="V5027" s="51">
        <v>44511</v>
      </c>
      <c r="W5027" s="53">
        <v>44484</v>
      </c>
      <c r="X5027" s="21">
        <v>0</v>
      </c>
      <c r="Y5027" s="16">
        <v>43993</v>
      </c>
      <c r="Z5027" s="16">
        <v>43938</v>
      </c>
      <c r="AA5027">
        <v>0</v>
      </c>
    </row>
    <row r="5028" spans="22:27" x14ac:dyDescent="0.3">
      <c r="V5028" s="51">
        <v>44511</v>
      </c>
      <c r="W5028" s="53">
        <v>44487</v>
      </c>
      <c r="X5028" s="21">
        <v>0</v>
      </c>
      <c r="Y5028" s="16">
        <v>43965</v>
      </c>
      <c r="Z5028" s="16">
        <v>43941</v>
      </c>
      <c r="AA5028">
        <v>0</v>
      </c>
    </row>
    <row r="5029" spans="22:27" x14ac:dyDescent="0.3">
      <c r="V5029" s="51">
        <v>44511</v>
      </c>
      <c r="W5029" s="53">
        <v>44488</v>
      </c>
      <c r="X5029" s="21">
        <v>0</v>
      </c>
      <c r="Y5029" s="16">
        <v>43993</v>
      </c>
      <c r="Z5029" s="16">
        <v>43941</v>
      </c>
      <c r="AA5029">
        <v>0</v>
      </c>
    </row>
    <row r="5030" spans="22:27" x14ac:dyDescent="0.3">
      <c r="V5030" s="51">
        <v>44511</v>
      </c>
      <c r="W5030" s="53">
        <v>44489</v>
      </c>
      <c r="X5030" s="21">
        <v>0</v>
      </c>
      <c r="Y5030" s="16">
        <v>43965</v>
      </c>
      <c r="Z5030" s="16">
        <v>43942</v>
      </c>
      <c r="AA5030">
        <v>0</v>
      </c>
    </row>
    <row r="5031" spans="22:27" x14ac:dyDescent="0.3">
      <c r="V5031" s="51">
        <v>44539</v>
      </c>
      <c r="W5031" s="53">
        <v>44489</v>
      </c>
      <c r="X5031" s="21">
        <v>0</v>
      </c>
      <c r="Y5031" s="16">
        <v>43993</v>
      </c>
      <c r="Z5031" s="16">
        <v>43942</v>
      </c>
      <c r="AA5031">
        <v>0</v>
      </c>
    </row>
    <row r="5032" spans="22:27" x14ac:dyDescent="0.3">
      <c r="V5032" s="51">
        <v>44511</v>
      </c>
      <c r="W5032" s="53">
        <v>44490</v>
      </c>
      <c r="X5032" s="21">
        <v>0</v>
      </c>
      <c r="Y5032" s="16">
        <v>43965</v>
      </c>
      <c r="Z5032" s="16">
        <v>43943</v>
      </c>
      <c r="AA5032">
        <v>0</v>
      </c>
    </row>
    <row r="5033" spans="22:27" x14ac:dyDescent="0.3">
      <c r="V5033" s="51">
        <v>44539</v>
      </c>
      <c r="W5033" s="53">
        <v>44490</v>
      </c>
      <c r="X5033" s="21">
        <v>0.3</v>
      </c>
      <c r="Y5033" s="16">
        <v>43993</v>
      </c>
      <c r="Z5033" s="16">
        <v>43943</v>
      </c>
      <c r="AA5033">
        <v>0</v>
      </c>
    </row>
    <row r="5034" spans="22:27" x14ac:dyDescent="0.3">
      <c r="V5034" s="51">
        <v>44511</v>
      </c>
      <c r="W5034" s="53">
        <v>44491</v>
      </c>
      <c r="X5034" s="21">
        <v>0</v>
      </c>
      <c r="Y5034" s="16">
        <v>43965</v>
      </c>
      <c r="Z5034" s="16">
        <v>43944</v>
      </c>
      <c r="AA5034">
        <v>0</v>
      </c>
    </row>
    <row r="5035" spans="22:27" x14ac:dyDescent="0.3">
      <c r="V5035" s="51">
        <v>44539</v>
      </c>
      <c r="W5035" s="53">
        <v>44491</v>
      </c>
      <c r="X5035" s="21">
        <v>0.32000000000000201</v>
      </c>
      <c r="Y5035" s="16">
        <v>43993</v>
      </c>
      <c r="Z5035" s="16">
        <v>43944</v>
      </c>
      <c r="AA5035">
        <v>0</v>
      </c>
    </row>
    <row r="5036" spans="22:27" x14ac:dyDescent="0.3">
      <c r="V5036" s="51">
        <v>44511</v>
      </c>
      <c r="W5036" s="53">
        <v>44494</v>
      </c>
      <c r="X5036" s="21">
        <v>0</v>
      </c>
      <c r="Y5036" s="16">
        <v>43965</v>
      </c>
      <c r="Z5036" s="16">
        <v>43945</v>
      </c>
      <c r="AA5036">
        <v>0</v>
      </c>
    </row>
    <row r="5037" spans="22:27" x14ac:dyDescent="0.3">
      <c r="V5037" s="51">
        <v>44539</v>
      </c>
      <c r="W5037" s="53">
        <v>44494</v>
      </c>
      <c r="X5037" s="21">
        <v>-0.97000000000000297</v>
      </c>
      <c r="Y5037" s="16">
        <v>43993</v>
      </c>
      <c r="Z5037" s="16">
        <v>43945</v>
      </c>
      <c r="AA5037">
        <v>0</v>
      </c>
    </row>
    <row r="5038" spans="22:27" x14ac:dyDescent="0.3">
      <c r="V5038" s="51">
        <v>44511</v>
      </c>
      <c r="W5038" s="53">
        <v>44495</v>
      </c>
      <c r="X5038" s="21">
        <v>0</v>
      </c>
      <c r="Y5038" s="16">
        <v>43965</v>
      </c>
      <c r="Z5038" s="16">
        <v>43948</v>
      </c>
      <c r="AA5038">
        <v>0</v>
      </c>
    </row>
    <row r="5039" spans="22:27" x14ac:dyDescent="0.3">
      <c r="V5039" s="51">
        <v>44539</v>
      </c>
      <c r="W5039" s="53">
        <v>44495</v>
      </c>
      <c r="X5039" s="21">
        <v>0.76</v>
      </c>
      <c r="Y5039" s="16">
        <v>43993</v>
      </c>
      <c r="Z5039" s="16">
        <v>43948</v>
      </c>
      <c r="AA5039">
        <v>0</v>
      </c>
    </row>
    <row r="5040" spans="22:27" x14ac:dyDescent="0.3">
      <c r="V5040" s="51">
        <v>44511</v>
      </c>
      <c r="W5040" s="53">
        <v>44496</v>
      </c>
      <c r="X5040" s="21">
        <v>0</v>
      </c>
      <c r="Y5040" s="16">
        <v>43965</v>
      </c>
      <c r="Z5040" s="16">
        <v>43949</v>
      </c>
      <c r="AA5040">
        <v>0</v>
      </c>
    </row>
    <row r="5041" spans="22:27" x14ac:dyDescent="0.3">
      <c r="V5041" s="51">
        <v>44539</v>
      </c>
      <c r="W5041" s="53">
        <v>44496</v>
      </c>
      <c r="X5041" s="21">
        <v>-0.67999999999999705</v>
      </c>
      <c r="Y5041" s="16">
        <v>43993</v>
      </c>
      <c r="Z5041" s="16">
        <v>43949</v>
      </c>
      <c r="AA5041">
        <v>0</v>
      </c>
    </row>
    <row r="5042" spans="22:27" x14ac:dyDescent="0.3">
      <c r="V5042" s="51">
        <v>44511</v>
      </c>
      <c r="W5042" s="53">
        <v>44497</v>
      </c>
      <c r="X5042" s="21">
        <v>0</v>
      </c>
      <c r="Y5042" s="16">
        <v>43965</v>
      </c>
      <c r="Z5042" s="16">
        <v>43950</v>
      </c>
      <c r="AA5042">
        <v>0</v>
      </c>
    </row>
    <row r="5043" spans="22:27" x14ac:dyDescent="0.3">
      <c r="V5043" s="51">
        <v>44539</v>
      </c>
      <c r="W5043" s="53">
        <v>44497</v>
      </c>
      <c r="X5043" s="21">
        <v>0.73999999999999799</v>
      </c>
      <c r="Y5043" s="16">
        <v>43993</v>
      </c>
      <c r="Z5043" s="16">
        <v>43950</v>
      </c>
      <c r="AA5043">
        <v>0</v>
      </c>
    </row>
    <row r="5044" spans="22:27" x14ac:dyDescent="0.3">
      <c r="V5044" s="51">
        <v>44511</v>
      </c>
      <c r="W5044" s="53">
        <v>44498</v>
      </c>
      <c r="X5044" s="21">
        <v>0</v>
      </c>
      <c r="Y5044" s="16">
        <v>43965</v>
      </c>
      <c r="Z5044" s="16">
        <v>43955</v>
      </c>
      <c r="AA5044">
        <v>0</v>
      </c>
    </row>
    <row r="5045" spans="22:27" x14ac:dyDescent="0.3">
      <c r="V5045" s="51">
        <v>44539</v>
      </c>
      <c r="W5045" s="53">
        <v>44498</v>
      </c>
      <c r="X5045" s="21">
        <v>0.44</v>
      </c>
      <c r="Y5045" s="16">
        <v>43993</v>
      </c>
      <c r="Z5045" s="16">
        <v>43955</v>
      </c>
      <c r="AA5045">
        <v>0</v>
      </c>
    </row>
    <row r="5046" spans="22:27" x14ac:dyDescent="0.3">
      <c r="V5046" s="51">
        <v>44511</v>
      </c>
      <c r="W5046" s="53">
        <v>44501</v>
      </c>
      <c r="X5046" s="21">
        <v>0</v>
      </c>
      <c r="Y5046" s="16">
        <v>43965</v>
      </c>
      <c r="Z5046" s="16">
        <v>43957</v>
      </c>
      <c r="AA5046">
        <v>0</v>
      </c>
    </row>
    <row r="5047" spans="22:27" x14ac:dyDescent="0.3">
      <c r="V5047" s="51">
        <v>44539</v>
      </c>
      <c r="W5047" s="53">
        <v>44501</v>
      </c>
      <c r="X5047" s="21">
        <v>0.110000000000001</v>
      </c>
      <c r="Y5047" s="16">
        <v>43993</v>
      </c>
      <c r="Z5047" s="16">
        <v>43957</v>
      </c>
      <c r="AA5047">
        <v>0</v>
      </c>
    </row>
    <row r="5048" spans="22:27" x14ac:dyDescent="0.3">
      <c r="V5048" s="51">
        <v>44574</v>
      </c>
      <c r="W5048" s="53">
        <v>44501</v>
      </c>
      <c r="X5048" s="21">
        <v>0</v>
      </c>
      <c r="Y5048" s="16">
        <v>43965</v>
      </c>
      <c r="Z5048" s="16">
        <v>43958</v>
      </c>
      <c r="AA5048">
        <v>0</v>
      </c>
    </row>
    <row r="5049" spans="22:27" x14ac:dyDescent="0.3">
      <c r="V5049" s="51">
        <v>44511</v>
      </c>
      <c r="W5049" s="53">
        <v>44502</v>
      </c>
      <c r="X5049" s="21">
        <v>0</v>
      </c>
      <c r="Y5049" s="16">
        <v>43993</v>
      </c>
      <c r="Z5049" s="16">
        <v>43958</v>
      </c>
      <c r="AA5049">
        <v>0</v>
      </c>
    </row>
    <row r="5050" spans="22:27" x14ac:dyDescent="0.3">
      <c r="V5050" s="51">
        <v>44539</v>
      </c>
      <c r="W5050" s="53">
        <v>44502</v>
      </c>
      <c r="X5050" s="21">
        <v>-0.310000000000002</v>
      </c>
      <c r="Y5050" s="16">
        <v>43965</v>
      </c>
      <c r="Z5050" s="16">
        <v>43959</v>
      </c>
      <c r="AA5050">
        <v>0</v>
      </c>
    </row>
    <row r="5051" spans="22:27" x14ac:dyDescent="0.3">
      <c r="V5051" s="51">
        <v>44574</v>
      </c>
      <c r="W5051" s="53">
        <v>44502</v>
      </c>
      <c r="X5051" s="21">
        <v>0</v>
      </c>
      <c r="Y5051" s="16">
        <v>43993</v>
      </c>
      <c r="Z5051" s="16">
        <v>43959</v>
      </c>
      <c r="AA5051">
        <v>0</v>
      </c>
    </row>
    <row r="5052" spans="22:27" x14ac:dyDescent="0.3">
      <c r="V5052" s="51">
        <v>44511</v>
      </c>
      <c r="W5052" s="53">
        <v>44503</v>
      </c>
      <c r="X5052" s="21">
        <v>0</v>
      </c>
      <c r="Y5052" s="16">
        <v>43965</v>
      </c>
      <c r="Z5052" s="16">
        <v>43962</v>
      </c>
      <c r="AA5052">
        <v>0</v>
      </c>
    </row>
    <row r="5053" spans="22:27" x14ac:dyDescent="0.3">
      <c r="V5053" s="51">
        <v>44539</v>
      </c>
      <c r="W5053" s="53">
        <v>44503</v>
      </c>
      <c r="X5053" s="21">
        <v>0.380000000000002</v>
      </c>
      <c r="Y5053" s="16">
        <v>43993</v>
      </c>
      <c r="Z5053" s="16">
        <v>43962</v>
      </c>
      <c r="AA5053">
        <v>0</v>
      </c>
    </row>
    <row r="5054" spans="22:27" x14ac:dyDescent="0.3">
      <c r="V5054" s="51">
        <v>44574</v>
      </c>
      <c r="W5054" s="53">
        <v>44503</v>
      </c>
      <c r="X5054" s="21">
        <v>0</v>
      </c>
      <c r="Y5054" s="16">
        <v>43965</v>
      </c>
      <c r="Z5054" s="16">
        <v>43963</v>
      </c>
      <c r="AA5054">
        <v>0</v>
      </c>
    </row>
    <row r="5055" spans="22:27" x14ac:dyDescent="0.3">
      <c r="V5055" s="51">
        <v>44511</v>
      </c>
      <c r="W5055" s="53">
        <v>44504</v>
      </c>
      <c r="X5055" s="21">
        <v>0</v>
      </c>
      <c r="Y5055" s="16">
        <v>43993</v>
      </c>
      <c r="Z5055" s="16">
        <v>43963</v>
      </c>
      <c r="AA5055">
        <v>0</v>
      </c>
    </row>
    <row r="5056" spans="22:27" x14ac:dyDescent="0.3">
      <c r="V5056" s="51">
        <v>44539</v>
      </c>
      <c r="W5056" s="53">
        <v>44504</v>
      </c>
      <c r="X5056" s="21">
        <v>0.19999999999999901</v>
      </c>
      <c r="Y5056" s="16">
        <v>43965</v>
      </c>
      <c r="Z5056" s="16">
        <v>43964</v>
      </c>
      <c r="AA5056">
        <v>0</v>
      </c>
    </row>
    <row r="5057" spans="22:27" x14ac:dyDescent="0.3">
      <c r="V5057" s="51">
        <v>44574</v>
      </c>
      <c r="W5057" s="53">
        <v>44504</v>
      </c>
      <c r="X5057" s="21">
        <v>0</v>
      </c>
      <c r="Y5057" s="16">
        <v>43993</v>
      </c>
      <c r="Z5057" s="16">
        <v>43964</v>
      </c>
      <c r="AA5057">
        <v>0</v>
      </c>
    </row>
    <row r="5058" spans="22:27" x14ac:dyDescent="0.3">
      <c r="V5058" s="51">
        <v>44511</v>
      </c>
      <c r="W5058" s="53">
        <v>44505</v>
      </c>
      <c r="X5058" s="21">
        <v>0</v>
      </c>
      <c r="Y5058" s="16">
        <v>43965</v>
      </c>
      <c r="Z5058" s="16">
        <v>43965</v>
      </c>
      <c r="AA5058">
        <v>0</v>
      </c>
    </row>
    <row r="5059" spans="22:27" x14ac:dyDescent="0.3">
      <c r="V5059" s="51">
        <v>44539</v>
      </c>
      <c r="W5059" s="53">
        <v>44505</v>
      </c>
      <c r="X5059" s="21">
        <v>-9.9999999999998892E-3</v>
      </c>
      <c r="Y5059" s="16">
        <v>43993</v>
      </c>
      <c r="Z5059" s="16">
        <v>43965</v>
      </c>
      <c r="AA5059">
        <v>0</v>
      </c>
    </row>
    <row r="5060" spans="22:27" x14ac:dyDescent="0.3">
      <c r="V5060" s="51">
        <v>44574</v>
      </c>
      <c r="W5060" s="53">
        <v>44505</v>
      </c>
      <c r="X5060" s="21">
        <v>0</v>
      </c>
      <c r="Y5060" s="16">
        <v>43993</v>
      </c>
      <c r="Z5060" s="16">
        <v>43966</v>
      </c>
      <c r="AA5060">
        <v>0</v>
      </c>
    </row>
    <row r="5061" spans="22:27" x14ac:dyDescent="0.3">
      <c r="V5061" s="51">
        <v>44511</v>
      </c>
      <c r="W5061" s="53">
        <v>44508</v>
      </c>
      <c r="X5061" s="21">
        <v>0</v>
      </c>
      <c r="Y5061" s="16">
        <v>43993</v>
      </c>
      <c r="Z5061" s="16">
        <v>43969</v>
      </c>
      <c r="AA5061">
        <v>0</v>
      </c>
    </row>
    <row r="5062" spans="22:27" x14ac:dyDescent="0.3">
      <c r="V5062" s="51">
        <v>44539</v>
      </c>
      <c r="W5062" s="53">
        <v>44508</v>
      </c>
      <c r="X5062" s="21">
        <v>0.159999999999999</v>
      </c>
      <c r="Y5062" s="16">
        <v>43993</v>
      </c>
      <c r="Z5062" s="16">
        <v>43970</v>
      </c>
      <c r="AA5062">
        <v>0</v>
      </c>
    </row>
    <row r="5063" spans="22:27" x14ac:dyDescent="0.3">
      <c r="V5063" s="51">
        <v>44574</v>
      </c>
      <c r="W5063" s="53">
        <v>44508</v>
      </c>
      <c r="X5063" s="21">
        <v>0</v>
      </c>
      <c r="Y5063" s="16">
        <v>44021</v>
      </c>
      <c r="Z5063" s="16">
        <v>43970</v>
      </c>
      <c r="AA5063">
        <v>0</v>
      </c>
    </row>
    <row r="5064" spans="22:27" x14ac:dyDescent="0.3">
      <c r="V5064" s="51">
        <v>44511</v>
      </c>
      <c r="W5064" s="53">
        <v>44509</v>
      </c>
      <c r="X5064" s="21">
        <v>0</v>
      </c>
      <c r="Y5064" s="16">
        <v>43993</v>
      </c>
      <c r="Z5064" s="16">
        <v>43971</v>
      </c>
      <c r="AA5064">
        <v>0</v>
      </c>
    </row>
    <row r="5065" spans="22:27" x14ac:dyDescent="0.3">
      <c r="V5065" s="51">
        <v>44539</v>
      </c>
      <c r="W5065" s="53">
        <v>44509</v>
      </c>
      <c r="X5065" s="21">
        <v>0.09</v>
      </c>
      <c r="Y5065" s="16">
        <v>44021</v>
      </c>
      <c r="Z5065" s="16">
        <v>43971</v>
      </c>
      <c r="AA5065">
        <v>-0.1</v>
      </c>
    </row>
    <row r="5066" spans="22:27" x14ac:dyDescent="0.3">
      <c r="V5066" s="51">
        <v>44574</v>
      </c>
      <c r="W5066" s="53">
        <v>44509</v>
      </c>
      <c r="X5066" s="21">
        <v>0</v>
      </c>
      <c r="Y5066" s="16">
        <v>43993</v>
      </c>
      <c r="Z5066" s="16">
        <v>43972</v>
      </c>
      <c r="AA5066">
        <v>0</v>
      </c>
    </row>
    <row r="5067" spans="22:27" x14ac:dyDescent="0.3">
      <c r="V5067" s="51">
        <v>44511</v>
      </c>
      <c r="W5067" s="53">
        <v>44510</v>
      </c>
      <c r="X5067" s="21">
        <v>0</v>
      </c>
      <c r="Y5067" s="16">
        <v>44021</v>
      </c>
      <c r="Z5067" s="16">
        <v>43972</v>
      </c>
      <c r="AA5067">
        <v>-1.99999999999977E-2</v>
      </c>
    </row>
    <row r="5068" spans="22:27" x14ac:dyDescent="0.3">
      <c r="V5068" s="51">
        <v>44539</v>
      </c>
      <c r="W5068" s="53">
        <v>44510</v>
      </c>
      <c r="X5068" s="21">
        <v>-9.9999999999999506E-2</v>
      </c>
      <c r="Y5068" s="16">
        <v>43993</v>
      </c>
      <c r="Z5068" s="16">
        <v>43973</v>
      </c>
      <c r="AA5068">
        <v>0</v>
      </c>
    </row>
    <row r="5069" spans="22:27" x14ac:dyDescent="0.3">
      <c r="V5069" s="51">
        <v>44574</v>
      </c>
      <c r="W5069" s="53">
        <v>44510</v>
      </c>
      <c r="X5069" s="21">
        <v>0</v>
      </c>
      <c r="Y5069" s="16">
        <v>44021</v>
      </c>
      <c r="Z5069" s="16">
        <v>43973</v>
      </c>
      <c r="AA5069">
        <v>0.68999999999999695</v>
      </c>
    </row>
    <row r="5070" spans="22:27" x14ac:dyDescent="0.3">
      <c r="V5070" s="51">
        <v>44511</v>
      </c>
      <c r="W5070" s="53">
        <v>44511</v>
      </c>
      <c r="X5070" s="21">
        <v>0</v>
      </c>
      <c r="Y5070" s="16">
        <v>43993</v>
      </c>
      <c r="Z5070" s="16">
        <v>43976</v>
      </c>
      <c r="AA5070">
        <v>0</v>
      </c>
    </row>
    <row r="5071" spans="22:27" x14ac:dyDescent="0.3">
      <c r="V5071" s="51">
        <v>44539</v>
      </c>
      <c r="W5071" s="53">
        <v>44511</v>
      </c>
      <c r="X5071" s="21">
        <v>-1.00000000000005E-2</v>
      </c>
      <c r="Y5071" s="16">
        <v>44021</v>
      </c>
      <c r="Z5071" s="16">
        <v>43976</v>
      </c>
      <c r="AA5071">
        <v>-0.32999999999999902</v>
      </c>
    </row>
    <row r="5072" spans="22:27" x14ac:dyDescent="0.3">
      <c r="V5072" s="51">
        <v>44574</v>
      </c>
      <c r="W5072" s="53">
        <v>44511</v>
      </c>
      <c r="X5072" s="21">
        <v>0</v>
      </c>
      <c r="Y5072" s="16">
        <v>43993</v>
      </c>
      <c r="Z5072" s="16">
        <v>43977</v>
      </c>
      <c r="AA5072">
        <v>0</v>
      </c>
    </row>
    <row r="5073" spans="22:27" x14ac:dyDescent="0.3">
      <c r="V5073" s="51">
        <v>44539</v>
      </c>
      <c r="W5073" s="53">
        <v>44512</v>
      </c>
      <c r="X5073" s="21">
        <v>0.45999999999999902</v>
      </c>
      <c r="Y5073" s="16">
        <v>44021</v>
      </c>
      <c r="Z5073" s="16">
        <v>43977</v>
      </c>
      <c r="AA5073">
        <v>-0.77999999999999903</v>
      </c>
    </row>
    <row r="5074" spans="22:27" x14ac:dyDescent="0.3">
      <c r="V5074" s="51">
        <v>44574</v>
      </c>
      <c r="W5074" s="53">
        <v>44512</v>
      </c>
      <c r="X5074" s="21">
        <v>0</v>
      </c>
      <c r="Y5074" s="16">
        <v>43993</v>
      </c>
      <c r="Z5074" s="16">
        <v>43978</v>
      </c>
      <c r="AA5074">
        <v>0</v>
      </c>
    </row>
    <row r="5075" spans="22:27" x14ac:dyDescent="0.3">
      <c r="V5075" s="51">
        <v>44539</v>
      </c>
      <c r="W5075" s="53">
        <v>44515</v>
      </c>
      <c r="X5075" s="21">
        <v>0.25</v>
      </c>
      <c r="Y5075" s="16">
        <v>44021</v>
      </c>
      <c r="Z5075" s="16">
        <v>43978</v>
      </c>
      <c r="AA5075">
        <v>-0.22999999999999901</v>
      </c>
    </row>
    <row r="5076" spans="22:27" x14ac:dyDescent="0.3">
      <c r="V5076" s="51">
        <v>44574</v>
      </c>
      <c r="W5076" s="53">
        <v>44515</v>
      </c>
      <c r="X5076" s="21">
        <v>0</v>
      </c>
      <c r="Y5076" s="16">
        <v>43993</v>
      </c>
      <c r="Z5076" s="16">
        <v>43979</v>
      </c>
      <c r="AA5076">
        <v>0</v>
      </c>
    </row>
    <row r="5077" spans="22:27" x14ac:dyDescent="0.3">
      <c r="V5077" s="51">
        <v>44574</v>
      </c>
      <c r="W5077" s="53">
        <v>44516</v>
      </c>
      <c r="X5077" s="21">
        <v>0</v>
      </c>
      <c r="Y5077" s="16">
        <v>44021</v>
      </c>
      <c r="Z5077" s="16">
        <v>43979</v>
      </c>
      <c r="AA5077">
        <v>0.12999999999999701</v>
      </c>
    </row>
    <row r="5078" spans="22:27" x14ac:dyDescent="0.3">
      <c r="V5078" s="51">
        <v>44574</v>
      </c>
      <c r="W5078" s="53">
        <v>44517</v>
      </c>
      <c r="X5078" s="21">
        <v>0</v>
      </c>
      <c r="Y5078" s="16">
        <v>43993</v>
      </c>
      <c r="Z5078" s="16">
        <v>43980</v>
      </c>
      <c r="AA5078">
        <v>0</v>
      </c>
    </row>
    <row r="5079" spans="22:27" x14ac:dyDescent="0.3">
      <c r="V5079" s="51">
        <v>44574</v>
      </c>
      <c r="W5079" s="53">
        <v>44518</v>
      </c>
      <c r="X5079" s="21">
        <v>0</v>
      </c>
      <c r="Y5079" s="16">
        <v>44021</v>
      </c>
      <c r="Z5079" s="16">
        <v>43980</v>
      </c>
      <c r="AA5079">
        <v>-1.6699999999999899</v>
      </c>
    </row>
    <row r="5080" spans="22:27" x14ac:dyDescent="0.3">
      <c r="V5080" s="51">
        <v>44574</v>
      </c>
      <c r="W5080" s="53">
        <v>44519</v>
      </c>
      <c r="X5080" s="21">
        <v>0</v>
      </c>
      <c r="Y5080" s="16">
        <v>43993</v>
      </c>
      <c r="Z5080" s="16">
        <v>43983</v>
      </c>
      <c r="AA5080">
        <v>0</v>
      </c>
    </row>
    <row r="5081" spans="22:27" x14ac:dyDescent="0.3">
      <c r="V5081" s="51">
        <v>44574</v>
      </c>
      <c r="W5081" s="53">
        <v>44522</v>
      </c>
      <c r="X5081" s="21">
        <v>0</v>
      </c>
      <c r="Y5081" s="16">
        <v>44021</v>
      </c>
      <c r="Z5081" s="16">
        <v>43983</v>
      </c>
      <c r="AA5081">
        <v>-0.48</v>
      </c>
    </row>
    <row r="5082" spans="22:27" x14ac:dyDescent="0.3">
      <c r="V5082" s="51">
        <v>44574</v>
      </c>
      <c r="W5082" s="53">
        <v>44523</v>
      </c>
      <c r="X5082" s="21">
        <v>0</v>
      </c>
      <c r="Y5082" s="16">
        <v>44056</v>
      </c>
      <c r="Z5082" s="16">
        <v>43983</v>
      </c>
      <c r="AA5082">
        <v>0</v>
      </c>
    </row>
    <row r="5083" spans="22:27" x14ac:dyDescent="0.3">
      <c r="V5083" s="51">
        <v>44574</v>
      </c>
      <c r="W5083" s="53">
        <v>44524</v>
      </c>
      <c r="X5083" s="21">
        <v>0</v>
      </c>
      <c r="Y5083" s="16">
        <v>43993</v>
      </c>
      <c r="Z5083" s="16">
        <v>43984</v>
      </c>
      <c r="AA5083">
        <v>0</v>
      </c>
    </row>
    <row r="5084" spans="22:27" x14ac:dyDescent="0.3">
      <c r="V5084" s="51">
        <v>44574</v>
      </c>
      <c r="W5084" s="53">
        <v>44525</v>
      </c>
      <c r="X5084" s="21">
        <v>0</v>
      </c>
      <c r="Y5084" s="16">
        <v>44021</v>
      </c>
      <c r="Z5084" s="16">
        <v>43984</v>
      </c>
      <c r="AA5084">
        <v>0.81999999999999496</v>
      </c>
    </row>
    <row r="5085" spans="22:27" x14ac:dyDescent="0.3">
      <c r="V5085" s="51">
        <v>44574</v>
      </c>
      <c r="W5085" s="53">
        <v>44526</v>
      </c>
      <c r="X5085" s="21">
        <v>0</v>
      </c>
      <c r="Y5085" s="16">
        <v>44056</v>
      </c>
      <c r="Z5085" s="16">
        <v>43984</v>
      </c>
      <c r="AA5085">
        <v>0</v>
      </c>
    </row>
    <row r="5086" spans="22:27" x14ac:dyDescent="0.3">
      <c r="V5086" s="51">
        <v>44574</v>
      </c>
      <c r="W5086" s="53">
        <v>44529</v>
      </c>
      <c r="X5086" s="21">
        <v>0</v>
      </c>
      <c r="Y5086" s="16">
        <v>43993</v>
      </c>
      <c r="Z5086" s="16">
        <v>43985</v>
      </c>
      <c r="AA5086">
        <v>0</v>
      </c>
    </row>
    <row r="5087" spans="22:27" x14ac:dyDescent="0.3">
      <c r="V5087" s="51">
        <v>44574</v>
      </c>
      <c r="W5087" s="53">
        <v>44530</v>
      </c>
      <c r="X5087" s="21">
        <v>0</v>
      </c>
      <c r="Y5087" s="16">
        <v>44021</v>
      </c>
      <c r="Z5087" s="16">
        <v>43985</v>
      </c>
      <c r="AA5087">
        <v>-1.04</v>
      </c>
    </row>
    <row r="5088" spans="22:27" x14ac:dyDescent="0.3">
      <c r="V5088" s="51">
        <v>44574</v>
      </c>
      <c r="W5088" s="53">
        <v>44531</v>
      </c>
      <c r="X5088" s="21">
        <v>0</v>
      </c>
      <c r="Y5088" s="16">
        <v>44056</v>
      </c>
      <c r="Z5088" s="16">
        <v>43985</v>
      </c>
      <c r="AA5088">
        <v>0</v>
      </c>
    </row>
    <row r="5089" spans="22:27" x14ac:dyDescent="0.3">
      <c r="V5089" s="51">
        <v>44574</v>
      </c>
      <c r="W5089" s="53">
        <v>44532</v>
      </c>
      <c r="X5089" s="21">
        <v>0</v>
      </c>
      <c r="Y5089" s="16">
        <v>43993</v>
      </c>
      <c r="Z5089" s="16">
        <v>43986</v>
      </c>
      <c r="AA5089">
        <v>0</v>
      </c>
    </row>
    <row r="5090" spans="22:27" x14ac:dyDescent="0.3">
      <c r="V5090" s="51">
        <v>44574</v>
      </c>
      <c r="W5090" s="53">
        <v>44533</v>
      </c>
      <c r="X5090" s="21">
        <v>0</v>
      </c>
      <c r="Y5090" s="16">
        <v>44021</v>
      </c>
      <c r="Z5090" s="16">
        <v>43986</v>
      </c>
      <c r="AA5090">
        <v>-10.5999999999999</v>
      </c>
    </row>
    <row r="5091" spans="22:27" x14ac:dyDescent="0.3">
      <c r="V5091" s="51">
        <v>44574</v>
      </c>
      <c r="W5091" s="53">
        <v>44536</v>
      </c>
      <c r="X5091" s="21">
        <v>0</v>
      </c>
      <c r="Y5091" s="16">
        <v>44056</v>
      </c>
      <c r="Z5091" s="16">
        <v>43986</v>
      </c>
      <c r="AA5091">
        <v>0</v>
      </c>
    </row>
    <row r="5092" spans="22:27" x14ac:dyDescent="0.3">
      <c r="V5092" s="51">
        <v>44574</v>
      </c>
      <c r="W5092" s="53">
        <v>44537</v>
      </c>
      <c r="X5092" s="21">
        <v>0</v>
      </c>
      <c r="Y5092" s="16">
        <v>43993</v>
      </c>
      <c r="Z5092" s="16">
        <v>43987</v>
      </c>
      <c r="AA5092">
        <v>0</v>
      </c>
    </row>
    <row r="5093" spans="22:27" x14ac:dyDescent="0.3">
      <c r="V5093" s="51">
        <v>44574</v>
      </c>
      <c r="W5093" s="53">
        <v>44538</v>
      </c>
      <c r="X5093" s="21">
        <v>0</v>
      </c>
      <c r="Y5093" s="16">
        <v>44021</v>
      </c>
      <c r="Z5093" s="16">
        <v>43987</v>
      </c>
      <c r="AA5093">
        <v>5.3999999999999897</v>
      </c>
    </row>
    <row r="5094" spans="22:27" x14ac:dyDescent="0.3">
      <c r="V5094" s="51">
        <v>44602</v>
      </c>
      <c r="W5094" s="53">
        <v>44538</v>
      </c>
      <c r="X5094" s="21">
        <v>0</v>
      </c>
      <c r="Y5094" s="16">
        <v>44056</v>
      </c>
      <c r="Z5094" s="16">
        <v>43987</v>
      </c>
      <c r="AA5094">
        <v>0</v>
      </c>
    </row>
    <row r="5095" spans="22:27" x14ac:dyDescent="0.3">
      <c r="V5095" s="51">
        <v>44574</v>
      </c>
      <c r="W5095" s="53">
        <v>44539</v>
      </c>
      <c r="X5095" s="21">
        <v>0</v>
      </c>
      <c r="Y5095" s="16">
        <v>43993</v>
      </c>
      <c r="Z5095" s="16">
        <v>43990</v>
      </c>
      <c r="AA5095">
        <v>0</v>
      </c>
    </row>
    <row r="5096" spans="22:27" x14ac:dyDescent="0.3">
      <c r="V5096" s="51">
        <v>44602</v>
      </c>
      <c r="W5096" s="53">
        <v>44539</v>
      </c>
      <c r="X5096" s="21">
        <v>2.0626099417383399</v>
      </c>
      <c r="Y5096" s="16">
        <v>44056</v>
      </c>
      <c r="Z5096" s="16">
        <v>43990</v>
      </c>
      <c r="AA5096">
        <v>0</v>
      </c>
    </row>
    <row r="5097" spans="22:27" x14ac:dyDescent="0.3">
      <c r="V5097" s="51">
        <v>44574</v>
      </c>
      <c r="W5097" s="53">
        <v>44540</v>
      </c>
      <c r="X5097" s="21">
        <v>0</v>
      </c>
      <c r="Y5097" s="16">
        <v>43993</v>
      </c>
      <c r="Z5097" s="16">
        <v>43991</v>
      </c>
      <c r="AA5097">
        <v>0</v>
      </c>
    </row>
    <row r="5098" spans="22:27" x14ac:dyDescent="0.3">
      <c r="V5098" s="51">
        <v>44602</v>
      </c>
      <c r="W5098" s="53">
        <v>44540</v>
      </c>
      <c r="X5098" s="21">
        <v>-0.149999999999999</v>
      </c>
      <c r="Y5098" s="16">
        <v>44056</v>
      </c>
      <c r="Z5098" s="16">
        <v>43991</v>
      </c>
      <c r="AA5098">
        <v>0</v>
      </c>
    </row>
    <row r="5099" spans="22:27" x14ac:dyDescent="0.3">
      <c r="V5099" s="51">
        <v>44574</v>
      </c>
      <c r="W5099" s="53">
        <v>44543</v>
      </c>
      <c r="X5099" s="21">
        <v>0</v>
      </c>
      <c r="Y5099" s="16">
        <v>43993</v>
      </c>
      <c r="Z5099" s="16">
        <v>43992</v>
      </c>
      <c r="AA5099">
        <v>0</v>
      </c>
    </row>
    <row r="5100" spans="22:27" x14ac:dyDescent="0.3">
      <c r="V5100" s="51">
        <v>44602</v>
      </c>
      <c r="W5100" s="53">
        <v>44543</v>
      </c>
      <c r="X5100" s="21">
        <v>0.13999999999999899</v>
      </c>
      <c r="Y5100" s="16">
        <v>44056</v>
      </c>
      <c r="Z5100" s="16">
        <v>43992</v>
      </c>
      <c r="AA5100">
        <v>0</v>
      </c>
    </row>
    <row r="5101" spans="22:27" x14ac:dyDescent="0.3">
      <c r="V5101" s="51">
        <v>44574</v>
      </c>
      <c r="W5101" s="53">
        <v>44544</v>
      </c>
      <c r="X5101" s="21">
        <v>0</v>
      </c>
      <c r="Y5101" s="16">
        <v>43993</v>
      </c>
      <c r="Z5101" s="16">
        <v>43993</v>
      </c>
      <c r="AA5101">
        <v>0</v>
      </c>
    </row>
    <row r="5102" spans="22:27" x14ac:dyDescent="0.3">
      <c r="V5102" s="51">
        <v>44602</v>
      </c>
      <c r="W5102" s="53">
        <v>44544</v>
      </c>
      <c r="X5102" s="21">
        <v>-0.46999999999999897</v>
      </c>
      <c r="Y5102" s="16">
        <v>44056</v>
      </c>
      <c r="Z5102" s="16">
        <v>43993</v>
      </c>
      <c r="AA5102">
        <v>0</v>
      </c>
    </row>
    <row r="5103" spans="22:27" x14ac:dyDescent="0.3">
      <c r="V5103" s="51">
        <v>44574</v>
      </c>
      <c r="W5103" s="53">
        <v>44545</v>
      </c>
      <c r="X5103" s="21">
        <v>0</v>
      </c>
      <c r="Y5103" s="16">
        <v>44056</v>
      </c>
      <c r="Z5103" s="16">
        <v>43994</v>
      </c>
      <c r="AA5103">
        <v>0</v>
      </c>
    </row>
    <row r="5104" spans="22:27" x14ac:dyDescent="0.3">
      <c r="V5104" s="51">
        <v>44602</v>
      </c>
      <c r="W5104" s="53">
        <v>44545</v>
      </c>
      <c r="X5104" s="21">
        <v>-0.23000000000000101</v>
      </c>
      <c r="Y5104" s="16">
        <v>44056</v>
      </c>
      <c r="Z5104" s="16">
        <v>43997</v>
      </c>
      <c r="AA5104">
        <v>0</v>
      </c>
    </row>
    <row r="5105" spans="22:27" x14ac:dyDescent="0.3">
      <c r="V5105" s="51">
        <v>44574</v>
      </c>
      <c r="W5105" s="53">
        <v>44546</v>
      </c>
      <c r="X5105" s="21">
        <v>0</v>
      </c>
      <c r="Y5105" s="16">
        <v>44056</v>
      </c>
      <c r="Z5105" s="16">
        <v>43998</v>
      </c>
      <c r="AA5105">
        <v>0</v>
      </c>
    </row>
    <row r="5106" spans="22:27" x14ac:dyDescent="0.3">
      <c r="V5106" s="51">
        <v>44602</v>
      </c>
      <c r="W5106" s="53">
        <v>44546</v>
      </c>
      <c r="X5106" s="21">
        <v>0.66000000000000103</v>
      </c>
      <c r="Y5106" s="16">
        <v>44056</v>
      </c>
      <c r="Z5106" s="16">
        <v>43999</v>
      </c>
      <c r="AA5106">
        <v>0</v>
      </c>
    </row>
    <row r="5107" spans="22:27" x14ac:dyDescent="0.3">
      <c r="V5107" s="51">
        <v>44574</v>
      </c>
      <c r="W5107" s="53">
        <v>44547</v>
      </c>
      <c r="X5107" s="21">
        <v>0</v>
      </c>
      <c r="Y5107" s="16">
        <v>44056</v>
      </c>
      <c r="Z5107" s="16">
        <v>44000</v>
      </c>
      <c r="AA5107">
        <v>0</v>
      </c>
    </row>
    <row r="5108" spans="22:27" x14ac:dyDescent="0.3">
      <c r="V5108" s="51">
        <v>44602</v>
      </c>
      <c r="W5108" s="53">
        <v>44547</v>
      </c>
      <c r="X5108" s="21">
        <v>1.0499999999999901</v>
      </c>
      <c r="Y5108" s="16">
        <v>44056</v>
      </c>
      <c r="Z5108" s="16">
        <v>44001</v>
      </c>
      <c r="AA5108">
        <v>0</v>
      </c>
    </row>
    <row r="5109" spans="22:27" x14ac:dyDescent="0.3">
      <c r="V5109" s="51">
        <v>44574</v>
      </c>
      <c r="W5109" s="53">
        <v>44550</v>
      </c>
      <c r="X5109" s="21">
        <v>0</v>
      </c>
      <c r="Y5109" s="16">
        <v>44056</v>
      </c>
      <c r="Z5109" s="16">
        <v>44004</v>
      </c>
      <c r="AA5109">
        <v>0</v>
      </c>
    </row>
    <row r="5110" spans="22:27" x14ac:dyDescent="0.3">
      <c r="V5110" s="51">
        <v>44602</v>
      </c>
      <c r="W5110" s="53">
        <v>44550</v>
      </c>
      <c r="X5110" s="21">
        <v>-0.28999999999999798</v>
      </c>
      <c r="Y5110" s="16">
        <v>44056</v>
      </c>
      <c r="Z5110" s="16">
        <v>44005</v>
      </c>
      <c r="AA5110">
        <v>0</v>
      </c>
    </row>
    <row r="5111" spans="22:27" x14ac:dyDescent="0.3">
      <c r="V5111" s="51">
        <v>44574</v>
      </c>
      <c r="W5111" s="53">
        <v>44551</v>
      </c>
      <c r="X5111" s="21">
        <v>0</v>
      </c>
      <c r="Y5111" s="16">
        <v>44056</v>
      </c>
      <c r="Z5111" s="16">
        <v>44006</v>
      </c>
      <c r="AA5111">
        <v>0</v>
      </c>
    </row>
    <row r="5112" spans="22:27" x14ac:dyDescent="0.3">
      <c r="V5112" s="51">
        <v>44602</v>
      </c>
      <c r="W5112" s="53">
        <v>44551</v>
      </c>
      <c r="X5112" s="21">
        <v>-7.0000000000000395E-2</v>
      </c>
      <c r="Y5112" s="16">
        <v>44056</v>
      </c>
      <c r="Z5112" s="16">
        <v>44007</v>
      </c>
      <c r="AA5112">
        <v>0</v>
      </c>
    </row>
    <row r="5113" spans="22:27" x14ac:dyDescent="0.3">
      <c r="V5113" s="51">
        <v>44574</v>
      </c>
      <c r="W5113" s="53">
        <v>44552</v>
      </c>
      <c r="X5113" s="21">
        <v>0</v>
      </c>
      <c r="Y5113" s="16">
        <v>44056</v>
      </c>
      <c r="Z5113" s="16">
        <v>44008</v>
      </c>
      <c r="AA5113">
        <v>0</v>
      </c>
    </row>
    <row r="5114" spans="22:27" x14ac:dyDescent="0.3">
      <c r="V5114" s="51">
        <v>44602</v>
      </c>
      <c r="W5114" s="53">
        <v>44552</v>
      </c>
      <c r="X5114" s="21">
        <v>0.17999999999999899</v>
      </c>
      <c r="Y5114" s="16">
        <v>44056</v>
      </c>
      <c r="Z5114" s="16">
        <v>44011</v>
      </c>
      <c r="AA5114">
        <v>0</v>
      </c>
    </row>
    <row r="5115" spans="22:27" x14ac:dyDescent="0.3">
      <c r="V5115" s="51">
        <v>44574</v>
      </c>
      <c r="W5115" s="53">
        <v>44553</v>
      </c>
      <c r="X5115" s="21">
        <v>0</v>
      </c>
      <c r="Y5115" s="16">
        <v>44056</v>
      </c>
      <c r="Z5115" s="16">
        <v>44012</v>
      </c>
      <c r="AA5115">
        <v>0</v>
      </c>
    </row>
    <row r="5116" spans="22:27" x14ac:dyDescent="0.3">
      <c r="V5116" s="51">
        <v>44602</v>
      </c>
      <c r="W5116" s="53">
        <v>44553</v>
      </c>
      <c r="X5116" s="21">
        <v>-5.0000000000000398E-2</v>
      </c>
      <c r="Y5116" s="16">
        <v>44056</v>
      </c>
      <c r="Z5116" s="16">
        <v>44013</v>
      </c>
      <c r="AA5116">
        <v>0</v>
      </c>
    </row>
    <row r="5117" spans="22:27" x14ac:dyDescent="0.3">
      <c r="V5117" s="51">
        <v>44574</v>
      </c>
      <c r="W5117" s="53">
        <v>44554</v>
      </c>
      <c r="X5117" s="21">
        <v>0</v>
      </c>
      <c r="Y5117" s="16">
        <v>44056</v>
      </c>
      <c r="Z5117" s="16">
        <v>44014</v>
      </c>
      <c r="AA5117">
        <v>0</v>
      </c>
    </row>
    <row r="5118" spans="22:27" x14ac:dyDescent="0.3">
      <c r="V5118" s="51">
        <v>44602</v>
      </c>
      <c r="W5118" s="53">
        <v>44554</v>
      </c>
      <c r="X5118" s="21">
        <v>-0.159999999999998</v>
      </c>
      <c r="Y5118" s="16">
        <v>44056</v>
      </c>
      <c r="Z5118" s="16">
        <v>44015</v>
      </c>
      <c r="AA5118">
        <v>0</v>
      </c>
    </row>
    <row r="5119" spans="22:27" x14ac:dyDescent="0.3">
      <c r="V5119" s="51">
        <v>44574</v>
      </c>
      <c r="W5119" s="53">
        <v>44557</v>
      </c>
      <c r="X5119" s="21">
        <v>0</v>
      </c>
      <c r="Y5119" s="16">
        <v>44056</v>
      </c>
      <c r="Z5119" s="16">
        <v>44018</v>
      </c>
      <c r="AA5119">
        <v>0</v>
      </c>
    </row>
    <row r="5120" spans="22:27" x14ac:dyDescent="0.3">
      <c r="V5120" s="51">
        <v>44602</v>
      </c>
      <c r="W5120" s="53">
        <v>44557</v>
      </c>
      <c r="X5120" s="21">
        <v>-3.0000000000001598E-2</v>
      </c>
      <c r="Y5120" s="16">
        <v>44056</v>
      </c>
      <c r="Z5120" s="16">
        <v>44019</v>
      </c>
      <c r="AA5120">
        <v>0</v>
      </c>
    </row>
    <row r="5121" spans="22:27" x14ac:dyDescent="0.3">
      <c r="V5121" s="51">
        <v>44574</v>
      </c>
      <c r="W5121" s="53">
        <v>44558</v>
      </c>
      <c r="X5121" s="21">
        <v>0</v>
      </c>
      <c r="Y5121" s="16">
        <v>44056</v>
      </c>
      <c r="Z5121" s="16">
        <v>44020</v>
      </c>
      <c r="AA5121">
        <v>0</v>
      </c>
    </row>
    <row r="5122" spans="22:27" x14ac:dyDescent="0.3">
      <c r="V5122" s="51">
        <v>44602</v>
      </c>
      <c r="W5122" s="53">
        <v>44558</v>
      </c>
      <c r="X5122" s="21">
        <v>5.9999999999998901E-2</v>
      </c>
      <c r="Y5122" s="16">
        <v>44056</v>
      </c>
      <c r="Z5122" s="16">
        <v>44021</v>
      </c>
      <c r="AA5122">
        <v>0</v>
      </c>
    </row>
    <row r="5123" spans="22:27" x14ac:dyDescent="0.3">
      <c r="V5123" s="51">
        <v>44574</v>
      </c>
      <c r="W5123" s="53">
        <v>44559</v>
      </c>
      <c r="X5123" s="21">
        <v>0</v>
      </c>
      <c r="Y5123" s="16">
        <v>44056</v>
      </c>
      <c r="Z5123" s="16">
        <v>44022</v>
      </c>
      <c r="AA5123">
        <v>0</v>
      </c>
    </row>
    <row r="5124" spans="22:27" x14ac:dyDescent="0.3">
      <c r="V5124" s="51">
        <v>44602</v>
      </c>
      <c r="W5124" s="53">
        <v>44559</v>
      </c>
      <c r="X5124" s="21">
        <v>0.80000000000000204</v>
      </c>
      <c r="Y5124" s="16">
        <v>44056</v>
      </c>
      <c r="Z5124" s="16">
        <v>44025</v>
      </c>
      <c r="AA5124">
        <v>0</v>
      </c>
    </row>
    <row r="5125" spans="22:27" x14ac:dyDescent="0.3">
      <c r="V5125" s="51">
        <v>44574</v>
      </c>
      <c r="W5125" s="53">
        <v>44560</v>
      </c>
      <c r="X5125" s="21">
        <v>0</v>
      </c>
      <c r="Y5125" s="16">
        <v>44056</v>
      </c>
      <c r="Z5125" s="16">
        <v>44026</v>
      </c>
      <c r="AA5125">
        <v>0</v>
      </c>
    </row>
    <row r="5126" spans="22:27" x14ac:dyDescent="0.3">
      <c r="V5126" s="51">
        <v>44602</v>
      </c>
      <c r="W5126" s="53">
        <v>44560</v>
      </c>
      <c r="X5126" s="21">
        <v>-0.20999999999999899</v>
      </c>
      <c r="Y5126" s="16">
        <v>44056</v>
      </c>
      <c r="Z5126" s="16">
        <v>44027</v>
      </c>
      <c r="AA5126">
        <v>0</v>
      </c>
    </row>
    <row r="5127" spans="22:27" x14ac:dyDescent="0.3">
      <c r="V5127" s="51">
        <v>44630</v>
      </c>
      <c r="W5127" s="53">
        <v>44560</v>
      </c>
      <c r="X5127" s="21">
        <v>0</v>
      </c>
      <c r="Y5127" s="16">
        <v>44056</v>
      </c>
      <c r="Z5127" s="16">
        <v>44028</v>
      </c>
      <c r="AA5127">
        <v>0</v>
      </c>
    </row>
    <row r="5128" spans="22:27" x14ac:dyDescent="0.3">
      <c r="V5128" s="51">
        <v>44574</v>
      </c>
      <c r="W5128" s="53">
        <v>44564</v>
      </c>
      <c r="X5128" s="21">
        <v>0</v>
      </c>
      <c r="Y5128" s="16">
        <v>44056</v>
      </c>
      <c r="Z5128" s="16">
        <v>44029</v>
      </c>
      <c r="AA5128">
        <v>0</v>
      </c>
    </row>
    <row r="5129" spans="22:27" x14ac:dyDescent="0.3">
      <c r="V5129" s="51">
        <v>44602</v>
      </c>
      <c r="W5129" s="53">
        <v>44564</v>
      </c>
      <c r="X5129" s="21">
        <v>0.189999999999999</v>
      </c>
      <c r="Y5129" s="16">
        <v>44056</v>
      </c>
      <c r="Z5129" s="16">
        <v>44032</v>
      </c>
      <c r="AA5129">
        <v>0</v>
      </c>
    </row>
    <row r="5130" spans="22:27" x14ac:dyDescent="0.3">
      <c r="V5130" s="51">
        <v>44630</v>
      </c>
      <c r="W5130" s="53">
        <v>44564</v>
      </c>
      <c r="X5130" s="21">
        <v>0</v>
      </c>
      <c r="Y5130" s="16">
        <v>44056</v>
      </c>
      <c r="Z5130" s="16">
        <v>44033</v>
      </c>
      <c r="AA5130">
        <v>0</v>
      </c>
    </row>
    <row r="5131" spans="22:27" x14ac:dyDescent="0.3">
      <c r="V5131" s="51">
        <v>44574</v>
      </c>
      <c r="W5131" s="53">
        <v>44565</v>
      </c>
      <c r="X5131" s="21">
        <v>0</v>
      </c>
      <c r="Y5131" s="16">
        <v>44056</v>
      </c>
      <c r="Z5131" s="16">
        <v>44034</v>
      </c>
      <c r="AA5131">
        <v>0</v>
      </c>
    </row>
    <row r="5132" spans="22:27" x14ac:dyDescent="0.3">
      <c r="V5132" s="51">
        <v>44602</v>
      </c>
      <c r="W5132" s="53">
        <v>44565</v>
      </c>
      <c r="X5132" s="21">
        <v>0.16999999999999901</v>
      </c>
      <c r="Y5132" s="16">
        <v>44056</v>
      </c>
      <c r="Z5132" s="16">
        <v>44035</v>
      </c>
      <c r="AA5132">
        <v>0</v>
      </c>
    </row>
    <row r="5133" spans="22:27" x14ac:dyDescent="0.3">
      <c r="V5133" s="51">
        <v>44630</v>
      </c>
      <c r="W5133" s="53">
        <v>44565</v>
      </c>
      <c r="X5133" s="21">
        <v>0</v>
      </c>
      <c r="Y5133" s="16">
        <v>44056</v>
      </c>
      <c r="Z5133" s="16">
        <v>44036</v>
      </c>
      <c r="AA5133">
        <v>0</v>
      </c>
    </row>
    <row r="5134" spans="22:27" x14ac:dyDescent="0.3">
      <c r="V5134" s="51">
        <v>44574</v>
      </c>
      <c r="W5134" s="53">
        <v>44566</v>
      </c>
      <c r="X5134" s="21">
        <v>0</v>
      </c>
      <c r="Y5134" s="16">
        <v>44056</v>
      </c>
      <c r="Z5134" s="16">
        <v>44039</v>
      </c>
      <c r="AA5134">
        <v>0</v>
      </c>
    </row>
    <row r="5135" spans="22:27" x14ac:dyDescent="0.3">
      <c r="V5135" s="51">
        <v>44602</v>
      </c>
      <c r="W5135" s="53">
        <v>44566</v>
      </c>
      <c r="X5135" s="21">
        <v>-0.16999999999999901</v>
      </c>
      <c r="Y5135" s="16">
        <v>44056</v>
      </c>
      <c r="Z5135" s="16">
        <v>44040</v>
      </c>
      <c r="AA5135">
        <v>0</v>
      </c>
    </row>
    <row r="5136" spans="22:27" x14ac:dyDescent="0.3">
      <c r="V5136" s="51">
        <v>44630</v>
      </c>
      <c r="W5136" s="53">
        <v>44566</v>
      </c>
      <c r="X5136" s="21">
        <v>0</v>
      </c>
      <c r="Y5136" s="16">
        <v>44084</v>
      </c>
      <c r="Z5136" s="16">
        <v>44040</v>
      </c>
      <c r="AA5136">
        <v>0</v>
      </c>
    </row>
    <row r="5137" spans="22:27" x14ac:dyDescent="0.3">
      <c r="V5137" s="51">
        <v>44574</v>
      </c>
      <c r="W5137" s="53">
        <v>44567</v>
      </c>
      <c r="X5137" s="21">
        <v>0</v>
      </c>
      <c r="Y5137" s="16">
        <v>44056</v>
      </c>
      <c r="Z5137" s="16">
        <v>44041</v>
      </c>
      <c r="AA5137">
        <v>0</v>
      </c>
    </row>
    <row r="5138" spans="22:27" x14ac:dyDescent="0.3">
      <c r="V5138" s="51">
        <v>44602</v>
      </c>
      <c r="W5138" s="53">
        <v>44567</v>
      </c>
      <c r="X5138" s="21">
        <v>-5.0000000000000398E-2</v>
      </c>
      <c r="Y5138" s="16">
        <v>44084</v>
      </c>
      <c r="Z5138" s="16">
        <v>44041</v>
      </c>
      <c r="AA5138">
        <v>-0.25</v>
      </c>
    </row>
    <row r="5139" spans="22:27" x14ac:dyDescent="0.3">
      <c r="V5139" s="51">
        <v>44630</v>
      </c>
      <c r="W5139" s="53">
        <v>44567</v>
      </c>
      <c r="X5139" s="21">
        <v>0</v>
      </c>
      <c r="Y5139" s="16">
        <v>44056</v>
      </c>
      <c r="Z5139" s="16">
        <v>44042</v>
      </c>
      <c r="AA5139">
        <v>0</v>
      </c>
    </row>
    <row r="5140" spans="22:27" x14ac:dyDescent="0.3">
      <c r="V5140" s="51">
        <v>44574</v>
      </c>
      <c r="W5140" s="53">
        <v>44568</v>
      </c>
      <c r="X5140" s="21">
        <v>0</v>
      </c>
      <c r="Y5140" s="16">
        <v>44084</v>
      </c>
      <c r="Z5140" s="16">
        <v>44042</v>
      </c>
      <c r="AA5140">
        <v>2.9999999999999302E-2</v>
      </c>
    </row>
    <row r="5141" spans="22:27" x14ac:dyDescent="0.3">
      <c r="V5141" s="51">
        <v>44602</v>
      </c>
      <c r="W5141" s="53">
        <v>44568</v>
      </c>
      <c r="X5141" s="21">
        <v>0.32</v>
      </c>
      <c r="Y5141" s="16">
        <v>44056</v>
      </c>
      <c r="Z5141" s="16">
        <v>44043</v>
      </c>
      <c r="AA5141">
        <v>0</v>
      </c>
    </row>
    <row r="5142" spans="22:27" x14ac:dyDescent="0.3">
      <c r="V5142" s="51">
        <v>44630</v>
      </c>
      <c r="W5142" s="53">
        <v>44568</v>
      </c>
      <c r="X5142" s="21">
        <v>0</v>
      </c>
      <c r="Y5142" s="16">
        <v>44084</v>
      </c>
      <c r="Z5142" s="16">
        <v>44043</v>
      </c>
      <c r="AA5142">
        <v>0.37</v>
      </c>
    </row>
    <row r="5143" spans="22:27" x14ac:dyDescent="0.3">
      <c r="V5143" s="51">
        <v>44574</v>
      </c>
      <c r="W5143" s="53">
        <v>44571</v>
      </c>
      <c r="X5143" s="21">
        <v>0</v>
      </c>
      <c r="Y5143" s="16">
        <v>44056</v>
      </c>
      <c r="Z5143" s="16">
        <v>44046</v>
      </c>
      <c r="AA5143">
        <v>0</v>
      </c>
    </row>
    <row r="5144" spans="22:27" x14ac:dyDescent="0.3">
      <c r="V5144" s="51">
        <v>44602</v>
      </c>
      <c r="W5144" s="53">
        <v>44571</v>
      </c>
      <c r="X5144" s="21">
        <v>-2.0000000000000202E-2</v>
      </c>
      <c r="Y5144" s="16">
        <v>44084</v>
      </c>
      <c r="Z5144" s="16">
        <v>44046</v>
      </c>
      <c r="AA5144">
        <v>0.08</v>
      </c>
    </row>
    <row r="5145" spans="22:27" x14ac:dyDescent="0.3">
      <c r="V5145" s="51">
        <v>44630</v>
      </c>
      <c r="W5145" s="53">
        <v>44571</v>
      </c>
      <c r="X5145" s="21">
        <v>0</v>
      </c>
      <c r="Y5145" s="16">
        <v>44056</v>
      </c>
      <c r="Z5145" s="16">
        <v>44047</v>
      </c>
      <c r="AA5145">
        <v>0</v>
      </c>
    </row>
    <row r="5146" spans="22:27" x14ac:dyDescent="0.3">
      <c r="V5146" s="51">
        <v>44574</v>
      </c>
      <c r="W5146" s="53">
        <v>44572</v>
      </c>
      <c r="X5146" s="21">
        <v>0</v>
      </c>
      <c r="Y5146" s="16">
        <v>44084</v>
      </c>
      <c r="Z5146" s="16">
        <v>44047</v>
      </c>
      <c r="AA5146">
        <v>-0.55999999999999905</v>
      </c>
    </row>
    <row r="5147" spans="22:27" x14ac:dyDescent="0.3">
      <c r="V5147" s="51">
        <v>44602</v>
      </c>
      <c r="W5147" s="53">
        <v>44572</v>
      </c>
      <c r="X5147" s="21">
        <v>5.9999999999999498E-2</v>
      </c>
      <c r="Y5147" s="16">
        <v>44056</v>
      </c>
      <c r="Z5147" s="16">
        <v>44048</v>
      </c>
      <c r="AA5147">
        <v>0</v>
      </c>
    </row>
    <row r="5148" spans="22:27" x14ac:dyDescent="0.3">
      <c r="V5148" s="51">
        <v>44630</v>
      </c>
      <c r="W5148" s="53">
        <v>44572</v>
      </c>
      <c r="X5148" s="21">
        <v>0</v>
      </c>
      <c r="Y5148" s="16">
        <v>44084</v>
      </c>
      <c r="Z5148" s="16">
        <v>44048</v>
      </c>
      <c r="AA5148">
        <v>-0.76</v>
      </c>
    </row>
    <row r="5149" spans="22:27" x14ac:dyDescent="0.3">
      <c r="V5149" s="51">
        <v>44574</v>
      </c>
      <c r="W5149" s="53">
        <v>44573</v>
      </c>
      <c r="X5149" s="21">
        <v>0</v>
      </c>
      <c r="Y5149" s="16">
        <v>44112</v>
      </c>
      <c r="Z5149" s="16">
        <v>44048</v>
      </c>
      <c r="AA5149">
        <v>0</v>
      </c>
    </row>
    <row r="5150" spans="22:27" x14ac:dyDescent="0.3">
      <c r="V5150" s="51">
        <v>44602</v>
      </c>
      <c r="W5150" s="53">
        <v>44573</v>
      </c>
      <c r="X5150" s="21">
        <v>0.66999999999999904</v>
      </c>
      <c r="Y5150" s="16">
        <v>44056</v>
      </c>
      <c r="Z5150" s="16">
        <v>44049</v>
      </c>
      <c r="AA5150">
        <v>0</v>
      </c>
    </row>
    <row r="5151" spans="22:27" x14ac:dyDescent="0.3">
      <c r="V5151" s="51">
        <v>44630</v>
      </c>
      <c r="W5151" s="53">
        <v>44573</v>
      </c>
      <c r="X5151" s="21">
        <v>0</v>
      </c>
      <c r="Y5151" s="16">
        <v>44084</v>
      </c>
      <c r="Z5151" s="16">
        <v>44049</v>
      </c>
      <c r="AA5151">
        <v>-0.109999999999997</v>
      </c>
    </row>
    <row r="5152" spans="22:27" x14ac:dyDescent="0.3">
      <c r="V5152" s="51">
        <v>44574</v>
      </c>
      <c r="W5152" s="53">
        <v>44574</v>
      </c>
      <c r="X5152" s="21">
        <v>0</v>
      </c>
      <c r="Y5152" s="16">
        <v>44112</v>
      </c>
      <c r="Z5152" s="16">
        <v>44049</v>
      </c>
      <c r="AA5152">
        <v>-0.24065628953194099</v>
      </c>
    </row>
    <row r="5153" spans="22:27" x14ac:dyDescent="0.3">
      <c r="V5153" s="51">
        <v>44602</v>
      </c>
      <c r="W5153" s="53">
        <v>44574</v>
      </c>
      <c r="X5153" s="21">
        <v>-0.159999999999999</v>
      </c>
      <c r="Y5153" s="16">
        <v>44056</v>
      </c>
      <c r="Z5153" s="16">
        <v>44050</v>
      </c>
      <c r="AA5153">
        <v>0</v>
      </c>
    </row>
    <row r="5154" spans="22:27" x14ac:dyDescent="0.3">
      <c r="V5154" s="51">
        <v>44630</v>
      </c>
      <c r="W5154" s="53">
        <v>44574</v>
      </c>
      <c r="X5154" s="21">
        <v>0</v>
      </c>
      <c r="Y5154" s="16">
        <v>44084</v>
      </c>
      <c r="Z5154" s="16">
        <v>44050</v>
      </c>
      <c r="AA5154">
        <v>-1.1799999999999899</v>
      </c>
    </row>
    <row r="5155" spans="22:27" x14ac:dyDescent="0.3">
      <c r="V5155" s="51">
        <v>44602</v>
      </c>
      <c r="W5155" s="53">
        <v>44575</v>
      </c>
      <c r="X5155" s="21">
        <v>-0.73999999999999899</v>
      </c>
      <c r="Y5155" s="16">
        <v>44112</v>
      </c>
      <c r="Z5155" s="16">
        <v>44050</v>
      </c>
      <c r="AA5155">
        <v>0.22904637448701901</v>
      </c>
    </row>
    <row r="5156" spans="22:27" x14ac:dyDescent="0.3">
      <c r="V5156" s="51">
        <v>44630</v>
      </c>
      <c r="W5156" s="53">
        <v>44575</v>
      </c>
      <c r="X5156" s="21">
        <v>0</v>
      </c>
      <c r="Y5156" s="16">
        <v>44056</v>
      </c>
      <c r="Z5156" s="16">
        <v>44053</v>
      </c>
      <c r="AA5156">
        <v>0</v>
      </c>
    </row>
    <row r="5157" spans="22:27" x14ac:dyDescent="0.3">
      <c r="V5157" s="51">
        <v>44602</v>
      </c>
      <c r="W5157" s="53">
        <v>44578</v>
      </c>
      <c r="X5157" s="21">
        <v>-0.31999999999999901</v>
      </c>
      <c r="Y5157" s="16">
        <v>44084</v>
      </c>
      <c r="Z5157" s="16">
        <v>44053</v>
      </c>
      <c r="AA5157">
        <v>0.34999999999999698</v>
      </c>
    </row>
    <row r="5158" spans="22:27" x14ac:dyDescent="0.3">
      <c r="V5158" s="51">
        <v>44630</v>
      </c>
      <c r="W5158" s="53">
        <v>44578</v>
      </c>
      <c r="X5158" s="21">
        <v>0</v>
      </c>
      <c r="Y5158" s="16">
        <v>44112</v>
      </c>
      <c r="Z5158" s="16">
        <v>44053</v>
      </c>
      <c r="AA5158">
        <v>1.18500649464429</v>
      </c>
    </row>
    <row r="5159" spans="22:27" x14ac:dyDescent="0.3">
      <c r="V5159" s="51">
        <v>44602</v>
      </c>
      <c r="W5159" s="53">
        <v>44579</v>
      </c>
      <c r="X5159" s="21">
        <v>-0.41</v>
      </c>
      <c r="Y5159" s="16">
        <v>44056</v>
      </c>
      <c r="Z5159" s="16">
        <v>44054</v>
      </c>
      <c r="AA5159">
        <v>0</v>
      </c>
    </row>
    <row r="5160" spans="22:27" x14ac:dyDescent="0.3">
      <c r="V5160" s="51">
        <v>44630</v>
      </c>
      <c r="W5160" s="53">
        <v>44579</v>
      </c>
      <c r="X5160" s="21">
        <v>0</v>
      </c>
      <c r="Y5160" s="16">
        <v>44084</v>
      </c>
      <c r="Z5160" s="16">
        <v>44054</v>
      </c>
      <c r="AA5160">
        <v>-1.2999999999999901</v>
      </c>
    </row>
    <row r="5161" spans="22:27" x14ac:dyDescent="0.3">
      <c r="V5161" s="51">
        <v>44602</v>
      </c>
      <c r="W5161" s="53">
        <v>44580</v>
      </c>
      <c r="X5161" s="21">
        <v>-0.15</v>
      </c>
      <c r="Y5161" s="16">
        <v>44112</v>
      </c>
      <c r="Z5161" s="16">
        <v>44054</v>
      </c>
      <c r="AA5161">
        <v>-0.35269395535137599</v>
      </c>
    </row>
    <row r="5162" spans="22:27" x14ac:dyDescent="0.3">
      <c r="V5162" s="51">
        <v>44630</v>
      </c>
      <c r="W5162" s="53">
        <v>44580</v>
      </c>
      <c r="X5162" s="21">
        <v>0</v>
      </c>
      <c r="Y5162" s="16">
        <v>44056</v>
      </c>
      <c r="Z5162" s="16">
        <v>44055</v>
      </c>
      <c r="AA5162">
        <v>0</v>
      </c>
    </row>
    <row r="5163" spans="22:27" x14ac:dyDescent="0.3">
      <c r="V5163" s="51">
        <v>44602</v>
      </c>
      <c r="W5163" s="53">
        <v>44581</v>
      </c>
      <c r="X5163" s="21">
        <v>7.9999999999999905E-2</v>
      </c>
      <c r="Y5163" s="16">
        <v>44084</v>
      </c>
      <c r="Z5163" s="16">
        <v>44055</v>
      </c>
      <c r="AA5163">
        <v>1.2999999999999901</v>
      </c>
    </row>
    <row r="5164" spans="22:27" x14ac:dyDescent="0.3">
      <c r="V5164" s="51">
        <v>44630</v>
      </c>
      <c r="W5164" s="53">
        <v>44581</v>
      </c>
      <c r="X5164" s="21">
        <v>0</v>
      </c>
      <c r="Y5164" s="16">
        <v>44112</v>
      </c>
      <c r="Z5164" s="16">
        <v>44055</v>
      </c>
      <c r="AA5164">
        <v>1.5897149152457299</v>
      </c>
    </row>
    <row r="5165" spans="22:27" x14ac:dyDescent="0.3">
      <c r="V5165" s="51">
        <v>44602</v>
      </c>
      <c r="W5165" s="53">
        <v>44582</v>
      </c>
      <c r="X5165" s="21">
        <v>-0.24</v>
      </c>
      <c r="Y5165" s="16">
        <v>44056</v>
      </c>
      <c r="Z5165" s="16">
        <v>44056</v>
      </c>
      <c r="AA5165">
        <v>0</v>
      </c>
    </row>
    <row r="5166" spans="22:27" x14ac:dyDescent="0.3">
      <c r="V5166" s="51">
        <v>44630</v>
      </c>
      <c r="W5166" s="53">
        <v>44582</v>
      </c>
      <c r="X5166" s="21">
        <v>0</v>
      </c>
      <c r="Y5166" s="16">
        <v>44112</v>
      </c>
      <c r="Z5166" s="16">
        <v>44056</v>
      </c>
      <c r="AA5166">
        <v>-0.88999999999999901</v>
      </c>
    </row>
    <row r="5167" spans="22:27" x14ac:dyDescent="0.3">
      <c r="V5167" s="51">
        <v>44602</v>
      </c>
      <c r="W5167" s="53">
        <v>44585</v>
      </c>
      <c r="X5167" s="21">
        <v>-0.13999999999999899</v>
      </c>
      <c r="Y5167" s="16">
        <v>44112</v>
      </c>
      <c r="Z5167" s="16">
        <v>44057</v>
      </c>
      <c r="AA5167">
        <v>2.59</v>
      </c>
    </row>
    <row r="5168" spans="22:27" x14ac:dyDescent="0.3">
      <c r="V5168" s="51">
        <v>44630</v>
      </c>
      <c r="W5168" s="53">
        <v>44585</v>
      </c>
      <c r="X5168" s="21">
        <v>0</v>
      </c>
      <c r="Y5168" s="16">
        <v>44112</v>
      </c>
      <c r="Z5168" s="16">
        <v>44061</v>
      </c>
      <c r="AA5168">
        <v>0.21</v>
      </c>
    </row>
    <row r="5169" spans="22:27" x14ac:dyDescent="0.3">
      <c r="V5169" s="51">
        <v>44602</v>
      </c>
      <c r="W5169" s="53">
        <v>44586</v>
      </c>
      <c r="X5169" s="21">
        <v>-0.1</v>
      </c>
      <c r="Y5169" s="16">
        <v>44112</v>
      </c>
      <c r="Z5169" s="16">
        <v>44062</v>
      </c>
      <c r="AA5169">
        <v>0.34</v>
      </c>
    </row>
    <row r="5170" spans="22:27" x14ac:dyDescent="0.3">
      <c r="V5170" s="51">
        <v>44630</v>
      </c>
      <c r="W5170" s="53">
        <v>44586</v>
      </c>
      <c r="X5170" s="21">
        <v>0</v>
      </c>
      <c r="Y5170" s="16">
        <v>44112</v>
      </c>
      <c r="Z5170" s="16">
        <v>44063</v>
      </c>
      <c r="AA5170">
        <v>0.27999999999999903</v>
      </c>
    </row>
    <row r="5171" spans="22:27" x14ac:dyDescent="0.3">
      <c r="V5171" s="51">
        <v>44602</v>
      </c>
      <c r="W5171" s="53">
        <v>44587</v>
      </c>
      <c r="X5171" s="21">
        <v>-3.9999999999999897E-2</v>
      </c>
      <c r="Y5171" s="16">
        <v>44147</v>
      </c>
      <c r="Z5171" s="16">
        <v>44089</v>
      </c>
      <c r="AA5171">
        <v>0</v>
      </c>
    </row>
    <row r="5172" spans="22:27" x14ac:dyDescent="0.3">
      <c r="V5172" s="51">
        <v>44630</v>
      </c>
      <c r="W5172" s="53">
        <v>44587</v>
      </c>
      <c r="X5172" s="21">
        <v>0</v>
      </c>
      <c r="Y5172" s="16">
        <v>44147</v>
      </c>
      <c r="Z5172" s="16">
        <v>44090</v>
      </c>
      <c r="AA5172">
        <v>-0.309999999999998</v>
      </c>
    </row>
    <row r="5173" spans="22:27" x14ac:dyDescent="0.3">
      <c r="V5173" s="51">
        <v>44602</v>
      </c>
      <c r="W5173" s="53">
        <v>44588</v>
      </c>
      <c r="X5173" s="54">
        <v>-6.9388939039072199E-18</v>
      </c>
      <c r="Y5173" s="16">
        <v>44147</v>
      </c>
      <c r="Z5173" s="16">
        <v>44091</v>
      </c>
      <c r="AA5173">
        <v>0.55999999999999905</v>
      </c>
    </row>
    <row r="5174" spans="22:27" x14ac:dyDescent="0.3">
      <c r="V5174" s="51">
        <v>44630</v>
      </c>
      <c r="W5174" s="53">
        <v>44588</v>
      </c>
      <c r="X5174" s="21">
        <v>0</v>
      </c>
      <c r="Y5174" s="16">
        <v>44147</v>
      </c>
      <c r="Z5174" s="16">
        <v>44092</v>
      </c>
      <c r="AA5174">
        <v>-0.04</v>
      </c>
    </row>
    <row r="5175" spans="22:27" x14ac:dyDescent="0.3">
      <c r="V5175" s="51">
        <v>44602</v>
      </c>
      <c r="W5175" s="53">
        <v>44589</v>
      </c>
      <c r="X5175" s="21">
        <v>-4.6594715557730801E-2</v>
      </c>
      <c r="Y5175" s="16">
        <v>44147</v>
      </c>
      <c r="Z5175" s="16">
        <v>44095</v>
      </c>
      <c r="AA5175">
        <v>0.15</v>
      </c>
    </row>
    <row r="5176" spans="22:27" x14ac:dyDescent="0.3">
      <c r="V5176" s="51">
        <v>44630</v>
      </c>
      <c r="W5176" s="53">
        <v>44589</v>
      </c>
      <c r="X5176" s="21">
        <v>0</v>
      </c>
      <c r="Y5176" s="16">
        <v>44147</v>
      </c>
      <c r="Z5176" s="16">
        <v>44096</v>
      </c>
      <c r="AA5176">
        <v>0.309999999999999</v>
      </c>
    </row>
    <row r="5177" spans="22:27" x14ac:dyDescent="0.3">
      <c r="V5177" s="51">
        <v>44602</v>
      </c>
      <c r="W5177" s="53">
        <v>44595</v>
      </c>
      <c r="X5177" s="21">
        <v>6.5947155577308503E-3</v>
      </c>
      <c r="Y5177" s="16">
        <v>44175</v>
      </c>
      <c r="Z5177" s="16">
        <v>44103</v>
      </c>
      <c r="AA5177">
        <v>0</v>
      </c>
    </row>
    <row r="5178" spans="22:27" x14ac:dyDescent="0.3">
      <c r="V5178" s="51">
        <v>44630</v>
      </c>
      <c r="W5178" s="53">
        <v>44595</v>
      </c>
      <c r="X5178" s="21">
        <v>0</v>
      </c>
      <c r="Y5178" s="16">
        <v>44175</v>
      </c>
      <c r="Z5178" s="16">
        <v>44109</v>
      </c>
      <c r="AA5178">
        <v>0</v>
      </c>
    </row>
    <row r="5179" spans="22:27" x14ac:dyDescent="0.3">
      <c r="V5179" s="51">
        <v>44602</v>
      </c>
      <c r="W5179" s="53">
        <v>44596</v>
      </c>
      <c r="X5179" s="21">
        <v>-8.0176635702101397E-4</v>
      </c>
      <c r="Y5179" s="16">
        <v>44175</v>
      </c>
      <c r="Z5179" s="16">
        <v>44110</v>
      </c>
      <c r="AA5179">
        <v>0</v>
      </c>
    </row>
    <row r="5180" spans="22:27" x14ac:dyDescent="0.3">
      <c r="V5180" s="51">
        <v>44630</v>
      </c>
      <c r="W5180" s="53">
        <v>44596</v>
      </c>
      <c r="X5180" s="21">
        <v>0</v>
      </c>
      <c r="Y5180" s="16">
        <v>44175</v>
      </c>
      <c r="Z5180" s="16">
        <v>44111</v>
      </c>
      <c r="AA5180">
        <v>0</v>
      </c>
    </row>
    <row r="5181" spans="22:27" x14ac:dyDescent="0.3">
      <c r="V5181" s="51">
        <v>44602</v>
      </c>
      <c r="W5181" s="53">
        <v>44599</v>
      </c>
      <c r="X5181" s="21">
        <v>8.0176635702101397E-4</v>
      </c>
      <c r="Y5181" s="16">
        <v>44175</v>
      </c>
      <c r="Z5181" s="16">
        <v>44112</v>
      </c>
      <c r="AA5181">
        <v>0</v>
      </c>
    </row>
    <row r="5182" spans="22:27" x14ac:dyDescent="0.3">
      <c r="V5182" s="51">
        <v>44630</v>
      </c>
      <c r="W5182" s="53">
        <v>44599</v>
      </c>
      <c r="X5182" s="21">
        <v>0</v>
      </c>
      <c r="Y5182" s="16">
        <v>44175</v>
      </c>
      <c r="Z5182" s="16">
        <v>44116</v>
      </c>
      <c r="AA5182">
        <v>0</v>
      </c>
    </row>
    <row r="5183" spans="22:27" x14ac:dyDescent="0.3">
      <c r="V5183" s="51">
        <v>44602</v>
      </c>
      <c r="W5183" s="53">
        <v>44600</v>
      </c>
      <c r="X5183" s="21">
        <v>0</v>
      </c>
      <c r="Y5183" s="16">
        <v>44175</v>
      </c>
      <c r="Z5183" s="16">
        <v>44117</v>
      </c>
      <c r="AA5183">
        <v>0</v>
      </c>
    </row>
    <row r="5184" spans="22:27" x14ac:dyDescent="0.3">
      <c r="V5184" s="51">
        <v>44630</v>
      </c>
      <c r="W5184" s="53">
        <v>44600</v>
      </c>
      <c r="X5184" s="21">
        <v>0</v>
      </c>
      <c r="Y5184" s="16">
        <v>44175</v>
      </c>
      <c r="Z5184" s="16">
        <v>44118</v>
      </c>
      <c r="AA5184">
        <v>0</v>
      </c>
    </row>
    <row r="5185" spans="22:27" x14ac:dyDescent="0.3">
      <c r="V5185" s="51">
        <v>44602</v>
      </c>
      <c r="W5185" s="53">
        <v>44601</v>
      </c>
      <c r="X5185" s="21">
        <v>0</v>
      </c>
      <c r="Y5185" s="16">
        <v>44175</v>
      </c>
      <c r="Z5185" s="16">
        <v>44119</v>
      </c>
      <c r="AA5185">
        <v>0</v>
      </c>
    </row>
    <row r="5186" spans="22:27" x14ac:dyDescent="0.3">
      <c r="V5186" s="51">
        <v>44630</v>
      </c>
      <c r="W5186" s="53">
        <v>44601</v>
      </c>
      <c r="X5186" s="21">
        <v>0</v>
      </c>
      <c r="Y5186" s="16">
        <v>44175</v>
      </c>
      <c r="Z5186" s="16">
        <v>44120</v>
      </c>
      <c r="AA5186">
        <v>0</v>
      </c>
    </row>
    <row r="5187" spans="22:27" x14ac:dyDescent="0.3">
      <c r="V5187" s="51">
        <v>44602</v>
      </c>
      <c r="W5187" s="53">
        <v>44602</v>
      </c>
      <c r="X5187" s="21">
        <v>0.03</v>
      </c>
      <c r="Y5187" s="16">
        <v>44175</v>
      </c>
      <c r="Z5187" s="16">
        <v>44123</v>
      </c>
      <c r="AA5187">
        <v>0</v>
      </c>
    </row>
    <row r="5188" spans="22:27" x14ac:dyDescent="0.3">
      <c r="V5188" s="51">
        <v>44630</v>
      </c>
      <c r="W5188" s="53">
        <v>44602</v>
      </c>
      <c r="X5188" s="21">
        <v>0</v>
      </c>
      <c r="Y5188" s="16">
        <v>44175</v>
      </c>
      <c r="Z5188" s="16">
        <v>44124</v>
      </c>
      <c r="AA5188">
        <v>0</v>
      </c>
    </row>
    <row r="5189" spans="22:27" x14ac:dyDescent="0.3">
      <c r="V5189" s="51">
        <v>44630</v>
      </c>
      <c r="W5189" s="53">
        <v>44603</v>
      </c>
      <c r="X5189" s="21">
        <v>0</v>
      </c>
      <c r="Y5189" s="16">
        <v>44175</v>
      </c>
      <c r="Z5189" s="16">
        <v>44125</v>
      </c>
      <c r="AA5189">
        <v>0</v>
      </c>
    </row>
    <row r="5190" spans="22:27" x14ac:dyDescent="0.3">
      <c r="V5190" s="51">
        <v>44665</v>
      </c>
      <c r="W5190" s="53">
        <v>44603</v>
      </c>
      <c r="X5190" s="21">
        <v>0</v>
      </c>
      <c r="Y5190" s="16">
        <v>44175</v>
      </c>
      <c r="Z5190" s="16">
        <v>44126</v>
      </c>
      <c r="AA5190">
        <v>0</v>
      </c>
    </row>
    <row r="5191" spans="22:27" x14ac:dyDescent="0.3">
      <c r="V5191" s="51">
        <v>44630</v>
      </c>
      <c r="W5191" s="53">
        <v>44606</v>
      </c>
      <c r="X5191" s="21">
        <v>0</v>
      </c>
      <c r="Y5191" s="16">
        <v>44175</v>
      </c>
      <c r="Z5191" s="16">
        <v>44127</v>
      </c>
      <c r="AA5191">
        <v>0</v>
      </c>
    </row>
    <row r="5192" spans="22:27" x14ac:dyDescent="0.3">
      <c r="V5192" s="51">
        <v>44665</v>
      </c>
      <c r="W5192" s="53">
        <v>44606</v>
      </c>
      <c r="X5192" s="21">
        <v>-0.130000000000001</v>
      </c>
      <c r="Y5192" s="16">
        <v>44175</v>
      </c>
      <c r="Z5192" s="16">
        <v>44130</v>
      </c>
      <c r="AA5192">
        <v>0</v>
      </c>
    </row>
    <row r="5193" spans="22:27" x14ac:dyDescent="0.3">
      <c r="V5193" s="51">
        <v>44630</v>
      </c>
      <c r="W5193" s="53">
        <v>44607</v>
      </c>
      <c r="X5193" s="21">
        <v>0</v>
      </c>
      <c r="Y5193" s="16">
        <v>44175</v>
      </c>
      <c r="Z5193" s="16">
        <v>44131</v>
      </c>
      <c r="AA5193">
        <v>0</v>
      </c>
    </row>
    <row r="5194" spans="22:27" x14ac:dyDescent="0.3">
      <c r="V5194" s="51">
        <v>44665</v>
      </c>
      <c r="W5194" s="53">
        <v>44607</v>
      </c>
      <c r="X5194" s="21">
        <v>0.68999999999999895</v>
      </c>
      <c r="Y5194" s="16">
        <v>44175</v>
      </c>
      <c r="Z5194" s="16">
        <v>44132</v>
      </c>
      <c r="AA5194">
        <v>0</v>
      </c>
    </row>
    <row r="5195" spans="22:27" x14ac:dyDescent="0.3">
      <c r="V5195" s="51">
        <v>44630</v>
      </c>
      <c r="W5195" s="53">
        <v>44608</v>
      </c>
      <c r="X5195" s="21">
        <v>0</v>
      </c>
      <c r="Y5195" s="16">
        <v>44175</v>
      </c>
      <c r="Z5195" s="16">
        <v>44133</v>
      </c>
      <c r="AA5195">
        <v>0</v>
      </c>
    </row>
    <row r="5196" spans="22:27" x14ac:dyDescent="0.3">
      <c r="V5196" s="51">
        <v>44665</v>
      </c>
      <c r="W5196" s="53">
        <v>44608</v>
      </c>
      <c r="X5196" s="21">
        <v>-1.02999999999999</v>
      </c>
      <c r="Y5196" s="16">
        <v>44175</v>
      </c>
      <c r="Z5196" s="16">
        <v>44134</v>
      </c>
      <c r="AA5196">
        <v>0</v>
      </c>
    </row>
    <row r="5197" spans="22:27" x14ac:dyDescent="0.3">
      <c r="V5197" s="51">
        <v>44630</v>
      </c>
      <c r="W5197" s="53">
        <v>44609</v>
      </c>
      <c r="X5197" s="21">
        <v>0</v>
      </c>
      <c r="Y5197" s="16">
        <v>44175</v>
      </c>
      <c r="Z5197" s="16">
        <v>44137</v>
      </c>
      <c r="AA5197">
        <v>0</v>
      </c>
    </row>
    <row r="5198" spans="22:27" x14ac:dyDescent="0.3">
      <c r="V5198" s="51">
        <v>44665</v>
      </c>
      <c r="W5198" s="53">
        <v>44609</v>
      </c>
      <c r="X5198" s="21">
        <v>-1.24</v>
      </c>
      <c r="Y5198" s="16">
        <v>44175</v>
      </c>
      <c r="Z5198" s="16">
        <v>44138</v>
      </c>
      <c r="AA5198">
        <v>0</v>
      </c>
    </row>
    <row r="5199" spans="22:27" x14ac:dyDescent="0.3">
      <c r="V5199" s="51">
        <v>44630</v>
      </c>
      <c r="W5199" s="53">
        <v>44610</v>
      </c>
      <c r="X5199" s="21">
        <v>0</v>
      </c>
      <c r="Y5199" s="16">
        <v>44175</v>
      </c>
      <c r="Z5199" s="16">
        <v>44139</v>
      </c>
      <c r="AA5199">
        <v>0</v>
      </c>
    </row>
    <row r="5200" spans="22:27" x14ac:dyDescent="0.3">
      <c r="V5200" s="51">
        <v>44665</v>
      </c>
      <c r="W5200" s="53">
        <v>44610</v>
      </c>
      <c r="X5200" s="21">
        <v>0.47999999999999898</v>
      </c>
      <c r="Y5200" s="16">
        <v>44175</v>
      </c>
      <c r="Z5200" s="16">
        <v>44140</v>
      </c>
      <c r="AA5200">
        <v>0</v>
      </c>
    </row>
    <row r="5201" spans="22:27" x14ac:dyDescent="0.3">
      <c r="V5201" s="51">
        <v>44630</v>
      </c>
      <c r="W5201" s="53">
        <v>44613</v>
      </c>
      <c r="X5201" s="21">
        <v>0</v>
      </c>
      <c r="Y5201" s="16">
        <v>44175</v>
      </c>
      <c r="Z5201" s="16">
        <v>44141</v>
      </c>
      <c r="AA5201">
        <v>0</v>
      </c>
    </row>
    <row r="5202" spans="22:27" x14ac:dyDescent="0.3">
      <c r="V5202" s="51">
        <v>44665</v>
      </c>
      <c r="W5202" s="53">
        <v>44613</v>
      </c>
      <c r="X5202" s="21">
        <v>0.36000000000000199</v>
      </c>
      <c r="Y5202" s="16">
        <v>44175</v>
      </c>
      <c r="Z5202" s="16">
        <v>44144</v>
      </c>
      <c r="AA5202">
        <v>0</v>
      </c>
    </row>
    <row r="5203" spans="22:27" x14ac:dyDescent="0.3">
      <c r="V5203" s="51">
        <v>44630</v>
      </c>
      <c r="W5203" s="53">
        <v>44614</v>
      </c>
      <c r="X5203" s="21">
        <v>0</v>
      </c>
      <c r="Y5203" s="16">
        <v>44210</v>
      </c>
      <c r="Z5203" s="16">
        <v>44144</v>
      </c>
      <c r="AA5203">
        <v>0</v>
      </c>
    </row>
    <row r="5204" spans="22:27" x14ac:dyDescent="0.3">
      <c r="V5204" s="51">
        <v>44665</v>
      </c>
      <c r="W5204" s="53">
        <v>44614</v>
      </c>
      <c r="X5204" s="21">
        <v>0.32999999999999902</v>
      </c>
      <c r="Y5204" s="16">
        <v>44175</v>
      </c>
      <c r="Z5204" s="16">
        <v>44145</v>
      </c>
      <c r="AA5204">
        <v>0</v>
      </c>
    </row>
    <row r="5205" spans="22:27" x14ac:dyDescent="0.3">
      <c r="V5205" s="51">
        <v>44630</v>
      </c>
      <c r="W5205" s="53">
        <v>44615</v>
      </c>
      <c r="X5205" s="21">
        <v>0</v>
      </c>
      <c r="Y5205" s="16">
        <v>44210</v>
      </c>
      <c r="Z5205" s="16">
        <v>44145</v>
      </c>
      <c r="AA5205">
        <v>-1.5519801985691599</v>
      </c>
    </row>
    <row r="5206" spans="22:27" x14ac:dyDescent="0.3">
      <c r="V5206" s="51">
        <v>44665</v>
      </c>
      <c r="W5206" s="53">
        <v>44615</v>
      </c>
      <c r="X5206" s="21">
        <v>0.48999999999999799</v>
      </c>
      <c r="Y5206" s="16">
        <v>44175</v>
      </c>
      <c r="Z5206" s="16">
        <v>44146</v>
      </c>
      <c r="AA5206">
        <v>0</v>
      </c>
    </row>
    <row r="5207" spans="22:27" x14ac:dyDescent="0.3">
      <c r="V5207" s="51">
        <v>44630</v>
      </c>
      <c r="W5207" s="53">
        <v>44616</v>
      </c>
      <c r="X5207" s="21">
        <v>0</v>
      </c>
      <c r="Y5207" s="16">
        <v>44210</v>
      </c>
      <c r="Z5207" s="16">
        <v>44146</v>
      </c>
      <c r="AA5207">
        <v>3.2898732918754501</v>
      </c>
    </row>
    <row r="5208" spans="22:27" x14ac:dyDescent="0.3">
      <c r="V5208" s="51">
        <v>44665</v>
      </c>
      <c r="W5208" s="53">
        <v>44616</v>
      </c>
      <c r="X5208" s="21">
        <v>0.90000000000000202</v>
      </c>
      <c r="Y5208" s="16">
        <v>44175</v>
      </c>
      <c r="Z5208" s="16">
        <v>44147</v>
      </c>
      <c r="AA5208">
        <v>0</v>
      </c>
    </row>
    <row r="5209" spans="22:27" x14ac:dyDescent="0.3">
      <c r="V5209" s="51">
        <v>44630</v>
      </c>
      <c r="W5209" s="53">
        <v>44617</v>
      </c>
      <c r="X5209" s="21">
        <v>0</v>
      </c>
      <c r="Y5209" s="16">
        <v>44210</v>
      </c>
      <c r="Z5209" s="16">
        <v>44147</v>
      </c>
      <c r="AA5209">
        <v>-1.28999999999999</v>
      </c>
    </row>
    <row r="5210" spans="22:27" x14ac:dyDescent="0.3">
      <c r="V5210" s="51">
        <v>44665</v>
      </c>
      <c r="W5210" s="53">
        <v>44617</v>
      </c>
      <c r="X5210" s="21">
        <v>0.439999999999999</v>
      </c>
      <c r="Y5210" s="16">
        <v>44175</v>
      </c>
      <c r="Z5210" s="16">
        <v>44148</v>
      </c>
      <c r="AA5210">
        <v>0</v>
      </c>
    </row>
    <row r="5211" spans="22:27" x14ac:dyDescent="0.3">
      <c r="V5211" s="51">
        <v>44630</v>
      </c>
      <c r="W5211" s="53">
        <v>44620</v>
      </c>
      <c r="X5211" s="21">
        <v>0</v>
      </c>
      <c r="Y5211" s="16">
        <v>44210</v>
      </c>
      <c r="Z5211" s="16">
        <v>44148</v>
      </c>
      <c r="AA5211">
        <v>-7.0000000000000201E-2</v>
      </c>
    </row>
    <row r="5212" spans="22:27" x14ac:dyDescent="0.3">
      <c r="V5212" s="51">
        <v>44665</v>
      </c>
      <c r="W5212" s="53">
        <v>44620</v>
      </c>
      <c r="X5212" s="21">
        <v>0.31</v>
      </c>
      <c r="Y5212" s="16">
        <v>44175</v>
      </c>
      <c r="Z5212" s="16">
        <v>44151</v>
      </c>
      <c r="AA5212">
        <v>0</v>
      </c>
    </row>
    <row r="5213" spans="22:27" x14ac:dyDescent="0.3">
      <c r="V5213" s="51">
        <v>44693</v>
      </c>
      <c r="W5213" s="53">
        <v>44620</v>
      </c>
      <c r="X5213" s="21">
        <v>0</v>
      </c>
      <c r="Y5213" s="16">
        <v>44210</v>
      </c>
      <c r="Z5213" s="16">
        <v>44151</v>
      </c>
      <c r="AA5213">
        <v>-0.59000000000000097</v>
      </c>
    </row>
    <row r="5214" spans="22:27" x14ac:dyDescent="0.3">
      <c r="V5214" s="51">
        <v>44630</v>
      </c>
      <c r="W5214" s="53">
        <v>44622</v>
      </c>
      <c r="X5214" s="21">
        <v>0</v>
      </c>
      <c r="Y5214" s="16">
        <v>44175</v>
      </c>
      <c r="Z5214" s="16">
        <v>44152</v>
      </c>
      <c r="AA5214">
        <v>0</v>
      </c>
    </row>
    <row r="5215" spans="22:27" x14ac:dyDescent="0.3">
      <c r="V5215" s="51">
        <v>44665</v>
      </c>
      <c r="W5215" s="53">
        <v>44622</v>
      </c>
      <c r="X5215" s="21">
        <v>9.9999999999991207E-3</v>
      </c>
      <c r="Y5215" s="16">
        <v>44210</v>
      </c>
      <c r="Z5215" s="16">
        <v>44152</v>
      </c>
      <c r="AA5215">
        <v>-0.96</v>
      </c>
    </row>
    <row r="5216" spans="22:27" x14ac:dyDescent="0.3">
      <c r="V5216" s="51">
        <v>44693</v>
      </c>
      <c r="W5216" s="53">
        <v>44622</v>
      </c>
      <c r="X5216" s="21">
        <v>0</v>
      </c>
      <c r="Y5216" s="16">
        <v>44175</v>
      </c>
      <c r="Z5216" s="16">
        <v>44153</v>
      </c>
      <c r="AA5216">
        <v>0</v>
      </c>
    </row>
    <row r="5217" spans="22:27" x14ac:dyDescent="0.3">
      <c r="V5217" s="51">
        <v>44630</v>
      </c>
      <c r="W5217" s="53">
        <v>44623</v>
      </c>
      <c r="X5217" s="21">
        <v>0</v>
      </c>
      <c r="Y5217" s="16">
        <v>44210</v>
      </c>
      <c r="Z5217" s="16">
        <v>44153</v>
      </c>
      <c r="AA5217">
        <v>8.0000000000000904E-2</v>
      </c>
    </row>
    <row r="5218" spans="22:27" x14ac:dyDescent="0.3">
      <c r="V5218" s="51">
        <v>44665</v>
      </c>
      <c r="W5218" s="53">
        <v>44623</v>
      </c>
      <c r="X5218" s="21">
        <v>-8.0000000000000501E-2</v>
      </c>
      <c r="Y5218" s="16">
        <v>44175</v>
      </c>
      <c r="Z5218" s="16">
        <v>44154</v>
      </c>
      <c r="AA5218">
        <v>0</v>
      </c>
    </row>
    <row r="5219" spans="22:27" x14ac:dyDescent="0.3">
      <c r="V5219" s="51">
        <v>44693</v>
      </c>
      <c r="W5219" s="53">
        <v>44623</v>
      </c>
      <c r="X5219" s="21">
        <v>0</v>
      </c>
      <c r="Y5219" s="16">
        <v>44210</v>
      </c>
      <c r="Z5219" s="16">
        <v>44154</v>
      </c>
      <c r="AA5219">
        <v>0.98</v>
      </c>
    </row>
    <row r="5220" spans="22:27" x14ac:dyDescent="0.3">
      <c r="V5220" s="51">
        <v>44630</v>
      </c>
      <c r="W5220" s="53">
        <v>44624</v>
      </c>
      <c r="X5220" s="21">
        <v>0</v>
      </c>
      <c r="Y5220" s="16">
        <v>44175</v>
      </c>
      <c r="Z5220" s="16">
        <v>44155</v>
      </c>
      <c r="AA5220">
        <v>0</v>
      </c>
    </row>
    <row r="5221" spans="22:27" x14ac:dyDescent="0.3">
      <c r="V5221" s="51">
        <v>44665</v>
      </c>
      <c r="W5221" s="53">
        <v>44624</v>
      </c>
      <c r="X5221" s="21">
        <v>0.14000000000000101</v>
      </c>
      <c r="Y5221" s="16">
        <v>44210</v>
      </c>
      <c r="Z5221" s="16">
        <v>44155</v>
      </c>
      <c r="AA5221">
        <v>-0.91999999999999904</v>
      </c>
    </row>
    <row r="5222" spans="22:27" x14ac:dyDescent="0.3">
      <c r="V5222" s="51">
        <v>44693</v>
      </c>
      <c r="W5222" s="53">
        <v>44624</v>
      </c>
      <c r="X5222" s="21">
        <v>0</v>
      </c>
      <c r="Y5222" s="16">
        <v>44175</v>
      </c>
      <c r="Z5222" s="16">
        <v>44158</v>
      </c>
      <c r="AA5222">
        <v>0</v>
      </c>
    </row>
    <row r="5223" spans="22:27" x14ac:dyDescent="0.3">
      <c r="V5223" s="51">
        <v>44630</v>
      </c>
      <c r="W5223" s="53">
        <v>44627</v>
      </c>
      <c r="X5223" s="21">
        <v>0</v>
      </c>
      <c r="Y5223" s="16">
        <v>44210</v>
      </c>
      <c r="Z5223" s="16">
        <v>44158</v>
      </c>
      <c r="AA5223">
        <v>-0.52</v>
      </c>
    </row>
    <row r="5224" spans="22:27" x14ac:dyDescent="0.3">
      <c r="V5224" s="51">
        <v>44665</v>
      </c>
      <c r="W5224" s="53">
        <v>44627</v>
      </c>
      <c r="X5224" s="21">
        <v>0.13999999999999899</v>
      </c>
      <c r="Y5224" s="16">
        <v>44175</v>
      </c>
      <c r="Z5224" s="16">
        <v>44159</v>
      </c>
      <c r="AA5224">
        <v>0</v>
      </c>
    </row>
    <row r="5225" spans="22:27" x14ac:dyDescent="0.3">
      <c r="V5225" s="51">
        <v>44693</v>
      </c>
      <c r="W5225" s="53">
        <v>44627</v>
      </c>
      <c r="X5225" s="21">
        <v>0</v>
      </c>
      <c r="Y5225" s="16">
        <v>44210</v>
      </c>
      <c r="Z5225" s="16">
        <v>44159</v>
      </c>
      <c r="AA5225">
        <v>-0.49000000000000099</v>
      </c>
    </row>
    <row r="5226" spans="22:27" x14ac:dyDescent="0.3">
      <c r="V5226" s="51">
        <v>44630</v>
      </c>
      <c r="W5226" s="53">
        <v>44628</v>
      </c>
      <c r="X5226" s="21">
        <v>0</v>
      </c>
      <c r="Y5226" s="16">
        <v>44175</v>
      </c>
      <c r="Z5226" s="16">
        <v>44160</v>
      </c>
      <c r="AA5226">
        <v>0</v>
      </c>
    </row>
    <row r="5227" spans="22:27" x14ac:dyDescent="0.3">
      <c r="V5227" s="51">
        <v>44665</v>
      </c>
      <c r="W5227" s="53">
        <v>44628</v>
      </c>
      <c r="X5227" s="21">
        <v>-1.9999999999999601E-2</v>
      </c>
      <c r="Y5227" s="16">
        <v>44210</v>
      </c>
      <c r="Z5227" s="16">
        <v>44160</v>
      </c>
      <c r="AA5227">
        <v>0.3</v>
      </c>
    </row>
    <row r="5228" spans="22:27" x14ac:dyDescent="0.3">
      <c r="V5228" s="51">
        <v>44693</v>
      </c>
      <c r="W5228" s="53">
        <v>44628</v>
      </c>
      <c r="X5228" s="21">
        <v>0</v>
      </c>
      <c r="Y5228" s="16">
        <v>44175</v>
      </c>
      <c r="Z5228" s="16">
        <v>44161</v>
      </c>
      <c r="AA5228">
        <v>0</v>
      </c>
    </row>
    <row r="5229" spans="22:27" x14ac:dyDescent="0.3">
      <c r="V5229" s="51">
        <v>44630</v>
      </c>
      <c r="W5229" s="53">
        <v>44630</v>
      </c>
      <c r="X5229" s="21">
        <v>0</v>
      </c>
      <c r="Y5229" s="16">
        <v>44210</v>
      </c>
      <c r="Z5229" s="16">
        <v>44161</v>
      </c>
      <c r="AA5229">
        <v>-0.35999999999999899</v>
      </c>
    </row>
    <row r="5230" spans="22:27" x14ac:dyDescent="0.3">
      <c r="V5230" s="51">
        <v>44665</v>
      </c>
      <c r="W5230" s="53">
        <v>44630</v>
      </c>
      <c r="X5230" s="21">
        <v>0.23999999999999899</v>
      </c>
      <c r="Y5230" s="16">
        <v>44175</v>
      </c>
      <c r="Z5230" s="16">
        <v>44162</v>
      </c>
      <c r="AA5230">
        <v>0</v>
      </c>
    </row>
    <row r="5231" spans="22:27" x14ac:dyDescent="0.3">
      <c r="V5231" s="51">
        <v>44693</v>
      </c>
      <c r="W5231" s="53">
        <v>44630</v>
      </c>
      <c r="X5231" s="21">
        <v>0</v>
      </c>
      <c r="Y5231" s="16">
        <v>44210</v>
      </c>
      <c r="Z5231" s="16">
        <v>44162</v>
      </c>
      <c r="AA5231">
        <v>0.78000000000000103</v>
      </c>
    </row>
    <row r="5232" spans="22:27" x14ac:dyDescent="0.3">
      <c r="V5232" s="51">
        <v>44665</v>
      </c>
      <c r="W5232" s="53">
        <v>44631</v>
      </c>
      <c r="X5232" s="21">
        <v>-0.12999999999999901</v>
      </c>
      <c r="Y5232" s="16">
        <v>44175</v>
      </c>
      <c r="Z5232" s="16">
        <v>44165</v>
      </c>
      <c r="AA5232">
        <v>0</v>
      </c>
    </row>
    <row r="5233" spans="22:27" x14ac:dyDescent="0.3">
      <c r="V5233" s="51">
        <v>44693</v>
      </c>
      <c r="W5233" s="53">
        <v>44631</v>
      </c>
      <c r="X5233" s="21">
        <v>0</v>
      </c>
      <c r="Y5233" s="16">
        <v>44210</v>
      </c>
      <c r="Z5233" s="16">
        <v>44165</v>
      </c>
      <c r="AA5233">
        <v>-6.9926102716450098E-2</v>
      </c>
    </row>
    <row r="5234" spans="22:27" x14ac:dyDescent="0.3">
      <c r="V5234" s="51">
        <v>44665</v>
      </c>
      <c r="W5234" s="53">
        <v>44634</v>
      </c>
      <c r="X5234" s="21">
        <v>-0.05</v>
      </c>
      <c r="Y5234" s="16">
        <v>44175</v>
      </c>
      <c r="Z5234" s="16">
        <v>44166</v>
      </c>
      <c r="AA5234">
        <v>0</v>
      </c>
    </row>
    <row r="5235" spans="22:27" x14ac:dyDescent="0.3">
      <c r="V5235" s="51">
        <v>44693</v>
      </c>
      <c r="W5235" s="53">
        <v>44634</v>
      </c>
      <c r="X5235" s="21">
        <v>0</v>
      </c>
      <c r="Y5235" s="16">
        <v>44210</v>
      </c>
      <c r="Z5235" s="16">
        <v>44166</v>
      </c>
      <c r="AA5235">
        <v>-1.2100738972835401</v>
      </c>
    </row>
    <row r="5236" spans="22:27" x14ac:dyDescent="0.3">
      <c r="V5236" s="51">
        <v>44665</v>
      </c>
      <c r="W5236" s="53">
        <v>44635</v>
      </c>
      <c r="X5236" s="21">
        <v>-6.9999999999999604E-2</v>
      </c>
      <c r="Y5236" s="16">
        <v>44175</v>
      </c>
      <c r="Z5236" s="16">
        <v>44167</v>
      </c>
      <c r="AA5236">
        <v>0</v>
      </c>
    </row>
    <row r="5237" spans="22:27" x14ac:dyDescent="0.3">
      <c r="V5237" s="51">
        <v>44693</v>
      </c>
      <c r="W5237" s="53">
        <v>44635</v>
      </c>
      <c r="X5237" s="21">
        <v>0</v>
      </c>
      <c r="Y5237" s="16">
        <v>44210</v>
      </c>
      <c r="Z5237" s="16">
        <v>44167</v>
      </c>
      <c r="AA5237">
        <v>-1.1000000000000001</v>
      </c>
    </row>
    <row r="5238" spans="22:27" x14ac:dyDescent="0.3">
      <c r="V5238" s="51">
        <v>44665</v>
      </c>
      <c r="W5238" s="53">
        <v>44636</v>
      </c>
      <c r="X5238" s="21">
        <v>0.149999999999999</v>
      </c>
      <c r="Y5238" s="16">
        <v>44175</v>
      </c>
      <c r="Z5238" s="16">
        <v>44168</v>
      </c>
      <c r="AA5238">
        <v>0</v>
      </c>
    </row>
    <row r="5239" spans="22:27" x14ac:dyDescent="0.3">
      <c r="V5239" s="51">
        <v>44693</v>
      </c>
      <c r="W5239" s="53">
        <v>44636</v>
      </c>
      <c r="X5239" s="21">
        <v>0</v>
      </c>
      <c r="Y5239" s="16">
        <v>44210</v>
      </c>
      <c r="Z5239" s="16">
        <v>44168</v>
      </c>
      <c r="AA5239">
        <v>1.3999999999999899</v>
      </c>
    </row>
    <row r="5240" spans="22:27" x14ac:dyDescent="0.3">
      <c r="V5240" s="51">
        <v>44665</v>
      </c>
      <c r="W5240" s="53">
        <v>44637</v>
      </c>
      <c r="X5240" s="21">
        <v>0.21</v>
      </c>
      <c r="Y5240" s="16">
        <v>44175</v>
      </c>
      <c r="Z5240" s="16">
        <v>44169</v>
      </c>
      <c r="AA5240">
        <v>0</v>
      </c>
    </row>
    <row r="5241" spans="22:27" x14ac:dyDescent="0.3">
      <c r="V5241" s="51">
        <v>44693</v>
      </c>
      <c r="W5241" s="53">
        <v>44637</v>
      </c>
      <c r="X5241" s="21">
        <v>0</v>
      </c>
      <c r="Y5241" s="16">
        <v>44210</v>
      </c>
      <c r="Z5241" s="16">
        <v>44169</v>
      </c>
      <c r="AA5241">
        <v>-1.1499999999999899</v>
      </c>
    </row>
    <row r="5242" spans="22:27" x14ac:dyDescent="0.3">
      <c r="V5242" s="51">
        <v>44665</v>
      </c>
      <c r="W5242" s="53">
        <v>44638</v>
      </c>
      <c r="X5242" s="21">
        <v>-1.9999999999999699E-2</v>
      </c>
      <c r="Y5242" s="16">
        <v>44237</v>
      </c>
      <c r="Z5242" s="16">
        <v>44169</v>
      </c>
      <c r="AA5242">
        <v>0</v>
      </c>
    </row>
    <row r="5243" spans="22:27" x14ac:dyDescent="0.3">
      <c r="V5243" s="51">
        <v>44693</v>
      </c>
      <c r="W5243" s="53">
        <v>44638</v>
      </c>
      <c r="X5243" s="21">
        <v>0</v>
      </c>
      <c r="Y5243" s="16">
        <v>44175</v>
      </c>
      <c r="Z5243" s="16">
        <v>44172</v>
      </c>
      <c r="AA5243">
        <v>0</v>
      </c>
    </row>
    <row r="5244" spans="22:27" x14ac:dyDescent="0.3">
      <c r="V5244" s="51">
        <v>44665</v>
      </c>
      <c r="W5244" s="53">
        <v>44641</v>
      </c>
      <c r="X5244" s="21">
        <v>-0.12</v>
      </c>
      <c r="Y5244" s="16">
        <v>44210</v>
      </c>
      <c r="Z5244" s="16">
        <v>44172</v>
      </c>
      <c r="AA5244">
        <v>0.35999999999999799</v>
      </c>
    </row>
    <row r="5245" spans="22:27" x14ac:dyDescent="0.3">
      <c r="V5245" s="51">
        <v>44693</v>
      </c>
      <c r="W5245" s="53">
        <v>44641</v>
      </c>
      <c r="X5245" s="21">
        <v>0</v>
      </c>
      <c r="Y5245" s="16">
        <v>44237</v>
      </c>
      <c r="Z5245" s="16">
        <v>44172</v>
      </c>
      <c r="AA5245">
        <v>5.5665161513970399E-2</v>
      </c>
    </row>
    <row r="5246" spans="22:27" x14ac:dyDescent="0.3">
      <c r="V5246" s="51">
        <v>44665</v>
      </c>
      <c r="W5246" s="53">
        <v>44642</v>
      </c>
      <c r="X5246" s="21">
        <v>7.9999999999999599E-2</v>
      </c>
      <c r="Y5246" s="16">
        <v>44175</v>
      </c>
      <c r="Z5246" s="16">
        <v>44173</v>
      </c>
      <c r="AA5246">
        <v>0</v>
      </c>
    </row>
    <row r="5247" spans="22:27" x14ac:dyDescent="0.3">
      <c r="V5247" s="51">
        <v>44693</v>
      </c>
      <c r="W5247" s="53">
        <v>44642</v>
      </c>
      <c r="X5247" s="21">
        <v>0</v>
      </c>
      <c r="Y5247" s="16">
        <v>44210</v>
      </c>
      <c r="Z5247" s="16">
        <v>44173</v>
      </c>
      <c r="AA5247">
        <v>-1.70999999999999</v>
      </c>
    </row>
    <row r="5248" spans="22:27" x14ac:dyDescent="0.3">
      <c r="V5248" s="51">
        <v>44665</v>
      </c>
      <c r="W5248" s="53">
        <v>44643</v>
      </c>
      <c r="X5248" s="21">
        <v>0.1</v>
      </c>
      <c r="Y5248" s="16">
        <v>44237</v>
      </c>
      <c r="Z5248" s="16">
        <v>44173</v>
      </c>
      <c r="AA5248">
        <v>1.4243348384860199</v>
      </c>
    </row>
    <row r="5249" spans="22:27" x14ac:dyDescent="0.3">
      <c r="V5249" s="51">
        <v>44693</v>
      </c>
      <c r="W5249" s="53">
        <v>44643</v>
      </c>
      <c r="X5249" s="21">
        <v>0</v>
      </c>
      <c r="Y5249" s="16">
        <v>44175</v>
      </c>
      <c r="Z5249" s="16">
        <v>44174</v>
      </c>
      <c r="AA5249">
        <v>0</v>
      </c>
    </row>
    <row r="5250" spans="22:27" x14ac:dyDescent="0.3">
      <c r="V5250" s="51">
        <v>44665</v>
      </c>
      <c r="W5250" s="53">
        <v>44644</v>
      </c>
      <c r="X5250" s="21">
        <v>-6.9999999999999798E-2</v>
      </c>
      <c r="Y5250" s="16">
        <v>44210</v>
      </c>
      <c r="Z5250" s="16">
        <v>44174</v>
      </c>
      <c r="AA5250">
        <v>-0.24</v>
      </c>
    </row>
    <row r="5251" spans="22:27" x14ac:dyDescent="0.3">
      <c r="V5251" s="51">
        <v>44693</v>
      </c>
      <c r="W5251" s="53">
        <v>44644</v>
      </c>
      <c r="X5251" s="21">
        <v>0</v>
      </c>
      <c r="Y5251" s="16">
        <v>44175</v>
      </c>
      <c r="Z5251" s="16">
        <v>44175</v>
      </c>
      <c r="AA5251">
        <v>0</v>
      </c>
    </row>
    <row r="5252" spans="22:27" x14ac:dyDescent="0.3">
      <c r="V5252" s="51">
        <v>44665</v>
      </c>
      <c r="W5252" s="53">
        <v>44645</v>
      </c>
      <c r="X5252" s="21">
        <v>-9.0000000000000094E-2</v>
      </c>
      <c r="Y5252" s="16">
        <v>44210</v>
      </c>
      <c r="Z5252" s="16">
        <v>44175</v>
      </c>
      <c r="AA5252">
        <v>0.12</v>
      </c>
    </row>
    <row r="5253" spans="22:27" x14ac:dyDescent="0.3">
      <c r="V5253" s="51">
        <v>44693</v>
      </c>
      <c r="W5253" s="53">
        <v>44645</v>
      </c>
      <c r="X5253" s="21">
        <v>0</v>
      </c>
      <c r="Y5253" s="16">
        <v>44210</v>
      </c>
      <c r="Z5253" s="16">
        <v>44176</v>
      </c>
      <c r="AA5253">
        <v>-0.25</v>
      </c>
    </row>
    <row r="5254" spans="22:27" x14ac:dyDescent="0.3">
      <c r="V5254" s="51">
        <v>44665</v>
      </c>
      <c r="W5254" s="53">
        <v>44648</v>
      </c>
      <c r="X5254" s="54">
        <v>2.0816681711721599E-16</v>
      </c>
      <c r="Y5254" s="16">
        <v>44210</v>
      </c>
      <c r="Z5254" s="16">
        <v>44179</v>
      </c>
      <c r="AA5254">
        <v>0.11</v>
      </c>
    </row>
    <row r="5255" spans="22:27" x14ac:dyDescent="0.3">
      <c r="V5255" s="51">
        <v>44693</v>
      </c>
      <c r="W5255" s="53">
        <v>44648</v>
      </c>
      <c r="X5255" s="21">
        <v>0</v>
      </c>
      <c r="Y5255" s="16">
        <v>44210</v>
      </c>
      <c r="Z5255" s="16">
        <v>44180</v>
      </c>
      <c r="AA5255">
        <v>-3.00000000000002E-2</v>
      </c>
    </row>
    <row r="5256" spans="22:27" x14ac:dyDescent="0.3">
      <c r="V5256" s="51">
        <v>44665</v>
      </c>
      <c r="W5256" s="53">
        <v>44649</v>
      </c>
      <c r="X5256" s="54">
        <v>-2.2204460492503101E-16</v>
      </c>
      <c r="Y5256" s="16">
        <v>44210</v>
      </c>
      <c r="Z5256" s="16">
        <v>44181</v>
      </c>
      <c r="AA5256">
        <v>-4.9999999999999802E-2</v>
      </c>
    </row>
    <row r="5257" spans="22:27" x14ac:dyDescent="0.3">
      <c r="V5257" s="51">
        <v>44693</v>
      </c>
      <c r="W5257" s="53">
        <v>44649</v>
      </c>
      <c r="X5257" s="21">
        <v>0</v>
      </c>
      <c r="Y5257" s="16">
        <v>44210</v>
      </c>
      <c r="Z5257" s="16">
        <v>44182</v>
      </c>
      <c r="AA5257">
        <v>7.9999999999999599E-2</v>
      </c>
    </row>
    <row r="5258" spans="22:27" x14ac:dyDescent="0.3">
      <c r="V5258" s="51">
        <v>44665</v>
      </c>
      <c r="W5258" s="53">
        <v>44650</v>
      </c>
      <c r="X5258" s="21">
        <v>0.11</v>
      </c>
      <c r="Y5258" s="16">
        <v>44210</v>
      </c>
      <c r="Z5258" s="16">
        <v>44183</v>
      </c>
      <c r="AA5258" s="1">
        <v>8.8817841970012504E-16</v>
      </c>
    </row>
    <row r="5259" spans="22:27" x14ac:dyDescent="0.3">
      <c r="V5259" s="51">
        <v>44693</v>
      </c>
      <c r="W5259" s="53">
        <v>44650</v>
      </c>
      <c r="X5259" s="21">
        <v>0</v>
      </c>
      <c r="Y5259" s="16">
        <v>44210</v>
      </c>
      <c r="Z5259" s="16">
        <v>44186</v>
      </c>
      <c r="AA5259">
        <v>-0.02</v>
      </c>
    </row>
    <row r="5260" spans="22:27" x14ac:dyDescent="0.3">
      <c r="V5260" s="51">
        <v>44665</v>
      </c>
      <c r="W5260" s="53">
        <v>44651</v>
      </c>
      <c r="X5260" s="21">
        <v>-9.9999999999997799E-3</v>
      </c>
      <c r="Y5260" s="16">
        <v>44210</v>
      </c>
      <c r="Z5260" s="16">
        <v>44187</v>
      </c>
      <c r="AA5260">
        <v>0.26999999999999902</v>
      </c>
    </row>
    <row r="5261" spans="22:27" x14ac:dyDescent="0.3">
      <c r="V5261" s="51">
        <v>44693</v>
      </c>
      <c r="W5261" s="53">
        <v>44651</v>
      </c>
      <c r="X5261" s="21">
        <v>0</v>
      </c>
      <c r="Y5261" s="16">
        <v>44210</v>
      </c>
      <c r="Z5261" s="16">
        <v>44188</v>
      </c>
      <c r="AA5261">
        <v>-0.219999999999999</v>
      </c>
    </row>
    <row r="5262" spans="22:27" x14ac:dyDescent="0.3">
      <c r="V5262" s="51">
        <v>44665</v>
      </c>
      <c r="W5262" s="53">
        <v>44652</v>
      </c>
      <c r="X5262" s="21">
        <v>-0.16</v>
      </c>
      <c r="Y5262" s="16">
        <v>44210</v>
      </c>
      <c r="Z5262" s="16">
        <v>44189</v>
      </c>
      <c r="AA5262">
        <v>-0.61</v>
      </c>
    </row>
    <row r="5263" spans="22:27" x14ac:dyDescent="0.3">
      <c r="V5263" s="51">
        <v>44693</v>
      </c>
      <c r="W5263" s="53">
        <v>44652</v>
      </c>
      <c r="X5263" s="21">
        <v>0</v>
      </c>
      <c r="Y5263" s="16">
        <v>44210</v>
      </c>
      <c r="Z5263" s="16">
        <v>44193</v>
      </c>
      <c r="AA5263">
        <v>-0.04</v>
      </c>
    </row>
    <row r="5264" spans="22:27" x14ac:dyDescent="0.3">
      <c r="V5264" s="51">
        <v>44721</v>
      </c>
      <c r="W5264" s="53">
        <v>44652</v>
      </c>
      <c r="X5264" s="21">
        <v>0</v>
      </c>
      <c r="Y5264" s="16">
        <v>44210</v>
      </c>
      <c r="Z5264" s="16">
        <v>44194</v>
      </c>
      <c r="AA5264">
        <v>-0.309999999999999</v>
      </c>
    </row>
    <row r="5265" spans="22:27" x14ac:dyDescent="0.3">
      <c r="V5265" s="51">
        <v>44665</v>
      </c>
      <c r="W5265" s="53">
        <v>44655</v>
      </c>
      <c r="X5265" s="21">
        <v>0.04</v>
      </c>
      <c r="Y5265" s="16">
        <v>44210</v>
      </c>
      <c r="Z5265" s="16">
        <v>44195</v>
      </c>
      <c r="AA5265">
        <v>-0.39000000000000201</v>
      </c>
    </row>
    <row r="5266" spans="22:27" x14ac:dyDescent="0.3">
      <c r="V5266" s="51">
        <v>44693</v>
      </c>
      <c r="W5266" s="53">
        <v>44655</v>
      </c>
      <c r="X5266" s="21">
        <v>0</v>
      </c>
      <c r="Y5266" s="16">
        <v>44237</v>
      </c>
      <c r="Z5266" s="16">
        <v>44195</v>
      </c>
      <c r="AA5266">
        <v>0</v>
      </c>
    </row>
    <row r="5267" spans="22:27" x14ac:dyDescent="0.3">
      <c r="V5267" s="51">
        <v>44721</v>
      </c>
      <c r="W5267" s="53">
        <v>44655</v>
      </c>
      <c r="X5267" s="21">
        <v>0</v>
      </c>
      <c r="Y5267" s="16">
        <v>44210</v>
      </c>
      <c r="Z5267" s="16">
        <v>44200</v>
      </c>
      <c r="AA5267">
        <v>-0.94999999999999896</v>
      </c>
    </row>
    <row r="5268" spans="22:27" x14ac:dyDescent="0.3">
      <c r="V5268" s="51">
        <v>44665</v>
      </c>
      <c r="W5268" s="53">
        <v>44656</v>
      </c>
      <c r="X5268" s="21">
        <v>-0.09</v>
      </c>
      <c r="Y5268" s="16">
        <v>44237</v>
      </c>
      <c r="Z5268" s="16">
        <v>44200</v>
      </c>
      <c r="AA5268">
        <v>-0.41999999999999899</v>
      </c>
    </row>
    <row r="5269" spans="22:27" x14ac:dyDescent="0.3">
      <c r="V5269" s="51">
        <v>44693</v>
      </c>
      <c r="W5269" s="53">
        <v>44656</v>
      </c>
      <c r="X5269" s="21">
        <v>0</v>
      </c>
      <c r="Y5269" s="16">
        <v>44266</v>
      </c>
      <c r="Z5269" s="16">
        <v>44200</v>
      </c>
      <c r="AA5269">
        <v>0</v>
      </c>
    </row>
    <row r="5270" spans="22:27" x14ac:dyDescent="0.3">
      <c r="V5270" s="51">
        <v>44721</v>
      </c>
      <c r="W5270" s="53">
        <v>44656</v>
      </c>
      <c r="X5270" s="21">
        <v>0</v>
      </c>
      <c r="Y5270" s="16">
        <v>44237</v>
      </c>
      <c r="Z5270" s="16">
        <v>44201</v>
      </c>
      <c r="AA5270">
        <v>-2.5</v>
      </c>
    </row>
    <row r="5271" spans="22:27" x14ac:dyDescent="0.3">
      <c r="V5271" s="51">
        <v>44665</v>
      </c>
      <c r="W5271" s="53">
        <v>44657</v>
      </c>
      <c r="X5271" s="21">
        <v>-0.28999999999999898</v>
      </c>
      <c r="Y5271" s="16">
        <v>44266</v>
      </c>
      <c r="Z5271" s="16">
        <v>44201</v>
      </c>
      <c r="AA5271">
        <v>3.4</v>
      </c>
    </row>
    <row r="5272" spans="22:27" x14ac:dyDescent="0.3">
      <c r="V5272" s="51">
        <v>44693</v>
      </c>
      <c r="W5272" s="53">
        <v>44657</v>
      </c>
      <c r="X5272" s="21">
        <v>0</v>
      </c>
      <c r="Y5272" s="16">
        <v>44237</v>
      </c>
      <c r="Z5272" s="16">
        <v>44202</v>
      </c>
      <c r="AA5272">
        <v>5.0000000000000697E-2</v>
      </c>
    </row>
    <row r="5273" spans="22:27" x14ac:dyDescent="0.3">
      <c r="V5273" s="51">
        <v>44721</v>
      </c>
      <c r="W5273" s="53">
        <v>44657</v>
      </c>
      <c r="X5273" s="21">
        <v>0</v>
      </c>
      <c r="Y5273" s="16">
        <v>44266</v>
      </c>
      <c r="Z5273" s="16">
        <v>44202</v>
      </c>
      <c r="AA5273">
        <v>1.75</v>
      </c>
    </row>
    <row r="5274" spans="22:27" x14ac:dyDescent="0.3">
      <c r="V5274" s="51">
        <v>44665</v>
      </c>
      <c r="W5274" s="53">
        <v>44658</v>
      </c>
      <c r="X5274" s="21">
        <v>-0.17</v>
      </c>
      <c r="Y5274" s="16">
        <v>44237</v>
      </c>
      <c r="Z5274" s="16">
        <v>44203</v>
      </c>
      <c r="AA5274">
        <v>1.6499999999999899</v>
      </c>
    </row>
    <row r="5275" spans="22:27" x14ac:dyDescent="0.3">
      <c r="V5275" s="51">
        <v>44693</v>
      </c>
      <c r="W5275" s="53">
        <v>44658</v>
      </c>
      <c r="X5275" s="21">
        <v>0</v>
      </c>
      <c r="Y5275" s="16">
        <v>44266</v>
      </c>
      <c r="Z5275" s="16">
        <v>44203</v>
      </c>
      <c r="AA5275">
        <v>-1.6</v>
      </c>
    </row>
    <row r="5276" spans="22:27" x14ac:dyDescent="0.3">
      <c r="V5276" s="51">
        <v>44721</v>
      </c>
      <c r="W5276" s="53">
        <v>44658</v>
      </c>
      <c r="X5276" s="21">
        <v>0</v>
      </c>
      <c r="Y5276" s="16">
        <v>44237</v>
      </c>
      <c r="Z5276" s="16">
        <v>44204</v>
      </c>
      <c r="AA5276">
        <v>6.3999999999999897</v>
      </c>
    </row>
    <row r="5277" spans="22:27" x14ac:dyDescent="0.3">
      <c r="V5277" s="51">
        <v>44665</v>
      </c>
      <c r="W5277" s="53">
        <v>44659</v>
      </c>
      <c r="X5277" s="21">
        <v>-3.9999999999999897E-2</v>
      </c>
      <c r="Y5277" s="16">
        <v>44266</v>
      </c>
      <c r="Z5277" s="16">
        <v>44204</v>
      </c>
      <c r="AA5277">
        <v>2.5</v>
      </c>
    </row>
    <row r="5278" spans="22:27" x14ac:dyDescent="0.3">
      <c r="V5278" s="51">
        <v>44693</v>
      </c>
      <c r="W5278" s="53">
        <v>44659</v>
      </c>
      <c r="X5278" s="21">
        <v>0</v>
      </c>
      <c r="Y5278" s="16">
        <v>44266</v>
      </c>
      <c r="Z5278" s="16">
        <v>44207</v>
      </c>
      <c r="AA5278">
        <v>-2.2456406842416801</v>
      </c>
    </row>
    <row r="5279" spans="22:27" x14ac:dyDescent="0.3">
      <c r="V5279" s="51">
        <v>44721</v>
      </c>
      <c r="W5279" s="53">
        <v>44659</v>
      </c>
      <c r="X5279" s="21">
        <v>0</v>
      </c>
      <c r="Y5279" s="16">
        <v>44266</v>
      </c>
      <c r="Z5279" s="16">
        <v>44208</v>
      </c>
      <c r="AA5279">
        <v>7.3912813684833596</v>
      </c>
    </row>
    <row r="5280" spans="22:27" x14ac:dyDescent="0.3">
      <c r="V5280" s="51">
        <v>44665</v>
      </c>
      <c r="W5280" s="53">
        <v>44662</v>
      </c>
      <c r="X5280" s="21">
        <v>-0.01</v>
      </c>
      <c r="Y5280" s="16">
        <v>44266</v>
      </c>
      <c r="Z5280" s="16">
        <v>44209</v>
      </c>
      <c r="AA5280">
        <v>1.3618989187180099</v>
      </c>
    </row>
    <row r="5281" spans="22:27" x14ac:dyDescent="0.3">
      <c r="V5281" s="51">
        <v>44693</v>
      </c>
      <c r="W5281" s="53">
        <v>44662</v>
      </c>
      <c r="X5281" s="21">
        <v>0</v>
      </c>
      <c r="Y5281" s="16">
        <v>44294</v>
      </c>
      <c r="Z5281" s="16">
        <v>44228</v>
      </c>
      <c r="AA5281">
        <v>0</v>
      </c>
    </row>
    <row r="5282" spans="22:27" x14ac:dyDescent="0.3">
      <c r="V5282" s="51">
        <v>44721</v>
      </c>
      <c r="W5282" s="53">
        <v>44662</v>
      </c>
      <c r="X5282" s="21">
        <v>0</v>
      </c>
      <c r="Y5282" s="16">
        <v>44294</v>
      </c>
      <c r="Z5282" s="16">
        <v>44229</v>
      </c>
      <c r="AA5282">
        <v>0</v>
      </c>
    </row>
    <row r="5283" spans="22:27" x14ac:dyDescent="0.3">
      <c r="V5283" s="51">
        <v>44665</v>
      </c>
      <c r="W5283" s="53">
        <v>44663</v>
      </c>
      <c r="X5283" s="21">
        <v>-1.99999999999999E-2</v>
      </c>
      <c r="Y5283" s="16">
        <v>44294</v>
      </c>
      <c r="Z5283" s="16">
        <v>44230</v>
      </c>
      <c r="AA5283">
        <v>0</v>
      </c>
    </row>
    <row r="5284" spans="22:27" x14ac:dyDescent="0.3">
      <c r="V5284" s="51">
        <v>44693</v>
      </c>
      <c r="W5284" s="53">
        <v>44663</v>
      </c>
      <c r="X5284" s="21">
        <v>0</v>
      </c>
      <c r="Y5284" s="16">
        <v>44294</v>
      </c>
      <c r="Z5284" s="16">
        <v>44231</v>
      </c>
      <c r="AA5284">
        <v>0</v>
      </c>
    </row>
    <row r="5285" spans="22:27" x14ac:dyDescent="0.3">
      <c r="V5285" s="51">
        <v>44721</v>
      </c>
      <c r="W5285" s="53">
        <v>44663</v>
      </c>
      <c r="X5285" s="21">
        <v>0</v>
      </c>
      <c r="Y5285" s="16">
        <v>44294</v>
      </c>
      <c r="Z5285" s="16">
        <v>44232</v>
      </c>
      <c r="AA5285">
        <v>0</v>
      </c>
    </row>
    <row r="5286" spans="22:27" x14ac:dyDescent="0.3">
      <c r="V5286" s="51">
        <v>44665</v>
      </c>
      <c r="W5286" s="53">
        <v>44664</v>
      </c>
      <c r="X5286" s="21">
        <v>0</v>
      </c>
      <c r="Y5286" s="16">
        <v>44294</v>
      </c>
      <c r="Z5286" s="16">
        <v>44235</v>
      </c>
      <c r="AA5286">
        <v>0</v>
      </c>
    </row>
    <row r="5287" spans="22:27" x14ac:dyDescent="0.3">
      <c r="V5287" s="51">
        <v>44693</v>
      </c>
      <c r="W5287" s="53">
        <v>44664</v>
      </c>
      <c r="X5287" s="21">
        <v>0</v>
      </c>
      <c r="Y5287" s="16">
        <v>44294</v>
      </c>
      <c r="Z5287" s="16">
        <v>44236</v>
      </c>
      <c r="AA5287">
        <v>0</v>
      </c>
    </row>
    <row r="5288" spans="22:27" x14ac:dyDescent="0.3">
      <c r="V5288" s="51">
        <v>44721</v>
      </c>
      <c r="W5288" s="53">
        <v>44664</v>
      </c>
      <c r="X5288" s="21">
        <v>0</v>
      </c>
      <c r="Y5288" s="16">
        <v>44294</v>
      </c>
      <c r="Z5288" s="16">
        <v>44237</v>
      </c>
      <c r="AA5288">
        <v>0</v>
      </c>
    </row>
    <row r="5289" spans="22:27" x14ac:dyDescent="0.3">
      <c r="V5289" s="51">
        <v>44665</v>
      </c>
      <c r="W5289" s="53">
        <v>44665</v>
      </c>
      <c r="X5289" s="21">
        <v>0.01</v>
      </c>
      <c r="Y5289" s="16">
        <v>44294</v>
      </c>
      <c r="Z5289" s="16">
        <v>44242</v>
      </c>
      <c r="AA5289">
        <v>0</v>
      </c>
    </row>
    <row r="5290" spans="22:27" x14ac:dyDescent="0.3">
      <c r="V5290" s="51">
        <v>44693</v>
      </c>
      <c r="W5290" s="53">
        <v>44665</v>
      </c>
      <c r="X5290" s="21">
        <v>0</v>
      </c>
      <c r="Y5290" s="16">
        <v>44294</v>
      </c>
      <c r="Z5290" s="16">
        <v>44243</v>
      </c>
      <c r="AA5290">
        <v>0</v>
      </c>
    </row>
    <row r="5291" spans="22:27" x14ac:dyDescent="0.3">
      <c r="V5291" s="51">
        <v>44721</v>
      </c>
      <c r="W5291" s="53">
        <v>44665</v>
      </c>
      <c r="X5291" s="21">
        <v>0</v>
      </c>
      <c r="Y5291" s="16">
        <v>44294</v>
      </c>
      <c r="Z5291" s="16">
        <v>44244</v>
      </c>
      <c r="AA5291">
        <v>0</v>
      </c>
    </row>
    <row r="5292" spans="22:27" x14ac:dyDescent="0.3">
      <c r="V5292" s="51">
        <v>44693</v>
      </c>
      <c r="W5292" s="53">
        <v>44666</v>
      </c>
      <c r="X5292" s="21">
        <v>0</v>
      </c>
      <c r="Y5292" s="16">
        <v>44294</v>
      </c>
      <c r="Z5292" s="16">
        <v>44245</v>
      </c>
      <c r="AA5292">
        <v>0</v>
      </c>
    </row>
    <row r="5293" spans="22:27" x14ac:dyDescent="0.3">
      <c r="V5293" s="51">
        <v>44721</v>
      </c>
      <c r="W5293" s="53">
        <v>44666</v>
      </c>
      <c r="X5293" s="21">
        <v>0</v>
      </c>
      <c r="Y5293" s="16">
        <v>44294</v>
      </c>
      <c r="Z5293" s="16">
        <v>44246</v>
      </c>
      <c r="AA5293">
        <v>0</v>
      </c>
    </row>
    <row r="5294" spans="22:27" x14ac:dyDescent="0.3">
      <c r="V5294" s="51">
        <v>44693</v>
      </c>
      <c r="W5294" s="53">
        <v>44669</v>
      </c>
      <c r="X5294" s="21">
        <v>0</v>
      </c>
      <c r="Y5294" s="16">
        <v>44294</v>
      </c>
      <c r="Z5294" s="16">
        <v>44249</v>
      </c>
      <c r="AA5294">
        <v>0</v>
      </c>
    </row>
    <row r="5295" spans="22:27" x14ac:dyDescent="0.3">
      <c r="V5295" s="51">
        <v>44721</v>
      </c>
      <c r="W5295" s="53">
        <v>44669</v>
      </c>
      <c r="X5295" s="21">
        <v>0</v>
      </c>
      <c r="Y5295" s="16">
        <v>44294</v>
      </c>
      <c r="Z5295" s="16">
        <v>44250</v>
      </c>
      <c r="AA5295">
        <v>0</v>
      </c>
    </row>
    <row r="5296" spans="22:27" x14ac:dyDescent="0.3">
      <c r="V5296" s="51">
        <v>44693</v>
      </c>
      <c r="W5296" s="53">
        <v>44670</v>
      </c>
      <c r="X5296" s="21">
        <v>0</v>
      </c>
      <c r="Y5296" s="16">
        <v>44294</v>
      </c>
      <c r="Z5296" s="16">
        <v>44251</v>
      </c>
      <c r="AA5296">
        <v>0</v>
      </c>
    </row>
    <row r="5297" spans="22:27" x14ac:dyDescent="0.3">
      <c r="V5297" s="51">
        <v>44721</v>
      </c>
      <c r="W5297" s="53">
        <v>44670</v>
      </c>
      <c r="X5297" s="21">
        <v>0</v>
      </c>
      <c r="Y5297" s="16">
        <v>44294</v>
      </c>
      <c r="Z5297" s="16">
        <v>44252</v>
      </c>
      <c r="AA5297">
        <v>0</v>
      </c>
    </row>
    <row r="5298" spans="22:27" x14ac:dyDescent="0.3">
      <c r="V5298" s="51">
        <v>44693</v>
      </c>
      <c r="W5298" s="53">
        <v>44671</v>
      </c>
      <c r="X5298" s="21">
        <v>0</v>
      </c>
      <c r="Y5298" s="16">
        <v>44294</v>
      </c>
      <c r="Z5298" s="16">
        <v>44253</v>
      </c>
      <c r="AA5298">
        <v>0</v>
      </c>
    </row>
    <row r="5299" spans="22:27" x14ac:dyDescent="0.3">
      <c r="V5299" s="51">
        <v>44721</v>
      </c>
      <c r="W5299" s="53">
        <v>44671</v>
      </c>
      <c r="X5299" s="21">
        <v>0</v>
      </c>
      <c r="Y5299" s="16">
        <v>44294</v>
      </c>
      <c r="Z5299" s="16">
        <v>44257</v>
      </c>
      <c r="AA5299">
        <v>0</v>
      </c>
    </row>
    <row r="5300" spans="22:27" x14ac:dyDescent="0.3">
      <c r="V5300" s="51">
        <v>44693</v>
      </c>
      <c r="W5300" s="53">
        <v>44672</v>
      </c>
      <c r="X5300" s="21">
        <v>0</v>
      </c>
      <c r="Y5300" s="16">
        <v>44294</v>
      </c>
      <c r="Z5300" s="16">
        <v>44258</v>
      </c>
      <c r="AA5300">
        <v>0</v>
      </c>
    </row>
    <row r="5301" spans="22:27" x14ac:dyDescent="0.3">
      <c r="V5301" s="51">
        <v>44721</v>
      </c>
      <c r="W5301" s="53">
        <v>44672</v>
      </c>
      <c r="X5301" s="21">
        <v>0</v>
      </c>
      <c r="Y5301" s="16">
        <v>44294</v>
      </c>
      <c r="Z5301" s="16">
        <v>44259</v>
      </c>
      <c r="AA5301">
        <v>0</v>
      </c>
    </row>
    <row r="5302" spans="22:27" x14ac:dyDescent="0.3">
      <c r="V5302" s="51">
        <v>44693</v>
      </c>
      <c r="W5302" s="53">
        <v>44673</v>
      </c>
      <c r="X5302" s="21">
        <v>0</v>
      </c>
      <c r="Y5302" s="16">
        <v>44294</v>
      </c>
      <c r="Z5302" s="16">
        <v>44260</v>
      </c>
      <c r="AA5302">
        <v>0</v>
      </c>
    </row>
    <row r="5303" spans="22:27" x14ac:dyDescent="0.3">
      <c r="V5303" s="51">
        <v>44721</v>
      </c>
      <c r="W5303" s="53">
        <v>44673</v>
      </c>
      <c r="X5303" s="21">
        <v>0</v>
      </c>
      <c r="Y5303" s="16">
        <v>44294</v>
      </c>
      <c r="Z5303" s="16">
        <v>44263</v>
      </c>
      <c r="AA5303">
        <v>0</v>
      </c>
    </row>
    <row r="5304" spans="22:27" x14ac:dyDescent="0.3">
      <c r="V5304" s="51">
        <v>44693</v>
      </c>
      <c r="W5304" s="53">
        <v>44676</v>
      </c>
      <c r="X5304" s="21">
        <v>0</v>
      </c>
      <c r="Y5304" s="16">
        <v>44294</v>
      </c>
      <c r="Z5304" s="16">
        <v>44264</v>
      </c>
      <c r="AA5304">
        <v>0</v>
      </c>
    </row>
    <row r="5305" spans="22:27" x14ac:dyDescent="0.3">
      <c r="V5305" s="51">
        <v>44721</v>
      </c>
      <c r="W5305" s="53">
        <v>44676</v>
      </c>
      <c r="X5305" s="21">
        <v>0</v>
      </c>
      <c r="Y5305" s="16">
        <v>44294</v>
      </c>
      <c r="Z5305" s="16">
        <v>44265</v>
      </c>
      <c r="AA5305">
        <v>0</v>
      </c>
    </row>
    <row r="5306" spans="22:27" x14ac:dyDescent="0.3">
      <c r="V5306" s="51">
        <v>44693</v>
      </c>
      <c r="W5306" s="53">
        <v>44677</v>
      </c>
      <c r="X5306" s="21">
        <v>0</v>
      </c>
      <c r="Y5306" s="16">
        <v>44294</v>
      </c>
      <c r="Z5306" s="16">
        <v>44266</v>
      </c>
      <c r="AA5306">
        <v>0</v>
      </c>
    </row>
    <row r="5307" spans="22:27" x14ac:dyDescent="0.3">
      <c r="V5307" s="51">
        <v>44721</v>
      </c>
      <c r="W5307" s="53">
        <v>44677</v>
      </c>
      <c r="X5307" s="21">
        <v>0</v>
      </c>
      <c r="Y5307" s="16">
        <v>44294</v>
      </c>
      <c r="Z5307" s="16">
        <v>44267</v>
      </c>
      <c r="AA5307">
        <v>0</v>
      </c>
    </row>
    <row r="5308" spans="22:27" x14ac:dyDescent="0.3">
      <c r="V5308" s="51">
        <v>44693</v>
      </c>
      <c r="W5308" s="53">
        <v>44678</v>
      </c>
      <c r="X5308" s="21">
        <v>0</v>
      </c>
      <c r="Y5308" s="16">
        <v>44294</v>
      </c>
      <c r="Z5308" s="16">
        <v>44270</v>
      </c>
      <c r="AA5308">
        <v>0</v>
      </c>
    </row>
    <row r="5309" spans="22:27" x14ac:dyDescent="0.3">
      <c r="V5309" s="51">
        <v>44721</v>
      </c>
      <c r="W5309" s="53">
        <v>44678</v>
      </c>
      <c r="X5309" s="21">
        <v>0</v>
      </c>
      <c r="Y5309" s="16">
        <v>44294</v>
      </c>
      <c r="Z5309" s="16">
        <v>44271</v>
      </c>
      <c r="AA5309">
        <v>0</v>
      </c>
    </row>
    <row r="5310" spans="22:27" x14ac:dyDescent="0.3">
      <c r="V5310" s="51">
        <v>44693</v>
      </c>
      <c r="W5310" s="53">
        <v>44679</v>
      </c>
      <c r="X5310" s="21">
        <v>0</v>
      </c>
      <c r="Y5310" s="16">
        <v>44294</v>
      </c>
      <c r="Z5310" s="16">
        <v>44272</v>
      </c>
      <c r="AA5310">
        <v>0</v>
      </c>
    </row>
    <row r="5311" spans="22:27" x14ac:dyDescent="0.3">
      <c r="V5311" s="51">
        <v>44721</v>
      </c>
      <c r="W5311" s="53">
        <v>44679</v>
      </c>
      <c r="X5311" s="21">
        <v>0</v>
      </c>
      <c r="Y5311" s="16">
        <v>44294</v>
      </c>
      <c r="Z5311" s="16">
        <v>44273</v>
      </c>
      <c r="AA5311">
        <v>0</v>
      </c>
    </row>
    <row r="5312" spans="22:27" x14ac:dyDescent="0.3">
      <c r="V5312" s="51">
        <v>44693</v>
      </c>
      <c r="W5312" s="53">
        <v>44680</v>
      </c>
      <c r="X5312" s="21">
        <v>0</v>
      </c>
      <c r="Y5312" s="16">
        <v>44294</v>
      </c>
      <c r="Z5312" s="16">
        <v>44274</v>
      </c>
      <c r="AA5312">
        <v>0</v>
      </c>
    </row>
    <row r="5313" spans="22:27" x14ac:dyDescent="0.3">
      <c r="V5313" s="51">
        <v>44721</v>
      </c>
      <c r="W5313" s="53">
        <v>44680</v>
      </c>
      <c r="X5313" s="21">
        <v>0</v>
      </c>
      <c r="Y5313" s="16">
        <v>44294</v>
      </c>
      <c r="Z5313" s="16">
        <v>44277</v>
      </c>
      <c r="AA5313">
        <v>0</v>
      </c>
    </row>
    <row r="5314" spans="22:27" x14ac:dyDescent="0.3">
      <c r="V5314" s="51">
        <v>44693</v>
      </c>
      <c r="W5314" s="53">
        <v>44683</v>
      </c>
      <c r="X5314" s="21">
        <v>0</v>
      </c>
      <c r="Y5314" s="16">
        <v>44294</v>
      </c>
      <c r="Z5314" s="16">
        <v>44278</v>
      </c>
      <c r="AA5314">
        <v>0</v>
      </c>
    </row>
    <row r="5315" spans="22:27" x14ac:dyDescent="0.3">
      <c r="V5315" s="51">
        <v>44721</v>
      </c>
      <c r="W5315" s="53">
        <v>44683</v>
      </c>
      <c r="X5315" s="21">
        <v>0</v>
      </c>
      <c r="Y5315" s="16">
        <v>44294</v>
      </c>
      <c r="Z5315" s="16">
        <v>44279</v>
      </c>
      <c r="AA5315">
        <v>0</v>
      </c>
    </row>
    <row r="5316" spans="22:27" x14ac:dyDescent="0.3">
      <c r="V5316" s="51">
        <v>44693</v>
      </c>
      <c r="W5316" s="53">
        <v>44684</v>
      </c>
      <c r="X5316" s="21">
        <v>0</v>
      </c>
      <c r="Y5316" s="16">
        <v>44294</v>
      </c>
      <c r="Z5316" s="16">
        <v>44280</v>
      </c>
      <c r="AA5316">
        <v>0</v>
      </c>
    </row>
    <row r="5317" spans="22:27" x14ac:dyDescent="0.3">
      <c r="V5317" s="51">
        <v>44721</v>
      </c>
      <c r="W5317" s="53">
        <v>44684</v>
      </c>
      <c r="X5317" s="21">
        <v>0</v>
      </c>
      <c r="Y5317" s="16">
        <v>44294</v>
      </c>
      <c r="Z5317" s="16">
        <v>44281</v>
      </c>
      <c r="AA5317">
        <v>0</v>
      </c>
    </row>
    <row r="5318" spans="22:27" x14ac:dyDescent="0.3">
      <c r="V5318" s="51">
        <v>44693</v>
      </c>
      <c r="W5318" s="53">
        <v>44685</v>
      </c>
      <c r="X5318" s="21">
        <v>0</v>
      </c>
      <c r="Y5318" s="16">
        <v>44294</v>
      </c>
      <c r="Z5318" s="16">
        <v>44284</v>
      </c>
      <c r="AA5318">
        <v>0</v>
      </c>
    </row>
    <row r="5319" spans="22:27" x14ac:dyDescent="0.3">
      <c r="V5319" s="51">
        <v>44721</v>
      </c>
      <c r="W5319" s="53">
        <v>44685</v>
      </c>
      <c r="X5319" s="21">
        <v>0</v>
      </c>
      <c r="Y5319" s="16">
        <v>44294</v>
      </c>
      <c r="Z5319" s="16">
        <v>44285</v>
      </c>
      <c r="AA5319">
        <v>0</v>
      </c>
    </row>
    <row r="5320" spans="22:27" x14ac:dyDescent="0.3">
      <c r="V5320" s="51">
        <v>44693</v>
      </c>
      <c r="W5320" s="53">
        <v>44687</v>
      </c>
      <c r="X5320" s="21">
        <v>0</v>
      </c>
      <c r="Y5320" s="16">
        <v>44294</v>
      </c>
      <c r="Z5320" s="16">
        <v>44286</v>
      </c>
      <c r="AA5320">
        <v>0</v>
      </c>
    </row>
    <row r="5321" spans="22:27" x14ac:dyDescent="0.3">
      <c r="V5321" s="51">
        <v>44721</v>
      </c>
      <c r="W5321" s="53">
        <v>44687</v>
      </c>
      <c r="X5321" s="21">
        <v>0</v>
      </c>
      <c r="Y5321" s="16">
        <v>44294</v>
      </c>
      <c r="Z5321" s="16">
        <v>44287</v>
      </c>
      <c r="AA5321">
        <v>0</v>
      </c>
    </row>
    <row r="5322" spans="22:27" x14ac:dyDescent="0.3">
      <c r="V5322" s="51">
        <v>44693</v>
      </c>
      <c r="W5322" s="53">
        <v>44690</v>
      </c>
      <c r="X5322" s="21">
        <v>0</v>
      </c>
      <c r="Y5322" s="16">
        <v>44294</v>
      </c>
      <c r="Z5322" s="16">
        <v>44288</v>
      </c>
      <c r="AA5322">
        <v>0</v>
      </c>
    </row>
    <row r="5323" spans="22:27" x14ac:dyDescent="0.3">
      <c r="V5323" s="51">
        <v>44721</v>
      </c>
      <c r="W5323" s="53">
        <v>44690</v>
      </c>
      <c r="X5323" s="21">
        <v>0</v>
      </c>
      <c r="Y5323" s="16">
        <v>44329</v>
      </c>
      <c r="Z5323" s="16">
        <v>44288</v>
      </c>
      <c r="AA5323">
        <v>0</v>
      </c>
    </row>
    <row r="5324" spans="22:27" x14ac:dyDescent="0.3">
      <c r="V5324" s="51">
        <v>44693</v>
      </c>
      <c r="W5324" s="53">
        <v>44691</v>
      </c>
      <c r="X5324" s="21">
        <v>0</v>
      </c>
      <c r="Y5324" s="16">
        <v>44294</v>
      </c>
      <c r="Z5324" s="16">
        <v>44291</v>
      </c>
      <c r="AA5324">
        <v>0</v>
      </c>
    </row>
    <row r="5325" spans="22:27" x14ac:dyDescent="0.3">
      <c r="V5325" s="51">
        <v>44721</v>
      </c>
      <c r="W5325" s="53">
        <v>44691</v>
      </c>
      <c r="X5325" s="21">
        <v>0</v>
      </c>
      <c r="Y5325" s="16">
        <v>44329</v>
      </c>
      <c r="Z5325" s="16">
        <v>44291</v>
      </c>
      <c r="AA5325">
        <v>-9.99999999999889E-3</v>
      </c>
    </row>
    <row r="5326" spans="22:27" x14ac:dyDescent="0.3">
      <c r="V5326" s="51">
        <v>44693</v>
      </c>
      <c r="W5326" s="53">
        <v>44692</v>
      </c>
      <c r="X5326" s="21">
        <v>0</v>
      </c>
      <c r="Y5326" s="16">
        <v>44357</v>
      </c>
      <c r="Z5326" s="16">
        <v>44291</v>
      </c>
      <c r="AA5326">
        <v>0</v>
      </c>
    </row>
    <row r="5327" spans="22:27" x14ac:dyDescent="0.3">
      <c r="V5327" s="51">
        <v>44721</v>
      </c>
      <c r="W5327" s="53">
        <v>44692</v>
      </c>
      <c r="X5327" s="21">
        <v>0</v>
      </c>
      <c r="Y5327" s="16">
        <v>44294</v>
      </c>
      <c r="Z5327" s="16">
        <v>44292</v>
      </c>
      <c r="AA5327">
        <v>0</v>
      </c>
    </row>
    <row r="5328" spans="22:27" x14ac:dyDescent="0.3">
      <c r="V5328" s="51">
        <v>44693</v>
      </c>
      <c r="W5328" s="53">
        <v>44693</v>
      </c>
      <c r="X5328" s="21">
        <v>0</v>
      </c>
      <c r="Y5328" s="16">
        <v>44329</v>
      </c>
      <c r="Z5328" s="16">
        <v>44292</v>
      </c>
      <c r="AA5328">
        <v>-5.0000000000000697E-2</v>
      </c>
    </row>
    <row r="5329" spans="22:27" x14ac:dyDescent="0.3">
      <c r="V5329" s="51">
        <v>44721</v>
      </c>
      <c r="W5329" s="53">
        <v>44693</v>
      </c>
      <c r="X5329" s="21">
        <v>0</v>
      </c>
      <c r="Y5329" s="16">
        <v>44357</v>
      </c>
      <c r="Z5329" s="16">
        <v>44292</v>
      </c>
      <c r="AA5329">
        <v>-0.194693275053445</v>
      </c>
    </row>
    <row r="5330" spans="22:27" x14ac:dyDescent="0.3">
      <c r="V5330" s="51">
        <v>44721</v>
      </c>
      <c r="W5330" s="53">
        <v>44694</v>
      </c>
      <c r="X5330" s="21">
        <v>0</v>
      </c>
      <c r="Y5330" s="16">
        <v>44294</v>
      </c>
      <c r="Z5330" s="16">
        <v>44293</v>
      </c>
      <c r="AA5330">
        <v>0</v>
      </c>
    </row>
    <row r="5331" spans="22:27" x14ac:dyDescent="0.3">
      <c r="V5331" s="51">
        <v>44721</v>
      </c>
      <c r="W5331" s="53">
        <v>44697</v>
      </c>
      <c r="X5331" s="21">
        <v>0</v>
      </c>
      <c r="Y5331" s="16">
        <v>44329</v>
      </c>
      <c r="Z5331" s="16">
        <v>44293</v>
      </c>
      <c r="AA5331">
        <v>-4.9999999999999802E-2</v>
      </c>
    </row>
    <row r="5332" spans="22:27" x14ac:dyDescent="0.3">
      <c r="V5332" s="51">
        <v>44721</v>
      </c>
      <c r="W5332" s="53">
        <v>44698</v>
      </c>
      <c r="X5332" s="21">
        <v>0</v>
      </c>
      <c r="Y5332" s="16">
        <v>44357</v>
      </c>
      <c r="Z5332" s="16">
        <v>44293</v>
      </c>
      <c r="AA5332">
        <v>-0.35070093579573502</v>
      </c>
    </row>
    <row r="5333" spans="22:27" x14ac:dyDescent="0.3">
      <c r="V5333" s="51">
        <v>44721</v>
      </c>
      <c r="W5333" s="53">
        <v>44699</v>
      </c>
      <c r="X5333" s="21">
        <v>0</v>
      </c>
      <c r="Y5333" s="16">
        <v>44294</v>
      </c>
      <c r="Z5333" s="16">
        <v>44294</v>
      </c>
      <c r="AA5333">
        <v>0</v>
      </c>
    </row>
    <row r="5334" spans="22:27" x14ac:dyDescent="0.3">
      <c r="V5334" s="51">
        <v>44721</v>
      </c>
      <c r="W5334" s="53">
        <v>44700</v>
      </c>
      <c r="X5334" s="21">
        <v>0</v>
      </c>
      <c r="Y5334" s="16">
        <v>44329</v>
      </c>
      <c r="Z5334" s="16">
        <v>44294</v>
      </c>
      <c r="AA5334">
        <v>2.0000000000000399E-2</v>
      </c>
    </row>
    <row r="5335" spans="22:27" x14ac:dyDescent="0.3">
      <c r="V5335" s="51">
        <v>44721</v>
      </c>
      <c r="W5335" s="53">
        <v>44701</v>
      </c>
      <c r="X5335" s="21">
        <v>0</v>
      </c>
      <c r="Y5335" s="16">
        <v>44329</v>
      </c>
      <c r="Z5335" s="16">
        <v>44295</v>
      </c>
      <c r="AA5335">
        <v>0.119999999999999</v>
      </c>
    </row>
    <row r="5336" spans="22:27" x14ac:dyDescent="0.3">
      <c r="V5336" s="51">
        <v>44721</v>
      </c>
      <c r="W5336" s="53">
        <v>44704</v>
      </c>
      <c r="X5336" s="21">
        <v>0</v>
      </c>
      <c r="Y5336" s="16">
        <v>44329</v>
      </c>
      <c r="Z5336" s="16">
        <v>44298</v>
      </c>
      <c r="AA5336">
        <v>3.00000000000002E-2</v>
      </c>
    </row>
    <row r="5337" spans="22:27" x14ac:dyDescent="0.3">
      <c r="V5337" s="51">
        <v>44721</v>
      </c>
      <c r="W5337" s="53">
        <v>44705</v>
      </c>
      <c r="X5337" s="21">
        <v>0</v>
      </c>
      <c r="Y5337" s="16">
        <v>44329</v>
      </c>
      <c r="Z5337" s="16">
        <v>44299</v>
      </c>
      <c r="AA5337">
        <v>-0.25999999999999901</v>
      </c>
    </row>
    <row r="5338" spans="22:27" x14ac:dyDescent="0.3">
      <c r="V5338" s="51">
        <v>44721</v>
      </c>
      <c r="W5338" s="53">
        <v>44706</v>
      </c>
      <c r="X5338" s="21">
        <v>0</v>
      </c>
      <c r="Y5338" s="16">
        <v>44329</v>
      </c>
      <c r="Z5338" s="16">
        <v>44300</v>
      </c>
      <c r="AA5338">
        <v>-0.20999999999999899</v>
      </c>
    </row>
    <row r="5339" spans="22:27" x14ac:dyDescent="0.3">
      <c r="V5339" s="51">
        <v>44721</v>
      </c>
      <c r="W5339" s="53">
        <v>44707</v>
      </c>
      <c r="X5339" s="21">
        <v>0</v>
      </c>
      <c r="Y5339" s="16">
        <v>44329</v>
      </c>
      <c r="Z5339" s="16">
        <v>44301</v>
      </c>
      <c r="AA5339">
        <v>-3.0000000000001099E-2</v>
      </c>
    </row>
    <row r="5340" spans="22:27" x14ac:dyDescent="0.3">
      <c r="V5340" s="51">
        <v>44721</v>
      </c>
      <c r="W5340" s="53">
        <v>44708</v>
      </c>
      <c r="X5340" s="21">
        <v>0</v>
      </c>
      <c r="Y5340" s="16">
        <v>44329</v>
      </c>
      <c r="Z5340" s="16">
        <v>44302</v>
      </c>
      <c r="AA5340">
        <v>5.0000000000000697E-2</v>
      </c>
    </row>
    <row r="5341" spans="22:27" x14ac:dyDescent="0.3">
      <c r="V5341" s="51">
        <v>44721</v>
      </c>
      <c r="W5341" s="53">
        <v>44711</v>
      </c>
      <c r="X5341" s="21">
        <v>0</v>
      </c>
      <c r="Y5341" s="16">
        <v>44329</v>
      </c>
      <c r="Z5341" s="16">
        <v>44305</v>
      </c>
      <c r="AA5341">
        <v>-0.32999999999999902</v>
      </c>
    </row>
    <row r="5342" spans="22:27" x14ac:dyDescent="0.3">
      <c r="V5342" s="51">
        <v>44721</v>
      </c>
      <c r="W5342" s="53">
        <v>44712</v>
      </c>
      <c r="X5342" s="21">
        <v>0</v>
      </c>
      <c r="Y5342" s="16">
        <v>44329</v>
      </c>
      <c r="Z5342" s="16">
        <v>44306</v>
      </c>
      <c r="AA5342">
        <v>-8.0000000000000904E-2</v>
      </c>
    </row>
    <row r="5343" spans="22:27" x14ac:dyDescent="0.3">
      <c r="V5343" s="51">
        <v>44784</v>
      </c>
      <c r="W5343" s="53">
        <v>44712</v>
      </c>
      <c r="X5343" s="21">
        <v>0</v>
      </c>
      <c r="Y5343" s="16">
        <v>44329</v>
      </c>
      <c r="Z5343" s="16">
        <v>44307</v>
      </c>
      <c r="AA5343">
        <v>0.66</v>
      </c>
    </row>
    <row r="5344" spans="22:27" x14ac:dyDescent="0.3">
      <c r="V5344" s="51">
        <v>44721</v>
      </c>
      <c r="W5344" s="53">
        <v>44714</v>
      </c>
      <c r="X5344" s="21">
        <v>0</v>
      </c>
      <c r="Y5344" s="16">
        <v>44329</v>
      </c>
      <c r="Z5344" s="16">
        <v>44308</v>
      </c>
      <c r="AA5344">
        <v>-9.9999999999999603E-2</v>
      </c>
    </row>
    <row r="5345" spans="22:27" x14ac:dyDescent="0.3">
      <c r="V5345" s="51">
        <v>44784</v>
      </c>
      <c r="W5345" s="53">
        <v>44714</v>
      </c>
      <c r="X5345" s="21">
        <v>0</v>
      </c>
      <c r="Y5345" s="16">
        <v>44329</v>
      </c>
      <c r="Z5345" s="16">
        <v>44309</v>
      </c>
      <c r="AA5345">
        <v>4.9999999999999802E-2</v>
      </c>
    </row>
    <row r="5346" spans="22:27" x14ac:dyDescent="0.3">
      <c r="V5346" s="51">
        <v>44721</v>
      </c>
      <c r="W5346" s="53">
        <v>44715</v>
      </c>
      <c r="X5346" s="21">
        <v>0</v>
      </c>
      <c r="Y5346" s="16">
        <v>44329</v>
      </c>
      <c r="Z5346" s="16">
        <v>44312</v>
      </c>
      <c r="AA5346">
        <v>-0.28000000000000003</v>
      </c>
    </row>
    <row r="5347" spans="22:27" x14ac:dyDescent="0.3">
      <c r="V5347" s="51">
        <v>44756</v>
      </c>
      <c r="W5347" s="53">
        <v>44715</v>
      </c>
      <c r="X5347" s="21">
        <v>0</v>
      </c>
      <c r="Y5347" s="16">
        <v>44329</v>
      </c>
      <c r="Z5347" s="16">
        <v>44313</v>
      </c>
      <c r="AA5347">
        <v>-4.9999999999998899E-2</v>
      </c>
    </row>
    <row r="5348" spans="22:27" x14ac:dyDescent="0.3">
      <c r="V5348" s="51">
        <v>44784</v>
      </c>
      <c r="W5348" s="53">
        <v>44715</v>
      </c>
      <c r="X5348" s="21">
        <v>0</v>
      </c>
      <c r="Y5348" s="16">
        <v>44329</v>
      </c>
      <c r="Z5348" s="16">
        <v>44314</v>
      </c>
      <c r="AA5348">
        <v>0.369999999999999</v>
      </c>
    </row>
    <row r="5349" spans="22:27" x14ac:dyDescent="0.3">
      <c r="V5349" s="51">
        <v>44721</v>
      </c>
      <c r="W5349" s="53">
        <v>44719</v>
      </c>
      <c r="X5349" s="21">
        <v>0</v>
      </c>
      <c r="Y5349" s="16">
        <v>44329</v>
      </c>
      <c r="Z5349" s="16">
        <v>44315</v>
      </c>
      <c r="AA5349">
        <v>0.1</v>
      </c>
    </row>
    <row r="5350" spans="22:27" x14ac:dyDescent="0.3">
      <c r="V5350" s="51">
        <v>44756</v>
      </c>
      <c r="W5350" s="53">
        <v>44719</v>
      </c>
      <c r="X5350" s="21">
        <v>0.219999999999999</v>
      </c>
      <c r="Y5350" s="16">
        <v>44329</v>
      </c>
      <c r="Z5350" s="16">
        <v>44316</v>
      </c>
      <c r="AA5350">
        <v>0.26</v>
      </c>
    </row>
    <row r="5351" spans="22:27" x14ac:dyDescent="0.3">
      <c r="V5351" s="51">
        <v>44784</v>
      </c>
      <c r="W5351" s="53">
        <v>44719</v>
      </c>
      <c r="X5351" s="21">
        <v>0</v>
      </c>
      <c r="Y5351" s="16">
        <v>44385</v>
      </c>
      <c r="Z5351" s="16">
        <v>44316</v>
      </c>
      <c r="AA5351">
        <v>0</v>
      </c>
    </row>
    <row r="5352" spans="22:27" x14ac:dyDescent="0.3">
      <c r="V5352" s="51">
        <v>44721</v>
      </c>
      <c r="W5352" s="53">
        <v>44720</v>
      </c>
      <c r="X5352" s="21">
        <v>0</v>
      </c>
      <c r="Y5352" s="16">
        <v>44329</v>
      </c>
      <c r="Z5352" s="16">
        <v>44319</v>
      </c>
      <c r="AA5352">
        <v>0.27999999999999903</v>
      </c>
    </row>
    <row r="5353" spans="22:27" x14ac:dyDescent="0.3">
      <c r="V5353" s="51">
        <v>44756</v>
      </c>
      <c r="W5353" s="53">
        <v>44720</v>
      </c>
      <c r="X5353" s="21">
        <v>0.13</v>
      </c>
      <c r="Y5353" s="16">
        <v>44385</v>
      </c>
      <c r="Z5353" s="16">
        <v>44319</v>
      </c>
      <c r="AA5353">
        <v>0</v>
      </c>
    </row>
    <row r="5354" spans="22:27" x14ac:dyDescent="0.3">
      <c r="V5354" s="51">
        <v>44784</v>
      </c>
      <c r="W5354" s="53">
        <v>44720</v>
      </c>
      <c r="X5354" s="21">
        <v>0</v>
      </c>
      <c r="Y5354" s="16">
        <v>44329</v>
      </c>
      <c r="Z5354" s="16">
        <v>44320</v>
      </c>
      <c r="AA5354">
        <v>-0.17999999999999899</v>
      </c>
    </row>
    <row r="5355" spans="22:27" x14ac:dyDescent="0.3">
      <c r="V5355" s="51">
        <v>44721</v>
      </c>
      <c r="W5355" s="53">
        <v>44721</v>
      </c>
      <c r="X5355" s="21">
        <v>0</v>
      </c>
      <c r="Y5355" s="16">
        <v>44385</v>
      </c>
      <c r="Z5355" s="16">
        <v>44320</v>
      </c>
      <c r="AA5355">
        <v>0</v>
      </c>
    </row>
    <row r="5356" spans="22:27" x14ac:dyDescent="0.3">
      <c r="V5356" s="51">
        <v>44756</v>
      </c>
      <c r="W5356" s="53">
        <v>44721</v>
      </c>
      <c r="X5356" s="21">
        <v>-4.0000000000000299E-2</v>
      </c>
      <c r="Y5356" s="16">
        <v>44329</v>
      </c>
      <c r="Z5356" s="16">
        <v>44322</v>
      </c>
      <c r="AA5356">
        <v>-0.17</v>
      </c>
    </row>
    <row r="5357" spans="22:27" x14ac:dyDescent="0.3">
      <c r="V5357" s="51">
        <v>44784</v>
      </c>
      <c r="W5357" s="53">
        <v>44721</v>
      </c>
      <c r="X5357" s="21">
        <v>0</v>
      </c>
      <c r="Y5357" s="16">
        <v>44385</v>
      </c>
      <c r="Z5357" s="16">
        <v>44322</v>
      </c>
      <c r="AA5357">
        <v>0</v>
      </c>
    </row>
    <row r="5358" spans="22:27" x14ac:dyDescent="0.3">
      <c r="V5358" s="51">
        <v>44756</v>
      </c>
      <c r="W5358" s="53">
        <v>44722</v>
      </c>
      <c r="X5358" s="21">
        <v>-5.9999999999999901E-2</v>
      </c>
      <c r="Y5358" s="16">
        <v>44329</v>
      </c>
      <c r="Z5358" s="16">
        <v>44323</v>
      </c>
      <c r="AA5358">
        <v>-0.46</v>
      </c>
    </row>
    <row r="5359" spans="22:27" x14ac:dyDescent="0.3">
      <c r="V5359" s="51">
        <v>44784</v>
      </c>
      <c r="W5359" s="53">
        <v>44722</v>
      </c>
      <c r="X5359" s="21">
        <v>0</v>
      </c>
      <c r="Y5359" s="16">
        <v>44385</v>
      </c>
      <c r="Z5359" s="16">
        <v>44323</v>
      </c>
      <c r="AA5359">
        <v>0</v>
      </c>
    </row>
    <row r="5360" spans="22:27" x14ac:dyDescent="0.3">
      <c r="V5360" s="51">
        <v>44756</v>
      </c>
      <c r="W5360" s="53">
        <v>44725</v>
      </c>
      <c r="X5360" s="21">
        <v>-0.11</v>
      </c>
      <c r="Y5360" s="16">
        <v>44329</v>
      </c>
      <c r="Z5360" s="16">
        <v>44326</v>
      </c>
      <c r="AA5360">
        <v>-0.84</v>
      </c>
    </row>
    <row r="5361" spans="22:27" x14ac:dyDescent="0.3">
      <c r="V5361" s="51">
        <v>44784</v>
      </c>
      <c r="W5361" s="53">
        <v>44725</v>
      </c>
      <c r="X5361" s="21">
        <v>0</v>
      </c>
      <c r="Y5361" s="16">
        <v>44385</v>
      </c>
      <c r="Z5361" s="16">
        <v>44326</v>
      </c>
      <c r="AA5361">
        <v>0</v>
      </c>
    </row>
    <row r="5362" spans="22:27" x14ac:dyDescent="0.3">
      <c r="V5362" s="51">
        <v>44756</v>
      </c>
      <c r="W5362" s="53">
        <v>44726</v>
      </c>
      <c r="X5362" s="21">
        <v>-0.109999999999999</v>
      </c>
      <c r="Y5362" s="16">
        <v>44329</v>
      </c>
      <c r="Z5362" s="16">
        <v>44327</v>
      </c>
      <c r="AA5362">
        <v>0.95000000000000095</v>
      </c>
    </row>
    <row r="5363" spans="22:27" x14ac:dyDescent="0.3">
      <c r="V5363" s="51">
        <v>44784</v>
      </c>
      <c r="W5363" s="53">
        <v>44726</v>
      </c>
      <c r="X5363" s="21">
        <v>0</v>
      </c>
      <c r="Y5363" s="16">
        <v>44385</v>
      </c>
      <c r="Z5363" s="16">
        <v>44327</v>
      </c>
      <c r="AA5363">
        <v>0</v>
      </c>
    </row>
    <row r="5364" spans="22:27" x14ac:dyDescent="0.3">
      <c r="V5364" s="51">
        <v>44756</v>
      </c>
      <c r="W5364" s="53">
        <v>44727</v>
      </c>
      <c r="X5364" s="21">
        <v>-8.99999999999999E-2</v>
      </c>
      <c r="Y5364" s="16">
        <v>44329</v>
      </c>
      <c r="Z5364" s="16">
        <v>44328</v>
      </c>
      <c r="AA5364">
        <v>0.999999999999999</v>
      </c>
    </row>
    <row r="5365" spans="22:27" x14ac:dyDescent="0.3">
      <c r="V5365" s="51">
        <v>44784</v>
      </c>
      <c r="W5365" s="53">
        <v>44727</v>
      </c>
      <c r="X5365" s="21">
        <v>0</v>
      </c>
      <c r="Y5365" s="16">
        <v>44385</v>
      </c>
      <c r="Z5365" s="16">
        <v>44328</v>
      </c>
      <c r="AA5365">
        <v>0</v>
      </c>
    </row>
    <row r="5366" spans="22:27" x14ac:dyDescent="0.3">
      <c r="V5366" s="51">
        <v>44756</v>
      </c>
      <c r="W5366" s="53">
        <v>44728</v>
      </c>
      <c r="X5366" s="21">
        <v>-0.03</v>
      </c>
      <c r="Y5366" s="16">
        <v>44385</v>
      </c>
      <c r="Z5366" s="16">
        <v>44329</v>
      </c>
      <c r="AA5366">
        <v>0</v>
      </c>
    </row>
    <row r="5367" spans="22:27" x14ac:dyDescent="0.3">
      <c r="V5367" s="51">
        <v>44784</v>
      </c>
      <c r="W5367" s="53">
        <v>44728</v>
      </c>
      <c r="X5367" s="21">
        <v>0</v>
      </c>
      <c r="Y5367" s="16">
        <v>44385</v>
      </c>
      <c r="Z5367" s="16">
        <v>44330</v>
      </c>
      <c r="AA5367">
        <v>0</v>
      </c>
    </row>
    <row r="5368" spans="22:27" x14ac:dyDescent="0.3">
      <c r="V5368" s="51">
        <v>44756</v>
      </c>
      <c r="W5368" s="53">
        <v>44729</v>
      </c>
      <c r="X5368" s="54">
        <v>-5.2041704279304197E-18</v>
      </c>
      <c r="Y5368" s="16">
        <v>44385</v>
      </c>
      <c r="Z5368" s="16">
        <v>44333</v>
      </c>
      <c r="AA5368">
        <v>0</v>
      </c>
    </row>
    <row r="5369" spans="22:27" x14ac:dyDescent="0.3">
      <c r="V5369" s="51">
        <v>44784</v>
      </c>
      <c r="W5369" s="53">
        <v>44729</v>
      </c>
      <c r="X5369" s="21">
        <v>0</v>
      </c>
      <c r="Y5369" s="16">
        <v>44385</v>
      </c>
      <c r="Z5369" s="16">
        <v>44334</v>
      </c>
      <c r="AA5369">
        <v>0</v>
      </c>
    </row>
    <row r="5370" spans="22:27" x14ac:dyDescent="0.3">
      <c r="V5370" s="51">
        <v>44756</v>
      </c>
      <c r="W5370" s="53">
        <v>44732</v>
      </c>
      <c r="X5370" s="21">
        <v>-0.03</v>
      </c>
      <c r="Y5370" s="16">
        <v>44385</v>
      </c>
      <c r="Z5370" s="16">
        <v>44336</v>
      </c>
      <c r="AA5370">
        <v>0</v>
      </c>
    </row>
    <row r="5371" spans="22:27" x14ac:dyDescent="0.3">
      <c r="V5371" s="51">
        <v>44784</v>
      </c>
      <c r="W5371" s="53">
        <v>44732</v>
      </c>
      <c r="X5371" s="21">
        <v>0</v>
      </c>
      <c r="Y5371" s="16">
        <v>44385</v>
      </c>
      <c r="Z5371" s="16">
        <v>44337</v>
      </c>
      <c r="AA5371">
        <v>0</v>
      </c>
    </row>
    <row r="5372" spans="22:27" x14ac:dyDescent="0.3">
      <c r="V5372" s="51">
        <v>44756</v>
      </c>
      <c r="W5372" s="53">
        <v>44733</v>
      </c>
      <c r="X5372" s="54">
        <v>6.9388939039072199E-18</v>
      </c>
      <c r="Y5372" s="16">
        <v>44385</v>
      </c>
      <c r="Z5372" s="16">
        <v>44340</v>
      </c>
      <c r="AA5372">
        <v>0</v>
      </c>
    </row>
    <row r="5373" spans="22:27" x14ac:dyDescent="0.3">
      <c r="V5373" s="51">
        <v>44784</v>
      </c>
      <c r="W5373" s="53">
        <v>44733</v>
      </c>
      <c r="X5373" s="21">
        <v>0</v>
      </c>
      <c r="Y5373" s="16">
        <v>44385</v>
      </c>
      <c r="Z5373" s="16">
        <v>44341</v>
      </c>
      <c r="AA5373">
        <v>0</v>
      </c>
    </row>
    <row r="5374" spans="22:27" x14ac:dyDescent="0.3">
      <c r="V5374" s="51">
        <v>44756</v>
      </c>
      <c r="W5374" s="53">
        <v>44734</v>
      </c>
      <c r="X5374" s="54">
        <v>-3.46944695195361E-18</v>
      </c>
      <c r="Y5374" s="16">
        <v>44385</v>
      </c>
      <c r="Z5374" s="16">
        <v>44342</v>
      </c>
      <c r="AA5374">
        <v>0</v>
      </c>
    </row>
    <row r="5375" spans="22:27" x14ac:dyDescent="0.3">
      <c r="V5375" s="51">
        <v>44784</v>
      </c>
      <c r="W5375" s="53">
        <v>44734</v>
      </c>
      <c r="X5375" s="21">
        <v>0</v>
      </c>
      <c r="Y5375" s="16">
        <v>44385</v>
      </c>
      <c r="Z5375" s="16">
        <v>44343</v>
      </c>
      <c r="AA5375">
        <v>0</v>
      </c>
    </row>
    <row r="5376" spans="22:27" x14ac:dyDescent="0.3">
      <c r="V5376" s="51">
        <v>44756</v>
      </c>
      <c r="W5376" s="53">
        <v>44735</v>
      </c>
      <c r="X5376" s="21">
        <v>0.01</v>
      </c>
      <c r="Y5376" s="16">
        <v>44385</v>
      </c>
      <c r="Z5376" s="16">
        <v>44344</v>
      </c>
      <c r="AA5376">
        <v>0</v>
      </c>
    </row>
    <row r="5377" spans="22:27" x14ac:dyDescent="0.3">
      <c r="V5377" s="51">
        <v>44784</v>
      </c>
      <c r="W5377" s="53">
        <v>44735</v>
      </c>
      <c r="X5377" s="21">
        <v>0</v>
      </c>
      <c r="Y5377" s="16">
        <v>44385</v>
      </c>
      <c r="Z5377" s="16">
        <v>44347</v>
      </c>
      <c r="AA5377">
        <v>0</v>
      </c>
    </row>
    <row r="5378" spans="22:27" x14ac:dyDescent="0.3">
      <c r="V5378" s="51">
        <v>44756</v>
      </c>
      <c r="W5378" s="53">
        <v>44736</v>
      </c>
      <c r="X5378" s="21">
        <v>-0.01</v>
      </c>
      <c r="Y5378" s="16">
        <v>44385</v>
      </c>
      <c r="Z5378" s="16">
        <v>44348</v>
      </c>
      <c r="AA5378">
        <v>0</v>
      </c>
    </row>
    <row r="5379" spans="22:27" x14ac:dyDescent="0.3">
      <c r="V5379" s="51">
        <v>44784</v>
      </c>
      <c r="W5379" s="53">
        <v>44736</v>
      </c>
      <c r="X5379" s="21">
        <v>0</v>
      </c>
      <c r="Y5379" s="16">
        <v>44385</v>
      </c>
      <c r="Z5379" s="16">
        <v>44349</v>
      </c>
      <c r="AA5379">
        <v>0</v>
      </c>
    </row>
    <row r="5380" spans="22:27" x14ac:dyDescent="0.3">
      <c r="V5380" s="51">
        <v>44756</v>
      </c>
      <c r="W5380" s="53">
        <v>44739</v>
      </c>
      <c r="X5380" s="21">
        <v>0</v>
      </c>
      <c r="Y5380" s="16">
        <v>44385</v>
      </c>
      <c r="Z5380" s="16">
        <v>44350</v>
      </c>
      <c r="AA5380">
        <v>0</v>
      </c>
    </row>
    <row r="5381" spans="22:27" x14ac:dyDescent="0.3">
      <c r="V5381" s="51">
        <v>44784</v>
      </c>
      <c r="W5381" s="53">
        <v>44739</v>
      </c>
      <c r="X5381" s="21">
        <v>0</v>
      </c>
      <c r="Y5381" s="16">
        <v>44385</v>
      </c>
      <c r="Z5381" s="16">
        <v>44351</v>
      </c>
      <c r="AA5381">
        <v>0</v>
      </c>
    </row>
    <row r="5382" spans="22:27" x14ac:dyDescent="0.3">
      <c r="V5382" s="51">
        <v>44756</v>
      </c>
      <c r="W5382" s="53">
        <v>44740</v>
      </c>
      <c r="X5382" s="21">
        <v>-1.5249545848817801E-2</v>
      </c>
      <c r="Y5382" s="16">
        <v>44385</v>
      </c>
      <c r="Z5382" s="16">
        <v>44354</v>
      </c>
      <c r="AA5382">
        <v>0</v>
      </c>
    </row>
    <row r="5383" spans="22:27" x14ac:dyDescent="0.3">
      <c r="V5383" s="51">
        <v>44784</v>
      </c>
      <c r="W5383" s="53">
        <v>44740</v>
      </c>
      <c r="X5383" s="21">
        <v>0</v>
      </c>
      <c r="Y5383" s="16">
        <v>44385</v>
      </c>
      <c r="Z5383" s="16">
        <v>44355</v>
      </c>
      <c r="AA5383">
        <v>0</v>
      </c>
    </row>
    <row r="5384" spans="22:27" x14ac:dyDescent="0.3">
      <c r="V5384" s="51">
        <v>44756</v>
      </c>
      <c r="W5384" s="53">
        <v>44741</v>
      </c>
      <c r="X5384" s="21">
        <v>1.5249545848817801E-2</v>
      </c>
      <c r="Y5384" s="16">
        <v>44385</v>
      </c>
      <c r="Z5384" s="16">
        <v>44356</v>
      </c>
      <c r="AA5384">
        <v>0</v>
      </c>
    </row>
    <row r="5385" spans="22:27" x14ac:dyDescent="0.3">
      <c r="V5385" s="51">
        <v>44784</v>
      </c>
      <c r="W5385" s="53">
        <v>44741</v>
      </c>
      <c r="X5385" s="21">
        <v>0</v>
      </c>
      <c r="Y5385" s="16">
        <v>44385</v>
      </c>
      <c r="Z5385" s="16">
        <v>44357</v>
      </c>
      <c r="AA5385">
        <v>0</v>
      </c>
    </row>
    <row r="5386" spans="22:27" x14ac:dyDescent="0.3">
      <c r="V5386" s="51">
        <v>44756</v>
      </c>
      <c r="W5386" s="53">
        <v>44742</v>
      </c>
      <c r="X5386" s="21">
        <v>-0.01</v>
      </c>
      <c r="Y5386" s="16">
        <v>44385</v>
      </c>
      <c r="Z5386" s="16">
        <v>44358</v>
      </c>
      <c r="AA5386">
        <v>0</v>
      </c>
    </row>
    <row r="5387" spans="22:27" x14ac:dyDescent="0.3">
      <c r="V5387" s="51">
        <v>44784</v>
      </c>
      <c r="W5387" s="53">
        <v>44742</v>
      </c>
      <c r="X5387" s="21">
        <v>0</v>
      </c>
      <c r="Y5387" s="16">
        <v>44385</v>
      </c>
      <c r="Z5387" s="16">
        <v>44361</v>
      </c>
      <c r="AA5387">
        <v>0</v>
      </c>
    </row>
    <row r="5388" spans="22:27" x14ac:dyDescent="0.3">
      <c r="V5388" s="51">
        <v>44756</v>
      </c>
      <c r="W5388" s="53">
        <v>44743</v>
      </c>
      <c r="X5388" s="21">
        <v>0</v>
      </c>
      <c r="Y5388" s="16">
        <v>44385</v>
      </c>
      <c r="Z5388" s="16">
        <v>44362</v>
      </c>
      <c r="AA5388">
        <v>0</v>
      </c>
    </row>
    <row r="5389" spans="22:27" x14ac:dyDescent="0.3">
      <c r="V5389" s="51">
        <v>44784</v>
      </c>
      <c r="W5389" s="53">
        <v>44743</v>
      </c>
      <c r="X5389" s="21">
        <v>0</v>
      </c>
      <c r="Y5389" s="16">
        <v>44385</v>
      </c>
      <c r="Z5389" s="16">
        <v>44363</v>
      </c>
      <c r="AA5389">
        <v>0</v>
      </c>
    </row>
    <row r="5390" spans="22:27" x14ac:dyDescent="0.3">
      <c r="V5390" s="51">
        <v>44756</v>
      </c>
      <c r="W5390" s="53">
        <v>44746</v>
      </c>
      <c r="X5390" s="21">
        <v>0</v>
      </c>
      <c r="Y5390" s="16">
        <v>44385</v>
      </c>
      <c r="Z5390" s="16">
        <v>44364</v>
      </c>
      <c r="AA5390">
        <v>0</v>
      </c>
    </row>
    <row r="5391" spans="22:27" x14ac:dyDescent="0.3">
      <c r="V5391" s="51">
        <v>44784</v>
      </c>
      <c r="W5391" s="53">
        <v>44746</v>
      </c>
      <c r="X5391" s="21">
        <v>0</v>
      </c>
      <c r="Y5391" s="16">
        <v>44385</v>
      </c>
      <c r="Z5391" s="16">
        <v>44365</v>
      </c>
      <c r="AA5391">
        <v>0</v>
      </c>
    </row>
    <row r="5392" spans="22:27" x14ac:dyDescent="0.3">
      <c r="V5392" s="51">
        <v>44756</v>
      </c>
      <c r="W5392" s="53">
        <v>44747</v>
      </c>
      <c r="X5392" s="21">
        <v>-6.7225969768318697E-3</v>
      </c>
      <c r="Y5392" s="16">
        <v>44385</v>
      </c>
      <c r="Z5392" s="16">
        <v>44368</v>
      </c>
      <c r="AA5392">
        <v>0</v>
      </c>
    </row>
    <row r="5393" spans="22:27" x14ac:dyDescent="0.3">
      <c r="V5393" s="51">
        <v>44784</v>
      </c>
      <c r="W5393" s="53">
        <v>44747</v>
      </c>
      <c r="X5393" s="21">
        <v>0</v>
      </c>
      <c r="Y5393" s="16">
        <v>44385</v>
      </c>
      <c r="Z5393" s="16">
        <v>44369</v>
      </c>
      <c r="AA5393">
        <v>0</v>
      </c>
    </row>
    <row r="5394" spans="22:27" x14ac:dyDescent="0.3">
      <c r="V5394" s="51">
        <v>44756</v>
      </c>
      <c r="W5394" s="53">
        <v>44748</v>
      </c>
      <c r="X5394" s="21">
        <v>6.7225969768318697E-3</v>
      </c>
      <c r="Y5394" s="16">
        <v>44385</v>
      </c>
      <c r="Z5394" s="16">
        <v>44370</v>
      </c>
      <c r="AA5394">
        <v>0</v>
      </c>
    </row>
    <row r="5395" spans="22:27" x14ac:dyDescent="0.3">
      <c r="V5395" s="51">
        <v>44784</v>
      </c>
      <c r="W5395" s="53">
        <v>44748</v>
      </c>
      <c r="X5395" s="21">
        <v>0</v>
      </c>
      <c r="Y5395" s="16">
        <v>44385</v>
      </c>
      <c r="Z5395" s="16">
        <v>44371</v>
      </c>
      <c r="AA5395">
        <v>0</v>
      </c>
    </row>
    <row r="5396" spans="22:27" x14ac:dyDescent="0.3">
      <c r="V5396" s="51">
        <v>44756</v>
      </c>
      <c r="W5396" s="53">
        <v>44749</v>
      </c>
      <c r="X5396" s="21">
        <v>5.1129834280475503E-3</v>
      </c>
      <c r="Y5396" s="16">
        <v>44385</v>
      </c>
      <c r="Z5396" s="16">
        <v>44372</v>
      </c>
      <c r="AA5396">
        <v>0</v>
      </c>
    </row>
    <row r="5397" spans="22:27" x14ac:dyDescent="0.3">
      <c r="V5397" s="51">
        <v>44784</v>
      </c>
      <c r="W5397" s="53">
        <v>44749</v>
      </c>
      <c r="X5397" s="21">
        <v>0</v>
      </c>
      <c r="Y5397" s="16">
        <v>44420</v>
      </c>
      <c r="Z5397" s="16">
        <v>44372</v>
      </c>
      <c r="AA5397">
        <v>0</v>
      </c>
    </row>
    <row r="5398" spans="22:27" x14ac:dyDescent="0.3">
      <c r="V5398" s="51">
        <v>44756</v>
      </c>
      <c r="W5398" s="53">
        <v>44750</v>
      </c>
      <c r="X5398" s="21">
        <v>-5.1129834280475503E-3</v>
      </c>
      <c r="Y5398" s="16">
        <v>44385</v>
      </c>
      <c r="Z5398" s="16">
        <v>44375</v>
      </c>
      <c r="AA5398">
        <v>0</v>
      </c>
    </row>
    <row r="5399" spans="22:27" x14ac:dyDescent="0.3">
      <c r="V5399" s="51">
        <v>44784</v>
      </c>
      <c r="W5399" s="53">
        <v>44750</v>
      </c>
      <c r="X5399" s="21">
        <v>0</v>
      </c>
      <c r="Y5399" s="16">
        <v>44420</v>
      </c>
      <c r="Z5399" s="16">
        <v>44375</v>
      </c>
      <c r="AA5399">
        <v>-2.0000000000000399E-2</v>
      </c>
    </row>
    <row r="5400" spans="22:27" x14ac:dyDescent="0.3">
      <c r="V5400" s="51">
        <v>44756</v>
      </c>
      <c r="W5400" s="53">
        <v>44753</v>
      </c>
      <c r="X5400" s="21">
        <v>0</v>
      </c>
      <c r="Y5400" s="16">
        <v>44385</v>
      </c>
      <c r="Z5400" s="16">
        <v>44376</v>
      </c>
      <c r="AA5400">
        <v>0</v>
      </c>
    </row>
    <row r="5401" spans="22:27" x14ac:dyDescent="0.3">
      <c r="V5401" s="51">
        <v>44784</v>
      </c>
      <c r="W5401" s="53">
        <v>44753</v>
      </c>
      <c r="X5401" s="21">
        <v>0</v>
      </c>
      <c r="Y5401" s="16">
        <v>44420</v>
      </c>
      <c r="Z5401" s="16">
        <v>44376</v>
      </c>
      <c r="AA5401">
        <v>0.13999999999999899</v>
      </c>
    </row>
    <row r="5402" spans="22:27" x14ac:dyDescent="0.3">
      <c r="V5402" s="51">
        <v>44756</v>
      </c>
      <c r="W5402" s="53">
        <v>44754</v>
      </c>
      <c r="X5402" s="21">
        <v>0</v>
      </c>
      <c r="Y5402" s="16">
        <v>44385</v>
      </c>
      <c r="Z5402" s="16">
        <v>44377</v>
      </c>
      <c r="AA5402">
        <v>0</v>
      </c>
    </row>
    <row r="5403" spans="22:27" x14ac:dyDescent="0.3">
      <c r="V5403" s="51">
        <v>44784</v>
      </c>
      <c r="W5403" s="53">
        <v>44754</v>
      </c>
      <c r="X5403" s="21">
        <v>0</v>
      </c>
      <c r="Y5403" s="16">
        <v>44420</v>
      </c>
      <c r="Z5403" s="16">
        <v>44377</v>
      </c>
      <c r="AA5403">
        <v>-6.9999999999999396E-2</v>
      </c>
    </row>
    <row r="5404" spans="22:27" x14ac:dyDescent="0.3">
      <c r="V5404" s="51">
        <v>44756</v>
      </c>
      <c r="W5404" s="53">
        <v>44755</v>
      </c>
      <c r="X5404" s="21">
        <v>0</v>
      </c>
      <c r="Y5404" s="16">
        <v>44385</v>
      </c>
      <c r="Z5404" s="16">
        <v>44378</v>
      </c>
      <c r="AA5404">
        <v>0</v>
      </c>
    </row>
    <row r="5405" spans="22:27" x14ac:dyDescent="0.3">
      <c r="V5405" s="51">
        <v>44784</v>
      </c>
      <c r="W5405" s="53">
        <v>44755</v>
      </c>
      <c r="X5405" s="21">
        <v>0</v>
      </c>
      <c r="Y5405" s="16">
        <v>44420</v>
      </c>
      <c r="Z5405" s="16">
        <v>44378</v>
      </c>
      <c r="AA5405">
        <v>0.149999999999999</v>
      </c>
    </row>
    <row r="5406" spans="22:27" x14ac:dyDescent="0.3">
      <c r="V5406" s="51">
        <v>44756</v>
      </c>
      <c r="W5406" s="53">
        <v>44756</v>
      </c>
      <c r="X5406" s="21">
        <v>0.01</v>
      </c>
      <c r="Y5406" s="16">
        <v>44448</v>
      </c>
      <c r="Z5406" s="16">
        <v>44378</v>
      </c>
      <c r="AA5406">
        <v>0</v>
      </c>
    </row>
    <row r="5407" spans="22:27" x14ac:dyDescent="0.3">
      <c r="V5407" s="51">
        <v>44784</v>
      </c>
      <c r="W5407" s="53">
        <v>44756</v>
      </c>
      <c r="X5407" s="21">
        <v>0</v>
      </c>
      <c r="Y5407" s="16">
        <v>44385</v>
      </c>
      <c r="Z5407" s="16">
        <v>44379</v>
      </c>
      <c r="AA5407">
        <v>0</v>
      </c>
    </row>
    <row r="5408" spans="22:27" x14ac:dyDescent="0.3">
      <c r="V5408" s="51">
        <v>44784</v>
      </c>
      <c r="W5408" s="53">
        <v>44757</v>
      </c>
      <c r="X5408" s="21">
        <v>0</v>
      </c>
      <c r="Y5408" s="16">
        <v>44420</v>
      </c>
      <c r="Z5408" s="16">
        <v>44379</v>
      </c>
      <c r="AA5408">
        <v>0.06</v>
      </c>
    </row>
    <row r="5409" spans="22:27" x14ac:dyDescent="0.3">
      <c r="V5409" s="51">
        <v>44784</v>
      </c>
      <c r="W5409" s="53">
        <v>44760</v>
      </c>
      <c r="X5409" s="21">
        <v>0</v>
      </c>
      <c r="Y5409" s="16">
        <v>44448</v>
      </c>
      <c r="Z5409" s="16">
        <v>44379</v>
      </c>
      <c r="AA5409">
        <v>0</v>
      </c>
    </row>
    <row r="5410" spans="22:27" x14ac:dyDescent="0.3">
      <c r="V5410" s="51">
        <v>44784</v>
      </c>
      <c r="W5410" s="53">
        <v>44761</v>
      </c>
      <c r="X5410" s="21">
        <v>0</v>
      </c>
      <c r="Y5410" s="16">
        <v>44385</v>
      </c>
      <c r="Z5410" s="16">
        <v>44382</v>
      </c>
      <c r="AA5410">
        <v>0</v>
      </c>
    </row>
    <row r="5411" spans="22:27" x14ac:dyDescent="0.3">
      <c r="V5411" s="51">
        <v>44784</v>
      </c>
      <c r="W5411" s="53">
        <v>44762</v>
      </c>
      <c r="X5411" s="21">
        <v>0</v>
      </c>
      <c r="Y5411" s="16">
        <v>44420</v>
      </c>
      <c r="Z5411" s="16">
        <v>44382</v>
      </c>
      <c r="AA5411">
        <v>-0.04</v>
      </c>
    </row>
    <row r="5412" spans="22:27" x14ac:dyDescent="0.3">
      <c r="V5412" s="51">
        <v>44784</v>
      </c>
      <c r="W5412" s="53">
        <v>44763</v>
      </c>
      <c r="X5412" s="21">
        <v>0</v>
      </c>
      <c r="Y5412" s="16">
        <v>44448</v>
      </c>
      <c r="Z5412" s="16">
        <v>44382</v>
      </c>
      <c r="AA5412">
        <v>0</v>
      </c>
    </row>
    <row r="5413" spans="22:27" x14ac:dyDescent="0.3">
      <c r="V5413" s="51">
        <v>44784</v>
      </c>
      <c r="W5413" s="53">
        <v>44764</v>
      </c>
      <c r="X5413" s="21">
        <v>0</v>
      </c>
      <c r="Y5413" s="16">
        <v>44385</v>
      </c>
      <c r="Z5413" s="16">
        <v>44383</v>
      </c>
      <c r="AA5413">
        <v>0</v>
      </c>
    </row>
    <row r="5414" spans="22:27" x14ac:dyDescent="0.3">
      <c r="V5414" s="51">
        <v>44812</v>
      </c>
      <c r="W5414" s="53">
        <v>44764</v>
      </c>
      <c r="X5414" s="21">
        <v>0</v>
      </c>
      <c r="Y5414" s="16">
        <v>44420</v>
      </c>
      <c r="Z5414" s="16">
        <v>44383</v>
      </c>
      <c r="AA5414">
        <v>-9.9999999999999603E-2</v>
      </c>
    </row>
    <row r="5415" spans="22:27" x14ac:dyDescent="0.3">
      <c r="V5415" s="51">
        <v>44784</v>
      </c>
      <c r="W5415" s="53">
        <v>44767</v>
      </c>
      <c r="X5415" s="21">
        <v>0</v>
      </c>
      <c r="Y5415" s="16">
        <v>44448</v>
      </c>
      <c r="Z5415" s="16">
        <v>44383</v>
      </c>
      <c r="AA5415">
        <v>0</v>
      </c>
    </row>
    <row r="5416" spans="22:27" x14ac:dyDescent="0.3">
      <c r="V5416" s="51">
        <v>44812</v>
      </c>
      <c r="W5416" s="53">
        <v>44767</v>
      </c>
      <c r="X5416" s="21">
        <v>-0.04</v>
      </c>
      <c r="Y5416" s="16">
        <v>44385</v>
      </c>
      <c r="Z5416" s="16">
        <v>44384</v>
      </c>
      <c r="AA5416">
        <v>0</v>
      </c>
    </row>
    <row r="5417" spans="22:27" x14ac:dyDescent="0.3">
      <c r="V5417" s="51">
        <v>44784</v>
      </c>
      <c r="W5417" s="53">
        <v>44768</v>
      </c>
      <c r="X5417" s="21">
        <v>0</v>
      </c>
      <c r="Y5417" s="16">
        <v>44420</v>
      </c>
      <c r="Z5417" s="16">
        <v>44384</v>
      </c>
      <c r="AA5417">
        <v>0.149999999999999</v>
      </c>
    </row>
    <row r="5418" spans="22:27" x14ac:dyDescent="0.3">
      <c r="V5418" s="51">
        <v>44812</v>
      </c>
      <c r="W5418" s="53">
        <v>44768</v>
      </c>
      <c r="X5418" s="21">
        <v>0.19</v>
      </c>
      <c r="Y5418" s="16">
        <v>44448</v>
      </c>
      <c r="Z5418" s="16">
        <v>44384</v>
      </c>
      <c r="AA5418">
        <v>0</v>
      </c>
    </row>
    <row r="5419" spans="22:27" x14ac:dyDescent="0.3">
      <c r="V5419" s="51">
        <v>44784</v>
      </c>
      <c r="W5419" s="53">
        <v>44769</v>
      </c>
      <c r="X5419" s="21">
        <v>0</v>
      </c>
      <c r="Y5419" s="16">
        <v>44385</v>
      </c>
      <c r="Z5419" s="16">
        <v>44385</v>
      </c>
      <c r="AA5419">
        <v>0</v>
      </c>
    </row>
    <row r="5420" spans="22:27" x14ac:dyDescent="0.3">
      <c r="V5420" s="51">
        <v>44812</v>
      </c>
      <c r="W5420" s="53">
        <v>44769</v>
      </c>
      <c r="X5420" s="21">
        <v>-0.190000000000001</v>
      </c>
      <c r="Y5420" s="16">
        <v>44420</v>
      </c>
      <c r="Z5420" s="16">
        <v>44385</v>
      </c>
      <c r="AA5420">
        <v>0.20999999999999899</v>
      </c>
    </row>
    <row r="5421" spans="22:27" x14ac:dyDescent="0.3">
      <c r="V5421" s="51">
        <v>44784</v>
      </c>
      <c r="W5421" s="53">
        <v>44770</v>
      </c>
      <c r="X5421" s="21">
        <v>0</v>
      </c>
      <c r="Y5421" s="16">
        <v>44448</v>
      </c>
      <c r="Z5421" s="16">
        <v>44385</v>
      </c>
      <c r="AA5421">
        <v>0</v>
      </c>
    </row>
    <row r="5422" spans="22:27" x14ac:dyDescent="0.3">
      <c r="V5422" s="51">
        <v>44812</v>
      </c>
      <c r="W5422" s="53">
        <v>44770</v>
      </c>
      <c r="X5422" s="21">
        <v>-0.109999999999999</v>
      </c>
      <c r="Y5422" s="16">
        <v>44448</v>
      </c>
      <c r="Z5422" s="16">
        <v>44386</v>
      </c>
      <c r="AA5422">
        <v>0</v>
      </c>
    </row>
    <row r="5423" spans="22:27" x14ac:dyDescent="0.3">
      <c r="V5423" s="51">
        <v>44784</v>
      </c>
      <c r="W5423" s="53">
        <v>44771</v>
      </c>
      <c r="X5423" s="21">
        <v>0</v>
      </c>
      <c r="Y5423" s="16">
        <v>44448</v>
      </c>
      <c r="Z5423" s="16">
        <v>44389</v>
      </c>
      <c r="AA5423">
        <v>0</v>
      </c>
    </row>
    <row r="5424" spans="22:27" x14ac:dyDescent="0.3">
      <c r="V5424" s="51">
        <v>44812</v>
      </c>
      <c r="W5424" s="53">
        <v>44771</v>
      </c>
      <c r="X5424" s="21">
        <v>0.11</v>
      </c>
      <c r="Y5424" s="16">
        <v>44448</v>
      </c>
      <c r="Z5424" s="16">
        <v>44390</v>
      </c>
      <c r="AA5424">
        <v>0</v>
      </c>
    </row>
    <row r="5425" spans="22:27" x14ac:dyDescent="0.3">
      <c r="V5425" s="51">
        <v>44784</v>
      </c>
      <c r="W5425" s="53">
        <v>44774</v>
      </c>
      <c r="X5425" s="21">
        <v>0</v>
      </c>
      <c r="Y5425" s="16">
        <v>44448</v>
      </c>
      <c r="Z5425" s="16">
        <v>44391</v>
      </c>
      <c r="AA5425">
        <v>0</v>
      </c>
    </row>
    <row r="5426" spans="22:27" x14ac:dyDescent="0.3">
      <c r="V5426" s="51">
        <v>44812</v>
      </c>
      <c r="W5426" s="53">
        <v>44774</v>
      </c>
      <c r="X5426" s="21">
        <v>0.18</v>
      </c>
      <c r="Y5426" s="16">
        <v>44448</v>
      </c>
      <c r="Z5426" s="16">
        <v>44392</v>
      </c>
      <c r="AA5426">
        <v>0</v>
      </c>
    </row>
    <row r="5427" spans="22:27" x14ac:dyDescent="0.3">
      <c r="V5427" s="51">
        <v>44784</v>
      </c>
      <c r="W5427" s="53">
        <v>44775</v>
      </c>
      <c r="X5427" s="21">
        <v>0</v>
      </c>
      <c r="Y5427" s="16">
        <v>44448</v>
      </c>
      <c r="Z5427" s="16">
        <v>44393</v>
      </c>
      <c r="AA5427">
        <v>0</v>
      </c>
    </row>
    <row r="5428" spans="22:27" x14ac:dyDescent="0.3">
      <c r="V5428" s="51">
        <v>44812</v>
      </c>
      <c r="W5428" s="53">
        <v>44775</v>
      </c>
      <c r="X5428" s="21">
        <v>0.60999999999999799</v>
      </c>
      <c r="Y5428" s="16">
        <v>44448</v>
      </c>
      <c r="Z5428" s="16">
        <v>44396</v>
      </c>
      <c r="AA5428">
        <v>0</v>
      </c>
    </row>
    <row r="5429" spans="22:27" x14ac:dyDescent="0.3">
      <c r="V5429" s="51">
        <v>44784</v>
      </c>
      <c r="W5429" s="53">
        <v>44776</v>
      </c>
      <c r="X5429" s="21">
        <v>0</v>
      </c>
      <c r="Y5429" s="16">
        <v>44448</v>
      </c>
      <c r="Z5429" s="16">
        <v>44397</v>
      </c>
      <c r="AA5429">
        <v>0</v>
      </c>
    </row>
    <row r="5430" spans="22:27" x14ac:dyDescent="0.3">
      <c r="V5430" s="51">
        <v>44812</v>
      </c>
      <c r="W5430" s="53">
        <v>44776</v>
      </c>
      <c r="X5430" s="21">
        <v>-0.71</v>
      </c>
      <c r="Y5430" s="16">
        <v>44448</v>
      </c>
      <c r="Z5430" s="16">
        <v>44398</v>
      </c>
      <c r="AA5430">
        <v>0</v>
      </c>
    </row>
    <row r="5431" spans="22:27" x14ac:dyDescent="0.3">
      <c r="V5431" s="51">
        <v>44784</v>
      </c>
      <c r="W5431" s="53">
        <v>44777</v>
      </c>
      <c r="X5431" s="21">
        <v>0</v>
      </c>
      <c r="Y5431" s="16">
        <v>44448</v>
      </c>
      <c r="Z5431" s="16">
        <v>44399</v>
      </c>
      <c r="AA5431">
        <v>0</v>
      </c>
    </row>
    <row r="5432" spans="22:27" x14ac:dyDescent="0.3">
      <c r="V5432" s="51">
        <v>44812</v>
      </c>
      <c r="W5432" s="53">
        <v>44777</v>
      </c>
      <c r="X5432" s="21">
        <v>-6.9999999999998896E-2</v>
      </c>
      <c r="Y5432" s="16">
        <v>44448</v>
      </c>
      <c r="Z5432" s="16">
        <v>44400</v>
      </c>
      <c r="AA5432">
        <v>0</v>
      </c>
    </row>
    <row r="5433" spans="22:27" x14ac:dyDescent="0.3">
      <c r="V5433" s="51">
        <v>44784</v>
      </c>
      <c r="W5433" s="53">
        <v>44778</v>
      </c>
      <c r="X5433" s="21">
        <v>0</v>
      </c>
      <c r="Y5433" s="16">
        <v>44448</v>
      </c>
      <c r="Z5433" s="16">
        <v>44403</v>
      </c>
      <c r="AA5433">
        <v>0</v>
      </c>
    </row>
    <row r="5434" spans="22:27" x14ac:dyDescent="0.3">
      <c r="V5434" s="51">
        <v>44812</v>
      </c>
      <c r="W5434" s="53">
        <v>44778</v>
      </c>
      <c r="X5434" s="21">
        <v>-0.70000000000000095</v>
      </c>
      <c r="Y5434" s="16">
        <v>44448</v>
      </c>
      <c r="Z5434" s="16">
        <v>44404</v>
      </c>
      <c r="AA5434">
        <v>0</v>
      </c>
    </row>
    <row r="5435" spans="22:27" x14ac:dyDescent="0.3">
      <c r="V5435" s="51">
        <v>44784</v>
      </c>
      <c r="W5435" s="53">
        <v>44781</v>
      </c>
      <c r="X5435" s="21">
        <v>0</v>
      </c>
      <c r="Y5435" s="16">
        <v>44448</v>
      </c>
      <c r="Z5435" s="16">
        <v>44405</v>
      </c>
      <c r="AA5435">
        <v>0</v>
      </c>
    </row>
    <row r="5436" spans="22:27" x14ac:dyDescent="0.3">
      <c r="V5436" s="51">
        <v>44812</v>
      </c>
      <c r="W5436" s="53">
        <v>44781</v>
      </c>
      <c r="X5436" s="21">
        <v>0.92000000000000104</v>
      </c>
      <c r="Y5436" s="16">
        <v>44448</v>
      </c>
      <c r="Z5436" s="16">
        <v>44406</v>
      </c>
      <c r="AA5436">
        <v>0</v>
      </c>
    </row>
    <row r="5437" spans="22:27" x14ac:dyDescent="0.3">
      <c r="V5437" s="51">
        <v>44784</v>
      </c>
      <c r="W5437" s="53">
        <v>44782</v>
      </c>
      <c r="X5437" s="21">
        <v>0</v>
      </c>
      <c r="Y5437" s="16">
        <v>44448</v>
      </c>
      <c r="Z5437" s="16">
        <v>44407</v>
      </c>
      <c r="AA5437">
        <v>0</v>
      </c>
    </row>
    <row r="5438" spans="22:27" x14ac:dyDescent="0.3">
      <c r="V5438" s="51">
        <v>44812</v>
      </c>
      <c r="W5438" s="53">
        <v>44782</v>
      </c>
      <c r="X5438" s="21">
        <v>-0.35999999999999899</v>
      </c>
      <c r="Y5438" s="16">
        <v>44483</v>
      </c>
      <c r="Z5438" s="16">
        <v>44407</v>
      </c>
      <c r="AA5438">
        <v>0</v>
      </c>
    </row>
    <row r="5439" spans="22:27" x14ac:dyDescent="0.3">
      <c r="V5439" s="51">
        <v>44784</v>
      </c>
      <c r="W5439" s="53">
        <v>44783</v>
      </c>
      <c r="X5439" s="21">
        <v>0</v>
      </c>
      <c r="Y5439" s="16">
        <v>44448</v>
      </c>
      <c r="Z5439" s="16">
        <v>44410</v>
      </c>
      <c r="AA5439">
        <v>0</v>
      </c>
    </row>
    <row r="5440" spans="22:27" x14ac:dyDescent="0.3">
      <c r="V5440" s="51">
        <v>44812</v>
      </c>
      <c r="W5440" s="53">
        <v>44783</v>
      </c>
      <c r="X5440" s="21">
        <v>1.52999999999999</v>
      </c>
      <c r="Y5440" s="16">
        <v>44483</v>
      </c>
      <c r="Z5440" s="16">
        <v>44410</v>
      </c>
      <c r="AA5440">
        <v>0</v>
      </c>
    </row>
    <row r="5441" spans="22:27" x14ac:dyDescent="0.3">
      <c r="V5441" s="51">
        <v>44847</v>
      </c>
      <c r="W5441" s="53">
        <v>44783</v>
      </c>
      <c r="X5441" s="21">
        <v>0</v>
      </c>
      <c r="Y5441" s="16">
        <v>44448</v>
      </c>
      <c r="Z5441" s="16">
        <v>44411</v>
      </c>
      <c r="AA5441">
        <v>0</v>
      </c>
    </row>
    <row r="5442" spans="22:27" x14ac:dyDescent="0.3">
      <c r="V5442" s="51">
        <v>44784</v>
      </c>
      <c r="W5442" s="53">
        <v>44784</v>
      </c>
      <c r="X5442" s="21">
        <v>0</v>
      </c>
      <c r="Y5442" s="16">
        <v>44483</v>
      </c>
      <c r="Z5442" s="16">
        <v>44411</v>
      </c>
      <c r="AA5442">
        <v>0</v>
      </c>
    </row>
    <row r="5443" spans="22:27" x14ac:dyDescent="0.3">
      <c r="V5443" s="51">
        <v>44812</v>
      </c>
      <c r="W5443" s="53">
        <v>44784</v>
      </c>
      <c r="X5443" s="21">
        <v>-1.4299999999999899</v>
      </c>
      <c r="Y5443" s="16">
        <v>44448</v>
      </c>
      <c r="Z5443" s="16">
        <v>44412</v>
      </c>
      <c r="AA5443">
        <v>0</v>
      </c>
    </row>
    <row r="5444" spans="22:27" x14ac:dyDescent="0.3">
      <c r="V5444" s="51">
        <v>44847</v>
      </c>
      <c r="W5444" s="53">
        <v>44784</v>
      </c>
      <c r="X5444" s="21">
        <v>-0.78</v>
      </c>
      <c r="Y5444" s="16">
        <v>44483</v>
      </c>
      <c r="Z5444" s="16">
        <v>44412</v>
      </c>
      <c r="AA5444">
        <v>0</v>
      </c>
    </row>
    <row r="5445" spans="22:27" x14ac:dyDescent="0.3">
      <c r="V5445" s="51">
        <v>44812</v>
      </c>
      <c r="W5445" s="53">
        <v>44785</v>
      </c>
      <c r="X5445" s="21">
        <v>-6.9999999999998702E-2</v>
      </c>
      <c r="Y5445" s="16">
        <v>44448</v>
      </c>
      <c r="Z5445" s="16">
        <v>44413</v>
      </c>
      <c r="AA5445">
        <v>0</v>
      </c>
    </row>
    <row r="5446" spans="22:27" x14ac:dyDescent="0.3">
      <c r="V5446" s="51">
        <v>44847</v>
      </c>
      <c r="W5446" s="53">
        <v>44785</v>
      </c>
      <c r="X5446" s="21">
        <v>-8.9999999999999802E-2</v>
      </c>
      <c r="Y5446" s="16">
        <v>44483</v>
      </c>
      <c r="Z5446" s="16">
        <v>44413</v>
      </c>
      <c r="AA5446">
        <v>0</v>
      </c>
    </row>
    <row r="5447" spans="22:27" x14ac:dyDescent="0.3">
      <c r="V5447" s="51">
        <v>44812</v>
      </c>
      <c r="W5447" s="53">
        <v>44789</v>
      </c>
      <c r="X5447" s="21">
        <v>-4.0000000000000903E-2</v>
      </c>
      <c r="Y5447" s="16">
        <v>44448</v>
      </c>
      <c r="Z5447" s="16">
        <v>44414</v>
      </c>
      <c r="AA5447">
        <v>0</v>
      </c>
    </row>
    <row r="5448" spans="22:27" x14ac:dyDescent="0.3">
      <c r="V5448" s="51">
        <v>44847</v>
      </c>
      <c r="W5448" s="53">
        <v>44789</v>
      </c>
      <c r="X5448" s="21">
        <v>-0.14000000000000001</v>
      </c>
      <c r="Y5448" s="16">
        <v>44483</v>
      </c>
      <c r="Z5448" s="16">
        <v>44414</v>
      </c>
      <c r="AA5448">
        <v>0</v>
      </c>
    </row>
    <row r="5449" spans="22:27" x14ac:dyDescent="0.3">
      <c r="V5449" s="51">
        <v>44812</v>
      </c>
      <c r="W5449" s="53">
        <v>44790</v>
      </c>
      <c r="X5449" s="21">
        <v>1.1399999999999999</v>
      </c>
      <c r="Y5449" s="16">
        <v>44448</v>
      </c>
      <c r="Z5449" s="16">
        <v>44417</v>
      </c>
      <c r="AA5449">
        <v>0</v>
      </c>
    </row>
    <row r="5450" spans="22:27" x14ac:dyDescent="0.3">
      <c r="V5450" s="51">
        <v>44847</v>
      </c>
      <c r="W5450" s="53">
        <v>44790</v>
      </c>
      <c r="X5450" s="21">
        <v>0.52</v>
      </c>
      <c r="Y5450" s="16">
        <v>44483</v>
      </c>
      <c r="Z5450" s="16">
        <v>44417</v>
      </c>
      <c r="AA5450">
        <v>0</v>
      </c>
    </row>
    <row r="5451" spans="22:27" x14ac:dyDescent="0.3">
      <c r="V5451" s="51">
        <v>44812</v>
      </c>
      <c r="W5451" s="53">
        <v>44791</v>
      </c>
      <c r="X5451" s="21">
        <v>0.73999999999999799</v>
      </c>
      <c r="Y5451" s="16">
        <v>44448</v>
      </c>
      <c r="Z5451" s="16">
        <v>44418</v>
      </c>
      <c r="AA5451">
        <v>0</v>
      </c>
    </row>
    <row r="5452" spans="22:27" x14ac:dyDescent="0.3">
      <c r="V5452" s="51">
        <v>44847</v>
      </c>
      <c r="W5452" s="53">
        <v>44791</v>
      </c>
      <c r="X5452" s="21">
        <v>0.56999999999999995</v>
      </c>
      <c r="Y5452" s="16">
        <v>44483</v>
      </c>
      <c r="Z5452" s="16">
        <v>44418</v>
      </c>
      <c r="AA5452">
        <v>0</v>
      </c>
    </row>
    <row r="5453" spans="22:27" x14ac:dyDescent="0.3">
      <c r="V5453" s="51">
        <v>44812</v>
      </c>
      <c r="W5453" s="53">
        <v>44792</v>
      </c>
      <c r="X5453" s="21">
        <v>0.42999999999999899</v>
      </c>
      <c r="Y5453" s="16">
        <v>44448</v>
      </c>
      <c r="Z5453" s="16">
        <v>44419</v>
      </c>
      <c r="AA5453">
        <v>0</v>
      </c>
    </row>
    <row r="5454" spans="22:27" x14ac:dyDescent="0.3">
      <c r="V5454" s="51">
        <v>44847</v>
      </c>
      <c r="W5454" s="53">
        <v>44792</v>
      </c>
      <c r="X5454" s="21">
        <v>0.84999999999999898</v>
      </c>
      <c r="Y5454" s="16">
        <v>44483</v>
      </c>
      <c r="Z5454" s="16">
        <v>44419</v>
      </c>
      <c r="AA5454">
        <v>0</v>
      </c>
    </row>
    <row r="5455" spans="22:27" x14ac:dyDescent="0.3">
      <c r="V5455" s="51">
        <v>44812</v>
      </c>
      <c r="W5455" s="53">
        <v>44795</v>
      </c>
      <c r="X5455" s="21">
        <v>0.52</v>
      </c>
      <c r="Y5455" s="16">
        <v>44448</v>
      </c>
      <c r="Z5455" s="16">
        <v>44420</v>
      </c>
      <c r="AA5455">
        <v>0</v>
      </c>
    </row>
    <row r="5456" spans="22:27" x14ac:dyDescent="0.3">
      <c r="V5456" s="51">
        <v>44847</v>
      </c>
      <c r="W5456" s="53">
        <v>44795</v>
      </c>
      <c r="X5456" s="21">
        <v>0.96999999999999897</v>
      </c>
      <c r="Y5456" s="16">
        <v>44483</v>
      </c>
      <c r="Z5456" s="16">
        <v>44420</v>
      </c>
      <c r="AA5456">
        <v>0</v>
      </c>
    </row>
    <row r="5457" spans="22:27" x14ac:dyDescent="0.3">
      <c r="V5457" s="51">
        <v>44847</v>
      </c>
      <c r="W5457" s="53">
        <v>44796</v>
      </c>
      <c r="X5457" s="21">
        <v>0.35</v>
      </c>
      <c r="Y5457" s="16">
        <v>44448</v>
      </c>
      <c r="Z5457" s="16">
        <v>44421</v>
      </c>
      <c r="AA5457">
        <v>0</v>
      </c>
    </row>
    <row r="5458" spans="22:27" x14ac:dyDescent="0.3">
      <c r="V5458" s="51">
        <v>44847</v>
      </c>
      <c r="W5458" s="53">
        <v>44797</v>
      </c>
      <c r="X5458" s="21">
        <v>0.189999999999999</v>
      </c>
      <c r="Y5458" s="16">
        <v>44483</v>
      </c>
      <c r="Z5458" s="16">
        <v>44421</v>
      </c>
      <c r="AA5458">
        <v>0</v>
      </c>
    </row>
    <row r="5459" spans="22:27" x14ac:dyDescent="0.3">
      <c r="V5459" s="51">
        <v>44847</v>
      </c>
      <c r="W5459" s="53">
        <v>44798</v>
      </c>
      <c r="X5459" s="21">
        <v>-0.1</v>
      </c>
      <c r="Y5459" s="16">
        <v>44448</v>
      </c>
      <c r="Z5459" s="16">
        <v>44425</v>
      </c>
      <c r="AA5459">
        <v>0</v>
      </c>
    </row>
    <row r="5460" spans="22:27" x14ac:dyDescent="0.3">
      <c r="V5460" s="51">
        <v>44847</v>
      </c>
      <c r="W5460" s="53">
        <v>44799</v>
      </c>
      <c r="X5460" s="21">
        <v>4.0000000000000903E-2</v>
      </c>
      <c r="Y5460" s="16">
        <v>44483</v>
      </c>
      <c r="Z5460" s="16">
        <v>44425</v>
      </c>
      <c r="AA5460">
        <v>0</v>
      </c>
    </row>
    <row r="5461" spans="22:27" x14ac:dyDescent="0.3">
      <c r="V5461" s="51">
        <v>44847</v>
      </c>
      <c r="W5461" s="53">
        <v>44802</v>
      </c>
      <c r="X5461" s="21">
        <v>-4.0000000000000299E-2</v>
      </c>
      <c r="Y5461" s="16">
        <v>44448</v>
      </c>
      <c r="Z5461" s="16">
        <v>44426</v>
      </c>
      <c r="AA5461">
        <v>0</v>
      </c>
    </row>
    <row r="5462" spans="22:27" x14ac:dyDescent="0.3">
      <c r="V5462" s="51">
        <v>44847</v>
      </c>
      <c r="W5462" s="53">
        <v>44803</v>
      </c>
      <c r="X5462" s="21">
        <v>6.9999999999999798E-2</v>
      </c>
      <c r="Y5462" s="16">
        <v>44483</v>
      </c>
      <c r="Z5462" s="16">
        <v>44426</v>
      </c>
      <c r="AA5462">
        <v>0</v>
      </c>
    </row>
    <row r="5463" spans="22:27" x14ac:dyDescent="0.3">
      <c r="V5463" s="51">
        <v>44847</v>
      </c>
      <c r="W5463" s="53">
        <v>44804</v>
      </c>
      <c r="X5463" s="54">
        <v>5.5511151231257802E-17</v>
      </c>
      <c r="Y5463" s="16">
        <v>44448</v>
      </c>
      <c r="Z5463" s="16">
        <v>44427</v>
      </c>
      <c r="AA5463">
        <v>0</v>
      </c>
    </row>
    <row r="5464" spans="22:27" x14ac:dyDescent="0.3">
      <c r="V5464" s="51">
        <v>44847</v>
      </c>
      <c r="W5464" s="53">
        <v>44805</v>
      </c>
      <c r="X5464" s="21">
        <v>-0.08</v>
      </c>
      <c r="Y5464" s="16">
        <v>44483</v>
      </c>
      <c r="Z5464" s="16">
        <v>44427</v>
      </c>
      <c r="AA5464">
        <v>0</v>
      </c>
    </row>
    <row r="5465" spans="22:27" x14ac:dyDescent="0.3">
      <c r="V5465" s="51">
        <v>44875</v>
      </c>
      <c r="W5465" s="53">
        <v>44805</v>
      </c>
      <c r="X5465" s="21">
        <v>0</v>
      </c>
      <c r="Y5465" s="16">
        <v>44448</v>
      </c>
      <c r="Z5465" s="16">
        <v>44428</v>
      </c>
      <c r="AA5465">
        <v>0</v>
      </c>
    </row>
    <row r="5466" spans="22:27" x14ac:dyDescent="0.3">
      <c r="V5466" s="51">
        <v>44847</v>
      </c>
      <c r="W5466" s="53">
        <v>44806</v>
      </c>
      <c r="X5466" s="54">
        <v>-1.38777878078144E-17</v>
      </c>
      <c r="Y5466" s="16">
        <v>44483</v>
      </c>
      <c r="Z5466" s="16">
        <v>44428</v>
      </c>
      <c r="AA5466">
        <v>0</v>
      </c>
    </row>
    <row r="5467" spans="22:27" x14ac:dyDescent="0.3">
      <c r="V5467" s="51">
        <v>44875</v>
      </c>
      <c r="W5467" s="53">
        <v>44806</v>
      </c>
      <c r="X5467" s="21">
        <v>0</v>
      </c>
      <c r="Y5467" s="16">
        <v>44448</v>
      </c>
      <c r="Z5467" s="16">
        <v>44431</v>
      </c>
      <c r="AA5467">
        <v>0</v>
      </c>
    </row>
    <row r="5468" spans="22:27" x14ac:dyDescent="0.3">
      <c r="V5468" s="51">
        <v>44847</v>
      </c>
      <c r="W5468" s="53">
        <v>44809</v>
      </c>
      <c r="X5468" s="21">
        <v>-0.06</v>
      </c>
      <c r="Y5468" s="16">
        <v>44483</v>
      </c>
      <c r="Z5468" s="16">
        <v>44431</v>
      </c>
      <c r="AA5468">
        <v>0</v>
      </c>
    </row>
    <row r="5469" spans="22:27" x14ac:dyDescent="0.3">
      <c r="V5469" s="51">
        <v>44875</v>
      </c>
      <c r="W5469" s="53">
        <v>44809</v>
      </c>
      <c r="X5469" s="21">
        <v>0</v>
      </c>
      <c r="Y5469" s="16">
        <v>44448</v>
      </c>
      <c r="Z5469" s="16">
        <v>44432</v>
      </c>
      <c r="AA5469">
        <v>0</v>
      </c>
    </row>
    <row r="5470" spans="22:27" x14ac:dyDescent="0.3">
      <c r="V5470" s="51">
        <v>44847</v>
      </c>
      <c r="W5470" s="53">
        <v>44810</v>
      </c>
      <c r="X5470" s="21">
        <v>0.06</v>
      </c>
      <c r="Y5470" s="16">
        <v>44483</v>
      </c>
      <c r="Z5470" s="16">
        <v>44432</v>
      </c>
      <c r="AA5470">
        <v>0</v>
      </c>
    </row>
    <row r="5471" spans="22:27" x14ac:dyDescent="0.3">
      <c r="V5471" s="51">
        <v>44875</v>
      </c>
      <c r="W5471" s="53">
        <v>44810</v>
      </c>
      <c r="X5471" s="21">
        <v>0</v>
      </c>
      <c r="Y5471" s="16">
        <v>44448</v>
      </c>
      <c r="Z5471" s="16">
        <v>44433</v>
      </c>
      <c r="AA5471">
        <v>0</v>
      </c>
    </row>
    <row r="5472" spans="22:27" x14ac:dyDescent="0.3">
      <c r="V5472" s="51">
        <v>44847</v>
      </c>
      <c r="W5472" s="53">
        <v>44811</v>
      </c>
      <c r="X5472" s="21">
        <v>-0.119999999999999</v>
      </c>
      <c r="Y5472" s="16">
        <v>44483</v>
      </c>
      <c r="Z5472" s="16">
        <v>44433</v>
      </c>
      <c r="AA5472">
        <v>0</v>
      </c>
    </row>
    <row r="5473" spans="22:27" x14ac:dyDescent="0.3">
      <c r="V5473" s="51">
        <v>44875</v>
      </c>
      <c r="W5473" s="53">
        <v>44811</v>
      </c>
      <c r="X5473" s="21">
        <v>0</v>
      </c>
      <c r="Y5473" s="16">
        <v>44448</v>
      </c>
      <c r="Z5473" s="16">
        <v>44434</v>
      </c>
      <c r="AA5473">
        <v>0</v>
      </c>
    </row>
    <row r="5474" spans="22:27" x14ac:dyDescent="0.3">
      <c r="V5474" s="51">
        <v>44847</v>
      </c>
      <c r="W5474" s="53">
        <v>44812</v>
      </c>
      <c r="X5474" s="21">
        <v>0.02</v>
      </c>
      <c r="Y5474" s="16">
        <v>44483</v>
      </c>
      <c r="Z5474" s="16">
        <v>44434</v>
      </c>
      <c r="AA5474">
        <v>0</v>
      </c>
    </row>
    <row r="5475" spans="22:27" x14ac:dyDescent="0.3">
      <c r="V5475" s="51">
        <v>44875</v>
      </c>
      <c r="W5475" s="53">
        <v>44812</v>
      </c>
      <c r="X5475" s="21">
        <v>0</v>
      </c>
      <c r="Y5475" s="16">
        <v>44448</v>
      </c>
      <c r="Z5475" s="16">
        <v>44435</v>
      </c>
      <c r="AA5475">
        <v>0</v>
      </c>
    </row>
    <row r="5476" spans="22:27" x14ac:dyDescent="0.3">
      <c r="V5476" s="51">
        <v>44847</v>
      </c>
      <c r="W5476" s="53">
        <v>44817</v>
      </c>
      <c r="X5476" s="21">
        <v>0.33</v>
      </c>
      <c r="Y5476" s="16">
        <v>44483</v>
      </c>
      <c r="Z5476" s="16">
        <v>44435</v>
      </c>
      <c r="AA5476">
        <v>0</v>
      </c>
    </row>
    <row r="5477" spans="22:27" x14ac:dyDescent="0.3">
      <c r="V5477" s="51">
        <v>44875</v>
      </c>
      <c r="W5477" s="53">
        <v>44817</v>
      </c>
      <c r="X5477" s="21">
        <v>0</v>
      </c>
      <c r="Y5477" s="16">
        <v>44448</v>
      </c>
      <c r="Z5477" s="16">
        <v>44438</v>
      </c>
      <c r="AA5477">
        <v>0</v>
      </c>
    </row>
    <row r="5478" spans="22:27" x14ac:dyDescent="0.3">
      <c r="V5478" s="51">
        <v>44847</v>
      </c>
      <c r="W5478" s="53">
        <v>44818</v>
      </c>
      <c r="X5478" s="21">
        <v>-0.25</v>
      </c>
      <c r="Y5478" s="16">
        <v>44483</v>
      </c>
      <c r="Z5478" s="16">
        <v>44438</v>
      </c>
      <c r="AA5478">
        <v>0</v>
      </c>
    </row>
    <row r="5479" spans="22:27" x14ac:dyDescent="0.3">
      <c r="V5479" s="51">
        <v>44875</v>
      </c>
      <c r="W5479" s="53">
        <v>44818</v>
      </c>
      <c r="X5479" s="21">
        <v>0</v>
      </c>
      <c r="Y5479" s="16">
        <v>44448</v>
      </c>
      <c r="Z5479" s="16">
        <v>44439</v>
      </c>
      <c r="AA5479">
        <v>0</v>
      </c>
    </row>
    <row r="5480" spans="22:27" x14ac:dyDescent="0.3">
      <c r="V5480" s="51">
        <v>44847</v>
      </c>
      <c r="W5480" s="53">
        <v>44819</v>
      </c>
      <c r="X5480" s="21">
        <v>-7.9999999999999905E-2</v>
      </c>
      <c r="Y5480" s="16">
        <v>44483</v>
      </c>
      <c r="Z5480" s="16">
        <v>44439</v>
      </c>
      <c r="AA5480">
        <v>0</v>
      </c>
    </row>
    <row r="5481" spans="22:27" x14ac:dyDescent="0.3">
      <c r="V5481" s="51">
        <v>44875</v>
      </c>
      <c r="W5481" s="53">
        <v>44819</v>
      </c>
      <c r="X5481" s="21">
        <v>0</v>
      </c>
      <c r="Y5481" s="16">
        <v>44448</v>
      </c>
      <c r="Z5481" s="16">
        <v>44440</v>
      </c>
      <c r="AA5481">
        <v>0</v>
      </c>
    </row>
    <row r="5482" spans="22:27" x14ac:dyDescent="0.3">
      <c r="V5482" s="51">
        <v>44847</v>
      </c>
      <c r="W5482" s="53">
        <v>44820</v>
      </c>
      <c r="X5482" s="21">
        <v>-0.06</v>
      </c>
      <c r="Y5482" s="16">
        <v>44483</v>
      </c>
      <c r="Z5482" s="16">
        <v>44440</v>
      </c>
      <c r="AA5482">
        <v>0</v>
      </c>
    </row>
    <row r="5483" spans="22:27" x14ac:dyDescent="0.3">
      <c r="V5483" s="51">
        <v>44875</v>
      </c>
      <c r="W5483" s="53">
        <v>44820</v>
      </c>
      <c r="X5483" s="21">
        <v>0</v>
      </c>
      <c r="Y5483" s="16">
        <v>44511</v>
      </c>
      <c r="Z5483" s="16">
        <v>44440</v>
      </c>
      <c r="AA5483">
        <v>0</v>
      </c>
    </row>
    <row r="5484" spans="22:27" x14ac:dyDescent="0.3">
      <c r="V5484" s="51">
        <v>44847</v>
      </c>
      <c r="W5484" s="53">
        <v>44823</v>
      </c>
      <c r="X5484" s="21">
        <v>-0.01</v>
      </c>
      <c r="Y5484" s="16">
        <v>44448</v>
      </c>
      <c r="Z5484" s="16">
        <v>44441</v>
      </c>
      <c r="AA5484">
        <v>0</v>
      </c>
    </row>
    <row r="5485" spans="22:27" x14ac:dyDescent="0.3">
      <c r="V5485" s="51">
        <v>44875</v>
      </c>
      <c r="W5485" s="53">
        <v>44823</v>
      </c>
      <c r="X5485" s="21">
        <v>0</v>
      </c>
      <c r="Y5485" s="16">
        <v>44483</v>
      </c>
      <c r="Z5485" s="16">
        <v>44441</v>
      </c>
      <c r="AA5485">
        <v>0</v>
      </c>
    </row>
    <row r="5486" spans="22:27" x14ac:dyDescent="0.3">
      <c r="V5486" s="51">
        <v>44847</v>
      </c>
      <c r="W5486" s="53">
        <v>44824</v>
      </c>
      <c r="X5486" s="21">
        <v>-9.9999999999999898E-3</v>
      </c>
      <c r="Y5486" s="16">
        <v>44511</v>
      </c>
      <c r="Z5486" s="16">
        <v>44441</v>
      </c>
      <c r="AA5486">
        <v>0</v>
      </c>
    </row>
    <row r="5487" spans="22:27" x14ac:dyDescent="0.3">
      <c r="V5487" s="51">
        <v>44875</v>
      </c>
      <c r="W5487" s="53">
        <v>44824</v>
      </c>
      <c r="X5487" s="21">
        <v>0</v>
      </c>
      <c r="Y5487" s="16">
        <v>44448</v>
      </c>
      <c r="Z5487" s="16">
        <v>44442</v>
      </c>
      <c r="AA5487">
        <v>0</v>
      </c>
    </row>
    <row r="5488" spans="22:27" x14ac:dyDescent="0.3">
      <c r="V5488" s="51">
        <v>44847</v>
      </c>
      <c r="W5488" s="53">
        <v>44825</v>
      </c>
      <c r="X5488" s="21">
        <v>-0.02</v>
      </c>
      <c r="Y5488" s="16">
        <v>44483</v>
      </c>
      <c r="Z5488" s="16">
        <v>44442</v>
      </c>
      <c r="AA5488">
        <v>0</v>
      </c>
    </row>
    <row r="5489" spans="22:27" x14ac:dyDescent="0.3">
      <c r="V5489" s="51">
        <v>44875</v>
      </c>
      <c r="W5489" s="53">
        <v>44825</v>
      </c>
      <c r="X5489" s="21">
        <v>0</v>
      </c>
      <c r="Y5489" s="16">
        <v>44511</v>
      </c>
      <c r="Z5489" s="16">
        <v>44442</v>
      </c>
      <c r="AA5489">
        <v>0</v>
      </c>
    </row>
    <row r="5490" spans="22:27" x14ac:dyDescent="0.3">
      <c r="V5490" s="51">
        <v>44847</v>
      </c>
      <c r="W5490" s="53">
        <v>44826</v>
      </c>
      <c r="X5490" s="21">
        <v>-9.9999999999999898E-3</v>
      </c>
      <c r="Y5490" s="16">
        <v>44448</v>
      </c>
      <c r="Z5490" s="16">
        <v>44445</v>
      </c>
      <c r="AA5490">
        <v>0</v>
      </c>
    </row>
    <row r="5491" spans="22:27" x14ac:dyDescent="0.3">
      <c r="V5491" s="51">
        <v>44875</v>
      </c>
      <c r="W5491" s="53">
        <v>44826</v>
      </c>
      <c r="X5491" s="21">
        <v>0</v>
      </c>
      <c r="Y5491" s="16">
        <v>44483</v>
      </c>
      <c r="Z5491" s="16">
        <v>44445</v>
      </c>
      <c r="AA5491">
        <v>0</v>
      </c>
    </row>
    <row r="5492" spans="22:27" x14ac:dyDescent="0.3">
      <c r="V5492" s="51">
        <v>44847</v>
      </c>
      <c r="W5492" s="53">
        <v>44827</v>
      </c>
      <c r="X5492" s="21">
        <v>-0.01</v>
      </c>
      <c r="Y5492" s="16">
        <v>44511</v>
      </c>
      <c r="Z5492" s="16">
        <v>44445</v>
      </c>
      <c r="AA5492">
        <v>0</v>
      </c>
    </row>
    <row r="5493" spans="22:27" x14ac:dyDescent="0.3">
      <c r="V5493" s="51">
        <v>44875</v>
      </c>
      <c r="W5493" s="53">
        <v>44827</v>
      </c>
      <c r="X5493" s="21">
        <v>0</v>
      </c>
      <c r="Y5493" s="16">
        <v>44448</v>
      </c>
      <c r="Z5493" s="16">
        <v>44446</v>
      </c>
      <c r="AA5493">
        <v>0</v>
      </c>
    </row>
    <row r="5494" spans="22:27" x14ac:dyDescent="0.3">
      <c r="V5494" s="51">
        <v>44847</v>
      </c>
      <c r="W5494" s="53">
        <v>44830</v>
      </c>
      <c r="X5494" s="21">
        <v>-0.01</v>
      </c>
      <c r="Y5494" s="16">
        <v>44483</v>
      </c>
      <c r="Z5494" s="16">
        <v>44446</v>
      </c>
      <c r="AA5494">
        <v>0</v>
      </c>
    </row>
    <row r="5495" spans="22:27" x14ac:dyDescent="0.3">
      <c r="V5495" s="51">
        <v>44875</v>
      </c>
      <c r="W5495" s="53">
        <v>44830</v>
      </c>
      <c r="X5495" s="21">
        <v>0</v>
      </c>
      <c r="Y5495" s="16">
        <v>44511</v>
      </c>
      <c r="Z5495" s="16">
        <v>44446</v>
      </c>
      <c r="AA5495">
        <v>0</v>
      </c>
    </row>
    <row r="5496" spans="22:27" x14ac:dyDescent="0.3">
      <c r="V5496" s="51">
        <v>44847</v>
      </c>
      <c r="W5496" s="53">
        <v>44831</v>
      </c>
      <c r="X5496" s="21">
        <v>0.01</v>
      </c>
      <c r="Y5496" s="16">
        <v>44448</v>
      </c>
      <c r="Z5496" s="16">
        <v>44447</v>
      </c>
      <c r="AA5496">
        <v>0</v>
      </c>
    </row>
    <row r="5497" spans="22:27" x14ac:dyDescent="0.3">
      <c r="V5497" s="51">
        <v>44875</v>
      </c>
      <c r="W5497" s="53">
        <v>44831</v>
      </c>
      <c r="X5497" s="21">
        <v>0</v>
      </c>
      <c r="Y5497" s="16">
        <v>44483</v>
      </c>
      <c r="Z5497" s="16">
        <v>44447</v>
      </c>
      <c r="AA5497">
        <v>0</v>
      </c>
    </row>
    <row r="5498" spans="22:27" x14ac:dyDescent="0.3">
      <c r="V5498" s="51">
        <v>44847</v>
      </c>
      <c r="W5498" s="53">
        <v>44832</v>
      </c>
      <c r="X5498" s="21">
        <v>0</v>
      </c>
      <c r="Y5498" s="16">
        <v>44511</v>
      </c>
      <c r="Z5498" s="16">
        <v>44447</v>
      </c>
      <c r="AA5498">
        <v>0</v>
      </c>
    </row>
    <row r="5499" spans="22:27" x14ac:dyDescent="0.3">
      <c r="V5499" s="51">
        <v>44875</v>
      </c>
      <c r="W5499" s="53">
        <v>44832</v>
      </c>
      <c r="X5499" s="21">
        <v>0</v>
      </c>
      <c r="Y5499" s="16">
        <v>44448</v>
      </c>
      <c r="Z5499" s="16">
        <v>44448</v>
      </c>
      <c r="AA5499">
        <v>0</v>
      </c>
    </row>
    <row r="5500" spans="22:27" x14ac:dyDescent="0.3">
      <c r="V5500" s="51">
        <v>44847</v>
      </c>
      <c r="W5500" s="53">
        <v>44833</v>
      </c>
      <c r="X5500" s="21">
        <v>-0.01</v>
      </c>
      <c r="Y5500" s="16">
        <v>44483</v>
      </c>
      <c r="Z5500" s="16">
        <v>44448</v>
      </c>
      <c r="AA5500">
        <v>0</v>
      </c>
    </row>
    <row r="5501" spans="22:27" x14ac:dyDescent="0.3">
      <c r="V5501" s="51">
        <v>44875</v>
      </c>
      <c r="W5501" s="53">
        <v>44833</v>
      </c>
      <c r="X5501" s="21">
        <v>0</v>
      </c>
      <c r="Y5501" s="16">
        <v>44511</v>
      </c>
      <c r="Z5501" s="16">
        <v>44448</v>
      </c>
      <c r="AA5501">
        <v>0</v>
      </c>
    </row>
    <row r="5502" spans="22:27" x14ac:dyDescent="0.3">
      <c r="V5502" s="51">
        <v>44847</v>
      </c>
      <c r="W5502" s="53">
        <v>44834</v>
      </c>
      <c r="X5502" s="21">
        <v>0</v>
      </c>
      <c r="Y5502" s="16">
        <v>44483</v>
      </c>
      <c r="Z5502" s="16">
        <v>44449</v>
      </c>
      <c r="AA5502">
        <v>0</v>
      </c>
    </row>
    <row r="5503" spans="22:27" x14ac:dyDescent="0.3">
      <c r="V5503" s="51">
        <v>44875</v>
      </c>
      <c r="W5503" s="53">
        <v>44834</v>
      </c>
      <c r="X5503" s="21">
        <v>0</v>
      </c>
      <c r="Y5503" s="16">
        <v>44511</v>
      </c>
      <c r="Z5503" s="16">
        <v>44449</v>
      </c>
      <c r="AA5503">
        <v>0</v>
      </c>
    </row>
    <row r="5504" spans="22:27" x14ac:dyDescent="0.3">
      <c r="V5504" s="51">
        <v>44966</v>
      </c>
      <c r="W5504" s="53">
        <v>44834</v>
      </c>
      <c r="X5504" s="21">
        <v>0</v>
      </c>
      <c r="Y5504" s="16">
        <v>44483</v>
      </c>
      <c r="Z5504" s="16">
        <v>44452</v>
      </c>
      <c r="AA5504">
        <v>0</v>
      </c>
    </row>
    <row r="5505" spans="22:27" x14ac:dyDescent="0.3">
      <c r="V5505" s="51">
        <v>44847</v>
      </c>
      <c r="W5505" s="53">
        <v>44838</v>
      </c>
      <c r="X5505" s="21">
        <v>0</v>
      </c>
      <c r="Y5505" s="16">
        <v>44511</v>
      </c>
      <c r="Z5505" s="16">
        <v>44452</v>
      </c>
      <c r="AA5505">
        <v>0</v>
      </c>
    </row>
    <row r="5506" spans="22:27" x14ac:dyDescent="0.3">
      <c r="V5506" s="51">
        <v>44875</v>
      </c>
      <c r="W5506" s="53">
        <v>44838</v>
      </c>
      <c r="X5506" s="21">
        <v>0</v>
      </c>
      <c r="Y5506" s="16">
        <v>44483</v>
      </c>
      <c r="Z5506" s="16">
        <v>44453</v>
      </c>
      <c r="AA5506">
        <v>0</v>
      </c>
    </row>
    <row r="5507" spans="22:27" x14ac:dyDescent="0.3">
      <c r="V5507" s="51">
        <v>44966</v>
      </c>
      <c r="W5507" s="53">
        <v>44838</v>
      </c>
      <c r="X5507" s="21">
        <v>0</v>
      </c>
      <c r="Y5507" s="16">
        <v>44511</v>
      </c>
      <c r="Z5507" s="16">
        <v>44453</v>
      </c>
      <c r="AA5507">
        <v>0</v>
      </c>
    </row>
    <row r="5508" spans="22:27" x14ac:dyDescent="0.3">
      <c r="V5508" s="51">
        <v>44847</v>
      </c>
      <c r="W5508" s="53">
        <v>44839</v>
      </c>
      <c r="X5508" s="21">
        <v>0</v>
      </c>
      <c r="Y5508" s="16">
        <v>44483</v>
      </c>
      <c r="Z5508" s="16">
        <v>44454</v>
      </c>
      <c r="AA5508">
        <v>0</v>
      </c>
    </row>
    <row r="5509" spans="22:27" x14ac:dyDescent="0.3">
      <c r="V5509" s="51">
        <v>44875</v>
      </c>
      <c r="W5509" s="53">
        <v>44839</v>
      </c>
      <c r="X5509" s="21">
        <v>0</v>
      </c>
      <c r="Y5509" s="16">
        <v>44511</v>
      </c>
      <c r="Z5509" s="16">
        <v>44454</v>
      </c>
      <c r="AA5509">
        <v>0</v>
      </c>
    </row>
    <row r="5510" spans="22:27" x14ac:dyDescent="0.3">
      <c r="V5510" s="51">
        <v>44966</v>
      </c>
      <c r="W5510" s="53">
        <v>44839</v>
      </c>
      <c r="X5510" s="21">
        <v>0</v>
      </c>
      <c r="Y5510" s="16">
        <v>44483</v>
      </c>
      <c r="Z5510" s="16">
        <v>44455</v>
      </c>
      <c r="AA5510">
        <v>0</v>
      </c>
    </row>
    <row r="5511" spans="22:27" x14ac:dyDescent="0.3">
      <c r="V5511" s="51">
        <v>44847</v>
      </c>
      <c r="W5511" s="53">
        <v>44840</v>
      </c>
      <c r="X5511" s="21">
        <v>0</v>
      </c>
      <c r="Y5511" s="16">
        <v>44511</v>
      </c>
      <c r="Z5511" s="16">
        <v>44455</v>
      </c>
      <c r="AA5511">
        <v>0</v>
      </c>
    </row>
    <row r="5512" spans="22:27" x14ac:dyDescent="0.3">
      <c r="V5512" s="51">
        <v>44875</v>
      </c>
      <c r="W5512" s="53">
        <v>44840</v>
      </c>
      <c r="X5512" s="21">
        <v>0</v>
      </c>
      <c r="Y5512" s="16">
        <v>44483</v>
      </c>
      <c r="Z5512" s="16">
        <v>44456</v>
      </c>
      <c r="AA5512">
        <v>0</v>
      </c>
    </row>
    <row r="5513" spans="22:27" x14ac:dyDescent="0.3">
      <c r="V5513" s="51">
        <v>44966</v>
      </c>
      <c r="W5513" s="53">
        <v>44840</v>
      </c>
      <c r="X5513" s="21">
        <v>0</v>
      </c>
      <c r="Y5513" s="16">
        <v>44511</v>
      </c>
      <c r="Z5513" s="16">
        <v>44456</v>
      </c>
      <c r="AA5513">
        <v>0</v>
      </c>
    </row>
    <row r="5514" spans="22:27" x14ac:dyDescent="0.3">
      <c r="V5514" s="51">
        <v>44847</v>
      </c>
      <c r="W5514" s="53">
        <v>44841</v>
      </c>
      <c r="X5514" s="21">
        <v>0</v>
      </c>
      <c r="Y5514" s="16">
        <v>44483</v>
      </c>
      <c r="Z5514" s="16">
        <v>44462</v>
      </c>
      <c r="AA5514">
        <v>0</v>
      </c>
    </row>
    <row r="5515" spans="22:27" x14ac:dyDescent="0.3">
      <c r="V5515" s="51">
        <v>44875</v>
      </c>
      <c r="W5515" s="53">
        <v>44841</v>
      </c>
      <c r="X5515" s="21">
        <v>0</v>
      </c>
      <c r="Y5515" s="16">
        <v>44511</v>
      </c>
      <c r="Z5515" s="16">
        <v>44462</v>
      </c>
      <c r="AA5515">
        <v>0</v>
      </c>
    </row>
    <row r="5516" spans="22:27" x14ac:dyDescent="0.3">
      <c r="V5516" s="51">
        <v>44966</v>
      </c>
      <c r="W5516" s="53">
        <v>44841</v>
      </c>
      <c r="X5516" s="21">
        <v>0</v>
      </c>
      <c r="Y5516" s="16">
        <v>44483</v>
      </c>
      <c r="Z5516" s="16">
        <v>44463</v>
      </c>
      <c r="AA5516">
        <v>0</v>
      </c>
    </row>
    <row r="5517" spans="22:27" x14ac:dyDescent="0.3">
      <c r="V5517" s="51">
        <v>44847</v>
      </c>
      <c r="W5517" s="53">
        <v>44845</v>
      </c>
      <c r="X5517" s="21">
        <v>0</v>
      </c>
      <c r="Y5517" s="16">
        <v>44511</v>
      </c>
      <c r="Z5517" s="16">
        <v>44463</v>
      </c>
      <c r="AA5517">
        <v>0</v>
      </c>
    </row>
    <row r="5518" spans="22:27" x14ac:dyDescent="0.3">
      <c r="V5518" s="51">
        <v>44875</v>
      </c>
      <c r="W5518" s="53">
        <v>44845</v>
      </c>
      <c r="X5518" s="21">
        <v>0</v>
      </c>
      <c r="Y5518" s="16">
        <v>44483</v>
      </c>
      <c r="Z5518" s="16">
        <v>44466</v>
      </c>
      <c r="AA5518">
        <v>0</v>
      </c>
    </row>
    <row r="5519" spans="22:27" x14ac:dyDescent="0.3">
      <c r="V5519" s="51">
        <v>44966</v>
      </c>
      <c r="W5519" s="53">
        <v>44845</v>
      </c>
      <c r="X5519" s="21">
        <v>0</v>
      </c>
      <c r="Y5519" s="16">
        <v>44511</v>
      </c>
      <c r="Z5519" s="16">
        <v>44466</v>
      </c>
      <c r="AA5519">
        <v>0</v>
      </c>
    </row>
    <row r="5520" spans="22:27" x14ac:dyDescent="0.3">
      <c r="V5520" s="51">
        <v>44847</v>
      </c>
      <c r="W5520" s="53">
        <v>44846</v>
      </c>
      <c r="X5520" s="21">
        <v>0</v>
      </c>
      <c r="Y5520" s="16">
        <v>44483</v>
      </c>
      <c r="Z5520" s="16">
        <v>44467</v>
      </c>
      <c r="AA5520">
        <v>0</v>
      </c>
    </row>
    <row r="5521" spans="22:27" x14ac:dyDescent="0.3">
      <c r="V5521" s="51">
        <v>44875</v>
      </c>
      <c r="W5521" s="53">
        <v>44846</v>
      </c>
      <c r="X5521" s="21">
        <v>0</v>
      </c>
      <c r="Y5521" s="16">
        <v>44511</v>
      </c>
      <c r="Z5521" s="16">
        <v>44467</v>
      </c>
      <c r="AA5521">
        <v>0</v>
      </c>
    </row>
    <row r="5522" spans="22:27" x14ac:dyDescent="0.3">
      <c r="V5522" s="51">
        <v>44966</v>
      </c>
      <c r="W5522" s="53">
        <v>44846</v>
      </c>
      <c r="X5522" s="21">
        <v>0</v>
      </c>
      <c r="Y5522" s="16">
        <v>44483</v>
      </c>
      <c r="Z5522" s="16">
        <v>44468</v>
      </c>
      <c r="AA5522">
        <v>0</v>
      </c>
    </row>
    <row r="5523" spans="22:27" x14ac:dyDescent="0.3">
      <c r="V5523" s="51">
        <v>44847</v>
      </c>
      <c r="W5523" s="53">
        <v>44847</v>
      </c>
      <c r="X5523" s="21">
        <v>0.01</v>
      </c>
      <c r="Y5523" s="16">
        <v>44511</v>
      </c>
      <c r="Z5523" s="16">
        <v>44468</v>
      </c>
      <c r="AA5523">
        <v>0</v>
      </c>
    </row>
    <row r="5524" spans="22:27" x14ac:dyDescent="0.3">
      <c r="V5524" s="51">
        <v>44875</v>
      </c>
      <c r="W5524" s="53">
        <v>44847</v>
      </c>
      <c r="X5524" s="21">
        <v>0</v>
      </c>
      <c r="Y5524" s="16">
        <v>44483</v>
      </c>
      <c r="Z5524" s="16">
        <v>44469</v>
      </c>
      <c r="AA5524">
        <v>0</v>
      </c>
    </row>
    <row r="5525" spans="22:27" x14ac:dyDescent="0.3">
      <c r="V5525" s="51">
        <v>44966</v>
      </c>
      <c r="W5525" s="53">
        <v>44847</v>
      </c>
      <c r="X5525" s="21">
        <v>0</v>
      </c>
      <c r="Y5525" s="16">
        <v>44511</v>
      </c>
      <c r="Z5525" s="16">
        <v>44469</v>
      </c>
      <c r="AA5525">
        <v>0</v>
      </c>
    </row>
    <row r="5526" spans="22:27" x14ac:dyDescent="0.3">
      <c r="V5526" s="51">
        <v>44875</v>
      </c>
      <c r="W5526" s="53">
        <v>44848</v>
      </c>
      <c r="X5526" s="21">
        <v>0</v>
      </c>
      <c r="Y5526" s="16">
        <v>44483</v>
      </c>
      <c r="Z5526" s="16">
        <v>44470</v>
      </c>
      <c r="AA5526">
        <v>0</v>
      </c>
    </row>
    <row r="5527" spans="22:27" x14ac:dyDescent="0.3">
      <c r="V5527" s="51">
        <v>44966</v>
      </c>
      <c r="W5527" s="53">
        <v>44848</v>
      </c>
      <c r="X5527" s="21">
        <v>0</v>
      </c>
      <c r="Y5527" s="16">
        <v>44511</v>
      </c>
      <c r="Z5527" s="16">
        <v>44470</v>
      </c>
      <c r="AA5527">
        <v>0</v>
      </c>
    </row>
    <row r="5528" spans="22:27" x14ac:dyDescent="0.3">
      <c r="V5528" s="51">
        <v>44875</v>
      </c>
      <c r="W5528" s="53">
        <v>44851</v>
      </c>
      <c r="X5528" s="21">
        <v>0</v>
      </c>
      <c r="Y5528" s="16">
        <v>44539</v>
      </c>
      <c r="Z5528" s="16">
        <v>44470</v>
      </c>
      <c r="AA5528">
        <v>0</v>
      </c>
    </row>
    <row r="5529" spans="22:27" x14ac:dyDescent="0.3">
      <c r="V5529" s="51">
        <v>44966</v>
      </c>
      <c r="W5529" s="53">
        <v>44851</v>
      </c>
      <c r="X5529" s="21">
        <v>0</v>
      </c>
      <c r="Y5529" s="16">
        <v>44483</v>
      </c>
      <c r="Z5529" s="16">
        <v>44474</v>
      </c>
      <c r="AA5529">
        <v>0</v>
      </c>
    </row>
    <row r="5530" spans="22:27" x14ac:dyDescent="0.3">
      <c r="V5530" s="51">
        <v>44875</v>
      </c>
      <c r="W5530" s="53">
        <v>44852</v>
      </c>
      <c r="X5530" s="21">
        <v>0</v>
      </c>
      <c r="Y5530" s="16">
        <v>44511</v>
      </c>
      <c r="Z5530" s="16">
        <v>44474</v>
      </c>
      <c r="AA5530">
        <v>0</v>
      </c>
    </row>
    <row r="5531" spans="22:27" x14ac:dyDescent="0.3">
      <c r="V5531" s="51">
        <v>44966</v>
      </c>
      <c r="W5531" s="53">
        <v>44852</v>
      </c>
      <c r="X5531" s="21">
        <v>0</v>
      </c>
      <c r="Y5531" s="16">
        <v>44539</v>
      </c>
      <c r="Z5531" s="16">
        <v>44474</v>
      </c>
      <c r="AA5531">
        <v>0</v>
      </c>
    </row>
    <row r="5532" spans="22:27" x14ac:dyDescent="0.3">
      <c r="V5532" s="51">
        <v>44875</v>
      </c>
      <c r="W5532" s="53">
        <v>44853</v>
      </c>
      <c r="X5532" s="21">
        <v>0</v>
      </c>
      <c r="Y5532" s="16">
        <v>44483</v>
      </c>
      <c r="Z5532" s="16">
        <v>44475</v>
      </c>
      <c r="AA5532">
        <v>0</v>
      </c>
    </row>
    <row r="5533" spans="22:27" x14ac:dyDescent="0.3">
      <c r="V5533" s="51">
        <v>44966</v>
      </c>
      <c r="W5533" s="53">
        <v>44853</v>
      </c>
      <c r="X5533" s="21">
        <v>0</v>
      </c>
      <c r="Y5533" s="16">
        <v>44511</v>
      </c>
      <c r="Z5533" s="16">
        <v>44475</v>
      </c>
      <c r="AA5533">
        <v>0</v>
      </c>
    </row>
    <row r="5534" spans="22:27" x14ac:dyDescent="0.3">
      <c r="V5534" s="51">
        <v>44875</v>
      </c>
      <c r="W5534" s="53">
        <v>44854</v>
      </c>
      <c r="X5534" s="21">
        <v>0</v>
      </c>
      <c r="Y5534" s="16">
        <v>44539</v>
      </c>
      <c r="Z5534" s="16">
        <v>44475</v>
      </c>
      <c r="AA5534">
        <v>0</v>
      </c>
    </row>
    <row r="5535" spans="22:27" x14ac:dyDescent="0.3">
      <c r="V5535" s="51">
        <v>44903</v>
      </c>
      <c r="W5535" s="53">
        <v>44854</v>
      </c>
      <c r="X5535" s="21">
        <v>0</v>
      </c>
      <c r="Y5535" s="16">
        <v>44483</v>
      </c>
      <c r="Z5535" s="16">
        <v>44476</v>
      </c>
      <c r="AA5535">
        <v>0</v>
      </c>
    </row>
    <row r="5536" spans="22:27" x14ac:dyDescent="0.3">
      <c r="V5536" s="51">
        <v>44966</v>
      </c>
      <c r="W5536" s="53">
        <v>44854</v>
      </c>
      <c r="X5536" s="21">
        <v>0</v>
      </c>
      <c r="Y5536" s="16">
        <v>44511</v>
      </c>
      <c r="Z5536" s="16">
        <v>44476</v>
      </c>
      <c r="AA5536">
        <v>0</v>
      </c>
    </row>
    <row r="5537" spans="22:27" x14ac:dyDescent="0.3">
      <c r="V5537" s="51">
        <v>44875</v>
      </c>
      <c r="W5537" s="53">
        <v>44855</v>
      </c>
      <c r="X5537" s="21">
        <v>0</v>
      </c>
      <c r="Y5537" s="16">
        <v>44539</v>
      </c>
      <c r="Z5537" s="16">
        <v>44476</v>
      </c>
      <c r="AA5537">
        <v>0</v>
      </c>
    </row>
    <row r="5538" spans="22:27" x14ac:dyDescent="0.3">
      <c r="V5538" s="51">
        <v>44903</v>
      </c>
      <c r="W5538" s="53">
        <v>44855</v>
      </c>
      <c r="X5538" s="21">
        <v>5.0000000000000398E-2</v>
      </c>
      <c r="Y5538" s="16">
        <v>44483</v>
      </c>
      <c r="Z5538" s="16">
        <v>44477</v>
      </c>
      <c r="AA5538">
        <v>0</v>
      </c>
    </row>
    <row r="5539" spans="22:27" x14ac:dyDescent="0.3">
      <c r="V5539" s="51">
        <v>44966</v>
      </c>
      <c r="W5539" s="53">
        <v>44855</v>
      </c>
      <c r="X5539" s="21">
        <v>0</v>
      </c>
      <c r="Y5539" s="16">
        <v>44511</v>
      </c>
      <c r="Z5539" s="16">
        <v>44477</v>
      </c>
      <c r="AA5539">
        <v>0</v>
      </c>
    </row>
    <row r="5540" spans="22:27" x14ac:dyDescent="0.3">
      <c r="V5540" s="51">
        <v>44875</v>
      </c>
      <c r="W5540" s="53">
        <v>44858</v>
      </c>
      <c r="X5540" s="21">
        <v>0</v>
      </c>
      <c r="Y5540" s="16">
        <v>44539</v>
      </c>
      <c r="Z5540" s="16">
        <v>44477</v>
      </c>
      <c r="AA5540">
        <v>0</v>
      </c>
    </row>
    <row r="5541" spans="22:27" x14ac:dyDescent="0.3">
      <c r="V5541" s="51">
        <v>44903</v>
      </c>
      <c r="W5541" s="53">
        <v>44858</v>
      </c>
      <c r="X5541" s="21">
        <v>-0.8</v>
      </c>
      <c r="Y5541" s="16">
        <v>44483</v>
      </c>
      <c r="Z5541" s="16">
        <v>44481</v>
      </c>
      <c r="AA5541">
        <v>0</v>
      </c>
    </row>
    <row r="5542" spans="22:27" x14ac:dyDescent="0.3">
      <c r="V5542" s="51">
        <v>44966</v>
      </c>
      <c r="W5542" s="53">
        <v>44858</v>
      </c>
      <c r="X5542" s="21">
        <v>0</v>
      </c>
      <c r="Y5542" s="16">
        <v>44511</v>
      </c>
      <c r="Z5542" s="16">
        <v>44481</v>
      </c>
      <c r="AA5542">
        <v>0</v>
      </c>
    </row>
    <row r="5543" spans="22:27" x14ac:dyDescent="0.3">
      <c r="V5543" s="51">
        <v>44875</v>
      </c>
      <c r="W5543" s="53">
        <v>44859</v>
      </c>
      <c r="X5543" s="21">
        <v>0</v>
      </c>
      <c r="Y5543" s="16">
        <v>44539</v>
      </c>
      <c r="Z5543" s="16">
        <v>44481</v>
      </c>
      <c r="AA5543">
        <v>0</v>
      </c>
    </row>
    <row r="5544" spans="22:27" x14ac:dyDescent="0.3">
      <c r="V5544" s="51">
        <v>44903</v>
      </c>
      <c r="W5544" s="53">
        <v>44859</v>
      </c>
      <c r="X5544" s="21">
        <v>0.369999999999999</v>
      </c>
      <c r="Y5544" s="16">
        <v>44483</v>
      </c>
      <c r="Z5544" s="16">
        <v>44482</v>
      </c>
      <c r="AA5544">
        <v>0</v>
      </c>
    </row>
    <row r="5545" spans="22:27" x14ac:dyDescent="0.3">
      <c r="V5545" s="51">
        <v>44966</v>
      </c>
      <c r="W5545" s="53">
        <v>44859</v>
      </c>
      <c r="X5545" s="21">
        <v>0</v>
      </c>
      <c r="Y5545" s="16">
        <v>44511</v>
      </c>
      <c r="Z5545" s="16">
        <v>44482</v>
      </c>
      <c r="AA5545">
        <v>0</v>
      </c>
    </row>
    <row r="5546" spans="22:27" x14ac:dyDescent="0.3">
      <c r="V5546" s="51">
        <v>44875</v>
      </c>
      <c r="W5546" s="53">
        <v>44860</v>
      </c>
      <c r="X5546" s="21">
        <v>0</v>
      </c>
      <c r="Y5546" s="16">
        <v>44539</v>
      </c>
      <c r="Z5546" s="16">
        <v>44482</v>
      </c>
      <c r="AA5546">
        <v>0</v>
      </c>
    </row>
    <row r="5547" spans="22:27" x14ac:dyDescent="0.3">
      <c r="V5547" s="51">
        <v>44903</v>
      </c>
      <c r="W5547" s="53">
        <v>44860</v>
      </c>
      <c r="X5547" s="21">
        <v>-0.26999999999999802</v>
      </c>
      <c r="Y5547" s="16">
        <v>44483</v>
      </c>
      <c r="Z5547" s="16">
        <v>44483</v>
      </c>
      <c r="AA5547">
        <v>0</v>
      </c>
    </row>
    <row r="5548" spans="22:27" x14ac:dyDescent="0.3">
      <c r="V5548" s="51">
        <v>44966</v>
      </c>
      <c r="W5548" s="53">
        <v>44860</v>
      </c>
      <c r="X5548" s="21">
        <v>0</v>
      </c>
      <c r="Y5548" s="16">
        <v>44511</v>
      </c>
      <c r="Z5548" s="16">
        <v>44483</v>
      </c>
      <c r="AA5548">
        <v>0</v>
      </c>
    </row>
    <row r="5549" spans="22:27" x14ac:dyDescent="0.3">
      <c r="V5549" s="51">
        <v>44875</v>
      </c>
      <c r="W5549" s="53">
        <v>44861</v>
      </c>
      <c r="X5549" s="21">
        <v>0</v>
      </c>
      <c r="Y5549" s="16">
        <v>44539</v>
      </c>
      <c r="Z5549" s="16">
        <v>44483</v>
      </c>
      <c r="AA5549">
        <v>0</v>
      </c>
    </row>
    <row r="5550" spans="22:27" x14ac:dyDescent="0.3">
      <c r="V5550" s="51">
        <v>44903</v>
      </c>
      <c r="W5550" s="53">
        <v>44861</v>
      </c>
      <c r="X5550" s="21">
        <v>0.16</v>
      </c>
      <c r="Y5550" s="16">
        <v>44511</v>
      </c>
      <c r="Z5550" s="16">
        <v>44484</v>
      </c>
      <c r="AA5550">
        <v>0</v>
      </c>
    </row>
    <row r="5551" spans="22:27" x14ac:dyDescent="0.3">
      <c r="V5551" s="51">
        <v>44966</v>
      </c>
      <c r="W5551" s="53">
        <v>44861</v>
      </c>
      <c r="X5551" s="21">
        <v>0</v>
      </c>
      <c r="Y5551" s="16">
        <v>44539</v>
      </c>
      <c r="Z5551" s="16">
        <v>44484</v>
      </c>
      <c r="AA5551">
        <v>0</v>
      </c>
    </row>
    <row r="5552" spans="22:27" x14ac:dyDescent="0.3">
      <c r="V5552" s="51">
        <v>44875</v>
      </c>
      <c r="W5552" s="53">
        <v>44862</v>
      </c>
      <c r="X5552" s="21">
        <v>0</v>
      </c>
      <c r="Y5552" s="16">
        <v>44511</v>
      </c>
      <c r="Z5552" s="16">
        <v>44487</v>
      </c>
      <c r="AA5552">
        <v>0</v>
      </c>
    </row>
    <row r="5553" spans="22:27" x14ac:dyDescent="0.3">
      <c r="V5553" s="51">
        <v>44903</v>
      </c>
      <c r="W5553" s="53">
        <v>44862</v>
      </c>
      <c r="X5553" s="21">
        <v>0.52</v>
      </c>
      <c r="Y5553" s="16">
        <v>44539</v>
      </c>
      <c r="Z5553" s="16">
        <v>44487</v>
      </c>
      <c r="AA5553">
        <v>0</v>
      </c>
    </row>
    <row r="5554" spans="22:27" x14ac:dyDescent="0.3">
      <c r="V5554" s="51">
        <v>44966</v>
      </c>
      <c r="W5554" s="53">
        <v>44862</v>
      </c>
      <c r="X5554" s="21">
        <v>0</v>
      </c>
      <c r="Y5554" s="16">
        <v>44511</v>
      </c>
      <c r="Z5554" s="16">
        <v>44488</v>
      </c>
      <c r="AA5554">
        <v>0</v>
      </c>
    </row>
    <row r="5555" spans="22:27" x14ac:dyDescent="0.3">
      <c r="V5555" s="51">
        <v>44875</v>
      </c>
      <c r="W5555" s="53">
        <v>44865</v>
      </c>
      <c r="X5555" s="21">
        <v>0</v>
      </c>
      <c r="Y5555" s="16">
        <v>44539</v>
      </c>
      <c r="Z5555" s="16">
        <v>44488</v>
      </c>
      <c r="AA5555">
        <v>0</v>
      </c>
    </row>
    <row r="5556" spans="22:27" x14ac:dyDescent="0.3">
      <c r="V5556" s="51">
        <v>44903</v>
      </c>
      <c r="W5556" s="53">
        <v>44865</v>
      </c>
      <c r="X5556" s="21">
        <v>-1.5</v>
      </c>
      <c r="Y5556" s="16">
        <v>44511</v>
      </c>
      <c r="Z5556" s="16">
        <v>44489</v>
      </c>
      <c r="AA5556">
        <v>0</v>
      </c>
    </row>
    <row r="5557" spans="22:27" x14ac:dyDescent="0.3">
      <c r="V5557" s="51">
        <v>44966</v>
      </c>
      <c r="W5557" s="53">
        <v>44865</v>
      </c>
      <c r="X5557" s="21">
        <v>0</v>
      </c>
      <c r="Y5557" s="16">
        <v>44539</v>
      </c>
      <c r="Z5557" s="16">
        <v>44489</v>
      </c>
      <c r="AA5557">
        <v>0</v>
      </c>
    </row>
    <row r="5558" spans="22:27" x14ac:dyDescent="0.3">
      <c r="V5558" s="51">
        <v>44875</v>
      </c>
      <c r="W5558" s="53">
        <v>44866</v>
      </c>
      <c r="X5558" s="21">
        <v>0</v>
      </c>
      <c r="Y5558" s="16">
        <v>44511</v>
      </c>
      <c r="Z5558" s="16">
        <v>44490</v>
      </c>
      <c r="AA5558">
        <v>0</v>
      </c>
    </row>
    <row r="5559" spans="22:27" x14ac:dyDescent="0.3">
      <c r="V5559" s="51">
        <v>44903</v>
      </c>
      <c r="W5559" s="53">
        <v>44866</v>
      </c>
      <c r="X5559" s="21">
        <v>0.40000000000000102</v>
      </c>
      <c r="Y5559" s="16">
        <v>44539</v>
      </c>
      <c r="Z5559" s="16">
        <v>44490</v>
      </c>
      <c r="AA5559">
        <v>0</v>
      </c>
    </row>
    <row r="5560" spans="22:27" x14ac:dyDescent="0.3">
      <c r="V5560" s="51">
        <v>44966</v>
      </c>
      <c r="W5560" s="53">
        <v>44866</v>
      </c>
      <c r="X5560" s="21">
        <v>0</v>
      </c>
      <c r="Y5560" s="16">
        <v>44511</v>
      </c>
      <c r="Z5560" s="16">
        <v>44491</v>
      </c>
      <c r="AA5560">
        <v>0</v>
      </c>
    </row>
    <row r="5561" spans="22:27" x14ac:dyDescent="0.3">
      <c r="V5561" s="51">
        <v>44875</v>
      </c>
      <c r="W5561" s="53">
        <v>44867</v>
      </c>
      <c r="X5561" s="21">
        <v>0</v>
      </c>
      <c r="Y5561" s="16">
        <v>44539</v>
      </c>
      <c r="Z5561" s="16">
        <v>44491</v>
      </c>
      <c r="AA5561">
        <v>0</v>
      </c>
    </row>
    <row r="5562" spans="22:27" x14ac:dyDescent="0.3">
      <c r="V5562" s="51">
        <v>44903</v>
      </c>
      <c r="W5562" s="53">
        <v>44867</v>
      </c>
      <c r="X5562" s="21">
        <v>-1.38</v>
      </c>
      <c r="Y5562" s="16">
        <v>44511</v>
      </c>
      <c r="Z5562" s="16">
        <v>44494</v>
      </c>
      <c r="AA5562">
        <v>0</v>
      </c>
    </row>
    <row r="5563" spans="22:27" x14ac:dyDescent="0.3">
      <c r="V5563" s="51">
        <v>44966</v>
      </c>
      <c r="W5563" s="53">
        <v>44867</v>
      </c>
      <c r="X5563" s="21">
        <v>0</v>
      </c>
      <c r="Y5563" s="16">
        <v>44539</v>
      </c>
      <c r="Z5563" s="16">
        <v>44494</v>
      </c>
      <c r="AA5563">
        <v>0</v>
      </c>
    </row>
    <row r="5564" spans="22:27" x14ac:dyDescent="0.3">
      <c r="V5564" s="51">
        <v>44875</v>
      </c>
      <c r="W5564" s="53">
        <v>44868</v>
      </c>
      <c r="X5564" s="21">
        <v>0</v>
      </c>
      <c r="Y5564" s="16">
        <v>44511</v>
      </c>
      <c r="Z5564" s="16">
        <v>44495</v>
      </c>
      <c r="AA5564">
        <v>0</v>
      </c>
    </row>
    <row r="5565" spans="22:27" x14ac:dyDescent="0.3">
      <c r="V5565" s="51">
        <v>44903</v>
      </c>
      <c r="W5565" s="53">
        <v>44868</v>
      </c>
      <c r="X5565" s="21">
        <v>3.95</v>
      </c>
      <c r="Y5565" s="16">
        <v>44539</v>
      </c>
      <c r="Z5565" s="16">
        <v>44495</v>
      </c>
      <c r="AA5565">
        <v>0</v>
      </c>
    </row>
    <row r="5566" spans="22:27" x14ac:dyDescent="0.3">
      <c r="V5566" s="51">
        <v>44966</v>
      </c>
      <c r="W5566" s="53">
        <v>44868</v>
      </c>
      <c r="X5566" s="21">
        <v>0</v>
      </c>
      <c r="Y5566" s="16">
        <v>44511</v>
      </c>
      <c r="Z5566" s="16">
        <v>44496</v>
      </c>
      <c r="AA5566">
        <v>0</v>
      </c>
    </row>
    <row r="5567" spans="22:27" x14ac:dyDescent="0.3">
      <c r="V5567" s="51">
        <v>44875</v>
      </c>
      <c r="W5567" s="53">
        <v>44869</v>
      </c>
      <c r="X5567" s="21">
        <v>0</v>
      </c>
      <c r="Y5567" s="16">
        <v>44539</v>
      </c>
      <c r="Z5567" s="16">
        <v>44496</v>
      </c>
      <c r="AA5567">
        <v>0</v>
      </c>
    </row>
    <row r="5568" spans="22:27" x14ac:dyDescent="0.3">
      <c r="V5568" s="51">
        <v>44966</v>
      </c>
      <c r="W5568" s="53">
        <v>44869</v>
      </c>
      <c r="X5568" s="21">
        <v>0</v>
      </c>
      <c r="Y5568" s="16">
        <v>44511</v>
      </c>
      <c r="Z5568" s="16">
        <v>44497</v>
      </c>
      <c r="AA5568">
        <v>0</v>
      </c>
    </row>
    <row r="5569" spans="22:27" x14ac:dyDescent="0.3">
      <c r="V5569" s="51">
        <v>44875</v>
      </c>
      <c r="W5569" s="53">
        <v>44872</v>
      </c>
      <c r="X5569" s="21">
        <v>0</v>
      </c>
      <c r="Y5569" s="16">
        <v>44539</v>
      </c>
      <c r="Z5569" s="16">
        <v>44497</v>
      </c>
      <c r="AA5569">
        <v>0</v>
      </c>
    </row>
    <row r="5570" spans="22:27" x14ac:dyDescent="0.3">
      <c r="V5570" s="51">
        <v>44966</v>
      </c>
      <c r="W5570" s="53">
        <v>44872</v>
      </c>
      <c r="X5570" s="21">
        <v>0</v>
      </c>
      <c r="Y5570" s="16">
        <v>44511</v>
      </c>
      <c r="Z5570" s="16">
        <v>44498</v>
      </c>
      <c r="AA5570">
        <v>0</v>
      </c>
    </row>
    <row r="5571" spans="22:27" x14ac:dyDescent="0.3">
      <c r="V5571" s="51">
        <v>44875</v>
      </c>
      <c r="W5571" s="53">
        <v>44873</v>
      </c>
      <c r="X5571" s="21">
        <v>0</v>
      </c>
      <c r="Y5571" s="16">
        <v>44539</v>
      </c>
      <c r="Z5571" s="16">
        <v>44498</v>
      </c>
      <c r="AA5571">
        <v>0</v>
      </c>
    </row>
    <row r="5572" spans="22:27" x14ac:dyDescent="0.3">
      <c r="V5572" s="51">
        <v>44966</v>
      </c>
      <c r="W5572" s="53">
        <v>44873</v>
      </c>
      <c r="X5572" s="21">
        <v>0</v>
      </c>
      <c r="Y5572" s="16">
        <v>44511</v>
      </c>
      <c r="Z5572" s="16">
        <v>44501</v>
      </c>
      <c r="AA5572">
        <v>0</v>
      </c>
    </row>
    <row r="5573" spans="22:27" x14ac:dyDescent="0.3">
      <c r="V5573" s="51">
        <v>44875</v>
      </c>
      <c r="W5573" s="53">
        <v>44874</v>
      </c>
      <c r="X5573" s="21">
        <v>0</v>
      </c>
      <c r="Y5573" s="16">
        <v>44539</v>
      </c>
      <c r="Z5573" s="16">
        <v>44501</v>
      </c>
      <c r="AA5573">
        <v>0</v>
      </c>
    </row>
    <row r="5574" spans="22:27" x14ac:dyDescent="0.3">
      <c r="V5574" s="51">
        <v>44966</v>
      </c>
      <c r="W5574" s="53">
        <v>44874</v>
      </c>
      <c r="X5574" s="21">
        <v>0</v>
      </c>
      <c r="Y5574" s="16">
        <v>44511</v>
      </c>
      <c r="Z5574" s="16">
        <v>44502</v>
      </c>
      <c r="AA5574">
        <v>0</v>
      </c>
    </row>
    <row r="5575" spans="22:27" x14ac:dyDescent="0.3">
      <c r="V5575" s="51">
        <v>44875</v>
      </c>
      <c r="W5575" s="53">
        <v>44875</v>
      </c>
      <c r="X5575" s="21">
        <v>0</v>
      </c>
      <c r="Y5575" s="16">
        <v>44539</v>
      </c>
      <c r="Z5575" s="16">
        <v>44502</v>
      </c>
      <c r="AA5575">
        <v>0</v>
      </c>
    </row>
    <row r="5576" spans="22:27" x14ac:dyDescent="0.3">
      <c r="V5576" s="51">
        <v>44938</v>
      </c>
      <c r="W5576" s="53">
        <v>44875</v>
      </c>
      <c r="X5576" s="21">
        <v>0</v>
      </c>
      <c r="Y5576" s="16">
        <v>44511</v>
      </c>
      <c r="Z5576" s="16">
        <v>44503</v>
      </c>
      <c r="AA5576">
        <v>0</v>
      </c>
    </row>
    <row r="5577" spans="22:27" x14ac:dyDescent="0.3">
      <c r="V5577" s="51">
        <v>44966</v>
      </c>
      <c r="W5577" s="53">
        <v>44875</v>
      </c>
      <c r="X5577" s="21">
        <v>0</v>
      </c>
      <c r="Y5577" s="16">
        <v>44539</v>
      </c>
      <c r="Z5577" s="16">
        <v>44503</v>
      </c>
      <c r="AA5577">
        <v>0</v>
      </c>
    </row>
    <row r="5578" spans="22:27" x14ac:dyDescent="0.3">
      <c r="V5578" s="51">
        <v>44938</v>
      </c>
      <c r="W5578" s="53">
        <v>44876</v>
      </c>
      <c r="X5578" s="21">
        <v>-4.0426932013466796</v>
      </c>
      <c r="Y5578" s="16">
        <v>44511</v>
      </c>
      <c r="Z5578" s="16">
        <v>44504</v>
      </c>
      <c r="AA5578">
        <v>0</v>
      </c>
    </row>
    <row r="5579" spans="22:27" x14ac:dyDescent="0.3">
      <c r="V5579" s="51">
        <v>44966</v>
      </c>
      <c r="W5579" s="53">
        <v>44876</v>
      </c>
      <c r="X5579" s="21">
        <v>0</v>
      </c>
      <c r="Y5579" s="16">
        <v>44539</v>
      </c>
      <c r="Z5579" s="16">
        <v>44504</v>
      </c>
      <c r="AA5579">
        <v>0</v>
      </c>
    </row>
    <row r="5580" spans="22:27" x14ac:dyDescent="0.3">
      <c r="V5580" s="51">
        <v>44938</v>
      </c>
      <c r="W5580" s="53">
        <v>44879</v>
      </c>
      <c r="X5580" s="21">
        <v>-0.7</v>
      </c>
      <c r="Y5580" s="16">
        <v>44511</v>
      </c>
      <c r="Z5580" s="16">
        <v>44505</v>
      </c>
      <c r="AA5580">
        <v>0</v>
      </c>
    </row>
    <row r="5581" spans="22:27" x14ac:dyDescent="0.3">
      <c r="V5581" s="51">
        <v>44966</v>
      </c>
      <c r="W5581" s="53">
        <v>44879</v>
      </c>
      <c r="X5581" s="21">
        <v>0</v>
      </c>
      <c r="Y5581" s="16">
        <v>44539</v>
      </c>
      <c r="Z5581" s="16">
        <v>44505</v>
      </c>
      <c r="AA5581">
        <v>0</v>
      </c>
    </row>
    <row r="5582" spans="22:27" x14ac:dyDescent="0.3">
      <c r="V5582" s="51">
        <v>44938</v>
      </c>
      <c r="W5582" s="53">
        <v>44880</v>
      </c>
      <c r="X5582" s="21">
        <v>8.0000000000000904E-2</v>
      </c>
      <c r="Y5582" s="16">
        <v>44511</v>
      </c>
      <c r="Z5582" s="16">
        <v>44508</v>
      </c>
      <c r="AA5582">
        <v>0</v>
      </c>
    </row>
    <row r="5583" spans="22:27" x14ac:dyDescent="0.3">
      <c r="V5583" s="51">
        <v>44966</v>
      </c>
      <c r="W5583" s="53">
        <v>44880</v>
      </c>
      <c r="X5583" s="21">
        <v>0</v>
      </c>
      <c r="Y5583" s="16">
        <v>44539</v>
      </c>
      <c r="Z5583" s="16">
        <v>44508</v>
      </c>
      <c r="AA5583">
        <v>0</v>
      </c>
    </row>
    <row r="5584" spans="22:27" x14ac:dyDescent="0.3">
      <c r="V5584" s="51">
        <v>44938</v>
      </c>
      <c r="W5584" s="53">
        <v>44881</v>
      </c>
      <c r="X5584" s="21">
        <v>0.37999999999999901</v>
      </c>
      <c r="Y5584" s="16">
        <v>44511</v>
      </c>
      <c r="Z5584" s="16">
        <v>44509</v>
      </c>
      <c r="AA5584">
        <v>0</v>
      </c>
    </row>
    <row r="5585" spans="22:27" x14ac:dyDescent="0.3">
      <c r="V5585" s="51">
        <v>44966</v>
      </c>
      <c r="W5585" s="53">
        <v>44881</v>
      </c>
      <c r="X5585" s="21">
        <v>0</v>
      </c>
      <c r="Y5585" s="16">
        <v>44539</v>
      </c>
      <c r="Z5585" s="16">
        <v>44509</v>
      </c>
      <c r="AA5585">
        <v>0</v>
      </c>
    </row>
    <row r="5586" spans="22:27" x14ac:dyDescent="0.3">
      <c r="V5586" s="51">
        <v>44938</v>
      </c>
      <c r="W5586" s="53">
        <v>44882</v>
      </c>
      <c r="X5586" s="21">
        <v>0.2</v>
      </c>
      <c r="Y5586" s="16">
        <v>44511</v>
      </c>
      <c r="Z5586" s="16">
        <v>44510</v>
      </c>
      <c r="AA5586">
        <v>0</v>
      </c>
    </row>
    <row r="5587" spans="22:27" x14ac:dyDescent="0.3">
      <c r="V5587" s="51">
        <v>44966</v>
      </c>
      <c r="W5587" s="53">
        <v>44882</v>
      </c>
      <c r="X5587" s="21">
        <v>0</v>
      </c>
      <c r="Y5587" s="16">
        <v>44539</v>
      </c>
      <c r="Z5587" s="16">
        <v>44510</v>
      </c>
      <c r="AA5587">
        <v>0</v>
      </c>
    </row>
    <row r="5588" spans="22:27" x14ac:dyDescent="0.3">
      <c r="V5588" s="51">
        <v>44938</v>
      </c>
      <c r="W5588" s="53">
        <v>44883</v>
      </c>
      <c r="X5588" s="21">
        <v>1.0899999999999901</v>
      </c>
      <c r="Y5588" s="16">
        <v>44511</v>
      </c>
      <c r="Z5588" s="16">
        <v>44511</v>
      </c>
      <c r="AA5588">
        <v>0</v>
      </c>
    </row>
    <row r="5589" spans="22:27" x14ac:dyDescent="0.3">
      <c r="V5589" s="51">
        <v>44966</v>
      </c>
      <c r="W5589" s="53">
        <v>44883</v>
      </c>
      <c r="X5589" s="21">
        <v>0</v>
      </c>
      <c r="Y5589" s="16">
        <v>44539</v>
      </c>
      <c r="Z5589" s="16">
        <v>44511</v>
      </c>
      <c r="AA5589">
        <v>0</v>
      </c>
    </row>
    <row r="5590" spans="22:27" x14ac:dyDescent="0.3">
      <c r="V5590" s="51">
        <v>44938</v>
      </c>
      <c r="W5590" s="53">
        <v>44886</v>
      </c>
      <c r="X5590" s="21">
        <v>-8.0000000000000501E-2</v>
      </c>
      <c r="Y5590" s="16">
        <v>44539</v>
      </c>
      <c r="Z5590" s="16">
        <v>44512</v>
      </c>
      <c r="AA5590">
        <v>0</v>
      </c>
    </row>
    <row r="5591" spans="22:27" x14ac:dyDescent="0.3">
      <c r="V5591" s="51">
        <v>44966</v>
      </c>
      <c r="W5591" s="53">
        <v>44886</v>
      </c>
      <c r="X5591" s="21">
        <v>0</v>
      </c>
      <c r="Y5591" s="16">
        <v>44539</v>
      </c>
      <c r="Z5591" s="16">
        <v>44515</v>
      </c>
      <c r="AA5591">
        <v>0</v>
      </c>
    </row>
    <row r="5592" spans="22:27" x14ac:dyDescent="0.3">
      <c r="V5592" s="51">
        <v>44938</v>
      </c>
      <c r="W5592" s="53">
        <v>44887</v>
      </c>
      <c r="X5592" s="21">
        <v>1.1599999999999899</v>
      </c>
      <c r="Y5592" s="16">
        <v>44539</v>
      </c>
      <c r="Z5592" s="16">
        <v>44516</v>
      </c>
      <c r="AA5592">
        <v>0</v>
      </c>
    </row>
    <row r="5593" spans="22:27" x14ac:dyDescent="0.3">
      <c r="V5593" s="51">
        <v>44966</v>
      </c>
      <c r="W5593" s="53">
        <v>44887</v>
      </c>
      <c r="X5593" s="21">
        <v>0</v>
      </c>
      <c r="Y5593" s="16">
        <v>44539</v>
      </c>
      <c r="Z5593" s="16">
        <v>44517</v>
      </c>
      <c r="AA5593">
        <v>0</v>
      </c>
    </row>
    <row r="5594" spans="22:27" x14ac:dyDescent="0.3">
      <c r="V5594" s="51">
        <v>44938</v>
      </c>
      <c r="W5594" s="53">
        <v>44888</v>
      </c>
      <c r="X5594" s="21">
        <v>-0.25999999999999901</v>
      </c>
      <c r="Y5594" s="16">
        <v>44539</v>
      </c>
      <c r="Z5594" s="16">
        <v>44518</v>
      </c>
      <c r="AA5594">
        <v>0</v>
      </c>
    </row>
    <row r="5595" spans="22:27" x14ac:dyDescent="0.3">
      <c r="V5595" s="51">
        <v>44966</v>
      </c>
      <c r="W5595" s="53">
        <v>44888</v>
      </c>
      <c r="X5595" s="21">
        <v>0</v>
      </c>
      <c r="Y5595" s="16">
        <v>44539</v>
      </c>
      <c r="Z5595" s="16">
        <v>44519</v>
      </c>
      <c r="AA5595">
        <v>0</v>
      </c>
    </row>
    <row r="5596" spans="22:27" x14ac:dyDescent="0.3">
      <c r="V5596" s="51">
        <v>44938</v>
      </c>
      <c r="W5596" s="53">
        <v>44889</v>
      </c>
      <c r="X5596" s="21">
        <v>0.53999999999999904</v>
      </c>
      <c r="Y5596" s="16">
        <v>44539</v>
      </c>
      <c r="Z5596" s="16">
        <v>44522</v>
      </c>
      <c r="AA5596">
        <v>0</v>
      </c>
    </row>
    <row r="5597" spans="22:27" x14ac:dyDescent="0.3">
      <c r="V5597" s="51">
        <v>44966</v>
      </c>
      <c r="W5597" s="53">
        <v>44889</v>
      </c>
      <c r="X5597" s="21">
        <v>0</v>
      </c>
      <c r="Y5597" s="16">
        <v>44574</v>
      </c>
      <c r="Z5597" s="16">
        <v>44522</v>
      </c>
      <c r="AA5597">
        <v>0</v>
      </c>
    </row>
    <row r="5598" spans="22:27" x14ac:dyDescent="0.3">
      <c r="V5598" s="51">
        <v>44938</v>
      </c>
      <c r="W5598" s="53">
        <v>44890</v>
      </c>
      <c r="X5598" s="21">
        <v>2.0000000000000399E-2</v>
      </c>
      <c r="Y5598" s="16">
        <v>44539</v>
      </c>
      <c r="Z5598" s="16">
        <v>44523</v>
      </c>
      <c r="AA5598">
        <v>0</v>
      </c>
    </row>
    <row r="5599" spans="22:27" x14ac:dyDescent="0.3">
      <c r="V5599" s="51">
        <v>44966</v>
      </c>
      <c r="W5599" s="53">
        <v>44890</v>
      </c>
      <c r="X5599" s="21">
        <v>0</v>
      </c>
      <c r="Y5599" s="16">
        <v>44574</v>
      </c>
      <c r="Z5599" s="16">
        <v>44523</v>
      </c>
      <c r="AA5599">
        <v>0.16</v>
      </c>
    </row>
    <row r="5600" spans="22:27" x14ac:dyDescent="0.3">
      <c r="V5600" s="51">
        <v>44938</v>
      </c>
      <c r="W5600" s="53">
        <v>44893</v>
      </c>
      <c r="X5600" s="54">
        <v>-5.5511151231257797E-16</v>
      </c>
      <c r="Y5600" s="16">
        <v>44539</v>
      </c>
      <c r="Z5600" s="16">
        <v>44524</v>
      </c>
      <c r="AA5600">
        <v>0</v>
      </c>
    </row>
    <row r="5601" spans="22:27" x14ac:dyDescent="0.3">
      <c r="V5601" s="51">
        <v>44966</v>
      </c>
      <c r="W5601" s="53">
        <v>44893</v>
      </c>
      <c r="X5601" s="21">
        <v>0</v>
      </c>
      <c r="Y5601" s="16">
        <v>44574</v>
      </c>
      <c r="Z5601" s="16">
        <v>44524</v>
      </c>
      <c r="AA5601">
        <v>0.12</v>
      </c>
    </row>
    <row r="5602" spans="22:27" x14ac:dyDescent="0.3">
      <c r="V5602" s="51">
        <v>44938</v>
      </c>
      <c r="W5602" s="53">
        <v>44894</v>
      </c>
      <c r="X5602" s="21">
        <v>0.149999999999999</v>
      </c>
      <c r="Y5602" s="16">
        <v>44539</v>
      </c>
      <c r="Z5602" s="16">
        <v>44525</v>
      </c>
      <c r="AA5602">
        <v>0</v>
      </c>
    </row>
    <row r="5603" spans="22:27" x14ac:dyDescent="0.3">
      <c r="V5603" s="51">
        <v>44966</v>
      </c>
      <c r="W5603" s="53">
        <v>44894</v>
      </c>
      <c r="X5603" s="21">
        <v>0</v>
      </c>
      <c r="Y5603" s="16">
        <v>44574</v>
      </c>
      <c r="Z5603" s="16">
        <v>44525</v>
      </c>
      <c r="AA5603">
        <v>4.9999999999999802E-2</v>
      </c>
    </row>
    <row r="5604" spans="22:27" x14ac:dyDescent="0.3">
      <c r="V5604" s="51">
        <v>44938</v>
      </c>
      <c r="W5604" s="53">
        <v>44895</v>
      </c>
      <c r="X5604" s="21">
        <v>0.19</v>
      </c>
      <c r="Y5604" s="16">
        <v>44539</v>
      </c>
      <c r="Z5604" s="16">
        <v>44526</v>
      </c>
      <c r="AA5604">
        <v>0</v>
      </c>
    </row>
    <row r="5605" spans="22:27" x14ac:dyDescent="0.3">
      <c r="V5605" s="51">
        <v>44966</v>
      </c>
      <c r="W5605" s="53">
        <v>44895</v>
      </c>
      <c r="X5605" s="21">
        <v>0</v>
      </c>
      <c r="Y5605" s="16">
        <v>44574</v>
      </c>
      <c r="Z5605" s="16">
        <v>44526</v>
      </c>
      <c r="AA5605">
        <v>0.19</v>
      </c>
    </row>
    <row r="5606" spans="22:27" x14ac:dyDescent="0.3">
      <c r="V5606" s="51">
        <v>44938</v>
      </c>
      <c r="W5606" s="53">
        <v>44896</v>
      </c>
      <c r="X5606" s="21">
        <v>-1.61</v>
      </c>
      <c r="Y5606" s="16">
        <v>44539</v>
      </c>
      <c r="Z5606" s="16">
        <v>44529</v>
      </c>
      <c r="AA5606">
        <v>0</v>
      </c>
    </row>
    <row r="5607" spans="22:27" x14ac:dyDescent="0.3">
      <c r="V5607" s="51">
        <v>44966</v>
      </c>
      <c r="W5607" s="53">
        <v>44896</v>
      </c>
      <c r="X5607" s="21">
        <v>0</v>
      </c>
      <c r="Y5607" s="16">
        <v>44539</v>
      </c>
      <c r="Z5607" s="16">
        <v>44530</v>
      </c>
      <c r="AA5607">
        <v>0</v>
      </c>
    </row>
    <row r="5608" spans="22:27" x14ac:dyDescent="0.3">
      <c r="V5608" s="51">
        <v>44938</v>
      </c>
      <c r="W5608" s="53">
        <v>44897</v>
      </c>
      <c r="X5608" s="21">
        <v>1.43</v>
      </c>
      <c r="Y5608" s="16">
        <v>44539</v>
      </c>
      <c r="Z5608" s="16">
        <v>44531</v>
      </c>
      <c r="AA5608">
        <v>0</v>
      </c>
    </row>
    <row r="5609" spans="22:27" x14ac:dyDescent="0.3">
      <c r="V5609" s="51">
        <v>44966</v>
      </c>
      <c r="W5609" s="53">
        <v>44897</v>
      </c>
      <c r="X5609" s="21">
        <v>0</v>
      </c>
      <c r="Y5609" s="16">
        <v>44602</v>
      </c>
      <c r="Z5609" s="16">
        <v>44531</v>
      </c>
      <c r="AA5609">
        <v>0</v>
      </c>
    </row>
    <row r="5610" spans="22:27" x14ac:dyDescent="0.3">
      <c r="V5610" s="51">
        <v>44938</v>
      </c>
      <c r="W5610" s="53">
        <v>44900</v>
      </c>
      <c r="X5610" s="21">
        <v>0.19</v>
      </c>
      <c r="Y5610" s="16">
        <v>44539</v>
      </c>
      <c r="Z5610" s="16">
        <v>44532</v>
      </c>
      <c r="AA5610">
        <v>0</v>
      </c>
    </row>
    <row r="5611" spans="22:27" x14ac:dyDescent="0.3">
      <c r="V5611" s="51">
        <v>44966</v>
      </c>
      <c r="W5611" s="53">
        <v>44900</v>
      </c>
      <c r="X5611" s="21">
        <v>0</v>
      </c>
      <c r="Y5611" s="16">
        <v>44602</v>
      </c>
      <c r="Z5611" s="16">
        <v>44532</v>
      </c>
      <c r="AA5611">
        <v>0</v>
      </c>
    </row>
    <row r="5612" spans="22:27" x14ac:dyDescent="0.3">
      <c r="V5612" s="51">
        <v>44938</v>
      </c>
      <c r="W5612" s="53">
        <v>44901</v>
      </c>
      <c r="X5612" s="21">
        <v>-0.57999999999999996</v>
      </c>
      <c r="Y5612" s="16">
        <v>44539</v>
      </c>
      <c r="Z5612" s="16">
        <v>44533</v>
      </c>
      <c r="AA5612">
        <v>0</v>
      </c>
    </row>
    <row r="5613" spans="22:27" x14ac:dyDescent="0.3">
      <c r="V5613" s="51">
        <v>44966</v>
      </c>
      <c r="W5613" s="53">
        <v>44901</v>
      </c>
      <c r="X5613" s="21">
        <v>0</v>
      </c>
      <c r="Y5613" s="16">
        <v>44602</v>
      </c>
      <c r="Z5613" s="16">
        <v>44533</v>
      </c>
      <c r="AA5613">
        <v>0</v>
      </c>
    </row>
    <row r="5614" spans="22:27" x14ac:dyDescent="0.3">
      <c r="V5614" s="51">
        <v>44938</v>
      </c>
      <c r="W5614" s="53">
        <v>44902</v>
      </c>
      <c r="X5614" s="21">
        <v>-0.12999999999999901</v>
      </c>
      <c r="Y5614" s="16">
        <v>44539</v>
      </c>
      <c r="Z5614" s="16">
        <v>44536</v>
      </c>
      <c r="AA5614">
        <v>0</v>
      </c>
    </row>
    <row r="5615" spans="22:27" x14ac:dyDescent="0.3">
      <c r="V5615" s="51">
        <v>44966</v>
      </c>
      <c r="W5615" s="53">
        <v>44902</v>
      </c>
      <c r="X5615" s="21">
        <v>0</v>
      </c>
      <c r="Y5615" s="16">
        <v>44602</v>
      </c>
      <c r="Z5615" s="16">
        <v>44536</v>
      </c>
      <c r="AA5615">
        <v>0</v>
      </c>
    </row>
    <row r="5616" spans="22:27" x14ac:dyDescent="0.3">
      <c r="V5616" s="51">
        <v>44938</v>
      </c>
      <c r="W5616" s="53">
        <v>44903</v>
      </c>
      <c r="X5616" s="21">
        <v>0.17999999999999899</v>
      </c>
      <c r="Y5616" s="16">
        <v>44539</v>
      </c>
      <c r="Z5616" s="16">
        <v>44537</v>
      </c>
      <c r="AA5616">
        <v>0</v>
      </c>
    </row>
    <row r="5617" spans="22:27" x14ac:dyDescent="0.3">
      <c r="V5617" s="51">
        <v>44966</v>
      </c>
      <c r="W5617" s="53">
        <v>44903</v>
      </c>
      <c r="X5617" s="21">
        <v>0</v>
      </c>
      <c r="Y5617" s="16">
        <v>44602</v>
      </c>
      <c r="Z5617" s="16">
        <v>44537</v>
      </c>
      <c r="AA5617">
        <v>0</v>
      </c>
    </row>
    <row r="5618" spans="22:27" x14ac:dyDescent="0.3">
      <c r="V5618" s="51">
        <v>44938</v>
      </c>
      <c r="W5618" s="53">
        <v>44904</v>
      </c>
      <c r="X5618" s="21">
        <v>0.76</v>
      </c>
      <c r="Y5618" s="16">
        <v>44539</v>
      </c>
      <c r="Z5618" s="16">
        <v>44538</v>
      </c>
      <c r="AA5618">
        <v>0</v>
      </c>
    </row>
    <row r="5619" spans="22:27" x14ac:dyDescent="0.3">
      <c r="V5619" s="51">
        <v>44966</v>
      </c>
      <c r="W5619" s="53">
        <v>44904</v>
      </c>
      <c r="X5619" s="21">
        <v>0</v>
      </c>
      <c r="Y5619" s="16">
        <v>44602</v>
      </c>
      <c r="Z5619" s="16">
        <v>44538</v>
      </c>
      <c r="AA5619">
        <v>0</v>
      </c>
    </row>
    <row r="5620" spans="22:27" x14ac:dyDescent="0.3">
      <c r="V5620" s="51">
        <v>44938</v>
      </c>
      <c r="W5620" s="53">
        <v>44907</v>
      </c>
      <c r="X5620" s="21">
        <v>-0.43</v>
      </c>
      <c r="Y5620" s="16">
        <v>44539</v>
      </c>
      <c r="Z5620" s="16">
        <v>44539</v>
      </c>
      <c r="AA5620">
        <v>0</v>
      </c>
    </row>
    <row r="5621" spans="22:27" x14ac:dyDescent="0.3">
      <c r="V5621" s="51">
        <v>44966</v>
      </c>
      <c r="W5621" s="53">
        <v>44907</v>
      </c>
      <c r="X5621" s="21">
        <v>0</v>
      </c>
      <c r="Y5621" s="16">
        <v>44602</v>
      </c>
      <c r="Z5621" s="16">
        <v>44539</v>
      </c>
      <c r="AA5621">
        <v>0</v>
      </c>
    </row>
    <row r="5622" spans="22:27" x14ac:dyDescent="0.3">
      <c r="V5622" s="51">
        <v>44938</v>
      </c>
      <c r="W5622" s="53">
        <v>44908</v>
      </c>
      <c r="X5622" s="21">
        <v>-7.9999999999998905E-2</v>
      </c>
      <c r="Y5622" s="16">
        <v>44602</v>
      </c>
      <c r="Z5622" s="16">
        <v>44540</v>
      </c>
      <c r="AA5622">
        <v>0</v>
      </c>
    </row>
    <row r="5623" spans="22:27" x14ac:dyDescent="0.3">
      <c r="V5623" s="51">
        <v>44966</v>
      </c>
      <c r="W5623" s="53">
        <v>44908</v>
      </c>
      <c r="X5623" s="21">
        <v>0</v>
      </c>
      <c r="Y5623" s="16">
        <v>44602</v>
      </c>
      <c r="Z5623" s="16">
        <v>44543</v>
      </c>
      <c r="AA5623">
        <v>0</v>
      </c>
    </row>
    <row r="5624" spans="22:27" x14ac:dyDescent="0.3">
      <c r="V5624" s="51">
        <v>44938</v>
      </c>
      <c r="W5624" s="53">
        <v>44909</v>
      </c>
      <c r="X5624" s="21">
        <v>0.80999999999999905</v>
      </c>
      <c r="Y5624" s="16">
        <v>44602</v>
      </c>
      <c r="Z5624" s="16">
        <v>44544</v>
      </c>
      <c r="AA5624">
        <v>0</v>
      </c>
    </row>
    <row r="5625" spans="22:27" x14ac:dyDescent="0.3">
      <c r="V5625" s="51">
        <v>44966</v>
      </c>
      <c r="W5625" s="53">
        <v>44909</v>
      </c>
      <c r="X5625" s="21">
        <v>0</v>
      </c>
      <c r="Y5625" s="16">
        <v>44602</v>
      </c>
      <c r="Z5625" s="16">
        <v>44545</v>
      </c>
      <c r="AA5625">
        <v>0</v>
      </c>
    </row>
    <row r="5626" spans="22:27" x14ac:dyDescent="0.3">
      <c r="V5626" s="51">
        <v>44938</v>
      </c>
      <c r="W5626" s="53">
        <v>44910</v>
      </c>
      <c r="X5626" s="21">
        <v>-1.34</v>
      </c>
      <c r="Y5626" s="16">
        <v>44602</v>
      </c>
      <c r="Z5626" s="16">
        <v>44546</v>
      </c>
      <c r="AA5626">
        <v>0</v>
      </c>
    </row>
    <row r="5627" spans="22:27" x14ac:dyDescent="0.3">
      <c r="V5627" s="51">
        <v>44966</v>
      </c>
      <c r="W5627" s="53">
        <v>44910</v>
      </c>
      <c r="X5627" s="21">
        <v>0</v>
      </c>
      <c r="Y5627" s="16">
        <v>44602</v>
      </c>
      <c r="Z5627" s="16">
        <v>44547</v>
      </c>
      <c r="AA5627">
        <v>0</v>
      </c>
    </row>
    <row r="5628" spans="22:27" x14ac:dyDescent="0.3">
      <c r="V5628" s="51">
        <v>44938</v>
      </c>
      <c r="W5628" s="53">
        <v>44911</v>
      </c>
      <c r="X5628" s="21">
        <v>-0.42</v>
      </c>
      <c r="Y5628" s="16">
        <v>44602</v>
      </c>
      <c r="Z5628" s="16">
        <v>44550</v>
      </c>
      <c r="AA5628">
        <v>0</v>
      </c>
    </row>
    <row r="5629" spans="22:27" x14ac:dyDescent="0.3">
      <c r="V5629" s="51">
        <v>44966</v>
      </c>
      <c r="W5629" s="53">
        <v>44911</v>
      </c>
      <c r="X5629" s="21">
        <v>0</v>
      </c>
      <c r="Y5629" s="16">
        <v>44602</v>
      </c>
      <c r="Z5629" s="16">
        <v>44551</v>
      </c>
      <c r="AA5629">
        <v>0</v>
      </c>
    </row>
    <row r="5630" spans="22:27" x14ac:dyDescent="0.3">
      <c r="V5630" s="51">
        <v>44938</v>
      </c>
      <c r="W5630" s="53">
        <v>44914</v>
      </c>
      <c r="X5630" s="21">
        <v>-3.9999999999999598E-2</v>
      </c>
      <c r="Y5630" s="16">
        <v>44602</v>
      </c>
      <c r="Z5630" s="16">
        <v>44552</v>
      </c>
      <c r="AA5630">
        <v>0</v>
      </c>
    </row>
    <row r="5631" spans="22:27" x14ac:dyDescent="0.3">
      <c r="V5631" s="51">
        <v>44966</v>
      </c>
      <c r="W5631" s="53">
        <v>44914</v>
      </c>
      <c r="X5631" s="21">
        <v>0</v>
      </c>
      <c r="Y5631" s="16">
        <v>44602</v>
      </c>
      <c r="Z5631" s="16">
        <v>44553</v>
      </c>
      <c r="AA5631">
        <v>0</v>
      </c>
    </row>
    <row r="5632" spans="22:27" x14ac:dyDescent="0.3">
      <c r="V5632" s="51">
        <v>44938</v>
      </c>
      <c r="W5632" s="53">
        <v>44915</v>
      </c>
      <c r="X5632" s="21">
        <v>-0.41</v>
      </c>
      <c r="Y5632" s="16">
        <v>44602</v>
      </c>
      <c r="Z5632" s="16">
        <v>44554</v>
      </c>
      <c r="AA5632">
        <v>0</v>
      </c>
    </row>
    <row r="5633" spans="22:27" x14ac:dyDescent="0.3">
      <c r="V5633" s="51">
        <v>44966</v>
      </c>
      <c r="W5633" s="53">
        <v>44915</v>
      </c>
      <c r="X5633" s="21">
        <v>0</v>
      </c>
      <c r="Y5633" s="16">
        <v>44602</v>
      </c>
      <c r="Z5633" s="16">
        <v>44557</v>
      </c>
      <c r="AA5633">
        <v>0</v>
      </c>
    </row>
    <row r="5634" spans="22:27" x14ac:dyDescent="0.3">
      <c r="V5634" s="51">
        <v>44938</v>
      </c>
      <c r="W5634" s="53">
        <v>44916</v>
      </c>
      <c r="X5634" s="21">
        <v>-0.24190534475172801</v>
      </c>
      <c r="Y5634" s="16">
        <v>44602</v>
      </c>
      <c r="Z5634" s="16">
        <v>44558</v>
      </c>
      <c r="AA5634">
        <v>0</v>
      </c>
    </row>
    <row r="5635" spans="22:27" x14ac:dyDescent="0.3">
      <c r="V5635" s="51">
        <v>44966</v>
      </c>
      <c r="W5635" s="53">
        <v>44916</v>
      </c>
      <c r="X5635" s="21">
        <v>0</v>
      </c>
      <c r="Y5635" s="16">
        <v>44602</v>
      </c>
      <c r="Z5635" s="16">
        <v>44559</v>
      </c>
      <c r="AA5635">
        <v>0</v>
      </c>
    </row>
    <row r="5636" spans="22:27" x14ac:dyDescent="0.3">
      <c r="V5636" s="51">
        <v>44938</v>
      </c>
      <c r="W5636" s="53">
        <v>44917</v>
      </c>
      <c r="X5636" s="21">
        <v>0.331905344751728</v>
      </c>
      <c r="Y5636" s="16">
        <v>44602</v>
      </c>
      <c r="Z5636" s="16">
        <v>44560</v>
      </c>
      <c r="AA5636">
        <v>0</v>
      </c>
    </row>
    <row r="5637" spans="22:27" x14ac:dyDescent="0.3">
      <c r="V5637" s="51">
        <v>44966</v>
      </c>
      <c r="W5637" s="53">
        <v>44917</v>
      </c>
      <c r="X5637" s="21">
        <v>0</v>
      </c>
      <c r="Y5637" s="16">
        <v>44630</v>
      </c>
      <c r="Z5637" s="16">
        <v>44560</v>
      </c>
      <c r="AA5637">
        <v>0</v>
      </c>
    </row>
    <row r="5638" spans="22:27" x14ac:dyDescent="0.3">
      <c r="V5638" s="51">
        <v>44938</v>
      </c>
      <c r="W5638" s="53">
        <v>44918</v>
      </c>
      <c r="X5638" s="21">
        <v>-0.51411853967448995</v>
      </c>
      <c r="Y5638" s="16">
        <v>44602</v>
      </c>
      <c r="Z5638" s="16">
        <v>44564</v>
      </c>
      <c r="AA5638">
        <v>0</v>
      </c>
    </row>
    <row r="5639" spans="22:27" x14ac:dyDescent="0.3">
      <c r="V5639" s="51">
        <v>44966</v>
      </c>
      <c r="W5639" s="53">
        <v>44918</v>
      </c>
      <c r="X5639" s="21">
        <v>0</v>
      </c>
      <c r="Y5639" s="16">
        <v>44630</v>
      </c>
      <c r="Z5639" s="16">
        <v>44564</v>
      </c>
      <c r="AA5639">
        <v>0</v>
      </c>
    </row>
    <row r="5640" spans="22:27" x14ac:dyDescent="0.3">
      <c r="V5640" s="51">
        <v>44938</v>
      </c>
      <c r="W5640" s="53">
        <v>44921</v>
      </c>
      <c r="X5640" s="21">
        <v>-0.121677328100323</v>
      </c>
      <c r="Y5640" s="16">
        <v>44602</v>
      </c>
      <c r="Z5640" s="16">
        <v>44565</v>
      </c>
      <c r="AA5640">
        <v>0</v>
      </c>
    </row>
    <row r="5641" spans="22:27" x14ac:dyDescent="0.3">
      <c r="V5641" s="51">
        <v>44966</v>
      </c>
      <c r="W5641" s="53">
        <v>44921</v>
      </c>
      <c r="X5641" s="21">
        <v>0</v>
      </c>
      <c r="Y5641" s="16">
        <v>44630</v>
      </c>
      <c r="Z5641" s="16">
        <v>44565</v>
      </c>
      <c r="AA5641">
        <v>0</v>
      </c>
    </row>
    <row r="5642" spans="22:27" x14ac:dyDescent="0.3">
      <c r="V5642" s="51">
        <v>44938</v>
      </c>
      <c r="W5642" s="53">
        <v>44922</v>
      </c>
      <c r="X5642" s="21">
        <v>0.115795867774814</v>
      </c>
      <c r="Y5642" s="16">
        <v>44602</v>
      </c>
      <c r="Z5642" s="16">
        <v>44566</v>
      </c>
      <c r="AA5642">
        <v>0</v>
      </c>
    </row>
    <row r="5643" spans="22:27" x14ac:dyDescent="0.3">
      <c r="V5643" s="51">
        <v>44966</v>
      </c>
      <c r="W5643" s="53">
        <v>44922</v>
      </c>
      <c r="X5643" s="21">
        <v>0</v>
      </c>
      <c r="Y5643" s="16">
        <v>44630</v>
      </c>
      <c r="Z5643" s="16">
        <v>44566</v>
      </c>
      <c r="AA5643">
        <v>0</v>
      </c>
    </row>
    <row r="5644" spans="22:27" x14ac:dyDescent="0.3">
      <c r="V5644" s="51">
        <v>44938</v>
      </c>
      <c r="W5644" s="53">
        <v>44923</v>
      </c>
      <c r="X5644" s="21">
        <v>-0.21</v>
      </c>
      <c r="Y5644" s="16">
        <v>44602</v>
      </c>
      <c r="Z5644" s="16">
        <v>44567</v>
      </c>
      <c r="AA5644">
        <v>0</v>
      </c>
    </row>
    <row r="5645" spans="22:27" x14ac:dyDescent="0.3">
      <c r="V5645" s="51">
        <v>44966</v>
      </c>
      <c r="W5645" s="53">
        <v>44923</v>
      </c>
      <c r="X5645" s="21">
        <v>0</v>
      </c>
      <c r="Y5645" s="16">
        <v>44630</v>
      </c>
      <c r="Z5645" s="16">
        <v>44567</v>
      </c>
      <c r="AA5645">
        <v>0</v>
      </c>
    </row>
    <row r="5646" spans="22:27" x14ac:dyDescent="0.3">
      <c r="V5646" s="51">
        <v>44938</v>
      </c>
      <c r="W5646" s="53">
        <v>44924</v>
      </c>
      <c r="X5646" s="21">
        <v>-0.05</v>
      </c>
      <c r="Y5646" s="16">
        <v>44602</v>
      </c>
      <c r="Z5646" s="16">
        <v>44568</v>
      </c>
      <c r="AA5646">
        <v>0</v>
      </c>
    </row>
    <row r="5647" spans="22:27" x14ac:dyDescent="0.3">
      <c r="V5647" s="51">
        <v>44966</v>
      </c>
      <c r="W5647" s="53">
        <v>44924</v>
      </c>
      <c r="X5647" s="21">
        <v>0</v>
      </c>
      <c r="Y5647" s="16">
        <v>44630</v>
      </c>
      <c r="Z5647" s="16">
        <v>44568</v>
      </c>
      <c r="AA5647">
        <v>0</v>
      </c>
    </row>
    <row r="5648" spans="22:27" x14ac:dyDescent="0.3">
      <c r="V5648" s="51">
        <v>44938</v>
      </c>
      <c r="W5648" s="53">
        <v>44928</v>
      </c>
      <c r="X5648" s="21">
        <v>-5.9999999999999901E-2</v>
      </c>
      <c r="Y5648" s="16">
        <v>44602</v>
      </c>
      <c r="Z5648" s="16">
        <v>44571</v>
      </c>
      <c r="AA5648">
        <v>0</v>
      </c>
    </row>
    <row r="5649" spans="22:27" x14ac:dyDescent="0.3">
      <c r="V5649" s="51">
        <v>44966</v>
      </c>
      <c r="W5649" s="53">
        <v>44928</v>
      </c>
      <c r="X5649" s="21">
        <v>0</v>
      </c>
      <c r="Y5649" s="16">
        <v>44630</v>
      </c>
      <c r="Z5649" s="16">
        <v>44571</v>
      </c>
      <c r="AA5649">
        <v>0</v>
      </c>
    </row>
    <row r="5650" spans="22:27" x14ac:dyDescent="0.3">
      <c r="V5650" s="51">
        <v>44938</v>
      </c>
      <c r="W5650" s="53">
        <v>44929</v>
      </c>
      <c r="X5650" s="21">
        <v>0</v>
      </c>
      <c r="Y5650" s="16">
        <v>44602</v>
      </c>
      <c r="Z5650" s="16">
        <v>44572</v>
      </c>
      <c r="AA5650">
        <v>0</v>
      </c>
    </row>
    <row r="5651" spans="22:27" x14ac:dyDescent="0.3">
      <c r="V5651" s="51">
        <v>44966</v>
      </c>
      <c r="W5651" s="53">
        <v>44929</v>
      </c>
      <c r="X5651" s="21">
        <v>0</v>
      </c>
      <c r="Y5651" s="16">
        <v>44630</v>
      </c>
      <c r="Z5651" s="16">
        <v>44572</v>
      </c>
      <c r="AA5651">
        <v>0</v>
      </c>
    </row>
    <row r="5652" spans="22:27" x14ac:dyDescent="0.3">
      <c r="V5652" s="51">
        <v>44938</v>
      </c>
      <c r="W5652" s="53">
        <v>44930</v>
      </c>
      <c r="X5652" s="21">
        <v>0.02</v>
      </c>
      <c r="Y5652" s="16">
        <v>44602</v>
      </c>
      <c r="Z5652" s="16">
        <v>44573</v>
      </c>
      <c r="AA5652">
        <v>0</v>
      </c>
    </row>
    <row r="5653" spans="22:27" x14ac:dyDescent="0.3">
      <c r="V5653" s="51">
        <v>44966</v>
      </c>
      <c r="W5653" s="53">
        <v>44930</v>
      </c>
      <c r="X5653" s="21">
        <v>0</v>
      </c>
      <c r="Y5653" s="16">
        <v>44630</v>
      </c>
      <c r="Z5653" s="16">
        <v>44573</v>
      </c>
      <c r="AA5653">
        <v>0</v>
      </c>
    </row>
    <row r="5654" spans="22:27" x14ac:dyDescent="0.3">
      <c r="V5654" s="51">
        <v>44938</v>
      </c>
      <c r="W5654" s="53">
        <v>44931</v>
      </c>
      <c r="X5654" s="21">
        <v>-1.9276168053449401E-3</v>
      </c>
      <c r="Y5654" s="16">
        <v>44602</v>
      </c>
      <c r="Z5654" s="16">
        <v>44574</v>
      </c>
      <c r="AA5654">
        <v>0</v>
      </c>
    </row>
    <row r="5655" spans="22:27" x14ac:dyDescent="0.3">
      <c r="V5655" s="51">
        <v>44966</v>
      </c>
      <c r="W5655" s="53">
        <v>44931</v>
      </c>
      <c r="X5655" s="21">
        <v>0</v>
      </c>
      <c r="Y5655" s="16">
        <v>44630</v>
      </c>
      <c r="Z5655" s="16">
        <v>44574</v>
      </c>
      <c r="AA5655">
        <v>0</v>
      </c>
    </row>
    <row r="5656" spans="22:27" x14ac:dyDescent="0.3">
      <c r="V5656" s="51">
        <v>44938</v>
      </c>
      <c r="W5656" s="53">
        <v>44932</v>
      </c>
      <c r="X5656" s="21">
        <v>2.5133358932573801E-2</v>
      </c>
      <c r="Y5656" s="16">
        <v>44602</v>
      </c>
      <c r="Z5656" s="16">
        <v>44575</v>
      </c>
      <c r="AA5656">
        <v>0</v>
      </c>
    </row>
    <row r="5657" spans="22:27" x14ac:dyDescent="0.3">
      <c r="V5657" s="51">
        <v>44966</v>
      </c>
      <c r="W5657" s="53">
        <v>44932</v>
      </c>
      <c r="X5657" s="21">
        <v>0</v>
      </c>
      <c r="Y5657" s="16">
        <v>44630</v>
      </c>
      <c r="Z5657" s="16">
        <v>44575</v>
      </c>
      <c r="AA5657">
        <v>0</v>
      </c>
    </row>
    <row r="5658" spans="22:27" x14ac:dyDescent="0.3">
      <c r="V5658" s="51">
        <v>44938</v>
      </c>
      <c r="W5658" s="53">
        <v>44935</v>
      </c>
      <c r="X5658" s="21">
        <v>0.99679425787277098</v>
      </c>
      <c r="Y5658" s="16">
        <v>44602</v>
      </c>
      <c r="Z5658" s="16">
        <v>44578</v>
      </c>
      <c r="AA5658">
        <v>0</v>
      </c>
    </row>
    <row r="5659" spans="22:27" x14ac:dyDescent="0.3">
      <c r="V5659" s="51">
        <v>44966</v>
      </c>
      <c r="W5659" s="53">
        <v>44935</v>
      </c>
      <c r="X5659" s="21">
        <v>0</v>
      </c>
      <c r="Y5659" s="16">
        <v>44630</v>
      </c>
      <c r="Z5659" s="16">
        <v>44578</v>
      </c>
      <c r="AA5659">
        <v>0</v>
      </c>
    </row>
    <row r="5660" spans="22:27" x14ac:dyDescent="0.3">
      <c r="V5660" s="51">
        <v>44938</v>
      </c>
      <c r="W5660" s="53">
        <v>44936</v>
      </c>
      <c r="X5660" s="21">
        <v>-0.49</v>
      </c>
      <c r="Y5660" s="16">
        <v>44602</v>
      </c>
      <c r="Z5660" s="16">
        <v>44579</v>
      </c>
      <c r="AA5660">
        <v>0</v>
      </c>
    </row>
    <row r="5661" spans="22:27" x14ac:dyDescent="0.3">
      <c r="V5661" s="51">
        <v>44966</v>
      </c>
      <c r="W5661" s="53">
        <v>44936</v>
      </c>
      <c r="X5661" s="21">
        <v>0</v>
      </c>
      <c r="Y5661" s="16">
        <v>44630</v>
      </c>
      <c r="Z5661" s="16">
        <v>44579</v>
      </c>
      <c r="AA5661">
        <v>0</v>
      </c>
    </row>
    <row r="5662" spans="22:27" x14ac:dyDescent="0.3">
      <c r="V5662" s="51">
        <v>44938</v>
      </c>
      <c r="W5662" s="53">
        <v>44937</v>
      </c>
      <c r="X5662" s="21">
        <v>-0.36</v>
      </c>
      <c r="Y5662" s="16">
        <v>44602</v>
      </c>
      <c r="Z5662" s="16">
        <v>44580</v>
      </c>
      <c r="AA5662">
        <v>0</v>
      </c>
    </row>
    <row r="5663" spans="22:27" x14ac:dyDescent="0.3">
      <c r="V5663" s="51">
        <v>44966</v>
      </c>
      <c r="W5663" s="53">
        <v>44937</v>
      </c>
      <c r="X5663" s="21">
        <v>0</v>
      </c>
      <c r="Y5663" s="16">
        <v>44630</v>
      </c>
      <c r="Z5663" s="16">
        <v>44580</v>
      </c>
      <c r="AA5663">
        <v>0</v>
      </c>
    </row>
    <row r="5664" spans="22:27" x14ac:dyDescent="0.3">
      <c r="V5664" s="51">
        <v>44994</v>
      </c>
      <c r="W5664" s="53">
        <v>44937</v>
      </c>
      <c r="X5664" s="21">
        <v>0</v>
      </c>
      <c r="Y5664" s="16">
        <v>44602</v>
      </c>
      <c r="Z5664" s="16">
        <v>44581</v>
      </c>
      <c r="AA5664">
        <v>0</v>
      </c>
    </row>
    <row r="5665" spans="22:27" x14ac:dyDescent="0.3">
      <c r="V5665" s="51">
        <v>44938</v>
      </c>
      <c r="W5665" s="53">
        <v>44938</v>
      </c>
      <c r="X5665" s="21">
        <v>-0.12</v>
      </c>
      <c r="Y5665" s="16">
        <v>44630</v>
      </c>
      <c r="Z5665" s="16">
        <v>44581</v>
      </c>
      <c r="AA5665">
        <v>0</v>
      </c>
    </row>
    <row r="5666" spans="22:27" x14ac:dyDescent="0.3">
      <c r="V5666" s="51">
        <v>44966</v>
      </c>
      <c r="W5666" s="53">
        <v>44938</v>
      </c>
      <c r="X5666" s="21">
        <v>0</v>
      </c>
      <c r="Y5666" s="16">
        <v>44602</v>
      </c>
      <c r="Z5666" s="16">
        <v>44582</v>
      </c>
      <c r="AA5666">
        <v>0</v>
      </c>
    </row>
    <row r="5667" spans="22:27" x14ac:dyDescent="0.3">
      <c r="V5667" s="51">
        <v>44994</v>
      </c>
      <c r="W5667" s="53">
        <v>44938</v>
      </c>
      <c r="X5667" s="21">
        <v>-0.24</v>
      </c>
      <c r="Y5667" s="16">
        <v>44630</v>
      </c>
      <c r="Z5667" s="16">
        <v>44582</v>
      </c>
      <c r="AA5667">
        <v>0</v>
      </c>
    </row>
    <row r="5668" spans="22:27" x14ac:dyDescent="0.3">
      <c r="V5668" s="51">
        <v>44966</v>
      </c>
      <c r="W5668" s="53">
        <v>44939</v>
      </c>
      <c r="X5668" s="21">
        <v>0</v>
      </c>
      <c r="Y5668" s="16">
        <v>44602</v>
      </c>
      <c r="Z5668" s="16">
        <v>44585</v>
      </c>
      <c r="AA5668">
        <v>0</v>
      </c>
    </row>
    <row r="5669" spans="22:27" x14ac:dyDescent="0.3">
      <c r="V5669" s="51">
        <v>44994</v>
      </c>
      <c r="W5669" s="53">
        <v>44939</v>
      </c>
      <c r="X5669" s="21">
        <v>0.74000000000000099</v>
      </c>
      <c r="Y5669" s="16">
        <v>44630</v>
      </c>
      <c r="Z5669" s="16">
        <v>44585</v>
      </c>
      <c r="AA5669">
        <v>0</v>
      </c>
    </row>
    <row r="5670" spans="22:27" x14ac:dyDescent="0.3">
      <c r="V5670" s="51">
        <v>44966</v>
      </c>
      <c r="W5670" s="53">
        <v>44942</v>
      </c>
      <c r="X5670" s="21">
        <v>0</v>
      </c>
      <c r="Y5670" s="16">
        <v>44602</v>
      </c>
      <c r="Z5670" s="16">
        <v>44586</v>
      </c>
      <c r="AA5670">
        <v>0</v>
      </c>
    </row>
    <row r="5671" spans="22:27" x14ac:dyDescent="0.3">
      <c r="V5671" s="51">
        <v>44994</v>
      </c>
      <c r="W5671" s="53">
        <v>44942</v>
      </c>
      <c r="X5671" s="21">
        <v>0.63</v>
      </c>
      <c r="Y5671" s="16">
        <v>44630</v>
      </c>
      <c r="Z5671" s="16">
        <v>44586</v>
      </c>
      <c r="AA5671">
        <v>0</v>
      </c>
    </row>
    <row r="5672" spans="22:27" x14ac:dyDescent="0.3">
      <c r="V5672" s="51">
        <v>44966</v>
      </c>
      <c r="W5672" s="53">
        <v>44943</v>
      </c>
      <c r="X5672" s="21">
        <v>0</v>
      </c>
      <c r="Y5672" s="16">
        <v>44602</v>
      </c>
      <c r="Z5672" s="16">
        <v>44587</v>
      </c>
      <c r="AA5672">
        <v>0</v>
      </c>
    </row>
    <row r="5673" spans="22:27" x14ac:dyDescent="0.3">
      <c r="V5673" s="51">
        <v>44994</v>
      </c>
      <c r="W5673" s="53">
        <v>44943</v>
      </c>
      <c r="X5673" s="21">
        <v>0.94999999999999796</v>
      </c>
      <c r="Y5673" s="16">
        <v>44630</v>
      </c>
      <c r="Z5673" s="16">
        <v>44587</v>
      </c>
      <c r="AA5673">
        <v>0</v>
      </c>
    </row>
    <row r="5674" spans="22:27" x14ac:dyDescent="0.3">
      <c r="V5674" s="51">
        <v>44966</v>
      </c>
      <c r="W5674" s="53">
        <v>44944</v>
      </c>
      <c r="X5674" s="21">
        <v>0</v>
      </c>
      <c r="Y5674" s="16">
        <v>44602</v>
      </c>
      <c r="Z5674" s="16">
        <v>44588</v>
      </c>
      <c r="AA5674">
        <v>0</v>
      </c>
    </row>
    <row r="5675" spans="22:27" x14ac:dyDescent="0.3">
      <c r="V5675" s="51">
        <v>44994</v>
      </c>
      <c r="W5675" s="53">
        <v>44944</v>
      </c>
      <c r="X5675" s="21">
        <v>-0.39999999999999902</v>
      </c>
      <c r="Y5675" s="16">
        <v>44630</v>
      </c>
      <c r="Z5675" s="16">
        <v>44588</v>
      </c>
      <c r="AA5675">
        <v>0</v>
      </c>
    </row>
    <row r="5676" spans="22:27" x14ac:dyDescent="0.3">
      <c r="V5676" s="51">
        <v>44966</v>
      </c>
      <c r="W5676" s="53">
        <v>44945</v>
      </c>
      <c r="X5676" s="21">
        <v>0</v>
      </c>
      <c r="Y5676" s="16">
        <v>44602</v>
      </c>
      <c r="Z5676" s="16">
        <v>44589</v>
      </c>
      <c r="AA5676">
        <v>0</v>
      </c>
    </row>
    <row r="5677" spans="22:27" x14ac:dyDescent="0.3">
      <c r="V5677" s="51">
        <v>44994</v>
      </c>
      <c r="W5677" s="53">
        <v>44945</v>
      </c>
      <c r="X5677" s="21">
        <v>0.47999999999999798</v>
      </c>
      <c r="Y5677" s="16">
        <v>44630</v>
      </c>
      <c r="Z5677" s="16">
        <v>44589</v>
      </c>
      <c r="AA5677">
        <v>0</v>
      </c>
    </row>
    <row r="5678" spans="22:27" x14ac:dyDescent="0.3">
      <c r="V5678" s="51">
        <v>44966</v>
      </c>
      <c r="W5678" s="53">
        <v>44946</v>
      </c>
      <c r="X5678" s="21">
        <v>0</v>
      </c>
      <c r="Y5678" s="16">
        <v>44665</v>
      </c>
      <c r="Z5678" s="16">
        <v>44589</v>
      </c>
      <c r="AA5678">
        <v>0</v>
      </c>
    </row>
    <row r="5679" spans="22:27" x14ac:dyDescent="0.3">
      <c r="V5679" s="51">
        <v>44994</v>
      </c>
      <c r="W5679" s="53">
        <v>44946</v>
      </c>
      <c r="X5679" s="21">
        <v>-2.7499999999999898</v>
      </c>
      <c r="Y5679" s="16">
        <v>44602</v>
      </c>
      <c r="Z5679" s="16">
        <v>44595</v>
      </c>
      <c r="AA5679">
        <v>0</v>
      </c>
    </row>
    <row r="5680" spans="22:27" x14ac:dyDescent="0.3">
      <c r="V5680" s="51">
        <v>44966</v>
      </c>
      <c r="W5680" s="53">
        <v>44951</v>
      </c>
      <c r="X5680" s="21">
        <v>0</v>
      </c>
      <c r="Y5680" s="16">
        <v>44630</v>
      </c>
      <c r="Z5680" s="16">
        <v>44595</v>
      </c>
      <c r="AA5680">
        <v>0</v>
      </c>
    </row>
    <row r="5681" spans="22:27" x14ac:dyDescent="0.3">
      <c r="V5681" s="51">
        <v>44994</v>
      </c>
      <c r="W5681" s="53">
        <v>44951</v>
      </c>
      <c r="X5681" s="21">
        <v>-0.58000000000000096</v>
      </c>
      <c r="Y5681" s="16">
        <v>44665</v>
      </c>
      <c r="Z5681" s="16">
        <v>44595</v>
      </c>
      <c r="AA5681">
        <v>0</v>
      </c>
    </row>
    <row r="5682" spans="22:27" x14ac:dyDescent="0.3">
      <c r="V5682" s="51">
        <v>44966</v>
      </c>
      <c r="W5682" s="53">
        <v>44952</v>
      </c>
      <c r="X5682" s="21">
        <v>0</v>
      </c>
      <c r="Y5682" s="16">
        <v>44602</v>
      </c>
      <c r="Z5682" s="16">
        <v>44596</v>
      </c>
      <c r="AA5682">
        <v>0</v>
      </c>
    </row>
    <row r="5683" spans="22:27" x14ac:dyDescent="0.3">
      <c r="V5683" s="51">
        <v>44994</v>
      </c>
      <c r="W5683" s="53">
        <v>44952</v>
      </c>
      <c r="X5683" s="21">
        <v>-4.05</v>
      </c>
      <c r="Y5683" s="16">
        <v>44630</v>
      </c>
      <c r="Z5683" s="16">
        <v>44596</v>
      </c>
      <c r="AA5683">
        <v>0</v>
      </c>
    </row>
    <row r="5684" spans="22:27" x14ac:dyDescent="0.3">
      <c r="V5684" s="51">
        <v>44966</v>
      </c>
      <c r="W5684" s="53">
        <v>44953</v>
      </c>
      <c r="X5684" s="21">
        <v>0</v>
      </c>
      <c r="Y5684" s="16">
        <v>44665</v>
      </c>
      <c r="Z5684" s="16">
        <v>44596</v>
      </c>
      <c r="AA5684">
        <v>0</v>
      </c>
    </row>
    <row r="5685" spans="22:27" x14ac:dyDescent="0.3">
      <c r="V5685" s="51">
        <v>44994</v>
      </c>
      <c r="W5685" s="53">
        <v>44953</v>
      </c>
      <c r="X5685" s="21">
        <v>-4.5999999999999899</v>
      </c>
      <c r="Y5685" s="16">
        <v>44602</v>
      </c>
      <c r="Z5685" s="16">
        <v>44599</v>
      </c>
      <c r="AA5685">
        <v>0</v>
      </c>
    </row>
    <row r="5686" spans="22:27" x14ac:dyDescent="0.3">
      <c r="V5686" s="51">
        <v>44966</v>
      </c>
      <c r="W5686" s="53">
        <v>44956</v>
      </c>
      <c r="X5686" s="21">
        <v>0</v>
      </c>
      <c r="Y5686" s="16">
        <v>44630</v>
      </c>
      <c r="Z5686" s="16">
        <v>44599</v>
      </c>
      <c r="AA5686">
        <v>0</v>
      </c>
    </row>
    <row r="5687" spans="22:27" x14ac:dyDescent="0.3">
      <c r="V5687" s="51">
        <v>44994</v>
      </c>
      <c r="W5687" s="53">
        <v>44956</v>
      </c>
      <c r="X5687" s="21">
        <v>9.4899999999999896</v>
      </c>
      <c r="Y5687" s="16">
        <v>44665</v>
      </c>
      <c r="Z5687" s="16">
        <v>44599</v>
      </c>
      <c r="AA5687">
        <v>0</v>
      </c>
    </row>
    <row r="5688" spans="22:27" x14ac:dyDescent="0.3">
      <c r="V5688" s="51">
        <v>44966</v>
      </c>
      <c r="W5688" s="53">
        <v>44957</v>
      </c>
      <c r="X5688" s="21">
        <v>0</v>
      </c>
      <c r="Y5688" s="16">
        <v>44602</v>
      </c>
      <c r="Z5688" s="16">
        <v>44600</v>
      </c>
      <c r="AA5688">
        <v>0</v>
      </c>
    </row>
    <row r="5689" spans="22:27" x14ac:dyDescent="0.3">
      <c r="V5689" s="51">
        <v>44994</v>
      </c>
      <c r="W5689" s="53">
        <v>44957</v>
      </c>
      <c r="X5689" s="21">
        <v>1.76999999999999</v>
      </c>
      <c r="Y5689" s="16">
        <v>44630</v>
      </c>
      <c r="Z5689" s="16">
        <v>44600</v>
      </c>
      <c r="AA5689">
        <v>0</v>
      </c>
    </row>
    <row r="5690" spans="22:27" x14ac:dyDescent="0.3">
      <c r="V5690" s="51">
        <v>44966</v>
      </c>
      <c r="W5690" s="53">
        <v>44958</v>
      </c>
      <c r="X5690" s="21">
        <v>0</v>
      </c>
      <c r="Y5690" s="16">
        <v>44665</v>
      </c>
      <c r="Z5690" s="16">
        <v>44600</v>
      </c>
      <c r="AA5690">
        <v>0</v>
      </c>
    </row>
    <row r="5691" spans="22:27" x14ac:dyDescent="0.3">
      <c r="V5691" s="51">
        <v>44994</v>
      </c>
      <c r="W5691" s="53">
        <v>44958</v>
      </c>
      <c r="X5691" s="21">
        <v>-3.6799999999999899</v>
      </c>
      <c r="Y5691" s="16">
        <v>44602</v>
      </c>
      <c r="Z5691" s="16">
        <v>44601</v>
      </c>
      <c r="AA5691">
        <v>0</v>
      </c>
    </row>
    <row r="5692" spans="22:27" x14ac:dyDescent="0.3">
      <c r="V5692" s="51">
        <v>44966</v>
      </c>
      <c r="W5692" s="53">
        <v>44959</v>
      </c>
      <c r="X5692" s="21">
        <v>0</v>
      </c>
      <c r="Y5692" s="16">
        <v>44630</v>
      </c>
      <c r="Z5692" s="16">
        <v>44601</v>
      </c>
      <c r="AA5692">
        <v>0</v>
      </c>
    </row>
    <row r="5693" spans="22:27" x14ac:dyDescent="0.3">
      <c r="V5693" s="51">
        <v>44994</v>
      </c>
      <c r="W5693" s="53">
        <v>44959</v>
      </c>
      <c r="X5693" s="21">
        <v>1.57</v>
      </c>
      <c r="Y5693" s="16">
        <v>44665</v>
      </c>
      <c r="Z5693" s="16">
        <v>44601</v>
      </c>
      <c r="AA5693">
        <v>0</v>
      </c>
    </row>
    <row r="5694" spans="22:27" x14ac:dyDescent="0.3">
      <c r="V5694" s="51">
        <v>44966</v>
      </c>
      <c r="W5694" s="53">
        <v>44960</v>
      </c>
      <c r="X5694" s="21">
        <v>0</v>
      </c>
      <c r="Y5694" s="16">
        <v>44602</v>
      </c>
      <c r="Z5694" s="16">
        <v>44602</v>
      </c>
      <c r="AA5694">
        <v>0</v>
      </c>
    </row>
    <row r="5695" spans="22:27" x14ac:dyDescent="0.3">
      <c r="V5695" s="51">
        <v>44994</v>
      </c>
      <c r="W5695" s="53">
        <v>44960</v>
      </c>
      <c r="X5695" s="21">
        <v>-0.749075730061041</v>
      </c>
      <c r="Y5695" s="16">
        <v>44630</v>
      </c>
      <c r="Z5695" s="16">
        <v>44602</v>
      </c>
      <c r="AA5695">
        <v>0</v>
      </c>
    </row>
    <row r="5696" spans="22:27" x14ac:dyDescent="0.3">
      <c r="V5696" s="51">
        <v>44966</v>
      </c>
      <c r="W5696" s="53">
        <v>44963</v>
      </c>
      <c r="X5696" s="21">
        <v>0</v>
      </c>
      <c r="Y5696" s="16">
        <v>44665</v>
      </c>
      <c r="Z5696" s="16">
        <v>44602</v>
      </c>
      <c r="AA5696">
        <v>0</v>
      </c>
    </row>
    <row r="5697" spans="22:27" x14ac:dyDescent="0.3">
      <c r="V5697" s="51">
        <v>44994</v>
      </c>
      <c r="W5697" s="53">
        <v>44963</v>
      </c>
      <c r="X5697" s="21">
        <v>5.2619544483112497</v>
      </c>
      <c r="Y5697" s="16">
        <v>44630</v>
      </c>
      <c r="Z5697" s="16">
        <v>44603</v>
      </c>
      <c r="AA5697">
        <v>0</v>
      </c>
    </row>
    <row r="5698" spans="22:27" x14ac:dyDescent="0.3">
      <c r="V5698" s="51">
        <v>45029</v>
      </c>
      <c r="W5698" s="53">
        <v>44963</v>
      </c>
      <c r="X5698" s="21">
        <v>0</v>
      </c>
      <c r="Y5698" s="16">
        <v>44665</v>
      </c>
      <c r="Z5698" s="16">
        <v>44603</v>
      </c>
      <c r="AA5698">
        <v>0</v>
      </c>
    </row>
    <row r="5699" spans="22:27" x14ac:dyDescent="0.3">
      <c r="V5699" s="51">
        <v>44966</v>
      </c>
      <c r="W5699" s="53">
        <v>44964</v>
      </c>
      <c r="X5699" s="21">
        <v>0</v>
      </c>
      <c r="Y5699" s="16">
        <v>44630</v>
      </c>
      <c r="Z5699" s="16">
        <v>44606</v>
      </c>
      <c r="AA5699">
        <v>0</v>
      </c>
    </row>
    <row r="5700" spans="22:27" x14ac:dyDescent="0.3">
      <c r="V5700" s="51">
        <v>44994</v>
      </c>
      <c r="W5700" s="53">
        <v>44964</v>
      </c>
      <c r="X5700" s="21">
        <v>-0.34999999999999798</v>
      </c>
      <c r="Y5700" s="16">
        <v>44665</v>
      </c>
      <c r="Z5700" s="16">
        <v>44606</v>
      </c>
      <c r="AA5700">
        <v>0</v>
      </c>
    </row>
    <row r="5701" spans="22:27" x14ac:dyDescent="0.3">
      <c r="V5701" s="51">
        <v>45029</v>
      </c>
      <c r="W5701" s="53">
        <v>44964</v>
      </c>
      <c r="X5701" s="21">
        <v>-0.94999999999999896</v>
      </c>
      <c r="Y5701" s="16">
        <v>44630</v>
      </c>
      <c r="Z5701" s="16">
        <v>44607</v>
      </c>
      <c r="AA5701">
        <v>0</v>
      </c>
    </row>
    <row r="5702" spans="22:27" x14ac:dyDescent="0.3">
      <c r="V5702" s="51">
        <v>44966</v>
      </c>
      <c r="W5702" s="53">
        <v>44965</v>
      </c>
      <c r="X5702" s="21">
        <v>0</v>
      </c>
      <c r="Y5702" s="16">
        <v>44665</v>
      </c>
      <c r="Z5702" s="16">
        <v>44607</v>
      </c>
      <c r="AA5702">
        <v>0</v>
      </c>
    </row>
    <row r="5703" spans="22:27" x14ac:dyDescent="0.3">
      <c r="V5703" s="51">
        <v>44994</v>
      </c>
      <c r="W5703" s="53">
        <v>44965</v>
      </c>
      <c r="X5703" s="21">
        <v>-1.96</v>
      </c>
      <c r="Y5703" s="16">
        <v>44630</v>
      </c>
      <c r="Z5703" s="16">
        <v>44608</v>
      </c>
      <c r="AA5703">
        <v>0</v>
      </c>
    </row>
    <row r="5704" spans="22:27" x14ac:dyDescent="0.3">
      <c r="V5704" s="51">
        <v>45029</v>
      </c>
      <c r="W5704" s="53">
        <v>44965</v>
      </c>
      <c r="X5704" s="21">
        <v>-0.99</v>
      </c>
      <c r="Y5704" s="16">
        <v>44665</v>
      </c>
      <c r="Z5704" s="16">
        <v>44608</v>
      </c>
      <c r="AA5704">
        <v>0</v>
      </c>
    </row>
    <row r="5705" spans="22:27" x14ac:dyDescent="0.3">
      <c r="V5705" s="51">
        <v>44966</v>
      </c>
      <c r="W5705" s="53">
        <v>44966</v>
      </c>
      <c r="X5705" s="21">
        <v>0</v>
      </c>
      <c r="Y5705" s="16">
        <v>44630</v>
      </c>
      <c r="Z5705" s="16">
        <v>44609</v>
      </c>
      <c r="AA5705">
        <v>0</v>
      </c>
    </row>
    <row r="5706" spans="22:27" x14ac:dyDescent="0.3">
      <c r="V5706" s="51">
        <v>44994</v>
      </c>
      <c r="W5706" s="53">
        <v>44966</v>
      </c>
      <c r="X5706" s="21">
        <v>0.31999999999999801</v>
      </c>
      <c r="Y5706" s="16">
        <v>44665</v>
      </c>
      <c r="Z5706" s="16">
        <v>44609</v>
      </c>
      <c r="AA5706">
        <v>0</v>
      </c>
    </row>
    <row r="5707" spans="22:27" x14ac:dyDescent="0.3">
      <c r="V5707" s="51">
        <v>45029</v>
      </c>
      <c r="W5707" s="53">
        <v>44966</v>
      </c>
      <c r="X5707" s="21">
        <v>0.64</v>
      </c>
      <c r="Y5707" s="16">
        <v>44630</v>
      </c>
      <c r="Z5707" s="16">
        <v>44610</v>
      </c>
      <c r="AA5707">
        <v>0</v>
      </c>
    </row>
    <row r="5708" spans="22:27" x14ac:dyDescent="0.3">
      <c r="V5708" s="51">
        <v>44994</v>
      </c>
      <c r="W5708" s="53">
        <v>44967</v>
      </c>
      <c r="X5708" s="21">
        <v>1.41</v>
      </c>
      <c r="Y5708" s="16">
        <v>44665</v>
      </c>
      <c r="Z5708" s="16">
        <v>44610</v>
      </c>
      <c r="AA5708">
        <v>0</v>
      </c>
    </row>
    <row r="5709" spans="22:27" x14ac:dyDescent="0.3">
      <c r="V5709" s="51">
        <v>45029</v>
      </c>
      <c r="W5709" s="53">
        <v>44967</v>
      </c>
      <c r="X5709" s="21">
        <v>0.26999999999999902</v>
      </c>
      <c r="Y5709" s="16">
        <v>44630</v>
      </c>
      <c r="Z5709" s="16">
        <v>44613</v>
      </c>
      <c r="AA5709">
        <v>0</v>
      </c>
    </row>
    <row r="5710" spans="22:27" x14ac:dyDescent="0.3">
      <c r="V5710" s="51">
        <v>44994</v>
      </c>
      <c r="W5710" s="53">
        <v>44970</v>
      </c>
      <c r="X5710" s="21">
        <v>0.36000000000000099</v>
      </c>
      <c r="Y5710" s="16">
        <v>44665</v>
      </c>
      <c r="Z5710" s="16">
        <v>44613</v>
      </c>
      <c r="AA5710">
        <v>0</v>
      </c>
    </row>
    <row r="5711" spans="22:27" x14ac:dyDescent="0.3">
      <c r="V5711" s="51">
        <v>45029</v>
      </c>
      <c r="W5711" s="53">
        <v>44970</v>
      </c>
      <c r="X5711" s="21">
        <v>-0.66</v>
      </c>
      <c r="Y5711" s="16">
        <v>44630</v>
      </c>
      <c r="Z5711" s="16">
        <v>44614</v>
      </c>
      <c r="AA5711">
        <v>0</v>
      </c>
    </row>
    <row r="5712" spans="22:27" x14ac:dyDescent="0.3">
      <c r="V5712" s="51">
        <v>44994</v>
      </c>
      <c r="W5712" s="53">
        <v>44971</v>
      </c>
      <c r="X5712" s="21">
        <v>-0.89000000000000101</v>
      </c>
      <c r="Y5712" s="16">
        <v>44665</v>
      </c>
      <c r="Z5712" s="16">
        <v>44614</v>
      </c>
      <c r="AA5712">
        <v>0</v>
      </c>
    </row>
    <row r="5713" spans="22:27" x14ac:dyDescent="0.3">
      <c r="V5713" s="51">
        <v>45029</v>
      </c>
      <c r="W5713" s="53">
        <v>44971</v>
      </c>
      <c r="X5713" s="21">
        <v>1.51</v>
      </c>
      <c r="Y5713" s="16">
        <v>44630</v>
      </c>
      <c r="Z5713" s="16">
        <v>44615</v>
      </c>
      <c r="AA5713">
        <v>0</v>
      </c>
    </row>
    <row r="5714" spans="22:27" x14ac:dyDescent="0.3">
      <c r="V5714" s="51">
        <v>44994</v>
      </c>
      <c r="W5714" s="53">
        <v>44972</v>
      </c>
      <c r="X5714" s="21">
        <v>2.42</v>
      </c>
      <c r="Y5714" s="16">
        <v>44665</v>
      </c>
      <c r="Z5714" s="16">
        <v>44615</v>
      </c>
      <c r="AA5714">
        <v>0</v>
      </c>
    </row>
    <row r="5715" spans="22:27" x14ac:dyDescent="0.3">
      <c r="V5715" s="51">
        <v>45029</v>
      </c>
      <c r="W5715" s="53">
        <v>44972</v>
      </c>
      <c r="X5715" s="21">
        <v>0.17</v>
      </c>
      <c r="Y5715" s="16">
        <v>44630</v>
      </c>
      <c r="Z5715" s="16">
        <v>44616</v>
      </c>
      <c r="AA5715">
        <v>0</v>
      </c>
    </row>
    <row r="5716" spans="22:27" x14ac:dyDescent="0.3">
      <c r="V5716" s="51">
        <v>44994</v>
      </c>
      <c r="W5716" s="53">
        <v>44973</v>
      </c>
      <c r="X5716" s="21">
        <v>-0.35999999999999699</v>
      </c>
      <c r="Y5716" s="16">
        <v>44665</v>
      </c>
      <c r="Z5716" s="16">
        <v>44616</v>
      </c>
      <c r="AA5716">
        <v>0</v>
      </c>
    </row>
    <row r="5717" spans="22:27" x14ac:dyDescent="0.3">
      <c r="V5717" s="51">
        <v>45029</v>
      </c>
      <c r="W5717" s="53">
        <v>44973</v>
      </c>
      <c r="X5717" s="21">
        <v>-0.46999999999999897</v>
      </c>
      <c r="Y5717" s="16">
        <v>44630</v>
      </c>
      <c r="Z5717" s="16">
        <v>44617</v>
      </c>
      <c r="AA5717">
        <v>0</v>
      </c>
    </row>
    <row r="5718" spans="22:27" x14ac:dyDescent="0.3">
      <c r="V5718" s="51">
        <v>44994</v>
      </c>
      <c r="W5718" s="53">
        <v>44974</v>
      </c>
      <c r="X5718" s="21">
        <v>0.149999999999998</v>
      </c>
      <c r="Y5718" s="16">
        <v>44665</v>
      </c>
      <c r="Z5718" s="16">
        <v>44617</v>
      </c>
      <c r="AA5718">
        <v>0</v>
      </c>
    </row>
    <row r="5719" spans="22:27" x14ac:dyDescent="0.3">
      <c r="V5719" s="51">
        <v>45029</v>
      </c>
      <c r="W5719" s="53">
        <v>44974</v>
      </c>
      <c r="X5719" s="21">
        <v>0.39999999999999802</v>
      </c>
      <c r="Y5719" s="16">
        <v>44630</v>
      </c>
      <c r="Z5719" s="16">
        <v>44620</v>
      </c>
      <c r="AA5719">
        <v>0</v>
      </c>
    </row>
    <row r="5720" spans="22:27" x14ac:dyDescent="0.3">
      <c r="V5720" s="51">
        <v>44994</v>
      </c>
      <c r="W5720" s="53">
        <v>44977</v>
      </c>
      <c r="X5720" s="21">
        <v>-0.52999999999999603</v>
      </c>
      <c r="Y5720" s="16">
        <v>44665</v>
      </c>
      <c r="Z5720" s="16">
        <v>44620</v>
      </c>
      <c r="AA5720">
        <v>0</v>
      </c>
    </row>
    <row r="5721" spans="22:27" x14ac:dyDescent="0.3">
      <c r="V5721" s="51">
        <v>45029</v>
      </c>
      <c r="W5721" s="53">
        <v>44977</v>
      </c>
      <c r="X5721" s="21">
        <v>0.12</v>
      </c>
      <c r="Y5721" s="16">
        <v>44693</v>
      </c>
      <c r="Z5721" s="16">
        <v>44620</v>
      </c>
      <c r="AA5721">
        <v>0</v>
      </c>
    </row>
    <row r="5722" spans="22:27" x14ac:dyDescent="0.3">
      <c r="V5722" s="51">
        <v>44994</v>
      </c>
      <c r="W5722" s="53">
        <v>44978</v>
      </c>
      <c r="X5722" s="21">
        <v>0.78999999999999804</v>
      </c>
      <c r="Y5722" s="16">
        <v>44630</v>
      </c>
      <c r="Z5722" s="16">
        <v>44622</v>
      </c>
      <c r="AA5722">
        <v>0</v>
      </c>
    </row>
    <row r="5723" spans="22:27" x14ac:dyDescent="0.3">
      <c r="V5723" s="51">
        <v>45029</v>
      </c>
      <c r="W5723" s="53">
        <v>44978</v>
      </c>
      <c r="X5723" s="21">
        <v>-0.19</v>
      </c>
      <c r="Y5723" s="16">
        <v>44665</v>
      </c>
      <c r="Z5723" s="16">
        <v>44622</v>
      </c>
      <c r="AA5723">
        <v>0</v>
      </c>
    </row>
    <row r="5724" spans="22:27" x14ac:dyDescent="0.3">
      <c r="V5724" s="51">
        <v>44994</v>
      </c>
      <c r="W5724" s="53">
        <v>44979</v>
      </c>
      <c r="X5724" s="21">
        <v>0.4</v>
      </c>
      <c r="Y5724" s="16">
        <v>44693</v>
      </c>
      <c r="Z5724" s="16">
        <v>44622</v>
      </c>
      <c r="AA5724">
        <v>0</v>
      </c>
    </row>
    <row r="5725" spans="22:27" x14ac:dyDescent="0.3">
      <c r="V5725" s="51">
        <v>45029</v>
      </c>
      <c r="W5725" s="53">
        <v>44979</v>
      </c>
      <c r="X5725" s="21">
        <v>0.439999999999999</v>
      </c>
      <c r="Y5725" s="16">
        <v>44630</v>
      </c>
      <c r="Z5725" s="16">
        <v>44623</v>
      </c>
      <c r="AA5725">
        <v>0</v>
      </c>
    </row>
    <row r="5726" spans="22:27" x14ac:dyDescent="0.3">
      <c r="V5726" s="51">
        <v>44994</v>
      </c>
      <c r="W5726" s="53">
        <v>44980</v>
      </c>
      <c r="X5726" s="21">
        <v>0.20999999999999899</v>
      </c>
      <c r="Y5726" s="16">
        <v>44665</v>
      </c>
      <c r="Z5726" s="16">
        <v>44623</v>
      </c>
      <c r="AA5726">
        <v>0</v>
      </c>
    </row>
    <row r="5727" spans="22:27" x14ac:dyDescent="0.3">
      <c r="V5727" s="51">
        <v>45029</v>
      </c>
      <c r="W5727" s="53">
        <v>44980</v>
      </c>
      <c r="X5727" s="21">
        <v>-1.99999999999994E-2</v>
      </c>
      <c r="Y5727" s="16">
        <v>44693</v>
      </c>
      <c r="Z5727" s="16">
        <v>44623</v>
      </c>
      <c r="AA5727">
        <v>0</v>
      </c>
    </row>
    <row r="5728" spans="22:27" x14ac:dyDescent="0.3">
      <c r="V5728" s="51">
        <v>45029</v>
      </c>
      <c r="W5728" s="53">
        <v>44981</v>
      </c>
      <c r="X5728" s="21">
        <v>0.2</v>
      </c>
      <c r="Y5728" s="16">
        <v>44630</v>
      </c>
      <c r="Z5728" s="16">
        <v>44624</v>
      </c>
      <c r="AA5728">
        <v>0</v>
      </c>
    </row>
    <row r="5729" spans="22:27" x14ac:dyDescent="0.3">
      <c r="V5729" s="51">
        <v>45029</v>
      </c>
      <c r="W5729" s="53">
        <v>44984</v>
      </c>
      <c r="X5729" s="21">
        <v>5.99999999999992E-2</v>
      </c>
      <c r="Y5729" s="16">
        <v>44665</v>
      </c>
      <c r="Z5729" s="16">
        <v>44624</v>
      </c>
      <c r="AA5729">
        <v>0</v>
      </c>
    </row>
    <row r="5730" spans="22:27" x14ac:dyDescent="0.3">
      <c r="V5730" s="51">
        <v>45029</v>
      </c>
      <c r="W5730" s="53">
        <v>44985</v>
      </c>
      <c r="X5730" s="21">
        <v>5.9999999999999498E-2</v>
      </c>
      <c r="Y5730" s="16">
        <v>44693</v>
      </c>
      <c r="Z5730" s="16">
        <v>44624</v>
      </c>
      <c r="AA5730">
        <v>0</v>
      </c>
    </row>
    <row r="5731" spans="22:27" x14ac:dyDescent="0.3">
      <c r="V5731" s="51">
        <v>45029</v>
      </c>
      <c r="W5731" s="53">
        <v>44987</v>
      </c>
      <c r="X5731" s="21">
        <v>0.2</v>
      </c>
      <c r="Y5731" s="16">
        <v>44630</v>
      </c>
      <c r="Z5731" s="16">
        <v>44627</v>
      </c>
      <c r="AA5731">
        <v>0</v>
      </c>
    </row>
    <row r="5732" spans="22:27" x14ac:dyDescent="0.3">
      <c r="V5732" s="51">
        <v>45029</v>
      </c>
      <c r="W5732" s="53">
        <v>44988</v>
      </c>
      <c r="X5732" s="21">
        <v>4.0000000000000202E-2</v>
      </c>
      <c r="Y5732" s="16">
        <v>44665</v>
      </c>
      <c r="Z5732" s="16">
        <v>44627</v>
      </c>
      <c r="AA5732">
        <v>0</v>
      </c>
    </row>
    <row r="5733" spans="22:27" x14ac:dyDescent="0.3">
      <c r="V5733" s="51">
        <v>45029</v>
      </c>
      <c r="W5733" s="53">
        <v>44991</v>
      </c>
      <c r="X5733" s="21">
        <v>0.119999999999999</v>
      </c>
      <c r="Y5733" s="16">
        <v>44693</v>
      </c>
      <c r="Z5733" s="16">
        <v>44627</v>
      </c>
      <c r="AA5733">
        <v>0</v>
      </c>
    </row>
    <row r="5734" spans="22:27" x14ac:dyDescent="0.3">
      <c r="V5734" s="51">
        <v>45029</v>
      </c>
      <c r="W5734" s="53">
        <v>44992</v>
      </c>
      <c r="X5734" s="21">
        <v>4.99999999999996E-2</v>
      </c>
      <c r="Y5734" s="16">
        <v>44630</v>
      </c>
      <c r="Z5734" s="16">
        <v>44628</v>
      </c>
      <c r="AA5734">
        <v>0</v>
      </c>
    </row>
    <row r="5735" spans="22:27" x14ac:dyDescent="0.3">
      <c r="V5735" s="51">
        <v>45029</v>
      </c>
      <c r="W5735" s="53">
        <v>44993</v>
      </c>
      <c r="X5735" s="21">
        <v>-0.31999999999999901</v>
      </c>
      <c r="Y5735" s="16">
        <v>44665</v>
      </c>
      <c r="Z5735" s="16">
        <v>44628</v>
      </c>
      <c r="AA5735">
        <v>0</v>
      </c>
    </row>
    <row r="5736" spans="22:27" x14ac:dyDescent="0.3">
      <c r="V5736" s="51">
        <v>45029</v>
      </c>
      <c r="W5736" s="53">
        <v>44994</v>
      </c>
      <c r="X5736" s="21">
        <v>0</v>
      </c>
      <c r="Y5736" s="16">
        <v>44693</v>
      </c>
      <c r="Z5736" s="16">
        <v>44628</v>
      </c>
      <c r="AA5736">
        <v>0</v>
      </c>
    </row>
    <row r="5737" spans="22:27" x14ac:dyDescent="0.3">
      <c r="V5737" s="51">
        <v>45029</v>
      </c>
      <c r="W5737" s="53">
        <v>44995</v>
      </c>
      <c r="X5737" s="21">
        <v>-0.23</v>
      </c>
      <c r="Y5737" s="16">
        <v>44630</v>
      </c>
      <c r="Z5737" s="16">
        <v>44630</v>
      </c>
      <c r="AA5737">
        <v>0</v>
      </c>
    </row>
    <row r="5738" spans="22:27" x14ac:dyDescent="0.3">
      <c r="V5738" s="51">
        <v>45029</v>
      </c>
      <c r="W5738" s="53">
        <v>44998</v>
      </c>
      <c r="X5738" s="21">
        <v>0.189999999999999</v>
      </c>
      <c r="Y5738" s="16">
        <v>44665</v>
      </c>
      <c r="Z5738" s="16">
        <v>44630</v>
      </c>
      <c r="AA5738">
        <v>0</v>
      </c>
    </row>
    <row r="5739" spans="22:27" x14ac:dyDescent="0.3">
      <c r="V5739" s="51">
        <v>45029</v>
      </c>
      <c r="W5739" s="53">
        <v>44999</v>
      </c>
      <c r="X5739" s="21">
        <v>-0.40999999999999898</v>
      </c>
      <c r="Y5739" s="16">
        <v>44693</v>
      </c>
      <c r="Z5739" s="16">
        <v>44630</v>
      </c>
      <c r="AA5739">
        <v>0</v>
      </c>
    </row>
    <row r="5740" spans="22:27" x14ac:dyDescent="0.3">
      <c r="V5740" s="51">
        <v>45029</v>
      </c>
      <c r="W5740" s="53">
        <v>45000</v>
      </c>
      <c r="X5740" s="21">
        <v>9.9999999999999797E-2</v>
      </c>
      <c r="Y5740" s="16">
        <v>44665</v>
      </c>
      <c r="Z5740" s="16">
        <v>44631</v>
      </c>
      <c r="AA5740">
        <v>0</v>
      </c>
    </row>
    <row r="5741" spans="22:27" x14ac:dyDescent="0.3">
      <c r="V5741" s="51">
        <v>45029</v>
      </c>
      <c r="W5741" s="53">
        <v>45001</v>
      </c>
      <c r="X5741" s="21">
        <v>0.03</v>
      </c>
      <c r="Y5741" s="16">
        <v>44693</v>
      </c>
      <c r="Z5741" s="16">
        <v>44631</v>
      </c>
      <c r="AA5741">
        <v>0</v>
      </c>
    </row>
    <row r="5742" spans="22:27" x14ac:dyDescent="0.3">
      <c r="V5742" s="51">
        <v>45029</v>
      </c>
      <c r="W5742" s="53">
        <v>45002</v>
      </c>
      <c r="X5742" s="21">
        <v>0.21</v>
      </c>
      <c r="Y5742" s="16">
        <v>44665</v>
      </c>
      <c r="Z5742" s="16">
        <v>44634</v>
      </c>
      <c r="AA5742">
        <v>0</v>
      </c>
    </row>
    <row r="5743" spans="22:27" x14ac:dyDescent="0.3">
      <c r="V5743" s="51">
        <v>45029</v>
      </c>
      <c r="W5743" s="53">
        <v>45005</v>
      </c>
      <c r="X5743" s="21">
        <v>-0.2</v>
      </c>
      <c r="Y5743" s="16">
        <v>44693</v>
      </c>
      <c r="Z5743" s="16">
        <v>44634</v>
      </c>
      <c r="AA5743">
        <v>0</v>
      </c>
    </row>
    <row r="5744" spans="22:27" x14ac:dyDescent="0.3">
      <c r="V5744" s="51">
        <v>45029</v>
      </c>
      <c r="W5744" s="53">
        <v>45006</v>
      </c>
      <c r="X5744" s="21">
        <v>0.02</v>
      </c>
      <c r="Y5744" s="16">
        <v>44665</v>
      </c>
      <c r="Z5744" s="16">
        <v>44635</v>
      </c>
      <c r="AA5744">
        <v>0</v>
      </c>
    </row>
    <row r="5745" spans="22:27" x14ac:dyDescent="0.3">
      <c r="V5745" s="51">
        <v>45029</v>
      </c>
      <c r="W5745" s="53">
        <v>45007</v>
      </c>
      <c r="X5745" s="21">
        <v>0.23</v>
      </c>
      <c r="Y5745" s="16">
        <v>44693</v>
      </c>
      <c r="Z5745" s="16">
        <v>44635</v>
      </c>
      <c r="AA5745">
        <v>0</v>
      </c>
    </row>
    <row r="5746" spans="22:27" x14ac:dyDescent="0.3">
      <c r="V5746" s="51">
        <v>45029</v>
      </c>
      <c r="W5746" s="53">
        <v>45008</v>
      </c>
      <c r="X5746" s="21">
        <v>0.04</v>
      </c>
      <c r="Y5746" s="16">
        <v>44665</v>
      </c>
      <c r="Z5746" s="16">
        <v>44636</v>
      </c>
      <c r="AA5746">
        <v>0</v>
      </c>
    </row>
    <row r="5747" spans="22:27" x14ac:dyDescent="0.3">
      <c r="V5747" s="51">
        <v>45029</v>
      </c>
      <c r="W5747" s="53">
        <v>45009</v>
      </c>
      <c r="X5747" s="21">
        <v>-0.18</v>
      </c>
      <c r="Y5747" s="16">
        <v>44693</v>
      </c>
      <c r="Z5747" s="16">
        <v>44636</v>
      </c>
      <c r="AA5747">
        <v>0</v>
      </c>
    </row>
    <row r="5748" spans="22:27" x14ac:dyDescent="0.3">
      <c r="V5748" s="51">
        <v>45029</v>
      </c>
      <c r="W5748" s="53">
        <v>45012</v>
      </c>
      <c r="X5748" s="21">
        <v>-0.17999999999999899</v>
      </c>
      <c r="Y5748" s="16">
        <v>44665</v>
      </c>
      <c r="Z5748" s="16">
        <v>44637</v>
      </c>
      <c r="AA5748">
        <v>0</v>
      </c>
    </row>
    <row r="5749" spans="22:27" x14ac:dyDescent="0.3">
      <c r="V5749" s="51">
        <v>45057</v>
      </c>
      <c r="W5749" s="53">
        <v>45012</v>
      </c>
      <c r="X5749" s="21">
        <v>0</v>
      </c>
      <c r="Y5749" s="16">
        <v>44693</v>
      </c>
      <c r="Z5749" s="16">
        <v>44637</v>
      </c>
      <c r="AA5749">
        <v>0</v>
      </c>
    </row>
    <row r="5750" spans="22:27" x14ac:dyDescent="0.3">
      <c r="V5750" s="51">
        <v>45029</v>
      </c>
      <c r="W5750" s="53">
        <v>45013</v>
      </c>
      <c r="X5750" s="21">
        <v>0.23</v>
      </c>
      <c r="Y5750" s="16">
        <v>44665</v>
      </c>
      <c r="Z5750" s="16">
        <v>44638</v>
      </c>
      <c r="AA5750">
        <v>0</v>
      </c>
    </row>
    <row r="5751" spans="22:27" x14ac:dyDescent="0.3">
      <c r="V5751" s="51">
        <v>45057</v>
      </c>
      <c r="W5751" s="53">
        <v>45013</v>
      </c>
      <c r="X5751" s="21">
        <v>-0.219999999999999</v>
      </c>
      <c r="Y5751" s="16">
        <v>44693</v>
      </c>
      <c r="Z5751" s="16">
        <v>44638</v>
      </c>
      <c r="AA5751">
        <v>0</v>
      </c>
    </row>
    <row r="5752" spans="22:27" x14ac:dyDescent="0.3">
      <c r="V5752" s="51">
        <v>45029</v>
      </c>
      <c r="W5752" s="53">
        <v>45014</v>
      </c>
      <c r="X5752" s="21">
        <v>0.06</v>
      </c>
      <c r="Y5752" s="16">
        <v>44665</v>
      </c>
      <c r="Z5752" s="16">
        <v>44641</v>
      </c>
      <c r="AA5752">
        <v>0</v>
      </c>
    </row>
    <row r="5753" spans="22:27" x14ac:dyDescent="0.3">
      <c r="V5753" s="51">
        <v>45057</v>
      </c>
      <c r="W5753" s="53">
        <v>45014</v>
      </c>
      <c r="X5753" s="21">
        <v>0.17999999999999899</v>
      </c>
      <c r="Y5753" s="16">
        <v>44693</v>
      </c>
      <c r="Z5753" s="16">
        <v>44641</v>
      </c>
      <c r="AA5753">
        <v>0</v>
      </c>
    </row>
    <row r="5754" spans="22:27" x14ac:dyDescent="0.3">
      <c r="V5754" s="51">
        <v>45029</v>
      </c>
      <c r="W5754" s="53">
        <v>45015</v>
      </c>
      <c r="X5754" s="21">
        <v>0.149999999999999</v>
      </c>
      <c r="Y5754" s="16">
        <v>44665</v>
      </c>
      <c r="Z5754" s="16">
        <v>44642</v>
      </c>
      <c r="AA5754">
        <v>0</v>
      </c>
    </row>
    <row r="5755" spans="22:27" x14ac:dyDescent="0.3">
      <c r="V5755" s="51">
        <v>45057</v>
      </c>
      <c r="W5755" s="53">
        <v>45015</v>
      </c>
      <c r="X5755" s="21">
        <v>0.30000000000000099</v>
      </c>
      <c r="Y5755" s="16">
        <v>44693</v>
      </c>
      <c r="Z5755" s="16">
        <v>44642</v>
      </c>
      <c r="AA5755">
        <v>0</v>
      </c>
    </row>
    <row r="5756" spans="22:27" x14ac:dyDescent="0.3">
      <c r="V5756" s="51">
        <v>45029</v>
      </c>
      <c r="W5756" s="53">
        <v>45016</v>
      </c>
      <c r="X5756" s="21">
        <v>0.65999999999999903</v>
      </c>
      <c r="Y5756" s="16">
        <v>44665</v>
      </c>
      <c r="Z5756" s="16">
        <v>44643</v>
      </c>
      <c r="AA5756">
        <v>0</v>
      </c>
    </row>
    <row r="5757" spans="22:27" x14ac:dyDescent="0.3">
      <c r="V5757" s="51">
        <v>45057</v>
      </c>
      <c r="W5757" s="53">
        <v>45016</v>
      </c>
      <c r="X5757" s="21">
        <v>-0.72000000000000097</v>
      </c>
      <c r="Y5757" s="16">
        <v>44693</v>
      </c>
      <c r="Z5757" s="16">
        <v>44643</v>
      </c>
      <c r="AA5757">
        <v>0</v>
      </c>
    </row>
    <row r="5758" spans="22:27" x14ac:dyDescent="0.3">
      <c r="V5758" s="51">
        <v>45029</v>
      </c>
      <c r="W5758" s="53">
        <v>45019</v>
      </c>
      <c r="X5758" s="21">
        <v>-0.34999999999999898</v>
      </c>
      <c r="Y5758" s="16">
        <v>44665</v>
      </c>
      <c r="Z5758" s="16">
        <v>44644</v>
      </c>
      <c r="AA5758">
        <v>0</v>
      </c>
    </row>
    <row r="5759" spans="22:27" x14ac:dyDescent="0.3">
      <c r="V5759" s="51">
        <v>45057</v>
      </c>
      <c r="W5759" s="53">
        <v>45019</v>
      </c>
      <c r="X5759" s="21">
        <v>-0.06</v>
      </c>
      <c r="Y5759" s="16">
        <v>44693</v>
      </c>
      <c r="Z5759" s="16">
        <v>44644</v>
      </c>
      <c r="AA5759">
        <v>0</v>
      </c>
    </row>
    <row r="5760" spans="22:27" x14ac:dyDescent="0.3">
      <c r="V5760" s="51">
        <v>45085</v>
      </c>
      <c r="W5760" s="53">
        <v>45019</v>
      </c>
      <c r="X5760" s="21">
        <v>0</v>
      </c>
      <c r="Y5760" s="16">
        <v>44665</v>
      </c>
      <c r="Z5760" s="16">
        <v>44645</v>
      </c>
      <c r="AA5760">
        <v>0</v>
      </c>
    </row>
    <row r="5761" spans="22:27" x14ac:dyDescent="0.3">
      <c r="V5761" s="51">
        <v>45029</v>
      </c>
      <c r="W5761" s="53">
        <v>45020</v>
      </c>
      <c r="X5761" s="21">
        <v>0.11</v>
      </c>
      <c r="Y5761" s="16">
        <v>44693</v>
      </c>
      <c r="Z5761" s="16">
        <v>44645</v>
      </c>
      <c r="AA5761">
        <v>0</v>
      </c>
    </row>
    <row r="5762" spans="22:27" x14ac:dyDescent="0.3">
      <c r="V5762" s="51">
        <v>45057</v>
      </c>
      <c r="W5762" s="53">
        <v>45020</v>
      </c>
      <c r="X5762" s="21">
        <v>-0.57999999999999896</v>
      </c>
      <c r="Y5762" s="16">
        <v>44665</v>
      </c>
      <c r="Z5762" s="16">
        <v>44648</v>
      </c>
      <c r="AA5762">
        <v>0</v>
      </c>
    </row>
    <row r="5763" spans="22:27" x14ac:dyDescent="0.3">
      <c r="V5763" s="51">
        <v>45085</v>
      </c>
      <c r="W5763" s="53">
        <v>45020</v>
      </c>
      <c r="X5763" s="21">
        <v>-1.05113747664038</v>
      </c>
      <c r="Y5763" s="16">
        <v>44693</v>
      </c>
      <c r="Z5763" s="16">
        <v>44648</v>
      </c>
      <c r="AA5763">
        <v>0</v>
      </c>
    </row>
    <row r="5764" spans="22:27" x14ac:dyDescent="0.3">
      <c r="V5764" s="51">
        <v>45029</v>
      </c>
      <c r="W5764" s="53">
        <v>45021</v>
      </c>
      <c r="X5764" s="21">
        <v>0.65999999999999903</v>
      </c>
      <c r="Y5764" s="16">
        <v>44665</v>
      </c>
      <c r="Z5764" s="16">
        <v>44649</v>
      </c>
      <c r="AA5764">
        <v>0</v>
      </c>
    </row>
    <row r="5765" spans="22:27" x14ac:dyDescent="0.3">
      <c r="V5765" s="51">
        <v>45057</v>
      </c>
      <c r="W5765" s="53">
        <v>45021</v>
      </c>
      <c r="X5765" s="21">
        <v>-9.0000000000001107E-2</v>
      </c>
      <c r="Y5765" s="16">
        <v>44693</v>
      </c>
      <c r="Z5765" s="16">
        <v>44649</v>
      </c>
      <c r="AA5765">
        <v>0</v>
      </c>
    </row>
    <row r="5766" spans="22:27" x14ac:dyDescent="0.3">
      <c r="V5766" s="51">
        <v>45085</v>
      </c>
      <c r="W5766" s="53">
        <v>45021</v>
      </c>
      <c r="X5766" s="21">
        <v>-0.38908574130478601</v>
      </c>
      <c r="Y5766" s="16">
        <v>44665</v>
      </c>
      <c r="Z5766" s="16">
        <v>44650</v>
      </c>
      <c r="AA5766">
        <v>0</v>
      </c>
    </row>
    <row r="5767" spans="22:27" x14ac:dyDescent="0.3">
      <c r="V5767" s="51">
        <v>45029</v>
      </c>
      <c r="W5767" s="53">
        <v>45022</v>
      </c>
      <c r="X5767" s="21">
        <v>-1.4199999999999899</v>
      </c>
      <c r="Y5767" s="16">
        <v>44693</v>
      </c>
      <c r="Z5767" s="16">
        <v>44650</v>
      </c>
      <c r="AA5767">
        <v>0</v>
      </c>
    </row>
    <row r="5768" spans="22:27" x14ac:dyDescent="0.3">
      <c r="V5768" s="51">
        <v>45057</v>
      </c>
      <c r="W5768" s="53">
        <v>45022</v>
      </c>
      <c r="X5768" s="21">
        <v>1.24999999999999</v>
      </c>
      <c r="Y5768" s="16">
        <v>44665</v>
      </c>
      <c r="Z5768" s="16">
        <v>44651</v>
      </c>
      <c r="AA5768">
        <v>0</v>
      </c>
    </row>
    <row r="5769" spans="22:27" x14ac:dyDescent="0.3">
      <c r="V5769" s="51">
        <v>45085</v>
      </c>
      <c r="W5769" s="53">
        <v>45022</v>
      </c>
      <c r="X5769" s="21">
        <v>1.65696506702496</v>
      </c>
      <c r="Y5769" s="16">
        <v>44693</v>
      </c>
      <c r="Z5769" s="16">
        <v>44651</v>
      </c>
      <c r="AA5769">
        <v>0</v>
      </c>
    </row>
    <row r="5770" spans="22:27" x14ac:dyDescent="0.3">
      <c r="V5770" s="51">
        <v>45029</v>
      </c>
      <c r="W5770" s="53">
        <v>45023</v>
      </c>
      <c r="X5770" s="21">
        <v>0.95999999999999897</v>
      </c>
      <c r="Y5770" s="16">
        <v>44665</v>
      </c>
      <c r="Z5770" s="16">
        <v>44652</v>
      </c>
      <c r="AA5770">
        <v>0</v>
      </c>
    </row>
    <row r="5771" spans="22:27" x14ac:dyDescent="0.3">
      <c r="V5771" s="51">
        <v>45057</v>
      </c>
      <c r="W5771" s="53">
        <v>45023</v>
      </c>
      <c r="X5771" s="21">
        <v>-0.94999999999999896</v>
      </c>
      <c r="Y5771" s="16">
        <v>44693</v>
      </c>
      <c r="Z5771" s="16">
        <v>44652</v>
      </c>
      <c r="AA5771">
        <v>0</v>
      </c>
    </row>
    <row r="5772" spans="22:27" x14ac:dyDescent="0.3">
      <c r="V5772" s="51">
        <v>45085</v>
      </c>
      <c r="W5772" s="53">
        <v>45023</v>
      </c>
      <c r="X5772" s="21">
        <v>-1.4894729260421899</v>
      </c>
      <c r="Y5772" s="16">
        <v>44721</v>
      </c>
      <c r="Z5772" s="16">
        <v>44652</v>
      </c>
      <c r="AA5772">
        <v>0</v>
      </c>
    </row>
    <row r="5773" spans="22:27" x14ac:dyDescent="0.3">
      <c r="V5773" s="51">
        <v>45029</v>
      </c>
      <c r="W5773" s="53">
        <v>45026</v>
      </c>
      <c r="X5773" s="21">
        <v>0.95</v>
      </c>
      <c r="Y5773" s="16">
        <v>44665</v>
      </c>
      <c r="Z5773" s="16">
        <v>44655</v>
      </c>
      <c r="AA5773">
        <v>0</v>
      </c>
    </row>
    <row r="5774" spans="22:27" x14ac:dyDescent="0.3">
      <c r="V5774" s="51">
        <v>45057</v>
      </c>
      <c r="W5774" s="53">
        <v>45026</v>
      </c>
      <c r="X5774" s="21">
        <v>-0.62</v>
      </c>
      <c r="Y5774" s="16">
        <v>44693</v>
      </c>
      <c r="Z5774" s="16">
        <v>44655</v>
      </c>
      <c r="AA5774">
        <v>0</v>
      </c>
    </row>
    <row r="5775" spans="22:27" x14ac:dyDescent="0.3">
      <c r="V5775" s="51">
        <v>45085</v>
      </c>
      <c r="W5775" s="53">
        <v>45026</v>
      </c>
      <c r="X5775" s="21">
        <v>-2.0699999999999901</v>
      </c>
      <c r="Y5775" s="16">
        <v>44721</v>
      </c>
      <c r="Z5775" s="16">
        <v>44655</v>
      </c>
      <c r="AA5775">
        <v>0</v>
      </c>
    </row>
    <row r="5776" spans="22:27" x14ac:dyDescent="0.3">
      <c r="V5776" s="51">
        <v>45057</v>
      </c>
      <c r="W5776" s="53">
        <v>45027</v>
      </c>
      <c r="X5776" s="21">
        <v>-1.41</v>
      </c>
      <c r="Y5776" s="16">
        <v>44665</v>
      </c>
      <c r="Z5776" s="16">
        <v>44656</v>
      </c>
      <c r="AA5776">
        <v>0</v>
      </c>
    </row>
    <row r="5777" spans="22:27" x14ac:dyDescent="0.3">
      <c r="V5777" s="51">
        <v>45085</v>
      </c>
      <c r="W5777" s="53">
        <v>45027</v>
      </c>
      <c r="X5777" s="21">
        <v>-2.4300000000000002</v>
      </c>
      <c r="Y5777" s="16">
        <v>44693</v>
      </c>
      <c r="Z5777" s="16">
        <v>44656</v>
      </c>
      <c r="AA5777">
        <v>0</v>
      </c>
    </row>
    <row r="5778" spans="22:27" x14ac:dyDescent="0.3">
      <c r="V5778" s="51">
        <v>45057</v>
      </c>
      <c r="W5778" s="53">
        <v>45028</v>
      </c>
      <c r="X5778" s="21">
        <v>-1.1599999999999899</v>
      </c>
      <c r="Y5778" s="16">
        <v>44721</v>
      </c>
      <c r="Z5778" s="16">
        <v>44656</v>
      </c>
      <c r="AA5778">
        <v>0</v>
      </c>
    </row>
    <row r="5779" spans="22:27" x14ac:dyDescent="0.3">
      <c r="V5779" s="51">
        <v>45085</v>
      </c>
      <c r="W5779" s="53">
        <v>45028</v>
      </c>
      <c r="X5779" s="21">
        <v>-0.26000000000000201</v>
      </c>
      <c r="Y5779" s="16">
        <v>44665</v>
      </c>
      <c r="Z5779" s="16">
        <v>44657</v>
      </c>
      <c r="AA5779">
        <v>0</v>
      </c>
    </row>
    <row r="5780" spans="22:27" x14ac:dyDescent="0.3">
      <c r="V5780" s="51">
        <v>45085</v>
      </c>
      <c r="W5780" s="53">
        <v>45029</v>
      </c>
      <c r="X5780" s="21">
        <v>0.91000000000000403</v>
      </c>
      <c r="Y5780" s="16">
        <v>44693</v>
      </c>
      <c r="Z5780" s="16">
        <v>44657</v>
      </c>
      <c r="AA5780">
        <v>0</v>
      </c>
    </row>
    <row r="5781" spans="22:27" x14ac:dyDescent="0.3">
      <c r="V5781" s="51">
        <v>45085</v>
      </c>
      <c r="W5781" s="53">
        <v>45030</v>
      </c>
      <c r="X5781" s="21">
        <v>-1.43</v>
      </c>
      <c r="Y5781" s="16">
        <v>44721</v>
      </c>
      <c r="Z5781" s="16">
        <v>44657</v>
      </c>
      <c r="AA5781">
        <v>0</v>
      </c>
    </row>
    <row r="5782" spans="22:27" x14ac:dyDescent="0.3">
      <c r="V5782" s="51">
        <v>45085</v>
      </c>
      <c r="W5782" s="53">
        <v>45033</v>
      </c>
      <c r="X5782" s="21">
        <v>2.6581496589132801E-2</v>
      </c>
      <c r="Y5782" s="16">
        <v>44665</v>
      </c>
      <c r="Z5782" s="16">
        <v>44658</v>
      </c>
      <c r="AA5782">
        <v>0</v>
      </c>
    </row>
    <row r="5783" spans="22:27" x14ac:dyDescent="0.3">
      <c r="V5783" s="51">
        <v>45085</v>
      </c>
      <c r="W5783" s="53">
        <v>45034</v>
      </c>
      <c r="X5783" s="21">
        <v>-0.84323553681171604</v>
      </c>
      <c r="Y5783" s="16">
        <v>44693</v>
      </c>
      <c r="Z5783" s="16">
        <v>44658</v>
      </c>
      <c r="AA5783">
        <v>0</v>
      </c>
    </row>
    <row r="5784" spans="22:27" x14ac:dyDescent="0.3">
      <c r="V5784" s="51">
        <v>45085</v>
      </c>
      <c r="W5784" s="53">
        <v>45035</v>
      </c>
      <c r="X5784" s="21">
        <v>2.3920503375673401</v>
      </c>
      <c r="Y5784" s="16">
        <v>44721</v>
      </c>
      <c r="Z5784" s="16">
        <v>44658</v>
      </c>
      <c r="AA5784">
        <v>0</v>
      </c>
    </row>
    <row r="5785" spans="22:27" x14ac:dyDescent="0.3">
      <c r="V5785" s="51">
        <v>45085</v>
      </c>
      <c r="W5785" s="53">
        <v>45036</v>
      </c>
      <c r="X5785" s="21">
        <v>1.7417900761671501</v>
      </c>
      <c r="Y5785" s="16">
        <v>44665</v>
      </c>
      <c r="Z5785" s="16">
        <v>44659</v>
      </c>
      <c r="AA5785">
        <v>0</v>
      </c>
    </row>
    <row r="5786" spans="22:27" x14ac:dyDescent="0.3">
      <c r="V5786" s="51">
        <v>45085</v>
      </c>
      <c r="W5786" s="53">
        <v>45037</v>
      </c>
      <c r="X5786" s="21">
        <v>2.2328136264880798</v>
      </c>
      <c r="Y5786" s="16">
        <v>44693</v>
      </c>
      <c r="Z5786" s="16">
        <v>44659</v>
      </c>
      <c r="AA5786">
        <v>0</v>
      </c>
    </row>
    <row r="5787" spans="22:27" x14ac:dyDescent="0.3">
      <c r="V5787" s="51">
        <v>45085</v>
      </c>
      <c r="W5787" s="53">
        <v>45040</v>
      </c>
      <c r="X5787" s="21">
        <v>0.96999999999999598</v>
      </c>
      <c r="Y5787" s="16">
        <v>44721</v>
      </c>
      <c r="Z5787" s="16">
        <v>44659</v>
      </c>
      <c r="AA5787">
        <v>0</v>
      </c>
    </row>
    <row r="5788" spans="22:27" x14ac:dyDescent="0.3">
      <c r="V5788" s="51">
        <v>45085</v>
      </c>
      <c r="W5788" s="53">
        <v>45041</v>
      </c>
      <c r="X5788" s="21">
        <v>-9.9999999999995596E-3</v>
      </c>
      <c r="Y5788" s="16">
        <v>44665</v>
      </c>
      <c r="Z5788" s="16">
        <v>44662</v>
      </c>
      <c r="AA5788">
        <v>0</v>
      </c>
    </row>
    <row r="5789" spans="22:27" x14ac:dyDescent="0.3">
      <c r="V5789" s="51">
        <v>45085</v>
      </c>
      <c r="W5789" s="53">
        <v>45042</v>
      </c>
      <c r="X5789" s="21">
        <v>-6.0000000000000303E-2</v>
      </c>
      <c r="Y5789" s="16">
        <v>44693</v>
      </c>
      <c r="Z5789" s="16">
        <v>44662</v>
      </c>
      <c r="AA5789">
        <v>0</v>
      </c>
    </row>
    <row r="5790" spans="22:27" x14ac:dyDescent="0.3">
      <c r="V5790" s="51">
        <v>45085</v>
      </c>
      <c r="W5790" s="53">
        <v>45043</v>
      </c>
      <c r="X5790" s="21">
        <v>0.13</v>
      </c>
      <c r="Y5790" s="16">
        <v>44721</v>
      </c>
      <c r="Z5790" s="16">
        <v>44662</v>
      </c>
      <c r="AA5790">
        <v>0</v>
      </c>
    </row>
    <row r="5791" spans="22:27" x14ac:dyDescent="0.3">
      <c r="V5791" s="51">
        <v>45085</v>
      </c>
      <c r="W5791" s="53">
        <v>45044</v>
      </c>
      <c r="X5791" s="21">
        <v>0.7</v>
      </c>
      <c r="Y5791" s="16">
        <v>44665</v>
      </c>
      <c r="Z5791" s="16">
        <v>44663</v>
      </c>
      <c r="AA5791">
        <v>0</v>
      </c>
    </row>
    <row r="5792" spans="22:27" x14ac:dyDescent="0.3">
      <c r="V5792" s="51">
        <v>45085</v>
      </c>
      <c r="W5792" s="53">
        <v>45048</v>
      </c>
      <c r="X5792" s="21">
        <v>0.28999999999999898</v>
      </c>
      <c r="Y5792" s="16">
        <v>44693</v>
      </c>
      <c r="Z5792" s="16">
        <v>44663</v>
      </c>
      <c r="AA5792">
        <v>0</v>
      </c>
    </row>
    <row r="5793" spans="22:27" x14ac:dyDescent="0.3">
      <c r="V5793" s="51">
        <v>45085</v>
      </c>
      <c r="W5793" s="53">
        <v>45049</v>
      </c>
      <c r="X5793" s="21">
        <v>-0.33999999999999903</v>
      </c>
      <c r="Y5793" s="16">
        <v>44721</v>
      </c>
      <c r="Z5793" s="16">
        <v>44663</v>
      </c>
      <c r="AA5793">
        <v>0</v>
      </c>
    </row>
    <row r="5794" spans="22:27" x14ac:dyDescent="0.3">
      <c r="V5794" s="51">
        <v>45085</v>
      </c>
      <c r="W5794" s="53">
        <v>45050</v>
      </c>
      <c r="X5794" s="54">
        <v>-1.11022302462515E-16</v>
      </c>
      <c r="Y5794" s="16">
        <v>44665</v>
      </c>
      <c r="Z5794" s="16">
        <v>44664</v>
      </c>
      <c r="AA5794">
        <v>0</v>
      </c>
    </row>
    <row r="5795" spans="22:27" x14ac:dyDescent="0.3">
      <c r="V5795" s="51">
        <v>45085</v>
      </c>
      <c r="W5795" s="53">
        <v>45054</v>
      </c>
      <c r="X5795" s="21">
        <v>0.6</v>
      </c>
      <c r="Y5795" s="16">
        <v>44693</v>
      </c>
      <c r="Z5795" s="16">
        <v>44664</v>
      </c>
      <c r="AA5795">
        <v>0</v>
      </c>
    </row>
    <row r="5796" spans="22:27" x14ac:dyDescent="0.3">
      <c r="V5796" s="51">
        <v>45085</v>
      </c>
      <c r="W5796" s="53">
        <v>45055</v>
      </c>
      <c r="X5796" s="21">
        <v>-0.12000000000000099</v>
      </c>
      <c r="Y5796" s="16">
        <v>44721</v>
      </c>
      <c r="Z5796" s="16">
        <v>44664</v>
      </c>
      <c r="AA5796">
        <v>0</v>
      </c>
    </row>
    <row r="5797" spans="22:27" x14ac:dyDescent="0.3">
      <c r="V5797" s="51">
        <v>45085</v>
      </c>
      <c r="W5797" s="53">
        <v>45056</v>
      </c>
      <c r="X5797" s="21">
        <v>-0.29999999999999899</v>
      </c>
      <c r="Y5797" s="16">
        <v>44665</v>
      </c>
      <c r="Z5797" s="16">
        <v>44665</v>
      </c>
      <c r="AA5797">
        <v>0</v>
      </c>
    </row>
    <row r="5798" spans="22:27" x14ac:dyDescent="0.3">
      <c r="V5798" s="51">
        <v>45085</v>
      </c>
      <c r="W5798" s="53">
        <v>45057</v>
      </c>
      <c r="X5798" s="21">
        <v>-0.35</v>
      </c>
      <c r="Y5798" s="16">
        <v>44693</v>
      </c>
      <c r="Z5798" s="16">
        <v>44665</v>
      </c>
      <c r="AA5798">
        <v>0</v>
      </c>
    </row>
    <row r="5799" spans="22:27" x14ac:dyDescent="0.3">
      <c r="V5799" s="51">
        <v>45085</v>
      </c>
      <c r="W5799" s="53">
        <v>45058</v>
      </c>
      <c r="X5799" s="21">
        <v>-0.249999999999999</v>
      </c>
      <c r="Y5799" s="16">
        <v>44721</v>
      </c>
      <c r="Z5799" s="16">
        <v>44665</v>
      </c>
      <c r="AA5799">
        <v>0</v>
      </c>
    </row>
    <row r="5800" spans="22:27" x14ac:dyDescent="0.3">
      <c r="V5800" s="51">
        <v>45085</v>
      </c>
      <c r="W5800" s="53">
        <v>45061</v>
      </c>
      <c r="X5800" s="21">
        <v>7.0000000000000104E-2</v>
      </c>
      <c r="Y5800" s="16">
        <v>44693</v>
      </c>
      <c r="Z5800" s="16">
        <v>44666</v>
      </c>
      <c r="AA5800">
        <v>0</v>
      </c>
    </row>
    <row r="5801" spans="22:27" x14ac:dyDescent="0.3">
      <c r="V5801" s="51">
        <v>45085</v>
      </c>
      <c r="W5801" s="53">
        <v>45062</v>
      </c>
      <c r="X5801" s="21">
        <v>5.9999999999999699E-2</v>
      </c>
      <c r="Y5801" s="16">
        <v>44721</v>
      </c>
      <c r="Z5801" s="16">
        <v>44666</v>
      </c>
      <c r="AA5801">
        <v>0</v>
      </c>
    </row>
    <row r="5802" spans="22:27" x14ac:dyDescent="0.3">
      <c r="V5802" s="51">
        <v>45085</v>
      </c>
      <c r="W5802" s="53">
        <v>45063</v>
      </c>
      <c r="X5802" s="21">
        <v>0.19</v>
      </c>
      <c r="Y5802" s="16">
        <v>44693</v>
      </c>
      <c r="Z5802" s="16">
        <v>44669</v>
      </c>
      <c r="AA5802">
        <v>0</v>
      </c>
    </row>
    <row r="5803" spans="22:27" x14ac:dyDescent="0.3">
      <c r="V5803" s="51">
        <v>45085</v>
      </c>
      <c r="W5803" s="53">
        <v>45064</v>
      </c>
      <c r="X5803" s="21">
        <v>0.63</v>
      </c>
      <c r="Y5803" s="16">
        <v>44721</v>
      </c>
      <c r="Z5803" s="16">
        <v>44669</v>
      </c>
      <c r="AA5803">
        <v>0</v>
      </c>
    </row>
    <row r="5804" spans="22:27" x14ac:dyDescent="0.3">
      <c r="V5804" s="51">
        <v>45085</v>
      </c>
      <c r="W5804" s="53">
        <v>45065</v>
      </c>
      <c r="X5804" s="21">
        <v>1.0599999999999901</v>
      </c>
      <c r="Y5804" s="16">
        <v>44693</v>
      </c>
      <c r="Z5804" s="16">
        <v>44670</v>
      </c>
      <c r="AA5804">
        <v>0</v>
      </c>
    </row>
    <row r="5805" spans="22:27" x14ac:dyDescent="0.3">
      <c r="V5805" s="51">
        <v>45085</v>
      </c>
      <c r="W5805" s="53">
        <v>45068</v>
      </c>
      <c r="X5805" s="21">
        <v>0.17000000000000101</v>
      </c>
      <c r="Y5805" s="16">
        <v>44721</v>
      </c>
      <c r="Z5805" s="16">
        <v>44670</v>
      </c>
      <c r="AA5805">
        <v>0</v>
      </c>
    </row>
    <row r="5806" spans="22:27" x14ac:dyDescent="0.3">
      <c r="V5806" s="51">
        <v>45085</v>
      </c>
      <c r="W5806" s="53">
        <v>45069</v>
      </c>
      <c r="X5806" s="21">
        <v>0.17999999999999899</v>
      </c>
      <c r="Y5806" s="16">
        <v>44693</v>
      </c>
      <c r="Z5806" s="16">
        <v>44671</v>
      </c>
      <c r="AA5806">
        <v>0</v>
      </c>
    </row>
    <row r="5807" spans="22:27" x14ac:dyDescent="0.3">
      <c r="V5807" s="51">
        <v>45120</v>
      </c>
      <c r="W5807" s="53">
        <v>45069</v>
      </c>
      <c r="X5807" s="21">
        <v>0</v>
      </c>
      <c r="Y5807" s="16">
        <v>44721</v>
      </c>
      <c r="Z5807" s="16">
        <v>44671</v>
      </c>
      <c r="AA5807">
        <v>0</v>
      </c>
    </row>
    <row r="5808" spans="22:27" x14ac:dyDescent="0.3">
      <c r="V5808" s="51">
        <v>45120</v>
      </c>
      <c r="W5808" s="53">
        <v>45070</v>
      </c>
      <c r="X5808" s="21">
        <v>0.19999999999999901</v>
      </c>
      <c r="Y5808" s="16">
        <v>44693</v>
      </c>
      <c r="Z5808" s="16">
        <v>44672</v>
      </c>
      <c r="AA5808">
        <v>0</v>
      </c>
    </row>
    <row r="5809" spans="22:27" x14ac:dyDescent="0.3">
      <c r="V5809" s="51">
        <v>45120</v>
      </c>
      <c r="W5809" s="53">
        <v>45071</v>
      </c>
      <c r="X5809" s="21">
        <v>0.27</v>
      </c>
      <c r="Y5809" s="16">
        <v>44721</v>
      </c>
      <c r="Z5809" s="16">
        <v>44672</v>
      </c>
      <c r="AA5809">
        <v>0</v>
      </c>
    </row>
    <row r="5810" spans="22:27" x14ac:dyDescent="0.3">
      <c r="V5810" s="51">
        <v>45120</v>
      </c>
      <c r="W5810" s="53">
        <v>45072</v>
      </c>
      <c r="X5810" s="21">
        <v>-0.4</v>
      </c>
      <c r="Y5810" s="16">
        <v>44693</v>
      </c>
      <c r="Z5810" s="16">
        <v>44673</v>
      </c>
      <c r="AA5810">
        <v>0</v>
      </c>
    </row>
    <row r="5811" spans="22:27" x14ac:dyDescent="0.3">
      <c r="V5811" s="51">
        <v>45120</v>
      </c>
      <c r="W5811" s="53">
        <v>45076</v>
      </c>
      <c r="X5811" s="21">
        <v>-0.999999999999999</v>
      </c>
      <c r="Y5811" s="16">
        <v>44721</v>
      </c>
      <c r="Z5811" s="16">
        <v>44673</v>
      </c>
      <c r="AA5811">
        <v>0</v>
      </c>
    </row>
    <row r="5812" spans="22:27" x14ac:dyDescent="0.3">
      <c r="V5812" s="51">
        <v>45120</v>
      </c>
      <c r="W5812" s="53">
        <v>45077</v>
      </c>
      <c r="X5812" s="21">
        <v>1.55</v>
      </c>
      <c r="Y5812" s="16">
        <v>44693</v>
      </c>
      <c r="Z5812" s="16">
        <v>44676</v>
      </c>
      <c r="AA5812">
        <v>0</v>
      </c>
    </row>
    <row r="5813" spans="22:27" x14ac:dyDescent="0.3">
      <c r="V5813" s="51">
        <v>45120</v>
      </c>
      <c r="W5813" s="53">
        <v>45078</v>
      </c>
      <c r="X5813" s="21">
        <v>0.13999999999999899</v>
      </c>
      <c r="Y5813" s="16">
        <v>44721</v>
      </c>
      <c r="Z5813" s="16">
        <v>44676</v>
      </c>
      <c r="AA5813">
        <v>0</v>
      </c>
    </row>
    <row r="5814" spans="22:27" x14ac:dyDescent="0.3">
      <c r="V5814" s="51">
        <v>45120</v>
      </c>
      <c r="W5814" s="53">
        <v>45079</v>
      </c>
      <c r="X5814" s="21">
        <v>-1.19</v>
      </c>
      <c r="Y5814" s="16">
        <v>44693</v>
      </c>
      <c r="Z5814" s="16">
        <v>44677</v>
      </c>
      <c r="AA5814">
        <v>0</v>
      </c>
    </row>
    <row r="5815" spans="22:27" x14ac:dyDescent="0.3">
      <c r="V5815" s="51">
        <v>45120</v>
      </c>
      <c r="W5815" s="53">
        <v>45082</v>
      </c>
      <c r="X5815" s="21">
        <v>-0.32999999999999902</v>
      </c>
      <c r="Y5815" s="16">
        <v>44721</v>
      </c>
      <c r="Z5815" s="16">
        <v>44677</v>
      </c>
      <c r="AA5815">
        <v>0</v>
      </c>
    </row>
    <row r="5816" spans="22:27" x14ac:dyDescent="0.3">
      <c r="V5816" s="51">
        <v>45120</v>
      </c>
      <c r="W5816" s="53">
        <v>45084</v>
      </c>
      <c r="X5816" s="21">
        <v>1.44999999999999</v>
      </c>
      <c r="Y5816" s="16">
        <v>44693</v>
      </c>
      <c r="Z5816" s="16">
        <v>44678</v>
      </c>
      <c r="AA5816">
        <v>0</v>
      </c>
    </row>
    <row r="5817" spans="22:27" x14ac:dyDescent="0.3">
      <c r="V5817" s="51">
        <v>45120</v>
      </c>
      <c r="W5817" s="53">
        <v>45085</v>
      </c>
      <c r="X5817" s="21">
        <v>0.440000000000003</v>
      </c>
      <c r="Y5817" s="16">
        <v>44721</v>
      </c>
      <c r="Z5817" s="16">
        <v>44678</v>
      </c>
      <c r="AA5817">
        <v>0</v>
      </c>
    </row>
    <row r="5818" spans="22:27" x14ac:dyDescent="0.3">
      <c r="V5818" s="51">
        <v>45120</v>
      </c>
      <c r="W5818" s="53">
        <v>45086</v>
      </c>
      <c r="X5818" s="21">
        <v>-2.37</v>
      </c>
      <c r="Y5818" s="16">
        <v>44693</v>
      </c>
      <c r="Z5818" s="16">
        <v>44679</v>
      </c>
      <c r="AA5818">
        <v>0</v>
      </c>
    </row>
    <row r="5819" spans="22:27" x14ac:dyDescent="0.3">
      <c r="V5819" s="51">
        <v>45120</v>
      </c>
      <c r="W5819" s="53">
        <v>45089</v>
      </c>
      <c r="X5819" s="21">
        <v>1.69</v>
      </c>
      <c r="Y5819" s="16">
        <v>44721</v>
      </c>
      <c r="Z5819" s="16">
        <v>44679</v>
      </c>
      <c r="AA5819">
        <v>0</v>
      </c>
    </row>
    <row r="5820" spans="22:27" x14ac:dyDescent="0.3">
      <c r="V5820" s="51">
        <v>45120</v>
      </c>
      <c r="W5820" s="53">
        <v>45090</v>
      </c>
      <c r="X5820" s="21">
        <v>-0.64000000000000201</v>
      </c>
      <c r="Y5820" s="16">
        <v>44693</v>
      </c>
      <c r="Z5820" s="16">
        <v>44680</v>
      </c>
      <c r="AA5820">
        <v>0</v>
      </c>
    </row>
    <row r="5821" spans="22:27" x14ac:dyDescent="0.3">
      <c r="V5821" s="51">
        <v>45120</v>
      </c>
      <c r="W5821" s="53">
        <v>45091</v>
      </c>
      <c r="X5821" s="21">
        <v>1.56</v>
      </c>
      <c r="Y5821" s="16">
        <v>44721</v>
      </c>
      <c r="Z5821" s="16">
        <v>44680</v>
      </c>
      <c r="AA5821">
        <v>0</v>
      </c>
    </row>
    <row r="5822" spans="22:27" x14ac:dyDescent="0.3">
      <c r="V5822" s="51">
        <v>45120</v>
      </c>
      <c r="W5822" s="53">
        <v>45092</v>
      </c>
      <c r="X5822" s="21">
        <v>0.59999999999999898</v>
      </c>
      <c r="Y5822" s="16">
        <v>44756</v>
      </c>
      <c r="Z5822" s="16">
        <v>44680</v>
      </c>
      <c r="AA5822">
        <v>0</v>
      </c>
    </row>
    <row r="5823" spans="22:27" x14ac:dyDescent="0.3">
      <c r="V5823" s="51">
        <v>45120</v>
      </c>
      <c r="W5823" s="53">
        <v>45093</v>
      </c>
      <c r="X5823" s="21">
        <v>-0.52999999999999803</v>
      </c>
      <c r="Y5823" s="16">
        <v>44693</v>
      </c>
      <c r="Z5823" s="16">
        <v>44683</v>
      </c>
      <c r="AA5823">
        <v>0</v>
      </c>
    </row>
    <row r="5824" spans="22:27" x14ac:dyDescent="0.3">
      <c r="V5824" s="51">
        <v>45120</v>
      </c>
      <c r="W5824" s="53">
        <v>45096</v>
      </c>
      <c r="X5824" s="21">
        <v>1.0799999999999901</v>
      </c>
      <c r="Y5824" s="16">
        <v>44721</v>
      </c>
      <c r="Z5824" s="16">
        <v>44683</v>
      </c>
      <c r="AA5824">
        <v>0</v>
      </c>
    </row>
    <row r="5825" spans="22:27" x14ac:dyDescent="0.3">
      <c r="V5825" s="51">
        <v>45120</v>
      </c>
      <c r="W5825" s="53">
        <v>45097</v>
      </c>
      <c r="X5825" s="21">
        <v>0.62</v>
      </c>
      <c r="Y5825" s="16">
        <v>44756</v>
      </c>
      <c r="Z5825" s="16">
        <v>44683</v>
      </c>
      <c r="AA5825">
        <v>0</v>
      </c>
    </row>
    <row r="5826" spans="22:27" x14ac:dyDescent="0.3">
      <c r="V5826" s="51">
        <v>45120</v>
      </c>
      <c r="W5826" s="53">
        <v>45098</v>
      </c>
      <c r="X5826" s="21">
        <v>0.13999999999999899</v>
      </c>
      <c r="Y5826" s="16">
        <v>44693</v>
      </c>
      <c r="Z5826" s="16">
        <v>44684</v>
      </c>
      <c r="AA5826">
        <v>0</v>
      </c>
    </row>
    <row r="5827" spans="22:27" x14ac:dyDescent="0.3">
      <c r="Y5827" s="16">
        <v>44721</v>
      </c>
      <c r="Z5827" s="16">
        <v>44684</v>
      </c>
      <c r="AA5827">
        <v>0</v>
      </c>
    </row>
    <row r="5828" spans="22:27" x14ac:dyDescent="0.3">
      <c r="Y5828" s="16">
        <v>44756</v>
      </c>
      <c r="Z5828" s="16">
        <v>44684</v>
      </c>
      <c r="AA5828">
        <v>0</v>
      </c>
    </row>
    <row r="5829" spans="22:27" x14ac:dyDescent="0.3">
      <c r="Y5829" s="16">
        <v>44693</v>
      </c>
      <c r="Z5829" s="16">
        <v>44685</v>
      </c>
      <c r="AA5829">
        <v>0</v>
      </c>
    </row>
    <row r="5830" spans="22:27" x14ac:dyDescent="0.3">
      <c r="Y5830" s="16">
        <v>44721</v>
      </c>
      <c r="Z5830" s="16">
        <v>44685</v>
      </c>
      <c r="AA5830">
        <v>0</v>
      </c>
    </row>
    <row r="5831" spans="22:27" x14ac:dyDescent="0.3">
      <c r="Y5831" s="16">
        <v>44756</v>
      </c>
      <c r="Z5831" s="16">
        <v>44685</v>
      </c>
      <c r="AA5831">
        <v>0</v>
      </c>
    </row>
    <row r="5832" spans="22:27" x14ac:dyDescent="0.3">
      <c r="Y5832" s="16">
        <v>44693</v>
      </c>
      <c r="Z5832" s="16">
        <v>44687</v>
      </c>
      <c r="AA5832">
        <v>0</v>
      </c>
    </row>
    <row r="5833" spans="22:27" x14ac:dyDescent="0.3">
      <c r="Y5833" s="16">
        <v>44721</v>
      </c>
      <c r="Z5833" s="16">
        <v>44687</v>
      </c>
      <c r="AA5833">
        <v>0</v>
      </c>
    </row>
    <row r="5834" spans="22:27" x14ac:dyDescent="0.3">
      <c r="Y5834" s="16">
        <v>44756</v>
      </c>
      <c r="Z5834" s="16">
        <v>44687</v>
      </c>
      <c r="AA5834">
        <v>0</v>
      </c>
    </row>
    <row r="5835" spans="22:27" x14ac:dyDescent="0.3">
      <c r="Y5835" s="16">
        <v>44693</v>
      </c>
      <c r="Z5835" s="16">
        <v>44690</v>
      </c>
      <c r="AA5835">
        <v>0</v>
      </c>
    </row>
    <row r="5836" spans="22:27" x14ac:dyDescent="0.3">
      <c r="Y5836" s="16">
        <v>44721</v>
      </c>
      <c r="Z5836" s="16">
        <v>44690</v>
      </c>
      <c r="AA5836">
        <v>0</v>
      </c>
    </row>
    <row r="5837" spans="22:27" x14ac:dyDescent="0.3">
      <c r="Y5837" s="16">
        <v>44756</v>
      </c>
      <c r="Z5837" s="16">
        <v>44690</v>
      </c>
      <c r="AA5837">
        <v>0</v>
      </c>
    </row>
    <row r="5838" spans="22:27" x14ac:dyDescent="0.3">
      <c r="Y5838" s="16">
        <v>44693</v>
      </c>
      <c r="Z5838" s="16">
        <v>44691</v>
      </c>
      <c r="AA5838">
        <v>0</v>
      </c>
    </row>
    <row r="5839" spans="22:27" x14ac:dyDescent="0.3">
      <c r="Y5839" s="16">
        <v>44721</v>
      </c>
      <c r="Z5839" s="16">
        <v>44691</v>
      </c>
      <c r="AA5839">
        <v>0</v>
      </c>
    </row>
    <row r="5840" spans="22:27" x14ac:dyDescent="0.3">
      <c r="Y5840" s="16">
        <v>44756</v>
      </c>
      <c r="Z5840" s="16">
        <v>44691</v>
      </c>
      <c r="AA5840">
        <v>0</v>
      </c>
    </row>
    <row r="5841" spans="25:27" x14ac:dyDescent="0.3">
      <c r="Y5841" s="16">
        <v>44693</v>
      </c>
      <c r="Z5841" s="16">
        <v>44692</v>
      </c>
      <c r="AA5841">
        <v>0</v>
      </c>
    </row>
    <row r="5842" spans="25:27" x14ac:dyDescent="0.3">
      <c r="Y5842" s="16">
        <v>44721</v>
      </c>
      <c r="Z5842" s="16">
        <v>44692</v>
      </c>
      <c r="AA5842">
        <v>0</v>
      </c>
    </row>
    <row r="5843" spans="25:27" x14ac:dyDescent="0.3">
      <c r="Y5843" s="16">
        <v>44756</v>
      </c>
      <c r="Z5843" s="16">
        <v>44692</v>
      </c>
      <c r="AA5843">
        <v>0</v>
      </c>
    </row>
    <row r="5844" spans="25:27" x14ac:dyDescent="0.3">
      <c r="Y5844" s="16">
        <v>44693</v>
      </c>
      <c r="Z5844" s="16">
        <v>44693</v>
      </c>
      <c r="AA5844">
        <v>0</v>
      </c>
    </row>
    <row r="5845" spans="25:27" x14ac:dyDescent="0.3">
      <c r="Y5845" s="16">
        <v>44721</v>
      </c>
      <c r="Z5845" s="16">
        <v>44693</v>
      </c>
      <c r="AA5845">
        <v>0</v>
      </c>
    </row>
    <row r="5846" spans="25:27" x14ac:dyDescent="0.3">
      <c r="Y5846" s="16">
        <v>44756</v>
      </c>
      <c r="Z5846" s="16">
        <v>44693</v>
      </c>
      <c r="AA5846">
        <v>0</v>
      </c>
    </row>
    <row r="5847" spans="25:27" x14ac:dyDescent="0.3">
      <c r="Y5847" s="16">
        <v>44721</v>
      </c>
      <c r="Z5847" s="16">
        <v>44694</v>
      </c>
      <c r="AA5847">
        <v>0</v>
      </c>
    </row>
    <row r="5848" spans="25:27" x14ac:dyDescent="0.3">
      <c r="Y5848" s="16">
        <v>44756</v>
      </c>
      <c r="Z5848" s="16">
        <v>44694</v>
      </c>
      <c r="AA5848">
        <v>0</v>
      </c>
    </row>
    <row r="5849" spans="25:27" x14ac:dyDescent="0.3">
      <c r="Y5849" s="16">
        <v>44721</v>
      </c>
      <c r="Z5849" s="16">
        <v>44697</v>
      </c>
      <c r="AA5849">
        <v>0</v>
      </c>
    </row>
    <row r="5850" spans="25:27" x14ac:dyDescent="0.3">
      <c r="Y5850" s="16">
        <v>44756</v>
      </c>
      <c r="Z5850" s="16">
        <v>44697</v>
      </c>
      <c r="AA5850">
        <v>0</v>
      </c>
    </row>
    <row r="5851" spans="25:27" x14ac:dyDescent="0.3">
      <c r="Y5851" s="16">
        <v>44721</v>
      </c>
      <c r="Z5851" s="16">
        <v>44698</v>
      </c>
      <c r="AA5851">
        <v>0</v>
      </c>
    </row>
    <row r="5852" spans="25:27" x14ac:dyDescent="0.3">
      <c r="Y5852" s="16">
        <v>44756</v>
      </c>
      <c r="Z5852" s="16">
        <v>44698</v>
      </c>
      <c r="AA5852">
        <v>0</v>
      </c>
    </row>
    <row r="5853" spans="25:27" x14ac:dyDescent="0.3">
      <c r="Y5853" s="16">
        <v>44721</v>
      </c>
      <c r="Z5853" s="16">
        <v>44699</v>
      </c>
      <c r="AA5853">
        <v>0</v>
      </c>
    </row>
    <row r="5854" spans="25:27" x14ac:dyDescent="0.3">
      <c r="Y5854" s="16">
        <v>44756</v>
      </c>
      <c r="Z5854" s="16">
        <v>44699</v>
      </c>
      <c r="AA5854">
        <v>0</v>
      </c>
    </row>
    <row r="5855" spans="25:27" x14ac:dyDescent="0.3">
      <c r="Y5855" s="16">
        <v>44721</v>
      </c>
      <c r="Z5855" s="16">
        <v>44700</v>
      </c>
      <c r="AA5855">
        <v>0</v>
      </c>
    </row>
    <row r="5856" spans="25:27" x14ac:dyDescent="0.3">
      <c r="Y5856" s="16">
        <v>44756</v>
      </c>
      <c r="Z5856" s="16">
        <v>44700</v>
      </c>
      <c r="AA5856">
        <v>0</v>
      </c>
    </row>
    <row r="5857" spans="25:27" x14ac:dyDescent="0.3">
      <c r="Y5857" s="16">
        <v>44721</v>
      </c>
      <c r="Z5857" s="16">
        <v>44701</v>
      </c>
      <c r="AA5857">
        <v>0</v>
      </c>
    </row>
    <row r="5858" spans="25:27" x14ac:dyDescent="0.3">
      <c r="Y5858" s="16">
        <v>44756</v>
      </c>
      <c r="Z5858" s="16">
        <v>44701</v>
      </c>
      <c r="AA5858">
        <v>0</v>
      </c>
    </row>
    <row r="5859" spans="25:27" x14ac:dyDescent="0.3">
      <c r="Y5859" s="16">
        <v>44721</v>
      </c>
      <c r="Z5859" s="16">
        <v>44704</v>
      </c>
      <c r="AA5859">
        <v>0</v>
      </c>
    </row>
    <row r="5860" spans="25:27" x14ac:dyDescent="0.3">
      <c r="Y5860" s="16">
        <v>44756</v>
      </c>
      <c r="Z5860" s="16">
        <v>44704</v>
      </c>
      <c r="AA5860">
        <v>0</v>
      </c>
    </row>
    <row r="5861" spans="25:27" x14ac:dyDescent="0.3">
      <c r="Y5861" s="16">
        <v>44721</v>
      </c>
      <c r="Z5861" s="16">
        <v>44705</v>
      </c>
      <c r="AA5861">
        <v>0</v>
      </c>
    </row>
    <row r="5862" spans="25:27" x14ac:dyDescent="0.3">
      <c r="Y5862" s="16">
        <v>44756</v>
      </c>
      <c r="Z5862" s="16">
        <v>44705</v>
      </c>
      <c r="AA5862">
        <v>0</v>
      </c>
    </row>
    <row r="5863" spans="25:27" x14ac:dyDescent="0.3">
      <c r="Y5863" s="16">
        <v>44721</v>
      </c>
      <c r="Z5863" s="16">
        <v>44706</v>
      </c>
      <c r="AA5863">
        <v>0</v>
      </c>
    </row>
    <row r="5864" spans="25:27" x14ac:dyDescent="0.3">
      <c r="Y5864" s="16">
        <v>44756</v>
      </c>
      <c r="Z5864" s="16">
        <v>44706</v>
      </c>
      <c r="AA5864">
        <v>0</v>
      </c>
    </row>
    <row r="5865" spans="25:27" x14ac:dyDescent="0.3">
      <c r="Y5865" s="16">
        <v>44721</v>
      </c>
      <c r="Z5865" s="16">
        <v>44707</v>
      </c>
      <c r="AA5865">
        <v>0</v>
      </c>
    </row>
    <row r="5866" spans="25:27" x14ac:dyDescent="0.3">
      <c r="Y5866" s="16">
        <v>44756</v>
      </c>
      <c r="Z5866" s="16">
        <v>44707</v>
      </c>
      <c r="AA5866">
        <v>0</v>
      </c>
    </row>
    <row r="5867" spans="25:27" x14ac:dyDescent="0.3">
      <c r="Y5867" s="16">
        <v>44721</v>
      </c>
      <c r="Z5867" s="16">
        <v>44708</v>
      </c>
      <c r="AA5867">
        <v>0</v>
      </c>
    </row>
    <row r="5868" spans="25:27" x14ac:dyDescent="0.3">
      <c r="Y5868" s="16">
        <v>44756</v>
      </c>
      <c r="Z5868" s="16">
        <v>44708</v>
      </c>
      <c r="AA5868">
        <v>0</v>
      </c>
    </row>
    <row r="5869" spans="25:27" x14ac:dyDescent="0.3">
      <c r="Y5869" s="16">
        <v>44721</v>
      </c>
      <c r="Z5869" s="16">
        <v>44711</v>
      </c>
      <c r="AA5869">
        <v>0</v>
      </c>
    </row>
    <row r="5870" spans="25:27" x14ac:dyDescent="0.3">
      <c r="Y5870" s="16">
        <v>44756</v>
      </c>
      <c r="Z5870" s="16">
        <v>44711</v>
      </c>
      <c r="AA5870">
        <v>0</v>
      </c>
    </row>
    <row r="5871" spans="25:27" x14ac:dyDescent="0.3">
      <c r="Y5871" s="16">
        <v>44721</v>
      </c>
      <c r="Z5871" s="16">
        <v>44712</v>
      </c>
      <c r="AA5871">
        <v>0</v>
      </c>
    </row>
    <row r="5872" spans="25:27" x14ac:dyDescent="0.3">
      <c r="Y5872" s="16">
        <v>44756</v>
      </c>
      <c r="Z5872" s="16">
        <v>44712</v>
      </c>
      <c r="AA5872">
        <v>0</v>
      </c>
    </row>
    <row r="5873" spans="25:27" x14ac:dyDescent="0.3">
      <c r="Y5873" s="16">
        <v>44784</v>
      </c>
      <c r="Z5873" s="16">
        <v>44712</v>
      </c>
      <c r="AA5873">
        <v>0</v>
      </c>
    </row>
    <row r="5874" spans="25:27" x14ac:dyDescent="0.3">
      <c r="Y5874" s="16">
        <v>44721</v>
      </c>
      <c r="Z5874" s="16">
        <v>44714</v>
      </c>
      <c r="AA5874">
        <v>0</v>
      </c>
    </row>
    <row r="5875" spans="25:27" x14ac:dyDescent="0.3">
      <c r="Y5875" s="16">
        <v>44756</v>
      </c>
      <c r="Z5875" s="16">
        <v>44714</v>
      </c>
      <c r="AA5875">
        <v>0</v>
      </c>
    </row>
    <row r="5876" spans="25:27" x14ac:dyDescent="0.3">
      <c r="Y5876" s="16">
        <v>44784</v>
      </c>
      <c r="Z5876" s="16">
        <v>44714</v>
      </c>
      <c r="AA5876">
        <v>0</v>
      </c>
    </row>
    <row r="5877" spans="25:27" x14ac:dyDescent="0.3">
      <c r="Y5877" s="16">
        <v>44721</v>
      </c>
      <c r="Z5877" s="16">
        <v>44715</v>
      </c>
      <c r="AA5877">
        <v>0</v>
      </c>
    </row>
    <row r="5878" spans="25:27" x14ac:dyDescent="0.3">
      <c r="Y5878" s="16">
        <v>44756</v>
      </c>
      <c r="Z5878" s="16">
        <v>44715</v>
      </c>
      <c r="AA5878">
        <v>0</v>
      </c>
    </row>
    <row r="5879" spans="25:27" x14ac:dyDescent="0.3">
      <c r="Y5879" s="16">
        <v>44784</v>
      </c>
      <c r="Z5879" s="16">
        <v>44715</v>
      </c>
      <c r="AA5879">
        <v>0</v>
      </c>
    </row>
    <row r="5880" spans="25:27" x14ac:dyDescent="0.3">
      <c r="Y5880" s="16">
        <v>44721</v>
      </c>
      <c r="Z5880" s="16">
        <v>44719</v>
      </c>
      <c r="AA5880">
        <v>0</v>
      </c>
    </row>
    <row r="5881" spans="25:27" x14ac:dyDescent="0.3">
      <c r="Y5881" s="16">
        <v>44756</v>
      </c>
      <c r="Z5881" s="16">
        <v>44719</v>
      </c>
      <c r="AA5881">
        <v>0</v>
      </c>
    </row>
    <row r="5882" spans="25:27" x14ac:dyDescent="0.3">
      <c r="Y5882" s="16">
        <v>44784</v>
      </c>
      <c r="Z5882" s="16">
        <v>44719</v>
      </c>
      <c r="AA5882">
        <v>0</v>
      </c>
    </row>
    <row r="5883" spans="25:27" x14ac:dyDescent="0.3">
      <c r="Y5883" s="16">
        <v>44721</v>
      </c>
      <c r="Z5883" s="16">
        <v>44720</v>
      </c>
      <c r="AA5883">
        <v>0</v>
      </c>
    </row>
    <row r="5884" spans="25:27" x14ac:dyDescent="0.3">
      <c r="Y5884" s="16">
        <v>44756</v>
      </c>
      <c r="Z5884" s="16">
        <v>44720</v>
      </c>
      <c r="AA5884">
        <v>0</v>
      </c>
    </row>
    <row r="5885" spans="25:27" x14ac:dyDescent="0.3">
      <c r="Y5885" s="16">
        <v>44784</v>
      </c>
      <c r="Z5885" s="16">
        <v>44720</v>
      </c>
      <c r="AA5885">
        <v>0</v>
      </c>
    </row>
    <row r="5886" spans="25:27" x14ac:dyDescent="0.3">
      <c r="Y5886" s="16">
        <v>44721</v>
      </c>
      <c r="Z5886" s="16">
        <v>44721</v>
      </c>
      <c r="AA5886">
        <v>0</v>
      </c>
    </row>
    <row r="5887" spans="25:27" x14ac:dyDescent="0.3">
      <c r="Y5887" s="16">
        <v>44756</v>
      </c>
      <c r="Z5887" s="16">
        <v>44721</v>
      </c>
      <c r="AA5887">
        <v>0</v>
      </c>
    </row>
    <row r="5888" spans="25:27" x14ac:dyDescent="0.3">
      <c r="Y5888" s="16">
        <v>44784</v>
      </c>
      <c r="Z5888" s="16">
        <v>44721</v>
      </c>
      <c r="AA5888">
        <v>0</v>
      </c>
    </row>
    <row r="5889" spans="25:27" x14ac:dyDescent="0.3">
      <c r="Y5889" s="16">
        <v>44756</v>
      </c>
      <c r="Z5889" s="16">
        <v>44722</v>
      </c>
      <c r="AA5889">
        <v>0</v>
      </c>
    </row>
    <row r="5890" spans="25:27" x14ac:dyDescent="0.3">
      <c r="Y5890" s="16">
        <v>44784</v>
      </c>
      <c r="Z5890" s="16">
        <v>44722</v>
      </c>
      <c r="AA5890">
        <v>0</v>
      </c>
    </row>
    <row r="5891" spans="25:27" x14ac:dyDescent="0.3">
      <c r="Y5891" s="16">
        <v>44756</v>
      </c>
      <c r="Z5891" s="16">
        <v>44725</v>
      </c>
      <c r="AA5891">
        <v>0</v>
      </c>
    </row>
    <row r="5892" spans="25:27" x14ac:dyDescent="0.3">
      <c r="Y5892" s="16">
        <v>44784</v>
      </c>
      <c r="Z5892" s="16">
        <v>44725</v>
      </c>
      <c r="AA5892">
        <v>0</v>
      </c>
    </row>
    <row r="5893" spans="25:27" x14ac:dyDescent="0.3">
      <c r="Y5893" s="16">
        <v>44756</v>
      </c>
      <c r="Z5893" s="16">
        <v>44726</v>
      </c>
      <c r="AA5893">
        <v>0</v>
      </c>
    </row>
    <row r="5894" spans="25:27" x14ac:dyDescent="0.3">
      <c r="Y5894" s="16">
        <v>44784</v>
      </c>
      <c r="Z5894" s="16">
        <v>44726</v>
      </c>
      <c r="AA5894">
        <v>0</v>
      </c>
    </row>
    <row r="5895" spans="25:27" x14ac:dyDescent="0.3">
      <c r="Y5895" s="16">
        <v>44756</v>
      </c>
      <c r="Z5895" s="16">
        <v>44727</v>
      </c>
      <c r="AA5895">
        <v>0</v>
      </c>
    </row>
    <row r="5896" spans="25:27" x14ac:dyDescent="0.3">
      <c r="Y5896" s="16">
        <v>44784</v>
      </c>
      <c r="Z5896" s="16">
        <v>44727</v>
      </c>
      <c r="AA5896">
        <v>0</v>
      </c>
    </row>
    <row r="5897" spans="25:27" x14ac:dyDescent="0.3">
      <c r="Y5897" s="16">
        <v>44756</v>
      </c>
      <c r="Z5897" s="16">
        <v>44728</v>
      </c>
      <c r="AA5897">
        <v>0</v>
      </c>
    </row>
    <row r="5898" spans="25:27" x14ac:dyDescent="0.3">
      <c r="Y5898" s="16">
        <v>44784</v>
      </c>
      <c r="Z5898" s="16">
        <v>44728</v>
      </c>
      <c r="AA5898">
        <v>0</v>
      </c>
    </row>
    <row r="5899" spans="25:27" x14ac:dyDescent="0.3">
      <c r="Y5899" s="16">
        <v>44756</v>
      </c>
      <c r="Z5899" s="16">
        <v>44729</v>
      </c>
      <c r="AA5899">
        <v>0</v>
      </c>
    </row>
    <row r="5900" spans="25:27" x14ac:dyDescent="0.3">
      <c r="Y5900" s="16">
        <v>44784</v>
      </c>
      <c r="Z5900" s="16">
        <v>44729</v>
      </c>
      <c r="AA5900">
        <v>0</v>
      </c>
    </row>
    <row r="5901" spans="25:27" x14ac:dyDescent="0.3">
      <c r="Y5901" s="16">
        <v>44756</v>
      </c>
      <c r="Z5901" s="16">
        <v>44732</v>
      </c>
      <c r="AA5901">
        <v>0</v>
      </c>
    </row>
    <row r="5902" spans="25:27" x14ac:dyDescent="0.3">
      <c r="Y5902" s="16">
        <v>44784</v>
      </c>
      <c r="Z5902" s="16">
        <v>44732</v>
      </c>
      <c r="AA5902">
        <v>0</v>
      </c>
    </row>
    <row r="5903" spans="25:27" x14ac:dyDescent="0.3">
      <c r="Y5903" s="16">
        <v>44756</v>
      </c>
      <c r="Z5903" s="16">
        <v>44733</v>
      </c>
      <c r="AA5903">
        <v>0</v>
      </c>
    </row>
    <row r="5904" spans="25:27" x14ac:dyDescent="0.3">
      <c r="Y5904" s="16">
        <v>44784</v>
      </c>
      <c r="Z5904" s="16">
        <v>44733</v>
      </c>
      <c r="AA5904">
        <v>0</v>
      </c>
    </row>
    <row r="5905" spans="25:27" x14ac:dyDescent="0.3">
      <c r="Y5905" s="16">
        <v>44756</v>
      </c>
      <c r="Z5905" s="16">
        <v>44734</v>
      </c>
      <c r="AA5905">
        <v>0</v>
      </c>
    </row>
    <row r="5906" spans="25:27" x14ac:dyDescent="0.3">
      <c r="Y5906" s="16">
        <v>44784</v>
      </c>
      <c r="Z5906" s="16">
        <v>44734</v>
      </c>
      <c r="AA5906">
        <v>0</v>
      </c>
    </row>
    <row r="5907" spans="25:27" x14ac:dyDescent="0.3">
      <c r="Y5907" s="16">
        <v>44756</v>
      </c>
      <c r="Z5907" s="16">
        <v>44735</v>
      </c>
      <c r="AA5907">
        <v>0</v>
      </c>
    </row>
    <row r="5908" spans="25:27" x14ac:dyDescent="0.3">
      <c r="Y5908" s="16">
        <v>44784</v>
      </c>
      <c r="Z5908" s="16">
        <v>44735</v>
      </c>
      <c r="AA5908">
        <v>0</v>
      </c>
    </row>
    <row r="5909" spans="25:27" x14ac:dyDescent="0.3">
      <c r="Y5909" s="16">
        <v>44756</v>
      </c>
      <c r="Z5909" s="16">
        <v>44736</v>
      </c>
      <c r="AA5909">
        <v>0</v>
      </c>
    </row>
    <row r="5910" spans="25:27" x14ac:dyDescent="0.3">
      <c r="Y5910" s="16">
        <v>44784</v>
      </c>
      <c r="Z5910" s="16">
        <v>44736</v>
      </c>
      <c r="AA5910">
        <v>0</v>
      </c>
    </row>
    <row r="5911" spans="25:27" x14ac:dyDescent="0.3">
      <c r="Y5911" s="16">
        <v>44756</v>
      </c>
      <c r="Z5911" s="16">
        <v>44739</v>
      </c>
      <c r="AA5911">
        <v>0</v>
      </c>
    </row>
    <row r="5912" spans="25:27" x14ac:dyDescent="0.3">
      <c r="Y5912" s="16">
        <v>44784</v>
      </c>
      <c r="Z5912" s="16">
        <v>44739</v>
      </c>
      <c r="AA5912">
        <v>0</v>
      </c>
    </row>
    <row r="5913" spans="25:27" x14ac:dyDescent="0.3">
      <c r="Y5913" s="16">
        <v>44756</v>
      </c>
      <c r="Z5913" s="16">
        <v>44740</v>
      </c>
      <c r="AA5913">
        <v>0</v>
      </c>
    </row>
    <row r="5914" spans="25:27" x14ac:dyDescent="0.3">
      <c r="Y5914" s="16">
        <v>44784</v>
      </c>
      <c r="Z5914" s="16">
        <v>44740</v>
      </c>
      <c r="AA5914">
        <v>0</v>
      </c>
    </row>
    <row r="5915" spans="25:27" x14ac:dyDescent="0.3">
      <c r="Y5915" s="16">
        <v>44756</v>
      </c>
      <c r="Z5915" s="16">
        <v>44741</v>
      </c>
      <c r="AA5915">
        <v>0</v>
      </c>
    </row>
    <row r="5916" spans="25:27" x14ac:dyDescent="0.3">
      <c r="Y5916" s="16">
        <v>44784</v>
      </c>
      <c r="Z5916" s="16">
        <v>44741</v>
      </c>
      <c r="AA5916">
        <v>0</v>
      </c>
    </row>
    <row r="5917" spans="25:27" x14ac:dyDescent="0.3">
      <c r="Y5917" s="16">
        <v>44756</v>
      </c>
      <c r="Z5917" s="16">
        <v>44742</v>
      </c>
      <c r="AA5917">
        <v>0</v>
      </c>
    </row>
    <row r="5918" spans="25:27" x14ac:dyDescent="0.3">
      <c r="Y5918" s="16">
        <v>44784</v>
      </c>
      <c r="Z5918" s="16">
        <v>44742</v>
      </c>
      <c r="AA5918">
        <v>0</v>
      </c>
    </row>
    <row r="5919" spans="25:27" x14ac:dyDescent="0.3">
      <c r="Y5919" s="16">
        <v>44756</v>
      </c>
      <c r="Z5919" s="16">
        <v>44743</v>
      </c>
      <c r="AA5919">
        <v>0</v>
      </c>
    </row>
    <row r="5920" spans="25:27" x14ac:dyDescent="0.3">
      <c r="Y5920" s="16">
        <v>44784</v>
      </c>
      <c r="Z5920" s="16">
        <v>44743</v>
      </c>
      <c r="AA5920">
        <v>0</v>
      </c>
    </row>
    <row r="5921" spans="25:27" x14ac:dyDescent="0.3">
      <c r="Y5921" s="16">
        <v>44812</v>
      </c>
      <c r="Z5921" s="16">
        <v>44743</v>
      </c>
      <c r="AA5921">
        <v>0</v>
      </c>
    </row>
    <row r="5922" spans="25:27" x14ac:dyDescent="0.3">
      <c r="Y5922" s="16">
        <v>44756</v>
      </c>
      <c r="Z5922" s="16">
        <v>44746</v>
      </c>
      <c r="AA5922">
        <v>0</v>
      </c>
    </row>
    <row r="5923" spans="25:27" x14ac:dyDescent="0.3">
      <c r="Y5923" s="16">
        <v>44784</v>
      </c>
      <c r="Z5923" s="16">
        <v>44746</v>
      </c>
      <c r="AA5923">
        <v>0</v>
      </c>
    </row>
    <row r="5924" spans="25:27" x14ac:dyDescent="0.3">
      <c r="Y5924" s="16">
        <v>44812</v>
      </c>
      <c r="Z5924" s="16">
        <v>44746</v>
      </c>
      <c r="AA5924">
        <v>0</v>
      </c>
    </row>
    <row r="5925" spans="25:27" x14ac:dyDescent="0.3">
      <c r="Y5925" s="16">
        <v>44756</v>
      </c>
      <c r="Z5925" s="16">
        <v>44747</v>
      </c>
      <c r="AA5925">
        <v>0</v>
      </c>
    </row>
    <row r="5926" spans="25:27" x14ac:dyDescent="0.3">
      <c r="Y5926" s="16">
        <v>44784</v>
      </c>
      <c r="Z5926" s="16">
        <v>44747</v>
      </c>
      <c r="AA5926">
        <v>0</v>
      </c>
    </row>
    <row r="5927" spans="25:27" x14ac:dyDescent="0.3">
      <c r="Y5927" s="16">
        <v>44812</v>
      </c>
      <c r="Z5927" s="16">
        <v>44747</v>
      </c>
      <c r="AA5927">
        <v>0</v>
      </c>
    </row>
    <row r="5928" spans="25:27" x14ac:dyDescent="0.3">
      <c r="Y5928" s="16">
        <v>44756</v>
      </c>
      <c r="Z5928" s="16">
        <v>44748</v>
      </c>
      <c r="AA5928">
        <v>0</v>
      </c>
    </row>
    <row r="5929" spans="25:27" x14ac:dyDescent="0.3">
      <c r="Y5929" s="16">
        <v>44784</v>
      </c>
      <c r="Z5929" s="16">
        <v>44748</v>
      </c>
      <c r="AA5929">
        <v>0</v>
      </c>
    </row>
    <row r="5930" spans="25:27" x14ac:dyDescent="0.3">
      <c r="Y5930" s="16">
        <v>44812</v>
      </c>
      <c r="Z5930" s="16">
        <v>44748</v>
      </c>
      <c r="AA5930">
        <v>0</v>
      </c>
    </row>
    <row r="5931" spans="25:27" x14ac:dyDescent="0.3">
      <c r="Y5931" s="16">
        <v>44756</v>
      </c>
      <c r="Z5931" s="16">
        <v>44749</v>
      </c>
      <c r="AA5931">
        <v>0</v>
      </c>
    </row>
    <row r="5932" spans="25:27" x14ac:dyDescent="0.3">
      <c r="Y5932" s="16">
        <v>44784</v>
      </c>
      <c r="Z5932" s="16">
        <v>44749</v>
      </c>
      <c r="AA5932">
        <v>0</v>
      </c>
    </row>
    <row r="5933" spans="25:27" x14ac:dyDescent="0.3">
      <c r="Y5933" s="16">
        <v>44812</v>
      </c>
      <c r="Z5933" s="16">
        <v>44749</v>
      </c>
      <c r="AA5933">
        <v>0</v>
      </c>
    </row>
    <row r="5934" spans="25:27" x14ac:dyDescent="0.3">
      <c r="Y5934" s="16">
        <v>44756</v>
      </c>
      <c r="Z5934" s="16">
        <v>44750</v>
      </c>
      <c r="AA5934">
        <v>0</v>
      </c>
    </row>
    <row r="5935" spans="25:27" x14ac:dyDescent="0.3">
      <c r="Y5935" s="16">
        <v>44784</v>
      </c>
      <c r="Z5935" s="16">
        <v>44750</v>
      </c>
      <c r="AA5935">
        <v>0</v>
      </c>
    </row>
    <row r="5936" spans="25:27" x14ac:dyDescent="0.3">
      <c r="Y5936" s="16">
        <v>44812</v>
      </c>
      <c r="Z5936" s="16">
        <v>44750</v>
      </c>
      <c r="AA5936">
        <v>0</v>
      </c>
    </row>
    <row r="5937" spans="25:27" x14ac:dyDescent="0.3">
      <c r="Y5937" s="16">
        <v>44756</v>
      </c>
      <c r="Z5937" s="16">
        <v>44753</v>
      </c>
      <c r="AA5937">
        <v>0</v>
      </c>
    </row>
    <row r="5938" spans="25:27" x14ac:dyDescent="0.3">
      <c r="Y5938" s="16">
        <v>44784</v>
      </c>
      <c r="Z5938" s="16">
        <v>44753</v>
      </c>
      <c r="AA5938">
        <v>0</v>
      </c>
    </row>
    <row r="5939" spans="25:27" x14ac:dyDescent="0.3">
      <c r="Y5939" s="16">
        <v>44812</v>
      </c>
      <c r="Z5939" s="16">
        <v>44753</v>
      </c>
      <c r="AA5939">
        <v>0</v>
      </c>
    </row>
    <row r="5940" spans="25:27" x14ac:dyDescent="0.3">
      <c r="Y5940" s="16">
        <v>44756</v>
      </c>
      <c r="Z5940" s="16">
        <v>44754</v>
      </c>
      <c r="AA5940">
        <v>0</v>
      </c>
    </row>
    <row r="5941" spans="25:27" x14ac:dyDescent="0.3">
      <c r="Y5941" s="16">
        <v>44784</v>
      </c>
      <c r="Z5941" s="16">
        <v>44754</v>
      </c>
      <c r="AA5941">
        <v>0</v>
      </c>
    </row>
    <row r="5942" spans="25:27" x14ac:dyDescent="0.3">
      <c r="Y5942" s="16">
        <v>44812</v>
      </c>
      <c r="Z5942" s="16">
        <v>44754</v>
      </c>
      <c r="AA5942">
        <v>0</v>
      </c>
    </row>
    <row r="5943" spans="25:27" x14ac:dyDescent="0.3">
      <c r="Y5943" s="16">
        <v>44756</v>
      </c>
      <c r="Z5943" s="16">
        <v>44755</v>
      </c>
      <c r="AA5943">
        <v>0</v>
      </c>
    </row>
    <row r="5944" spans="25:27" x14ac:dyDescent="0.3">
      <c r="Y5944" s="16">
        <v>44784</v>
      </c>
      <c r="Z5944" s="16">
        <v>44755</v>
      </c>
      <c r="AA5944">
        <v>0</v>
      </c>
    </row>
    <row r="5945" spans="25:27" x14ac:dyDescent="0.3">
      <c r="Y5945" s="16">
        <v>44812</v>
      </c>
      <c r="Z5945" s="16">
        <v>44755</v>
      </c>
      <c r="AA5945">
        <v>0</v>
      </c>
    </row>
    <row r="5946" spans="25:27" x14ac:dyDescent="0.3">
      <c r="Y5946" s="16">
        <v>44756</v>
      </c>
      <c r="Z5946" s="16">
        <v>44756</v>
      </c>
      <c r="AA5946">
        <v>0</v>
      </c>
    </row>
    <row r="5947" spans="25:27" x14ac:dyDescent="0.3">
      <c r="Y5947" s="16">
        <v>44784</v>
      </c>
      <c r="Z5947" s="16">
        <v>44756</v>
      </c>
      <c r="AA5947">
        <v>0</v>
      </c>
    </row>
    <row r="5948" spans="25:27" x14ac:dyDescent="0.3">
      <c r="Y5948" s="16">
        <v>44812</v>
      </c>
      <c r="Z5948" s="16">
        <v>44756</v>
      </c>
      <c r="AA5948">
        <v>0</v>
      </c>
    </row>
    <row r="5949" spans="25:27" x14ac:dyDescent="0.3">
      <c r="Y5949" s="16">
        <v>44784</v>
      </c>
      <c r="Z5949" s="16">
        <v>44757</v>
      </c>
      <c r="AA5949">
        <v>0</v>
      </c>
    </row>
    <row r="5950" spans="25:27" x14ac:dyDescent="0.3">
      <c r="Y5950" s="16">
        <v>44812</v>
      </c>
      <c r="Z5950" s="16">
        <v>44757</v>
      </c>
      <c r="AA5950">
        <v>0</v>
      </c>
    </row>
    <row r="5951" spans="25:27" x14ac:dyDescent="0.3">
      <c r="Y5951" s="16">
        <v>44784</v>
      </c>
      <c r="Z5951" s="16">
        <v>44760</v>
      </c>
      <c r="AA5951">
        <v>0</v>
      </c>
    </row>
    <row r="5952" spans="25:27" x14ac:dyDescent="0.3">
      <c r="Y5952" s="16">
        <v>44812</v>
      </c>
      <c r="Z5952" s="16">
        <v>44760</v>
      </c>
      <c r="AA5952">
        <v>0</v>
      </c>
    </row>
    <row r="5953" spans="25:27" x14ac:dyDescent="0.3">
      <c r="Y5953" s="16">
        <v>44784</v>
      </c>
      <c r="Z5953" s="16">
        <v>44761</v>
      </c>
      <c r="AA5953">
        <v>0</v>
      </c>
    </row>
    <row r="5954" spans="25:27" x14ac:dyDescent="0.3">
      <c r="Y5954" s="16">
        <v>44812</v>
      </c>
      <c r="Z5954" s="16">
        <v>44761</v>
      </c>
      <c r="AA5954">
        <v>0</v>
      </c>
    </row>
    <row r="5955" spans="25:27" x14ac:dyDescent="0.3">
      <c r="Y5955" s="16">
        <v>44784</v>
      </c>
      <c r="Z5955" s="16">
        <v>44762</v>
      </c>
      <c r="AA5955">
        <v>0</v>
      </c>
    </row>
    <row r="5956" spans="25:27" x14ac:dyDescent="0.3">
      <c r="Y5956" s="16">
        <v>44812</v>
      </c>
      <c r="Z5956" s="16">
        <v>44762</v>
      </c>
      <c r="AA5956">
        <v>0</v>
      </c>
    </row>
    <row r="5957" spans="25:27" x14ac:dyDescent="0.3">
      <c r="Y5957" s="16">
        <v>44784</v>
      </c>
      <c r="Z5957" s="16">
        <v>44763</v>
      </c>
      <c r="AA5957">
        <v>0</v>
      </c>
    </row>
    <row r="5958" spans="25:27" x14ac:dyDescent="0.3">
      <c r="Y5958" s="16">
        <v>44812</v>
      </c>
      <c r="Z5958" s="16">
        <v>44763</v>
      </c>
      <c r="AA5958">
        <v>0</v>
      </c>
    </row>
    <row r="5959" spans="25:27" x14ac:dyDescent="0.3">
      <c r="Y5959" s="16">
        <v>44784</v>
      </c>
      <c r="Z5959" s="16">
        <v>44764</v>
      </c>
      <c r="AA5959">
        <v>0</v>
      </c>
    </row>
    <row r="5960" spans="25:27" x14ac:dyDescent="0.3">
      <c r="Y5960" s="16">
        <v>44812</v>
      </c>
      <c r="Z5960" s="16">
        <v>44764</v>
      </c>
      <c r="AA5960">
        <v>0</v>
      </c>
    </row>
    <row r="5961" spans="25:27" x14ac:dyDescent="0.3">
      <c r="Y5961" s="16">
        <v>44784</v>
      </c>
      <c r="Z5961" s="16">
        <v>44767</v>
      </c>
      <c r="AA5961">
        <v>0</v>
      </c>
    </row>
    <row r="5962" spans="25:27" x14ac:dyDescent="0.3">
      <c r="Y5962" s="16">
        <v>44812</v>
      </c>
      <c r="Z5962" s="16">
        <v>44767</v>
      </c>
      <c r="AA5962">
        <v>0</v>
      </c>
    </row>
    <row r="5963" spans="25:27" x14ac:dyDescent="0.3">
      <c r="Y5963" s="16">
        <v>44784</v>
      </c>
      <c r="Z5963" s="16">
        <v>44768</v>
      </c>
      <c r="AA5963">
        <v>0</v>
      </c>
    </row>
    <row r="5964" spans="25:27" x14ac:dyDescent="0.3">
      <c r="Y5964" s="16">
        <v>44812</v>
      </c>
      <c r="Z5964" s="16">
        <v>44768</v>
      </c>
      <c r="AA5964">
        <v>0</v>
      </c>
    </row>
    <row r="5965" spans="25:27" x14ac:dyDescent="0.3">
      <c r="Y5965" s="16">
        <v>44784</v>
      </c>
      <c r="Z5965" s="16">
        <v>44769</v>
      </c>
      <c r="AA5965">
        <v>0</v>
      </c>
    </row>
    <row r="5966" spans="25:27" x14ac:dyDescent="0.3">
      <c r="Y5966" s="16">
        <v>44812</v>
      </c>
      <c r="Z5966" s="16">
        <v>44769</v>
      </c>
      <c r="AA5966">
        <v>0</v>
      </c>
    </row>
    <row r="5967" spans="25:27" x14ac:dyDescent="0.3">
      <c r="Y5967" s="16">
        <v>44784</v>
      </c>
      <c r="Z5967" s="16">
        <v>44770</v>
      </c>
      <c r="AA5967">
        <v>0</v>
      </c>
    </row>
    <row r="5968" spans="25:27" x14ac:dyDescent="0.3">
      <c r="Y5968" s="16">
        <v>44812</v>
      </c>
      <c r="Z5968" s="16">
        <v>44770</v>
      </c>
      <c r="AA5968">
        <v>0</v>
      </c>
    </row>
    <row r="5969" spans="25:27" x14ac:dyDescent="0.3">
      <c r="Y5969" s="16">
        <v>44784</v>
      </c>
      <c r="Z5969" s="16">
        <v>44771</v>
      </c>
      <c r="AA5969">
        <v>0</v>
      </c>
    </row>
    <row r="5970" spans="25:27" x14ac:dyDescent="0.3">
      <c r="Y5970" s="16">
        <v>44812</v>
      </c>
      <c r="Z5970" s="16">
        <v>44771</v>
      </c>
      <c r="AA5970">
        <v>0</v>
      </c>
    </row>
    <row r="5971" spans="25:27" x14ac:dyDescent="0.3">
      <c r="Y5971" s="16">
        <v>44784</v>
      </c>
      <c r="Z5971" s="16">
        <v>44774</v>
      </c>
      <c r="AA5971">
        <v>0</v>
      </c>
    </row>
    <row r="5972" spans="25:27" x14ac:dyDescent="0.3">
      <c r="Y5972" s="16">
        <v>44812</v>
      </c>
      <c r="Z5972" s="16">
        <v>44774</v>
      </c>
      <c r="AA5972">
        <v>0</v>
      </c>
    </row>
    <row r="5973" spans="25:27" x14ac:dyDescent="0.3">
      <c r="Y5973" s="16">
        <v>44847</v>
      </c>
      <c r="Z5973" s="16">
        <v>44774</v>
      </c>
      <c r="AA5973">
        <v>0</v>
      </c>
    </row>
    <row r="5974" spans="25:27" x14ac:dyDescent="0.3">
      <c r="Y5974" s="16">
        <v>44784</v>
      </c>
      <c r="Z5974" s="16">
        <v>44775</v>
      </c>
      <c r="AA5974">
        <v>0</v>
      </c>
    </row>
    <row r="5975" spans="25:27" x14ac:dyDescent="0.3">
      <c r="Y5975" s="16">
        <v>44812</v>
      </c>
      <c r="Z5975" s="16">
        <v>44775</v>
      </c>
      <c r="AA5975">
        <v>0</v>
      </c>
    </row>
    <row r="5976" spans="25:27" x14ac:dyDescent="0.3">
      <c r="Y5976" s="16">
        <v>44847</v>
      </c>
      <c r="Z5976" s="16">
        <v>44775</v>
      </c>
      <c r="AA5976">
        <v>0</v>
      </c>
    </row>
    <row r="5977" spans="25:27" x14ac:dyDescent="0.3">
      <c r="Y5977" s="16">
        <v>44784</v>
      </c>
      <c r="Z5977" s="16">
        <v>44776</v>
      </c>
      <c r="AA5977">
        <v>0</v>
      </c>
    </row>
    <row r="5978" spans="25:27" x14ac:dyDescent="0.3">
      <c r="Y5978" s="16">
        <v>44812</v>
      </c>
      <c r="Z5978" s="16">
        <v>44776</v>
      </c>
      <c r="AA5978">
        <v>0</v>
      </c>
    </row>
    <row r="5979" spans="25:27" x14ac:dyDescent="0.3">
      <c r="Y5979" s="16">
        <v>44847</v>
      </c>
      <c r="Z5979" s="16">
        <v>44776</v>
      </c>
      <c r="AA5979">
        <v>0</v>
      </c>
    </row>
    <row r="5980" spans="25:27" x14ac:dyDescent="0.3">
      <c r="Y5980" s="16">
        <v>44784</v>
      </c>
      <c r="Z5980" s="16">
        <v>44777</v>
      </c>
      <c r="AA5980">
        <v>0</v>
      </c>
    </row>
    <row r="5981" spans="25:27" x14ac:dyDescent="0.3">
      <c r="Y5981" s="16">
        <v>44812</v>
      </c>
      <c r="Z5981" s="16">
        <v>44777</v>
      </c>
      <c r="AA5981">
        <v>0</v>
      </c>
    </row>
    <row r="5982" spans="25:27" x14ac:dyDescent="0.3">
      <c r="Y5982" s="16">
        <v>44847</v>
      </c>
      <c r="Z5982" s="16">
        <v>44777</v>
      </c>
      <c r="AA5982">
        <v>0</v>
      </c>
    </row>
    <row r="5983" spans="25:27" x14ac:dyDescent="0.3">
      <c r="Y5983" s="16">
        <v>44784</v>
      </c>
      <c r="Z5983" s="16">
        <v>44778</v>
      </c>
      <c r="AA5983">
        <v>0</v>
      </c>
    </row>
    <row r="5984" spans="25:27" x14ac:dyDescent="0.3">
      <c r="Y5984" s="16">
        <v>44812</v>
      </c>
      <c r="Z5984" s="16">
        <v>44778</v>
      </c>
      <c r="AA5984">
        <v>0</v>
      </c>
    </row>
    <row r="5985" spans="25:27" x14ac:dyDescent="0.3">
      <c r="Y5985" s="16">
        <v>44847</v>
      </c>
      <c r="Z5985" s="16">
        <v>44778</v>
      </c>
      <c r="AA5985">
        <v>0</v>
      </c>
    </row>
    <row r="5986" spans="25:27" x14ac:dyDescent="0.3">
      <c r="Y5986" s="16">
        <v>44784</v>
      </c>
      <c r="Z5986" s="16">
        <v>44781</v>
      </c>
      <c r="AA5986">
        <v>0</v>
      </c>
    </row>
    <row r="5987" spans="25:27" x14ac:dyDescent="0.3">
      <c r="Y5987" s="16">
        <v>44812</v>
      </c>
      <c r="Z5987" s="16">
        <v>44781</v>
      </c>
      <c r="AA5987">
        <v>0</v>
      </c>
    </row>
    <row r="5988" spans="25:27" x14ac:dyDescent="0.3">
      <c r="Y5988" s="16">
        <v>44847</v>
      </c>
      <c r="Z5988" s="16">
        <v>44781</v>
      </c>
      <c r="AA5988">
        <v>0</v>
      </c>
    </row>
    <row r="5989" spans="25:27" x14ac:dyDescent="0.3">
      <c r="Y5989" s="16">
        <v>44784</v>
      </c>
      <c r="Z5989" s="16">
        <v>44782</v>
      </c>
      <c r="AA5989">
        <v>0</v>
      </c>
    </row>
    <row r="5990" spans="25:27" x14ac:dyDescent="0.3">
      <c r="Y5990" s="16">
        <v>44812</v>
      </c>
      <c r="Z5990" s="16">
        <v>44782</v>
      </c>
      <c r="AA5990">
        <v>0</v>
      </c>
    </row>
    <row r="5991" spans="25:27" x14ac:dyDescent="0.3">
      <c r="Y5991" s="16">
        <v>44847</v>
      </c>
      <c r="Z5991" s="16">
        <v>44782</v>
      </c>
      <c r="AA5991">
        <v>0</v>
      </c>
    </row>
    <row r="5992" spans="25:27" x14ac:dyDescent="0.3">
      <c r="Y5992" s="16">
        <v>44784</v>
      </c>
      <c r="Z5992" s="16">
        <v>44783</v>
      </c>
      <c r="AA5992">
        <v>0</v>
      </c>
    </row>
    <row r="5993" spans="25:27" x14ac:dyDescent="0.3">
      <c r="Y5993" s="16">
        <v>44812</v>
      </c>
      <c r="Z5993" s="16">
        <v>44783</v>
      </c>
      <c r="AA5993">
        <v>0</v>
      </c>
    </row>
    <row r="5994" spans="25:27" x14ac:dyDescent="0.3">
      <c r="Y5994" s="16">
        <v>44847</v>
      </c>
      <c r="Z5994" s="16">
        <v>44783</v>
      </c>
      <c r="AA5994">
        <v>0</v>
      </c>
    </row>
    <row r="5995" spans="25:27" x14ac:dyDescent="0.3">
      <c r="Y5995" s="16">
        <v>44784</v>
      </c>
      <c r="Z5995" s="16">
        <v>44784</v>
      </c>
      <c r="AA5995">
        <v>0</v>
      </c>
    </row>
    <row r="5996" spans="25:27" x14ac:dyDescent="0.3">
      <c r="Y5996" s="16">
        <v>44812</v>
      </c>
      <c r="Z5996" s="16">
        <v>44784</v>
      </c>
      <c r="AA5996">
        <v>0</v>
      </c>
    </row>
    <row r="5997" spans="25:27" x14ac:dyDescent="0.3">
      <c r="Y5997" s="16">
        <v>44847</v>
      </c>
      <c r="Z5997" s="16">
        <v>44784</v>
      </c>
      <c r="AA5997">
        <v>0</v>
      </c>
    </row>
    <row r="5998" spans="25:27" x14ac:dyDescent="0.3">
      <c r="Y5998" s="16">
        <v>44812</v>
      </c>
      <c r="Z5998" s="16">
        <v>44785</v>
      </c>
      <c r="AA5998">
        <v>0</v>
      </c>
    </row>
    <row r="5999" spans="25:27" x14ac:dyDescent="0.3">
      <c r="Y5999" s="16">
        <v>44847</v>
      </c>
      <c r="Z5999" s="16">
        <v>44785</v>
      </c>
      <c r="AA5999">
        <v>0</v>
      </c>
    </row>
    <row r="6000" spans="25:27" x14ac:dyDescent="0.3">
      <c r="Y6000" s="16">
        <v>44812</v>
      </c>
      <c r="Z6000" s="16">
        <v>44789</v>
      </c>
      <c r="AA6000">
        <v>0</v>
      </c>
    </row>
    <row r="6001" spans="25:27" x14ac:dyDescent="0.3">
      <c r="Y6001" s="16">
        <v>44847</v>
      </c>
      <c r="Z6001" s="16">
        <v>44789</v>
      </c>
      <c r="AA6001">
        <v>0</v>
      </c>
    </row>
    <row r="6002" spans="25:27" x14ac:dyDescent="0.3">
      <c r="Y6002" s="16">
        <v>44812</v>
      </c>
      <c r="Z6002" s="16">
        <v>44790</v>
      </c>
      <c r="AA6002">
        <v>0</v>
      </c>
    </row>
    <row r="6003" spans="25:27" x14ac:dyDescent="0.3">
      <c r="Y6003" s="16">
        <v>44847</v>
      </c>
      <c r="Z6003" s="16">
        <v>44790</v>
      </c>
      <c r="AA6003">
        <v>0</v>
      </c>
    </row>
    <row r="6004" spans="25:27" x14ac:dyDescent="0.3">
      <c r="Y6004" s="16">
        <v>44812</v>
      </c>
      <c r="Z6004" s="16">
        <v>44791</v>
      </c>
      <c r="AA6004">
        <v>0</v>
      </c>
    </row>
    <row r="6005" spans="25:27" x14ac:dyDescent="0.3">
      <c r="Y6005" s="16">
        <v>44847</v>
      </c>
      <c r="Z6005" s="16">
        <v>44791</v>
      </c>
      <c r="AA6005">
        <v>0</v>
      </c>
    </row>
    <row r="6006" spans="25:27" x14ac:dyDescent="0.3">
      <c r="Y6006" s="16">
        <v>44812</v>
      </c>
      <c r="Z6006" s="16">
        <v>44792</v>
      </c>
      <c r="AA6006">
        <v>0</v>
      </c>
    </row>
    <row r="6007" spans="25:27" x14ac:dyDescent="0.3">
      <c r="Y6007" s="16">
        <v>44847</v>
      </c>
      <c r="Z6007" s="16">
        <v>44792</v>
      </c>
      <c r="AA6007">
        <v>0</v>
      </c>
    </row>
    <row r="6008" spans="25:27" x14ac:dyDescent="0.3">
      <c r="Y6008" s="16">
        <v>44812</v>
      </c>
      <c r="Z6008" s="16">
        <v>44795</v>
      </c>
      <c r="AA6008">
        <v>0</v>
      </c>
    </row>
    <row r="6009" spans="25:27" x14ac:dyDescent="0.3">
      <c r="Y6009" s="16">
        <v>44847</v>
      </c>
      <c r="Z6009" s="16">
        <v>44795</v>
      </c>
      <c r="AA6009">
        <v>0</v>
      </c>
    </row>
    <row r="6010" spans="25:27" x14ac:dyDescent="0.3">
      <c r="Y6010" s="16">
        <v>44812</v>
      </c>
      <c r="Z6010" s="16">
        <v>44796</v>
      </c>
      <c r="AA6010">
        <v>0</v>
      </c>
    </row>
    <row r="6011" spans="25:27" x14ac:dyDescent="0.3">
      <c r="Y6011" s="16">
        <v>44847</v>
      </c>
      <c r="Z6011" s="16">
        <v>44796</v>
      </c>
      <c r="AA6011">
        <v>0</v>
      </c>
    </row>
    <row r="6012" spans="25:27" x14ac:dyDescent="0.3">
      <c r="Y6012" s="16">
        <v>44812</v>
      </c>
      <c r="Z6012" s="16">
        <v>44797</v>
      </c>
      <c r="AA6012">
        <v>0</v>
      </c>
    </row>
    <row r="6013" spans="25:27" x14ac:dyDescent="0.3">
      <c r="Y6013" s="16">
        <v>44847</v>
      </c>
      <c r="Z6013" s="16">
        <v>44797</v>
      </c>
      <c r="AA6013">
        <v>0</v>
      </c>
    </row>
    <row r="6014" spans="25:27" x14ac:dyDescent="0.3">
      <c r="Y6014" s="16">
        <v>44812</v>
      </c>
      <c r="Z6014" s="16">
        <v>44798</v>
      </c>
      <c r="AA6014">
        <v>0</v>
      </c>
    </row>
    <row r="6015" spans="25:27" x14ac:dyDescent="0.3">
      <c r="Y6015" s="16">
        <v>44847</v>
      </c>
      <c r="Z6015" s="16">
        <v>44798</v>
      </c>
      <c r="AA6015">
        <v>0</v>
      </c>
    </row>
    <row r="6016" spans="25:27" x14ac:dyDescent="0.3">
      <c r="Y6016" s="16">
        <v>44812</v>
      </c>
      <c r="Z6016" s="16">
        <v>44799</v>
      </c>
      <c r="AA6016">
        <v>0</v>
      </c>
    </row>
    <row r="6017" spans="25:27" x14ac:dyDescent="0.3">
      <c r="Y6017" s="16">
        <v>44847</v>
      </c>
      <c r="Z6017" s="16">
        <v>44799</v>
      </c>
      <c r="AA6017">
        <v>0</v>
      </c>
    </row>
    <row r="6018" spans="25:27" x14ac:dyDescent="0.3">
      <c r="Y6018" s="16">
        <v>44812</v>
      </c>
      <c r="Z6018" s="16">
        <v>44802</v>
      </c>
      <c r="AA6018">
        <v>0</v>
      </c>
    </row>
    <row r="6019" spans="25:27" x14ac:dyDescent="0.3">
      <c r="Y6019" s="16">
        <v>44847</v>
      </c>
      <c r="Z6019" s="16">
        <v>44802</v>
      </c>
      <c r="AA6019">
        <v>0</v>
      </c>
    </row>
    <row r="6020" spans="25:27" x14ac:dyDescent="0.3">
      <c r="Y6020" s="16">
        <v>44812</v>
      </c>
      <c r="Z6020" s="16">
        <v>44803</v>
      </c>
      <c r="AA6020">
        <v>0</v>
      </c>
    </row>
    <row r="6021" spans="25:27" x14ac:dyDescent="0.3">
      <c r="Y6021" s="16">
        <v>44847</v>
      </c>
      <c r="Z6021" s="16">
        <v>44803</v>
      </c>
      <c r="AA6021">
        <v>0</v>
      </c>
    </row>
    <row r="6022" spans="25:27" x14ac:dyDescent="0.3">
      <c r="Y6022" s="16">
        <v>44812</v>
      </c>
      <c r="Z6022" s="16">
        <v>44804</v>
      </c>
      <c r="AA6022">
        <v>0</v>
      </c>
    </row>
    <row r="6023" spans="25:27" x14ac:dyDescent="0.3">
      <c r="Y6023" s="16">
        <v>44847</v>
      </c>
      <c r="Z6023" s="16">
        <v>44804</v>
      </c>
      <c r="AA6023">
        <v>0</v>
      </c>
    </row>
    <row r="6024" spans="25:27" x14ac:dyDescent="0.3">
      <c r="Y6024" s="16">
        <v>44812</v>
      </c>
      <c r="Z6024" s="16">
        <v>44805</v>
      </c>
      <c r="AA6024">
        <v>0</v>
      </c>
    </row>
    <row r="6025" spans="25:27" x14ac:dyDescent="0.3">
      <c r="Y6025" s="16">
        <v>44847</v>
      </c>
      <c r="Z6025" s="16">
        <v>44805</v>
      </c>
      <c r="AA6025">
        <v>0</v>
      </c>
    </row>
    <row r="6026" spans="25:27" x14ac:dyDescent="0.3">
      <c r="Y6026" s="16">
        <v>44875</v>
      </c>
      <c r="Z6026" s="16">
        <v>44805</v>
      </c>
      <c r="AA6026">
        <v>0</v>
      </c>
    </row>
    <row r="6027" spans="25:27" x14ac:dyDescent="0.3">
      <c r="Y6027" s="16">
        <v>44812</v>
      </c>
      <c r="Z6027" s="16">
        <v>44806</v>
      </c>
      <c r="AA6027">
        <v>0</v>
      </c>
    </row>
    <row r="6028" spans="25:27" x14ac:dyDescent="0.3">
      <c r="Y6028" s="16">
        <v>44847</v>
      </c>
      <c r="Z6028" s="16">
        <v>44806</v>
      </c>
      <c r="AA6028">
        <v>0</v>
      </c>
    </row>
    <row r="6029" spans="25:27" x14ac:dyDescent="0.3">
      <c r="Y6029" s="16">
        <v>44875</v>
      </c>
      <c r="Z6029" s="16">
        <v>44806</v>
      </c>
      <c r="AA6029">
        <v>0</v>
      </c>
    </row>
    <row r="6030" spans="25:27" x14ac:dyDescent="0.3">
      <c r="Y6030" s="16">
        <v>44812</v>
      </c>
      <c r="Z6030" s="16">
        <v>44809</v>
      </c>
      <c r="AA6030">
        <v>0</v>
      </c>
    </row>
    <row r="6031" spans="25:27" x14ac:dyDescent="0.3">
      <c r="Y6031" s="16">
        <v>44847</v>
      </c>
      <c r="Z6031" s="16">
        <v>44809</v>
      </c>
      <c r="AA6031">
        <v>0</v>
      </c>
    </row>
    <row r="6032" spans="25:27" x14ac:dyDescent="0.3">
      <c r="Y6032" s="16">
        <v>44875</v>
      </c>
      <c r="Z6032" s="16">
        <v>44809</v>
      </c>
      <c r="AA6032">
        <v>0</v>
      </c>
    </row>
    <row r="6033" spans="25:27" x14ac:dyDescent="0.3">
      <c r="Y6033" s="16">
        <v>44812</v>
      </c>
      <c r="Z6033" s="16">
        <v>44810</v>
      </c>
      <c r="AA6033">
        <v>0</v>
      </c>
    </row>
    <row r="6034" spans="25:27" x14ac:dyDescent="0.3">
      <c r="Y6034" s="16">
        <v>44847</v>
      </c>
      <c r="Z6034" s="16">
        <v>44810</v>
      </c>
      <c r="AA6034">
        <v>0</v>
      </c>
    </row>
    <row r="6035" spans="25:27" x14ac:dyDescent="0.3">
      <c r="Y6035" s="16">
        <v>44875</v>
      </c>
      <c r="Z6035" s="16">
        <v>44810</v>
      </c>
      <c r="AA6035">
        <v>0</v>
      </c>
    </row>
    <row r="6036" spans="25:27" x14ac:dyDescent="0.3">
      <c r="Y6036" s="16">
        <v>44812</v>
      </c>
      <c r="Z6036" s="16">
        <v>44811</v>
      </c>
      <c r="AA6036">
        <v>0</v>
      </c>
    </row>
    <row r="6037" spans="25:27" x14ac:dyDescent="0.3">
      <c r="Y6037" s="16">
        <v>44847</v>
      </c>
      <c r="Z6037" s="16">
        <v>44811</v>
      </c>
      <c r="AA6037">
        <v>0</v>
      </c>
    </row>
    <row r="6038" spans="25:27" x14ac:dyDescent="0.3">
      <c r="Y6038" s="16">
        <v>44875</v>
      </c>
      <c r="Z6038" s="16">
        <v>44811</v>
      </c>
      <c r="AA6038">
        <v>0</v>
      </c>
    </row>
    <row r="6039" spans="25:27" x14ac:dyDescent="0.3">
      <c r="Y6039" s="16">
        <v>44812</v>
      </c>
      <c r="Z6039" s="16">
        <v>44812</v>
      </c>
      <c r="AA6039">
        <v>0</v>
      </c>
    </row>
    <row r="6040" spans="25:27" x14ac:dyDescent="0.3">
      <c r="Y6040" s="16">
        <v>44847</v>
      </c>
      <c r="Z6040" s="16">
        <v>44812</v>
      </c>
      <c r="AA6040">
        <v>0</v>
      </c>
    </row>
    <row r="6041" spans="25:27" x14ac:dyDescent="0.3">
      <c r="Y6041" s="16">
        <v>44875</v>
      </c>
      <c r="Z6041" s="16">
        <v>44812</v>
      </c>
      <c r="AA6041">
        <v>0</v>
      </c>
    </row>
    <row r="6042" spans="25:27" x14ac:dyDescent="0.3">
      <c r="Y6042" s="16">
        <v>44847</v>
      </c>
      <c r="Z6042" s="16">
        <v>44817</v>
      </c>
      <c r="AA6042">
        <v>0</v>
      </c>
    </row>
    <row r="6043" spans="25:27" x14ac:dyDescent="0.3">
      <c r="Y6043" s="16">
        <v>44875</v>
      </c>
      <c r="Z6043" s="16">
        <v>44817</v>
      </c>
      <c r="AA6043">
        <v>0</v>
      </c>
    </row>
    <row r="6044" spans="25:27" x14ac:dyDescent="0.3">
      <c r="Y6044" s="16">
        <v>44847</v>
      </c>
      <c r="Z6044" s="16">
        <v>44818</v>
      </c>
      <c r="AA6044">
        <v>0</v>
      </c>
    </row>
    <row r="6045" spans="25:27" x14ac:dyDescent="0.3">
      <c r="Y6045" s="16">
        <v>44875</v>
      </c>
      <c r="Z6045" s="16">
        <v>44818</v>
      </c>
      <c r="AA6045">
        <v>0</v>
      </c>
    </row>
    <row r="6046" spans="25:27" x14ac:dyDescent="0.3">
      <c r="Y6046" s="16">
        <v>44847</v>
      </c>
      <c r="Z6046" s="16">
        <v>44819</v>
      </c>
      <c r="AA6046">
        <v>0</v>
      </c>
    </row>
    <row r="6047" spans="25:27" x14ac:dyDescent="0.3">
      <c r="Y6047" s="16">
        <v>44875</v>
      </c>
      <c r="Z6047" s="16">
        <v>44819</v>
      </c>
      <c r="AA6047">
        <v>0</v>
      </c>
    </row>
    <row r="6048" spans="25:27" x14ac:dyDescent="0.3">
      <c r="Y6048" s="16">
        <v>44847</v>
      </c>
      <c r="Z6048" s="16">
        <v>44820</v>
      </c>
      <c r="AA6048">
        <v>0</v>
      </c>
    </row>
    <row r="6049" spans="25:27" x14ac:dyDescent="0.3">
      <c r="Y6049" s="16">
        <v>44875</v>
      </c>
      <c r="Z6049" s="16">
        <v>44820</v>
      </c>
      <c r="AA6049">
        <v>0</v>
      </c>
    </row>
    <row r="6050" spans="25:27" x14ac:dyDescent="0.3">
      <c r="Y6050" s="16">
        <v>44847</v>
      </c>
      <c r="Z6050" s="16">
        <v>44823</v>
      </c>
      <c r="AA6050">
        <v>0</v>
      </c>
    </row>
    <row r="6051" spans="25:27" x14ac:dyDescent="0.3">
      <c r="Y6051" s="16">
        <v>44875</v>
      </c>
      <c r="Z6051" s="16">
        <v>44823</v>
      </c>
      <c r="AA6051">
        <v>0</v>
      </c>
    </row>
    <row r="6052" spans="25:27" x14ac:dyDescent="0.3">
      <c r="Y6052" s="16">
        <v>44847</v>
      </c>
      <c r="Z6052" s="16">
        <v>44824</v>
      </c>
      <c r="AA6052">
        <v>0</v>
      </c>
    </row>
    <row r="6053" spans="25:27" x14ac:dyDescent="0.3">
      <c r="Y6053" s="16">
        <v>44875</v>
      </c>
      <c r="Z6053" s="16">
        <v>44824</v>
      </c>
      <c r="AA6053">
        <v>0</v>
      </c>
    </row>
    <row r="6054" spans="25:27" x14ac:dyDescent="0.3">
      <c r="Y6054" s="16">
        <v>44847</v>
      </c>
      <c r="Z6054" s="16">
        <v>44825</v>
      </c>
      <c r="AA6054">
        <v>0</v>
      </c>
    </row>
    <row r="6055" spans="25:27" x14ac:dyDescent="0.3">
      <c r="Y6055" s="16">
        <v>44875</v>
      </c>
      <c r="Z6055" s="16">
        <v>44825</v>
      </c>
      <c r="AA6055">
        <v>0</v>
      </c>
    </row>
    <row r="6056" spans="25:27" x14ac:dyDescent="0.3">
      <c r="Y6056" s="16">
        <v>44847</v>
      </c>
      <c r="Z6056" s="16">
        <v>44826</v>
      </c>
      <c r="AA6056">
        <v>0</v>
      </c>
    </row>
    <row r="6057" spans="25:27" x14ac:dyDescent="0.3">
      <c r="Y6057" s="16">
        <v>44875</v>
      </c>
      <c r="Z6057" s="16">
        <v>44826</v>
      </c>
      <c r="AA6057">
        <v>0</v>
      </c>
    </row>
    <row r="6058" spans="25:27" x14ac:dyDescent="0.3">
      <c r="Y6058" s="16">
        <v>44847</v>
      </c>
      <c r="Z6058" s="16">
        <v>44827</v>
      </c>
      <c r="AA6058">
        <v>0</v>
      </c>
    </row>
    <row r="6059" spans="25:27" x14ac:dyDescent="0.3">
      <c r="Y6059" s="16">
        <v>44875</v>
      </c>
      <c r="Z6059" s="16">
        <v>44827</v>
      </c>
      <c r="AA6059">
        <v>0</v>
      </c>
    </row>
    <row r="6060" spans="25:27" x14ac:dyDescent="0.3">
      <c r="Y6060" s="16">
        <v>44847</v>
      </c>
      <c r="Z6060" s="16">
        <v>44830</v>
      </c>
      <c r="AA6060">
        <v>0</v>
      </c>
    </row>
    <row r="6061" spans="25:27" x14ac:dyDescent="0.3">
      <c r="Y6061" s="16">
        <v>44875</v>
      </c>
      <c r="Z6061" s="16">
        <v>44830</v>
      </c>
      <c r="AA6061">
        <v>0</v>
      </c>
    </row>
    <row r="6062" spans="25:27" x14ac:dyDescent="0.3">
      <c r="Y6062" s="16">
        <v>44847</v>
      </c>
      <c r="Z6062" s="16">
        <v>44831</v>
      </c>
      <c r="AA6062">
        <v>0</v>
      </c>
    </row>
    <row r="6063" spans="25:27" x14ac:dyDescent="0.3">
      <c r="Y6063" s="16">
        <v>44875</v>
      </c>
      <c r="Z6063" s="16">
        <v>44831</v>
      </c>
      <c r="AA6063">
        <v>0</v>
      </c>
    </row>
    <row r="6064" spans="25:27" x14ac:dyDescent="0.3">
      <c r="Y6064" s="16">
        <v>44847</v>
      </c>
      <c r="Z6064" s="16">
        <v>44832</v>
      </c>
      <c r="AA6064">
        <v>0</v>
      </c>
    </row>
    <row r="6065" spans="25:27" x14ac:dyDescent="0.3">
      <c r="Y6065" s="16">
        <v>44875</v>
      </c>
      <c r="Z6065" s="16">
        <v>44832</v>
      </c>
      <c r="AA6065">
        <v>0</v>
      </c>
    </row>
    <row r="6066" spans="25:27" x14ac:dyDescent="0.3">
      <c r="Y6066" s="16">
        <v>44847</v>
      </c>
      <c r="Z6066" s="16">
        <v>44833</v>
      </c>
      <c r="AA6066">
        <v>0</v>
      </c>
    </row>
    <row r="6067" spans="25:27" x14ac:dyDescent="0.3">
      <c r="Y6067" s="16">
        <v>44875</v>
      </c>
      <c r="Z6067" s="16">
        <v>44833</v>
      </c>
      <c r="AA6067">
        <v>0</v>
      </c>
    </row>
    <row r="6068" spans="25:27" x14ac:dyDescent="0.3">
      <c r="Y6068" s="16">
        <v>44847</v>
      </c>
      <c r="Z6068" s="16">
        <v>44834</v>
      </c>
      <c r="AA6068">
        <v>0</v>
      </c>
    </row>
    <row r="6069" spans="25:27" x14ac:dyDescent="0.3">
      <c r="Y6069" s="16">
        <v>44875</v>
      </c>
      <c r="Z6069" s="16">
        <v>44834</v>
      </c>
      <c r="AA6069">
        <v>0</v>
      </c>
    </row>
    <row r="6070" spans="25:27" x14ac:dyDescent="0.3">
      <c r="Y6070" s="16">
        <v>44966</v>
      </c>
      <c r="Z6070" s="16">
        <v>44834</v>
      </c>
      <c r="AA6070">
        <v>0</v>
      </c>
    </row>
    <row r="6071" spans="25:27" x14ac:dyDescent="0.3">
      <c r="Y6071" s="16">
        <v>44994</v>
      </c>
      <c r="Z6071" s="16">
        <v>44834</v>
      </c>
      <c r="AA6071">
        <v>0</v>
      </c>
    </row>
    <row r="6072" spans="25:27" x14ac:dyDescent="0.3">
      <c r="Y6072" s="16">
        <v>44847</v>
      </c>
      <c r="Z6072" s="16">
        <v>44838</v>
      </c>
      <c r="AA6072">
        <v>0</v>
      </c>
    </row>
    <row r="6073" spans="25:27" x14ac:dyDescent="0.3">
      <c r="Y6073" s="16">
        <v>44875</v>
      </c>
      <c r="Z6073" s="16">
        <v>44838</v>
      </c>
      <c r="AA6073">
        <v>0</v>
      </c>
    </row>
    <row r="6074" spans="25:27" x14ac:dyDescent="0.3">
      <c r="Y6074" s="16">
        <v>44966</v>
      </c>
      <c r="Z6074" s="16">
        <v>44838</v>
      </c>
      <c r="AA6074">
        <v>0</v>
      </c>
    </row>
    <row r="6075" spans="25:27" x14ac:dyDescent="0.3">
      <c r="Y6075" s="16">
        <v>44994</v>
      </c>
      <c r="Z6075" s="16">
        <v>44838</v>
      </c>
      <c r="AA6075">
        <v>0</v>
      </c>
    </row>
    <row r="6076" spans="25:27" x14ac:dyDescent="0.3">
      <c r="Y6076" s="16">
        <v>44847</v>
      </c>
      <c r="Z6076" s="16">
        <v>44839</v>
      </c>
      <c r="AA6076">
        <v>0</v>
      </c>
    </row>
    <row r="6077" spans="25:27" x14ac:dyDescent="0.3">
      <c r="Y6077" s="16">
        <v>44875</v>
      </c>
      <c r="Z6077" s="16">
        <v>44839</v>
      </c>
      <c r="AA6077">
        <v>0</v>
      </c>
    </row>
    <row r="6078" spans="25:27" x14ac:dyDescent="0.3">
      <c r="Y6078" s="16">
        <v>44966</v>
      </c>
      <c r="Z6078" s="16">
        <v>44839</v>
      </c>
      <c r="AA6078">
        <v>0</v>
      </c>
    </row>
    <row r="6079" spans="25:27" x14ac:dyDescent="0.3">
      <c r="Y6079" s="16">
        <v>44994</v>
      </c>
      <c r="Z6079" s="16">
        <v>44839</v>
      </c>
      <c r="AA6079">
        <v>0</v>
      </c>
    </row>
    <row r="6080" spans="25:27" x14ac:dyDescent="0.3">
      <c r="Y6080" s="16">
        <v>44847</v>
      </c>
      <c r="Z6080" s="16">
        <v>44840</v>
      </c>
      <c r="AA6080">
        <v>0</v>
      </c>
    </row>
    <row r="6081" spans="25:27" x14ac:dyDescent="0.3">
      <c r="Y6081" s="16">
        <v>44875</v>
      </c>
      <c r="Z6081" s="16">
        <v>44840</v>
      </c>
      <c r="AA6081">
        <v>0</v>
      </c>
    </row>
    <row r="6082" spans="25:27" x14ac:dyDescent="0.3">
      <c r="Y6082" s="16">
        <v>44966</v>
      </c>
      <c r="Z6082" s="16">
        <v>44840</v>
      </c>
      <c r="AA6082">
        <v>0</v>
      </c>
    </row>
    <row r="6083" spans="25:27" x14ac:dyDescent="0.3">
      <c r="Y6083" s="16">
        <v>44994</v>
      </c>
      <c r="Z6083" s="16">
        <v>44840</v>
      </c>
      <c r="AA6083">
        <v>0</v>
      </c>
    </row>
    <row r="6084" spans="25:27" x14ac:dyDescent="0.3">
      <c r="Y6084" s="16">
        <v>44847</v>
      </c>
      <c r="Z6084" s="16">
        <v>44841</v>
      </c>
      <c r="AA6084">
        <v>0</v>
      </c>
    </row>
    <row r="6085" spans="25:27" x14ac:dyDescent="0.3">
      <c r="Y6085" s="16">
        <v>44875</v>
      </c>
      <c r="Z6085" s="16">
        <v>44841</v>
      </c>
      <c r="AA6085">
        <v>0</v>
      </c>
    </row>
    <row r="6086" spans="25:27" x14ac:dyDescent="0.3">
      <c r="Y6086" s="16">
        <v>44966</v>
      </c>
      <c r="Z6086" s="16">
        <v>44841</v>
      </c>
      <c r="AA6086">
        <v>0</v>
      </c>
    </row>
    <row r="6087" spans="25:27" x14ac:dyDescent="0.3">
      <c r="Y6087" s="16">
        <v>44994</v>
      </c>
      <c r="Z6087" s="16">
        <v>44841</v>
      </c>
      <c r="AA6087">
        <v>0</v>
      </c>
    </row>
    <row r="6088" spans="25:27" x14ac:dyDescent="0.3">
      <c r="Y6088" s="16">
        <v>44847</v>
      </c>
      <c r="Z6088" s="16">
        <v>44845</v>
      </c>
      <c r="AA6088">
        <v>0</v>
      </c>
    </row>
    <row r="6089" spans="25:27" x14ac:dyDescent="0.3">
      <c r="Y6089" s="16">
        <v>44875</v>
      </c>
      <c r="Z6089" s="16">
        <v>44845</v>
      </c>
      <c r="AA6089">
        <v>0</v>
      </c>
    </row>
    <row r="6090" spans="25:27" x14ac:dyDescent="0.3">
      <c r="Y6090" s="16">
        <v>44966</v>
      </c>
      <c r="Z6090" s="16">
        <v>44845</v>
      </c>
      <c r="AA6090">
        <v>0</v>
      </c>
    </row>
    <row r="6091" spans="25:27" x14ac:dyDescent="0.3">
      <c r="Y6091" s="16">
        <v>44994</v>
      </c>
      <c r="Z6091" s="16">
        <v>44845</v>
      </c>
      <c r="AA6091">
        <v>0</v>
      </c>
    </row>
    <row r="6092" spans="25:27" x14ac:dyDescent="0.3">
      <c r="Y6092" s="16">
        <v>44847</v>
      </c>
      <c r="Z6092" s="16">
        <v>44846</v>
      </c>
      <c r="AA6092">
        <v>0</v>
      </c>
    </row>
    <row r="6093" spans="25:27" x14ac:dyDescent="0.3">
      <c r="Y6093" s="16">
        <v>44875</v>
      </c>
      <c r="Z6093" s="16">
        <v>44846</v>
      </c>
      <c r="AA6093">
        <v>0</v>
      </c>
    </row>
    <row r="6094" spans="25:27" x14ac:dyDescent="0.3">
      <c r="Y6094" s="16">
        <v>44966</v>
      </c>
      <c r="Z6094" s="16">
        <v>44846</v>
      </c>
      <c r="AA6094">
        <v>0</v>
      </c>
    </row>
    <row r="6095" spans="25:27" x14ac:dyDescent="0.3">
      <c r="Y6095" s="16">
        <v>44994</v>
      </c>
      <c r="Z6095" s="16">
        <v>44846</v>
      </c>
      <c r="AA6095">
        <v>0</v>
      </c>
    </row>
    <row r="6096" spans="25:27" x14ac:dyDescent="0.3">
      <c r="Y6096" s="16">
        <v>44847</v>
      </c>
      <c r="Z6096" s="16">
        <v>44847</v>
      </c>
      <c r="AA6096">
        <v>0</v>
      </c>
    </row>
    <row r="6097" spans="25:27" x14ac:dyDescent="0.3">
      <c r="Y6097" s="16">
        <v>44875</v>
      </c>
      <c r="Z6097" s="16">
        <v>44847</v>
      </c>
      <c r="AA6097">
        <v>0</v>
      </c>
    </row>
    <row r="6098" spans="25:27" x14ac:dyDescent="0.3">
      <c r="Y6098" s="16">
        <v>44966</v>
      </c>
      <c r="Z6098" s="16">
        <v>44847</v>
      </c>
      <c r="AA6098">
        <v>0</v>
      </c>
    </row>
    <row r="6099" spans="25:27" x14ac:dyDescent="0.3">
      <c r="Y6099" s="16">
        <v>44994</v>
      </c>
      <c r="Z6099" s="16">
        <v>44847</v>
      </c>
      <c r="AA6099">
        <v>0</v>
      </c>
    </row>
    <row r="6100" spans="25:27" x14ac:dyDescent="0.3">
      <c r="Y6100" s="16">
        <v>44875</v>
      </c>
      <c r="Z6100" s="16">
        <v>44848</v>
      </c>
      <c r="AA6100">
        <v>0</v>
      </c>
    </row>
    <row r="6101" spans="25:27" x14ac:dyDescent="0.3">
      <c r="Y6101" s="16">
        <v>44966</v>
      </c>
      <c r="Z6101" s="16">
        <v>44848</v>
      </c>
      <c r="AA6101">
        <v>0</v>
      </c>
    </row>
    <row r="6102" spans="25:27" x14ac:dyDescent="0.3">
      <c r="Y6102" s="16">
        <v>44994</v>
      </c>
      <c r="Z6102" s="16">
        <v>44848</v>
      </c>
      <c r="AA6102">
        <v>0</v>
      </c>
    </row>
    <row r="6103" spans="25:27" x14ac:dyDescent="0.3">
      <c r="Y6103" s="16">
        <v>45029</v>
      </c>
      <c r="Z6103" s="16">
        <v>44848</v>
      </c>
      <c r="AA6103">
        <v>0</v>
      </c>
    </row>
    <row r="6104" spans="25:27" x14ac:dyDescent="0.3">
      <c r="Y6104" s="16">
        <v>44875</v>
      </c>
      <c r="Z6104" s="16">
        <v>44851</v>
      </c>
      <c r="AA6104">
        <v>0</v>
      </c>
    </row>
    <row r="6105" spans="25:27" x14ac:dyDescent="0.3">
      <c r="Y6105" s="16">
        <v>44966</v>
      </c>
      <c r="Z6105" s="16">
        <v>44851</v>
      </c>
      <c r="AA6105">
        <v>0</v>
      </c>
    </row>
    <row r="6106" spans="25:27" x14ac:dyDescent="0.3">
      <c r="Y6106" s="16">
        <v>44994</v>
      </c>
      <c r="Z6106" s="16">
        <v>44851</v>
      </c>
      <c r="AA6106">
        <v>0</v>
      </c>
    </row>
    <row r="6107" spans="25:27" x14ac:dyDescent="0.3">
      <c r="Y6107" s="16">
        <v>45029</v>
      </c>
      <c r="Z6107" s="16">
        <v>44851</v>
      </c>
      <c r="AA6107">
        <v>0</v>
      </c>
    </row>
    <row r="6108" spans="25:27" x14ac:dyDescent="0.3">
      <c r="Y6108" s="16">
        <v>44875</v>
      </c>
      <c r="Z6108" s="16">
        <v>44852</v>
      </c>
      <c r="AA6108">
        <v>0</v>
      </c>
    </row>
    <row r="6109" spans="25:27" x14ac:dyDescent="0.3">
      <c r="Y6109" s="16">
        <v>44966</v>
      </c>
      <c r="Z6109" s="16">
        <v>44852</v>
      </c>
      <c r="AA6109">
        <v>0</v>
      </c>
    </row>
    <row r="6110" spans="25:27" x14ac:dyDescent="0.3">
      <c r="Y6110" s="16">
        <v>44994</v>
      </c>
      <c r="Z6110" s="16">
        <v>44852</v>
      </c>
      <c r="AA6110">
        <v>0</v>
      </c>
    </row>
    <row r="6111" spans="25:27" x14ac:dyDescent="0.3">
      <c r="Y6111" s="16">
        <v>45029</v>
      </c>
      <c r="Z6111" s="16">
        <v>44852</v>
      </c>
      <c r="AA6111">
        <v>0</v>
      </c>
    </row>
    <row r="6112" spans="25:27" x14ac:dyDescent="0.3">
      <c r="Y6112" s="16">
        <v>44875</v>
      </c>
      <c r="Z6112" s="16">
        <v>44853</v>
      </c>
      <c r="AA6112">
        <v>0</v>
      </c>
    </row>
    <row r="6113" spans="25:27" x14ac:dyDescent="0.3">
      <c r="Y6113" s="16">
        <v>44966</v>
      </c>
      <c r="Z6113" s="16">
        <v>44853</v>
      </c>
      <c r="AA6113">
        <v>0</v>
      </c>
    </row>
    <row r="6114" spans="25:27" x14ac:dyDescent="0.3">
      <c r="Y6114" s="16">
        <v>44994</v>
      </c>
      <c r="Z6114" s="16">
        <v>44853</v>
      </c>
      <c r="AA6114">
        <v>0</v>
      </c>
    </row>
    <row r="6115" spans="25:27" x14ac:dyDescent="0.3">
      <c r="Y6115" s="16">
        <v>45029</v>
      </c>
      <c r="Z6115" s="16">
        <v>44853</v>
      </c>
      <c r="AA6115">
        <v>0</v>
      </c>
    </row>
    <row r="6116" spans="25:27" x14ac:dyDescent="0.3">
      <c r="Y6116" s="16">
        <v>44875</v>
      </c>
      <c r="Z6116" s="16">
        <v>44854</v>
      </c>
      <c r="AA6116">
        <v>0</v>
      </c>
    </row>
    <row r="6117" spans="25:27" x14ac:dyDescent="0.3">
      <c r="Y6117" s="16">
        <v>44966</v>
      </c>
      <c r="Z6117" s="16">
        <v>44854</v>
      </c>
      <c r="AA6117">
        <v>0</v>
      </c>
    </row>
    <row r="6118" spans="25:27" x14ac:dyDescent="0.3">
      <c r="Y6118" s="16">
        <v>44994</v>
      </c>
      <c r="Z6118" s="16">
        <v>44854</v>
      </c>
      <c r="AA6118">
        <v>0</v>
      </c>
    </row>
    <row r="6119" spans="25:27" x14ac:dyDescent="0.3">
      <c r="Y6119" s="16">
        <v>45029</v>
      </c>
      <c r="Z6119" s="16">
        <v>44854</v>
      </c>
      <c r="AA6119">
        <v>0</v>
      </c>
    </row>
    <row r="6120" spans="25:27" x14ac:dyDescent="0.3">
      <c r="Y6120" s="16">
        <v>44875</v>
      </c>
      <c r="Z6120" s="16">
        <v>44855</v>
      </c>
      <c r="AA6120">
        <v>0</v>
      </c>
    </row>
    <row r="6121" spans="25:27" x14ac:dyDescent="0.3">
      <c r="Y6121" s="16">
        <v>44966</v>
      </c>
      <c r="Z6121" s="16">
        <v>44855</v>
      </c>
      <c r="AA6121">
        <v>0</v>
      </c>
    </row>
    <row r="6122" spans="25:27" x14ac:dyDescent="0.3">
      <c r="Y6122" s="16">
        <v>44994</v>
      </c>
      <c r="Z6122" s="16">
        <v>44855</v>
      </c>
      <c r="AA6122">
        <v>0</v>
      </c>
    </row>
    <row r="6123" spans="25:27" x14ac:dyDescent="0.3">
      <c r="Y6123" s="16">
        <v>45029</v>
      </c>
      <c r="Z6123" s="16">
        <v>44855</v>
      </c>
      <c r="AA6123">
        <v>0</v>
      </c>
    </row>
    <row r="6124" spans="25:27" x14ac:dyDescent="0.3">
      <c r="Y6124" s="16">
        <v>44875</v>
      </c>
      <c r="Z6124" s="16">
        <v>44858</v>
      </c>
      <c r="AA6124">
        <v>0</v>
      </c>
    </row>
    <row r="6125" spans="25:27" x14ac:dyDescent="0.3">
      <c r="Y6125" s="16">
        <v>44966</v>
      </c>
      <c r="Z6125" s="16">
        <v>44858</v>
      </c>
      <c r="AA6125">
        <v>0</v>
      </c>
    </row>
    <row r="6126" spans="25:27" x14ac:dyDescent="0.3">
      <c r="Y6126" s="16">
        <v>44994</v>
      </c>
      <c r="Z6126" s="16">
        <v>44858</v>
      </c>
      <c r="AA6126">
        <v>0</v>
      </c>
    </row>
    <row r="6127" spans="25:27" x14ac:dyDescent="0.3">
      <c r="Y6127" s="16">
        <v>45029</v>
      </c>
      <c r="Z6127" s="16">
        <v>44858</v>
      </c>
      <c r="AA6127">
        <v>0</v>
      </c>
    </row>
    <row r="6128" spans="25:27" x14ac:dyDescent="0.3">
      <c r="Y6128" s="16">
        <v>44875</v>
      </c>
      <c r="Z6128" s="16">
        <v>44859</v>
      </c>
      <c r="AA6128">
        <v>0</v>
      </c>
    </row>
    <row r="6129" spans="25:27" x14ac:dyDescent="0.3">
      <c r="Y6129" s="16">
        <v>44966</v>
      </c>
      <c r="Z6129" s="16">
        <v>44859</v>
      </c>
      <c r="AA6129">
        <v>0</v>
      </c>
    </row>
    <row r="6130" spans="25:27" x14ac:dyDescent="0.3">
      <c r="Y6130" s="16">
        <v>44994</v>
      </c>
      <c r="Z6130" s="16">
        <v>44859</v>
      </c>
      <c r="AA6130">
        <v>0</v>
      </c>
    </row>
    <row r="6131" spans="25:27" x14ac:dyDescent="0.3">
      <c r="Y6131" s="16">
        <v>45029</v>
      </c>
      <c r="Z6131" s="16">
        <v>44859</v>
      </c>
      <c r="AA6131">
        <v>0</v>
      </c>
    </row>
    <row r="6132" spans="25:27" x14ac:dyDescent="0.3">
      <c r="Y6132" s="16">
        <v>44875</v>
      </c>
      <c r="Z6132" s="16">
        <v>44860</v>
      </c>
      <c r="AA6132">
        <v>0</v>
      </c>
    </row>
    <row r="6133" spans="25:27" x14ac:dyDescent="0.3">
      <c r="Y6133" s="16">
        <v>44966</v>
      </c>
      <c r="Z6133" s="16">
        <v>44860</v>
      </c>
      <c r="AA6133">
        <v>0</v>
      </c>
    </row>
    <row r="6134" spans="25:27" x14ac:dyDescent="0.3">
      <c r="Y6134" s="16">
        <v>44994</v>
      </c>
      <c r="Z6134" s="16">
        <v>44860</v>
      </c>
      <c r="AA6134">
        <v>0</v>
      </c>
    </row>
    <row r="6135" spans="25:27" x14ac:dyDescent="0.3">
      <c r="Y6135" s="16">
        <v>45029</v>
      </c>
      <c r="Z6135" s="16">
        <v>44860</v>
      </c>
      <c r="AA6135">
        <v>0</v>
      </c>
    </row>
    <row r="6136" spans="25:27" x14ac:dyDescent="0.3">
      <c r="Y6136" s="16">
        <v>44875</v>
      </c>
      <c r="Z6136" s="16">
        <v>44861</v>
      </c>
      <c r="AA6136">
        <v>0</v>
      </c>
    </row>
    <row r="6137" spans="25:27" x14ac:dyDescent="0.3">
      <c r="Y6137" s="16">
        <v>44903</v>
      </c>
      <c r="Z6137" s="16">
        <v>44861</v>
      </c>
      <c r="AA6137">
        <v>0</v>
      </c>
    </row>
    <row r="6138" spans="25:27" x14ac:dyDescent="0.3">
      <c r="Y6138" s="16">
        <v>44966</v>
      </c>
      <c r="Z6138" s="16">
        <v>44861</v>
      </c>
      <c r="AA6138">
        <v>0</v>
      </c>
    </row>
    <row r="6139" spans="25:27" x14ac:dyDescent="0.3">
      <c r="Y6139" s="16">
        <v>44994</v>
      </c>
      <c r="Z6139" s="16">
        <v>44861</v>
      </c>
      <c r="AA6139">
        <v>0</v>
      </c>
    </row>
    <row r="6140" spans="25:27" x14ac:dyDescent="0.3">
      <c r="Y6140" s="16">
        <v>45029</v>
      </c>
      <c r="Z6140" s="16">
        <v>44861</v>
      </c>
      <c r="AA6140">
        <v>0</v>
      </c>
    </row>
    <row r="6141" spans="25:27" x14ac:dyDescent="0.3">
      <c r="Y6141" s="16">
        <v>44875</v>
      </c>
      <c r="Z6141" s="16">
        <v>44862</v>
      </c>
      <c r="AA6141">
        <v>0</v>
      </c>
    </row>
    <row r="6142" spans="25:27" x14ac:dyDescent="0.3">
      <c r="Y6142" s="16">
        <v>44903</v>
      </c>
      <c r="Z6142" s="16">
        <v>44862</v>
      </c>
      <c r="AA6142">
        <v>0.17999999999999899</v>
      </c>
    </row>
    <row r="6143" spans="25:27" x14ac:dyDescent="0.3">
      <c r="Y6143" s="16">
        <v>44966</v>
      </c>
      <c r="Z6143" s="16">
        <v>44862</v>
      </c>
      <c r="AA6143">
        <v>0</v>
      </c>
    </row>
    <row r="6144" spans="25:27" x14ac:dyDescent="0.3">
      <c r="Y6144" s="16">
        <v>44994</v>
      </c>
      <c r="Z6144" s="16">
        <v>44862</v>
      </c>
      <c r="AA6144">
        <v>0</v>
      </c>
    </row>
    <row r="6145" spans="25:27" x14ac:dyDescent="0.3">
      <c r="Y6145" s="16">
        <v>45029</v>
      </c>
      <c r="Z6145" s="16">
        <v>44862</v>
      </c>
      <c r="AA6145">
        <v>0</v>
      </c>
    </row>
    <row r="6146" spans="25:27" x14ac:dyDescent="0.3">
      <c r="Y6146" s="16">
        <v>44875</v>
      </c>
      <c r="Z6146" s="16">
        <v>44865</v>
      </c>
      <c r="AA6146">
        <v>0</v>
      </c>
    </row>
    <row r="6147" spans="25:27" x14ac:dyDescent="0.3">
      <c r="Y6147" s="16">
        <v>44903</v>
      </c>
      <c r="Z6147" s="16">
        <v>44865</v>
      </c>
      <c r="AA6147">
        <v>-0.219999999999999</v>
      </c>
    </row>
    <row r="6148" spans="25:27" x14ac:dyDescent="0.3">
      <c r="Y6148" s="16">
        <v>44966</v>
      </c>
      <c r="Z6148" s="16">
        <v>44865</v>
      </c>
      <c r="AA6148">
        <v>0</v>
      </c>
    </row>
    <row r="6149" spans="25:27" x14ac:dyDescent="0.3">
      <c r="Y6149" s="16">
        <v>44994</v>
      </c>
      <c r="Z6149" s="16">
        <v>44865</v>
      </c>
      <c r="AA6149">
        <v>0</v>
      </c>
    </row>
    <row r="6150" spans="25:27" x14ac:dyDescent="0.3">
      <c r="Y6150" s="16">
        <v>45029</v>
      </c>
      <c r="Z6150" s="16">
        <v>44865</v>
      </c>
      <c r="AA6150">
        <v>0</v>
      </c>
    </row>
    <row r="6151" spans="25:27" x14ac:dyDescent="0.3">
      <c r="Y6151" s="16">
        <v>44875</v>
      </c>
      <c r="Z6151" s="16">
        <v>44866</v>
      </c>
      <c r="AA6151">
        <v>0</v>
      </c>
    </row>
    <row r="6152" spans="25:27" x14ac:dyDescent="0.3">
      <c r="Y6152" s="16">
        <v>44903</v>
      </c>
      <c r="Z6152" s="16">
        <v>44866</v>
      </c>
      <c r="AA6152">
        <v>-0.25</v>
      </c>
    </row>
    <row r="6153" spans="25:27" x14ac:dyDescent="0.3">
      <c r="Y6153" s="16">
        <v>44966</v>
      </c>
      <c r="Z6153" s="16">
        <v>44866</v>
      </c>
      <c r="AA6153">
        <v>0</v>
      </c>
    </row>
    <row r="6154" spans="25:27" x14ac:dyDescent="0.3">
      <c r="Y6154" s="16">
        <v>44994</v>
      </c>
      <c r="Z6154" s="16">
        <v>44866</v>
      </c>
      <c r="AA6154">
        <v>0</v>
      </c>
    </row>
    <row r="6155" spans="25:27" x14ac:dyDescent="0.3">
      <c r="Y6155" s="16">
        <v>45029</v>
      </c>
      <c r="Z6155" s="16">
        <v>44866</v>
      </c>
      <c r="AA6155">
        <v>0</v>
      </c>
    </row>
    <row r="6156" spans="25:27" x14ac:dyDescent="0.3">
      <c r="Y6156" s="16">
        <v>44875</v>
      </c>
      <c r="Z6156" s="16">
        <v>44867</v>
      </c>
      <c r="AA6156">
        <v>0</v>
      </c>
    </row>
    <row r="6157" spans="25:27" x14ac:dyDescent="0.3">
      <c r="Y6157" s="16">
        <v>44903</v>
      </c>
      <c r="Z6157" s="16">
        <v>44867</v>
      </c>
      <c r="AA6157">
        <v>6.0000000000000497E-2</v>
      </c>
    </row>
    <row r="6158" spans="25:27" x14ac:dyDescent="0.3">
      <c r="Y6158" s="16">
        <v>44966</v>
      </c>
      <c r="Z6158" s="16">
        <v>44867</v>
      </c>
      <c r="AA6158">
        <v>0</v>
      </c>
    </row>
    <row r="6159" spans="25:27" x14ac:dyDescent="0.3">
      <c r="Y6159" s="16">
        <v>44994</v>
      </c>
      <c r="Z6159" s="16">
        <v>44867</v>
      </c>
      <c r="AA6159">
        <v>0</v>
      </c>
    </row>
    <row r="6160" spans="25:27" x14ac:dyDescent="0.3">
      <c r="Y6160" s="16">
        <v>45029</v>
      </c>
      <c r="Z6160" s="16">
        <v>44867</v>
      </c>
      <c r="AA6160">
        <v>0</v>
      </c>
    </row>
    <row r="6161" spans="25:27" x14ac:dyDescent="0.3">
      <c r="Y6161" s="16">
        <v>44875</v>
      </c>
      <c r="Z6161" s="16">
        <v>44868</v>
      </c>
      <c r="AA6161">
        <v>0</v>
      </c>
    </row>
    <row r="6162" spans="25:27" x14ac:dyDescent="0.3">
      <c r="Y6162" s="16">
        <v>44903</v>
      </c>
      <c r="Z6162" s="16">
        <v>44868</v>
      </c>
      <c r="AA6162">
        <v>0.159999999999999</v>
      </c>
    </row>
    <row r="6163" spans="25:27" x14ac:dyDescent="0.3">
      <c r="Y6163" s="16">
        <v>44966</v>
      </c>
      <c r="Z6163" s="16">
        <v>44868</v>
      </c>
      <c r="AA6163">
        <v>0</v>
      </c>
    </row>
    <row r="6164" spans="25:27" x14ac:dyDescent="0.3">
      <c r="Y6164" s="16">
        <v>44994</v>
      </c>
      <c r="Z6164" s="16">
        <v>44868</v>
      </c>
      <c r="AA6164">
        <v>0</v>
      </c>
    </row>
    <row r="6165" spans="25:27" x14ac:dyDescent="0.3">
      <c r="Y6165" s="16">
        <v>45029</v>
      </c>
      <c r="Z6165" s="16">
        <v>44868</v>
      </c>
      <c r="AA6165">
        <v>0</v>
      </c>
    </row>
    <row r="6166" spans="25:27" x14ac:dyDescent="0.3">
      <c r="Y6166" s="16">
        <v>44875</v>
      </c>
      <c r="Z6166" s="16">
        <v>44869</v>
      </c>
      <c r="AA6166">
        <v>0</v>
      </c>
    </row>
    <row r="6167" spans="25:27" x14ac:dyDescent="0.3">
      <c r="Y6167" s="16">
        <v>44903</v>
      </c>
      <c r="Z6167" s="16">
        <v>44869</v>
      </c>
      <c r="AA6167">
        <v>-0.16</v>
      </c>
    </row>
    <row r="6168" spans="25:27" x14ac:dyDescent="0.3">
      <c r="Y6168" s="16">
        <v>44966</v>
      </c>
      <c r="Z6168" s="16">
        <v>44869</v>
      </c>
      <c r="AA6168">
        <v>0</v>
      </c>
    </row>
    <row r="6169" spans="25:27" x14ac:dyDescent="0.3">
      <c r="Y6169" s="16">
        <v>44994</v>
      </c>
      <c r="Z6169" s="16">
        <v>44869</v>
      </c>
      <c r="AA6169">
        <v>0</v>
      </c>
    </row>
    <row r="6170" spans="25:27" x14ac:dyDescent="0.3">
      <c r="Y6170" s="16">
        <v>45029</v>
      </c>
      <c r="Z6170" s="16">
        <v>44869</v>
      </c>
      <c r="AA6170">
        <v>0</v>
      </c>
    </row>
    <row r="6171" spans="25:27" x14ac:dyDescent="0.3">
      <c r="Y6171" s="16">
        <v>44875</v>
      </c>
      <c r="Z6171" s="16">
        <v>44872</v>
      </c>
      <c r="AA6171">
        <v>0</v>
      </c>
    </row>
    <row r="6172" spans="25:27" x14ac:dyDescent="0.3">
      <c r="Y6172" s="16">
        <v>44903</v>
      </c>
      <c r="Z6172" s="16">
        <v>44872</v>
      </c>
      <c r="AA6172">
        <v>-4.9999999999999802E-2</v>
      </c>
    </row>
    <row r="6173" spans="25:27" x14ac:dyDescent="0.3">
      <c r="Y6173" s="16">
        <v>44966</v>
      </c>
      <c r="Z6173" s="16">
        <v>44872</v>
      </c>
      <c r="AA6173">
        <v>0</v>
      </c>
    </row>
    <row r="6174" spans="25:27" x14ac:dyDescent="0.3">
      <c r="Y6174" s="16">
        <v>44994</v>
      </c>
      <c r="Z6174" s="16">
        <v>44872</v>
      </c>
      <c r="AA6174">
        <v>0</v>
      </c>
    </row>
    <row r="6175" spans="25:27" x14ac:dyDescent="0.3">
      <c r="Y6175" s="16">
        <v>45029</v>
      </c>
      <c r="Z6175" s="16">
        <v>44872</v>
      </c>
      <c r="AA6175">
        <v>0</v>
      </c>
    </row>
    <row r="6176" spans="25:27" x14ac:dyDescent="0.3">
      <c r="Y6176" s="16">
        <v>44875</v>
      </c>
      <c r="Z6176" s="16">
        <v>44873</v>
      </c>
      <c r="AA6176">
        <v>0</v>
      </c>
    </row>
    <row r="6177" spans="25:27" x14ac:dyDescent="0.3">
      <c r="Y6177" s="16">
        <v>44903</v>
      </c>
      <c r="Z6177" s="16">
        <v>44873</v>
      </c>
      <c r="AA6177">
        <v>-0.33</v>
      </c>
    </row>
    <row r="6178" spans="25:27" x14ac:dyDescent="0.3">
      <c r="Y6178" s="16">
        <v>44938</v>
      </c>
      <c r="Z6178" s="16">
        <v>44873</v>
      </c>
      <c r="AA6178">
        <v>0</v>
      </c>
    </row>
    <row r="6179" spans="25:27" x14ac:dyDescent="0.3">
      <c r="Y6179" s="16">
        <v>44966</v>
      </c>
      <c r="Z6179" s="16">
        <v>44873</v>
      </c>
      <c r="AA6179">
        <v>0</v>
      </c>
    </row>
    <row r="6180" spans="25:27" x14ac:dyDescent="0.3">
      <c r="Y6180" s="16">
        <v>44994</v>
      </c>
      <c r="Z6180" s="16">
        <v>44873</v>
      </c>
      <c r="AA6180">
        <v>0</v>
      </c>
    </row>
    <row r="6181" spans="25:27" x14ac:dyDescent="0.3">
      <c r="Y6181" s="16">
        <v>45029</v>
      </c>
      <c r="Z6181" s="16">
        <v>44873</v>
      </c>
      <c r="AA6181">
        <v>0</v>
      </c>
    </row>
    <row r="6182" spans="25:27" x14ac:dyDescent="0.3">
      <c r="Y6182" s="16">
        <v>44875</v>
      </c>
      <c r="Z6182" s="16">
        <v>44874</v>
      </c>
      <c r="AA6182">
        <v>0</v>
      </c>
    </row>
    <row r="6183" spans="25:27" x14ac:dyDescent="0.3">
      <c r="Y6183" s="16">
        <v>44903</v>
      </c>
      <c r="Z6183" s="16">
        <v>44874</v>
      </c>
      <c r="AA6183">
        <v>-8.9999999999997998E-2</v>
      </c>
    </row>
    <row r="6184" spans="25:27" x14ac:dyDescent="0.3">
      <c r="Y6184" s="16">
        <v>44938</v>
      </c>
      <c r="Z6184" s="16">
        <v>44874</v>
      </c>
      <c r="AA6184">
        <v>-1.2344215979603499</v>
      </c>
    </row>
    <row r="6185" spans="25:27" x14ac:dyDescent="0.3">
      <c r="Y6185" s="16">
        <v>44966</v>
      </c>
      <c r="Z6185" s="16">
        <v>44874</v>
      </c>
      <c r="AA6185">
        <v>0</v>
      </c>
    </row>
    <row r="6186" spans="25:27" x14ac:dyDescent="0.3">
      <c r="Y6186" s="16">
        <v>44994</v>
      </c>
      <c r="Z6186" s="16">
        <v>44874</v>
      </c>
      <c r="AA6186">
        <v>0</v>
      </c>
    </row>
    <row r="6187" spans="25:27" x14ac:dyDescent="0.3">
      <c r="Y6187" s="16">
        <v>45029</v>
      </c>
      <c r="Z6187" s="16">
        <v>44874</v>
      </c>
      <c r="AA6187">
        <v>0</v>
      </c>
    </row>
    <row r="6188" spans="25:27" x14ac:dyDescent="0.3">
      <c r="Y6188" s="16">
        <v>44875</v>
      </c>
      <c r="Z6188" s="16">
        <v>44875</v>
      </c>
      <c r="AA6188">
        <v>0</v>
      </c>
    </row>
    <row r="6189" spans="25:27" x14ac:dyDescent="0.3">
      <c r="Y6189" s="16">
        <v>44903</v>
      </c>
      <c r="Z6189" s="16">
        <v>44875</v>
      </c>
      <c r="AA6189">
        <v>-0.12000000000000099</v>
      </c>
    </row>
    <row r="6190" spans="25:27" x14ac:dyDescent="0.3">
      <c r="Y6190" s="16">
        <v>44938</v>
      </c>
      <c r="Z6190" s="16">
        <v>44875</v>
      </c>
      <c r="AA6190">
        <v>1.5144215979603599</v>
      </c>
    </row>
    <row r="6191" spans="25:27" x14ac:dyDescent="0.3">
      <c r="Y6191" s="16">
        <v>44966</v>
      </c>
      <c r="Z6191" s="16">
        <v>44875</v>
      </c>
      <c r="AA6191">
        <v>0</v>
      </c>
    </row>
    <row r="6192" spans="25:27" x14ac:dyDescent="0.3">
      <c r="Y6192" s="16">
        <v>44994</v>
      </c>
      <c r="Z6192" s="16">
        <v>44875</v>
      </c>
      <c r="AA6192">
        <v>0</v>
      </c>
    </row>
    <row r="6193" spans="25:27" x14ac:dyDescent="0.3">
      <c r="Y6193" s="16">
        <v>45029</v>
      </c>
      <c r="Z6193" s="16">
        <v>44875</v>
      </c>
      <c r="AA6193">
        <v>0</v>
      </c>
    </row>
    <row r="6194" spans="25:27" x14ac:dyDescent="0.3">
      <c r="Y6194" s="16">
        <v>44903</v>
      </c>
      <c r="Z6194" s="16">
        <v>44876</v>
      </c>
      <c r="AA6194">
        <v>-0.57999999999999796</v>
      </c>
    </row>
    <row r="6195" spans="25:27" x14ac:dyDescent="0.3">
      <c r="Y6195" s="16">
        <v>44938</v>
      </c>
      <c r="Z6195" s="16">
        <v>44876</v>
      </c>
      <c r="AA6195">
        <v>-0.53999999999999804</v>
      </c>
    </row>
    <row r="6196" spans="25:27" x14ac:dyDescent="0.3">
      <c r="Y6196" s="16">
        <v>44966</v>
      </c>
      <c r="Z6196" s="16">
        <v>44876</v>
      </c>
      <c r="AA6196">
        <v>0</v>
      </c>
    </row>
    <row r="6197" spans="25:27" x14ac:dyDescent="0.3">
      <c r="Y6197" s="16">
        <v>44994</v>
      </c>
      <c r="Z6197" s="16">
        <v>44876</v>
      </c>
      <c r="AA6197">
        <v>0</v>
      </c>
    </row>
    <row r="6198" spans="25:27" x14ac:dyDescent="0.3">
      <c r="Y6198" s="16">
        <v>45029</v>
      </c>
      <c r="Z6198" s="16">
        <v>44876</v>
      </c>
      <c r="AA6198">
        <v>0</v>
      </c>
    </row>
    <row r="6199" spans="25:27" x14ac:dyDescent="0.3">
      <c r="Y6199" s="16">
        <v>45057</v>
      </c>
      <c r="Z6199" s="16">
        <v>44876</v>
      </c>
      <c r="AA6199">
        <v>0</v>
      </c>
    </row>
    <row r="6200" spans="25:27" x14ac:dyDescent="0.3">
      <c r="Y6200" s="16">
        <v>44903</v>
      </c>
      <c r="Z6200" s="16">
        <v>44879</v>
      </c>
      <c r="AA6200">
        <v>0.39999999999999802</v>
      </c>
    </row>
    <row r="6201" spans="25:27" x14ac:dyDescent="0.3">
      <c r="Y6201" s="16">
        <v>44938</v>
      </c>
      <c r="Z6201" s="16">
        <v>44879</v>
      </c>
      <c r="AA6201">
        <v>-1.29</v>
      </c>
    </row>
    <row r="6202" spans="25:27" x14ac:dyDescent="0.3">
      <c r="Y6202" s="16">
        <v>44966</v>
      </c>
      <c r="Z6202" s="16">
        <v>44879</v>
      </c>
      <c r="AA6202">
        <v>0</v>
      </c>
    </row>
    <row r="6203" spans="25:27" x14ac:dyDescent="0.3">
      <c r="Y6203" s="16">
        <v>44994</v>
      </c>
      <c r="Z6203" s="16">
        <v>44879</v>
      </c>
      <c r="AA6203">
        <v>0</v>
      </c>
    </row>
    <row r="6204" spans="25:27" x14ac:dyDescent="0.3">
      <c r="Y6204" s="16">
        <v>45029</v>
      </c>
      <c r="Z6204" s="16">
        <v>44879</v>
      </c>
      <c r="AA6204">
        <v>0</v>
      </c>
    </row>
    <row r="6205" spans="25:27" x14ac:dyDescent="0.3">
      <c r="Y6205" s="16">
        <v>45057</v>
      </c>
      <c r="Z6205" s="16">
        <v>44879</v>
      </c>
      <c r="AA6205">
        <v>0</v>
      </c>
    </row>
    <row r="6206" spans="25:27" x14ac:dyDescent="0.3">
      <c r="Y6206" s="16">
        <v>44903</v>
      </c>
      <c r="Z6206" s="16">
        <v>44880</v>
      </c>
      <c r="AA6206">
        <v>-5.0000000000000697E-2</v>
      </c>
    </row>
    <row r="6207" spans="25:27" x14ac:dyDescent="0.3">
      <c r="Y6207" s="16">
        <v>44938</v>
      </c>
      <c r="Z6207" s="16">
        <v>44880</v>
      </c>
      <c r="AA6207">
        <v>-0.49</v>
      </c>
    </row>
    <row r="6208" spans="25:27" x14ac:dyDescent="0.3">
      <c r="Y6208" s="16">
        <v>44966</v>
      </c>
      <c r="Z6208" s="16">
        <v>44880</v>
      </c>
      <c r="AA6208">
        <v>0</v>
      </c>
    </row>
    <row r="6209" spans="25:27" x14ac:dyDescent="0.3">
      <c r="Y6209" s="16">
        <v>44994</v>
      </c>
      <c r="Z6209" s="16">
        <v>44880</v>
      </c>
      <c r="AA6209">
        <v>0</v>
      </c>
    </row>
    <row r="6210" spans="25:27" x14ac:dyDescent="0.3">
      <c r="Y6210" s="16">
        <v>45029</v>
      </c>
      <c r="Z6210" s="16">
        <v>44880</v>
      </c>
      <c r="AA6210">
        <v>0</v>
      </c>
    </row>
    <row r="6211" spans="25:27" x14ac:dyDescent="0.3">
      <c r="Y6211" s="16">
        <v>45057</v>
      </c>
      <c r="Z6211" s="16">
        <v>44880</v>
      </c>
      <c r="AA6211">
        <v>0</v>
      </c>
    </row>
    <row r="6212" spans="25:27" x14ac:dyDescent="0.3">
      <c r="Y6212" s="16">
        <v>44903</v>
      </c>
      <c r="Z6212" s="16">
        <v>44881</v>
      </c>
      <c r="AA6212">
        <v>0.3</v>
      </c>
    </row>
    <row r="6213" spans="25:27" x14ac:dyDescent="0.3">
      <c r="Y6213" s="16">
        <v>44938</v>
      </c>
      <c r="Z6213" s="16">
        <v>44881</v>
      </c>
      <c r="AA6213">
        <v>0.36</v>
      </c>
    </row>
    <row r="6214" spans="25:27" x14ac:dyDescent="0.3">
      <c r="Y6214" s="16">
        <v>44966</v>
      </c>
      <c r="Z6214" s="16">
        <v>44881</v>
      </c>
      <c r="AA6214">
        <v>0</v>
      </c>
    </row>
    <row r="6215" spans="25:27" x14ac:dyDescent="0.3">
      <c r="Y6215" s="16">
        <v>44994</v>
      </c>
      <c r="Z6215" s="16">
        <v>44881</v>
      </c>
      <c r="AA6215">
        <v>0</v>
      </c>
    </row>
    <row r="6216" spans="25:27" x14ac:dyDescent="0.3">
      <c r="Y6216" s="16">
        <v>45029</v>
      </c>
      <c r="Z6216" s="16">
        <v>44881</v>
      </c>
      <c r="AA6216">
        <v>0</v>
      </c>
    </row>
    <row r="6217" spans="25:27" x14ac:dyDescent="0.3">
      <c r="Y6217" s="16">
        <v>45057</v>
      </c>
      <c r="Z6217" s="16">
        <v>44881</v>
      </c>
      <c r="AA6217">
        <v>0</v>
      </c>
    </row>
    <row r="6218" spans="25:27" x14ac:dyDescent="0.3">
      <c r="Y6218" s="16">
        <v>44903</v>
      </c>
      <c r="Z6218" s="16">
        <v>44882</v>
      </c>
      <c r="AA6218">
        <v>-0.39999999999999802</v>
      </c>
    </row>
    <row r="6219" spans="25:27" x14ac:dyDescent="0.3">
      <c r="Y6219" s="16">
        <v>44938</v>
      </c>
      <c r="Z6219" s="16">
        <v>44882</v>
      </c>
      <c r="AA6219">
        <v>0.19999999999999901</v>
      </c>
    </row>
    <row r="6220" spans="25:27" x14ac:dyDescent="0.3">
      <c r="Y6220" s="16">
        <v>44966</v>
      </c>
      <c r="Z6220" s="16">
        <v>44882</v>
      </c>
      <c r="AA6220">
        <v>0</v>
      </c>
    </row>
    <row r="6221" spans="25:27" x14ac:dyDescent="0.3">
      <c r="Y6221" s="16">
        <v>44994</v>
      </c>
      <c r="Z6221" s="16">
        <v>44882</v>
      </c>
      <c r="AA6221">
        <v>0</v>
      </c>
    </row>
    <row r="6222" spans="25:27" x14ac:dyDescent="0.3">
      <c r="Y6222" s="16">
        <v>45029</v>
      </c>
      <c r="Z6222" s="16">
        <v>44882</v>
      </c>
      <c r="AA6222">
        <v>0</v>
      </c>
    </row>
    <row r="6223" spans="25:27" x14ac:dyDescent="0.3">
      <c r="Y6223" s="16">
        <v>45057</v>
      </c>
      <c r="Z6223" s="16">
        <v>44882</v>
      </c>
      <c r="AA6223">
        <v>0</v>
      </c>
    </row>
    <row r="6224" spans="25:27" x14ac:dyDescent="0.3">
      <c r="Y6224" s="16">
        <v>44903</v>
      </c>
      <c r="Z6224" s="16">
        <v>44883</v>
      </c>
      <c r="AA6224">
        <v>4.9999999999997102E-2</v>
      </c>
    </row>
    <row r="6225" spans="25:27" x14ac:dyDescent="0.3">
      <c r="Y6225" s="16">
        <v>44938</v>
      </c>
      <c r="Z6225" s="16">
        <v>44883</v>
      </c>
      <c r="AA6225">
        <v>0.21</v>
      </c>
    </row>
    <row r="6226" spans="25:27" x14ac:dyDescent="0.3">
      <c r="Y6226" s="16">
        <v>44966</v>
      </c>
      <c r="Z6226" s="16">
        <v>44883</v>
      </c>
      <c r="AA6226">
        <v>0</v>
      </c>
    </row>
    <row r="6227" spans="25:27" x14ac:dyDescent="0.3">
      <c r="Y6227" s="16">
        <v>44994</v>
      </c>
      <c r="Z6227" s="16">
        <v>44883</v>
      </c>
      <c r="AA6227">
        <v>0</v>
      </c>
    </row>
    <row r="6228" spans="25:27" x14ac:dyDescent="0.3">
      <c r="Y6228" s="16">
        <v>45029</v>
      </c>
      <c r="Z6228" s="16">
        <v>44883</v>
      </c>
      <c r="AA6228">
        <v>0</v>
      </c>
    </row>
    <row r="6229" spans="25:27" x14ac:dyDescent="0.3">
      <c r="Y6229" s="16">
        <v>45057</v>
      </c>
      <c r="Z6229" s="16">
        <v>44883</v>
      </c>
      <c r="AA6229">
        <v>0</v>
      </c>
    </row>
    <row r="6230" spans="25:27" x14ac:dyDescent="0.3">
      <c r="Y6230" s="16">
        <v>44903</v>
      </c>
      <c r="Z6230" s="16">
        <v>44886</v>
      </c>
      <c r="AA6230">
        <v>3.0000000000001099E-2</v>
      </c>
    </row>
    <row r="6231" spans="25:27" x14ac:dyDescent="0.3">
      <c r="Y6231" s="16">
        <v>44938</v>
      </c>
      <c r="Z6231" s="16">
        <v>44886</v>
      </c>
      <c r="AA6231">
        <v>0.52999999999999903</v>
      </c>
    </row>
    <row r="6232" spans="25:27" x14ac:dyDescent="0.3">
      <c r="Y6232" s="16">
        <v>44966</v>
      </c>
      <c r="Z6232" s="16">
        <v>44886</v>
      </c>
      <c r="AA6232">
        <v>0</v>
      </c>
    </row>
    <row r="6233" spans="25:27" x14ac:dyDescent="0.3">
      <c r="Y6233" s="16">
        <v>44994</v>
      </c>
      <c r="Z6233" s="16">
        <v>44886</v>
      </c>
      <c r="AA6233">
        <v>0</v>
      </c>
    </row>
    <row r="6234" spans="25:27" x14ac:dyDescent="0.3">
      <c r="Y6234" s="16">
        <v>45029</v>
      </c>
      <c r="Z6234" s="16">
        <v>44886</v>
      </c>
      <c r="AA6234">
        <v>0</v>
      </c>
    </row>
    <row r="6235" spans="25:27" x14ac:dyDescent="0.3">
      <c r="Y6235" s="16">
        <v>45057</v>
      </c>
      <c r="Z6235" s="16">
        <v>44886</v>
      </c>
      <c r="AA6235">
        <v>0</v>
      </c>
    </row>
    <row r="6236" spans="25:27" x14ac:dyDescent="0.3">
      <c r="Y6236" s="16">
        <v>44903</v>
      </c>
      <c r="Z6236" s="16">
        <v>44887</v>
      </c>
      <c r="AA6236">
        <v>0.25</v>
      </c>
    </row>
    <row r="6237" spans="25:27" x14ac:dyDescent="0.3">
      <c r="Y6237" s="16">
        <v>44938</v>
      </c>
      <c r="Z6237" s="16">
        <v>44887</v>
      </c>
      <c r="AA6237">
        <v>0.17999999999999899</v>
      </c>
    </row>
    <row r="6238" spans="25:27" x14ac:dyDescent="0.3">
      <c r="Y6238" s="16">
        <v>44966</v>
      </c>
      <c r="Z6238" s="16">
        <v>44887</v>
      </c>
      <c r="AA6238">
        <v>0</v>
      </c>
    </row>
    <row r="6239" spans="25:27" x14ac:dyDescent="0.3">
      <c r="Y6239" s="16">
        <v>44994</v>
      </c>
      <c r="Z6239" s="16">
        <v>44887</v>
      </c>
      <c r="AA6239">
        <v>0</v>
      </c>
    </row>
    <row r="6240" spans="25:27" x14ac:dyDescent="0.3">
      <c r="Y6240" s="16">
        <v>45029</v>
      </c>
      <c r="Z6240" s="16">
        <v>44887</v>
      </c>
      <c r="AA6240">
        <v>0</v>
      </c>
    </row>
    <row r="6241" spans="25:27" x14ac:dyDescent="0.3">
      <c r="Y6241" s="16">
        <v>45057</v>
      </c>
      <c r="Z6241" s="16">
        <v>44887</v>
      </c>
      <c r="AA6241">
        <v>0</v>
      </c>
    </row>
    <row r="6242" spans="25:27" x14ac:dyDescent="0.3">
      <c r="Y6242" s="16">
        <v>44903</v>
      </c>
      <c r="Z6242" s="16">
        <v>44888</v>
      </c>
      <c r="AA6242">
        <v>-0.13999999999999799</v>
      </c>
    </row>
    <row r="6243" spans="25:27" x14ac:dyDescent="0.3">
      <c r="Y6243" s="16">
        <v>44938</v>
      </c>
      <c r="Z6243" s="16">
        <v>44888</v>
      </c>
      <c r="AA6243">
        <v>0.08</v>
      </c>
    </row>
    <row r="6244" spans="25:27" x14ac:dyDescent="0.3">
      <c r="Y6244" s="16">
        <v>44966</v>
      </c>
      <c r="Z6244" s="16">
        <v>44888</v>
      </c>
      <c r="AA6244">
        <v>0</v>
      </c>
    </row>
    <row r="6245" spans="25:27" x14ac:dyDescent="0.3">
      <c r="Y6245" s="16">
        <v>44994</v>
      </c>
      <c r="Z6245" s="16">
        <v>44888</v>
      </c>
      <c r="AA6245">
        <v>0</v>
      </c>
    </row>
    <row r="6246" spans="25:27" x14ac:dyDescent="0.3">
      <c r="Y6246" s="16">
        <v>45029</v>
      </c>
      <c r="Z6246" s="16">
        <v>44888</v>
      </c>
      <c r="AA6246">
        <v>0</v>
      </c>
    </row>
    <row r="6247" spans="25:27" x14ac:dyDescent="0.3">
      <c r="Y6247" s="16">
        <v>45057</v>
      </c>
      <c r="Z6247" s="16">
        <v>44888</v>
      </c>
      <c r="AA6247">
        <v>0</v>
      </c>
    </row>
    <row r="6248" spans="25:27" x14ac:dyDescent="0.3">
      <c r="Y6248" s="16">
        <v>44903</v>
      </c>
      <c r="Z6248" s="16">
        <v>44889</v>
      </c>
      <c r="AA6248">
        <v>-0.39</v>
      </c>
    </row>
    <row r="6249" spans="25:27" x14ac:dyDescent="0.3">
      <c r="Y6249" s="16">
        <v>44938</v>
      </c>
      <c r="Z6249" s="16">
        <v>44889</v>
      </c>
      <c r="AA6249">
        <v>-0.04</v>
      </c>
    </row>
    <row r="6250" spans="25:27" x14ac:dyDescent="0.3">
      <c r="Y6250" s="16">
        <v>44966</v>
      </c>
      <c r="Z6250" s="16">
        <v>44889</v>
      </c>
      <c r="AA6250">
        <v>0</v>
      </c>
    </row>
    <row r="6251" spans="25:27" x14ac:dyDescent="0.3">
      <c r="Y6251" s="16">
        <v>44994</v>
      </c>
      <c r="Z6251" s="16">
        <v>44889</v>
      </c>
      <c r="AA6251">
        <v>0</v>
      </c>
    </row>
    <row r="6252" spans="25:27" x14ac:dyDescent="0.3">
      <c r="Y6252" s="16">
        <v>45029</v>
      </c>
      <c r="Z6252" s="16">
        <v>44889</v>
      </c>
      <c r="AA6252">
        <v>0</v>
      </c>
    </row>
    <row r="6253" spans="25:27" x14ac:dyDescent="0.3">
      <c r="Y6253" s="16">
        <v>45057</v>
      </c>
      <c r="Z6253" s="16">
        <v>44889</v>
      </c>
      <c r="AA6253">
        <v>0</v>
      </c>
    </row>
    <row r="6254" spans="25:27" x14ac:dyDescent="0.3">
      <c r="Y6254" s="16">
        <v>44903</v>
      </c>
      <c r="Z6254" s="16">
        <v>44890</v>
      </c>
      <c r="AA6254">
        <v>0.25999999999999901</v>
      </c>
    </row>
    <row r="6255" spans="25:27" x14ac:dyDescent="0.3">
      <c r="Y6255" s="16">
        <v>44938</v>
      </c>
      <c r="Z6255" s="16">
        <v>44890</v>
      </c>
      <c r="AA6255">
        <v>-0.08</v>
      </c>
    </row>
    <row r="6256" spans="25:27" x14ac:dyDescent="0.3">
      <c r="Y6256" s="16">
        <v>44966</v>
      </c>
      <c r="Z6256" s="16">
        <v>44890</v>
      </c>
      <c r="AA6256">
        <v>0</v>
      </c>
    </row>
    <row r="6257" spans="25:27" x14ac:dyDescent="0.3">
      <c r="Y6257" s="16">
        <v>44994</v>
      </c>
      <c r="Z6257" s="16">
        <v>44890</v>
      </c>
      <c r="AA6257">
        <v>0</v>
      </c>
    </row>
    <row r="6258" spans="25:27" x14ac:dyDescent="0.3">
      <c r="Y6258" s="16">
        <v>45029</v>
      </c>
      <c r="Z6258" s="16">
        <v>44890</v>
      </c>
      <c r="AA6258">
        <v>0</v>
      </c>
    </row>
    <row r="6259" spans="25:27" x14ac:dyDescent="0.3">
      <c r="Y6259" s="16">
        <v>45057</v>
      </c>
      <c r="Z6259" s="16">
        <v>44890</v>
      </c>
      <c r="AA6259">
        <v>0</v>
      </c>
    </row>
    <row r="6260" spans="25:27" x14ac:dyDescent="0.3">
      <c r="Y6260" s="16">
        <v>44903</v>
      </c>
      <c r="Z6260" s="16">
        <v>44893</v>
      </c>
      <c r="AA6260">
        <v>6.9999999999999396E-2</v>
      </c>
    </row>
    <row r="6261" spans="25:27" x14ac:dyDescent="0.3">
      <c r="Y6261" s="16">
        <v>44938</v>
      </c>
      <c r="Z6261" s="16">
        <v>44893</v>
      </c>
      <c r="AA6261">
        <v>0.39999999999999902</v>
      </c>
    </row>
    <row r="6262" spans="25:27" x14ac:dyDescent="0.3">
      <c r="Y6262" s="16">
        <v>44966</v>
      </c>
      <c r="Z6262" s="16">
        <v>44893</v>
      </c>
      <c r="AA6262">
        <v>0</v>
      </c>
    </row>
    <row r="6263" spans="25:27" x14ac:dyDescent="0.3">
      <c r="Y6263" s="16">
        <v>44994</v>
      </c>
      <c r="Z6263" s="16">
        <v>44893</v>
      </c>
      <c r="AA6263">
        <v>0</v>
      </c>
    </row>
    <row r="6264" spans="25:27" x14ac:dyDescent="0.3">
      <c r="Y6264" s="16">
        <v>45029</v>
      </c>
      <c r="Z6264" s="16">
        <v>44893</v>
      </c>
      <c r="AA6264">
        <v>0</v>
      </c>
    </row>
    <row r="6265" spans="25:27" x14ac:dyDescent="0.3">
      <c r="Y6265" s="16">
        <v>45057</v>
      </c>
      <c r="Z6265" s="16">
        <v>44893</v>
      </c>
      <c r="AA6265">
        <v>0</v>
      </c>
    </row>
    <row r="6266" spans="25:27" x14ac:dyDescent="0.3">
      <c r="Y6266" s="16">
        <v>44903</v>
      </c>
      <c r="Z6266" s="16">
        <v>44894</v>
      </c>
      <c r="AA6266">
        <v>-0.2</v>
      </c>
    </row>
    <row r="6267" spans="25:27" x14ac:dyDescent="0.3">
      <c r="Y6267" s="16">
        <v>44938</v>
      </c>
      <c r="Z6267" s="16">
        <v>44894</v>
      </c>
      <c r="AA6267">
        <v>-0.16</v>
      </c>
    </row>
    <row r="6268" spans="25:27" x14ac:dyDescent="0.3">
      <c r="Y6268" s="16">
        <v>44966</v>
      </c>
      <c r="Z6268" s="16">
        <v>44894</v>
      </c>
      <c r="AA6268">
        <v>0</v>
      </c>
    </row>
    <row r="6269" spans="25:27" x14ac:dyDescent="0.3">
      <c r="Y6269" s="16">
        <v>44994</v>
      </c>
      <c r="Z6269" s="16">
        <v>44894</v>
      </c>
      <c r="AA6269">
        <v>0</v>
      </c>
    </row>
    <row r="6270" spans="25:27" x14ac:dyDescent="0.3">
      <c r="Y6270" s="16">
        <v>45029</v>
      </c>
      <c r="Z6270" s="16">
        <v>44894</v>
      </c>
      <c r="AA6270">
        <v>0</v>
      </c>
    </row>
    <row r="6271" spans="25:27" x14ac:dyDescent="0.3">
      <c r="Y6271" s="16">
        <v>45057</v>
      </c>
      <c r="Z6271" s="16">
        <v>44894</v>
      </c>
      <c r="AA6271">
        <v>0</v>
      </c>
    </row>
    <row r="6272" spans="25:27" x14ac:dyDescent="0.3">
      <c r="Y6272" s="16">
        <v>44903</v>
      </c>
      <c r="Z6272" s="16">
        <v>44895</v>
      </c>
      <c r="AA6272">
        <v>-0.12999999999999901</v>
      </c>
    </row>
    <row r="6273" spans="25:27" x14ac:dyDescent="0.3">
      <c r="Y6273" s="16">
        <v>44938</v>
      </c>
      <c r="Z6273" s="16">
        <v>44895</v>
      </c>
      <c r="AA6273">
        <v>-0.34999999999999898</v>
      </c>
    </row>
    <row r="6274" spans="25:27" x14ac:dyDescent="0.3">
      <c r="Y6274" s="16">
        <v>44966</v>
      </c>
      <c r="Z6274" s="16">
        <v>44895</v>
      </c>
      <c r="AA6274">
        <v>0</v>
      </c>
    </row>
    <row r="6275" spans="25:27" x14ac:dyDescent="0.3">
      <c r="Y6275" s="16">
        <v>44994</v>
      </c>
      <c r="Z6275" s="16">
        <v>44895</v>
      </c>
      <c r="AA6275">
        <v>0</v>
      </c>
    </row>
    <row r="6276" spans="25:27" x14ac:dyDescent="0.3">
      <c r="Y6276" s="16">
        <v>45029</v>
      </c>
      <c r="Z6276" s="16">
        <v>44895</v>
      </c>
      <c r="AA6276">
        <v>0</v>
      </c>
    </row>
    <row r="6277" spans="25:27" x14ac:dyDescent="0.3">
      <c r="Y6277" s="16">
        <v>45057</v>
      </c>
      <c r="Z6277" s="16">
        <v>44895</v>
      </c>
      <c r="AA6277">
        <v>0</v>
      </c>
    </row>
    <row r="6278" spans="25:27" x14ac:dyDescent="0.3">
      <c r="Y6278" s="16">
        <v>44903</v>
      </c>
      <c r="Z6278" s="16">
        <v>44896</v>
      </c>
      <c r="AA6278">
        <v>0.34999999999999898</v>
      </c>
    </row>
    <row r="6279" spans="25:27" x14ac:dyDescent="0.3">
      <c r="Y6279" s="16">
        <v>44938</v>
      </c>
      <c r="Z6279" s="16">
        <v>44896</v>
      </c>
      <c r="AA6279">
        <v>-0.12999999999999901</v>
      </c>
    </row>
    <row r="6280" spans="25:27" x14ac:dyDescent="0.3">
      <c r="Y6280" s="16">
        <v>44966</v>
      </c>
      <c r="Z6280" s="16">
        <v>44896</v>
      </c>
      <c r="AA6280">
        <v>0</v>
      </c>
    </row>
    <row r="6281" spans="25:27" x14ac:dyDescent="0.3">
      <c r="Y6281" s="16">
        <v>44994</v>
      </c>
      <c r="Z6281" s="16">
        <v>44896</v>
      </c>
      <c r="AA6281">
        <v>0</v>
      </c>
    </row>
    <row r="6282" spans="25:27" x14ac:dyDescent="0.3">
      <c r="Y6282" s="16">
        <v>45029</v>
      </c>
      <c r="Z6282" s="16">
        <v>44896</v>
      </c>
      <c r="AA6282">
        <v>0</v>
      </c>
    </row>
    <row r="6283" spans="25:27" x14ac:dyDescent="0.3">
      <c r="Y6283" s="16">
        <v>45057</v>
      </c>
      <c r="Z6283" s="16">
        <v>44896</v>
      </c>
      <c r="AA6283">
        <v>0</v>
      </c>
    </row>
    <row r="6284" spans="25:27" x14ac:dyDescent="0.3">
      <c r="Y6284" s="16">
        <v>44903</v>
      </c>
      <c r="Z6284" s="16">
        <v>44897</v>
      </c>
      <c r="AA6284">
        <v>-0.36000000000000099</v>
      </c>
    </row>
    <row r="6285" spans="25:27" x14ac:dyDescent="0.3">
      <c r="Y6285" s="16">
        <v>44938</v>
      </c>
      <c r="Z6285" s="16">
        <v>44897</v>
      </c>
      <c r="AA6285">
        <v>0.31999999999999801</v>
      </c>
    </row>
    <row r="6286" spans="25:27" x14ac:dyDescent="0.3">
      <c r="Y6286" s="16">
        <v>44966</v>
      </c>
      <c r="Z6286" s="16">
        <v>44897</v>
      </c>
      <c r="AA6286">
        <v>0</v>
      </c>
    </row>
    <row r="6287" spans="25:27" x14ac:dyDescent="0.3">
      <c r="Y6287" s="16">
        <v>44994</v>
      </c>
      <c r="Z6287" s="16">
        <v>44897</v>
      </c>
      <c r="AA6287">
        <v>0</v>
      </c>
    </row>
    <row r="6288" spans="25:27" x14ac:dyDescent="0.3">
      <c r="Y6288" s="16">
        <v>45029</v>
      </c>
      <c r="Z6288" s="16">
        <v>44897</v>
      </c>
      <c r="AA6288">
        <v>0</v>
      </c>
    </row>
    <row r="6289" spans="25:27" x14ac:dyDescent="0.3">
      <c r="Y6289" s="16">
        <v>45057</v>
      </c>
      <c r="Z6289" s="16">
        <v>44897</v>
      </c>
      <c r="AA6289">
        <v>0</v>
      </c>
    </row>
    <row r="6290" spans="25:27" x14ac:dyDescent="0.3">
      <c r="Y6290" s="16">
        <v>44903</v>
      </c>
      <c r="Z6290" s="16">
        <v>44900</v>
      </c>
      <c r="AA6290">
        <v>0.130000000000001</v>
      </c>
    </row>
    <row r="6291" spans="25:27" x14ac:dyDescent="0.3">
      <c r="Y6291" s="16">
        <v>44938</v>
      </c>
      <c r="Z6291" s="16">
        <v>44900</v>
      </c>
      <c r="AA6291">
        <v>0.18000000000000099</v>
      </c>
    </row>
    <row r="6292" spans="25:27" x14ac:dyDescent="0.3">
      <c r="Y6292" s="16">
        <v>44966</v>
      </c>
      <c r="Z6292" s="16">
        <v>44900</v>
      </c>
      <c r="AA6292">
        <v>0</v>
      </c>
    </row>
    <row r="6293" spans="25:27" x14ac:dyDescent="0.3">
      <c r="Y6293" s="16">
        <v>44994</v>
      </c>
      <c r="Z6293" s="16">
        <v>44900</v>
      </c>
      <c r="AA6293">
        <v>0</v>
      </c>
    </row>
    <row r="6294" spans="25:27" x14ac:dyDescent="0.3">
      <c r="Y6294" s="16">
        <v>45029</v>
      </c>
      <c r="Z6294" s="16">
        <v>44900</v>
      </c>
      <c r="AA6294">
        <v>0</v>
      </c>
    </row>
    <row r="6295" spans="25:27" x14ac:dyDescent="0.3">
      <c r="Y6295" s="16">
        <v>45057</v>
      </c>
      <c r="Z6295" s="16">
        <v>44900</v>
      </c>
      <c r="AA6295">
        <v>0</v>
      </c>
    </row>
    <row r="6296" spans="25:27" x14ac:dyDescent="0.3">
      <c r="Y6296" s="16">
        <v>44903</v>
      </c>
      <c r="Z6296" s="16">
        <v>44901</v>
      </c>
      <c r="AA6296">
        <v>0.22999999999999901</v>
      </c>
    </row>
    <row r="6297" spans="25:27" x14ac:dyDescent="0.3">
      <c r="Y6297" s="16">
        <v>44938</v>
      </c>
      <c r="Z6297" s="16">
        <v>44901</v>
      </c>
      <c r="AA6297">
        <v>0.22999999999999901</v>
      </c>
    </row>
    <row r="6298" spans="25:27" x14ac:dyDescent="0.3">
      <c r="Y6298" s="16">
        <v>44966</v>
      </c>
      <c r="Z6298" s="16">
        <v>44901</v>
      </c>
      <c r="AA6298">
        <v>0</v>
      </c>
    </row>
    <row r="6299" spans="25:27" x14ac:dyDescent="0.3">
      <c r="Y6299" s="16">
        <v>44994</v>
      </c>
      <c r="Z6299" s="16">
        <v>44901</v>
      </c>
      <c r="AA6299">
        <v>0</v>
      </c>
    </row>
    <row r="6300" spans="25:27" x14ac:dyDescent="0.3">
      <c r="Y6300" s="16">
        <v>45029</v>
      </c>
      <c r="Z6300" s="16">
        <v>44901</v>
      </c>
      <c r="AA6300">
        <v>0</v>
      </c>
    </row>
    <row r="6301" spans="25:27" x14ac:dyDescent="0.3">
      <c r="Y6301" s="16">
        <v>45057</v>
      </c>
      <c r="Z6301" s="16">
        <v>44901</v>
      </c>
      <c r="AA6301">
        <v>0</v>
      </c>
    </row>
    <row r="6302" spans="25:27" x14ac:dyDescent="0.3">
      <c r="Y6302" s="16">
        <v>44903</v>
      </c>
      <c r="Z6302" s="16">
        <v>44902</v>
      </c>
      <c r="AA6302">
        <v>0.149999999999999</v>
      </c>
    </row>
    <row r="6303" spans="25:27" x14ac:dyDescent="0.3">
      <c r="Y6303" s="16">
        <v>44938</v>
      </c>
      <c r="Z6303" s="16">
        <v>44902</v>
      </c>
      <c r="AA6303">
        <v>0.14000000000000001</v>
      </c>
    </row>
    <row r="6304" spans="25:27" x14ac:dyDescent="0.3">
      <c r="Y6304" s="16">
        <v>44966</v>
      </c>
      <c r="Z6304" s="16">
        <v>44902</v>
      </c>
      <c r="AA6304">
        <v>0</v>
      </c>
    </row>
    <row r="6305" spans="25:27" x14ac:dyDescent="0.3">
      <c r="Y6305" s="16">
        <v>44994</v>
      </c>
      <c r="Z6305" s="16">
        <v>44902</v>
      </c>
      <c r="AA6305">
        <v>0</v>
      </c>
    </row>
    <row r="6306" spans="25:27" x14ac:dyDescent="0.3">
      <c r="Y6306" s="16">
        <v>45029</v>
      </c>
      <c r="Z6306" s="16">
        <v>44902</v>
      </c>
      <c r="AA6306">
        <v>0</v>
      </c>
    </row>
    <row r="6307" spans="25:27" x14ac:dyDescent="0.3">
      <c r="Y6307" s="16">
        <v>45057</v>
      </c>
      <c r="Z6307" s="16">
        <v>44902</v>
      </c>
      <c r="AA6307">
        <v>0</v>
      </c>
    </row>
    <row r="6308" spans="25:27" x14ac:dyDescent="0.3">
      <c r="Y6308" s="16">
        <v>44903</v>
      </c>
      <c r="Z6308" s="16">
        <v>44903</v>
      </c>
      <c r="AA6308">
        <v>-0.64999999999999902</v>
      </c>
    </row>
    <row r="6309" spans="25:27" x14ac:dyDescent="0.3">
      <c r="Y6309" s="16">
        <v>44966</v>
      </c>
      <c r="Z6309" s="16">
        <v>44903</v>
      </c>
      <c r="AA6309">
        <v>0</v>
      </c>
    </row>
    <row r="6310" spans="25:27" x14ac:dyDescent="0.3">
      <c r="Y6310" s="16">
        <v>44994</v>
      </c>
      <c r="Z6310" s="16">
        <v>44903</v>
      </c>
      <c r="AA6310">
        <v>0</v>
      </c>
    </row>
    <row r="6311" spans="25:27" x14ac:dyDescent="0.3">
      <c r="Y6311" s="16">
        <v>45029</v>
      </c>
      <c r="Z6311" s="16">
        <v>44903</v>
      </c>
      <c r="AA6311">
        <v>0</v>
      </c>
    </row>
    <row r="6312" spans="25:27" x14ac:dyDescent="0.3">
      <c r="Y6312" s="16">
        <v>45057</v>
      </c>
      <c r="Z6312" s="16">
        <v>44903</v>
      </c>
      <c r="AA6312">
        <v>0</v>
      </c>
    </row>
    <row r="6313" spans="25:27" x14ac:dyDescent="0.3">
      <c r="Y6313" s="16">
        <v>44966</v>
      </c>
      <c r="Z6313" s="16">
        <v>44904</v>
      </c>
      <c r="AA6313">
        <v>0</v>
      </c>
    </row>
    <row r="6314" spans="25:27" x14ac:dyDescent="0.3">
      <c r="Y6314" s="16">
        <v>44994</v>
      </c>
      <c r="Z6314" s="16">
        <v>44904</v>
      </c>
      <c r="AA6314">
        <v>0</v>
      </c>
    </row>
    <row r="6315" spans="25:27" x14ac:dyDescent="0.3">
      <c r="Y6315" s="16">
        <v>45029</v>
      </c>
      <c r="Z6315" s="16">
        <v>44904</v>
      </c>
      <c r="AA6315">
        <v>0</v>
      </c>
    </row>
    <row r="6316" spans="25:27" x14ac:dyDescent="0.3">
      <c r="Y6316" s="16">
        <v>45057</v>
      </c>
      <c r="Z6316" s="16">
        <v>44904</v>
      </c>
      <c r="AA6316">
        <v>0</v>
      </c>
    </row>
    <row r="6317" spans="25:27" x14ac:dyDescent="0.3">
      <c r="Y6317" s="16">
        <v>44966</v>
      </c>
      <c r="Z6317" s="16">
        <v>44907</v>
      </c>
      <c r="AA6317">
        <v>0</v>
      </c>
    </row>
    <row r="6318" spans="25:27" x14ac:dyDescent="0.3">
      <c r="Y6318" s="16">
        <v>44994</v>
      </c>
      <c r="Z6318" s="16">
        <v>44907</v>
      </c>
      <c r="AA6318">
        <v>0</v>
      </c>
    </row>
    <row r="6319" spans="25:27" x14ac:dyDescent="0.3">
      <c r="Y6319" s="16">
        <v>45029</v>
      </c>
      <c r="Z6319" s="16">
        <v>44907</v>
      </c>
      <c r="AA6319">
        <v>0</v>
      </c>
    </row>
    <row r="6320" spans="25:27" x14ac:dyDescent="0.3">
      <c r="Y6320" s="16">
        <v>45057</v>
      </c>
      <c r="Z6320" s="16">
        <v>44907</v>
      </c>
      <c r="AA6320">
        <v>0</v>
      </c>
    </row>
    <row r="6321" spans="25:27" x14ac:dyDescent="0.3">
      <c r="Y6321" s="16">
        <v>44966</v>
      </c>
      <c r="Z6321" s="16">
        <v>44908</v>
      </c>
      <c r="AA6321">
        <v>0</v>
      </c>
    </row>
    <row r="6322" spans="25:27" x14ac:dyDescent="0.3">
      <c r="Y6322" s="16">
        <v>44994</v>
      </c>
      <c r="Z6322" s="16">
        <v>44908</v>
      </c>
      <c r="AA6322">
        <v>0</v>
      </c>
    </row>
    <row r="6323" spans="25:27" x14ac:dyDescent="0.3">
      <c r="Y6323" s="16">
        <v>45029</v>
      </c>
      <c r="Z6323" s="16">
        <v>44908</v>
      </c>
      <c r="AA6323">
        <v>0</v>
      </c>
    </row>
    <row r="6324" spans="25:27" x14ac:dyDescent="0.3">
      <c r="Y6324" s="16">
        <v>45057</v>
      </c>
      <c r="Z6324" s="16">
        <v>44908</v>
      </c>
      <c r="AA6324">
        <v>0</v>
      </c>
    </row>
    <row r="6325" spans="25:27" x14ac:dyDescent="0.3">
      <c r="Y6325" s="16">
        <v>44966</v>
      </c>
      <c r="Z6325" s="16">
        <v>44909</v>
      </c>
      <c r="AA6325">
        <v>0</v>
      </c>
    </row>
    <row r="6326" spans="25:27" x14ac:dyDescent="0.3">
      <c r="Y6326" s="16">
        <v>44994</v>
      </c>
      <c r="Z6326" s="16">
        <v>44909</v>
      </c>
      <c r="AA6326">
        <v>0</v>
      </c>
    </row>
    <row r="6327" spans="25:27" x14ac:dyDescent="0.3">
      <c r="Y6327" s="16">
        <v>45029</v>
      </c>
      <c r="Z6327" s="16">
        <v>44909</v>
      </c>
      <c r="AA6327">
        <v>0</v>
      </c>
    </row>
    <row r="6328" spans="25:27" x14ac:dyDescent="0.3">
      <c r="Y6328" s="16">
        <v>45057</v>
      </c>
      <c r="Z6328" s="16">
        <v>44909</v>
      </c>
      <c r="AA6328">
        <v>0</v>
      </c>
    </row>
    <row r="6329" spans="25:27" x14ac:dyDescent="0.3">
      <c r="Y6329" s="16">
        <v>44966</v>
      </c>
      <c r="Z6329" s="16">
        <v>44910</v>
      </c>
      <c r="AA6329">
        <v>0</v>
      </c>
    </row>
    <row r="6330" spans="25:27" x14ac:dyDescent="0.3">
      <c r="Y6330" s="16">
        <v>44994</v>
      </c>
      <c r="Z6330" s="16">
        <v>44910</v>
      </c>
      <c r="AA6330">
        <v>0</v>
      </c>
    </row>
    <row r="6331" spans="25:27" x14ac:dyDescent="0.3">
      <c r="Y6331" s="16">
        <v>45029</v>
      </c>
      <c r="Z6331" s="16">
        <v>44910</v>
      </c>
      <c r="AA6331">
        <v>0</v>
      </c>
    </row>
    <row r="6332" spans="25:27" x14ac:dyDescent="0.3">
      <c r="Y6332" s="16">
        <v>45057</v>
      </c>
      <c r="Z6332" s="16">
        <v>44910</v>
      </c>
      <c r="AA6332">
        <v>0</v>
      </c>
    </row>
    <row r="6333" spans="25:27" x14ac:dyDescent="0.3">
      <c r="Y6333" s="16">
        <v>44966</v>
      </c>
      <c r="Z6333" s="16">
        <v>44911</v>
      </c>
      <c r="AA6333">
        <v>0</v>
      </c>
    </row>
    <row r="6334" spans="25:27" x14ac:dyDescent="0.3">
      <c r="Y6334" s="16">
        <v>44994</v>
      </c>
      <c r="Z6334" s="16">
        <v>44911</v>
      </c>
      <c r="AA6334">
        <v>0</v>
      </c>
    </row>
    <row r="6335" spans="25:27" x14ac:dyDescent="0.3">
      <c r="Y6335" s="16">
        <v>45029</v>
      </c>
      <c r="Z6335" s="16">
        <v>44911</v>
      </c>
      <c r="AA6335">
        <v>0</v>
      </c>
    </row>
    <row r="6336" spans="25:27" x14ac:dyDescent="0.3">
      <c r="Y6336" s="16">
        <v>45057</v>
      </c>
      <c r="Z6336" s="16">
        <v>44911</v>
      </c>
      <c r="AA6336">
        <v>0</v>
      </c>
    </row>
    <row r="6337" spans="25:27" x14ac:dyDescent="0.3">
      <c r="Y6337" s="16">
        <v>44966</v>
      </c>
      <c r="Z6337" s="16">
        <v>44914</v>
      </c>
      <c r="AA6337">
        <v>0</v>
      </c>
    </row>
    <row r="6338" spans="25:27" x14ac:dyDescent="0.3">
      <c r="Y6338" s="16">
        <v>44994</v>
      </c>
      <c r="Z6338" s="16">
        <v>44914</v>
      </c>
      <c r="AA6338">
        <v>0</v>
      </c>
    </row>
    <row r="6339" spans="25:27" x14ac:dyDescent="0.3">
      <c r="Y6339" s="16">
        <v>45029</v>
      </c>
      <c r="Z6339" s="16">
        <v>44914</v>
      </c>
      <c r="AA6339">
        <v>0</v>
      </c>
    </row>
    <row r="6340" spans="25:27" x14ac:dyDescent="0.3">
      <c r="Y6340" s="16">
        <v>45057</v>
      </c>
      <c r="Z6340" s="16">
        <v>44914</v>
      </c>
      <c r="AA6340">
        <v>0</v>
      </c>
    </row>
    <row r="6341" spans="25:27" x14ac:dyDescent="0.3">
      <c r="Y6341" s="16">
        <v>44966</v>
      </c>
      <c r="Z6341" s="16">
        <v>44915</v>
      </c>
      <c r="AA6341">
        <v>0</v>
      </c>
    </row>
    <row r="6342" spans="25:27" x14ac:dyDescent="0.3">
      <c r="Y6342" s="16">
        <v>44994</v>
      </c>
      <c r="Z6342" s="16">
        <v>44915</v>
      </c>
      <c r="AA6342">
        <v>0</v>
      </c>
    </row>
    <row r="6343" spans="25:27" x14ac:dyDescent="0.3">
      <c r="Y6343" s="16">
        <v>45029</v>
      </c>
      <c r="Z6343" s="16">
        <v>44915</v>
      </c>
      <c r="AA6343">
        <v>0</v>
      </c>
    </row>
    <row r="6344" spans="25:27" x14ac:dyDescent="0.3">
      <c r="Y6344" s="16">
        <v>45057</v>
      </c>
      <c r="Z6344" s="16">
        <v>44915</v>
      </c>
      <c r="AA6344">
        <v>0</v>
      </c>
    </row>
    <row r="6345" spans="25:27" x14ac:dyDescent="0.3">
      <c r="Y6345" s="16">
        <v>44966</v>
      </c>
      <c r="Z6345" s="16">
        <v>44916</v>
      </c>
      <c r="AA6345">
        <v>0</v>
      </c>
    </row>
    <row r="6346" spans="25:27" x14ac:dyDescent="0.3">
      <c r="Y6346" s="16">
        <v>44994</v>
      </c>
      <c r="Z6346" s="16">
        <v>44916</v>
      </c>
      <c r="AA6346">
        <v>0</v>
      </c>
    </row>
    <row r="6347" spans="25:27" x14ac:dyDescent="0.3">
      <c r="Y6347" s="16">
        <v>45029</v>
      </c>
      <c r="Z6347" s="16">
        <v>44916</v>
      </c>
      <c r="AA6347">
        <v>0</v>
      </c>
    </row>
    <row r="6348" spans="25:27" x14ac:dyDescent="0.3">
      <c r="Y6348" s="16">
        <v>45057</v>
      </c>
      <c r="Z6348" s="16">
        <v>44916</v>
      </c>
      <c r="AA6348">
        <v>0</v>
      </c>
    </row>
    <row r="6349" spans="25:27" x14ac:dyDescent="0.3">
      <c r="Y6349" s="16">
        <v>44966</v>
      </c>
      <c r="Z6349" s="16">
        <v>44917</v>
      </c>
      <c r="AA6349">
        <v>0</v>
      </c>
    </row>
    <row r="6350" spans="25:27" x14ac:dyDescent="0.3">
      <c r="Y6350" s="16">
        <v>44994</v>
      </c>
      <c r="Z6350" s="16">
        <v>44917</v>
      </c>
      <c r="AA6350">
        <v>0</v>
      </c>
    </row>
    <row r="6351" spans="25:27" x14ac:dyDescent="0.3">
      <c r="Y6351" s="16">
        <v>45029</v>
      </c>
      <c r="Z6351" s="16">
        <v>44917</v>
      </c>
      <c r="AA6351">
        <v>0</v>
      </c>
    </row>
    <row r="6352" spans="25:27" x14ac:dyDescent="0.3">
      <c r="Y6352" s="16">
        <v>45057</v>
      </c>
      <c r="Z6352" s="16">
        <v>44917</v>
      </c>
      <c r="AA6352">
        <v>0</v>
      </c>
    </row>
    <row r="6353" spans="25:27" x14ac:dyDescent="0.3">
      <c r="Y6353" s="16">
        <v>44966</v>
      </c>
      <c r="Z6353" s="16">
        <v>44918</v>
      </c>
      <c r="AA6353">
        <v>0</v>
      </c>
    </row>
    <row r="6354" spans="25:27" x14ac:dyDescent="0.3">
      <c r="Y6354" s="16">
        <v>44994</v>
      </c>
      <c r="Z6354" s="16">
        <v>44918</v>
      </c>
      <c r="AA6354">
        <v>0</v>
      </c>
    </row>
    <row r="6355" spans="25:27" x14ac:dyDescent="0.3">
      <c r="Y6355" s="16">
        <v>45029</v>
      </c>
      <c r="Z6355" s="16">
        <v>44918</v>
      </c>
      <c r="AA6355">
        <v>0</v>
      </c>
    </row>
    <row r="6356" spans="25:27" x14ac:dyDescent="0.3">
      <c r="Y6356" s="16">
        <v>45057</v>
      </c>
      <c r="Z6356" s="16">
        <v>44918</v>
      </c>
      <c r="AA6356">
        <v>0</v>
      </c>
    </row>
    <row r="6357" spans="25:27" x14ac:dyDescent="0.3">
      <c r="Y6357" s="16">
        <v>44966</v>
      </c>
      <c r="Z6357" s="16">
        <v>44921</v>
      </c>
      <c r="AA6357">
        <v>0</v>
      </c>
    </row>
    <row r="6358" spans="25:27" x14ac:dyDescent="0.3">
      <c r="Y6358" s="16">
        <v>44994</v>
      </c>
      <c r="Z6358" s="16">
        <v>44921</v>
      </c>
      <c r="AA6358">
        <v>0</v>
      </c>
    </row>
    <row r="6359" spans="25:27" x14ac:dyDescent="0.3">
      <c r="Y6359" s="16">
        <v>45029</v>
      </c>
      <c r="Z6359" s="16">
        <v>44921</v>
      </c>
      <c r="AA6359">
        <v>0</v>
      </c>
    </row>
    <row r="6360" spans="25:27" x14ac:dyDescent="0.3">
      <c r="Y6360" s="16">
        <v>45057</v>
      </c>
      <c r="Z6360" s="16">
        <v>44921</v>
      </c>
      <c r="AA6360">
        <v>0</v>
      </c>
    </row>
    <row r="6361" spans="25:27" x14ac:dyDescent="0.3">
      <c r="Y6361" s="16">
        <v>44966</v>
      </c>
      <c r="Z6361" s="16">
        <v>44922</v>
      </c>
      <c r="AA6361">
        <v>0</v>
      </c>
    </row>
    <row r="6362" spans="25:27" x14ac:dyDescent="0.3">
      <c r="Y6362" s="16">
        <v>44994</v>
      </c>
      <c r="Z6362" s="16">
        <v>44922</v>
      </c>
      <c r="AA6362">
        <v>0</v>
      </c>
    </row>
    <row r="6363" spans="25:27" x14ac:dyDescent="0.3">
      <c r="Y6363" s="16">
        <v>45029</v>
      </c>
      <c r="Z6363" s="16">
        <v>44922</v>
      </c>
      <c r="AA6363">
        <v>0</v>
      </c>
    </row>
    <row r="6364" spans="25:27" x14ac:dyDescent="0.3">
      <c r="Y6364" s="16">
        <v>45057</v>
      </c>
      <c r="Z6364" s="16">
        <v>44922</v>
      </c>
      <c r="AA6364">
        <v>0</v>
      </c>
    </row>
    <row r="6365" spans="25:27" x14ac:dyDescent="0.3">
      <c r="Y6365" s="16">
        <v>44966</v>
      </c>
      <c r="Z6365" s="16">
        <v>44923</v>
      </c>
      <c r="AA6365">
        <v>0</v>
      </c>
    </row>
    <row r="6366" spans="25:27" x14ac:dyDescent="0.3">
      <c r="Y6366" s="16">
        <v>44994</v>
      </c>
      <c r="Z6366" s="16">
        <v>44923</v>
      </c>
      <c r="AA6366">
        <v>0</v>
      </c>
    </row>
    <row r="6367" spans="25:27" x14ac:dyDescent="0.3">
      <c r="Y6367" s="16">
        <v>45029</v>
      </c>
      <c r="Z6367" s="16">
        <v>44923</v>
      </c>
      <c r="AA6367">
        <v>0</v>
      </c>
    </row>
    <row r="6368" spans="25:27" x14ac:dyDescent="0.3">
      <c r="Y6368" s="16">
        <v>45057</v>
      </c>
      <c r="Z6368" s="16">
        <v>44923</v>
      </c>
      <c r="AA6368">
        <v>0</v>
      </c>
    </row>
    <row r="6369" spans="25:27" x14ac:dyDescent="0.3">
      <c r="Y6369" s="16">
        <v>44966</v>
      </c>
      <c r="Z6369" s="16">
        <v>44924</v>
      </c>
      <c r="AA6369">
        <v>0</v>
      </c>
    </row>
    <row r="6370" spans="25:27" x14ac:dyDescent="0.3">
      <c r="Y6370" s="16">
        <v>44994</v>
      </c>
      <c r="Z6370" s="16">
        <v>44924</v>
      </c>
      <c r="AA6370">
        <v>0</v>
      </c>
    </row>
    <row r="6371" spans="25:27" x14ac:dyDescent="0.3">
      <c r="Y6371" s="16">
        <v>45029</v>
      </c>
      <c r="Z6371" s="16">
        <v>44924</v>
      </c>
      <c r="AA6371">
        <v>0</v>
      </c>
    </row>
    <row r="6372" spans="25:27" x14ac:dyDescent="0.3">
      <c r="Y6372" s="16">
        <v>45057</v>
      </c>
      <c r="Z6372" s="16">
        <v>44924</v>
      </c>
      <c r="AA6372">
        <v>0</v>
      </c>
    </row>
    <row r="6373" spans="25:27" x14ac:dyDescent="0.3">
      <c r="Y6373" s="16">
        <v>44966</v>
      </c>
      <c r="Z6373" s="16">
        <v>44928</v>
      </c>
      <c r="AA6373">
        <v>0</v>
      </c>
    </row>
    <row r="6374" spans="25:27" x14ac:dyDescent="0.3">
      <c r="Y6374" s="16">
        <v>44994</v>
      </c>
      <c r="Z6374" s="16">
        <v>44928</v>
      </c>
      <c r="AA6374">
        <v>0</v>
      </c>
    </row>
    <row r="6375" spans="25:27" x14ac:dyDescent="0.3">
      <c r="Y6375" s="16">
        <v>45029</v>
      </c>
      <c r="Z6375" s="16">
        <v>44928</v>
      </c>
      <c r="AA6375">
        <v>0</v>
      </c>
    </row>
    <row r="6376" spans="25:27" x14ac:dyDescent="0.3">
      <c r="Y6376" s="16">
        <v>45057</v>
      </c>
      <c r="Z6376" s="16">
        <v>44928</v>
      </c>
      <c r="AA6376">
        <v>0</v>
      </c>
    </row>
    <row r="6377" spans="25:27" x14ac:dyDescent="0.3">
      <c r="Y6377" s="16">
        <v>44966</v>
      </c>
      <c r="Z6377" s="16">
        <v>44929</v>
      </c>
      <c r="AA6377">
        <v>0</v>
      </c>
    </row>
    <row r="6378" spans="25:27" x14ac:dyDescent="0.3">
      <c r="Y6378" s="16">
        <v>44994</v>
      </c>
      <c r="Z6378" s="16">
        <v>44929</v>
      </c>
      <c r="AA6378">
        <v>0</v>
      </c>
    </row>
    <row r="6379" spans="25:27" x14ac:dyDescent="0.3">
      <c r="Y6379" s="16">
        <v>45029</v>
      </c>
      <c r="Z6379" s="16">
        <v>44929</v>
      </c>
      <c r="AA6379">
        <v>0</v>
      </c>
    </row>
    <row r="6380" spans="25:27" x14ac:dyDescent="0.3">
      <c r="Y6380" s="16">
        <v>45057</v>
      </c>
      <c r="Z6380" s="16">
        <v>44929</v>
      </c>
      <c r="AA6380">
        <v>0</v>
      </c>
    </row>
    <row r="6381" spans="25:27" x14ac:dyDescent="0.3">
      <c r="Y6381" s="16">
        <v>44966</v>
      </c>
      <c r="Z6381" s="16">
        <v>44930</v>
      </c>
      <c r="AA6381">
        <v>0</v>
      </c>
    </row>
    <row r="6382" spans="25:27" x14ac:dyDescent="0.3">
      <c r="Y6382" s="16">
        <v>44994</v>
      </c>
      <c r="Z6382" s="16">
        <v>44930</v>
      </c>
      <c r="AA6382">
        <v>0</v>
      </c>
    </row>
    <row r="6383" spans="25:27" x14ac:dyDescent="0.3">
      <c r="Y6383" s="16">
        <v>45029</v>
      </c>
      <c r="Z6383" s="16">
        <v>44930</v>
      </c>
      <c r="AA6383">
        <v>0</v>
      </c>
    </row>
    <row r="6384" spans="25:27" x14ac:dyDescent="0.3">
      <c r="Y6384" s="16">
        <v>45057</v>
      </c>
      <c r="Z6384" s="16">
        <v>44930</v>
      </c>
      <c r="AA6384">
        <v>0</v>
      </c>
    </row>
    <row r="6385" spans="25:27" x14ac:dyDescent="0.3">
      <c r="Y6385" s="16">
        <v>44966</v>
      </c>
      <c r="Z6385" s="16">
        <v>44931</v>
      </c>
      <c r="AA6385">
        <v>0</v>
      </c>
    </row>
    <row r="6386" spans="25:27" x14ac:dyDescent="0.3">
      <c r="Y6386" s="16">
        <v>44994</v>
      </c>
      <c r="Z6386" s="16">
        <v>44931</v>
      </c>
      <c r="AA6386">
        <v>0</v>
      </c>
    </row>
    <row r="6387" spans="25:27" x14ac:dyDescent="0.3">
      <c r="Y6387" s="16">
        <v>45029</v>
      </c>
      <c r="Z6387" s="16">
        <v>44931</v>
      </c>
      <c r="AA6387">
        <v>0</v>
      </c>
    </row>
    <row r="6388" spans="25:27" x14ac:dyDescent="0.3">
      <c r="Y6388" s="16">
        <v>45057</v>
      </c>
      <c r="Z6388" s="16">
        <v>44931</v>
      </c>
      <c r="AA6388">
        <v>0</v>
      </c>
    </row>
    <row r="6389" spans="25:27" x14ac:dyDescent="0.3">
      <c r="Y6389" s="16">
        <v>44966</v>
      </c>
      <c r="Z6389" s="16">
        <v>44932</v>
      </c>
      <c r="AA6389">
        <v>0</v>
      </c>
    </row>
    <row r="6390" spans="25:27" x14ac:dyDescent="0.3">
      <c r="Y6390" s="16">
        <v>44994</v>
      </c>
      <c r="Z6390" s="16">
        <v>44932</v>
      </c>
      <c r="AA6390">
        <v>0</v>
      </c>
    </row>
    <row r="6391" spans="25:27" x14ac:dyDescent="0.3">
      <c r="Y6391" s="16">
        <v>45029</v>
      </c>
      <c r="Z6391" s="16">
        <v>44932</v>
      </c>
      <c r="AA6391">
        <v>0</v>
      </c>
    </row>
    <row r="6392" spans="25:27" x14ac:dyDescent="0.3">
      <c r="Y6392" s="16">
        <v>45057</v>
      </c>
      <c r="Z6392" s="16">
        <v>44932</v>
      </c>
      <c r="AA6392">
        <v>0</v>
      </c>
    </row>
    <row r="6393" spans="25:27" x14ac:dyDescent="0.3">
      <c r="Y6393" s="16">
        <v>44966</v>
      </c>
      <c r="Z6393" s="16">
        <v>44935</v>
      </c>
      <c r="AA6393">
        <v>0</v>
      </c>
    </row>
    <row r="6394" spans="25:27" x14ac:dyDescent="0.3">
      <c r="Y6394" s="16">
        <v>44994</v>
      </c>
      <c r="Z6394" s="16">
        <v>44935</v>
      </c>
      <c r="AA6394">
        <v>0</v>
      </c>
    </row>
    <row r="6395" spans="25:27" x14ac:dyDescent="0.3">
      <c r="Y6395" s="16">
        <v>45029</v>
      </c>
      <c r="Z6395" s="16">
        <v>44935</v>
      </c>
      <c r="AA6395">
        <v>0</v>
      </c>
    </row>
    <row r="6396" spans="25:27" x14ac:dyDescent="0.3">
      <c r="Y6396" s="16">
        <v>45057</v>
      </c>
      <c r="Z6396" s="16">
        <v>44935</v>
      </c>
      <c r="AA6396">
        <v>0</v>
      </c>
    </row>
    <row r="6397" spans="25:27" x14ac:dyDescent="0.3">
      <c r="Y6397" s="16">
        <v>44966</v>
      </c>
      <c r="Z6397" s="16">
        <v>44936</v>
      </c>
      <c r="AA6397">
        <v>0</v>
      </c>
    </row>
    <row r="6398" spans="25:27" x14ac:dyDescent="0.3">
      <c r="Y6398" s="16">
        <v>44994</v>
      </c>
      <c r="Z6398" s="16">
        <v>44936</v>
      </c>
      <c r="AA6398">
        <v>0</v>
      </c>
    </row>
    <row r="6399" spans="25:27" x14ac:dyDescent="0.3">
      <c r="Y6399" s="16">
        <v>45029</v>
      </c>
      <c r="Z6399" s="16">
        <v>44936</v>
      </c>
      <c r="AA6399">
        <v>0</v>
      </c>
    </row>
    <row r="6400" spans="25:27" x14ac:dyDescent="0.3">
      <c r="Y6400" s="16">
        <v>45057</v>
      </c>
      <c r="Z6400" s="16">
        <v>44936</v>
      </c>
      <c r="AA6400">
        <v>0</v>
      </c>
    </row>
    <row r="6401" spans="25:27" x14ac:dyDescent="0.3">
      <c r="Y6401" s="16">
        <v>44966</v>
      </c>
      <c r="Z6401" s="16">
        <v>44937</v>
      </c>
      <c r="AA6401">
        <v>0</v>
      </c>
    </row>
    <row r="6402" spans="25:27" x14ac:dyDescent="0.3">
      <c r="Y6402" s="16">
        <v>44994</v>
      </c>
      <c r="Z6402" s="16">
        <v>44937</v>
      </c>
      <c r="AA6402">
        <v>0</v>
      </c>
    </row>
    <row r="6403" spans="25:27" x14ac:dyDescent="0.3">
      <c r="Y6403" s="16">
        <v>45029</v>
      </c>
      <c r="Z6403" s="16">
        <v>44937</v>
      </c>
      <c r="AA6403">
        <v>0</v>
      </c>
    </row>
    <row r="6404" spans="25:27" x14ac:dyDescent="0.3">
      <c r="Y6404" s="16">
        <v>45057</v>
      </c>
      <c r="Z6404" s="16">
        <v>44937</v>
      </c>
      <c r="AA6404">
        <v>0</v>
      </c>
    </row>
    <row r="6405" spans="25:27" x14ac:dyDescent="0.3">
      <c r="Y6405" s="16">
        <v>44966</v>
      </c>
      <c r="Z6405" s="16">
        <v>44938</v>
      </c>
      <c r="AA6405">
        <v>0</v>
      </c>
    </row>
    <row r="6406" spans="25:27" x14ac:dyDescent="0.3">
      <c r="Y6406" s="16">
        <v>44994</v>
      </c>
      <c r="Z6406" s="16">
        <v>44938</v>
      </c>
      <c r="AA6406">
        <v>0</v>
      </c>
    </row>
    <row r="6407" spans="25:27" x14ac:dyDescent="0.3">
      <c r="Y6407" s="16">
        <v>45029</v>
      </c>
      <c r="Z6407" s="16">
        <v>44938</v>
      </c>
      <c r="AA6407">
        <v>0</v>
      </c>
    </row>
    <row r="6408" spans="25:27" x14ac:dyDescent="0.3">
      <c r="Y6408" s="16">
        <v>45057</v>
      </c>
      <c r="Z6408" s="16">
        <v>44938</v>
      </c>
      <c r="AA6408">
        <v>0</v>
      </c>
    </row>
    <row r="6409" spans="25:27" x14ac:dyDescent="0.3">
      <c r="Y6409" s="16">
        <v>44966</v>
      </c>
      <c r="Z6409" s="16">
        <v>44939</v>
      </c>
      <c r="AA6409">
        <v>0</v>
      </c>
    </row>
    <row r="6410" spans="25:27" x14ac:dyDescent="0.3">
      <c r="Y6410" s="16">
        <v>44994</v>
      </c>
      <c r="Z6410" s="16">
        <v>44939</v>
      </c>
      <c r="AA6410">
        <v>0</v>
      </c>
    </row>
    <row r="6411" spans="25:27" x14ac:dyDescent="0.3">
      <c r="Y6411" s="16">
        <v>45029</v>
      </c>
      <c r="Z6411" s="16">
        <v>44939</v>
      </c>
      <c r="AA6411">
        <v>0</v>
      </c>
    </row>
    <row r="6412" spans="25:27" x14ac:dyDescent="0.3">
      <c r="Y6412" s="16">
        <v>45057</v>
      </c>
      <c r="Z6412" s="16">
        <v>44939</v>
      </c>
      <c r="AA6412">
        <v>0</v>
      </c>
    </row>
    <row r="6413" spans="25:27" x14ac:dyDescent="0.3">
      <c r="Y6413" s="16">
        <v>44966</v>
      </c>
      <c r="Z6413" s="16">
        <v>44942</v>
      </c>
      <c r="AA6413">
        <v>0</v>
      </c>
    </row>
    <row r="6414" spans="25:27" x14ac:dyDescent="0.3">
      <c r="Y6414" s="16">
        <v>44994</v>
      </c>
      <c r="Z6414" s="16">
        <v>44942</v>
      </c>
      <c r="AA6414">
        <v>0</v>
      </c>
    </row>
    <row r="6415" spans="25:27" x14ac:dyDescent="0.3">
      <c r="Y6415" s="16">
        <v>45029</v>
      </c>
      <c r="Z6415" s="16">
        <v>44942</v>
      </c>
      <c r="AA6415">
        <v>0</v>
      </c>
    </row>
    <row r="6416" spans="25:27" x14ac:dyDescent="0.3">
      <c r="Y6416" s="16">
        <v>45057</v>
      </c>
      <c r="Z6416" s="16">
        <v>44942</v>
      </c>
      <c r="AA6416">
        <v>0</v>
      </c>
    </row>
    <row r="6417" spans="25:27" x14ac:dyDescent="0.3">
      <c r="Y6417" s="16">
        <v>44966</v>
      </c>
      <c r="Z6417" s="16">
        <v>44943</v>
      </c>
      <c r="AA6417">
        <v>0</v>
      </c>
    </row>
    <row r="6418" spans="25:27" x14ac:dyDescent="0.3">
      <c r="Y6418" s="16">
        <v>44994</v>
      </c>
      <c r="Z6418" s="16">
        <v>44943</v>
      </c>
      <c r="AA6418">
        <v>0</v>
      </c>
    </row>
    <row r="6419" spans="25:27" x14ac:dyDescent="0.3">
      <c r="Y6419" s="16">
        <v>45029</v>
      </c>
      <c r="Z6419" s="16">
        <v>44943</v>
      </c>
      <c r="AA6419">
        <v>0</v>
      </c>
    </row>
    <row r="6420" spans="25:27" x14ac:dyDescent="0.3">
      <c r="Y6420" s="16">
        <v>45057</v>
      </c>
      <c r="Z6420" s="16">
        <v>44943</v>
      </c>
      <c r="AA6420">
        <v>0</v>
      </c>
    </row>
    <row r="6421" spans="25:27" x14ac:dyDescent="0.3">
      <c r="Y6421" s="16">
        <v>44966</v>
      </c>
      <c r="Z6421" s="16">
        <v>44944</v>
      </c>
      <c r="AA6421">
        <v>0</v>
      </c>
    </row>
    <row r="6422" spans="25:27" x14ac:dyDescent="0.3">
      <c r="Y6422" s="16">
        <v>44994</v>
      </c>
      <c r="Z6422" s="16">
        <v>44944</v>
      </c>
      <c r="AA6422">
        <v>0</v>
      </c>
    </row>
    <row r="6423" spans="25:27" x14ac:dyDescent="0.3">
      <c r="Y6423" s="16">
        <v>45029</v>
      </c>
      <c r="Z6423" s="16">
        <v>44944</v>
      </c>
      <c r="AA6423">
        <v>0</v>
      </c>
    </row>
    <row r="6424" spans="25:27" x14ac:dyDescent="0.3">
      <c r="Y6424" s="16">
        <v>45057</v>
      </c>
      <c r="Z6424" s="16">
        <v>44944</v>
      </c>
      <c r="AA6424">
        <v>0</v>
      </c>
    </row>
    <row r="6425" spans="25:27" x14ac:dyDescent="0.3">
      <c r="Y6425" s="16">
        <v>44966</v>
      </c>
      <c r="Z6425" s="16">
        <v>44945</v>
      </c>
      <c r="AA6425">
        <v>0</v>
      </c>
    </row>
    <row r="6426" spans="25:27" x14ac:dyDescent="0.3">
      <c r="Y6426" s="16">
        <v>44994</v>
      </c>
      <c r="Z6426" s="16">
        <v>44945</v>
      </c>
      <c r="AA6426">
        <v>0</v>
      </c>
    </row>
    <row r="6427" spans="25:27" x14ac:dyDescent="0.3">
      <c r="Y6427" s="16">
        <v>45029</v>
      </c>
      <c r="Z6427" s="16">
        <v>44945</v>
      </c>
      <c r="AA6427">
        <v>0</v>
      </c>
    </row>
    <row r="6428" spans="25:27" x14ac:dyDescent="0.3">
      <c r="Y6428" s="16">
        <v>45057</v>
      </c>
      <c r="Z6428" s="16">
        <v>44945</v>
      </c>
      <c r="AA6428">
        <v>0</v>
      </c>
    </row>
    <row r="6429" spans="25:27" x14ac:dyDescent="0.3">
      <c r="Y6429" s="16">
        <v>44966</v>
      </c>
      <c r="Z6429" s="16">
        <v>44946</v>
      </c>
      <c r="AA6429">
        <v>0</v>
      </c>
    </row>
    <row r="6430" spans="25:27" x14ac:dyDescent="0.3">
      <c r="Y6430" s="16">
        <v>44994</v>
      </c>
      <c r="Z6430" s="16">
        <v>44946</v>
      </c>
      <c r="AA6430">
        <v>0</v>
      </c>
    </row>
    <row r="6431" spans="25:27" x14ac:dyDescent="0.3">
      <c r="Y6431" s="16">
        <v>45029</v>
      </c>
      <c r="Z6431" s="16">
        <v>44946</v>
      </c>
      <c r="AA6431">
        <v>0</v>
      </c>
    </row>
    <row r="6432" spans="25:27" x14ac:dyDescent="0.3">
      <c r="Y6432" s="16">
        <v>45057</v>
      </c>
      <c r="Z6432" s="16">
        <v>44946</v>
      </c>
      <c r="AA6432">
        <v>0</v>
      </c>
    </row>
    <row r="6433" spans="25:27" x14ac:dyDescent="0.3">
      <c r="Y6433" s="16">
        <v>44966</v>
      </c>
      <c r="Z6433" s="16">
        <v>44951</v>
      </c>
      <c r="AA6433">
        <v>0</v>
      </c>
    </row>
    <row r="6434" spans="25:27" x14ac:dyDescent="0.3">
      <c r="Y6434" s="16">
        <v>44994</v>
      </c>
      <c r="Z6434" s="16">
        <v>44951</v>
      </c>
      <c r="AA6434">
        <v>0</v>
      </c>
    </row>
    <row r="6435" spans="25:27" x14ac:dyDescent="0.3">
      <c r="Y6435" s="16">
        <v>45029</v>
      </c>
      <c r="Z6435" s="16">
        <v>44951</v>
      </c>
      <c r="AA6435">
        <v>0</v>
      </c>
    </row>
    <row r="6436" spans="25:27" x14ac:dyDescent="0.3">
      <c r="Y6436" s="16">
        <v>45057</v>
      </c>
      <c r="Z6436" s="16">
        <v>44951</v>
      </c>
      <c r="AA6436">
        <v>0</v>
      </c>
    </row>
    <row r="6437" spans="25:27" x14ac:dyDescent="0.3">
      <c r="Y6437" s="16">
        <v>44966</v>
      </c>
      <c r="Z6437" s="16">
        <v>44952</v>
      </c>
      <c r="AA6437">
        <v>0</v>
      </c>
    </row>
    <row r="6438" spans="25:27" x14ac:dyDescent="0.3">
      <c r="Y6438" s="16">
        <v>44994</v>
      </c>
      <c r="Z6438" s="16">
        <v>44952</v>
      </c>
      <c r="AA6438">
        <v>0</v>
      </c>
    </row>
    <row r="6439" spans="25:27" x14ac:dyDescent="0.3">
      <c r="Y6439" s="16">
        <v>45029</v>
      </c>
      <c r="Z6439" s="16">
        <v>44952</v>
      </c>
      <c r="AA6439">
        <v>0</v>
      </c>
    </row>
    <row r="6440" spans="25:27" x14ac:dyDescent="0.3">
      <c r="Y6440" s="16">
        <v>45057</v>
      </c>
      <c r="Z6440" s="16">
        <v>44952</v>
      </c>
      <c r="AA6440">
        <v>0</v>
      </c>
    </row>
    <row r="6441" spans="25:27" x14ac:dyDescent="0.3">
      <c r="Y6441" s="16">
        <v>44966</v>
      </c>
      <c r="Z6441" s="16">
        <v>44953</v>
      </c>
      <c r="AA6441">
        <v>0</v>
      </c>
    </row>
    <row r="6442" spans="25:27" x14ac:dyDescent="0.3">
      <c r="Y6442" s="16">
        <v>44994</v>
      </c>
      <c r="Z6442" s="16">
        <v>44953</v>
      </c>
      <c r="AA6442">
        <v>0</v>
      </c>
    </row>
    <row r="6443" spans="25:27" x14ac:dyDescent="0.3">
      <c r="Y6443" s="16">
        <v>45029</v>
      </c>
      <c r="Z6443" s="16">
        <v>44953</v>
      </c>
      <c r="AA6443">
        <v>0</v>
      </c>
    </row>
    <row r="6444" spans="25:27" x14ac:dyDescent="0.3">
      <c r="Y6444" s="16">
        <v>45057</v>
      </c>
      <c r="Z6444" s="16">
        <v>44953</v>
      </c>
      <c r="AA6444">
        <v>0</v>
      </c>
    </row>
    <row r="6445" spans="25:27" x14ac:dyDescent="0.3">
      <c r="Y6445" s="16">
        <v>44966</v>
      </c>
      <c r="Z6445" s="16">
        <v>44956</v>
      </c>
      <c r="AA6445">
        <v>0</v>
      </c>
    </row>
    <row r="6446" spans="25:27" x14ac:dyDescent="0.3">
      <c r="Y6446" s="16">
        <v>44994</v>
      </c>
      <c r="Z6446" s="16">
        <v>44956</v>
      </c>
      <c r="AA6446">
        <v>0</v>
      </c>
    </row>
    <row r="6447" spans="25:27" x14ac:dyDescent="0.3">
      <c r="Y6447" s="16">
        <v>45029</v>
      </c>
      <c r="Z6447" s="16">
        <v>44956</v>
      </c>
      <c r="AA6447">
        <v>0</v>
      </c>
    </row>
    <row r="6448" spans="25:27" x14ac:dyDescent="0.3">
      <c r="Y6448" s="16">
        <v>45057</v>
      </c>
      <c r="Z6448" s="16">
        <v>44956</v>
      </c>
      <c r="AA6448">
        <v>0</v>
      </c>
    </row>
    <row r="6449" spans="25:27" x14ac:dyDescent="0.3">
      <c r="Y6449" s="16">
        <v>44966</v>
      </c>
      <c r="Z6449" s="16">
        <v>44957</v>
      </c>
      <c r="AA6449">
        <v>0</v>
      </c>
    </row>
    <row r="6450" spans="25:27" x14ac:dyDescent="0.3">
      <c r="Y6450" s="16">
        <v>44994</v>
      </c>
      <c r="Z6450" s="16">
        <v>44957</v>
      </c>
      <c r="AA6450">
        <v>0</v>
      </c>
    </row>
    <row r="6451" spans="25:27" x14ac:dyDescent="0.3">
      <c r="Y6451" s="16">
        <v>45029</v>
      </c>
      <c r="Z6451" s="16">
        <v>44957</v>
      </c>
      <c r="AA6451">
        <v>0</v>
      </c>
    </row>
    <row r="6452" spans="25:27" x14ac:dyDescent="0.3">
      <c r="Y6452" s="16">
        <v>45057</v>
      </c>
      <c r="Z6452" s="16">
        <v>44957</v>
      </c>
      <c r="AA6452">
        <v>0</v>
      </c>
    </row>
    <row r="6453" spans="25:27" x14ac:dyDescent="0.3">
      <c r="Y6453" s="16">
        <v>44966</v>
      </c>
      <c r="Z6453" s="16">
        <v>44958</v>
      </c>
      <c r="AA6453">
        <v>0</v>
      </c>
    </row>
    <row r="6454" spans="25:27" x14ac:dyDescent="0.3">
      <c r="Y6454" s="16">
        <v>44994</v>
      </c>
      <c r="Z6454" s="16">
        <v>44958</v>
      </c>
      <c r="AA6454">
        <v>0</v>
      </c>
    </row>
    <row r="6455" spans="25:27" x14ac:dyDescent="0.3">
      <c r="Y6455" s="16">
        <v>45029</v>
      </c>
      <c r="Z6455" s="16">
        <v>44958</v>
      </c>
      <c r="AA6455">
        <v>0</v>
      </c>
    </row>
    <row r="6456" spans="25:27" x14ac:dyDescent="0.3">
      <c r="Y6456" s="16">
        <v>45057</v>
      </c>
      <c r="Z6456" s="16">
        <v>44958</v>
      </c>
      <c r="AA6456">
        <v>0</v>
      </c>
    </row>
    <row r="6457" spans="25:27" x14ac:dyDescent="0.3">
      <c r="Y6457" s="16">
        <v>44966</v>
      </c>
      <c r="Z6457" s="16">
        <v>44959</v>
      </c>
      <c r="AA6457">
        <v>0</v>
      </c>
    </row>
    <row r="6458" spans="25:27" x14ac:dyDescent="0.3">
      <c r="Y6458" s="16">
        <v>44994</v>
      </c>
      <c r="Z6458" s="16">
        <v>44959</v>
      </c>
      <c r="AA6458">
        <v>0</v>
      </c>
    </row>
    <row r="6459" spans="25:27" x14ac:dyDescent="0.3">
      <c r="Y6459" s="16">
        <v>45029</v>
      </c>
      <c r="Z6459" s="16">
        <v>44959</v>
      </c>
      <c r="AA6459">
        <v>0</v>
      </c>
    </row>
    <row r="6460" spans="25:27" x14ac:dyDescent="0.3">
      <c r="Y6460" s="16">
        <v>45057</v>
      </c>
      <c r="Z6460" s="16">
        <v>44959</v>
      </c>
      <c r="AA6460">
        <v>0</v>
      </c>
    </row>
    <row r="6461" spans="25:27" x14ac:dyDescent="0.3">
      <c r="Y6461" s="16">
        <v>44966</v>
      </c>
      <c r="Z6461" s="16">
        <v>44960</v>
      </c>
      <c r="AA6461">
        <v>0</v>
      </c>
    </row>
    <row r="6462" spans="25:27" x14ac:dyDescent="0.3">
      <c r="Y6462" s="16">
        <v>44994</v>
      </c>
      <c r="Z6462" s="16">
        <v>44960</v>
      </c>
      <c r="AA6462">
        <v>0</v>
      </c>
    </row>
    <row r="6463" spans="25:27" x14ac:dyDescent="0.3">
      <c r="Y6463" s="16">
        <v>45029</v>
      </c>
      <c r="Z6463" s="16">
        <v>44960</v>
      </c>
      <c r="AA6463">
        <v>0</v>
      </c>
    </row>
    <row r="6464" spans="25:27" x14ac:dyDescent="0.3">
      <c r="Y6464" s="16">
        <v>45057</v>
      </c>
      <c r="Z6464" s="16">
        <v>44960</v>
      </c>
      <c r="AA6464">
        <v>0</v>
      </c>
    </row>
    <row r="6465" spans="25:27" x14ac:dyDescent="0.3">
      <c r="Y6465" s="16">
        <v>44966</v>
      </c>
      <c r="Z6465" s="16">
        <v>44963</v>
      </c>
      <c r="AA6465">
        <v>0</v>
      </c>
    </row>
    <row r="6466" spans="25:27" x14ac:dyDescent="0.3">
      <c r="Y6466" s="16">
        <v>44994</v>
      </c>
      <c r="Z6466" s="16">
        <v>44963</v>
      </c>
      <c r="AA6466">
        <v>0</v>
      </c>
    </row>
    <row r="6467" spans="25:27" x14ac:dyDescent="0.3">
      <c r="Y6467" s="16">
        <v>45029</v>
      </c>
      <c r="Z6467" s="16">
        <v>44963</v>
      </c>
      <c r="AA6467">
        <v>0</v>
      </c>
    </row>
    <row r="6468" spans="25:27" x14ac:dyDescent="0.3">
      <c r="Y6468" s="16">
        <v>45057</v>
      </c>
      <c r="Z6468" s="16">
        <v>44963</v>
      </c>
      <c r="AA6468">
        <v>0</v>
      </c>
    </row>
    <row r="6469" spans="25:27" x14ac:dyDescent="0.3">
      <c r="Y6469" s="16">
        <v>44966</v>
      </c>
      <c r="Z6469" s="16">
        <v>44964</v>
      </c>
      <c r="AA6469">
        <v>0</v>
      </c>
    </row>
    <row r="6470" spans="25:27" x14ac:dyDescent="0.3">
      <c r="Y6470" s="16">
        <v>44994</v>
      </c>
      <c r="Z6470" s="16">
        <v>44964</v>
      </c>
      <c r="AA6470">
        <v>0</v>
      </c>
    </row>
    <row r="6471" spans="25:27" x14ac:dyDescent="0.3">
      <c r="Y6471" s="16">
        <v>45029</v>
      </c>
      <c r="Z6471" s="16">
        <v>44964</v>
      </c>
      <c r="AA6471">
        <v>0</v>
      </c>
    </row>
    <row r="6472" spans="25:27" x14ac:dyDescent="0.3">
      <c r="Y6472" s="16">
        <v>45057</v>
      </c>
      <c r="Z6472" s="16">
        <v>44964</v>
      </c>
      <c r="AA6472">
        <v>0</v>
      </c>
    </row>
    <row r="6473" spans="25:27" x14ac:dyDescent="0.3">
      <c r="Y6473" s="16">
        <v>44966</v>
      </c>
      <c r="Z6473" s="16">
        <v>44965</v>
      </c>
      <c r="AA6473">
        <v>0</v>
      </c>
    </row>
    <row r="6474" spans="25:27" x14ac:dyDescent="0.3">
      <c r="Y6474" s="16">
        <v>44994</v>
      </c>
      <c r="Z6474" s="16">
        <v>44965</v>
      </c>
      <c r="AA6474">
        <v>0</v>
      </c>
    </row>
    <row r="6475" spans="25:27" x14ac:dyDescent="0.3">
      <c r="Y6475" s="16">
        <v>45029</v>
      </c>
      <c r="Z6475" s="16">
        <v>44965</v>
      </c>
      <c r="AA6475">
        <v>0</v>
      </c>
    </row>
    <row r="6476" spans="25:27" x14ac:dyDescent="0.3">
      <c r="Y6476" s="16">
        <v>45057</v>
      </c>
      <c r="Z6476" s="16">
        <v>44965</v>
      </c>
      <c r="AA6476">
        <v>0</v>
      </c>
    </row>
    <row r="6477" spans="25:27" x14ac:dyDescent="0.3">
      <c r="Y6477" s="16">
        <v>44966</v>
      </c>
      <c r="Z6477" s="16">
        <v>44966</v>
      </c>
      <c r="AA6477">
        <v>0</v>
      </c>
    </row>
    <row r="6478" spans="25:27" x14ac:dyDescent="0.3">
      <c r="Y6478" s="16">
        <v>44994</v>
      </c>
      <c r="Z6478" s="16">
        <v>44966</v>
      </c>
      <c r="AA6478">
        <v>0</v>
      </c>
    </row>
    <row r="6479" spans="25:27" x14ac:dyDescent="0.3">
      <c r="Y6479" s="16">
        <v>45029</v>
      </c>
      <c r="Z6479" s="16">
        <v>44966</v>
      </c>
      <c r="AA6479">
        <v>0</v>
      </c>
    </row>
    <row r="6480" spans="25:27" x14ac:dyDescent="0.3">
      <c r="Y6480" s="16">
        <v>45057</v>
      </c>
      <c r="Z6480" s="16">
        <v>44966</v>
      </c>
      <c r="AA6480">
        <v>0</v>
      </c>
    </row>
    <row r="6481" spans="25:27" x14ac:dyDescent="0.3">
      <c r="Y6481" s="16">
        <v>44994</v>
      </c>
      <c r="Z6481" s="16">
        <v>44967</v>
      </c>
      <c r="AA6481">
        <v>0</v>
      </c>
    </row>
    <row r="6482" spans="25:27" x14ac:dyDescent="0.3">
      <c r="Y6482" s="16">
        <v>45029</v>
      </c>
      <c r="Z6482" s="16">
        <v>44967</v>
      </c>
      <c r="AA6482">
        <v>0</v>
      </c>
    </row>
    <row r="6483" spans="25:27" x14ac:dyDescent="0.3">
      <c r="Y6483" s="16">
        <v>45057</v>
      </c>
      <c r="Z6483" s="16">
        <v>44967</v>
      </c>
      <c r="AA6483">
        <v>0</v>
      </c>
    </row>
    <row r="6484" spans="25:27" x14ac:dyDescent="0.3">
      <c r="Y6484" s="16">
        <v>44994</v>
      </c>
      <c r="Z6484" s="16">
        <v>44970</v>
      </c>
      <c r="AA6484">
        <v>0</v>
      </c>
    </row>
    <row r="6485" spans="25:27" x14ac:dyDescent="0.3">
      <c r="Y6485" s="16">
        <v>45029</v>
      </c>
      <c r="Z6485" s="16">
        <v>44970</v>
      </c>
      <c r="AA6485">
        <v>0</v>
      </c>
    </row>
    <row r="6486" spans="25:27" x14ac:dyDescent="0.3">
      <c r="Y6486" s="16">
        <v>45057</v>
      </c>
      <c r="Z6486" s="16">
        <v>44970</v>
      </c>
      <c r="AA6486">
        <v>0</v>
      </c>
    </row>
    <row r="6487" spans="25:27" x14ac:dyDescent="0.3">
      <c r="Y6487" s="16">
        <v>44994</v>
      </c>
      <c r="Z6487" s="16">
        <v>44971</v>
      </c>
      <c r="AA6487">
        <v>0</v>
      </c>
    </row>
    <row r="6488" spans="25:27" x14ac:dyDescent="0.3">
      <c r="Y6488" s="16">
        <v>45029</v>
      </c>
      <c r="Z6488" s="16">
        <v>44971</v>
      </c>
      <c r="AA6488">
        <v>0</v>
      </c>
    </row>
    <row r="6489" spans="25:27" x14ac:dyDescent="0.3">
      <c r="Y6489" s="16">
        <v>45057</v>
      </c>
      <c r="Z6489" s="16">
        <v>44971</v>
      </c>
      <c r="AA6489">
        <v>0</v>
      </c>
    </row>
    <row r="6490" spans="25:27" x14ac:dyDescent="0.3">
      <c r="Y6490" s="16">
        <v>44994</v>
      </c>
      <c r="Z6490" s="16">
        <v>44972</v>
      </c>
      <c r="AA6490">
        <v>0</v>
      </c>
    </row>
    <row r="6491" spans="25:27" x14ac:dyDescent="0.3">
      <c r="Y6491" s="16">
        <v>45029</v>
      </c>
      <c r="Z6491" s="16">
        <v>44972</v>
      </c>
      <c r="AA6491">
        <v>0</v>
      </c>
    </row>
    <row r="6492" spans="25:27" x14ac:dyDescent="0.3">
      <c r="Y6492" s="16">
        <v>45057</v>
      </c>
      <c r="Z6492" s="16">
        <v>44972</v>
      </c>
      <c r="AA6492">
        <v>0</v>
      </c>
    </row>
    <row r="6493" spans="25:27" x14ac:dyDescent="0.3">
      <c r="Y6493" s="16">
        <v>44994</v>
      </c>
      <c r="Z6493" s="16">
        <v>44973</v>
      </c>
      <c r="AA6493">
        <v>0</v>
      </c>
    </row>
    <row r="6494" spans="25:27" x14ac:dyDescent="0.3">
      <c r="Y6494" s="16">
        <v>45029</v>
      </c>
      <c r="Z6494" s="16">
        <v>44973</v>
      </c>
      <c r="AA6494">
        <v>0</v>
      </c>
    </row>
    <row r="6495" spans="25:27" x14ac:dyDescent="0.3">
      <c r="Y6495" s="16">
        <v>45057</v>
      </c>
      <c r="Z6495" s="16">
        <v>44973</v>
      </c>
      <c r="AA6495">
        <v>0</v>
      </c>
    </row>
    <row r="6496" spans="25:27" x14ac:dyDescent="0.3">
      <c r="Y6496" s="16">
        <v>44994</v>
      </c>
      <c r="Z6496" s="16">
        <v>44974</v>
      </c>
      <c r="AA6496">
        <v>0</v>
      </c>
    </row>
    <row r="6497" spans="25:27" x14ac:dyDescent="0.3">
      <c r="Y6497" s="16">
        <v>45029</v>
      </c>
      <c r="Z6497" s="16">
        <v>44974</v>
      </c>
      <c r="AA6497">
        <v>0</v>
      </c>
    </row>
    <row r="6498" spans="25:27" x14ac:dyDescent="0.3">
      <c r="Y6498" s="16">
        <v>45057</v>
      </c>
      <c r="Z6498" s="16">
        <v>44974</v>
      </c>
      <c r="AA6498">
        <v>0</v>
      </c>
    </row>
    <row r="6499" spans="25:27" x14ac:dyDescent="0.3">
      <c r="Y6499" s="16">
        <v>44994</v>
      </c>
      <c r="Z6499" s="16">
        <v>44977</v>
      </c>
      <c r="AA6499">
        <v>0</v>
      </c>
    </row>
    <row r="6500" spans="25:27" x14ac:dyDescent="0.3">
      <c r="Y6500" s="16">
        <v>45029</v>
      </c>
      <c r="Z6500" s="16">
        <v>44977</v>
      </c>
      <c r="AA6500">
        <v>0</v>
      </c>
    </row>
    <row r="6501" spans="25:27" x14ac:dyDescent="0.3">
      <c r="Y6501" s="16">
        <v>45057</v>
      </c>
      <c r="Z6501" s="16">
        <v>44977</v>
      </c>
      <c r="AA6501">
        <v>0</v>
      </c>
    </row>
    <row r="6502" spans="25:27" x14ac:dyDescent="0.3">
      <c r="Y6502" s="16">
        <v>44994</v>
      </c>
      <c r="Z6502" s="16">
        <v>44978</v>
      </c>
      <c r="AA6502">
        <v>0</v>
      </c>
    </row>
    <row r="6503" spans="25:27" x14ac:dyDescent="0.3">
      <c r="Y6503" s="16">
        <v>45029</v>
      </c>
      <c r="Z6503" s="16">
        <v>44978</v>
      </c>
      <c r="AA6503">
        <v>0</v>
      </c>
    </row>
    <row r="6504" spans="25:27" x14ac:dyDescent="0.3">
      <c r="Y6504" s="16">
        <v>45057</v>
      </c>
      <c r="Z6504" s="16">
        <v>44978</v>
      </c>
      <c r="AA6504">
        <v>0</v>
      </c>
    </row>
    <row r="6505" spans="25:27" x14ac:dyDescent="0.3">
      <c r="Y6505" s="16">
        <v>44994</v>
      </c>
      <c r="Z6505" s="16">
        <v>44979</v>
      </c>
      <c r="AA6505">
        <v>0</v>
      </c>
    </row>
    <row r="6506" spans="25:27" x14ac:dyDescent="0.3">
      <c r="Y6506" s="16">
        <v>45029</v>
      </c>
      <c r="Z6506" s="16">
        <v>44979</v>
      </c>
      <c r="AA6506">
        <v>0</v>
      </c>
    </row>
    <row r="6507" spans="25:27" x14ac:dyDescent="0.3">
      <c r="Y6507" s="16">
        <v>45057</v>
      </c>
      <c r="Z6507" s="16">
        <v>44979</v>
      </c>
      <c r="AA6507">
        <v>0</v>
      </c>
    </row>
    <row r="6508" spans="25:27" x14ac:dyDescent="0.3">
      <c r="Y6508" s="16">
        <v>44994</v>
      </c>
      <c r="Z6508" s="16">
        <v>44980</v>
      </c>
      <c r="AA6508">
        <v>0</v>
      </c>
    </row>
    <row r="6509" spans="25:27" x14ac:dyDescent="0.3">
      <c r="Y6509" s="16">
        <v>45029</v>
      </c>
      <c r="Z6509" s="16">
        <v>44980</v>
      </c>
      <c r="AA6509">
        <v>0</v>
      </c>
    </row>
    <row r="6510" spans="25:27" x14ac:dyDescent="0.3">
      <c r="Y6510" s="16">
        <v>45057</v>
      </c>
      <c r="Z6510" s="16">
        <v>44980</v>
      </c>
      <c r="AA6510">
        <v>0</v>
      </c>
    </row>
    <row r="6511" spans="25:27" x14ac:dyDescent="0.3">
      <c r="Y6511" s="16">
        <v>44994</v>
      </c>
      <c r="Z6511" s="16">
        <v>44981</v>
      </c>
      <c r="AA6511">
        <v>0</v>
      </c>
    </row>
    <row r="6512" spans="25:27" x14ac:dyDescent="0.3">
      <c r="Y6512" s="16">
        <v>45029</v>
      </c>
      <c r="Z6512" s="16">
        <v>44981</v>
      </c>
      <c r="AA6512">
        <v>0</v>
      </c>
    </row>
    <row r="6513" spans="25:27" x14ac:dyDescent="0.3">
      <c r="Y6513" s="16">
        <v>45057</v>
      </c>
      <c r="Z6513" s="16">
        <v>44981</v>
      </c>
      <c r="AA6513">
        <v>0</v>
      </c>
    </row>
    <row r="6514" spans="25:27" x14ac:dyDescent="0.3">
      <c r="Y6514" s="16">
        <v>44994</v>
      </c>
      <c r="Z6514" s="16">
        <v>44984</v>
      </c>
      <c r="AA6514">
        <v>0</v>
      </c>
    </row>
    <row r="6515" spans="25:27" x14ac:dyDescent="0.3">
      <c r="Y6515" s="16">
        <v>45029</v>
      </c>
      <c r="Z6515" s="16">
        <v>44984</v>
      </c>
      <c r="AA6515">
        <v>0</v>
      </c>
    </row>
    <row r="6516" spans="25:27" x14ac:dyDescent="0.3">
      <c r="Y6516" s="16">
        <v>45057</v>
      </c>
      <c r="Z6516" s="16">
        <v>44984</v>
      </c>
      <c r="AA6516">
        <v>0</v>
      </c>
    </row>
    <row r="6517" spans="25:27" x14ac:dyDescent="0.3">
      <c r="Y6517" s="16">
        <v>44994</v>
      </c>
      <c r="Z6517" s="16">
        <v>44985</v>
      </c>
      <c r="AA6517">
        <v>0</v>
      </c>
    </row>
    <row r="6518" spans="25:27" x14ac:dyDescent="0.3">
      <c r="Y6518" s="16">
        <v>45029</v>
      </c>
      <c r="Z6518" s="16">
        <v>44985</v>
      </c>
      <c r="AA6518">
        <v>0</v>
      </c>
    </row>
    <row r="6519" spans="25:27" x14ac:dyDescent="0.3">
      <c r="Y6519" s="16">
        <v>45057</v>
      </c>
      <c r="Z6519" s="16">
        <v>44985</v>
      </c>
      <c r="AA6519">
        <v>0</v>
      </c>
    </row>
    <row r="6520" spans="25:27" x14ac:dyDescent="0.3">
      <c r="Y6520" s="16">
        <v>44994</v>
      </c>
      <c r="Z6520" s="16">
        <v>44987</v>
      </c>
      <c r="AA6520">
        <v>0</v>
      </c>
    </row>
    <row r="6521" spans="25:27" x14ac:dyDescent="0.3">
      <c r="Y6521" s="16">
        <v>45029</v>
      </c>
      <c r="Z6521" s="16">
        <v>44987</v>
      </c>
      <c r="AA6521">
        <v>0</v>
      </c>
    </row>
    <row r="6522" spans="25:27" x14ac:dyDescent="0.3">
      <c r="Y6522" s="16">
        <v>45057</v>
      </c>
      <c r="Z6522" s="16">
        <v>44987</v>
      </c>
      <c r="AA6522">
        <v>0</v>
      </c>
    </row>
    <row r="6523" spans="25:27" x14ac:dyDescent="0.3">
      <c r="Y6523" s="16">
        <v>44994</v>
      </c>
      <c r="Z6523" s="16">
        <v>44988</v>
      </c>
      <c r="AA6523">
        <v>0</v>
      </c>
    </row>
    <row r="6524" spans="25:27" x14ac:dyDescent="0.3">
      <c r="Y6524" s="16">
        <v>45029</v>
      </c>
      <c r="Z6524" s="16">
        <v>44988</v>
      </c>
      <c r="AA6524">
        <v>0</v>
      </c>
    </row>
    <row r="6525" spans="25:27" x14ac:dyDescent="0.3">
      <c r="Y6525" s="16">
        <v>45057</v>
      </c>
      <c r="Z6525" s="16">
        <v>44988</v>
      </c>
      <c r="AA6525">
        <v>0</v>
      </c>
    </row>
    <row r="6526" spans="25:27" x14ac:dyDescent="0.3">
      <c r="Y6526" s="16">
        <v>44994</v>
      </c>
      <c r="Z6526" s="16">
        <v>44991</v>
      </c>
      <c r="AA6526">
        <v>0</v>
      </c>
    </row>
    <row r="6527" spans="25:27" x14ac:dyDescent="0.3">
      <c r="Y6527" s="16">
        <v>45029</v>
      </c>
      <c r="Z6527" s="16">
        <v>44991</v>
      </c>
      <c r="AA6527">
        <v>0</v>
      </c>
    </row>
    <row r="6528" spans="25:27" x14ac:dyDescent="0.3">
      <c r="Y6528" s="16">
        <v>45057</v>
      </c>
      <c r="Z6528" s="16">
        <v>44991</v>
      </c>
      <c r="AA6528">
        <v>0</v>
      </c>
    </row>
    <row r="6529" spans="25:27" x14ac:dyDescent="0.3">
      <c r="Y6529" s="16">
        <v>44994</v>
      </c>
      <c r="Z6529" s="16">
        <v>44992</v>
      </c>
      <c r="AA6529">
        <v>0</v>
      </c>
    </row>
    <row r="6530" spans="25:27" x14ac:dyDescent="0.3">
      <c r="Y6530" s="16">
        <v>45029</v>
      </c>
      <c r="Z6530" s="16">
        <v>44992</v>
      </c>
      <c r="AA6530">
        <v>0</v>
      </c>
    </row>
    <row r="6531" spans="25:27" x14ac:dyDescent="0.3">
      <c r="Y6531" s="16">
        <v>45057</v>
      </c>
      <c r="Z6531" s="16">
        <v>44992</v>
      </c>
      <c r="AA6531">
        <v>0</v>
      </c>
    </row>
    <row r="6532" spans="25:27" x14ac:dyDescent="0.3">
      <c r="Y6532" s="16">
        <v>44994</v>
      </c>
      <c r="Z6532" s="16">
        <v>44993</v>
      </c>
      <c r="AA6532">
        <v>0</v>
      </c>
    </row>
    <row r="6533" spans="25:27" x14ac:dyDescent="0.3">
      <c r="Y6533" s="16">
        <v>45029</v>
      </c>
      <c r="Z6533" s="16">
        <v>44993</v>
      </c>
      <c r="AA6533">
        <v>0</v>
      </c>
    </row>
    <row r="6534" spans="25:27" x14ac:dyDescent="0.3">
      <c r="Y6534" s="16">
        <v>45057</v>
      </c>
      <c r="Z6534" s="16">
        <v>44993</v>
      </c>
      <c r="AA6534">
        <v>0</v>
      </c>
    </row>
    <row r="6535" spans="25:27" x14ac:dyDescent="0.3">
      <c r="Y6535" s="16">
        <v>44994</v>
      </c>
      <c r="Z6535" s="16">
        <v>44994</v>
      </c>
      <c r="AA6535">
        <v>0</v>
      </c>
    </row>
    <row r="6536" spans="25:27" x14ac:dyDescent="0.3">
      <c r="Y6536" s="16">
        <v>45029</v>
      </c>
      <c r="Z6536" s="16">
        <v>44994</v>
      </c>
      <c r="AA6536">
        <v>0</v>
      </c>
    </row>
    <row r="6537" spans="25:27" x14ac:dyDescent="0.3">
      <c r="Y6537" s="16">
        <v>45057</v>
      </c>
      <c r="Z6537" s="16">
        <v>44994</v>
      </c>
      <c r="AA6537">
        <v>0</v>
      </c>
    </row>
    <row r="6538" spans="25:27" x14ac:dyDescent="0.3">
      <c r="Y6538" s="16">
        <v>45029</v>
      </c>
      <c r="Z6538" s="16">
        <v>44995</v>
      </c>
      <c r="AA6538">
        <v>0</v>
      </c>
    </row>
    <row r="6539" spans="25:27" x14ac:dyDescent="0.3">
      <c r="Y6539" s="16">
        <v>45057</v>
      </c>
      <c r="Z6539" s="16">
        <v>44995</v>
      </c>
      <c r="AA6539">
        <v>0</v>
      </c>
    </row>
    <row r="6540" spans="25:27" x14ac:dyDescent="0.3">
      <c r="Y6540" s="16">
        <v>45029</v>
      </c>
      <c r="Z6540" s="16">
        <v>44998</v>
      </c>
      <c r="AA6540">
        <v>0</v>
      </c>
    </row>
    <row r="6541" spans="25:27" x14ac:dyDescent="0.3">
      <c r="Y6541" s="16">
        <v>45057</v>
      </c>
      <c r="Z6541" s="16">
        <v>44998</v>
      </c>
      <c r="AA6541">
        <v>0</v>
      </c>
    </row>
    <row r="6542" spans="25:27" x14ac:dyDescent="0.3">
      <c r="Y6542" s="16">
        <v>45029</v>
      </c>
      <c r="Z6542" s="16">
        <v>44999</v>
      </c>
      <c r="AA6542">
        <v>0</v>
      </c>
    </row>
    <row r="6543" spans="25:27" x14ac:dyDescent="0.3">
      <c r="Y6543" s="16">
        <v>45057</v>
      </c>
      <c r="Z6543" s="16">
        <v>44999</v>
      </c>
      <c r="AA6543">
        <v>0</v>
      </c>
    </row>
    <row r="6544" spans="25:27" x14ac:dyDescent="0.3">
      <c r="Y6544" s="16">
        <v>45029</v>
      </c>
      <c r="Z6544" s="16">
        <v>45000</v>
      </c>
      <c r="AA6544">
        <v>0</v>
      </c>
    </row>
    <row r="6545" spans="25:27" x14ac:dyDescent="0.3">
      <c r="Y6545" s="16">
        <v>45057</v>
      </c>
      <c r="Z6545" s="16">
        <v>45000</v>
      </c>
      <c r="AA6545">
        <v>0</v>
      </c>
    </row>
    <row r="6546" spans="25:27" x14ac:dyDescent="0.3">
      <c r="Y6546" s="16">
        <v>45029</v>
      </c>
      <c r="Z6546" s="16">
        <v>45001</v>
      </c>
      <c r="AA6546">
        <v>0</v>
      </c>
    </row>
    <row r="6547" spans="25:27" x14ac:dyDescent="0.3">
      <c r="Y6547" s="16">
        <v>45057</v>
      </c>
      <c r="Z6547" s="16">
        <v>45001</v>
      </c>
      <c r="AA6547">
        <v>0</v>
      </c>
    </row>
    <row r="6548" spans="25:27" x14ac:dyDescent="0.3">
      <c r="Y6548" s="16">
        <v>45029</v>
      </c>
      <c r="Z6548" s="16">
        <v>45002</v>
      </c>
      <c r="AA6548">
        <v>0</v>
      </c>
    </row>
    <row r="6549" spans="25:27" x14ac:dyDescent="0.3">
      <c r="Y6549" s="16">
        <v>45057</v>
      </c>
      <c r="Z6549" s="16">
        <v>45002</v>
      </c>
      <c r="AA6549">
        <v>0</v>
      </c>
    </row>
    <row r="6550" spans="25:27" x14ac:dyDescent="0.3">
      <c r="Y6550" s="16">
        <v>45029</v>
      </c>
      <c r="Z6550" s="16">
        <v>45005</v>
      </c>
      <c r="AA6550">
        <v>0</v>
      </c>
    </row>
    <row r="6551" spans="25:27" x14ac:dyDescent="0.3">
      <c r="Y6551" s="16">
        <v>45057</v>
      </c>
      <c r="Z6551" s="16">
        <v>45005</v>
      </c>
      <c r="AA6551">
        <v>0</v>
      </c>
    </row>
    <row r="6552" spans="25:27" x14ac:dyDescent="0.3">
      <c r="Y6552" s="16">
        <v>45029</v>
      </c>
      <c r="Z6552" s="16">
        <v>45006</v>
      </c>
      <c r="AA6552">
        <v>0</v>
      </c>
    </row>
    <row r="6553" spans="25:27" x14ac:dyDescent="0.3">
      <c r="Y6553" s="16">
        <v>45057</v>
      </c>
      <c r="Z6553" s="16">
        <v>45006</v>
      </c>
      <c r="AA6553">
        <v>0</v>
      </c>
    </row>
    <row r="6554" spans="25:27" x14ac:dyDescent="0.3">
      <c r="Y6554" s="16">
        <v>45029</v>
      </c>
      <c r="Z6554" s="16">
        <v>45007</v>
      </c>
      <c r="AA6554">
        <v>0</v>
      </c>
    </row>
    <row r="6555" spans="25:27" x14ac:dyDescent="0.3">
      <c r="Y6555" s="16">
        <v>45057</v>
      </c>
      <c r="Z6555" s="16">
        <v>45007</v>
      </c>
      <c r="AA6555">
        <v>0</v>
      </c>
    </row>
    <row r="6556" spans="25:27" x14ac:dyDescent="0.3">
      <c r="Y6556" s="16">
        <v>45029</v>
      </c>
      <c r="Z6556" s="16">
        <v>45008</v>
      </c>
      <c r="AA6556">
        <v>0</v>
      </c>
    </row>
    <row r="6557" spans="25:27" x14ac:dyDescent="0.3">
      <c r="Y6557" s="16">
        <v>45057</v>
      </c>
      <c r="Z6557" s="16">
        <v>45008</v>
      </c>
      <c r="AA6557">
        <v>0</v>
      </c>
    </row>
    <row r="6558" spans="25:27" x14ac:dyDescent="0.3">
      <c r="Y6558" s="16">
        <v>45029</v>
      </c>
      <c r="Z6558" s="16">
        <v>45009</v>
      </c>
      <c r="AA6558">
        <v>0</v>
      </c>
    </row>
    <row r="6559" spans="25:27" x14ac:dyDescent="0.3">
      <c r="Y6559" s="16">
        <v>45057</v>
      </c>
      <c r="Z6559" s="16">
        <v>45009</v>
      </c>
      <c r="AA6559">
        <v>0</v>
      </c>
    </row>
    <row r="6560" spans="25:27" x14ac:dyDescent="0.3">
      <c r="Y6560" s="16">
        <v>45029</v>
      </c>
      <c r="Z6560" s="16">
        <v>45012</v>
      </c>
      <c r="AA6560">
        <v>0</v>
      </c>
    </row>
    <row r="6561" spans="25:27" x14ac:dyDescent="0.3">
      <c r="Y6561" s="16">
        <v>45057</v>
      </c>
      <c r="Z6561" s="16">
        <v>45012</v>
      </c>
      <c r="AA6561">
        <v>0</v>
      </c>
    </row>
    <row r="6562" spans="25:27" x14ac:dyDescent="0.3">
      <c r="Y6562" s="16">
        <v>45029</v>
      </c>
      <c r="Z6562" s="16">
        <v>45013</v>
      </c>
      <c r="AA6562">
        <v>0</v>
      </c>
    </row>
    <row r="6563" spans="25:27" x14ac:dyDescent="0.3">
      <c r="Y6563" s="16">
        <v>45057</v>
      </c>
      <c r="Z6563" s="16">
        <v>45013</v>
      </c>
      <c r="AA6563">
        <v>0</v>
      </c>
    </row>
    <row r="6564" spans="25:27" x14ac:dyDescent="0.3">
      <c r="Y6564" s="16">
        <v>45029</v>
      </c>
      <c r="Z6564" s="16">
        <v>45014</v>
      </c>
      <c r="AA6564">
        <v>0</v>
      </c>
    </row>
    <row r="6565" spans="25:27" x14ac:dyDescent="0.3">
      <c r="Y6565" s="16">
        <v>45057</v>
      </c>
      <c r="Z6565" s="16">
        <v>45014</v>
      </c>
      <c r="AA6565">
        <v>0</v>
      </c>
    </row>
    <row r="6566" spans="25:27" x14ac:dyDescent="0.3">
      <c r="Y6566" s="16">
        <v>45029</v>
      </c>
      <c r="Z6566" s="16">
        <v>45015</v>
      </c>
      <c r="AA6566">
        <v>0</v>
      </c>
    </row>
    <row r="6567" spans="25:27" x14ac:dyDescent="0.3">
      <c r="Y6567" s="16">
        <v>45057</v>
      </c>
      <c r="Z6567" s="16">
        <v>45015</v>
      </c>
      <c r="AA6567">
        <v>0</v>
      </c>
    </row>
    <row r="6568" spans="25:27" x14ac:dyDescent="0.3">
      <c r="Y6568" s="16">
        <v>45029</v>
      </c>
      <c r="Z6568" s="16">
        <v>45016</v>
      </c>
      <c r="AA6568">
        <v>0</v>
      </c>
    </row>
    <row r="6569" spans="25:27" x14ac:dyDescent="0.3">
      <c r="Y6569" s="16">
        <v>45057</v>
      </c>
      <c r="Z6569" s="16">
        <v>45016</v>
      </c>
      <c r="AA6569">
        <v>0</v>
      </c>
    </row>
    <row r="6570" spans="25:27" x14ac:dyDescent="0.3">
      <c r="Y6570" s="16">
        <v>45029</v>
      </c>
      <c r="Z6570" s="16">
        <v>45019</v>
      </c>
      <c r="AA6570">
        <v>0</v>
      </c>
    </row>
    <row r="6571" spans="25:27" x14ac:dyDescent="0.3">
      <c r="Y6571" s="16">
        <v>45057</v>
      </c>
      <c r="Z6571" s="16">
        <v>45019</v>
      </c>
      <c r="AA6571">
        <v>0</v>
      </c>
    </row>
    <row r="6572" spans="25:27" x14ac:dyDescent="0.3">
      <c r="Y6572" s="16">
        <v>45029</v>
      </c>
      <c r="Z6572" s="16">
        <v>45020</v>
      </c>
      <c r="AA6572">
        <v>0</v>
      </c>
    </row>
    <row r="6573" spans="25:27" x14ac:dyDescent="0.3">
      <c r="Y6573" s="16">
        <v>45057</v>
      </c>
      <c r="Z6573" s="16">
        <v>45020</v>
      </c>
      <c r="AA6573">
        <v>0</v>
      </c>
    </row>
    <row r="6574" spans="25:27" x14ac:dyDescent="0.3">
      <c r="Y6574" s="16">
        <v>45029</v>
      </c>
      <c r="Z6574" s="16">
        <v>45021</v>
      </c>
      <c r="AA6574">
        <v>0</v>
      </c>
    </row>
    <row r="6575" spans="25:27" x14ac:dyDescent="0.3">
      <c r="Y6575" s="16">
        <v>45057</v>
      </c>
      <c r="Z6575" s="16">
        <v>45021</v>
      </c>
      <c r="AA6575">
        <v>0</v>
      </c>
    </row>
    <row r="6576" spans="25:27" x14ac:dyDescent="0.3">
      <c r="Y6576" s="16">
        <v>45029</v>
      </c>
      <c r="Z6576" s="16">
        <v>45022</v>
      </c>
      <c r="AA6576">
        <v>0</v>
      </c>
    </row>
    <row r="6577" spans="25:27" x14ac:dyDescent="0.3">
      <c r="Y6577" s="16">
        <v>45057</v>
      </c>
      <c r="Z6577" s="16">
        <v>45022</v>
      </c>
      <c r="AA6577">
        <v>0</v>
      </c>
    </row>
    <row r="6578" spans="25:27" x14ac:dyDescent="0.3">
      <c r="Y6578" s="16">
        <v>45029</v>
      </c>
      <c r="Z6578" s="16">
        <v>45023</v>
      </c>
      <c r="AA6578">
        <v>0</v>
      </c>
    </row>
    <row r="6579" spans="25:27" x14ac:dyDescent="0.3">
      <c r="Y6579" s="16">
        <v>45057</v>
      </c>
      <c r="Z6579" s="16">
        <v>45023</v>
      </c>
      <c r="AA6579">
        <v>0</v>
      </c>
    </row>
    <row r="6580" spans="25:27" x14ac:dyDescent="0.3">
      <c r="Y6580" s="16">
        <v>45029</v>
      </c>
      <c r="Z6580" s="16">
        <v>45026</v>
      </c>
      <c r="AA6580">
        <v>0</v>
      </c>
    </row>
    <row r="6581" spans="25:27" x14ac:dyDescent="0.3">
      <c r="Y6581" s="16">
        <v>45057</v>
      </c>
      <c r="Z6581" s="16">
        <v>45026</v>
      </c>
      <c r="AA6581">
        <v>0</v>
      </c>
    </row>
    <row r="6582" spans="25:27" x14ac:dyDescent="0.3">
      <c r="Y6582" s="16">
        <v>45029</v>
      </c>
      <c r="Z6582" s="16">
        <v>45027</v>
      </c>
      <c r="AA6582">
        <v>0</v>
      </c>
    </row>
    <row r="6583" spans="25:27" x14ac:dyDescent="0.3">
      <c r="Y6583" s="16">
        <v>45057</v>
      </c>
      <c r="Z6583" s="16">
        <v>45027</v>
      </c>
      <c r="AA6583">
        <v>0</v>
      </c>
    </row>
    <row r="6584" spans="25:27" x14ac:dyDescent="0.3">
      <c r="Y6584" s="16">
        <v>45085</v>
      </c>
      <c r="Z6584" s="16">
        <v>45027</v>
      </c>
      <c r="AA6584">
        <v>0</v>
      </c>
    </row>
    <row r="6585" spans="25:27" x14ac:dyDescent="0.3">
      <c r="Y6585" s="16">
        <v>45029</v>
      </c>
      <c r="Z6585" s="16">
        <v>45028</v>
      </c>
      <c r="AA6585">
        <v>0</v>
      </c>
    </row>
    <row r="6586" spans="25:27" x14ac:dyDescent="0.3">
      <c r="Y6586" s="16">
        <v>45057</v>
      </c>
      <c r="Z6586" s="16">
        <v>45028</v>
      </c>
      <c r="AA6586">
        <v>0</v>
      </c>
    </row>
    <row r="6587" spans="25:27" x14ac:dyDescent="0.3">
      <c r="Y6587" s="16">
        <v>45085</v>
      </c>
      <c r="Z6587" s="16">
        <v>45028</v>
      </c>
      <c r="AA6587">
        <v>-7.0000000000000201E-2</v>
      </c>
    </row>
    <row r="6588" spans="25:27" x14ac:dyDescent="0.3">
      <c r="Y6588" s="16">
        <v>45029</v>
      </c>
      <c r="Z6588" s="16">
        <v>45029</v>
      </c>
      <c r="AA6588">
        <v>0</v>
      </c>
    </row>
    <row r="6589" spans="25:27" x14ac:dyDescent="0.3">
      <c r="Y6589" s="16">
        <v>45057</v>
      </c>
      <c r="Z6589" s="16">
        <v>45029</v>
      </c>
      <c r="AA6589">
        <v>0</v>
      </c>
    </row>
    <row r="6590" spans="25:27" x14ac:dyDescent="0.3">
      <c r="Y6590" s="16">
        <v>45085</v>
      </c>
      <c r="Z6590" s="16">
        <v>45029</v>
      </c>
      <c r="AA6590">
        <v>-0.15</v>
      </c>
    </row>
    <row r="6591" spans="25:27" x14ac:dyDescent="0.3">
      <c r="Y6591" s="16">
        <v>45057</v>
      </c>
      <c r="Z6591" s="16">
        <v>45030</v>
      </c>
      <c r="AA6591">
        <v>0</v>
      </c>
    </row>
    <row r="6592" spans="25:27" x14ac:dyDescent="0.3">
      <c r="Y6592" s="16">
        <v>45085</v>
      </c>
      <c r="Z6592" s="16">
        <v>45030</v>
      </c>
      <c r="AA6592">
        <v>-0.16999999999999901</v>
      </c>
    </row>
    <row r="6593" spans="25:27" x14ac:dyDescent="0.3">
      <c r="Y6593" s="16">
        <v>45057</v>
      </c>
      <c r="Z6593" s="16">
        <v>45033</v>
      </c>
      <c r="AA6593">
        <v>0</v>
      </c>
    </row>
    <row r="6594" spans="25:27" x14ac:dyDescent="0.3">
      <c r="Y6594" s="16">
        <v>45085</v>
      </c>
      <c r="Z6594" s="16">
        <v>45033</v>
      </c>
      <c r="AA6594">
        <v>0.37999999999999901</v>
      </c>
    </row>
    <row r="6595" spans="25:27" x14ac:dyDescent="0.3">
      <c r="Y6595" s="16">
        <v>45057</v>
      </c>
      <c r="Z6595" s="16">
        <v>45034</v>
      </c>
      <c r="AA6595">
        <v>0</v>
      </c>
    </row>
    <row r="6596" spans="25:27" x14ac:dyDescent="0.3">
      <c r="Y6596" s="16">
        <v>45085</v>
      </c>
      <c r="Z6596" s="16">
        <v>45034</v>
      </c>
      <c r="AA6596">
        <v>0.58999999999999897</v>
      </c>
    </row>
    <row r="6597" spans="25:27" x14ac:dyDescent="0.3">
      <c r="Y6597" s="16">
        <v>45057</v>
      </c>
      <c r="Z6597" s="16">
        <v>45035</v>
      </c>
      <c r="AA6597">
        <v>0</v>
      </c>
    </row>
    <row r="6598" spans="25:27" x14ac:dyDescent="0.3">
      <c r="Y6598" s="16">
        <v>45085</v>
      </c>
      <c r="Z6598" s="16">
        <v>45035</v>
      </c>
      <c r="AA6598">
        <v>-1.1499999999999899</v>
      </c>
    </row>
    <row r="6599" spans="25:27" x14ac:dyDescent="0.3">
      <c r="Y6599" s="16">
        <v>45057</v>
      </c>
      <c r="Z6599" s="16">
        <v>45036</v>
      </c>
      <c r="AA6599">
        <v>0</v>
      </c>
    </row>
    <row r="6600" spans="25:27" x14ac:dyDescent="0.3">
      <c r="Y6600" s="16">
        <v>45085</v>
      </c>
      <c r="Z6600" s="16">
        <v>45036</v>
      </c>
      <c r="AA6600">
        <v>0.77999999999999903</v>
      </c>
    </row>
    <row r="6601" spans="25:27" x14ac:dyDescent="0.3">
      <c r="Y6601" s="16">
        <v>45057</v>
      </c>
      <c r="Z6601" s="16">
        <v>45037</v>
      </c>
      <c r="AA6601">
        <v>0</v>
      </c>
    </row>
    <row r="6602" spans="25:27" x14ac:dyDescent="0.3">
      <c r="Y6602" s="16">
        <v>45085</v>
      </c>
      <c r="Z6602" s="16">
        <v>45037</v>
      </c>
      <c r="AA6602">
        <v>0.11</v>
      </c>
    </row>
    <row r="6603" spans="25:27" x14ac:dyDescent="0.3">
      <c r="Y6603" s="16">
        <v>45057</v>
      </c>
      <c r="Z6603" s="16">
        <v>45040</v>
      </c>
      <c r="AA6603">
        <v>0</v>
      </c>
    </row>
    <row r="6604" spans="25:27" x14ac:dyDescent="0.3">
      <c r="Y6604" s="16">
        <v>45085</v>
      </c>
      <c r="Z6604" s="16">
        <v>45040</v>
      </c>
      <c r="AA6604">
        <v>0.26999999999999902</v>
      </c>
    </row>
    <row r="6605" spans="25:27" x14ac:dyDescent="0.3">
      <c r="Y6605" s="16">
        <v>45057</v>
      </c>
      <c r="Z6605" s="16">
        <v>45041</v>
      </c>
      <c r="AA6605">
        <v>0</v>
      </c>
    </row>
    <row r="6606" spans="25:27" x14ac:dyDescent="0.3">
      <c r="Y6606" s="16">
        <v>45085</v>
      </c>
      <c r="Z6606" s="16">
        <v>45041</v>
      </c>
      <c r="AA6606">
        <v>0.47</v>
      </c>
    </row>
    <row r="6607" spans="25:27" x14ac:dyDescent="0.3">
      <c r="Y6607" s="16">
        <v>45057</v>
      </c>
      <c r="Z6607" s="16">
        <v>45042</v>
      </c>
      <c r="AA6607">
        <v>0</v>
      </c>
    </row>
    <row r="6608" spans="25:27" x14ac:dyDescent="0.3">
      <c r="Y6608" s="16">
        <v>45085</v>
      </c>
      <c r="Z6608" s="16">
        <v>45042</v>
      </c>
      <c r="AA6608">
        <v>5.0000000000000197E-2</v>
      </c>
    </row>
    <row r="6609" spans="25:27" x14ac:dyDescent="0.3">
      <c r="Y6609" s="16">
        <v>45057</v>
      </c>
      <c r="Z6609" s="16">
        <v>45043</v>
      </c>
      <c r="AA6609">
        <v>0</v>
      </c>
    </row>
    <row r="6610" spans="25:27" x14ac:dyDescent="0.3">
      <c r="Y6610" s="16">
        <v>45085</v>
      </c>
      <c r="Z6610" s="16">
        <v>45043</v>
      </c>
      <c r="AA6610">
        <v>-0.02</v>
      </c>
    </row>
    <row r="6611" spans="25:27" x14ac:dyDescent="0.3">
      <c r="Y6611" s="16">
        <v>45057</v>
      </c>
      <c r="Z6611" s="16">
        <v>45044</v>
      </c>
      <c r="AA6611">
        <v>0</v>
      </c>
    </row>
    <row r="6612" spans="25:27" x14ac:dyDescent="0.3">
      <c r="Y6612" s="16">
        <v>45085</v>
      </c>
      <c r="Z6612" s="16">
        <v>45044</v>
      </c>
      <c r="AA6612">
        <v>-5.0000000000000197E-2</v>
      </c>
    </row>
    <row r="6613" spans="25:27" x14ac:dyDescent="0.3">
      <c r="Y6613" s="16">
        <v>45057</v>
      </c>
      <c r="Z6613" s="16">
        <v>45048</v>
      </c>
      <c r="AA6613">
        <v>0</v>
      </c>
    </row>
    <row r="6614" spans="25:27" x14ac:dyDescent="0.3">
      <c r="Y6614" s="16">
        <v>45085</v>
      </c>
      <c r="Z6614" s="16">
        <v>45048</v>
      </c>
      <c r="AA6614">
        <v>-0.159999999999999</v>
      </c>
    </row>
    <row r="6615" spans="25:27" x14ac:dyDescent="0.3">
      <c r="Y6615" s="16">
        <v>45057</v>
      </c>
      <c r="Z6615" s="16">
        <v>45049</v>
      </c>
      <c r="AA6615">
        <v>0</v>
      </c>
    </row>
    <row r="6616" spans="25:27" x14ac:dyDescent="0.3">
      <c r="Y6616" s="16">
        <v>45085</v>
      </c>
      <c r="Z6616" s="16">
        <v>45049</v>
      </c>
      <c r="AA6616">
        <v>0.189999999999999</v>
      </c>
    </row>
    <row r="6617" spans="25:27" x14ac:dyDescent="0.3">
      <c r="Y6617" s="16">
        <v>45057</v>
      </c>
      <c r="Z6617" s="16">
        <v>45050</v>
      </c>
      <c r="AA6617">
        <v>0</v>
      </c>
    </row>
    <row r="6618" spans="25:27" x14ac:dyDescent="0.3">
      <c r="Y6618" s="16">
        <v>45085</v>
      </c>
      <c r="Z6618" s="16">
        <v>45050</v>
      </c>
      <c r="AA6618">
        <v>7.0000000000000007E-2</v>
      </c>
    </row>
    <row r="6619" spans="25:27" x14ac:dyDescent="0.3">
      <c r="Y6619" s="16">
        <v>45057</v>
      </c>
      <c r="Z6619" s="16">
        <v>45054</v>
      </c>
      <c r="AA6619">
        <v>0</v>
      </c>
    </row>
    <row r="6620" spans="25:27" x14ac:dyDescent="0.3">
      <c r="Y6620" s="16">
        <v>45085</v>
      </c>
      <c r="Z6620" s="16">
        <v>45054</v>
      </c>
      <c r="AA6620">
        <v>-0.24</v>
      </c>
    </row>
    <row r="6621" spans="25:27" x14ac:dyDescent="0.3">
      <c r="Y6621" s="16">
        <v>45057</v>
      </c>
      <c r="Z6621" s="16">
        <v>45055</v>
      </c>
      <c r="AA6621">
        <v>0</v>
      </c>
    </row>
    <row r="6622" spans="25:27" x14ac:dyDescent="0.3">
      <c r="Y6622" s="16">
        <v>45085</v>
      </c>
      <c r="Z6622" s="16">
        <v>45055</v>
      </c>
      <c r="AA6622">
        <v>0.12</v>
      </c>
    </row>
    <row r="6623" spans="25:27" x14ac:dyDescent="0.3">
      <c r="Y6623" s="16">
        <v>45057</v>
      </c>
      <c r="Z6623" s="16">
        <v>45056</v>
      </c>
      <c r="AA6623">
        <v>0</v>
      </c>
    </row>
    <row r="6624" spans="25:27" x14ac:dyDescent="0.3">
      <c r="Y6624" s="16">
        <v>45085</v>
      </c>
      <c r="Z6624" s="16">
        <v>45056</v>
      </c>
      <c r="AA6624">
        <v>0.13999999999999899</v>
      </c>
    </row>
    <row r="6625" spans="25:27" x14ac:dyDescent="0.3">
      <c r="Y6625" s="16">
        <v>45057</v>
      </c>
      <c r="Z6625" s="16">
        <v>45057</v>
      </c>
      <c r="AA6625">
        <v>0</v>
      </c>
    </row>
    <row r="6626" spans="25:27" x14ac:dyDescent="0.3">
      <c r="Y6626" s="16">
        <v>45085</v>
      </c>
      <c r="Z6626" s="16">
        <v>45057</v>
      </c>
      <c r="AA6626">
        <v>0.12999999999999901</v>
      </c>
    </row>
    <row r="6627" spans="25:27" x14ac:dyDescent="0.3">
      <c r="Y6627" s="16">
        <v>45120</v>
      </c>
      <c r="Z6627" s="16">
        <v>45065</v>
      </c>
      <c r="AA6627">
        <v>0</v>
      </c>
    </row>
    <row r="6628" spans="25:27" x14ac:dyDescent="0.3">
      <c r="Y6628" s="16">
        <v>45120</v>
      </c>
      <c r="Z6628" s="16">
        <v>45068</v>
      </c>
      <c r="AA6628">
        <v>-0.14000000000000001</v>
      </c>
    </row>
    <row r="6629" spans="25:27" x14ac:dyDescent="0.3">
      <c r="Y6629" s="16">
        <v>45120</v>
      </c>
      <c r="Z6629" s="16">
        <v>45069</v>
      </c>
      <c r="AA6629">
        <v>-0.149999999999999</v>
      </c>
    </row>
    <row r="6630" spans="25:27" x14ac:dyDescent="0.3">
      <c r="Y6630" s="16">
        <v>45120</v>
      </c>
      <c r="Z6630" s="16">
        <v>45070</v>
      </c>
      <c r="AA6630">
        <v>0.08</v>
      </c>
    </row>
    <row r="6631" spans="25:27" x14ac:dyDescent="0.3">
      <c r="Y6631" s="16">
        <v>45120</v>
      </c>
      <c r="Z6631" s="16">
        <v>45071</v>
      </c>
      <c r="AA6631">
        <v>0.20999999999999899</v>
      </c>
    </row>
    <row r="6632" spans="25:27" x14ac:dyDescent="0.3">
      <c r="Y6632" s="16">
        <v>45120</v>
      </c>
      <c r="Z6632" s="16">
        <v>45072</v>
      </c>
      <c r="AA6632">
        <v>-0.189999999999998</v>
      </c>
    </row>
    <row r="6633" spans="25:27" x14ac:dyDescent="0.3">
      <c r="Y6633" s="16">
        <v>45120</v>
      </c>
      <c r="Z6633" s="16">
        <v>45076</v>
      </c>
      <c r="AA6633">
        <v>-0.65</v>
      </c>
    </row>
    <row r="6634" spans="25:27" x14ac:dyDescent="0.3">
      <c r="Y6634" s="16">
        <v>45120</v>
      </c>
      <c r="Z6634" s="16">
        <v>45077</v>
      </c>
      <c r="AA6634">
        <v>0.56999999999999895</v>
      </c>
    </row>
    <row r="6635" spans="25:27" x14ac:dyDescent="0.3">
      <c r="Y6635" s="16">
        <v>45120</v>
      </c>
      <c r="Z6635" s="16">
        <v>45078</v>
      </c>
      <c r="AA6635">
        <v>0.35999999999999899</v>
      </c>
    </row>
    <row r="6636" spans="25:27" x14ac:dyDescent="0.3">
      <c r="Y6636" s="16">
        <v>45120</v>
      </c>
      <c r="Z6636" s="16">
        <v>45079</v>
      </c>
      <c r="AA6636">
        <v>-1.21999999999999</v>
      </c>
    </row>
    <row r="6637" spans="25:27" x14ac:dyDescent="0.3">
      <c r="Y6637" s="16">
        <v>45120</v>
      </c>
      <c r="Z6637" s="16">
        <v>45082</v>
      </c>
      <c r="AA6637">
        <v>-0.249999999999999</v>
      </c>
    </row>
    <row r="6638" spans="25:27" x14ac:dyDescent="0.3">
      <c r="Y6638" s="16">
        <v>45120</v>
      </c>
      <c r="Z6638" s="16">
        <v>45084</v>
      </c>
      <c r="AA6638">
        <v>0.189999999999999</v>
      </c>
    </row>
    <row r="6639" spans="25:27" x14ac:dyDescent="0.3">
      <c r="Y6639" s="16">
        <v>45120</v>
      </c>
      <c r="Z6639" s="16">
        <v>45085</v>
      </c>
      <c r="AA6639">
        <v>4.99999999999984E-2</v>
      </c>
    </row>
    <row r="6640" spans="25:27" x14ac:dyDescent="0.3">
      <c r="Y6640" s="16">
        <v>45120</v>
      </c>
      <c r="Z6640" s="16">
        <v>45086</v>
      </c>
      <c r="AA6640">
        <v>-1.3199999999999901</v>
      </c>
    </row>
    <row r="6641" spans="25:27" x14ac:dyDescent="0.3">
      <c r="Y6641" s="16">
        <v>45120</v>
      </c>
      <c r="Z6641" s="16">
        <v>45089</v>
      </c>
      <c r="AA6641">
        <v>0.54000000000000103</v>
      </c>
    </row>
    <row r="6642" spans="25:27" x14ac:dyDescent="0.3">
      <c r="Y6642" s="16">
        <v>45120</v>
      </c>
      <c r="Z6642" s="16">
        <v>45090</v>
      </c>
      <c r="AA6642">
        <v>-0.37000000000000099</v>
      </c>
    </row>
    <row r="6643" spans="25:27" x14ac:dyDescent="0.3">
      <c r="Y6643" s="16">
        <v>45120</v>
      </c>
      <c r="Z6643" s="16">
        <v>45091</v>
      </c>
      <c r="AA6643">
        <v>0.66999999999999904</v>
      </c>
    </row>
    <row r="6644" spans="25:27" x14ac:dyDescent="0.3">
      <c r="Y6644" s="16">
        <v>45120</v>
      </c>
      <c r="Z6644" s="16">
        <v>45092</v>
      </c>
      <c r="AA6644">
        <v>0.39</v>
      </c>
    </row>
    <row r="6645" spans="25:27" x14ac:dyDescent="0.3">
      <c r="Y6645" s="16">
        <v>45120</v>
      </c>
      <c r="Z6645" s="16">
        <v>45093</v>
      </c>
      <c r="AA6645">
        <v>-0.71</v>
      </c>
    </row>
    <row r="6646" spans="25:27" x14ac:dyDescent="0.3">
      <c r="Y6646" s="16">
        <v>45120</v>
      </c>
      <c r="Z6646" s="16">
        <v>45096</v>
      </c>
      <c r="AA6646">
        <v>0.74000000000000099</v>
      </c>
    </row>
    <row r="6647" spans="25:27" x14ac:dyDescent="0.3">
      <c r="Y6647" s="16">
        <v>45120</v>
      </c>
      <c r="Z6647" s="16">
        <v>45097</v>
      </c>
      <c r="AA6647">
        <v>0.369999999999999</v>
      </c>
    </row>
    <row r="6648" spans="25:27" x14ac:dyDescent="0.3">
      <c r="Y6648" s="16">
        <v>45120</v>
      </c>
      <c r="Z6648" s="16">
        <v>45098</v>
      </c>
      <c r="AA6648">
        <v>1.04</v>
      </c>
    </row>
    <row r="6649" spans="25:27" x14ac:dyDescent="0.3">
      <c r="Y6649" s="16">
        <v>45120</v>
      </c>
      <c r="Z6649" s="16">
        <v>45099</v>
      </c>
      <c r="AA6649">
        <v>-0.33999999999999903</v>
      </c>
    </row>
    <row r="6650" spans="25:27" x14ac:dyDescent="0.3">
      <c r="Y6650" s="16">
        <v>45120</v>
      </c>
      <c r="Z6650" s="16">
        <v>45100</v>
      </c>
      <c r="AA6650">
        <v>0.84999999999999898</v>
      </c>
    </row>
    <row r="6651" spans="25:27" x14ac:dyDescent="0.3">
      <c r="Y6651" s="16">
        <v>45120</v>
      </c>
      <c r="Z6651" s="16">
        <v>45103</v>
      </c>
      <c r="AA6651">
        <v>-0.31</v>
      </c>
    </row>
    <row r="6652" spans="25:27" x14ac:dyDescent="0.3">
      <c r="Y6652" s="16">
        <v>45120</v>
      </c>
      <c r="Z6652" s="16">
        <v>45104</v>
      </c>
      <c r="AA6652">
        <v>1.00000000000002E-2</v>
      </c>
    </row>
    <row r="6653" spans="25:27" x14ac:dyDescent="0.3">
      <c r="Y6653" s="16">
        <v>45120</v>
      </c>
      <c r="Z6653" s="16">
        <v>45105</v>
      </c>
      <c r="AA6653">
        <v>0.80999999999999905</v>
      </c>
    </row>
    <row r="6654" spans="25:27" x14ac:dyDescent="0.3">
      <c r="Y6654" s="16">
        <v>45120</v>
      </c>
      <c r="Z6654" s="16">
        <v>45106</v>
      </c>
      <c r="AA6654">
        <v>0.11</v>
      </c>
    </row>
    <row r="6655" spans="25:27" x14ac:dyDescent="0.3">
      <c r="Y6655" s="16">
        <v>45120</v>
      </c>
      <c r="Z6655" s="16">
        <v>45107</v>
      </c>
      <c r="AA6655">
        <v>-0.33</v>
      </c>
    </row>
    <row r="6656" spans="25:27" x14ac:dyDescent="0.3">
      <c r="Y6656" s="16">
        <v>45120</v>
      </c>
      <c r="Z6656" s="16">
        <v>45110</v>
      </c>
      <c r="AA6656">
        <v>-2.09</v>
      </c>
    </row>
    <row r="6657" spans="25:27" x14ac:dyDescent="0.3">
      <c r="Y6657" s="16">
        <v>45120</v>
      </c>
      <c r="Z6657" s="16">
        <v>45111</v>
      </c>
      <c r="AA6657">
        <v>0.89</v>
      </c>
    </row>
    <row r="6658" spans="25:27" x14ac:dyDescent="0.3">
      <c r="Y6658" s="16">
        <v>45120</v>
      </c>
      <c r="Z6658" s="16">
        <v>45112</v>
      </c>
      <c r="AA6658">
        <v>1.5499999999999901</v>
      </c>
    </row>
    <row r="6659" spans="25:27" x14ac:dyDescent="0.3">
      <c r="Y6659" s="16">
        <v>45120</v>
      </c>
      <c r="Z6659" s="16">
        <v>45113</v>
      </c>
      <c r="AA6659">
        <v>0.59</v>
      </c>
    </row>
    <row r="6660" spans="25:27" x14ac:dyDescent="0.3">
      <c r="Y6660" s="16">
        <v>45120</v>
      </c>
      <c r="Z6660" s="16">
        <v>45114</v>
      </c>
      <c r="AA6660">
        <v>0.42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094B-0CF2-4350-B518-3EA2E1E57042}">
  <dimension ref="A1:AG6660"/>
  <sheetViews>
    <sheetView topLeftCell="A4" zoomScale="70" zoomScaleNormal="70" workbookViewId="0">
      <selection activeCell="L6" sqref="L6"/>
    </sheetView>
  </sheetViews>
  <sheetFormatPr defaultRowHeight="16.5" x14ac:dyDescent="0.3"/>
  <cols>
    <col min="1" max="1" width="12.125" style="82" customWidth="1"/>
    <col min="2" max="9" width="9" style="82"/>
    <col min="10" max="10" width="11.125" style="19" bestFit="1" customWidth="1"/>
    <col min="11" max="11" width="11.125" style="20" bestFit="1" customWidth="1"/>
    <col min="12" max="12" width="26.625" style="21" bestFit="1" customWidth="1"/>
    <col min="13" max="13" width="11.125" style="19" bestFit="1" customWidth="1"/>
    <col min="14" max="14" width="11.125" style="20" bestFit="1" customWidth="1"/>
    <col min="15" max="15" width="26.875" style="21" bestFit="1" customWidth="1"/>
    <col min="16" max="17" width="11.125" style="82" bestFit="1" customWidth="1"/>
    <col min="18" max="18" width="35.875" style="82" bestFit="1" customWidth="1"/>
    <col min="19" max="19" width="11.125" style="19" bestFit="1" customWidth="1"/>
    <col min="20" max="20" width="11.125" style="20" bestFit="1" customWidth="1"/>
    <col min="21" max="21" width="40.875" style="21" bestFit="1" customWidth="1"/>
    <col min="22" max="22" width="11.125" style="19" bestFit="1" customWidth="1"/>
    <col min="23" max="23" width="11.125" style="20" bestFit="1" customWidth="1"/>
    <col min="24" max="24" width="25.125" style="21" bestFit="1" customWidth="1"/>
    <col min="25" max="26" width="11.125" style="82" bestFit="1" customWidth="1"/>
    <col min="27" max="27" width="25.375" style="82" bestFit="1" customWidth="1"/>
    <col min="28" max="29" width="11.125" style="82" bestFit="1" customWidth="1"/>
    <col min="30" max="30" width="23.5" style="82" bestFit="1" customWidth="1"/>
    <col min="31" max="32" width="11.125" style="82" bestFit="1" customWidth="1"/>
    <col min="33" max="33" width="13.625" style="82" bestFit="1" customWidth="1"/>
    <col min="34" max="16384" width="9" style="82"/>
  </cols>
  <sheetData>
    <row r="1" spans="1:33" x14ac:dyDescent="0.3">
      <c r="J1" s="28"/>
      <c r="K1" s="17"/>
      <c r="L1" s="18" t="s">
        <v>5349</v>
      </c>
      <c r="M1" s="28"/>
      <c r="N1" s="17"/>
      <c r="O1" s="18" t="s">
        <v>3310</v>
      </c>
      <c r="R1" s="17" t="s">
        <v>3268</v>
      </c>
      <c r="S1" s="28"/>
      <c r="T1" s="17"/>
      <c r="U1" s="18" t="s">
        <v>3270</v>
      </c>
      <c r="V1" s="28"/>
      <c r="W1" s="17"/>
      <c r="X1" s="18" t="s">
        <v>3267</v>
      </c>
      <c r="AA1" s="82" t="s">
        <v>3288</v>
      </c>
      <c r="AD1" s="86" t="s">
        <v>3311</v>
      </c>
      <c r="AG1" s="86" t="s">
        <v>3309</v>
      </c>
    </row>
    <row r="2" spans="1:33" x14ac:dyDescent="0.3">
      <c r="B2" s="82" t="s">
        <v>5348</v>
      </c>
      <c r="C2" s="82" t="s">
        <v>2391</v>
      </c>
      <c r="D2" s="82" t="s">
        <v>3289</v>
      </c>
      <c r="E2" s="82" t="s">
        <v>3264</v>
      </c>
      <c r="F2" s="82" t="s">
        <v>3312</v>
      </c>
      <c r="G2" s="82" t="s">
        <v>3313</v>
      </c>
      <c r="H2" s="82" t="s">
        <v>3314</v>
      </c>
      <c r="I2" s="82" t="s">
        <v>3315</v>
      </c>
      <c r="J2" s="25"/>
      <c r="K2" s="25" t="s">
        <v>3251</v>
      </c>
      <c r="L2" s="25">
        <v>0</v>
      </c>
      <c r="M2" s="29"/>
      <c r="N2" s="30"/>
      <c r="O2" s="31"/>
      <c r="P2" s="25"/>
      <c r="Q2" s="25"/>
      <c r="R2" s="25"/>
    </row>
    <row r="3" spans="1:33" x14ac:dyDescent="0.3">
      <c r="A3" s="26">
        <v>40182</v>
      </c>
      <c r="B3" s="82">
        <f>IFERROR(VLOOKUP($A3,$K:$L,2,0), 0)</f>
        <v>0</v>
      </c>
      <c r="C3" s="82">
        <f>IFERROR(2*VLOOKUP($A3,$T:$U,2,0), 0)</f>
        <v>0</v>
      </c>
      <c r="D3" s="82">
        <f>IFERROR(VLOOKUP($A3,$AF:$AG,2,0), 0)</f>
        <v>0</v>
      </c>
      <c r="E3" s="82">
        <f>IFERROR(VLOOKUP($A3,$AC:$AD,2,0), 0)</f>
        <v>0</v>
      </c>
      <c r="F3" s="82">
        <f>B3+C3+D3+E3</f>
        <v>0</v>
      </c>
      <c r="I3" s="82">
        <f>MIN(H:H)</f>
        <v>-35.789999999999885</v>
      </c>
      <c r="J3" s="26">
        <v>40192</v>
      </c>
      <c r="K3" s="26">
        <v>40182</v>
      </c>
      <c r="L3" s="25">
        <v>0</v>
      </c>
      <c r="M3" s="32"/>
      <c r="N3" s="33"/>
      <c r="O3" s="31"/>
      <c r="P3" s="26"/>
      <c r="Q3" s="26"/>
      <c r="R3" s="25"/>
      <c r="S3" s="51"/>
      <c r="T3" s="53"/>
      <c r="V3" s="51"/>
      <c r="W3" s="53"/>
      <c r="Y3" s="16"/>
      <c r="Z3" s="16"/>
      <c r="AB3" s="16"/>
      <c r="AC3" s="16"/>
      <c r="AE3" s="16"/>
      <c r="AF3" s="16"/>
    </row>
    <row r="4" spans="1:33" x14ac:dyDescent="0.3">
      <c r="A4" s="26">
        <v>40183</v>
      </c>
      <c r="B4" s="82">
        <f t="shared" ref="B4:B67" si="0">IFERROR(VLOOKUP($A4,$K:$L,2,0), 0)</f>
        <v>0</v>
      </c>
      <c r="C4" s="82">
        <f t="shared" ref="C4:C67" si="1">IFERROR(2*VLOOKUP($A4,$T:$U,2,0), 0)</f>
        <v>0</v>
      </c>
      <c r="D4" s="82">
        <f t="shared" ref="D4:D67" si="2">IFERROR(VLOOKUP($A4,$AF:$AG,2,0), 0)</f>
        <v>0</v>
      </c>
      <c r="E4" s="82">
        <f t="shared" ref="E4:E67" si="3">IFERROR(VLOOKUP($A4,$AC:$AD,2,0), 0)</f>
        <v>0</v>
      </c>
      <c r="F4" s="82">
        <f t="shared" ref="F4:F67" si="4">B4+C4+D4+E4</f>
        <v>0</v>
      </c>
      <c r="G4" s="82">
        <f>F4+G3</f>
        <v>0</v>
      </c>
      <c r="H4" s="82">
        <f>G4-MAX($G$4:G4)</f>
        <v>0</v>
      </c>
      <c r="J4" s="26">
        <v>40248</v>
      </c>
      <c r="K4" s="26">
        <v>40182</v>
      </c>
      <c r="L4" s="25">
        <v>0</v>
      </c>
      <c r="M4" s="32"/>
      <c r="N4" s="33"/>
      <c r="O4" s="31"/>
      <c r="P4" s="26"/>
      <c r="Q4" s="26"/>
      <c r="R4" s="25"/>
      <c r="S4" s="51"/>
      <c r="T4" s="53"/>
      <c r="V4" s="51"/>
      <c r="W4" s="53"/>
      <c r="Y4" s="16"/>
      <c r="Z4" s="16"/>
      <c r="AB4" s="16"/>
      <c r="AC4" s="16"/>
      <c r="AE4" s="16"/>
      <c r="AF4" s="16"/>
    </row>
    <row r="5" spans="1:33" x14ac:dyDescent="0.3">
      <c r="A5" s="26">
        <v>40184</v>
      </c>
      <c r="B5" s="82">
        <f t="shared" si="0"/>
        <v>0</v>
      </c>
      <c r="C5" s="82">
        <f t="shared" si="1"/>
        <v>0</v>
      </c>
      <c r="D5" s="82">
        <f t="shared" si="2"/>
        <v>0</v>
      </c>
      <c r="E5" s="82">
        <f t="shared" si="3"/>
        <v>0</v>
      </c>
      <c r="F5" s="82">
        <f t="shared" si="4"/>
        <v>0</v>
      </c>
      <c r="G5" s="82">
        <f t="shared" ref="G5:G68" si="5">F5+G4</f>
        <v>0</v>
      </c>
      <c r="H5" s="82">
        <f>G5-MAX($G$4:G5)</f>
        <v>0</v>
      </c>
      <c r="J5" s="26">
        <v>40192</v>
      </c>
      <c r="K5" s="26">
        <v>40183</v>
      </c>
      <c r="L5" s="25">
        <v>0</v>
      </c>
      <c r="M5" s="32"/>
      <c r="N5" s="33"/>
      <c r="O5" s="31"/>
      <c r="P5" s="26"/>
      <c r="Q5" s="26"/>
      <c r="R5" s="25"/>
      <c r="S5" s="51"/>
      <c r="T5" s="53"/>
      <c r="V5" s="51"/>
      <c r="W5" s="53"/>
      <c r="Y5" s="16"/>
      <c r="Z5" s="16"/>
      <c r="AB5" s="16"/>
      <c r="AC5" s="16"/>
      <c r="AE5" s="16"/>
      <c r="AF5" s="16"/>
    </row>
    <row r="6" spans="1:33" x14ac:dyDescent="0.3">
      <c r="A6" s="26">
        <v>40185</v>
      </c>
      <c r="B6" s="82">
        <f t="shared" si="0"/>
        <v>0</v>
      </c>
      <c r="C6" s="82">
        <f t="shared" si="1"/>
        <v>0</v>
      </c>
      <c r="D6" s="82">
        <f t="shared" si="2"/>
        <v>0</v>
      </c>
      <c r="E6" s="82">
        <f t="shared" si="3"/>
        <v>0</v>
      </c>
      <c r="F6" s="82">
        <f t="shared" si="4"/>
        <v>0</v>
      </c>
      <c r="G6" s="82">
        <f t="shared" si="5"/>
        <v>0</v>
      </c>
      <c r="H6" s="82">
        <f>G6-MAX($G$4:G6)</f>
        <v>0</v>
      </c>
      <c r="J6" s="26">
        <v>40248</v>
      </c>
      <c r="K6" s="26">
        <v>40183</v>
      </c>
      <c r="L6" s="25">
        <v>0</v>
      </c>
      <c r="M6" s="32"/>
      <c r="N6" s="33"/>
      <c r="O6" s="31"/>
      <c r="P6" s="26"/>
      <c r="Q6" s="26"/>
      <c r="R6" s="25"/>
      <c r="S6" s="51"/>
      <c r="T6" s="53"/>
      <c r="V6" s="51"/>
      <c r="W6" s="53"/>
      <c r="Y6" s="16"/>
      <c r="Z6" s="16"/>
      <c r="AB6" s="16"/>
      <c r="AC6" s="16"/>
      <c r="AE6" s="16"/>
      <c r="AF6" s="16"/>
    </row>
    <row r="7" spans="1:33" x14ac:dyDescent="0.3">
      <c r="A7" s="26">
        <v>40186</v>
      </c>
      <c r="B7" s="82">
        <f t="shared" si="0"/>
        <v>0</v>
      </c>
      <c r="C7" s="82">
        <f t="shared" si="1"/>
        <v>0</v>
      </c>
      <c r="D7" s="82">
        <f t="shared" si="2"/>
        <v>0</v>
      </c>
      <c r="E7" s="82">
        <f t="shared" si="3"/>
        <v>0</v>
      </c>
      <c r="F7" s="82">
        <f t="shared" si="4"/>
        <v>0</v>
      </c>
      <c r="G7" s="82">
        <f t="shared" si="5"/>
        <v>0</v>
      </c>
      <c r="H7" s="82">
        <f>G7-MAX($G$4:G7)</f>
        <v>0</v>
      </c>
      <c r="J7" s="26">
        <v>40192</v>
      </c>
      <c r="K7" s="26">
        <v>40184</v>
      </c>
      <c r="L7" s="25">
        <v>0</v>
      </c>
      <c r="M7" s="32"/>
      <c r="N7" s="33"/>
      <c r="O7" s="31"/>
      <c r="P7" s="26"/>
      <c r="Q7" s="26"/>
      <c r="R7" s="25"/>
      <c r="S7" s="51"/>
      <c r="T7" s="53"/>
      <c r="V7" s="51"/>
      <c r="W7" s="53"/>
      <c r="Y7" s="16"/>
      <c r="Z7" s="16"/>
      <c r="AB7" s="16"/>
      <c r="AC7" s="16"/>
      <c r="AE7" s="16"/>
      <c r="AF7" s="16"/>
    </row>
    <row r="8" spans="1:33" x14ac:dyDescent="0.3">
      <c r="A8" s="26">
        <v>40189</v>
      </c>
      <c r="B8" s="82">
        <f t="shared" si="0"/>
        <v>0</v>
      </c>
      <c r="C8" s="82">
        <f t="shared" si="1"/>
        <v>0</v>
      </c>
      <c r="D8" s="82">
        <f t="shared" si="2"/>
        <v>0</v>
      </c>
      <c r="E8" s="82">
        <f t="shared" si="3"/>
        <v>0</v>
      </c>
      <c r="F8" s="82">
        <f t="shared" si="4"/>
        <v>0</v>
      </c>
      <c r="G8" s="82">
        <f t="shared" si="5"/>
        <v>0</v>
      </c>
      <c r="H8" s="82">
        <f>G8-MAX($G$4:G8)</f>
        <v>0</v>
      </c>
      <c r="J8" s="26">
        <v>40248</v>
      </c>
      <c r="K8" s="26">
        <v>40184</v>
      </c>
      <c r="L8" s="25">
        <v>0</v>
      </c>
      <c r="M8" s="32"/>
      <c r="N8" s="33"/>
      <c r="O8" s="31"/>
      <c r="P8" s="26"/>
      <c r="Q8" s="26"/>
      <c r="R8" s="25"/>
      <c r="S8" s="51"/>
      <c r="T8" s="53"/>
      <c r="V8" s="51"/>
      <c r="W8" s="53"/>
      <c r="Y8" s="16"/>
      <c r="Z8" s="16"/>
      <c r="AB8" s="16"/>
      <c r="AC8" s="16"/>
      <c r="AE8" s="16"/>
      <c r="AF8" s="16"/>
    </row>
    <row r="9" spans="1:33" x14ac:dyDescent="0.3">
      <c r="A9" s="26">
        <v>40190</v>
      </c>
      <c r="B9" s="82">
        <f t="shared" si="0"/>
        <v>0</v>
      </c>
      <c r="C9" s="82">
        <f t="shared" si="1"/>
        <v>0</v>
      </c>
      <c r="D9" s="82">
        <f t="shared" si="2"/>
        <v>0</v>
      </c>
      <c r="E9" s="82">
        <f t="shared" si="3"/>
        <v>0</v>
      </c>
      <c r="F9" s="82">
        <f t="shared" si="4"/>
        <v>0</v>
      </c>
      <c r="G9" s="82">
        <f t="shared" si="5"/>
        <v>0</v>
      </c>
      <c r="H9" s="82">
        <f>G9-MAX($G$4:G9)</f>
        <v>0</v>
      </c>
      <c r="J9" s="26">
        <v>40192</v>
      </c>
      <c r="K9" s="26">
        <v>40185</v>
      </c>
      <c r="L9" s="25">
        <v>0</v>
      </c>
      <c r="M9" s="32"/>
      <c r="N9" s="33"/>
      <c r="O9" s="31"/>
      <c r="P9" s="26"/>
      <c r="Q9" s="26"/>
      <c r="R9" s="25"/>
      <c r="S9" s="51"/>
      <c r="T9" s="53"/>
      <c r="V9" s="51"/>
      <c r="W9" s="53"/>
      <c r="Y9" s="16"/>
      <c r="Z9" s="16"/>
      <c r="AB9" s="16"/>
      <c r="AC9" s="16"/>
      <c r="AE9" s="16"/>
      <c r="AF9" s="16"/>
    </row>
    <row r="10" spans="1:33" x14ac:dyDescent="0.3">
      <c r="A10" s="26">
        <v>40191</v>
      </c>
      <c r="B10" s="82">
        <f t="shared" si="0"/>
        <v>0</v>
      </c>
      <c r="C10" s="82">
        <f t="shared" si="1"/>
        <v>0</v>
      </c>
      <c r="D10" s="82">
        <f t="shared" si="2"/>
        <v>0</v>
      </c>
      <c r="E10" s="82">
        <f t="shared" si="3"/>
        <v>0</v>
      </c>
      <c r="F10" s="82">
        <f t="shared" si="4"/>
        <v>0</v>
      </c>
      <c r="G10" s="82">
        <f t="shared" si="5"/>
        <v>0</v>
      </c>
      <c r="H10" s="82">
        <f>G10-MAX($G$4:G10)</f>
        <v>0</v>
      </c>
      <c r="J10" s="26">
        <v>40248</v>
      </c>
      <c r="K10" s="26">
        <v>40185</v>
      </c>
      <c r="L10" s="25">
        <v>0</v>
      </c>
      <c r="M10" s="32"/>
      <c r="N10" s="33"/>
      <c r="O10" s="31"/>
      <c r="P10" s="26"/>
      <c r="Q10" s="26"/>
      <c r="R10" s="25"/>
      <c r="S10" s="51"/>
      <c r="T10" s="53"/>
      <c r="V10" s="51"/>
      <c r="W10" s="53"/>
      <c r="Y10" s="16"/>
      <c r="Z10" s="16"/>
      <c r="AB10" s="16"/>
      <c r="AC10" s="16"/>
      <c r="AE10" s="16"/>
      <c r="AF10" s="16"/>
    </row>
    <row r="11" spans="1:33" x14ac:dyDescent="0.3">
      <c r="A11" s="26">
        <v>40192</v>
      </c>
      <c r="B11" s="82">
        <f t="shared" si="0"/>
        <v>0</v>
      </c>
      <c r="C11" s="82">
        <f t="shared" si="1"/>
        <v>0</v>
      </c>
      <c r="D11" s="82">
        <f t="shared" si="2"/>
        <v>0</v>
      </c>
      <c r="E11" s="82">
        <f t="shared" si="3"/>
        <v>0</v>
      </c>
      <c r="F11" s="82">
        <f t="shared" si="4"/>
        <v>0</v>
      </c>
      <c r="G11" s="82">
        <f t="shared" si="5"/>
        <v>0</v>
      </c>
      <c r="H11" s="82">
        <f>G11-MAX($G$4:G11)</f>
        <v>0</v>
      </c>
      <c r="J11" s="26">
        <v>40192</v>
      </c>
      <c r="K11" s="26">
        <v>40186</v>
      </c>
      <c r="L11" s="25">
        <v>0</v>
      </c>
      <c r="M11" s="32"/>
      <c r="N11" s="33"/>
      <c r="O11" s="31"/>
      <c r="P11" s="26"/>
      <c r="Q11" s="26"/>
      <c r="R11" s="25"/>
      <c r="S11" s="51"/>
      <c r="T11" s="53"/>
      <c r="V11" s="51"/>
      <c r="W11" s="53"/>
      <c r="Y11" s="16"/>
      <c r="Z11" s="16"/>
      <c r="AB11" s="16"/>
      <c r="AC11" s="16"/>
      <c r="AE11" s="16"/>
      <c r="AF11" s="16"/>
    </row>
    <row r="12" spans="1:33" x14ac:dyDescent="0.3">
      <c r="A12" s="26">
        <v>40196</v>
      </c>
      <c r="B12" s="82">
        <f t="shared" si="0"/>
        <v>-0.7</v>
      </c>
      <c r="C12" s="82">
        <f t="shared" si="1"/>
        <v>0</v>
      </c>
      <c r="D12" s="82">
        <f t="shared" si="2"/>
        <v>0</v>
      </c>
      <c r="E12" s="82">
        <f t="shared" si="3"/>
        <v>0</v>
      </c>
      <c r="F12" s="82">
        <f t="shared" si="4"/>
        <v>-0.7</v>
      </c>
      <c r="G12" s="82">
        <f t="shared" si="5"/>
        <v>-0.7</v>
      </c>
      <c r="H12" s="82">
        <f>G12-MAX($G$4:G12)</f>
        <v>-0.7</v>
      </c>
      <c r="J12" s="26">
        <v>40220</v>
      </c>
      <c r="K12" s="26">
        <v>40186</v>
      </c>
      <c r="L12" s="25">
        <v>0</v>
      </c>
      <c r="M12" s="32"/>
      <c r="N12" s="33"/>
      <c r="O12" s="31"/>
      <c r="P12" s="26"/>
      <c r="Q12" s="26"/>
      <c r="R12" s="25"/>
      <c r="S12" s="51"/>
      <c r="T12" s="53"/>
      <c r="V12" s="51"/>
      <c r="W12" s="53"/>
      <c r="Y12" s="16"/>
      <c r="Z12" s="16"/>
      <c r="AB12" s="16"/>
      <c r="AC12" s="16"/>
      <c r="AE12" s="16"/>
      <c r="AF12" s="16"/>
    </row>
    <row r="13" spans="1:33" x14ac:dyDescent="0.3">
      <c r="A13" s="26">
        <v>40197</v>
      </c>
      <c r="B13" s="82">
        <f t="shared" si="0"/>
        <v>-8.9999999999999802E-2</v>
      </c>
      <c r="C13" s="82">
        <f t="shared" si="1"/>
        <v>0</v>
      </c>
      <c r="D13" s="82">
        <f t="shared" si="2"/>
        <v>0</v>
      </c>
      <c r="E13" s="82">
        <f t="shared" si="3"/>
        <v>0</v>
      </c>
      <c r="F13" s="82">
        <f t="shared" si="4"/>
        <v>-8.9999999999999802E-2</v>
      </c>
      <c r="G13" s="82">
        <f t="shared" si="5"/>
        <v>-0.78999999999999981</v>
      </c>
      <c r="H13" s="82">
        <f>G13-MAX($G$4:G13)</f>
        <v>-0.78999999999999981</v>
      </c>
      <c r="J13" s="26">
        <v>40248</v>
      </c>
      <c r="K13" s="26">
        <v>40186</v>
      </c>
      <c r="L13" s="25">
        <v>0</v>
      </c>
      <c r="M13" s="32"/>
      <c r="N13" s="33"/>
      <c r="O13" s="31"/>
      <c r="P13" s="26"/>
      <c r="Q13" s="26"/>
      <c r="R13" s="25"/>
      <c r="S13" s="51"/>
      <c r="T13" s="53"/>
      <c r="V13" s="51"/>
      <c r="W13" s="53"/>
      <c r="Y13" s="16"/>
      <c r="Z13" s="16"/>
      <c r="AB13" s="16"/>
      <c r="AC13" s="16"/>
      <c r="AE13" s="16"/>
      <c r="AF13" s="16"/>
    </row>
    <row r="14" spans="1:33" x14ac:dyDescent="0.3">
      <c r="A14" s="26">
        <v>40198</v>
      </c>
      <c r="B14" s="82">
        <f t="shared" si="0"/>
        <v>-0.18</v>
      </c>
      <c r="C14" s="82">
        <f t="shared" si="1"/>
        <v>0</v>
      </c>
      <c r="D14" s="82">
        <f t="shared" si="2"/>
        <v>0</v>
      </c>
      <c r="E14" s="82">
        <f t="shared" si="3"/>
        <v>0</v>
      </c>
      <c r="F14" s="82">
        <f t="shared" si="4"/>
        <v>-0.18</v>
      </c>
      <c r="G14" s="82">
        <f t="shared" si="5"/>
        <v>-0.96999999999999975</v>
      </c>
      <c r="H14" s="82">
        <f>G14-MAX($G$4:G14)</f>
        <v>-0.96999999999999975</v>
      </c>
      <c r="J14" s="26">
        <v>40192</v>
      </c>
      <c r="K14" s="26">
        <v>40189</v>
      </c>
      <c r="L14" s="25">
        <v>0</v>
      </c>
      <c r="M14" s="32"/>
      <c r="N14" s="33"/>
      <c r="O14" s="31"/>
      <c r="P14" s="26"/>
      <c r="Q14" s="26"/>
      <c r="R14" s="25"/>
      <c r="S14" s="51"/>
      <c r="T14" s="53"/>
      <c r="V14" s="51"/>
      <c r="W14" s="53"/>
      <c r="X14" s="54"/>
      <c r="Y14" s="16"/>
      <c r="Z14" s="16"/>
      <c r="AB14" s="16"/>
      <c r="AC14" s="16"/>
      <c r="AE14" s="16"/>
      <c r="AF14" s="16"/>
    </row>
    <row r="15" spans="1:33" x14ac:dyDescent="0.3">
      <c r="A15" s="26">
        <v>40199</v>
      </c>
      <c r="B15" s="82">
        <f t="shared" si="0"/>
        <v>-0.56999999999999895</v>
      </c>
      <c r="C15" s="82">
        <f t="shared" si="1"/>
        <v>0</v>
      </c>
      <c r="D15" s="82">
        <f t="shared" si="2"/>
        <v>0</v>
      </c>
      <c r="E15" s="82">
        <f t="shared" si="3"/>
        <v>0</v>
      </c>
      <c r="F15" s="82">
        <f t="shared" si="4"/>
        <v>-0.56999999999999895</v>
      </c>
      <c r="G15" s="82">
        <f t="shared" si="5"/>
        <v>-1.5399999999999987</v>
      </c>
      <c r="H15" s="82">
        <f>G15-MAX($G$4:G15)</f>
        <v>-1.5399999999999987</v>
      </c>
      <c r="J15" s="26">
        <v>40220</v>
      </c>
      <c r="K15" s="26">
        <v>40189</v>
      </c>
      <c r="L15" s="25">
        <v>-0.149999999999999</v>
      </c>
      <c r="M15" s="32"/>
      <c r="N15" s="33"/>
      <c r="O15" s="31"/>
      <c r="P15" s="26"/>
      <c r="Q15" s="26"/>
      <c r="R15" s="25"/>
      <c r="S15" s="51"/>
      <c r="T15" s="53"/>
      <c r="V15" s="51"/>
      <c r="W15" s="53"/>
      <c r="Y15" s="16"/>
      <c r="Z15" s="16"/>
      <c r="AB15" s="16"/>
      <c r="AC15" s="16"/>
      <c r="AE15" s="16"/>
      <c r="AF15" s="16"/>
    </row>
    <row r="16" spans="1:33" x14ac:dyDescent="0.3">
      <c r="A16" s="26">
        <v>40200</v>
      </c>
      <c r="B16" s="82">
        <f t="shared" si="0"/>
        <v>0</v>
      </c>
      <c r="C16" s="82">
        <f t="shared" si="1"/>
        <v>0</v>
      </c>
      <c r="D16" s="82">
        <f t="shared" si="2"/>
        <v>0</v>
      </c>
      <c r="E16" s="82">
        <f t="shared" si="3"/>
        <v>0</v>
      </c>
      <c r="F16" s="82">
        <f t="shared" si="4"/>
        <v>0</v>
      </c>
      <c r="G16" s="82">
        <f t="shared" si="5"/>
        <v>-1.5399999999999987</v>
      </c>
      <c r="H16" s="82">
        <f>G16-MAX($G$4:G16)</f>
        <v>-1.5399999999999987</v>
      </c>
      <c r="J16" s="26">
        <v>40248</v>
      </c>
      <c r="K16" s="26">
        <v>40189</v>
      </c>
      <c r="L16" s="25">
        <v>0</v>
      </c>
      <c r="M16" s="32"/>
      <c r="N16" s="33"/>
      <c r="O16" s="31"/>
      <c r="P16" s="26"/>
      <c r="Q16" s="26"/>
      <c r="R16" s="25"/>
      <c r="S16" s="51"/>
      <c r="T16" s="53"/>
      <c r="V16" s="51"/>
      <c r="W16" s="53"/>
      <c r="Y16" s="16"/>
      <c r="Z16" s="16"/>
      <c r="AB16" s="16"/>
      <c r="AC16" s="16"/>
      <c r="AE16" s="16"/>
      <c r="AF16" s="16"/>
    </row>
    <row r="17" spans="1:32" x14ac:dyDescent="0.3">
      <c r="A17" s="26">
        <v>40203</v>
      </c>
      <c r="B17" s="82">
        <f t="shared" si="0"/>
        <v>0.25</v>
      </c>
      <c r="C17" s="82">
        <f t="shared" si="1"/>
        <v>0</v>
      </c>
      <c r="D17" s="82">
        <f t="shared" si="2"/>
        <v>0</v>
      </c>
      <c r="E17" s="82">
        <f t="shared" si="3"/>
        <v>0</v>
      </c>
      <c r="F17" s="82">
        <f t="shared" si="4"/>
        <v>0.25</v>
      </c>
      <c r="G17" s="82">
        <f t="shared" si="5"/>
        <v>-1.2899999999999987</v>
      </c>
      <c r="H17" s="82">
        <f>G17-MAX($G$4:G17)</f>
        <v>-1.2899999999999987</v>
      </c>
      <c r="J17" s="26">
        <v>40192</v>
      </c>
      <c r="K17" s="26">
        <v>40190</v>
      </c>
      <c r="L17" s="25">
        <v>0</v>
      </c>
      <c r="M17" s="32"/>
      <c r="N17" s="33"/>
      <c r="O17" s="31"/>
      <c r="P17" s="26"/>
      <c r="Q17" s="26"/>
      <c r="R17" s="25"/>
      <c r="S17" s="51"/>
      <c r="T17" s="53"/>
      <c r="V17" s="51"/>
      <c r="W17" s="53"/>
      <c r="Y17" s="16"/>
      <c r="Z17" s="16"/>
      <c r="AB17" s="16"/>
      <c r="AC17" s="16"/>
      <c r="AE17" s="16"/>
      <c r="AF17" s="16"/>
    </row>
    <row r="18" spans="1:32" x14ac:dyDescent="0.3">
      <c r="A18" s="26">
        <v>40204</v>
      </c>
      <c r="B18" s="82">
        <f t="shared" si="0"/>
        <v>2.35</v>
      </c>
      <c r="C18" s="82">
        <f t="shared" si="1"/>
        <v>0</v>
      </c>
      <c r="D18" s="82">
        <f t="shared" si="2"/>
        <v>0</v>
      </c>
      <c r="E18" s="82">
        <f t="shared" si="3"/>
        <v>0</v>
      </c>
      <c r="F18" s="82">
        <f t="shared" si="4"/>
        <v>2.35</v>
      </c>
      <c r="G18" s="82">
        <f t="shared" si="5"/>
        <v>1.0600000000000014</v>
      </c>
      <c r="H18" s="82">
        <f>G18-MAX($G$4:G18)</f>
        <v>0</v>
      </c>
      <c r="J18" s="26">
        <v>40220</v>
      </c>
      <c r="K18" s="26">
        <v>40190</v>
      </c>
      <c r="L18" s="25">
        <v>-0.35</v>
      </c>
      <c r="M18" s="32"/>
      <c r="N18" s="33"/>
      <c r="O18" s="31"/>
      <c r="P18" s="26"/>
      <c r="Q18" s="26"/>
      <c r="R18" s="25"/>
      <c r="S18" s="51"/>
      <c r="T18" s="53"/>
      <c r="V18" s="51"/>
      <c r="W18" s="53"/>
      <c r="Y18" s="16"/>
      <c r="Z18" s="16"/>
      <c r="AB18" s="16"/>
      <c r="AC18" s="16"/>
      <c r="AE18" s="16"/>
      <c r="AF18" s="16"/>
    </row>
    <row r="19" spans="1:32" x14ac:dyDescent="0.3">
      <c r="A19" s="26">
        <v>40205</v>
      </c>
      <c r="B19" s="82">
        <f t="shared" si="0"/>
        <v>1.44999999999999</v>
      </c>
      <c r="C19" s="82">
        <f t="shared" si="1"/>
        <v>0</v>
      </c>
      <c r="D19" s="82">
        <f t="shared" si="2"/>
        <v>0</v>
      </c>
      <c r="E19" s="82">
        <f t="shared" si="3"/>
        <v>0</v>
      </c>
      <c r="F19" s="82">
        <f t="shared" si="4"/>
        <v>1.44999999999999</v>
      </c>
      <c r="G19" s="82">
        <f t="shared" si="5"/>
        <v>2.5099999999999913</v>
      </c>
      <c r="H19" s="82">
        <f>G19-MAX($G$4:G19)</f>
        <v>0</v>
      </c>
      <c r="J19" s="26">
        <v>40248</v>
      </c>
      <c r="K19" s="26">
        <v>40190</v>
      </c>
      <c r="L19" s="25">
        <v>0</v>
      </c>
      <c r="M19" s="32"/>
      <c r="N19" s="33"/>
      <c r="O19" s="31"/>
      <c r="P19" s="26"/>
      <c r="Q19" s="26"/>
      <c r="R19" s="25"/>
      <c r="S19" s="51"/>
      <c r="T19" s="53"/>
      <c r="V19" s="51"/>
      <c r="W19" s="53"/>
      <c r="Y19" s="16"/>
      <c r="Z19" s="16"/>
      <c r="AB19" s="16"/>
      <c r="AC19" s="16"/>
      <c r="AE19" s="16"/>
      <c r="AF19" s="16"/>
    </row>
    <row r="20" spans="1:32" x14ac:dyDescent="0.3">
      <c r="A20" s="26">
        <v>40206</v>
      </c>
      <c r="B20" s="82">
        <f t="shared" si="0"/>
        <v>-2.3999999999999901</v>
      </c>
      <c r="C20" s="82">
        <f t="shared" si="1"/>
        <v>0</v>
      </c>
      <c r="D20" s="82">
        <f t="shared" si="2"/>
        <v>0</v>
      </c>
      <c r="E20" s="82">
        <f t="shared" si="3"/>
        <v>0</v>
      </c>
      <c r="F20" s="82">
        <f t="shared" si="4"/>
        <v>-2.3999999999999901</v>
      </c>
      <c r="G20" s="82">
        <f t="shared" si="5"/>
        <v>0.11000000000000121</v>
      </c>
      <c r="H20" s="82">
        <f>G20-MAX($G$4:G20)</f>
        <v>-2.3999999999999901</v>
      </c>
      <c r="J20" s="26">
        <v>40192</v>
      </c>
      <c r="K20" s="26">
        <v>40191</v>
      </c>
      <c r="L20" s="25">
        <v>0</v>
      </c>
      <c r="M20" s="32"/>
      <c r="N20" s="33"/>
      <c r="O20" s="31"/>
      <c r="P20" s="26"/>
      <c r="Q20" s="26"/>
      <c r="R20" s="25"/>
      <c r="S20" s="51"/>
      <c r="T20" s="53"/>
      <c r="V20" s="51"/>
      <c r="W20" s="53"/>
      <c r="Y20" s="16"/>
      <c r="Z20" s="16"/>
      <c r="AB20" s="16"/>
      <c r="AC20" s="16"/>
      <c r="AE20" s="16"/>
      <c r="AF20" s="16"/>
    </row>
    <row r="21" spans="1:32" x14ac:dyDescent="0.3">
      <c r="A21" s="26">
        <v>40207</v>
      </c>
      <c r="B21" s="82">
        <f t="shared" si="0"/>
        <v>4.05</v>
      </c>
      <c r="C21" s="82">
        <f t="shared" si="1"/>
        <v>0</v>
      </c>
      <c r="D21" s="82">
        <f t="shared" si="2"/>
        <v>0</v>
      </c>
      <c r="E21" s="82">
        <f t="shared" si="3"/>
        <v>0</v>
      </c>
      <c r="F21" s="82">
        <f t="shared" si="4"/>
        <v>4.05</v>
      </c>
      <c r="G21" s="82">
        <f t="shared" si="5"/>
        <v>4.160000000000001</v>
      </c>
      <c r="H21" s="82">
        <f>G21-MAX($G$4:G21)</f>
        <v>0</v>
      </c>
      <c r="J21" s="26">
        <v>40220</v>
      </c>
      <c r="K21" s="26">
        <v>40191</v>
      </c>
      <c r="L21" s="25">
        <v>1.69999999999999</v>
      </c>
      <c r="M21" s="32"/>
      <c r="N21" s="33"/>
      <c r="O21" s="31"/>
      <c r="P21" s="26"/>
      <c r="Q21" s="26"/>
      <c r="R21" s="25"/>
      <c r="S21" s="51"/>
      <c r="T21" s="53"/>
      <c r="V21" s="51"/>
      <c r="W21" s="53"/>
      <c r="Y21" s="16"/>
      <c r="Z21" s="16"/>
      <c r="AB21" s="16"/>
      <c r="AC21" s="16"/>
      <c r="AE21" s="16"/>
      <c r="AF21" s="16"/>
    </row>
    <row r="22" spans="1:32" x14ac:dyDescent="0.3">
      <c r="A22" s="26">
        <v>40210</v>
      </c>
      <c r="B22" s="82">
        <f t="shared" si="0"/>
        <v>-0.34999999999999898</v>
      </c>
      <c r="C22" s="82">
        <f t="shared" si="1"/>
        <v>0</v>
      </c>
      <c r="D22" s="82">
        <f t="shared" si="2"/>
        <v>0</v>
      </c>
      <c r="E22" s="82">
        <f t="shared" si="3"/>
        <v>0</v>
      </c>
      <c r="F22" s="82">
        <f t="shared" si="4"/>
        <v>-0.34999999999999898</v>
      </c>
      <c r="G22" s="82">
        <f t="shared" si="5"/>
        <v>3.8100000000000023</v>
      </c>
      <c r="H22" s="82">
        <f>G22-MAX($G$4:G22)</f>
        <v>-0.34999999999999876</v>
      </c>
      <c r="J22" s="26">
        <v>40248</v>
      </c>
      <c r="K22" s="26">
        <v>40191</v>
      </c>
      <c r="L22" s="25">
        <v>0</v>
      </c>
      <c r="M22" s="32"/>
      <c r="N22" s="33"/>
      <c r="O22" s="31"/>
      <c r="P22" s="26"/>
      <c r="Q22" s="26"/>
      <c r="R22" s="25"/>
      <c r="S22" s="51"/>
      <c r="T22" s="53"/>
      <c r="V22" s="51"/>
      <c r="W22" s="53"/>
      <c r="Y22" s="16"/>
      <c r="Z22" s="16"/>
      <c r="AB22" s="16"/>
      <c r="AC22" s="16"/>
      <c r="AE22" s="16"/>
      <c r="AF22" s="16"/>
    </row>
    <row r="23" spans="1:32" x14ac:dyDescent="0.3">
      <c r="A23" s="26">
        <v>40211</v>
      </c>
      <c r="B23" s="82">
        <f t="shared" si="0"/>
        <v>0.84999999999999898</v>
      </c>
      <c r="C23" s="82">
        <f t="shared" si="1"/>
        <v>0</v>
      </c>
      <c r="D23" s="82">
        <f t="shared" si="2"/>
        <v>0</v>
      </c>
      <c r="E23" s="82">
        <f t="shared" si="3"/>
        <v>0</v>
      </c>
      <c r="F23" s="82">
        <f t="shared" si="4"/>
        <v>0.84999999999999898</v>
      </c>
      <c r="G23" s="82">
        <f t="shared" si="5"/>
        <v>4.660000000000001</v>
      </c>
      <c r="H23" s="82">
        <f>G23-MAX($G$4:G23)</f>
        <v>0</v>
      </c>
      <c r="J23" s="26">
        <v>40192</v>
      </c>
      <c r="K23" s="26">
        <v>40192</v>
      </c>
      <c r="L23" s="25">
        <v>0</v>
      </c>
      <c r="M23" s="32"/>
      <c r="N23" s="33"/>
      <c r="O23" s="31"/>
      <c r="P23" s="26"/>
      <c r="Q23" s="26"/>
      <c r="R23" s="25"/>
      <c r="S23" s="51"/>
      <c r="T23" s="53"/>
      <c r="V23" s="51"/>
      <c r="W23" s="53"/>
      <c r="Y23" s="16"/>
      <c r="Z23" s="16"/>
      <c r="AB23" s="16"/>
      <c r="AC23" s="16"/>
      <c r="AE23" s="16"/>
      <c r="AF23" s="16"/>
    </row>
    <row r="24" spans="1:32" x14ac:dyDescent="0.3">
      <c r="A24" s="26">
        <v>40212</v>
      </c>
      <c r="B24" s="82">
        <f t="shared" si="0"/>
        <v>-2.5999999999999899</v>
      </c>
      <c r="C24" s="82">
        <f t="shared" si="1"/>
        <v>0</v>
      </c>
      <c r="D24" s="82">
        <f t="shared" si="2"/>
        <v>0</v>
      </c>
      <c r="E24" s="82">
        <f t="shared" si="3"/>
        <v>0</v>
      </c>
      <c r="F24" s="82">
        <f t="shared" si="4"/>
        <v>-2.5999999999999899</v>
      </c>
      <c r="G24" s="82">
        <f t="shared" si="5"/>
        <v>2.0600000000000112</v>
      </c>
      <c r="H24" s="82">
        <f>G24-MAX($G$4:G24)</f>
        <v>-2.5999999999999899</v>
      </c>
      <c r="J24" s="26">
        <v>40220</v>
      </c>
      <c r="K24" s="26">
        <v>40192</v>
      </c>
      <c r="L24" s="25">
        <v>-1.4</v>
      </c>
      <c r="M24" s="32"/>
      <c r="N24" s="33"/>
      <c r="O24" s="31"/>
      <c r="P24" s="26"/>
      <c r="Q24" s="26"/>
      <c r="R24" s="25"/>
      <c r="S24" s="51"/>
      <c r="T24" s="53"/>
      <c r="V24" s="51"/>
      <c r="W24" s="53"/>
      <c r="Y24" s="16"/>
      <c r="Z24" s="16"/>
      <c r="AB24" s="16"/>
      <c r="AC24" s="16"/>
      <c r="AE24" s="16"/>
      <c r="AF24" s="16"/>
    </row>
    <row r="25" spans="1:32" x14ac:dyDescent="0.3">
      <c r="A25" s="26">
        <v>40213</v>
      </c>
      <c r="B25" s="82">
        <f t="shared" si="0"/>
        <v>0.34999999999999898</v>
      </c>
      <c r="C25" s="82">
        <f t="shared" si="1"/>
        <v>0</v>
      </c>
      <c r="D25" s="82">
        <f t="shared" si="2"/>
        <v>0</v>
      </c>
      <c r="E25" s="82">
        <f t="shared" si="3"/>
        <v>0</v>
      </c>
      <c r="F25" s="82">
        <f t="shared" si="4"/>
        <v>0.34999999999999898</v>
      </c>
      <c r="G25" s="82">
        <f t="shared" si="5"/>
        <v>2.4100000000000099</v>
      </c>
      <c r="H25" s="82">
        <f>G25-MAX($G$4:G25)</f>
        <v>-2.2499999999999911</v>
      </c>
      <c r="J25" s="26">
        <v>40248</v>
      </c>
      <c r="K25" s="26">
        <v>40192</v>
      </c>
      <c r="L25" s="25">
        <v>0</v>
      </c>
      <c r="M25" s="32"/>
      <c r="N25" s="33"/>
      <c r="O25" s="31"/>
      <c r="P25" s="26"/>
      <c r="Q25" s="26"/>
      <c r="R25" s="25"/>
      <c r="S25" s="51"/>
      <c r="T25" s="53"/>
      <c r="V25" s="51"/>
      <c r="W25" s="53"/>
      <c r="Y25" s="16"/>
      <c r="Z25" s="16"/>
      <c r="AB25" s="16"/>
      <c r="AC25" s="16"/>
      <c r="AE25" s="16"/>
      <c r="AF25" s="16"/>
    </row>
    <row r="26" spans="1:32" x14ac:dyDescent="0.3">
      <c r="A26" s="26">
        <v>40214</v>
      </c>
      <c r="B26" s="82">
        <f t="shared" si="0"/>
        <v>6.25</v>
      </c>
      <c r="C26" s="82">
        <f t="shared" si="1"/>
        <v>0</v>
      </c>
      <c r="D26" s="82">
        <f t="shared" si="2"/>
        <v>0</v>
      </c>
      <c r="E26" s="82">
        <f t="shared" si="3"/>
        <v>0</v>
      </c>
      <c r="F26" s="82">
        <f t="shared" si="4"/>
        <v>6.25</v>
      </c>
      <c r="G26" s="82">
        <f t="shared" si="5"/>
        <v>8.6600000000000108</v>
      </c>
      <c r="H26" s="82">
        <f>G26-MAX($G$4:G26)</f>
        <v>0</v>
      </c>
      <c r="J26" s="26">
        <v>40220</v>
      </c>
      <c r="K26" s="26">
        <v>40193</v>
      </c>
      <c r="L26" s="25">
        <v>-0.64999999999999902</v>
      </c>
      <c r="M26" s="32"/>
      <c r="N26" s="33"/>
      <c r="O26" s="31"/>
      <c r="P26" s="26"/>
      <c r="Q26" s="26"/>
      <c r="R26" s="25"/>
      <c r="S26" s="51"/>
      <c r="T26" s="53"/>
      <c r="V26" s="51"/>
      <c r="W26" s="53"/>
      <c r="Y26" s="16"/>
      <c r="Z26" s="16"/>
      <c r="AB26" s="16"/>
      <c r="AC26" s="16"/>
      <c r="AE26" s="16"/>
      <c r="AF26" s="16"/>
    </row>
    <row r="27" spans="1:32" x14ac:dyDescent="0.3">
      <c r="A27" s="26">
        <v>40217</v>
      </c>
      <c r="B27" s="82">
        <f t="shared" si="0"/>
        <v>0.84999999999999898</v>
      </c>
      <c r="C27" s="82">
        <f t="shared" si="1"/>
        <v>0</v>
      </c>
      <c r="D27" s="82">
        <f t="shared" si="2"/>
        <v>0</v>
      </c>
      <c r="E27" s="82">
        <f t="shared" si="3"/>
        <v>0</v>
      </c>
      <c r="F27" s="82">
        <f t="shared" si="4"/>
        <v>0.84999999999999898</v>
      </c>
      <c r="G27" s="82">
        <f t="shared" si="5"/>
        <v>9.5100000000000104</v>
      </c>
      <c r="H27" s="82">
        <f>G27-MAX($G$4:G27)</f>
        <v>0</v>
      </c>
      <c r="J27" s="26">
        <v>40248</v>
      </c>
      <c r="K27" s="26">
        <v>40193</v>
      </c>
      <c r="L27" s="25">
        <v>0</v>
      </c>
      <c r="M27" s="32"/>
      <c r="N27" s="33"/>
      <c r="O27" s="31"/>
      <c r="P27" s="26"/>
      <c r="Q27" s="26"/>
      <c r="R27" s="25"/>
      <c r="S27" s="51"/>
      <c r="T27" s="53"/>
      <c r="V27" s="51"/>
      <c r="W27" s="53"/>
      <c r="Y27" s="16"/>
      <c r="Z27" s="16"/>
      <c r="AB27" s="16"/>
      <c r="AC27" s="16"/>
      <c r="AE27" s="16"/>
      <c r="AF27" s="16"/>
    </row>
    <row r="28" spans="1:32" x14ac:dyDescent="0.3">
      <c r="A28" s="26">
        <v>40218</v>
      </c>
      <c r="B28" s="82">
        <f t="shared" si="0"/>
        <v>-1.5999999999999901</v>
      </c>
      <c r="C28" s="82">
        <f t="shared" si="1"/>
        <v>0</v>
      </c>
      <c r="D28" s="82">
        <f t="shared" si="2"/>
        <v>0</v>
      </c>
      <c r="E28" s="82">
        <f t="shared" si="3"/>
        <v>0</v>
      </c>
      <c r="F28" s="82">
        <f t="shared" si="4"/>
        <v>-1.5999999999999901</v>
      </c>
      <c r="G28" s="82">
        <f t="shared" si="5"/>
        <v>7.9100000000000206</v>
      </c>
      <c r="H28" s="82">
        <f>G28-MAX($G$4:G28)</f>
        <v>-1.5999999999999899</v>
      </c>
      <c r="J28" s="26">
        <v>40220</v>
      </c>
      <c r="K28" s="26">
        <v>40196</v>
      </c>
      <c r="L28" s="25">
        <v>-0.7</v>
      </c>
      <c r="M28" s="32"/>
      <c r="N28" s="33"/>
      <c r="O28" s="31"/>
      <c r="P28" s="26"/>
      <c r="Q28" s="26"/>
      <c r="R28" s="25"/>
      <c r="S28" s="51"/>
      <c r="T28" s="53"/>
      <c r="V28" s="51"/>
      <c r="W28" s="53"/>
      <c r="Y28" s="16"/>
      <c r="Z28" s="16"/>
      <c r="AB28" s="16"/>
      <c r="AC28" s="16"/>
      <c r="AE28" s="16"/>
      <c r="AF28" s="16"/>
    </row>
    <row r="29" spans="1:32" x14ac:dyDescent="0.3">
      <c r="A29" s="26">
        <v>40219</v>
      </c>
      <c r="B29" s="82">
        <f t="shared" si="0"/>
        <v>-0.65</v>
      </c>
      <c r="C29" s="82">
        <f t="shared" si="1"/>
        <v>0</v>
      </c>
      <c r="D29" s="82">
        <f t="shared" si="2"/>
        <v>0</v>
      </c>
      <c r="E29" s="82">
        <f t="shared" si="3"/>
        <v>0</v>
      </c>
      <c r="F29" s="82">
        <f t="shared" si="4"/>
        <v>-0.65</v>
      </c>
      <c r="G29" s="82">
        <f t="shared" si="5"/>
        <v>7.2600000000000202</v>
      </c>
      <c r="H29" s="82">
        <f>G29-MAX($G$4:G29)</f>
        <v>-2.2499999999999902</v>
      </c>
      <c r="J29" s="26">
        <v>40248</v>
      </c>
      <c r="K29" s="26">
        <v>40196</v>
      </c>
      <c r="L29" s="25">
        <v>0</v>
      </c>
      <c r="M29" s="32"/>
      <c r="N29" s="33"/>
      <c r="O29" s="31"/>
      <c r="P29" s="26"/>
      <c r="Q29" s="26"/>
      <c r="R29" s="25"/>
      <c r="S29" s="51"/>
      <c r="T29" s="53"/>
      <c r="V29" s="51"/>
      <c r="W29" s="53"/>
      <c r="Y29" s="16"/>
      <c r="Z29" s="16"/>
      <c r="AB29" s="16"/>
      <c r="AC29" s="16"/>
      <c r="AE29" s="16"/>
      <c r="AF29" s="16"/>
    </row>
    <row r="30" spans="1:32" x14ac:dyDescent="0.3">
      <c r="A30" s="26">
        <v>40220</v>
      </c>
      <c r="B30" s="82">
        <f t="shared" si="0"/>
        <v>-4.0799999999999796</v>
      </c>
      <c r="C30" s="82">
        <f t="shared" si="1"/>
        <v>0</v>
      </c>
      <c r="D30" s="82">
        <f t="shared" si="2"/>
        <v>0</v>
      </c>
      <c r="E30" s="82">
        <f t="shared" si="3"/>
        <v>0</v>
      </c>
      <c r="F30" s="82">
        <f t="shared" si="4"/>
        <v>-4.0799999999999796</v>
      </c>
      <c r="G30" s="82">
        <f t="shared" si="5"/>
        <v>3.1800000000000406</v>
      </c>
      <c r="H30" s="82">
        <f>G30-MAX($G$4:G30)</f>
        <v>-6.3299999999999699</v>
      </c>
      <c r="J30" s="26">
        <v>40220</v>
      </c>
      <c r="K30" s="26">
        <v>40197</v>
      </c>
      <c r="L30" s="25">
        <v>-8.9999999999999802E-2</v>
      </c>
      <c r="M30" s="32"/>
      <c r="N30" s="33"/>
      <c r="O30" s="31"/>
      <c r="P30" s="26"/>
      <c r="Q30" s="26"/>
      <c r="R30" s="25"/>
      <c r="S30" s="51"/>
      <c r="T30" s="53"/>
      <c r="V30" s="51"/>
      <c r="W30" s="53"/>
      <c r="Y30" s="16"/>
      <c r="Z30" s="16"/>
      <c r="AB30" s="16"/>
      <c r="AC30" s="16"/>
      <c r="AE30" s="16"/>
      <c r="AF30" s="16"/>
    </row>
    <row r="31" spans="1:32" x14ac:dyDescent="0.3">
      <c r="A31" s="26">
        <v>40221</v>
      </c>
      <c r="B31" s="82">
        <f t="shared" si="0"/>
        <v>0</v>
      </c>
      <c r="C31" s="82">
        <f t="shared" si="1"/>
        <v>0</v>
      </c>
      <c r="D31" s="82">
        <f t="shared" si="2"/>
        <v>0</v>
      </c>
      <c r="E31" s="82">
        <f t="shared" si="3"/>
        <v>0</v>
      </c>
      <c r="F31" s="82">
        <f t="shared" si="4"/>
        <v>0</v>
      </c>
      <c r="G31" s="82">
        <f t="shared" si="5"/>
        <v>3.1800000000000406</v>
      </c>
      <c r="H31" s="82">
        <f>G31-MAX($G$4:G31)</f>
        <v>-6.3299999999999699</v>
      </c>
      <c r="J31" s="26">
        <v>40248</v>
      </c>
      <c r="K31" s="26">
        <v>40197</v>
      </c>
      <c r="L31" s="25">
        <v>0</v>
      </c>
      <c r="M31" s="32"/>
      <c r="N31" s="33"/>
      <c r="O31" s="31"/>
      <c r="P31" s="26"/>
      <c r="Q31" s="26"/>
      <c r="R31" s="25"/>
      <c r="S31" s="51"/>
      <c r="T31" s="53"/>
      <c r="V31" s="51"/>
      <c r="W31" s="53"/>
      <c r="Y31" s="16"/>
      <c r="Z31" s="16"/>
      <c r="AB31" s="16"/>
      <c r="AC31" s="16"/>
      <c r="AE31" s="16"/>
      <c r="AF31" s="16"/>
    </row>
    <row r="32" spans="1:32" x14ac:dyDescent="0.3">
      <c r="A32" s="26">
        <v>40225</v>
      </c>
      <c r="B32" s="82">
        <f t="shared" si="0"/>
        <v>0</v>
      </c>
      <c r="C32" s="82">
        <f t="shared" si="1"/>
        <v>0</v>
      </c>
      <c r="D32" s="82">
        <f t="shared" si="2"/>
        <v>0</v>
      </c>
      <c r="E32" s="82">
        <f t="shared" si="3"/>
        <v>0</v>
      </c>
      <c r="F32" s="82">
        <f t="shared" si="4"/>
        <v>0</v>
      </c>
      <c r="G32" s="82">
        <f t="shared" si="5"/>
        <v>3.1800000000000406</v>
      </c>
      <c r="H32" s="82">
        <f>G32-MAX($G$4:G32)</f>
        <v>-6.3299999999999699</v>
      </c>
      <c r="J32" s="26">
        <v>40220</v>
      </c>
      <c r="K32" s="26">
        <v>40198</v>
      </c>
      <c r="L32" s="25">
        <v>-0.18</v>
      </c>
      <c r="M32" s="32"/>
      <c r="N32" s="33"/>
      <c r="O32" s="31"/>
      <c r="P32" s="26"/>
      <c r="Q32" s="26"/>
      <c r="R32" s="25"/>
      <c r="S32" s="51"/>
      <c r="T32" s="53"/>
      <c r="V32" s="51"/>
      <c r="W32" s="53"/>
      <c r="Y32" s="16"/>
      <c r="Z32" s="16"/>
      <c r="AB32" s="16"/>
      <c r="AC32" s="16"/>
      <c r="AE32" s="16"/>
      <c r="AF32" s="16"/>
    </row>
    <row r="33" spans="1:32" x14ac:dyDescent="0.3">
      <c r="A33" s="26">
        <v>40226</v>
      </c>
      <c r="B33" s="82">
        <f t="shared" si="0"/>
        <v>0</v>
      </c>
      <c r="C33" s="82">
        <f t="shared" si="1"/>
        <v>0</v>
      </c>
      <c r="D33" s="82">
        <f t="shared" si="2"/>
        <v>0</v>
      </c>
      <c r="E33" s="82">
        <f t="shared" si="3"/>
        <v>0</v>
      </c>
      <c r="F33" s="82">
        <f t="shared" si="4"/>
        <v>0</v>
      </c>
      <c r="G33" s="82">
        <f t="shared" si="5"/>
        <v>3.1800000000000406</v>
      </c>
      <c r="H33" s="82">
        <f>G33-MAX($G$4:G33)</f>
        <v>-6.3299999999999699</v>
      </c>
      <c r="J33" s="26">
        <v>40248</v>
      </c>
      <c r="K33" s="26">
        <v>40198</v>
      </c>
      <c r="L33" s="25">
        <v>0</v>
      </c>
      <c r="M33" s="32"/>
      <c r="N33" s="33"/>
      <c r="O33" s="31"/>
      <c r="P33" s="26"/>
      <c r="Q33" s="26"/>
      <c r="R33" s="25"/>
      <c r="S33" s="51"/>
      <c r="T33" s="53"/>
      <c r="V33" s="51"/>
      <c r="W33" s="53"/>
      <c r="Y33" s="16"/>
      <c r="Z33" s="16"/>
      <c r="AB33" s="16"/>
      <c r="AC33" s="16"/>
      <c r="AE33" s="16"/>
      <c r="AF33" s="16"/>
    </row>
    <row r="34" spans="1:32" x14ac:dyDescent="0.3">
      <c r="A34" s="26">
        <v>40227</v>
      </c>
      <c r="B34" s="82">
        <f t="shared" si="0"/>
        <v>0</v>
      </c>
      <c r="C34" s="82">
        <f t="shared" si="1"/>
        <v>0</v>
      </c>
      <c r="D34" s="82">
        <f t="shared" si="2"/>
        <v>0</v>
      </c>
      <c r="E34" s="82">
        <f t="shared" si="3"/>
        <v>0</v>
      </c>
      <c r="F34" s="82">
        <f t="shared" si="4"/>
        <v>0</v>
      </c>
      <c r="G34" s="82">
        <f t="shared" si="5"/>
        <v>3.1800000000000406</v>
      </c>
      <c r="H34" s="82">
        <f>G34-MAX($G$4:G34)</f>
        <v>-6.3299999999999699</v>
      </c>
      <c r="J34" s="26">
        <v>40220</v>
      </c>
      <c r="K34" s="26">
        <v>40199</v>
      </c>
      <c r="L34" s="25">
        <v>-0.56999999999999895</v>
      </c>
      <c r="M34" s="32"/>
      <c r="N34" s="33"/>
      <c r="O34" s="31"/>
      <c r="P34" s="26"/>
      <c r="Q34" s="26"/>
      <c r="R34" s="25"/>
      <c r="S34" s="51"/>
      <c r="T34" s="53"/>
      <c r="V34" s="51"/>
      <c r="W34" s="53"/>
      <c r="Y34" s="16"/>
      <c r="Z34" s="16"/>
      <c r="AB34" s="16"/>
      <c r="AC34" s="16"/>
      <c r="AE34" s="16"/>
      <c r="AF34" s="16"/>
    </row>
    <row r="35" spans="1:32" x14ac:dyDescent="0.3">
      <c r="A35" s="26">
        <v>40228</v>
      </c>
      <c r="B35" s="82">
        <f t="shared" si="0"/>
        <v>0</v>
      </c>
      <c r="C35" s="82">
        <f t="shared" si="1"/>
        <v>0</v>
      </c>
      <c r="D35" s="82">
        <f t="shared" si="2"/>
        <v>0</v>
      </c>
      <c r="E35" s="82">
        <f t="shared" si="3"/>
        <v>0</v>
      </c>
      <c r="F35" s="82">
        <f t="shared" si="4"/>
        <v>0</v>
      </c>
      <c r="G35" s="82">
        <f t="shared" si="5"/>
        <v>3.1800000000000406</v>
      </c>
      <c r="H35" s="82">
        <f>G35-MAX($G$4:G35)</f>
        <v>-6.3299999999999699</v>
      </c>
      <c r="J35" s="26">
        <v>40248</v>
      </c>
      <c r="K35" s="26">
        <v>40199</v>
      </c>
      <c r="L35" s="25">
        <v>0</v>
      </c>
      <c r="M35" s="32"/>
      <c r="N35" s="33"/>
      <c r="O35" s="31"/>
      <c r="P35" s="26"/>
      <c r="Q35" s="26"/>
      <c r="R35" s="25"/>
      <c r="S35" s="51"/>
      <c r="T35" s="53"/>
      <c r="V35" s="51"/>
      <c r="W35" s="53"/>
      <c r="Y35" s="16"/>
      <c r="Z35" s="16"/>
      <c r="AB35" s="16"/>
      <c r="AC35" s="16"/>
      <c r="AE35" s="16"/>
      <c r="AF35" s="16"/>
    </row>
    <row r="36" spans="1:32" x14ac:dyDescent="0.3">
      <c r="A36" s="26">
        <v>40231</v>
      </c>
      <c r="B36" s="82">
        <f t="shared" si="0"/>
        <v>0</v>
      </c>
      <c r="C36" s="82">
        <f t="shared" si="1"/>
        <v>0</v>
      </c>
      <c r="D36" s="82">
        <f t="shared" si="2"/>
        <v>0</v>
      </c>
      <c r="E36" s="82">
        <f t="shared" si="3"/>
        <v>0</v>
      </c>
      <c r="F36" s="82">
        <f t="shared" si="4"/>
        <v>0</v>
      </c>
      <c r="G36" s="82">
        <f t="shared" si="5"/>
        <v>3.1800000000000406</v>
      </c>
      <c r="H36" s="82">
        <f>G36-MAX($G$4:G36)</f>
        <v>-6.3299999999999699</v>
      </c>
      <c r="J36" s="26">
        <v>40220</v>
      </c>
      <c r="K36" s="26">
        <v>40200</v>
      </c>
      <c r="L36" s="25">
        <v>0</v>
      </c>
      <c r="M36" s="32"/>
      <c r="N36" s="33"/>
      <c r="O36" s="31"/>
      <c r="P36" s="26"/>
      <c r="Q36" s="26"/>
      <c r="R36" s="25"/>
      <c r="S36" s="51"/>
      <c r="T36" s="53"/>
      <c r="V36" s="51"/>
      <c r="W36" s="53"/>
      <c r="Y36" s="16"/>
      <c r="Z36" s="16"/>
      <c r="AB36" s="16"/>
      <c r="AC36" s="16"/>
      <c r="AE36" s="16"/>
      <c r="AF36" s="16"/>
    </row>
    <row r="37" spans="1:32" x14ac:dyDescent="0.3">
      <c r="A37" s="26">
        <v>40232</v>
      </c>
      <c r="B37" s="82">
        <f t="shared" si="0"/>
        <v>0</v>
      </c>
      <c r="C37" s="82">
        <f t="shared" si="1"/>
        <v>0</v>
      </c>
      <c r="D37" s="82">
        <f t="shared" si="2"/>
        <v>0</v>
      </c>
      <c r="E37" s="82">
        <f t="shared" si="3"/>
        <v>0</v>
      </c>
      <c r="F37" s="82">
        <f t="shared" si="4"/>
        <v>0</v>
      </c>
      <c r="G37" s="82">
        <f t="shared" si="5"/>
        <v>3.1800000000000406</v>
      </c>
      <c r="H37" s="82">
        <f>G37-MAX($G$4:G37)</f>
        <v>-6.3299999999999699</v>
      </c>
      <c r="J37" s="26">
        <v>40248</v>
      </c>
      <c r="K37" s="26">
        <v>40200</v>
      </c>
      <c r="L37" s="25">
        <v>0</v>
      </c>
      <c r="M37" s="32"/>
      <c r="N37" s="33"/>
      <c r="O37" s="31"/>
      <c r="P37" s="26"/>
      <c r="Q37" s="26"/>
      <c r="R37" s="25"/>
      <c r="S37" s="51"/>
      <c r="T37" s="53"/>
      <c r="V37" s="51"/>
      <c r="W37" s="53"/>
      <c r="Y37" s="16"/>
      <c r="Z37" s="16"/>
      <c r="AB37" s="16"/>
      <c r="AC37" s="16"/>
      <c r="AE37" s="16"/>
      <c r="AF37" s="16"/>
    </row>
    <row r="38" spans="1:32" x14ac:dyDescent="0.3">
      <c r="A38" s="26">
        <v>40233</v>
      </c>
      <c r="B38" s="82">
        <f t="shared" si="0"/>
        <v>0</v>
      </c>
      <c r="C38" s="82">
        <f t="shared" si="1"/>
        <v>0</v>
      </c>
      <c r="D38" s="82">
        <f t="shared" si="2"/>
        <v>0</v>
      </c>
      <c r="E38" s="82">
        <f t="shared" si="3"/>
        <v>0</v>
      </c>
      <c r="F38" s="82">
        <f t="shared" si="4"/>
        <v>0</v>
      </c>
      <c r="G38" s="82">
        <f t="shared" si="5"/>
        <v>3.1800000000000406</v>
      </c>
      <c r="H38" s="82">
        <f>G38-MAX($G$4:G38)</f>
        <v>-6.3299999999999699</v>
      </c>
      <c r="J38" s="26">
        <v>40220</v>
      </c>
      <c r="K38" s="26">
        <v>40203</v>
      </c>
      <c r="L38" s="25">
        <v>0.25</v>
      </c>
      <c r="M38" s="32"/>
      <c r="N38" s="33"/>
      <c r="O38" s="31"/>
      <c r="P38" s="26"/>
      <c r="Q38" s="26"/>
      <c r="R38" s="25"/>
      <c r="S38" s="51"/>
      <c r="T38" s="53"/>
      <c r="V38" s="51"/>
      <c r="W38" s="53"/>
      <c r="Y38" s="16"/>
      <c r="Z38" s="16"/>
      <c r="AB38" s="16"/>
      <c r="AC38" s="16"/>
      <c r="AE38" s="16"/>
      <c r="AF38" s="16"/>
    </row>
    <row r="39" spans="1:32" x14ac:dyDescent="0.3">
      <c r="A39" s="26">
        <v>40234</v>
      </c>
      <c r="B39" s="82">
        <f t="shared" si="0"/>
        <v>0</v>
      </c>
      <c r="C39" s="82">
        <f t="shared" si="1"/>
        <v>0</v>
      </c>
      <c r="D39" s="82">
        <f t="shared" si="2"/>
        <v>0</v>
      </c>
      <c r="E39" s="82">
        <f t="shared" si="3"/>
        <v>0</v>
      </c>
      <c r="F39" s="82">
        <f t="shared" si="4"/>
        <v>0</v>
      </c>
      <c r="G39" s="82">
        <f t="shared" si="5"/>
        <v>3.1800000000000406</v>
      </c>
      <c r="H39" s="82">
        <f>G39-MAX($G$4:G39)</f>
        <v>-6.3299999999999699</v>
      </c>
      <c r="J39" s="26">
        <v>40248</v>
      </c>
      <c r="K39" s="26">
        <v>40203</v>
      </c>
      <c r="L39" s="25">
        <v>0</v>
      </c>
      <c r="M39" s="32"/>
      <c r="N39" s="33"/>
      <c r="O39" s="31"/>
      <c r="P39" s="26"/>
      <c r="Q39" s="26"/>
      <c r="R39" s="25"/>
      <c r="S39" s="51"/>
      <c r="T39" s="53"/>
      <c r="V39" s="51"/>
      <c r="W39" s="53"/>
      <c r="Y39" s="16"/>
      <c r="Z39" s="16"/>
      <c r="AB39" s="16"/>
      <c r="AC39" s="16"/>
      <c r="AE39" s="16"/>
      <c r="AF39" s="16"/>
    </row>
    <row r="40" spans="1:32" x14ac:dyDescent="0.3">
      <c r="A40" s="26">
        <v>40235</v>
      </c>
      <c r="B40" s="82">
        <f t="shared" si="0"/>
        <v>0</v>
      </c>
      <c r="C40" s="82">
        <f t="shared" si="1"/>
        <v>0</v>
      </c>
      <c r="D40" s="82">
        <f t="shared" si="2"/>
        <v>0</v>
      </c>
      <c r="E40" s="82">
        <f t="shared" si="3"/>
        <v>0</v>
      </c>
      <c r="F40" s="82">
        <f t="shared" si="4"/>
        <v>0</v>
      </c>
      <c r="G40" s="82">
        <f t="shared" si="5"/>
        <v>3.1800000000000406</v>
      </c>
      <c r="H40" s="82">
        <f>G40-MAX($G$4:G40)</f>
        <v>-6.3299999999999699</v>
      </c>
      <c r="J40" s="26">
        <v>40220</v>
      </c>
      <c r="K40" s="26">
        <v>40204</v>
      </c>
      <c r="L40" s="25">
        <v>2.35</v>
      </c>
      <c r="M40" s="32"/>
      <c r="N40" s="33"/>
      <c r="O40" s="31"/>
      <c r="P40" s="26"/>
      <c r="Q40" s="26"/>
      <c r="R40" s="25"/>
      <c r="S40" s="51"/>
      <c r="T40" s="53"/>
      <c r="V40" s="51"/>
      <c r="W40" s="53"/>
      <c r="Y40" s="16"/>
      <c r="Z40" s="16"/>
      <c r="AB40" s="16"/>
      <c r="AC40" s="16"/>
      <c r="AE40" s="16"/>
      <c r="AF40" s="16"/>
    </row>
    <row r="41" spans="1:32" x14ac:dyDescent="0.3">
      <c r="A41" s="26">
        <v>40239</v>
      </c>
      <c r="B41" s="82">
        <f t="shared" si="0"/>
        <v>0</v>
      </c>
      <c r="C41" s="82">
        <f t="shared" si="1"/>
        <v>0</v>
      </c>
      <c r="D41" s="82">
        <f t="shared" si="2"/>
        <v>0</v>
      </c>
      <c r="E41" s="82">
        <f t="shared" si="3"/>
        <v>0</v>
      </c>
      <c r="F41" s="82">
        <f t="shared" si="4"/>
        <v>0</v>
      </c>
      <c r="G41" s="82">
        <f t="shared" si="5"/>
        <v>3.1800000000000406</v>
      </c>
      <c r="H41" s="82">
        <f>G41-MAX($G$4:G41)</f>
        <v>-6.3299999999999699</v>
      </c>
      <c r="J41" s="26">
        <v>40248</v>
      </c>
      <c r="K41" s="26">
        <v>40204</v>
      </c>
      <c r="L41" s="25">
        <v>0</v>
      </c>
      <c r="M41" s="32"/>
      <c r="N41" s="33"/>
      <c r="O41" s="31"/>
      <c r="P41" s="26"/>
      <c r="Q41" s="26"/>
      <c r="R41" s="25"/>
      <c r="S41" s="51"/>
      <c r="T41" s="53"/>
      <c r="V41" s="51"/>
      <c r="W41" s="53"/>
      <c r="Y41" s="16"/>
      <c r="Z41" s="16"/>
      <c r="AB41" s="16"/>
      <c r="AC41" s="16"/>
      <c r="AE41" s="16"/>
      <c r="AF41" s="16"/>
    </row>
    <row r="42" spans="1:32" x14ac:dyDescent="0.3">
      <c r="A42" s="26">
        <v>40240</v>
      </c>
      <c r="B42" s="82">
        <f t="shared" si="0"/>
        <v>0</v>
      </c>
      <c r="C42" s="82">
        <f t="shared" si="1"/>
        <v>0</v>
      </c>
      <c r="D42" s="82">
        <f t="shared" si="2"/>
        <v>0</v>
      </c>
      <c r="E42" s="82">
        <f t="shared" si="3"/>
        <v>0</v>
      </c>
      <c r="F42" s="82">
        <f t="shared" si="4"/>
        <v>0</v>
      </c>
      <c r="G42" s="82">
        <f t="shared" si="5"/>
        <v>3.1800000000000406</v>
      </c>
      <c r="H42" s="82">
        <f>G42-MAX($G$4:G42)</f>
        <v>-6.3299999999999699</v>
      </c>
      <c r="J42" s="26">
        <v>40220</v>
      </c>
      <c r="K42" s="26">
        <v>40205</v>
      </c>
      <c r="L42" s="25">
        <v>1.44999999999999</v>
      </c>
      <c r="M42" s="32"/>
      <c r="N42" s="33"/>
      <c r="O42" s="31"/>
      <c r="P42" s="26"/>
      <c r="Q42" s="26"/>
      <c r="R42" s="25"/>
      <c r="S42" s="51"/>
      <c r="T42" s="53"/>
      <c r="V42" s="51"/>
      <c r="W42" s="53"/>
      <c r="Y42" s="16"/>
      <c r="Z42" s="16"/>
      <c r="AB42" s="16"/>
      <c r="AC42" s="16"/>
      <c r="AE42" s="16"/>
      <c r="AF42" s="16"/>
    </row>
    <row r="43" spans="1:32" x14ac:dyDescent="0.3">
      <c r="A43" s="26">
        <v>40241</v>
      </c>
      <c r="B43" s="82">
        <f t="shared" si="0"/>
        <v>0</v>
      </c>
      <c r="C43" s="82">
        <f t="shared" si="1"/>
        <v>0</v>
      </c>
      <c r="D43" s="82">
        <f t="shared" si="2"/>
        <v>0</v>
      </c>
      <c r="E43" s="82">
        <f t="shared" si="3"/>
        <v>0</v>
      </c>
      <c r="F43" s="82">
        <f t="shared" si="4"/>
        <v>0</v>
      </c>
      <c r="G43" s="82">
        <f t="shared" si="5"/>
        <v>3.1800000000000406</v>
      </c>
      <c r="H43" s="82">
        <f>G43-MAX($G$4:G43)</f>
        <v>-6.3299999999999699</v>
      </c>
      <c r="J43" s="26">
        <v>40248</v>
      </c>
      <c r="K43" s="26">
        <v>40205</v>
      </c>
      <c r="L43" s="25">
        <v>0</v>
      </c>
      <c r="M43" s="32"/>
      <c r="N43" s="33"/>
      <c r="O43" s="31"/>
      <c r="P43" s="26"/>
      <c r="Q43" s="26"/>
      <c r="R43" s="25"/>
      <c r="S43" s="51"/>
      <c r="T43" s="53"/>
      <c r="V43" s="51"/>
      <c r="W43" s="53"/>
      <c r="Y43" s="16"/>
      <c r="Z43" s="16"/>
      <c r="AB43" s="16"/>
      <c r="AC43" s="16"/>
      <c r="AE43" s="16"/>
      <c r="AF43" s="16"/>
    </row>
    <row r="44" spans="1:32" x14ac:dyDescent="0.3">
      <c r="A44" s="26">
        <v>40242</v>
      </c>
      <c r="B44" s="82">
        <f t="shared" si="0"/>
        <v>0</v>
      </c>
      <c r="C44" s="82">
        <f t="shared" si="1"/>
        <v>0</v>
      </c>
      <c r="D44" s="82">
        <f t="shared" si="2"/>
        <v>0</v>
      </c>
      <c r="E44" s="82">
        <f t="shared" si="3"/>
        <v>0</v>
      </c>
      <c r="F44" s="82">
        <f t="shared" si="4"/>
        <v>0</v>
      </c>
      <c r="G44" s="82">
        <f t="shared" si="5"/>
        <v>3.1800000000000406</v>
      </c>
      <c r="H44" s="82">
        <f>G44-MAX($G$4:G44)</f>
        <v>-6.3299999999999699</v>
      </c>
      <c r="J44" s="26">
        <v>40220</v>
      </c>
      <c r="K44" s="26">
        <v>40206</v>
      </c>
      <c r="L44" s="25">
        <v>-2.3999999999999901</v>
      </c>
      <c r="M44" s="32"/>
      <c r="N44" s="33"/>
      <c r="O44" s="31"/>
      <c r="P44" s="26"/>
      <c r="Q44" s="26"/>
      <c r="R44" s="25"/>
      <c r="S44" s="51"/>
      <c r="T44" s="53"/>
      <c r="V44" s="51"/>
      <c r="W44" s="53"/>
      <c r="Y44" s="16"/>
      <c r="Z44" s="16"/>
      <c r="AB44" s="16"/>
      <c r="AC44" s="16"/>
      <c r="AE44" s="16"/>
      <c r="AF44" s="16"/>
    </row>
    <row r="45" spans="1:32" x14ac:dyDescent="0.3">
      <c r="A45" s="26">
        <v>40245</v>
      </c>
      <c r="B45" s="82">
        <f t="shared" si="0"/>
        <v>0</v>
      </c>
      <c r="C45" s="82">
        <f t="shared" si="1"/>
        <v>0</v>
      </c>
      <c r="D45" s="82">
        <f t="shared" si="2"/>
        <v>0</v>
      </c>
      <c r="E45" s="82">
        <f t="shared" si="3"/>
        <v>0</v>
      </c>
      <c r="F45" s="82">
        <f t="shared" si="4"/>
        <v>0</v>
      </c>
      <c r="G45" s="82">
        <f t="shared" si="5"/>
        <v>3.1800000000000406</v>
      </c>
      <c r="H45" s="82">
        <f>G45-MAX($G$4:G45)</f>
        <v>-6.3299999999999699</v>
      </c>
      <c r="J45" s="26">
        <v>40248</v>
      </c>
      <c r="K45" s="26">
        <v>40206</v>
      </c>
      <c r="L45" s="25">
        <v>0</v>
      </c>
      <c r="M45" s="32"/>
      <c r="N45" s="33"/>
      <c r="O45" s="31"/>
      <c r="P45" s="26"/>
      <c r="Q45" s="26"/>
      <c r="R45" s="25"/>
      <c r="S45" s="51"/>
      <c r="T45" s="53"/>
      <c r="V45" s="51"/>
      <c r="W45" s="53"/>
      <c r="Y45" s="16"/>
      <c r="Z45" s="16"/>
      <c r="AB45" s="16"/>
      <c r="AC45" s="16"/>
      <c r="AE45" s="16"/>
      <c r="AF45" s="16"/>
    </row>
    <row r="46" spans="1:32" x14ac:dyDescent="0.3">
      <c r="A46" s="26">
        <v>40246</v>
      </c>
      <c r="B46" s="82">
        <f t="shared" si="0"/>
        <v>0</v>
      </c>
      <c r="C46" s="82">
        <f t="shared" si="1"/>
        <v>0</v>
      </c>
      <c r="D46" s="82">
        <f t="shared" si="2"/>
        <v>0</v>
      </c>
      <c r="E46" s="82">
        <f t="shared" si="3"/>
        <v>0</v>
      </c>
      <c r="F46" s="82">
        <f t="shared" si="4"/>
        <v>0</v>
      </c>
      <c r="G46" s="82">
        <f t="shared" si="5"/>
        <v>3.1800000000000406</v>
      </c>
      <c r="H46" s="82">
        <f>G46-MAX($G$4:G46)</f>
        <v>-6.3299999999999699</v>
      </c>
      <c r="J46" s="26">
        <v>40220</v>
      </c>
      <c r="K46" s="26">
        <v>40207</v>
      </c>
      <c r="L46" s="25">
        <v>4.05</v>
      </c>
      <c r="M46" s="32"/>
      <c r="N46" s="33"/>
      <c r="O46" s="31"/>
      <c r="P46" s="26"/>
      <c r="Q46" s="26"/>
      <c r="R46" s="25"/>
      <c r="S46" s="51"/>
      <c r="T46" s="53"/>
      <c r="V46" s="51"/>
      <c r="W46" s="53"/>
      <c r="Y46" s="16"/>
      <c r="Z46" s="16"/>
      <c r="AB46" s="16"/>
      <c r="AC46" s="16"/>
      <c r="AE46" s="16"/>
      <c r="AF46" s="16"/>
    </row>
    <row r="47" spans="1:32" x14ac:dyDescent="0.3">
      <c r="A47" s="26">
        <v>40247</v>
      </c>
      <c r="B47" s="82">
        <f t="shared" si="0"/>
        <v>0</v>
      </c>
      <c r="C47" s="82">
        <f t="shared" si="1"/>
        <v>0</v>
      </c>
      <c r="D47" s="82">
        <f t="shared" si="2"/>
        <v>0</v>
      </c>
      <c r="E47" s="82">
        <f t="shared" si="3"/>
        <v>0</v>
      </c>
      <c r="F47" s="82">
        <f t="shared" si="4"/>
        <v>0</v>
      </c>
      <c r="G47" s="82">
        <f t="shared" si="5"/>
        <v>3.1800000000000406</v>
      </c>
      <c r="H47" s="82">
        <f>G47-MAX($G$4:G47)</f>
        <v>-6.3299999999999699</v>
      </c>
      <c r="J47" s="26">
        <v>40248</v>
      </c>
      <c r="K47" s="26">
        <v>40207</v>
      </c>
      <c r="L47" s="25">
        <v>0</v>
      </c>
      <c r="M47" s="32"/>
      <c r="N47" s="33"/>
      <c r="O47" s="31"/>
      <c r="P47" s="26"/>
      <c r="Q47" s="26"/>
      <c r="R47" s="25"/>
      <c r="S47" s="51"/>
      <c r="T47" s="53"/>
      <c r="V47" s="51"/>
      <c r="W47" s="53"/>
      <c r="Y47" s="16"/>
      <c r="Z47" s="16"/>
      <c r="AB47" s="16"/>
      <c r="AC47" s="16"/>
      <c r="AE47" s="16"/>
      <c r="AF47" s="16"/>
    </row>
    <row r="48" spans="1:32" x14ac:dyDescent="0.3">
      <c r="A48" s="26">
        <v>40248</v>
      </c>
      <c r="B48" s="82">
        <f t="shared" si="0"/>
        <v>0</v>
      </c>
      <c r="C48" s="82">
        <f t="shared" si="1"/>
        <v>0</v>
      </c>
      <c r="D48" s="82">
        <f t="shared" si="2"/>
        <v>0</v>
      </c>
      <c r="E48" s="82">
        <f t="shared" si="3"/>
        <v>0</v>
      </c>
      <c r="F48" s="82">
        <f t="shared" si="4"/>
        <v>0</v>
      </c>
      <c r="G48" s="82">
        <f t="shared" si="5"/>
        <v>3.1800000000000406</v>
      </c>
      <c r="H48" s="82">
        <f>G48-MAX($G$4:G48)</f>
        <v>-6.3299999999999699</v>
      </c>
      <c r="J48" s="26">
        <v>40220</v>
      </c>
      <c r="K48" s="26">
        <v>40210</v>
      </c>
      <c r="L48" s="25">
        <v>-0.34999999999999898</v>
      </c>
      <c r="M48" s="32"/>
      <c r="N48" s="33"/>
      <c r="O48" s="31"/>
      <c r="P48" s="26"/>
      <c r="Q48" s="26"/>
      <c r="R48" s="25"/>
      <c r="S48" s="51"/>
      <c r="T48" s="53"/>
      <c r="V48" s="51"/>
      <c r="W48" s="53"/>
      <c r="Y48" s="16"/>
      <c r="Z48" s="16"/>
      <c r="AB48" s="16"/>
      <c r="AC48" s="16"/>
      <c r="AE48" s="16"/>
      <c r="AF48" s="16"/>
    </row>
    <row r="49" spans="1:32" x14ac:dyDescent="0.3">
      <c r="A49" s="26">
        <v>40249</v>
      </c>
      <c r="B49" s="82">
        <f t="shared" si="0"/>
        <v>0</v>
      </c>
      <c r="C49" s="82">
        <f t="shared" si="1"/>
        <v>0</v>
      </c>
      <c r="D49" s="82">
        <f t="shared" si="2"/>
        <v>0</v>
      </c>
      <c r="E49" s="82">
        <f t="shared" si="3"/>
        <v>0</v>
      </c>
      <c r="F49" s="82">
        <f t="shared" si="4"/>
        <v>0</v>
      </c>
      <c r="G49" s="82">
        <f t="shared" si="5"/>
        <v>3.1800000000000406</v>
      </c>
      <c r="H49" s="82">
        <f>G49-MAX($G$4:G49)</f>
        <v>-6.3299999999999699</v>
      </c>
      <c r="J49" s="26">
        <v>40248</v>
      </c>
      <c r="K49" s="26">
        <v>40210</v>
      </c>
      <c r="L49" s="25">
        <v>0</v>
      </c>
      <c r="M49" s="32"/>
      <c r="N49" s="33"/>
      <c r="O49" s="31"/>
      <c r="P49" s="26"/>
      <c r="Q49" s="26"/>
      <c r="R49" s="25"/>
      <c r="S49" s="51"/>
      <c r="T49" s="53"/>
      <c r="V49" s="51"/>
      <c r="W49" s="53"/>
      <c r="Y49" s="16"/>
      <c r="Z49" s="16"/>
      <c r="AB49" s="16"/>
      <c r="AC49" s="16"/>
      <c r="AE49" s="16"/>
      <c r="AF49" s="16"/>
    </row>
    <row r="50" spans="1:32" x14ac:dyDescent="0.3">
      <c r="A50" s="26">
        <v>40252</v>
      </c>
      <c r="B50" s="82">
        <f t="shared" si="0"/>
        <v>0</v>
      </c>
      <c r="C50" s="82">
        <f t="shared" si="1"/>
        <v>0</v>
      </c>
      <c r="D50" s="82">
        <f t="shared" si="2"/>
        <v>0</v>
      </c>
      <c r="E50" s="82">
        <f t="shared" si="3"/>
        <v>0</v>
      </c>
      <c r="F50" s="82">
        <f t="shared" si="4"/>
        <v>0</v>
      </c>
      <c r="G50" s="82">
        <f t="shared" si="5"/>
        <v>3.1800000000000406</v>
      </c>
      <c r="H50" s="82">
        <f>G50-MAX($G$4:G50)</f>
        <v>-6.3299999999999699</v>
      </c>
      <c r="J50" s="26">
        <v>40220</v>
      </c>
      <c r="K50" s="26">
        <v>40211</v>
      </c>
      <c r="L50" s="25">
        <v>0.84999999999999898</v>
      </c>
      <c r="M50" s="32"/>
      <c r="N50" s="33"/>
      <c r="O50" s="31"/>
      <c r="P50" s="26"/>
      <c r="Q50" s="26"/>
      <c r="R50" s="25"/>
      <c r="S50" s="51"/>
      <c r="T50" s="53"/>
      <c r="V50" s="51"/>
      <c r="W50" s="53"/>
      <c r="Y50" s="16"/>
      <c r="Z50" s="16"/>
      <c r="AB50" s="16"/>
      <c r="AC50" s="16"/>
      <c r="AE50" s="16"/>
      <c r="AF50" s="16"/>
    </row>
    <row r="51" spans="1:32" x14ac:dyDescent="0.3">
      <c r="A51" s="26">
        <v>40253</v>
      </c>
      <c r="B51" s="82">
        <f t="shared" si="0"/>
        <v>0</v>
      </c>
      <c r="C51" s="82">
        <f t="shared" si="1"/>
        <v>0</v>
      </c>
      <c r="D51" s="82">
        <f t="shared" si="2"/>
        <v>0</v>
      </c>
      <c r="E51" s="82">
        <f t="shared" si="3"/>
        <v>0</v>
      </c>
      <c r="F51" s="82">
        <f t="shared" si="4"/>
        <v>0</v>
      </c>
      <c r="G51" s="82">
        <f t="shared" si="5"/>
        <v>3.1800000000000406</v>
      </c>
      <c r="H51" s="82">
        <f>G51-MAX($G$4:G51)</f>
        <v>-6.3299999999999699</v>
      </c>
      <c r="J51" s="26">
        <v>40248</v>
      </c>
      <c r="K51" s="26">
        <v>40211</v>
      </c>
      <c r="L51" s="25">
        <v>0</v>
      </c>
      <c r="M51" s="32"/>
      <c r="N51" s="33"/>
      <c r="O51" s="31"/>
      <c r="P51" s="26"/>
      <c r="Q51" s="26"/>
      <c r="R51" s="25"/>
      <c r="S51" s="51"/>
      <c r="T51" s="53"/>
      <c r="V51" s="51"/>
      <c r="W51" s="53"/>
      <c r="Y51" s="16"/>
      <c r="Z51" s="16"/>
      <c r="AB51" s="16"/>
      <c r="AC51" s="16"/>
      <c r="AE51" s="16"/>
      <c r="AF51" s="16"/>
    </row>
    <row r="52" spans="1:32" x14ac:dyDescent="0.3">
      <c r="A52" s="26">
        <v>40254</v>
      </c>
      <c r="B52" s="82">
        <f t="shared" si="0"/>
        <v>0</v>
      </c>
      <c r="C52" s="82">
        <f t="shared" si="1"/>
        <v>0</v>
      </c>
      <c r="D52" s="82">
        <f t="shared" si="2"/>
        <v>0</v>
      </c>
      <c r="E52" s="82">
        <f t="shared" si="3"/>
        <v>0</v>
      </c>
      <c r="F52" s="82">
        <f t="shared" si="4"/>
        <v>0</v>
      </c>
      <c r="G52" s="82">
        <f t="shared" si="5"/>
        <v>3.1800000000000406</v>
      </c>
      <c r="H52" s="82">
        <f>G52-MAX($G$4:G52)</f>
        <v>-6.3299999999999699</v>
      </c>
      <c r="J52" s="26">
        <v>40220</v>
      </c>
      <c r="K52" s="26">
        <v>40212</v>
      </c>
      <c r="L52" s="25">
        <v>-2.5999999999999899</v>
      </c>
      <c r="M52" s="32"/>
      <c r="N52" s="33"/>
      <c r="O52" s="31"/>
      <c r="P52" s="26"/>
      <c r="Q52" s="26"/>
      <c r="R52" s="25"/>
      <c r="S52" s="51"/>
      <c r="T52" s="53"/>
      <c r="V52" s="51"/>
      <c r="W52" s="53"/>
      <c r="Y52" s="16"/>
      <c r="Z52" s="16"/>
      <c r="AB52" s="16"/>
      <c r="AC52" s="16"/>
      <c r="AE52" s="16"/>
      <c r="AF52" s="16"/>
    </row>
    <row r="53" spans="1:32" x14ac:dyDescent="0.3">
      <c r="A53" s="26">
        <v>40255</v>
      </c>
      <c r="B53" s="82">
        <f t="shared" si="0"/>
        <v>0</v>
      </c>
      <c r="C53" s="82">
        <f t="shared" si="1"/>
        <v>0</v>
      </c>
      <c r="D53" s="82">
        <f t="shared" si="2"/>
        <v>0</v>
      </c>
      <c r="E53" s="82">
        <f t="shared" si="3"/>
        <v>0</v>
      </c>
      <c r="F53" s="82">
        <f t="shared" si="4"/>
        <v>0</v>
      </c>
      <c r="G53" s="82">
        <f t="shared" si="5"/>
        <v>3.1800000000000406</v>
      </c>
      <c r="H53" s="82">
        <f>G53-MAX($G$4:G53)</f>
        <v>-6.3299999999999699</v>
      </c>
      <c r="J53" s="26">
        <v>40248</v>
      </c>
      <c r="K53" s="26">
        <v>40212</v>
      </c>
      <c r="L53" s="25">
        <v>0</v>
      </c>
      <c r="M53" s="32"/>
      <c r="N53" s="33"/>
      <c r="O53" s="31"/>
      <c r="P53" s="26"/>
      <c r="Q53" s="26"/>
      <c r="R53" s="25"/>
      <c r="S53" s="51"/>
      <c r="T53" s="53"/>
      <c r="V53" s="51"/>
      <c r="W53" s="53"/>
      <c r="Y53" s="16"/>
      <c r="Z53" s="16"/>
      <c r="AB53" s="16"/>
      <c r="AC53" s="16"/>
      <c r="AE53" s="16"/>
      <c r="AF53" s="16"/>
    </row>
    <row r="54" spans="1:32" x14ac:dyDescent="0.3">
      <c r="A54" s="26">
        <v>40256</v>
      </c>
      <c r="B54" s="82">
        <f t="shared" si="0"/>
        <v>0</v>
      </c>
      <c r="C54" s="82">
        <f t="shared" si="1"/>
        <v>0</v>
      </c>
      <c r="D54" s="82">
        <f t="shared" si="2"/>
        <v>0</v>
      </c>
      <c r="E54" s="82">
        <f t="shared" si="3"/>
        <v>0</v>
      </c>
      <c r="F54" s="82">
        <f t="shared" si="4"/>
        <v>0</v>
      </c>
      <c r="G54" s="82">
        <f t="shared" si="5"/>
        <v>3.1800000000000406</v>
      </c>
      <c r="H54" s="82">
        <f>G54-MAX($G$4:G54)</f>
        <v>-6.3299999999999699</v>
      </c>
      <c r="J54" s="26">
        <v>40220</v>
      </c>
      <c r="K54" s="26">
        <v>40213</v>
      </c>
      <c r="L54" s="25">
        <v>0.34999999999999898</v>
      </c>
      <c r="M54" s="32"/>
      <c r="N54" s="33"/>
      <c r="O54" s="31"/>
      <c r="P54" s="26"/>
      <c r="Q54" s="26"/>
      <c r="R54" s="25"/>
      <c r="S54" s="51"/>
      <c r="T54" s="53"/>
      <c r="V54" s="51"/>
      <c r="W54" s="53"/>
      <c r="Y54" s="16"/>
      <c r="Z54" s="16"/>
      <c r="AB54" s="16"/>
      <c r="AC54" s="16"/>
      <c r="AE54" s="16"/>
      <c r="AF54" s="16"/>
    </row>
    <row r="55" spans="1:32" x14ac:dyDescent="0.3">
      <c r="A55" s="26">
        <v>40259</v>
      </c>
      <c r="B55" s="82">
        <f t="shared" si="0"/>
        <v>0</v>
      </c>
      <c r="C55" s="82">
        <f t="shared" si="1"/>
        <v>0</v>
      </c>
      <c r="D55" s="82">
        <f t="shared" si="2"/>
        <v>0</v>
      </c>
      <c r="E55" s="82">
        <f t="shared" si="3"/>
        <v>0</v>
      </c>
      <c r="F55" s="82">
        <f t="shared" si="4"/>
        <v>0</v>
      </c>
      <c r="G55" s="82">
        <f t="shared" si="5"/>
        <v>3.1800000000000406</v>
      </c>
      <c r="H55" s="82">
        <f>G55-MAX($G$4:G55)</f>
        <v>-6.3299999999999699</v>
      </c>
      <c r="J55" s="26">
        <v>40248</v>
      </c>
      <c r="K55" s="26">
        <v>40213</v>
      </c>
      <c r="L55" s="25">
        <v>0</v>
      </c>
      <c r="M55" s="32"/>
      <c r="N55" s="33"/>
      <c r="O55" s="31"/>
      <c r="P55" s="26"/>
      <c r="Q55" s="26"/>
      <c r="R55" s="25"/>
      <c r="S55" s="51"/>
      <c r="T55" s="53"/>
      <c r="V55" s="51"/>
      <c r="W55" s="53"/>
      <c r="Y55" s="16"/>
      <c r="Z55" s="16"/>
      <c r="AB55" s="16"/>
      <c r="AC55" s="16"/>
      <c r="AE55" s="16"/>
      <c r="AF55" s="16"/>
    </row>
    <row r="56" spans="1:32" x14ac:dyDescent="0.3">
      <c r="A56" s="26">
        <v>40260</v>
      </c>
      <c r="B56" s="82">
        <f t="shared" si="0"/>
        <v>0</v>
      </c>
      <c r="C56" s="82">
        <f t="shared" si="1"/>
        <v>0</v>
      </c>
      <c r="D56" s="82">
        <f t="shared" si="2"/>
        <v>0</v>
      </c>
      <c r="E56" s="82">
        <f t="shared" si="3"/>
        <v>0</v>
      </c>
      <c r="F56" s="82">
        <f t="shared" si="4"/>
        <v>0</v>
      </c>
      <c r="G56" s="82">
        <f t="shared" si="5"/>
        <v>3.1800000000000406</v>
      </c>
      <c r="H56" s="82">
        <f>G56-MAX($G$4:G56)</f>
        <v>-6.3299999999999699</v>
      </c>
      <c r="J56" s="26">
        <v>40220</v>
      </c>
      <c r="K56" s="26">
        <v>40214</v>
      </c>
      <c r="L56" s="25">
        <v>6.25</v>
      </c>
      <c r="M56" s="32"/>
      <c r="N56" s="33"/>
      <c r="O56" s="31"/>
      <c r="P56" s="26"/>
      <c r="Q56" s="26"/>
      <c r="R56" s="25"/>
      <c r="S56" s="51"/>
      <c r="T56" s="53"/>
      <c r="V56" s="51"/>
      <c r="W56" s="53"/>
      <c r="Y56" s="16"/>
      <c r="Z56" s="16"/>
      <c r="AB56" s="16"/>
      <c r="AC56" s="16"/>
      <c r="AE56" s="16"/>
      <c r="AF56" s="16"/>
    </row>
    <row r="57" spans="1:32" x14ac:dyDescent="0.3">
      <c r="A57" s="26">
        <v>40261</v>
      </c>
      <c r="B57" s="82">
        <f t="shared" si="0"/>
        <v>0</v>
      </c>
      <c r="C57" s="82">
        <f t="shared" si="1"/>
        <v>0</v>
      </c>
      <c r="D57" s="82">
        <f t="shared" si="2"/>
        <v>0</v>
      </c>
      <c r="E57" s="82">
        <f t="shared" si="3"/>
        <v>0</v>
      </c>
      <c r="F57" s="82">
        <f t="shared" si="4"/>
        <v>0</v>
      </c>
      <c r="G57" s="82">
        <f t="shared" si="5"/>
        <v>3.1800000000000406</v>
      </c>
      <c r="H57" s="82">
        <f>G57-MAX($G$4:G57)</f>
        <v>-6.3299999999999699</v>
      </c>
      <c r="J57" s="26">
        <v>40248</v>
      </c>
      <c r="K57" s="26">
        <v>40214</v>
      </c>
      <c r="L57" s="25">
        <v>0</v>
      </c>
      <c r="M57" s="32"/>
      <c r="N57" s="33"/>
      <c r="O57" s="31"/>
      <c r="P57" s="26"/>
      <c r="Q57" s="26"/>
      <c r="R57" s="25"/>
      <c r="S57" s="51"/>
      <c r="T57" s="53"/>
      <c r="V57" s="51"/>
      <c r="W57" s="53"/>
      <c r="Y57" s="16"/>
      <c r="Z57" s="16"/>
      <c r="AB57" s="16"/>
      <c r="AC57" s="16"/>
      <c r="AE57" s="16"/>
      <c r="AF57" s="16"/>
    </row>
    <row r="58" spans="1:32" x14ac:dyDescent="0.3">
      <c r="A58" s="26">
        <v>40262</v>
      </c>
      <c r="B58" s="82">
        <f t="shared" si="0"/>
        <v>0</v>
      </c>
      <c r="C58" s="82">
        <f t="shared" si="1"/>
        <v>0</v>
      </c>
      <c r="D58" s="82">
        <f t="shared" si="2"/>
        <v>0</v>
      </c>
      <c r="E58" s="82">
        <f t="shared" si="3"/>
        <v>0</v>
      </c>
      <c r="F58" s="82">
        <f t="shared" si="4"/>
        <v>0</v>
      </c>
      <c r="G58" s="82">
        <f t="shared" si="5"/>
        <v>3.1800000000000406</v>
      </c>
      <c r="H58" s="82">
        <f>G58-MAX($G$4:G58)</f>
        <v>-6.3299999999999699</v>
      </c>
      <c r="J58" s="26">
        <v>40220</v>
      </c>
      <c r="K58" s="26">
        <v>40217</v>
      </c>
      <c r="L58" s="25">
        <v>0.84999999999999898</v>
      </c>
      <c r="M58" s="32"/>
      <c r="N58" s="33"/>
      <c r="O58" s="31"/>
      <c r="P58" s="26"/>
      <c r="Q58" s="26"/>
      <c r="R58" s="25"/>
      <c r="S58" s="51"/>
      <c r="T58" s="53"/>
      <c r="V58" s="51"/>
      <c r="W58" s="53"/>
      <c r="Y58" s="16"/>
      <c r="Z58" s="16"/>
      <c r="AB58" s="16"/>
      <c r="AC58" s="16"/>
      <c r="AE58" s="16"/>
      <c r="AF58" s="16"/>
    </row>
    <row r="59" spans="1:32" x14ac:dyDescent="0.3">
      <c r="A59" s="26">
        <v>40263</v>
      </c>
      <c r="B59" s="82">
        <f t="shared" si="0"/>
        <v>0</v>
      </c>
      <c r="C59" s="82">
        <f t="shared" si="1"/>
        <v>0</v>
      </c>
      <c r="D59" s="82">
        <f t="shared" si="2"/>
        <v>0</v>
      </c>
      <c r="E59" s="82">
        <f t="shared" si="3"/>
        <v>0</v>
      </c>
      <c r="F59" s="82">
        <f t="shared" si="4"/>
        <v>0</v>
      </c>
      <c r="G59" s="82">
        <f t="shared" si="5"/>
        <v>3.1800000000000406</v>
      </c>
      <c r="H59" s="82">
        <f>G59-MAX($G$4:G59)</f>
        <v>-6.3299999999999699</v>
      </c>
      <c r="J59" s="26">
        <v>40248</v>
      </c>
      <c r="K59" s="26">
        <v>40217</v>
      </c>
      <c r="L59" s="25">
        <v>0</v>
      </c>
      <c r="M59" s="32"/>
      <c r="N59" s="33"/>
      <c r="O59" s="31"/>
      <c r="P59" s="26"/>
      <c r="Q59" s="26"/>
      <c r="R59" s="25"/>
      <c r="S59" s="51"/>
      <c r="T59" s="53"/>
      <c r="V59" s="51"/>
      <c r="W59" s="53"/>
      <c r="Y59" s="16"/>
      <c r="Z59" s="16"/>
      <c r="AB59" s="16"/>
      <c r="AC59" s="16"/>
      <c r="AE59" s="16"/>
      <c r="AF59" s="16"/>
    </row>
    <row r="60" spans="1:32" x14ac:dyDescent="0.3">
      <c r="A60" s="26">
        <v>40266</v>
      </c>
      <c r="B60" s="82">
        <f t="shared" si="0"/>
        <v>0</v>
      </c>
      <c r="C60" s="82">
        <f t="shared" si="1"/>
        <v>0</v>
      </c>
      <c r="D60" s="82">
        <f t="shared" si="2"/>
        <v>0</v>
      </c>
      <c r="E60" s="82">
        <f t="shared" si="3"/>
        <v>0</v>
      </c>
      <c r="F60" s="82">
        <f t="shared" si="4"/>
        <v>0</v>
      </c>
      <c r="G60" s="82">
        <f t="shared" si="5"/>
        <v>3.1800000000000406</v>
      </c>
      <c r="H60" s="82">
        <f>G60-MAX($G$4:G60)</f>
        <v>-6.3299999999999699</v>
      </c>
      <c r="J60" s="26">
        <v>40220</v>
      </c>
      <c r="K60" s="26">
        <v>40218</v>
      </c>
      <c r="L60" s="25">
        <v>-1.5999999999999901</v>
      </c>
      <c r="M60" s="32"/>
      <c r="N60" s="33"/>
      <c r="O60" s="31"/>
      <c r="P60" s="26"/>
      <c r="Q60" s="26"/>
      <c r="R60" s="25"/>
      <c r="S60" s="51"/>
      <c r="T60" s="53"/>
      <c r="V60" s="51"/>
      <c r="W60" s="53"/>
      <c r="Y60" s="16"/>
      <c r="Z60" s="16"/>
      <c r="AB60" s="16"/>
      <c r="AC60" s="16"/>
      <c r="AE60" s="16"/>
      <c r="AF60" s="16"/>
    </row>
    <row r="61" spans="1:32" x14ac:dyDescent="0.3">
      <c r="A61" s="26">
        <v>40267</v>
      </c>
      <c r="B61" s="82">
        <f t="shared" si="0"/>
        <v>0</v>
      </c>
      <c r="C61" s="82">
        <f t="shared" si="1"/>
        <v>0</v>
      </c>
      <c r="D61" s="82">
        <f t="shared" si="2"/>
        <v>0</v>
      </c>
      <c r="E61" s="82">
        <f t="shared" si="3"/>
        <v>0</v>
      </c>
      <c r="F61" s="82">
        <f t="shared" si="4"/>
        <v>0</v>
      </c>
      <c r="G61" s="82">
        <f t="shared" si="5"/>
        <v>3.1800000000000406</v>
      </c>
      <c r="H61" s="82">
        <f>G61-MAX($G$4:G61)</f>
        <v>-6.3299999999999699</v>
      </c>
      <c r="J61" s="26">
        <v>40248</v>
      </c>
      <c r="K61" s="26">
        <v>40218</v>
      </c>
      <c r="L61" s="25">
        <v>0</v>
      </c>
      <c r="M61" s="32"/>
      <c r="N61" s="33"/>
      <c r="O61" s="31"/>
      <c r="P61" s="26"/>
      <c r="Q61" s="26"/>
      <c r="R61" s="25"/>
      <c r="S61" s="51"/>
      <c r="T61" s="53"/>
      <c r="V61" s="51"/>
      <c r="W61" s="53"/>
      <c r="Y61" s="16"/>
      <c r="Z61" s="16"/>
      <c r="AB61" s="16"/>
      <c r="AC61" s="16"/>
      <c r="AE61" s="16"/>
      <c r="AF61" s="16"/>
    </row>
    <row r="62" spans="1:32" x14ac:dyDescent="0.3">
      <c r="A62" s="26">
        <v>40268</v>
      </c>
      <c r="B62" s="82">
        <f t="shared" si="0"/>
        <v>0</v>
      </c>
      <c r="C62" s="82">
        <f t="shared" si="1"/>
        <v>0</v>
      </c>
      <c r="D62" s="82">
        <f t="shared" si="2"/>
        <v>0</v>
      </c>
      <c r="E62" s="82">
        <f t="shared" si="3"/>
        <v>0</v>
      </c>
      <c r="F62" s="82">
        <f t="shared" si="4"/>
        <v>0</v>
      </c>
      <c r="G62" s="82">
        <f t="shared" si="5"/>
        <v>3.1800000000000406</v>
      </c>
      <c r="H62" s="82">
        <f>G62-MAX($G$4:G62)</f>
        <v>-6.3299999999999699</v>
      </c>
      <c r="J62" s="26">
        <v>40220</v>
      </c>
      <c r="K62" s="26">
        <v>40219</v>
      </c>
      <c r="L62" s="25">
        <v>-0.65</v>
      </c>
      <c r="M62" s="32"/>
      <c r="N62" s="33"/>
      <c r="O62" s="31"/>
      <c r="P62" s="26"/>
      <c r="Q62" s="26"/>
      <c r="R62" s="25"/>
      <c r="S62" s="51"/>
      <c r="T62" s="53"/>
      <c r="V62" s="51"/>
      <c r="W62" s="53"/>
      <c r="Y62" s="16"/>
      <c r="Z62" s="16"/>
      <c r="AB62" s="16"/>
      <c r="AC62" s="16"/>
      <c r="AE62" s="16"/>
      <c r="AF62" s="16"/>
    </row>
    <row r="63" spans="1:32" x14ac:dyDescent="0.3">
      <c r="A63" s="26">
        <v>40269</v>
      </c>
      <c r="B63" s="82">
        <f t="shared" si="0"/>
        <v>0</v>
      </c>
      <c r="C63" s="82">
        <f t="shared" si="1"/>
        <v>0</v>
      </c>
      <c r="D63" s="82">
        <f t="shared" si="2"/>
        <v>0</v>
      </c>
      <c r="E63" s="82">
        <f t="shared" si="3"/>
        <v>0</v>
      </c>
      <c r="F63" s="82">
        <f t="shared" si="4"/>
        <v>0</v>
      </c>
      <c r="G63" s="82">
        <f t="shared" si="5"/>
        <v>3.1800000000000406</v>
      </c>
      <c r="H63" s="82">
        <f>G63-MAX($G$4:G63)</f>
        <v>-6.3299999999999699</v>
      </c>
      <c r="J63" s="26">
        <v>40248</v>
      </c>
      <c r="K63" s="26">
        <v>40219</v>
      </c>
      <c r="L63" s="25">
        <v>0</v>
      </c>
      <c r="M63" s="32"/>
      <c r="N63" s="33"/>
      <c r="O63" s="31"/>
      <c r="P63" s="26"/>
      <c r="Q63" s="26"/>
      <c r="R63" s="25"/>
      <c r="S63" s="51"/>
      <c r="T63" s="53"/>
      <c r="V63" s="51"/>
      <c r="W63" s="53"/>
      <c r="Y63" s="16"/>
      <c r="Z63" s="16"/>
      <c r="AB63" s="16"/>
      <c r="AC63" s="16"/>
      <c r="AE63" s="16"/>
      <c r="AF63" s="16"/>
    </row>
    <row r="64" spans="1:32" x14ac:dyDescent="0.3">
      <c r="A64" s="26">
        <v>40270</v>
      </c>
      <c r="B64" s="82">
        <f t="shared" si="0"/>
        <v>0</v>
      </c>
      <c r="C64" s="82">
        <f t="shared" si="1"/>
        <v>0</v>
      </c>
      <c r="D64" s="82">
        <f t="shared" si="2"/>
        <v>0</v>
      </c>
      <c r="E64" s="82">
        <f t="shared" si="3"/>
        <v>0</v>
      </c>
      <c r="F64" s="82">
        <f t="shared" si="4"/>
        <v>0</v>
      </c>
      <c r="G64" s="82">
        <f t="shared" si="5"/>
        <v>3.1800000000000406</v>
      </c>
      <c r="H64" s="82">
        <f>G64-MAX($G$4:G64)</f>
        <v>-6.3299999999999699</v>
      </c>
      <c r="J64" s="26">
        <v>40220</v>
      </c>
      <c r="K64" s="26">
        <v>40220</v>
      </c>
      <c r="L64" s="25">
        <v>-4.0799999999999796</v>
      </c>
      <c r="M64" s="32"/>
      <c r="N64" s="33"/>
      <c r="O64" s="31"/>
      <c r="P64" s="26"/>
      <c r="Q64" s="26"/>
      <c r="R64" s="25"/>
      <c r="S64" s="51"/>
      <c r="T64" s="53"/>
      <c r="V64" s="51"/>
      <c r="W64" s="53"/>
      <c r="Y64" s="16"/>
      <c r="Z64" s="16"/>
      <c r="AB64" s="16"/>
      <c r="AC64" s="16"/>
      <c r="AE64" s="16"/>
      <c r="AF64" s="16"/>
    </row>
    <row r="65" spans="1:32" x14ac:dyDescent="0.3">
      <c r="A65" s="26">
        <v>40273</v>
      </c>
      <c r="B65" s="82">
        <f t="shared" si="0"/>
        <v>0</v>
      </c>
      <c r="C65" s="82">
        <f t="shared" si="1"/>
        <v>0</v>
      </c>
      <c r="D65" s="82">
        <f t="shared" si="2"/>
        <v>0</v>
      </c>
      <c r="E65" s="82">
        <f t="shared" si="3"/>
        <v>0</v>
      </c>
      <c r="F65" s="82">
        <f t="shared" si="4"/>
        <v>0</v>
      </c>
      <c r="G65" s="82">
        <f t="shared" si="5"/>
        <v>3.1800000000000406</v>
      </c>
      <c r="H65" s="82">
        <f>G65-MAX($G$4:G65)</f>
        <v>-6.3299999999999699</v>
      </c>
      <c r="J65" s="26">
        <v>40248</v>
      </c>
      <c r="K65" s="26">
        <v>40220</v>
      </c>
      <c r="L65" s="25">
        <v>0</v>
      </c>
      <c r="M65" s="32"/>
      <c r="N65" s="33"/>
      <c r="O65" s="31"/>
      <c r="P65" s="26"/>
      <c r="Q65" s="26"/>
      <c r="R65" s="25"/>
      <c r="S65" s="51"/>
      <c r="T65" s="53"/>
      <c r="V65" s="51"/>
      <c r="W65" s="53"/>
      <c r="Y65" s="16"/>
      <c r="Z65" s="16"/>
      <c r="AB65" s="16"/>
      <c r="AC65" s="16"/>
      <c r="AE65" s="16"/>
      <c r="AF65" s="16"/>
    </row>
    <row r="66" spans="1:32" x14ac:dyDescent="0.3">
      <c r="A66" s="26">
        <v>40274</v>
      </c>
      <c r="B66" s="82">
        <f t="shared" si="0"/>
        <v>0</v>
      </c>
      <c r="C66" s="82">
        <f t="shared" si="1"/>
        <v>0</v>
      </c>
      <c r="D66" s="82">
        <f t="shared" si="2"/>
        <v>0</v>
      </c>
      <c r="E66" s="82">
        <f t="shared" si="3"/>
        <v>0</v>
      </c>
      <c r="F66" s="82">
        <f t="shared" si="4"/>
        <v>0</v>
      </c>
      <c r="G66" s="82">
        <f t="shared" si="5"/>
        <v>3.1800000000000406</v>
      </c>
      <c r="H66" s="82">
        <f>G66-MAX($G$4:G66)</f>
        <v>-6.3299999999999699</v>
      </c>
      <c r="J66" s="26">
        <v>40248</v>
      </c>
      <c r="K66" s="26">
        <v>40221</v>
      </c>
      <c r="L66" s="25">
        <v>0</v>
      </c>
      <c r="M66" s="32"/>
      <c r="N66" s="33"/>
      <c r="O66" s="31"/>
      <c r="P66" s="26"/>
      <c r="Q66" s="26"/>
      <c r="R66" s="25"/>
      <c r="S66" s="51"/>
      <c r="T66" s="53"/>
      <c r="V66" s="51"/>
      <c r="W66" s="53"/>
      <c r="Y66" s="16"/>
      <c r="Z66" s="16"/>
      <c r="AB66" s="16"/>
      <c r="AC66" s="16"/>
      <c r="AE66" s="16"/>
      <c r="AF66" s="16"/>
    </row>
    <row r="67" spans="1:32" x14ac:dyDescent="0.3">
      <c r="A67" s="26">
        <v>40275</v>
      </c>
      <c r="B67" s="82">
        <f t="shared" si="0"/>
        <v>0</v>
      </c>
      <c r="C67" s="82">
        <f t="shared" si="1"/>
        <v>0</v>
      </c>
      <c r="D67" s="82">
        <f t="shared" si="2"/>
        <v>0</v>
      </c>
      <c r="E67" s="82">
        <f t="shared" si="3"/>
        <v>0</v>
      </c>
      <c r="F67" s="82">
        <f t="shared" si="4"/>
        <v>0</v>
      </c>
      <c r="G67" s="82">
        <f t="shared" si="5"/>
        <v>3.1800000000000406</v>
      </c>
      <c r="H67" s="82">
        <f>G67-MAX($G$4:G67)</f>
        <v>-6.3299999999999699</v>
      </c>
      <c r="J67" s="26">
        <v>40248</v>
      </c>
      <c r="K67" s="26">
        <v>40225</v>
      </c>
      <c r="L67" s="25">
        <v>0</v>
      </c>
      <c r="M67" s="32"/>
      <c r="N67" s="33"/>
      <c r="O67" s="31"/>
      <c r="P67" s="26"/>
      <c r="Q67" s="26"/>
      <c r="R67" s="25"/>
      <c r="S67" s="51"/>
      <c r="T67" s="53"/>
      <c r="V67" s="51"/>
      <c r="W67" s="53"/>
      <c r="Y67" s="16"/>
      <c r="Z67" s="16"/>
      <c r="AB67" s="16"/>
      <c r="AC67" s="16"/>
      <c r="AE67" s="16"/>
      <c r="AF67" s="16"/>
    </row>
    <row r="68" spans="1:32" x14ac:dyDescent="0.3">
      <c r="A68" s="26">
        <v>40276</v>
      </c>
      <c r="B68" s="82">
        <f t="shared" ref="B68:B131" si="6">IFERROR(VLOOKUP($A68,$K:$L,2,0), 0)</f>
        <v>0</v>
      </c>
      <c r="C68" s="82">
        <f t="shared" ref="C68:C131" si="7">IFERROR(2*VLOOKUP($A68,$T:$U,2,0), 0)</f>
        <v>0</v>
      </c>
      <c r="D68" s="82">
        <f t="shared" ref="D68:D131" si="8">IFERROR(VLOOKUP($A68,$AF:$AG,2,0), 0)</f>
        <v>0</v>
      </c>
      <c r="E68" s="82">
        <f t="shared" ref="E68:E131" si="9">IFERROR(VLOOKUP($A68,$AC:$AD,2,0), 0)</f>
        <v>0</v>
      </c>
      <c r="F68" s="82">
        <f t="shared" ref="F68:F131" si="10">B68+C68+D68+E68</f>
        <v>0</v>
      </c>
      <c r="G68" s="82">
        <f t="shared" si="5"/>
        <v>3.1800000000000406</v>
      </c>
      <c r="H68" s="82">
        <f>G68-MAX($G$4:G68)</f>
        <v>-6.3299999999999699</v>
      </c>
      <c r="J68" s="26">
        <v>40248</v>
      </c>
      <c r="K68" s="26">
        <v>40226</v>
      </c>
      <c r="L68" s="25">
        <v>0</v>
      </c>
      <c r="M68" s="32"/>
      <c r="N68" s="33"/>
      <c r="O68" s="31"/>
      <c r="P68" s="26"/>
      <c r="Q68" s="26"/>
      <c r="R68" s="25"/>
      <c r="S68" s="51"/>
      <c r="T68" s="53"/>
      <c r="V68" s="51"/>
      <c r="W68" s="53"/>
      <c r="Y68" s="16"/>
      <c r="Z68" s="16"/>
      <c r="AB68" s="16"/>
      <c r="AC68" s="16"/>
      <c r="AE68" s="16"/>
      <c r="AF68" s="16"/>
    </row>
    <row r="69" spans="1:32" x14ac:dyDescent="0.3">
      <c r="A69" s="26">
        <v>40283</v>
      </c>
      <c r="B69" s="82">
        <f t="shared" si="6"/>
        <v>-0.51</v>
      </c>
      <c r="C69" s="82">
        <f t="shared" si="7"/>
        <v>0</v>
      </c>
      <c r="D69" s="82">
        <f t="shared" si="8"/>
        <v>0</v>
      </c>
      <c r="E69" s="82">
        <f t="shared" si="9"/>
        <v>0</v>
      </c>
      <c r="F69" s="82">
        <f t="shared" si="10"/>
        <v>-0.51</v>
      </c>
      <c r="G69" s="82">
        <f t="shared" ref="G69:G132" si="11">F69+G68</f>
        <v>2.6700000000000408</v>
      </c>
      <c r="H69" s="82">
        <f>G69-MAX($G$4:G69)</f>
        <v>-6.8399999999999697</v>
      </c>
      <c r="J69" s="26">
        <v>40248</v>
      </c>
      <c r="K69" s="26">
        <v>40227</v>
      </c>
      <c r="L69" s="25">
        <v>0</v>
      </c>
      <c r="M69" s="32"/>
      <c r="N69" s="33"/>
      <c r="O69" s="31"/>
      <c r="P69" s="26"/>
      <c r="Q69" s="26"/>
      <c r="R69" s="25"/>
      <c r="S69" s="51"/>
      <c r="T69" s="53"/>
      <c r="V69" s="51"/>
      <c r="W69" s="53"/>
      <c r="Y69" s="16"/>
      <c r="Z69" s="16"/>
      <c r="AB69" s="16"/>
      <c r="AC69" s="16"/>
      <c r="AE69" s="16"/>
      <c r="AF69" s="16"/>
    </row>
    <row r="70" spans="1:32" x14ac:dyDescent="0.3">
      <c r="A70" s="26">
        <v>40284</v>
      </c>
      <c r="B70" s="82">
        <f t="shared" si="6"/>
        <v>0.69</v>
      </c>
      <c r="C70" s="82">
        <f t="shared" si="7"/>
        <v>0</v>
      </c>
      <c r="D70" s="82">
        <f t="shared" si="8"/>
        <v>0</v>
      </c>
      <c r="E70" s="82">
        <f t="shared" si="9"/>
        <v>0</v>
      </c>
      <c r="F70" s="82">
        <f t="shared" si="10"/>
        <v>0.69</v>
      </c>
      <c r="G70" s="82">
        <f t="shared" si="11"/>
        <v>3.3600000000000407</v>
      </c>
      <c r="H70" s="82">
        <f>G70-MAX($G$4:G70)</f>
        <v>-6.1499999999999702</v>
      </c>
      <c r="J70" s="26">
        <v>40248</v>
      </c>
      <c r="K70" s="26">
        <v>40228</v>
      </c>
      <c r="L70" s="25">
        <v>0</v>
      </c>
      <c r="M70" s="32"/>
      <c r="N70" s="33"/>
      <c r="O70" s="31"/>
      <c r="P70" s="26"/>
      <c r="Q70" s="26"/>
      <c r="R70" s="25"/>
      <c r="S70" s="51"/>
      <c r="T70" s="53"/>
      <c r="V70" s="51"/>
      <c r="W70" s="53"/>
      <c r="Y70" s="16"/>
      <c r="Z70" s="16"/>
      <c r="AB70" s="16"/>
      <c r="AC70" s="16"/>
      <c r="AE70" s="16"/>
      <c r="AF70" s="16"/>
    </row>
    <row r="71" spans="1:32" x14ac:dyDescent="0.3">
      <c r="A71" s="26">
        <v>40287</v>
      </c>
      <c r="B71" s="82">
        <f t="shared" si="6"/>
        <v>2.4399999999999902</v>
      </c>
      <c r="C71" s="82">
        <f t="shared" si="7"/>
        <v>0</v>
      </c>
      <c r="D71" s="82">
        <f t="shared" si="8"/>
        <v>0</v>
      </c>
      <c r="E71" s="82">
        <f t="shared" si="9"/>
        <v>0</v>
      </c>
      <c r="F71" s="82">
        <f t="shared" si="10"/>
        <v>2.4399999999999902</v>
      </c>
      <c r="G71" s="82">
        <f t="shared" si="11"/>
        <v>5.8000000000000309</v>
      </c>
      <c r="H71" s="82">
        <f>G71-MAX($G$4:G71)</f>
        <v>-3.7099999999999795</v>
      </c>
      <c r="J71" s="26">
        <v>40248</v>
      </c>
      <c r="K71" s="26">
        <v>40231</v>
      </c>
      <c r="L71" s="25">
        <v>0</v>
      </c>
      <c r="M71" s="32"/>
      <c r="N71" s="33"/>
      <c r="O71" s="31"/>
      <c r="P71" s="26"/>
      <c r="Q71" s="26"/>
      <c r="R71" s="25"/>
      <c r="S71" s="51"/>
      <c r="T71" s="53"/>
      <c r="V71" s="51"/>
      <c r="W71" s="53"/>
      <c r="Y71" s="16"/>
      <c r="Z71" s="16"/>
      <c r="AB71" s="16"/>
      <c r="AC71" s="16"/>
      <c r="AE71" s="16"/>
      <c r="AF71" s="16"/>
    </row>
    <row r="72" spans="1:32" x14ac:dyDescent="0.3">
      <c r="A72" s="26">
        <v>40288</v>
      </c>
      <c r="B72" s="82">
        <f t="shared" si="6"/>
        <v>-2.2999999999999998</v>
      </c>
      <c r="C72" s="82">
        <f t="shared" si="7"/>
        <v>0</v>
      </c>
      <c r="D72" s="82">
        <f t="shared" si="8"/>
        <v>0</v>
      </c>
      <c r="E72" s="82">
        <f t="shared" si="9"/>
        <v>0</v>
      </c>
      <c r="F72" s="82">
        <f t="shared" si="10"/>
        <v>-2.2999999999999998</v>
      </c>
      <c r="G72" s="82">
        <f t="shared" si="11"/>
        <v>3.5000000000000311</v>
      </c>
      <c r="H72" s="82">
        <f>G72-MAX($G$4:G72)</f>
        <v>-6.0099999999999794</v>
      </c>
      <c r="J72" s="26">
        <v>40248</v>
      </c>
      <c r="K72" s="26">
        <v>40232</v>
      </c>
      <c r="L72" s="25">
        <v>0</v>
      </c>
      <c r="M72" s="32"/>
      <c r="N72" s="33"/>
      <c r="O72" s="31"/>
      <c r="P72" s="26"/>
      <c r="Q72" s="26"/>
      <c r="R72" s="25"/>
      <c r="S72" s="51"/>
      <c r="T72" s="53"/>
      <c r="V72" s="51"/>
      <c r="W72" s="53"/>
      <c r="Y72" s="16"/>
      <c r="Z72" s="16"/>
      <c r="AB72" s="16"/>
      <c r="AC72" s="16"/>
      <c r="AE72" s="16"/>
      <c r="AF72" s="16"/>
    </row>
    <row r="73" spans="1:32" x14ac:dyDescent="0.3">
      <c r="A73" s="26">
        <v>40289</v>
      </c>
      <c r="B73" s="82">
        <f t="shared" si="6"/>
        <v>-2.8599999999999901</v>
      </c>
      <c r="C73" s="82">
        <f t="shared" si="7"/>
        <v>0</v>
      </c>
      <c r="D73" s="82">
        <f t="shared" si="8"/>
        <v>0</v>
      </c>
      <c r="E73" s="82">
        <f t="shared" si="9"/>
        <v>0</v>
      </c>
      <c r="F73" s="82">
        <f t="shared" si="10"/>
        <v>-2.8599999999999901</v>
      </c>
      <c r="G73" s="82">
        <f t="shared" si="11"/>
        <v>0.64000000000004098</v>
      </c>
      <c r="H73" s="82">
        <f>G73-MAX($G$4:G73)</f>
        <v>-8.869999999999969</v>
      </c>
      <c r="J73" s="26">
        <v>40248</v>
      </c>
      <c r="K73" s="26">
        <v>40233</v>
      </c>
      <c r="L73" s="25">
        <v>0</v>
      </c>
      <c r="M73" s="32"/>
      <c r="N73" s="33"/>
      <c r="O73" s="31"/>
      <c r="P73" s="26"/>
      <c r="Q73" s="26"/>
      <c r="R73" s="25"/>
      <c r="S73" s="51"/>
      <c r="T73" s="53"/>
      <c r="V73" s="51"/>
      <c r="W73" s="53"/>
      <c r="Y73" s="16"/>
      <c r="Z73" s="16"/>
      <c r="AB73" s="16"/>
      <c r="AC73" s="16"/>
      <c r="AE73" s="16"/>
      <c r="AF73" s="16"/>
    </row>
    <row r="74" spans="1:32" x14ac:dyDescent="0.3">
      <c r="A74" s="26">
        <v>40290</v>
      </c>
      <c r="B74" s="82">
        <f t="shared" si="6"/>
        <v>-0.06</v>
      </c>
      <c r="C74" s="82">
        <f t="shared" si="7"/>
        <v>0</v>
      </c>
      <c r="D74" s="82">
        <f t="shared" si="8"/>
        <v>0</v>
      </c>
      <c r="E74" s="82">
        <f t="shared" si="9"/>
        <v>0</v>
      </c>
      <c r="F74" s="82">
        <f t="shared" si="10"/>
        <v>-0.06</v>
      </c>
      <c r="G74" s="82">
        <f t="shared" si="11"/>
        <v>0.58000000000004093</v>
      </c>
      <c r="H74" s="82">
        <f>G74-MAX($G$4:G74)</f>
        <v>-8.9299999999999695</v>
      </c>
      <c r="J74" s="26">
        <v>40248</v>
      </c>
      <c r="K74" s="26">
        <v>40234</v>
      </c>
      <c r="L74" s="25">
        <v>0</v>
      </c>
      <c r="M74" s="32"/>
      <c r="N74" s="33"/>
      <c r="O74" s="31"/>
      <c r="P74" s="26"/>
      <c r="Q74" s="26"/>
      <c r="R74" s="25"/>
      <c r="S74" s="51"/>
      <c r="T74" s="53"/>
      <c r="V74" s="51"/>
      <c r="W74" s="53"/>
      <c r="Y74" s="16"/>
      <c r="Z74" s="16"/>
      <c r="AB74" s="16"/>
      <c r="AC74" s="16"/>
      <c r="AE74" s="16"/>
      <c r="AF74" s="16"/>
    </row>
    <row r="75" spans="1:32" x14ac:dyDescent="0.3">
      <c r="A75" s="26">
        <v>40291</v>
      </c>
      <c r="B75" s="82">
        <f t="shared" si="6"/>
        <v>7.9999999999999599E-2</v>
      </c>
      <c r="C75" s="82">
        <f t="shared" si="7"/>
        <v>0</v>
      </c>
      <c r="D75" s="82">
        <f t="shared" si="8"/>
        <v>0</v>
      </c>
      <c r="E75" s="82">
        <f t="shared" si="9"/>
        <v>0</v>
      </c>
      <c r="F75" s="82">
        <f t="shared" si="10"/>
        <v>7.9999999999999599E-2</v>
      </c>
      <c r="G75" s="82">
        <f t="shared" si="11"/>
        <v>0.66000000000004055</v>
      </c>
      <c r="H75" s="82">
        <f>G75-MAX($G$4:G75)</f>
        <v>-8.8499999999999694</v>
      </c>
      <c r="J75" s="26">
        <v>40276</v>
      </c>
      <c r="K75" s="26">
        <v>40234</v>
      </c>
      <c r="L75" s="25">
        <v>0</v>
      </c>
      <c r="M75" s="32"/>
      <c r="N75" s="33"/>
      <c r="O75" s="31"/>
      <c r="P75" s="26"/>
      <c r="Q75" s="26"/>
      <c r="R75" s="25"/>
      <c r="S75" s="51"/>
      <c r="T75" s="53"/>
      <c r="V75" s="51"/>
      <c r="W75" s="53"/>
      <c r="Y75" s="16"/>
      <c r="Z75" s="16"/>
      <c r="AB75" s="16"/>
      <c r="AC75" s="16"/>
      <c r="AE75" s="16"/>
      <c r="AF75" s="16"/>
    </row>
    <row r="76" spans="1:32" x14ac:dyDescent="0.3">
      <c r="A76" s="26">
        <v>40294</v>
      </c>
      <c r="B76" s="82">
        <f t="shared" si="6"/>
        <v>-0.87999999999999901</v>
      </c>
      <c r="C76" s="82">
        <f t="shared" si="7"/>
        <v>0</v>
      </c>
      <c r="D76" s="82">
        <f t="shared" si="8"/>
        <v>0</v>
      </c>
      <c r="E76" s="82">
        <f t="shared" si="9"/>
        <v>0</v>
      </c>
      <c r="F76" s="82">
        <f t="shared" si="10"/>
        <v>-0.87999999999999901</v>
      </c>
      <c r="G76" s="82">
        <f t="shared" si="11"/>
        <v>-0.21999999999995845</v>
      </c>
      <c r="H76" s="82">
        <f>G76-MAX($G$4:G76)</f>
        <v>-9.7299999999999685</v>
      </c>
      <c r="J76" s="26">
        <v>40248</v>
      </c>
      <c r="K76" s="26">
        <v>40235</v>
      </c>
      <c r="L76" s="25">
        <v>0</v>
      </c>
      <c r="M76" s="32"/>
      <c r="N76" s="33"/>
      <c r="O76" s="31"/>
      <c r="P76" s="26"/>
      <c r="Q76" s="26"/>
      <c r="R76" s="25"/>
      <c r="S76" s="51"/>
      <c r="T76" s="53"/>
      <c r="V76" s="51"/>
      <c r="W76" s="53"/>
      <c r="Y76" s="16"/>
      <c r="Z76" s="16"/>
      <c r="AB76" s="16"/>
      <c r="AC76" s="16"/>
      <c r="AE76" s="16"/>
      <c r="AF76" s="16"/>
    </row>
    <row r="77" spans="1:32" x14ac:dyDescent="0.3">
      <c r="A77" s="26">
        <v>40295</v>
      </c>
      <c r="B77" s="82">
        <f t="shared" si="6"/>
        <v>0</v>
      </c>
      <c r="C77" s="82">
        <f t="shared" si="7"/>
        <v>0</v>
      </c>
      <c r="D77" s="82">
        <f t="shared" si="8"/>
        <v>0</v>
      </c>
      <c r="E77" s="82">
        <f t="shared" si="9"/>
        <v>0</v>
      </c>
      <c r="F77" s="82">
        <f t="shared" si="10"/>
        <v>0</v>
      </c>
      <c r="G77" s="82">
        <f t="shared" si="11"/>
        <v>-0.21999999999995845</v>
      </c>
      <c r="H77" s="82">
        <f>G77-MAX($G$4:G77)</f>
        <v>-9.7299999999999685</v>
      </c>
      <c r="J77" s="26">
        <v>40276</v>
      </c>
      <c r="K77" s="26">
        <v>40235</v>
      </c>
      <c r="L77" s="25">
        <v>-0.35</v>
      </c>
      <c r="M77" s="32"/>
      <c r="N77" s="33"/>
      <c r="O77" s="31"/>
      <c r="P77" s="26"/>
      <c r="Q77" s="26"/>
      <c r="R77" s="25"/>
      <c r="S77" s="51"/>
      <c r="T77" s="53"/>
      <c r="V77" s="51"/>
      <c r="W77" s="53"/>
      <c r="Y77" s="16"/>
      <c r="Z77" s="16"/>
      <c r="AB77" s="16"/>
      <c r="AC77" s="16"/>
      <c r="AE77" s="16"/>
      <c r="AF77" s="16"/>
    </row>
    <row r="78" spans="1:32" x14ac:dyDescent="0.3">
      <c r="A78" s="26">
        <v>40296</v>
      </c>
      <c r="B78" s="82">
        <f t="shared" si="6"/>
        <v>0</v>
      </c>
      <c r="C78" s="82">
        <f t="shared" si="7"/>
        <v>0</v>
      </c>
      <c r="D78" s="82">
        <f t="shared" si="8"/>
        <v>0</v>
      </c>
      <c r="E78" s="82">
        <f t="shared" si="9"/>
        <v>0</v>
      </c>
      <c r="F78" s="82">
        <f t="shared" si="10"/>
        <v>0</v>
      </c>
      <c r="G78" s="82">
        <f t="shared" si="11"/>
        <v>-0.21999999999995845</v>
      </c>
      <c r="H78" s="82">
        <f>G78-MAX($G$4:G78)</f>
        <v>-9.7299999999999685</v>
      </c>
      <c r="J78" s="26">
        <v>40248</v>
      </c>
      <c r="K78" s="26">
        <v>40239</v>
      </c>
      <c r="L78" s="25">
        <v>0</v>
      </c>
      <c r="M78" s="32"/>
      <c r="N78" s="33"/>
      <c r="O78" s="31"/>
      <c r="P78" s="26"/>
      <c r="Q78" s="26"/>
      <c r="R78" s="25"/>
      <c r="S78" s="51"/>
      <c r="T78" s="53"/>
      <c r="V78" s="51"/>
      <c r="W78" s="53"/>
      <c r="Y78" s="16"/>
      <c r="Z78" s="16"/>
      <c r="AB78" s="16"/>
      <c r="AC78" s="16"/>
      <c r="AE78" s="16"/>
      <c r="AF78" s="16"/>
    </row>
    <row r="79" spans="1:32" x14ac:dyDescent="0.3">
      <c r="A79" s="26">
        <v>40297</v>
      </c>
      <c r="B79" s="82">
        <f t="shared" si="6"/>
        <v>0</v>
      </c>
      <c r="C79" s="82">
        <f t="shared" si="7"/>
        <v>0</v>
      </c>
      <c r="D79" s="82">
        <f t="shared" si="8"/>
        <v>0</v>
      </c>
      <c r="E79" s="82">
        <f t="shared" si="9"/>
        <v>0</v>
      </c>
      <c r="F79" s="82">
        <f t="shared" si="10"/>
        <v>0</v>
      </c>
      <c r="G79" s="82">
        <f t="shared" si="11"/>
        <v>-0.21999999999995845</v>
      </c>
      <c r="H79" s="82">
        <f>G79-MAX($G$4:G79)</f>
        <v>-9.7299999999999685</v>
      </c>
      <c r="J79" s="26">
        <v>40276</v>
      </c>
      <c r="K79" s="26">
        <v>40239</v>
      </c>
      <c r="L79" s="25">
        <v>-1.8599999999999901</v>
      </c>
      <c r="M79" s="32"/>
      <c r="N79" s="33"/>
      <c r="O79" s="31"/>
      <c r="P79" s="26"/>
      <c r="Q79" s="26"/>
      <c r="R79" s="25"/>
      <c r="S79" s="51"/>
      <c r="T79" s="53"/>
      <c r="V79" s="51"/>
      <c r="W79" s="53"/>
      <c r="Y79" s="16"/>
      <c r="Z79" s="16"/>
      <c r="AB79" s="16"/>
      <c r="AC79" s="16"/>
      <c r="AE79" s="16"/>
      <c r="AF79" s="16"/>
    </row>
    <row r="80" spans="1:32" x14ac:dyDescent="0.3">
      <c r="A80" s="26">
        <v>40298</v>
      </c>
      <c r="B80" s="82">
        <f t="shared" si="6"/>
        <v>0</v>
      </c>
      <c r="C80" s="82">
        <f t="shared" si="7"/>
        <v>0</v>
      </c>
      <c r="D80" s="82">
        <f t="shared" si="8"/>
        <v>0</v>
      </c>
      <c r="E80" s="82">
        <f t="shared" si="9"/>
        <v>0</v>
      </c>
      <c r="F80" s="82">
        <f t="shared" si="10"/>
        <v>0</v>
      </c>
      <c r="G80" s="82">
        <f t="shared" si="11"/>
        <v>-0.21999999999995845</v>
      </c>
      <c r="H80" s="82">
        <f>G80-MAX($G$4:G80)</f>
        <v>-9.7299999999999685</v>
      </c>
      <c r="J80" s="26">
        <v>40248</v>
      </c>
      <c r="K80" s="26">
        <v>40240</v>
      </c>
      <c r="L80" s="25">
        <v>0</v>
      </c>
      <c r="M80" s="32"/>
      <c r="N80" s="33"/>
      <c r="O80" s="31"/>
      <c r="P80" s="26"/>
      <c r="Q80" s="26"/>
      <c r="R80" s="25"/>
      <c r="S80" s="51"/>
      <c r="T80" s="53"/>
      <c r="V80" s="51"/>
      <c r="W80" s="53"/>
      <c r="Y80" s="16"/>
      <c r="Z80" s="16"/>
      <c r="AB80" s="16"/>
      <c r="AC80" s="16"/>
      <c r="AE80" s="16"/>
      <c r="AF80" s="16"/>
    </row>
    <row r="81" spans="1:32" x14ac:dyDescent="0.3">
      <c r="A81" s="26">
        <v>40301</v>
      </c>
      <c r="B81" s="82">
        <f t="shared" si="6"/>
        <v>0</v>
      </c>
      <c r="C81" s="82">
        <f t="shared" si="7"/>
        <v>0</v>
      </c>
      <c r="D81" s="82">
        <f t="shared" si="8"/>
        <v>0</v>
      </c>
      <c r="E81" s="82">
        <f t="shared" si="9"/>
        <v>0</v>
      </c>
      <c r="F81" s="82">
        <f t="shared" si="10"/>
        <v>0</v>
      </c>
      <c r="G81" s="82">
        <f t="shared" si="11"/>
        <v>-0.21999999999995845</v>
      </c>
      <c r="H81" s="82">
        <f>G81-MAX($G$4:G81)</f>
        <v>-9.7299999999999685</v>
      </c>
      <c r="J81" s="26">
        <v>40276</v>
      </c>
      <c r="K81" s="26">
        <v>40240</v>
      </c>
      <c r="L81" s="25">
        <v>-0.27</v>
      </c>
      <c r="M81" s="32"/>
      <c r="N81" s="33"/>
      <c r="O81" s="31"/>
      <c r="P81" s="26"/>
      <c r="Q81" s="26"/>
      <c r="R81" s="25"/>
      <c r="S81" s="51"/>
      <c r="T81" s="53"/>
      <c r="V81" s="51"/>
      <c r="W81" s="53"/>
      <c r="Y81" s="16"/>
      <c r="Z81" s="16"/>
      <c r="AB81" s="16"/>
      <c r="AC81" s="16"/>
      <c r="AE81" s="16"/>
      <c r="AF81" s="16"/>
    </row>
    <row r="82" spans="1:32" x14ac:dyDescent="0.3">
      <c r="A82" s="26">
        <v>40302</v>
      </c>
      <c r="B82" s="82">
        <f t="shared" si="6"/>
        <v>-0.5</v>
      </c>
      <c r="C82" s="82">
        <f t="shared" si="7"/>
        <v>0</v>
      </c>
      <c r="D82" s="82">
        <f t="shared" si="8"/>
        <v>0</v>
      </c>
      <c r="E82" s="82">
        <f t="shared" si="9"/>
        <v>0</v>
      </c>
      <c r="F82" s="82">
        <f t="shared" si="10"/>
        <v>-0.5</v>
      </c>
      <c r="G82" s="82">
        <f t="shared" si="11"/>
        <v>-0.71999999999995845</v>
      </c>
      <c r="H82" s="82">
        <f>G82-MAX($G$4:G82)</f>
        <v>-10.229999999999968</v>
      </c>
      <c r="J82" s="26">
        <v>40248</v>
      </c>
      <c r="K82" s="26">
        <v>40241</v>
      </c>
      <c r="L82" s="25">
        <v>0</v>
      </c>
      <c r="M82" s="32"/>
      <c r="N82" s="33"/>
      <c r="O82" s="31"/>
      <c r="P82" s="26"/>
      <c r="Q82" s="26"/>
      <c r="R82" s="25"/>
      <c r="S82" s="51"/>
      <c r="T82" s="53"/>
      <c r="V82" s="51"/>
      <c r="W82" s="53"/>
      <c r="Y82" s="16"/>
      <c r="Z82" s="16"/>
      <c r="AB82" s="16"/>
      <c r="AC82" s="16"/>
      <c r="AE82" s="16"/>
      <c r="AF82" s="16"/>
    </row>
    <row r="83" spans="1:32" x14ac:dyDescent="0.3">
      <c r="A83" s="26">
        <v>40304</v>
      </c>
      <c r="B83" s="82">
        <f t="shared" si="6"/>
        <v>2.8499999999999899</v>
      </c>
      <c r="C83" s="82">
        <f t="shared" si="7"/>
        <v>0</v>
      </c>
      <c r="D83" s="82">
        <f t="shared" si="8"/>
        <v>0</v>
      </c>
      <c r="E83" s="82">
        <f t="shared" si="9"/>
        <v>0</v>
      </c>
      <c r="F83" s="82">
        <f t="shared" si="10"/>
        <v>2.8499999999999899</v>
      </c>
      <c r="G83" s="82">
        <f t="shared" si="11"/>
        <v>2.1300000000000314</v>
      </c>
      <c r="H83" s="82">
        <f>G83-MAX($G$4:G83)</f>
        <v>-7.3799999999999795</v>
      </c>
      <c r="J83" s="26">
        <v>40248</v>
      </c>
      <c r="K83" s="26">
        <v>40242</v>
      </c>
      <c r="L83" s="25">
        <v>0</v>
      </c>
      <c r="M83" s="32"/>
      <c r="N83" s="33"/>
      <c r="O83" s="31"/>
      <c r="P83" s="26"/>
      <c r="Q83" s="26"/>
      <c r="R83" s="25"/>
      <c r="S83" s="51"/>
      <c r="T83" s="53"/>
      <c r="V83" s="51"/>
      <c r="W83" s="53"/>
      <c r="Y83" s="16"/>
      <c r="Z83" s="16"/>
      <c r="AB83" s="16"/>
      <c r="AC83" s="16"/>
      <c r="AE83" s="16"/>
      <c r="AF83" s="16"/>
    </row>
    <row r="84" spans="1:32" x14ac:dyDescent="0.3">
      <c r="A84" s="26">
        <v>40305</v>
      </c>
      <c r="B84" s="82">
        <f t="shared" si="6"/>
        <v>3.9</v>
      </c>
      <c r="C84" s="82">
        <f t="shared" si="7"/>
        <v>0</v>
      </c>
      <c r="D84" s="82">
        <f t="shared" si="8"/>
        <v>0</v>
      </c>
      <c r="E84" s="82">
        <f t="shared" si="9"/>
        <v>0</v>
      </c>
      <c r="F84" s="82">
        <f t="shared" si="10"/>
        <v>3.9</v>
      </c>
      <c r="G84" s="82">
        <f t="shared" si="11"/>
        <v>6.0300000000000313</v>
      </c>
      <c r="H84" s="82">
        <f>G84-MAX($G$4:G84)</f>
        <v>-3.4799999999999791</v>
      </c>
      <c r="J84" s="26">
        <v>40248</v>
      </c>
      <c r="K84" s="26">
        <v>40245</v>
      </c>
      <c r="L84" s="25">
        <v>0</v>
      </c>
      <c r="M84" s="32"/>
      <c r="N84" s="33"/>
      <c r="O84" s="31"/>
      <c r="P84" s="26"/>
      <c r="Q84" s="26"/>
      <c r="R84" s="25"/>
      <c r="S84" s="51"/>
      <c r="T84" s="53"/>
      <c r="V84" s="51"/>
      <c r="W84" s="53"/>
      <c r="Y84" s="16"/>
      <c r="Z84" s="16"/>
      <c r="AB84" s="16"/>
      <c r="AC84" s="16"/>
      <c r="AE84" s="16"/>
      <c r="AF84" s="16"/>
    </row>
    <row r="85" spans="1:32" x14ac:dyDescent="0.3">
      <c r="A85" s="26">
        <v>40308</v>
      </c>
      <c r="B85" s="82">
        <f t="shared" si="6"/>
        <v>-2.5999999999999899</v>
      </c>
      <c r="C85" s="82">
        <f t="shared" si="7"/>
        <v>0</v>
      </c>
      <c r="D85" s="82">
        <f t="shared" si="8"/>
        <v>0</v>
      </c>
      <c r="E85" s="82">
        <f t="shared" si="9"/>
        <v>0</v>
      </c>
      <c r="F85" s="82">
        <f t="shared" si="10"/>
        <v>-2.5999999999999899</v>
      </c>
      <c r="G85" s="82">
        <f t="shared" si="11"/>
        <v>3.4300000000000415</v>
      </c>
      <c r="H85" s="82">
        <f>G85-MAX($G$4:G85)</f>
        <v>-6.079999999999969</v>
      </c>
      <c r="J85" s="26">
        <v>40248</v>
      </c>
      <c r="K85" s="26">
        <v>40246</v>
      </c>
      <c r="L85" s="25">
        <v>0</v>
      </c>
      <c r="M85" s="32"/>
      <c r="N85" s="33"/>
      <c r="O85" s="31"/>
      <c r="P85" s="26"/>
      <c r="Q85" s="26"/>
      <c r="R85" s="25"/>
      <c r="S85" s="51"/>
      <c r="T85" s="53"/>
      <c r="V85" s="51"/>
      <c r="W85" s="53"/>
      <c r="Y85" s="16"/>
      <c r="Z85" s="16"/>
      <c r="AB85" s="16"/>
      <c r="AC85" s="16"/>
      <c r="AE85" s="16"/>
      <c r="AF85" s="16"/>
    </row>
    <row r="86" spans="1:32" x14ac:dyDescent="0.3">
      <c r="A86" s="26">
        <v>40309</v>
      </c>
      <c r="B86" s="82">
        <f t="shared" si="6"/>
        <v>0.54999999999999805</v>
      </c>
      <c r="C86" s="82">
        <f t="shared" si="7"/>
        <v>0</v>
      </c>
      <c r="D86" s="82">
        <f t="shared" si="8"/>
        <v>0</v>
      </c>
      <c r="E86" s="82">
        <f t="shared" si="9"/>
        <v>0</v>
      </c>
      <c r="F86" s="82">
        <f t="shared" si="10"/>
        <v>0.54999999999999805</v>
      </c>
      <c r="G86" s="82">
        <f t="shared" si="11"/>
        <v>3.9800000000000395</v>
      </c>
      <c r="H86" s="82">
        <f>G86-MAX($G$4:G86)</f>
        <v>-5.5299999999999709</v>
      </c>
      <c r="J86" s="26">
        <v>40248</v>
      </c>
      <c r="K86" s="26">
        <v>40247</v>
      </c>
      <c r="L86" s="25">
        <v>0</v>
      </c>
      <c r="M86" s="32"/>
      <c r="N86" s="33"/>
      <c r="O86" s="31"/>
      <c r="P86" s="26"/>
      <c r="Q86" s="26"/>
      <c r="R86" s="25"/>
      <c r="S86" s="51"/>
      <c r="T86" s="53"/>
      <c r="V86" s="51"/>
      <c r="W86" s="53"/>
      <c r="Y86" s="16"/>
      <c r="Z86" s="16"/>
      <c r="AB86" s="16"/>
      <c r="AC86" s="16"/>
      <c r="AE86" s="16"/>
      <c r="AF86" s="16"/>
    </row>
    <row r="87" spans="1:32" x14ac:dyDescent="0.3">
      <c r="A87" s="26">
        <v>40310</v>
      </c>
      <c r="B87" s="82">
        <f t="shared" si="6"/>
        <v>0.45000000000000101</v>
      </c>
      <c r="C87" s="82">
        <f t="shared" si="7"/>
        <v>0</v>
      </c>
      <c r="D87" s="82">
        <f t="shared" si="8"/>
        <v>0</v>
      </c>
      <c r="E87" s="82">
        <f t="shared" si="9"/>
        <v>0</v>
      </c>
      <c r="F87" s="82">
        <f t="shared" si="10"/>
        <v>0.45000000000000101</v>
      </c>
      <c r="G87" s="82">
        <f t="shared" si="11"/>
        <v>4.4300000000000406</v>
      </c>
      <c r="H87" s="82">
        <f>G87-MAX($G$4:G87)</f>
        <v>-5.0799999999999699</v>
      </c>
      <c r="J87" s="26">
        <v>40248</v>
      </c>
      <c r="K87" s="26">
        <v>40248</v>
      </c>
      <c r="L87" s="25">
        <v>0</v>
      </c>
      <c r="M87" s="32"/>
      <c r="N87" s="33"/>
      <c r="O87" s="31"/>
      <c r="P87" s="26"/>
      <c r="Q87" s="26"/>
      <c r="R87" s="25"/>
      <c r="S87" s="51"/>
      <c r="T87" s="53"/>
      <c r="V87" s="51"/>
      <c r="W87" s="53"/>
      <c r="Y87" s="16"/>
      <c r="Z87" s="16"/>
      <c r="AB87" s="16"/>
      <c r="AC87" s="16"/>
      <c r="AE87" s="16"/>
      <c r="AF87" s="16"/>
    </row>
    <row r="88" spans="1:32" x14ac:dyDescent="0.3">
      <c r="A88" s="26">
        <v>40311</v>
      </c>
      <c r="B88" s="82">
        <f t="shared" si="6"/>
        <v>-3.85</v>
      </c>
      <c r="C88" s="82">
        <f t="shared" si="7"/>
        <v>0</v>
      </c>
      <c r="D88" s="82">
        <f t="shared" si="8"/>
        <v>0</v>
      </c>
      <c r="E88" s="82">
        <f t="shared" si="9"/>
        <v>0</v>
      </c>
      <c r="F88" s="82">
        <f t="shared" si="10"/>
        <v>-3.85</v>
      </c>
      <c r="G88" s="82">
        <f t="shared" si="11"/>
        <v>0.58000000000004048</v>
      </c>
      <c r="H88" s="82">
        <f>G88-MAX($G$4:G88)</f>
        <v>-8.9299999999999695</v>
      </c>
      <c r="J88" s="26">
        <v>40311</v>
      </c>
      <c r="K88" s="26">
        <v>40277</v>
      </c>
      <c r="L88" s="25">
        <v>0</v>
      </c>
      <c r="M88" s="32"/>
      <c r="N88" s="33"/>
      <c r="O88" s="31"/>
      <c r="P88" s="26"/>
      <c r="Q88" s="26"/>
      <c r="R88" s="25"/>
      <c r="S88" s="51"/>
      <c r="T88" s="53"/>
      <c r="V88" s="51"/>
      <c r="W88" s="53"/>
      <c r="Y88" s="16"/>
      <c r="Z88" s="16"/>
      <c r="AB88" s="16"/>
      <c r="AC88" s="16"/>
      <c r="AE88" s="16"/>
      <c r="AF88" s="16"/>
    </row>
    <row r="89" spans="1:32" x14ac:dyDescent="0.3">
      <c r="A89" s="26">
        <v>40312</v>
      </c>
      <c r="B89" s="82">
        <f t="shared" si="6"/>
        <v>0.149999999999999</v>
      </c>
      <c r="C89" s="82">
        <f t="shared" si="7"/>
        <v>0</v>
      </c>
      <c r="D89" s="82">
        <f t="shared" si="8"/>
        <v>0</v>
      </c>
      <c r="E89" s="82">
        <f t="shared" si="9"/>
        <v>0</v>
      </c>
      <c r="F89" s="82">
        <f t="shared" si="10"/>
        <v>0.149999999999999</v>
      </c>
      <c r="G89" s="82">
        <f t="shared" si="11"/>
        <v>0.73000000000003951</v>
      </c>
      <c r="H89" s="82">
        <f>G89-MAX($G$4:G89)</f>
        <v>-8.7799999999999709</v>
      </c>
      <c r="J89" s="26">
        <v>40311</v>
      </c>
      <c r="K89" s="26">
        <v>40280</v>
      </c>
      <c r="L89" s="25">
        <v>0.59999999999999898</v>
      </c>
      <c r="M89" s="32"/>
      <c r="N89" s="33"/>
      <c r="O89" s="31"/>
      <c r="P89" s="26"/>
      <c r="Q89" s="26"/>
      <c r="R89" s="25"/>
      <c r="S89" s="51"/>
      <c r="T89" s="53"/>
      <c r="V89" s="51"/>
      <c r="W89" s="53"/>
      <c r="Y89" s="16"/>
      <c r="Z89" s="16"/>
      <c r="AB89" s="16"/>
      <c r="AC89" s="16"/>
      <c r="AE89" s="16"/>
      <c r="AF89" s="16"/>
    </row>
    <row r="90" spans="1:32" x14ac:dyDescent="0.3">
      <c r="A90" s="26">
        <v>40315</v>
      </c>
      <c r="B90" s="82">
        <f t="shared" si="6"/>
        <v>3.25</v>
      </c>
      <c r="C90" s="82">
        <f t="shared" si="7"/>
        <v>0</v>
      </c>
      <c r="D90" s="82">
        <f t="shared" si="8"/>
        <v>0</v>
      </c>
      <c r="E90" s="82">
        <f t="shared" si="9"/>
        <v>0</v>
      </c>
      <c r="F90" s="82">
        <f t="shared" si="10"/>
        <v>3.25</v>
      </c>
      <c r="G90" s="82">
        <f t="shared" si="11"/>
        <v>3.9800000000000395</v>
      </c>
      <c r="H90" s="82">
        <f>G90-MAX($G$4:G90)</f>
        <v>-5.5299999999999709</v>
      </c>
      <c r="J90" s="26">
        <v>40311</v>
      </c>
      <c r="K90" s="26">
        <v>40281</v>
      </c>
      <c r="L90" s="25">
        <v>-9.9999999999999603E-2</v>
      </c>
      <c r="M90" s="32"/>
      <c r="N90" s="33"/>
      <c r="O90" s="31"/>
      <c r="P90" s="26"/>
      <c r="Q90" s="26"/>
      <c r="R90" s="25"/>
      <c r="S90" s="51"/>
      <c r="T90" s="53"/>
      <c r="V90" s="51"/>
      <c r="W90" s="53"/>
      <c r="Y90" s="16"/>
      <c r="Z90" s="16"/>
      <c r="AB90" s="16"/>
      <c r="AC90" s="16"/>
      <c r="AE90" s="16"/>
      <c r="AF90" s="16"/>
    </row>
    <row r="91" spans="1:32" x14ac:dyDescent="0.3">
      <c r="A91" s="26">
        <v>40316</v>
      </c>
      <c r="B91" s="82">
        <f t="shared" si="6"/>
        <v>0.84999999999999898</v>
      </c>
      <c r="C91" s="82">
        <f t="shared" si="7"/>
        <v>0</v>
      </c>
      <c r="D91" s="82">
        <f t="shared" si="8"/>
        <v>0</v>
      </c>
      <c r="E91" s="82">
        <f t="shared" si="9"/>
        <v>0</v>
      </c>
      <c r="F91" s="82">
        <f t="shared" si="10"/>
        <v>0.84999999999999898</v>
      </c>
      <c r="G91" s="82">
        <f t="shared" si="11"/>
        <v>4.8300000000000383</v>
      </c>
      <c r="H91" s="82">
        <f>G91-MAX($G$4:G91)</f>
        <v>-4.6799999999999722</v>
      </c>
      <c r="J91" s="26">
        <v>40311</v>
      </c>
      <c r="K91" s="26">
        <v>40282</v>
      </c>
      <c r="L91" s="25">
        <v>-1.72</v>
      </c>
      <c r="M91" s="32"/>
      <c r="N91" s="33"/>
      <c r="O91" s="31"/>
      <c r="P91" s="26"/>
      <c r="Q91" s="26"/>
      <c r="R91" s="25"/>
      <c r="S91" s="51"/>
      <c r="T91" s="53"/>
      <c r="V91" s="51"/>
      <c r="W91" s="53"/>
      <c r="Y91" s="16"/>
      <c r="Z91" s="16"/>
      <c r="AB91" s="16"/>
      <c r="AC91" s="16"/>
      <c r="AE91" s="16"/>
      <c r="AF91" s="16"/>
    </row>
    <row r="92" spans="1:32" x14ac:dyDescent="0.3">
      <c r="A92" s="26">
        <v>40317</v>
      </c>
      <c r="B92" s="82">
        <f t="shared" si="6"/>
        <v>1.85</v>
      </c>
      <c r="C92" s="82">
        <f t="shared" si="7"/>
        <v>0</v>
      </c>
      <c r="D92" s="82">
        <f t="shared" si="8"/>
        <v>0</v>
      </c>
      <c r="E92" s="82">
        <f t="shared" si="9"/>
        <v>0</v>
      </c>
      <c r="F92" s="82">
        <f t="shared" si="10"/>
        <v>1.85</v>
      </c>
      <c r="G92" s="82">
        <f t="shared" si="11"/>
        <v>6.6800000000000388</v>
      </c>
      <c r="H92" s="82">
        <f>G92-MAX($G$4:G92)</f>
        <v>-2.8299999999999716</v>
      </c>
      <c r="J92" s="26">
        <v>40311</v>
      </c>
      <c r="K92" s="26">
        <v>40283</v>
      </c>
      <c r="L92" s="25">
        <v>-0.51</v>
      </c>
      <c r="M92" s="32"/>
      <c r="N92" s="33"/>
      <c r="O92" s="31"/>
      <c r="P92" s="26"/>
      <c r="Q92" s="26"/>
      <c r="R92" s="25"/>
      <c r="S92" s="51"/>
      <c r="T92" s="53"/>
      <c r="V92" s="51"/>
      <c r="W92" s="53"/>
      <c r="Y92" s="16"/>
      <c r="Z92" s="16"/>
      <c r="AB92" s="16"/>
      <c r="AC92" s="16"/>
      <c r="AE92" s="16"/>
      <c r="AF92" s="16"/>
    </row>
    <row r="93" spans="1:32" x14ac:dyDescent="0.3">
      <c r="A93" s="26">
        <v>40318</v>
      </c>
      <c r="B93" s="82">
        <f t="shared" si="6"/>
        <v>2.5999999999999899</v>
      </c>
      <c r="C93" s="82">
        <f t="shared" si="7"/>
        <v>0</v>
      </c>
      <c r="D93" s="82">
        <f t="shared" si="8"/>
        <v>0</v>
      </c>
      <c r="E93" s="82">
        <f t="shared" si="9"/>
        <v>0</v>
      </c>
      <c r="F93" s="82">
        <f t="shared" si="10"/>
        <v>2.5999999999999899</v>
      </c>
      <c r="G93" s="82">
        <f t="shared" si="11"/>
        <v>9.2800000000000296</v>
      </c>
      <c r="H93" s="82">
        <f>G93-MAX($G$4:G93)</f>
        <v>-0.22999999999998089</v>
      </c>
      <c r="J93" s="26">
        <v>40311</v>
      </c>
      <c r="K93" s="26">
        <v>40284</v>
      </c>
      <c r="L93" s="25">
        <v>0.69</v>
      </c>
      <c r="M93" s="32"/>
      <c r="N93" s="33"/>
      <c r="O93" s="31"/>
      <c r="P93" s="26"/>
      <c r="Q93" s="26"/>
      <c r="R93" s="25"/>
      <c r="S93" s="51"/>
      <c r="T93" s="53"/>
      <c r="V93" s="51"/>
      <c r="W93" s="53"/>
      <c r="Y93" s="16"/>
      <c r="Z93" s="16"/>
      <c r="AB93" s="16"/>
      <c r="AC93" s="16"/>
      <c r="AE93" s="16"/>
      <c r="AF93" s="16"/>
    </row>
    <row r="94" spans="1:32" x14ac:dyDescent="0.3">
      <c r="A94" s="26">
        <v>40322</v>
      </c>
      <c r="B94" s="82">
        <f t="shared" si="6"/>
        <v>-0.59999999999999898</v>
      </c>
      <c r="C94" s="82">
        <f t="shared" si="7"/>
        <v>0</v>
      </c>
      <c r="D94" s="82">
        <f t="shared" si="8"/>
        <v>0</v>
      </c>
      <c r="E94" s="82">
        <f t="shared" si="9"/>
        <v>0</v>
      </c>
      <c r="F94" s="82">
        <f t="shared" si="10"/>
        <v>-0.59999999999999898</v>
      </c>
      <c r="G94" s="82">
        <f t="shared" si="11"/>
        <v>8.6800000000000299</v>
      </c>
      <c r="H94" s="82">
        <f>G94-MAX($G$4:G94)</f>
        <v>-0.82999999999998053</v>
      </c>
      <c r="J94" s="26">
        <v>40311</v>
      </c>
      <c r="K94" s="26">
        <v>40287</v>
      </c>
      <c r="L94" s="25">
        <v>2.4399999999999902</v>
      </c>
      <c r="M94" s="32"/>
      <c r="N94" s="33"/>
      <c r="O94" s="31"/>
      <c r="P94" s="26"/>
      <c r="Q94" s="26"/>
      <c r="R94" s="25"/>
      <c r="S94" s="51"/>
      <c r="T94" s="53"/>
      <c r="V94" s="51"/>
      <c r="W94" s="53"/>
      <c r="Y94" s="16"/>
      <c r="Z94" s="16"/>
      <c r="AB94" s="16"/>
      <c r="AC94" s="16"/>
      <c r="AE94" s="16"/>
      <c r="AF94" s="16"/>
    </row>
    <row r="95" spans="1:32" x14ac:dyDescent="0.3">
      <c r="A95" s="26">
        <v>40323</v>
      </c>
      <c r="B95" s="82">
        <f t="shared" si="6"/>
        <v>4.9499999999999904</v>
      </c>
      <c r="C95" s="82">
        <f t="shared" si="7"/>
        <v>0</v>
      </c>
      <c r="D95" s="82">
        <f t="shared" si="8"/>
        <v>0</v>
      </c>
      <c r="E95" s="82">
        <f t="shared" si="9"/>
        <v>0</v>
      </c>
      <c r="F95" s="82">
        <f t="shared" si="10"/>
        <v>4.9499999999999904</v>
      </c>
      <c r="G95" s="82">
        <f t="shared" si="11"/>
        <v>13.63000000000002</v>
      </c>
      <c r="H95" s="82">
        <f>G95-MAX($G$4:G95)</f>
        <v>0</v>
      </c>
      <c r="J95" s="26">
        <v>40311</v>
      </c>
      <c r="K95" s="26">
        <v>40288</v>
      </c>
      <c r="L95" s="25">
        <v>-2.2999999999999998</v>
      </c>
      <c r="M95" s="32"/>
      <c r="N95" s="33"/>
      <c r="O95" s="31"/>
      <c r="P95" s="26"/>
      <c r="Q95" s="26"/>
      <c r="R95" s="25"/>
      <c r="S95" s="51"/>
      <c r="T95" s="53"/>
      <c r="V95" s="51"/>
      <c r="W95" s="53"/>
      <c r="Y95" s="16"/>
      <c r="Z95" s="16"/>
      <c r="AB95" s="16"/>
      <c r="AC95" s="16"/>
      <c r="AE95" s="16"/>
      <c r="AF95" s="16"/>
    </row>
    <row r="96" spans="1:32" x14ac:dyDescent="0.3">
      <c r="A96" s="26">
        <v>40324</v>
      </c>
      <c r="B96" s="82">
        <f t="shared" si="6"/>
        <v>-1.19999999999999</v>
      </c>
      <c r="C96" s="82">
        <f t="shared" si="7"/>
        <v>0</v>
      </c>
      <c r="D96" s="82">
        <f t="shared" si="8"/>
        <v>0</v>
      </c>
      <c r="E96" s="82">
        <f t="shared" si="9"/>
        <v>0</v>
      </c>
      <c r="F96" s="82">
        <f t="shared" si="10"/>
        <v>-1.19999999999999</v>
      </c>
      <c r="G96" s="82">
        <f t="shared" si="11"/>
        <v>12.43000000000003</v>
      </c>
      <c r="H96" s="82">
        <f>G96-MAX($G$4:G96)</f>
        <v>-1.1999999999999904</v>
      </c>
      <c r="J96" s="26">
        <v>40311</v>
      </c>
      <c r="K96" s="26">
        <v>40289</v>
      </c>
      <c r="L96" s="25">
        <v>-2.8599999999999901</v>
      </c>
      <c r="M96" s="32"/>
      <c r="N96" s="33"/>
      <c r="O96" s="31"/>
      <c r="P96" s="26"/>
      <c r="Q96" s="26"/>
      <c r="R96" s="25"/>
      <c r="S96" s="51"/>
      <c r="T96" s="53"/>
      <c r="V96" s="51"/>
      <c r="W96" s="53"/>
      <c r="Y96" s="16"/>
      <c r="Z96" s="16"/>
      <c r="AB96" s="16"/>
      <c r="AC96" s="16"/>
      <c r="AE96" s="16"/>
      <c r="AF96" s="16"/>
    </row>
    <row r="97" spans="1:32" x14ac:dyDescent="0.3">
      <c r="A97" s="26">
        <v>40325</v>
      </c>
      <c r="B97" s="82">
        <f t="shared" si="6"/>
        <v>-4.25</v>
      </c>
      <c r="C97" s="82">
        <f t="shared" si="7"/>
        <v>0</v>
      </c>
      <c r="D97" s="82">
        <f t="shared" si="8"/>
        <v>0</v>
      </c>
      <c r="E97" s="82">
        <f t="shared" si="9"/>
        <v>0</v>
      </c>
      <c r="F97" s="82">
        <f t="shared" si="10"/>
        <v>-4.25</v>
      </c>
      <c r="G97" s="82">
        <f t="shared" si="11"/>
        <v>8.1800000000000299</v>
      </c>
      <c r="H97" s="82">
        <f>G97-MAX($G$4:G97)</f>
        <v>-5.4499999999999904</v>
      </c>
      <c r="J97" s="26">
        <v>40311</v>
      </c>
      <c r="K97" s="26">
        <v>40290</v>
      </c>
      <c r="L97" s="25">
        <v>-0.06</v>
      </c>
      <c r="M97" s="32"/>
      <c r="N97" s="33"/>
      <c r="O97" s="31"/>
      <c r="P97" s="26"/>
      <c r="Q97" s="26"/>
      <c r="R97" s="25"/>
      <c r="S97" s="51"/>
      <c r="T97" s="53"/>
      <c r="V97" s="51"/>
      <c r="W97" s="53"/>
      <c r="Y97" s="16"/>
      <c r="Z97" s="16"/>
      <c r="AB97" s="16"/>
      <c r="AC97" s="16"/>
      <c r="AE97" s="16"/>
      <c r="AF97" s="16"/>
    </row>
    <row r="98" spans="1:32" x14ac:dyDescent="0.3">
      <c r="A98" s="26">
        <v>40326</v>
      </c>
      <c r="B98" s="82">
        <f t="shared" si="6"/>
        <v>-1.7</v>
      </c>
      <c r="C98" s="82">
        <f t="shared" si="7"/>
        <v>0</v>
      </c>
      <c r="D98" s="82">
        <f t="shared" si="8"/>
        <v>0</v>
      </c>
      <c r="E98" s="82">
        <f t="shared" si="9"/>
        <v>0</v>
      </c>
      <c r="F98" s="82">
        <f t="shared" si="10"/>
        <v>-1.7</v>
      </c>
      <c r="G98" s="82">
        <f t="shared" si="11"/>
        <v>6.4800000000000297</v>
      </c>
      <c r="H98" s="82">
        <f>G98-MAX($G$4:G98)</f>
        <v>-7.1499999999999906</v>
      </c>
      <c r="J98" s="26">
        <v>40311</v>
      </c>
      <c r="K98" s="26">
        <v>40291</v>
      </c>
      <c r="L98" s="25">
        <v>7.9999999999999599E-2</v>
      </c>
      <c r="M98" s="32"/>
      <c r="N98" s="33"/>
      <c r="O98" s="31"/>
      <c r="P98" s="26"/>
      <c r="Q98" s="26"/>
      <c r="R98" s="25"/>
      <c r="S98" s="51"/>
      <c r="T98" s="53"/>
      <c r="V98" s="51"/>
      <c r="W98" s="53"/>
      <c r="Y98" s="16"/>
      <c r="Z98" s="16"/>
      <c r="AB98" s="16"/>
      <c r="AC98" s="16"/>
      <c r="AE98" s="16"/>
      <c r="AF98" s="16"/>
    </row>
    <row r="99" spans="1:32" x14ac:dyDescent="0.3">
      <c r="A99" s="26">
        <v>40329</v>
      </c>
      <c r="B99" s="82">
        <f t="shared" si="6"/>
        <v>-1.7999999999999901</v>
      </c>
      <c r="C99" s="82">
        <f t="shared" si="7"/>
        <v>0</v>
      </c>
      <c r="D99" s="82">
        <f t="shared" si="8"/>
        <v>0</v>
      </c>
      <c r="E99" s="82">
        <f t="shared" si="9"/>
        <v>0</v>
      </c>
      <c r="F99" s="82">
        <f t="shared" si="10"/>
        <v>-1.7999999999999901</v>
      </c>
      <c r="G99" s="82">
        <f t="shared" si="11"/>
        <v>4.6800000000000397</v>
      </c>
      <c r="H99" s="82">
        <f>G99-MAX($G$4:G99)</f>
        <v>-8.9499999999999815</v>
      </c>
      <c r="J99" s="26">
        <v>40311</v>
      </c>
      <c r="K99" s="26">
        <v>40294</v>
      </c>
      <c r="L99" s="25">
        <v>-0.87999999999999901</v>
      </c>
      <c r="M99" s="32"/>
      <c r="N99" s="33"/>
      <c r="O99" s="31"/>
      <c r="P99" s="26"/>
      <c r="Q99" s="26"/>
      <c r="R99" s="25"/>
      <c r="S99" s="51"/>
      <c r="T99" s="53"/>
      <c r="V99" s="51"/>
      <c r="W99" s="53"/>
      <c r="Y99" s="16"/>
      <c r="Z99" s="16"/>
      <c r="AB99" s="16"/>
      <c r="AC99" s="16"/>
      <c r="AE99" s="16"/>
      <c r="AF99" s="16"/>
    </row>
    <row r="100" spans="1:32" x14ac:dyDescent="0.3">
      <c r="A100" s="26">
        <v>40330</v>
      </c>
      <c r="B100" s="82">
        <f t="shared" si="6"/>
        <v>9.9999999999999603E-2</v>
      </c>
      <c r="C100" s="82">
        <f t="shared" si="7"/>
        <v>0</v>
      </c>
      <c r="D100" s="82">
        <f t="shared" si="8"/>
        <v>0</v>
      </c>
      <c r="E100" s="82">
        <f t="shared" si="9"/>
        <v>0</v>
      </c>
      <c r="F100" s="82">
        <f t="shared" si="10"/>
        <v>9.9999999999999603E-2</v>
      </c>
      <c r="G100" s="82">
        <f t="shared" si="11"/>
        <v>4.7800000000000393</v>
      </c>
      <c r="H100" s="82">
        <f>G100-MAX($G$4:G100)</f>
        <v>-8.8499999999999801</v>
      </c>
      <c r="J100" s="26">
        <v>40367</v>
      </c>
      <c r="K100" s="26">
        <v>40298</v>
      </c>
      <c r="L100" s="25">
        <v>0</v>
      </c>
      <c r="M100" s="32"/>
      <c r="N100" s="33"/>
      <c r="O100" s="31"/>
      <c r="P100" s="26"/>
      <c r="Q100" s="26"/>
      <c r="R100" s="25"/>
      <c r="S100" s="51"/>
      <c r="T100" s="53"/>
      <c r="V100" s="51"/>
      <c r="W100" s="53"/>
      <c r="Y100" s="16"/>
      <c r="Z100" s="16"/>
      <c r="AB100" s="16"/>
      <c r="AC100" s="16"/>
      <c r="AE100" s="16"/>
      <c r="AF100" s="16"/>
    </row>
    <row r="101" spans="1:32" x14ac:dyDescent="0.3">
      <c r="A101" s="26">
        <v>40332</v>
      </c>
      <c r="B101" s="82">
        <f t="shared" si="6"/>
        <v>-4.5999999999999996</v>
      </c>
      <c r="C101" s="82">
        <f t="shared" si="7"/>
        <v>0</v>
      </c>
      <c r="D101" s="82">
        <f t="shared" si="8"/>
        <v>0</v>
      </c>
      <c r="E101" s="82">
        <f t="shared" si="9"/>
        <v>0</v>
      </c>
      <c r="F101" s="82">
        <f t="shared" si="10"/>
        <v>-4.5999999999999996</v>
      </c>
      <c r="G101" s="82">
        <f t="shared" si="11"/>
        <v>0.18000000000003968</v>
      </c>
      <c r="H101" s="82">
        <f>G101-MAX($G$4:G101)</f>
        <v>-13.449999999999982</v>
      </c>
      <c r="J101" s="26">
        <v>40339</v>
      </c>
      <c r="K101" s="26">
        <v>40301</v>
      </c>
      <c r="L101" s="25">
        <v>0</v>
      </c>
      <c r="M101" s="32"/>
      <c r="N101" s="33"/>
      <c r="O101" s="31"/>
      <c r="P101" s="26"/>
      <c r="Q101" s="26"/>
      <c r="R101" s="25"/>
      <c r="S101" s="51"/>
      <c r="T101" s="53"/>
      <c r="V101" s="51"/>
      <c r="W101" s="53"/>
      <c r="Y101" s="16"/>
      <c r="Z101" s="16"/>
      <c r="AB101" s="16"/>
      <c r="AC101" s="16"/>
      <c r="AE101" s="16"/>
      <c r="AF101" s="16"/>
    </row>
    <row r="102" spans="1:32" x14ac:dyDescent="0.3">
      <c r="A102" s="26">
        <v>40333</v>
      </c>
      <c r="B102" s="82">
        <f t="shared" si="6"/>
        <v>-0.7</v>
      </c>
      <c r="C102" s="82">
        <f t="shared" si="7"/>
        <v>0</v>
      </c>
      <c r="D102" s="82">
        <f t="shared" si="8"/>
        <v>0</v>
      </c>
      <c r="E102" s="82">
        <f t="shared" si="9"/>
        <v>0</v>
      </c>
      <c r="F102" s="82">
        <f t="shared" si="10"/>
        <v>-0.7</v>
      </c>
      <c r="G102" s="82">
        <f t="shared" si="11"/>
        <v>-0.51999999999996027</v>
      </c>
      <c r="H102" s="82">
        <f>G102-MAX($G$4:G102)</f>
        <v>-14.149999999999981</v>
      </c>
      <c r="J102" s="26">
        <v>40367</v>
      </c>
      <c r="K102" s="26">
        <v>40301</v>
      </c>
      <c r="L102" s="25">
        <v>0</v>
      </c>
      <c r="M102" s="32"/>
      <c r="N102" s="33"/>
      <c r="O102" s="31"/>
      <c r="P102" s="26"/>
      <c r="Q102" s="26"/>
      <c r="R102" s="25"/>
      <c r="S102" s="51"/>
      <c r="T102" s="53"/>
      <c r="V102" s="51"/>
      <c r="W102" s="53"/>
      <c r="Y102" s="16"/>
      <c r="Z102" s="16"/>
      <c r="AB102" s="16"/>
      <c r="AC102" s="16"/>
      <c r="AE102" s="16"/>
      <c r="AF102" s="16"/>
    </row>
    <row r="103" spans="1:32" x14ac:dyDescent="0.3">
      <c r="A103" s="26">
        <v>40336</v>
      </c>
      <c r="B103" s="82">
        <f t="shared" si="6"/>
        <v>4.2</v>
      </c>
      <c r="C103" s="82">
        <f t="shared" si="7"/>
        <v>0</v>
      </c>
      <c r="D103" s="82">
        <f t="shared" si="8"/>
        <v>0</v>
      </c>
      <c r="E103" s="82">
        <f t="shared" si="9"/>
        <v>0</v>
      </c>
      <c r="F103" s="82">
        <f t="shared" si="10"/>
        <v>4.2</v>
      </c>
      <c r="G103" s="82">
        <f t="shared" si="11"/>
        <v>3.6800000000000397</v>
      </c>
      <c r="H103" s="82">
        <f>G103-MAX($G$4:G103)</f>
        <v>-9.9499999999999815</v>
      </c>
      <c r="J103" s="26">
        <v>40339</v>
      </c>
      <c r="K103" s="26">
        <v>40302</v>
      </c>
      <c r="L103" s="25">
        <v>-0.5</v>
      </c>
      <c r="M103" s="32"/>
      <c r="N103" s="33"/>
      <c r="O103" s="31"/>
      <c r="P103" s="26"/>
      <c r="Q103" s="26"/>
      <c r="R103" s="25"/>
      <c r="S103" s="51"/>
      <c r="T103" s="53"/>
      <c r="V103" s="51"/>
      <c r="W103" s="53"/>
      <c r="Y103" s="16"/>
      <c r="Z103" s="16"/>
      <c r="AB103" s="16"/>
      <c r="AC103" s="16"/>
      <c r="AE103" s="16"/>
      <c r="AF103" s="16"/>
    </row>
    <row r="104" spans="1:32" x14ac:dyDescent="0.3">
      <c r="A104" s="26">
        <v>40337</v>
      </c>
      <c r="B104" s="82">
        <f t="shared" si="6"/>
        <v>-2.5</v>
      </c>
      <c r="C104" s="82">
        <f t="shared" si="7"/>
        <v>0</v>
      </c>
      <c r="D104" s="82">
        <f t="shared" si="8"/>
        <v>0</v>
      </c>
      <c r="E104" s="82">
        <f t="shared" si="9"/>
        <v>0</v>
      </c>
      <c r="F104" s="82">
        <f t="shared" si="10"/>
        <v>-2.5</v>
      </c>
      <c r="G104" s="82">
        <f t="shared" si="11"/>
        <v>1.1800000000000397</v>
      </c>
      <c r="H104" s="82">
        <f>G104-MAX($G$4:G104)</f>
        <v>-12.449999999999982</v>
      </c>
      <c r="J104" s="26">
        <v>40367</v>
      </c>
      <c r="K104" s="26">
        <v>40302</v>
      </c>
      <c r="L104" s="25">
        <v>0</v>
      </c>
      <c r="M104" s="32"/>
      <c r="N104" s="33"/>
      <c r="O104" s="31"/>
      <c r="P104" s="26"/>
      <c r="Q104" s="26"/>
      <c r="R104" s="25"/>
      <c r="S104" s="51"/>
      <c r="T104" s="53"/>
      <c r="V104" s="51"/>
      <c r="W104" s="53"/>
      <c r="Y104" s="16"/>
      <c r="Z104" s="16"/>
      <c r="AB104" s="16"/>
      <c r="AC104" s="16"/>
      <c r="AE104" s="16"/>
      <c r="AF104" s="16"/>
    </row>
    <row r="105" spans="1:32" x14ac:dyDescent="0.3">
      <c r="A105" s="26">
        <v>40338</v>
      </c>
      <c r="B105" s="82">
        <f t="shared" si="6"/>
        <v>1</v>
      </c>
      <c r="C105" s="82">
        <f t="shared" si="7"/>
        <v>0</v>
      </c>
      <c r="D105" s="82">
        <f t="shared" si="8"/>
        <v>0</v>
      </c>
      <c r="E105" s="82">
        <f t="shared" si="9"/>
        <v>0</v>
      </c>
      <c r="F105" s="82">
        <f t="shared" si="10"/>
        <v>1</v>
      </c>
      <c r="G105" s="82">
        <f t="shared" si="11"/>
        <v>2.1800000000000397</v>
      </c>
      <c r="H105" s="82">
        <f>G105-MAX($G$4:G105)</f>
        <v>-11.449999999999982</v>
      </c>
      <c r="J105" s="26">
        <v>40339</v>
      </c>
      <c r="K105" s="26">
        <v>40304</v>
      </c>
      <c r="L105" s="25">
        <v>2.8499999999999899</v>
      </c>
      <c r="M105" s="32"/>
      <c r="N105" s="33"/>
      <c r="O105" s="31"/>
      <c r="P105" s="26"/>
      <c r="Q105" s="26"/>
      <c r="R105" s="27"/>
      <c r="S105" s="51"/>
      <c r="T105" s="53"/>
      <c r="V105" s="51"/>
      <c r="W105" s="53"/>
      <c r="Y105" s="16"/>
      <c r="Z105" s="16"/>
      <c r="AB105" s="16"/>
      <c r="AC105" s="16"/>
      <c r="AE105" s="16"/>
      <c r="AF105" s="16"/>
    </row>
    <row r="106" spans="1:32" x14ac:dyDescent="0.3">
      <c r="A106" s="26">
        <v>40339</v>
      </c>
      <c r="B106" s="82">
        <f t="shared" si="6"/>
        <v>-0.27999999999998898</v>
      </c>
      <c r="C106" s="82">
        <f t="shared" si="7"/>
        <v>0</v>
      </c>
      <c r="D106" s="82">
        <f t="shared" si="8"/>
        <v>0</v>
      </c>
      <c r="E106" s="82">
        <f t="shared" si="9"/>
        <v>0</v>
      </c>
      <c r="F106" s="82">
        <f t="shared" si="10"/>
        <v>-0.27999999999998898</v>
      </c>
      <c r="G106" s="82">
        <f t="shared" si="11"/>
        <v>1.9000000000000508</v>
      </c>
      <c r="H106" s="82">
        <f>G106-MAX($G$4:G106)</f>
        <v>-11.72999999999997</v>
      </c>
      <c r="J106" s="26">
        <v>40367</v>
      </c>
      <c r="K106" s="26">
        <v>40304</v>
      </c>
      <c r="L106" s="25">
        <v>0</v>
      </c>
      <c r="M106" s="32"/>
      <c r="N106" s="33"/>
      <c r="O106" s="31"/>
      <c r="P106" s="26"/>
      <c r="Q106" s="26"/>
      <c r="R106" s="25"/>
      <c r="S106" s="51"/>
      <c r="T106" s="53"/>
      <c r="V106" s="51"/>
      <c r="W106" s="53"/>
      <c r="Y106" s="16"/>
      <c r="Z106" s="16"/>
      <c r="AB106" s="16"/>
      <c r="AC106" s="16"/>
      <c r="AE106" s="16"/>
      <c r="AF106" s="16"/>
    </row>
    <row r="107" spans="1:32" x14ac:dyDescent="0.3">
      <c r="A107" s="26">
        <v>40340</v>
      </c>
      <c r="B107" s="82">
        <f t="shared" si="6"/>
        <v>0</v>
      </c>
      <c r="C107" s="82">
        <f t="shared" si="7"/>
        <v>0</v>
      </c>
      <c r="D107" s="82">
        <f t="shared" si="8"/>
        <v>0</v>
      </c>
      <c r="E107" s="82">
        <f t="shared" si="9"/>
        <v>0</v>
      </c>
      <c r="F107" s="82">
        <f t="shared" si="10"/>
        <v>0</v>
      </c>
      <c r="G107" s="82">
        <f t="shared" si="11"/>
        <v>1.9000000000000508</v>
      </c>
      <c r="H107" s="82">
        <f>G107-MAX($G$4:G107)</f>
        <v>-11.72999999999997</v>
      </c>
      <c r="J107" s="26">
        <v>40339</v>
      </c>
      <c r="K107" s="26">
        <v>40305</v>
      </c>
      <c r="L107" s="25">
        <v>3.9</v>
      </c>
      <c r="M107" s="32"/>
      <c r="N107" s="33"/>
      <c r="O107" s="31"/>
      <c r="P107" s="26"/>
      <c r="Q107" s="26"/>
      <c r="R107" s="25"/>
      <c r="S107" s="51"/>
      <c r="T107" s="53"/>
      <c r="V107" s="51"/>
      <c r="W107" s="53"/>
      <c r="Y107" s="16"/>
      <c r="Z107" s="16"/>
      <c r="AB107" s="16"/>
      <c r="AC107" s="16"/>
      <c r="AE107" s="16"/>
      <c r="AF107" s="16"/>
    </row>
    <row r="108" spans="1:32" x14ac:dyDescent="0.3">
      <c r="A108" s="26">
        <v>40343</v>
      </c>
      <c r="B108" s="82">
        <f t="shared" si="6"/>
        <v>0</v>
      </c>
      <c r="C108" s="82">
        <f t="shared" si="7"/>
        <v>0</v>
      </c>
      <c r="D108" s="82">
        <f t="shared" si="8"/>
        <v>0</v>
      </c>
      <c r="E108" s="82">
        <f t="shared" si="9"/>
        <v>0</v>
      </c>
      <c r="F108" s="82">
        <f t="shared" si="10"/>
        <v>0</v>
      </c>
      <c r="G108" s="82">
        <f t="shared" si="11"/>
        <v>1.9000000000000508</v>
      </c>
      <c r="H108" s="82">
        <f>G108-MAX($G$4:G108)</f>
        <v>-11.72999999999997</v>
      </c>
      <c r="J108" s="26">
        <v>40367</v>
      </c>
      <c r="K108" s="26">
        <v>40305</v>
      </c>
      <c r="L108" s="25">
        <v>0</v>
      </c>
      <c r="M108" s="32"/>
      <c r="N108" s="33"/>
      <c r="O108" s="31"/>
      <c r="P108" s="26"/>
      <c r="Q108" s="26"/>
      <c r="R108" s="25"/>
      <c r="S108" s="51"/>
      <c r="T108" s="53"/>
      <c r="V108" s="51"/>
      <c r="W108" s="53"/>
      <c r="Y108" s="16"/>
      <c r="Z108" s="16"/>
      <c r="AB108" s="16"/>
      <c r="AC108" s="16"/>
      <c r="AE108" s="16"/>
      <c r="AF108" s="16"/>
    </row>
    <row r="109" spans="1:32" x14ac:dyDescent="0.3">
      <c r="A109" s="26">
        <v>40344</v>
      </c>
      <c r="B109" s="82">
        <f t="shared" si="6"/>
        <v>0</v>
      </c>
      <c r="C109" s="82">
        <f t="shared" si="7"/>
        <v>0</v>
      </c>
      <c r="D109" s="82">
        <f t="shared" si="8"/>
        <v>0</v>
      </c>
      <c r="E109" s="82">
        <f t="shared" si="9"/>
        <v>0</v>
      </c>
      <c r="F109" s="82">
        <f t="shared" si="10"/>
        <v>0</v>
      </c>
      <c r="G109" s="82">
        <f t="shared" si="11"/>
        <v>1.9000000000000508</v>
      </c>
      <c r="H109" s="82">
        <f>G109-MAX($G$4:G109)</f>
        <v>-11.72999999999997</v>
      </c>
      <c r="J109" s="26">
        <v>40339</v>
      </c>
      <c r="K109" s="26">
        <v>40308</v>
      </c>
      <c r="L109" s="25">
        <v>-2.5999999999999899</v>
      </c>
      <c r="M109" s="32"/>
      <c r="N109" s="33"/>
      <c r="O109" s="31"/>
      <c r="P109" s="26"/>
      <c r="Q109" s="26"/>
      <c r="R109" s="25"/>
      <c r="S109" s="51"/>
      <c r="T109" s="53"/>
      <c r="V109" s="51"/>
      <c r="W109" s="53"/>
      <c r="Y109" s="16"/>
      <c r="Z109" s="16"/>
      <c r="AB109" s="16"/>
      <c r="AC109" s="16"/>
      <c r="AE109" s="16"/>
      <c r="AF109" s="16"/>
    </row>
    <row r="110" spans="1:32" x14ac:dyDescent="0.3">
      <c r="A110" s="26">
        <v>40345</v>
      </c>
      <c r="B110" s="82">
        <f t="shared" si="6"/>
        <v>0</v>
      </c>
      <c r="C110" s="82">
        <f t="shared" si="7"/>
        <v>0</v>
      </c>
      <c r="D110" s="82">
        <f t="shared" si="8"/>
        <v>0</v>
      </c>
      <c r="E110" s="82">
        <f t="shared" si="9"/>
        <v>0</v>
      </c>
      <c r="F110" s="82">
        <f t="shared" si="10"/>
        <v>0</v>
      </c>
      <c r="G110" s="82">
        <f t="shared" si="11"/>
        <v>1.9000000000000508</v>
      </c>
      <c r="H110" s="82">
        <f>G110-MAX($G$4:G110)</f>
        <v>-11.72999999999997</v>
      </c>
      <c r="J110" s="26">
        <v>40367</v>
      </c>
      <c r="K110" s="26">
        <v>40308</v>
      </c>
      <c r="L110" s="25">
        <v>0</v>
      </c>
      <c r="M110" s="32"/>
      <c r="N110" s="33"/>
      <c r="O110" s="31"/>
      <c r="P110" s="26"/>
      <c r="Q110" s="26"/>
      <c r="R110" s="25"/>
      <c r="S110" s="51"/>
      <c r="T110" s="53"/>
      <c r="V110" s="51"/>
      <c r="W110" s="53"/>
      <c r="Y110" s="16"/>
      <c r="Z110" s="16"/>
      <c r="AB110" s="16"/>
      <c r="AC110" s="16"/>
      <c r="AE110" s="16"/>
      <c r="AF110" s="16"/>
    </row>
    <row r="111" spans="1:32" x14ac:dyDescent="0.3">
      <c r="A111" s="26">
        <v>40346</v>
      </c>
      <c r="B111" s="82">
        <f t="shared" si="6"/>
        <v>0</v>
      </c>
      <c r="C111" s="82">
        <f t="shared" si="7"/>
        <v>0</v>
      </c>
      <c r="D111" s="82">
        <f t="shared" si="8"/>
        <v>0</v>
      </c>
      <c r="E111" s="82">
        <f t="shared" si="9"/>
        <v>0</v>
      </c>
      <c r="F111" s="82">
        <f t="shared" si="10"/>
        <v>0</v>
      </c>
      <c r="G111" s="82">
        <f t="shared" si="11"/>
        <v>1.9000000000000508</v>
      </c>
      <c r="H111" s="82">
        <f>G111-MAX($G$4:G111)</f>
        <v>-11.72999999999997</v>
      </c>
      <c r="J111" s="26">
        <v>40339</v>
      </c>
      <c r="K111" s="26">
        <v>40309</v>
      </c>
      <c r="L111" s="25">
        <v>0.54999999999999805</v>
      </c>
      <c r="M111" s="32"/>
      <c r="N111" s="33"/>
      <c r="O111" s="31"/>
      <c r="P111" s="26"/>
      <c r="Q111" s="26"/>
      <c r="R111" s="25"/>
      <c r="S111" s="51"/>
      <c r="T111" s="53"/>
      <c r="V111" s="51"/>
      <c r="W111" s="53"/>
      <c r="Y111" s="16"/>
      <c r="Z111" s="16"/>
      <c r="AB111" s="16"/>
      <c r="AC111" s="16"/>
      <c r="AE111" s="16"/>
      <c r="AF111" s="16"/>
    </row>
    <row r="112" spans="1:32" x14ac:dyDescent="0.3">
      <c r="A112" s="26">
        <v>40347</v>
      </c>
      <c r="B112" s="82">
        <f t="shared" si="6"/>
        <v>0</v>
      </c>
      <c r="C112" s="82">
        <f t="shared" si="7"/>
        <v>0</v>
      </c>
      <c r="D112" s="82">
        <f t="shared" si="8"/>
        <v>0</v>
      </c>
      <c r="E112" s="82">
        <f t="shared" si="9"/>
        <v>0</v>
      </c>
      <c r="F112" s="82">
        <f t="shared" si="10"/>
        <v>0</v>
      </c>
      <c r="G112" s="82">
        <f t="shared" si="11"/>
        <v>1.9000000000000508</v>
      </c>
      <c r="H112" s="82">
        <f>G112-MAX($G$4:G112)</f>
        <v>-11.72999999999997</v>
      </c>
      <c r="J112" s="26">
        <v>40367</v>
      </c>
      <c r="K112" s="26">
        <v>40309</v>
      </c>
      <c r="L112" s="25">
        <v>0</v>
      </c>
      <c r="M112" s="32"/>
      <c r="N112" s="33"/>
      <c r="O112" s="31"/>
      <c r="P112" s="26"/>
      <c r="Q112" s="26"/>
      <c r="R112" s="25"/>
      <c r="S112" s="51"/>
      <c r="T112" s="53"/>
      <c r="V112" s="51"/>
      <c r="W112" s="53"/>
      <c r="Y112" s="16"/>
      <c r="Z112" s="16"/>
      <c r="AB112" s="16"/>
      <c r="AC112" s="16"/>
      <c r="AE112" s="16"/>
      <c r="AF112" s="16"/>
    </row>
    <row r="113" spans="1:32" x14ac:dyDescent="0.3">
      <c r="A113" s="26">
        <v>40350</v>
      </c>
      <c r="B113" s="82">
        <f t="shared" si="6"/>
        <v>0</v>
      </c>
      <c r="C113" s="82">
        <f t="shared" si="7"/>
        <v>0</v>
      </c>
      <c r="D113" s="82">
        <f t="shared" si="8"/>
        <v>0</v>
      </c>
      <c r="E113" s="82">
        <f t="shared" si="9"/>
        <v>0</v>
      </c>
      <c r="F113" s="82">
        <f t="shared" si="10"/>
        <v>0</v>
      </c>
      <c r="G113" s="82">
        <f t="shared" si="11"/>
        <v>1.9000000000000508</v>
      </c>
      <c r="H113" s="82">
        <f>G113-MAX($G$4:G113)</f>
        <v>-11.72999999999997</v>
      </c>
      <c r="J113" s="26">
        <v>40339</v>
      </c>
      <c r="K113" s="26">
        <v>40310</v>
      </c>
      <c r="L113" s="25">
        <v>0.45000000000000101</v>
      </c>
      <c r="M113" s="32"/>
      <c r="N113" s="33"/>
      <c r="O113" s="31"/>
      <c r="P113" s="26"/>
      <c r="Q113" s="26"/>
      <c r="R113" s="25"/>
      <c r="S113" s="51"/>
      <c r="T113" s="53"/>
      <c r="V113" s="51"/>
      <c r="W113" s="53"/>
      <c r="Y113" s="16"/>
      <c r="Z113" s="16"/>
      <c r="AB113" s="16"/>
      <c r="AC113" s="16"/>
      <c r="AE113" s="16"/>
      <c r="AF113" s="16"/>
    </row>
    <row r="114" spans="1:32" x14ac:dyDescent="0.3">
      <c r="A114" s="26">
        <v>40351</v>
      </c>
      <c r="B114" s="82">
        <f t="shared" si="6"/>
        <v>0</v>
      </c>
      <c r="C114" s="82">
        <f t="shared" si="7"/>
        <v>0</v>
      </c>
      <c r="D114" s="82">
        <f t="shared" si="8"/>
        <v>0</v>
      </c>
      <c r="E114" s="82">
        <f t="shared" si="9"/>
        <v>0</v>
      </c>
      <c r="F114" s="82">
        <f t="shared" si="10"/>
        <v>0</v>
      </c>
      <c r="G114" s="82">
        <f t="shared" si="11"/>
        <v>1.9000000000000508</v>
      </c>
      <c r="H114" s="82">
        <f>G114-MAX($G$4:G114)</f>
        <v>-11.72999999999997</v>
      </c>
      <c r="J114" s="26">
        <v>40367</v>
      </c>
      <c r="K114" s="26">
        <v>40310</v>
      </c>
      <c r="L114" s="25">
        <v>0</v>
      </c>
      <c r="M114" s="32"/>
      <c r="N114" s="33"/>
      <c r="O114" s="31"/>
      <c r="P114" s="26"/>
      <c r="Q114" s="26"/>
      <c r="R114" s="25"/>
      <c r="S114" s="51"/>
      <c r="T114" s="53"/>
      <c r="V114" s="51"/>
      <c r="W114" s="53"/>
      <c r="Y114" s="16"/>
      <c r="Z114" s="16"/>
      <c r="AB114" s="16"/>
      <c r="AC114" s="16"/>
      <c r="AE114" s="16"/>
      <c r="AF114" s="16"/>
    </row>
    <row r="115" spans="1:32" x14ac:dyDescent="0.3">
      <c r="A115" s="26">
        <v>40352</v>
      </c>
      <c r="B115" s="82">
        <f t="shared" si="6"/>
        <v>0</v>
      </c>
      <c r="C115" s="82">
        <f t="shared" si="7"/>
        <v>0</v>
      </c>
      <c r="D115" s="82">
        <f t="shared" si="8"/>
        <v>0</v>
      </c>
      <c r="E115" s="82">
        <f t="shared" si="9"/>
        <v>0</v>
      </c>
      <c r="F115" s="82">
        <f t="shared" si="10"/>
        <v>0</v>
      </c>
      <c r="G115" s="82">
        <f t="shared" si="11"/>
        <v>1.9000000000000508</v>
      </c>
      <c r="H115" s="82">
        <f>G115-MAX($G$4:G115)</f>
        <v>-11.72999999999997</v>
      </c>
      <c r="J115" s="26">
        <v>40339</v>
      </c>
      <c r="K115" s="26">
        <v>40311</v>
      </c>
      <c r="L115" s="25">
        <v>-3.85</v>
      </c>
      <c r="M115" s="32"/>
      <c r="N115" s="33"/>
      <c r="O115" s="31"/>
      <c r="P115" s="26"/>
      <c r="Q115" s="26"/>
      <c r="R115" s="25"/>
      <c r="S115" s="51"/>
      <c r="T115" s="53"/>
      <c r="V115" s="51"/>
      <c r="W115" s="53"/>
      <c r="Y115" s="16"/>
      <c r="Z115" s="16"/>
      <c r="AB115" s="16"/>
      <c r="AC115" s="16"/>
      <c r="AE115" s="16"/>
      <c r="AF115" s="16"/>
    </row>
    <row r="116" spans="1:32" x14ac:dyDescent="0.3">
      <c r="A116" s="26">
        <v>40353</v>
      </c>
      <c r="B116" s="82">
        <f t="shared" si="6"/>
        <v>0</v>
      </c>
      <c r="C116" s="82">
        <f t="shared" si="7"/>
        <v>0</v>
      </c>
      <c r="D116" s="82">
        <f t="shared" si="8"/>
        <v>0</v>
      </c>
      <c r="E116" s="82">
        <f t="shared" si="9"/>
        <v>0</v>
      </c>
      <c r="F116" s="82">
        <f t="shared" si="10"/>
        <v>0</v>
      </c>
      <c r="G116" s="82">
        <f t="shared" si="11"/>
        <v>1.9000000000000508</v>
      </c>
      <c r="H116" s="82">
        <f>G116-MAX($G$4:G116)</f>
        <v>-11.72999999999997</v>
      </c>
      <c r="J116" s="26">
        <v>40367</v>
      </c>
      <c r="K116" s="26">
        <v>40311</v>
      </c>
      <c r="L116" s="25">
        <v>0</v>
      </c>
      <c r="M116" s="32"/>
      <c r="N116" s="33"/>
      <c r="O116" s="31"/>
      <c r="P116" s="26"/>
      <c r="Q116" s="26"/>
      <c r="R116" s="25"/>
      <c r="S116" s="51"/>
      <c r="T116" s="53"/>
      <c r="V116" s="51"/>
      <c r="W116" s="53"/>
      <c r="Y116" s="16"/>
      <c r="Z116" s="16"/>
      <c r="AB116" s="16"/>
      <c r="AC116" s="16"/>
      <c r="AE116" s="16"/>
      <c r="AF116" s="16"/>
    </row>
    <row r="117" spans="1:32" x14ac:dyDescent="0.3">
      <c r="A117" s="26">
        <v>40354</v>
      </c>
      <c r="B117" s="82">
        <f t="shared" si="6"/>
        <v>0</v>
      </c>
      <c r="C117" s="82">
        <f t="shared" si="7"/>
        <v>0</v>
      </c>
      <c r="D117" s="82">
        <f t="shared" si="8"/>
        <v>0</v>
      </c>
      <c r="E117" s="82">
        <f t="shared" si="9"/>
        <v>0</v>
      </c>
      <c r="F117" s="82">
        <f t="shared" si="10"/>
        <v>0</v>
      </c>
      <c r="G117" s="82">
        <f t="shared" si="11"/>
        <v>1.9000000000000508</v>
      </c>
      <c r="H117" s="82">
        <f>G117-MAX($G$4:G117)</f>
        <v>-11.72999999999997</v>
      </c>
      <c r="J117" s="26">
        <v>40339</v>
      </c>
      <c r="K117" s="26">
        <v>40312</v>
      </c>
      <c r="L117" s="25">
        <v>0.149999999999999</v>
      </c>
      <c r="M117" s="32"/>
      <c r="N117" s="33"/>
      <c r="O117" s="31"/>
      <c r="P117" s="26"/>
      <c r="Q117" s="26"/>
      <c r="R117" s="25"/>
      <c r="S117" s="51"/>
      <c r="T117" s="53"/>
      <c r="V117" s="51"/>
      <c r="W117" s="53"/>
      <c r="Y117" s="16"/>
      <c r="Z117" s="16"/>
      <c r="AB117" s="16"/>
      <c r="AC117" s="16"/>
      <c r="AE117" s="16"/>
      <c r="AF117" s="16"/>
    </row>
    <row r="118" spans="1:32" x14ac:dyDescent="0.3">
      <c r="A118" s="26">
        <v>40357</v>
      </c>
      <c r="B118" s="82">
        <f t="shared" si="6"/>
        <v>0</v>
      </c>
      <c r="C118" s="82">
        <f t="shared" si="7"/>
        <v>0</v>
      </c>
      <c r="D118" s="82">
        <f t="shared" si="8"/>
        <v>0</v>
      </c>
      <c r="E118" s="82">
        <f t="shared" si="9"/>
        <v>0</v>
      </c>
      <c r="F118" s="82">
        <f t="shared" si="10"/>
        <v>0</v>
      </c>
      <c r="G118" s="82">
        <f t="shared" si="11"/>
        <v>1.9000000000000508</v>
      </c>
      <c r="H118" s="82">
        <f>G118-MAX($G$4:G118)</f>
        <v>-11.72999999999997</v>
      </c>
      <c r="J118" s="26">
        <v>40367</v>
      </c>
      <c r="K118" s="26">
        <v>40312</v>
      </c>
      <c r="L118" s="25">
        <v>0</v>
      </c>
      <c r="M118" s="32"/>
      <c r="N118" s="33"/>
      <c r="O118" s="31"/>
      <c r="P118" s="26"/>
      <c r="Q118" s="26"/>
      <c r="R118" s="25"/>
      <c r="S118" s="51"/>
      <c r="T118" s="53"/>
      <c r="V118" s="51"/>
      <c r="W118" s="53"/>
      <c r="Y118" s="16"/>
      <c r="Z118" s="16"/>
      <c r="AB118" s="16"/>
      <c r="AC118" s="16"/>
      <c r="AD118" s="83"/>
      <c r="AE118" s="16"/>
      <c r="AF118" s="16"/>
    </row>
    <row r="119" spans="1:32" x14ac:dyDescent="0.3">
      <c r="A119" s="26">
        <v>40358</v>
      </c>
      <c r="B119" s="82">
        <f t="shared" si="6"/>
        <v>0</v>
      </c>
      <c r="C119" s="82">
        <f t="shared" si="7"/>
        <v>0</v>
      </c>
      <c r="D119" s="82">
        <f t="shared" si="8"/>
        <v>0</v>
      </c>
      <c r="E119" s="82">
        <f t="shared" si="9"/>
        <v>0</v>
      </c>
      <c r="F119" s="82">
        <f t="shared" si="10"/>
        <v>0</v>
      </c>
      <c r="G119" s="82">
        <f t="shared" si="11"/>
        <v>1.9000000000000508</v>
      </c>
      <c r="H119" s="82">
        <f>G119-MAX($G$4:G119)</f>
        <v>-11.72999999999997</v>
      </c>
      <c r="J119" s="26">
        <v>40339</v>
      </c>
      <c r="K119" s="26">
        <v>40315</v>
      </c>
      <c r="L119" s="25">
        <v>3.25</v>
      </c>
      <c r="M119" s="32"/>
      <c r="N119" s="33"/>
      <c r="O119" s="31"/>
      <c r="P119" s="26"/>
      <c r="Q119" s="26"/>
      <c r="R119" s="25"/>
      <c r="S119" s="51"/>
      <c r="T119" s="53"/>
      <c r="V119" s="51"/>
      <c r="W119" s="53"/>
      <c r="Y119" s="16"/>
      <c r="Z119" s="16"/>
      <c r="AB119" s="16"/>
      <c r="AC119" s="16"/>
      <c r="AE119" s="16"/>
      <c r="AF119" s="16"/>
    </row>
    <row r="120" spans="1:32" x14ac:dyDescent="0.3">
      <c r="A120" s="26">
        <v>40359</v>
      </c>
      <c r="B120" s="82">
        <f t="shared" si="6"/>
        <v>0</v>
      </c>
      <c r="C120" s="82">
        <f t="shared" si="7"/>
        <v>0</v>
      </c>
      <c r="D120" s="82">
        <f t="shared" si="8"/>
        <v>0</v>
      </c>
      <c r="E120" s="82">
        <f t="shared" si="9"/>
        <v>0</v>
      </c>
      <c r="F120" s="82">
        <f t="shared" si="10"/>
        <v>0</v>
      </c>
      <c r="G120" s="82">
        <f t="shared" si="11"/>
        <v>1.9000000000000508</v>
      </c>
      <c r="H120" s="82">
        <f>G120-MAX($G$4:G120)</f>
        <v>-11.72999999999997</v>
      </c>
      <c r="J120" s="26">
        <v>40367</v>
      </c>
      <c r="K120" s="26">
        <v>40315</v>
      </c>
      <c r="L120" s="25">
        <v>0</v>
      </c>
      <c r="M120" s="32"/>
      <c r="N120" s="33"/>
      <c r="O120" s="31"/>
      <c r="P120" s="26"/>
      <c r="Q120" s="26"/>
      <c r="R120" s="25"/>
      <c r="S120" s="51"/>
      <c r="T120" s="53"/>
      <c r="V120" s="51"/>
      <c r="W120" s="53"/>
      <c r="Y120" s="16"/>
      <c r="Z120" s="16"/>
      <c r="AB120" s="16"/>
      <c r="AC120" s="16"/>
      <c r="AE120" s="16"/>
      <c r="AF120" s="16"/>
    </row>
    <row r="121" spans="1:32" x14ac:dyDescent="0.3">
      <c r="A121" s="26">
        <v>40360</v>
      </c>
      <c r="B121" s="82">
        <f t="shared" si="6"/>
        <v>0</v>
      </c>
      <c r="C121" s="82">
        <f t="shared" si="7"/>
        <v>0</v>
      </c>
      <c r="D121" s="82">
        <f t="shared" si="8"/>
        <v>0</v>
      </c>
      <c r="E121" s="82">
        <f t="shared" si="9"/>
        <v>0</v>
      </c>
      <c r="F121" s="82">
        <f t="shared" si="10"/>
        <v>0</v>
      </c>
      <c r="G121" s="82">
        <f t="shared" si="11"/>
        <v>1.9000000000000508</v>
      </c>
      <c r="H121" s="82">
        <f>G121-MAX($G$4:G121)</f>
        <v>-11.72999999999997</v>
      </c>
      <c r="J121" s="26">
        <v>40339</v>
      </c>
      <c r="K121" s="26">
        <v>40316</v>
      </c>
      <c r="L121" s="25">
        <v>0.84999999999999898</v>
      </c>
      <c r="M121" s="32"/>
      <c r="N121" s="33"/>
      <c r="O121" s="31"/>
      <c r="P121" s="26"/>
      <c r="Q121" s="26"/>
      <c r="R121" s="25"/>
      <c r="S121" s="51"/>
      <c r="T121" s="53"/>
      <c r="V121" s="51"/>
      <c r="W121" s="53"/>
      <c r="Y121" s="16"/>
      <c r="Z121" s="16"/>
      <c r="AB121" s="16"/>
      <c r="AC121" s="16"/>
      <c r="AE121" s="16"/>
      <c r="AF121" s="16"/>
    </row>
    <row r="122" spans="1:32" x14ac:dyDescent="0.3">
      <c r="A122" s="26">
        <v>40361</v>
      </c>
      <c r="B122" s="82">
        <f t="shared" si="6"/>
        <v>0</v>
      </c>
      <c r="C122" s="82">
        <f t="shared" si="7"/>
        <v>0</v>
      </c>
      <c r="D122" s="82">
        <f t="shared" si="8"/>
        <v>0</v>
      </c>
      <c r="E122" s="82">
        <f t="shared" si="9"/>
        <v>0</v>
      </c>
      <c r="F122" s="82">
        <f t="shared" si="10"/>
        <v>0</v>
      </c>
      <c r="G122" s="82">
        <f t="shared" si="11"/>
        <v>1.9000000000000508</v>
      </c>
      <c r="H122" s="82">
        <f>G122-MAX($G$4:G122)</f>
        <v>-11.72999999999997</v>
      </c>
      <c r="J122" s="26">
        <v>40367</v>
      </c>
      <c r="K122" s="26">
        <v>40316</v>
      </c>
      <c r="L122" s="25">
        <v>0</v>
      </c>
      <c r="M122" s="32"/>
      <c r="N122" s="33"/>
      <c r="O122" s="31"/>
      <c r="P122" s="26"/>
      <c r="Q122" s="26"/>
      <c r="R122" s="25"/>
      <c r="S122" s="51"/>
      <c r="T122" s="53"/>
      <c r="V122" s="51"/>
      <c r="W122" s="53"/>
      <c r="Y122" s="16"/>
      <c r="Z122" s="16"/>
      <c r="AB122" s="16"/>
      <c r="AC122" s="16"/>
      <c r="AE122" s="16"/>
      <c r="AF122" s="16"/>
    </row>
    <row r="123" spans="1:32" x14ac:dyDescent="0.3">
      <c r="A123" s="26">
        <v>40364</v>
      </c>
      <c r="B123" s="82">
        <f t="shared" si="6"/>
        <v>0</v>
      </c>
      <c r="C123" s="82">
        <f t="shared" si="7"/>
        <v>0</v>
      </c>
      <c r="D123" s="82">
        <f t="shared" si="8"/>
        <v>0</v>
      </c>
      <c r="E123" s="82">
        <f t="shared" si="9"/>
        <v>0</v>
      </c>
      <c r="F123" s="82">
        <f t="shared" si="10"/>
        <v>0</v>
      </c>
      <c r="G123" s="82">
        <f t="shared" si="11"/>
        <v>1.9000000000000508</v>
      </c>
      <c r="H123" s="82">
        <f>G123-MAX($G$4:G123)</f>
        <v>-11.72999999999997</v>
      </c>
      <c r="J123" s="26">
        <v>40339</v>
      </c>
      <c r="K123" s="26">
        <v>40317</v>
      </c>
      <c r="L123" s="25">
        <v>1.85</v>
      </c>
      <c r="M123" s="32"/>
      <c r="N123" s="33"/>
      <c r="O123" s="31"/>
      <c r="P123" s="26"/>
      <c r="Q123" s="26"/>
      <c r="R123" s="25"/>
      <c r="S123" s="51"/>
      <c r="T123" s="53"/>
      <c r="V123" s="51"/>
      <c r="W123" s="53"/>
      <c r="Y123" s="16"/>
      <c r="Z123" s="16"/>
      <c r="AB123" s="16"/>
      <c r="AC123" s="16"/>
      <c r="AE123" s="16"/>
      <c r="AF123" s="16"/>
    </row>
    <row r="124" spans="1:32" x14ac:dyDescent="0.3">
      <c r="A124" s="26">
        <v>40365</v>
      </c>
      <c r="B124" s="82">
        <f t="shared" si="6"/>
        <v>0</v>
      </c>
      <c r="C124" s="82">
        <f t="shared" si="7"/>
        <v>0</v>
      </c>
      <c r="D124" s="82">
        <f t="shared" si="8"/>
        <v>0</v>
      </c>
      <c r="E124" s="82">
        <f t="shared" si="9"/>
        <v>0</v>
      </c>
      <c r="F124" s="82">
        <f t="shared" si="10"/>
        <v>0</v>
      </c>
      <c r="G124" s="82">
        <f t="shared" si="11"/>
        <v>1.9000000000000508</v>
      </c>
      <c r="H124" s="82">
        <f>G124-MAX($G$4:G124)</f>
        <v>-11.72999999999997</v>
      </c>
      <c r="J124" s="26">
        <v>40367</v>
      </c>
      <c r="K124" s="26">
        <v>40317</v>
      </c>
      <c r="L124" s="25">
        <v>0</v>
      </c>
      <c r="M124" s="32"/>
      <c r="N124" s="33"/>
      <c r="O124" s="31"/>
      <c r="P124" s="26"/>
      <c r="Q124" s="26"/>
      <c r="R124" s="25"/>
      <c r="S124" s="51"/>
      <c r="T124" s="53"/>
      <c r="V124" s="51"/>
      <c r="W124" s="53"/>
      <c r="Y124" s="16"/>
      <c r="Z124" s="16"/>
      <c r="AB124" s="16"/>
      <c r="AC124" s="16"/>
      <c r="AE124" s="16"/>
      <c r="AF124" s="16"/>
    </row>
    <row r="125" spans="1:32" x14ac:dyDescent="0.3">
      <c r="A125" s="26">
        <v>40366</v>
      </c>
      <c r="B125" s="82">
        <f t="shared" si="6"/>
        <v>0</v>
      </c>
      <c r="C125" s="82">
        <f t="shared" si="7"/>
        <v>0</v>
      </c>
      <c r="D125" s="82">
        <f t="shared" si="8"/>
        <v>0</v>
      </c>
      <c r="E125" s="82">
        <f t="shared" si="9"/>
        <v>0</v>
      </c>
      <c r="F125" s="82">
        <f t="shared" si="10"/>
        <v>0</v>
      </c>
      <c r="G125" s="82">
        <f t="shared" si="11"/>
        <v>1.9000000000000508</v>
      </c>
      <c r="H125" s="82">
        <f>G125-MAX($G$4:G125)</f>
        <v>-11.72999999999997</v>
      </c>
      <c r="J125" s="26">
        <v>40339</v>
      </c>
      <c r="K125" s="26">
        <v>40318</v>
      </c>
      <c r="L125" s="25">
        <v>2.5999999999999899</v>
      </c>
      <c r="M125" s="32"/>
      <c r="N125" s="33"/>
      <c r="O125" s="31"/>
      <c r="P125" s="26"/>
      <c r="Q125" s="26"/>
      <c r="R125" s="25"/>
      <c r="S125" s="51"/>
      <c r="T125" s="53"/>
      <c r="V125" s="51"/>
      <c r="W125" s="53"/>
      <c r="Y125" s="16"/>
      <c r="Z125" s="16"/>
      <c r="AB125" s="16"/>
      <c r="AC125" s="16"/>
      <c r="AE125" s="16"/>
      <c r="AF125" s="16"/>
    </row>
    <row r="126" spans="1:32" x14ac:dyDescent="0.3">
      <c r="A126" s="26">
        <v>40367</v>
      </c>
      <c r="B126" s="82">
        <f t="shared" si="6"/>
        <v>0</v>
      </c>
      <c r="C126" s="82">
        <f t="shared" si="7"/>
        <v>0</v>
      </c>
      <c r="D126" s="82">
        <f t="shared" si="8"/>
        <v>0</v>
      </c>
      <c r="E126" s="82">
        <f t="shared" si="9"/>
        <v>0</v>
      </c>
      <c r="F126" s="82">
        <f t="shared" si="10"/>
        <v>0</v>
      </c>
      <c r="G126" s="82">
        <f t="shared" si="11"/>
        <v>1.9000000000000508</v>
      </c>
      <c r="H126" s="82">
        <f>G126-MAX($G$4:G126)</f>
        <v>-11.72999999999997</v>
      </c>
      <c r="J126" s="26">
        <v>40367</v>
      </c>
      <c r="K126" s="26">
        <v>40318</v>
      </c>
      <c r="L126" s="25">
        <v>0</v>
      </c>
      <c r="M126" s="32"/>
      <c r="N126" s="33"/>
      <c r="O126" s="31"/>
      <c r="P126" s="26"/>
      <c r="Q126" s="26"/>
      <c r="R126" s="25"/>
      <c r="S126" s="51"/>
      <c r="T126" s="53"/>
      <c r="V126" s="51"/>
      <c r="W126" s="53"/>
      <c r="Y126" s="16"/>
      <c r="Z126" s="16"/>
      <c r="AB126" s="16"/>
      <c r="AC126" s="16"/>
      <c r="AE126" s="16"/>
      <c r="AF126" s="16"/>
    </row>
    <row r="127" spans="1:32" x14ac:dyDescent="0.3">
      <c r="A127" s="26">
        <v>40368</v>
      </c>
      <c r="B127" s="82">
        <f t="shared" si="6"/>
        <v>-1.6799999999999899</v>
      </c>
      <c r="C127" s="82">
        <f t="shared" si="7"/>
        <v>0</v>
      </c>
      <c r="D127" s="82">
        <f t="shared" si="8"/>
        <v>0</v>
      </c>
      <c r="E127" s="82">
        <f t="shared" si="9"/>
        <v>0</v>
      </c>
      <c r="F127" s="82">
        <f t="shared" si="10"/>
        <v>-1.6799999999999899</v>
      </c>
      <c r="G127" s="82">
        <f t="shared" si="11"/>
        <v>0.22000000000006081</v>
      </c>
      <c r="H127" s="82">
        <f>G127-MAX($G$4:G127)</f>
        <v>-13.409999999999959</v>
      </c>
      <c r="J127" s="26">
        <v>40339</v>
      </c>
      <c r="K127" s="26">
        <v>40322</v>
      </c>
      <c r="L127" s="25">
        <v>-0.59999999999999898</v>
      </c>
      <c r="M127" s="32"/>
      <c r="N127" s="33"/>
      <c r="O127" s="31"/>
      <c r="P127" s="26"/>
      <c r="Q127" s="26"/>
      <c r="R127" s="25"/>
      <c r="S127" s="51"/>
      <c r="T127" s="53"/>
      <c r="V127" s="51"/>
      <c r="W127" s="53"/>
      <c r="Y127" s="16"/>
      <c r="Z127" s="16"/>
      <c r="AB127" s="16"/>
      <c r="AC127" s="16"/>
      <c r="AE127" s="16"/>
      <c r="AF127" s="16"/>
    </row>
    <row r="128" spans="1:32" x14ac:dyDescent="0.3">
      <c r="A128" s="26">
        <v>40371</v>
      </c>
      <c r="B128" s="82">
        <f t="shared" si="6"/>
        <v>-0.33</v>
      </c>
      <c r="C128" s="82">
        <f t="shared" si="7"/>
        <v>0</v>
      </c>
      <c r="D128" s="82">
        <f t="shared" si="8"/>
        <v>0</v>
      </c>
      <c r="E128" s="82">
        <f t="shared" si="9"/>
        <v>0</v>
      </c>
      <c r="F128" s="82">
        <f t="shared" si="10"/>
        <v>-0.33</v>
      </c>
      <c r="G128" s="82">
        <f t="shared" si="11"/>
        <v>-0.1099999999999392</v>
      </c>
      <c r="H128" s="82">
        <f>G128-MAX($G$4:G128)</f>
        <v>-13.739999999999959</v>
      </c>
      <c r="J128" s="26">
        <v>40367</v>
      </c>
      <c r="K128" s="26">
        <v>40322</v>
      </c>
      <c r="L128" s="25">
        <v>0</v>
      </c>
      <c r="M128" s="32"/>
      <c r="N128" s="33"/>
      <c r="O128" s="31"/>
      <c r="P128" s="26"/>
      <c r="Q128" s="26"/>
      <c r="R128" s="25"/>
      <c r="S128" s="51"/>
      <c r="T128" s="53"/>
      <c r="V128" s="51"/>
      <c r="W128" s="53"/>
      <c r="Y128" s="16"/>
      <c r="Z128" s="16"/>
      <c r="AB128" s="16"/>
      <c r="AC128" s="16"/>
      <c r="AE128" s="16"/>
      <c r="AF128" s="16"/>
    </row>
    <row r="129" spans="1:32" x14ac:dyDescent="0.3">
      <c r="A129" s="26">
        <v>40372</v>
      </c>
      <c r="B129" s="82">
        <f t="shared" si="6"/>
        <v>0</v>
      </c>
      <c r="C129" s="82">
        <f t="shared" si="7"/>
        <v>0</v>
      </c>
      <c r="D129" s="82">
        <f t="shared" si="8"/>
        <v>0</v>
      </c>
      <c r="E129" s="82">
        <f t="shared" si="9"/>
        <v>0</v>
      </c>
      <c r="F129" s="82">
        <f t="shared" si="10"/>
        <v>0</v>
      </c>
      <c r="G129" s="82">
        <f t="shared" si="11"/>
        <v>-0.1099999999999392</v>
      </c>
      <c r="H129" s="82">
        <f>G129-MAX($G$4:G129)</f>
        <v>-13.739999999999959</v>
      </c>
      <c r="J129" s="26">
        <v>40339</v>
      </c>
      <c r="K129" s="26">
        <v>40323</v>
      </c>
      <c r="L129" s="25">
        <v>4.9499999999999904</v>
      </c>
      <c r="M129" s="32"/>
      <c r="N129" s="33"/>
      <c r="O129" s="31"/>
      <c r="P129" s="26"/>
      <c r="Q129" s="26"/>
      <c r="R129" s="25"/>
      <c r="S129" s="51"/>
      <c r="T129" s="53"/>
      <c r="V129" s="51"/>
      <c r="W129" s="53"/>
      <c r="Y129" s="16"/>
      <c r="Z129" s="16"/>
      <c r="AB129" s="16"/>
      <c r="AC129" s="16"/>
      <c r="AE129" s="16"/>
      <c r="AF129" s="16"/>
    </row>
    <row r="130" spans="1:32" x14ac:dyDescent="0.3">
      <c r="A130" s="26">
        <v>40373</v>
      </c>
      <c r="B130" s="82">
        <f t="shared" si="6"/>
        <v>0</v>
      </c>
      <c r="C130" s="82">
        <f t="shared" si="7"/>
        <v>0</v>
      </c>
      <c r="D130" s="82">
        <f t="shared" si="8"/>
        <v>0</v>
      </c>
      <c r="E130" s="82">
        <f t="shared" si="9"/>
        <v>0</v>
      </c>
      <c r="F130" s="82">
        <f t="shared" si="10"/>
        <v>0</v>
      </c>
      <c r="G130" s="82">
        <f t="shared" si="11"/>
        <v>-0.1099999999999392</v>
      </c>
      <c r="H130" s="82">
        <f>G130-MAX($G$4:G130)</f>
        <v>-13.739999999999959</v>
      </c>
      <c r="J130" s="26">
        <v>40367</v>
      </c>
      <c r="K130" s="26">
        <v>40323</v>
      </c>
      <c r="L130" s="25">
        <v>0</v>
      </c>
      <c r="M130" s="32"/>
      <c r="N130" s="33"/>
      <c r="O130" s="31"/>
      <c r="P130" s="26"/>
      <c r="Q130" s="26"/>
      <c r="R130" s="25"/>
      <c r="S130" s="51"/>
      <c r="T130" s="53"/>
      <c r="V130" s="51"/>
      <c r="W130" s="53"/>
      <c r="Y130" s="16"/>
      <c r="Z130" s="16"/>
      <c r="AB130" s="16"/>
      <c r="AC130" s="16"/>
      <c r="AE130" s="16"/>
      <c r="AF130" s="16"/>
    </row>
    <row r="131" spans="1:32" x14ac:dyDescent="0.3">
      <c r="A131" s="26">
        <v>40374</v>
      </c>
      <c r="B131" s="82">
        <f t="shared" si="6"/>
        <v>0</v>
      </c>
      <c r="C131" s="82">
        <f t="shared" si="7"/>
        <v>0</v>
      </c>
      <c r="D131" s="82">
        <f t="shared" si="8"/>
        <v>0</v>
      </c>
      <c r="E131" s="82">
        <f t="shared" si="9"/>
        <v>0</v>
      </c>
      <c r="F131" s="82">
        <f t="shared" si="10"/>
        <v>0</v>
      </c>
      <c r="G131" s="82">
        <f t="shared" si="11"/>
        <v>-0.1099999999999392</v>
      </c>
      <c r="H131" s="82">
        <f>G131-MAX($G$4:G131)</f>
        <v>-13.739999999999959</v>
      </c>
      <c r="J131" s="26">
        <v>40339</v>
      </c>
      <c r="K131" s="26">
        <v>40324</v>
      </c>
      <c r="L131" s="25">
        <v>-1.19999999999999</v>
      </c>
      <c r="M131" s="32"/>
      <c r="N131" s="33"/>
      <c r="O131" s="31"/>
      <c r="P131" s="26"/>
      <c r="Q131" s="26"/>
      <c r="R131" s="25"/>
      <c r="S131" s="51"/>
      <c r="T131" s="53"/>
      <c r="V131" s="51"/>
      <c r="W131" s="53"/>
      <c r="Y131" s="16"/>
      <c r="Z131" s="16"/>
      <c r="AB131" s="16"/>
      <c r="AC131" s="16"/>
      <c r="AE131" s="16"/>
      <c r="AF131" s="16"/>
    </row>
    <row r="132" spans="1:32" x14ac:dyDescent="0.3">
      <c r="A132" s="26">
        <v>40375</v>
      </c>
      <c r="B132" s="82">
        <f t="shared" ref="B132:B195" si="12">IFERROR(VLOOKUP($A132,$K:$L,2,0), 0)</f>
        <v>0</v>
      </c>
      <c r="C132" s="82">
        <f t="shared" ref="C132:C195" si="13">IFERROR(2*VLOOKUP($A132,$T:$U,2,0), 0)</f>
        <v>0</v>
      </c>
      <c r="D132" s="82">
        <f t="shared" ref="D132:D195" si="14">IFERROR(VLOOKUP($A132,$AF:$AG,2,0), 0)</f>
        <v>0</v>
      </c>
      <c r="E132" s="82">
        <f t="shared" ref="E132:E195" si="15">IFERROR(VLOOKUP($A132,$AC:$AD,2,0), 0)</f>
        <v>0</v>
      </c>
      <c r="F132" s="82">
        <f t="shared" ref="F132:F195" si="16">B132+C132+D132+E132</f>
        <v>0</v>
      </c>
      <c r="G132" s="82">
        <f t="shared" si="11"/>
        <v>-0.1099999999999392</v>
      </c>
      <c r="H132" s="82">
        <f>G132-MAX($G$4:G132)</f>
        <v>-13.739999999999959</v>
      </c>
      <c r="J132" s="26">
        <v>40367</v>
      </c>
      <c r="K132" s="26">
        <v>40324</v>
      </c>
      <c r="L132" s="25">
        <v>0</v>
      </c>
      <c r="M132" s="32"/>
      <c r="N132" s="33"/>
      <c r="O132" s="31"/>
      <c r="P132" s="26"/>
      <c r="Q132" s="26"/>
      <c r="R132" s="25"/>
      <c r="S132" s="51"/>
      <c r="T132" s="53"/>
      <c r="V132" s="51"/>
      <c r="W132" s="53"/>
      <c r="Y132" s="16"/>
      <c r="Z132" s="16"/>
      <c r="AB132" s="16"/>
      <c r="AC132" s="16"/>
      <c r="AE132" s="16"/>
      <c r="AF132" s="16"/>
    </row>
    <row r="133" spans="1:32" x14ac:dyDescent="0.3">
      <c r="A133" s="26">
        <v>40378</v>
      </c>
      <c r="B133" s="82">
        <f t="shared" si="12"/>
        <v>0</v>
      </c>
      <c r="C133" s="82">
        <f t="shared" si="13"/>
        <v>0</v>
      </c>
      <c r="D133" s="82">
        <f t="shared" si="14"/>
        <v>0</v>
      </c>
      <c r="E133" s="82">
        <f t="shared" si="15"/>
        <v>0</v>
      </c>
      <c r="F133" s="82">
        <f t="shared" si="16"/>
        <v>0</v>
      </c>
      <c r="G133" s="82">
        <f t="shared" ref="G133:G196" si="17">F133+G132</f>
        <v>-0.1099999999999392</v>
      </c>
      <c r="H133" s="82">
        <f>G133-MAX($G$4:G133)</f>
        <v>-13.739999999999959</v>
      </c>
      <c r="J133" s="26">
        <v>40339</v>
      </c>
      <c r="K133" s="26">
        <v>40325</v>
      </c>
      <c r="L133" s="25">
        <v>-4.25</v>
      </c>
      <c r="M133" s="32"/>
      <c r="N133" s="33"/>
      <c r="O133" s="31"/>
      <c r="P133" s="26"/>
      <c r="Q133" s="26"/>
      <c r="R133" s="25"/>
      <c r="S133" s="51"/>
      <c r="T133" s="53"/>
      <c r="V133" s="51"/>
      <c r="W133" s="53"/>
      <c r="Y133" s="16"/>
      <c r="Z133" s="16"/>
      <c r="AB133" s="16"/>
      <c r="AC133" s="16"/>
      <c r="AE133" s="16"/>
      <c r="AF133" s="16"/>
    </row>
    <row r="134" spans="1:32" x14ac:dyDescent="0.3">
      <c r="A134" s="26">
        <v>40379</v>
      </c>
      <c r="B134" s="82">
        <f t="shared" si="12"/>
        <v>0</v>
      </c>
      <c r="C134" s="82">
        <f t="shared" si="13"/>
        <v>0</v>
      </c>
      <c r="D134" s="82">
        <f t="shared" si="14"/>
        <v>0</v>
      </c>
      <c r="E134" s="82">
        <f t="shared" si="15"/>
        <v>0</v>
      </c>
      <c r="F134" s="82">
        <f t="shared" si="16"/>
        <v>0</v>
      </c>
      <c r="G134" s="82">
        <f t="shared" si="17"/>
        <v>-0.1099999999999392</v>
      </c>
      <c r="H134" s="82">
        <f>G134-MAX($G$4:G134)</f>
        <v>-13.739999999999959</v>
      </c>
      <c r="J134" s="26">
        <v>40367</v>
      </c>
      <c r="K134" s="26">
        <v>40325</v>
      </c>
      <c r="L134" s="25">
        <v>0</v>
      </c>
      <c r="M134" s="32"/>
      <c r="N134" s="33"/>
      <c r="O134" s="31"/>
      <c r="P134" s="26"/>
      <c r="Q134" s="26"/>
      <c r="R134" s="25"/>
      <c r="S134" s="51"/>
      <c r="T134" s="53"/>
      <c r="V134" s="51"/>
      <c r="W134" s="53"/>
      <c r="Y134" s="16"/>
      <c r="Z134" s="16"/>
      <c r="AB134" s="16"/>
      <c r="AC134" s="16"/>
      <c r="AE134" s="16"/>
      <c r="AF134" s="16"/>
    </row>
    <row r="135" spans="1:32" x14ac:dyDescent="0.3">
      <c r="A135" s="26">
        <v>40380</v>
      </c>
      <c r="B135" s="82">
        <f t="shared" si="12"/>
        <v>0</v>
      </c>
      <c r="C135" s="82">
        <f t="shared" si="13"/>
        <v>0</v>
      </c>
      <c r="D135" s="82">
        <f t="shared" si="14"/>
        <v>0</v>
      </c>
      <c r="E135" s="82">
        <f t="shared" si="15"/>
        <v>0</v>
      </c>
      <c r="F135" s="82">
        <f t="shared" si="16"/>
        <v>0</v>
      </c>
      <c r="G135" s="82">
        <f t="shared" si="17"/>
        <v>-0.1099999999999392</v>
      </c>
      <c r="H135" s="82">
        <f>G135-MAX($G$4:G135)</f>
        <v>-13.739999999999959</v>
      </c>
      <c r="J135" s="26">
        <v>40339</v>
      </c>
      <c r="K135" s="26">
        <v>40326</v>
      </c>
      <c r="L135" s="25">
        <v>-1.7</v>
      </c>
      <c r="M135" s="32"/>
      <c r="N135" s="33"/>
      <c r="O135" s="31"/>
      <c r="P135" s="26"/>
      <c r="Q135" s="26"/>
      <c r="R135" s="25"/>
      <c r="S135" s="51"/>
      <c r="T135" s="53"/>
      <c r="V135" s="51"/>
      <c r="W135" s="53"/>
      <c r="Y135" s="16"/>
      <c r="Z135" s="16"/>
      <c r="AB135" s="16"/>
      <c r="AC135" s="16"/>
      <c r="AE135" s="16"/>
      <c r="AF135" s="16"/>
    </row>
    <row r="136" spans="1:32" x14ac:dyDescent="0.3">
      <c r="A136" s="26">
        <v>40381</v>
      </c>
      <c r="B136" s="82">
        <f t="shared" si="12"/>
        <v>0</v>
      </c>
      <c r="C136" s="82">
        <f t="shared" si="13"/>
        <v>0</v>
      </c>
      <c r="D136" s="82">
        <f t="shared" si="14"/>
        <v>0</v>
      </c>
      <c r="E136" s="82">
        <f t="shared" si="15"/>
        <v>0</v>
      </c>
      <c r="F136" s="82">
        <f t="shared" si="16"/>
        <v>0</v>
      </c>
      <c r="G136" s="82">
        <f t="shared" si="17"/>
        <v>-0.1099999999999392</v>
      </c>
      <c r="H136" s="82">
        <f>G136-MAX($G$4:G136)</f>
        <v>-13.739999999999959</v>
      </c>
      <c r="J136" s="26">
        <v>40367</v>
      </c>
      <c r="K136" s="26">
        <v>40326</v>
      </c>
      <c r="L136" s="25">
        <v>0</v>
      </c>
      <c r="M136" s="32"/>
      <c r="N136" s="33"/>
      <c r="O136" s="31"/>
      <c r="P136" s="26"/>
      <c r="Q136" s="26"/>
      <c r="R136" s="25"/>
      <c r="S136" s="51"/>
      <c r="T136" s="53"/>
      <c r="V136" s="51"/>
      <c r="W136" s="53"/>
      <c r="Y136" s="16"/>
      <c r="Z136" s="16"/>
      <c r="AB136" s="16"/>
      <c r="AC136" s="16"/>
      <c r="AE136" s="16"/>
      <c r="AF136" s="16"/>
    </row>
    <row r="137" spans="1:32" x14ac:dyDescent="0.3">
      <c r="A137" s="26">
        <v>40382</v>
      </c>
      <c r="B137" s="82">
        <f t="shared" si="12"/>
        <v>0</v>
      </c>
      <c r="C137" s="82">
        <f t="shared" si="13"/>
        <v>0</v>
      </c>
      <c r="D137" s="82">
        <f t="shared" si="14"/>
        <v>0</v>
      </c>
      <c r="E137" s="82">
        <f t="shared" si="15"/>
        <v>0</v>
      </c>
      <c r="F137" s="82">
        <f t="shared" si="16"/>
        <v>0</v>
      </c>
      <c r="G137" s="82">
        <f t="shared" si="17"/>
        <v>-0.1099999999999392</v>
      </c>
      <c r="H137" s="82">
        <f>G137-MAX($G$4:G137)</f>
        <v>-13.739999999999959</v>
      </c>
      <c r="J137" s="26">
        <v>40339</v>
      </c>
      <c r="K137" s="26">
        <v>40329</v>
      </c>
      <c r="L137" s="25">
        <v>-1.7999999999999901</v>
      </c>
      <c r="M137" s="32"/>
      <c r="N137" s="33"/>
      <c r="O137" s="31"/>
      <c r="P137" s="26"/>
      <c r="Q137" s="26"/>
      <c r="R137" s="25"/>
      <c r="S137" s="51"/>
      <c r="T137" s="53"/>
      <c r="V137" s="51"/>
      <c r="W137" s="53"/>
      <c r="Y137" s="16"/>
      <c r="Z137" s="16"/>
      <c r="AB137" s="16"/>
      <c r="AC137" s="16"/>
      <c r="AE137" s="16"/>
      <c r="AF137" s="16"/>
    </row>
    <row r="138" spans="1:32" x14ac:dyDescent="0.3">
      <c r="A138" s="26">
        <v>40385</v>
      </c>
      <c r="B138" s="82">
        <f t="shared" si="12"/>
        <v>0</v>
      </c>
      <c r="C138" s="82">
        <f t="shared" si="13"/>
        <v>0</v>
      </c>
      <c r="D138" s="82">
        <f t="shared" si="14"/>
        <v>0</v>
      </c>
      <c r="E138" s="82">
        <f t="shared" si="15"/>
        <v>0</v>
      </c>
      <c r="F138" s="82">
        <f t="shared" si="16"/>
        <v>0</v>
      </c>
      <c r="G138" s="82">
        <f t="shared" si="17"/>
        <v>-0.1099999999999392</v>
      </c>
      <c r="H138" s="82">
        <f>G138-MAX($G$4:G138)</f>
        <v>-13.739999999999959</v>
      </c>
      <c r="J138" s="26">
        <v>40367</v>
      </c>
      <c r="K138" s="26">
        <v>40329</v>
      </c>
      <c r="L138" s="25">
        <v>0</v>
      </c>
      <c r="M138" s="32"/>
      <c r="N138" s="33"/>
      <c r="O138" s="31"/>
      <c r="P138" s="26"/>
      <c r="Q138" s="26"/>
      <c r="R138" s="25"/>
      <c r="S138" s="51"/>
      <c r="T138" s="53"/>
      <c r="V138" s="51"/>
      <c r="W138" s="53"/>
      <c r="Y138" s="16"/>
      <c r="Z138" s="16"/>
      <c r="AA138" s="83"/>
      <c r="AB138" s="16"/>
      <c r="AC138" s="16"/>
      <c r="AE138" s="16"/>
      <c r="AF138" s="16"/>
    </row>
    <row r="139" spans="1:32" x14ac:dyDescent="0.3">
      <c r="A139" s="26">
        <v>40386</v>
      </c>
      <c r="B139" s="82">
        <f t="shared" si="12"/>
        <v>0</v>
      </c>
      <c r="C139" s="82">
        <f t="shared" si="13"/>
        <v>0</v>
      </c>
      <c r="D139" s="82">
        <f t="shared" si="14"/>
        <v>0</v>
      </c>
      <c r="E139" s="82">
        <f t="shared" si="15"/>
        <v>0</v>
      </c>
      <c r="F139" s="82">
        <f t="shared" si="16"/>
        <v>0</v>
      </c>
      <c r="G139" s="82">
        <f t="shared" si="17"/>
        <v>-0.1099999999999392</v>
      </c>
      <c r="H139" s="82">
        <f>G139-MAX($G$4:G139)</f>
        <v>-13.739999999999959</v>
      </c>
      <c r="J139" s="26">
        <v>40339</v>
      </c>
      <c r="K139" s="26">
        <v>40330</v>
      </c>
      <c r="L139" s="25">
        <v>9.9999999999999603E-2</v>
      </c>
      <c r="M139" s="32"/>
      <c r="N139" s="33"/>
      <c r="O139" s="31"/>
      <c r="P139" s="26"/>
      <c r="Q139" s="26"/>
      <c r="R139" s="25"/>
      <c r="S139" s="51"/>
      <c r="T139" s="53"/>
      <c r="V139" s="51"/>
      <c r="W139" s="53"/>
      <c r="Y139" s="16"/>
      <c r="Z139" s="16"/>
      <c r="AB139" s="16"/>
      <c r="AC139" s="16"/>
      <c r="AE139" s="16"/>
      <c r="AF139" s="16"/>
    </row>
    <row r="140" spans="1:32" x14ac:dyDescent="0.3">
      <c r="A140" s="26">
        <v>40387</v>
      </c>
      <c r="B140" s="82">
        <f t="shared" si="12"/>
        <v>0</v>
      </c>
      <c r="C140" s="82">
        <f t="shared" si="13"/>
        <v>0</v>
      </c>
      <c r="D140" s="82">
        <f t="shared" si="14"/>
        <v>0</v>
      </c>
      <c r="E140" s="82">
        <f t="shared" si="15"/>
        <v>0</v>
      </c>
      <c r="F140" s="82">
        <f t="shared" si="16"/>
        <v>0</v>
      </c>
      <c r="G140" s="82">
        <f t="shared" si="17"/>
        <v>-0.1099999999999392</v>
      </c>
      <c r="H140" s="82">
        <f>G140-MAX($G$4:G140)</f>
        <v>-13.739999999999959</v>
      </c>
      <c r="J140" s="26">
        <v>40367</v>
      </c>
      <c r="K140" s="26">
        <v>40330</v>
      </c>
      <c r="L140" s="25">
        <v>0</v>
      </c>
      <c r="M140" s="32"/>
      <c r="N140" s="33"/>
      <c r="O140" s="31"/>
      <c r="P140" s="26"/>
      <c r="Q140" s="26"/>
      <c r="R140" s="25"/>
      <c r="S140" s="51"/>
      <c r="T140" s="53"/>
      <c r="V140" s="51"/>
      <c r="W140" s="53"/>
      <c r="Y140" s="16"/>
      <c r="Z140" s="16"/>
      <c r="AB140" s="16"/>
      <c r="AC140" s="16"/>
      <c r="AE140" s="16"/>
      <c r="AF140" s="16"/>
    </row>
    <row r="141" spans="1:32" x14ac:dyDescent="0.3">
      <c r="A141" s="26">
        <v>40388</v>
      </c>
      <c r="B141" s="82">
        <f t="shared" si="12"/>
        <v>0</v>
      </c>
      <c r="C141" s="82">
        <f t="shared" si="13"/>
        <v>0</v>
      </c>
      <c r="D141" s="82">
        <f t="shared" si="14"/>
        <v>0</v>
      </c>
      <c r="E141" s="82">
        <f t="shared" si="15"/>
        <v>0</v>
      </c>
      <c r="F141" s="82">
        <f t="shared" si="16"/>
        <v>0</v>
      </c>
      <c r="G141" s="82">
        <f t="shared" si="17"/>
        <v>-0.1099999999999392</v>
      </c>
      <c r="H141" s="82">
        <f>G141-MAX($G$4:G141)</f>
        <v>-13.739999999999959</v>
      </c>
      <c r="J141" s="26">
        <v>40339</v>
      </c>
      <c r="K141" s="26">
        <v>40332</v>
      </c>
      <c r="L141" s="25">
        <v>-4.5999999999999996</v>
      </c>
      <c r="M141" s="32"/>
      <c r="N141" s="33"/>
      <c r="O141" s="31"/>
      <c r="P141" s="26"/>
      <c r="Q141" s="26"/>
      <c r="R141" s="25"/>
      <c r="S141" s="51"/>
      <c r="T141" s="53"/>
      <c r="V141" s="51"/>
      <c r="W141" s="53"/>
      <c r="Y141" s="16"/>
      <c r="Z141" s="16"/>
      <c r="AB141" s="16"/>
      <c r="AC141" s="16"/>
      <c r="AE141" s="16"/>
      <c r="AF141" s="16"/>
    </row>
    <row r="142" spans="1:32" x14ac:dyDescent="0.3">
      <c r="A142" s="26">
        <v>40389</v>
      </c>
      <c r="B142" s="82">
        <f t="shared" si="12"/>
        <v>0</v>
      </c>
      <c r="C142" s="82">
        <f t="shared" si="13"/>
        <v>0</v>
      </c>
      <c r="D142" s="82">
        <f t="shared" si="14"/>
        <v>0</v>
      </c>
      <c r="E142" s="82">
        <f t="shared" si="15"/>
        <v>0</v>
      </c>
      <c r="F142" s="82">
        <f t="shared" si="16"/>
        <v>0</v>
      </c>
      <c r="G142" s="82">
        <f t="shared" si="17"/>
        <v>-0.1099999999999392</v>
      </c>
      <c r="H142" s="82">
        <f>G142-MAX($G$4:G142)</f>
        <v>-13.739999999999959</v>
      </c>
      <c r="J142" s="26">
        <v>40367</v>
      </c>
      <c r="K142" s="26">
        <v>40332</v>
      </c>
      <c r="L142" s="25">
        <v>0</v>
      </c>
      <c r="M142" s="32"/>
      <c r="N142" s="33"/>
      <c r="O142" s="31"/>
      <c r="P142" s="26"/>
      <c r="Q142" s="26"/>
      <c r="R142" s="25"/>
      <c r="S142" s="51"/>
      <c r="T142" s="53"/>
      <c r="V142" s="51"/>
      <c r="W142" s="53"/>
      <c r="Y142" s="16"/>
      <c r="Z142" s="16"/>
      <c r="AB142" s="16"/>
      <c r="AC142" s="16"/>
      <c r="AE142" s="16"/>
      <c r="AF142" s="16"/>
    </row>
    <row r="143" spans="1:32" x14ac:dyDescent="0.3">
      <c r="A143" s="26">
        <v>40392</v>
      </c>
      <c r="B143" s="82">
        <f t="shared" si="12"/>
        <v>0</v>
      </c>
      <c r="C143" s="82">
        <f t="shared" si="13"/>
        <v>0</v>
      </c>
      <c r="D143" s="82">
        <f t="shared" si="14"/>
        <v>0</v>
      </c>
      <c r="E143" s="82">
        <f t="shared" si="15"/>
        <v>0</v>
      </c>
      <c r="F143" s="82">
        <f t="shared" si="16"/>
        <v>0</v>
      </c>
      <c r="G143" s="82">
        <f t="shared" si="17"/>
        <v>-0.1099999999999392</v>
      </c>
      <c r="H143" s="82">
        <f>G143-MAX($G$4:G143)</f>
        <v>-13.739999999999959</v>
      </c>
      <c r="J143" s="26">
        <v>40339</v>
      </c>
      <c r="K143" s="26">
        <v>40333</v>
      </c>
      <c r="L143" s="25">
        <v>-0.7</v>
      </c>
      <c r="M143" s="32"/>
      <c r="N143" s="33"/>
      <c r="O143" s="31"/>
      <c r="P143" s="26"/>
      <c r="Q143" s="26"/>
      <c r="R143" s="25"/>
      <c r="S143" s="51"/>
      <c r="T143" s="53"/>
      <c r="V143" s="51"/>
      <c r="W143" s="53"/>
      <c r="Y143" s="16"/>
      <c r="Z143" s="16"/>
      <c r="AB143" s="16"/>
      <c r="AC143" s="16"/>
      <c r="AE143" s="16"/>
      <c r="AF143" s="16"/>
    </row>
    <row r="144" spans="1:32" x14ac:dyDescent="0.3">
      <c r="A144" s="26">
        <v>40393</v>
      </c>
      <c r="B144" s="82">
        <f t="shared" si="12"/>
        <v>0</v>
      </c>
      <c r="C144" s="82">
        <f t="shared" si="13"/>
        <v>0</v>
      </c>
      <c r="D144" s="82">
        <f t="shared" si="14"/>
        <v>0</v>
      </c>
      <c r="E144" s="82">
        <f t="shared" si="15"/>
        <v>0</v>
      </c>
      <c r="F144" s="82">
        <f t="shared" si="16"/>
        <v>0</v>
      </c>
      <c r="G144" s="82">
        <f t="shared" si="17"/>
        <v>-0.1099999999999392</v>
      </c>
      <c r="H144" s="82">
        <f>G144-MAX($G$4:G144)</f>
        <v>-13.739999999999959</v>
      </c>
      <c r="J144" s="26">
        <v>40367</v>
      </c>
      <c r="K144" s="26">
        <v>40333</v>
      </c>
      <c r="L144" s="25">
        <v>0</v>
      </c>
      <c r="M144" s="32"/>
      <c r="N144" s="33"/>
      <c r="O144" s="31"/>
      <c r="P144" s="26"/>
      <c r="Q144" s="26"/>
      <c r="R144" s="25"/>
      <c r="S144" s="51"/>
      <c r="T144" s="53"/>
      <c r="V144" s="51"/>
      <c r="W144" s="53"/>
      <c r="Y144" s="16"/>
      <c r="Z144" s="16"/>
      <c r="AB144" s="16"/>
      <c r="AC144" s="16"/>
      <c r="AE144" s="16"/>
      <c r="AF144" s="16"/>
    </row>
    <row r="145" spans="1:32" x14ac:dyDescent="0.3">
      <c r="A145" s="26">
        <v>40394</v>
      </c>
      <c r="B145" s="82">
        <f t="shared" si="12"/>
        <v>0</v>
      </c>
      <c r="C145" s="82">
        <f t="shared" si="13"/>
        <v>0</v>
      </c>
      <c r="D145" s="82">
        <f t="shared" si="14"/>
        <v>0</v>
      </c>
      <c r="E145" s="82">
        <f t="shared" si="15"/>
        <v>0</v>
      </c>
      <c r="F145" s="82">
        <f t="shared" si="16"/>
        <v>0</v>
      </c>
      <c r="G145" s="82">
        <f t="shared" si="17"/>
        <v>-0.1099999999999392</v>
      </c>
      <c r="H145" s="82">
        <f>G145-MAX($G$4:G145)</f>
        <v>-13.739999999999959</v>
      </c>
      <c r="J145" s="26">
        <v>40339</v>
      </c>
      <c r="K145" s="26">
        <v>40336</v>
      </c>
      <c r="L145" s="25">
        <v>4.2</v>
      </c>
      <c r="M145" s="32"/>
      <c r="N145" s="33"/>
      <c r="O145" s="31"/>
      <c r="P145" s="26"/>
      <c r="Q145" s="26"/>
      <c r="R145" s="25"/>
      <c r="S145" s="51"/>
      <c r="T145" s="53"/>
      <c r="V145" s="51"/>
      <c r="W145" s="53"/>
      <c r="Y145" s="16"/>
      <c r="Z145" s="16"/>
      <c r="AB145" s="16"/>
      <c r="AC145" s="16"/>
      <c r="AE145" s="16"/>
      <c r="AF145" s="16"/>
    </row>
    <row r="146" spans="1:32" x14ac:dyDescent="0.3">
      <c r="A146" s="26">
        <v>40395</v>
      </c>
      <c r="B146" s="82">
        <f t="shared" si="12"/>
        <v>0</v>
      </c>
      <c r="C146" s="82">
        <f t="shared" si="13"/>
        <v>0</v>
      </c>
      <c r="D146" s="82">
        <f t="shared" si="14"/>
        <v>0</v>
      </c>
      <c r="E146" s="82">
        <f t="shared" si="15"/>
        <v>0</v>
      </c>
      <c r="F146" s="82">
        <f t="shared" si="16"/>
        <v>0</v>
      </c>
      <c r="G146" s="82">
        <f t="shared" si="17"/>
        <v>-0.1099999999999392</v>
      </c>
      <c r="H146" s="82">
        <f>G146-MAX($G$4:G146)</f>
        <v>-13.739999999999959</v>
      </c>
      <c r="J146" s="26">
        <v>40367</v>
      </c>
      <c r="K146" s="26">
        <v>40336</v>
      </c>
      <c r="L146" s="25">
        <v>0</v>
      </c>
      <c r="M146" s="32"/>
      <c r="N146" s="33"/>
      <c r="O146" s="31"/>
      <c r="P146" s="26"/>
      <c r="Q146" s="26"/>
      <c r="R146" s="25"/>
      <c r="S146" s="51"/>
      <c r="T146" s="53"/>
      <c r="V146" s="51"/>
      <c r="W146" s="53"/>
      <c r="Y146" s="16"/>
      <c r="Z146" s="16"/>
      <c r="AB146" s="16"/>
      <c r="AC146" s="16"/>
      <c r="AE146" s="16"/>
      <c r="AF146" s="16"/>
    </row>
    <row r="147" spans="1:32" x14ac:dyDescent="0.3">
      <c r="A147" s="26">
        <v>40396</v>
      </c>
      <c r="B147" s="82">
        <f t="shared" si="12"/>
        <v>0</v>
      </c>
      <c r="C147" s="82">
        <f t="shared" si="13"/>
        <v>0</v>
      </c>
      <c r="D147" s="82">
        <f t="shared" si="14"/>
        <v>0</v>
      </c>
      <c r="E147" s="82">
        <f t="shared" si="15"/>
        <v>0</v>
      </c>
      <c r="F147" s="82">
        <f t="shared" si="16"/>
        <v>0</v>
      </c>
      <c r="G147" s="82">
        <f t="shared" si="17"/>
        <v>-0.1099999999999392</v>
      </c>
      <c r="H147" s="82">
        <f>G147-MAX($G$4:G147)</f>
        <v>-13.739999999999959</v>
      </c>
      <c r="J147" s="26">
        <v>40339</v>
      </c>
      <c r="K147" s="26">
        <v>40337</v>
      </c>
      <c r="L147" s="25">
        <v>-2.5</v>
      </c>
      <c r="M147" s="32"/>
      <c r="N147" s="33"/>
      <c r="O147" s="31"/>
      <c r="P147" s="26"/>
      <c r="Q147" s="26"/>
      <c r="R147" s="25"/>
      <c r="S147" s="51"/>
      <c r="T147" s="53"/>
      <c r="V147" s="51"/>
      <c r="W147" s="53"/>
      <c r="Y147" s="16"/>
      <c r="Z147" s="16"/>
      <c r="AB147" s="16"/>
      <c r="AC147" s="16"/>
      <c r="AE147" s="16"/>
      <c r="AF147" s="16"/>
    </row>
    <row r="148" spans="1:32" x14ac:dyDescent="0.3">
      <c r="A148" s="26">
        <v>40399</v>
      </c>
      <c r="B148" s="82">
        <f t="shared" si="12"/>
        <v>-0.31999999999999901</v>
      </c>
      <c r="C148" s="82">
        <f t="shared" si="13"/>
        <v>0</v>
      </c>
      <c r="D148" s="82">
        <f t="shared" si="14"/>
        <v>0</v>
      </c>
      <c r="E148" s="82">
        <f t="shared" si="15"/>
        <v>0</v>
      </c>
      <c r="F148" s="82">
        <f t="shared" si="16"/>
        <v>-0.31999999999999901</v>
      </c>
      <c r="G148" s="82">
        <f t="shared" si="17"/>
        <v>-0.42999999999993821</v>
      </c>
      <c r="H148" s="82">
        <f>G148-MAX($G$4:G148)</f>
        <v>-14.059999999999958</v>
      </c>
      <c r="J148" s="26">
        <v>40367</v>
      </c>
      <c r="K148" s="26">
        <v>40337</v>
      </c>
      <c r="L148" s="25">
        <v>0</v>
      </c>
      <c r="M148" s="32"/>
      <c r="N148" s="33"/>
      <c r="O148" s="31"/>
      <c r="P148" s="26"/>
      <c r="Q148" s="26"/>
      <c r="R148" s="25"/>
      <c r="S148" s="51"/>
      <c r="T148" s="53"/>
      <c r="V148" s="51"/>
      <c r="W148" s="53"/>
      <c r="Y148" s="16"/>
      <c r="Z148" s="16"/>
      <c r="AB148" s="16"/>
      <c r="AC148" s="16"/>
      <c r="AE148" s="16"/>
      <c r="AF148" s="16"/>
    </row>
    <row r="149" spans="1:32" x14ac:dyDescent="0.3">
      <c r="A149" s="26">
        <v>40400</v>
      </c>
      <c r="B149" s="82">
        <f t="shared" si="12"/>
        <v>0.56999999999999895</v>
      </c>
      <c r="C149" s="82">
        <f t="shared" si="13"/>
        <v>0</v>
      </c>
      <c r="D149" s="82">
        <f t="shared" si="14"/>
        <v>0</v>
      </c>
      <c r="E149" s="82">
        <f t="shared" si="15"/>
        <v>0</v>
      </c>
      <c r="F149" s="82">
        <f t="shared" si="16"/>
        <v>0.56999999999999895</v>
      </c>
      <c r="G149" s="82">
        <f t="shared" si="17"/>
        <v>0.14000000000006074</v>
      </c>
      <c r="H149" s="82">
        <f>G149-MAX($G$4:G149)</f>
        <v>-13.489999999999959</v>
      </c>
      <c r="J149" s="26">
        <v>40339</v>
      </c>
      <c r="K149" s="26">
        <v>40338</v>
      </c>
      <c r="L149" s="25">
        <v>1</v>
      </c>
      <c r="M149" s="32"/>
      <c r="N149" s="33"/>
      <c r="O149" s="31"/>
      <c r="P149" s="26"/>
      <c r="Q149" s="26"/>
      <c r="R149" s="25"/>
      <c r="S149" s="51"/>
      <c r="T149" s="53"/>
      <c r="V149" s="51"/>
      <c r="W149" s="53"/>
      <c r="Y149" s="16"/>
      <c r="Z149" s="16"/>
      <c r="AB149" s="16"/>
      <c r="AC149" s="16"/>
      <c r="AE149" s="16"/>
      <c r="AF149" s="16"/>
    </row>
    <row r="150" spans="1:32" x14ac:dyDescent="0.3">
      <c r="A150" s="26">
        <v>40401</v>
      </c>
      <c r="B150" s="82">
        <f t="shared" si="12"/>
        <v>1.7999999999999901</v>
      </c>
      <c r="C150" s="82">
        <f t="shared" si="13"/>
        <v>0</v>
      </c>
      <c r="D150" s="82">
        <f t="shared" si="14"/>
        <v>0</v>
      </c>
      <c r="E150" s="82">
        <f t="shared" si="15"/>
        <v>0</v>
      </c>
      <c r="F150" s="82">
        <f t="shared" si="16"/>
        <v>1.7999999999999901</v>
      </c>
      <c r="G150" s="82">
        <f t="shared" si="17"/>
        <v>1.9400000000000508</v>
      </c>
      <c r="H150" s="82">
        <f>G150-MAX($G$4:G150)</f>
        <v>-11.689999999999969</v>
      </c>
      <c r="J150" s="26">
        <v>40367</v>
      </c>
      <c r="K150" s="26">
        <v>40338</v>
      </c>
      <c r="L150" s="25">
        <v>0</v>
      </c>
      <c r="M150" s="32"/>
      <c r="N150" s="33"/>
      <c r="O150" s="31"/>
      <c r="P150" s="26"/>
      <c r="Q150" s="26"/>
      <c r="R150" s="25"/>
      <c r="S150" s="51"/>
      <c r="T150" s="53"/>
      <c r="V150" s="51"/>
      <c r="W150" s="53"/>
      <c r="Y150" s="16"/>
      <c r="Z150" s="16"/>
      <c r="AB150" s="16"/>
      <c r="AC150" s="16"/>
      <c r="AE150" s="16"/>
      <c r="AF150" s="16"/>
    </row>
    <row r="151" spans="1:32" x14ac:dyDescent="0.3">
      <c r="A151" s="26">
        <v>40402</v>
      </c>
      <c r="B151" s="82">
        <f t="shared" si="12"/>
        <v>2.5</v>
      </c>
      <c r="C151" s="82">
        <f t="shared" si="13"/>
        <v>0</v>
      </c>
      <c r="D151" s="82">
        <f t="shared" si="14"/>
        <v>0</v>
      </c>
      <c r="E151" s="82">
        <f t="shared" si="15"/>
        <v>0</v>
      </c>
      <c r="F151" s="82">
        <f t="shared" si="16"/>
        <v>2.5</v>
      </c>
      <c r="G151" s="82">
        <f t="shared" si="17"/>
        <v>4.440000000000051</v>
      </c>
      <c r="H151" s="82">
        <f>G151-MAX($G$4:G151)</f>
        <v>-9.1899999999999693</v>
      </c>
      <c r="J151" s="26">
        <v>40339</v>
      </c>
      <c r="K151" s="26">
        <v>40339</v>
      </c>
      <c r="L151" s="25">
        <v>-0.27999999999998898</v>
      </c>
      <c r="M151" s="32"/>
      <c r="N151" s="33"/>
      <c r="O151" s="31"/>
      <c r="P151" s="26"/>
      <c r="Q151" s="26"/>
      <c r="R151" s="25"/>
      <c r="S151" s="51"/>
      <c r="T151" s="53"/>
      <c r="V151" s="51"/>
      <c r="W151" s="53"/>
      <c r="Y151" s="16"/>
      <c r="Z151" s="16"/>
      <c r="AB151" s="16"/>
      <c r="AC151" s="16"/>
      <c r="AE151" s="16"/>
      <c r="AF151" s="16"/>
    </row>
    <row r="152" spans="1:32" x14ac:dyDescent="0.3">
      <c r="A152" s="26">
        <v>40403</v>
      </c>
      <c r="B152" s="82">
        <f t="shared" si="12"/>
        <v>-1.75</v>
      </c>
      <c r="C152" s="82">
        <f t="shared" si="13"/>
        <v>0</v>
      </c>
      <c r="D152" s="82">
        <f t="shared" si="14"/>
        <v>0</v>
      </c>
      <c r="E152" s="82">
        <f t="shared" si="15"/>
        <v>0</v>
      </c>
      <c r="F152" s="82">
        <f t="shared" si="16"/>
        <v>-1.75</v>
      </c>
      <c r="G152" s="82">
        <f t="shared" si="17"/>
        <v>2.690000000000051</v>
      </c>
      <c r="H152" s="82">
        <f>G152-MAX($G$4:G152)</f>
        <v>-10.939999999999969</v>
      </c>
      <c r="J152" s="26">
        <v>40367</v>
      </c>
      <c r="K152" s="26">
        <v>40339</v>
      </c>
      <c r="L152" s="25">
        <v>0</v>
      </c>
      <c r="M152" s="32"/>
      <c r="N152" s="33"/>
      <c r="O152" s="31"/>
      <c r="P152" s="26"/>
      <c r="Q152" s="26"/>
      <c r="R152" s="25"/>
      <c r="S152" s="51"/>
      <c r="T152" s="53"/>
      <c r="V152" s="51"/>
      <c r="W152" s="53"/>
      <c r="Y152" s="16"/>
      <c r="Z152" s="16"/>
      <c r="AB152" s="16"/>
      <c r="AC152" s="16"/>
      <c r="AE152" s="16"/>
      <c r="AF152" s="16"/>
    </row>
    <row r="153" spans="1:32" x14ac:dyDescent="0.3">
      <c r="A153" s="26">
        <v>40406</v>
      </c>
      <c r="B153" s="82">
        <f t="shared" si="12"/>
        <v>-9.9999999999999603E-2</v>
      </c>
      <c r="C153" s="82">
        <f t="shared" si="13"/>
        <v>0</v>
      </c>
      <c r="D153" s="82">
        <f t="shared" si="14"/>
        <v>0</v>
      </c>
      <c r="E153" s="82">
        <f t="shared" si="15"/>
        <v>0</v>
      </c>
      <c r="F153" s="82">
        <f t="shared" si="16"/>
        <v>-9.9999999999999603E-2</v>
      </c>
      <c r="G153" s="82">
        <f t="shared" si="17"/>
        <v>2.5900000000000514</v>
      </c>
      <c r="H153" s="82">
        <f>G153-MAX($G$4:G153)</f>
        <v>-11.039999999999969</v>
      </c>
      <c r="J153" s="26">
        <v>40367</v>
      </c>
      <c r="K153" s="26">
        <v>40340</v>
      </c>
      <c r="L153" s="25">
        <v>0</v>
      </c>
      <c r="M153" s="32"/>
      <c r="N153" s="33"/>
      <c r="O153" s="31"/>
      <c r="P153" s="26"/>
      <c r="Q153" s="26"/>
      <c r="R153" s="25"/>
      <c r="S153" s="51"/>
      <c r="T153" s="53"/>
      <c r="V153" s="51"/>
      <c r="W153" s="53"/>
      <c r="Y153" s="16"/>
      <c r="Z153" s="16"/>
      <c r="AB153" s="16"/>
      <c r="AC153" s="16"/>
      <c r="AE153" s="16"/>
      <c r="AF153" s="16"/>
    </row>
    <row r="154" spans="1:32" x14ac:dyDescent="0.3">
      <c r="A154" s="26">
        <v>40407</v>
      </c>
      <c r="B154" s="82">
        <f t="shared" si="12"/>
        <v>-1.25</v>
      </c>
      <c r="C154" s="82">
        <f t="shared" si="13"/>
        <v>0</v>
      </c>
      <c r="D154" s="82">
        <f t="shared" si="14"/>
        <v>0</v>
      </c>
      <c r="E154" s="82">
        <f t="shared" si="15"/>
        <v>0</v>
      </c>
      <c r="F154" s="82">
        <f t="shared" si="16"/>
        <v>-1.25</v>
      </c>
      <c r="G154" s="82">
        <f t="shared" si="17"/>
        <v>1.3400000000000514</v>
      </c>
      <c r="H154" s="82">
        <f>G154-MAX($G$4:G154)</f>
        <v>-12.289999999999969</v>
      </c>
      <c r="J154" s="26">
        <v>40367</v>
      </c>
      <c r="K154" s="26">
        <v>40343</v>
      </c>
      <c r="L154" s="25">
        <v>0</v>
      </c>
      <c r="M154" s="32"/>
      <c r="N154" s="33"/>
      <c r="O154" s="31"/>
      <c r="P154" s="26"/>
      <c r="Q154" s="26"/>
      <c r="R154" s="25"/>
      <c r="S154" s="51"/>
      <c r="T154" s="53"/>
      <c r="V154" s="51"/>
      <c r="W154" s="53"/>
      <c r="Y154" s="16"/>
      <c r="Z154" s="16"/>
      <c r="AB154" s="16"/>
      <c r="AC154" s="16"/>
      <c r="AE154" s="16"/>
      <c r="AF154" s="16"/>
    </row>
    <row r="155" spans="1:32" x14ac:dyDescent="0.3">
      <c r="A155" s="26">
        <v>40408</v>
      </c>
      <c r="B155" s="82">
        <f t="shared" si="12"/>
        <v>-0.29999999999999899</v>
      </c>
      <c r="C155" s="82">
        <f t="shared" si="13"/>
        <v>0</v>
      </c>
      <c r="D155" s="82">
        <f t="shared" si="14"/>
        <v>0</v>
      </c>
      <c r="E155" s="82">
        <f t="shared" si="15"/>
        <v>0</v>
      </c>
      <c r="F155" s="82">
        <f t="shared" si="16"/>
        <v>-0.29999999999999899</v>
      </c>
      <c r="G155" s="82">
        <f t="shared" si="17"/>
        <v>1.0400000000000524</v>
      </c>
      <c r="H155" s="82">
        <f>G155-MAX($G$4:G155)</f>
        <v>-12.589999999999968</v>
      </c>
      <c r="J155" s="26">
        <v>40367</v>
      </c>
      <c r="K155" s="26">
        <v>40344</v>
      </c>
      <c r="L155" s="25">
        <v>0</v>
      </c>
      <c r="M155" s="32"/>
      <c r="N155" s="33"/>
      <c r="O155" s="31"/>
      <c r="P155" s="26"/>
      <c r="Q155" s="26"/>
      <c r="R155" s="25"/>
      <c r="S155" s="51"/>
      <c r="T155" s="53"/>
      <c r="V155" s="51"/>
      <c r="W155" s="53"/>
      <c r="Y155" s="16"/>
      <c r="Z155" s="16"/>
      <c r="AB155" s="16"/>
      <c r="AC155" s="16"/>
      <c r="AE155" s="16"/>
      <c r="AF155" s="16"/>
    </row>
    <row r="156" spans="1:32" x14ac:dyDescent="0.3">
      <c r="A156" s="26">
        <v>40409</v>
      </c>
      <c r="B156" s="82">
        <f t="shared" si="12"/>
        <v>-1.75</v>
      </c>
      <c r="C156" s="82">
        <f t="shared" si="13"/>
        <v>0</v>
      </c>
      <c r="D156" s="82">
        <f t="shared" si="14"/>
        <v>0</v>
      </c>
      <c r="E156" s="82">
        <f t="shared" si="15"/>
        <v>0</v>
      </c>
      <c r="F156" s="82">
        <f t="shared" si="16"/>
        <v>-1.75</v>
      </c>
      <c r="G156" s="82">
        <f t="shared" si="17"/>
        <v>-0.70999999999994756</v>
      </c>
      <c r="H156" s="82">
        <f>G156-MAX($G$4:G156)</f>
        <v>-14.339999999999968</v>
      </c>
      <c r="J156" s="26">
        <v>40367</v>
      </c>
      <c r="K156" s="26">
        <v>40345</v>
      </c>
      <c r="L156" s="25">
        <v>0</v>
      </c>
      <c r="M156" s="32"/>
      <c r="N156" s="33"/>
      <c r="O156" s="31"/>
      <c r="P156" s="26"/>
      <c r="Q156" s="26"/>
      <c r="R156" s="25"/>
      <c r="S156" s="51"/>
      <c r="T156" s="53"/>
      <c r="V156" s="51"/>
      <c r="W156" s="53"/>
      <c r="Y156" s="16"/>
      <c r="Z156" s="16"/>
      <c r="AB156" s="16"/>
      <c r="AC156" s="16"/>
      <c r="AE156" s="16"/>
      <c r="AF156" s="16"/>
    </row>
    <row r="157" spans="1:32" x14ac:dyDescent="0.3">
      <c r="A157" s="26">
        <v>40410</v>
      </c>
      <c r="B157" s="82">
        <f t="shared" si="12"/>
        <v>0.29999999999999899</v>
      </c>
      <c r="C157" s="82">
        <f t="shared" si="13"/>
        <v>0</v>
      </c>
      <c r="D157" s="82">
        <f t="shared" si="14"/>
        <v>0</v>
      </c>
      <c r="E157" s="82">
        <f t="shared" si="15"/>
        <v>0</v>
      </c>
      <c r="F157" s="82">
        <f t="shared" si="16"/>
        <v>0.29999999999999899</v>
      </c>
      <c r="G157" s="82">
        <f t="shared" si="17"/>
        <v>-0.40999999999994857</v>
      </c>
      <c r="H157" s="82">
        <f>G157-MAX($G$4:G157)</f>
        <v>-14.039999999999969</v>
      </c>
      <c r="J157" s="26">
        <v>40367</v>
      </c>
      <c r="K157" s="26">
        <v>40346</v>
      </c>
      <c r="L157" s="25">
        <v>0</v>
      </c>
      <c r="M157" s="32"/>
      <c r="N157" s="33"/>
      <c r="O157" s="31"/>
      <c r="P157" s="26"/>
      <c r="Q157" s="26"/>
      <c r="R157" s="25"/>
      <c r="S157" s="51"/>
      <c r="T157" s="53"/>
      <c r="V157" s="51"/>
      <c r="W157" s="53"/>
      <c r="Y157" s="16"/>
      <c r="Z157" s="16"/>
      <c r="AB157" s="16"/>
      <c r="AC157" s="16"/>
      <c r="AE157" s="16"/>
      <c r="AF157" s="16"/>
    </row>
    <row r="158" spans="1:32" x14ac:dyDescent="0.3">
      <c r="A158" s="26">
        <v>40413</v>
      </c>
      <c r="B158" s="82">
        <f t="shared" si="12"/>
        <v>0.2</v>
      </c>
      <c r="C158" s="82">
        <f t="shared" si="13"/>
        <v>0</v>
      </c>
      <c r="D158" s="82">
        <f t="shared" si="14"/>
        <v>0</v>
      </c>
      <c r="E158" s="82">
        <f t="shared" si="15"/>
        <v>0</v>
      </c>
      <c r="F158" s="82">
        <f t="shared" si="16"/>
        <v>0.2</v>
      </c>
      <c r="G158" s="82">
        <f t="shared" si="17"/>
        <v>-0.20999999999994856</v>
      </c>
      <c r="H158" s="82">
        <f>G158-MAX($G$4:G158)</f>
        <v>-13.83999999999997</v>
      </c>
      <c r="J158" s="26">
        <v>40367</v>
      </c>
      <c r="K158" s="26">
        <v>40347</v>
      </c>
      <c r="L158" s="25">
        <v>0</v>
      </c>
      <c r="M158" s="32"/>
      <c r="N158" s="33"/>
      <c r="O158" s="31"/>
      <c r="P158" s="26"/>
      <c r="Q158" s="26"/>
      <c r="R158" s="25"/>
      <c r="S158" s="51"/>
      <c r="T158" s="53"/>
      <c r="V158" s="51"/>
      <c r="W158" s="53"/>
      <c r="Y158" s="16"/>
      <c r="Z158" s="16"/>
      <c r="AB158" s="16"/>
      <c r="AC158" s="16"/>
      <c r="AE158" s="16"/>
      <c r="AF158" s="16"/>
    </row>
    <row r="159" spans="1:32" x14ac:dyDescent="0.3">
      <c r="A159" s="26">
        <v>40414</v>
      </c>
      <c r="B159" s="82">
        <f t="shared" si="12"/>
        <v>0.39999999999999902</v>
      </c>
      <c r="C159" s="82">
        <f t="shared" si="13"/>
        <v>0</v>
      </c>
      <c r="D159" s="82">
        <f t="shared" si="14"/>
        <v>0</v>
      </c>
      <c r="E159" s="82">
        <f t="shared" si="15"/>
        <v>0</v>
      </c>
      <c r="F159" s="82">
        <f t="shared" si="16"/>
        <v>0.39999999999999902</v>
      </c>
      <c r="G159" s="82">
        <f t="shared" si="17"/>
        <v>0.19000000000005046</v>
      </c>
      <c r="H159" s="82">
        <f>G159-MAX($G$4:G159)</f>
        <v>-13.439999999999969</v>
      </c>
      <c r="J159" s="26">
        <v>40367</v>
      </c>
      <c r="K159" s="26">
        <v>40350</v>
      </c>
      <c r="L159" s="25">
        <v>0</v>
      </c>
      <c r="M159" s="32"/>
      <c r="N159" s="33"/>
      <c r="O159" s="31"/>
      <c r="P159" s="26"/>
      <c r="Q159" s="26"/>
      <c r="R159" s="25"/>
      <c r="S159" s="51"/>
      <c r="T159" s="53"/>
      <c r="V159" s="51"/>
      <c r="W159" s="53"/>
      <c r="Y159" s="16"/>
      <c r="Z159" s="16"/>
      <c r="AB159" s="16"/>
      <c r="AC159" s="16"/>
      <c r="AE159" s="16"/>
      <c r="AF159" s="16"/>
    </row>
    <row r="160" spans="1:32" x14ac:dyDescent="0.3">
      <c r="A160" s="26">
        <v>40415</v>
      </c>
      <c r="B160" s="82">
        <f t="shared" si="12"/>
        <v>2.0499999999999998</v>
      </c>
      <c r="C160" s="82">
        <f t="shared" si="13"/>
        <v>0</v>
      </c>
      <c r="D160" s="82">
        <f t="shared" si="14"/>
        <v>0</v>
      </c>
      <c r="E160" s="82">
        <f t="shared" si="15"/>
        <v>0</v>
      </c>
      <c r="F160" s="82">
        <f t="shared" si="16"/>
        <v>2.0499999999999998</v>
      </c>
      <c r="G160" s="82">
        <f t="shared" si="17"/>
        <v>2.2400000000000504</v>
      </c>
      <c r="H160" s="82">
        <f>G160-MAX($G$4:G160)</f>
        <v>-11.38999999999997</v>
      </c>
      <c r="J160" s="26">
        <v>40367</v>
      </c>
      <c r="K160" s="26">
        <v>40351</v>
      </c>
      <c r="L160" s="25">
        <v>0</v>
      </c>
      <c r="M160" s="32"/>
      <c r="N160" s="33"/>
      <c r="O160" s="31"/>
      <c r="P160" s="26"/>
      <c r="Q160" s="26"/>
      <c r="R160" s="25"/>
      <c r="S160" s="51"/>
      <c r="T160" s="53"/>
      <c r="V160" s="51"/>
      <c r="W160" s="53"/>
      <c r="Y160" s="16"/>
      <c r="Z160" s="16"/>
      <c r="AB160" s="16"/>
      <c r="AC160" s="16"/>
      <c r="AE160" s="16"/>
      <c r="AF160" s="16"/>
    </row>
    <row r="161" spans="1:32" x14ac:dyDescent="0.3">
      <c r="A161" s="26">
        <v>40416</v>
      </c>
      <c r="B161" s="82">
        <f t="shared" si="12"/>
        <v>-5.0000000000000697E-2</v>
      </c>
      <c r="C161" s="82">
        <f t="shared" si="13"/>
        <v>0</v>
      </c>
      <c r="D161" s="82">
        <f t="shared" si="14"/>
        <v>0</v>
      </c>
      <c r="E161" s="82">
        <f t="shared" si="15"/>
        <v>0</v>
      </c>
      <c r="F161" s="82">
        <f t="shared" si="16"/>
        <v>-5.0000000000000697E-2</v>
      </c>
      <c r="G161" s="82">
        <f t="shared" si="17"/>
        <v>2.1900000000000497</v>
      </c>
      <c r="H161" s="82">
        <f>G161-MAX($G$4:G161)</f>
        <v>-11.439999999999971</v>
      </c>
      <c r="J161" s="26">
        <v>40367</v>
      </c>
      <c r="K161" s="26">
        <v>40352</v>
      </c>
      <c r="L161" s="25">
        <v>0</v>
      </c>
      <c r="M161" s="32"/>
      <c r="N161" s="33"/>
      <c r="O161" s="31"/>
      <c r="P161" s="26"/>
      <c r="Q161" s="26"/>
      <c r="R161" s="25"/>
      <c r="S161" s="51"/>
      <c r="T161" s="53"/>
      <c r="V161" s="51"/>
      <c r="W161" s="53"/>
      <c r="Y161" s="16"/>
      <c r="Z161" s="16"/>
      <c r="AB161" s="16"/>
      <c r="AC161" s="16"/>
      <c r="AE161" s="16"/>
      <c r="AF161" s="16"/>
    </row>
    <row r="162" spans="1:32" x14ac:dyDescent="0.3">
      <c r="A162" s="26">
        <v>40417</v>
      </c>
      <c r="B162" s="82">
        <f t="shared" si="12"/>
        <v>0.15</v>
      </c>
      <c r="C162" s="82">
        <f t="shared" si="13"/>
        <v>0</v>
      </c>
      <c r="D162" s="82">
        <f t="shared" si="14"/>
        <v>0</v>
      </c>
      <c r="E162" s="82">
        <f t="shared" si="15"/>
        <v>0</v>
      </c>
      <c r="F162" s="82">
        <f t="shared" si="16"/>
        <v>0.15</v>
      </c>
      <c r="G162" s="82">
        <f t="shared" si="17"/>
        <v>2.3400000000000496</v>
      </c>
      <c r="H162" s="82">
        <f>G162-MAX($G$4:G162)</f>
        <v>-11.289999999999971</v>
      </c>
      <c r="J162" s="26">
        <v>40367</v>
      </c>
      <c r="K162" s="26">
        <v>40353</v>
      </c>
      <c r="L162" s="25">
        <v>0</v>
      </c>
      <c r="M162" s="32"/>
      <c r="N162" s="33"/>
      <c r="O162" s="31"/>
      <c r="P162" s="26"/>
      <c r="Q162" s="26"/>
      <c r="R162" s="25"/>
      <c r="S162" s="51"/>
      <c r="T162" s="53"/>
      <c r="U162" s="54"/>
      <c r="V162" s="51"/>
      <c r="W162" s="53"/>
      <c r="Y162" s="16"/>
      <c r="Z162" s="16"/>
      <c r="AB162" s="16"/>
      <c r="AC162" s="16"/>
      <c r="AE162" s="16"/>
      <c r="AF162" s="16"/>
    </row>
    <row r="163" spans="1:32" x14ac:dyDescent="0.3">
      <c r="A163" s="26">
        <v>40420</v>
      </c>
      <c r="B163" s="82">
        <f t="shared" si="12"/>
        <v>-3.03</v>
      </c>
      <c r="C163" s="82">
        <f t="shared" si="13"/>
        <v>0</v>
      </c>
      <c r="D163" s="82">
        <f t="shared" si="14"/>
        <v>0</v>
      </c>
      <c r="E163" s="82">
        <f t="shared" si="15"/>
        <v>0</v>
      </c>
      <c r="F163" s="82">
        <f t="shared" si="16"/>
        <v>-3.03</v>
      </c>
      <c r="G163" s="82">
        <f t="shared" si="17"/>
        <v>-0.68999999999995021</v>
      </c>
      <c r="H163" s="82">
        <f>G163-MAX($G$4:G163)</f>
        <v>-14.31999999999997</v>
      </c>
      <c r="J163" s="26">
        <v>40367</v>
      </c>
      <c r="K163" s="26">
        <v>40354</v>
      </c>
      <c r="L163" s="25">
        <v>0</v>
      </c>
      <c r="M163" s="32"/>
      <c r="N163" s="33"/>
      <c r="O163" s="31"/>
      <c r="P163" s="26"/>
      <c r="Q163" s="26"/>
      <c r="R163" s="25"/>
      <c r="S163" s="51"/>
      <c r="T163" s="53"/>
      <c r="V163" s="51"/>
      <c r="W163" s="53"/>
      <c r="Y163" s="16"/>
      <c r="Z163" s="16"/>
      <c r="AB163" s="16"/>
      <c r="AC163" s="16"/>
      <c r="AE163" s="16"/>
      <c r="AF163" s="16"/>
    </row>
    <row r="164" spans="1:32" x14ac:dyDescent="0.3">
      <c r="A164" s="26">
        <v>40421</v>
      </c>
      <c r="B164" s="82">
        <f t="shared" si="12"/>
        <v>1.8299999999999901</v>
      </c>
      <c r="C164" s="82">
        <f t="shared" si="13"/>
        <v>0</v>
      </c>
      <c r="D164" s="82">
        <f t="shared" si="14"/>
        <v>0</v>
      </c>
      <c r="E164" s="82">
        <f t="shared" si="15"/>
        <v>0</v>
      </c>
      <c r="F164" s="82">
        <f t="shared" si="16"/>
        <v>1.8299999999999901</v>
      </c>
      <c r="G164" s="82">
        <f t="shared" si="17"/>
        <v>1.1400000000000399</v>
      </c>
      <c r="H164" s="82">
        <f>G164-MAX($G$4:G164)</f>
        <v>-12.489999999999981</v>
      </c>
      <c r="J164" s="26">
        <v>40367</v>
      </c>
      <c r="K164" s="26">
        <v>40357</v>
      </c>
      <c r="L164" s="25">
        <v>0</v>
      </c>
      <c r="M164" s="32"/>
      <c r="N164" s="33"/>
      <c r="O164" s="31"/>
      <c r="P164" s="26"/>
      <c r="Q164" s="26"/>
      <c r="R164" s="25"/>
      <c r="S164" s="51"/>
      <c r="T164" s="53"/>
      <c r="V164" s="51"/>
      <c r="W164" s="53"/>
      <c r="Y164" s="16"/>
      <c r="Z164" s="16"/>
      <c r="AB164" s="16"/>
      <c r="AC164" s="16"/>
      <c r="AE164" s="16"/>
      <c r="AF164" s="16"/>
    </row>
    <row r="165" spans="1:32" x14ac:dyDescent="0.3">
      <c r="A165" s="26">
        <v>40422</v>
      </c>
      <c r="B165" s="82">
        <f t="shared" si="12"/>
        <v>-2.15</v>
      </c>
      <c r="C165" s="82">
        <f t="shared" si="13"/>
        <v>0</v>
      </c>
      <c r="D165" s="82">
        <f t="shared" si="14"/>
        <v>0</v>
      </c>
      <c r="E165" s="82">
        <f t="shared" si="15"/>
        <v>0</v>
      </c>
      <c r="F165" s="82">
        <f t="shared" si="16"/>
        <v>-2.15</v>
      </c>
      <c r="G165" s="82">
        <f t="shared" si="17"/>
        <v>-1.00999999999996</v>
      </c>
      <c r="H165" s="82">
        <f>G165-MAX($G$4:G165)</f>
        <v>-14.639999999999981</v>
      </c>
      <c r="J165" s="26">
        <v>40367</v>
      </c>
      <c r="K165" s="26">
        <v>40358</v>
      </c>
      <c r="L165" s="25">
        <v>0</v>
      </c>
      <c r="M165" s="32"/>
      <c r="N165" s="33"/>
      <c r="O165" s="31"/>
      <c r="P165" s="26"/>
      <c r="Q165" s="26"/>
      <c r="R165" s="25"/>
      <c r="S165" s="51"/>
      <c r="T165" s="53"/>
      <c r="V165" s="51"/>
      <c r="W165" s="53"/>
      <c r="Y165" s="16"/>
      <c r="Z165" s="16"/>
      <c r="AB165" s="16"/>
      <c r="AC165" s="16"/>
      <c r="AE165" s="16"/>
      <c r="AF165" s="16"/>
    </row>
    <row r="166" spans="1:32" x14ac:dyDescent="0.3">
      <c r="A166" s="26">
        <v>40423</v>
      </c>
      <c r="B166" s="82">
        <f t="shared" si="12"/>
        <v>-0.96</v>
      </c>
      <c r="C166" s="82">
        <f t="shared" si="13"/>
        <v>0</v>
      </c>
      <c r="D166" s="82">
        <f t="shared" si="14"/>
        <v>0</v>
      </c>
      <c r="E166" s="82">
        <f t="shared" si="15"/>
        <v>0</v>
      </c>
      <c r="F166" s="82">
        <f t="shared" si="16"/>
        <v>-0.96</v>
      </c>
      <c r="G166" s="82">
        <f t="shared" si="17"/>
        <v>-1.96999999999996</v>
      </c>
      <c r="H166" s="82">
        <f>G166-MAX($G$4:G166)</f>
        <v>-15.59999999999998</v>
      </c>
      <c r="J166" s="26">
        <v>40402</v>
      </c>
      <c r="K166" s="26">
        <v>40358</v>
      </c>
      <c r="L166" s="25">
        <v>0</v>
      </c>
      <c r="M166" s="32"/>
      <c r="N166" s="33"/>
      <c r="O166" s="31"/>
      <c r="P166" s="26"/>
      <c r="Q166" s="26"/>
      <c r="R166" s="25"/>
      <c r="S166" s="51"/>
      <c r="T166" s="53"/>
      <c r="V166" s="51"/>
      <c r="W166" s="53"/>
      <c r="Y166" s="16"/>
      <c r="Z166" s="16"/>
      <c r="AB166" s="16"/>
      <c r="AC166" s="16"/>
      <c r="AE166" s="16"/>
      <c r="AF166" s="16"/>
    </row>
    <row r="167" spans="1:32" x14ac:dyDescent="0.3">
      <c r="A167" s="26">
        <v>40424</v>
      </c>
      <c r="B167" s="82">
        <f t="shared" si="12"/>
        <v>0</v>
      </c>
      <c r="C167" s="82">
        <f t="shared" si="13"/>
        <v>0</v>
      </c>
      <c r="D167" s="82">
        <f t="shared" si="14"/>
        <v>0</v>
      </c>
      <c r="E167" s="82">
        <f t="shared" si="15"/>
        <v>0</v>
      </c>
      <c r="F167" s="82">
        <f t="shared" si="16"/>
        <v>0</v>
      </c>
      <c r="G167" s="82">
        <f t="shared" si="17"/>
        <v>-1.96999999999996</v>
      </c>
      <c r="H167" s="82">
        <f>G167-MAX($G$4:G167)</f>
        <v>-15.59999999999998</v>
      </c>
      <c r="J167" s="26">
        <v>40367</v>
      </c>
      <c r="K167" s="26">
        <v>40359</v>
      </c>
      <c r="L167" s="25">
        <v>0</v>
      </c>
      <c r="M167" s="32"/>
      <c r="N167" s="33"/>
      <c r="O167" s="31"/>
      <c r="P167" s="26"/>
      <c r="Q167" s="26"/>
      <c r="R167" s="25"/>
      <c r="S167" s="51"/>
      <c r="T167" s="53"/>
      <c r="V167" s="51"/>
      <c r="W167" s="53"/>
      <c r="Y167" s="16"/>
      <c r="Z167" s="16"/>
      <c r="AB167" s="16"/>
      <c r="AC167" s="16"/>
      <c r="AE167" s="16"/>
      <c r="AF167" s="16"/>
    </row>
    <row r="168" spans="1:32" x14ac:dyDescent="0.3">
      <c r="A168" s="26">
        <v>40427</v>
      </c>
      <c r="B168" s="82">
        <f t="shared" si="12"/>
        <v>0</v>
      </c>
      <c r="C168" s="82">
        <f t="shared" si="13"/>
        <v>0</v>
      </c>
      <c r="D168" s="82">
        <f t="shared" si="14"/>
        <v>0</v>
      </c>
      <c r="E168" s="82">
        <f t="shared" si="15"/>
        <v>0</v>
      </c>
      <c r="F168" s="82">
        <f t="shared" si="16"/>
        <v>0</v>
      </c>
      <c r="G168" s="82">
        <f t="shared" si="17"/>
        <v>-1.96999999999996</v>
      </c>
      <c r="H168" s="82">
        <f>G168-MAX($G$4:G168)</f>
        <v>-15.59999999999998</v>
      </c>
      <c r="J168" s="26">
        <v>40402</v>
      </c>
      <c r="K168" s="26">
        <v>40359</v>
      </c>
      <c r="L168" s="25">
        <v>0.84999999999999898</v>
      </c>
      <c r="M168" s="32"/>
      <c r="N168" s="33"/>
      <c r="O168" s="31"/>
      <c r="P168" s="26"/>
      <c r="Q168" s="26"/>
      <c r="R168" s="25"/>
      <c r="S168" s="51"/>
      <c r="T168" s="53"/>
      <c r="V168" s="51"/>
      <c r="W168" s="53"/>
      <c r="Y168" s="16"/>
      <c r="Z168" s="16"/>
      <c r="AB168" s="16"/>
      <c r="AC168" s="16"/>
      <c r="AE168" s="16"/>
      <c r="AF168" s="16"/>
    </row>
    <row r="169" spans="1:32" x14ac:dyDescent="0.3">
      <c r="A169" s="26">
        <v>40428</v>
      </c>
      <c r="B169" s="82">
        <f t="shared" si="12"/>
        <v>0</v>
      </c>
      <c r="C169" s="82">
        <f t="shared" si="13"/>
        <v>0</v>
      </c>
      <c r="D169" s="82">
        <f t="shared" si="14"/>
        <v>0</v>
      </c>
      <c r="E169" s="82">
        <f t="shared" si="15"/>
        <v>0</v>
      </c>
      <c r="F169" s="82">
        <f t="shared" si="16"/>
        <v>0</v>
      </c>
      <c r="G169" s="82">
        <f t="shared" si="17"/>
        <v>-1.96999999999996</v>
      </c>
      <c r="H169" s="82">
        <f>G169-MAX($G$4:G169)</f>
        <v>-15.59999999999998</v>
      </c>
      <c r="J169" s="26">
        <v>40367</v>
      </c>
      <c r="K169" s="26">
        <v>40360</v>
      </c>
      <c r="L169" s="25">
        <v>0</v>
      </c>
      <c r="M169" s="32"/>
      <c r="N169" s="33"/>
      <c r="O169" s="31"/>
      <c r="P169" s="26"/>
      <c r="Q169" s="26"/>
      <c r="R169" s="25"/>
      <c r="S169" s="51"/>
      <c r="T169" s="53"/>
      <c r="V169" s="51"/>
      <c r="W169" s="53"/>
      <c r="Y169" s="16"/>
      <c r="Z169" s="16"/>
      <c r="AB169" s="16"/>
      <c r="AC169" s="16"/>
      <c r="AE169" s="16"/>
      <c r="AF169" s="16"/>
    </row>
    <row r="170" spans="1:32" x14ac:dyDescent="0.3">
      <c r="A170" s="26">
        <v>40429</v>
      </c>
      <c r="B170" s="82">
        <f t="shared" si="12"/>
        <v>0</v>
      </c>
      <c r="C170" s="82">
        <f t="shared" si="13"/>
        <v>0</v>
      </c>
      <c r="D170" s="82">
        <f t="shared" si="14"/>
        <v>0</v>
      </c>
      <c r="E170" s="82">
        <f t="shared" si="15"/>
        <v>0</v>
      </c>
      <c r="F170" s="82">
        <f t="shared" si="16"/>
        <v>0</v>
      </c>
      <c r="G170" s="82">
        <f t="shared" si="17"/>
        <v>-1.96999999999996</v>
      </c>
      <c r="H170" s="82">
        <f>G170-MAX($G$4:G170)</f>
        <v>-15.59999999999998</v>
      </c>
      <c r="J170" s="26">
        <v>40402</v>
      </c>
      <c r="K170" s="26">
        <v>40360</v>
      </c>
      <c r="L170" s="25">
        <v>0.75</v>
      </c>
      <c r="M170" s="32"/>
      <c r="N170" s="33"/>
      <c r="O170" s="31"/>
      <c r="P170" s="26"/>
      <c r="Q170" s="26"/>
      <c r="R170" s="25"/>
      <c r="S170" s="51"/>
      <c r="T170" s="53"/>
      <c r="V170" s="51"/>
      <c r="W170" s="53"/>
      <c r="Y170" s="16"/>
      <c r="Z170" s="16"/>
      <c r="AB170" s="16"/>
      <c r="AC170" s="16"/>
      <c r="AE170" s="16"/>
      <c r="AF170" s="16"/>
    </row>
    <row r="171" spans="1:32" x14ac:dyDescent="0.3">
      <c r="A171" s="26">
        <v>40430</v>
      </c>
      <c r="B171" s="82">
        <f t="shared" si="12"/>
        <v>0</v>
      </c>
      <c r="C171" s="82">
        <f t="shared" si="13"/>
        <v>0</v>
      </c>
      <c r="D171" s="82">
        <f t="shared" si="14"/>
        <v>0</v>
      </c>
      <c r="E171" s="82">
        <f t="shared" si="15"/>
        <v>0</v>
      </c>
      <c r="F171" s="82">
        <f t="shared" si="16"/>
        <v>0</v>
      </c>
      <c r="G171" s="82">
        <f t="shared" si="17"/>
        <v>-1.96999999999996</v>
      </c>
      <c r="H171" s="82">
        <f>G171-MAX($G$4:G171)</f>
        <v>-15.59999999999998</v>
      </c>
      <c r="J171" s="26">
        <v>40367</v>
      </c>
      <c r="K171" s="26">
        <v>40361</v>
      </c>
      <c r="L171" s="25">
        <v>0</v>
      </c>
      <c r="M171" s="32"/>
      <c r="N171" s="33"/>
      <c r="O171" s="31"/>
      <c r="P171" s="26"/>
      <c r="Q171" s="26"/>
      <c r="R171" s="25"/>
      <c r="S171" s="51"/>
      <c r="T171" s="53"/>
      <c r="U171" s="54"/>
      <c r="V171" s="51"/>
      <c r="W171" s="53"/>
      <c r="Y171" s="16"/>
      <c r="Z171" s="16"/>
      <c r="AB171" s="16"/>
      <c r="AC171" s="16"/>
      <c r="AE171" s="16"/>
      <c r="AF171" s="16"/>
    </row>
    <row r="172" spans="1:32" x14ac:dyDescent="0.3">
      <c r="A172" s="26">
        <v>40431</v>
      </c>
      <c r="B172" s="82">
        <f t="shared" si="12"/>
        <v>0</v>
      </c>
      <c r="C172" s="82">
        <f t="shared" si="13"/>
        <v>0</v>
      </c>
      <c r="D172" s="82">
        <f t="shared" si="14"/>
        <v>0</v>
      </c>
      <c r="E172" s="82">
        <f t="shared" si="15"/>
        <v>0</v>
      </c>
      <c r="F172" s="82">
        <f t="shared" si="16"/>
        <v>0</v>
      </c>
      <c r="G172" s="82">
        <f t="shared" si="17"/>
        <v>-1.96999999999996</v>
      </c>
      <c r="H172" s="82">
        <f>G172-MAX($G$4:G172)</f>
        <v>-15.59999999999998</v>
      </c>
      <c r="J172" s="26">
        <v>40402</v>
      </c>
      <c r="K172" s="26">
        <v>40361</v>
      </c>
      <c r="L172" s="25">
        <v>1.1000000000000001</v>
      </c>
      <c r="M172" s="32"/>
      <c r="N172" s="33"/>
      <c r="O172" s="31"/>
      <c r="P172" s="26"/>
      <c r="Q172" s="26"/>
      <c r="R172" s="25"/>
      <c r="S172" s="51"/>
      <c r="T172" s="53"/>
      <c r="V172" s="51"/>
      <c r="W172" s="53"/>
      <c r="Y172" s="16"/>
      <c r="Z172" s="16"/>
      <c r="AB172" s="16"/>
      <c r="AC172" s="16"/>
      <c r="AE172" s="16"/>
      <c r="AF172" s="16"/>
    </row>
    <row r="173" spans="1:32" x14ac:dyDescent="0.3">
      <c r="A173" s="26">
        <v>40434</v>
      </c>
      <c r="B173" s="82">
        <f t="shared" si="12"/>
        <v>0</v>
      </c>
      <c r="C173" s="82">
        <f t="shared" si="13"/>
        <v>0</v>
      </c>
      <c r="D173" s="82">
        <f t="shared" si="14"/>
        <v>0</v>
      </c>
      <c r="E173" s="82">
        <f t="shared" si="15"/>
        <v>0</v>
      </c>
      <c r="F173" s="82">
        <f t="shared" si="16"/>
        <v>0</v>
      </c>
      <c r="G173" s="82">
        <f t="shared" si="17"/>
        <v>-1.96999999999996</v>
      </c>
      <c r="H173" s="82">
        <f>G173-MAX($G$4:G173)</f>
        <v>-15.59999999999998</v>
      </c>
      <c r="J173" s="26">
        <v>40367</v>
      </c>
      <c r="K173" s="26">
        <v>40364</v>
      </c>
      <c r="L173" s="25">
        <v>0</v>
      </c>
      <c r="M173" s="32"/>
      <c r="N173" s="33"/>
      <c r="O173" s="31"/>
      <c r="P173" s="26"/>
      <c r="Q173" s="26"/>
      <c r="R173" s="25"/>
      <c r="S173" s="51"/>
      <c r="T173" s="53"/>
      <c r="V173" s="51"/>
      <c r="W173" s="53"/>
      <c r="Y173" s="16"/>
      <c r="Z173" s="16"/>
      <c r="AB173" s="16"/>
      <c r="AC173" s="16"/>
      <c r="AE173" s="16"/>
      <c r="AF173" s="16"/>
    </row>
    <row r="174" spans="1:32" x14ac:dyDescent="0.3">
      <c r="A174" s="26">
        <v>40435</v>
      </c>
      <c r="B174" s="82">
        <f t="shared" si="12"/>
        <v>0</v>
      </c>
      <c r="C174" s="82">
        <f t="shared" si="13"/>
        <v>0</v>
      </c>
      <c r="D174" s="82">
        <f t="shared" si="14"/>
        <v>0</v>
      </c>
      <c r="E174" s="82">
        <f t="shared" si="15"/>
        <v>0</v>
      </c>
      <c r="F174" s="82">
        <f t="shared" si="16"/>
        <v>0</v>
      </c>
      <c r="G174" s="82">
        <f t="shared" si="17"/>
        <v>-1.96999999999996</v>
      </c>
      <c r="H174" s="82">
        <f>G174-MAX($G$4:G174)</f>
        <v>-15.59999999999998</v>
      </c>
      <c r="J174" s="26">
        <v>40402</v>
      </c>
      <c r="K174" s="26">
        <v>40364</v>
      </c>
      <c r="L174" s="25">
        <v>-0.85</v>
      </c>
      <c r="M174" s="32"/>
      <c r="N174" s="33"/>
      <c r="O174" s="31"/>
      <c r="P174" s="26"/>
      <c r="Q174" s="26"/>
      <c r="R174" s="25"/>
      <c r="S174" s="51"/>
      <c r="T174" s="53"/>
      <c r="V174" s="51"/>
      <c r="W174" s="53"/>
      <c r="Y174" s="16"/>
      <c r="Z174" s="16"/>
      <c r="AB174" s="16"/>
      <c r="AC174" s="16"/>
      <c r="AE174" s="16"/>
      <c r="AF174" s="16"/>
    </row>
    <row r="175" spans="1:32" x14ac:dyDescent="0.3">
      <c r="A175" s="26">
        <v>40436</v>
      </c>
      <c r="B175" s="82">
        <f t="shared" si="12"/>
        <v>0</v>
      </c>
      <c r="C175" s="82">
        <f t="shared" si="13"/>
        <v>0</v>
      </c>
      <c r="D175" s="82">
        <f t="shared" si="14"/>
        <v>0</v>
      </c>
      <c r="E175" s="82">
        <f t="shared" si="15"/>
        <v>0</v>
      </c>
      <c r="F175" s="82">
        <f t="shared" si="16"/>
        <v>0</v>
      </c>
      <c r="G175" s="82">
        <f t="shared" si="17"/>
        <v>-1.96999999999996</v>
      </c>
      <c r="H175" s="82">
        <f>G175-MAX($G$4:G175)</f>
        <v>-15.59999999999998</v>
      </c>
      <c r="J175" s="26">
        <v>40367</v>
      </c>
      <c r="K175" s="26">
        <v>40365</v>
      </c>
      <c r="L175" s="25">
        <v>0</v>
      </c>
      <c r="M175" s="32"/>
      <c r="N175" s="33"/>
      <c r="O175" s="31"/>
      <c r="P175" s="26"/>
      <c r="Q175" s="26"/>
      <c r="R175" s="25"/>
      <c r="S175" s="51"/>
      <c r="T175" s="53"/>
      <c r="V175" s="51"/>
      <c r="W175" s="53"/>
      <c r="Y175" s="16"/>
      <c r="Z175" s="16"/>
      <c r="AB175" s="16"/>
      <c r="AC175" s="16"/>
      <c r="AE175" s="16"/>
      <c r="AF175" s="16"/>
    </row>
    <row r="176" spans="1:32" x14ac:dyDescent="0.3">
      <c r="A176" s="26">
        <v>40437</v>
      </c>
      <c r="B176" s="82">
        <f t="shared" si="12"/>
        <v>0</v>
      </c>
      <c r="C176" s="82">
        <f t="shared" si="13"/>
        <v>0</v>
      </c>
      <c r="D176" s="82">
        <f t="shared" si="14"/>
        <v>0</v>
      </c>
      <c r="E176" s="82">
        <f t="shared" si="15"/>
        <v>0</v>
      </c>
      <c r="F176" s="82">
        <f t="shared" si="16"/>
        <v>0</v>
      </c>
      <c r="G176" s="82">
        <f t="shared" si="17"/>
        <v>-1.96999999999996</v>
      </c>
      <c r="H176" s="82">
        <f>G176-MAX($G$4:G176)</f>
        <v>-15.59999999999998</v>
      </c>
      <c r="J176" s="26">
        <v>40402</v>
      </c>
      <c r="K176" s="26">
        <v>40365</v>
      </c>
      <c r="L176" s="25">
        <v>-1.2999999999999901</v>
      </c>
      <c r="M176" s="32"/>
      <c r="N176" s="33"/>
      <c r="O176" s="31"/>
      <c r="P176" s="26"/>
      <c r="Q176" s="26"/>
      <c r="R176" s="25"/>
      <c r="S176" s="51"/>
      <c r="T176" s="53"/>
      <c r="U176" s="54"/>
      <c r="V176" s="51"/>
      <c r="W176" s="53"/>
      <c r="Y176" s="16"/>
      <c r="Z176" s="16"/>
      <c r="AB176" s="16"/>
      <c r="AC176" s="16"/>
      <c r="AE176" s="16"/>
      <c r="AF176" s="16"/>
    </row>
    <row r="177" spans="1:32" x14ac:dyDescent="0.3">
      <c r="A177" s="26">
        <v>40438</v>
      </c>
      <c r="B177" s="82">
        <f t="shared" si="12"/>
        <v>0</v>
      </c>
      <c r="C177" s="82">
        <f t="shared" si="13"/>
        <v>0</v>
      </c>
      <c r="D177" s="82">
        <f t="shared" si="14"/>
        <v>0</v>
      </c>
      <c r="E177" s="82">
        <f t="shared" si="15"/>
        <v>0</v>
      </c>
      <c r="F177" s="82">
        <f t="shared" si="16"/>
        <v>0</v>
      </c>
      <c r="G177" s="82">
        <f t="shared" si="17"/>
        <v>-1.96999999999996</v>
      </c>
      <c r="H177" s="82">
        <f>G177-MAX($G$4:G177)</f>
        <v>-15.59999999999998</v>
      </c>
      <c r="J177" s="26">
        <v>40367</v>
      </c>
      <c r="K177" s="26">
        <v>40366</v>
      </c>
      <c r="L177" s="25">
        <v>0</v>
      </c>
      <c r="M177" s="32"/>
      <c r="N177" s="33"/>
      <c r="O177" s="31"/>
      <c r="P177" s="26"/>
      <c r="Q177" s="26"/>
      <c r="R177" s="25"/>
      <c r="S177" s="51"/>
      <c r="T177" s="53"/>
      <c r="V177" s="51"/>
      <c r="W177" s="53"/>
      <c r="Y177" s="16"/>
      <c r="Z177" s="16"/>
      <c r="AB177" s="16"/>
      <c r="AC177" s="16"/>
      <c r="AE177" s="16"/>
      <c r="AF177" s="16"/>
    </row>
    <row r="178" spans="1:32" x14ac:dyDescent="0.3">
      <c r="A178" s="26">
        <v>40441</v>
      </c>
      <c r="B178" s="82">
        <f t="shared" si="12"/>
        <v>0</v>
      </c>
      <c r="C178" s="82">
        <f t="shared" si="13"/>
        <v>0</v>
      </c>
      <c r="D178" s="82">
        <f t="shared" si="14"/>
        <v>0</v>
      </c>
      <c r="E178" s="82">
        <f t="shared" si="15"/>
        <v>0</v>
      </c>
      <c r="F178" s="82">
        <f t="shared" si="16"/>
        <v>0</v>
      </c>
      <c r="G178" s="82">
        <f t="shared" si="17"/>
        <v>-1.96999999999996</v>
      </c>
      <c r="H178" s="82">
        <f>G178-MAX($G$4:G178)</f>
        <v>-15.59999999999998</v>
      </c>
      <c r="J178" s="26">
        <v>40402</v>
      </c>
      <c r="K178" s="26">
        <v>40366</v>
      </c>
      <c r="L178" s="25">
        <v>0.95</v>
      </c>
      <c r="M178" s="32"/>
      <c r="N178" s="33"/>
      <c r="O178" s="31"/>
      <c r="P178" s="26"/>
      <c r="Q178" s="26"/>
      <c r="R178" s="25"/>
      <c r="S178" s="51"/>
      <c r="T178" s="53"/>
      <c r="V178" s="51"/>
      <c r="W178" s="53"/>
      <c r="Y178" s="16"/>
      <c r="Z178" s="16"/>
      <c r="AB178" s="16"/>
      <c r="AC178" s="16"/>
      <c r="AE178" s="16"/>
      <c r="AF178" s="16"/>
    </row>
    <row r="179" spans="1:32" x14ac:dyDescent="0.3">
      <c r="A179" s="26">
        <v>40445</v>
      </c>
      <c r="B179" s="82">
        <f t="shared" si="12"/>
        <v>0</v>
      </c>
      <c r="C179" s="82">
        <f t="shared" si="13"/>
        <v>0</v>
      </c>
      <c r="D179" s="82">
        <f t="shared" si="14"/>
        <v>0</v>
      </c>
      <c r="E179" s="82">
        <f t="shared" si="15"/>
        <v>0</v>
      </c>
      <c r="F179" s="82">
        <f t="shared" si="16"/>
        <v>0</v>
      </c>
      <c r="G179" s="82">
        <f t="shared" si="17"/>
        <v>-1.96999999999996</v>
      </c>
      <c r="H179" s="82">
        <f>G179-MAX($G$4:G179)</f>
        <v>-15.59999999999998</v>
      </c>
      <c r="J179" s="26">
        <v>40367</v>
      </c>
      <c r="K179" s="26">
        <v>40367</v>
      </c>
      <c r="L179" s="25">
        <v>0</v>
      </c>
      <c r="M179" s="32"/>
      <c r="N179" s="33"/>
      <c r="O179" s="31"/>
      <c r="P179" s="26"/>
      <c r="Q179" s="26"/>
      <c r="R179" s="25"/>
      <c r="S179" s="51"/>
      <c r="T179" s="53"/>
      <c r="V179" s="51"/>
      <c r="W179" s="53"/>
      <c r="Y179" s="16"/>
      <c r="Z179" s="16"/>
      <c r="AB179" s="16"/>
      <c r="AC179" s="16"/>
      <c r="AE179" s="16"/>
      <c r="AF179" s="16"/>
    </row>
    <row r="180" spans="1:32" x14ac:dyDescent="0.3">
      <c r="A180" s="26">
        <v>40448</v>
      </c>
      <c r="B180" s="82">
        <f t="shared" si="12"/>
        <v>0</v>
      </c>
      <c r="C180" s="82">
        <f t="shared" si="13"/>
        <v>0</v>
      </c>
      <c r="D180" s="82">
        <f t="shared" si="14"/>
        <v>0</v>
      </c>
      <c r="E180" s="82">
        <f t="shared" si="15"/>
        <v>0</v>
      </c>
      <c r="F180" s="82">
        <f t="shared" si="16"/>
        <v>0</v>
      </c>
      <c r="G180" s="82">
        <f t="shared" si="17"/>
        <v>-1.96999999999996</v>
      </c>
      <c r="H180" s="82">
        <f>G180-MAX($G$4:G180)</f>
        <v>-15.59999999999998</v>
      </c>
      <c r="J180" s="26">
        <v>40402</v>
      </c>
      <c r="K180" s="26">
        <v>40367</v>
      </c>
      <c r="L180" s="25">
        <v>-2.15</v>
      </c>
      <c r="M180" s="32"/>
      <c r="N180" s="33"/>
      <c r="O180" s="31"/>
      <c r="P180" s="26"/>
      <c r="Q180" s="26"/>
      <c r="R180" s="25"/>
      <c r="S180" s="51"/>
      <c r="T180" s="53"/>
      <c r="V180" s="51"/>
      <c r="W180" s="53"/>
      <c r="Y180" s="16"/>
      <c r="Z180" s="16"/>
      <c r="AB180" s="16"/>
      <c r="AC180" s="16"/>
      <c r="AE180" s="16"/>
      <c r="AF180" s="16"/>
    </row>
    <row r="181" spans="1:32" x14ac:dyDescent="0.3">
      <c r="A181" s="26">
        <v>40449</v>
      </c>
      <c r="B181" s="82">
        <f t="shared" si="12"/>
        <v>0</v>
      </c>
      <c r="C181" s="82">
        <f t="shared" si="13"/>
        <v>0</v>
      </c>
      <c r="D181" s="82">
        <f t="shared" si="14"/>
        <v>0</v>
      </c>
      <c r="E181" s="82">
        <f t="shared" si="15"/>
        <v>0</v>
      </c>
      <c r="F181" s="82">
        <f t="shared" si="16"/>
        <v>0</v>
      </c>
      <c r="G181" s="82">
        <f t="shared" si="17"/>
        <v>-1.96999999999996</v>
      </c>
      <c r="H181" s="82">
        <f>G181-MAX($G$4:G181)</f>
        <v>-15.59999999999998</v>
      </c>
      <c r="J181" s="26">
        <v>40402</v>
      </c>
      <c r="K181" s="26">
        <v>40368</v>
      </c>
      <c r="L181" s="25">
        <v>-1.6799999999999899</v>
      </c>
      <c r="M181" s="32"/>
      <c r="N181" s="33"/>
      <c r="O181" s="31"/>
      <c r="P181" s="26"/>
      <c r="Q181" s="26"/>
      <c r="R181" s="25"/>
      <c r="S181" s="51"/>
      <c r="T181" s="53"/>
      <c r="V181" s="51"/>
      <c r="W181" s="53"/>
      <c r="Y181" s="16"/>
      <c r="Z181" s="16"/>
      <c r="AB181" s="16"/>
      <c r="AC181" s="16"/>
      <c r="AE181" s="16"/>
      <c r="AF181" s="16"/>
    </row>
    <row r="182" spans="1:32" x14ac:dyDescent="0.3">
      <c r="A182" s="26">
        <v>40450</v>
      </c>
      <c r="B182" s="82">
        <f t="shared" si="12"/>
        <v>0</v>
      </c>
      <c r="C182" s="82">
        <f t="shared" si="13"/>
        <v>0</v>
      </c>
      <c r="D182" s="82">
        <f t="shared" si="14"/>
        <v>0</v>
      </c>
      <c r="E182" s="82">
        <f t="shared" si="15"/>
        <v>0</v>
      </c>
      <c r="F182" s="82">
        <f t="shared" si="16"/>
        <v>0</v>
      </c>
      <c r="G182" s="82">
        <f t="shared" si="17"/>
        <v>-1.96999999999996</v>
      </c>
      <c r="H182" s="82">
        <f>G182-MAX($G$4:G182)</f>
        <v>-15.59999999999998</v>
      </c>
      <c r="J182" s="26">
        <v>40402</v>
      </c>
      <c r="K182" s="26">
        <v>40371</v>
      </c>
      <c r="L182" s="25">
        <v>-0.33</v>
      </c>
      <c r="M182" s="32"/>
      <c r="N182" s="33"/>
      <c r="O182" s="31"/>
      <c r="P182" s="26"/>
      <c r="Q182" s="26"/>
      <c r="R182" s="25"/>
      <c r="S182" s="51"/>
      <c r="T182" s="53"/>
      <c r="V182" s="51"/>
      <c r="W182" s="53"/>
      <c r="Y182" s="16"/>
      <c r="Z182" s="16"/>
      <c r="AB182" s="16"/>
      <c r="AC182" s="16"/>
      <c r="AE182" s="16"/>
      <c r="AF182" s="16"/>
    </row>
    <row r="183" spans="1:32" x14ac:dyDescent="0.3">
      <c r="A183" s="26">
        <v>40451</v>
      </c>
      <c r="B183" s="82">
        <f t="shared" si="12"/>
        <v>0</v>
      </c>
      <c r="C183" s="82">
        <f t="shared" si="13"/>
        <v>0</v>
      </c>
      <c r="D183" s="82">
        <f t="shared" si="14"/>
        <v>0</v>
      </c>
      <c r="E183" s="82">
        <f t="shared" si="15"/>
        <v>0</v>
      </c>
      <c r="F183" s="82">
        <f t="shared" si="16"/>
        <v>0</v>
      </c>
      <c r="G183" s="82">
        <f t="shared" si="17"/>
        <v>-1.96999999999996</v>
      </c>
      <c r="H183" s="82">
        <f>G183-MAX($G$4:G183)</f>
        <v>-15.59999999999998</v>
      </c>
      <c r="J183" s="26">
        <v>40465</v>
      </c>
      <c r="K183" s="26">
        <v>40389</v>
      </c>
      <c r="L183" s="25">
        <v>0</v>
      </c>
      <c r="M183" s="32"/>
      <c r="N183" s="33"/>
      <c r="O183" s="31"/>
      <c r="P183" s="26"/>
      <c r="Q183" s="26"/>
      <c r="R183" s="25"/>
      <c r="S183" s="51"/>
      <c r="T183" s="53"/>
      <c r="V183" s="51"/>
      <c r="W183" s="53"/>
      <c r="Y183" s="16"/>
      <c r="Z183" s="16"/>
      <c r="AB183" s="16"/>
      <c r="AC183" s="16"/>
      <c r="AE183" s="16"/>
      <c r="AF183" s="16"/>
    </row>
    <row r="184" spans="1:32" x14ac:dyDescent="0.3">
      <c r="A184" s="26">
        <v>40452</v>
      </c>
      <c r="B184" s="82">
        <f t="shared" si="12"/>
        <v>0</v>
      </c>
      <c r="C184" s="82">
        <f t="shared" si="13"/>
        <v>0</v>
      </c>
      <c r="D184" s="82">
        <f t="shared" si="14"/>
        <v>0</v>
      </c>
      <c r="E184" s="82">
        <f t="shared" si="15"/>
        <v>0</v>
      </c>
      <c r="F184" s="82">
        <f t="shared" si="16"/>
        <v>0</v>
      </c>
      <c r="G184" s="82">
        <f t="shared" si="17"/>
        <v>-1.96999999999996</v>
      </c>
      <c r="H184" s="82">
        <f>G184-MAX($G$4:G184)</f>
        <v>-15.59999999999998</v>
      </c>
      <c r="J184" s="26">
        <v>40465</v>
      </c>
      <c r="K184" s="26">
        <v>40392</v>
      </c>
      <c r="L184" s="25">
        <v>0</v>
      </c>
      <c r="M184" s="32"/>
      <c r="N184" s="33"/>
      <c r="O184" s="31"/>
      <c r="P184" s="26"/>
      <c r="Q184" s="26"/>
      <c r="R184" s="25"/>
      <c r="S184" s="51"/>
      <c r="T184" s="53"/>
      <c r="V184" s="51"/>
      <c r="W184" s="53"/>
      <c r="Y184" s="16"/>
      <c r="Z184" s="16"/>
      <c r="AB184" s="16"/>
      <c r="AC184" s="16"/>
      <c r="AE184" s="16"/>
      <c r="AF184" s="16"/>
    </row>
    <row r="185" spans="1:32" x14ac:dyDescent="0.3">
      <c r="A185" s="26">
        <v>40455</v>
      </c>
      <c r="B185" s="82">
        <f t="shared" si="12"/>
        <v>0</v>
      </c>
      <c r="C185" s="82">
        <f t="shared" si="13"/>
        <v>0</v>
      </c>
      <c r="D185" s="82">
        <f t="shared" si="14"/>
        <v>0</v>
      </c>
      <c r="E185" s="82">
        <f t="shared" si="15"/>
        <v>0</v>
      </c>
      <c r="F185" s="82">
        <f t="shared" si="16"/>
        <v>0</v>
      </c>
      <c r="G185" s="82">
        <f t="shared" si="17"/>
        <v>-1.96999999999996</v>
      </c>
      <c r="H185" s="82">
        <f>G185-MAX($G$4:G185)</f>
        <v>-15.59999999999998</v>
      </c>
      <c r="J185" s="26">
        <v>40465</v>
      </c>
      <c r="K185" s="26">
        <v>40393</v>
      </c>
      <c r="L185" s="25">
        <v>0</v>
      </c>
      <c r="M185" s="32"/>
      <c r="N185" s="33"/>
      <c r="O185" s="31"/>
      <c r="P185" s="26"/>
      <c r="Q185" s="26"/>
      <c r="R185" s="25"/>
      <c r="S185" s="51"/>
      <c r="T185" s="53"/>
      <c r="V185" s="51"/>
      <c r="W185" s="53"/>
      <c r="Y185" s="16"/>
      <c r="Z185" s="16"/>
      <c r="AB185" s="16"/>
      <c r="AC185" s="16"/>
      <c r="AE185" s="16"/>
      <c r="AF185" s="16"/>
    </row>
    <row r="186" spans="1:32" x14ac:dyDescent="0.3">
      <c r="A186" s="26">
        <v>40456</v>
      </c>
      <c r="B186" s="82">
        <f t="shared" si="12"/>
        <v>0</v>
      </c>
      <c r="C186" s="82">
        <f t="shared" si="13"/>
        <v>0</v>
      </c>
      <c r="D186" s="82">
        <f t="shared" si="14"/>
        <v>0</v>
      </c>
      <c r="E186" s="82">
        <f t="shared" si="15"/>
        <v>0</v>
      </c>
      <c r="F186" s="82">
        <f t="shared" si="16"/>
        <v>0</v>
      </c>
      <c r="G186" s="82">
        <f t="shared" si="17"/>
        <v>-1.96999999999996</v>
      </c>
      <c r="H186" s="82">
        <f>G186-MAX($G$4:G186)</f>
        <v>-15.59999999999998</v>
      </c>
      <c r="J186" s="26">
        <v>40465</v>
      </c>
      <c r="K186" s="26">
        <v>40394</v>
      </c>
      <c r="L186" s="25">
        <v>0</v>
      </c>
      <c r="M186" s="32"/>
      <c r="N186" s="33"/>
      <c r="O186" s="31"/>
      <c r="P186" s="26"/>
      <c r="Q186" s="26"/>
      <c r="R186" s="25"/>
      <c r="S186" s="51"/>
      <c r="T186" s="53"/>
      <c r="V186" s="51"/>
      <c r="W186" s="53"/>
      <c r="Y186" s="16"/>
      <c r="Z186" s="16"/>
      <c r="AB186" s="16"/>
      <c r="AC186" s="16"/>
      <c r="AE186" s="16"/>
      <c r="AF186" s="16"/>
    </row>
    <row r="187" spans="1:32" x14ac:dyDescent="0.3">
      <c r="A187" s="26">
        <v>40457</v>
      </c>
      <c r="B187" s="82">
        <f t="shared" si="12"/>
        <v>0</v>
      </c>
      <c r="C187" s="82">
        <f t="shared" si="13"/>
        <v>0</v>
      </c>
      <c r="D187" s="82">
        <f t="shared" si="14"/>
        <v>0</v>
      </c>
      <c r="E187" s="82">
        <f t="shared" si="15"/>
        <v>0</v>
      </c>
      <c r="F187" s="82">
        <f t="shared" si="16"/>
        <v>0</v>
      </c>
      <c r="G187" s="82">
        <f t="shared" si="17"/>
        <v>-1.96999999999996</v>
      </c>
      <c r="H187" s="82">
        <f>G187-MAX($G$4:G187)</f>
        <v>-15.59999999999998</v>
      </c>
      <c r="J187" s="26">
        <v>40465</v>
      </c>
      <c r="K187" s="26">
        <v>40395</v>
      </c>
      <c r="L187" s="25">
        <v>0</v>
      </c>
      <c r="M187" s="32"/>
      <c r="N187" s="33"/>
      <c r="O187" s="31"/>
      <c r="P187" s="26"/>
      <c r="Q187" s="26"/>
      <c r="R187" s="25"/>
      <c r="S187" s="51"/>
      <c r="T187" s="53"/>
      <c r="V187" s="51"/>
      <c r="W187" s="53"/>
      <c r="Y187" s="16"/>
      <c r="Z187" s="16"/>
      <c r="AB187" s="16"/>
      <c r="AC187" s="16"/>
      <c r="AE187" s="16"/>
      <c r="AF187" s="16"/>
    </row>
    <row r="188" spans="1:32" x14ac:dyDescent="0.3">
      <c r="A188" s="26">
        <v>40458</v>
      </c>
      <c r="B188" s="82">
        <f t="shared" si="12"/>
        <v>0</v>
      </c>
      <c r="C188" s="82">
        <f t="shared" si="13"/>
        <v>0</v>
      </c>
      <c r="D188" s="82">
        <f t="shared" si="14"/>
        <v>0</v>
      </c>
      <c r="E188" s="82">
        <f t="shared" si="15"/>
        <v>0</v>
      </c>
      <c r="F188" s="82">
        <f t="shared" si="16"/>
        <v>0</v>
      </c>
      <c r="G188" s="82">
        <f t="shared" si="17"/>
        <v>-1.96999999999996</v>
      </c>
      <c r="H188" s="82">
        <f>G188-MAX($G$4:G188)</f>
        <v>-15.59999999999998</v>
      </c>
      <c r="J188" s="26">
        <v>40430</v>
      </c>
      <c r="K188" s="26">
        <v>40396</v>
      </c>
      <c r="L188" s="25">
        <v>0</v>
      </c>
      <c r="M188" s="32"/>
      <c r="N188" s="33"/>
      <c r="O188" s="31"/>
      <c r="P188" s="26"/>
      <c r="Q188" s="26"/>
      <c r="R188" s="25"/>
      <c r="S188" s="51"/>
      <c r="T188" s="53"/>
      <c r="V188" s="51"/>
      <c r="W188" s="53"/>
      <c r="Y188" s="16"/>
      <c r="Z188" s="16"/>
      <c r="AB188" s="16"/>
      <c r="AC188" s="16"/>
      <c r="AE188" s="16"/>
      <c r="AF188" s="16"/>
    </row>
    <row r="189" spans="1:32" x14ac:dyDescent="0.3">
      <c r="A189" s="26">
        <v>40459</v>
      </c>
      <c r="B189" s="82">
        <f t="shared" si="12"/>
        <v>0</v>
      </c>
      <c r="C189" s="82">
        <f t="shared" si="13"/>
        <v>0</v>
      </c>
      <c r="D189" s="82">
        <f t="shared" si="14"/>
        <v>0</v>
      </c>
      <c r="E189" s="82">
        <f t="shared" si="15"/>
        <v>0</v>
      </c>
      <c r="F189" s="82">
        <f t="shared" si="16"/>
        <v>0</v>
      </c>
      <c r="G189" s="82">
        <f t="shared" si="17"/>
        <v>-1.96999999999996</v>
      </c>
      <c r="H189" s="82">
        <f>G189-MAX($G$4:G189)</f>
        <v>-15.59999999999998</v>
      </c>
      <c r="J189" s="26">
        <v>40465</v>
      </c>
      <c r="K189" s="26">
        <v>40396</v>
      </c>
      <c r="L189" s="25">
        <v>0</v>
      </c>
      <c r="M189" s="32"/>
      <c r="N189" s="33"/>
      <c r="O189" s="31"/>
      <c r="P189" s="26"/>
      <c r="Q189" s="26"/>
      <c r="R189" s="25"/>
      <c r="S189" s="51"/>
      <c r="T189" s="53"/>
      <c r="V189" s="51"/>
      <c r="W189" s="53"/>
      <c r="Y189" s="16"/>
      <c r="Z189" s="16"/>
      <c r="AB189" s="16"/>
      <c r="AC189" s="16"/>
      <c r="AE189" s="16"/>
      <c r="AF189" s="16"/>
    </row>
    <row r="190" spans="1:32" x14ac:dyDescent="0.3">
      <c r="A190" s="26">
        <v>40462</v>
      </c>
      <c r="B190" s="82">
        <f t="shared" si="12"/>
        <v>0</v>
      </c>
      <c r="C190" s="82">
        <f t="shared" si="13"/>
        <v>0</v>
      </c>
      <c r="D190" s="82">
        <f t="shared" si="14"/>
        <v>0</v>
      </c>
      <c r="E190" s="82">
        <f t="shared" si="15"/>
        <v>0</v>
      </c>
      <c r="F190" s="82">
        <f t="shared" si="16"/>
        <v>0</v>
      </c>
      <c r="G190" s="82">
        <f t="shared" si="17"/>
        <v>-1.96999999999996</v>
      </c>
      <c r="H190" s="82">
        <f>G190-MAX($G$4:G190)</f>
        <v>-15.59999999999998</v>
      </c>
      <c r="J190" s="26">
        <v>40430</v>
      </c>
      <c r="K190" s="26">
        <v>40399</v>
      </c>
      <c r="L190" s="25">
        <v>-0.31999999999999901</v>
      </c>
      <c r="M190" s="32"/>
      <c r="N190" s="33"/>
      <c r="O190" s="31"/>
      <c r="P190" s="26"/>
      <c r="Q190" s="26"/>
      <c r="R190" s="25"/>
      <c r="S190" s="51"/>
      <c r="T190" s="53"/>
      <c r="V190" s="51"/>
      <c r="W190" s="53"/>
      <c r="Y190" s="16"/>
      <c r="Z190" s="16"/>
      <c r="AB190" s="16"/>
      <c r="AC190" s="16"/>
      <c r="AE190" s="16"/>
      <c r="AF190" s="16"/>
    </row>
    <row r="191" spans="1:32" x14ac:dyDescent="0.3">
      <c r="A191" s="26">
        <v>40463</v>
      </c>
      <c r="B191" s="82">
        <f t="shared" si="12"/>
        <v>0</v>
      </c>
      <c r="C191" s="82">
        <f t="shared" si="13"/>
        <v>0</v>
      </c>
      <c r="D191" s="82">
        <f t="shared" si="14"/>
        <v>0</v>
      </c>
      <c r="E191" s="82">
        <f t="shared" si="15"/>
        <v>0</v>
      </c>
      <c r="F191" s="82">
        <f t="shared" si="16"/>
        <v>0</v>
      </c>
      <c r="G191" s="82">
        <f t="shared" si="17"/>
        <v>-1.96999999999996</v>
      </c>
      <c r="H191" s="82">
        <f>G191-MAX($G$4:G191)</f>
        <v>-15.59999999999998</v>
      </c>
      <c r="J191" s="26">
        <v>40465</v>
      </c>
      <c r="K191" s="26">
        <v>40399</v>
      </c>
      <c r="L191" s="25">
        <v>0</v>
      </c>
      <c r="M191" s="32"/>
      <c r="N191" s="33"/>
      <c r="O191" s="31"/>
      <c r="P191" s="26"/>
      <c r="Q191" s="26"/>
      <c r="R191" s="25"/>
      <c r="S191" s="51"/>
      <c r="T191" s="53"/>
      <c r="V191" s="51"/>
      <c r="W191" s="53"/>
      <c r="Y191" s="16"/>
      <c r="Z191" s="16"/>
      <c r="AB191" s="16"/>
      <c r="AC191" s="16"/>
      <c r="AE191" s="16"/>
      <c r="AF191" s="16"/>
    </row>
    <row r="192" spans="1:32" x14ac:dyDescent="0.3">
      <c r="A192" s="26">
        <v>40464</v>
      </c>
      <c r="B192" s="82">
        <f t="shared" si="12"/>
        <v>0</v>
      </c>
      <c r="C192" s="82">
        <f t="shared" si="13"/>
        <v>0</v>
      </c>
      <c r="D192" s="82">
        <f t="shared" si="14"/>
        <v>0</v>
      </c>
      <c r="E192" s="82">
        <f t="shared" si="15"/>
        <v>0</v>
      </c>
      <c r="F192" s="82">
        <f t="shared" si="16"/>
        <v>0</v>
      </c>
      <c r="G192" s="82">
        <f t="shared" si="17"/>
        <v>-1.96999999999996</v>
      </c>
      <c r="H192" s="82">
        <f>G192-MAX($G$4:G192)</f>
        <v>-15.59999999999998</v>
      </c>
      <c r="J192" s="26">
        <v>40430</v>
      </c>
      <c r="K192" s="26">
        <v>40400</v>
      </c>
      <c r="L192" s="25">
        <v>0.56999999999999895</v>
      </c>
      <c r="M192" s="32"/>
      <c r="N192" s="33"/>
      <c r="O192" s="31"/>
      <c r="P192" s="26"/>
      <c r="Q192" s="26"/>
      <c r="R192" s="25"/>
      <c r="S192" s="51"/>
      <c r="T192" s="53"/>
      <c r="V192" s="51"/>
      <c r="W192" s="53"/>
      <c r="Y192" s="16"/>
      <c r="Z192" s="16"/>
      <c r="AB192" s="16"/>
      <c r="AC192" s="16"/>
      <c r="AE192" s="16"/>
      <c r="AF192" s="16"/>
    </row>
    <row r="193" spans="1:32" x14ac:dyDescent="0.3">
      <c r="A193" s="26">
        <v>40465</v>
      </c>
      <c r="B193" s="82">
        <f t="shared" si="12"/>
        <v>0</v>
      </c>
      <c r="C193" s="82">
        <f t="shared" si="13"/>
        <v>0</v>
      </c>
      <c r="D193" s="82">
        <f t="shared" si="14"/>
        <v>0</v>
      </c>
      <c r="E193" s="82">
        <f t="shared" si="15"/>
        <v>0</v>
      </c>
      <c r="F193" s="82">
        <f t="shared" si="16"/>
        <v>0</v>
      </c>
      <c r="G193" s="82">
        <f t="shared" si="17"/>
        <v>-1.96999999999996</v>
      </c>
      <c r="H193" s="82">
        <f>G193-MAX($G$4:G193)</f>
        <v>-15.59999999999998</v>
      </c>
      <c r="J193" s="26">
        <v>40465</v>
      </c>
      <c r="K193" s="26">
        <v>40400</v>
      </c>
      <c r="L193" s="25">
        <v>0</v>
      </c>
      <c r="M193" s="32"/>
      <c r="N193" s="33"/>
      <c r="O193" s="31"/>
      <c r="P193" s="26"/>
      <c r="Q193" s="26"/>
      <c r="R193" s="25"/>
      <c r="S193" s="51"/>
      <c r="T193" s="53"/>
      <c r="V193" s="51"/>
      <c r="W193" s="53"/>
      <c r="Y193" s="16"/>
      <c r="Z193" s="16"/>
      <c r="AB193" s="16"/>
      <c r="AC193" s="16"/>
      <c r="AE193" s="16"/>
      <c r="AF193" s="16"/>
    </row>
    <row r="194" spans="1:32" x14ac:dyDescent="0.3">
      <c r="A194" s="26">
        <v>40476</v>
      </c>
      <c r="B194" s="82">
        <f t="shared" si="12"/>
        <v>0</v>
      </c>
      <c r="C194" s="82">
        <f t="shared" si="13"/>
        <v>0</v>
      </c>
      <c r="D194" s="82">
        <f t="shared" si="14"/>
        <v>0</v>
      </c>
      <c r="E194" s="82">
        <f t="shared" si="15"/>
        <v>0</v>
      </c>
      <c r="F194" s="82">
        <f t="shared" si="16"/>
        <v>0</v>
      </c>
      <c r="G194" s="82">
        <f t="shared" si="17"/>
        <v>-1.96999999999996</v>
      </c>
      <c r="H194" s="82">
        <f>G194-MAX($G$4:G194)</f>
        <v>-15.59999999999998</v>
      </c>
      <c r="J194" s="26">
        <v>40430</v>
      </c>
      <c r="K194" s="26">
        <v>40401</v>
      </c>
      <c r="L194" s="25">
        <v>1.7999999999999901</v>
      </c>
      <c r="M194" s="32"/>
      <c r="N194" s="33"/>
      <c r="O194" s="31"/>
      <c r="P194" s="26"/>
      <c r="Q194" s="26"/>
      <c r="R194" s="25"/>
      <c r="S194" s="51"/>
      <c r="T194" s="53"/>
      <c r="V194" s="51"/>
      <c r="W194" s="53"/>
      <c r="Y194" s="16"/>
      <c r="Z194" s="16"/>
      <c r="AB194" s="16"/>
      <c r="AC194" s="16"/>
      <c r="AE194" s="16"/>
      <c r="AF194" s="16"/>
    </row>
    <row r="195" spans="1:32" x14ac:dyDescent="0.3">
      <c r="A195" s="26">
        <v>40477</v>
      </c>
      <c r="B195" s="82">
        <f t="shared" si="12"/>
        <v>0</v>
      </c>
      <c r="C195" s="82">
        <f t="shared" si="13"/>
        <v>0</v>
      </c>
      <c r="D195" s="82">
        <f t="shared" si="14"/>
        <v>0</v>
      </c>
      <c r="E195" s="82">
        <f t="shared" si="15"/>
        <v>0</v>
      </c>
      <c r="F195" s="82">
        <f t="shared" si="16"/>
        <v>0</v>
      </c>
      <c r="G195" s="82">
        <f t="shared" si="17"/>
        <v>-1.96999999999996</v>
      </c>
      <c r="H195" s="82">
        <f>G195-MAX($G$4:G195)</f>
        <v>-15.59999999999998</v>
      </c>
      <c r="J195" s="26">
        <v>40465</v>
      </c>
      <c r="K195" s="26">
        <v>40401</v>
      </c>
      <c r="L195" s="25">
        <v>0</v>
      </c>
      <c r="M195" s="32"/>
      <c r="N195" s="33"/>
      <c r="O195" s="31"/>
      <c r="P195" s="26"/>
      <c r="Q195" s="26"/>
      <c r="R195" s="25"/>
      <c r="S195" s="51"/>
      <c r="T195" s="53"/>
      <c r="V195" s="51"/>
      <c r="W195" s="53"/>
      <c r="Y195" s="16"/>
      <c r="Z195" s="16"/>
      <c r="AB195" s="16"/>
      <c r="AC195" s="16"/>
      <c r="AE195" s="16"/>
      <c r="AF195" s="16"/>
    </row>
    <row r="196" spans="1:32" x14ac:dyDescent="0.3">
      <c r="A196" s="26">
        <v>40478</v>
      </c>
      <c r="B196" s="82">
        <f t="shared" ref="B196:B259" si="18">IFERROR(VLOOKUP($A196,$K:$L,2,0), 0)</f>
        <v>0</v>
      </c>
      <c r="C196" s="82">
        <f t="shared" ref="C196:C259" si="19">IFERROR(2*VLOOKUP($A196,$T:$U,2,0), 0)</f>
        <v>0</v>
      </c>
      <c r="D196" s="82">
        <f t="shared" ref="D196:D259" si="20">IFERROR(VLOOKUP($A196,$AF:$AG,2,0), 0)</f>
        <v>0</v>
      </c>
      <c r="E196" s="82">
        <f t="shared" ref="E196:E259" si="21">IFERROR(VLOOKUP($A196,$AC:$AD,2,0), 0)</f>
        <v>0</v>
      </c>
      <c r="F196" s="82">
        <f t="shared" ref="F196:F259" si="22">B196+C196+D196+E196</f>
        <v>0</v>
      </c>
      <c r="G196" s="82">
        <f t="shared" si="17"/>
        <v>-1.96999999999996</v>
      </c>
      <c r="H196" s="82">
        <f>G196-MAX($G$4:G196)</f>
        <v>-15.59999999999998</v>
      </c>
      <c r="J196" s="26">
        <v>40430</v>
      </c>
      <c r="K196" s="26">
        <v>40402</v>
      </c>
      <c r="L196" s="25">
        <v>2.5</v>
      </c>
      <c r="M196" s="32"/>
      <c r="N196" s="33"/>
      <c r="O196" s="31"/>
      <c r="P196" s="26"/>
      <c r="Q196" s="26"/>
      <c r="R196" s="25"/>
      <c r="S196" s="51"/>
      <c r="T196" s="53"/>
      <c r="V196" s="51"/>
      <c r="W196" s="53"/>
      <c r="Y196" s="16"/>
      <c r="Z196" s="16"/>
      <c r="AB196" s="16"/>
      <c r="AC196" s="16"/>
      <c r="AE196" s="16"/>
      <c r="AF196" s="16"/>
    </row>
    <row r="197" spans="1:32" x14ac:dyDescent="0.3">
      <c r="A197" s="26">
        <v>40479</v>
      </c>
      <c r="B197" s="82">
        <f t="shared" si="18"/>
        <v>0</v>
      </c>
      <c r="C197" s="82">
        <f t="shared" si="19"/>
        <v>0</v>
      </c>
      <c r="D197" s="82">
        <f t="shared" si="20"/>
        <v>0</v>
      </c>
      <c r="E197" s="82">
        <f t="shared" si="21"/>
        <v>0</v>
      </c>
      <c r="F197" s="82">
        <f t="shared" si="22"/>
        <v>0</v>
      </c>
      <c r="G197" s="82">
        <f t="shared" ref="G197:G260" si="23">F197+G196</f>
        <v>-1.96999999999996</v>
      </c>
      <c r="H197" s="82">
        <f>G197-MAX($G$4:G197)</f>
        <v>-15.59999999999998</v>
      </c>
      <c r="J197" s="26">
        <v>40465</v>
      </c>
      <c r="K197" s="26">
        <v>40402</v>
      </c>
      <c r="L197" s="25">
        <v>0</v>
      </c>
      <c r="M197" s="32"/>
      <c r="N197" s="33"/>
      <c r="O197" s="31"/>
      <c r="P197" s="26"/>
      <c r="Q197" s="26"/>
      <c r="R197" s="25"/>
      <c r="S197" s="51"/>
      <c r="T197" s="53"/>
      <c r="V197" s="51"/>
      <c r="W197" s="53"/>
      <c r="Y197" s="16"/>
      <c r="Z197" s="16"/>
      <c r="AB197" s="16"/>
      <c r="AC197" s="16"/>
      <c r="AE197" s="16"/>
      <c r="AF197" s="16"/>
    </row>
    <row r="198" spans="1:32" x14ac:dyDescent="0.3">
      <c r="A198" s="26">
        <v>40480</v>
      </c>
      <c r="B198" s="82">
        <f t="shared" si="18"/>
        <v>0</v>
      </c>
      <c r="C198" s="82">
        <f t="shared" si="19"/>
        <v>0</v>
      </c>
      <c r="D198" s="82">
        <f t="shared" si="20"/>
        <v>0</v>
      </c>
      <c r="E198" s="82">
        <f t="shared" si="21"/>
        <v>0</v>
      </c>
      <c r="F198" s="82">
        <f t="shared" si="22"/>
        <v>0</v>
      </c>
      <c r="G198" s="82">
        <f t="shared" si="23"/>
        <v>-1.96999999999996</v>
      </c>
      <c r="H198" s="82">
        <f>G198-MAX($G$4:G198)</f>
        <v>-15.59999999999998</v>
      </c>
      <c r="J198" s="26">
        <v>40430</v>
      </c>
      <c r="K198" s="26">
        <v>40403</v>
      </c>
      <c r="L198" s="25">
        <v>-1.75</v>
      </c>
      <c r="M198" s="32"/>
      <c r="N198" s="33"/>
      <c r="O198" s="31"/>
      <c r="P198" s="26"/>
      <c r="Q198" s="26"/>
      <c r="R198" s="25"/>
      <c r="S198" s="51"/>
      <c r="T198" s="53"/>
      <c r="V198" s="51"/>
      <c r="W198" s="53"/>
      <c r="Y198" s="16"/>
      <c r="Z198" s="16"/>
      <c r="AB198" s="16"/>
      <c r="AC198" s="16"/>
      <c r="AE198" s="16"/>
      <c r="AF198" s="16"/>
    </row>
    <row r="199" spans="1:32" x14ac:dyDescent="0.3">
      <c r="A199" s="26">
        <v>40483</v>
      </c>
      <c r="B199" s="82">
        <f t="shared" si="18"/>
        <v>0</v>
      </c>
      <c r="C199" s="82">
        <f t="shared" si="19"/>
        <v>0</v>
      </c>
      <c r="D199" s="82">
        <f t="shared" si="20"/>
        <v>0</v>
      </c>
      <c r="E199" s="82">
        <f t="shared" si="21"/>
        <v>0</v>
      </c>
      <c r="F199" s="82">
        <f t="shared" si="22"/>
        <v>0</v>
      </c>
      <c r="G199" s="82">
        <f t="shared" si="23"/>
        <v>-1.96999999999996</v>
      </c>
      <c r="H199" s="82">
        <f>G199-MAX($G$4:G199)</f>
        <v>-15.59999999999998</v>
      </c>
      <c r="J199" s="26">
        <v>40465</v>
      </c>
      <c r="K199" s="26">
        <v>40403</v>
      </c>
      <c r="L199" s="25">
        <v>0</v>
      </c>
      <c r="M199" s="32"/>
      <c r="N199" s="33"/>
      <c r="O199" s="31"/>
      <c r="P199" s="26"/>
      <c r="Q199" s="26"/>
      <c r="R199" s="25"/>
      <c r="S199" s="51"/>
      <c r="T199" s="53"/>
      <c r="V199" s="51"/>
      <c r="W199" s="53"/>
      <c r="Y199" s="16"/>
      <c r="Z199" s="16"/>
      <c r="AB199" s="16"/>
      <c r="AC199" s="16"/>
      <c r="AE199" s="16"/>
      <c r="AF199" s="16"/>
    </row>
    <row r="200" spans="1:32" x14ac:dyDescent="0.3">
      <c r="A200" s="26">
        <v>40484</v>
      </c>
      <c r="B200" s="82">
        <f t="shared" si="18"/>
        <v>0</v>
      </c>
      <c r="C200" s="82">
        <f t="shared" si="19"/>
        <v>0</v>
      </c>
      <c r="D200" s="82">
        <f t="shared" si="20"/>
        <v>0</v>
      </c>
      <c r="E200" s="82">
        <f t="shared" si="21"/>
        <v>0</v>
      </c>
      <c r="F200" s="82">
        <f t="shared" si="22"/>
        <v>0</v>
      </c>
      <c r="G200" s="82">
        <f t="shared" si="23"/>
        <v>-1.96999999999996</v>
      </c>
      <c r="H200" s="82">
        <f>G200-MAX($G$4:G200)</f>
        <v>-15.59999999999998</v>
      </c>
      <c r="J200" s="26">
        <v>40430</v>
      </c>
      <c r="K200" s="26">
        <v>40406</v>
      </c>
      <c r="L200" s="25">
        <v>-9.9999999999999603E-2</v>
      </c>
      <c r="M200" s="32"/>
      <c r="N200" s="33"/>
      <c r="O200" s="31"/>
      <c r="P200" s="26"/>
      <c r="Q200" s="26"/>
      <c r="R200" s="25"/>
      <c r="S200" s="51"/>
      <c r="T200" s="53"/>
      <c r="V200" s="51"/>
      <c r="W200" s="53"/>
      <c r="Y200" s="16"/>
      <c r="Z200" s="16"/>
      <c r="AA200" s="83"/>
      <c r="AB200" s="16"/>
      <c r="AC200" s="16"/>
      <c r="AE200" s="16"/>
      <c r="AF200" s="16"/>
    </row>
    <row r="201" spans="1:32" x14ac:dyDescent="0.3">
      <c r="A201" s="26">
        <v>40485</v>
      </c>
      <c r="B201" s="82">
        <f t="shared" si="18"/>
        <v>0</v>
      </c>
      <c r="C201" s="82">
        <f t="shared" si="19"/>
        <v>0</v>
      </c>
      <c r="D201" s="82">
        <f t="shared" si="20"/>
        <v>0</v>
      </c>
      <c r="E201" s="82">
        <f t="shared" si="21"/>
        <v>0</v>
      </c>
      <c r="F201" s="82">
        <f t="shared" si="22"/>
        <v>0</v>
      </c>
      <c r="G201" s="82">
        <f t="shared" si="23"/>
        <v>-1.96999999999996</v>
      </c>
      <c r="H201" s="82">
        <f>G201-MAX($G$4:G201)</f>
        <v>-15.59999999999998</v>
      </c>
      <c r="J201" s="26">
        <v>40465</v>
      </c>
      <c r="K201" s="26">
        <v>40406</v>
      </c>
      <c r="L201" s="25">
        <v>0</v>
      </c>
      <c r="M201" s="32"/>
      <c r="N201" s="33"/>
      <c r="O201" s="31"/>
      <c r="P201" s="26"/>
      <c r="Q201" s="26"/>
      <c r="R201" s="25"/>
      <c r="S201" s="51"/>
      <c r="T201" s="53"/>
      <c r="V201" s="51"/>
      <c r="W201" s="53"/>
      <c r="Y201" s="16"/>
      <c r="Z201" s="16"/>
      <c r="AB201" s="16"/>
      <c r="AC201" s="16"/>
      <c r="AE201" s="16"/>
      <c r="AF201" s="16"/>
    </row>
    <row r="202" spans="1:32" x14ac:dyDescent="0.3">
      <c r="A202" s="26">
        <v>40486</v>
      </c>
      <c r="B202" s="82">
        <f t="shared" si="18"/>
        <v>0</v>
      </c>
      <c r="C202" s="82">
        <f t="shared" si="19"/>
        <v>0</v>
      </c>
      <c r="D202" s="82">
        <f t="shared" si="20"/>
        <v>0</v>
      </c>
      <c r="E202" s="82">
        <f t="shared" si="21"/>
        <v>0</v>
      </c>
      <c r="F202" s="82">
        <f t="shared" si="22"/>
        <v>0</v>
      </c>
      <c r="G202" s="82">
        <f t="shared" si="23"/>
        <v>-1.96999999999996</v>
      </c>
      <c r="H202" s="82">
        <f>G202-MAX($G$4:G202)</f>
        <v>-15.59999999999998</v>
      </c>
      <c r="J202" s="26">
        <v>40430</v>
      </c>
      <c r="K202" s="26">
        <v>40407</v>
      </c>
      <c r="L202" s="25">
        <v>-1.25</v>
      </c>
      <c r="M202" s="32"/>
      <c r="N202" s="33"/>
      <c r="O202" s="31"/>
      <c r="P202" s="26"/>
      <c r="Q202" s="26"/>
      <c r="R202" s="25"/>
      <c r="S202" s="51"/>
      <c r="T202" s="53"/>
      <c r="V202" s="51"/>
      <c r="W202" s="53"/>
      <c r="Y202" s="16"/>
      <c r="Z202" s="16"/>
      <c r="AB202" s="16"/>
      <c r="AC202" s="16"/>
      <c r="AE202" s="16"/>
      <c r="AF202" s="16"/>
    </row>
    <row r="203" spans="1:32" x14ac:dyDescent="0.3">
      <c r="A203" s="26">
        <v>40487</v>
      </c>
      <c r="B203" s="82">
        <f t="shared" si="18"/>
        <v>0</v>
      </c>
      <c r="C203" s="82">
        <f t="shared" si="19"/>
        <v>0</v>
      </c>
      <c r="D203" s="82">
        <f t="shared" si="20"/>
        <v>0</v>
      </c>
      <c r="E203" s="82">
        <f t="shared" si="21"/>
        <v>0</v>
      </c>
      <c r="F203" s="82">
        <f t="shared" si="22"/>
        <v>0</v>
      </c>
      <c r="G203" s="82">
        <f t="shared" si="23"/>
        <v>-1.96999999999996</v>
      </c>
      <c r="H203" s="82">
        <f>G203-MAX($G$4:G203)</f>
        <v>-15.59999999999998</v>
      </c>
      <c r="J203" s="26">
        <v>40465</v>
      </c>
      <c r="K203" s="26">
        <v>40407</v>
      </c>
      <c r="L203" s="25">
        <v>0</v>
      </c>
      <c r="M203" s="32"/>
      <c r="N203" s="33"/>
      <c r="O203" s="31"/>
      <c r="P203" s="26"/>
      <c r="Q203" s="26"/>
      <c r="R203" s="25"/>
      <c r="S203" s="51"/>
      <c r="T203" s="53"/>
      <c r="V203" s="51"/>
      <c r="W203" s="53"/>
      <c r="Y203" s="16"/>
      <c r="Z203" s="16"/>
      <c r="AB203" s="16"/>
      <c r="AC203" s="16"/>
      <c r="AE203" s="16"/>
      <c r="AF203" s="16"/>
    </row>
    <row r="204" spans="1:32" x14ac:dyDescent="0.3">
      <c r="A204" s="26">
        <v>40490</v>
      </c>
      <c r="B204" s="82">
        <f t="shared" si="18"/>
        <v>0</v>
      </c>
      <c r="C204" s="82">
        <f t="shared" si="19"/>
        <v>0</v>
      </c>
      <c r="D204" s="82">
        <f t="shared" si="20"/>
        <v>0</v>
      </c>
      <c r="E204" s="82">
        <f t="shared" si="21"/>
        <v>0</v>
      </c>
      <c r="F204" s="82">
        <f t="shared" si="22"/>
        <v>0</v>
      </c>
      <c r="G204" s="82">
        <f t="shared" si="23"/>
        <v>-1.96999999999996</v>
      </c>
      <c r="H204" s="82">
        <f>G204-MAX($G$4:G204)</f>
        <v>-15.59999999999998</v>
      </c>
      <c r="J204" s="26">
        <v>40430</v>
      </c>
      <c r="K204" s="26">
        <v>40408</v>
      </c>
      <c r="L204" s="25">
        <v>-0.29999999999999899</v>
      </c>
      <c r="M204" s="32"/>
      <c r="N204" s="33"/>
      <c r="O204" s="31"/>
      <c r="P204" s="26"/>
      <c r="Q204" s="26"/>
      <c r="R204" s="25"/>
      <c r="S204" s="51"/>
      <c r="T204" s="53"/>
      <c r="V204" s="51"/>
      <c r="W204" s="53"/>
      <c r="Y204" s="16"/>
      <c r="Z204" s="16"/>
      <c r="AB204" s="16"/>
      <c r="AC204" s="16"/>
      <c r="AE204" s="16"/>
      <c r="AF204" s="16"/>
    </row>
    <row r="205" spans="1:32" x14ac:dyDescent="0.3">
      <c r="A205" s="26">
        <v>40491</v>
      </c>
      <c r="B205" s="82">
        <f t="shared" si="18"/>
        <v>0</v>
      </c>
      <c r="C205" s="82">
        <f t="shared" si="19"/>
        <v>0</v>
      </c>
      <c r="D205" s="82">
        <f t="shared" si="20"/>
        <v>0</v>
      </c>
      <c r="E205" s="82">
        <f t="shared" si="21"/>
        <v>0</v>
      </c>
      <c r="F205" s="82">
        <f t="shared" si="22"/>
        <v>0</v>
      </c>
      <c r="G205" s="82">
        <f t="shared" si="23"/>
        <v>-1.96999999999996</v>
      </c>
      <c r="H205" s="82">
        <f>G205-MAX($G$4:G205)</f>
        <v>-15.59999999999998</v>
      </c>
      <c r="J205" s="26">
        <v>40465</v>
      </c>
      <c r="K205" s="26">
        <v>40408</v>
      </c>
      <c r="L205" s="25">
        <v>0</v>
      </c>
      <c r="M205" s="32"/>
      <c r="N205" s="33"/>
      <c r="O205" s="31"/>
      <c r="P205" s="26"/>
      <c r="Q205" s="26"/>
      <c r="R205" s="25"/>
      <c r="S205" s="51"/>
      <c r="T205" s="53"/>
      <c r="V205" s="51"/>
      <c r="W205" s="53"/>
      <c r="Y205" s="16"/>
      <c r="Z205" s="16"/>
      <c r="AB205" s="16"/>
      <c r="AC205" s="16"/>
      <c r="AE205" s="16"/>
      <c r="AF205" s="16"/>
    </row>
    <row r="206" spans="1:32" x14ac:dyDescent="0.3">
      <c r="A206" s="26">
        <v>40492</v>
      </c>
      <c r="B206" s="82">
        <f t="shared" si="18"/>
        <v>0</v>
      </c>
      <c r="C206" s="82">
        <f t="shared" si="19"/>
        <v>0</v>
      </c>
      <c r="D206" s="82">
        <f t="shared" si="20"/>
        <v>0</v>
      </c>
      <c r="E206" s="82">
        <f t="shared" si="21"/>
        <v>0</v>
      </c>
      <c r="F206" s="82">
        <f t="shared" si="22"/>
        <v>0</v>
      </c>
      <c r="G206" s="82">
        <f t="shared" si="23"/>
        <v>-1.96999999999996</v>
      </c>
      <c r="H206" s="82">
        <f>G206-MAX($G$4:G206)</f>
        <v>-15.59999999999998</v>
      </c>
      <c r="J206" s="26">
        <v>40430</v>
      </c>
      <c r="K206" s="26">
        <v>40409</v>
      </c>
      <c r="L206" s="25">
        <v>-1.75</v>
      </c>
      <c r="M206" s="32"/>
      <c r="N206" s="33"/>
      <c r="O206" s="31"/>
      <c r="P206" s="26"/>
      <c r="Q206" s="26"/>
      <c r="R206" s="25"/>
      <c r="S206" s="51"/>
      <c r="T206" s="53"/>
      <c r="V206" s="51"/>
      <c r="W206" s="53"/>
      <c r="Y206" s="16"/>
      <c r="Z206" s="16"/>
      <c r="AB206" s="16"/>
      <c r="AC206" s="16"/>
      <c r="AE206" s="16"/>
      <c r="AF206" s="16"/>
    </row>
    <row r="207" spans="1:32" x14ac:dyDescent="0.3">
      <c r="A207" s="26">
        <v>40504</v>
      </c>
      <c r="B207" s="82">
        <f t="shared" si="18"/>
        <v>0</v>
      </c>
      <c r="C207" s="82">
        <f t="shared" si="19"/>
        <v>0</v>
      </c>
      <c r="D207" s="82">
        <f t="shared" si="20"/>
        <v>0</v>
      </c>
      <c r="E207" s="82">
        <f t="shared" si="21"/>
        <v>0</v>
      </c>
      <c r="F207" s="82">
        <f t="shared" si="22"/>
        <v>0</v>
      </c>
      <c r="G207" s="82">
        <f t="shared" si="23"/>
        <v>-1.96999999999996</v>
      </c>
      <c r="H207" s="82">
        <f>G207-MAX($G$4:G207)</f>
        <v>-15.59999999999998</v>
      </c>
      <c r="J207" s="26">
        <v>40465</v>
      </c>
      <c r="K207" s="26">
        <v>40409</v>
      </c>
      <c r="L207" s="25">
        <v>0</v>
      </c>
      <c r="M207" s="32"/>
      <c r="N207" s="33"/>
      <c r="O207" s="31"/>
      <c r="P207" s="26"/>
      <c r="Q207" s="26"/>
      <c r="R207" s="25"/>
      <c r="S207" s="51"/>
      <c r="T207" s="53"/>
      <c r="V207" s="51"/>
      <c r="W207" s="53"/>
      <c r="Y207" s="16"/>
      <c r="Z207" s="16"/>
      <c r="AB207" s="16"/>
      <c r="AC207" s="16"/>
      <c r="AE207" s="16"/>
      <c r="AF207" s="16"/>
    </row>
    <row r="208" spans="1:32" x14ac:dyDescent="0.3">
      <c r="A208" s="26">
        <v>40505</v>
      </c>
      <c r="B208" s="82">
        <f t="shared" si="18"/>
        <v>0</v>
      </c>
      <c r="C208" s="82">
        <f t="shared" si="19"/>
        <v>0</v>
      </c>
      <c r="D208" s="82">
        <f t="shared" si="20"/>
        <v>0</v>
      </c>
      <c r="E208" s="82">
        <f t="shared" si="21"/>
        <v>0</v>
      </c>
      <c r="F208" s="82">
        <f t="shared" si="22"/>
        <v>0</v>
      </c>
      <c r="G208" s="82">
        <f t="shared" si="23"/>
        <v>-1.96999999999996</v>
      </c>
      <c r="H208" s="82">
        <f>G208-MAX($G$4:G208)</f>
        <v>-15.59999999999998</v>
      </c>
      <c r="J208" s="26">
        <v>40430</v>
      </c>
      <c r="K208" s="26">
        <v>40410</v>
      </c>
      <c r="L208" s="25">
        <v>0.29999999999999899</v>
      </c>
      <c r="M208" s="32"/>
      <c r="N208" s="33"/>
      <c r="O208" s="31"/>
      <c r="P208" s="26"/>
      <c r="Q208" s="26"/>
      <c r="R208" s="25"/>
      <c r="S208" s="51"/>
      <c r="T208" s="53"/>
      <c r="U208" s="54"/>
      <c r="V208" s="51"/>
      <c r="W208" s="53"/>
      <c r="Y208" s="16"/>
      <c r="Z208" s="16"/>
      <c r="AB208" s="16"/>
      <c r="AC208" s="16"/>
      <c r="AE208" s="16"/>
      <c r="AF208" s="16"/>
    </row>
    <row r="209" spans="1:32" x14ac:dyDescent="0.3">
      <c r="A209" s="26">
        <v>40506</v>
      </c>
      <c r="B209" s="82">
        <f t="shared" si="18"/>
        <v>0</v>
      </c>
      <c r="C209" s="82">
        <f t="shared" si="19"/>
        <v>0</v>
      </c>
      <c r="D209" s="82">
        <f t="shared" si="20"/>
        <v>0</v>
      </c>
      <c r="E209" s="82">
        <f t="shared" si="21"/>
        <v>0</v>
      </c>
      <c r="F209" s="82">
        <f t="shared" si="22"/>
        <v>0</v>
      </c>
      <c r="G209" s="82">
        <f t="shared" si="23"/>
        <v>-1.96999999999996</v>
      </c>
      <c r="H209" s="82">
        <f>G209-MAX($G$4:G209)</f>
        <v>-15.59999999999998</v>
      </c>
      <c r="J209" s="26">
        <v>40465</v>
      </c>
      <c r="K209" s="26">
        <v>40410</v>
      </c>
      <c r="L209" s="25">
        <v>0</v>
      </c>
      <c r="M209" s="32"/>
      <c r="N209" s="33"/>
      <c r="O209" s="31"/>
      <c r="P209" s="26"/>
      <c r="Q209" s="26"/>
      <c r="R209" s="25"/>
      <c r="S209" s="51"/>
      <c r="T209" s="53"/>
      <c r="V209" s="51"/>
      <c r="W209" s="53"/>
      <c r="Y209" s="16"/>
      <c r="Z209" s="16"/>
      <c r="AB209" s="16"/>
      <c r="AC209" s="16"/>
      <c r="AE209" s="16"/>
      <c r="AF209" s="16"/>
    </row>
    <row r="210" spans="1:32" x14ac:dyDescent="0.3">
      <c r="A210" s="26">
        <v>40507</v>
      </c>
      <c r="B210" s="82">
        <f t="shared" si="18"/>
        <v>0</v>
      </c>
      <c r="C210" s="82">
        <f t="shared" si="19"/>
        <v>0</v>
      </c>
      <c r="D210" s="82">
        <f t="shared" si="20"/>
        <v>0</v>
      </c>
      <c r="E210" s="82">
        <f t="shared" si="21"/>
        <v>0</v>
      </c>
      <c r="F210" s="82">
        <f t="shared" si="22"/>
        <v>0</v>
      </c>
      <c r="G210" s="82">
        <f t="shared" si="23"/>
        <v>-1.96999999999996</v>
      </c>
      <c r="H210" s="82">
        <f>G210-MAX($G$4:G210)</f>
        <v>-15.59999999999998</v>
      </c>
      <c r="J210" s="26">
        <v>40430</v>
      </c>
      <c r="K210" s="26">
        <v>40413</v>
      </c>
      <c r="L210" s="25">
        <v>0.2</v>
      </c>
      <c r="M210" s="32"/>
      <c r="N210" s="33"/>
      <c r="O210" s="31"/>
      <c r="P210" s="26"/>
      <c r="Q210" s="26"/>
      <c r="R210" s="25"/>
      <c r="S210" s="51"/>
      <c r="T210" s="53"/>
      <c r="V210" s="51"/>
      <c r="W210" s="53"/>
      <c r="Y210" s="16"/>
      <c r="Z210" s="16"/>
      <c r="AB210" s="16"/>
      <c r="AC210" s="16"/>
      <c r="AE210" s="16"/>
      <c r="AF210" s="16"/>
    </row>
    <row r="211" spans="1:32" x14ac:dyDescent="0.3">
      <c r="A211" s="26">
        <v>40508</v>
      </c>
      <c r="B211" s="82">
        <f t="shared" si="18"/>
        <v>0</v>
      </c>
      <c r="C211" s="82">
        <f t="shared" si="19"/>
        <v>0</v>
      </c>
      <c r="D211" s="82">
        <f t="shared" si="20"/>
        <v>0</v>
      </c>
      <c r="E211" s="82">
        <f t="shared" si="21"/>
        <v>0</v>
      </c>
      <c r="F211" s="82">
        <f t="shared" si="22"/>
        <v>0</v>
      </c>
      <c r="G211" s="82">
        <f t="shared" si="23"/>
        <v>-1.96999999999996</v>
      </c>
      <c r="H211" s="82">
        <f>G211-MAX($G$4:G211)</f>
        <v>-15.59999999999998</v>
      </c>
      <c r="J211" s="26">
        <v>40465</v>
      </c>
      <c r="K211" s="26">
        <v>40413</v>
      </c>
      <c r="L211" s="25">
        <v>0</v>
      </c>
      <c r="M211" s="32"/>
      <c r="N211" s="33"/>
      <c r="O211" s="31"/>
      <c r="P211" s="26"/>
      <c r="Q211" s="26"/>
      <c r="R211" s="25"/>
      <c r="S211" s="51"/>
      <c r="T211" s="53"/>
      <c r="V211" s="51"/>
      <c r="W211" s="53"/>
      <c r="Y211" s="16"/>
      <c r="Z211" s="16"/>
      <c r="AB211" s="16"/>
      <c r="AC211" s="16"/>
      <c r="AE211" s="16"/>
      <c r="AF211" s="16"/>
    </row>
    <row r="212" spans="1:32" x14ac:dyDescent="0.3">
      <c r="A212" s="26">
        <v>40511</v>
      </c>
      <c r="B212" s="82">
        <f t="shared" si="18"/>
        <v>0</v>
      </c>
      <c r="C212" s="82">
        <f t="shared" si="19"/>
        <v>0</v>
      </c>
      <c r="D212" s="82">
        <f t="shared" si="20"/>
        <v>0</v>
      </c>
      <c r="E212" s="82">
        <f t="shared" si="21"/>
        <v>0</v>
      </c>
      <c r="F212" s="82">
        <f t="shared" si="22"/>
        <v>0</v>
      </c>
      <c r="G212" s="82">
        <f t="shared" si="23"/>
        <v>-1.96999999999996</v>
      </c>
      <c r="H212" s="82">
        <f>G212-MAX($G$4:G212)</f>
        <v>-15.59999999999998</v>
      </c>
      <c r="J212" s="26">
        <v>40430</v>
      </c>
      <c r="K212" s="26">
        <v>40414</v>
      </c>
      <c r="L212" s="25">
        <v>0.39999999999999902</v>
      </c>
      <c r="M212" s="32"/>
      <c r="N212" s="33"/>
      <c r="O212" s="31"/>
      <c r="P212" s="26"/>
      <c r="Q212" s="26"/>
      <c r="R212" s="25"/>
      <c r="S212" s="51"/>
      <c r="T212" s="53"/>
      <c r="V212" s="51"/>
      <c r="W212" s="53"/>
      <c r="Y212" s="16"/>
      <c r="Z212" s="16"/>
      <c r="AB212" s="16"/>
      <c r="AC212" s="16"/>
      <c r="AE212" s="16"/>
      <c r="AF212" s="16"/>
    </row>
    <row r="213" spans="1:32" x14ac:dyDescent="0.3">
      <c r="A213" s="26">
        <v>40512</v>
      </c>
      <c r="B213" s="82">
        <f t="shared" si="18"/>
        <v>0</v>
      </c>
      <c r="C213" s="82">
        <f t="shared" si="19"/>
        <v>0</v>
      </c>
      <c r="D213" s="82">
        <f t="shared" si="20"/>
        <v>0</v>
      </c>
      <c r="E213" s="82">
        <f t="shared" si="21"/>
        <v>0</v>
      </c>
      <c r="F213" s="82">
        <f t="shared" si="22"/>
        <v>0</v>
      </c>
      <c r="G213" s="82">
        <f t="shared" si="23"/>
        <v>-1.96999999999996</v>
      </c>
      <c r="H213" s="82">
        <f>G213-MAX($G$4:G213)</f>
        <v>-15.59999999999998</v>
      </c>
      <c r="J213" s="26">
        <v>40465</v>
      </c>
      <c r="K213" s="26">
        <v>40414</v>
      </c>
      <c r="L213" s="25">
        <v>0</v>
      </c>
      <c r="M213" s="32"/>
      <c r="N213" s="33"/>
      <c r="O213" s="31"/>
      <c r="P213" s="26"/>
      <c r="Q213" s="26"/>
      <c r="R213" s="25"/>
      <c r="S213" s="51"/>
      <c r="T213" s="53"/>
      <c r="V213" s="51"/>
      <c r="W213" s="53"/>
      <c r="Y213" s="16"/>
      <c r="Z213" s="16"/>
      <c r="AB213" s="16"/>
      <c r="AC213" s="16"/>
      <c r="AE213" s="16"/>
      <c r="AF213" s="16"/>
    </row>
    <row r="214" spans="1:32" x14ac:dyDescent="0.3">
      <c r="A214" s="26">
        <v>40513</v>
      </c>
      <c r="B214" s="82">
        <f t="shared" si="18"/>
        <v>0</v>
      </c>
      <c r="C214" s="82">
        <f t="shared" si="19"/>
        <v>0</v>
      </c>
      <c r="D214" s="82">
        <f t="shared" si="20"/>
        <v>0</v>
      </c>
      <c r="E214" s="82">
        <f t="shared" si="21"/>
        <v>0</v>
      </c>
      <c r="F214" s="82">
        <f t="shared" si="22"/>
        <v>0</v>
      </c>
      <c r="G214" s="82">
        <f t="shared" si="23"/>
        <v>-1.96999999999996</v>
      </c>
      <c r="H214" s="82">
        <f>G214-MAX($G$4:G214)</f>
        <v>-15.59999999999998</v>
      </c>
      <c r="J214" s="26">
        <v>40430</v>
      </c>
      <c r="K214" s="26">
        <v>40415</v>
      </c>
      <c r="L214" s="25">
        <v>2.0499999999999998</v>
      </c>
      <c r="M214" s="32"/>
      <c r="N214" s="33"/>
      <c r="O214" s="31"/>
      <c r="P214" s="26"/>
      <c r="Q214" s="26"/>
      <c r="R214" s="25"/>
      <c r="S214" s="51"/>
      <c r="T214" s="53"/>
      <c r="V214" s="51"/>
      <c r="W214" s="53"/>
      <c r="Y214" s="16"/>
      <c r="Z214" s="16"/>
      <c r="AB214" s="16"/>
      <c r="AC214" s="16"/>
      <c r="AE214" s="16"/>
      <c r="AF214" s="16"/>
    </row>
    <row r="215" spans="1:32" x14ac:dyDescent="0.3">
      <c r="A215" s="26">
        <v>40514</v>
      </c>
      <c r="B215" s="82">
        <f t="shared" si="18"/>
        <v>0</v>
      </c>
      <c r="C215" s="82">
        <f t="shared" si="19"/>
        <v>0</v>
      </c>
      <c r="D215" s="82">
        <f t="shared" si="20"/>
        <v>0</v>
      </c>
      <c r="E215" s="82">
        <f t="shared" si="21"/>
        <v>0</v>
      </c>
      <c r="F215" s="82">
        <f t="shared" si="22"/>
        <v>0</v>
      </c>
      <c r="G215" s="82">
        <f t="shared" si="23"/>
        <v>-1.96999999999996</v>
      </c>
      <c r="H215" s="82">
        <f>G215-MAX($G$4:G215)</f>
        <v>-15.59999999999998</v>
      </c>
      <c r="J215" s="26">
        <v>40465</v>
      </c>
      <c r="K215" s="26">
        <v>40415</v>
      </c>
      <c r="L215" s="25">
        <v>0</v>
      </c>
      <c r="M215" s="32"/>
      <c r="N215" s="33"/>
      <c r="O215" s="31"/>
      <c r="P215" s="26"/>
      <c r="Q215" s="26"/>
      <c r="R215" s="25"/>
      <c r="S215" s="51"/>
      <c r="T215" s="53"/>
      <c r="V215" s="51"/>
      <c r="W215" s="53"/>
      <c r="Y215" s="16"/>
      <c r="Z215" s="16"/>
      <c r="AB215" s="16"/>
      <c r="AC215" s="16"/>
      <c r="AE215" s="16"/>
      <c r="AF215" s="16"/>
    </row>
    <row r="216" spans="1:32" x14ac:dyDescent="0.3">
      <c r="A216" s="26">
        <v>40515</v>
      </c>
      <c r="B216" s="82">
        <f t="shared" si="18"/>
        <v>0</v>
      </c>
      <c r="C216" s="82">
        <f t="shared" si="19"/>
        <v>0</v>
      </c>
      <c r="D216" s="82">
        <f t="shared" si="20"/>
        <v>0</v>
      </c>
      <c r="E216" s="82">
        <f t="shared" si="21"/>
        <v>0</v>
      </c>
      <c r="F216" s="82">
        <f t="shared" si="22"/>
        <v>0</v>
      </c>
      <c r="G216" s="82">
        <f t="shared" si="23"/>
        <v>-1.96999999999996</v>
      </c>
      <c r="H216" s="82">
        <f>G216-MAX($G$4:G216)</f>
        <v>-15.59999999999998</v>
      </c>
      <c r="J216" s="26">
        <v>40430</v>
      </c>
      <c r="K216" s="26">
        <v>40416</v>
      </c>
      <c r="L216" s="25">
        <v>-5.0000000000000697E-2</v>
      </c>
      <c r="M216" s="32"/>
      <c r="N216" s="33"/>
      <c r="O216" s="31"/>
      <c r="P216" s="26"/>
      <c r="Q216" s="26"/>
      <c r="R216" s="25"/>
      <c r="S216" s="51"/>
      <c r="T216" s="53"/>
      <c r="V216" s="51"/>
      <c r="W216" s="53"/>
      <c r="Y216" s="16"/>
      <c r="Z216" s="16"/>
      <c r="AB216" s="16"/>
      <c r="AC216" s="16"/>
      <c r="AE216" s="16"/>
      <c r="AF216" s="16"/>
    </row>
    <row r="217" spans="1:32" x14ac:dyDescent="0.3">
      <c r="A217" s="26">
        <v>40518</v>
      </c>
      <c r="B217" s="82">
        <f t="shared" si="18"/>
        <v>0</v>
      </c>
      <c r="C217" s="82">
        <f t="shared" si="19"/>
        <v>0</v>
      </c>
      <c r="D217" s="82">
        <f t="shared" si="20"/>
        <v>0</v>
      </c>
      <c r="E217" s="82">
        <f t="shared" si="21"/>
        <v>0</v>
      </c>
      <c r="F217" s="82">
        <f t="shared" si="22"/>
        <v>0</v>
      </c>
      <c r="G217" s="82">
        <f t="shared" si="23"/>
        <v>-1.96999999999996</v>
      </c>
      <c r="H217" s="82">
        <f>G217-MAX($G$4:G217)</f>
        <v>-15.59999999999998</v>
      </c>
      <c r="J217" s="26">
        <v>40465</v>
      </c>
      <c r="K217" s="26">
        <v>40416</v>
      </c>
      <c r="L217" s="25">
        <v>0</v>
      </c>
      <c r="M217" s="32"/>
      <c r="N217" s="33"/>
      <c r="O217" s="31"/>
      <c r="P217" s="26"/>
      <c r="Q217" s="26"/>
      <c r="R217" s="25"/>
      <c r="S217" s="51"/>
      <c r="T217" s="53"/>
      <c r="V217" s="51"/>
      <c r="W217" s="53"/>
      <c r="Y217" s="16"/>
      <c r="Z217" s="16"/>
      <c r="AB217" s="16"/>
      <c r="AC217" s="16"/>
      <c r="AE217" s="16"/>
      <c r="AF217" s="16"/>
    </row>
    <row r="218" spans="1:32" x14ac:dyDescent="0.3">
      <c r="A218" s="26">
        <v>40519</v>
      </c>
      <c r="B218" s="82">
        <f t="shared" si="18"/>
        <v>0</v>
      </c>
      <c r="C218" s="82">
        <f t="shared" si="19"/>
        <v>0</v>
      </c>
      <c r="D218" s="82">
        <f t="shared" si="20"/>
        <v>0</v>
      </c>
      <c r="E218" s="82">
        <f t="shared" si="21"/>
        <v>0</v>
      </c>
      <c r="F218" s="82">
        <f t="shared" si="22"/>
        <v>0</v>
      </c>
      <c r="G218" s="82">
        <f t="shared" si="23"/>
        <v>-1.96999999999996</v>
      </c>
      <c r="H218" s="82">
        <f>G218-MAX($G$4:G218)</f>
        <v>-15.59999999999998</v>
      </c>
      <c r="J218" s="26">
        <v>40430</v>
      </c>
      <c r="K218" s="26">
        <v>40417</v>
      </c>
      <c r="L218" s="25">
        <v>0.15</v>
      </c>
      <c r="M218" s="32"/>
      <c r="N218" s="33"/>
      <c r="O218" s="31"/>
      <c r="P218" s="26"/>
      <c r="Q218" s="26"/>
      <c r="R218" s="25"/>
      <c r="S218" s="51"/>
      <c r="T218" s="53"/>
      <c r="U218" s="54"/>
      <c r="V218" s="51"/>
      <c r="W218" s="53"/>
      <c r="Y218" s="16"/>
      <c r="Z218" s="16"/>
      <c r="AB218" s="16"/>
      <c r="AC218" s="16"/>
      <c r="AE218" s="16"/>
      <c r="AF218" s="16"/>
    </row>
    <row r="219" spans="1:32" x14ac:dyDescent="0.3">
      <c r="A219" s="26">
        <v>40520</v>
      </c>
      <c r="B219" s="82">
        <f t="shared" si="18"/>
        <v>0</v>
      </c>
      <c r="C219" s="82">
        <f t="shared" si="19"/>
        <v>0</v>
      </c>
      <c r="D219" s="82">
        <f t="shared" si="20"/>
        <v>0</v>
      </c>
      <c r="E219" s="82">
        <f t="shared" si="21"/>
        <v>0</v>
      </c>
      <c r="F219" s="82">
        <f t="shared" si="22"/>
        <v>0</v>
      </c>
      <c r="G219" s="82">
        <f t="shared" si="23"/>
        <v>-1.96999999999996</v>
      </c>
      <c r="H219" s="82">
        <f>G219-MAX($G$4:G219)</f>
        <v>-15.59999999999998</v>
      </c>
      <c r="J219" s="26">
        <v>40465</v>
      </c>
      <c r="K219" s="26">
        <v>40417</v>
      </c>
      <c r="L219" s="25">
        <v>0</v>
      </c>
      <c r="M219" s="32"/>
      <c r="N219" s="33"/>
      <c r="O219" s="31"/>
      <c r="P219" s="26"/>
      <c r="Q219" s="26"/>
      <c r="R219" s="25"/>
      <c r="S219" s="51"/>
      <c r="T219" s="53"/>
      <c r="V219" s="51"/>
      <c r="W219" s="53"/>
      <c r="Y219" s="16"/>
      <c r="Z219" s="16"/>
      <c r="AB219" s="16"/>
      <c r="AC219" s="16"/>
      <c r="AE219" s="16"/>
      <c r="AF219" s="16"/>
    </row>
    <row r="220" spans="1:32" x14ac:dyDescent="0.3">
      <c r="A220" s="26">
        <v>40521</v>
      </c>
      <c r="B220" s="82">
        <f t="shared" si="18"/>
        <v>0</v>
      </c>
      <c r="C220" s="82">
        <f t="shared" si="19"/>
        <v>0</v>
      </c>
      <c r="D220" s="82">
        <f t="shared" si="20"/>
        <v>0</v>
      </c>
      <c r="E220" s="82">
        <f t="shared" si="21"/>
        <v>0</v>
      </c>
      <c r="F220" s="82">
        <f t="shared" si="22"/>
        <v>0</v>
      </c>
      <c r="G220" s="82">
        <f t="shared" si="23"/>
        <v>-1.96999999999996</v>
      </c>
      <c r="H220" s="82">
        <f>G220-MAX($G$4:G220)</f>
        <v>-15.59999999999998</v>
      </c>
      <c r="J220" s="26">
        <v>40430</v>
      </c>
      <c r="K220" s="26">
        <v>40420</v>
      </c>
      <c r="L220" s="25">
        <v>-3.03</v>
      </c>
      <c r="M220" s="32"/>
      <c r="N220" s="33"/>
      <c r="O220" s="31"/>
      <c r="P220" s="26"/>
      <c r="Q220" s="26"/>
      <c r="R220" s="25"/>
      <c r="S220" s="51"/>
      <c r="T220" s="53"/>
      <c r="V220" s="51"/>
      <c r="W220" s="53"/>
      <c r="Y220" s="16"/>
      <c r="Z220" s="16"/>
      <c r="AB220" s="16"/>
      <c r="AC220" s="16"/>
      <c r="AE220" s="16"/>
      <c r="AF220" s="16"/>
    </row>
    <row r="221" spans="1:32" x14ac:dyDescent="0.3">
      <c r="A221" s="26">
        <v>40540</v>
      </c>
      <c r="B221" s="82">
        <f t="shared" si="18"/>
        <v>0</v>
      </c>
      <c r="C221" s="82">
        <f t="shared" si="19"/>
        <v>0</v>
      </c>
      <c r="D221" s="82">
        <f t="shared" si="20"/>
        <v>0</v>
      </c>
      <c r="E221" s="82">
        <f t="shared" si="21"/>
        <v>0</v>
      </c>
      <c r="F221" s="82">
        <f t="shared" si="22"/>
        <v>0</v>
      </c>
      <c r="G221" s="82">
        <f t="shared" si="23"/>
        <v>-1.96999999999996</v>
      </c>
      <c r="H221" s="82">
        <f>G221-MAX($G$4:G221)</f>
        <v>-15.59999999999998</v>
      </c>
      <c r="J221" s="26">
        <v>40465</v>
      </c>
      <c r="K221" s="26">
        <v>40420</v>
      </c>
      <c r="L221" s="25">
        <v>0</v>
      </c>
      <c r="M221" s="32"/>
      <c r="N221" s="33"/>
      <c r="O221" s="31"/>
      <c r="P221" s="26"/>
      <c r="Q221" s="26"/>
      <c r="R221" s="25"/>
      <c r="S221" s="51"/>
      <c r="T221" s="53"/>
      <c r="V221" s="51"/>
      <c r="W221" s="53"/>
      <c r="Y221" s="16"/>
      <c r="Z221" s="16"/>
      <c r="AB221" s="16"/>
      <c r="AC221" s="16"/>
      <c r="AE221" s="16"/>
      <c r="AF221" s="16"/>
    </row>
    <row r="222" spans="1:32" x14ac:dyDescent="0.3">
      <c r="A222" s="26">
        <v>40541</v>
      </c>
      <c r="B222" s="82">
        <f t="shared" si="18"/>
        <v>0</v>
      </c>
      <c r="C222" s="82">
        <f t="shared" si="19"/>
        <v>0</v>
      </c>
      <c r="D222" s="82">
        <f t="shared" si="20"/>
        <v>0</v>
      </c>
      <c r="E222" s="82">
        <f t="shared" si="21"/>
        <v>0</v>
      </c>
      <c r="F222" s="82">
        <f t="shared" si="22"/>
        <v>0</v>
      </c>
      <c r="G222" s="82">
        <f t="shared" si="23"/>
        <v>-1.96999999999996</v>
      </c>
      <c r="H222" s="82">
        <f>G222-MAX($G$4:G222)</f>
        <v>-15.59999999999998</v>
      </c>
      <c r="J222" s="26">
        <v>40430</v>
      </c>
      <c r="K222" s="26">
        <v>40421</v>
      </c>
      <c r="L222" s="25">
        <v>1.8299999999999901</v>
      </c>
      <c r="M222" s="32"/>
      <c r="N222" s="33"/>
      <c r="O222" s="31"/>
      <c r="P222" s="26"/>
      <c r="Q222" s="26"/>
      <c r="R222" s="25"/>
      <c r="S222" s="51"/>
      <c r="T222" s="53"/>
      <c r="V222" s="51"/>
      <c r="W222" s="53"/>
      <c r="Y222" s="16"/>
      <c r="Z222" s="16"/>
      <c r="AB222" s="16"/>
      <c r="AC222" s="16"/>
      <c r="AE222" s="16"/>
      <c r="AF222" s="16"/>
    </row>
    <row r="223" spans="1:32" x14ac:dyDescent="0.3">
      <c r="A223" s="26">
        <v>40542</v>
      </c>
      <c r="B223" s="82">
        <f t="shared" si="18"/>
        <v>0</v>
      </c>
      <c r="C223" s="82">
        <f t="shared" si="19"/>
        <v>0</v>
      </c>
      <c r="D223" s="82">
        <f t="shared" si="20"/>
        <v>0</v>
      </c>
      <c r="E223" s="82">
        <f t="shared" si="21"/>
        <v>0</v>
      </c>
      <c r="F223" s="82">
        <f t="shared" si="22"/>
        <v>0</v>
      </c>
      <c r="G223" s="82">
        <f t="shared" si="23"/>
        <v>-1.96999999999996</v>
      </c>
      <c r="H223" s="82">
        <f>G223-MAX($G$4:G223)</f>
        <v>-15.59999999999998</v>
      </c>
      <c r="J223" s="26">
        <v>40465</v>
      </c>
      <c r="K223" s="26">
        <v>40421</v>
      </c>
      <c r="L223" s="25">
        <v>0</v>
      </c>
      <c r="M223" s="32"/>
      <c r="N223" s="33"/>
      <c r="O223" s="31"/>
      <c r="P223" s="26"/>
      <c r="Q223" s="26"/>
      <c r="R223" s="25"/>
      <c r="S223" s="51"/>
      <c r="T223" s="53"/>
      <c r="V223" s="51"/>
      <c r="W223" s="53"/>
      <c r="Y223" s="16"/>
      <c r="Z223" s="16"/>
      <c r="AB223" s="16"/>
      <c r="AC223" s="16"/>
      <c r="AE223" s="16"/>
      <c r="AF223" s="16"/>
    </row>
    <row r="224" spans="1:32" x14ac:dyDescent="0.3">
      <c r="A224" s="26">
        <v>40546</v>
      </c>
      <c r="B224" s="82">
        <f t="shared" si="18"/>
        <v>0</v>
      </c>
      <c r="C224" s="82">
        <f t="shared" si="19"/>
        <v>0</v>
      </c>
      <c r="D224" s="82">
        <f t="shared" si="20"/>
        <v>0</v>
      </c>
      <c r="E224" s="82">
        <f t="shared" si="21"/>
        <v>0</v>
      </c>
      <c r="F224" s="82">
        <f t="shared" si="22"/>
        <v>0</v>
      </c>
      <c r="G224" s="82">
        <f t="shared" si="23"/>
        <v>-1.96999999999996</v>
      </c>
      <c r="H224" s="82">
        <f>G224-MAX($G$4:G224)</f>
        <v>-15.59999999999998</v>
      </c>
      <c r="J224" s="26">
        <v>40430</v>
      </c>
      <c r="K224" s="26">
        <v>40422</v>
      </c>
      <c r="L224" s="25">
        <v>-2.15</v>
      </c>
      <c r="M224" s="32"/>
      <c r="N224" s="33"/>
      <c r="O224" s="31"/>
      <c r="P224" s="26"/>
      <c r="Q224" s="26"/>
      <c r="R224" s="25"/>
      <c r="S224" s="51"/>
      <c r="T224" s="53"/>
      <c r="V224" s="51"/>
      <c r="W224" s="53"/>
      <c r="Y224" s="16"/>
      <c r="Z224" s="16"/>
      <c r="AB224" s="16"/>
      <c r="AC224" s="16"/>
      <c r="AE224" s="16"/>
      <c r="AF224" s="16"/>
    </row>
    <row r="225" spans="1:32" x14ac:dyDescent="0.3">
      <c r="A225" s="26">
        <v>40547</v>
      </c>
      <c r="B225" s="82">
        <f t="shared" si="18"/>
        <v>0</v>
      </c>
      <c r="C225" s="82">
        <f t="shared" si="19"/>
        <v>0</v>
      </c>
      <c r="D225" s="82">
        <f t="shared" si="20"/>
        <v>0</v>
      </c>
      <c r="E225" s="82">
        <f t="shared" si="21"/>
        <v>0</v>
      </c>
      <c r="F225" s="82">
        <f t="shared" si="22"/>
        <v>0</v>
      </c>
      <c r="G225" s="82">
        <f t="shared" si="23"/>
        <v>-1.96999999999996</v>
      </c>
      <c r="H225" s="82">
        <f>G225-MAX($G$4:G225)</f>
        <v>-15.59999999999998</v>
      </c>
      <c r="J225" s="26">
        <v>40465</v>
      </c>
      <c r="K225" s="26">
        <v>40422</v>
      </c>
      <c r="L225" s="25">
        <v>0</v>
      </c>
      <c r="M225" s="32"/>
      <c r="N225" s="33"/>
      <c r="O225" s="31"/>
      <c r="P225" s="26"/>
      <c r="Q225" s="26"/>
      <c r="R225" s="25"/>
      <c r="S225" s="51"/>
      <c r="T225" s="53"/>
      <c r="V225" s="51"/>
      <c r="W225" s="53"/>
      <c r="Y225" s="16"/>
      <c r="Z225" s="16"/>
      <c r="AB225" s="16"/>
      <c r="AC225" s="16"/>
      <c r="AE225" s="16"/>
      <c r="AF225" s="16"/>
    </row>
    <row r="226" spans="1:32" x14ac:dyDescent="0.3">
      <c r="A226" s="26">
        <v>40548</v>
      </c>
      <c r="B226" s="82">
        <f t="shared" si="18"/>
        <v>0</v>
      </c>
      <c r="C226" s="82">
        <f t="shared" si="19"/>
        <v>0</v>
      </c>
      <c r="D226" s="82">
        <f t="shared" si="20"/>
        <v>0</v>
      </c>
      <c r="E226" s="82">
        <f t="shared" si="21"/>
        <v>0</v>
      </c>
      <c r="F226" s="82">
        <f t="shared" si="22"/>
        <v>0</v>
      </c>
      <c r="G226" s="82">
        <f t="shared" si="23"/>
        <v>-1.96999999999996</v>
      </c>
      <c r="H226" s="82">
        <f>G226-MAX($G$4:G226)</f>
        <v>-15.59999999999998</v>
      </c>
      <c r="J226" s="26">
        <v>40430</v>
      </c>
      <c r="K226" s="26">
        <v>40423</v>
      </c>
      <c r="L226" s="25">
        <v>-0.96</v>
      </c>
      <c r="M226" s="32"/>
      <c r="N226" s="33"/>
      <c r="O226" s="31"/>
      <c r="P226" s="26"/>
      <c r="Q226" s="26"/>
      <c r="R226" s="25"/>
      <c r="S226" s="51"/>
      <c r="T226" s="53"/>
      <c r="U226" s="54"/>
      <c r="V226" s="51"/>
      <c r="W226" s="53"/>
      <c r="Y226" s="16"/>
      <c r="Z226" s="16"/>
      <c r="AB226" s="16"/>
      <c r="AC226" s="16"/>
      <c r="AE226" s="16"/>
      <c r="AF226" s="16"/>
    </row>
    <row r="227" spans="1:32" x14ac:dyDescent="0.3">
      <c r="A227" s="26">
        <v>40549</v>
      </c>
      <c r="B227" s="82">
        <f t="shared" si="18"/>
        <v>0</v>
      </c>
      <c r="C227" s="82">
        <f t="shared" si="19"/>
        <v>0</v>
      </c>
      <c r="D227" s="82">
        <f t="shared" si="20"/>
        <v>0</v>
      </c>
      <c r="E227" s="82">
        <f t="shared" si="21"/>
        <v>0</v>
      </c>
      <c r="F227" s="82">
        <f t="shared" si="22"/>
        <v>0</v>
      </c>
      <c r="G227" s="82">
        <f t="shared" si="23"/>
        <v>-1.96999999999996</v>
      </c>
      <c r="H227" s="82">
        <f>G227-MAX($G$4:G227)</f>
        <v>-15.59999999999998</v>
      </c>
      <c r="J227" s="26">
        <v>40465</v>
      </c>
      <c r="K227" s="26">
        <v>40423</v>
      </c>
      <c r="L227" s="25">
        <v>0</v>
      </c>
      <c r="M227" s="32"/>
      <c r="N227" s="33"/>
      <c r="O227" s="31"/>
      <c r="P227" s="26"/>
      <c r="Q227" s="26"/>
      <c r="R227" s="25"/>
      <c r="S227" s="51"/>
      <c r="T227" s="53"/>
      <c r="V227" s="51"/>
      <c r="W227" s="53"/>
      <c r="Y227" s="16"/>
      <c r="Z227" s="16"/>
      <c r="AB227" s="16"/>
      <c r="AC227" s="16"/>
      <c r="AE227" s="16"/>
      <c r="AF227" s="16"/>
    </row>
    <row r="228" spans="1:32" x14ac:dyDescent="0.3">
      <c r="A228" s="26">
        <v>40550</v>
      </c>
      <c r="B228" s="82">
        <f t="shared" si="18"/>
        <v>0</v>
      </c>
      <c r="C228" s="82">
        <f t="shared" si="19"/>
        <v>0</v>
      </c>
      <c r="D228" s="82">
        <f t="shared" si="20"/>
        <v>0</v>
      </c>
      <c r="E228" s="82">
        <f t="shared" si="21"/>
        <v>0</v>
      </c>
      <c r="F228" s="82">
        <f t="shared" si="22"/>
        <v>0</v>
      </c>
      <c r="G228" s="82">
        <f t="shared" si="23"/>
        <v>-1.96999999999996</v>
      </c>
      <c r="H228" s="82">
        <f>G228-MAX($G$4:G228)</f>
        <v>-15.59999999999998</v>
      </c>
      <c r="J228" s="26">
        <v>40465</v>
      </c>
      <c r="K228" s="26">
        <v>40424</v>
      </c>
      <c r="L228" s="25">
        <v>0</v>
      </c>
      <c r="M228" s="32"/>
      <c r="N228" s="33"/>
      <c r="O228" s="31"/>
      <c r="P228" s="26"/>
      <c r="Q228" s="26"/>
      <c r="R228" s="25"/>
      <c r="S228" s="51"/>
      <c r="T228" s="53"/>
      <c r="V228" s="51"/>
      <c r="W228" s="53"/>
      <c r="Y228" s="16"/>
      <c r="Z228" s="16"/>
      <c r="AB228" s="16"/>
      <c r="AC228" s="16"/>
      <c r="AE228" s="16"/>
      <c r="AF228" s="16"/>
    </row>
    <row r="229" spans="1:32" x14ac:dyDescent="0.3">
      <c r="A229" s="26">
        <v>40553</v>
      </c>
      <c r="B229" s="82">
        <f t="shared" si="18"/>
        <v>0</v>
      </c>
      <c r="C229" s="82">
        <f t="shared" si="19"/>
        <v>0</v>
      </c>
      <c r="D229" s="82">
        <f t="shared" si="20"/>
        <v>0</v>
      </c>
      <c r="E229" s="82">
        <f t="shared" si="21"/>
        <v>0</v>
      </c>
      <c r="F229" s="82">
        <f t="shared" si="22"/>
        <v>0</v>
      </c>
      <c r="G229" s="82">
        <f t="shared" si="23"/>
        <v>-1.96999999999996</v>
      </c>
      <c r="H229" s="82">
        <f>G229-MAX($G$4:G229)</f>
        <v>-15.59999999999998</v>
      </c>
      <c r="J229" s="26">
        <v>40465</v>
      </c>
      <c r="K229" s="26">
        <v>40427</v>
      </c>
      <c r="L229" s="25">
        <v>0</v>
      </c>
      <c r="M229" s="32"/>
      <c r="N229" s="33"/>
      <c r="O229" s="31"/>
      <c r="P229" s="26"/>
      <c r="Q229" s="26"/>
      <c r="R229" s="25"/>
      <c r="S229" s="51"/>
      <c r="T229" s="53"/>
      <c r="V229" s="51"/>
      <c r="W229" s="53"/>
      <c r="Y229" s="16"/>
      <c r="Z229" s="16"/>
      <c r="AB229" s="16"/>
      <c r="AC229" s="16"/>
      <c r="AE229" s="16"/>
      <c r="AF229" s="16"/>
    </row>
    <row r="230" spans="1:32" x14ac:dyDescent="0.3">
      <c r="A230" s="26">
        <v>40554</v>
      </c>
      <c r="B230" s="82">
        <f t="shared" si="18"/>
        <v>0</v>
      </c>
      <c r="C230" s="82">
        <f t="shared" si="19"/>
        <v>0</v>
      </c>
      <c r="D230" s="82">
        <f t="shared" si="20"/>
        <v>0</v>
      </c>
      <c r="E230" s="82">
        <f t="shared" si="21"/>
        <v>0</v>
      </c>
      <c r="F230" s="82">
        <f t="shared" si="22"/>
        <v>0</v>
      </c>
      <c r="G230" s="82">
        <f t="shared" si="23"/>
        <v>-1.96999999999996</v>
      </c>
      <c r="H230" s="82">
        <f>G230-MAX($G$4:G230)</f>
        <v>-15.59999999999998</v>
      </c>
      <c r="J230" s="26">
        <v>40465</v>
      </c>
      <c r="K230" s="26">
        <v>40428</v>
      </c>
      <c r="L230" s="25">
        <v>0</v>
      </c>
      <c r="M230" s="32"/>
      <c r="N230" s="33"/>
      <c r="O230" s="31"/>
      <c r="P230" s="26"/>
      <c r="Q230" s="26"/>
      <c r="R230" s="25"/>
      <c r="S230" s="51"/>
      <c r="T230" s="53"/>
      <c r="V230" s="51"/>
      <c r="W230" s="53"/>
      <c r="Y230" s="16"/>
      <c r="Z230" s="16"/>
      <c r="AB230" s="16"/>
      <c r="AC230" s="16"/>
      <c r="AE230" s="16"/>
      <c r="AF230" s="16"/>
    </row>
    <row r="231" spans="1:32" x14ac:dyDescent="0.3">
      <c r="A231" s="26">
        <v>40555</v>
      </c>
      <c r="B231" s="82">
        <f t="shared" si="18"/>
        <v>0</v>
      </c>
      <c r="C231" s="82">
        <f t="shared" si="19"/>
        <v>0</v>
      </c>
      <c r="D231" s="82">
        <f t="shared" si="20"/>
        <v>0</v>
      </c>
      <c r="E231" s="82">
        <f t="shared" si="21"/>
        <v>0</v>
      </c>
      <c r="F231" s="82">
        <f t="shared" si="22"/>
        <v>0</v>
      </c>
      <c r="G231" s="82">
        <f t="shared" si="23"/>
        <v>-1.96999999999996</v>
      </c>
      <c r="H231" s="82">
        <f>G231-MAX($G$4:G231)</f>
        <v>-15.59999999999998</v>
      </c>
      <c r="J231" s="26">
        <v>40465</v>
      </c>
      <c r="K231" s="26">
        <v>40429</v>
      </c>
      <c r="L231" s="25">
        <v>0</v>
      </c>
      <c r="M231" s="32"/>
      <c r="N231" s="33"/>
      <c r="O231" s="31"/>
      <c r="P231" s="26"/>
      <c r="Q231" s="26"/>
      <c r="R231" s="25"/>
      <c r="S231" s="51"/>
      <c r="T231" s="53"/>
      <c r="V231" s="51"/>
      <c r="W231" s="53"/>
      <c r="Y231" s="16"/>
      <c r="Z231" s="16"/>
      <c r="AB231" s="16"/>
      <c r="AC231" s="16"/>
      <c r="AE231" s="16"/>
      <c r="AF231" s="16"/>
    </row>
    <row r="232" spans="1:32" x14ac:dyDescent="0.3">
      <c r="A232" s="26">
        <v>40556</v>
      </c>
      <c r="B232" s="82">
        <f t="shared" si="18"/>
        <v>0</v>
      </c>
      <c r="C232" s="82">
        <f t="shared" si="19"/>
        <v>0</v>
      </c>
      <c r="D232" s="82">
        <f t="shared" si="20"/>
        <v>0</v>
      </c>
      <c r="E232" s="82">
        <f t="shared" si="21"/>
        <v>0</v>
      </c>
      <c r="F232" s="82">
        <f t="shared" si="22"/>
        <v>0</v>
      </c>
      <c r="G232" s="82">
        <f t="shared" si="23"/>
        <v>-1.96999999999996</v>
      </c>
      <c r="H232" s="82">
        <f>G232-MAX($G$4:G232)</f>
        <v>-15.59999999999998</v>
      </c>
      <c r="J232" s="26">
        <v>40465</v>
      </c>
      <c r="K232" s="26">
        <v>40430</v>
      </c>
      <c r="L232" s="25">
        <v>0</v>
      </c>
      <c r="M232" s="32"/>
      <c r="N232" s="33"/>
      <c r="O232" s="31"/>
      <c r="P232" s="26"/>
      <c r="Q232" s="26"/>
      <c r="R232" s="25"/>
      <c r="S232" s="51"/>
      <c r="T232" s="53"/>
      <c r="V232" s="51"/>
      <c r="W232" s="53"/>
      <c r="Y232" s="16"/>
      <c r="Z232" s="16"/>
      <c r="AB232" s="16"/>
      <c r="AC232" s="16"/>
      <c r="AE232" s="16"/>
      <c r="AF232" s="16"/>
    </row>
    <row r="233" spans="1:32" x14ac:dyDescent="0.3">
      <c r="A233" s="26">
        <v>40557</v>
      </c>
      <c r="B233" s="82">
        <f t="shared" si="18"/>
        <v>-1.6099999999999901</v>
      </c>
      <c r="C233" s="82">
        <f t="shared" si="19"/>
        <v>0</v>
      </c>
      <c r="D233" s="82">
        <f t="shared" si="20"/>
        <v>0</v>
      </c>
      <c r="E233" s="82">
        <f t="shared" si="21"/>
        <v>0</v>
      </c>
      <c r="F233" s="82">
        <f t="shared" si="22"/>
        <v>-1.6099999999999901</v>
      </c>
      <c r="G233" s="82">
        <f t="shared" si="23"/>
        <v>-3.5799999999999503</v>
      </c>
      <c r="H233" s="82">
        <f>G233-MAX($G$4:G233)</f>
        <v>-17.209999999999972</v>
      </c>
      <c r="J233" s="26">
        <v>40465</v>
      </c>
      <c r="K233" s="26">
        <v>40431</v>
      </c>
      <c r="L233" s="25">
        <v>0</v>
      </c>
      <c r="M233" s="32"/>
      <c r="N233" s="33"/>
      <c r="O233" s="31"/>
      <c r="P233" s="26"/>
      <c r="Q233" s="26"/>
      <c r="R233" s="25"/>
      <c r="S233" s="51"/>
      <c r="T233" s="53"/>
      <c r="V233" s="51"/>
      <c r="W233" s="53"/>
      <c r="Y233" s="16"/>
      <c r="Z233" s="16"/>
      <c r="AB233" s="16"/>
      <c r="AC233" s="16"/>
      <c r="AE233" s="16"/>
      <c r="AF233" s="16"/>
    </row>
    <row r="234" spans="1:32" x14ac:dyDescent="0.3">
      <c r="A234" s="26">
        <v>40560</v>
      </c>
      <c r="B234" s="82">
        <f t="shared" si="18"/>
        <v>0.13999999999999899</v>
      </c>
      <c r="C234" s="82">
        <f t="shared" si="19"/>
        <v>0</v>
      </c>
      <c r="D234" s="82">
        <f t="shared" si="20"/>
        <v>0</v>
      </c>
      <c r="E234" s="82">
        <f t="shared" si="21"/>
        <v>0</v>
      </c>
      <c r="F234" s="82">
        <f t="shared" si="22"/>
        <v>0.13999999999999899</v>
      </c>
      <c r="G234" s="82">
        <f t="shared" si="23"/>
        <v>-3.4399999999999515</v>
      </c>
      <c r="H234" s="82">
        <f>G234-MAX($G$4:G234)</f>
        <v>-17.069999999999972</v>
      </c>
      <c r="J234" s="26">
        <v>40465</v>
      </c>
      <c r="K234" s="26">
        <v>40434</v>
      </c>
      <c r="L234" s="25">
        <v>0</v>
      </c>
      <c r="M234" s="32"/>
      <c r="N234" s="33"/>
      <c r="O234" s="31"/>
      <c r="P234" s="26"/>
      <c r="Q234" s="26"/>
      <c r="R234" s="25"/>
      <c r="S234" s="51"/>
      <c r="T234" s="53"/>
      <c r="U234" s="54"/>
      <c r="V234" s="51"/>
      <c r="W234" s="53"/>
      <c r="Y234" s="16"/>
      <c r="Z234" s="16"/>
      <c r="AB234" s="16"/>
      <c r="AC234" s="16"/>
      <c r="AE234" s="16"/>
      <c r="AF234" s="16"/>
    </row>
    <row r="235" spans="1:32" x14ac:dyDescent="0.3">
      <c r="A235" s="26">
        <v>40561</v>
      </c>
      <c r="B235" s="82">
        <f t="shared" si="18"/>
        <v>0.27</v>
      </c>
      <c r="C235" s="82">
        <f t="shared" si="19"/>
        <v>0</v>
      </c>
      <c r="D235" s="82">
        <f t="shared" si="20"/>
        <v>0</v>
      </c>
      <c r="E235" s="82">
        <f t="shared" si="21"/>
        <v>0</v>
      </c>
      <c r="F235" s="82">
        <f t="shared" si="22"/>
        <v>0.27</v>
      </c>
      <c r="G235" s="82">
        <f t="shared" si="23"/>
        <v>-3.1699999999999515</v>
      </c>
      <c r="H235" s="82">
        <f>G235-MAX($G$4:G235)</f>
        <v>-16.799999999999972</v>
      </c>
      <c r="J235" s="26">
        <v>40465</v>
      </c>
      <c r="K235" s="26">
        <v>40435</v>
      </c>
      <c r="L235" s="25">
        <v>0</v>
      </c>
      <c r="M235" s="32"/>
      <c r="N235" s="33"/>
      <c r="O235" s="31"/>
      <c r="P235" s="26"/>
      <c r="Q235" s="26"/>
      <c r="R235" s="25"/>
      <c r="S235" s="51"/>
      <c r="T235" s="53"/>
      <c r="V235" s="51"/>
      <c r="W235" s="53"/>
      <c r="Y235" s="16"/>
      <c r="Z235" s="16"/>
      <c r="AB235" s="16"/>
      <c r="AC235" s="16"/>
      <c r="AE235" s="16"/>
      <c r="AF235" s="16"/>
    </row>
    <row r="236" spans="1:32" x14ac:dyDescent="0.3">
      <c r="A236" s="26">
        <v>40562</v>
      </c>
      <c r="B236" s="82">
        <f t="shared" si="18"/>
        <v>-1.2999999999999901</v>
      </c>
      <c r="C236" s="82">
        <f t="shared" si="19"/>
        <v>0</v>
      </c>
      <c r="D236" s="82">
        <f t="shared" si="20"/>
        <v>0</v>
      </c>
      <c r="E236" s="82">
        <f t="shared" si="21"/>
        <v>0</v>
      </c>
      <c r="F236" s="82">
        <f t="shared" si="22"/>
        <v>-1.2999999999999901</v>
      </c>
      <c r="G236" s="82">
        <f t="shared" si="23"/>
        <v>-4.469999999999942</v>
      </c>
      <c r="H236" s="82">
        <f>G236-MAX($G$4:G236)</f>
        <v>-18.099999999999962</v>
      </c>
      <c r="J236" s="26">
        <v>40465</v>
      </c>
      <c r="K236" s="26">
        <v>40436</v>
      </c>
      <c r="L236" s="25">
        <v>0</v>
      </c>
      <c r="M236" s="32"/>
      <c r="N236" s="33"/>
      <c r="O236" s="31"/>
      <c r="P236" s="26"/>
      <c r="Q236" s="26"/>
      <c r="R236" s="25"/>
      <c r="S236" s="51"/>
      <c r="T236" s="53"/>
      <c r="V236" s="51"/>
      <c r="W236" s="53"/>
      <c r="Y236" s="16"/>
      <c r="Z236" s="16"/>
      <c r="AB236" s="16"/>
      <c r="AC236" s="16"/>
      <c r="AE236" s="16"/>
      <c r="AF236" s="16"/>
    </row>
    <row r="237" spans="1:32" x14ac:dyDescent="0.3">
      <c r="A237" s="26">
        <v>40563</v>
      </c>
      <c r="B237" s="82">
        <f t="shared" si="18"/>
        <v>0</v>
      </c>
      <c r="C237" s="82">
        <f t="shared" si="19"/>
        <v>0</v>
      </c>
      <c r="D237" s="82">
        <f t="shared" si="20"/>
        <v>0</v>
      </c>
      <c r="E237" s="82">
        <f t="shared" si="21"/>
        <v>0</v>
      </c>
      <c r="F237" s="82">
        <f t="shared" si="22"/>
        <v>0</v>
      </c>
      <c r="G237" s="82">
        <f t="shared" si="23"/>
        <v>-4.469999999999942</v>
      </c>
      <c r="H237" s="82">
        <f>G237-MAX($G$4:G237)</f>
        <v>-18.099999999999962</v>
      </c>
      <c r="J237" s="26">
        <v>40465</v>
      </c>
      <c r="K237" s="26">
        <v>40437</v>
      </c>
      <c r="L237" s="25">
        <v>0</v>
      </c>
      <c r="M237" s="32"/>
      <c r="N237" s="33"/>
      <c r="O237" s="31"/>
      <c r="P237" s="26"/>
      <c r="Q237" s="26"/>
      <c r="R237" s="25"/>
      <c r="S237" s="51"/>
      <c r="T237" s="53"/>
      <c r="V237" s="51"/>
      <c r="W237" s="53"/>
      <c r="Y237" s="16"/>
      <c r="Z237" s="16"/>
      <c r="AB237" s="16"/>
      <c r="AC237" s="16"/>
      <c r="AE237" s="16"/>
      <c r="AF237" s="16"/>
    </row>
    <row r="238" spans="1:32" x14ac:dyDescent="0.3">
      <c r="A238" s="26">
        <v>40564</v>
      </c>
      <c r="B238" s="82">
        <f t="shared" si="18"/>
        <v>0</v>
      </c>
      <c r="C238" s="82">
        <f t="shared" si="19"/>
        <v>0</v>
      </c>
      <c r="D238" s="82">
        <f t="shared" si="20"/>
        <v>0</v>
      </c>
      <c r="E238" s="82">
        <f t="shared" si="21"/>
        <v>0</v>
      </c>
      <c r="F238" s="82">
        <f t="shared" si="22"/>
        <v>0</v>
      </c>
      <c r="G238" s="82">
        <f t="shared" si="23"/>
        <v>-4.469999999999942</v>
      </c>
      <c r="H238" s="82">
        <f>G238-MAX($G$4:G238)</f>
        <v>-18.099999999999962</v>
      </c>
      <c r="J238" s="26">
        <v>40465</v>
      </c>
      <c r="K238" s="26">
        <v>40438</v>
      </c>
      <c r="L238" s="25">
        <v>0</v>
      </c>
      <c r="M238" s="32"/>
      <c r="N238" s="33"/>
      <c r="O238" s="31"/>
      <c r="P238" s="26"/>
      <c r="Q238" s="26"/>
      <c r="R238" s="25"/>
      <c r="S238" s="51"/>
      <c r="T238" s="53"/>
      <c r="V238" s="51"/>
      <c r="W238" s="53"/>
      <c r="Y238" s="16"/>
      <c r="Z238" s="16"/>
      <c r="AB238" s="16"/>
      <c r="AC238" s="16"/>
      <c r="AE238" s="16"/>
      <c r="AF238" s="16"/>
    </row>
    <row r="239" spans="1:32" x14ac:dyDescent="0.3">
      <c r="A239" s="26">
        <v>40567</v>
      </c>
      <c r="B239" s="82">
        <f t="shared" si="18"/>
        <v>-1</v>
      </c>
      <c r="C239" s="82">
        <f t="shared" si="19"/>
        <v>0</v>
      </c>
      <c r="D239" s="82">
        <f t="shared" si="20"/>
        <v>0</v>
      </c>
      <c r="E239" s="82">
        <f t="shared" si="21"/>
        <v>0</v>
      </c>
      <c r="F239" s="82">
        <f t="shared" si="22"/>
        <v>-1</v>
      </c>
      <c r="G239" s="82">
        <f t="shared" si="23"/>
        <v>-5.469999999999942</v>
      </c>
      <c r="H239" s="82">
        <f>G239-MAX($G$4:G239)</f>
        <v>-19.099999999999962</v>
      </c>
      <c r="J239" s="26">
        <v>40465</v>
      </c>
      <c r="K239" s="26">
        <v>40441</v>
      </c>
      <c r="L239" s="25">
        <v>0</v>
      </c>
      <c r="M239" s="32"/>
      <c r="N239" s="33"/>
      <c r="O239" s="31"/>
      <c r="P239" s="26"/>
      <c r="Q239" s="26"/>
      <c r="R239" s="25"/>
      <c r="S239" s="51"/>
      <c r="T239" s="53"/>
      <c r="V239" s="51"/>
      <c r="W239" s="53"/>
      <c r="Y239" s="16"/>
      <c r="Z239" s="16"/>
      <c r="AB239" s="16"/>
      <c r="AC239" s="16"/>
      <c r="AE239" s="16"/>
      <c r="AF239" s="16"/>
    </row>
    <row r="240" spans="1:32" x14ac:dyDescent="0.3">
      <c r="A240" s="26">
        <v>40568</v>
      </c>
      <c r="B240" s="82">
        <f t="shared" si="18"/>
        <v>-0.75</v>
      </c>
      <c r="C240" s="82">
        <f t="shared" si="19"/>
        <v>0</v>
      </c>
      <c r="D240" s="82">
        <f t="shared" si="20"/>
        <v>0</v>
      </c>
      <c r="E240" s="82">
        <f t="shared" si="21"/>
        <v>0</v>
      </c>
      <c r="F240" s="82">
        <f t="shared" si="22"/>
        <v>-0.75</v>
      </c>
      <c r="G240" s="82">
        <f t="shared" si="23"/>
        <v>-6.219999999999942</v>
      </c>
      <c r="H240" s="82">
        <f>G240-MAX($G$4:G240)</f>
        <v>-19.849999999999962</v>
      </c>
      <c r="J240" s="26">
        <v>40465</v>
      </c>
      <c r="K240" s="26">
        <v>40445</v>
      </c>
      <c r="L240" s="25">
        <v>0</v>
      </c>
      <c r="M240" s="32"/>
      <c r="N240" s="33"/>
      <c r="O240" s="31"/>
      <c r="P240" s="26"/>
      <c r="Q240" s="26"/>
      <c r="R240" s="25"/>
      <c r="S240" s="51"/>
      <c r="T240" s="53"/>
      <c r="V240" s="51"/>
      <c r="W240" s="53"/>
      <c r="Y240" s="16"/>
      <c r="Z240" s="16"/>
      <c r="AB240" s="16"/>
      <c r="AC240" s="16"/>
      <c r="AE240" s="16"/>
      <c r="AF240" s="16"/>
    </row>
    <row r="241" spans="1:32" x14ac:dyDescent="0.3">
      <c r="A241" s="26">
        <v>40569</v>
      </c>
      <c r="B241" s="82">
        <f t="shared" si="18"/>
        <v>0</v>
      </c>
      <c r="C241" s="82">
        <f t="shared" si="19"/>
        <v>0</v>
      </c>
      <c r="D241" s="82">
        <f t="shared" si="20"/>
        <v>0</v>
      </c>
      <c r="E241" s="82">
        <f t="shared" si="21"/>
        <v>0</v>
      </c>
      <c r="F241" s="82">
        <f t="shared" si="22"/>
        <v>0</v>
      </c>
      <c r="G241" s="82">
        <f t="shared" si="23"/>
        <v>-6.219999999999942</v>
      </c>
      <c r="H241" s="82">
        <f>G241-MAX($G$4:G241)</f>
        <v>-19.849999999999962</v>
      </c>
      <c r="J241" s="26">
        <v>40465</v>
      </c>
      <c r="K241" s="26">
        <v>40448</v>
      </c>
      <c r="L241" s="25">
        <v>0</v>
      </c>
      <c r="M241" s="32"/>
      <c r="N241" s="33"/>
      <c r="O241" s="31"/>
      <c r="P241" s="26"/>
      <c r="Q241" s="26"/>
      <c r="R241" s="25"/>
      <c r="S241" s="51"/>
      <c r="T241" s="53"/>
      <c r="V241" s="51"/>
      <c r="W241" s="53"/>
      <c r="Y241" s="16"/>
      <c r="Z241" s="16"/>
      <c r="AB241" s="16"/>
      <c r="AC241" s="16"/>
      <c r="AE241" s="16"/>
      <c r="AF241" s="16"/>
    </row>
    <row r="242" spans="1:32" x14ac:dyDescent="0.3">
      <c r="A242" s="26">
        <v>40570</v>
      </c>
      <c r="B242" s="82">
        <f t="shared" si="18"/>
        <v>0</v>
      </c>
      <c r="C242" s="82">
        <f t="shared" si="19"/>
        <v>0</v>
      </c>
      <c r="D242" s="82">
        <f t="shared" si="20"/>
        <v>0</v>
      </c>
      <c r="E242" s="82">
        <f t="shared" si="21"/>
        <v>0</v>
      </c>
      <c r="F242" s="82">
        <f t="shared" si="22"/>
        <v>0</v>
      </c>
      <c r="G242" s="82">
        <f t="shared" si="23"/>
        <v>-6.219999999999942</v>
      </c>
      <c r="H242" s="82">
        <f>G242-MAX($G$4:G242)</f>
        <v>-19.849999999999962</v>
      </c>
      <c r="J242" s="26">
        <v>40465</v>
      </c>
      <c r="K242" s="26">
        <v>40449</v>
      </c>
      <c r="L242" s="25">
        <v>0</v>
      </c>
      <c r="M242" s="32"/>
      <c r="N242" s="33"/>
      <c r="O242" s="31"/>
      <c r="P242" s="26"/>
      <c r="Q242" s="26"/>
      <c r="R242" s="25"/>
      <c r="S242" s="51"/>
      <c r="T242" s="53"/>
      <c r="V242" s="51"/>
      <c r="W242" s="53"/>
      <c r="Y242" s="16"/>
      <c r="Z242" s="16"/>
      <c r="AB242" s="16"/>
      <c r="AC242" s="16"/>
      <c r="AE242" s="16"/>
      <c r="AF242" s="16"/>
    </row>
    <row r="243" spans="1:32" x14ac:dyDescent="0.3">
      <c r="A243" s="26">
        <v>40571</v>
      </c>
      <c r="B243" s="82">
        <f t="shared" si="18"/>
        <v>0</v>
      </c>
      <c r="C243" s="82">
        <f t="shared" si="19"/>
        <v>0</v>
      </c>
      <c r="D243" s="82">
        <f t="shared" si="20"/>
        <v>0</v>
      </c>
      <c r="E243" s="82">
        <f t="shared" si="21"/>
        <v>0</v>
      </c>
      <c r="F243" s="82">
        <f t="shared" si="22"/>
        <v>0</v>
      </c>
      <c r="G243" s="82">
        <f t="shared" si="23"/>
        <v>-6.219999999999942</v>
      </c>
      <c r="H243" s="82">
        <f>G243-MAX($G$4:G243)</f>
        <v>-19.849999999999962</v>
      </c>
      <c r="J243" s="26">
        <v>40465</v>
      </c>
      <c r="K243" s="26">
        <v>40450</v>
      </c>
      <c r="L243" s="25">
        <v>0</v>
      </c>
      <c r="M243" s="32"/>
      <c r="N243" s="33"/>
      <c r="O243" s="31"/>
      <c r="P243" s="26"/>
      <c r="Q243" s="26"/>
      <c r="R243" s="25"/>
      <c r="S243" s="51"/>
      <c r="T243" s="53"/>
      <c r="U243" s="54"/>
      <c r="V243" s="51"/>
      <c r="W243" s="53"/>
      <c r="Y243" s="16"/>
      <c r="Z243" s="16"/>
      <c r="AB243" s="16"/>
      <c r="AC243" s="16"/>
      <c r="AE243" s="16"/>
      <c r="AF243" s="16"/>
    </row>
    <row r="244" spans="1:32" x14ac:dyDescent="0.3">
      <c r="A244" s="26">
        <v>40574</v>
      </c>
      <c r="B244" s="82">
        <f t="shared" si="18"/>
        <v>0</v>
      </c>
      <c r="C244" s="82">
        <f t="shared" si="19"/>
        <v>0</v>
      </c>
      <c r="D244" s="82">
        <f t="shared" si="20"/>
        <v>0</v>
      </c>
      <c r="E244" s="82">
        <f t="shared" si="21"/>
        <v>0</v>
      </c>
      <c r="F244" s="82">
        <f t="shared" si="22"/>
        <v>0</v>
      </c>
      <c r="G244" s="82">
        <f t="shared" si="23"/>
        <v>-6.219999999999942</v>
      </c>
      <c r="H244" s="82">
        <f>G244-MAX($G$4:G244)</f>
        <v>-19.849999999999962</v>
      </c>
      <c r="J244" s="26">
        <v>40465</v>
      </c>
      <c r="K244" s="26">
        <v>40451</v>
      </c>
      <c r="L244" s="25">
        <v>0</v>
      </c>
      <c r="M244" s="32"/>
      <c r="N244" s="33"/>
      <c r="O244" s="31"/>
      <c r="P244" s="26"/>
      <c r="Q244" s="26"/>
      <c r="R244" s="25"/>
      <c r="S244" s="51"/>
      <c r="T244" s="53"/>
      <c r="V244" s="51"/>
      <c r="W244" s="53"/>
      <c r="Y244" s="16"/>
      <c r="Z244" s="16"/>
      <c r="AB244" s="16"/>
      <c r="AC244" s="16"/>
      <c r="AE244" s="16"/>
      <c r="AF244" s="16"/>
    </row>
    <row r="245" spans="1:32" x14ac:dyDescent="0.3">
      <c r="A245" s="26">
        <v>40575</v>
      </c>
      <c r="B245" s="82">
        <f t="shared" si="18"/>
        <v>0</v>
      </c>
      <c r="C245" s="82">
        <f t="shared" si="19"/>
        <v>0</v>
      </c>
      <c r="D245" s="82">
        <f t="shared" si="20"/>
        <v>0</v>
      </c>
      <c r="E245" s="82">
        <f t="shared" si="21"/>
        <v>0</v>
      </c>
      <c r="F245" s="82">
        <f t="shared" si="22"/>
        <v>0</v>
      </c>
      <c r="G245" s="82">
        <f t="shared" si="23"/>
        <v>-6.219999999999942</v>
      </c>
      <c r="H245" s="82">
        <f>G245-MAX($G$4:G245)</f>
        <v>-19.849999999999962</v>
      </c>
      <c r="J245" s="26">
        <v>40465</v>
      </c>
      <c r="K245" s="26">
        <v>40452</v>
      </c>
      <c r="L245" s="25">
        <v>0</v>
      </c>
      <c r="M245" s="32"/>
      <c r="N245" s="33"/>
      <c r="O245" s="31"/>
      <c r="P245" s="26"/>
      <c r="Q245" s="26"/>
      <c r="R245" s="25"/>
      <c r="S245" s="51"/>
      <c r="T245" s="53"/>
      <c r="V245" s="51"/>
      <c r="W245" s="53"/>
      <c r="Y245" s="16"/>
      <c r="Z245" s="16"/>
      <c r="AB245" s="16"/>
      <c r="AC245" s="16"/>
      <c r="AE245" s="16"/>
      <c r="AF245" s="16"/>
    </row>
    <row r="246" spans="1:32" x14ac:dyDescent="0.3">
      <c r="A246" s="26">
        <v>40581</v>
      </c>
      <c r="B246" s="82">
        <f t="shared" si="18"/>
        <v>0</v>
      </c>
      <c r="C246" s="82">
        <f t="shared" si="19"/>
        <v>0</v>
      </c>
      <c r="D246" s="82">
        <f t="shared" si="20"/>
        <v>0</v>
      </c>
      <c r="E246" s="82">
        <f t="shared" si="21"/>
        <v>0</v>
      </c>
      <c r="F246" s="82">
        <f t="shared" si="22"/>
        <v>0</v>
      </c>
      <c r="G246" s="82">
        <f t="shared" si="23"/>
        <v>-6.219999999999942</v>
      </c>
      <c r="H246" s="82">
        <f>G246-MAX($G$4:G246)</f>
        <v>-19.849999999999962</v>
      </c>
      <c r="J246" s="26">
        <v>40465</v>
      </c>
      <c r="K246" s="26">
        <v>40455</v>
      </c>
      <c r="L246" s="25">
        <v>0</v>
      </c>
      <c r="M246" s="32"/>
      <c r="N246" s="33"/>
      <c r="O246" s="31"/>
      <c r="P246" s="26"/>
      <c r="Q246" s="26"/>
      <c r="R246" s="25"/>
      <c r="S246" s="51"/>
      <c r="T246" s="53"/>
      <c r="V246" s="51"/>
      <c r="W246" s="53"/>
      <c r="Y246" s="16"/>
      <c r="Z246" s="16"/>
      <c r="AB246" s="16"/>
      <c r="AC246" s="16"/>
      <c r="AE246" s="16"/>
      <c r="AF246" s="16"/>
    </row>
    <row r="247" spans="1:32" x14ac:dyDescent="0.3">
      <c r="A247" s="26">
        <v>40582</v>
      </c>
      <c r="B247" s="82">
        <f t="shared" si="18"/>
        <v>0</v>
      </c>
      <c r="C247" s="82">
        <f t="shared" si="19"/>
        <v>0</v>
      </c>
      <c r="D247" s="82">
        <f t="shared" si="20"/>
        <v>0</v>
      </c>
      <c r="E247" s="82">
        <f t="shared" si="21"/>
        <v>0</v>
      </c>
      <c r="F247" s="82">
        <f t="shared" si="22"/>
        <v>0</v>
      </c>
      <c r="G247" s="82">
        <f t="shared" si="23"/>
        <v>-6.219999999999942</v>
      </c>
      <c r="H247" s="82">
        <f>G247-MAX($G$4:G247)</f>
        <v>-19.849999999999962</v>
      </c>
      <c r="J247" s="26">
        <v>40465</v>
      </c>
      <c r="K247" s="26">
        <v>40456</v>
      </c>
      <c r="L247" s="25">
        <v>0</v>
      </c>
      <c r="M247" s="32"/>
      <c r="N247" s="33"/>
      <c r="O247" s="31"/>
      <c r="P247" s="26"/>
      <c r="Q247" s="26"/>
      <c r="R247" s="25"/>
      <c r="S247" s="51"/>
      <c r="T247" s="53"/>
      <c r="V247" s="51"/>
      <c r="W247" s="53"/>
      <c r="Y247" s="16"/>
      <c r="Z247" s="16"/>
      <c r="AB247" s="16"/>
      <c r="AC247" s="16"/>
      <c r="AE247" s="16"/>
      <c r="AF247" s="16"/>
    </row>
    <row r="248" spans="1:32" x14ac:dyDescent="0.3">
      <c r="A248" s="26">
        <v>40583</v>
      </c>
      <c r="B248" s="82">
        <f t="shared" si="18"/>
        <v>1.5</v>
      </c>
      <c r="C248" s="82">
        <f t="shared" si="19"/>
        <v>0</v>
      </c>
      <c r="D248" s="82">
        <f t="shared" si="20"/>
        <v>0</v>
      </c>
      <c r="E248" s="82">
        <f t="shared" si="21"/>
        <v>0</v>
      </c>
      <c r="F248" s="82">
        <f t="shared" si="22"/>
        <v>1.5</v>
      </c>
      <c r="G248" s="82">
        <f t="shared" si="23"/>
        <v>-4.719999999999942</v>
      </c>
      <c r="H248" s="82">
        <f>G248-MAX($G$4:G248)</f>
        <v>-18.349999999999962</v>
      </c>
      <c r="J248" s="26">
        <v>40465</v>
      </c>
      <c r="K248" s="26">
        <v>40457</v>
      </c>
      <c r="L248" s="25">
        <v>0</v>
      </c>
      <c r="M248" s="32"/>
      <c r="N248" s="33"/>
      <c r="O248" s="31"/>
      <c r="P248" s="26"/>
      <c r="Q248" s="26"/>
      <c r="R248" s="25"/>
      <c r="S248" s="51"/>
      <c r="T248" s="53"/>
      <c r="V248" s="51"/>
      <c r="W248" s="53"/>
      <c r="Y248" s="16"/>
      <c r="Z248" s="16"/>
      <c r="AB248" s="16"/>
      <c r="AC248" s="16"/>
      <c r="AE248" s="16"/>
      <c r="AF248" s="16"/>
    </row>
    <row r="249" spans="1:32" x14ac:dyDescent="0.3">
      <c r="A249" s="26">
        <v>40584</v>
      </c>
      <c r="B249" s="82">
        <f t="shared" si="18"/>
        <v>2.6</v>
      </c>
      <c r="C249" s="82">
        <f t="shared" si="19"/>
        <v>0</v>
      </c>
      <c r="D249" s="82">
        <f t="shared" si="20"/>
        <v>0</v>
      </c>
      <c r="E249" s="82">
        <f t="shared" si="21"/>
        <v>0</v>
      </c>
      <c r="F249" s="82">
        <f t="shared" si="22"/>
        <v>2.6</v>
      </c>
      <c r="G249" s="82">
        <f t="shared" si="23"/>
        <v>-2.1199999999999419</v>
      </c>
      <c r="H249" s="82">
        <f>G249-MAX($G$4:G249)</f>
        <v>-15.749999999999963</v>
      </c>
      <c r="J249" s="26">
        <v>40465</v>
      </c>
      <c r="K249" s="26">
        <v>40458</v>
      </c>
      <c r="L249" s="25">
        <v>0</v>
      </c>
      <c r="M249" s="32"/>
      <c r="N249" s="33"/>
      <c r="O249" s="31"/>
      <c r="P249" s="26"/>
      <c r="Q249" s="26"/>
      <c r="R249" s="25"/>
      <c r="S249" s="51"/>
      <c r="T249" s="53"/>
      <c r="V249" s="51"/>
      <c r="W249" s="53"/>
      <c r="Y249" s="16"/>
      <c r="Z249" s="16"/>
      <c r="AB249" s="16"/>
      <c r="AC249" s="16"/>
      <c r="AE249" s="16"/>
      <c r="AF249" s="16"/>
    </row>
    <row r="250" spans="1:32" x14ac:dyDescent="0.3">
      <c r="A250" s="26">
        <v>40585</v>
      </c>
      <c r="B250" s="82">
        <f t="shared" si="18"/>
        <v>3.5499999999999901</v>
      </c>
      <c r="C250" s="82">
        <f t="shared" si="19"/>
        <v>0</v>
      </c>
      <c r="D250" s="82">
        <f t="shared" si="20"/>
        <v>0</v>
      </c>
      <c r="E250" s="82">
        <f t="shared" si="21"/>
        <v>0</v>
      </c>
      <c r="F250" s="82">
        <f t="shared" si="22"/>
        <v>3.5499999999999901</v>
      </c>
      <c r="G250" s="82">
        <f t="shared" si="23"/>
        <v>1.4300000000000481</v>
      </c>
      <c r="H250" s="82">
        <f>G250-MAX($G$4:G250)</f>
        <v>-12.199999999999973</v>
      </c>
      <c r="J250" s="26">
        <v>40465</v>
      </c>
      <c r="K250" s="26">
        <v>40459</v>
      </c>
      <c r="L250" s="25">
        <v>0</v>
      </c>
      <c r="M250" s="32"/>
      <c r="N250" s="33"/>
      <c r="O250" s="31"/>
      <c r="P250" s="26"/>
      <c r="Q250" s="26"/>
      <c r="R250" s="25"/>
      <c r="S250" s="51"/>
      <c r="T250" s="53"/>
      <c r="V250" s="51"/>
      <c r="W250" s="53"/>
      <c r="Y250" s="16"/>
      <c r="Z250" s="16"/>
      <c r="AB250" s="16"/>
      <c r="AC250" s="16"/>
      <c r="AE250" s="16"/>
      <c r="AF250" s="16"/>
    </row>
    <row r="251" spans="1:32" x14ac:dyDescent="0.3">
      <c r="A251" s="26">
        <v>40588</v>
      </c>
      <c r="B251" s="82">
        <f t="shared" si="18"/>
        <v>-4.8499999999999996</v>
      </c>
      <c r="C251" s="82">
        <f t="shared" si="19"/>
        <v>0</v>
      </c>
      <c r="D251" s="82">
        <f t="shared" si="20"/>
        <v>0</v>
      </c>
      <c r="E251" s="82">
        <f t="shared" si="21"/>
        <v>0</v>
      </c>
      <c r="F251" s="82">
        <f t="shared" si="22"/>
        <v>-4.8499999999999996</v>
      </c>
      <c r="G251" s="82">
        <f t="shared" si="23"/>
        <v>-3.4199999999999515</v>
      </c>
      <c r="H251" s="82">
        <f>G251-MAX($G$4:G251)</f>
        <v>-17.049999999999972</v>
      </c>
      <c r="J251" s="26">
        <v>40465</v>
      </c>
      <c r="K251" s="26">
        <v>40462</v>
      </c>
      <c r="L251" s="25">
        <v>0</v>
      </c>
      <c r="M251" s="32"/>
      <c r="N251" s="33"/>
      <c r="O251" s="31"/>
      <c r="P251" s="26"/>
      <c r="Q251" s="26"/>
      <c r="R251" s="25"/>
      <c r="S251" s="51"/>
      <c r="T251" s="53"/>
      <c r="V251" s="51"/>
      <c r="W251" s="53"/>
      <c r="Y251" s="16"/>
      <c r="Z251" s="16"/>
      <c r="AB251" s="16"/>
      <c r="AC251" s="16"/>
      <c r="AE251" s="16"/>
      <c r="AF251" s="16"/>
    </row>
    <row r="252" spans="1:32" x14ac:dyDescent="0.3">
      <c r="A252" s="26">
        <v>40589</v>
      </c>
      <c r="B252" s="82">
        <f t="shared" si="18"/>
        <v>1.1000000000000001</v>
      </c>
      <c r="C252" s="82">
        <f t="shared" si="19"/>
        <v>0</v>
      </c>
      <c r="D252" s="82">
        <f t="shared" si="20"/>
        <v>0</v>
      </c>
      <c r="E252" s="82">
        <f t="shared" si="21"/>
        <v>0</v>
      </c>
      <c r="F252" s="82">
        <f t="shared" si="22"/>
        <v>1.1000000000000001</v>
      </c>
      <c r="G252" s="82">
        <f t="shared" si="23"/>
        <v>-2.3199999999999514</v>
      </c>
      <c r="H252" s="82">
        <f>G252-MAX($G$4:G252)</f>
        <v>-15.949999999999971</v>
      </c>
      <c r="J252" s="26">
        <v>40465</v>
      </c>
      <c r="K252" s="26">
        <v>40463</v>
      </c>
      <c r="L252" s="25">
        <v>0</v>
      </c>
      <c r="M252" s="32"/>
      <c r="N252" s="33"/>
      <c r="O252" s="31"/>
      <c r="P252" s="26"/>
      <c r="Q252" s="26"/>
      <c r="R252" s="25"/>
      <c r="S252" s="51"/>
      <c r="T252" s="53"/>
      <c r="V252" s="51"/>
      <c r="W252" s="53"/>
      <c r="Y252" s="16"/>
      <c r="Z252" s="16"/>
      <c r="AB252" s="16"/>
      <c r="AC252" s="16"/>
      <c r="AE252" s="16"/>
      <c r="AF252" s="16"/>
    </row>
    <row r="253" spans="1:32" x14ac:dyDescent="0.3">
      <c r="A253" s="26">
        <v>40590</v>
      </c>
      <c r="B253" s="82">
        <f t="shared" si="18"/>
        <v>1.2</v>
      </c>
      <c r="C253" s="82">
        <f t="shared" si="19"/>
        <v>0</v>
      </c>
      <c r="D253" s="82">
        <f t="shared" si="20"/>
        <v>0</v>
      </c>
      <c r="E253" s="82">
        <f t="shared" si="21"/>
        <v>0</v>
      </c>
      <c r="F253" s="82">
        <f t="shared" si="22"/>
        <v>1.2</v>
      </c>
      <c r="G253" s="82">
        <f t="shared" si="23"/>
        <v>-1.1199999999999515</v>
      </c>
      <c r="H253" s="82">
        <f>G253-MAX($G$4:G253)</f>
        <v>-14.749999999999972</v>
      </c>
      <c r="J253" s="26">
        <v>40493</v>
      </c>
      <c r="K253" s="26">
        <v>40463</v>
      </c>
      <c r="L253" s="25">
        <v>0</v>
      </c>
      <c r="M253" s="32"/>
      <c r="N253" s="33"/>
      <c r="O253" s="31"/>
      <c r="P253" s="26"/>
      <c r="Q253" s="26"/>
      <c r="R253" s="25"/>
      <c r="S253" s="51"/>
      <c r="T253" s="53"/>
      <c r="V253" s="51"/>
      <c r="W253" s="53"/>
      <c r="Y253" s="16"/>
      <c r="Z253" s="16"/>
      <c r="AB253" s="16"/>
      <c r="AC253" s="16"/>
      <c r="AE253" s="16"/>
      <c r="AF253" s="16"/>
    </row>
    <row r="254" spans="1:32" x14ac:dyDescent="0.3">
      <c r="A254" s="26">
        <v>40591</v>
      </c>
      <c r="B254" s="82">
        <f t="shared" si="18"/>
        <v>1.0999999999999901</v>
      </c>
      <c r="C254" s="82">
        <f t="shared" si="19"/>
        <v>0</v>
      </c>
      <c r="D254" s="82">
        <f t="shared" si="20"/>
        <v>0</v>
      </c>
      <c r="E254" s="82">
        <f t="shared" si="21"/>
        <v>0</v>
      </c>
      <c r="F254" s="82">
        <f t="shared" si="22"/>
        <v>1.0999999999999901</v>
      </c>
      <c r="G254" s="82">
        <f t="shared" si="23"/>
        <v>-1.9999999999961382E-2</v>
      </c>
      <c r="H254" s="82">
        <f>G254-MAX($G$4:G254)</f>
        <v>-13.649999999999981</v>
      </c>
      <c r="J254" s="26">
        <v>40465</v>
      </c>
      <c r="K254" s="26">
        <v>40464</v>
      </c>
      <c r="L254" s="25">
        <v>0</v>
      </c>
      <c r="M254" s="32"/>
      <c r="N254" s="33"/>
      <c r="O254" s="31"/>
      <c r="P254" s="26"/>
      <c r="Q254" s="26"/>
      <c r="R254" s="25"/>
      <c r="S254" s="51"/>
      <c r="T254" s="53"/>
      <c r="V254" s="51"/>
      <c r="W254" s="53"/>
      <c r="Y254" s="16"/>
      <c r="Z254" s="16"/>
      <c r="AB254" s="16"/>
      <c r="AC254" s="16"/>
      <c r="AE254" s="16"/>
      <c r="AF254" s="16"/>
    </row>
    <row r="255" spans="1:32" x14ac:dyDescent="0.3">
      <c r="A255" s="26">
        <v>40592</v>
      </c>
      <c r="B255" s="82">
        <f t="shared" si="18"/>
        <v>-3.3</v>
      </c>
      <c r="C255" s="82">
        <f t="shared" si="19"/>
        <v>0</v>
      </c>
      <c r="D255" s="82">
        <f t="shared" si="20"/>
        <v>0</v>
      </c>
      <c r="E255" s="82">
        <f t="shared" si="21"/>
        <v>0</v>
      </c>
      <c r="F255" s="82">
        <f t="shared" si="22"/>
        <v>-3.3</v>
      </c>
      <c r="G255" s="82">
        <f t="shared" si="23"/>
        <v>-3.3199999999999612</v>
      </c>
      <c r="H255" s="82">
        <f>G255-MAX($G$4:G255)</f>
        <v>-16.949999999999982</v>
      </c>
      <c r="J255" s="26">
        <v>40493</v>
      </c>
      <c r="K255" s="26">
        <v>40464</v>
      </c>
      <c r="L255" s="25">
        <v>-0.56000000000000005</v>
      </c>
      <c r="M255" s="32"/>
      <c r="N255" s="33"/>
      <c r="O255" s="31"/>
      <c r="P255" s="26"/>
      <c r="Q255" s="26"/>
      <c r="R255" s="25"/>
      <c r="S255" s="51"/>
      <c r="T255" s="53"/>
      <c r="V255" s="51"/>
      <c r="W255" s="53"/>
      <c r="Y255" s="16"/>
      <c r="Z255" s="16"/>
      <c r="AB255" s="16"/>
      <c r="AC255" s="16"/>
      <c r="AE255" s="16"/>
      <c r="AF255" s="16"/>
    </row>
    <row r="256" spans="1:32" x14ac:dyDescent="0.3">
      <c r="A256" s="26">
        <v>40595</v>
      </c>
      <c r="B256" s="82">
        <f t="shared" si="18"/>
        <v>1</v>
      </c>
      <c r="C256" s="82">
        <f t="shared" si="19"/>
        <v>0</v>
      </c>
      <c r="D256" s="82">
        <f t="shared" si="20"/>
        <v>0</v>
      </c>
      <c r="E256" s="82">
        <f t="shared" si="21"/>
        <v>0</v>
      </c>
      <c r="F256" s="82">
        <f t="shared" si="22"/>
        <v>1</v>
      </c>
      <c r="G256" s="82">
        <f t="shared" si="23"/>
        <v>-2.3199999999999612</v>
      </c>
      <c r="H256" s="82">
        <f>G256-MAX($G$4:G256)</f>
        <v>-15.949999999999982</v>
      </c>
      <c r="J256" s="26">
        <v>40465</v>
      </c>
      <c r="K256" s="26">
        <v>40465</v>
      </c>
      <c r="L256" s="25">
        <v>0</v>
      </c>
      <c r="M256" s="32"/>
      <c r="N256" s="33"/>
      <c r="O256" s="31"/>
      <c r="P256" s="26"/>
      <c r="Q256" s="26"/>
      <c r="R256" s="25"/>
      <c r="S256" s="51"/>
      <c r="T256" s="53"/>
      <c r="V256" s="51"/>
      <c r="W256" s="53"/>
      <c r="Y256" s="16"/>
      <c r="Z256" s="16"/>
      <c r="AB256" s="16"/>
      <c r="AC256" s="16"/>
      <c r="AE256" s="16"/>
      <c r="AF256" s="16"/>
    </row>
    <row r="257" spans="1:32" x14ac:dyDescent="0.3">
      <c r="A257" s="26">
        <v>40596</v>
      </c>
      <c r="B257" s="82">
        <f t="shared" si="18"/>
        <v>3.4999999999999898</v>
      </c>
      <c r="C257" s="82">
        <f t="shared" si="19"/>
        <v>0</v>
      </c>
      <c r="D257" s="82">
        <f t="shared" si="20"/>
        <v>0</v>
      </c>
      <c r="E257" s="82">
        <f t="shared" si="21"/>
        <v>0</v>
      </c>
      <c r="F257" s="82">
        <f t="shared" si="22"/>
        <v>3.4999999999999898</v>
      </c>
      <c r="G257" s="82">
        <f t="shared" si="23"/>
        <v>1.1800000000000286</v>
      </c>
      <c r="H257" s="82">
        <f>G257-MAX($G$4:G257)</f>
        <v>-12.449999999999992</v>
      </c>
      <c r="J257" s="26">
        <v>40493</v>
      </c>
      <c r="K257" s="26">
        <v>40465</v>
      </c>
      <c r="L257" s="25">
        <v>-1.02</v>
      </c>
      <c r="M257" s="32"/>
      <c r="N257" s="33"/>
      <c r="O257" s="31"/>
      <c r="P257" s="26"/>
      <c r="Q257" s="26"/>
      <c r="R257" s="25"/>
      <c r="S257" s="51"/>
      <c r="T257" s="53"/>
      <c r="V257" s="51"/>
      <c r="W257" s="53"/>
      <c r="Y257" s="16"/>
      <c r="Z257" s="16"/>
      <c r="AB257" s="16"/>
      <c r="AC257" s="16"/>
      <c r="AE257" s="16"/>
      <c r="AF257" s="16"/>
    </row>
    <row r="258" spans="1:32" x14ac:dyDescent="0.3">
      <c r="A258" s="26">
        <v>40597</v>
      </c>
      <c r="B258" s="82">
        <f t="shared" si="18"/>
        <v>-9.9999999999999603E-2</v>
      </c>
      <c r="C258" s="82">
        <f t="shared" si="19"/>
        <v>0</v>
      </c>
      <c r="D258" s="82">
        <f t="shared" si="20"/>
        <v>0</v>
      </c>
      <c r="E258" s="82">
        <f t="shared" si="21"/>
        <v>0</v>
      </c>
      <c r="F258" s="82">
        <f t="shared" si="22"/>
        <v>-9.9999999999999603E-2</v>
      </c>
      <c r="G258" s="82">
        <f t="shared" si="23"/>
        <v>1.0800000000000289</v>
      </c>
      <c r="H258" s="82">
        <f>G258-MAX($G$4:G258)</f>
        <v>-12.549999999999992</v>
      </c>
      <c r="J258" s="26">
        <v>40493</v>
      </c>
      <c r="K258" s="26">
        <v>40466</v>
      </c>
      <c r="L258" s="25">
        <v>-0.13</v>
      </c>
      <c r="M258" s="32"/>
      <c r="N258" s="33"/>
      <c r="O258" s="31"/>
      <c r="P258" s="26"/>
      <c r="Q258" s="26"/>
      <c r="R258" s="25"/>
      <c r="S258" s="51"/>
      <c r="T258" s="53"/>
      <c r="V258" s="51"/>
      <c r="W258" s="53"/>
      <c r="Y258" s="16"/>
      <c r="Z258" s="16"/>
      <c r="AB258" s="16"/>
      <c r="AC258" s="16"/>
      <c r="AE258" s="16"/>
      <c r="AF258" s="16"/>
    </row>
    <row r="259" spans="1:32" x14ac:dyDescent="0.3">
      <c r="A259" s="26">
        <v>40598</v>
      </c>
      <c r="B259" s="82">
        <f t="shared" si="18"/>
        <v>1.8</v>
      </c>
      <c r="C259" s="82">
        <f t="shared" si="19"/>
        <v>0</v>
      </c>
      <c r="D259" s="82">
        <f t="shared" si="20"/>
        <v>0</v>
      </c>
      <c r="E259" s="82">
        <f t="shared" si="21"/>
        <v>0</v>
      </c>
      <c r="F259" s="82">
        <f t="shared" si="22"/>
        <v>1.8</v>
      </c>
      <c r="G259" s="82">
        <f t="shared" si="23"/>
        <v>2.8800000000000292</v>
      </c>
      <c r="H259" s="82">
        <f>G259-MAX($G$4:G259)</f>
        <v>-10.749999999999991</v>
      </c>
      <c r="J259" s="26">
        <v>40493</v>
      </c>
      <c r="K259" s="26">
        <v>40469</v>
      </c>
      <c r="L259" s="25">
        <v>1.61</v>
      </c>
      <c r="M259" s="32"/>
      <c r="N259" s="33"/>
      <c r="O259" s="31"/>
      <c r="P259" s="26"/>
      <c r="Q259" s="26"/>
      <c r="R259" s="25"/>
      <c r="S259" s="51"/>
      <c r="T259" s="53"/>
      <c r="V259" s="51"/>
      <c r="W259" s="53"/>
      <c r="Y259" s="16"/>
      <c r="Z259" s="16"/>
      <c r="AB259" s="16"/>
      <c r="AC259" s="16"/>
      <c r="AE259" s="16"/>
      <c r="AF259" s="16"/>
    </row>
    <row r="260" spans="1:32" x14ac:dyDescent="0.3">
      <c r="A260" s="26">
        <v>40599</v>
      </c>
      <c r="B260" s="82">
        <f t="shared" ref="B260:B323" si="24">IFERROR(VLOOKUP($A260,$K:$L,2,0), 0)</f>
        <v>-1.2</v>
      </c>
      <c r="C260" s="82">
        <f t="shared" ref="C260:C323" si="25">IFERROR(2*VLOOKUP($A260,$T:$U,2,0), 0)</f>
        <v>0</v>
      </c>
      <c r="D260" s="82">
        <f t="shared" ref="D260:D323" si="26">IFERROR(VLOOKUP($A260,$AF:$AG,2,0), 0)</f>
        <v>0</v>
      </c>
      <c r="E260" s="82">
        <f t="shared" ref="E260:E323" si="27">IFERROR(VLOOKUP($A260,$AC:$AD,2,0), 0)</f>
        <v>0</v>
      </c>
      <c r="F260" s="82">
        <f t="shared" ref="F260:F323" si="28">B260+C260+D260+E260</f>
        <v>-1.2</v>
      </c>
      <c r="G260" s="82">
        <f t="shared" si="23"/>
        <v>1.6800000000000292</v>
      </c>
      <c r="H260" s="82">
        <f>G260-MAX($G$4:G260)</f>
        <v>-11.94999999999999</v>
      </c>
      <c r="J260" s="26">
        <v>40493</v>
      </c>
      <c r="K260" s="26">
        <v>40470</v>
      </c>
      <c r="L260" s="25">
        <v>1.35</v>
      </c>
      <c r="M260" s="32"/>
      <c r="N260" s="33"/>
      <c r="O260" s="31"/>
      <c r="P260" s="26"/>
      <c r="Q260" s="26"/>
      <c r="R260" s="25"/>
      <c r="S260" s="51"/>
      <c r="T260" s="53"/>
      <c r="V260" s="51"/>
      <c r="W260" s="53"/>
      <c r="Y260" s="16"/>
      <c r="Z260" s="16"/>
      <c r="AB260" s="16"/>
      <c r="AC260" s="16"/>
      <c r="AE260" s="16"/>
      <c r="AF260" s="16"/>
    </row>
    <row r="261" spans="1:32" x14ac:dyDescent="0.3">
      <c r="A261" s="26">
        <v>40602</v>
      </c>
      <c r="B261" s="82">
        <f t="shared" si="24"/>
        <v>2.5</v>
      </c>
      <c r="C261" s="82">
        <f t="shared" si="25"/>
        <v>0</v>
      </c>
      <c r="D261" s="82">
        <f t="shared" si="26"/>
        <v>0</v>
      </c>
      <c r="E261" s="82">
        <f t="shared" si="27"/>
        <v>0</v>
      </c>
      <c r="F261" s="82">
        <f t="shared" si="28"/>
        <v>2.5</v>
      </c>
      <c r="G261" s="82">
        <f t="shared" ref="G261:G324" si="29">F261+G260</f>
        <v>4.180000000000029</v>
      </c>
      <c r="H261" s="82">
        <f>G261-MAX($G$4:G261)</f>
        <v>-9.4499999999999922</v>
      </c>
      <c r="J261" s="26">
        <v>40493</v>
      </c>
      <c r="K261" s="26">
        <v>40471</v>
      </c>
      <c r="L261" s="25">
        <v>-1.2</v>
      </c>
      <c r="M261" s="32"/>
      <c r="N261" s="33"/>
      <c r="O261" s="31"/>
      <c r="P261" s="26"/>
      <c r="Q261" s="26"/>
      <c r="R261" s="25"/>
      <c r="S261" s="51"/>
      <c r="T261" s="53"/>
      <c r="V261" s="51"/>
      <c r="W261" s="53"/>
      <c r="Y261" s="16"/>
      <c r="Z261" s="16"/>
      <c r="AB261" s="16"/>
      <c r="AC261" s="16"/>
      <c r="AE261" s="16"/>
      <c r="AF261" s="16"/>
    </row>
    <row r="262" spans="1:32" x14ac:dyDescent="0.3">
      <c r="A262" s="26">
        <v>40604</v>
      </c>
      <c r="B262" s="82">
        <f t="shared" si="24"/>
        <v>1</v>
      </c>
      <c r="C262" s="82">
        <f t="shared" si="25"/>
        <v>0</v>
      </c>
      <c r="D262" s="82">
        <f t="shared" si="26"/>
        <v>0</v>
      </c>
      <c r="E262" s="82">
        <f t="shared" si="27"/>
        <v>0</v>
      </c>
      <c r="F262" s="82">
        <f t="shared" si="28"/>
        <v>1</v>
      </c>
      <c r="G262" s="82">
        <f t="shared" si="29"/>
        <v>5.180000000000029</v>
      </c>
      <c r="H262" s="82">
        <f>G262-MAX($G$4:G262)</f>
        <v>-8.4499999999999922</v>
      </c>
      <c r="J262" s="26">
        <v>40493</v>
      </c>
      <c r="K262" s="26">
        <v>40472</v>
      </c>
      <c r="L262" s="25">
        <v>-0.50999999999999901</v>
      </c>
      <c r="M262" s="32"/>
      <c r="N262" s="33"/>
      <c r="O262" s="31"/>
      <c r="P262" s="26"/>
      <c r="Q262" s="26"/>
      <c r="R262" s="25"/>
      <c r="S262" s="51"/>
      <c r="T262" s="53"/>
      <c r="V262" s="51"/>
      <c r="W262" s="53"/>
      <c r="Y262" s="16"/>
      <c r="Z262" s="16"/>
      <c r="AB262" s="16"/>
      <c r="AC262" s="16"/>
      <c r="AE262" s="16"/>
      <c r="AF262" s="16"/>
    </row>
    <row r="263" spans="1:32" x14ac:dyDescent="0.3">
      <c r="A263" s="26">
        <v>40605</v>
      </c>
      <c r="B263" s="82">
        <f t="shared" si="24"/>
        <v>-4.8999999999999897</v>
      </c>
      <c r="C263" s="82">
        <f t="shared" si="25"/>
        <v>0</v>
      </c>
      <c r="D263" s="82">
        <f t="shared" si="26"/>
        <v>0</v>
      </c>
      <c r="E263" s="82">
        <f t="shared" si="27"/>
        <v>0</v>
      </c>
      <c r="F263" s="82">
        <f t="shared" si="28"/>
        <v>-4.8999999999999897</v>
      </c>
      <c r="G263" s="82">
        <f t="shared" si="29"/>
        <v>0.28000000000003933</v>
      </c>
      <c r="H263" s="82">
        <f>G263-MAX($G$4:G263)</f>
        <v>-13.34999999999998</v>
      </c>
      <c r="J263" s="26">
        <v>40493</v>
      </c>
      <c r="K263" s="26">
        <v>40473</v>
      </c>
      <c r="L263" s="25">
        <v>-1.31</v>
      </c>
      <c r="M263" s="32"/>
      <c r="N263" s="33"/>
      <c r="O263" s="31"/>
      <c r="P263" s="26"/>
      <c r="Q263" s="26"/>
      <c r="R263" s="25"/>
      <c r="S263" s="51"/>
      <c r="T263" s="53"/>
      <c r="V263" s="51"/>
      <c r="W263" s="53"/>
      <c r="Y263" s="16"/>
      <c r="Z263" s="16"/>
      <c r="AB263" s="16"/>
      <c r="AC263" s="16"/>
      <c r="AE263" s="16"/>
      <c r="AF263" s="16"/>
    </row>
    <row r="264" spans="1:32" x14ac:dyDescent="0.3">
      <c r="A264" s="26">
        <v>40606</v>
      </c>
      <c r="B264" s="82">
        <f t="shared" si="24"/>
        <v>-5.3</v>
      </c>
      <c r="C264" s="82">
        <f t="shared" si="25"/>
        <v>0</v>
      </c>
      <c r="D264" s="82">
        <f t="shared" si="26"/>
        <v>0</v>
      </c>
      <c r="E264" s="82">
        <f t="shared" si="27"/>
        <v>0</v>
      </c>
      <c r="F264" s="82">
        <f t="shared" si="28"/>
        <v>-5.3</v>
      </c>
      <c r="G264" s="82">
        <f t="shared" si="29"/>
        <v>-5.0199999999999605</v>
      </c>
      <c r="H264" s="82">
        <f>G264-MAX($G$4:G264)</f>
        <v>-18.649999999999981</v>
      </c>
      <c r="J264" s="26">
        <v>40556</v>
      </c>
      <c r="K264" s="26">
        <v>40483</v>
      </c>
      <c r="L264" s="25">
        <v>0</v>
      </c>
      <c r="M264" s="32"/>
      <c r="N264" s="33"/>
      <c r="O264" s="31"/>
      <c r="P264" s="26"/>
      <c r="Q264" s="26"/>
      <c r="R264" s="25"/>
      <c r="S264" s="51"/>
      <c r="T264" s="53"/>
      <c r="V264" s="51"/>
      <c r="W264" s="53"/>
      <c r="Y264" s="16"/>
      <c r="Z264" s="16"/>
      <c r="AB264" s="16"/>
      <c r="AC264" s="16"/>
      <c r="AE264" s="16"/>
      <c r="AF264" s="16"/>
    </row>
    <row r="265" spans="1:32" x14ac:dyDescent="0.3">
      <c r="A265" s="26">
        <v>40609</v>
      </c>
      <c r="B265" s="82">
        <f t="shared" si="24"/>
        <v>4.25</v>
      </c>
      <c r="C265" s="82">
        <f t="shared" si="25"/>
        <v>0</v>
      </c>
      <c r="D265" s="82">
        <f t="shared" si="26"/>
        <v>0</v>
      </c>
      <c r="E265" s="82">
        <f t="shared" si="27"/>
        <v>0</v>
      </c>
      <c r="F265" s="82">
        <f t="shared" si="28"/>
        <v>4.25</v>
      </c>
      <c r="G265" s="82">
        <f t="shared" si="29"/>
        <v>-0.76999999999996049</v>
      </c>
      <c r="H265" s="82">
        <f>G265-MAX($G$4:G265)</f>
        <v>-14.399999999999981</v>
      </c>
      <c r="J265" s="26">
        <v>40556</v>
      </c>
      <c r="K265" s="26">
        <v>40484</v>
      </c>
      <c r="L265" s="25">
        <v>0</v>
      </c>
      <c r="M265" s="32"/>
      <c r="N265" s="33"/>
      <c r="O265" s="31"/>
      <c r="P265" s="26"/>
      <c r="Q265" s="26"/>
      <c r="R265" s="25"/>
      <c r="S265" s="51"/>
      <c r="T265" s="53"/>
      <c r="V265" s="51"/>
      <c r="W265" s="53"/>
      <c r="Y265" s="16"/>
      <c r="Z265" s="16"/>
      <c r="AB265" s="16"/>
      <c r="AC265" s="16"/>
      <c r="AE265" s="16"/>
      <c r="AF265" s="16"/>
    </row>
    <row r="266" spans="1:32" x14ac:dyDescent="0.3">
      <c r="A266" s="26">
        <v>40610</v>
      </c>
      <c r="B266" s="82">
        <f t="shared" si="24"/>
        <v>-2.7</v>
      </c>
      <c r="C266" s="82">
        <f t="shared" si="25"/>
        <v>0</v>
      </c>
      <c r="D266" s="82">
        <f t="shared" si="26"/>
        <v>0</v>
      </c>
      <c r="E266" s="82">
        <f t="shared" si="27"/>
        <v>0</v>
      </c>
      <c r="F266" s="82">
        <f t="shared" si="28"/>
        <v>-2.7</v>
      </c>
      <c r="G266" s="82">
        <f t="shared" si="29"/>
        <v>-3.4699999999999607</v>
      </c>
      <c r="H266" s="82">
        <f>G266-MAX($G$4:G266)</f>
        <v>-17.09999999999998</v>
      </c>
      <c r="J266" s="26">
        <v>40556</v>
      </c>
      <c r="K266" s="26">
        <v>40485</v>
      </c>
      <c r="L266" s="25">
        <v>0</v>
      </c>
      <c r="M266" s="32"/>
      <c r="N266" s="33"/>
      <c r="O266" s="31"/>
      <c r="P266" s="26"/>
      <c r="Q266" s="26"/>
      <c r="R266" s="25"/>
      <c r="S266" s="51"/>
      <c r="T266" s="53"/>
      <c r="V266" s="51"/>
      <c r="W266" s="53"/>
      <c r="Y266" s="16"/>
      <c r="Z266" s="16"/>
      <c r="AB266" s="16"/>
      <c r="AC266" s="16"/>
      <c r="AE266" s="16"/>
      <c r="AF266" s="16"/>
    </row>
    <row r="267" spans="1:32" x14ac:dyDescent="0.3">
      <c r="A267" s="26">
        <v>40611</v>
      </c>
      <c r="B267" s="82">
        <f t="shared" si="24"/>
        <v>-0.54999999999999905</v>
      </c>
      <c r="C267" s="82">
        <f t="shared" si="25"/>
        <v>0</v>
      </c>
      <c r="D267" s="82">
        <f t="shared" si="26"/>
        <v>0</v>
      </c>
      <c r="E267" s="82">
        <f t="shared" si="27"/>
        <v>0</v>
      </c>
      <c r="F267" s="82">
        <f t="shared" si="28"/>
        <v>-0.54999999999999905</v>
      </c>
      <c r="G267" s="82">
        <f t="shared" si="29"/>
        <v>-4.0199999999999596</v>
      </c>
      <c r="H267" s="82">
        <f>G267-MAX($G$4:G267)</f>
        <v>-17.649999999999981</v>
      </c>
      <c r="J267" s="26">
        <v>40556</v>
      </c>
      <c r="K267" s="26">
        <v>40486</v>
      </c>
      <c r="L267" s="25">
        <v>0</v>
      </c>
      <c r="M267" s="32"/>
      <c r="N267" s="33"/>
      <c r="O267" s="31"/>
      <c r="P267" s="26"/>
      <c r="Q267" s="26"/>
      <c r="R267" s="25"/>
      <c r="S267" s="51"/>
      <c r="T267" s="53"/>
      <c r="V267" s="51"/>
      <c r="W267" s="53"/>
      <c r="Y267" s="16"/>
      <c r="Z267" s="16"/>
      <c r="AB267" s="16"/>
      <c r="AC267" s="16"/>
      <c r="AE267" s="16"/>
      <c r="AF267" s="16"/>
    </row>
    <row r="268" spans="1:32" x14ac:dyDescent="0.3">
      <c r="A268" s="26">
        <v>40612</v>
      </c>
      <c r="B268" s="82">
        <f t="shared" si="24"/>
        <v>3.4100000000000201</v>
      </c>
      <c r="C268" s="82">
        <f t="shared" si="25"/>
        <v>0</v>
      </c>
      <c r="D268" s="82">
        <f t="shared" si="26"/>
        <v>0</v>
      </c>
      <c r="E268" s="82">
        <f t="shared" si="27"/>
        <v>0</v>
      </c>
      <c r="F268" s="82">
        <f t="shared" si="28"/>
        <v>3.4100000000000201</v>
      </c>
      <c r="G268" s="82">
        <f t="shared" si="29"/>
        <v>-0.60999999999993948</v>
      </c>
      <c r="H268" s="82">
        <f>G268-MAX($G$4:G268)</f>
        <v>-14.239999999999959</v>
      </c>
      <c r="J268" s="26">
        <v>40556</v>
      </c>
      <c r="K268" s="26">
        <v>40487</v>
      </c>
      <c r="L268" s="25">
        <v>0</v>
      </c>
      <c r="M268" s="32"/>
      <c r="N268" s="33"/>
      <c r="O268" s="31"/>
      <c r="P268" s="26"/>
      <c r="Q268" s="26"/>
      <c r="R268" s="25"/>
      <c r="S268" s="51"/>
      <c r="T268" s="53"/>
      <c r="V268" s="51"/>
      <c r="W268" s="53"/>
      <c r="Y268" s="16"/>
      <c r="Z268" s="16"/>
      <c r="AB268" s="16"/>
      <c r="AC268" s="16"/>
      <c r="AE268" s="16"/>
      <c r="AF268" s="16"/>
    </row>
    <row r="269" spans="1:32" x14ac:dyDescent="0.3">
      <c r="A269" s="26">
        <v>40620</v>
      </c>
      <c r="B269" s="82">
        <f t="shared" si="24"/>
        <v>-1.4</v>
      </c>
      <c r="C269" s="82">
        <f t="shared" si="25"/>
        <v>0</v>
      </c>
      <c r="D269" s="82">
        <f t="shared" si="26"/>
        <v>0</v>
      </c>
      <c r="E269" s="82">
        <f t="shared" si="27"/>
        <v>0</v>
      </c>
      <c r="F269" s="82">
        <f t="shared" si="28"/>
        <v>-1.4</v>
      </c>
      <c r="G269" s="82">
        <f t="shared" si="29"/>
        <v>-2.0099999999999394</v>
      </c>
      <c r="H269" s="82">
        <f>G269-MAX($G$4:G269)</f>
        <v>-15.63999999999996</v>
      </c>
      <c r="J269" s="26">
        <v>40556</v>
      </c>
      <c r="K269" s="26">
        <v>40490</v>
      </c>
      <c r="L269" s="25">
        <v>0</v>
      </c>
      <c r="M269" s="32"/>
      <c r="N269" s="33"/>
      <c r="O269" s="31"/>
      <c r="P269" s="26"/>
      <c r="Q269" s="26"/>
      <c r="R269" s="25"/>
      <c r="S269" s="51"/>
      <c r="T269" s="53"/>
      <c r="V269" s="51"/>
      <c r="W269" s="53"/>
      <c r="Y269" s="16"/>
      <c r="Z269" s="16"/>
      <c r="AB269" s="16"/>
      <c r="AC269" s="16"/>
      <c r="AD269" s="83"/>
      <c r="AE269" s="16"/>
      <c r="AF269" s="16"/>
    </row>
    <row r="270" spans="1:32" x14ac:dyDescent="0.3">
      <c r="A270" s="26">
        <v>40623</v>
      </c>
      <c r="B270" s="82">
        <f t="shared" si="24"/>
        <v>-1.55</v>
      </c>
      <c r="C270" s="82">
        <f t="shared" si="25"/>
        <v>0</v>
      </c>
      <c r="D270" s="82">
        <f t="shared" si="26"/>
        <v>0</v>
      </c>
      <c r="E270" s="82">
        <f t="shared" si="27"/>
        <v>0</v>
      </c>
      <c r="F270" s="82">
        <f t="shared" si="28"/>
        <v>-1.55</v>
      </c>
      <c r="G270" s="82">
        <f t="shared" si="29"/>
        <v>-3.5599999999999392</v>
      </c>
      <c r="H270" s="82">
        <f>G270-MAX($G$4:G270)</f>
        <v>-17.189999999999959</v>
      </c>
      <c r="J270" s="26">
        <v>40556</v>
      </c>
      <c r="K270" s="26">
        <v>40491</v>
      </c>
      <c r="L270" s="25">
        <v>0</v>
      </c>
      <c r="M270" s="32"/>
      <c r="N270" s="33"/>
      <c r="O270" s="31"/>
      <c r="P270" s="26"/>
      <c r="Q270" s="26"/>
      <c r="R270" s="25"/>
      <c r="S270" s="51"/>
      <c r="T270" s="53"/>
      <c r="V270" s="51"/>
      <c r="W270" s="53"/>
      <c r="Y270" s="16"/>
      <c r="Z270" s="16"/>
      <c r="AB270" s="16"/>
      <c r="AC270" s="16"/>
      <c r="AE270" s="16"/>
      <c r="AF270" s="16"/>
    </row>
    <row r="271" spans="1:32" x14ac:dyDescent="0.3">
      <c r="A271" s="26">
        <v>40624</v>
      </c>
      <c r="B271" s="82">
        <f t="shared" si="24"/>
        <v>0</v>
      </c>
      <c r="C271" s="82">
        <f t="shared" si="25"/>
        <v>0</v>
      </c>
      <c r="D271" s="82">
        <f t="shared" si="26"/>
        <v>0</v>
      </c>
      <c r="E271" s="82">
        <f t="shared" si="27"/>
        <v>0</v>
      </c>
      <c r="F271" s="82">
        <f t="shared" si="28"/>
        <v>0</v>
      </c>
      <c r="G271" s="82">
        <f t="shared" si="29"/>
        <v>-3.5599999999999392</v>
      </c>
      <c r="H271" s="82">
        <f>G271-MAX($G$4:G271)</f>
        <v>-17.189999999999959</v>
      </c>
      <c r="J271" s="26">
        <v>40556</v>
      </c>
      <c r="K271" s="26">
        <v>40492</v>
      </c>
      <c r="L271" s="25">
        <v>0</v>
      </c>
      <c r="M271" s="32"/>
      <c r="N271" s="33"/>
      <c r="O271" s="31"/>
      <c r="P271" s="26"/>
      <c r="Q271" s="26"/>
      <c r="R271" s="25"/>
      <c r="S271" s="51"/>
      <c r="T271" s="53"/>
      <c r="V271" s="51"/>
      <c r="W271" s="53"/>
      <c r="Y271" s="16"/>
      <c r="Z271" s="16"/>
      <c r="AB271" s="16"/>
      <c r="AC271" s="16"/>
      <c r="AE271" s="16"/>
      <c r="AF271" s="16"/>
    </row>
    <row r="272" spans="1:32" x14ac:dyDescent="0.3">
      <c r="A272" s="26">
        <v>40625</v>
      </c>
      <c r="B272" s="82">
        <f t="shared" si="24"/>
        <v>0</v>
      </c>
      <c r="C272" s="82">
        <f t="shared" si="25"/>
        <v>0</v>
      </c>
      <c r="D272" s="82">
        <f t="shared" si="26"/>
        <v>0</v>
      </c>
      <c r="E272" s="82">
        <f t="shared" si="27"/>
        <v>0</v>
      </c>
      <c r="F272" s="82">
        <f t="shared" si="28"/>
        <v>0</v>
      </c>
      <c r="G272" s="82">
        <f t="shared" si="29"/>
        <v>-3.5599999999999392</v>
      </c>
      <c r="H272" s="82">
        <f>G272-MAX($G$4:G272)</f>
        <v>-17.189999999999959</v>
      </c>
      <c r="J272" s="26">
        <v>40556</v>
      </c>
      <c r="K272" s="26">
        <v>40493</v>
      </c>
      <c r="L272" s="25">
        <v>0</v>
      </c>
      <c r="M272" s="32"/>
      <c r="N272" s="33"/>
      <c r="O272" s="31"/>
      <c r="P272" s="26"/>
      <c r="Q272" s="26"/>
      <c r="R272" s="25"/>
      <c r="S272" s="51"/>
      <c r="T272" s="53"/>
      <c r="V272" s="51"/>
      <c r="W272" s="53"/>
      <c r="Y272" s="16"/>
      <c r="Z272" s="16"/>
      <c r="AB272" s="16"/>
      <c r="AC272" s="16"/>
      <c r="AE272" s="16"/>
      <c r="AF272" s="16"/>
    </row>
    <row r="273" spans="1:32" x14ac:dyDescent="0.3">
      <c r="A273" s="26">
        <v>40626</v>
      </c>
      <c r="B273" s="82">
        <f t="shared" si="24"/>
        <v>0</v>
      </c>
      <c r="C273" s="82">
        <f t="shared" si="25"/>
        <v>0</v>
      </c>
      <c r="D273" s="82">
        <f t="shared" si="26"/>
        <v>0</v>
      </c>
      <c r="E273" s="82">
        <f t="shared" si="27"/>
        <v>0</v>
      </c>
      <c r="F273" s="82">
        <f t="shared" si="28"/>
        <v>0</v>
      </c>
      <c r="G273" s="82">
        <f t="shared" si="29"/>
        <v>-3.5599999999999392</v>
      </c>
      <c r="H273" s="82">
        <f>G273-MAX($G$4:G273)</f>
        <v>-17.189999999999959</v>
      </c>
      <c r="J273" s="26">
        <v>40521</v>
      </c>
      <c r="K273" s="26">
        <v>40494</v>
      </c>
      <c r="L273" s="25">
        <v>0</v>
      </c>
      <c r="M273" s="32"/>
      <c r="N273" s="33"/>
      <c r="O273" s="31"/>
      <c r="P273" s="26"/>
      <c r="Q273" s="26"/>
      <c r="R273" s="25"/>
      <c r="S273" s="51"/>
      <c r="T273" s="53"/>
      <c r="V273" s="51"/>
      <c r="W273" s="53"/>
      <c r="Y273" s="16"/>
      <c r="Z273" s="16"/>
      <c r="AB273" s="16"/>
      <c r="AC273" s="16"/>
      <c r="AE273" s="16"/>
      <c r="AF273" s="16"/>
    </row>
    <row r="274" spans="1:32" x14ac:dyDescent="0.3">
      <c r="A274" s="26">
        <v>40627</v>
      </c>
      <c r="B274" s="82">
        <f t="shared" si="24"/>
        <v>0</v>
      </c>
      <c r="C274" s="82">
        <f t="shared" si="25"/>
        <v>0</v>
      </c>
      <c r="D274" s="82">
        <f t="shared" si="26"/>
        <v>0</v>
      </c>
      <c r="E274" s="82">
        <f t="shared" si="27"/>
        <v>0</v>
      </c>
      <c r="F274" s="82">
        <f t="shared" si="28"/>
        <v>0</v>
      </c>
      <c r="G274" s="82">
        <f t="shared" si="29"/>
        <v>-3.5599999999999392</v>
      </c>
      <c r="H274" s="82">
        <f>G274-MAX($G$4:G274)</f>
        <v>-17.189999999999959</v>
      </c>
      <c r="J274" s="26">
        <v>40556</v>
      </c>
      <c r="K274" s="26">
        <v>40494</v>
      </c>
      <c r="L274" s="25">
        <v>0</v>
      </c>
      <c r="M274" s="32"/>
      <c r="N274" s="33"/>
      <c r="O274" s="31"/>
      <c r="P274" s="26"/>
      <c r="Q274" s="26"/>
      <c r="R274" s="25"/>
      <c r="S274" s="51"/>
      <c r="T274" s="53"/>
      <c r="V274" s="51"/>
      <c r="W274" s="53"/>
      <c r="Y274" s="16"/>
      <c r="Z274" s="16"/>
      <c r="AB274" s="16"/>
      <c r="AC274" s="16"/>
      <c r="AE274" s="16"/>
      <c r="AF274" s="16"/>
    </row>
    <row r="275" spans="1:32" x14ac:dyDescent="0.3">
      <c r="A275" s="26">
        <v>40630</v>
      </c>
      <c r="B275" s="82">
        <f t="shared" si="24"/>
        <v>0</v>
      </c>
      <c r="C275" s="82">
        <f t="shared" si="25"/>
        <v>0</v>
      </c>
      <c r="D275" s="82">
        <f t="shared" si="26"/>
        <v>0</v>
      </c>
      <c r="E275" s="82">
        <f t="shared" si="27"/>
        <v>0</v>
      </c>
      <c r="F275" s="82">
        <f t="shared" si="28"/>
        <v>0</v>
      </c>
      <c r="G275" s="82">
        <f t="shared" si="29"/>
        <v>-3.5599999999999392</v>
      </c>
      <c r="H275" s="82">
        <f>G275-MAX($G$4:G275)</f>
        <v>-17.189999999999959</v>
      </c>
      <c r="J275" s="26">
        <v>40521</v>
      </c>
      <c r="K275" s="26">
        <v>40497</v>
      </c>
      <c r="L275" s="25">
        <v>-0.29999999999999899</v>
      </c>
      <c r="M275" s="32"/>
      <c r="N275" s="33"/>
      <c r="O275" s="31"/>
      <c r="P275" s="26"/>
      <c r="Q275" s="26"/>
      <c r="R275" s="25"/>
      <c r="S275" s="51"/>
      <c r="T275" s="53"/>
      <c r="V275" s="51"/>
      <c r="W275" s="53"/>
      <c r="Y275" s="16"/>
      <c r="Z275" s="16"/>
      <c r="AB275" s="16"/>
      <c r="AC275" s="16"/>
      <c r="AE275" s="16"/>
      <c r="AF275" s="16"/>
    </row>
    <row r="276" spans="1:32" x14ac:dyDescent="0.3">
      <c r="A276" s="26">
        <v>40631</v>
      </c>
      <c r="B276" s="82">
        <f t="shared" si="24"/>
        <v>0</v>
      </c>
      <c r="C276" s="82">
        <f t="shared" si="25"/>
        <v>0</v>
      </c>
      <c r="D276" s="82">
        <f t="shared" si="26"/>
        <v>0</v>
      </c>
      <c r="E276" s="82">
        <f t="shared" si="27"/>
        <v>0</v>
      </c>
      <c r="F276" s="82">
        <f t="shared" si="28"/>
        <v>0</v>
      </c>
      <c r="G276" s="82">
        <f t="shared" si="29"/>
        <v>-3.5599999999999392</v>
      </c>
      <c r="H276" s="82">
        <f>G276-MAX($G$4:G276)</f>
        <v>-17.189999999999959</v>
      </c>
      <c r="J276" s="26">
        <v>40556</v>
      </c>
      <c r="K276" s="26">
        <v>40497</v>
      </c>
      <c r="L276" s="25">
        <v>0</v>
      </c>
      <c r="M276" s="32"/>
      <c r="N276" s="33"/>
      <c r="O276" s="31"/>
      <c r="P276" s="26"/>
      <c r="Q276" s="26"/>
      <c r="R276" s="25"/>
      <c r="S276" s="51"/>
      <c r="T276" s="53"/>
      <c r="V276" s="51"/>
      <c r="W276" s="53"/>
      <c r="Y276" s="16"/>
      <c r="Z276" s="16"/>
      <c r="AB276" s="16"/>
      <c r="AC276" s="16"/>
      <c r="AE276" s="16"/>
      <c r="AF276" s="16"/>
    </row>
    <row r="277" spans="1:32" x14ac:dyDescent="0.3">
      <c r="A277" s="26">
        <v>40632</v>
      </c>
      <c r="B277" s="82">
        <f t="shared" si="24"/>
        <v>0</v>
      </c>
      <c r="C277" s="82">
        <f t="shared" si="25"/>
        <v>0</v>
      </c>
      <c r="D277" s="82">
        <f t="shared" si="26"/>
        <v>0</v>
      </c>
      <c r="E277" s="82">
        <f t="shared" si="27"/>
        <v>0</v>
      </c>
      <c r="F277" s="82">
        <f t="shared" si="28"/>
        <v>0</v>
      </c>
      <c r="G277" s="82">
        <f t="shared" si="29"/>
        <v>-3.5599999999999392</v>
      </c>
      <c r="H277" s="82">
        <f>G277-MAX($G$4:G277)</f>
        <v>-17.189999999999959</v>
      </c>
      <c r="J277" s="26">
        <v>40521</v>
      </c>
      <c r="K277" s="26">
        <v>40498</v>
      </c>
      <c r="L277" s="25">
        <v>0.6</v>
      </c>
      <c r="M277" s="32"/>
      <c r="N277" s="33"/>
      <c r="O277" s="31"/>
      <c r="P277" s="26"/>
      <c r="Q277" s="26"/>
      <c r="R277" s="25"/>
      <c r="S277" s="51"/>
      <c r="T277" s="53"/>
      <c r="V277" s="51"/>
      <c r="W277" s="53"/>
      <c r="Y277" s="16"/>
      <c r="Z277" s="16"/>
      <c r="AB277" s="16"/>
      <c r="AC277" s="16"/>
      <c r="AE277" s="16"/>
      <c r="AF277" s="16"/>
    </row>
    <row r="278" spans="1:32" x14ac:dyDescent="0.3">
      <c r="A278" s="26">
        <v>40633</v>
      </c>
      <c r="B278" s="82">
        <f t="shared" si="24"/>
        <v>0</v>
      </c>
      <c r="C278" s="82">
        <f t="shared" si="25"/>
        <v>0</v>
      </c>
      <c r="D278" s="82">
        <f t="shared" si="26"/>
        <v>0</v>
      </c>
      <c r="E278" s="82">
        <f t="shared" si="27"/>
        <v>0</v>
      </c>
      <c r="F278" s="82">
        <f t="shared" si="28"/>
        <v>0</v>
      </c>
      <c r="G278" s="82">
        <f t="shared" si="29"/>
        <v>-3.5599999999999392</v>
      </c>
      <c r="H278" s="82">
        <f>G278-MAX($G$4:G278)</f>
        <v>-17.189999999999959</v>
      </c>
      <c r="J278" s="26">
        <v>40556</v>
      </c>
      <c r="K278" s="26">
        <v>40498</v>
      </c>
      <c r="L278" s="25">
        <v>0</v>
      </c>
      <c r="M278" s="32"/>
      <c r="N278" s="33"/>
      <c r="O278" s="31"/>
      <c r="P278" s="26"/>
      <c r="Q278" s="26"/>
      <c r="R278" s="25"/>
      <c r="S278" s="51"/>
      <c r="T278" s="53"/>
      <c r="V278" s="51"/>
      <c r="W278" s="53"/>
      <c r="Y278" s="16"/>
      <c r="Z278" s="16"/>
      <c r="AB278" s="16"/>
      <c r="AC278" s="16"/>
      <c r="AE278" s="16"/>
      <c r="AF278" s="16"/>
    </row>
    <row r="279" spans="1:32" x14ac:dyDescent="0.3">
      <c r="A279" s="26">
        <v>40634</v>
      </c>
      <c r="B279" s="82">
        <f t="shared" si="24"/>
        <v>0</v>
      </c>
      <c r="C279" s="82">
        <f t="shared" si="25"/>
        <v>0</v>
      </c>
      <c r="D279" s="82">
        <f t="shared" si="26"/>
        <v>0</v>
      </c>
      <c r="E279" s="82">
        <f t="shared" si="27"/>
        <v>0</v>
      </c>
      <c r="F279" s="82">
        <f t="shared" si="28"/>
        <v>0</v>
      </c>
      <c r="G279" s="82">
        <f t="shared" si="29"/>
        <v>-3.5599999999999392</v>
      </c>
      <c r="H279" s="82">
        <f>G279-MAX($G$4:G279)</f>
        <v>-17.189999999999959</v>
      </c>
      <c r="J279" s="26">
        <v>40521</v>
      </c>
      <c r="K279" s="26">
        <v>40499</v>
      </c>
      <c r="L279" s="25">
        <v>-5.0000000000000697E-2</v>
      </c>
      <c r="M279" s="32"/>
      <c r="N279" s="33"/>
      <c r="O279" s="31"/>
      <c r="P279" s="26"/>
      <c r="Q279" s="26"/>
      <c r="R279" s="25"/>
      <c r="S279" s="51"/>
      <c r="T279" s="53"/>
      <c r="V279" s="51"/>
      <c r="W279" s="53"/>
      <c r="Y279" s="16"/>
      <c r="Z279" s="16"/>
      <c r="AB279" s="16"/>
      <c r="AC279" s="16"/>
      <c r="AE279" s="16"/>
      <c r="AF279" s="16"/>
    </row>
    <row r="280" spans="1:32" x14ac:dyDescent="0.3">
      <c r="A280" s="26">
        <v>40637</v>
      </c>
      <c r="B280" s="82">
        <f t="shared" si="24"/>
        <v>0</v>
      </c>
      <c r="C280" s="82">
        <f t="shared" si="25"/>
        <v>0</v>
      </c>
      <c r="D280" s="82">
        <f t="shared" si="26"/>
        <v>0</v>
      </c>
      <c r="E280" s="82">
        <f t="shared" si="27"/>
        <v>0</v>
      </c>
      <c r="F280" s="82">
        <f t="shared" si="28"/>
        <v>0</v>
      </c>
      <c r="G280" s="82">
        <f t="shared" si="29"/>
        <v>-3.5599999999999392</v>
      </c>
      <c r="H280" s="82">
        <f>G280-MAX($G$4:G280)</f>
        <v>-17.189999999999959</v>
      </c>
      <c r="J280" s="26">
        <v>40556</v>
      </c>
      <c r="K280" s="26">
        <v>40499</v>
      </c>
      <c r="L280" s="25">
        <v>0</v>
      </c>
      <c r="M280" s="32"/>
      <c r="N280" s="33"/>
      <c r="O280" s="31"/>
      <c r="P280" s="26"/>
      <c r="Q280" s="26"/>
      <c r="R280" s="25"/>
      <c r="S280" s="51"/>
      <c r="T280" s="53"/>
      <c r="V280" s="51"/>
      <c r="W280" s="53"/>
      <c r="Y280" s="16"/>
      <c r="Z280" s="16"/>
      <c r="AB280" s="16"/>
      <c r="AC280" s="16"/>
      <c r="AE280" s="16"/>
      <c r="AF280" s="16"/>
    </row>
    <row r="281" spans="1:32" x14ac:dyDescent="0.3">
      <c r="A281" s="26">
        <v>40638</v>
      </c>
      <c r="B281" s="82">
        <f t="shared" si="24"/>
        <v>0</v>
      </c>
      <c r="C281" s="82">
        <f t="shared" si="25"/>
        <v>0</v>
      </c>
      <c r="D281" s="82">
        <f t="shared" si="26"/>
        <v>0</v>
      </c>
      <c r="E281" s="82">
        <f t="shared" si="27"/>
        <v>0</v>
      </c>
      <c r="F281" s="82">
        <f t="shared" si="28"/>
        <v>0</v>
      </c>
      <c r="G281" s="82">
        <f t="shared" si="29"/>
        <v>-3.5599999999999392</v>
      </c>
      <c r="H281" s="82">
        <f>G281-MAX($G$4:G281)</f>
        <v>-17.189999999999959</v>
      </c>
      <c r="J281" s="26">
        <v>40521</v>
      </c>
      <c r="K281" s="26">
        <v>40500</v>
      </c>
      <c r="L281" s="25">
        <v>-2.0599999999999898</v>
      </c>
      <c r="M281" s="32"/>
      <c r="N281" s="33"/>
      <c r="O281" s="31"/>
      <c r="P281" s="26"/>
      <c r="Q281" s="26"/>
      <c r="R281" s="25"/>
      <c r="S281" s="51"/>
      <c r="T281" s="53"/>
      <c r="V281" s="51"/>
      <c r="W281" s="53"/>
      <c r="Y281" s="16"/>
      <c r="Z281" s="16"/>
      <c r="AB281" s="16"/>
      <c r="AC281" s="16"/>
      <c r="AE281" s="16"/>
      <c r="AF281" s="16"/>
    </row>
    <row r="282" spans="1:32" x14ac:dyDescent="0.3">
      <c r="A282" s="26">
        <v>40639</v>
      </c>
      <c r="B282" s="82">
        <f t="shared" si="24"/>
        <v>0</v>
      </c>
      <c r="C282" s="82">
        <f t="shared" si="25"/>
        <v>0</v>
      </c>
      <c r="D282" s="82">
        <f t="shared" si="26"/>
        <v>0</v>
      </c>
      <c r="E282" s="82">
        <f t="shared" si="27"/>
        <v>0</v>
      </c>
      <c r="F282" s="82">
        <f t="shared" si="28"/>
        <v>0</v>
      </c>
      <c r="G282" s="82">
        <f t="shared" si="29"/>
        <v>-3.5599999999999392</v>
      </c>
      <c r="H282" s="82">
        <f>G282-MAX($G$4:G282)</f>
        <v>-17.189999999999959</v>
      </c>
      <c r="J282" s="26">
        <v>40556</v>
      </c>
      <c r="K282" s="26">
        <v>40500</v>
      </c>
      <c r="L282" s="25">
        <v>0</v>
      </c>
      <c r="M282" s="32"/>
      <c r="N282" s="33"/>
      <c r="O282" s="31"/>
      <c r="P282" s="26"/>
      <c r="Q282" s="26"/>
      <c r="R282" s="25"/>
      <c r="S282" s="51"/>
      <c r="T282" s="53"/>
      <c r="V282" s="51"/>
      <c r="W282" s="53"/>
      <c r="Y282" s="16"/>
      <c r="Z282" s="16"/>
      <c r="AB282" s="16"/>
      <c r="AC282" s="16"/>
      <c r="AE282" s="16"/>
      <c r="AF282" s="16"/>
    </row>
    <row r="283" spans="1:32" x14ac:dyDescent="0.3">
      <c r="A283" s="26">
        <v>40640</v>
      </c>
      <c r="B283" s="82">
        <f t="shared" si="24"/>
        <v>0</v>
      </c>
      <c r="C283" s="82">
        <f t="shared" si="25"/>
        <v>0</v>
      </c>
      <c r="D283" s="82">
        <f t="shared" si="26"/>
        <v>0</v>
      </c>
      <c r="E283" s="82">
        <f t="shared" si="27"/>
        <v>0</v>
      </c>
      <c r="F283" s="82">
        <f t="shared" si="28"/>
        <v>0</v>
      </c>
      <c r="G283" s="82">
        <f t="shared" si="29"/>
        <v>-3.5599999999999392</v>
      </c>
      <c r="H283" s="82">
        <f>G283-MAX($G$4:G283)</f>
        <v>-17.189999999999959</v>
      </c>
      <c r="J283" s="26">
        <v>40521</v>
      </c>
      <c r="K283" s="26">
        <v>40501</v>
      </c>
      <c r="L283" s="25">
        <v>-0.66999999999999904</v>
      </c>
      <c r="M283" s="32"/>
      <c r="N283" s="33"/>
      <c r="O283" s="31"/>
      <c r="P283" s="26"/>
      <c r="Q283" s="26"/>
      <c r="R283" s="25"/>
      <c r="S283" s="51"/>
      <c r="T283" s="53"/>
      <c r="V283" s="51"/>
      <c r="W283" s="53"/>
      <c r="Y283" s="16"/>
      <c r="Z283" s="16"/>
      <c r="AB283" s="16"/>
      <c r="AC283" s="16"/>
      <c r="AE283" s="16"/>
      <c r="AF283" s="16"/>
    </row>
    <row r="284" spans="1:32" x14ac:dyDescent="0.3">
      <c r="A284" s="26">
        <v>40641</v>
      </c>
      <c r="B284" s="82">
        <f t="shared" si="24"/>
        <v>0</v>
      </c>
      <c r="C284" s="82">
        <f t="shared" si="25"/>
        <v>0</v>
      </c>
      <c r="D284" s="82">
        <f t="shared" si="26"/>
        <v>0</v>
      </c>
      <c r="E284" s="82">
        <f t="shared" si="27"/>
        <v>0</v>
      </c>
      <c r="F284" s="82">
        <f t="shared" si="28"/>
        <v>0</v>
      </c>
      <c r="G284" s="82">
        <f t="shared" si="29"/>
        <v>-3.5599999999999392</v>
      </c>
      <c r="H284" s="82">
        <f>G284-MAX($G$4:G284)</f>
        <v>-17.189999999999959</v>
      </c>
      <c r="J284" s="26">
        <v>40556</v>
      </c>
      <c r="K284" s="26">
        <v>40501</v>
      </c>
      <c r="L284" s="25">
        <v>0</v>
      </c>
      <c r="M284" s="32"/>
      <c r="N284" s="33"/>
      <c r="O284" s="31"/>
      <c r="P284" s="26"/>
      <c r="Q284" s="26"/>
      <c r="R284" s="25"/>
      <c r="S284" s="51"/>
      <c r="T284" s="53"/>
      <c r="V284" s="51"/>
      <c r="W284" s="53"/>
      <c r="Y284" s="16"/>
      <c r="Z284" s="16"/>
      <c r="AB284" s="16"/>
      <c r="AC284" s="16"/>
      <c r="AE284" s="16"/>
      <c r="AF284" s="16"/>
    </row>
    <row r="285" spans="1:32" x14ac:dyDescent="0.3">
      <c r="A285" s="26">
        <v>40644</v>
      </c>
      <c r="B285" s="82">
        <f t="shared" si="24"/>
        <v>0</v>
      </c>
      <c r="C285" s="82">
        <f t="shared" si="25"/>
        <v>0</v>
      </c>
      <c r="D285" s="82">
        <f t="shared" si="26"/>
        <v>0</v>
      </c>
      <c r="E285" s="82">
        <f t="shared" si="27"/>
        <v>0</v>
      </c>
      <c r="F285" s="82">
        <f t="shared" si="28"/>
        <v>0</v>
      </c>
      <c r="G285" s="82">
        <f t="shared" si="29"/>
        <v>-3.5599999999999392</v>
      </c>
      <c r="H285" s="82">
        <f>G285-MAX($G$4:G285)</f>
        <v>-17.189999999999959</v>
      </c>
      <c r="J285" s="26">
        <v>40556</v>
      </c>
      <c r="K285" s="26">
        <v>40504</v>
      </c>
      <c r="L285" s="25">
        <v>0</v>
      </c>
      <c r="M285" s="32"/>
      <c r="N285" s="33"/>
      <c r="O285" s="31"/>
      <c r="P285" s="26"/>
      <c r="Q285" s="26"/>
      <c r="R285" s="25"/>
      <c r="S285" s="51"/>
      <c r="T285" s="53"/>
      <c r="V285" s="51"/>
      <c r="W285" s="53"/>
      <c r="Y285" s="16"/>
      <c r="Z285" s="16"/>
      <c r="AB285" s="16"/>
      <c r="AC285" s="16"/>
      <c r="AE285" s="16"/>
      <c r="AF285" s="16"/>
    </row>
    <row r="286" spans="1:32" x14ac:dyDescent="0.3">
      <c r="A286" s="26">
        <v>40645</v>
      </c>
      <c r="B286" s="82">
        <f t="shared" si="24"/>
        <v>0</v>
      </c>
      <c r="C286" s="82">
        <f t="shared" si="25"/>
        <v>0</v>
      </c>
      <c r="D286" s="82">
        <f t="shared" si="26"/>
        <v>0</v>
      </c>
      <c r="E286" s="82">
        <f t="shared" si="27"/>
        <v>0</v>
      </c>
      <c r="F286" s="82">
        <f t="shared" si="28"/>
        <v>0</v>
      </c>
      <c r="G286" s="82">
        <f t="shared" si="29"/>
        <v>-3.5599999999999392</v>
      </c>
      <c r="H286" s="82">
        <f>G286-MAX($G$4:G286)</f>
        <v>-17.189999999999959</v>
      </c>
      <c r="J286" s="26">
        <v>40556</v>
      </c>
      <c r="K286" s="26">
        <v>40505</v>
      </c>
      <c r="L286" s="25">
        <v>0</v>
      </c>
      <c r="M286" s="32"/>
      <c r="N286" s="33"/>
      <c r="O286" s="31"/>
      <c r="P286" s="26"/>
      <c r="Q286" s="26"/>
      <c r="R286" s="25"/>
      <c r="S286" s="51"/>
      <c r="T286" s="53"/>
      <c r="V286" s="51"/>
      <c r="W286" s="53"/>
      <c r="Y286" s="16"/>
      <c r="Z286" s="16"/>
      <c r="AB286" s="16"/>
      <c r="AC286" s="16"/>
      <c r="AE286" s="16"/>
      <c r="AF286" s="16"/>
    </row>
    <row r="287" spans="1:32" x14ac:dyDescent="0.3">
      <c r="A287" s="26">
        <v>40646</v>
      </c>
      <c r="B287" s="82">
        <f t="shared" si="24"/>
        <v>0</v>
      </c>
      <c r="C287" s="82">
        <f t="shared" si="25"/>
        <v>0</v>
      </c>
      <c r="D287" s="82">
        <f t="shared" si="26"/>
        <v>0</v>
      </c>
      <c r="E287" s="82">
        <f t="shared" si="27"/>
        <v>0</v>
      </c>
      <c r="F287" s="82">
        <f t="shared" si="28"/>
        <v>0</v>
      </c>
      <c r="G287" s="82">
        <f t="shared" si="29"/>
        <v>-3.5599999999999392</v>
      </c>
      <c r="H287" s="82">
        <f>G287-MAX($G$4:G287)</f>
        <v>-17.189999999999959</v>
      </c>
      <c r="J287" s="26">
        <v>40556</v>
      </c>
      <c r="K287" s="26">
        <v>40506</v>
      </c>
      <c r="L287" s="25">
        <v>0</v>
      </c>
      <c r="M287" s="32"/>
      <c r="N287" s="33"/>
      <c r="O287" s="31"/>
      <c r="P287" s="26"/>
      <c r="Q287" s="26"/>
      <c r="R287" s="25"/>
      <c r="S287" s="51"/>
      <c r="T287" s="53"/>
      <c r="V287" s="51"/>
      <c r="W287" s="53"/>
      <c r="Y287" s="16"/>
      <c r="Z287" s="16"/>
      <c r="AB287" s="16"/>
      <c r="AC287" s="16"/>
      <c r="AE287" s="16"/>
      <c r="AF287" s="16"/>
    </row>
    <row r="288" spans="1:32" x14ac:dyDescent="0.3">
      <c r="A288" s="26">
        <v>40647</v>
      </c>
      <c r="B288" s="82">
        <f t="shared" si="24"/>
        <v>0</v>
      </c>
      <c r="C288" s="82">
        <f t="shared" si="25"/>
        <v>0</v>
      </c>
      <c r="D288" s="82">
        <f t="shared" si="26"/>
        <v>0</v>
      </c>
      <c r="E288" s="82">
        <f t="shared" si="27"/>
        <v>0</v>
      </c>
      <c r="F288" s="82">
        <f t="shared" si="28"/>
        <v>0</v>
      </c>
      <c r="G288" s="82">
        <f t="shared" si="29"/>
        <v>-3.5599999999999392</v>
      </c>
      <c r="H288" s="82">
        <f>G288-MAX($G$4:G288)</f>
        <v>-17.189999999999959</v>
      </c>
      <c r="J288" s="26">
        <v>40556</v>
      </c>
      <c r="K288" s="26">
        <v>40507</v>
      </c>
      <c r="L288" s="25">
        <v>0</v>
      </c>
      <c r="M288" s="32"/>
      <c r="N288" s="33"/>
      <c r="O288" s="31"/>
      <c r="P288" s="26"/>
      <c r="Q288" s="26"/>
      <c r="R288" s="25"/>
      <c r="S288" s="51"/>
      <c r="T288" s="53"/>
      <c r="V288" s="51"/>
      <c r="W288" s="53"/>
      <c r="Y288" s="16"/>
      <c r="Z288" s="16"/>
      <c r="AB288" s="16"/>
      <c r="AC288" s="16"/>
      <c r="AE288" s="16"/>
      <c r="AF288" s="16"/>
    </row>
    <row r="289" spans="1:32" x14ac:dyDescent="0.3">
      <c r="A289" s="26">
        <v>40648</v>
      </c>
      <c r="B289" s="82">
        <f t="shared" si="24"/>
        <v>0</v>
      </c>
      <c r="C289" s="82">
        <f t="shared" si="25"/>
        <v>0</v>
      </c>
      <c r="D289" s="82">
        <f t="shared" si="26"/>
        <v>0</v>
      </c>
      <c r="E289" s="82">
        <f t="shared" si="27"/>
        <v>0</v>
      </c>
      <c r="F289" s="82">
        <f t="shared" si="28"/>
        <v>0</v>
      </c>
      <c r="G289" s="82">
        <f t="shared" si="29"/>
        <v>-3.5599999999999392</v>
      </c>
      <c r="H289" s="82">
        <f>G289-MAX($G$4:G289)</f>
        <v>-17.189999999999959</v>
      </c>
      <c r="J289" s="26">
        <v>40556</v>
      </c>
      <c r="K289" s="26">
        <v>40508</v>
      </c>
      <c r="L289" s="25">
        <v>0</v>
      </c>
      <c r="M289" s="32"/>
      <c r="N289" s="33"/>
      <c r="O289" s="31"/>
      <c r="P289" s="26"/>
      <c r="Q289" s="26"/>
      <c r="R289" s="25"/>
      <c r="S289" s="51"/>
      <c r="T289" s="53"/>
      <c r="U289" s="54"/>
      <c r="V289" s="51"/>
      <c r="W289" s="53"/>
      <c r="Y289" s="16"/>
      <c r="Z289" s="16"/>
      <c r="AB289" s="16"/>
      <c r="AC289" s="16"/>
      <c r="AE289" s="16"/>
      <c r="AF289" s="16"/>
    </row>
    <row r="290" spans="1:32" x14ac:dyDescent="0.3">
      <c r="A290" s="26">
        <v>40651</v>
      </c>
      <c r="B290" s="82">
        <f t="shared" si="24"/>
        <v>0</v>
      </c>
      <c r="C290" s="82">
        <f t="shared" si="25"/>
        <v>0</v>
      </c>
      <c r="D290" s="82">
        <f t="shared" si="26"/>
        <v>0</v>
      </c>
      <c r="E290" s="82">
        <f t="shared" si="27"/>
        <v>0</v>
      </c>
      <c r="F290" s="82">
        <f t="shared" si="28"/>
        <v>0</v>
      </c>
      <c r="G290" s="82">
        <f t="shared" si="29"/>
        <v>-3.5599999999999392</v>
      </c>
      <c r="H290" s="82">
        <f>G290-MAX($G$4:G290)</f>
        <v>-17.189999999999959</v>
      </c>
      <c r="J290" s="26">
        <v>40556</v>
      </c>
      <c r="K290" s="26">
        <v>40511</v>
      </c>
      <c r="L290" s="25">
        <v>0</v>
      </c>
      <c r="M290" s="32"/>
      <c r="N290" s="33"/>
      <c r="O290" s="31"/>
      <c r="P290" s="26"/>
      <c r="Q290" s="26"/>
      <c r="R290" s="25"/>
      <c r="S290" s="51"/>
      <c r="T290" s="53"/>
      <c r="V290" s="51"/>
      <c r="W290" s="53"/>
      <c r="Y290" s="16"/>
      <c r="Z290" s="16"/>
      <c r="AB290" s="16"/>
      <c r="AC290" s="16"/>
      <c r="AE290" s="16"/>
      <c r="AF290" s="16"/>
    </row>
    <row r="291" spans="1:32" x14ac:dyDescent="0.3">
      <c r="A291" s="26">
        <v>40652</v>
      </c>
      <c r="B291" s="82">
        <f t="shared" si="24"/>
        <v>0</v>
      </c>
      <c r="C291" s="82">
        <f t="shared" si="25"/>
        <v>0</v>
      </c>
      <c r="D291" s="82">
        <f t="shared" si="26"/>
        <v>0</v>
      </c>
      <c r="E291" s="82">
        <f t="shared" si="27"/>
        <v>0</v>
      </c>
      <c r="F291" s="82">
        <f t="shared" si="28"/>
        <v>0</v>
      </c>
      <c r="G291" s="82">
        <f t="shared" si="29"/>
        <v>-3.5599999999999392</v>
      </c>
      <c r="H291" s="82">
        <f>G291-MAX($G$4:G291)</f>
        <v>-17.189999999999959</v>
      </c>
      <c r="J291" s="26">
        <v>40556</v>
      </c>
      <c r="K291" s="26">
        <v>40512</v>
      </c>
      <c r="L291" s="25">
        <v>0</v>
      </c>
      <c r="M291" s="32"/>
      <c r="N291" s="33"/>
      <c r="O291" s="31"/>
      <c r="P291" s="26"/>
      <c r="Q291" s="26"/>
      <c r="R291" s="25"/>
      <c r="S291" s="51"/>
      <c r="T291" s="53"/>
      <c r="V291" s="51"/>
      <c r="W291" s="53"/>
      <c r="Y291" s="16"/>
      <c r="Z291" s="16"/>
      <c r="AB291" s="16"/>
      <c r="AC291" s="16"/>
      <c r="AE291" s="16"/>
      <c r="AF291" s="16"/>
    </row>
    <row r="292" spans="1:32" x14ac:dyDescent="0.3">
      <c r="A292" s="26">
        <v>40653</v>
      </c>
      <c r="B292" s="82">
        <f t="shared" si="24"/>
        <v>0</v>
      </c>
      <c r="C292" s="82">
        <f t="shared" si="25"/>
        <v>0</v>
      </c>
      <c r="D292" s="82">
        <f t="shared" si="26"/>
        <v>0</v>
      </c>
      <c r="E292" s="82">
        <f t="shared" si="27"/>
        <v>0</v>
      </c>
      <c r="F292" s="82">
        <f t="shared" si="28"/>
        <v>0</v>
      </c>
      <c r="G292" s="82">
        <f t="shared" si="29"/>
        <v>-3.5599999999999392</v>
      </c>
      <c r="H292" s="82">
        <f>G292-MAX($G$4:G292)</f>
        <v>-17.189999999999959</v>
      </c>
      <c r="J292" s="26">
        <v>40556</v>
      </c>
      <c r="K292" s="26">
        <v>40513</v>
      </c>
      <c r="L292" s="25">
        <v>0</v>
      </c>
      <c r="M292" s="32"/>
      <c r="N292" s="33"/>
      <c r="O292" s="31"/>
      <c r="P292" s="26"/>
      <c r="Q292" s="26"/>
      <c r="R292" s="25"/>
      <c r="S292" s="51"/>
      <c r="T292" s="53"/>
      <c r="V292" s="51"/>
      <c r="W292" s="53"/>
      <c r="Y292" s="16"/>
      <c r="Z292" s="16"/>
      <c r="AB292" s="16"/>
      <c r="AC292" s="16"/>
      <c r="AE292" s="16"/>
      <c r="AF292" s="16"/>
    </row>
    <row r="293" spans="1:32" x14ac:dyDescent="0.3">
      <c r="A293" s="26">
        <v>40654</v>
      </c>
      <c r="B293" s="82">
        <f t="shared" si="24"/>
        <v>0</v>
      </c>
      <c r="C293" s="82">
        <f t="shared" si="25"/>
        <v>0</v>
      </c>
      <c r="D293" s="82">
        <f t="shared" si="26"/>
        <v>0</v>
      </c>
      <c r="E293" s="82">
        <f t="shared" si="27"/>
        <v>0</v>
      </c>
      <c r="F293" s="82">
        <f t="shared" si="28"/>
        <v>0</v>
      </c>
      <c r="G293" s="82">
        <f t="shared" si="29"/>
        <v>-3.5599999999999392</v>
      </c>
      <c r="H293" s="82">
        <f>G293-MAX($G$4:G293)</f>
        <v>-17.189999999999959</v>
      </c>
      <c r="J293" s="26">
        <v>40556</v>
      </c>
      <c r="K293" s="26">
        <v>40514</v>
      </c>
      <c r="L293" s="25">
        <v>0</v>
      </c>
      <c r="M293" s="32"/>
      <c r="N293" s="33"/>
      <c r="O293" s="31"/>
      <c r="P293" s="26"/>
      <c r="Q293" s="26"/>
      <c r="R293" s="25"/>
      <c r="S293" s="51"/>
      <c r="T293" s="53"/>
      <c r="V293" s="51"/>
      <c r="W293" s="53"/>
      <c r="Y293" s="16"/>
      <c r="Z293" s="16"/>
      <c r="AB293" s="16"/>
      <c r="AC293" s="16"/>
      <c r="AE293" s="16"/>
      <c r="AF293" s="16"/>
    </row>
    <row r="294" spans="1:32" x14ac:dyDescent="0.3">
      <c r="A294" s="26">
        <v>40655</v>
      </c>
      <c r="B294" s="82">
        <f t="shared" si="24"/>
        <v>0</v>
      </c>
      <c r="C294" s="82">
        <f t="shared" si="25"/>
        <v>0</v>
      </c>
      <c r="D294" s="82">
        <f t="shared" si="26"/>
        <v>0</v>
      </c>
      <c r="E294" s="82">
        <f t="shared" si="27"/>
        <v>0</v>
      </c>
      <c r="F294" s="82">
        <f t="shared" si="28"/>
        <v>0</v>
      </c>
      <c r="G294" s="82">
        <f t="shared" si="29"/>
        <v>-3.5599999999999392</v>
      </c>
      <c r="H294" s="82">
        <f>G294-MAX($G$4:G294)</f>
        <v>-17.189999999999959</v>
      </c>
      <c r="J294" s="26">
        <v>40556</v>
      </c>
      <c r="K294" s="26">
        <v>40515</v>
      </c>
      <c r="L294" s="25">
        <v>0</v>
      </c>
      <c r="M294" s="32"/>
      <c r="N294" s="33"/>
      <c r="O294" s="31"/>
      <c r="P294" s="26"/>
      <c r="Q294" s="26"/>
      <c r="R294" s="25"/>
      <c r="S294" s="51"/>
      <c r="T294" s="53"/>
      <c r="V294" s="51"/>
      <c r="W294" s="53"/>
      <c r="Y294" s="16"/>
      <c r="Z294" s="16"/>
      <c r="AB294" s="16"/>
      <c r="AC294" s="16"/>
      <c r="AE294" s="16"/>
      <c r="AF294" s="16"/>
    </row>
    <row r="295" spans="1:32" x14ac:dyDescent="0.3">
      <c r="A295" s="26">
        <v>40658</v>
      </c>
      <c r="B295" s="82">
        <f t="shared" si="24"/>
        <v>0</v>
      </c>
      <c r="C295" s="82">
        <f t="shared" si="25"/>
        <v>0</v>
      </c>
      <c r="D295" s="82">
        <f t="shared" si="26"/>
        <v>0</v>
      </c>
      <c r="E295" s="82">
        <f t="shared" si="27"/>
        <v>0</v>
      </c>
      <c r="F295" s="82">
        <f t="shared" si="28"/>
        <v>0</v>
      </c>
      <c r="G295" s="82">
        <f t="shared" si="29"/>
        <v>-3.5599999999999392</v>
      </c>
      <c r="H295" s="82">
        <f>G295-MAX($G$4:G295)</f>
        <v>-17.189999999999959</v>
      </c>
      <c r="J295" s="26">
        <v>40556</v>
      </c>
      <c r="K295" s="26">
        <v>40518</v>
      </c>
      <c r="L295" s="25">
        <v>0</v>
      </c>
      <c r="M295" s="32"/>
      <c r="N295" s="33"/>
      <c r="O295" s="31"/>
      <c r="P295" s="26"/>
      <c r="Q295" s="26"/>
      <c r="R295" s="25"/>
      <c r="S295" s="51"/>
      <c r="T295" s="53"/>
      <c r="V295" s="51"/>
      <c r="W295" s="53"/>
      <c r="Y295" s="16"/>
      <c r="Z295" s="16"/>
      <c r="AB295" s="16"/>
      <c r="AC295" s="16"/>
      <c r="AE295" s="16"/>
      <c r="AF295" s="16"/>
    </row>
    <row r="296" spans="1:32" x14ac:dyDescent="0.3">
      <c r="A296" s="26">
        <v>40659</v>
      </c>
      <c r="B296" s="82">
        <f t="shared" si="24"/>
        <v>0</v>
      </c>
      <c r="C296" s="82">
        <f t="shared" si="25"/>
        <v>0</v>
      </c>
      <c r="D296" s="82">
        <f t="shared" si="26"/>
        <v>0</v>
      </c>
      <c r="E296" s="82">
        <f t="shared" si="27"/>
        <v>0</v>
      </c>
      <c r="F296" s="82">
        <f t="shared" si="28"/>
        <v>0</v>
      </c>
      <c r="G296" s="82">
        <f t="shared" si="29"/>
        <v>-3.5599999999999392</v>
      </c>
      <c r="H296" s="82">
        <f>G296-MAX($G$4:G296)</f>
        <v>-17.189999999999959</v>
      </c>
      <c r="J296" s="26">
        <v>40556</v>
      </c>
      <c r="K296" s="26">
        <v>40519</v>
      </c>
      <c r="L296" s="25">
        <v>0</v>
      </c>
      <c r="M296" s="32"/>
      <c r="N296" s="33"/>
      <c r="O296" s="31"/>
      <c r="P296" s="26"/>
      <c r="Q296" s="26"/>
      <c r="R296" s="25"/>
      <c r="S296" s="51"/>
      <c r="T296" s="53"/>
      <c r="V296" s="51"/>
      <c r="W296" s="53"/>
      <c r="Y296" s="16"/>
      <c r="Z296" s="16"/>
      <c r="AB296" s="16"/>
      <c r="AC296" s="16"/>
      <c r="AE296" s="16"/>
      <c r="AF296" s="16"/>
    </row>
    <row r="297" spans="1:32" x14ac:dyDescent="0.3">
      <c r="A297" s="26">
        <v>40660</v>
      </c>
      <c r="B297" s="82">
        <f t="shared" si="24"/>
        <v>0</v>
      </c>
      <c r="C297" s="82">
        <f t="shared" si="25"/>
        <v>0</v>
      </c>
      <c r="D297" s="82">
        <f t="shared" si="26"/>
        <v>0</v>
      </c>
      <c r="E297" s="82">
        <f t="shared" si="27"/>
        <v>0</v>
      </c>
      <c r="F297" s="82">
        <f t="shared" si="28"/>
        <v>0</v>
      </c>
      <c r="G297" s="82">
        <f t="shared" si="29"/>
        <v>-3.5599999999999392</v>
      </c>
      <c r="H297" s="82">
        <f>G297-MAX($G$4:G297)</f>
        <v>-17.189999999999959</v>
      </c>
      <c r="J297" s="26">
        <v>40556</v>
      </c>
      <c r="K297" s="26">
        <v>40520</v>
      </c>
      <c r="L297" s="25">
        <v>0</v>
      </c>
      <c r="M297" s="32"/>
      <c r="N297" s="33"/>
      <c r="O297" s="31"/>
      <c r="P297" s="26"/>
      <c r="Q297" s="26"/>
      <c r="R297" s="25"/>
      <c r="S297" s="51"/>
      <c r="T297" s="53"/>
      <c r="V297" s="51"/>
      <c r="W297" s="53"/>
      <c r="Y297" s="16"/>
      <c r="Z297" s="16"/>
      <c r="AB297" s="16"/>
      <c r="AC297" s="16"/>
      <c r="AE297" s="16"/>
      <c r="AF297" s="16"/>
    </row>
    <row r="298" spans="1:32" x14ac:dyDescent="0.3">
      <c r="A298" s="26">
        <v>40661</v>
      </c>
      <c r="B298" s="82">
        <f t="shared" si="24"/>
        <v>0</v>
      </c>
      <c r="C298" s="82">
        <f t="shared" si="25"/>
        <v>0</v>
      </c>
      <c r="D298" s="82">
        <f t="shared" si="26"/>
        <v>0</v>
      </c>
      <c r="E298" s="82">
        <f t="shared" si="27"/>
        <v>0</v>
      </c>
      <c r="F298" s="82">
        <f t="shared" si="28"/>
        <v>0</v>
      </c>
      <c r="G298" s="82">
        <f t="shared" si="29"/>
        <v>-3.5599999999999392</v>
      </c>
      <c r="H298" s="82">
        <f>G298-MAX($G$4:G298)</f>
        <v>-17.189999999999959</v>
      </c>
      <c r="J298" s="26">
        <v>40556</v>
      </c>
      <c r="K298" s="26">
        <v>40521</v>
      </c>
      <c r="L298" s="25">
        <v>0</v>
      </c>
      <c r="M298" s="32"/>
      <c r="N298" s="33"/>
      <c r="O298" s="31"/>
      <c r="P298" s="26"/>
      <c r="Q298" s="26"/>
      <c r="R298" s="25"/>
      <c r="S298" s="51"/>
      <c r="T298" s="53"/>
      <c r="V298" s="51"/>
      <c r="W298" s="53"/>
      <c r="Y298" s="16"/>
      <c r="Z298" s="16"/>
      <c r="AB298" s="16"/>
      <c r="AC298" s="16"/>
      <c r="AE298" s="16"/>
      <c r="AF298" s="16"/>
    </row>
    <row r="299" spans="1:32" x14ac:dyDescent="0.3">
      <c r="A299" s="26">
        <v>40662</v>
      </c>
      <c r="B299" s="82">
        <f t="shared" si="24"/>
        <v>0</v>
      </c>
      <c r="C299" s="82">
        <f t="shared" si="25"/>
        <v>0</v>
      </c>
      <c r="D299" s="82">
        <f t="shared" si="26"/>
        <v>0</v>
      </c>
      <c r="E299" s="82">
        <f t="shared" si="27"/>
        <v>0</v>
      </c>
      <c r="F299" s="82">
        <f t="shared" si="28"/>
        <v>0</v>
      </c>
      <c r="G299" s="82">
        <f t="shared" si="29"/>
        <v>-3.5599999999999392</v>
      </c>
      <c r="H299" s="82">
        <f>G299-MAX($G$4:G299)</f>
        <v>-17.189999999999959</v>
      </c>
      <c r="J299" s="26">
        <v>40556</v>
      </c>
      <c r="K299" s="26">
        <v>40522</v>
      </c>
      <c r="L299" s="25">
        <v>0</v>
      </c>
      <c r="M299" s="32"/>
      <c r="N299" s="33"/>
      <c r="O299" s="31"/>
      <c r="P299" s="26"/>
      <c r="Q299" s="26"/>
      <c r="R299" s="25"/>
      <c r="S299" s="51"/>
      <c r="T299" s="53"/>
      <c r="V299" s="51"/>
      <c r="W299" s="53"/>
      <c r="Y299" s="16"/>
      <c r="Z299" s="16"/>
      <c r="AB299" s="16"/>
      <c r="AC299" s="16"/>
      <c r="AE299" s="16"/>
      <c r="AF299" s="16"/>
    </row>
    <row r="300" spans="1:32" x14ac:dyDescent="0.3">
      <c r="A300" s="26">
        <v>40665</v>
      </c>
      <c r="B300" s="82">
        <f t="shared" si="24"/>
        <v>0</v>
      </c>
      <c r="C300" s="82">
        <f t="shared" si="25"/>
        <v>0</v>
      </c>
      <c r="D300" s="82">
        <f t="shared" si="26"/>
        <v>0</v>
      </c>
      <c r="E300" s="82">
        <f t="shared" si="27"/>
        <v>0</v>
      </c>
      <c r="F300" s="82">
        <f t="shared" si="28"/>
        <v>0</v>
      </c>
      <c r="G300" s="82">
        <f t="shared" si="29"/>
        <v>-3.5599999999999392</v>
      </c>
      <c r="H300" s="82">
        <f>G300-MAX($G$4:G300)</f>
        <v>-17.189999999999959</v>
      </c>
      <c r="J300" s="26">
        <v>40556</v>
      </c>
      <c r="K300" s="26">
        <v>40525</v>
      </c>
      <c r="L300" s="25">
        <v>0</v>
      </c>
      <c r="M300" s="32"/>
      <c r="N300" s="33"/>
      <c r="O300" s="31"/>
      <c r="P300" s="26"/>
      <c r="Q300" s="26"/>
      <c r="R300" s="25"/>
      <c r="S300" s="51"/>
      <c r="T300" s="53"/>
      <c r="V300" s="51"/>
      <c r="W300" s="53"/>
      <c r="Y300" s="16"/>
      <c r="Z300" s="16"/>
      <c r="AB300" s="16"/>
      <c r="AC300" s="16"/>
      <c r="AE300" s="16"/>
      <c r="AF300" s="16"/>
    </row>
    <row r="301" spans="1:32" x14ac:dyDescent="0.3">
      <c r="A301" s="26">
        <v>40666</v>
      </c>
      <c r="B301" s="82">
        <f t="shared" si="24"/>
        <v>0</v>
      </c>
      <c r="C301" s="82">
        <f t="shared" si="25"/>
        <v>0</v>
      </c>
      <c r="D301" s="82">
        <f t="shared" si="26"/>
        <v>0</v>
      </c>
      <c r="E301" s="82">
        <f t="shared" si="27"/>
        <v>0</v>
      </c>
      <c r="F301" s="82">
        <f t="shared" si="28"/>
        <v>0</v>
      </c>
      <c r="G301" s="82">
        <f t="shared" si="29"/>
        <v>-3.5599999999999392</v>
      </c>
      <c r="H301" s="82">
        <f>G301-MAX($G$4:G301)</f>
        <v>-17.189999999999959</v>
      </c>
      <c r="J301" s="26">
        <v>40556</v>
      </c>
      <c r="K301" s="26">
        <v>40526</v>
      </c>
      <c r="L301" s="25">
        <v>0</v>
      </c>
      <c r="M301" s="32"/>
      <c r="N301" s="33"/>
      <c r="O301" s="31"/>
      <c r="P301" s="26"/>
      <c r="Q301" s="26"/>
      <c r="R301" s="25"/>
      <c r="S301" s="51"/>
      <c r="T301" s="53"/>
      <c r="V301" s="51"/>
      <c r="W301" s="53"/>
      <c r="Y301" s="16"/>
      <c r="Z301" s="16"/>
      <c r="AB301" s="16"/>
      <c r="AC301" s="16"/>
      <c r="AE301" s="16"/>
      <c r="AF301" s="16"/>
    </row>
    <row r="302" spans="1:32" x14ac:dyDescent="0.3">
      <c r="A302" s="26">
        <v>40667</v>
      </c>
      <c r="B302" s="82">
        <f t="shared" si="24"/>
        <v>0</v>
      </c>
      <c r="C302" s="82">
        <f t="shared" si="25"/>
        <v>0</v>
      </c>
      <c r="D302" s="82">
        <f t="shared" si="26"/>
        <v>0</v>
      </c>
      <c r="E302" s="82">
        <f t="shared" si="27"/>
        <v>0</v>
      </c>
      <c r="F302" s="82">
        <f t="shared" si="28"/>
        <v>0</v>
      </c>
      <c r="G302" s="82">
        <f t="shared" si="29"/>
        <v>-3.5599999999999392</v>
      </c>
      <c r="H302" s="82">
        <f>G302-MAX($G$4:G302)</f>
        <v>-17.189999999999959</v>
      </c>
      <c r="J302" s="26">
        <v>40556</v>
      </c>
      <c r="K302" s="26">
        <v>40527</v>
      </c>
      <c r="L302" s="25">
        <v>0</v>
      </c>
      <c r="M302" s="32"/>
      <c r="N302" s="33"/>
      <c r="O302" s="31"/>
      <c r="P302" s="26"/>
      <c r="Q302" s="26"/>
      <c r="R302" s="25"/>
      <c r="S302" s="51"/>
      <c r="T302" s="53"/>
      <c r="V302" s="51"/>
      <c r="W302" s="53"/>
      <c r="Y302" s="16"/>
      <c r="Z302" s="16"/>
      <c r="AB302" s="16"/>
      <c r="AC302" s="16"/>
      <c r="AE302" s="16"/>
      <c r="AF302" s="16"/>
    </row>
    <row r="303" spans="1:32" x14ac:dyDescent="0.3">
      <c r="A303" s="26">
        <v>40669</v>
      </c>
      <c r="B303" s="82">
        <f t="shared" si="24"/>
        <v>0</v>
      </c>
      <c r="C303" s="82">
        <f t="shared" si="25"/>
        <v>0</v>
      </c>
      <c r="D303" s="82">
        <f t="shared" si="26"/>
        <v>0</v>
      </c>
      <c r="E303" s="82">
        <f t="shared" si="27"/>
        <v>0</v>
      </c>
      <c r="F303" s="82">
        <f t="shared" si="28"/>
        <v>0</v>
      </c>
      <c r="G303" s="82">
        <f t="shared" si="29"/>
        <v>-3.5599999999999392</v>
      </c>
      <c r="H303" s="82">
        <f>G303-MAX($G$4:G303)</f>
        <v>-17.189999999999959</v>
      </c>
      <c r="J303" s="26">
        <v>40556</v>
      </c>
      <c r="K303" s="26">
        <v>40528</v>
      </c>
      <c r="L303" s="25">
        <v>0</v>
      </c>
      <c r="M303" s="32"/>
      <c r="N303" s="33"/>
      <c r="O303" s="31"/>
      <c r="P303" s="26"/>
      <c r="Q303" s="26"/>
      <c r="R303" s="25"/>
      <c r="S303" s="51"/>
      <c r="T303" s="53"/>
      <c r="V303" s="51"/>
      <c r="W303" s="53"/>
      <c r="Y303" s="16"/>
      <c r="Z303" s="16"/>
      <c r="AB303" s="16"/>
      <c r="AC303" s="16"/>
      <c r="AE303" s="16"/>
      <c r="AF303" s="16"/>
    </row>
    <row r="304" spans="1:32" x14ac:dyDescent="0.3">
      <c r="A304" s="26">
        <v>40672</v>
      </c>
      <c r="B304" s="82">
        <f t="shared" si="24"/>
        <v>0</v>
      </c>
      <c r="C304" s="82">
        <f t="shared" si="25"/>
        <v>0</v>
      </c>
      <c r="D304" s="82">
        <f t="shared" si="26"/>
        <v>0</v>
      </c>
      <c r="E304" s="82">
        <f t="shared" si="27"/>
        <v>0</v>
      </c>
      <c r="F304" s="82">
        <f t="shared" si="28"/>
        <v>0</v>
      </c>
      <c r="G304" s="82">
        <f t="shared" si="29"/>
        <v>-3.5599999999999392</v>
      </c>
      <c r="H304" s="82">
        <f>G304-MAX($G$4:G304)</f>
        <v>-17.189999999999959</v>
      </c>
      <c r="J304" s="26">
        <v>40556</v>
      </c>
      <c r="K304" s="26">
        <v>40529</v>
      </c>
      <c r="L304" s="25">
        <v>0</v>
      </c>
      <c r="M304" s="32"/>
      <c r="N304" s="33"/>
      <c r="O304" s="31"/>
      <c r="P304" s="26"/>
      <c r="Q304" s="26"/>
      <c r="R304" s="25"/>
      <c r="S304" s="51"/>
      <c r="T304" s="53"/>
      <c r="V304" s="51"/>
      <c r="W304" s="53"/>
      <c r="Y304" s="16"/>
      <c r="Z304" s="16"/>
      <c r="AB304" s="16"/>
      <c r="AC304" s="16"/>
      <c r="AE304" s="16"/>
      <c r="AF304" s="16"/>
    </row>
    <row r="305" spans="1:32" x14ac:dyDescent="0.3">
      <c r="A305" s="26">
        <v>40674</v>
      </c>
      <c r="B305" s="82">
        <f t="shared" si="24"/>
        <v>0</v>
      </c>
      <c r="C305" s="82">
        <f t="shared" si="25"/>
        <v>0</v>
      </c>
      <c r="D305" s="82">
        <f t="shared" si="26"/>
        <v>0</v>
      </c>
      <c r="E305" s="82">
        <f t="shared" si="27"/>
        <v>0</v>
      </c>
      <c r="F305" s="82">
        <f t="shared" si="28"/>
        <v>0</v>
      </c>
      <c r="G305" s="82">
        <f t="shared" si="29"/>
        <v>-3.5599999999999392</v>
      </c>
      <c r="H305" s="82">
        <f>G305-MAX($G$4:G305)</f>
        <v>-17.189999999999959</v>
      </c>
      <c r="J305" s="26">
        <v>40556</v>
      </c>
      <c r="K305" s="26">
        <v>40532</v>
      </c>
      <c r="L305" s="25">
        <v>0</v>
      </c>
      <c r="M305" s="32"/>
      <c r="N305" s="33"/>
      <c r="O305" s="31"/>
      <c r="P305" s="26"/>
      <c r="Q305" s="26"/>
      <c r="R305" s="25"/>
      <c r="S305" s="51"/>
      <c r="T305" s="53"/>
      <c r="V305" s="51"/>
      <c r="W305" s="53"/>
      <c r="Y305" s="16"/>
      <c r="Z305" s="16"/>
      <c r="AB305" s="16"/>
      <c r="AC305" s="16"/>
      <c r="AE305" s="16"/>
      <c r="AF305" s="16"/>
    </row>
    <row r="306" spans="1:32" x14ac:dyDescent="0.3">
      <c r="A306" s="26">
        <v>40675</v>
      </c>
      <c r="B306" s="82">
        <f t="shared" si="24"/>
        <v>0</v>
      </c>
      <c r="C306" s="82">
        <f t="shared" si="25"/>
        <v>0</v>
      </c>
      <c r="D306" s="82">
        <f t="shared" si="26"/>
        <v>0</v>
      </c>
      <c r="E306" s="82">
        <f t="shared" si="27"/>
        <v>0</v>
      </c>
      <c r="F306" s="82">
        <f t="shared" si="28"/>
        <v>0</v>
      </c>
      <c r="G306" s="82">
        <f t="shared" si="29"/>
        <v>-3.5599999999999392</v>
      </c>
      <c r="H306" s="82">
        <f>G306-MAX($G$4:G306)</f>
        <v>-17.189999999999959</v>
      </c>
      <c r="J306" s="26">
        <v>40556</v>
      </c>
      <c r="K306" s="26">
        <v>40533</v>
      </c>
      <c r="L306" s="25">
        <v>0</v>
      </c>
      <c r="M306" s="32"/>
      <c r="N306" s="33"/>
      <c r="O306" s="31"/>
      <c r="P306" s="26"/>
      <c r="Q306" s="26"/>
      <c r="R306" s="25"/>
      <c r="S306" s="51"/>
      <c r="T306" s="53"/>
      <c r="V306" s="51"/>
      <c r="W306" s="53"/>
      <c r="Y306" s="16"/>
      <c r="Z306" s="16"/>
      <c r="AB306" s="16"/>
      <c r="AC306" s="16"/>
      <c r="AE306" s="16"/>
      <c r="AF306" s="16"/>
    </row>
    <row r="307" spans="1:32" x14ac:dyDescent="0.3">
      <c r="A307" s="26">
        <v>40686</v>
      </c>
      <c r="B307" s="82">
        <f t="shared" si="24"/>
        <v>0</v>
      </c>
      <c r="C307" s="82">
        <f t="shared" si="25"/>
        <v>0</v>
      </c>
      <c r="D307" s="82">
        <f t="shared" si="26"/>
        <v>0</v>
      </c>
      <c r="E307" s="82">
        <f t="shared" si="27"/>
        <v>0</v>
      </c>
      <c r="F307" s="82">
        <f t="shared" si="28"/>
        <v>0</v>
      </c>
      <c r="G307" s="82">
        <f t="shared" si="29"/>
        <v>-3.5599999999999392</v>
      </c>
      <c r="H307" s="82">
        <f>G307-MAX($G$4:G307)</f>
        <v>-17.189999999999959</v>
      </c>
      <c r="J307" s="26">
        <v>40556</v>
      </c>
      <c r="K307" s="26">
        <v>40534</v>
      </c>
      <c r="L307" s="25">
        <v>0</v>
      </c>
      <c r="M307" s="32"/>
      <c r="N307" s="33"/>
      <c r="O307" s="31"/>
      <c r="P307" s="26"/>
      <c r="Q307" s="26"/>
      <c r="R307" s="25"/>
      <c r="S307" s="51"/>
      <c r="T307" s="53"/>
      <c r="V307" s="51"/>
      <c r="W307" s="53"/>
      <c r="Y307" s="16"/>
      <c r="Z307" s="16"/>
      <c r="AB307" s="16"/>
      <c r="AC307" s="16"/>
      <c r="AE307" s="16"/>
      <c r="AF307" s="16"/>
    </row>
    <row r="308" spans="1:32" x14ac:dyDescent="0.3">
      <c r="A308" s="26">
        <v>40687</v>
      </c>
      <c r="B308" s="82">
        <f t="shared" si="24"/>
        <v>0</v>
      </c>
      <c r="C308" s="82">
        <f t="shared" si="25"/>
        <v>0</v>
      </c>
      <c r="D308" s="82">
        <f t="shared" si="26"/>
        <v>0</v>
      </c>
      <c r="E308" s="82">
        <f t="shared" si="27"/>
        <v>0</v>
      </c>
      <c r="F308" s="82">
        <f t="shared" si="28"/>
        <v>0</v>
      </c>
      <c r="G308" s="82">
        <f t="shared" si="29"/>
        <v>-3.5599999999999392</v>
      </c>
      <c r="H308" s="82">
        <f>G308-MAX($G$4:G308)</f>
        <v>-17.189999999999959</v>
      </c>
      <c r="J308" s="26">
        <v>40556</v>
      </c>
      <c r="K308" s="26">
        <v>40535</v>
      </c>
      <c r="L308" s="25">
        <v>0</v>
      </c>
      <c r="M308" s="32"/>
      <c r="N308" s="33"/>
      <c r="O308" s="31"/>
      <c r="P308" s="26"/>
      <c r="Q308" s="26"/>
      <c r="R308" s="25"/>
      <c r="S308" s="51"/>
      <c r="T308" s="53"/>
      <c r="V308" s="51"/>
      <c r="W308" s="53"/>
      <c r="Y308" s="16"/>
      <c r="Z308" s="16"/>
      <c r="AB308" s="16"/>
      <c r="AC308" s="16"/>
      <c r="AD308" s="83"/>
      <c r="AE308" s="16"/>
      <c r="AF308" s="16"/>
    </row>
    <row r="309" spans="1:32" x14ac:dyDescent="0.3">
      <c r="A309" s="26">
        <v>40688</v>
      </c>
      <c r="B309" s="82">
        <f t="shared" si="24"/>
        <v>0</v>
      </c>
      <c r="C309" s="82">
        <f t="shared" si="25"/>
        <v>0</v>
      </c>
      <c r="D309" s="82">
        <f t="shared" si="26"/>
        <v>0</v>
      </c>
      <c r="E309" s="82">
        <f t="shared" si="27"/>
        <v>0</v>
      </c>
      <c r="F309" s="82">
        <f t="shared" si="28"/>
        <v>0</v>
      </c>
      <c r="G309" s="82">
        <f t="shared" si="29"/>
        <v>-3.5599999999999392</v>
      </c>
      <c r="H309" s="82">
        <f>G309-MAX($G$4:G309)</f>
        <v>-17.189999999999959</v>
      </c>
      <c r="J309" s="26">
        <v>40556</v>
      </c>
      <c r="K309" s="26">
        <v>40536</v>
      </c>
      <c r="L309" s="25">
        <v>0</v>
      </c>
      <c r="M309" s="32"/>
      <c r="N309" s="33"/>
      <c r="O309" s="31"/>
      <c r="P309" s="26"/>
      <c r="Q309" s="26"/>
      <c r="R309" s="25"/>
      <c r="S309" s="51"/>
      <c r="T309" s="53"/>
      <c r="V309" s="51"/>
      <c r="W309" s="53"/>
      <c r="Y309" s="16"/>
      <c r="Z309" s="16"/>
      <c r="AB309" s="16"/>
      <c r="AC309" s="16"/>
      <c r="AE309" s="16"/>
      <c r="AF309" s="16"/>
    </row>
    <row r="310" spans="1:32" x14ac:dyDescent="0.3">
      <c r="A310" s="26">
        <v>40689</v>
      </c>
      <c r="B310" s="82">
        <f t="shared" si="24"/>
        <v>0</v>
      </c>
      <c r="C310" s="82">
        <f t="shared" si="25"/>
        <v>0</v>
      </c>
      <c r="D310" s="82">
        <f t="shared" si="26"/>
        <v>0</v>
      </c>
      <c r="E310" s="82">
        <f t="shared" si="27"/>
        <v>0</v>
      </c>
      <c r="F310" s="82">
        <f t="shared" si="28"/>
        <v>0</v>
      </c>
      <c r="G310" s="82">
        <f t="shared" si="29"/>
        <v>-3.5599999999999392</v>
      </c>
      <c r="H310" s="82">
        <f>G310-MAX($G$4:G310)</f>
        <v>-17.189999999999959</v>
      </c>
      <c r="J310" s="26">
        <v>40556</v>
      </c>
      <c r="K310" s="26">
        <v>40539</v>
      </c>
      <c r="L310" s="25">
        <v>0</v>
      </c>
      <c r="M310" s="32"/>
      <c r="N310" s="33"/>
      <c r="O310" s="31"/>
      <c r="P310" s="26"/>
      <c r="Q310" s="26"/>
      <c r="R310" s="25"/>
      <c r="S310" s="51"/>
      <c r="T310" s="53"/>
      <c r="V310" s="51"/>
      <c r="W310" s="53"/>
      <c r="Y310" s="16"/>
      <c r="Z310" s="16"/>
      <c r="AB310" s="16"/>
      <c r="AC310" s="16"/>
      <c r="AE310" s="16"/>
      <c r="AF310" s="16"/>
    </row>
    <row r="311" spans="1:32" x14ac:dyDescent="0.3">
      <c r="A311" s="26">
        <v>40690</v>
      </c>
      <c r="B311" s="82">
        <f t="shared" si="24"/>
        <v>0</v>
      </c>
      <c r="C311" s="82">
        <f t="shared" si="25"/>
        <v>0</v>
      </c>
      <c r="D311" s="82">
        <f t="shared" si="26"/>
        <v>0</v>
      </c>
      <c r="E311" s="82">
        <f t="shared" si="27"/>
        <v>0</v>
      </c>
      <c r="F311" s="82">
        <f t="shared" si="28"/>
        <v>0</v>
      </c>
      <c r="G311" s="82">
        <f t="shared" si="29"/>
        <v>-3.5599999999999392</v>
      </c>
      <c r="H311" s="82">
        <f>G311-MAX($G$4:G311)</f>
        <v>-17.189999999999959</v>
      </c>
      <c r="J311" s="26">
        <v>40584</v>
      </c>
      <c r="K311" s="26">
        <v>40539</v>
      </c>
      <c r="L311" s="25">
        <v>0</v>
      </c>
      <c r="M311" s="32"/>
      <c r="N311" s="33"/>
      <c r="O311" s="31"/>
      <c r="P311" s="26"/>
      <c r="Q311" s="26"/>
      <c r="R311" s="25"/>
      <c r="S311" s="51"/>
      <c r="T311" s="53"/>
      <c r="V311" s="51"/>
      <c r="W311" s="53"/>
      <c r="Y311" s="16"/>
      <c r="Z311" s="16"/>
      <c r="AB311" s="16"/>
      <c r="AC311" s="16"/>
      <c r="AE311" s="16"/>
      <c r="AF311" s="16"/>
    </row>
    <row r="312" spans="1:32" x14ac:dyDescent="0.3">
      <c r="A312" s="26">
        <v>40693</v>
      </c>
      <c r="B312" s="82">
        <f t="shared" si="24"/>
        <v>0</v>
      </c>
      <c r="C312" s="82">
        <f t="shared" si="25"/>
        <v>0</v>
      </c>
      <c r="D312" s="82">
        <f t="shared" si="26"/>
        <v>0</v>
      </c>
      <c r="E312" s="82">
        <f t="shared" si="27"/>
        <v>0</v>
      </c>
      <c r="F312" s="82">
        <f t="shared" si="28"/>
        <v>0</v>
      </c>
      <c r="G312" s="82">
        <f t="shared" si="29"/>
        <v>-3.5599999999999392</v>
      </c>
      <c r="H312" s="82">
        <f>G312-MAX($G$4:G312)</f>
        <v>-17.189999999999959</v>
      </c>
      <c r="J312" s="26">
        <v>40556</v>
      </c>
      <c r="K312" s="26">
        <v>40540</v>
      </c>
      <c r="L312" s="25">
        <v>0</v>
      </c>
      <c r="M312" s="32"/>
      <c r="N312" s="33"/>
      <c r="O312" s="31"/>
      <c r="P312" s="26"/>
      <c r="Q312" s="26"/>
      <c r="R312" s="25"/>
      <c r="S312" s="51"/>
      <c r="T312" s="53"/>
      <c r="V312" s="51"/>
      <c r="W312" s="53"/>
      <c r="Y312" s="16"/>
      <c r="Z312" s="16"/>
      <c r="AB312" s="16"/>
      <c r="AC312" s="16"/>
      <c r="AE312" s="16"/>
      <c r="AF312" s="16"/>
    </row>
    <row r="313" spans="1:32" x14ac:dyDescent="0.3">
      <c r="A313" s="26">
        <v>40694</v>
      </c>
      <c r="B313" s="82">
        <f t="shared" si="24"/>
        <v>0</v>
      </c>
      <c r="C313" s="82">
        <f t="shared" si="25"/>
        <v>0</v>
      </c>
      <c r="D313" s="82">
        <f t="shared" si="26"/>
        <v>0</v>
      </c>
      <c r="E313" s="82">
        <f t="shared" si="27"/>
        <v>0</v>
      </c>
      <c r="F313" s="82">
        <f t="shared" si="28"/>
        <v>0</v>
      </c>
      <c r="G313" s="82">
        <f t="shared" si="29"/>
        <v>-3.5599999999999392</v>
      </c>
      <c r="H313" s="82">
        <f>G313-MAX($G$4:G313)</f>
        <v>-17.189999999999959</v>
      </c>
      <c r="J313" s="26">
        <v>40584</v>
      </c>
      <c r="K313" s="26">
        <v>40540</v>
      </c>
      <c r="L313" s="25">
        <v>-1.05</v>
      </c>
      <c r="M313" s="32"/>
      <c r="N313" s="33"/>
      <c r="O313" s="31"/>
      <c r="P313" s="26"/>
      <c r="Q313" s="26"/>
      <c r="R313" s="25"/>
      <c r="S313" s="51"/>
      <c r="T313" s="53"/>
      <c r="V313" s="51"/>
      <c r="W313" s="53"/>
      <c r="Y313" s="16"/>
      <c r="Z313" s="16"/>
      <c r="AB313" s="16"/>
      <c r="AC313" s="16"/>
      <c r="AE313" s="16"/>
      <c r="AF313" s="16"/>
    </row>
    <row r="314" spans="1:32" x14ac:dyDescent="0.3">
      <c r="A314" s="26">
        <v>40695</v>
      </c>
      <c r="B314" s="82">
        <f t="shared" si="24"/>
        <v>0</v>
      </c>
      <c r="C314" s="82">
        <f t="shared" si="25"/>
        <v>0</v>
      </c>
      <c r="D314" s="82">
        <f t="shared" si="26"/>
        <v>0</v>
      </c>
      <c r="E314" s="82">
        <f t="shared" si="27"/>
        <v>0</v>
      </c>
      <c r="F314" s="82">
        <f t="shared" si="28"/>
        <v>0</v>
      </c>
      <c r="G314" s="82">
        <f t="shared" si="29"/>
        <v>-3.5599999999999392</v>
      </c>
      <c r="H314" s="82">
        <f>G314-MAX($G$4:G314)</f>
        <v>-17.189999999999959</v>
      </c>
      <c r="J314" s="26">
        <v>40556</v>
      </c>
      <c r="K314" s="26">
        <v>40541</v>
      </c>
      <c r="L314" s="25">
        <v>0</v>
      </c>
      <c r="M314" s="32"/>
      <c r="N314" s="33"/>
      <c r="O314" s="31"/>
      <c r="P314" s="26"/>
      <c r="Q314" s="26"/>
      <c r="R314" s="25"/>
      <c r="S314" s="51"/>
      <c r="T314" s="53"/>
      <c r="V314" s="51"/>
      <c r="W314" s="53"/>
      <c r="Y314" s="16"/>
      <c r="Z314" s="16"/>
      <c r="AB314" s="16"/>
      <c r="AC314" s="16"/>
      <c r="AE314" s="16"/>
      <c r="AF314" s="16"/>
    </row>
    <row r="315" spans="1:32" x14ac:dyDescent="0.3">
      <c r="A315" s="26">
        <v>40696</v>
      </c>
      <c r="B315" s="82">
        <f t="shared" si="24"/>
        <v>0</v>
      </c>
      <c r="C315" s="82">
        <f t="shared" si="25"/>
        <v>0</v>
      </c>
      <c r="D315" s="82">
        <f t="shared" si="26"/>
        <v>0</v>
      </c>
      <c r="E315" s="82">
        <f t="shared" si="27"/>
        <v>0</v>
      </c>
      <c r="F315" s="82">
        <f t="shared" si="28"/>
        <v>0</v>
      </c>
      <c r="G315" s="82">
        <f t="shared" si="29"/>
        <v>-3.5599999999999392</v>
      </c>
      <c r="H315" s="82">
        <f>G315-MAX($G$4:G315)</f>
        <v>-17.189999999999959</v>
      </c>
      <c r="J315" s="26">
        <v>40584</v>
      </c>
      <c r="K315" s="26">
        <v>40541</v>
      </c>
      <c r="L315" s="25">
        <v>-1.25</v>
      </c>
      <c r="M315" s="32"/>
      <c r="N315" s="33"/>
      <c r="O315" s="31"/>
      <c r="P315" s="26"/>
      <c r="Q315" s="26"/>
      <c r="R315" s="25"/>
      <c r="S315" s="51"/>
      <c r="T315" s="53"/>
      <c r="V315" s="51"/>
      <c r="W315" s="53"/>
      <c r="Y315" s="16"/>
      <c r="Z315" s="16"/>
      <c r="AB315" s="16"/>
      <c r="AC315" s="16"/>
      <c r="AE315" s="16"/>
      <c r="AF315" s="16"/>
    </row>
    <row r="316" spans="1:32" x14ac:dyDescent="0.3">
      <c r="A316" s="26">
        <v>40697</v>
      </c>
      <c r="B316" s="82">
        <f t="shared" si="24"/>
        <v>0</v>
      </c>
      <c r="C316" s="82">
        <f t="shared" si="25"/>
        <v>0</v>
      </c>
      <c r="D316" s="82">
        <f t="shared" si="26"/>
        <v>0</v>
      </c>
      <c r="E316" s="82">
        <f t="shared" si="27"/>
        <v>0</v>
      </c>
      <c r="F316" s="82">
        <f t="shared" si="28"/>
        <v>0</v>
      </c>
      <c r="G316" s="82">
        <f t="shared" si="29"/>
        <v>-3.5599999999999392</v>
      </c>
      <c r="H316" s="82">
        <f>G316-MAX($G$4:G316)</f>
        <v>-17.189999999999959</v>
      </c>
      <c r="J316" s="26">
        <v>40556</v>
      </c>
      <c r="K316" s="26">
        <v>40542</v>
      </c>
      <c r="L316" s="25">
        <v>0</v>
      </c>
      <c r="M316" s="32"/>
      <c r="N316" s="33"/>
      <c r="O316" s="31"/>
      <c r="P316" s="26"/>
      <c r="Q316" s="26"/>
      <c r="R316" s="25"/>
      <c r="S316" s="51"/>
      <c r="T316" s="53"/>
      <c r="V316" s="51"/>
      <c r="W316" s="53"/>
      <c r="Y316" s="16"/>
      <c r="Z316" s="16"/>
      <c r="AB316" s="16"/>
      <c r="AC316" s="16"/>
      <c r="AE316" s="16"/>
      <c r="AF316" s="16"/>
    </row>
    <row r="317" spans="1:32" x14ac:dyDescent="0.3">
      <c r="A317" s="26">
        <v>40701</v>
      </c>
      <c r="B317" s="82">
        <f t="shared" si="24"/>
        <v>0</v>
      </c>
      <c r="C317" s="82">
        <f t="shared" si="25"/>
        <v>0</v>
      </c>
      <c r="D317" s="82">
        <f t="shared" si="26"/>
        <v>0</v>
      </c>
      <c r="E317" s="82">
        <f t="shared" si="27"/>
        <v>0</v>
      </c>
      <c r="F317" s="82">
        <f t="shared" si="28"/>
        <v>0</v>
      </c>
      <c r="G317" s="82">
        <f t="shared" si="29"/>
        <v>-3.5599999999999392</v>
      </c>
      <c r="H317" s="82">
        <f>G317-MAX($G$4:G317)</f>
        <v>-17.189999999999959</v>
      </c>
      <c r="J317" s="26">
        <v>40584</v>
      </c>
      <c r="K317" s="26">
        <v>40542</v>
      </c>
      <c r="L317" s="25">
        <v>-0.52</v>
      </c>
      <c r="M317" s="32"/>
      <c r="N317" s="33"/>
      <c r="O317" s="31"/>
      <c r="P317" s="26"/>
      <c r="Q317" s="26"/>
      <c r="R317" s="25"/>
      <c r="S317" s="51"/>
      <c r="T317" s="53"/>
      <c r="V317" s="51"/>
      <c r="W317" s="53"/>
      <c r="Y317" s="16"/>
      <c r="Z317" s="16"/>
      <c r="AB317" s="16"/>
      <c r="AC317" s="16"/>
      <c r="AE317" s="16"/>
      <c r="AF317" s="16"/>
    </row>
    <row r="318" spans="1:32" x14ac:dyDescent="0.3">
      <c r="A318" s="26">
        <v>40702</v>
      </c>
      <c r="B318" s="82">
        <f t="shared" si="24"/>
        <v>0</v>
      </c>
      <c r="C318" s="82">
        <f t="shared" si="25"/>
        <v>0</v>
      </c>
      <c r="D318" s="82">
        <f t="shared" si="26"/>
        <v>0</v>
      </c>
      <c r="E318" s="82">
        <f t="shared" si="27"/>
        <v>0</v>
      </c>
      <c r="F318" s="82">
        <f t="shared" si="28"/>
        <v>0</v>
      </c>
      <c r="G318" s="82">
        <f t="shared" si="29"/>
        <v>-3.5599999999999392</v>
      </c>
      <c r="H318" s="82">
        <f>G318-MAX($G$4:G318)</f>
        <v>-17.189999999999959</v>
      </c>
      <c r="J318" s="26">
        <v>40556</v>
      </c>
      <c r="K318" s="26">
        <v>40546</v>
      </c>
      <c r="L318" s="25">
        <v>0</v>
      </c>
      <c r="M318" s="32"/>
      <c r="N318" s="33"/>
      <c r="O318" s="31"/>
      <c r="P318" s="26"/>
      <c r="Q318" s="26"/>
      <c r="R318" s="25"/>
      <c r="S318" s="51"/>
      <c r="T318" s="53"/>
      <c r="V318" s="51"/>
      <c r="W318" s="53"/>
      <c r="Y318" s="16"/>
      <c r="Z318" s="16"/>
      <c r="AB318" s="16"/>
      <c r="AC318" s="16"/>
      <c r="AE318" s="16"/>
      <c r="AF318" s="16"/>
    </row>
    <row r="319" spans="1:32" x14ac:dyDescent="0.3">
      <c r="A319" s="26">
        <v>40703</v>
      </c>
      <c r="B319" s="82">
        <f t="shared" si="24"/>
        <v>0</v>
      </c>
      <c r="C319" s="82">
        <f t="shared" si="25"/>
        <v>0</v>
      </c>
      <c r="D319" s="82">
        <f t="shared" si="26"/>
        <v>0</v>
      </c>
      <c r="E319" s="82">
        <f t="shared" si="27"/>
        <v>0</v>
      </c>
      <c r="F319" s="82">
        <f t="shared" si="28"/>
        <v>0</v>
      </c>
      <c r="G319" s="82">
        <f t="shared" si="29"/>
        <v>-3.5599999999999392</v>
      </c>
      <c r="H319" s="82">
        <f>G319-MAX($G$4:G319)</f>
        <v>-17.189999999999959</v>
      </c>
      <c r="J319" s="26">
        <v>40556</v>
      </c>
      <c r="K319" s="26">
        <v>40547</v>
      </c>
      <c r="L319" s="25">
        <v>0</v>
      </c>
      <c r="M319" s="32"/>
      <c r="N319" s="33"/>
      <c r="O319" s="31"/>
      <c r="P319" s="26"/>
      <c r="Q319" s="26"/>
      <c r="R319" s="25"/>
      <c r="S319" s="51"/>
      <c r="T319" s="53"/>
      <c r="V319" s="51"/>
      <c r="W319" s="53"/>
      <c r="Y319" s="16"/>
      <c r="Z319" s="16"/>
      <c r="AB319" s="16"/>
      <c r="AC319" s="16"/>
      <c r="AE319" s="16"/>
      <c r="AF319" s="16"/>
    </row>
    <row r="320" spans="1:32" x14ac:dyDescent="0.3">
      <c r="A320" s="26">
        <v>40718</v>
      </c>
      <c r="B320" s="82">
        <f t="shared" si="24"/>
        <v>-3.3</v>
      </c>
      <c r="C320" s="82">
        <f t="shared" si="25"/>
        <v>0</v>
      </c>
      <c r="D320" s="82">
        <f t="shared" si="26"/>
        <v>0</v>
      </c>
      <c r="E320" s="82">
        <f t="shared" si="27"/>
        <v>0</v>
      </c>
      <c r="F320" s="82">
        <f t="shared" si="28"/>
        <v>-3.3</v>
      </c>
      <c r="G320" s="82">
        <f t="shared" si="29"/>
        <v>-6.859999999999939</v>
      </c>
      <c r="H320" s="82">
        <f>G320-MAX($G$4:G320)</f>
        <v>-20.489999999999959</v>
      </c>
      <c r="J320" s="26">
        <v>40556</v>
      </c>
      <c r="K320" s="26">
        <v>40548</v>
      </c>
      <c r="L320" s="25">
        <v>0</v>
      </c>
      <c r="M320" s="32"/>
      <c r="N320" s="33"/>
      <c r="O320" s="31"/>
      <c r="P320" s="26"/>
      <c r="Q320" s="26"/>
      <c r="R320" s="25"/>
      <c r="S320" s="51"/>
      <c r="T320" s="53"/>
      <c r="V320" s="51"/>
      <c r="W320" s="53"/>
      <c r="Y320" s="16"/>
      <c r="Z320" s="16"/>
      <c r="AB320" s="16"/>
      <c r="AC320" s="16"/>
      <c r="AE320" s="16"/>
      <c r="AF320" s="16"/>
    </row>
    <row r="321" spans="1:32" x14ac:dyDescent="0.3">
      <c r="A321" s="26">
        <v>40721</v>
      </c>
      <c r="B321" s="82">
        <f t="shared" si="24"/>
        <v>1.5999999999999901</v>
      </c>
      <c r="C321" s="82">
        <f t="shared" si="25"/>
        <v>0</v>
      </c>
      <c r="D321" s="82">
        <f t="shared" si="26"/>
        <v>0</v>
      </c>
      <c r="E321" s="82">
        <f t="shared" si="27"/>
        <v>0</v>
      </c>
      <c r="F321" s="82">
        <f t="shared" si="28"/>
        <v>1.5999999999999901</v>
      </c>
      <c r="G321" s="82">
        <f t="shared" si="29"/>
        <v>-5.2599999999999492</v>
      </c>
      <c r="H321" s="82">
        <f>G321-MAX($G$4:G321)</f>
        <v>-18.889999999999969</v>
      </c>
      <c r="J321" s="26">
        <v>40556</v>
      </c>
      <c r="K321" s="26">
        <v>40549</v>
      </c>
      <c r="L321" s="25">
        <v>0</v>
      </c>
      <c r="M321" s="32"/>
      <c r="N321" s="33"/>
      <c r="O321" s="31"/>
      <c r="P321" s="26"/>
      <c r="Q321" s="26"/>
      <c r="R321" s="25"/>
      <c r="S321" s="51"/>
      <c r="T321" s="53"/>
      <c r="V321" s="51"/>
      <c r="W321" s="53"/>
      <c r="Y321" s="16"/>
      <c r="Z321" s="16"/>
      <c r="AB321" s="16"/>
      <c r="AC321" s="16"/>
      <c r="AE321" s="16"/>
      <c r="AF321" s="16"/>
    </row>
    <row r="322" spans="1:32" x14ac:dyDescent="0.3">
      <c r="A322" s="26">
        <v>40722</v>
      </c>
      <c r="B322" s="82">
        <f t="shared" si="24"/>
        <v>0.45</v>
      </c>
      <c r="C322" s="82">
        <f t="shared" si="25"/>
        <v>0</v>
      </c>
      <c r="D322" s="82">
        <f t="shared" si="26"/>
        <v>0</v>
      </c>
      <c r="E322" s="82">
        <f t="shared" si="27"/>
        <v>0</v>
      </c>
      <c r="F322" s="82">
        <f t="shared" si="28"/>
        <v>0.45</v>
      </c>
      <c r="G322" s="82">
        <f t="shared" si="29"/>
        <v>-4.809999999999949</v>
      </c>
      <c r="H322" s="82">
        <f>G322-MAX($G$4:G322)</f>
        <v>-18.439999999999969</v>
      </c>
      <c r="J322" s="26">
        <v>40556</v>
      </c>
      <c r="K322" s="26">
        <v>40550</v>
      </c>
      <c r="L322" s="25">
        <v>0</v>
      </c>
      <c r="M322" s="32"/>
      <c r="N322" s="33"/>
      <c r="O322" s="31"/>
      <c r="P322" s="26"/>
      <c r="Q322" s="26"/>
      <c r="R322" s="25"/>
      <c r="S322" s="51"/>
      <c r="T322" s="53"/>
      <c r="V322" s="51"/>
      <c r="W322" s="53"/>
      <c r="Y322" s="16"/>
      <c r="Z322" s="16"/>
      <c r="AB322" s="16"/>
      <c r="AC322" s="16"/>
      <c r="AE322" s="16"/>
      <c r="AF322" s="16"/>
    </row>
    <row r="323" spans="1:32" x14ac:dyDescent="0.3">
      <c r="A323" s="26">
        <v>40723</v>
      </c>
      <c r="B323" s="82">
        <f t="shared" si="24"/>
        <v>-1.7999999999999901</v>
      </c>
      <c r="C323" s="82">
        <f t="shared" si="25"/>
        <v>0</v>
      </c>
      <c r="D323" s="82">
        <f t="shared" si="26"/>
        <v>0</v>
      </c>
      <c r="E323" s="82">
        <f t="shared" si="27"/>
        <v>0</v>
      </c>
      <c r="F323" s="82">
        <f t="shared" si="28"/>
        <v>-1.7999999999999901</v>
      </c>
      <c r="G323" s="82">
        <f t="shared" si="29"/>
        <v>-6.609999999999939</v>
      </c>
      <c r="H323" s="82">
        <f>G323-MAX($G$4:G323)</f>
        <v>-20.239999999999959</v>
      </c>
      <c r="J323" s="26">
        <v>40556</v>
      </c>
      <c r="K323" s="26">
        <v>40553</v>
      </c>
      <c r="L323" s="25">
        <v>0</v>
      </c>
      <c r="M323" s="32"/>
      <c r="N323" s="33"/>
      <c r="O323" s="31"/>
      <c r="P323" s="26"/>
      <c r="Q323" s="26"/>
      <c r="R323" s="25"/>
      <c r="S323" s="51"/>
      <c r="T323" s="53"/>
      <c r="V323" s="51"/>
      <c r="W323" s="53"/>
      <c r="Y323" s="16"/>
      <c r="Z323" s="16"/>
      <c r="AB323" s="16"/>
      <c r="AC323" s="16"/>
      <c r="AE323" s="16"/>
      <c r="AF323" s="16"/>
    </row>
    <row r="324" spans="1:32" x14ac:dyDescent="0.3">
      <c r="A324" s="26">
        <v>40724</v>
      </c>
      <c r="B324" s="82">
        <f t="shared" ref="B324:B387" si="30">IFERROR(VLOOKUP($A324,$K:$L,2,0), 0)</f>
        <v>-1.06</v>
      </c>
      <c r="C324" s="82">
        <f t="shared" ref="C324:C387" si="31">IFERROR(2*VLOOKUP($A324,$T:$U,2,0), 0)</f>
        <v>0</v>
      </c>
      <c r="D324" s="82">
        <f t="shared" ref="D324:D387" si="32">IFERROR(VLOOKUP($A324,$AF:$AG,2,0), 0)</f>
        <v>0</v>
      </c>
      <c r="E324" s="82">
        <f t="shared" ref="E324:E387" si="33">IFERROR(VLOOKUP($A324,$AC:$AD,2,0), 0)</f>
        <v>0</v>
      </c>
      <c r="F324" s="82">
        <f t="shared" ref="F324:F387" si="34">B324+C324+D324+E324</f>
        <v>-1.06</v>
      </c>
      <c r="G324" s="82">
        <f t="shared" si="29"/>
        <v>-7.6699999999999395</v>
      </c>
      <c r="H324" s="82">
        <f>G324-MAX($G$4:G324)</f>
        <v>-21.299999999999962</v>
      </c>
      <c r="J324" s="26">
        <v>40556</v>
      </c>
      <c r="K324" s="26">
        <v>40554</v>
      </c>
      <c r="L324" s="25">
        <v>0</v>
      </c>
      <c r="M324" s="32"/>
      <c r="N324" s="33"/>
      <c r="O324" s="31"/>
      <c r="P324" s="26"/>
      <c r="Q324" s="26"/>
      <c r="R324" s="25"/>
      <c r="S324" s="51"/>
      <c r="T324" s="53"/>
      <c r="V324" s="51"/>
      <c r="W324" s="53"/>
      <c r="Y324" s="16"/>
      <c r="Z324" s="16"/>
      <c r="AB324" s="16"/>
      <c r="AC324" s="16"/>
      <c r="AE324" s="16"/>
      <c r="AF324" s="16"/>
    </row>
    <row r="325" spans="1:32" x14ac:dyDescent="0.3">
      <c r="A325" s="26">
        <v>40725</v>
      </c>
      <c r="B325" s="82">
        <f t="shared" si="30"/>
        <v>0</v>
      </c>
      <c r="C325" s="82">
        <f t="shared" si="31"/>
        <v>0</v>
      </c>
      <c r="D325" s="82">
        <f t="shared" si="32"/>
        <v>0</v>
      </c>
      <c r="E325" s="82">
        <f t="shared" si="33"/>
        <v>0</v>
      </c>
      <c r="F325" s="82">
        <f t="shared" si="34"/>
        <v>0</v>
      </c>
      <c r="G325" s="82">
        <f t="shared" ref="G325:G388" si="35">F325+G324</f>
        <v>-7.6699999999999395</v>
      </c>
      <c r="H325" s="82">
        <f>G325-MAX($G$4:G325)</f>
        <v>-21.299999999999962</v>
      </c>
      <c r="J325" s="26">
        <v>40584</v>
      </c>
      <c r="K325" s="26">
        <v>40554</v>
      </c>
      <c r="L325" s="25">
        <v>0</v>
      </c>
      <c r="M325" s="32"/>
      <c r="N325" s="33"/>
      <c r="O325" s="31"/>
      <c r="P325" s="26"/>
      <c r="Q325" s="26"/>
      <c r="R325" s="25"/>
      <c r="S325" s="51"/>
      <c r="T325" s="53"/>
      <c r="V325" s="51"/>
      <c r="W325" s="53"/>
      <c r="Y325" s="16"/>
      <c r="Z325" s="16"/>
      <c r="AB325" s="16"/>
      <c r="AC325" s="16"/>
      <c r="AE325" s="16"/>
      <c r="AF325" s="16"/>
    </row>
    <row r="326" spans="1:32" x14ac:dyDescent="0.3">
      <c r="A326" s="26">
        <v>40728</v>
      </c>
      <c r="B326" s="82">
        <f t="shared" si="30"/>
        <v>0</v>
      </c>
      <c r="C326" s="82">
        <f t="shared" si="31"/>
        <v>0</v>
      </c>
      <c r="D326" s="82">
        <f t="shared" si="32"/>
        <v>0</v>
      </c>
      <c r="E326" s="82">
        <f t="shared" si="33"/>
        <v>0</v>
      </c>
      <c r="F326" s="82">
        <f t="shared" si="34"/>
        <v>0</v>
      </c>
      <c r="G326" s="82">
        <f t="shared" si="35"/>
        <v>-7.6699999999999395</v>
      </c>
      <c r="H326" s="82">
        <f>G326-MAX($G$4:G326)</f>
        <v>-21.299999999999962</v>
      </c>
      <c r="J326" s="26">
        <v>40556</v>
      </c>
      <c r="K326" s="26">
        <v>40555</v>
      </c>
      <c r="L326" s="25">
        <v>0</v>
      </c>
      <c r="M326" s="32"/>
      <c r="N326" s="33"/>
      <c r="O326" s="31"/>
      <c r="P326" s="26"/>
      <c r="Q326" s="26"/>
      <c r="R326" s="25"/>
      <c r="S326" s="51"/>
      <c r="T326" s="53"/>
      <c r="V326" s="51"/>
      <c r="W326" s="53"/>
      <c r="Y326" s="16"/>
      <c r="Z326" s="16"/>
      <c r="AB326" s="16"/>
      <c r="AC326" s="16"/>
      <c r="AE326" s="16"/>
      <c r="AF326" s="16"/>
    </row>
    <row r="327" spans="1:32" x14ac:dyDescent="0.3">
      <c r="A327" s="26">
        <v>40729</v>
      </c>
      <c r="B327" s="82">
        <f t="shared" si="30"/>
        <v>0</v>
      </c>
      <c r="C327" s="82">
        <f t="shared" si="31"/>
        <v>0</v>
      </c>
      <c r="D327" s="82">
        <f t="shared" si="32"/>
        <v>0</v>
      </c>
      <c r="E327" s="82">
        <f t="shared" si="33"/>
        <v>0</v>
      </c>
      <c r="F327" s="82">
        <f t="shared" si="34"/>
        <v>0</v>
      </c>
      <c r="G327" s="82">
        <f t="shared" si="35"/>
        <v>-7.6699999999999395</v>
      </c>
      <c r="H327" s="82">
        <f>G327-MAX($G$4:G327)</f>
        <v>-21.299999999999962</v>
      </c>
      <c r="J327" s="26">
        <v>40584</v>
      </c>
      <c r="K327" s="26">
        <v>40555</v>
      </c>
      <c r="L327" s="25">
        <v>-0.29999999999999899</v>
      </c>
      <c r="M327" s="32"/>
      <c r="N327" s="33"/>
      <c r="O327" s="31"/>
      <c r="P327" s="26"/>
      <c r="Q327" s="26"/>
      <c r="R327" s="25"/>
      <c r="S327" s="51"/>
      <c r="T327" s="53"/>
      <c r="V327" s="51"/>
      <c r="W327" s="53"/>
      <c r="Y327" s="16"/>
      <c r="Z327" s="16"/>
      <c r="AB327" s="16"/>
      <c r="AC327" s="16"/>
      <c r="AE327" s="16"/>
      <c r="AF327" s="16"/>
    </row>
    <row r="328" spans="1:32" x14ac:dyDescent="0.3">
      <c r="A328" s="26">
        <v>40730</v>
      </c>
      <c r="B328" s="82">
        <f t="shared" si="30"/>
        <v>0</v>
      </c>
      <c r="C328" s="82">
        <f t="shared" si="31"/>
        <v>0</v>
      </c>
      <c r="D328" s="82">
        <f t="shared" si="32"/>
        <v>0</v>
      </c>
      <c r="E328" s="82">
        <f t="shared" si="33"/>
        <v>0</v>
      </c>
      <c r="F328" s="82">
        <f t="shared" si="34"/>
        <v>0</v>
      </c>
      <c r="G328" s="82">
        <f t="shared" si="35"/>
        <v>-7.6699999999999395</v>
      </c>
      <c r="H328" s="82">
        <f>G328-MAX($G$4:G328)</f>
        <v>-21.299999999999962</v>
      </c>
      <c r="J328" s="26">
        <v>40556</v>
      </c>
      <c r="K328" s="26">
        <v>40556</v>
      </c>
      <c r="L328" s="25">
        <v>0</v>
      </c>
      <c r="M328" s="32"/>
      <c r="N328" s="33"/>
      <c r="O328" s="31"/>
      <c r="P328" s="26"/>
      <c r="Q328" s="26"/>
      <c r="R328" s="25"/>
      <c r="S328" s="51"/>
      <c r="T328" s="53"/>
      <c r="V328" s="51"/>
      <c r="W328" s="53"/>
      <c r="Y328" s="16"/>
      <c r="Z328" s="16"/>
      <c r="AB328" s="16"/>
      <c r="AC328" s="16"/>
      <c r="AE328" s="16"/>
      <c r="AF328" s="16"/>
    </row>
    <row r="329" spans="1:32" x14ac:dyDescent="0.3">
      <c r="A329" s="26">
        <v>40731</v>
      </c>
      <c r="B329" s="82">
        <f t="shared" si="30"/>
        <v>0</v>
      </c>
      <c r="C329" s="82">
        <f t="shared" si="31"/>
        <v>0</v>
      </c>
      <c r="D329" s="82">
        <f t="shared" si="32"/>
        <v>0</v>
      </c>
      <c r="E329" s="82">
        <f t="shared" si="33"/>
        <v>0</v>
      </c>
      <c r="F329" s="82">
        <f t="shared" si="34"/>
        <v>0</v>
      </c>
      <c r="G329" s="82">
        <f t="shared" si="35"/>
        <v>-7.6699999999999395</v>
      </c>
      <c r="H329" s="82">
        <f>G329-MAX($G$4:G329)</f>
        <v>-21.299999999999962</v>
      </c>
      <c r="J329" s="26">
        <v>40584</v>
      </c>
      <c r="K329" s="26">
        <v>40556</v>
      </c>
      <c r="L329" s="25">
        <v>1.0999999999999901</v>
      </c>
      <c r="M329" s="32"/>
      <c r="N329" s="33"/>
      <c r="O329" s="31"/>
      <c r="P329" s="26"/>
      <c r="Q329" s="26"/>
      <c r="R329" s="25"/>
      <c r="S329" s="51"/>
      <c r="T329" s="53"/>
      <c r="V329" s="51"/>
      <c r="W329" s="53"/>
      <c r="Y329" s="16"/>
      <c r="Z329" s="16"/>
      <c r="AB329" s="16"/>
      <c r="AC329" s="16"/>
      <c r="AE329" s="16"/>
      <c r="AF329" s="16"/>
    </row>
    <row r="330" spans="1:32" x14ac:dyDescent="0.3">
      <c r="A330" s="26">
        <v>40732</v>
      </c>
      <c r="B330" s="82">
        <f t="shared" si="30"/>
        <v>0</v>
      </c>
      <c r="C330" s="82">
        <f t="shared" si="31"/>
        <v>0</v>
      </c>
      <c r="D330" s="82">
        <f t="shared" si="32"/>
        <v>0</v>
      </c>
      <c r="E330" s="82">
        <f t="shared" si="33"/>
        <v>0</v>
      </c>
      <c r="F330" s="82">
        <f t="shared" si="34"/>
        <v>0</v>
      </c>
      <c r="G330" s="82">
        <f t="shared" si="35"/>
        <v>-7.6699999999999395</v>
      </c>
      <c r="H330" s="82">
        <f>G330-MAX($G$4:G330)</f>
        <v>-21.299999999999962</v>
      </c>
      <c r="J330" s="26">
        <v>40584</v>
      </c>
      <c r="K330" s="26">
        <v>40557</v>
      </c>
      <c r="L330" s="25">
        <v>-1.6099999999999901</v>
      </c>
      <c r="M330" s="32"/>
      <c r="N330" s="33"/>
      <c r="O330" s="31"/>
      <c r="P330" s="26"/>
      <c r="Q330" s="26"/>
      <c r="R330" s="25"/>
      <c r="S330" s="51"/>
      <c r="T330" s="53"/>
      <c r="V330" s="51"/>
      <c r="W330" s="53"/>
      <c r="Y330" s="16"/>
      <c r="Z330" s="16"/>
      <c r="AB330" s="16"/>
      <c r="AC330" s="16"/>
      <c r="AE330" s="16"/>
      <c r="AF330" s="16"/>
    </row>
    <row r="331" spans="1:32" x14ac:dyDescent="0.3">
      <c r="A331" s="26">
        <v>40735</v>
      </c>
      <c r="B331" s="82">
        <f t="shared" si="30"/>
        <v>0</v>
      </c>
      <c r="C331" s="82">
        <f t="shared" si="31"/>
        <v>0</v>
      </c>
      <c r="D331" s="82">
        <f t="shared" si="32"/>
        <v>0</v>
      </c>
      <c r="E331" s="82">
        <f t="shared" si="33"/>
        <v>0</v>
      </c>
      <c r="F331" s="82">
        <f t="shared" si="34"/>
        <v>0</v>
      </c>
      <c r="G331" s="82">
        <f t="shared" si="35"/>
        <v>-7.6699999999999395</v>
      </c>
      <c r="H331" s="82">
        <f>G331-MAX($G$4:G331)</f>
        <v>-21.299999999999962</v>
      </c>
      <c r="J331" s="26">
        <v>40584</v>
      </c>
      <c r="K331" s="26">
        <v>40560</v>
      </c>
      <c r="L331" s="25">
        <v>0.13999999999999899</v>
      </c>
      <c r="M331" s="32"/>
      <c r="N331" s="33"/>
      <c r="O331" s="31"/>
      <c r="P331" s="26"/>
      <c r="Q331" s="26"/>
      <c r="R331" s="25"/>
      <c r="S331" s="51"/>
      <c r="T331" s="53"/>
      <c r="V331" s="51"/>
      <c r="W331" s="53"/>
      <c r="Y331" s="16"/>
      <c r="Z331" s="16"/>
      <c r="AB331" s="16"/>
      <c r="AC331" s="16"/>
      <c r="AE331" s="16"/>
      <c r="AF331" s="16"/>
    </row>
    <row r="332" spans="1:32" x14ac:dyDescent="0.3">
      <c r="A332" s="26">
        <v>40751</v>
      </c>
      <c r="B332" s="82">
        <f t="shared" si="30"/>
        <v>0</v>
      </c>
      <c r="C332" s="82">
        <f t="shared" si="31"/>
        <v>0</v>
      </c>
      <c r="D332" s="82">
        <f t="shared" si="32"/>
        <v>0</v>
      </c>
      <c r="E332" s="82">
        <f t="shared" si="33"/>
        <v>0</v>
      </c>
      <c r="F332" s="82">
        <f t="shared" si="34"/>
        <v>0</v>
      </c>
      <c r="G332" s="82">
        <f t="shared" si="35"/>
        <v>-7.6699999999999395</v>
      </c>
      <c r="H332" s="82">
        <f>G332-MAX($G$4:G332)</f>
        <v>-21.299999999999962</v>
      </c>
      <c r="J332" s="26">
        <v>40584</v>
      </c>
      <c r="K332" s="26">
        <v>40561</v>
      </c>
      <c r="L332" s="25">
        <v>0.27</v>
      </c>
      <c r="M332" s="32"/>
      <c r="N332" s="33"/>
      <c r="O332" s="31"/>
      <c r="P332" s="26"/>
      <c r="Q332" s="26"/>
      <c r="R332" s="25"/>
      <c r="S332" s="51"/>
      <c r="T332" s="53"/>
      <c r="V332" s="51"/>
      <c r="W332" s="53"/>
      <c r="Y332" s="16"/>
      <c r="Z332" s="16"/>
      <c r="AB332" s="16"/>
      <c r="AC332" s="16"/>
      <c r="AE332" s="16"/>
      <c r="AF332" s="16"/>
    </row>
    <row r="333" spans="1:32" x14ac:dyDescent="0.3">
      <c r="A333" s="26">
        <v>40752</v>
      </c>
      <c r="B333" s="82">
        <f t="shared" si="30"/>
        <v>0</v>
      </c>
      <c r="C333" s="82">
        <f t="shared" si="31"/>
        <v>0</v>
      </c>
      <c r="D333" s="82">
        <f t="shared" si="32"/>
        <v>0</v>
      </c>
      <c r="E333" s="82">
        <f t="shared" si="33"/>
        <v>0</v>
      </c>
      <c r="F333" s="82">
        <f t="shared" si="34"/>
        <v>0</v>
      </c>
      <c r="G333" s="82">
        <f t="shared" si="35"/>
        <v>-7.6699999999999395</v>
      </c>
      <c r="H333" s="82">
        <f>G333-MAX($G$4:G333)</f>
        <v>-21.299999999999962</v>
      </c>
      <c r="J333" s="26">
        <v>40584</v>
      </c>
      <c r="K333" s="26">
        <v>40562</v>
      </c>
      <c r="L333" s="25">
        <v>-1.2999999999999901</v>
      </c>
      <c r="M333" s="32"/>
      <c r="N333" s="33"/>
      <c r="O333" s="31"/>
      <c r="P333" s="26"/>
      <c r="Q333" s="26"/>
      <c r="R333" s="25"/>
      <c r="S333" s="51"/>
      <c r="T333" s="53"/>
      <c r="V333" s="51"/>
      <c r="W333" s="53"/>
      <c r="Y333" s="16"/>
      <c r="Z333" s="16"/>
      <c r="AB333" s="16"/>
      <c r="AC333" s="16"/>
      <c r="AE333" s="16"/>
      <c r="AF333" s="16"/>
    </row>
    <row r="334" spans="1:32" x14ac:dyDescent="0.3">
      <c r="A334" s="26">
        <v>40753</v>
      </c>
      <c r="B334" s="82">
        <f t="shared" si="30"/>
        <v>0</v>
      </c>
      <c r="C334" s="82">
        <f t="shared" si="31"/>
        <v>0</v>
      </c>
      <c r="D334" s="82">
        <f t="shared" si="32"/>
        <v>0</v>
      </c>
      <c r="E334" s="82">
        <f t="shared" si="33"/>
        <v>0</v>
      </c>
      <c r="F334" s="82">
        <f t="shared" si="34"/>
        <v>0</v>
      </c>
      <c r="G334" s="82">
        <f t="shared" si="35"/>
        <v>-7.6699999999999395</v>
      </c>
      <c r="H334" s="82">
        <f>G334-MAX($G$4:G334)</f>
        <v>-21.299999999999962</v>
      </c>
      <c r="J334" s="26">
        <v>40584</v>
      </c>
      <c r="K334" s="26">
        <v>40564</v>
      </c>
      <c r="L334" s="25">
        <v>0</v>
      </c>
      <c r="M334" s="32"/>
      <c r="N334" s="33"/>
      <c r="O334" s="31"/>
      <c r="P334" s="26"/>
      <c r="Q334" s="26"/>
      <c r="R334" s="25"/>
      <c r="S334" s="51"/>
      <c r="T334" s="53"/>
      <c r="V334" s="51"/>
      <c r="W334" s="53"/>
      <c r="Y334" s="16"/>
      <c r="Z334" s="16"/>
      <c r="AB334" s="16"/>
      <c r="AC334" s="16"/>
      <c r="AE334" s="16"/>
      <c r="AF334" s="16"/>
    </row>
    <row r="335" spans="1:32" x14ac:dyDescent="0.3">
      <c r="A335" s="26">
        <v>40756</v>
      </c>
      <c r="B335" s="82">
        <f t="shared" si="30"/>
        <v>0</v>
      </c>
      <c r="C335" s="82">
        <f t="shared" si="31"/>
        <v>0</v>
      </c>
      <c r="D335" s="82">
        <f t="shared" si="32"/>
        <v>0</v>
      </c>
      <c r="E335" s="82">
        <f t="shared" si="33"/>
        <v>0</v>
      </c>
      <c r="F335" s="82">
        <f t="shared" si="34"/>
        <v>0</v>
      </c>
      <c r="G335" s="82">
        <f t="shared" si="35"/>
        <v>-7.6699999999999395</v>
      </c>
      <c r="H335" s="82">
        <f>G335-MAX($G$4:G335)</f>
        <v>-21.299999999999962</v>
      </c>
      <c r="J335" s="26">
        <v>40584</v>
      </c>
      <c r="K335" s="26">
        <v>40567</v>
      </c>
      <c r="L335" s="25">
        <v>-1</v>
      </c>
      <c r="M335" s="32"/>
      <c r="N335" s="33"/>
      <c r="O335" s="31"/>
      <c r="P335" s="26"/>
      <c r="Q335" s="26"/>
      <c r="R335" s="25"/>
      <c r="S335" s="51"/>
      <c r="T335" s="53"/>
      <c r="V335" s="51"/>
      <c r="W335" s="53"/>
      <c r="Y335" s="16"/>
      <c r="Z335" s="16"/>
      <c r="AB335" s="16"/>
      <c r="AC335" s="16"/>
      <c r="AE335" s="16"/>
      <c r="AF335" s="16"/>
    </row>
    <row r="336" spans="1:32" x14ac:dyDescent="0.3">
      <c r="A336" s="26">
        <v>40757</v>
      </c>
      <c r="B336" s="82">
        <f t="shared" si="30"/>
        <v>0</v>
      </c>
      <c r="C336" s="82">
        <f t="shared" si="31"/>
        <v>0</v>
      </c>
      <c r="D336" s="82">
        <f t="shared" si="32"/>
        <v>0</v>
      </c>
      <c r="E336" s="82">
        <f t="shared" si="33"/>
        <v>0</v>
      </c>
      <c r="F336" s="82">
        <f t="shared" si="34"/>
        <v>0</v>
      </c>
      <c r="G336" s="82">
        <f t="shared" si="35"/>
        <v>-7.6699999999999395</v>
      </c>
      <c r="H336" s="82">
        <f>G336-MAX($G$4:G336)</f>
        <v>-21.299999999999962</v>
      </c>
      <c r="J336" s="26">
        <v>40584</v>
      </c>
      <c r="K336" s="26">
        <v>40568</v>
      </c>
      <c r="L336" s="25">
        <v>-0.75</v>
      </c>
      <c r="M336" s="32"/>
      <c r="N336" s="33"/>
      <c r="O336" s="31"/>
      <c r="P336" s="26"/>
      <c r="Q336" s="26"/>
      <c r="R336" s="25"/>
      <c r="S336" s="51"/>
      <c r="T336" s="53"/>
      <c r="V336" s="51"/>
      <c r="W336" s="53"/>
      <c r="Y336" s="16"/>
      <c r="Z336" s="16"/>
      <c r="AB336" s="16"/>
      <c r="AC336" s="16"/>
      <c r="AE336" s="16"/>
      <c r="AF336" s="16"/>
    </row>
    <row r="337" spans="1:32" x14ac:dyDescent="0.3">
      <c r="A337" s="26">
        <v>40758</v>
      </c>
      <c r="B337" s="82">
        <f t="shared" si="30"/>
        <v>4</v>
      </c>
      <c r="C337" s="82">
        <f t="shared" si="31"/>
        <v>0</v>
      </c>
      <c r="D337" s="82">
        <f t="shared" si="32"/>
        <v>0</v>
      </c>
      <c r="E337" s="82">
        <f t="shared" si="33"/>
        <v>0</v>
      </c>
      <c r="F337" s="82">
        <f t="shared" si="34"/>
        <v>4</v>
      </c>
      <c r="G337" s="82">
        <f t="shared" si="35"/>
        <v>-3.6699999999999395</v>
      </c>
      <c r="H337" s="82">
        <f>G337-MAX($G$4:G337)</f>
        <v>-17.299999999999962</v>
      </c>
      <c r="J337" s="26">
        <v>40612</v>
      </c>
      <c r="K337" s="26">
        <v>40582</v>
      </c>
      <c r="L337" s="25">
        <v>0</v>
      </c>
      <c r="M337" s="32"/>
      <c r="N337" s="33"/>
      <c r="O337" s="31"/>
      <c r="P337" s="26"/>
      <c r="Q337" s="26"/>
      <c r="R337" s="25"/>
      <c r="S337" s="51"/>
      <c r="T337" s="53"/>
      <c r="V337" s="51"/>
      <c r="W337" s="53"/>
      <c r="Y337" s="16"/>
      <c r="Z337" s="16"/>
      <c r="AB337" s="16"/>
      <c r="AC337" s="16"/>
      <c r="AE337" s="16"/>
      <c r="AF337" s="16"/>
    </row>
    <row r="338" spans="1:32" x14ac:dyDescent="0.3">
      <c r="A338" s="26">
        <v>40759</v>
      </c>
      <c r="B338" s="82">
        <f t="shared" si="30"/>
        <v>4.05</v>
      </c>
      <c r="C338" s="82">
        <f t="shared" si="31"/>
        <v>0</v>
      </c>
      <c r="D338" s="82">
        <f t="shared" si="32"/>
        <v>0</v>
      </c>
      <c r="E338" s="82">
        <f t="shared" si="33"/>
        <v>0</v>
      </c>
      <c r="F338" s="82">
        <f t="shared" si="34"/>
        <v>4.05</v>
      </c>
      <c r="G338" s="82">
        <f t="shared" si="35"/>
        <v>0.38000000000006029</v>
      </c>
      <c r="H338" s="82">
        <f>G338-MAX($G$4:G338)</f>
        <v>-13.249999999999961</v>
      </c>
      <c r="J338" s="26">
        <v>40612</v>
      </c>
      <c r="K338" s="26">
        <v>40583</v>
      </c>
      <c r="L338" s="25">
        <v>1.5</v>
      </c>
      <c r="M338" s="32"/>
      <c r="N338" s="33"/>
      <c r="O338" s="31"/>
      <c r="P338" s="26"/>
      <c r="Q338" s="26"/>
      <c r="R338" s="25"/>
      <c r="S338" s="51"/>
      <c r="T338" s="53"/>
      <c r="V338" s="51"/>
      <c r="W338" s="53"/>
      <c r="Y338" s="16"/>
      <c r="Z338" s="16"/>
      <c r="AB338" s="16"/>
      <c r="AC338" s="16"/>
      <c r="AE338" s="16"/>
      <c r="AF338" s="16"/>
    </row>
    <row r="339" spans="1:32" x14ac:dyDescent="0.3">
      <c r="A339" s="26">
        <v>40760</v>
      </c>
      <c r="B339" s="82">
        <f t="shared" si="30"/>
        <v>7.8499999999999899</v>
      </c>
      <c r="C339" s="82">
        <f t="shared" si="31"/>
        <v>0</v>
      </c>
      <c r="D339" s="82">
        <f t="shared" si="32"/>
        <v>0</v>
      </c>
      <c r="E339" s="82">
        <f t="shared" si="33"/>
        <v>0</v>
      </c>
      <c r="F339" s="82">
        <f t="shared" si="34"/>
        <v>7.8499999999999899</v>
      </c>
      <c r="G339" s="82">
        <f t="shared" si="35"/>
        <v>8.2300000000000502</v>
      </c>
      <c r="H339" s="82">
        <f>G339-MAX($G$4:G339)</f>
        <v>-5.3999999999999702</v>
      </c>
      <c r="J339" s="26">
        <v>40612</v>
      </c>
      <c r="K339" s="26">
        <v>40584</v>
      </c>
      <c r="L339" s="25">
        <v>2.6</v>
      </c>
      <c r="M339" s="32"/>
      <c r="N339" s="33"/>
      <c r="O339" s="31"/>
      <c r="P339" s="26"/>
      <c r="Q339" s="26"/>
      <c r="R339" s="25"/>
      <c r="S339" s="51"/>
      <c r="T339" s="53"/>
      <c r="V339" s="51"/>
      <c r="W339" s="53"/>
      <c r="Y339" s="16"/>
      <c r="Z339" s="16"/>
      <c r="AB339" s="16"/>
      <c r="AC339" s="16"/>
      <c r="AE339" s="16"/>
      <c r="AF339" s="16"/>
    </row>
    <row r="340" spans="1:32" x14ac:dyDescent="0.3">
      <c r="A340" s="26">
        <v>40763</v>
      </c>
      <c r="B340" s="82">
        <f t="shared" si="30"/>
        <v>10.199999999999999</v>
      </c>
      <c r="C340" s="82">
        <f t="shared" si="31"/>
        <v>0</v>
      </c>
      <c r="D340" s="82">
        <f t="shared" si="32"/>
        <v>0</v>
      </c>
      <c r="E340" s="82">
        <f t="shared" si="33"/>
        <v>0</v>
      </c>
      <c r="F340" s="82">
        <f t="shared" si="34"/>
        <v>10.199999999999999</v>
      </c>
      <c r="G340" s="82">
        <f t="shared" si="35"/>
        <v>18.430000000000049</v>
      </c>
      <c r="H340" s="82">
        <f>G340-MAX($G$4:G340)</f>
        <v>0</v>
      </c>
      <c r="J340" s="26">
        <v>40612</v>
      </c>
      <c r="K340" s="26">
        <v>40585</v>
      </c>
      <c r="L340" s="25">
        <v>3.5499999999999901</v>
      </c>
      <c r="M340" s="32"/>
      <c r="N340" s="33"/>
      <c r="O340" s="31"/>
      <c r="P340" s="26"/>
      <c r="Q340" s="26"/>
      <c r="R340" s="25"/>
      <c r="S340" s="51"/>
      <c r="T340" s="53"/>
      <c r="V340" s="51"/>
      <c r="W340" s="53"/>
      <c r="Y340" s="16"/>
      <c r="Z340" s="16"/>
      <c r="AB340" s="16"/>
      <c r="AC340" s="16"/>
      <c r="AE340" s="16"/>
      <c r="AF340" s="16"/>
    </row>
    <row r="341" spans="1:32" x14ac:dyDescent="0.3">
      <c r="A341" s="26">
        <v>40764</v>
      </c>
      <c r="B341" s="82">
        <f t="shared" si="30"/>
        <v>0</v>
      </c>
      <c r="C341" s="82">
        <f t="shared" si="31"/>
        <v>0</v>
      </c>
      <c r="D341" s="82">
        <f t="shared" si="32"/>
        <v>0</v>
      </c>
      <c r="E341" s="82">
        <f t="shared" si="33"/>
        <v>0</v>
      </c>
      <c r="F341" s="82">
        <f t="shared" si="34"/>
        <v>0</v>
      </c>
      <c r="G341" s="82">
        <f t="shared" si="35"/>
        <v>18.430000000000049</v>
      </c>
      <c r="H341" s="82">
        <f>G341-MAX($G$4:G341)</f>
        <v>0</v>
      </c>
      <c r="J341" s="26">
        <v>40612</v>
      </c>
      <c r="K341" s="26">
        <v>40588</v>
      </c>
      <c r="L341" s="25">
        <v>-4.8499999999999996</v>
      </c>
      <c r="M341" s="32"/>
      <c r="N341" s="33"/>
      <c r="O341" s="31"/>
      <c r="P341" s="26"/>
      <c r="Q341" s="26"/>
      <c r="R341" s="25"/>
      <c r="S341" s="51"/>
      <c r="T341" s="53"/>
      <c r="V341" s="51"/>
      <c r="W341" s="53"/>
      <c r="Y341" s="16"/>
      <c r="Z341" s="16"/>
      <c r="AB341" s="16"/>
      <c r="AC341" s="16"/>
      <c r="AE341" s="16"/>
      <c r="AF341" s="16"/>
    </row>
    <row r="342" spans="1:32" x14ac:dyDescent="0.3">
      <c r="A342" s="26">
        <v>40765</v>
      </c>
      <c r="B342" s="82">
        <f t="shared" si="30"/>
        <v>0</v>
      </c>
      <c r="C342" s="82">
        <f t="shared" si="31"/>
        <v>0</v>
      </c>
      <c r="D342" s="82">
        <f t="shared" si="32"/>
        <v>0</v>
      </c>
      <c r="E342" s="82">
        <f t="shared" si="33"/>
        <v>0</v>
      </c>
      <c r="F342" s="82">
        <f t="shared" si="34"/>
        <v>0</v>
      </c>
      <c r="G342" s="82">
        <f t="shared" si="35"/>
        <v>18.430000000000049</v>
      </c>
      <c r="H342" s="82">
        <f>G342-MAX($G$4:G342)</f>
        <v>0</v>
      </c>
      <c r="J342" s="26">
        <v>40612</v>
      </c>
      <c r="K342" s="26">
        <v>40589</v>
      </c>
      <c r="L342" s="25">
        <v>1.1000000000000001</v>
      </c>
      <c r="M342" s="32"/>
      <c r="N342" s="33"/>
      <c r="O342" s="31"/>
      <c r="P342" s="26"/>
      <c r="Q342" s="26"/>
      <c r="R342" s="25"/>
      <c r="S342" s="51"/>
      <c r="T342" s="53"/>
      <c r="V342" s="51"/>
      <c r="W342" s="53"/>
      <c r="Y342" s="16"/>
      <c r="Z342" s="16"/>
      <c r="AB342" s="16"/>
      <c r="AC342" s="16"/>
      <c r="AE342" s="16"/>
      <c r="AF342" s="16"/>
    </row>
    <row r="343" spans="1:32" x14ac:dyDescent="0.3">
      <c r="A343" s="26">
        <v>40766</v>
      </c>
      <c r="B343" s="82">
        <f t="shared" si="30"/>
        <v>0</v>
      </c>
      <c r="C343" s="82">
        <f t="shared" si="31"/>
        <v>0</v>
      </c>
      <c r="D343" s="82">
        <f t="shared" si="32"/>
        <v>0</v>
      </c>
      <c r="E343" s="82">
        <f t="shared" si="33"/>
        <v>0</v>
      </c>
      <c r="F343" s="82">
        <f t="shared" si="34"/>
        <v>0</v>
      </c>
      <c r="G343" s="82">
        <f t="shared" si="35"/>
        <v>18.430000000000049</v>
      </c>
      <c r="H343" s="82">
        <f>G343-MAX($G$4:G343)</f>
        <v>0</v>
      </c>
      <c r="J343" s="26">
        <v>40612</v>
      </c>
      <c r="K343" s="26">
        <v>40590</v>
      </c>
      <c r="L343" s="25">
        <v>1.2</v>
      </c>
      <c r="M343" s="32"/>
      <c r="N343" s="33"/>
      <c r="O343" s="31"/>
      <c r="P343" s="26"/>
      <c r="Q343" s="26"/>
      <c r="R343" s="25"/>
      <c r="S343" s="51"/>
      <c r="T343" s="53"/>
      <c r="V343" s="51"/>
      <c r="W343" s="53"/>
      <c r="Y343" s="16"/>
      <c r="Z343" s="16"/>
      <c r="AB343" s="16"/>
      <c r="AC343" s="16"/>
      <c r="AE343" s="16"/>
      <c r="AF343" s="16"/>
    </row>
    <row r="344" spans="1:32" x14ac:dyDescent="0.3">
      <c r="A344" s="26">
        <v>40767</v>
      </c>
      <c r="B344" s="82">
        <f t="shared" si="30"/>
        <v>0</v>
      </c>
      <c r="C344" s="82">
        <f t="shared" si="31"/>
        <v>0</v>
      </c>
      <c r="D344" s="82">
        <f t="shared" si="32"/>
        <v>0</v>
      </c>
      <c r="E344" s="82">
        <f t="shared" si="33"/>
        <v>0</v>
      </c>
      <c r="F344" s="82">
        <f t="shared" si="34"/>
        <v>0</v>
      </c>
      <c r="G344" s="82">
        <f t="shared" si="35"/>
        <v>18.430000000000049</v>
      </c>
      <c r="H344" s="82">
        <f>G344-MAX($G$4:G344)</f>
        <v>0</v>
      </c>
      <c r="J344" s="26">
        <v>40612</v>
      </c>
      <c r="K344" s="26">
        <v>40591</v>
      </c>
      <c r="L344" s="25">
        <v>1.0999999999999901</v>
      </c>
      <c r="M344" s="32"/>
      <c r="N344" s="33"/>
      <c r="O344" s="31"/>
      <c r="P344" s="26"/>
      <c r="Q344" s="26"/>
      <c r="R344" s="25"/>
      <c r="S344" s="51"/>
      <c r="T344" s="53"/>
      <c r="V344" s="51"/>
      <c r="W344" s="53"/>
      <c r="Y344" s="16"/>
      <c r="Z344" s="16"/>
      <c r="AB344" s="16"/>
      <c r="AC344" s="16"/>
      <c r="AE344" s="16"/>
      <c r="AF344" s="16"/>
    </row>
    <row r="345" spans="1:32" x14ac:dyDescent="0.3">
      <c r="A345" s="26">
        <v>40771</v>
      </c>
      <c r="B345" s="82">
        <f t="shared" si="30"/>
        <v>0</v>
      </c>
      <c r="C345" s="82">
        <f t="shared" si="31"/>
        <v>0</v>
      </c>
      <c r="D345" s="82">
        <f t="shared" si="32"/>
        <v>0</v>
      </c>
      <c r="E345" s="82">
        <f t="shared" si="33"/>
        <v>0</v>
      </c>
      <c r="F345" s="82">
        <f t="shared" si="34"/>
        <v>0</v>
      </c>
      <c r="G345" s="82">
        <f t="shared" si="35"/>
        <v>18.430000000000049</v>
      </c>
      <c r="H345" s="82">
        <f>G345-MAX($G$4:G345)</f>
        <v>0</v>
      </c>
      <c r="J345" s="26">
        <v>40612</v>
      </c>
      <c r="K345" s="26">
        <v>40592</v>
      </c>
      <c r="L345" s="25">
        <v>-3.3</v>
      </c>
      <c r="M345" s="32"/>
      <c r="N345" s="33"/>
      <c r="O345" s="31"/>
      <c r="P345" s="26"/>
      <c r="Q345" s="26"/>
      <c r="R345" s="25"/>
      <c r="S345" s="51"/>
      <c r="T345" s="53"/>
      <c r="V345" s="51"/>
      <c r="W345" s="53"/>
      <c r="Y345" s="16"/>
      <c r="Z345" s="16"/>
      <c r="AB345" s="16"/>
      <c r="AC345" s="16"/>
      <c r="AE345" s="16"/>
      <c r="AF345" s="16"/>
    </row>
    <row r="346" spans="1:32" x14ac:dyDescent="0.3">
      <c r="A346" s="26">
        <v>40772</v>
      </c>
      <c r="B346" s="82">
        <f t="shared" si="30"/>
        <v>0</v>
      </c>
      <c r="C346" s="82">
        <f t="shared" si="31"/>
        <v>0</v>
      </c>
      <c r="D346" s="82">
        <f t="shared" si="32"/>
        <v>0</v>
      </c>
      <c r="E346" s="82">
        <f t="shared" si="33"/>
        <v>0</v>
      </c>
      <c r="F346" s="82">
        <f t="shared" si="34"/>
        <v>0</v>
      </c>
      <c r="G346" s="82">
        <f t="shared" si="35"/>
        <v>18.430000000000049</v>
      </c>
      <c r="H346" s="82">
        <f>G346-MAX($G$4:G346)</f>
        <v>0</v>
      </c>
      <c r="J346" s="26">
        <v>40612</v>
      </c>
      <c r="K346" s="26">
        <v>40595</v>
      </c>
      <c r="L346" s="25">
        <v>1</v>
      </c>
      <c r="M346" s="32"/>
      <c r="N346" s="33"/>
      <c r="O346" s="31"/>
      <c r="P346" s="26"/>
      <c r="Q346" s="26"/>
      <c r="R346" s="25"/>
      <c r="S346" s="51"/>
      <c r="T346" s="53"/>
      <c r="V346" s="51"/>
      <c r="W346" s="53"/>
      <c r="Y346" s="16"/>
      <c r="Z346" s="16"/>
      <c r="AB346" s="16"/>
      <c r="AC346" s="16"/>
      <c r="AE346" s="16"/>
      <c r="AF346" s="16"/>
    </row>
    <row r="347" spans="1:32" x14ac:dyDescent="0.3">
      <c r="A347" s="26">
        <v>40773</v>
      </c>
      <c r="B347" s="82">
        <f t="shared" si="30"/>
        <v>0</v>
      </c>
      <c r="C347" s="82">
        <f t="shared" si="31"/>
        <v>0</v>
      </c>
      <c r="D347" s="82">
        <f t="shared" si="32"/>
        <v>0</v>
      </c>
      <c r="E347" s="82">
        <f t="shared" si="33"/>
        <v>0</v>
      </c>
      <c r="F347" s="82">
        <f t="shared" si="34"/>
        <v>0</v>
      </c>
      <c r="G347" s="82">
        <f t="shared" si="35"/>
        <v>18.430000000000049</v>
      </c>
      <c r="H347" s="82">
        <f>G347-MAX($G$4:G347)</f>
        <v>0</v>
      </c>
      <c r="J347" s="26">
        <v>40612</v>
      </c>
      <c r="K347" s="26">
        <v>40596</v>
      </c>
      <c r="L347" s="25">
        <v>3.4999999999999898</v>
      </c>
      <c r="M347" s="32"/>
      <c r="N347" s="33"/>
      <c r="O347" s="31"/>
      <c r="P347" s="26"/>
      <c r="Q347" s="26"/>
      <c r="R347" s="25"/>
      <c r="S347" s="51"/>
      <c r="T347" s="53"/>
      <c r="V347" s="51"/>
      <c r="W347" s="53"/>
      <c r="Y347" s="16"/>
      <c r="Z347" s="16"/>
      <c r="AB347" s="16"/>
      <c r="AC347" s="16"/>
      <c r="AE347" s="16"/>
      <c r="AF347" s="16"/>
    </row>
    <row r="348" spans="1:32" x14ac:dyDescent="0.3">
      <c r="A348" s="26">
        <v>40774</v>
      </c>
      <c r="B348" s="82">
        <f t="shared" si="30"/>
        <v>0</v>
      </c>
      <c r="C348" s="82">
        <f t="shared" si="31"/>
        <v>0</v>
      </c>
      <c r="D348" s="82">
        <f t="shared" si="32"/>
        <v>0</v>
      </c>
      <c r="E348" s="82">
        <f t="shared" si="33"/>
        <v>0</v>
      </c>
      <c r="F348" s="82">
        <f t="shared" si="34"/>
        <v>0</v>
      </c>
      <c r="G348" s="82">
        <f t="shared" si="35"/>
        <v>18.430000000000049</v>
      </c>
      <c r="H348" s="82">
        <f>G348-MAX($G$4:G348)</f>
        <v>0</v>
      </c>
      <c r="J348" s="26">
        <v>40612</v>
      </c>
      <c r="K348" s="26">
        <v>40597</v>
      </c>
      <c r="L348" s="25">
        <v>-9.9999999999999603E-2</v>
      </c>
      <c r="M348" s="32"/>
      <c r="N348" s="33"/>
      <c r="O348" s="31"/>
      <c r="P348" s="26"/>
      <c r="Q348" s="26"/>
      <c r="R348" s="25"/>
      <c r="S348" s="51"/>
      <c r="T348" s="53"/>
      <c r="V348" s="51"/>
      <c r="W348" s="53"/>
      <c r="Y348" s="16"/>
      <c r="Z348" s="16"/>
      <c r="AB348" s="16"/>
      <c r="AC348" s="16"/>
      <c r="AE348" s="16"/>
      <c r="AF348" s="16"/>
    </row>
    <row r="349" spans="1:32" x14ac:dyDescent="0.3">
      <c r="A349" s="26">
        <v>40777</v>
      </c>
      <c r="B349" s="82">
        <f t="shared" si="30"/>
        <v>0</v>
      </c>
      <c r="C349" s="82">
        <f t="shared" si="31"/>
        <v>0</v>
      </c>
      <c r="D349" s="82">
        <f t="shared" si="32"/>
        <v>0</v>
      </c>
      <c r="E349" s="82">
        <f t="shared" si="33"/>
        <v>0</v>
      </c>
      <c r="F349" s="82">
        <f t="shared" si="34"/>
        <v>0</v>
      </c>
      <c r="G349" s="82">
        <f t="shared" si="35"/>
        <v>18.430000000000049</v>
      </c>
      <c r="H349" s="82">
        <f>G349-MAX($G$4:G349)</f>
        <v>0</v>
      </c>
      <c r="J349" s="26">
        <v>40612</v>
      </c>
      <c r="K349" s="26">
        <v>40598</v>
      </c>
      <c r="L349" s="25">
        <v>1.8</v>
      </c>
      <c r="M349" s="32"/>
      <c r="N349" s="33"/>
      <c r="O349" s="31"/>
      <c r="P349" s="26"/>
      <c r="Q349" s="26"/>
      <c r="R349" s="25"/>
      <c r="S349" s="51"/>
      <c r="T349" s="53"/>
      <c r="V349" s="51"/>
      <c r="W349" s="53"/>
      <c r="Y349" s="16"/>
      <c r="Z349" s="16"/>
      <c r="AB349" s="16"/>
      <c r="AC349" s="16"/>
      <c r="AE349" s="16"/>
      <c r="AF349" s="16"/>
    </row>
    <row r="350" spans="1:32" x14ac:dyDescent="0.3">
      <c r="A350" s="26">
        <v>40778</v>
      </c>
      <c r="B350" s="82">
        <f t="shared" si="30"/>
        <v>0</v>
      </c>
      <c r="C350" s="82">
        <f t="shared" si="31"/>
        <v>0</v>
      </c>
      <c r="D350" s="82">
        <f t="shared" si="32"/>
        <v>0</v>
      </c>
      <c r="E350" s="82">
        <f t="shared" si="33"/>
        <v>0</v>
      </c>
      <c r="F350" s="82">
        <f t="shared" si="34"/>
        <v>0</v>
      </c>
      <c r="G350" s="82">
        <f t="shared" si="35"/>
        <v>18.430000000000049</v>
      </c>
      <c r="H350" s="82">
        <f>G350-MAX($G$4:G350)</f>
        <v>0</v>
      </c>
      <c r="J350" s="26">
        <v>40612</v>
      </c>
      <c r="K350" s="26">
        <v>40599</v>
      </c>
      <c r="L350" s="25">
        <v>-1.2</v>
      </c>
      <c r="M350" s="32"/>
      <c r="N350" s="33"/>
      <c r="O350" s="31"/>
      <c r="P350" s="26"/>
      <c r="Q350" s="26"/>
      <c r="R350" s="25"/>
      <c r="S350" s="51"/>
      <c r="T350" s="53"/>
      <c r="V350" s="51"/>
      <c r="W350" s="53"/>
      <c r="Y350" s="16"/>
      <c r="Z350" s="16"/>
      <c r="AB350" s="16"/>
      <c r="AC350" s="16"/>
      <c r="AE350" s="16"/>
      <c r="AF350" s="16"/>
    </row>
    <row r="351" spans="1:32" x14ac:dyDescent="0.3">
      <c r="A351" s="26">
        <v>40779</v>
      </c>
      <c r="B351" s="82">
        <f t="shared" si="30"/>
        <v>0</v>
      </c>
      <c r="C351" s="82">
        <f t="shared" si="31"/>
        <v>0</v>
      </c>
      <c r="D351" s="82">
        <f t="shared" si="32"/>
        <v>0</v>
      </c>
      <c r="E351" s="82">
        <f t="shared" si="33"/>
        <v>0</v>
      </c>
      <c r="F351" s="82">
        <f t="shared" si="34"/>
        <v>0</v>
      </c>
      <c r="G351" s="82">
        <f t="shared" si="35"/>
        <v>18.430000000000049</v>
      </c>
      <c r="H351" s="82">
        <f>G351-MAX($G$4:G351)</f>
        <v>0</v>
      </c>
      <c r="J351" s="26">
        <v>40612</v>
      </c>
      <c r="K351" s="26">
        <v>40602</v>
      </c>
      <c r="L351" s="25">
        <v>2.5</v>
      </c>
      <c r="M351" s="32"/>
      <c r="N351" s="33"/>
      <c r="O351" s="31"/>
      <c r="P351" s="26"/>
      <c r="Q351" s="26"/>
      <c r="R351" s="25"/>
      <c r="S351" s="51"/>
      <c r="T351" s="53"/>
      <c r="V351" s="51"/>
      <c r="W351" s="53"/>
      <c r="Y351" s="16"/>
      <c r="Z351" s="16"/>
      <c r="AB351" s="16"/>
      <c r="AC351" s="16"/>
      <c r="AE351" s="16"/>
      <c r="AF351" s="16"/>
    </row>
    <row r="352" spans="1:32" x14ac:dyDescent="0.3">
      <c r="A352" s="26">
        <v>40780</v>
      </c>
      <c r="B352" s="82">
        <f t="shared" si="30"/>
        <v>0</v>
      </c>
      <c r="C352" s="82">
        <f t="shared" si="31"/>
        <v>0</v>
      </c>
      <c r="D352" s="82">
        <f t="shared" si="32"/>
        <v>0</v>
      </c>
      <c r="E352" s="82">
        <f t="shared" si="33"/>
        <v>0</v>
      </c>
      <c r="F352" s="82">
        <f t="shared" si="34"/>
        <v>0</v>
      </c>
      <c r="G352" s="82">
        <f t="shared" si="35"/>
        <v>18.430000000000049</v>
      </c>
      <c r="H352" s="82">
        <f>G352-MAX($G$4:G352)</f>
        <v>0</v>
      </c>
      <c r="J352" s="26">
        <v>40675</v>
      </c>
      <c r="K352" s="26">
        <v>40602</v>
      </c>
      <c r="L352" s="25">
        <v>0</v>
      </c>
      <c r="M352" s="32"/>
      <c r="N352" s="33"/>
      <c r="O352" s="31"/>
      <c r="P352" s="26"/>
      <c r="Q352" s="26"/>
      <c r="R352" s="25"/>
      <c r="S352" s="51"/>
      <c r="T352" s="53"/>
      <c r="V352" s="51"/>
      <c r="W352" s="53"/>
      <c r="Y352" s="16"/>
      <c r="Z352" s="16"/>
      <c r="AB352" s="16"/>
      <c r="AC352" s="16"/>
      <c r="AE352" s="16"/>
      <c r="AF352" s="16"/>
    </row>
    <row r="353" spans="1:32" x14ac:dyDescent="0.3">
      <c r="A353" s="26">
        <v>40781</v>
      </c>
      <c r="B353" s="82">
        <f t="shared" si="30"/>
        <v>0</v>
      </c>
      <c r="C353" s="82">
        <f t="shared" si="31"/>
        <v>0</v>
      </c>
      <c r="D353" s="82">
        <f t="shared" si="32"/>
        <v>0</v>
      </c>
      <c r="E353" s="82">
        <f t="shared" si="33"/>
        <v>0</v>
      </c>
      <c r="F353" s="82">
        <f t="shared" si="34"/>
        <v>0</v>
      </c>
      <c r="G353" s="82">
        <f t="shared" si="35"/>
        <v>18.430000000000049</v>
      </c>
      <c r="H353" s="82">
        <f>G353-MAX($G$4:G353)</f>
        <v>0</v>
      </c>
      <c r="J353" s="26">
        <v>40612</v>
      </c>
      <c r="K353" s="26">
        <v>40604</v>
      </c>
      <c r="L353" s="25">
        <v>1</v>
      </c>
      <c r="M353" s="32"/>
      <c r="N353" s="33"/>
      <c r="O353" s="31"/>
      <c r="P353" s="26"/>
      <c r="Q353" s="26"/>
      <c r="R353" s="25"/>
      <c r="S353" s="51"/>
      <c r="T353" s="53"/>
      <c r="V353" s="51"/>
      <c r="W353" s="53"/>
      <c r="Y353" s="16"/>
      <c r="Z353" s="16"/>
      <c r="AB353" s="16"/>
      <c r="AC353" s="16"/>
      <c r="AE353" s="16"/>
      <c r="AF353" s="16"/>
    </row>
    <row r="354" spans="1:32" x14ac:dyDescent="0.3">
      <c r="A354" s="26">
        <v>40784</v>
      </c>
      <c r="B354" s="82">
        <f t="shared" si="30"/>
        <v>0</v>
      </c>
      <c r="C354" s="82">
        <f t="shared" si="31"/>
        <v>0</v>
      </c>
      <c r="D354" s="82">
        <f t="shared" si="32"/>
        <v>0</v>
      </c>
      <c r="E354" s="82">
        <f t="shared" si="33"/>
        <v>0</v>
      </c>
      <c r="F354" s="82">
        <f t="shared" si="34"/>
        <v>0</v>
      </c>
      <c r="G354" s="82">
        <f t="shared" si="35"/>
        <v>18.430000000000049</v>
      </c>
      <c r="H354" s="82">
        <f>G354-MAX($G$4:G354)</f>
        <v>0</v>
      </c>
      <c r="J354" s="26">
        <v>40675</v>
      </c>
      <c r="K354" s="26">
        <v>40604</v>
      </c>
      <c r="L354" s="25">
        <v>0</v>
      </c>
      <c r="M354" s="32"/>
      <c r="N354" s="33"/>
      <c r="O354" s="31"/>
      <c r="P354" s="26"/>
      <c r="Q354" s="26"/>
      <c r="R354" s="25"/>
      <c r="S354" s="51"/>
      <c r="T354" s="53"/>
      <c r="V354" s="51"/>
      <c r="W354" s="53"/>
      <c r="Y354" s="16"/>
      <c r="Z354" s="16"/>
      <c r="AB354" s="16"/>
      <c r="AC354" s="16"/>
      <c r="AE354" s="16"/>
      <c r="AF354" s="16"/>
    </row>
    <row r="355" spans="1:32" x14ac:dyDescent="0.3">
      <c r="A355" s="26">
        <v>40785</v>
      </c>
      <c r="B355" s="82">
        <f t="shared" si="30"/>
        <v>0</v>
      </c>
      <c r="C355" s="82">
        <f t="shared" si="31"/>
        <v>0</v>
      </c>
      <c r="D355" s="82">
        <f t="shared" si="32"/>
        <v>0</v>
      </c>
      <c r="E355" s="82">
        <f t="shared" si="33"/>
        <v>0</v>
      </c>
      <c r="F355" s="82">
        <f t="shared" si="34"/>
        <v>0</v>
      </c>
      <c r="G355" s="82">
        <f t="shared" si="35"/>
        <v>18.430000000000049</v>
      </c>
      <c r="H355" s="82">
        <f>G355-MAX($G$4:G355)</f>
        <v>0</v>
      </c>
      <c r="J355" s="26">
        <v>40612</v>
      </c>
      <c r="K355" s="26">
        <v>40605</v>
      </c>
      <c r="L355" s="25">
        <v>-4.8999999999999897</v>
      </c>
      <c r="M355" s="32"/>
      <c r="N355" s="33"/>
      <c r="O355" s="31"/>
      <c r="P355" s="26"/>
      <c r="Q355" s="26"/>
      <c r="R355" s="25"/>
      <c r="S355" s="51"/>
      <c r="T355" s="53"/>
      <c r="V355" s="51"/>
      <c r="W355" s="53"/>
      <c r="Y355" s="16"/>
      <c r="Z355" s="16"/>
      <c r="AB355" s="16"/>
      <c r="AC355" s="16"/>
      <c r="AE355" s="16"/>
      <c r="AF355" s="16"/>
    </row>
    <row r="356" spans="1:32" x14ac:dyDescent="0.3">
      <c r="A356" s="26">
        <v>40786</v>
      </c>
      <c r="B356" s="82">
        <f t="shared" si="30"/>
        <v>0</v>
      </c>
      <c r="C356" s="82">
        <f t="shared" si="31"/>
        <v>0</v>
      </c>
      <c r="D356" s="82">
        <f t="shared" si="32"/>
        <v>0</v>
      </c>
      <c r="E356" s="82">
        <f t="shared" si="33"/>
        <v>0</v>
      </c>
      <c r="F356" s="82">
        <f t="shared" si="34"/>
        <v>0</v>
      </c>
      <c r="G356" s="82">
        <f t="shared" si="35"/>
        <v>18.430000000000049</v>
      </c>
      <c r="H356" s="82">
        <f>G356-MAX($G$4:G356)</f>
        <v>0</v>
      </c>
      <c r="J356" s="26">
        <v>40675</v>
      </c>
      <c r="K356" s="26">
        <v>40605</v>
      </c>
      <c r="L356" s="25">
        <v>0</v>
      </c>
      <c r="M356" s="32"/>
      <c r="N356" s="33"/>
      <c r="O356" s="31"/>
      <c r="P356" s="26"/>
      <c r="Q356" s="26"/>
      <c r="R356" s="25"/>
      <c r="S356" s="51"/>
      <c r="T356" s="53"/>
      <c r="V356" s="51"/>
      <c r="W356" s="53"/>
      <c r="Y356" s="16"/>
      <c r="Z356" s="16"/>
      <c r="AB356" s="16"/>
      <c r="AC356" s="16"/>
      <c r="AE356" s="16"/>
      <c r="AF356" s="16"/>
    </row>
    <row r="357" spans="1:32" x14ac:dyDescent="0.3">
      <c r="A357" s="26">
        <v>40787</v>
      </c>
      <c r="B357" s="82">
        <f t="shared" si="30"/>
        <v>0</v>
      </c>
      <c r="C357" s="82">
        <f t="shared" si="31"/>
        <v>0</v>
      </c>
      <c r="D357" s="82">
        <f t="shared" si="32"/>
        <v>0</v>
      </c>
      <c r="E357" s="82">
        <f t="shared" si="33"/>
        <v>0</v>
      </c>
      <c r="F357" s="82">
        <f t="shared" si="34"/>
        <v>0</v>
      </c>
      <c r="G357" s="82">
        <f t="shared" si="35"/>
        <v>18.430000000000049</v>
      </c>
      <c r="H357" s="82">
        <f>G357-MAX($G$4:G357)</f>
        <v>0</v>
      </c>
      <c r="J357" s="26">
        <v>40612</v>
      </c>
      <c r="K357" s="26">
        <v>40606</v>
      </c>
      <c r="L357" s="25">
        <v>-5.3</v>
      </c>
      <c r="M357" s="32"/>
      <c r="N357" s="33"/>
      <c r="O357" s="31"/>
      <c r="P357" s="26"/>
      <c r="Q357" s="26"/>
      <c r="R357" s="25"/>
      <c r="S357" s="51"/>
      <c r="T357" s="53"/>
      <c r="V357" s="51"/>
      <c r="W357" s="53"/>
      <c r="Y357" s="16"/>
      <c r="Z357" s="16"/>
      <c r="AB357" s="16"/>
      <c r="AC357" s="16"/>
      <c r="AE357" s="16"/>
      <c r="AF357" s="16"/>
    </row>
    <row r="358" spans="1:32" x14ac:dyDescent="0.3">
      <c r="A358" s="26">
        <v>40788</v>
      </c>
      <c r="B358" s="82">
        <f t="shared" si="30"/>
        <v>0</v>
      </c>
      <c r="C358" s="82">
        <f t="shared" si="31"/>
        <v>0</v>
      </c>
      <c r="D358" s="82">
        <f t="shared" si="32"/>
        <v>0</v>
      </c>
      <c r="E358" s="82">
        <f t="shared" si="33"/>
        <v>0</v>
      </c>
      <c r="F358" s="82">
        <f t="shared" si="34"/>
        <v>0</v>
      </c>
      <c r="G358" s="82">
        <f t="shared" si="35"/>
        <v>18.430000000000049</v>
      </c>
      <c r="H358" s="82">
        <f>G358-MAX($G$4:G358)</f>
        <v>0</v>
      </c>
      <c r="J358" s="26">
        <v>40675</v>
      </c>
      <c r="K358" s="26">
        <v>40606</v>
      </c>
      <c r="L358" s="25">
        <v>0</v>
      </c>
      <c r="M358" s="32"/>
      <c r="N358" s="33"/>
      <c r="O358" s="31"/>
      <c r="P358" s="26"/>
      <c r="Q358" s="26"/>
      <c r="R358" s="25"/>
      <c r="S358" s="51"/>
      <c r="T358" s="53"/>
      <c r="V358" s="51"/>
      <c r="W358" s="53"/>
      <c r="Y358" s="16"/>
      <c r="Z358" s="16"/>
      <c r="AB358" s="16"/>
      <c r="AC358" s="16"/>
      <c r="AE358" s="16"/>
      <c r="AF358" s="16"/>
    </row>
    <row r="359" spans="1:32" x14ac:dyDescent="0.3">
      <c r="A359" s="26">
        <v>40791</v>
      </c>
      <c r="B359" s="82">
        <f t="shared" si="30"/>
        <v>0</v>
      </c>
      <c r="C359" s="82">
        <f t="shared" si="31"/>
        <v>0</v>
      </c>
      <c r="D359" s="82">
        <f t="shared" si="32"/>
        <v>0</v>
      </c>
      <c r="E359" s="82">
        <f t="shared" si="33"/>
        <v>0</v>
      </c>
      <c r="F359" s="82">
        <f t="shared" si="34"/>
        <v>0</v>
      </c>
      <c r="G359" s="82">
        <f t="shared" si="35"/>
        <v>18.430000000000049</v>
      </c>
      <c r="H359" s="82">
        <f>G359-MAX($G$4:G359)</f>
        <v>0</v>
      </c>
      <c r="J359" s="26">
        <v>40612</v>
      </c>
      <c r="K359" s="26">
        <v>40609</v>
      </c>
      <c r="L359" s="25">
        <v>4.25</v>
      </c>
      <c r="M359" s="32"/>
      <c r="N359" s="33"/>
      <c r="O359" s="31"/>
      <c r="P359" s="26"/>
      <c r="Q359" s="26"/>
      <c r="R359" s="25"/>
      <c r="S359" s="51"/>
      <c r="T359" s="53"/>
      <c r="V359" s="51"/>
      <c r="W359" s="53"/>
      <c r="Y359" s="16"/>
      <c r="Z359" s="16"/>
      <c r="AB359" s="16"/>
      <c r="AC359" s="16"/>
      <c r="AE359" s="16"/>
      <c r="AF359" s="16"/>
    </row>
    <row r="360" spans="1:32" x14ac:dyDescent="0.3">
      <c r="A360" s="26">
        <v>40792</v>
      </c>
      <c r="B360" s="82">
        <f t="shared" si="30"/>
        <v>0</v>
      </c>
      <c r="C360" s="82">
        <f t="shared" si="31"/>
        <v>0</v>
      </c>
      <c r="D360" s="82">
        <f t="shared" si="32"/>
        <v>0</v>
      </c>
      <c r="E360" s="82">
        <f t="shared" si="33"/>
        <v>0</v>
      </c>
      <c r="F360" s="82">
        <f t="shared" si="34"/>
        <v>0</v>
      </c>
      <c r="G360" s="82">
        <f t="shared" si="35"/>
        <v>18.430000000000049</v>
      </c>
      <c r="H360" s="82">
        <f>G360-MAX($G$4:G360)</f>
        <v>0</v>
      </c>
      <c r="J360" s="26">
        <v>40675</v>
      </c>
      <c r="K360" s="26">
        <v>40609</v>
      </c>
      <c r="L360" s="25">
        <v>0</v>
      </c>
      <c r="M360" s="32"/>
      <c r="N360" s="33"/>
      <c r="O360" s="31"/>
      <c r="P360" s="26"/>
      <c r="Q360" s="26"/>
      <c r="R360" s="25"/>
      <c r="S360" s="51"/>
      <c r="T360" s="53"/>
      <c r="V360" s="51"/>
      <c r="W360" s="53"/>
      <c r="Y360" s="16"/>
      <c r="Z360" s="16"/>
      <c r="AB360" s="16"/>
      <c r="AC360" s="16"/>
      <c r="AE360" s="16"/>
      <c r="AF360" s="16"/>
    </row>
    <row r="361" spans="1:32" x14ac:dyDescent="0.3">
      <c r="A361" s="26">
        <v>40793</v>
      </c>
      <c r="B361" s="82">
        <f t="shared" si="30"/>
        <v>0</v>
      </c>
      <c r="C361" s="82">
        <f t="shared" si="31"/>
        <v>0</v>
      </c>
      <c r="D361" s="82">
        <f t="shared" si="32"/>
        <v>0</v>
      </c>
      <c r="E361" s="82">
        <f t="shared" si="33"/>
        <v>0</v>
      </c>
      <c r="F361" s="82">
        <f t="shared" si="34"/>
        <v>0</v>
      </c>
      <c r="G361" s="82">
        <f t="shared" si="35"/>
        <v>18.430000000000049</v>
      </c>
      <c r="H361" s="82">
        <f>G361-MAX($G$4:G361)</f>
        <v>0</v>
      </c>
      <c r="J361" s="26">
        <v>40612</v>
      </c>
      <c r="K361" s="26">
        <v>40610</v>
      </c>
      <c r="L361" s="25">
        <v>-2.7</v>
      </c>
      <c r="M361" s="32"/>
      <c r="N361" s="33"/>
      <c r="O361" s="31"/>
      <c r="P361" s="26"/>
      <c r="Q361" s="26"/>
      <c r="R361" s="25"/>
      <c r="S361" s="51"/>
      <c r="T361" s="53"/>
      <c r="V361" s="51"/>
      <c r="W361" s="53"/>
      <c r="Y361" s="16"/>
      <c r="Z361" s="16"/>
      <c r="AB361" s="16"/>
      <c r="AC361" s="16"/>
      <c r="AE361" s="16"/>
      <c r="AF361" s="16"/>
    </row>
    <row r="362" spans="1:32" x14ac:dyDescent="0.3">
      <c r="A362" s="26">
        <v>40794</v>
      </c>
      <c r="B362" s="82">
        <f t="shared" si="30"/>
        <v>0</v>
      </c>
      <c r="C362" s="82">
        <f t="shared" si="31"/>
        <v>0</v>
      </c>
      <c r="D362" s="82">
        <f t="shared" si="32"/>
        <v>0</v>
      </c>
      <c r="E362" s="82">
        <f t="shared" si="33"/>
        <v>0</v>
      </c>
      <c r="F362" s="82">
        <f t="shared" si="34"/>
        <v>0</v>
      </c>
      <c r="G362" s="82">
        <f t="shared" si="35"/>
        <v>18.430000000000049</v>
      </c>
      <c r="H362" s="82">
        <f>G362-MAX($G$4:G362)</f>
        <v>0</v>
      </c>
      <c r="J362" s="26">
        <v>40675</v>
      </c>
      <c r="K362" s="26">
        <v>40610</v>
      </c>
      <c r="L362" s="25">
        <v>0</v>
      </c>
      <c r="M362" s="32"/>
      <c r="N362" s="33"/>
      <c r="O362" s="31"/>
      <c r="P362" s="26"/>
      <c r="Q362" s="26"/>
      <c r="R362" s="25"/>
      <c r="S362" s="51"/>
      <c r="T362" s="53"/>
      <c r="V362" s="51"/>
      <c r="W362" s="53"/>
      <c r="Y362" s="16"/>
      <c r="Z362" s="16"/>
      <c r="AB362" s="16"/>
      <c r="AC362" s="16"/>
      <c r="AE362" s="16"/>
      <c r="AF362" s="16"/>
    </row>
    <row r="363" spans="1:32" x14ac:dyDescent="0.3">
      <c r="A363" s="26">
        <v>40795</v>
      </c>
      <c r="B363" s="82">
        <f t="shared" si="30"/>
        <v>0</v>
      </c>
      <c r="C363" s="82">
        <f t="shared" si="31"/>
        <v>0</v>
      </c>
      <c r="D363" s="82">
        <f t="shared" si="32"/>
        <v>0</v>
      </c>
      <c r="E363" s="82">
        <f t="shared" si="33"/>
        <v>0</v>
      </c>
      <c r="F363" s="82">
        <f t="shared" si="34"/>
        <v>0</v>
      </c>
      <c r="G363" s="82">
        <f t="shared" si="35"/>
        <v>18.430000000000049</v>
      </c>
      <c r="H363" s="82">
        <f>G363-MAX($G$4:G363)</f>
        <v>0</v>
      </c>
      <c r="J363" s="26">
        <v>40612</v>
      </c>
      <c r="K363" s="26">
        <v>40611</v>
      </c>
      <c r="L363" s="25">
        <v>-0.54999999999999905</v>
      </c>
      <c r="M363" s="32"/>
      <c r="N363" s="33"/>
      <c r="O363" s="31"/>
      <c r="P363" s="26"/>
      <c r="Q363" s="26"/>
      <c r="R363" s="25"/>
      <c r="S363" s="51"/>
      <c r="T363" s="53"/>
      <c r="V363" s="51"/>
      <c r="W363" s="53"/>
      <c r="Y363" s="16"/>
      <c r="Z363" s="16"/>
      <c r="AB363" s="16"/>
      <c r="AC363" s="16"/>
      <c r="AE363" s="16"/>
      <c r="AF363" s="16"/>
    </row>
    <row r="364" spans="1:32" x14ac:dyDescent="0.3">
      <c r="A364" s="26">
        <v>40800</v>
      </c>
      <c r="B364" s="82">
        <f t="shared" si="30"/>
        <v>0</v>
      </c>
      <c r="C364" s="82">
        <f t="shared" si="31"/>
        <v>0</v>
      </c>
      <c r="D364" s="82">
        <f t="shared" si="32"/>
        <v>0</v>
      </c>
      <c r="E364" s="82">
        <f t="shared" si="33"/>
        <v>0</v>
      </c>
      <c r="F364" s="82">
        <f t="shared" si="34"/>
        <v>0</v>
      </c>
      <c r="G364" s="82">
        <f t="shared" si="35"/>
        <v>18.430000000000049</v>
      </c>
      <c r="H364" s="82">
        <f>G364-MAX($G$4:G364)</f>
        <v>0</v>
      </c>
      <c r="J364" s="26">
        <v>40675</v>
      </c>
      <c r="K364" s="26">
        <v>40611</v>
      </c>
      <c r="L364" s="25">
        <v>0</v>
      </c>
      <c r="M364" s="32"/>
      <c r="N364" s="33"/>
      <c r="O364" s="31"/>
      <c r="P364" s="26"/>
      <c r="Q364" s="26"/>
      <c r="R364" s="25"/>
      <c r="S364" s="51"/>
      <c r="T364" s="53"/>
      <c r="V364" s="51"/>
      <c r="W364" s="53"/>
      <c r="Y364" s="16"/>
      <c r="Z364" s="16"/>
      <c r="AB364" s="16"/>
      <c r="AC364" s="16"/>
      <c r="AE364" s="16"/>
      <c r="AF364" s="16"/>
    </row>
    <row r="365" spans="1:32" x14ac:dyDescent="0.3">
      <c r="A365" s="26">
        <v>40801</v>
      </c>
      <c r="B365" s="82">
        <f t="shared" si="30"/>
        <v>0</v>
      </c>
      <c r="C365" s="82">
        <f t="shared" si="31"/>
        <v>0</v>
      </c>
      <c r="D365" s="82">
        <f t="shared" si="32"/>
        <v>0</v>
      </c>
      <c r="E365" s="82">
        <f t="shared" si="33"/>
        <v>0</v>
      </c>
      <c r="F365" s="82">
        <f t="shared" si="34"/>
        <v>0</v>
      </c>
      <c r="G365" s="82">
        <f t="shared" si="35"/>
        <v>18.430000000000049</v>
      </c>
      <c r="H365" s="82">
        <f>G365-MAX($G$4:G365)</f>
        <v>0</v>
      </c>
      <c r="J365" s="26">
        <v>40612</v>
      </c>
      <c r="K365" s="26">
        <v>40612</v>
      </c>
      <c r="L365" s="25">
        <v>3.4100000000000201</v>
      </c>
      <c r="M365" s="32"/>
      <c r="N365" s="33"/>
      <c r="O365" s="31"/>
      <c r="P365" s="26"/>
      <c r="Q365" s="26"/>
      <c r="R365" s="25"/>
      <c r="S365" s="51"/>
      <c r="T365" s="53"/>
      <c r="V365" s="51"/>
      <c r="W365" s="53"/>
      <c r="Y365" s="16"/>
      <c r="Z365" s="16"/>
      <c r="AB365" s="16"/>
      <c r="AC365" s="16"/>
      <c r="AE365" s="16"/>
      <c r="AF365" s="16"/>
    </row>
    <row r="366" spans="1:32" x14ac:dyDescent="0.3">
      <c r="A366" s="26">
        <v>40802</v>
      </c>
      <c r="B366" s="82">
        <f t="shared" si="30"/>
        <v>0</v>
      </c>
      <c r="C366" s="82">
        <f t="shared" si="31"/>
        <v>0</v>
      </c>
      <c r="D366" s="82">
        <f t="shared" si="32"/>
        <v>0</v>
      </c>
      <c r="E366" s="82">
        <f t="shared" si="33"/>
        <v>0</v>
      </c>
      <c r="F366" s="82">
        <f t="shared" si="34"/>
        <v>0</v>
      </c>
      <c r="G366" s="82">
        <f t="shared" si="35"/>
        <v>18.430000000000049</v>
      </c>
      <c r="H366" s="82">
        <f>G366-MAX($G$4:G366)</f>
        <v>0</v>
      </c>
      <c r="J366" s="26">
        <v>40675</v>
      </c>
      <c r="K366" s="26">
        <v>40612</v>
      </c>
      <c r="L366" s="25">
        <v>0</v>
      </c>
      <c r="M366" s="32"/>
      <c r="N366" s="33"/>
      <c r="O366" s="31"/>
      <c r="P366" s="26"/>
      <c r="Q366" s="26"/>
      <c r="R366" s="25"/>
      <c r="S366" s="51"/>
      <c r="T366" s="53"/>
      <c r="V366" s="51"/>
      <c r="W366" s="53"/>
      <c r="Y366" s="16"/>
      <c r="Z366" s="16"/>
      <c r="AB366" s="16"/>
      <c r="AC366" s="16"/>
      <c r="AE366" s="16"/>
      <c r="AF366" s="16"/>
    </row>
    <row r="367" spans="1:32" x14ac:dyDescent="0.3">
      <c r="A367" s="26">
        <v>40805</v>
      </c>
      <c r="B367" s="82">
        <f t="shared" si="30"/>
        <v>0</v>
      </c>
      <c r="C367" s="82">
        <f t="shared" si="31"/>
        <v>0</v>
      </c>
      <c r="D367" s="82">
        <f t="shared" si="32"/>
        <v>0</v>
      </c>
      <c r="E367" s="82">
        <f t="shared" si="33"/>
        <v>0</v>
      </c>
      <c r="F367" s="82">
        <f t="shared" si="34"/>
        <v>0</v>
      </c>
      <c r="G367" s="82">
        <f t="shared" si="35"/>
        <v>18.430000000000049</v>
      </c>
      <c r="H367" s="82">
        <f>G367-MAX($G$4:G367)</f>
        <v>0</v>
      </c>
      <c r="J367" s="26">
        <v>40647</v>
      </c>
      <c r="K367" s="26">
        <v>40613</v>
      </c>
      <c r="L367" s="25">
        <v>0</v>
      </c>
      <c r="M367" s="32"/>
      <c r="N367" s="33"/>
      <c r="O367" s="31"/>
      <c r="P367" s="26"/>
      <c r="Q367" s="26"/>
      <c r="R367" s="25"/>
      <c r="S367" s="51"/>
      <c r="T367" s="53"/>
      <c r="V367" s="51"/>
      <c r="W367" s="53"/>
      <c r="Y367" s="16"/>
      <c r="Z367" s="16"/>
      <c r="AB367" s="16"/>
      <c r="AC367" s="16"/>
      <c r="AE367" s="16"/>
      <c r="AF367" s="16"/>
    </row>
    <row r="368" spans="1:32" x14ac:dyDescent="0.3">
      <c r="A368" s="26">
        <v>40806</v>
      </c>
      <c r="B368" s="82">
        <f t="shared" si="30"/>
        <v>0</v>
      </c>
      <c r="C368" s="82">
        <f t="shared" si="31"/>
        <v>0</v>
      </c>
      <c r="D368" s="82">
        <f t="shared" si="32"/>
        <v>0</v>
      </c>
      <c r="E368" s="82">
        <f t="shared" si="33"/>
        <v>0</v>
      </c>
      <c r="F368" s="82">
        <f t="shared" si="34"/>
        <v>0</v>
      </c>
      <c r="G368" s="82">
        <f t="shared" si="35"/>
        <v>18.430000000000049</v>
      </c>
      <c r="H368" s="82">
        <f>G368-MAX($G$4:G368)</f>
        <v>0</v>
      </c>
      <c r="J368" s="26">
        <v>40675</v>
      </c>
      <c r="K368" s="26">
        <v>40613</v>
      </c>
      <c r="L368" s="25">
        <v>0</v>
      </c>
      <c r="M368" s="32"/>
      <c r="N368" s="33"/>
      <c r="O368" s="31"/>
      <c r="P368" s="26"/>
      <c r="Q368" s="26"/>
      <c r="R368" s="25"/>
      <c r="S368" s="51"/>
      <c r="T368" s="53"/>
      <c r="V368" s="51"/>
      <c r="W368" s="53"/>
      <c r="Y368" s="16"/>
      <c r="Z368" s="16"/>
      <c r="AB368" s="16"/>
      <c r="AC368" s="16"/>
      <c r="AE368" s="16"/>
      <c r="AF368" s="16"/>
    </row>
    <row r="369" spans="1:32" x14ac:dyDescent="0.3">
      <c r="A369" s="26">
        <v>40807</v>
      </c>
      <c r="B369" s="82">
        <f t="shared" si="30"/>
        <v>0</v>
      </c>
      <c r="C369" s="82">
        <f t="shared" si="31"/>
        <v>0</v>
      </c>
      <c r="D369" s="82">
        <f t="shared" si="32"/>
        <v>0</v>
      </c>
      <c r="E369" s="82">
        <f t="shared" si="33"/>
        <v>0</v>
      </c>
      <c r="F369" s="82">
        <f t="shared" si="34"/>
        <v>0</v>
      </c>
      <c r="G369" s="82">
        <f t="shared" si="35"/>
        <v>18.430000000000049</v>
      </c>
      <c r="H369" s="82">
        <f>G369-MAX($G$4:G369)</f>
        <v>0</v>
      </c>
      <c r="J369" s="26">
        <v>40647</v>
      </c>
      <c r="K369" s="26">
        <v>40616</v>
      </c>
      <c r="L369" s="25">
        <v>-1.8</v>
      </c>
      <c r="M369" s="32"/>
      <c r="N369" s="33"/>
      <c r="O369" s="31"/>
      <c r="P369" s="26"/>
      <c r="Q369" s="26"/>
      <c r="R369" s="25"/>
      <c r="S369" s="51"/>
      <c r="T369" s="53"/>
      <c r="V369" s="51"/>
      <c r="W369" s="53"/>
      <c r="Y369" s="16"/>
      <c r="Z369" s="16"/>
      <c r="AB369" s="16"/>
      <c r="AC369" s="16"/>
      <c r="AE369" s="16"/>
      <c r="AF369" s="16"/>
    </row>
    <row r="370" spans="1:32" x14ac:dyDescent="0.3">
      <c r="A370" s="26">
        <v>40808</v>
      </c>
      <c r="B370" s="82">
        <f t="shared" si="30"/>
        <v>0</v>
      </c>
      <c r="C370" s="82">
        <f t="shared" si="31"/>
        <v>0</v>
      </c>
      <c r="D370" s="82">
        <f t="shared" si="32"/>
        <v>0</v>
      </c>
      <c r="E370" s="82">
        <f t="shared" si="33"/>
        <v>0</v>
      </c>
      <c r="F370" s="82">
        <f t="shared" si="34"/>
        <v>0</v>
      </c>
      <c r="G370" s="82">
        <f t="shared" si="35"/>
        <v>18.430000000000049</v>
      </c>
      <c r="H370" s="82">
        <f>G370-MAX($G$4:G370)</f>
        <v>0</v>
      </c>
      <c r="J370" s="26">
        <v>40675</v>
      </c>
      <c r="K370" s="26">
        <v>40616</v>
      </c>
      <c r="L370" s="25">
        <v>0</v>
      </c>
      <c r="M370" s="32"/>
      <c r="N370" s="33"/>
      <c r="O370" s="31"/>
      <c r="P370" s="26"/>
      <c r="Q370" s="26"/>
      <c r="R370" s="25"/>
      <c r="S370" s="51"/>
      <c r="T370" s="53"/>
      <c r="V370" s="51"/>
      <c r="W370" s="53"/>
      <c r="Y370" s="16"/>
      <c r="Z370" s="16"/>
      <c r="AB370" s="16"/>
      <c r="AC370" s="16"/>
      <c r="AE370" s="16"/>
      <c r="AF370" s="16"/>
    </row>
    <row r="371" spans="1:32" x14ac:dyDescent="0.3">
      <c r="A371" s="26">
        <v>40809</v>
      </c>
      <c r="B371" s="82">
        <f t="shared" si="30"/>
        <v>0</v>
      </c>
      <c r="C371" s="82">
        <f t="shared" si="31"/>
        <v>0</v>
      </c>
      <c r="D371" s="82">
        <f t="shared" si="32"/>
        <v>0</v>
      </c>
      <c r="E371" s="82">
        <f t="shared" si="33"/>
        <v>0</v>
      </c>
      <c r="F371" s="82">
        <f t="shared" si="34"/>
        <v>0</v>
      </c>
      <c r="G371" s="82">
        <f t="shared" si="35"/>
        <v>18.430000000000049</v>
      </c>
      <c r="H371" s="82">
        <f>G371-MAX($G$4:G371)</f>
        <v>0</v>
      </c>
      <c r="J371" s="26">
        <v>40647</v>
      </c>
      <c r="K371" s="26">
        <v>40617</v>
      </c>
      <c r="L371" s="25">
        <v>4.5999999999999996</v>
      </c>
      <c r="M371" s="32"/>
      <c r="N371" s="33"/>
      <c r="O371" s="31"/>
      <c r="P371" s="26"/>
      <c r="Q371" s="26"/>
      <c r="R371" s="25"/>
      <c r="S371" s="51"/>
      <c r="T371" s="53"/>
      <c r="V371" s="51"/>
      <c r="W371" s="53"/>
      <c r="Y371" s="16"/>
      <c r="Z371" s="16"/>
      <c r="AB371" s="16"/>
      <c r="AC371" s="16"/>
      <c r="AE371" s="16"/>
      <c r="AF371" s="16"/>
    </row>
    <row r="372" spans="1:32" x14ac:dyDescent="0.3">
      <c r="A372" s="26">
        <v>40812</v>
      </c>
      <c r="B372" s="82">
        <f t="shared" si="30"/>
        <v>0</v>
      </c>
      <c r="C372" s="82">
        <f t="shared" si="31"/>
        <v>0</v>
      </c>
      <c r="D372" s="82">
        <f t="shared" si="32"/>
        <v>0</v>
      </c>
      <c r="E372" s="82">
        <f t="shared" si="33"/>
        <v>0</v>
      </c>
      <c r="F372" s="82">
        <f t="shared" si="34"/>
        <v>0</v>
      </c>
      <c r="G372" s="82">
        <f t="shared" si="35"/>
        <v>18.430000000000049</v>
      </c>
      <c r="H372" s="82">
        <f>G372-MAX($G$4:G372)</f>
        <v>0</v>
      </c>
      <c r="J372" s="26">
        <v>40675</v>
      </c>
      <c r="K372" s="26">
        <v>40617</v>
      </c>
      <c r="L372" s="25">
        <v>0</v>
      </c>
      <c r="M372" s="32"/>
      <c r="N372" s="33"/>
      <c r="O372" s="31"/>
      <c r="P372" s="26"/>
      <c r="Q372" s="26"/>
      <c r="R372" s="25"/>
      <c r="S372" s="51"/>
      <c r="T372" s="53"/>
      <c r="V372" s="51"/>
      <c r="W372" s="53"/>
      <c r="Y372" s="16"/>
      <c r="Z372" s="16"/>
      <c r="AB372" s="16"/>
      <c r="AC372" s="16"/>
      <c r="AE372" s="16"/>
      <c r="AF372" s="16"/>
    </row>
    <row r="373" spans="1:32" x14ac:dyDescent="0.3">
      <c r="A373" s="26">
        <v>40813</v>
      </c>
      <c r="B373" s="82">
        <f t="shared" si="30"/>
        <v>0</v>
      </c>
      <c r="C373" s="82">
        <f t="shared" si="31"/>
        <v>0</v>
      </c>
      <c r="D373" s="82">
        <f t="shared" si="32"/>
        <v>0</v>
      </c>
      <c r="E373" s="82">
        <f t="shared" si="33"/>
        <v>0</v>
      </c>
      <c r="F373" s="82">
        <f t="shared" si="34"/>
        <v>0</v>
      </c>
      <c r="G373" s="82">
        <f t="shared" si="35"/>
        <v>18.430000000000049</v>
      </c>
      <c r="H373" s="82">
        <f>G373-MAX($G$4:G373)</f>
        <v>0</v>
      </c>
      <c r="J373" s="26">
        <v>40647</v>
      </c>
      <c r="K373" s="26">
        <v>40618</v>
      </c>
      <c r="L373" s="25">
        <v>-3.3999999999999901</v>
      </c>
      <c r="M373" s="32"/>
      <c r="N373" s="33"/>
      <c r="O373" s="31"/>
      <c r="P373" s="26"/>
      <c r="Q373" s="26"/>
      <c r="R373" s="25"/>
      <c r="S373" s="51"/>
      <c r="T373" s="53"/>
      <c r="V373" s="51"/>
      <c r="W373" s="53"/>
      <c r="Y373" s="16"/>
      <c r="Z373" s="16"/>
      <c r="AB373" s="16"/>
      <c r="AC373" s="16"/>
      <c r="AE373" s="16"/>
      <c r="AF373" s="16"/>
    </row>
    <row r="374" spans="1:32" x14ac:dyDescent="0.3">
      <c r="A374" s="26">
        <v>40814</v>
      </c>
      <c r="B374" s="82">
        <f t="shared" si="30"/>
        <v>0</v>
      </c>
      <c r="C374" s="82">
        <f t="shared" si="31"/>
        <v>0</v>
      </c>
      <c r="D374" s="82">
        <f t="shared" si="32"/>
        <v>0</v>
      </c>
      <c r="E374" s="82">
        <f t="shared" si="33"/>
        <v>0</v>
      </c>
      <c r="F374" s="82">
        <f t="shared" si="34"/>
        <v>0</v>
      </c>
      <c r="G374" s="82">
        <f t="shared" si="35"/>
        <v>18.430000000000049</v>
      </c>
      <c r="H374" s="82">
        <f>G374-MAX($G$4:G374)</f>
        <v>0</v>
      </c>
      <c r="J374" s="26">
        <v>40675</v>
      </c>
      <c r="K374" s="26">
        <v>40618</v>
      </c>
      <c r="L374" s="25">
        <v>0</v>
      </c>
      <c r="M374" s="32"/>
      <c r="N374" s="33"/>
      <c r="O374" s="31"/>
      <c r="P374" s="26"/>
      <c r="Q374" s="26"/>
      <c r="R374" s="25"/>
      <c r="S374" s="51"/>
      <c r="T374" s="53"/>
      <c r="V374" s="51"/>
      <c r="W374" s="53"/>
      <c r="Y374" s="16"/>
      <c r="Z374" s="16"/>
      <c r="AB374" s="16"/>
      <c r="AC374" s="16"/>
      <c r="AE374" s="16"/>
      <c r="AF374" s="16"/>
    </row>
    <row r="375" spans="1:32" x14ac:dyDescent="0.3">
      <c r="A375" s="26">
        <v>40815</v>
      </c>
      <c r="B375" s="82">
        <f t="shared" si="30"/>
        <v>0</v>
      </c>
      <c r="C375" s="82">
        <f t="shared" si="31"/>
        <v>0</v>
      </c>
      <c r="D375" s="82">
        <f t="shared" si="32"/>
        <v>0</v>
      </c>
      <c r="E375" s="82">
        <f t="shared" si="33"/>
        <v>0</v>
      </c>
      <c r="F375" s="82">
        <f t="shared" si="34"/>
        <v>0</v>
      </c>
      <c r="G375" s="82">
        <f t="shared" si="35"/>
        <v>18.430000000000049</v>
      </c>
      <c r="H375" s="82">
        <f>G375-MAX($G$4:G375)</f>
        <v>0</v>
      </c>
      <c r="J375" s="26">
        <v>40647</v>
      </c>
      <c r="K375" s="26">
        <v>40619</v>
      </c>
      <c r="L375" s="25">
        <v>0.2</v>
      </c>
      <c r="M375" s="32"/>
      <c r="N375" s="33"/>
      <c r="O375" s="31"/>
      <c r="P375" s="26"/>
      <c r="Q375" s="26"/>
      <c r="R375" s="25"/>
      <c r="S375" s="51"/>
      <c r="T375" s="53"/>
      <c r="V375" s="51"/>
      <c r="W375" s="53"/>
      <c r="Y375" s="16"/>
      <c r="Z375" s="16"/>
      <c r="AB375" s="16"/>
      <c r="AC375" s="16"/>
      <c r="AE375" s="16"/>
      <c r="AF375" s="16"/>
    </row>
    <row r="376" spans="1:32" x14ac:dyDescent="0.3">
      <c r="A376" s="26">
        <v>40816</v>
      </c>
      <c r="B376" s="82">
        <f t="shared" si="30"/>
        <v>0</v>
      </c>
      <c r="C376" s="82">
        <f t="shared" si="31"/>
        <v>0</v>
      </c>
      <c r="D376" s="82">
        <f t="shared" si="32"/>
        <v>0</v>
      </c>
      <c r="E376" s="82">
        <f t="shared" si="33"/>
        <v>0</v>
      </c>
      <c r="F376" s="82">
        <f t="shared" si="34"/>
        <v>0</v>
      </c>
      <c r="G376" s="82">
        <f t="shared" si="35"/>
        <v>18.430000000000049</v>
      </c>
      <c r="H376" s="82">
        <f>G376-MAX($G$4:G376)</f>
        <v>0</v>
      </c>
      <c r="J376" s="26">
        <v>40675</v>
      </c>
      <c r="K376" s="26">
        <v>40619</v>
      </c>
      <c r="L376" s="25">
        <v>0</v>
      </c>
      <c r="M376" s="32"/>
      <c r="N376" s="33"/>
      <c r="O376" s="31"/>
      <c r="P376" s="26"/>
      <c r="Q376" s="26"/>
      <c r="R376" s="25"/>
      <c r="S376" s="51"/>
      <c r="T376" s="53"/>
      <c r="V376" s="51"/>
      <c r="W376" s="53"/>
      <c r="Y376" s="16"/>
      <c r="Z376" s="16"/>
      <c r="AB376" s="16"/>
      <c r="AC376" s="16"/>
      <c r="AE376" s="16"/>
      <c r="AF376" s="16"/>
    </row>
    <row r="377" spans="1:32" x14ac:dyDescent="0.3">
      <c r="A377" s="26">
        <v>40820</v>
      </c>
      <c r="B377" s="82">
        <f t="shared" si="30"/>
        <v>0</v>
      </c>
      <c r="C377" s="82">
        <f t="shared" si="31"/>
        <v>0</v>
      </c>
      <c r="D377" s="82">
        <f t="shared" si="32"/>
        <v>0</v>
      </c>
      <c r="E377" s="82">
        <f t="shared" si="33"/>
        <v>0</v>
      </c>
      <c r="F377" s="82">
        <f t="shared" si="34"/>
        <v>0</v>
      </c>
      <c r="G377" s="82">
        <f t="shared" si="35"/>
        <v>18.430000000000049</v>
      </c>
      <c r="H377" s="82">
        <f>G377-MAX($G$4:G377)</f>
        <v>0</v>
      </c>
      <c r="J377" s="26">
        <v>40647</v>
      </c>
      <c r="K377" s="26">
        <v>40620</v>
      </c>
      <c r="L377" s="25">
        <v>-1.4</v>
      </c>
      <c r="M377" s="32"/>
      <c r="N377" s="33"/>
      <c r="O377" s="31"/>
      <c r="P377" s="26"/>
      <c r="Q377" s="26"/>
      <c r="R377" s="25"/>
      <c r="S377" s="51"/>
      <c r="T377" s="53"/>
      <c r="V377" s="51"/>
      <c r="W377" s="53"/>
      <c r="Y377" s="16"/>
      <c r="Z377" s="16"/>
      <c r="AB377" s="16"/>
      <c r="AC377" s="16"/>
      <c r="AE377" s="16"/>
      <c r="AF377" s="16"/>
    </row>
    <row r="378" spans="1:32" x14ac:dyDescent="0.3">
      <c r="A378" s="26">
        <v>40821</v>
      </c>
      <c r="B378" s="82">
        <f t="shared" si="30"/>
        <v>0</v>
      </c>
      <c r="C378" s="82">
        <f t="shared" si="31"/>
        <v>0</v>
      </c>
      <c r="D378" s="82">
        <f t="shared" si="32"/>
        <v>0</v>
      </c>
      <c r="E378" s="82">
        <f t="shared" si="33"/>
        <v>0</v>
      </c>
      <c r="F378" s="82">
        <f t="shared" si="34"/>
        <v>0</v>
      </c>
      <c r="G378" s="82">
        <f t="shared" si="35"/>
        <v>18.430000000000049</v>
      </c>
      <c r="H378" s="82">
        <f>G378-MAX($G$4:G378)</f>
        <v>0</v>
      </c>
      <c r="J378" s="26">
        <v>40675</v>
      </c>
      <c r="K378" s="26">
        <v>40620</v>
      </c>
      <c r="L378" s="25">
        <v>0</v>
      </c>
      <c r="M378" s="32"/>
      <c r="N378" s="33"/>
      <c r="O378" s="31"/>
      <c r="P378" s="26"/>
      <c r="Q378" s="26"/>
      <c r="R378" s="25"/>
      <c r="S378" s="51"/>
      <c r="T378" s="53"/>
      <c r="V378" s="51"/>
      <c r="W378" s="53"/>
      <c r="Y378" s="16"/>
      <c r="Z378" s="16"/>
      <c r="AB378" s="16"/>
      <c r="AC378" s="16"/>
      <c r="AE378" s="16"/>
      <c r="AF378" s="16"/>
    </row>
    <row r="379" spans="1:32" x14ac:dyDescent="0.3">
      <c r="A379" s="26">
        <v>40822</v>
      </c>
      <c r="B379" s="82">
        <f t="shared" si="30"/>
        <v>0</v>
      </c>
      <c r="C379" s="82">
        <f t="shared" si="31"/>
        <v>0</v>
      </c>
      <c r="D379" s="82">
        <f t="shared" si="32"/>
        <v>0</v>
      </c>
      <c r="E379" s="82">
        <f t="shared" si="33"/>
        <v>0</v>
      </c>
      <c r="F379" s="82">
        <f t="shared" si="34"/>
        <v>0</v>
      </c>
      <c r="G379" s="82">
        <f t="shared" si="35"/>
        <v>18.430000000000049</v>
      </c>
      <c r="H379" s="82">
        <f>G379-MAX($G$4:G379)</f>
        <v>0</v>
      </c>
      <c r="J379" s="26">
        <v>40647</v>
      </c>
      <c r="K379" s="26">
        <v>40623</v>
      </c>
      <c r="L379" s="25">
        <v>-1.55</v>
      </c>
      <c r="M379" s="32"/>
      <c r="N379" s="33"/>
      <c r="O379" s="31"/>
      <c r="P379" s="26"/>
      <c r="Q379" s="26"/>
      <c r="R379" s="25"/>
      <c r="S379" s="51"/>
      <c r="T379" s="53"/>
      <c r="V379" s="51"/>
      <c r="W379" s="53"/>
      <c r="Y379" s="16"/>
      <c r="Z379" s="16"/>
      <c r="AB379" s="16"/>
      <c r="AC379" s="16"/>
      <c r="AE379" s="16"/>
      <c r="AF379" s="16"/>
    </row>
    <row r="380" spans="1:32" x14ac:dyDescent="0.3">
      <c r="A380" s="26">
        <v>40823</v>
      </c>
      <c r="B380" s="82">
        <f t="shared" si="30"/>
        <v>0</v>
      </c>
      <c r="C380" s="82">
        <f t="shared" si="31"/>
        <v>0</v>
      </c>
      <c r="D380" s="82">
        <f t="shared" si="32"/>
        <v>0</v>
      </c>
      <c r="E380" s="82">
        <f t="shared" si="33"/>
        <v>0</v>
      </c>
      <c r="F380" s="82">
        <f t="shared" si="34"/>
        <v>0</v>
      </c>
      <c r="G380" s="82">
        <f t="shared" si="35"/>
        <v>18.430000000000049</v>
      </c>
      <c r="H380" s="82">
        <f>G380-MAX($G$4:G380)</f>
        <v>0</v>
      </c>
      <c r="J380" s="26">
        <v>40675</v>
      </c>
      <c r="K380" s="26">
        <v>40623</v>
      </c>
      <c r="L380" s="25">
        <v>0</v>
      </c>
      <c r="M380" s="32"/>
      <c r="N380" s="33"/>
      <c r="O380" s="31"/>
      <c r="P380" s="26"/>
      <c r="Q380" s="26"/>
      <c r="R380" s="25"/>
      <c r="S380" s="51"/>
      <c r="T380" s="53"/>
      <c r="V380" s="51"/>
      <c r="W380" s="53"/>
      <c r="Y380" s="16"/>
      <c r="Z380" s="16"/>
      <c r="AB380" s="16"/>
      <c r="AC380" s="16"/>
      <c r="AE380" s="16"/>
      <c r="AF380" s="16"/>
    </row>
    <row r="381" spans="1:32" x14ac:dyDescent="0.3">
      <c r="A381" s="26">
        <v>40826</v>
      </c>
      <c r="B381" s="82">
        <f t="shared" si="30"/>
        <v>0</v>
      </c>
      <c r="C381" s="82">
        <f t="shared" si="31"/>
        <v>0</v>
      </c>
      <c r="D381" s="82">
        <f t="shared" si="32"/>
        <v>0</v>
      </c>
      <c r="E381" s="82">
        <f t="shared" si="33"/>
        <v>0</v>
      </c>
      <c r="F381" s="82">
        <f t="shared" si="34"/>
        <v>0</v>
      </c>
      <c r="G381" s="82">
        <f t="shared" si="35"/>
        <v>18.430000000000049</v>
      </c>
      <c r="H381" s="82">
        <f>G381-MAX($G$4:G381)</f>
        <v>0</v>
      </c>
      <c r="J381" s="26">
        <v>40675</v>
      </c>
      <c r="K381" s="26">
        <v>40624</v>
      </c>
      <c r="L381" s="25">
        <v>0</v>
      </c>
      <c r="M381" s="32"/>
      <c r="N381" s="33"/>
      <c r="O381" s="31"/>
      <c r="P381" s="26"/>
      <c r="Q381" s="26"/>
      <c r="R381" s="25"/>
      <c r="S381" s="51"/>
      <c r="T381" s="53"/>
      <c r="V381" s="51"/>
      <c r="W381" s="53"/>
      <c r="Y381" s="16"/>
      <c r="Z381" s="16"/>
      <c r="AB381" s="16"/>
      <c r="AC381" s="16"/>
      <c r="AE381" s="16"/>
      <c r="AF381" s="16"/>
    </row>
    <row r="382" spans="1:32" x14ac:dyDescent="0.3">
      <c r="A382" s="26">
        <v>40827</v>
      </c>
      <c r="B382" s="82">
        <f t="shared" si="30"/>
        <v>0</v>
      </c>
      <c r="C382" s="82">
        <f t="shared" si="31"/>
        <v>0</v>
      </c>
      <c r="D382" s="82">
        <f t="shared" si="32"/>
        <v>0</v>
      </c>
      <c r="E382" s="82">
        <f t="shared" si="33"/>
        <v>0</v>
      </c>
      <c r="F382" s="82">
        <f t="shared" si="34"/>
        <v>0</v>
      </c>
      <c r="G382" s="82">
        <f t="shared" si="35"/>
        <v>18.430000000000049</v>
      </c>
      <c r="H382" s="82">
        <f>G382-MAX($G$4:G382)</f>
        <v>0</v>
      </c>
      <c r="J382" s="26">
        <v>40675</v>
      </c>
      <c r="K382" s="26">
        <v>40625</v>
      </c>
      <c r="L382" s="25">
        <v>0</v>
      </c>
      <c r="M382" s="32"/>
      <c r="N382" s="33"/>
      <c r="O382" s="31"/>
      <c r="P382" s="26"/>
      <c r="Q382" s="26"/>
      <c r="R382" s="25"/>
      <c r="S382" s="51"/>
      <c r="T382" s="53"/>
      <c r="V382" s="51"/>
      <c r="W382" s="53"/>
      <c r="Y382" s="16"/>
      <c r="Z382" s="16"/>
      <c r="AB382" s="16"/>
      <c r="AC382" s="16"/>
      <c r="AE382" s="16"/>
      <c r="AF382" s="16"/>
    </row>
    <row r="383" spans="1:32" x14ac:dyDescent="0.3">
      <c r="A383" s="26">
        <v>40828</v>
      </c>
      <c r="B383" s="82">
        <f t="shared" si="30"/>
        <v>0</v>
      </c>
      <c r="C383" s="82">
        <f t="shared" si="31"/>
        <v>0</v>
      </c>
      <c r="D383" s="82">
        <f t="shared" si="32"/>
        <v>0</v>
      </c>
      <c r="E383" s="82">
        <f t="shared" si="33"/>
        <v>0</v>
      </c>
      <c r="F383" s="82">
        <f t="shared" si="34"/>
        <v>0</v>
      </c>
      <c r="G383" s="82">
        <f t="shared" si="35"/>
        <v>18.430000000000049</v>
      </c>
      <c r="H383" s="82">
        <f>G383-MAX($G$4:G383)</f>
        <v>0</v>
      </c>
      <c r="J383" s="26">
        <v>40675</v>
      </c>
      <c r="K383" s="26">
        <v>40626</v>
      </c>
      <c r="L383" s="25">
        <v>0</v>
      </c>
      <c r="M383" s="32"/>
      <c r="N383" s="33"/>
      <c r="O383" s="31"/>
      <c r="P383" s="26"/>
      <c r="Q383" s="26"/>
      <c r="R383" s="25"/>
      <c r="S383" s="51"/>
      <c r="T383" s="53"/>
      <c r="V383" s="51"/>
      <c r="W383" s="53"/>
      <c r="Y383" s="16"/>
      <c r="Z383" s="16"/>
      <c r="AB383" s="16"/>
      <c r="AC383" s="16"/>
      <c r="AE383" s="16"/>
      <c r="AF383" s="16"/>
    </row>
    <row r="384" spans="1:32" x14ac:dyDescent="0.3">
      <c r="A384" s="26">
        <v>40829</v>
      </c>
      <c r="B384" s="82">
        <f t="shared" si="30"/>
        <v>0</v>
      </c>
      <c r="C384" s="82">
        <f t="shared" si="31"/>
        <v>0</v>
      </c>
      <c r="D384" s="82">
        <f t="shared" si="32"/>
        <v>0</v>
      </c>
      <c r="E384" s="82">
        <f t="shared" si="33"/>
        <v>0</v>
      </c>
      <c r="F384" s="82">
        <f t="shared" si="34"/>
        <v>0</v>
      </c>
      <c r="G384" s="82">
        <f t="shared" si="35"/>
        <v>18.430000000000049</v>
      </c>
      <c r="H384" s="82">
        <f>G384-MAX($G$4:G384)</f>
        <v>0</v>
      </c>
      <c r="J384" s="26">
        <v>40675</v>
      </c>
      <c r="K384" s="26">
        <v>40627</v>
      </c>
      <c r="L384" s="25">
        <v>0</v>
      </c>
      <c r="M384" s="32"/>
      <c r="N384" s="33"/>
      <c r="O384" s="31"/>
      <c r="P384" s="26"/>
      <c r="Q384" s="26"/>
      <c r="R384" s="25"/>
      <c r="S384" s="51"/>
      <c r="T384" s="53"/>
      <c r="V384" s="51"/>
      <c r="W384" s="53"/>
      <c r="Y384" s="16"/>
      <c r="Z384" s="16"/>
      <c r="AB384" s="16"/>
      <c r="AC384" s="16"/>
      <c r="AE384" s="16"/>
      <c r="AF384" s="16"/>
    </row>
    <row r="385" spans="1:32" x14ac:dyDescent="0.3">
      <c r="A385" s="26">
        <v>40830</v>
      </c>
      <c r="B385" s="82">
        <f t="shared" si="30"/>
        <v>0</v>
      </c>
      <c r="C385" s="82">
        <f t="shared" si="31"/>
        <v>0</v>
      </c>
      <c r="D385" s="82">
        <f t="shared" si="32"/>
        <v>0</v>
      </c>
      <c r="E385" s="82">
        <f t="shared" si="33"/>
        <v>0</v>
      </c>
      <c r="F385" s="82">
        <f t="shared" si="34"/>
        <v>0</v>
      </c>
      <c r="G385" s="82">
        <f t="shared" si="35"/>
        <v>18.430000000000049</v>
      </c>
      <c r="H385" s="82">
        <f>G385-MAX($G$4:G385)</f>
        <v>0</v>
      </c>
      <c r="J385" s="26">
        <v>40675</v>
      </c>
      <c r="K385" s="26">
        <v>40630</v>
      </c>
      <c r="L385" s="25">
        <v>0</v>
      </c>
      <c r="M385" s="32"/>
      <c r="N385" s="33"/>
      <c r="O385" s="31"/>
      <c r="P385" s="26"/>
      <c r="Q385" s="26"/>
      <c r="R385" s="25"/>
      <c r="S385" s="51"/>
      <c r="T385" s="53"/>
      <c r="V385" s="51"/>
      <c r="W385" s="53"/>
      <c r="Y385" s="16"/>
      <c r="Z385" s="16"/>
      <c r="AB385" s="16"/>
      <c r="AC385" s="16"/>
      <c r="AE385" s="16"/>
      <c r="AF385" s="16"/>
    </row>
    <row r="386" spans="1:32" x14ac:dyDescent="0.3">
      <c r="A386" s="26">
        <v>40833</v>
      </c>
      <c r="B386" s="82">
        <f t="shared" si="30"/>
        <v>0</v>
      </c>
      <c r="C386" s="82">
        <f t="shared" si="31"/>
        <v>0</v>
      </c>
      <c r="D386" s="82">
        <f t="shared" si="32"/>
        <v>0</v>
      </c>
      <c r="E386" s="82">
        <f t="shared" si="33"/>
        <v>0</v>
      </c>
      <c r="F386" s="82">
        <f t="shared" si="34"/>
        <v>0</v>
      </c>
      <c r="G386" s="82">
        <f t="shared" si="35"/>
        <v>18.430000000000049</v>
      </c>
      <c r="H386" s="82">
        <f>G386-MAX($G$4:G386)</f>
        <v>0</v>
      </c>
      <c r="J386" s="26">
        <v>40675</v>
      </c>
      <c r="K386" s="26">
        <v>40631</v>
      </c>
      <c r="L386" s="25">
        <v>0</v>
      </c>
      <c r="M386" s="32"/>
      <c r="N386" s="33"/>
      <c r="O386" s="31"/>
      <c r="P386" s="26"/>
      <c r="Q386" s="26"/>
      <c r="R386" s="25"/>
      <c r="S386" s="51"/>
      <c r="T386" s="53"/>
      <c r="V386" s="51"/>
      <c r="W386" s="53"/>
      <c r="Y386" s="16"/>
      <c r="Z386" s="16"/>
      <c r="AB386" s="16"/>
      <c r="AC386" s="16"/>
      <c r="AE386" s="16"/>
      <c r="AF386" s="16"/>
    </row>
    <row r="387" spans="1:32" x14ac:dyDescent="0.3">
      <c r="A387" s="26">
        <v>40834</v>
      </c>
      <c r="B387" s="82">
        <f t="shared" si="30"/>
        <v>0</v>
      </c>
      <c r="C387" s="82">
        <f t="shared" si="31"/>
        <v>0</v>
      </c>
      <c r="D387" s="82">
        <f t="shared" si="32"/>
        <v>0</v>
      </c>
      <c r="E387" s="82">
        <f t="shared" si="33"/>
        <v>0</v>
      </c>
      <c r="F387" s="82">
        <f t="shared" si="34"/>
        <v>0</v>
      </c>
      <c r="G387" s="82">
        <f t="shared" si="35"/>
        <v>18.430000000000049</v>
      </c>
      <c r="H387" s="82">
        <f>G387-MAX($G$4:G387)</f>
        <v>0</v>
      </c>
      <c r="J387" s="26">
        <v>40675</v>
      </c>
      <c r="K387" s="26">
        <v>40632</v>
      </c>
      <c r="L387" s="25">
        <v>0</v>
      </c>
      <c r="M387" s="32"/>
      <c r="N387" s="33"/>
      <c r="O387" s="31"/>
      <c r="P387" s="26"/>
      <c r="Q387" s="26"/>
      <c r="R387" s="25"/>
      <c r="S387" s="51"/>
      <c r="T387" s="53"/>
      <c r="V387" s="51"/>
      <c r="W387" s="53"/>
      <c r="Y387" s="16"/>
      <c r="Z387" s="16"/>
      <c r="AB387" s="16"/>
      <c r="AC387" s="16"/>
      <c r="AE387" s="16"/>
      <c r="AF387" s="16"/>
    </row>
    <row r="388" spans="1:32" x14ac:dyDescent="0.3">
      <c r="A388" s="26">
        <v>40835</v>
      </c>
      <c r="B388" s="82">
        <f t="shared" ref="B388:B451" si="36">IFERROR(VLOOKUP($A388,$K:$L,2,0), 0)</f>
        <v>0</v>
      </c>
      <c r="C388" s="82">
        <f t="shared" ref="C388:C451" si="37">IFERROR(2*VLOOKUP($A388,$T:$U,2,0), 0)</f>
        <v>0</v>
      </c>
      <c r="D388" s="82">
        <f t="shared" ref="D388:D451" si="38">IFERROR(VLOOKUP($A388,$AF:$AG,2,0), 0)</f>
        <v>0</v>
      </c>
      <c r="E388" s="82">
        <f t="shared" ref="E388:E451" si="39">IFERROR(VLOOKUP($A388,$AC:$AD,2,0), 0)</f>
        <v>0</v>
      </c>
      <c r="F388" s="82">
        <f t="shared" ref="F388:F451" si="40">B388+C388+D388+E388</f>
        <v>0</v>
      </c>
      <c r="G388" s="82">
        <f t="shared" si="35"/>
        <v>18.430000000000049</v>
      </c>
      <c r="H388" s="82">
        <f>G388-MAX($G$4:G388)</f>
        <v>0</v>
      </c>
      <c r="J388" s="26">
        <v>40675</v>
      </c>
      <c r="K388" s="26">
        <v>40633</v>
      </c>
      <c r="L388" s="25">
        <v>0</v>
      </c>
      <c r="M388" s="32"/>
      <c r="N388" s="33"/>
      <c r="O388" s="31"/>
      <c r="P388" s="26"/>
      <c r="Q388" s="26"/>
      <c r="R388" s="25"/>
      <c r="S388" s="51"/>
      <c r="T388" s="53"/>
      <c r="V388" s="51"/>
      <c r="W388" s="53"/>
      <c r="Y388" s="16"/>
      <c r="Z388" s="16"/>
      <c r="AB388" s="16"/>
      <c r="AC388" s="16"/>
      <c r="AE388" s="16"/>
      <c r="AF388" s="16"/>
    </row>
    <row r="389" spans="1:32" x14ac:dyDescent="0.3">
      <c r="A389" s="26">
        <v>40836</v>
      </c>
      <c r="B389" s="82">
        <f t="shared" si="36"/>
        <v>0</v>
      </c>
      <c r="C389" s="82">
        <f t="shared" si="37"/>
        <v>0</v>
      </c>
      <c r="D389" s="82">
        <f t="shared" si="38"/>
        <v>0</v>
      </c>
      <c r="E389" s="82">
        <f t="shared" si="39"/>
        <v>0</v>
      </c>
      <c r="F389" s="82">
        <f t="shared" si="40"/>
        <v>0</v>
      </c>
      <c r="G389" s="82">
        <f t="shared" ref="G389:G452" si="41">F389+G388</f>
        <v>18.430000000000049</v>
      </c>
      <c r="H389" s="82">
        <f>G389-MAX($G$4:G389)</f>
        <v>0</v>
      </c>
      <c r="J389" s="26">
        <v>40675</v>
      </c>
      <c r="K389" s="26">
        <v>40634</v>
      </c>
      <c r="L389" s="25">
        <v>0</v>
      </c>
      <c r="M389" s="32"/>
      <c r="N389" s="33"/>
      <c r="O389" s="31"/>
      <c r="P389" s="26"/>
      <c r="Q389" s="26"/>
      <c r="R389" s="25"/>
      <c r="S389" s="51"/>
      <c r="T389" s="53"/>
      <c r="V389" s="51"/>
      <c r="W389" s="53"/>
      <c r="Y389" s="16"/>
      <c r="Z389" s="16"/>
      <c r="AB389" s="16"/>
      <c r="AC389" s="16"/>
      <c r="AE389" s="16"/>
      <c r="AF389" s="16"/>
    </row>
    <row r="390" spans="1:32" x14ac:dyDescent="0.3">
      <c r="A390" s="26">
        <v>40837</v>
      </c>
      <c r="B390" s="82">
        <f t="shared" si="36"/>
        <v>0</v>
      </c>
      <c r="C390" s="82">
        <f t="shared" si="37"/>
        <v>0</v>
      </c>
      <c r="D390" s="82">
        <f t="shared" si="38"/>
        <v>0</v>
      </c>
      <c r="E390" s="82">
        <f t="shared" si="39"/>
        <v>0</v>
      </c>
      <c r="F390" s="82">
        <f t="shared" si="40"/>
        <v>0</v>
      </c>
      <c r="G390" s="82">
        <f t="shared" si="41"/>
        <v>18.430000000000049</v>
      </c>
      <c r="H390" s="82">
        <f>G390-MAX($G$4:G390)</f>
        <v>0</v>
      </c>
      <c r="J390" s="26">
        <v>40703</v>
      </c>
      <c r="K390" s="26">
        <v>40634</v>
      </c>
      <c r="L390" s="25">
        <v>0</v>
      </c>
      <c r="M390" s="32"/>
      <c r="N390" s="33"/>
      <c r="O390" s="31"/>
      <c r="P390" s="26"/>
      <c r="Q390" s="26"/>
      <c r="R390" s="25"/>
      <c r="S390" s="51"/>
      <c r="T390" s="53"/>
      <c r="V390" s="51"/>
      <c r="W390" s="53"/>
      <c r="Y390" s="16"/>
      <c r="Z390" s="16"/>
      <c r="AB390" s="16"/>
      <c r="AC390" s="16"/>
      <c r="AE390" s="16"/>
      <c r="AF390" s="16"/>
    </row>
    <row r="391" spans="1:32" x14ac:dyDescent="0.3">
      <c r="A391" s="26">
        <v>40840</v>
      </c>
      <c r="B391" s="82">
        <f t="shared" si="36"/>
        <v>0</v>
      </c>
      <c r="C391" s="82">
        <f t="shared" si="37"/>
        <v>0</v>
      </c>
      <c r="D391" s="82">
        <f t="shared" si="38"/>
        <v>0</v>
      </c>
      <c r="E391" s="82">
        <f t="shared" si="39"/>
        <v>0</v>
      </c>
      <c r="F391" s="82">
        <f t="shared" si="40"/>
        <v>0</v>
      </c>
      <c r="G391" s="82">
        <f t="shared" si="41"/>
        <v>18.430000000000049</v>
      </c>
      <c r="H391" s="82">
        <f>G391-MAX($G$4:G391)</f>
        <v>0</v>
      </c>
      <c r="J391" s="26">
        <v>40675</v>
      </c>
      <c r="K391" s="26">
        <v>40637</v>
      </c>
      <c r="L391" s="25">
        <v>0</v>
      </c>
      <c r="M391" s="32"/>
      <c r="N391" s="33"/>
      <c r="O391" s="31"/>
      <c r="P391" s="26"/>
      <c r="Q391" s="26"/>
      <c r="R391" s="25"/>
      <c r="S391" s="51"/>
      <c r="T391" s="53"/>
      <c r="V391" s="51"/>
      <c r="W391" s="53"/>
      <c r="Y391" s="16"/>
      <c r="Z391" s="16"/>
      <c r="AB391" s="16"/>
      <c r="AC391" s="16"/>
      <c r="AE391" s="16"/>
      <c r="AF391" s="16"/>
    </row>
    <row r="392" spans="1:32" x14ac:dyDescent="0.3">
      <c r="A392" s="26">
        <v>40841</v>
      </c>
      <c r="B392" s="82">
        <f t="shared" si="36"/>
        <v>0</v>
      </c>
      <c r="C392" s="82">
        <f t="shared" si="37"/>
        <v>0</v>
      </c>
      <c r="D392" s="82">
        <f t="shared" si="38"/>
        <v>0</v>
      </c>
      <c r="E392" s="82">
        <f t="shared" si="39"/>
        <v>0</v>
      </c>
      <c r="F392" s="82">
        <f t="shared" si="40"/>
        <v>0</v>
      </c>
      <c r="G392" s="82">
        <f t="shared" si="41"/>
        <v>18.430000000000049</v>
      </c>
      <c r="H392" s="82">
        <f>G392-MAX($G$4:G392)</f>
        <v>0</v>
      </c>
      <c r="J392" s="26">
        <v>40703</v>
      </c>
      <c r="K392" s="26">
        <v>40637</v>
      </c>
      <c r="L392" s="25">
        <v>0</v>
      </c>
      <c r="M392" s="32"/>
      <c r="N392" s="33"/>
      <c r="O392" s="31"/>
      <c r="P392" s="26"/>
      <c r="Q392" s="26"/>
      <c r="R392" s="25"/>
      <c r="S392" s="51"/>
      <c r="T392" s="53"/>
      <c r="V392" s="51"/>
      <c r="W392" s="53"/>
      <c r="Y392" s="16"/>
      <c r="Z392" s="16"/>
      <c r="AB392" s="16"/>
      <c r="AC392" s="16"/>
      <c r="AE392" s="16"/>
      <c r="AF392" s="16"/>
    </row>
    <row r="393" spans="1:32" x14ac:dyDescent="0.3">
      <c r="A393" s="26">
        <v>40842</v>
      </c>
      <c r="B393" s="82">
        <f t="shared" si="36"/>
        <v>0</v>
      </c>
      <c r="C393" s="82">
        <f t="shared" si="37"/>
        <v>0</v>
      </c>
      <c r="D393" s="82">
        <f t="shared" si="38"/>
        <v>0</v>
      </c>
      <c r="E393" s="82">
        <f t="shared" si="39"/>
        <v>0</v>
      </c>
      <c r="F393" s="82">
        <f t="shared" si="40"/>
        <v>0</v>
      </c>
      <c r="G393" s="82">
        <f t="shared" si="41"/>
        <v>18.430000000000049</v>
      </c>
      <c r="H393" s="82">
        <f>G393-MAX($G$4:G393)</f>
        <v>0</v>
      </c>
      <c r="J393" s="26">
        <v>40675</v>
      </c>
      <c r="K393" s="26">
        <v>40638</v>
      </c>
      <c r="L393" s="25">
        <v>0</v>
      </c>
      <c r="M393" s="32"/>
      <c r="N393" s="33"/>
      <c r="O393" s="31"/>
      <c r="P393" s="26"/>
      <c r="Q393" s="26"/>
      <c r="R393" s="25"/>
      <c r="S393" s="51"/>
      <c r="T393" s="53"/>
      <c r="V393" s="51"/>
      <c r="W393" s="53"/>
      <c r="Y393" s="16"/>
      <c r="Z393" s="16"/>
      <c r="AB393" s="16"/>
      <c r="AC393" s="16"/>
      <c r="AE393" s="16"/>
      <c r="AF393" s="16"/>
    </row>
    <row r="394" spans="1:32" x14ac:dyDescent="0.3">
      <c r="A394" s="26">
        <v>40843</v>
      </c>
      <c r="B394" s="82">
        <f t="shared" si="36"/>
        <v>0</v>
      </c>
      <c r="C394" s="82">
        <f t="shared" si="37"/>
        <v>0</v>
      </c>
      <c r="D394" s="82">
        <f t="shared" si="38"/>
        <v>0</v>
      </c>
      <c r="E394" s="82">
        <f t="shared" si="39"/>
        <v>0</v>
      </c>
      <c r="F394" s="82">
        <f t="shared" si="40"/>
        <v>0</v>
      </c>
      <c r="G394" s="82">
        <f t="shared" si="41"/>
        <v>18.430000000000049</v>
      </c>
      <c r="H394" s="82">
        <f>G394-MAX($G$4:G394)</f>
        <v>0</v>
      </c>
      <c r="J394" s="26">
        <v>40703</v>
      </c>
      <c r="K394" s="26">
        <v>40638</v>
      </c>
      <c r="L394" s="25">
        <v>0</v>
      </c>
      <c r="M394" s="32"/>
      <c r="N394" s="33"/>
      <c r="O394" s="31"/>
      <c r="P394" s="26"/>
      <c r="Q394" s="26"/>
      <c r="R394" s="25"/>
      <c r="S394" s="51"/>
      <c r="T394" s="53"/>
      <c r="V394" s="51"/>
      <c r="W394" s="53"/>
      <c r="Y394" s="16"/>
      <c r="Z394" s="16"/>
      <c r="AB394" s="16"/>
      <c r="AC394" s="16"/>
      <c r="AE394" s="16"/>
      <c r="AF394" s="16"/>
    </row>
    <row r="395" spans="1:32" x14ac:dyDescent="0.3">
      <c r="A395" s="26">
        <v>40844</v>
      </c>
      <c r="B395" s="82">
        <f t="shared" si="36"/>
        <v>0</v>
      </c>
      <c r="C395" s="82">
        <f t="shared" si="37"/>
        <v>0</v>
      </c>
      <c r="D395" s="82">
        <f t="shared" si="38"/>
        <v>0</v>
      </c>
      <c r="E395" s="82">
        <f t="shared" si="39"/>
        <v>0</v>
      </c>
      <c r="F395" s="82">
        <f t="shared" si="40"/>
        <v>0</v>
      </c>
      <c r="G395" s="82">
        <f t="shared" si="41"/>
        <v>18.430000000000049</v>
      </c>
      <c r="H395" s="82">
        <f>G395-MAX($G$4:G395)</f>
        <v>0</v>
      </c>
      <c r="J395" s="26">
        <v>40675</v>
      </c>
      <c r="K395" s="26">
        <v>40639</v>
      </c>
      <c r="L395" s="25">
        <v>0</v>
      </c>
      <c r="M395" s="32"/>
      <c r="N395" s="33"/>
      <c r="O395" s="31"/>
      <c r="P395" s="26"/>
      <c r="Q395" s="26"/>
      <c r="R395" s="25"/>
      <c r="S395" s="51"/>
      <c r="T395" s="53"/>
      <c r="V395" s="51"/>
      <c r="W395" s="53"/>
      <c r="Y395" s="16"/>
      <c r="Z395" s="16"/>
      <c r="AB395" s="16"/>
      <c r="AC395" s="16"/>
      <c r="AE395" s="16"/>
      <c r="AF395" s="16"/>
    </row>
    <row r="396" spans="1:32" x14ac:dyDescent="0.3">
      <c r="A396" s="26">
        <v>40847</v>
      </c>
      <c r="B396" s="82">
        <f t="shared" si="36"/>
        <v>0</v>
      </c>
      <c r="C396" s="82">
        <f t="shared" si="37"/>
        <v>0</v>
      </c>
      <c r="D396" s="82">
        <f t="shared" si="38"/>
        <v>0</v>
      </c>
      <c r="E396" s="82">
        <f t="shared" si="39"/>
        <v>0</v>
      </c>
      <c r="F396" s="82">
        <f t="shared" si="40"/>
        <v>0</v>
      </c>
      <c r="G396" s="82">
        <f t="shared" si="41"/>
        <v>18.430000000000049</v>
      </c>
      <c r="H396" s="82">
        <f>G396-MAX($G$4:G396)</f>
        <v>0</v>
      </c>
      <c r="J396" s="26">
        <v>40703</v>
      </c>
      <c r="K396" s="26">
        <v>40639</v>
      </c>
      <c r="L396" s="25">
        <v>0</v>
      </c>
      <c r="M396" s="32"/>
      <c r="N396" s="33"/>
      <c r="O396" s="31"/>
      <c r="P396" s="26"/>
      <c r="Q396" s="26"/>
      <c r="R396" s="25"/>
      <c r="S396" s="51"/>
      <c r="T396" s="53"/>
      <c r="V396" s="51"/>
      <c r="W396" s="53"/>
      <c r="Y396" s="16"/>
      <c r="Z396" s="16"/>
      <c r="AB396" s="16"/>
      <c r="AC396" s="16"/>
      <c r="AE396" s="16"/>
      <c r="AF396" s="16"/>
    </row>
    <row r="397" spans="1:32" x14ac:dyDescent="0.3">
      <c r="A397" s="26">
        <v>40848</v>
      </c>
      <c r="B397" s="82">
        <f t="shared" si="36"/>
        <v>0</v>
      </c>
      <c r="C397" s="82">
        <f t="shared" si="37"/>
        <v>0</v>
      </c>
      <c r="D397" s="82">
        <f t="shared" si="38"/>
        <v>0</v>
      </c>
      <c r="E397" s="82">
        <f t="shared" si="39"/>
        <v>0</v>
      </c>
      <c r="F397" s="82">
        <f t="shared" si="40"/>
        <v>0</v>
      </c>
      <c r="G397" s="82">
        <f t="shared" si="41"/>
        <v>18.430000000000049</v>
      </c>
      <c r="H397" s="82">
        <f>G397-MAX($G$4:G397)</f>
        <v>0</v>
      </c>
      <c r="J397" s="26">
        <v>40675</v>
      </c>
      <c r="K397" s="26">
        <v>40640</v>
      </c>
      <c r="L397" s="25">
        <v>0</v>
      </c>
      <c r="M397" s="32"/>
      <c r="N397" s="33"/>
      <c r="O397" s="31"/>
      <c r="P397" s="26"/>
      <c r="Q397" s="26"/>
      <c r="R397" s="25"/>
      <c r="S397" s="51"/>
      <c r="T397" s="53"/>
      <c r="V397" s="51"/>
      <c r="W397" s="53"/>
      <c r="Y397" s="16"/>
      <c r="Z397" s="16"/>
      <c r="AB397" s="16"/>
      <c r="AC397" s="16"/>
      <c r="AE397" s="16"/>
      <c r="AF397" s="16"/>
    </row>
    <row r="398" spans="1:32" x14ac:dyDescent="0.3">
      <c r="A398" s="26">
        <v>40849</v>
      </c>
      <c r="B398" s="82">
        <f t="shared" si="36"/>
        <v>0</v>
      </c>
      <c r="C398" s="82">
        <f t="shared" si="37"/>
        <v>0</v>
      </c>
      <c r="D398" s="82">
        <f t="shared" si="38"/>
        <v>0</v>
      </c>
      <c r="E398" s="82">
        <f t="shared" si="39"/>
        <v>0</v>
      </c>
      <c r="F398" s="82">
        <f t="shared" si="40"/>
        <v>0</v>
      </c>
      <c r="G398" s="82">
        <f t="shared" si="41"/>
        <v>18.430000000000049</v>
      </c>
      <c r="H398" s="82">
        <f>G398-MAX($G$4:G398)</f>
        <v>0</v>
      </c>
      <c r="J398" s="26">
        <v>40703</v>
      </c>
      <c r="K398" s="26">
        <v>40640</v>
      </c>
      <c r="L398" s="25">
        <v>0</v>
      </c>
      <c r="M398" s="32"/>
      <c r="N398" s="33"/>
      <c r="O398" s="31"/>
      <c r="P398" s="26"/>
      <c r="Q398" s="26"/>
      <c r="R398" s="25"/>
      <c r="S398" s="51"/>
      <c r="T398" s="53"/>
      <c r="V398" s="51"/>
      <c r="W398" s="53"/>
      <c r="Y398" s="16"/>
      <c r="Z398" s="16"/>
      <c r="AB398" s="16"/>
      <c r="AC398" s="16"/>
      <c r="AE398" s="16"/>
      <c r="AF398" s="16"/>
    </row>
    <row r="399" spans="1:32" x14ac:dyDescent="0.3">
      <c r="A399" s="26">
        <v>40850</v>
      </c>
      <c r="B399" s="82">
        <f t="shared" si="36"/>
        <v>0</v>
      </c>
      <c r="C399" s="82">
        <f t="shared" si="37"/>
        <v>0</v>
      </c>
      <c r="D399" s="82">
        <f t="shared" si="38"/>
        <v>0</v>
      </c>
      <c r="E399" s="82">
        <f t="shared" si="39"/>
        <v>0</v>
      </c>
      <c r="F399" s="82">
        <f t="shared" si="40"/>
        <v>0</v>
      </c>
      <c r="G399" s="82">
        <f t="shared" si="41"/>
        <v>18.430000000000049</v>
      </c>
      <c r="H399" s="82">
        <f>G399-MAX($G$4:G399)</f>
        <v>0</v>
      </c>
      <c r="J399" s="26">
        <v>40675</v>
      </c>
      <c r="K399" s="26">
        <v>40641</v>
      </c>
      <c r="L399" s="25">
        <v>0</v>
      </c>
      <c r="M399" s="32"/>
      <c r="N399" s="33"/>
      <c r="O399" s="31"/>
      <c r="P399" s="26"/>
      <c r="Q399" s="26"/>
      <c r="R399" s="25"/>
      <c r="S399" s="51"/>
      <c r="T399" s="53"/>
      <c r="V399" s="51"/>
      <c r="W399" s="53"/>
      <c r="Y399" s="16"/>
      <c r="Z399" s="16"/>
      <c r="AB399" s="16"/>
      <c r="AC399" s="16"/>
      <c r="AE399" s="16"/>
      <c r="AF399" s="16"/>
    </row>
    <row r="400" spans="1:32" x14ac:dyDescent="0.3">
      <c r="A400" s="26">
        <v>40851</v>
      </c>
      <c r="B400" s="82">
        <f t="shared" si="36"/>
        <v>0</v>
      </c>
      <c r="C400" s="82">
        <f t="shared" si="37"/>
        <v>0</v>
      </c>
      <c r="D400" s="82">
        <f t="shared" si="38"/>
        <v>0</v>
      </c>
      <c r="E400" s="82">
        <f t="shared" si="39"/>
        <v>0</v>
      </c>
      <c r="F400" s="82">
        <f t="shared" si="40"/>
        <v>0</v>
      </c>
      <c r="G400" s="82">
        <f t="shared" si="41"/>
        <v>18.430000000000049</v>
      </c>
      <c r="H400" s="82">
        <f>G400-MAX($G$4:G400)</f>
        <v>0</v>
      </c>
      <c r="J400" s="26">
        <v>40703</v>
      </c>
      <c r="K400" s="26">
        <v>40641</v>
      </c>
      <c r="L400" s="25">
        <v>0</v>
      </c>
      <c r="M400" s="32"/>
      <c r="N400" s="33"/>
      <c r="O400" s="31"/>
      <c r="P400" s="26"/>
      <c r="Q400" s="26"/>
      <c r="R400" s="25"/>
      <c r="S400" s="51"/>
      <c r="T400" s="53"/>
      <c r="V400" s="51"/>
      <c r="W400" s="53"/>
      <c r="Y400" s="16"/>
      <c r="Z400" s="16"/>
      <c r="AB400" s="16"/>
      <c r="AC400" s="16"/>
      <c r="AE400" s="16"/>
      <c r="AF400" s="16"/>
    </row>
    <row r="401" spans="1:32" x14ac:dyDescent="0.3">
      <c r="A401" s="26">
        <v>40854</v>
      </c>
      <c r="B401" s="82">
        <f t="shared" si="36"/>
        <v>0</v>
      </c>
      <c r="C401" s="82">
        <f t="shared" si="37"/>
        <v>0</v>
      </c>
      <c r="D401" s="82">
        <f t="shared" si="38"/>
        <v>0</v>
      </c>
      <c r="E401" s="82">
        <f t="shared" si="39"/>
        <v>0</v>
      </c>
      <c r="F401" s="82">
        <f t="shared" si="40"/>
        <v>0</v>
      </c>
      <c r="G401" s="82">
        <f t="shared" si="41"/>
        <v>18.430000000000049</v>
      </c>
      <c r="H401" s="82">
        <f>G401-MAX($G$4:G401)</f>
        <v>0</v>
      </c>
      <c r="J401" s="26">
        <v>40675</v>
      </c>
      <c r="K401" s="26">
        <v>40644</v>
      </c>
      <c r="L401" s="25">
        <v>0</v>
      </c>
      <c r="M401" s="32"/>
      <c r="N401" s="33"/>
      <c r="O401" s="31"/>
      <c r="P401" s="26"/>
      <c r="Q401" s="26"/>
      <c r="R401" s="25"/>
      <c r="S401" s="51"/>
      <c r="T401" s="53"/>
      <c r="V401" s="51"/>
      <c r="W401" s="53"/>
      <c r="Y401" s="16"/>
      <c r="Z401" s="16"/>
      <c r="AB401" s="16"/>
      <c r="AC401" s="16"/>
      <c r="AE401" s="16"/>
      <c r="AF401" s="16"/>
    </row>
    <row r="402" spans="1:32" x14ac:dyDescent="0.3">
      <c r="A402" s="26">
        <v>40855</v>
      </c>
      <c r="B402" s="82">
        <f t="shared" si="36"/>
        <v>0</v>
      </c>
      <c r="C402" s="82">
        <f t="shared" si="37"/>
        <v>0</v>
      </c>
      <c r="D402" s="82">
        <f t="shared" si="38"/>
        <v>0</v>
      </c>
      <c r="E402" s="82">
        <f t="shared" si="39"/>
        <v>0</v>
      </c>
      <c r="F402" s="82">
        <f t="shared" si="40"/>
        <v>0</v>
      </c>
      <c r="G402" s="82">
        <f t="shared" si="41"/>
        <v>18.430000000000049</v>
      </c>
      <c r="H402" s="82">
        <f>G402-MAX($G$4:G402)</f>
        <v>0</v>
      </c>
      <c r="J402" s="26">
        <v>40703</v>
      </c>
      <c r="K402" s="26">
        <v>40644</v>
      </c>
      <c r="L402" s="25">
        <v>0</v>
      </c>
      <c r="M402" s="32"/>
      <c r="N402" s="33"/>
      <c r="O402" s="31"/>
      <c r="P402" s="26"/>
      <c r="Q402" s="26"/>
      <c r="R402" s="25"/>
      <c r="S402" s="51"/>
      <c r="T402" s="53"/>
      <c r="V402" s="51"/>
      <c r="W402" s="53"/>
      <c r="Y402" s="16"/>
      <c r="Z402" s="16"/>
      <c r="AB402" s="16"/>
      <c r="AC402" s="16"/>
      <c r="AE402" s="16"/>
      <c r="AF402" s="16"/>
    </row>
    <row r="403" spans="1:32" x14ac:dyDescent="0.3">
      <c r="A403" s="26">
        <v>40856</v>
      </c>
      <c r="B403" s="82">
        <f t="shared" si="36"/>
        <v>0</v>
      </c>
      <c r="C403" s="82">
        <f t="shared" si="37"/>
        <v>0</v>
      </c>
      <c r="D403" s="82">
        <f t="shared" si="38"/>
        <v>0</v>
      </c>
      <c r="E403" s="82">
        <f t="shared" si="39"/>
        <v>0</v>
      </c>
      <c r="F403" s="82">
        <f t="shared" si="40"/>
        <v>0</v>
      </c>
      <c r="G403" s="82">
        <f t="shared" si="41"/>
        <v>18.430000000000049</v>
      </c>
      <c r="H403" s="82">
        <f>G403-MAX($G$4:G403)</f>
        <v>0</v>
      </c>
      <c r="J403" s="26">
        <v>40675</v>
      </c>
      <c r="K403" s="26">
        <v>40645</v>
      </c>
      <c r="L403" s="25">
        <v>0</v>
      </c>
      <c r="M403" s="32"/>
      <c r="N403" s="33"/>
      <c r="O403" s="31"/>
      <c r="P403" s="26"/>
      <c r="Q403" s="26"/>
      <c r="R403" s="25"/>
      <c r="S403" s="51"/>
      <c r="T403" s="53"/>
      <c r="V403" s="51"/>
      <c r="W403" s="53"/>
      <c r="Y403" s="16"/>
      <c r="Z403" s="16"/>
      <c r="AB403" s="16"/>
      <c r="AC403" s="16"/>
      <c r="AE403" s="16"/>
      <c r="AF403" s="16"/>
    </row>
    <row r="404" spans="1:32" x14ac:dyDescent="0.3">
      <c r="A404" s="26">
        <v>40857</v>
      </c>
      <c r="B404" s="82">
        <f t="shared" si="36"/>
        <v>0</v>
      </c>
      <c r="C404" s="82">
        <f t="shared" si="37"/>
        <v>0</v>
      </c>
      <c r="D404" s="82">
        <f t="shared" si="38"/>
        <v>0</v>
      </c>
      <c r="E404" s="82">
        <f t="shared" si="39"/>
        <v>0</v>
      </c>
      <c r="F404" s="82">
        <f t="shared" si="40"/>
        <v>0</v>
      </c>
      <c r="G404" s="82">
        <f t="shared" si="41"/>
        <v>18.430000000000049</v>
      </c>
      <c r="H404" s="82">
        <f>G404-MAX($G$4:G404)</f>
        <v>0</v>
      </c>
      <c r="J404" s="26">
        <v>40703</v>
      </c>
      <c r="K404" s="26">
        <v>40645</v>
      </c>
      <c r="L404" s="25">
        <v>0</v>
      </c>
      <c r="M404" s="32"/>
      <c r="N404" s="33"/>
      <c r="O404" s="31"/>
      <c r="P404" s="26"/>
      <c r="Q404" s="26"/>
      <c r="R404" s="25"/>
      <c r="S404" s="51"/>
      <c r="T404" s="53"/>
      <c r="V404" s="51"/>
      <c r="W404" s="53"/>
      <c r="Y404" s="16"/>
      <c r="Z404" s="16"/>
      <c r="AB404" s="16"/>
      <c r="AC404" s="16"/>
      <c r="AE404" s="16"/>
      <c r="AF404" s="16"/>
    </row>
    <row r="405" spans="1:32" x14ac:dyDescent="0.3">
      <c r="A405" s="26">
        <v>40868</v>
      </c>
      <c r="B405" s="82">
        <f t="shared" si="36"/>
        <v>0</v>
      </c>
      <c r="C405" s="82">
        <f t="shared" si="37"/>
        <v>0</v>
      </c>
      <c r="D405" s="82">
        <f t="shared" si="38"/>
        <v>0</v>
      </c>
      <c r="E405" s="82">
        <f t="shared" si="39"/>
        <v>0</v>
      </c>
      <c r="F405" s="82">
        <f t="shared" si="40"/>
        <v>0</v>
      </c>
      <c r="G405" s="82">
        <f t="shared" si="41"/>
        <v>18.430000000000049</v>
      </c>
      <c r="H405" s="82">
        <f>G405-MAX($G$4:G405)</f>
        <v>0</v>
      </c>
      <c r="J405" s="26">
        <v>40675</v>
      </c>
      <c r="K405" s="26">
        <v>40646</v>
      </c>
      <c r="L405" s="25">
        <v>0</v>
      </c>
      <c r="M405" s="32"/>
      <c r="N405" s="33"/>
      <c r="O405" s="31"/>
      <c r="P405" s="26"/>
      <c r="Q405" s="26"/>
      <c r="R405" s="25"/>
      <c r="S405" s="51"/>
      <c r="T405" s="53"/>
      <c r="V405" s="51"/>
      <c r="W405" s="53"/>
      <c r="Y405" s="16"/>
      <c r="Z405" s="16"/>
      <c r="AB405" s="16"/>
      <c r="AC405" s="16"/>
      <c r="AE405" s="16"/>
      <c r="AF405" s="16"/>
    </row>
    <row r="406" spans="1:32" x14ac:dyDescent="0.3">
      <c r="A406" s="26">
        <v>40869</v>
      </c>
      <c r="B406" s="82">
        <f t="shared" si="36"/>
        <v>0</v>
      </c>
      <c r="C406" s="82">
        <f t="shared" si="37"/>
        <v>0</v>
      </c>
      <c r="D406" s="82">
        <f t="shared" si="38"/>
        <v>0</v>
      </c>
      <c r="E406" s="82">
        <f t="shared" si="39"/>
        <v>0</v>
      </c>
      <c r="F406" s="82">
        <f t="shared" si="40"/>
        <v>0</v>
      </c>
      <c r="G406" s="82">
        <f t="shared" si="41"/>
        <v>18.430000000000049</v>
      </c>
      <c r="H406" s="82">
        <f>G406-MAX($G$4:G406)</f>
        <v>0</v>
      </c>
      <c r="J406" s="26">
        <v>40703</v>
      </c>
      <c r="K406" s="26">
        <v>40646</v>
      </c>
      <c r="L406" s="25">
        <v>0</v>
      </c>
      <c r="M406" s="32"/>
      <c r="N406" s="33"/>
      <c r="O406" s="31"/>
      <c r="P406" s="26"/>
      <c r="Q406" s="26"/>
      <c r="R406" s="25"/>
      <c r="S406" s="51"/>
      <c r="T406" s="53"/>
      <c r="V406" s="51"/>
      <c r="W406" s="53"/>
      <c r="Y406" s="16"/>
      <c r="Z406" s="16"/>
      <c r="AB406" s="16"/>
      <c r="AC406" s="16"/>
      <c r="AE406" s="16"/>
      <c r="AF406" s="16"/>
    </row>
    <row r="407" spans="1:32" x14ac:dyDescent="0.3">
      <c r="A407" s="26">
        <v>40870</v>
      </c>
      <c r="B407" s="82">
        <f t="shared" si="36"/>
        <v>0</v>
      </c>
      <c r="C407" s="82">
        <f t="shared" si="37"/>
        <v>0</v>
      </c>
      <c r="D407" s="82">
        <f t="shared" si="38"/>
        <v>0</v>
      </c>
      <c r="E407" s="82">
        <f t="shared" si="39"/>
        <v>0</v>
      </c>
      <c r="F407" s="82">
        <f t="shared" si="40"/>
        <v>0</v>
      </c>
      <c r="G407" s="82">
        <f t="shared" si="41"/>
        <v>18.430000000000049</v>
      </c>
      <c r="H407" s="82">
        <f>G407-MAX($G$4:G407)</f>
        <v>0</v>
      </c>
      <c r="J407" s="26">
        <v>40675</v>
      </c>
      <c r="K407" s="26">
        <v>40647</v>
      </c>
      <c r="L407" s="25">
        <v>0</v>
      </c>
      <c r="M407" s="32"/>
      <c r="N407" s="33"/>
      <c r="O407" s="31"/>
      <c r="P407" s="26"/>
      <c r="Q407" s="26"/>
      <c r="R407" s="25"/>
      <c r="S407" s="51"/>
      <c r="T407" s="53"/>
      <c r="V407" s="51"/>
      <c r="W407" s="53"/>
      <c r="Y407" s="16"/>
      <c r="Z407" s="16"/>
      <c r="AB407" s="16"/>
      <c r="AC407" s="16"/>
      <c r="AE407" s="16"/>
      <c r="AF407" s="16"/>
    </row>
    <row r="408" spans="1:32" x14ac:dyDescent="0.3">
      <c r="A408" s="26">
        <v>40871</v>
      </c>
      <c r="B408" s="82">
        <f t="shared" si="36"/>
        <v>0</v>
      </c>
      <c r="C408" s="82">
        <f t="shared" si="37"/>
        <v>0</v>
      </c>
      <c r="D408" s="82">
        <f t="shared" si="38"/>
        <v>0</v>
      </c>
      <c r="E408" s="82">
        <f t="shared" si="39"/>
        <v>0</v>
      </c>
      <c r="F408" s="82">
        <f t="shared" si="40"/>
        <v>0</v>
      </c>
      <c r="G408" s="82">
        <f t="shared" si="41"/>
        <v>18.430000000000049</v>
      </c>
      <c r="H408" s="82">
        <f>G408-MAX($G$4:G408)</f>
        <v>0</v>
      </c>
      <c r="J408" s="26">
        <v>40703</v>
      </c>
      <c r="K408" s="26">
        <v>40647</v>
      </c>
      <c r="L408" s="25">
        <v>0</v>
      </c>
      <c r="M408" s="32"/>
      <c r="N408" s="33"/>
      <c r="O408" s="31"/>
      <c r="P408" s="26"/>
      <c r="Q408" s="26"/>
      <c r="R408" s="25"/>
      <c r="S408" s="51"/>
      <c r="T408" s="53"/>
      <c r="V408" s="51"/>
      <c r="W408" s="53"/>
      <c r="Y408" s="16"/>
      <c r="Z408" s="16"/>
      <c r="AB408" s="16"/>
      <c r="AC408" s="16"/>
      <c r="AE408" s="16"/>
      <c r="AF408" s="16"/>
    </row>
    <row r="409" spans="1:32" x14ac:dyDescent="0.3">
      <c r="A409" s="26">
        <v>40872</v>
      </c>
      <c r="B409" s="82">
        <f t="shared" si="36"/>
        <v>0</v>
      </c>
      <c r="C409" s="82">
        <f t="shared" si="37"/>
        <v>0</v>
      </c>
      <c r="D409" s="82">
        <f t="shared" si="38"/>
        <v>0</v>
      </c>
      <c r="E409" s="82">
        <f t="shared" si="39"/>
        <v>0</v>
      </c>
      <c r="F409" s="82">
        <f t="shared" si="40"/>
        <v>0</v>
      </c>
      <c r="G409" s="82">
        <f t="shared" si="41"/>
        <v>18.430000000000049</v>
      </c>
      <c r="H409" s="82">
        <f>G409-MAX($G$4:G409)</f>
        <v>0</v>
      </c>
      <c r="J409" s="26">
        <v>40675</v>
      </c>
      <c r="K409" s="26">
        <v>40648</v>
      </c>
      <c r="L409" s="25">
        <v>0</v>
      </c>
      <c r="M409" s="32"/>
      <c r="N409" s="33"/>
      <c r="O409" s="31"/>
      <c r="P409" s="26"/>
      <c r="Q409" s="26"/>
      <c r="R409" s="25"/>
      <c r="S409" s="51"/>
      <c r="T409" s="53"/>
      <c r="V409" s="51"/>
      <c r="W409" s="53"/>
      <c r="Y409" s="16"/>
      <c r="Z409" s="16"/>
      <c r="AB409" s="16"/>
      <c r="AC409" s="16"/>
      <c r="AE409" s="16"/>
      <c r="AF409" s="16"/>
    </row>
    <row r="410" spans="1:32" x14ac:dyDescent="0.3">
      <c r="A410" s="26">
        <v>40875</v>
      </c>
      <c r="B410" s="82">
        <f t="shared" si="36"/>
        <v>0</v>
      </c>
      <c r="C410" s="82">
        <f t="shared" si="37"/>
        <v>0</v>
      </c>
      <c r="D410" s="82">
        <f t="shared" si="38"/>
        <v>0</v>
      </c>
      <c r="E410" s="82">
        <f t="shared" si="39"/>
        <v>0</v>
      </c>
      <c r="F410" s="82">
        <f t="shared" si="40"/>
        <v>0</v>
      </c>
      <c r="G410" s="82">
        <f t="shared" si="41"/>
        <v>18.430000000000049</v>
      </c>
      <c r="H410" s="82">
        <f>G410-MAX($G$4:G410)</f>
        <v>0</v>
      </c>
      <c r="J410" s="26">
        <v>40703</v>
      </c>
      <c r="K410" s="26">
        <v>40648</v>
      </c>
      <c r="L410" s="25">
        <v>0</v>
      </c>
      <c r="M410" s="32"/>
      <c r="N410" s="33"/>
      <c r="O410" s="31"/>
      <c r="P410" s="26"/>
      <c r="Q410" s="26"/>
      <c r="R410" s="25"/>
      <c r="S410" s="51"/>
      <c r="T410" s="53"/>
      <c r="V410" s="51"/>
      <c r="W410" s="53"/>
      <c r="Y410" s="16"/>
      <c r="Z410" s="16"/>
      <c r="AB410" s="16"/>
      <c r="AC410" s="16"/>
      <c r="AE410" s="16"/>
      <c r="AF410" s="16"/>
    </row>
    <row r="411" spans="1:32" x14ac:dyDescent="0.3">
      <c r="A411" s="26">
        <v>40876</v>
      </c>
      <c r="B411" s="82">
        <f t="shared" si="36"/>
        <v>0</v>
      </c>
      <c r="C411" s="82">
        <f t="shared" si="37"/>
        <v>0</v>
      </c>
      <c r="D411" s="82">
        <f t="shared" si="38"/>
        <v>0</v>
      </c>
      <c r="E411" s="82">
        <f t="shared" si="39"/>
        <v>0</v>
      </c>
      <c r="F411" s="82">
        <f t="shared" si="40"/>
        <v>0</v>
      </c>
      <c r="G411" s="82">
        <f t="shared" si="41"/>
        <v>18.430000000000049</v>
      </c>
      <c r="H411" s="82">
        <f>G411-MAX($G$4:G411)</f>
        <v>0</v>
      </c>
      <c r="J411" s="26">
        <v>40675</v>
      </c>
      <c r="K411" s="26">
        <v>40651</v>
      </c>
      <c r="L411" s="25">
        <v>0</v>
      </c>
      <c r="M411" s="32"/>
      <c r="N411" s="33"/>
      <c r="O411" s="31"/>
      <c r="P411" s="26"/>
      <c r="Q411" s="26"/>
      <c r="R411" s="25"/>
      <c r="S411" s="51"/>
      <c r="T411" s="53"/>
      <c r="V411" s="51"/>
      <c r="W411" s="53"/>
      <c r="Y411" s="16"/>
      <c r="Z411" s="16"/>
      <c r="AB411" s="16"/>
      <c r="AC411" s="16"/>
      <c r="AE411" s="16"/>
      <c r="AF411" s="16"/>
    </row>
    <row r="412" spans="1:32" x14ac:dyDescent="0.3">
      <c r="A412" s="26">
        <v>40877</v>
      </c>
      <c r="B412" s="82">
        <f t="shared" si="36"/>
        <v>0</v>
      </c>
      <c r="C412" s="82">
        <f t="shared" si="37"/>
        <v>0</v>
      </c>
      <c r="D412" s="82">
        <f t="shared" si="38"/>
        <v>0</v>
      </c>
      <c r="E412" s="82">
        <f t="shared" si="39"/>
        <v>0</v>
      </c>
      <c r="F412" s="82">
        <f t="shared" si="40"/>
        <v>0</v>
      </c>
      <c r="G412" s="82">
        <f t="shared" si="41"/>
        <v>18.430000000000049</v>
      </c>
      <c r="H412" s="82">
        <f>G412-MAX($G$4:G412)</f>
        <v>0</v>
      </c>
      <c r="J412" s="26">
        <v>40703</v>
      </c>
      <c r="K412" s="26">
        <v>40651</v>
      </c>
      <c r="L412" s="25">
        <v>0</v>
      </c>
      <c r="M412" s="32"/>
      <c r="N412" s="33"/>
      <c r="O412" s="31"/>
      <c r="P412" s="26"/>
      <c r="Q412" s="26"/>
      <c r="R412" s="25"/>
      <c r="S412" s="51"/>
      <c r="T412" s="53"/>
      <c r="V412" s="51"/>
      <c r="W412" s="53"/>
      <c r="Y412" s="16"/>
      <c r="Z412" s="16"/>
      <c r="AA412" s="83"/>
      <c r="AB412" s="16"/>
      <c r="AC412" s="16"/>
      <c r="AE412" s="16"/>
      <c r="AF412" s="16"/>
    </row>
    <row r="413" spans="1:32" x14ac:dyDescent="0.3">
      <c r="A413" s="26">
        <v>40878</v>
      </c>
      <c r="B413" s="82">
        <f t="shared" si="36"/>
        <v>0</v>
      </c>
      <c r="C413" s="82">
        <f t="shared" si="37"/>
        <v>0</v>
      </c>
      <c r="D413" s="82">
        <f t="shared" si="38"/>
        <v>0</v>
      </c>
      <c r="E413" s="82">
        <f t="shared" si="39"/>
        <v>0</v>
      </c>
      <c r="F413" s="82">
        <f t="shared" si="40"/>
        <v>0</v>
      </c>
      <c r="G413" s="82">
        <f t="shared" si="41"/>
        <v>18.430000000000049</v>
      </c>
      <c r="H413" s="82">
        <f>G413-MAX($G$4:G413)</f>
        <v>0</v>
      </c>
      <c r="J413" s="26">
        <v>40675</v>
      </c>
      <c r="K413" s="26">
        <v>40652</v>
      </c>
      <c r="L413" s="25">
        <v>0</v>
      </c>
      <c r="M413" s="32"/>
      <c r="N413" s="33"/>
      <c r="O413" s="31"/>
      <c r="P413" s="26"/>
      <c r="Q413" s="26"/>
      <c r="R413" s="25"/>
      <c r="S413" s="51"/>
      <c r="T413" s="53"/>
      <c r="V413" s="51"/>
      <c r="W413" s="53"/>
      <c r="Y413" s="16"/>
      <c r="Z413" s="16"/>
      <c r="AB413" s="16"/>
      <c r="AC413" s="16"/>
      <c r="AE413" s="16"/>
      <c r="AF413" s="16"/>
    </row>
    <row r="414" spans="1:32" x14ac:dyDescent="0.3">
      <c r="A414" s="26">
        <v>40879</v>
      </c>
      <c r="B414" s="82">
        <f t="shared" si="36"/>
        <v>0</v>
      </c>
      <c r="C414" s="82">
        <f t="shared" si="37"/>
        <v>0</v>
      </c>
      <c r="D414" s="82">
        <f t="shared" si="38"/>
        <v>0</v>
      </c>
      <c r="E414" s="82">
        <f t="shared" si="39"/>
        <v>0</v>
      </c>
      <c r="F414" s="82">
        <f t="shared" si="40"/>
        <v>0</v>
      </c>
      <c r="G414" s="82">
        <f t="shared" si="41"/>
        <v>18.430000000000049</v>
      </c>
      <c r="H414" s="82">
        <f>G414-MAX($G$4:G414)</f>
        <v>0</v>
      </c>
      <c r="J414" s="26">
        <v>40703</v>
      </c>
      <c r="K414" s="26">
        <v>40652</v>
      </c>
      <c r="L414" s="25">
        <v>0</v>
      </c>
      <c r="M414" s="32"/>
      <c r="N414" s="33"/>
      <c r="O414" s="31"/>
      <c r="P414" s="26"/>
      <c r="Q414" s="26"/>
      <c r="R414" s="25"/>
      <c r="S414" s="51"/>
      <c r="T414" s="53"/>
      <c r="V414" s="51"/>
      <c r="W414" s="53"/>
      <c r="Y414" s="16"/>
      <c r="Z414" s="16"/>
      <c r="AB414" s="16"/>
      <c r="AC414" s="16"/>
      <c r="AE414" s="16"/>
      <c r="AF414" s="16"/>
    </row>
    <row r="415" spans="1:32" x14ac:dyDescent="0.3">
      <c r="A415" s="26">
        <v>40882</v>
      </c>
      <c r="B415" s="82">
        <f t="shared" si="36"/>
        <v>0</v>
      </c>
      <c r="C415" s="82">
        <f t="shared" si="37"/>
        <v>0</v>
      </c>
      <c r="D415" s="82">
        <f t="shared" si="38"/>
        <v>0</v>
      </c>
      <c r="E415" s="82">
        <f t="shared" si="39"/>
        <v>0</v>
      </c>
      <c r="F415" s="82">
        <f t="shared" si="40"/>
        <v>0</v>
      </c>
      <c r="G415" s="82">
        <f t="shared" si="41"/>
        <v>18.430000000000049</v>
      </c>
      <c r="H415" s="82">
        <f>G415-MAX($G$4:G415)</f>
        <v>0</v>
      </c>
      <c r="J415" s="26">
        <v>40675</v>
      </c>
      <c r="K415" s="26">
        <v>40653</v>
      </c>
      <c r="L415" s="25">
        <v>0</v>
      </c>
      <c r="M415" s="32"/>
      <c r="N415" s="33"/>
      <c r="O415" s="31"/>
      <c r="P415" s="26"/>
      <c r="Q415" s="26"/>
      <c r="R415" s="25"/>
      <c r="S415" s="51"/>
      <c r="T415" s="53"/>
      <c r="V415" s="51"/>
      <c r="W415" s="53"/>
      <c r="Y415" s="16"/>
      <c r="Z415" s="16"/>
      <c r="AB415" s="16"/>
      <c r="AC415" s="16"/>
      <c r="AE415" s="16"/>
      <c r="AF415" s="16"/>
    </row>
    <row r="416" spans="1:32" x14ac:dyDescent="0.3">
      <c r="A416" s="26">
        <v>40883</v>
      </c>
      <c r="B416" s="82">
        <f t="shared" si="36"/>
        <v>0</v>
      </c>
      <c r="C416" s="82">
        <f t="shared" si="37"/>
        <v>0</v>
      </c>
      <c r="D416" s="82">
        <f t="shared" si="38"/>
        <v>0</v>
      </c>
      <c r="E416" s="82">
        <f t="shared" si="39"/>
        <v>0</v>
      </c>
      <c r="F416" s="82">
        <f t="shared" si="40"/>
        <v>0</v>
      </c>
      <c r="G416" s="82">
        <f t="shared" si="41"/>
        <v>18.430000000000049</v>
      </c>
      <c r="H416" s="82">
        <f>G416-MAX($G$4:G416)</f>
        <v>0</v>
      </c>
      <c r="J416" s="26">
        <v>40703</v>
      </c>
      <c r="K416" s="26">
        <v>40653</v>
      </c>
      <c r="L416" s="25">
        <v>0</v>
      </c>
      <c r="M416" s="32"/>
      <c r="N416" s="33"/>
      <c r="O416" s="31"/>
      <c r="P416" s="26"/>
      <c r="Q416" s="26"/>
      <c r="R416" s="25"/>
      <c r="S416" s="51"/>
      <c r="T416" s="53"/>
      <c r="V416" s="51"/>
      <c r="W416" s="53"/>
      <c r="Y416" s="16"/>
      <c r="Z416" s="16"/>
      <c r="AB416" s="16"/>
      <c r="AC416" s="16"/>
      <c r="AE416" s="16"/>
      <c r="AF416" s="16"/>
    </row>
    <row r="417" spans="1:32" x14ac:dyDescent="0.3">
      <c r="A417" s="26">
        <v>40884</v>
      </c>
      <c r="B417" s="82">
        <f t="shared" si="36"/>
        <v>0</v>
      </c>
      <c r="C417" s="82">
        <f t="shared" si="37"/>
        <v>0</v>
      </c>
      <c r="D417" s="82">
        <f t="shared" si="38"/>
        <v>0</v>
      </c>
      <c r="E417" s="82">
        <f t="shared" si="39"/>
        <v>0</v>
      </c>
      <c r="F417" s="82">
        <f t="shared" si="40"/>
        <v>0</v>
      </c>
      <c r="G417" s="82">
        <f t="shared" si="41"/>
        <v>18.430000000000049</v>
      </c>
      <c r="H417" s="82">
        <f>G417-MAX($G$4:G417)</f>
        <v>0</v>
      </c>
      <c r="J417" s="26">
        <v>40675</v>
      </c>
      <c r="K417" s="26">
        <v>40654</v>
      </c>
      <c r="L417" s="25">
        <v>0</v>
      </c>
      <c r="M417" s="32"/>
      <c r="N417" s="33"/>
      <c r="O417" s="31"/>
      <c r="P417" s="26"/>
      <c r="Q417" s="26"/>
      <c r="R417" s="25"/>
      <c r="S417" s="51"/>
      <c r="T417" s="53"/>
      <c r="V417" s="51"/>
      <c r="W417" s="53"/>
      <c r="Y417" s="16"/>
      <c r="Z417" s="16"/>
      <c r="AB417" s="16"/>
      <c r="AC417" s="16"/>
      <c r="AE417" s="16"/>
      <c r="AF417" s="16"/>
    </row>
    <row r="418" spans="1:32" x14ac:dyDescent="0.3">
      <c r="A418" s="26">
        <v>40885</v>
      </c>
      <c r="B418" s="82">
        <f t="shared" si="36"/>
        <v>0</v>
      </c>
      <c r="C418" s="82">
        <f t="shared" si="37"/>
        <v>0</v>
      </c>
      <c r="D418" s="82">
        <f t="shared" si="38"/>
        <v>0</v>
      </c>
      <c r="E418" s="82">
        <f t="shared" si="39"/>
        <v>0</v>
      </c>
      <c r="F418" s="82">
        <f t="shared" si="40"/>
        <v>0</v>
      </c>
      <c r="G418" s="82">
        <f t="shared" si="41"/>
        <v>18.430000000000049</v>
      </c>
      <c r="H418" s="82">
        <f>G418-MAX($G$4:G418)</f>
        <v>0</v>
      </c>
      <c r="J418" s="26">
        <v>40703</v>
      </c>
      <c r="K418" s="26">
        <v>40654</v>
      </c>
      <c r="L418" s="25">
        <v>0</v>
      </c>
      <c r="M418" s="32"/>
      <c r="N418" s="33"/>
      <c r="O418" s="31"/>
      <c r="P418" s="26"/>
      <c r="Q418" s="26"/>
      <c r="R418" s="25"/>
      <c r="S418" s="51"/>
      <c r="T418" s="53"/>
      <c r="V418" s="51"/>
      <c r="W418" s="53"/>
      <c r="Y418" s="16"/>
      <c r="Z418" s="16"/>
      <c r="AB418" s="16"/>
      <c r="AC418" s="16"/>
      <c r="AE418" s="16"/>
      <c r="AF418" s="16"/>
    </row>
    <row r="419" spans="1:32" x14ac:dyDescent="0.3">
      <c r="A419" s="26">
        <v>40886</v>
      </c>
      <c r="B419" s="82">
        <f t="shared" si="36"/>
        <v>0</v>
      </c>
      <c r="C419" s="82">
        <f t="shared" si="37"/>
        <v>0</v>
      </c>
      <c r="D419" s="82">
        <f t="shared" si="38"/>
        <v>0</v>
      </c>
      <c r="E419" s="82">
        <f t="shared" si="39"/>
        <v>0</v>
      </c>
      <c r="F419" s="82">
        <f t="shared" si="40"/>
        <v>0</v>
      </c>
      <c r="G419" s="82">
        <f t="shared" si="41"/>
        <v>18.430000000000049</v>
      </c>
      <c r="H419" s="82">
        <f>G419-MAX($G$4:G419)</f>
        <v>0</v>
      </c>
      <c r="J419" s="26">
        <v>40675</v>
      </c>
      <c r="K419" s="26">
        <v>40655</v>
      </c>
      <c r="L419" s="25">
        <v>0</v>
      </c>
      <c r="M419" s="32"/>
      <c r="N419" s="33"/>
      <c r="O419" s="31"/>
      <c r="P419" s="26"/>
      <c r="Q419" s="26"/>
      <c r="R419" s="25"/>
      <c r="S419" s="51"/>
      <c r="T419" s="53"/>
      <c r="V419" s="51"/>
      <c r="W419" s="53"/>
      <c r="Y419" s="16"/>
      <c r="Z419" s="16"/>
      <c r="AB419" s="16"/>
      <c r="AC419" s="16"/>
      <c r="AE419" s="16"/>
      <c r="AF419" s="16"/>
    </row>
    <row r="420" spans="1:32" x14ac:dyDescent="0.3">
      <c r="A420" s="26">
        <v>40889</v>
      </c>
      <c r="B420" s="82">
        <f t="shared" si="36"/>
        <v>0</v>
      </c>
      <c r="C420" s="82">
        <f t="shared" si="37"/>
        <v>0</v>
      </c>
      <c r="D420" s="82">
        <f t="shared" si="38"/>
        <v>0</v>
      </c>
      <c r="E420" s="82">
        <f t="shared" si="39"/>
        <v>0</v>
      </c>
      <c r="F420" s="82">
        <f t="shared" si="40"/>
        <v>0</v>
      </c>
      <c r="G420" s="82">
        <f t="shared" si="41"/>
        <v>18.430000000000049</v>
      </c>
      <c r="H420" s="82">
        <f>G420-MAX($G$4:G420)</f>
        <v>0</v>
      </c>
      <c r="J420" s="26">
        <v>40703</v>
      </c>
      <c r="K420" s="26">
        <v>40655</v>
      </c>
      <c r="L420" s="25">
        <v>0</v>
      </c>
      <c r="M420" s="32"/>
      <c r="N420" s="33"/>
      <c r="O420" s="31"/>
      <c r="P420" s="26"/>
      <c r="Q420" s="26"/>
      <c r="R420" s="25"/>
      <c r="S420" s="51"/>
      <c r="T420" s="53"/>
      <c r="V420" s="51"/>
      <c r="W420" s="53"/>
      <c r="Y420" s="16"/>
      <c r="Z420" s="16"/>
      <c r="AB420" s="16"/>
      <c r="AC420" s="16"/>
      <c r="AE420" s="16"/>
      <c r="AF420" s="16"/>
    </row>
    <row r="421" spans="1:32" x14ac:dyDescent="0.3">
      <c r="A421" s="26">
        <v>40890</v>
      </c>
      <c r="B421" s="82">
        <f t="shared" si="36"/>
        <v>0</v>
      </c>
      <c r="C421" s="82">
        <f t="shared" si="37"/>
        <v>0</v>
      </c>
      <c r="D421" s="82">
        <f t="shared" si="38"/>
        <v>0</v>
      </c>
      <c r="E421" s="82">
        <f t="shared" si="39"/>
        <v>0</v>
      </c>
      <c r="F421" s="82">
        <f t="shared" si="40"/>
        <v>0</v>
      </c>
      <c r="G421" s="82">
        <f t="shared" si="41"/>
        <v>18.430000000000049</v>
      </c>
      <c r="H421" s="82">
        <f>G421-MAX($G$4:G421)</f>
        <v>0</v>
      </c>
      <c r="J421" s="26">
        <v>40675</v>
      </c>
      <c r="K421" s="26">
        <v>40658</v>
      </c>
      <c r="L421" s="25">
        <v>0</v>
      </c>
      <c r="M421" s="32"/>
      <c r="N421" s="33"/>
      <c r="O421" s="31"/>
      <c r="P421" s="26"/>
      <c r="Q421" s="26"/>
      <c r="R421" s="25"/>
      <c r="S421" s="51"/>
      <c r="T421" s="53"/>
      <c r="V421" s="51"/>
      <c r="W421" s="53"/>
      <c r="Y421" s="16"/>
      <c r="Z421" s="16"/>
      <c r="AB421" s="16"/>
      <c r="AC421" s="16"/>
      <c r="AE421" s="16"/>
      <c r="AF421" s="16"/>
    </row>
    <row r="422" spans="1:32" x14ac:dyDescent="0.3">
      <c r="A422" s="26">
        <v>40891</v>
      </c>
      <c r="B422" s="82">
        <f t="shared" si="36"/>
        <v>0</v>
      </c>
      <c r="C422" s="82">
        <f t="shared" si="37"/>
        <v>0</v>
      </c>
      <c r="D422" s="82">
        <f t="shared" si="38"/>
        <v>0</v>
      </c>
      <c r="E422" s="82">
        <f t="shared" si="39"/>
        <v>0</v>
      </c>
      <c r="F422" s="82">
        <f t="shared" si="40"/>
        <v>0</v>
      </c>
      <c r="G422" s="82">
        <f t="shared" si="41"/>
        <v>18.430000000000049</v>
      </c>
      <c r="H422" s="82">
        <f>G422-MAX($G$4:G422)</f>
        <v>0</v>
      </c>
      <c r="J422" s="26">
        <v>40703</v>
      </c>
      <c r="K422" s="26">
        <v>40658</v>
      </c>
      <c r="L422" s="25">
        <v>0</v>
      </c>
      <c r="M422" s="32"/>
      <c r="N422" s="33"/>
      <c r="O422" s="31"/>
      <c r="P422" s="26"/>
      <c r="Q422" s="26"/>
      <c r="R422" s="25"/>
      <c r="S422" s="51"/>
      <c r="T422" s="53"/>
      <c r="V422" s="51"/>
      <c r="W422" s="53"/>
      <c r="Y422" s="16"/>
      <c r="Z422" s="16"/>
      <c r="AB422" s="16"/>
      <c r="AC422" s="16"/>
      <c r="AE422" s="16"/>
      <c r="AF422" s="16"/>
    </row>
    <row r="423" spans="1:32" x14ac:dyDescent="0.3">
      <c r="A423" s="26">
        <v>40892</v>
      </c>
      <c r="B423" s="82">
        <f t="shared" si="36"/>
        <v>0</v>
      </c>
      <c r="C423" s="82">
        <f t="shared" si="37"/>
        <v>0</v>
      </c>
      <c r="D423" s="82">
        <f t="shared" si="38"/>
        <v>0</v>
      </c>
      <c r="E423" s="82">
        <f t="shared" si="39"/>
        <v>0</v>
      </c>
      <c r="F423" s="82">
        <f t="shared" si="40"/>
        <v>0</v>
      </c>
      <c r="G423" s="82">
        <f t="shared" si="41"/>
        <v>18.430000000000049</v>
      </c>
      <c r="H423" s="82">
        <f>G423-MAX($G$4:G423)</f>
        <v>0</v>
      </c>
      <c r="J423" s="26">
        <v>40675</v>
      </c>
      <c r="K423" s="26">
        <v>40659</v>
      </c>
      <c r="L423" s="25">
        <v>0</v>
      </c>
      <c r="M423" s="32"/>
      <c r="N423" s="33"/>
      <c r="O423" s="31"/>
      <c r="P423" s="26"/>
      <c r="Q423" s="26"/>
      <c r="R423" s="25"/>
      <c r="S423" s="51"/>
      <c r="T423" s="53"/>
      <c r="V423" s="51"/>
      <c r="W423" s="53"/>
      <c r="Y423" s="16"/>
      <c r="Z423" s="16"/>
      <c r="AB423" s="16"/>
      <c r="AC423" s="16"/>
      <c r="AE423" s="16"/>
      <c r="AF423" s="16"/>
    </row>
    <row r="424" spans="1:32" x14ac:dyDescent="0.3">
      <c r="A424" s="26">
        <v>40893</v>
      </c>
      <c r="B424" s="82">
        <f t="shared" si="36"/>
        <v>0</v>
      </c>
      <c r="C424" s="82">
        <f t="shared" si="37"/>
        <v>0</v>
      </c>
      <c r="D424" s="82">
        <f t="shared" si="38"/>
        <v>0</v>
      </c>
      <c r="E424" s="82">
        <f t="shared" si="39"/>
        <v>0</v>
      </c>
      <c r="F424" s="82">
        <f t="shared" si="40"/>
        <v>0</v>
      </c>
      <c r="G424" s="82">
        <f t="shared" si="41"/>
        <v>18.430000000000049</v>
      </c>
      <c r="H424" s="82">
        <f>G424-MAX($G$4:G424)</f>
        <v>0</v>
      </c>
      <c r="J424" s="26">
        <v>40703</v>
      </c>
      <c r="K424" s="26">
        <v>40659</v>
      </c>
      <c r="L424" s="25">
        <v>0</v>
      </c>
      <c r="M424" s="32"/>
      <c r="N424" s="33"/>
      <c r="O424" s="31"/>
      <c r="P424" s="26"/>
      <c r="Q424" s="26"/>
      <c r="R424" s="25"/>
      <c r="S424" s="51"/>
      <c r="T424" s="53"/>
      <c r="V424" s="51"/>
      <c r="W424" s="53"/>
      <c r="Y424" s="16"/>
      <c r="Z424" s="16"/>
      <c r="AB424" s="16"/>
      <c r="AC424" s="16"/>
      <c r="AE424" s="16"/>
      <c r="AF424" s="16"/>
    </row>
    <row r="425" spans="1:32" x14ac:dyDescent="0.3">
      <c r="A425" s="26">
        <v>40896</v>
      </c>
      <c r="B425" s="82">
        <f t="shared" si="36"/>
        <v>0</v>
      </c>
      <c r="C425" s="82">
        <f t="shared" si="37"/>
        <v>0</v>
      </c>
      <c r="D425" s="82">
        <f t="shared" si="38"/>
        <v>0</v>
      </c>
      <c r="E425" s="82">
        <f t="shared" si="39"/>
        <v>0</v>
      </c>
      <c r="F425" s="82">
        <f t="shared" si="40"/>
        <v>0</v>
      </c>
      <c r="G425" s="82">
        <f t="shared" si="41"/>
        <v>18.430000000000049</v>
      </c>
      <c r="H425" s="82">
        <f>G425-MAX($G$4:G425)</f>
        <v>0</v>
      </c>
      <c r="J425" s="26">
        <v>40675</v>
      </c>
      <c r="K425" s="26">
        <v>40660</v>
      </c>
      <c r="L425" s="25">
        <v>0</v>
      </c>
      <c r="M425" s="32"/>
      <c r="N425" s="33"/>
      <c r="O425" s="31"/>
      <c r="P425" s="26"/>
      <c r="Q425" s="26"/>
      <c r="R425" s="25"/>
      <c r="S425" s="51"/>
      <c r="T425" s="53"/>
      <c r="V425" s="51"/>
      <c r="W425" s="53"/>
      <c r="Y425" s="16"/>
      <c r="Z425" s="16"/>
      <c r="AB425" s="16"/>
      <c r="AC425" s="16"/>
      <c r="AE425" s="16"/>
      <c r="AF425" s="16"/>
    </row>
    <row r="426" spans="1:32" x14ac:dyDescent="0.3">
      <c r="A426" s="26">
        <v>40897</v>
      </c>
      <c r="B426" s="82">
        <f t="shared" si="36"/>
        <v>0</v>
      </c>
      <c r="C426" s="82">
        <f t="shared" si="37"/>
        <v>0</v>
      </c>
      <c r="D426" s="82">
        <f t="shared" si="38"/>
        <v>0</v>
      </c>
      <c r="E426" s="82">
        <f t="shared" si="39"/>
        <v>0</v>
      </c>
      <c r="F426" s="82">
        <f t="shared" si="40"/>
        <v>0</v>
      </c>
      <c r="G426" s="82">
        <f t="shared" si="41"/>
        <v>18.430000000000049</v>
      </c>
      <c r="H426" s="82">
        <f>G426-MAX($G$4:G426)</f>
        <v>0</v>
      </c>
      <c r="J426" s="26">
        <v>40703</v>
      </c>
      <c r="K426" s="26">
        <v>40660</v>
      </c>
      <c r="L426" s="25">
        <v>0</v>
      </c>
      <c r="M426" s="32"/>
      <c r="N426" s="33"/>
      <c r="O426" s="31"/>
      <c r="P426" s="26"/>
      <c r="Q426" s="26"/>
      <c r="R426" s="25"/>
      <c r="S426" s="51"/>
      <c r="T426" s="53"/>
      <c r="V426" s="51"/>
      <c r="W426" s="53"/>
      <c r="Y426" s="16"/>
      <c r="Z426" s="16"/>
      <c r="AB426" s="16"/>
      <c r="AC426" s="16"/>
      <c r="AE426" s="16"/>
      <c r="AF426" s="16"/>
    </row>
    <row r="427" spans="1:32" x14ac:dyDescent="0.3">
      <c r="A427" s="26">
        <v>40898</v>
      </c>
      <c r="B427" s="82">
        <f t="shared" si="36"/>
        <v>0</v>
      </c>
      <c r="C427" s="82">
        <f t="shared" si="37"/>
        <v>0</v>
      </c>
      <c r="D427" s="82">
        <f t="shared" si="38"/>
        <v>0</v>
      </c>
      <c r="E427" s="82">
        <f t="shared" si="39"/>
        <v>0</v>
      </c>
      <c r="F427" s="82">
        <f t="shared" si="40"/>
        <v>0</v>
      </c>
      <c r="G427" s="82">
        <f t="shared" si="41"/>
        <v>18.430000000000049</v>
      </c>
      <c r="H427" s="82">
        <f>G427-MAX($G$4:G427)</f>
        <v>0</v>
      </c>
      <c r="J427" s="26">
        <v>40675</v>
      </c>
      <c r="K427" s="26">
        <v>40661</v>
      </c>
      <c r="L427" s="25">
        <v>0</v>
      </c>
      <c r="M427" s="32"/>
      <c r="N427" s="33"/>
      <c r="O427" s="31"/>
      <c r="P427" s="26"/>
      <c r="Q427" s="26"/>
      <c r="R427" s="25"/>
      <c r="S427" s="51"/>
      <c r="T427" s="53"/>
      <c r="V427" s="51"/>
      <c r="W427" s="53"/>
      <c r="Y427" s="16"/>
      <c r="Z427" s="16"/>
      <c r="AB427" s="16"/>
      <c r="AC427" s="16"/>
      <c r="AE427" s="16"/>
      <c r="AF427" s="16"/>
    </row>
    <row r="428" spans="1:32" x14ac:dyDescent="0.3">
      <c r="A428" s="26">
        <v>40899</v>
      </c>
      <c r="B428" s="82">
        <f t="shared" si="36"/>
        <v>0</v>
      </c>
      <c r="C428" s="82">
        <f t="shared" si="37"/>
        <v>0</v>
      </c>
      <c r="D428" s="82">
        <f t="shared" si="38"/>
        <v>0</v>
      </c>
      <c r="E428" s="82">
        <f t="shared" si="39"/>
        <v>0</v>
      </c>
      <c r="F428" s="82">
        <f t="shared" si="40"/>
        <v>0</v>
      </c>
      <c r="G428" s="82">
        <f t="shared" si="41"/>
        <v>18.430000000000049</v>
      </c>
      <c r="H428" s="82">
        <f>G428-MAX($G$4:G428)</f>
        <v>0</v>
      </c>
      <c r="J428" s="26">
        <v>40703</v>
      </c>
      <c r="K428" s="26">
        <v>40661</v>
      </c>
      <c r="L428" s="25">
        <v>0</v>
      </c>
      <c r="M428" s="32"/>
      <c r="N428" s="33"/>
      <c r="O428" s="31"/>
      <c r="P428" s="26"/>
      <c r="Q428" s="26"/>
      <c r="R428" s="25"/>
      <c r="S428" s="51"/>
      <c r="T428" s="53"/>
      <c r="V428" s="51"/>
      <c r="W428" s="53"/>
      <c r="Y428" s="16"/>
      <c r="Z428" s="16"/>
      <c r="AB428" s="16"/>
      <c r="AC428" s="16"/>
      <c r="AE428" s="16"/>
      <c r="AF428" s="16"/>
    </row>
    <row r="429" spans="1:32" x14ac:dyDescent="0.3">
      <c r="A429" s="26">
        <v>40900</v>
      </c>
      <c r="B429" s="82">
        <f t="shared" si="36"/>
        <v>0</v>
      </c>
      <c r="C429" s="82">
        <f t="shared" si="37"/>
        <v>0</v>
      </c>
      <c r="D429" s="82">
        <f t="shared" si="38"/>
        <v>0</v>
      </c>
      <c r="E429" s="82">
        <f t="shared" si="39"/>
        <v>0</v>
      </c>
      <c r="F429" s="82">
        <f t="shared" si="40"/>
        <v>0</v>
      </c>
      <c r="G429" s="82">
        <f t="shared" si="41"/>
        <v>18.430000000000049</v>
      </c>
      <c r="H429" s="82">
        <f>G429-MAX($G$4:G429)</f>
        <v>0</v>
      </c>
      <c r="J429" s="26">
        <v>40675</v>
      </c>
      <c r="K429" s="26">
        <v>40662</v>
      </c>
      <c r="L429" s="25">
        <v>0</v>
      </c>
      <c r="M429" s="32"/>
      <c r="N429" s="33"/>
      <c r="O429" s="31"/>
      <c r="P429" s="26"/>
      <c r="Q429" s="26"/>
      <c r="R429" s="25"/>
      <c r="S429" s="51"/>
      <c r="T429" s="53"/>
      <c r="V429" s="51"/>
      <c r="W429" s="53"/>
      <c r="Y429" s="16"/>
      <c r="Z429" s="16"/>
      <c r="AB429" s="16"/>
      <c r="AC429" s="16"/>
      <c r="AE429" s="16"/>
      <c r="AF429" s="16"/>
    </row>
    <row r="430" spans="1:32" x14ac:dyDescent="0.3">
      <c r="A430" s="26">
        <v>40903</v>
      </c>
      <c r="B430" s="82">
        <f t="shared" si="36"/>
        <v>0</v>
      </c>
      <c r="C430" s="82">
        <f t="shared" si="37"/>
        <v>0</v>
      </c>
      <c r="D430" s="82">
        <f t="shared" si="38"/>
        <v>0</v>
      </c>
      <c r="E430" s="82">
        <f t="shared" si="39"/>
        <v>0</v>
      </c>
      <c r="F430" s="82">
        <f t="shared" si="40"/>
        <v>0</v>
      </c>
      <c r="G430" s="82">
        <f t="shared" si="41"/>
        <v>18.430000000000049</v>
      </c>
      <c r="H430" s="82">
        <f>G430-MAX($G$4:G430)</f>
        <v>0</v>
      </c>
      <c r="J430" s="26">
        <v>40703</v>
      </c>
      <c r="K430" s="26">
        <v>40662</v>
      </c>
      <c r="L430" s="25">
        <v>0</v>
      </c>
      <c r="M430" s="32"/>
      <c r="N430" s="33"/>
      <c r="O430" s="31"/>
      <c r="P430" s="26"/>
      <c r="Q430" s="26"/>
      <c r="R430" s="25"/>
      <c r="S430" s="51"/>
      <c r="T430" s="53"/>
      <c r="V430" s="51"/>
      <c r="W430" s="53"/>
      <c r="Y430" s="16"/>
      <c r="Z430" s="16"/>
      <c r="AB430" s="16"/>
      <c r="AC430" s="16"/>
      <c r="AE430" s="16"/>
      <c r="AF430" s="16"/>
    </row>
    <row r="431" spans="1:32" x14ac:dyDescent="0.3">
      <c r="A431" s="26">
        <v>40904</v>
      </c>
      <c r="B431" s="82">
        <f t="shared" si="36"/>
        <v>0</v>
      </c>
      <c r="C431" s="82">
        <f t="shared" si="37"/>
        <v>0</v>
      </c>
      <c r="D431" s="82">
        <f t="shared" si="38"/>
        <v>0</v>
      </c>
      <c r="E431" s="82">
        <f t="shared" si="39"/>
        <v>0</v>
      </c>
      <c r="F431" s="82">
        <f t="shared" si="40"/>
        <v>0</v>
      </c>
      <c r="G431" s="82">
        <f t="shared" si="41"/>
        <v>18.430000000000049</v>
      </c>
      <c r="H431" s="82">
        <f>G431-MAX($G$4:G431)</f>
        <v>0</v>
      </c>
      <c r="J431" s="26">
        <v>40675</v>
      </c>
      <c r="K431" s="26">
        <v>40665</v>
      </c>
      <c r="L431" s="25">
        <v>0</v>
      </c>
      <c r="M431" s="32"/>
      <c r="N431" s="33"/>
      <c r="O431" s="31"/>
      <c r="P431" s="26"/>
      <c r="Q431" s="26"/>
      <c r="R431" s="25"/>
      <c r="S431" s="51"/>
      <c r="T431" s="53"/>
      <c r="V431" s="51"/>
      <c r="W431" s="53"/>
      <c r="Y431" s="16"/>
      <c r="Z431" s="16"/>
      <c r="AB431" s="16"/>
      <c r="AC431" s="16"/>
      <c r="AE431" s="16"/>
      <c r="AF431" s="16"/>
    </row>
    <row r="432" spans="1:32" x14ac:dyDescent="0.3">
      <c r="A432" s="26">
        <v>40905</v>
      </c>
      <c r="B432" s="82">
        <f t="shared" si="36"/>
        <v>0</v>
      </c>
      <c r="C432" s="82">
        <f t="shared" si="37"/>
        <v>0</v>
      </c>
      <c r="D432" s="82">
        <f t="shared" si="38"/>
        <v>0</v>
      </c>
      <c r="E432" s="82">
        <f t="shared" si="39"/>
        <v>0</v>
      </c>
      <c r="F432" s="82">
        <f t="shared" si="40"/>
        <v>0</v>
      </c>
      <c r="G432" s="82">
        <f t="shared" si="41"/>
        <v>18.430000000000049</v>
      </c>
      <c r="H432" s="82">
        <f>G432-MAX($G$4:G432)</f>
        <v>0</v>
      </c>
      <c r="J432" s="26">
        <v>40703</v>
      </c>
      <c r="K432" s="26">
        <v>40665</v>
      </c>
      <c r="L432" s="25">
        <v>0</v>
      </c>
      <c r="M432" s="32"/>
      <c r="N432" s="33"/>
      <c r="O432" s="31"/>
      <c r="P432" s="26"/>
      <c r="Q432" s="26"/>
      <c r="R432" s="25"/>
      <c r="S432" s="51"/>
      <c r="T432" s="53"/>
      <c r="V432" s="51"/>
      <c r="W432" s="53"/>
      <c r="Y432" s="16"/>
      <c r="Z432" s="16"/>
      <c r="AB432" s="16"/>
      <c r="AC432" s="16"/>
      <c r="AE432" s="16"/>
      <c r="AF432" s="16"/>
    </row>
    <row r="433" spans="1:32" x14ac:dyDescent="0.3">
      <c r="A433" s="26">
        <v>40906</v>
      </c>
      <c r="B433" s="82">
        <f t="shared" si="36"/>
        <v>0</v>
      </c>
      <c r="C433" s="82">
        <f t="shared" si="37"/>
        <v>0</v>
      </c>
      <c r="D433" s="82">
        <f t="shared" si="38"/>
        <v>0</v>
      </c>
      <c r="E433" s="82">
        <f t="shared" si="39"/>
        <v>0</v>
      </c>
      <c r="F433" s="82">
        <f t="shared" si="40"/>
        <v>0</v>
      </c>
      <c r="G433" s="82">
        <f t="shared" si="41"/>
        <v>18.430000000000049</v>
      </c>
      <c r="H433" s="82">
        <f>G433-MAX($G$4:G433)</f>
        <v>0</v>
      </c>
      <c r="J433" s="26">
        <v>40675</v>
      </c>
      <c r="K433" s="26">
        <v>40666</v>
      </c>
      <c r="L433" s="25">
        <v>0</v>
      </c>
      <c r="M433" s="32"/>
      <c r="N433" s="33"/>
      <c r="O433" s="31"/>
      <c r="P433" s="26"/>
      <c r="Q433" s="26"/>
      <c r="R433" s="25"/>
      <c r="S433" s="51"/>
      <c r="T433" s="53"/>
      <c r="V433" s="51"/>
      <c r="W433" s="53"/>
      <c r="Y433" s="16"/>
      <c r="Z433" s="16"/>
      <c r="AB433" s="16"/>
      <c r="AC433" s="16"/>
      <c r="AE433" s="16"/>
      <c r="AF433" s="16"/>
    </row>
    <row r="434" spans="1:32" x14ac:dyDescent="0.3">
      <c r="A434" s="26">
        <v>40910</v>
      </c>
      <c r="B434" s="82">
        <f t="shared" si="36"/>
        <v>0</v>
      </c>
      <c r="C434" s="82">
        <f t="shared" si="37"/>
        <v>0</v>
      </c>
      <c r="D434" s="82">
        <f t="shared" si="38"/>
        <v>0</v>
      </c>
      <c r="E434" s="82">
        <f t="shared" si="39"/>
        <v>0</v>
      </c>
      <c r="F434" s="82">
        <f t="shared" si="40"/>
        <v>0</v>
      </c>
      <c r="G434" s="82">
        <f t="shared" si="41"/>
        <v>18.430000000000049</v>
      </c>
      <c r="H434" s="82">
        <f>G434-MAX($G$4:G434)</f>
        <v>0</v>
      </c>
      <c r="J434" s="26">
        <v>40703</v>
      </c>
      <c r="K434" s="26">
        <v>40666</v>
      </c>
      <c r="L434" s="25">
        <v>0</v>
      </c>
      <c r="M434" s="32"/>
      <c r="N434" s="33"/>
      <c r="O434" s="31"/>
      <c r="P434" s="26"/>
      <c r="Q434" s="26"/>
      <c r="R434" s="25"/>
      <c r="S434" s="51"/>
      <c r="T434" s="53"/>
      <c r="V434" s="51"/>
      <c r="W434" s="53"/>
      <c r="Y434" s="16"/>
      <c r="Z434" s="16"/>
      <c r="AB434" s="16"/>
      <c r="AC434" s="16"/>
      <c r="AE434" s="16"/>
      <c r="AF434" s="16"/>
    </row>
    <row r="435" spans="1:32" x14ac:dyDescent="0.3">
      <c r="A435" s="26">
        <v>40911</v>
      </c>
      <c r="B435" s="82">
        <f t="shared" si="36"/>
        <v>0</v>
      </c>
      <c r="C435" s="82">
        <f t="shared" si="37"/>
        <v>0</v>
      </c>
      <c r="D435" s="82">
        <f t="shared" si="38"/>
        <v>0</v>
      </c>
      <c r="E435" s="82">
        <f t="shared" si="39"/>
        <v>0</v>
      </c>
      <c r="F435" s="82">
        <f t="shared" si="40"/>
        <v>0</v>
      </c>
      <c r="G435" s="82">
        <f t="shared" si="41"/>
        <v>18.430000000000049</v>
      </c>
      <c r="H435" s="82">
        <f>G435-MAX($G$4:G435)</f>
        <v>0</v>
      </c>
      <c r="J435" s="26">
        <v>40675</v>
      </c>
      <c r="K435" s="26">
        <v>40667</v>
      </c>
      <c r="L435" s="25">
        <v>0</v>
      </c>
      <c r="M435" s="32"/>
      <c r="N435" s="33"/>
      <c r="O435" s="31"/>
      <c r="P435" s="26"/>
      <c r="Q435" s="26"/>
      <c r="R435" s="25"/>
      <c r="S435" s="51"/>
      <c r="T435" s="53"/>
      <c r="V435" s="51"/>
      <c r="W435" s="53"/>
      <c r="Y435" s="16"/>
      <c r="Z435" s="16"/>
      <c r="AB435" s="16"/>
      <c r="AC435" s="16"/>
      <c r="AE435" s="16"/>
      <c r="AF435" s="16"/>
    </row>
    <row r="436" spans="1:32" x14ac:dyDescent="0.3">
      <c r="A436" s="26">
        <v>40912</v>
      </c>
      <c r="B436" s="82">
        <f t="shared" si="36"/>
        <v>0</v>
      </c>
      <c r="C436" s="82">
        <f t="shared" si="37"/>
        <v>0</v>
      </c>
      <c r="D436" s="82">
        <f t="shared" si="38"/>
        <v>0</v>
      </c>
      <c r="E436" s="82">
        <f t="shared" si="39"/>
        <v>0</v>
      </c>
      <c r="F436" s="82">
        <f t="shared" si="40"/>
        <v>0</v>
      </c>
      <c r="G436" s="82">
        <f t="shared" si="41"/>
        <v>18.430000000000049</v>
      </c>
      <c r="H436" s="82">
        <f>G436-MAX($G$4:G436)</f>
        <v>0</v>
      </c>
      <c r="J436" s="26">
        <v>40703</v>
      </c>
      <c r="K436" s="26">
        <v>40667</v>
      </c>
      <c r="L436" s="25">
        <v>0</v>
      </c>
      <c r="M436" s="32"/>
      <c r="N436" s="33"/>
      <c r="O436" s="31"/>
      <c r="P436" s="26"/>
      <c r="Q436" s="26"/>
      <c r="R436" s="25"/>
      <c r="S436" s="51"/>
      <c r="T436" s="53"/>
      <c r="V436" s="51"/>
      <c r="W436" s="53"/>
      <c r="Y436" s="16"/>
      <c r="Z436" s="16"/>
      <c r="AB436" s="16"/>
      <c r="AC436" s="16"/>
      <c r="AE436" s="16"/>
      <c r="AF436" s="16"/>
    </row>
    <row r="437" spans="1:32" x14ac:dyDescent="0.3">
      <c r="A437" s="26">
        <v>40913</v>
      </c>
      <c r="B437" s="82">
        <f t="shared" si="36"/>
        <v>0</v>
      </c>
      <c r="C437" s="82">
        <f t="shared" si="37"/>
        <v>0</v>
      </c>
      <c r="D437" s="82">
        <f t="shared" si="38"/>
        <v>0</v>
      </c>
      <c r="E437" s="82">
        <f t="shared" si="39"/>
        <v>0</v>
      </c>
      <c r="F437" s="82">
        <f t="shared" si="40"/>
        <v>0</v>
      </c>
      <c r="G437" s="82">
        <f t="shared" si="41"/>
        <v>18.430000000000049</v>
      </c>
      <c r="H437" s="82">
        <f>G437-MAX($G$4:G437)</f>
        <v>0</v>
      </c>
      <c r="J437" s="26">
        <v>40675</v>
      </c>
      <c r="K437" s="26">
        <v>40669</v>
      </c>
      <c r="L437" s="25">
        <v>0</v>
      </c>
      <c r="M437" s="32"/>
      <c r="N437" s="33"/>
      <c r="O437" s="31"/>
      <c r="P437" s="26"/>
      <c r="Q437" s="26"/>
      <c r="R437" s="25"/>
      <c r="S437" s="51"/>
      <c r="T437" s="53"/>
      <c r="V437" s="51"/>
      <c r="W437" s="53"/>
      <c r="Y437" s="16"/>
      <c r="Z437" s="16"/>
      <c r="AB437" s="16"/>
      <c r="AC437" s="16"/>
      <c r="AE437" s="16"/>
      <c r="AF437" s="16"/>
    </row>
    <row r="438" spans="1:32" x14ac:dyDescent="0.3">
      <c r="A438" s="26">
        <v>40914</v>
      </c>
      <c r="B438" s="82">
        <f t="shared" si="36"/>
        <v>0</v>
      </c>
      <c r="C438" s="82">
        <f t="shared" si="37"/>
        <v>0</v>
      </c>
      <c r="D438" s="82">
        <f t="shared" si="38"/>
        <v>0</v>
      </c>
      <c r="E438" s="82">
        <f t="shared" si="39"/>
        <v>0</v>
      </c>
      <c r="F438" s="82">
        <f t="shared" si="40"/>
        <v>0</v>
      </c>
      <c r="G438" s="82">
        <f t="shared" si="41"/>
        <v>18.430000000000049</v>
      </c>
      <c r="H438" s="82">
        <f>G438-MAX($G$4:G438)</f>
        <v>0</v>
      </c>
      <c r="J438" s="26">
        <v>40703</v>
      </c>
      <c r="K438" s="26">
        <v>40669</v>
      </c>
      <c r="L438" s="25">
        <v>0</v>
      </c>
      <c r="M438" s="32"/>
      <c r="N438" s="33"/>
      <c r="O438" s="31"/>
      <c r="P438" s="26"/>
      <c r="Q438" s="26"/>
      <c r="R438" s="25"/>
      <c r="S438" s="51"/>
      <c r="T438" s="53"/>
      <c r="V438" s="51"/>
      <c r="W438" s="53"/>
      <c r="Y438" s="16"/>
      <c r="Z438" s="16"/>
      <c r="AB438" s="16"/>
      <c r="AC438" s="16"/>
      <c r="AE438" s="16"/>
      <c r="AF438" s="16"/>
    </row>
    <row r="439" spans="1:32" x14ac:dyDescent="0.3">
      <c r="A439" s="26">
        <v>40917</v>
      </c>
      <c r="B439" s="82">
        <f t="shared" si="36"/>
        <v>0</v>
      </c>
      <c r="C439" s="82">
        <f t="shared" si="37"/>
        <v>0</v>
      </c>
      <c r="D439" s="82">
        <f t="shared" si="38"/>
        <v>0</v>
      </c>
      <c r="E439" s="82">
        <f t="shared" si="39"/>
        <v>0</v>
      </c>
      <c r="F439" s="82">
        <f t="shared" si="40"/>
        <v>0</v>
      </c>
      <c r="G439" s="82">
        <f t="shared" si="41"/>
        <v>18.430000000000049</v>
      </c>
      <c r="H439" s="82">
        <f>G439-MAX($G$4:G439)</f>
        <v>0</v>
      </c>
      <c r="J439" s="26">
        <v>40675</v>
      </c>
      <c r="K439" s="26">
        <v>40672</v>
      </c>
      <c r="L439" s="25">
        <v>0</v>
      </c>
      <c r="M439" s="32"/>
      <c r="N439" s="33"/>
      <c r="O439" s="31"/>
      <c r="P439" s="26"/>
      <c r="Q439" s="26"/>
      <c r="R439" s="25"/>
      <c r="S439" s="51"/>
      <c r="T439" s="53"/>
      <c r="V439" s="51"/>
      <c r="W439" s="53"/>
      <c r="Y439" s="16"/>
      <c r="Z439" s="16"/>
      <c r="AB439" s="16"/>
      <c r="AC439" s="16"/>
      <c r="AE439" s="16"/>
      <c r="AF439" s="16"/>
    </row>
    <row r="440" spans="1:32" x14ac:dyDescent="0.3">
      <c r="A440" s="26">
        <v>40918</v>
      </c>
      <c r="B440" s="82">
        <f t="shared" si="36"/>
        <v>0</v>
      </c>
      <c r="C440" s="82">
        <f t="shared" si="37"/>
        <v>0</v>
      </c>
      <c r="D440" s="82">
        <f t="shared" si="38"/>
        <v>0</v>
      </c>
      <c r="E440" s="82">
        <f t="shared" si="39"/>
        <v>0</v>
      </c>
      <c r="F440" s="82">
        <f t="shared" si="40"/>
        <v>0</v>
      </c>
      <c r="G440" s="82">
        <f t="shared" si="41"/>
        <v>18.430000000000049</v>
      </c>
      <c r="H440" s="82">
        <f>G440-MAX($G$4:G440)</f>
        <v>0</v>
      </c>
      <c r="J440" s="26">
        <v>40703</v>
      </c>
      <c r="K440" s="26">
        <v>40672</v>
      </c>
      <c r="L440" s="25">
        <v>0</v>
      </c>
      <c r="M440" s="32"/>
      <c r="N440" s="33"/>
      <c r="O440" s="31"/>
      <c r="P440" s="26"/>
      <c r="Q440" s="26"/>
      <c r="R440" s="25"/>
      <c r="S440" s="51"/>
      <c r="T440" s="53"/>
      <c r="V440" s="51"/>
      <c r="W440" s="53"/>
      <c r="Y440" s="16"/>
      <c r="Z440" s="16"/>
      <c r="AB440" s="16"/>
      <c r="AC440" s="16"/>
      <c r="AE440" s="16"/>
      <c r="AF440" s="16"/>
    </row>
    <row r="441" spans="1:32" x14ac:dyDescent="0.3">
      <c r="A441" s="26">
        <v>40919</v>
      </c>
      <c r="B441" s="82">
        <f t="shared" si="36"/>
        <v>0</v>
      </c>
      <c r="C441" s="82">
        <f t="shared" si="37"/>
        <v>0</v>
      </c>
      <c r="D441" s="82">
        <f t="shared" si="38"/>
        <v>0</v>
      </c>
      <c r="E441" s="82">
        <f t="shared" si="39"/>
        <v>0</v>
      </c>
      <c r="F441" s="82">
        <f t="shared" si="40"/>
        <v>0</v>
      </c>
      <c r="G441" s="82">
        <f t="shared" si="41"/>
        <v>18.430000000000049</v>
      </c>
      <c r="H441" s="82">
        <f>G441-MAX($G$4:G441)</f>
        <v>0</v>
      </c>
      <c r="J441" s="26">
        <v>40675</v>
      </c>
      <c r="K441" s="26">
        <v>40674</v>
      </c>
      <c r="L441" s="25">
        <v>0</v>
      </c>
      <c r="M441" s="32"/>
      <c r="N441" s="33"/>
      <c r="O441" s="31"/>
      <c r="P441" s="26"/>
      <c r="Q441" s="26"/>
      <c r="R441" s="25"/>
      <c r="S441" s="51"/>
      <c r="T441" s="53"/>
      <c r="V441" s="51"/>
      <c r="W441" s="53"/>
      <c r="Y441" s="16"/>
      <c r="Z441" s="16"/>
      <c r="AB441" s="16"/>
      <c r="AC441" s="16"/>
      <c r="AE441" s="16"/>
      <c r="AF441" s="16"/>
    </row>
    <row r="442" spans="1:32" x14ac:dyDescent="0.3">
      <c r="A442" s="26">
        <v>40920</v>
      </c>
      <c r="B442" s="82">
        <f t="shared" si="36"/>
        <v>0</v>
      </c>
      <c r="C442" s="82">
        <f t="shared" si="37"/>
        <v>0</v>
      </c>
      <c r="D442" s="82">
        <f t="shared" si="38"/>
        <v>0</v>
      </c>
      <c r="E442" s="82">
        <f t="shared" si="39"/>
        <v>0</v>
      </c>
      <c r="F442" s="82">
        <f t="shared" si="40"/>
        <v>0</v>
      </c>
      <c r="G442" s="82">
        <f t="shared" si="41"/>
        <v>18.430000000000049</v>
      </c>
      <c r="H442" s="82">
        <f>G442-MAX($G$4:G442)</f>
        <v>0</v>
      </c>
      <c r="J442" s="26">
        <v>40703</v>
      </c>
      <c r="K442" s="26">
        <v>40674</v>
      </c>
      <c r="L442" s="25">
        <v>0</v>
      </c>
      <c r="M442" s="32"/>
      <c r="N442" s="33"/>
      <c r="O442" s="31"/>
      <c r="P442" s="26"/>
      <c r="Q442" s="26"/>
      <c r="R442" s="25"/>
      <c r="S442" s="51"/>
      <c r="T442" s="53"/>
      <c r="V442" s="51"/>
      <c r="W442" s="53"/>
      <c r="Y442" s="16"/>
      <c r="Z442" s="16"/>
      <c r="AB442" s="16"/>
      <c r="AC442" s="16"/>
      <c r="AE442" s="16"/>
      <c r="AF442" s="16"/>
    </row>
    <row r="443" spans="1:32" x14ac:dyDescent="0.3">
      <c r="A443" s="26">
        <v>40921</v>
      </c>
      <c r="B443" s="82">
        <f t="shared" si="36"/>
        <v>0</v>
      </c>
      <c r="C443" s="82">
        <f t="shared" si="37"/>
        <v>0</v>
      </c>
      <c r="D443" s="82">
        <f t="shared" si="38"/>
        <v>0</v>
      </c>
      <c r="E443" s="82">
        <f t="shared" si="39"/>
        <v>0</v>
      </c>
      <c r="F443" s="82">
        <f t="shared" si="40"/>
        <v>0</v>
      </c>
      <c r="G443" s="82">
        <f t="shared" si="41"/>
        <v>18.430000000000049</v>
      </c>
      <c r="H443" s="82">
        <f>G443-MAX($G$4:G443)</f>
        <v>0</v>
      </c>
      <c r="J443" s="26">
        <v>40675</v>
      </c>
      <c r="K443" s="26">
        <v>40675</v>
      </c>
      <c r="L443" s="25">
        <v>0</v>
      </c>
      <c r="M443" s="32"/>
      <c r="N443" s="33"/>
      <c r="O443" s="31"/>
      <c r="P443" s="26"/>
      <c r="Q443" s="26"/>
      <c r="R443" s="25"/>
      <c r="S443" s="51"/>
      <c r="T443" s="53"/>
      <c r="V443" s="51"/>
      <c r="W443" s="53"/>
      <c r="Y443" s="16"/>
      <c r="Z443" s="16"/>
      <c r="AB443" s="16"/>
      <c r="AC443" s="16"/>
      <c r="AE443" s="16"/>
      <c r="AF443" s="16"/>
    </row>
    <row r="444" spans="1:32" x14ac:dyDescent="0.3">
      <c r="A444" s="26">
        <v>40924</v>
      </c>
      <c r="B444" s="82">
        <f t="shared" si="36"/>
        <v>0</v>
      </c>
      <c r="C444" s="82">
        <f t="shared" si="37"/>
        <v>0</v>
      </c>
      <c r="D444" s="82">
        <f t="shared" si="38"/>
        <v>0</v>
      </c>
      <c r="E444" s="82">
        <f t="shared" si="39"/>
        <v>0</v>
      </c>
      <c r="F444" s="82">
        <f t="shared" si="40"/>
        <v>0</v>
      </c>
      <c r="G444" s="82">
        <f t="shared" si="41"/>
        <v>18.430000000000049</v>
      </c>
      <c r="H444" s="82">
        <f>G444-MAX($G$4:G444)</f>
        <v>0</v>
      </c>
      <c r="J444" s="26">
        <v>40703</v>
      </c>
      <c r="K444" s="26">
        <v>40675</v>
      </c>
      <c r="L444" s="25">
        <v>0</v>
      </c>
      <c r="M444" s="32"/>
      <c r="N444" s="33"/>
      <c r="O444" s="31"/>
      <c r="P444" s="26"/>
      <c r="Q444" s="26"/>
      <c r="R444" s="25"/>
      <c r="S444" s="51"/>
      <c r="T444" s="53"/>
      <c r="V444" s="51"/>
      <c r="W444" s="53"/>
      <c r="Y444" s="16"/>
      <c r="Z444" s="16"/>
      <c r="AB444" s="16"/>
      <c r="AC444" s="16"/>
      <c r="AE444" s="16"/>
      <c r="AF444" s="16"/>
    </row>
    <row r="445" spans="1:32" x14ac:dyDescent="0.3">
      <c r="A445" s="26">
        <v>40925</v>
      </c>
      <c r="B445" s="82">
        <f t="shared" si="36"/>
        <v>0</v>
      </c>
      <c r="C445" s="82">
        <f t="shared" si="37"/>
        <v>0</v>
      </c>
      <c r="D445" s="82">
        <f t="shared" si="38"/>
        <v>0</v>
      </c>
      <c r="E445" s="82">
        <f t="shared" si="39"/>
        <v>0</v>
      </c>
      <c r="F445" s="82">
        <f t="shared" si="40"/>
        <v>0</v>
      </c>
      <c r="G445" s="82">
        <f t="shared" si="41"/>
        <v>18.430000000000049</v>
      </c>
      <c r="H445" s="82">
        <f>G445-MAX($G$4:G445)</f>
        <v>0</v>
      </c>
      <c r="J445" s="26">
        <v>40703</v>
      </c>
      <c r="K445" s="26">
        <v>40676</v>
      </c>
      <c r="L445" s="25">
        <v>0</v>
      </c>
      <c r="M445" s="32"/>
      <c r="N445" s="33"/>
      <c r="O445" s="31"/>
      <c r="P445" s="26"/>
      <c r="Q445" s="26"/>
      <c r="R445" s="25"/>
      <c r="S445" s="51"/>
      <c r="T445" s="53"/>
      <c r="V445" s="51"/>
      <c r="W445" s="53"/>
      <c r="Y445" s="16"/>
      <c r="Z445" s="16"/>
      <c r="AB445" s="16"/>
      <c r="AC445" s="16"/>
      <c r="AE445" s="16"/>
      <c r="AF445" s="16"/>
    </row>
    <row r="446" spans="1:32" x14ac:dyDescent="0.3">
      <c r="A446" s="26">
        <v>40926</v>
      </c>
      <c r="B446" s="82">
        <f t="shared" si="36"/>
        <v>0</v>
      </c>
      <c r="C446" s="82">
        <f t="shared" si="37"/>
        <v>0</v>
      </c>
      <c r="D446" s="82">
        <f t="shared" si="38"/>
        <v>0</v>
      </c>
      <c r="E446" s="82">
        <f t="shared" si="39"/>
        <v>0</v>
      </c>
      <c r="F446" s="82">
        <f t="shared" si="40"/>
        <v>0</v>
      </c>
      <c r="G446" s="82">
        <f t="shared" si="41"/>
        <v>18.430000000000049</v>
      </c>
      <c r="H446" s="82">
        <f>G446-MAX($G$4:G446)</f>
        <v>0</v>
      </c>
      <c r="J446" s="26">
        <v>40703</v>
      </c>
      <c r="K446" s="26">
        <v>40679</v>
      </c>
      <c r="L446" s="25">
        <v>0</v>
      </c>
      <c r="M446" s="32"/>
      <c r="N446" s="33"/>
      <c r="O446" s="31"/>
      <c r="P446" s="26"/>
      <c r="Q446" s="26"/>
      <c r="R446" s="25"/>
      <c r="S446" s="51"/>
      <c r="T446" s="53"/>
      <c r="V446" s="51"/>
      <c r="W446" s="53"/>
      <c r="Y446" s="16"/>
      <c r="Z446" s="16"/>
      <c r="AB446" s="16"/>
      <c r="AC446" s="16"/>
      <c r="AE446" s="16"/>
      <c r="AF446" s="16"/>
    </row>
    <row r="447" spans="1:32" x14ac:dyDescent="0.3">
      <c r="A447" s="26">
        <v>40927</v>
      </c>
      <c r="B447" s="82">
        <f t="shared" si="36"/>
        <v>0</v>
      </c>
      <c r="C447" s="82">
        <f t="shared" si="37"/>
        <v>0</v>
      </c>
      <c r="D447" s="82">
        <f t="shared" si="38"/>
        <v>0</v>
      </c>
      <c r="E447" s="82">
        <f t="shared" si="39"/>
        <v>0</v>
      </c>
      <c r="F447" s="82">
        <f t="shared" si="40"/>
        <v>0</v>
      </c>
      <c r="G447" s="82">
        <f t="shared" si="41"/>
        <v>18.430000000000049</v>
      </c>
      <c r="H447" s="82">
        <f>G447-MAX($G$4:G447)</f>
        <v>0</v>
      </c>
      <c r="J447" s="26">
        <v>40703</v>
      </c>
      <c r="K447" s="26">
        <v>40680</v>
      </c>
      <c r="L447" s="25">
        <v>0</v>
      </c>
      <c r="M447" s="32"/>
      <c r="N447" s="33"/>
      <c r="O447" s="31"/>
      <c r="P447" s="26"/>
      <c r="Q447" s="26"/>
      <c r="R447" s="25"/>
      <c r="S447" s="51"/>
      <c r="T447" s="53"/>
      <c r="V447" s="51"/>
      <c r="W447" s="53"/>
      <c r="Y447" s="16"/>
      <c r="Z447" s="16"/>
      <c r="AB447" s="16"/>
      <c r="AC447" s="16"/>
      <c r="AE447" s="16"/>
      <c r="AF447" s="16"/>
    </row>
    <row r="448" spans="1:32" x14ac:dyDescent="0.3">
      <c r="A448" s="26">
        <v>40928</v>
      </c>
      <c r="B448" s="82">
        <f t="shared" si="36"/>
        <v>0</v>
      </c>
      <c r="C448" s="82">
        <f t="shared" si="37"/>
        <v>0</v>
      </c>
      <c r="D448" s="82">
        <f t="shared" si="38"/>
        <v>0</v>
      </c>
      <c r="E448" s="82">
        <f t="shared" si="39"/>
        <v>0</v>
      </c>
      <c r="F448" s="82">
        <f t="shared" si="40"/>
        <v>0</v>
      </c>
      <c r="G448" s="82">
        <f t="shared" si="41"/>
        <v>18.430000000000049</v>
      </c>
      <c r="H448" s="82">
        <f>G448-MAX($G$4:G448)</f>
        <v>0</v>
      </c>
      <c r="J448" s="26">
        <v>40703</v>
      </c>
      <c r="K448" s="26">
        <v>40681</v>
      </c>
      <c r="L448" s="25">
        <v>0</v>
      </c>
      <c r="M448" s="32"/>
      <c r="N448" s="33"/>
      <c r="O448" s="31"/>
      <c r="P448" s="26"/>
      <c r="Q448" s="26"/>
      <c r="R448" s="25"/>
      <c r="S448" s="51"/>
      <c r="T448" s="53"/>
      <c r="V448" s="51"/>
      <c r="W448" s="53"/>
      <c r="Y448" s="16"/>
      <c r="Z448" s="16"/>
      <c r="AB448" s="16"/>
      <c r="AC448" s="16"/>
      <c r="AE448" s="16"/>
      <c r="AF448" s="16"/>
    </row>
    <row r="449" spans="1:32" x14ac:dyDescent="0.3">
      <c r="A449" s="26">
        <v>40933</v>
      </c>
      <c r="B449" s="82">
        <f t="shared" si="36"/>
        <v>0</v>
      </c>
      <c r="C449" s="82">
        <f t="shared" si="37"/>
        <v>0</v>
      </c>
      <c r="D449" s="82">
        <f t="shared" si="38"/>
        <v>0</v>
      </c>
      <c r="E449" s="82">
        <f t="shared" si="39"/>
        <v>0</v>
      </c>
      <c r="F449" s="82">
        <f t="shared" si="40"/>
        <v>0</v>
      </c>
      <c r="G449" s="82">
        <f t="shared" si="41"/>
        <v>18.430000000000049</v>
      </c>
      <c r="H449" s="82">
        <f>G449-MAX($G$4:G449)</f>
        <v>0</v>
      </c>
      <c r="J449" s="26">
        <v>40703</v>
      </c>
      <c r="K449" s="26">
        <v>40682</v>
      </c>
      <c r="L449" s="25">
        <v>0</v>
      </c>
      <c r="M449" s="32"/>
      <c r="N449" s="33"/>
      <c r="O449" s="31"/>
      <c r="P449" s="26"/>
      <c r="Q449" s="26"/>
      <c r="R449" s="25"/>
      <c r="S449" s="51"/>
      <c r="T449" s="53"/>
      <c r="V449" s="51"/>
      <c r="W449" s="53"/>
      <c r="Y449" s="16"/>
      <c r="Z449" s="16"/>
      <c r="AB449" s="16"/>
      <c r="AC449" s="16"/>
      <c r="AE449" s="16"/>
      <c r="AF449" s="16"/>
    </row>
    <row r="450" spans="1:32" x14ac:dyDescent="0.3">
      <c r="A450" s="26">
        <v>40934</v>
      </c>
      <c r="B450" s="82">
        <f t="shared" si="36"/>
        <v>0</v>
      </c>
      <c r="C450" s="82">
        <f t="shared" si="37"/>
        <v>0</v>
      </c>
      <c r="D450" s="82">
        <f t="shared" si="38"/>
        <v>0</v>
      </c>
      <c r="E450" s="82">
        <f t="shared" si="39"/>
        <v>0</v>
      </c>
      <c r="F450" s="82">
        <f t="shared" si="40"/>
        <v>0</v>
      </c>
      <c r="G450" s="82">
        <f t="shared" si="41"/>
        <v>18.430000000000049</v>
      </c>
      <c r="H450" s="82">
        <f>G450-MAX($G$4:G450)</f>
        <v>0</v>
      </c>
      <c r="J450" s="26">
        <v>40703</v>
      </c>
      <c r="K450" s="26">
        <v>40683</v>
      </c>
      <c r="L450" s="25">
        <v>0</v>
      </c>
      <c r="M450" s="32"/>
      <c r="N450" s="33"/>
      <c r="O450" s="31"/>
      <c r="P450" s="26"/>
      <c r="Q450" s="26"/>
      <c r="R450" s="25"/>
      <c r="S450" s="51"/>
      <c r="T450" s="53"/>
      <c r="V450" s="51"/>
      <c r="W450" s="53"/>
      <c r="Y450" s="16"/>
      <c r="Z450" s="16"/>
      <c r="AB450" s="16"/>
      <c r="AC450" s="16"/>
      <c r="AE450" s="16"/>
      <c r="AF450" s="16"/>
    </row>
    <row r="451" spans="1:32" x14ac:dyDescent="0.3">
      <c r="A451" s="26">
        <v>40935</v>
      </c>
      <c r="B451" s="82">
        <f t="shared" si="36"/>
        <v>0</v>
      </c>
      <c r="C451" s="82">
        <f t="shared" si="37"/>
        <v>0</v>
      </c>
      <c r="D451" s="82">
        <f t="shared" si="38"/>
        <v>0</v>
      </c>
      <c r="E451" s="82">
        <f t="shared" si="39"/>
        <v>0</v>
      </c>
      <c r="F451" s="82">
        <f t="shared" si="40"/>
        <v>0</v>
      </c>
      <c r="G451" s="82">
        <f t="shared" si="41"/>
        <v>18.430000000000049</v>
      </c>
      <c r="H451" s="82">
        <f>G451-MAX($G$4:G451)</f>
        <v>0</v>
      </c>
      <c r="J451" s="26">
        <v>40703</v>
      </c>
      <c r="K451" s="26">
        <v>40686</v>
      </c>
      <c r="L451" s="25">
        <v>0</v>
      </c>
      <c r="M451" s="32"/>
      <c r="N451" s="33"/>
      <c r="O451" s="31"/>
      <c r="P451" s="26"/>
      <c r="Q451" s="26"/>
      <c r="R451" s="25"/>
      <c r="S451" s="51"/>
      <c r="T451" s="53"/>
      <c r="V451" s="51"/>
      <c r="W451" s="53"/>
      <c r="Y451" s="16"/>
      <c r="Z451" s="16"/>
      <c r="AB451" s="16"/>
      <c r="AC451" s="16"/>
      <c r="AE451" s="16"/>
      <c r="AF451" s="16"/>
    </row>
    <row r="452" spans="1:32" x14ac:dyDescent="0.3">
      <c r="A452" s="26">
        <v>40938</v>
      </c>
      <c r="B452" s="82">
        <f t="shared" ref="B452:B515" si="42">IFERROR(VLOOKUP($A452,$K:$L,2,0), 0)</f>
        <v>0</v>
      </c>
      <c r="C452" s="82">
        <f t="shared" ref="C452:C515" si="43">IFERROR(2*VLOOKUP($A452,$T:$U,2,0), 0)</f>
        <v>0</v>
      </c>
      <c r="D452" s="82">
        <f t="shared" ref="D452:D515" si="44">IFERROR(VLOOKUP($A452,$AF:$AG,2,0), 0)</f>
        <v>0</v>
      </c>
      <c r="E452" s="82">
        <f t="shared" ref="E452:E515" si="45">IFERROR(VLOOKUP($A452,$AC:$AD,2,0), 0)</f>
        <v>0</v>
      </c>
      <c r="F452" s="82">
        <f t="shared" ref="F452:F515" si="46">B452+C452+D452+E452</f>
        <v>0</v>
      </c>
      <c r="G452" s="82">
        <f t="shared" si="41"/>
        <v>18.430000000000049</v>
      </c>
      <c r="H452" s="82">
        <f>G452-MAX($G$4:G452)</f>
        <v>0</v>
      </c>
      <c r="J452" s="26">
        <v>40703</v>
      </c>
      <c r="K452" s="26">
        <v>40687</v>
      </c>
      <c r="L452" s="25">
        <v>0</v>
      </c>
      <c r="M452" s="32"/>
      <c r="N452" s="33"/>
      <c r="O452" s="31"/>
      <c r="P452" s="26"/>
      <c r="Q452" s="26"/>
      <c r="R452" s="25"/>
      <c r="S452" s="51"/>
      <c r="T452" s="53"/>
      <c r="V452" s="51"/>
      <c r="W452" s="53"/>
      <c r="Y452" s="16"/>
      <c r="Z452" s="16"/>
      <c r="AB452" s="16"/>
      <c r="AC452" s="16"/>
      <c r="AE452" s="16"/>
      <c r="AF452" s="16"/>
    </row>
    <row r="453" spans="1:32" x14ac:dyDescent="0.3">
      <c r="A453" s="26">
        <v>40939</v>
      </c>
      <c r="B453" s="82">
        <f t="shared" si="42"/>
        <v>0</v>
      </c>
      <c r="C453" s="82">
        <f t="shared" si="43"/>
        <v>0</v>
      </c>
      <c r="D453" s="82">
        <f t="shared" si="44"/>
        <v>0</v>
      </c>
      <c r="E453" s="82">
        <f t="shared" si="45"/>
        <v>0</v>
      </c>
      <c r="F453" s="82">
        <f t="shared" si="46"/>
        <v>0</v>
      </c>
      <c r="G453" s="82">
        <f t="shared" ref="G453:G516" si="47">F453+G452</f>
        <v>18.430000000000049</v>
      </c>
      <c r="H453" s="82">
        <f>G453-MAX($G$4:G453)</f>
        <v>0</v>
      </c>
      <c r="J453" s="26">
        <v>40703</v>
      </c>
      <c r="K453" s="26">
        <v>40688</v>
      </c>
      <c r="L453" s="25">
        <v>0</v>
      </c>
      <c r="M453" s="32"/>
      <c r="N453" s="33"/>
      <c r="O453" s="31"/>
      <c r="P453" s="26"/>
      <c r="Q453" s="26"/>
      <c r="R453" s="25"/>
      <c r="S453" s="51"/>
      <c r="T453" s="53"/>
      <c r="V453" s="51"/>
      <c r="W453" s="53"/>
      <c r="Y453" s="16"/>
      <c r="Z453" s="16"/>
      <c r="AB453" s="16"/>
      <c r="AC453" s="16"/>
      <c r="AE453" s="16"/>
      <c r="AF453" s="16"/>
    </row>
    <row r="454" spans="1:32" x14ac:dyDescent="0.3">
      <c r="A454" s="26">
        <v>40940</v>
      </c>
      <c r="B454" s="82">
        <f t="shared" si="42"/>
        <v>0</v>
      </c>
      <c r="C454" s="82">
        <f t="shared" si="43"/>
        <v>0</v>
      </c>
      <c r="D454" s="82">
        <f t="shared" si="44"/>
        <v>0</v>
      </c>
      <c r="E454" s="82">
        <f t="shared" si="45"/>
        <v>0</v>
      </c>
      <c r="F454" s="82">
        <f t="shared" si="46"/>
        <v>0</v>
      </c>
      <c r="G454" s="82">
        <f t="shared" si="47"/>
        <v>18.430000000000049</v>
      </c>
      <c r="H454" s="82">
        <f>G454-MAX($G$4:G454)</f>
        <v>0</v>
      </c>
      <c r="J454" s="26">
        <v>40703</v>
      </c>
      <c r="K454" s="26">
        <v>40689</v>
      </c>
      <c r="L454" s="25">
        <v>0</v>
      </c>
      <c r="M454" s="32"/>
      <c r="N454" s="33"/>
      <c r="O454" s="31"/>
      <c r="P454" s="26"/>
      <c r="Q454" s="26"/>
      <c r="R454" s="25"/>
      <c r="S454" s="51"/>
      <c r="T454" s="53"/>
      <c r="V454" s="51"/>
      <c r="W454" s="53"/>
      <c r="Y454" s="16"/>
      <c r="Z454" s="16"/>
      <c r="AB454" s="16"/>
      <c r="AC454" s="16"/>
      <c r="AE454" s="16"/>
      <c r="AF454" s="16"/>
    </row>
    <row r="455" spans="1:32" x14ac:dyDescent="0.3">
      <c r="A455" s="26">
        <v>40941</v>
      </c>
      <c r="B455" s="82">
        <f t="shared" si="42"/>
        <v>0</v>
      </c>
      <c r="C455" s="82">
        <f t="shared" si="43"/>
        <v>0</v>
      </c>
      <c r="D455" s="82">
        <f t="shared" si="44"/>
        <v>0</v>
      </c>
      <c r="E455" s="82">
        <f t="shared" si="45"/>
        <v>0</v>
      </c>
      <c r="F455" s="82">
        <f t="shared" si="46"/>
        <v>0</v>
      </c>
      <c r="G455" s="82">
        <f t="shared" si="47"/>
        <v>18.430000000000049</v>
      </c>
      <c r="H455" s="82">
        <f>G455-MAX($G$4:G455)</f>
        <v>0</v>
      </c>
      <c r="J455" s="26">
        <v>40703</v>
      </c>
      <c r="K455" s="26">
        <v>40690</v>
      </c>
      <c r="L455" s="25">
        <v>0</v>
      </c>
      <c r="M455" s="32"/>
      <c r="N455" s="33"/>
      <c r="O455" s="31"/>
      <c r="P455" s="26"/>
      <c r="Q455" s="26"/>
      <c r="R455" s="25"/>
      <c r="S455" s="51"/>
      <c r="T455" s="53"/>
      <c r="V455" s="51"/>
      <c r="W455" s="53"/>
      <c r="Y455" s="16"/>
      <c r="Z455" s="16"/>
      <c r="AB455" s="16"/>
      <c r="AC455" s="16"/>
      <c r="AE455" s="16"/>
      <c r="AF455" s="16"/>
    </row>
    <row r="456" spans="1:32" x14ac:dyDescent="0.3">
      <c r="A456" s="26">
        <v>40942</v>
      </c>
      <c r="B456" s="82">
        <f t="shared" si="42"/>
        <v>0</v>
      </c>
      <c r="C456" s="82">
        <f t="shared" si="43"/>
        <v>0</v>
      </c>
      <c r="D456" s="82">
        <f t="shared" si="44"/>
        <v>0</v>
      </c>
      <c r="E456" s="82">
        <f t="shared" si="45"/>
        <v>0</v>
      </c>
      <c r="F456" s="82">
        <f t="shared" si="46"/>
        <v>0</v>
      </c>
      <c r="G456" s="82">
        <f t="shared" si="47"/>
        <v>18.430000000000049</v>
      </c>
      <c r="H456" s="82">
        <f>G456-MAX($G$4:G456)</f>
        <v>0</v>
      </c>
      <c r="J456" s="26">
        <v>40703</v>
      </c>
      <c r="K456" s="26">
        <v>40693</v>
      </c>
      <c r="L456" s="25">
        <v>0</v>
      </c>
      <c r="M456" s="32"/>
      <c r="N456" s="33"/>
      <c r="O456" s="31"/>
      <c r="P456" s="26"/>
      <c r="Q456" s="26"/>
      <c r="R456" s="25"/>
      <c r="S456" s="51"/>
      <c r="T456" s="53"/>
      <c r="V456" s="51"/>
      <c r="W456" s="53"/>
      <c r="Y456" s="16"/>
      <c r="Z456" s="16"/>
      <c r="AB456" s="16"/>
      <c r="AC456" s="16"/>
      <c r="AE456" s="16"/>
      <c r="AF456" s="16"/>
    </row>
    <row r="457" spans="1:32" x14ac:dyDescent="0.3">
      <c r="A457" s="26">
        <v>40945</v>
      </c>
      <c r="B457" s="82">
        <f t="shared" si="42"/>
        <v>0</v>
      </c>
      <c r="C457" s="82">
        <f t="shared" si="43"/>
        <v>0</v>
      </c>
      <c r="D457" s="82">
        <f t="shared" si="44"/>
        <v>0</v>
      </c>
      <c r="E457" s="82">
        <f t="shared" si="45"/>
        <v>0</v>
      </c>
      <c r="F457" s="82">
        <f t="shared" si="46"/>
        <v>0</v>
      </c>
      <c r="G457" s="82">
        <f t="shared" si="47"/>
        <v>18.430000000000049</v>
      </c>
      <c r="H457" s="82">
        <f>G457-MAX($G$4:G457)</f>
        <v>0</v>
      </c>
      <c r="J457" s="26">
        <v>40703</v>
      </c>
      <c r="K457" s="26">
        <v>40694</v>
      </c>
      <c r="L457" s="25">
        <v>0</v>
      </c>
      <c r="M457" s="32"/>
      <c r="N457" s="33"/>
      <c r="O457" s="31"/>
      <c r="P457" s="26"/>
      <c r="Q457" s="26"/>
      <c r="R457" s="25"/>
      <c r="S457" s="51"/>
      <c r="T457" s="53"/>
      <c r="V457" s="51"/>
      <c r="W457" s="53"/>
      <c r="Y457" s="16"/>
      <c r="Z457" s="16"/>
      <c r="AB457" s="16"/>
      <c r="AC457" s="16"/>
      <c r="AE457" s="16"/>
      <c r="AF457" s="16"/>
    </row>
    <row r="458" spans="1:32" x14ac:dyDescent="0.3">
      <c r="A458" s="26">
        <v>40946</v>
      </c>
      <c r="B458" s="82">
        <f t="shared" si="42"/>
        <v>0</v>
      </c>
      <c r="C458" s="82">
        <f t="shared" si="43"/>
        <v>0</v>
      </c>
      <c r="D458" s="82">
        <f t="shared" si="44"/>
        <v>0</v>
      </c>
      <c r="E458" s="82">
        <f t="shared" si="45"/>
        <v>0</v>
      </c>
      <c r="F458" s="82">
        <f t="shared" si="46"/>
        <v>0</v>
      </c>
      <c r="G458" s="82">
        <f t="shared" si="47"/>
        <v>18.430000000000049</v>
      </c>
      <c r="H458" s="82">
        <f>G458-MAX($G$4:G458)</f>
        <v>0</v>
      </c>
      <c r="J458" s="26">
        <v>40703</v>
      </c>
      <c r="K458" s="26">
        <v>40695</v>
      </c>
      <c r="L458" s="25">
        <v>0</v>
      </c>
      <c r="M458" s="32"/>
      <c r="N458" s="33"/>
      <c r="O458" s="31"/>
      <c r="P458" s="26"/>
      <c r="Q458" s="26"/>
      <c r="R458" s="25"/>
      <c r="S458" s="51"/>
      <c r="T458" s="53"/>
      <c r="V458" s="51"/>
      <c r="W458" s="53"/>
      <c r="Y458" s="16"/>
      <c r="Z458" s="16"/>
      <c r="AB458" s="16"/>
      <c r="AC458" s="16"/>
      <c r="AE458" s="16"/>
      <c r="AF458" s="16"/>
    </row>
    <row r="459" spans="1:32" x14ac:dyDescent="0.3">
      <c r="A459" s="26">
        <v>40947</v>
      </c>
      <c r="B459" s="82">
        <f t="shared" si="42"/>
        <v>0</v>
      </c>
      <c r="C459" s="82">
        <f t="shared" si="43"/>
        <v>0</v>
      </c>
      <c r="D459" s="82">
        <f t="shared" si="44"/>
        <v>0</v>
      </c>
      <c r="E459" s="82">
        <f t="shared" si="45"/>
        <v>0</v>
      </c>
      <c r="F459" s="82">
        <f t="shared" si="46"/>
        <v>0</v>
      </c>
      <c r="G459" s="82">
        <f t="shared" si="47"/>
        <v>18.430000000000049</v>
      </c>
      <c r="H459" s="82">
        <f>G459-MAX($G$4:G459)</f>
        <v>0</v>
      </c>
      <c r="J459" s="26">
        <v>40703</v>
      </c>
      <c r="K459" s="26">
        <v>40696</v>
      </c>
      <c r="L459" s="25">
        <v>0</v>
      </c>
      <c r="M459" s="32"/>
      <c r="N459" s="33"/>
      <c r="O459" s="31"/>
      <c r="P459" s="26"/>
      <c r="Q459" s="26"/>
      <c r="R459" s="25"/>
      <c r="S459" s="51"/>
      <c r="T459" s="53"/>
      <c r="V459" s="51"/>
      <c r="W459" s="53"/>
      <c r="Y459" s="16"/>
      <c r="Z459" s="16"/>
      <c r="AB459" s="16"/>
      <c r="AC459" s="16"/>
      <c r="AE459" s="16"/>
      <c r="AF459" s="16"/>
    </row>
    <row r="460" spans="1:32" x14ac:dyDescent="0.3">
      <c r="A460" s="26">
        <v>40948</v>
      </c>
      <c r="B460" s="82">
        <f t="shared" si="42"/>
        <v>0</v>
      </c>
      <c r="C460" s="82">
        <f t="shared" si="43"/>
        <v>0</v>
      </c>
      <c r="D460" s="82">
        <f t="shared" si="44"/>
        <v>0</v>
      </c>
      <c r="E460" s="82">
        <f t="shared" si="45"/>
        <v>0</v>
      </c>
      <c r="F460" s="82">
        <f t="shared" si="46"/>
        <v>0</v>
      </c>
      <c r="G460" s="82">
        <f t="shared" si="47"/>
        <v>18.430000000000049</v>
      </c>
      <c r="H460" s="82">
        <f>G460-MAX($G$4:G460)</f>
        <v>0</v>
      </c>
      <c r="J460" s="26">
        <v>40703</v>
      </c>
      <c r="K460" s="26">
        <v>40697</v>
      </c>
      <c r="L460" s="25">
        <v>0</v>
      </c>
      <c r="M460" s="32"/>
      <c r="N460" s="33"/>
      <c r="O460" s="31"/>
      <c r="P460" s="26"/>
      <c r="Q460" s="26"/>
      <c r="R460" s="25"/>
      <c r="S460" s="51"/>
      <c r="T460" s="53"/>
      <c r="V460" s="51"/>
      <c r="W460" s="53"/>
      <c r="Y460" s="16"/>
      <c r="Z460" s="16"/>
      <c r="AB460" s="16"/>
      <c r="AC460" s="16"/>
      <c r="AE460" s="16"/>
      <c r="AF460" s="16"/>
    </row>
    <row r="461" spans="1:32" x14ac:dyDescent="0.3">
      <c r="A461" s="26">
        <v>40956</v>
      </c>
      <c r="B461" s="82">
        <f t="shared" si="42"/>
        <v>-1.8199999999999901</v>
      </c>
      <c r="C461" s="82">
        <f t="shared" si="43"/>
        <v>0</v>
      </c>
      <c r="D461" s="82">
        <f t="shared" si="44"/>
        <v>0</v>
      </c>
      <c r="E461" s="82">
        <f t="shared" si="45"/>
        <v>0</v>
      </c>
      <c r="F461" s="82">
        <f t="shared" si="46"/>
        <v>-1.8199999999999901</v>
      </c>
      <c r="G461" s="82">
        <f t="shared" si="47"/>
        <v>16.61000000000006</v>
      </c>
      <c r="H461" s="82">
        <f>G461-MAX($G$4:G461)</f>
        <v>-1.8199999999999896</v>
      </c>
      <c r="J461" s="26">
        <v>40703</v>
      </c>
      <c r="K461" s="26">
        <v>40701</v>
      </c>
      <c r="L461" s="25">
        <v>0</v>
      </c>
      <c r="M461" s="32"/>
      <c r="N461" s="33"/>
      <c r="O461" s="31"/>
      <c r="P461" s="26"/>
      <c r="Q461" s="26"/>
      <c r="R461" s="25"/>
      <c r="S461" s="51"/>
      <c r="T461" s="53"/>
      <c r="V461" s="51"/>
      <c r="W461" s="53"/>
      <c r="Y461" s="16"/>
      <c r="Z461" s="16"/>
      <c r="AB461" s="16"/>
      <c r="AC461" s="16"/>
      <c r="AE461" s="16"/>
      <c r="AF461" s="16"/>
    </row>
    <row r="462" spans="1:32" x14ac:dyDescent="0.3">
      <c r="A462" s="26">
        <v>40959</v>
      </c>
      <c r="B462" s="82">
        <f t="shared" si="42"/>
        <v>-0.12999999999999901</v>
      </c>
      <c r="C462" s="82">
        <f t="shared" si="43"/>
        <v>0</v>
      </c>
      <c r="D462" s="82">
        <f t="shared" si="44"/>
        <v>0</v>
      </c>
      <c r="E462" s="82">
        <f t="shared" si="45"/>
        <v>0</v>
      </c>
      <c r="F462" s="82">
        <f t="shared" si="46"/>
        <v>-0.12999999999999901</v>
      </c>
      <c r="G462" s="82">
        <f t="shared" si="47"/>
        <v>16.480000000000061</v>
      </c>
      <c r="H462" s="82">
        <f>G462-MAX($G$4:G462)</f>
        <v>-1.9499999999999886</v>
      </c>
      <c r="J462" s="26">
        <v>40703</v>
      </c>
      <c r="K462" s="26">
        <v>40702</v>
      </c>
      <c r="L462" s="25">
        <v>0</v>
      </c>
      <c r="M462" s="32"/>
      <c r="N462" s="33"/>
      <c r="O462" s="31"/>
      <c r="P462" s="26"/>
      <c r="Q462" s="26"/>
      <c r="R462" s="25"/>
      <c r="S462" s="51"/>
      <c r="T462" s="53"/>
      <c r="V462" s="51"/>
      <c r="W462" s="53"/>
      <c r="Y462" s="16"/>
      <c r="Z462" s="16"/>
      <c r="AB462" s="16"/>
      <c r="AC462" s="16"/>
      <c r="AE462" s="16"/>
      <c r="AF462" s="16"/>
    </row>
    <row r="463" spans="1:32" x14ac:dyDescent="0.3">
      <c r="A463" s="26">
        <v>40960</v>
      </c>
      <c r="B463" s="82">
        <f t="shared" si="42"/>
        <v>0</v>
      </c>
      <c r="C463" s="82">
        <f t="shared" si="43"/>
        <v>0</v>
      </c>
      <c r="D463" s="82">
        <f t="shared" si="44"/>
        <v>0</v>
      </c>
      <c r="E463" s="82">
        <f t="shared" si="45"/>
        <v>0</v>
      </c>
      <c r="F463" s="82">
        <f t="shared" si="46"/>
        <v>0</v>
      </c>
      <c r="G463" s="82">
        <f t="shared" si="47"/>
        <v>16.480000000000061</v>
      </c>
      <c r="H463" s="82">
        <f>G463-MAX($G$4:G463)</f>
        <v>-1.9499999999999886</v>
      </c>
      <c r="J463" s="26">
        <v>40738</v>
      </c>
      <c r="K463" s="26">
        <v>40702</v>
      </c>
      <c r="L463" s="25">
        <v>0</v>
      </c>
      <c r="M463" s="32"/>
      <c r="N463" s="33"/>
      <c r="O463" s="31"/>
      <c r="P463" s="26"/>
      <c r="Q463" s="26"/>
      <c r="R463" s="25"/>
      <c r="S463" s="51"/>
      <c r="T463" s="53"/>
      <c r="V463" s="51"/>
      <c r="W463" s="53"/>
      <c r="Y463" s="16"/>
      <c r="Z463" s="16"/>
      <c r="AB463" s="16"/>
      <c r="AC463" s="16"/>
      <c r="AE463" s="16"/>
      <c r="AF463" s="16"/>
    </row>
    <row r="464" spans="1:32" x14ac:dyDescent="0.3">
      <c r="A464" s="26">
        <v>40961</v>
      </c>
      <c r="B464" s="82">
        <f t="shared" si="42"/>
        <v>0</v>
      </c>
      <c r="C464" s="82">
        <f t="shared" si="43"/>
        <v>0</v>
      </c>
      <c r="D464" s="82">
        <f t="shared" si="44"/>
        <v>0</v>
      </c>
      <c r="E464" s="82">
        <f t="shared" si="45"/>
        <v>0</v>
      </c>
      <c r="F464" s="82">
        <f t="shared" si="46"/>
        <v>0</v>
      </c>
      <c r="G464" s="82">
        <f t="shared" si="47"/>
        <v>16.480000000000061</v>
      </c>
      <c r="H464" s="82">
        <f>G464-MAX($G$4:G464)</f>
        <v>-1.9499999999999886</v>
      </c>
      <c r="J464" s="26">
        <v>40703</v>
      </c>
      <c r="K464" s="26">
        <v>40703</v>
      </c>
      <c r="L464" s="25">
        <v>0</v>
      </c>
      <c r="M464" s="32"/>
      <c r="N464" s="33"/>
      <c r="O464" s="31"/>
      <c r="P464" s="26"/>
      <c r="Q464" s="26"/>
      <c r="R464" s="25"/>
      <c r="S464" s="51"/>
      <c r="T464" s="53"/>
      <c r="V464" s="51"/>
      <c r="W464" s="53"/>
      <c r="Y464" s="16"/>
      <c r="Z464" s="16"/>
      <c r="AB464" s="16"/>
      <c r="AC464" s="16"/>
      <c r="AE464" s="16"/>
      <c r="AF464" s="16"/>
    </row>
    <row r="465" spans="1:32" x14ac:dyDescent="0.3">
      <c r="A465" s="26">
        <v>40962</v>
      </c>
      <c r="B465" s="82">
        <f t="shared" si="42"/>
        <v>0</v>
      </c>
      <c r="C465" s="82">
        <f t="shared" si="43"/>
        <v>0</v>
      </c>
      <c r="D465" s="82">
        <f t="shared" si="44"/>
        <v>0</v>
      </c>
      <c r="E465" s="82">
        <f t="shared" si="45"/>
        <v>0</v>
      </c>
      <c r="F465" s="82">
        <f t="shared" si="46"/>
        <v>0</v>
      </c>
      <c r="G465" s="82">
        <f t="shared" si="47"/>
        <v>16.480000000000061</v>
      </c>
      <c r="H465" s="82">
        <f>G465-MAX($G$4:G465)</f>
        <v>-1.9499999999999886</v>
      </c>
      <c r="J465" s="26">
        <v>40738</v>
      </c>
      <c r="K465" s="26">
        <v>40703</v>
      </c>
      <c r="L465" s="25">
        <v>0</v>
      </c>
      <c r="M465" s="32"/>
      <c r="N465" s="33"/>
      <c r="O465" s="31"/>
      <c r="P465" s="26"/>
      <c r="Q465" s="26"/>
      <c r="R465" s="25"/>
      <c r="S465" s="51"/>
      <c r="T465" s="53"/>
      <c r="V465" s="51"/>
      <c r="W465" s="53"/>
      <c r="Y465" s="16"/>
      <c r="Z465" s="16"/>
      <c r="AB465" s="16"/>
      <c r="AC465" s="16"/>
      <c r="AE465" s="16"/>
      <c r="AF465" s="16"/>
    </row>
    <row r="466" spans="1:32" x14ac:dyDescent="0.3">
      <c r="A466" s="26">
        <v>40963</v>
      </c>
      <c r="B466" s="82">
        <f t="shared" si="42"/>
        <v>0</v>
      </c>
      <c r="C466" s="82">
        <f t="shared" si="43"/>
        <v>0</v>
      </c>
      <c r="D466" s="82">
        <f t="shared" si="44"/>
        <v>0</v>
      </c>
      <c r="E466" s="82">
        <f t="shared" si="45"/>
        <v>0</v>
      </c>
      <c r="F466" s="82">
        <f t="shared" si="46"/>
        <v>0</v>
      </c>
      <c r="G466" s="82">
        <f t="shared" si="47"/>
        <v>16.480000000000061</v>
      </c>
      <c r="H466" s="82">
        <f>G466-MAX($G$4:G466)</f>
        <v>-1.9499999999999886</v>
      </c>
      <c r="J466" s="26">
        <v>40738</v>
      </c>
      <c r="K466" s="26">
        <v>40704</v>
      </c>
      <c r="L466" s="25">
        <v>1.94999999999999</v>
      </c>
      <c r="M466" s="32"/>
      <c r="N466" s="33"/>
      <c r="O466" s="31"/>
      <c r="P466" s="26"/>
      <c r="Q466" s="26"/>
      <c r="R466" s="25"/>
      <c r="S466" s="51"/>
      <c r="T466" s="53"/>
      <c r="V466" s="51"/>
      <c r="W466" s="53"/>
      <c r="Y466" s="16"/>
      <c r="Z466" s="16"/>
      <c r="AB466" s="16"/>
      <c r="AC466" s="16"/>
      <c r="AE466" s="16"/>
      <c r="AF466" s="16"/>
    </row>
    <row r="467" spans="1:32" x14ac:dyDescent="0.3">
      <c r="A467" s="26">
        <v>40966</v>
      </c>
      <c r="B467" s="82">
        <f t="shared" si="42"/>
        <v>0</v>
      </c>
      <c r="C467" s="82">
        <f t="shared" si="43"/>
        <v>0</v>
      </c>
      <c r="D467" s="82">
        <f t="shared" si="44"/>
        <v>0</v>
      </c>
      <c r="E467" s="82">
        <f t="shared" si="45"/>
        <v>0</v>
      </c>
      <c r="F467" s="82">
        <f t="shared" si="46"/>
        <v>0</v>
      </c>
      <c r="G467" s="82">
        <f t="shared" si="47"/>
        <v>16.480000000000061</v>
      </c>
      <c r="H467" s="82">
        <f>G467-MAX($G$4:G467)</f>
        <v>-1.9499999999999886</v>
      </c>
      <c r="J467" s="26">
        <v>40738</v>
      </c>
      <c r="K467" s="26">
        <v>40707</v>
      </c>
      <c r="L467" s="25">
        <v>-1.0999999999999901</v>
      </c>
      <c r="M467" s="32"/>
      <c r="N467" s="33"/>
      <c r="O467" s="31"/>
      <c r="P467" s="26"/>
      <c r="Q467" s="26"/>
      <c r="R467" s="25"/>
      <c r="S467" s="51"/>
      <c r="T467" s="53"/>
      <c r="V467" s="51"/>
      <c r="W467" s="53"/>
      <c r="Y467" s="16"/>
      <c r="Z467" s="16"/>
      <c r="AB467" s="16"/>
      <c r="AC467" s="16"/>
      <c r="AE467" s="16"/>
      <c r="AF467" s="16"/>
    </row>
    <row r="468" spans="1:32" x14ac:dyDescent="0.3">
      <c r="A468" s="26">
        <v>40967</v>
      </c>
      <c r="B468" s="82">
        <f t="shared" si="42"/>
        <v>0</v>
      </c>
      <c r="C468" s="82">
        <f t="shared" si="43"/>
        <v>0</v>
      </c>
      <c r="D468" s="82">
        <f t="shared" si="44"/>
        <v>0</v>
      </c>
      <c r="E468" s="82">
        <f t="shared" si="45"/>
        <v>0</v>
      </c>
      <c r="F468" s="82">
        <f t="shared" si="46"/>
        <v>0</v>
      </c>
      <c r="G468" s="82">
        <f t="shared" si="47"/>
        <v>16.480000000000061</v>
      </c>
      <c r="H468" s="82">
        <f>G468-MAX($G$4:G468)</f>
        <v>-1.9499999999999886</v>
      </c>
      <c r="J468" s="26">
        <v>40738</v>
      </c>
      <c r="K468" s="26">
        <v>40708</v>
      </c>
      <c r="L468" s="25">
        <v>-2.0999999999999899</v>
      </c>
      <c r="M468" s="32"/>
      <c r="N468" s="33"/>
      <c r="O468" s="31"/>
      <c r="P468" s="26"/>
      <c r="Q468" s="26"/>
      <c r="R468" s="25"/>
      <c r="S468" s="51"/>
      <c r="T468" s="53"/>
      <c r="V468" s="51"/>
      <c r="W468" s="53"/>
      <c r="Y468" s="16"/>
      <c r="Z468" s="16"/>
      <c r="AB468" s="16"/>
      <c r="AC468" s="16"/>
      <c r="AE468" s="16"/>
      <c r="AF468" s="16"/>
    </row>
    <row r="469" spans="1:32" x14ac:dyDescent="0.3">
      <c r="A469" s="26">
        <v>40968</v>
      </c>
      <c r="B469" s="82">
        <f t="shared" si="42"/>
        <v>0</v>
      </c>
      <c r="C469" s="82">
        <f t="shared" si="43"/>
        <v>0</v>
      </c>
      <c r="D469" s="82">
        <f t="shared" si="44"/>
        <v>0</v>
      </c>
      <c r="E469" s="82">
        <f t="shared" si="45"/>
        <v>0</v>
      </c>
      <c r="F469" s="82">
        <f t="shared" si="46"/>
        <v>0</v>
      </c>
      <c r="G469" s="82">
        <f t="shared" si="47"/>
        <v>16.480000000000061</v>
      </c>
      <c r="H469" s="82">
        <f>G469-MAX($G$4:G469)</f>
        <v>-1.9499999999999886</v>
      </c>
      <c r="J469" s="26">
        <v>40738</v>
      </c>
      <c r="K469" s="26">
        <v>40709</v>
      </c>
      <c r="L469" s="25">
        <v>-0.3</v>
      </c>
      <c r="M469" s="32"/>
      <c r="N469" s="33"/>
      <c r="O469" s="31"/>
      <c r="P469" s="26"/>
      <c r="Q469" s="26"/>
      <c r="R469" s="25"/>
      <c r="S469" s="51"/>
      <c r="T469" s="53"/>
      <c r="V469" s="51"/>
      <c r="W469" s="53"/>
      <c r="Y469" s="16"/>
      <c r="Z469" s="16"/>
      <c r="AB469" s="16"/>
      <c r="AC469" s="16"/>
      <c r="AE469" s="16"/>
      <c r="AF469" s="16"/>
    </row>
    <row r="470" spans="1:32" x14ac:dyDescent="0.3">
      <c r="A470" s="26">
        <v>40970</v>
      </c>
      <c r="B470" s="82">
        <f t="shared" si="42"/>
        <v>0</v>
      </c>
      <c r="C470" s="82">
        <f t="shared" si="43"/>
        <v>0</v>
      </c>
      <c r="D470" s="82">
        <f t="shared" si="44"/>
        <v>0</v>
      </c>
      <c r="E470" s="82">
        <f t="shared" si="45"/>
        <v>0</v>
      </c>
      <c r="F470" s="82">
        <f t="shared" si="46"/>
        <v>0</v>
      </c>
      <c r="G470" s="82">
        <f t="shared" si="47"/>
        <v>16.480000000000061</v>
      </c>
      <c r="H470" s="82">
        <f>G470-MAX($G$4:G470)</f>
        <v>-1.9499999999999886</v>
      </c>
      <c r="J470" s="26">
        <v>40738</v>
      </c>
      <c r="K470" s="26">
        <v>40710</v>
      </c>
      <c r="L470" s="25">
        <v>3.1</v>
      </c>
      <c r="M470" s="32"/>
      <c r="N470" s="33"/>
      <c r="O470" s="31"/>
      <c r="P470" s="26"/>
      <c r="Q470" s="26"/>
      <c r="R470" s="25"/>
      <c r="S470" s="51"/>
      <c r="T470" s="53"/>
      <c r="V470" s="51"/>
      <c r="W470" s="53"/>
      <c r="Y470" s="16"/>
      <c r="Z470" s="16"/>
      <c r="AB470" s="16"/>
      <c r="AC470" s="16"/>
      <c r="AE470" s="16"/>
      <c r="AF470" s="16"/>
    </row>
    <row r="471" spans="1:32" x14ac:dyDescent="0.3">
      <c r="A471" s="26">
        <v>40973</v>
      </c>
      <c r="B471" s="82">
        <f t="shared" si="42"/>
        <v>0</v>
      </c>
      <c r="C471" s="82">
        <f t="shared" si="43"/>
        <v>0</v>
      </c>
      <c r="D471" s="82">
        <f t="shared" si="44"/>
        <v>0</v>
      </c>
      <c r="E471" s="82">
        <f t="shared" si="45"/>
        <v>0</v>
      </c>
      <c r="F471" s="82">
        <f t="shared" si="46"/>
        <v>0</v>
      </c>
      <c r="G471" s="82">
        <f t="shared" si="47"/>
        <v>16.480000000000061</v>
      </c>
      <c r="H471" s="82">
        <f>G471-MAX($G$4:G471)</f>
        <v>-1.9499999999999886</v>
      </c>
      <c r="J471" s="26">
        <v>40738</v>
      </c>
      <c r="K471" s="26">
        <v>40711</v>
      </c>
      <c r="L471" s="25">
        <v>1.74999999999999</v>
      </c>
      <c r="M471" s="32"/>
      <c r="N471" s="33"/>
      <c r="O471" s="31"/>
      <c r="P471" s="26"/>
      <c r="Q471" s="26"/>
      <c r="R471" s="25"/>
      <c r="S471" s="51"/>
      <c r="T471" s="53"/>
      <c r="V471" s="51"/>
      <c r="W471" s="53"/>
      <c r="Y471" s="16"/>
      <c r="Z471" s="16"/>
      <c r="AB471" s="16"/>
      <c r="AC471" s="16"/>
      <c r="AE471" s="16"/>
      <c r="AF471" s="16"/>
    </row>
    <row r="472" spans="1:32" x14ac:dyDescent="0.3">
      <c r="A472" s="26">
        <v>40974</v>
      </c>
      <c r="B472" s="82">
        <f t="shared" si="42"/>
        <v>0</v>
      </c>
      <c r="C472" s="82">
        <f t="shared" si="43"/>
        <v>0</v>
      </c>
      <c r="D472" s="82">
        <f t="shared" si="44"/>
        <v>0</v>
      </c>
      <c r="E472" s="82">
        <f t="shared" si="45"/>
        <v>0</v>
      </c>
      <c r="F472" s="82">
        <f t="shared" si="46"/>
        <v>0</v>
      </c>
      <c r="G472" s="82">
        <f t="shared" si="47"/>
        <v>16.480000000000061</v>
      </c>
      <c r="H472" s="82">
        <f>G472-MAX($G$4:G472)</f>
        <v>-1.9499999999999886</v>
      </c>
      <c r="J472" s="26">
        <v>40738</v>
      </c>
      <c r="K472" s="26">
        <v>40714</v>
      </c>
      <c r="L472" s="25">
        <v>1.1000000000000001</v>
      </c>
      <c r="M472" s="32"/>
      <c r="N472" s="33"/>
      <c r="O472" s="31"/>
      <c r="P472" s="26"/>
      <c r="Q472" s="26"/>
      <c r="R472" s="25"/>
      <c r="S472" s="51"/>
      <c r="T472" s="53"/>
      <c r="V472" s="51"/>
      <c r="W472" s="53"/>
      <c r="Y472" s="16"/>
      <c r="Z472" s="16"/>
      <c r="AB472" s="16"/>
      <c r="AC472" s="16"/>
      <c r="AE472" s="16"/>
      <c r="AF472" s="16"/>
    </row>
    <row r="473" spans="1:32" x14ac:dyDescent="0.3">
      <c r="A473" s="26">
        <v>40975</v>
      </c>
      <c r="B473" s="82">
        <f t="shared" si="42"/>
        <v>0</v>
      </c>
      <c r="C473" s="82">
        <f t="shared" si="43"/>
        <v>0</v>
      </c>
      <c r="D473" s="82">
        <f t="shared" si="44"/>
        <v>0</v>
      </c>
      <c r="E473" s="82">
        <f t="shared" si="45"/>
        <v>0</v>
      </c>
      <c r="F473" s="82">
        <f t="shared" si="46"/>
        <v>0</v>
      </c>
      <c r="G473" s="82">
        <f t="shared" si="47"/>
        <v>16.480000000000061</v>
      </c>
      <c r="H473" s="82">
        <f>G473-MAX($G$4:G473)</f>
        <v>-1.9499999999999886</v>
      </c>
      <c r="J473" s="26">
        <v>40738</v>
      </c>
      <c r="K473" s="26">
        <v>40715</v>
      </c>
      <c r="L473" s="25">
        <v>-3.3</v>
      </c>
      <c r="M473" s="32"/>
      <c r="N473" s="33"/>
      <c r="O473" s="31"/>
      <c r="P473" s="26"/>
      <c r="Q473" s="26"/>
      <c r="R473" s="25"/>
      <c r="S473" s="51"/>
      <c r="T473" s="53"/>
      <c r="V473" s="51"/>
      <c r="W473" s="53"/>
      <c r="Y473" s="16"/>
      <c r="Z473" s="16"/>
      <c r="AB473" s="16"/>
      <c r="AC473" s="16"/>
      <c r="AE473" s="16"/>
      <c r="AF473" s="16"/>
    </row>
    <row r="474" spans="1:32" x14ac:dyDescent="0.3">
      <c r="A474" s="26">
        <v>40976</v>
      </c>
      <c r="B474" s="82">
        <f t="shared" si="42"/>
        <v>-1.5999999999999901</v>
      </c>
      <c r="C474" s="82">
        <f t="shared" si="43"/>
        <v>0</v>
      </c>
      <c r="D474" s="82">
        <f t="shared" si="44"/>
        <v>0</v>
      </c>
      <c r="E474" s="82">
        <f t="shared" si="45"/>
        <v>0</v>
      </c>
      <c r="F474" s="82">
        <f t="shared" si="46"/>
        <v>-1.5999999999999901</v>
      </c>
      <c r="G474" s="82">
        <f t="shared" si="47"/>
        <v>14.88000000000007</v>
      </c>
      <c r="H474" s="82">
        <f>G474-MAX($G$4:G474)</f>
        <v>-3.5499999999999794</v>
      </c>
      <c r="J474" s="26">
        <v>40738</v>
      </c>
      <c r="K474" s="26">
        <v>40716</v>
      </c>
      <c r="L474" s="25">
        <v>-1.5</v>
      </c>
      <c r="M474" s="32"/>
      <c r="N474" s="33"/>
      <c r="O474" s="31"/>
      <c r="P474" s="26"/>
      <c r="Q474" s="26"/>
      <c r="R474" s="25"/>
      <c r="S474" s="51"/>
      <c r="T474" s="53"/>
      <c r="V474" s="51"/>
      <c r="W474" s="53"/>
      <c r="Y474" s="16"/>
      <c r="Z474" s="16"/>
      <c r="AB474" s="16"/>
      <c r="AC474" s="16"/>
      <c r="AE474" s="16"/>
      <c r="AF474" s="16"/>
    </row>
    <row r="475" spans="1:32" x14ac:dyDescent="0.3">
      <c r="A475" s="26">
        <v>40982</v>
      </c>
      <c r="B475" s="82">
        <f t="shared" si="42"/>
        <v>0</v>
      </c>
      <c r="C475" s="82">
        <f t="shared" si="43"/>
        <v>0</v>
      </c>
      <c r="D475" s="82">
        <f t="shared" si="44"/>
        <v>0</v>
      </c>
      <c r="E475" s="82">
        <f t="shared" si="45"/>
        <v>0</v>
      </c>
      <c r="F475" s="82">
        <f t="shared" si="46"/>
        <v>0</v>
      </c>
      <c r="G475" s="82">
        <f t="shared" si="47"/>
        <v>14.88000000000007</v>
      </c>
      <c r="H475" s="82">
        <f>G475-MAX($G$4:G475)</f>
        <v>-3.5499999999999794</v>
      </c>
      <c r="J475" s="26">
        <v>40738</v>
      </c>
      <c r="K475" s="26">
        <v>40717</v>
      </c>
      <c r="L475" s="25">
        <v>1.0499999999999901</v>
      </c>
      <c r="M475" s="32"/>
      <c r="N475" s="33"/>
      <c r="O475" s="31"/>
      <c r="P475" s="26"/>
      <c r="Q475" s="26"/>
      <c r="R475" s="25"/>
      <c r="S475" s="51"/>
      <c r="T475" s="53"/>
      <c r="V475" s="51"/>
      <c r="W475" s="53"/>
      <c r="Y475" s="16"/>
      <c r="Z475" s="16"/>
      <c r="AB475" s="16"/>
      <c r="AC475" s="16"/>
      <c r="AE475" s="16"/>
      <c r="AF475" s="16"/>
    </row>
    <row r="476" spans="1:32" x14ac:dyDescent="0.3">
      <c r="A476" s="26">
        <v>40983</v>
      </c>
      <c r="B476" s="82">
        <f t="shared" si="42"/>
        <v>0</v>
      </c>
      <c r="C476" s="82">
        <f t="shared" si="43"/>
        <v>0</v>
      </c>
      <c r="D476" s="82">
        <f t="shared" si="44"/>
        <v>0</v>
      </c>
      <c r="E476" s="82">
        <f t="shared" si="45"/>
        <v>0</v>
      </c>
      <c r="F476" s="82">
        <f t="shared" si="46"/>
        <v>0</v>
      </c>
      <c r="G476" s="82">
        <f t="shared" si="47"/>
        <v>14.88000000000007</v>
      </c>
      <c r="H476" s="82">
        <f>G476-MAX($G$4:G476)</f>
        <v>-3.5499999999999794</v>
      </c>
      <c r="J476" s="26">
        <v>40738</v>
      </c>
      <c r="K476" s="26">
        <v>40718</v>
      </c>
      <c r="L476" s="25">
        <v>-3.3</v>
      </c>
      <c r="M476" s="32"/>
      <c r="N476" s="33"/>
      <c r="O476" s="31"/>
      <c r="P476" s="26"/>
      <c r="Q476" s="26"/>
      <c r="R476" s="25"/>
      <c r="S476" s="51"/>
      <c r="T476" s="53"/>
      <c r="V476" s="51"/>
      <c r="W476" s="53"/>
      <c r="Y476" s="16"/>
      <c r="Z476" s="16"/>
      <c r="AB476" s="16"/>
      <c r="AC476" s="16"/>
      <c r="AE476" s="16"/>
      <c r="AF476" s="16"/>
    </row>
    <row r="477" spans="1:32" x14ac:dyDescent="0.3">
      <c r="A477" s="26">
        <v>40984</v>
      </c>
      <c r="B477" s="82">
        <f t="shared" si="42"/>
        <v>0</v>
      </c>
      <c r="C477" s="82">
        <f t="shared" si="43"/>
        <v>0</v>
      </c>
      <c r="D477" s="82">
        <f t="shared" si="44"/>
        <v>0</v>
      </c>
      <c r="E477" s="82">
        <f t="shared" si="45"/>
        <v>0</v>
      </c>
      <c r="F477" s="82">
        <f t="shared" si="46"/>
        <v>0</v>
      </c>
      <c r="G477" s="82">
        <f t="shared" si="47"/>
        <v>14.88000000000007</v>
      </c>
      <c r="H477" s="82">
        <f>G477-MAX($G$4:G477)</f>
        <v>-3.5499999999999794</v>
      </c>
      <c r="J477" s="26">
        <v>40738</v>
      </c>
      <c r="K477" s="26">
        <v>40721</v>
      </c>
      <c r="L477" s="25">
        <v>1.5999999999999901</v>
      </c>
      <c r="M477" s="32"/>
      <c r="N477" s="33"/>
      <c r="O477" s="31"/>
      <c r="P477" s="26"/>
      <c r="Q477" s="26"/>
      <c r="R477" s="25"/>
      <c r="S477" s="51"/>
      <c r="T477" s="53"/>
      <c r="V477" s="51"/>
      <c r="W477" s="53"/>
      <c r="Y477" s="16"/>
      <c r="Z477" s="16"/>
      <c r="AB477" s="16"/>
      <c r="AC477" s="16"/>
      <c r="AE477" s="16"/>
      <c r="AF477" s="16"/>
    </row>
    <row r="478" spans="1:32" x14ac:dyDescent="0.3">
      <c r="A478" s="26">
        <v>40987</v>
      </c>
      <c r="B478" s="82">
        <f t="shared" si="42"/>
        <v>0</v>
      </c>
      <c r="C478" s="82">
        <f t="shared" si="43"/>
        <v>0</v>
      </c>
      <c r="D478" s="82">
        <f t="shared" si="44"/>
        <v>0</v>
      </c>
      <c r="E478" s="82">
        <f t="shared" si="45"/>
        <v>0</v>
      </c>
      <c r="F478" s="82">
        <f t="shared" si="46"/>
        <v>0</v>
      </c>
      <c r="G478" s="82">
        <f t="shared" si="47"/>
        <v>14.88000000000007</v>
      </c>
      <c r="H478" s="82">
        <f>G478-MAX($G$4:G478)</f>
        <v>-3.5499999999999794</v>
      </c>
      <c r="J478" s="26">
        <v>40738</v>
      </c>
      <c r="K478" s="26">
        <v>40722</v>
      </c>
      <c r="L478" s="25">
        <v>0.45</v>
      </c>
      <c r="M478" s="32"/>
      <c r="N478" s="33"/>
      <c r="O478" s="31"/>
      <c r="P478" s="26"/>
      <c r="Q478" s="26"/>
      <c r="R478" s="25"/>
      <c r="S478" s="51"/>
      <c r="T478" s="53"/>
      <c r="V478" s="51"/>
      <c r="W478" s="53"/>
      <c r="Y478" s="16"/>
      <c r="Z478" s="16"/>
      <c r="AB478" s="16"/>
      <c r="AC478" s="16"/>
      <c r="AE478" s="16"/>
      <c r="AF478" s="16"/>
    </row>
    <row r="479" spans="1:32" x14ac:dyDescent="0.3">
      <c r="A479" s="26">
        <v>40988</v>
      </c>
      <c r="B479" s="82">
        <f t="shared" si="42"/>
        <v>0</v>
      </c>
      <c r="C479" s="82">
        <f t="shared" si="43"/>
        <v>0</v>
      </c>
      <c r="D479" s="82">
        <f t="shared" si="44"/>
        <v>0</v>
      </c>
      <c r="E479" s="82">
        <f t="shared" si="45"/>
        <v>0</v>
      </c>
      <c r="F479" s="82">
        <f t="shared" si="46"/>
        <v>0</v>
      </c>
      <c r="G479" s="82">
        <f t="shared" si="47"/>
        <v>14.88000000000007</v>
      </c>
      <c r="H479" s="82">
        <f>G479-MAX($G$4:G479)</f>
        <v>-3.5499999999999794</v>
      </c>
      <c r="J479" s="26">
        <v>40738</v>
      </c>
      <c r="K479" s="26">
        <v>40723</v>
      </c>
      <c r="L479" s="25">
        <v>-1.7999999999999901</v>
      </c>
      <c r="M479" s="32"/>
      <c r="N479" s="33"/>
      <c r="O479" s="31"/>
      <c r="P479" s="26"/>
      <c r="Q479" s="26"/>
      <c r="R479" s="25"/>
      <c r="S479" s="51"/>
      <c r="T479" s="53"/>
      <c r="V479" s="51"/>
      <c r="W479" s="53"/>
      <c r="Y479" s="16"/>
      <c r="Z479" s="16"/>
      <c r="AB479" s="16"/>
      <c r="AC479" s="16"/>
      <c r="AE479" s="16"/>
      <c r="AF479" s="16"/>
    </row>
    <row r="480" spans="1:32" x14ac:dyDescent="0.3">
      <c r="A480" s="26">
        <v>40989</v>
      </c>
      <c r="B480" s="82">
        <f t="shared" si="42"/>
        <v>0</v>
      </c>
      <c r="C480" s="82">
        <f t="shared" si="43"/>
        <v>0</v>
      </c>
      <c r="D480" s="82">
        <f t="shared" si="44"/>
        <v>0</v>
      </c>
      <c r="E480" s="82">
        <f t="shared" si="45"/>
        <v>0</v>
      </c>
      <c r="F480" s="82">
        <f t="shared" si="46"/>
        <v>0</v>
      </c>
      <c r="G480" s="82">
        <f t="shared" si="47"/>
        <v>14.88000000000007</v>
      </c>
      <c r="H480" s="82">
        <f>G480-MAX($G$4:G480)</f>
        <v>-3.5499999999999794</v>
      </c>
      <c r="J480" s="26">
        <v>40738</v>
      </c>
      <c r="K480" s="26">
        <v>40724</v>
      </c>
      <c r="L480" s="25">
        <v>-1.06</v>
      </c>
      <c r="M480" s="32"/>
      <c r="N480" s="33"/>
      <c r="O480" s="31"/>
      <c r="P480" s="26"/>
      <c r="Q480" s="26"/>
      <c r="R480" s="25"/>
      <c r="S480" s="51"/>
      <c r="T480" s="53"/>
      <c r="V480" s="51"/>
      <c r="W480" s="53"/>
      <c r="Y480" s="16"/>
      <c r="Z480" s="16"/>
      <c r="AB480" s="16"/>
      <c r="AC480" s="16"/>
      <c r="AE480" s="16"/>
      <c r="AF480" s="16"/>
    </row>
    <row r="481" spans="1:32" x14ac:dyDescent="0.3">
      <c r="A481" s="26">
        <v>40990</v>
      </c>
      <c r="B481" s="82">
        <f t="shared" si="42"/>
        <v>0</v>
      </c>
      <c r="C481" s="82">
        <f t="shared" si="43"/>
        <v>0</v>
      </c>
      <c r="D481" s="82">
        <f t="shared" si="44"/>
        <v>0</v>
      </c>
      <c r="E481" s="82">
        <f t="shared" si="45"/>
        <v>0</v>
      </c>
      <c r="F481" s="82">
        <f t="shared" si="46"/>
        <v>0</v>
      </c>
      <c r="G481" s="82">
        <f t="shared" si="47"/>
        <v>14.88000000000007</v>
      </c>
      <c r="H481" s="82">
        <f>G481-MAX($G$4:G481)</f>
        <v>-3.5499999999999794</v>
      </c>
      <c r="J481" s="26">
        <v>40766</v>
      </c>
      <c r="K481" s="26">
        <v>40736</v>
      </c>
      <c r="L481" s="25">
        <v>0</v>
      </c>
      <c r="M481" s="32"/>
      <c r="N481" s="33"/>
      <c r="O481" s="31"/>
      <c r="P481" s="26"/>
      <c r="Q481" s="26"/>
      <c r="R481" s="25"/>
      <c r="S481" s="51"/>
      <c r="T481" s="53"/>
      <c r="V481" s="51"/>
      <c r="W481" s="53"/>
      <c r="Y481" s="16"/>
      <c r="Z481" s="16"/>
      <c r="AB481" s="16"/>
      <c r="AC481" s="16"/>
      <c r="AE481" s="16"/>
      <c r="AF481" s="16"/>
    </row>
    <row r="482" spans="1:32" x14ac:dyDescent="0.3">
      <c r="A482" s="26">
        <v>40991</v>
      </c>
      <c r="B482" s="82">
        <f t="shared" si="42"/>
        <v>0</v>
      </c>
      <c r="C482" s="82">
        <f t="shared" si="43"/>
        <v>0</v>
      </c>
      <c r="D482" s="82">
        <f t="shared" si="44"/>
        <v>0</v>
      </c>
      <c r="E482" s="82">
        <f t="shared" si="45"/>
        <v>0</v>
      </c>
      <c r="F482" s="82">
        <f t="shared" si="46"/>
        <v>0</v>
      </c>
      <c r="G482" s="82">
        <f t="shared" si="47"/>
        <v>14.88000000000007</v>
      </c>
      <c r="H482" s="82">
        <f>G482-MAX($G$4:G482)</f>
        <v>-3.5499999999999794</v>
      </c>
      <c r="J482" s="26">
        <v>40766</v>
      </c>
      <c r="K482" s="26">
        <v>40737</v>
      </c>
      <c r="L482" s="25">
        <v>-0.95</v>
      </c>
      <c r="M482" s="32"/>
      <c r="N482" s="33"/>
      <c r="O482" s="31"/>
      <c r="P482" s="26"/>
      <c r="Q482" s="26"/>
      <c r="R482" s="25"/>
      <c r="S482" s="51"/>
      <c r="T482" s="53"/>
      <c r="V482" s="51"/>
      <c r="W482" s="53"/>
      <c r="Y482" s="16"/>
      <c r="Z482" s="16"/>
      <c r="AB482" s="16"/>
      <c r="AC482" s="16"/>
      <c r="AE482" s="16"/>
      <c r="AF482" s="16"/>
    </row>
    <row r="483" spans="1:32" x14ac:dyDescent="0.3">
      <c r="A483" s="26">
        <v>40994</v>
      </c>
      <c r="B483" s="82">
        <f t="shared" si="42"/>
        <v>0</v>
      </c>
      <c r="C483" s="82">
        <f t="shared" si="43"/>
        <v>0</v>
      </c>
      <c r="D483" s="82">
        <f t="shared" si="44"/>
        <v>0</v>
      </c>
      <c r="E483" s="82">
        <f t="shared" si="45"/>
        <v>0</v>
      </c>
      <c r="F483" s="82">
        <f t="shared" si="46"/>
        <v>0</v>
      </c>
      <c r="G483" s="82">
        <f t="shared" si="47"/>
        <v>14.88000000000007</v>
      </c>
      <c r="H483" s="82">
        <f>G483-MAX($G$4:G483)</f>
        <v>-3.5499999999999794</v>
      </c>
      <c r="J483" s="26">
        <v>40766</v>
      </c>
      <c r="K483" s="26">
        <v>40738</v>
      </c>
      <c r="L483" s="25">
        <v>4.9999999999999802E-2</v>
      </c>
      <c r="M483" s="32"/>
      <c r="N483" s="33"/>
      <c r="O483" s="31"/>
      <c r="P483" s="26"/>
      <c r="Q483" s="26"/>
      <c r="R483" s="25"/>
      <c r="S483" s="51"/>
      <c r="T483" s="53"/>
      <c r="V483" s="51"/>
      <c r="W483" s="53"/>
      <c r="Y483" s="16"/>
      <c r="Z483" s="16"/>
      <c r="AB483" s="16"/>
      <c r="AC483" s="16"/>
      <c r="AE483" s="16"/>
      <c r="AF483" s="16"/>
    </row>
    <row r="484" spans="1:32" x14ac:dyDescent="0.3">
      <c r="A484" s="26">
        <v>40995</v>
      </c>
      <c r="B484" s="82">
        <f t="shared" si="42"/>
        <v>0</v>
      </c>
      <c r="C484" s="82">
        <f t="shared" si="43"/>
        <v>0</v>
      </c>
      <c r="D484" s="82">
        <f t="shared" si="44"/>
        <v>0</v>
      </c>
      <c r="E484" s="82">
        <f t="shared" si="45"/>
        <v>0</v>
      </c>
      <c r="F484" s="82">
        <f t="shared" si="46"/>
        <v>0</v>
      </c>
      <c r="G484" s="82">
        <f t="shared" si="47"/>
        <v>14.88000000000007</v>
      </c>
      <c r="H484" s="82">
        <f>G484-MAX($G$4:G484)</f>
        <v>-3.5499999999999794</v>
      </c>
      <c r="J484" s="26">
        <v>40766</v>
      </c>
      <c r="K484" s="26">
        <v>40739</v>
      </c>
      <c r="L484" s="25">
        <v>-0.29999999999999899</v>
      </c>
      <c r="M484" s="32"/>
      <c r="N484" s="33"/>
      <c r="O484" s="31"/>
      <c r="P484" s="26"/>
      <c r="Q484" s="26"/>
      <c r="R484" s="25"/>
      <c r="S484" s="51"/>
      <c r="T484" s="53"/>
      <c r="V484" s="51"/>
      <c r="W484" s="53"/>
      <c r="Y484" s="16"/>
      <c r="Z484" s="16"/>
      <c r="AB484" s="16"/>
      <c r="AC484" s="16"/>
      <c r="AE484" s="16"/>
      <c r="AF484" s="16"/>
    </row>
    <row r="485" spans="1:32" x14ac:dyDescent="0.3">
      <c r="A485" s="26">
        <v>40996</v>
      </c>
      <c r="B485" s="82">
        <f t="shared" si="42"/>
        <v>0</v>
      </c>
      <c r="C485" s="82">
        <f t="shared" si="43"/>
        <v>0</v>
      </c>
      <c r="D485" s="82">
        <f t="shared" si="44"/>
        <v>0</v>
      </c>
      <c r="E485" s="82">
        <f t="shared" si="45"/>
        <v>0</v>
      </c>
      <c r="F485" s="82">
        <f t="shared" si="46"/>
        <v>0</v>
      </c>
      <c r="G485" s="82">
        <f t="shared" si="47"/>
        <v>14.88000000000007</v>
      </c>
      <c r="H485" s="82">
        <f>G485-MAX($G$4:G485)</f>
        <v>-3.5499999999999794</v>
      </c>
      <c r="J485" s="26">
        <v>40766</v>
      </c>
      <c r="K485" s="26">
        <v>40742</v>
      </c>
      <c r="L485" s="25">
        <v>0.95</v>
      </c>
      <c r="M485" s="32"/>
      <c r="N485" s="33"/>
      <c r="O485" s="31"/>
      <c r="P485" s="26"/>
      <c r="Q485" s="26"/>
      <c r="R485" s="25"/>
      <c r="S485" s="51"/>
      <c r="T485" s="53"/>
      <c r="V485" s="51"/>
      <c r="W485" s="53"/>
      <c r="Y485" s="16"/>
      <c r="Z485" s="16"/>
      <c r="AB485" s="16"/>
      <c r="AC485" s="16"/>
      <c r="AE485" s="16"/>
      <c r="AF485" s="16"/>
    </row>
    <row r="486" spans="1:32" x14ac:dyDescent="0.3">
      <c r="A486" s="26">
        <v>40997</v>
      </c>
      <c r="B486" s="82">
        <f t="shared" si="42"/>
        <v>0</v>
      </c>
      <c r="C486" s="82">
        <f t="shared" si="43"/>
        <v>0</v>
      </c>
      <c r="D486" s="82">
        <f t="shared" si="44"/>
        <v>0</v>
      </c>
      <c r="E486" s="82">
        <f t="shared" si="45"/>
        <v>0</v>
      </c>
      <c r="F486" s="82">
        <f t="shared" si="46"/>
        <v>0</v>
      </c>
      <c r="G486" s="82">
        <f t="shared" si="47"/>
        <v>14.88000000000007</v>
      </c>
      <c r="H486" s="82">
        <f>G486-MAX($G$4:G486)</f>
        <v>-3.5499999999999794</v>
      </c>
      <c r="J486" s="26">
        <v>40766</v>
      </c>
      <c r="K486" s="26">
        <v>40743</v>
      </c>
      <c r="L486" s="25">
        <v>-0.3</v>
      </c>
      <c r="M486" s="32"/>
      <c r="N486" s="33"/>
      <c r="O486" s="31"/>
      <c r="P486" s="26"/>
      <c r="Q486" s="26"/>
      <c r="R486" s="25"/>
      <c r="S486" s="51"/>
      <c r="T486" s="53"/>
      <c r="V486" s="51"/>
      <c r="W486" s="53"/>
      <c r="Y486" s="16"/>
      <c r="Z486" s="16"/>
      <c r="AB486" s="16"/>
      <c r="AC486" s="16"/>
      <c r="AE486" s="16"/>
      <c r="AF486" s="16"/>
    </row>
    <row r="487" spans="1:32" x14ac:dyDescent="0.3">
      <c r="A487" s="26">
        <v>40998</v>
      </c>
      <c r="B487" s="82">
        <f t="shared" si="42"/>
        <v>0</v>
      </c>
      <c r="C487" s="82">
        <f t="shared" si="43"/>
        <v>0</v>
      </c>
      <c r="D487" s="82">
        <f t="shared" si="44"/>
        <v>0</v>
      </c>
      <c r="E487" s="82">
        <f t="shared" si="45"/>
        <v>0</v>
      </c>
      <c r="F487" s="82">
        <f t="shared" si="46"/>
        <v>0</v>
      </c>
      <c r="G487" s="82">
        <f t="shared" si="47"/>
        <v>14.88000000000007</v>
      </c>
      <c r="H487" s="82">
        <f>G487-MAX($G$4:G487)</f>
        <v>-3.5499999999999794</v>
      </c>
      <c r="J487" s="26">
        <v>40766</v>
      </c>
      <c r="K487" s="26">
        <v>40744</v>
      </c>
      <c r="L487" s="25">
        <v>-1.94999999999999</v>
      </c>
      <c r="M487" s="32"/>
      <c r="N487" s="33"/>
      <c r="O487" s="31"/>
      <c r="P487" s="26"/>
      <c r="Q487" s="26"/>
      <c r="R487" s="25"/>
      <c r="S487" s="51"/>
      <c r="T487" s="53"/>
      <c r="V487" s="51"/>
      <c r="W487" s="53"/>
      <c r="Y487" s="16"/>
      <c r="Z487" s="16"/>
      <c r="AB487" s="16"/>
      <c r="AC487" s="16"/>
      <c r="AE487" s="16"/>
      <c r="AF487" s="16"/>
    </row>
    <row r="488" spans="1:32" x14ac:dyDescent="0.3">
      <c r="A488" s="26">
        <v>41001</v>
      </c>
      <c r="B488" s="82">
        <f t="shared" si="42"/>
        <v>0</v>
      </c>
      <c r="C488" s="82">
        <f t="shared" si="43"/>
        <v>0</v>
      </c>
      <c r="D488" s="82">
        <f t="shared" si="44"/>
        <v>0</v>
      </c>
      <c r="E488" s="82">
        <f t="shared" si="45"/>
        <v>0</v>
      </c>
      <c r="F488" s="82">
        <f t="shared" si="46"/>
        <v>0</v>
      </c>
      <c r="G488" s="82">
        <f t="shared" si="47"/>
        <v>14.88000000000007</v>
      </c>
      <c r="H488" s="82">
        <f>G488-MAX($G$4:G488)</f>
        <v>-3.5499999999999794</v>
      </c>
      <c r="J488" s="26">
        <v>40829</v>
      </c>
      <c r="K488" s="26">
        <v>40756</v>
      </c>
      <c r="L488" s="25">
        <v>0</v>
      </c>
      <c r="M488" s="32"/>
      <c r="N488" s="33"/>
      <c r="O488" s="31"/>
      <c r="P488" s="26"/>
      <c r="Q488" s="26"/>
      <c r="R488" s="25"/>
      <c r="S488" s="51"/>
      <c r="T488" s="53"/>
      <c r="V488" s="51"/>
      <c r="W488" s="53"/>
      <c r="Y488" s="16"/>
      <c r="Z488" s="16"/>
      <c r="AB488" s="16"/>
      <c r="AC488" s="16"/>
      <c r="AE488" s="16"/>
      <c r="AF488" s="16"/>
    </row>
    <row r="489" spans="1:32" x14ac:dyDescent="0.3">
      <c r="A489" s="26">
        <v>41002</v>
      </c>
      <c r="B489" s="82">
        <f t="shared" si="42"/>
        <v>0</v>
      </c>
      <c r="C489" s="82">
        <f t="shared" si="43"/>
        <v>0</v>
      </c>
      <c r="D489" s="82">
        <f t="shared" si="44"/>
        <v>0</v>
      </c>
      <c r="E489" s="82">
        <f t="shared" si="45"/>
        <v>0</v>
      </c>
      <c r="F489" s="82">
        <f t="shared" si="46"/>
        <v>0</v>
      </c>
      <c r="G489" s="82">
        <f t="shared" si="47"/>
        <v>14.88000000000007</v>
      </c>
      <c r="H489" s="82">
        <f>G489-MAX($G$4:G489)</f>
        <v>-3.5499999999999794</v>
      </c>
      <c r="J489" s="26">
        <v>40794</v>
      </c>
      <c r="K489" s="26">
        <v>40757</v>
      </c>
      <c r="L489" s="25">
        <v>0</v>
      </c>
      <c r="M489" s="32"/>
      <c r="N489" s="33"/>
      <c r="O489" s="31"/>
      <c r="P489" s="26"/>
      <c r="Q489" s="26"/>
      <c r="R489" s="25"/>
      <c r="S489" s="51"/>
      <c r="T489" s="53"/>
      <c r="V489" s="51"/>
      <c r="W489" s="53"/>
      <c r="Y489" s="16"/>
      <c r="Z489" s="16"/>
      <c r="AB489" s="16"/>
      <c r="AC489" s="16"/>
      <c r="AE489" s="16"/>
      <c r="AF489" s="16"/>
    </row>
    <row r="490" spans="1:32" x14ac:dyDescent="0.3">
      <c r="A490" s="26">
        <v>41003</v>
      </c>
      <c r="B490" s="82">
        <f t="shared" si="42"/>
        <v>0</v>
      </c>
      <c r="C490" s="82">
        <f t="shared" si="43"/>
        <v>0</v>
      </c>
      <c r="D490" s="82">
        <f t="shared" si="44"/>
        <v>0</v>
      </c>
      <c r="E490" s="82">
        <f t="shared" si="45"/>
        <v>0</v>
      </c>
      <c r="F490" s="82">
        <f t="shared" si="46"/>
        <v>0</v>
      </c>
      <c r="G490" s="82">
        <f t="shared" si="47"/>
        <v>14.88000000000007</v>
      </c>
      <c r="H490" s="82">
        <f>G490-MAX($G$4:G490)</f>
        <v>-3.5499999999999794</v>
      </c>
      <c r="J490" s="26">
        <v>40829</v>
      </c>
      <c r="K490" s="26">
        <v>40757</v>
      </c>
      <c r="L490" s="25">
        <v>0</v>
      </c>
      <c r="M490" s="32"/>
      <c r="N490" s="33"/>
      <c r="O490" s="31"/>
      <c r="P490" s="26"/>
      <c r="Q490" s="26"/>
      <c r="R490" s="25"/>
      <c r="S490" s="51"/>
      <c r="T490" s="53"/>
      <c r="V490" s="51"/>
      <c r="W490" s="53"/>
      <c r="Y490" s="16"/>
      <c r="Z490" s="16"/>
      <c r="AB490" s="16"/>
      <c r="AC490" s="16"/>
      <c r="AE490" s="16"/>
      <c r="AF490" s="16"/>
    </row>
    <row r="491" spans="1:32" x14ac:dyDescent="0.3">
      <c r="A491" s="26">
        <v>41004</v>
      </c>
      <c r="B491" s="82">
        <f t="shared" si="42"/>
        <v>0</v>
      </c>
      <c r="C491" s="82">
        <f t="shared" si="43"/>
        <v>0</v>
      </c>
      <c r="D491" s="82">
        <f t="shared" si="44"/>
        <v>0</v>
      </c>
      <c r="E491" s="82">
        <f t="shared" si="45"/>
        <v>0</v>
      </c>
      <c r="F491" s="82">
        <f t="shared" si="46"/>
        <v>0</v>
      </c>
      <c r="G491" s="82">
        <f t="shared" si="47"/>
        <v>14.88000000000007</v>
      </c>
      <c r="H491" s="82">
        <f>G491-MAX($G$4:G491)</f>
        <v>-3.5499999999999794</v>
      </c>
      <c r="J491" s="26">
        <v>40794</v>
      </c>
      <c r="K491" s="26">
        <v>40758</v>
      </c>
      <c r="L491" s="25">
        <v>4</v>
      </c>
      <c r="M491" s="32"/>
      <c r="N491" s="33"/>
      <c r="O491" s="31"/>
      <c r="P491" s="26"/>
      <c r="Q491" s="26"/>
      <c r="R491" s="25"/>
      <c r="S491" s="51"/>
      <c r="T491" s="53"/>
      <c r="V491" s="51"/>
      <c r="W491" s="53"/>
      <c r="Y491" s="16"/>
      <c r="Z491" s="16"/>
      <c r="AB491" s="16"/>
      <c r="AC491" s="16"/>
      <c r="AE491" s="16"/>
      <c r="AF491" s="16"/>
    </row>
    <row r="492" spans="1:32" x14ac:dyDescent="0.3">
      <c r="A492" s="26">
        <v>41005</v>
      </c>
      <c r="B492" s="82">
        <f t="shared" si="42"/>
        <v>0</v>
      </c>
      <c r="C492" s="82">
        <f t="shared" si="43"/>
        <v>0</v>
      </c>
      <c r="D492" s="82">
        <f t="shared" si="44"/>
        <v>0</v>
      </c>
      <c r="E492" s="82">
        <f t="shared" si="45"/>
        <v>0</v>
      </c>
      <c r="F492" s="82">
        <f t="shared" si="46"/>
        <v>0</v>
      </c>
      <c r="G492" s="82">
        <f t="shared" si="47"/>
        <v>14.88000000000007</v>
      </c>
      <c r="H492" s="82">
        <f>G492-MAX($G$4:G492)</f>
        <v>-3.5499999999999794</v>
      </c>
      <c r="J492" s="26">
        <v>40829</v>
      </c>
      <c r="K492" s="26">
        <v>40758</v>
      </c>
      <c r="L492" s="25">
        <v>0</v>
      </c>
      <c r="M492" s="32"/>
      <c r="N492" s="33"/>
      <c r="O492" s="31"/>
      <c r="P492" s="26"/>
      <c r="Q492" s="26"/>
      <c r="R492" s="25"/>
      <c r="S492" s="51"/>
      <c r="T492" s="53"/>
      <c r="V492" s="51"/>
      <c r="W492" s="53"/>
      <c r="Y492" s="16"/>
      <c r="Z492" s="16"/>
      <c r="AB492" s="16"/>
      <c r="AC492" s="16"/>
      <c r="AE492" s="16"/>
      <c r="AF492" s="16"/>
    </row>
    <row r="493" spans="1:32" x14ac:dyDescent="0.3">
      <c r="A493" s="26">
        <v>41008</v>
      </c>
      <c r="B493" s="82">
        <f t="shared" si="42"/>
        <v>0</v>
      </c>
      <c r="C493" s="82">
        <f t="shared" si="43"/>
        <v>0</v>
      </c>
      <c r="D493" s="82">
        <f t="shared" si="44"/>
        <v>0</v>
      </c>
      <c r="E493" s="82">
        <f t="shared" si="45"/>
        <v>0</v>
      </c>
      <c r="F493" s="82">
        <f t="shared" si="46"/>
        <v>0</v>
      </c>
      <c r="G493" s="82">
        <f t="shared" si="47"/>
        <v>14.88000000000007</v>
      </c>
      <c r="H493" s="82">
        <f>G493-MAX($G$4:G493)</f>
        <v>-3.5499999999999794</v>
      </c>
      <c r="J493" s="26">
        <v>40794</v>
      </c>
      <c r="K493" s="26">
        <v>40759</v>
      </c>
      <c r="L493" s="25">
        <v>4.05</v>
      </c>
      <c r="M493" s="32"/>
      <c r="N493" s="33"/>
      <c r="O493" s="31"/>
      <c r="P493" s="26"/>
      <c r="Q493" s="26"/>
      <c r="R493" s="25"/>
      <c r="S493" s="51"/>
      <c r="T493" s="53"/>
      <c r="V493" s="51"/>
      <c r="W493" s="53"/>
      <c r="Y493" s="16"/>
      <c r="Z493" s="16"/>
      <c r="AB493" s="16"/>
      <c r="AC493" s="16"/>
      <c r="AE493" s="16"/>
      <c r="AF493" s="16"/>
    </row>
    <row r="494" spans="1:32" x14ac:dyDescent="0.3">
      <c r="A494" s="26">
        <v>41009</v>
      </c>
      <c r="B494" s="82">
        <f t="shared" si="42"/>
        <v>0</v>
      </c>
      <c r="C494" s="82">
        <f t="shared" si="43"/>
        <v>0</v>
      </c>
      <c r="D494" s="82">
        <f t="shared" si="44"/>
        <v>0</v>
      </c>
      <c r="E494" s="82">
        <f t="shared" si="45"/>
        <v>0</v>
      </c>
      <c r="F494" s="82">
        <f t="shared" si="46"/>
        <v>0</v>
      </c>
      <c r="G494" s="82">
        <f t="shared" si="47"/>
        <v>14.88000000000007</v>
      </c>
      <c r="H494" s="82">
        <f>G494-MAX($G$4:G494)</f>
        <v>-3.5499999999999794</v>
      </c>
      <c r="J494" s="26">
        <v>40829</v>
      </c>
      <c r="K494" s="26">
        <v>40759</v>
      </c>
      <c r="L494" s="25">
        <v>0</v>
      </c>
      <c r="M494" s="32"/>
      <c r="N494" s="33"/>
      <c r="O494" s="31"/>
      <c r="P494" s="26"/>
      <c r="Q494" s="26"/>
      <c r="R494" s="25"/>
      <c r="S494" s="51"/>
      <c r="T494" s="53"/>
      <c r="V494" s="51"/>
      <c r="W494" s="53"/>
      <c r="Y494" s="16"/>
      <c r="Z494" s="16"/>
      <c r="AB494" s="16"/>
      <c r="AC494" s="16"/>
      <c r="AE494" s="16"/>
      <c r="AF494" s="16"/>
    </row>
    <row r="495" spans="1:32" x14ac:dyDescent="0.3">
      <c r="A495" s="26">
        <v>41011</v>
      </c>
      <c r="B495" s="82">
        <f t="shared" si="42"/>
        <v>0</v>
      </c>
      <c r="C495" s="82">
        <f t="shared" si="43"/>
        <v>0</v>
      </c>
      <c r="D495" s="82">
        <f t="shared" si="44"/>
        <v>0</v>
      </c>
      <c r="E495" s="82">
        <f t="shared" si="45"/>
        <v>0</v>
      </c>
      <c r="F495" s="82">
        <f t="shared" si="46"/>
        <v>0</v>
      </c>
      <c r="G495" s="82">
        <f t="shared" si="47"/>
        <v>14.88000000000007</v>
      </c>
      <c r="H495" s="82">
        <f>G495-MAX($G$4:G495)</f>
        <v>-3.5499999999999794</v>
      </c>
      <c r="J495" s="26">
        <v>40794</v>
      </c>
      <c r="K495" s="26">
        <v>40760</v>
      </c>
      <c r="L495" s="25">
        <v>7.8499999999999899</v>
      </c>
      <c r="M495" s="32"/>
      <c r="N495" s="33"/>
      <c r="O495" s="31"/>
      <c r="P495" s="26"/>
      <c r="Q495" s="26"/>
      <c r="R495" s="25"/>
      <c r="S495" s="51"/>
      <c r="T495" s="53"/>
      <c r="V495" s="51"/>
      <c r="W495" s="53"/>
      <c r="Y495" s="16"/>
      <c r="Z495" s="16"/>
      <c r="AB495" s="16"/>
      <c r="AC495" s="16"/>
      <c r="AE495" s="16"/>
      <c r="AF495" s="16"/>
    </row>
    <row r="496" spans="1:32" x14ac:dyDescent="0.3">
      <c r="A496" s="26">
        <v>41012</v>
      </c>
      <c r="B496" s="82">
        <f t="shared" si="42"/>
        <v>-1.8199999999999901</v>
      </c>
      <c r="C496" s="82">
        <f t="shared" si="43"/>
        <v>0</v>
      </c>
      <c r="D496" s="82">
        <f t="shared" si="44"/>
        <v>0</v>
      </c>
      <c r="E496" s="82">
        <f t="shared" si="45"/>
        <v>0</v>
      </c>
      <c r="F496" s="82">
        <f t="shared" si="46"/>
        <v>-1.8199999999999901</v>
      </c>
      <c r="G496" s="82">
        <f t="shared" si="47"/>
        <v>13.06000000000008</v>
      </c>
      <c r="H496" s="82">
        <f>G496-MAX($G$4:G496)</f>
        <v>-5.369999999999969</v>
      </c>
      <c r="J496" s="26">
        <v>40829</v>
      </c>
      <c r="K496" s="26">
        <v>40760</v>
      </c>
      <c r="L496" s="25">
        <v>0</v>
      </c>
      <c r="M496" s="32"/>
      <c r="N496" s="33"/>
      <c r="O496" s="31"/>
      <c r="P496" s="26"/>
      <c r="Q496" s="26"/>
      <c r="R496" s="25"/>
      <c r="S496" s="51"/>
      <c r="T496" s="53"/>
      <c r="V496" s="51"/>
      <c r="W496" s="53"/>
      <c r="Y496" s="16"/>
      <c r="Z496" s="16"/>
      <c r="AB496" s="16"/>
      <c r="AC496" s="16"/>
      <c r="AE496" s="16"/>
      <c r="AF496" s="16"/>
    </row>
    <row r="497" spans="1:32" x14ac:dyDescent="0.3">
      <c r="A497" s="26">
        <v>41015</v>
      </c>
      <c r="B497" s="82">
        <f t="shared" si="42"/>
        <v>0.91999999999999904</v>
      </c>
      <c r="C497" s="82">
        <f t="shared" si="43"/>
        <v>0</v>
      </c>
      <c r="D497" s="82">
        <f t="shared" si="44"/>
        <v>0</v>
      </c>
      <c r="E497" s="82">
        <f t="shared" si="45"/>
        <v>0</v>
      </c>
      <c r="F497" s="82">
        <f t="shared" si="46"/>
        <v>0.91999999999999904</v>
      </c>
      <c r="G497" s="82">
        <f t="shared" si="47"/>
        <v>13.980000000000079</v>
      </c>
      <c r="H497" s="82">
        <f>G497-MAX($G$4:G497)</f>
        <v>-4.4499999999999709</v>
      </c>
      <c r="J497" s="26">
        <v>40794</v>
      </c>
      <c r="K497" s="26">
        <v>40763</v>
      </c>
      <c r="L497" s="25">
        <v>10.199999999999999</v>
      </c>
      <c r="M497" s="32"/>
      <c r="N497" s="33"/>
      <c r="O497" s="31"/>
      <c r="P497" s="26"/>
      <c r="Q497" s="26"/>
      <c r="R497" s="25"/>
      <c r="S497" s="51"/>
      <c r="T497" s="53"/>
      <c r="V497" s="51"/>
      <c r="W497" s="53"/>
      <c r="Y497" s="16"/>
      <c r="Z497" s="16"/>
      <c r="AB497" s="16"/>
      <c r="AC497" s="16"/>
      <c r="AE497" s="16"/>
      <c r="AF497" s="16"/>
    </row>
    <row r="498" spans="1:32" x14ac:dyDescent="0.3">
      <c r="A498" s="26">
        <v>41016</v>
      </c>
      <c r="B498" s="82">
        <f t="shared" si="42"/>
        <v>0.19999999999999901</v>
      </c>
      <c r="C498" s="82">
        <f t="shared" si="43"/>
        <v>0</v>
      </c>
      <c r="D498" s="82">
        <f t="shared" si="44"/>
        <v>0</v>
      </c>
      <c r="E498" s="82">
        <f t="shared" si="45"/>
        <v>0</v>
      </c>
      <c r="F498" s="82">
        <f t="shared" si="46"/>
        <v>0.19999999999999901</v>
      </c>
      <c r="G498" s="82">
        <f t="shared" si="47"/>
        <v>14.180000000000078</v>
      </c>
      <c r="H498" s="82">
        <f>G498-MAX($G$4:G498)</f>
        <v>-4.2499999999999716</v>
      </c>
      <c r="J498" s="26">
        <v>40829</v>
      </c>
      <c r="K498" s="26">
        <v>40763</v>
      </c>
      <c r="L498" s="25">
        <v>0</v>
      </c>
      <c r="M498" s="32"/>
      <c r="N498" s="33"/>
      <c r="O498" s="31"/>
      <c r="P498" s="26"/>
      <c r="Q498" s="26"/>
      <c r="R498" s="25"/>
      <c r="S498" s="51"/>
      <c r="T498" s="53"/>
      <c r="V498" s="51"/>
      <c r="W498" s="53"/>
      <c r="Y498" s="16"/>
      <c r="Z498" s="16"/>
      <c r="AB498" s="16"/>
      <c r="AC498" s="16"/>
      <c r="AE498" s="16"/>
      <c r="AF498" s="16"/>
    </row>
    <row r="499" spans="1:32" x14ac:dyDescent="0.3">
      <c r="A499" s="26">
        <v>41017</v>
      </c>
      <c r="B499" s="82">
        <f t="shared" si="42"/>
        <v>-1.5799999999999901</v>
      </c>
      <c r="C499" s="82">
        <f t="shared" si="43"/>
        <v>0</v>
      </c>
      <c r="D499" s="82">
        <f t="shared" si="44"/>
        <v>0</v>
      </c>
      <c r="E499" s="82">
        <f t="shared" si="45"/>
        <v>0</v>
      </c>
      <c r="F499" s="82">
        <f t="shared" si="46"/>
        <v>-1.5799999999999901</v>
      </c>
      <c r="G499" s="82">
        <f t="shared" si="47"/>
        <v>12.600000000000088</v>
      </c>
      <c r="H499" s="82">
        <f>G499-MAX($G$4:G499)</f>
        <v>-5.829999999999961</v>
      </c>
      <c r="J499" s="26">
        <v>40829</v>
      </c>
      <c r="K499" s="26">
        <v>40764</v>
      </c>
      <c r="L499" s="25">
        <v>0</v>
      </c>
      <c r="M499" s="32"/>
      <c r="N499" s="33"/>
      <c r="O499" s="31"/>
      <c r="P499" s="26"/>
      <c r="Q499" s="26"/>
      <c r="R499" s="25"/>
      <c r="S499" s="51"/>
      <c r="T499" s="53"/>
      <c r="V499" s="51"/>
      <c r="W499" s="53"/>
      <c r="Y499" s="16"/>
      <c r="Z499" s="16"/>
      <c r="AB499" s="16"/>
      <c r="AC499" s="16"/>
      <c r="AE499" s="16"/>
      <c r="AF499" s="16"/>
    </row>
    <row r="500" spans="1:32" x14ac:dyDescent="0.3">
      <c r="A500" s="26">
        <v>41018</v>
      </c>
      <c r="B500" s="82">
        <f t="shared" si="42"/>
        <v>0.149999999999999</v>
      </c>
      <c r="C500" s="82">
        <f t="shared" si="43"/>
        <v>0</v>
      </c>
      <c r="D500" s="82">
        <f t="shared" si="44"/>
        <v>0</v>
      </c>
      <c r="E500" s="82">
        <f t="shared" si="45"/>
        <v>0</v>
      </c>
      <c r="F500" s="82">
        <f t="shared" si="46"/>
        <v>0.149999999999999</v>
      </c>
      <c r="G500" s="82">
        <f t="shared" si="47"/>
        <v>12.750000000000087</v>
      </c>
      <c r="H500" s="82">
        <f>G500-MAX($G$4:G500)</f>
        <v>-5.6799999999999624</v>
      </c>
      <c r="J500" s="26">
        <v>40829</v>
      </c>
      <c r="K500" s="26">
        <v>40765</v>
      </c>
      <c r="L500" s="25">
        <v>0</v>
      </c>
      <c r="M500" s="32"/>
      <c r="N500" s="33"/>
      <c r="O500" s="31"/>
      <c r="P500" s="26"/>
      <c r="Q500" s="26"/>
      <c r="R500" s="25"/>
      <c r="S500" s="51"/>
      <c r="T500" s="53"/>
      <c r="V500" s="51"/>
      <c r="W500" s="53"/>
      <c r="Y500" s="16"/>
      <c r="Z500" s="16"/>
      <c r="AB500" s="16"/>
      <c r="AC500" s="16"/>
      <c r="AE500" s="16"/>
      <c r="AF500" s="16"/>
    </row>
    <row r="501" spans="1:32" x14ac:dyDescent="0.3">
      <c r="A501" s="26">
        <v>41019</v>
      </c>
      <c r="B501" s="82">
        <f t="shared" si="42"/>
        <v>1.63</v>
      </c>
      <c r="C501" s="82">
        <f t="shared" si="43"/>
        <v>0</v>
      </c>
      <c r="D501" s="82">
        <f t="shared" si="44"/>
        <v>0</v>
      </c>
      <c r="E501" s="82">
        <f t="shared" si="45"/>
        <v>0</v>
      </c>
      <c r="F501" s="82">
        <f t="shared" si="46"/>
        <v>1.63</v>
      </c>
      <c r="G501" s="82">
        <f t="shared" si="47"/>
        <v>14.380000000000088</v>
      </c>
      <c r="H501" s="82">
        <f>G501-MAX($G$4:G501)</f>
        <v>-4.0499999999999616</v>
      </c>
      <c r="J501" s="26">
        <v>40829</v>
      </c>
      <c r="K501" s="26">
        <v>40766</v>
      </c>
      <c r="L501" s="25">
        <v>0</v>
      </c>
      <c r="M501" s="32"/>
      <c r="N501" s="33"/>
      <c r="O501" s="31"/>
      <c r="P501" s="26"/>
      <c r="Q501" s="26"/>
      <c r="R501" s="25"/>
      <c r="S501" s="51"/>
      <c r="T501" s="53"/>
      <c r="V501" s="51"/>
      <c r="W501" s="53"/>
      <c r="Y501" s="16"/>
      <c r="Z501" s="16"/>
      <c r="AB501" s="16"/>
      <c r="AC501" s="16"/>
      <c r="AE501" s="16"/>
      <c r="AF501" s="16"/>
    </row>
    <row r="502" spans="1:32" x14ac:dyDescent="0.3">
      <c r="A502" s="26">
        <v>41022</v>
      </c>
      <c r="B502" s="82">
        <f t="shared" si="42"/>
        <v>-0.44999999999999901</v>
      </c>
      <c r="C502" s="82">
        <f t="shared" si="43"/>
        <v>0</v>
      </c>
      <c r="D502" s="82">
        <f t="shared" si="44"/>
        <v>0</v>
      </c>
      <c r="E502" s="82">
        <f t="shared" si="45"/>
        <v>0</v>
      </c>
      <c r="F502" s="82">
        <f t="shared" si="46"/>
        <v>-0.44999999999999901</v>
      </c>
      <c r="G502" s="82">
        <f t="shared" si="47"/>
        <v>13.930000000000089</v>
      </c>
      <c r="H502" s="82">
        <f>G502-MAX($G$4:G502)</f>
        <v>-4.4999999999999609</v>
      </c>
      <c r="J502" s="26">
        <v>40829</v>
      </c>
      <c r="K502" s="26">
        <v>40767</v>
      </c>
      <c r="L502" s="25">
        <v>0</v>
      </c>
      <c r="M502" s="32"/>
      <c r="N502" s="33"/>
      <c r="O502" s="31"/>
      <c r="P502" s="26"/>
      <c r="Q502" s="26"/>
      <c r="R502" s="25"/>
      <c r="S502" s="51"/>
      <c r="T502" s="53"/>
      <c r="V502" s="51"/>
      <c r="W502" s="53"/>
      <c r="Y502" s="16"/>
      <c r="Z502" s="16"/>
      <c r="AB502" s="16"/>
      <c r="AC502" s="16"/>
      <c r="AE502" s="16"/>
      <c r="AF502" s="16"/>
    </row>
    <row r="503" spans="1:32" x14ac:dyDescent="0.3">
      <c r="A503" s="26">
        <v>41023</v>
      </c>
      <c r="B503" s="82">
        <f t="shared" si="42"/>
        <v>0.749999999999999</v>
      </c>
      <c r="C503" s="82">
        <f t="shared" si="43"/>
        <v>0</v>
      </c>
      <c r="D503" s="82">
        <f t="shared" si="44"/>
        <v>0</v>
      </c>
      <c r="E503" s="82">
        <f t="shared" si="45"/>
        <v>0</v>
      </c>
      <c r="F503" s="82">
        <f t="shared" si="46"/>
        <v>0.749999999999999</v>
      </c>
      <c r="G503" s="82">
        <f t="shared" si="47"/>
        <v>14.680000000000087</v>
      </c>
      <c r="H503" s="82">
        <f>G503-MAX($G$4:G503)</f>
        <v>-3.7499999999999627</v>
      </c>
      <c r="J503" s="26">
        <v>40829</v>
      </c>
      <c r="K503" s="26">
        <v>40771</v>
      </c>
      <c r="L503" s="25">
        <v>0</v>
      </c>
      <c r="M503" s="32"/>
      <c r="N503" s="33"/>
      <c r="O503" s="31"/>
      <c r="P503" s="26"/>
      <c r="Q503" s="26"/>
      <c r="R503" s="25"/>
      <c r="S503" s="51"/>
      <c r="T503" s="53"/>
      <c r="V503" s="51"/>
      <c r="W503" s="53"/>
      <c r="Y503" s="16"/>
      <c r="Z503" s="16"/>
      <c r="AB503" s="16"/>
      <c r="AC503" s="16"/>
      <c r="AE503" s="16"/>
      <c r="AF503" s="16"/>
    </row>
    <row r="504" spans="1:32" x14ac:dyDescent="0.3">
      <c r="A504" s="26">
        <v>41024</v>
      </c>
      <c r="B504" s="82">
        <f t="shared" si="42"/>
        <v>5.0000000000000697E-2</v>
      </c>
      <c r="C504" s="82">
        <f t="shared" si="43"/>
        <v>0</v>
      </c>
      <c r="D504" s="82">
        <f t="shared" si="44"/>
        <v>0</v>
      </c>
      <c r="E504" s="82">
        <f t="shared" si="45"/>
        <v>0</v>
      </c>
      <c r="F504" s="82">
        <f t="shared" si="46"/>
        <v>5.0000000000000697E-2</v>
      </c>
      <c r="G504" s="82">
        <f t="shared" si="47"/>
        <v>14.730000000000087</v>
      </c>
      <c r="H504" s="82">
        <f>G504-MAX($G$4:G504)</f>
        <v>-3.699999999999962</v>
      </c>
      <c r="J504" s="26">
        <v>40829</v>
      </c>
      <c r="K504" s="26">
        <v>40772</v>
      </c>
      <c r="L504" s="25">
        <v>0</v>
      </c>
      <c r="M504" s="32"/>
      <c r="N504" s="33"/>
      <c r="O504" s="31"/>
      <c r="P504" s="26"/>
      <c r="Q504" s="26"/>
      <c r="R504" s="25"/>
      <c r="S504" s="51"/>
      <c r="T504" s="53"/>
      <c r="V504" s="51"/>
      <c r="W504" s="53"/>
      <c r="Y504" s="16"/>
      <c r="Z504" s="16"/>
      <c r="AB504" s="16"/>
      <c r="AC504" s="16"/>
      <c r="AE504" s="16"/>
      <c r="AF504" s="16"/>
    </row>
    <row r="505" spans="1:32" x14ac:dyDescent="0.3">
      <c r="A505" s="26">
        <v>41025</v>
      </c>
      <c r="B505" s="82">
        <f t="shared" si="42"/>
        <v>-0.65</v>
      </c>
      <c r="C505" s="82">
        <f t="shared" si="43"/>
        <v>0</v>
      </c>
      <c r="D505" s="82">
        <f t="shared" si="44"/>
        <v>0</v>
      </c>
      <c r="E505" s="82">
        <f t="shared" si="45"/>
        <v>0</v>
      </c>
      <c r="F505" s="82">
        <f t="shared" si="46"/>
        <v>-0.65</v>
      </c>
      <c r="G505" s="82">
        <f t="shared" si="47"/>
        <v>14.080000000000087</v>
      </c>
      <c r="H505" s="82">
        <f>G505-MAX($G$4:G505)</f>
        <v>-4.3499999999999623</v>
      </c>
      <c r="J505" s="26">
        <v>40829</v>
      </c>
      <c r="K505" s="26">
        <v>40773</v>
      </c>
      <c r="L505" s="25">
        <v>0</v>
      </c>
      <c r="M505" s="32"/>
      <c r="N505" s="33"/>
      <c r="O505" s="31"/>
      <c r="P505" s="26"/>
      <c r="Q505" s="26"/>
      <c r="R505" s="25"/>
      <c r="S505" s="51"/>
      <c r="T505" s="53"/>
      <c r="V505" s="51"/>
      <c r="W505" s="53"/>
      <c r="Y505" s="16"/>
      <c r="Z505" s="16"/>
      <c r="AB505" s="16"/>
      <c r="AC505" s="16"/>
      <c r="AE505" s="16"/>
      <c r="AF505" s="16"/>
    </row>
    <row r="506" spans="1:32" x14ac:dyDescent="0.3">
      <c r="A506" s="26">
        <v>41026</v>
      </c>
      <c r="B506" s="82">
        <f t="shared" si="42"/>
        <v>-1.1000000000000001</v>
      </c>
      <c r="C506" s="82">
        <f t="shared" si="43"/>
        <v>0</v>
      </c>
      <c r="D506" s="82">
        <f t="shared" si="44"/>
        <v>0</v>
      </c>
      <c r="E506" s="82">
        <f t="shared" si="45"/>
        <v>0</v>
      </c>
      <c r="F506" s="82">
        <f t="shared" si="46"/>
        <v>-1.1000000000000001</v>
      </c>
      <c r="G506" s="82">
        <f t="shared" si="47"/>
        <v>12.980000000000087</v>
      </c>
      <c r="H506" s="82">
        <f>G506-MAX($G$4:G506)</f>
        <v>-5.449999999999962</v>
      </c>
      <c r="J506" s="26">
        <v>40829</v>
      </c>
      <c r="K506" s="26">
        <v>40774</v>
      </c>
      <c r="L506" s="25">
        <v>0</v>
      </c>
      <c r="M506" s="32"/>
      <c r="N506" s="33"/>
      <c r="O506" s="31"/>
      <c r="P506" s="26"/>
      <c r="Q506" s="26"/>
      <c r="R506" s="25"/>
      <c r="S506" s="51"/>
      <c r="T506" s="53"/>
      <c r="V506" s="51"/>
      <c r="W506" s="53"/>
      <c r="Y506" s="16"/>
      <c r="Z506" s="16"/>
      <c r="AB506" s="16"/>
      <c r="AC506" s="16"/>
      <c r="AE506" s="16"/>
      <c r="AF506" s="16"/>
    </row>
    <row r="507" spans="1:32" x14ac:dyDescent="0.3">
      <c r="A507" s="26">
        <v>41029</v>
      </c>
      <c r="B507" s="82">
        <f t="shared" si="42"/>
        <v>-0.71</v>
      </c>
      <c r="C507" s="82">
        <f t="shared" si="43"/>
        <v>0</v>
      </c>
      <c r="D507" s="82">
        <f t="shared" si="44"/>
        <v>0</v>
      </c>
      <c r="E507" s="82">
        <f t="shared" si="45"/>
        <v>0</v>
      </c>
      <c r="F507" s="82">
        <f t="shared" si="46"/>
        <v>-0.71</v>
      </c>
      <c r="G507" s="82">
        <f t="shared" si="47"/>
        <v>12.270000000000088</v>
      </c>
      <c r="H507" s="82">
        <f>G507-MAX($G$4:G507)</f>
        <v>-6.1599999999999611</v>
      </c>
      <c r="J507" s="26">
        <v>40829</v>
      </c>
      <c r="K507" s="26">
        <v>40777</v>
      </c>
      <c r="L507" s="25">
        <v>0</v>
      </c>
      <c r="M507" s="32"/>
      <c r="N507" s="33"/>
      <c r="O507" s="31"/>
      <c r="P507" s="26"/>
      <c r="Q507" s="26"/>
      <c r="R507" s="25"/>
      <c r="S507" s="51"/>
      <c r="T507" s="53"/>
      <c r="V507" s="51"/>
      <c r="W507" s="53"/>
      <c r="Y507" s="16"/>
      <c r="Z507" s="16"/>
      <c r="AB507" s="16"/>
      <c r="AC507" s="16"/>
      <c r="AE507" s="16"/>
      <c r="AF507" s="16"/>
    </row>
    <row r="508" spans="1:32" x14ac:dyDescent="0.3">
      <c r="A508" s="26">
        <v>41031</v>
      </c>
      <c r="B508" s="82">
        <f t="shared" si="42"/>
        <v>0</v>
      </c>
      <c r="C508" s="82">
        <f t="shared" si="43"/>
        <v>0</v>
      </c>
      <c r="D508" s="82">
        <f t="shared" si="44"/>
        <v>0</v>
      </c>
      <c r="E508" s="82">
        <f t="shared" si="45"/>
        <v>0</v>
      </c>
      <c r="F508" s="82">
        <f t="shared" si="46"/>
        <v>0</v>
      </c>
      <c r="G508" s="82">
        <f t="shared" si="47"/>
        <v>12.270000000000088</v>
      </c>
      <c r="H508" s="82">
        <f>G508-MAX($G$4:G508)</f>
        <v>-6.1599999999999611</v>
      </c>
      <c r="J508" s="26">
        <v>40829</v>
      </c>
      <c r="K508" s="26">
        <v>40778</v>
      </c>
      <c r="L508" s="25">
        <v>0</v>
      </c>
      <c r="M508" s="32"/>
      <c r="N508" s="33"/>
      <c r="O508" s="31"/>
      <c r="P508" s="26"/>
      <c r="Q508" s="26"/>
      <c r="R508" s="25"/>
      <c r="S508" s="51"/>
      <c r="T508" s="53"/>
      <c r="V508" s="51"/>
      <c r="W508" s="53"/>
      <c r="Y508" s="16"/>
      <c r="Z508" s="16"/>
      <c r="AB508" s="16"/>
      <c r="AC508" s="16"/>
      <c r="AE508" s="16"/>
      <c r="AF508" s="16"/>
    </row>
    <row r="509" spans="1:32" x14ac:dyDescent="0.3">
      <c r="A509" s="26">
        <v>41032</v>
      </c>
      <c r="B509" s="82">
        <f t="shared" si="42"/>
        <v>0</v>
      </c>
      <c r="C509" s="82">
        <f t="shared" si="43"/>
        <v>0</v>
      </c>
      <c r="D509" s="82">
        <f t="shared" si="44"/>
        <v>0</v>
      </c>
      <c r="E509" s="82">
        <f t="shared" si="45"/>
        <v>0</v>
      </c>
      <c r="F509" s="82">
        <f t="shared" si="46"/>
        <v>0</v>
      </c>
      <c r="G509" s="82">
        <f t="shared" si="47"/>
        <v>12.270000000000088</v>
      </c>
      <c r="H509" s="82">
        <f>G509-MAX($G$4:G509)</f>
        <v>-6.1599999999999611</v>
      </c>
      <c r="J509" s="26">
        <v>40829</v>
      </c>
      <c r="K509" s="26">
        <v>40779</v>
      </c>
      <c r="L509" s="25">
        <v>0</v>
      </c>
      <c r="M509" s="32"/>
      <c r="N509" s="33"/>
      <c r="O509" s="31"/>
      <c r="P509" s="26"/>
      <c r="Q509" s="26"/>
      <c r="R509" s="25"/>
      <c r="S509" s="51"/>
      <c r="T509" s="53"/>
      <c r="V509" s="51"/>
      <c r="W509" s="53"/>
      <c r="Y509" s="16"/>
      <c r="Z509" s="16"/>
      <c r="AB509" s="16"/>
      <c r="AC509" s="16"/>
      <c r="AE509" s="16"/>
      <c r="AF509" s="16"/>
    </row>
    <row r="510" spans="1:32" x14ac:dyDescent="0.3">
      <c r="A510" s="26">
        <v>41033</v>
      </c>
      <c r="B510" s="82">
        <f t="shared" si="42"/>
        <v>0</v>
      </c>
      <c r="C510" s="82">
        <f t="shared" si="43"/>
        <v>0</v>
      </c>
      <c r="D510" s="82">
        <f t="shared" si="44"/>
        <v>0</v>
      </c>
      <c r="E510" s="82">
        <f t="shared" si="45"/>
        <v>0</v>
      </c>
      <c r="F510" s="82">
        <f t="shared" si="46"/>
        <v>0</v>
      </c>
      <c r="G510" s="82">
        <f t="shared" si="47"/>
        <v>12.270000000000088</v>
      </c>
      <c r="H510" s="82">
        <f>G510-MAX($G$4:G510)</f>
        <v>-6.1599999999999611</v>
      </c>
      <c r="J510" s="26">
        <v>40829</v>
      </c>
      <c r="K510" s="26">
        <v>40780</v>
      </c>
      <c r="L510" s="25">
        <v>0</v>
      </c>
      <c r="M510" s="32"/>
      <c r="N510" s="33"/>
      <c r="O510" s="31"/>
      <c r="P510" s="26"/>
      <c r="Q510" s="26"/>
      <c r="R510" s="25"/>
      <c r="S510" s="51"/>
      <c r="T510" s="53"/>
      <c r="V510" s="51"/>
      <c r="W510" s="53"/>
      <c r="Y510" s="16"/>
      <c r="Z510" s="16"/>
      <c r="AB510" s="16"/>
      <c r="AC510" s="16"/>
      <c r="AE510" s="16"/>
      <c r="AF510" s="16"/>
    </row>
    <row r="511" spans="1:32" x14ac:dyDescent="0.3">
      <c r="A511" s="26">
        <v>41036</v>
      </c>
      <c r="B511" s="82">
        <f t="shared" si="42"/>
        <v>0</v>
      </c>
      <c r="C511" s="82">
        <f t="shared" si="43"/>
        <v>0</v>
      </c>
      <c r="D511" s="82">
        <f t="shared" si="44"/>
        <v>0</v>
      </c>
      <c r="E511" s="82">
        <f t="shared" si="45"/>
        <v>0</v>
      </c>
      <c r="F511" s="82">
        <f t="shared" si="46"/>
        <v>0</v>
      </c>
      <c r="G511" s="82">
        <f t="shared" si="47"/>
        <v>12.270000000000088</v>
      </c>
      <c r="H511" s="82">
        <f>G511-MAX($G$4:G511)</f>
        <v>-6.1599999999999611</v>
      </c>
      <c r="J511" s="26">
        <v>40829</v>
      </c>
      <c r="K511" s="26">
        <v>40781</v>
      </c>
      <c r="L511" s="25">
        <v>0</v>
      </c>
      <c r="M511" s="32"/>
      <c r="N511" s="33"/>
      <c r="O511" s="31"/>
      <c r="P511" s="26"/>
      <c r="Q511" s="26"/>
      <c r="R511" s="25"/>
      <c r="S511" s="51"/>
      <c r="T511" s="53"/>
      <c r="V511" s="51"/>
      <c r="W511" s="53"/>
      <c r="Y511" s="16"/>
      <c r="Z511" s="16"/>
      <c r="AB511" s="16"/>
      <c r="AC511" s="16"/>
      <c r="AE511" s="16"/>
      <c r="AF511" s="16"/>
    </row>
    <row r="512" spans="1:32" x14ac:dyDescent="0.3">
      <c r="A512" s="26">
        <v>41037</v>
      </c>
      <c r="B512" s="82">
        <f t="shared" si="42"/>
        <v>-1.1499999999999899</v>
      </c>
      <c r="C512" s="82">
        <f t="shared" si="43"/>
        <v>0</v>
      </c>
      <c r="D512" s="82">
        <f t="shared" si="44"/>
        <v>0</v>
      </c>
      <c r="E512" s="82">
        <f t="shared" si="45"/>
        <v>0</v>
      </c>
      <c r="F512" s="82">
        <f t="shared" si="46"/>
        <v>-1.1499999999999899</v>
      </c>
      <c r="G512" s="82">
        <f t="shared" si="47"/>
        <v>11.120000000000099</v>
      </c>
      <c r="H512" s="82">
        <f>G512-MAX($G$4:G512)</f>
        <v>-7.3099999999999508</v>
      </c>
      <c r="J512" s="26">
        <v>40829</v>
      </c>
      <c r="K512" s="26">
        <v>40784</v>
      </c>
      <c r="L512" s="25">
        <v>0</v>
      </c>
      <c r="M512" s="32"/>
      <c r="N512" s="33"/>
      <c r="O512" s="31"/>
      <c r="P512" s="26"/>
      <c r="Q512" s="26"/>
      <c r="R512" s="25"/>
      <c r="S512" s="51"/>
      <c r="T512" s="53"/>
      <c r="V512" s="51"/>
      <c r="W512" s="53"/>
      <c r="Y512" s="16"/>
      <c r="Z512" s="16"/>
      <c r="AB512" s="16"/>
      <c r="AC512" s="16"/>
      <c r="AE512" s="16"/>
      <c r="AF512" s="16"/>
    </row>
    <row r="513" spans="1:32" x14ac:dyDescent="0.3">
      <c r="A513" s="26">
        <v>41038</v>
      </c>
      <c r="B513" s="82">
        <f t="shared" si="42"/>
        <v>0.95</v>
      </c>
      <c r="C513" s="82">
        <f t="shared" si="43"/>
        <v>0</v>
      </c>
      <c r="D513" s="82">
        <f t="shared" si="44"/>
        <v>0</v>
      </c>
      <c r="E513" s="82">
        <f t="shared" si="45"/>
        <v>0</v>
      </c>
      <c r="F513" s="82">
        <f t="shared" si="46"/>
        <v>0.95</v>
      </c>
      <c r="G513" s="82">
        <f t="shared" si="47"/>
        <v>12.070000000000098</v>
      </c>
      <c r="H513" s="82">
        <f>G513-MAX($G$4:G513)</f>
        <v>-6.3599999999999515</v>
      </c>
      <c r="J513" s="26">
        <v>40829</v>
      </c>
      <c r="K513" s="26">
        <v>40785</v>
      </c>
      <c r="L513" s="25">
        <v>0</v>
      </c>
      <c r="M513" s="32"/>
      <c r="N513" s="33"/>
      <c r="O513" s="31"/>
      <c r="P513" s="26"/>
      <c r="Q513" s="26"/>
      <c r="R513" s="25"/>
      <c r="S513" s="51"/>
      <c r="T513" s="53"/>
      <c r="V513" s="51"/>
      <c r="W513" s="53"/>
      <c r="Y513" s="16"/>
      <c r="Z513" s="16"/>
      <c r="AB513" s="16"/>
      <c r="AC513" s="16"/>
      <c r="AE513" s="16"/>
      <c r="AF513" s="16"/>
    </row>
    <row r="514" spans="1:32" x14ac:dyDescent="0.3">
      <c r="A514" s="26">
        <v>41039</v>
      </c>
      <c r="B514" s="82">
        <f t="shared" si="42"/>
        <v>0.5</v>
      </c>
      <c r="C514" s="82">
        <f t="shared" si="43"/>
        <v>0</v>
      </c>
      <c r="D514" s="82">
        <f t="shared" si="44"/>
        <v>0</v>
      </c>
      <c r="E514" s="82">
        <f t="shared" si="45"/>
        <v>0</v>
      </c>
      <c r="F514" s="82">
        <f t="shared" si="46"/>
        <v>0.5</v>
      </c>
      <c r="G514" s="82">
        <f t="shared" si="47"/>
        <v>12.570000000000098</v>
      </c>
      <c r="H514" s="82">
        <f>G514-MAX($G$4:G514)</f>
        <v>-5.8599999999999515</v>
      </c>
      <c r="J514" s="26">
        <v>40829</v>
      </c>
      <c r="K514" s="26">
        <v>40786</v>
      </c>
      <c r="L514" s="25">
        <v>0</v>
      </c>
      <c r="M514" s="32"/>
      <c r="N514" s="33"/>
      <c r="O514" s="31"/>
      <c r="P514" s="26"/>
      <c r="Q514" s="26"/>
      <c r="R514" s="25"/>
      <c r="S514" s="51"/>
      <c r="T514" s="53"/>
      <c r="V514" s="51"/>
      <c r="W514" s="53"/>
      <c r="Y514" s="16"/>
      <c r="Z514" s="16"/>
      <c r="AB514" s="16"/>
      <c r="AC514" s="16"/>
      <c r="AE514" s="16"/>
      <c r="AF514" s="16"/>
    </row>
    <row r="515" spans="1:32" x14ac:dyDescent="0.3">
      <c r="A515" s="26">
        <v>41043</v>
      </c>
      <c r="B515" s="82">
        <f t="shared" si="42"/>
        <v>-0.89999999999999902</v>
      </c>
      <c r="C515" s="82">
        <f t="shared" si="43"/>
        <v>0</v>
      </c>
      <c r="D515" s="82">
        <f t="shared" si="44"/>
        <v>0</v>
      </c>
      <c r="E515" s="82">
        <f t="shared" si="45"/>
        <v>0</v>
      </c>
      <c r="F515" s="82">
        <f t="shared" si="46"/>
        <v>-0.89999999999999902</v>
      </c>
      <c r="G515" s="82">
        <f t="shared" si="47"/>
        <v>11.670000000000099</v>
      </c>
      <c r="H515" s="82">
        <f>G515-MAX($G$4:G515)</f>
        <v>-6.75999999999995</v>
      </c>
      <c r="J515" s="26">
        <v>40829</v>
      </c>
      <c r="K515" s="26">
        <v>40787</v>
      </c>
      <c r="L515" s="25">
        <v>0</v>
      </c>
      <c r="M515" s="32"/>
      <c r="N515" s="33"/>
      <c r="O515" s="31"/>
      <c r="P515" s="26"/>
      <c r="Q515" s="26"/>
      <c r="R515" s="25"/>
      <c r="S515" s="51"/>
      <c r="T515" s="53"/>
      <c r="V515" s="51"/>
      <c r="W515" s="53"/>
      <c r="Y515" s="16"/>
      <c r="Z515" s="16"/>
      <c r="AB515" s="16"/>
      <c r="AC515" s="16"/>
      <c r="AE515" s="16"/>
      <c r="AF515" s="16"/>
    </row>
    <row r="516" spans="1:32" x14ac:dyDescent="0.3">
      <c r="A516" s="26">
        <v>41044</v>
      </c>
      <c r="B516" s="82">
        <f t="shared" ref="B516:B579" si="48">IFERROR(VLOOKUP($A516,$K:$L,2,0), 0)</f>
        <v>0.95</v>
      </c>
      <c r="C516" s="82">
        <f t="shared" ref="C516:C579" si="49">IFERROR(2*VLOOKUP($A516,$T:$U,2,0), 0)</f>
        <v>0</v>
      </c>
      <c r="D516" s="82">
        <f t="shared" ref="D516:D579" si="50">IFERROR(VLOOKUP($A516,$AF:$AG,2,0), 0)</f>
        <v>0</v>
      </c>
      <c r="E516" s="82">
        <f t="shared" ref="E516:E579" si="51">IFERROR(VLOOKUP($A516,$AC:$AD,2,0), 0)</f>
        <v>0</v>
      </c>
      <c r="F516" s="82">
        <f t="shared" ref="F516:F579" si="52">B516+C516+D516+E516</f>
        <v>0.95</v>
      </c>
      <c r="G516" s="82">
        <f t="shared" si="47"/>
        <v>12.620000000000099</v>
      </c>
      <c r="H516" s="82">
        <f>G516-MAX($G$4:G516)</f>
        <v>-5.8099999999999508</v>
      </c>
      <c r="J516" s="26">
        <v>40857</v>
      </c>
      <c r="K516" s="26">
        <v>40787</v>
      </c>
      <c r="L516" s="25">
        <v>0</v>
      </c>
      <c r="M516" s="32"/>
      <c r="N516" s="33"/>
      <c r="O516" s="31"/>
      <c r="P516" s="26"/>
      <c r="Q516" s="26"/>
      <c r="R516" s="25"/>
      <c r="S516" s="51"/>
      <c r="T516" s="53"/>
      <c r="V516" s="51"/>
      <c r="W516" s="53"/>
      <c r="Y516" s="16"/>
      <c r="Z516" s="16"/>
      <c r="AB516" s="16"/>
      <c r="AC516" s="16"/>
      <c r="AE516" s="16"/>
      <c r="AF516" s="16"/>
    </row>
    <row r="517" spans="1:32" x14ac:dyDescent="0.3">
      <c r="A517" s="26">
        <v>41045</v>
      </c>
      <c r="B517" s="82">
        <f t="shared" si="48"/>
        <v>7.25</v>
      </c>
      <c r="C517" s="82">
        <f t="shared" si="49"/>
        <v>0</v>
      </c>
      <c r="D517" s="82">
        <f t="shared" si="50"/>
        <v>0</v>
      </c>
      <c r="E517" s="82">
        <f t="shared" si="51"/>
        <v>0</v>
      </c>
      <c r="F517" s="82">
        <f t="shared" si="52"/>
        <v>7.25</v>
      </c>
      <c r="G517" s="82">
        <f t="shared" ref="G517:G580" si="53">F517+G516</f>
        <v>19.870000000000097</v>
      </c>
      <c r="H517" s="82">
        <f>G517-MAX($G$4:G517)</f>
        <v>0</v>
      </c>
      <c r="J517" s="26">
        <v>40829</v>
      </c>
      <c r="K517" s="26">
        <v>40788</v>
      </c>
      <c r="L517" s="25">
        <v>0</v>
      </c>
      <c r="M517" s="32"/>
      <c r="N517" s="33"/>
      <c r="O517" s="31"/>
      <c r="P517" s="26"/>
      <c r="Q517" s="26"/>
      <c r="R517" s="25"/>
      <c r="S517" s="51"/>
      <c r="T517" s="53"/>
      <c r="V517" s="51"/>
      <c r="W517" s="53"/>
      <c r="Y517" s="16"/>
      <c r="Z517" s="16"/>
      <c r="AB517" s="16"/>
      <c r="AC517" s="16"/>
      <c r="AE517" s="16"/>
      <c r="AF517" s="16"/>
    </row>
    <row r="518" spans="1:32" x14ac:dyDescent="0.3">
      <c r="A518" s="26">
        <v>41046</v>
      </c>
      <c r="B518" s="82">
        <f t="shared" si="48"/>
        <v>-1.05</v>
      </c>
      <c r="C518" s="82">
        <f t="shared" si="49"/>
        <v>0</v>
      </c>
      <c r="D518" s="82">
        <f t="shared" si="50"/>
        <v>0</v>
      </c>
      <c r="E518" s="82">
        <f t="shared" si="51"/>
        <v>0</v>
      </c>
      <c r="F518" s="82">
        <f t="shared" si="52"/>
        <v>-1.05</v>
      </c>
      <c r="G518" s="82">
        <f t="shared" si="53"/>
        <v>18.820000000000096</v>
      </c>
      <c r="H518" s="82">
        <f>G518-MAX($G$4:G518)</f>
        <v>-1.0500000000000007</v>
      </c>
      <c r="J518" s="26">
        <v>40857</v>
      </c>
      <c r="K518" s="26">
        <v>40788</v>
      </c>
      <c r="L518" s="25">
        <v>0</v>
      </c>
      <c r="M518" s="32"/>
      <c r="N518" s="33"/>
      <c r="O518" s="31"/>
      <c r="P518" s="26"/>
      <c r="Q518" s="26"/>
      <c r="R518" s="25"/>
      <c r="S518" s="51"/>
      <c r="T518" s="53"/>
      <c r="V518" s="51"/>
      <c r="W518" s="53"/>
      <c r="Y518" s="16"/>
      <c r="Z518" s="16"/>
      <c r="AB518" s="16"/>
      <c r="AC518" s="16"/>
      <c r="AE518" s="16"/>
      <c r="AF518" s="16"/>
    </row>
    <row r="519" spans="1:32" x14ac:dyDescent="0.3">
      <c r="A519" s="26">
        <v>41047</v>
      </c>
      <c r="B519" s="82">
        <f t="shared" si="48"/>
        <v>7.6</v>
      </c>
      <c r="C519" s="82">
        <f t="shared" si="49"/>
        <v>0</v>
      </c>
      <c r="D519" s="82">
        <f t="shared" si="50"/>
        <v>0</v>
      </c>
      <c r="E519" s="82">
        <f t="shared" si="51"/>
        <v>0</v>
      </c>
      <c r="F519" s="82">
        <f t="shared" si="52"/>
        <v>7.6</v>
      </c>
      <c r="G519" s="82">
        <f t="shared" si="53"/>
        <v>26.420000000000094</v>
      </c>
      <c r="H519" s="82">
        <f>G519-MAX($G$4:G519)</f>
        <v>0</v>
      </c>
      <c r="J519" s="26">
        <v>40829</v>
      </c>
      <c r="K519" s="26">
        <v>40791</v>
      </c>
      <c r="L519" s="25">
        <v>0</v>
      </c>
      <c r="M519" s="32"/>
      <c r="N519" s="33"/>
      <c r="O519" s="31"/>
      <c r="P519" s="26"/>
      <c r="Q519" s="26"/>
      <c r="R519" s="25"/>
      <c r="S519" s="51"/>
      <c r="T519" s="53"/>
      <c r="V519" s="51"/>
      <c r="W519" s="53"/>
      <c r="Y519" s="16"/>
      <c r="Z519" s="16"/>
      <c r="AB519" s="16"/>
      <c r="AC519" s="16"/>
      <c r="AE519" s="16"/>
      <c r="AF519" s="16"/>
    </row>
    <row r="520" spans="1:32" x14ac:dyDescent="0.3">
      <c r="A520" s="26">
        <v>41050</v>
      </c>
      <c r="B520" s="82">
        <f t="shared" si="48"/>
        <v>-1.6499999999999899</v>
      </c>
      <c r="C520" s="82">
        <f t="shared" si="49"/>
        <v>0</v>
      </c>
      <c r="D520" s="82">
        <f t="shared" si="50"/>
        <v>0</v>
      </c>
      <c r="E520" s="82">
        <f t="shared" si="51"/>
        <v>0</v>
      </c>
      <c r="F520" s="82">
        <f t="shared" si="52"/>
        <v>-1.6499999999999899</v>
      </c>
      <c r="G520" s="82">
        <f t="shared" si="53"/>
        <v>24.770000000000103</v>
      </c>
      <c r="H520" s="82">
        <f>G520-MAX($G$4:G520)</f>
        <v>-1.6499999999999915</v>
      </c>
      <c r="J520" s="26">
        <v>40857</v>
      </c>
      <c r="K520" s="26">
        <v>40791</v>
      </c>
      <c r="L520" s="25">
        <v>0</v>
      </c>
      <c r="M520" s="32"/>
      <c r="N520" s="33"/>
      <c r="O520" s="31"/>
      <c r="P520" s="26"/>
      <c r="Q520" s="26"/>
      <c r="R520" s="25"/>
      <c r="S520" s="51"/>
      <c r="T520" s="53"/>
      <c r="V520" s="51"/>
      <c r="W520" s="53"/>
      <c r="Y520" s="16"/>
      <c r="Z520" s="16"/>
      <c r="AB520" s="16"/>
      <c r="AC520" s="16"/>
      <c r="AE520" s="16"/>
      <c r="AF520" s="16"/>
    </row>
    <row r="521" spans="1:32" x14ac:dyDescent="0.3">
      <c r="A521" s="26">
        <v>41051</v>
      </c>
      <c r="B521" s="82">
        <f t="shared" si="48"/>
        <v>-4.3</v>
      </c>
      <c r="C521" s="82">
        <f t="shared" si="49"/>
        <v>0</v>
      </c>
      <c r="D521" s="82">
        <f t="shared" si="50"/>
        <v>0</v>
      </c>
      <c r="E521" s="82">
        <f t="shared" si="51"/>
        <v>0</v>
      </c>
      <c r="F521" s="82">
        <f t="shared" si="52"/>
        <v>-4.3</v>
      </c>
      <c r="G521" s="82">
        <f t="shared" si="53"/>
        <v>20.470000000000102</v>
      </c>
      <c r="H521" s="82">
        <f>G521-MAX($G$4:G521)</f>
        <v>-5.9499999999999922</v>
      </c>
      <c r="J521" s="26">
        <v>40829</v>
      </c>
      <c r="K521" s="26">
        <v>40792</v>
      </c>
      <c r="L521" s="25">
        <v>0</v>
      </c>
      <c r="M521" s="32"/>
      <c r="N521" s="33"/>
      <c r="O521" s="31"/>
      <c r="P521" s="26"/>
      <c r="Q521" s="26"/>
      <c r="R521" s="25"/>
      <c r="S521" s="51"/>
      <c r="T521" s="53"/>
      <c r="V521" s="51"/>
      <c r="W521" s="53"/>
      <c r="Y521" s="16"/>
      <c r="Z521" s="16"/>
      <c r="AB521" s="16"/>
      <c r="AC521" s="16"/>
      <c r="AE521" s="16"/>
      <c r="AF521" s="16"/>
    </row>
    <row r="522" spans="1:32" x14ac:dyDescent="0.3">
      <c r="A522" s="26">
        <v>41052</v>
      </c>
      <c r="B522" s="82">
        <f t="shared" si="48"/>
        <v>1.94999999999999</v>
      </c>
      <c r="C522" s="82">
        <f t="shared" si="49"/>
        <v>0</v>
      </c>
      <c r="D522" s="82">
        <f t="shared" si="50"/>
        <v>0</v>
      </c>
      <c r="E522" s="82">
        <f t="shared" si="51"/>
        <v>0</v>
      </c>
      <c r="F522" s="82">
        <f t="shared" si="52"/>
        <v>1.94999999999999</v>
      </c>
      <c r="G522" s="82">
        <f t="shared" si="53"/>
        <v>22.420000000000091</v>
      </c>
      <c r="H522" s="82">
        <f>G522-MAX($G$4:G522)</f>
        <v>-4.0000000000000036</v>
      </c>
      <c r="J522" s="26">
        <v>40857</v>
      </c>
      <c r="K522" s="26">
        <v>40792</v>
      </c>
      <c r="L522" s="25">
        <v>0</v>
      </c>
      <c r="M522" s="32"/>
      <c r="N522" s="33"/>
      <c r="O522" s="31"/>
      <c r="P522" s="26"/>
      <c r="Q522" s="26"/>
      <c r="R522" s="25"/>
      <c r="S522" s="51"/>
      <c r="T522" s="53"/>
      <c r="V522" s="51"/>
      <c r="W522" s="53"/>
      <c r="Y522" s="16"/>
      <c r="Z522" s="16"/>
      <c r="AB522" s="16"/>
      <c r="AC522" s="16"/>
      <c r="AE522" s="16"/>
      <c r="AF522" s="16"/>
    </row>
    <row r="523" spans="1:32" x14ac:dyDescent="0.3">
      <c r="A523" s="26">
        <v>41053</v>
      </c>
      <c r="B523" s="82">
        <f t="shared" si="48"/>
        <v>-0.25</v>
      </c>
      <c r="C523" s="82">
        <f t="shared" si="49"/>
        <v>0</v>
      </c>
      <c r="D523" s="82">
        <f t="shared" si="50"/>
        <v>0</v>
      </c>
      <c r="E523" s="82">
        <f t="shared" si="51"/>
        <v>0</v>
      </c>
      <c r="F523" s="82">
        <f t="shared" si="52"/>
        <v>-0.25</v>
      </c>
      <c r="G523" s="82">
        <f t="shared" si="53"/>
        <v>22.170000000000091</v>
      </c>
      <c r="H523" s="82">
        <f>G523-MAX($G$4:G523)</f>
        <v>-4.2500000000000036</v>
      </c>
      <c r="J523" s="26">
        <v>40829</v>
      </c>
      <c r="K523" s="26">
        <v>40793</v>
      </c>
      <c r="L523" s="25">
        <v>0</v>
      </c>
      <c r="M523" s="32"/>
      <c r="N523" s="33"/>
      <c r="O523" s="31"/>
      <c r="P523" s="26"/>
      <c r="Q523" s="26"/>
      <c r="R523" s="25"/>
      <c r="S523" s="51"/>
      <c r="T523" s="53"/>
      <c r="V523" s="51"/>
      <c r="W523" s="53"/>
      <c r="Y523" s="16"/>
      <c r="Z523" s="16"/>
      <c r="AB523" s="16"/>
      <c r="AC523" s="16"/>
      <c r="AE523" s="16"/>
      <c r="AF523" s="16"/>
    </row>
    <row r="524" spans="1:32" x14ac:dyDescent="0.3">
      <c r="A524" s="26">
        <v>41054</v>
      </c>
      <c r="B524" s="82">
        <f t="shared" si="48"/>
        <v>-1.05</v>
      </c>
      <c r="C524" s="82">
        <f t="shared" si="49"/>
        <v>0</v>
      </c>
      <c r="D524" s="82">
        <f t="shared" si="50"/>
        <v>0</v>
      </c>
      <c r="E524" s="82">
        <f t="shared" si="51"/>
        <v>0</v>
      </c>
      <c r="F524" s="82">
        <f t="shared" si="52"/>
        <v>-1.05</v>
      </c>
      <c r="G524" s="82">
        <f t="shared" si="53"/>
        <v>21.12000000000009</v>
      </c>
      <c r="H524" s="82">
        <f>G524-MAX($G$4:G524)</f>
        <v>-5.3000000000000043</v>
      </c>
      <c r="J524" s="26">
        <v>40857</v>
      </c>
      <c r="K524" s="26">
        <v>40793</v>
      </c>
      <c r="L524" s="25">
        <v>0</v>
      </c>
      <c r="M524" s="32"/>
      <c r="N524" s="33"/>
      <c r="O524" s="31"/>
      <c r="P524" s="26"/>
      <c r="Q524" s="26"/>
      <c r="R524" s="25"/>
      <c r="S524" s="51"/>
      <c r="T524" s="53"/>
      <c r="V524" s="51"/>
      <c r="W524" s="53"/>
      <c r="Y524" s="16"/>
      <c r="Z524" s="16"/>
      <c r="AB524" s="16"/>
      <c r="AC524" s="16"/>
      <c r="AE524" s="16"/>
      <c r="AF524" s="16"/>
    </row>
    <row r="525" spans="1:32" x14ac:dyDescent="0.3">
      <c r="A525" s="26">
        <v>41058</v>
      </c>
      <c r="B525" s="82">
        <f t="shared" si="48"/>
        <v>-3.4999999999999898</v>
      </c>
      <c r="C525" s="82">
        <f t="shared" si="49"/>
        <v>0</v>
      </c>
      <c r="D525" s="82">
        <f t="shared" si="50"/>
        <v>0</v>
      </c>
      <c r="E525" s="82">
        <f t="shared" si="51"/>
        <v>0</v>
      </c>
      <c r="F525" s="82">
        <f t="shared" si="52"/>
        <v>-3.4999999999999898</v>
      </c>
      <c r="G525" s="82">
        <f t="shared" si="53"/>
        <v>17.6200000000001</v>
      </c>
      <c r="H525" s="82">
        <f>G525-MAX($G$4:G525)</f>
        <v>-8.7999999999999936</v>
      </c>
      <c r="J525" s="26">
        <v>40829</v>
      </c>
      <c r="K525" s="26">
        <v>40794</v>
      </c>
      <c r="L525" s="25">
        <v>0</v>
      </c>
      <c r="M525" s="32"/>
      <c r="N525" s="33"/>
      <c r="O525" s="31"/>
      <c r="P525" s="26"/>
      <c r="Q525" s="26"/>
      <c r="R525" s="25"/>
      <c r="S525" s="51"/>
      <c r="T525" s="53"/>
      <c r="V525" s="51"/>
      <c r="W525" s="53"/>
      <c r="Y525" s="16"/>
      <c r="Z525" s="16"/>
      <c r="AB525" s="16"/>
      <c r="AC525" s="16"/>
      <c r="AE525" s="16"/>
      <c r="AF525" s="16"/>
    </row>
    <row r="526" spans="1:32" x14ac:dyDescent="0.3">
      <c r="A526" s="26">
        <v>41059</v>
      </c>
      <c r="B526" s="82">
        <f t="shared" si="48"/>
        <v>1.2999999999999901</v>
      </c>
      <c r="C526" s="82">
        <f t="shared" si="49"/>
        <v>0</v>
      </c>
      <c r="D526" s="82">
        <f t="shared" si="50"/>
        <v>0</v>
      </c>
      <c r="E526" s="82">
        <f t="shared" si="51"/>
        <v>0</v>
      </c>
      <c r="F526" s="82">
        <f t="shared" si="52"/>
        <v>1.2999999999999901</v>
      </c>
      <c r="G526" s="82">
        <f t="shared" si="53"/>
        <v>18.920000000000091</v>
      </c>
      <c r="H526" s="82">
        <f>G526-MAX($G$4:G526)</f>
        <v>-7.5000000000000036</v>
      </c>
      <c r="J526" s="26">
        <v>40857</v>
      </c>
      <c r="K526" s="26">
        <v>40794</v>
      </c>
      <c r="L526" s="25">
        <v>0</v>
      </c>
      <c r="M526" s="32"/>
      <c r="N526" s="33"/>
      <c r="O526" s="31"/>
      <c r="P526" s="26"/>
      <c r="Q526" s="26"/>
      <c r="R526" s="25"/>
      <c r="S526" s="51"/>
      <c r="T526" s="53"/>
      <c r="V526" s="51"/>
      <c r="W526" s="53"/>
      <c r="Y526" s="16"/>
      <c r="Z526" s="16"/>
      <c r="AB526" s="16"/>
      <c r="AC526" s="16"/>
      <c r="AE526" s="16"/>
      <c r="AF526" s="16"/>
    </row>
    <row r="527" spans="1:32" x14ac:dyDescent="0.3">
      <c r="A527" s="26">
        <v>41060</v>
      </c>
      <c r="B527" s="82">
        <f t="shared" si="48"/>
        <v>0.65</v>
      </c>
      <c r="C527" s="82">
        <f t="shared" si="49"/>
        <v>0</v>
      </c>
      <c r="D527" s="82">
        <f t="shared" si="50"/>
        <v>0</v>
      </c>
      <c r="E527" s="82">
        <f t="shared" si="51"/>
        <v>0</v>
      </c>
      <c r="F527" s="82">
        <f t="shared" si="52"/>
        <v>0.65</v>
      </c>
      <c r="G527" s="82">
        <f t="shared" si="53"/>
        <v>19.570000000000089</v>
      </c>
      <c r="H527" s="82">
        <f>G527-MAX($G$4:G527)</f>
        <v>-6.850000000000005</v>
      </c>
      <c r="J527" s="26">
        <v>40829</v>
      </c>
      <c r="K527" s="26">
        <v>40795</v>
      </c>
      <c r="L527" s="25">
        <v>0</v>
      </c>
      <c r="M527" s="32"/>
      <c r="N527" s="33"/>
      <c r="O527" s="31"/>
      <c r="P527" s="26"/>
      <c r="Q527" s="26"/>
      <c r="R527" s="25"/>
      <c r="S527" s="51"/>
      <c r="T527" s="53"/>
      <c r="V527" s="51"/>
      <c r="W527" s="53"/>
      <c r="Y527" s="16"/>
      <c r="Z527" s="16"/>
      <c r="AB527" s="16"/>
      <c r="AC527" s="16"/>
      <c r="AE527" s="16"/>
      <c r="AF527" s="16"/>
    </row>
    <row r="528" spans="1:32" x14ac:dyDescent="0.3">
      <c r="A528" s="26">
        <v>41061</v>
      </c>
      <c r="B528" s="82">
        <f t="shared" si="48"/>
        <v>0.15</v>
      </c>
      <c r="C528" s="82">
        <f t="shared" si="49"/>
        <v>0</v>
      </c>
      <c r="D528" s="82">
        <f t="shared" si="50"/>
        <v>0</v>
      </c>
      <c r="E528" s="82">
        <f t="shared" si="51"/>
        <v>0</v>
      </c>
      <c r="F528" s="82">
        <f t="shared" si="52"/>
        <v>0.15</v>
      </c>
      <c r="G528" s="82">
        <f t="shared" si="53"/>
        <v>19.720000000000088</v>
      </c>
      <c r="H528" s="82">
        <f>G528-MAX($G$4:G528)</f>
        <v>-6.7000000000000064</v>
      </c>
      <c r="J528" s="26">
        <v>40857</v>
      </c>
      <c r="K528" s="26">
        <v>40795</v>
      </c>
      <c r="L528" s="25">
        <v>0</v>
      </c>
      <c r="M528" s="32"/>
      <c r="N528" s="33"/>
      <c r="O528" s="31"/>
      <c r="P528" s="26"/>
      <c r="Q528" s="26"/>
      <c r="R528" s="25"/>
      <c r="S528" s="51"/>
      <c r="T528" s="53"/>
      <c r="V528" s="51"/>
      <c r="W528" s="53"/>
      <c r="Y528" s="16"/>
      <c r="Z528" s="16"/>
      <c r="AB528" s="16"/>
      <c r="AC528" s="16"/>
      <c r="AE528" s="16"/>
      <c r="AF528" s="16"/>
    </row>
    <row r="529" spans="1:32" x14ac:dyDescent="0.3">
      <c r="A529" s="26">
        <v>41064</v>
      </c>
      <c r="B529" s="82">
        <f t="shared" si="48"/>
        <v>6.25</v>
      </c>
      <c r="C529" s="82">
        <f t="shared" si="49"/>
        <v>0</v>
      </c>
      <c r="D529" s="82">
        <f t="shared" si="50"/>
        <v>0</v>
      </c>
      <c r="E529" s="82">
        <f t="shared" si="51"/>
        <v>0</v>
      </c>
      <c r="F529" s="82">
        <f t="shared" si="52"/>
        <v>6.25</v>
      </c>
      <c r="G529" s="82">
        <f t="shared" si="53"/>
        <v>25.970000000000088</v>
      </c>
      <c r="H529" s="82">
        <f>G529-MAX($G$4:G529)</f>
        <v>-0.45000000000000639</v>
      </c>
      <c r="J529" s="26">
        <v>40829</v>
      </c>
      <c r="K529" s="26">
        <v>40800</v>
      </c>
      <c r="L529" s="25">
        <v>0</v>
      </c>
      <c r="M529" s="32"/>
      <c r="N529" s="33"/>
      <c r="O529" s="31"/>
      <c r="P529" s="26"/>
      <c r="Q529" s="26"/>
      <c r="R529" s="25"/>
      <c r="S529" s="51"/>
      <c r="T529" s="53"/>
      <c r="V529" s="51"/>
      <c r="W529" s="53"/>
      <c r="Y529" s="16"/>
      <c r="Z529" s="16"/>
      <c r="AB529" s="16"/>
      <c r="AC529" s="16"/>
      <c r="AE529" s="16"/>
      <c r="AF529" s="16"/>
    </row>
    <row r="530" spans="1:32" x14ac:dyDescent="0.3">
      <c r="A530" s="26">
        <v>41065</v>
      </c>
      <c r="B530" s="82">
        <f t="shared" si="48"/>
        <v>-2.69999999999999</v>
      </c>
      <c r="C530" s="82">
        <f t="shared" si="49"/>
        <v>0</v>
      </c>
      <c r="D530" s="82">
        <f t="shared" si="50"/>
        <v>0</v>
      </c>
      <c r="E530" s="82">
        <f t="shared" si="51"/>
        <v>0</v>
      </c>
      <c r="F530" s="82">
        <f t="shared" si="52"/>
        <v>-2.69999999999999</v>
      </c>
      <c r="G530" s="82">
        <f t="shared" si="53"/>
        <v>23.270000000000099</v>
      </c>
      <c r="H530" s="82">
        <f>G530-MAX($G$4:G530)</f>
        <v>-3.149999999999995</v>
      </c>
      <c r="J530" s="26">
        <v>40857</v>
      </c>
      <c r="K530" s="26">
        <v>40800</v>
      </c>
      <c r="L530" s="25">
        <v>0</v>
      </c>
      <c r="M530" s="32"/>
      <c r="N530" s="33"/>
      <c r="O530" s="31"/>
      <c r="P530" s="26"/>
      <c r="Q530" s="26"/>
      <c r="R530" s="25"/>
      <c r="S530" s="51"/>
      <c r="T530" s="53"/>
      <c r="V530" s="51"/>
      <c r="W530" s="53"/>
      <c r="Y530" s="16"/>
      <c r="Z530" s="16"/>
      <c r="AB530" s="16"/>
      <c r="AC530" s="16"/>
      <c r="AE530" s="16"/>
      <c r="AF530" s="16"/>
    </row>
    <row r="531" spans="1:32" x14ac:dyDescent="0.3">
      <c r="A531" s="26">
        <v>41067</v>
      </c>
      <c r="B531" s="82">
        <f t="shared" si="48"/>
        <v>-6.55</v>
      </c>
      <c r="C531" s="82">
        <f t="shared" si="49"/>
        <v>0</v>
      </c>
      <c r="D531" s="82">
        <f t="shared" si="50"/>
        <v>0</v>
      </c>
      <c r="E531" s="82">
        <f t="shared" si="51"/>
        <v>0</v>
      </c>
      <c r="F531" s="82">
        <f t="shared" si="52"/>
        <v>-6.55</v>
      </c>
      <c r="G531" s="82">
        <f t="shared" si="53"/>
        <v>16.720000000000098</v>
      </c>
      <c r="H531" s="82">
        <f>G531-MAX($G$4:G531)</f>
        <v>-9.6999999999999957</v>
      </c>
      <c r="J531" s="26">
        <v>40829</v>
      </c>
      <c r="K531" s="26">
        <v>40801</v>
      </c>
      <c r="L531" s="25">
        <v>0</v>
      </c>
      <c r="M531" s="32"/>
      <c r="N531" s="33"/>
      <c r="O531" s="31"/>
      <c r="P531" s="26"/>
      <c r="Q531" s="26"/>
      <c r="R531" s="25"/>
      <c r="S531" s="51"/>
      <c r="T531" s="53"/>
      <c r="V531" s="51"/>
      <c r="W531" s="53"/>
      <c r="Y531" s="16"/>
      <c r="Z531" s="16"/>
      <c r="AB531" s="16"/>
      <c r="AC531" s="16"/>
      <c r="AE531" s="16"/>
      <c r="AF531" s="16"/>
    </row>
    <row r="532" spans="1:32" x14ac:dyDescent="0.3">
      <c r="A532" s="26">
        <v>41068</v>
      </c>
      <c r="B532" s="82">
        <f t="shared" si="48"/>
        <v>1.65</v>
      </c>
      <c r="C532" s="82">
        <f t="shared" si="49"/>
        <v>0</v>
      </c>
      <c r="D532" s="82">
        <f t="shared" si="50"/>
        <v>0</v>
      </c>
      <c r="E532" s="82">
        <f t="shared" si="51"/>
        <v>0</v>
      </c>
      <c r="F532" s="82">
        <f t="shared" si="52"/>
        <v>1.65</v>
      </c>
      <c r="G532" s="82">
        <f t="shared" si="53"/>
        <v>18.370000000000097</v>
      </c>
      <c r="H532" s="82">
        <f>G532-MAX($G$4:G532)</f>
        <v>-8.0499999999999972</v>
      </c>
      <c r="J532" s="26">
        <v>40857</v>
      </c>
      <c r="K532" s="26">
        <v>40801</v>
      </c>
      <c r="L532" s="25">
        <v>0</v>
      </c>
      <c r="M532" s="32"/>
      <c r="N532" s="33"/>
      <c r="O532" s="31"/>
      <c r="P532" s="26"/>
      <c r="Q532" s="26"/>
      <c r="R532" s="25"/>
      <c r="S532" s="51"/>
      <c r="T532" s="53"/>
      <c r="V532" s="51"/>
      <c r="W532" s="53"/>
      <c r="Y532" s="16"/>
      <c r="Z532" s="16"/>
      <c r="AB532" s="16"/>
      <c r="AC532" s="16"/>
      <c r="AE532" s="16"/>
      <c r="AF532" s="16"/>
    </row>
    <row r="533" spans="1:32" x14ac:dyDescent="0.3">
      <c r="A533" s="26">
        <v>41071</v>
      </c>
      <c r="B533" s="82">
        <f t="shared" si="48"/>
        <v>-4.4000000000000004</v>
      </c>
      <c r="C533" s="82">
        <f t="shared" si="49"/>
        <v>0</v>
      </c>
      <c r="D533" s="82">
        <f t="shared" si="50"/>
        <v>0</v>
      </c>
      <c r="E533" s="82">
        <f t="shared" si="51"/>
        <v>0</v>
      </c>
      <c r="F533" s="82">
        <f t="shared" si="52"/>
        <v>-4.4000000000000004</v>
      </c>
      <c r="G533" s="82">
        <f t="shared" si="53"/>
        <v>13.970000000000097</v>
      </c>
      <c r="H533" s="82">
        <f>G533-MAX($G$4:G533)</f>
        <v>-12.449999999999998</v>
      </c>
      <c r="J533" s="26">
        <v>40829</v>
      </c>
      <c r="K533" s="26">
        <v>40802</v>
      </c>
      <c r="L533" s="25">
        <v>0</v>
      </c>
      <c r="M533" s="32"/>
      <c r="N533" s="33"/>
      <c r="O533" s="31"/>
      <c r="P533" s="26"/>
      <c r="Q533" s="26"/>
      <c r="R533" s="25"/>
      <c r="S533" s="51"/>
      <c r="T533" s="53"/>
      <c r="V533" s="51"/>
      <c r="W533" s="53"/>
      <c r="Y533" s="16"/>
      <c r="Z533" s="16"/>
      <c r="AB533" s="16"/>
      <c r="AC533" s="16"/>
      <c r="AE533" s="16"/>
      <c r="AF533" s="16"/>
    </row>
    <row r="534" spans="1:32" x14ac:dyDescent="0.3">
      <c r="A534" s="26">
        <v>41072</v>
      </c>
      <c r="B534" s="82">
        <f t="shared" si="48"/>
        <v>1.8499999999999901</v>
      </c>
      <c r="C534" s="82">
        <f t="shared" si="49"/>
        <v>0</v>
      </c>
      <c r="D534" s="82">
        <f t="shared" si="50"/>
        <v>0</v>
      </c>
      <c r="E534" s="82">
        <f t="shared" si="51"/>
        <v>0</v>
      </c>
      <c r="F534" s="82">
        <f t="shared" si="52"/>
        <v>1.8499999999999901</v>
      </c>
      <c r="G534" s="82">
        <f t="shared" si="53"/>
        <v>15.820000000000087</v>
      </c>
      <c r="H534" s="82">
        <f>G534-MAX($G$4:G534)</f>
        <v>-10.600000000000007</v>
      </c>
      <c r="J534" s="26">
        <v>40857</v>
      </c>
      <c r="K534" s="26">
        <v>40802</v>
      </c>
      <c r="L534" s="25">
        <v>0</v>
      </c>
      <c r="M534" s="32"/>
      <c r="N534" s="33"/>
      <c r="O534" s="31"/>
      <c r="P534" s="26"/>
      <c r="Q534" s="26"/>
      <c r="R534" s="25"/>
      <c r="S534" s="51"/>
      <c r="T534" s="53"/>
      <c r="V534" s="51"/>
      <c r="W534" s="53"/>
      <c r="Y534" s="16"/>
      <c r="Z534" s="16"/>
      <c r="AB534" s="16"/>
      <c r="AC534" s="16"/>
      <c r="AE534" s="16"/>
      <c r="AF534" s="16"/>
    </row>
    <row r="535" spans="1:32" x14ac:dyDescent="0.3">
      <c r="A535" s="26">
        <v>41073</v>
      </c>
      <c r="B535" s="82">
        <f t="shared" si="48"/>
        <v>-0.75</v>
      </c>
      <c r="C535" s="82">
        <f t="shared" si="49"/>
        <v>0</v>
      </c>
      <c r="D535" s="82">
        <f t="shared" si="50"/>
        <v>0</v>
      </c>
      <c r="E535" s="82">
        <f t="shared" si="51"/>
        <v>0</v>
      </c>
      <c r="F535" s="82">
        <f t="shared" si="52"/>
        <v>-0.75</v>
      </c>
      <c r="G535" s="82">
        <f t="shared" si="53"/>
        <v>15.070000000000087</v>
      </c>
      <c r="H535" s="82">
        <f>G535-MAX($G$4:G535)</f>
        <v>-11.350000000000007</v>
      </c>
      <c r="J535" s="26">
        <v>40829</v>
      </c>
      <c r="K535" s="26">
        <v>40805</v>
      </c>
      <c r="L535" s="25">
        <v>0</v>
      </c>
      <c r="M535" s="32"/>
      <c r="N535" s="33"/>
      <c r="O535" s="31"/>
      <c r="P535" s="26"/>
      <c r="Q535" s="26"/>
      <c r="R535" s="25"/>
      <c r="S535" s="51"/>
      <c r="T535" s="53"/>
      <c r="U535" s="54"/>
      <c r="V535" s="51"/>
      <c r="W535" s="53"/>
      <c r="Y535" s="16"/>
      <c r="Z535" s="16"/>
      <c r="AB535" s="16"/>
      <c r="AC535" s="16"/>
      <c r="AE535" s="16"/>
      <c r="AF535" s="16"/>
    </row>
    <row r="536" spans="1:32" x14ac:dyDescent="0.3">
      <c r="A536" s="26">
        <v>41074</v>
      </c>
      <c r="B536" s="82">
        <f t="shared" si="48"/>
        <v>-1.22</v>
      </c>
      <c r="C536" s="82">
        <f t="shared" si="49"/>
        <v>0</v>
      </c>
      <c r="D536" s="82">
        <f t="shared" si="50"/>
        <v>0</v>
      </c>
      <c r="E536" s="82">
        <f t="shared" si="51"/>
        <v>0</v>
      </c>
      <c r="F536" s="82">
        <f t="shared" si="52"/>
        <v>-1.22</v>
      </c>
      <c r="G536" s="82">
        <f t="shared" si="53"/>
        <v>13.850000000000087</v>
      </c>
      <c r="H536" s="82">
        <f>G536-MAX($G$4:G536)</f>
        <v>-12.570000000000007</v>
      </c>
      <c r="J536" s="26">
        <v>40857</v>
      </c>
      <c r="K536" s="26">
        <v>40805</v>
      </c>
      <c r="L536" s="25">
        <v>0</v>
      </c>
      <c r="M536" s="32"/>
      <c r="N536" s="33"/>
      <c r="O536" s="31"/>
      <c r="P536" s="26"/>
      <c r="Q536" s="26"/>
      <c r="R536" s="25"/>
      <c r="S536" s="51"/>
      <c r="T536" s="53"/>
      <c r="V536" s="51"/>
      <c r="W536" s="53"/>
      <c r="Y536" s="16"/>
      <c r="Z536" s="16"/>
      <c r="AB536" s="16"/>
      <c r="AC536" s="16"/>
      <c r="AE536" s="16"/>
      <c r="AF536" s="16"/>
    </row>
    <row r="537" spans="1:32" x14ac:dyDescent="0.3">
      <c r="A537" s="26">
        <v>41094</v>
      </c>
      <c r="B537" s="82">
        <f t="shared" si="48"/>
        <v>0</v>
      </c>
      <c r="C537" s="82">
        <f t="shared" si="49"/>
        <v>0</v>
      </c>
      <c r="D537" s="82">
        <f t="shared" si="50"/>
        <v>0</v>
      </c>
      <c r="E537" s="82">
        <f t="shared" si="51"/>
        <v>0</v>
      </c>
      <c r="F537" s="82">
        <f t="shared" si="52"/>
        <v>0</v>
      </c>
      <c r="G537" s="82">
        <f t="shared" si="53"/>
        <v>13.850000000000087</v>
      </c>
      <c r="H537" s="82">
        <f>G537-MAX($G$4:G537)</f>
        <v>-12.570000000000007</v>
      </c>
      <c r="J537" s="26">
        <v>40829</v>
      </c>
      <c r="K537" s="26">
        <v>40806</v>
      </c>
      <c r="L537" s="25">
        <v>0</v>
      </c>
      <c r="M537" s="32"/>
      <c r="N537" s="33"/>
      <c r="O537" s="31"/>
      <c r="P537" s="26"/>
      <c r="Q537" s="26"/>
      <c r="R537" s="25"/>
      <c r="S537" s="51"/>
      <c r="T537" s="53"/>
      <c r="V537" s="51"/>
      <c r="W537" s="53"/>
      <c r="Y537" s="16"/>
      <c r="Z537" s="16"/>
      <c r="AB537" s="16"/>
      <c r="AC537" s="16"/>
      <c r="AE537" s="16"/>
      <c r="AF537" s="16"/>
    </row>
    <row r="538" spans="1:32" x14ac:dyDescent="0.3">
      <c r="A538" s="26">
        <v>41095</v>
      </c>
      <c r="B538" s="82">
        <f t="shared" si="48"/>
        <v>0</v>
      </c>
      <c r="C538" s="82">
        <f t="shared" si="49"/>
        <v>0</v>
      </c>
      <c r="D538" s="82">
        <f t="shared" si="50"/>
        <v>0</v>
      </c>
      <c r="E538" s="82">
        <f t="shared" si="51"/>
        <v>0</v>
      </c>
      <c r="F538" s="82">
        <f t="shared" si="52"/>
        <v>0</v>
      </c>
      <c r="G538" s="82">
        <f t="shared" si="53"/>
        <v>13.850000000000087</v>
      </c>
      <c r="H538" s="82">
        <f>G538-MAX($G$4:G538)</f>
        <v>-12.570000000000007</v>
      </c>
      <c r="J538" s="26">
        <v>40857</v>
      </c>
      <c r="K538" s="26">
        <v>40806</v>
      </c>
      <c r="L538" s="25">
        <v>0</v>
      </c>
      <c r="M538" s="32"/>
      <c r="N538" s="33"/>
      <c r="O538" s="31"/>
      <c r="P538" s="26"/>
      <c r="Q538" s="26"/>
      <c r="R538" s="25"/>
      <c r="S538" s="51"/>
      <c r="T538" s="53"/>
      <c r="V538" s="51"/>
      <c r="W538" s="53"/>
      <c r="Y538" s="16"/>
      <c r="Z538" s="16"/>
      <c r="AB538" s="16"/>
      <c r="AC538" s="16"/>
      <c r="AE538" s="16"/>
      <c r="AF538" s="16"/>
    </row>
    <row r="539" spans="1:32" x14ac:dyDescent="0.3">
      <c r="A539" s="26">
        <v>41096</v>
      </c>
      <c r="B539" s="82">
        <f t="shared" si="48"/>
        <v>0</v>
      </c>
      <c r="C539" s="82">
        <f t="shared" si="49"/>
        <v>0</v>
      </c>
      <c r="D539" s="82">
        <f t="shared" si="50"/>
        <v>0</v>
      </c>
      <c r="E539" s="82">
        <f t="shared" si="51"/>
        <v>0</v>
      </c>
      <c r="F539" s="82">
        <f t="shared" si="52"/>
        <v>0</v>
      </c>
      <c r="G539" s="82">
        <f t="shared" si="53"/>
        <v>13.850000000000087</v>
      </c>
      <c r="H539" s="82">
        <f>G539-MAX($G$4:G539)</f>
        <v>-12.570000000000007</v>
      </c>
      <c r="J539" s="26">
        <v>40829</v>
      </c>
      <c r="K539" s="26">
        <v>40807</v>
      </c>
      <c r="L539" s="25">
        <v>0</v>
      </c>
      <c r="M539" s="32"/>
      <c r="N539" s="33"/>
      <c r="O539" s="31"/>
      <c r="P539" s="26"/>
      <c r="Q539" s="26"/>
      <c r="R539" s="25"/>
      <c r="S539" s="51"/>
      <c r="T539" s="53"/>
      <c r="V539" s="51"/>
      <c r="W539" s="53"/>
      <c r="Y539" s="16"/>
      <c r="Z539" s="16"/>
      <c r="AB539" s="16"/>
      <c r="AC539" s="16"/>
      <c r="AE539" s="16"/>
      <c r="AF539" s="16"/>
    </row>
    <row r="540" spans="1:32" x14ac:dyDescent="0.3">
      <c r="A540" s="26">
        <v>41099</v>
      </c>
      <c r="B540" s="82">
        <f t="shared" si="48"/>
        <v>0</v>
      </c>
      <c r="C540" s="82">
        <f t="shared" si="49"/>
        <v>0</v>
      </c>
      <c r="D540" s="82">
        <f t="shared" si="50"/>
        <v>0</v>
      </c>
      <c r="E540" s="82">
        <f t="shared" si="51"/>
        <v>0</v>
      </c>
      <c r="F540" s="82">
        <f t="shared" si="52"/>
        <v>0</v>
      </c>
      <c r="G540" s="82">
        <f t="shared" si="53"/>
        <v>13.850000000000087</v>
      </c>
      <c r="H540" s="82">
        <f>G540-MAX($G$4:G540)</f>
        <v>-12.570000000000007</v>
      </c>
      <c r="J540" s="26">
        <v>40857</v>
      </c>
      <c r="K540" s="26">
        <v>40807</v>
      </c>
      <c r="L540" s="25">
        <v>0</v>
      </c>
      <c r="M540" s="32"/>
      <c r="N540" s="33"/>
      <c r="O540" s="31"/>
      <c r="P540" s="26"/>
      <c r="Q540" s="26"/>
      <c r="R540" s="25"/>
      <c r="S540" s="51"/>
      <c r="T540" s="53"/>
      <c r="V540" s="51"/>
      <c r="W540" s="53"/>
      <c r="Y540" s="16"/>
      <c r="Z540" s="16"/>
      <c r="AB540" s="16"/>
      <c r="AC540" s="16"/>
      <c r="AE540" s="16"/>
      <c r="AF540" s="16"/>
    </row>
    <row r="541" spans="1:32" x14ac:dyDescent="0.3">
      <c r="A541" s="26">
        <v>41100</v>
      </c>
      <c r="B541" s="82">
        <f t="shared" si="48"/>
        <v>0</v>
      </c>
      <c r="C541" s="82">
        <f t="shared" si="49"/>
        <v>0</v>
      </c>
      <c r="D541" s="82">
        <f t="shared" si="50"/>
        <v>0</v>
      </c>
      <c r="E541" s="82">
        <f t="shared" si="51"/>
        <v>0</v>
      </c>
      <c r="F541" s="82">
        <f t="shared" si="52"/>
        <v>0</v>
      </c>
      <c r="G541" s="82">
        <f t="shared" si="53"/>
        <v>13.850000000000087</v>
      </c>
      <c r="H541" s="82">
        <f>G541-MAX($G$4:G541)</f>
        <v>-12.570000000000007</v>
      </c>
      <c r="J541" s="26">
        <v>40829</v>
      </c>
      <c r="K541" s="26">
        <v>40808</v>
      </c>
      <c r="L541" s="25">
        <v>0</v>
      </c>
      <c r="M541" s="32"/>
      <c r="N541" s="33"/>
      <c r="O541" s="31"/>
      <c r="P541" s="26"/>
      <c r="Q541" s="26"/>
      <c r="R541" s="25"/>
      <c r="S541" s="51"/>
      <c r="T541" s="53"/>
      <c r="V541" s="51"/>
      <c r="W541" s="53"/>
      <c r="Y541" s="16"/>
      <c r="Z541" s="16"/>
      <c r="AB541" s="16"/>
      <c r="AC541" s="16"/>
      <c r="AE541" s="16"/>
      <c r="AF541" s="16"/>
    </row>
    <row r="542" spans="1:32" x14ac:dyDescent="0.3">
      <c r="A542" s="26">
        <v>41101</v>
      </c>
      <c r="B542" s="82">
        <f t="shared" si="48"/>
        <v>0</v>
      </c>
      <c r="C542" s="82">
        <f t="shared" si="49"/>
        <v>0</v>
      </c>
      <c r="D542" s="82">
        <f t="shared" si="50"/>
        <v>0</v>
      </c>
      <c r="E542" s="82">
        <f t="shared" si="51"/>
        <v>0</v>
      </c>
      <c r="F542" s="82">
        <f t="shared" si="52"/>
        <v>0</v>
      </c>
      <c r="G542" s="82">
        <f t="shared" si="53"/>
        <v>13.850000000000087</v>
      </c>
      <c r="H542" s="82">
        <f>G542-MAX($G$4:G542)</f>
        <v>-12.570000000000007</v>
      </c>
      <c r="J542" s="26">
        <v>40857</v>
      </c>
      <c r="K542" s="26">
        <v>40808</v>
      </c>
      <c r="L542" s="25">
        <v>0</v>
      </c>
      <c r="M542" s="32"/>
      <c r="N542" s="33"/>
      <c r="O542" s="31"/>
      <c r="P542" s="26"/>
      <c r="Q542" s="26"/>
      <c r="R542" s="25"/>
      <c r="S542" s="51"/>
      <c r="T542" s="53"/>
      <c r="V542" s="51"/>
      <c r="W542" s="53"/>
      <c r="Y542" s="16"/>
      <c r="Z542" s="16"/>
      <c r="AB542" s="16"/>
      <c r="AC542" s="16"/>
      <c r="AE542" s="16"/>
      <c r="AF542" s="16"/>
    </row>
    <row r="543" spans="1:32" x14ac:dyDescent="0.3">
      <c r="A543" s="26">
        <v>41102</v>
      </c>
      <c r="B543" s="82">
        <f t="shared" si="48"/>
        <v>0</v>
      </c>
      <c r="C543" s="82">
        <f t="shared" si="49"/>
        <v>0</v>
      </c>
      <c r="D543" s="82">
        <f t="shared" si="50"/>
        <v>0</v>
      </c>
      <c r="E543" s="82">
        <f t="shared" si="51"/>
        <v>0</v>
      </c>
      <c r="F543" s="82">
        <f t="shared" si="52"/>
        <v>0</v>
      </c>
      <c r="G543" s="82">
        <f t="shared" si="53"/>
        <v>13.850000000000087</v>
      </c>
      <c r="H543" s="82">
        <f>G543-MAX($G$4:G543)</f>
        <v>-12.570000000000007</v>
      </c>
      <c r="J543" s="26">
        <v>40829</v>
      </c>
      <c r="K543" s="26">
        <v>40809</v>
      </c>
      <c r="L543" s="25">
        <v>0</v>
      </c>
      <c r="M543" s="32"/>
      <c r="N543" s="33"/>
      <c r="O543" s="31"/>
      <c r="P543" s="26"/>
      <c r="Q543" s="26"/>
      <c r="R543" s="25"/>
      <c r="S543" s="51"/>
      <c r="T543" s="53"/>
      <c r="V543" s="51"/>
      <c r="W543" s="53"/>
      <c r="Y543" s="16"/>
      <c r="Z543" s="16"/>
      <c r="AB543" s="16"/>
      <c r="AC543" s="16"/>
      <c r="AE543" s="16"/>
      <c r="AF543" s="16"/>
    </row>
    <row r="544" spans="1:32" x14ac:dyDescent="0.3">
      <c r="A544" s="26">
        <v>41103</v>
      </c>
      <c r="B544" s="82">
        <f t="shared" si="48"/>
        <v>-0.83999999999999897</v>
      </c>
      <c r="C544" s="82">
        <f t="shared" si="49"/>
        <v>0</v>
      </c>
      <c r="D544" s="82">
        <f t="shared" si="50"/>
        <v>0</v>
      </c>
      <c r="E544" s="82">
        <f t="shared" si="51"/>
        <v>0</v>
      </c>
      <c r="F544" s="82">
        <f t="shared" si="52"/>
        <v>-0.83999999999999897</v>
      </c>
      <c r="G544" s="82">
        <f t="shared" si="53"/>
        <v>13.010000000000087</v>
      </c>
      <c r="H544" s="82">
        <f>G544-MAX($G$4:G544)</f>
        <v>-13.410000000000007</v>
      </c>
      <c r="J544" s="26">
        <v>40857</v>
      </c>
      <c r="K544" s="26">
        <v>40809</v>
      </c>
      <c r="L544" s="25">
        <v>0</v>
      </c>
      <c r="M544" s="32"/>
      <c r="N544" s="33"/>
      <c r="O544" s="31"/>
      <c r="P544" s="26"/>
      <c r="Q544" s="26"/>
      <c r="R544" s="25"/>
      <c r="S544" s="51"/>
      <c r="T544" s="53"/>
      <c r="V544" s="51"/>
      <c r="W544" s="53"/>
      <c r="Y544" s="16"/>
      <c r="Z544" s="16"/>
      <c r="AB544" s="16"/>
      <c r="AC544" s="16"/>
      <c r="AE544" s="16"/>
      <c r="AF544" s="16"/>
    </row>
    <row r="545" spans="1:32" x14ac:dyDescent="0.3">
      <c r="A545" s="26">
        <v>41106</v>
      </c>
      <c r="B545" s="82">
        <f t="shared" si="48"/>
        <v>-0.68</v>
      </c>
      <c r="C545" s="82">
        <f t="shared" si="49"/>
        <v>0</v>
      </c>
      <c r="D545" s="82">
        <f t="shared" si="50"/>
        <v>0</v>
      </c>
      <c r="E545" s="82">
        <f t="shared" si="51"/>
        <v>0</v>
      </c>
      <c r="F545" s="82">
        <f t="shared" si="52"/>
        <v>-0.68</v>
      </c>
      <c r="G545" s="82">
        <f t="shared" si="53"/>
        <v>12.330000000000087</v>
      </c>
      <c r="H545" s="82">
        <f>G545-MAX($G$4:G545)</f>
        <v>-14.090000000000007</v>
      </c>
      <c r="J545" s="26">
        <v>40829</v>
      </c>
      <c r="K545" s="26">
        <v>40812</v>
      </c>
      <c r="L545" s="25">
        <v>0</v>
      </c>
      <c r="M545" s="32"/>
      <c r="N545" s="33"/>
      <c r="O545" s="31"/>
      <c r="P545" s="26"/>
      <c r="Q545" s="26"/>
      <c r="R545" s="25"/>
      <c r="S545" s="51"/>
      <c r="T545" s="53"/>
      <c r="V545" s="51"/>
      <c r="W545" s="53"/>
      <c r="Y545" s="16"/>
      <c r="Z545" s="16"/>
      <c r="AB545" s="16"/>
      <c r="AC545" s="16"/>
      <c r="AE545" s="16"/>
      <c r="AF545" s="16"/>
    </row>
    <row r="546" spans="1:32" x14ac:dyDescent="0.3">
      <c r="A546" s="26">
        <v>41107</v>
      </c>
      <c r="B546" s="82">
        <f t="shared" si="48"/>
        <v>-0.369999999999999</v>
      </c>
      <c r="C546" s="82">
        <f t="shared" si="49"/>
        <v>0</v>
      </c>
      <c r="D546" s="82">
        <f t="shared" si="50"/>
        <v>0</v>
      </c>
      <c r="E546" s="82">
        <f t="shared" si="51"/>
        <v>0</v>
      </c>
      <c r="F546" s="82">
        <f t="shared" si="52"/>
        <v>-0.369999999999999</v>
      </c>
      <c r="G546" s="82">
        <f t="shared" si="53"/>
        <v>11.960000000000088</v>
      </c>
      <c r="H546" s="82">
        <f>G546-MAX($G$4:G546)</f>
        <v>-14.460000000000006</v>
      </c>
      <c r="J546" s="26">
        <v>40857</v>
      </c>
      <c r="K546" s="26">
        <v>40812</v>
      </c>
      <c r="L546" s="25">
        <v>0</v>
      </c>
      <c r="M546" s="32"/>
      <c r="N546" s="33"/>
      <c r="O546" s="31"/>
      <c r="P546" s="26"/>
      <c r="Q546" s="26"/>
      <c r="R546" s="25"/>
      <c r="S546" s="51"/>
      <c r="T546" s="53"/>
      <c r="V546" s="51"/>
      <c r="W546" s="53"/>
      <c r="Y546" s="16"/>
      <c r="Z546" s="16"/>
      <c r="AB546" s="16"/>
      <c r="AC546" s="16"/>
      <c r="AE546" s="16"/>
      <c r="AF546" s="16"/>
    </row>
    <row r="547" spans="1:32" x14ac:dyDescent="0.3">
      <c r="A547" s="26">
        <v>41108</v>
      </c>
      <c r="B547" s="82">
        <f t="shared" si="48"/>
        <v>0</v>
      </c>
      <c r="C547" s="82">
        <f t="shared" si="49"/>
        <v>0</v>
      </c>
      <c r="D547" s="82">
        <f t="shared" si="50"/>
        <v>0</v>
      </c>
      <c r="E547" s="82">
        <f t="shared" si="51"/>
        <v>0</v>
      </c>
      <c r="F547" s="82">
        <f t="shared" si="52"/>
        <v>0</v>
      </c>
      <c r="G547" s="82">
        <f t="shared" si="53"/>
        <v>11.960000000000088</v>
      </c>
      <c r="H547" s="82">
        <f>G547-MAX($G$4:G547)</f>
        <v>-14.460000000000006</v>
      </c>
      <c r="J547" s="26">
        <v>40829</v>
      </c>
      <c r="K547" s="26">
        <v>40813</v>
      </c>
      <c r="L547" s="25">
        <v>0</v>
      </c>
      <c r="M547" s="32"/>
      <c r="N547" s="33"/>
      <c r="O547" s="31"/>
      <c r="P547" s="26"/>
      <c r="Q547" s="26"/>
      <c r="R547" s="25"/>
      <c r="S547" s="51"/>
      <c r="T547" s="53"/>
      <c r="V547" s="51"/>
      <c r="W547" s="53"/>
      <c r="Y547" s="16"/>
      <c r="Z547" s="16"/>
      <c r="AB547" s="16"/>
      <c r="AC547" s="16"/>
      <c r="AE547" s="16"/>
      <c r="AF547" s="16"/>
    </row>
    <row r="548" spans="1:32" x14ac:dyDescent="0.3">
      <c r="A548" s="26">
        <v>41109</v>
      </c>
      <c r="B548" s="82">
        <f t="shared" si="48"/>
        <v>0</v>
      </c>
      <c r="C548" s="82">
        <f t="shared" si="49"/>
        <v>0</v>
      </c>
      <c r="D548" s="82">
        <f t="shared" si="50"/>
        <v>0</v>
      </c>
      <c r="E548" s="82">
        <f t="shared" si="51"/>
        <v>0</v>
      </c>
      <c r="F548" s="82">
        <f t="shared" si="52"/>
        <v>0</v>
      </c>
      <c r="G548" s="82">
        <f t="shared" si="53"/>
        <v>11.960000000000088</v>
      </c>
      <c r="H548" s="82">
        <f>G548-MAX($G$4:G548)</f>
        <v>-14.460000000000006</v>
      </c>
      <c r="J548" s="26">
        <v>40857</v>
      </c>
      <c r="K548" s="26">
        <v>40813</v>
      </c>
      <c r="L548" s="25">
        <v>0</v>
      </c>
      <c r="M548" s="32"/>
      <c r="N548" s="33"/>
      <c r="O548" s="31"/>
      <c r="P548" s="26"/>
      <c r="Q548" s="26"/>
      <c r="R548" s="25"/>
      <c r="S548" s="51"/>
      <c r="T548" s="53"/>
      <c r="V548" s="51"/>
      <c r="W548" s="53"/>
      <c r="Y548" s="16"/>
      <c r="Z548" s="16"/>
      <c r="AB548" s="16"/>
      <c r="AC548" s="16"/>
      <c r="AE548" s="16"/>
      <c r="AF548" s="16"/>
    </row>
    <row r="549" spans="1:32" x14ac:dyDescent="0.3">
      <c r="A549" s="26">
        <v>41110</v>
      </c>
      <c r="B549" s="82">
        <f t="shared" si="48"/>
        <v>0</v>
      </c>
      <c r="C549" s="82">
        <f t="shared" si="49"/>
        <v>0</v>
      </c>
      <c r="D549" s="82">
        <f t="shared" si="50"/>
        <v>0</v>
      </c>
      <c r="E549" s="82">
        <f t="shared" si="51"/>
        <v>0</v>
      </c>
      <c r="F549" s="82">
        <f t="shared" si="52"/>
        <v>0</v>
      </c>
      <c r="G549" s="82">
        <f t="shared" si="53"/>
        <v>11.960000000000088</v>
      </c>
      <c r="H549" s="82">
        <f>G549-MAX($G$4:G549)</f>
        <v>-14.460000000000006</v>
      </c>
      <c r="J549" s="26">
        <v>40829</v>
      </c>
      <c r="K549" s="26">
        <v>40814</v>
      </c>
      <c r="L549" s="25">
        <v>0</v>
      </c>
      <c r="M549" s="32"/>
      <c r="N549" s="33"/>
      <c r="O549" s="31"/>
      <c r="P549" s="26"/>
      <c r="Q549" s="26"/>
      <c r="R549" s="25"/>
      <c r="S549" s="51"/>
      <c r="T549" s="53"/>
      <c r="V549" s="51"/>
      <c r="W549" s="53"/>
      <c r="Y549" s="16"/>
      <c r="Z549" s="16"/>
      <c r="AB549" s="16"/>
      <c r="AC549" s="16"/>
      <c r="AE549" s="16"/>
      <c r="AF549" s="16"/>
    </row>
    <row r="550" spans="1:32" x14ac:dyDescent="0.3">
      <c r="A550" s="26">
        <v>41113</v>
      </c>
      <c r="B550" s="82">
        <f t="shared" si="48"/>
        <v>0</v>
      </c>
      <c r="C550" s="82">
        <f t="shared" si="49"/>
        <v>0</v>
      </c>
      <c r="D550" s="82">
        <f t="shared" si="50"/>
        <v>0</v>
      </c>
      <c r="E550" s="82">
        <f t="shared" si="51"/>
        <v>0</v>
      </c>
      <c r="F550" s="82">
        <f t="shared" si="52"/>
        <v>0</v>
      </c>
      <c r="G550" s="82">
        <f t="shared" si="53"/>
        <v>11.960000000000088</v>
      </c>
      <c r="H550" s="82">
        <f>G550-MAX($G$4:G550)</f>
        <v>-14.460000000000006</v>
      </c>
      <c r="J550" s="26">
        <v>40857</v>
      </c>
      <c r="K550" s="26">
        <v>40814</v>
      </c>
      <c r="L550" s="25">
        <v>0</v>
      </c>
      <c r="M550" s="32"/>
      <c r="N550" s="33"/>
      <c r="O550" s="31"/>
      <c r="P550" s="26"/>
      <c r="Q550" s="26"/>
      <c r="R550" s="25"/>
      <c r="S550" s="51"/>
      <c r="T550" s="53"/>
      <c r="V550" s="51"/>
      <c r="W550" s="53"/>
      <c r="Y550" s="16"/>
      <c r="Z550" s="16"/>
      <c r="AB550" s="16"/>
      <c r="AC550" s="16"/>
      <c r="AE550" s="16"/>
      <c r="AF550" s="16"/>
    </row>
    <row r="551" spans="1:32" x14ac:dyDescent="0.3">
      <c r="A551" s="26">
        <v>41114</v>
      </c>
      <c r="B551" s="82">
        <f t="shared" si="48"/>
        <v>0</v>
      </c>
      <c r="C551" s="82">
        <f t="shared" si="49"/>
        <v>0</v>
      </c>
      <c r="D551" s="82">
        <f t="shared" si="50"/>
        <v>0</v>
      </c>
      <c r="E551" s="82">
        <f t="shared" si="51"/>
        <v>0</v>
      </c>
      <c r="F551" s="82">
        <f t="shared" si="52"/>
        <v>0</v>
      </c>
      <c r="G551" s="82">
        <f t="shared" si="53"/>
        <v>11.960000000000088</v>
      </c>
      <c r="H551" s="82">
        <f>G551-MAX($G$4:G551)</f>
        <v>-14.460000000000006</v>
      </c>
      <c r="J551" s="26">
        <v>40829</v>
      </c>
      <c r="K551" s="26">
        <v>40815</v>
      </c>
      <c r="L551" s="25">
        <v>0</v>
      </c>
      <c r="M551" s="32"/>
      <c r="N551" s="33"/>
      <c r="O551" s="31"/>
      <c r="P551" s="26"/>
      <c r="Q551" s="26"/>
      <c r="R551" s="25"/>
      <c r="S551" s="51"/>
      <c r="T551" s="53"/>
      <c r="V551" s="51"/>
      <c r="W551" s="53"/>
      <c r="Y551" s="16"/>
      <c r="Z551" s="16"/>
      <c r="AB551" s="16"/>
      <c r="AC551" s="16"/>
      <c r="AE551" s="16"/>
      <c r="AF551" s="16"/>
    </row>
    <row r="552" spans="1:32" x14ac:dyDescent="0.3">
      <c r="A552" s="26">
        <v>41115</v>
      </c>
      <c r="B552" s="82">
        <f t="shared" si="48"/>
        <v>0</v>
      </c>
      <c r="C552" s="82">
        <f t="shared" si="49"/>
        <v>0</v>
      </c>
      <c r="D552" s="82">
        <f t="shared" si="50"/>
        <v>0</v>
      </c>
      <c r="E552" s="82">
        <f t="shared" si="51"/>
        <v>0</v>
      </c>
      <c r="F552" s="82">
        <f t="shared" si="52"/>
        <v>0</v>
      </c>
      <c r="G552" s="82">
        <f t="shared" si="53"/>
        <v>11.960000000000088</v>
      </c>
      <c r="H552" s="82">
        <f>G552-MAX($G$4:G552)</f>
        <v>-14.460000000000006</v>
      </c>
      <c r="J552" s="26">
        <v>40857</v>
      </c>
      <c r="K552" s="26">
        <v>40815</v>
      </c>
      <c r="L552" s="25">
        <v>0</v>
      </c>
      <c r="M552" s="32"/>
      <c r="N552" s="33"/>
      <c r="O552" s="31"/>
      <c r="P552" s="26"/>
      <c r="Q552" s="26"/>
      <c r="R552" s="25"/>
      <c r="S552" s="51"/>
      <c r="T552" s="53"/>
      <c r="V552" s="51"/>
      <c r="W552" s="53"/>
      <c r="Y552" s="16"/>
      <c r="Z552" s="16"/>
      <c r="AB552" s="16"/>
      <c r="AC552" s="16"/>
      <c r="AE552" s="16"/>
      <c r="AF552" s="16"/>
    </row>
    <row r="553" spans="1:32" x14ac:dyDescent="0.3">
      <c r="A553" s="26">
        <v>41116</v>
      </c>
      <c r="B553" s="82">
        <f t="shared" si="48"/>
        <v>0</v>
      </c>
      <c r="C553" s="82">
        <f t="shared" si="49"/>
        <v>0</v>
      </c>
      <c r="D553" s="82">
        <f t="shared" si="50"/>
        <v>0</v>
      </c>
      <c r="E553" s="82">
        <f t="shared" si="51"/>
        <v>0</v>
      </c>
      <c r="F553" s="82">
        <f t="shared" si="52"/>
        <v>0</v>
      </c>
      <c r="G553" s="82">
        <f t="shared" si="53"/>
        <v>11.960000000000088</v>
      </c>
      <c r="H553" s="82">
        <f>G553-MAX($G$4:G553)</f>
        <v>-14.460000000000006</v>
      </c>
      <c r="J553" s="26">
        <v>40829</v>
      </c>
      <c r="K553" s="26">
        <v>40816</v>
      </c>
      <c r="L553" s="25">
        <v>0</v>
      </c>
      <c r="M553" s="32"/>
      <c r="N553" s="33"/>
      <c r="O553" s="31"/>
      <c r="P553" s="26"/>
      <c r="Q553" s="26"/>
      <c r="R553" s="25"/>
      <c r="S553" s="51"/>
      <c r="T553" s="53"/>
      <c r="V553" s="51"/>
      <c r="W553" s="53"/>
      <c r="Y553" s="16"/>
      <c r="Z553" s="16"/>
      <c r="AB553" s="16"/>
      <c r="AC553" s="16"/>
      <c r="AE553" s="16"/>
      <c r="AF553" s="16"/>
    </row>
    <row r="554" spans="1:32" x14ac:dyDescent="0.3">
      <c r="A554" s="26">
        <v>41117</v>
      </c>
      <c r="B554" s="82">
        <f t="shared" si="48"/>
        <v>0</v>
      </c>
      <c r="C554" s="82">
        <f t="shared" si="49"/>
        <v>0</v>
      </c>
      <c r="D554" s="82">
        <f t="shared" si="50"/>
        <v>0</v>
      </c>
      <c r="E554" s="82">
        <f t="shared" si="51"/>
        <v>0</v>
      </c>
      <c r="F554" s="82">
        <f t="shared" si="52"/>
        <v>0</v>
      </c>
      <c r="G554" s="82">
        <f t="shared" si="53"/>
        <v>11.960000000000088</v>
      </c>
      <c r="H554" s="82">
        <f>G554-MAX($G$4:G554)</f>
        <v>-14.460000000000006</v>
      </c>
      <c r="J554" s="26">
        <v>40857</v>
      </c>
      <c r="K554" s="26">
        <v>40816</v>
      </c>
      <c r="L554" s="25">
        <v>0</v>
      </c>
      <c r="M554" s="32"/>
      <c r="N554" s="33"/>
      <c r="O554" s="31"/>
      <c r="P554" s="26"/>
      <c r="Q554" s="26"/>
      <c r="R554" s="25"/>
      <c r="S554" s="51"/>
      <c r="T554" s="53"/>
      <c r="V554" s="51"/>
      <c r="W554" s="53"/>
      <c r="Y554" s="16"/>
      <c r="Z554" s="16"/>
      <c r="AB554" s="16"/>
      <c r="AC554" s="16"/>
      <c r="AE554" s="16"/>
      <c r="AF554" s="16"/>
    </row>
    <row r="555" spans="1:32" x14ac:dyDescent="0.3">
      <c r="A555" s="26">
        <v>41120</v>
      </c>
      <c r="B555" s="82">
        <f t="shared" si="48"/>
        <v>0</v>
      </c>
      <c r="C555" s="82">
        <f t="shared" si="49"/>
        <v>0</v>
      </c>
      <c r="D555" s="82">
        <f t="shared" si="50"/>
        <v>0</v>
      </c>
      <c r="E555" s="82">
        <f t="shared" si="51"/>
        <v>0</v>
      </c>
      <c r="F555" s="82">
        <f t="shared" si="52"/>
        <v>0</v>
      </c>
      <c r="G555" s="82">
        <f t="shared" si="53"/>
        <v>11.960000000000088</v>
      </c>
      <c r="H555" s="82">
        <f>G555-MAX($G$4:G555)</f>
        <v>-14.460000000000006</v>
      </c>
      <c r="J555" s="26">
        <v>40885</v>
      </c>
      <c r="K555" s="26">
        <v>40816</v>
      </c>
      <c r="L555" s="25">
        <v>0</v>
      </c>
      <c r="M555" s="32"/>
      <c r="N555" s="33"/>
      <c r="O555" s="31"/>
      <c r="P555" s="26"/>
      <c r="Q555" s="26"/>
      <c r="R555" s="25"/>
      <c r="S555" s="51"/>
      <c r="T555" s="53"/>
      <c r="V555" s="51"/>
      <c r="W555" s="53"/>
      <c r="Y555" s="16"/>
      <c r="Z555" s="16"/>
      <c r="AB555" s="16"/>
      <c r="AC555" s="16"/>
      <c r="AE555" s="16"/>
      <c r="AF555" s="16"/>
    </row>
    <row r="556" spans="1:32" x14ac:dyDescent="0.3">
      <c r="A556" s="26">
        <v>41121</v>
      </c>
      <c r="B556" s="82">
        <f t="shared" si="48"/>
        <v>0</v>
      </c>
      <c r="C556" s="82">
        <f t="shared" si="49"/>
        <v>0</v>
      </c>
      <c r="D556" s="82">
        <f t="shared" si="50"/>
        <v>0</v>
      </c>
      <c r="E556" s="82">
        <f t="shared" si="51"/>
        <v>0</v>
      </c>
      <c r="F556" s="82">
        <f t="shared" si="52"/>
        <v>0</v>
      </c>
      <c r="G556" s="82">
        <f t="shared" si="53"/>
        <v>11.960000000000088</v>
      </c>
      <c r="H556" s="82">
        <f>G556-MAX($G$4:G556)</f>
        <v>-14.460000000000006</v>
      </c>
      <c r="J556" s="26">
        <v>40829</v>
      </c>
      <c r="K556" s="26">
        <v>40820</v>
      </c>
      <c r="L556" s="25">
        <v>0</v>
      </c>
      <c r="M556" s="32"/>
      <c r="N556" s="33"/>
      <c r="O556" s="31"/>
      <c r="P556" s="26"/>
      <c r="Q556" s="26"/>
      <c r="R556" s="25"/>
      <c r="S556" s="51"/>
      <c r="T556" s="53"/>
      <c r="V556" s="51"/>
      <c r="W556" s="53"/>
      <c r="Y556" s="16"/>
      <c r="Z556" s="16"/>
      <c r="AB556" s="16"/>
      <c r="AC556" s="16"/>
      <c r="AE556" s="16"/>
      <c r="AF556" s="16"/>
    </row>
    <row r="557" spans="1:32" x14ac:dyDescent="0.3">
      <c r="A557" s="26">
        <v>41122</v>
      </c>
      <c r="B557" s="82">
        <f t="shared" si="48"/>
        <v>0</v>
      </c>
      <c r="C557" s="82">
        <f t="shared" si="49"/>
        <v>0</v>
      </c>
      <c r="D557" s="82">
        <f t="shared" si="50"/>
        <v>0</v>
      </c>
      <c r="E557" s="82">
        <f t="shared" si="51"/>
        <v>0</v>
      </c>
      <c r="F557" s="82">
        <f t="shared" si="52"/>
        <v>0</v>
      </c>
      <c r="G557" s="82">
        <f t="shared" si="53"/>
        <v>11.960000000000088</v>
      </c>
      <c r="H557" s="82">
        <f>G557-MAX($G$4:G557)</f>
        <v>-14.460000000000006</v>
      </c>
      <c r="J557" s="26">
        <v>40857</v>
      </c>
      <c r="K557" s="26">
        <v>40820</v>
      </c>
      <c r="L557" s="25">
        <v>0</v>
      </c>
      <c r="M557" s="32"/>
      <c r="N557" s="33"/>
      <c r="O557" s="31"/>
      <c r="P557" s="26"/>
      <c r="Q557" s="26"/>
      <c r="R557" s="25"/>
      <c r="S557" s="51"/>
      <c r="T557" s="53"/>
      <c r="V557" s="51"/>
      <c r="W557" s="53"/>
      <c r="Y557" s="16"/>
      <c r="Z557" s="16"/>
      <c r="AB557" s="16"/>
      <c r="AC557" s="16"/>
      <c r="AE557" s="16"/>
      <c r="AF557" s="16"/>
    </row>
    <row r="558" spans="1:32" x14ac:dyDescent="0.3">
      <c r="A558" s="26">
        <v>41123</v>
      </c>
      <c r="B558" s="82">
        <f t="shared" si="48"/>
        <v>0</v>
      </c>
      <c r="C558" s="82">
        <f t="shared" si="49"/>
        <v>0</v>
      </c>
      <c r="D558" s="82">
        <f t="shared" si="50"/>
        <v>0</v>
      </c>
      <c r="E558" s="82">
        <f t="shared" si="51"/>
        <v>0</v>
      </c>
      <c r="F558" s="82">
        <f t="shared" si="52"/>
        <v>0</v>
      </c>
      <c r="G558" s="82">
        <f t="shared" si="53"/>
        <v>11.960000000000088</v>
      </c>
      <c r="H558" s="82">
        <f>G558-MAX($G$4:G558)</f>
        <v>-14.460000000000006</v>
      </c>
      <c r="J558" s="26">
        <v>40885</v>
      </c>
      <c r="K558" s="26">
        <v>40820</v>
      </c>
      <c r="L558" s="25">
        <v>0</v>
      </c>
      <c r="M558" s="32"/>
      <c r="N558" s="33"/>
      <c r="O558" s="31"/>
      <c r="P558" s="26"/>
      <c r="Q558" s="26"/>
      <c r="R558" s="25"/>
      <c r="S558" s="51"/>
      <c r="T558" s="53"/>
      <c r="V558" s="51"/>
      <c r="W558" s="53"/>
      <c r="Y558" s="16"/>
      <c r="Z558" s="16"/>
      <c r="AB558" s="16"/>
      <c r="AC558" s="16"/>
      <c r="AE558" s="16"/>
      <c r="AF558" s="16"/>
    </row>
    <row r="559" spans="1:32" x14ac:dyDescent="0.3">
      <c r="A559" s="26">
        <v>41124</v>
      </c>
      <c r="B559" s="82">
        <f t="shared" si="48"/>
        <v>0</v>
      </c>
      <c r="C559" s="82">
        <f t="shared" si="49"/>
        <v>0</v>
      </c>
      <c r="D559" s="82">
        <f t="shared" si="50"/>
        <v>0</v>
      </c>
      <c r="E559" s="82">
        <f t="shared" si="51"/>
        <v>0</v>
      </c>
      <c r="F559" s="82">
        <f t="shared" si="52"/>
        <v>0</v>
      </c>
      <c r="G559" s="82">
        <f t="shared" si="53"/>
        <v>11.960000000000088</v>
      </c>
      <c r="H559" s="82">
        <f>G559-MAX($G$4:G559)</f>
        <v>-14.460000000000006</v>
      </c>
      <c r="J559" s="26">
        <v>40829</v>
      </c>
      <c r="K559" s="26">
        <v>40821</v>
      </c>
      <c r="L559" s="25">
        <v>0</v>
      </c>
      <c r="M559" s="32"/>
      <c r="N559" s="33"/>
      <c r="O559" s="31"/>
      <c r="P559" s="26"/>
      <c r="Q559" s="26"/>
      <c r="R559" s="25"/>
      <c r="S559" s="51"/>
      <c r="T559" s="53"/>
      <c r="V559" s="51"/>
      <c r="W559" s="53"/>
      <c r="Y559" s="16"/>
      <c r="Z559" s="16"/>
      <c r="AB559" s="16"/>
      <c r="AC559" s="16"/>
      <c r="AE559" s="16"/>
      <c r="AF559" s="16"/>
    </row>
    <row r="560" spans="1:32" x14ac:dyDescent="0.3">
      <c r="A560" s="26">
        <v>41127</v>
      </c>
      <c r="B560" s="82">
        <f t="shared" si="48"/>
        <v>0</v>
      </c>
      <c r="C560" s="82">
        <f t="shared" si="49"/>
        <v>0</v>
      </c>
      <c r="D560" s="82">
        <f t="shared" si="50"/>
        <v>0</v>
      </c>
      <c r="E560" s="82">
        <f t="shared" si="51"/>
        <v>0</v>
      </c>
      <c r="F560" s="82">
        <f t="shared" si="52"/>
        <v>0</v>
      </c>
      <c r="G560" s="82">
        <f t="shared" si="53"/>
        <v>11.960000000000088</v>
      </c>
      <c r="H560" s="82">
        <f>G560-MAX($G$4:G560)</f>
        <v>-14.460000000000006</v>
      </c>
      <c r="J560" s="26">
        <v>40857</v>
      </c>
      <c r="K560" s="26">
        <v>40821</v>
      </c>
      <c r="L560" s="25">
        <v>0</v>
      </c>
      <c r="M560" s="32"/>
      <c r="N560" s="33"/>
      <c r="O560" s="31"/>
      <c r="P560" s="26"/>
      <c r="Q560" s="26"/>
      <c r="R560" s="25"/>
      <c r="S560" s="51"/>
      <c r="T560" s="53"/>
      <c r="V560" s="51"/>
      <c r="W560" s="53"/>
      <c r="Y560" s="16"/>
      <c r="Z560" s="16"/>
      <c r="AB560" s="16"/>
      <c r="AC560" s="16"/>
      <c r="AE560" s="16"/>
      <c r="AF560" s="16"/>
    </row>
    <row r="561" spans="1:32" x14ac:dyDescent="0.3">
      <c r="A561" s="26">
        <v>41128</v>
      </c>
      <c r="B561" s="82">
        <f t="shared" si="48"/>
        <v>0</v>
      </c>
      <c r="C561" s="82">
        <f t="shared" si="49"/>
        <v>0</v>
      </c>
      <c r="D561" s="82">
        <f t="shared" si="50"/>
        <v>0</v>
      </c>
      <c r="E561" s="82">
        <f t="shared" si="51"/>
        <v>0</v>
      </c>
      <c r="F561" s="82">
        <f t="shared" si="52"/>
        <v>0</v>
      </c>
      <c r="G561" s="82">
        <f t="shared" si="53"/>
        <v>11.960000000000088</v>
      </c>
      <c r="H561" s="82">
        <f>G561-MAX($G$4:G561)</f>
        <v>-14.460000000000006</v>
      </c>
      <c r="J561" s="26">
        <v>40885</v>
      </c>
      <c r="K561" s="26">
        <v>40821</v>
      </c>
      <c r="L561" s="25">
        <v>0</v>
      </c>
      <c r="M561" s="32"/>
      <c r="N561" s="33"/>
      <c r="O561" s="31"/>
      <c r="P561" s="26"/>
      <c r="Q561" s="26"/>
      <c r="R561" s="25"/>
      <c r="S561" s="51"/>
      <c r="T561" s="53"/>
      <c r="V561" s="51"/>
      <c r="W561" s="53"/>
      <c r="Y561" s="16"/>
      <c r="Z561" s="16"/>
      <c r="AB561" s="16"/>
      <c r="AC561" s="16"/>
      <c r="AE561" s="16"/>
      <c r="AF561" s="16"/>
    </row>
    <row r="562" spans="1:32" x14ac:dyDescent="0.3">
      <c r="A562" s="26">
        <v>41129</v>
      </c>
      <c r="B562" s="82">
        <f t="shared" si="48"/>
        <v>0</v>
      </c>
      <c r="C562" s="82">
        <f t="shared" si="49"/>
        <v>0</v>
      </c>
      <c r="D562" s="82">
        <f t="shared" si="50"/>
        <v>0</v>
      </c>
      <c r="E562" s="82">
        <f t="shared" si="51"/>
        <v>0</v>
      </c>
      <c r="F562" s="82">
        <f t="shared" si="52"/>
        <v>0</v>
      </c>
      <c r="G562" s="82">
        <f t="shared" si="53"/>
        <v>11.960000000000088</v>
      </c>
      <c r="H562" s="82">
        <f>G562-MAX($G$4:G562)</f>
        <v>-14.460000000000006</v>
      </c>
      <c r="J562" s="26">
        <v>40829</v>
      </c>
      <c r="K562" s="26">
        <v>40822</v>
      </c>
      <c r="L562" s="25">
        <v>0</v>
      </c>
      <c r="M562" s="32"/>
      <c r="N562" s="33"/>
      <c r="O562" s="31"/>
      <c r="P562" s="26"/>
      <c r="Q562" s="26"/>
      <c r="R562" s="25"/>
      <c r="S562" s="51"/>
      <c r="T562" s="53"/>
      <c r="V562" s="51"/>
      <c r="W562" s="53"/>
      <c r="Y562" s="16"/>
      <c r="Z562" s="16"/>
      <c r="AB562" s="16"/>
      <c r="AC562" s="16"/>
      <c r="AE562" s="16"/>
      <c r="AF562" s="16"/>
    </row>
    <row r="563" spans="1:32" x14ac:dyDescent="0.3">
      <c r="A563" s="26">
        <v>41130</v>
      </c>
      <c r="B563" s="82">
        <f t="shared" si="48"/>
        <v>0</v>
      </c>
      <c r="C563" s="82">
        <f t="shared" si="49"/>
        <v>0</v>
      </c>
      <c r="D563" s="82">
        <f t="shared" si="50"/>
        <v>0</v>
      </c>
      <c r="E563" s="82">
        <f t="shared" si="51"/>
        <v>0</v>
      </c>
      <c r="F563" s="82">
        <f t="shared" si="52"/>
        <v>0</v>
      </c>
      <c r="G563" s="82">
        <f t="shared" si="53"/>
        <v>11.960000000000088</v>
      </c>
      <c r="H563" s="82">
        <f>G563-MAX($G$4:G563)</f>
        <v>-14.460000000000006</v>
      </c>
      <c r="J563" s="26">
        <v>40857</v>
      </c>
      <c r="K563" s="26">
        <v>40822</v>
      </c>
      <c r="L563" s="25">
        <v>0</v>
      </c>
      <c r="M563" s="32"/>
      <c r="N563" s="33"/>
      <c r="O563" s="31"/>
      <c r="P563" s="26"/>
      <c r="Q563" s="26"/>
      <c r="R563" s="25"/>
      <c r="S563" s="51"/>
      <c r="T563" s="53"/>
      <c r="V563" s="51"/>
      <c r="W563" s="53"/>
      <c r="Y563" s="16"/>
      <c r="Z563" s="16"/>
      <c r="AB563" s="16"/>
      <c r="AC563" s="16"/>
      <c r="AE563" s="16"/>
      <c r="AF563" s="16"/>
    </row>
    <row r="564" spans="1:32" x14ac:dyDescent="0.3">
      <c r="A564" s="26">
        <v>41131</v>
      </c>
      <c r="B564" s="82">
        <f t="shared" si="48"/>
        <v>0</v>
      </c>
      <c r="C564" s="82">
        <f t="shared" si="49"/>
        <v>0</v>
      </c>
      <c r="D564" s="82">
        <f t="shared" si="50"/>
        <v>0</v>
      </c>
      <c r="E564" s="82">
        <f t="shared" si="51"/>
        <v>0</v>
      </c>
      <c r="F564" s="82">
        <f t="shared" si="52"/>
        <v>0</v>
      </c>
      <c r="G564" s="82">
        <f t="shared" si="53"/>
        <v>11.960000000000088</v>
      </c>
      <c r="H564" s="82">
        <f>G564-MAX($G$4:G564)</f>
        <v>-14.460000000000006</v>
      </c>
      <c r="J564" s="26">
        <v>40885</v>
      </c>
      <c r="K564" s="26">
        <v>40822</v>
      </c>
      <c r="L564" s="25">
        <v>0</v>
      </c>
      <c r="M564" s="32"/>
      <c r="N564" s="33"/>
      <c r="O564" s="31"/>
      <c r="P564" s="26"/>
      <c r="Q564" s="26"/>
      <c r="R564" s="25"/>
      <c r="S564" s="51"/>
      <c r="T564" s="53"/>
      <c r="V564" s="51"/>
      <c r="W564" s="53"/>
      <c r="Y564" s="16"/>
      <c r="Z564" s="16"/>
      <c r="AB564" s="16"/>
      <c r="AC564" s="16"/>
      <c r="AE564" s="16"/>
      <c r="AF564" s="16"/>
    </row>
    <row r="565" spans="1:32" x14ac:dyDescent="0.3">
      <c r="A565" s="26">
        <v>41134</v>
      </c>
      <c r="B565" s="82">
        <f t="shared" si="48"/>
        <v>0</v>
      </c>
      <c r="C565" s="82">
        <f t="shared" si="49"/>
        <v>0</v>
      </c>
      <c r="D565" s="82">
        <f t="shared" si="50"/>
        <v>0</v>
      </c>
      <c r="E565" s="82">
        <f t="shared" si="51"/>
        <v>0</v>
      </c>
      <c r="F565" s="82">
        <f t="shared" si="52"/>
        <v>0</v>
      </c>
      <c r="G565" s="82">
        <f t="shared" si="53"/>
        <v>11.960000000000088</v>
      </c>
      <c r="H565" s="82">
        <f>G565-MAX($G$4:G565)</f>
        <v>-14.460000000000006</v>
      </c>
      <c r="J565" s="26">
        <v>40829</v>
      </c>
      <c r="K565" s="26">
        <v>40823</v>
      </c>
      <c r="L565" s="25">
        <v>0</v>
      </c>
      <c r="M565" s="32"/>
      <c r="N565" s="33"/>
      <c r="O565" s="31"/>
      <c r="P565" s="26"/>
      <c r="Q565" s="26"/>
      <c r="R565" s="25"/>
      <c r="S565" s="51"/>
      <c r="T565" s="53"/>
      <c r="V565" s="51"/>
      <c r="W565" s="53"/>
      <c r="Y565" s="16"/>
      <c r="Z565" s="16"/>
      <c r="AB565" s="16"/>
      <c r="AC565" s="16"/>
      <c r="AE565" s="16"/>
      <c r="AF565" s="16"/>
    </row>
    <row r="566" spans="1:32" x14ac:dyDescent="0.3">
      <c r="A566" s="26">
        <v>41135</v>
      </c>
      <c r="B566" s="82">
        <f t="shared" si="48"/>
        <v>0</v>
      </c>
      <c r="C566" s="82">
        <f t="shared" si="49"/>
        <v>0</v>
      </c>
      <c r="D566" s="82">
        <f t="shared" si="50"/>
        <v>0</v>
      </c>
      <c r="E566" s="82">
        <f t="shared" si="51"/>
        <v>0</v>
      </c>
      <c r="F566" s="82">
        <f t="shared" si="52"/>
        <v>0</v>
      </c>
      <c r="G566" s="82">
        <f t="shared" si="53"/>
        <v>11.960000000000088</v>
      </c>
      <c r="H566" s="82">
        <f>G566-MAX($G$4:G566)</f>
        <v>-14.460000000000006</v>
      </c>
      <c r="J566" s="26">
        <v>40857</v>
      </c>
      <c r="K566" s="26">
        <v>40823</v>
      </c>
      <c r="L566" s="25">
        <v>0</v>
      </c>
      <c r="M566" s="32"/>
      <c r="N566" s="33"/>
      <c r="O566" s="31"/>
      <c r="P566" s="26"/>
      <c r="Q566" s="26"/>
      <c r="R566" s="25"/>
      <c r="S566" s="51"/>
      <c r="T566" s="53"/>
      <c r="V566" s="51"/>
      <c r="W566" s="53"/>
      <c r="Y566" s="16"/>
      <c r="Z566" s="16"/>
      <c r="AB566" s="16"/>
      <c r="AC566" s="16"/>
      <c r="AE566" s="16"/>
      <c r="AF566" s="16"/>
    </row>
    <row r="567" spans="1:32" x14ac:dyDescent="0.3">
      <c r="A567" s="26">
        <v>41137</v>
      </c>
      <c r="B567" s="82">
        <f t="shared" si="48"/>
        <v>0</v>
      </c>
      <c r="C567" s="82">
        <f t="shared" si="49"/>
        <v>0</v>
      </c>
      <c r="D567" s="82">
        <f t="shared" si="50"/>
        <v>0</v>
      </c>
      <c r="E567" s="82">
        <f t="shared" si="51"/>
        <v>0</v>
      </c>
      <c r="F567" s="82">
        <f t="shared" si="52"/>
        <v>0</v>
      </c>
      <c r="G567" s="82">
        <f t="shared" si="53"/>
        <v>11.960000000000088</v>
      </c>
      <c r="H567" s="82">
        <f>G567-MAX($G$4:G567)</f>
        <v>-14.460000000000006</v>
      </c>
      <c r="J567" s="26">
        <v>40885</v>
      </c>
      <c r="K567" s="26">
        <v>40823</v>
      </c>
      <c r="L567" s="25">
        <v>0</v>
      </c>
      <c r="M567" s="32"/>
      <c r="N567" s="33"/>
      <c r="O567" s="31"/>
      <c r="P567" s="26"/>
      <c r="Q567" s="26"/>
      <c r="R567" s="25"/>
      <c r="S567" s="51"/>
      <c r="T567" s="53"/>
      <c r="V567" s="51"/>
      <c r="W567" s="53"/>
      <c r="Y567" s="16"/>
      <c r="Z567" s="16"/>
      <c r="AB567" s="16"/>
      <c r="AC567" s="16"/>
      <c r="AE567" s="16"/>
      <c r="AF567" s="16"/>
    </row>
    <row r="568" spans="1:32" x14ac:dyDescent="0.3">
      <c r="A568" s="26">
        <v>41138</v>
      </c>
      <c r="B568" s="82">
        <f t="shared" si="48"/>
        <v>0</v>
      </c>
      <c r="C568" s="82">
        <f t="shared" si="49"/>
        <v>0</v>
      </c>
      <c r="D568" s="82">
        <f t="shared" si="50"/>
        <v>0</v>
      </c>
      <c r="E568" s="82">
        <f t="shared" si="51"/>
        <v>0</v>
      </c>
      <c r="F568" s="82">
        <f t="shared" si="52"/>
        <v>0</v>
      </c>
      <c r="G568" s="82">
        <f t="shared" si="53"/>
        <v>11.960000000000088</v>
      </c>
      <c r="H568" s="82">
        <f>G568-MAX($G$4:G568)</f>
        <v>-14.460000000000006</v>
      </c>
      <c r="J568" s="26">
        <v>40829</v>
      </c>
      <c r="K568" s="26">
        <v>40826</v>
      </c>
      <c r="L568" s="25">
        <v>0</v>
      </c>
      <c r="M568" s="32"/>
      <c r="N568" s="33"/>
      <c r="O568" s="31"/>
      <c r="P568" s="26"/>
      <c r="Q568" s="26"/>
      <c r="R568" s="25"/>
      <c r="S568" s="51"/>
      <c r="T568" s="53"/>
      <c r="V568" s="51"/>
      <c r="W568" s="53"/>
      <c r="Y568" s="16"/>
      <c r="Z568" s="16"/>
      <c r="AB568" s="16"/>
      <c r="AC568" s="16"/>
      <c r="AE568" s="16"/>
      <c r="AF568" s="16"/>
    </row>
    <row r="569" spans="1:32" x14ac:dyDescent="0.3">
      <c r="A569" s="26">
        <v>41141</v>
      </c>
      <c r="B569" s="82">
        <f t="shared" si="48"/>
        <v>0</v>
      </c>
      <c r="C569" s="82">
        <f t="shared" si="49"/>
        <v>0</v>
      </c>
      <c r="D569" s="82">
        <f t="shared" si="50"/>
        <v>0</v>
      </c>
      <c r="E569" s="82">
        <f t="shared" si="51"/>
        <v>0</v>
      </c>
      <c r="F569" s="82">
        <f t="shared" si="52"/>
        <v>0</v>
      </c>
      <c r="G569" s="82">
        <f t="shared" si="53"/>
        <v>11.960000000000088</v>
      </c>
      <c r="H569" s="82">
        <f>G569-MAX($G$4:G569)</f>
        <v>-14.460000000000006</v>
      </c>
      <c r="J569" s="26">
        <v>40857</v>
      </c>
      <c r="K569" s="26">
        <v>40826</v>
      </c>
      <c r="L569" s="25">
        <v>0</v>
      </c>
      <c r="M569" s="32"/>
      <c r="N569" s="33"/>
      <c r="O569" s="31"/>
      <c r="P569" s="26"/>
      <c r="Q569" s="26"/>
      <c r="R569" s="25"/>
      <c r="S569" s="51"/>
      <c r="T569" s="53"/>
      <c r="V569" s="51"/>
      <c r="W569" s="53"/>
      <c r="Y569" s="16"/>
      <c r="Z569" s="16"/>
      <c r="AB569" s="16"/>
      <c r="AC569" s="16"/>
      <c r="AE569" s="16"/>
      <c r="AF569" s="16"/>
    </row>
    <row r="570" spans="1:32" x14ac:dyDescent="0.3">
      <c r="A570" s="26">
        <v>41142</v>
      </c>
      <c r="B570" s="82">
        <f t="shared" si="48"/>
        <v>0</v>
      </c>
      <c r="C570" s="82">
        <f t="shared" si="49"/>
        <v>0</v>
      </c>
      <c r="D570" s="82">
        <f t="shared" si="50"/>
        <v>0</v>
      </c>
      <c r="E570" s="82">
        <f t="shared" si="51"/>
        <v>0</v>
      </c>
      <c r="F570" s="82">
        <f t="shared" si="52"/>
        <v>0</v>
      </c>
      <c r="G570" s="82">
        <f t="shared" si="53"/>
        <v>11.960000000000088</v>
      </c>
      <c r="H570" s="82">
        <f>G570-MAX($G$4:G570)</f>
        <v>-14.460000000000006</v>
      </c>
      <c r="J570" s="26">
        <v>40885</v>
      </c>
      <c r="K570" s="26">
        <v>40826</v>
      </c>
      <c r="L570" s="25">
        <v>0</v>
      </c>
      <c r="M570" s="32"/>
      <c r="N570" s="33"/>
      <c r="O570" s="31"/>
      <c r="P570" s="26"/>
      <c r="Q570" s="26"/>
      <c r="R570" s="25"/>
      <c r="S570" s="51"/>
      <c r="T570" s="53"/>
      <c r="V570" s="51"/>
      <c r="W570" s="53"/>
      <c r="Y570" s="16"/>
      <c r="Z570" s="16"/>
      <c r="AB570" s="16"/>
      <c r="AC570" s="16"/>
      <c r="AE570" s="16"/>
      <c r="AF570" s="16"/>
    </row>
    <row r="571" spans="1:32" x14ac:dyDescent="0.3">
      <c r="A571" s="26">
        <v>41143</v>
      </c>
      <c r="B571" s="82">
        <f t="shared" si="48"/>
        <v>0</v>
      </c>
      <c r="C571" s="82">
        <f t="shared" si="49"/>
        <v>0</v>
      </c>
      <c r="D571" s="82">
        <f t="shared" si="50"/>
        <v>0</v>
      </c>
      <c r="E571" s="82">
        <f t="shared" si="51"/>
        <v>0</v>
      </c>
      <c r="F571" s="82">
        <f t="shared" si="52"/>
        <v>0</v>
      </c>
      <c r="G571" s="82">
        <f t="shared" si="53"/>
        <v>11.960000000000088</v>
      </c>
      <c r="H571" s="82">
        <f>G571-MAX($G$4:G571)</f>
        <v>-14.460000000000006</v>
      </c>
      <c r="J571" s="26">
        <v>40829</v>
      </c>
      <c r="K571" s="26">
        <v>40827</v>
      </c>
      <c r="L571" s="25">
        <v>0</v>
      </c>
      <c r="M571" s="32"/>
      <c r="N571" s="33"/>
      <c r="O571" s="31"/>
      <c r="P571" s="26"/>
      <c r="Q571" s="26"/>
      <c r="R571" s="25"/>
      <c r="S571" s="51"/>
      <c r="T571" s="53"/>
      <c r="V571" s="51"/>
      <c r="W571" s="53"/>
      <c r="Y571" s="16"/>
      <c r="Z571" s="16"/>
      <c r="AB571" s="16"/>
      <c r="AC571" s="16"/>
      <c r="AE571" s="16"/>
      <c r="AF571" s="16"/>
    </row>
    <row r="572" spans="1:32" x14ac:dyDescent="0.3">
      <c r="A572" s="26">
        <v>41144</v>
      </c>
      <c r="B572" s="82">
        <f t="shared" si="48"/>
        <v>0</v>
      </c>
      <c r="C572" s="82">
        <f t="shared" si="49"/>
        <v>0</v>
      </c>
      <c r="D572" s="82">
        <f t="shared" si="50"/>
        <v>0</v>
      </c>
      <c r="E572" s="82">
        <f t="shared" si="51"/>
        <v>0</v>
      </c>
      <c r="F572" s="82">
        <f t="shared" si="52"/>
        <v>0</v>
      </c>
      <c r="G572" s="82">
        <f t="shared" si="53"/>
        <v>11.960000000000088</v>
      </c>
      <c r="H572" s="82">
        <f>G572-MAX($G$4:G572)</f>
        <v>-14.460000000000006</v>
      </c>
      <c r="J572" s="26">
        <v>40857</v>
      </c>
      <c r="K572" s="26">
        <v>40827</v>
      </c>
      <c r="L572" s="25">
        <v>0</v>
      </c>
      <c r="M572" s="32"/>
      <c r="N572" s="33"/>
      <c r="O572" s="31"/>
      <c r="P572" s="26"/>
      <c r="Q572" s="26"/>
      <c r="R572" s="25"/>
      <c r="S572" s="51"/>
      <c r="T572" s="53"/>
      <c r="V572" s="51"/>
      <c r="W572" s="53"/>
      <c r="Y572" s="16"/>
      <c r="Z572" s="16"/>
      <c r="AB572" s="16"/>
      <c r="AC572" s="16"/>
      <c r="AE572" s="16"/>
      <c r="AF572" s="16"/>
    </row>
    <row r="573" spans="1:32" x14ac:dyDescent="0.3">
      <c r="A573" s="26">
        <v>41145</v>
      </c>
      <c r="B573" s="82">
        <f t="shared" si="48"/>
        <v>0</v>
      </c>
      <c r="C573" s="82">
        <f t="shared" si="49"/>
        <v>0</v>
      </c>
      <c r="D573" s="82">
        <f t="shared" si="50"/>
        <v>0</v>
      </c>
      <c r="E573" s="82">
        <f t="shared" si="51"/>
        <v>0</v>
      </c>
      <c r="F573" s="82">
        <f t="shared" si="52"/>
        <v>0</v>
      </c>
      <c r="G573" s="82">
        <f t="shared" si="53"/>
        <v>11.960000000000088</v>
      </c>
      <c r="H573" s="82">
        <f>G573-MAX($G$4:G573)</f>
        <v>-14.460000000000006</v>
      </c>
      <c r="J573" s="26">
        <v>40885</v>
      </c>
      <c r="K573" s="26">
        <v>40827</v>
      </c>
      <c r="L573" s="25">
        <v>0</v>
      </c>
      <c r="M573" s="32"/>
      <c r="N573" s="33"/>
      <c r="O573" s="31"/>
      <c r="P573" s="26"/>
      <c r="Q573" s="26"/>
      <c r="R573" s="25"/>
      <c r="S573" s="51"/>
      <c r="T573" s="53"/>
      <c r="V573" s="51"/>
      <c r="W573" s="53"/>
      <c r="Y573" s="16"/>
      <c r="Z573" s="16"/>
      <c r="AB573" s="16"/>
      <c r="AC573" s="16"/>
      <c r="AE573" s="16"/>
      <c r="AF573" s="16"/>
    </row>
    <row r="574" spans="1:32" x14ac:dyDescent="0.3">
      <c r="A574" s="26">
        <v>41148</v>
      </c>
      <c r="B574" s="82">
        <f t="shared" si="48"/>
        <v>0</v>
      </c>
      <c r="C574" s="82">
        <f t="shared" si="49"/>
        <v>0</v>
      </c>
      <c r="D574" s="82">
        <f t="shared" si="50"/>
        <v>0</v>
      </c>
      <c r="E574" s="82">
        <f t="shared" si="51"/>
        <v>0</v>
      </c>
      <c r="F574" s="82">
        <f t="shared" si="52"/>
        <v>0</v>
      </c>
      <c r="G574" s="82">
        <f t="shared" si="53"/>
        <v>11.960000000000088</v>
      </c>
      <c r="H574" s="82">
        <f>G574-MAX($G$4:G574)</f>
        <v>-14.460000000000006</v>
      </c>
      <c r="J574" s="26">
        <v>40829</v>
      </c>
      <c r="K574" s="26">
        <v>40828</v>
      </c>
      <c r="L574" s="25">
        <v>0</v>
      </c>
      <c r="M574" s="32"/>
      <c r="N574" s="33"/>
      <c r="O574" s="31"/>
      <c r="P574" s="26"/>
      <c r="Q574" s="26"/>
      <c r="R574" s="25"/>
      <c r="S574" s="51"/>
      <c r="T574" s="53"/>
      <c r="V574" s="51"/>
      <c r="W574" s="53"/>
      <c r="Y574" s="16"/>
      <c r="Z574" s="16"/>
      <c r="AB574" s="16"/>
      <c r="AC574" s="16"/>
      <c r="AE574" s="16"/>
      <c r="AF574" s="16"/>
    </row>
    <row r="575" spans="1:32" x14ac:dyDescent="0.3">
      <c r="A575" s="26">
        <v>41149</v>
      </c>
      <c r="B575" s="82">
        <f t="shared" si="48"/>
        <v>0.15</v>
      </c>
      <c r="C575" s="82">
        <f t="shared" si="49"/>
        <v>0</v>
      </c>
      <c r="D575" s="82">
        <f t="shared" si="50"/>
        <v>0</v>
      </c>
      <c r="E575" s="82">
        <f t="shared" si="51"/>
        <v>0</v>
      </c>
      <c r="F575" s="82">
        <f t="shared" si="52"/>
        <v>0.15</v>
      </c>
      <c r="G575" s="82">
        <f t="shared" si="53"/>
        <v>12.110000000000088</v>
      </c>
      <c r="H575" s="82">
        <f>G575-MAX($G$4:G575)</f>
        <v>-14.310000000000006</v>
      </c>
      <c r="J575" s="26">
        <v>40857</v>
      </c>
      <c r="K575" s="26">
        <v>40828</v>
      </c>
      <c r="L575" s="25">
        <v>0</v>
      </c>
      <c r="M575" s="32"/>
      <c r="N575" s="33"/>
      <c r="O575" s="31"/>
      <c r="P575" s="26"/>
      <c r="Q575" s="26"/>
      <c r="R575" s="25"/>
      <c r="S575" s="51"/>
      <c r="T575" s="53"/>
      <c r="V575" s="51"/>
      <c r="W575" s="53"/>
      <c r="Y575" s="16"/>
      <c r="Z575" s="16"/>
      <c r="AB575" s="16"/>
      <c r="AC575" s="16"/>
      <c r="AE575" s="16"/>
      <c r="AF575" s="16"/>
    </row>
    <row r="576" spans="1:32" x14ac:dyDescent="0.3">
      <c r="A576" s="26">
        <v>41150</v>
      </c>
      <c r="B576" s="82">
        <f t="shared" si="48"/>
        <v>-0.63</v>
      </c>
      <c r="C576" s="82">
        <f t="shared" si="49"/>
        <v>0</v>
      </c>
      <c r="D576" s="82">
        <f t="shared" si="50"/>
        <v>0</v>
      </c>
      <c r="E576" s="82">
        <f t="shared" si="51"/>
        <v>0</v>
      </c>
      <c r="F576" s="82">
        <f t="shared" si="52"/>
        <v>-0.63</v>
      </c>
      <c r="G576" s="82">
        <f t="shared" si="53"/>
        <v>11.480000000000087</v>
      </c>
      <c r="H576" s="82">
        <f>G576-MAX($G$4:G576)</f>
        <v>-14.940000000000007</v>
      </c>
      <c r="J576" s="26">
        <v>40885</v>
      </c>
      <c r="K576" s="26">
        <v>40828</v>
      </c>
      <c r="L576" s="25">
        <v>0</v>
      </c>
      <c r="M576" s="32"/>
      <c r="N576" s="33"/>
      <c r="O576" s="31"/>
      <c r="P576" s="26"/>
      <c r="Q576" s="26"/>
      <c r="R576" s="25"/>
      <c r="S576" s="51"/>
      <c r="T576" s="53"/>
      <c r="V576" s="51"/>
      <c r="W576" s="53"/>
      <c r="Y576" s="16"/>
      <c r="Z576" s="16"/>
      <c r="AB576" s="16"/>
      <c r="AC576" s="16"/>
      <c r="AE576" s="16"/>
      <c r="AF576" s="16"/>
    </row>
    <row r="577" spans="1:32" x14ac:dyDescent="0.3">
      <c r="A577" s="26">
        <v>41151</v>
      </c>
      <c r="B577" s="82">
        <f t="shared" si="48"/>
        <v>2.1800000000000002</v>
      </c>
      <c r="C577" s="82">
        <f t="shared" si="49"/>
        <v>0</v>
      </c>
      <c r="D577" s="82">
        <f t="shared" si="50"/>
        <v>0</v>
      </c>
      <c r="E577" s="82">
        <f t="shared" si="51"/>
        <v>0</v>
      </c>
      <c r="F577" s="82">
        <f t="shared" si="52"/>
        <v>2.1800000000000002</v>
      </c>
      <c r="G577" s="82">
        <f t="shared" si="53"/>
        <v>13.660000000000087</v>
      </c>
      <c r="H577" s="82">
        <f>G577-MAX($G$4:G577)</f>
        <v>-12.760000000000007</v>
      </c>
      <c r="J577" s="26">
        <v>40829</v>
      </c>
      <c r="K577" s="26">
        <v>40829</v>
      </c>
      <c r="L577" s="25">
        <v>0</v>
      </c>
      <c r="M577" s="32"/>
      <c r="N577" s="33"/>
      <c r="O577" s="31"/>
      <c r="P577" s="26"/>
      <c r="Q577" s="26"/>
      <c r="R577" s="25"/>
      <c r="S577" s="51"/>
      <c r="T577" s="53"/>
      <c r="V577" s="51"/>
      <c r="W577" s="53"/>
      <c r="Y577" s="16"/>
      <c r="Z577" s="16"/>
      <c r="AB577" s="16"/>
      <c r="AC577" s="16"/>
      <c r="AE577" s="16"/>
      <c r="AF577" s="16"/>
    </row>
    <row r="578" spans="1:32" x14ac:dyDescent="0.3">
      <c r="A578" s="26">
        <v>41152</v>
      </c>
      <c r="B578" s="82">
        <f t="shared" si="48"/>
        <v>4.9999999999999802E-2</v>
      </c>
      <c r="C578" s="82">
        <f t="shared" si="49"/>
        <v>0</v>
      </c>
      <c r="D578" s="82">
        <f t="shared" si="50"/>
        <v>0</v>
      </c>
      <c r="E578" s="82">
        <f t="shared" si="51"/>
        <v>0</v>
      </c>
      <c r="F578" s="82">
        <f t="shared" si="52"/>
        <v>4.9999999999999802E-2</v>
      </c>
      <c r="G578" s="82">
        <f t="shared" si="53"/>
        <v>13.710000000000086</v>
      </c>
      <c r="H578" s="82">
        <f>G578-MAX($G$4:G578)</f>
        <v>-12.710000000000008</v>
      </c>
      <c r="J578" s="26">
        <v>40857</v>
      </c>
      <c r="K578" s="26">
        <v>40829</v>
      </c>
      <c r="L578" s="25">
        <v>0</v>
      </c>
      <c r="M578" s="32"/>
      <c r="N578" s="33"/>
      <c r="O578" s="31"/>
      <c r="P578" s="26"/>
      <c r="Q578" s="26"/>
      <c r="R578" s="25"/>
      <c r="S578" s="51"/>
      <c r="T578" s="53"/>
      <c r="V578" s="51"/>
      <c r="W578" s="53"/>
      <c r="Y578" s="16"/>
      <c r="Z578" s="16"/>
      <c r="AB578" s="16"/>
      <c r="AC578" s="16"/>
      <c r="AE578" s="16"/>
      <c r="AF578" s="16"/>
    </row>
    <row r="579" spans="1:32" x14ac:dyDescent="0.3">
      <c r="A579" s="26">
        <v>41155</v>
      </c>
      <c r="B579" s="82">
        <f t="shared" si="48"/>
        <v>-0.95</v>
      </c>
      <c r="C579" s="82">
        <f t="shared" si="49"/>
        <v>0</v>
      </c>
      <c r="D579" s="82">
        <f t="shared" si="50"/>
        <v>0</v>
      </c>
      <c r="E579" s="82">
        <f t="shared" si="51"/>
        <v>0</v>
      </c>
      <c r="F579" s="82">
        <f t="shared" si="52"/>
        <v>-0.95</v>
      </c>
      <c r="G579" s="82">
        <f t="shared" si="53"/>
        <v>12.760000000000087</v>
      </c>
      <c r="H579" s="82">
        <f>G579-MAX($G$4:G579)</f>
        <v>-13.660000000000007</v>
      </c>
      <c r="J579" s="26">
        <v>40885</v>
      </c>
      <c r="K579" s="26">
        <v>40829</v>
      </c>
      <c r="L579" s="25">
        <v>0</v>
      </c>
      <c r="M579" s="32"/>
      <c r="N579" s="33"/>
      <c r="O579" s="31"/>
      <c r="P579" s="26"/>
      <c r="Q579" s="26"/>
      <c r="R579" s="25"/>
      <c r="S579" s="51"/>
      <c r="T579" s="53"/>
      <c r="V579" s="51"/>
      <c r="W579" s="53"/>
      <c r="Y579" s="16"/>
      <c r="Z579" s="16"/>
      <c r="AB579" s="16"/>
      <c r="AC579" s="16"/>
      <c r="AE579" s="16"/>
      <c r="AF579" s="16"/>
    </row>
    <row r="580" spans="1:32" x14ac:dyDescent="0.3">
      <c r="A580" s="26">
        <v>41156</v>
      </c>
      <c r="B580" s="82">
        <f t="shared" ref="B580:B643" si="54">IFERROR(VLOOKUP($A580,$K:$L,2,0), 0)</f>
        <v>0.1</v>
      </c>
      <c r="C580" s="82">
        <f t="shared" ref="C580:C643" si="55">IFERROR(2*VLOOKUP($A580,$T:$U,2,0), 0)</f>
        <v>0</v>
      </c>
      <c r="D580" s="82">
        <f t="shared" ref="D580:D643" si="56">IFERROR(VLOOKUP($A580,$AF:$AG,2,0), 0)</f>
        <v>0</v>
      </c>
      <c r="E580" s="82">
        <f t="shared" ref="E580:E643" si="57">IFERROR(VLOOKUP($A580,$AC:$AD,2,0), 0)</f>
        <v>0</v>
      </c>
      <c r="F580" s="82">
        <f t="shared" ref="F580:F643" si="58">B580+C580+D580+E580</f>
        <v>0.1</v>
      </c>
      <c r="G580" s="82">
        <f t="shared" si="53"/>
        <v>12.860000000000086</v>
      </c>
      <c r="H580" s="82">
        <f>G580-MAX($G$4:G580)</f>
        <v>-13.560000000000008</v>
      </c>
      <c r="J580" s="26">
        <v>40857</v>
      </c>
      <c r="K580" s="26">
        <v>40830</v>
      </c>
      <c r="L580" s="25">
        <v>0</v>
      </c>
      <c r="M580" s="32"/>
      <c r="N580" s="33"/>
      <c r="O580" s="31"/>
      <c r="P580" s="26"/>
      <c r="Q580" s="26"/>
      <c r="R580" s="25"/>
      <c r="S580" s="51"/>
      <c r="T580" s="53"/>
      <c r="V580" s="51"/>
      <c r="W580" s="53"/>
      <c r="Y580" s="16"/>
      <c r="Z580" s="16"/>
      <c r="AB580" s="16"/>
      <c r="AC580" s="16"/>
      <c r="AE580" s="16"/>
      <c r="AF580" s="16"/>
    </row>
    <row r="581" spans="1:32" x14ac:dyDescent="0.3">
      <c r="A581" s="26">
        <v>41157</v>
      </c>
      <c r="B581" s="82">
        <f t="shared" si="54"/>
        <v>3.85</v>
      </c>
      <c r="C581" s="82">
        <f t="shared" si="55"/>
        <v>0</v>
      </c>
      <c r="D581" s="82">
        <f t="shared" si="56"/>
        <v>0</v>
      </c>
      <c r="E581" s="82">
        <f t="shared" si="57"/>
        <v>0</v>
      </c>
      <c r="F581" s="82">
        <f t="shared" si="58"/>
        <v>3.85</v>
      </c>
      <c r="G581" s="82">
        <f t="shared" ref="G581:G644" si="59">F581+G580</f>
        <v>16.710000000000086</v>
      </c>
      <c r="H581" s="82">
        <f>G581-MAX($G$4:G581)</f>
        <v>-9.710000000000008</v>
      </c>
      <c r="J581" s="26">
        <v>40885</v>
      </c>
      <c r="K581" s="26">
        <v>40830</v>
      </c>
      <c r="L581" s="25">
        <v>0</v>
      </c>
      <c r="M581" s="32"/>
      <c r="N581" s="33"/>
      <c r="O581" s="31"/>
      <c r="P581" s="26"/>
      <c r="Q581" s="26"/>
      <c r="R581" s="25"/>
      <c r="S581" s="51"/>
      <c r="T581" s="53"/>
      <c r="V581" s="51"/>
      <c r="W581" s="53"/>
      <c r="Y581" s="16"/>
      <c r="Z581" s="16"/>
      <c r="AB581" s="16"/>
      <c r="AC581" s="16"/>
      <c r="AE581" s="16"/>
      <c r="AF581" s="16"/>
    </row>
    <row r="582" spans="1:32" x14ac:dyDescent="0.3">
      <c r="A582" s="26">
        <v>41158</v>
      </c>
      <c r="B582" s="82">
        <f t="shared" si="54"/>
        <v>-0.85</v>
      </c>
      <c r="C582" s="82">
        <f t="shared" si="55"/>
        <v>0</v>
      </c>
      <c r="D582" s="82">
        <f t="shared" si="56"/>
        <v>0</v>
      </c>
      <c r="E582" s="82">
        <f t="shared" si="57"/>
        <v>0</v>
      </c>
      <c r="F582" s="82">
        <f t="shared" si="58"/>
        <v>-0.85</v>
      </c>
      <c r="G582" s="82">
        <f t="shared" si="59"/>
        <v>15.860000000000086</v>
      </c>
      <c r="H582" s="82">
        <f>G582-MAX($G$4:G582)</f>
        <v>-10.560000000000008</v>
      </c>
      <c r="J582" s="26">
        <v>40857</v>
      </c>
      <c r="K582" s="26">
        <v>40833</v>
      </c>
      <c r="L582" s="25">
        <v>0</v>
      </c>
      <c r="M582" s="32"/>
      <c r="N582" s="33"/>
      <c r="O582" s="31"/>
      <c r="P582" s="26"/>
      <c r="Q582" s="26"/>
      <c r="R582" s="25"/>
      <c r="S582" s="51"/>
      <c r="T582" s="53"/>
      <c r="V582" s="51"/>
      <c r="W582" s="53"/>
      <c r="Y582" s="16"/>
      <c r="Z582" s="16"/>
      <c r="AB582" s="16"/>
      <c r="AC582" s="16"/>
      <c r="AE582" s="16"/>
      <c r="AF582" s="16"/>
    </row>
    <row r="583" spans="1:32" x14ac:dyDescent="0.3">
      <c r="A583" s="26">
        <v>41159</v>
      </c>
      <c r="B583" s="82">
        <f t="shared" si="54"/>
        <v>-5.36</v>
      </c>
      <c r="C583" s="82">
        <f t="shared" si="55"/>
        <v>0</v>
      </c>
      <c r="D583" s="82">
        <f t="shared" si="56"/>
        <v>0</v>
      </c>
      <c r="E583" s="82">
        <f t="shared" si="57"/>
        <v>0</v>
      </c>
      <c r="F583" s="82">
        <f t="shared" si="58"/>
        <v>-5.36</v>
      </c>
      <c r="G583" s="82">
        <f t="shared" si="59"/>
        <v>10.500000000000085</v>
      </c>
      <c r="H583" s="82">
        <f>G583-MAX($G$4:G583)</f>
        <v>-15.920000000000009</v>
      </c>
      <c r="J583" s="26">
        <v>40885</v>
      </c>
      <c r="K583" s="26">
        <v>40833</v>
      </c>
      <c r="L583" s="25">
        <v>0</v>
      </c>
      <c r="M583" s="32"/>
      <c r="N583" s="33"/>
      <c r="O583" s="31"/>
      <c r="P583" s="26"/>
      <c r="Q583" s="26"/>
      <c r="R583" s="25"/>
      <c r="S583" s="51"/>
      <c r="T583" s="53"/>
      <c r="V583" s="51"/>
      <c r="W583" s="53"/>
      <c r="Y583" s="16"/>
      <c r="Z583" s="16"/>
      <c r="AB583" s="16"/>
      <c r="AC583" s="16"/>
      <c r="AE583" s="16"/>
      <c r="AF583" s="16"/>
    </row>
    <row r="584" spans="1:32" x14ac:dyDescent="0.3">
      <c r="A584" s="26">
        <v>41162</v>
      </c>
      <c r="B584" s="82">
        <f t="shared" si="54"/>
        <v>-0.08</v>
      </c>
      <c r="C584" s="82">
        <f t="shared" si="55"/>
        <v>0</v>
      </c>
      <c r="D584" s="82">
        <f t="shared" si="56"/>
        <v>0</v>
      </c>
      <c r="E584" s="82">
        <f t="shared" si="57"/>
        <v>0</v>
      </c>
      <c r="F584" s="82">
        <f t="shared" si="58"/>
        <v>-0.08</v>
      </c>
      <c r="G584" s="82">
        <f t="shared" si="59"/>
        <v>10.420000000000085</v>
      </c>
      <c r="H584" s="82">
        <f>G584-MAX($G$4:G584)</f>
        <v>-16.000000000000007</v>
      </c>
      <c r="J584" s="26">
        <v>40857</v>
      </c>
      <c r="K584" s="26">
        <v>40834</v>
      </c>
      <c r="L584" s="25">
        <v>0</v>
      </c>
      <c r="M584" s="32"/>
      <c r="N584" s="33"/>
      <c r="O584" s="31"/>
      <c r="P584" s="26"/>
      <c r="Q584" s="26"/>
      <c r="R584" s="25"/>
      <c r="S584" s="51"/>
      <c r="T584" s="53"/>
      <c r="V584" s="51"/>
      <c r="W584" s="53"/>
      <c r="X584" s="54"/>
      <c r="Y584" s="16"/>
      <c r="Z584" s="16"/>
      <c r="AB584" s="16"/>
      <c r="AC584" s="16"/>
      <c r="AE584" s="16"/>
      <c r="AF584" s="16"/>
    </row>
    <row r="585" spans="1:32" x14ac:dyDescent="0.3">
      <c r="A585" s="26">
        <v>41163</v>
      </c>
      <c r="B585" s="82">
        <f t="shared" si="54"/>
        <v>0.06</v>
      </c>
      <c r="C585" s="82">
        <f t="shared" si="55"/>
        <v>0</v>
      </c>
      <c r="D585" s="82">
        <f t="shared" si="56"/>
        <v>0</v>
      </c>
      <c r="E585" s="82">
        <f t="shared" si="57"/>
        <v>0</v>
      </c>
      <c r="F585" s="82">
        <f t="shared" si="58"/>
        <v>0.06</v>
      </c>
      <c r="G585" s="82">
        <f t="shared" si="59"/>
        <v>10.480000000000086</v>
      </c>
      <c r="H585" s="82">
        <f>G585-MAX($G$4:G585)</f>
        <v>-15.940000000000008</v>
      </c>
      <c r="J585" s="26">
        <v>40885</v>
      </c>
      <c r="K585" s="26">
        <v>40834</v>
      </c>
      <c r="L585" s="25">
        <v>0</v>
      </c>
      <c r="M585" s="32"/>
      <c r="N585" s="33"/>
      <c r="O585" s="31"/>
      <c r="P585" s="26"/>
      <c r="Q585" s="26"/>
      <c r="R585" s="25"/>
      <c r="S585" s="51"/>
      <c r="T585" s="53"/>
      <c r="V585" s="51"/>
      <c r="W585" s="53"/>
      <c r="Y585" s="16"/>
      <c r="Z585" s="16"/>
      <c r="AB585" s="16"/>
      <c r="AC585" s="16"/>
      <c r="AE585" s="16"/>
      <c r="AF585" s="16"/>
    </row>
    <row r="586" spans="1:32" x14ac:dyDescent="0.3">
      <c r="A586" s="26">
        <v>41164</v>
      </c>
      <c r="B586" s="82">
        <f t="shared" si="54"/>
        <v>-1.32</v>
      </c>
      <c r="C586" s="82">
        <f t="shared" si="55"/>
        <v>0</v>
      </c>
      <c r="D586" s="82">
        <f t="shared" si="56"/>
        <v>0</v>
      </c>
      <c r="E586" s="82">
        <f t="shared" si="57"/>
        <v>0</v>
      </c>
      <c r="F586" s="82">
        <f t="shared" si="58"/>
        <v>-1.32</v>
      </c>
      <c r="G586" s="82">
        <f t="shared" si="59"/>
        <v>9.1600000000000854</v>
      </c>
      <c r="H586" s="82">
        <f>G586-MAX($G$4:G586)</f>
        <v>-17.260000000000009</v>
      </c>
      <c r="J586" s="26">
        <v>40857</v>
      </c>
      <c r="K586" s="26">
        <v>40835</v>
      </c>
      <c r="L586" s="25">
        <v>0</v>
      </c>
      <c r="M586" s="32"/>
      <c r="N586" s="33"/>
      <c r="O586" s="31"/>
      <c r="P586" s="26"/>
      <c r="Q586" s="26"/>
      <c r="R586" s="25"/>
      <c r="S586" s="51"/>
      <c r="T586" s="53"/>
      <c r="V586" s="51"/>
      <c r="W586" s="53"/>
      <c r="Y586" s="16"/>
      <c r="Z586" s="16"/>
      <c r="AB586" s="16"/>
      <c r="AC586" s="16"/>
      <c r="AE586" s="16"/>
      <c r="AF586" s="16"/>
    </row>
    <row r="587" spans="1:32" x14ac:dyDescent="0.3">
      <c r="A587" s="26">
        <v>41165</v>
      </c>
      <c r="B587" s="82">
        <f t="shared" si="54"/>
        <v>0</v>
      </c>
      <c r="C587" s="82">
        <f t="shared" si="55"/>
        <v>0</v>
      </c>
      <c r="D587" s="82">
        <f t="shared" si="56"/>
        <v>0</v>
      </c>
      <c r="E587" s="82">
        <f t="shared" si="57"/>
        <v>0</v>
      </c>
      <c r="F587" s="82">
        <f t="shared" si="58"/>
        <v>0</v>
      </c>
      <c r="G587" s="82">
        <f t="shared" si="59"/>
        <v>9.1600000000000854</v>
      </c>
      <c r="H587" s="82">
        <f>G587-MAX($G$4:G587)</f>
        <v>-17.260000000000009</v>
      </c>
      <c r="J587" s="26">
        <v>40885</v>
      </c>
      <c r="K587" s="26">
        <v>40835</v>
      </c>
      <c r="L587" s="25">
        <v>0</v>
      </c>
      <c r="M587" s="32"/>
      <c r="N587" s="33"/>
      <c r="O587" s="31"/>
      <c r="P587" s="26"/>
      <c r="Q587" s="26"/>
      <c r="R587" s="25"/>
      <c r="S587" s="51"/>
      <c r="T587" s="53"/>
      <c r="V587" s="51"/>
      <c r="W587" s="53"/>
      <c r="Y587" s="16"/>
      <c r="Z587" s="16"/>
      <c r="AB587" s="16"/>
      <c r="AC587" s="16"/>
      <c r="AE587" s="16"/>
      <c r="AF587" s="16"/>
    </row>
    <row r="588" spans="1:32" x14ac:dyDescent="0.3">
      <c r="A588" s="26">
        <v>41166</v>
      </c>
      <c r="B588" s="82">
        <f t="shared" si="54"/>
        <v>0</v>
      </c>
      <c r="C588" s="82">
        <f t="shared" si="55"/>
        <v>0</v>
      </c>
      <c r="D588" s="82">
        <f t="shared" si="56"/>
        <v>0</v>
      </c>
      <c r="E588" s="82">
        <f t="shared" si="57"/>
        <v>0</v>
      </c>
      <c r="F588" s="82">
        <f t="shared" si="58"/>
        <v>0</v>
      </c>
      <c r="G588" s="82">
        <f t="shared" si="59"/>
        <v>9.1600000000000854</v>
      </c>
      <c r="H588" s="82">
        <f>G588-MAX($G$4:G588)</f>
        <v>-17.260000000000009</v>
      </c>
      <c r="J588" s="26">
        <v>40857</v>
      </c>
      <c r="K588" s="26">
        <v>40836</v>
      </c>
      <c r="L588" s="25">
        <v>0</v>
      </c>
      <c r="M588" s="32"/>
      <c r="N588" s="33"/>
      <c r="O588" s="31"/>
      <c r="P588" s="26"/>
      <c r="Q588" s="26"/>
      <c r="R588" s="25"/>
      <c r="S588" s="51"/>
      <c r="T588" s="53"/>
      <c r="V588" s="51"/>
      <c r="W588" s="53"/>
      <c r="Y588" s="16"/>
      <c r="Z588" s="16"/>
      <c r="AB588" s="16"/>
      <c r="AC588" s="16"/>
      <c r="AE588" s="16"/>
      <c r="AF588" s="16"/>
    </row>
    <row r="589" spans="1:32" x14ac:dyDescent="0.3">
      <c r="A589" s="26">
        <v>41169</v>
      </c>
      <c r="B589" s="82">
        <f t="shared" si="54"/>
        <v>0</v>
      </c>
      <c r="C589" s="82">
        <f t="shared" si="55"/>
        <v>0</v>
      </c>
      <c r="D589" s="82">
        <f t="shared" si="56"/>
        <v>0</v>
      </c>
      <c r="E589" s="82">
        <f t="shared" si="57"/>
        <v>0</v>
      </c>
      <c r="F589" s="82">
        <f t="shared" si="58"/>
        <v>0</v>
      </c>
      <c r="G589" s="82">
        <f t="shared" si="59"/>
        <v>9.1600000000000854</v>
      </c>
      <c r="H589" s="82">
        <f>G589-MAX($G$4:G589)</f>
        <v>-17.260000000000009</v>
      </c>
      <c r="J589" s="26">
        <v>40885</v>
      </c>
      <c r="K589" s="26">
        <v>40836</v>
      </c>
      <c r="L589" s="25">
        <v>0</v>
      </c>
      <c r="M589" s="32"/>
      <c r="N589" s="33"/>
      <c r="O589" s="31"/>
      <c r="P589" s="26"/>
      <c r="Q589" s="26"/>
      <c r="R589" s="25"/>
      <c r="S589" s="51"/>
      <c r="T589" s="53"/>
      <c r="V589" s="51"/>
      <c r="W589" s="53"/>
      <c r="Y589" s="16"/>
      <c r="Z589" s="16"/>
      <c r="AB589" s="16"/>
      <c r="AC589" s="16"/>
      <c r="AE589" s="16"/>
      <c r="AF589" s="16"/>
    </row>
    <row r="590" spans="1:32" x14ac:dyDescent="0.3">
      <c r="A590" s="26">
        <v>41170</v>
      </c>
      <c r="B590" s="82">
        <f t="shared" si="54"/>
        <v>0</v>
      </c>
      <c r="C590" s="82">
        <f t="shared" si="55"/>
        <v>0</v>
      </c>
      <c r="D590" s="82">
        <f t="shared" si="56"/>
        <v>0</v>
      </c>
      <c r="E590" s="82">
        <f t="shared" si="57"/>
        <v>0</v>
      </c>
      <c r="F590" s="82">
        <f t="shared" si="58"/>
        <v>0</v>
      </c>
      <c r="G590" s="82">
        <f t="shared" si="59"/>
        <v>9.1600000000000854</v>
      </c>
      <c r="H590" s="82">
        <f>G590-MAX($G$4:G590)</f>
        <v>-17.260000000000009</v>
      </c>
      <c r="J590" s="26">
        <v>40857</v>
      </c>
      <c r="K590" s="26">
        <v>40837</v>
      </c>
      <c r="L590" s="25">
        <v>0</v>
      </c>
      <c r="M590" s="32"/>
      <c r="N590" s="33"/>
      <c r="O590" s="31"/>
      <c r="P590" s="26"/>
      <c r="Q590" s="26"/>
      <c r="R590" s="25"/>
      <c r="S590" s="51"/>
      <c r="T590" s="53"/>
      <c r="V590" s="51"/>
      <c r="W590" s="53"/>
      <c r="Y590" s="16"/>
      <c r="Z590" s="16"/>
      <c r="AB590" s="16"/>
      <c r="AC590" s="16"/>
      <c r="AE590" s="16"/>
      <c r="AF590" s="16"/>
    </row>
    <row r="591" spans="1:32" x14ac:dyDescent="0.3">
      <c r="A591" s="26">
        <v>41171</v>
      </c>
      <c r="B591" s="82">
        <f t="shared" si="54"/>
        <v>0</v>
      </c>
      <c r="C591" s="82">
        <f t="shared" si="55"/>
        <v>0</v>
      </c>
      <c r="D591" s="82">
        <f t="shared" si="56"/>
        <v>0</v>
      </c>
      <c r="E591" s="82">
        <f t="shared" si="57"/>
        <v>0</v>
      </c>
      <c r="F591" s="82">
        <f t="shared" si="58"/>
        <v>0</v>
      </c>
      <c r="G591" s="82">
        <f t="shared" si="59"/>
        <v>9.1600000000000854</v>
      </c>
      <c r="H591" s="82">
        <f>G591-MAX($G$4:G591)</f>
        <v>-17.260000000000009</v>
      </c>
      <c r="J591" s="26">
        <v>40885</v>
      </c>
      <c r="K591" s="26">
        <v>40837</v>
      </c>
      <c r="L591" s="25">
        <v>0</v>
      </c>
      <c r="M591" s="32"/>
      <c r="N591" s="33"/>
      <c r="O591" s="31"/>
      <c r="P591" s="26"/>
      <c r="Q591" s="26"/>
      <c r="R591" s="25"/>
      <c r="S591" s="51"/>
      <c r="T591" s="53"/>
      <c r="V591" s="51"/>
      <c r="W591" s="53"/>
      <c r="Y591" s="16"/>
      <c r="Z591" s="16"/>
      <c r="AB591" s="16"/>
      <c r="AC591" s="16"/>
      <c r="AE591" s="16"/>
      <c r="AF591" s="16"/>
    </row>
    <row r="592" spans="1:32" x14ac:dyDescent="0.3">
      <c r="A592" s="26">
        <v>41172</v>
      </c>
      <c r="B592" s="82">
        <f t="shared" si="54"/>
        <v>0</v>
      </c>
      <c r="C592" s="82">
        <f t="shared" si="55"/>
        <v>0</v>
      </c>
      <c r="D592" s="82">
        <f t="shared" si="56"/>
        <v>0</v>
      </c>
      <c r="E592" s="82">
        <f t="shared" si="57"/>
        <v>0</v>
      </c>
      <c r="F592" s="82">
        <f t="shared" si="58"/>
        <v>0</v>
      </c>
      <c r="G592" s="82">
        <f t="shared" si="59"/>
        <v>9.1600000000000854</v>
      </c>
      <c r="H592" s="82">
        <f>G592-MAX($G$4:G592)</f>
        <v>-17.260000000000009</v>
      </c>
      <c r="J592" s="26">
        <v>40857</v>
      </c>
      <c r="K592" s="26">
        <v>40840</v>
      </c>
      <c r="L592" s="25">
        <v>0</v>
      </c>
      <c r="M592" s="32"/>
      <c r="N592" s="33"/>
      <c r="O592" s="31"/>
      <c r="P592" s="26"/>
      <c r="Q592" s="26"/>
      <c r="R592" s="25"/>
      <c r="S592" s="51"/>
      <c r="T592" s="53"/>
      <c r="V592" s="51"/>
      <c r="W592" s="53"/>
      <c r="Y592" s="16"/>
      <c r="Z592" s="16"/>
      <c r="AB592" s="16"/>
      <c r="AC592" s="16"/>
      <c r="AE592" s="16"/>
      <c r="AF592" s="16"/>
    </row>
    <row r="593" spans="1:32" x14ac:dyDescent="0.3">
      <c r="A593" s="26">
        <v>41173</v>
      </c>
      <c r="B593" s="82">
        <f t="shared" si="54"/>
        <v>0</v>
      </c>
      <c r="C593" s="82">
        <f t="shared" si="55"/>
        <v>0</v>
      </c>
      <c r="D593" s="82">
        <f t="shared" si="56"/>
        <v>0</v>
      </c>
      <c r="E593" s="82">
        <f t="shared" si="57"/>
        <v>0</v>
      </c>
      <c r="F593" s="82">
        <f t="shared" si="58"/>
        <v>0</v>
      </c>
      <c r="G593" s="82">
        <f t="shared" si="59"/>
        <v>9.1600000000000854</v>
      </c>
      <c r="H593" s="82">
        <f>G593-MAX($G$4:G593)</f>
        <v>-17.260000000000009</v>
      </c>
      <c r="J593" s="26">
        <v>40885</v>
      </c>
      <c r="K593" s="26">
        <v>40840</v>
      </c>
      <c r="L593" s="25">
        <v>0</v>
      </c>
      <c r="M593" s="32"/>
      <c r="N593" s="33"/>
      <c r="O593" s="31"/>
      <c r="P593" s="26"/>
      <c r="Q593" s="26"/>
      <c r="R593" s="25"/>
      <c r="S593" s="51"/>
      <c r="T593" s="53"/>
      <c r="V593" s="51"/>
      <c r="W593" s="53"/>
      <c r="Y593" s="16"/>
      <c r="Z593" s="16"/>
      <c r="AB593" s="16"/>
      <c r="AC593" s="16"/>
      <c r="AE593" s="16"/>
      <c r="AF593" s="16"/>
    </row>
    <row r="594" spans="1:32" x14ac:dyDescent="0.3">
      <c r="A594" s="26">
        <v>41176</v>
      </c>
      <c r="B594" s="82">
        <f t="shared" si="54"/>
        <v>0</v>
      </c>
      <c r="C594" s="82">
        <f t="shared" si="55"/>
        <v>0</v>
      </c>
      <c r="D594" s="82">
        <f t="shared" si="56"/>
        <v>0</v>
      </c>
      <c r="E594" s="82">
        <f t="shared" si="57"/>
        <v>0</v>
      </c>
      <c r="F594" s="82">
        <f t="shared" si="58"/>
        <v>0</v>
      </c>
      <c r="G594" s="82">
        <f t="shared" si="59"/>
        <v>9.1600000000000854</v>
      </c>
      <c r="H594" s="82">
        <f>G594-MAX($G$4:G594)</f>
        <v>-17.260000000000009</v>
      </c>
      <c r="J594" s="26">
        <v>40857</v>
      </c>
      <c r="K594" s="26">
        <v>40841</v>
      </c>
      <c r="L594" s="25">
        <v>0</v>
      </c>
      <c r="M594" s="32"/>
      <c r="N594" s="33"/>
      <c r="O594" s="31"/>
      <c r="P594" s="26"/>
      <c r="Q594" s="26"/>
      <c r="R594" s="25"/>
      <c r="S594" s="51"/>
      <c r="T594" s="53"/>
      <c r="V594" s="51"/>
      <c r="W594" s="53"/>
      <c r="Y594" s="16"/>
      <c r="Z594" s="16"/>
      <c r="AB594" s="16"/>
      <c r="AC594" s="16"/>
      <c r="AD594" s="83"/>
      <c r="AE594" s="16"/>
      <c r="AF594" s="16"/>
    </row>
    <row r="595" spans="1:32" x14ac:dyDescent="0.3">
      <c r="A595" s="26">
        <v>41177</v>
      </c>
      <c r="B595" s="82">
        <f t="shared" si="54"/>
        <v>0</v>
      </c>
      <c r="C595" s="82">
        <f t="shared" si="55"/>
        <v>0</v>
      </c>
      <c r="D595" s="82">
        <f t="shared" si="56"/>
        <v>0</v>
      </c>
      <c r="E595" s="82">
        <f t="shared" si="57"/>
        <v>0</v>
      </c>
      <c r="F595" s="82">
        <f t="shared" si="58"/>
        <v>0</v>
      </c>
      <c r="G595" s="82">
        <f t="shared" si="59"/>
        <v>9.1600000000000854</v>
      </c>
      <c r="H595" s="82">
        <f>G595-MAX($G$4:G595)</f>
        <v>-17.260000000000009</v>
      </c>
      <c r="J595" s="26">
        <v>40885</v>
      </c>
      <c r="K595" s="26">
        <v>40841</v>
      </c>
      <c r="L595" s="25">
        <v>0</v>
      </c>
      <c r="M595" s="32"/>
      <c r="N595" s="33"/>
      <c r="O595" s="31"/>
      <c r="P595" s="26"/>
      <c r="Q595" s="26"/>
      <c r="R595" s="25"/>
      <c r="S595" s="51"/>
      <c r="T595" s="53"/>
      <c r="V595" s="51"/>
      <c r="W595" s="53"/>
      <c r="Y595" s="16"/>
      <c r="Z595" s="16"/>
      <c r="AB595" s="16"/>
      <c r="AC595" s="16"/>
      <c r="AE595" s="16"/>
      <c r="AF595" s="16"/>
    </row>
    <row r="596" spans="1:32" x14ac:dyDescent="0.3">
      <c r="A596" s="26">
        <v>41178</v>
      </c>
      <c r="B596" s="82">
        <f t="shared" si="54"/>
        <v>0</v>
      </c>
      <c r="C596" s="82">
        <f t="shared" si="55"/>
        <v>0</v>
      </c>
      <c r="D596" s="82">
        <f t="shared" si="56"/>
        <v>0</v>
      </c>
      <c r="E596" s="82">
        <f t="shared" si="57"/>
        <v>0</v>
      </c>
      <c r="F596" s="82">
        <f t="shared" si="58"/>
        <v>0</v>
      </c>
      <c r="G596" s="82">
        <f t="shared" si="59"/>
        <v>9.1600000000000854</v>
      </c>
      <c r="H596" s="82">
        <f>G596-MAX($G$4:G596)</f>
        <v>-17.260000000000009</v>
      </c>
      <c r="J596" s="26">
        <v>40857</v>
      </c>
      <c r="K596" s="26">
        <v>40842</v>
      </c>
      <c r="L596" s="25">
        <v>0</v>
      </c>
      <c r="M596" s="32"/>
      <c r="N596" s="33"/>
      <c r="O596" s="31"/>
      <c r="P596" s="26"/>
      <c r="Q596" s="26"/>
      <c r="R596" s="25"/>
      <c r="S596" s="51"/>
      <c r="T596" s="53"/>
      <c r="V596" s="51"/>
      <c r="W596" s="53"/>
      <c r="Y596" s="16"/>
      <c r="Z596" s="16"/>
      <c r="AB596" s="16"/>
      <c r="AC596" s="16"/>
      <c r="AE596" s="16"/>
      <c r="AF596" s="16"/>
    </row>
    <row r="597" spans="1:32" x14ac:dyDescent="0.3">
      <c r="A597" s="26">
        <v>41179</v>
      </c>
      <c r="B597" s="82">
        <f t="shared" si="54"/>
        <v>0</v>
      </c>
      <c r="C597" s="82">
        <f t="shared" si="55"/>
        <v>0</v>
      </c>
      <c r="D597" s="82">
        <f t="shared" si="56"/>
        <v>0</v>
      </c>
      <c r="E597" s="82">
        <f t="shared" si="57"/>
        <v>0</v>
      </c>
      <c r="F597" s="82">
        <f t="shared" si="58"/>
        <v>0</v>
      </c>
      <c r="G597" s="82">
        <f t="shared" si="59"/>
        <v>9.1600000000000854</v>
      </c>
      <c r="H597" s="82">
        <f>G597-MAX($G$4:G597)</f>
        <v>-17.260000000000009</v>
      </c>
      <c r="J597" s="26">
        <v>40885</v>
      </c>
      <c r="K597" s="26">
        <v>40842</v>
      </c>
      <c r="L597" s="25">
        <v>0</v>
      </c>
      <c r="M597" s="32"/>
      <c r="N597" s="33"/>
      <c r="O597" s="31"/>
      <c r="P597" s="26"/>
      <c r="Q597" s="26"/>
      <c r="R597" s="25"/>
      <c r="S597" s="51"/>
      <c r="T597" s="53"/>
      <c r="V597" s="51"/>
      <c r="W597" s="53"/>
      <c r="Y597" s="16"/>
      <c r="Z597" s="16"/>
      <c r="AB597" s="16"/>
      <c r="AC597" s="16"/>
      <c r="AE597" s="16"/>
      <c r="AF597" s="16"/>
    </row>
    <row r="598" spans="1:32" x14ac:dyDescent="0.3">
      <c r="A598" s="26">
        <v>41180</v>
      </c>
      <c r="B598" s="82">
        <f t="shared" si="54"/>
        <v>0</v>
      </c>
      <c r="C598" s="82">
        <f t="shared" si="55"/>
        <v>0</v>
      </c>
      <c r="D598" s="82">
        <f t="shared" si="56"/>
        <v>0</v>
      </c>
      <c r="E598" s="82">
        <f t="shared" si="57"/>
        <v>0</v>
      </c>
      <c r="F598" s="82">
        <f t="shared" si="58"/>
        <v>0</v>
      </c>
      <c r="G598" s="82">
        <f t="shared" si="59"/>
        <v>9.1600000000000854</v>
      </c>
      <c r="H598" s="82">
        <f>G598-MAX($G$4:G598)</f>
        <v>-17.260000000000009</v>
      </c>
      <c r="J598" s="26">
        <v>40857</v>
      </c>
      <c r="K598" s="26">
        <v>40843</v>
      </c>
      <c r="L598" s="25">
        <v>0</v>
      </c>
      <c r="M598" s="32"/>
      <c r="N598" s="33"/>
      <c r="O598" s="31"/>
      <c r="P598" s="26"/>
      <c r="Q598" s="26"/>
      <c r="R598" s="25"/>
      <c r="S598" s="51"/>
      <c r="T598" s="53"/>
      <c r="V598" s="51"/>
      <c r="W598" s="53"/>
      <c r="Y598" s="16"/>
      <c r="Z598" s="16"/>
      <c r="AB598" s="16"/>
      <c r="AC598" s="16"/>
      <c r="AE598" s="16"/>
      <c r="AF598" s="16"/>
    </row>
    <row r="599" spans="1:32" x14ac:dyDescent="0.3">
      <c r="A599" s="26">
        <v>41184</v>
      </c>
      <c r="B599" s="82">
        <f t="shared" si="54"/>
        <v>0</v>
      </c>
      <c r="C599" s="82">
        <f t="shared" si="55"/>
        <v>0</v>
      </c>
      <c r="D599" s="82">
        <f t="shared" si="56"/>
        <v>0</v>
      </c>
      <c r="E599" s="82">
        <f t="shared" si="57"/>
        <v>0</v>
      </c>
      <c r="F599" s="82">
        <f t="shared" si="58"/>
        <v>0</v>
      </c>
      <c r="G599" s="82">
        <f t="shared" si="59"/>
        <v>9.1600000000000854</v>
      </c>
      <c r="H599" s="82">
        <f>G599-MAX($G$4:G599)</f>
        <v>-17.260000000000009</v>
      </c>
      <c r="J599" s="26">
        <v>40885</v>
      </c>
      <c r="K599" s="26">
        <v>40843</v>
      </c>
      <c r="L599" s="25">
        <v>0</v>
      </c>
      <c r="M599" s="32"/>
      <c r="N599" s="33"/>
      <c r="O599" s="31"/>
      <c r="P599" s="26"/>
      <c r="Q599" s="26"/>
      <c r="R599" s="25"/>
      <c r="S599" s="51"/>
      <c r="T599" s="53"/>
      <c r="V599" s="51"/>
      <c r="W599" s="53"/>
      <c r="Y599" s="16"/>
      <c r="Z599" s="16"/>
      <c r="AB599" s="16"/>
      <c r="AC599" s="16"/>
      <c r="AE599" s="16"/>
      <c r="AF599" s="16"/>
    </row>
    <row r="600" spans="1:32" x14ac:dyDescent="0.3">
      <c r="A600" s="26">
        <v>41186</v>
      </c>
      <c r="B600" s="82">
        <f t="shared" si="54"/>
        <v>0</v>
      </c>
      <c r="C600" s="82">
        <f t="shared" si="55"/>
        <v>0</v>
      </c>
      <c r="D600" s="82">
        <f t="shared" si="56"/>
        <v>0</v>
      </c>
      <c r="E600" s="82">
        <f t="shared" si="57"/>
        <v>0</v>
      </c>
      <c r="F600" s="82">
        <f t="shared" si="58"/>
        <v>0</v>
      </c>
      <c r="G600" s="82">
        <f t="shared" si="59"/>
        <v>9.1600000000000854</v>
      </c>
      <c r="H600" s="82">
        <f>G600-MAX($G$4:G600)</f>
        <v>-17.260000000000009</v>
      </c>
      <c r="J600" s="26">
        <v>40857</v>
      </c>
      <c r="K600" s="26">
        <v>40844</v>
      </c>
      <c r="L600" s="25">
        <v>0</v>
      </c>
      <c r="M600" s="32"/>
      <c r="N600" s="33"/>
      <c r="O600" s="31"/>
      <c r="P600" s="26"/>
      <c r="Q600" s="26"/>
      <c r="R600" s="25"/>
      <c r="S600" s="51"/>
      <c r="T600" s="53"/>
      <c r="V600" s="51"/>
      <c r="W600" s="53"/>
      <c r="Y600" s="16"/>
      <c r="Z600" s="16"/>
      <c r="AB600" s="16"/>
      <c r="AC600" s="16"/>
      <c r="AE600" s="16"/>
      <c r="AF600" s="16"/>
    </row>
    <row r="601" spans="1:32" x14ac:dyDescent="0.3">
      <c r="A601" s="26">
        <v>41187</v>
      </c>
      <c r="B601" s="82">
        <f t="shared" si="54"/>
        <v>0</v>
      </c>
      <c r="C601" s="82">
        <f t="shared" si="55"/>
        <v>0</v>
      </c>
      <c r="D601" s="82">
        <f t="shared" si="56"/>
        <v>0</v>
      </c>
      <c r="E601" s="82">
        <f t="shared" si="57"/>
        <v>0</v>
      </c>
      <c r="F601" s="82">
        <f t="shared" si="58"/>
        <v>0</v>
      </c>
      <c r="G601" s="82">
        <f t="shared" si="59"/>
        <v>9.1600000000000854</v>
      </c>
      <c r="H601" s="82">
        <f>G601-MAX($G$4:G601)</f>
        <v>-17.260000000000009</v>
      </c>
      <c r="J601" s="26">
        <v>40885</v>
      </c>
      <c r="K601" s="26">
        <v>40844</v>
      </c>
      <c r="L601" s="25">
        <v>0</v>
      </c>
      <c r="M601" s="32"/>
      <c r="N601" s="33"/>
      <c r="O601" s="31"/>
      <c r="P601" s="26"/>
      <c r="Q601" s="26"/>
      <c r="R601" s="25"/>
      <c r="S601" s="51"/>
      <c r="T601" s="53"/>
      <c r="V601" s="51"/>
      <c r="W601" s="53"/>
      <c r="Y601" s="16"/>
      <c r="Z601" s="16"/>
      <c r="AB601" s="16"/>
      <c r="AC601" s="16"/>
      <c r="AE601" s="16"/>
      <c r="AF601" s="16"/>
    </row>
    <row r="602" spans="1:32" x14ac:dyDescent="0.3">
      <c r="A602" s="26">
        <v>41190</v>
      </c>
      <c r="B602" s="82">
        <f t="shared" si="54"/>
        <v>0</v>
      </c>
      <c r="C602" s="82">
        <f t="shared" si="55"/>
        <v>0</v>
      </c>
      <c r="D602" s="82">
        <f t="shared" si="56"/>
        <v>0</v>
      </c>
      <c r="E602" s="82">
        <f t="shared" si="57"/>
        <v>0</v>
      </c>
      <c r="F602" s="82">
        <f t="shared" si="58"/>
        <v>0</v>
      </c>
      <c r="G602" s="82">
        <f t="shared" si="59"/>
        <v>9.1600000000000854</v>
      </c>
      <c r="H602" s="82">
        <f>G602-MAX($G$4:G602)</f>
        <v>-17.260000000000009</v>
      </c>
      <c r="J602" s="26">
        <v>40857</v>
      </c>
      <c r="K602" s="26">
        <v>40847</v>
      </c>
      <c r="L602" s="25">
        <v>0</v>
      </c>
      <c r="M602" s="32"/>
      <c r="N602" s="33"/>
      <c r="O602" s="31"/>
      <c r="P602" s="26"/>
      <c r="Q602" s="26"/>
      <c r="R602" s="25"/>
      <c r="S602" s="51"/>
      <c r="T602" s="53"/>
      <c r="V602" s="51"/>
      <c r="W602" s="53"/>
      <c r="Y602" s="16"/>
      <c r="Z602" s="16"/>
      <c r="AB602" s="16"/>
      <c r="AC602" s="16"/>
      <c r="AE602" s="16"/>
      <c r="AF602" s="16"/>
    </row>
    <row r="603" spans="1:32" x14ac:dyDescent="0.3">
      <c r="A603" s="26">
        <v>41191</v>
      </c>
      <c r="B603" s="82">
        <f t="shared" si="54"/>
        <v>0</v>
      </c>
      <c r="C603" s="82">
        <f t="shared" si="55"/>
        <v>0</v>
      </c>
      <c r="D603" s="82">
        <f t="shared" si="56"/>
        <v>0</v>
      </c>
      <c r="E603" s="82">
        <f t="shared" si="57"/>
        <v>0</v>
      </c>
      <c r="F603" s="82">
        <f t="shared" si="58"/>
        <v>0</v>
      </c>
      <c r="G603" s="82">
        <f t="shared" si="59"/>
        <v>9.1600000000000854</v>
      </c>
      <c r="H603" s="82">
        <f>G603-MAX($G$4:G603)</f>
        <v>-17.260000000000009</v>
      </c>
      <c r="J603" s="26">
        <v>40885</v>
      </c>
      <c r="K603" s="26">
        <v>40847</v>
      </c>
      <c r="L603" s="25">
        <v>0</v>
      </c>
      <c r="M603" s="32"/>
      <c r="N603" s="33"/>
      <c r="O603" s="31"/>
      <c r="P603" s="26"/>
      <c r="Q603" s="26"/>
      <c r="R603" s="25"/>
      <c r="S603" s="51"/>
      <c r="T603" s="53"/>
      <c r="V603" s="51"/>
      <c r="W603" s="53"/>
      <c r="Y603" s="16"/>
      <c r="Z603" s="16"/>
      <c r="AB603" s="16"/>
      <c r="AC603" s="16"/>
      <c r="AE603" s="16"/>
      <c r="AF603" s="16"/>
    </row>
    <row r="604" spans="1:32" x14ac:dyDescent="0.3">
      <c r="A604" s="26">
        <v>41192</v>
      </c>
      <c r="B604" s="82">
        <f t="shared" si="54"/>
        <v>0</v>
      </c>
      <c r="C604" s="82">
        <f t="shared" si="55"/>
        <v>0</v>
      </c>
      <c r="D604" s="82">
        <f t="shared" si="56"/>
        <v>0</v>
      </c>
      <c r="E604" s="82">
        <f t="shared" si="57"/>
        <v>0</v>
      </c>
      <c r="F604" s="82">
        <f t="shared" si="58"/>
        <v>0</v>
      </c>
      <c r="G604" s="82">
        <f t="shared" si="59"/>
        <v>9.1600000000000854</v>
      </c>
      <c r="H604" s="82">
        <f>G604-MAX($G$4:G604)</f>
        <v>-17.260000000000009</v>
      </c>
      <c r="J604" s="26">
        <v>40857</v>
      </c>
      <c r="K604" s="26">
        <v>40848</v>
      </c>
      <c r="L604" s="25">
        <v>0</v>
      </c>
      <c r="M604" s="32"/>
      <c r="N604" s="33"/>
      <c r="O604" s="31"/>
      <c r="P604" s="26"/>
      <c r="Q604" s="26"/>
      <c r="R604" s="25"/>
      <c r="S604" s="51"/>
      <c r="T604" s="53"/>
      <c r="V604" s="51"/>
      <c r="W604" s="53"/>
      <c r="Y604" s="16"/>
      <c r="Z604" s="16"/>
      <c r="AB604" s="16"/>
      <c r="AC604" s="16"/>
      <c r="AE604" s="16"/>
      <c r="AF604" s="16"/>
    </row>
    <row r="605" spans="1:32" x14ac:dyDescent="0.3">
      <c r="A605" s="26">
        <v>41193</v>
      </c>
      <c r="B605" s="82">
        <f t="shared" si="54"/>
        <v>0</v>
      </c>
      <c r="C605" s="82">
        <f t="shared" si="55"/>
        <v>0</v>
      </c>
      <c r="D605" s="82">
        <f t="shared" si="56"/>
        <v>0</v>
      </c>
      <c r="E605" s="82">
        <f t="shared" si="57"/>
        <v>0</v>
      </c>
      <c r="F605" s="82">
        <f t="shared" si="58"/>
        <v>0</v>
      </c>
      <c r="G605" s="82">
        <f t="shared" si="59"/>
        <v>9.1600000000000854</v>
      </c>
      <c r="H605" s="82">
        <f>G605-MAX($G$4:G605)</f>
        <v>-17.260000000000009</v>
      </c>
      <c r="J605" s="26">
        <v>40885</v>
      </c>
      <c r="K605" s="26">
        <v>40848</v>
      </c>
      <c r="L605" s="25">
        <v>0</v>
      </c>
      <c r="M605" s="32"/>
      <c r="N605" s="33"/>
      <c r="O605" s="31"/>
      <c r="P605" s="26"/>
      <c r="Q605" s="26"/>
      <c r="R605" s="25"/>
      <c r="S605" s="51"/>
      <c r="T605" s="53"/>
      <c r="V605" s="51"/>
      <c r="W605" s="53"/>
      <c r="Y605" s="16"/>
      <c r="Z605" s="16"/>
      <c r="AB605" s="16"/>
      <c r="AC605" s="16"/>
      <c r="AE605" s="16"/>
      <c r="AF605" s="16"/>
    </row>
    <row r="606" spans="1:32" x14ac:dyDescent="0.3">
      <c r="A606" s="26">
        <v>41194</v>
      </c>
      <c r="B606" s="82">
        <f t="shared" si="54"/>
        <v>0.25</v>
      </c>
      <c r="C606" s="82">
        <f t="shared" si="55"/>
        <v>0</v>
      </c>
      <c r="D606" s="82">
        <f t="shared" si="56"/>
        <v>0</v>
      </c>
      <c r="E606" s="82">
        <f t="shared" si="57"/>
        <v>0</v>
      </c>
      <c r="F606" s="82">
        <f t="shared" si="58"/>
        <v>0.25</v>
      </c>
      <c r="G606" s="82">
        <f t="shared" si="59"/>
        <v>9.4100000000000854</v>
      </c>
      <c r="H606" s="82">
        <f>G606-MAX($G$4:G606)</f>
        <v>-17.010000000000009</v>
      </c>
      <c r="J606" s="26">
        <v>40920</v>
      </c>
      <c r="K606" s="26">
        <v>40848</v>
      </c>
      <c r="L606" s="25">
        <v>0</v>
      </c>
      <c r="M606" s="32"/>
      <c r="N606" s="33"/>
      <c r="O606" s="31"/>
      <c r="P606" s="26"/>
      <c r="Q606" s="26"/>
      <c r="R606" s="25"/>
      <c r="S606" s="51"/>
      <c r="T606" s="53"/>
      <c r="U606" s="54"/>
      <c r="V606" s="51"/>
      <c r="W606" s="53"/>
      <c r="Y606" s="16"/>
      <c r="Z606" s="16"/>
      <c r="AB606" s="16"/>
      <c r="AC606" s="16"/>
      <c r="AE606" s="16"/>
      <c r="AF606" s="16"/>
    </row>
    <row r="607" spans="1:32" x14ac:dyDescent="0.3">
      <c r="A607" s="26">
        <v>41197</v>
      </c>
      <c r="B607" s="82">
        <f t="shared" si="54"/>
        <v>0</v>
      </c>
      <c r="C607" s="82">
        <f t="shared" si="55"/>
        <v>0</v>
      </c>
      <c r="D607" s="82">
        <f t="shared" si="56"/>
        <v>0</v>
      </c>
      <c r="E607" s="82">
        <f t="shared" si="57"/>
        <v>0</v>
      </c>
      <c r="F607" s="82">
        <f t="shared" si="58"/>
        <v>0</v>
      </c>
      <c r="G607" s="82">
        <f t="shared" si="59"/>
        <v>9.4100000000000854</v>
      </c>
      <c r="H607" s="82">
        <f>G607-MAX($G$4:G607)</f>
        <v>-17.010000000000009</v>
      </c>
      <c r="J607" s="26">
        <v>40857</v>
      </c>
      <c r="K607" s="26">
        <v>40849</v>
      </c>
      <c r="L607" s="25">
        <v>0</v>
      </c>
      <c r="M607" s="32"/>
      <c r="N607" s="33"/>
      <c r="O607" s="31"/>
      <c r="P607" s="26"/>
      <c r="Q607" s="26"/>
      <c r="R607" s="25"/>
      <c r="S607" s="51"/>
      <c r="T607" s="53"/>
      <c r="V607" s="51"/>
      <c r="W607" s="53"/>
      <c r="Y607" s="16"/>
      <c r="Z607" s="16"/>
      <c r="AB607" s="16"/>
      <c r="AC607" s="16"/>
      <c r="AE607" s="16"/>
      <c r="AF607" s="16"/>
    </row>
    <row r="608" spans="1:32" x14ac:dyDescent="0.3">
      <c r="A608" s="26">
        <v>41198</v>
      </c>
      <c r="B608" s="82">
        <f t="shared" si="54"/>
        <v>-1.5</v>
      </c>
      <c r="C608" s="82">
        <f t="shared" si="55"/>
        <v>0</v>
      </c>
      <c r="D608" s="82">
        <f t="shared" si="56"/>
        <v>0</v>
      </c>
      <c r="E608" s="82">
        <f t="shared" si="57"/>
        <v>0</v>
      </c>
      <c r="F608" s="82">
        <f t="shared" si="58"/>
        <v>-1.5</v>
      </c>
      <c r="G608" s="82">
        <f t="shared" si="59"/>
        <v>7.9100000000000854</v>
      </c>
      <c r="H608" s="82">
        <f>G608-MAX($G$4:G608)</f>
        <v>-18.510000000000009</v>
      </c>
      <c r="J608" s="26">
        <v>40885</v>
      </c>
      <c r="K608" s="26">
        <v>40849</v>
      </c>
      <c r="L608" s="25">
        <v>0</v>
      </c>
      <c r="M608" s="32"/>
      <c r="N608" s="33"/>
      <c r="O608" s="31"/>
      <c r="P608" s="26"/>
      <c r="Q608" s="26"/>
      <c r="R608" s="25"/>
      <c r="S608" s="51"/>
      <c r="T608" s="53"/>
      <c r="V608" s="51"/>
      <c r="W608" s="53"/>
      <c r="Y608" s="16"/>
      <c r="Z608" s="16"/>
      <c r="AB608" s="16"/>
      <c r="AC608" s="16"/>
      <c r="AE608" s="16"/>
      <c r="AF608" s="16"/>
    </row>
    <row r="609" spans="1:32" x14ac:dyDescent="0.3">
      <c r="A609" s="26">
        <v>41199</v>
      </c>
      <c r="B609" s="82">
        <f t="shared" si="54"/>
        <v>-1.25</v>
      </c>
      <c r="C609" s="82">
        <f t="shared" si="55"/>
        <v>0</v>
      </c>
      <c r="D609" s="82">
        <f t="shared" si="56"/>
        <v>0</v>
      </c>
      <c r="E609" s="82">
        <f t="shared" si="57"/>
        <v>0</v>
      </c>
      <c r="F609" s="82">
        <f t="shared" si="58"/>
        <v>-1.25</v>
      </c>
      <c r="G609" s="82">
        <f t="shared" si="59"/>
        <v>6.6600000000000854</v>
      </c>
      <c r="H609" s="82">
        <f>G609-MAX($G$4:G609)</f>
        <v>-19.760000000000009</v>
      </c>
      <c r="J609" s="26">
        <v>40920</v>
      </c>
      <c r="K609" s="26">
        <v>40849</v>
      </c>
      <c r="L609" s="25">
        <v>0</v>
      </c>
      <c r="M609" s="32"/>
      <c r="N609" s="33"/>
      <c r="O609" s="31"/>
      <c r="P609" s="26"/>
      <c r="Q609" s="26"/>
      <c r="R609" s="25"/>
      <c r="S609" s="51"/>
      <c r="T609" s="53"/>
      <c r="V609" s="51"/>
      <c r="W609" s="53"/>
      <c r="Y609" s="16"/>
      <c r="Z609" s="16"/>
      <c r="AB609" s="16"/>
      <c r="AC609" s="16"/>
      <c r="AE609" s="16"/>
      <c r="AF609" s="16"/>
    </row>
    <row r="610" spans="1:32" x14ac:dyDescent="0.3">
      <c r="A610" s="26">
        <v>41200</v>
      </c>
      <c r="B610" s="82">
        <f t="shared" si="54"/>
        <v>-0.7</v>
      </c>
      <c r="C610" s="82">
        <f t="shared" si="55"/>
        <v>0</v>
      </c>
      <c r="D610" s="82">
        <f t="shared" si="56"/>
        <v>0</v>
      </c>
      <c r="E610" s="82">
        <f t="shared" si="57"/>
        <v>0</v>
      </c>
      <c r="F610" s="82">
        <f t="shared" si="58"/>
        <v>-0.7</v>
      </c>
      <c r="G610" s="82">
        <f t="shared" si="59"/>
        <v>5.9600000000000852</v>
      </c>
      <c r="H610" s="82">
        <f>G610-MAX($G$4:G610)</f>
        <v>-20.460000000000008</v>
      </c>
      <c r="J610" s="26">
        <v>40857</v>
      </c>
      <c r="K610" s="26">
        <v>40850</v>
      </c>
      <c r="L610" s="25">
        <v>0</v>
      </c>
      <c r="M610" s="32"/>
      <c r="N610" s="33"/>
      <c r="O610" s="31"/>
      <c r="P610" s="26"/>
      <c r="Q610" s="26"/>
      <c r="R610" s="25"/>
      <c r="S610" s="51"/>
      <c r="T610" s="53"/>
      <c r="V610" s="51"/>
      <c r="W610" s="53"/>
      <c r="Y610" s="16"/>
      <c r="Z610" s="16"/>
      <c r="AB610" s="16"/>
      <c r="AC610" s="16"/>
      <c r="AE610" s="16"/>
      <c r="AF610" s="16"/>
    </row>
    <row r="611" spans="1:32" x14ac:dyDescent="0.3">
      <c r="A611" s="26">
        <v>41201</v>
      </c>
      <c r="B611" s="82">
        <f t="shared" si="54"/>
        <v>1.45</v>
      </c>
      <c r="C611" s="82">
        <f t="shared" si="55"/>
        <v>0</v>
      </c>
      <c r="D611" s="82">
        <f t="shared" si="56"/>
        <v>0</v>
      </c>
      <c r="E611" s="82">
        <f t="shared" si="57"/>
        <v>0</v>
      </c>
      <c r="F611" s="82">
        <f t="shared" si="58"/>
        <v>1.45</v>
      </c>
      <c r="G611" s="82">
        <f t="shared" si="59"/>
        <v>7.4100000000000854</v>
      </c>
      <c r="H611" s="82">
        <f>G611-MAX($G$4:G611)</f>
        <v>-19.010000000000009</v>
      </c>
      <c r="J611" s="26">
        <v>40885</v>
      </c>
      <c r="K611" s="26">
        <v>40850</v>
      </c>
      <c r="L611" s="25">
        <v>0</v>
      </c>
      <c r="M611" s="32"/>
      <c r="N611" s="33"/>
      <c r="O611" s="31"/>
      <c r="P611" s="26"/>
      <c r="Q611" s="26"/>
      <c r="R611" s="25"/>
      <c r="S611" s="51"/>
      <c r="T611" s="53"/>
      <c r="V611" s="51"/>
      <c r="W611" s="53"/>
      <c r="Y611" s="16"/>
      <c r="Z611" s="16"/>
      <c r="AB611" s="16"/>
      <c r="AC611" s="16"/>
      <c r="AE611" s="16"/>
      <c r="AF611" s="16"/>
    </row>
    <row r="612" spans="1:32" x14ac:dyDescent="0.3">
      <c r="A612" s="26">
        <v>41204</v>
      </c>
      <c r="B612" s="82">
        <f t="shared" si="54"/>
        <v>-5.0000000000000697E-2</v>
      </c>
      <c r="C612" s="82">
        <f t="shared" si="55"/>
        <v>0</v>
      </c>
      <c r="D612" s="82">
        <f t="shared" si="56"/>
        <v>0</v>
      </c>
      <c r="E612" s="82">
        <f t="shared" si="57"/>
        <v>0</v>
      </c>
      <c r="F612" s="82">
        <f t="shared" si="58"/>
        <v>-5.0000000000000697E-2</v>
      </c>
      <c r="G612" s="82">
        <f t="shared" si="59"/>
        <v>7.3600000000000847</v>
      </c>
      <c r="H612" s="82">
        <f>G612-MAX($G$4:G612)</f>
        <v>-19.060000000000009</v>
      </c>
      <c r="J612" s="26">
        <v>40920</v>
      </c>
      <c r="K612" s="26">
        <v>40850</v>
      </c>
      <c r="L612" s="25">
        <v>0</v>
      </c>
      <c r="M612" s="32"/>
      <c r="N612" s="33"/>
      <c r="O612" s="31"/>
      <c r="P612" s="26"/>
      <c r="Q612" s="26"/>
      <c r="R612" s="25"/>
      <c r="S612" s="51"/>
      <c r="T612" s="53"/>
      <c r="V612" s="51"/>
      <c r="W612" s="53"/>
      <c r="Y612" s="16"/>
      <c r="Z612" s="16"/>
      <c r="AB612" s="16"/>
      <c r="AC612" s="16"/>
      <c r="AE612" s="16"/>
      <c r="AF612" s="16"/>
    </row>
    <row r="613" spans="1:32" x14ac:dyDescent="0.3">
      <c r="A613" s="26">
        <v>41205</v>
      </c>
      <c r="B613" s="82">
        <f t="shared" si="54"/>
        <v>2</v>
      </c>
      <c r="C613" s="82">
        <f t="shared" si="55"/>
        <v>0</v>
      </c>
      <c r="D613" s="82">
        <f t="shared" si="56"/>
        <v>0</v>
      </c>
      <c r="E613" s="82">
        <f t="shared" si="57"/>
        <v>0</v>
      </c>
      <c r="F613" s="82">
        <f t="shared" si="58"/>
        <v>2</v>
      </c>
      <c r="G613" s="82">
        <f t="shared" si="59"/>
        <v>9.3600000000000847</v>
      </c>
      <c r="H613" s="82">
        <f>G613-MAX($G$4:G613)</f>
        <v>-17.060000000000009</v>
      </c>
      <c r="J613" s="26">
        <v>40857</v>
      </c>
      <c r="K613" s="26">
        <v>40851</v>
      </c>
      <c r="L613" s="25">
        <v>0</v>
      </c>
      <c r="M613" s="32"/>
      <c r="N613" s="33"/>
      <c r="O613" s="31"/>
      <c r="P613" s="26"/>
      <c r="Q613" s="26"/>
      <c r="R613" s="25"/>
      <c r="S613" s="51"/>
      <c r="T613" s="53"/>
      <c r="V613" s="51"/>
      <c r="W613" s="53"/>
      <c r="Y613" s="16"/>
      <c r="Z613" s="16"/>
      <c r="AB613" s="16"/>
      <c r="AC613" s="16"/>
      <c r="AE613" s="16"/>
      <c r="AF613" s="16"/>
    </row>
    <row r="614" spans="1:32" x14ac:dyDescent="0.3">
      <c r="A614" s="26">
        <v>41206</v>
      </c>
      <c r="B614" s="82">
        <f t="shared" si="54"/>
        <v>1.5999999999999901</v>
      </c>
      <c r="C614" s="82">
        <f t="shared" si="55"/>
        <v>0</v>
      </c>
      <c r="D614" s="82">
        <f t="shared" si="56"/>
        <v>0</v>
      </c>
      <c r="E614" s="82">
        <f t="shared" si="57"/>
        <v>0</v>
      </c>
      <c r="F614" s="82">
        <f t="shared" si="58"/>
        <v>1.5999999999999901</v>
      </c>
      <c r="G614" s="82">
        <f t="shared" si="59"/>
        <v>10.960000000000075</v>
      </c>
      <c r="H614" s="82">
        <f>G614-MAX($G$4:G614)</f>
        <v>-15.460000000000019</v>
      </c>
      <c r="J614" s="26">
        <v>40885</v>
      </c>
      <c r="K614" s="26">
        <v>40851</v>
      </c>
      <c r="L614" s="25">
        <v>0</v>
      </c>
      <c r="M614" s="32"/>
      <c r="N614" s="33"/>
      <c r="O614" s="31"/>
      <c r="P614" s="26"/>
      <c r="Q614" s="26"/>
      <c r="R614" s="25"/>
      <c r="S614" s="51"/>
      <c r="T614" s="53"/>
      <c r="V614" s="51"/>
      <c r="W614" s="53"/>
      <c r="Y614" s="16"/>
      <c r="Z614" s="16"/>
      <c r="AB614" s="16"/>
      <c r="AC614" s="16"/>
      <c r="AE614" s="16"/>
      <c r="AF614" s="16"/>
    </row>
    <row r="615" spans="1:32" x14ac:dyDescent="0.3">
      <c r="A615" s="26">
        <v>41207</v>
      </c>
      <c r="B615" s="82">
        <f t="shared" si="54"/>
        <v>-2.19999999999999</v>
      </c>
      <c r="C615" s="82">
        <f t="shared" si="55"/>
        <v>0</v>
      </c>
      <c r="D615" s="82">
        <f t="shared" si="56"/>
        <v>0</v>
      </c>
      <c r="E615" s="82">
        <f t="shared" si="57"/>
        <v>0</v>
      </c>
      <c r="F615" s="82">
        <f t="shared" si="58"/>
        <v>-2.19999999999999</v>
      </c>
      <c r="G615" s="82">
        <f t="shared" si="59"/>
        <v>8.7600000000000851</v>
      </c>
      <c r="H615" s="82">
        <f>G615-MAX($G$4:G615)</f>
        <v>-17.660000000000011</v>
      </c>
      <c r="J615" s="26">
        <v>40920</v>
      </c>
      <c r="K615" s="26">
        <v>40851</v>
      </c>
      <c r="L615" s="25">
        <v>0</v>
      </c>
      <c r="M615" s="32"/>
      <c r="N615" s="33"/>
      <c r="O615" s="31"/>
      <c r="P615" s="26"/>
      <c r="Q615" s="26"/>
      <c r="R615" s="25"/>
      <c r="S615" s="51"/>
      <c r="T615" s="53"/>
      <c r="V615" s="51"/>
      <c r="W615" s="53"/>
      <c r="Y615" s="16"/>
      <c r="Z615" s="16"/>
      <c r="AB615" s="16"/>
      <c r="AC615" s="16"/>
      <c r="AE615" s="16"/>
      <c r="AF615" s="16"/>
    </row>
    <row r="616" spans="1:32" x14ac:dyDescent="0.3">
      <c r="A616" s="26">
        <v>41208</v>
      </c>
      <c r="B616" s="82">
        <f t="shared" si="54"/>
        <v>3.9</v>
      </c>
      <c r="C616" s="82">
        <f t="shared" si="55"/>
        <v>0</v>
      </c>
      <c r="D616" s="82">
        <f t="shared" si="56"/>
        <v>0</v>
      </c>
      <c r="E616" s="82">
        <f t="shared" si="57"/>
        <v>0</v>
      </c>
      <c r="F616" s="82">
        <f t="shared" si="58"/>
        <v>3.9</v>
      </c>
      <c r="G616" s="82">
        <f t="shared" si="59"/>
        <v>12.660000000000085</v>
      </c>
      <c r="H616" s="82">
        <f>G616-MAX($G$4:G616)</f>
        <v>-13.760000000000009</v>
      </c>
      <c r="J616" s="26">
        <v>40857</v>
      </c>
      <c r="K616" s="26">
        <v>40854</v>
      </c>
      <c r="L616" s="25">
        <v>0</v>
      </c>
      <c r="M616" s="32"/>
      <c r="N616" s="33"/>
      <c r="O616" s="31"/>
      <c r="P616" s="26"/>
      <c r="Q616" s="26"/>
      <c r="R616" s="25"/>
      <c r="S616" s="51"/>
      <c r="T616" s="53"/>
      <c r="V616" s="51"/>
      <c r="W616" s="53"/>
      <c r="Y616" s="16"/>
      <c r="Z616" s="16"/>
      <c r="AB616" s="16"/>
      <c r="AC616" s="16"/>
      <c r="AE616" s="16"/>
      <c r="AF616" s="16"/>
    </row>
    <row r="617" spans="1:32" x14ac:dyDescent="0.3">
      <c r="A617" s="26">
        <v>41211</v>
      </c>
      <c r="B617" s="82">
        <f t="shared" si="54"/>
        <v>-0.8</v>
      </c>
      <c r="C617" s="82">
        <f t="shared" si="55"/>
        <v>0</v>
      </c>
      <c r="D617" s="82">
        <f t="shared" si="56"/>
        <v>0</v>
      </c>
      <c r="E617" s="82">
        <f t="shared" si="57"/>
        <v>0</v>
      </c>
      <c r="F617" s="82">
        <f t="shared" si="58"/>
        <v>-0.8</v>
      </c>
      <c r="G617" s="82">
        <f t="shared" si="59"/>
        <v>11.860000000000085</v>
      </c>
      <c r="H617" s="82">
        <f>G617-MAX($G$4:G617)</f>
        <v>-14.560000000000009</v>
      </c>
      <c r="J617" s="26">
        <v>40885</v>
      </c>
      <c r="K617" s="26">
        <v>40854</v>
      </c>
      <c r="L617" s="25">
        <v>0</v>
      </c>
      <c r="M617" s="32"/>
      <c r="N617" s="33"/>
      <c r="O617" s="31"/>
      <c r="P617" s="26"/>
      <c r="Q617" s="26"/>
      <c r="R617" s="25"/>
      <c r="S617" s="51"/>
      <c r="T617" s="53"/>
      <c r="V617" s="51"/>
      <c r="W617" s="53"/>
      <c r="Y617" s="16"/>
      <c r="Z617" s="16"/>
      <c r="AB617" s="16"/>
      <c r="AC617" s="16"/>
      <c r="AE617" s="16"/>
      <c r="AF617" s="16"/>
    </row>
    <row r="618" spans="1:32" x14ac:dyDescent="0.3">
      <c r="A618" s="26">
        <v>41212</v>
      </c>
      <c r="B618" s="82">
        <f t="shared" si="54"/>
        <v>-0.59999999999999898</v>
      </c>
      <c r="C618" s="82">
        <f t="shared" si="55"/>
        <v>0</v>
      </c>
      <c r="D618" s="82">
        <f t="shared" si="56"/>
        <v>0</v>
      </c>
      <c r="E618" s="82">
        <f t="shared" si="57"/>
        <v>0</v>
      </c>
      <c r="F618" s="82">
        <f t="shared" si="58"/>
        <v>-0.59999999999999898</v>
      </c>
      <c r="G618" s="82">
        <f t="shared" si="59"/>
        <v>11.260000000000085</v>
      </c>
      <c r="H618" s="82">
        <f>G618-MAX($G$4:G618)</f>
        <v>-15.160000000000009</v>
      </c>
      <c r="J618" s="26">
        <v>40920</v>
      </c>
      <c r="K618" s="26">
        <v>40854</v>
      </c>
      <c r="L618" s="25">
        <v>0</v>
      </c>
      <c r="M618" s="32"/>
      <c r="N618" s="33"/>
      <c r="O618" s="31"/>
      <c r="P618" s="26"/>
      <c r="Q618" s="26"/>
      <c r="R618" s="25"/>
      <c r="S618" s="51"/>
      <c r="T618" s="53"/>
      <c r="V618" s="51"/>
      <c r="W618" s="53"/>
      <c r="Y618" s="16"/>
      <c r="Z618" s="16"/>
      <c r="AB618" s="16"/>
      <c r="AC618" s="16"/>
      <c r="AE618" s="16"/>
      <c r="AF618" s="16"/>
    </row>
    <row r="619" spans="1:32" x14ac:dyDescent="0.3">
      <c r="A619" s="26">
        <v>41213</v>
      </c>
      <c r="B619" s="82">
        <f t="shared" si="54"/>
        <v>-1.0499999999999901</v>
      </c>
      <c r="C619" s="82">
        <f t="shared" si="55"/>
        <v>0</v>
      </c>
      <c r="D619" s="82">
        <f t="shared" si="56"/>
        <v>0</v>
      </c>
      <c r="E619" s="82">
        <f t="shared" si="57"/>
        <v>0</v>
      </c>
      <c r="F619" s="82">
        <f t="shared" si="58"/>
        <v>-1.0499999999999901</v>
      </c>
      <c r="G619" s="82">
        <f t="shared" si="59"/>
        <v>10.210000000000095</v>
      </c>
      <c r="H619" s="82">
        <f>G619-MAX($G$4:G619)</f>
        <v>-16.21</v>
      </c>
      <c r="J619" s="26">
        <v>40857</v>
      </c>
      <c r="K619" s="26">
        <v>40855</v>
      </c>
      <c r="L619" s="25">
        <v>0</v>
      </c>
      <c r="M619" s="32"/>
      <c r="N619" s="33"/>
      <c r="O619" s="31"/>
      <c r="P619" s="26"/>
      <c r="Q619" s="26"/>
      <c r="R619" s="25"/>
      <c r="S619" s="51"/>
      <c r="T619" s="53"/>
      <c r="V619" s="51"/>
      <c r="W619" s="53"/>
      <c r="Y619" s="16"/>
      <c r="Z619" s="16"/>
      <c r="AB619" s="16"/>
      <c r="AC619" s="16"/>
      <c r="AE619" s="16"/>
      <c r="AF619" s="16"/>
    </row>
    <row r="620" spans="1:32" x14ac:dyDescent="0.3">
      <c r="A620" s="26">
        <v>41214</v>
      </c>
      <c r="B620" s="82">
        <f t="shared" si="54"/>
        <v>1.6</v>
      </c>
      <c r="C620" s="82">
        <f t="shared" si="55"/>
        <v>0</v>
      </c>
      <c r="D620" s="82">
        <f t="shared" si="56"/>
        <v>0</v>
      </c>
      <c r="E620" s="82">
        <f t="shared" si="57"/>
        <v>0</v>
      </c>
      <c r="F620" s="82">
        <f t="shared" si="58"/>
        <v>1.6</v>
      </c>
      <c r="G620" s="82">
        <f t="shared" si="59"/>
        <v>11.810000000000095</v>
      </c>
      <c r="H620" s="82">
        <f>G620-MAX($G$4:G620)</f>
        <v>-14.61</v>
      </c>
      <c r="J620" s="26">
        <v>40885</v>
      </c>
      <c r="K620" s="26">
        <v>40855</v>
      </c>
      <c r="L620" s="25">
        <v>0</v>
      </c>
      <c r="M620" s="32"/>
      <c r="N620" s="33"/>
      <c r="O620" s="31"/>
      <c r="P620" s="26"/>
      <c r="Q620" s="26"/>
      <c r="R620" s="25"/>
      <c r="S620" s="51"/>
      <c r="T620" s="53"/>
      <c r="V620" s="51"/>
      <c r="W620" s="53"/>
      <c r="Y620" s="16"/>
      <c r="Z620" s="16"/>
      <c r="AB620" s="16"/>
      <c r="AC620" s="16"/>
      <c r="AE620" s="16"/>
      <c r="AF620" s="16"/>
    </row>
    <row r="621" spans="1:32" x14ac:dyDescent="0.3">
      <c r="A621" s="26">
        <v>41215</v>
      </c>
      <c r="B621" s="82">
        <f t="shared" si="54"/>
        <v>-2.9</v>
      </c>
      <c r="C621" s="82">
        <f t="shared" si="55"/>
        <v>0</v>
      </c>
      <c r="D621" s="82">
        <f t="shared" si="56"/>
        <v>0</v>
      </c>
      <c r="E621" s="82">
        <f t="shared" si="57"/>
        <v>0</v>
      </c>
      <c r="F621" s="82">
        <f t="shared" si="58"/>
        <v>-2.9</v>
      </c>
      <c r="G621" s="82">
        <f t="shared" si="59"/>
        <v>8.9100000000000943</v>
      </c>
      <c r="H621" s="82">
        <f>G621-MAX($G$4:G621)</f>
        <v>-17.509999999999998</v>
      </c>
      <c r="J621" s="26">
        <v>40920</v>
      </c>
      <c r="K621" s="26">
        <v>40855</v>
      </c>
      <c r="L621" s="25">
        <v>0</v>
      </c>
      <c r="M621" s="32"/>
      <c r="N621" s="33"/>
      <c r="O621" s="31"/>
      <c r="P621" s="26"/>
      <c r="Q621" s="26"/>
      <c r="R621" s="25"/>
      <c r="S621" s="51"/>
      <c r="T621" s="53"/>
      <c r="V621" s="51"/>
      <c r="W621" s="53"/>
      <c r="Y621" s="16"/>
      <c r="Z621" s="16"/>
      <c r="AB621" s="16"/>
      <c r="AC621" s="16"/>
      <c r="AE621" s="16"/>
      <c r="AF621" s="16"/>
    </row>
    <row r="622" spans="1:32" x14ac:dyDescent="0.3">
      <c r="A622" s="26">
        <v>41218</v>
      </c>
      <c r="B622" s="82">
        <f t="shared" si="54"/>
        <v>1.2999999999999901</v>
      </c>
      <c r="C622" s="82">
        <f t="shared" si="55"/>
        <v>0</v>
      </c>
      <c r="D622" s="82">
        <f t="shared" si="56"/>
        <v>0</v>
      </c>
      <c r="E622" s="82">
        <f t="shared" si="57"/>
        <v>0</v>
      </c>
      <c r="F622" s="82">
        <f t="shared" si="58"/>
        <v>1.2999999999999901</v>
      </c>
      <c r="G622" s="82">
        <f t="shared" si="59"/>
        <v>10.210000000000084</v>
      </c>
      <c r="H622" s="82">
        <f>G622-MAX($G$4:G622)</f>
        <v>-16.210000000000008</v>
      </c>
      <c r="J622" s="26">
        <v>40857</v>
      </c>
      <c r="K622" s="26">
        <v>40856</v>
      </c>
      <c r="L622" s="25">
        <v>0</v>
      </c>
      <c r="M622" s="32"/>
      <c r="N622" s="33"/>
      <c r="O622" s="31"/>
      <c r="P622" s="26"/>
      <c r="Q622" s="26"/>
      <c r="R622" s="25"/>
      <c r="S622" s="51"/>
      <c r="T622" s="53"/>
      <c r="V622" s="51"/>
      <c r="W622" s="53"/>
      <c r="Y622" s="16"/>
      <c r="Z622" s="16"/>
      <c r="AB622" s="16"/>
      <c r="AC622" s="16"/>
      <c r="AE622" s="16"/>
      <c r="AF622" s="16"/>
    </row>
    <row r="623" spans="1:32" x14ac:dyDescent="0.3">
      <c r="A623" s="26">
        <v>41219</v>
      </c>
      <c r="B623" s="82">
        <f t="shared" si="54"/>
        <v>-2.35</v>
      </c>
      <c r="C623" s="82">
        <f t="shared" si="55"/>
        <v>0</v>
      </c>
      <c r="D623" s="82">
        <f t="shared" si="56"/>
        <v>0</v>
      </c>
      <c r="E623" s="82">
        <f t="shared" si="57"/>
        <v>0</v>
      </c>
      <c r="F623" s="82">
        <f t="shared" si="58"/>
        <v>-2.35</v>
      </c>
      <c r="G623" s="82">
        <f t="shared" si="59"/>
        <v>7.8600000000000847</v>
      </c>
      <c r="H623" s="82">
        <f>G623-MAX($G$4:G623)</f>
        <v>-18.560000000000009</v>
      </c>
      <c r="J623" s="26">
        <v>40885</v>
      </c>
      <c r="K623" s="26">
        <v>40856</v>
      </c>
      <c r="L623" s="25">
        <v>0</v>
      </c>
      <c r="M623" s="32"/>
      <c r="N623" s="33"/>
      <c r="O623" s="31"/>
      <c r="P623" s="26"/>
      <c r="Q623" s="26"/>
      <c r="R623" s="25"/>
      <c r="S623" s="51"/>
      <c r="T623" s="53"/>
      <c r="V623" s="51"/>
      <c r="W623" s="53"/>
      <c r="Y623" s="16"/>
      <c r="Z623" s="16"/>
      <c r="AB623" s="16"/>
      <c r="AC623" s="16"/>
      <c r="AE623" s="16"/>
      <c r="AF623" s="16"/>
    </row>
    <row r="624" spans="1:32" x14ac:dyDescent="0.3">
      <c r="A624" s="26">
        <v>41220</v>
      </c>
      <c r="B624" s="82">
        <f t="shared" si="54"/>
        <v>-1.2999999999999901</v>
      </c>
      <c r="C624" s="82">
        <f t="shared" si="55"/>
        <v>0</v>
      </c>
      <c r="D624" s="82">
        <f t="shared" si="56"/>
        <v>0</v>
      </c>
      <c r="E624" s="82">
        <f t="shared" si="57"/>
        <v>0</v>
      </c>
      <c r="F624" s="82">
        <f t="shared" si="58"/>
        <v>-1.2999999999999901</v>
      </c>
      <c r="G624" s="82">
        <f t="shared" si="59"/>
        <v>6.5600000000000946</v>
      </c>
      <c r="H624" s="82">
        <f>G624-MAX($G$4:G624)</f>
        <v>-19.86</v>
      </c>
      <c r="J624" s="26">
        <v>40920</v>
      </c>
      <c r="K624" s="26">
        <v>40856</v>
      </c>
      <c r="L624" s="25">
        <v>0</v>
      </c>
      <c r="M624" s="32"/>
      <c r="N624" s="33"/>
      <c r="O624" s="31"/>
      <c r="P624" s="26"/>
      <c r="Q624" s="26"/>
      <c r="R624" s="25"/>
      <c r="S624" s="51"/>
      <c r="T624" s="53"/>
      <c r="V624" s="51"/>
      <c r="W624" s="53"/>
      <c r="Y624" s="16"/>
      <c r="Z624" s="16"/>
      <c r="AB624" s="16"/>
      <c r="AC624" s="16"/>
      <c r="AE624" s="16"/>
      <c r="AF624" s="16"/>
    </row>
    <row r="625" spans="1:32" x14ac:dyDescent="0.3">
      <c r="A625" s="26">
        <v>41221</v>
      </c>
      <c r="B625" s="82">
        <f t="shared" si="54"/>
        <v>3.07</v>
      </c>
      <c r="C625" s="82">
        <f t="shared" si="55"/>
        <v>0</v>
      </c>
      <c r="D625" s="82">
        <f t="shared" si="56"/>
        <v>0</v>
      </c>
      <c r="E625" s="82">
        <f t="shared" si="57"/>
        <v>0</v>
      </c>
      <c r="F625" s="82">
        <f t="shared" si="58"/>
        <v>3.07</v>
      </c>
      <c r="G625" s="82">
        <f t="shared" si="59"/>
        <v>9.6300000000000949</v>
      </c>
      <c r="H625" s="82">
        <f>G625-MAX($G$4:G625)</f>
        <v>-16.79</v>
      </c>
      <c r="J625" s="26">
        <v>40857</v>
      </c>
      <c r="K625" s="26">
        <v>40857</v>
      </c>
      <c r="L625" s="25">
        <v>0</v>
      </c>
      <c r="M625" s="32"/>
      <c r="N625" s="33"/>
      <c r="O625" s="31"/>
      <c r="P625" s="26"/>
      <c r="Q625" s="26"/>
      <c r="R625" s="25"/>
      <c r="S625" s="51"/>
      <c r="T625" s="53"/>
      <c r="V625" s="51"/>
      <c r="W625" s="53"/>
      <c r="Y625" s="16"/>
      <c r="Z625" s="16"/>
      <c r="AB625" s="16"/>
      <c r="AC625" s="16"/>
      <c r="AE625" s="16"/>
      <c r="AF625" s="16"/>
    </row>
    <row r="626" spans="1:32" x14ac:dyDescent="0.3">
      <c r="A626" s="26">
        <v>41229</v>
      </c>
      <c r="B626" s="82">
        <f t="shared" si="54"/>
        <v>0.29999999999999899</v>
      </c>
      <c r="C626" s="82">
        <f t="shared" si="55"/>
        <v>0</v>
      </c>
      <c r="D626" s="82">
        <f t="shared" si="56"/>
        <v>0</v>
      </c>
      <c r="E626" s="82">
        <f t="shared" si="57"/>
        <v>0</v>
      </c>
      <c r="F626" s="82">
        <f t="shared" si="58"/>
        <v>0.29999999999999899</v>
      </c>
      <c r="G626" s="82">
        <f t="shared" si="59"/>
        <v>9.9300000000000939</v>
      </c>
      <c r="H626" s="82">
        <f>G626-MAX($G$4:G626)</f>
        <v>-16.490000000000002</v>
      </c>
      <c r="J626" s="26">
        <v>40885</v>
      </c>
      <c r="K626" s="26">
        <v>40857</v>
      </c>
      <c r="L626" s="25">
        <v>0</v>
      </c>
      <c r="M626" s="32"/>
      <c r="N626" s="33"/>
      <c r="O626" s="31"/>
      <c r="P626" s="26"/>
      <c r="Q626" s="26"/>
      <c r="R626" s="25"/>
      <c r="S626" s="51"/>
      <c r="T626" s="53"/>
      <c r="V626" s="51"/>
      <c r="W626" s="53"/>
      <c r="Y626" s="16"/>
      <c r="Z626" s="16"/>
      <c r="AB626" s="16"/>
      <c r="AC626" s="16"/>
      <c r="AE626" s="16"/>
      <c r="AF626" s="16"/>
    </row>
    <row r="627" spans="1:32" x14ac:dyDescent="0.3">
      <c r="A627" s="26">
        <v>41232</v>
      </c>
      <c r="B627" s="82">
        <f t="shared" si="54"/>
        <v>-1.65</v>
      </c>
      <c r="C627" s="82">
        <f t="shared" si="55"/>
        <v>0</v>
      </c>
      <c r="D627" s="82">
        <f t="shared" si="56"/>
        <v>0</v>
      </c>
      <c r="E627" s="82">
        <f t="shared" si="57"/>
        <v>0</v>
      </c>
      <c r="F627" s="82">
        <f t="shared" si="58"/>
        <v>-1.65</v>
      </c>
      <c r="G627" s="82">
        <f t="shared" si="59"/>
        <v>8.2800000000000935</v>
      </c>
      <c r="H627" s="82">
        <f>G627-MAX($G$4:G627)</f>
        <v>-18.14</v>
      </c>
      <c r="J627" s="26">
        <v>40920</v>
      </c>
      <c r="K627" s="26">
        <v>40857</v>
      </c>
      <c r="L627" s="25">
        <v>0</v>
      </c>
      <c r="M627" s="32"/>
      <c r="N627" s="33"/>
      <c r="O627" s="31"/>
      <c r="P627" s="26"/>
      <c r="Q627" s="26"/>
      <c r="R627" s="25"/>
      <c r="S627" s="51"/>
      <c r="T627" s="53"/>
      <c r="V627" s="51"/>
      <c r="W627" s="53"/>
      <c r="Y627" s="16"/>
      <c r="Z627" s="16"/>
      <c r="AB627" s="16"/>
      <c r="AC627" s="16"/>
      <c r="AE627" s="16"/>
      <c r="AF627" s="16"/>
    </row>
    <row r="628" spans="1:32" x14ac:dyDescent="0.3">
      <c r="A628" s="26">
        <v>41233</v>
      </c>
      <c r="B628" s="82">
        <f t="shared" si="54"/>
        <v>-0.94</v>
      </c>
      <c r="C628" s="82">
        <f t="shared" si="55"/>
        <v>0</v>
      </c>
      <c r="D628" s="82">
        <f t="shared" si="56"/>
        <v>0</v>
      </c>
      <c r="E628" s="82">
        <f t="shared" si="57"/>
        <v>0</v>
      </c>
      <c r="F628" s="82">
        <f t="shared" si="58"/>
        <v>-0.94</v>
      </c>
      <c r="G628" s="82">
        <f t="shared" si="59"/>
        <v>7.340000000000094</v>
      </c>
      <c r="H628" s="82">
        <f>G628-MAX($G$4:G628)</f>
        <v>-19.079999999999998</v>
      </c>
      <c r="J628" s="26">
        <v>40885</v>
      </c>
      <c r="K628" s="26">
        <v>40858</v>
      </c>
      <c r="L628" s="25">
        <v>0</v>
      </c>
      <c r="M628" s="32"/>
      <c r="N628" s="33"/>
      <c r="O628" s="31"/>
      <c r="P628" s="26"/>
      <c r="Q628" s="26"/>
      <c r="R628" s="25"/>
      <c r="S628" s="51"/>
      <c r="T628" s="53"/>
      <c r="V628" s="51"/>
      <c r="W628" s="53"/>
      <c r="Y628" s="16"/>
      <c r="Z628" s="16"/>
      <c r="AB628" s="16"/>
      <c r="AC628" s="16"/>
      <c r="AE628" s="16"/>
      <c r="AF628" s="16"/>
    </row>
    <row r="629" spans="1:32" x14ac:dyDescent="0.3">
      <c r="A629" s="26">
        <v>41234</v>
      </c>
      <c r="B629" s="82">
        <f t="shared" si="54"/>
        <v>0.33999999999999903</v>
      </c>
      <c r="C629" s="82">
        <f t="shared" si="55"/>
        <v>0</v>
      </c>
      <c r="D629" s="82">
        <f t="shared" si="56"/>
        <v>0</v>
      </c>
      <c r="E629" s="82">
        <f t="shared" si="57"/>
        <v>0</v>
      </c>
      <c r="F629" s="82">
        <f t="shared" si="58"/>
        <v>0.33999999999999903</v>
      </c>
      <c r="G629" s="82">
        <f t="shared" si="59"/>
        <v>7.680000000000093</v>
      </c>
      <c r="H629" s="82">
        <f>G629-MAX($G$4:G629)</f>
        <v>-18.740000000000002</v>
      </c>
      <c r="J629" s="26">
        <v>40920</v>
      </c>
      <c r="K629" s="26">
        <v>40858</v>
      </c>
      <c r="L629" s="25">
        <v>0</v>
      </c>
      <c r="M629" s="32"/>
      <c r="N629" s="33"/>
      <c r="O629" s="31"/>
      <c r="P629" s="26"/>
      <c r="Q629" s="26"/>
      <c r="R629" s="25"/>
      <c r="S629" s="51"/>
      <c r="T629" s="53"/>
      <c r="V629" s="51"/>
      <c r="W629" s="53"/>
      <c r="Y629" s="16"/>
      <c r="Z629" s="16"/>
      <c r="AB629" s="16"/>
      <c r="AC629" s="16"/>
      <c r="AE629" s="16"/>
      <c r="AF629" s="16"/>
    </row>
    <row r="630" spans="1:32" x14ac:dyDescent="0.3">
      <c r="A630" s="26">
        <v>41235</v>
      </c>
      <c r="B630" s="82">
        <f t="shared" si="54"/>
        <v>-1.0499999999999901</v>
      </c>
      <c r="C630" s="82">
        <f t="shared" si="55"/>
        <v>0</v>
      </c>
      <c r="D630" s="82">
        <f t="shared" si="56"/>
        <v>0</v>
      </c>
      <c r="E630" s="82">
        <f t="shared" si="57"/>
        <v>0</v>
      </c>
      <c r="F630" s="82">
        <f t="shared" si="58"/>
        <v>-1.0499999999999901</v>
      </c>
      <c r="G630" s="82">
        <f t="shared" si="59"/>
        <v>6.6300000000001029</v>
      </c>
      <c r="H630" s="82">
        <f>G630-MAX($G$4:G630)</f>
        <v>-19.789999999999992</v>
      </c>
      <c r="J630" s="26">
        <v>40885</v>
      </c>
      <c r="K630" s="26">
        <v>40861</v>
      </c>
      <c r="L630" s="25">
        <v>0</v>
      </c>
      <c r="M630" s="32"/>
      <c r="N630" s="33"/>
      <c r="O630" s="31"/>
      <c r="P630" s="26"/>
      <c r="Q630" s="26"/>
      <c r="R630" s="25"/>
      <c r="S630" s="51"/>
      <c r="T630" s="53"/>
      <c r="V630" s="51"/>
      <c r="W630" s="53"/>
      <c r="Y630" s="16"/>
      <c r="Z630" s="16"/>
      <c r="AB630" s="16"/>
      <c r="AC630" s="16"/>
      <c r="AE630" s="16"/>
      <c r="AF630" s="16"/>
    </row>
    <row r="631" spans="1:32" x14ac:dyDescent="0.3">
      <c r="A631" s="26">
        <v>41236</v>
      </c>
      <c r="B631" s="82">
        <f t="shared" si="54"/>
        <v>-0.52</v>
      </c>
      <c r="C631" s="82">
        <f t="shared" si="55"/>
        <v>0</v>
      </c>
      <c r="D631" s="82">
        <f t="shared" si="56"/>
        <v>0</v>
      </c>
      <c r="E631" s="82">
        <f t="shared" si="57"/>
        <v>0</v>
      </c>
      <c r="F631" s="82">
        <f t="shared" si="58"/>
        <v>-0.52</v>
      </c>
      <c r="G631" s="82">
        <f t="shared" si="59"/>
        <v>6.1100000000001025</v>
      </c>
      <c r="H631" s="82">
        <f>G631-MAX($G$4:G631)</f>
        <v>-20.309999999999992</v>
      </c>
      <c r="J631" s="26">
        <v>40920</v>
      </c>
      <c r="K631" s="26">
        <v>40861</v>
      </c>
      <c r="L631" s="25">
        <v>0</v>
      </c>
      <c r="M631" s="32"/>
      <c r="N631" s="33"/>
      <c r="O631" s="31"/>
      <c r="P631" s="26"/>
      <c r="Q631" s="26"/>
      <c r="R631" s="25"/>
      <c r="S631" s="51"/>
      <c r="T631" s="53"/>
      <c r="V631" s="51"/>
      <c r="W631" s="53"/>
      <c r="Y631" s="16"/>
      <c r="Z631" s="16"/>
      <c r="AB631" s="16"/>
      <c r="AC631" s="16"/>
      <c r="AE631" s="16"/>
      <c r="AF631" s="16"/>
    </row>
    <row r="632" spans="1:32" x14ac:dyDescent="0.3">
      <c r="A632" s="26">
        <v>41239</v>
      </c>
      <c r="B632" s="82">
        <f t="shared" si="54"/>
        <v>0</v>
      </c>
      <c r="C632" s="82">
        <f t="shared" si="55"/>
        <v>0</v>
      </c>
      <c r="D632" s="82">
        <f t="shared" si="56"/>
        <v>0</v>
      </c>
      <c r="E632" s="82">
        <f t="shared" si="57"/>
        <v>0</v>
      </c>
      <c r="F632" s="82">
        <f t="shared" si="58"/>
        <v>0</v>
      </c>
      <c r="G632" s="82">
        <f t="shared" si="59"/>
        <v>6.1100000000001025</v>
      </c>
      <c r="H632" s="82">
        <f>G632-MAX($G$4:G632)</f>
        <v>-20.309999999999992</v>
      </c>
      <c r="J632" s="26">
        <v>40885</v>
      </c>
      <c r="K632" s="26">
        <v>40862</v>
      </c>
      <c r="L632" s="25">
        <v>0</v>
      </c>
      <c r="M632" s="32"/>
      <c r="N632" s="33"/>
      <c r="O632" s="31"/>
      <c r="P632" s="26"/>
      <c r="Q632" s="26"/>
      <c r="R632" s="25"/>
      <c r="S632" s="51"/>
      <c r="T632" s="53"/>
      <c r="V632" s="51"/>
      <c r="W632" s="53"/>
      <c r="Y632" s="16"/>
      <c r="Z632" s="16"/>
      <c r="AB632" s="16"/>
      <c r="AC632" s="16"/>
      <c r="AE632" s="16"/>
      <c r="AF632" s="16"/>
    </row>
    <row r="633" spans="1:32" x14ac:dyDescent="0.3">
      <c r="A633" s="26">
        <v>41240</v>
      </c>
      <c r="B633" s="82">
        <f t="shared" si="54"/>
        <v>0</v>
      </c>
      <c r="C633" s="82">
        <f t="shared" si="55"/>
        <v>0</v>
      </c>
      <c r="D633" s="82">
        <f t="shared" si="56"/>
        <v>0</v>
      </c>
      <c r="E633" s="82">
        <f t="shared" si="57"/>
        <v>0</v>
      </c>
      <c r="F633" s="82">
        <f t="shared" si="58"/>
        <v>0</v>
      </c>
      <c r="G633" s="82">
        <f t="shared" si="59"/>
        <v>6.1100000000001025</v>
      </c>
      <c r="H633" s="82">
        <f>G633-MAX($G$4:G633)</f>
        <v>-20.309999999999992</v>
      </c>
      <c r="J633" s="26">
        <v>40920</v>
      </c>
      <c r="K633" s="26">
        <v>40862</v>
      </c>
      <c r="L633" s="25">
        <v>0</v>
      </c>
      <c r="M633" s="32"/>
      <c r="N633" s="33"/>
      <c r="O633" s="31"/>
      <c r="P633" s="26"/>
      <c r="Q633" s="26"/>
      <c r="R633" s="25"/>
      <c r="S633" s="51"/>
      <c r="T633" s="53"/>
      <c r="V633" s="51"/>
      <c r="W633" s="53"/>
      <c r="Y633" s="16"/>
      <c r="Z633" s="16"/>
      <c r="AB633" s="16"/>
      <c r="AC633" s="16"/>
      <c r="AE633" s="16"/>
      <c r="AF633" s="16"/>
    </row>
    <row r="634" spans="1:32" x14ac:dyDescent="0.3">
      <c r="A634" s="26">
        <v>41241</v>
      </c>
      <c r="B634" s="82">
        <f t="shared" si="54"/>
        <v>0</v>
      </c>
      <c r="C634" s="82">
        <f t="shared" si="55"/>
        <v>0</v>
      </c>
      <c r="D634" s="82">
        <f t="shared" si="56"/>
        <v>0</v>
      </c>
      <c r="E634" s="82">
        <f t="shared" si="57"/>
        <v>0</v>
      </c>
      <c r="F634" s="82">
        <f t="shared" si="58"/>
        <v>0</v>
      </c>
      <c r="G634" s="82">
        <f t="shared" si="59"/>
        <v>6.1100000000001025</v>
      </c>
      <c r="H634" s="82">
        <f>G634-MAX($G$4:G634)</f>
        <v>-20.309999999999992</v>
      </c>
      <c r="J634" s="26">
        <v>40885</v>
      </c>
      <c r="K634" s="26">
        <v>40863</v>
      </c>
      <c r="L634" s="25">
        <v>0</v>
      </c>
      <c r="M634" s="32"/>
      <c r="N634" s="33"/>
      <c r="O634" s="31"/>
      <c r="P634" s="26"/>
      <c r="Q634" s="26"/>
      <c r="R634" s="25"/>
      <c r="S634" s="51"/>
      <c r="T634" s="53"/>
      <c r="V634" s="51"/>
      <c r="W634" s="53"/>
      <c r="Y634" s="16"/>
      <c r="Z634" s="16"/>
      <c r="AB634" s="16"/>
      <c r="AC634" s="16"/>
      <c r="AE634" s="16"/>
      <c r="AF634" s="16"/>
    </row>
    <row r="635" spans="1:32" x14ac:dyDescent="0.3">
      <c r="A635" s="26">
        <v>41242</v>
      </c>
      <c r="B635" s="82">
        <f t="shared" si="54"/>
        <v>0</v>
      </c>
      <c r="C635" s="82">
        <f t="shared" si="55"/>
        <v>0</v>
      </c>
      <c r="D635" s="82">
        <f t="shared" si="56"/>
        <v>0</v>
      </c>
      <c r="E635" s="82">
        <f t="shared" si="57"/>
        <v>0</v>
      </c>
      <c r="F635" s="82">
        <f t="shared" si="58"/>
        <v>0</v>
      </c>
      <c r="G635" s="82">
        <f t="shared" si="59"/>
        <v>6.1100000000001025</v>
      </c>
      <c r="H635" s="82">
        <f>G635-MAX($G$4:G635)</f>
        <v>-20.309999999999992</v>
      </c>
      <c r="J635" s="26">
        <v>40920</v>
      </c>
      <c r="K635" s="26">
        <v>40863</v>
      </c>
      <c r="L635" s="25">
        <v>0</v>
      </c>
      <c r="M635" s="32"/>
      <c r="N635" s="33"/>
      <c r="O635" s="31"/>
      <c r="P635" s="26"/>
      <c r="Q635" s="26"/>
      <c r="R635" s="25"/>
      <c r="S635" s="51"/>
      <c r="T635" s="53"/>
      <c r="V635" s="51"/>
      <c r="W635" s="53"/>
      <c r="Y635" s="16"/>
      <c r="Z635" s="16"/>
      <c r="AB635" s="16"/>
      <c r="AC635" s="16"/>
      <c r="AE635" s="16"/>
      <c r="AF635" s="16"/>
    </row>
    <row r="636" spans="1:32" x14ac:dyDescent="0.3">
      <c r="A636" s="26">
        <v>41243</v>
      </c>
      <c r="B636" s="82">
        <f t="shared" si="54"/>
        <v>0</v>
      </c>
      <c r="C636" s="82">
        <f t="shared" si="55"/>
        <v>0</v>
      </c>
      <c r="D636" s="82">
        <f t="shared" si="56"/>
        <v>0</v>
      </c>
      <c r="E636" s="82">
        <f t="shared" si="57"/>
        <v>0</v>
      </c>
      <c r="F636" s="82">
        <f t="shared" si="58"/>
        <v>0</v>
      </c>
      <c r="G636" s="82">
        <f t="shared" si="59"/>
        <v>6.1100000000001025</v>
      </c>
      <c r="H636" s="82">
        <f>G636-MAX($G$4:G636)</f>
        <v>-20.309999999999992</v>
      </c>
      <c r="J636" s="26">
        <v>40885</v>
      </c>
      <c r="K636" s="26">
        <v>40864</v>
      </c>
      <c r="L636" s="25">
        <v>0</v>
      </c>
      <c r="M636" s="32"/>
      <c r="N636" s="33"/>
      <c r="O636" s="31"/>
      <c r="P636" s="26"/>
      <c r="Q636" s="26"/>
      <c r="R636" s="25"/>
      <c r="S636" s="51"/>
      <c r="T636" s="53"/>
      <c r="V636" s="51"/>
      <c r="W636" s="53"/>
      <c r="Y636" s="16"/>
      <c r="Z636" s="16"/>
      <c r="AB636" s="16"/>
      <c r="AC636" s="16"/>
      <c r="AE636" s="16"/>
      <c r="AF636" s="16"/>
    </row>
    <row r="637" spans="1:32" x14ac:dyDescent="0.3">
      <c r="A637" s="26">
        <v>41246</v>
      </c>
      <c r="B637" s="82">
        <f t="shared" si="54"/>
        <v>0</v>
      </c>
      <c r="C637" s="82">
        <f t="shared" si="55"/>
        <v>0</v>
      </c>
      <c r="D637" s="82">
        <f t="shared" si="56"/>
        <v>0</v>
      </c>
      <c r="E637" s="82">
        <f t="shared" si="57"/>
        <v>0</v>
      </c>
      <c r="F637" s="82">
        <f t="shared" si="58"/>
        <v>0</v>
      </c>
      <c r="G637" s="82">
        <f t="shared" si="59"/>
        <v>6.1100000000001025</v>
      </c>
      <c r="H637" s="82">
        <f>G637-MAX($G$4:G637)</f>
        <v>-20.309999999999992</v>
      </c>
      <c r="J637" s="26">
        <v>40920</v>
      </c>
      <c r="K637" s="26">
        <v>40864</v>
      </c>
      <c r="L637" s="25">
        <v>0</v>
      </c>
      <c r="M637" s="32"/>
      <c r="N637" s="33"/>
      <c r="O637" s="31"/>
      <c r="P637" s="26"/>
      <c r="Q637" s="26"/>
      <c r="R637" s="25"/>
      <c r="S637" s="51"/>
      <c r="T637" s="53"/>
      <c r="V637" s="51"/>
      <c r="W637" s="53"/>
      <c r="Y637" s="16"/>
      <c r="Z637" s="16"/>
      <c r="AB637" s="16"/>
      <c r="AC637" s="16"/>
      <c r="AE637" s="16"/>
      <c r="AF637" s="16"/>
    </row>
    <row r="638" spans="1:32" x14ac:dyDescent="0.3">
      <c r="A638" s="26">
        <v>41247</v>
      </c>
      <c r="B638" s="82">
        <f t="shared" si="54"/>
        <v>0</v>
      </c>
      <c r="C638" s="82">
        <f t="shared" si="55"/>
        <v>0</v>
      </c>
      <c r="D638" s="82">
        <f t="shared" si="56"/>
        <v>0</v>
      </c>
      <c r="E638" s="82">
        <f t="shared" si="57"/>
        <v>0</v>
      </c>
      <c r="F638" s="82">
        <f t="shared" si="58"/>
        <v>0</v>
      </c>
      <c r="G638" s="82">
        <f t="shared" si="59"/>
        <v>6.1100000000001025</v>
      </c>
      <c r="H638" s="82">
        <f>G638-MAX($G$4:G638)</f>
        <v>-20.309999999999992</v>
      </c>
      <c r="J638" s="26">
        <v>40885</v>
      </c>
      <c r="K638" s="26">
        <v>40865</v>
      </c>
      <c r="L638" s="25">
        <v>0</v>
      </c>
      <c r="M638" s="32"/>
      <c r="N638" s="33"/>
      <c r="O638" s="31"/>
      <c r="P638" s="26"/>
      <c r="Q638" s="26"/>
      <c r="R638" s="25"/>
      <c r="S638" s="51"/>
      <c r="T638" s="53"/>
      <c r="V638" s="51"/>
      <c r="W638" s="53"/>
      <c r="Y638" s="16"/>
      <c r="Z638" s="16"/>
      <c r="AB638" s="16"/>
      <c r="AC638" s="16"/>
      <c r="AE638" s="16"/>
      <c r="AF638" s="16"/>
    </row>
    <row r="639" spans="1:32" x14ac:dyDescent="0.3">
      <c r="A639" s="26">
        <v>41248</v>
      </c>
      <c r="B639" s="82">
        <f t="shared" si="54"/>
        <v>0</v>
      </c>
      <c r="C639" s="82">
        <f t="shared" si="55"/>
        <v>0</v>
      </c>
      <c r="D639" s="82">
        <f t="shared" si="56"/>
        <v>0</v>
      </c>
      <c r="E639" s="82">
        <f t="shared" si="57"/>
        <v>0</v>
      </c>
      <c r="F639" s="82">
        <f t="shared" si="58"/>
        <v>0</v>
      </c>
      <c r="G639" s="82">
        <f t="shared" si="59"/>
        <v>6.1100000000001025</v>
      </c>
      <c r="H639" s="82">
        <f>G639-MAX($G$4:G639)</f>
        <v>-20.309999999999992</v>
      </c>
      <c r="J639" s="26">
        <v>40920</v>
      </c>
      <c r="K639" s="26">
        <v>40865</v>
      </c>
      <c r="L639" s="25">
        <v>0</v>
      </c>
      <c r="M639" s="32"/>
      <c r="N639" s="33"/>
      <c r="O639" s="31"/>
      <c r="P639" s="26"/>
      <c r="Q639" s="26"/>
      <c r="R639" s="25"/>
      <c r="S639" s="51"/>
      <c r="T639" s="53"/>
      <c r="V639" s="51"/>
      <c r="W639" s="53"/>
      <c r="Y639" s="16"/>
      <c r="Z639" s="16"/>
      <c r="AB639" s="16"/>
      <c r="AC639" s="16"/>
      <c r="AE639" s="16"/>
      <c r="AF639" s="16"/>
    </row>
    <row r="640" spans="1:32" x14ac:dyDescent="0.3">
      <c r="A640" s="26">
        <v>41249</v>
      </c>
      <c r="B640" s="82">
        <f t="shared" si="54"/>
        <v>0</v>
      </c>
      <c r="C640" s="82">
        <f t="shared" si="55"/>
        <v>0</v>
      </c>
      <c r="D640" s="82">
        <f t="shared" si="56"/>
        <v>0</v>
      </c>
      <c r="E640" s="82">
        <f t="shared" si="57"/>
        <v>0</v>
      </c>
      <c r="F640" s="82">
        <f t="shared" si="58"/>
        <v>0</v>
      </c>
      <c r="G640" s="82">
        <f t="shared" si="59"/>
        <v>6.1100000000001025</v>
      </c>
      <c r="H640" s="82">
        <f>G640-MAX($G$4:G640)</f>
        <v>-20.309999999999992</v>
      </c>
      <c r="J640" s="26">
        <v>40885</v>
      </c>
      <c r="K640" s="26">
        <v>40868</v>
      </c>
      <c r="L640" s="25">
        <v>0</v>
      </c>
      <c r="M640" s="32"/>
      <c r="N640" s="33"/>
      <c r="O640" s="31"/>
      <c r="P640" s="26"/>
      <c r="Q640" s="26"/>
      <c r="R640" s="25"/>
      <c r="S640" s="51"/>
      <c r="T640" s="53"/>
      <c r="V640" s="51"/>
      <c r="W640" s="53"/>
      <c r="Y640" s="16"/>
      <c r="Z640" s="16"/>
      <c r="AB640" s="16"/>
      <c r="AC640" s="16"/>
      <c r="AE640" s="16"/>
      <c r="AF640" s="16"/>
    </row>
    <row r="641" spans="1:32" x14ac:dyDescent="0.3">
      <c r="A641" s="26">
        <v>41250</v>
      </c>
      <c r="B641" s="82">
        <f t="shared" si="54"/>
        <v>0</v>
      </c>
      <c r="C641" s="82">
        <f t="shared" si="55"/>
        <v>0</v>
      </c>
      <c r="D641" s="82">
        <f t="shared" si="56"/>
        <v>0</v>
      </c>
      <c r="E641" s="82">
        <f t="shared" si="57"/>
        <v>0</v>
      </c>
      <c r="F641" s="82">
        <f t="shared" si="58"/>
        <v>0</v>
      </c>
      <c r="G641" s="82">
        <f t="shared" si="59"/>
        <v>6.1100000000001025</v>
      </c>
      <c r="H641" s="82">
        <f>G641-MAX($G$4:G641)</f>
        <v>-20.309999999999992</v>
      </c>
      <c r="J641" s="26">
        <v>40920</v>
      </c>
      <c r="K641" s="26">
        <v>40868</v>
      </c>
      <c r="L641" s="25">
        <v>0</v>
      </c>
      <c r="M641" s="32"/>
      <c r="N641" s="33"/>
      <c r="O641" s="31"/>
      <c r="P641" s="26"/>
      <c r="Q641" s="26"/>
      <c r="R641" s="25"/>
      <c r="S641" s="51"/>
      <c r="T641" s="53"/>
      <c r="V641" s="51"/>
      <c r="W641" s="53"/>
      <c r="Y641" s="16"/>
      <c r="Z641" s="16"/>
      <c r="AB641" s="16"/>
      <c r="AC641" s="16"/>
      <c r="AE641" s="16"/>
      <c r="AF641" s="16"/>
    </row>
    <row r="642" spans="1:32" x14ac:dyDescent="0.3">
      <c r="A642" s="26">
        <v>41253</v>
      </c>
      <c r="B642" s="82">
        <f t="shared" si="54"/>
        <v>0</v>
      </c>
      <c r="C642" s="82">
        <f t="shared" si="55"/>
        <v>0</v>
      </c>
      <c r="D642" s="82">
        <f t="shared" si="56"/>
        <v>0</v>
      </c>
      <c r="E642" s="82">
        <f t="shared" si="57"/>
        <v>0</v>
      </c>
      <c r="F642" s="82">
        <f t="shared" si="58"/>
        <v>0</v>
      </c>
      <c r="G642" s="82">
        <f t="shared" si="59"/>
        <v>6.1100000000001025</v>
      </c>
      <c r="H642" s="82">
        <f>G642-MAX($G$4:G642)</f>
        <v>-20.309999999999992</v>
      </c>
      <c r="J642" s="26">
        <v>40885</v>
      </c>
      <c r="K642" s="26">
        <v>40869</v>
      </c>
      <c r="L642" s="25">
        <v>0</v>
      </c>
      <c r="M642" s="32"/>
      <c r="N642" s="33"/>
      <c r="O642" s="31"/>
      <c r="P642" s="26"/>
      <c r="Q642" s="26"/>
      <c r="R642" s="25"/>
      <c r="S642" s="51"/>
      <c r="T642" s="53"/>
      <c r="V642" s="51"/>
      <c r="W642" s="53"/>
      <c r="Y642" s="16"/>
      <c r="Z642" s="16"/>
      <c r="AB642" s="16"/>
      <c r="AC642" s="16"/>
      <c r="AE642" s="16"/>
      <c r="AF642" s="16"/>
    </row>
    <row r="643" spans="1:32" x14ac:dyDescent="0.3">
      <c r="A643" s="26">
        <v>41254</v>
      </c>
      <c r="B643" s="82">
        <f t="shared" si="54"/>
        <v>0</v>
      </c>
      <c r="C643" s="82">
        <f t="shared" si="55"/>
        <v>0</v>
      </c>
      <c r="D643" s="82">
        <f t="shared" si="56"/>
        <v>0</v>
      </c>
      <c r="E643" s="82">
        <f t="shared" si="57"/>
        <v>0</v>
      </c>
      <c r="F643" s="82">
        <f t="shared" si="58"/>
        <v>0</v>
      </c>
      <c r="G643" s="82">
        <f t="shared" si="59"/>
        <v>6.1100000000001025</v>
      </c>
      <c r="H643" s="82">
        <f>G643-MAX($G$4:G643)</f>
        <v>-20.309999999999992</v>
      </c>
      <c r="J643" s="26">
        <v>40920</v>
      </c>
      <c r="K643" s="26">
        <v>40869</v>
      </c>
      <c r="L643" s="25">
        <v>0</v>
      </c>
      <c r="M643" s="32"/>
      <c r="N643" s="33"/>
      <c r="O643" s="31"/>
      <c r="P643" s="26"/>
      <c r="Q643" s="26"/>
      <c r="R643" s="25"/>
      <c r="S643" s="51"/>
      <c r="T643" s="53"/>
      <c r="V643" s="51"/>
      <c r="W643" s="53"/>
      <c r="Y643" s="16"/>
      <c r="Z643" s="16"/>
      <c r="AB643" s="16"/>
      <c r="AC643" s="16"/>
      <c r="AE643" s="16"/>
      <c r="AF643" s="16"/>
    </row>
    <row r="644" spans="1:32" x14ac:dyDescent="0.3">
      <c r="A644" s="26">
        <v>41255</v>
      </c>
      <c r="B644" s="82">
        <f t="shared" ref="B644:B707" si="60">IFERROR(VLOOKUP($A644,$K:$L,2,0), 0)</f>
        <v>0</v>
      </c>
      <c r="C644" s="82">
        <f t="shared" ref="C644:C707" si="61">IFERROR(2*VLOOKUP($A644,$T:$U,2,0), 0)</f>
        <v>0</v>
      </c>
      <c r="D644" s="82">
        <f t="shared" ref="D644:D707" si="62">IFERROR(VLOOKUP($A644,$AF:$AG,2,0), 0)</f>
        <v>0</v>
      </c>
      <c r="E644" s="82">
        <f t="shared" ref="E644:E707" si="63">IFERROR(VLOOKUP($A644,$AC:$AD,2,0), 0)</f>
        <v>0</v>
      </c>
      <c r="F644" s="82">
        <f t="shared" ref="F644:F707" si="64">B644+C644+D644+E644</f>
        <v>0</v>
      </c>
      <c r="G644" s="82">
        <f t="shared" si="59"/>
        <v>6.1100000000001025</v>
      </c>
      <c r="H644" s="82">
        <f>G644-MAX($G$4:G644)</f>
        <v>-20.309999999999992</v>
      </c>
      <c r="J644" s="26">
        <v>40885</v>
      </c>
      <c r="K644" s="26">
        <v>40870</v>
      </c>
      <c r="L644" s="25">
        <v>0</v>
      </c>
      <c r="M644" s="32"/>
      <c r="N644" s="33"/>
      <c r="O644" s="31"/>
      <c r="P644" s="26"/>
      <c r="Q644" s="26"/>
      <c r="R644" s="25"/>
      <c r="S644" s="51"/>
      <c r="T644" s="53"/>
      <c r="V644" s="51"/>
      <c r="W644" s="53"/>
      <c r="Y644" s="16"/>
      <c r="Z644" s="16"/>
      <c r="AB644" s="16"/>
      <c r="AC644" s="16"/>
      <c r="AE644" s="16"/>
      <c r="AF644" s="16"/>
    </row>
    <row r="645" spans="1:32" x14ac:dyDescent="0.3">
      <c r="A645" s="26">
        <v>41256</v>
      </c>
      <c r="B645" s="82">
        <f t="shared" si="60"/>
        <v>0</v>
      </c>
      <c r="C645" s="82">
        <f t="shared" si="61"/>
        <v>0</v>
      </c>
      <c r="D645" s="82">
        <f t="shared" si="62"/>
        <v>0</v>
      </c>
      <c r="E645" s="82">
        <f t="shared" si="63"/>
        <v>0</v>
      </c>
      <c r="F645" s="82">
        <f t="shared" si="64"/>
        <v>0</v>
      </c>
      <c r="G645" s="82">
        <f t="shared" ref="G645:G708" si="65">F645+G644</f>
        <v>6.1100000000001025</v>
      </c>
      <c r="H645" s="82">
        <f>G645-MAX($G$4:G645)</f>
        <v>-20.309999999999992</v>
      </c>
      <c r="J645" s="26">
        <v>40920</v>
      </c>
      <c r="K645" s="26">
        <v>40870</v>
      </c>
      <c r="L645" s="25">
        <v>0</v>
      </c>
      <c r="M645" s="32"/>
      <c r="N645" s="33"/>
      <c r="O645" s="31"/>
      <c r="P645" s="26"/>
      <c r="Q645" s="26"/>
      <c r="R645" s="25"/>
      <c r="S645" s="51"/>
      <c r="T645" s="53"/>
      <c r="V645" s="51"/>
      <c r="W645" s="53"/>
      <c r="Y645" s="16"/>
      <c r="Z645" s="16"/>
      <c r="AB645" s="16"/>
      <c r="AC645" s="16"/>
      <c r="AE645" s="16"/>
      <c r="AF645" s="16"/>
    </row>
    <row r="646" spans="1:32" x14ac:dyDescent="0.3">
      <c r="A646" s="26">
        <v>41276</v>
      </c>
      <c r="B646" s="82">
        <f t="shared" si="60"/>
        <v>0</v>
      </c>
      <c r="C646" s="82">
        <f t="shared" si="61"/>
        <v>0</v>
      </c>
      <c r="D646" s="82">
        <f t="shared" si="62"/>
        <v>0</v>
      </c>
      <c r="E646" s="82">
        <f t="shared" si="63"/>
        <v>0</v>
      </c>
      <c r="F646" s="82">
        <f t="shared" si="64"/>
        <v>0</v>
      </c>
      <c r="G646" s="82">
        <f t="shared" si="65"/>
        <v>6.1100000000001025</v>
      </c>
      <c r="H646" s="82">
        <f>G646-MAX($G$4:G646)</f>
        <v>-20.309999999999992</v>
      </c>
      <c r="J646" s="26">
        <v>40885</v>
      </c>
      <c r="K646" s="26">
        <v>40871</v>
      </c>
      <c r="L646" s="25">
        <v>0</v>
      </c>
      <c r="M646" s="32"/>
      <c r="N646" s="33"/>
      <c r="O646" s="31"/>
      <c r="P646" s="26"/>
      <c r="Q646" s="26"/>
      <c r="R646" s="25"/>
      <c r="S646" s="51"/>
      <c r="T646" s="53"/>
      <c r="V646" s="51"/>
      <c r="W646" s="53"/>
      <c r="Y646" s="16"/>
      <c r="Z646" s="16"/>
      <c r="AB646" s="16"/>
      <c r="AC646" s="16"/>
      <c r="AE646" s="16"/>
      <c r="AF646" s="16"/>
    </row>
    <row r="647" spans="1:32" x14ac:dyDescent="0.3">
      <c r="A647" s="26">
        <v>41277</v>
      </c>
      <c r="B647" s="82">
        <f t="shared" si="60"/>
        <v>0</v>
      </c>
      <c r="C647" s="82">
        <f t="shared" si="61"/>
        <v>0</v>
      </c>
      <c r="D647" s="82">
        <f t="shared" si="62"/>
        <v>0</v>
      </c>
      <c r="E647" s="82">
        <f t="shared" si="63"/>
        <v>0</v>
      </c>
      <c r="F647" s="82">
        <f t="shared" si="64"/>
        <v>0</v>
      </c>
      <c r="G647" s="82">
        <f t="shared" si="65"/>
        <v>6.1100000000001025</v>
      </c>
      <c r="H647" s="82">
        <f>G647-MAX($G$4:G647)</f>
        <v>-20.309999999999992</v>
      </c>
      <c r="J647" s="26">
        <v>40920</v>
      </c>
      <c r="K647" s="26">
        <v>40871</v>
      </c>
      <c r="L647" s="25">
        <v>0</v>
      </c>
      <c r="M647" s="32"/>
      <c r="N647" s="33"/>
      <c r="O647" s="31"/>
      <c r="P647" s="26"/>
      <c r="Q647" s="26"/>
      <c r="R647" s="25"/>
      <c r="S647" s="51"/>
      <c r="T647" s="53"/>
      <c r="V647" s="51"/>
      <c r="W647" s="53"/>
      <c r="Y647" s="16"/>
      <c r="Z647" s="16"/>
      <c r="AB647" s="16"/>
      <c r="AC647" s="16"/>
      <c r="AE647" s="16"/>
      <c r="AF647" s="16"/>
    </row>
    <row r="648" spans="1:32" x14ac:dyDescent="0.3">
      <c r="A648" s="26">
        <v>41278</v>
      </c>
      <c r="B648" s="82">
        <f t="shared" si="60"/>
        <v>0</v>
      </c>
      <c r="C648" s="82">
        <f t="shared" si="61"/>
        <v>0</v>
      </c>
      <c r="D648" s="82">
        <f t="shared" si="62"/>
        <v>0</v>
      </c>
      <c r="E648" s="82">
        <f t="shared" si="63"/>
        <v>0</v>
      </c>
      <c r="F648" s="82">
        <f t="shared" si="64"/>
        <v>0</v>
      </c>
      <c r="G648" s="82">
        <f t="shared" si="65"/>
        <v>6.1100000000001025</v>
      </c>
      <c r="H648" s="82">
        <f>G648-MAX($G$4:G648)</f>
        <v>-20.309999999999992</v>
      </c>
      <c r="J648" s="26">
        <v>40885</v>
      </c>
      <c r="K648" s="26">
        <v>40872</v>
      </c>
      <c r="L648" s="25">
        <v>0</v>
      </c>
      <c r="M648" s="32"/>
      <c r="N648" s="33"/>
      <c r="O648" s="31"/>
      <c r="P648" s="26"/>
      <c r="Q648" s="26"/>
      <c r="R648" s="25"/>
      <c r="S648" s="51"/>
      <c r="T648" s="53"/>
      <c r="V648" s="51"/>
      <c r="W648" s="53"/>
      <c r="Y648" s="16"/>
      <c r="Z648" s="16"/>
      <c r="AB648" s="16"/>
      <c r="AC648" s="16"/>
      <c r="AE648" s="16"/>
      <c r="AF648" s="16"/>
    </row>
    <row r="649" spans="1:32" x14ac:dyDescent="0.3">
      <c r="A649" s="26">
        <v>41281</v>
      </c>
      <c r="B649" s="82">
        <f t="shared" si="60"/>
        <v>0</v>
      </c>
      <c r="C649" s="82">
        <f t="shared" si="61"/>
        <v>0</v>
      </c>
      <c r="D649" s="82">
        <f t="shared" si="62"/>
        <v>0</v>
      </c>
      <c r="E649" s="82">
        <f t="shared" si="63"/>
        <v>0</v>
      </c>
      <c r="F649" s="82">
        <f t="shared" si="64"/>
        <v>0</v>
      </c>
      <c r="G649" s="82">
        <f t="shared" si="65"/>
        <v>6.1100000000001025</v>
      </c>
      <c r="H649" s="82">
        <f>G649-MAX($G$4:G649)</f>
        <v>-20.309999999999992</v>
      </c>
      <c r="J649" s="26">
        <v>40920</v>
      </c>
      <c r="K649" s="26">
        <v>40872</v>
      </c>
      <c r="L649" s="25">
        <v>0</v>
      </c>
      <c r="M649" s="32"/>
      <c r="N649" s="33"/>
      <c r="O649" s="31"/>
      <c r="P649" s="26"/>
      <c r="Q649" s="26"/>
      <c r="R649" s="25"/>
      <c r="S649" s="51"/>
      <c r="T649" s="53"/>
      <c r="V649" s="51"/>
      <c r="W649" s="53"/>
      <c r="Y649" s="16"/>
      <c r="Z649" s="16"/>
      <c r="AB649" s="16"/>
      <c r="AC649" s="16"/>
      <c r="AE649" s="16"/>
      <c r="AF649" s="16"/>
    </row>
    <row r="650" spans="1:32" x14ac:dyDescent="0.3">
      <c r="A650" s="26">
        <v>41282</v>
      </c>
      <c r="B650" s="82">
        <f t="shared" si="60"/>
        <v>0</v>
      </c>
      <c r="C650" s="82">
        <f t="shared" si="61"/>
        <v>0</v>
      </c>
      <c r="D650" s="82">
        <f t="shared" si="62"/>
        <v>0</v>
      </c>
      <c r="E650" s="82">
        <f t="shared" si="63"/>
        <v>0</v>
      </c>
      <c r="F650" s="82">
        <f t="shared" si="64"/>
        <v>0</v>
      </c>
      <c r="G650" s="82">
        <f t="shared" si="65"/>
        <v>6.1100000000001025</v>
      </c>
      <c r="H650" s="82">
        <f>G650-MAX($G$4:G650)</f>
        <v>-20.309999999999992</v>
      </c>
      <c r="J650" s="26">
        <v>40885</v>
      </c>
      <c r="K650" s="26">
        <v>40875</v>
      </c>
      <c r="L650" s="25">
        <v>0</v>
      </c>
      <c r="M650" s="32"/>
      <c r="N650" s="33"/>
      <c r="O650" s="31"/>
      <c r="P650" s="26"/>
      <c r="Q650" s="26"/>
      <c r="R650" s="25"/>
      <c r="S650" s="51"/>
      <c r="T650" s="53"/>
      <c r="V650" s="51"/>
      <c r="W650" s="53"/>
      <c r="Y650" s="16"/>
      <c r="Z650" s="16"/>
      <c r="AB650" s="16"/>
      <c r="AC650" s="16"/>
      <c r="AE650" s="16"/>
      <c r="AF650" s="16"/>
    </row>
    <row r="651" spans="1:32" x14ac:dyDescent="0.3">
      <c r="A651" s="26">
        <v>41283</v>
      </c>
      <c r="B651" s="82">
        <f t="shared" si="60"/>
        <v>0</v>
      </c>
      <c r="C651" s="82">
        <f t="shared" si="61"/>
        <v>0</v>
      </c>
      <c r="D651" s="82">
        <f t="shared" si="62"/>
        <v>0</v>
      </c>
      <c r="E651" s="82">
        <f t="shared" si="63"/>
        <v>0</v>
      </c>
      <c r="F651" s="82">
        <f t="shared" si="64"/>
        <v>0</v>
      </c>
      <c r="G651" s="82">
        <f t="shared" si="65"/>
        <v>6.1100000000001025</v>
      </c>
      <c r="H651" s="82">
        <f>G651-MAX($G$4:G651)</f>
        <v>-20.309999999999992</v>
      </c>
      <c r="J651" s="26">
        <v>40920</v>
      </c>
      <c r="K651" s="26">
        <v>40875</v>
      </c>
      <c r="L651" s="25">
        <v>0</v>
      </c>
      <c r="M651" s="32"/>
      <c r="N651" s="33"/>
      <c r="O651" s="31"/>
      <c r="P651" s="26"/>
      <c r="Q651" s="26"/>
      <c r="R651" s="25"/>
      <c r="S651" s="51"/>
      <c r="T651" s="53"/>
      <c r="V651" s="51"/>
      <c r="W651" s="53"/>
      <c r="Y651" s="16"/>
      <c r="Z651" s="16"/>
      <c r="AB651" s="16"/>
      <c r="AC651" s="16"/>
      <c r="AE651" s="16"/>
      <c r="AF651" s="16"/>
    </row>
    <row r="652" spans="1:32" x14ac:dyDescent="0.3">
      <c r="A652" s="26">
        <v>41284</v>
      </c>
      <c r="B652" s="82">
        <f t="shared" si="60"/>
        <v>0</v>
      </c>
      <c r="C652" s="82">
        <f t="shared" si="61"/>
        <v>0</v>
      </c>
      <c r="D652" s="82">
        <f t="shared" si="62"/>
        <v>0</v>
      </c>
      <c r="E652" s="82">
        <f t="shared" si="63"/>
        <v>0</v>
      </c>
      <c r="F652" s="82">
        <f t="shared" si="64"/>
        <v>0</v>
      </c>
      <c r="G652" s="82">
        <f t="shared" si="65"/>
        <v>6.1100000000001025</v>
      </c>
      <c r="H652" s="82">
        <f>G652-MAX($G$4:G652)</f>
        <v>-20.309999999999992</v>
      </c>
      <c r="J652" s="26">
        <v>40885</v>
      </c>
      <c r="K652" s="26">
        <v>40876</v>
      </c>
      <c r="L652" s="25">
        <v>0</v>
      </c>
      <c r="M652" s="32"/>
      <c r="N652" s="33"/>
      <c r="O652" s="31"/>
      <c r="P652" s="26"/>
      <c r="Q652" s="26"/>
      <c r="R652" s="25"/>
      <c r="S652" s="51"/>
      <c r="T652" s="53"/>
      <c r="V652" s="51"/>
      <c r="W652" s="53"/>
      <c r="Y652" s="16"/>
      <c r="Z652" s="16"/>
      <c r="AB652" s="16"/>
      <c r="AC652" s="16"/>
      <c r="AE652" s="16"/>
      <c r="AF652" s="16"/>
    </row>
    <row r="653" spans="1:32" x14ac:dyDescent="0.3">
      <c r="A653" s="26">
        <v>41299</v>
      </c>
      <c r="B653" s="82">
        <f t="shared" si="60"/>
        <v>2.2000000000000002</v>
      </c>
      <c r="C653" s="82">
        <f t="shared" si="61"/>
        <v>0</v>
      </c>
      <c r="D653" s="82">
        <f t="shared" si="62"/>
        <v>0</v>
      </c>
      <c r="E653" s="82">
        <f t="shared" si="63"/>
        <v>0</v>
      </c>
      <c r="F653" s="82">
        <f t="shared" si="64"/>
        <v>2.2000000000000002</v>
      </c>
      <c r="G653" s="82">
        <f t="shared" si="65"/>
        <v>8.3100000000001017</v>
      </c>
      <c r="H653" s="82">
        <f>G653-MAX($G$4:G653)</f>
        <v>-18.109999999999992</v>
      </c>
      <c r="J653" s="26">
        <v>40920</v>
      </c>
      <c r="K653" s="26">
        <v>40876</v>
      </c>
      <c r="L653" s="25">
        <v>0</v>
      </c>
      <c r="M653" s="32"/>
      <c r="N653" s="33"/>
      <c r="O653" s="31"/>
      <c r="P653" s="26"/>
      <c r="Q653" s="26"/>
      <c r="R653" s="25"/>
      <c r="S653" s="51"/>
      <c r="T653" s="53"/>
      <c r="V653" s="51"/>
      <c r="W653" s="53"/>
      <c r="Y653" s="16"/>
      <c r="Z653" s="16"/>
      <c r="AB653" s="16"/>
      <c r="AC653" s="16"/>
      <c r="AE653" s="16"/>
      <c r="AF653" s="16"/>
    </row>
    <row r="654" spans="1:32" x14ac:dyDescent="0.3">
      <c r="A654" s="26">
        <v>41302</v>
      </c>
      <c r="B654" s="82">
        <f t="shared" si="60"/>
        <v>0.1</v>
      </c>
      <c r="C654" s="82">
        <f t="shared" si="61"/>
        <v>0</v>
      </c>
      <c r="D654" s="82">
        <f t="shared" si="62"/>
        <v>0</v>
      </c>
      <c r="E654" s="82">
        <f t="shared" si="63"/>
        <v>0</v>
      </c>
      <c r="F654" s="82">
        <f t="shared" si="64"/>
        <v>0.1</v>
      </c>
      <c r="G654" s="82">
        <f t="shared" si="65"/>
        <v>8.4100000000001014</v>
      </c>
      <c r="H654" s="82">
        <f>G654-MAX($G$4:G654)</f>
        <v>-18.009999999999991</v>
      </c>
      <c r="J654" s="26">
        <v>40885</v>
      </c>
      <c r="K654" s="26">
        <v>40877</v>
      </c>
      <c r="L654" s="25">
        <v>0</v>
      </c>
      <c r="M654" s="32"/>
      <c r="N654" s="33"/>
      <c r="O654" s="31"/>
      <c r="P654" s="26"/>
      <c r="Q654" s="26"/>
      <c r="R654" s="25"/>
      <c r="S654" s="51"/>
      <c r="T654" s="53"/>
      <c r="V654" s="51"/>
      <c r="W654" s="53"/>
      <c r="Y654" s="16"/>
      <c r="Z654" s="16"/>
      <c r="AB654" s="16"/>
      <c r="AC654" s="16"/>
      <c r="AE654" s="16"/>
      <c r="AF654" s="16"/>
    </row>
    <row r="655" spans="1:32" x14ac:dyDescent="0.3">
      <c r="A655" s="26">
        <v>41303</v>
      </c>
      <c r="B655" s="82">
        <f t="shared" si="60"/>
        <v>-1.5</v>
      </c>
      <c r="C655" s="82">
        <f t="shared" si="61"/>
        <v>0</v>
      </c>
      <c r="D655" s="82">
        <f t="shared" si="62"/>
        <v>0</v>
      </c>
      <c r="E655" s="82">
        <f t="shared" si="63"/>
        <v>0</v>
      </c>
      <c r="F655" s="82">
        <f t="shared" si="64"/>
        <v>-1.5</v>
      </c>
      <c r="G655" s="82">
        <f t="shared" si="65"/>
        <v>6.9100000000001014</v>
      </c>
      <c r="H655" s="82">
        <f>G655-MAX($G$4:G655)</f>
        <v>-19.509999999999991</v>
      </c>
      <c r="J655" s="26">
        <v>40920</v>
      </c>
      <c r="K655" s="26">
        <v>40877</v>
      </c>
      <c r="L655" s="25">
        <v>0</v>
      </c>
      <c r="M655" s="32"/>
      <c r="N655" s="33"/>
      <c r="O655" s="31"/>
      <c r="P655" s="26"/>
      <c r="Q655" s="26"/>
      <c r="R655" s="25"/>
      <c r="S655" s="51"/>
      <c r="T655" s="53"/>
      <c r="V655" s="51"/>
      <c r="W655" s="53"/>
      <c r="Y655" s="16"/>
      <c r="Z655" s="16"/>
      <c r="AB655" s="16"/>
      <c r="AC655" s="16"/>
      <c r="AE655" s="16"/>
      <c r="AF655" s="16"/>
    </row>
    <row r="656" spans="1:32" x14ac:dyDescent="0.3">
      <c r="A656" s="26">
        <v>41304</v>
      </c>
      <c r="B656" s="82">
        <f t="shared" si="60"/>
        <v>-0.95</v>
      </c>
      <c r="C656" s="82">
        <f t="shared" si="61"/>
        <v>0</v>
      </c>
      <c r="D656" s="82">
        <f t="shared" si="62"/>
        <v>0</v>
      </c>
      <c r="E656" s="82">
        <f t="shared" si="63"/>
        <v>0</v>
      </c>
      <c r="F656" s="82">
        <f t="shared" si="64"/>
        <v>-0.95</v>
      </c>
      <c r="G656" s="82">
        <f t="shared" si="65"/>
        <v>5.9600000000001012</v>
      </c>
      <c r="H656" s="82">
        <f>G656-MAX($G$4:G656)</f>
        <v>-20.459999999999994</v>
      </c>
      <c r="J656" s="26">
        <v>40885</v>
      </c>
      <c r="K656" s="26">
        <v>40878</v>
      </c>
      <c r="L656" s="25">
        <v>0</v>
      </c>
      <c r="M656" s="32"/>
      <c r="N656" s="33"/>
      <c r="O656" s="31"/>
      <c r="P656" s="26"/>
      <c r="Q656" s="26"/>
      <c r="R656" s="25"/>
      <c r="S656" s="51"/>
      <c r="T656" s="53"/>
      <c r="V656" s="51"/>
      <c r="W656" s="53"/>
      <c r="Y656" s="16"/>
      <c r="Z656" s="16"/>
      <c r="AB656" s="16"/>
      <c r="AC656" s="16"/>
      <c r="AE656" s="16"/>
      <c r="AF656" s="16"/>
    </row>
    <row r="657" spans="1:32" x14ac:dyDescent="0.3">
      <c r="A657" s="26">
        <v>41305</v>
      </c>
      <c r="B657" s="82">
        <f t="shared" si="60"/>
        <v>0.5</v>
      </c>
      <c r="C657" s="82">
        <f t="shared" si="61"/>
        <v>0</v>
      </c>
      <c r="D657" s="82">
        <f t="shared" si="62"/>
        <v>0</v>
      </c>
      <c r="E657" s="82">
        <f t="shared" si="63"/>
        <v>0</v>
      </c>
      <c r="F657" s="82">
        <f t="shared" si="64"/>
        <v>0.5</v>
      </c>
      <c r="G657" s="82">
        <f t="shared" si="65"/>
        <v>6.4600000000001012</v>
      </c>
      <c r="H657" s="82">
        <f>G657-MAX($G$4:G657)</f>
        <v>-19.959999999999994</v>
      </c>
      <c r="J657" s="26">
        <v>40920</v>
      </c>
      <c r="K657" s="26">
        <v>40878</v>
      </c>
      <c r="L657" s="25">
        <v>0</v>
      </c>
      <c r="M657" s="32"/>
      <c r="N657" s="33"/>
      <c r="O657" s="31"/>
      <c r="P657" s="26"/>
      <c r="Q657" s="26"/>
      <c r="R657" s="25"/>
      <c r="S657" s="51"/>
      <c r="T657" s="53"/>
      <c r="V657" s="51"/>
      <c r="W657" s="53"/>
      <c r="Y657" s="16"/>
      <c r="Z657" s="16"/>
      <c r="AB657" s="16"/>
      <c r="AC657" s="16"/>
      <c r="AE657" s="16"/>
      <c r="AF657" s="16"/>
    </row>
    <row r="658" spans="1:32" x14ac:dyDescent="0.3">
      <c r="A658" s="26">
        <v>41306</v>
      </c>
      <c r="B658" s="82">
        <f t="shared" si="60"/>
        <v>9.9999999999999603E-2</v>
      </c>
      <c r="C658" s="82">
        <f t="shared" si="61"/>
        <v>0</v>
      </c>
      <c r="D658" s="82">
        <f t="shared" si="62"/>
        <v>0</v>
      </c>
      <c r="E658" s="82">
        <f t="shared" si="63"/>
        <v>0</v>
      </c>
      <c r="F658" s="82">
        <f t="shared" si="64"/>
        <v>9.9999999999999603E-2</v>
      </c>
      <c r="G658" s="82">
        <f t="shared" si="65"/>
        <v>6.5600000000001009</v>
      </c>
      <c r="H658" s="82">
        <f>G658-MAX($G$4:G658)</f>
        <v>-19.859999999999992</v>
      </c>
      <c r="J658" s="26">
        <v>40948</v>
      </c>
      <c r="K658" s="26">
        <v>40878</v>
      </c>
      <c r="L658" s="25">
        <v>0</v>
      </c>
      <c r="M658" s="32"/>
      <c r="N658" s="33"/>
      <c r="O658" s="31"/>
      <c r="P658" s="26"/>
      <c r="Q658" s="26"/>
      <c r="R658" s="25"/>
      <c r="S658" s="51"/>
      <c r="T658" s="53"/>
      <c r="V658" s="51"/>
      <c r="W658" s="53"/>
      <c r="Y658" s="16"/>
      <c r="Z658" s="16"/>
      <c r="AB658" s="16"/>
      <c r="AC658" s="16"/>
      <c r="AE658" s="16"/>
      <c r="AF658" s="16"/>
    </row>
    <row r="659" spans="1:32" x14ac:dyDescent="0.3">
      <c r="A659" s="26">
        <v>41309</v>
      </c>
      <c r="B659" s="82">
        <f t="shared" si="60"/>
        <v>0.79999999999999905</v>
      </c>
      <c r="C659" s="82">
        <f t="shared" si="61"/>
        <v>0</v>
      </c>
      <c r="D659" s="82">
        <f t="shared" si="62"/>
        <v>0</v>
      </c>
      <c r="E659" s="82">
        <f t="shared" si="63"/>
        <v>0</v>
      </c>
      <c r="F659" s="82">
        <f t="shared" si="64"/>
        <v>0.79999999999999905</v>
      </c>
      <c r="G659" s="82">
        <f t="shared" si="65"/>
        <v>7.3600000000000998</v>
      </c>
      <c r="H659" s="82">
        <f>G659-MAX($G$4:G659)</f>
        <v>-19.059999999999995</v>
      </c>
      <c r="J659" s="26">
        <v>40885</v>
      </c>
      <c r="K659" s="26">
        <v>40879</v>
      </c>
      <c r="L659" s="25">
        <v>0</v>
      </c>
      <c r="M659" s="32"/>
      <c r="N659" s="33"/>
      <c r="O659" s="31"/>
      <c r="P659" s="26"/>
      <c r="Q659" s="26"/>
      <c r="R659" s="25"/>
      <c r="S659" s="51"/>
      <c r="T659" s="53"/>
      <c r="V659" s="51"/>
      <c r="W659" s="53"/>
      <c r="Y659" s="16"/>
      <c r="Z659" s="16"/>
      <c r="AB659" s="16"/>
      <c r="AC659" s="16"/>
      <c r="AE659" s="16"/>
      <c r="AF659" s="16"/>
    </row>
    <row r="660" spans="1:32" x14ac:dyDescent="0.3">
      <c r="A660" s="26">
        <v>41310</v>
      </c>
      <c r="B660" s="82">
        <f t="shared" si="60"/>
        <v>1.7</v>
      </c>
      <c r="C660" s="82">
        <f t="shared" si="61"/>
        <v>0</v>
      </c>
      <c r="D660" s="82">
        <f t="shared" si="62"/>
        <v>0</v>
      </c>
      <c r="E660" s="82">
        <f t="shared" si="63"/>
        <v>0</v>
      </c>
      <c r="F660" s="82">
        <f t="shared" si="64"/>
        <v>1.7</v>
      </c>
      <c r="G660" s="82">
        <f t="shared" si="65"/>
        <v>9.0600000000001</v>
      </c>
      <c r="H660" s="82">
        <f>G660-MAX($G$4:G660)</f>
        <v>-17.359999999999992</v>
      </c>
      <c r="J660" s="26">
        <v>40920</v>
      </c>
      <c r="K660" s="26">
        <v>40879</v>
      </c>
      <c r="L660" s="25">
        <v>0</v>
      </c>
      <c r="M660" s="32"/>
      <c r="N660" s="33"/>
      <c r="O660" s="31"/>
      <c r="P660" s="26"/>
      <c r="Q660" s="26"/>
      <c r="R660" s="25"/>
      <c r="S660" s="51"/>
      <c r="T660" s="53"/>
      <c r="V660" s="51"/>
      <c r="W660" s="53"/>
      <c r="Y660" s="16"/>
      <c r="Z660" s="16"/>
      <c r="AB660" s="16"/>
      <c r="AC660" s="16"/>
      <c r="AE660" s="16"/>
      <c r="AF660" s="16"/>
    </row>
    <row r="661" spans="1:32" x14ac:dyDescent="0.3">
      <c r="A661" s="26">
        <v>41311</v>
      </c>
      <c r="B661" s="82">
        <f t="shared" si="60"/>
        <v>0.149999999999998</v>
      </c>
      <c r="C661" s="82">
        <f t="shared" si="61"/>
        <v>0</v>
      </c>
      <c r="D661" s="82">
        <f t="shared" si="62"/>
        <v>0</v>
      </c>
      <c r="E661" s="82">
        <f t="shared" si="63"/>
        <v>0</v>
      </c>
      <c r="F661" s="82">
        <f t="shared" si="64"/>
        <v>0.149999999999998</v>
      </c>
      <c r="G661" s="82">
        <f t="shared" si="65"/>
        <v>9.2100000000000986</v>
      </c>
      <c r="H661" s="82">
        <f>G661-MAX($G$4:G661)</f>
        <v>-17.209999999999994</v>
      </c>
      <c r="J661" s="26">
        <v>40948</v>
      </c>
      <c r="K661" s="26">
        <v>40879</v>
      </c>
      <c r="L661" s="25">
        <v>0</v>
      </c>
      <c r="M661" s="32"/>
      <c r="N661" s="33"/>
      <c r="O661" s="31"/>
      <c r="P661" s="26"/>
      <c r="Q661" s="26"/>
      <c r="R661" s="25"/>
      <c r="S661" s="51"/>
      <c r="T661" s="53"/>
      <c r="V661" s="51"/>
      <c r="W661" s="53"/>
      <c r="Y661" s="16"/>
      <c r="Z661" s="16"/>
      <c r="AB661" s="16"/>
      <c r="AC661" s="16"/>
      <c r="AE661" s="16"/>
      <c r="AF661" s="16"/>
    </row>
    <row r="662" spans="1:32" x14ac:dyDescent="0.3">
      <c r="A662" s="26">
        <v>41312</v>
      </c>
      <c r="B662" s="82">
        <f t="shared" si="60"/>
        <v>0.20000000000000101</v>
      </c>
      <c r="C662" s="82">
        <f t="shared" si="61"/>
        <v>0</v>
      </c>
      <c r="D662" s="82">
        <f t="shared" si="62"/>
        <v>0</v>
      </c>
      <c r="E662" s="82">
        <f t="shared" si="63"/>
        <v>0</v>
      </c>
      <c r="F662" s="82">
        <f t="shared" si="64"/>
        <v>0.20000000000000101</v>
      </c>
      <c r="G662" s="82">
        <f t="shared" si="65"/>
        <v>9.4100000000000996</v>
      </c>
      <c r="H662" s="82">
        <f>G662-MAX($G$4:G662)</f>
        <v>-17.009999999999994</v>
      </c>
      <c r="J662" s="26">
        <v>40885</v>
      </c>
      <c r="K662" s="26">
        <v>40882</v>
      </c>
      <c r="L662" s="25">
        <v>0</v>
      </c>
      <c r="M662" s="32"/>
      <c r="N662" s="33"/>
      <c r="O662" s="31"/>
      <c r="P662" s="26"/>
      <c r="Q662" s="26"/>
      <c r="R662" s="25"/>
      <c r="S662" s="51"/>
      <c r="T662" s="53"/>
      <c r="V662" s="51"/>
      <c r="W662" s="53"/>
      <c r="Y662" s="16"/>
      <c r="Z662" s="16"/>
      <c r="AB662" s="16"/>
      <c r="AC662" s="16"/>
      <c r="AE662" s="16"/>
      <c r="AF662" s="16"/>
    </row>
    <row r="663" spans="1:32" x14ac:dyDescent="0.3">
      <c r="A663" s="26">
        <v>41313</v>
      </c>
      <c r="B663" s="82">
        <f t="shared" si="60"/>
        <v>-3.35</v>
      </c>
      <c r="C663" s="82">
        <f t="shared" si="61"/>
        <v>0</v>
      </c>
      <c r="D663" s="82">
        <f t="shared" si="62"/>
        <v>0</v>
      </c>
      <c r="E663" s="82">
        <f t="shared" si="63"/>
        <v>0</v>
      </c>
      <c r="F663" s="82">
        <f t="shared" si="64"/>
        <v>-3.35</v>
      </c>
      <c r="G663" s="82">
        <f t="shared" si="65"/>
        <v>6.0600000000001</v>
      </c>
      <c r="H663" s="82">
        <f>G663-MAX($G$4:G663)</f>
        <v>-20.359999999999992</v>
      </c>
      <c r="J663" s="26">
        <v>40920</v>
      </c>
      <c r="K663" s="26">
        <v>40882</v>
      </c>
      <c r="L663" s="25">
        <v>0</v>
      </c>
      <c r="M663" s="32"/>
      <c r="N663" s="33"/>
      <c r="O663" s="31"/>
      <c r="P663" s="26"/>
      <c r="Q663" s="26"/>
      <c r="R663" s="25"/>
      <c r="S663" s="51"/>
      <c r="T663" s="53"/>
      <c r="V663" s="51"/>
      <c r="W663" s="53"/>
      <c r="Y663" s="16"/>
      <c r="Z663" s="16"/>
      <c r="AB663" s="16"/>
      <c r="AC663" s="16"/>
      <c r="AE663" s="16"/>
      <c r="AF663" s="16"/>
    </row>
    <row r="664" spans="1:32" x14ac:dyDescent="0.3">
      <c r="A664" s="26">
        <v>41317</v>
      </c>
      <c r="B664" s="82">
        <f t="shared" si="60"/>
        <v>0.45</v>
      </c>
      <c r="C664" s="82">
        <f t="shared" si="61"/>
        <v>0</v>
      </c>
      <c r="D664" s="82">
        <f t="shared" si="62"/>
        <v>0</v>
      </c>
      <c r="E664" s="82">
        <f t="shared" si="63"/>
        <v>0</v>
      </c>
      <c r="F664" s="82">
        <f t="shared" si="64"/>
        <v>0.45</v>
      </c>
      <c r="G664" s="82">
        <f t="shared" si="65"/>
        <v>6.5100000000001002</v>
      </c>
      <c r="H664" s="82">
        <f>G664-MAX($G$4:G664)</f>
        <v>-19.909999999999993</v>
      </c>
      <c r="J664" s="26">
        <v>40948</v>
      </c>
      <c r="K664" s="26">
        <v>40882</v>
      </c>
      <c r="L664" s="25">
        <v>0</v>
      </c>
      <c r="M664" s="32"/>
      <c r="N664" s="33"/>
      <c r="O664" s="31"/>
      <c r="P664" s="26"/>
      <c r="Q664" s="26"/>
      <c r="R664" s="25"/>
      <c r="S664" s="51"/>
      <c r="T664" s="53"/>
      <c r="V664" s="51"/>
      <c r="W664" s="53"/>
      <c r="Y664" s="16"/>
      <c r="Z664" s="16"/>
      <c r="AB664" s="16"/>
      <c r="AC664" s="16"/>
      <c r="AE664" s="16"/>
      <c r="AF664" s="16"/>
    </row>
    <row r="665" spans="1:32" x14ac:dyDescent="0.3">
      <c r="A665" s="26">
        <v>41318</v>
      </c>
      <c r="B665" s="82">
        <f t="shared" si="60"/>
        <v>-3.9</v>
      </c>
      <c r="C665" s="82">
        <f t="shared" si="61"/>
        <v>0</v>
      </c>
      <c r="D665" s="82">
        <f t="shared" si="62"/>
        <v>0</v>
      </c>
      <c r="E665" s="82">
        <f t="shared" si="63"/>
        <v>0</v>
      </c>
      <c r="F665" s="82">
        <f t="shared" si="64"/>
        <v>-3.9</v>
      </c>
      <c r="G665" s="82">
        <f t="shared" si="65"/>
        <v>2.6100000000001002</v>
      </c>
      <c r="H665" s="82">
        <f>G665-MAX($G$4:G665)</f>
        <v>-23.809999999999995</v>
      </c>
      <c r="J665" s="26">
        <v>40885</v>
      </c>
      <c r="K665" s="26">
        <v>40883</v>
      </c>
      <c r="L665" s="25">
        <v>0</v>
      </c>
      <c r="M665" s="32"/>
      <c r="N665" s="33"/>
      <c r="O665" s="31"/>
      <c r="P665" s="26"/>
      <c r="Q665" s="26"/>
      <c r="R665" s="25"/>
      <c r="S665" s="51"/>
      <c r="T665" s="53"/>
      <c r="V665" s="51"/>
      <c r="W665" s="53"/>
      <c r="Y665" s="16"/>
      <c r="Z665" s="16"/>
      <c r="AB665" s="16"/>
      <c r="AC665" s="16"/>
      <c r="AE665" s="16"/>
      <c r="AF665" s="16"/>
    </row>
    <row r="666" spans="1:32" x14ac:dyDescent="0.3">
      <c r="A666" s="26">
        <v>41319</v>
      </c>
      <c r="B666" s="82">
        <f t="shared" si="60"/>
        <v>-0.78999999999999704</v>
      </c>
      <c r="C666" s="82">
        <f t="shared" si="61"/>
        <v>0</v>
      </c>
      <c r="D666" s="82">
        <f t="shared" si="62"/>
        <v>0</v>
      </c>
      <c r="E666" s="82">
        <f t="shared" si="63"/>
        <v>0</v>
      </c>
      <c r="F666" s="82">
        <f t="shared" si="64"/>
        <v>-0.78999999999999704</v>
      </c>
      <c r="G666" s="82">
        <f t="shared" si="65"/>
        <v>1.8200000000001033</v>
      </c>
      <c r="H666" s="82">
        <f>G666-MAX($G$4:G666)</f>
        <v>-24.599999999999991</v>
      </c>
      <c r="J666" s="26">
        <v>40920</v>
      </c>
      <c r="K666" s="26">
        <v>40883</v>
      </c>
      <c r="L666" s="25">
        <v>0</v>
      </c>
      <c r="M666" s="32"/>
      <c r="N666" s="33"/>
      <c r="O666" s="31"/>
      <c r="P666" s="26"/>
      <c r="Q666" s="26"/>
      <c r="R666" s="25"/>
      <c r="S666" s="51"/>
      <c r="T666" s="53"/>
      <c r="V666" s="51"/>
      <c r="W666" s="53"/>
      <c r="Y666" s="16"/>
      <c r="Z666" s="16"/>
      <c r="AB666" s="16"/>
      <c r="AC666" s="16"/>
      <c r="AE666" s="16"/>
      <c r="AF666" s="16"/>
    </row>
    <row r="667" spans="1:32" x14ac:dyDescent="0.3">
      <c r="A667" s="26">
        <v>41320</v>
      </c>
      <c r="B667" s="82">
        <f t="shared" si="60"/>
        <v>0</v>
      </c>
      <c r="C667" s="82">
        <f t="shared" si="61"/>
        <v>0</v>
      </c>
      <c r="D667" s="82">
        <f t="shared" si="62"/>
        <v>0</v>
      </c>
      <c r="E667" s="82">
        <f t="shared" si="63"/>
        <v>0</v>
      </c>
      <c r="F667" s="82">
        <f t="shared" si="64"/>
        <v>0</v>
      </c>
      <c r="G667" s="82">
        <f t="shared" si="65"/>
        <v>1.8200000000001033</v>
      </c>
      <c r="H667" s="82">
        <f>G667-MAX($G$4:G667)</f>
        <v>-24.599999999999991</v>
      </c>
      <c r="J667" s="26">
        <v>40948</v>
      </c>
      <c r="K667" s="26">
        <v>40883</v>
      </c>
      <c r="L667" s="25">
        <v>0</v>
      </c>
      <c r="M667" s="32"/>
      <c r="N667" s="33"/>
      <c r="O667" s="31"/>
      <c r="P667" s="26"/>
      <c r="Q667" s="26"/>
      <c r="R667" s="25"/>
      <c r="S667" s="51"/>
      <c r="T667" s="53"/>
      <c r="V667" s="51"/>
      <c r="W667" s="53"/>
      <c r="Y667" s="16"/>
      <c r="Z667" s="16"/>
      <c r="AB667" s="16"/>
      <c r="AC667" s="16"/>
      <c r="AE667" s="16"/>
      <c r="AF667" s="16"/>
    </row>
    <row r="668" spans="1:32" x14ac:dyDescent="0.3">
      <c r="A668" s="26">
        <v>41323</v>
      </c>
      <c r="B668" s="82">
        <f t="shared" si="60"/>
        <v>0</v>
      </c>
      <c r="C668" s="82">
        <f t="shared" si="61"/>
        <v>0</v>
      </c>
      <c r="D668" s="82">
        <f t="shared" si="62"/>
        <v>0</v>
      </c>
      <c r="E668" s="82">
        <f t="shared" si="63"/>
        <v>0</v>
      </c>
      <c r="F668" s="82">
        <f t="shared" si="64"/>
        <v>0</v>
      </c>
      <c r="G668" s="82">
        <f t="shared" si="65"/>
        <v>1.8200000000001033</v>
      </c>
      <c r="H668" s="82">
        <f>G668-MAX($G$4:G668)</f>
        <v>-24.599999999999991</v>
      </c>
      <c r="J668" s="26">
        <v>40885</v>
      </c>
      <c r="K668" s="26">
        <v>40884</v>
      </c>
      <c r="L668" s="25">
        <v>0</v>
      </c>
      <c r="M668" s="32"/>
      <c r="N668" s="33"/>
      <c r="O668" s="31"/>
      <c r="P668" s="26"/>
      <c r="Q668" s="26"/>
      <c r="R668" s="25"/>
      <c r="S668" s="51"/>
      <c r="T668" s="53"/>
      <c r="V668" s="51"/>
      <c r="W668" s="53"/>
      <c r="Y668" s="16"/>
      <c r="Z668" s="16"/>
      <c r="AB668" s="16"/>
      <c r="AC668" s="16"/>
      <c r="AE668" s="16"/>
      <c r="AF668" s="16"/>
    </row>
    <row r="669" spans="1:32" x14ac:dyDescent="0.3">
      <c r="A669" s="26">
        <v>41324</v>
      </c>
      <c r="B669" s="82">
        <f t="shared" si="60"/>
        <v>0</v>
      </c>
      <c r="C669" s="82">
        <f t="shared" si="61"/>
        <v>0</v>
      </c>
      <c r="D669" s="82">
        <f t="shared" si="62"/>
        <v>0</v>
      </c>
      <c r="E669" s="82">
        <f t="shared" si="63"/>
        <v>0</v>
      </c>
      <c r="F669" s="82">
        <f t="shared" si="64"/>
        <v>0</v>
      </c>
      <c r="G669" s="82">
        <f t="shared" si="65"/>
        <v>1.8200000000001033</v>
      </c>
      <c r="H669" s="82">
        <f>G669-MAX($G$4:G669)</f>
        <v>-24.599999999999991</v>
      </c>
      <c r="J669" s="26">
        <v>40920</v>
      </c>
      <c r="K669" s="26">
        <v>40884</v>
      </c>
      <c r="L669" s="25">
        <v>0</v>
      </c>
      <c r="M669" s="32"/>
      <c r="N669" s="33"/>
      <c r="O669" s="31"/>
      <c r="P669" s="26"/>
      <c r="Q669" s="26"/>
      <c r="R669" s="25"/>
      <c r="S669" s="51"/>
      <c r="T669" s="53"/>
      <c r="V669" s="51"/>
      <c r="W669" s="53"/>
      <c r="Y669" s="16"/>
      <c r="Z669" s="16"/>
      <c r="AB669" s="16"/>
      <c r="AC669" s="16"/>
      <c r="AE669" s="16"/>
      <c r="AF669" s="16"/>
    </row>
    <row r="670" spans="1:32" x14ac:dyDescent="0.3">
      <c r="A670" s="26">
        <v>41325</v>
      </c>
      <c r="B670" s="82">
        <f t="shared" si="60"/>
        <v>0</v>
      </c>
      <c r="C670" s="82">
        <f t="shared" si="61"/>
        <v>0</v>
      </c>
      <c r="D670" s="82">
        <f t="shared" si="62"/>
        <v>0</v>
      </c>
      <c r="E670" s="82">
        <f t="shared" si="63"/>
        <v>0</v>
      </c>
      <c r="F670" s="82">
        <f t="shared" si="64"/>
        <v>0</v>
      </c>
      <c r="G670" s="82">
        <f t="shared" si="65"/>
        <v>1.8200000000001033</v>
      </c>
      <c r="H670" s="82">
        <f>G670-MAX($G$4:G670)</f>
        <v>-24.599999999999991</v>
      </c>
      <c r="J670" s="26">
        <v>40948</v>
      </c>
      <c r="K670" s="26">
        <v>40884</v>
      </c>
      <c r="L670" s="25">
        <v>0</v>
      </c>
      <c r="M670" s="32"/>
      <c r="N670" s="33"/>
      <c r="O670" s="31"/>
      <c r="P670" s="26"/>
      <c r="Q670" s="26"/>
      <c r="R670" s="25"/>
      <c r="S670" s="51"/>
      <c r="T670" s="53"/>
      <c r="V670" s="51"/>
      <c r="W670" s="53"/>
      <c r="Y670" s="16"/>
      <c r="Z670" s="16"/>
      <c r="AB670" s="16"/>
      <c r="AC670" s="16"/>
      <c r="AE670" s="16"/>
      <c r="AF670" s="16"/>
    </row>
    <row r="671" spans="1:32" x14ac:dyDescent="0.3">
      <c r="A671" s="26">
        <v>41326</v>
      </c>
      <c r="B671" s="82">
        <f t="shared" si="60"/>
        <v>0</v>
      </c>
      <c r="C671" s="82">
        <f t="shared" si="61"/>
        <v>0</v>
      </c>
      <c r="D671" s="82">
        <f t="shared" si="62"/>
        <v>0</v>
      </c>
      <c r="E671" s="82">
        <f t="shared" si="63"/>
        <v>0</v>
      </c>
      <c r="F671" s="82">
        <f t="shared" si="64"/>
        <v>0</v>
      </c>
      <c r="G671" s="82">
        <f t="shared" si="65"/>
        <v>1.8200000000001033</v>
      </c>
      <c r="H671" s="82">
        <f>G671-MAX($G$4:G671)</f>
        <v>-24.599999999999991</v>
      </c>
      <c r="J671" s="26">
        <v>40885</v>
      </c>
      <c r="K671" s="26">
        <v>40885</v>
      </c>
      <c r="L671" s="25">
        <v>0</v>
      </c>
      <c r="M671" s="32"/>
      <c r="N671" s="33"/>
      <c r="O671" s="31"/>
      <c r="P671" s="26"/>
      <c r="Q671" s="26"/>
      <c r="R671" s="25"/>
      <c r="S671" s="51"/>
      <c r="T671" s="53"/>
      <c r="V671" s="51"/>
      <c r="W671" s="53"/>
      <c r="Y671" s="16"/>
      <c r="Z671" s="16"/>
      <c r="AB671" s="16"/>
      <c r="AC671" s="16"/>
      <c r="AE671" s="16"/>
      <c r="AF671" s="16"/>
    </row>
    <row r="672" spans="1:32" x14ac:dyDescent="0.3">
      <c r="A672" s="26">
        <v>41327</v>
      </c>
      <c r="B672" s="82">
        <f t="shared" si="60"/>
        <v>0</v>
      </c>
      <c r="C672" s="82">
        <f t="shared" si="61"/>
        <v>0</v>
      </c>
      <c r="D672" s="82">
        <f t="shared" si="62"/>
        <v>0</v>
      </c>
      <c r="E672" s="82">
        <f t="shared" si="63"/>
        <v>0</v>
      </c>
      <c r="F672" s="82">
        <f t="shared" si="64"/>
        <v>0</v>
      </c>
      <c r="G672" s="82">
        <f t="shared" si="65"/>
        <v>1.8200000000001033</v>
      </c>
      <c r="H672" s="82">
        <f>G672-MAX($G$4:G672)</f>
        <v>-24.599999999999991</v>
      </c>
      <c r="J672" s="26">
        <v>40920</v>
      </c>
      <c r="K672" s="26">
        <v>40885</v>
      </c>
      <c r="L672" s="25">
        <v>0</v>
      </c>
      <c r="M672" s="32"/>
      <c r="N672" s="33"/>
      <c r="O672" s="31"/>
      <c r="P672" s="26"/>
      <c r="Q672" s="26"/>
      <c r="R672" s="25"/>
      <c r="S672" s="51"/>
      <c r="T672" s="53"/>
      <c r="V672" s="51"/>
      <c r="W672" s="53"/>
      <c r="Y672" s="16"/>
      <c r="Z672" s="16"/>
      <c r="AB672" s="16"/>
      <c r="AC672" s="16"/>
      <c r="AE672" s="16"/>
      <c r="AF672" s="16"/>
    </row>
    <row r="673" spans="1:32" x14ac:dyDescent="0.3">
      <c r="A673" s="26">
        <v>41330</v>
      </c>
      <c r="B673" s="82">
        <f t="shared" si="60"/>
        <v>0</v>
      </c>
      <c r="C673" s="82">
        <f t="shared" si="61"/>
        <v>0</v>
      </c>
      <c r="D673" s="82">
        <f t="shared" si="62"/>
        <v>0</v>
      </c>
      <c r="E673" s="82">
        <f t="shared" si="63"/>
        <v>0</v>
      </c>
      <c r="F673" s="82">
        <f t="shared" si="64"/>
        <v>0</v>
      </c>
      <c r="G673" s="82">
        <f t="shared" si="65"/>
        <v>1.8200000000001033</v>
      </c>
      <c r="H673" s="82">
        <f>G673-MAX($G$4:G673)</f>
        <v>-24.599999999999991</v>
      </c>
      <c r="J673" s="26">
        <v>40948</v>
      </c>
      <c r="K673" s="26">
        <v>40885</v>
      </c>
      <c r="L673" s="25">
        <v>0</v>
      </c>
      <c r="M673" s="32"/>
      <c r="N673" s="33"/>
      <c r="O673" s="31"/>
      <c r="P673" s="26"/>
      <c r="Q673" s="26"/>
      <c r="R673" s="25"/>
      <c r="S673" s="51"/>
      <c r="T673" s="53"/>
      <c r="V673" s="51"/>
      <c r="W673" s="53"/>
      <c r="Y673" s="16"/>
      <c r="Z673" s="16"/>
      <c r="AB673" s="16"/>
      <c r="AC673" s="16"/>
      <c r="AE673" s="16"/>
      <c r="AF673" s="16"/>
    </row>
    <row r="674" spans="1:32" x14ac:dyDescent="0.3">
      <c r="A674" s="26">
        <v>41331</v>
      </c>
      <c r="B674" s="82">
        <f t="shared" si="60"/>
        <v>0</v>
      </c>
      <c r="C674" s="82">
        <f t="shared" si="61"/>
        <v>0</v>
      </c>
      <c r="D674" s="82">
        <f t="shared" si="62"/>
        <v>0</v>
      </c>
      <c r="E674" s="82">
        <f t="shared" si="63"/>
        <v>0</v>
      </c>
      <c r="F674" s="82">
        <f t="shared" si="64"/>
        <v>0</v>
      </c>
      <c r="G674" s="82">
        <f t="shared" si="65"/>
        <v>1.8200000000001033</v>
      </c>
      <c r="H674" s="82">
        <f>G674-MAX($G$4:G674)</f>
        <v>-24.599999999999991</v>
      </c>
      <c r="J674" s="26">
        <v>40920</v>
      </c>
      <c r="K674" s="26">
        <v>40886</v>
      </c>
      <c r="L674" s="25">
        <v>0</v>
      </c>
      <c r="M674" s="32"/>
      <c r="N674" s="33"/>
      <c r="O674" s="31"/>
      <c r="P674" s="26"/>
      <c r="Q674" s="26"/>
      <c r="R674" s="25"/>
      <c r="S674" s="51"/>
      <c r="T674" s="53"/>
      <c r="V674" s="51"/>
      <c r="W674" s="53"/>
      <c r="Y674" s="16"/>
      <c r="Z674" s="16"/>
      <c r="AB674" s="16"/>
      <c r="AC674" s="16"/>
      <c r="AE674" s="16"/>
      <c r="AF674" s="16"/>
    </row>
    <row r="675" spans="1:32" x14ac:dyDescent="0.3">
      <c r="A675" s="26">
        <v>41332</v>
      </c>
      <c r="B675" s="82">
        <f t="shared" si="60"/>
        <v>0</v>
      </c>
      <c r="C675" s="82">
        <f t="shared" si="61"/>
        <v>0</v>
      </c>
      <c r="D675" s="82">
        <f t="shared" si="62"/>
        <v>0</v>
      </c>
      <c r="E675" s="82">
        <f t="shared" si="63"/>
        <v>0</v>
      </c>
      <c r="F675" s="82">
        <f t="shared" si="64"/>
        <v>0</v>
      </c>
      <c r="G675" s="82">
        <f t="shared" si="65"/>
        <v>1.8200000000001033</v>
      </c>
      <c r="H675" s="82">
        <f>G675-MAX($G$4:G675)</f>
        <v>-24.599999999999991</v>
      </c>
      <c r="J675" s="26">
        <v>40948</v>
      </c>
      <c r="K675" s="26">
        <v>40886</v>
      </c>
      <c r="L675" s="25">
        <v>0</v>
      </c>
      <c r="M675" s="32"/>
      <c r="N675" s="33"/>
      <c r="O675" s="31"/>
      <c r="P675" s="26"/>
      <c r="Q675" s="26"/>
      <c r="R675" s="25"/>
      <c r="S675" s="51"/>
      <c r="T675" s="53"/>
      <c r="V675" s="51"/>
      <c r="W675" s="53"/>
      <c r="Y675" s="16"/>
      <c r="Z675" s="16"/>
      <c r="AB675" s="16"/>
      <c r="AC675" s="16"/>
      <c r="AE675" s="16"/>
      <c r="AF675" s="16"/>
    </row>
    <row r="676" spans="1:32" x14ac:dyDescent="0.3">
      <c r="A676" s="26">
        <v>41333</v>
      </c>
      <c r="B676" s="82">
        <f t="shared" si="60"/>
        <v>0</v>
      </c>
      <c r="C676" s="82">
        <f t="shared" si="61"/>
        <v>0</v>
      </c>
      <c r="D676" s="82">
        <f t="shared" si="62"/>
        <v>0</v>
      </c>
      <c r="E676" s="82">
        <f t="shared" si="63"/>
        <v>0</v>
      </c>
      <c r="F676" s="82">
        <f t="shared" si="64"/>
        <v>0</v>
      </c>
      <c r="G676" s="82">
        <f t="shared" si="65"/>
        <v>1.8200000000001033</v>
      </c>
      <c r="H676" s="82">
        <f>G676-MAX($G$4:G676)</f>
        <v>-24.599999999999991</v>
      </c>
      <c r="J676" s="26">
        <v>40920</v>
      </c>
      <c r="K676" s="26">
        <v>40889</v>
      </c>
      <c r="L676" s="25">
        <v>0</v>
      </c>
      <c r="M676" s="32"/>
      <c r="N676" s="33"/>
      <c r="O676" s="31"/>
      <c r="P676" s="26"/>
      <c r="Q676" s="26"/>
      <c r="R676" s="25"/>
      <c r="S676" s="51"/>
      <c r="T676" s="53"/>
      <c r="V676" s="51"/>
      <c r="W676" s="53"/>
      <c r="Y676" s="16"/>
      <c r="Z676" s="16"/>
      <c r="AB676" s="16"/>
      <c r="AC676" s="16"/>
      <c r="AE676" s="16"/>
      <c r="AF676" s="16"/>
    </row>
    <row r="677" spans="1:32" x14ac:dyDescent="0.3">
      <c r="A677" s="26">
        <v>41337</v>
      </c>
      <c r="B677" s="82">
        <f t="shared" si="60"/>
        <v>0</v>
      </c>
      <c r="C677" s="82">
        <f t="shared" si="61"/>
        <v>0</v>
      </c>
      <c r="D677" s="82">
        <f t="shared" si="62"/>
        <v>0</v>
      </c>
      <c r="E677" s="82">
        <f t="shared" si="63"/>
        <v>0</v>
      </c>
      <c r="F677" s="82">
        <f t="shared" si="64"/>
        <v>0</v>
      </c>
      <c r="G677" s="82">
        <f t="shared" si="65"/>
        <v>1.8200000000001033</v>
      </c>
      <c r="H677" s="82">
        <f>G677-MAX($G$4:G677)</f>
        <v>-24.599999999999991</v>
      </c>
      <c r="J677" s="26">
        <v>40948</v>
      </c>
      <c r="K677" s="26">
        <v>40889</v>
      </c>
      <c r="L677" s="25">
        <v>0</v>
      </c>
      <c r="M677" s="32"/>
      <c r="N677" s="33"/>
      <c r="O677" s="31"/>
      <c r="P677" s="26"/>
      <c r="Q677" s="26"/>
      <c r="R677" s="25"/>
      <c r="S677" s="51"/>
      <c r="T677" s="53"/>
      <c r="V677" s="51"/>
      <c r="W677" s="53"/>
      <c r="Y677" s="16"/>
      <c r="Z677" s="16"/>
      <c r="AB677" s="16"/>
      <c r="AC677" s="16"/>
      <c r="AE677" s="16"/>
      <c r="AF677" s="16"/>
    </row>
    <row r="678" spans="1:32" x14ac:dyDescent="0.3">
      <c r="A678" s="26">
        <v>41338</v>
      </c>
      <c r="B678" s="82">
        <f t="shared" si="60"/>
        <v>0</v>
      </c>
      <c r="C678" s="82">
        <f t="shared" si="61"/>
        <v>0</v>
      </c>
      <c r="D678" s="82">
        <f t="shared" si="62"/>
        <v>0</v>
      </c>
      <c r="E678" s="82">
        <f t="shared" si="63"/>
        <v>0</v>
      </c>
      <c r="F678" s="82">
        <f t="shared" si="64"/>
        <v>0</v>
      </c>
      <c r="G678" s="82">
        <f t="shared" si="65"/>
        <v>1.8200000000001033</v>
      </c>
      <c r="H678" s="82">
        <f>G678-MAX($G$4:G678)</f>
        <v>-24.599999999999991</v>
      </c>
      <c r="J678" s="26">
        <v>40920</v>
      </c>
      <c r="K678" s="26">
        <v>40890</v>
      </c>
      <c r="L678" s="25">
        <v>0</v>
      </c>
      <c r="M678" s="32"/>
      <c r="N678" s="33"/>
      <c r="O678" s="31"/>
      <c r="P678" s="26"/>
      <c r="Q678" s="26"/>
      <c r="R678" s="25"/>
      <c r="S678" s="51"/>
      <c r="T678" s="53"/>
      <c r="V678" s="51"/>
      <c r="W678" s="53"/>
      <c r="Y678" s="16"/>
      <c r="Z678" s="16"/>
      <c r="AB678" s="16"/>
      <c r="AC678" s="16"/>
      <c r="AE678" s="16"/>
      <c r="AF678" s="16"/>
    </row>
    <row r="679" spans="1:32" x14ac:dyDescent="0.3">
      <c r="A679" s="26">
        <v>41339</v>
      </c>
      <c r="B679" s="82">
        <f t="shared" si="60"/>
        <v>0</v>
      </c>
      <c r="C679" s="82">
        <f t="shared" si="61"/>
        <v>0</v>
      </c>
      <c r="D679" s="82">
        <f t="shared" si="62"/>
        <v>0</v>
      </c>
      <c r="E679" s="82">
        <f t="shared" si="63"/>
        <v>0</v>
      </c>
      <c r="F679" s="82">
        <f t="shared" si="64"/>
        <v>0</v>
      </c>
      <c r="G679" s="82">
        <f t="shared" si="65"/>
        <v>1.8200000000001033</v>
      </c>
      <c r="H679" s="82">
        <f>G679-MAX($G$4:G679)</f>
        <v>-24.599999999999991</v>
      </c>
      <c r="J679" s="26">
        <v>40948</v>
      </c>
      <c r="K679" s="26">
        <v>40890</v>
      </c>
      <c r="L679" s="25">
        <v>0</v>
      </c>
      <c r="M679" s="32"/>
      <c r="N679" s="33"/>
      <c r="O679" s="31"/>
      <c r="P679" s="26"/>
      <c r="Q679" s="26"/>
      <c r="R679" s="25"/>
      <c r="S679" s="51"/>
      <c r="T679" s="53"/>
      <c r="V679" s="51"/>
      <c r="W679" s="53"/>
      <c r="Y679" s="16"/>
      <c r="Z679" s="16"/>
      <c r="AB679" s="16"/>
      <c r="AC679" s="16"/>
      <c r="AE679" s="16"/>
      <c r="AF679" s="16"/>
    </row>
    <row r="680" spans="1:32" x14ac:dyDescent="0.3">
      <c r="A680" s="26">
        <v>41340</v>
      </c>
      <c r="B680" s="82">
        <f t="shared" si="60"/>
        <v>0</v>
      </c>
      <c r="C680" s="82">
        <f t="shared" si="61"/>
        <v>0</v>
      </c>
      <c r="D680" s="82">
        <f t="shared" si="62"/>
        <v>0</v>
      </c>
      <c r="E680" s="82">
        <f t="shared" si="63"/>
        <v>0</v>
      </c>
      <c r="F680" s="82">
        <f t="shared" si="64"/>
        <v>0</v>
      </c>
      <c r="G680" s="82">
        <f t="shared" si="65"/>
        <v>1.8200000000001033</v>
      </c>
      <c r="H680" s="82">
        <f>G680-MAX($G$4:G680)</f>
        <v>-24.599999999999991</v>
      </c>
      <c r="J680" s="26">
        <v>40920</v>
      </c>
      <c r="K680" s="26">
        <v>40891</v>
      </c>
      <c r="L680" s="25">
        <v>0</v>
      </c>
      <c r="M680" s="32"/>
      <c r="N680" s="33"/>
      <c r="O680" s="31"/>
      <c r="P680" s="26"/>
      <c r="Q680" s="26"/>
      <c r="R680" s="25"/>
      <c r="S680" s="51"/>
      <c r="T680" s="53"/>
      <c r="V680" s="51"/>
      <c r="W680" s="53"/>
      <c r="Y680" s="16"/>
      <c r="Z680" s="16"/>
      <c r="AB680" s="16"/>
      <c r="AC680" s="16"/>
      <c r="AE680" s="16"/>
      <c r="AF680" s="16"/>
    </row>
    <row r="681" spans="1:32" x14ac:dyDescent="0.3">
      <c r="A681" s="26">
        <v>41341</v>
      </c>
      <c r="B681" s="82">
        <f t="shared" si="60"/>
        <v>-0.35</v>
      </c>
      <c r="C681" s="82">
        <f t="shared" si="61"/>
        <v>0</v>
      </c>
      <c r="D681" s="82">
        <f t="shared" si="62"/>
        <v>0</v>
      </c>
      <c r="E681" s="82">
        <f t="shared" si="63"/>
        <v>0</v>
      </c>
      <c r="F681" s="82">
        <f t="shared" si="64"/>
        <v>-0.35</v>
      </c>
      <c r="G681" s="82">
        <f t="shared" si="65"/>
        <v>1.4700000000001032</v>
      </c>
      <c r="H681" s="82">
        <f>G681-MAX($G$4:G681)</f>
        <v>-24.949999999999992</v>
      </c>
      <c r="J681" s="26">
        <v>40948</v>
      </c>
      <c r="K681" s="26">
        <v>40891</v>
      </c>
      <c r="L681" s="25">
        <v>0</v>
      </c>
      <c r="M681" s="32"/>
      <c r="N681" s="33"/>
      <c r="O681" s="31"/>
      <c r="P681" s="26"/>
      <c r="Q681" s="26"/>
      <c r="R681" s="25"/>
      <c r="S681" s="51"/>
      <c r="T681" s="53"/>
      <c r="V681" s="51"/>
      <c r="W681" s="53"/>
      <c r="Y681" s="16"/>
      <c r="Z681" s="16"/>
      <c r="AB681" s="16"/>
      <c r="AC681" s="16"/>
      <c r="AE681" s="16"/>
      <c r="AF681" s="16"/>
    </row>
    <row r="682" spans="1:32" x14ac:dyDescent="0.3">
      <c r="A682" s="26">
        <v>41344</v>
      </c>
      <c r="B682" s="82">
        <f t="shared" si="60"/>
        <v>0.29999999999999899</v>
      </c>
      <c r="C682" s="82">
        <f t="shared" si="61"/>
        <v>0</v>
      </c>
      <c r="D682" s="82">
        <f t="shared" si="62"/>
        <v>0</v>
      </c>
      <c r="E682" s="82">
        <f t="shared" si="63"/>
        <v>0</v>
      </c>
      <c r="F682" s="82">
        <f t="shared" si="64"/>
        <v>0.29999999999999899</v>
      </c>
      <c r="G682" s="82">
        <f t="shared" si="65"/>
        <v>1.7700000000001022</v>
      </c>
      <c r="H682" s="82">
        <f>G682-MAX($G$4:G682)</f>
        <v>-24.649999999999991</v>
      </c>
      <c r="J682" s="26">
        <v>40920</v>
      </c>
      <c r="K682" s="26">
        <v>40892</v>
      </c>
      <c r="L682" s="25">
        <v>0</v>
      </c>
      <c r="M682" s="32"/>
      <c r="N682" s="33"/>
      <c r="O682" s="31"/>
      <c r="P682" s="26"/>
      <c r="Q682" s="26"/>
      <c r="R682" s="25"/>
      <c r="S682" s="51"/>
      <c r="T682" s="53"/>
      <c r="V682" s="51"/>
      <c r="W682" s="53"/>
      <c r="Y682" s="16"/>
      <c r="Z682" s="16"/>
      <c r="AB682" s="16"/>
      <c r="AC682" s="16"/>
      <c r="AE682" s="16"/>
      <c r="AF682" s="16"/>
    </row>
    <row r="683" spans="1:32" x14ac:dyDescent="0.3">
      <c r="A683" s="26">
        <v>41345</v>
      </c>
      <c r="B683" s="82">
        <f t="shared" si="60"/>
        <v>0.85</v>
      </c>
      <c r="C683" s="82">
        <f t="shared" si="61"/>
        <v>0</v>
      </c>
      <c r="D683" s="82">
        <f t="shared" si="62"/>
        <v>0</v>
      </c>
      <c r="E683" s="82">
        <f t="shared" si="63"/>
        <v>0</v>
      </c>
      <c r="F683" s="82">
        <f t="shared" si="64"/>
        <v>0.85</v>
      </c>
      <c r="G683" s="82">
        <f t="shared" si="65"/>
        <v>2.6200000000001022</v>
      </c>
      <c r="H683" s="82">
        <f>G683-MAX($G$4:G683)</f>
        <v>-23.79999999999999</v>
      </c>
      <c r="J683" s="26">
        <v>40948</v>
      </c>
      <c r="K683" s="26">
        <v>40892</v>
      </c>
      <c r="L683" s="25">
        <v>0</v>
      </c>
      <c r="M683" s="32"/>
      <c r="N683" s="33"/>
      <c r="O683" s="31"/>
      <c r="P683" s="26"/>
      <c r="Q683" s="26"/>
      <c r="R683" s="25"/>
      <c r="S683" s="51"/>
      <c r="T683" s="53"/>
      <c r="V683" s="51"/>
      <c r="W683" s="53"/>
      <c r="Y683" s="16"/>
      <c r="Z683" s="16"/>
      <c r="AB683" s="16"/>
      <c r="AC683" s="16"/>
      <c r="AE683" s="16"/>
      <c r="AF683" s="16"/>
    </row>
    <row r="684" spans="1:32" x14ac:dyDescent="0.3">
      <c r="A684" s="26">
        <v>41346</v>
      </c>
      <c r="B684" s="82">
        <f t="shared" si="60"/>
        <v>-0.5</v>
      </c>
      <c r="C684" s="82">
        <f t="shared" si="61"/>
        <v>0</v>
      </c>
      <c r="D684" s="82">
        <f t="shared" si="62"/>
        <v>0</v>
      </c>
      <c r="E684" s="82">
        <f t="shared" si="63"/>
        <v>0</v>
      </c>
      <c r="F684" s="82">
        <f t="shared" si="64"/>
        <v>-0.5</v>
      </c>
      <c r="G684" s="82">
        <f t="shared" si="65"/>
        <v>2.1200000000001022</v>
      </c>
      <c r="H684" s="82">
        <f>G684-MAX($G$4:G684)</f>
        <v>-24.29999999999999</v>
      </c>
      <c r="J684" s="26">
        <v>40920</v>
      </c>
      <c r="K684" s="26">
        <v>40893</v>
      </c>
      <c r="L684" s="25">
        <v>0</v>
      </c>
      <c r="M684" s="32"/>
      <c r="N684" s="33"/>
      <c r="O684" s="31"/>
      <c r="P684" s="26"/>
      <c r="Q684" s="26"/>
      <c r="R684" s="25"/>
      <c r="S684" s="51"/>
      <c r="T684" s="53"/>
      <c r="V684" s="51"/>
      <c r="W684" s="53"/>
      <c r="Y684" s="16"/>
      <c r="Z684" s="16"/>
      <c r="AB684" s="16"/>
      <c r="AC684" s="16"/>
      <c r="AE684" s="16"/>
      <c r="AF684" s="16"/>
    </row>
    <row r="685" spans="1:32" x14ac:dyDescent="0.3">
      <c r="A685" s="26">
        <v>41347</v>
      </c>
      <c r="B685" s="82">
        <f t="shared" si="60"/>
        <v>-0.35</v>
      </c>
      <c r="C685" s="82">
        <f t="shared" si="61"/>
        <v>0</v>
      </c>
      <c r="D685" s="82">
        <f t="shared" si="62"/>
        <v>0</v>
      </c>
      <c r="E685" s="82">
        <f t="shared" si="63"/>
        <v>0</v>
      </c>
      <c r="F685" s="82">
        <f t="shared" si="64"/>
        <v>-0.35</v>
      </c>
      <c r="G685" s="82">
        <f t="shared" si="65"/>
        <v>1.7700000000001022</v>
      </c>
      <c r="H685" s="82">
        <f>G685-MAX($G$4:G685)</f>
        <v>-24.649999999999991</v>
      </c>
      <c r="J685" s="26">
        <v>40948</v>
      </c>
      <c r="K685" s="26">
        <v>40893</v>
      </c>
      <c r="L685" s="25">
        <v>0</v>
      </c>
      <c r="M685" s="32"/>
      <c r="N685" s="33"/>
      <c r="O685" s="31"/>
      <c r="P685" s="26"/>
      <c r="Q685" s="26"/>
      <c r="R685" s="25"/>
      <c r="S685" s="51"/>
      <c r="T685" s="53"/>
      <c r="V685" s="51"/>
      <c r="W685" s="53"/>
      <c r="Y685" s="16"/>
      <c r="Z685" s="16"/>
      <c r="AB685" s="16"/>
      <c r="AC685" s="16"/>
      <c r="AE685" s="16"/>
      <c r="AF685" s="16"/>
    </row>
    <row r="686" spans="1:32" x14ac:dyDescent="0.3">
      <c r="A686" s="26">
        <v>41351</v>
      </c>
      <c r="B686" s="82">
        <f t="shared" si="60"/>
        <v>1.3499999999999901</v>
      </c>
      <c r="C686" s="82">
        <f t="shared" si="61"/>
        <v>0</v>
      </c>
      <c r="D686" s="82">
        <f t="shared" si="62"/>
        <v>0</v>
      </c>
      <c r="E686" s="82">
        <f t="shared" si="63"/>
        <v>0</v>
      </c>
      <c r="F686" s="82">
        <f t="shared" si="64"/>
        <v>1.3499999999999901</v>
      </c>
      <c r="G686" s="82">
        <f t="shared" si="65"/>
        <v>3.1200000000000925</v>
      </c>
      <c r="H686" s="82">
        <f>G686-MAX($G$4:G686)</f>
        <v>-23.3</v>
      </c>
      <c r="J686" s="26">
        <v>40920</v>
      </c>
      <c r="K686" s="26">
        <v>40896</v>
      </c>
      <c r="L686" s="25">
        <v>0</v>
      </c>
      <c r="M686" s="32"/>
      <c r="N686" s="33"/>
      <c r="O686" s="31"/>
      <c r="P686" s="26"/>
      <c r="Q686" s="26"/>
      <c r="R686" s="25"/>
      <c r="S686" s="51"/>
      <c r="T686" s="53"/>
      <c r="V686" s="51"/>
      <c r="W686" s="53"/>
      <c r="Y686" s="16"/>
      <c r="Z686" s="16"/>
      <c r="AB686" s="16"/>
      <c r="AC686" s="16"/>
      <c r="AE686" s="16"/>
      <c r="AF686" s="16"/>
    </row>
    <row r="687" spans="1:32" x14ac:dyDescent="0.3">
      <c r="A687" s="26">
        <v>41352</v>
      </c>
      <c r="B687" s="82">
        <f t="shared" si="60"/>
        <v>-4.9999999999999802E-2</v>
      </c>
      <c r="C687" s="82">
        <f t="shared" si="61"/>
        <v>0</v>
      </c>
      <c r="D687" s="82">
        <f t="shared" si="62"/>
        <v>0</v>
      </c>
      <c r="E687" s="82">
        <f t="shared" si="63"/>
        <v>0</v>
      </c>
      <c r="F687" s="82">
        <f t="shared" si="64"/>
        <v>-4.9999999999999802E-2</v>
      </c>
      <c r="G687" s="82">
        <f t="shared" si="65"/>
        <v>3.0700000000000927</v>
      </c>
      <c r="H687" s="82">
        <f>G687-MAX($G$4:G687)</f>
        <v>-23.35</v>
      </c>
      <c r="J687" s="26">
        <v>40948</v>
      </c>
      <c r="K687" s="26">
        <v>40896</v>
      </c>
      <c r="L687" s="25">
        <v>0</v>
      </c>
      <c r="M687" s="32"/>
      <c r="N687" s="33"/>
      <c r="O687" s="31"/>
      <c r="P687" s="26"/>
      <c r="Q687" s="26"/>
      <c r="R687" s="25"/>
      <c r="S687" s="51"/>
      <c r="T687" s="53"/>
      <c r="V687" s="51"/>
      <c r="W687" s="53"/>
      <c r="Y687" s="16"/>
      <c r="Z687" s="16"/>
      <c r="AB687" s="16"/>
      <c r="AC687" s="16"/>
      <c r="AE687" s="16"/>
      <c r="AF687" s="16"/>
    </row>
    <row r="688" spans="1:32" x14ac:dyDescent="0.3">
      <c r="A688" s="26">
        <v>41353</v>
      </c>
      <c r="B688" s="82">
        <f t="shared" si="60"/>
        <v>1.1000000000000001</v>
      </c>
      <c r="C688" s="82">
        <f t="shared" si="61"/>
        <v>0</v>
      </c>
      <c r="D688" s="82">
        <f t="shared" si="62"/>
        <v>0</v>
      </c>
      <c r="E688" s="82">
        <f t="shared" si="63"/>
        <v>0</v>
      </c>
      <c r="F688" s="82">
        <f t="shared" si="64"/>
        <v>1.1000000000000001</v>
      </c>
      <c r="G688" s="82">
        <f t="shared" si="65"/>
        <v>4.1700000000000923</v>
      </c>
      <c r="H688" s="82">
        <f>G688-MAX($G$4:G688)</f>
        <v>-22.25</v>
      </c>
      <c r="J688" s="26">
        <v>40920</v>
      </c>
      <c r="K688" s="26">
        <v>40897</v>
      </c>
      <c r="L688" s="25">
        <v>0</v>
      </c>
      <c r="M688" s="32"/>
      <c r="N688" s="33"/>
      <c r="O688" s="31"/>
      <c r="P688" s="26"/>
      <c r="Q688" s="26"/>
      <c r="R688" s="25"/>
      <c r="S688" s="51"/>
      <c r="T688" s="53"/>
      <c r="V688" s="51"/>
      <c r="W688" s="53"/>
      <c r="Y688" s="16"/>
      <c r="Z688" s="16"/>
      <c r="AB688" s="16"/>
      <c r="AC688" s="16"/>
      <c r="AE688" s="16"/>
      <c r="AF688" s="16"/>
    </row>
    <row r="689" spans="1:32" x14ac:dyDescent="0.3">
      <c r="A689" s="26">
        <v>41354</v>
      </c>
      <c r="B689" s="82">
        <f t="shared" si="60"/>
        <v>1.4</v>
      </c>
      <c r="C689" s="82">
        <f t="shared" si="61"/>
        <v>0</v>
      </c>
      <c r="D689" s="82">
        <f t="shared" si="62"/>
        <v>0</v>
      </c>
      <c r="E689" s="82">
        <f t="shared" si="63"/>
        <v>0</v>
      </c>
      <c r="F689" s="82">
        <f t="shared" si="64"/>
        <v>1.4</v>
      </c>
      <c r="G689" s="82">
        <f t="shared" si="65"/>
        <v>5.5700000000000927</v>
      </c>
      <c r="H689" s="82">
        <f>G689-MAX($G$4:G689)</f>
        <v>-20.85</v>
      </c>
      <c r="J689" s="26">
        <v>40948</v>
      </c>
      <c r="K689" s="26">
        <v>40897</v>
      </c>
      <c r="L689" s="25">
        <v>0</v>
      </c>
      <c r="M689" s="32"/>
      <c r="N689" s="33"/>
      <c r="O689" s="31"/>
      <c r="P689" s="26"/>
      <c r="Q689" s="26"/>
      <c r="R689" s="25"/>
      <c r="S689" s="51"/>
      <c r="T689" s="53"/>
      <c r="V689" s="51"/>
      <c r="W689" s="53"/>
      <c r="Y689" s="16"/>
      <c r="Z689" s="16"/>
      <c r="AB689" s="16"/>
      <c r="AC689" s="16"/>
      <c r="AE689" s="16"/>
      <c r="AF689" s="16"/>
    </row>
    <row r="690" spans="1:32" x14ac:dyDescent="0.3">
      <c r="A690" s="26">
        <v>41355</v>
      </c>
      <c r="B690" s="82">
        <f t="shared" si="60"/>
        <v>-0.20000000000000101</v>
      </c>
      <c r="C690" s="82">
        <f t="shared" si="61"/>
        <v>0</v>
      </c>
      <c r="D690" s="82">
        <f t="shared" si="62"/>
        <v>0</v>
      </c>
      <c r="E690" s="82">
        <f t="shared" si="63"/>
        <v>0</v>
      </c>
      <c r="F690" s="82">
        <f t="shared" si="64"/>
        <v>-0.20000000000000101</v>
      </c>
      <c r="G690" s="82">
        <f t="shared" si="65"/>
        <v>5.3700000000000916</v>
      </c>
      <c r="H690" s="82">
        <f>G690-MAX($G$4:G690)</f>
        <v>-21.050000000000004</v>
      </c>
      <c r="J690" s="26">
        <v>40920</v>
      </c>
      <c r="K690" s="26">
        <v>40898</v>
      </c>
      <c r="L690" s="25">
        <v>0</v>
      </c>
      <c r="M690" s="32"/>
      <c r="N690" s="33"/>
      <c r="O690" s="31"/>
      <c r="P690" s="26"/>
      <c r="Q690" s="26"/>
      <c r="R690" s="25"/>
      <c r="S690" s="51"/>
      <c r="T690" s="53"/>
      <c r="V690" s="51"/>
      <c r="W690" s="53"/>
      <c r="Y690" s="16"/>
      <c r="Z690" s="16"/>
      <c r="AB690" s="16"/>
      <c r="AC690" s="16"/>
      <c r="AE690" s="16"/>
      <c r="AF690" s="16"/>
    </row>
    <row r="691" spans="1:32" x14ac:dyDescent="0.3">
      <c r="A691" s="26">
        <v>41358</v>
      </c>
      <c r="B691" s="82">
        <f t="shared" si="60"/>
        <v>-4.0999999999999996</v>
      </c>
      <c r="C691" s="82">
        <f t="shared" si="61"/>
        <v>0</v>
      </c>
      <c r="D691" s="82">
        <f t="shared" si="62"/>
        <v>0</v>
      </c>
      <c r="E691" s="82">
        <f t="shared" si="63"/>
        <v>0</v>
      </c>
      <c r="F691" s="82">
        <f t="shared" si="64"/>
        <v>-4.0999999999999996</v>
      </c>
      <c r="G691" s="82">
        <f t="shared" si="65"/>
        <v>1.2700000000000919</v>
      </c>
      <c r="H691" s="82">
        <f>G691-MAX($G$4:G691)</f>
        <v>-25.150000000000002</v>
      </c>
      <c r="J691" s="26">
        <v>40948</v>
      </c>
      <c r="K691" s="26">
        <v>40898</v>
      </c>
      <c r="L691" s="25">
        <v>0</v>
      </c>
      <c r="M691" s="32"/>
      <c r="N691" s="33"/>
      <c r="O691" s="31"/>
      <c r="P691" s="26"/>
      <c r="Q691" s="26"/>
      <c r="R691" s="25"/>
      <c r="S691" s="51"/>
      <c r="T691" s="53"/>
      <c r="V691" s="51"/>
      <c r="W691" s="53"/>
      <c r="Y691" s="16"/>
      <c r="Z691" s="16"/>
      <c r="AB691" s="16"/>
      <c r="AC691" s="16"/>
      <c r="AE691" s="16"/>
      <c r="AF691" s="16"/>
    </row>
    <row r="692" spans="1:32" x14ac:dyDescent="0.3">
      <c r="A692" s="26">
        <v>41359</v>
      </c>
      <c r="B692" s="82">
        <f t="shared" si="60"/>
        <v>-0.25</v>
      </c>
      <c r="C692" s="82">
        <f t="shared" si="61"/>
        <v>0</v>
      </c>
      <c r="D692" s="82">
        <f t="shared" si="62"/>
        <v>0</v>
      </c>
      <c r="E692" s="82">
        <f t="shared" si="63"/>
        <v>0</v>
      </c>
      <c r="F692" s="82">
        <f t="shared" si="64"/>
        <v>-0.25</v>
      </c>
      <c r="G692" s="82">
        <f t="shared" si="65"/>
        <v>1.0200000000000919</v>
      </c>
      <c r="H692" s="82">
        <f>G692-MAX($G$4:G692)</f>
        <v>-25.400000000000002</v>
      </c>
      <c r="J692" s="26">
        <v>40920</v>
      </c>
      <c r="K692" s="26">
        <v>40899</v>
      </c>
      <c r="L692" s="25">
        <v>0</v>
      </c>
      <c r="M692" s="32"/>
      <c r="N692" s="33"/>
      <c r="O692" s="31"/>
      <c r="P692" s="26"/>
      <c r="Q692" s="26"/>
      <c r="R692" s="25"/>
      <c r="S692" s="51"/>
      <c r="T692" s="53"/>
      <c r="V692" s="51"/>
      <c r="W692" s="53"/>
      <c r="Y692" s="16"/>
      <c r="Z692" s="16"/>
      <c r="AA692" s="83"/>
      <c r="AB692" s="16"/>
      <c r="AC692" s="16"/>
      <c r="AE692" s="16"/>
      <c r="AF692" s="16"/>
    </row>
    <row r="693" spans="1:32" x14ac:dyDescent="0.3">
      <c r="A693" s="26">
        <v>41360</v>
      </c>
      <c r="B693" s="82">
        <f t="shared" si="60"/>
        <v>-1.1099999999999901</v>
      </c>
      <c r="C693" s="82">
        <f t="shared" si="61"/>
        <v>0</v>
      </c>
      <c r="D693" s="82">
        <f t="shared" si="62"/>
        <v>0</v>
      </c>
      <c r="E693" s="82">
        <f t="shared" si="63"/>
        <v>0</v>
      </c>
      <c r="F693" s="82">
        <f t="shared" si="64"/>
        <v>-1.1099999999999901</v>
      </c>
      <c r="G693" s="82">
        <f t="shared" si="65"/>
        <v>-8.9999999999898161E-2</v>
      </c>
      <c r="H693" s="82">
        <f>G693-MAX($G$4:G693)</f>
        <v>-26.509999999999991</v>
      </c>
      <c r="J693" s="26">
        <v>40948</v>
      </c>
      <c r="K693" s="26">
        <v>40899</v>
      </c>
      <c r="L693" s="25">
        <v>0</v>
      </c>
      <c r="M693" s="32"/>
      <c r="N693" s="33"/>
      <c r="O693" s="31"/>
      <c r="P693" s="26"/>
      <c r="Q693" s="26"/>
      <c r="R693" s="25"/>
      <c r="S693" s="51"/>
      <c r="T693" s="53"/>
      <c r="V693" s="51"/>
      <c r="W693" s="53"/>
      <c r="Y693" s="16"/>
      <c r="Z693" s="16"/>
      <c r="AB693" s="16"/>
      <c r="AC693" s="16"/>
      <c r="AE693" s="16"/>
      <c r="AF693" s="16"/>
    </row>
    <row r="694" spans="1:32" x14ac:dyDescent="0.3">
      <c r="A694" s="26">
        <v>41361</v>
      </c>
      <c r="B694" s="82">
        <f t="shared" si="60"/>
        <v>-1.00000000000002E-2</v>
      </c>
      <c r="C694" s="82">
        <f t="shared" si="61"/>
        <v>0</v>
      </c>
      <c r="D694" s="82">
        <f t="shared" si="62"/>
        <v>0</v>
      </c>
      <c r="E694" s="82">
        <f t="shared" si="63"/>
        <v>0</v>
      </c>
      <c r="F694" s="82">
        <f t="shared" si="64"/>
        <v>-1.00000000000002E-2</v>
      </c>
      <c r="G694" s="82">
        <f t="shared" si="65"/>
        <v>-9.9999999999898365E-2</v>
      </c>
      <c r="H694" s="82">
        <f>G694-MAX($G$4:G694)</f>
        <v>-26.519999999999992</v>
      </c>
      <c r="J694" s="26">
        <v>40920</v>
      </c>
      <c r="K694" s="26">
        <v>40900</v>
      </c>
      <c r="L694" s="25">
        <v>0</v>
      </c>
      <c r="M694" s="32"/>
      <c r="N694" s="33"/>
      <c r="O694" s="31"/>
      <c r="P694" s="26"/>
      <c r="Q694" s="26"/>
      <c r="R694" s="25"/>
      <c r="S694" s="51"/>
      <c r="T694" s="53"/>
      <c r="V694" s="51"/>
      <c r="W694" s="53"/>
      <c r="Y694" s="16"/>
      <c r="Z694" s="16"/>
      <c r="AB694" s="16"/>
      <c r="AC694" s="16"/>
      <c r="AE694" s="16"/>
      <c r="AF694" s="16"/>
    </row>
    <row r="695" spans="1:32" x14ac:dyDescent="0.3">
      <c r="A695" s="26">
        <v>41362</v>
      </c>
      <c r="B695" s="82">
        <f t="shared" si="60"/>
        <v>-0.71</v>
      </c>
      <c r="C695" s="82">
        <f t="shared" si="61"/>
        <v>0</v>
      </c>
      <c r="D695" s="82">
        <f t="shared" si="62"/>
        <v>0</v>
      </c>
      <c r="E695" s="82">
        <f t="shared" si="63"/>
        <v>0</v>
      </c>
      <c r="F695" s="82">
        <f t="shared" si="64"/>
        <v>-0.71</v>
      </c>
      <c r="G695" s="82">
        <f t="shared" si="65"/>
        <v>-0.80999999999989836</v>
      </c>
      <c r="H695" s="82">
        <f>G695-MAX($G$4:G695)</f>
        <v>-27.229999999999993</v>
      </c>
      <c r="J695" s="26">
        <v>40948</v>
      </c>
      <c r="K695" s="26">
        <v>40900</v>
      </c>
      <c r="L695" s="25">
        <v>0</v>
      </c>
      <c r="M695" s="32"/>
      <c r="N695" s="33"/>
      <c r="O695" s="31"/>
      <c r="P695" s="26"/>
      <c r="Q695" s="26"/>
      <c r="R695" s="25"/>
      <c r="S695" s="51"/>
      <c r="T695" s="53"/>
      <c r="V695" s="51"/>
      <c r="W695" s="53"/>
      <c r="Y695" s="16"/>
      <c r="Z695" s="16"/>
      <c r="AB695" s="16"/>
      <c r="AC695" s="16"/>
      <c r="AE695" s="16"/>
      <c r="AF695" s="16"/>
    </row>
    <row r="696" spans="1:32" x14ac:dyDescent="0.3">
      <c r="A696" s="26">
        <v>41365</v>
      </c>
      <c r="B696" s="82">
        <f t="shared" si="60"/>
        <v>0.02</v>
      </c>
      <c r="C696" s="82">
        <f t="shared" si="61"/>
        <v>0</v>
      </c>
      <c r="D696" s="82">
        <f t="shared" si="62"/>
        <v>0</v>
      </c>
      <c r="E696" s="82">
        <f t="shared" si="63"/>
        <v>0</v>
      </c>
      <c r="F696" s="82">
        <f t="shared" si="64"/>
        <v>0.02</v>
      </c>
      <c r="G696" s="82">
        <f t="shared" si="65"/>
        <v>-0.78999999999989834</v>
      </c>
      <c r="H696" s="82">
        <f>G696-MAX($G$4:G696)</f>
        <v>-27.209999999999994</v>
      </c>
      <c r="J696" s="26">
        <v>40920</v>
      </c>
      <c r="K696" s="26">
        <v>40903</v>
      </c>
      <c r="L696" s="25">
        <v>0</v>
      </c>
      <c r="M696" s="32"/>
      <c r="N696" s="33"/>
      <c r="O696" s="31"/>
      <c r="P696" s="26"/>
      <c r="Q696" s="26"/>
      <c r="R696" s="25"/>
      <c r="S696" s="51"/>
      <c r="T696" s="53"/>
      <c r="V696" s="51"/>
      <c r="W696" s="53"/>
      <c r="Y696" s="16"/>
      <c r="Z696" s="16"/>
      <c r="AB696" s="16"/>
      <c r="AC696" s="16"/>
      <c r="AE696" s="16"/>
      <c r="AF696" s="16"/>
    </row>
    <row r="697" spans="1:32" x14ac:dyDescent="0.3">
      <c r="A697" s="26">
        <v>41366</v>
      </c>
      <c r="B697" s="82">
        <f t="shared" si="60"/>
        <v>1.1099999999999901</v>
      </c>
      <c r="C697" s="82">
        <f t="shared" si="61"/>
        <v>0</v>
      </c>
      <c r="D697" s="82">
        <f t="shared" si="62"/>
        <v>0</v>
      </c>
      <c r="E697" s="82">
        <f t="shared" si="63"/>
        <v>0</v>
      </c>
      <c r="F697" s="82">
        <f t="shared" si="64"/>
        <v>1.1099999999999901</v>
      </c>
      <c r="G697" s="82">
        <f t="shared" si="65"/>
        <v>0.32000000000009177</v>
      </c>
      <c r="H697" s="82">
        <f>G697-MAX($G$4:G697)</f>
        <v>-26.1</v>
      </c>
      <c r="J697" s="26">
        <v>40948</v>
      </c>
      <c r="K697" s="26">
        <v>40903</v>
      </c>
      <c r="L697" s="25">
        <v>0</v>
      </c>
      <c r="M697" s="32"/>
      <c r="N697" s="33"/>
      <c r="O697" s="31"/>
      <c r="P697" s="26"/>
      <c r="Q697" s="26"/>
      <c r="R697" s="25"/>
      <c r="S697" s="51"/>
      <c r="T697" s="53"/>
      <c r="V697" s="51"/>
      <c r="W697" s="53"/>
      <c r="Y697" s="16"/>
      <c r="Z697" s="16"/>
      <c r="AB697" s="16"/>
      <c r="AC697" s="16"/>
      <c r="AE697" s="16"/>
      <c r="AF697" s="16"/>
    </row>
    <row r="698" spans="1:32" x14ac:dyDescent="0.3">
      <c r="A698" s="26">
        <v>41367</v>
      </c>
      <c r="B698" s="82">
        <f t="shared" si="60"/>
        <v>-9.9999999999999603E-2</v>
      </c>
      <c r="C698" s="82">
        <f t="shared" si="61"/>
        <v>0</v>
      </c>
      <c r="D698" s="82">
        <f t="shared" si="62"/>
        <v>0</v>
      </c>
      <c r="E698" s="82">
        <f t="shared" si="63"/>
        <v>0</v>
      </c>
      <c r="F698" s="82">
        <f t="shared" si="64"/>
        <v>-9.9999999999999603E-2</v>
      </c>
      <c r="G698" s="82">
        <f t="shared" si="65"/>
        <v>0.22000000000009218</v>
      </c>
      <c r="H698" s="82">
        <f>G698-MAX($G$4:G698)</f>
        <v>-26.200000000000003</v>
      </c>
      <c r="J698" s="26">
        <v>40920</v>
      </c>
      <c r="K698" s="26">
        <v>40904</v>
      </c>
      <c r="L698" s="25">
        <v>0</v>
      </c>
      <c r="M698" s="32"/>
      <c r="N698" s="33"/>
      <c r="O698" s="31"/>
      <c r="P698" s="26"/>
      <c r="Q698" s="26"/>
      <c r="R698" s="25"/>
      <c r="S698" s="51"/>
      <c r="T698" s="53"/>
      <c r="V698" s="51"/>
      <c r="W698" s="53"/>
      <c r="Y698" s="16"/>
      <c r="Z698" s="16"/>
      <c r="AB698" s="16"/>
      <c r="AC698" s="16"/>
      <c r="AE698" s="16"/>
      <c r="AF698" s="16"/>
    </row>
    <row r="699" spans="1:32" x14ac:dyDescent="0.3">
      <c r="A699" s="26">
        <v>41368</v>
      </c>
      <c r="B699" s="82">
        <f t="shared" si="60"/>
        <v>3.3</v>
      </c>
      <c r="C699" s="82">
        <f t="shared" si="61"/>
        <v>0</v>
      </c>
      <c r="D699" s="82">
        <f t="shared" si="62"/>
        <v>0</v>
      </c>
      <c r="E699" s="82">
        <f t="shared" si="63"/>
        <v>0</v>
      </c>
      <c r="F699" s="82">
        <f t="shared" si="64"/>
        <v>3.3</v>
      </c>
      <c r="G699" s="82">
        <f t="shared" si="65"/>
        <v>3.5200000000000919</v>
      </c>
      <c r="H699" s="82">
        <f>G699-MAX($G$4:G699)</f>
        <v>-22.900000000000002</v>
      </c>
      <c r="J699" s="26">
        <v>40948</v>
      </c>
      <c r="K699" s="26">
        <v>40904</v>
      </c>
      <c r="L699" s="25">
        <v>0</v>
      </c>
      <c r="M699" s="32"/>
      <c r="N699" s="33"/>
      <c r="O699" s="31"/>
      <c r="P699" s="26"/>
      <c r="Q699" s="26"/>
      <c r="R699" s="25"/>
      <c r="S699" s="51"/>
      <c r="T699" s="53"/>
      <c r="V699" s="51"/>
      <c r="W699" s="53"/>
      <c r="Y699" s="16"/>
      <c r="Z699" s="16"/>
      <c r="AB699" s="16"/>
      <c r="AC699" s="16"/>
      <c r="AE699" s="16"/>
      <c r="AF699" s="16"/>
    </row>
    <row r="700" spans="1:32" x14ac:dyDescent="0.3">
      <c r="A700" s="26">
        <v>41369</v>
      </c>
      <c r="B700" s="82">
        <f t="shared" si="60"/>
        <v>3.3</v>
      </c>
      <c r="C700" s="82">
        <f t="shared" si="61"/>
        <v>0</v>
      </c>
      <c r="D700" s="82">
        <f t="shared" si="62"/>
        <v>0</v>
      </c>
      <c r="E700" s="82">
        <f t="shared" si="63"/>
        <v>0</v>
      </c>
      <c r="F700" s="82">
        <f t="shared" si="64"/>
        <v>3.3</v>
      </c>
      <c r="G700" s="82">
        <f t="shared" si="65"/>
        <v>6.8200000000000918</v>
      </c>
      <c r="H700" s="82">
        <f>G700-MAX($G$4:G700)</f>
        <v>-19.600000000000001</v>
      </c>
      <c r="J700" s="26">
        <v>40920</v>
      </c>
      <c r="K700" s="26">
        <v>40905</v>
      </c>
      <c r="L700" s="25">
        <v>0</v>
      </c>
      <c r="M700" s="32"/>
      <c r="N700" s="33"/>
      <c r="O700" s="31"/>
      <c r="P700" s="26"/>
      <c r="Q700" s="26"/>
      <c r="R700" s="25"/>
      <c r="S700" s="51"/>
      <c r="T700" s="53"/>
      <c r="V700" s="51"/>
      <c r="W700" s="53"/>
      <c r="Y700" s="16"/>
      <c r="Z700" s="16"/>
      <c r="AB700" s="16"/>
      <c r="AC700" s="16"/>
      <c r="AE700" s="16"/>
      <c r="AF700" s="16"/>
    </row>
    <row r="701" spans="1:32" x14ac:dyDescent="0.3">
      <c r="A701" s="26">
        <v>41372</v>
      </c>
      <c r="B701" s="82">
        <f t="shared" si="60"/>
        <v>-5.0000000000000697E-2</v>
      </c>
      <c r="C701" s="82">
        <f t="shared" si="61"/>
        <v>0</v>
      </c>
      <c r="D701" s="82">
        <f t="shared" si="62"/>
        <v>0</v>
      </c>
      <c r="E701" s="82">
        <f t="shared" si="63"/>
        <v>0</v>
      </c>
      <c r="F701" s="82">
        <f t="shared" si="64"/>
        <v>-5.0000000000000697E-2</v>
      </c>
      <c r="G701" s="82">
        <f t="shared" si="65"/>
        <v>6.7700000000000911</v>
      </c>
      <c r="H701" s="82">
        <f>G701-MAX($G$4:G701)</f>
        <v>-19.650000000000002</v>
      </c>
      <c r="J701" s="26">
        <v>40948</v>
      </c>
      <c r="K701" s="26">
        <v>40905</v>
      </c>
      <c r="L701" s="25">
        <v>0</v>
      </c>
      <c r="M701" s="32"/>
      <c r="N701" s="33"/>
      <c r="O701" s="31"/>
      <c r="P701" s="26"/>
      <c r="Q701" s="26"/>
      <c r="R701" s="25"/>
      <c r="S701" s="51"/>
      <c r="T701" s="53"/>
      <c r="V701" s="51"/>
      <c r="W701" s="53"/>
      <c r="Y701" s="16"/>
      <c r="Z701" s="16"/>
      <c r="AB701" s="16"/>
      <c r="AC701" s="16"/>
      <c r="AE701" s="16"/>
      <c r="AF701" s="16"/>
    </row>
    <row r="702" spans="1:32" x14ac:dyDescent="0.3">
      <c r="A702" s="26">
        <v>41373</v>
      </c>
      <c r="B702" s="82">
        <f t="shared" si="60"/>
        <v>0.4</v>
      </c>
      <c r="C702" s="82">
        <f t="shared" si="61"/>
        <v>0</v>
      </c>
      <c r="D702" s="82">
        <f t="shared" si="62"/>
        <v>0</v>
      </c>
      <c r="E702" s="82">
        <f t="shared" si="63"/>
        <v>0</v>
      </c>
      <c r="F702" s="82">
        <f t="shared" si="64"/>
        <v>0.4</v>
      </c>
      <c r="G702" s="82">
        <f t="shared" si="65"/>
        <v>7.1700000000000914</v>
      </c>
      <c r="H702" s="82">
        <f>G702-MAX($G$4:G702)</f>
        <v>-19.250000000000004</v>
      </c>
      <c r="J702" s="26">
        <v>40920</v>
      </c>
      <c r="K702" s="26">
        <v>40906</v>
      </c>
      <c r="L702" s="25">
        <v>0</v>
      </c>
      <c r="M702" s="32"/>
      <c r="N702" s="33"/>
      <c r="O702" s="31"/>
      <c r="P702" s="26"/>
      <c r="Q702" s="26"/>
      <c r="R702" s="25"/>
      <c r="S702" s="51"/>
      <c r="T702" s="53"/>
      <c r="V702" s="51"/>
      <c r="W702" s="53"/>
      <c r="Y702" s="16"/>
      <c r="Z702" s="16"/>
      <c r="AB702" s="16"/>
      <c r="AC702" s="16"/>
      <c r="AE702" s="16"/>
      <c r="AF702" s="16"/>
    </row>
    <row r="703" spans="1:32" x14ac:dyDescent="0.3">
      <c r="A703" s="26">
        <v>41374</v>
      </c>
      <c r="B703" s="82">
        <f t="shared" si="60"/>
        <v>-2.2999999999999998</v>
      </c>
      <c r="C703" s="82">
        <f t="shared" si="61"/>
        <v>0</v>
      </c>
      <c r="D703" s="82">
        <f t="shared" si="62"/>
        <v>0</v>
      </c>
      <c r="E703" s="82">
        <f t="shared" si="63"/>
        <v>0</v>
      </c>
      <c r="F703" s="82">
        <f t="shared" si="64"/>
        <v>-2.2999999999999998</v>
      </c>
      <c r="G703" s="82">
        <f t="shared" si="65"/>
        <v>4.8700000000000916</v>
      </c>
      <c r="H703" s="82">
        <f>G703-MAX($G$4:G703)</f>
        <v>-21.550000000000004</v>
      </c>
      <c r="J703" s="26">
        <v>40948</v>
      </c>
      <c r="K703" s="26">
        <v>40906</v>
      </c>
      <c r="L703" s="25">
        <v>0</v>
      </c>
      <c r="M703" s="32"/>
      <c r="N703" s="33"/>
      <c r="O703" s="31"/>
      <c r="P703" s="26"/>
      <c r="Q703" s="26"/>
      <c r="R703" s="25"/>
      <c r="S703" s="51"/>
      <c r="T703" s="53"/>
      <c r="V703" s="51"/>
      <c r="W703" s="53"/>
      <c r="Y703" s="16"/>
      <c r="Z703" s="16"/>
      <c r="AB703" s="16"/>
      <c r="AC703" s="16"/>
      <c r="AE703" s="16"/>
      <c r="AF703" s="16"/>
    </row>
    <row r="704" spans="1:32" x14ac:dyDescent="0.3">
      <c r="A704" s="26">
        <v>41375</v>
      </c>
      <c r="B704" s="82">
        <f t="shared" si="60"/>
        <v>-1.53</v>
      </c>
      <c r="C704" s="82">
        <f t="shared" si="61"/>
        <v>0</v>
      </c>
      <c r="D704" s="82">
        <f t="shared" si="62"/>
        <v>0</v>
      </c>
      <c r="E704" s="82">
        <f t="shared" si="63"/>
        <v>0</v>
      </c>
      <c r="F704" s="82">
        <f t="shared" si="64"/>
        <v>-1.53</v>
      </c>
      <c r="G704" s="82">
        <f t="shared" si="65"/>
        <v>3.3400000000000913</v>
      </c>
      <c r="H704" s="82">
        <f>G704-MAX($G$4:G704)</f>
        <v>-23.080000000000002</v>
      </c>
      <c r="J704" s="26">
        <v>40920</v>
      </c>
      <c r="K704" s="26">
        <v>40910</v>
      </c>
      <c r="L704" s="25">
        <v>0</v>
      </c>
      <c r="M704" s="32"/>
      <c r="N704" s="33"/>
      <c r="O704" s="31"/>
      <c r="P704" s="26"/>
      <c r="Q704" s="26"/>
      <c r="R704" s="25"/>
      <c r="S704" s="51"/>
      <c r="T704" s="53"/>
      <c r="V704" s="51"/>
      <c r="W704" s="53"/>
      <c r="Y704" s="16"/>
      <c r="Z704" s="16"/>
      <c r="AB704" s="16"/>
      <c r="AC704" s="16"/>
      <c r="AE704" s="16"/>
      <c r="AF704" s="16"/>
    </row>
    <row r="705" spans="1:32" x14ac:dyDescent="0.3">
      <c r="A705" s="26">
        <v>41376</v>
      </c>
      <c r="B705" s="82">
        <f t="shared" si="60"/>
        <v>3.2</v>
      </c>
      <c r="C705" s="82">
        <f t="shared" si="61"/>
        <v>0</v>
      </c>
      <c r="D705" s="82">
        <f t="shared" si="62"/>
        <v>0</v>
      </c>
      <c r="E705" s="82">
        <f t="shared" si="63"/>
        <v>0</v>
      </c>
      <c r="F705" s="82">
        <f t="shared" si="64"/>
        <v>3.2</v>
      </c>
      <c r="G705" s="82">
        <f t="shared" si="65"/>
        <v>6.5400000000000915</v>
      </c>
      <c r="H705" s="82">
        <f>G705-MAX($G$4:G705)</f>
        <v>-19.880000000000003</v>
      </c>
      <c r="J705" s="26">
        <v>40948</v>
      </c>
      <c r="K705" s="26">
        <v>40910</v>
      </c>
      <c r="L705" s="25">
        <v>0</v>
      </c>
      <c r="M705" s="32"/>
      <c r="N705" s="33"/>
      <c r="O705" s="31"/>
      <c r="P705" s="26"/>
      <c r="Q705" s="26"/>
      <c r="R705" s="25"/>
      <c r="S705" s="51"/>
      <c r="T705" s="53"/>
      <c r="V705" s="51"/>
      <c r="W705" s="53"/>
      <c r="Y705" s="16"/>
      <c r="Z705" s="16"/>
      <c r="AB705" s="16"/>
      <c r="AC705" s="16"/>
      <c r="AE705" s="16"/>
      <c r="AF705" s="16"/>
    </row>
    <row r="706" spans="1:32" x14ac:dyDescent="0.3">
      <c r="A706" s="26">
        <v>41379</v>
      </c>
      <c r="B706" s="82">
        <f t="shared" si="60"/>
        <v>-0.95</v>
      </c>
      <c r="C706" s="82">
        <f t="shared" si="61"/>
        <v>0</v>
      </c>
      <c r="D706" s="82">
        <f t="shared" si="62"/>
        <v>0</v>
      </c>
      <c r="E706" s="82">
        <f t="shared" si="63"/>
        <v>0</v>
      </c>
      <c r="F706" s="82">
        <f t="shared" si="64"/>
        <v>-0.95</v>
      </c>
      <c r="G706" s="82">
        <f t="shared" si="65"/>
        <v>5.5900000000000913</v>
      </c>
      <c r="H706" s="82">
        <f>G706-MAX($G$4:G706)</f>
        <v>-20.830000000000002</v>
      </c>
      <c r="J706" s="26">
        <v>40920</v>
      </c>
      <c r="K706" s="26">
        <v>40911</v>
      </c>
      <c r="L706" s="25">
        <v>0</v>
      </c>
      <c r="M706" s="32"/>
      <c r="N706" s="33"/>
      <c r="O706" s="31"/>
      <c r="P706" s="26"/>
      <c r="Q706" s="26"/>
      <c r="R706" s="25"/>
      <c r="S706" s="51"/>
      <c r="T706" s="53"/>
      <c r="V706" s="51"/>
      <c r="W706" s="53"/>
      <c r="Y706" s="16"/>
      <c r="Z706" s="16"/>
      <c r="AB706" s="16"/>
      <c r="AC706" s="16"/>
      <c r="AE706" s="16"/>
      <c r="AF706" s="16"/>
    </row>
    <row r="707" spans="1:32" x14ac:dyDescent="0.3">
      <c r="A707" s="26">
        <v>41380</v>
      </c>
      <c r="B707" s="82">
        <f t="shared" si="60"/>
        <v>-1.0499999999999901</v>
      </c>
      <c r="C707" s="82">
        <f t="shared" si="61"/>
        <v>0</v>
      </c>
      <c r="D707" s="82">
        <f t="shared" si="62"/>
        <v>0</v>
      </c>
      <c r="E707" s="82">
        <f t="shared" si="63"/>
        <v>0</v>
      </c>
      <c r="F707" s="82">
        <f t="shared" si="64"/>
        <v>-1.0499999999999901</v>
      </c>
      <c r="G707" s="82">
        <f t="shared" si="65"/>
        <v>4.5400000000001013</v>
      </c>
      <c r="H707" s="82">
        <f>G707-MAX($G$4:G707)</f>
        <v>-21.879999999999992</v>
      </c>
      <c r="J707" s="26">
        <v>40948</v>
      </c>
      <c r="K707" s="26">
        <v>40911</v>
      </c>
      <c r="L707" s="25">
        <v>0</v>
      </c>
      <c r="M707" s="32"/>
      <c r="N707" s="33"/>
      <c r="O707" s="31"/>
      <c r="P707" s="26"/>
      <c r="Q707" s="26"/>
      <c r="R707" s="25"/>
      <c r="S707" s="51"/>
      <c r="T707" s="53"/>
      <c r="V707" s="51"/>
      <c r="W707" s="53"/>
      <c r="Y707" s="16"/>
      <c r="Z707" s="16"/>
      <c r="AB707" s="16"/>
      <c r="AC707" s="16"/>
      <c r="AE707" s="16"/>
      <c r="AF707" s="16"/>
    </row>
    <row r="708" spans="1:32" x14ac:dyDescent="0.3">
      <c r="A708" s="26">
        <v>41381</v>
      </c>
      <c r="B708" s="82">
        <f t="shared" ref="B708:B771" si="66">IFERROR(VLOOKUP($A708,$K:$L,2,0), 0)</f>
        <v>4.9999999999999802E-2</v>
      </c>
      <c r="C708" s="82">
        <f t="shared" ref="C708:C771" si="67">IFERROR(2*VLOOKUP($A708,$T:$U,2,0), 0)</f>
        <v>0</v>
      </c>
      <c r="D708" s="82">
        <f t="shared" ref="D708:D771" si="68">IFERROR(VLOOKUP($A708,$AF:$AG,2,0), 0)</f>
        <v>0</v>
      </c>
      <c r="E708" s="82">
        <f t="shared" ref="E708:E771" si="69">IFERROR(VLOOKUP($A708,$AC:$AD,2,0), 0)</f>
        <v>0</v>
      </c>
      <c r="F708" s="82">
        <f t="shared" ref="F708:F771" si="70">B708+C708+D708+E708</f>
        <v>4.9999999999999802E-2</v>
      </c>
      <c r="G708" s="82">
        <f t="shared" si="65"/>
        <v>4.5900000000001011</v>
      </c>
      <c r="H708" s="82">
        <f>G708-MAX($G$4:G708)</f>
        <v>-21.829999999999991</v>
      </c>
      <c r="J708" s="26">
        <v>40920</v>
      </c>
      <c r="K708" s="26">
        <v>40912</v>
      </c>
      <c r="L708" s="25">
        <v>0</v>
      </c>
      <c r="M708" s="32"/>
      <c r="N708" s="33"/>
      <c r="O708" s="31"/>
      <c r="P708" s="26"/>
      <c r="Q708" s="26"/>
      <c r="R708" s="25"/>
      <c r="S708" s="51"/>
      <c r="T708" s="53"/>
      <c r="V708" s="51"/>
      <c r="W708" s="53"/>
      <c r="Y708" s="16"/>
      <c r="Z708" s="16"/>
      <c r="AB708" s="16"/>
      <c r="AC708" s="16"/>
      <c r="AE708" s="16"/>
      <c r="AF708" s="16"/>
    </row>
    <row r="709" spans="1:32" x14ac:dyDescent="0.3">
      <c r="A709" s="26">
        <v>41382</v>
      </c>
      <c r="B709" s="82">
        <f t="shared" si="66"/>
        <v>2.75</v>
      </c>
      <c r="C709" s="82">
        <f t="shared" si="67"/>
        <v>0</v>
      </c>
      <c r="D709" s="82">
        <f t="shared" si="68"/>
        <v>0</v>
      </c>
      <c r="E709" s="82">
        <f t="shared" si="69"/>
        <v>0</v>
      </c>
      <c r="F709" s="82">
        <f t="shared" si="70"/>
        <v>2.75</v>
      </c>
      <c r="G709" s="82">
        <f t="shared" ref="G709:G772" si="71">F709+G708</f>
        <v>7.3400000000001011</v>
      </c>
      <c r="H709" s="82">
        <f>G709-MAX($G$4:G709)</f>
        <v>-19.079999999999991</v>
      </c>
      <c r="J709" s="26">
        <v>40948</v>
      </c>
      <c r="K709" s="26">
        <v>40912</v>
      </c>
      <c r="L709" s="25">
        <v>0</v>
      </c>
      <c r="M709" s="32"/>
      <c r="N709" s="33"/>
      <c r="O709" s="31"/>
      <c r="P709" s="26"/>
      <c r="Q709" s="26"/>
      <c r="R709" s="25"/>
      <c r="S709" s="51"/>
      <c r="T709" s="53"/>
      <c r="V709" s="51"/>
      <c r="W709" s="53"/>
      <c r="Y709" s="16"/>
      <c r="Z709" s="16"/>
      <c r="AB709" s="16"/>
      <c r="AC709" s="16"/>
      <c r="AE709" s="16"/>
      <c r="AF709" s="16"/>
    </row>
    <row r="710" spans="1:32" x14ac:dyDescent="0.3">
      <c r="A710" s="26">
        <v>41383</v>
      </c>
      <c r="B710" s="82">
        <f t="shared" si="66"/>
        <v>-1.1499999999999999</v>
      </c>
      <c r="C710" s="82">
        <f t="shared" si="67"/>
        <v>0</v>
      </c>
      <c r="D710" s="82">
        <f t="shared" si="68"/>
        <v>0</v>
      </c>
      <c r="E710" s="82">
        <f t="shared" si="69"/>
        <v>0</v>
      </c>
      <c r="F710" s="82">
        <f t="shared" si="70"/>
        <v>-1.1499999999999999</v>
      </c>
      <c r="G710" s="82">
        <f t="shared" si="71"/>
        <v>6.1900000000001008</v>
      </c>
      <c r="H710" s="82">
        <f>G710-MAX($G$4:G710)</f>
        <v>-20.229999999999993</v>
      </c>
      <c r="J710" s="26">
        <v>40920</v>
      </c>
      <c r="K710" s="26">
        <v>40913</v>
      </c>
      <c r="L710" s="25">
        <v>0</v>
      </c>
      <c r="M710" s="32"/>
      <c r="N710" s="33"/>
      <c r="O710" s="31"/>
      <c r="P710" s="26"/>
      <c r="Q710" s="26"/>
      <c r="R710" s="25"/>
      <c r="S710" s="51"/>
      <c r="T710" s="53"/>
      <c r="V710" s="51"/>
      <c r="W710" s="53"/>
      <c r="Y710" s="16"/>
      <c r="Z710" s="16"/>
      <c r="AB710" s="16"/>
      <c r="AC710" s="16"/>
      <c r="AE710" s="16"/>
      <c r="AF710" s="16"/>
    </row>
    <row r="711" spans="1:32" x14ac:dyDescent="0.3">
      <c r="A711" s="26">
        <v>41386</v>
      </c>
      <c r="B711" s="82">
        <f t="shared" si="66"/>
        <v>-2.1</v>
      </c>
      <c r="C711" s="82">
        <f t="shared" si="67"/>
        <v>0</v>
      </c>
      <c r="D711" s="82">
        <f t="shared" si="68"/>
        <v>0</v>
      </c>
      <c r="E711" s="82">
        <f t="shared" si="69"/>
        <v>0</v>
      </c>
      <c r="F711" s="82">
        <f t="shared" si="70"/>
        <v>-2.1</v>
      </c>
      <c r="G711" s="82">
        <f t="shared" si="71"/>
        <v>4.0900000000001011</v>
      </c>
      <c r="H711" s="82">
        <f>G711-MAX($G$4:G711)</f>
        <v>-22.329999999999991</v>
      </c>
      <c r="J711" s="26">
        <v>40948</v>
      </c>
      <c r="K711" s="26">
        <v>40913</v>
      </c>
      <c r="L711" s="25">
        <v>0</v>
      </c>
      <c r="M711" s="32"/>
      <c r="N711" s="33"/>
      <c r="O711" s="31"/>
      <c r="P711" s="26"/>
      <c r="Q711" s="26"/>
      <c r="R711" s="25"/>
      <c r="S711" s="51"/>
      <c r="T711" s="53"/>
      <c r="V711" s="51"/>
      <c r="W711" s="53"/>
      <c r="Y711" s="16"/>
      <c r="Z711" s="16"/>
      <c r="AB711" s="16"/>
      <c r="AC711" s="16"/>
      <c r="AE711" s="16"/>
      <c r="AF711" s="16"/>
    </row>
    <row r="712" spans="1:32" x14ac:dyDescent="0.3">
      <c r="A712" s="26">
        <v>41387</v>
      </c>
      <c r="B712" s="82">
        <f t="shared" si="66"/>
        <v>0.79999999999999905</v>
      </c>
      <c r="C712" s="82">
        <f t="shared" si="67"/>
        <v>0</v>
      </c>
      <c r="D712" s="82">
        <f t="shared" si="68"/>
        <v>0</v>
      </c>
      <c r="E712" s="82">
        <f t="shared" si="69"/>
        <v>0</v>
      </c>
      <c r="F712" s="82">
        <f t="shared" si="70"/>
        <v>0.79999999999999905</v>
      </c>
      <c r="G712" s="82">
        <f t="shared" si="71"/>
        <v>4.8900000000001</v>
      </c>
      <c r="H712" s="82">
        <f>G712-MAX($G$4:G712)</f>
        <v>-21.529999999999994</v>
      </c>
      <c r="J712" s="26">
        <v>40920</v>
      </c>
      <c r="K712" s="26">
        <v>40914</v>
      </c>
      <c r="L712" s="25">
        <v>0</v>
      </c>
      <c r="M712" s="32"/>
      <c r="N712" s="33"/>
      <c r="O712" s="31"/>
      <c r="P712" s="26"/>
      <c r="Q712" s="26"/>
      <c r="R712" s="25"/>
      <c r="S712" s="51"/>
      <c r="T712" s="53"/>
      <c r="V712" s="51"/>
      <c r="W712" s="53"/>
      <c r="Y712" s="16"/>
      <c r="Z712" s="16"/>
      <c r="AB712" s="16"/>
      <c r="AC712" s="16"/>
      <c r="AE712" s="16"/>
      <c r="AF712" s="16"/>
    </row>
    <row r="713" spans="1:32" x14ac:dyDescent="0.3">
      <c r="A713" s="26">
        <v>41388</v>
      </c>
      <c r="B713" s="82">
        <f t="shared" si="66"/>
        <v>-1.94999999999999</v>
      </c>
      <c r="C713" s="82">
        <f t="shared" si="67"/>
        <v>0</v>
      </c>
      <c r="D713" s="82">
        <f t="shared" si="68"/>
        <v>0</v>
      </c>
      <c r="E713" s="82">
        <f t="shared" si="69"/>
        <v>0</v>
      </c>
      <c r="F713" s="82">
        <f t="shared" si="70"/>
        <v>-1.94999999999999</v>
      </c>
      <c r="G713" s="82">
        <f t="shared" si="71"/>
        <v>2.9400000000001101</v>
      </c>
      <c r="H713" s="82">
        <f>G713-MAX($G$4:G713)</f>
        <v>-23.479999999999983</v>
      </c>
      <c r="J713" s="26">
        <v>40948</v>
      </c>
      <c r="K713" s="26">
        <v>40914</v>
      </c>
      <c r="L713" s="25">
        <v>0</v>
      </c>
      <c r="M713" s="32"/>
      <c r="N713" s="33"/>
      <c r="O713" s="31"/>
      <c r="P713" s="26"/>
      <c r="Q713" s="26"/>
      <c r="R713" s="25"/>
      <c r="S713" s="51"/>
      <c r="T713" s="53"/>
      <c r="V713" s="51"/>
      <c r="W713" s="53"/>
      <c r="Y713" s="16"/>
      <c r="Z713" s="16"/>
      <c r="AB713" s="16"/>
      <c r="AC713" s="16"/>
      <c r="AE713" s="16"/>
      <c r="AF713" s="16"/>
    </row>
    <row r="714" spans="1:32" x14ac:dyDescent="0.3">
      <c r="A714" s="26">
        <v>41389</v>
      </c>
      <c r="B714" s="82">
        <f t="shared" si="66"/>
        <v>-0.95</v>
      </c>
      <c r="C714" s="82">
        <f t="shared" si="67"/>
        <v>0</v>
      </c>
      <c r="D714" s="82">
        <f t="shared" si="68"/>
        <v>0</v>
      </c>
      <c r="E714" s="82">
        <f t="shared" si="69"/>
        <v>0</v>
      </c>
      <c r="F714" s="82">
        <f t="shared" si="70"/>
        <v>-0.95</v>
      </c>
      <c r="G714" s="82">
        <f t="shared" si="71"/>
        <v>1.9900000000001101</v>
      </c>
      <c r="H714" s="82">
        <f>G714-MAX($G$4:G714)</f>
        <v>-24.429999999999986</v>
      </c>
      <c r="J714" s="26">
        <v>40920</v>
      </c>
      <c r="K714" s="26">
        <v>40917</v>
      </c>
      <c r="L714" s="25">
        <v>0</v>
      </c>
      <c r="M714" s="32"/>
      <c r="N714" s="33"/>
      <c r="O714" s="31"/>
      <c r="P714" s="26"/>
      <c r="Q714" s="26"/>
      <c r="R714" s="25"/>
      <c r="S714" s="51"/>
      <c r="T714" s="53"/>
      <c r="V714" s="51"/>
      <c r="W714" s="53"/>
      <c r="Y714" s="16"/>
      <c r="Z714" s="16"/>
      <c r="AB714" s="16"/>
      <c r="AC714" s="16"/>
      <c r="AE714" s="16"/>
      <c r="AF714" s="16"/>
    </row>
    <row r="715" spans="1:32" x14ac:dyDescent="0.3">
      <c r="A715" s="26">
        <v>41390</v>
      </c>
      <c r="B715" s="82">
        <f t="shared" si="66"/>
        <v>4.9999999999999802E-2</v>
      </c>
      <c r="C715" s="82">
        <f t="shared" si="67"/>
        <v>0</v>
      </c>
      <c r="D715" s="82">
        <f t="shared" si="68"/>
        <v>0</v>
      </c>
      <c r="E715" s="82">
        <f t="shared" si="69"/>
        <v>0</v>
      </c>
      <c r="F715" s="82">
        <f t="shared" si="70"/>
        <v>4.9999999999999802E-2</v>
      </c>
      <c r="G715" s="82">
        <f t="shared" si="71"/>
        <v>2.0400000000001097</v>
      </c>
      <c r="H715" s="82">
        <f>G715-MAX($G$4:G715)</f>
        <v>-24.379999999999985</v>
      </c>
      <c r="J715" s="26">
        <v>40948</v>
      </c>
      <c r="K715" s="26">
        <v>40917</v>
      </c>
      <c r="L715" s="25">
        <v>0</v>
      </c>
      <c r="M715" s="32"/>
      <c r="N715" s="33"/>
      <c r="O715" s="31"/>
      <c r="P715" s="26"/>
      <c r="Q715" s="26"/>
      <c r="R715" s="25"/>
      <c r="S715" s="51"/>
      <c r="T715" s="53"/>
      <c r="V715" s="51"/>
      <c r="W715" s="53"/>
      <c r="Y715" s="16"/>
      <c r="Z715" s="16"/>
      <c r="AB715" s="16"/>
      <c r="AC715" s="16"/>
      <c r="AE715" s="16"/>
      <c r="AF715" s="16"/>
    </row>
    <row r="716" spans="1:32" x14ac:dyDescent="0.3">
      <c r="A716" s="26">
        <v>41393</v>
      </c>
      <c r="B716" s="82">
        <f t="shared" si="66"/>
        <v>0.29999999999999899</v>
      </c>
      <c r="C716" s="82">
        <f t="shared" si="67"/>
        <v>0</v>
      </c>
      <c r="D716" s="82">
        <f t="shared" si="68"/>
        <v>0</v>
      </c>
      <c r="E716" s="82">
        <f t="shared" si="69"/>
        <v>0</v>
      </c>
      <c r="F716" s="82">
        <f t="shared" si="70"/>
        <v>0.29999999999999899</v>
      </c>
      <c r="G716" s="82">
        <f t="shared" si="71"/>
        <v>2.3400000000001087</v>
      </c>
      <c r="H716" s="82">
        <f>G716-MAX($G$4:G716)</f>
        <v>-24.079999999999984</v>
      </c>
      <c r="J716" s="26">
        <v>40920</v>
      </c>
      <c r="K716" s="26">
        <v>40918</v>
      </c>
      <c r="L716" s="25">
        <v>0</v>
      </c>
      <c r="M716" s="32"/>
      <c r="N716" s="33"/>
      <c r="O716" s="31"/>
      <c r="P716" s="26"/>
      <c r="Q716" s="26"/>
      <c r="R716" s="25"/>
      <c r="S716" s="51"/>
      <c r="T716" s="53"/>
      <c r="V716" s="51"/>
      <c r="W716" s="53"/>
      <c r="Y716" s="16"/>
      <c r="Z716" s="16"/>
      <c r="AB716" s="16"/>
      <c r="AC716" s="16"/>
      <c r="AE716" s="16"/>
      <c r="AF716" s="16"/>
    </row>
    <row r="717" spans="1:32" x14ac:dyDescent="0.3">
      <c r="A717" s="26">
        <v>41394</v>
      </c>
      <c r="B717" s="82">
        <f t="shared" si="66"/>
        <v>-1.93999999999999</v>
      </c>
      <c r="C717" s="82">
        <f t="shared" si="67"/>
        <v>0</v>
      </c>
      <c r="D717" s="82">
        <f t="shared" si="68"/>
        <v>0</v>
      </c>
      <c r="E717" s="82">
        <f t="shared" si="69"/>
        <v>0</v>
      </c>
      <c r="F717" s="82">
        <f t="shared" si="70"/>
        <v>-1.93999999999999</v>
      </c>
      <c r="G717" s="82">
        <f t="shared" si="71"/>
        <v>0.40000000000011871</v>
      </c>
      <c r="H717" s="82">
        <f>G717-MAX($G$4:G717)</f>
        <v>-26.019999999999975</v>
      </c>
      <c r="J717" s="26">
        <v>40948</v>
      </c>
      <c r="K717" s="26">
        <v>40918</v>
      </c>
      <c r="L717" s="25">
        <v>0</v>
      </c>
      <c r="M717" s="32"/>
      <c r="N717" s="33"/>
      <c r="O717" s="31"/>
      <c r="P717" s="26"/>
      <c r="Q717" s="26"/>
      <c r="R717" s="25"/>
      <c r="S717" s="51"/>
      <c r="T717" s="53"/>
      <c r="V717" s="51"/>
      <c r="W717" s="53"/>
      <c r="Y717" s="16"/>
      <c r="Z717" s="16"/>
      <c r="AB717" s="16"/>
      <c r="AC717" s="16"/>
      <c r="AE717" s="16"/>
      <c r="AF717" s="16"/>
    </row>
    <row r="718" spans="1:32" x14ac:dyDescent="0.3">
      <c r="A718" s="26">
        <v>41396</v>
      </c>
      <c r="B718" s="82">
        <f t="shared" si="66"/>
        <v>0</v>
      </c>
      <c r="C718" s="82">
        <f t="shared" si="67"/>
        <v>0</v>
      </c>
      <c r="D718" s="82">
        <f t="shared" si="68"/>
        <v>0</v>
      </c>
      <c r="E718" s="82">
        <f t="shared" si="69"/>
        <v>0</v>
      </c>
      <c r="F718" s="82">
        <f t="shared" si="70"/>
        <v>0</v>
      </c>
      <c r="G718" s="82">
        <f t="shared" si="71"/>
        <v>0.40000000000011871</v>
      </c>
      <c r="H718" s="82">
        <f>G718-MAX($G$4:G718)</f>
        <v>-26.019999999999975</v>
      </c>
      <c r="J718" s="26">
        <v>40920</v>
      </c>
      <c r="K718" s="26">
        <v>40919</v>
      </c>
      <c r="L718" s="25">
        <v>0</v>
      </c>
      <c r="M718" s="32"/>
      <c r="N718" s="33"/>
      <c r="O718" s="31"/>
      <c r="P718" s="26"/>
      <c r="Q718" s="26"/>
      <c r="R718" s="25"/>
      <c r="S718" s="51"/>
      <c r="T718" s="53"/>
      <c r="V718" s="51"/>
      <c r="W718" s="53"/>
      <c r="Y718" s="16"/>
      <c r="Z718" s="16"/>
      <c r="AB718" s="16"/>
      <c r="AC718" s="16"/>
      <c r="AE718" s="16"/>
      <c r="AF718" s="16"/>
    </row>
    <row r="719" spans="1:32" x14ac:dyDescent="0.3">
      <c r="A719" s="26">
        <v>41397</v>
      </c>
      <c r="B719" s="82">
        <f t="shared" si="66"/>
        <v>0</v>
      </c>
      <c r="C719" s="82">
        <f t="shared" si="67"/>
        <v>0</v>
      </c>
      <c r="D719" s="82">
        <f t="shared" si="68"/>
        <v>0</v>
      </c>
      <c r="E719" s="82">
        <f t="shared" si="69"/>
        <v>0</v>
      </c>
      <c r="F719" s="82">
        <f t="shared" si="70"/>
        <v>0</v>
      </c>
      <c r="G719" s="82">
        <f t="shared" si="71"/>
        <v>0.40000000000011871</v>
      </c>
      <c r="H719" s="82">
        <f>G719-MAX($G$4:G719)</f>
        <v>-26.019999999999975</v>
      </c>
      <c r="J719" s="26">
        <v>40948</v>
      </c>
      <c r="K719" s="26">
        <v>40919</v>
      </c>
      <c r="L719" s="25">
        <v>0</v>
      </c>
      <c r="M719" s="32"/>
      <c r="N719" s="33"/>
      <c r="O719" s="31"/>
      <c r="P719" s="26"/>
      <c r="Q719" s="26"/>
      <c r="R719" s="25"/>
      <c r="S719" s="51"/>
      <c r="T719" s="53"/>
      <c r="V719" s="51"/>
      <c r="W719" s="53"/>
      <c r="Y719" s="16"/>
      <c r="Z719" s="16"/>
      <c r="AB719" s="16"/>
      <c r="AC719" s="16"/>
      <c r="AE719" s="16"/>
      <c r="AF719" s="16"/>
    </row>
    <row r="720" spans="1:32" x14ac:dyDescent="0.3">
      <c r="A720" s="26">
        <v>41400</v>
      </c>
      <c r="B720" s="82">
        <f t="shared" si="66"/>
        <v>0</v>
      </c>
      <c r="C720" s="82">
        <f t="shared" si="67"/>
        <v>0</v>
      </c>
      <c r="D720" s="82">
        <f t="shared" si="68"/>
        <v>0</v>
      </c>
      <c r="E720" s="82">
        <f t="shared" si="69"/>
        <v>0</v>
      </c>
      <c r="F720" s="82">
        <f t="shared" si="70"/>
        <v>0</v>
      </c>
      <c r="G720" s="82">
        <f t="shared" si="71"/>
        <v>0.40000000000011871</v>
      </c>
      <c r="H720" s="82">
        <f>G720-MAX($G$4:G720)</f>
        <v>-26.019999999999975</v>
      </c>
      <c r="J720" s="26">
        <v>40920</v>
      </c>
      <c r="K720" s="26">
        <v>40920</v>
      </c>
      <c r="L720" s="25">
        <v>0</v>
      </c>
      <c r="M720" s="32"/>
      <c r="N720" s="33"/>
      <c r="O720" s="31"/>
      <c r="P720" s="26"/>
      <c r="Q720" s="26"/>
      <c r="R720" s="25"/>
      <c r="S720" s="51"/>
      <c r="T720" s="53"/>
      <c r="V720" s="51"/>
      <c r="W720" s="53"/>
      <c r="Y720" s="16"/>
      <c r="Z720" s="16"/>
      <c r="AB720" s="16"/>
      <c r="AC720" s="16"/>
      <c r="AE720" s="16"/>
      <c r="AF720" s="16"/>
    </row>
    <row r="721" spans="1:32" x14ac:dyDescent="0.3">
      <c r="A721" s="26">
        <v>41401</v>
      </c>
      <c r="B721" s="82">
        <f t="shared" si="66"/>
        <v>0</v>
      </c>
      <c r="C721" s="82">
        <f t="shared" si="67"/>
        <v>0</v>
      </c>
      <c r="D721" s="82">
        <f t="shared" si="68"/>
        <v>0</v>
      </c>
      <c r="E721" s="82">
        <f t="shared" si="69"/>
        <v>0</v>
      </c>
      <c r="F721" s="82">
        <f t="shared" si="70"/>
        <v>0</v>
      </c>
      <c r="G721" s="82">
        <f t="shared" si="71"/>
        <v>0.40000000000011871</v>
      </c>
      <c r="H721" s="82">
        <f>G721-MAX($G$4:G721)</f>
        <v>-26.019999999999975</v>
      </c>
      <c r="J721" s="26">
        <v>40948</v>
      </c>
      <c r="K721" s="26">
        <v>40920</v>
      </c>
      <c r="L721" s="25">
        <v>0</v>
      </c>
      <c r="M721" s="32"/>
      <c r="N721" s="33"/>
      <c r="O721" s="31"/>
      <c r="P721" s="26"/>
      <c r="Q721" s="26"/>
      <c r="R721" s="25"/>
      <c r="S721" s="51"/>
      <c r="T721" s="53"/>
      <c r="V721" s="51"/>
      <c r="W721" s="53"/>
      <c r="Y721" s="16"/>
      <c r="Z721" s="16"/>
      <c r="AB721" s="16"/>
      <c r="AC721" s="16"/>
      <c r="AE721" s="16"/>
      <c r="AF721" s="16"/>
    </row>
    <row r="722" spans="1:32" x14ac:dyDescent="0.3">
      <c r="A722" s="26">
        <v>41402</v>
      </c>
      <c r="B722" s="82">
        <f t="shared" si="66"/>
        <v>0</v>
      </c>
      <c r="C722" s="82">
        <f t="shared" si="67"/>
        <v>0</v>
      </c>
      <c r="D722" s="82">
        <f t="shared" si="68"/>
        <v>0</v>
      </c>
      <c r="E722" s="82">
        <f t="shared" si="69"/>
        <v>0</v>
      </c>
      <c r="F722" s="82">
        <f t="shared" si="70"/>
        <v>0</v>
      </c>
      <c r="G722" s="82">
        <f t="shared" si="71"/>
        <v>0.40000000000011871</v>
      </c>
      <c r="H722" s="82">
        <f>G722-MAX($G$4:G722)</f>
        <v>-26.019999999999975</v>
      </c>
      <c r="J722" s="26">
        <v>40948</v>
      </c>
      <c r="K722" s="26">
        <v>40921</v>
      </c>
      <c r="L722" s="25">
        <v>0</v>
      </c>
      <c r="M722" s="32"/>
      <c r="N722" s="33"/>
      <c r="O722" s="31"/>
      <c r="P722" s="26"/>
      <c r="Q722" s="26"/>
      <c r="R722" s="25"/>
      <c r="S722" s="51"/>
      <c r="T722" s="53"/>
      <c r="V722" s="51"/>
      <c r="W722" s="53"/>
      <c r="Y722" s="16"/>
      <c r="Z722" s="16"/>
      <c r="AB722" s="16"/>
      <c r="AC722" s="16"/>
      <c r="AE722" s="16"/>
      <c r="AF722" s="16"/>
    </row>
    <row r="723" spans="1:32" x14ac:dyDescent="0.3">
      <c r="A723" s="26">
        <v>41403</v>
      </c>
      <c r="B723" s="82">
        <f t="shared" si="66"/>
        <v>0</v>
      </c>
      <c r="C723" s="82">
        <f t="shared" si="67"/>
        <v>0</v>
      </c>
      <c r="D723" s="82">
        <f t="shared" si="68"/>
        <v>0</v>
      </c>
      <c r="E723" s="82">
        <f t="shared" si="69"/>
        <v>0</v>
      </c>
      <c r="F723" s="82">
        <f t="shared" si="70"/>
        <v>0</v>
      </c>
      <c r="G723" s="82">
        <f t="shared" si="71"/>
        <v>0.40000000000011871</v>
      </c>
      <c r="H723" s="82">
        <f>G723-MAX($G$4:G723)</f>
        <v>-26.019999999999975</v>
      </c>
      <c r="J723" s="26">
        <v>40948</v>
      </c>
      <c r="K723" s="26">
        <v>40924</v>
      </c>
      <c r="L723" s="25">
        <v>0</v>
      </c>
      <c r="M723" s="32"/>
      <c r="N723" s="33"/>
      <c r="O723" s="31"/>
      <c r="P723" s="26"/>
      <c r="Q723" s="26"/>
      <c r="R723" s="25"/>
      <c r="S723" s="51"/>
      <c r="T723" s="53"/>
      <c r="V723" s="51"/>
      <c r="W723" s="53"/>
      <c r="Y723" s="16"/>
      <c r="Z723" s="16"/>
      <c r="AB723" s="16"/>
      <c r="AC723" s="16"/>
      <c r="AE723" s="16"/>
      <c r="AF723" s="16"/>
    </row>
    <row r="724" spans="1:32" x14ac:dyDescent="0.3">
      <c r="A724" s="26">
        <v>41410</v>
      </c>
      <c r="B724" s="82">
        <f t="shared" si="66"/>
        <v>-0.65</v>
      </c>
      <c r="C724" s="82">
        <f t="shared" si="67"/>
        <v>0</v>
      </c>
      <c r="D724" s="82">
        <f t="shared" si="68"/>
        <v>0</v>
      </c>
      <c r="E724" s="82">
        <f t="shared" si="69"/>
        <v>0</v>
      </c>
      <c r="F724" s="82">
        <f t="shared" si="70"/>
        <v>-0.65</v>
      </c>
      <c r="G724" s="82">
        <f t="shared" si="71"/>
        <v>-0.24999999999988132</v>
      </c>
      <c r="H724" s="82">
        <f>G724-MAX($G$4:G724)</f>
        <v>-26.669999999999977</v>
      </c>
      <c r="J724" s="26">
        <v>40948</v>
      </c>
      <c r="K724" s="26">
        <v>40925</v>
      </c>
      <c r="L724" s="25">
        <v>0</v>
      </c>
      <c r="M724" s="32"/>
      <c r="N724" s="33"/>
      <c r="O724" s="31"/>
      <c r="P724" s="26"/>
      <c r="Q724" s="26"/>
      <c r="R724" s="25"/>
      <c r="S724" s="51"/>
      <c r="T724" s="53"/>
      <c r="V724" s="51"/>
      <c r="W724" s="53"/>
      <c r="Y724" s="16"/>
      <c r="Z724" s="16"/>
      <c r="AB724" s="16"/>
      <c r="AC724" s="16"/>
      <c r="AE724" s="16"/>
      <c r="AF724" s="16"/>
    </row>
    <row r="725" spans="1:32" x14ac:dyDescent="0.3">
      <c r="A725" s="26">
        <v>41414</v>
      </c>
      <c r="B725" s="82">
        <f t="shared" si="66"/>
        <v>0</v>
      </c>
      <c r="C725" s="82">
        <f t="shared" si="67"/>
        <v>0</v>
      </c>
      <c r="D725" s="82">
        <f t="shared" si="68"/>
        <v>0</v>
      </c>
      <c r="E725" s="82">
        <f t="shared" si="69"/>
        <v>0</v>
      </c>
      <c r="F725" s="82">
        <f t="shared" si="70"/>
        <v>0</v>
      </c>
      <c r="G725" s="82">
        <f t="shared" si="71"/>
        <v>-0.24999999999988132</v>
      </c>
      <c r="H725" s="82">
        <f>G725-MAX($G$4:G725)</f>
        <v>-26.669999999999977</v>
      </c>
      <c r="J725" s="26">
        <v>40948</v>
      </c>
      <c r="K725" s="26">
        <v>40926</v>
      </c>
      <c r="L725" s="25">
        <v>0</v>
      </c>
      <c r="M725" s="32"/>
      <c r="N725" s="33"/>
      <c r="O725" s="31"/>
      <c r="P725" s="26"/>
      <c r="Q725" s="26"/>
      <c r="R725" s="25"/>
      <c r="S725" s="51"/>
      <c r="T725" s="53"/>
      <c r="V725" s="51"/>
      <c r="W725" s="53"/>
      <c r="Y725" s="16"/>
      <c r="Z725" s="16"/>
      <c r="AB725" s="16"/>
      <c r="AC725" s="16"/>
      <c r="AE725" s="16"/>
      <c r="AF725" s="16"/>
    </row>
    <row r="726" spans="1:32" x14ac:dyDescent="0.3">
      <c r="A726" s="26">
        <v>41415</v>
      </c>
      <c r="B726" s="82">
        <f t="shared" si="66"/>
        <v>0</v>
      </c>
      <c r="C726" s="82">
        <f t="shared" si="67"/>
        <v>0</v>
      </c>
      <c r="D726" s="82">
        <f t="shared" si="68"/>
        <v>0</v>
      </c>
      <c r="E726" s="82">
        <f t="shared" si="69"/>
        <v>0</v>
      </c>
      <c r="F726" s="82">
        <f t="shared" si="70"/>
        <v>0</v>
      </c>
      <c r="G726" s="82">
        <f t="shared" si="71"/>
        <v>-0.24999999999988132</v>
      </c>
      <c r="H726" s="82">
        <f>G726-MAX($G$4:G726)</f>
        <v>-26.669999999999977</v>
      </c>
      <c r="J726" s="26">
        <v>40948</v>
      </c>
      <c r="K726" s="26">
        <v>40927</v>
      </c>
      <c r="L726" s="25">
        <v>0</v>
      </c>
      <c r="M726" s="32"/>
      <c r="N726" s="33"/>
      <c r="O726" s="31"/>
      <c r="P726" s="26"/>
      <c r="Q726" s="26"/>
      <c r="R726" s="25"/>
      <c r="S726" s="51"/>
      <c r="T726" s="53"/>
      <c r="V726" s="51"/>
      <c r="W726" s="53"/>
      <c r="Y726" s="16"/>
      <c r="Z726" s="16"/>
      <c r="AB726" s="16"/>
      <c r="AC726" s="16"/>
      <c r="AE726" s="16"/>
      <c r="AF726" s="16"/>
    </row>
    <row r="727" spans="1:32" x14ac:dyDescent="0.3">
      <c r="A727" s="26">
        <v>41416</v>
      </c>
      <c r="B727" s="82">
        <f t="shared" si="66"/>
        <v>0</v>
      </c>
      <c r="C727" s="82">
        <f t="shared" si="67"/>
        <v>0</v>
      </c>
      <c r="D727" s="82">
        <f t="shared" si="68"/>
        <v>0</v>
      </c>
      <c r="E727" s="82">
        <f t="shared" si="69"/>
        <v>0</v>
      </c>
      <c r="F727" s="82">
        <f t="shared" si="70"/>
        <v>0</v>
      </c>
      <c r="G727" s="82">
        <f t="shared" si="71"/>
        <v>-0.24999999999988132</v>
      </c>
      <c r="H727" s="82">
        <f>G727-MAX($G$4:G727)</f>
        <v>-26.669999999999977</v>
      </c>
      <c r="J727" s="26">
        <v>40948</v>
      </c>
      <c r="K727" s="26">
        <v>40928</v>
      </c>
      <c r="L727" s="25">
        <v>0</v>
      </c>
      <c r="M727" s="32"/>
      <c r="N727" s="33"/>
      <c r="O727" s="31"/>
      <c r="P727" s="26"/>
      <c r="Q727" s="26"/>
      <c r="R727" s="25"/>
      <c r="S727" s="51"/>
      <c r="T727" s="53"/>
      <c r="V727" s="51"/>
      <c r="W727" s="53"/>
      <c r="Y727" s="16"/>
      <c r="Z727" s="16"/>
      <c r="AB727" s="16"/>
      <c r="AC727" s="16"/>
      <c r="AE727" s="16"/>
      <c r="AF727" s="16"/>
    </row>
    <row r="728" spans="1:32" x14ac:dyDescent="0.3">
      <c r="A728" s="26">
        <v>41417</v>
      </c>
      <c r="B728" s="82">
        <f t="shared" si="66"/>
        <v>0</v>
      </c>
      <c r="C728" s="82">
        <f t="shared" si="67"/>
        <v>0</v>
      </c>
      <c r="D728" s="82">
        <f t="shared" si="68"/>
        <v>0</v>
      </c>
      <c r="E728" s="82">
        <f t="shared" si="69"/>
        <v>0</v>
      </c>
      <c r="F728" s="82">
        <f t="shared" si="70"/>
        <v>0</v>
      </c>
      <c r="G728" s="82">
        <f t="shared" si="71"/>
        <v>-0.24999999999988132</v>
      </c>
      <c r="H728" s="82">
        <f>G728-MAX($G$4:G728)</f>
        <v>-26.669999999999977</v>
      </c>
      <c r="J728" s="26">
        <v>40948</v>
      </c>
      <c r="K728" s="26">
        <v>40933</v>
      </c>
      <c r="L728" s="25">
        <v>0</v>
      </c>
      <c r="M728" s="32"/>
      <c r="N728" s="33"/>
      <c r="O728" s="31"/>
      <c r="P728" s="26"/>
      <c r="Q728" s="26"/>
      <c r="R728" s="25"/>
      <c r="S728" s="51"/>
      <c r="T728" s="53"/>
      <c r="V728" s="51"/>
      <c r="W728" s="53"/>
      <c r="Y728" s="16"/>
      <c r="Z728" s="16"/>
      <c r="AB728" s="16"/>
      <c r="AC728" s="16"/>
      <c r="AE728" s="16"/>
      <c r="AF728" s="16"/>
    </row>
    <row r="729" spans="1:32" x14ac:dyDescent="0.3">
      <c r="A729" s="26">
        <v>41418</v>
      </c>
      <c r="B729" s="82">
        <f t="shared" si="66"/>
        <v>0</v>
      </c>
      <c r="C729" s="82">
        <f t="shared" si="67"/>
        <v>0</v>
      </c>
      <c r="D729" s="82">
        <f t="shared" si="68"/>
        <v>0</v>
      </c>
      <c r="E729" s="82">
        <f t="shared" si="69"/>
        <v>0</v>
      </c>
      <c r="F729" s="82">
        <f t="shared" si="70"/>
        <v>0</v>
      </c>
      <c r="G729" s="82">
        <f t="shared" si="71"/>
        <v>-0.24999999999988132</v>
      </c>
      <c r="H729" s="82">
        <f>G729-MAX($G$4:G729)</f>
        <v>-26.669999999999977</v>
      </c>
      <c r="J729" s="26">
        <v>40948</v>
      </c>
      <c r="K729" s="26">
        <v>40934</v>
      </c>
      <c r="L729" s="25">
        <v>0</v>
      </c>
      <c r="M729" s="32"/>
      <c r="N729" s="33"/>
      <c r="O729" s="31"/>
      <c r="P729" s="26"/>
      <c r="Q729" s="26"/>
      <c r="R729" s="25"/>
      <c r="S729" s="51"/>
      <c r="T729" s="53"/>
      <c r="V729" s="51"/>
      <c r="W729" s="53"/>
      <c r="Y729" s="16"/>
      <c r="Z729" s="16"/>
      <c r="AB729" s="16"/>
      <c r="AC729" s="16"/>
      <c r="AE729" s="16"/>
      <c r="AF729" s="16"/>
    </row>
    <row r="730" spans="1:32" x14ac:dyDescent="0.3">
      <c r="A730" s="26">
        <v>41421</v>
      </c>
      <c r="B730" s="82">
        <f t="shared" si="66"/>
        <v>0</v>
      </c>
      <c r="C730" s="82">
        <f t="shared" si="67"/>
        <v>0</v>
      </c>
      <c r="D730" s="82">
        <f t="shared" si="68"/>
        <v>0</v>
      </c>
      <c r="E730" s="82">
        <f t="shared" si="69"/>
        <v>0</v>
      </c>
      <c r="F730" s="82">
        <f t="shared" si="70"/>
        <v>0</v>
      </c>
      <c r="G730" s="82">
        <f t="shared" si="71"/>
        <v>-0.24999999999988132</v>
      </c>
      <c r="H730" s="82">
        <f>G730-MAX($G$4:G730)</f>
        <v>-26.669999999999977</v>
      </c>
      <c r="J730" s="26">
        <v>40948</v>
      </c>
      <c r="K730" s="26">
        <v>40935</v>
      </c>
      <c r="L730" s="25">
        <v>0</v>
      </c>
      <c r="M730" s="32"/>
      <c r="N730" s="33"/>
      <c r="O730" s="31"/>
      <c r="P730" s="26"/>
      <c r="Q730" s="26"/>
      <c r="R730" s="25"/>
      <c r="S730" s="51"/>
      <c r="T730" s="53"/>
      <c r="V730" s="51"/>
      <c r="W730" s="53"/>
      <c r="Y730" s="16"/>
      <c r="Z730" s="16"/>
      <c r="AB730" s="16"/>
      <c r="AC730" s="16"/>
      <c r="AE730" s="16"/>
      <c r="AF730" s="16"/>
    </row>
    <row r="731" spans="1:32" x14ac:dyDescent="0.3">
      <c r="A731" s="26">
        <v>41422</v>
      </c>
      <c r="B731" s="82">
        <f t="shared" si="66"/>
        <v>0</v>
      </c>
      <c r="C731" s="82">
        <f t="shared" si="67"/>
        <v>0</v>
      </c>
      <c r="D731" s="82">
        <f t="shared" si="68"/>
        <v>0</v>
      </c>
      <c r="E731" s="82">
        <f t="shared" si="69"/>
        <v>0</v>
      </c>
      <c r="F731" s="82">
        <f t="shared" si="70"/>
        <v>0</v>
      </c>
      <c r="G731" s="82">
        <f t="shared" si="71"/>
        <v>-0.24999999999988132</v>
      </c>
      <c r="H731" s="82">
        <f>G731-MAX($G$4:G731)</f>
        <v>-26.669999999999977</v>
      </c>
      <c r="J731" s="26">
        <v>40948</v>
      </c>
      <c r="K731" s="26">
        <v>40938</v>
      </c>
      <c r="L731" s="25">
        <v>0</v>
      </c>
      <c r="M731" s="32"/>
      <c r="N731" s="33"/>
      <c r="O731" s="31"/>
      <c r="P731" s="26"/>
      <c r="Q731" s="26"/>
      <c r="R731" s="25"/>
      <c r="S731" s="51"/>
      <c r="T731" s="53"/>
      <c r="V731" s="51"/>
      <c r="W731" s="53"/>
      <c r="Y731" s="16"/>
      <c r="Z731" s="16"/>
      <c r="AB731" s="16"/>
      <c r="AC731" s="16"/>
      <c r="AE731" s="16"/>
      <c r="AF731" s="16"/>
    </row>
    <row r="732" spans="1:32" x14ac:dyDescent="0.3">
      <c r="A732" s="26">
        <v>41423</v>
      </c>
      <c r="B732" s="82">
        <f t="shared" si="66"/>
        <v>0</v>
      </c>
      <c r="C732" s="82">
        <f t="shared" si="67"/>
        <v>0</v>
      </c>
      <c r="D732" s="82">
        <f t="shared" si="68"/>
        <v>0</v>
      </c>
      <c r="E732" s="82">
        <f t="shared" si="69"/>
        <v>0</v>
      </c>
      <c r="F732" s="82">
        <f t="shared" si="70"/>
        <v>0</v>
      </c>
      <c r="G732" s="82">
        <f t="shared" si="71"/>
        <v>-0.24999999999988132</v>
      </c>
      <c r="H732" s="82">
        <f>G732-MAX($G$4:G732)</f>
        <v>-26.669999999999977</v>
      </c>
      <c r="J732" s="26">
        <v>40948</v>
      </c>
      <c r="K732" s="26">
        <v>40939</v>
      </c>
      <c r="L732" s="25">
        <v>0</v>
      </c>
      <c r="M732" s="32"/>
      <c r="N732" s="33"/>
      <c r="O732" s="31"/>
      <c r="P732" s="26"/>
      <c r="Q732" s="26"/>
      <c r="R732" s="25"/>
      <c r="S732" s="51"/>
      <c r="T732" s="53"/>
      <c r="V732" s="51"/>
      <c r="W732" s="53"/>
      <c r="X732" s="54"/>
      <c r="Y732" s="16"/>
      <c r="Z732" s="16"/>
      <c r="AB732" s="16"/>
      <c r="AC732" s="16"/>
      <c r="AE732" s="16"/>
      <c r="AF732" s="16"/>
    </row>
    <row r="733" spans="1:32" x14ac:dyDescent="0.3">
      <c r="A733" s="26">
        <v>41424</v>
      </c>
      <c r="B733" s="82">
        <f t="shared" si="66"/>
        <v>0</v>
      </c>
      <c r="C733" s="82">
        <f t="shared" si="67"/>
        <v>0</v>
      </c>
      <c r="D733" s="82">
        <f t="shared" si="68"/>
        <v>0</v>
      </c>
      <c r="E733" s="82">
        <f t="shared" si="69"/>
        <v>0</v>
      </c>
      <c r="F733" s="82">
        <f t="shared" si="70"/>
        <v>0</v>
      </c>
      <c r="G733" s="82">
        <f t="shared" si="71"/>
        <v>-0.24999999999988132</v>
      </c>
      <c r="H733" s="82">
        <f>G733-MAX($G$4:G733)</f>
        <v>-26.669999999999977</v>
      </c>
      <c r="J733" s="26">
        <v>40948</v>
      </c>
      <c r="K733" s="26">
        <v>40940</v>
      </c>
      <c r="L733" s="25">
        <v>0</v>
      </c>
      <c r="M733" s="32"/>
      <c r="N733" s="33"/>
      <c r="O733" s="31"/>
      <c r="P733" s="26"/>
      <c r="Q733" s="26"/>
      <c r="R733" s="25"/>
      <c r="S733" s="51"/>
      <c r="T733" s="53"/>
      <c r="V733" s="51"/>
      <c r="W733" s="53"/>
      <c r="Y733" s="16"/>
      <c r="Z733" s="16"/>
      <c r="AB733" s="16"/>
      <c r="AC733" s="16"/>
      <c r="AE733" s="16"/>
      <c r="AF733" s="16"/>
    </row>
    <row r="734" spans="1:32" x14ac:dyDescent="0.3">
      <c r="A734" s="26">
        <v>41425</v>
      </c>
      <c r="B734" s="82">
        <f t="shared" si="66"/>
        <v>0</v>
      </c>
      <c r="C734" s="82">
        <f t="shared" si="67"/>
        <v>0</v>
      </c>
      <c r="D734" s="82">
        <f t="shared" si="68"/>
        <v>0</v>
      </c>
      <c r="E734" s="82">
        <f t="shared" si="69"/>
        <v>0</v>
      </c>
      <c r="F734" s="82">
        <f t="shared" si="70"/>
        <v>0</v>
      </c>
      <c r="G734" s="82">
        <f t="shared" si="71"/>
        <v>-0.24999999999988132</v>
      </c>
      <c r="H734" s="82">
        <f>G734-MAX($G$4:G734)</f>
        <v>-26.669999999999977</v>
      </c>
      <c r="J734" s="26">
        <v>40948</v>
      </c>
      <c r="K734" s="26">
        <v>40941</v>
      </c>
      <c r="L734" s="25">
        <v>0</v>
      </c>
      <c r="M734" s="32"/>
      <c r="N734" s="33"/>
      <c r="O734" s="31"/>
      <c r="P734" s="26"/>
      <c r="Q734" s="26"/>
      <c r="R734" s="25"/>
      <c r="S734" s="51"/>
      <c r="T734" s="53"/>
      <c r="V734" s="51"/>
      <c r="W734" s="53"/>
      <c r="Y734" s="16"/>
      <c r="Z734" s="16"/>
      <c r="AB734" s="16"/>
      <c r="AC734" s="16"/>
      <c r="AE734" s="16"/>
      <c r="AF734" s="16"/>
    </row>
    <row r="735" spans="1:32" x14ac:dyDescent="0.3">
      <c r="A735" s="26">
        <v>41428</v>
      </c>
      <c r="B735" s="82">
        <f t="shared" si="66"/>
        <v>0</v>
      </c>
      <c r="C735" s="82">
        <f t="shared" si="67"/>
        <v>0</v>
      </c>
      <c r="D735" s="82">
        <f t="shared" si="68"/>
        <v>0</v>
      </c>
      <c r="E735" s="82">
        <f t="shared" si="69"/>
        <v>0</v>
      </c>
      <c r="F735" s="82">
        <f t="shared" si="70"/>
        <v>0</v>
      </c>
      <c r="G735" s="82">
        <f t="shared" si="71"/>
        <v>-0.24999999999988132</v>
      </c>
      <c r="H735" s="82">
        <f>G735-MAX($G$4:G735)</f>
        <v>-26.669999999999977</v>
      </c>
      <c r="J735" s="26">
        <v>40948</v>
      </c>
      <c r="K735" s="26">
        <v>40942</v>
      </c>
      <c r="L735" s="25">
        <v>0</v>
      </c>
      <c r="M735" s="32"/>
      <c r="N735" s="33"/>
      <c r="O735" s="31"/>
      <c r="P735" s="26"/>
      <c r="Q735" s="26"/>
      <c r="R735" s="25"/>
      <c r="S735" s="51"/>
      <c r="T735" s="53"/>
      <c r="V735" s="51"/>
      <c r="W735" s="53"/>
      <c r="X735" s="54"/>
      <c r="Y735" s="16"/>
      <c r="Z735" s="16"/>
      <c r="AB735" s="16"/>
      <c r="AC735" s="16"/>
      <c r="AE735" s="16"/>
      <c r="AF735" s="16"/>
    </row>
    <row r="736" spans="1:32" x14ac:dyDescent="0.3">
      <c r="A736" s="26">
        <v>41429</v>
      </c>
      <c r="B736" s="82">
        <f t="shared" si="66"/>
        <v>0</v>
      </c>
      <c r="C736" s="82">
        <f t="shared" si="67"/>
        <v>0</v>
      </c>
      <c r="D736" s="82">
        <f t="shared" si="68"/>
        <v>0</v>
      </c>
      <c r="E736" s="82">
        <f t="shared" si="69"/>
        <v>0</v>
      </c>
      <c r="F736" s="82">
        <f t="shared" si="70"/>
        <v>0</v>
      </c>
      <c r="G736" s="82">
        <f t="shared" si="71"/>
        <v>-0.24999999999988132</v>
      </c>
      <c r="H736" s="82">
        <f>G736-MAX($G$4:G736)</f>
        <v>-26.669999999999977</v>
      </c>
      <c r="J736" s="26">
        <v>40948</v>
      </c>
      <c r="K736" s="26">
        <v>40945</v>
      </c>
      <c r="L736" s="25">
        <v>0</v>
      </c>
      <c r="M736" s="32"/>
      <c r="N736" s="33"/>
      <c r="O736" s="31"/>
      <c r="P736" s="26"/>
      <c r="Q736" s="26"/>
      <c r="R736" s="25"/>
      <c r="S736" s="51"/>
      <c r="T736" s="53"/>
      <c r="V736" s="51"/>
      <c r="W736" s="53"/>
      <c r="Y736" s="16"/>
      <c r="Z736" s="16"/>
      <c r="AB736" s="16"/>
      <c r="AC736" s="16"/>
      <c r="AE736" s="16"/>
      <c r="AF736" s="16"/>
    </row>
    <row r="737" spans="1:32" x14ac:dyDescent="0.3">
      <c r="A737" s="26">
        <v>41430</v>
      </c>
      <c r="B737" s="82">
        <f t="shared" si="66"/>
        <v>0</v>
      </c>
      <c r="C737" s="82">
        <f t="shared" si="67"/>
        <v>0</v>
      </c>
      <c r="D737" s="82">
        <f t="shared" si="68"/>
        <v>0</v>
      </c>
      <c r="E737" s="82">
        <f t="shared" si="69"/>
        <v>0</v>
      </c>
      <c r="F737" s="82">
        <f t="shared" si="70"/>
        <v>0</v>
      </c>
      <c r="G737" s="82">
        <f t="shared" si="71"/>
        <v>-0.24999999999988132</v>
      </c>
      <c r="H737" s="82">
        <f>G737-MAX($G$4:G737)</f>
        <v>-26.669999999999977</v>
      </c>
      <c r="J737" s="26">
        <v>40948</v>
      </c>
      <c r="K737" s="26">
        <v>40946</v>
      </c>
      <c r="L737" s="25">
        <v>0</v>
      </c>
      <c r="M737" s="32"/>
      <c r="N737" s="33"/>
      <c r="O737" s="31"/>
      <c r="P737" s="26"/>
      <c r="Q737" s="26"/>
      <c r="R737" s="25"/>
      <c r="S737" s="51"/>
      <c r="T737" s="53"/>
      <c r="V737" s="51"/>
      <c r="W737" s="53"/>
      <c r="Y737" s="16"/>
      <c r="Z737" s="16"/>
      <c r="AB737" s="16"/>
      <c r="AC737" s="16"/>
      <c r="AE737" s="16"/>
      <c r="AF737" s="16"/>
    </row>
    <row r="738" spans="1:32" x14ac:dyDescent="0.3">
      <c r="A738" s="26">
        <v>41432</v>
      </c>
      <c r="B738" s="82">
        <f t="shared" si="66"/>
        <v>3.5999999999999899</v>
      </c>
      <c r="C738" s="82">
        <f t="shared" si="67"/>
        <v>0</v>
      </c>
      <c r="D738" s="82">
        <f t="shared" si="68"/>
        <v>0</v>
      </c>
      <c r="E738" s="82">
        <f t="shared" si="69"/>
        <v>0</v>
      </c>
      <c r="F738" s="82">
        <f t="shared" si="70"/>
        <v>3.5999999999999899</v>
      </c>
      <c r="G738" s="82">
        <f t="shared" si="71"/>
        <v>3.3500000000001084</v>
      </c>
      <c r="H738" s="82">
        <f>G738-MAX($G$4:G738)</f>
        <v>-23.069999999999986</v>
      </c>
      <c r="J738" s="26">
        <v>40948</v>
      </c>
      <c r="K738" s="26">
        <v>40947</v>
      </c>
      <c r="L738" s="25">
        <v>0</v>
      </c>
      <c r="M738" s="32"/>
      <c r="N738" s="33"/>
      <c r="O738" s="31"/>
      <c r="P738" s="26"/>
      <c r="Q738" s="26"/>
      <c r="R738" s="25"/>
      <c r="S738" s="51"/>
      <c r="T738" s="53"/>
      <c r="V738" s="51"/>
      <c r="W738" s="53"/>
      <c r="Y738" s="16"/>
      <c r="Z738" s="16"/>
      <c r="AB738" s="16"/>
      <c r="AC738" s="16"/>
      <c r="AE738" s="16"/>
      <c r="AF738" s="16"/>
    </row>
    <row r="739" spans="1:32" x14ac:dyDescent="0.3">
      <c r="A739" s="26">
        <v>41435</v>
      </c>
      <c r="B739" s="82">
        <f t="shared" si="66"/>
        <v>-1.8999999999999899</v>
      </c>
      <c r="C739" s="82">
        <f t="shared" si="67"/>
        <v>0</v>
      </c>
      <c r="D739" s="82">
        <f t="shared" si="68"/>
        <v>0</v>
      </c>
      <c r="E739" s="82">
        <f t="shared" si="69"/>
        <v>0</v>
      </c>
      <c r="F739" s="82">
        <f t="shared" si="70"/>
        <v>-1.8999999999999899</v>
      </c>
      <c r="G739" s="82">
        <f t="shared" si="71"/>
        <v>1.4500000000001185</v>
      </c>
      <c r="H739" s="82">
        <f>G739-MAX($G$4:G739)</f>
        <v>-24.969999999999974</v>
      </c>
      <c r="J739" s="26">
        <v>40948</v>
      </c>
      <c r="K739" s="26">
        <v>40948</v>
      </c>
      <c r="L739" s="25">
        <v>0</v>
      </c>
      <c r="M739" s="32"/>
      <c r="N739" s="33"/>
      <c r="O739" s="31"/>
      <c r="P739" s="26"/>
      <c r="Q739" s="26"/>
      <c r="R739" s="25"/>
      <c r="S739" s="51"/>
      <c r="T739" s="53"/>
      <c r="V739" s="51"/>
      <c r="W739" s="53"/>
      <c r="Y739" s="16"/>
      <c r="Z739" s="16"/>
      <c r="AB739" s="16"/>
      <c r="AC739" s="16"/>
      <c r="AE739" s="16"/>
      <c r="AF739" s="16"/>
    </row>
    <row r="740" spans="1:32" x14ac:dyDescent="0.3">
      <c r="A740" s="26">
        <v>41436</v>
      </c>
      <c r="B740" s="82">
        <f t="shared" si="66"/>
        <v>1</v>
      </c>
      <c r="C740" s="82">
        <f t="shared" si="67"/>
        <v>0</v>
      </c>
      <c r="D740" s="82">
        <f t="shared" si="68"/>
        <v>0</v>
      </c>
      <c r="E740" s="82">
        <f t="shared" si="69"/>
        <v>0</v>
      </c>
      <c r="F740" s="82">
        <f t="shared" si="70"/>
        <v>1</v>
      </c>
      <c r="G740" s="82">
        <f t="shared" si="71"/>
        <v>2.4500000000001183</v>
      </c>
      <c r="H740" s="82">
        <f>G740-MAX($G$4:G740)</f>
        <v>-23.969999999999978</v>
      </c>
      <c r="J740" s="26">
        <v>40976</v>
      </c>
      <c r="K740" s="26">
        <v>40955</v>
      </c>
      <c r="L740" s="25">
        <v>0</v>
      </c>
      <c r="M740" s="32"/>
      <c r="N740" s="33"/>
      <c r="O740" s="31"/>
      <c r="P740" s="26"/>
      <c r="Q740" s="26"/>
      <c r="R740" s="25"/>
      <c r="S740" s="51"/>
      <c r="T740" s="53"/>
      <c r="V740" s="51"/>
      <c r="W740" s="53"/>
      <c r="Y740" s="16"/>
      <c r="Z740" s="16"/>
      <c r="AB740" s="16"/>
      <c r="AC740" s="16"/>
      <c r="AE740" s="16"/>
      <c r="AF740" s="16"/>
    </row>
    <row r="741" spans="1:32" x14ac:dyDescent="0.3">
      <c r="A741" s="26">
        <v>41437</v>
      </c>
      <c r="B741" s="82">
        <f t="shared" si="66"/>
        <v>1.25</v>
      </c>
      <c r="C741" s="82">
        <f t="shared" si="67"/>
        <v>0</v>
      </c>
      <c r="D741" s="82">
        <f t="shared" si="68"/>
        <v>0</v>
      </c>
      <c r="E741" s="82">
        <f t="shared" si="69"/>
        <v>0</v>
      </c>
      <c r="F741" s="82">
        <f t="shared" si="70"/>
        <v>1.25</v>
      </c>
      <c r="G741" s="82">
        <f t="shared" si="71"/>
        <v>3.7000000000001183</v>
      </c>
      <c r="H741" s="82">
        <f>G741-MAX($G$4:G741)</f>
        <v>-22.719999999999978</v>
      </c>
      <c r="J741" s="26">
        <v>40976</v>
      </c>
      <c r="K741" s="26">
        <v>40956</v>
      </c>
      <c r="L741" s="25">
        <v>-1.8199999999999901</v>
      </c>
      <c r="M741" s="32"/>
      <c r="N741" s="33"/>
      <c r="O741" s="31"/>
      <c r="P741" s="26"/>
      <c r="Q741" s="26"/>
      <c r="R741" s="25"/>
      <c r="S741" s="51"/>
      <c r="T741" s="53"/>
      <c r="V741" s="51"/>
      <c r="W741" s="53"/>
      <c r="Y741" s="16"/>
      <c r="Z741" s="16"/>
      <c r="AB741" s="16"/>
      <c r="AC741" s="16"/>
      <c r="AE741" s="16"/>
      <c r="AF741" s="16"/>
    </row>
    <row r="742" spans="1:32" x14ac:dyDescent="0.3">
      <c r="A742" s="26">
        <v>41438</v>
      </c>
      <c r="B742" s="82">
        <f t="shared" si="66"/>
        <v>3.8999999999999901</v>
      </c>
      <c r="C742" s="82">
        <f t="shared" si="67"/>
        <v>0</v>
      </c>
      <c r="D742" s="82">
        <f t="shared" si="68"/>
        <v>0</v>
      </c>
      <c r="E742" s="82">
        <f t="shared" si="69"/>
        <v>0</v>
      </c>
      <c r="F742" s="82">
        <f t="shared" si="70"/>
        <v>3.8999999999999901</v>
      </c>
      <c r="G742" s="82">
        <f t="shared" si="71"/>
        <v>7.600000000000108</v>
      </c>
      <c r="H742" s="82">
        <f>G742-MAX($G$4:G742)</f>
        <v>-18.819999999999986</v>
      </c>
      <c r="J742" s="26">
        <v>40976</v>
      </c>
      <c r="K742" s="26">
        <v>40959</v>
      </c>
      <c r="L742" s="25">
        <v>-0.12999999999999901</v>
      </c>
      <c r="M742" s="32"/>
      <c r="N742" s="33"/>
      <c r="O742" s="31"/>
      <c r="P742" s="26"/>
      <c r="Q742" s="26"/>
      <c r="R742" s="25"/>
      <c r="S742" s="51"/>
      <c r="T742" s="53"/>
      <c r="V742" s="51"/>
      <c r="W742" s="53"/>
      <c r="Y742" s="16"/>
      <c r="Z742" s="16"/>
      <c r="AB742" s="16"/>
      <c r="AC742" s="16"/>
      <c r="AE742" s="16"/>
      <c r="AF742" s="16"/>
    </row>
    <row r="743" spans="1:32" x14ac:dyDescent="0.3">
      <c r="A743" s="26">
        <v>41439</v>
      </c>
      <c r="B743" s="82">
        <f t="shared" si="66"/>
        <v>-0.84999999999999898</v>
      </c>
      <c r="C743" s="82">
        <f t="shared" si="67"/>
        <v>0</v>
      </c>
      <c r="D743" s="82">
        <f t="shared" si="68"/>
        <v>0</v>
      </c>
      <c r="E743" s="82">
        <f t="shared" si="69"/>
        <v>0</v>
      </c>
      <c r="F743" s="82">
        <f t="shared" si="70"/>
        <v>-0.84999999999999898</v>
      </c>
      <c r="G743" s="82">
        <f t="shared" si="71"/>
        <v>6.7500000000001092</v>
      </c>
      <c r="H743" s="82">
        <f>G743-MAX($G$4:G743)</f>
        <v>-19.669999999999984</v>
      </c>
      <c r="J743" s="26">
        <v>41011</v>
      </c>
      <c r="K743" s="26">
        <v>40975</v>
      </c>
      <c r="L743" s="25">
        <v>0</v>
      </c>
      <c r="M743" s="32"/>
      <c r="N743" s="33"/>
      <c r="O743" s="31"/>
      <c r="P743" s="26"/>
      <c r="Q743" s="26"/>
      <c r="R743" s="25"/>
      <c r="S743" s="51"/>
      <c r="T743" s="53"/>
      <c r="V743" s="51"/>
      <c r="W743" s="53"/>
      <c r="Y743" s="16"/>
      <c r="Z743" s="16"/>
      <c r="AB743" s="16"/>
      <c r="AC743" s="16"/>
      <c r="AE743" s="16"/>
      <c r="AF743" s="16"/>
    </row>
    <row r="744" spans="1:32" x14ac:dyDescent="0.3">
      <c r="A744" s="26">
        <v>41442</v>
      </c>
      <c r="B744" s="82">
        <f t="shared" si="66"/>
        <v>-0.3</v>
      </c>
      <c r="C744" s="82">
        <f t="shared" si="67"/>
        <v>0</v>
      </c>
      <c r="D744" s="82">
        <f t="shared" si="68"/>
        <v>0</v>
      </c>
      <c r="E744" s="82">
        <f t="shared" si="69"/>
        <v>0</v>
      </c>
      <c r="F744" s="82">
        <f t="shared" si="70"/>
        <v>-0.3</v>
      </c>
      <c r="G744" s="82">
        <f t="shared" si="71"/>
        <v>6.4500000000001094</v>
      </c>
      <c r="H744" s="82">
        <f>G744-MAX($G$4:G744)</f>
        <v>-19.969999999999985</v>
      </c>
      <c r="J744" s="26">
        <v>41011</v>
      </c>
      <c r="K744" s="26">
        <v>40976</v>
      </c>
      <c r="L744" s="25">
        <v>-1.5999999999999901</v>
      </c>
      <c r="M744" s="32"/>
      <c r="N744" s="33"/>
      <c r="O744" s="31"/>
      <c r="P744" s="26"/>
      <c r="Q744" s="26"/>
      <c r="R744" s="25"/>
      <c r="S744" s="51"/>
      <c r="T744" s="53"/>
      <c r="V744" s="51"/>
      <c r="W744" s="53"/>
      <c r="Y744" s="16"/>
      <c r="Z744" s="16"/>
      <c r="AB744" s="16"/>
      <c r="AC744" s="16"/>
      <c r="AE744" s="16"/>
      <c r="AF744" s="16"/>
    </row>
    <row r="745" spans="1:32" x14ac:dyDescent="0.3">
      <c r="A745" s="26">
        <v>41443</v>
      </c>
      <c r="B745" s="82">
        <f t="shared" si="66"/>
        <v>-1.3499999999999901</v>
      </c>
      <c r="C745" s="82">
        <f t="shared" si="67"/>
        <v>0</v>
      </c>
      <c r="D745" s="82">
        <f t="shared" si="68"/>
        <v>0</v>
      </c>
      <c r="E745" s="82">
        <f t="shared" si="69"/>
        <v>0</v>
      </c>
      <c r="F745" s="82">
        <f t="shared" si="70"/>
        <v>-1.3499999999999901</v>
      </c>
      <c r="G745" s="82">
        <f t="shared" si="71"/>
        <v>5.1000000000001195</v>
      </c>
      <c r="H745" s="82">
        <f>G745-MAX($G$4:G745)</f>
        <v>-21.319999999999975</v>
      </c>
      <c r="J745" s="26">
        <v>41011</v>
      </c>
      <c r="K745" s="26">
        <v>40977</v>
      </c>
      <c r="L745" s="25">
        <v>-0.94</v>
      </c>
      <c r="M745" s="32"/>
      <c r="N745" s="33"/>
      <c r="O745" s="31"/>
      <c r="P745" s="26"/>
      <c r="Q745" s="26"/>
      <c r="R745" s="25"/>
      <c r="S745" s="51"/>
      <c r="T745" s="53"/>
      <c r="V745" s="51"/>
      <c r="W745" s="53"/>
      <c r="Y745" s="16"/>
      <c r="Z745" s="16"/>
      <c r="AB745" s="16"/>
      <c r="AC745" s="16"/>
      <c r="AE745" s="16"/>
      <c r="AF745" s="16"/>
    </row>
    <row r="746" spans="1:32" x14ac:dyDescent="0.3">
      <c r="A746" s="26">
        <v>41444</v>
      </c>
      <c r="B746" s="82">
        <f t="shared" si="66"/>
        <v>0.9</v>
      </c>
      <c r="C746" s="82">
        <f t="shared" si="67"/>
        <v>0</v>
      </c>
      <c r="D746" s="82">
        <f t="shared" si="68"/>
        <v>0</v>
      </c>
      <c r="E746" s="82">
        <f t="shared" si="69"/>
        <v>0</v>
      </c>
      <c r="F746" s="82">
        <f t="shared" si="70"/>
        <v>0.9</v>
      </c>
      <c r="G746" s="82">
        <f t="shared" si="71"/>
        <v>6.0000000000001199</v>
      </c>
      <c r="H746" s="82">
        <f>G746-MAX($G$4:G746)</f>
        <v>-20.419999999999973</v>
      </c>
      <c r="J746" s="26">
        <v>41039</v>
      </c>
      <c r="K746" s="26">
        <v>41011</v>
      </c>
      <c r="L746" s="25">
        <v>0</v>
      </c>
      <c r="M746" s="32"/>
      <c r="N746" s="33"/>
      <c r="O746" s="31"/>
      <c r="P746" s="26"/>
      <c r="Q746" s="26"/>
      <c r="R746" s="25"/>
      <c r="S746" s="51"/>
      <c r="T746" s="53"/>
      <c r="V746" s="51"/>
      <c r="W746" s="53"/>
      <c r="Y746" s="16"/>
      <c r="Z746" s="16"/>
      <c r="AB746" s="16"/>
      <c r="AC746" s="16"/>
      <c r="AE746" s="16"/>
      <c r="AF746" s="16"/>
    </row>
    <row r="747" spans="1:32" x14ac:dyDescent="0.3">
      <c r="A747" s="26">
        <v>41445</v>
      </c>
      <c r="B747" s="82">
        <f t="shared" si="66"/>
        <v>5.25</v>
      </c>
      <c r="C747" s="82">
        <f t="shared" si="67"/>
        <v>0</v>
      </c>
      <c r="D747" s="82">
        <f t="shared" si="68"/>
        <v>0</v>
      </c>
      <c r="E747" s="82">
        <f t="shared" si="69"/>
        <v>0</v>
      </c>
      <c r="F747" s="82">
        <f t="shared" si="70"/>
        <v>5.25</v>
      </c>
      <c r="G747" s="82">
        <f t="shared" si="71"/>
        <v>11.250000000000121</v>
      </c>
      <c r="H747" s="82">
        <f>G747-MAX($G$4:G747)</f>
        <v>-15.169999999999973</v>
      </c>
      <c r="J747" s="26">
        <v>41039</v>
      </c>
      <c r="K747" s="26">
        <v>41012</v>
      </c>
      <c r="L747" s="25">
        <v>-1.8199999999999901</v>
      </c>
      <c r="M747" s="32"/>
      <c r="N747" s="33"/>
      <c r="O747" s="31"/>
      <c r="P747" s="26"/>
      <c r="Q747" s="26"/>
      <c r="R747" s="25"/>
      <c r="S747" s="51"/>
      <c r="T747" s="53"/>
      <c r="V747" s="51"/>
      <c r="W747" s="53"/>
      <c r="Y747" s="16"/>
      <c r="Z747" s="16"/>
      <c r="AB747" s="16"/>
      <c r="AC747" s="16"/>
      <c r="AE747" s="16"/>
      <c r="AF747" s="16"/>
    </row>
    <row r="748" spans="1:32" x14ac:dyDescent="0.3">
      <c r="A748" s="26">
        <v>41446</v>
      </c>
      <c r="B748" s="82">
        <f t="shared" si="66"/>
        <v>3.85</v>
      </c>
      <c r="C748" s="82">
        <f t="shared" si="67"/>
        <v>0</v>
      </c>
      <c r="D748" s="82">
        <f t="shared" si="68"/>
        <v>0</v>
      </c>
      <c r="E748" s="82">
        <f t="shared" si="69"/>
        <v>0</v>
      </c>
      <c r="F748" s="82">
        <f t="shared" si="70"/>
        <v>3.85</v>
      </c>
      <c r="G748" s="82">
        <f t="shared" si="71"/>
        <v>15.10000000000012</v>
      </c>
      <c r="H748" s="82">
        <f>G748-MAX($G$4:G748)</f>
        <v>-11.319999999999974</v>
      </c>
      <c r="J748" s="26">
        <v>41039</v>
      </c>
      <c r="K748" s="26">
        <v>41015</v>
      </c>
      <c r="L748" s="25">
        <v>0.91999999999999904</v>
      </c>
      <c r="M748" s="32"/>
      <c r="N748" s="33"/>
      <c r="O748" s="31"/>
      <c r="P748" s="26"/>
      <c r="Q748" s="26"/>
      <c r="R748" s="25"/>
      <c r="S748" s="51"/>
      <c r="T748" s="53"/>
      <c r="V748" s="51"/>
      <c r="W748" s="53"/>
      <c r="Y748" s="16"/>
      <c r="Z748" s="16"/>
      <c r="AB748" s="16"/>
      <c r="AC748" s="16"/>
      <c r="AE748" s="16"/>
      <c r="AF748" s="16"/>
    </row>
    <row r="749" spans="1:32" x14ac:dyDescent="0.3">
      <c r="A749" s="26">
        <v>41449</v>
      </c>
      <c r="B749" s="82">
        <f t="shared" si="66"/>
        <v>0</v>
      </c>
      <c r="C749" s="82">
        <f t="shared" si="67"/>
        <v>0</v>
      </c>
      <c r="D749" s="82">
        <f t="shared" si="68"/>
        <v>0</v>
      </c>
      <c r="E749" s="82">
        <f t="shared" si="69"/>
        <v>0</v>
      </c>
      <c r="F749" s="82">
        <f t="shared" si="70"/>
        <v>0</v>
      </c>
      <c r="G749" s="82">
        <f t="shared" si="71"/>
        <v>15.10000000000012</v>
      </c>
      <c r="H749" s="82">
        <f>G749-MAX($G$4:G749)</f>
        <v>-11.319999999999974</v>
      </c>
      <c r="J749" s="26">
        <v>41039</v>
      </c>
      <c r="K749" s="26">
        <v>41016</v>
      </c>
      <c r="L749" s="25">
        <v>0.19999999999999901</v>
      </c>
      <c r="M749" s="32"/>
      <c r="N749" s="33"/>
      <c r="O749" s="31"/>
      <c r="P749" s="26"/>
      <c r="Q749" s="26"/>
      <c r="R749" s="25"/>
      <c r="S749" s="51"/>
      <c r="T749" s="53"/>
      <c r="V749" s="51"/>
      <c r="W749" s="53"/>
      <c r="Y749" s="16"/>
      <c r="Z749" s="16"/>
      <c r="AB749" s="16"/>
      <c r="AC749" s="16"/>
      <c r="AE749" s="16"/>
      <c r="AF749" s="16"/>
    </row>
    <row r="750" spans="1:32" x14ac:dyDescent="0.3">
      <c r="A750" s="26">
        <v>41450</v>
      </c>
      <c r="B750" s="82">
        <f t="shared" si="66"/>
        <v>0</v>
      </c>
      <c r="C750" s="82">
        <f t="shared" si="67"/>
        <v>0</v>
      </c>
      <c r="D750" s="82">
        <f t="shared" si="68"/>
        <v>0</v>
      </c>
      <c r="E750" s="82">
        <f t="shared" si="69"/>
        <v>0</v>
      </c>
      <c r="F750" s="82">
        <f t="shared" si="70"/>
        <v>0</v>
      </c>
      <c r="G750" s="82">
        <f t="shared" si="71"/>
        <v>15.10000000000012</v>
      </c>
      <c r="H750" s="82">
        <f>G750-MAX($G$4:G750)</f>
        <v>-11.319999999999974</v>
      </c>
      <c r="J750" s="26">
        <v>41039</v>
      </c>
      <c r="K750" s="26">
        <v>41017</v>
      </c>
      <c r="L750" s="25">
        <v>-1.5799999999999901</v>
      </c>
      <c r="M750" s="32"/>
      <c r="N750" s="33"/>
      <c r="O750" s="31"/>
      <c r="P750" s="26"/>
      <c r="Q750" s="26"/>
      <c r="R750" s="25"/>
      <c r="S750" s="51"/>
      <c r="T750" s="53"/>
      <c r="V750" s="51"/>
      <c r="W750" s="53"/>
      <c r="Y750" s="16"/>
      <c r="Z750" s="16"/>
      <c r="AB750" s="16"/>
      <c r="AC750" s="16"/>
      <c r="AE750" s="16"/>
      <c r="AF750" s="16"/>
    </row>
    <row r="751" spans="1:32" x14ac:dyDescent="0.3">
      <c r="A751" s="26">
        <v>41451</v>
      </c>
      <c r="B751" s="82">
        <f t="shared" si="66"/>
        <v>0</v>
      </c>
      <c r="C751" s="82">
        <f t="shared" si="67"/>
        <v>0</v>
      </c>
      <c r="D751" s="82">
        <f t="shared" si="68"/>
        <v>0</v>
      </c>
      <c r="E751" s="82">
        <f t="shared" si="69"/>
        <v>0</v>
      </c>
      <c r="F751" s="82">
        <f t="shared" si="70"/>
        <v>0</v>
      </c>
      <c r="G751" s="82">
        <f t="shared" si="71"/>
        <v>15.10000000000012</v>
      </c>
      <c r="H751" s="82">
        <f>G751-MAX($G$4:G751)</f>
        <v>-11.319999999999974</v>
      </c>
      <c r="J751" s="26">
        <v>41039</v>
      </c>
      <c r="K751" s="26">
        <v>41018</v>
      </c>
      <c r="L751" s="25">
        <v>0.149999999999999</v>
      </c>
      <c r="M751" s="32"/>
      <c r="N751" s="33"/>
      <c r="O751" s="31"/>
      <c r="P751" s="26"/>
      <c r="Q751" s="26"/>
      <c r="R751" s="25"/>
      <c r="S751" s="51"/>
      <c r="T751" s="53"/>
      <c r="V751" s="51"/>
      <c r="W751" s="53"/>
      <c r="Y751" s="16"/>
      <c r="Z751" s="16"/>
      <c r="AB751" s="16"/>
      <c r="AC751" s="16"/>
      <c r="AE751" s="16"/>
      <c r="AF751" s="16"/>
    </row>
    <row r="752" spans="1:32" x14ac:dyDescent="0.3">
      <c r="A752" s="26">
        <v>41452</v>
      </c>
      <c r="B752" s="82">
        <f t="shared" si="66"/>
        <v>0</v>
      </c>
      <c r="C752" s="82">
        <f t="shared" si="67"/>
        <v>0</v>
      </c>
      <c r="D752" s="82">
        <f t="shared" si="68"/>
        <v>0</v>
      </c>
      <c r="E752" s="82">
        <f t="shared" si="69"/>
        <v>0</v>
      </c>
      <c r="F752" s="82">
        <f t="shared" si="70"/>
        <v>0</v>
      </c>
      <c r="G752" s="82">
        <f t="shared" si="71"/>
        <v>15.10000000000012</v>
      </c>
      <c r="H752" s="82">
        <f>G752-MAX($G$4:G752)</f>
        <v>-11.319999999999974</v>
      </c>
      <c r="J752" s="26">
        <v>41039</v>
      </c>
      <c r="K752" s="26">
        <v>41019</v>
      </c>
      <c r="L752" s="25">
        <v>1.63</v>
      </c>
      <c r="M752" s="32"/>
      <c r="N752" s="33"/>
      <c r="O752" s="31"/>
      <c r="P752" s="26"/>
      <c r="Q752" s="26"/>
      <c r="R752" s="25"/>
      <c r="S752" s="51"/>
      <c r="T752" s="53"/>
      <c r="V752" s="51"/>
      <c r="W752" s="53"/>
      <c r="Y752" s="16"/>
      <c r="Z752" s="16"/>
      <c r="AB752" s="16"/>
      <c r="AC752" s="16"/>
      <c r="AE752" s="16"/>
      <c r="AF752" s="16"/>
    </row>
    <row r="753" spans="1:32" x14ac:dyDescent="0.3">
      <c r="A753" s="26">
        <v>41453</v>
      </c>
      <c r="B753" s="82">
        <f t="shared" si="66"/>
        <v>0</v>
      </c>
      <c r="C753" s="82">
        <f t="shared" si="67"/>
        <v>0</v>
      </c>
      <c r="D753" s="82">
        <f t="shared" si="68"/>
        <v>0</v>
      </c>
      <c r="E753" s="82">
        <f t="shared" si="69"/>
        <v>0</v>
      </c>
      <c r="F753" s="82">
        <f t="shared" si="70"/>
        <v>0</v>
      </c>
      <c r="G753" s="82">
        <f t="shared" si="71"/>
        <v>15.10000000000012</v>
      </c>
      <c r="H753" s="82">
        <f>G753-MAX($G$4:G753)</f>
        <v>-11.319999999999974</v>
      </c>
      <c r="J753" s="26">
        <v>41039</v>
      </c>
      <c r="K753" s="26">
        <v>41022</v>
      </c>
      <c r="L753" s="25">
        <v>-0.44999999999999901</v>
      </c>
      <c r="M753" s="32"/>
      <c r="N753" s="33"/>
      <c r="O753" s="31"/>
      <c r="P753" s="26"/>
      <c r="Q753" s="26"/>
      <c r="R753" s="25"/>
      <c r="S753" s="51"/>
      <c r="T753" s="53"/>
      <c r="V753" s="51"/>
      <c r="W753" s="53"/>
      <c r="Y753" s="16"/>
      <c r="Z753" s="16"/>
      <c r="AB753" s="16"/>
      <c r="AC753" s="16"/>
      <c r="AE753" s="16"/>
      <c r="AF753" s="16"/>
    </row>
    <row r="754" spans="1:32" x14ac:dyDescent="0.3">
      <c r="A754" s="26">
        <v>41456</v>
      </c>
      <c r="B754" s="82">
        <f t="shared" si="66"/>
        <v>0</v>
      </c>
      <c r="C754" s="82">
        <f t="shared" si="67"/>
        <v>0</v>
      </c>
      <c r="D754" s="82">
        <f t="shared" si="68"/>
        <v>0</v>
      </c>
      <c r="E754" s="82">
        <f t="shared" si="69"/>
        <v>0</v>
      </c>
      <c r="F754" s="82">
        <f t="shared" si="70"/>
        <v>0</v>
      </c>
      <c r="G754" s="82">
        <f t="shared" si="71"/>
        <v>15.10000000000012</v>
      </c>
      <c r="H754" s="82">
        <f>G754-MAX($G$4:G754)</f>
        <v>-11.319999999999974</v>
      </c>
      <c r="J754" s="26">
        <v>41039</v>
      </c>
      <c r="K754" s="26">
        <v>41023</v>
      </c>
      <c r="L754" s="25">
        <v>0.749999999999999</v>
      </c>
      <c r="M754" s="32"/>
      <c r="N754" s="33"/>
      <c r="O754" s="31"/>
      <c r="P754" s="26"/>
      <c r="Q754" s="26"/>
      <c r="R754" s="25"/>
      <c r="S754" s="51"/>
      <c r="T754" s="53"/>
      <c r="V754" s="51"/>
      <c r="W754" s="53"/>
      <c r="Y754" s="16"/>
      <c r="Z754" s="16"/>
      <c r="AB754" s="16"/>
      <c r="AC754" s="16"/>
      <c r="AE754" s="16"/>
      <c r="AF754" s="16"/>
    </row>
    <row r="755" spans="1:32" x14ac:dyDescent="0.3">
      <c r="A755" s="26">
        <v>41457</v>
      </c>
      <c r="B755" s="82">
        <f t="shared" si="66"/>
        <v>0</v>
      </c>
      <c r="C755" s="82">
        <f t="shared" si="67"/>
        <v>0</v>
      </c>
      <c r="D755" s="82">
        <f t="shared" si="68"/>
        <v>0</v>
      </c>
      <c r="E755" s="82">
        <f t="shared" si="69"/>
        <v>0</v>
      </c>
      <c r="F755" s="82">
        <f t="shared" si="70"/>
        <v>0</v>
      </c>
      <c r="G755" s="82">
        <f t="shared" si="71"/>
        <v>15.10000000000012</v>
      </c>
      <c r="H755" s="82">
        <f>G755-MAX($G$4:G755)</f>
        <v>-11.319999999999974</v>
      </c>
      <c r="J755" s="26">
        <v>41039</v>
      </c>
      <c r="K755" s="26">
        <v>41024</v>
      </c>
      <c r="L755" s="25">
        <v>5.0000000000000697E-2</v>
      </c>
      <c r="M755" s="32"/>
      <c r="N755" s="33"/>
      <c r="O755" s="31"/>
      <c r="P755" s="26"/>
      <c r="Q755" s="26"/>
      <c r="R755" s="25"/>
      <c r="S755" s="51"/>
      <c r="T755" s="53"/>
      <c r="V755" s="51"/>
      <c r="W755" s="53"/>
      <c r="Y755" s="16"/>
      <c r="Z755" s="16"/>
      <c r="AB755" s="16"/>
      <c r="AC755" s="16"/>
      <c r="AE755" s="16"/>
      <c r="AF755" s="16"/>
    </row>
    <row r="756" spans="1:32" x14ac:dyDescent="0.3">
      <c r="A756" s="26">
        <v>41458</v>
      </c>
      <c r="B756" s="82">
        <f t="shared" si="66"/>
        <v>0</v>
      </c>
      <c r="C756" s="82">
        <f t="shared" si="67"/>
        <v>0</v>
      </c>
      <c r="D756" s="82">
        <f t="shared" si="68"/>
        <v>0</v>
      </c>
      <c r="E756" s="82">
        <f t="shared" si="69"/>
        <v>0</v>
      </c>
      <c r="F756" s="82">
        <f t="shared" si="70"/>
        <v>0</v>
      </c>
      <c r="G756" s="82">
        <f t="shared" si="71"/>
        <v>15.10000000000012</v>
      </c>
      <c r="H756" s="82">
        <f>G756-MAX($G$4:G756)</f>
        <v>-11.319999999999974</v>
      </c>
      <c r="J756" s="26">
        <v>41039</v>
      </c>
      <c r="K756" s="26">
        <v>41025</v>
      </c>
      <c r="L756" s="25">
        <v>-0.65</v>
      </c>
      <c r="M756" s="32"/>
      <c r="N756" s="33"/>
      <c r="O756" s="31"/>
      <c r="P756" s="26"/>
      <c r="Q756" s="26"/>
      <c r="R756" s="25"/>
      <c r="S756" s="51"/>
      <c r="T756" s="53"/>
      <c r="V756" s="51"/>
      <c r="W756" s="53"/>
      <c r="Y756" s="16"/>
      <c r="Z756" s="16"/>
      <c r="AB756" s="16"/>
      <c r="AC756" s="16"/>
      <c r="AE756" s="16"/>
      <c r="AF756" s="16"/>
    </row>
    <row r="757" spans="1:32" x14ac:dyDescent="0.3">
      <c r="A757" s="26">
        <v>41459</v>
      </c>
      <c r="B757" s="82">
        <f t="shared" si="66"/>
        <v>0</v>
      </c>
      <c r="C757" s="82">
        <f t="shared" si="67"/>
        <v>0</v>
      </c>
      <c r="D757" s="82">
        <f t="shared" si="68"/>
        <v>0</v>
      </c>
      <c r="E757" s="82">
        <f t="shared" si="69"/>
        <v>0</v>
      </c>
      <c r="F757" s="82">
        <f t="shared" si="70"/>
        <v>0</v>
      </c>
      <c r="G757" s="82">
        <f t="shared" si="71"/>
        <v>15.10000000000012</v>
      </c>
      <c r="H757" s="82">
        <f>G757-MAX($G$4:G757)</f>
        <v>-11.319999999999974</v>
      </c>
      <c r="J757" s="26">
        <v>41039</v>
      </c>
      <c r="K757" s="26">
        <v>41026</v>
      </c>
      <c r="L757" s="25">
        <v>-1.1000000000000001</v>
      </c>
      <c r="M757" s="32"/>
      <c r="N757" s="33"/>
      <c r="O757" s="31"/>
      <c r="P757" s="26"/>
      <c r="Q757" s="26"/>
      <c r="R757" s="25"/>
      <c r="S757" s="51"/>
      <c r="T757" s="53"/>
      <c r="V757" s="51"/>
      <c r="W757" s="53"/>
      <c r="Y757" s="16"/>
      <c r="Z757" s="16"/>
      <c r="AB757" s="16"/>
      <c r="AC757" s="16"/>
      <c r="AE757" s="16"/>
      <c r="AF757" s="16"/>
    </row>
    <row r="758" spans="1:32" x14ac:dyDescent="0.3">
      <c r="A758" s="26">
        <v>41460</v>
      </c>
      <c r="B758" s="82">
        <f t="shared" si="66"/>
        <v>0</v>
      </c>
      <c r="C758" s="82">
        <f t="shared" si="67"/>
        <v>0</v>
      </c>
      <c r="D758" s="82">
        <f t="shared" si="68"/>
        <v>0</v>
      </c>
      <c r="E758" s="82">
        <f t="shared" si="69"/>
        <v>0</v>
      </c>
      <c r="F758" s="82">
        <f t="shared" si="70"/>
        <v>0</v>
      </c>
      <c r="G758" s="82">
        <f t="shared" si="71"/>
        <v>15.10000000000012</v>
      </c>
      <c r="H758" s="82">
        <f>G758-MAX($G$4:G758)</f>
        <v>-11.319999999999974</v>
      </c>
      <c r="J758" s="26">
        <v>41039</v>
      </c>
      <c r="K758" s="26">
        <v>41029</v>
      </c>
      <c r="L758" s="25">
        <v>-0.71</v>
      </c>
      <c r="M758" s="32"/>
      <c r="N758" s="33"/>
      <c r="O758" s="31"/>
      <c r="P758" s="26"/>
      <c r="Q758" s="26"/>
      <c r="R758" s="25"/>
      <c r="S758" s="51"/>
      <c r="T758" s="53"/>
      <c r="V758" s="51"/>
      <c r="W758" s="53"/>
      <c r="Y758" s="16"/>
      <c r="Z758" s="16"/>
      <c r="AB758" s="16"/>
      <c r="AC758" s="16"/>
      <c r="AE758" s="16"/>
      <c r="AF758" s="16"/>
    </row>
    <row r="759" spans="1:32" x14ac:dyDescent="0.3">
      <c r="A759" s="26">
        <v>41463</v>
      </c>
      <c r="B759" s="82">
        <f t="shared" si="66"/>
        <v>0</v>
      </c>
      <c r="C759" s="82">
        <f t="shared" si="67"/>
        <v>0</v>
      </c>
      <c r="D759" s="82">
        <f t="shared" si="68"/>
        <v>0</v>
      </c>
      <c r="E759" s="82">
        <f t="shared" si="69"/>
        <v>0</v>
      </c>
      <c r="F759" s="82">
        <f t="shared" si="70"/>
        <v>0</v>
      </c>
      <c r="G759" s="82">
        <f t="shared" si="71"/>
        <v>15.10000000000012</v>
      </c>
      <c r="H759" s="82">
        <f>G759-MAX($G$4:G759)</f>
        <v>-11.319999999999974</v>
      </c>
      <c r="J759" s="26">
        <v>41074</v>
      </c>
      <c r="K759" s="26">
        <v>41036</v>
      </c>
      <c r="L759" s="25">
        <v>0</v>
      </c>
      <c r="M759" s="32"/>
      <c r="N759" s="33"/>
      <c r="O759" s="31"/>
      <c r="P759" s="26"/>
      <c r="Q759" s="26"/>
      <c r="R759" s="25"/>
      <c r="S759" s="51"/>
      <c r="T759" s="53"/>
      <c r="V759" s="51"/>
      <c r="W759" s="53"/>
      <c r="Y759" s="16"/>
      <c r="Z759" s="16"/>
      <c r="AB759" s="16"/>
      <c r="AC759" s="16"/>
      <c r="AE759" s="16"/>
      <c r="AF759" s="16"/>
    </row>
    <row r="760" spans="1:32" x14ac:dyDescent="0.3">
      <c r="A760" s="26">
        <v>41464</v>
      </c>
      <c r="B760" s="82">
        <f t="shared" si="66"/>
        <v>0</v>
      </c>
      <c r="C760" s="82">
        <f t="shared" si="67"/>
        <v>0</v>
      </c>
      <c r="D760" s="82">
        <f t="shared" si="68"/>
        <v>0</v>
      </c>
      <c r="E760" s="82">
        <f t="shared" si="69"/>
        <v>0</v>
      </c>
      <c r="F760" s="82">
        <f t="shared" si="70"/>
        <v>0</v>
      </c>
      <c r="G760" s="82">
        <f t="shared" si="71"/>
        <v>15.10000000000012</v>
      </c>
      <c r="H760" s="82">
        <f>G760-MAX($G$4:G760)</f>
        <v>-11.319999999999974</v>
      </c>
      <c r="J760" s="26">
        <v>41074</v>
      </c>
      <c r="K760" s="26">
        <v>41037</v>
      </c>
      <c r="L760" s="25">
        <v>-1.1499999999999899</v>
      </c>
      <c r="M760" s="32"/>
      <c r="N760" s="33"/>
      <c r="O760" s="31"/>
      <c r="P760" s="26"/>
      <c r="Q760" s="26"/>
      <c r="R760" s="25"/>
      <c r="S760" s="51"/>
      <c r="T760" s="53"/>
      <c r="V760" s="51"/>
      <c r="W760" s="53"/>
      <c r="Y760" s="16"/>
      <c r="Z760" s="16"/>
      <c r="AB760" s="16"/>
      <c r="AC760" s="16"/>
      <c r="AE760" s="16"/>
      <c r="AF760" s="16"/>
    </row>
    <row r="761" spans="1:32" x14ac:dyDescent="0.3">
      <c r="A761" s="26">
        <v>41465</v>
      </c>
      <c r="B761" s="82">
        <f t="shared" si="66"/>
        <v>0</v>
      </c>
      <c r="C761" s="82">
        <f t="shared" si="67"/>
        <v>0</v>
      </c>
      <c r="D761" s="82">
        <f t="shared" si="68"/>
        <v>0</v>
      </c>
      <c r="E761" s="82">
        <f t="shared" si="69"/>
        <v>0</v>
      </c>
      <c r="F761" s="82">
        <f t="shared" si="70"/>
        <v>0</v>
      </c>
      <c r="G761" s="82">
        <f t="shared" si="71"/>
        <v>15.10000000000012</v>
      </c>
      <c r="H761" s="82">
        <f>G761-MAX($G$4:G761)</f>
        <v>-11.319999999999974</v>
      </c>
      <c r="J761" s="26">
        <v>41074</v>
      </c>
      <c r="K761" s="26">
        <v>41038</v>
      </c>
      <c r="L761" s="25">
        <v>0.95</v>
      </c>
      <c r="M761" s="32"/>
      <c r="N761" s="33"/>
      <c r="O761" s="31"/>
      <c r="P761" s="26"/>
      <c r="Q761" s="26"/>
      <c r="R761" s="25"/>
      <c r="S761" s="51"/>
      <c r="T761" s="53"/>
      <c r="V761" s="51"/>
      <c r="W761" s="53"/>
      <c r="Y761" s="16"/>
      <c r="Z761" s="16"/>
      <c r="AB761" s="16"/>
      <c r="AC761" s="16"/>
      <c r="AE761" s="16"/>
      <c r="AF761" s="16"/>
    </row>
    <row r="762" spans="1:32" x14ac:dyDescent="0.3">
      <c r="A762" s="26">
        <v>41466</v>
      </c>
      <c r="B762" s="82">
        <f t="shared" si="66"/>
        <v>0</v>
      </c>
      <c r="C762" s="82">
        <f t="shared" si="67"/>
        <v>0</v>
      </c>
      <c r="D762" s="82">
        <f t="shared" si="68"/>
        <v>0</v>
      </c>
      <c r="E762" s="82">
        <f t="shared" si="69"/>
        <v>0</v>
      </c>
      <c r="F762" s="82">
        <f t="shared" si="70"/>
        <v>0</v>
      </c>
      <c r="G762" s="82">
        <f t="shared" si="71"/>
        <v>15.10000000000012</v>
      </c>
      <c r="H762" s="82">
        <f>G762-MAX($G$4:G762)</f>
        <v>-11.319999999999974</v>
      </c>
      <c r="J762" s="26">
        <v>41074</v>
      </c>
      <c r="K762" s="26">
        <v>41039</v>
      </c>
      <c r="L762" s="25">
        <v>0.5</v>
      </c>
      <c r="M762" s="32"/>
      <c r="N762" s="33"/>
      <c r="O762" s="31"/>
      <c r="P762" s="26"/>
      <c r="Q762" s="26"/>
      <c r="R762" s="25"/>
      <c r="S762" s="51"/>
      <c r="T762" s="53"/>
      <c r="V762" s="51"/>
      <c r="W762" s="53"/>
      <c r="Y762" s="16"/>
      <c r="Z762" s="16"/>
      <c r="AB762" s="16"/>
      <c r="AC762" s="16"/>
      <c r="AE762" s="16"/>
      <c r="AF762" s="16"/>
    </row>
    <row r="763" spans="1:32" x14ac:dyDescent="0.3">
      <c r="A763" s="26">
        <v>41467</v>
      </c>
      <c r="B763" s="82">
        <f t="shared" si="66"/>
        <v>0</v>
      </c>
      <c r="C763" s="82">
        <f t="shared" si="67"/>
        <v>0</v>
      </c>
      <c r="D763" s="82">
        <f t="shared" si="68"/>
        <v>0</v>
      </c>
      <c r="E763" s="82">
        <f t="shared" si="69"/>
        <v>0</v>
      </c>
      <c r="F763" s="82">
        <f t="shared" si="70"/>
        <v>0</v>
      </c>
      <c r="G763" s="82">
        <f t="shared" si="71"/>
        <v>15.10000000000012</v>
      </c>
      <c r="H763" s="82">
        <f>G763-MAX($G$4:G763)</f>
        <v>-11.319999999999974</v>
      </c>
      <c r="J763" s="26">
        <v>41074</v>
      </c>
      <c r="K763" s="26">
        <v>41040</v>
      </c>
      <c r="L763" s="25">
        <v>2.44999999999999</v>
      </c>
      <c r="M763" s="32"/>
      <c r="N763" s="33"/>
      <c r="O763" s="31"/>
      <c r="P763" s="26"/>
      <c r="Q763" s="26"/>
      <c r="R763" s="25"/>
      <c r="S763" s="51"/>
      <c r="T763" s="53"/>
      <c r="V763" s="51"/>
      <c r="W763" s="53"/>
      <c r="Y763" s="16"/>
      <c r="Z763" s="16"/>
      <c r="AB763" s="16"/>
      <c r="AC763" s="16"/>
      <c r="AE763" s="16"/>
      <c r="AF763" s="16"/>
    </row>
    <row r="764" spans="1:32" x14ac:dyDescent="0.3">
      <c r="A764" s="26">
        <v>41470</v>
      </c>
      <c r="B764" s="82">
        <f t="shared" si="66"/>
        <v>0</v>
      </c>
      <c r="C764" s="82">
        <f t="shared" si="67"/>
        <v>0</v>
      </c>
      <c r="D764" s="82">
        <f t="shared" si="68"/>
        <v>0</v>
      </c>
      <c r="E764" s="82">
        <f t="shared" si="69"/>
        <v>0</v>
      </c>
      <c r="F764" s="82">
        <f t="shared" si="70"/>
        <v>0</v>
      </c>
      <c r="G764" s="82">
        <f t="shared" si="71"/>
        <v>15.10000000000012</v>
      </c>
      <c r="H764" s="82">
        <f>G764-MAX($G$4:G764)</f>
        <v>-11.319999999999974</v>
      </c>
      <c r="J764" s="26">
        <v>41074</v>
      </c>
      <c r="K764" s="26">
        <v>41043</v>
      </c>
      <c r="L764" s="25">
        <v>-0.89999999999999902</v>
      </c>
      <c r="M764" s="32"/>
      <c r="N764" s="33"/>
      <c r="O764" s="31"/>
      <c r="P764" s="26"/>
      <c r="Q764" s="26"/>
      <c r="R764" s="25"/>
      <c r="S764" s="51"/>
      <c r="T764" s="53"/>
      <c r="V764" s="51"/>
      <c r="W764" s="53"/>
      <c r="Y764" s="16"/>
      <c r="Z764" s="16"/>
      <c r="AB764" s="16"/>
      <c r="AC764" s="16"/>
      <c r="AE764" s="16"/>
      <c r="AF764" s="16"/>
    </row>
    <row r="765" spans="1:32" x14ac:dyDescent="0.3">
      <c r="A765" s="26">
        <v>41471</v>
      </c>
      <c r="B765" s="82">
        <f t="shared" si="66"/>
        <v>0</v>
      </c>
      <c r="C765" s="82">
        <f t="shared" si="67"/>
        <v>0</v>
      </c>
      <c r="D765" s="82">
        <f t="shared" si="68"/>
        <v>0</v>
      </c>
      <c r="E765" s="82">
        <f t="shared" si="69"/>
        <v>0</v>
      </c>
      <c r="F765" s="82">
        <f t="shared" si="70"/>
        <v>0</v>
      </c>
      <c r="G765" s="82">
        <f t="shared" si="71"/>
        <v>15.10000000000012</v>
      </c>
      <c r="H765" s="82">
        <f>G765-MAX($G$4:G765)</f>
        <v>-11.319999999999974</v>
      </c>
      <c r="J765" s="26">
        <v>41074</v>
      </c>
      <c r="K765" s="26">
        <v>41044</v>
      </c>
      <c r="L765" s="25">
        <v>0.95</v>
      </c>
      <c r="M765" s="32"/>
      <c r="N765" s="33"/>
      <c r="O765" s="31"/>
      <c r="P765" s="26"/>
      <c r="Q765" s="26"/>
      <c r="R765" s="25"/>
      <c r="S765" s="51"/>
      <c r="T765" s="53"/>
      <c r="V765" s="51"/>
      <c r="W765" s="53"/>
      <c r="Y765" s="16"/>
      <c r="Z765" s="16"/>
      <c r="AB765" s="16"/>
      <c r="AC765" s="16"/>
      <c r="AE765" s="16"/>
      <c r="AF765" s="16"/>
    </row>
    <row r="766" spans="1:32" x14ac:dyDescent="0.3">
      <c r="A766" s="26">
        <v>41472</v>
      </c>
      <c r="B766" s="82">
        <f t="shared" si="66"/>
        <v>0</v>
      </c>
      <c r="C766" s="82">
        <f t="shared" si="67"/>
        <v>0</v>
      </c>
      <c r="D766" s="82">
        <f t="shared" si="68"/>
        <v>0</v>
      </c>
      <c r="E766" s="82">
        <f t="shared" si="69"/>
        <v>0</v>
      </c>
      <c r="F766" s="82">
        <f t="shared" si="70"/>
        <v>0</v>
      </c>
      <c r="G766" s="82">
        <f t="shared" si="71"/>
        <v>15.10000000000012</v>
      </c>
      <c r="H766" s="82">
        <f>G766-MAX($G$4:G766)</f>
        <v>-11.319999999999974</v>
      </c>
      <c r="J766" s="26">
        <v>41074</v>
      </c>
      <c r="K766" s="26">
        <v>41045</v>
      </c>
      <c r="L766" s="25">
        <v>7.25</v>
      </c>
      <c r="M766" s="32"/>
      <c r="N766" s="33"/>
      <c r="O766" s="31"/>
      <c r="P766" s="26"/>
      <c r="Q766" s="26"/>
      <c r="R766" s="25"/>
      <c r="S766" s="51"/>
      <c r="T766" s="53"/>
      <c r="V766" s="51"/>
      <c r="W766" s="53"/>
      <c r="Y766" s="16"/>
      <c r="Z766" s="16"/>
      <c r="AB766" s="16"/>
      <c r="AC766" s="16"/>
      <c r="AE766" s="16"/>
      <c r="AF766" s="16"/>
    </row>
    <row r="767" spans="1:32" x14ac:dyDescent="0.3">
      <c r="A767" s="26">
        <v>41473</v>
      </c>
      <c r="B767" s="82">
        <f t="shared" si="66"/>
        <v>0</v>
      </c>
      <c r="C767" s="82">
        <f t="shared" si="67"/>
        <v>0</v>
      </c>
      <c r="D767" s="82">
        <f t="shared" si="68"/>
        <v>0</v>
      </c>
      <c r="E767" s="82">
        <f t="shared" si="69"/>
        <v>0</v>
      </c>
      <c r="F767" s="82">
        <f t="shared" si="70"/>
        <v>0</v>
      </c>
      <c r="G767" s="82">
        <f t="shared" si="71"/>
        <v>15.10000000000012</v>
      </c>
      <c r="H767" s="82">
        <f>G767-MAX($G$4:G767)</f>
        <v>-11.319999999999974</v>
      </c>
      <c r="J767" s="26">
        <v>41074</v>
      </c>
      <c r="K767" s="26">
        <v>41046</v>
      </c>
      <c r="L767" s="25">
        <v>-1.05</v>
      </c>
      <c r="M767" s="32"/>
      <c r="N767" s="33"/>
      <c r="O767" s="31"/>
      <c r="P767" s="26"/>
      <c r="Q767" s="26"/>
      <c r="R767" s="25"/>
      <c r="S767" s="51"/>
      <c r="T767" s="53"/>
      <c r="V767" s="51"/>
      <c r="W767" s="53"/>
      <c r="Y767" s="16"/>
      <c r="Z767" s="16"/>
      <c r="AB767" s="16"/>
      <c r="AC767" s="16"/>
      <c r="AE767" s="16"/>
      <c r="AF767" s="16"/>
    </row>
    <row r="768" spans="1:32" x14ac:dyDescent="0.3">
      <c r="A768" s="26">
        <v>41474</v>
      </c>
      <c r="B768" s="82">
        <f t="shared" si="66"/>
        <v>0</v>
      </c>
      <c r="C768" s="82">
        <f t="shared" si="67"/>
        <v>0</v>
      </c>
      <c r="D768" s="82">
        <f t="shared" si="68"/>
        <v>0</v>
      </c>
      <c r="E768" s="82">
        <f t="shared" si="69"/>
        <v>0</v>
      </c>
      <c r="F768" s="82">
        <f t="shared" si="70"/>
        <v>0</v>
      </c>
      <c r="G768" s="82">
        <f t="shared" si="71"/>
        <v>15.10000000000012</v>
      </c>
      <c r="H768" s="82">
        <f>G768-MAX($G$4:G768)</f>
        <v>-11.319999999999974</v>
      </c>
      <c r="J768" s="26">
        <v>41074</v>
      </c>
      <c r="K768" s="26">
        <v>41047</v>
      </c>
      <c r="L768" s="25">
        <v>7.6</v>
      </c>
      <c r="M768" s="32"/>
      <c r="N768" s="33"/>
      <c r="O768" s="31"/>
      <c r="P768" s="26"/>
      <c r="Q768" s="26"/>
      <c r="R768" s="25"/>
      <c r="S768" s="51"/>
      <c r="T768" s="53"/>
      <c r="V768" s="51"/>
      <c r="W768" s="53"/>
      <c r="Y768" s="16"/>
      <c r="Z768" s="16"/>
      <c r="AB768" s="16"/>
      <c r="AC768" s="16"/>
      <c r="AE768" s="16"/>
      <c r="AF768" s="16"/>
    </row>
    <row r="769" spans="1:32" x14ac:dyDescent="0.3">
      <c r="A769" s="26">
        <v>41477</v>
      </c>
      <c r="B769" s="82">
        <f t="shared" si="66"/>
        <v>0</v>
      </c>
      <c r="C769" s="82">
        <f t="shared" si="67"/>
        <v>0</v>
      </c>
      <c r="D769" s="82">
        <f t="shared" si="68"/>
        <v>0</v>
      </c>
      <c r="E769" s="82">
        <f t="shared" si="69"/>
        <v>0</v>
      </c>
      <c r="F769" s="82">
        <f t="shared" si="70"/>
        <v>0</v>
      </c>
      <c r="G769" s="82">
        <f t="shared" si="71"/>
        <v>15.10000000000012</v>
      </c>
      <c r="H769" s="82">
        <f>G769-MAX($G$4:G769)</f>
        <v>-11.319999999999974</v>
      </c>
      <c r="J769" s="26">
        <v>41074</v>
      </c>
      <c r="K769" s="26">
        <v>41050</v>
      </c>
      <c r="L769" s="25">
        <v>-1.6499999999999899</v>
      </c>
      <c r="M769" s="32"/>
      <c r="N769" s="33"/>
      <c r="O769" s="31"/>
      <c r="P769" s="26"/>
      <c r="Q769" s="26"/>
      <c r="R769" s="25"/>
      <c r="S769" s="51"/>
      <c r="T769" s="53"/>
      <c r="V769" s="51"/>
      <c r="W769" s="53"/>
      <c r="Y769" s="16"/>
      <c r="Z769" s="16"/>
      <c r="AB769" s="16"/>
      <c r="AC769" s="16"/>
      <c r="AE769" s="16"/>
      <c r="AF769" s="16"/>
    </row>
    <row r="770" spans="1:32" x14ac:dyDescent="0.3">
      <c r="A770" s="26">
        <v>41478</v>
      </c>
      <c r="B770" s="82">
        <f t="shared" si="66"/>
        <v>0</v>
      </c>
      <c r="C770" s="82">
        <f t="shared" si="67"/>
        <v>0</v>
      </c>
      <c r="D770" s="82">
        <f t="shared" si="68"/>
        <v>0</v>
      </c>
      <c r="E770" s="82">
        <f t="shared" si="69"/>
        <v>0</v>
      </c>
      <c r="F770" s="82">
        <f t="shared" si="70"/>
        <v>0</v>
      </c>
      <c r="G770" s="82">
        <f t="shared" si="71"/>
        <v>15.10000000000012</v>
      </c>
      <c r="H770" s="82">
        <f>G770-MAX($G$4:G770)</f>
        <v>-11.319999999999974</v>
      </c>
      <c r="J770" s="26">
        <v>41074</v>
      </c>
      <c r="K770" s="26">
        <v>41051</v>
      </c>
      <c r="L770" s="25">
        <v>-4.3</v>
      </c>
      <c r="M770" s="32"/>
      <c r="N770" s="33"/>
      <c r="O770" s="31"/>
      <c r="P770" s="26"/>
      <c r="Q770" s="26"/>
      <c r="R770" s="25"/>
      <c r="S770" s="51"/>
      <c r="T770" s="53"/>
      <c r="V770" s="51"/>
      <c r="W770" s="53"/>
      <c r="Y770" s="16"/>
      <c r="Z770" s="16"/>
      <c r="AB770" s="16"/>
      <c r="AC770" s="16"/>
      <c r="AE770" s="16"/>
      <c r="AF770" s="16"/>
    </row>
    <row r="771" spans="1:32" x14ac:dyDescent="0.3">
      <c r="A771" s="26">
        <v>41479</v>
      </c>
      <c r="B771" s="82">
        <f t="shared" si="66"/>
        <v>0</v>
      </c>
      <c r="C771" s="82">
        <f t="shared" si="67"/>
        <v>0</v>
      </c>
      <c r="D771" s="82">
        <f t="shared" si="68"/>
        <v>0</v>
      </c>
      <c r="E771" s="82">
        <f t="shared" si="69"/>
        <v>0</v>
      </c>
      <c r="F771" s="82">
        <f t="shared" si="70"/>
        <v>0</v>
      </c>
      <c r="G771" s="82">
        <f t="shared" si="71"/>
        <v>15.10000000000012</v>
      </c>
      <c r="H771" s="82">
        <f>G771-MAX($G$4:G771)</f>
        <v>-11.319999999999974</v>
      </c>
      <c r="J771" s="26">
        <v>41074</v>
      </c>
      <c r="K771" s="26">
        <v>41052</v>
      </c>
      <c r="L771" s="25">
        <v>1.94999999999999</v>
      </c>
      <c r="M771" s="32"/>
      <c r="N771" s="33"/>
      <c r="O771" s="31"/>
      <c r="P771" s="26"/>
      <c r="Q771" s="26"/>
      <c r="R771" s="25"/>
      <c r="S771" s="51"/>
      <c r="T771" s="53"/>
      <c r="V771" s="51"/>
      <c r="W771" s="53"/>
      <c r="Y771" s="16"/>
      <c r="Z771" s="16"/>
      <c r="AB771" s="16"/>
      <c r="AC771" s="16"/>
      <c r="AE771" s="16"/>
      <c r="AF771" s="16"/>
    </row>
    <row r="772" spans="1:32" x14ac:dyDescent="0.3">
      <c r="A772" s="26">
        <v>41480</v>
      </c>
      <c r="B772" s="82">
        <f t="shared" ref="B772:B835" si="72">IFERROR(VLOOKUP($A772,$K:$L,2,0), 0)</f>
        <v>0</v>
      </c>
      <c r="C772" s="82">
        <f t="shared" ref="C772:C835" si="73">IFERROR(2*VLOOKUP($A772,$T:$U,2,0), 0)</f>
        <v>0</v>
      </c>
      <c r="D772" s="82">
        <f t="shared" ref="D772:D835" si="74">IFERROR(VLOOKUP($A772,$AF:$AG,2,0), 0)</f>
        <v>0</v>
      </c>
      <c r="E772" s="82">
        <f t="shared" ref="E772:E835" si="75">IFERROR(VLOOKUP($A772,$AC:$AD,2,0), 0)</f>
        <v>0</v>
      </c>
      <c r="F772" s="82">
        <f t="shared" ref="F772:F835" si="76">B772+C772+D772+E772</f>
        <v>0</v>
      </c>
      <c r="G772" s="82">
        <f t="shared" si="71"/>
        <v>15.10000000000012</v>
      </c>
      <c r="H772" s="82">
        <f>G772-MAX($G$4:G772)</f>
        <v>-11.319999999999974</v>
      </c>
      <c r="J772" s="26">
        <v>41074</v>
      </c>
      <c r="K772" s="26">
        <v>41053</v>
      </c>
      <c r="L772" s="25">
        <v>-0.25</v>
      </c>
      <c r="M772" s="32"/>
      <c r="N772" s="33"/>
      <c r="O772" s="31"/>
      <c r="P772" s="26"/>
      <c r="Q772" s="26"/>
      <c r="R772" s="25"/>
      <c r="S772" s="51"/>
      <c r="T772" s="53"/>
      <c r="V772" s="51"/>
      <c r="W772" s="53"/>
      <c r="Y772" s="16"/>
      <c r="Z772" s="16"/>
      <c r="AB772" s="16"/>
      <c r="AC772" s="16"/>
      <c r="AE772" s="16"/>
      <c r="AF772" s="16"/>
    </row>
    <row r="773" spans="1:32" x14ac:dyDescent="0.3">
      <c r="A773" s="26">
        <v>41481</v>
      </c>
      <c r="B773" s="82">
        <f t="shared" si="72"/>
        <v>0</v>
      </c>
      <c r="C773" s="82">
        <f t="shared" si="73"/>
        <v>0</v>
      </c>
      <c r="D773" s="82">
        <f t="shared" si="74"/>
        <v>0</v>
      </c>
      <c r="E773" s="82">
        <f t="shared" si="75"/>
        <v>0</v>
      </c>
      <c r="F773" s="82">
        <f t="shared" si="76"/>
        <v>0</v>
      </c>
      <c r="G773" s="82">
        <f t="shared" ref="G773:G836" si="77">F773+G772</f>
        <v>15.10000000000012</v>
      </c>
      <c r="H773" s="82">
        <f>G773-MAX($G$4:G773)</f>
        <v>-11.319999999999974</v>
      </c>
      <c r="J773" s="26">
        <v>41074</v>
      </c>
      <c r="K773" s="26">
        <v>41054</v>
      </c>
      <c r="L773" s="25">
        <v>-1.05</v>
      </c>
      <c r="M773" s="32"/>
      <c r="N773" s="33"/>
      <c r="O773" s="31"/>
      <c r="P773" s="26"/>
      <c r="Q773" s="26"/>
      <c r="R773" s="25"/>
      <c r="S773" s="51"/>
      <c r="T773" s="53"/>
      <c r="V773" s="51"/>
      <c r="W773" s="53"/>
      <c r="Y773" s="16"/>
      <c r="Z773" s="16"/>
      <c r="AB773" s="16"/>
      <c r="AC773" s="16"/>
      <c r="AE773" s="16"/>
      <c r="AF773" s="16"/>
    </row>
    <row r="774" spans="1:32" x14ac:dyDescent="0.3">
      <c r="A774" s="26">
        <v>41484</v>
      </c>
      <c r="B774" s="82">
        <f t="shared" si="72"/>
        <v>0</v>
      </c>
      <c r="C774" s="82">
        <f t="shared" si="73"/>
        <v>0</v>
      </c>
      <c r="D774" s="82">
        <f t="shared" si="74"/>
        <v>0</v>
      </c>
      <c r="E774" s="82">
        <f t="shared" si="75"/>
        <v>0</v>
      </c>
      <c r="F774" s="82">
        <f t="shared" si="76"/>
        <v>0</v>
      </c>
      <c r="G774" s="82">
        <f t="shared" si="77"/>
        <v>15.10000000000012</v>
      </c>
      <c r="H774" s="82">
        <f>G774-MAX($G$4:G774)</f>
        <v>-11.319999999999974</v>
      </c>
      <c r="J774" s="26">
        <v>41074</v>
      </c>
      <c r="K774" s="26">
        <v>41058</v>
      </c>
      <c r="L774" s="25">
        <v>-3.4999999999999898</v>
      </c>
      <c r="M774" s="32"/>
      <c r="N774" s="33"/>
      <c r="O774" s="31"/>
      <c r="P774" s="26"/>
      <c r="Q774" s="26"/>
      <c r="R774" s="25"/>
      <c r="S774" s="51"/>
      <c r="T774" s="53"/>
      <c r="V774" s="51"/>
      <c r="W774" s="53"/>
      <c r="Y774" s="16"/>
      <c r="Z774" s="16"/>
      <c r="AB774" s="16"/>
      <c r="AC774" s="16"/>
      <c r="AE774" s="16"/>
      <c r="AF774" s="16"/>
    </row>
    <row r="775" spans="1:32" x14ac:dyDescent="0.3">
      <c r="A775" s="26">
        <v>41485</v>
      </c>
      <c r="B775" s="82">
        <f t="shared" si="72"/>
        <v>0</v>
      </c>
      <c r="C775" s="82">
        <f t="shared" si="73"/>
        <v>0</v>
      </c>
      <c r="D775" s="82">
        <f t="shared" si="74"/>
        <v>0</v>
      </c>
      <c r="E775" s="82">
        <f t="shared" si="75"/>
        <v>0</v>
      </c>
      <c r="F775" s="82">
        <f t="shared" si="76"/>
        <v>0</v>
      </c>
      <c r="G775" s="82">
        <f t="shared" si="77"/>
        <v>15.10000000000012</v>
      </c>
      <c r="H775" s="82">
        <f>G775-MAX($G$4:G775)</f>
        <v>-11.319999999999974</v>
      </c>
      <c r="J775" s="26">
        <v>41074</v>
      </c>
      <c r="K775" s="26">
        <v>41059</v>
      </c>
      <c r="L775" s="25">
        <v>1.2999999999999901</v>
      </c>
      <c r="M775" s="32"/>
      <c r="N775" s="33"/>
      <c r="O775" s="31"/>
      <c r="P775" s="26"/>
      <c r="Q775" s="26"/>
      <c r="R775" s="25"/>
      <c r="S775" s="51"/>
      <c r="T775" s="53"/>
      <c r="V775" s="51"/>
      <c r="W775" s="53"/>
      <c r="Y775" s="16"/>
      <c r="Z775" s="16"/>
      <c r="AB775" s="16"/>
      <c r="AC775" s="16"/>
      <c r="AE775" s="16"/>
      <c r="AF775" s="16"/>
    </row>
    <row r="776" spans="1:32" x14ac:dyDescent="0.3">
      <c r="A776" s="26">
        <v>41486</v>
      </c>
      <c r="B776" s="82">
        <f t="shared" si="72"/>
        <v>0</v>
      </c>
      <c r="C776" s="82">
        <f t="shared" si="73"/>
        <v>0</v>
      </c>
      <c r="D776" s="82">
        <f t="shared" si="74"/>
        <v>0</v>
      </c>
      <c r="E776" s="82">
        <f t="shared" si="75"/>
        <v>0</v>
      </c>
      <c r="F776" s="82">
        <f t="shared" si="76"/>
        <v>0</v>
      </c>
      <c r="G776" s="82">
        <f t="shared" si="77"/>
        <v>15.10000000000012</v>
      </c>
      <c r="H776" s="82">
        <f>G776-MAX($G$4:G776)</f>
        <v>-11.319999999999974</v>
      </c>
      <c r="J776" s="26">
        <v>41074</v>
      </c>
      <c r="K776" s="26">
        <v>41060</v>
      </c>
      <c r="L776" s="25">
        <v>0.65</v>
      </c>
      <c r="M776" s="32"/>
      <c r="N776" s="33"/>
      <c r="O776" s="31"/>
      <c r="P776" s="26"/>
      <c r="Q776" s="26"/>
      <c r="R776" s="25"/>
      <c r="S776" s="51"/>
      <c r="T776" s="53"/>
      <c r="V776" s="51"/>
      <c r="W776" s="53"/>
      <c r="Y776" s="16"/>
      <c r="Z776" s="16"/>
      <c r="AB776" s="16"/>
      <c r="AC776" s="16"/>
      <c r="AE776" s="16"/>
      <c r="AF776" s="16"/>
    </row>
    <row r="777" spans="1:32" x14ac:dyDescent="0.3">
      <c r="A777" s="26">
        <v>41487</v>
      </c>
      <c r="B777" s="82">
        <f t="shared" si="72"/>
        <v>0</v>
      </c>
      <c r="C777" s="82">
        <f t="shared" si="73"/>
        <v>0</v>
      </c>
      <c r="D777" s="82">
        <f t="shared" si="74"/>
        <v>0</v>
      </c>
      <c r="E777" s="82">
        <f t="shared" si="75"/>
        <v>0</v>
      </c>
      <c r="F777" s="82">
        <f t="shared" si="76"/>
        <v>0</v>
      </c>
      <c r="G777" s="82">
        <f t="shared" si="77"/>
        <v>15.10000000000012</v>
      </c>
      <c r="H777" s="82">
        <f>G777-MAX($G$4:G777)</f>
        <v>-11.319999999999974</v>
      </c>
      <c r="J777" s="26">
        <v>41074</v>
      </c>
      <c r="K777" s="26">
        <v>41061</v>
      </c>
      <c r="L777" s="25">
        <v>0.15</v>
      </c>
      <c r="M777" s="32"/>
      <c r="N777" s="33"/>
      <c r="O777" s="31"/>
      <c r="P777" s="26"/>
      <c r="Q777" s="26"/>
      <c r="R777" s="25"/>
      <c r="S777" s="51"/>
      <c r="T777" s="53"/>
      <c r="V777" s="51"/>
      <c r="W777" s="53"/>
      <c r="Y777" s="16"/>
      <c r="Z777" s="16"/>
      <c r="AB777" s="16"/>
      <c r="AC777" s="16"/>
      <c r="AE777" s="16"/>
      <c r="AF777" s="16"/>
    </row>
    <row r="778" spans="1:32" x14ac:dyDescent="0.3">
      <c r="A778" s="26">
        <v>41488</v>
      </c>
      <c r="B778" s="82">
        <f t="shared" si="72"/>
        <v>0</v>
      </c>
      <c r="C778" s="82">
        <f t="shared" si="73"/>
        <v>0</v>
      </c>
      <c r="D778" s="82">
        <f t="shared" si="74"/>
        <v>0</v>
      </c>
      <c r="E778" s="82">
        <f t="shared" si="75"/>
        <v>0</v>
      </c>
      <c r="F778" s="82">
        <f t="shared" si="76"/>
        <v>0</v>
      </c>
      <c r="G778" s="82">
        <f t="shared" si="77"/>
        <v>15.10000000000012</v>
      </c>
      <c r="H778" s="82">
        <f>G778-MAX($G$4:G778)</f>
        <v>-11.319999999999974</v>
      </c>
      <c r="J778" s="26">
        <v>41074</v>
      </c>
      <c r="K778" s="26">
        <v>41064</v>
      </c>
      <c r="L778" s="25">
        <v>6.25</v>
      </c>
      <c r="M778" s="32"/>
      <c r="N778" s="33"/>
      <c r="O778" s="31"/>
      <c r="P778" s="26"/>
      <c r="Q778" s="26"/>
      <c r="R778" s="25"/>
      <c r="S778" s="51"/>
      <c r="T778" s="53"/>
      <c r="V778" s="51"/>
      <c r="W778" s="53"/>
      <c r="Y778" s="16"/>
      <c r="Z778" s="16"/>
      <c r="AB778" s="16"/>
      <c r="AC778" s="16"/>
      <c r="AE778" s="16"/>
      <c r="AF778" s="16"/>
    </row>
    <row r="779" spans="1:32" x14ac:dyDescent="0.3">
      <c r="A779" s="26">
        <v>41491</v>
      </c>
      <c r="B779" s="82">
        <f t="shared" si="72"/>
        <v>0</v>
      </c>
      <c r="C779" s="82">
        <f t="shared" si="73"/>
        <v>0</v>
      </c>
      <c r="D779" s="82">
        <f t="shared" si="74"/>
        <v>0</v>
      </c>
      <c r="E779" s="82">
        <f t="shared" si="75"/>
        <v>0</v>
      </c>
      <c r="F779" s="82">
        <f t="shared" si="76"/>
        <v>0</v>
      </c>
      <c r="G779" s="82">
        <f t="shared" si="77"/>
        <v>15.10000000000012</v>
      </c>
      <c r="H779" s="82">
        <f>G779-MAX($G$4:G779)</f>
        <v>-11.319999999999974</v>
      </c>
      <c r="J779" s="26">
        <v>41074</v>
      </c>
      <c r="K779" s="26">
        <v>41065</v>
      </c>
      <c r="L779" s="25">
        <v>-2.69999999999999</v>
      </c>
      <c r="M779" s="32"/>
      <c r="N779" s="33"/>
      <c r="O779" s="31"/>
      <c r="P779" s="26"/>
      <c r="Q779" s="26"/>
      <c r="R779" s="25"/>
      <c r="S779" s="51"/>
      <c r="T779" s="53"/>
      <c r="V779" s="51"/>
      <c r="W779" s="53"/>
      <c r="Y779" s="16"/>
      <c r="Z779" s="16"/>
      <c r="AB779" s="16"/>
      <c r="AC779" s="16"/>
      <c r="AE779" s="16"/>
      <c r="AF779" s="16"/>
    </row>
    <row r="780" spans="1:32" x14ac:dyDescent="0.3">
      <c r="A780" s="26">
        <v>41492</v>
      </c>
      <c r="B780" s="82">
        <f t="shared" si="72"/>
        <v>0</v>
      </c>
      <c r="C780" s="82">
        <f t="shared" si="73"/>
        <v>0</v>
      </c>
      <c r="D780" s="82">
        <f t="shared" si="74"/>
        <v>0</v>
      </c>
      <c r="E780" s="82">
        <f t="shared" si="75"/>
        <v>0</v>
      </c>
      <c r="F780" s="82">
        <f t="shared" si="76"/>
        <v>0</v>
      </c>
      <c r="G780" s="82">
        <f t="shared" si="77"/>
        <v>15.10000000000012</v>
      </c>
      <c r="H780" s="82">
        <f>G780-MAX($G$4:G780)</f>
        <v>-11.319999999999974</v>
      </c>
      <c r="J780" s="26">
        <v>41074</v>
      </c>
      <c r="K780" s="26">
        <v>41067</v>
      </c>
      <c r="L780" s="25">
        <v>-6.55</v>
      </c>
      <c r="M780" s="32"/>
      <c r="N780" s="33"/>
      <c r="O780" s="31"/>
      <c r="P780" s="26"/>
      <c r="Q780" s="26"/>
      <c r="R780" s="25"/>
      <c r="S780" s="51"/>
      <c r="T780" s="53"/>
      <c r="V780" s="51"/>
      <c r="W780" s="53"/>
      <c r="Y780" s="16"/>
      <c r="Z780" s="16"/>
      <c r="AB780" s="16"/>
      <c r="AC780" s="16"/>
      <c r="AE780" s="16"/>
      <c r="AF780" s="16"/>
    </row>
    <row r="781" spans="1:32" x14ac:dyDescent="0.3">
      <c r="A781" s="26">
        <v>41493</v>
      </c>
      <c r="B781" s="82">
        <f t="shared" si="72"/>
        <v>0</v>
      </c>
      <c r="C781" s="82">
        <f t="shared" si="73"/>
        <v>0</v>
      </c>
      <c r="D781" s="82">
        <f t="shared" si="74"/>
        <v>0</v>
      </c>
      <c r="E781" s="82">
        <f t="shared" si="75"/>
        <v>0</v>
      </c>
      <c r="F781" s="82">
        <f t="shared" si="76"/>
        <v>0</v>
      </c>
      <c r="G781" s="82">
        <f t="shared" si="77"/>
        <v>15.10000000000012</v>
      </c>
      <c r="H781" s="82">
        <f>G781-MAX($G$4:G781)</f>
        <v>-11.319999999999974</v>
      </c>
      <c r="J781" s="26">
        <v>41074</v>
      </c>
      <c r="K781" s="26">
        <v>41068</v>
      </c>
      <c r="L781" s="25">
        <v>1.65</v>
      </c>
      <c r="M781" s="32"/>
      <c r="N781" s="33"/>
      <c r="O781" s="31"/>
      <c r="P781" s="26"/>
      <c r="Q781" s="26"/>
      <c r="R781" s="25"/>
      <c r="S781" s="51"/>
      <c r="T781" s="53"/>
      <c r="V781" s="51"/>
      <c r="W781" s="53"/>
      <c r="Y781" s="16"/>
      <c r="Z781" s="16"/>
      <c r="AB781" s="16"/>
      <c r="AC781" s="16"/>
      <c r="AE781" s="16"/>
      <c r="AF781" s="16"/>
    </row>
    <row r="782" spans="1:32" x14ac:dyDescent="0.3">
      <c r="A782" s="26">
        <v>41494</v>
      </c>
      <c r="B782" s="82">
        <f t="shared" si="72"/>
        <v>0</v>
      </c>
      <c r="C782" s="82">
        <f t="shared" si="73"/>
        <v>0</v>
      </c>
      <c r="D782" s="82">
        <f t="shared" si="74"/>
        <v>0</v>
      </c>
      <c r="E782" s="82">
        <f t="shared" si="75"/>
        <v>0</v>
      </c>
      <c r="F782" s="82">
        <f t="shared" si="76"/>
        <v>0</v>
      </c>
      <c r="G782" s="82">
        <f t="shared" si="77"/>
        <v>15.10000000000012</v>
      </c>
      <c r="H782" s="82">
        <f>G782-MAX($G$4:G782)</f>
        <v>-11.319999999999974</v>
      </c>
      <c r="J782" s="26">
        <v>41074</v>
      </c>
      <c r="K782" s="26">
        <v>41071</v>
      </c>
      <c r="L782" s="25">
        <v>-4.4000000000000004</v>
      </c>
      <c r="M782" s="32"/>
      <c r="N782" s="33"/>
      <c r="O782" s="31"/>
      <c r="P782" s="26"/>
      <c r="Q782" s="26"/>
      <c r="R782" s="25"/>
      <c r="S782" s="51"/>
      <c r="T782" s="53"/>
      <c r="V782" s="51"/>
      <c r="W782" s="53"/>
      <c r="Y782" s="16"/>
      <c r="Z782" s="16"/>
      <c r="AB782" s="16"/>
      <c r="AC782" s="16"/>
      <c r="AE782" s="16"/>
      <c r="AF782" s="16"/>
    </row>
    <row r="783" spans="1:32" x14ac:dyDescent="0.3">
      <c r="A783" s="26">
        <v>41495</v>
      </c>
      <c r="B783" s="82">
        <f t="shared" si="72"/>
        <v>-0.54999999999999905</v>
      </c>
      <c r="C783" s="82">
        <f t="shared" si="73"/>
        <v>0</v>
      </c>
      <c r="D783" s="82">
        <f t="shared" si="74"/>
        <v>0</v>
      </c>
      <c r="E783" s="82">
        <f t="shared" si="75"/>
        <v>0</v>
      </c>
      <c r="F783" s="82">
        <f t="shared" si="76"/>
        <v>-0.54999999999999905</v>
      </c>
      <c r="G783" s="82">
        <f t="shared" si="77"/>
        <v>14.550000000000122</v>
      </c>
      <c r="H783" s="82">
        <f>G783-MAX($G$4:G783)</f>
        <v>-11.869999999999973</v>
      </c>
      <c r="J783" s="26">
        <v>41074</v>
      </c>
      <c r="K783" s="26">
        <v>41072</v>
      </c>
      <c r="L783" s="25">
        <v>1.8499999999999901</v>
      </c>
      <c r="M783" s="32"/>
      <c r="N783" s="33"/>
      <c r="O783" s="31"/>
      <c r="P783" s="26"/>
      <c r="Q783" s="26"/>
      <c r="R783" s="25"/>
      <c r="S783" s="51"/>
      <c r="T783" s="53"/>
      <c r="V783" s="51"/>
      <c r="W783" s="53"/>
      <c r="Y783" s="16"/>
      <c r="Z783" s="16"/>
      <c r="AB783" s="16"/>
      <c r="AC783" s="16"/>
      <c r="AE783" s="16"/>
      <c r="AF783" s="16"/>
    </row>
    <row r="784" spans="1:32" x14ac:dyDescent="0.3">
      <c r="A784" s="26">
        <v>41498</v>
      </c>
      <c r="B784" s="82">
        <f t="shared" si="72"/>
        <v>-0.15</v>
      </c>
      <c r="C784" s="82">
        <f t="shared" si="73"/>
        <v>0</v>
      </c>
      <c r="D784" s="82">
        <f t="shared" si="74"/>
        <v>0</v>
      </c>
      <c r="E784" s="82">
        <f t="shared" si="75"/>
        <v>0</v>
      </c>
      <c r="F784" s="82">
        <f t="shared" si="76"/>
        <v>-0.15</v>
      </c>
      <c r="G784" s="82">
        <f t="shared" si="77"/>
        <v>14.400000000000121</v>
      </c>
      <c r="H784" s="82">
        <f>G784-MAX($G$4:G784)</f>
        <v>-12.019999999999973</v>
      </c>
      <c r="J784" s="26">
        <v>41074</v>
      </c>
      <c r="K784" s="26">
        <v>41073</v>
      </c>
      <c r="L784" s="25">
        <v>-0.75</v>
      </c>
      <c r="M784" s="32"/>
      <c r="N784" s="33"/>
      <c r="O784" s="31"/>
      <c r="P784" s="26"/>
      <c r="Q784" s="26"/>
      <c r="R784" s="25"/>
      <c r="S784" s="51"/>
      <c r="T784" s="53"/>
      <c r="V784" s="51"/>
      <c r="W784" s="53"/>
      <c r="Y784" s="16"/>
      <c r="Z784" s="16"/>
      <c r="AB784" s="16"/>
      <c r="AC784" s="16"/>
      <c r="AE784" s="16"/>
      <c r="AF784" s="16"/>
    </row>
    <row r="785" spans="1:32" x14ac:dyDescent="0.3">
      <c r="A785" s="26">
        <v>41499</v>
      </c>
      <c r="B785" s="82">
        <f t="shared" si="72"/>
        <v>-1.6799999999999899</v>
      </c>
      <c r="C785" s="82">
        <f t="shared" si="73"/>
        <v>0</v>
      </c>
      <c r="D785" s="82">
        <f t="shared" si="74"/>
        <v>0</v>
      </c>
      <c r="E785" s="82">
        <f t="shared" si="75"/>
        <v>0</v>
      </c>
      <c r="F785" s="82">
        <f t="shared" si="76"/>
        <v>-1.6799999999999899</v>
      </c>
      <c r="G785" s="82">
        <f t="shared" si="77"/>
        <v>12.72000000000013</v>
      </c>
      <c r="H785" s="82">
        <f>G785-MAX($G$4:G785)</f>
        <v>-13.699999999999964</v>
      </c>
      <c r="J785" s="26">
        <v>41074</v>
      </c>
      <c r="K785" s="26">
        <v>41074</v>
      </c>
      <c r="L785" s="25">
        <v>-1.22</v>
      </c>
      <c r="M785" s="32"/>
      <c r="N785" s="33"/>
      <c r="O785" s="31"/>
      <c r="P785" s="26"/>
      <c r="Q785" s="26"/>
      <c r="R785" s="25"/>
      <c r="S785" s="51"/>
      <c r="T785" s="53"/>
      <c r="V785" s="51"/>
      <c r="W785" s="53"/>
      <c r="Y785" s="16"/>
      <c r="Z785" s="16"/>
      <c r="AB785" s="16"/>
      <c r="AC785" s="16"/>
      <c r="AE785" s="16"/>
      <c r="AF785" s="16"/>
    </row>
    <row r="786" spans="1:32" x14ac:dyDescent="0.3">
      <c r="A786" s="26">
        <v>41500</v>
      </c>
      <c r="B786" s="82">
        <f t="shared" si="72"/>
        <v>-0.67</v>
      </c>
      <c r="C786" s="82">
        <f t="shared" si="73"/>
        <v>0</v>
      </c>
      <c r="D786" s="82">
        <f t="shared" si="74"/>
        <v>0</v>
      </c>
      <c r="E786" s="82">
        <f t="shared" si="75"/>
        <v>0</v>
      </c>
      <c r="F786" s="82">
        <f t="shared" si="76"/>
        <v>-0.67</v>
      </c>
      <c r="G786" s="82">
        <f t="shared" si="77"/>
        <v>12.05000000000013</v>
      </c>
      <c r="H786" s="82">
        <f>G786-MAX($G$4:G786)</f>
        <v>-14.369999999999964</v>
      </c>
      <c r="J786" s="26">
        <v>41102</v>
      </c>
      <c r="K786" s="26">
        <v>41082</v>
      </c>
      <c r="L786" s="25">
        <v>0</v>
      </c>
      <c r="M786" s="32"/>
      <c r="N786" s="33"/>
      <c r="O786" s="31"/>
      <c r="P786" s="26"/>
      <c r="Q786" s="26"/>
      <c r="R786" s="25"/>
      <c r="S786" s="51"/>
      <c r="T786" s="53"/>
      <c r="V786" s="51"/>
      <c r="W786" s="53"/>
      <c r="Y786" s="16"/>
      <c r="Z786" s="16"/>
      <c r="AB786" s="16"/>
      <c r="AC786" s="16"/>
      <c r="AE786" s="16"/>
      <c r="AF786" s="16"/>
    </row>
    <row r="787" spans="1:32" x14ac:dyDescent="0.3">
      <c r="A787" s="26">
        <v>41502</v>
      </c>
      <c r="B787" s="82">
        <f t="shared" si="72"/>
        <v>0</v>
      </c>
      <c r="C787" s="82">
        <f t="shared" si="73"/>
        <v>0</v>
      </c>
      <c r="D787" s="82">
        <f t="shared" si="74"/>
        <v>0</v>
      </c>
      <c r="E787" s="82">
        <f t="shared" si="75"/>
        <v>0</v>
      </c>
      <c r="F787" s="82">
        <f t="shared" si="76"/>
        <v>0</v>
      </c>
      <c r="G787" s="82">
        <f t="shared" si="77"/>
        <v>12.05000000000013</v>
      </c>
      <c r="H787" s="82">
        <f>G787-MAX($G$4:G787)</f>
        <v>-14.369999999999964</v>
      </c>
      <c r="J787" s="26">
        <v>41102</v>
      </c>
      <c r="K787" s="26">
        <v>41085</v>
      </c>
      <c r="L787" s="25">
        <v>1.25</v>
      </c>
      <c r="M787" s="32"/>
      <c r="N787" s="33"/>
      <c r="O787" s="31"/>
      <c r="P787" s="26"/>
      <c r="Q787" s="26"/>
      <c r="R787" s="25"/>
      <c r="S787" s="51"/>
      <c r="T787" s="53"/>
      <c r="V787" s="51"/>
      <c r="W787" s="53"/>
      <c r="Y787" s="16"/>
      <c r="Z787" s="16"/>
      <c r="AB787" s="16"/>
      <c r="AC787" s="16"/>
      <c r="AE787" s="16"/>
      <c r="AF787" s="16"/>
    </row>
    <row r="788" spans="1:32" x14ac:dyDescent="0.3">
      <c r="A788" s="26">
        <v>41505</v>
      </c>
      <c r="B788" s="82">
        <f t="shared" si="72"/>
        <v>0</v>
      </c>
      <c r="C788" s="82">
        <f t="shared" si="73"/>
        <v>0</v>
      </c>
      <c r="D788" s="82">
        <f t="shared" si="74"/>
        <v>0</v>
      </c>
      <c r="E788" s="82">
        <f t="shared" si="75"/>
        <v>0</v>
      </c>
      <c r="F788" s="82">
        <f t="shared" si="76"/>
        <v>0</v>
      </c>
      <c r="G788" s="82">
        <f t="shared" si="77"/>
        <v>12.05000000000013</v>
      </c>
      <c r="H788" s="82">
        <f>G788-MAX($G$4:G788)</f>
        <v>-14.369999999999964</v>
      </c>
      <c r="J788" s="26">
        <v>41102</v>
      </c>
      <c r="K788" s="26">
        <v>41086</v>
      </c>
      <c r="L788" s="25">
        <v>0.39999999999999902</v>
      </c>
      <c r="M788" s="32"/>
      <c r="N788" s="33"/>
      <c r="O788" s="31"/>
      <c r="P788" s="26"/>
      <c r="Q788" s="26"/>
      <c r="R788" s="25"/>
      <c r="S788" s="51"/>
      <c r="T788" s="53"/>
      <c r="V788" s="51"/>
      <c r="W788" s="53"/>
      <c r="Y788" s="16"/>
      <c r="Z788" s="16"/>
      <c r="AB788" s="16"/>
      <c r="AC788" s="16"/>
      <c r="AE788" s="16"/>
      <c r="AF788" s="16"/>
    </row>
    <row r="789" spans="1:32" x14ac:dyDescent="0.3">
      <c r="A789" s="26">
        <v>41506</v>
      </c>
      <c r="B789" s="82">
        <f t="shared" si="72"/>
        <v>0</v>
      </c>
      <c r="C789" s="82">
        <f t="shared" si="73"/>
        <v>0</v>
      </c>
      <c r="D789" s="82">
        <f t="shared" si="74"/>
        <v>0</v>
      </c>
      <c r="E789" s="82">
        <f t="shared" si="75"/>
        <v>0</v>
      </c>
      <c r="F789" s="82">
        <f t="shared" si="76"/>
        <v>0</v>
      </c>
      <c r="G789" s="82">
        <f t="shared" si="77"/>
        <v>12.05000000000013</v>
      </c>
      <c r="H789" s="82">
        <f>G789-MAX($G$4:G789)</f>
        <v>-14.369999999999964</v>
      </c>
      <c r="J789" s="26">
        <v>41102</v>
      </c>
      <c r="K789" s="26">
        <v>41087</v>
      </c>
      <c r="L789" s="25">
        <v>-0.44999999999999901</v>
      </c>
      <c r="M789" s="32"/>
      <c r="N789" s="33"/>
      <c r="O789" s="31"/>
      <c r="P789" s="26"/>
      <c r="Q789" s="26"/>
      <c r="R789" s="25"/>
      <c r="S789" s="51"/>
      <c r="T789" s="53"/>
      <c r="V789" s="51"/>
      <c r="W789" s="53"/>
      <c r="Y789" s="16"/>
      <c r="Z789" s="16"/>
      <c r="AB789" s="16"/>
      <c r="AC789" s="16"/>
      <c r="AE789" s="16"/>
      <c r="AF789" s="16"/>
    </row>
    <row r="790" spans="1:32" x14ac:dyDescent="0.3">
      <c r="A790" s="26">
        <v>41507</v>
      </c>
      <c r="B790" s="82">
        <f t="shared" si="72"/>
        <v>0</v>
      </c>
      <c r="C790" s="82">
        <f t="shared" si="73"/>
        <v>0</v>
      </c>
      <c r="D790" s="82">
        <f t="shared" si="74"/>
        <v>0</v>
      </c>
      <c r="E790" s="82">
        <f t="shared" si="75"/>
        <v>0</v>
      </c>
      <c r="F790" s="82">
        <f t="shared" si="76"/>
        <v>0</v>
      </c>
      <c r="G790" s="82">
        <f t="shared" si="77"/>
        <v>12.05000000000013</v>
      </c>
      <c r="H790" s="82">
        <f>G790-MAX($G$4:G790)</f>
        <v>-14.369999999999964</v>
      </c>
      <c r="J790" s="26">
        <v>41102</v>
      </c>
      <c r="K790" s="26">
        <v>41088</v>
      </c>
      <c r="L790" s="25">
        <v>-0.3</v>
      </c>
      <c r="M790" s="32"/>
      <c r="N790" s="33"/>
      <c r="O790" s="31"/>
      <c r="P790" s="26"/>
      <c r="Q790" s="26"/>
      <c r="R790" s="25"/>
      <c r="S790" s="51"/>
      <c r="T790" s="53"/>
      <c r="V790" s="51"/>
      <c r="W790" s="53"/>
      <c r="Y790" s="16"/>
      <c r="Z790" s="16"/>
      <c r="AB790" s="16"/>
      <c r="AC790" s="16"/>
      <c r="AE790" s="16"/>
      <c r="AF790" s="16"/>
    </row>
    <row r="791" spans="1:32" x14ac:dyDescent="0.3">
      <c r="A791" s="26">
        <v>41508</v>
      </c>
      <c r="B791" s="82">
        <f t="shared" si="72"/>
        <v>0.56999999999999895</v>
      </c>
      <c r="C791" s="82">
        <f t="shared" si="73"/>
        <v>0</v>
      </c>
      <c r="D791" s="82">
        <f t="shared" si="74"/>
        <v>0</v>
      </c>
      <c r="E791" s="82">
        <f t="shared" si="75"/>
        <v>0</v>
      </c>
      <c r="F791" s="82">
        <f t="shared" si="76"/>
        <v>0.56999999999999895</v>
      </c>
      <c r="G791" s="82">
        <f t="shared" si="77"/>
        <v>12.620000000000129</v>
      </c>
      <c r="H791" s="82">
        <f>G791-MAX($G$4:G791)</f>
        <v>-13.799999999999965</v>
      </c>
      <c r="J791" s="26">
        <v>41102</v>
      </c>
      <c r="K791" s="26">
        <v>41089</v>
      </c>
      <c r="L791" s="25">
        <v>-2.6699999999999902</v>
      </c>
      <c r="M791" s="32"/>
      <c r="N791" s="33"/>
      <c r="O791" s="31"/>
      <c r="P791" s="26"/>
      <c r="Q791" s="26"/>
      <c r="R791" s="25"/>
      <c r="S791" s="51"/>
      <c r="T791" s="53"/>
      <c r="V791" s="51"/>
      <c r="W791" s="53"/>
      <c r="Y791" s="16"/>
      <c r="Z791" s="16"/>
      <c r="AB791" s="16"/>
      <c r="AC791" s="16"/>
      <c r="AE791" s="16"/>
      <c r="AF791" s="16"/>
    </row>
    <row r="792" spans="1:32" x14ac:dyDescent="0.3">
      <c r="A792" s="26">
        <v>41509</v>
      </c>
      <c r="B792" s="82">
        <f t="shared" si="72"/>
        <v>-1.41</v>
      </c>
      <c r="C792" s="82">
        <f t="shared" si="73"/>
        <v>0</v>
      </c>
      <c r="D792" s="82">
        <f t="shared" si="74"/>
        <v>0</v>
      </c>
      <c r="E792" s="82">
        <f t="shared" si="75"/>
        <v>0</v>
      </c>
      <c r="F792" s="82">
        <f t="shared" si="76"/>
        <v>-1.41</v>
      </c>
      <c r="G792" s="82">
        <f t="shared" si="77"/>
        <v>11.210000000000129</v>
      </c>
      <c r="H792" s="82">
        <f>G792-MAX($G$4:G792)</f>
        <v>-15.209999999999965</v>
      </c>
      <c r="J792" s="26">
        <v>41102</v>
      </c>
      <c r="K792" s="26">
        <v>41092</v>
      </c>
      <c r="L792" s="25">
        <v>-0.439999999999999</v>
      </c>
      <c r="M792" s="32"/>
      <c r="N792" s="33"/>
      <c r="O792" s="31"/>
      <c r="P792" s="26"/>
      <c r="Q792" s="26"/>
      <c r="R792" s="25"/>
      <c r="S792" s="51"/>
      <c r="T792" s="53"/>
      <c r="V792" s="51"/>
      <c r="W792" s="53"/>
      <c r="Y792" s="16"/>
      <c r="Z792" s="16"/>
      <c r="AB792" s="16"/>
      <c r="AC792" s="16"/>
      <c r="AE792" s="16"/>
      <c r="AF792" s="16"/>
    </row>
    <row r="793" spans="1:32" x14ac:dyDescent="0.3">
      <c r="A793" s="26">
        <v>41512</v>
      </c>
      <c r="B793" s="82">
        <f t="shared" si="72"/>
        <v>-0.88999999999999901</v>
      </c>
      <c r="C793" s="82">
        <f t="shared" si="73"/>
        <v>0</v>
      </c>
      <c r="D793" s="82">
        <f t="shared" si="74"/>
        <v>0</v>
      </c>
      <c r="E793" s="82">
        <f t="shared" si="75"/>
        <v>0</v>
      </c>
      <c r="F793" s="82">
        <f t="shared" si="76"/>
        <v>-0.88999999999999901</v>
      </c>
      <c r="G793" s="82">
        <f t="shared" si="77"/>
        <v>10.32000000000013</v>
      </c>
      <c r="H793" s="82">
        <f>G793-MAX($G$4:G793)</f>
        <v>-16.099999999999966</v>
      </c>
      <c r="J793" s="26">
        <v>41102</v>
      </c>
      <c r="K793" s="26">
        <v>41093</v>
      </c>
      <c r="L793" s="25">
        <v>-1.03</v>
      </c>
      <c r="M793" s="32"/>
      <c r="N793" s="33"/>
      <c r="O793" s="31"/>
      <c r="P793" s="26"/>
      <c r="Q793" s="26"/>
      <c r="R793" s="25"/>
      <c r="S793" s="51"/>
      <c r="T793" s="53"/>
      <c r="V793" s="51"/>
      <c r="W793" s="53"/>
      <c r="Y793" s="16"/>
      <c r="Z793" s="16"/>
      <c r="AB793" s="16"/>
      <c r="AC793" s="16"/>
      <c r="AE793" s="16"/>
      <c r="AF793" s="16"/>
    </row>
    <row r="794" spans="1:32" x14ac:dyDescent="0.3">
      <c r="A794" s="26">
        <v>41513</v>
      </c>
      <c r="B794" s="82">
        <f t="shared" si="72"/>
        <v>0</v>
      </c>
      <c r="C794" s="82">
        <f t="shared" si="73"/>
        <v>0</v>
      </c>
      <c r="D794" s="82">
        <f t="shared" si="74"/>
        <v>0</v>
      </c>
      <c r="E794" s="82">
        <f t="shared" si="75"/>
        <v>0</v>
      </c>
      <c r="F794" s="82">
        <f t="shared" si="76"/>
        <v>0</v>
      </c>
      <c r="G794" s="82">
        <f t="shared" si="77"/>
        <v>10.32000000000013</v>
      </c>
      <c r="H794" s="82">
        <f>G794-MAX($G$4:G794)</f>
        <v>-16.099999999999966</v>
      </c>
      <c r="J794" s="26">
        <v>41130</v>
      </c>
      <c r="K794" s="26">
        <v>41102</v>
      </c>
      <c r="L794" s="25">
        <v>0</v>
      </c>
      <c r="M794" s="32"/>
      <c r="N794" s="33"/>
      <c r="O794" s="31"/>
      <c r="P794" s="26"/>
      <c r="Q794" s="26"/>
      <c r="R794" s="25"/>
      <c r="S794" s="51"/>
      <c r="T794" s="53"/>
      <c r="V794" s="51"/>
      <c r="W794" s="53"/>
      <c r="Y794" s="16"/>
      <c r="Z794" s="16"/>
      <c r="AB794" s="16"/>
      <c r="AC794" s="16"/>
      <c r="AE794" s="16"/>
      <c r="AF794" s="16"/>
    </row>
    <row r="795" spans="1:32" x14ac:dyDescent="0.3">
      <c r="A795" s="26">
        <v>41514</v>
      </c>
      <c r="B795" s="82">
        <f t="shared" si="72"/>
        <v>0</v>
      </c>
      <c r="C795" s="82">
        <f t="shared" si="73"/>
        <v>0</v>
      </c>
      <c r="D795" s="82">
        <f t="shared" si="74"/>
        <v>0</v>
      </c>
      <c r="E795" s="82">
        <f t="shared" si="75"/>
        <v>0</v>
      </c>
      <c r="F795" s="82">
        <f t="shared" si="76"/>
        <v>0</v>
      </c>
      <c r="G795" s="82">
        <f t="shared" si="77"/>
        <v>10.32000000000013</v>
      </c>
      <c r="H795" s="82">
        <f>G795-MAX($G$4:G795)</f>
        <v>-16.099999999999966</v>
      </c>
      <c r="J795" s="26">
        <v>41130</v>
      </c>
      <c r="K795" s="26">
        <v>41103</v>
      </c>
      <c r="L795" s="25">
        <v>-0.83999999999999897</v>
      </c>
      <c r="M795" s="32"/>
      <c r="N795" s="33"/>
      <c r="O795" s="31"/>
      <c r="P795" s="26"/>
      <c r="Q795" s="26"/>
      <c r="R795" s="25"/>
      <c r="S795" s="51"/>
      <c r="T795" s="53"/>
      <c r="V795" s="51"/>
      <c r="W795" s="53"/>
      <c r="Y795" s="16"/>
      <c r="Z795" s="16"/>
      <c r="AB795" s="16"/>
      <c r="AC795" s="16"/>
      <c r="AE795" s="16"/>
      <c r="AF795" s="16"/>
    </row>
    <row r="796" spans="1:32" x14ac:dyDescent="0.3">
      <c r="A796" s="26">
        <v>41515</v>
      </c>
      <c r="B796" s="82">
        <f t="shared" si="72"/>
        <v>0</v>
      </c>
      <c r="C796" s="82">
        <f t="shared" si="73"/>
        <v>0</v>
      </c>
      <c r="D796" s="82">
        <f t="shared" si="74"/>
        <v>0</v>
      </c>
      <c r="E796" s="82">
        <f t="shared" si="75"/>
        <v>0</v>
      </c>
      <c r="F796" s="82">
        <f t="shared" si="76"/>
        <v>0</v>
      </c>
      <c r="G796" s="82">
        <f t="shared" si="77"/>
        <v>10.32000000000013</v>
      </c>
      <c r="H796" s="82">
        <f>G796-MAX($G$4:G796)</f>
        <v>-16.099999999999966</v>
      </c>
      <c r="J796" s="26">
        <v>41130</v>
      </c>
      <c r="K796" s="26">
        <v>41106</v>
      </c>
      <c r="L796" s="25">
        <v>-0.68</v>
      </c>
      <c r="M796" s="32"/>
      <c r="N796" s="33"/>
      <c r="O796" s="31"/>
      <c r="P796" s="26"/>
      <c r="Q796" s="26"/>
      <c r="R796" s="25"/>
      <c r="S796" s="51"/>
      <c r="T796" s="53"/>
      <c r="V796" s="51"/>
      <c r="W796" s="53"/>
      <c r="Y796" s="16"/>
      <c r="Z796" s="16"/>
      <c r="AB796" s="16"/>
      <c r="AC796" s="16"/>
      <c r="AE796" s="16"/>
      <c r="AF796" s="16"/>
    </row>
    <row r="797" spans="1:32" x14ac:dyDescent="0.3">
      <c r="A797" s="26">
        <v>41516</v>
      </c>
      <c r="B797" s="82">
        <f t="shared" si="72"/>
        <v>0</v>
      </c>
      <c r="C797" s="82">
        <f t="shared" si="73"/>
        <v>0</v>
      </c>
      <c r="D797" s="82">
        <f t="shared" si="74"/>
        <v>0</v>
      </c>
      <c r="E797" s="82">
        <f t="shared" si="75"/>
        <v>0</v>
      </c>
      <c r="F797" s="82">
        <f t="shared" si="76"/>
        <v>0</v>
      </c>
      <c r="G797" s="82">
        <f t="shared" si="77"/>
        <v>10.32000000000013</v>
      </c>
      <c r="H797" s="82">
        <f>G797-MAX($G$4:G797)</f>
        <v>-16.099999999999966</v>
      </c>
      <c r="J797" s="26">
        <v>41130</v>
      </c>
      <c r="K797" s="26">
        <v>41107</v>
      </c>
      <c r="L797" s="25">
        <v>-0.369999999999999</v>
      </c>
      <c r="M797" s="32"/>
      <c r="N797" s="33"/>
      <c r="O797" s="31"/>
      <c r="P797" s="26"/>
      <c r="Q797" s="26"/>
      <c r="R797" s="25"/>
      <c r="S797" s="51"/>
      <c r="T797" s="53"/>
      <c r="V797" s="51"/>
      <c r="W797" s="53"/>
      <c r="Y797" s="16"/>
      <c r="Z797" s="16"/>
      <c r="AB797" s="16"/>
      <c r="AC797" s="16"/>
      <c r="AE797" s="16"/>
      <c r="AF797" s="16"/>
    </row>
    <row r="798" spans="1:32" x14ac:dyDescent="0.3">
      <c r="A798" s="26">
        <v>41519</v>
      </c>
      <c r="B798" s="82">
        <f t="shared" si="72"/>
        <v>0</v>
      </c>
      <c r="C798" s="82">
        <f t="shared" si="73"/>
        <v>0</v>
      </c>
      <c r="D798" s="82">
        <f t="shared" si="74"/>
        <v>0</v>
      </c>
      <c r="E798" s="82">
        <f t="shared" si="75"/>
        <v>0</v>
      </c>
      <c r="F798" s="82">
        <f t="shared" si="76"/>
        <v>0</v>
      </c>
      <c r="G798" s="82">
        <f t="shared" si="77"/>
        <v>10.32000000000013</v>
      </c>
      <c r="H798" s="82">
        <f>G798-MAX($G$4:G798)</f>
        <v>-16.099999999999966</v>
      </c>
      <c r="J798" s="26">
        <v>41193</v>
      </c>
      <c r="K798" s="26">
        <v>41122</v>
      </c>
      <c r="L798" s="25">
        <v>0</v>
      </c>
      <c r="M798" s="32"/>
      <c r="N798" s="33"/>
      <c r="O798" s="31"/>
      <c r="P798" s="26"/>
      <c r="Q798" s="26"/>
      <c r="R798" s="25"/>
      <c r="S798" s="51"/>
      <c r="T798" s="53"/>
      <c r="V798" s="51"/>
      <c r="W798" s="53"/>
      <c r="Y798" s="16"/>
      <c r="Z798" s="16"/>
      <c r="AB798" s="16"/>
      <c r="AC798" s="16"/>
      <c r="AE798" s="16"/>
      <c r="AF798" s="16"/>
    </row>
    <row r="799" spans="1:32" x14ac:dyDescent="0.3">
      <c r="A799" s="26">
        <v>41520</v>
      </c>
      <c r="B799" s="82">
        <f t="shared" si="72"/>
        <v>0</v>
      </c>
      <c r="C799" s="82">
        <f t="shared" si="73"/>
        <v>0</v>
      </c>
      <c r="D799" s="82">
        <f t="shared" si="74"/>
        <v>0</v>
      </c>
      <c r="E799" s="82">
        <f t="shared" si="75"/>
        <v>0</v>
      </c>
      <c r="F799" s="82">
        <f t="shared" si="76"/>
        <v>0</v>
      </c>
      <c r="G799" s="82">
        <f t="shared" si="77"/>
        <v>10.32000000000013</v>
      </c>
      <c r="H799" s="82">
        <f>G799-MAX($G$4:G799)</f>
        <v>-16.099999999999966</v>
      </c>
      <c r="J799" s="26">
        <v>41193</v>
      </c>
      <c r="K799" s="26">
        <v>41123</v>
      </c>
      <c r="L799" s="25">
        <v>0</v>
      </c>
      <c r="M799" s="32"/>
      <c r="N799" s="33"/>
      <c r="O799" s="31"/>
      <c r="P799" s="26"/>
      <c r="Q799" s="26"/>
      <c r="R799" s="25"/>
      <c r="S799" s="51"/>
      <c r="T799" s="53"/>
      <c r="V799" s="51"/>
      <c r="W799" s="53"/>
      <c r="Y799" s="16"/>
      <c r="Z799" s="16"/>
      <c r="AB799" s="16"/>
      <c r="AC799" s="16"/>
      <c r="AE799" s="16"/>
      <c r="AF799" s="16"/>
    </row>
    <row r="800" spans="1:32" x14ac:dyDescent="0.3">
      <c r="A800" s="26">
        <v>41521</v>
      </c>
      <c r="B800" s="82">
        <f t="shared" si="72"/>
        <v>0</v>
      </c>
      <c r="C800" s="82">
        <f t="shared" si="73"/>
        <v>0</v>
      </c>
      <c r="D800" s="82">
        <f t="shared" si="74"/>
        <v>0</v>
      </c>
      <c r="E800" s="82">
        <f t="shared" si="75"/>
        <v>0</v>
      </c>
      <c r="F800" s="82">
        <f t="shared" si="76"/>
        <v>0</v>
      </c>
      <c r="G800" s="82">
        <f t="shared" si="77"/>
        <v>10.32000000000013</v>
      </c>
      <c r="H800" s="82">
        <f>G800-MAX($G$4:G800)</f>
        <v>-16.099999999999966</v>
      </c>
      <c r="J800" s="26">
        <v>41193</v>
      </c>
      <c r="K800" s="26">
        <v>41124</v>
      </c>
      <c r="L800" s="25">
        <v>0</v>
      </c>
      <c r="M800" s="32"/>
      <c r="N800" s="33"/>
      <c r="O800" s="31"/>
      <c r="P800" s="26"/>
      <c r="Q800" s="26"/>
      <c r="R800" s="25"/>
      <c r="S800" s="51"/>
      <c r="T800" s="53"/>
      <c r="V800" s="51"/>
      <c r="W800" s="53"/>
      <c r="Y800" s="16"/>
      <c r="Z800" s="16"/>
      <c r="AB800" s="16"/>
      <c r="AC800" s="16"/>
      <c r="AE800" s="16"/>
      <c r="AF800" s="16"/>
    </row>
    <row r="801" spans="1:32" x14ac:dyDescent="0.3">
      <c r="A801" s="26">
        <v>41522</v>
      </c>
      <c r="B801" s="82">
        <f t="shared" si="72"/>
        <v>0</v>
      </c>
      <c r="C801" s="82">
        <f t="shared" si="73"/>
        <v>0</v>
      </c>
      <c r="D801" s="82">
        <f t="shared" si="74"/>
        <v>0</v>
      </c>
      <c r="E801" s="82">
        <f t="shared" si="75"/>
        <v>0</v>
      </c>
      <c r="F801" s="82">
        <f t="shared" si="76"/>
        <v>0</v>
      </c>
      <c r="G801" s="82">
        <f t="shared" si="77"/>
        <v>10.32000000000013</v>
      </c>
      <c r="H801" s="82">
        <f>G801-MAX($G$4:G801)</f>
        <v>-16.099999999999966</v>
      </c>
      <c r="J801" s="26">
        <v>41193</v>
      </c>
      <c r="K801" s="26">
        <v>41127</v>
      </c>
      <c r="L801" s="25">
        <v>0</v>
      </c>
      <c r="M801" s="32"/>
      <c r="N801" s="33"/>
      <c r="O801" s="31"/>
      <c r="P801" s="26"/>
      <c r="Q801" s="26"/>
      <c r="R801" s="25"/>
      <c r="S801" s="51"/>
      <c r="T801" s="53"/>
      <c r="V801" s="51"/>
      <c r="W801" s="53"/>
      <c r="Y801" s="16"/>
      <c r="Z801" s="16"/>
      <c r="AB801" s="16"/>
      <c r="AC801" s="16"/>
      <c r="AE801" s="16"/>
      <c r="AF801" s="16"/>
    </row>
    <row r="802" spans="1:32" x14ac:dyDescent="0.3">
      <c r="A802" s="26">
        <v>41523</v>
      </c>
      <c r="B802" s="82">
        <f t="shared" si="72"/>
        <v>0</v>
      </c>
      <c r="C802" s="82">
        <f t="shared" si="73"/>
        <v>0</v>
      </c>
      <c r="D802" s="82">
        <f t="shared" si="74"/>
        <v>0</v>
      </c>
      <c r="E802" s="82">
        <f t="shared" si="75"/>
        <v>0</v>
      </c>
      <c r="F802" s="82">
        <f t="shared" si="76"/>
        <v>0</v>
      </c>
      <c r="G802" s="82">
        <f t="shared" si="77"/>
        <v>10.32000000000013</v>
      </c>
      <c r="H802" s="82">
        <f>G802-MAX($G$4:G802)</f>
        <v>-16.099999999999966</v>
      </c>
      <c r="J802" s="26">
        <v>41193</v>
      </c>
      <c r="K802" s="26">
        <v>41128</v>
      </c>
      <c r="L802" s="25">
        <v>0</v>
      </c>
      <c r="M802" s="32"/>
      <c r="N802" s="33"/>
      <c r="O802" s="31"/>
      <c r="P802" s="26"/>
      <c r="Q802" s="26"/>
      <c r="R802" s="25"/>
      <c r="S802" s="51"/>
      <c r="T802" s="53"/>
      <c r="V802" s="51"/>
      <c r="W802" s="53"/>
      <c r="Y802" s="16"/>
      <c r="Z802" s="16"/>
      <c r="AB802" s="16"/>
      <c r="AC802" s="16"/>
      <c r="AE802" s="16"/>
      <c r="AF802" s="16"/>
    </row>
    <row r="803" spans="1:32" x14ac:dyDescent="0.3">
      <c r="A803" s="26">
        <v>41526</v>
      </c>
      <c r="B803" s="82">
        <f t="shared" si="72"/>
        <v>0</v>
      </c>
      <c r="C803" s="82">
        <f t="shared" si="73"/>
        <v>0</v>
      </c>
      <c r="D803" s="82">
        <f t="shared" si="74"/>
        <v>0</v>
      </c>
      <c r="E803" s="82">
        <f t="shared" si="75"/>
        <v>0</v>
      </c>
      <c r="F803" s="82">
        <f t="shared" si="76"/>
        <v>0</v>
      </c>
      <c r="G803" s="82">
        <f t="shared" si="77"/>
        <v>10.32000000000013</v>
      </c>
      <c r="H803" s="82">
        <f>G803-MAX($G$4:G803)</f>
        <v>-16.099999999999966</v>
      </c>
      <c r="J803" s="26">
        <v>41193</v>
      </c>
      <c r="K803" s="26">
        <v>41129</v>
      </c>
      <c r="L803" s="25">
        <v>0</v>
      </c>
      <c r="M803" s="32"/>
      <c r="N803" s="33"/>
      <c r="O803" s="31"/>
      <c r="P803" s="26"/>
      <c r="Q803" s="26"/>
      <c r="R803" s="25"/>
      <c r="S803" s="51"/>
      <c r="T803" s="53"/>
      <c r="V803" s="51"/>
      <c r="W803" s="53"/>
      <c r="Y803" s="16"/>
      <c r="Z803" s="16"/>
      <c r="AB803" s="16"/>
      <c r="AC803" s="16"/>
      <c r="AE803" s="16"/>
      <c r="AF803" s="16"/>
    </row>
    <row r="804" spans="1:32" x14ac:dyDescent="0.3">
      <c r="A804" s="26">
        <v>41527</v>
      </c>
      <c r="B804" s="82">
        <f t="shared" si="72"/>
        <v>0</v>
      </c>
      <c r="C804" s="82">
        <f t="shared" si="73"/>
        <v>0</v>
      </c>
      <c r="D804" s="82">
        <f t="shared" si="74"/>
        <v>0</v>
      </c>
      <c r="E804" s="82">
        <f t="shared" si="75"/>
        <v>0</v>
      </c>
      <c r="F804" s="82">
        <f t="shared" si="76"/>
        <v>0</v>
      </c>
      <c r="G804" s="82">
        <f t="shared" si="77"/>
        <v>10.32000000000013</v>
      </c>
      <c r="H804" s="82">
        <f>G804-MAX($G$4:G804)</f>
        <v>-16.099999999999966</v>
      </c>
      <c r="J804" s="26">
        <v>41193</v>
      </c>
      <c r="K804" s="26">
        <v>41130</v>
      </c>
      <c r="L804" s="25">
        <v>0</v>
      </c>
      <c r="M804" s="32"/>
      <c r="N804" s="33"/>
      <c r="O804" s="31"/>
      <c r="P804" s="26"/>
      <c r="Q804" s="26"/>
      <c r="R804" s="25"/>
      <c r="S804" s="51"/>
      <c r="T804" s="53"/>
      <c r="V804" s="51"/>
      <c r="W804" s="53"/>
      <c r="Y804" s="16"/>
      <c r="Z804" s="16"/>
      <c r="AB804" s="16"/>
      <c r="AC804" s="16"/>
      <c r="AE804" s="16"/>
      <c r="AF804" s="16"/>
    </row>
    <row r="805" spans="1:32" x14ac:dyDescent="0.3">
      <c r="A805" s="26">
        <v>41528</v>
      </c>
      <c r="B805" s="82">
        <f t="shared" si="72"/>
        <v>0</v>
      </c>
      <c r="C805" s="82">
        <f t="shared" si="73"/>
        <v>0</v>
      </c>
      <c r="D805" s="82">
        <f t="shared" si="74"/>
        <v>0</v>
      </c>
      <c r="E805" s="82">
        <f t="shared" si="75"/>
        <v>0</v>
      </c>
      <c r="F805" s="82">
        <f t="shared" si="76"/>
        <v>0</v>
      </c>
      <c r="G805" s="82">
        <f t="shared" si="77"/>
        <v>10.32000000000013</v>
      </c>
      <c r="H805" s="82">
        <f>G805-MAX($G$4:G805)</f>
        <v>-16.099999999999966</v>
      </c>
      <c r="J805" s="26">
        <v>41193</v>
      </c>
      <c r="K805" s="26">
        <v>41131</v>
      </c>
      <c r="L805" s="25">
        <v>0</v>
      </c>
      <c r="M805" s="32"/>
      <c r="N805" s="33"/>
      <c r="O805" s="31"/>
      <c r="P805" s="26"/>
      <c r="Q805" s="26"/>
      <c r="R805" s="25"/>
      <c r="S805" s="51"/>
      <c r="T805" s="53"/>
      <c r="V805" s="51"/>
      <c r="W805" s="53"/>
      <c r="Y805" s="16"/>
      <c r="Z805" s="16"/>
      <c r="AB805" s="16"/>
      <c r="AC805" s="16"/>
      <c r="AE805" s="16"/>
      <c r="AF805" s="16"/>
    </row>
    <row r="806" spans="1:32" x14ac:dyDescent="0.3">
      <c r="A806" s="26">
        <v>41529</v>
      </c>
      <c r="B806" s="82">
        <f t="shared" si="72"/>
        <v>0</v>
      </c>
      <c r="C806" s="82">
        <f t="shared" si="73"/>
        <v>0</v>
      </c>
      <c r="D806" s="82">
        <f t="shared" si="74"/>
        <v>0</v>
      </c>
      <c r="E806" s="82">
        <f t="shared" si="75"/>
        <v>0</v>
      </c>
      <c r="F806" s="82">
        <f t="shared" si="76"/>
        <v>0</v>
      </c>
      <c r="G806" s="82">
        <f t="shared" si="77"/>
        <v>10.32000000000013</v>
      </c>
      <c r="H806" s="82">
        <f>G806-MAX($G$4:G806)</f>
        <v>-16.099999999999966</v>
      </c>
      <c r="J806" s="26">
        <v>41193</v>
      </c>
      <c r="K806" s="26">
        <v>41134</v>
      </c>
      <c r="L806" s="25">
        <v>0</v>
      </c>
      <c r="M806" s="32"/>
      <c r="N806" s="33"/>
      <c r="O806" s="31"/>
      <c r="P806" s="26"/>
      <c r="Q806" s="26"/>
      <c r="R806" s="25"/>
      <c r="S806" s="51"/>
      <c r="T806" s="53"/>
      <c r="V806" s="51"/>
      <c r="W806" s="53"/>
      <c r="Y806" s="16"/>
      <c r="Z806" s="16"/>
      <c r="AB806" s="16"/>
      <c r="AC806" s="16"/>
      <c r="AE806" s="16"/>
      <c r="AF806" s="16"/>
    </row>
    <row r="807" spans="1:32" x14ac:dyDescent="0.3">
      <c r="A807" s="26">
        <v>41530</v>
      </c>
      <c r="B807" s="82">
        <f t="shared" si="72"/>
        <v>0</v>
      </c>
      <c r="C807" s="82">
        <f t="shared" si="73"/>
        <v>0</v>
      </c>
      <c r="D807" s="82">
        <f t="shared" si="74"/>
        <v>0</v>
      </c>
      <c r="E807" s="82">
        <f t="shared" si="75"/>
        <v>0</v>
      </c>
      <c r="F807" s="82">
        <f t="shared" si="76"/>
        <v>0</v>
      </c>
      <c r="G807" s="82">
        <f t="shared" si="77"/>
        <v>10.32000000000013</v>
      </c>
      <c r="H807" s="82">
        <f>G807-MAX($G$4:G807)</f>
        <v>-16.099999999999966</v>
      </c>
      <c r="J807" s="26">
        <v>41193</v>
      </c>
      <c r="K807" s="26">
        <v>41135</v>
      </c>
      <c r="L807" s="25">
        <v>0</v>
      </c>
      <c r="M807" s="32"/>
      <c r="N807" s="33"/>
      <c r="O807" s="31"/>
      <c r="P807" s="26"/>
      <c r="Q807" s="26"/>
      <c r="R807" s="25"/>
      <c r="S807" s="51"/>
      <c r="T807" s="53"/>
      <c r="V807" s="51"/>
      <c r="W807" s="53"/>
      <c r="Y807" s="16"/>
      <c r="Z807" s="16"/>
      <c r="AB807" s="16"/>
      <c r="AC807" s="16"/>
      <c r="AE807" s="16"/>
      <c r="AF807" s="16"/>
    </row>
    <row r="808" spans="1:32" x14ac:dyDescent="0.3">
      <c r="A808" s="26">
        <v>41533</v>
      </c>
      <c r="B808" s="82">
        <f t="shared" si="72"/>
        <v>0</v>
      </c>
      <c r="C808" s="82">
        <f t="shared" si="73"/>
        <v>0</v>
      </c>
      <c r="D808" s="82">
        <f t="shared" si="74"/>
        <v>0</v>
      </c>
      <c r="E808" s="82">
        <f t="shared" si="75"/>
        <v>0</v>
      </c>
      <c r="F808" s="82">
        <f t="shared" si="76"/>
        <v>0</v>
      </c>
      <c r="G808" s="82">
        <f t="shared" si="77"/>
        <v>10.32000000000013</v>
      </c>
      <c r="H808" s="82">
        <f>G808-MAX($G$4:G808)</f>
        <v>-16.099999999999966</v>
      </c>
      <c r="J808" s="26">
        <v>41193</v>
      </c>
      <c r="K808" s="26">
        <v>41137</v>
      </c>
      <c r="L808" s="25">
        <v>0</v>
      </c>
      <c r="M808" s="32"/>
      <c r="N808" s="33"/>
      <c r="O808" s="31"/>
      <c r="P808" s="26"/>
      <c r="Q808" s="26"/>
      <c r="R808" s="25"/>
      <c r="S808" s="51"/>
      <c r="T808" s="53"/>
      <c r="V808" s="51"/>
      <c r="W808" s="53"/>
      <c r="Y808" s="16"/>
      <c r="Z808" s="16"/>
      <c r="AB808" s="16"/>
      <c r="AC808" s="16"/>
      <c r="AE808" s="16"/>
      <c r="AF808" s="16"/>
    </row>
    <row r="809" spans="1:32" x14ac:dyDescent="0.3">
      <c r="A809" s="26">
        <v>41534</v>
      </c>
      <c r="B809" s="82">
        <f t="shared" si="72"/>
        <v>0</v>
      </c>
      <c r="C809" s="82">
        <f t="shared" si="73"/>
        <v>0</v>
      </c>
      <c r="D809" s="82">
        <f t="shared" si="74"/>
        <v>0</v>
      </c>
      <c r="E809" s="82">
        <f t="shared" si="75"/>
        <v>0</v>
      </c>
      <c r="F809" s="82">
        <f t="shared" si="76"/>
        <v>0</v>
      </c>
      <c r="G809" s="82">
        <f t="shared" si="77"/>
        <v>10.32000000000013</v>
      </c>
      <c r="H809" s="82">
        <f>G809-MAX($G$4:G809)</f>
        <v>-16.099999999999966</v>
      </c>
      <c r="J809" s="26">
        <v>41193</v>
      </c>
      <c r="K809" s="26">
        <v>41138</v>
      </c>
      <c r="L809" s="25">
        <v>0</v>
      </c>
      <c r="M809" s="32"/>
      <c r="N809" s="33"/>
      <c r="O809" s="31"/>
      <c r="P809" s="26"/>
      <c r="Q809" s="26"/>
      <c r="R809" s="25"/>
      <c r="S809" s="51"/>
      <c r="T809" s="53"/>
      <c r="V809" s="51"/>
      <c r="W809" s="53"/>
      <c r="Y809" s="16"/>
      <c r="Z809" s="16"/>
      <c r="AB809" s="16"/>
      <c r="AC809" s="16"/>
      <c r="AE809" s="16"/>
      <c r="AF809" s="16"/>
    </row>
    <row r="810" spans="1:32" x14ac:dyDescent="0.3">
      <c r="A810" s="26">
        <v>41540</v>
      </c>
      <c r="B810" s="82">
        <f t="shared" si="72"/>
        <v>0</v>
      </c>
      <c r="C810" s="82">
        <f t="shared" si="73"/>
        <v>0</v>
      </c>
      <c r="D810" s="82">
        <f t="shared" si="74"/>
        <v>0</v>
      </c>
      <c r="E810" s="82">
        <f t="shared" si="75"/>
        <v>0</v>
      </c>
      <c r="F810" s="82">
        <f t="shared" si="76"/>
        <v>0</v>
      </c>
      <c r="G810" s="82">
        <f t="shared" si="77"/>
        <v>10.32000000000013</v>
      </c>
      <c r="H810" s="82">
        <f>G810-MAX($G$4:G810)</f>
        <v>-16.099999999999966</v>
      </c>
      <c r="J810" s="26">
        <v>41193</v>
      </c>
      <c r="K810" s="26">
        <v>41141</v>
      </c>
      <c r="L810" s="25">
        <v>0</v>
      </c>
      <c r="M810" s="32"/>
      <c r="N810" s="33"/>
      <c r="O810" s="31"/>
      <c r="P810" s="26"/>
      <c r="Q810" s="26"/>
      <c r="R810" s="25"/>
      <c r="S810" s="51"/>
      <c r="T810" s="53"/>
      <c r="V810" s="51"/>
      <c r="W810" s="53"/>
      <c r="Y810" s="16"/>
      <c r="Z810" s="16"/>
      <c r="AB810" s="16"/>
      <c r="AC810" s="16"/>
      <c r="AE810" s="16"/>
      <c r="AF810" s="16"/>
    </row>
    <row r="811" spans="1:32" x14ac:dyDescent="0.3">
      <c r="A811" s="26">
        <v>41541</v>
      </c>
      <c r="B811" s="82">
        <f t="shared" si="72"/>
        <v>0</v>
      </c>
      <c r="C811" s="82">
        <f t="shared" si="73"/>
        <v>0</v>
      </c>
      <c r="D811" s="82">
        <f t="shared" si="74"/>
        <v>0</v>
      </c>
      <c r="E811" s="82">
        <f t="shared" si="75"/>
        <v>0</v>
      </c>
      <c r="F811" s="82">
        <f t="shared" si="76"/>
        <v>0</v>
      </c>
      <c r="G811" s="82">
        <f t="shared" si="77"/>
        <v>10.32000000000013</v>
      </c>
      <c r="H811" s="82">
        <f>G811-MAX($G$4:G811)</f>
        <v>-16.099999999999966</v>
      </c>
      <c r="J811" s="26">
        <v>41193</v>
      </c>
      <c r="K811" s="26">
        <v>41142</v>
      </c>
      <c r="L811" s="25">
        <v>0</v>
      </c>
      <c r="M811" s="32"/>
      <c r="N811" s="33"/>
      <c r="O811" s="31"/>
      <c r="P811" s="26"/>
      <c r="Q811" s="26"/>
      <c r="R811" s="25"/>
      <c r="S811" s="51"/>
      <c r="T811" s="53"/>
      <c r="V811" s="51"/>
      <c r="W811" s="53"/>
      <c r="Y811" s="16"/>
      <c r="Z811" s="16"/>
      <c r="AB811" s="16"/>
      <c r="AC811" s="16"/>
      <c r="AE811" s="16"/>
      <c r="AF811" s="16"/>
    </row>
    <row r="812" spans="1:32" x14ac:dyDescent="0.3">
      <c r="A812" s="26">
        <v>41542</v>
      </c>
      <c r="B812" s="82">
        <f t="shared" si="72"/>
        <v>0</v>
      </c>
      <c r="C812" s="82">
        <f t="shared" si="73"/>
        <v>0</v>
      </c>
      <c r="D812" s="82">
        <f t="shared" si="74"/>
        <v>0</v>
      </c>
      <c r="E812" s="82">
        <f t="shared" si="75"/>
        <v>0</v>
      </c>
      <c r="F812" s="82">
        <f t="shared" si="76"/>
        <v>0</v>
      </c>
      <c r="G812" s="82">
        <f t="shared" si="77"/>
        <v>10.32000000000013</v>
      </c>
      <c r="H812" s="82">
        <f>G812-MAX($G$4:G812)</f>
        <v>-16.099999999999966</v>
      </c>
      <c r="J812" s="26">
        <v>41193</v>
      </c>
      <c r="K812" s="26">
        <v>41143</v>
      </c>
      <c r="L812" s="25">
        <v>0</v>
      </c>
      <c r="M812" s="32"/>
      <c r="N812" s="33"/>
      <c r="O812" s="31"/>
      <c r="P812" s="26"/>
      <c r="Q812" s="26"/>
      <c r="R812" s="25"/>
      <c r="S812" s="51"/>
      <c r="T812" s="53"/>
      <c r="V812" s="51"/>
      <c r="W812" s="53"/>
      <c r="Y812" s="16"/>
      <c r="Z812" s="16"/>
      <c r="AB812" s="16"/>
      <c r="AC812" s="16"/>
      <c r="AE812" s="16"/>
      <c r="AF812" s="16"/>
    </row>
    <row r="813" spans="1:32" x14ac:dyDescent="0.3">
      <c r="A813" s="26">
        <v>41543</v>
      </c>
      <c r="B813" s="82">
        <f t="shared" si="72"/>
        <v>0</v>
      </c>
      <c r="C813" s="82">
        <f t="shared" si="73"/>
        <v>0</v>
      </c>
      <c r="D813" s="82">
        <f t="shared" si="74"/>
        <v>0</v>
      </c>
      <c r="E813" s="82">
        <f t="shared" si="75"/>
        <v>0</v>
      </c>
      <c r="F813" s="82">
        <f t="shared" si="76"/>
        <v>0</v>
      </c>
      <c r="G813" s="82">
        <f t="shared" si="77"/>
        <v>10.32000000000013</v>
      </c>
      <c r="H813" s="82">
        <f>G813-MAX($G$4:G813)</f>
        <v>-16.099999999999966</v>
      </c>
      <c r="J813" s="26">
        <v>41193</v>
      </c>
      <c r="K813" s="26">
        <v>41144</v>
      </c>
      <c r="L813" s="25">
        <v>0</v>
      </c>
      <c r="M813" s="32"/>
      <c r="N813" s="33"/>
      <c r="O813" s="31"/>
      <c r="P813" s="26"/>
      <c r="Q813" s="26"/>
      <c r="R813" s="25"/>
      <c r="S813" s="51"/>
      <c r="T813" s="53"/>
      <c r="V813" s="51"/>
      <c r="W813" s="53"/>
      <c r="Y813" s="16"/>
      <c r="Z813" s="16"/>
      <c r="AB813" s="16"/>
      <c r="AC813" s="16"/>
      <c r="AE813" s="16"/>
      <c r="AF813" s="16"/>
    </row>
    <row r="814" spans="1:32" x14ac:dyDescent="0.3">
      <c r="A814" s="26">
        <v>41544</v>
      </c>
      <c r="B814" s="82">
        <f t="shared" si="72"/>
        <v>0</v>
      </c>
      <c r="C814" s="82">
        <f t="shared" si="73"/>
        <v>0</v>
      </c>
      <c r="D814" s="82">
        <f t="shared" si="74"/>
        <v>0</v>
      </c>
      <c r="E814" s="82">
        <f t="shared" si="75"/>
        <v>0</v>
      </c>
      <c r="F814" s="82">
        <f t="shared" si="76"/>
        <v>0</v>
      </c>
      <c r="G814" s="82">
        <f t="shared" si="77"/>
        <v>10.32000000000013</v>
      </c>
      <c r="H814" s="82">
        <f>G814-MAX($G$4:G814)</f>
        <v>-16.099999999999966</v>
      </c>
      <c r="J814" s="26">
        <v>41165</v>
      </c>
      <c r="K814" s="26">
        <v>41145</v>
      </c>
      <c r="L814" s="25">
        <v>0</v>
      </c>
      <c r="M814" s="32"/>
      <c r="N814" s="33"/>
      <c r="O814" s="31"/>
      <c r="P814" s="26"/>
      <c r="Q814" s="26"/>
      <c r="R814" s="25"/>
      <c r="S814" s="51"/>
      <c r="T814" s="53"/>
      <c r="V814" s="51"/>
      <c r="W814" s="53"/>
      <c r="Y814" s="16"/>
      <c r="Z814" s="16"/>
      <c r="AB814" s="16"/>
      <c r="AC814" s="16"/>
      <c r="AE814" s="16"/>
      <c r="AF814" s="16"/>
    </row>
    <row r="815" spans="1:32" x14ac:dyDescent="0.3">
      <c r="A815" s="26">
        <v>41547</v>
      </c>
      <c r="B815" s="82">
        <f t="shared" si="72"/>
        <v>0</v>
      </c>
      <c r="C815" s="82">
        <f t="shared" si="73"/>
        <v>0</v>
      </c>
      <c r="D815" s="82">
        <f t="shared" si="74"/>
        <v>0</v>
      </c>
      <c r="E815" s="82">
        <f t="shared" si="75"/>
        <v>0</v>
      </c>
      <c r="F815" s="82">
        <f t="shared" si="76"/>
        <v>0</v>
      </c>
      <c r="G815" s="82">
        <f t="shared" si="77"/>
        <v>10.32000000000013</v>
      </c>
      <c r="H815" s="82">
        <f>G815-MAX($G$4:G815)</f>
        <v>-16.099999999999966</v>
      </c>
      <c r="J815" s="26">
        <v>41193</v>
      </c>
      <c r="K815" s="26">
        <v>41145</v>
      </c>
      <c r="L815" s="25">
        <v>0</v>
      </c>
      <c r="M815" s="32"/>
      <c r="N815" s="33"/>
      <c r="O815" s="31"/>
      <c r="P815" s="26"/>
      <c r="Q815" s="26"/>
      <c r="R815" s="25"/>
      <c r="S815" s="51"/>
      <c r="T815" s="53"/>
      <c r="V815" s="51"/>
      <c r="W815" s="53"/>
      <c r="Y815" s="16"/>
      <c r="Z815" s="16"/>
      <c r="AB815" s="16"/>
      <c r="AC815" s="16"/>
      <c r="AE815" s="16"/>
      <c r="AF815" s="16"/>
    </row>
    <row r="816" spans="1:32" x14ac:dyDescent="0.3">
      <c r="A816" s="26">
        <v>41548</v>
      </c>
      <c r="B816" s="82">
        <f t="shared" si="72"/>
        <v>0</v>
      </c>
      <c r="C816" s="82">
        <f t="shared" si="73"/>
        <v>0</v>
      </c>
      <c r="D816" s="82">
        <f t="shared" si="74"/>
        <v>0</v>
      </c>
      <c r="E816" s="82">
        <f t="shared" si="75"/>
        <v>0</v>
      </c>
      <c r="F816" s="82">
        <f t="shared" si="76"/>
        <v>0</v>
      </c>
      <c r="G816" s="82">
        <f t="shared" si="77"/>
        <v>10.32000000000013</v>
      </c>
      <c r="H816" s="82">
        <f>G816-MAX($G$4:G816)</f>
        <v>-16.099999999999966</v>
      </c>
      <c r="J816" s="26">
        <v>41165</v>
      </c>
      <c r="K816" s="26">
        <v>41148</v>
      </c>
      <c r="L816" s="25">
        <v>0</v>
      </c>
      <c r="M816" s="32"/>
      <c r="N816" s="33"/>
      <c r="O816" s="31"/>
      <c r="P816" s="26"/>
      <c r="Q816" s="26"/>
      <c r="R816" s="25"/>
      <c r="S816" s="51"/>
      <c r="T816" s="53"/>
      <c r="V816" s="51"/>
      <c r="W816" s="53"/>
      <c r="Y816" s="16"/>
      <c r="Z816" s="16"/>
      <c r="AB816" s="16"/>
      <c r="AC816" s="16"/>
      <c r="AE816" s="16"/>
      <c r="AF816" s="16"/>
    </row>
    <row r="817" spans="1:32" x14ac:dyDescent="0.3">
      <c r="A817" s="26">
        <v>41549</v>
      </c>
      <c r="B817" s="82">
        <f t="shared" si="72"/>
        <v>0</v>
      </c>
      <c r="C817" s="82">
        <f t="shared" si="73"/>
        <v>0</v>
      </c>
      <c r="D817" s="82">
        <f t="shared" si="74"/>
        <v>0</v>
      </c>
      <c r="E817" s="82">
        <f t="shared" si="75"/>
        <v>0</v>
      </c>
      <c r="F817" s="82">
        <f t="shared" si="76"/>
        <v>0</v>
      </c>
      <c r="G817" s="82">
        <f t="shared" si="77"/>
        <v>10.32000000000013</v>
      </c>
      <c r="H817" s="82">
        <f>G817-MAX($G$4:G817)</f>
        <v>-16.099999999999966</v>
      </c>
      <c r="J817" s="26">
        <v>41193</v>
      </c>
      <c r="K817" s="26">
        <v>41148</v>
      </c>
      <c r="L817" s="25">
        <v>0</v>
      </c>
      <c r="M817" s="32"/>
      <c r="N817" s="33"/>
      <c r="O817" s="31"/>
      <c r="P817" s="26"/>
      <c r="Q817" s="26"/>
      <c r="R817" s="25"/>
      <c r="S817" s="51"/>
      <c r="T817" s="53"/>
      <c r="V817" s="51"/>
      <c r="W817" s="53"/>
      <c r="Y817" s="16"/>
      <c r="Z817" s="16"/>
      <c r="AB817" s="16"/>
      <c r="AC817" s="16"/>
      <c r="AE817" s="16"/>
      <c r="AF817" s="16"/>
    </row>
    <row r="818" spans="1:32" x14ac:dyDescent="0.3">
      <c r="A818" s="26">
        <v>41551</v>
      </c>
      <c r="B818" s="82">
        <f t="shared" si="72"/>
        <v>0</v>
      </c>
      <c r="C818" s="82">
        <f t="shared" si="73"/>
        <v>0</v>
      </c>
      <c r="D818" s="82">
        <f t="shared" si="74"/>
        <v>0</v>
      </c>
      <c r="E818" s="82">
        <f t="shared" si="75"/>
        <v>0</v>
      </c>
      <c r="F818" s="82">
        <f t="shared" si="76"/>
        <v>0</v>
      </c>
      <c r="G818" s="82">
        <f t="shared" si="77"/>
        <v>10.32000000000013</v>
      </c>
      <c r="H818" s="82">
        <f>G818-MAX($G$4:G818)</f>
        <v>-16.099999999999966</v>
      </c>
      <c r="J818" s="26">
        <v>41165</v>
      </c>
      <c r="K818" s="26">
        <v>41149</v>
      </c>
      <c r="L818" s="25">
        <v>0.15</v>
      </c>
      <c r="M818" s="32"/>
      <c r="N818" s="33"/>
      <c r="O818" s="31"/>
      <c r="P818" s="26"/>
      <c r="Q818" s="26"/>
      <c r="R818" s="25"/>
      <c r="S818" s="51"/>
      <c r="T818" s="53"/>
      <c r="V818" s="51"/>
      <c r="W818" s="53"/>
      <c r="Y818" s="16"/>
      <c r="Z818" s="16"/>
      <c r="AB818" s="16"/>
      <c r="AC818" s="16"/>
      <c r="AE818" s="16"/>
      <c r="AF818" s="16"/>
    </row>
    <row r="819" spans="1:32" x14ac:dyDescent="0.3">
      <c r="A819" s="26">
        <v>41554</v>
      </c>
      <c r="B819" s="82">
        <f t="shared" si="72"/>
        <v>0</v>
      </c>
      <c r="C819" s="82">
        <f t="shared" si="73"/>
        <v>0</v>
      </c>
      <c r="D819" s="82">
        <f t="shared" si="74"/>
        <v>0</v>
      </c>
      <c r="E819" s="82">
        <f t="shared" si="75"/>
        <v>0</v>
      </c>
      <c r="F819" s="82">
        <f t="shared" si="76"/>
        <v>0</v>
      </c>
      <c r="G819" s="82">
        <f t="shared" si="77"/>
        <v>10.32000000000013</v>
      </c>
      <c r="H819" s="82">
        <f>G819-MAX($G$4:G819)</f>
        <v>-16.099999999999966</v>
      </c>
      <c r="J819" s="26">
        <v>41193</v>
      </c>
      <c r="K819" s="26">
        <v>41149</v>
      </c>
      <c r="L819" s="25">
        <v>0</v>
      </c>
      <c r="M819" s="32"/>
      <c r="N819" s="33"/>
      <c r="O819" s="31"/>
      <c r="P819" s="26"/>
      <c r="Q819" s="26"/>
      <c r="R819" s="25"/>
      <c r="S819" s="51"/>
      <c r="T819" s="53"/>
      <c r="V819" s="51"/>
      <c r="W819" s="53"/>
      <c r="Y819" s="16"/>
      <c r="Z819" s="16"/>
      <c r="AB819" s="16"/>
      <c r="AC819" s="16"/>
      <c r="AE819" s="16"/>
      <c r="AF819" s="16"/>
    </row>
    <row r="820" spans="1:32" x14ac:dyDescent="0.3">
      <c r="A820" s="26">
        <v>41555</v>
      </c>
      <c r="B820" s="82">
        <f t="shared" si="72"/>
        <v>0</v>
      </c>
      <c r="C820" s="82">
        <f t="shared" si="73"/>
        <v>0</v>
      </c>
      <c r="D820" s="82">
        <f t="shared" si="74"/>
        <v>0</v>
      </c>
      <c r="E820" s="82">
        <f t="shared" si="75"/>
        <v>0</v>
      </c>
      <c r="F820" s="82">
        <f t="shared" si="76"/>
        <v>0</v>
      </c>
      <c r="G820" s="82">
        <f t="shared" si="77"/>
        <v>10.32000000000013</v>
      </c>
      <c r="H820" s="82">
        <f>G820-MAX($G$4:G820)</f>
        <v>-16.099999999999966</v>
      </c>
      <c r="J820" s="26">
        <v>41165</v>
      </c>
      <c r="K820" s="26">
        <v>41150</v>
      </c>
      <c r="L820" s="25">
        <v>-0.63</v>
      </c>
      <c r="M820" s="32"/>
      <c r="N820" s="33"/>
      <c r="O820" s="31"/>
      <c r="P820" s="26"/>
      <c r="Q820" s="26"/>
      <c r="R820" s="25"/>
      <c r="S820" s="51"/>
      <c r="T820" s="53"/>
      <c r="V820" s="51"/>
      <c r="W820" s="53"/>
      <c r="Y820" s="16"/>
      <c r="Z820" s="16"/>
      <c r="AB820" s="16"/>
      <c r="AC820" s="16"/>
      <c r="AE820" s="16"/>
      <c r="AF820" s="16"/>
    </row>
    <row r="821" spans="1:32" x14ac:dyDescent="0.3">
      <c r="A821" s="26">
        <v>41557</v>
      </c>
      <c r="B821" s="82">
        <f t="shared" si="72"/>
        <v>0</v>
      </c>
      <c r="C821" s="82">
        <f t="shared" si="73"/>
        <v>0</v>
      </c>
      <c r="D821" s="82">
        <f t="shared" si="74"/>
        <v>0</v>
      </c>
      <c r="E821" s="82">
        <f t="shared" si="75"/>
        <v>0</v>
      </c>
      <c r="F821" s="82">
        <f t="shared" si="76"/>
        <v>0</v>
      </c>
      <c r="G821" s="82">
        <f t="shared" si="77"/>
        <v>10.32000000000013</v>
      </c>
      <c r="H821" s="82">
        <f>G821-MAX($G$4:G821)</f>
        <v>-16.099999999999966</v>
      </c>
      <c r="J821" s="26">
        <v>41193</v>
      </c>
      <c r="K821" s="26">
        <v>41150</v>
      </c>
      <c r="L821" s="25">
        <v>0</v>
      </c>
      <c r="M821" s="32"/>
      <c r="N821" s="33"/>
      <c r="O821" s="31"/>
      <c r="P821" s="26"/>
      <c r="Q821" s="26"/>
      <c r="R821" s="25"/>
      <c r="S821" s="51"/>
      <c r="T821" s="53"/>
      <c r="V821" s="51"/>
      <c r="W821" s="53"/>
      <c r="Y821" s="16"/>
      <c r="Z821" s="16"/>
      <c r="AB821" s="16"/>
      <c r="AC821" s="16"/>
      <c r="AE821" s="16"/>
      <c r="AF821" s="16"/>
    </row>
    <row r="822" spans="1:32" x14ac:dyDescent="0.3">
      <c r="A822" s="26">
        <v>41585</v>
      </c>
      <c r="B822" s="82">
        <f t="shared" si="72"/>
        <v>1.6</v>
      </c>
      <c r="C822" s="82">
        <f t="shared" si="73"/>
        <v>0</v>
      </c>
      <c r="D822" s="82">
        <f t="shared" si="74"/>
        <v>0</v>
      </c>
      <c r="E822" s="82">
        <f t="shared" si="75"/>
        <v>0</v>
      </c>
      <c r="F822" s="82">
        <f t="shared" si="76"/>
        <v>1.6</v>
      </c>
      <c r="G822" s="82">
        <f t="shared" si="77"/>
        <v>11.92000000000013</v>
      </c>
      <c r="H822" s="82">
        <f>G822-MAX($G$4:G822)</f>
        <v>-14.499999999999964</v>
      </c>
      <c r="J822" s="26">
        <v>41165</v>
      </c>
      <c r="K822" s="26">
        <v>41151</v>
      </c>
      <c r="L822" s="25">
        <v>2.1800000000000002</v>
      </c>
      <c r="M822" s="32"/>
      <c r="N822" s="33"/>
      <c r="O822" s="31"/>
      <c r="P822" s="26"/>
      <c r="Q822" s="26"/>
      <c r="R822" s="25"/>
      <c r="S822" s="51"/>
      <c r="T822" s="53"/>
      <c r="V822" s="51"/>
      <c r="W822" s="53"/>
      <c r="Y822" s="16"/>
      <c r="Z822" s="16"/>
      <c r="AB822" s="16"/>
      <c r="AC822" s="16"/>
      <c r="AE822" s="16"/>
      <c r="AF822" s="16"/>
    </row>
    <row r="823" spans="1:32" x14ac:dyDescent="0.3">
      <c r="A823" s="26">
        <v>41586</v>
      </c>
      <c r="B823" s="82">
        <f t="shared" si="72"/>
        <v>1.9</v>
      </c>
      <c r="C823" s="82">
        <f t="shared" si="73"/>
        <v>0</v>
      </c>
      <c r="D823" s="82">
        <f t="shared" si="74"/>
        <v>0</v>
      </c>
      <c r="E823" s="82">
        <f t="shared" si="75"/>
        <v>0</v>
      </c>
      <c r="F823" s="82">
        <f t="shared" si="76"/>
        <v>1.9</v>
      </c>
      <c r="G823" s="82">
        <f t="shared" si="77"/>
        <v>13.82000000000013</v>
      </c>
      <c r="H823" s="82">
        <f>G823-MAX($G$4:G823)</f>
        <v>-12.599999999999964</v>
      </c>
      <c r="J823" s="26">
        <v>41193</v>
      </c>
      <c r="K823" s="26">
        <v>41151</v>
      </c>
      <c r="L823" s="25">
        <v>0</v>
      </c>
      <c r="M823" s="32"/>
      <c r="N823" s="33"/>
      <c r="O823" s="31"/>
      <c r="P823" s="26"/>
      <c r="Q823" s="26"/>
      <c r="R823" s="25"/>
      <c r="S823" s="51"/>
      <c r="T823" s="53"/>
      <c r="V823" s="51"/>
      <c r="W823" s="53"/>
      <c r="Y823" s="16"/>
      <c r="Z823" s="16"/>
      <c r="AB823" s="16"/>
      <c r="AC823" s="16"/>
      <c r="AE823" s="16"/>
      <c r="AF823" s="16"/>
    </row>
    <row r="824" spans="1:32" x14ac:dyDescent="0.3">
      <c r="A824" s="26">
        <v>41589</v>
      </c>
      <c r="B824" s="82">
        <f t="shared" si="72"/>
        <v>-0.4</v>
      </c>
      <c r="C824" s="82">
        <f t="shared" si="73"/>
        <v>0</v>
      </c>
      <c r="D824" s="82">
        <f t="shared" si="74"/>
        <v>0</v>
      </c>
      <c r="E824" s="82">
        <f t="shared" si="75"/>
        <v>0</v>
      </c>
      <c r="F824" s="82">
        <f t="shared" si="76"/>
        <v>-0.4</v>
      </c>
      <c r="G824" s="82">
        <f t="shared" si="77"/>
        <v>13.42000000000013</v>
      </c>
      <c r="H824" s="82">
        <f>G824-MAX($G$4:G824)</f>
        <v>-12.999999999999964</v>
      </c>
      <c r="J824" s="26">
        <v>41165</v>
      </c>
      <c r="K824" s="26">
        <v>41152</v>
      </c>
      <c r="L824" s="25">
        <v>4.9999999999999802E-2</v>
      </c>
      <c r="M824" s="32"/>
      <c r="N824" s="33"/>
      <c r="O824" s="31"/>
      <c r="P824" s="26"/>
      <c r="Q824" s="26"/>
      <c r="R824" s="25"/>
      <c r="S824" s="51"/>
      <c r="T824" s="53"/>
      <c r="V824" s="51"/>
      <c r="W824" s="53"/>
      <c r="Y824" s="16"/>
      <c r="Z824" s="16"/>
      <c r="AB824" s="16"/>
      <c r="AC824" s="16"/>
      <c r="AE824" s="16"/>
      <c r="AF824" s="16"/>
    </row>
    <row r="825" spans="1:32" x14ac:dyDescent="0.3">
      <c r="A825" s="26">
        <v>41590</v>
      </c>
      <c r="B825" s="82">
        <f t="shared" si="72"/>
        <v>-1.9</v>
      </c>
      <c r="C825" s="82">
        <f t="shared" si="73"/>
        <v>0</v>
      </c>
      <c r="D825" s="82">
        <f t="shared" si="74"/>
        <v>0</v>
      </c>
      <c r="E825" s="82">
        <f t="shared" si="75"/>
        <v>0</v>
      </c>
      <c r="F825" s="82">
        <f t="shared" si="76"/>
        <v>-1.9</v>
      </c>
      <c r="G825" s="82">
        <f t="shared" si="77"/>
        <v>11.520000000000129</v>
      </c>
      <c r="H825" s="82">
        <f>G825-MAX($G$4:G825)</f>
        <v>-14.899999999999965</v>
      </c>
      <c r="J825" s="26">
        <v>41193</v>
      </c>
      <c r="K825" s="26">
        <v>41152</v>
      </c>
      <c r="L825" s="25">
        <v>0</v>
      </c>
      <c r="M825" s="32"/>
      <c r="N825" s="33"/>
      <c r="O825" s="31"/>
      <c r="P825" s="26"/>
      <c r="Q825" s="26"/>
      <c r="R825" s="25"/>
      <c r="S825" s="51"/>
      <c r="T825" s="53"/>
      <c r="V825" s="51"/>
      <c r="W825" s="53"/>
      <c r="X825" s="54"/>
      <c r="Y825" s="16"/>
      <c r="Z825" s="16"/>
      <c r="AB825" s="16"/>
      <c r="AC825" s="16"/>
      <c r="AE825" s="16"/>
      <c r="AF825" s="16"/>
    </row>
    <row r="826" spans="1:32" x14ac:dyDescent="0.3">
      <c r="A826" s="26">
        <v>41591</v>
      </c>
      <c r="B826" s="82">
        <f t="shared" si="72"/>
        <v>4.6500000000000004</v>
      </c>
      <c r="C826" s="82">
        <f t="shared" si="73"/>
        <v>0</v>
      </c>
      <c r="D826" s="82">
        <f t="shared" si="74"/>
        <v>0</v>
      </c>
      <c r="E826" s="82">
        <f t="shared" si="75"/>
        <v>0</v>
      </c>
      <c r="F826" s="82">
        <f t="shared" si="76"/>
        <v>4.6500000000000004</v>
      </c>
      <c r="G826" s="82">
        <f t="shared" si="77"/>
        <v>16.17000000000013</v>
      </c>
      <c r="H826" s="82">
        <f>G826-MAX($G$4:G826)</f>
        <v>-10.249999999999964</v>
      </c>
      <c r="J826" s="26">
        <v>41165</v>
      </c>
      <c r="K826" s="26">
        <v>41155</v>
      </c>
      <c r="L826" s="25">
        <v>-0.95</v>
      </c>
      <c r="M826" s="32"/>
      <c r="N826" s="33"/>
      <c r="O826" s="31"/>
      <c r="P826" s="26"/>
      <c r="Q826" s="26"/>
      <c r="R826" s="25"/>
      <c r="S826" s="51"/>
      <c r="T826" s="53"/>
      <c r="V826" s="51"/>
      <c r="W826" s="53"/>
      <c r="Y826" s="16"/>
      <c r="Z826" s="16"/>
      <c r="AB826" s="16"/>
      <c r="AC826" s="16"/>
      <c r="AE826" s="16"/>
      <c r="AF826" s="16"/>
    </row>
    <row r="827" spans="1:32" x14ac:dyDescent="0.3">
      <c r="A827" s="26">
        <v>41592</v>
      </c>
      <c r="B827" s="82">
        <f t="shared" si="72"/>
        <v>-0.189999999999997</v>
      </c>
      <c r="C827" s="82">
        <f t="shared" si="73"/>
        <v>0</v>
      </c>
      <c r="D827" s="82">
        <f t="shared" si="74"/>
        <v>0</v>
      </c>
      <c r="E827" s="82">
        <f t="shared" si="75"/>
        <v>0</v>
      </c>
      <c r="F827" s="82">
        <f t="shared" si="76"/>
        <v>-0.189999999999997</v>
      </c>
      <c r="G827" s="82">
        <f t="shared" si="77"/>
        <v>15.980000000000132</v>
      </c>
      <c r="H827" s="82">
        <f>G827-MAX($G$4:G827)</f>
        <v>-10.439999999999962</v>
      </c>
      <c r="J827" s="26">
        <v>41193</v>
      </c>
      <c r="K827" s="26">
        <v>41155</v>
      </c>
      <c r="L827" s="25">
        <v>0</v>
      </c>
      <c r="M827" s="32"/>
      <c r="N827" s="33"/>
      <c r="O827" s="31"/>
      <c r="P827" s="26"/>
      <c r="Q827" s="26"/>
      <c r="R827" s="25"/>
      <c r="S827" s="51"/>
      <c r="T827" s="53"/>
      <c r="V827" s="51"/>
      <c r="W827" s="53"/>
      <c r="Y827" s="16"/>
      <c r="Z827" s="16"/>
      <c r="AB827" s="16"/>
      <c r="AC827" s="16"/>
      <c r="AE827" s="16"/>
      <c r="AF827" s="16"/>
    </row>
    <row r="828" spans="1:32" x14ac:dyDescent="0.3">
      <c r="A828" s="26">
        <v>41593</v>
      </c>
      <c r="B828" s="82">
        <f t="shared" si="72"/>
        <v>0</v>
      </c>
      <c r="C828" s="82">
        <f t="shared" si="73"/>
        <v>0</v>
      </c>
      <c r="D828" s="82">
        <f t="shared" si="74"/>
        <v>0</v>
      </c>
      <c r="E828" s="82">
        <f t="shared" si="75"/>
        <v>0</v>
      </c>
      <c r="F828" s="82">
        <f t="shared" si="76"/>
        <v>0</v>
      </c>
      <c r="G828" s="82">
        <f t="shared" si="77"/>
        <v>15.980000000000132</v>
      </c>
      <c r="H828" s="82">
        <f>G828-MAX($G$4:G828)</f>
        <v>-10.439999999999962</v>
      </c>
      <c r="J828" s="26">
        <v>41165</v>
      </c>
      <c r="K828" s="26">
        <v>41156</v>
      </c>
      <c r="L828" s="25">
        <v>0.1</v>
      </c>
      <c r="M828" s="32"/>
      <c r="N828" s="33"/>
      <c r="O828" s="31"/>
      <c r="P828" s="26"/>
      <c r="Q828" s="26"/>
      <c r="R828" s="25"/>
      <c r="S828" s="51"/>
      <c r="T828" s="53"/>
      <c r="V828" s="51"/>
      <c r="W828" s="53"/>
      <c r="Y828" s="16"/>
      <c r="Z828" s="16"/>
      <c r="AB828" s="16"/>
      <c r="AC828" s="16"/>
      <c r="AE828" s="16"/>
      <c r="AF828" s="16"/>
    </row>
    <row r="829" spans="1:32" x14ac:dyDescent="0.3">
      <c r="A829" s="26">
        <v>41596</v>
      </c>
      <c r="B829" s="82">
        <f t="shared" si="72"/>
        <v>0</v>
      </c>
      <c r="C829" s="82">
        <f t="shared" si="73"/>
        <v>0</v>
      </c>
      <c r="D829" s="82">
        <f t="shared" si="74"/>
        <v>0</v>
      </c>
      <c r="E829" s="82">
        <f t="shared" si="75"/>
        <v>0</v>
      </c>
      <c r="F829" s="82">
        <f t="shared" si="76"/>
        <v>0</v>
      </c>
      <c r="G829" s="82">
        <f t="shared" si="77"/>
        <v>15.980000000000132</v>
      </c>
      <c r="H829" s="82">
        <f>G829-MAX($G$4:G829)</f>
        <v>-10.439999999999962</v>
      </c>
      <c r="J829" s="26">
        <v>41193</v>
      </c>
      <c r="K829" s="26">
        <v>41156</v>
      </c>
      <c r="L829" s="25">
        <v>0</v>
      </c>
      <c r="M829" s="32"/>
      <c r="N829" s="33"/>
      <c r="O829" s="31"/>
      <c r="P829" s="26"/>
      <c r="Q829" s="26"/>
      <c r="R829" s="25"/>
      <c r="S829" s="51"/>
      <c r="T829" s="53"/>
      <c r="V829" s="51"/>
      <c r="W829" s="53"/>
      <c r="Y829" s="16"/>
      <c r="Z829" s="16"/>
      <c r="AB829" s="16"/>
      <c r="AC829" s="16"/>
      <c r="AE829" s="16"/>
      <c r="AF829" s="16"/>
    </row>
    <row r="830" spans="1:32" x14ac:dyDescent="0.3">
      <c r="A830" s="26">
        <v>41597</v>
      </c>
      <c r="B830" s="82">
        <f t="shared" si="72"/>
        <v>0</v>
      </c>
      <c r="C830" s="82">
        <f t="shared" si="73"/>
        <v>0</v>
      </c>
      <c r="D830" s="82">
        <f t="shared" si="74"/>
        <v>0</v>
      </c>
      <c r="E830" s="82">
        <f t="shared" si="75"/>
        <v>0</v>
      </c>
      <c r="F830" s="82">
        <f t="shared" si="76"/>
        <v>0</v>
      </c>
      <c r="G830" s="82">
        <f t="shared" si="77"/>
        <v>15.980000000000132</v>
      </c>
      <c r="H830" s="82">
        <f>G830-MAX($G$4:G830)</f>
        <v>-10.439999999999962</v>
      </c>
      <c r="J830" s="26">
        <v>41165</v>
      </c>
      <c r="K830" s="26">
        <v>41157</v>
      </c>
      <c r="L830" s="25">
        <v>3.85</v>
      </c>
      <c r="M830" s="32"/>
      <c r="N830" s="33"/>
      <c r="O830" s="31"/>
      <c r="P830" s="26"/>
      <c r="Q830" s="26"/>
      <c r="R830" s="25"/>
      <c r="S830" s="51"/>
      <c r="T830" s="53"/>
      <c r="V830" s="51"/>
      <c r="W830" s="53"/>
      <c r="Y830" s="16"/>
      <c r="Z830" s="16"/>
      <c r="AB830" s="16"/>
      <c r="AC830" s="16"/>
      <c r="AE830" s="16"/>
      <c r="AF830" s="16"/>
    </row>
    <row r="831" spans="1:32" x14ac:dyDescent="0.3">
      <c r="A831" s="26">
        <v>41598</v>
      </c>
      <c r="B831" s="82">
        <f t="shared" si="72"/>
        <v>0</v>
      </c>
      <c r="C831" s="82">
        <f t="shared" si="73"/>
        <v>0</v>
      </c>
      <c r="D831" s="82">
        <f t="shared" si="74"/>
        <v>0</v>
      </c>
      <c r="E831" s="82">
        <f t="shared" si="75"/>
        <v>0</v>
      </c>
      <c r="F831" s="82">
        <f t="shared" si="76"/>
        <v>0</v>
      </c>
      <c r="G831" s="82">
        <f t="shared" si="77"/>
        <v>15.980000000000132</v>
      </c>
      <c r="H831" s="82">
        <f>G831-MAX($G$4:G831)</f>
        <v>-10.439999999999962</v>
      </c>
      <c r="J831" s="26">
        <v>41193</v>
      </c>
      <c r="K831" s="26">
        <v>41157</v>
      </c>
      <c r="L831" s="25">
        <v>0</v>
      </c>
      <c r="M831" s="32"/>
      <c r="N831" s="33"/>
      <c r="O831" s="31"/>
      <c r="P831" s="26"/>
      <c r="Q831" s="26"/>
      <c r="R831" s="25"/>
      <c r="S831" s="51"/>
      <c r="T831" s="53"/>
      <c r="V831" s="51"/>
      <c r="W831" s="53"/>
      <c r="Y831" s="16"/>
      <c r="Z831" s="16"/>
      <c r="AB831" s="16"/>
      <c r="AC831" s="16"/>
      <c r="AE831" s="16"/>
      <c r="AF831" s="16"/>
    </row>
    <row r="832" spans="1:32" x14ac:dyDescent="0.3">
      <c r="A832" s="26">
        <v>41599</v>
      </c>
      <c r="B832" s="82">
        <f t="shared" si="72"/>
        <v>0</v>
      </c>
      <c r="C832" s="82">
        <f t="shared" si="73"/>
        <v>0</v>
      </c>
      <c r="D832" s="82">
        <f t="shared" si="74"/>
        <v>0</v>
      </c>
      <c r="E832" s="82">
        <f t="shared" si="75"/>
        <v>0</v>
      </c>
      <c r="F832" s="82">
        <f t="shared" si="76"/>
        <v>0</v>
      </c>
      <c r="G832" s="82">
        <f t="shared" si="77"/>
        <v>15.980000000000132</v>
      </c>
      <c r="H832" s="82">
        <f>G832-MAX($G$4:G832)</f>
        <v>-10.439999999999962</v>
      </c>
      <c r="J832" s="26">
        <v>41165</v>
      </c>
      <c r="K832" s="26">
        <v>41158</v>
      </c>
      <c r="L832" s="25">
        <v>-0.85</v>
      </c>
      <c r="M832" s="32"/>
      <c r="N832" s="33"/>
      <c r="O832" s="31"/>
      <c r="P832" s="26"/>
      <c r="Q832" s="26"/>
      <c r="R832" s="25"/>
      <c r="S832" s="51"/>
      <c r="T832" s="53"/>
      <c r="V832" s="51"/>
      <c r="W832" s="53"/>
      <c r="Y832" s="16"/>
      <c r="Z832" s="16"/>
      <c r="AB832" s="16"/>
      <c r="AC832" s="16"/>
      <c r="AE832" s="16"/>
      <c r="AF832" s="16"/>
    </row>
    <row r="833" spans="1:32" x14ac:dyDescent="0.3">
      <c r="A833" s="26">
        <v>41600</v>
      </c>
      <c r="B833" s="82">
        <f t="shared" si="72"/>
        <v>0</v>
      </c>
      <c r="C833" s="82">
        <f t="shared" si="73"/>
        <v>0</v>
      </c>
      <c r="D833" s="82">
        <f t="shared" si="74"/>
        <v>0</v>
      </c>
      <c r="E833" s="82">
        <f t="shared" si="75"/>
        <v>0</v>
      </c>
      <c r="F833" s="82">
        <f t="shared" si="76"/>
        <v>0</v>
      </c>
      <c r="G833" s="82">
        <f t="shared" si="77"/>
        <v>15.980000000000132</v>
      </c>
      <c r="H833" s="82">
        <f>G833-MAX($G$4:G833)</f>
        <v>-10.439999999999962</v>
      </c>
      <c r="J833" s="26">
        <v>41193</v>
      </c>
      <c r="K833" s="26">
        <v>41158</v>
      </c>
      <c r="L833" s="25">
        <v>0</v>
      </c>
      <c r="M833" s="32"/>
      <c r="N833" s="33"/>
      <c r="O833" s="31"/>
      <c r="P833" s="26"/>
      <c r="Q833" s="26"/>
      <c r="R833" s="25"/>
      <c r="S833" s="51"/>
      <c r="T833" s="53"/>
      <c r="V833" s="51"/>
      <c r="W833" s="53"/>
      <c r="Y833" s="16"/>
      <c r="Z833" s="16"/>
      <c r="AB833" s="16"/>
      <c r="AC833" s="16"/>
      <c r="AE833" s="16"/>
      <c r="AF833" s="16"/>
    </row>
    <row r="834" spans="1:32" x14ac:dyDescent="0.3">
      <c r="A834" s="26">
        <v>41603</v>
      </c>
      <c r="B834" s="82">
        <f t="shared" si="72"/>
        <v>0</v>
      </c>
      <c r="C834" s="82">
        <f t="shared" si="73"/>
        <v>0</v>
      </c>
      <c r="D834" s="82">
        <f t="shared" si="74"/>
        <v>0</v>
      </c>
      <c r="E834" s="82">
        <f t="shared" si="75"/>
        <v>0</v>
      </c>
      <c r="F834" s="82">
        <f t="shared" si="76"/>
        <v>0</v>
      </c>
      <c r="G834" s="82">
        <f t="shared" si="77"/>
        <v>15.980000000000132</v>
      </c>
      <c r="H834" s="82">
        <f>G834-MAX($G$4:G834)</f>
        <v>-10.439999999999962</v>
      </c>
      <c r="J834" s="26">
        <v>41165</v>
      </c>
      <c r="K834" s="26">
        <v>41159</v>
      </c>
      <c r="L834" s="25">
        <v>-5.36</v>
      </c>
      <c r="M834" s="32"/>
      <c r="N834" s="33"/>
      <c r="O834" s="31"/>
      <c r="P834" s="26"/>
      <c r="Q834" s="26"/>
      <c r="R834" s="25"/>
      <c r="S834" s="51"/>
      <c r="T834" s="53"/>
      <c r="V834" s="51"/>
      <c r="W834" s="53"/>
      <c r="Y834" s="16"/>
      <c r="Z834" s="16"/>
      <c r="AB834" s="16"/>
      <c r="AC834" s="16"/>
      <c r="AE834" s="16"/>
      <c r="AF834" s="16"/>
    </row>
    <row r="835" spans="1:32" x14ac:dyDescent="0.3">
      <c r="A835" s="26">
        <v>41604</v>
      </c>
      <c r="B835" s="82">
        <f t="shared" si="72"/>
        <v>0</v>
      </c>
      <c r="C835" s="82">
        <f t="shared" si="73"/>
        <v>0</v>
      </c>
      <c r="D835" s="82">
        <f t="shared" si="74"/>
        <v>0</v>
      </c>
      <c r="E835" s="82">
        <f t="shared" si="75"/>
        <v>0</v>
      </c>
      <c r="F835" s="82">
        <f t="shared" si="76"/>
        <v>0</v>
      </c>
      <c r="G835" s="82">
        <f t="shared" si="77"/>
        <v>15.980000000000132</v>
      </c>
      <c r="H835" s="82">
        <f>G835-MAX($G$4:G835)</f>
        <v>-10.439999999999962</v>
      </c>
      <c r="J835" s="26">
        <v>41193</v>
      </c>
      <c r="K835" s="26">
        <v>41159</v>
      </c>
      <c r="L835" s="25">
        <v>0</v>
      </c>
      <c r="M835" s="32"/>
      <c r="N835" s="33"/>
      <c r="O835" s="31"/>
      <c r="P835" s="26"/>
      <c r="Q835" s="26"/>
      <c r="R835" s="25"/>
      <c r="S835" s="51"/>
      <c r="T835" s="53"/>
      <c r="V835" s="51"/>
      <c r="W835" s="53"/>
      <c r="Y835" s="16"/>
      <c r="Z835" s="16"/>
      <c r="AB835" s="16"/>
      <c r="AC835" s="16"/>
      <c r="AE835" s="16"/>
      <c r="AF835" s="16"/>
    </row>
    <row r="836" spans="1:32" x14ac:dyDescent="0.3">
      <c r="A836" s="26">
        <v>41605</v>
      </c>
      <c r="B836" s="82">
        <f t="shared" ref="B836:B899" si="78">IFERROR(VLOOKUP($A836,$K:$L,2,0), 0)</f>
        <v>0</v>
      </c>
      <c r="C836" s="82">
        <f t="shared" ref="C836:C899" si="79">IFERROR(2*VLOOKUP($A836,$T:$U,2,0), 0)</f>
        <v>0</v>
      </c>
      <c r="D836" s="82">
        <f t="shared" ref="D836:D899" si="80">IFERROR(VLOOKUP($A836,$AF:$AG,2,0), 0)</f>
        <v>0</v>
      </c>
      <c r="E836" s="82">
        <f t="shared" ref="E836:E899" si="81">IFERROR(VLOOKUP($A836,$AC:$AD,2,0), 0)</f>
        <v>0</v>
      </c>
      <c r="F836" s="82">
        <f t="shared" ref="F836:F899" si="82">B836+C836+D836+E836</f>
        <v>0</v>
      </c>
      <c r="G836" s="82">
        <f t="shared" si="77"/>
        <v>15.980000000000132</v>
      </c>
      <c r="H836" s="82">
        <f>G836-MAX($G$4:G836)</f>
        <v>-10.439999999999962</v>
      </c>
      <c r="J836" s="26">
        <v>41165</v>
      </c>
      <c r="K836" s="26">
        <v>41162</v>
      </c>
      <c r="L836" s="25">
        <v>-0.08</v>
      </c>
      <c r="M836" s="32"/>
      <c r="N836" s="33"/>
      <c r="O836" s="31"/>
      <c r="P836" s="26"/>
      <c r="Q836" s="26"/>
      <c r="R836" s="25"/>
      <c r="S836" s="51"/>
      <c r="T836" s="53"/>
      <c r="V836" s="51"/>
      <c r="W836" s="53"/>
      <c r="Y836" s="16"/>
      <c r="Z836" s="16"/>
      <c r="AB836" s="16"/>
      <c r="AC836" s="16"/>
      <c r="AE836" s="16"/>
      <c r="AF836" s="16"/>
    </row>
    <row r="837" spans="1:32" x14ac:dyDescent="0.3">
      <c r="A837" s="26">
        <v>41606</v>
      </c>
      <c r="B837" s="82">
        <f t="shared" si="78"/>
        <v>0</v>
      </c>
      <c r="C837" s="82">
        <f t="shared" si="79"/>
        <v>0</v>
      </c>
      <c r="D837" s="82">
        <f t="shared" si="80"/>
        <v>0</v>
      </c>
      <c r="E837" s="82">
        <f t="shared" si="81"/>
        <v>0</v>
      </c>
      <c r="F837" s="82">
        <f t="shared" si="82"/>
        <v>0</v>
      </c>
      <c r="G837" s="82">
        <f t="shared" ref="G837:G900" si="83">F837+G836</f>
        <v>15.980000000000132</v>
      </c>
      <c r="H837" s="82">
        <f>G837-MAX($G$4:G837)</f>
        <v>-10.439999999999962</v>
      </c>
      <c r="J837" s="26">
        <v>41193</v>
      </c>
      <c r="K837" s="26">
        <v>41162</v>
      </c>
      <c r="L837" s="25">
        <v>0</v>
      </c>
      <c r="M837" s="32"/>
      <c r="N837" s="33"/>
      <c r="O837" s="31"/>
      <c r="P837" s="26"/>
      <c r="Q837" s="26"/>
      <c r="R837" s="25"/>
      <c r="S837" s="51"/>
      <c r="T837" s="53"/>
      <c r="V837" s="51"/>
      <c r="W837" s="53"/>
      <c r="Y837" s="16"/>
      <c r="Z837" s="16"/>
      <c r="AB837" s="16"/>
      <c r="AC837" s="16"/>
      <c r="AE837" s="16"/>
      <c r="AF837" s="16"/>
    </row>
    <row r="838" spans="1:32" x14ac:dyDescent="0.3">
      <c r="A838" s="26">
        <v>41607</v>
      </c>
      <c r="B838" s="82">
        <f t="shared" si="78"/>
        <v>0</v>
      </c>
      <c r="C838" s="82">
        <f t="shared" si="79"/>
        <v>0</v>
      </c>
      <c r="D838" s="82">
        <f t="shared" si="80"/>
        <v>0</v>
      </c>
      <c r="E838" s="82">
        <f t="shared" si="81"/>
        <v>0</v>
      </c>
      <c r="F838" s="82">
        <f t="shared" si="82"/>
        <v>0</v>
      </c>
      <c r="G838" s="82">
        <f t="shared" si="83"/>
        <v>15.980000000000132</v>
      </c>
      <c r="H838" s="82">
        <f>G838-MAX($G$4:G838)</f>
        <v>-10.439999999999962</v>
      </c>
      <c r="J838" s="26">
        <v>41165</v>
      </c>
      <c r="K838" s="26">
        <v>41163</v>
      </c>
      <c r="L838" s="25">
        <v>0.06</v>
      </c>
      <c r="M838" s="32"/>
      <c r="N838" s="33"/>
      <c r="O838" s="31"/>
      <c r="P838" s="26"/>
      <c r="Q838" s="26"/>
      <c r="R838" s="25"/>
      <c r="S838" s="51"/>
      <c r="T838" s="53"/>
      <c r="V838" s="51"/>
      <c r="W838" s="53"/>
      <c r="Y838" s="16"/>
      <c r="Z838" s="16"/>
      <c r="AB838" s="16"/>
      <c r="AC838" s="16"/>
      <c r="AE838" s="16"/>
      <c r="AF838" s="16"/>
    </row>
    <row r="839" spans="1:32" x14ac:dyDescent="0.3">
      <c r="A839" s="26">
        <v>41610</v>
      </c>
      <c r="B839" s="82">
        <f t="shared" si="78"/>
        <v>0</v>
      </c>
      <c r="C839" s="82">
        <f t="shared" si="79"/>
        <v>0</v>
      </c>
      <c r="D839" s="82">
        <f t="shared" si="80"/>
        <v>0</v>
      </c>
      <c r="E839" s="82">
        <f t="shared" si="81"/>
        <v>0</v>
      </c>
      <c r="F839" s="82">
        <f t="shared" si="82"/>
        <v>0</v>
      </c>
      <c r="G839" s="82">
        <f t="shared" si="83"/>
        <v>15.980000000000132</v>
      </c>
      <c r="H839" s="82">
        <f>G839-MAX($G$4:G839)</f>
        <v>-10.439999999999962</v>
      </c>
      <c r="J839" s="26">
        <v>41193</v>
      </c>
      <c r="K839" s="26">
        <v>41163</v>
      </c>
      <c r="L839" s="25">
        <v>0</v>
      </c>
      <c r="M839" s="32"/>
      <c r="N839" s="33"/>
      <c r="O839" s="31"/>
      <c r="P839" s="26"/>
      <c r="Q839" s="26"/>
      <c r="R839" s="25"/>
      <c r="S839" s="51"/>
      <c r="T839" s="53"/>
      <c r="V839" s="51"/>
      <c r="W839" s="53"/>
      <c r="Y839" s="16"/>
      <c r="Z839" s="16"/>
      <c r="AB839" s="16"/>
      <c r="AC839" s="16"/>
      <c r="AE839" s="16"/>
      <c r="AF839" s="16"/>
    </row>
    <row r="840" spans="1:32" x14ac:dyDescent="0.3">
      <c r="A840" s="26">
        <v>41611</v>
      </c>
      <c r="B840" s="82">
        <f t="shared" si="78"/>
        <v>0</v>
      </c>
      <c r="C840" s="82">
        <f t="shared" si="79"/>
        <v>0</v>
      </c>
      <c r="D840" s="82">
        <f t="shared" si="80"/>
        <v>0</v>
      </c>
      <c r="E840" s="82">
        <f t="shared" si="81"/>
        <v>0</v>
      </c>
      <c r="F840" s="82">
        <f t="shared" si="82"/>
        <v>0</v>
      </c>
      <c r="G840" s="82">
        <f t="shared" si="83"/>
        <v>15.980000000000132</v>
      </c>
      <c r="H840" s="82">
        <f>G840-MAX($G$4:G840)</f>
        <v>-10.439999999999962</v>
      </c>
      <c r="J840" s="26">
        <v>41165</v>
      </c>
      <c r="K840" s="26">
        <v>41164</v>
      </c>
      <c r="L840" s="25">
        <v>-1.32</v>
      </c>
      <c r="M840" s="32"/>
      <c r="N840" s="33"/>
      <c r="O840" s="31"/>
      <c r="P840" s="26"/>
      <c r="Q840" s="26"/>
      <c r="R840" s="25"/>
      <c r="S840" s="51"/>
      <c r="T840" s="53"/>
      <c r="V840" s="51"/>
      <c r="W840" s="53"/>
      <c r="Y840" s="16"/>
      <c r="Z840" s="16"/>
      <c r="AB840" s="16"/>
      <c r="AC840" s="16"/>
      <c r="AE840" s="16"/>
      <c r="AF840" s="16"/>
    </row>
    <row r="841" spans="1:32" x14ac:dyDescent="0.3">
      <c r="A841" s="26">
        <v>41612</v>
      </c>
      <c r="B841" s="82">
        <f t="shared" si="78"/>
        <v>0</v>
      </c>
      <c r="C841" s="82">
        <f t="shared" si="79"/>
        <v>0</v>
      </c>
      <c r="D841" s="82">
        <f t="shared" si="80"/>
        <v>0</v>
      </c>
      <c r="E841" s="82">
        <f t="shared" si="81"/>
        <v>0</v>
      </c>
      <c r="F841" s="82">
        <f t="shared" si="82"/>
        <v>0</v>
      </c>
      <c r="G841" s="82">
        <f t="shared" si="83"/>
        <v>15.980000000000132</v>
      </c>
      <c r="H841" s="82">
        <f>G841-MAX($G$4:G841)</f>
        <v>-10.439999999999962</v>
      </c>
      <c r="J841" s="26">
        <v>41193</v>
      </c>
      <c r="K841" s="26">
        <v>41164</v>
      </c>
      <c r="L841" s="25">
        <v>0</v>
      </c>
      <c r="M841" s="32"/>
      <c r="N841" s="33"/>
      <c r="O841" s="31"/>
      <c r="P841" s="26"/>
      <c r="Q841" s="26"/>
      <c r="R841" s="25"/>
      <c r="S841" s="51"/>
      <c r="T841" s="53"/>
      <c r="V841" s="51"/>
      <c r="W841" s="53"/>
      <c r="Y841" s="16"/>
      <c r="Z841" s="16"/>
      <c r="AB841" s="16"/>
      <c r="AC841" s="16"/>
      <c r="AE841" s="16"/>
      <c r="AF841" s="16"/>
    </row>
    <row r="842" spans="1:32" x14ac:dyDescent="0.3">
      <c r="A842" s="26">
        <v>41613</v>
      </c>
      <c r="B842" s="82">
        <f t="shared" si="78"/>
        <v>0</v>
      </c>
      <c r="C842" s="82">
        <f t="shared" si="79"/>
        <v>0</v>
      </c>
      <c r="D842" s="82">
        <f t="shared" si="80"/>
        <v>0</v>
      </c>
      <c r="E842" s="82">
        <f t="shared" si="81"/>
        <v>0</v>
      </c>
      <c r="F842" s="82">
        <f t="shared" si="82"/>
        <v>0</v>
      </c>
      <c r="G842" s="82">
        <f t="shared" si="83"/>
        <v>15.980000000000132</v>
      </c>
      <c r="H842" s="82">
        <f>G842-MAX($G$4:G842)</f>
        <v>-10.439999999999962</v>
      </c>
      <c r="J842" s="26">
        <v>41193</v>
      </c>
      <c r="K842" s="26">
        <v>41165</v>
      </c>
      <c r="L842" s="25">
        <v>0</v>
      </c>
      <c r="M842" s="32"/>
      <c r="N842" s="33"/>
      <c r="O842" s="31"/>
      <c r="P842" s="26"/>
      <c r="Q842" s="26"/>
      <c r="R842" s="25"/>
      <c r="S842" s="51"/>
      <c r="T842" s="53"/>
      <c r="V842" s="51"/>
      <c r="W842" s="53"/>
      <c r="Y842" s="16"/>
      <c r="Z842" s="16"/>
      <c r="AB842" s="16"/>
      <c r="AC842" s="16"/>
      <c r="AE842" s="16"/>
      <c r="AF842" s="16"/>
    </row>
    <row r="843" spans="1:32" x14ac:dyDescent="0.3">
      <c r="A843" s="26">
        <v>41614</v>
      </c>
      <c r="B843" s="82">
        <f t="shared" si="78"/>
        <v>0</v>
      </c>
      <c r="C843" s="82">
        <f t="shared" si="79"/>
        <v>0</v>
      </c>
      <c r="D843" s="82">
        <f t="shared" si="80"/>
        <v>0</v>
      </c>
      <c r="E843" s="82">
        <f t="shared" si="81"/>
        <v>0</v>
      </c>
      <c r="F843" s="82">
        <f t="shared" si="82"/>
        <v>0</v>
      </c>
      <c r="G843" s="82">
        <f t="shared" si="83"/>
        <v>15.980000000000132</v>
      </c>
      <c r="H843" s="82">
        <f>G843-MAX($G$4:G843)</f>
        <v>-10.439999999999962</v>
      </c>
      <c r="J843" s="26">
        <v>41193</v>
      </c>
      <c r="K843" s="26">
        <v>41166</v>
      </c>
      <c r="L843" s="25">
        <v>0</v>
      </c>
      <c r="M843" s="32"/>
      <c r="N843" s="33"/>
      <c r="O843" s="31"/>
      <c r="P843" s="26"/>
      <c r="Q843" s="26"/>
      <c r="R843" s="25"/>
      <c r="S843" s="51"/>
      <c r="T843" s="53"/>
      <c r="V843" s="51"/>
      <c r="W843" s="53"/>
      <c r="Y843" s="16"/>
      <c r="Z843" s="16"/>
      <c r="AB843" s="16"/>
      <c r="AC843" s="16"/>
      <c r="AE843" s="16"/>
      <c r="AF843" s="16"/>
    </row>
    <row r="844" spans="1:32" x14ac:dyDescent="0.3">
      <c r="A844" s="26">
        <v>41617</v>
      </c>
      <c r="B844" s="82">
        <f t="shared" si="78"/>
        <v>0</v>
      </c>
      <c r="C844" s="82">
        <f t="shared" si="79"/>
        <v>0</v>
      </c>
      <c r="D844" s="82">
        <f t="shared" si="80"/>
        <v>0</v>
      </c>
      <c r="E844" s="82">
        <f t="shared" si="81"/>
        <v>0</v>
      </c>
      <c r="F844" s="82">
        <f t="shared" si="82"/>
        <v>0</v>
      </c>
      <c r="G844" s="82">
        <f t="shared" si="83"/>
        <v>15.980000000000132</v>
      </c>
      <c r="H844" s="82">
        <f>G844-MAX($G$4:G844)</f>
        <v>-10.439999999999962</v>
      </c>
      <c r="J844" s="26">
        <v>41193</v>
      </c>
      <c r="K844" s="26">
        <v>41169</v>
      </c>
      <c r="L844" s="25">
        <v>0</v>
      </c>
      <c r="M844" s="32"/>
      <c r="N844" s="33"/>
      <c r="O844" s="31"/>
      <c r="P844" s="26"/>
      <c r="Q844" s="26"/>
      <c r="R844" s="25"/>
      <c r="S844" s="51"/>
      <c r="T844" s="53"/>
      <c r="V844" s="51"/>
      <c r="W844" s="53"/>
      <c r="Y844" s="16"/>
      <c r="Z844" s="16"/>
      <c r="AB844" s="16"/>
      <c r="AC844" s="16"/>
      <c r="AE844" s="16"/>
      <c r="AF844" s="16"/>
    </row>
    <row r="845" spans="1:32" x14ac:dyDescent="0.3">
      <c r="A845" s="26">
        <v>41618</v>
      </c>
      <c r="B845" s="82">
        <f t="shared" si="78"/>
        <v>0</v>
      </c>
      <c r="C845" s="82">
        <f t="shared" si="79"/>
        <v>0</v>
      </c>
      <c r="D845" s="82">
        <f t="shared" si="80"/>
        <v>0</v>
      </c>
      <c r="E845" s="82">
        <f t="shared" si="81"/>
        <v>0</v>
      </c>
      <c r="F845" s="82">
        <f t="shared" si="82"/>
        <v>0</v>
      </c>
      <c r="G845" s="82">
        <f t="shared" si="83"/>
        <v>15.980000000000132</v>
      </c>
      <c r="H845" s="82">
        <f>G845-MAX($G$4:G845)</f>
        <v>-10.439999999999962</v>
      </c>
      <c r="J845" s="26">
        <v>41193</v>
      </c>
      <c r="K845" s="26">
        <v>41170</v>
      </c>
      <c r="L845" s="25">
        <v>0</v>
      </c>
      <c r="M845" s="32"/>
      <c r="N845" s="33"/>
      <c r="O845" s="31"/>
      <c r="P845" s="26"/>
      <c r="Q845" s="26"/>
      <c r="R845" s="25"/>
      <c r="S845" s="51"/>
      <c r="T845" s="53"/>
      <c r="V845" s="51"/>
      <c r="W845" s="53"/>
      <c r="Y845" s="16"/>
      <c r="Z845" s="16"/>
      <c r="AB845" s="16"/>
      <c r="AC845" s="16"/>
      <c r="AE845" s="16"/>
      <c r="AF845" s="16"/>
    </row>
    <row r="846" spans="1:32" x14ac:dyDescent="0.3">
      <c r="A846" s="26">
        <v>41619</v>
      </c>
      <c r="B846" s="82">
        <f t="shared" si="78"/>
        <v>0</v>
      </c>
      <c r="C846" s="82">
        <f t="shared" si="79"/>
        <v>0</v>
      </c>
      <c r="D846" s="82">
        <f t="shared" si="80"/>
        <v>0</v>
      </c>
      <c r="E846" s="82">
        <f t="shared" si="81"/>
        <v>0</v>
      </c>
      <c r="F846" s="82">
        <f t="shared" si="82"/>
        <v>0</v>
      </c>
      <c r="G846" s="82">
        <f t="shared" si="83"/>
        <v>15.980000000000132</v>
      </c>
      <c r="H846" s="82">
        <f>G846-MAX($G$4:G846)</f>
        <v>-10.439999999999962</v>
      </c>
      <c r="J846" s="26">
        <v>41193</v>
      </c>
      <c r="K846" s="26">
        <v>41171</v>
      </c>
      <c r="L846" s="25">
        <v>0</v>
      </c>
      <c r="M846" s="32"/>
      <c r="N846" s="33"/>
      <c r="O846" s="31"/>
      <c r="P846" s="26"/>
      <c r="Q846" s="26"/>
      <c r="R846" s="25"/>
      <c r="S846" s="51"/>
      <c r="T846" s="53"/>
      <c r="V846" s="51"/>
      <c r="W846" s="53"/>
      <c r="Y846" s="16"/>
      <c r="Z846" s="16"/>
      <c r="AB846" s="16"/>
      <c r="AC846" s="16"/>
      <c r="AE846" s="16"/>
      <c r="AF846" s="16"/>
    </row>
    <row r="847" spans="1:32" x14ac:dyDescent="0.3">
      <c r="A847" s="26">
        <v>41620</v>
      </c>
      <c r="B847" s="82">
        <f t="shared" si="78"/>
        <v>0</v>
      </c>
      <c r="C847" s="82">
        <f t="shared" si="79"/>
        <v>0</v>
      </c>
      <c r="D847" s="82">
        <f t="shared" si="80"/>
        <v>0</v>
      </c>
      <c r="E847" s="82">
        <f t="shared" si="81"/>
        <v>0</v>
      </c>
      <c r="F847" s="82">
        <f t="shared" si="82"/>
        <v>0</v>
      </c>
      <c r="G847" s="82">
        <f t="shared" si="83"/>
        <v>15.980000000000132</v>
      </c>
      <c r="H847" s="82">
        <f>G847-MAX($G$4:G847)</f>
        <v>-10.439999999999962</v>
      </c>
      <c r="J847" s="26">
        <v>41193</v>
      </c>
      <c r="K847" s="26">
        <v>41172</v>
      </c>
      <c r="L847" s="25">
        <v>0</v>
      </c>
      <c r="M847" s="32"/>
      <c r="N847" s="33"/>
      <c r="O847" s="31"/>
      <c r="P847" s="26"/>
      <c r="Q847" s="26"/>
      <c r="R847" s="25"/>
      <c r="S847" s="51"/>
      <c r="T847" s="53"/>
      <c r="V847" s="51"/>
      <c r="W847" s="53"/>
      <c r="Y847" s="16"/>
      <c r="Z847" s="16"/>
      <c r="AB847" s="16"/>
      <c r="AC847" s="16"/>
      <c r="AE847" s="16"/>
      <c r="AF847" s="16"/>
    </row>
    <row r="848" spans="1:32" x14ac:dyDescent="0.3">
      <c r="A848" s="26">
        <v>41631</v>
      </c>
      <c r="B848" s="82">
        <f t="shared" si="78"/>
        <v>-0.98</v>
      </c>
      <c r="C848" s="82">
        <f t="shared" si="79"/>
        <v>0</v>
      </c>
      <c r="D848" s="82">
        <f t="shared" si="80"/>
        <v>0</v>
      </c>
      <c r="E848" s="82">
        <f t="shared" si="81"/>
        <v>0</v>
      </c>
      <c r="F848" s="82">
        <f t="shared" si="82"/>
        <v>-0.98</v>
      </c>
      <c r="G848" s="82">
        <f t="shared" si="83"/>
        <v>15.000000000000131</v>
      </c>
      <c r="H848" s="82">
        <f>G848-MAX($G$4:G848)</f>
        <v>-11.419999999999963</v>
      </c>
      <c r="J848" s="26">
        <v>41193</v>
      </c>
      <c r="K848" s="26">
        <v>41173</v>
      </c>
      <c r="L848" s="25">
        <v>0</v>
      </c>
      <c r="M848" s="32"/>
      <c r="N848" s="33"/>
      <c r="O848" s="31"/>
      <c r="P848" s="26"/>
      <c r="Q848" s="26"/>
      <c r="R848" s="25"/>
      <c r="S848" s="51"/>
      <c r="T848" s="53"/>
      <c r="V848" s="51"/>
      <c r="W848" s="53"/>
      <c r="Y848" s="16"/>
      <c r="Z848" s="16"/>
      <c r="AB848" s="16"/>
      <c r="AC848" s="16"/>
      <c r="AE848" s="16"/>
      <c r="AF848" s="16"/>
    </row>
    <row r="849" spans="1:32" x14ac:dyDescent="0.3">
      <c r="A849" s="26">
        <v>41632</v>
      </c>
      <c r="B849" s="82">
        <f t="shared" si="78"/>
        <v>0</v>
      </c>
      <c r="C849" s="82">
        <f t="shared" si="79"/>
        <v>0</v>
      </c>
      <c r="D849" s="82">
        <f t="shared" si="80"/>
        <v>0</v>
      </c>
      <c r="E849" s="82">
        <f t="shared" si="81"/>
        <v>0</v>
      </c>
      <c r="F849" s="82">
        <f t="shared" si="82"/>
        <v>0</v>
      </c>
      <c r="G849" s="82">
        <f t="shared" si="83"/>
        <v>15.000000000000131</v>
      </c>
      <c r="H849" s="82">
        <f>G849-MAX($G$4:G849)</f>
        <v>-11.419999999999963</v>
      </c>
      <c r="J849" s="26">
        <v>41193</v>
      </c>
      <c r="K849" s="26">
        <v>41176</v>
      </c>
      <c r="L849" s="25">
        <v>0</v>
      </c>
      <c r="M849" s="32"/>
      <c r="N849" s="33"/>
      <c r="O849" s="31"/>
      <c r="P849" s="26"/>
      <c r="Q849" s="26"/>
      <c r="R849" s="25"/>
      <c r="S849" s="51"/>
      <c r="T849" s="53"/>
      <c r="V849" s="51"/>
      <c r="W849" s="53"/>
      <c r="Y849" s="16"/>
      <c r="Z849" s="16"/>
      <c r="AB849" s="16"/>
      <c r="AC849" s="16"/>
      <c r="AE849" s="16"/>
      <c r="AF849" s="16"/>
    </row>
    <row r="850" spans="1:32" x14ac:dyDescent="0.3">
      <c r="A850" s="26">
        <v>41634</v>
      </c>
      <c r="B850" s="82">
        <f t="shared" si="78"/>
        <v>0</v>
      </c>
      <c r="C850" s="82">
        <f t="shared" si="79"/>
        <v>0</v>
      </c>
      <c r="D850" s="82">
        <f t="shared" si="80"/>
        <v>0</v>
      </c>
      <c r="E850" s="82">
        <f t="shared" si="81"/>
        <v>0</v>
      </c>
      <c r="F850" s="82">
        <f t="shared" si="82"/>
        <v>0</v>
      </c>
      <c r="G850" s="82">
        <f t="shared" si="83"/>
        <v>15.000000000000131</v>
      </c>
      <c r="H850" s="82">
        <f>G850-MAX($G$4:G850)</f>
        <v>-11.419999999999963</v>
      </c>
      <c r="J850" s="26">
        <v>41193</v>
      </c>
      <c r="K850" s="26">
        <v>41177</v>
      </c>
      <c r="L850" s="25">
        <v>0</v>
      </c>
      <c r="M850" s="32"/>
      <c r="N850" s="33"/>
      <c r="O850" s="31"/>
      <c r="P850" s="26"/>
      <c r="Q850" s="26"/>
      <c r="R850" s="25"/>
      <c r="S850" s="51"/>
      <c r="T850" s="53"/>
      <c r="V850" s="51"/>
      <c r="W850" s="53"/>
      <c r="Y850" s="16"/>
      <c r="Z850" s="16"/>
      <c r="AB850" s="16"/>
      <c r="AC850" s="16"/>
      <c r="AE850" s="16"/>
      <c r="AF850" s="16"/>
    </row>
    <row r="851" spans="1:32" x14ac:dyDescent="0.3">
      <c r="A851" s="26">
        <v>41635</v>
      </c>
      <c r="B851" s="82">
        <f t="shared" si="78"/>
        <v>0</v>
      </c>
      <c r="C851" s="82">
        <f t="shared" si="79"/>
        <v>0</v>
      </c>
      <c r="D851" s="82">
        <f t="shared" si="80"/>
        <v>0</v>
      </c>
      <c r="E851" s="82">
        <f t="shared" si="81"/>
        <v>0</v>
      </c>
      <c r="F851" s="82">
        <f t="shared" si="82"/>
        <v>0</v>
      </c>
      <c r="G851" s="82">
        <f t="shared" si="83"/>
        <v>15.000000000000131</v>
      </c>
      <c r="H851" s="82">
        <f>G851-MAX($G$4:G851)</f>
        <v>-11.419999999999963</v>
      </c>
      <c r="J851" s="26">
        <v>41193</v>
      </c>
      <c r="K851" s="26">
        <v>41178</v>
      </c>
      <c r="L851" s="25">
        <v>0</v>
      </c>
      <c r="M851" s="32"/>
      <c r="N851" s="33"/>
      <c r="O851" s="31"/>
      <c r="P851" s="26"/>
      <c r="Q851" s="26"/>
      <c r="R851" s="25"/>
      <c r="S851" s="51"/>
      <c r="T851" s="53"/>
      <c r="V851" s="51"/>
      <c r="W851" s="53"/>
      <c r="Y851" s="16"/>
      <c r="Z851" s="16"/>
      <c r="AB851" s="16"/>
      <c r="AC851" s="16"/>
      <c r="AE851" s="16"/>
      <c r="AF851" s="16"/>
    </row>
    <row r="852" spans="1:32" x14ac:dyDescent="0.3">
      <c r="A852" s="26">
        <v>41638</v>
      </c>
      <c r="B852" s="82">
        <f t="shared" si="78"/>
        <v>0</v>
      </c>
      <c r="C852" s="82">
        <f t="shared" si="79"/>
        <v>0</v>
      </c>
      <c r="D852" s="82">
        <f t="shared" si="80"/>
        <v>0</v>
      </c>
      <c r="E852" s="82">
        <f t="shared" si="81"/>
        <v>0</v>
      </c>
      <c r="F852" s="82">
        <f t="shared" si="82"/>
        <v>0</v>
      </c>
      <c r="G852" s="82">
        <f t="shared" si="83"/>
        <v>15.000000000000131</v>
      </c>
      <c r="H852" s="82">
        <f>G852-MAX($G$4:G852)</f>
        <v>-11.419999999999963</v>
      </c>
      <c r="J852" s="26">
        <v>41221</v>
      </c>
      <c r="K852" s="26">
        <v>41178</v>
      </c>
      <c r="L852" s="25">
        <v>0</v>
      </c>
      <c r="M852" s="32"/>
      <c r="N852" s="33"/>
      <c r="O852" s="31"/>
      <c r="P852" s="26"/>
      <c r="Q852" s="26"/>
      <c r="R852" s="25"/>
      <c r="S852" s="51"/>
      <c r="T852" s="53"/>
      <c r="V852" s="51"/>
      <c r="W852" s="53"/>
      <c r="Y852" s="16"/>
      <c r="Z852" s="16"/>
      <c r="AB852" s="16"/>
      <c r="AC852" s="16"/>
      <c r="AE852" s="16"/>
      <c r="AF852" s="16"/>
    </row>
    <row r="853" spans="1:32" x14ac:dyDescent="0.3">
      <c r="A853" s="26">
        <v>41641</v>
      </c>
      <c r="B853" s="82">
        <f t="shared" si="78"/>
        <v>0</v>
      </c>
      <c r="C853" s="82">
        <f t="shared" si="79"/>
        <v>0</v>
      </c>
      <c r="D853" s="82">
        <f t="shared" si="80"/>
        <v>0</v>
      </c>
      <c r="E853" s="82">
        <f t="shared" si="81"/>
        <v>0</v>
      </c>
      <c r="F853" s="82">
        <f t="shared" si="82"/>
        <v>0</v>
      </c>
      <c r="G853" s="82">
        <f t="shared" si="83"/>
        <v>15.000000000000131</v>
      </c>
      <c r="H853" s="82">
        <f>G853-MAX($G$4:G853)</f>
        <v>-11.419999999999963</v>
      </c>
      <c r="J853" s="26">
        <v>41193</v>
      </c>
      <c r="K853" s="26">
        <v>41179</v>
      </c>
      <c r="L853" s="25">
        <v>0</v>
      </c>
      <c r="M853" s="32"/>
      <c r="N853" s="33"/>
      <c r="O853" s="31"/>
      <c r="P853" s="26"/>
      <c r="Q853" s="26"/>
      <c r="R853" s="25"/>
      <c r="S853" s="51"/>
      <c r="T853" s="53"/>
      <c r="V853" s="51"/>
      <c r="W853" s="53"/>
      <c r="Y853" s="16"/>
      <c r="Z853" s="16"/>
      <c r="AB853" s="16"/>
      <c r="AC853" s="16"/>
      <c r="AE853" s="16"/>
      <c r="AF853" s="16"/>
    </row>
    <row r="854" spans="1:32" x14ac:dyDescent="0.3">
      <c r="A854" s="26">
        <v>41642</v>
      </c>
      <c r="B854" s="82">
        <f t="shared" si="78"/>
        <v>1.19999999999999</v>
      </c>
      <c r="C854" s="82">
        <f t="shared" si="79"/>
        <v>0</v>
      </c>
      <c r="D854" s="82">
        <f t="shared" si="80"/>
        <v>0</v>
      </c>
      <c r="E854" s="82">
        <f t="shared" si="81"/>
        <v>0</v>
      </c>
      <c r="F854" s="82">
        <f t="shared" si="82"/>
        <v>1.19999999999999</v>
      </c>
      <c r="G854" s="82">
        <f t="shared" si="83"/>
        <v>16.20000000000012</v>
      </c>
      <c r="H854" s="82">
        <f>G854-MAX($G$4:G854)</f>
        <v>-10.219999999999974</v>
      </c>
      <c r="J854" s="26">
        <v>41221</v>
      </c>
      <c r="K854" s="26">
        <v>41179</v>
      </c>
      <c r="L854" s="25">
        <v>-0.85</v>
      </c>
      <c r="M854" s="32"/>
      <c r="N854" s="33"/>
      <c r="O854" s="31"/>
      <c r="P854" s="26"/>
      <c r="Q854" s="26"/>
      <c r="R854" s="25"/>
      <c r="S854" s="51"/>
      <c r="T854" s="53"/>
      <c r="V854" s="51"/>
      <c r="W854" s="53"/>
      <c r="Y854" s="16"/>
      <c r="Z854" s="16"/>
      <c r="AB854" s="16"/>
      <c r="AC854" s="16"/>
      <c r="AE854" s="16"/>
      <c r="AF854" s="16"/>
    </row>
    <row r="855" spans="1:32" x14ac:dyDescent="0.3">
      <c r="A855" s="26">
        <v>41645</v>
      </c>
      <c r="B855" s="82">
        <f t="shared" si="78"/>
        <v>-0.34999999999999898</v>
      </c>
      <c r="C855" s="82">
        <f t="shared" si="79"/>
        <v>0</v>
      </c>
      <c r="D855" s="82">
        <f t="shared" si="80"/>
        <v>0</v>
      </c>
      <c r="E855" s="82">
        <f t="shared" si="81"/>
        <v>0</v>
      </c>
      <c r="F855" s="82">
        <f t="shared" si="82"/>
        <v>-0.34999999999999898</v>
      </c>
      <c r="G855" s="82">
        <f t="shared" si="83"/>
        <v>15.85000000000012</v>
      </c>
      <c r="H855" s="82">
        <f>G855-MAX($G$4:G855)</f>
        <v>-10.569999999999974</v>
      </c>
      <c r="J855" s="26">
        <v>41193</v>
      </c>
      <c r="K855" s="26">
        <v>41180</v>
      </c>
      <c r="L855" s="25">
        <v>0</v>
      </c>
      <c r="M855" s="32"/>
      <c r="N855" s="33"/>
      <c r="O855" s="31"/>
      <c r="P855" s="26"/>
      <c r="Q855" s="26"/>
      <c r="R855" s="25"/>
      <c r="S855" s="51"/>
      <c r="T855" s="53"/>
      <c r="V855" s="51"/>
      <c r="W855" s="53"/>
      <c r="Y855" s="16"/>
      <c r="Z855" s="16"/>
      <c r="AB855" s="16"/>
      <c r="AC855" s="16"/>
      <c r="AE855" s="16"/>
      <c r="AF855" s="16"/>
    </row>
    <row r="856" spans="1:32" x14ac:dyDescent="0.3">
      <c r="A856" s="26">
        <v>41646</v>
      </c>
      <c r="B856" s="82">
        <f t="shared" si="78"/>
        <v>-0.65</v>
      </c>
      <c r="C856" s="82">
        <f t="shared" si="79"/>
        <v>0</v>
      </c>
      <c r="D856" s="82">
        <f t="shared" si="80"/>
        <v>0</v>
      </c>
      <c r="E856" s="82">
        <f t="shared" si="81"/>
        <v>0</v>
      </c>
      <c r="F856" s="82">
        <f t="shared" si="82"/>
        <v>-0.65</v>
      </c>
      <c r="G856" s="82">
        <f t="shared" si="83"/>
        <v>15.20000000000012</v>
      </c>
      <c r="H856" s="82">
        <f>G856-MAX($G$4:G856)</f>
        <v>-11.219999999999974</v>
      </c>
      <c r="J856" s="26">
        <v>41221</v>
      </c>
      <c r="K856" s="26">
        <v>41180</v>
      </c>
      <c r="L856" s="25">
        <v>-0.19999999999999901</v>
      </c>
      <c r="M856" s="32"/>
      <c r="N856" s="33"/>
      <c r="O856" s="31"/>
      <c r="P856" s="26"/>
      <c r="Q856" s="26"/>
      <c r="R856" s="25"/>
      <c r="S856" s="51"/>
      <c r="T856" s="53"/>
      <c r="V856" s="51"/>
      <c r="W856" s="53"/>
      <c r="Y856" s="16"/>
      <c r="Z856" s="16"/>
      <c r="AB856" s="16"/>
      <c r="AC856" s="16"/>
      <c r="AE856" s="16"/>
      <c r="AF856" s="16"/>
    </row>
    <row r="857" spans="1:32" x14ac:dyDescent="0.3">
      <c r="A857" s="26">
        <v>41647</v>
      </c>
      <c r="B857" s="82">
        <f t="shared" si="78"/>
        <v>-4.9999999999999802E-2</v>
      </c>
      <c r="C857" s="82">
        <f t="shared" si="79"/>
        <v>0</v>
      </c>
      <c r="D857" s="82">
        <f t="shared" si="80"/>
        <v>0</v>
      </c>
      <c r="E857" s="82">
        <f t="shared" si="81"/>
        <v>0</v>
      </c>
      <c r="F857" s="82">
        <f t="shared" si="82"/>
        <v>-4.9999999999999802E-2</v>
      </c>
      <c r="G857" s="82">
        <f t="shared" si="83"/>
        <v>15.150000000000121</v>
      </c>
      <c r="H857" s="82">
        <f>G857-MAX($G$4:G857)</f>
        <v>-11.269999999999973</v>
      </c>
      <c r="J857" s="26">
        <v>41193</v>
      </c>
      <c r="K857" s="26">
        <v>41184</v>
      </c>
      <c r="L857" s="25">
        <v>0</v>
      </c>
      <c r="M857" s="32"/>
      <c r="N857" s="33"/>
      <c r="O857" s="31"/>
      <c r="P857" s="26"/>
      <c r="Q857" s="26"/>
      <c r="R857" s="25"/>
      <c r="S857" s="51"/>
      <c r="T857" s="53"/>
      <c r="V857" s="51"/>
      <c r="W857" s="53"/>
      <c r="Y857" s="16"/>
      <c r="Z857" s="16"/>
      <c r="AB857" s="16"/>
      <c r="AC857" s="16"/>
      <c r="AE857" s="16"/>
      <c r="AF857" s="16"/>
    </row>
    <row r="858" spans="1:32" x14ac:dyDescent="0.3">
      <c r="A858" s="26">
        <v>41648</v>
      </c>
      <c r="B858" s="82">
        <f t="shared" si="78"/>
        <v>0.4</v>
      </c>
      <c r="C858" s="82">
        <f t="shared" si="79"/>
        <v>0</v>
      </c>
      <c r="D858" s="82">
        <f t="shared" si="80"/>
        <v>0</v>
      </c>
      <c r="E858" s="82">
        <f t="shared" si="81"/>
        <v>0</v>
      </c>
      <c r="F858" s="82">
        <f t="shared" si="82"/>
        <v>0.4</v>
      </c>
      <c r="G858" s="82">
        <f t="shared" si="83"/>
        <v>15.550000000000122</v>
      </c>
      <c r="H858" s="82">
        <f>G858-MAX($G$4:G858)</f>
        <v>-10.869999999999973</v>
      </c>
      <c r="J858" s="26">
        <v>41221</v>
      </c>
      <c r="K858" s="26">
        <v>41184</v>
      </c>
      <c r="L858" s="25">
        <v>-5.0000000000000197E-2</v>
      </c>
      <c r="M858" s="32"/>
      <c r="N858" s="33"/>
      <c r="O858" s="31"/>
      <c r="P858" s="26"/>
      <c r="Q858" s="26"/>
      <c r="R858" s="25"/>
      <c r="S858" s="51"/>
      <c r="T858" s="53"/>
      <c r="V858" s="51"/>
      <c r="W858" s="53"/>
      <c r="Y858" s="16"/>
      <c r="Z858" s="16"/>
      <c r="AB858" s="16"/>
      <c r="AC858" s="16"/>
      <c r="AE858" s="16"/>
      <c r="AF858" s="16"/>
    </row>
    <row r="859" spans="1:32" x14ac:dyDescent="0.3">
      <c r="A859" s="26">
        <v>41674</v>
      </c>
      <c r="B859" s="82">
        <f t="shared" si="78"/>
        <v>4.05</v>
      </c>
      <c r="C859" s="82">
        <f t="shared" si="79"/>
        <v>0</v>
      </c>
      <c r="D859" s="82">
        <f t="shared" si="80"/>
        <v>0</v>
      </c>
      <c r="E859" s="82">
        <f t="shared" si="81"/>
        <v>0</v>
      </c>
      <c r="F859" s="82">
        <f t="shared" si="82"/>
        <v>4.05</v>
      </c>
      <c r="G859" s="82">
        <f t="shared" si="83"/>
        <v>19.600000000000122</v>
      </c>
      <c r="H859" s="82">
        <f>G859-MAX($G$4:G859)</f>
        <v>-6.8199999999999719</v>
      </c>
      <c r="J859" s="26">
        <v>41193</v>
      </c>
      <c r="K859" s="26">
        <v>41186</v>
      </c>
      <c r="L859" s="25">
        <v>0</v>
      </c>
      <c r="M859" s="32"/>
      <c r="N859" s="33"/>
      <c r="O859" s="31"/>
      <c r="P859" s="26"/>
      <c r="Q859" s="26"/>
      <c r="R859" s="25"/>
      <c r="S859" s="51"/>
      <c r="T859" s="53"/>
      <c r="V859" s="51"/>
      <c r="W859" s="53"/>
      <c r="Y859" s="16"/>
      <c r="Z859" s="16"/>
      <c r="AB859" s="16"/>
      <c r="AC859" s="16"/>
      <c r="AE859" s="16"/>
      <c r="AF859" s="16"/>
    </row>
    <row r="860" spans="1:32" x14ac:dyDescent="0.3">
      <c r="A860" s="26">
        <v>41675</v>
      </c>
      <c r="B860" s="82">
        <f t="shared" si="78"/>
        <v>-0.59999999999999898</v>
      </c>
      <c r="C860" s="82">
        <f t="shared" si="79"/>
        <v>0</v>
      </c>
      <c r="D860" s="82">
        <f t="shared" si="80"/>
        <v>0</v>
      </c>
      <c r="E860" s="82">
        <f t="shared" si="81"/>
        <v>0</v>
      </c>
      <c r="F860" s="82">
        <f t="shared" si="82"/>
        <v>-0.59999999999999898</v>
      </c>
      <c r="G860" s="82">
        <f t="shared" si="83"/>
        <v>19.000000000000124</v>
      </c>
      <c r="H860" s="82">
        <f>G860-MAX($G$4:G860)</f>
        <v>-7.4199999999999697</v>
      </c>
      <c r="J860" s="26">
        <v>41221</v>
      </c>
      <c r="K860" s="26">
        <v>41186</v>
      </c>
      <c r="L860" s="25">
        <v>-0.25</v>
      </c>
      <c r="M860" s="32"/>
      <c r="N860" s="33"/>
      <c r="O860" s="31"/>
      <c r="P860" s="26"/>
      <c r="Q860" s="26"/>
      <c r="R860" s="25"/>
      <c r="S860" s="51"/>
      <c r="T860" s="53"/>
      <c r="V860" s="51"/>
      <c r="W860" s="53"/>
      <c r="Y860" s="16"/>
      <c r="Z860" s="16"/>
      <c r="AB860" s="16"/>
      <c r="AC860" s="16"/>
      <c r="AE860" s="16"/>
      <c r="AF860" s="16"/>
    </row>
    <row r="861" spans="1:32" x14ac:dyDescent="0.3">
      <c r="A861" s="26">
        <v>41676</v>
      </c>
      <c r="B861" s="82">
        <f t="shared" si="78"/>
        <v>-1.85</v>
      </c>
      <c r="C861" s="82">
        <f t="shared" si="79"/>
        <v>0</v>
      </c>
      <c r="D861" s="82">
        <f t="shared" si="80"/>
        <v>0</v>
      </c>
      <c r="E861" s="82">
        <f t="shared" si="81"/>
        <v>0</v>
      </c>
      <c r="F861" s="82">
        <f t="shared" si="82"/>
        <v>-1.85</v>
      </c>
      <c r="G861" s="82">
        <f t="shared" si="83"/>
        <v>17.150000000000123</v>
      </c>
      <c r="H861" s="82">
        <f>G861-MAX($G$4:G861)</f>
        <v>-9.2699999999999712</v>
      </c>
      <c r="J861" s="26">
        <v>41193</v>
      </c>
      <c r="K861" s="26">
        <v>41187</v>
      </c>
      <c r="L861" s="25">
        <v>0</v>
      </c>
      <c r="M861" s="32"/>
      <c r="N861" s="33"/>
      <c r="O861" s="31"/>
      <c r="P861" s="26"/>
      <c r="Q861" s="26"/>
      <c r="R861" s="25"/>
      <c r="S861" s="51"/>
      <c r="T861" s="53"/>
      <c r="V861" s="51"/>
      <c r="W861" s="53"/>
      <c r="Y861" s="16"/>
      <c r="Z861" s="16"/>
      <c r="AB861" s="16"/>
      <c r="AC861" s="16"/>
      <c r="AE861" s="16"/>
      <c r="AF861" s="16"/>
    </row>
    <row r="862" spans="1:32" x14ac:dyDescent="0.3">
      <c r="A862" s="26">
        <v>41677</v>
      </c>
      <c r="B862" s="82">
        <f t="shared" si="78"/>
        <v>-1.85</v>
      </c>
      <c r="C862" s="82">
        <f t="shared" si="79"/>
        <v>0</v>
      </c>
      <c r="D862" s="82">
        <f t="shared" si="80"/>
        <v>0</v>
      </c>
      <c r="E862" s="82">
        <f t="shared" si="81"/>
        <v>0</v>
      </c>
      <c r="F862" s="82">
        <f t="shared" si="82"/>
        <v>-1.85</v>
      </c>
      <c r="G862" s="82">
        <f t="shared" si="83"/>
        <v>15.300000000000123</v>
      </c>
      <c r="H862" s="82">
        <f>G862-MAX($G$4:G862)</f>
        <v>-11.119999999999971</v>
      </c>
      <c r="J862" s="26">
        <v>41221</v>
      </c>
      <c r="K862" s="26">
        <v>41187</v>
      </c>
      <c r="L862" s="25">
        <v>-0.19999999999999901</v>
      </c>
      <c r="M862" s="32"/>
      <c r="N862" s="33"/>
      <c r="O862" s="31"/>
      <c r="P862" s="26"/>
      <c r="Q862" s="26"/>
      <c r="R862" s="25"/>
      <c r="S862" s="51"/>
      <c r="T862" s="53"/>
      <c r="V862" s="51"/>
      <c r="W862" s="53"/>
      <c r="Y862" s="16"/>
      <c r="Z862" s="16"/>
      <c r="AB862" s="16"/>
      <c r="AC862" s="16"/>
      <c r="AE862" s="16"/>
      <c r="AF862" s="16"/>
    </row>
    <row r="863" spans="1:32" x14ac:dyDescent="0.3">
      <c r="A863" s="26">
        <v>41680</v>
      </c>
      <c r="B863" s="82">
        <f t="shared" si="78"/>
        <v>-0.44999999999999901</v>
      </c>
      <c r="C863" s="82">
        <f t="shared" si="79"/>
        <v>0</v>
      </c>
      <c r="D863" s="82">
        <f t="shared" si="80"/>
        <v>0</v>
      </c>
      <c r="E863" s="82">
        <f t="shared" si="81"/>
        <v>0</v>
      </c>
      <c r="F863" s="82">
        <f t="shared" si="82"/>
        <v>-0.44999999999999901</v>
      </c>
      <c r="G863" s="82">
        <f t="shared" si="83"/>
        <v>14.850000000000124</v>
      </c>
      <c r="H863" s="82">
        <f>G863-MAX($G$4:G863)</f>
        <v>-11.56999999999997</v>
      </c>
      <c r="J863" s="26">
        <v>41193</v>
      </c>
      <c r="K863" s="26">
        <v>41190</v>
      </c>
      <c r="L863" s="25">
        <v>0</v>
      </c>
      <c r="M863" s="32"/>
      <c r="N863" s="33"/>
      <c r="O863" s="31"/>
      <c r="P863" s="26"/>
      <c r="Q863" s="26"/>
      <c r="R863" s="25"/>
      <c r="S863" s="51"/>
      <c r="T863" s="53"/>
      <c r="V863" s="51"/>
      <c r="W863" s="53"/>
      <c r="Y863" s="16"/>
      <c r="Z863" s="16"/>
      <c r="AB863" s="16"/>
      <c r="AC863" s="16"/>
      <c r="AE863" s="16"/>
      <c r="AF863" s="16"/>
    </row>
    <row r="864" spans="1:32" x14ac:dyDescent="0.3">
      <c r="A864" s="26">
        <v>41681</v>
      </c>
      <c r="B864" s="82">
        <f t="shared" si="78"/>
        <v>-1</v>
      </c>
      <c r="C864" s="82">
        <f t="shared" si="79"/>
        <v>0</v>
      </c>
      <c r="D864" s="82">
        <f t="shared" si="80"/>
        <v>0</v>
      </c>
      <c r="E864" s="82">
        <f t="shared" si="81"/>
        <v>0</v>
      </c>
      <c r="F864" s="82">
        <f t="shared" si="82"/>
        <v>-1</v>
      </c>
      <c r="G864" s="82">
        <f t="shared" si="83"/>
        <v>13.850000000000124</v>
      </c>
      <c r="H864" s="82">
        <f>G864-MAX($G$4:G864)</f>
        <v>-12.56999999999997</v>
      </c>
      <c r="J864" s="26">
        <v>41221</v>
      </c>
      <c r="K864" s="26">
        <v>41190</v>
      </c>
      <c r="L864" s="25">
        <v>0.44999999999999901</v>
      </c>
      <c r="M864" s="32"/>
      <c r="N864" s="33"/>
      <c r="O864" s="31"/>
      <c r="P864" s="26"/>
      <c r="Q864" s="26"/>
      <c r="R864" s="25"/>
      <c r="S864" s="51"/>
      <c r="T864" s="53"/>
      <c r="V864" s="51"/>
      <c r="W864" s="53"/>
      <c r="Y864" s="16"/>
      <c r="Z864" s="16"/>
      <c r="AB864" s="16"/>
      <c r="AC864" s="16"/>
      <c r="AE864" s="16"/>
      <c r="AF864" s="16"/>
    </row>
    <row r="865" spans="1:32" x14ac:dyDescent="0.3">
      <c r="A865" s="26">
        <v>41682</v>
      </c>
      <c r="B865" s="82">
        <f t="shared" si="78"/>
        <v>-1.02999999999999</v>
      </c>
      <c r="C865" s="82">
        <f t="shared" si="79"/>
        <v>0</v>
      </c>
      <c r="D865" s="82">
        <f t="shared" si="80"/>
        <v>0</v>
      </c>
      <c r="E865" s="82">
        <f t="shared" si="81"/>
        <v>0</v>
      </c>
      <c r="F865" s="82">
        <f t="shared" si="82"/>
        <v>-1.02999999999999</v>
      </c>
      <c r="G865" s="82">
        <f t="shared" si="83"/>
        <v>12.820000000000134</v>
      </c>
      <c r="H865" s="82">
        <f>G865-MAX($G$4:G865)</f>
        <v>-13.599999999999961</v>
      </c>
      <c r="J865" s="26">
        <v>41193</v>
      </c>
      <c r="K865" s="26">
        <v>41191</v>
      </c>
      <c r="L865" s="25">
        <v>0</v>
      </c>
      <c r="M865" s="32"/>
      <c r="N865" s="33"/>
      <c r="O865" s="31"/>
      <c r="P865" s="26"/>
      <c r="Q865" s="26"/>
      <c r="R865" s="25"/>
      <c r="S865" s="51"/>
      <c r="T865" s="53"/>
      <c r="V865" s="51"/>
      <c r="W865" s="53"/>
      <c r="Y865" s="16"/>
      <c r="Z865" s="16"/>
      <c r="AB865" s="16"/>
      <c r="AC865" s="16"/>
      <c r="AE865" s="16"/>
      <c r="AF865" s="16"/>
    </row>
    <row r="866" spans="1:32" x14ac:dyDescent="0.3">
      <c r="A866" s="26">
        <v>41683</v>
      </c>
      <c r="B866" s="82">
        <f t="shared" si="78"/>
        <v>1.1599999999999999</v>
      </c>
      <c r="C866" s="82">
        <f t="shared" si="79"/>
        <v>0</v>
      </c>
      <c r="D866" s="82">
        <f t="shared" si="80"/>
        <v>0</v>
      </c>
      <c r="E866" s="82">
        <f t="shared" si="81"/>
        <v>0</v>
      </c>
      <c r="F866" s="82">
        <f t="shared" si="82"/>
        <v>1.1599999999999999</v>
      </c>
      <c r="G866" s="82">
        <f t="shared" si="83"/>
        <v>13.980000000000134</v>
      </c>
      <c r="H866" s="82">
        <f>G866-MAX($G$4:G866)</f>
        <v>-12.43999999999996</v>
      </c>
      <c r="J866" s="26">
        <v>41221</v>
      </c>
      <c r="K866" s="26">
        <v>41191</v>
      </c>
      <c r="L866" s="25">
        <v>-0.149999999999999</v>
      </c>
      <c r="M866" s="32"/>
      <c r="N866" s="33"/>
      <c r="O866" s="31"/>
      <c r="P866" s="26"/>
      <c r="Q866" s="26"/>
      <c r="R866" s="25"/>
      <c r="S866" s="51"/>
      <c r="T866" s="53"/>
      <c r="V866" s="51"/>
      <c r="W866" s="53"/>
      <c r="Y866" s="16"/>
      <c r="Z866" s="16"/>
      <c r="AB866" s="16"/>
      <c r="AC866" s="16"/>
      <c r="AE866" s="16"/>
      <c r="AF866" s="16"/>
    </row>
    <row r="867" spans="1:32" x14ac:dyDescent="0.3">
      <c r="A867" s="26">
        <v>41684</v>
      </c>
      <c r="B867" s="82">
        <f t="shared" si="78"/>
        <v>0</v>
      </c>
      <c r="C867" s="82">
        <f t="shared" si="79"/>
        <v>0</v>
      </c>
      <c r="D867" s="82">
        <f t="shared" si="80"/>
        <v>0</v>
      </c>
      <c r="E867" s="82">
        <f t="shared" si="81"/>
        <v>0</v>
      </c>
      <c r="F867" s="82">
        <f t="shared" si="82"/>
        <v>0</v>
      </c>
      <c r="G867" s="82">
        <f t="shared" si="83"/>
        <v>13.980000000000134</v>
      </c>
      <c r="H867" s="82">
        <f>G867-MAX($G$4:G867)</f>
        <v>-12.43999999999996</v>
      </c>
      <c r="J867" s="26">
        <v>41193</v>
      </c>
      <c r="K867" s="26">
        <v>41192</v>
      </c>
      <c r="L867" s="25">
        <v>0</v>
      </c>
      <c r="M867" s="32"/>
      <c r="N867" s="33"/>
      <c r="O867" s="31"/>
      <c r="P867" s="26"/>
      <c r="Q867" s="26"/>
      <c r="R867" s="25"/>
      <c r="S867" s="51"/>
      <c r="T867" s="53"/>
      <c r="V867" s="51"/>
      <c r="W867" s="53"/>
      <c r="Y867" s="16"/>
      <c r="Z867" s="16"/>
      <c r="AB867" s="16"/>
      <c r="AC867" s="16"/>
      <c r="AE867" s="16"/>
      <c r="AF867" s="16"/>
    </row>
    <row r="868" spans="1:32" x14ac:dyDescent="0.3">
      <c r="A868" s="26">
        <v>41687</v>
      </c>
      <c r="B868" s="82">
        <f t="shared" si="78"/>
        <v>0</v>
      </c>
      <c r="C868" s="82">
        <f t="shared" si="79"/>
        <v>0</v>
      </c>
      <c r="D868" s="82">
        <f t="shared" si="80"/>
        <v>0</v>
      </c>
      <c r="E868" s="82">
        <f t="shared" si="81"/>
        <v>0</v>
      </c>
      <c r="F868" s="82">
        <f t="shared" si="82"/>
        <v>0</v>
      </c>
      <c r="G868" s="82">
        <f t="shared" si="83"/>
        <v>13.980000000000134</v>
      </c>
      <c r="H868" s="82">
        <f>G868-MAX($G$4:G868)</f>
        <v>-12.43999999999996</v>
      </c>
      <c r="J868" s="26">
        <v>41221</v>
      </c>
      <c r="K868" s="26">
        <v>41192</v>
      </c>
      <c r="L868" s="25">
        <v>2.3499999999999899</v>
      </c>
      <c r="M868" s="32"/>
      <c r="N868" s="33"/>
      <c r="O868" s="31"/>
      <c r="P868" s="26"/>
      <c r="Q868" s="26"/>
      <c r="R868" s="25"/>
      <c r="S868" s="51"/>
      <c r="T868" s="53"/>
      <c r="V868" s="51"/>
      <c r="W868" s="53"/>
      <c r="Y868" s="16"/>
      <c r="Z868" s="16"/>
      <c r="AB868" s="16"/>
      <c r="AC868" s="16"/>
      <c r="AE868" s="16"/>
      <c r="AF868" s="16"/>
    </row>
    <row r="869" spans="1:32" x14ac:dyDescent="0.3">
      <c r="A869" s="26">
        <v>41688</v>
      </c>
      <c r="B869" s="82">
        <f t="shared" si="78"/>
        <v>0</v>
      </c>
      <c r="C869" s="82">
        <f t="shared" si="79"/>
        <v>0</v>
      </c>
      <c r="D869" s="82">
        <f t="shared" si="80"/>
        <v>0</v>
      </c>
      <c r="E869" s="82">
        <f t="shared" si="81"/>
        <v>0</v>
      </c>
      <c r="F869" s="82">
        <f t="shared" si="82"/>
        <v>0</v>
      </c>
      <c r="G869" s="82">
        <f t="shared" si="83"/>
        <v>13.980000000000134</v>
      </c>
      <c r="H869" s="82">
        <f>G869-MAX($G$4:G869)</f>
        <v>-12.43999999999996</v>
      </c>
      <c r="J869" s="26">
        <v>41193</v>
      </c>
      <c r="K869" s="26">
        <v>41193</v>
      </c>
      <c r="L869" s="25">
        <v>0</v>
      </c>
      <c r="M869" s="32"/>
      <c r="N869" s="33"/>
      <c r="O869" s="31"/>
      <c r="P869" s="26"/>
      <c r="Q869" s="26"/>
      <c r="R869" s="25"/>
      <c r="S869" s="51"/>
      <c r="T869" s="53"/>
      <c r="V869" s="51"/>
      <c r="W869" s="53"/>
      <c r="Y869" s="16"/>
      <c r="Z869" s="16"/>
      <c r="AB869" s="16"/>
      <c r="AC869" s="16"/>
      <c r="AE869" s="16"/>
      <c r="AF869" s="16"/>
    </row>
    <row r="870" spans="1:32" x14ac:dyDescent="0.3">
      <c r="A870" s="26">
        <v>41689</v>
      </c>
      <c r="B870" s="82">
        <f t="shared" si="78"/>
        <v>0</v>
      </c>
      <c r="C870" s="82">
        <f t="shared" si="79"/>
        <v>0</v>
      </c>
      <c r="D870" s="82">
        <f t="shared" si="80"/>
        <v>0</v>
      </c>
      <c r="E870" s="82">
        <f t="shared" si="81"/>
        <v>0</v>
      </c>
      <c r="F870" s="82">
        <f t="shared" si="82"/>
        <v>0</v>
      </c>
      <c r="G870" s="82">
        <f t="shared" si="83"/>
        <v>13.980000000000134</v>
      </c>
      <c r="H870" s="82">
        <f>G870-MAX($G$4:G870)</f>
        <v>-12.43999999999996</v>
      </c>
      <c r="J870" s="26">
        <v>41221</v>
      </c>
      <c r="K870" s="26">
        <v>41193</v>
      </c>
      <c r="L870" s="25">
        <v>1.3</v>
      </c>
      <c r="M870" s="32"/>
      <c r="N870" s="33"/>
      <c r="O870" s="31"/>
      <c r="P870" s="26"/>
      <c r="Q870" s="26"/>
      <c r="R870" s="25"/>
      <c r="S870" s="51"/>
      <c r="T870" s="53"/>
      <c r="V870" s="51"/>
      <c r="W870" s="53"/>
      <c r="Y870" s="16"/>
      <c r="Z870" s="16"/>
      <c r="AB870" s="16"/>
      <c r="AC870" s="16"/>
      <c r="AE870" s="16"/>
      <c r="AF870" s="16"/>
    </row>
    <row r="871" spans="1:32" x14ac:dyDescent="0.3">
      <c r="A871" s="26">
        <v>41690</v>
      </c>
      <c r="B871" s="82">
        <f t="shared" si="78"/>
        <v>0</v>
      </c>
      <c r="C871" s="82">
        <f t="shared" si="79"/>
        <v>0</v>
      </c>
      <c r="D871" s="82">
        <f t="shared" si="80"/>
        <v>0</v>
      </c>
      <c r="E871" s="82">
        <f t="shared" si="81"/>
        <v>0</v>
      </c>
      <c r="F871" s="82">
        <f t="shared" si="82"/>
        <v>0</v>
      </c>
      <c r="G871" s="82">
        <f t="shared" si="83"/>
        <v>13.980000000000134</v>
      </c>
      <c r="H871" s="82">
        <f>G871-MAX($G$4:G871)</f>
        <v>-12.43999999999996</v>
      </c>
      <c r="J871" s="26">
        <v>41221</v>
      </c>
      <c r="K871" s="26">
        <v>41194</v>
      </c>
      <c r="L871" s="25">
        <v>0.25</v>
      </c>
      <c r="M871" s="32"/>
      <c r="N871" s="33"/>
      <c r="O871" s="31"/>
      <c r="P871" s="26"/>
      <c r="Q871" s="26"/>
      <c r="R871" s="25"/>
      <c r="S871" s="51"/>
      <c r="T871" s="53"/>
      <c r="V871" s="51"/>
      <c r="W871" s="53"/>
      <c r="Y871" s="16"/>
      <c r="Z871" s="16"/>
      <c r="AB871" s="16"/>
      <c r="AC871" s="16"/>
      <c r="AE871" s="16"/>
      <c r="AF871" s="16"/>
    </row>
    <row r="872" spans="1:32" x14ac:dyDescent="0.3">
      <c r="A872" s="26">
        <v>41691</v>
      </c>
      <c r="B872" s="82">
        <f t="shared" si="78"/>
        <v>0</v>
      </c>
      <c r="C872" s="82">
        <f t="shared" si="79"/>
        <v>0</v>
      </c>
      <c r="D872" s="82">
        <f t="shared" si="80"/>
        <v>0</v>
      </c>
      <c r="E872" s="82">
        <f t="shared" si="81"/>
        <v>0</v>
      </c>
      <c r="F872" s="82">
        <f t="shared" si="82"/>
        <v>0</v>
      </c>
      <c r="G872" s="82">
        <f t="shared" si="83"/>
        <v>13.980000000000134</v>
      </c>
      <c r="H872" s="82">
        <f>G872-MAX($G$4:G872)</f>
        <v>-12.43999999999996</v>
      </c>
      <c r="J872" s="26">
        <v>41221</v>
      </c>
      <c r="K872" s="26">
        <v>41197</v>
      </c>
      <c r="L872" s="25">
        <v>0</v>
      </c>
      <c r="M872" s="32"/>
      <c r="N872" s="33"/>
      <c r="O872" s="31"/>
      <c r="P872" s="26"/>
      <c r="Q872" s="26"/>
      <c r="R872" s="25"/>
      <c r="S872" s="51"/>
      <c r="T872" s="53"/>
      <c r="V872" s="51"/>
      <c r="W872" s="53"/>
      <c r="Y872" s="16"/>
      <c r="Z872" s="16"/>
      <c r="AB872" s="16"/>
      <c r="AC872" s="16"/>
      <c r="AE872" s="16"/>
      <c r="AF872" s="16"/>
    </row>
    <row r="873" spans="1:32" x14ac:dyDescent="0.3">
      <c r="A873" s="26">
        <v>41694</v>
      </c>
      <c r="B873" s="82">
        <f t="shared" si="78"/>
        <v>0</v>
      </c>
      <c r="C873" s="82">
        <f t="shared" si="79"/>
        <v>0</v>
      </c>
      <c r="D873" s="82">
        <f t="shared" si="80"/>
        <v>0</v>
      </c>
      <c r="E873" s="82">
        <f t="shared" si="81"/>
        <v>0</v>
      </c>
      <c r="F873" s="82">
        <f t="shared" si="82"/>
        <v>0</v>
      </c>
      <c r="G873" s="82">
        <f t="shared" si="83"/>
        <v>13.980000000000134</v>
      </c>
      <c r="H873" s="82">
        <f>G873-MAX($G$4:G873)</f>
        <v>-12.43999999999996</v>
      </c>
      <c r="J873" s="26">
        <v>41221</v>
      </c>
      <c r="K873" s="26">
        <v>41198</v>
      </c>
      <c r="L873" s="25">
        <v>-1.5</v>
      </c>
      <c r="M873" s="32"/>
      <c r="N873" s="33"/>
      <c r="O873" s="31"/>
      <c r="P873" s="26"/>
      <c r="Q873" s="26"/>
      <c r="R873" s="25"/>
      <c r="S873" s="51"/>
      <c r="T873" s="53"/>
      <c r="V873" s="51"/>
      <c r="W873" s="53"/>
      <c r="Y873" s="16"/>
      <c r="Z873" s="16"/>
      <c r="AB873" s="16"/>
      <c r="AC873" s="16"/>
      <c r="AE873" s="16"/>
      <c r="AF873" s="16"/>
    </row>
    <row r="874" spans="1:32" x14ac:dyDescent="0.3">
      <c r="A874" s="26">
        <v>41695</v>
      </c>
      <c r="B874" s="82">
        <f t="shared" si="78"/>
        <v>0</v>
      </c>
      <c r="C874" s="82">
        <f t="shared" si="79"/>
        <v>0</v>
      </c>
      <c r="D874" s="82">
        <f t="shared" si="80"/>
        <v>0</v>
      </c>
      <c r="E874" s="82">
        <f t="shared" si="81"/>
        <v>0</v>
      </c>
      <c r="F874" s="82">
        <f t="shared" si="82"/>
        <v>0</v>
      </c>
      <c r="G874" s="82">
        <f t="shared" si="83"/>
        <v>13.980000000000134</v>
      </c>
      <c r="H874" s="82">
        <f>G874-MAX($G$4:G874)</f>
        <v>-12.43999999999996</v>
      </c>
      <c r="J874" s="26">
        <v>41221</v>
      </c>
      <c r="K874" s="26">
        <v>41199</v>
      </c>
      <c r="L874" s="25">
        <v>-1.25</v>
      </c>
      <c r="M874" s="32"/>
      <c r="N874" s="33"/>
      <c r="O874" s="31"/>
      <c r="P874" s="26"/>
      <c r="Q874" s="26"/>
      <c r="R874" s="25"/>
      <c r="S874" s="51"/>
      <c r="T874" s="53"/>
      <c r="V874" s="51"/>
      <c r="W874" s="53"/>
      <c r="Y874" s="16"/>
      <c r="Z874" s="16"/>
      <c r="AB874" s="16"/>
      <c r="AC874" s="16"/>
      <c r="AE874" s="16"/>
      <c r="AF874" s="16"/>
    </row>
    <row r="875" spans="1:32" x14ac:dyDescent="0.3">
      <c r="A875" s="26">
        <v>41696</v>
      </c>
      <c r="B875" s="82">
        <f t="shared" si="78"/>
        <v>0</v>
      </c>
      <c r="C875" s="82">
        <f t="shared" si="79"/>
        <v>0</v>
      </c>
      <c r="D875" s="82">
        <f t="shared" si="80"/>
        <v>0</v>
      </c>
      <c r="E875" s="82">
        <f t="shared" si="81"/>
        <v>0</v>
      </c>
      <c r="F875" s="82">
        <f t="shared" si="82"/>
        <v>0</v>
      </c>
      <c r="G875" s="82">
        <f t="shared" si="83"/>
        <v>13.980000000000134</v>
      </c>
      <c r="H875" s="82">
        <f>G875-MAX($G$4:G875)</f>
        <v>-12.43999999999996</v>
      </c>
      <c r="J875" s="26">
        <v>41221</v>
      </c>
      <c r="K875" s="26">
        <v>41200</v>
      </c>
      <c r="L875" s="25">
        <v>-0.7</v>
      </c>
      <c r="M875" s="32"/>
      <c r="N875" s="33"/>
      <c r="O875" s="31"/>
      <c r="P875" s="26"/>
      <c r="Q875" s="26"/>
      <c r="R875" s="25"/>
      <c r="S875" s="51"/>
      <c r="T875" s="53"/>
      <c r="V875" s="51"/>
      <c r="W875" s="53"/>
      <c r="Y875" s="16"/>
      <c r="Z875" s="16"/>
      <c r="AB875" s="16"/>
      <c r="AC875" s="16"/>
      <c r="AE875" s="16"/>
      <c r="AF875" s="16"/>
    </row>
    <row r="876" spans="1:32" x14ac:dyDescent="0.3">
      <c r="A876" s="26">
        <v>41697</v>
      </c>
      <c r="B876" s="82">
        <f t="shared" si="78"/>
        <v>0</v>
      </c>
      <c r="C876" s="82">
        <f t="shared" si="79"/>
        <v>0</v>
      </c>
      <c r="D876" s="82">
        <f t="shared" si="80"/>
        <v>0</v>
      </c>
      <c r="E876" s="82">
        <f t="shared" si="81"/>
        <v>0</v>
      </c>
      <c r="F876" s="82">
        <f t="shared" si="82"/>
        <v>0</v>
      </c>
      <c r="G876" s="82">
        <f t="shared" si="83"/>
        <v>13.980000000000134</v>
      </c>
      <c r="H876" s="82">
        <f>G876-MAX($G$4:G876)</f>
        <v>-12.43999999999996</v>
      </c>
      <c r="J876" s="26">
        <v>41221</v>
      </c>
      <c r="K876" s="26">
        <v>41201</v>
      </c>
      <c r="L876" s="25">
        <v>1.45</v>
      </c>
      <c r="M876" s="32"/>
      <c r="N876" s="33"/>
      <c r="O876" s="31"/>
      <c r="P876" s="26"/>
      <c r="Q876" s="26"/>
      <c r="R876" s="25"/>
      <c r="S876" s="51"/>
      <c r="T876" s="53"/>
      <c r="V876" s="51"/>
      <c r="W876" s="53"/>
      <c r="Y876" s="16"/>
      <c r="Z876" s="16"/>
      <c r="AB876" s="16"/>
      <c r="AC876" s="16"/>
      <c r="AE876" s="16"/>
      <c r="AF876" s="16"/>
    </row>
    <row r="877" spans="1:32" x14ac:dyDescent="0.3">
      <c r="A877" s="26">
        <v>41698</v>
      </c>
      <c r="B877" s="82">
        <f t="shared" si="78"/>
        <v>0</v>
      </c>
      <c r="C877" s="82">
        <f t="shared" si="79"/>
        <v>0</v>
      </c>
      <c r="D877" s="82">
        <f t="shared" si="80"/>
        <v>0</v>
      </c>
      <c r="E877" s="82">
        <f t="shared" si="81"/>
        <v>0</v>
      </c>
      <c r="F877" s="82">
        <f t="shared" si="82"/>
        <v>0</v>
      </c>
      <c r="G877" s="82">
        <f t="shared" si="83"/>
        <v>13.980000000000134</v>
      </c>
      <c r="H877" s="82">
        <f>G877-MAX($G$4:G877)</f>
        <v>-12.43999999999996</v>
      </c>
      <c r="J877" s="26">
        <v>41221</v>
      </c>
      <c r="K877" s="26">
        <v>41204</v>
      </c>
      <c r="L877" s="25">
        <v>-5.0000000000000697E-2</v>
      </c>
      <c r="M877" s="32"/>
      <c r="N877" s="33"/>
      <c r="O877" s="31"/>
      <c r="P877" s="26"/>
      <c r="Q877" s="26"/>
      <c r="R877" s="25"/>
      <c r="S877" s="51"/>
      <c r="T877" s="53"/>
      <c r="V877" s="51"/>
      <c r="W877" s="53"/>
      <c r="Y877" s="16"/>
      <c r="Z877" s="16"/>
      <c r="AB877" s="16"/>
      <c r="AC877" s="16"/>
      <c r="AE877" s="16"/>
      <c r="AF877" s="16"/>
    </row>
    <row r="878" spans="1:32" x14ac:dyDescent="0.3">
      <c r="A878" s="26">
        <v>41701</v>
      </c>
      <c r="B878" s="82">
        <f t="shared" si="78"/>
        <v>0</v>
      </c>
      <c r="C878" s="82">
        <f t="shared" si="79"/>
        <v>0</v>
      </c>
      <c r="D878" s="82">
        <f t="shared" si="80"/>
        <v>0</v>
      </c>
      <c r="E878" s="82">
        <f t="shared" si="81"/>
        <v>0</v>
      </c>
      <c r="F878" s="82">
        <f t="shared" si="82"/>
        <v>0</v>
      </c>
      <c r="G878" s="82">
        <f t="shared" si="83"/>
        <v>13.980000000000134</v>
      </c>
      <c r="H878" s="82">
        <f>G878-MAX($G$4:G878)</f>
        <v>-12.43999999999996</v>
      </c>
      <c r="J878" s="26">
        <v>41221</v>
      </c>
      <c r="K878" s="26">
        <v>41205</v>
      </c>
      <c r="L878" s="25">
        <v>2</v>
      </c>
      <c r="M878" s="32"/>
      <c r="N878" s="33"/>
      <c r="O878" s="31"/>
      <c r="P878" s="26"/>
      <c r="Q878" s="26"/>
      <c r="R878" s="25"/>
      <c r="S878" s="51"/>
      <c r="T878" s="53"/>
      <c r="V878" s="51"/>
      <c r="W878" s="53"/>
      <c r="Y878" s="16"/>
      <c r="Z878" s="16"/>
      <c r="AB878" s="16"/>
      <c r="AC878" s="16"/>
      <c r="AE878" s="16"/>
      <c r="AF878" s="16"/>
    </row>
    <row r="879" spans="1:32" x14ac:dyDescent="0.3">
      <c r="A879" s="26">
        <v>41702</v>
      </c>
      <c r="B879" s="82">
        <f t="shared" si="78"/>
        <v>0</v>
      </c>
      <c r="C879" s="82">
        <f t="shared" si="79"/>
        <v>0</v>
      </c>
      <c r="D879" s="82">
        <f t="shared" si="80"/>
        <v>0</v>
      </c>
      <c r="E879" s="82">
        <f t="shared" si="81"/>
        <v>0</v>
      </c>
      <c r="F879" s="82">
        <f t="shared" si="82"/>
        <v>0</v>
      </c>
      <c r="G879" s="82">
        <f t="shared" si="83"/>
        <v>13.980000000000134</v>
      </c>
      <c r="H879" s="82">
        <f>G879-MAX($G$4:G879)</f>
        <v>-12.43999999999996</v>
      </c>
      <c r="J879" s="26">
        <v>41221</v>
      </c>
      <c r="K879" s="26">
        <v>41206</v>
      </c>
      <c r="L879" s="25">
        <v>1.5999999999999901</v>
      </c>
      <c r="M879" s="32"/>
      <c r="N879" s="33"/>
      <c r="O879" s="31"/>
      <c r="P879" s="26"/>
      <c r="Q879" s="26"/>
      <c r="R879" s="25"/>
      <c r="S879" s="51"/>
      <c r="T879" s="53"/>
      <c r="V879" s="51"/>
      <c r="W879" s="53"/>
      <c r="Y879" s="16"/>
      <c r="Z879" s="16"/>
      <c r="AB879" s="16"/>
      <c r="AC879" s="16"/>
      <c r="AE879" s="16"/>
      <c r="AF879" s="16"/>
    </row>
    <row r="880" spans="1:32" x14ac:dyDescent="0.3">
      <c r="A880" s="26">
        <v>41703</v>
      </c>
      <c r="B880" s="82">
        <f t="shared" si="78"/>
        <v>0</v>
      </c>
      <c r="C880" s="82">
        <f t="shared" si="79"/>
        <v>0</v>
      </c>
      <c r="D880" s="82">
        <f t="shared" si="80"/>
        <v>0</v>
      </c>
      <c r="E880" s="82">
        <f t="shared" si="81"/>
        <v>0</v>
      </c>
      <c r="F880" s="82">
        <f t="shared" si="82"/>
        <v>0</v>
      </c>
      <c r="G880" s="82">
        <f t="shared" si="83"/>
        <v>13.980000000000134</v>
      </c>
      <c r="H880" s="82">
        <f>G880-MAX($G$4:G880)</f>
        <v>-12.43999999999996</v>
      </c>
      <c r="J880" s="26">
        <v>41221</v>
      </c>
      <c r="K880" s="26">
        <v>41207</v>
      </c>
      <c r="L880" s="25">
        <v>-2.19999999999999</v>
      </c>
      <c r="M880" s="32"/>
      <c r="N880" s="33"/>
      <c r="O880" s="31"/>
      <c r="P880" s="26"/>
      <c r="Q880" s="26"/>
      <c r="R880" s="25"/>
      <c r="S880" s="51"/>
      <c r="T880" s="53"/>
      <c r="V880" s="51"/>
      <c r="W880" s="53"/>
      <c r="Y880" s="16"/>
      <c r="Z880" s="16"/>
      <c r="AB880" s="16"/>
      <c r="AC880" s="16"/>
      <c r="AE880" s="16"/>
      <c r="AF880" s="16"/>
    </row>
    <row r="881" spans="1:32" x14ac:dyDescent="0.3">
      <c r="A881" s="26">
        <v>41705</v>
      </c>
      <c r="B881" s="82">
        <f t="shared" si="78"/>
        <v>0</v>
      </c>
      <c r="C881" s="82">
        <f t="shared" si="79"/>
        <v>0</v>
      </c>
      <c r="D881" s="82">
        <f t="shared" si="80"/>
        <v>0</v>
      </c>
      <c r="E881" s="82">
        <f t="shared" si="81"/>
        <v>0</v>
      </c>
      <c r="F881" s="82">
        <f t="shared" si="82"/>
        <v>0</v>
      </c>
      <c r="G881" s="82">
        <f t="shared" si="83"/>
        <v>13.980000000000134</v>
      </c>
      <c r="H881" s="82">
        <f>G881-MAX($G$4:G881)</f>
        <v>-12.43999999999996</v>
      </c>
      <c r="J881" s="26">
        <v>41221</v>
      </c>
      <c r="K881" s="26">
        <v>41208</v>
      </c>
      <c r="L881" s="25">
        <v>3.9</v>
      </c>
      <c r="M881" s="32"/>
      <c r="N881" s="33"/>
      <c r="O881" s="31"/>
      <c r="P881" s="26"/>
      <c r="Q881" s="26"/>
      <c r="R881" s="25"/>
      <c r="S881" s="51"/>
      <c r="T881" s="53"/>
      <c r="V881" s="51"/>
      <c r="W881" s="53"/>
      <c r="Y881" s="16"/>
      <c r="Z881" s="16"/>
      <c r="AB881" s="16"/>
      <c r="AC881" s="16"/>
      <c r="AE881" s="16"/>
      <c r="AF881" s="16"/>
    </row>
    <row r="882" spans="1:32" x14ac:dyDescent="0.3">
      <c r="A882" s="26">
        <v>41708</v>
      </c>
      <c r="B882" s="82">
        <f t="shared" si="78"/>
        <v>0</v>
      </c>
      <c r="C882" s="82">
        <f t="shared" si="79"/>
        <v>0</v>
      </c>
      <c r="D882" s="82">
        <f t="shared" si="80"/>
        <v>0</v>
      </c>
      <c r="E882" s="82">
        <f t="shared" si="81"/>
        <v>0</v>
      </c>
      <c r="F882" s="82">
        <f t="shared" si="82"/>
        <v>0</v>
      </c>
      <c r="G882" s="82">
        <f t="shared" si="83"/>
        <v>13.980000000000134</v>
      </c>
      <c r="H882" s="82">
        <f>G882-MAX($G$4:G882)</f>
        <v>-12.43999999999996</v>
      </c>
      <c r="J882" s="26">
        <v>41221</v>
      </c>
      <c r="K882" s="26">
        <v>41211</v>
      </c>
      <c r="L882" s="25">
        <v>-0.8</v>
      </c>
      <c r="M882" s="32"/>
      <c r="N882" s="33"/>
      <c r="O882" s="31"/>
      <c r="P882" s="26"/>
      <c r="Q882" s="26"/>
      <c r="R882" s="25"/>
      <c r="S882" s="51"/>
      <c r="T882" s="53"/>
      <c r="V882" s="51"/>
      <c r="W882" s="53"/>
      <c r="Y882" s="16"/>
      <c r="Z882" s="16"/>
      <c r="AB882" s="16"/>
      <c r="AC882" s="16"/>
      <c r="AE882" s="16"/>
      <c r="AF882" s="16"/>
    </row>
    <row r="883" spans="1:32" x14ac:dyDescent="0.3">
      <c r="A883" s="26">
        <v>41709</v>
      </c>
      <c r="B883" s="82">
        <f t="shared" si="78"/>
        <v>0</v>
      </c>
      <c r="C883" s="82">
        <f t="shared" si="79"/>
        <v>0</v>
      </c>
      <c r="D883" s="82">
        <f t="shared" si="80"/>
        <v>0</v>
      </c>
      <c r="E883" s="82">
        <f t="shared" si="81"/>
        <v>0</v>
      </c>
      <c r="F883" s="82">
        <f t="shared" si="82"/>
        <v>0</v>
      </c>
      <c r="G883" s="82">
        <f t="shared" si="83"/>
        <v>13.980000000000134</v>
      </c>
      <c r="H883" s="82">
        <f>G883-MAX($G$4:G883)</f>
        <v>-12.43999999999996</v>
      </c>
      <c r="J883" s="26">
        <v>41221</v>
      </c>
      <c r="K883" s="26">
        <v>41212</v>
      </c>
      <c r="L883" s="25">
        <v>-0.59999999999999898</v>
      </c>
      <c r="M883" s="32"/>
      <c r="N883" s="33"/>
      <c r="O883" s="31"/>
      <c r="P883" s="26"/>
      <c r="Q883" s="26"/>
      <c r="R883" s="25"/>
      <c r="S883" s="51"/>
      <c r="T883" s="53"/>
      <c r="V883" s="51"/>
      <c r="W883" s="53"/>
      <c r="Y883" s="16"/>
      <c r="Z883" s="16"/>
      <c r="AB883" s="16"/>
      <c r="AC883" s="16"/>
      <c r="AE883" s="16"/>
      <c r="AF883" s="16"/>
    </row>
    <row r="884" spans="1:32" x14ac:dyDescent="0.3">
      <c r="A884" s="26">
        <v>41710</v>
      </c>
      <c r="B884" s="82">
        <f t="shared" si="78"/>
        <v>0</v>
      </c>
      <c r="C884" s="82">
        <f t="shared" si="79"/>
        <v>0</v>
      </c>
      <c r="D884" s="82">
        <f t="shared" si="80"/>
        <v>0</v>
      </c>
      <c r="E884" s="82">
        <f t="shared" si="81"/>
        <v>0</v>
      </c>
      <c r="F884" s="82">
        <f t="shared" si="82"/>
        <v>0</v>
      </c>
      <c r="G884" s="82">
        <f t="shared" si="83"/>
        <v>13.980000000000134</v>
      </c>
      <c r="H884" s="82">
        <f>G884-MAX($G$4:G884)</f>
        <v>-12.43999999999996</v>
      </c>
      <c r="J884" s="26">
        <v>41221</v>
      </c>
      <c r="K884" s="26">
        <v>41213</v>
      </c>
      <c r="L884" s="25">
        <v>-1.0499999999999901</v>
      </c>
      <c r="M884" s="32"/>
      <c r="N884" s="33"/>
      <c r="O884" s="31"/>
      <c r="P884" s="26"/>
      <c r="Q884" s="26"/>
      <c r="R884" s="25"/>
      <c r="S884" s="51"/>
      <c r="T884" s="53"/>
      <c r="V884" s="51"/>
      <c r="W884" s="53"/>
      <c r="Y884" s="16"/>
      <c r="Z884" s="16"/>
      <c r="AB884" s="16"/>
      <c r="AC884" s="16"/>
      <c r="AE884" s="16"/>
      <c r="AF884" s="16"/>
    </row>
    <row r="885" spans="1:32" x14ac:dyDescent="0.3">
      <c r="A885" s="26">
        <v>41711</v>
      </c>
      <c r="B885" s="82">
        <f t="shared" si="78"/>
        <v>0</v>
      </c>
      <c r="C885" s="82">
        <f t="shared" si="79"/>
        <v>0</v>
      </c>
      <c r="D885" s="82">
        <f t="shared" si="80"/>
        <v>0</v>
      </c>
      <c r="E885" s="82">
        <f t="shared" si="81"/>
        <v>0</v>
      </c>
      <c r="F885" s="82">
        <f t="shared" si="82"/>
        <v>0</v>
      </c>
      <c r="G885" s="82">
        <f t="shared" si="83"/>
        <v>13.980000000000134</v>
      </c>
      <c r="H885" s="82">
        <f>G885-MAX($G$4:G885)</f>
        <v>-12.43999999999996</v>
      </c>
      <c r="J885" s="26">
        <v>41221</v>
      </c>
      <c r="K885" s="26">
        <v>41214</v>
      </c>
      <c r="L885" s="25">
        <v>1.6</v>
      </c>
      <c r="M885" s="32"/>
      <c r="N885" s="33"/>
      <c r="O885" s="31"/>
      <c r="P885" s="26"/>
      <c r="Q885" s="26"/>
      <c r="R885" s="25"/>
      <c r="S885" s="51"/>
      <c r="T885" s="53"/>
      <c r="V885" s="51"/>
      <c r="W885" s="53"/>
      <c r="Y885" s="16"/>
      <c r="Z885" s="16"/>
      <c r="AB885" s="16"/>
      <c r="AC885" s="16"/>
      <c r="AE885" s="16"/>
      <c r="AF885" s="16"/>
    </row>
    <row r="886" spans="1:32" x14ac:dyDescent="0.3">
      <c r="A886" s="26">
        <v>41712</v>
      </c>
      <c r="B886" s="82">
        <f t="shared" si="78"/>
        <v>3.7499999999999898</v>
      </c>
      <c r="C886" s="82">
        <f t="shared" si="79"/>
        <v>0</v>
      </c>
      <c r="D886" s="82">
        <f t="shared" si="80"/>
        <v>0</v>
      </c>
      <c r="E886" s="82">
        <f t="shared" si="81"/>
        <v>0</v>
      </c>
      <c r="F886" s="82">
        <f t="shared" si="82"/>
        <v>3.7499999999999898</v>
      </c>
      <c r="G886" s="82">
        <f t="shared" si="83"/>
        <v>17.730000000000125</v>
      </c>
      <c r="H886" s="82">
        <f>G886-MAX($G$4:G886)</f>
        <v>-8.6899999999999693</v>
      </c>
      <c r="J886" s="26">
        <v>41221</v>
      </c>
      <c r="K886" s="26">
        <v>41215</v>
      </c>
      <c r="L886" s="25">
        <v>-2.9</v>
      </c>
      <c r="M886" s="32"/>
      <c r="N886" s="33"/>
      <c r="O886" s="31"/>
      <c r="P886" s="26"/>
      <c r="Q886" s="26"/>
      <c r="R886" s="25"/>
      <c r="S886" s="51"/>
      <c r="T886" s="53"/>
      <c r="V886" s="51"/>
      <c r="W886" s="53"/>
      <c r="Y886" s="16"/>
      <c r="Z886" s="16"/>
      <c r="AB886" s="16"/>
      <c r="AC886" s="16"/>
      <c r="AE886" s="16"/>
      <c r="AF886" s="16"/>
    </row>
    <row r="887" spans="1:32" x14ac:dyDescent="0.3">
      <c r="A887" s="26">
        <v>41715</v>
      </c>
      <c r="B887" s="82">
        <f t="shared" si="78"/>
        <v>-2.1</v>
      </c>
      <c r="C887" s="82">
        <f t="shared" si="79"/>
        <v>0</v>
      </c>
      <c r="D887" s="82">
        <f t="shared" si="80"/>
        <v>0</v>
      </c>
      <c r="E887" s="82">
        <f t="shared" si="81"/>
        <v>0</v>
      </c>
      <c r="F887" s="82">
        <f t="shared" si="82"/>
        <v>-2.1</v>
      </c>
      <c r="G887" s="82">
        <f t="shared" si="83"/>
        <v>15.630000000000125</v>
      </c>
      <c r="H887" s="82">
        <f>G887-MAX($G$4:G887)</f>
        <v>-10.789999999999969</v>
      </c>
      <c r="J887" s="26">
        <v>41221</v>
      </c>
      <c r="K887" s="26">
        <v>41218</v>
      </c>
      <c r="L887" s="25">
        <v>1.2999999999999901</v>
      </c>
      <c r="M887" s="32"/>
      <c r="N887" s="33"/>
      <c r="O887" s="31"/>
      <c r="P887" s="26"/>
      <c r="Q887" s="26"/>
      <c r="R887" s="25"/>
      <c r="S887" s="51"/>
      <c r="T887" s="53"/>
      <c r="V887" s="51"/>
      <c r="W887" s="53"/>
      <c r="Y887" s="16"/>
      <c r="Z887" s="16"/>
      <c r="AB887" s="16"/>
      <c r="AC887" s="16"/>
      <c r="AE887" s="16"/>
      <c r="AF887" s="16"/>
    </row>
    <row r="888" spans="1:32" x14ac:dyDescent="0.3">
      <c r="A888" s="26">
        <v>41716</v>
      </c>
      <c r="B888" s="82">
        <f t="shared" si="78"/>
        <v>-2.0999999999999899</v>
      </c>
      <c r="C888" s="82">
        <f t="shared" si="79"/>
        <v>0</v>
      </c>
      <c r="D888" s="82">
        <f t="shared" si="80"/>
        <v>0</v>
      </c>
      <c r="E888" s="82">
        <f t="shared" si="81"/>
        <v>0</v>
      </c>
      <c r="F888" s="82">
        <f t="shared" si="82"/>
        <v>-2.0999999999999899</v>
      </c>
      <c r="G888" s="82">
        <f t="shared" si="83"/>
        <v>13.530000000000136</v>
      </c>
      <c r="H888" s="82">
        <f>G888-MAX($G$4:G888)</f>
        <v>-12.889999999999958</v>
      </c>
      <c r="J888" s="26">
        <v>41221</v>
      </c>
      <c r="K888" s="26">
        <v>41219</v>
      </c>
      <c r="L888" s="25">
        <v>-2.35</v>
      </c>
      <c r="M888" s="32"/>
      <c r="N888" s="33"/>
      <c r="O888" s="31"/>
      <c r="P888" s="26"/>
      <c r="Q888" s="26"/>
      <c r="R888" s="25"/>
      <c r="S888" s="51"/>
      <c r="T888" s="53"/>
      <c r="V888" s="51"/>
      <c r="W888" s="53"/>
      <c r="Y888" s="16"/>
      <c r="Z888" s="16"/>
      <c r="AB888" s="16"/>
      <c r="AC888" s="16"/>
      <c r="AE888" s="16"/>
      <c r="AF888" s="16"/>
    </row>
    <row r="889" spans="1:32" x14ac:dyDescent="0.3">
      <c r="A889" s="26">
        <v>41717</v>
      </c>
      <c r="B889" s="82">
        <f t="shared" si="78"/>
        <v>-0.149999999999999</v>
      </c>
      <c r="C889" s="82">
        <f t="shared" si="79"/>
        <v>0</v>
      </c>
      <c r="D889" s="82">
        <f t="shared" si="80"/>
        <v>0</v>
      </c>
      <c r="E889" s="82">
        <f t="shared" si="81"/>
        <v>0</v>
      </c>
      <c r="F889" s="82">
        <f t="shared" si="82"/>
        <v>-0.149999999999999</v>
      </c>
      <c r="G889" s="82">
        <f t="shared" si="83"/>
        <v>13.380000000000138</v>
      </c>
      <c r="H889" s="82">
        <f>G889-MAX($G$4:G889)</f>
        <v>-13.039999999999957</v>
      </c>
      <c r="J889" s="26">
        <v>41221</v>
      </c>
      <c r="K889" s="26">
        <v>41220</v>
      </c>
      <c r="L889" s="25">
        <v>-1.2999999999999901</v>
      </c>
      <c r="M889" s="32"/>
      <c r="N889" s="33"/>
      <c r="O889" s="31"/>
      <c r="P889" s="26"/>
      <c r="Q889" s="26"/>
      <c r="R889" s="25"/>
      <c r="S889" s="51"/>
      <c r="T889" s="53"/>
      <c r="V889" s="51"/>
      <c r="W889" s="53"/>
      <c r="Y889" s="16"/>
      <c r="Z889" s="16"/>
      <c r="AB889" s="16"/>
      <c r="AC889" s="16"/>
      <c r="AE889" s="16"/>
      <c r="AF889" s="16"/>
    </row>
    <row r="890" spans="1:32" x14ac:dyDescent="0.3">
      <c r="A890" s="26">
        <v>41718</v>
      </c>
      <c r="B890" s="82">
        <f t="shared" si="78"/>
        <v>4</v>
      </c>
      <c r="C890" s="82">
        <f t="shared" si="79"/>
        <v>0</v>
      </c>
      <c r="D890" s="82">
        <f t="shared" si="80"/>
        <v>0</v>
      </c>
      <c r="E890" s="82">
        <f t="shared" si="81"/>
        <v>0</v>
      </c>
      <c r="F890" s="82">
        <f t="shared" si="82"/>
        <v>4</v>
      </c>
      <c r="G890" s="82">
        <f t="shared" si="83"/>
        <v>17.380000000000138</v>
      </c>
      <c r="H890" s="82">
        <f>G890-MAX($G$4:G890)</f>
        <v>-9.0399999999999565</v>
      </c>
      <c r="J890" s="26">
        <v>41221</v>
      </c>
      <c r="K890" s="26">
        <v>41221</v>
      </c>
      <c r="L890" s="25">
        <v>3.07</v>
      </c>
      <c r="M890" s="32"/>
      <c r="N890" s="33"/>
      <c r="O890" s="31"/>
      <c r="P890" s="26"/>
      <c r="Q890" s="26"/>
      <c r="R890" s="25"/>
      <c r="S890" s="51"/>
      <c r="T890" s="53"/>
      <c r="V890" s="51"/>
      <c r="W890" s="53"/>
      <c r="Y890" s="16"/>
      <c r="Z890" s="16"/>
      <c r="AB890" s="16"/>
      <c r="AC890" s="16"/>
      <c r="AE890" s="16"/>
      <c r="AF890" s="16"/>
    </row>
    <row r="891" spans="1:32" x14ac:dyDescent="0.3">
      <c r="A891" s="26">
        <v>41719</v>
      </c>
      <c r="B891" s="82">
        <f t="shared" si="78"/>
        <v>-3.6</v>
      </c>
      <c r="C891" s="82">
        <f t="shared" si="79"/>
        <v>0</v>
      </c>
      <c r="D891" s="82">
        <f t="shared" si="80"/>
        <v>0</v>
      </c>
      <c r="E891" s="82">
        <f t="shared" si="81"/>
        <v>0</v>
      </c>
      <c r="F891" s="82">
        <f t="shared" si="82"/>
        <v>-3.6</v>
      </c>
      <c r="G891" s="82">
        <f t="shared" si="83"/>
        <v>13.780000000000138</v>
      </c>
      <c r="H891" s="82">
        <f>G891-MAX($G$4:G891)</f>
        <v>-12.639999999999956</v>
      </c>
      <c r="J891" s="26">
        <v>41256</v>
      </c>
      <c r="K891" s="26">
        <v>41222</v>
      </c>
      <c r="L891" s="25">
        <v>0</v>
      </c>
      <c r="M891" s="32"/>
      <c r="N891" s="33"/>
      <c r="O891" s="31"/>
      <c r="P891" s="26"/>
      <c r="Q891" s="26"/>
      <c r="R891" s="25"/>
      <c r="S891" s="51"/>
      <c r="T891" s="53"/>
      <c r="V891" s="51"/>
      <c r="W891" s="53"/>
      <c r="Y891" s="16"/>
      <c r="Z891" s="16"/>
      <c r="AB891" s="16"/>
      <c r="AC891" s="16"/>
      <c r="AE891" s="16"/>
      <c r="AF891" s="16"/>
    </row>
    <row r="892" spans="1:32" x14ac:dyDescent="0.3">
      <c r="A892" s="26">
        <v>41722</v>
      </c>
      <c r="B892" s="82">
        <f t="shared" si="78"/>
        <v>-1.7</v>
      </c>
      <c r="C892" s="82">
        <f t="shared" si="79"/>
        <v>0</v>
      </c>
      <c r="D892" s="82">
        <f t="shared" si="80"/>
        <v>0</v>
      </c>
      <c r="E892" s="82">
        <f t="shared" si="81"/>
        <v>0</v>
      </c>
      <c r="F892" s="82">
        <f t="shared" si="82"/>
        <v>-1.7</v>
      </c>
      <c r="G892" s="82">
        <f t="shared" si="83"/>
        <v>12.080000000000139</v>
      </c>
      <c r="H892" s="82">
        <f>G892-MAX($G$4:G892)</f>
        <v>-14.339999999999955</v>
      </c>
      <c r="J892" s="26">
        <v>41256</v>
      </c>
      <c r="K892" s="26">
        <v>41225</v>
      </c>
      <c r="L892" s="25">
        <v>-0.29999999999999899</v>
      </c>
      <c r="M892" s="32"/>
      <c r="N892" s="33"/>
      <c r="O892" s="31"/>
      <c r="P892" s="26"/>
      <c r="Q892" s="26"/>
      <c r="R892" s="25"/>
      <c r="S892" s="51"/>
      <c r="T892" s="53"/>
      <c r="V892" s="51"/>
      <c r="W892" s="53"/>
      <c r="Y892" s="16"/>
      <c r="Z892" s="16"/>
      <c r="AB892" s="16"/>
      <c r="AC892" s="16"/>
      <c r="AE892" s="16"/>
      <c r="AF892" s="16"/>
    </row>
    <row r="893" spans="1:32" x14ac:dyDescent="0.3">
      <c r="A893" s="26">
        <v>41723</v>
      </c>
      <c r="B893" s="82">
        <f t="shared" si="78"/>
        <v>0.149999999999999</v>
      </c>
      <c r="C893" s="82">
        <f t="shared" si="79"/>
        <v>0</v>
      </c>
      <c r="D893" s="82">
        <f t="shared" si="80"/>
        <v>0</v>
      </c>
      <c r="E893" s="82">
        <f t="shared" si="81"/>
        <v>0</v>
      </c>
      <c r="F893" s="82">
        <f t="shared" si="82"/>
        <v>0.149999999999999</v>
      </c>
      <c r="G893" s="82">
        <f t="shared" si="83"/>
        <v>12.230000000000137</v>
      </c>
      <c r="H893" s="82">
        <f>G893-MAX($G$4:G893)</f>
        <v>-14.189999999999957</v>
      </c>
      <c r="J893" s="26">
        <v>41256</v>
      </c>
      <c r="K893" s="26">
        <v>41226</v>
      </c>
      <c r="L893" s="25">
        <v>0.6</v>
      </c>
      <c r="M893" s="32"/>
      <c r="N893" s="33"/>
      <c r="O893" s="31"/>
      <c r="P893" s="26"/>
      <c r="Q893" s="26"/>
      <c r="R893" s="25"/>
      <c r="S893" s="51"/>
      <c r="T893" s="53"/>
      <c r="V893" s="51"/>
      <c r="W893" s="53"/>
      <c r="Y893" s="16"/>
      <c r="Z893" s="16"/>
      <c r="AB893" s="16"/>
      <c r="AC893" s="16"/>
      <c r="AE893" s="16"/>
      <c r="AF893" s="16"/>
    </row>
    <row r="894" spans="1:32" x14ac:dyDescent="0.3">
      <c r="A894" s="26">
        <v>41724</v>
      </c>
      <c r="B894" s="82">
        <f t="shared" si="78"/>
        <v>-3.61</v>
      </c>
      <c r="C894" s="82">
        <f t="shared" si="79"/>
        <v>0</v>
      </c>
      <c r="D894" s="82">
        <f t="shared" si="80"/>
        <v>0</v>
      </c>
      <c r="E894" s="82">
        <f t="shared" si="81"/>
        <v>0</v>
      </c>
      <c r="F894" s="82">
        <f t="shared" si="82"/>
        <v>-3.61</v>
      </c>
      <c r="G894" s="82">
        <f t="shared" si="83"/>
        <v>8.6200000000001378</v>
      </c>
      <c r="H894" s="82">
        <f>G894-MAX($G$4:G894)</f>
        <v>-17.799999999999955</v>
      </c>
      <c r="J894" s="26">
        <v>41256</v>
      </c>
      <c r="K894" s="26">
        <v>41227</v>
      </c>
      <c r="L894" s="25">
        <v>-0.5</v>
      </c>
      <c r="M894" s="32"/>
      <c r="N894" s="33"/>
      <c r="O894" s="31"/>
      <c r="P894" s="26"/>
      <c r="Q894" s="26"/>
      <c r="R894" s="25"/>
      <c r="S894" s="51"/>
      <c r="T894" s="53"/>
      <c r="V894" s="51"/>
      <c r="W894" s="53"/>
      <c r="X894" s="54"/>
      <c r="Y894" s="16"/>
      <c r="Z894" s="16"/>
      <c r="AB894" s="16"/>
      <c r="AC894" s="16"/>
      <c r="AE894" s="16"/>
      <c r="AF894" s="16"/>
    </row>
    <row r="895" spans="1:32" x14ac:dyDescent="0.3">
      <c r="A895" s="26">
        <v>41725</v>
      </c>
      <c r="B895" s="82">
        <f t="shared" si="78"/>
        <v>-0.34</v>
      </c>
      <c r="C895" s="82">
        <f t="shared" si="79"/>
        <v>0</v>
      </c>
      <c r="D895" s="82">
        <f t="shared" si="80"/>
        <v>0</v>
      </c>
      <c r="E895" s="82">
        <f t="shared" si="81"/>
        <v>0</v>
      </c>
      <c r="F895" s="82">
        <f t="shared" si="82"/>
        <v>-0.34</v>
      </c>
      <c r="G895" s="82">
        <f t="shared" si="83"/>
        <v>8.2800000000001379</v>
      </c>
      <c r="H895" s="82">
        <f>G895-MAX($G$4:G895)</f>
        <v>-18.139999999999958</v>
      </c>
      <c r="J895" s="26">
        <v>41256</v>
      </c>
      <c r="K895" s="26">
        <v>41228</v>
      </c>
      <c r="L895" s="25">
        <v>1.65</v>
      </c>
      <c r="M895" s="32"/>
      <c r="N895" s="33"/>
      <c r="O895" s="31"/>
      <c r="P895" s="26"/>
      <c r="Q895" s="26"/>
      <c r="R895" s="25"/>
      <c r="S895" s="51"/>
      <c r="T895" s="53"/>
      <c r="V895" s="51"/>
      <c r="W895" s="53"/>
      <c r="Y895" s="16"/>
      <c r="Z895" s="16"/>
      <c r="AB895" s="16"/>
      <c r="AC895" s="16"/>
      <c r="AE895" s="16"/>
      <c r="AF895" s="16"/>
    </row>
    <row r="896" spans="1:32" x14ac:dyDescent="0.3">
      <c r="A896" s="26">
        <v>41726</v>
      </c>
      <c r="B896" s="82">
        <f t="shared" si="78"/>
        <v>0</v>
      </c>
      <c r="C896" s="82">
        <f t="shared" si="79"/>
        <v>0</v>
      </c>
      <c r="D896" s="82">
        <f t="shared" si="80"/>
        <v>0</v>
      </c>
      <c r="E896" s="82">
        <f t="shared" si="81"/>
        <v>0</v>
      </c>
      <c r="F896" s="82">
        <f t="shared" si="82"/>
        <v>0</v>
      </c>
      <c r="G896" s="82">
        <f t="shared" si="83"/>
        <v>8.2800000000001379</v>
      </c>
      <c r="H896" s="82">
        <f>G896-MAX($G$4:G896)</f>
        <v>-18.139999999999958</v>
      </c>
      <c r="J896" s="26">
        <v>41256</v>
      </c>
      <c r="K896" s="26">
        <v>41229</v>
      </c>
      <c r="L896" s="25">
        <v>0.29999999999999899</v>
      </c>
      <c r="M896" s="32"/>
      <c r="N896" s="33"/>
      <c r="O896" s="31"/>
      <c r="P896" s="26"/>
      <c r="Q896" s="26"/>
      <c r="R896" s="25"/>
      <c r="S896" s="51"/>
      <c r="T896" s="53"/>
      <c r="V896" s="51"/>
      <c r="W896" s="53"/>
      <c r="Y896" s="16"/>
      <c r="Z896" s="16"/>
      <c r="AB896" s="16"/>
      <c r="AC896" s="16"/>
      <c r="AE896" s="16"/>
      <c r="AF896" s="16"/>
    </row>
    <row r="897" spans="1:32" x14ac:dyDescent="0.3">
      <c r="A897" s="26">
        <v>41729</v>
      </c>
      <c r="B897" s="82">
        <f t="shared" si="78"/>
        <v>0</v>
      </c>
      <c r="C897" s="82">
        <f t="shared" si="79"/>
        <v>0</v>
      </c>
      <c r="D897" s="82">
        <f t="shared" si="80"/>
        <v>0</v>
      </c>
      <c r="E897" s="82">
        <f t="shared" si="81"/>
        <v>0</v>
      </c>
      <c r="F897" s="82">
        <f t="shared" si="82"/>
        <v>0</v>
      </c>
      <c r="G897" s="82">
        <f t="shared" si="83"/>
        <v>8.2800000000001379</v>
      </c>
      <c r="H897" s="82">
        <f>G897-MAX($G$4:G897)</f>
        <v>-18.139999999999958</v>
      </c>
      <c r="J897" s="26">
        <v>41256</v>
      </c>
      <c r="K897" s="26">
        <v>41232</v>
      </c>
      <c r="L897" s="25">
        <v>-1.65</v>
      </c>
      <c r="M897" s="32"/>
      <c r="N897" s="33"/>
      <c r="O897" s="31"/>
      <c r="P897" s="26"/>
      <c r="Q897" s="26"/>
      <c r="R897" s="25"/>
      <c r="S897" s="51"/>
      <c r="T897" s="53"/>
      <c r="V897" s="51"/>
      <c r="W897" s="53"/>
      <c r="Y897" s="16"/>
      <c r="Z897" s="16"/>
      <c r="AB897" s="16"/>
      <c r="AC897" s="16"/>
      <c r="AE897" s="16"/>
      <c r="AF897" s="16"/>
    </row>
    <row r="898" spans="1:32" x14ac:dyDescent="0.3">
      <c r="A898" s="26">
        <v>41730</v>
      </c>
      <c r="B898" s="82">
        <f t="shared" si="78"/>
        <v>0</v>
      </c>
      <c r="C898" s="82">
        <f t="shared" si="79"/>
        <v>0</v>
      </c>
      <c r="D898" s="82">
        <f t="shared" si="80"/>
        <v>0</v>
      </c>
      <c r="E898" s="82">
        <f t="shared" si="81"/>
        <v>0</v>
      </c>
      <c r="F898" s="82">
        <f t="shared" si="82"/>
        <v>0</v>
      </c>
      <c r="G898" s="82">
        <f t="shared" si="83"/>
        <v>8.2800000000001379</v>
      </c>
      <c r="H898" s="82">
        <f>G898-MAX($G$4:G898)</f>
        <v>-18.139999999999958</v>
      </c>
      <c r="J898" s="26">
        <v>41256</v>
      </c>
      <c r="K898" s="26">
        <v>41233</v>
      </c>
      <c r="L898" s="25">
        <v>-0.94</v>
      </c>
      <c r="M898" s="32"/>
      <c r="N898" s="33"/>
      <c r="O898" s="31"/>
      <c r="P898" s="26"/>
      <c r="Q898" s="26"/>
      <c r="R898" s="25"/>
      <c r="S898" s="51"/>
      <c r="T898" s="53"/>
      <c r="V898" s="51"/>
      <c r="W898" s="53"/>
      <c r="Y898" s="16"/>
      <c r="Z898" s="16"/>
      <c r="AB898" s="16"/>
      <c r="AC898" s="16"/>
      <c r="AE898" s="16"/>
      <c r="AF898" s="16"/>
    </row>
    <row r="899" spans="1:32" x14ac:dyDescent="0.3">
      <c r="A899" s="26">
        <v>41731</v>
      </c>
      <c r="B899" s="82">
        <f t="shared" si="78"/>
        <v>0</v>
      </c>
      <c r="C899" s="82">
        <f t="shared" si="79"/>
        <v>0</v>
      </c>
      <c r="D899" s="82">
        <f t="shared" si="80"/>
        <v>0</v>
      </c>
      <c r="E899" s="82">
        <f t="shared" si="81"/>
        <v>0</v>
      </c>
      <c r="F899" s="82">
        <f t="shared" si="82"/>
        <v>0</v>
      </c>
      <c r="G899" s="82">
        <f t="shared" si="83"/>
        <v>8.2800000000001379</v>
      </c>
      <c r="H899" s="82">
        <f>G899-MAX($G$4:G899)</f>
        <v>-18.139999999999958</v>
      </c>
      <c r="J899" s="26">
        <v>41256</v>
      </c>
      <c r="K899" s="26">
        <v>41234</v>
      </c>
      <c r="L899" s="25">
        <v>0.33999999999999903</v>
      </c>
      <c r="M899" s="32"/>
      <c r="N899" s="33"/>
      <c r="O899" s="31"/>
      <c r="P899" s="26"/>
      <c r="Q899" s="26"/>
      <c r="R899" s="25"/>
      <c r="S899" s="51"/>
      <c r="T899" s="53"/>
      <c r="V899" s="51"/>
      <c r="W899" s="53"/>
      <c r="Y899" s="16"/>
      <c r="Z899" s="16"/>
      <c r="AB899" s="16"/>
      <c r="AC899" s="16"/>
      <c r="AE899" s="16"/>
      <c r="AF899" s="16"/>
    </row>
    <row r="900" spans="1:32" x14ac:dyDescent="0.3">
      <c r="A900" s="26">
        <v>41732</v>
      </c>
      <c r="B900" s="82">
        <f t="shared" ref="B900:B963" si="84">IFERROR(VLOOKUP($A900,$K:$L,2,0), 0)</f>
        <v>0</v>
      </c>
      <c r="C900" s="82">
        <f t="shared" ref="C900:C963" si="85">IFERROR(2*VLOOKUP($A900,$T:$U,2,0), 0)</f>
        <v>0</v>
      </c>
      <c r="D900" s="82">
        <f t="shared" ref="D900:D963" si="86">IFERROR(VLOOKUP($A900,$AF:$AG,2,0), 0)</f>
        <v>0</v>
      </c>
      <c r="E900" s="82">
        <f t="shared" ref="E900:E963" si="87">IFERROR(VLOOKUP($A900,$AC:$AD,2,0), 0)</f>
        <v>0</v>
      </c>
      <c r="F900" s="82">
        <f t="shared" ref="F900:F963" si="88">B900+C900+D900+E900</f>
        <v>0</v>
      </c>
      <c r="G900" s="82">
        <f t="shared" si="83"/>
        <v>8.2800000000001379</v>
      </c>
      <c r="H900" s="82">
        <f>G900-MAX($G$4:G900)</f>
        <v>-18.139999999999958</v>
      </c>
      <c r="J900" s="26">
        <v>41256</v>
      </c>
      <c r="K900" s="26">
        <v>41235</v>
      </c>
      <c r="L900" s="25">
        <v>-1.0499999999999901</v>
      </c>
      <c r="M900" s="32"/>
      <c r="N900" s="33"/>
      <c r="O900" s="31"/>
      <c r="P900" s="26"/>
      <c r="Q900" s="26"/>
      <c r="R900" s="25"/>
      <c r="S900" s="51"/>
      <c r="T900" s="53"/>
      <c r="V900" s="51"/>
      <c r="W900" s="53"/>
      <c r="Y900" s="16"/>
      <c r="Z900" s="16"/>
      <c r="AB900" s="16"/>
      <c r="AC900" s="16"/>
      <c r="AE900" s="16"/>
      <c r="AF900" s="16"/>
    </row>
    <row r="901" spans="1:32" x14ac:dyDescent="0.3">
      <c r="A901" s="26">
        <v>41733</v>
      </c>
      <c r="B901" s="82">
        <f t="shared" si="84"/>
        <v>0</v>
      </c>
      <c r="C901" s="82">
        <f t="shared" si="85"/>
        <v>0</v>
      </c>
      <c r="D901" s="82">
        <f t="shared" si="86"/>
        <v>0</v>
      </c>
      <c r="E901" s="82">
        <f t="shared" si="87"/>
        <v>0</v>
      </c>
      <c r="F901" s="82">
        <f t="shared" si="88"/>
        <v>0</v>
      </c>
      <c r="G901" s="82">
        <f t="shared" ref="G901:G964" si="89">F901+G900</f>
        <v>8.2800000000001379</v>
      </c>
      <c r="H901" s="82">
        <f>G901-MAX($G$4:G901)</f>
        <v>-18.139999999999958</v>
      </c>
      <c r="J901" s="26">
        <v>41256</v>
      </c>
      <c r="K901" s="26">
        <v>41236</v>
      </c>
      <c r="L901" s="25">
        <v>-0.52</v>
      </c>
      <c r="M901" s="32"/>
      <c r="N901" s="33"/>
      <c r="O901" s="31"/>
      <c r="P901" s="26"/>
      <c r="Q901" s="26"/>
      <c r="R901" s="25"/>
      <c r="S901" s="51"/>
      <c r="T901" s="53"/>
      <c r="V901" s="51"/>
      <c r="W901" s="53"/>
      <c r="Y901" s="16"/>
      <c r="Z901" s="16"/>
      <c r="AB901" s="16"/>
      <c r="AC901" s="16"/>
      <c r="AE901" s="16"/>
      <c r="AF901" s="16"/>
    </row>
    <row r="902" spans="1:32" x14ac:dyDescent="0.3">
      <c r="A902" s="26">
        <v>41736</v>
      </c>
      <c r="B902" s="82">
        <f t="shared" si="84"/>
        <v>0</v>
      </c>
      <c r="C902" s="82">
        <f t="shared" si="85"/>
        <v>0</v>
      </c>
      <c r="D902" s="82">
        <f t="shared" si="86"/>
        <v>0</v>
      </c>
      <c r="E902" s="82">
        <f t="shared" si="87"/>
        <v>0</v>
      </c>
      <c r="F902" s="82">
        <f t="shared" si="88"/>
        <v>0</v>
      </c>
      <c r="G902" s="82">
        <f t="shared" si="89"/>
        <v>8.2800000000001379</v>
      </c>
      <c r="H902" s="82">
        <f>G902-MAX($G$4:G902)</f>
        <v>-18.139999999999958</v>
      </c>
      <c r="J902" s="26">
        <v>41284</v>
      </c>
      <c r="K902" s="26">
        <v>41264</v>
      </c>
      <c r="L902" s="25">
        <v>0</v>
      </c>
      <c r="M902" s="32"/>
      <c r="N902" s="33"/>
      <c r="O902" s="31"/>
      <c r="P902" s="26"/>
      <c r="Q902" s="26"/>
      <c r="R902" s="25"/>
      <c r="S902" s="51"/>
      <c r="T902" s="53"/>
      <c r="V902" s="51"/>
      <c r="W902" s="53"/>
      <c r="Y902" s="16"/>
      <c r="Z902" s="16"/>
      <c r="AB902" s="16"/>
      <c r="AC902" s="16"/>
      <c r="AE902" s="16"/>
      <c r="AF902" s="16"/>
    </row>
    <row r="903" spans="1:32" x14ac:dyDescent="0.3">
      <c r="A903" s="26">
        <v>41737</v>
      </c>
      <c r="B903" s="82">
        <f t="shared" si="84"/>
        <v>0</v>
      </c>
      <c r="C903" s="82">
        <f t="shared" si="85"/>
        <v>0</v>
      </c>
      <c r="D903" s="82">
        <f t="shared" si="86"/>
        <v>0</v>
      </c>
      <c r="E903" s="82">
        <f t="shared" si="87"/>
        <v>0</v>
      </c>
      <c r="F903" s="82">
        <f t="shared" si="88"/>
        <v>0</v>
      </c>
      <c r="G903" s="82">
        <f t="shared" si="89"/>
        <v>8.2800000000001379</v>
      </c>
      <c r="H903" s="82">
        <f>G903-MAX($G$4:G903)</f>
        <v>-18.139999999999958</v>
      </c>
      <c r="J903" s="26">
        <v>41284</v>
      </c>
      <c r="K903" s="26">
        <v>41267</v>
      </c>
      <c r="L903" s="25">
        <v>-0.53</v>
      </c>
      <c r="M903" s="32"/>
      <c r="N903" s="33"/>
      <c r="O903" s="31"/>
      <c r="P903" s="26"/>
      <c r="Q903" s="26"/>
      <c r="R903" s="25"/>
      <c r="S903" s="51"/>
      <c r="T903" s="53"/>
      <c r="V903" s="51"/>
      <c r="W903" s="53"/>
      <c r="Y903" s="16"/>
      <c r="Z903" s="16"/>
      <c r="AB903" s="16"/>
      <c r="AC903" s="16"/>
      <c r="AE903" s="16"/>
      <c r="AF903" s="16"/>
    </row>
    <row r="904" spans="1:32" x14ac:dyDescent="0.3">
      <c r="A904" s="26">
        <v>41738</v>
      </c>
      <c r="B904" s="82">
        <f t="shared" si="84"/>
        <v>0</v>
      </c>
      <c r="C904" s="82">
        <f t="shared" si="85"/>
        <v>0</v>
      </c>
      <c r="D904" s="82">
        <f t="shared" si="86"/>
        <v>0</v>
      </c>
      <c r="E904" s="82">
        <f t="shared" si="87"/>
        <v>0</v>
      </c>
      <c r="F904" s="82">
        <f t="shared" si="88"/>
        <v>0</v>
      </c>
      <c r="G904" s="82">
        <f t="shared" si="89"/>
        <v>8.2800000000001379</v>
      </c>
      <c r="H904" s="82">
        <f>G904-MAX($G$4:G904)</f>
        <v>-18.139999999999958</v>
      </c>
      <c r="J904" s="26">
        <v>41284</v>
      </c>
      <c r="K904" s="26">
        <v>41269</v>
      </c>
      <c r="L904" s="25">
        <v>-6.9999999999999798E-2</v>
      </c>
      <c r="M904" s="32"/>
      <c r="N904" s="33"/>
      <c r="O904" s="31"/>
      <c r="P904" s="26"/>
      <c r="Q904" s="26"/>
      <c r="R904" s="25"/>
      <c r="S904" s="51"/>
      <c r="T904" s="53"/>
      <c r="V904" s="51"/>
      <c r="W904" s="53"/>
      <c r="Y904" s="16"/>
      <c r="Z904" s="16"/>
      <c r="AB904" s="16"/>
      <c r="AC904" s="16"/>
      <c r="AE904" s="16"/>
      <c r="AF904" s="16"/>
    </row>
    <row r="905" spans="1:32" x14ac:dyDescent="0.3">
      <c r="A905" s="26">
        <v>41739</v>
      </c>
      <c r="B905" s="82">
        <f t="shared" si="84"/>
        <v>0</v>
      </c>
      <c r="C905" s="82">
        <f t="shared" si="85"/>
        <v>0</v>
      </c>
      <c r="D905" s="82">
        <f t="shared" si="86"/>
        <v>0</v>
      </c>
      <c r="E905" s="82">
        <f t="shared" si="87"/>
        <v>0</v>
      </c>
      <c r="F905" s="82">
        <f t="shared" si="88"/>
        <v>0</v>
      </c>
      <c r="G905" s="82">
        <f t="shared" si="89"/>
        <v>8.2800000000001379</v>
      </c>
      <c r="H905" s="82">
        <f>G905-MAX($G$4:G905)</f>
        <v>-18.139999999999958</v>
      </c>
      <c r="J905" s="26">
        <v>41284</v>
      </c>
      <c r="K905" s="26">
        <v>41270</v>
      </c>
      <c r="L905" s="25">
        <v>-0.38999999999999901</v>
      </c>
      <c r="M905" s="32"/>
      <c r="N905" s="33"/>
      <c r="O905" s="31"/>
      <c r="P905" s="26"/>
      <c r="Q905" s="26"/>
      <c r="R905" s="25"/>
      <c r="S905" s="51"/>
      <c r="T905" s="53"/>
      <c r="V905" s="51"/>
      <c r="W905" s="53"/>
      <c r="Y905" s="16"/>
      <c r="Z905" s="16"/>
      <c r="AB905" s="16"/>
      <c r="AC905" s="16"/>
      <c r="AE905" s="16"/>
      <c r="AF905" s="16"/>
    </row>
    <row r="906" spans="1:32" x14ac:dyDescent="0.3">
      <c r="A906" s="26">
        <v>41752</v>
      </c>
      <c r="B906" s="82">
        <f t="shared" si="84"/>
        <v>0</v>
      </c>
      <c r="C906" s="82">
        <f t="shared" si="85"/>
        <v>0</v>
      </c>
      <c r="D906" s="82">
        <f t="shared" si="86"/>
        <v>0</v>
      </c>
      <c r="E906" s="82">
        <f t="shared" si="87"/>
        <v>0</v>
      </c>
      <c r="F906" s="82">
        <f t="shared" si="88"/>
        <v>0</v>
      </c>
      <c r="G906" s="82">
        <f t="shared" si="89"/>
        <v>8.2800000000001379</v>
      </c>
      <c r="H906" s="82">
        <f>G906-MAX($G$4:G906)</f>
        <v>-18.139999999999958</v>
      </c>
      <c r="J906" s="26">
        <v>41284</v>
      </c>
      <c r="K906" s="26">
        <v>41271</v>
      </c>
      <c r="L906" s="25">
        <v>-0.43</v>
      </c>
      <c r="M906" s="32"/>
      <c r="N906" s="33"/>
      <c r="O906" s="31"/>
      <c r="P906" s="26"/>
      <c r="Q906" s="26"/>
      <c r="R906" s="25"/>
      <c r="S906" s="51"/>
      <c r="T906" s="53"/>
      <c r="V906" s="51"/>
      <c r="W906" s="53"/>
      <c r="Y906" s="16"/>
      <c r="Z906" s="16"/>
      <c r="AB906" s="16"/>
      <c r="AC906" s="16"/>
      <c r="AE906" s="16"/>
      <c r="AF906" s="16"/>
    </row>
    <row r="907" spans="1:32" x14ac:dyDescent="0.3">
      <c r="A907" s="26">
        <v>41753</v>
      </c>
      <c r="B907" s="82">
        <f t="shared" si="84"/>
        <v>0</v>
      </c>
      <c r="C907" s="82">
        <f t="shared" si="85"/>
        <v>0</v>
      </c>
      <c r="D907" s="82">
        <f t="shared" si="86"/>
        <v>0</v>
      </c>
      <c r="E907" s="82">
        <f t="shared" si="87"/>
        <v>0</v>
      </c>
      <c r="F907" s="82">
        <f t="shared" si="88"/>
        <v>0</v>
      </c>
      <c r="G907" s="82">
        <f t="shared" si="89"/>
        <v>8.2800000000001379</v>
      </c>
      <c r="H907" s="82">
        <f>G907-MAX($G$4:G907)</f>
        <v>-18.139999999999958</v>
      </c>
      <c r="J907" s="26">
        <v>41319</v>
      </c>
      <c r="K907" s="26">
        <v>41284</v>
      </c>
      <c r="L907" s="25">
        <v>0</v>
      </c>
      <c r="M907" s="32"/>
      <c r="N907" s="33"/>
      <c r="O907" s="31"/>
      <c r="P907" s="26"/>
      <c r="Q907" s="26"/>
      <c r="R907" s="25"/>
      <c r="S907" s="51"/>
      <c r="T907" s="53"/>
      <c r="V907" s="51"/>
      <c r="W907" s="53"/>
      <c r="Y907" s="16"/>
      <c r="Z907" s="16"/>
      <c r="AB907" s="16"/>
      <c r="AC907" s="16"/>
      <c r="AE907" s="16"/>
      <c r="AF907" s="16"/>
    </row>
    <row r="908" spans="1:32" x14ac:dyDescent="0.3">
      <c r="A908" s="26">
        <v>41754</v>
      </c>
      <c r="B908" s="82">
        <f t="shared" si="84"/>
        <v>0</v>
      </c>
      <c r="C908" s="82">
        <f t="shared" si="85"/>
        <v>0</v>
      </c>
      <c r="D908" s="82">
        <f t="shared" si="86"/>
        <v>0</v>
      </c>
      <c r="E908" s="82">
        <f t="shared" si="87"/>
        <v>0</v>
      </c>
      <c r="F908" s="82">
        <f t="shared" si="88"/>
        <v>0</v>
      </c>
      <c r="G908" s="82">
        <f t="shared" si="89"/>
        <v>8.2800000000001379</v>
      </c>
      <c r="H908" s="82">
        <f>G908-MAX($G$4:G908)</f>
        <v>-18.139999999999958</v>
      </c>
      <c r="J908" s="26">
        <v>41319</v>
      </c>
      <c r="K908" s="26">
        <v>41285</v>
      </c>
      <c r="L908" s="25">
        <v>0.45999999999999902</v>
      </c>
      <c r="M908" s="32"/>
      <c r="N908" s="33"/>
      <c r="O908" s="31"/>
      <c r="P908" s="26"/>
      <c r="Q908" s="26"/>
      <c r="R908" s="25"/>
      <c r="S908" s="51"/>
      <c r="T908" s="53"/>
      <c r="V908" s="51"/>
      <c r="W908" s="53"/>
      <c r="Y908" s="16"/>
      <c r="Z908" s="16"/>
      <c r="AB908" s="16"/>
      <c r="AC908" s="16"/>
      <c r="AE908" s="16"/>
      <c r="AF908" s="16"/>
    </row>
    <row r="909" spans="1:32" x14ac:dyDescent="0.3">
      <c r="A909" s="26">
        <v>41757</v>
      </c>
      <c r="B909" s="82">
        <f t="shared" si="84"/>
        <v>0</v>
      </c>
      <c r="C909" s="82">
        <f t="shared" si="85"/>
        <v>0</v>
      </c>
      <c r="D909" s="82">
        <f t="shared" si="86"/>
        <v>0</v>
      </c>
      <c r="E909" s="82">
        <f t="shared" si="87"/>
        <v>0</v>
      </c>
      <c r="F909" s="82">
        <f t="shared" si="88"/>
        <v>0</v>
      </c>
      <c r="G909" s="82">
        <f t="shared" si="89"/>
        <v>8.2800000000001379</v>
      </c>
      <c r="H909" s="82">
        <f>G909-MAX($G$4:G909)</f>
        <v>-18.139999999999958</v>
      </c>
      <c r="J909" s="26">
        <v>41319</v>
      </c>
      <c r="K909" s="26">
        <v>41288</v>
      </c>
      <c r="L909" s="25">
        <v>-0.60999999999999899</v>
      </c>
      <c r="M909" s="32"/>
      <c r="N909" s="33"/>
      <c r="O909" s="31"/>
      <c r="P909" s="26"/>
      <c r="Q909" s="26"/>
      <c r="R909" s="25"/>
      <c r="S909" s="51"/>
      <c r="T909" s="53"/>
      <c r="V909" s="51"/>
      <c r="W909" s="53"/>
      <c r="Y909" s="16"/>
      <c r="Z909" s="16"/>
      <c r="AB909" s="16"/>
      <c r="AC909" s="16"/>
      <c r="AE909" s="16"/>
      <c r="AF909" s="16"/>
    </row>
    <row r="910" spans="1:32" x14ac:dyDescent="0.3">
      <c r="A910" s="26">
        <v>41758</v>
      </c>
      <c r="B910" s="82">
        <f t="shared" si="84"/>
        <v>0</v>
      </c>
      <c r="C910" s="82">
        <f t="shared" si="85"/>
        <v>0</v>
      </c>
      <c r="D910" s="82">
        <f t="shared" si="86"/>
        <v>0</v>
      </c>
      <c r="E910" s="82">
        <f t="shared" si="87"/>
        <v>0</v>
      </c>
      <c r="F910" s="82">
        <f t="shared" si="88"/>
        <v>0</v>
      </c>
      <c r="G910" s="82">
        <f t="shared" si="89"/>
        <v>8.2800000000001379</v>
      </c>
      <c r="H910" s="82">
        <f>G910-MAX($G$4:G910)</f>
        <v>-18.139999999999958</v>
      </c>
      <c r="J910" s="26">
        <v>41319</v>
      </c>
      <c r="K910" s="26">
        <v>41289</v>
      </c>
      <c r="L910" s="25">
        <v>1.41</v>
      </c>
      <c r="M910" s="32"/>
      <c r="N910" s="33"/>
      <c r="O910" s="31"/>
      <c r="P910" s="26"/>
      <c r="Q910" s="26"/>
      <c r="R910" s="25"/>
      <c r="S910" s="51"/>
      <c r="T910" s="53"/>
      <c r="V910" s="51"/>
      <c r="W910" s="53"/>
      <c r="Y910" s="16"/>
      <c r="Z910" s="16"/>
      <c r="AB910" s="16"/>
      <c r="AC910" s="16"/>
      <c r="AE910" s="16"/>
      <c r="AF910" s="16"/>
    </row>
    <row r="911" spans="1:32" x14ac:dyDescent="0.3">
      <c r="A911" s="26">
        <v>41759</v>
      </c>
      <c r="B911" s="82">
        <f t="shared" si="84"/>
        <v>0</v>
      </c>
      <c r="C911" s="82">
        <f t="shared" si="85"/>
        <v>0</v>
      </c>
      <c r="D911" s="82">
        <f t="shared" si="86"/>
        <v>0</v>
      </c>
      <c r="E911" s="82">
        <f t="shared" si="87"/>
        <v>0</v>
      </c>
      <c r="F911" s="82">
        <f t="shared" si="88"/>
        <v>0</v>
      </c>
      <c r="G911" s="82">
        <f t="shared" si="89"/>
        <v>8.2800000000001379</v>
      </c>
      <c r="H911" s="82">
        <f>G911-MAX($G$4:G911)</f>
        <v>-18.139999999999958</v>
      </c>
      <c r="J911" s="26">
        <v>41319</v>
      </c>
      <c r="K911" s="26">
        <v>41290</v>
      </c>
      <c r="L911" s="25">
        <v>0.94999999999999896</v>
      </c>
      <c r="M911" s="32"/>
      <c r="N911" s="33"/>
      <c r="O911" s="31"/>
      <c r="P911" s="26"/>
      <c r="Q911" s="26"/>
      <c r="R911" s="25"/>
      <c r="S911" s="51"/>
      <c r="T911" s="53"/>
      <c r="V911" s="51"/>
      <c r="W911" s="53"/>
      <c r="Y911" s="16"/>
      <c r="Z911" s="16"/>
      <c r="AB911" s="16"/>
      <c r="AC911" s="16"/>
      <c r="AE911" s="16"/>
      <c r="AF911" s="16"/>
    </row>
    <row r="912" spans="1:32" x14ac:dyDescent="0.3">
      <c r="A912" s="26">
        <v>41761</v>
      </c>
      <c r="B912" s="82">
        <f t="shared" si="84"/>
        <v>0</v>
      </c>
      <c r="C912" s="82">
        <f t="shared" si="85"/>
        <v>0</v>
      </c>
      <c r="D912" s="82">
        <f t="shared" si="86"/>
        <v>0</v>
      </c>
      <c r="E912" s="82">
        <f t="shared" si="87"/>
        <v>0</v>
      </c>
      <c r="F912" s="82">
        <f t="shared" si="88"/>
        <v>0</v>
      </c>
      <c r="G912" s="82">
        <f t="shared" si="89"/>
        <v>8.2800000000001379</v>
      </c>
      <c r="H912" s="82">
        <f>G912-MAX($G$4:G912)</f>
        <v>-18.139999999999958</v>
      </c>
      <c r="J912" s="26">
        <v>41319</v>
      </c>
      <c r="K912" s="26">
        <v>41291</v>
      </c>
      <c r="L912" s="25">
        <v>-0.44999999999999901</v>
      </c>
      <c r="M912" s="32"/>
      <c r="N912" s="33"/>
      <c r="O912" s="31"/>
      <c r="P912" s="26"/>
      <c r="Q912" s="26"/>
      <c r="R912" s="25"/>
      <c r="S912" s="51"/>
      <c r="T912" s="53"/>
      <c r="V912" s="51"/>
      <c r="W912" s="53"/>
      <c r="Y912" s="16"/>
      <c r="Z912" s="16"/>
      <c r="AB912" s="16"/>
      <c r="AC912" s="16"/>
      <c r="AE912" s="16"/>
      <c r="AF912" s="16"/>
    </row>
    <row r="913" spans="1:32" x14ac:dyDescent="0.3">
      <c r="A913" s="26">
        <v>41766</v>
      </c>
      <c r="B913" s="82">
        <f t="shared" si="84"/>
        <v>0</v>
      </c>
      <c r="C913" s="82">
        <f t="shared" si="85"/>
        <v>0</v>
      </c>
      <c r="D913" s="82">
        <f t="shared" si="86"/>
        <v>0</v>
      </c>
      <c r="E913" s="82">
        <f t="shared" si="87"/>
        <v>0</v>
      </c>
      <c r="F913" s="82">
        <f t="shared" si="88"/>
        <v>0</v>
      </c>
      <c r="G913" s="82">
        <f t="shared" si="89"/>
        <v>8.2800000000001379</v>
      </c>
      <c r="H913" s="82">
        <f>G913-MAX($G$4:G913)</f>
        <v>-18.139999999999958</v>
      </c>
      <c r="J913" s="26">
        <v>41319</v>
      </c>
      <c r="K913" s="26">
        <v>41292</v>
      </c>
      <c r="L913" s="25">
        <v>-0.5</v>
      </c>
      <c r="M913" s="32"/>
      <c r="N913" s="33"/>
      <c r="O913" s="31"/>
      <c r="P913" s="26"/>
      <c r="Q913" s="26"/>
      <c r="R913" s="25"/>
      <c r="S913" s="51"/>
      <c r="T913" s="53"/>
      <c r="V913" s="51"/>
      <c r="W913" s="53"/>
      <c r="Y913" s="16"/>
      <c r="Z913" s="16"/>
      <c r="AB913" s="16"/>
      <c r="AC913" s="16"/>
      <c r="AD913" s="83"/>
      <c r="AE913" s="16"/>
      <c r="AF913" s="16"/>
    </row>
    <row r="914" spans="1:32" x14ac:dyDescent="0.3">
      <c r="A914" s="26">
        <v>41767</v>
      </c>
      <c r="B914" s="82">
        <f t="shared" si="84"/>
        <v>0</v>
      </c>
      <c r="C914" s="82">
        <f t="shared" si="85"/>
        <v>0</v>
      </c>
      <c r="D914" s="82">
        <f t="shared" si="86"/>
        <v>0</v>
      </c>
      <c r="E914" s="82">
        <f t="shared" si="87"/>
        <v>0</v>
      </c>
      <c r="F914" s="82">
        <f t="shared" si="88"/>
        <v>0</v>
      </c>
      <c r="G914" s="82">
        <f t="shared" si="89"/>
        <v>8.2800000000001379</v>
      </c>
      <c r="H914" s="82">
        <f>G914-MAX($G$4:G914)</f>
        <v>-18.139999999999958</v>
      </c>
      <c r="J914" s="26">
        <v>41319</v>
      </c>
      <c r="K914" s="26">
        <v>41295</v>
      </c>
      <c r="L914" s="25">
        <v>-0.45</v>
      </c>
      <c r="M914" s="32"/>
      <c r="N914" s="33"/>
      <c r="O914" s="31"/>
      <c r="P914" s="26"/>
      <c r="Q914" s="26"/>
      <c r="R914" s="25"/>
      <c r="S914" s="51"/>
      <c r="T914" s="53"/>
      <c r="V914" s="51"/>
      <c r="W914" s="53"/>
      <c r="Y914" s="16"/>
      <c r="Z914" s="16"/>
      <c r="AB914" s="16"/>
      <c r="AC914" s="16"/>
      <c r="AE914" s="16"/>
      <c r="AF914" s="16"/>
    </row>
    <row r="915" spans="1:32" x14ac:dyDescent="0.3">
      <c r="A915" s="26">
        <v>41772</v>
      </c>
      <c r="B915" s="82">
        <f t="shared" si="84"/>
        <v>0</v>
      </c>
      <c r="C915" s="82">
        <f t="shared" si="85"/>
        <v>0</v>
      </c>
      <c r="D915" s="82">
        <f t="shared" si="86"/>
        <v>0</v>
      </c>
      <c r="E915" s="82">
        <f t="shared" si="87"/>
        <v>0</v>
      </c>
      <c r="F915" s="82">
        <f t="shared" si="88"/>
        <v>0</v>
      </c>
      <c r="G915" s="82">
        <f t="shared" si="89"/>
        <v>8.2800000000001379</v>
      </c>
      <c r="H915" s="82">
        <f>G915-MAX($G$4:G915)</f>
        <v>-18.139999999999958</v>
      </c>
      <c r="J915" s="26">
        <v>41319</v>
      </c>
      <c r="K915" s="26">
        <v>41296</v>
      </c>
      <c r="L915" s="25">
        <v>-0.85</v>
      </c>
      <c r="M915" s="32"/>
      <c r="N915" s="33"/>
      <c r="O915" s="31"/>
      <c r="P915" s="26"/>
      <c r="Q915" s="26"/>
      <c r="R915" s="25"/>
      <c r="S915" s="51"/>
      <c r="T915" s="53"/>
      <c r="V915" s="51"/>
      <c r="W915" s="53"/>
      <c r="Y915" s="16"/>
      <c r="Z915" s="16"/>
      <c r="AB915" s="16"/>
      <c r="AC915" s="16"/>
      <c r="AE915" s="16"/>
      <c r="AF915" s="16"/>
    </row>
    <row r="916" spans="1:32" x14ac:dyDescent="0.3">
      <c r="A916" s="26">
        <v>41773</v>
      </c>
      <c r="B916" s="82">
        <f t="shared" si="84"/>
        <v>0</v>
      </c>
      <c r="C916" s="82">
        <f t="shared" si="85"/>
        <v>0</v>
      </c>
      <c r="D916" s="82">
        <f t="shared" si="86"/>
        <v>0</v>
      </c>
      <c r="E916" s="82">
        <f t="shared" si="87"/>
        <v>0</v>
      </c>
      <c r="F916" s="82">
        <f t="shared" si="88"/>
        <v>0</v>
      </c>
      <c r="G916" s="82">
        <f t="shared" si="89"/>
        <v>8.2800000000001379</v>
      </c>
      <c r="H916" s="82">
        <f>G916-MAX($G$4:G916)</f>
        <v>-18.139999999999958</v>
      </c>
      <c r="J916" s="26">
        <v>41319</v>
      </c>
      <c r="K916" s="26">
        <v>41297</v>
      </c>
      <c r="L916" s="25">
        <v>1.44999999999999</v>
      </c>
      <c r="M916" s="32"/>
      <c r="N916" s="33"/>
      <c r="O916" s="31"/>
      <c r="P916" s="26"/>
      <c r="Q916" s="26"/>
      <c r="R916" s="25"/>
      <c r="S916" s="51"/>
      <c r="T916" s="53"/>
      <c r="V916" s="51"/>
      <c r="W916" s="53"/>
      <c r="Y916" s="16"/>
      <c r="Z916" s="16"/>
      <c r="AB916" s="16"/>
      <c r="AC916" s="16"/>
      <c r="AE916" s="16"/>
      <c r="AF916" s="16"/>
    </row>
    <row r="917" spans="1:32" x14ac:dyDescent="0.3">
      <c r="A917" s="26">
        <v>41774</v>
      </c>
      <c r="B917" s="82">
        <f t="shared" si="84"/>
        <v>0</v>
      </c>
      <c r="C917" s="82">
        <f t="shared" si="85"/>
        <v>0</v>
      </c>
      <c r="D917" s="82">
        <f t="shared" si="86"/>
        <v>0</v>
      </c>
      <c r="E917" s="82">
        <f t="shared" si="87"/>
        <v>0</v>
      </c>
      <c r="F917" s="82">
        <f t="shared" si="88"/>
        <v>0</v>
      </c>
      <c r="G917" s="82">
        <f t="shared" si="89"/>
        <v>8.2800000000001379</v>
      </c>
      <c r="H917" s="82">
        <f>G917-MAX($G$4:G917)</f>
        <v>-18.139999999999958</v>
      </c>
      <c r="J917" s="26">
        <v>41319</v>
      </c>
      <c r="K917" s="26">
        <v>41298</v>
      </c>
      <c r="L917" s="25">
        <v>1.0499999999999901</v>
      </c>
      <c r="M917" s="32"/>
      <c r="N917" s="33"/>
      <c r="O917" s="31"/>
      <c r="P917" s="26"/>
      <c r="Q917" s="26"/>
      <c r="R917" s="25"/>
      <c r="S917" s="51"/>
      <c r="T917" s="53"/>
      <c r="V917" s="51"/>
      <c r="W917" s="53"/>
      <c r="Y917" s="16"/>
      <c r="Z917" s="16"/>
      <c r="AB917" s="16"/>
      <c r="AC917" s="16"/>
      <c r="AD917" s="83"/>
      <c r="AE917" s="16"/>
      <c r="AF917" s="16"/>
    </row>
    <row r="918" spans="1:32" x14ac:dyDescent="0.3">
      <c r="A918" s="26">
        <v>41775</v>
      </c>
      <c r="B918" s="82">
        <f t="shared" si="84"/>
        <v>0</v>
      </c>
      <c r="C918" s="82">
        <f t="shared" si="85"/>
        <v>0</v>
      </c>
      <c r="D918" s="82">
        <f t="shared" si="86"/>
        <v>0</v>
      </c>
      <c r="E918" s="82">
        <f t="shared" si="87"/>
        <v>0</v>
      </c>
      <c r="F918" s="82">
        <f t="shared" si="88"/>
        <v>0</v>
      </c>
      <c r="G918" s="82">
        <f t="shared" si="89"/>
        <v>8.2800000000001379</v>
      </c>
      <c r="H918" s="82">
        <f>G918-MAX($G$4:G918)</f>
        <v>-18.139999999999958</v>
      </c>
      <c r="J918" s="26">
        <v>41319</v>
      </c>
      <c r="K918" s="26">
        <v>41299</v>
      </c>
      <c r="L918" s="25">
        <v>2.2000000000000002</v>
      </c>
      <c r="M918" s="32"/>
      <c r="N918" s="33"/>
      <c r="O918" s="31"/>
      <c r="P918" s="26"/>
      <c r="Q918" s="26"/>
      <c r="R918" s="25"/>
      <c r="S918" s="51"/>
      <c r="T918" s="53"/>
      <c r="V918" s="51"/>
      <c r="W918" s="53"/>
      <c r="Y918" s="16"/>
      <c r="Z918" s="16"/>
      <c r="AB918" s="16"/>
      <c r="AC918" s="16"/>
      <c r="AD918" s="83"/>
      <c r="AE918" s="16"/>
      <c r="AF918" s="16"/>
    </row>
    <row r="919" spans="1:32" x14ac:dyDescent="0.3">
      <c r="A919" s="26">
        <v>41778</v>
      </c>
      <c r="B919" s="82">
        <f t="shared" si="84"/>
        <v>0</v>
      </c>
      <c r="C919" s="82">
        <f t="shared" si="85"/>
        <v>0</v>
      </c>
      <c r="D919" s="82">
        <f t="shared" si="86"/>
        <v>0</v>
      </c>
      <c r="E919" s="82">
        <f t="shared" si="87"/>
        <v>0</v>
      </c>
      <c r="F919" s="82">
        <f t="shared" si="88"/>
        <v>0</v>
      </c>
      <c r="G919" s="82">
        <f t="shared" si="89"/>
        <v>8.2800000000001379</v>
      </c>
      <c r="H919" s="82">
        <f>G919-MAX($G$4:G919)</f>
        <v>-18.139999999999958</v>
      </c>
      <c r="J919" s="26">
        <v>41319</v>
      </c>
      <c r="K919" s="26">
        <v>41302</v>
      </c>
      <c r="L919" s="25">
        <v>0.1</v>
      </c>
      <c r="M919" s="32"/>
      <c r="N919" s="33"/>
      <c r="O919" s="31"/>
      <c r="P919" s="26"/>
      <c r="Q919" s="26"/>
      <c r="R919" s="25"/>
      <c r="S919" s="51"/>
      <c r="T919" s="53"/>
      <c r="V919" s="51"/>
      <c r="W919" s="53"/>
      <c r="Y919" s="16"/>
      <c r="Z919" s="16"/>
      <c r="AB919" s="16"/>
      <c r="AC919" s="16"/>
      <c r="AE919" s="16"/>
      <c r="AF919" s="16"/>
    </row>
    <row r="920" spans="1:32" x14ac:dyDescent="0.3">
      <c r="A920" s="26">
        <v>41779</v>
      </c>
      <c r="B920" s="82">
        <f t="shared" si="84"/>
        <v>0</v>
      </c>
      <c r="C920" s="82">
        <f t="shared" si="85"/>
        <v>0</v>
      </c>
      <c r="D920" s="82">
        <f t="shared" si="86"/>
        <v>0</v>
      </c>
      <c r="E920" s="82">
        <f t="shared" si="87"/>
        <v>0</v>
      </c>
      <c r="F920" s="82">
        <f t="shared" si="88"/>
        <v>0</v>
      </c>
      <c r="G920" s="82">
        <f t="shared" si="89"/>
        <v>8.2800000000001379</v>
      </c>
      <c r="H920" s="82">
        <f>G920-MAX($G$4:G920)</f>
        <v>-18.139999999999958</v>
      </c>
      <c r="J920" s="26">
        <v>41319</v>
      </c>
      <c r="K920" s="26">
        <v>41303</v>
      </c>
      <c r="L920" s="25">
        <v>-1.5</v>
      </c>
      <c r="M920" s="32"/>
      <c r="N920" s="33"/>
      <c r="O920" s="31"/>
      <c r="P920" s="26"/>
      <c r="Q920" s="26"/>
      <c r="R920" s="25"/>
      <c r="S920" s="51"/>
      <c r="T920" s="53"/>
      <c r="V920" s="51"/>
      <c r="W920" s="53"/>
      <c r="Y920" s="16"/>
      <c r="Z920" s="16"/>
      <c r="AB920" s="16"/>
      <c r="AC920" s="16"/>
      <c r="AE920" s="16"/>
      <c r="AF920" s="16"/>
    </row>
    <row r="921" spans="1:32" x14ac:dyDescent="0.3">
      <c r="A921" s="26">
        <v>41780</v>
      </c>
      <c r="B921" s="82">
        <f t="shared" si="84"/>
        <v>0</v>
      </c>
      <c r="C921" s="82">
        <f t="shared" si="85"/>
        <v>0</v>
      </c>
      <c r="D921" s="82">
        <f t="shared" si="86"/>
        <v>0</v>
      </c>
      <c r="E921" s="82">
        <f t="shared" si="87"/>
        <v>0</v>
      </c>
      <c r="F921" s="82">
        <f t="shared" si="88"/>
        <v>0</v>
      </c>
      <c r="G921" s="82">
        <f t="shared" si="89"/>
        <v>8.2800000000001379</v>
      </c>
      <c r="H921" s="82">
        <f>G921-MAX($G$4:G921)</f>
        <v>-18.139999999999958</v>
      </c>
      <c r="J921" s="26">
        <v>41319</v>
      </c>
      <c r="K921" s="26">
        <v>41304</v>
      </c>
      <c r="L921" s="25">
        <v>-0.95</v>
      </c>
      <c r="M921" s="32"/>
      <c r="N921" s="33"/>
      <c r="O921" s="31"/>
      <c r="P921" s="26"/>
      <c r="Q921" s="26"/>
      <c r="R921" s="25"/>
      <c r="S921" s="51"/>
      <c r="T921" s="53"/>
      <c r="V921" s="51"/>
      <c r="W921" s="53"/>
      <c r="Y921" s="16"/>
      <c r="Z921" s="16"/>
      <c r="AB921" s="16"/>
      <c r="AC921" s="16"/>
      <c r="AE921" s="16"/>
      <c r="AF921" s="16"/>
    </row>
    <row r="922" spans="1:32" x14ac:dyDescent="0.3">
      <c r="A922" s="26">
        <v>41781</v>
      </c>
      <c r="B922" s="82">
        <f t="shared" si="84"/>
        <v>0</v>
      </c>
      <c r="C922" s="82">
        <f t="shared" si="85"/>
        <v>0</v>
      </c>
      <c r="D922" s="82">
        <f t="shared" si="86"/>
        <v>0</v>
      </c>
      <c r="E922" s="82">
        <f t="shared" si="87"/>
        <v>0</v>
      </c>
      <c r="F922" s="82">
        <f t="shared" si="88"/>
        <v>0</v>
      </c>
      <c r="G922" s="82">
        <f t="shared" si="89"/>
        <v>8.2800000000001379</v>
      </c>
      <c r="H922" s="82">
        <f>G922-MAX($G$4:G922)</f>
        <v>-18.139999999999958</v>
      </c>
      <c r="J922" s="26">
        <v>41319</v>
      </c>
      <c r="K922" s="26">
        <v>41305</v>
      </c>
      <c r="L922" s="25">
        <v>0.5</v>
      </c>
      <c r="M922" s="32"/>
      <c r="N922" s="33"/>
      <c r="O922" s="31"/>
      <c r="P922" s="26"/>
      <c r="Q922" s="26"/>
      <c r="R922" s="25"/>
      <c r="S922" s="51"/>
      <c r="T922" s="53"/>
      <c r="V922" s="51"/>
      <c r="W922" s="53"/>
      <c r="Y922" s="16"/>
      <c r="Z922" s="16"/>
      <c r="AB922" s="16"/>
      <c r="AC922" s="16"/>
      <c r="AE922" s="16"/>
      <c r="AF922" s="16"/>
    </row>
    <row r="923" spans="1:32" x14ac:dyDescent="0.3">
      <c r="A923" s="26">
        <v>41782</v>
      </c>
      <c r="B923" s="82">
        <f t="shared" si="84"/>
        <v>0</v>
      </c>
      <c r="C923" s="82">
        <f t="shared" si="85"/>
        <v>0</v>
      </c>
      <c r="D923" s="82">
        <f t="shared" si="86"/>
        <v>0</v>
      </c>
      <c r="E923" s="82">
        <f t="shared" si="87"/>
        <v>0</v>
      </c>
      <c r="F923" s="82">
        <f t="shared" si="88"/>
        <v>0</v>
      </c>
      <c r="G923" s="82">
        <f t="shared" si="89"/>
        <v>8.2800000000001379</v>
      </c>
      <c r="H923" s="82">
        <f>G923-MAX($G$4:G923)</f>
        <v>-18.139999999999958</v>
      </c>
      <c r="J923" s="26">
        <v>41319</v>
      </c>
      <c r="K923" s="26">
        <v>41306</v>
      </c>
      <c r="L923" s="25">
        <v>9.9999999999999603E-2</v>
      </c>
      <c r="M923" s="32"/>
      <c r="N923" s="33"/>
      <c r="O923" s="31"/>
      <c r="P923" s="26"/>
      <c r="Q923" s="26"/>
      <c r="R923" s="25"/>
      <c r="S923" s="51"/>
      <c r="T923" s="53"/>
      <c r="V923" s="51"/>
      <c r="W923" s="53"/>
      <c r="Y923" s="16"/>
      <c r="Z923" s="16"/>
      <c r="AB923" s="16"/>
      <c r="AC923" s="16"/>
      <c r="AE923" s="16"/>
      <c r="AF923" s="16"/>
    </row>
    <row r="924" spans="1:32" x14ac:dyDescent="0.3">
      <c r="A924" s="26">
        <v>41785</v>
      </c>
      <c r="B924" s="82">
        <f t="shared" si="84"/>
        <v>0</v>
      </c>
      <c r="C924" s="82">
        <f t="shared" si="85"/>
        <v>0</v>
      </c>
      <c r="D924" s="82">
        <f t="shared" si="86"/>
        <v>0</v>
      </c>
      <c r="E924" s="82">
        <f t="shared" si="87"/>
        <v>0</v>
      </c>
      <c r="F924" s="82">
        <f t="shared" si="88"/>
        <v>0</v>
      </c>
      <c r="G924" s="82">
        <f t="shared" si="89"/>
        <v>8.2800000000001379</v>
      </c>
      <c r="H924" s="82">
        <f>G924-MAX($G$4:G924)</f>
        <v>-18.139999999999958</v>
      </c>
      <c r="J924" s="26">
        <v>41319</v>
      </c>
      <c r="K924" s="26">
        <v>41309</v>
      </c>
      <c r="L924" s="25">
        <v>0.79999999999999905</v>
      </c>
      <c r="M924" s="32"/>
      <c r="N924" s="33"/>
      <c r="O924" s="31"/>
      <c r="P924" s="26"/>
      <c r="Q924" s="26"/>
      <c r="R924" s="25"/>
      <c r="S924" s="51"/>
      <c r="T924" s="53"/>
      <c r="V924" s="51"/>
      <c r="W924" s="53"/>
      <c r="Y924" s="16"/>
      <c r="Z924" s="16"/>
      <c r="AB924" s="16"/>
      <c r="AC924" s="16"/>
      <c r="AE924" s="16"/>
      <c r="AF924" s="16"/>
    </row>
    <row r="925" spans="1:32" x14ac:dyDescent="0.3">
      <c r="A925" s="26">
        <v>41786</v>
      </c>
      <c r="B925" s="82">
        <f t="shared" si="84"/>
        <v>0</v>
      </c>
      <c r="C925" s="82">
        <f t="shared" si="85"/>
        <v>0</v>
      </c>
      <c r="D925" s="82">
        <f t="shared" si="86"/>
        <v>0</v>
      </c>
      <c r="E925" s="82">
        <f t="shared" si="87"/>
        <v>0</v>
      </c>
      <c r="F925" s="82">
        <f t="shared" si="88"/>
        <v>0</v>
      </c>
      <c r="G925" s="82">
        <f t="shared" si="89"/>
        <v>8.2800000000001379</v>
      </c>
      <c r="H925" s="82">
        <f>G925-MAX($G$4:G925)</f>
        <v>-18.139999999999958</v>
      </c>
      <c r="J925" s="26">
        <v>41319</v>
      </c>
      <c r="K925" s="26">
        <v>41310</v>
      </c>
      <c r="L925" s="25">
        <v>1.7</v>
      </c>
      <c r="M925" s="32"/>
      <c r="N925" s="33"/>
      <c r="O925" s="31"/>
      <c r="P925" s="26"/>
      <c r="Q925" s="26"/>
      <c r="R925" s="25"/>
      <c r="S925" s="51"/>
      <c r="T925" s="53"/>
      <c r="V925" s="51"/>
      <c r="W925" s="53"/>
      <c r="Y925" s="16"/>
      <c r="Z925" s="16"/>
      <c r="AB925" s="16"/>
      <c r="AC925" s="16"/>
      <c r="AE925" s="16"/>
      <c r="AF925" s="16"/>
    </row>
    <row r="926" spans="1:32" x14ac:dyDescent="0.3">
      <c r="A926" s="26">
        <v>41787</v>
      </c>
      <c r="B926" s="82">
        <f t="shared" si="84"/>
        <v>0</v>
      </c>
      <c r="C926" s="82">
        <f t="shared" si="85"/>
        <v>0</v>
      </c>
      <c r="D926" s="82">
        <f t="shared" si="86"/>
        <v>0</v>
      </c>
      <c r="E926" s="82">
        <f t="shared" si="87"/>
        <v>0</v>
      </c>
      <c r="F926" s="82">
        <f t="shared" si="88"/>
        <v>0</v>
      </c>
      <c r="G926" s="82">
        <f t="shared" si="89"/>
        <v>8.2800000000001379</v>
      </c>
      <c r="H926" s="82">
        <f>G926-MAX($G$4:G926)</f>
        <v>-18.139999999999958</v>
      </c>
      <c r="J926" s="26">
        <v>41347</v>
      </c>
      <c r="K926" s="26">
        <v>41310</v>
      </c>
      <c r="L926" s="25">
        <v>0</v>
      </c>
      <c r="M926" s="32"/>
      <c r="N926" s="33"/>
      <c r="O926" s="31"/>
      <c r="P926" s="26"/>
      <c r="Q926" s="26"/>
      <c r="R926" s="25"/>
      <c r="S926" s="51"/>
      <c r="T926" s="53"/>
      <c r="V926" s="51"/>
      <c r="W926" s="53"/>
      <c r="Y926" s="16"/>
      <c r="Z926" s="16"/>
      <c r="AB926" s="16"/>
      <c r="AC926" s="16"/>
      <c r="AD926" s="83"/>
      <c r="AE926" s="16"/>
      <c r="AF926" s="16"/>
    </row>
    <row r="927" spans="1:32" x14ac:dyDescent="0.3">
      <c r="A927" s="26">
        <v>41788</v>
      </c>
      <c r="B927" s="82">
        <f t="shared" si="84"/>
        <v>0</v>
      </c>
      <c r="C927" s="82">
        <f t="shared" si="85"/>
        <v>0</v>
      </c>
      <c r="D927" s="82">
        <f t="shared" si="86"/>
        <v>0</v>
      </c>
      <c r="E927" s="82">
        <f t="shared" si="87"/>
        <v>0</v>
      </c>
      <c r="F927" s="82">
        <f t="shared" si="88"/>
        <v>0</v>
      </c>
      <c r="G927" s="82">
        <f t="shared" si="89"/>
        <v>8.2800000000001379</v>
      </c>
      <c r="H927" s="82">
        <f>G927-MAX($G$4:G927)</f>
        <v>-18.139999999999958</v>
      </c>
      <c r="J927" s="26">
        <v>41319</v>
      </c>
      <c r="K927" s="26">
        <v>41311</v>
      </c>
      <c r="L927" s="25">
        <v>0.149999999999998</v>
      </c>
      <c r="M927" s="32"/>
      <c r="N927" s="33"/>
      <c r="O927" s="31"/>
      <c r="P927" s="26"/>
      <c r="Q927" s="26"/>
      <c r="R927" s="25"/>
      <c r="S927" s="51"/>
      <c r="T927" s="53"/>
      <c r="V927" s="51"/>
      <c r="W927" s="53"/>
      <c r="Y927" s="16"/>
      <c r="Z927" s="16"/>
      <c r="AB927" s="16"/>
      <c r="AC927" s="16"/>
      <c r="AE927" s="16"/>
      <c r="AF927" s="16"/>
    </row>
    <row r="928" spans="1:32" x14ac:dyDescent="0.3">
      <c r="A928" s="26">
        <v>41789</v>
      </c>
      <c r="B928" s="82">
        <f t="shared" si="84"/>
        <v>0</v>
      </c>
      <c r="C928" s="82">
        <f t="shared" si="85"/>
        <v>0</v>
      </c>
      <c r="D928" s="82">
        <f t="shared" si="86"/>
        <v>0</v>
      </c>
      <c r="E928" s="82">
        <f t="shared" si="87"/>
        <v>0</v>
      </c>
      <c r="F928" s="82">
        <f t="shared" si="88"/>
        <v>0</v>
      </c>
      <c r="G928" s="82">
        <f t="shared" si="89"/>
        <v>8.2800000000001379</v>
      </c>
      <c r="H928" s="82">
        <f>G928-MAX($G$4:G928)</f>
        <v>-18.139999999999958</v>
      </c>
      <c r="J928" s="26">
        <v>41347</v>
      </c>
      <c r="K928" s="26">
        <v>41311</v>
      </c>
      <c r="L928" s="25">
        <v>-0.149999999999999</v>
      </c>
      <c r="M928" s="32"/>
      <c r="N928" s="33"/>
      <c r="O928" s="31"/>
      <c r="P928" s="26"/>
      <c r="Q928" s="26"/>
      <c r="R928" s="25"/>
      <c r="S928" s="51"/>
      <c r="T928" s="53"/>
      <c r="V928" s="51"/>
      <c r="W928" s="53"/>
      <c r="Y928" s="16"/>
      <c r="Z928" s="16"/>
      <c r="AB928" s="16"/>
      <c r="AC928" s="16"/>
      <c r="AE928" s="16"/>
      <c r="AF928" s="16"/>
    </row>
    <row r="929" spans="1:32" x14ac:dyDescent="0.3">
      <c r="A929" s="26">
        <v>41792</v>
      </c>
      <c r="B929" s="82">
        <f t="shared" si="84"/>
        <v>0</v>
      </c>
      <c r="C929" s="82">
        <f t="shared" si="85"/>
        <v>0</v>
      </c>
      <c r="D929" s="82">
        <f t="shared" si="86"/>
        <v>0</v>
      </c>
      <c r="E929" s="82">
        <f t="shared" si="87"/>
        <v>0</v>
      </c>
      <c r="F929" s="82">
        <f t="shared" si="88"/>
        <v>0</v>
      </c>
      <c r="G929" s="82">
        <f t="shared" si="89"/>
        <v>8.2800000000001379</v>
      </c>
      <c r="H929" s="82">
        <f>G929-MAX($G$4:G929)</f>
        <v>-18.139999999999958</v>
      </c>
      <c r="J929" s="26">
        <v>41319</v>
      </c>
      <c r="K929" s="26">
        <v>41312</v>
      </c>
      <c r="L929" s="25">
        <v>0.20000000000000101</v>
      </c>
      <c r="M929" s="32"/>
      <c r="N929" s="33"/>
      <c r="O929" s="31"/>
      <c r="P929" s="26"/>
      <c r="Q929" s="26"/>
      <c r="R929" s="25"/>
      <c r="S929" s="51"/>
      <c r="T929" s="53"/>
      <c r="V929" s="51"/>
      <c r="W929" s="53"/>
      <c r="Y929" s="16"/>
      <c r="Z929" s="16"/>
      <c r="AB929" s="16"/>
      <c r="AC929" s="16"/>
      <c r="AE929" s="16"/>
      <c r="AF929" s="16"/>
    </row>
    <row r="930" spans="1:32" x14ac:dyDescent="0.3">
      <c r="A930" s="26">
        <v>41793</v>
      </c>
      <c r="B930" s="82">
        <f t="shared" si="84"/>
        <v>0</v>
      </c>
      <c r="C930" s="82">
        <f t="shared" si="85"/>
        <v>0</v>
      </c>
      <c r="D930" s="82">
        <f t="shared" si="86"/>
        <v>0</v>
      </c>
      <c r="E930" s="82">
        <f t="shared" si="87"/>
        <v>0</v>
      </c>
      <c r="F930" s="82">
        <f t="shared" si="88"/>
        <v>0</v>
      </c>
      <c r="G930" s="82">
        <f t="shared" si="89"/>
        <v>8.2800000000001379</v>
      </c>
      <c r="H930" s="82">
        <f>G930-MAX($G$4:G930)</f>
        <v>-18.139999999999958</v>
      </c>
      <c r="J930" s="26">
        <v>41347</v>
      </c>
      <c r="K930" s="26">
        <v>41312</v>
      </c>
      <c r="L930" s="25">
        <v>-5.0000000000000197E-2</v>
      </c>
      <c r="M930" s="32"/>
      <c r="N930" s="33"/>
      <c r="O930" s="31"/>
      <c r="P930" s="26"/>
      <c r="Q930" s="26"/>
      <c r="R930" s="25"/>
      <c r="S930" s="51"/>
      <c r="T930" s="53"/>
      <c r="V930" s="51"/>
      <c r="W930" s="53"/>
      <c r="Y930" s="16"/>
      <c r="Z930" s="16"/>
      <c r="AB930" s="16"/>
      <c r="AC930" s="16"/>
      <c r="AE930" s="16"/>
      <c r="AF930" s="16"/>
    </row>
    <row r="931" spans="1:32" x14ac:dyDescent="0.3">
      <c r="A931" s="26">
        <v>41795</v>
      </c>
      <c r="B931" s="82">
        <f t="shared" si="84"/>
        <v>0</v>
      </c>
      <c r="C931" s="82">
        <f t="shared" si="85"/>
        <v>0</v>
      </c>
      <c r="D931" s="82">
        <f t="shared" si="86"/>
        <v>0</v>
      </c>
      <c r="E931" s="82">
        <f t="shared" si="87"/>
        <v>0</v>
      </c>
      <c r="F931" s="82">
        <f t="shared" si="88"/>
        <v>0</v>
      </c>
      <c r="G931" s="82">
        <f t="shared" si="89"/>
        <v>8.2800000000001379</v>
      </c>
      <c r="H931" s="82">
        <f>G931-MAX($G$4:G931)</f>
        <v>-18.139999999999958</v>
      </c>
      <c r="J931" s="26">
        <v>41319</v>
      </c>
      <c r="K931" s="26">
        <v>41313</v>
      </c>
      <c r="L931" s="25">
        <v>-3.35</v>
      </c>
      <c r="M931" s="32"/>
      <c r="N931" s="33"/>
      <c r="O931" s="31"/>
      <c r="P931" s="26"/>
      <c r="Q931" s="26"/>
      <c r="R931" s="25"/>
      <c r="S931" s="51"/>
      <c r="T931" s="53"/>
      <c r="V931" s="51"/>
      <c r="W931" s="53"/>
      <c r="Y931" s="16"/>
      <c r="Z931" s="16"/>
      <c r="AB931" s="16"/>
      <c r="AC931" s="16"/>
      <c r="AE931" s="16"/>
      <c r="AF931" s="16"/>
    </row>
    <row r="932" spans="1:32" x14ac:dyDescent="0.3">
      <c r="A932" s="26">
        <v>41799</v>
      </c>
      <c r="B932" s="82">
        <f t="shared" si="84"/>
        <v>0</v>
      </c>
      <c r="C932" s="82">
        <f t="shared" si="85"/>
        <v>0</v>
      </c>
      <c r="D932" s="82">
        <f t="shared" si="86"/>
        <v>0</v>
      </c>
      <c r="E932" s="82">
        <f t="shared" si="87"/>
        <v>0</v>
      </c>
      <c r="F932" s="82">
        <f t="shared" si="88"/>
        <v>0</v>
      </c>
      <c r="G932" s="82">
        <f t="shared" si="89"/>
        <v>8.2800000000001379</v>
      </c>
      <c r="H932" s="82">
        <f>G932-MAX($G$4:G932)</f>
        <v>-18.139999999999958</v>
      </c>
      <c r="J932" s="26">
        <v>41347</v>
      </c>
      <c r="K932" s="26">
        <v>41313</v>
      </c>
      <c r="L932" s="25">
        <v>-1.44</v>
      </c>
      <c r="M932" s="32"/>
      <c r="N932" s="33"/>
      <c r="O932" s="31"/>
      <c r="P932" s="26"/>
      <c r="Q932" s="26"/>
      <c r="R932" s="25"/>
      <c r="S932" s="51"/>
      <c r="T932" s="53"/>
      <c r="V932" s="51"/>
      <c r="W932" s="53"/>
      <c r="Y932" s="16"/>
      <c r="Z932" s="16"/>
      <c r="AB932" s="16"/>
      <c r="AC932" s="16"/>
      <c r="AE932" s="16"/>
      <c r="AF932" s="16"/>
    </row>
    <row r="933" spans="1:32" x14ac:dyDescent="0.3">
      <c r="A933" s="26">
        <v>41800</v>
      </c>
      <c r="B933" s="82">
        <f t="shared" si="84"/>
        <v>0</v>
      </c>
      <c r="C933" s="82">
        <f t="shared" si="85"/>
        <v>0</v>
      </c>
      <c r="D933" s="82">
        <f t="shared" si="86"/>
        <v>0</v>
      </c>
      <c r="E933" s="82">
        <f t="shared" si="87"/>
        <v>0</v>
      </c>
      <c r="F933" s="82">
        <f t="shared" si="88"/>
        <v>0</v>
      </c>
      <c r="G933" s="82">
        <f t="shared" si="89"/>
        <v>8.2800000000001379</v>
      </c>
      <c r="H933" s="82">
        <f>G933-MAX($G$4:G933)</f>
        <v>-18.139999999999958</v>
      </c>
      <c r="J933" s="26">
        <v>41319</v>
      </c>
      <c r="K933" s="26">
        <v>41317</v>
      </c>
      <c r="L933" s="25">
        <v>0.45</v>
      </c>
      <c r="M933" s="32"/>
      <c r="N933" s="33"/>
      <c r="O933" s="31"/>
      <c r="P933" s="26"/>
      <c r="Q933" s="26"/>
      <c r="R933" s="25"/>
      <c r="S933" s="51"/>
      <c r="T933" s="53"/>
      <c r="V933" s="51"/>
      <c r="W933" s="53"/>
      <c r="Y933" s="16"/>
      <c r="Z933" s="16"/>
      <c r="AB933" s="16"/>
      <c r="AC933" s="16"/>
      <c r="AE933" s="16"/>
      <c r="AF933" s="16"/>
    </row>
    <row r="934" spans="1:32" x14ac:dyDescent="0.3">
      <c r="A934" s="26">
        <v>41801</v>
      </c>
      <c r="B934" s="82">
        <f t="shared" si="84"/>
        <v>0</v>
      </c>
      <c r="C934" s="82">
        <f t="shared" si="85"/>
        <v>0</v>
      </c>
      <c r="D934" s="82">
        <f t="shared" si="86"/>
        <v>0</v>
      </c>
      <c r="E934" s="82">
        <f t="shared" si="87"/>
        <v>0</v>
      </c>
      <c r="F934" s="82">
        <f t="shared" si="88"/>
        <v>0</v>
      </c>
      <c r="G934" s="82">
        <f t="shared" si="89"/>
        <v>8.2800000000001379</v>
      </c>
      <c r="H934" s="82">
        <f>G934-MAX($G$4:G934)</f>
        <v>-18.139999999999958</v>
      </c>
      <c r="J934" s="26">
        <v>41347</v>
      </c>
      <c r="K934" s="26">
        <v>41317</v>
      </c>
      <c r="L934" s="25">
        <v>0.18</v>
      </c>
      <c r="M934" s="32"/>
      <c r="N934" s="33"/>
      <c r="O934" s="31"/>
      <c r="P934" s="26"/>
      <c r="Q934" s="26"/>
      <c r="R934" s="25"/>
      <c r="S934" s="51"/>
      <c r="T934" s="53"/>
      <c r="V934" s="51"/>
      <c r="W934" s="53"/>
      <c r="Y934" s="16"/>
      <c r="Z934" s="16"/>
      <c r="AB934" s="16"/>
      <c r="AC934" s="16"/>
      <c r="AE934" s="16"/>
      <c r="AF934" s="16"/>
    </row>
    <row r="935" spans="1:32" x14ac:dyDescent="0.3">
      <c r="A935" s="26">
        <v>41802</v>
      </c>
      <c r="B935" s="82">
        <f t="shared" si="84"/>
        <v>0</v>
      </c>
      <c r="C935" s="82">
        <f t="shared" si="85"/>
        <v>0</v>
      </c>
      <c r="D935" s="82">
        <f t="shared" si="86"/>
        <v>0</v>
      </c>
      <c r="E935" s="82">
        <f t="shared" si="87"/>
        <v>0</v>
      </c>
      <c r="F935" s="82">
        <f t="shared" si="88"/>
        <v>0</v>
      </c>
      <c r="G935" s="82">
        <f t="shared" si="89"/>
        <v>8.2800000000001379</v>
      </c>
      <c r="H935" s="82">
        <f>G935-MAX($G$4:G935)</f>
        <v>-18.139999999999958</v>
      </c>
      <c r="J935" s="26">
        <v>41319</v>
      </c>
      <c r="K935" s="26">
        <v>41318</v>
      </c>
      <c r="L935" s="25">
        <v>-3.9</v>
      </c>
      <c r="M935" s="32"/>
      <c r="N935" s="33"/>
      <c r="O935" s="31"/>
      <c r="P935" s="26"/>
      <c r="Q935" s="26"/>
      <c r="R935" s="25"/>
      <c r="S935" s="51"/>
      <c r="T935" s="53"/>
      <c r="V935" s="51"/>
      <c r="W935" s="53"/>
      <c r="Y935" s="16"/>
      <c r="Z935" s="16"/>
      <c r="AB935" s="16"/>
      <c r="AC935" s="16"/>
      <c r="AE935" s="16"/>
      <c r="AF935" s="16"/>
    </row>
    <row r="936" spans="1:32" x14ac:dyDescent="0.3">
      <c r="A936" s="26">
        <v>41803</v>
      </c>
      <c r="B936" s="82">
        <f t="shared" si="84"/>
        <v>1.29</v>
      </c>
      <c r="C936" s="82">
        <f t="shared" si="85"/>
        <v>0</v>
      </c>
      <c r="D936" s="82">
        <f t="shared" si="86"/>
        <v>0</v>
      </c>
      <c r="E936" s="82">
        <f t="shared" si="87"/>
        <v>0</v>
      </c>
      <c r="F936" s="82">
        <f t="shared" si="88"/>
        <v>1.29</v>
      </c>
      <c r="G936" s="82">
        <f t="shared" si="89"/>
        <v>9.5700000000001388</v>
      </c>
      <c r="H936" s="82">
        <f>G936-MAX($G$4:G936)</f>
        <v>-16.849999999999955</v>
      </c>
      <c r="J936" s="26">
        <v>41347</v>
      </c>
      <c r="K936" s="26">
        <v>41318</v>
      </c>
      <c r="L936" s="25">
        <v>-1.24</v>
      </c>
      <c r="M936" s="32"/>
      <c r="N936" s="33"/>
      <c r="O936" s="31"/>
      <c r="P936" s="26"/>
      <c r="Q936" s="26"/>
      <c r="R936" s="25"/>
      <c r="S936" s="51"/>
      <c r="T936" s="53"/>
      <c r="V936" s="51"/>
      <c r="W936" s="53"/>
      <c r="Y936" s="16"/>
      <c r="Z936" s="16"/>
      <c r="AB936" s="16"/>
      <c r="AC936" s="16"/>
      <c r="AE936" s="16"/>
      <c r="AF936" s="16"/>
    </row>
    <row r="937" spans="1:32" x14ac:dyDescent="0.3">
      <c r="A937" s="26">
        <v>41806</v>
      </c>
      <c r="B937" s="82">
        <f t="shared" si="84"/>
        <v>-0.74</v>
      </c>
      <c r="C937" s="82">
        <f t="shared" si="85"/>
        <v>0</v>
      </c>
      <c r="D937" s="82">
        <f t="shared" si="86"/>
        <v>0</v>
      </c>
      <c r="E937" s="82">
        <f t="shared" si="87"/>
        <v>0</v>
      </c>
      <c r="F937" s="82">
        <f t="shared" si="88"/>
        <v>-0.74</v>
      </c>
      <c r="G937" s="82">
        <f t="shared" si="89"/>
        <v>8.8300000000001386</v>
      </c>
      <c r="H937" s="82">
        <f>G937-MAX($G$4:G937)</f>
        <v>-17.589999999999954</v>
      </c>
      <c r="J937" s="26">
        <v>41319</v>
      </c>
      <c r="K937" s="26">
        <v>41319</v>
      </c>
      <c r="L937" s="25">
        <v>-0.78999999999999704</v>
      </c>
      <c r="M937" s="32"/>
      <c r="N937" s="33"/>
      <c r="O937" s="31"/>
      <c r="P937" s="26"/>
      <c r="Q937" s="26"/>
      <c r="R937" s="25"/>
      <c r="S937" s="51"/>
      <c r="T937" s="53"/>
      <c r="V937" s="51"/>
      <c r="W937" s="53"/>
      <c r="Y937" s="16"/>
      <c r="Z937" s="16"/>
      <c r="AB937" s="16"/>
      <c r="AC937" s="16"/>
      <c r="AE937" s="16"/>
      <c r="AF937" s="16"/>
    </row>
    <row r="938" spans="1:32" x14ac:dyDescent="0.3">
      <c r="A938" s="26">
        <v>41807</v>
      </c>
      <c r="B938" s="82">
        <f t="shared" si="84"/>
        <v>-0.31999999999999901</v>
      </c>
      <c r="C938" s="82">
        <f t="shared" si="85"/>
        <v>0</v>
      </c>
      <c r="D938" s="82">
        <f t="shared" si="86"/>
        <v>0</v>
      </c>
      <c r="E938" s="82">
        <f t="shared" si="87"/>
        <v>0</v>
      </c>
      <c r="F938" s="82">
        <f t="shared" si="88"/>
        <v>-0.31999999999999901</v>
      </c>
      <c r="G938" s="82">
        <f t="shared" si="89"/>
        <v>8.5100000000001401</v>
      </c>
      <c r="H938" s="82">
        <f>G938-MAX($G$4:G938)</f>
        <v>-17.909999999999954</v>
      </c>
      <c r="J938" s="26">
        <v>41375</v>
      </c>
      <c r="K938" s="26">
        <v>41340</v>
      </c>
      <c r="L938" s="25">
        <v>0</v>
      </c>
      <c r="M938" s="32"/>
      <c r="N938" s="33"/>
      <c r="O938" s="31"/>
      <c r="P938" s="26"/>
      <c r="Q938" s="26"/>
      <c r="R938" s="25"/>
      <c r="S938" s="51"/>
      <c r="T938" s="53"/>
      <c r="V938" s="51"/>
      <c r="W938" s="53"/>
      <c r="Y938" s="16"/>
      <c r="Z938" s="16"/>
      <c r="AB938" s="16"/>
      <c r="AC938" s="16"/>
      <c r="AE938" s="16"/>
      <c r="AF938" s="16"/>
    </row>
    <row r="939" spans="1:32" x14ac:dyDescent="0.3">
      <c r="A939" s="26">
        <v>41808</v>
      </c>
      <c r="B939" s="82">
        <f t="shared" si="84"/>
        <v>0.45</v>
      </c>
      <c r="C939" s="82">
        <f t="shared" si="85"/>
        <v>0</v>
      </c>
      <c r="D939" s="82">
        <f t="shared" si="86"/>
        <v>0</v>
      </c>
      <c r="E939" s="82">
        <f t="shared" si="87"/>
        <v>0</v>
      </c>
      <c r="F939" s="82">
        <f t="shared" si="88"/>
        <v>0.45</v>
      </c>
      <c r="G939" s="82">
        <f t="shared" si="89"/>
        <v>8.9600000000001394</v>
      </c>
      <c r="H939" s="82">
        <f>G939-MAX($G$4:G939)</f>
        <v>-17.459999999999955</v>
      </c>
      <c r="J939" s="26">
        <v>41375</v>
      </c>
      <c r="K939" s="26">
        <v>41341</v>
      </c>
      <c r="L939" s="25">
        <v>-0.35</v>
      </c>
      <c r="M939" s="32"/>
      <c r="N939" s="33"/>
      <c r="O939" s="31"/>
      <c r="P939" s="26"/>
      <c r="Q939" s="26"/>
      <c r="R939" s="25"/>
      <c r="S939" s="51"/>
      <c r="T939" s="53"/>
      <c r="V939" s="51"/>
      <c r="W939" s="53"/>
      <c r="Y939" s="16"/>
      <c r="Z939" s="16"/>
      <c r="AB939" s="16"/>
      <c r="AC939" s="16"/>
      <c r="AE939" s="16"/>
      <c r="AF939" s="16"/>
    </row>
    <row r="940" spans="1:32" x14ac:dyDescent="0.3">
      <c r="A940" s="26">
        <v>41809</v>
      </c>
      <c r="B940" s="82">
        <f t="shared" si="84"/>
        <v>-0.42</v>
      </c>
      <c r="C940" s="82">
        <f t="shared" si="85"/>
        <v>0</v>
      </c>
      <c r="D940" s="82">
        <f t="shared" si="86"/>
        <v>0</v>
      </c>
      <c r="E940" s="82">
        <f t="shared" si="87"/>
        <v>0</v>
      </c>
      <c r="F940" s="82">
        <f t="shared" si="88"/>
        <v>-0.42</v>
      </c>
      <c r="G940" s="82">
        <f t="shared" si="89"/>
        <v>8.5400000000001395</v>
      </c>
      <c r="H940" s="82">
        <f>G940-MAX($G$4:G940)</f>
        <v>-17.879999999999953</v>
      </c>
      <c r="J940" s="26">
        <v>41375</v>
      </c>
      <c r="K940" s="26">
        <v>41344</v>
      </c>
      <c r="L940" s="25">
        <v>0.29999999999999899</v>
      </c>
      <c r="M940" s="32"/>
      <c r="N940" s="33"/>
      <c r="O940" s="31"/>
      <c r="P940" s="26"/>
      <c r="Q940" s="26"/>
      <c r="R940" s="25"/>
      <c r="S940" s="51"/>
      <c r="T940" s="53"/>
      <c r="V940" s="51"/>
      <c r="W940" s="53"/>
      <c r="Y940" s="16"/>
      <c r="Z940" s="16"/>
      <c r="AB940" s="16"/>
      <c r="AC940" s="16"/>
      <c r="AE940" s="16"/>
      <c r="AF940" s="16"/>
    </row>
    <row r="941" spans="1:32" x14ac:dyDescent="0.3">
      <c r="A941" s="26">
        <v>41810</v>
      </c>
      <c r="B941" s="82">
        <f t="shared" si="84"/>
        <v>1.91</v>
      </c>
      <c r="C941" s="82">
        <f t="shared" si="85"/>
        <v>0</v>
      </c>
      <c r="D941" s="82">
        <f t="shared" si="86"/>
        <v>0</v>
      </c>
      <c r="E941" s="82">
        <f t="shared" si="87"/>
        <v>0</v>
      </c>
      <c r="F941" s="82">
        <f t="shared" si="88"/>
        <v>1.91</v>
      </c>
      <c r="G941" s="82">
        <f t="shared" si="89"/>
        <v>10.45000000000014</v>
      </c>
      <c r="H941" s="82">
        <f>G941-MAX($G$4:G941)</f>
        <v>-15.969999999999954</v>
      </c>
      <c r="J941" s="26">
        <v>41375</v>
      </c>
      <c r="K941" s="26">
        <v>41345</v>
      </c>
      <c r="L941" s="25">
        <v>0.85</v>
      </c>
      <c r="M941" s="32"/>
      <c r="N941" s="33"/>
      <c r="O941" s="31"/>
      <c r="P941" s="26"/>
      <c r="Q941" s="26"/>
      <c r="R941" s="25"/>
      <c r="S941" s="51"/>
      <c r="T941" s="53"/>
      <c r="V941" s="51"/>
      <c r="W941" s="53"/>
      <c r="Y941" s="16"/>
      <c r="Z941" s="16"/>
      <c r="AB941" s="16"/>
      <c r="AC941" s="16"/>
      <c r="AE941" s="16"/>
      <c r="AF941" s="16"/>
    </row>
    <row r="942" spans="1:32" x14ac:dyDescent="0.3">
      <c r="A942" s="26">
        <v>41813</v>
      </c>
      <c r="B942" s="82">
        <f t="shared" si="84"/>
        <v>-1.1299999999999999</v>
      </c>
      <c r="C942" s="82">
        <f t="shared" si="85"/>
        <v>0</v>
      </c>
      <c r="D942" s="82">
        <f t="shared" si="86"/>
        <v>0</v>
      </c>
      <c r="E942" s="82">
        <f t="shared" si="87"/>
        <v>0</v>
      </c>
      <c r="F942" s="82">
        <f t="shared" si="88"/>
        <v>-1.1299999999999999</v>
      </c>
      <c r="G942" s="82">
        <f t="shared" si="89"/>
        <v>9.3200000000001388</v>
      </c>
      <c r="H942" s="82">
        <f>G942-MAX($G$4:G942)</f>
        <v>-17.099999999999955</v>
      </c>
      <c r="J942" s="26">
        <v>41375</v>
      </c>
      <c r="K942" s="26">
        <v>41346</v>
      </c>
      <c r="L942" s="25">
        <v>-0.5</v>
      </c>
      <c r="M942" s="32"/>
      <c r="N942" s="33"/>
      <c r="O942" s="31"/>
      <c r="P942" s="26"/>
      <c r="Q942" s="26"/>
      <c r="R942" s="25"/>
      <c r="S942" s="51"/>
      <c r="T942" s="53"/>
      <c r="V942" s="51"/>
      <c r="W942" s="53"/>
      <c r="Y942" s="16"/>
      <c r="Z942" s="16"/>
      <c r="AB942" s="16"/>
      <c r="AC942" s="16"/>
      <c r="AE942" s="16"/>
      <c r="AF942" s="16"/>
    </row>
    <row r="943" spans="1:32" x14ac:dyDescent="0.3">
      <c r="A943" s="26">
        <v>41814</v>
      </c>
      <c r="B943" s="82">
        <f t="shared" si="84"/>
        <v>-1.24</v>
      </c>
      <c r="C943" s="82">
        <f t="shared" si="85"/>
        <v>0</v>
      </c>
      <c r="D943" s="82">
        <f t="shared" si="86"/>
        <v>0</v>
      </c>
      <c r="E943" s="82">
        <f t="shared" si="87"/>
        <v>0</v>
      </c>
      <c r="F943" s="82">
        <f t="shared" si="88"/>
        <v>-1.24</v>
      </c>
      <c r="G943" s="82">
        <f t="shared" si="89"/>
        <v>8.0800000000001386</v>
      </c>
      <c r="H943" s="82">
        <f>G943-MAX($G$4:G943)</f>
        <v>-18.339999999999954</v>
      </c>
      <c r="J943" s="26">
        <v>41375</v>
      </c>
      <c r="K943" s="26">
        <v>41347</v>
      </c>
      <c r="L943" s="25">
        <v>-0.35</v>
      </c>
      <c r="M943" s="32"/>
      <c r="N943" s="33"/>
      <c r="O943" s="31"/>
      <c r="P943" s="26"/>
      <c r="Q943" s="26"/>
      <c r="R943" s="25"/>
      <c r="S943" s="51"/>
      <c r="T943" s="53"/>
      <c r="V943" s="51"/>
      <c r="W943" s="53"/>
      <c r="X943" s="54"/>
      <c r="Y943" s="16"/>
      <c r="Z943" s="16"/>
      <c r="AB943" s="16"/>
      <c r="AC943" s="16"/>
      <c r="AE943" s="16"/>
      <c r="AF943" s="16"/>
    </row>
    <row r="944" spans="1:32" x14ac:dyDescent="0.3">
      <c r="A944" s="26">
        <v>41815</v>
      </c>
      <c r="B944" s="82">
        <f t="shared" si="84"/>
        <v>0.56999999999999995</v>
      </c>
      <c r="C944" s="82">
        <f t="shared" si="85"/>
        <v>0</v>
      </c>
      <c r="D944" s="82">
        <f t="shared" si="86"/>
        <v>0</v>
      </c>
      <c r="E944" s="82">
        <f t="shared" si="87"/>
        <v>0</v>
      </c>
      <c r="F944" s="82">
        <f t="shared" si="88"/>
        <v>0.56999999999999995</v>
      </c>
      <c r="G944" s="82">
        <f t="shared" si="89"/>
        <v>8.6500000000001389</v>
      </c>
      <c r="H944" s="82">
        <f>G944-MAX($G$4:G944)</f>
        <v>-17.769999999999953</v>
      </c>
      <c r="J944" s="26">
        <v>41375</v>
      </c>
      <c r="K944" s="26">
        <v>41348</v>
      </c>
      <c r="L944" s="25">
        <v>1.2</v>
      </c>
      <c r="M944" s="32"/>
      <c r="N944" s="33"/>
      <c r="O944" s="31"/>
      <c r="P944" s="26"/>
      <c r="Q944" s="26"/>
      <c r="R944" s="25"/>
      <c r="S944" s="51"/>
      <c r="T944" s="53"/>
      <c r="V944" s="51"/>
      <c r="W944" s="53"/>
      <c r="Y944" s="16"/>
      <c r="Z944" s="16"/>
      <c r="AB944" s="16"/>
      <c r="AC944" s="16"/>
      <c r="AE944" s="16"/>
      <c r="AF944" s="16"/>
    </row>
    <row r="945" spans="1:32" x14ac:dyDescent="0.3">
      <c r="A945" s="26">
        <v>41816</v>
      </c>
      <c r="B945" s="82">
        <f t="shared" si="84"/>
        <v>-0.74</v>
      </c>
      <c r="C945" s="82">
        <f t="shared" si="85"/>
        <v>0</v>
      </c>
      <c r="D945" s="82">
        <f t="shared" si="86"/>
        <v>0</v>
      </c>
      <c r="E945" s="82">
        <f t="shared" si="87"/>
        <v>0</v>
      </c>
      <c r="F945" s="82">
        <f t="shared" si="88"/>
        <v>-0.74</v>
      </c>
      <c r="G945" s="82">
        <f t="shared" si="89"/>
        <v>7.9100000000001387</v>
      </c>
      <c r="H945" s="82">
        <f>G945-MAX($G$4:G945)</f>
        <v>-18.509999999999955</v>
      </c>
      <c r="J945" s="26">
        <v>41375</v>
      </c>
      <c r="K945" s="26">
        <v>41351</v>
      </c>
      <c r="L945" s="25">
        <v>1.3499999999999901</v>
      </c>
      <c r="M945" s="32"/>
      <c r="N945" s="33"/>
      <c r="O945" s="31"/>
      <c r="P945" s="26"/>
      <c r="Q945" s="26"/>
      <c r="R945" s="25"/>
      <c r="S945" s="51"/>
      <c r="T945" s="53"/>
      <c r="V945" s="51"/>
      <c r="W945" s="53"/>
      <c r="Y945" s="16"/>
      <c r="Z945" s="16"/>
      <c r="AB945" s="16"/>
      <c r="AC945" s="16"/>
      <c r="AE945" s="16"/>
      <c r="AF945" s="16"/>
    </row>
    <row r="946" spans="1:32" x14ac:dyDescent="0.3">
      <c r="A946" s="26">
        <v>41817</v>
      </c>
      <c r="B946" s="82">
        <f t="shared" si="84"/>
        <v>0.109999999999999</v>
      </c>
      <c r="C946" s="82">
        <f t="shared" si="85"/>
        <v>0</v>
      </c>
      <c r="D946" s="82">
        <f t="shared" si="86"/>
        <v>0</v>
      </c>
      <c r="E946" s="82">
        <f t="shared" si="87"/>
        <v>0</v>
      </c>
      <c r="F946" s="82">
        <f t="shared" si="88"/>
        <v>0.109999999999999</v>
      </c>
      <c r="G946" s="82">
        <f t="shared" si="89"/>
        <v>8.0200000000001381</v>
      </c>
      <c r="H946" s="82">
        <f>G946-MAX($G$4:G946)</f>
        <v>-18.399999999999956</v>
      </c>
      <c r="J946" s="26">
        <v>41375</v>
      </c>
      <c r="K946" s="26">
        <v>41352</v>
      </c>
      <c r="L946" s="25">
        <v>-4.9999999999999802E-2</v>
      </c>
      <c r="M946" s="32"/>
      <c r="N946" s="33"/>
      <c r="O946" s="31"/>
      <c r="P946" s="26"/>
      <c r="Q946" s="26"/>
      <c r="R946" s="25"/>
      <c r="S946" s="51"/>
      <c r="T946" s="53"/>
      <c r="V946" s="51"/>
      <c r="W946" s="53"/>
      <c r="Y946" s="16"/>
      <c r="Z946" s="16"/>
      <c r="AB946" s="16"/>
      <c r="AC946" s="16"/>
      <c r="AE946" s="16"/>
      <c r="AF946" s="16"/>
    </row>
    <row r="947" spans="1:32" x14ac:dyDescent="0.3">
      <c r="A947" s="26">
        <v>41820</v>
      </c>
      <c r="B947" s="82">
        <f t="shared" si="84"/>
        <v>-7.0000000000000007E-2</v>
      </c>
      <c r="C947" s="82">
        <f t="shared" si="85"/>
        <v>0</v>
      </c>
      <c r="D947" s="82">
        <f t="shared" si="86"/>
        <v>0</v>
      </c>
      <c r="E947" s="82">
        <f t="shared" si="87"/>
        <v>0</v>
      </c>
      <c r="F947" s="82">
        <f t="shared" si="88"/>
        <v>-7.0000000000000007E-2</v>
      </c>
      <c r="G947" s="82">
        <f t="shared" si="89"/>
        <v>7.9500000000001378</v>
      </c>
      <c r="H947" s="82">
        <f>G947-MAX($G$4:G947)</f>
        <v>-18.469999999999956</v>
      </c>
      <c r="J947" s="26">
        <v>41375</v>
      </c>
      <c r="K947" s="26">
        <v>41353</v>
      </c>
      <c r="L947" s="25">
        <v>1.1000000000000001</v>
      </c>
      <c r="M947" s="32"/>
      <c r="N947" s="33"/>
      <c r="O947" s="31"/>
      <c r="P947" s="26"/>
      <c r="Q947" s="26"/>
      <c r="R947" s="25"/>
      <c r="S947" s="51"/>
      <c r="T947" s="53"/>
      <c r="V947" s="51"/>
      <c r="W947" s="53"/>
      <c r="Y947" s="16"/>
      <c r="Z947" s="16"/>
      <c r="AB947" s="16"/>
      <c r="AC947" s="16"/>
      <c r="AE947" s="16"/>
      <c r="AF947" s="16"/>
    </row>
    <row r="948" spans="1:32" x14ac:dyDescent="0.3">
      <c r="A948" s="26">
        <v>41821</v>
      </c>
      <c r="B948" s="82">
        <f t="shared" si="84"/>
        <v>-0.16999999999999901</v>
      </c>
      <c r="C948" s="82">
        <f t="shared" si="85"/>
        <v>0</v>
      </c>
      <c r="D948" s="82">
        <f t="shared" si="86"/>
        <v>0</v>
      </c>
      <c r="E948" s="82">
        <f t="shared" si="87"/>
        <v>0</v>
      </c>
      <c r="F948" s="82">
        <f t="shared" si="88"/>
        <v>-0.16999999999999901</v>
      </c>
      <c r="G948" s="82">
        <f t="shared" si="89"/>
        <v>7.7800000000001388</v>
      </c>
      <c r="H948" s="82">
        <f>G948-MAX($G$4:G948)</f>
        <v>-18.639999999999954</v>
      </c>
      <c r="J948" s="26">
        <v>41375</v>
      </c>
      <c r="K948" s="26">
        <v>41354</v>
      </c>
      <c r="L948" s="25">
        <v>1.4</v>
      </c>
      <c r="M948" s="32"/>
      <c r="N948" s="33"/>
      <c r="O948" s="31"/>
      <c r="P948" s="26"/>
      <c r="Q948" s="26"/>
      <c r="R948" s="25"/>
      <c r="S948" s="51"/>
      <c r="T948" s="53"/>
      <c r="V948" s="51"/>
      <c r="W948" s="53"/>
      <c r="Y948" s="16"/>
      <c r="Z948" s="16"/>
      <c r="AB948" s="16"/>
      <c r="AC948" s="16"/>
      <c r="AE948" s="16"/>
      <c r="AF948" s="16"/>
    </row>
    <row r="949" spans="1:32" x14ac:dyDescent="0.3">
      <c r="A949" s="26">
        <v>41822</v>
      </c>
      <c r="B949" s="82">
        <f t="shared" si="84"/>
        <v>0</v>
      </c>
      <c r="C949" s="82">
        <f t="shared" si="85"/>
        <v>0</v>
      </c>
      <c r="D949" s="82">
        <f t="shared" si="86"/>
        <v>0</v>
      </c>
      <c r="E949" s="82">
        <f t="shared" si="87"/>
        <v>0</v>
      </c>
      <c r="F949" s="82">
        <f t="shared" si="88"/>
        <v>0</v>
      </c>
      <c r="G949" s="82">
        <f t="shared" si="89"/>
        <v>7.7800000000001388</v>
      </c>
      <c r="H949" s="82">
        <f>G949-MAX($G$4:G949)</f>
        <v>-18.639999999999954</v>
      </c>
      <c r="J949" s="26">
        <v>41375</v>
      </c>
      <c r="K949" s="26">
        <v>41355</v>
      </c>
      <c r="L949" s="25">
        <v>-0.20000000000000101</v>
      </c>
      <c r="M949" s="32"/>
      <c r="N949" s="33"/>
      <c r="O949" s="31"/>
      <c r="P949" s="26"/>
      <c r="Q949" s="26"/>
      <c r="R949" s="25"/>
      <c r="S949" s="51"/>
      <c r="T949" s="53"/>
      <c r="V949" s="51"/>
      <c r="W949" s="53"/>
      <c r="Y949" s="16"/>
      <c r="Z949" s="16"/>
      <c r="AB949" s="16"/>
      <c r="AC949" s="16"/>
      <c r="AE949" s="16"/>
      <c r="AF949" s="16"/>
    </row>
    <row r="950" spans="1:32" x14ac:dyDescent="0.3">
      <c r="A950" s="26">
        <v>41823</v>
      </c>
      <c r="B950" s="82">
        <f t="shared" si="84"/>
        <v>0</v>
      </c>
      <c r="C950" s="82">
        <f t="shared" si="85"/>
        <v>0</v>
      </c>
      <c r="D950" s="82">
        <f t="shared" si="86"/>
        <v>0</v>
      </c>
      <c r="E950" s="82">
        <f t="shared" si="87"/>
        <v>0</v>
      </c>
      <c r="F950" s="82">
        <f t="shared" si="88"/>
        <v>0</v>
      </c>
      <c r="G950" s="82">
        <f t="shared" si="89"/>
        <v>7.7800000000001388</v>
      </c>
      <c r="H950" s="82">
        <f>G950-MAX($G$4:G950)</f>
        <v>-18.639999999999954</v>
      </c>
      <c r="J950" s="26">
        <v>41375</v>
      </c>
      <c r="K950" s="26">
        <v>41358</v>
      </c>
      <c r="L950" s="25">
        <v>-4.0999999999999996</v>
      </c>
      <c r="M950" s="32"/>
      <c r="N950" s="33"/>
      <c r="O950" s="31"/>
      <c r="P950" s="26"/>
      <c r="Q950" s="26"/>
      <c r="R950" s="25"/>
      <c r="S950" s="51"/>
      <c r="T950" s="53"/>
      <c r="U950" s="54"/>
      <c r="V950" s="51"/>
      <c r="W950" s="53"/>
      <c r="Y950" s="16"/>
      <c r="Z950" s="16"/>
      <c r="AB950" s="16"/>
      <c r="AC950" s="16"/>
      <c r="AE950" s="16"/>
      <c r="AF950" s="16"/>
    </row>
    <row r="951" spans="1:32" x14ac:dyDescent="0.3">
      <c r="A951" s="26">
        <v>41824</v>
      </c>
      <c r="B951" s="82">
        <f t="shared" si="84"/>
        <v>0</v>
      </c>
      <c r="C951" s="82">
        <f t="shared" si="85"/>
        <v>0</v>
      </c>
      <c r="D951" s="82">
        <f t="shared" si="86"/>
        <v>0</v>
      </c>
      <c r="E951" s="82">
        <f t="shared" si="87"/>
        <v>0</v>
      </c>
      <c r="F951" s="82">
        <f t="shared" si="88"/>
        <v>0</v>
      </c>
      <c r="G951" s="82">
        <f t="shared" si="89"/>
        <v>7.7800000000001388</v>
      </c>
      <c r="H951" s="82">
        <f>G951-MAX($G$4:G951)</f>
        <v>-18.639999999999954</v>
      </c>
      <c r="J951" s="26">
        <v>41375</v>
      </c>
      <c r="K951" s="26">
        <v>41359</v>
      </c>
      <c r="L951" s="25">
        <v>-0.25</v>
      </c>
      <c r="M951" s="32"/>
      <c r="N951" s="33"/>
      <c r="O951" s="31"/>
      <c r="P951" s="26"/>
      <c r="Q951" s="26"/>
      <c r="R951" s="25"/>
      <c r="S951" s="51"/>
      <c r="T951" s="53"/>
      <c r="V951" s="51"/>
      <c r="W951" s="53"/>
      <c r="Y951" s="16"/>
      <c r="Z951" s="16"/>
      <c r="AB951" s="16"/>
      <c r="AC951" s="16"/>
      <c r="AE951" s="16"/>
      <c r="AF951" s="16"/>
    </row>
    <row r="952" spans="1:32" x14ac:dyDescent="0.3">
      <c r="A952" s="26">
        <v>41827</v>
      </c>
      <c r="B952" s="82">
        <f t="shared" si="84"/>
        <v>0</v>
      </c>
      <c r="C952" s="82">
        <f t="shared" si="85"/>
        <v>0</v>
      </c>
      <c r="D952" s="82">
        <f t="shared" si="86"/>
        <v>0</v>
      </c>
      <c r="E952" s="82">
        <f t="shared" si="87"/>
        <v>0</v>
      </c>
      <c r="F952" s="82">
        <f t="shared" si="88"/>
        <v>0</v>
      </c>
      <c r="G952" s="82">
        <f t="shared" si="89"/>
        <v>7.7800000000001388</v>
      </c>
      <c r="H952" s="82">
        <f>G952-MAX($G$4:G952)</f>
        <v>-18.639999999999954</v>
      </c>
      <c r="J952" s="26">
        <v>41375</v>
      </c>
      <c r="K952" s="26">
        <v>41360</v>
      </c>
      <c r="L952" s="25">
        <v>-1.1099999999999901</v>
      </c>
      <c r="M952" s="32"/>
      <c r="N952" s="33"/>
      <c r="O952" s="31"/>
      <c r="P952" s="26"/>
      <c r="Q952" s="26"/>
      <c r="R952" s="25"/>
      <c r="S952" s="51"/>
      <c r="T952" s="53"/>
      <c r="V952" s="51"/>
      <c r="W952" s="53"/>
      <c r="Y952" s="16"/>
      <c r="Z952" s="16"/>
      <c r="AB952" s="16"/>
      <c r="AC952" s="16"/>
      <c r="AE952" s="16"/>
      <c r="AF952" s="16"/>
    </row>
    <row r="953" spans="1:32" x14ac:dyDescent="0.3">
      <c r="A953" s="26">
        <v>41828</v>
      </c>
      <c r="B953" s="82">
        <f t="shared" si="84"/>
        <v>0</v>
      </c>
      <c r="C953" s="82">
        <f t="shared" si="85"/>
        <v>0</v>
      </c>
      <c r="D953" s="82">
        <f t="shared" si="86"/>
        <v>0</v>
      </c>
      <c r="E953" s="82">
        <f t="shared" si="87"/>
        <v>0</v>
      </c>
      <c r="F953" s="82">
        <f t="shared" si="88"/>
        <v>0</v>
      </c>
      <c r="G953" s="82">
        <f t="shared" si="89"/>
        <v>7.7800000000001388</v>
      </c>
      <c r="H953" s="82">
        <f>G953-MAX($G$4:G953)</f>
        <v>-18.639999999999954</v>
      </c>
      <c r="J953" s="26">
        <v>41375</v>
      </c>
      <c r="K953" s="26">
        <v>41361</v>
      </c>
      <c r="L953" s="25">
        <v>-1.00000000000002E-2</v>
      </c>
      <c r="M953" s="32"/>
      <c r="N953" s="33"/>
      <c r="O953" s="31"/>
      <c r="P953" s="26"/>
      <c r="Q953" s="26"/>
      <c r="R953" s="25"/>
      <c r="S953" s="51"/>
      <c r="T953" s="53"/>
      <c r="V953" s="51"/>
      <c r="W953" s="53"/>
      <c r="Y953" s="16"/>
      <c r="Z953" s="16"/>
      <c r="AB953" s="16"/>
      <c r="AC953" s="16"/>
      <c r="AE953" s="16"/>
      <c r="AF953" s="16"/>
    </row>
    <row r="954" spans="1:32" x14ac:dyDescent="0.3">
      <c r="A954" s="26">
        <v>41829</v>
      </c>
      <c r="B954" s="82">
        <f t="shared" si="84"/>
        <v>0</v>
      </c>
      <c r="C954" s="82">
        <f t="shared" si="85"/>
        <v>0</v>
      </c>
      <c r="D954" s="82">
        <f t="shared" si="86"/>
        <v>0</v>
      </c>
      <c r="E954" s="82">
        <f t="shared" si="87"/>
        <v>0</v>
      </c>
      <c r="F954" s="82">
        <f t="shared" si="88"/>
        <v>0</v>
      </c>
      <c r="G954" s="82">
        <f t="shared" si="89"/>
        <v>7.7800000000001388</v>
      </c>
      <c r="H954" s="82">
        <f>G954-MAX($G$4:G954)</f>
        <v>-18.639999999999954</v>
      </c>
      <c r="J954" s="26">
        <v>41375</v>
      </c>
      <c r="K954" s="26">
        <v>41362</v>
      </c>
      <c r="L954" s="25">
        <v>-0.71</v>
      </c>
      <c r="M954" s="32"/>
      <c r="N954" s="33"/>
      <c r="O954" s="31"/>
      <c r="P954" s="26"/>
      <c r="Q954" s="26"/>
      <c r="R954" s="25"/>
      <c r="S954" s="51"/>
      <c r="T954" s="53"/>
      <c r="V954" s="51"/>
      <c r="W954" s="53"/>
      <c r="Y954" s="16"/>
      <c r="Z954" s="16"/>
      <c r="AB954" s="16"/>
      <c r="AC954" s="16"/>
      <c r="AE954" s="16"/>
      <c r="AF954" s="16"/>
    </row>
    <row r="955" spans="1:32" x14ac:dyDescent="0.3">
      <c r="A955" s="26">
        <v>41830</v>
      </c>
      <c r="B955" s="82">
        <f t="shared" si="84"/>
        <v>-0.149999999999999</v>
      </c>
      <c r="C955" s="82">
        <f t="shared" si="85"/>
        <v>0</v>
      </c>
      <c r="D955" s="82">
        <f t="shared" si="86"/>
        <v>0</v>
      </c>
      <c r="E955" s="82">
        <f t="shared" si="87"/>
        <v>0</v>
      </c>
      <c r="F955" s="82">
        <f t="shared" si="88"/>
        <v>-0.149999999999999</v>
      </c>
      <c r="G955" s="82">
        <f t="shared" si="89"/>
        <v>7.6300000000001402</v>
      </c>
      <c r="H955" s="82">
        <f>G955-MAX($G$4:G955)</f>
        <v>-18.789999999999953</v>
      </c>
      <c r="J955" s="26">
        <v>41375</v>
      </c>
      <c r="K955" s="26">
        <v>41365</v>
      </c>
      <c r="L955" s="25">
        <v>0.02</v>
      </c>
      <c r="M955" s="32"/>
      <c r="N955" s="33"/>
      <c r="O955" s="31"/>
      <c r="P955" s="26"/>
      <c r="Q955" s="26"/>
      <c r="R955" s="25"/>
      <c r="S955" s="51"/>
      <c r="T955" s="53"/>
      <c r="V955" s="51"/>
      <c r="W955" s="53"/>
      <c r="Y955" s="16"/>
      <c r="Z955" s="16"/>
      <c r="AB955" s="16"/>
      <c r="AC955" s="16"/>
      <c r="AE955" s="16"/>
      <c r="AF955" s="16"/>
    </row>
    <row r="956" spans="1:32" x14ac:dyDescent="0.3">
      <c r="A956" s="26">
        <v>41837</v>
      </c>
      <c r="B956" s="82">
        <f t="shared" si="84"/>
        <v>-0.20999999999999899</v>
      </c>
      <c r="C956" s="82">
        <f t="shared" si="85"/>
        <v>0</v>
      </c>
      <c r="D956" s="82">
        <f t="shared" si="86"/>
        <v>0</v>
      </c>
      <c r="E956" s="82">
        <f t="shared" si="87"/>
        <v>0</v>
      </c>
      <c r="F956" s="82">
        <f t="shared" si="88"/>
        <v>-0.20999999999999899</v>
      </c>
      <c r="G956" s="82">
        <f t="shared" si="89"/>
        <v>7.4200000000001411</v>
      </c>
      <c r="H956" s="82">
        <f>G956-MAX($G$4:G956)</f>
        <v>-18.999999999999954</v>
      </c>
      <c r="J956" s="26">
        <v>41375</v>
      </c>
      <c r="K956" s="26">
        <v>41366</v>
      </c>
      <c r="L956" s="25">
        <v>1.1099999999999901</v>
      </c>
      <c r="M956" s="32"/>
      <c r="N956" s="33"/>
      <c r="O956" s="31"/>
      <c r="P956" s="26"/>
      <c r="Q956" s="26"/>
      <c r="R956" s="25"/>
      <c r="S956" s="51"/>
      <c r="T956" s="53"/>
      <c r="U956" s="54"/>
      <c r="V956" s="51"/>
      <c r="W956" s="53"/>
      <c r="Y956" s="16"/>
      <c r="Z956" s="16"/>
      <c r="AB956" s="16"/>
      <c r="AC956" s="16"/>
      <c r="AE956" s="16"/>
      <c r="AF956" s="16"/>
    </row>
    <row r="957" spans="1:32" x14ac:dyDescent="0.3">
      <c r="A957" s="26">
        <v>41838</v>
      </c>
      <c r="B957" s="82">
        <f t="shared" si="84"/>
        <v>0</v>
      </c>
      <c r="C957" s="82">
        <f t="shared" si="85"/>
        <v>0</v>
      </c>
      <c r="D957" s="82">
        <f t="shared" si="86"/>
        <v>0</v>
      </c>
      <c r="E957" s="82">
        <f t="shared" si="87"/>
        <v>0</v>
      </c>
      <c r="F957" s="82">
        <f t="shared" si="88"/>
        <v>0</v>
      </c>
      <c r="G957" s="82">
        <f t="shared" si="89"/>
        <v>7.4200000000001411</v>
      </c>
      <c r="H957" s="82">
        <f>G957-MAX($G$4:G957)</f>
        <v>-18.999999999999954</v>
      </c>
      <c r="J957" s="26">
        <v>41375</v>
      </c>
      <c r="K957" s="26">
        <v>41367</v>
      </c>
      <c r="L957" s="25">
        <v>-9.9999999999999603E-2</v>
      </c>
      <c r="M957" s="32"/>
      <c r="N957" s="33"/>
      <c r="O957" s="31"/>
      <c r="P957" s="26"/>
      <c r="Q957" s="26"/>
      <c r="R957" s="25"/>
      <c r="S957" s="51"/>
      <c r="T957" s="53"/>
      <c r="V957" s="51"/>
      <c r="W957" s="53"/>
      <c r="Y957" s="16"/>
      <c r="Z957" s="16"/>
      <c r="AB957" s="16"/>
      <c r="AC957" s="16"/>
      <c r="AE957" s="16"/>
      <c r="AF957" s="16"/>
    </row>
    <row r="958" spans="1:32" x14ac:dyDescent="0.3">
      <c r="A958" s="26">
        <v>41841</v>
      </c>
      <c r="B958" s="82">
        <f t="shared" si="84"/>
        <v>0</v>
      </c>
      <c r="C958" s="82">
        <f t="shared" si="85"/>
        <v>0</v>
      </c>
      <c r="D958" s="82">
        <f t="shared" si="86"/>
        <v>0</v>
      </c>
      <c r="E958" s="82">
        <f t="shared" si="87"/>
        <v>0</v>
      </c>
      <c r="F958" s="82">
        <f t="shared" si="88"/>
        <v>0</v>
      </c>
      <c r="G958" s="82">
        <f t="shared" si="89"/>
        <v>7.4200000000001411</v>
      </c>
      <c r="H958" s="82">
        <f>G958-MAX($G$4:G958)</f>
        <v>-18.999999999999954</v>
      </c>
      <c r="J958" s="26">
        <v>41375</v>
      </c>
      <c r="K958" s="26">
        <v>41368</v>
      </c>
      <c r="L958" s="25">
        <v>3.3</v>
      </c>
      <c r="M958" s="32"/>
      <c r="N958" s="33"/>
      <c r="O958" s="31"/>
      <c r="P958" s="26"/>
      <c r="Q958" s="26"/>
      <c r="R958" s="25"/>
      <c r="S958" s="51"/>
      <c r="T958" s="53"/>
      <c r="V958" s="51"/>
      <c r="W958" s="53"/>
      <c r="Y958" s="16"/>
      <c r="Z958" s="16"/>
      <c r="AB958" s="16"/>
      <c r="AC958" s="16"/>
      <c r="AE958" s="16"/>
      <c r="AF958" s="16"/>
    </row>
    <row r="959" spans="1:32" x14ac:dyDescent="0.3">
      <c r="A959" s="26">
        <v>41842</v>
      </c>
      <c r="B959" s="82">
        <f t="shared" si="84"/>
        <v>0</v>
      </c>
      <c r="C959" s="82">
        <f t="shared" si="85"/>
        <v>0</v>
      </c>
      <c r="D959" s="82">
        <f t="shared" si="86"/>
        <v>0</v>
      </c>
      <c r="E959" s="82">
        <f t="shared" si="87"/>
        <v>0</v>
      </c>
      <c r="F959" s="82">
        <f t="shared" si="88"/>
        <v>0</v>
      </c>
      <c r="G959" s="82">
        <f t="shared" si="89"/>
        <v>7.4200000000001411</v>
      </c>
      <c r="H959" s="82">
        <f>G959-MAX($G$4:G959)</f>
        <v>-18.999999999999954</v>
      </c>
      <c r="J959" s="26">
        <v>41403</v>
      </c>
      <c r="K959" s="26">
        <v>41368</v>
      </c>
      <c r="L959" s="25">
        <v>0</v>
      </c>
      <c r="M959" s="32"/>
      <c r="N959" s="33"/>
      <c r="O959" s="31"/>
      <c r="P959" s="26"/>
      <c r="Q959" s="26"/>
      <c r="R959" s="25"/>
      <c r="S959" s="51"/>
      <c r="T959" s="53"/>
      <c r="V959" s="51"/>
      <c r="W959" s="53"/>
      <c r="Y959" s="16"/>
      <c r="Z959" s="16"/>
      <c r="AB959" s="16"/>
      <c r="AC959" s="16"/>
      <c r="AE959" s="16"/>
      <c r="AF959" s="16"/>
    </row>
    <row r="960" spans="1:32" x14ac:dyDescent="0.3">
      <c r="A960" s="26">
        <v>41843</v>
      </c>
      <c r="B960" s="82">
        <f t="shared" si="84"/>
        <v>0</v>
      </c>
      <c r="C960" s="82">
        <f t="shared" si="85"/>
        <v>0</v>
      </c>
      <c r="D960" s="82">
        <f t="shared" si="86"/>
        <v>0</v>
      </c>
      <c r="E960" s="82">
        <f t="shared" si="87"/>
        <v>0</v>
      </c>
      <c r="F960" s="82">
        <f t="shared" si="88"/>
        <v>0</v>
      </c>
      <c r="G960" s="82">
        <f t="shared" si="89"/>
        <v>7.4200000000001411</v>
      </c>
      <c r="H960" s="82">
        <f>G960-MAX($G$4:G960)</f>
        <v>-18.999999999999954</v>
      </c>
      <c r="J960" s="26">
        <v>41375</v>
      </c>
      <c r="K960" s="26">
        <v>41369</v>
      </c>
      <c r="L960" s="25">
        <v>3.3</v>
      </c>
      <c r="M960" s="32"/>
      <c r="N960" s="33"/>
      <c r="O960" s="31"/>
      <c r="P960" s="26"/>
      <c r="Q960" s="26"/>
      <c r="R960" s="25"/>
      <c r="S960" s="51"/>
      <c r="T960" s="53"/>
      <c r="V960" s="51"/>
      <c r="W960" s="53"/>
      <c r="Y960" s="16"/>
      <c r="Z960" s="16"/>
      <c r="AB960" s="16"/>
      <c r="AC960" s="16"/>
      <c r="AE960" s="16"/>
      <c r="AF960" s="16"/>
    </row>
    <row r="961" spans="1:32" x14ac:dyDescent="0.3">
      <c r="A961" s="26">
        <v>41844</v>
      </c>
      <c r="B961" s="82">
        <f t="shared" si="84"/>
        <v>0</v>
      </c>
      <c r="C961" s="82">
        <f t="shared" si="85"/>
        <v>0</v>
      </c>
      <c r="D961" s="82">
        <f t="shared" si="86"/>
        <v>0</v>
      </c>
      <c r="E961" s="82">
        <f t="shared" si="87"/>
        <v>0</v>
      </c>
      <c r="F961" s="82">
        <f t="shared" si="88"/>
        <v>0</v>
      </c>
      <c r="G961" s="82">
        <f t="shared" si="89"/>
        <v>7.4200000000001411</v>
      </c>
      <c r="H961" s="82">
        <f>G961-MAX($G$4:G961)</f>
        <v>-18.999999999999954</v>
      </c>
      <c r="J961" s="26">
        <v>41403</v>
      </c>
      <c r="K961" s="26">
        <v>41369</v>
      </c>
      <c r="L961" s="25">
        <v>2.0999999999999899</v>
      </c>
      <c r="M961" s="32"/>
      <c r="N961" s="33"/>
      <c r="O961" s="31"/>
      <c r="P961" s="26"/>
      <c r="Q961" s="26"/>
      <c r="R961" s="25"/>
      <c r="S961" s="51"/>
      <c r="T961" s="53"/>
      <c r="V961" s="51"/>
      <c r="W961" s="53"/>
      <c r="Y961" s="16"/>
      <c r="Z961" s="16"/>
      <c r="AB961" s="16"/>
      <c r="AC961" s="16"/>
      <c r="AE961" s="16"/>
      <c r="AF961" s="16"/>
    </row>
    <row r="962" spans="1:32" x14ac:dyDescent="0.3">
      <c r="A962" s="26">
        <v>41845</v>
      </c>
      <c r="B962" s="82">
        <f t="shared" si="84"/>
        <v>0</v>
      </c>
      <c r="C962" s="82">
        <f t="shared" si="85"/>
        <v>0</v>
      </c>
      <c r="D962" s="82">
        <f t="shared" si="86"/>
        <v>0</v>
      </c>
      <c r="E962" s="82">
        <f t="shared" si="87"/>
        <v>0</v>
      </c>
      <c r="F962" s="82">
        <f t="shared" si="88"/>
        <v>0</v>
      </c>
      <c r="G962" s="82">
        <f t="shared" si="89"/>
        <v>7.4200000000001411</v>
      </c>
      <c r="H962" s="82">
        <f>G962-MAX($G$4:G962)</f>
        <v>-18.999999999999954</v>
      </c>
      <c r="J962" s="26">
        <v>41375</v>
      </c>
      <c r="K962" s="26">
        <v>41372</v>
      </c>
      <c r="L962" s="25">
        <v>-5.0000000000000697E-2</v>
      </c>
      <c r="M962" s="32"/>
      <c r="N962" s="33"/>
      <c r="O962" s="31"/>
      <c r="P962" s="26"/>
      <c r="Q962" s="26"/>
      <c r="R962" s="25"/>
      <c r="S962" s="51"/>
      <c r="T962" s="53"/>
      <c r="V962" s="51"/>
      <c r="W962" s="53"/>
      <c r="Y962" s="16"/>
      <c r="Z962" s="16"/>
      <c r="AB962" s="16"/>
      <c r="AC962" s="16"/>
      <c r="AE962" s="16"/>
      <c r="AF962" s="16"/>
    </row>
    <row r="963" spans="1:32" x14ac:dyDescent="0.3">
      <c r="A963" s="26">
        <v>41848</v>
      </c>
      <c r="B963" s="82">
        <f t="shared" si="84"/>
        <v>0</v>
      </c>
      <c r="C963" s="82">
        <f t="shared" si="85"/>
        <v>0</v>
      </c>
      <c r="D963" s="82">
        <f t="shared" si="86"/>
        <v>0</v>
      </c>
      <c r="E963" s="82">
        <f t="shared" si="87"/>
        <v>0</v>
      </c>
      <c r="F963" s="82">
        <f t="shared" si="88"/>
        <v>0</v>
      </c>
      <c r="G963" s="82">
        <f t="shared" si="89"/>
        <v>7.4200000000001411</v>
      </c>
      <c r="H963" s="82">
        <f>G963-MAX($G$4:G963)</f>
        <v>-18.999999999999954</v>
      </c>
      <c r="J963" s="26">
        <v>41403</v>
      </c>
      <c r="K963" s="26">
        <v>41372</v>
      </c>
      <c r="L963" s="25">
        <v>-0.34999999999999898</v>
      </c>
      <c r="M963" s="32"/>
      <c r="N963" s="33"/>
      <c r="O963" s="31"/>
      <c r="P963" s="26"/>
      <c r="Q963" s="26"/>
      <c r="R963" s="25"/>
      <c r="S963" s="51"/>
      <c r="T963" s="53"/>
      <c r="V963" s="51"/>
      <c r="W963" s="53"/>
      <c r="Y963" s="16"/>
      <c r="Z963" s="16"/>
      <c r="AB963" s="16"/>
      <c r="AC963" s="16"/>
      <c r="AE963" s="16"/>
      <c r="AF963" s="16"/>
    </row>
    <row r="964" spans="1:32" x14ac:dyDescent="0.3">
      <c r="A964" s="26">
        <v>41849</v>
      </c>
      <c r="B964" s="82">
        <f t="shared" ref="B964:B1027" si="90">IFERROR(VLOOKUP($A964,$K:$L,2,0), 0)</f>
        <v>0</v>
      </c>
      <c r="C964" s="82">
        <f t="shared" ref="C964:C1027" si="91">IFERROR(2*VLOOKUP($A964,$T:$U,2,0), 0)</f>
        <v>0</v>
      </c>
      <c r="D964" s="82">
        <f t="shared" ref="D964:D1027" si="92">IFERROR(VLOOKUP($A964,$AF:$AG,2,0), 0)</f>
        <v>0</v>
      </c>
      <c r="E964" s="82">
        <f t="shared" ref="E964:E1027" si="93">IFERROR(VLOOKUP($A964,$AC:$AD,2,0), 0)</f>
        <v>0</v>
      </c>
      <c r="F964" s="82">
        <f t="shared" ref="F964:F1027" si="94">B964+C964+D964+E964</f>
        <v>0</v>
      </c>
      <c r="G964" s="82">
        <f t="shared" si="89"/>
        <v>7.4200000000001411</v>
      </c>
      <c r="H964" s="82">
        <f>G964-MAX($G$4:G964)</f>
        <v>-18.999999999999954</v>
      </c>
      <c r="J964" s="26">
        <v>41375</v>
      </c>
      <c r="K964" s="26">
        <v>41373</v>
      </c>
      <c r="L964" s="25">
        <v>0.4</v>
      </c>
      <c r="M964" s="32"/>
      <c r="N964" s="33"/>
      <c r="O964" s="31"/>
      <c r="P964" s="26"/>
      <c r="Q964" s="26"/>
      <c r="R964" s="25"/>
      <c r="S964" s="51"/>
      <c r="T964" s="53"/>
      <c r="V964" s="51"/>
      <c r="W964" s="53"/>
      <c r="Y964" s="16"/>
      <c r="Z964" s="16"/>
      <c r="AB964" s="16"/>
      <c r="AC964" s="16"/>
      <c r="AE964" s="16"/>
      <c r="AF964" s="16"/>
    </row>
    <row r="965" spans="1:32" x14ac:dyDescent="0.3">
      <c r="A965" s="26">
        <v>41850</v>
      </c>
      <c r="B965" s="82">
        <f t="shared" si="90"/>
        <v>0</v>
      </c>
      <c r="C965" s="82">
        <f t="shared" si="91"/>
        <v>0</v>
      </c>
      <c r="D965" s="82">
        <f t="shared" si="92"/>
        <v>0</v>
      </c>
      <c r="E965" s="82">
        <f t="shared" si="93"/>
        <v>0</v>
      </c>
      <c r="F965" s="82">
        <f t="shared" si="94"/>
        <v>0</v>
      </c>
      <c r="G965" s="82">
        <f t="shared" ref="G965:G1028" si="95">F965+G964</f>
        <v>7.4200000000001411</v>
      </c>
      <c r="H965" s="82">
        <f>G965-MAX($G$4:G965)</f>
        <v>-18.999999999999954</v>
      </c>
      <c r="J965" s="26">
        <v>41403</v>
      </c>
      <c r="K965" s="26">
        <v>41373</v>
      </c>
      <c r="L965" s="25">
        <v>0.29999999999999899</v>
      </c>
      <c r="M965" s="32"/>
      <c r="N965" s="33"/>
      <c r="O965" s="31"/>
      <c r="P965" s="26"/>
      <c r="Q965" s="26"/>
      <c r="R965" s="25"/>
      <c r="S965" s="51"/>
      <c r="T965" s="53"/>
      <c r="V965" s="51"/>
      <c r="W965" s="53"/>
      <c r="Y965" s="16"/>
      <c r="Z965" s="16"/>
      <c r="AB965" s="16"/>
      <c r="AC965" s="16"/>
      <c r="AE965" s="16"/>
      <c r="AF965" s="16"/>
    </row>
    <row r="966" spans="1:32" x14ac:dyDescent="0.3">
      <c r="A966" s="26">
        <v>41851</v>
      </c>
      <c r="B966" s="82">
        <f t="shared" si="90"/>
        <v>0</v>
      </c>
      <c r="C966" s="82">
        <f t="shared" si="91"/>
        <v>0</v>
      </c>
      <c r="D966" s="82">
        <f t="shared" si="92"/>
        <v>0</v>
      </c>
      <c r="E966" s="82">
        <f t="shared" si="93"/>
        <v>0</v>
      </c>
      <c r="F966" s="82">
        <f t="shared" si="94"/>
        <v>0</v>
      </c>
      <c r="G966" s="82">
        <f t="shared" si="95"/>
        <v>7.4200000000001411</v>
      </c>
      <c r="H966" s="82">
        <f>G966-MAX($G$4:G966)</f>
        <v>-18.999999999999954</v>
      </c>
      <c r="J966" s="26">
        <v>41375</v>
      </c>
      <c r="K966" s="26">
        <v>41374</v>
      </c>
      <c r="L966" s="25">
        <v>-2.2999999999999998</v>
      </c>
      <c r="M966" s="32"/>
      <c r="N966" s="33"/>
      <c r="O966" s="31"/>
      <c r="P966" s="26"/>
      <c r="Q966" s="26"/>
      <c r="R966" s="25"/>
      <c r="S966" s="51"/>
      <c r="T966" s="53"/>
      <c r="V966" s="51"/>
      <c r="W966" s="53"/>
      <c r="Y966" s="16"/>
      <c r="Z966" s="16"/>
      <c r="AB966" s="16"/>
      <c r="AC966" s="16"/>
      <c r="AE966" s="16"/>
      <c r="AF966" s="16"/>
    </row>
    <row r="967" spans="1:32" x14ac:dyDescent="0.3">
      <c r="A967" s="26">
        <v>41852</v>
      </c>
      <c r="B967" s="82">
        <f t="shared" si="90"/>
        <v>0</v>
      </c>
      <c r="C967" s="82">
        <f t="shared" si="91"/>
        <v>0</v>
      </c>
      <c r="D967" s="82">
        <f t="shared" si="92"/>
        <v>0</v>
      </c>
      <c r="E967" s="82">
        <f t="shared" si="93"/>
        <v>0</v>
      </c>
      <c r="F967" s="82">
        <f t="shared" si="94"/>
        <v>0</v>
      </c>
      <c r="G967" s="82">
        <f t="shared" si="95"/>
        <v>7.4200000000001411</v>
      </c>
      <c r="H967" s="82">
        <f>G967-MAX($G$4:G967)</f>
        <v>-18.999999999999954</v>
      </c>
      <c r="J967" s="26">
        <v>41403</v>
      </c>
      <c r="K967" s="26">
        <v>41374</v>
      </c>
      <c r="L967" s="25">
        <v>-1.1499999999999899</v>
      </c>
      <c r="M967" s="32"/>
      <c r="N967" s="33"/>
      <c r="O967" s="31"/>
      <c r="P967" s="26"/>
      <c r="Q967" s="26"/>
      <c r="R967" s="25"/>
      <c r="S967" s="51"/>
      <c r="T967" s="53"/>
      <c r="V967" s="51"/>
      <c r="W967" s="53"/>
      <c r="Y967" s="16"/>
      <c r="Z967" s="16"/>
      <c r="AB967" s="16"/>
      <c r="AC967" s="16"/>
      <c r="AE967" s="16"/>
      <c r="AF967" s="16"/>
    </row>
    <row r="968" spans="1:32" x14ac:dyDescent="0.3">
      <c r="A968" s="26">
        <v>41855</v>
      </c>
      <c r="B968" s="82">
        <f t="shared" si="90"/>
        <v>0</v>
      </c>
      <c r="C968" s="82">
        <f t="shared" si="91"/>
        <v>0</v>
      </c>
      <c r="D968" s="82">
        <f t="shared" si="92"/>
        <v>0</v>
      </c>
      <c r="E968" s="82">
        <f t="shared" si="93"/>
        <v>0</v>
      </c>
      <c r="F968" s="82">
        <f t="shared" si="94"/>
        <v>0</v>
      </c>
      <c r="G968" s="82">
        <f t="shared" si="95"/>
        <v>7.4200000000001411</v>
      </c>
      <c r="H968" s="82">
        <f>G968-MAX($G$4:G968)</f>
        <v>-18.999999999999954</v>
      </c>
      <c r="J968" s="26">
        <v>41375</v>
      </c>
      <c r="K968" s="26">
        <v>41375</v>
      </c>
      <c r="L968" s="25">
        <v>-1.53</v>
      </c>
      <c r="M968" s="32"/>
      <c r="N968" s="33"/>
      <c r="O968" s="31"/>
      <c r="P968" s="26"/>
      <c r="Q968" s="26"/>
      <c r="R968" s="25"/>
      <c r="S968" s="51"/>
      <c r="T968" s="53"/>
      <c r="V968" s="51"/>
      <c r="W968" s="53"/>
      <c r="Y968" s="16"/>
      <c r="Z968" s="16"/>
      <c r="AB968" s="16"/>
      <c r="AC968" s="16"/>
      <c r="AE968" s="16"/>
      <c r="AF968" s="16"/>
    </row>
    <row r="969" spans="1:32" x14ac:dyDescent="0.3">
      <c r="A969" s="26">
        <v>41856</v>
      </c>
      <c r="B969" s="82">
        <f t="shared" si="90"/>
        <v>0</v>
      </c>
      <c r="C969" s="82">
        <f t="shared" si="91"/>
        <v>0</v>
      </c>
      <c r="D969" s="82">
        <f t="shared" si="92"/>
        <v>0</v>
      </c>
      <c r="E969" s="82">
        <f t="shared" si="93"/>
        <v>0</v>
      </c>
      <c r="F969" s="82">
        <f t="shared" si="94"/>
        <v>0</v>
      </c>
      <c r="G969" s="82">
        <f t="shared" si="95"/>
        <v>7.4200000000001411</v>
      </c>
      <c r="H969" s="82">
        <f>G969-MAX($G$4:G969)</f>
        <v>-18.999999999999954</v>
      </c>
      <c r="J969" s="26">
        <v>41403</v>
      </c>
      <c r="K969" s="26">
        <v>41375</v>
      </c>
      <c r="L969" s="25">
        <v>-0.85</v>
      </c>
      <c r="M969" s="32"/>
      <c r="N969" s="33"/>
      <c r="O969" s="31"/>
      <c r="P969" s="26"/>
      <c r="Q969" s="26"/>
      <c r="R969" s="25"/>
      <c r="S969" s="51"/>
      <c r="T969" s="53"/>
      <c r="V969" s="51"/>
      <c r="W969" s="53"/>
      <c r="Y969" s="16"/>
      <c r="Z969" s="16"/>
      <c r="AB969" s="16"/>
      <c r="AC969" s="16"/>
      <c r="AE969" s="16"/>
      <c r="AF969" s="16"/>
    </row>
    <row r="970" spans="1:32" x14ac:dyDescent="0.3">
      <c r="A970" s="26">
        <v>41857</v>
      </c>
      <c r="B970" s="82">
        <f t="shared" si="90"/>
        <v>6.9999999999999798E-2</v>
      </c>
      <c r="C970" s="82">
        <f t="shared" si="91"/>
        <v>0</v>
      </c>
      <c r="D970" s="82">
        <f t="shared" si="92"/>
        <v>0</v>
      </c>
      <c r="E970" s="82">
        <f t="shared" si="93"/>
        <v>0</v>
      </c>
      <c r="F970" s="82">
        <f t="shared" si="94"/>
        <v>6.9999999999999798E-2</v>
      </c>
      <c r="G970" s="82">
        <f t="shared" si="95"/>
        <v>7.4900000000001405</v>
      </c>
      <c r="H970" s="82">
        <f>G970-MAX($G$4:G970)</f>
        <v>-18.929999999999954</v>
      </c>
      <c r="J970" s="26">
        <v>41403</v>
      </c>
      <c r="K970" s="26">
        <v>41376</v>
      </c>
      <c r="L970" s="25">
        <v>3.2</v>
      </c>
      <c r="M970" s="32"/>
      <c r="N970" s="33"/>
      <c r="O970" s="31"/>
      <c r="P970" s="26"/>
      <c r="Q970" s="26"/>
      <c r="R970" s="25"/>
      <c r="S970" s="51"/>
      <c r="T970" s="53"/>
      <c r="V970" s="51"/>
      <c r="W970" s="53"/>
      <c r="Y970" s="16"/>
      <c r="Z970" s="16"/>
      <c r="AB970" s="16"/>
      <c r="AC970" s="16"/>
      <c r="AE970" s="16"/>
      <c r="AF970" s="16"/>
    </row>
    <row r="971" spans="1:32" x14ac:dyDescent="0.3">
      <c r="A971" s="26">
        <v>41858</v>
      </c>
      <c r="B971" s="82">
        <f t="shared" si="90"/>
        <v>0.33</v>
      </c>
      <c r="C971" s="82">
        <f t="shared" si="91"/>
        <v>0</v>
      </c>
      <c r="D971" s="82">
        <f t="shared" si="92"/>
        <v>0</v>
      </c>
      <c r="E971" s="82">
        <f t="shared" si="93"/>
        <v>0</v>
      </c>
      <c r="F971" s="82">
        <f t="shared" si="94"/>
        <v>0.33</v>
      </c>
      <c r="G971" s="82">
        <f t="shared" si="95"/>
        <v>7.8200000000001406</v>
      </c>
      <c r="H971" s="82">
        <f>G971-MAX($G$4:G971)</f>
        <v>-18.599999999999952</v>
      </c>
      <c r="J971" s="26">
        <v>41403</v>
      </c>
      <c r="K971" s="26">
        <v>41379</v>
      </c>
      <c r="L971" s="25">
        <v>-0.95</v>
      </c>
      <c r="M971" s="32"/>
      <c r="N971" s="33"/>
      <c r="O971" s="31"/>
      <c r="P971" s="26"/>
      <c r="Q971" s="26"/>
      <c r="R971" s="25"/>
      <c r="S971" s="51"/>
      <c r="T971" s="53"/>
      <c r="V971" s="51"/>
      <c r="W971" s="53"/>
      <c r="Y971" s="16"/>
      <c r="Z971" s="16"/>
      <c r="AB971" s="16"/>
      <c r="AC971" s="16"/>
      <c r="AE971" s="16"/>
      <c r="AF971" s="16"/>
    </row>
    <row r="972" spans="1:32" x14ac:dyDescent="0.3">
      <c r="A972" s="26">
        <v>41859</v>
      </c>
      <c r="B972" s="82">
        <f t="shared" si="90"/>
        <v>1.75</v>
      </c>
      <c r="C972" s="82">
        <f t="shared" si="91"/>
        <v>0</v>
      </c>
      <c r="D972" s="82">
        <f t="shared" si="92"/>
        <v>0</v>
      </c>
      <c r="E972" s="82">
        <f t="shared" si="93"/>
        <v>0</v>
      </c>
      <c r="F972" s="82">
        <f t="shared" si="94"/>
        <v>1.75</v>
      </c>
      <c r="G972" s="82">
        <f t="shared" si="95"/>
        <v>9.5700000000001406</v>
      </c>
      <c r="H972" s="82">
        <f>G972-MAX($G$4:G972)</f>
        <v>-16.849999999999952</v>
      </c>
      <c r="J972" s="26">
        <v>41403</v>
      </c>
      <c r="K972" s="26">
        <v>41380</v>
      </c>
      <c r="L972" s="25">
        <v>-1.0499999999999901</v>
      </c>
      <c r="M972" s="32"/>
      <c r="N972" s="33"/>
      <c r="O972" s="31"/>
      <c r="P972" s="26"/>
      <c r="Q972" s="26"/>
      <c r="R972" s="25"/>
      <c r="S972" s="51"/>
      <c r="T972" s="53"/>
      <c r="V972" s="51"/>
      <c r="W972" s="53"/>
      <c r="Y972" s="16"/>
      <c r="Z972" s="16"/>
      <c r="AB972" s="16"/>
      <c r="AC972" s="16"/>
      <c r="AE972" s="16"/>
      <c r="AF972" s="16"/>
    </row>
    <row r="973" spans="1:32" x14ac:dyDescent="0.3">
      <c r="A973" s="26">
        <v>41862</v>
      </c>
      <c r="B973" s="82">
        <f t="shared" si="90"/>
        <v>-1.2</v>
      </c>
      <c r="C973" s="82">
        <f t="shared" si="91"/>
        <v>0</v>
      </c>
      <c r="D973" s="82">
        <f t="shared" si="92"/>
        <v>0</v>
      </c>
      <c r="E973" s="82">
        <f t="shared" si="93"/>
        <v>0</v>
      </c>
      <c r="F973" s="82">
        <f t="shared" si="94"/>
        <v>-1.2</v>
      </c>
      <c r="G973" s="82">
        <f t="shared" si="95"/>
        <v>8.3700000000001413</v>
      </c>
      <c r="H973" s="82">
        <f>G973-MAX($G$4:G973)</f>
        <v>-18.049999999999955</v>
      </c>
      <c r="J973" s="26">
        <v>41403</v>
      </c>
      <c r="K973" s="26">
        <v>41381</v>
      </c>
      <c r="L973" s="25">
        <v>4.9999999999999802E-2</v>
      </c>
      <c r="M973" s="32"/>
      <c r="N973" s="33"/>
      <c r="O973" s="31"/>
      <c r="P973" s="26"/>
      <c r="Q973" s="26"/>
      <c r="R973" s="25"/>
      <c r="S973" s="51"/>
      <c r="T973" s="53"/>
      <c r="V973" s="51"/>
      <c r="W973" s="53"/>
      <c r="Y973" s="16"/>
      <c r="Z973" s="16"/>
      <c r="AB973" s="16"/>
      <c r="AC973" s="16"/>
      <c r="AE973" s="16"/>
      <c r="AF973" s="16"/>
    </row>
    <row r="974" spans="1:32" x14ac:dyDescent="0.3">
      <c r="A974" s="26">
        <v>41863</v>
      </c>
      <c r="B974" s="82">
        <f t="shared" si="90"/>
        <v>0.1</v>
      </c>
      <c r="C974" s="82">
        <f t="shared" si="91"/>
        <v>0</v>
      </c>
      <c r="D974" s="82">
        <f t="shared" si="92"/>
        <v>0</v>
      </c>
      <c r="E974" s="82">
        <f t="shared" si="93"/>
        <v>0</v>
      </c>
      <c r="F974" s="82">
        <f t="shared" si="94"/>
        <v>0.1</v>
      </c>
      <c r="G974" s="82">
        <f t="shared" si="95"/>
        <v>8.470000000000141</v>
      </c>
      <c r="H974" s="82">
        <f>G974-MAX($G$4:G974)</f>
        <v>-17.949999999999953</v>
      </c>
      <c r="J974" s="26">
        <v>41403</v>
      </c>
      <c r="K974" s="26">
        <v>41382</v>
      </c>
      <c r="L974" s="25">
        <v>2.75</v>
      </c>
      <c r="M974" s="32"/>
      <c r="N974" s="33"/>
      <c r="O974" s="31"/>
      <c r="P974" s="26"/>
      <c r="Q974" s="26"/>
      <c r="R974" s="25"/>
      <c r="S974" s="51"/>
      <c r="T974" s="53"/>
      <c r="V974" s="51"/>
      <c r="W974" s="53"/>
      <c r="Y974" s="16"/>
      <c r="Z974" s="16"/>
      <c r="AB974" s="16"/>
      <c r="AC974" s="16"/>
      <c r="AE974" s="16"/>
      <c r="AF974" s="16"/>
    </row>
    <row r="975" spans="1:32" x14ac:dyDescent="0.3">
      <c r="A975" s="26">
        <v>41864</v>
      </c>
      <c r="B975" s="82">
        <f t="shared" si="90"/>
        <v>-0.71999999999999897</v>
      </c>
      <c r="C975" s="82">
        <f t="shared" si="91"/>
        <v>0</v>
      </c>
      <c r="D975" s="82">
        <f t="shared" si="92"/>
        <v>0</v>
      </c>
      <c r="E975" s="82">
        <f t="shared" si="93"/>
        <v>0</v>
      </c>
      <c r="F975" s="82">
        <f t="shared" si="94"/>
        <v>-0.71999999999999897</v>
      </c>
      <c r="G975" s="82">
        <f t="shared" si="95"/>
        <v>7.7500000000001421</v>
      </c>
      <c r="H975" s="82">
        <f>G975-MAX($G$4:G975)</f>
        <v>-18.669999999999952</v>
      </c>
      <c r="J975" s="26">
        <v>41403</v>
      </c>
      <c r="K975" s="26">
        <v>41383</v>
      </c>
      <c r="L975" s="25">
        <v>-1.1499999999999999</v>
      </c>
      <c r="M975" s="32"/>
      <c r="N975" s="33"/>
      <c r="O975" s="31"/>
      <c r="P975" s="26"/>
      <c r="Q975" s="26"/>
      <c r="R975" s="25"/>
      <c r="S975" s="51"/>
      <c r="T975" s="53"/>
      <c r="V975" s="51"/>
      <c r="W975" s="53"/>
      <c r="Y975" s="16"/>
      <c r="Z975" s="16"/>
      <c r="AB975" s="16"/>
      <c r="AC975" s="16"/>
      <c r="AE975" s="16"/>
      <c r="AF975" s="16"/>
    </row>
    <row r="976" spans="1:32" x14ac:dyDescent="0.3">
      <c r="A976" s="26">
        <v>41865</v>
      </c>
      <c r="B976" s="82">
        <f t="shared" si="90"/>
        <v>-0.33</v>
      </c>
      <c r="C976" s="82">
        <f t="shared" si="91"/>
        <v>0</v>
      </c>
      <c r="D976" s="82">
        <f t="shared" si="92"/>
        <v>0</v>
      </c>
      <c r="E976" s="82">
        <f t="shared" si="93"/>
        <v>0</v>
      </c>
      <c r="F976" s="82">
        <f t="shared" si="94"/>
        <v>-0.33</v>
      </c>
      <c r="G976" s="82">
        <f t="shared" si="95"/>
        <v>7.420000000000142</v>
      </c>
      <c r="H976" s="82">
        <f>G976-MAX($G$4:G976)</f>
        <v>-18.99999999999995</v>
      </c>
      <c r="J976" s="26">
        <v>41403</v>
      </c>
      <c r="K976" s="26">
        <v>41386</v>
      </c>
      <c r="L976" s="25">
        <v>-2.1</v>
      </c>
      <c r="M976" s="32"/>
      <c r="N976" s="33"/>
      <c r="O976" s="31"/>
      <c r="P976" s="26"/>
      <c r="Q976" s="26"/>
      <c r="R976" s="25"/>
      <c r="S976" s="51"/>
      <c r="T976" s="53"/>
      <c r="V976" s="51"/>
      <c r="W976" s="53"/>
      <c r="Y976" s="16"/>
      <c r="Z976" s="16"/>
      <c r="AB976" s="16"/>
      <c r="AC976" s="16"/>
      <c r="AE976" s="16"/>
      <c r="AF976" s="16"/>
    </row>
    <row r="977" spans="1:32" x14ac:dyDescent="0.3">
      <c r="A977" s="26">
        <v>41871</v>
      </c>
      <c r="B977" s="82">
        <f t="shared" si="90"/>
        <v>0.149999999999999</v>
      </c>
      <c r="C977" s="82">
        <f t="shared" si="91"/>
        <v>0</v>
      </c>
      <c r="D977" s="82">
        <f t="shared" si="92"/>
        <v>0</v>
      </c>
      <c r="E977" s="82">
        <f t="shared" si="93"/>
        <v>0</v>
      </c>
      <c r="F977" s="82">
        <f t="shared" si="94"/>
        <v>0.149999999999999</v>
      </c>
      <c r="G977" s="82">
        <f t="shared" si="95"/>
        <v>7.5700000000001406</v>
      </c>
      <c r="H977" s="82">
        <f>G977-MAX($G$4:G977)</f>
        <v>-18.849999999999952</v>
      </c>
      <c r="J977" s="26">
        <v>41403</v>
      </c>
      <c r="K977" s="26">
        <v>41387</v>
      </c>
      <c r="L977" s="25">
        <v>0.79999999999999905</v>
      </c>
      <c r="M977" s="32"/>
      <c r="N977" s="33"/>
      <c r="O977" s="31"/>
      <c r="P977" s="26"/>
      <c r="Q977" s="26"/>
      <c r="R977" s="25"/>
      <c r="S977" s="51"/>
      <c r="T977" s="53"/>
      <c r="U977" s="54"/>
      <c r="V977" s="51"/>
      <c r="W977" s="53"/>
      <c r="Y977" s="16"/>
      <c r="Z977" s="16"/>
      <c r="AB977" s="16"/>
      <c r="AC977" s="16"/>
      <c r="AE977" s="16"/>
      <c r="AF977" s="16"/>
    </row>
    <row r="978" spans="1:32" x14ac:dyDescent="0.3">
      <c r="A978" s="26">
        <v>41872</v>
      </c>
      <c r="B978" s="82">
        <f t="shared" si="90"/>
        <v>2.2599999999999998</v>
      </c>
      <c r="C978" s="82">
        <f t="shared" si="91"/>
        <v>0</v>
      </c>
      <c r="D978" s="82">
        <f t="shared" si="92"/>
        <v>0</v>
      </c>
      <c r="E978" s="82">
        <f t="shared" si="93"/>
        <v>0</v>
      </c>
      <c r="F978" s="82">
        <f t="shared" si="94"/>
        <v>2.2599999999999998</v>
      </c>
      <c r="G978" s="82">
        <f t="shared" si="95"/>
        <v>9.8300000000001404</v>
      </c>
      <c r="H978" s="82">
        <f>G978-MAX($G$4:G978)</f>
        <v>-16.589999999999954</v>
      </c>
      <c r="J978" s="26">
        <v>41403</v>
      </c>
      <c r="K978" s="26">
        <v>41388</v>
      </c>
      <c r="L978" s="25">
        <v>-1.94999999999999</v>
      </c>
      <c r="M978" s="32"/>
      <c r="N978" s="33"/>
      <c r="O978" s="31"/>
      <c r="P978" s="26"/>
      <c r="Q978" s="26"/>
      <c r="R978" s="25"/>
      <c r="S978" s="51"/>
      <c r="T978" s="53"/>
      <c r="U978" s="54"/>
      <c r="V978" s="51"/>
      <c r="W978" s="53"/>
      <c r="Y978" s="16"/>
      <c r="Z978" s="16"/>
      <c r="AB978" s="16"/>
      <c r="AC978" s="16"/>
      <c r="AE978" s="16"/>
      <c r="AF978" s="16"/>
    </row>
    <row r="979" spans="1:32" x14ac:dyDescent="0.3">
      <c r="A979" s="26">
        <v>41873</v>
      </c>
      <c r="B979" s="82">
        <f t="shared" si="90"/>
        <v>-1.5</v>
      </c>
      <c r="C979" s="82">
        <f t="shared" si="91"/>
        <v>0</v>
      </c>
      <c r="D979" s="82">
        <f t="shared" si="92"/>
        <v>0</v>
      </c>
      <c r="E979" s="82">
        <f t="shared" si="93"/>
        <v>0</v>
      </c>
      <c r="F979" s="82">
        <f t="shared" si="94"/>
        <v>-1.5</v>
      </c>
      <c r="G979" s="82">
        <f t="shared" si="95"/>
        <v>8.3300000000001404</v>
      </c>
      <c r="H979" s="82">
        <f>G979-MAX($G$4:G979)</f>
        <v>-18.089999999999954</v>
      </c>
      <c r="J979" s="26">
        <v>41403</v>
      </c>
      <c r="K979" s="26">
        <v>41389</v>
      </c>
      <c r="L979" s="25">
        <v>-0.95</v>
      </c>
      <c r="M979" s="32"/>
      <c r="N979" s="33"/>
      <c r="O979" s="31"/>
      <c r="P979" s="26"/>
      <c r="Q979" s="26"/>
      <c r="R979" s="25"/>
      <c r="S979" s="51"/>
      <c r="T979" s="53"/>
      <c r="V979" s="51"/>
      <c r="W979" s="53"/>
      <c r="Y979" s="16"/>
      <c r="Z979" s="16"/>
      <c r="AB979" s="16"/>
      <c r="AC979" s="16"/>
      <c r="AE979" s="16"/>
      <c r="AF979" s="16"/>
    </row>
    <row r="980" spans="1:32" x14ac:dyDescent="0.3">
      <c r="A980" s="26">
        <v>41876</v>
      </c>
      <c r="B980" s="82">
        <f t="shared" si="90"/>
        <v>-0.37999999999999901</v>
      </c>
      <c r="C980" s="82">
        <f t="shared" si="91"/>
        <v>0</v>
      </c>
      <c r="D980" s="82">
        <f t="shared" si="92"/>
        <v>0</v>
      </c>
      <c r="E980" s="82">
        <f t="shared" si="93"/>
        <v>0</v>
      </c>
      <c r="F980" s="82">
        <f t="shared" si="94"/>
        <v>-0.37999999999999901</v>
      </c>
      <c r="G980" s="82">
        <f t="shared" si="95"/>
        <v>7.9500000000001414</v>
      </c>
      <c r="H980" s="82">
        <f>G980-MAX($G$4:G980)</f>
        <v>-18.469999999999953</v>
      </c>
      <c r="J980" s="26">
        <v>41403</v>
      </c>
      <c r="K980" s="26">
        <v>41390</v>
      </c>
      <c r="L980" s="25">
        <v>4.9999999999999802E-2</v>
      </c>
      <c r="M980" s="32"/>
      <c r="N980" s="33"/>
      <c r="O980" s="31"/>
      <c r="P980" s="26"/>
      <c r="Q980" s="26"/>
      <c r="R980" s="25"/>
      <c r="S980" s="51"/>
      <c r="T980" s="53"/>
      <c r="V980" s="51"/>
      <c r="W980" s="53"/>
      <c r="Y980" s="16"/>
      <c r="Z980" s="16"/>
      <c r="AB980" s="16"/>
      <c r="AC980" s="16"/>
      <c r="AE980" s="16"/>
      <c r="AF980" s="16"/>
    </row>
    <row r="981" spans="1:32" x14ac:dyDescent="0.3">
      <c r="A981" s="26">
        <v>41877</v>
      </c>
      <c r="B981" s="82">
        <f t="shared" si="90"/>
        <v>-0.53</v>
      </c>
      <c r="C981" s="82">
        <f t="shared" si="91"/>
        <v>0</v>
      </c>
      <c r="D981" s="82">
        <f t="shared" si="92"/>
        <v>0</v>
      </c>
      <c r="E981" s="82">
        <f t="shared" si="93"/>
        <v>0</v>
      </c>
      <c r="F981" s="82">
        <f t="shared" si="94"/>
        <v>-0.53</v>
      </c>
      <c r="G981" s="82">
        <f t="shared" si="95"/>
        <v>7.4200000000001411</v>
      </c>
      <c r="H981" s="82">
        <f>G981-MAX($G$4:G981)</f>
        <v>-18.999999999999954</v>
      </c>
      <c r="J981" s="26">
        <v>41403</v>
      </c>
      <c r="K981" s="26">
        <v>41393</v>
      </c>
      <c r="L981" s="25">
        <v>0.29999999999999899</v>
      </c>
      <c r="M981" s="32"/>
      <c r="N981" s="33"/>
      <c r="O981" s="31"/>
      <c r="P981" s="26"/>
      <c r="Q981" s="26"/>
      <c r="R981" s="25"/>
      <c r="S981" s="51"/>
      <c r="T981" s="53"/>
      <c r="V981" s="51"/>
      <c r="W981" s="53"/>
      <c r="Y981" s="16"/>
      <c r="Z981" s="16"/>
      <c r="AB981" s="16"/>
      <c r="AC981" s="16"/>
      <c r="AE981" s="16"/>
      <c r="AF981" s="16"/>
    </row>
    <row r="982" spans="1:32" x14ac:dyDescent="0.3">
      <c r="A982" s="26">
        <v>41878</v>
      </c>
      <c r="B982" s="82">
        <f t="shared" si="90"/>
        <v>-0.24</v>
      </c>
      <c r="C982" s="82">
        <f t="shared" si="91"/>
        <v>0</v>
      </c>
      <c r="D982" s="82">
        <f t="shared" si="92"/>
        <v>0</v>
      </c>
      <c r="E982" s="82">
        <f t="shared" si="93"/>
        <v>0</v>
      </c>
      <c r="F982" s="82">
        <f t="shared" si="94"/>
        <v>-0.24</v>
      </c>
      <c r="G982" s="82">
        <f t="shared" si="95"/>
        <v>7.1800000000001409</v>
      </c>
      <c r="H982" s="82">
        <f>G982-MAX($G$4:G982)</f>
        <v>-19.239999999999952</v>
      </c>
      <c r="J982" s="26">
        <v>41403</v>
      </c>
      <c r="K982" s="26">
        <v>41394</v>
      </c>
      <c r="L982" s="25">
        <v>-1.93999999999999</v>
      </c>
      <c r="M982" s="32"/>
      <c r="N982" s="33"/>
      <c r="O982" s="31"/>
      <c r="P982" s="26"/>
      <c r="Q982" s="26"/>
      <c r="R982" s="25"/>
      <c r="S982" s="51"/>
      <c r="T982" s="53"/>
      <c r="V982" s="51"/>
      <c r="W982" s="53"/>
      <c r="Y982" s="16"/>
      <c r="Z982" s="16"/>
      <c r="AB982" s="16"/>
      <c r="AC982" s="16"/>
      <c r="AE982" s="16"/>
      <c r="AF982" s="16"/>
    </row>
    <row r="983" spans="1:32" x14ac:dyDescent="0.3">
      <c r="A983" s="26">
        <v>41879</v>
      </c>
      <c r="B983" s="82">
        <f t="shared" si="90"/>
        <v>-0.22999999999999901</v>
      </c>
      <c r="C983" s="82">
        <f t="shared" si="91"/>
        <v>0</v>
      </c>
      <c r="D983" s="82">
        <f t="shared" si="92"/>
        <v>0</v>
      </c>
      <c r="E983" s="82">
        <f t="shared" si="93"/>
        <v>0</v>
      </c>
      <c r="F983" s="82">
        <f t="shared" si="94"/>
        <v>-0.22999999999999901</v>
      </c>
      <c r="G983" s="82">
        <f t="shared" si="95"/>
        <v>6.9500000000001423</v>
      </c>
      <c r="H983" s="82">
        <f>G983-MAX($G$4:G983)</f>
        <v>-19.469999999999953</v>
      </c>
      <c r="J983" s="26">
        <v>41438</v>
      </c>
      <c r="K983" s="26">
        <v>41407</v>
      </c>
      <c r="L983" s="25">
        <v>0</v>
      </c>
      <c r="M983" s="32"/>
      <c r="N983" s="33"/>
      <c r="O983" s="31"/>
      <c r="P983" s="26"/>
      <c r="Q983" s="26"/>
      <c r="R983" s="25"/>
      <c r="S983" s="51"/>
      <c r="T983" s="53"/>
      <c r="V983" s="51"/>
      <c r="W983" s="53"/>
      <c r="Y983" s="16"/>
      <c r="Z983" s="16"/>
      <c r="AB983" s="16"/>
      <c r="AC983" s="16"/>
      <c r="AE983" s="16"/>
      <c r="AF983" s="16"/>
    </row>
    <row r="984" spans="1:32" x14ac:dyDescent="0.3">
      <c r="A984" s="26">
        <v>41880</v>
      </c>
      <c r="B984" s="82">
        <f t="shared" si="90"/>
        <v>0</v>
      </c>
      <c r="C984" s="82">
        <f t="shared" si="91"/>
        <v>0</v>
      </c>
      <c r="D984" s="82">
        <f t="shared" si="92"/>
        <v>0</v>
      </c>
      <c r="E984" s="82">
        <f t="shared" si="93"/>
        <v>0</v>
      </c>
      <c r="F984" s="82">
        <f t="shared" si="94"/>
        <v>0</v>
      </c>
      <c r="G984" s="82">
        <f t="shared" si="95"/>
        <v>6.9500000000001423</v>
      </c>
      <c r="H984" s="82">
        <f>G984-MAX($G$4:G984)</f>
        <v>-19.469999999999953</v>
      </c>
      <c r="J984" s="26">
        <v>41438</v>
      </c>
      <c r="K984" s="26">
        <v>41408</v>
      </c>
      <c r="L984" s="25">
        <v>-1.1499999999999999</v>
      </c>
      <c r="M984" s="32"/>
      <c r="N984" s="33"/>
      <c r="O984" s="31"/>
      <c r="P984" s="26"/>
      <c r="Q984" s="26"/>
      <c r="R984" s="25"/>
      <c r="S984" s="51"/>
      <c r="T984" s="53"/>
      <c r="V984" s="51"/>
      <c r="W984" s="53"/>
      <c r="Y984" s="16"/>
      <c r="Z984" s="16"/>
      <c r="AB984" s="16"/>
      <c r="AC984" s="16"/>
      <c r="AE984" s="16"/>
      <c r="AF984" s="16"/>
    </row>
    <row r="985" spans="1:32" x14ac:dyDescent="0.3">
      <c r="A985" s="26">
        <v>41883</v>
      </c>
      <c r="B985" s="82">
        <f t="shared" si="90"/>
        <v>0</v>
      </c>
      <c r="C985" s="82">
        <f t="shared" si="91"/>
        <v>0</v>
      </c>
      <c r="D985" s="82">
        <f t="shared" si="92"/>
        <v>0</v>
      </c>
      <c r="E985" s="82">
        <f t="shared" si="93"/>
        <v>0</v>
      </c>
      <c r="F985" s="82">
        <f t="shared" si="94"/>
        <v>0</v>
      </c>
      <c r="G985" s="82">
        <f t="shared" si="95"/>
        <v>6.9500000000001423</v>
      </c>
      <c r="H985" s="82">
        <f>G985-MAX($G$4:G985)</f>
        <v>-19.469999999999953</v>
      </c>
      <c r="J985" s="26">
        <v>41438</v>
      </c>
      <c r="K985" s="26">
        <v>41409</v>
      </c>
      <c r="L985" s="25">
        <v>7.0000000000000007E-2</v>
      </c>
      <c r="M985" s="32"/>
      <c r="N985" s="33"/>
      <c r="O985" s="31"/>
      <c r="P985" s="26"/>
      <c r="Q985" s="26"/>
      <c r="R985" s="25"/>
      <c r="S985" s="51"/>
      <c r="T985" s="53"/>
      <c r="V985" s="51"/>
      <c r="W985" s="53"/>
      <c r="Y985" s="16"/>
      <c r="Z985" s="16"/>
      <c r="AB985" s="16"/>
      <c r="AC985" s="16"/>
      <c r="AE985" s="16"/>
      <c r="AF985" s="16"/>
    </row>
    <row r="986" spans="1:32" x14ac:dyDescent="0.3">
      <c r="A986" s="26">
        <v>41884</v>
      </c>
      <c r="B986" s="82">
        <f t="shared" si="90"/>
        <v>0</v>
      </c>
      <c r="C986" s="82">
        <f t="shared" si="91"/>
        <v>0</v>
      </c>
      <c r="D986" s="82">
        <f t="shared" si="92"/>
        <v>0</v>
      </c>
      <c r="E986" s="82">
        <f t="shared" si="93"/>
        <v>0</v>
      </c>
      <c r="F986" s="82">
        <f t="shared" si="94"/>
        <v>0</v>
      </c>
      <c r="G986" s="82">
        <f t="shared" si="95"/>
        <v>6.9500000000001423</v>
      </c>
      <c r="H986" s="82">
        <f>G986-MAX($G$4:G986)</f>
        <v>-19.469999999999953</v>
      </c>
      <c r="J986" s="26">
        <v>41438</v>
      </c>
      <c r="K986" s="26">
        <v>41410</v>
      </c>
      <c r="L986" s="25">
        <v>-0.65</v>
      </c>
      <c r="M986" s="32"/>
      <c r="N986" s="33"/>
      <c r="O986" s="31"/>
      <c r="P986" s="26"/>
      <c r="Q986" s="26"/>
      <c r="R986" s="25"/>
      <c r="S986" s="51"/>
      <c r="T986" s="53"/>
      <c r="V986" s="51"/>
      <c r="W986" s="53"/>
      <c r="Y986" s="16"/>
      <c r="Z986" s="16"/>
      <c r="AB986" s="16"/>
      <c r="AC986" s="16"/>
      <c r="AD986" s="83"/>
      <c r="AE986" s="16"/>
      <c r="AF986" s="16"/>
    </row>
    <row r="987" spans="1:32" x14ac:dyDescent="0.3">
      <c r="A987" s="26">
        <v>41885</v>
      </c>
      <c r="B987" s="82">
        <f t="shared" si="90"/>
        <v>2.9999999999999801E-2</v>
      </c>
      <c r="C987" s="82">
        <f t="shared" si="91"/>
        <v>0</v>
      </c>
      <c r="D987" s="82">
        <f t="shared" si="92"/>
        <v>0</v>
      </c>
      <c r="E987" s="82">
        <f t="shared" si="93"/>
        <v>0</v>
      </c>
      <c r="F987" s="82">
        <f t="shared" si="94"/>
        <v>2.9999999999999801E-2</v>
      </c>
      <c r="G987" s="82">
        <f t="shared" si="95"/>
        <v>6.9800000000001416</v>
      </c>
      <c r="H987" s="82">
        <f>G987-MAX($G$4:G987)</f>
        <v>-19.439999999999952</v>
      </c>
      <c r="J987" s="26">
        <v>41494</v>
      </c>
      <c r="K987" s="26">
        <v>41425</v>
      </c>
      <c r="L987" s="25">
        <v>0</v>
      </c>
      <c r="M987" s="32"/>
      <c r="N987" s="33"/>
      <c r="O987" s="31"/>
      <c r="P987" s="26"/>
      <c r="Q987" s="26"/>
      <c r="R987" s="25"/>
      <c r="S987" s="51"/>
      <c r="T987" s="53"/>
      <c r="V987" s="51"/>
      <c r="W987" s="53"/>
      <c r="Y987" s="16"/>
      <c r="Z987" s="16"/>
      <c r="AB987" s="16"/>
      <c r="AC987" s="16"/>
      <c r="AE987" s="16"/>
      <c r="AF987" s="16"/>
    </row>
    <row r="988" spans="1:32" x14ac:dyDescent="0.3">
      <c r="A988" s="26">
        <v>41886</v>
      </c>
      <c r="B988" s="82">
        <f t="shared" si="90"/>
        <v>-0.109999999999999</v>
      </c>
      <c r="C988" s="82">
        <f t="shared" si="91"/>
        <v>0</v>
      </c>
      <c r="D988" s="82">
        <f t="shared" si="92"/>
        <v>0</v>
      </c>
      <c r="E988" s="82">
        <f t="shared" si="93"/>
        <v>0</v>
      </c>
      <c r="F988" s="82">
        <f t="shared" si="94"/>
        <v>-0.109999999999999</v>
      </c>
      <c r="G988" s="82">
        <f t="shared" si="95"/>
        <v>6.8700000000001422</v>
      </c>
      <c r="H988" s="82">
        <f>G988-MAX($G$4:G988)</f>
        <v>-19.549999999999951</v>
      </c>
      <c r="J988" s="26">
        <v>41494</v>
      </c>
      <c r="K988" s="26">
        <v>41428</v>
      </c>
      <c r="L988" s="25">
        <v>0</v>
      </c>
      <c r="M988" s="32"/>
      <c r="N988" s="33"/>
      <c r="O988" s="31"/>
      <c r="P988" s="26"/>
      <c r="Q988" s="26"/>
      <c r="R988" s="25"/>
      <c r="S988" s="51"/>
      <c r="T988" s="53"/>
      <c r="V988" s="51"/>
      <c r="W988" s="53"/>
      <c r="Y988" s="16"/>
      <c r="Z988" s="16"/>
      <c r="AB988" s="16"/>
      <c r="AC988" s="16"/>
      <c r="AE988" s="16"/>
      <c r="AF988" s="16"/>
    </row>
    <row r="989" spans="1:32" x14ac:dyDescent="0.3">
      <c r="A989" s="26">
        <v>41887</v>
      </c>
      <c r="B989" s="82">
        <f t="shared" si="90"/>
        <v>0.28999999999999998</v>
      </c>
      <c r="C989" s="82">
        <f t="shared" si="91"/>
        <v>0</v>
      </c>
      <c r="D989" s="82">
        <f t="shared" si="92"/>
        <v>0</v>
      </c>
      <c r="E989" s="82">
        <f t="shared" si="93"/>
        <v>0</v>
      </c>
      <c r="F989" s="82">
        <f t="shared" si="94"/>
        <v>0.28999999999999998</v>
      </c>
      <c r="G989" s="82">
        <f t="shared" si="95"/>
        <v>7.1600000000001423</v>
      </c>
      <c r="H989" s="82">
        <f>G989-MAX($G$4:G989)</f>
        <v>-19.259999999999952</v>
      </c>
      <c r="J989" s="26">
        <v>41494</v>
      </c>
      <c r="K989" s="26">
        <v>41429</v>
      </c>
      <c r="L989" s="25">
        <v>0</v>
      </c>
      <c r="M989" s="32"/>
      <c r="N989" s="33"/>
      <c r="O989" s="31"/>
      <c r="P989" s="26"/>
      <c r="Q989" s="26"/>
      <c r="R989" s="25"/>
      <c r="S989" s="51"/>
      <c r="T989" s="53"/>
      <c r="V989" s="51"/>
      <c r="W989" s="53"/>
      <c r="Y989" s="16"/>
      <c r="Z989" s="16"/>
      <c r="AB989" s="16"/>
      <c r="AC989" s="16"/>
      <c r="AE989" s="16"/>
      <c r="AF989" s="16"/>
    </row>
    <row r="990" spans="1:32" x14ac:dyDescent="0.3">
      <c r="A990" s="26">
        <v>41893</v>
      </c>
      <c r="B990" s="82">
        <f t="shared" si="90"/>
        <v>0.48999999999999899</v>
      </c>
      <c r="C990" s="82">
        <f t="shared" si="91"/>
        <v>0</v>
      </c>
      <c r="D990" s="82">
        <f t="shared" si="92"/>
        <v>0</v>
      </c>
      <c r="E990" s="82">
        <f t="shared" si="93"/>
        <v>0</v>
      </c>
      <c r="F990" s="82">
        <f t="shared" si="94"/>
        <v>0.48999999999999899</v>
      </c>
      <c r="G990" s="82">
        <f t="shared" si="95"/>
        <v>7.6500000000001416</v>
      </c>
      <c r="H990" s="82">
        <f>G990-MAX($G$4:G990)</f>
        <v>-18.769999999999953</v>
      </c>
      <c r="J990" s="26">
        <v>41466</v>
      </c>
      <c r="K990" s="26">
        <v>41430</v>
      </c>
      <c r="L990" s="25">
        <v>0</v>
      </c>
      <c r="M990" s="32"/>
      <c r="N990" s="33"/>
      <c r="O990" s="31"/>
      <c r="P990" s="26"/>
      <c r="Q990" s="26"/>
      <c r="R990" s="25"/>
      <c r="S990" s="51"/>
      <c r="T990" s="53"/>
      <c r="V990" s="51"/>
      <c r="W990" s="53"/>
      <c r="Y990" s="16"/>
      <c r="Z990" s="16"/>
      <c r="AB990" s="16"/>
      <c r="AC990" s="16"/>
      <c r="AE990" s="16"/>
      <c r="AF990" s="16"/>
    </row>
    <row r="991" spans="1:32" x14ac:dyDescent="0.3">
      <c r="A991" s="26">
        <v>41894</v>
      </c>
      <c r="B991" s="82">
        <f t="shared" si="90"/>
        <v>-0.77</v>
      </c>
      <c r="C991" s="82">
        <f t="shared" si="91"/>
        <v>0</v>
      </c>
      <c r="D991" s="82">
        <f t="shared" si="92"/>
        <v>0</v>
      </c>
      <c r="E991" s="82">
        <f t="shared" si="93"/>
        <v>0</v>
      </c>
      <c r="F991" s="82">
        <f t="shared" si="94"/>
        <v>-0.77</v>
      </c>
      <c r="G991" s="82">
        <f t="shared" si="95"/>
        <v>6.8800000000001411</v>
      </c>
      <c r="H991" s="82">
        <f>G991-MAX($G$4:G991)</f>
        <v>-19.539999999999953</v>
      </c>
      <c r="J991" s="26">
        <v>41494</v>
      </c>
      <c r="K991" s="26">
        <v>41430</v>
      </c>
      <c r="L991" s="25">
        <v>0</v>
      </c>
      <c r="M991" s="32"/>
      <c r="N991" s="33"/>
      <c r="O991" s="31"/>
      <c r="P991" s="26"/>
      <c r="Q991" s="26"/>
      <c r="R991" s="25"/>
      <c r="S991" s="51"/>
      <c r="T991" s="53"/>
      <c r="V991" s="51"/>
      <c r="W991" s="53"/>
      <c r="Y991" s="16"/>
      <c r="Z991" s="16"/>
      <c r="AB991" s="16"/>
      <c r="AC991" s="16"/>
      <c r="AE991" s="16"/>
      <c r="AF991" s="16"/>
    </row>
    <row r="992" spans="1:32" x14ac:dyDescent="0.3">
      <c r="A992" s="26">
        <v>41897</v>
      </c>
      <c r="B992" s="82">
        <f t="shared" si="90"/>
        <v>0.28999999999999998</v>
      </c>
      <c r="C992" s="82">
        <f t="shared" si="91"/>
        <v>0</v>
      </c>
      <c r="D992" s="82">
        <f t="shared" si="92"/>
        <v>0</v>
      </c>
      <c r="E992" s="82">
        <f t="shared" si="93"/>
        <v>0</v>
      </c>
      <c r="F992" s="82">
        <f t="shared" si="94"/>
        <v>0.28999999999999998</v>
      </c>
      <c r="G992" s="82">
        <f t="shared" si="95"/>
        <v>7.1700000000001411</v>
      </c>
      <c r="H992" s="82">
        <f>G992-MAX($G$4:G992)</f>
        <v>-19.249999999999954</v>
      </c>
      <c r="J992" s="26">
        <v>41466</v>
      </c>
      <c r="K992" s="26">
        <v>41432</v>
      </c>
      <c r="L992" s="25">
        <v>3.5999999999999899</v>
      </c>
      <c r="M992" s="32"/>
      <c r="N992" s="33"/>
      <c r="O992" s="31"/>
      <c r="P992" s="26"/>
      <c r="Q992" s="26"/>
      <c r="R992" s="25"/>
      <c r="S992" s="51"/>
      <c r="T992" s="53"/>
      <c r="V992" s="51"/>
      <c r="W992" s="53"/>
      <c r="Y992" s="16"/>
      <c r="Z992" s="16"/>
      <c r="AB992" s="16"/>
      <c r="AC992" s="16"/>
      <c r="AE992" s="16"/>
      <c r="AF992" s="16"/>
    </row>
    <row r="993" spans="1:32" x14ac:dyDescent="0.3">
      <c r="A993" s="26">
        <v>41898</v>
      </c>
      <c r="B993" s="82">
        <f t="shared" si="90"/>
        <v>-0.16999999999999901</v>
      </c>
      <c r="C993" s="82">
        <f t="shared" si="91"/>
        <v>0</v>
      </c>
      <c r="D993" s="82">
        <f t="shared" si="92"/>
        <v>0</v>
      </c>
      <c r="E993" s="82">
        <f t="shared" si="93"/>
        <v>0</v>
      </c>
      <c r="F993" s="82">
        <f t="shared" si="94"/>
        <v>-0.16999999999999901</v>
      </c>
      <c r="G993" s="82">
        <f t="shared" si="95"/>
        <v>7.0000000000001421</v>
      </c>
      <c r="H993" s="82">
        <f>G993-MAX($G$4:G993)</f>
        <v>-19.419999999999952</v>
      </c>
      <c r="J993" s="26">
        <v>41494</v>
      </c>
      <c r="K993" s="26">
        <v>41432</v>
      </c>
      <c r="L993" s="25">
        <v>0</v>
      </c>
      <c r="M993" s="32"/>
      <c r="N993" s="33"/>
      <c r="O993" s="31"/>
      <c r="P993" s="26"/>
      <c r="Q993" s="26"/>
      <c r="R993" s="25"/>
      <c r="S993" s="51"/>
      <c r="T993" s="53"/>
      <c r="V993" s="51"/>
      <c r="W993" s="53"/>
      <c r="Y993" s="16"/>
      <c r="Z993" s="16"/>
      <c r="AB993" s="16"/>
      <c r="AC993" s="16"/>
      <c r="AE993" s="16"/>
      <c r="AF993" s="16"/>
    </row>
    <row r="994" spans="1:32" x14ac:dyDescent="0.3">
      <c r="A994" s="26">
        <v>41899</v>
      </c>
      <c r="B994" s="82">
        <f t="shared" si="90"/>
        <v>-0.869999999999999</v>
      </c>
      <c r="C994" s="82">
        <f t="shared" si="91"/>
        <v>0</v>
      </c>
      <c r="D994" s="82">
        <f t="shared" si="92"/>
        <v>0</v>
      </c>
      <c r="E994" s="82">
        <f t="shared" si="93"/>
        <v>0</v>
      </c>
      <c r="F994" s="82">
        <f t="shared" si="94"/>
        <v>-0.869999999999999</v>
      </c>
      <c r="G994" s="82">
        <f t="shared" si="95"/>
        <v>6.1300000000001429</v>
      </c>
      <c r="H994" s="82">
        <f>G994-MAX($G$4:G994)</f>
        <v>-20.289999999999949</v>
      </c>
      <c r="J994" s="26">
        <v>41466</v>
      </c>
      <c r="K994" s="26">
        <v>41435</v>
      </c>
      <c r="L994" s="25">
        <v>-1.8999999999999899</v>
      </c>
      <c r="M994" s="32"/>
      <c r="N994" s="33"/>
      <c r="O994" s="31"/>
      <c r="P994" s="26"/>
      <c r="Q994" s="26"/>
      <c r="R994" s="25"/>
      <c r="S994" s="51"/>
      <c r="T994" s="53"/>
      <c r="V994" s="51"/>
      <c r="W994" s="53"/>
      <c r="Y994" s="16"/>
      <c r="Z994" s="16"/>
      <c r="AB994" s="16"/>
      <c r="AC994" s="16"/>
      <c r="AE994" s="16"/>
      <c r="AF994" s="16"/>
    </row>
    <row r="995" spans="1:32" x14ac:dyDescent="0.3">
      <c r="A995" s="26">
        <v>41900</v>
      </c>
      <c r="B995" s="82">
        <f t="shared" si="90"/>
        <v>0.32999999999999902</v>
      </c>
      <c r="C995" s="82">
        <f t="shared" si="91"/>
        <v>0</v>
      </c>
      <c r="D995" s="82">
        <f t="shared" si="92"/>
        <v>0</v>
      </c>
      <c r="E995" s="82">
        <f t="shared" si="93"/>
        <v>0</v>
      </c>
      <c r="F995" s="82">
        <f t="shared" si="94"/>
        <v>0.32999999999999902</v>
      </c>
      <c r="G995" s="82">
        <f t="shared" si="95"/>
        <v>6.4600000000001421</v>
      </c>
      <c r="H995" s="82">
        <f>G995-MAX($G$4:G995)</f>
        <v>-19.959999999999951</v>
      </c>
      <c r="J995" s="26">
        <v>41494</v>
      </c>
      <c r="K995" s="26">
        <v>41435</v>
      </c>
      <c r="L995" s="25">
        <v>0</v>
      </c>
      <c r="M995" s="32"/>
      <c r="N995" s="33"/>
      <c r="O995" s="31"/>
      <c r="P995" s="26"/>
      <c r="Q995" s="26"/>
      <c r="R995" s="25"/>
      <c r="S995" s="51"/>
      <c r="T995" s="53"/>
      <c r="V995" s="51"/>
      <c r="W995" s="53"/>
      <c r="Y995" s="16"/>
      <c r="Z995" s="16"/>
      <c r="AB995" s="16"/>
      <c r="AC995" s="16"/>
      <c r="AE995" s="16"/>
      <c r="AF995" s="16"/>
    </row>
    <row r="996" spans="1:32" x14ac:dyDescent="0.3">
      <c r="A996" s="26">
        <v>41901</v>
      </c>
      <c r="B996" s="82">
        <f t="shared" si="90"/>
        <v>-0.38999999999999901</v>
      </c>
      <c r="C996" s="82">
        <f t="shared" si="91"/>
        <v>0</v>
      </c>
      <c r="D996" s="82">
        <f t="shared" si="92"/>
        <v>0</v>
      </c>
      <c r="E996" s="82">
        <f t="shared" si="93"/>
        <v>0</v>
      </c>
      <c r="F996" s="82">
        <f t="shared" si="94"/>
        <v>-0.38999999999999901</v>
      </c>
      <c r="G996" s="82">
        <f t="shared" si="95"/>
        <v>6.0700000000001433</v>
      </c>
      <c r="H996" s="82">
        <f>G996-MAX($G$4:G996)</f>
        <v>-20.349999999999952</v>
      </c>
      <c r="J996" s="26">
        <v>41466</v>
      </c>
      <c r="K996" s="26">
        <v>41436</v>
      </c>
      <c r="L996" s="25">
        <v>1</v>
      </c>
      <c r="M996" s="32"/>
      <c r="N996" s="33"/>
      <c r="O996" s="31"/>
      <c r="P996" s="26"/>
      <c r="Q996" s="26"/>
      <c r="R996" s="25"/>
      <c r="S996" s="51"/>
      <c r="T996" s="53"/>
      <c r="V996" s="51"/>
      <c r="W996" s="53"/>
      <c r="Y996" s="16"/>
      <c r="Z996" s="16"/>
      <c r="AB996" s="16"/>
      <c r="AC996" s="16"/>
      <c r="AE996" s="16"/>
      <c r="AF996" s="16"/>
    </row>
    <row r="997" spans="1:32" x14ac:dyDescent="0.3">
      <c r="A997" s="26">
        <v>41904</v>
      </c>
      <c r="B997" s="82">
        <f t="shared" si="90"/>
        <v>1.26999999999999</v>
      </c>
      <c r="C997" s="82">
        <f t="shared" si="91"/>
        <v>0</v>
      </c>
      <c r="D997" s="82">
        <f t="shared" si="92"/>
        <v>0</v>
      </c>
      <c r="E997" s="82">
        <f t="shared" si="93"/>
        <v>0</v>
      </c>
      <c r="F997" s="82">
        <f t="shared" si="94"/>
        <v>1.26999999999999</v>
      </c>
      <c r="G997" s="82">
        <f t="shared" si="95"/>
        <v>7.3400000000001331</v>
      </c>
      <c r="H997" s="82">
        <f>G997-MAX($G$4:G997)</f>
        <v>-19.079999999999963</v>
      </c>
      <c r="J997" s="26">
        <v>41494</v>
      </c>
      <c r="K997" s="26">
        <v>41436</v>
      </c>
      <c r="L997" s="25">
        <v>0</v>
      </c>
      <c r="M997" s="32"/>
      <c r="N997" s="33"/>
      <c r="O997" s="31"/>
      <c r="P997" s="26"/>
      <c r="Q997" s="26"/>
      <c r="R997" s="25"/>
      <c r="S997" s="51"/>
      <c r="T997" s="53"/>
      <c r="V997" s="51"/>
      <c r="W997" s="53"/>
      <c r="Y997" s="16"/>
      <c r="Z997" s="16"/>
      <c r="AB997" s="16"/>
      <c r="AC997" s="16"/>
      <c r="AE997" s="16"/>
      <c r="AF997" s="16"/>
    </row>
    <row r="998" spans="1:32" x14ac:dyDescent="0.3">
      <c r="A998" s="26">
        <v>41905</v>
      </c>
      <c r="B998" s="82">
        <f t="shared" si="90"/>
        <v>0.12</v>
      </c>
      <c r="C998" s="82">
        <f t="shared" si="91"/>
        <v>0</v>
      </c>
      <c r="D998" s="82">
        <f t="shared" si="92"/>
        <v>0</v>
      </c>
      <c r="E998" s="82">
        <f t="shared" si="93"/>
        <v>0</v>
      </c>
      <c r="F998" s="82">
        <f t="shared" si="94"/>
        <v>0.12</v>
      </c>
      <c r="G998" s="82">
        <f t="shared" si="95"/>
        <v>7.4600000000001332</v>
      </c>
      <c r="H998" s="82">
        <f>G998-MAX($G$4:G998)</f>
        <v>-18.959999999999962</v>
      </c>
      <c r="J998" s="26">
        <v>41466</v>
      </c>
      <c r="K998" s="26">
        <v>41437</v>
      </c>
      <c r="L998" s="25">
        <v>1.25</v>
      </c>
      <c r="M998" s="32"/>
      <c r="N998" s="33"/>
      <c r="O998" s="31"/>
      <c r="P998" s="26"/>
      <c r="Q998" s="26"/>
      <c r="R998" s="25"/>
      <c r="S998" s="51"/>
      <c r="T998" s="53"/>
      <c r="V998" s="51"/>
      <c r="W998" s="53"/>
      <c r="Y998" s="16"/>
      <c r="Z998" s="16"/>
      <c r="AB998" s="16"/>
      <c r="AC998" s="16"/>
      <c r="AE998" s="16"/>
      <c r="AF998" s="16"/>
    </row>
    <row r="999" spans="1:32" x14ac:dyDescent="0.3">
      <c r="A999" s="26">
        <v>41906</v>
      </c>
      <c r="B999" s="82">
        <f t="shared" si="90"/>
        <v>-0.12</v>
      </c>
      <c r="C999" s="82">
        <f t="shared" si="91"/>
        <v>0</v>
      </c>
      <c r="D999" s="82">
        <f t="shared" si="92"/>
        <v>0</v>
      </c>
      <c r="E999" s="82">
        <f t="shared" si="93"/>
        <v>0</v>
      </c>
      <c r="F999" s="82">
        <f t="shared" si="94"/>
        <v>-0.12</v>
      </c>
      <c r="G999" s="82">
        <f t="shared" si="95"/>
        <v>7.3400000000001331</v>
      </c>
      <c r="H999" s="82">
        <f>G999-MAX($G$4:G999)</f>
        <v>-19.079999999999963</v>
      </c>
      <c r="J999" s="26">
        <v>41494</v>
      </c>
      <c r="K999" s="26">
        <v>41437</v>
      </c>
      <c r="L999" s="25">
        <v>0</v>
      </c>
      <c r="M999" s="32"/>
      <c r="N999" s="33"/>
      <c r="O999" s="31"/>
      <c r="P999" s="26"/>
      <c r="Q999" s="26"/>
      <c r="R999" s="25"/>
      <c r="S999" s="51"/>
      <c r="T999" s="53"/>
      <c r="V999" s="51"/>
      <c r="W999" s="53"/>
      <c r="Y999" s="16"/>
      <c r="Z999" s="16"/>
      <c r="AB999" s="16"/>
      <c r="AC999" s="16"/>
      <c r="AE999" s="16"/>
      <c r="AF999" s="16"/>
    </row>
    <row r="1000" spans="1:32" x14ac:dyDescent="0.3">
      <c r="A1000" s="26">
        <v>41907</v>
      </c>
      <c r="B1000" s="82">
        <f t="shared" si="90"/>
        <v>9.0000000000000302E-2</v>
      </c>
      <c r="C1000" s="82">
        <f t="shared" si="91"/>
        <v>0</v>
      </c>
      <c r="D1000" s="82">
        <f t="shared" si="92"/>
        <v>0</v>
      </c>
      <c r="E1000" s="82">
        <f t="shared" si="93"/>
        <v>0</v>
      </c>
      <c r="F1000" s="82">
        <f t="shared" si="94"/>
        <v>9.0000000000000302E-2</v>
      </c>
      <c r="G1000" s="82">
        <f t="shared" si="95"/>
        <v>7.4300000000001329</v>
      </c>
      <c r="H1000" s="82">
        <f>G1000-MAX($G$4:G1000)</f>
        <v>-18.989999999999959</v>
      </c>
      <c r="J1000" s="26">
        <v>41466</v>
      </c>
      <c r="K1000" s="26">
        <v>41438</v>
      </c>
      <c r="L1000" s="25">
        <v>3.8999999999999901</v>
      </c>
      <c r="M1000" s="32"/>
      <c r="N1000" s="33"/>
      <c r="O1000" s="31"/>
      <c r="P1000" s="26"/>
      <c r="Q1000" s="26"/>
      <c r="R1000" s="25"/>
      <c r="S1000" s="51"/>
      <c r="T1000" s="53"/>
      <c r="V1000" s="51"/>
      <c r="W1000" s="53"/>
      <c r="Y1000" s="16"/>
      <c r="Z1000" s="16"/>
      <c r="AB1000" s="16"/>
      <c r="AC1000" s="16"/>
      <c r="AE1000" s="16"/>
      <c r="AF1000" s="16"/>
    </row>
    <row r="1001" spans="1:32" x14ac:dyDescent="0.3">
      <c r="A1001" s="26">
        <v>41908</v>
      </c>
      <c r="B1001" s="82">
        <f t="shared" si="90"/>
        <v>0.27999999999999903</v>
      </c>
      <c r="C1001" s="82">
        <f t="shared" si="91"/>
        <v>0</v>
      </c>
      <c r="D1001" s="82">
        <f t="shared" si="92"/>
        <v>0</v>
      </c>
      <c r="E1001" s="82">
        <f t="shared" si="93"/>
        <v>0</v>
      </c>
      <c r="F1001" s="82">
        <f t="shared" si="94"/>
        <v>0.27999999999999903</v>
      </c>
      <c r="G1001" s="82">
        <f t="shared" si="95"/>
        <v>7.7100000000001323</v>
      </c>
      <c r="H1001" s="82">
        <f>G1001-MAX($G$4:G1001)</f>
        <v>-18.709999999999962</v>
      </c>
      <c r="J1001" s="26">
        <v>41494</v>
      </c>
      <c r="K1001" s="26">
        <v>41438</v>
      </c>
      <c r="L1001" s="25">
        <v>0</v>
      </c>
      <c r="M1001" s="32"/>
      <c r="N1001" s="33"/>
      <c r="O1001" s="31"/>
      <c r="P1001" s="26"/>
      <c r="Q1001" s="26"/>
      <c r="R1001" s="25"/>
      <c r="S1001" s="51"/>
      <c r="T1001" s="53"/>
      <c r="V1001" s="51"/>
      <c r="W1001" s="53"/>
      <c r="Y1001" s="16"/>
      <c r="Z1001" s="16"/>
      <c r="AB1001" s="16"/>
      <c r="AC1001" s="16"/>
      <c r="AE1001" s="16"/>
      <c r="AF1001" s="16"/>
    </row>
    <row r="1002" spans="1:32" x14ac:dyDescent="0.3">
      <c r="A1002" s="26">
        <v>41911</v>
      </c>
      <c r="B1002" s="82">
        <f t="shared" si="90"/>
        <v>0.41999999999999899</v>
      </c>
      <c r="C1002" s="82">
        <f t="shared" si="91"/>
        <v>0</v>
      </c>
      <c r="D1002" s="82">
        <f t="shared" si="92"/>
        <v>0</v>
      </c>
      <c r="E1002" s="82">
        <f t="shared" si="93"/>
        <v>0</v>
      </c>
      <c r="F1002" s="82">
        <f t="shared" si="94"/>
        <v>0.41999999999999899</v>
      </c>
      <c r="G1002" s="82">
        <f t="shared" si="95"/>
        <v>8.1300000000001305</v>
      </c>
      <c r="H1002" s="82">
        <f>G1002-MAX($G$4:G1002)</f>
        <v>-18.289999999999964</v>
      </c>
      <c r="J1002" s="26">
        <v>41466</v>
      </c>
      <c r="K1002" s="26">
        <v>41439</v>
      </c>
      <c r="L1002" s="25">
        <v>-0.84999999999999898</v>
      </c>
      <c r="M1002" s="32"/>
      <c r="N1002" s="33"/>
      <c r="O1002" s="31"/>
      <c r="P1002" s="26"/>
      <c r="Q1002" s="26"/>
      <c r="R1002" s="25"/>
      <c r="S1002" s="51"/>
      <c r="T1002" s="53"/>
      <c r="V1002" s="51"/>
      <c r="W1002" s="53"/>
      <c r="Y1002" s="16"/>
      <c r="Z1002" s="16"/>
      <c r="AB1002" s="16"/>
      <c r="AC1002" s="16"/>
      <c r="AE1002" s="16"/>
      <c r="AF1002" s="16"/>
    </row>
    <row r="1003" spans="1:32" x14ac:dyDescent="0.3">
      <c r="A1003" s="26">
        <v>41912</v>
      </c>
      <c r="B1003" s="82">
        <f t="shared" si="90"/>
        <v>0.9</v>
      </c>
      <c r="C1003" s="82">
        <f t="shared" si="91"/>
        <v>0</v>
      </c>
      <c r="D1003" s="82">
        <f t="shared" si="92"/>
        <v>0</v>
      </c>
      <c r="E1003" s="82">
        <f t="shared" si="93"/>
        <v>0</v>
      </c>
      <c r="F1003" s="82">
        <f t="shared" si="94"/>
        <v>0.9</v>
      </c>
      <c r="G1003" s="82">
        <f t="shared" si="95"/>
        <v>9.0300000000001308</v>
      </c>
      <c r="H1003" s="82">
        <f>G1003-MAX($G$4:G1003)</f>
        <v>-17.389999999999965</v>
      </c>
      <c r="J1003" s="26">
        <v>41494</v>
      </c>
      <c r="K1003" s="26">
        <v>41439</v>
      </c>
      <c r="L1003" s="25">
        <v>0</v>
      </c>
      <c r="M1003" s="32"/>
      <c r="N1003" s="33"/>
      <c r="O1003" s="31"/>
      <c r="P1003" s="26"/>
      <c r="Q1003" s="26"/>
      <c r="R1003" s="25"/>
      <c r="S1003" s="51"/>
      <c r="T1003" s="53"/>
      <c r="V1003" s="51"/>
      <c r="W1003" s="53"/>
      <c r="Y1003" s="16"/>
      <c r="Z1003" s="16"/>
      <c r="AB1003" s="16"/>
      <c r="AC1003" s="16"/>
      <c r="AE1003" s="16"/>
      <c r="AF1003" s="16"/>
    </row>
    <row r="1004" spans="1:32" x14ac:dyDescent="0.3">
      <c r="A1004" s="26">
        <v>41913</v>
      </c>
      <c r="B1004" s="82">
        <f t="shared" si="90"/>
        <v>2.4500000000000002</v>
      </c>
      <c r="C1004" s="82">
        <f t="shared" si="91"/>
        <v>0</v>
      </c>
      <c r="D1004" s="82">
        <f t="shared" si="92"/>
        <v>0</v>
      </c>
      <c r="E1004" s="82">
        <f t="shared" si="93"/>
        <v>0</v>
      </c>
      <c r="F1004" s="82">
        <f t="shared" si="94"/>
        <v>2.4500000000000002</v>
      </c>
      <c r="G1004" s="82">
        <f t="shared" si="95"/>
        <v>11.480000000000132</v>
      </c>
      <c r="H1004" s="82">
        <f>G1004-MAX($G$4:G1004)</f>
        <v>-14.939999999999962</v>
      </c>
      <c r="J1004" s="26">
        <v>41466</v>
      </c>
      <c r="K1004" s="26">
        <v>41442</v>
      </c>
      <c r="L1004" s="25">
        <v>-0.3</v>
      </c>
      <c r="M1004" s="32"/>
      <c r="N1004" s="33"/>
      <c r="O1004" s="31"/>
      <c r="P1004" s="26"/>
      <c r="Q1004" s="26"/>
      <c r="R1004" s="25"/>
      <c r="S1004" s="51"/>
      <c r="T1004" s="53"/>
      <c r="V1004" s="51"/>
      <c r="W1004" s="53"/>
      <c r="Y1004" s="16"/>
      <c r="Z1004" s="16"/>
      <c r="AB1004" s="16"/>
      <c r="AC1004" s="16"/>
      <c r="AE1004" s="16"/>
      <c r="AF1004" s="16"/>
    </row>
    <row r="1005" spans="1:32" x14ac:dyDescent="0.3">
      <c r="A1005" s="26">
        <v>41914</v>
      </c>
      <c r="B1005" s="82">
        <f t="shared" si="90"/>
        <v>3.44999999999999</v>
      </c>
      <c r="C1005" s="82">
        <f t="shared" si="91"/>
        <v>0</v>
      </c>
      <c r="D1005" s="82">
        <f t="shared" si="92"/>
        <v>0</v>
      </c>
      <c r="E1005" s="82">
        <f t="shared" si="93"/>
        <v>0</v>
      </c>
      <c r="F1005" s="82">
        <f t="shared" si="94"/>
        <v>3.44999999999999</v>
      </c>
      <c r="G1005" s="82">
        <f t="shared" si="95"/>
        <v>14.930000000000122</v>
      </c>
      <c r="H1005" s="82">
        <f>G1005-MAX($G$4:G1005)</f>
        <v>-11.489999999999972</v>
      </c>
      <c r="J1005" s="26">
        <v>41494</v>
      </c>
      <c r="K1005" s="26">
        <v>41442</v>
      </c>
      <c r="L1005" s="25">
        <v>0</v>
      </c>
      <c r="M1005" s="32"/>
      <c r="N1005" s="33"/>
      <c r="O1005" s="31"/>
      <c r="P1005" s="26"/>
      <c r="Q1005" s="26"/>
      <c r="R1005" s="25"/>
      <c r="S1005" s="51"/>
      <c r="T1005" s="53"/>
      <c r="V1005" s="51"/>
      <c r="W1005" s="53"/>
      <c r="Y1005" s="16"/>
      <c r="Z1005" s="16"/>
      <c r="AB1005" s="16"/>
      <c r="AC1005" s="16"/>
      <c r="AE1005" s="16"/>
      <c r="AF1005" s="16"/>
    </row>
    <row r="1006" spans="1:32" x14ac:dyDescent="0.3">
      <c r="A1006" s="26">
        <v>41918</v>
      </c>
      <c r="B1006" s="82">
        <f t="shared" si="90"/>
        <v>0</v>
      </c>
      <c r="C1006" s="82">
        <f t="shared" si="91"/>
        <v>0</v>
      </c>
      <c r="D1006" s="82">
        <f t="shared" si="92"/>
        <v>0</v>
      </c>
      <c r="E1006" s="82">
        <f t="shared" si="93"/>
        <v>0</v>
      </c>
      <c r="F1006" s="82">
        <f t="shared" si="94"/>
        <v>0</v>
      </c>
      <c r="G1006" s="82">
        <f t="shared" si="95"/>
        <v>14.930000000000122</v>
      </c>
      <c r="H1006" s="82">
        <f>G1006-MAX($G$4:G1006)</f>
        <v>-11.489999999999972</v>
      </c>
      <c r="J1006" s="26">
        <v>41466</v>
      </c>
      <c r="K1006" s="26">
        <v>41443</v>
      </c>
      <c r="L1006" s="25">
        <v>-1.3499999999999901</v>
      </c>
      <c r="M1006" s="32"/>
      <c r="N1006" s="33"/>
      <c r="O1006" s="31"/>
      <c r="P1006" s="26"/>
      <c r="Q1006" s="26"/>
      <c r="R1006" s="25"/>
      <c r="S1006" s="51"/>
      <c r="T1006" s="53"/>
      <c r="V1006" s="51"/>
      <c r="W1006" s="53"/>
      <c r="Y1006" s="16"/>
      <c r="Z1006" s="16"/>
      <c r="AB1006" s="16"/>
      <c r="AC1006" s="16"/>
      <c r="AE1006" s="16"/>
      <c r="AF1006" s="16"/>
    </row>
    <row r="1007" spans="1:32" x14ac:dyDescent="0.3">
      <c r="A1007" s="26">
        <v>41919</v>
      </c>
      <c r="B1007" s="82">
        <f t="shared" si="90"/>
        <v>-9.9999999999999603E-2</v>
      </c>
      <c r="C1007" s="82">
        <f t="shared" si="91"/>
        <v>0</v>
      </c>
      <c r="D1007" s="82">
        <f t="shared" si="92"/>
        <v>0</v>
      </c>
      <c r="E1007" s="82">
        <f t="shared" si="93"/>
        <v>0</v>
      </c>
      <c r="F1007" s="82">
        <f t="shared" si="94"/>
        <v>-9.9999999999999603E-2</v>
      </c>
      <c r="G1007" s="82">
        <f t="shared" si="95"/>
        <v>14.830000000000123</v>
      </c>
      <c r="H1007" s="82">
        <f>G1007-MAX($G$4:G1007)</f>
        <v>-11.589999999999971</v>
      </c>
      <c r="J1007" s="26">
        <v>41494</v>
      </c>
      <c r="K1007" s="26">
        <v>41443</v>
      </c>
      <c r="L1007" s="25">
        <v>0</v>
      </c>
      <c r="M1007" s="32"/>
      <c r="N1007" s="33"/>
      <c r="O1007" s="31"/>
      <c r="P1007" s="26"/>
      <c r="Q1007" s="26"/>
      <c r="R1007" s="25"/>
      <c r="S1007" s="51"/>
      <c r="T1007" s="53"/>
      <c r="V1007" s="51"/>
      <c r="W1007" s="53"/>
      <c r="Y1007" s="16"/>
      <c r="Z1007" s="16"/>
      <c r="AB1007" s="16"/>
      <c r="AC1007" s="16"/>
      <c r="AE1007" s="16"/>
      <c r="AF1007" s="16"/>
    </row>
    <row r="1008" spans="1:32" x14ac:dyDescent="0.3">
      <c r="A1008" s="26">
        <v>41920</v>
      </c>
      <c r="B1008" s="82">
        <f t="shared" si="90"/>
        <v>1.6399999999999799</v>
      </c>
      <c r="C1008" s="82">
        <f t="shared" si="91"/>
        <v>0</v>
      </c>
      <c r="D1008" s="82">
        <f t="shared" si="92"/>
        <v>0</v>
      </c>
      <c r="E1008" s="82">
        <f t="shared" si="93"/>
        <v>0</v>
      </c>
      <c r="F1008" s="82">
        <f t="shared" si="94"/>
        <v>1.6399999999999799</v>
      </c>
      <c r="G1008" s="82">
        <f t="shared" si="95"/>
        <v>16.470000000000102</v>
      </c>
      <c r="H1008" s="82">
        <f>G1008-MAX($G$4:G1008)</f>
        <v>-9.9499999999999922</v>
      </c>
      <c r="J1008" s="26">
        <v>41466</v>
      </c>
      <c r="K1008" s="26">
        <v>41444</v>
      </c>
      <c r="L1008" s="25">
        <v>0.9</v>
      </c>
      <c r="M1008" s="32"/>
      <c r="N1008" s="33"/>
      <c r="O1008" s="31"/>
      <c r="P1008" s="26"/>
      <c r="Q1008" s="26"/>
      <c r="R1008" s="25"/>
      <c r="S1008" s="51"/>
      <c r="T1008" s="53"/>
      <c r="V1008" s="51"/>
      <c r="W1008" s="53"/>
      <c r="Y1008" s="16"/>
      <c r="Z1008" s="16"/>
      <c r="AB1008" s="16"/>
      <c r="AC1008" s="16"/>
      <c r="AE1008" s="16"/>
      <c r="AF1008" s="16"/>
    </row>
    <row r="1009" spans="1:32" x14ac:dyDescent="0.3">
      <c r="A1009" s="26">
        <v>41934</v>
      </c>
      <c r="B1009" s="82">
        <f t="shared" si="90"/>
        <v>0</v>
      </c>
      <c r="C1009" s="82">
        <f t="shared" si="91"/>
        <v>0</v>
      </c>
      <c r="D1009" s="82">
        <f t="shared" si="92"/>
        <v>0</v>
      </c>
      <c r="E1009" s="82">
        <f t="shared" si="93"/>
        <v>0</v>
      </c>
      <c r="F1009" s="82">
        <f t="shared" si="94"/>
        <v>0</v>
      </c>
      <c r="G1009" s="82">
        <f t="shared" si="95"/>
        <v>16.470000000000102</v>
      </c>
      <c r="H1009" s="82">
        <f>G1009-MAX($G$4:G1009)</f>
        <v>-9.9499999999999922</v>
      </c>
      <c r="J1009" s="26">
        <v>41494</v>
      </c>
      <c r="K1009" s="26">
        <v>41444</v>
      </c>
      <c r="L1009" s="25">
        <v>0</v>
      </c>
      <c r="M1009" s="32"/>
      <c r="N1009" s="33"/>
      <c r="O1009" s="31"/>
      <c r="P1009" s="26"/>
      <c r="Q1009" s="26"/>
      <c r="R1009" s="25"/>
      <c r="S1009" s="51"/>
      <c r="T1009" s="53"/>
      <c r="V1009" s="51"/>
      <c r="W1009" s="53"/>
      <c r="Y1009" s="16"/>
      <c r="Z1009" s="16"/>
      <c r="AB1009" s="16"/>
      <c r="AC1009" s="16"/>
      <c r="AE1009" s="16"/>
      <c r="AF1009" s="16"/>
    </row>
    <row r="1010" spans="1:32" x14ac:dyDescent="0.3">
      <c r="A1010" s="26">
        <v>41935</v>
      </c>
      <c r="B1010" s="82">
        <f t="shared" si="90"/>
        <v>0</v>
      </c>
      <c r="C1010" s="82">
        <f t="shared" si="91"/>
        <v>0</v>
      </c>
      <c r="D1010" s="82">
        <f t="shared" si="92"/>
        <v>0</v>
      </c>
      <c r="E1010" s="82">
        <f t="shared" si="93"/>
        <v>0</v>
      </c>
      <c r="F1010" s="82">
        <f t="shared" si="94"/>
        <v>0</v>
      </c>
      <c r="G1010" s="82">
        <f t="shared" si="95"/>
        <v>16.470000000000102</v>
      </c>
      <c r="H1010" s="82">
        <f>G1010-MAX($G$4:G1010)</f>
        <v>-9.9499999999999922</v>
      </c>
      <c r="J1010" s="26">
        <v>41466</v>
      </c>
      <c r="K1010" s="26">
        <v>41445</v>
      </c>
      <c r="L1010" s="25">
        <v>5.25</v>
      </c>
      <c r="M1010" s="32"/>
      <c r="N1010" s="33"/>
      <c r="O1010" s="31"/>
      <c r="P1010" s="26"/>
      <c r="Q1010" s="26"/>
      <c r="R1010" s="25"/>
      <c r="S1010" s="51"/>
      <c r="T1010" s="53"/>
      <c r="V1010" s="51"/>
      <c r="W1010" s="53"/>
      <c r="Y1010" s="16"/>
      <c r="Z1010" s="16"/>
      <c r="AB1010" s="16"/>
      <c r="AC1010" s="16"/>
      <c r="AE1010" s="16"/>
      <c r="AF1010" s="16"/>
    </row>
    <row r="1011" spans="1:32" x14ac:dyDescent="0.3">
      <c r="A1011" s="26">
        <v>41936</v>
      </c>
      <c r="B1011" s="82">
        <f t="shared" si="90"/>
        <v>0</v>
      </c>
      <c r="C1011" s="82">
        <f t="shared" si="91"/>
        <v>0</v>
      </c>
      <c r="D1011" s="82">
        <f t="shared" si="92"/>
        <v>0</v>
      </c>
      <c r="E1011" s="82">
        <f t="shared" si="93"/>
        <v>0</v>
      </c>
      <c r="F1011" s="82">
        <f t="shared" si="94"/>
        <v>0</v>
      </c>
      <c r="G1011" s="82">
        <f t="shared" si="95"/>
        <v>16.470000000000102</v>
      </c>
      <c r="H1011" s="82">
        <f>G1011-MAX($G$4:G1011)</f>
        <v>-9.9499999999999922</v>
      </c>
      <c r="J1011" s="26">
        <v>41494</v>
      </c>
      <c r="K1011" s="26">
        <v>41445</v>
      </c>
      <c r="L1011" s="25">
        <v>0</v>
      </c>
      <c r="M1011" s="32"/>
      <c r="N1011" s="33"/>
      <c r="O1011" s="31"/>
      <c r="P1011" s="26"/>
      <c r="Q1011" s="26"/>
      <c r="R1011" s="25"/>
      <c r="S1011" s="51"/>
      <c r="T1011" s="53"/>
      <c r="U1011" s="54"/>
      <c r="V1011" s="51"/>
      <c r="W1011" s="53"/>
      <c r="Y1011" s="16"/>
      <c r="Z1011" s="16"/>
      <c r="AB1011" s="16"/>
      <c r="AC1011" s="16"/>
      <c r="AE1011" s="16"/>
      <c r="AF1011" s="16"/>
    </row>
    <row r="1012" spans="1:32" x14ac:dyDescent="0.3">
      <c r="A1012" s="26">
        <v>41939</v>
      </c>
      <c r="B1012" s="82">
        <f t="shared" si="90"/>
        <v>0</v>
      </c>
      <c r="C1012" s="82">
        <f t="shared" si="91"/>
        <v>0</v>
      </c>
      <c r="D1012" s="82">
        <f t="shared" si="92"/>
        <v>0</v>
      </c>
      <c r="E1012" s="82">
        <f t="shared" si="93"/>
        <v>0</v>
      </c>
      <c r="F1012" s="82">
        <f t="shared" si="94"/>
        <v>0</v>
      </c>
      <c r="G1012" s="82">
        <f t="shared" si="95"/>
        <v>16.470000000000102</v>
      </c>
      <c r="H1012" s="82">
        <f>G1012-MAX($G$4:G1012)</f>
        <v>-9.9499999999999922</v>
      </c>
      <c r="J1012" s="26">
        <v>41466</v>
      </c>
      <c r="K1012" s="26">
        <v>41446</v>
      </c>
      <c r="L1012" s="25">
        <v>3.85</v>
      </c>
      <c r="M1012" s="32"/>
      <c r="N1012" s="33"/>
      <c r="O1012" s="31"/>
      <c r="P1012" s="26"/>
      <c r="Q1012" s="26"/>
      <c r="R1012" s="25"/>
      <c r="S1012" s="51"/>
      <c r="T1012" s="53"/>
      <c r="V1012" s="51"/>
      <c r="W1012" s="53"/>
      <c r="Y1012" s="16"/>
      <c r="Z1012" s="16"/>
      <c r="AB1012" s="16"/>
      <c r="AC1012" s="16"/>
      <c r="AE1012" s="16"/>
      <c r="AF1012" s="16"/>
    </row>
    <row r="1013" spans="1:32" x14ac:dyDescent="0.3">
      <c r="A1013" s="26">
        <v>41940</v>
      </c>
      <c r="B1013" s="82">
        <f t="shared" si="90"/>
        <v>0</v>
      </c>
      <c r="C1013" s="82">
        <f t="shared" si="91"/>
        <v>0</v>
      </c>
      <c r="D1013" s="82">
        <f t="shared" si="92"/>
        <v>0</v>
      </c>
      <c r="E1013" s="82">
        <f t="shared" si="93"/>
        <v>0</v>
      </c>
      <c r="F1013" s="82">
        <f t="shared" si="94"/>
        <v>0</v>
      </c>
      <c r="G1013" s="82">
        <f t="shared" si="95"/>
        <v>16.470000000000102</v>
      </c>
      <c r="H1013" s="82">
        <f>G1013-MAX($G$4:G1013)</f>
        <v>-9.9499999999999922</v>
      </c>
      <c r="J1013" s="26">
        <v>41494</v>
      </c>
      <c r="K1013" s="26">
        <v>41446</v>
      </c>
      <c r="L1013" s="25">
        <v>0</v>
      </c>
      <c r="M1013" s="32"/>
      <c r="N1013" s="33"/>
      <c r="O1013" s="31"/>
      <c r="P1013" s="26"/>
      <c r="Q1013" s="26"/>
      <c r="R1013" s="25"/>
      <c r="S1013" s="51"/>
      <c r="T1013" s="53"/>
      <c r="V1013" s="51"/>
      <c r="W1013" s="53"/>
      <c r="Y1013" s="16"/>
      <c r="Z1013" s="16"/>
      <c r="AB1013" s="16"/>
      <c r="AC1013" s="16"/>
      <c r="AE1013" s="16"/>
      <c r="AF1013" s="16"/>
    </row>
    <row r="1014" spans="1:32" x14ac:dyDescent="0.3">
      <c r="A1014" s="26">
        <v>41941</v>
      </c>
      <c r="B1014" s="82">
        <f t="shared" si="90"/>
        <v>0</v>
      </c>
      <c r="C1014" s="82">
        <f t="shared" si="91"/>
        <v>0</v>
      </c>
      <c r="D1014" s="82">
        <f t="shared" si="92"/>
        <v>0</v>
      </c>
      <c r="E1014" s="82">
        <f t="shared" si="93"/>
        <v>0</v>
      </c>
      <c r="F1014" s="82">
        <f t="shared" si="94"/>
        <v>0</v>
      </c>
      <c r="G1014" s="82">
        <f t="shared" si="95"/>
        <v>16.470000000000102</v>
      </c>
      <c r="H1014" s="82">
        <f>G1014-MAX($G$4:G1014)</f>
        <v>-9.9499999999999922</v>
      </c>
      <c r="J1014" s="26">
        <v>41494</v>
      </c>
      <c r="K1014" s="26">
        <v>41449</v>
      </c>
      <c r="L1014" s="25">
        <v>0</v>
      </c>
      <c r="M1014" s="32"/>
      <c r="N1014" s="33"/>
      <c r="O1014" s="31"/>
      <c r="P1014" s="26"/>
      <c r="Q1014" s="26"/>
      <c r="R1014" s="25"/>
      <c r="S1014" s="51"/>
      <c r="T1014" s="53"/>
      <c r="V1014" s="51"/>
      <c r="W1014" s="53"/>
      <c r="Y1014" s="16"/>
      <c r="Z1014" s="16"/>
      <c r="AB1014" s="16"/>
      <c r="AC1014" s="16"/>
      <c r="AE1014" s="16"/>
      <c r="AF1014" s="16"/>
    </row>
    <row r="1015" spans="1:32" x14ac:dyDescent="0.3">
      <c r="A1015" s="26">
        <v>41942</v>
      </c>
      <c r="B1015" s="82">
        <f t="shared" si="90"/>
        <v>0</v>
      </c>
      <c r="C1015" s="82">
        <f t="shared" si="91"/>
        <v>0</v>
      </c>
      <c r="D1015" s="82">
        <f t="shared" si="92"/>
        <v>0</v>
      </c>
      <c r="E1015" s="82">
        <f t="shared" si="93"/>
        <v>0</v>
      </c>
      <c r="F1015" s="82">
        <f t="shared" si="94"/>
        <v>0</v>
      </c>
      <c r="G1015" s="82">
        <f t="shared" si="95"/>
        <v>16.470000000000102</v>
      </c>
      <c r="H1015" s="82">
        <f>G1015-MAX($G$4:G1015)</f>
        <v>-9.9499999999999922</v>
      </c>
      <c r="J1015" s="26">
        <v>41494</v>
      </c>
      <c r="K1015" s="26">
        <v>41450</v>
      </c>
      <c r="L1015" s="25">
        <v>0</v>
      </c>
      <c r="M1015" s="32"/>
      <c r="N1015" s="33"/>
      <c r="O1015" s="31"/>
      <c r="P1015" s="26"/>
      <c r="Q1015" s="26"/>
      <c r="R1015" s="25"/>
      <c r="S1015" s="51"/>
      <c r="T1015" s="53"/>
      <c r="V1015" s="51"/>
      <c r="W1015" s="53"/>
      <c r="Y1015" s="16"/>
      <c r="Z1015" s="16"/>
      <c r="AB1015" s="16"/>
      <c r="AC1015" s="16"/>
      <c r="AD1015" s="83"/>
      <c r="AE1015" s="16"/>
      <c r="AF1015" s="16"/>
    </row>
    <row r="1016" spans="1:32" x14ac:dyDescent="0.3">
      <c r="A1016" s="26">
        <v>41943</v>
      </c>
      <c r="B1016" s="82">
        <f t="shared" si="90"/>
        <v>0</v>
      </c>
      <c r="C1016" s="82">
        <f t="shared" si="91"/>
        <v>0</v>
      </c>
      <c r="D1016" s="82">
        <f t="shared" si="92"/>
        <v>0</v>
      </c>
      <c r="E1016" s="82">
        <f t="shared" si="93"/>
        <v>0</v>
      </c>
      <c r="F1016" s="82">
        <f t="shared" si="94"/>
        <v>0</v>
      </c>
      <c r="G1016" s="82">
        <f t="shared" si="95"/>
        <v>16.470000000000102</v>
      </c>
      <c r="H1016" s="82">
        <f>G1016-MAX($G$4:G1016)</f>
        <v>-9.9499999999999922</v>
      </c>
      <c r="J1016" s="26">
        <v>41494</v>
      </c>
      <c r="K1016" s="26">
        <v>41451</v>
      </c>
      <c r="L1016" s="25">
        <v>0</v>
      </c>
      <c r="M1016" s="32"/>
      <c r="N1016" s="33"/>
      <c r="O1016" s="31"/>
      <c r="P1016" s="26"/>
      <c r="Q1016" s="26"/>
      <c r="R1016" s="25"/>
      <c r="S1016" s="51"/>
      <c r="T1016" s="53"/>
      <c r="V1016" s="51"/>
      <c r="W1016" s="53"/>
      <c r="Y1016" s="16"/>
      <c r="Z1016" s="16"/>
      <c r="AB1016" s="16"/>
      <c r="AC1016" s="16"/>
      <c r="AE1016" s="16"/>
      <c r="AF1016" s="16"/>
    </row>
    <row r="1017" spans="1:32" x14ac:dyDescent="0.3">
      <c r="A1017" s="26">
        <v>41946</v>
      </c>
      <c r="B1017" s="82">
        <f t="shared" si="90"/>
        <v>0</v>
      </c>
      <c r="C1017" s="82">
        <f t="shared" si="91"/>
        <v>0</v>
      </c>
      <c r="D1017" s="82">
        <f t="shared" si="92"/>
        <v>0</v>
      </c>
      <c r="E1017" s="82">
        <f t="shared" si="93"/>
        <v>0</v>
      </c>
      <c r="F1017" s="82">
        <f t="shared" si="94"/>
        <v>0</v>
      </c>
      <c r="G1017" s="82">
        <f t="shared" si="95"/>
        <v>16.470000000000102</v>
      </c>
      <c r="H1017" s="82">
        <f>G1017-MAX($G$4:G1017)</f>
        <v>-9.9499999999999922</v>
      </c>
      <c r="J1017" s="26">
        <v>41494</v>
      </c>
      <c r="K1017" s="26">
        <v>41452</v>
      </c>
      <c r="L1017" s="25">
        <v>0</v>
      </c>
      <c r="M1017" s="32"/>
      <c r="N1017" s="33"/>
      <c r="O1017" s="31"/>
      <c r="P1017" s="26"/>
      <c r="Q1017" s="26"/>
      <c r="R1017" s="25"/>
      <c r="S1017" s="51"/>
      <c r="T1017" s="53"/>
      <c r="V1017" s="51"/>
      <c r="W1017" s="53"/>
      <c r="Y1017" s="16"/>
      <c r="Z1017" s="16"/>
      <c r="AB1017" s="16"/>
      <c r="AC1017" s="16"/>
      <c r="AE1017" s="16"/>
      <c r="AF1017" s="16"/>
    </row>
    <row r="1018" spans="1:32" x14ac:dyDescent="0.3">
      <c r="A1018" s="26">
        <v>41947</v>
      </c>
      <c r="B1018" s="82">
        <f t="shared" si="90"/>
        <v>0</v>
      </c>
      <c r="C1018" s="82">
        <f t="shared" si="91"/>
        <v>0</v>
      </c>
      <c r="D1018" s="82">
        <f t="shared" si="92"/>
        <v>0</v>
      </c>
      <c r="E1018" s="82">
        <f t="shared" si="93"/>
        <v>0</v>
      </c>
      <c r="F1018" s="82">
        <f t="shared" si="94"/>
        <v>0</v>
      </c>
      <c r="G1018" s="82">
        <f t="shared" si="95"/>
        <v>16.470000000000102</v>
      </c>
      <c r="H1018" s="82">
        <f>G1018-MAX($G$4:G1018)</f>
        <v>-9.9499999999999922</v>
      </c>
      <c r="J1018" s="26">
        <v>41494</v>
      </c>
      <c r="K1018" s="26">
        <v>41453</v>
      </c>
      <c r="L1018" s="25">
        <v>0</v>
      </c>
      <c r="M1018" s="32"/>
      <c r="N1018" s="33"/>
      <c r="O1018" s="31"/>
      <c r="P1018" s="26"/>
      <c r="Q1018" s="26"/>
      <c r="R1018" s="25"/>
      <c r="S1018" s="51"/>
      <c r="T1018" s="53"/>
      <c r="V1018" s="51"/>
      <c r="W1018" s="53"/>
      <c r="Y1018" s="16"/>
      <c r="Z1018" s="16"/>
      <c r="AB1018" s="16"/>
      <c r="AC1018" s="16"/>
      <c r="AE1018" s="16"/>
      <c r="AF1018" s="16"/>
    </row>
    <row r="1019" spans="1:32" x14ac:dyDescent="0.3">
      <c r="A1019" s="26">
        <v>41948</v>
      </c>
      <c r="B1019" s="82">
        <f t="shared" si="90"/>
        <v>0</v>
      </c>
      <c r="C1019" s="82">
        <f t="shared" si="91"/>
        <v>0</v>
      </c>
      <c r="D1019" s="82">
        <f t="shared" si="92"/>
        <v>0</v>
      </c>
      <c r="E1019" s="82">
        <f t="shared" si="93"/>
        <v>0</v>
      </c>
      <c r="F1019" s="82">
        <f t="shared" si="94"/>
        <v>0</v>
      </c>
      <c r="G1019" s="82">
        <f t="shared" si="95"/>
        <v>16.470000000000102</v>
      </c>
      <c r="H1019" s="82">
        <f>G1019-MAX($G$4:G1019)</f>
        <v>-9.9499999999999922</v>
      </c>
      <c r="J1019" s="26">
        <v>41494</v>
      </c>
      <c r="K1019" s="26">
        <v>41456</v>
      </c>
      <c r="L1019" s="25">
        <v>0</v>
      </c>
      <c r="M1019" s="32"/>
      <c r="N1019" s="33"/>
      <c r="O1019" s="31"/>
      <c r="P1019" s="26"/>
      <c r="Q1019" s="26"/>
      <c r="R1019" s="25"/>
      <c r="S1019" s="51"/>
      <c r="T1019" s="53"/>
      <c r="V1019" s="51"/>
      <c r="W1019" s="53"/>
      <c r="Y1019" s="16"/>
      <c r="Z1019" s="16"/>
      <c r="AB1019" s="16"/>
      <c r="AC1019" s="16"/>
      <c r="AE1019" s="16"/>
      <c r="AF1019" s="16"/>
    </row>
    <row r="1020" spans="1:32" x14ac:dyDescent="0.3">
      <c r="A1020" s="26">
        <v>41949</v>
      </c>
      <c r="B1020" s="82">
        <f t="shared" si="90"/>
        <v>0</v>
      </c>
      <c r="C1020" s="82">
        <f t="shared" si="91"/>
        <v>0</v>
      </c>
      <c r="D1020" s="82">
        <f t="shared" si="92"/>
        <v>0</v>
      </c>
      <c r="E1020" s="82">
        <f t="shared" si="93"/>
        <v>0</v>
      </c>
      <c r="F1020" s="82">
        <f t="shared" si="94"/>
        <v>0</v>
      </c>
      <c r="G1020" s="82">
        <f t="shared" si="95"/>
        <v>16.470000000000102</v>
      </c>
      <c r="H1020" s="82">
        <f>G1020-MAX($G$4:G1020)</f>
        <v>-9.9499999999999922</v>
      </c>
      <c r="J1020" s="26">
        <v>41494</v>
      </c>
      <c r="K1020" s="26">
        <v>41457</v>
      </c>
      <c r="L1020" s="25">
        <v>0</v>
      </c>
      <c r="M1020" s="32"/>
      <c r="N1020" s="33"/>
      <c r="O1020" s="31"/>
      <c r="P1020" s="26"/>
      <c r="Q1020" s="26"/>
      <c r="R1020" s="25"/>
      <c r="S1020" s="51"/>
      <c r="T1020" s="53"/>
      <c r="V1020" s="51"/>
      <c r="W1020" s="53"/>
      <c r="Y1020" s="16"/>
      <c r="Z1020" s="16"/>
      <c r="AB1020" s="16"/>
      <c r="AC1020" s="16"/>
      <c r="AE1020" s="16"/>
      <c r="AF1020" s="16"/>
    </row>
    <row r="1021" spans="1:32" x14ac:dyDescent="0.3">
      <c r="A1021" s="26">
        <v>41950</v>
      </c>
      <c r="B1021" s="82">
        <f t="shared" si="90"/>
        <v>0</v>
      </c>
      <c r="C1021" s="82">
        <f t="shared" si="91"/>
        <v>0</v>
      </c>
      <c r="D1021" s="82">
        <f t="shared" si="92"/>
        <v>0</v>
      </c>
      <c r="E1021" s="82">
        <f t="shared" si="93"/>
        <v>0</v>
      </c>
      <c r="F1021" s="82">
        <f t="shared" si="94"/>
        <v>0</v>
      </c>
      <c r="G1021" s="82">
        <f t="shared" si="95"/>
        <v>16.470000000000102</v>
      </c>
      <c r="H1021" s="82">
        <f>G1021-MAX($G$4:G1021)</f>
        <v>-9.9499999999999922</v>
      </c>
      <c r="J1021" s="26">
        <v>41494</v>
      </c>
      <c r="K1021" s="26">
        <v>41458</v>
      </c>
      <c r="L1021" s="25">
        <v>0</v>
      </c>
      <c r="M1021" s="32"/>
      <c r="N1021" s="33"/>
      <c r="O1021" s="31"/>
      <c r="P1021" s="26"/>
      <c r="Q1021" s="26"/>
      <c r="R1021" s="25"/>
      <c r="S1021" s="51"/>
      <c r="T1021" s="53"/>
      <c r="V1021" s="51"/>
      <c r="W1021" s="53"/>
      <c r="Y1021" s="16"/>
      <c r="Z1021" s="16"/>
      <c r="AB1021" s="16"/>
      <c r="AC1021" s="16"/>
      <c r="AE1021" s="16"/>
      <c r="AF1021" s="16"/>
    </row>
    <row r="1022" spans="1:32" x14ac:dyDescent="0.3">
      <c r="A1022" s="26">
        <v>41953</v>
      </c>
      <c r="B1022" s="82">
        <f t="shared" si="90"/>
        <v>0</v>
      </c>
      <c r="C1022" s="82">
        <f t="shared" si="91"/>
        <v>0</v>
      </c>
      <c r="D1022" s="82">
        <f t="shared" si="92"/>
        <v>0</v>
      </c>
      <c r="E1022" s="82">
        <f t="shared" si="93"/>
        <v>0</v>
      </c>
      <c r="F1022" s="82">
        <f t="shared" si="94"/>
        <v>0</v>
      </c>
      <c r="G1022" s="82">
        <f t="shared" si="95"/>
        <v>16.470000000000102</v>
      </c>
      <c r="H1022" s="82">
        <f>G1022-MAX($G$4:G1022)</f>
        <v>-9.9499999999999922</v>
      </c>
      <c r="J1022" s="26">
        <v>41494</v>
      </c>
      <c r="K1022" s="26">
        <v>41459</v>
      </c>
      <c r="L1022" s="25">
        <v>0</v>
      </c>
      <c r="M1022" s="32"/>
      <c r="N1022" s="33"/>
      <c r="O1022" s="31"/>
      <c r="P1022" s="26"/>
      <c r="Q1022" s="26"/>
      <c r="R1022" s="25"/>
      <c r="S1022" s="51"/>
      <c r="T1022" s="53"/>
      <c r="V1022" s="51"/>
      <c r="W1022" s="53"/>
      <c r="Y1022" s="16"/>
      <c r="Z1022" s="16"/>
      <c r="AB1022" s="16"/>
      <c r="AC1022" s="16"/>
      <c r="AE1022" s="16"/>
      <c r="AF1022" s="16"/>
    </row>
    <row r="1023" spans="1:32" x14ac:dyDescent="0.3">
      <c r="A1023" s="26">
        <v>41954</v>
      </c>
      <c r="B1023" s="82">
        <f t="shared" si="90"/>
        <v>0</v>
      </c>
      <c r="C1023" s="82">
        <f t="shared" si="91"/>
        <v>0</v>
      </c>
      <c r="D1023" s="82">
        <f t="shared" si="92"/>
        <v>0</v>
      </c>
      <c r="E1023" s="82">
        <f t="shared" si="93"/>
        <v>0</v>
      </c>
      <c r="F1023" s="82">
        <f t="shared" si="94"/>
        <v>0</v>
      </c>
      <c r="G1023" s="82">
        <f t="shared" si="95"/>
        <v>16.470000000000102</v>
      </c>
      <c r="H1023" s="82">
        <f>G1023-MAX($G$4:G1023)</f>
        <v>-9.9499999999999922</v>
      </c>
      <c r="J1023" s="26">
        <v>41494</v>
      </c>
      <c r="K1023" s="26">
        <v>41460</v>
      </c>
      <c r="L1023" s="25">
        <v>0</v>
      </c>
      <c r="M1023" s="32"/>
      <c r="N1023" s="33"/>
      <c r="O1023" s="31"/>
      <c r="P1023" s="26"/>
      <c r="Q1023" s="26"/>
      <c r="R1023" s="25"/>
      <c r="S1023" s="51"/>
      <c r="T1023" s="53"/>
      <c r="V1023" s="51"/>
      <c r="W1023" s="53"/>
      <c r="Y1023" s="16"/>
      <c r="Z1023" s="16"/>
      <c r="AB1023" s="16"/>
      <c r="AC1023" s="16"/>
      <c r="AE1023" s="16"/>
      <c r="AF1023" s="16"/>
    </row>
    <row r="1024" spans="1:32" x14ac:dyDescent="0.3">
      <c r="A1024" s="26">
        <v>41955</v>
      </c>
      <c r="B1024" s="82">
        <f t="shared" si="90"/>
        <v>0</v>
      </c>
      <c r="C1024" s="82">
        <f t="shared" si="91"/>
        <v>0</v>
      </c>
      <c r="D1024" s="82">
        <f t="shared" si="92"/>
        <v>0</v>
      </c>
      <c r="E1024" s="82">
        <f t="shared" si="93"/>
        <v>0</v>
      </c>
      <c r="F1024" s="82">
        <f t="shared" si="94"/>
        <v>0</v>
      </c>
      <c r="G1024" s="82">
        <f t="shared" si="95"/>
        <v>16.470000000000102</v>
      </c>
      <c r="H1024" s="82">
        <f>G1024-MAX($G$4:G1024)</f>
        <v>-9.9499999999999922</v>
      </c>
      <c r="J1024" s="26">
        <v>41494</v>
      </c>
      <c r="K1024" s="26">
        <v>41463</v>
      </c>
      <c r="L1024" s="25">
        <v>0</v>
      </c>
      <c r="M1024" s="32"/>
      <c r="N1024" s="33"/>
      <c r="O1024" s="31"/>
      <c r="P1024" s="26"/>
      <c r="Q1024" s="26"/>
      <c r="R1024" s="25"/>
      <c r="S1024" s="51"/>
      <c r="T1024" s="53"/>
      <c r="V1024" s="51"/>
      <c r="W1024" s="53"/>
      <c r="Y1024" s="16"/>
      <c r="Z1024" s="16"/>
      <c r="AB1024" s="16"/>
      <c r="AC1024" s="16"/>
      <c r="AE1024" s="16"/>
      <c r="AF1024" s="16"/>
    </row>
    <row r="1025" spans="1:32" x14ac:dyDescent="0.3">
      <c r="A1025" s="26">
        <v>41956</v>
      </c>
      <c r="B1025" s="82">
        <f t="shared" si="90"/>
        <v>0</v>
      </c>
      <c r="C1025" s="82">
        <f t="shared" si="91"/>
        <v>0</v>
      </c>
      <c r="D1025" s="82">
        <f t="shared" si="92"/>
        <v>0</v>
      </c>
      <c r="E1025" s="82">
        <f t="shared" si="93"/>
        <v>0</v>
      </c>
      <c r="F1025" s="82">
        <f t="shared" si="94"/>
        <v>0</v>
      </c>
      <c r="G1025" s="82">
        <f t="shared" si="95"/>
        <v>16.470000000000102</v>
      </c>
      <c r="H1025" s="82">
        <f>G1025-MAX($G$4:G1025)</f>
        <v>-9.9499999999999922</v>
      </c>
      <c r="J1025" s="26">
        <v>41494</v>
      </c>
      <c r="K1025" s="26">
        <v>41464</v>
      </c>
      <c r="L1025" s="25">
        <v>0</v>
      </c>
      <c r="M1025" s="32"/>
      <c r="N1025" s="33"/>
      <c r="O1025" s="31"/>
      <c r="P1025" s="26"/>
      <c r="Q1025" s="26"/>
      <c r="R1025" s="25"/>
      <c r="S1025" s="51"/>
      <c r="T1025" s="53"/>
      <c r="V1025" s="51"/>
      <c r="W1025" s="53"/>
      <c r="Y1025" s="16"/>
      <c r="Z1025" s="16"/>
      <c r="AB1025" s="16"/>
      <c r="AC1025" s="16"/>
      <c r="AE1025" s="16"/>
      <c r="AF1025" s="16"/>
    </row>
    <row r="1026" spans="1:32" x14ac:dyDescent="0.3">
      <c r="A1026" s="26">
        <v>41962</v>
      </c>
      <c r="B1026" s="82">
        <f t="shared" si="90"/>
        <v>0.12999999999999901</v>
      </c>
      <c r="C1026" s="82">
        <f t="shared" si="91"/>
        <v>0</v>
      </c>
      <c r="D1026" s="82">
        <f t="shared" si="92"/>
        <v>0</v>
      </c>
      <c r="E1026" s="82">
        <f t="shared" si="93"/>
        <v>0</v>
      </c>
      <c r="F1026" s="82">
        <f t="shared" si="94"/>
        <v>0.12999999999999901</v>
      </c>
      <c r="G1026" s="82">
        <f t="shared" si="95"/>
        <v>16.600000000000101</v>
      </c>
      <c r="H1026" s="82">
        <f>G1026-MAX($G$4:G1026)</f>
        <v>-9.8199999999999932</v>
      </c>
      <c r="J1026" s="26">
        <v>41494</v>
      </c>
      <c r="K1026" s="26">
        <v>41465</v>
      </c>
      <c r="L1026" s="25">
        <v>0</v>
      </c>
      <c r="M1026" s="32"/>
      <c r="N1026" s="33"/>
      <c r="O1026" s="31"/>
      <c r="P1026" s="26"/>
      <c r="Q1026" s="26"/>
      <c r="R1026" s="25"/>
      <c r="S1026" s="51"/>
      <c r="T1026" s="53"/>
      <c r="V1026" s="51"/>
      <c r="W1026" s="53"/>
      <c r="Y1026" s="16"/>
      <c r="Z1026" s="16"/>
      <c r="AB1026" s="16"/>
      <c r="AC1026" s="16"/>
      <c r="AE1026" s="16"/>
      <c r="AF1026" s="16"/>
    </row>
    <row r="1027" spans="1:32" x14ac:dyDescent="0.3">
      <c r="A1027" s="26">
        <v>41963</v>
      </c>
      <c r="B1027" s="82">
        <f t="shared" si="90"/>
        <v>0.05</v>
      </c>
      <c r="C1027" s="82">
        <f t="shared" si="91"/>
        <v>0</v>
      </c>
      <c r="D1027" s="82">
        <f t="shared" si="92"/>
        <v>0</v>
      </c>
      <c r="E1027" s="82">
        <f t="shared" si="93"/>
        <v>0</v>
      </c>
      <c r="F1027" s="82">
        <f t="shared" si="94"/>
        <v>0.05</v>
      </c>
      <c r="G1027" s="82">
        <f t="shared" si="95"/>
        <v>16.650000000000102</v>
      </c>
      <c r="H1027" s="82">
        <f>G1027-MAX($G$4:G1027)</f>
        <v>-9.7699999999999925</v>
      </c>
      <c r="J1027" s="26">
        <v>41494</v>
      </c>
      <c r="K1027" s="26">
        <v>41466</v>
      </c>
      <c r="L1027" s="25">
        <v>0</v>
      </c>
      <c r="M1027" s="32"/>
      <c r="N1027" s="33"/>
      <c r="O1027" s="31"/>
      <c r="P1027" s="26"/>
      <c r="Q1027" s="26"/>
      <c r="R1027" s="25"/>
      <c r="S1027" s="51"/>
      <c r="T1027" s="53"/>
      <c r="V1027" s="51"/>
      <c r="W1027" s="53"/>
      <c r="Y1027" s="16"/>
      <c r="Z1027" s="16"/>
      <c r="AB1027" s="16"/>
      <c r="AC1027" s="16"/>
      <c r="AE1027" s="16"/>
      <c r="AF1027" s="16"/>
    </row>
    <row r="1028" spans="1:32" x14ac:dyDescent="0.3">
      <c r="A1028" s="26">
        <v>41964</v>
      </c>
      <c r="B1028" s="82">
        <f t="shared" ref="B1028:B1091" si="96">IFERROR(VLOOKUP($A1028,$K:$L,2,0), 0)</f>
        <v>-0.28999999999999998</v>
      </c>
      <c r="C1028" s="82">
        <f t="shared" ref="C1028:C1091" si="97">IFERROR(2*VLOOKUP($A1028,$T:$U,2,0), 0)</f>
        <v>0</v>
      </c>
      <c r="D1028" s="82">
        <f t="shared" ref="D1028:D1091" si="98">IFERROR(VLOOKUP($A1028,$AF:$AG,2,0), 0)</f>
        <v>0</v>
      </c>
      <c r="E1028" s="82">
        <f t="shared" ref="E1028:E1091" si="99">IFERROR(VLOOKUP($A1028,$AC:$AD,2,0), 0)</f>
        <v>0</v>
      </c>
      <c r="F1028" s="82">
        <f t="shared" ref="F1028:F1091" si="100">B1028+C1028+D1028+E1028</f>
        <v>-0.28999999999999998</v>
      </c>
      <c r="G1028" s="82">
        <f t="shared" si="95"/>
        <v>16.360000000000102</v>
      </c>
      <c r="H1028" s="82">
        <f>G1028-MAX($G$4:G1028)</f>
        <v>-10.059999999999992</v>
      </c>
      <c r="J1028" s="26">
        <v>41494</v>
      </c>
      <c r="K1028" s="26">
        <v>41467</v>
      </c>
      <c r="L1028" s="25">
        <v>0</v>
      </c>
      <c r="M1028" s="32"/>
      <c r="N1028" s="33"/>
      <c r="O1028" s="31"/>
      <c r="P1028" s="26"/>
      <c r="Q1028" s="26"/>
      <c r="R1028" s="25"/>
      <c r="S1028" s="51"/>
      <c r="T1028" s="53"/>
      <c r="V1028" s="51"/>
      <c r="W1028" s="53"/>
      <c r="Y1028" s="16"/>
      <c r="Z1028" s="16"/>
      <c r="AB1028" s="16"/>
      <c r="AC1028" s="16"/>
      <c r="AE1028" s="16"/>
      <c r="AF1028" s="16"/>
    </row>
    <row r="1029" spans="1:32" x14ac:dyDescent="0.3">
      <c r="A1029" s="26">
        <v>41967</v>
      </c>
      <c r="B1029" s="82">
        <f t="shared" si="96"/>
        <v>-0.8</v>
      </c>
      <c r="C1029" s="82">
        <f t="shared" si="97"/>
        <v>0</v>
      </c>
      <c r="D1029" s="82">
        <f t="shared" si="98"/>
        <v>0</v>
      </c>
      <c r="E1029" s="82">
        <f t="shared" si="99"/>
        <v>0</v>
      </c>
      <c r="F1029" s="82">
        <f t="shared" si="100"/>
        <v>-0.8</v>
      </c>
      <c r="G1029" s="82">
        <f t="shared" ref="G1029:G1092" si="101">F1029+G1028</f>
        <v>15.560000000000102</v>
      </c>
      <c r="H1029" s="82">
        <f>G1029-MAX($G$4:G1029)</f>
        <v>-10.859999999999992</v>
      </c>
      <c r="J1029" s="26">
        <v>41494</v>
      </c>
      <c r="K1029" s="26">
        <v>41470</v>
      </c>
      <c r="L1029" s="25">
        <v>0</v>
      </c>
      <c r="M1029" s="32"/>
      <c r="N1029" s="33"/>
      <c r="O1029" s="31"/>
      <c r="P1029" s="26"/>
      <c r="Q1029" s="26"/>
      <c r="R1029" s="25"/>
      <c r="S1029" s="51"/>
      <c r="T1029" s="53"/>
      <c r="V1029" s="51"/>
      <c r="W1029" s="53"/>
      <c r="Y1029" s="16"/>
      <c r="Z1029" s="16"/>
      <c r="AB1029" s="16"/>
      <c r="AC1029" s="16"/>
      <c r="AE1029" s="16"/>
      <c r="AF1029" s="16"/>
    </row>
    <row r="1030" spans="1:32" x14ac:dyDescent="0.3">
      <c r="A1030" s="26">
        <v>41968</v>
      </c>
      <c r="B1030" s="82">
        <f t="shared" si="96"/>
        <v>0</v>
      </c>
      <c r="C1030" s="82">
        <f t="shared" si="97"/>
        <v>0</v>
      </c>
      <c r="D1030" s="82">
        <f t="shared" si="98"/>
        <v>0</v>
      </c>
      <c r="E1030" s="82">
        <f t="shared" si="99"/>
        <v>0</v>
      </c>
      <c r="F1030" s="82">
        <f t="shared" si="100"/>
        <v>0</v>
      </c>
      <c r="G1030" s="82">
        <f t="shared" si="101"/>
        <v>15.560000000000102</v>
      </c>
      <c r="H1030" s="82">
        <f>G1030-MAX($G$4:G1030)</f>
        <v>-10.859999999999992</v>
      </c>
      <c r="J1030" s="26">
        <v>41494</v>
      </c>
      <c r="K1030" s="26">
        <v>41471</v>
      </c>
      <c r="L1030" s="25">
        <v>0</v>
      </c>
      <c r="M1030" s="32"/>
      <c r="N1030" s="33"/>
      <c r="O1030" s="31"/>
      <c r="P1030" s="26"/>
      <c r="Q1030" s="26"/>
      <c r="R1030" s="25"/>
      <c r="S1030" s="51"/>
      <c r="T1030" s="53"/>
      <c r="V1030" s="51"/>
      <c r="W1030" s="53"/>
      <c r="Y1030" s="16"/>
      <c r="Z1030" s="16"/>
      <c r="AB1030" s="16"/>
      <c r="AC1030" s="16"/>
      <c r="AE1030" s="16"/>
      <c r="AF1030" s="16"/>
    </row>
    <row r="1031" spans="1:32" x14ac:dyDescent="0.3">
      <c r="A1031" s="26">
        <v>41969</v>
      </c>
      <c r="B1031" s="82">
        <f t="shared" si="96"/>
        <v>0</v>
      </c>
      <c r="C1031" s="82">
        <f t="shared" si="97"/>
        <v>0</v>
      </c>
      <c r="D1031" s="82">
        <f t="shared" si="98"/>
        <v>0</v>
      </c>
      <c r="E1031" s="82">
        <f t="shared" si="99"/>
        <v>0</v>
      </c>
      <c r="F1031" s="82">
        <f t="shared" si="100"/>
        <v>0</v>
      </c>
      <c r="G1031" s="82">
        <f t="shared" si="101"/>
        <v>15.560000000000102</v>
      </c>
      <c r="H1031" s="82">
        <f>G1031-MAX($G$4:G1031)</f>
        <v>-10.859999999999992</v>
      </c>
      <c r="J1031" s="26">
        <v>41494</v>
      </c>
      <c r="K1031" s="26">
        <v>41472</v>
      </c>
      <c r="L1031" s="25">
        <v>0</v>
      </c>
      <c r="M1031" s="32"/>
      <c r="N1031" s="33"/>
      <c r="O1031" s="31"/>
      <c r="P1031" s="26"/>
      <c r="Q1031" s="26"/>
      <c r="R1031" s="25"/>
      <c r="S1031" s="51"/>
      <c r="T1031" s="53"/>
      <c r="V1031" s="51"/>
      <c r="W1031" s="53"/>
      <c r="Y1031" s="16"/>
      <c r="Z1031" s="16"/>
      <c r="AB1031" s="16"/>
      <c r="AC1031" s="16"/>
      <c r="AE1031" s="16"/>
      <c r="AF1031" s="16"/>
    </row>
    <row r="1032" spans="1:32" x14ac:dyDescent="0.3">
      <c r="A1032" s="26">
        <v>41970</v>
      </c>
      <c r="B1032" s="82">
        <f t="shared" si="96"/>
        <v>0</v>
      </c>
      <c r="C1032" s="82">
        <f t="shared" si="97"/>
        <v>0</v>
      </c>
      <c r="D1032" s="82">
        <f t="shared" si="98"/>
        <v>0</v>
      </c>
      <c r="E1032" s="82">
        <f t="shared" si="99"/>
        <v>0</v>
      </c>
      <c r="F1032" s="82">
        <f t="shared" si="100"/>
        <v>0</v>
      </c>
      <c r="G1032" s="82">
        <f t="shared" si="101"/>
        <v>15.560000000000102</v>
      </c>
      <c r="H1032" s="82">
        <f>G1032-MAX($G$4:G1032)</f>
        <v>-10.859999999999992</v>
      </c>
      <c r="J1032" s="26">
        <v>41494</v>
      </c>
      <c r="K1032" s="26">
        <v>41473</v>
      </c>
      <c r="L1032" s="25">
        <v>0</v>
      </c>
      <c r="M1032" s="32"/>
      <c r="N1032" s="33"/>
      <c r="O1032" s="31"/>
      <c r="P1032" s="26"/>
      <c r="Q1032" s="26"/>
      <c r="R1032" s="25"/>
      <c r="S1032" s="51"/>
      <c r="T1032" s="53"/>
      <c r="V1032" s="51"/>
      <c r="W1032" s="53"/>
      <c r="Y1032" s="16"/>
      <c r="Z1032" s="16"/>
      <c r="AB1032" s="16"/>
      <c r="AC1032" s="16"/>
      <c r="AE1032" s="16"/>
      <c r="AF1032" s="16"/>
    </row>
    <row r="1033" spans="1:32" x14ac:dyDescent="0.3">
      <c r="A1033" s="26">
        <v>41971</v>
      </c>
      <c r="B1033" s="82">
        <f t="shared" si="96"/>
        <v>0</v>
      </c>
      <c r="C1033" s="82">
        <f t="shared" si="97"/>
        <v>0</v>
      </c>
      <c r="D1033" s="82">
        <f t="shared" si="98"/>
        <v>0</v>
      </c>
      <c r="E1033" s="82">
        <f t="shared" si="99"/>
        <v>0</v>
      </c>
      <c r="F1033" s="82">
        <f t="shared" si="100"/>
        <v>0</v>
      </c>
      <c r="G1033" s="82">
        <f t="shared" si="101"/>
        <v>15.560000000000102</v>
      </c>
      <c r="H1033" s="82">
        <f>G1033-MAX($G$4:G1033)</f>
        <v>-10.859999999999992</v>
      </c>
      <c r="J1033" s="26">
        <v>41494</v>
      </c>
      <c r="K1033" s="26">
        <v>41474</v>
      </c>
      <c r="L1033" s="25">
        <v>0</v>
      </c>
      <c r="M1033" s="32"/>
      <c r="N1033" s="33"/>
      <c r="O1033" s="31"/>
      <c r="P1033" s="26"/>
      <c r="Q1033" s="26"/>
      <c r="R1033" s="25"/>
      <c r="S1033" s="51"/>
      <c r="T1033" s="53"/>
      <c r="V1033" s="51"/>
      <c r="W1033" s="53"/>
      <c r="Y1033" s="16"/>
      <c r="Z1033" s="16"/>
      <c r="AB1033" s="16"/>
      <c r="AC1033" s="16"/>
      <c r="AE1033" s="16"/>
      <c r="AF1033" s="16"/>
    </row>
    <row r="1034" spans="1:32" x14ac:dyDescent="0.3">
      <c r="A1034" s="26">
        <v>41974</v>
      </c>
      <c r="B1034" s="82">
        <f t="shared" si="96"/>
        <v>0</v>
      </c>
      <c r="C1034" s="82">
        <f t="shared" si="97"/>
        <v>0</v>
      </c>
      <c r="D1034" s="82">
        <f t="shared" si="98"/>
        <v>0</v>
      </c>
      <c r="E1034" s="82">
        <f t="shared" si="99"/>
        <v>0</v>
      </c>
      <c r="F1034" s="82">
        <f t="shared" si="100"/>
        <v>0</v>
      </c>
      <c r="G1034" s="82">
        <f t="shared" si="101"/>
        <v>15.560000000000102</v>
      </c>
      <c r="H1034" s="82">
        <f>G1034-MAX($G$4:G1034)</f>
        <v>-10.859999999999992</v>
      </c>
      <c r="J1034" s="26">
        <v>41494</v>
      </c>
      <c r="K1034" s="26">
        <v>41477</v>
      </c>
      <c r="L1034" s="25">
        <v>0</v>
      </c>
      <c r="M1034" s="32"/>
      <c r="N1034" s="33"/>
      <c r="O1034" s="31"/>
      <c r="P1034" s="26"/>
      <c r="Q1034" s="26"/>
      <c r="R1034" s="25"/>
      <c r="S1034" s="51"/>
      <c r="T1034" s="53"/>
      <c r="V1034" s="51"/>
      <c r="W1034" s="53"/>
      <c r="Y1034" s="16"/>
      <c r="Z1034" s="16"/>
      <c r="AB1034" s="16"/>
      <c r="AC1034" s="16"/>
      <c r="AE1034" s="16"/>
      <c r="AF1034" s="16"/>
    </row>
    <row r="1035" spans="1:32" x14ac:dyDescent="0.3">
      <c r="A1035" s="26">
        <v>41975</v>
      </c>
      <c r="B1035" s="82">
        <f t="shared" si="96"/>
        <v>0</v>
      </c>
      <c r="C1035" s="82">
        <f t="shared" si="97"/>
        <v>0</v>
      </c>
      <c r="D1035" s="82">
        <f t="shared" si="98"/>
        <v>0</v>
      </c>
      <c r="E1035" s="82">
        <f t="shared" si="99"/>
        <v>0</v>
      </c>
      <c r="F1035" s="82">
        <f t="shared" si="100"/>
        <v>0</v>
      </c>
      <c r="G1035" s="82">
        <f t="shared" si="101"/>
        <v>15.560000000000102</v>
      </c>
      <c r="H1035" s="82">
        <f>G1035-MAX($G$4:G1035)</f>
        <v>-10.859999999999992</v>
      </c>
      <c r="J1035" s="26">
        <v>41494</v>
      </c>
      <c r="K1035" s="26">
        <v>41478</v>
      </c>
      <c r="L1035" s="25">
        <v>0</v>
      </c>
      <c r="M1035" s="32"/>
      <c r="N1035" s="33"/>
      <c r="O1035" s="31"/>
      <c r="P1035" s="26"/>
      <c r="Q1035" s="26"/>
      <c r="R1035" s="25"/>
      <c r="S1035" s="51"/>
      <c r="T1035" s="53"/>
      <c r="V1035" s="51"/>
      <c r="W1035" s="53"/>
      <c r="Y1035" s="16"/>
      <c r="Z1035" s="16"/>
      <c r="AB1035" s="16"/>
      <c r="AC1035" s="16"/>
      <c r="AE1035" s="16"/>
      <c r="AF1035" s="16"/>
    </row>
    <row r="1036" spans="1:32" x14ac:dyDescent="0.3">
      <c r="A1036" s="26">
        <v>41976</v>
      </c>
      <c r="B1036" s="82">
        <f t="shared" si="96"/>
        <v>0</v>
      </c>
      <c r="C1036" s="82">
        <f t="shared" si="97"/>
        <v>0</v>
      </c>
      <c r="D1036" s="82">
        <f t="shared" si="98"/>
        <v>0</v>
      </c>
      <c r="E1036" s="82">
        <f t="shared" si="99"/>
        <v>0</v>
      </c>
      <c r="F1036" s="82">
        <f t="shared" si="100"/>
        <v>0</v>
      </c>
      <c r="G1036" s="82">
        <f t="shared" si="101"/>
        <v>15.560000000000102</v>
      </c>
      <c r="H1036" s="82">
        <f>G1036-MAX($G$4:G1036)</f>
        <v>-10.859999999999992</v>
      </c>
      <c r="J1036" s="26">
        <v>41494</v>
      </c>
      <c r="K1036" s="26">
        <v>41479</v>
      </c>
      <c r="L1036" s="25">
        <v>0</v>
      </c>
      <c r="M1036" s="32"/>
      <c r="N1036" s="33"/>
      <c r="O1036" s="31"/>
      <c r="P1036" s="26"/>
      <c r="Q1036" s="26"/>
      <c r="R1036" s="25"/>
      <c r="S1036" s="51"/>
      <c r="T1036" s="53"/>
      <c r="V1036" s="51"/>
      <c r="W1036" s="53"/>
      <c r="X1036" s="54"/>
      <c r="Y1036" s="16"/>
      <c r="Z1036" s="16"/>
      <c r="AB1036" s="16"/>
      <c r="AC1036" s="16"/>
      <c r="AE1036" s="16"/>
      <c r="AF1036" s="16"/>
    </row>
    <row r="1037" spans="1:32" x14ac:dyDescent="0.3">
      <c r="A1037" s="26">
        <v>41977</v>
      </c>
      <c r="B1037" s="82">
        <f t="shared" si="96"/>
        <v>0</v>
      </c>
      <c r="C1037" s="82">
        <f t="shared" si="97"/>
        <v>0</v>
      </c>
      <c r="D1037" s="82">
        <f t="shared" si="98"/>
        <v>0</v>
      </c>
      <c r="E1037" s="82">
        <f t="shared" si="99"/>
        <v>0</v>
      </c>
      <c r="F1037" s="82">
        <f t="shared" si="100"/>
        <v>0</v>
      </c>
      <c r="G1037" s="82">
        <f t="shared" si="101"/>
        <v>15.560000000000102</v>
      </c>
      <c r="H1037" s="82">
        <f>G1037-MAX($G$4:G1037)</f>
        <v>-10.859999999999992</v>
      </c>
      <c r="J1037" s="26">
        <v>41494</v>
      </c>
      <c r="K1037" s="26">
        <v>41480</v>
      </c>
      <c r="L1037" s="25">
        <v>0</v>
      </c>
      <c r="M1037" s="32"/>
      <c r="N1037" s="33"/>
      <c r="O1037" s="31"/>
      <c r="P1037" s="26"/>
      <c r="Q1037" s="26"/>
      <c r="R1037" s="25"/>
      <c r="S1037" s="51"/>
      <c r="T1037" s="53"/>
      <c r="V1037" s="51"/>
      <c r="W1037" s="53"/>
      <c r="Y1037" s="16"/>
      <c r="Z1037" s="16"/>
      <c r="AB1037" s="16"/>
      <c r="AC1037" s="16"/>
      <c r="AE1037" s="16"/>
      <c r="AF1037" s="16"/>
    </row>
    <row r="1038" spans="1:32" x14ac:dyDescent="0.3">
      <c r="A1038" s="26">
        <v>41978</v>
      </c>
      <c r="B1038" s="82">
        <f t="shared" si="96"/>
        <v>0</v>
      </c>
      <c r="C1038" s="82">
        <f t="shared" si="97"/>
        <v>0</v>
      </c>
      <c r="D1038" s="82">
        <f t="shared" si="98"/>
        <v>0</v>
      </c>
      <c r="E1038" s="82">
        <f t="shared" si="99"/>
        <v>0</v>
      </c>
      <c r="F1038" s="82">
        <f t="shared" si="100"/>
        <v>0</v>
      </c>
      <c r="G1038" s="82">
        <f t="shared" si="101"/>
        <v>15.560000000000102</v>
      </c>
      <c r="H1038" s="82">
        <f>G1038-MAX($G$4:G1038)</f>
        <v>-10.859999999999992</v>
      </c>
      <c r="J1038" s="26">
        <v>41494</v>
      </c>
      <c r="K1038" s="26">
        <v>41481</v>
      </c>
      <c r="L1038" s="25">
        <v>0</v>
      </c>
      <c r="M1038" s="32"/>
      <c r="N1038" s="33"/>
      <c r="O1038" s="31"/>
      <c r="P1038" s="26"/>
      <c r="Q1038" s="26"/>
      <c r="R1038" s="25"/>
      <c r="S1038" s="51"/>
      <c r="T1038" s="53"/>
      <c r="V1038" s="51"/>
      <c r="W1038" s="53"/>
      <c r="Y1038" s="16"/>
      <c r="Z1038" s="16"/>
      <c r="AB1038" s="16"/>
      <c r="AC1038" s="16"/>
      <c r="AE1038" s="16"/>
      <c r="AF1038" s="16"/>
    </row>
    <row r="1039" spans="1:32" x14ac:dyDescent="0.3">
      <c r="A1039" s="26">
        <v>41981</v>
      </c>
      <c r="B1039" s="82">
        <f t="shared" si="96"/>
        <v>0</v>
      </c>
      <c r="C1039" s="82">
        <f t="shared" si="97"/>
        <v>0</v>
      </c>
      <c r="D1039" s="82">
        <f t="shared" si="98"/>
        <v>0</v>
      </c>
      <c r="E1039" s="82">
        <f t="shared" si="99"/>
        <v>0</v>
      </c>
      <c r="F1039" s="82">
        <f t="shared" si="100"/>
        <v>0</v>
      </c>
      <c r="G1039" s="82">
        <f t="shared" si="101"/>
        <v>15.560000000000102</v>
      </c>
      <c r="H1039" s="82">
        <f>G1039-MAX($G$4:G1039)</f>
        <v>-10.859999999999992</v>
      </c>
      <c r="J1039" s="26">
        <v>41494</v>
      </c>
      <c r="K1039" s="26">
        <v>41484</v>
      </c>
      <c r="L1039" s="25">
        <v>0</v>
      </c>
      <c r="M1039" s="32"/>
      <c r="N1039" s="33"/>
      <c r="O1039" s="31"/>
      <c r="P1039" s="26"/>
      <c r="Q1039" s="26"/>
      <c r="R1039" s="25"/>
      <c r="S1039" s="51"/>
      <c r="T1039" s="53"/>
      <c r="V1039" s="51"/>
      <c r="W1039" s="53"/>
      <c r="Y1039" s="16"/>
      <c r="Z1039" s="16"/>
      <c r="AB1039" s="16"/>
      <c r="AC1039" s="16"/>
      <c r="AE1039" s="16"/>
      <c r="AF1039" s="16"/>
    </row>
    <row r="1040" spans="1:32" x14ac:dyDescent="0.3">
      <c r="A1040" s="26">
        <v>41982</v>
      </c>
      <c r="B1040" s="82">
        <f t="shared" si="96"/>
        <v>0</v>
      </c>
      <c r="C1040" s="82">
        <f t="shared" si="97"/>
        <v>0</v>
      </c>
      <c r="D1040" s="82">
        <f t="shared" si="98"/>
        <v>0</v>
      </c>
      <c r="E1040" s="82">
        <f t="shared" si="99"/>
        <v>0</v>
      </c>
      <c r="F1040" s="82">
        <f t="shared" si="100"/>
        <v>0</v>
      </c>
      <c r="G1040" s="82">
        <f t="shared" si="101"/>
        <v>15.560000000000102</v>
      </c>
      <c r="H1040" s="82">
        <f>G1040-MAX($G$4:G1040)</f>
        <v>-10.859999999999992</v>
      </c>
      <c r="J1040" s="26">
        <v>41494</v>
      </c>
      <c r="K1040" s="26">
        <v>41485</v>
      </c>
      <c r="L1040" s="25">
        <v>0</v>
      </c>
      <c r="M1040" s="32"/>
      <c r="N1040" s="33"/>
      <c r="O1040" s="31"/>
      <c r="P1040" s="26"/>
      <c r="Q1040" s="26"/>
      <c r="R1040" s="25"/>
      <c r="S1040" s="51"/>
      <c r="T1040" s="53"/>
      <c r="V1040" s="51"/>
      <c r="W1040" s="53"/>
      <c r="Y1040" s="16"/>
      <c r="Z1040" s="16"/>
      <c r="AB1040" s="16"/>
      <c r="AC1040" s="16"/>
      <c r="AE1040" s="16"/>
      <c r="AF1040" s="16"/>
    </row>
    <row r="1041" spans="1:32" x14ac:dyDescent="0.3">
      <c r="A1041" s="26">
        <v>41983</v>
      </c>
      <c r="B1041" s="82">
        <f t="shared" si="96"/>
        <v>0</v>
      </c>
      <c r="C1041" s="82">
        <f t="shared" si="97"/>
        <v>0</v>
      </c>
      <c r="D1041" s="82">
        <f t="shared" si="98"/>
        <v>0</v>
      </c>
      <c r="E1041" s="82">
        <f t="shared" si="99"/>
        <v>0</v>
      </c>
      <c r="F1041" s="82">
        <f t="shared" si="100"/>
        <v>0</v>
      </c>
      <c r="G1041" s="82">
        <f t="shared" si="101"/>
        <v>15.560000000000102</v>
      </c>
      <c r="H1041" s="82">
        <f>G1041-MAX($G$4:G1041)</f>
        <v>-10.859999999999992</v>
      </c>
      <c r="J1041" s="26">
        <v>41494</v>
      </c>
      <c r="K1041" s="26">
        <v>41486</v>
      </c>
      <c r="L1041" s="25">
        <v>0</v>
      </c>
      <c r="M1041" s="32"/>
      <c r="N1041" s="33"/>
      <c r="O1041" s="31"/>
      <c r="P1041" s="26"/>
      <c r="Q1041" s="26"/>
      <c r="R1041" s="25"/>
      <c r="S1041" s="51"/>
      <c r="T1041" s="53"/>
      <c r="V1041" s="51"/>
      <c r="W1041" s="53"/>
      <c r="Y1041" s="16"/>
      <c r="Z1041" s="16"/>
      <c r="AB1041" s="16"/>
      <c r="AC1041" s="16"/>
      <c r="AE1041" s="16"/>
      <c r="AF1041" s="16"/>
    </row>
    <row r="1042" spans="1:32" x14ac:dyDescent="0.3">
      <c r="A1042" s="26">
        <v>41984</v>
      </c>
      <c r="B1042" s="82">
        <f t="shared" si="96"/>
        <v>1.44999999999999</v>
      </c>
      <c r="C1042" s="82">
        <f t="shared" si="97"/>
        <v>0</v>
      </c>
      <c r="D1042" s="82">
        <f t="shared" si="98"/>
        <v>0</v>
      </c>
      <c r="E1042" s="82">
        <f t="shared" si="99"/>
        <v>0</v>
      </c>
      <c r="F1042" s="82">
        <f t="shared" si="100"/>
        <v>1.44999999999999</v>
      </c>
      <c r="G1042" s="82">
        <f t="shared" si="101"/>
        <v>17.01000000000009</v>
      </c>
      <c r="H1042" s="82">
        <f>G1042-MAX($G$4:G1042)</f>
        <v>-9.4100000000000037</v>
      </c>
      <c r="J1042" s="26">
        <v>41494</v>
      </c>
      <c r="K1042" s="26">
        <v>41487</v>
      </c>
      <c r="L1042" s="25">
        <v>0</v>
      </c>
      <c r="M1042" s="32"/>
      <c r="N1042" s="33"/>
      <c r="O1042" s="31"/>
      <c r="P1042" s="26"/>
      <c r="Q1042" s="26"/>
      <c r="R1042" s="25"/>
      <c r="S1042" s="51"/>
      <c r="T1042" s="53"/>
      <c r="V1042" s="51"/>
      <c r="W1042" s="53"/>
      <c r="Y1042" s="16"/>
      <c r="Z1042" s="16"/>
      <c r="AB1042" s="16"/>
      <c r="AC1042" s="16"/>
      <c r="AE1042" s="16"/>
      <c r="AF1042" s="16"/>
    </row>
    <row r="1043" spans="1:32" x14ac:dyDescent="0.3">
      <c r="A1043" s="26">
        <v>41985</v>
      </c>
      <c r="B1043" s="82">
        <f t="shared" si="96"/>
        <v>-0.149999999999999</v>
      </c>
      <c r="C1043" s="82">
        <f t="shared" si="97"/>
        <v>0</v>
      </c>
      <c r="D1043" s="82">
        <f t="shared" si="98"/>
        <v>0</v>
      </c>
      <c r="E1043" s="82">
        <f t="shared" si="99"/>
        <v>0</v>
      </c>
      <c r="F1043" s="82">
        <f t="shared" si="100"/>
        <v>-0.149999999999999</v>
      </c>
      <c r="G1043" s="82">
        <f t="shared" si="101"/>
        <v>16.860000000000092</v>
      </c>
      <c r="H1043" s="82">
        <f>G1043-MAX($G$4:G1043)</f>
        <v>-9.5600000000000023</v>
      </c>
      <c r="J1043" s="26">
        <v>41557</v>
      </c>
      <c r="K1043" s="26">
        <v>41487</v>
      </c>
      <c r="L1043" s="25">
        <v>0</v>
      </c>
      <c r="M1043" s="32"/>
      <c r="N1043" s="33"/>
      <c r="O1043" s="31"/>
      <c r="P1043" s="26"/>
      <c r="Q1043" s="26"/>
      <c r="R1043" s="25"/>
      <c r="S1043" s="51"/>
      <c r="T1043" s="53"/>
      <c r="V1043" s="51"/>
      <c r="W1043" s="53"/>
      <c r="Y1043" s="16"/>
      <c r="Z1043" s="16"/>
      <c r="AB1043" s="16"/>
      <c r="AC1043" s="16"/>
      <c r="AE1043" s="16"/>
      <c r="AF1043" s="16"/>
    </row>
    <row r="1044" spans="1:32" x14ac:dyDescent="0.3">
      <c r="A1044" s="26">
        <v>41988</v>
      </c>
      <c r="B1044" s="82">
        <f t="shared" si="96"/>
        <v>-0.75</v>
      </c>
      <c r="C1044" s="82">
        <f t="shared" si="97"/>
        <v>0</v>
      </c>
      <c r="D1044" s="82">
        <f t="shared" si="98"/>
        <v>0</v>
      </c>
      <c r="E1044" s="82">
        <f t="shared" si="99"/>
        <v>0</v>
      </c>
      <c r="F1044" s="82">
        <f t="shared" si="100"/>
        <v>-0.75</v>
      </c>
      <c r="G1044" s="82">
        <f t="shared" si="101"/>
        <v>16.110000000000092</v>
      </c>
      <c r="H1044" s="82">
        <f>G1044-MAX($G$4:G1044)</f>
        <v>-10.310000000000002</v>
      </c>
      <c r="J1044" s="26">
        <v>41494</v>
      </c>
      <c r="K1044" s="26">
        <v>41488</v>
      </c>
      <c r="L1044" s="25">
        <v>0</v>
      </c>
      <c r="M1044" s="32"/>
      <c r="N1044" s="33"/>
      <c r="O1044" s="31"/>
      <c r="P1044" s="26"/>
      <c r="Q1044" s="26"/>
      <c r="R1044" s="25"/>
      <c r="S1044" s="51"/>
      <c r="T1044" s="53"/>
      <c r="V1044" s="51"/>
      <c r="W1044" s="53"/>
      <c r="Y1044" s="16"/>
      <c r="Z1044" s="16"/>
      <c r="AB1044" s="16"/>
      <c r="AC1044" s="16"/>
      <c r="AE1044" s="16"/>
      <c r="AF1044" s="16"/>
    </row>
    <row r="1045" spans="1:32" x14ac:dyDescent="0.3">
      <c r="A1045" s="26">
        <v>41989</v>
      </c>
      <c r="B1045" s="82">
        <f t="shared" si="96"/>
        <v>1.69999999999999</v>
      </c>
      <c r="C1045" s="82">
        <f t="shared" si="97"/>
        <v>0</v>
      </c>
      <c r="D1045" s="82">
        <f t="shared" si="98"/>
        <v>0</v>
      </c>
      <c r="E1045" s="82">
        <f t="shared" si="99"/>
        <v>0</v>
      </c>
      <c r="F1045" s="82">
        <f t="shared" si="100"/>
        <v>1.69999999999999</v>
      </c>
      <c r="G1045" s="82">
        <f t="shared" si="101"/>
        <v>17.81000000000008</v>
      </c>
      <c r="H1045" s="82">
        <f>G1045-MAX($G$4:G1045)</f>
        <v>-8.6100000000000136</v>
      </c>
      <c r="J1045" s="26">
        <v>41557</v>
      </c>
      <c r="K1045" s="26">
        <v>41488</v>
      </c>
      <c r="L1045" s="25">
        <v>0</v>
      </c>
      <c r="M1045" s="32"/>
      <c r="N1045" s="33"/>
      <c r="O1045" s="31"/>
      <c r="P1045" s="26"/>
      <c r="Q1045" s="26"/>
      <c r="R1045" s="25"/>
      <c r="S1045" s="51"/>
      <c r="T1045" s="53"/>
      <c r="U1045" s="54"/>
      <c r="V1045" s="51"/>
      <c r="W1045" s="53"/>
      <c r="Y1045" s="16"/>
      <c r="Z1045" s="16"/>
      <c r="AB1045" s="16"/>
      <c r="AC1045" s="16"/>
      <c r="AE1045" s="16"/>
      <c r="AF1045" s="16"/>
    </row>
    <row r="1046" spans="1:32" x14ac:dyDescent="0.3">
      <c r="A1046" s="26">
        <v>41990</v>
      </c>
      <c r="B1046" s="82">
        <f t="shared" si="96"/>
        <v>0.75</v>
      </c>
      <c r="C1046" s="82">
        <f t="shared" si="97"/>
        <v>0</v>
      </c>
      <c r="D1046" s="82">
        <f t="shared" si="98"/>
        <v>0</v>
      </c>
      <c r="E1046" s="82">
        <f t="shared" si="99"/>
        <v>0</v>
      </c>
      <c r="F1046" s="82">
        <f t="shared" si="100"/>
        <v>0.75</v>
      </c>
      <c r="G1046" s="82">
        <f t="shared" si="101"/>
        <v>18.56000000000008</v>
      </c>
      <c r="H1046" s="82">
        <f>G1046-MAX($G$4:G1046)</f>
        <v>-7.8600000000000136</v>
      </c>
      <c r="J1046" s="26">
        <v>41494</v>
      </c>
      <c r="K1046" s="26">
        <v>41491</v>
      </c>
      <c r="L1046" s="25">
        <v>0</v>
      </c>
      <c r="M1046" s="32"/>
      <c r="N1046" s="33"/>
      <c r="O1046" s="31"/>
      <c r="P1046" s="26"/>
      <c r="Q1046" s="26"/>
      <c r="R1046" s="25"/>
      <c r="S1046" s="51"/>
      <c r="T1046" s="53"/>
      <c r="V1046" s="51"/>
      <c r="W1046" s="53"/>
      <c r="Y1046" s="16"/>
      <c r="Z1046" s="16"/>
      <c r="AB1046" s="16"/>
      <c r="AC1046" s="16"/>
      <c r="AE1046" s="16"/>
      <c r="AF1046" s="16"/>
    </row>
    <row r="1047" spans="1:32" x14ac:dyDescent="0.3">
      <c r="A1047" s="26">
        <v>41991</v>
      </c>
      <c r="B1047" s="82">
        <f t="shared" si="96"/>
        <v>-9.9999999999999603E-2</v>
      </c>
      <c r="C1047" s="82">
        <f t="shared" si="97"/>
        <v>0</v>
      </c>
      <c r="D1047" s="82">
        <f t="shared" si="98"/>
        <v>0</v>
      </c>
      <c r="E1047" s="82">
        <f t="shared" si="99"/>
        <v>0</v>
      </c>
      <c r="F1047" s="82">
        <f t="shared" si="100"/>
        <v>-9.9999999999999603E-2</v>
      </c>
      <c r="G1047" s="82">
        <f t="shared" si="101"/>
        <v>18.460000000000083</v>
      </c>
      <c r="H1047" s="82">
        <f>G1047-MAX($G$4:G1047)</f>
        <v>-7.9600000000000115</v>
      </c>
      <c r="J1047" s="26">
        <v>41557</v>
      </c>
      <c r="K1047" s="26">
        <v>41491</v>
      </c>
      <c r="L1047" s="25">
        <v>0</v>
      </c>
      <c r="M1047" s="32"/>
      <c r="N1047" s="33"/>
      <c r="O1047" s="31"/>
      <c r="P1047" s="26"/>
      <c r="Q1047" s="26"/>
      <c r="R1047" s="25"/>
      <c r="S1047" s="51"/>
      <c r="T1047" s="53"/>
      <c r="V1047" s="51"/>
      <c r="W1047" s="53"/>
      <c r="Y1047" s="16"/>
      <c r="Z1047" s="16"/>
      <c r="AB1047" s="16"/>
      <c r="AC1047" s="16"/>
      <c r="AE1047" s="16"/>
      <c r="AF1047" s="16"/>
    </row>
    <row r="1048" spans="1:32" x14ac:dyDescent="0.3">
      <c r="A1048" s="26">
        <v>41992</v>
      </c>
      <c r="B1048" s="82">
        <f t="shared" si="96"/>
        <v>-3.1</v>
      </c>
      <c r="C1048" s="82">
        <f t="shared" si="97"/>
        <v>0</v>
      </c>
      <c r="D1048" s="82">
        <f t="shared" si="98"/>
        <v>0</v>
      </c>
      <c r="E1048" s="82">
        <f t="shared" si="99"/>
        <v>0</v>
      </c>
      <c r="F1048" s="82">
        <f t="shared" si="100"/>
        <v>-3.1</v>
      </c>
      <c r="G1048" s="82">
        <f t="shared" si="101"/>
        <v>15.360000000000083</v>
      </c>
      <c r="H1048" s="82">
        <f>G1048-MAX($G$4:G1048)</f>
        <v>-11.060000000000011</v>
      </c>
      <c r="J1048" s="26">
        <v>41494</v>
      </c>
      <c r="K1048" s="26">
        <v>41492</v>
      </c>
      <c r="L1048" s="25">
        <v>0</v>
      </c>
      <c r="M1048" s="32"/>
      <c r="N1048" s="33"/>
      <c r="O1048" s="31"/>
      <c r="P1048" s="26"/>
      <c r="Q1048" s="26"/>
      <c r="R1048" s="25"/>
      <c r="S1048" s="51"/>
      <c r="T1048" s="53"/>
      <c r="V1048" s="51"/>
      <c r="W1048" s="53"/>
      <c r="Y1048" s="16"/>
      <c r="Z1048" s="16"/>
      <c r="AB1048" s="16"/>
      <c r="AC1048" s="16"/>
      <c r="AE1048" s="16"/>
      <c r="AF1048" s="16"/>
    </row>
    <row r="1049" spans="1:32" x14ac:dyDescent="0.3">
      <c r="A1049" s="26">
        <v>41995</v>
      </c>
      <c r="B1049" s="82">
        <f t="shared" si="96"/>
        <v>-1.02</v>
      </c>
      <c r="C1049" s="82">
        <f t="shared" si="97"/>
        <v>0</v>
      </c>
      <c r="D1049" s="82">
        <f t="shared" si="98"/>
        <v>0</v>
      </c>
      <c r="E1049" s="82">
        <f t="shared" si="99"/>
        <v>0</v>
      </c>
      <c r="F1049" s="82">
        <f t="shared" si="100"/>
        <v>-1.02</v>
      </c>
      <c r="G1049" s="82">
        <f t="shared" si="101"/>
        <v>14.340000000000083</v>
      </c>
      <c r="H1049" s="82">
        <f>G1049-MAX($G$4:G1049)</f>
        <v>-12.080000000000011</v>
      </c>
      <c r="J1049" s="26">
        <v>41529</v>
      </c>
      <c r="K1049" s="26">
        <v>41492</v>
      </c>
      <c r="L1049" s="25">
        <v>0</v>
      </c>
      <c r="M1049" s="32"/>
      <c r="N1049" s="33"/>
      <c r="O1049" s="31"/>
      <c r="P1049" s="26"/>
      <c r="Q1049" s="26"/>
      <c r="R1049" s="25"/>
      <c r="S1049" s="51"/>
      <c r="T1049" s="53"/>
      <c r="V1049" s="51"/>
      <c r="W1049" s="53"/>
      <c r="Y1049" s="16"/>
      <c r="Z1049" s="16"/>
      <c r="AB1049" s="16"/>
      <c r="AC1049" s="16"/>
      <c r="AE1049" s="16"/>
      <c r="AF1049" s="16"/>
    </row>
    <row r="1050" spans="1:32" x14ac:dyDescent="0.3">
      <c r="A1050" s="26">
        <v>41996</v>
      </c>
      <c r="B1050" s="82">
        <f t="shared" si="96"/>
        <v>0.16</v>
      </c>
      <c r="C1050" s="82">
        <f t="shared" si="97"/>
        <v>0</v>
      </c>
      <c r="D1050" s="82">
        <f t="shared" si="98"/>
        <v>0</v>
      </c>
      <c r="E1050" s="82">
        <f t="shared" si="99"/>
        <v>0</v>
      </c>
      <c r="F1050" s="82">
        <f t="shared" si="100"/>
        <v>0.16</v>
      </c>
      <c r="G1050" s="82">
        <f t="shared" si="101"/>
        <v>14.500000000000083</v>
      </c>
      <c r="H1050" s="82">
        <f>G1050-MAX($G$4:G1050)</f>
        <v>-11.920000000000011</v>
      </c>
      <c r="J1050" s="26">
        <v>41557</v>
      </c>
      <c r="K1050" s="26">
        <v>41492</v>
      </c>
      <c r="L1050" s="25">
        <v>0</v>
      </c>
      <c r="M1050" s="32"/>
      <c r="N1050" s="33"/>
      <c r="O1050" s="31"/>
      <c r="P1050" s="26"/>
      <c r="Q1050" s="26"/>
      <c r="R1050" s="25"/>
      <c r="S1050" s="51"/>
      <c r="T1050" s="53"/>
      <c r="V1050" s="51"/>
      <c r="W1050" s="53"/>
      <c r="Y1050" s="16"/>
      <c r="Z1050" s="16"/>
      <c r="AB1050" s="16"/>
      <c r="AC1050" s="16"/>
      <c r="AE1050" s="16"/>
      <c r="AF1050" s="16"/>
    </row>
    <row r="1051" spans="1:32" x14ac:dyDescent="0.3">
      <c r="A1051" s="26">
        <v>41997</v>
      </c>
      <c r="B1051" s="82">
        <f t="shared" si="96"/>
        <v>-0.68</v>
      </c>
      <c r="C1051" s="82">
        <f t="shared" si="97"/>
        <v>0</v>
      </c>
      <c r="D1051" s="82">
        <f t="shared" si="98"/>
        <v>0</v>
      </c>
      <c r="E1051" s="82">
        <f t="shared" si="99"/>
        <v>0</v>
      </c>
      <c r="F1051" s="82">
        <f t="shared" si="100"/>
        <v>-0.68</v>
      </c>
      <c r="G1051" s="82">
        <f t="shared" si="101"/>
        <v>13.820000000000084</v>
      </c>
      <c r="H1051" s="82">
        <f>G1051-MAX($G$4:G1051)</f>
        <v>-12.60000000000001</v>
      </c>
      <c r="J1051" s="26">
        <v>41494</v>
      </c>
      <c r="K1051" s="26">
        <v>41493</v>
      </c>
      <c r="L1051" s="25">
        <v>0</v>
      </c>
      <c r="M1051" s="32"/>
      <c r="N1051" s="33"/>
      <c r="O1051" s="31"/>
      <c r="P1051" s="26"/>
      <c r="Q1051" s="26"/>
      <c r="R1051" s="25"/>
      <c r="S1051" s="51"/>
      <c r="T1051" s="53"/>
      <c r="V1051" s="51"/>
      <c r="W1051" s="53"/>
      <c r="Y1051" s="16"/>
      <c r="Z1051" s="16"/>
      <c r="AB1051" s="16"/>
      <c r="AC1051" s="16"/>
      <c r="AE1051" s="16"/>
      <c r="AF1051" s="16"/>
    </row>
    <row r="1052" spans="1:32" x14ac:dyDescent="0.3">
      <c r="A1052" s="26">
        <v>41999</v>
      </c>
      <c r="B1052" s="82">
        <f t="shared" si="96"/>
        <v>-0.439999999999999</v>
      </c>
      <c r="C1052" s="82">
        <f t="shared" si="97"/>
        <v>0</v>
      </c>
      <c r="D1052" s="82">
        <f t="shared" si="98"/>
        <v>0</v>
      </c>
      <c r="E1052" s="82">
        <f t="shared" si="99"/>
        <v>0</v>
      </c>
      <c r="F1052" s="82">
        <f t="shared" si="100"/>
        <v>-0.439999999999999</v>
      </c>
      <c r="G1052" s="82">
        <f t="shared" si="101"/>
        <v>13.380000000000084</v>
      </c>
      <c r="H1052" s="82">
        <f>G1052-MAX($G$4:G1052)</f>
        <v>-13.04000000000001</v>
      </c>
      <c r="J1052" s="26">
        <v>41529</v>
      </c>
      <c r="K1052" s="26">
        <v>41493</v>
      </c>
      <c r="L1052" s="25">
        <v>1.3999999999999899</v>
      </c>
      <c r="M1052" s="32"/>
      <c r="N1052" s="33"/>
      <c r="O1052" s="31"/>
      <c r="P1052" s="26"/>
      <c r="Q1052" s="26"/>
      <c r="R1052" s="25"/>
      <c r="S1052" s="51"/>
      <c r="T1052" s="53"/>
      <c r="V1052" s="51"/>
      <c r="W1052" s="53"/>
      <c r="Y1052" s="16"/>
      <c r="Z1052" s="16"/>
      <c r="AB1052" s="16"/>
      <c r="AC1052" s="16"/>
      <c r="AE1052" s="16"/>
      <c r="AF1052" s="16"/>
    </row>
    <row r="1053" spans="1:32" x14ac:dyDescent="0.3">
      <c r="A1053" s="26">
        <v>42002</v>
      </c>
      <c r="B1053" s="82">
        <f t="shared" si="96"/>
        <v>0</v>
      </c>
      <c r="C1053" s="82">
        <f t="shared" si="97"/>
        <v>0</v>
      </c>
      <c r="D1053" s="82">
        <f t="shared" si="98"/>
        <v>0</v>
      </c>
      <c r="E1053" s="82">
        <f t="shared" si="99"/>
        <v>0</v>
      </c>
      <c r="F1053" s="82">
        <f t="shared" si="100"/>
        <v>0</v>
      </c>
      <c r="G1053" s="82">
        <f t="shared" si="101"/>
        <v>13.380000000000084</v>
      </c>
      <c r="H1053" s="82">
        <f>G1053-MAX($G$4:G1053)</f>
        <v>-13.04000000000001</v>
      </c>
      <c r="J1053" s="26">
        <v>41557</v>
      </c>
      <c r="K1053" s="26">
        <v>41493</v>
      </c>
      <c r="L1053" s="25">
        <v>0</v>
      </c>
      <c r="M1053" s="32"/>
      <c r="N1053" s="33"/>
      <c r="O1053" s="31"/>
      <c r="P1053" s="26"/>
      <c r="Q1053" s="26"/>
      <c r="R1053" s="25"/>
      <c r="S1053" s="51"/>
      <c r="T1053" s="53"/>
      <c r="V1053" s="51"/>
      <c r="W1053" s="53"/>
      <c r="Y1053" s="16"/>
      <c r="Z1053" s="16"/>
      <c r="AB1053" s="16"/>
      <c r="AC1053" s="16"/>
      <c r="AE1053" s="16"/>
      <c r="AF1053" s="16"/>
    </row>
    <row r="1054" spans="1:32" x14ac:dyDescent="0.3">
      <c r="A1054" s="26">
        <v>42003</v>
      </c>
      <c r="B1054" s="82">
        <f t="shared" si="96"/>
        <v>0</v>
      </c>
      <c r="C1054" s="82">
        <f t="shared" si="97"/>
        <v>0</v>
      </c>
      <c r="D1054" s="82">
        <f t="shared" si="98"/>
        <v>0</v>
      </c>
      <c r="E1054" s="82">
        <f t="shared" si="99"/>
        <v>0</v>
      </c>
      <c r="F1054" s="82">
        <f t="shared" si="100"/>
        <v>0</v>
      </c>
      <c r="G1054" s="82">
        <f t="shared" si="101"/>
        <v>13.380000000000084</v>
      </c>
      <c r="H1054" s="82">
        <f>G1054-MAX($G$4:G1054)</f>
        <v>-13.04000000000001</v>
      </c>
      <c r="J1054" s="26">
        <v>41494</v>
      </c>
      <c r="K1054" s="26">
        <v>41494</v>
      </c>
      <c r="L1054" s="25">
        <v>0</v>
      </c>
      <c r="M1054" s="32"/>
      <c r="N1054" s="33"/>
      <c r="O1054" s="31"/>
      <c r="P1054" s="26"/>
      <c r="Q1054" s="26"/>
      <c r="R1054" s="25"/>
      <c r="S1054" s="51"/>
      <c r="T1054" s="53"/>
      <c r="V1054" s="51"/>
      <c r="W1054" s="53"/>
      <c r="Y1054" s="16"/>
      <c r="Z1054" s="16"/>
      <c r="AB1054" s="16"/>
      <c r="AC1054" s="16"/>
      <c r="AE1054" s="16"/>
      <c r="AF1054" s="16"/>
    </row>
    <row r="1055" spans="1:32" x14ac:dyDescent="0.3">
      <c r="A1055" s="26">
        <v>42006</v>
      </c>
      <c r="B1055" s="82">
        <f t="shared" si="96"/>
        <v>-0.79999999999999905</v>
      </c>
      <c r="C1055" s="82">
        <f t="shared" si="97"/>
        <v>0</v>
      </c>
      <c r="D1055" s="82">
        <f t="shared" si="98"/>
        <v>0</v>
      </c>
      <c r="E1055" s="82">
        <f t="shared" si="99"/>
        <v>0</v>
      </c>
      <c r="F1055" s="82">
        <f t="shared" si="100"/>
        <v>-0.79999999999999905</v>
      </c>
      <c r="G1055" s="82">
        <f t="shared" si="101"/>
        <v>12.580000000000085</v>
      </c>
      <c r="H1055" s="82">
        <f>G1055-MAX($G$4:G1055)</f>
        <v>-13.840000000000009</v>
      </c>
      <c r="J1055" s="26">
        <v>41529</v>
      </c>
      <c r="K1055" s="26">
        <v>41494</v>
      </c>
      <c r="L1055" s="25">
        <v>-0.34999999999999898</v>
      </c>
      <c r="M1055" s="32"/>
      <c r="N1055" s="33"/>
      <c r="O1055" s="31"/>
      <c r="P1055" s="26"/>
      <c r="Q1055" s="26"/>
      <c r="R1055" s="25"/>
      <c r="S1055" s="51"/>
      <c r="T1055" s="53"/>
      <c r="V1055" s="51"/>
      <c r="W1055" s="53"/>
      <c r="Y1055" s="16"/>
      <c r="Z1055" s="16"/>
      <c r="AB1055" s="16"/>
      <c r="AC1055" s="16"/>
      <c r="AE1055" s="16"/>
      <c r="AF1055" s="16"/>
    </row>
    <row r="1056" spans="1:32" x14ac:dyDescent="0.3">
      <c r="A1056" s="26">
        <v>42009</v>
      </c>
      <c r="B1056" s="82">
        <f t="shared" si="96"/>
        <v>0.19999999999999901</v>
      </c>
      <c r="C1056" s="82">
        <f t="shared" si="97"/>
        <v>0</v>
      </c>
      <c r="D1056" s="82">
        <f t="shared" si="98"/>
        <v>0</v>
      </c>
      <c r="E1056" s="82">
        <f t="shared" si="99"/>
        <v>0</v>
      </c>
      <c r="F1056" s="82">
        <f t="shared" si="100"/>
        <v>0.19999999999999901</v>
      </c>
      <c r="G1056" s="82">
        <f t="shared" si="101"/>
        <v>12.780000000000085</v>
      </c>
      <c r="H1056" s="82">
        <f>G1056-MAX($G$4:G1056)</f>
        <v>-13.640000000000009</v>
      </c>
      <c r="J1056" s="26">
        <v>41557</v>
      </c>
      <c r="K1056" s="26">
        <v>41494</v>
      </c>
      <c r="L1056" s="25">
        <v>0</v>
      </c>
      <c r="M1056" s="32"/>
      <c r="N1056" s="33"/>
      <c r="O1056" s="31"/>
      <c r="P1056" s="26"/>
      <c r="Q1056" s="26"/>
      <c r="R1056" s="25"/>
      <c r="S1056" s="51"/>
      <c r="T1056" s="53"/>
      <c r="V1056" s="51"/>
      <c r="W1056" s="53"/>
      <c r="Y1056" s="16"/>
      <c r="Z1056" s="16"/>
      <c r="AB1056" s="16"/>
      <c r="AC1056" s="16"/>
      <c r="AE1056" s="16"/>
      <c r="AF1056" s="16"/>
    </row>
    <row r="1057" spans="1:32" x14ac:dyDescent="0.3">
      <c r="A1057" s="26">
        <v>42010</v>
      </c>
      <c r="B1057" s="82">
        <f t="shared" si="96"/>
        <v>2.4</v>
      </c>
      <c r="C1057" s="82">
        <f t="shared" si="97"/>
        <v>0</v>
      </c>
      <c r="D1057" s="82">
        <f t="shared" si="98"/>
        <v>0</v>
      </c>
      <c r="E1057" s="82">
        <f t="shared" si="99"/>
        <v>0</v>
      </c>
      <c r="F1057" s="82">
        <f t="shared" si="100"/>
        <v>2.4</v>
      </c>
      <c r="G1057" s="82">
        <f t="shared" si="101"/>
        <v>15.180000000000085</v>
      </c>
      <c r="H1057" s="82">
        <f>G1057-MAX($G$4:G1057)</f>
        <v>-11.240000000000009</v>
      </c>
      <c r="J1057" s="26">
        <v>41529</v>
      </c>
      <c r="K1057" s="26">
        <v>41495</v>
      </c>
      <c r="L1057" s="25">
        <v>-0.54999999999999905</v>
      </c>
      <c r="M1057" s="32"/>
      <c r="N1057" s="33"/>
      <c r="O1057" s="31"/>
      <c r="P1057" s="26"/>
      <c r="Q1057" s="26"/>
      <c r="R1057" s="25"/>
      <c r="S1057" s="51"/>
      <c r="T1057" s="53"/>
      <c r="V1057" s="51"/>
      <c r="W1057" s="53"/>
      <c r="Y1057" s="16"/>
      <c r="Z1057" s="16"/>
      <c r="AB1057" s="16"/>
      <c r="AC1057" s="16"/>
      <c r="AE1057" s="16"/>
      <c r="AF1057" s="16"/>
    </row>
    <row r="1058" spans="1:32" x14ac:dyDescent="0.3">
      <c r="A1058" s="26">
        <v>42011</v>
      </c>
      <c r="B1058" s="82">
        <f t="shared" si="96"/>
        <v>-0.45</v>
      </c>
      <c r="C1058" s="82">
        <f t="shared" si="97"/>
        <v>0</v>
      </c>
      <c r="D1058" s="82">
        <f t="shared" si="98"/>
        <v>0</v>
      </c>
      <c r="E1058" s="82">
        <f t="shared" si="99"/>
        <v>0</v>
      </c>
      <c r="F1058" s="82">
        <f t="shared" si="100"/>
        <v>-0.45</v>
      </c>
      <c r="G1058" s="82">
        <f t="shared" si="101"/>
        <v>14.730000000000086</v>
      </c>
      <c r="H1058" s="82">
        <f>G1058-MAX($G$4:G1058)</f>
        <v>-11.690000000000008</v>
      </c>
      <c r="J1058" s="26">
        <v>41557</v>
      </c>
      <c r="K1058" s="26">
        <v>41495</v>
      </c>
      <c r="L1058" s="25">
        <v>0</v>
      </c>
      <c r="M1058" s="32"/>
      <c r="N1058" s="33"/>
      <c r="O1058" s="31"/>
      <c r="P1058" s="26"/>
      <c r="Q1058" s="26"/>
      <c r="R1058" s="25"/>
      <c r="S1058" s="51"/>
      <c r="T1058" s="53"/>
      <c r="V1058" s="51"/>
      <c r="W1058" s="53"/>
      <c r="Y1058" s="16"/>
      <c r="Z1058" s="16"/>
      <c r="AB1058" s="16"/>
      <c r="AC1058" s="16"/>
      <c r="AE1058" s="16"/>
      <c r="AF1058" s="16"/>
    </row>
    <row r="1059" spans="1:32" x14ac:dyDescent="0.3">
      <c r="A1059" s="26">
        <v>42012</v>
      </c>
      <c r="B1059" s="82">
        <f t="shared" si="96"/>
        <v>-1.5499999999999901</v>
      </c>
      <c r="C1059" s="82">
        <f t="shared" si="97"/>
        <v>0</v>
      </c>
      <c r="D1059" s="82">
        <f t="shared" si="98"/>
        <v>0</v>
      </c>
      <c r="E1059" s="82">
        <f t="shared" si="99"/>
        <v>0</v>
      </c>
      <c r="F1059" s="82">
        <f t="shared" si="100"/>
        <v>-1.5499999999999901</v>
      </c>
      <c r="G1059" s="82">
        <f t="shared" si="101"/>
        <v>13.180000000000096</v>
      </c>
      <c r="H1059" s="82">
        <f>G1059-MAX($G$4:G1059)</f>
        <v>-13.239999999999998</v>
      </c>
      <c r="J1059" s="26">
        <v>41529</v>
      </c>
      <c r="K1059" s="26">
        <v>41498</v>
      </c>
      <c r="L1059" s="25">
        <v>-0.15</v>
      </c>
      <c r="M1059" s="32"/>
      <c r="N1059" s="33"/>
      <c r="O1059" s="31"/>
      <c r="P1059" s="26"/>
      <c r="Q1059" s="26"/>
      <c r="R1059" s="25"/>
      <c r="S1059" s="51"/>
      <c r="T1059" s="53"/>
      <c r="V1059" s="51"/>
      <c r="W1059" s="53"/>
      <c r="X1059" s="54"/>
      <c r="Y1059" s="16"/>
      <c r="Z1059" s="16"/>
      <c r="AB1059" s="16"/>
      <c r="AC1059" s="16"/>
      <c r="AE1059" s="16"/>
      <c r="AF1059" s="16"/>
    </row>
    <row r="1060" spans="1:32" x14ac:dyDescent="0.3">
      <c r="A1060" s="26">
        <v>42017</v>
      </c>
      <c r="B1060" s="82">
        <f t="shared" si="96"/>
        <v>-0.309999999999999</v>
      </c>
      <c r="C1060" s="82">
        <f t="shared" si="97"/>
        <v>0</v>
      </c>
      <c r="D1060" s="82">
        <f t="shared" si="98"/>
        <v>0</v>
      </c>
      <c r="E1060" s="82">
        <f t="shared" si="99"/>
        <v>0</v>
      </c>
      <c r="F1060" s="82">
        <f t="shared" si="100"/>
        <v>-0.309999999999999</v>
      </c>
      <c r="G1060" s="82">
        <f t="shared" si="101"/>
        <v>12.870000000000097</v>
      </c>
      <c r="H1060" s="82">
        <f>G1060-MAX($G$4:G1060)</f>
        <v>-13.549999999999997</v>
      </c>
      <c r="J1060" s="26">
        <v>41557</v>
      </c>
      <c r="K1060" s="26">
        <v>41498</v>
      </c>
      <c r="L1060" s="25">
        <v>0</v>
      </c>
      <c r="M1060" s="32"/>
      <c r="N1060" s="33"/>
      <c r="O1060" s="31"/>
      <c r="P1060" s="26"/>
      <c r="Q1060" s="26"/>
      <c r="R1060" s="25"/>
      <c r="S1060" s="51"/>
      <c r="T1060" s="53"/>
      <c r="V1060" s="51"/>
      <c r="W1060" s="53"/>
      <c r="Y1060" s="16"/>
      <c r="Z1060" s="16"/>
      <c r="AB1060" s="16"/>
      <c r="AC1060" s="16"/>
      <c r="AE1060" s="16"/>
      <c r="AF1060" s="16"/>
    </row>
    <row r="1061" spans="1:32" x14ac:dyDescent="0.3">
      <c r="A1061" s="26">
        <v>42018</v>
      </c>
      <c r="B1061" s="82">
        <f t="shared" si="96"/>
        <v>0.38999999999999901</v>
      </c>
      <c r="C1061" s="82">
        <f t="shared" si="97"/>
        <v>0</v>
      </c>
      <c r="D1061" s="82">
        <f t="shared" si="98"/>
        <v>0</v>
      </c>
      <c r="E1061" s="82">
        <f t="shared" si="99"/>
        <v>0</v>
      </c>
      <c r="F1061" s="82">
        <f t="shared" si="100"/>
        <v>0.38999999999999901</v>
      </c>
      <c r="G1061" s="82">
        <f t="shared" si="101"/>
        <v>13.260000000000096</v>
      </c>
      <c r="H1061" s="82">
        <f>G1061-MAX($G$4:G1061)</f>
        <v>-13.159999999999998</v>
      </c>
      <c r="J1061" s="26">
        <v>41529</v>
      </c>
      <c r="K1061" s="26">
        <v>41499</v>
      </c>
      <c r="L1061" s="25">
        <v>-1.6799999999999899</v>
      </c>
      <c r="M1061" s="32"/>
      <c r="N1061" s="33"/>
      <c r="O1061" s="31"/>
      <c r="P1061" s="26"/>
      <c r="Q1061" s="26"/>
      <c r="R1061" s="25"/>
      <c r="S1061" s="51"/>
      <c r="T1061" s="53"/>
      <c r="V1061" s="51"/>
      <c r="W1061" s="53"/>
      <c r="Y1061" s="16"/>
      <c r="Z1061" s="16"/>
      <c r="AB1061" s="16"/>
      <c r="AC1061" s="16"/>
      <c r="AE1061" s="16"/>
      <c r="AF1061" s="16"/>
    </row>
    <row r="1062" spans="1:32" x14ac:dyDescent="0.3">
      <c r="A1062" s="26">
        <v>42019</v>
      </c>
      <c r="B1062" s="82">
        <f t="shared" si="96"/>
        <v>-0.39999999999999902</v>
      </c>
      <c r="C1062" s="82">
        <f t="shared" si="97"/>
        <v>0</v>
      </c>
      <c r="D1062" s="82">
        <f t="shared" si="98"/>
        <v>0</v>
      </c>
      <c r="E1062" s="82">
        <f t="shared" si="99"/>
        <v>0</v>
      </c>
      <c r="F1062" s="82">
        <f t="shared" si="100"/>
        <v>-0.39999999999999902</v>
      </c>
      <c r="G1062" s="82">
        <f t="shared" si="101"/>
        <v>12.860000000000097</v>
      </c>
      <c r="H1062" s="82">
        <f>G1062-MAX($G$4:G1062)</f>
        <v>-13.559999999999997</v>
      </c>
      <c r="J1062" s="26">
        <v>41557</v>
      </c>
      <c r="K1062" s="26">
        <v>41499</v>
      </c>
      <c r="L1062" s="25">
        <v>0</v>
      </c>
      <c r="M1062" s="32"/>
      <c r="N1062" s="33"/>
      <c r="O1062" s="31"/>
      <c r="P1062" s="26"/>
      <c r="Q1062" s="26"/>
      <c r="R1062" s="25"/>
      <c r="S1062" s="51"/>
      <c r="T1062" s="53"/>
      <c r="V1062" s="51"/>
      <c r="W1062" s="53"/>
      <c r="Y1062" s="16"/>
      <c r="Z1062" s="16"/>
      <c r="AB1062" s="16"/>
      <c r="AC1062" s="16"/>
      <c r="AE1062" s="16"/>
      <c r="AF1062" s="16"/>
    </row>
    <row r="1063" spans="1:32" x14ac:dyDescent="0.3">
      <c r="A1063" s="26">
        <v>42020</v>
      </c>
      <c r="B1063" s="82">
        <f t="shared" si="96"/>
        <v>1.64</v>
      </c>
      <c r="C1063" s="82">
        <f t="shared" si="97"/>
        <v>0</v>
      </c>
      <c r="D1063" s="82">
        <f t="shared" si="98"/>
        <v>0</v>
      </c>
      <c r="E1063" s="82">
        <f t="shared" si="99"/>
        <v>0</v>
      </c>
      <c r="F1063" s="82">
        <f t="shared" si="100"/>
        <v>1.64</v>
      </c>
      <c r="G1063" s="82">
        <f t="shared" si="101"/>
        <v>14.500000000000098</v>
      </c>
      <c r="H1063" s="82">
        <f>G1063-MAX($G$4:G1063)</f>
        <v>-11.919999999999996</v>
      </c>
      <c r="J1063" s="26">
        <v>41529</v>
      </c>
      <c r="K1063" s="26">
        <v>41500</v>
      </c>
      <c r="L1063" s="25">
        <v>-0.67</v>
      </c>
      <c r="M1063" s="32"/>
      <c r="N1063" s="33"/>
      <c r="O1063" s="31"/>
      <c r="P1063" s="26"/>
      <c r="Q1063" s="26"/>
      <c r="R1063" s="25"/>
      <c r="S1063" s="51"/>
      <c r="T1063" s="53"/>
      <c r="V1063" s="51"/>
      <c r="W1063" s="53"/>
      <c r="Y1063" s="16"/>
      <c r="Z1063" s="16"/>
      <c r="AB1063" s="16"/>
      <c r="AC1063" s="16"/>
      <c r="AE1063" s="16"/>
      <c r="AF1063" s="16"/>
    </row>
    <row r="1064" spans="1:32" x14ac:dyDescent="0.3">
      <c r="A1064" s="26">
        <v>42023</v>
      </c>
      <c r="B1064" s="82">
        <f t="shared" si="96"/>
        <v>-1.51</v>
      </c>
      <c r="C1064" s="82">
        <f t="shared" si="97"/>
        <v>0</v>
      </c>
      <c r="D1064" s="82">
        <f t="shared" si="98"/>
        <v>0</v>
      </c>
      <c r="E1064" s="82">
        <f t="shared" si="99"/>
        <v>0</v>
      </c>
      <c r="F1064" s="82">
        <f t="shared" si="100"/>
        <v>-1.51</v>
      </c>
      <c r="G1064" s="82">
        <f t="shared" si="101"/>
        <v>12.990000000000098</v>
      </c>
      <c r="H1064" s="82">
        <f>G1064-MAX($G$4:G1064)</f>
        <v>-13.429999999999996</v>
      </c>
      <c r="J1064" s="26">
        <v>41557</v>
      </c>
      <c r="K1064" s="26">
        <v>41500</v>
      </c>
      <c r="L1064" s="25">
        <v>0</v>
      </c>
      <c r="M1064" s="32"/>
      <c r="N1064" s="33"/>
      <c r="O1064" s="31"/>
      <c r="P1064" s="26"/>
      <c r="Q1064" s="26"/>
      <c r="R1064" s="25"/>
      <c r="S1064" s="51"/>
      <c r="T1064" s="53"/>
      <c r="V1064" s="51"/>
      <c r="W1064" s="53"/>
      <c r="Y1064" s="16"/>
      <c r="Z1064" s="16"/>
      <c r="AB1064" s="16"/>
      <c r="AC1064" s="16"/>
      <c r="AE1064" s="16"/>
      <c r="AF1064" s="16"/>
    </row>
    <row r="1065" spans="1:32" x14ac:dyDescent="0.3">
      <c r="A1065" s="26">
        <v>42024</v>
      </c>
      <c r="B1065" s="82">
        <f t="shared" si="96"/>
        <v>-0.51</v>
      </c>
      <c r="C1065" s="82">
        <f t="shared" si="97"/>
        <v>0</v>
      </c>
      <c r="D1065" s="82">
        <f t="shared" si="98"/>
        <v>0</v>
      </c>
      <c r="E1065" s="82">
        <f t="shared" si="99"/>
        <v>0</v>
      </c>
      <c r="F1065" s="82">
        <f t="shared" si="100"/>
        <v>-0.51</v>
      </c>
      <c r="G1065" s="82">
        <f t="shared" si="101"/>
        <v>12.480000000000098</v>
      </c>
      <c r="H1065" s="82">
        <f>G1065-MAX($G$4:G1065)</f>
        <v>-13.939999999999996</v>
      </c>
      <c r="J1065" s="26">
        <v>41557</v>
      </c>
      <c r="K1065" s="26">
        <v>41502</v>
      </c>
      <c r="L1065" s="25">
        <v>0</v>
      </c>
      <c r="M1065" s="32"/>
      <c r="N1065" s="33"/>
      <c r="O1065" s="31"/>
      <c r="P1065" s="26"/>
      <c r="Q1065" s="26"/>
      <c r="R1065" s="25"/>
      <c r="S1065" s="51"/>
      <c r="T1065" s="53"/>
      <c r="V1065" s="51"/>
      <c r="W1065" s="53"/>
      <c r="Y1065" s="16"/>
      <c r="Z1065" s="16"/>
      <c r="AB1065" s="16"/>
      <c r="AC1065" s="16"/>
      <c r="AE1065" s="16"/>
      <c r="AF1065" s="16"/>
    </row>
    <row r="1066" spans="1:32" x14ac:dyDescent="0.3">
      <c r="A1066" s="26">
        <v>42025</v>
      </c>
      <c r="B1066" s="82">
        <f t="shared" si="96"/>
        <v>0</v>
      </c>
      <c r="C1066" s="82">
        <f t="shared" si="97"/>
        <v>0</v>
      </c>
      <c r="D1066" s="82">
        <f t="shared" si="98"/>
        <v>0</v>
      </c>
      <c r="E1066" s="82">
        <f t="shared" si="99"/>
        <v>0</v>
      </c>
      <c r="F1066" s="82">
        <f t="shared" si="100"/>
        <v>0</v>
      </c>
      <c r="G1066" s="82">
        <f t="shared" si="101"/>
        <v>12.480000000000098</v>
      </c>
      <c r="H1066" s="82">
        <f>G1066-MAX($G$4:G1066)</f>
        <v>-13.939999999999996</v>
      </c>
      <c r="J1066" s="26">
        <v>41557</v>
      </c>
      <c r="K1066" s="26">
        <v>41505</v>
      </c>
      <c r="L1066" s="25">
        <v>0</v>
      </c>
      <c r="M1066" s="32"/>
      <c r="N1066" s="33"/>
      <c r="O1066" s="31"/>
      <c r="P1066" s="26"/>
      <c r="Q1066" s="26"/>
      <c r="R1066" s="25"/>
      <c r="S1066" s="51"/>
      <c r="T1066" s="53"/>
      <c r="V1066" s="51"/>
      <c r="W1066" s="53"/>
      <c r="Y1066" s="16"/>
      <c r="Z1066" s="16"/>
      <c r="AB1066" s="16"/>
      <c r="AC1066" s="16"/>
      <c r="AE1066" s="16"/>
      <c r="AF1066" s="16"/>
    </row>
    <row r="1067" spans="1:32" x14ac:dyDescent="0.3">
      <c r="A1067" s="26">
        <v>42026</v>
      </c>
      <c r="B1067" s="82">
        <f t="shared" si="96"/>
        <v>0</v>
      </c>
      <c r="C1067" s="82">
        <f t="shared" si="97"/>
        <v>0</v>
      </c>
      <c r="D1067" s="82">
        <f t="shared" si="98"/>
        <v>0</v>
      </c>
      <c r="E1067" s="82">
        <f t="shared" si="99"/>
        <v>0</v>
      </c>
      <c r="F1067" s="82">
        <f t="shared" si="100"/>
        <v>0</v>
      </c>
      <c r="G1067" s="82">
        <f t="shared" si="101"/>
        <v>12.480000000000098</v>
      </c>
      <c r="H1067" s="82">
        <f>G1067-MAX($G$4:G1067)</f>
        <v>-13.939999999999996</v>
      </c>
      <c r="J1067" s="26">
        <v>41557</v>
      </c>
      <c r="K1067" s="26">
        <v>41506</v>
      </c>
      <c r="L1067" s="25">
        <v>0</v>
      </c>
      <c r="M1067" s="32"/>
      <c r="N1067" s="33"/>
      <c r="O1067" s="31"/>
      <c r="P1067" s="26"/>
      <c r="Q1067" s="26"/>
      <c r="R1067" s="25"/>
      <c r="S1067" s="51"/>
      <c r="T1067" s="53"/>
      <c r="U1067" s="54"/>
      <c r="V1067" s="51"/>
      <c r="W1067" s="53"/>
      <c r="Y1067" s="16"/>
      <c r="Z1067" s="16"/>
      <c r="AB1067" s="16"/>
      <c r="AC1067" s="16"/>
      <c r="AE1067" s="16"/>
      <c r="AF1067" s="16"/>
    </row>
    <row r="1068" spans="1:32" x14ac:dyDescent="0.3">
      <c r="A1068" s="26">
        <v>42027</v>
      </c>
      <c r="B1068" s="82">
        <f t="shared" si="96"/>
        <v>0</v>
      </c>
      <c r="C1068" s="82">
        <f t="shared" si="97"/>
        <v>0</v>
      </c>
      <c r="D1068" s="82">
        <f t="shared" si="98"/>
        <v>0</v>
      </c>
      <c r="E1068" s="82">
        <f t="shared" si="99"/>
        <v>0</v>
      </c>
      <c r="F1068" s="82">
        <f t="shared" si="100"/>
        <v>0</v>
      </c>
      <c r="G1068" s="82">
        <f t="shared" si="101"/>
        <v>12.480000000000098</v>
      </c>
      <c r="H1068" s="82">
        <f>G1068-MAX($G$4:G1068)</f>
        <v>-13.939999999999996</v>
      </c>
      <c r="J1068" s="26">
        <v>41529</v>
      </c>
      <c r="K1068" s="26">
        <v>41507</v>
      </c>
      <c r="L1068" s="25">
        <v>0</v>
      </c>
      <c r="M1068" s="32"/>
      <c r="N1068" s="33"/>
      <c r="O1068" s="31"/>
      <c r="P1068" s="26"/>
      <c r="Q1068" s="26"/>
      <c r="R1068" s="25"/>
      <c r="S1068" s="51"/>
      <c r="T1068" s="53"/>
      <c r="V1068" s="51"/>
      <c r="W1068" s="53"/>
      <c r="Y1068" s="16"/>
      <c r="Z1068" s="16"/>
      <c r="AB1068" s="16"/>
      <c r="AC1068" s="16"/>
      <c r="AE1068" s="16"/>
      <c r="AF1068" s="16"/>
    </row>
    <row r="1069" spans="1:32" x14ac:dyDescent="0.3">
      <c r="A1069" s="26">
        <v>42030</v>
      </c>
      <c r="B1069" s="82">
        <f t="shared" si="96"/>
        <v>0</v>
      </c>
      <c r="C1069" s="82">
        <f t="shared" si="97"/>
        <v>0</v>
      </c>
      <c r="D1069" s="82">
        <f t="shared" si="98"/>
        <v>0</v>
      </c>
      <c r="E1069" s="82">
        <f t="shared" si="99"/>
        <v>0</v>
      </c>
      <c r="F1069" s="82">
        <f t="shared" si="100"/>
        <v>0</v>
      </c>
      <c r="G1069" s="82">
        <f t="shared" si="101"/>
        <v>12.480000000000098</v>
      </c>
      <c r="H1069" s="82">
        <f>G1069-MAX($G$4:G1069)</f>
        <v>-13.939999999999996</v>
      </c>
      <c r="J1069" s="26">
        <v>41557</v>
      </c>
      <c r="K1069" s="26">
        <v>41507</v>
      </c>
      <c r="L1069" s="25">
        <v>0</v>
      </c>
      <c r="M1069" s="32"/>
      <c r="N1069" s="33"/>
      <c r="O1069" s="31"/>
      <c r="P1069" s="26"/>
      <c r="Q1069" s="26"/>
      <c r="R1069" s="25"/>
      <c r="S1069" s="51"/>
      <c r="T1069" s="53"/>
      <c r="V1069" s="51"/>
      <c r="W1069" s="53"/>
      <c r="Y1069" s="16"/>
      <c r="Z1069" s="16"/>
      <c r="AB1069" s="16"/>
      <c r="AC1069" s="16"/>
      <c r="AE1069" s="16"/>
      <c r="AF1069" s="16"/>
    </row>
    <row r="1070" spans="1:32" x14ac:dyDescent="0.3">
      <c r="A1070" s="26">
        <v>42031</v>
      </c>
      <c r="B1070" s="82">
        <f t="shared" si="96"/>
        <v>0</v>
      </c>
      <c r="C1070" s="82">
        <f t="shared" si="97"/>
        <v>0</v>
      </c>
      <c r="D1070" s="82">
        <f t="shared" si="98"/>
        <v>0</v>
      </c>
      <c r="E1070" s="82">
        <f t="shared" si="99"/>
        <v>0</v>
      </c>
      <c r="F1070" s="82">
        <f t="shared" si="100"/>
        <v>0</v>
      </c>
      <c r="G1070" s="82">
        <f t="shared" si="101"/>
        <v>12.480000000000098</v>
      </c>
      <c r="H1070" s="82">
        <f>G1070-MAX($G$4:G1070)</f>
        <v>-13.939999999999996</v>
      </c>
      <c r="J1070" s="26">
        <v>41529</v>
      </c>
      <c r="K1070" s="26">
        <v>41508</v>
      </c>
      <c r="L1070" s="25">
        <v>0.56999999999999895</v>
      </c>
      <c r="M1070" s="32"/>
      <c r="N1070" s="33"/>
      <c r="O1070" s="31"/>
      <c r="P1070" s="26"/>
      <c r="Q1070" s="26"/>
      <c r="R1070" s="25"/>
      <c r="S1070" s="51"/>
      <c r="T1070" s="53"/>
      <c r="V1070" s="51"/>
      <c r="W1070" s="53"/>
      <c r="Y1070" s="16"/>
      <c r="Z1070" s="16"/>
      <c r="AB1070" s="16"/>
      <c r="AC1070" s="16"/>
      <c r="AE1070" s="16"/>
      <c r="AF1070" s="16"/>
    </row>
    <row r="1071" spans="1:32" x14ac:dyDescent="0.3">
      <c r="A1071" s="26">
        <v>42032</v>
      </c>
      <c r="B1071" s="82">
        <f t="shared" si="96"/>
        <v>0</v>
      </c>
      <c r="C1071" s="82">
        <f t="shared" si="97"/>
        <v>0</v>
      </c>
      <c r="D1071" s="82">
        <f t="shared" si="98"/>
        <v>0</v>
      </c>
      <c r="E1071" s="82">
        <f t="shared" si="99"/>
        <v>0</v>
      </c>
      <c r="F1071" s="82">
        <f t="shared" si="100"/>
        <v>0</v>
      </c>
      <c r="G1071" s="82">
        <f t="shared" si="101"/>
        <v>12.480000000000098</v>
      </c>
      <c r="H1071" s="82">
        <f>G1071-MAX($G$4:G1071)</f>
        <v>-13.939999999999996</v>
      </c>
      <c r="J1071" s="26">
        <v>41557</v>
      </c>
      <c r="K1071" s="26">
        <v>41508</v>
      </c>
      <c r="L1071" s="25">
        <v>0</v>
      </c>
      <c r="M1071" s="32"/>
      <c r="N1071" s="33"/>
      <c r="O1071" s="31"/>
      <c r="P1071" s="26"/>
      <c r="Q1071" s="26"/>
      <c r="R1071" s="25"/>
      <c r="S1071" s="51"/>
      <c r="T1071" s="53"/>
      <c r="V1071" s="51"/>
      <c r="W1071" s="53"/>
      <c r="Y1071" s="16"/>
      <c r="Z1071" s="16"/>
      <c r="AB1071" s="16"/>
      <c r="AC1071" s="16"/>
      <c r="AE1071" s="16"/>
      <c r="AF1071" s="16"/>
    </row>
    <row r="1072" spans="1:32" x14ac:dyDescent="0.3">
      <c r="A1072" s="26">
        <v>42033</v>
      </c>
      <c r="B1072" s="82">
        <f t="shared" si="96"/>
        <v>0</v>
      </c>
      <c r="C1072" s="82">
        <f t="shared" si="97"/>
        <v>0</v>
      </c>
      <c r="D1072" s="82">
        <f t="shared" si="98"/>
        <v>0</v>
      </c>
      <c r="E1072" s="82">
        <f t="shared" si="99"/>
        <v>0</v>
      </c>
      <c r="F1072" s="82">
        <f t="shared" si="100"/>
        <v>0</v>
      </c>
      <c r="G1072" s="82">
        <f t="shared" si="101"/>
        <v>12.480000000000098</v>
      </c>
      <c r="H1072" s="82">
        <f>G1072-MAX($G$4:G1072)</f>
        <v>-13.939999999999996</v>
      </c>
      <c r="J1072" s="26">
        <v>41529</v>
      </c>
      <c r="K1072" s="26">
        <v>41509</v>
      </c>
      <c r="L1072" s="25">
        <v>-1.41</v>
      </c>
      <c r="M1072" s="32"/>
      <c r="N1072" s="33"/>
      <c r="O1072" s="31"/>
      <c r="P1072" s="26"/>
      <c r="Q1072" s="26"/>
      <c r="R1072" s="25"/>
      <c r="S1072" s="51"/>
      <c r="T1072" s="53"/>
      <c r="V1072" s="51"/>
      <c r="W1072" s="53"/>
      <c r="Y1072" s="16"/>
      <c r="Z1072" s="16"/>
      <c r="AB1072" s="16"/>
      <c r="AC1072" s="16"/>
      <c r="AE1072" s="16"/>
      <c r="AF1072" s="16"/>
    </row>
    <row r="1073" spans="1:32" x14ac:dyDescent="0.3">
      <c r="A1073" s="26">
        <v>42034</v>
      </c>
      <c r="B1073" s="82">
        <f t="shared" si="96"/>
        <v>0</v>
      </c>
      <c r="C1073" s="82">
        <f t="shared" si="97"/>
        <v>0</v>
      </c>
      <c r="D1073" s="82">
        <f t="shared" si="98"/>
        <v>0</v>
      </c>
      <c r="E1073" s="82">
        <f t="shared" si="99"/>
        <v>0</v>
      </c>
      <c r="F1073" s="82">
        <f t="shared" si="100"/>
        <v>0</v>
      </c>
      <c r="G1073" s="82">
        <f t="shared" si="101"/>
        <v>12.480000000000098</v>
      </c>
      <c r="H1073" s="82">
        <f>G1073-MAX($G$4:G1073)</f>
        <v>-13.939999999999996</v>
      </c>
      <c r="J1073" s="26">
        <v>41557</v>
      </c>
      <c r="K1073" s="26">
        <v>41509</v>
      </c>
      <c r="L1073" s="25">
        <v>0</v>
      </c>
      <c r="M1073" s="32"/>
      <c r="N1073" s="33"/>
      <c r="O1073" s="31"/>
      <c r="P1073" s="26"/>
      <c r="Q1073" s="26"/>
      <c r="R1073" s="25"/>
      <c r="S1073" s="51"/>
      <c r="T1073" s="53"/>
      <c r="V1073" s="51"/>
      <c r="W1073" s="53"/>
      <c r="Y1073" s="16"/>
      <c r="Z1073" s="16"/>
      <c r="AB1073" s="16"/>
      <c r="AC1073" s="16"/>
      <c r="AE1073" s="16"/>
      <c r="AF1073" s="16"/>
    </row>
    <row r="1074" spans="1:32" x14ac:dyDescent="0.3">
      <c r="A1074" s="26">
        <v>42037</v>
      </c>
      <c r="B1074" s="82">
        <f t="shared" si="96"/>
        <v>0</v>
      </c>
      <c r="C1074" s="82">
        <f t="shared" si="97"/>
        <v>0</v>
      </c>
      <c r="D1074" s="82">
        <f t="shared" si="98"/>
        <v>0</v>
      </c>
      <c r="E1074" s="82">
        <f t="shared" si="99"/>
        <v>0</v>
      </c>
      <c r="F1074" s="82">
        <f t="shared" si="100"/>
        <v>0</v>
      </c>
      <c r="G1074" s="82">
        <f t="shared" si="101"/>
        <v>12.480000000000098</v>
      </c>
      <c r="H1074" s="82">
        <f>G1074-MAX($G$4:G1074)</f>
        <v>-13.939999999999996</v>
      </c>
      <c r="J1074" s="26">
        <v>41529</v>
      </c>
      <c r="K1074" s="26">
        <v>41512</v>
      </c>
      <c r="L1074" s="25">
        <v>-0.88999999999999901</v>
      </c>
      <c r="M1074" s="32"/>
      <c r="N1074" s="33"/>
      <c r="O1074" s="31"/>
      <c r="P1074" s="26"/>
      <c r="Q1074" s="26"/>
      <c r="R1074" s="25"/>
      <c r="S1074" s="51"/>
      <c r="T1074" s="53"/>
      <c r="V1074" s="51"/>
      <c r="W1074" s="53"/>
      <c r="Y1074" s="16"/>
      <c r="Z1074" s="16"/>
      <c r="AB1074" s="16"/>
      <c r="AC1074" s="16"/>
      <c r="AE1074" s="16"/>
      <c r="AF1074" s="16"/>
    </row>
    <row r="1075" spans="1:32" x14ac:dyDescent="0.3">
      <c r="A1075" s="26">
        <v>42038</v>
      </c>
      <c r="B1075" s="82">
        <f t="shared" si="96"/>
        <v>0</v>
      </c>
      <c r="C1075" s="82">
        <f t="shared" si="97"/>
        <v>0</v>
      </c>
      <c r="D1075" s="82">
        <f t="shared" si="98"/>
        <v>0</v>
      </c>
      <c r="E1075" s="82">
        <f t="shared" si="99"/>
        <v>0</v>
      </c>
      <c r="F1075" s="82">
        <f t="shared" si="100"/>
        <v>0</v>
      </c>
      <c r="G1075" s="82">
        <f t="shared" si="101"/>
        <v>12.480000000000098</v>
      </c>
      <c r="H1075" s="82">
        <f>G1075-MAX($G$4:G1075)</f>
        <v>-13.939999999999996</v>
      </c>
      <c r="J1075" s="26">
        <v>41557</v>
      </c>
      <c r="K1075" s="26">
        <v>41512</v>
      </c>
      <c r="L1075" s="25">
        <v>0</v>
      </c>
      <c r="M1075" s="32"/>
      <c r="N1075" s="33"/>
      <c r="O1075" s="31"/>
      <c r="P1075" s="26"/>
      <c r="Q1075" s="26"/>
      <c r="R1075" s="25"/>
      <c r="S1075" s="51"/>
      <c r="T1075" s="53"/>
      <c r="V1075" s="51"/>
      <c r="W1075" s="53"/>
      <c r="Y1075" s="16"/>
      <c r="Z1075" s="16"/>
      <c r="AB1075" s="16"/>
      <c r="AC1075" s="16"/>
      <c r="AE1075" s="16"/>
      <c r="AF1075" s="16"/>
    </row>
    <row r="1076" spans="1:32" x14ac:dyDescent="0.3">
      <c r="A1076" s="26">
        <v>42039</v>
      </c>
      <c r="B1076" s="82">
        <f t="shared" si="96"/>
        <v>0</v>
      </c>
      <c r="C1076" s="82">
        <f t="shared" si="97"/>
        <v>0</v>
      </c>
      <c r="D1076" s="82">
        <f t="shared" si="98"/>
        <v>0</v>
      </c>
      <c r="E1076" s="82">
        <f t="shared" si="99"/>
        <v>0</v>
      </c>
      <c r="F1076" s="82">
        <f t="shared" si="100"/>
        <v>0</v>
      </c>
      <c r="G1076" s="82">
        <f t="shared" si="101"/>
        <v>12.480000000000098</v>
      </c>
      <c r="H1076" s="82">
        <f>G1076-MAX($G$4:G1076)</f>
        <v>-13.939999999999996</v>
      </c>
      <c r="J1076" s="26">
        <v>41557</v>
      </c>
      <c r="K1076" s="26">
        <v>41513</v>
      </c>
      <c r="L1076" s="25">
        <v>0</v>
      </c>
      <c r="M1076" s="32"/>
      <c r="N1076" s="33"/>
      <c r="O1076" s="31"/>
      <c r="P1076" s="26"/>
      <c r="Q1076" s="26"/>
      <c r="R1076" s="25"/>
      <c r="S1076" s="51"/>
      <c r="T1076" s="53"/>
      <c r="V1076" s="51"/>
      <c r="W1076" s="53"/>
      <c r="Y1076" s="16"/>
      <c r="Z1076" s="16"/>
      <c r="AB1076" s="16"/>
      <c r="AC1076" s="16"/>
      <c r="AE1076" s="16"/>
      <c r="AF1076" s="16"/>
    </row>
    <row r="1077" spans="1:32" x14ac:dyDescent="0.3">
      <c r="A1077" s="26">
        <v>42040</v>
      </c>
      <c r="B1077" s="82">
        <f t="shared" si="96"/>
        <v>0</v>
      </c>
      <c r="C1077" s="82">
        <f t="shared" si="97"/>
        <v>0</v>
      </c>
      <c r="D1077" s="82">
        <f t="shared" si="98"/>
        <v>0</v>
      </c>
      <c r="E1077" s="82">
        <f t="shared" si="99"/>
        <v>0</v>
      </c>
      <c r="F1077" s="82">
        <f t="shared" si="100"/>
        <v>0</v>
      </c>
      <c r="G1077" s="82">
        <f t="shared" si="101"/>
        <v>12.480000000000098</v>
      </c>
      <c r="H1077" s="82">
        <f>G1077-MAX($G$4:G1077)</f>
        <v>-13.939999999999996</v>
      </c>
      <c r="J1077" s="26">
        <v>41557</v>
      </c>
      <c r="K1077" s="26">
        <v>41514</v>
      </c>
      <c r="L1077" s="25">
        <v>0</v>
      </c>
      <c r="M1077" s="32"/>
      <c r="N1077" s="33"/>
      <c r="O1077" s="31"/>
      <c r="P1077" s="26"/>
      <c r="Q1077" s="26"/>
      <c r="R1077" s="25"/>
      <c r="S1077" s="51"/>
      <c r="T1077" s="53"/>
      <c r="V1077" s="51"/>
      <c r="W1077" s="53"/>
      <c r="Y1077" s="16"/>
      <c r="Z1077" s="16"/>
      <c r="AB1077" s="16"/>
      <c r="AC1077" s="16"/>
      <c r="AE1077" s="16"/>
      <c r="AF1077" s="16"/>
    </row>
    <row r="1078" spans="1:32" x14ac:dyDescent="0.3">
      <c r="A1078" s="26">
        <v>42041</v>
      </c>
      <c r="B1078" s="82">
        <f t="shared" si="96"/>
        <v>-0.37</v>
      </c>
      <c r="C1078" s="82">
        <f t="shared" si="97"/>
        <v>0</v>
      </c>
      <c r="D1078" s="82">
        <f t="shared" si="98"/>
        <v>0</v>
      </c>
      <c r="E1078" s="82">
        <f t="shared" si="99"/>
        <v>0</v>
      </c>
      <c r="F1078" s="82">
        <f t="shared" si="100"/>
        <v>-0.37</v>
      </c>
      <c r="G1078" s="82">
        <f t="shared" si="101"/>
        <v>12.110000000000099</v>
      </c>
      <c r="H1078" s="82">
        <f>G1078-MAX($G$4:G1078)</f>
        <v>-14.309999999999995</v>
      </c>
      <c r="J1078" s="26">
        <v>41557</v>
      </c>
      <c r="K1078" s="26">
        <v>41515</v>
      </c>
      <c r="L1078" s="25">
        <v>0</v>
      </c>
      <c r="M1078" s="32"/>
      <c r="N1078" s="33"/>
      <c r="O1078" s="31"/>
      <c r="P1078" s="26"/>
      <c r="Q1078" s="26"/>
      <c r="R1078" s="25"/>
      <c r="S1078" s="51"/>
      <c r="T1078" s="53"/>
      <c r="V1078" s="51"/>
      <c r="W1078" s="53"/>
      <c r="Y1078" s="16"/>
      <c r="Z1078" s="16"/>
      <c r="AB1078" s="16"/>
      <c r="AC1078" s="16"/>
      <c r="AE1078" s="16"/>
      <c r="AF1078" s="16"/>
    </row>
    <row r="1079" spans="1:32" x14ac:dyDescent="0.3">
      <c r="A1079" s="26">
        <v>42044</v>
      </c>
      <c r="B1079" s="82">
        <f t="shared" si="96"/>
        <v>-0.109999999999999</v>
      </c>
      <c r="C1079" s="82">
        <f t="shared" si="97"/>
        <v>0</v>
      </c>
      <c r="D1079" s="82">
        <f t="shared" si="98"/>
        <v>0</v>
      </c>
      <c r="E1079" s="82">
        <f t="shared" si="99"/>
        <v>0</v>
      </c>
      <c r="F1079" s="82">
        <f t="shared" si="100"/>
        <v>-0.109999999999999</v>
      </c>
      <c r="G1079" s="82">
        <f t="shared" si="101"/>
        <v>12.000000000000099</v>
      </c>
      <c r="H1079" s="82">
        <f>G1079-MAX($G$4:G1079)</f>
        <v>-14.419999999999995</v>
      </c>
      <c r="J1079" s="26">
        <v>41557</v>
      </c>
      <c r="K1079" s="26">
        <v>41516</v>
      </c>
      <c r="L1079" s="25">
        <v>0</v>
      </c>
      <c r="M1079" s="32"/>
      <c r="N1079" s="33"/>
      <c r="O1079" s="31"/>
      <c r="P1079" s="26"/>
      <c r="Q1079" s="26"/>
      <c r="R1079" s="25"/>
      <c r="S1079" s="51"/>
      <c r="T1079" s="53"/>
      <c r="V1079" s="51"/>
      <c r="W1079" s="53"/>
      <c r="Y1079" s="16"/>
      <c r="Z1079" s="16"/>
      <c r="AB1079" s="16"/>
      <c r="AC1079" s="16"/>
      <c r="AE1079" s="16"/>
      <c r="AF1079" s="16"/>
    </row>
    <row r="1080" spans="1:32" x14ac:dyDescent="0.3">
      <c r="A1080" s="26">
        <v>42045</v>
      </c>
      <c r="B1080" s="82">
        <f t="shared" si="96"/>
        <v>0.56000000000000005</v>
      </c>
      <c r="C1080" s="82">
        <f t="shared" si="97"/>
        <v>0</v>
      </c>
      <c r="D1080" s="82">
        <f t="shared" si="98"/>
        <v>0</v>
      </c>
      <c r="E1080" s="82">
        <f t="shared" si="99"/>
        <v>0</v>
      </c>
      <c r="F1080" s="82">
        <f t="shared" si="100"/>
        <v>0.56000000000000005</v>
      </c>
      <c r="G1080" s="82">
        <f t="shared" si="101"/>
        <v>12.5600000000001</v>
      </c>
      <c r="H1080" s="82">
        <f>G1080-MAX($G$4:G1080)</f>
        <v>-13.859999999999994</v>
      </c>
      <c r="J1080" s="26">
        <v>41557</v>
      </c>
      <c r="K1080" s="26">
        <v>41519</v>
      </c>
      <c r="L1080" s="25">
        <v>0</v>
      </c>
      <c r="M1080" s="32"/>
      <c r="N1080" s="33"/>
      <c r="O1080" s="31"/>
      <c r="P1080" s="26"/>
      <c r="Q1080" s="26"/>
      <c r="R1080" s="25"/>
      <c r="S1080" s="51"/>
      <c r="T1080" s="53"/>
      <c r="V1080" s="51"/>
      <c r="W1080" s="53"/>
      <c r="Y1080" s="16"/>
      <c r="Z1080" s="16"/>
      <c r="AB1080" s="16"/>
      <c r="AC1080" s="16"/>
      <c r="AE1080" s="16"/>
      <c r="AF1080" s="16"/>
    </row>
    <row r="1081" spans="1:32" x14ac:dyDescent="0.3">
      <c r="A1081" s="26">
        <v>42046</v>
      </c>
      <c r="B1081" s="82">
        <f t="shared" si="96"/>
        <v>-0.31999999999999901</v>
      </c>
      <c r="C1081" s="82">
        <f t="shared" si="97"/>
        <v>0</v>
      </c>
      <c r="D1081" s="82">
        <f t="shared" si="98"/>
        <v>0</v>
      </c>
      <c r="E1081" s="82">
        <f t="shared" si="99"/>
        <v>0</v>
      </c>
      <c r="F1081" s="82">
        <f t="shared" si="100"/>
        <v>-0.31999999999999901</v>
      </c>
      <c r="G1081" s="82">
        <f t="shared" si="101"/>
        <v>12.240000000000101</v>
      </c>
      <c r="H1081" s="82">
        <f>G1081-MAX($G$4:G1081)</f>
        <v>-14.179999999999993</v>
      </c>
      <c r="J1081" s="26">
        <v>41557</v>
      </c>
      <c r="K1081" s="26">
        <v>41520</v>
      </c>
      <c r="L1081" s="25">
        <v>0</v>
      </c>
      <c r="M1081" s="32"/>
      <c r="N1081" s="33"/>
      <c r="O1081" s="31"/>
      <c r="P1081" s="26"/>
      <c r="Q1081" s="26"/>
      <c r="R1081" s="25"/>
      <c r="S1081" s="51"/>
      <c r="T1081" s="53"/>
      <c r="V1081" s="51"/>
      <c r="W1081" s="53"/>
      <c r="Y1081" s="16"/>
      <c r="Z1081" s="16"/>
      <c r="AB1081" s="16"/>
      <c r="AC1081" s="16"/>
      <c r="AE1081" s="16"/>
      <c r="AF1081" s="16"/>
    </row>
    <row r="1082" spans="1:32" x14ac:dyDescent="0.3">
      <c r="A1082" s="26">
        <v>42047</v>
      </c>
      <c r="B1082" s="82">
        <f t="shared" si="96"/>
        <v>0.159999999999999</v>
      </c>
      <c r="C1082" s="82">
        <f t="shared" si="97"/>
        <v>0</v>
      </c>
      <c r="D1082" s="82">
        <f t="shared" si="98"/>
        <v>0</v>
      </c>
      <c r="E1082" s="82">
        <f t="shared" si="99"/>
        <v>0</v>
      </c>
      <c r="F1082" s="82">
        <f t="shared" si="100"/>
        <v>0.159999999999999</v>
      </c>
      <c r="G1082" s="82">
        <f t="shared" si="101"/>
        <v>12.4000000000001</v>
      </c>
      <c r="H1082" s="82">
        <f>G1082-MAX($G$4:G1082)</f>
        <v>-14.019999999999994</v>
      </c>
      <c r="J1082" s="26">
        <v>41557</v>
      </c>
      <c r="K1082" s="26">
        <v>41521</v>
      </c>
      <c r="L1082" s="25">
        <v>0</v>
      </c>
      <c r="M1082" s="32"/>
      <c r="N1082" s="33"/>
      <c r="O1082" s="31"/>
      <c r="P1082" s="26"/>
      <c r="Q1082" s="26"/>
      <c r="R1082" s="25"/>
      <c r="S1082" s="51"/>
      <c r="T1082" s="53"/>
      <c r="V1082" s="51"/>
      <c r="W1082" s="53"/>
      <c r="Y1082" s="16"/>
      <c r="Z1082" s="16"/>
      <c r="AB1082" s="16"/>
      <c r="AC1082" s="16"/>
      <c r="AE1082" s="16"/>
      <c r="AF1082" s="16"/>
    </row>
    <row r="1083" spans="1:32" x14ac:dyDescent="0.3">
      <c r="A1083" s="26">
        <v>42052</v>
      </c>
      <c r="B1083" s="82">
        <f t="shared" si="96"/>
        <v>-0.189999999999999</v>
      </c>
      <c r="C1083" s="82">
        <f t="shared" si="97"/>
        <v>0</v>
      </c>
      <c r="D1083" s="82">
        <f t="shared" si="98"/>
        <v>0</v>
      </c>
      <c r="E1083" s="82">
        <f t="shared" si="99"/>
        <v>0</v>
      </c>
      <c r="F1083" s="82">
        <f t="shared" si="100"/>
        <v>-0.189999999999999</v>
      </c>
      <c r="G1083" s="82">
        <f t="shared" si="101"/>
        <v>12.2100000000001</v>
      </c>
      <c r="H1083" s="82">
        <f>G1083-MAX($G$4:G1083)</f>
        <v>-14.209999999999994</v>
      </c>
      <c r="J1083" s="26">
        <v>41557</v>
      </c>
      <c r="K1083" s="26">
        <v>41522</v>
      </c>
      <c r="L1083" s="25">
        <v>0</v>
      </c>
      <c r="M1083" s="32"/>
      <c r="N1083" s="33"/>
      <c r="O1083" s="31"/>
      <c r="P1083" s="26"/>
      <c r="Q1083" s="26"/>
      <c r="R1083" s="25"/>
      <c r="S1083" s="51"/>
      <c r="T1083" s="53"/>
      <c r="V1083" s="51"/>
      <c r="W1083" s="53"/>
      <c r="Y1083" s="16"/>
      <c r="Z1083" s="16"/>
      <c r="AB1083" s="16"/>
      <c r="AC1083" s="16"/>
      <c r="AE1083" s="16"/>
      <c r="AF1083" s="16"/>
    </row>
    <row r="1084" spans="1:32" x14ac:dyDescent="0.3">
      <c r="A1084" s="26">
        <v>42058</v>
      </c>
      <c r="B1084" s="82">
        <f t="shared" si="96"/>
        <v>0</v>
      </c>
      <c r="C1084" s="82">
        <f t="shared" si="97"/>
        <v>0</v>
      </c>
      <c r="D1084" s="82">
        <f t="shared" si="98"/>
        <v>0</v>
      </c>
      <c r="E1084" s="82">
        <f t="shared" si="99"/>
        <v>0</v>
      </c>
      <c r="F1084" s="82">
        <f t="shared" si="100"/>
        <v>0</v>
      </c>
      <c r="G1084" s="82">
        <f t="shared" si="101"/>
        <v>12.2100000000001</v>
      </c>
      <c r="H1084" s="82">
        <f>G1084-MAX($G$4:G1084)</f>
        <v>-14.209999999999994</v>
      </c>
      <c r="J1084" s="26">
        <v>41557</v>
      </c>
      <c r="K1084" s="26">
        <v>41523</v>
      </c>
      <c r="L1084" s="25">
        <v>0</v>
      </c>
      <c r="M1084" s="32"/>
      <c r="N1084" s="33"/>
      <c r="O1084" s="31"/>
      <c r="P1084" s="26"/>
      <c r="Q1084" s="26"/>
      <c r="R1084" s="25"/>
      <c r="S1084" s="51"/>
      <c r="T1084" s="53"/>
      <c r="V1084" s="51"/>
      <c r="W1084" s="53"/>
      <c r="Y1084" s="16"/>
      <c r="Z1084" s="16"/>
      <c r="AB1084" s="16"/>
      <c r="AC1084" s="16"/>
      <c r="AE1084" s="16"/>
      <c r="AF1084" s="16"/>
    </row>
    <row r="1085" spans="1:32" x14ac:dyDescent="0.3">
      <c r="A1085" s="26">
        <v>42059</v>
      </c>
      <c r="B1085" s="82">
        <f t="shared" si="96"/>
        <v>0</v>
      </c>
      <c r="C1085" s="82">
        <f t="shared" si="97"/>
        <v>0</v>
      </c>
      <c r="D1085" s="82">
        <f t="shared" si="98"/>
        <v>0</v>
      </c>
      <c r="E1085" s="82">
        <f t="shared" si="99"/>
        <v>0</v>
      </c>
      <c r="F1085" s="82">
        <f t="shared" si="100"/>
        <v>0</v>
      </c>
      <c r="G1085" s="82">
        <f t="shared" si="101"/>
        <v>12.2100000000001</v>
      </c>
      <c r="H1085" s="82">
        <f>G1085-MAX($G$4:G1085)</f>
        <v>-14.209999999999994</v>
      </c>
      <c r="J1085" s="26">
        <v>41557</v>
      </c>
      <c r="K1085" s="26">
        <v>41526</v>
      </c>
      <c r="L1085" s="25">
        <v>0</v>
      </c>
      <c r="M1085" s="32"/>
      <c r="N1085" s="33"/>
      <c r="O1085" s="31"/>
      <c r="P1085" s="26"/>
      <c r="Q1085" s="26"/>
      <c r="R1085" s="25"/>
      <c r="S1085" s="51"/>
      <c r="T1085" s="53"/>
      <c r="V1085" s="51"/>
      <c r="W1085" s="53"/>
      <c r="Y1085" s="16"/>
      <c r="Z1085" s="16"/>
      <c r="AB1085" s="16"/>
      <c r="AC1085" s="16"/>
      <c r="AE1085" s="16"/>
      <c r="AF1085" s="16"/>
    </row>
    <row r="1086" spans="1:32" x14ac:dyDescent="0.3">
      <c r="A1086" s="26">
        <v>42060</v>
      </c>
      <c r="B1086" s="82">
        <f t="shared" si="96"/>
        <v>0</v>
      </c>
      <c r="C1086" s="82">
        <f t="shared" si="97"/>
        <v>0</v>
      </c>
      <c r="D1086" s="82">
        <f t="shared" si="98"/>
        <v>0</v>
      </c>
      <c r="E1086" s="82">
        <f t="shared" si="99"/>
        <v>0</v>
      </c>
      <c r="F1086" s="82">
        <f t="shared" si="100"/>
        <v>0</v>
      </c>
      <c r="G1086" s="82">
        <f t="shared" si="101"/>
        <v>12.2100000000001</v>
      </c>
      <c r="H1086" s="82">
        <f>G1086-MAX($G$4:G1086)</f>
        <v>-14.209999999999994</v>
      </c>
      <c r="J1086" s="26">
        <v>41557</v>
      </c>
      <c r="K1086" s="26">
        <v>41527</v>
      </c>
      <c r="L1086" s="25">
        <v>0</v>
      </c>
      <c r="M1086" s="32"/>
      <c r="N1086" s="33"/>
      <c r="O1086" s="31"/>
      <c r="P1086" s="26"/>
      <c r="Q1086" s="26"/>
      <c r="R1086" s="25"/>
      <c r="S1086" s="51"/>
      <c r="T1086" s="53"/>
      <c r="V1086" s="51"/>
      <c r="W1086" s="53"/>
      <c r="Y1086" s="16"/>
      <c r="Z1086" s="16"/>
      <c r="AB1086" s="16"/>
      <c r="AC1086" s="16"/>
      <c r="AE1086" s="16"/>
      <c r="AF1086" s="16"/>
    </row>
    <row r="1087" spans="1:32" x14ac:dyDescent="0.3">
      <c r="A1087" s="26">
        <v>42061</v>
      </c>
      <c r="B1087" s="82">
        <f t="shared" si="96"/>
        <v>0</v>
      </c>
      <c r="C1087" s="82">
        <f t="shared" si="97"/>
        <v>0</v>
      </c>
      <c r="D1087" s="82">
        <f t="shared" si="98"/>
        <v>0</v>
      </c>
      <c r="E1087" s="82">
        <f t="shared" si="99"/>
        <v>0</v>
      </c>
      <c r="F1087" s="82">
        <f t="shared" si="100"/>
        <v>0</v>
      </c>
      <c r="G1087" s="82">
        <f t="shared" si="101"/>
        <v>12.2100000000001</v>
      </c>
      <c r="H1087" s="82">
        <f>G1087-MAX($G$4:G1087)</f>
        <v>-14.209999999999994</v>
      </c>
      <c r="J1087" s="26">
        <v>41557</v>
      </c>
      <c r="K1087" s="26">
        <v>41528</v>
      </c>
      <c r="L1087" s="25">
        <v>0</v>
      </c>
      <c r="M1087" s="32"/>
      <c r="N1087" s="33"/>
      <c r="O1087" s="31"/>
      <c r="P1087" s="26"/>
      <c r="Q1087" s="26"/>
      <c r="R1087" s="25"/>
      <c r="S1087" s="51"/>
      <c r="T1087" s="53"/>
      <c r="V1087" s="51"/>
      <c r="W1087" s="53"/>
      <c r="Y1087" s="16"/>
      <c r="Z1087" s="16"/>
      <c r="AB1087" s="16"/>
      <c r="AC1087" s="16"/>
      <c r="AE1087" s="16"/>
      <c r="AF1087" s="16"/>
    </row>
    <row r="1088" spans="1:32" x14ac:dyDescent="0.3">
      <c r="A1088" s="26">
        <v>42062</v>
      </c>
      <c r="B1088" s="82">
        <f t="shared" si="96"/>
        <v>0</v>
      </c>
      <c r="C1088" s="82">
        <f t="shared" si="97"/>
        <v>0</v>
      </c>
      <c r="D1088" s="82">
        <f t="shared" si="98"/>
        <v>0</v>
      </c>
      <c r="E1088" s="82">
        <f t="shared" si="99"/>
        <v>0</v>
      </c>
      <c r="F1088" s="82">
        <f t="shared" si="100"/>
        <v>0</v>
      </c>
      <c r="G1088" s="82">
        <f t="shared" si="101"/>
        <v>12.2100000000001</v>
      </c>
      <c r="H1088" s="82">
        <f>G1088-MAX($G$4:G1088)</f>
        <v>-14.209999999999994</v>
      </c>
      <c r="J1088" s="26">
        <v>41557</v>
      </c>
      <c r="K1088" s="26">
        <v>41529</v>
      </c>
      <c r="L1088" s="25">
        <v>0</v>
      </c>
      <c r="M1088" s="32"/>
      <c r="N1088" s="33"/>
      <c r="O1088" s="31"/>
      <c r="P1088" s="26"/>
      <c r="Q1088" s="26"/>
      <c r="R1088" s="25"/>
      <c r="S1088" s="51"/>
      <c r="T1088" s="53"/>
      <c r="V1088" s="51"/>
      <c r="W1088" s="53"/>
      <c r="Y1088" s="16"/>
      <c r="Z1088" s="16"/>
      <c r="AB1088" s="16"/>
      <c r="AC1088" s="16"/>
      <c r="AE1088" s="16"/>
      <c r="AF1088" s="16"/>
    </row>
    <row r="1089" spans="1:32" x14ac:dyDescent="0.3">
      <c r="A1089" s="26">
        <v>42065</v>
      </c>
      <c r="B1089" s="82">
        <f t="shared" si="96"/>
        <v>0</v>
      </c>
      <c r="C1089" s="82">
        <f t="shared" si="97"/>
        <v>0</v>
      </c>
      <c r="D1089" s="82">
        <f t="shared" si="98"/>
        <v>0</v>
      </c>
      <c r="E1089" s="82">
        <f t="shared" si="99"/>
        <v>0</v>
      </c>
      <c r="F1089" s="82">
        <f t="shared" si="100"/>
        <v>0</v>
      </c>
      <c r="G1089" s="82">
        <f t="shared" si="101"/>
        <v>12.2100000000001</v>
      </c>
      <c r="H1089" s="82">
        <f>G1089-MAX($G$4:G1089)</f>
        <v>-14.209999999999994</v>
      </c>
      <c r="J1089" s="26">
        <v>41557</v>
      </c>
      <c r="K1089" s="26">
        <v>41530</v>
      </c>
      <c r="L1089" s="25">
        <v>0</v>
      </c>
      <c r="M1089" s="32"/>
      <c r="N1089" s="33"/>
      <c r="O1089" s="31"/>
      <c r="P1089" s="26"/>
      <c r="Q1089" s="26"/>
      <c r="R1089" s="25"/>
      <c r="S1089" s="51"/>
      <c r="T1089" s="53"/>
      <c r="V1089" s="51"/>
      <c r="W1089" s="53"/>
      <c r="Y1089" s="16"/>
      <c r="Z1089" s="16"/>
      <c r="AB1089" s="16"/>
      <c r="AC1089" s="16"/>
      <c r="AE1089" s="16"/>
      <c r="AF1089" s="16"/>
    </row>
    <row r="1090" spans="1:32" x14ac:dyDescent="0.3">
      <c r="A1090" s="26">
        <v>42066</v>
      </c>
      <c r="B1090" s="82">
        <f t="shared" si="96"/>
        <v>0</v>
      </c>
      <c r="C1090" s="82">
        <f t="shared" si="97"/>
        <v>0</v>
      </c>
      <c r="D1090" s="82">
        <f t="shared" si="98"/>
        <v>0</v>
      </c>
      <c r="E1090" s="82">
        <f t="shared" si="99"/>
        <v>0</v>
      </c>
      <c r="F1090" s="82">
        <f t="shared" si="100"/>
        <v>0</v>
      </c>
      <c r="G1090" s="82">
        <f t="shared" si="101"/>
        <v>12.2100000000001</v>
      </c>
      <c r="H1090" s="82">
        <f>G1090-MAX($G$4:G1090)</f>
        <v>-14.209999999999994</v>
      </c>
      <c r="J1090" s="26">
        <v>41557</v>
      </c>
      <c r="K1090" s="26">
        <v>41533</v>
      </c>
      <c r="L1090" s="25">
        <v>0</v>
      </c>
      <c r="M1090" s="32"/>
      <c r="N1090" s="33"/>
      <c r="O1090" s="31"/>
      <c r="P1090" s="26"/>
      <c r="Q1090" s="26"/>
      <c r="R1090" s="25"/>
      <c r="S1090" s="51"/>
      <c r="T1090" s="53"/>
      <c r="V1090" s="51"/>
      <c r="W1090" s="53"/>
      <c r="Y1090" s="16"/>
      <c r="Z1090" s="16"/>
      <c r="AB1090" s="16"/>
      <c r="AC1090" s="16"/>
      <c r="AE1090" s="16"/>
      <c r="AF1090" s="16"/>
    </row>
    <row r="1091" spans="1:32" x14ac:dyDescent="0.3">
      <c r="A1091" s="26">
        <v>42067</v>
      </c>
      <c r="B1091" s="82">
        <f t="shared" si="96"/>
        <v>0</v>
      </c>
      <c r="C1091" s="82">
        <f t="shared" si="97"/>
        <v>0</v>
      </c>
      <c r="D1091" s="82">
        <f t="shared" si="98"/>
        <v>0</v>
      </c>
      <c r="E1091" s="82">
        <f t="shared" si="99"/>
        <v>0</v>
      </c>
      <c r="F1091" s="82">
        <f t="shared" si="100"/>
        <v>0</v>
      </c>
      <c r="G1091" s="82">
        <f t="shared" si="101"/>
        <v>12.2100000000001</v>
      </c>
      <c r="H1091" s="82">
        <f>G1091-MAX($G$4:G1091)</f>
        <v>-14.209999999999994</v>
      </c>
      <c r="J1091" s="26">
        <v>41557</v>
      </c>
      <c r="K1091" s="26">
        <v>41534</v>
      </c>
      <c r="L1091" s="25">
        <v>0</v>
      </c>
      <c r="M1091" s="32"/>
      <c r="N1091" s="33"/>
      <c r="O1091" s="31"/>
      <c r="P1091" s="26"/>
      <c r="Q1091" s="26"/>
      <c r="R1091" s="25"/>
      <c r="S1091" s="51"/>
      <c r="T1091" s="53"/>
      <c r="V1091" s="51"/>
      <c r="W1091" s="53"/>
      <c r="Y1091" s="16"/>
      <c r="Z1091" s="16"/>
      <c r="AB1091" s="16"/>
      <c r="AC1091" s="16"/>
      <c r="AE1091" s="16"/>
      <c r="AF1091" s="16"/>
    </row>
    <row r="1092" spans="1:32" x14ac:dyDescent="0.3">
      <c r="A1092" s="26">
        <v>42068</v>
      </c>
      <c r="B1092" s="82">
        <f t="shared" ref="B1092:B1155" si="102">IFERROR(VLOOKUP($A1092,$K:$L,2,0), 0)</f>
        <v>0</v>
      </c>
      <c r="C1092" s="82">
        <f t="shared" ref="C1092:C1155" si="103">IFERROR(2*VLOOKUP($A1092,$T:$U,2,0), 0)</f>
        <v>0</v>
      </c>
      <c r="D1092" s="82">
        <f t="shared" ref="D1092:D1155" si="104">IFERROR(VLOOKUP($A1092,$AF:$AG,2,0), 0)</f>
        <v>0</v>
      </c>
      <c r="E1092" s="82">
        <f t="shared" ref="E1092:E1155" si="105">IFERROR(VLOOKUP($A1092,$AC:$AD,2,0), 0)</f>
        <v>0</v>
      </c>
      <c r="F1092" s="82">
        <f t="shared" ref="F1092:F1155" si="106">B1092+C1092+D1092+E1092</f>
        <v>0</v>
      </c>
      <c r="G1092" s="82">
        <f t="shared" si="101"/>
        <v>12.2100000000001</v>
      </c>
      <c r="H1092" s="82">
        <f>G1092-MAX($G$4:G1092)</f>
        <v>-14.209999999999994</v>
      </c>
      <c r="J1092" s="26">
        <v>41557</v>
      </c>
      <c r="K1092" s="26">
        <v>41540</v>
      </c>
      <c r="L1092" s="25">
        <v>0</v>
      </c>
      <c r="M1092" s="32"/>
      <c r="N1092" s="33"/>
      <c r="O1092" s="31"/>
      <c r="P1092" s="26"/>
      <c r="Q1092" s="26"/>
      <c r="R1092" s="25"/>
      <c r="S1092" s="51"/>
      <c r="T1092" s="53"/>
      <c r="V1092" s="51"/>
      <c r="W1092" s="53"/>
      <c r="Y1092" s="16"/>
      <c r="Z1092" s="16"/>
      <c r="AB1092" s="16"/>
      <c r="AC1092" s="16"/>
      <c r="AE1092" s="16"/>
      <c r="AF1092" s="16"/>
    </row>
    <row r="1093" spans="1:32" x14ac:dyDescent="0.3">
      <c r="A1093" s="26">
        <v>42069</v>
      </c>
      <c r="B1093" s="82">
        <f t="shared" si="102"/>
        <v>0</v>
      </c>
      <c r="C1093" s="82">
        <f t="shared" si="103"/>
        <v>0</v>
      </c>
      <c r="D1093" s="82">
        <f t="shared" si="104"/>
        <v>0</v>
      </c>
      <c r="E1093" s="82">
        <f t="shared" si="105"/>
        <v>0</v>
      </c>
      <c r="F1093" s="82">
        <f t="shared" si="106"/>
        <v>0</v>
      </c>
      <c r="G1093" s="82">
        <f t="shared" ref="G1093:G1156" si="107">F1093+G1092</f>
        <v>12.2100000000001</v>
      </c>
      <c r="H1093" s="82">
        <f>G1093-MAX($G$4:G1093)</f>
        <v>-14.209999999999994</v>
      </c>
      <c r="J1093" s="26">
        <v>41557</v>
      </c>
      <c r="K1093" s="26">
        <v>41541</v>
      </c>
      <c r="L1093" s="25">
        <v>0</v>
      </c>
      <c r="M1093" s="32"/>
      <c r="N1093" s="33"/>
      <c r="O1093" s="31"/>
      <c r="P1093" s="26"/>
      <c r="Q1093" s="26"/>
      <c r="R1093" s="25"/>
      <c r="S1093" s="51"/>
      <c r="T1093" s="53"/>
      <c r="V1093" s="51"/>
      <c r="W1093" s="53"/>
      <c r="Y1093" s="16"/>
      <c r="Z1093" s="16"/>
      <c r="AB1093" s="16"/>
      <c r="AC1093" s="16"/>
      <c r="AE1093" s="16"/>
      <c r="AF1093" s="16"/>
    </row>
    <row r="1094" spans="1:32" x14ac:dyDescent="0.3">
      <c r="A1094" s="26">
        <v>42072</v>
      </c>
      <c r="B1094" s="82">
        <f t="shared" si="102"/>
        <v>0</v>
      </c>
      <c r="C1094" s="82">
        <f t="shared" si="103"/>
        <v>0</v>
      </c>
      <c r="D1094" s="82">
        <f t="shared" si="104"/>
        <v>0</v>
      </c>
      <c r="E1094" s="82">
        <f t="shared" si="105"/>
        <v>0</v>
      </c>
      <c r="F1094" s="82">
        <f t="shared" si="106"/>
        <v>0</v>
      </c>
      <c r="G1094" s="82">
        <f t="shared" si="107"/>
        <v>12.2100000000001</v>
      </c>
      <c r="H1094" s="82">
        <f>G1094-MAX($G$4:G1094)</f>
        <v>-14.209999999999994</v>
      </c>
      <c r="J1094" s="26">
        <v>41557</v>
      </c>
      <c r="K1094" s="26">
        <v>41542</v>
      </c>
      <c r="L1094" s="25">
        <v>0</v>
      </c>
      <c r="M1094" s="32"/>
      <c r="N1094" s="33"/>
      <c r="O1094" s="31"/>
      <c r="P1094" s="26"/>
      <c r="Q1094" s="26"/>
      <c r="R1094" s="25"/>
      <c r="S1094" s="51"/>
      <c r="T1094" s="53"/>
      <c r="V1094" s="51"/>
      <c r="W1094" s="53"/>
      <c r="Y1094" s="16"/>
      <c r="Z1094" s="16"/>
      <c r="AB1094" s="16"/>
      <c r="AC1094" s="16"/>
      <c r="AE1094" s="16"/>
      <c r="AF1094" s="16"/>
    </row>
    <row r="1095" spans="1:32" x14ac:dyDescent="0.3">
      <c r="A1095" s="26">
        <v>42073</v>
      </c>
      <c r="B1095" s="82">
        <f t="shared" si="102"/>
        <v>0</v>
      </c>
      <c r="C1095" s="82">
        <f t="shared" si="103"/>
        <v>0</v>
      </c>
      <c r="D1095" s="82">
        <f t="shared" si="104"/>
        <v>0</v>
      </c>
      <c r="E1095" s="82">
        <f t="shared" si="105"/>
        <v>0</v>
      </c>
      <c r="F1095" s="82">
        <f t="shared" si="106"/>
        <v>0</v>
      </c>
      <c r="G1095" s="82">
        <f t="shared" si="107"/>
        <v>12.2100000000001</v>
      </c>
      <c r="H1095" s="82">
        <f>G1095-MAX($G$4:G1095)</f>
        <v>-14.209999999999994</v>
      </c>
      <c r="J1095" s="26">
        <v>41557</v>
      </c>
      <c r="K1095" s="26">
        <v>41543</v>
      </c>
      <c r="L1095" s="25">
        <v>0</v>
      </c>
      <c r="M1095" s="32"/>
      <c r="N1095" s="33"/>
      <c r="O1095" s="31"/>
      <c r="P1095" s="26"/>
      <c r="Q1095" s="26"/>
      <c r="R1095" s="25"/>
      <c r="S1095" s="51"/>
      <c r="T1095" s="53"/>
      <c r="V1095" s="51"/>
      <c r="W1095" s="53"/>
      <c r="Y1095" s="16"/>
      <c r="Z1095" s="16"/>
      <c r="AB1095" s="16"/>
      <c r="AC1095" s="16"/>
      <c r="AE1095" s="16"/>
      <c r="AF1095" s="16"/>
    </row>
    <row r="1096" spans="1:32" x14ac:dyDescent="0.3">
      <c r="A1096" s="26">
        <v>42074</v>
      </c>
      <c r="B1096" s="82">
        <f t="shared" si="102"/>
        <v>0</v>
      </c>
      <c r="C1096" s="82">
        <f t="shared" si="103"/>
        <v>0</v>
      </c>
      <c r="D1096" s="82">
        <f t="shared" si="104"/>
        <v>0</v>
      </c>
      <c r="E1096" s="82">
        <f t="shared" si="105"/>
        <v>0</v>
      </c>
      <c r="F1096" s="82">
        <f t="shared" si="106"/>
        <v>0</v>
      </c>
      <c r="G1096" s="82">
        <f t="shared" si="107"/>
        <v>12.2100000000001</v>
      </c>
      <c r="H1096" s="82">
        <f>G1096-MAX($G$4:G1096)</f>
        <v>-14.209999999999994</v>
      </c>
      <c r="J1096" s="26">
        <v>41557</v>
      </c>
      <c r="K1096" s="26">
        <v>41544</v>
      </c>
      <c r="L1096" s="25">
        <v>0</v>
      </c>
      <c r="M1096" s="32"/>
      <c r="N1096" s="33"/>
      <c r="O1096" s="31"/>
      <c r="P1096" s="26"/>
      <c r="Q1096" s="26"/>
      <c r="R1096" s="25"/>
      <c r="S1096" s="51"/>
      <c r="T1096" s="53"/>
      <c r="V1096" s="51"/>
      <c r="W1096" s="53"/>
      <c r="Y1096" s="16"/>
      <c r="Z1096" s="16"/>
      <c r="AB1096" s="16"/>
      <c r="AC1096" s="16"/>
      <c r="AE1096" s="16"/>
      <c r="AF1096" s="16"/>
    </row>
    <row r="1097" spans="1:32" x14ac:dyDescent="0.3">
      <c r="A1097" s="26">
        <v>42075</v>
      </c>
      <c r="B1097" s="82">
        <f t="shared" si="102"/>
        <v>-6.9999999999999798E-2</v>
      </c>
      <c r="C1097" s="82">
        <f t="shared" si="103"/>
        <v>0</v>
      </c>
      <c r="D1097" s="82">
        <f t="shared" si="104"/>
        <v>0</v>
      </c>
      <c r="E1097" s="82">
        <f t="shared" si="105"/>
        <v>0</v>
      </c>
      <c r="F1097" s="82">
        <f t="shared" si="106"/>
        <v>-6.9999999999999798E-2</v>
      </c>
      <c r="G1097" s="82">
        <f t="shared" si="107"/>
        <v>12.1400000000001</v>
      </c>
      <c r="H1097" s="82">
        <f>G1097-MAX($G$4:G1097)</f>
        <v>-14.279999999999994</v>
      </c>
      <c r="J1097" s="26">
        <v>41557</v>
      </c>
      <c r="K1097" s="26">
        <v>41547</v>
      </c>
      <c r="L1097" s="25">
        <v>0</v>
      </c>
      <c r="M1097" s="32"/>
      <c r="N1097" s="33"/>
      <c r="O1097" s="31"/>
      <c r="P1097" s="26"/>
      <c r="Q1097" s="26"/>
      <c r="R1097" s="25"/>
      <c r="S1097" s="51"/>
      <c r="T1097" s="53"/>
      <c r="V1097" s="51"/>
      <c r="W1097" s="53"/>
      <c r="Y1097" s="16"/>
      <c r="Z1097" s="16"/>
      <c r="AB1097" s="16"/>
      <c r="AC1097" s="16"/>
      <c r="AE1097" s="16"/>
      <c r="AF1097" s="16"/>
    </row>
    <row r="1098" spans="1:32" x14ac:dyDescent="0.3">
      <c r="A1098" s="26">
        <v>42076</v>
      </c>
      <c r="B1098" s="82">
        <f t="shared" si="102"/>
        <v>-0.62</v>
      </c>
      <c r="C1098" s="82">
        <f t="shared" si="103"/>
        <v>0</v>
      </c>
      <c r="D1098" s="82">
        <f t="shared" si="104"/>
        <v>0</v>
      </c>
      <c r="E1098" s="82">
        <f t="shared" si="105"/>
        <v>0</v>
      </c>
      <c r="F1098" s="82">
        <f t="shared" si="106"/>
        <v>-0.62</v>
      </c>
      <c r="G1098" s="82">
        <f t="shared" si="107"/>
        <v>11.520000000000101</v>
      </c>
      <c r="H1098" s="82">
        <f>G1098-MAX($G$4:G1098)</f>
        <v>-14.899999999999993</v>
      </c>
      <c r="J1098" s="26">
        <v>41557</v>
      </c>
      <c r="K1098" s="26">
        <v>41548</v>
      </c>
      <c r="L1098" s="25">
        <v>0</v>
      </c>
      <c r="M1098" s="32"/>
      <c r="N1098" s="33"/>
      <c r="O1098" s="31"/>
      <c r="P1098" s="26"/>
      <c r="Q1098" s="26"/>
      <c r="R1098" s="25"/>
      <c r="S1098" s="51"/>
      <c r="T1098" s="53"/>
      <c r="V1098" s="51"/>
      <c r="W1098" s="53"/>
      <c r="Y1098" s="16"/>
      <c r="Z1098" s="16"/>
      <c r="AB1098" s="16"/>
      <c r="AC1098" s="16"/>
      <c r="AE1098" s="16"/>
      <c r="AF1098" s="16"/>
    </row>
    <row r="1099" spans="1:32" x14ac:dyDescent="0.3">
      <c r="A1099" s="26">
        <v>42079</v>
      </c>
      <c r="B1099" s="82">
        <f t="shared" si="102"/>
        <v>-0.17999999999999899</v>
      </c>
      <c r="C1099" s="82">
        <f t="shared" si="103"/>
        <v>0</v>
      </c>
      <c r="D1099" s="82">
        <f t="shared" si="104"/>
        <v>0</v>
      </c>
      <c r="E1099" s="82">
        <f t="shared" si="105"/>
        <v>0</v>
      </c>
      <c r="F1099" s="82">
        <f t="shared" si="106"/>
        <v>-0.17999999999999899</v>
      </c>
      <c r="G1099" s="82">
        <f t="shared" si="107"/>
        <v>11.340000000000101</v>
      </c>
      <c r="H1099" s="82">
        <f>G1099-MAX($G$4:G1099)</f>
        <v>-15.079999999999993</v>
      </c>
      <c r="J1099" s="26">
        <v>41620</v>
      </c>
      <c r="K1099" s="26">
        <v>41548</v>
      </c>
      <c r="L1099" s="25">
        <v>0</v>
      </c>
      <c r="M1099" s="32"/>
      <c r="N1099" s="33"/>
      <c r="O1099" s="31"/>
      <c r="P1099" s="26"/>
      <c r="Q1099" s="26"/>
      <c r="R1099" s="25"/>
      <c r="S1099" s="51"/>
      <c r="T1099" s="53"/>
      <c r="V1099" s="51"/>
      <c r="W1099" s="53"/>
      <c r="Y1099" s="16"/>
      <c r="Z1099" s="16"/>
      <c r="AB1099" s="16"/>
      <c r="AC1099" s="16"/>
      <c r="AE1099" s="16"/>
      <c r="AF1099" s="16"/>
    </row>
    <row r="1100" spans="1:32" x14ac:dyDescent="0.3">
      <c r="A1100" s="26">
        <v>42080</v>
      </c>
      <c r="B1100" s="82">
        <f t="shared" si="102"/>
        <v>-1</v>
      </c>
      <c r="C1100" s="82">
        <f t="shared" si="103"/>
        <v>0</v>
      </c>
      <c r="D1100" s="82">
        <f t="shared" si="104"/>
        <v>0</v>
      </c>
      <c r="E1100" s="82">
        <f t="shared" si="105"/>
        <v>0</v>
      </c>
      <c r="F1100" s="82">
        <f t="shared" si="106"/>
        <v>-1</v>
      </c>
      <c r="G1100" s="82">
        <f t="shared" si="107"/>
        <v>10.340000000000101</v>
      </c>
      <c r="H1100" s="82">
        <f>G1100-MAX($G$4:G1100)</f>
        <v>-16.079999999999991</v>
      </c>
      <c r="J1100" s="26">
        <v>41557</v>
      </c>
      <c r="K1100" s="26">
        <v>41549</v>
      </c>
      <c r="L1100" s="25">
        <v>0</v>
      </c>
      <c r="M1100" s="32"/>
      <c r="N1100" s="33"/>
      <c r="O1100" s="31"/>
      <c r="P1100" s="26"/>
      <c r="Q1100" s="26"/>
      <c r="R1100" s="25"/>
      <c r="S1100" s="51"/>
      <c r="T1100" s="53"/>
      <c r="V1100" s="51"/>
      <c r="W1100" s="53"/>
      <c r="Y1100" s="16"/>
      <c r="Z1100" s="16"/>
      <c r="AB1100" s="16"/>
      <c r="AC1100" s="16"/>
      <c r="AE1100" s="16"/>
      <c r="AF1100" s="16"/>
    </row>
    <row r="1101" spans="1:32" x14ac:dyDescent="0.3">
      <c r="A1101" s="26">
        <v>42081</v>
      </c>
      <c r="B1101" s="82">
        <f t="shared" si="102"/>
        <v>0</v>
      </c>
      <c r="C1101" s="82">
        <f t="shared" si="103"/>
        <v>0</v>
      </c>
      <c r="D1101" s="82">
        <f t="shared" si="104"/>
        <v>0</v>
      </c>
      <c r="E1101" s="82">
        <f t="shared" si="105"/>
        <v>0</v>
      </c>
      <c r="F1101" s="82">
        <f t="shared" si="106"/>
        <v>0</v>
      </c>
      <c r="G1101" s="82">
        <f t="shared" si="107"/>
        <v>10.340000000000101</v>
      </c>
      <c r="H1101" s="82">
        <f>G1101-MAX($G$4:G1101)</f>
        <v>-16.079999999999991</v>
      </c>
      <c r="J1101" s="26">
        <v>41620</v>
      </c>
      <c r="K1101" s="26">
        <v>41549</v>
      </c>
      <c r="L1101" s="25">
        <v>0</v>
      </c>
      <c r="M1101" s="32"/>
      <c r="N1101" s="33"/>
      <c r="O1101" s="31"/>
      <c r="P1101" s="26"/>
      <c r="Q1101" s="26"/>
      <c r="R1101" s="25"/>
      <c r="S1101" s="51"/>
      <c r="T1101" s="53"/>
      <c r="V1101" s="51"/>
      <c r="W1101" s="53"/>
      <c r="Y1101" s="16"/>
      <c r="Z1101" s="16"/>
      <c r="AB1101" s="16"/>
      <c r="AC1101" s="16"/>
      <c r="AE1101" s="16"/>
      <c r="AF1101" s="16"/>
    </row>
    <row r="1102" spans="1:32" x14ac:dyDescent="0.3">
      <c r="A1102" s="26">
        <v>42082</v>
      </c>
      <c r="B1102" s="82">
        <f t="shared" si="102"/>
        <v>0</v>
      </c>
      <c r="C1102" s="82">
        <f t="shared" si="103"/>
        <v>0</v>
      </c>
      <c r="D1102" s="82">
        <f t="shared" si="104"/>
        <v>0</v>
      </c>
      <c r="E1102" s="82">
        <f t="shared" si="105"/>
        <v>0</v>
      </c>
      <c r="F1102" s="82">
        <f t="shared" si="106"/>
        <v>0</v>
      </c>
      <c r="G1102" s="82">
        <f t="shared" si="107"/>
        <v>10.340000000000101</v>
      </c>
      <c r="H1102" s="82">
        <f>G1102-MAX($G$4:G1102)</f>
        <v>-16.079999999999991</v>
      </c>
      <c r="J1102" s="26">
        <v>41557</v>
      </c>
      <c r="K1102" s="26">
        <v>41551</v>
      </c>
      <c r="L1102" s="25">
        <v>0</v>
      </c>
      <c r="M1102" s="32"/>
      <c r="N1102" s="33"/>
      <c r="O1102" s="31"/>
      <c r="P1102" s="26"/>
      <c r="Q1102" s="26"/>
      <c r="R1102" s="25"/>
      <c r="S1102" s="51"/>
      <c r="T1102" s="53"/>
      <c r="V1102" s="51"/>
      <c r="W1102" s="53"/>
      <c r="Y1102" s="16"/>
      <c r="Z1102" s="16"/>
      <c r="AB1102" s="16"/>
      <c r="AC1102" s="16"/>
      <c r="AE1102" s="16"/>
      <c r="AF1102" s="16"/>
    </row>
    <row r="1103" spans="1:32" x14ac:dyDescent="0.3">
      <c r="A1103" s="26">
        <v>42083</v>
      </c>
      <c r="B1103" s="82">
        <f t="shared" si="102"/>
        <v>0</v>
      </c>
      <c r="C1103" s="82">
        <f t="shared" si="103"/>
        <v>0</v>
      </c>
      <c r="D1103" s="82">
        <f t="shared" si="104"/>
        <v>0</v>
      </c>
      <c r="E1103" s="82">
        <f t="shared" si="105"/>
        <v>0</v>
      </c>
      <c r="F1103" s="82">
        <f t="shared" si="106"/>
        <v>0</v>
      </c>
      <c r="G1103" s="82">
        <f t="shared" si="107"/>
        <v>10.340000000000101</v>
      </c>
      <c r="H1103" s="82">
        <f>G1103-MAX($G$4:G1103)</f>
        <v>-16.079999999999991</v>
      </c>
      <c r="J1103" s="26">
        <v>41620</v>
      </c>
      <c r="K1103" s="26">
        <v>41551</v>
      </c>
      <c r="L1103" s="25">
        <v>0</v>
      </c>
      <c r="M1103" s="32"/>
      <c r="N1103" s="33"/>
      <c r="O1103" s="31"/>
      <c r="P1103" s="26"/>
      <c r="Q1103" s="26"/>
      <c r="R1103" s="25"/>
      <c r="S1103" s="51"/>
      <c r="T1103" s="53"/>
      <c r="V1103" s="51"/>
      <c r="W1103" s="53"/>
      <c r="Y1103" s="16"/>
      <c r="Z1103" s="16"/>
      <c r="AB1103" s="16"/>
      <c r="AC1103" s="16"/>
      <c r="AE1103" s="16"/>
      <c r="AF1103" s="16"/>
    </row>
    <row r="1104" spans="1:32" x14ac:dyDescent="0.3">
      <c r="A1104" s="26">
        <v>42086</v>
      </c>
      <c r="B1104" s="82">
        <f t="shared" si="102"/>
        <v>0</v>
      </c>
      <c r="C1104" s="82">
        <f t="shared" si="103"/>
        <v>0</v>
      </c>
      <c r="D1104" s="82">
        <f t="shared" si="104"/>
        <v>0</v>
      </c>
      <c r="E1104" s="82">
        <f t="shared" si="105"/>
        <v>0</v>
      </c>
      <c r="F1104" s="82">
        <f t="shared" si="106"/>
        <v>0</v>
      </c>
      <c r="G1104" s="82">
        <f t="shared" si="107"/>
        <v>10.340000000000101</v>
      </c>
      <c r="H1104" s="82">
        <f>G1104-MAX($G$4:G1104)</f>
        <v>-16.079999999999991</v>
      </c>
      <c r="J1104" s="26">
        <v>41557</v>
      </c>
      <c r="K1104" s="26">
        <v>41554</v>
      </c>
      <c r="L1104" s="25">
        <v>0</v>
      </c>
      <c r="M1104" s="32"/>
      <c r="N1104" s="33"/>
      <c r="O1104" s="31"/>
      <c r="P1104" s="26"/>
      <c r="Q1104" s="26"/>
      <c r="R1104" s="25"/>
      <c r="S1104" s="51"/>
      <c r="T1104" s="53"/>
      <c r="V1104" s="51"/>
      <c r="W1104" s="53"/>
      <c r="Y1104" s="16"/>
      <c r="Z1104" s="16"/>
      <c r="AB1104" s="16"/>
      <c r="AC1104" s="16"/>
      <c r="AE1104" s="16"/>
      <c r="AF1104" s="16"/>
    </row>
    <row r="1105" spans="1:32" x14ac:dyDescent="0.3">
      <c r="A1105" s="26">
        <v>42087</v>
      </c>
      <c r="B1105" s="82">
        <f t="shared" si="102"/>
        <v>0</v>
      </c>
      <c r="C1105" s="82">
        <f t="shared" si="103"/>
        <v>0</v>
      </c>
      <c r="D1105" s="82">
        <f t="shared" si="104"/>
        <v>0</v>
      </c>
      <c r="E1105" s="82">
        <f t="shared" si="105"/>
        <v>0</v>
      </c>
      <c r="F1105" s="82">
        <f t="shared" si="106"/>
        <v>0</v>
      </c>
      <c r="G1105" s="82">
        <f t="shared" si="107"/>
        <v>10.340000000000101</v>
      </c>
      <c r="H1105" s="82">
        <f>G1105-MAX($G$4:G1105)</f>
        <v>-16.079999999999991</v>
      </c>
      <c r="J1105" s="26">
        <v>41620</v>
      </c>
      <c r="K1105" s="26">
        <v>41554</v>
      </c>
      <c r="L1105" s="25">
        <v>0</v>
      </c>
      <c r="M1105" s="32"/>
      <c r="N1105" s="33"/>
      <c r="O1105" s="31"/>
      <c r="P1105" s="26"/>
      <c r="Q1105" s="26"/>
      <c r="R1105" s="25"/>
      <c r="S1105" s="51"/>
      <c r="T1105" s="53"/>
      <c r="V1105" s="51"/>
      <c r="W1105" s="53"/>
      <c r="Y1105" s="16"/>
      <c r="Z1105" s="16"/>
      <c r="AB1105" s="16"/>
      <c r="AC1105" s="16"/>
      <c r="AE1105" s="16"/>
      <c r="AF1105" s="16"/>
    </row>
    <row r="1106" spans="1:32" x14ac:dyDescent="0.3">
      <c r="A1106" s="26">
        <v>42088</v>
      </c>
      <c r="B1106" s="82">
        <f t="shared" si="102"/>
        <v>0</v>
      </c>
      <c r="C1106" s="82">
        <f t="shared" si="103"/>
        <v>0</v>
      </c>
      <c r="D1106" s="82">
        <f t="shared" si="104"/>
        <v>0</v>
      </c>
      <c r="E1106" s="82">
        <f t="shared" si="105"/>
        <v>0</v>
      </c>
      <c r="F1106" s="82">
        <f t="shared" si="106"/>
        <v>0</v>
      </c>
      <c r="G1106" s="82">
        <f t="shared" si="107"/>
        <v>10.340000000000101</v>
      </c>
      <c r="H1106" s="82">
        <f>G1106-MAX($G$4:G1106)</f>
        <v>-16.079999999999991</v>
      </c>
      <c r="J1106" s="26">
        <v>41557</v>
      </c>
      <c r="K1106" s="26">
        <v>41555</v>
      </c>
      <c r="L1106" s="25">
        <v>0</v>
      </c>
      <c r="M1106" s="32"/>
      <c r="N1106" s="33"/>
      <c r="O1106" s="31"/>
      <c r="P1106" s="26"/>
      <c r="Q1106" s="26"/>
      <c r="R1106" s="25"/>
      <c r="S1106" s="51"/>
      <c r="T1106" s="53"/>
      <c r="V1106" s="51"/>
      <c r="W1106" s="53"/>
      <c r="Y1106" s="16"/>
      <c r="Z1106" s="16"/>
      <c r="AB1106" s="16"/>
      <c r="AC1106" s="16"/>
      <c r="AE1106" s="16"/>
      <c r="AF1106" s="16"/>
    </row>
    <row r="1107" spans="1:32" x14ac:dyDescent="0.3">
      <c r="A1107" s="26">
        <v>42089</v>
      </c>
      <c r="B1107" s="82">
        <f t="shared" si="102"/>
        <v>0</v>
      </c>
      <c r="C1107" s="82">
        <f t="shared" si="103"/>
        <v>0</v>
      </c>
      <c r="D1107" s="82">
        <f t="shared" si="104"/>
        <v>0</v>
      </c>
      <c r="E1107" s="82">
        <f t="shared" si="105"/>
        <v>0</v>
      </c>
      <c r="F1107" s="82">
        <f t="shared" si="106"/>
        <v>0</v>
      </c>
      <c r="G1107" s="82">
        <f t="shared" si="107"/>
        <v>10.340000000000101</v>
      </c>
      <c r="H1107" s="82">
        <f>G1107-MAX($G$4:G1107)</f>
        <v>-16.079999999999991</v>
      </c>
      <c r="J1107" s="26">
        <v>41620</v>
      </c>
      <c r="K1107" s="26">
        <v>41555</v>
      </c>
      <c r="L1107" s="25">
        <v>0</v>
      </c>
      <c r="M1107" s="32"/>
      <c r="N1107" s="33"/>
      <c r="O1107" s="31"/>
      <c r="P1107" s="26"/>
      <c r="Q1107" s="26"/>
      <c r="R1107" s="25"/>
      <c r="S1107" s="51"/>
      <c r="T1107" s="53"/>
      <c r="V1107" s="51"/>
      <c r="W1107" s="53"/>
      <c r="Y1107" s="16"/>
      <c r="Z1107" s="16"/>
      <c r="AB1107" s="16"/>
      <c r="AC1107" s="16"/>
      <c r="AE1107" s="16"/>
      <c r="AF1107" s="16"/>
    </row>
    <row r="1108" spans="1:32" x14ac:dyDescent="0.3">
      <c r="A1108" s="26">
        <v>42090</v>
      </c>
      <c r="B1108" s="82">
        <f t="shared" si="102"/>
        <v>0</v>
      </c>
      <c r="C1108" s="82">
        <f t="shared" si="103"/>
        <v>0</v>
      </c>
      <c r="D1108" s="82">
        <f t="shared" si="104"/>
        <v>0</v>
      </c>
      <c r="E1108" s="82">
        <f t="shared" si="105"/>
        <v>0</v>
      </c>
      <c r="F1108" s="82">
        <f t="shared" si="106"/>
        <v>0</v>
      </c>
      <c r="G1108" s="82">
        <f t="shared" si="107"/>
        <v>10.340000000000101</v>
      </c>
      <c r="H1108" s="82">
        <f>G1108-MAX($G$4:G1108)</f>
        <v>-16.079999999999991</v>
      </c>
      <c r="J1108" s="26">
        <v>41557</v>
      </c>
      <c r="K1108" s="26">
        <v>41557</v>
      </c>
      <c r="L1108" s="25">
        <v>0</v>
      </c>
      <c r="M1108" s="32"/>
      <c r="N1108" s="33"/>
      <c r="O1108" s="31"/>
      <c r="P1108" s="26"/>
      <c r="Q1108" s="26"/>
      <c r="R1108" s="25"/>
      <c r="S1108" s="51"/>
      <c r="T1108" s="53"/>
      <c r="V1108" s="51"/>
      <c r="W1108" s="53"/>
      <c r="Y1108" s="16"/>
      <c r="Z1108" s="16"/>
      <c r="AB1108" s="16"/>
      <c r="AC1108" s="16"/>
      <c r="AE1108" s="16"/>
      <c r="AF1108" s="16"/>
    </row>
    <row r="1109" spans="1:32" x14ac:dyDescent="0.3">
      <c r="A1109" s="26">
        <v>42093</v>
      </c>
      <c r="B1109" s="82">
        <f t="shared" si="102"/>
        <v>0</v>
      </c>
      <c r="C1109" s="82">
        <f t="shared" si="103"/>
        <v>0</v>
      </c>
      <c r="D1109" s="82">
        <f t="shared" si="104"/>
        <v>0</v>
      </c>
      <c r="E1109" s="82">
        <f t="shared" si="105"/>
        <v>0</v>
      </c>
      <c r="F1109" s="82">
        <f t="shared" si="106"/>
        <v>0</v>
      </c>
      <c r="G1109" s="82">
        <f t="shared" si="107"/>
        <v>10.340000000000101</v>
      </c>
      <c r="H1109" s="82">
        <f>G1109-MAX($G$4:G1109)</f>
        <v>-16.079999999999991</v>
      </c>
      <c r="J1109" s="26">
        <v>41620</v>
      </c>
      <c r="K1109" s="26">
        <v>41557</v>
      </c>
      <c r="L1109" s="25">
        <v>0</v>
      </c>
      <c r="M1109" s="32"/>
      <c r="N1109" s="33"/>
      <c r="O1109" s="31"/>
      <c r="P1109" s="26"/>
      <c r="Q1109" s="26"/>
      <c r="R1109" s="25"/>
      <c r="S1109" s="51"/>
      <c r="T1109" s="53"/>
      <c r="V1109" s="51"/>
      <c r="W1109" s="53"/>
      <c r="Y1109" s="16"/>
      <c r="Z1109" s="16"/>
      <c r="AB1109" s="16"/>
      <c r="AC1109" s="16"/>
      <c r="AE1109" s="16"/>
      <c r="AF1109" s="16"/>
    </row>
    <row r="1110" spans="1:32" x14ac:dyDescent="0.3">
      <c r="A1110" s="26">
        <v>42094</v>
      </c>
      <c r="B1110" s="82">
        <f t="shared" si="102"/>
        <v>0</v>
      </c>
      <c r="C1110" s="82">
        <f t="shared" si="103"/>
        <v>0</v>
      </c>
      <c r="D1110" s="82">
        <f t="shared" si="104"/>
        <v>0</v>
      </c>
      <c r="E1110" s="82">
        <f t="shared" si="105"/>
        <v>0</v>
      </c>
      <c r="F1110" s="82">
        <f t="shared" si="106"/>
        <v>0</v>
      </c>
      <c r="G1110" s="82">
        <f t="shared" si="107"/>
        <v>10.340000000000101</v>
      </c>
      <c r="H1110" s="82">
        <f>G1110-MAX($G$4:G1110)</f>
        <v>-16.079999999999991</v>
      </c>
      <c r="J1110" s="26">
        <v>41620</v>
      </c>
      <c r="K1110" s="26">
        <v>41558</v>
      </c>
      <c r="L1110" s="25">
        <v>0</v>
      </c>
      <c r="M1110" s="32"/>
      <c r="N1110" s="33"/>
      <c r="O1110" s="31"/>
      <c r="P1110" s="26"/>
      <c r="Q1110" s="26"/>
      <c r="R1110" s="25"/>
      <c r="S1110" s="51"/>
      <c r="T1110" s="53"/>
      <c r="V1110" s="51"/>
      <c r="W1110" s="53"/>
      <c r="Y1110" s="16"/>
      <c r="Z1110" s="16"/>
      <c r="AB1110" s="16"/>
      <c r="AC1110" s="16"/>
      <c r="AE1110" s="16"/>
      <c r="AF1110" s="16"/>
    </row>
    <row r="1111" spans="1:32" x14ac:dyDescent="0.3">
      <c r="A1111" s="26">
        <v>42095</v>
      </c>
      <c r="B1111" s="82">
        <f t="shared" si="102"/>
        <v>0</v>
      </c>
      <c r="C1111" s="82">
        <f t="shared" si="103"/>
        <v>0</v>
      </c>
      <c r="D1111" s="82">
        <f t="shared" si="104"/>
        <v>0</v>
      </c>
      <c r="E1111" s="82">
        <f t="shared" si="105"/>
        <v>0</v>
      </c>
      <c r="F1111" s="82">
        <f t="shared" si="106"/>
        <v>0</v>
      </c>
      <c r="G1111" s="82">
        <f t="shared" si="107"/>
        <v>10.340000000000101</v>
      </c>
      <c r="H1111" s="82">
        <f>G1111-MAX($G$4:G1111)</f>
        <v>-16.079999999999991</v>
      </c>
      <c r="J1111" s="26">
        <v>41620</v>
      </c>
      <c r="K1111" s="26">
        <v>41561</v>
      </c>
      <c r="L1111" s="25">
        <v>0</v>
      </c>
      <c r="M1111" s="32"/>
      <c r="N1111" s="33"/>
      <c r="O1111" s="31"/>
      <c r="P1111" s="26"/>
      <c r="Q1111" s="26"/>
      <c r="R1111" s="25"/>
      <c r="S1111" s="51"/>
      <c r="T1111" s="53"/>
      <c r="V1111" s="51"/>
      <c r="W1111" s="53"/>
      <c r="Y1111" s="16"/>
      <c r="Z1111" s="16"/>
      <c r="AB1111" s="16"/>
      <c r="AC1111" s="16"/>
      <c r="AE1111" s="16"/>
      <c r="AF1111" s="16"/>
    </row>
    <row r="1112" spans="1:32" x14ac:dyDescent="0.3">
      <c r="A1112" s="26">
        <v>42096</v>
      </c>
      <c r="B1112" s="82">
        <f t="shared" si="102"/>
        <v>-0.219999999999999</v>
      </c>
      <c r="C1112" s="82">
        <f t="shared" si="103"/>
        <v>0</v>
      </c>
      <c r="D1112" s="82">
        <f t="shared" si="104"/>
        <v>0</v>
      </c>
      <c r="E1112" s="82">
        <f t="shared" si="105"/>
        <v>0</v>
      </c>
      <c r="F1112" s="82">
        <f t="shared" si="106"/>
        <v>-0.219999999999999</v>
      </c>
      <c r="G1112" s="82">
        <f t="shared" si="107"/>
        <v>10.120000000000102</v>
      </c>
      <c r="H1112" s="82">
        <f>G1112-MAX($G$4:G1112)</f>
        <v>-16.29999999999999</v>
      </c>
      <c r="J1112" s="26">
        <v>41620</v>
      </c>
      <c r="K1112" s="26">
        <v>41562</v>
      </c>
      <c r="L1112" s="25">
        <v>0</v>
      </c>
      <c r="M1112" s="32"/>
      <c r="N1112" s="33"/>
      <c r="O1112" s="31"/>
      <c r="P1112" s="26"/>
      <c r="Q1112" s="26"/>
      <c r="R1112" s="25"/>
      <c r="S1112" s="51"/>
      <c r="T1112" s="53"/>
      <c r="V1112" s="51"/>
      <c r="W1112" s="53"/>
      <c r="Y1112" s="16"/>
      <c r="Z1112" s="16"/>
      <c r="AB1112" s="16"/>
      <c r="AC1112" s="16"/>
      <c r="AE1112" s="16"/>
      <c r="AF1112" s="16"/>
    </row>
    <row r="1113" spans="1:32" x14ac:dyDescent="0.3">
      <c r="A1113" s="26">
        <v>42097</v>
      </c>
      <c r="B1113" s="82">
        <f t="shared" si="102"/>
        <v>-0.66</v>
      </c>
      <c r="C1113" s="82">
        <f t="shared" si="103"/>
        <v>0</v>
      </c>
      <c r="D1113" s="82">
        <f t="shared" si="104"/>
        <v>0</v>
      </c>
      <c r="E1113" s="82">
        <f t="shared" si="105"/>
        <v>0</v>
      </c>
      <c r="F1113" s="82">
        <f t="shared" si="106"/>
        <v>-0.66</v>
      </c>
      <c r="G1113" s="82">
        <f t="shared" si="107"/>
        <v>9.4600000000001021</v>
      </c>
      <c r="H1113" s="82">
        <f>G1113-MAX($G$4:G1113)</f>
        <v>-16.959999999999994</v>
      </c>
      <c r="J1113" s="26">
        <v>41620</v>
      </c>
      <c r="K1113" s="26">
        <v>41563</v>
      </c>
      <c r="L1113" s="25">
        <v>0</v>
      </c>
      <c r="M1113" s="32"/>
      <c r="N1113" s="33"/>
      <c r="O1113" s="31"/>
      <c r="P1113" s="26"/>
      <c r="Q1113" s="26"/>
      <c r="R1113" s="25"/>
      <c r="S1113" s="51"/>
      <c r="T1113" s="53"/>
      <c r="V1113" s="51"/>
      <c r="W1113" s="53"/>
      <c r="Y1113" s="16"/>
      <c r="Z1113" s="16"/>
      <c r="AB1113" s="16"/>
      <c r="AC1113" s="16"/>
      <c r="AE1113" s="16"/>
      <c r="AF1113" s="16"/>
    </row>
    <row r="1114" spans="1:32" x14ac:dyDescent="0.3">
      <c r="A1114" s="26">
        <v>42100</v>
      </c>
      <c r="B1114" s="82">
        <f t="shared" si="102"/>
        <v>-0.03</v>
      </c>
      <c r="C1114" s="82">
        <f t="shared" si="103"/>
        <v>0</v>
      </c>
      <c r="D1114" s="82">
        <f t="shared" si="104"/>
        <v>0</v>
      </c>
      <c r="E1114" s="82">
        <f t="shared" si="105"/>
        <v>0</v>
      </c>
      <c r="F1114" s="82">
        <f t="shared" si="106"/>
        <v>-0.03</v>
      </c>
      <c r="G1114" s="82">
        <f t="shared" si="107"/>
        <v>9.4300000000001027</v>
      </c>
      <c r="H1114" s="82">
        <f>G1114-MAX($G$4:G1114)</f>
        <v>-16.989999999999991</v>
      </c>
      <c r="J1114" s="26">
        <v>41620</v>
      </c>
      <c r="K1114" s="26">
        <v>41564</v>
      </c>
      <c r="L1114" s="25">
        <v>0</v>
      </c>
      <c r="M1114" s="32"/>
      <c r="N1114" s="33"/>
      <c r="O1114" s="31"/>
      <c r="P1114" s="26"/>
      <c r="Q1114" s="26"/>
      <c r="R1114" s="25"/>
      <c r="S1114" s="51"/>
      <c r="T1114" s="53"/>
      <c r="V1114" s="51"/>
      <c r="W1114" s="53"/>
      <c r="Y1114" s="16"/>
      <c r="Z1114" s="16"/>
      <c r="AB1114" s="16"/>
      <c r="AC1114" s="16"/>
      <c r="AE1114" s="16"/>
      <c r="AF1114" s="16"/>
    </row>
    <row r="1115" spans="1:32" x14ac:dyDescent="0.3">
      <c r="A1115" s="26">
        <v>42101</v>
      </c>
      <c r="B1115" s="82">
        <f t="shared" si="102"/>
        <v>0.02</v>
      </c>
      <c r="C1115" s="82">
        <f t="shared" si="103"/>
        <v>0</v>
      </c>
      <c r="D1115" s="82">
        <f t="shared" si="104"/>
        <v>0</v>
      </c>
      <c r="E1115" s="82">
        <f t="shared" si="105"/>
        <v>0</v>
      </c>
      <c r="F1115" s="82">
        <f t="shared" si="106"/>
        <v>0.02</v>
      </c>
      <c r="G1115" s="82">
        <f t="shared" si="107"/>
        <v>9.4500000000001023</v>
      </c>
      <c r="H1115" s="82">
        <f>G1115-MAX($G$4:G1115)</f>
        <v>-16.969999999999992</v>
      </c>
      <c r="J1115" s="26">
        <v>41620</v>
      </c>
      <c r="K1115" s="26">
        <v>41565</v>
      </c>
      <c r="L1115" s="25">
        <v>0</v>
      </c>
      <c r="M1115" s="32"/>
      <c r="N1115" s="33"/>
      <c r="O1115" s="31"/>
      <c r="P1115" s="26"/>
      <c r="Q1115" s="26"/>
      <c r="R1115" s="25"/>
      <c r="S1115" s="51"/>
      <c r="T1115" s="53"/>
      <c r="V1115" s="51"/>
      <c r="W1115" s="53"/>
      <c r="Y1115" s="16"/>
      <c r="Z1115" s="16"/>
      <c r="AB1115" s="16"/>
      <c r="AC1115" s="16"/>
      <c r="AE1115" s="16"/>
      <c r="AF1115" s="16"/>
    </row>
    <row r="1116" spans="1:32" x14ac:dyDescent="0.3">
      <c r="A1116" s="26">
        <v>42102</v>
      </c>
      <c r="B1116" s="82">
        <f t="shared" si="102"/>
        <v>-0.4</v>
      </c>
      <c r="C1116" s="82">
        <f t="shared" si="103"/>
        <v>0</v>
      </c>
      <c r="D1116" s="82">
        <f t="shared" si="104"/>
        <v>0</v>
      </c>
      <c r="E1116" s="82">
        <f t="shared" si="105"/>
        <v>0</v>
      </c>
      <c r="F1116" s="82">
        <f t="shared" si="106"/>
        <v>-0.4</v>
      </c>
      <c r="G1116" s="82">
        <f t="shared" si="107"/>
        <v>9.050000000000102</v>
      </c>
      <c r="H1116" s="82">
        <f>G1116-MAX($G$4:G1116)</f>
        <v>-17.36999999999999</v>
      </c>
      <c r="J1116" s="26">
        <v>41620</v>
      </c>
      <c r="K1116" s="26">
        <v>41568</v>
      </c>
      <c r="L1116" s="25">
        <v>0</v>
      </c>
      <c r="M1116" s="32"/>
      <c r="N1116" s="33"/>
      <c r="O1116" s="31"/>
      <c r="P1116" s="26"/>
      <c r="Q1116" s="26"/>
      <c r="R1116" s="25"/>
      <c r="S1116" s="51"/>
      <c r="T1116" s="53"/>
      <c r="V1116" s="51"/>
      <c r="W1116" s="53"/>
      <c r="Y1116" s="16"/>
      <c r="Z1116" s="16"/>
      <c r="AB1116" s="16"/>
      <c r="AC1116" s="16"/>
      <c r="AE1116" s="16"/>
      <c r="AF1116" s="16"/>
    </row>
    <row r="1117" spans="1:32" x14ac:dyDescent="0.3">
      <c r="A1117" s="26">
        <v>42103</v>
      </c>
      <c r="B1117" s="82">
        <f t="shared" si="102"/>
        <v>0</v>
      </c>
      <c r="C1117" s="82">
        <f t="shared" si="103"/>
        <v>0</v>
      </c>
      <c r="D1117" s="82">
        <f t="shared" si="104"/>
        <v>0</v>
      </c>
      <c r="E1117" s="82">
        <f t="shared" si="105"/>
        <v>0</v>
      </c>
      <c r="F1117" s="82">
        <f t="shared" si="106"/>
        <v>0</v>
      </c>
      <c r="G1117" s="82">
        <f t="shared" si="107"/>
        <v>9.050000000000102</v>
      </c>
      <c r="H1117" s="82">
        <f>G1117-MAX($G$4:G1117)</f>
        <v>-17.36999999999999</v>
      </c>
      <c r="J1117" s="26">
        <v>41620</v>
      </c>
      <c r="K1117" s="26">
        <v>41569</v>
      </c>
      <c r="L1117" s="25">
        <v>0</v>
      </c>
      <c r="M1117" s="32"/>
      <c r="N1117" s="33"/>
      <c r="O1117" s="31"/>
      <c r="P1117" s="26"/>
      <c r="Q1117" s="26"/>
      <c r="R1117" s="25"/>
      <c r="S1117" s="51"/>
      <c r="T1117" s="53"/>
      <c r="V1117" s="51"/>
      <c r="W1117" s="53"/>
      <c r="Y1117" s="16"/>
      <c r="Z1117" s="16"/>
      <c r="AB1117" s="16"/>
      <c r="AC1117" s="16"/>
      <c r="AE1117" s="16"/>
      <c r="AF1117" s="16"/>
    </row>
    <row r="1118" spans="1:32" x14ac:dyDescent="0.3">
      <c r="A1118" s="26">
        <v>42104</v>
      </c>
      <c r="B1118" s="82">
        <f t="shared" si="102"/>
        <v>0</v>
      </c>
      <c r="C1118" s="82">
        <f t="shared" si="103"/>
        <v>0</v>
      </c>
      <c r="D1118" s="82">
        <f t="shared" si="104"/>
        <v>0</v>
      </c>
      <c r="E1118" s="82">
        <f t="shared" si="105"/>
        <v>0</v>
      </c>
      <c r="F1118" s="82">
        <f t="shared" si="106"/>
        <v>0</v>
      </c>
      <c r="G1118" s="82">
        <f t="shared" si="107"/>
        <v>9.050000000000102</v>
      </c>
      <c r="H1118" s="82">
        <f>G1118-MAX($G$4:G1118)</f>
        <v>-17.36999999999999</v>
      </c>
      <c r="J1118" s="26">
        <v>41620</v>
      </c>
      <c r="K1118" s="26">
        <v>41570</v>
      </c>
      <c r="L1118" s="25">
        <v>0</v>
      </c>
      <c r="M1118" s="32"/>
      <c r="N1118" s="33"/>
      <c r="O1118" s="31"/>
      <c r="P1118" s="26"/>
      <c r="Q1118" s="26"/>
      <c r="R1118" s="25"/>
      <c r="S1118" s="51"/>
      <c r="T1118" s="53"/>
      <c r="V1118" s="51"/>
      <c r="W1118" s="53"/>
      <c r="Y1118" s="16"/>
      <c r="Z1118" s="16"/>
      <c r="AB1118" s="16"/>
      <c r="AC1118" s="16"/>
      <c r="AE1118" s="16"/>
      <c r="AF1118" s="16"/>
    </row>
    <row r="1119" spans="1:32" x14ac:dyDescent="0.3">
      <c r="A1119" s="26">
        <v>42107</v>
      </c>
      <c r="B1119" s="82">
        <f t="shared" si="102"/>
        <v>0</v>
      </c>
      <c r="C1119" s="82">
        <f t="shared" si="103"/>
        <v>0</v>
      </c>
      <c r="D1119" s="82">
        <f t="shared" si="104"/>
        <v>0</v>
      </c>
      <c r="E1119" s="82">
        <f t="shared" si="105"/>
        <v>0</v>
      </c>
      <c r="F1119" s="82">
        <f t="shared" si="106"/>
        <v>0</v>
      </c>
      <c r="G1119" s="82">
        <f t="shared" si="107"/>
        <v>9.050000000000102</v>
      </c>
      <c r="H1119" s="82">
        <f>G1119-MAX($G$4:G1119)</f>
        <v>-17.36999999999999</v>
      </c>
      <c r="J1119" s="26">
        <v>41592</v>
      </c>
      <c r="K1119" s="26">
        <v>41571</v>
      </c>
      <c r="L1119" s="25">
        <v>0</v>
      </c>
      <c r="M1119" s="32"/>
      <c r="N1119" s="33"/>
      <c r="O1119" s="31"/>
      <c r="P1119" s="26"/>
      <c r="Q1119" s="26"/>
      <c r="R1119" s="25"/>
      <c r="S1119" s="51"/>
      <c r="T1119" s="53"/>
      <c r="V1119" s="51"/>
      <c r="W1119" s="53"/>
      <c r="Y1119" s="16"/>
      <c r="Z1119" s="16"/>
      <c r="AB1119" s="16"/>
      <c r="AC1119" s="16"/>
      <c r="AE1119" s="16"/>
      <c r="AF1119" s="16"/>
    </row>
    <row r="1120" spans="1:32" x14ac:dyDescent="0.3">
      <c r="A1120" s="26">
        <v>42108</v>
      </c>
      <c r="B1120" s="82">
        <f t="shared" si="102"/>
        <v>0</v>
      </c>
      <c r="C1120" s="82">
        <f t="shared" si="103"/>
        <v>0</v>
      </c>
      <c r="D1120" s="82">
        <f t="shared" si="104"/>
        <v>0</v>
      </c>
      <c r="E1120" s="82">
        <f t="shared" si="105"/>
        <v>0</v>
      </c>
      <c r="F1120" s="82">
        <f t="shared" si="106"/>
        <v>0</v>
      </c>
      <c r="G1120" s="82">
        <f t="shared" si="107"/>
        <v>9.050000000000102</v>
      </c>
      <c r="H1120" s="82">
        <f>G1120-MAX($G$4:G1120)</f>
        <v>-17.36999999999999</v>
      </c>
      <c r="J1120" s="26">
        <v>41620</v>
      </c>
      <c r="K1120" s="26">
        <v>41571</v>
      </c>
      <c r="L1120" s="25">
        <v>0</v>
      </c>
      <c r="M1120" s="32"/>
      <c r="N1120" s="33"/>
      <c r="O1120" s="31"/>
      <c r="P1120" s="26"/>
      <c r="Q1120" s="26"/>
      <c r="R1120" s="25"/>
      <c r="S1120" s="51"/>
      <c r="T1120" s="53"/>
      <c r="V1120" s="51"/>
      <c r="W1120" s="53"/>
      <c r="Y1120" s="16"/>
      <c r="Z1120" s="16"/>
      <c r="AB1120" s="16"/>
      <c r="AC1120" s="16"/>
      <c r="AE1120" s="16"/>
      <c r="AF1120" s="16"/>
    </row>
    <row r="1121" spans="1:32" x14ac:dyDescent="0.3">
      <c r="A1121" s="26">
        <v>42109</v>
      </c>
      <c r="B1121" s="82">
        <f t="shared" si="102"/>
        <v>0</v>
      </c>
      <c r="C1121" s="82">
        <f t="shared" si="103"/>
        <v>0</v>
      </c>
      <c r="D1121" s="82">
        <f t="shared" si="104"/>
        <v>0</v>
      </c>
      <c r="E1121" s="82">
        <f t="shared" si="105"/>
        <v>0</v>
      </c>
      <c r="F1121" s="82">
        <f t="shared" si="106"/>
        <v>0</v>
      </c>
      <c r="G1121" s="82">
        <f t="shared" si="107"/>
        <v>9.050000000000102</v>
      </c>
      <c r="H1121" s="82">
        <f>G1121-MAX($G$4:G1121)</f>
        <v>-17.36999999999999</v>
      </c>
      <c r="J1121" s="26">
        <v>41592</v>
      </c>
      <c r="K1121" s="26">
        <v>41572</v>
      </c>
      <c r="L1121" s="25">
        <v>0.83999999999999897</v>
      </c>
      <c r="M1121" s="32"/>
      <c r="N1121" s="33"/>
      <c r="O1121" s="31"/>
      <c r="P1121" s="26"/>
      <c r="Q1121" s="26"/>
      <c r="R1121" s="25"/>
      <c r="S1121" s="51"/>
      <c r="T1121" s="53"/>
      <c r="V1121" s="51"/>
      <c r="W1121" s="53"/>
      <c r="Y1121" s="16"/>
      <c r="Z1121" s="16"/>
      <c r="AB1121" s="16"/>
      <c r="AC1121" s="16"/>
      <c r="AE1121" s="16"/>
      <c r="AF1121" s="16"/>
    </row>
    <row r="1122" spans="1:32" x14ac:dyDescent="0.3">
      <c r="A1122" s="26">
        <v>42110</v>
      </c>
      <c r="B1122" s="82">
        <f t="shared" si="102"/>
        <v>0</v>
      </c>
      <c r="C1122" s="82">
        <f t="shared" si="103"/>
        <v>0</v>
      </c>
      <c r="D1122" s="82">
        <f t="shared" si="104"/>
        <v>0</v>
      </c>
      <c r="E1122" s="82">
        <f t="shared" si="105"/>
        <v>0</v>
      </c>
      <c r="F1122" s="82">
        <f t="shared" si="106"/>
        <v>0</v>
      </c>
      <c r="G1122" s="82">
        <f t="shared" si="107"/>
        <v>9.050000000000102</v>
      </c>
      <c r="H1122" s="82">
        <f>G1122-MAX($G$4:G1122)</f>
        <v>-17.36999999999999</v>
      </c>
      <c r="J1122" s="26">
        <v>41620</v>
      </c>
      <c r="K1122" s="26">
        <v>41572</v>
      </c>
      <c r="L1122" s="25">
        <v>0</v>
      </c>
      <c r="M1122" s="32"/>
      <c r="N1122" s="33"/>
      <c r="O1122" s="31"/>
      <c r="P1122" s="26"/>
      <c r="Q1122" s="26"/>
      <c r="R1122" s="25"/>
      <c r="S1122" s="51"/>
      <c r="T1122" s="53"/>
      <c r="V1122" s="51"/>
      <c r="W1122" s="53"/>
      <c r="Y1122" s="16"/>
      <c r="Z1122" s="16"/>
      <c r="AB1122" s="16"/>
      <c r="AC1122" s="16"/>
      <c r="AE1122" s="16"/>
      <c r="AF1122" s="16"/>
    </row>
    <row r="1123" spans="1:32" x14ac:dyDescent="0.3">
      <c r="A1123" s="26">
        <v>42111</v>
      </c>
      <c r="B1123" s="82">
        <f t="shared" si="102"/>
        <v>0</v>
      </c>
      <c r="C1123" s="82">
        <f t="shared" si="103"/>
        <v>0</v>
      </c>
      <c r="D1123" s="82">
        <f t="shared" si="104"/>
        <v>0</v>
      </c>
      <c r="E1123" s="82">
        <f t="shared" si="105"/>
        <v>0</v>
      </c>
      <c r="F1123" s="82">
        <f t="shared" si="106"/>
        <v>0</v>
      </c>
      <c r="G1123" s="82">
        <f t="shared" si="107"/>
        <v>9.050000000000102</v>
      </c>
      <c r="H1123" s="82">
        <f>G1123-MAX($G$4:G1123)</f>
        <v>-17.36999999999999</v>
      </c>
      <c r="J1123" s="26">
        <v>41592</v>
      </c>
      <c r="K1123" s="26">
        <v>41575</v>
      </c>
      <c r="L1123" s="25">
        <v>-1.28</v>
      </c>
      <c r="M1123" s="32"/>
      <c r="N1123" s="33"/>
      <c r="O1123" s="31"/>
      <c r="P1123" s="26"/>
      <c r="Q1123" s="26"/>
      <c r="R1123" s="25"/>
      <c r="S1123" s="51"/>
      <c r="T1123" s="53"/>
      <c r="V1123" s="51"/>
      <c r="W1123" s="53"/>
      <c r="Y1123" s="16"/>
      <c r="Z1123" s="16"/>
      <c r="AB1123" s="16"/>
      <c r="AC1123" s="16"/>
      <c r="AE1123" s="16"/>
      <c r="AF1123" s="16"/>
    </row>
    <row r="1124" spans="1:32" x14ac:dyDescent="0.3">
      <c r="A1124" s="26">
        <v>42114</v>
      </c>
      <c r="B1124" s="82">
        <f t="shared" si="102"/>
        <v>0</v>
      </c>
      <c r="C1124" s="82">
        <f t="shared" si="103"/>
        <v>0</v>
      </c>
      <c r="D1124" s="82">
        <f t="shared" si="104"/>
        <v>0</v>
      </c>
      <c r="E1124" s="82">
        <f t="shared" si="105"/>
        <v>0</v>
      </c>
      <c r="F1124" s="82">
        <f t="shared" si="106"/>
        <v>0</v>
      </c>
      <c r="G1124" s="82">
        <f t="shared" si="107"/>
        <v>9.050000000000102</v>
      </c>
      <c r="H1124" s="82">
        <f>G1124-MAX($G$4:G1124)</f>
        <v>-17.36999999999999</v>
      </c>
      <c r="J1124" s="26">
        <v>41620</v>
      </c>
      <c r="K1124" s="26">
        <v>41575</v>
      </c>
      <c r="L1124" s="25">
        <v>0</v>
      </c>
      <c r="M1124" s="32"/>
      <c r="N1124" s="33"/>
      <c r="O1124" s="31"/>
      <c r="P1124" s="26"/>
      <c r="Q1124" s="26"/>
      <c r="R1124" s="25"/>
      <c r="S1124" s="51"/>
      <c r="T1124" s="53"/>
      <c r="V1124" s="51"/>
      <c r="W1124" s="53"/>
      <c r="Y1124" s="16"/>
      <c r="Z1124" s="16"/>
      <c r="AB1124" s="16"/>
      <c r="AC1124" s="16"/>
      <c r="AE1124" s="16"/>
      <c r="AF1124" s="16"/>
    </row>
    <row r="1125" spans="1:32" x14ac:dyDescent="0.3">
      <c r="A1125" s="26">
        <v>42115</v>
      </c>
      <c r="B1125" s="82">
        <f t="shared" si="102"/>
        <v>0</v>
      </c>
      <c r="C1125" s="82">
        <f t="shared" si="103"/>
        <v>0</v>
      </c>
      <c r="D1125" s="82">
        <f t="shared" si="104"/>
        <v>0</v>
      </c>
      <c r="E1125" s="82">
        <f t="shared" si="105"/>
        <v>0</v>
      </c>
      <c r="F1125" s="82">
        <f t="shared" si="106"/>
        <v>0</v>
      </c>
      <c r="G1125" s="82">
        <f t="shared" si="107"/>
        <v>9.050000000000102</v>
      </c>
      <c r="H1125" s="82">
        <f>G1125-MAX($G$4:G1125)</f>
        <v>-17.36999999999999</v>
      </c>
      <c r="J1125" s="26">
        <v>41592</v>
      </c>
      <c r="K1125" s="26">
        <v>41576</v>
      </c>
      <c r="L1125" s="25">
        <v>-0.33999999999999903</v>
      </c>
      <c r="M1125" s="32"/>
      <c r="N1125" s="33"/>
      <c r="O1125" s="31"/>
      <c r="P1125" s="26"/>
      <c r="Q1125" s="26"/>
      <c r="R1125" s="25"/>
      <c r="S1125" s="51"/>
      <c r="T1125" s="53"/>
      <c r="V1125" s="51"/>
      <c r="W1125" s="53"/>
      <c r="Y1125" s="16"/>
      <c r="Z1125" s="16"/>
      <c r="AB1125" s="16"/>
      <c r="AC1125" s="16"/>
      <c r="AE1125" s="16"/>
      <c r="AF1125" s="16"/>
    </row>
    <row r="1126" spans="1:32" x14ac:dyDescent="0.3">
      <c r="A1126" s="26">
        <v>42116</v>
      </c>
      <c r="B1126" s="82">
        <f t="shared" si="102"/>
        <v>0</v>
      </c>
      <c r="C1126" s="82">
        <f t="shared" si="103"/>
        <v>0</v>
      </c>
      <c r="D1126" s="82">
        <f t="shared" si="104"/>
        <v>0</v>
      </c>
      <c r="E1126" s="82">
        <f t="shared" si="105"/>
        <v>0</v>
      </c>
      <c r="F1126" s="82">
        <f t="shared" si="106"/>
        <v>0</v>
      </c>
      <c r="G1126" s="82">
        <f t="shared" si="107"/>
        <v>9.050000000000102</v>
      </c>
      <c r="H1126" s="82">
        <f>G1126-MAX($G$4:G1126)</f>
        <v>-17.36999999999999</v>
      </c>
      <c r="J1126" s="26">
        <v>41620</v>
      </c>
      <c r="K1126" s="26">
        <v>41576</v>
      </c>
      <c r="L1126" s="25">
        <v>0</v>
      </c>
      <c r="M1126" s="32"/>
      <c r="N1126" s="33"/>
      <c r="O1126" s="31"/>
      <c r="P1126" s="26"/>
      <c r="Q1126" s="26"/>
      <c r="R1126" s="25"/>
      <c r="S1126" s="51"/>
      <c r="T1126" s="53"/>
      <c r="V1126" s="51"/>
      <c r="W1126" s="53"/>
      <c r="Y1126" s="16"/>
      <c r="Z1126" s="16"/>
      <c r="AB1126" s="16"/>
      <c r="AC1126" s="16"/>
      <c r="AE1126" s="16"/>
      <c r="AF1126" s="16"/>
    </row>
    <row r="1127" spans="1:32" x14ac:dyDescent="0.3">
      <c r="A1127" s="26">
        <v>42117</v>
      </c>
      <c r="B1127" s="82">
        <f t="shared" si="102"/>
        <v>0</v>
      </c>
      <c r="C1127" s="82">
        <f t="shared" si="103"/>
        <v>0</v>
      </c>
      <c r="D1127" s="82">
        <f t="shared" si="104"/>
        <v>0</v>
      </c>
      <c r="E1127" s="82">
        <f t="shared" si="105"/>
        <v>0</v>
      </c>
      <c r="F1127" s="82">
        <f t="shared" si="106"/>
        <v>0</v>
      </c>
      <c r="G1127" s="82">
        <f t="shared" si="107"/>
        <v>9.050000000000102</v>
      </c>
      <c r="H1127" s="82">
        <f>G1127-MAX($G$4:G1127)</f>
        <v>-17.36999999999999</v>
      </c>
      <c r="J1127" s="26">
        <v>41592</v>
      </c>
      <c r="K1127" s="26">
        <v>41577</v>
      </c>
      <c r="L1127" s="25">
        <v>-0.20999999999999899</v>
      </c>
      <c r="M1127" s="32"/>
      <c r="N1127" s="33"/>
      <c r="O1127" s="31"/>
      <c r="P1127" s="26"/>
      <c r="Q1127" s="26"/>
      <c r="R1127" s="25"/>
      <c r="S1127" s="51"/>
      <c r="T1127" s="53"/>
      <c r="V1127" s="51"/>
      <c r="W1127" s="53"/>
      <c r="Y1127" s="16"/>
      <c r="Z1127" s="16"/>
      <c r="AB1127" s="16"/>
      <c r="AC1127" s="16"/>
      <c r="AE1127" s="16"/>
      <c r="AF1127" s="16"/>
    </row>
    <row r="1128" spans="1:32" x14ac:dyDescent="0.3">
      <c r="A1128" s="26">
        <v>42118</v>
      </c>
      <c r="B1128" s="82">
        <f t="shared" si="102"/>
        <v>0</v>
      </c>
      <c r="C1128" s="82">
        <f t="shared" si="103"/>
        <v>0</v>
      </c>
      <c r="D1128" s="82">
        <f t="shared" si="104"/>
        <v>0</v>
      </c>
      <c r="E1128" s="82">
        <f t="shared" si="105"/>
        <v>0</v>
      </c>
      <c r="F1128" s="82">
        <f t="shared" si="106"/>
        <v>0</v>
      </c>
      <c r="G1128" s="82">
        <f t="shared" si="107"/>
        <v>9.050000000000102</v>
      </c>
      <c r="H1128" s="82">
        <f>G1128-MAX($G$4:G1128)</f>
        <v>-17.36999999999999</v>
      </c>
      <c r="J1128" s="26">
        <v>41620</v>
      </c>
      <c r="K1128" s="26">
        <v>41577</v>
      </c>
      <c r="L1128" s="25">
        <v>0</v>
      </c>
      <c r="M1128" s="32"/>
      <c r="N1128" s="33"/>
      <c r="O1128" s="31"/>
      <c r="P1128" s="26"/>
      <c r="Q1128" s="26"/>
      <c r="R1128" s="25"/>
      <c r="S1128" s="51"/>
      <c r="T1128" s="53"/>
      <c r="V1128" s="51"/>
      <c r="W1128" s="53"/>
      <c r="Y1128" s="16"/>
      <c r="Z1128" s="16"/>
      <c r="AB1128" s="16"/>
      <c r="AC1128" s="16"/>
      <c r="AE1128" s="16"/>
      <c r="AF1128" s="16"/>
    </row>
    <row r="1129" spans="1:32" x14ac:dyDescent="0.3">
      <c r="A1129" s="26">
        <v>42121</v>
      </c>
      <c r="B1129" s="82">
        <f t="shared" si="102"/>
        <v>0</v>
      </c>
      <c r="C1129" s="82">
        <f t="shared" si="103"/>
        <v>0</v>
      </c>
      <c r="D1129" s="82">
        <f t="shared" si="104"/>
        <v>0</v>
      </c>
      <c r="E1129" s="82">
        <f t="shared" si="105"/>
        <v>0</v>
      </c>
      <c r="F1129" s="82">
        <f t="shared" si="106"/>
        <v>0</v>
      </c>
      <c r="G1129" s="82">
        <f t="shared" si="107"/>
        <v>9.050000000000102</v>
      </c>
      <c r="H1129" s="82">
        <f>G1129-MAX($G$4:G1129)</f>
        <v>-17.36999999999999</v>
      </c>
      <c r="J1129" s="26">
        <v>41592</v>
      </c>
      <c r="K1129" s="26">
        <v>41578</v>
      </c>
      <c r="L1129" s="25">
        <v>1.3699999999999899</v>
      </c>
      <c r="M1129" s="32"/>
      <c r="N1129" s="33"/>
      <c r="O1129" s="31"/>
      <c r="P1129" s="26"/>
      <c r="Q1129" s="26"/>
      <c r="R1129" s="25"/>
      <c r="S1129" s="51"/>
      <c r="T1129" s="53"/>
      <c r="V1129" s="51"/>
      <c r="W1129" s="53"/>
      <c r="Y1129" s="16"/>
      <c r="Z1129" s="16"/>
      <c r="AB1129" s="16"/>
      <c r="AC1129" s="16"/>
      <c r="AE1129" s="16"/>
      <c r="AF1129" s="16"/>
    </row>
    <row r="1130" spans="1:32" x14ac:dyDescent="0.3">
      <c r="A1130" s="26">
        <v>42122</v>
      </c>
      <c r="B1130" s="82">
        <f t="shared" si="102"/>
        <v>0</v>
      </c>
      <c r="C1130" s="82">
        <f t="shared" si="103"/>
        <v>0</v>
      </c>
      <c r="D1130" s="82">
        <f t="shared" si="104"/>
        <v>0</v>
      </c>
      <c r="E1130" s="82">
        <f t="shared" si="105"/>
        <v>0</v>
      </c>
      <c r="F1130" s="82">
        <f t="shared" si="106"/>
        <v>0</v>
      </c>
      <c r="G1130" s="82">
        <f t="shared" si="107"/>
        <v>9.050000000000102</v>
      </c>
      <c r="H1130" s="82">
        <f>G1130-MAX($G$4:G1130)</f>
        <v>-17.36999999999999</v>
      </c>
      <c r="J1130" s="26">
        <v>41620</v>
      </c>
      <c r="K1130" s="26">
        <v>41578</v>
      </c>
      <c r="L1130" s="25">
        <v>0</v>
      </c>
      <c r="M1130" s="32"/>
      <c r="N1130" s="33"/>
      <c r="O1130" s="31"/>
      <c r="P1130" s="26"/>
      <c r="Q1130" s="26"/>
      <c r="R1130" s="25"/>
      <c r="S1130" s="51"/>
      <c r="T1130" s="53"/>
      <c r="U1130" s="54"/>
      <c r="V1130" s="51"/>
      <c r="W1130" s="53"/>
      <c r="Y1130" s="16"/>
      <c r="Z1130" s="16"/>
      <c r="AB1130" s="16"/>
      <c r="AC1130" s="16"/>
      <c r="AE1130" s="16"/>
      <c r="AF1130" s="16"/>
    </row>
    <row r="1131" spans="1:32" x14ac:dyDescent="0.3">
      <c r="A1131" s="26">
        <v>42123</v>
      </c>
      <c r="B1131" s="82">
        <f t="shared" si="102"/>
        <v>0.35</v>
      </c>
      <c r="C1131" s="82">
        <f t="shared" si="103"/>
        <v>0</v>
      </c>
      <c r="D1131" s="82">
        <f t="shared" si="104"/>
        <v>0</v>
      </c>
      <c r="E1131" s="82">
        <f t="shared" si="105"/>
        <v>0</v>
      </c>
      <c r="F1131" s="82">
        <f t="shared" si="106"/>
        <v>0.35</v>
      </c>
      <c r="G1131" s="82">
        <f t="shared" si="107"/>
        <v>9.4000000000001016</v>
      </c>
      <c r="H1131" s="82">
        <f>G1131-MAX($G$4:G1131)</f>
        <v>-17.019999999999992</v>
      </c>
      <c r="J1131" s="26">
        <v>41592</v>
      </c>
      <c r="K1131" s="26">
        <v>41579</v>
      </c>
      <c r="L1131" s="25">
        <v>-0.54</v>
      </c>
      <c r="M1131" s="32"/>
      <c r="N1131" s="33"/>
      <c r="O1131" s="31"/>
      <c r="P1131" s="26"/>
      <c r="Q1131" s="26"/>
      <c r="R1131" s="25"/>
      <c r="S1131" s="51"/>
      <c r="T1131" s="53"/>
      <c r="U1131" s="54"/>
      <c r="V1131" s="51"/>
      <c r="W1131" s="53"/>
      <c r="Y1131" s="16"/>
      <c r="Z1131" s="16"/>
      <c r="AB1131" s="16"/>
      <c r="AC1131" s="16"/>
      <c r="AE1131" s="16"/>
      <c r="AF1131" s="16"/>
    </row>
    <row r="1132" spans="1:32" x14ac:dyDescent="0.3">
      <c r="A1132" s="26">
        <v>42124</v>
      </c>
      <c r="B1132" s="82">
        <f t="shared" si="102"/>
        <v>0.19999999999999901</v>
      </c>
      <c r="C1132" s="82">
        <f t="shared" si="103"/>
        <v>0</v>
      </c>
      <c r="D1132" s="82">
        <f t="shared" si="104"/>
        <v>0</v>
      </c>
      <c r="E1132" s="82">
        <f t="shared" si="105"/>
        <v>0</v>
      </c>
      <c r="F1132" s="82">
        <f t="shared" si="106"/>
        <v>0.19999999999999901</v>
      </c>
      <c r="G1132" s="82">
        <f t="shared" si="107"/>
        <v>9.6000000000001009</v>
      </c>
      <c r="H1132" s="82">
        <f>G1132-MAX($G$4:G1132)</f>
        <v>-16.819999999999993</v>
      </c>
      <c r="J1132" s="26">
        <v>41620</v>
      </c>
      <c r="K1132" s="26">
        <v>41579</v>
      </c>
      <c r="L1132" s="25">
        <v>0</v>
      </c>
      <c r="M1132" s="32"/>
      <c r="N1132" s="33"/>
      <c r="O1132" s="31"/>
      <c r="P1132" s="26"/>
      <c r="Q1132" s="26"/>
      <c r="R1132" s="25"/>
      <c r="S1132" s="51"/>
      <c r="T1132" s="53"/>
      <c r="V1132" s="51"/>
      <c r="W1132" s="53"/>
      <c r="Y1132" s="16"/>
      <c r="Z1132" s="16"/>
      <c r="AB1132" s="16"/>
      <c r="AC1132" s="16"/>
      <c r="AE1132" s="16"/>
      <c r="AF1132" s="16"/>
    </row>
    <row r="1133" spans="1:32" x14ac:dyDescent="0.3">
      <c r="A1133" s="26">
        <v>42128</v>
      </c>
      <c r="B1133" s="82">
        <f t="shared" si="102"/>
        <v>-0.59999999999999898</v>
      </c>
      <c r="C1133" s="82">
        <f t="shared" si="103"/>
        <v>0</v>
      </c>
      <c r="D1133" s="82">
        <f t="shared" si="104"/>
        <v>0</v>
      </c>
      <c r="E1133" s="82">
        <f t="shared" si="105"/>
        <v>0</v>
      </c>
      <c r="F1133" s="82">
        <f t="shared" si="106"/>
        <v>-0.59999999999999898</v>
      </c>
      <c r="G1133" s="82">
        <f t="shared" si="107"/>
        <v>9.0000000000001013</v>
      </c>
      <c r="H1133" s="82">
        <f>G1133-MAX($G$4:G1133)</f>
        <v>-17.419999999999995</v>
      </c>
      <c r="J1133" s="26">
        <v>41592</v>
      </c>
      <c r="K1133" s="26">
        <v>41582</v>
      </c>
      <c r="L1133" s="25">
        <v>0.93</v>
      </c>
      <c r="M1133" s="32"/>
      <c r="N1133" s="33"/>
      <c r="O1133" s="31"/>
      <c r="P1133" s="26"/>
      <c r="Q1133" s="26"/>
      <c r="R1133" s="25"/>
      <c r="S1133" s="51"/>
      <c r="T1133" s="53"/>
      <c r="V1133" s="51"/>
      <c r="W1133" s="53"/>
      <c r="Y1133" s="16"/>
      <c r="Z1133" s="16"/>
      <c r="AB1133" s="16"/>
      <c r="AC1133" s="16"/>
      <c r="AE1133" s="16"/>
      <c r="AF1133" s="16"/>
    </row>
    <row r="1134" spans="1:32" x14ac:dyDescent="0.3">
      <c r="A1134" s="26">
        <v>42130</v>
      </c>
      <c r="B1134" s="82">
        <f t="shared" si="102"/>
        <v>2.4500000000000002</v>
      </c>
      <c r="C1134" s="82">
        <f t="shared" si="103"/>
        <v>0</v>
      </c>
      <c r="D1134" s="82">
        <f t="shared" si="104"/>
        <v>0</v>
      </c>
      <c r="E1134" s="82">
        <f t="shared" si="105"/>
        <v>0</v>
      </c>
      <c r="F1134" s="82">
        <f t="shared" si="106"/>
        <v>2.4500000000000002</v>
      </c>
      <c r="G1134" s="82">
        <f t="shared" si="107"/>
        <v>11.450000000000102</v>
      </c>
      <c r="H1134" s="82">
        <f>G1134-MAX($G$4:G1134)</f>
        <v>-14.969999999999992</v>
      </c>
      <c r="J1134" s="26">
        <v>41620</v>
      </c>
      <c r="K1134" s="26">
        <v>41582</v>
      </c>
      <c r="L1134" s="25">
        <v>0</v>
      </c>
      <c r="M1134" s="32"/>
      <c r="N1134" s="33"/>
      <c r="O1134" s="31"/>
      <c r="P1134" s="26"/>
      <c r="Q1134" s="26"/>
      <c r="R1134" s="25"/>
      <c r="S1134" s="51"/>
      <c r="T1134" s="53"/>
      <c r="V1134" s="51"/>
      <c r="W1134" s="53"/>
      <c r="Y1134" s="16"/>
      <c r="Z1134" s="16"/>
      <c r="AB1134" s="16"/>
      <c r="AC1134" s="16"/>
      <c r="AE1134" s="16"/>
      <c r="AF1134" s="16"/>
    </row>
    <row r="1135" spans="1:32" x14ac:dyDescent="0.3">
      <c r="A1135" s="26">
        <v>42131</v>
      </c>
      <c r="B1135" s="82">
        <f t="shared" si="102"/>
        <v>0.59999999999999898</v>
      </c>
      <c r="C1135" s="82">
        <f t="shared" si="103"/>
        <v>0</v>
      </c>
      <c r="D1135" s="82">
        <f t="shared" si="104"/>
        <v>0</v>
      </c>
      <c r="E1135" s="82">
        <f t="shared" si="105"/>
        <v>0</v>
      </c>
      <c r="F1135" s="82">
        <f t="shared" si="106"/>
        <v>0.59999999999999898</v>
      </c>
      <c r="G1135" s="82">
        <f t="shared" si="107"/>
        <v>12.050000000000102</v>
      </c>
      <c r="H1135" s="82">
        <f>G1135-MAX($G$4:G1135)</f>
        <v>-14.369999999999992</v>
      </c>
      <c r="J1135" s="26">
        <v>41592</v>
      </c>
      <c r="K1135" s="26">
        <v>41583</v>
      </c>
      <c r="L1135" s="25">
        <v>0.6</v>
      </c>
      <c r="M1135" s="32"/>
      <c r="N1135" s="33"/>
      <c r="O1135" s="31"/>
      <c r="P1135" s="26"/>
      <c r="Q1135" s="26"/>
      <c r="R1135" s="25"/>
      <c r="S1135" s="51"/>
      <c r="T1135" s="53"/>
      <c r="V1135" s="51"/>
      <c r="W1135" s="53"/>
      <c r="Y1135" s="16"/>
      <c r="Z1135" s="16"/>
      <c r="AB1135" s="16"/>
      <c r="AC1135" s="16"/>
      <c r="AE1135" s="16"/>
      <c r="AF1135" s="16"/>
    </row>
    <row r="1136" spans="1:32" x14ac:dyDescent="0.3">
      <c r="A1136" s="26">
        <v>42132</v>
      </c>
      <c r="B1136" s="82">
        <f t="shared" si="102"/>
        <v>1.0499999999999901</v>
      </c>
      <c r="C1136" s="82">
        <f t="shared" si="103"/>
        <v>0</v>
      </c>
      <c r="D1136" s="82">
        <f t="shared" si="104"/>
        <v>0</v>
      </c>
      <c r="E1136" s="82">
        <f t="shared" si="105"/>
        <v>0</v>
      </c>
      <c r="F1136" s="82">
        <f t="shared" si="106"/>
        <v>1.0499999999999901</v>
      </c>
      <c r="G1136" s="82">
        <f t="shared" si="107"/>
        <v>13.100000000000092</v>
      </c>
      <c r="H1136" s="82">
        <f>G1136-MAX($G$4:G1136)</f>
        <v>-13.320000000000002</v>
      </c>
      <c r="J1136" s="26">
        <v>41620</v>
      </c>
      <c r="K1136" s="26">
        <v>41583</v>
      </c>
      <c r="L1136" s="25">
        <v>0</v>
      </c>
      <c r="M1136" s="32"/>
      <c r="N1136" s="33"/>
      <c r="O1136" s="31"/>
      <c r="P1136" s="26"/>
      <c r="Q1136" s="26"/>
      <c r="R1136" s="25"/>
      <c r="S1136" s="51"/>
      <c r="T1136" s="53"/>
      <c r="V1136" s="51"/>
      <c r="W1136" s="53"/>
      <c r="Y1136" s="16"/>
      <c r="Z1136" s="16"/>
      <c r="AB1136" s="16"/>
      <c r="AC1136" s="16"/>
      <c r="AD1136" s="83"/>
      <c r="AE1136" s="16"/>
      <c r="AF1136" s="16"/>
    </row>
    <row r="1137" spans="1:32" x14ac:dyDescent="0.3">
      <c r="A1137" s="26">
        <v>42135</v>
      </c>
      <c r="B1137" s="82">
        <f t="shared" si="102"/>
        <v>-0.64999999999999902</v>
      </c>
      <c r="C1137" s="82">
        <f t="shared" si="103"/>
        <v>0</v>
      </c>
      <c r="D1137" s="82">
        <f t="shared" si="104"/>
        <v>0</v>
      </c>
      <c r="E1137" s="82">
        <f t="shared" si="105"/>
        <v>0</v>
      </c>
      <c r="F1137" s="82">
        <f t="shared" si="106"/>
        <v>-0.64999999999999902</v>
      </c>
      <c r="G1137" s="82">
        <f t="shared" si="107"/>
        <v>12.450000000000093</v>
      </c>
      <c r="H1137" s="82">
        <f>G1137-MAX($G$4:G1137)</f>
        <v>-13.97</v>
      </c>
      <c r="J1137" s="26">
        <v>41592</v>
      </c>
      <c r="K1137" s="26">
        <v>41584</v>
      </c>
      <c r="L1137" s="25">
        <v>-5.0000000000000197E-2</v>
      </c>
      <c r="M1137" s="32"/>
      <c r="N1137" s="33"/>
      <c r="O1137" s="31"/>
      <c r="P1137" s="26"/>
      <c r="Q1137" s="26"/>
      <c r="R1137" s="25"/>
      <c r="S1137" s="51"/>
      <c r="T1137" s="53"/>
      <c r="V1137" s="51"/>
      <c r="W1137" s="53"/>
      <c r="Y1137" s="16"/>
      <c r="Z1137" s="16"/>
      <c r="AB1137" s="16"/>
      <c r="AC1137" s="16"/>
      <c r="AE1137" s="16"/>
      <c r="AF1137" s="16"/>
    </row>
    <row r="1138" spans="1:32" x14ac:dyDescent="0.3">
      <c r="A1138" s="26">
        <v>42136</v>
      </c>
      <c r="B1138" s="82">
        <f t="shared" si="102"/>
        <v>0</v>
      </c>
      <c r="C1138" s="82">
        <f t="shared" si="103"/>
        <v>0</v>
      </c>
      <c r="D1138" s="82">
        <f t="shared" si="104"/>
        <v>0</v>
      </c>
      <c r="E1138" s="82">
        <f t="shared" si="105"/>
        <v>0</v>
      </c>
      <c r="F1138" s="82">
        <f t="shared" si="106"/>
        <v>0</v>
      </c>
      <c r="G1138" s="82">
        <f t="shared" si="107"/>
        <v>12.450000000000093</v>
      </c>
      <c r="H1138" s="82">
        <f>G1138-MAX($G$4:G1138)</f>
        <v>-13.97</v>
      </c>
      <c r="J1138" s="26">
        <v>41620</v>
      </c>
      <c r="K1138" s="26">
        <v>41584</v>
      </c>
      <c r="L1138" s="25">
        <v>0</v>
      </c>
      <c r="M1138" s="32"/>
      <c r="N1138" s="33"/>
      <c r="O1138" s="31"/>
      <c r="P1138" s="26"/>
      <c r="Q1138" s="26"/>
      <c r="R1138" s="25"/>
      <c r="S1138" s="51"/>
      <c r="T1138" s="53"/>
      <c r="V1138" s="51"/>
      <c r="W1138" s="53"/>
      <c r="Y1138" s="16"/>
      <c r="Z1138" s="16"/>
      <c r="AB1138" s="16"/>
      <c r="AC1138" s="16"/>
      <c r="AE1138" s="16"/>
      <c r="AF1138" s="16"/>
    </row>
    <row r="1139" spans="1:32" x14ac:dyDescent="0.3">
      <c r="A1139" s="26">
        <v>42137</v>
      </c>
      <c r="B1139" s="82">
        <f t="shared" si="102"/>
        <v>-1.05</v>
      </c>
      <c r="C1139" s="82">
        <f t="shared" si="103"/>
        <v>0</v>
      </c>
      <c r="D1139" s="82">
        <f t="shared" si="104"/>
        <v>0</v>
      </c>
      <c r="E1139" s="82">
        <f t="shared" si="105"/>
        <v>0</v>
      </c>
      <c r="F1139" s="82">
        <f t="shared" si="106"/>
        <v>-1.05</v>
      </c>
      <c r="G1139" s="82">
        <f t="shared" si="107"/>
        <v>11.400000000000093</v>
      </c>
      <c r="H1139" s="82">
        <f>G1139-MAX($G$4:G1139)</f>
        <v>-15.020000000000001</v>
      </c>
      <c r="J1139" s="26">
        <v>41592</v>
      </c>
      <c r="K1139" s="26">
        <v>41585</v>
      </c>
      <c r="L1139" s="25">
        <v>1.6</v>
      </c>
      <c r="M1139" s="32"/>
      <c r="N1139" s="33"/>
      <c r="O1139" s="31"/>
      <c r="P1139" s="26"/>
      <c r="Q1139" s="26"/>
      <c r="R1139" s="25"/>
      <c r="S1139" s="51"/>
      <c r="T1139" s="53"/>
      <c r="V1139" s="51"/>
      <c r="W1139" s="53"/>
      <c r="Y1139" s="16"/>
      <c r="Z1139" s="16"/>
      <c r="AB1139" s="16"/>
      <c r="AC1139" s="16"/>
      <c r="AE1139" s="16"/>
      <c r="AF1139" s="16"/>
    </row>
    <row r="1140" spans="1:32" x14ac:dyDescent="0.3">
      <c r="A1140" s="26">
        <v>42138</v>
      </c>
      <c r="B1140" s="82">
        <f t="shared" si="102"/>
        <v>-0.25</v>
      </c>
      <c r="C1140" s="82">
        <f t="shared" si="103"/>
        <v>0</v>
      </c>
      <c r="D1140" s="82">
        <f t="shared" si="104"/>
        <v>0</v>
      </c>
      <c r="E1140" s="82">
        <f t="shared" si="105"/>
        <v>0</v>
      </c>
      <c r="F1140" s="82">
        <f t="shared" si="106"/>
        <v>-0.25</v>
      </c>
      <c r="G1140" s="82">
        <f t="shared" si="107"/>
        <v>11.150000000000093</v>
      </c>
      <c r="H1140" s="82">
        <f>G1140-MAX($G$4:G1140)</f>
        <v>-15.270000000000001</v>
      </c>
      <c r="J1140" s="26">
        <v>41620</v>
      </c>
      <c r="K1140" s="26">
        <v>41585</v>
      </c>
      <c r="L1140" s="25">
        <v>0</v>
      </c>
      <c r="M1140" s="32"/>
      <c r="N1140" s="33"/>
      <c r="O1140" s="31"/>
      <c r="P1140" s="26"/>
      <c r="Q1140" s="26"/>
      <c r="R1140" s="25"/>
      <c r="S1140" s="51"/>
      <c r="T1140" s="53"/>
      <c r="V1140" s="51"/>
      <c r="W1140" s="53"/>
      <c r="Y1140" s="16"/>
      <c r="Z1140" s="16"/>
      <c r="AB1140" s="16"/>
      <c r="AC1140" s="16"/>
      <c r="AE1140" s="16"/>
      <c r="AF1140" s="16"/>
    </row>
    <row r="1141" spans="1:32" x14ac:dyDescent="0.3">
      <c r="A1141" s="26">
        <v>42144</v>
      </c>
      <c r="B1141" s="82">
        <f t="shared" si="102"/>
        <v>-1.5999999999999901</v>
      </c>
      <c r="C1141" s="82">
        <f t="shared" si="103"/>
        <v>0</v>
      </c>
      <c r="D1141" s="82">
        <f t="shared" si="104"/>
        <v>0</v>
      </c>
      <c r="E1141" s="82">
        <f t="shared" si="105"/>
        <v>0</v>
      </c>
      <c r="F1141" s="82">
        <f t="shared" si="106"/>
        <v>-1.5999999999999901</v>
      </c>
      <c r="G1141" s="82">
        <f t="shared" si="107"/>
        <v>9.550000000000102</v>
      </c>
      <c r="H1141" s="82">
        <f>G1141-MAX($G$4:G1141)</f>
        <v>-16.86999999999999</v>
      </c>
      <c r="J1141" s="26">
        <v>41592</v>
      </c>
      <c r="K1141" s="26">
        <v>41586</v>
      </c>
      <c r="L1141" s="25">
        <v>1.9</v>
      </c>
      <c r="M1141" s="32"/>
      <c r="N1141" s="33"/>
      <c r="O1141" s="31"/>
      <c r="P1141" s="26"/>
      <c r="Q1141" s="26"/>
      <c r="R1141" s="25"/>
      <c r="S1141" s="51"/>
      <c r="T1141" s="53"/>
      <c r="V1141" s="51"/>
      <c r="W1141" s="53"/>
      <c r="Y1141" s="16"/>
      <c r="Z1141" s="16"/>
      <c r="AB1141" s="16"/>
      <c r="AC1141" s="16"/>
      <c r="AE1141" s="16"/>
      <c r="AF1141" s="16"/>
    </row>
    <row r="1142" spans="1:32" x14ac:dyDescent="0.3">
      <c r="A1142" s="26">
        <v>42145</v>
      </c>
      <c r="B1142" s="82">
        <f t="shared" si="102"/>
        <v>2.2000000000000002</v>
      </c>
      <c r="C1142" s="82">
        <f t="shared" si="103"/>
        <v>0</v>
      </c>
      <c r="D1142" s="82">
        <f t="shared" si="104"/>
        <v>0</v>
      </c>
      <c r="E1142" s="82">
        <f t="shared" si="105"/>
        <v>0</v>
      </c>
      <c r="F1142" s="82">
        <f t="shared" si="106"/>
        <v>2.2000000000000002</v>
      </c>
      <c r="G1142" s="82">
        <f t="shared" si="107"/>
        <v>11.750000000000103</v>
      </c>
      <c r="H1142" s="82">
        <f>G1142-MAX($G$4:G1142)</f>
        <v>-14.669999999999991</v>
      </c>
      <c r="J1142" s="26">
        <v>41620</v>
      </c>
      <c r="K1142" s="26">
        <v>41586</v>
      </c>
      <c r="L1142" s="25">
        <v>0</v>
      </c>
      <c r="M1142" s="32"/>
      <c r="N1142" s="33"/>
      <c r="O1142" s="31"/>
      <c r="P1142" s="26"/>
      <c r="Q1142" s="26"/>
      <c r="R1142" s="25"/>
      <c r="S1142" s="51"/>
      <c r="T1142" s="53"/>
      <c r="V1142" s="51"/>
      <c r="W1142" s="53"/>
      <c r="Y1142" s="16"/>
      <c r="Z1142" s="16"/>
      <c r="AB1142" s="16"/>
      <c r="AC1142" s="16"/>
      <c r="AE1142" s="16"/>
      <c r="AF1142" s="16"/>
    </row>
    <row r="1143" spans="1:32" x14ac:dyDescent="0.3">
      <c r="A1143" s="26">
        <v>42146</v>
      </c>
      <c r="B1143" s="82">
        <f t="shared" si="102"/>
        <v>-2.4500000000000002</v>
      </c>
      <c r="C1143" s="82">
        <f t="shared" si="103"/>
        <v>0</v>
      </c>
      <c r="D1143" s="82">
        <f t="shared" si="104"/>
        <v>0</v>
      </c>
      <c r="E1143" s="82">
        <f t="shared" si="105"/>
        <v>0</v>
      </c>
      <c r="F1143" s="82">
        <f t="shared" si="106"/>
        <v>-2.4500000000000002</v>
      </c>
      <c r="G1143" s="82">
        <f t="shared" si="107"/>
        <v>9.3000000000001037</v>
      </c>
      <c r="H1143" s="82">
        <f>G1143-MAX($G$4:G1143)</f>
        <v>-17.11999999999999</v>
      </c>
      <c r="J1143" s="26">
        <v>41592</v>
      </c>
      <c r="K1143" s="26">
        <v>41589</v>
      </c>
      <c r="L1143" s="25">
        <v>-0.4</v>
      </c>
      <c r="M1143" s="32"/>
      <c r="N1143" s="33"/>
      <c r="O1143" s="31"/>
      <c r="P1143" s="26"/>
      <c r="Q1143" s="26"/>
      <c r="R1143" s="25"/>
      <c r="S1143" s="51"/>
      <c r="T1143" s="53"/>
      <c r="V1143" s="51"/>
      <c r="W1143" s="53"/>
      <c r="Y1143" s="16"/>
      <c r="Z1143" s="16"/>
      <c r="AB1143" s="16"/>
      <c r="AC1143" s="16"/>
      <c r="AE1143" s="16"/>
      <c r="AF1143" s="16"/>
    </row>
    <row r="1144" spans="1:32" x14ac:dyDescent="0.3">
      <c r="A1144" s="26">
        <v>42150</v>
      </c>
      <c r="B1144" s="82">
        <f t="shared" si="102"/>
        <v>0.34999999999999898</v>
      </c>
      <c r="C1144" s="82">
        <f t="shared" si="103"/>
        <v>0</v>
      </c>
      <c r="D1144" s="82">
        <f t="shared" si="104"/>
        <v>0</v>
      </c>
      <c r="E1144" s="82">
        <f t="shared" si="105"/>
        <v>0</v>
      </c>
      <c r="F1144" s="82">
        <f t="shared" si="106"/>
        <v>0.34999999999999898</v>
      </c>
      <c r="G1144" s="82">
        <f t="shared" si="107"/>
        <v>9.6500000000001034</v>
      </c>
      <c r="H1144" s="82">
        <f>G1144-MAX($G$4:G1144)</f>
        <v>-16.769999999999989</v>
      </c>
      <c r="J1144" s="26">
        <v>41620</v>
      </c>
      <c r="K1144" s="26">
        <v>41589</v>
      </c>
      <c r="L1144" s="25">
        <v>0</v>
      </c>
      <c r="M1144" s="32"/>
      <c r="N1144" s="33"/>
      <c r="O1144" s="31"/>
      <c r="P1144" s="26"/>
      <c r="Q1144" s="26"/>
      <c r="R1144" s="25"/>
      <c r="S1144" s="51"/>
      <c r="T1144" s="53"/>
      <c r="V1144" s="51"/>
      <c r="W1144" s="53"/>
      <c r="Y1144" s="16"/>
      <c r="Z1144" s="16"/>
      <c r="AB1144" s="16"/>
      <c r="AC1144" s="16"/>
      <c r="AE1144" s="16"/>
      <c r="AF1144" s="16"/>
    </row>
    <row r="1145" spans="1:32" x14ac:dyDescent="0.3">
      <c r="A1145" s="26">
        <v>42151</v>
      </c>
      <c r="B1145" s="82">
        <f t="shared" si="102"/>
        <v>4.7</v>
      </c>
      <c r="C1145" s="82">
        <f t="shared" si="103"/>
        <v>0</v>
      </c>
      <c r="D1145" s="82">
        <f t="shared" si="104"/>
        <v>0</v>
      </c>
      <c r="E1145" s="82">
        <f t="shared" si="105"/>
        <v>0</v>
      </c>
      <c r="F1145" s="82">
        <f t="shared" si="106"/>
        <v>4.7</v>
      </c>
      <c r="G1145" s="82">
        <f t="shared" si="107"/>
        <v>14.350000000000104</v>
      </c>
      <c r="H1145" s="82">
        <f>G1145-MAX($G$4:G1145)</f>
        <v>-12.06999999999999</v>
      </c>
      <c r="J1145" s="26">
        <v>41592</v>
      </c>
      <c r="K1145" s="26">
        <v>41590</v>
      </c>
      <c r="L1145" s="25">
        <v>-1.9</v>
      </c>
      <c r="M1145" s="32"/>
      <c r="N1145" s="33"/>
      <c r="O1145" s="31"/>
      <c r="P1145" s="26"/>
      <c r="Q1145" s="26"/>
      <c r="R1145" s="25"/>
      <c r="S1145" s="51"/>
      <c r="T1145" s="53"/>
      <c r="V1145" s="51"/>
      <c r="W1145" s="53"/>
      <c r="Y1145" s="16"/>
      <c r="Z1145" s="16"/>
      <c r="AB1145" s="16"/>
      <c r="AC1145" s="16"/>
      <c r="AE1145" s="16"/>
      <c r="AF1145" s="16"/>
    </row>
    <row r="1146" spans="1:32" x14ac:dyDescent="0.3">
      <c r="A1146" s="26">
        <v>42152</v>
      </c>
      <c r="B1146" s="82">
        <f t="shared" si="102"/>
        <v>-0.9</v>
      </c>
      <c r="C1146" s="82">
        <f t="shared" si="103"/>
        <v>0</v>
      </c>
      <c r="D1146" s="82">
        <f t="shared" si="104"/>
        <v>0</v>
      </c>
      <c r="E1146" s="82">
        <f t="shared" si="105"/>
        <v>0</v>
      </c>
      <c r="F1146" s="82">
        <f t="shared" si="106"/>
        <v>-0.9</v>
      </c>
      <c r="G1146" s="82">
        <f t="shared" si="107"/>
        <v>13.450000000000104</v>
      </c>
      <c r="H1146" s="82">
        <f>G1146-MAX($G$4:G1146)</f>
        <v>-12.96999999999999</v>
      </c>
      <c r="J1146" s="26">
        <v>41620</v>
      </c>
      <c r="K1146" s="26">
        <v>41590</v>
      </c>
      <c r="L1146" s="25">
        <v>0</v>
      </c>
      <c r="M1146" s="32"/>
      <c r="N1146" s="33"/>
      <c r="O1146" s="31"/>
      <c r="P1146" s="26"/>
      <c r="Q1146" s="26"/>
      <c r="R1146" s="25"/>
      <c r="S1146" s="51"/>
      <c r="T1146" s="53"/>
      <c r="V1146" s="51"/>
      <c r="W1146" s="53"/>
      <c r="Y1146" s="16"/>
      <c r="Z1146" s="16"/>
      <c r="AB1146" s="16"/>
      <c r="AC1146" s="16"/>
      <c r="AE1146" s="16"/>
      <c r="AF1146" s="16"/>
    </row>
    <row r="1147" spans="1:32" x14ac:dyDescent="0.3">
      <c r="A1147" s="26">
        <v>42153</v>
      </c>
      <c r="B1147" s="82">
        <f t="shared" si="102"/>
        <v>-1</v>
      </c>
      <c r="C1147" s="82">
        <f t="shared" si="103"/>
        <v>0</v>
      </c>
      <c r="D1147" s="82">
        <f t="shared" si="104"/>
        <v>0</v>
      </c>
      <c r="E1147" s="82">
        <f t="shared" si="105"/>
        <v>0</v>
      </c>
      <c r="F1147" s="82">
        <f t="shared" si="106"/>
        <v>-1</v>
      </c>
      <c r="G1147" s="82">
        <f t="shared" si="107"/>
        <v>12.450000000000104</v>
      </c>
      <c r="H1147" s="82">
        <f>G1147-MAX($G$4:G1147)</f>
        <v>-13.96999999999999</v>
      </c>
      <c r="J1147" s="26">
        <v>41592</v>
      </c>
      <c r="K1147" s="26">
        <v>41591</v>
      </c>
      <c r="L1147" s="25">
        <v>4.6500000000000004</v>
      </c>
      <c r="M1147" s="32"/>
      <c r="N1147" s="33"/>
      <c r="O1147" s="31"/>
      <c r="P1147" s="26"/>
      <c r="Q1147" s="26"/>
      <c r="R1147" s="25"/>
      <c r="S1147" s="51"/>
      <c r="T1147" s="53"/>
      <c r="V1147" s="51"/>
      <c r="W1147" s="53"/>
      <c r="Y1147" s="16"/>
      <c r="Z1147" s="16"/>
      <c r="AB1147" s="16"/>
      <c r="AC1147" s="16"/>
      <c r="AE1147" s="16"/>
      <c r="AF1147" s="16"/>
    </row>
    <row r="1148" spans="1:32" x14ac:dyDescent="0.3">
      <c r="A1148" s="26">
        <v>42156</v>
      </c>
      <c r="B1148" s="82">
        <f t="shared" si="102"/>
        <v>2.0999999999999899</v>
      </c>
      <c r="C1148" s="82">
        <f t="shared" si="103"/>
        <v>0</v>
      </c>
      <c r="D1148" s="82">
        <f t="shared" si="104"/>
        <v>0</v>
      </c>
      <c r="E1148" s="82">
        <f t="shared" si="105"/>
        <v>0</v>
      </c>
      <c r="F1148" s="82">
        <f t="shared" si="106"/>
        <v>2.0999999999999899</v>
      </c>
      <c r="G1148" s="82">
        <f t="shared" si="107"/>
        <v>14.550000000000093</v>
      </c>
      <c r="H1148" s="82">
        <f>G1148-MAX($G$4:G1148)</f>
        <v>-11.870000000000001</v>
      </c>
      <c r="J1148" s="26">
        <v>41620</v>
      </c>
      <c r="K1148" s="26">
        <v>41591</v>
      </c>
      <c r="L1148" s="25">
        <v>0</v>
      </c>
      <c r="M1148" s="32"/>
      <c r="N1148" s="33"/>
      <c r="O1148" s="31"/>
      <c r="P1148" s="26"/>
      <c r="Q1148" s="26"/>
      <c r="R1148" s="25"/>
      <c r="S1148" s="51"/>
      <c r="T1148" s="53"/>
      <c r="U1148" s="54"/>
      <c r="V1148" s="51"/>
      <c r="W1148" s="53"/>
      <c r="Y1148" s="16"/>
      <c r="Z1148" s="16"/>
      <c r="AB1148" s="16"/>
      <c r="AC1148" s="16"/>
      <c r="AE1148" s="16"/>
      <c r="AF1148" s="16"/>
    </row>
    <row r="1149" spans="1:32" x14ac:dyDescent="0.3">
      <c r="A1149" s="26">
        <v>42157</v>
      </c>
      <c r="B1149" s="82">
        <f t="shared" si="102"/>
        <v>2.15</v>
      </c>
      <c r="C1149" s="82">
        <f t="shared" si="103"/>
        <v>0</v>
      </c>
      <c r="D1149" s="82">
        <f t="shared" si="104"/>
        <v>0</v>
      </c>
      <c r="E1149" s="82">
        <f t="shared" si="105"/>
        <v>0</v>
      </c>
      <c r="F1149" s="82">
        <f t="shared" si="106"/>
        <v>2.15</v>
      </c>
      <c r="G1149" s="82">
        <f t="shared" si="107"/>
        <v>16.700000000000092</v>
      </c>
      <c r="H1149" s="82">
        <f>G1149-MAX($G$4:G1149)</f>
        <v>-9.7200000000000024</v>
      </c>
      <c r="J1149" s="26">
        <v>41592</v>
      </c>
      <c r="K1149" s="26">
        <v>41592</v>
      </c>
      <c r="L1149" s="25">
        <v>-0.189999999999997</v>
      </c>
      <c r="M1149" s="32"/>
      <c r="N1149" s="33"/>
      <c r="O1149" s="31"/>
      <c r="P1149" s="26"/>
      <c r="Q1149" s="26"/>
      <c r="R1149" s="25"/>
      <c r="S1149" s="51"/>
      <c r="T1149" s="53"/>
      <c r="V1149" s="51"/>
      <c r="W1149" s="53"/>
      <c r="Y1149" s="16"/>
      <c r="Z1149" s="16"/>
      <c r="AB1149" s="16"/>
      <c r="AC1149" s="16"/>
      <c r="AE1149" s="16"/>
      <c r="AF1149" s="16"/>
    </row>
    <row r="1150" spans="1:32" x14ac:dyDescent="0.3">
      <c r="A1150" s="26">
        <v>42158</v>
      </c>
      <c r="B1150" s="82">
        <f t="shared" si="102"/>
        <v>2.2999999999999998</v>
      </c>
      <c r="C1150" s="82">
        <f t="shared" si="103"/>
        <v>0</v>
      </c>
      <c r="D1150" s="82">
        <f t="shared" si="104"/>
        <v>0</v>
      </c>
      <c r="E1150" s="82">
        <f t="shared" si="105"/>
        <v>0</v>
      </c>
      <c r="F1150" s="82">
        <f t="shared" si="106"/>
        <v>2.2999999999999998</v>
      </c>
      <c r="G1150" s="82">
        <f t="shared" si="107"/>
        <v>19.000000000000092</v>
      </c>
      <c r="H1150" s="82">
        <f>G1150-MAX($G$4:G1150)</f>
        <v>-7.4200000000000017</v>
      </c>
      <c r="J1150" s="26">
        <v>41620</v>
      </c>
      <c r="K1150" s="26">
        <v>41592</v>
      </c>
      <c r="L1150" s="25">
        <v>0</v>
      </c>
      <c r="M1150" s="32"/>
      <c r="N1150" s="33"/>
      <c r="O1150" s="31"/>
      <c r="P1150" s="26"/>
      <c r="Q1150" s="26"/>
      <c r="R1150" s="25"/>
      <c r="S1150" s="51"/>
      <c r="T1150" s="53"/>
      <c r="V1150" s="51"/>
      <c r="W1150" s="53"/>
      <c r="Y1150" s="16"/>
      <c r="Z1150" s="16"/>
      <c r="AB1150" s="16"/>
      <c r="AC1150" s="16"/>
      <c r="AE1150" s="16"/>
      <c r="AF1150" s="16"/>
    </row>
    <row r="1151" spans="1:32" x14ac:dyDescent="0.3">
      <c r="A1151" s="26">
        <v>42159</v>
      </c>
      <c r="B1151" s="82">
        <f t="shared" si="102"/>
        <v>-0.5</v>
      </c>
      <c r="C1151" s="82">
        <f t="shared" si="103"/>
        <v>0</v>
      </c>
      <c r="D1151" s="82">
        <f t="shared" si="104"/>
        <v>0</v>
      </c>
      <c r="E1151" s="82">
        <f t="shared" si="105"/>
        <v>0</v>
      </c>
      <c r="F1151" s="82">
        <f t="shared" si="106"/>
        <v>-0.5</v>
      </c>
      <c r="G1151" s="82">
        <f t="shared" si="107"/>
        <v>18.500000000000092</v>
      </c>
      <c r="H1151" s="82">
        <f>G1151-MAX($G$4:G1151)</f>
        <v>-7.9200000000000017</v>
      </c>
      <c r="J1151" s="26">
        <v>41620</v>
      </c>
      <c r="K1151" s="26">
        <v>41593</v>
      </c>
      <c r="L1151" s="25">
        <v>0</v>
      </c>
      <c r="M1151" s="32"/>
      <c r="N1151" s="33"/>
      <c r="O1151" s="31"/>
      <c r="P1151" s="26"/>
      <c r="Q1151" s="26"/>
      <c r="R1151" s="25"/>
      <c r="S1151" s="51"/>
      <c r="T1151" s="53"/>
      <c r="V1151" s="51"/>
      <c r="W1151" s="53"/>
      <c r="Y1151" s="16"/>
      <c r="Z1151" s="16"/>
      <c r="AB1151" s="16"/>
      <c r="AC1151" s="16"/>
      <c r="AE1151" s="16"/>
      <c r="AF1151" s="16"/>
    </row>
    <row r="1152" spans="1:32" x14ac:dyDescent="0.3">
      <c r="A1152" s="26">
        <v>42160</v>
      </c>
      <c r="B1152" s="82">
        <f t="shared" si="102"/>
        <v>0.15</v>
      </c>
      <c r="C1152" s="82">
        <f t="shared" si="103"/>
        <v>0</v>
      </c>
      <c r="D1152" s="82">
        <f t="shared" si="104"/>
        <v>0</v>
      </c>
      <c r="E1152" s="82">
        <f t="shared" si="105"/>
        <v>0</v>
      </c>
      <c r="F1152" s="82">
        <f t="shared" si="106"/>
        <v>0.15</v>
      </c>
      <c r="G1152" s="82">
        <f t="shared" si="107"/>
        <v>18.650000000000091</v>
      </c>
      <c r="H1152" s="82">
        <f>G1152-MAX($G$4:G1152)</f>
        <v>-7.7700000000000031</v>
      </c>
      <c r="J1152" s="26">
        <v>41620</v>
      </c>
      <c r="K1152" s="26">
        <v>41596</v>
      </c>
      <c r="L1152" s="25">
        <v>0</v>
      </c>
      <c r="M1152" s="32"/>
      <c r="N1152" s="33"/>
      <c r="O1152" s="31"/>
      <c r="P1152" s="26"/>
      <c r="Q1152" s="26"/>
      <c r="R1152" s="25"/>
      <c r="S1152" s="51"/>
      <c r="T1152" s="53"/>
      <c r="V1152" s="51"/>
      <c r="W1152" s="53"/>
      <c r="Y1152" s="16"/>
      <c r="Z1152" s="16"/>
      <c r="AB1152" s="16"/>
      <c r="AC1152" s="16"/>
      <c r="AE1152" s="16"/>
      <c r="AF1152" s="16"/>
    </row>
    <row r="1153" spans="1:32" x14ac:dyDescent="0.3">
      <c r="A1153" s="26">
        <v>42163</v>
      </c>
      <c r="B1153" s="82">
        <f t="shared" si="102"/>
        <v>0.54999999999999805</v>
      </c>
      <c r="C1153" s="82">
        <f t="shared" si="103"/>
        <v>0</v>
      </c>
      <c r="D1153" s="82">
        <f t="shared" si="104"/>
        <v>0</v>
      </c>
      <c r="E1153" s="82">
        <f t="shared" si="105"/>
        <v>0</v>
      </c>
      <c r="F1153" s="82">
        <f t="shared" si="106"/>
        <v>0.54999999999999805</v>
      </c>
      <c r="G1153" s="82">
        <f t="shared" si="107"/>
        <v>19.200000000000088</v>
      </c>
      <c r="H1153" s="82">
        <f>G1153-MAX($G$4:G1153)</f>
        <v>-7.220000000000006</v>
      </c>
      <c r="J1153" s="26">
        <v>41620</v>
      </c>
      <c r="K1153" s="26">
        <v>41597</v>
      </c>
      <c r="L1153" s="25">
        <v>0</v>
      </c>
      <c r="M1153" s="32"/>
      <c r="N1153" s="33"/>
      <c r="O1153" s="31"/>
      <c r="P1153" s="26"/>
      <c r="Q1153" s="26"/>
      <c r="R1153" s="25"/>
      <c r="S1153" s="51"/>
      <c r="T1153" s="53"/>
      <c r="V1153" s="51"/>
      <c r="W1153" s="53"/>
      <c r="Y1153" s="16"/>
      <c r="Z1153" s="16"/>
      <c r="AB1153" s="16"/>
      <c r="AC1153" s="16"/>
      <c r="AE1153" s="16"/>
      <c r="AF1153" s="16"/>
    </row>
    <row r="1154" spans="1:32" x14ac:dyDescent="0.3">
      <c r="A1154" s="26">
        <v>42164</v>
      </c>
      <c r="B1154" s="82">
        <f t="shared" si="102"/>
        <v>0.25</v>
      </c>
      <c r="C1154" s="82">
        <f t="shared" si="103"/>
        <v>0</v>
      </c>
      <c r="D1154" s="82">
        <f t="shared" si="104"/>
        <v>0</v>
      </c>
      <c r="E1154" s="82">
        <f t="shared" si="105"/>
        <v>0</v>
      </c>
      <c r="F1154" s="82">
        <f t="shared" si="106"/>
        <v>0.25</v>
      </c>
      <c r="G1154" s="82">
        <f t="shared" si="107"/>
        <v>19.450000000000088</v>
      </c>
      <c r="H1154" s="82">
        <f>G1154-MAX($G$4:G1154)</f>
        <v>-6.970000000000006</v>
      </c>
      <c r="J1154" s="26">
        <v>41620</v>
      </c>
      <c r="K1154" s="26">
        <v>41598</v>
      </c>
      <c r="L1154" s="25">
        <v>0</v>
      </c>
      <c r="M1154" s="32"/>
      <c r="N1154" s="33"/>
      <c r="O1154" s="31"/>
      <c r="P1154" s="26"/>
      <c r="Q1154" s="26"/>
      <c r="R1154" s="25"/>
      <c r="S1154" s="51"/>
      <c r="T1154" s="53"/>
      <c r="V1154" s="51"/>
      <c r="W1154" s="53"/>
      <c r="Y1154" s="16"/>
      <c r="Z1154" s="16"/>
      <c r="AB1154" s="16"/>
      <c r="AC1154" s="16"/>
      <c r="AE1154" s="16"/>
      <c r="AF1154" s="16"/>
    </row>
    <row r="1155" spans="1:32" x14ac:dyDescent="0.3">
      <c r="A1155" s="26">
        <v>42165</v>
      </c>
      <c r="B1155" s="82">
        <f t="shared" si="102"/>
        <v>1.65</v>
      </c>
      <c r="C1155" s="82">
        <f t="shared" si="103"/>
        <v>0</v>
      </c>
      <c r="D1155" s="82">
        <f t="shared" si="104"/>
        <v>0</v>
      </c>
      <c r="E1155" s="82">
        <f t="shared" si="105"/>
        <v>0</v>
      </c>
      <c r="F1155" s="82">
        <f t="shared" si="106"/>
        <v>1.65</v>
      </c>
      <c r="G1155" s="82">
        <f t="shared" si="107"/>
        <v>21.100000000000087</v>
      </c>
      <c r="H1155" s="82">
        <f>G1155-MAX($G$4:G1155)</f>
        <v>-5.3200000000000074</v>
      </c>
      <c r="J1155" s="26">
        <v>41620</v>
      </c>
      <c r="K1155" s="26">
        <v>41599</v>
      </c>
      <c r="L1155" s="25">
        <v>0</v>
      </c>
      <c r="M1155" s="32"/>
      <c r="N1155" s="33"/>
      <c r="O1155" s="31"/>
      <c r="P1155" s="26"/>
      <c r="Q1155" s="26"/>
      <c r="R1155" s="25"/>
      <c r="S1155" s="51"/>
      <c r="T1155" s="53"/>
      <c r="V1155" s="51"/>
      <c r="W1155" s="53"/>
      <c r="Y1155" s="16"/>
      <c r="Z1155" s="16"/>
      <c r="AB1155" s="16"/>
      <c r="AC1155" s="16"/>
      <c r="AE1155" s="16"/>
      <c r="AF1155" s="16"/>
    </row>
    <row r="1156" spans="1:32" x14ac:dyDescent="0.3">
      <c r="A1156" s="26">
        <v>42166</v>
      </c>
      <c r="B1156" s="82">
        <f t="shared" ref="B1156:B1219" si="108">IFERROR(VLOOKUP($A1156,$K:$L,2,0), 0)</f>
        <v>-6.9999999999993096E-2</v>
      </c>
      <c r="C1156" s="82">
        <f t="shared" ref="C1156:C1219" si="109">IFERROR(2*VLOOKUP($A1156,$T:$U,2,0), 0)</f>
        <v>0</v>
      </c>
      <c r="D1156" s="82">
        <f t="shared" ref="D1156:D1219" si="110">IFERROR(VLOOKUP($A1156,$AF:$AG,2,0), 0)</f>
        <v>0</v>
      </c>
      <c r="E1156" s="82">
        <f t="shared" ref="E1156:E1219" si="111">IFERROR(VLOOKUP($A1156,$AC:$AD,2,0), 0)</f>
        <v>0</v>
      </c>
      <c r="F1156" s="82">
        <f t="shared" ref="F1156:F1219" si="112">B1156+C1156+D1156+E1156</f>
        <v>-6.9999999999993096E-2</v>
      </c>
      <c r="G1156" s="82">
        <f t="shared" si="107"/>
        <v>21.030000000000094</v>
      </c>
      <c r="H1156" s="82">
        <f>G1156-MAX($G$4:G1156)</f>
        <v>-5.3900000000000006</v>
      </c>
      <c r="J1156" s="26">
        <v>41620</v>
      </c>
      <c r="K1156" s="26">
        <v>41600</v>
      </c>
      <c r="L1156" s="25">
        <v>0</v>
      </c>
      <c r="M1156" s="32"/>
      <c r="N1156" s="33"/>
      <c r="O1156" s="31"/>
      <c r="P1156" s="26"/>
      <c r="Q1156" s="26"/>
      <c r="R1156" s="25"/>
      <c r="S1156" s="51"/>
      <c r="T1156" s="53"/>
      <c r="V1156" s="51"/>
      <c r="W1156" s="53"/>
      <c r="Y1156" s="16"/>
      <c r="Z1156" s="16"/>
      <c r="AB1156" s="16"/>
      <c r="AC1156" s="16"/>
      <c r="AE1156" s="16"/>
      <c r="AF1156" s="16"/>
    </row>
    <row r="1157" spans="1:32" x14ac:dyDescent="0.3">
      <c r="A1157" s="26">
        <v>42174</v>
      </c>
      <c r="B1157" s="82">
        <f t="shared" si="108"/>
        <v>-1.3499999999999901</v>
      </c>
      <c r="C1157" s="82">
        <f t="shared" si="109"/>
        <v>0</v>
      </c>
      <c r="D1157" s="82">
        <f t="shared" si="110"/>
        <v>0</v>
      </c>
      <c r="E1157" s="82">
        <f t="shared" si="111"/>
        <v>0</v>
      </c>
      <c r="F1157" s="82">
        <f t="shared" si="112"/>
        <v>-1.3499999999999901</v>
      </c>
      <c r="G1157" s="82">
        <f t="shared" ref="G1157:G1220" si="113">F1157+G1156</f>
        <v>19.680000000000103</v>
      </c>
      <c r="H1157" s="82">
        <f>G1157-MAX($G$4:G1157)</f>
        <v>-6.7399999999999913</v>
      </c>
      <c r="J1157" s="26">
        <v>41620</v>
      </c>
      <c r="K1157" s="26">
        <v>41603</v>
      </c>
      <c r="L1157" s="25">
        <v>0</v>
      </c>
      <c r="M1157" s="32"/>
      <c r="N1157" s="33"/>
      <c r="O1157" s="31"/>
      <c r="P1157" s="26"/>
      <c r="Q1157" s="26"/>
      <c r="R1157" s="25"/>
      <c r="S1157" s="51"/>
      <c r="T1157" s="53"/>
      <c r="V1157" s="51"/>
      <c r="W1157" s="53"/>
      <c r="Y1157" s="16"/>
      <c r="Z1157" s="16"/>
      <c r="AA1157" s="83"/>
      <c r="AB1157" s="16"/>
      <c r="AC1157" s="16"/>
      <c r="AE1157" s="16"/>
      <c r="AF1157" s="16"/>
    </row>
    <row r="1158" spans="1:32" x14ac:dyDescent="0.3">
      <c r="A1158" s="26">
        <v>42177</v>
      </c>
      <c r="B1158" s="82">
        <f t="shared" si="108"/>
        <v>-0.8</v>
      </c>
      <c r="C1158" s="82">
        <f t="shared" si="109"/>
        <v>0</v>
      </c>
      <c r="D1158" s="82">
        <f t="shared" si="110"/>
        <v>0</v>
      </c>
      <c r="E1158" s="82">
        <f t="shared" si="111"/>
        <v>0</v>
      </c>
      <c r="F1158" s="82">
        <f t="shared" si="112"/>
        <v>-0.8</v>
      </c>
      <c r="G1158" s="82">
        <f t="shared" si="113"/>
        <v>18.880000000000102</v>
      </c>
      <c r="H1158" s="82">
        <f>G1158-MAX($G$4:G1158)</f>
        <v>-7.539999999999992</v>
      </c>
      <c r="J1158" s="26">
        <v>41620</v>
      </c>
      <c r="K1158" s="26">
        <v>41604</v>
      </c>
      <c r="L1158" s="25">
        <v>0</v>
      </c>
      <c r="M1158" s="32"/>
      <c r="N1158" s="33"/>
      <c r="O1158" s="31"/>
      <c r="P1158" s="26"/>
      <c r="Q1158" s="26"/>
      <c r="R1158" s="25"/>
      <c r="S1158" s="51"/>
      <c r="T1158" s="53"/>
      <c r="V1158" s="51"/>
      <c r="W1158" s="53"/>
      <c r="Y1158" s="16"/>
      <c r="Z1158" s="16"/>
      <c r="AB1158" s="16"/>
      <c r="AC1158" s="16"/>
      <c r="AE1158" s="16"/>
      <c r="AF1158" s="16"/>
    </row>
    <row r="1159" spans="1:32" x14ac:dyDescent="0.3">
      <c r="A1159" s="26">
        <v>42178</v>
      </c>
      <c r="B1159" s="82">
        <f t="shared" si="108"/>
        <v>-3</v>
      </c>
      <c r="C1159" s="82">
        <f t="shared" si="109"/>
        <v>0</v>
      </c>
      <c r="D1159" s="82">
        <f t="shared" si="110"/>
        <v>0</v>
      </c>
      <c r="E1159" s="82">
        <f t="shared" si="111"/>
        <v>0</v>
      </c>
      <c r="F1159" s="82">
        <f t="shared" si="112"/>
        <v>-3</v>
      </c>
      <c r="G1159" s="82">
        <f t="shared" si="113"/>
        <v>15.880000000000102</v>
      </c>
      <c r="H1159" s="82">
        <f>G1159-MAX($G$4:G1159)</f>
        <v>-10.539999999999992</v>
      </c>
      <c r="J1159" s="26">
        <v>41620</v>
      </c>
      <c r="K1159" s="26">
        <v>41605</v>
      </c>
      <c r="L1159" s="25">
        <v>0</v>
      </c>
      <c r="M1159" s="32"/>
      <c r="N1159" s="33"/>
      <c r="O1159" s="31"/>
      <c r="P1159" s="26"/>
      <c r="Q1159" s="26"/>
      <c r="R1159" s="25"/>
      <c r="S1159" s="51"/>
      <c r="T1159" s="53"/>
      <c r="V1159" s="51"/>
      <c r="W1159" s="53"/>
      <c r="Y1159" s="16"/>
      <c r="Z1159" s="16"/>
      <c r="AB1159" s="16"/>
      <c r="AC1159" s="16"/>
      <c r="AE1159" s="16"/>
      <c r="AF1159" s="16"/>
    </row>
    <row r="1160" spans="1:32" x14ac:dyDescent="0.3">
      <c r="A1160" s="26">
        <v>42179</v>
      </c>
      <c r="B1160" s="82">
        <f t="shared" si="108"/>
        <v>0.35</v>
      </c>
      <c r="C1160" s="82">
        <f t="shared" si="109"/>
        <v>0</v>
      </c>
      <c r="D1160" s="82">
        <f t="shared" si="110"/>
        <v>0</v>
      </c>
      <c r="E1160" s="82">
        <f t="shared" si="111"/>
        <v>0</v>
      </c>
      <c r="F1160" s="82">
        <f t="shared" si="112"/>
        <v>0.35</v>
      </c>
      <c r="G1160" s="82">
        <f t="shared" si="113"/>
        <v>16.230000000000103</v>
      </c>
      <c r="H1160" s="82">
        <f>G1160-MAX($G$4:G1160)</f>
        <v>-10.189999999999991</v>
      </c>
      <c r="J1160" s="26">
        <v>41620</v>
      </c>
      <c r="K1160" s="26">
        <v>41606</v>
      </c>
      <c r="L1160" s="25">
        <v>0</v>
      </c>
      <c r="M1160" s="32"/>
      <c r="N1160" s="33"/>
      <c r="O1160" s="31"/>
      <c r="P1160" s="26"/>
      <c r="Q1160" s="26"/>
      <c r="R1160" s="25"/>
      <c r="S1160" s="51"/>
      <c r="T1160" s="53"/>
      <c r="V1160" s="51"/>
      <c r="W1160" s="53"/>
      <c r="Y1160" s="16"/>
      <c r="Z1160" s="16"/>
      <c r="AB1160" s="16"/>
      <c r="AC1160" s="16"/>
      <c r="AE1160" s="16"/>
      <c r="AF1160" s="16"/>
    </row>
    <row r="1161" spans="1:32" x14ac:dyDescent="0.3">
      <c r="A1161" s="26">
        <v>42180</v>
      </c>
      <c r="B1161" s="82">
        <f t="shared" si="108"/>
        <v>0</v>
      </c>
      <c r="C1161" s="82">
        <f t="shared" si="109"/>
        <v>0</v>
      </c>
      <c r="D1161" s="82">
        <f t="shared" si="110"/>
        <v>0</v>
      </c>
      <c r="E1161" s="82">
        <f t="shared" si="111"/>
        <v>0</v>
      </c>
      <c r="F1161" s="82">
        <f t="shared" si="112"/>
        <v>0</v>
      </c>
      <c r="G1161" s="82">
        <f t="shared" si="113"/>
        <v>16.230000000000103</v>
      </c>
      <c r="H1161" s="82">
        <f>G1161-MAX($G$4:G1161)</f>
        <v>-10.189999999999991</v>
      </c>
      <c r="J1161" s="26">
        <v>41620</v>
      </c>
      <c r="K1161" s="26">
        <v>41607</v>
      </c>
      <c r="L1161" s="25">
        <v>0</v>
      </c>
      <c r="M1161" s="32"/>
      <c r="N1161" s="33"/>
      <c r="O1161" s="31"/>
      <c r="P1161" s="26"/>
      <c r="Q1161" s="26"/>
      <c r="R1161" s="25"/>
      <c r="S1161" s="51"/>
      <c r="T1161" s="53"/>
      <c r="V1161" s="51"/>
      <c r="W1161" s="53"/>
      <c r="Y1161" s="16"/>
      <c r="Z1161" s="16"/>
      <c r="AB1161" s="16"/>
      <c r="AC1161" s="16"/>
      <c r="AE1161" s="16"/>
      <c r="AF1161" s="16"/>
    </row>
    <row r="1162" spans="1:32" x14ac:dyDescent="0.3">
      <c r="A1162" s="26">
        <v>42181</v>
      </c>
      <c r="B1162" s="82">
        <f t="shared" si="108"/>
        <v>-0.15</v>
      </c>
      <c r="C1162" s="82">
        <f t="shared" si="109"/>
        <v>0</v>
      </c>
      <c r="D1162" s="82">
        <f t="shared" si="110"/>
        <v>0</v>
      </c>
      <c r="E1162" s="82">
        <f t="shared" si="111"/>
        <v>0</v>
      </c>
      <c r="F1162" s="82">
        <f t="shared" si="112"/>
        <v>-0.15</v>
      </c>
      <c r="G1162" s="82">
        <f t="shared" si="113"/>
        <v>16.080000000000105</v>
      </c>
      <c r="H1162" s="82">
        <f>G1162-MAX($G$4:G1162)</f>
        <v>-10.339999999999989</v>
      </c>
      <c r="J1162" s="26">
        <v>41620</v>
      </c>
      <c r="K1162" s="26">
        <v>41610</v>
      </c>
      <c r="L1162" s="25">
        <v>0</v>
      </c>
      <c r="M1162" s="32"/>
      <c r="N1162" s="33"/>
      <c r="O1162" s="31"/>
      <c r="P1162" s="26"/>
      <c r="Q1162" s="26"/>
      <c r="R1162" s="25"/>
      <c r="S1162" s="51"/>
      <c r="T1162" s="53"/>
      <c r="V1162" s="51"/>
      <c r="W1162" s="53"/>
      <c r="Y1162" s="16"/>
      <c r="Z1162" s="16"/>
      <c r="AB1162" s="16"/>
      <c r="AC1162" s="16"/>
      <c r="AE1162" s="16"/>
      <c r="AF1162" s="16"/>
    </row>
    <row r="1163" spans="1:32" x14ac:dyDescent="0.3">
      <c r="A1163" s="26">
        <v>42184</v>
      </c>
      <c r="B1163" s="82">
        <f t="shared" si="108"/>
        <v>2.6</v>
      </c>
      <c r="C1163" s="82">
        <f t="shared" si="109"/>
        <v>0</v>
      </c>
      <c r="D1163" s="82">
        <f t="shared" si="110"/>
        <v>0</v>
      </c>
      <c r="E1163" s="82">
        <f t="shared" si="111"/>
        <v>0</v>
      </c>
      <c r="F1163" s="82">
        <f t="shared" si="112"/>
        <v>2.6</v>
      </c>
      <c r="G1163" s="82">
        <f t="shared" si="113"/>
        <v>18.680000000000106</v>
      </c>
      <c r="H1163" s="82">
        <f>G1163-MAX($G$4:G1163)</f>
        <v>-7.7399999999999878</v>
      </c>
      <c r="J1163" s="26">
        <v>41620</v>
      </c>
      <c r="K1163" s="26">
        <v>41611</v>
      </c>
      <c r="L1163" s="25">
        <v>0</v>
      </c>
      <c r="M1163" s="32"/>
      <c r="N1163" s="33"/>
      <c r="O1163" s="31"/>
      <c r="P1163" s="26"/>
      <c r="Q1163" s="26"/>
      <c r="R1163" s="25"/>
      <c r="S1163" s="51"/>
      <c r="T1163" s="53"/>
      <c r="V1163" s="51"/>
      <c r="W1163" s="53"/>
      <c r="Y1163" s="16"/>
      <c r="Z1163" s="16"/>
      <c r="AB1163" s="16"/>
      <c r="AC1163" s="16"/>
      <c r="AE1163" s="16"/>
      <c r="AF1163" s="16"/>
    </row>
    <row r="1164" spans="1:32" x14ac:dyDescent="0.3">
      <c r="A1164" s="26">
        <v>42185</v>
      </c>
      <c r="B1164" s="82">
        <f t="shared" si="108"/>
        <v>-0.65</v>
      </c>
      <c r="C1164" s="82">
        <f t="shared" si="109"/>
        <v>0</v>
      </c>
      <c r="D1164" s="82">
        <f t="shared" si="110"/>
        <v>0</v>
      </c>
      <c r="E1164" s="82">
        <f t="shared" si="111"/>
        <v>0</v>
      </c>
      <c r="F1164" s="82">
        <f t="shared" si="112"/>
        <v>-0.65</v>
      </c>
      <c r="G1164" s="82">
        <f t="shared" si="113"/>
        <v>18.030000000000108</v>
      </c>
      <c r="H1164" s="82">
        <f>G1164-MAX($G$4:G1164)</f>
        <v>-8.3899999999999864</v>
      </c>
      <c r="J1164" s="26">
        <v>41620</v>
      </c>
      <c r="K1164" s="26">
        <v>41612</v>
      </c>
      <c r="L1164" s="25">
        <v>0</v>
      </c>
      <c r="M1164" s="32"/>
      <c r="N1164" s="33"/>
      <c r="O1164" s="31"/>
      <c r="P1164" s="26"/>
      <c r="Q1164" s="26"/>
      <c r="R1164" s="25"/>
      <c r="S1164" s="51"/>
      <c r="T1164" s="53"/>
      <c r="V1164" s="51"/>
      <c r="W1164" s="53"/>
      <c r="Y1164" s="16"/>
      <c r="Z1164" s="16"/>
      <c r="AB1164" s="16"/>
      <c r="AC1164" s="16"/>
      <c r="AE1164" s="16"/>
      <c r="AF1164" s="16"/>
    </row>
    <row r="1165" spans="1:32" x14ac:dyDescent="0.3">
      <c r="A1165" s="26">
        <v>42186</v>
      </c>
      <c r="B1165" s="82">
        <f t="shared" si="108"/>
        <v>-2.8</v>
      </c>
      <c r="C1165" s="82">
        <f t="shared" si="109"/>
        <v>0</v>
      </c>
      <c r="D1165" s="82">
        <f t="shared" si="110"/>
        <v>0</v>
      </c>
      <c r="E1165" s="82">
        <f t="shared" si="111"/>
        <v>0</v>
      </c>
      <c r="F1165" s="82">
        <f t="shared" si="112"/>
        <v>-2.8</v>
      </c>
      <c r="G1165" s="82">
        <f t="shared" si="113"/>
        <v>15.230000000000107</v>
      </c>
      <c r="H1165" s="82">
        <f>G1165-MAX($G$4:G1165)</f>
        <v>-11.189999999999987</v>
      </c>
      <c r="J1165" s="26">
        <v>41648</v>
      </c>
      <c r="K1165" s="26">
        <v>41612</v>
      </c>
      <c r="L1165" s="25">
        <v>0</v>
      </c>
      <c r="M1165" s="32"/>
      <c r="N1165" s="33"/>
      <c r="O1165" s="31"/>
      <c r="P1165" s="26"/>
      <c r="Q1165" s="26"/>
      <c r="R1165" s="25"/>
      <c r="S1165" s="51"/>
      <c r="T1165" s="53"/>
      <c r="V1165" s="51"/>
      <c r="W1165" s="53"/>
      <c r="Y1165" s="16"/>
      <c r="Z1165" s="16"/>
      <c r="AA1165" s="83"/>
      <c r="AB1165" s="16"/>
      <c r="AC1165" s="16"/>
      <c r="AE1165" s="16"/>
      <c r="AF1165" s="16"/>
    </row>
    <row r="1166" spans="1:32" x14ac:dyDescent="0.3">
      <c r="A1166" s="26">
        <v>42187</v>
      </c>
      <c r="B1166" s="82">
        <f t="shared" si="108"/>
        <v>-0.25</v>
      </c>
      <c r="C1166" s="82">
        <f t="shared" si="109"/>
        <v>0</v>
      </c>
      <c r="D1166" s="82">
        <f t="shared" si="110"/>
        <v>0</v>
      </c>
      <c r="E1166" s="82">
        <f t="shared" si="111"/>
        <v>0</v>
      </c>
      <c r="F1166" s="82">
        <f t="shared" si="112"/>
        <v>-0.25</v>
      </c>
      <c r="G1166" s="82">
        <f t="shared" si="113"/>
        <v>14.980000000000107</v>
      </c>
      <c r="H1166" s="82">
        <f>G1166-MAX($G$4:G1166)</f>
        <v>-11.439999999999987</v>
      </c>
      <c r="J1166" s="26">
        <v>41620</v>
      </c>
      <c r="K1166" s="26">
        <v>41613</v>
      </c>
      <c r="L1166" s="25">
        <v>0</v>
      </c>
      <c r="M1166" s="32"/>
      <c r="N1166" s="33"/>
      <c r="O1166" s="31"/>
      <c r="P1166" s="26"/>
      <c r="Q1166" s="26"/>
      <c r="R1166" s="25"/>
      <c r="S1166" s="51"/>
      <c r="T1166" s="53"/>
      <c r="V1166" s="51"/>
      <c r="W1166" s="53"/>
      <c r="Y1166" s="16"/>
      <c r="Z1166" s="16"/>
      <c r="AB1166" s="16"/>
      <c r="AC1166" s="16"/>
      <c r="AE1166" s="16"/>
      <c r="AF1166" s="16"/>
    </row>
    <row r="1167" spans="1:32" x14ac:dyDescent="0.3">
      <c r="A1167" s="26">
        <v>42188</v>
      </c>
      <c r="B1167" s="82">
        <f t="shared" si="108"/>
        <v>0.59999999999999898</v>
      </c>
      <c r="C1167" s="82">
        <f t="shared" si="109"/>
        <v>0</v>
      </c>
      <c r="D1167" s="82">
        <f t="shared" si="110"/>
        <v>0</v>
      </c>
      <c r="E1167" s="82">
        <f t="shared" si="111"/>
        <v>0</v>
      </c>
      <c r="F1167" s="82">
        <f t="shared" si="112"/>
        <v>0.59999999999999898</v>
      </c>
      <c r="G1167" s="82">
        <f t="shared" si="113"/>
        <v>15.580000000000107</v>
      </c>
      <c r="H1167" s="82">
        <f>G1167-MAX($G$4:G1167)</f>
        <v>-10.839999999999987</v>
      </c>
      <c r="J1167" s="26">
        <v>41648</v>
      </c>
      <c r="K1167" s="26">
        <v>41613</v>
      </c>
      <c r="L1167" s="25">
        <v>0.39999999999999902</v>
      </c>
      <c r="M1167" s="32"/>
      <c r="N1167" s="33"/>
      <c r="O1167" s="31"/>
      <c r="P1167" s="26"/>
      <c r="Q1167" s="26"/>
      <c r="R1167" s="25"/>
      <c r="S1167" s="51"/>
      <c r="T1167" s="53"/>
      <c r="V1167" s="51"/>
      <c r="W1167" s="53"/>
      <c r="X1167" s="54"/>
      <c r="Y1167" s="16"/>
      <c r="Z1167" s="16"/>
      <c r="AB1167" s="16"/>
      <c r="AC1167" s="16"/>
      <c r="AE1167" s="16"/>
      <c r="AF1167" s="16"/>
    </row>
    <row r="1168" spans="1:32" x14ac:dyDescent="0.3">
      <c r="A1168" s="26">
        <v>42191</v>
      </c>
      <c r="B1168" s="82">
        <f t="shared" si="108"/>
        <v>6.05</v>
      </c>
      <c r="C1168" s="82">
        <f t="shared" si="109"/>
        <v>0</v>
      </c>
      <c r="D1168" s="82">
        <f t="shared" si="110"/>
        <v>0</v>
      </c>
      <c r="E1168" s="82">
        <f t="shared" si="111"/>
        <v>0</v>
      </c>
      <c r="F1168" s="82">
        <f t="shared" si="112"/>
        <v>6.05</v>
      </c>
      <c r="G1168" s="82">
        <f t="shared" si="113"/>
        <v>21.630000000000106</v>
      </c>
      <c r="H1168" s="82">
        <f>G1168-MAX($G$4:G1168)</f>
        <v>-4.7899999999999885</v>
      </c>
      <c r="J1168" s="26">
        <v>41620</v>
      </c>
      <c r="K1168" s="26">
        <v>41614</v>
      </c>
      <c r="L1168" s="25">
        <v>0</v>
      </c>
      <c r="M1168" s="32"/>
      <c r="N1168" s="33"/>
      <c r="O1168" s="31"/>
      <c r="P1168" s="26"/>
      <c r="Q1168" s="26"/>
      <c r="R1168" s="25"/>
      <c r="S1168" s="51"/>
      <c r="T1168" s="53"/>
      <c r="V1168" s="51"/>
      <c r="W1168" s="53"/>
      <c r="Y1168" s="16"/>
      <c r="Z1168" s="16"/>
      <c r="AB1168" s="16"/>
      <c r="AC1168" s="16"/>
      <c r="AE1168" s="16"/>
      <c r="AF1168" s="16"/>
    </row>
    <row r="1169" spans="1:32" x14ac:dyDescent="0.3">
      <c r="A1169" s="26">
        <v>42192</v>
      </c>
      <c r="B1169" s="82">
        <f t="shared" si="108"/>
        <v>-0.65</v>
      </c>
      <c r="C1169" s="82">
        <f t="shared" si="109"/>
        <v>0</v>
      </c>
      <c r="D1169" s="82">
        <f t="shared" si="110"/>
        <v>0</v>
      </c>
      <c r="E1169" s="82">
        <f t="shared" si="111"/>
        <v>0</v>
      </c>
      <c r="F1169" s="82">
        <f t="shared" si="112"/>
        <v>-0.65</v>
      </c>
      <c r="G1169" s="82">
        <f t="shared" si="113"/>
        <v>20.980000000000107</v>
      </c>
      <c r="H1169" s="82">
        <f>G1169-MAX($G$4:G1169)</f>
        <v>-5.4399999999999871</v>
      </c>
      <c r="J1169" s="26">
        <v>41648</v>
      </c>
      <c r="K1169" s="26">
        <v>41614</v>
      </c>
      <c r="L1169" s="25">
        <v>-0.19999999999999901</v>
      </c>
      <c r="M1169" s="32"/>
      <c r="N1169" s="33"/>
      <c r="O1169" s="31"/>
      <c r="P1169" s="26"/>
      <c r="Q1169" s="26"/>
      <c r="R1169" s="25"/>
      <c r="S1169" s="51"/>
      <c r="T1169" s="53"/>
      <c r="V1169" s="51"/>
      <c r="W1169" s="53"/>
      <c r="Y1169" s="16"/>
      <c r="Z1169" s="16"/>
      <c r="AB1169" s="16"/>
      <c r="AC1169" s="16"/>
      <c r="AE1169" s="16"/>
      <c r="AF1169" s="16"/>
    </row>
    <row r="1170" spans="1:32" x14ac:dyDescent="0.3">
      <c r="A1170" s="26">
        <v>42193</v>
      </c>
      <c r="B1170" s="82">
        <f t="shared" si="108"/>
        <v>3.8</v>
      </c>
      <c r="C1170" s="82">
        <f t="shared" si="109"/>
        <v>0</v>
      </c>
      <c r="D1170" s="82">
        <f t="shared" si="110"/>
        <v>0</v>
      </c>
      <c r="E1170" s="82">
        <f t="shared" si="111"/>
        <v>0</v>
      </c>
      <c r="F1170" s="82">
        <f t="shared" si="112"/>
        <v>3.8</v>
      </c>
      <c r="G1170" s="82">
        <f t="shared" si="113"/>
        <v>24.780000000000108</v>
      </c>
      <c r="H1170" s="82">
        <f>G1170-MAX($G$4:G1170)</f>
        <v>-1.6399999999999864</v>
      </c>
      <c r="J1170" s="26">
        <v>41620</v>
      </c>
      <c r="K1170" s="26">
        <v>41617</v>
      </c>
      <c r="L1170" s="25">
        <v>0</v>
      </c>
      <c r="M1170" s="32"/>
      <c r="N1170" s="33"/>
      <c r="O1170" s="31"/>
      <c r="P1170" s="26"/>
      <c r="Q1170" s="26"/>
      <c r="R1170" s="25"/>
      <c r="S1170" s="51"/>
      <c r="T1170" s="53"/>
      <c r="V1170" s="51"/>
      <c r="W1170" s="53"/>
      <c r="Y1170" s="16"/>
      <c r="Z1170" s="16"/>
      <c r="AB1170" s="16"/>
      <c r="AC1170" s="16"/>
      <c r="AE1170" s="16"/>
      <c r="AF1170" s="16"/>
    </row>
    <row r="1171" spans="1:32" x14ac:dyDescent="0.3">
      <c r="A1171" s="26">
        <v>42194</v>
      </c>
      <c r="B1171" s="82">
        <f t="shared" si="108"/>
        <v>-2.2700000000000098</v>
      </c>
      <c r="C1171" s="82">
        <f t="shared" si="109"/>
        <v>0</v>
      </c>
      <c r="D1171" s="82">
        <f t="shared" si="110"/>
        <v>0</v>
      </c>
      <c r="E1171" s="82">
        <f t="shared" si="111"/>
        <v>0</v>
      </c>
      <c r="F1171" s="82">
        <f t="shared" si="112"/>
        <v>-2.2700000000000098</v>
      </c>
      <c r="G1171" s="82">
        <f t="shared" si="113"/>
        <v>22.510000000000097</v>
      </c>
      <c r="H1171" s="82">
        <f>G1171-MAX($G$4:G1171)</f>
        <v>-3.9099999999999966</v>
      </c>
      <c r="J1171" s="26">
        <v>41648</v>
      </c>
      <c r="K1171" s="26">
        <v>41617</v>
      </c>
      <c r="L1171" s="25">
        <v>-1.28</v>
      </c>
      <c r="M1171" s="32"/>
      <c r="N1171" s="33"/>
      <c r="O1171" s="31"/>
      <c r="P1171" s="26"/>
      <c r="Q1171" s="26"/>
      <c r="R1171" s="25"/>
      <c r="S1171" s="51"/>
      <c r="T1171" s="53"/>
      <c r="V1171" s="51"/>
      <c r="W1171" s="53"/>
      <c r="Y1171" s="16"/>
      <c r="Z1171" s="16"/>
      <c r="AB1171" s="16"/>
      <c r="AC1171" s="16"/>
      <c r="AE1171" s="16"/>
      <c r="AF1171" s="16"/>
    </row>
    <row r="1172" spans="1:32" x14ac:dyDescent="0.3">
      <c r="A1172" s="26">
        <v>42201</v>
      </c>
      <c r="B1172" s="82">
        <f t="shared" si="108"/>
        <v>-0.66999999999999904</v>
      </c>
      <c r="C1172" s="82">
        <f t="shared" si="109"/>
        <v>0</v>
      </c>
      <c r="D1172" s="82">
        <f t="shared" si="110"/>
        <v>0</v>
      </c>
      <c r="E1172" s="82">
        <f t="shared" si="111"/>
        <v>0</v>
      </c>
      <c r="F1172" s="82">
        <f t="shared" si="112"/>
        <v>-0.66999999999999904</v>
      </c>
      <c r="G1172" s="82">
        <f t="shared" si="113"/>
        <v>21.840000000000099</v>
      </c>
      <c r="H1172" s="82">
        <f>G1172-MAX($G$4:G1172)</f>
        <v>-4.5799999999999947</v>
      </c>
      <c r="J1172" s="26">
        <v>41620</v>
      </c>
      <c r="K1172" s="26">
        <v>41618</v>
      </c>
      <c r="L1172" s="25">
        <v>0</v>
      </c>
      <c r="M1172" s="32"/>
      <c r="N1172" s="33"/>
      <c r="O1172" s="31"/>
      <c r="P1172" s="26"/>
      <c r="Q1172" s="26"/>
      <c r="R1172" s="25"/>
      <c r="S1172" s="51"/>
      <c r="T1172" s="53"/>
      <c r="V1172" s="51"/>
      <c r="W1172" s="53"/>
      <c r="Y1172" s="16"/>
      <c r="Z1172" s="16"/>
      <c r="AB1172" s="16"/>
      <c r="AC1172" s="16"/>
      <c r="AE1172" s="16"/>
      <c r="AF1172" s="16"/>
    </row>
    <row r="1173" spans="1:32" x14ac:dyDescent="0.3">
      <c r="A1173" s="26">
        <v>42202</v>
      </c>
      <c r="B1173" s="82">
        <f t="shared" si="108"/>
        <v>0</v>
      </c>
      <c r="C1173" s="82">
        <f t="shared" si="109"/>
        <v>0</v>
      </c>
      <c r="D1173" s="82">
        <f t="shared" si="110"/>
        <v>0</v>
      </c>
      <c r="E1173" s="82">
        <f t="shared" si="111"/>
        <v>0</v>
      </c>
      <c r="F1173" s="82">
        <f t="shared" si="112"/>
        <v>0</v>
      </c>
      <c r="G1173" s="82">
        <f t="shared" si="113"/>
        <v>21.840000000000099</v>
      </c>
      <c r="H1173" s="82">
        <f>G1173-MAX($G$4:G1173)</f>
        <v>-4.5799999999999947</v>
      </c>
      <c r="J1173" s="26">
        <v>41648</v>
      </c>
      <c r="K1173" s="26">
        <v>41618</v>
      </c>
      <c r="L1173" s="25">
        <v>0.22</v>
      </c>
      <c r="M1173" s="32"/>
      <c r="N1173" s="33"/>
      <c r="O1173" s="31"/>
      <c r="P1173" s="26"/>
      <c r="Q1173" s="26"/>
      <c r="R1173" s="25"/>
      <c r="S1173" s="51"/>
      <c r="T1173" s="53"/>
      <c r="V1173" s="51"/>
      <c r="W1173" s="53"/>
      <c r="Y1173" s="16"/>
      <c r="Z1173" s="16"/>
      <c r="AB1173" s="16"/>
      <c r="AC1173" s="16"/>
      <c r="AE1173" s="16"/>
      <c r="AF1173" s="16"/>
    </row>
    <row r="1174" spans="1:32" x14ac:dyDescent="0.3">
      <c r="A1174" s="26">
        <v>42205</v>
      </c>
      <c r="B1174" s="82">
        <f t="shared" si="108"/>
        <v>0</v>
      </c>
      <c r="C1174" s="82">
        <f t="shared" si="109"/>
        <v>0</v>
      </c>
      <c r="D1174" s="82">
        <f t="shared" si="110"/>
        <v>0</v>
      </c>
      <c r="E1174" s="82">
        <f t="shared" si="111"/>
        <v>0</v>
      </c>
      <c r="F1174" s="82">
        <f t="shared" si="112"/>
        <v>0</v>
      </c>
      <c r="G1174" s="82">
        <f t="shared" si="113"/>
        <v>21.840000000000099</v>
      </c>
      <c r="H1174" s="82">
        <f>G1174-MAX($G$4:G1174)</f>
        <v>-4.5799999999999947</v>
      </c>
      <c r="J1174" s="26">
        <v>41620</v>
      </c>
      <c r="K1174" s="26">
        <v>41619</v>
      </c>
      <c r="L1174" s="25">
        <v>0</v>
      </c>
      <c r="M1174" s="32"/>
      <c r="N1174" s="33"/>
      <c r="O1174" s="31"/>
      <c r="P1174" s="26"/>
      <c r="Q1174" s="26"/>
      <c r="R1174" s="25"/>
      <c r="S1174" s="51"/>
      <c r="T1174" s="53"/>
      <c r="V1174" s="51"/>
      <c r="W1174" s="53"/>
      <c r="Y1174" s="16"/>
      <c r="Z1174" s="16"/>
      <c r="AB1174" s="16"/>
      <c r="AC1174" s="16"/>
      <c r="AE1174" s="16"/>
      <c r="AF1174" s="16"/>
    </row>
    <row r="1175" spans="1:32" x14ac:dyDescent="0.3">
      <c r="A1175" s="26">
        <v>42206</v>
      </c>
      <c r="B1175" s="82">
        <f t="shared" si="108"/>
        <v>0</v>
      </c>
      <c r="C1175" s="82">
        <f t="shared" si="109"/>
        <v>0</v>
      </c>
      <c r="D1175" s="82">
        <f t="shared" si="110"/>
        <v>0</v>
      </c>
      <c r="E1175" s="82">
        <f t="shared" si="111"/>
        <v>0</v>
      </c>
      <c r="F1175" s="82">
        <f t="shared" si="112"/>
        <v>0</v>
      </c>
      <c r="G1175" s="82">
        <f t="shared" si="113"/>
        <v>21.840000000000099</v>
      </c>
      <c r="H1175" s="82">
        <f>G1175-MAX($G$4:G1175)</f>
        <v>-4.5799999999999947</v>
      </c>
      <c r="J1175" s="26">
        <v>41648</v>
      </c>
      <c r="K1175" s="26">
        <v>41619</v>
      </c>
      <c r="L1175" s="25">
        <v>1.3599999999999901</v>
      </c>
      <c r="M1175" s="32"/>
      <c r="N1175" s="33"/>
      <c r="O1175" s="31"/>
      <c r="P1175" s="26"/>
      <c r="Q1175" s="26"/>
      <c r="R1175" s="25"/>
      <c r="S1175" s="51"/>
      <c r="T1175" s="53"/>
      <c r="V1175" s="51"/>
      <c r="W1175" s="53"/>
      <c r="Y1175" s="16"/>
      <c r="Z1175" s="16"/>
      <c r="AB1175" s="16"/>
      <c r="AC1175" s="16"/>
      <c r="AE1175" s="16"/>
      <c r="AF1175" s="16"/>
    </row>
    <row r="1176" spans="1:32" x14ac:dyDescent="0.3">
      <c r="A1176" s="26">
        <v>42207</v>
      </c>
      <c r="B1176" s="82">
        <f t="shared" si="108"/>
        <v>0</v>
      </c>
      <c r="C1176" s="82">
        <f t="shared" si="109"/>
        <v>0</v>
      </c>
      <c r="D1176" s="82">
        <f t="shared" si="110"/>
        <v>0</v>
      </c>
      <c r="E1176" s="82">
        <f t="shared" si="111"/>
        <v>0</v>
      </c>
      <c r="F1176" s="82">
        <f t="shared" si="112"/>
        <v>0</v>
      </c>
      <c r="G1176" s="82">
        <f t="shared" si="113"/>
        <v>21.840000000000099</v>
      </c>
      <c r="H1176" s="82">
        <f>G1176-MAX($G$4:G1176)</f>
        <v>-4.5799999999999947</v>
      </c>
      <c r="J1176" s="26">
        <v>41620</v>
      </c>
      <c r="K1176" s="26">
        <v>41620</v>
      </c>
      <c r="L1176" s="25">
        <v>0</v>
      </c>
      <c r="M1176" s="32"/>
      <c r="N1176" s="33"/>
      <c r="O1176" s="31"/>
      <c r="P1176" s="26"/>
      <c r="Q1176" s="26"/>
      <c r="R1176" s="25"/>
      <c r="S1176" s="51"/>
      <c r="T1176" s="53"/>
      <c r="V1176" s="51"/>
      <c r="W1176" s="53"/>
      <c r="Y1176" s="16"/>
      <c r="Z1176" s="16"/>
      <c r="AB1176" s="16"/>
      <c r="AC1176" s="16"/>
      <c r="AE1176" s="16"/>
      <c r="AF1176" s="16"/>
    </row>
    <row r="1177" spans="1:32" x14ac:dyDescent="0.3">
      <c r="A1177" s="26">
        <v>42208</v>
      </c>
      <c r="B1177" s="82">
        <f t="shared" si="108"/>
        <v>0</v>
      </c>
      <c r="C1177" s="82">
        <f t="shared" si="109"/>
        <v>0</v>
      </c>
      <c r="D1177" s="82">
        <f t="shared" si="110"/>
        <v>0</v>
      </c>
      <c r="E1177" s="82">
        <f t="shared" si="111"/>
        <v>0</v>
      </c>
      <c r="F1177" s="82">
        <f t="shared" si="112"/>
        <v>0</v>
      </c>
      <c r="G1177" s="82">
        <f t="shared" si="113"/>
        <v>21.840000000000099</v>
      </c>
      <c r="H1177" s="82">
        <f>G1177-MAX($G$4:G1177)</f>
        <v>-4.5799999999999947</v>
      </c>
      <c r="J1177" s="26">
        <v>41648</v>
      </c>
      <c r="K1177" s="26">
        <v>41620</v>
      </c>
      <c r="L1177" s="25">
        <v>0.84999999999999898</v>
      </c>
      <c r="M1177" s="32"/>
      <c r="N1177" s="33"/>
      <c r="O1177" s="31"/>
      <c r="P1177" s="26"/>
      <c r="Q1177" s="26"/>
      <c r="R1177" s="25"/>
      <c r="S1177" s="51"/>
      <c r="T1177" s="53"/>
      <c r="V1177" s="51"/>
      <c r="W1177" s="53"/>
      <c r="Y1177" s="16"/>
      <c r="Z1177" s="16"/>
      <c r="AB1177" s="16"/>
      <c r="AC1177" s="16"/>
      <c r="AE1177" s="16"/>
      <c r="AF1177" s="16"/>
    </row>
    <row r="1178" spans="1:32" x14ac:dyDescent="0.3">
      <c r="A1178" s="26">
        <v>42209</v>
      </c>
      <c r="B1178" s="82">
        <f t="shared" si="108"/>
        <v>0</v>
      </c>
      <c r="C1178" s="82">
        <f t="shared" si="109"/>
        <v>0</v>
      </c>
      <c r="D1178" s="82">
        <f t="shared" si="110"/>
        <v>0</v>
      </c>
      <c r="E1178" s="82">
        <f t="shared" si="111"/>
        <v>0</v>
      </c>
      <c r="F1178" s="82">
        <f t="shared" si="112"/>
        <v>0</v>
      </c>
      <c r="G1178" s="82">
        <f t="shared" si="113"/>
        <v>21.840000000000099</v>
      </c>
      <c r="H1178" s="82">
        <f>G1178-MAX($G$4:G1178)</f>
        <v>-4.5799999999999947</v>
      </c>
      <c r="J1178" s="26">
        <v>41648</v>
      </c>
      <c r="K1178" s="26">
        <v>41621</v>
      </c>
      <c r="L1178" s="25">
        <v>-4.9999999999999802E-2</v>
      </c>
      <c r="M1178" s="32"/>
      <c r="N1178" s="33"/>
      <c r="O1178" s="31"/>
      <c r="P1178" s="26"/>
      <c r="Q1178" s="26"/>
      <c r="R1178" s="25"/>
      <c r="S1178" s="51"/>
      <c r="T1178" s="53"/>
      <c r="V1178" s="51"/>
      <c r="W1178" s="53"/>
      <c r="Y1178" s="16"/>
      <c r="Z1178" s="16"/>
      <c r="AB1178" s="16"/>
      <c r="AC1178" s="16"/>
      <c r="AE1178" s="16"/>
      <c r="AF1178" s="16"/>
    </row>
    <row r="1179" spans="1:32" x14ac:dyDescent="0.3">
      <c r="A1179" s="26">
        <v>42212</v>
      </c>
      <c r="B1179" s="82">
        <f t="shared" si="108"/>
        <v>0</v>
      </c>
      <c r="C1179" s="82">
        <f t="shared" si="109"/>
        <v>0</v>
      </c>
      <c r="D1179" s="82">
        <f t="shared" si="110"/>
        <v>0</v>
      </c>
      <c r="E1179" s="82">
        <f t="shared" si="111"/>
        <v>0</v>
      </c>
      <c r="F1179" s="82">
        <f t="shared" si="112"/>
        <v>0</v>
      </c>
      <c r="G1179" s="82">
        <f t="shared" si="113"/>
        <v>21.840000000000099</v>
      </c>
      <c r="H1179" s="82">
        <f>G1179-MAX($G$4:G1179)</f>
        <v>-4.5799999999999947</v>
      </c>
      <c r="J1179" s="26">
        <v>41648</v>
      </c>
      <c r="K1179" s="26">
        <v>41624</v>
      </c>
      <c r="L1179" s="25">
        <v>-4.9999999999999802E-2</v>
      </c>
      <c r="M1179" s="32"/>
      <c r="N1179" s="33"/>
      <c r="O1179" s="31"/>
      <c r="P1179" s="26"/>
      <c r="Q1179" s="26"/>
      <c r="R1179" s="25"/>
      <c r="S1179" s="51"/>
      <c r="T1179" s="53"/>
      <c r="V1179" s="51"/>
      <c r="W1179" s="53"/>
      <c r="X1179" s="54"/>
      <c r="Y1179" s="16"/>
      <c r="Z1179" s="16"/>
      <c r="AB1179" s="16"/>
      <c r="AC1179" s="16"/>
      <c r="AE1179" s="16"/>
      <c r="AF1179" s="16"/>
    </row>
    <row r="1180" spans="1:32" x14ac:dyDescent="0.3">
      <c r="A1180" s="26">
        <v>42213</v>
      </c>
      <c r="B1180" s="82">
        <f t="shared" si="108"/>
        <v>9.9999999999997799E-3</v>
      </c>
      <c r="C1180" s="82">
        <f t="shared" si="109"/>
        <v>0</v>
      </c>
      <c r="D1180" s="82">
        <f t="shared" si="110"/>
        <v>0</v>
      </c>
      <c r="E1180" s="82">
        <f t="shared" si="111"/>
        <v>0</v>
      </c>
      <c r="F1180" s="82">
        <f t="shared" si="112"/>
        <v>9.9999999999997799E-3</v>
      </c>
      <c r="G1180" s="82">
        <f t="shared" si="113"/>
        <v>21.850000000000097</v>
      </c>
      <c r="H1180" s="82">
        <f>G1180-MAX($G$4:G1180)</f>
        <v>-4.5699999999999967</v>
      </c>
      <c r="J1180" s="26">
        <v>41648</v>
      </c>
      <c r="K1180" s="26">
        <v>41625</v>
      </c>
      <c r="L1180" s="25">
        <v>-0.95</v>
      </c>
      <c r="M1180" s="32"/>
      <c r="N1180" s="33"/>
      <c r="O1180" s="31"/>
      <c r="P1180" s="26"/>
      <c r="Q1180" s="26"/>
      <c r="R1180" s="25"/>
      <c r="S1180" s="51"/>
      <c r="T1180" s="53"/>
      <c r="V1180" s="51"/>
      <c r="W1180" s="53"/>
      <c r="Y1180" s="16"/>
      <c r="Z1180" s="16"/>
      <c r="AB1180" s="16"/>
      <c r="AC1180" s="16"/>
      <c r="AE1180" s="16"/>
      <c r="AF1180" s="16"/>
    </row>
    <row r="1181" spans="1:32" x14ac:dyDescent="0.3">
      <c r="A1181" s="26">
        <v>42214</v>
      </c>
      <c r="B1181" s="82">
        <f t="shared" si="108"/>
        <v>-0.55999999999999905</v>
      </c>
      <c r="C1181" s="82">
        <f t="shared" si="109"/>
        <v>0</v>
      </c>
      <c r="D1181" s="82">
        <f t="shared" si="110"/>
        <v>0</v>
      </c>
      <c r="E1181" s="82">
        <f t="shared" si="111"/>
        <v>0</v>
      </c>
      <c r="F1181" s="82">
        <f t="shared" si="112"/>
        <v>-0.55999999999999905</v>
      </c>
      <c r="G1181" s="82">
        <f t="shared" si="113"/>
        <v>21.290000000000099</v>
      </c>
      <c r="H1181" s="82">
        <f>G1181-MAX($G$4:G1181)</f>
        <v>-5.1299999999999955</v>
      </c>
      <c r="J1181" s="26">
        <v>41648</v>
      </c>
      <c r="K1181" s="26">
        <v>41626</v>
      </c>
      <c r="L1181" s="25">
        <v>-0.59999999999999898</v>
      </c>
      <c r="M1181" s="32"/>
      <c r="N1181" s="33"/>
      <c r="O1181" s="31"/>
      <c r="P1181" s="26"/>
      <c r="Q1181" s="26"/>
      <c r="R1181" s="25"/>
      <c r="S1181" s="51"/>
      <c r="T1181" s="53"/>
      <c r="V1181" s="51"/>
      <c r="W1181" s="53"/>
      <c r="Y1181" s="16"/>
      <c r="Z1181" s="16"/>
      <c r="AB1181" s="16"/>
      <c r="AC1181" s="16"/>
      <c r="AE1181" s="16"/>
      <c r="AF1181" s="16"/>
    </row>
    <row r="1182" spans="1:32" x14ac:dyDescent="0.3">
      <c r="A1182" s="26">
        <v>42215</v>
      </c>
      <c r="B1182" s="82">
        <f t="shared" si="108"/>
        <v>0.77</v>
      </c>
      <c r="C1182" s="82">
        <f t="shared" si="109"/>
        <v>0</v>
      </c>
      <c r="D1182" s="82">
        <f t="shared" si="110"/>
        <v>0</v>
      </c>
      <c r="E1182" s="82">
        <f t="shared" si="111"/>
        <v>0</v>
      </c>
      <c r="F1182" s="82">
        <f t="shared" si="112"/>
        <v>0.77</v>
      </c>
      <c r="G1182" s="82">
        <f t="shared" si="113"/>
        <v>22.060000000000098</v>
      </c>
      <c r="H1182" s="82">
        <f>G1182-MAX($G$4:G1182)</f>
        <v>-4.3599999999999959</v>
      </c>
      <c r="J1182" s="26">
        <v>41648</v>
      </c>
      <c r="K1182" s="26">
        <v>41627</v>
      </c>
      <c r="L1182" s="25">
        <v>-0.2</v>
      </c>
      <c r="M1182" s="32"/>
      <c r="N1182" s="33"/>
      <c r="O1182" s="31"/>
      <c r="P1182" s="26"/>
      <c r="Q1182" s="26"/>
      <c r="R1182" s="25"/>
      <c r="S1182" s="51"/>
      <c r="T1182" s="53"/>
      <c r="U1182" s="54"/>
      <c r="V1182" s="51"/>
      <c r="W1182" s="53"/>
      <c r="Y1182" s="16"/>
      <c r="Z1182" s="16"/>
      <c r="AB1182" s="16"/>
      <c r="AC1182" s="16"/>
      <c r="AE1182" s="16"/>
      <c r="AF1182" s="16"/>
    </row>
    <row r="1183" spans="1:32" x14ac:dyDescent="0.3">
      <c r="A1183" s="26">
        <v>42216</v>
      </c>
      <c r="B1183" s="82">
        <f t="shared" si="108"/>
        <v>0.25999999999999901</v>
      </c>
      <c r="C1183" s="82">
        <f t="shared" si="109"/>
        <v>0</v>
      </c>
      <c r="D1183" s="82">
        <f t="shared" si="110"/>
        <v>0</v>
      </c>
      <c r="E1183" s="82">
        <f t="shared" si="111"/>
        <v>0</v>
      </c>
      <c r="F1183" s="82">
        <f t="shared" si="112"/>
        <v>0.25999999999999901</v>
      </c>
      <c r="G1183" s="82">
        <f t="shared" si="113"/>
        <v>22.320000000000096</v>
      </c>
      <c r="H1183" s="82">
        <f>G1183-MAX($G$4:G1183)</f>
        <v>-4.0999999999999979</v>
      </c>
      <c r="J1183" s="26">
        <v>41648</v>
      </c>
      <c r="K1183" s="26">
        <v>41628</v>
      </c>
      <c r="L1183" s="25">
        <v>-0.81999999999999895</v>
      </c>
      <c r="M1183" s="32"/>
      <c r="N1183" s="33"/>
      <c r="O1183" s="31"/>
      <c r="P1183" s="26"/>
      <c r="Q1183" s="26"/>
      <c r="R1183" s="25"/>
      <c r="S1183" s="51"/>
      <c r="T1183" s="53"/>
      <c r="V1183" s="51"/>
      <c r="W1183" s="53"/>
      <c r="Y1183" s="16"/>
      <c r="Z1183" s="16"/>
      <c r="AB1183" s="16"/>
      <c r="AC1183" s="16"/>
      <c r="AE1183" s="16"/>
      <c r="AF1183" s="16"/>
    </row>
    <row r="1184" spans="1:32" x14ac:dyDescent="0.3">
      <c r="A1184" s="26">
        <v>42219</v>
      </c>
      <c r="B1184" s="82">
        <f t="shared" si="108"/>
        <v>0.47</v>
      </c>
      <c r="C1184" s="82">
        <f t="shared" si="109"/>
        <v>0</v>
      </c>
      <c r="D1184" s="82">
        <f t="shared" si="110"/>
        <v>0</v>
      </c>
      <c r="E1184" s="82">
        <f t="shared" si="111"/>
        <v>0</v>
      </c>
      <c r="F1184" s="82">
        <f t="shared" si="112"/>
        <v>0.47</v>
      </c>
      <c r="G1184" s="82">
        <f t="shared" si="113"/>
        <v>22.790000000000095</v>
      </c>
      <c r="H1184" s="82">
        <f>G1184-MAX($G$4:G1184)</f>
        <v>-3.629999999999999</v>
      </c>
      <c r="J1184" s="26">
        <v>41648</v>
      </c>
      <c r="K1184" s="26">
        <v>41631</v>
      </c>
      <c r="L1184" s="25">
        <v>-0.98</v>
      </c>
      <c r="M1184" s="32"/>
      <c r="N1184" s="33"/>
      <c r="O1184" s="31"/>
      <c r="P1184" s="26"/>
      <c r="Q1184" s="26"/>
      <c r="R1184" s="25"/>
      <c r="S1184" s="51"/>
      <c r="T1184" s="53"/>
      <c r="V1184" s="51"/>
      <c r="W1184" s="53"/>
      <c r="Y1184" s="16"/>
      <c r="Z1184" s="16"/>
      <c r="AB1184" s="16"/>
      <c r="AC1184" s="16"/>
      <c r="AE1184" s="16"/>
      <c r="AF1184" s="16"/>
    </row>
    <row r="1185" spans="1:32" x14ac:dyDescent="0.3">
      <c r="A1185" s="26">
        <v>42220</v>
      </c>
      <c r="B1185" s="82">
        <f t="shared" si="108"/>
        <v>-0.68</v>
      </c>
      <c r="C1185" s="82">
        <f t="shared" si="109"/>
        <v>0</v>
      </c>
      <c r="D1185" s="82">
        <f t="shared" si="110"/>
        <v>0</v>
      </c>
      <c r="E1185" s="82">
        <f t="shared" si="111"/>
        <v>0</v>
      </c>
      <c r="F1185" s="82">
        <f t="shared" si="112"/>
        <v>-0.68</v>
      </c>
      <c r="G1185" s="82">
        <f t="shared" si="113"/>
        <v>22.110000000000095</v>
      </c>
      <c r="H1185" s="82">
        <f>G1185-MAX($G$4:G1185)</f>
        <v>-4.3099999999999987</v>
      </c>
      <c r="J1185" s="26">
        <v>41711</v>
      </c>
      <c r="K1185" s="26">
        <v>41638</v>
      </c>
      <c r="L1185" s="25">
        <v>0</v>
      </c>
      <c r="M1185" s="32"/>
      <c r="N1185" s="33"/>
      <c r="O1185" s="31"/>
      <c r="P1185" s="26"/>
      <c r="Q1185" s="26"/>
      <c r="R1185" s="25"/>
      <c r="S1185" s="51"/>
      <c r="T1185" s="53"/>
      <c r="V1185" s="51"/>
      <c r="W1185" s="53"/>
      <c r="Y1185" s="16"/>
      <c r="Z1185" s="16"/>
      <c r="AB1185" s="16"/>
      <c r="AC1185" s="16"/>
      <c r="AE1185" s="16"/>
      <c r="AF1185" s="16"/>
    </row>
    <row r="1186" spans="1:32" x14ac:dyDescent="0.3">
      <c r="A1186" s="26">
        <v>42221</v>
      </c>
      <c r="B1186" s="82">
        <f t="shared" si="108"/>
        <v>-0.31999999999999901</v>
      </c>
      <c r="C1186" s="82">
        <f t="shared" si="109"/>
        <v>0</v>
      </c>
      <c r="D1186" s="82">
        <f t="shared" si="110"/>
        <v>0</v>
      </c>
      <c r="E1186" s="82">
        <f t="shared" si="111"/>
        <v>0</v>
      </c>
      <c r="F1186" s="82">
        <f t="shared" si="112"/>
        <v>-0.31999999999999901</v>
      </c>
      <c r="G1186" s="82">
        <f t="shared" si="113"/>
        <v>21.790000000000095</v>
      </c>
      <c r="H1186" s="82">
        <f>G1186-MAX($G$4:G1186)</f>
        <v>-4.629999999999999</v>
      </c>
      <c r="J1186" s="26">
        <v>41683</v>
      </c>
      <c r="K1186" s="26">
        <v>41641</v>
      </c>
      <c r="L1186" s="25">
        <v>0</v>
      </c>
      <c r="M1186" s="32"/>
      <c r="N1186" s="33"/>
      <c r="O1186" s="31"/>
      <c r="P1186" s="26"/>
      <c r="Q1186" s="26"/>
      <c r="R1186" s="25"/>
      <c r="S1186" s="51"/>
      <c r="T1186" s="53"/>
      <c r="V1186" s="51"/>
      <c r="W1186" s="53"/>
      <c r="Y1186" s="16"/>
      <c r="Z1186" s="16"/>
      <c r="AB1186" s="16"/>
      <c r="AC1186" s="16"/>
      <c r="AE1186" s="16"/>
      <c r="AF1186" s="16"/>
    </row>
    <row r="1187" spans="1:32" x14ac:dyDescent="0.3">
      <c r="A1187" s="26">
        <v>42222</v>
      </c>
      <c r="B1187" s="82">
        <f t="shared" si="108"/>
        <v>1.7999999999999901</v>
      </c>
      <c r="C1187" s="82">
        <f t="shared" si="109"/>
        <v>0</v>
      </c>
      <c r="D1187" s="82">
        <f t="shared" si="110"/>
        <v>0</v>
      </c>
      <c r="E1187" s="82">
        <f t="shared" si="111"/>
        <v>0</v>
      </c>
      <c r="F1187" s="82">
        <f t="shared" si="112"/>
        <v>1.7999999999999901</v>
      </c>
      <c r="G1187" s="82">
        <f t="shared" si="113"/>
        <v>23.590000000000085</v>
      </c>
      <c r="H1187" s="82">
        <f>G1187-MAX($G$4:G1187)</f>
        <v>-2.830000000000009</v>
      </c>
      <c r="J1187" s="26">
        <v>41711</v>
      </c>
      <c r="K1187" s="26">
        <v>41641</v>
      </c>
      <c r="L1187" s="25">
        <v>0</v>
      </c>
      <c r="M1187" s="32"/>
      <c r="N1187" s="33"/>
      <c r="O1187" s="31"/>
      <c r="P1187" s="26"/>
      <c r="Q1187" s="26"/>
      <c r="R1187" s="25"/>
      <c r="S1187" s="51"/>
      <c r="T1187" s="53"/>
      <c r="V1187" s="51"/>
      <c r="W1187" s="53"/>
      <c r="Y1187" s="16"/>
      <c r="Z1187" s="16"/>
      <c r="AB1187" s="16"/>
      <c r="AC1187" s="16"/>
      <c r="AE1187" s="16"/>
      <c r="AF1187" s="16"/>
    </row>
    <row r="1188" spans="1:32" x14ac:dyDescent="0.3">
      <c r="A1188" s="26">
        <v>42223</v>
      </c>
      <c r="B1188" s="82">
        <f t="shared" si="108"/>
        <v>5.9999999999999602E-2</v>
      </c>
      <c r="C1188" s="82">
        <f t="shared" si="109"/>
        <v>0</v>
      </c>
      <c r="D1188" s="82">
        <f t="shared" si="110"/>
        <v>0</v>
      </c>
      <c r="E1188" s="82">
        <f t="shared" si="111"/>
        <v>0</v>
      </c>
      <c r="F1188" s="82">
        <f t="shared" si="112"/>
        <v>5.9999999999999602E-2</v>
      </c>
      <c r="G1188" s="82">
        <f t="shared" si="113"/>
        <v>23.650000000000084</v>
      </c>
      <c r="H1188" s="82">
        <f>G1188-MAX($G$4:G1188)</f>
        <v>-2.7700000000000102</v>
      </c>
      <c r="J1188" s="26">
        <v>41683</v>
      </c>
      <c r="K1188" s="26">
        <v>41642</v>
      </c>
      <c r="L1188" s="25">
        <v>1.19999999999999</v>
      </c>
      <c r="M1188" s="32"/>
      <c r="N1188" s="33"/>
      <c r="O1188" s="31"/>
      <c r="P1188" s="26"/>
      <c r="Q1188" s="26"/>
      <c r="R1188" s="25"/>
      <c r="S1188" s="51"/>
      <c r="T1188" s="53"/>
      <c r="V1188" s="51"/>
      <c r="W1188" s="53"/>
      <c r="Y1188" s="16"/>
      <c r="Z1188" s="16"/>
      <c r="AB1188" s="16"/>
      <c r="AC1188" s="16"/>
      <c r="AE1188" s="16"/>
      <c r="AF1188" s="16"/>
    </row>
    <row r="1189" spans="1:32" x14ac:dyDescent="0.3">
      <c r="A1189" s="26">
        <v>42226</v>
      </c>
      <c r="B1189" s="82">
        <f t="shared" si="108"/>
        <v>0.20999999999999899</v>
      </c>
      <c r="C1189" s="82">
        <f t="shared" si="109"/>
        <v>0</v>
      </c>
      <c r="D1189" s="82">
        <f t="shared" si="110"/>
        <v>0</v>
      </c>
      <c r="E1189" s="82">
        <f t="shared" si="111"/>
        <v>0</v>
      </c>
      <c r="F1189" s="82">
        <f t="shared" si="112"/>
        <v>0.20999999999999899</v>
      </c>
      <c r="G1189" s="82">
        <f t="shared" si="113"/>
        <v>23.860000000000081</v>
      </c>
      <c r="H1189" s="82">
        <f>G1189-MAX($G$4:G1189)</f>
        <v>-2.5600000000000129</v>
      </c>
      <c r="J1189" s="26">
        <v>41711</v>
      </c>
      <c r="K1189" s="26">
        <v>41642</v>
      </c>
      <c r="L1189" s="25">
        <v>0</v>
      </c>
      <c r="M1189" s="32"/>
      <c r="N1189" s="33"/>
      <c r="O1189" s="31"/>
      <c r="P1189" s="26"/>
      <c r="Q1189" s="26"/>
      <c r="R1189" s="25"/>
      <c r="S1189" s="51"/>
      <c r="T1189" s="53"/>
      <c r="V1189" s="51"/>
      <c r="W1189" s="53"/>
      <c r="Y1189" s="16"/>
      <c r="Z1189" s="16"/>
      <c r="AB1189" s="16"/>
      <c r="AC1189" s="16"/>
      <c r="AE1189" s="16"/>
      <c r="AF1189" s="16"/>
    </row>
    <row r="1190" spans="1:32" x14ac:dyDescent="0.3">
      <c r="A1190" s="26">
        <v>42227</v>
      </c>
      <c r="B1190" s="82">
        <f t="shared" si="108"/>
        <v>0.43</v>
      </c>
      <c r="C1190" s="82">
        <f t="shared" si="109"/>
        <v>0</v>
      </c>
      <c r="D1190" s="82">
        <f t="shared" si="110"/>
        <v>0</v>
      </c>
      <c r="E1190" s="82">
        <f t="shared" si="111"/>
        <v>0</v>
      </c>
      <c r="F1190" s="82">
        <f t="shared" si="112"/>
        <v>0.43</v>
      </c>
      <c r="G1190" s="82">
        <f t="shared" si="113"/>
        <v>24.290000000000081</v>
      </c>
      <c r="H1190" s="82">
        <f>G1190-MAX($G$4:G1190)</f>
        <v>-2.1300000000000132</v>
      </c>
      <c r="J1190" s="26">
        <v>41683</v>
      </c>
      <c r="K1190" s="26">
        <v>41645</v>
      </c>
      <c r="L1190" s="25">
        <v>-0.34999999999999898</v>
      </c>
      <c r="M1190" s="32"/>
      <c r="N1190" s="33"/>
      <c r="O1190" s="31"/>
      <c r="P1190" s="26"/>
      <c r="Q1190" s="26"/>
      <c r="R1190" s="25"/>
      <c r="S1190" s="51"/>
      <c r="T1190" s="53"/>
      <c r="V1190" s="51"/>
      <c r="W1190" s="53"/>
      <c r="Y1190" s="16"/>
      <c r="Z1190" s="16"/>
      <c r="AB1190" s="16"/>
      <c r="AC1190" s="16"/>
      <c r="AE1190" s="16"/>
      <c r="AF1190" s="16"/>
    </row>
    <row r="1191" spans="1:32" x14ac:dyDescent="0.3">
      <c r="A1191" s="26">
        <v>42228</v>
      </c>
      <c r="B1191" s="82">
        <f t="shared" si="108"/>
        <v>1.5</v>
      </c>
      <c r="C1191" s="82">
        <f t="shared" si="109"/>
        <v>0</v>
      </c>
      <c r="D1191" s="82">
        <f t="shared" si="110"/>
        <v>0</v>
      </c>
      <c r="E1191" s="82">
        <f t="shared" si="111"/>
        <v>0</v>
      </c>
      <c r="F1191" s="82">
        <f t="shared" si="112"/>
        <v>1.5</v>
      </c>
      <c r="G1191" s="82">
        <f t="shared" si="113"/>
        <v>25.790000000000081</v>
      </c>
      <c r="H1191" s="82">
        <f>G1191-MAX($G$4:G1191)</f>
        <v>-0.63000000000001322</v>
      </c>
      <c r="J1191" s="26">
        <v>41711</v>
      </c>
      <c r="K1191" s="26">
        <v>41645</v>
      </c>
      <c r="L1191" s="25">
        <v>0</v>
      </c>
      <c r="M1191" s="32"/>
      <c r="N1191" s="33"/>
      <c r="O1191" s="31"/>
      <c r="P1191" s="26"/>
      <c r="Q1191" s="26"/>
      <c r="R1191" s="25"/>
      <c r="S1191" s="51"/>
      <c r="T1191" s="53"/>
      <c r="V1191" s="51"/>
      <c r="W1191" s="53"/>
      <c r="Y1191" s="16"/>
      <c r="Z1191" s="16"/>
      <c r="AB1191" s="16"/>
      <c r="AC1191" s="16"/>
      <c r="AE1191" s="16"/>
      <c r="AF1191" s="16"/>
    </row>
    <row r="1192" spans="1:32" x14ac:dyDescent="0.3">
      <c r="A1192" s="26">
        <v>42229</v>
      </c>
      <c r="B1192" s="82">
        <f t="shared" si="108"/>
        <v>-1.54</v>
      </c>
      <c r="C1192" s="82">
        <f t="shared" si="109"/>
        <v>0</v>
      </c>
      <c r="D1192" s="82">
        <f t="shared" si="110"/>
        <v>0</v>
      </c>
      <c r="E1192" s="82">
        <f t="shared" si="111"/>
        <v>0</v>
      </c>
      <c r="F1192" s="82">
        <f t="shared" si="112"/>
        <v>-1.54</v>
      </c>
      <c r="G1192" s="82">
        <f t="shared" si="113"/>
        <v>24.250000000000082</v>
      </c>
      <c r="H1192" s="82">
        <f>G1192-MAX($G$4:G1192)</f>
        <v>-2.1700000000000124</v>
      </c>
      <c r="J1192" s="26">
        <v>41683</v>
      </c>
      <c r="K1192" s="26">
        <v>41646</v>
      </c>
      <c r="L1192" s="25">
        <v>-0.65</v>
      </c>
      <c r="M1192" s="32"/>
      <c r="N1192" s="33"/>
      <c r="O1192" s="31"/>
      <c r="P1192" s="26"/>
      <c r="Q1192" s="26"/>
      <c r="R1192" s="25"/>
      <c r="S1192" s="51"/>
      <c r="T1192" s="53"/>
      <c r="V1192" s="51"/>
      <c r="W1192" s="53"/>
      <c r="Y1192" s="16"/>
      <c r="Z1192" s="16"/>
      <c r="AB1192" s="16"/>
      <c r="AC1192" s="16"/>
      <c r="AE1192" s="16"/>
      <c r="AF1192" s="16"/>
    </row>
    <row r="1193" spans="1:32" x14ac:dyDescent="0.3">
      <c r="A1193" s="26">
        <v>42236</v>
      </c>
      <c r="B1193" s="82">
        <f t="shared" si="108"/>
        <v>2.0699999999999998</v>
      </c>
      <c r="C1193" s="82">
        <f t="shared" si="109"/>
        <v>0</v>
      </c>
      <c r="D1193" s="82">
        <f t="shared" si="110"/>
        <v>0</v>
      </c>
      <c r="E1193" s="82">
        <f t="shared" si="111"/>
        <v>0</v>
      </c>
      <c r="F1193" s="82">
        <f t="shared" si="112"/>
        <v>2.0699999999999998</v>
      </c>
      <c r="G1193" s="82">
        <f t="shared" si="113"/>
        <v>26.320000000000082</v>
      </c>
      <c r="H1193" s="82">
        <f>G1193-MAX($G$4:G1193)</f>
        <v>-0.10000000000001208</v>
      </c>
      <c r="J1193" s="26">
        <v>41711</v>
      </c>
      <c r="K1193" s="26">
        <v>41646</v>
      </c>
      <c r="L1193" s="25">
        <v>0</v>
      </c>
      <c r="M1193" s="32"/>
      <c r="N1193" s="33"/>
      <c r="O1193" s="31"/>
      <c r="P1193" s="26"/>
      <c r="Q1193" s="26"/>
      <c r="R1193" s="25"/>
      <c r="S1193" s="51"/>
      <c r="T1193" s="53"/>
      <c r="V1193" s="51"/>
      <c r="W1193" s="53"/>
      <c r="X1193" s="54"/>
      <c r="Y1193" s="16"/>
      <c r="Z1193" s="16"/>
      <c r="AB1193" s="16"/>
      <c r="AC1193" s="16"/>
      <c r="AE1193" s="16"/>
      <c r="AF1193" s="16"/>
    </row>
    <row r="1194" spans="1:32" x14ac:dyDescent="0.3">
      <c r="A1194" s="26">
        <v>42237</v>
      </c>
      <c r="B1194" s="82">
        <f t="shared" si="108"/>
        <v>3.0999999999999899</v>
      </c>
      <c r="C1194" s="82">
        <f t="shared" si="109"/>
        <v>0</v>
      </c>
      <c r="D1194" s="82">
        <f t="shared" si="110"/>
        <v>0</v>
      </c>
      <c r="E1194" s="82">
        <f t="shared" si="111"/>
        <v>0</v>
      </c>
      <c r="F1194" s="82">
        <f t="shared" si="112"/>
        <v>3.0999999999999899</v>
      </c>
      <c r="G1194" s="82">
        <f t="shared" si="113"/>
        <v>29.420000000000073</v>
      </c>
      <c r="H1194" s="82">
        <f>G1194-MAX($G$4:G1194)</f>
        <v>0</v>
      </c>
      <c r="J1194" s="26">
        <v>41683</v>
      </c>
      <c r="K1194" s="26">
        <v>41647</v>
      </c>
      <c r="L1194" s="25">
        <v>-4.9999999999999802E-2</v>
      </c>
      <c r="M1194" s="32"/>
      <c r="N1194" s="33"/>
      <c r="O1194" s="31"/>
      <c r="P1194" s="26"/>
      <c r="Q1194" s="26"/>
      <c r="R1194" s="25"/>
      <c r="S1194" s="51"/>
      <c r="T1194" s="53"/>
      <c r="V1194" s="51"/>
      <c r="W1194" s="53"/>
      <c r="Y1194" s="16"/>
      <c r="Z1194" s="16"/>
      <c r="AB1194" s="16"/>
      <c r="AC1194" s="16"/>
      <c r="AE1194" s="16"/>
      <c r="AF1194" s="16"/>
    </row>
    <row r="1195" spans="1:32" x14ac:dyDescent="0.3">
      <c r="A1195" s="26">
        <v>42240</v>
      </c>
      <c r="B1195" s="82">
        <f t="shared" si="108"/>
        <v>7.25</v>
      </c>
      <c r="C1195" s="82">
        <f t="shared" si="109"/>
        <v>0</v>
      </c>
      <c r="D1195" s="82">
        <f t="shared" si="110"/>
        <v>0</v>
      </c>
      <c r="E1195" s="82">
        <f t="shared" si="111"/>
        <v>0</v>
      </c>
      <c r="F1195" s="82">
        <f t="shared" si="112"/>
        <v>7.25</v>
      </c>
      <c r="G1195" s="82">
        <f t="shared" si="113"/>
        <v>36.670000000000073</v>
      </c>
      <c r="H1195" s="82">
        <f>G1195-MAX($G$4:G1195)</f>
        <v>0</v>
      </c>
      <c r="J1195" s="26">
        <v>41711</v>
      </c>
      <c r="K1195" s="26">
        <v>41647</v>
      </c>
      <c r="L1195" s="25">
        <v>0</v>
      </c>
      <c r="M1195" s="32"/>
      <c r="N1195" s="33"/>
      <c r="O1195" s="31"/>
      <c r="P1195" s="26"/>
      <c r="Q1195" s="26"/>
      <c r="R1195" s="25"/>
      <c r="S1195" s="51"/>
      <c r="T1195" s="53"/>
      <c r="V1195" s="51"/>
      <c r="W1195" s="53"/>
      <c r="Y1195" s="16"/>
      <c r="Z1195" s="16"/>
      <c r="AB1195" s="16"/>
      <c r="AC1195" s="16"/>
      <c r="AE1195" s="16"/>
      <c r="AF1195" s="16"/>
    </row>
    <row r="1196" spans="1:32" x14ac:dyDescent="0.3">
      <c r="A1196" s="26">
        <v>42241</v>
      </c>
      <c r="B1196" s="82">
        <f t="shared" si="108"/>
        <v>0</v>
      </c>
      <c r="C1196" s="82">
        <f t="shared" si="109"/>
        <v>0</v>
      </c>
      <c r="D1196" s="82">
        <f t="shared" si="110"/>
        <v>0</v>
      </c>
      <c r="E1196" s="82">
        <f t="shared" si="111"/>
        <v>0</v>
      </c>
      <c r="F1196" s="82">
        <f t="shared" si="112"/>
        <v>0</v>
      </c>
      <c r="G1196" s="82">
        <f t="shared" si="113"/>
        <v>36.670000000000073</v>
      </c>
      <c r="H1196" s="82">
        <f>G1196-MAX($G$4:G1196)</f>
        <v>0</v>
      </c>
      <c r="J1196" s="26">
        <v>41683</v>
      </c>
      <c r="K1196" s="26">
        <v>41648</v>
      </c>
      <c r="L1196" s="25">
        <v>0.4</v>
      </c>
      <c r="M1196" s="32"/>
      <c r="N1196" s="33"/>
      <c r="O1196" s="31"/>
      <c r="P1196" s="26"/>
      <c r="Q1196" s="26"/>
      <c r="R1196" s="25"/>
      <c r="S1196" s="51"/>
      <c r="T1196" s="53"/>
      <c r="V1196" s="51"/>
      <c r="W1196" s="53"/>
      <c r="Y1196" s="16"/>
      <c r="Z1196" s="16"/>
      <c r="AB1196" s="16"/>
      <c r="AC1196" s="16"/>
      <c r="AE1196" s="16"/>
      <c r="AF1196" s="16"/>
    </row>
    <row r="1197" spans="1:32" x14ac:dyDescent="0.3">
      <c r="A1197" s="26">
        <v>42242</v>
      </c>
      <c r="B1197" s="82">
        <f t="shared" si="108"/>
        <v>0</v>
      </c>
      <c r="C1197" s="82">
        <f t="shared" si="109"/>
        <v>0</v>
      </c>
      <c r="D1197" s="82">
        <f t="shared" si="110"/>
        <v>0</v>
      </c>
      <c r="E1197" s="82">
        <f t="shared" si="111"/>
        <v>0</v>
      </c>
      <c r="F1197" s="82">
        <f t="shared" si="112"/>
        <v>0</v>
      </c>
      <c r="G1197" s="82">
        <f t="shared" si="113"/>
        <v>36.670000000000073</v>
      </c>
      <c r="H1197" s="82">
        <f>G1197-MAX($G$4:G1197)</f>
        <v>0</v>
      </c>
      <c r="J1197" s="26">
        <v>41711</v>
      </c>
      <c r="K1197" s="26">
        <v>41648</v>
      </c>
      <c r="L1197" s="25">
        <v>0</v>
      </c>
      <c r="M1197" s="32"/>
      <c r="N1197" s="33"/>
      <c r="O1197" s="31"/>
      <c r="P1197" s="26"/>
      <c r="Q1197" s="26"/>
      <c r="R1197" s="25"/>
      <c r="S1197" s="51"/>
      <c r="T1197" s="53"/>
      <c r="V1197" s="51"/>
      <c r="W1197" s="53"/>
      <c r="X1197" s="54"/>
      <c r="Y1197" s="16"/>
      <c r="Z1197" s="16"/>
      <c r="AB1197" s="16"/>
      <c r="AC1197" s="16"/>
      <c r="AE1197" s="16"/>
      <c r="AF1197" s="16"/>
    </row>
    <row r="1198" spans="1:32" x14ac:dyDescent="0.3">
      <c r="A1198" s="26">
        <v>42243</v>
      </c>
      <c r="B1198" s="82">
        <f t="shared" si="108"/>
        <v>0</v>
      </c>
      <c r="C1198" s="82">
        <f t="shared" si="109"/>
        <v>0</v>
      </c>
      <c r="D1198" s="82">
        <f t="shared" si="110"/>
        <v>0</v>
      </c>
      <c r="E1198" s="82">
        <f t="shared" si="111"/>
        <v>0</v>
      </c>
      <c r="F1198" s="82">
        <f t="shared" si="112"/>
        <v>0</v>
      </c>
      <c r="G1198" s="82">
        <f t="shared" si="113"/>
        <v>36.670000000000073</v>
      </c>
      <c r="H1198" s="82">
        <f>G1198-MAX($G$4:G1198)</f>
        <v>0</v>
      </c>
      <c r="J1198" s="26">
        <v>41683</v>
      </c>
      <c r="K1198" s="26">
        <v>41649</v>
      </c>
      <c r="L1198" s="25">
        <v>1.0999999999999901</v>
      </c>
      <c r="M1198" s="32"/>
      <c r="N1198" s="33"/>
      <c r="O1198" s="31"/>
      <c r="P1198" s="26"/>
      <c r="Q1198" s="26"/>
      <c r="R1198" s="25"/>
      <c r="S1198" s="51"/>
      <c r="T1198" s="53"/>
      <c r="V1198" s="51"/>
      <c r="W1198" s="53"/>
      <c r="Y1198" s="16"/>
      <c r="Z1198" s="16"/>
      <c r="AB1198" s="16"/>
      <c r="AC1198" s="16"/>
      <c r="AE1198" s="16"/>
      <c r="AF1198" s="16"/>
    </row>
    <row r="1199" spans="1:32" x14ac:dyDescent="0.3">
      <c r="A1199" s="26">
        <v>42244</v>
      </c>
      <c r="B1199" s="82">
        <f t="shared" si="108"/>
        <v>0</v>
      </c>
      <c r="C1199" s="82">
        <f t="shared" si="109"/>
        <v>0</v>
      </c>
      <c r="D1199" s="82">
        <f t="shared" si="110"/>
        <v>0</v>
      </c>
      <c r="E1199" s="82">
        <f t="shared" si="111"/>
        <v>0</v>
      </c>
      <c r="F1199" s="82">
        <f t="shared" si="112"/>
        <v>0</v>
      </c>
      <c r="G1199" s="82">
        <f t="shared" si="113"/>
        <v>36.670000000000073</v>
      </c>
      <c r="H1199" s="82">
        <f>G1199-MAX($G$4:G1199)</f>
        <v>0</v>
      </c>
      <c r="J1199" s="26">
        <v>41711</v>
      </c>
      <c r="K1199" s="26">
        <v>41649</v>
      </c>
      <c r="L1199" s="25">
        <v>0</v>
      </c>
      <c r="M1199" s="32"/>
      <c r="N1199" s="33"/>
      <c r="O1199" s="31"/>
      <c r="P1199" s="26"/>
      <c r="Q1199" s="26"/>
      <c r="R1199" s="25"/>
      <c r="S1199" s="51"/>
      <c r="T1199" s="53"/>
      <c r="V1199" s="51"/>
      <c r="W1199" s="53"/>
      <c r="Y1199" s="16"/>
      <c r="Z1199" s="16"/>
      <c r="AB1199" s="16"/>
      <c r="AC1199" s="16"/>
      <c r="AE1199" s="16"/>
      <c r="AF1199" s="16"/>
    </row>
    <row r="1200" spans="1:32" x14ac:dyDescent="0.3">
      <c r="A1200" s="26">
        <v>42247</v>
      </c>
      <c r="B1200" s="82">
        <f t="shared" si="108"/>
        <v>0</v>
      </c>
      <c r="C1200" s="82">
        <f t="shared" si="109"/>
        <v>0</v>
      </c>
      <c r="D1200" s="82">
        <f t="shared" si="110"/>
        <v>0</v>
      </c>
      <c r="E1200" s="82">
        <f t="shared" si="111"/>
        <v>0</v>
      </c>
      <c r="F1200" s="82">
        <f t="shared" si="112"/>
        <v>0</v>
      </c>
      <c r="G1200" s="82">
        <f t="shared" si="113"/>
        <v>36.670000000000073</v>
      </c>
      <c r="H1200" s="82">
        <f>G1200-MAX($G$4:G1200)</f>
        <v>0</v>
      </c>
      <c r="J1200" s="26">
        <v>41683</v>
      </c>
      <c r="K1200" s="26">
        <v>41652</v>
      </c>
      <c r="L1200" s="25">
        <v>-1.4</v>
      </c>
      <c r="M1200" s="32"/>
      <c r="N1200" s="33"/>
      <c r="O1200" s="31"/>
      <c r="P1200" s="26"/>
      <c r="Q1200" s="26"/>
      <c r="R1200" s="25"/>
      <c r="S1200" s="51"/>
      <c r="T1200" s="53"/>
      <c r="V1200" s="51"/>
      <c r="W1200" s="53"/>
      <c r="Y1200" s="16"/>
      <c r="Z1200" s="16"/>
      <c r="AB1200" s="16"/>
      <c r="AC1200" s="16"/>
      <c r="AE1200" s="16"/>
      <c r="AF1200" s="16"/>
    </row>
    <row r="1201" spans="1:32" x14ac:dyDescent="0.3">
      <c r="A1201" s="26">
        <v>42248</v>
      </c>
      <c r="B1201" s="82">
        <f t="shared" si="108"/>
        <v>0</v>
      </c>
      <c r="C1201" s="82">
        <f t="shared" si="109"/>
        <v>0</v>
      </c>
      <c r="D1201" s="82">
        <f t="shared" si="110"/>
        <v>0</v>
      </c>
      <c r="E1201" s="82">
        <f t="shared" si="111"/>
        <v>0</v>
      </c>
      <c r="F1201" s="82">
        <f t="shared" si="112"/>
        <v>0</v>
      </c>
      <c r="G1201" s="82">
        <f t="shared" si="113"/>
        <v>36.670000000000073</v>
      </c>
      <c r="H1201" s="82">
        <f>G1201-MAX($G$4:G1201)</f>
        <v>0</v>
      </c>
      <c r="J1201" s="26">
        <v>41711</v>
      </c>
      <c r="K1201" s="26">
        <v>41652</v>
      </c>
      <c r="L1201" s="25">
        <v>0</v>
      </c>
      <c r="M1201" s="32"/>
      <c r="N1201" s="33"/>
      <c r="O1201" s="31"/>
      <c r="P1201" s="26"/>
      <c r="Q1201" s="26"/>
      <c r="R1201" s="25"/>
      <c r="S1201" s="51"/>
      <c r="T1201" s="53"/>
      <c r="V1201" s="51"/>
      <c r="W1201" s="53"/>
      <c r="Y1201" s="16"/>
      <c r="Z1201" s="16"/>
      <c r="AB1201" s="16"/>
      <c r="AC1201" s="16"/>
      <c r="AE1201" s="16"/>
      <c r="AF1201" s="16"/>
    </row>
    <row r="1202" spans="1:32" x14ac:dyDescent="0.3">
      <c r="A1202" s="26">
        <v>42249</v>
      </c>
      <c r="B1202" s="82">
        <f t="shared" si="108"/>
        <v>0</v>
      </c>
      <c r="C1202" s="82">
        <f t="shared" si="109"/>
        <v>0</v>
      </c>
      <c r="D1202" s="82">
        <f t="shared" si="110"/>
        <v>0</v>
      </c>
      <c r="E1202" s="82">
        <f t="shared" si="111"/>
        <v>0</v>
      </c>
      <c r="F1202" s="82">
        <f t="shared" si="112"/>
        <v>0</v>
      </c>
      <c r="G1202" s="82">
        <f t="shared" si="113"/>
        <v>36.670000000000073</v>
      </c>
      <c r="H1202" s="82">
        <f>G1202-MAX($G$4:G1202)</f>
        <v>0</v>
      </c>
      <c r="J1202" s="26">
        <v>41683</v>
      </c>
      <c r="K1202" s="26">
        <v>41653</v>
      </c>
      <c r="L1202" s="25">
        <v>0.19999999999999901</v>
      </c>
      <c r="M1202" s="32"/>
      <c r="N1202" s="33"/>
      <c r="O1202" s="31"/>
      <c r="P1202" s="26"/>
      <c r="Q1202" s="26"/>
      <c r="R1202" s="25"/>
      <c r="S1202" s="51"/>
      <c r="T1202" s="53"/>
      <c r="V1202" s="51"/>
      <c r="W1202" s="53"/>
      <c r="Y1202" s="16"/>
      <c r="Z1202" s="16"/>
      <c r="AB1202" s="16"/>
      <c r="AC1202" s="16"/>
      <c r="AE1202" s="16"/>
      <c r="AF1202" s="16"/>
    </row>
    <row r="1203" spans="1:32" x14ac:dyDescent="0.3">
      <c r="A1203" s="26">
        <v>42250</v>
      </c>
      <c r="B1203" s="82">
        <f t="shared" si="108"/>
        <v>0</v>
      </c>
      <c r="C1203" s="82">
        <f t="shared" si="109"/>
        <v>0</v>
      </c>
      <c r="D1203" s="82">
        <f t="shared" si="110"/>
        <v>0</v>
      </c>
      <c r="E1203" s="82">
        <f t="shared" si="111"/>
        <v>0</v>
      </c>
      <c r="F1203" s="82">
        <f t="shared" si="112"/>
        <v>0</v>
      </c>
      <c r="G1203" s="82">
        <f t="shared" si="113"/>
        <v>36.670000000000073</v>
      </c>
      <c r="H1203" s="82">
        <f>G1203-MAX($G$4:G1203)</f>
        <v>0</v>
      </c>
      <c r="J1203" s="26">
        <v>41711</v>
      </c>
      <c r="K1203" s="26">
        <v>41653</v>
      </c>
      <c r="L1203" s="25">
        <v>0</v>
      </c>
      <c r="M1203" s="32"/>
      <c r="N1203" s="33"/>
      <c r="O1203" s="31"/>
      <c r="P1203" s="26"/>
      <c r="Q1203" s="26"/>
      <c r="R1203" s="25"/>
      <c r="S1203" s="51"/>
      <c r="T1203" s="53"/>
      <c r="V1203" s="51"/>
      <c r="W1203" s="53"/>
      <c r="Y1203" s="16"/>
      <c r="Z1203" s="16"/>
      <c r="AB1203" s="16"/>
      <c r="AC1203" s="16"/>
      <c r="AE1203" s="16"/>
      <c r="AF1203" s="16"/>
    </row>
    <row r="1204" spans="1:32" x14ac:dyDescent="0.3">
      <c r="A1204" s="26">
        <v>42251</v>
      </c>
      <c r="B1204" s="82">
        <f t="shared" si="108"/>
        <v>0</v>
      </c>
      <c r="C1204" s="82">
        <f t="shared" si="109"/>
        <v>0</v>
      </c>
      <c r="D1204" s="82">
        <f t="shared" si="110"/>
        <v>0</v>
      </c>
      <c r="E1204" s="82">
        <f t="shared" si="111"/>
        <v>0</v>
      </c>
      <c r="F1204" s="82">
        <f t="shared" si="112"/>
        <v>0</v>
      </c>
      <c r="G1204" s="82">
        <f t="shared" si="113"/>
        <v>36.670000000000073</v>
      </c>
      <c r="H1204" s="82">
        <f>G1204-MAX($G$4:G1204)</f>
        <v>0</v>
      </c>
      <c r="J1204" s="26">
        <v>41683</v>
      </c>
      <c r="K1204" s="26">
        <v>41654</v>
      </c>
      <c r="L1204" s="25">
        <v>-0.54999999999999905</v>
      </c>
      <c r="M1204" s="32"/>
      <c r="N1204" s="33"/>
      <c r="O1204" s="31"/>
      <c r="P1204" s="26"/>
      <c r="Q1204" s="26"/>
      <c r="R1204" s="25"/>
      <c r="S1204" s="51"/>
      <c r="T1204" s="53"/>
      <c r="V1204" s="51"/>
      <c r="W1204" s="53"/>
      <c r="Y1204" s="16"/>
      <c r="Z1204" s="16"/>
      <c r="AB1204" s="16"/>
      <c r="AC1204" s="16"/>
      <c r="AE1204" s="16"/>
      <c r="AF1204" s="16"/>
    </row>
    <row r="1205" spans="1:32" x14ac:dyDescent="0.3">
      <c r="A1205" s="26">
        <v>42254</v>
      </c>
      <c r="B1205" s="82">
        <f t="shared" si="108"/>
        <v>0</v>
      </c>
      <c r="C1205" s="82">
        <f t="shared" si="109"/>
        <v>0</v>
      </c>
      <c r="D1205" s="82">
        <f t="shared" si="110"/>
        <v>0</v>
      </c>
      <c r="E1205" s="82">
        <f t="shared" si="111"/>
        <v>0</v>
      </c>
      <c r="F1205" s="82">
        <f t="shared" si="112"/>
        <v>0</v>
      </c>
      <c r="G1205" s="82">
        <f t="shared" si="113"/>
        <v>36.670000000000073</v>
      </c>
      <c r="H1205" s="82">
        <f>G1205-MAX($G$4:G1205)</f>
        <v>0</v>
      </c>
      <c r="J1205" s="26">
        <v>41711</v>
      </c>
      <c r="K1205" s="26">
        <v>41654</v>
      </c>
      <c r="L1205" s="25">
        <v>0</v>
      </c>
      <c r="M1205" s="32"/>
      <c r="N1205" s="33"/>
      <c r="O1205" s="31"/>
      <c r="P1205" s="26"/>
      <c r="Q1205" s="26"/>
      <c r="R1205" s="25"/>
      <c r="S1205" s="51"/>
      <c r="T1205" s="53"/>
      <c r="V1205" s="51"/>
      <c r="W1205" s="53"/>
      <c r="Y1205" s="16"/>
      <c r="Z1205" s="16"/>
      <c r="AB1205" s="16"/>
      <c r="AC1205" s="16"/>
      <c r="AE1205" s="16"/>
      <c r="AF1205" s="16"/>
    </row>
    <row r="1206" spans="1:32" x14ac:dyDescent="0.3">
      <c r="A1206" s="26">
        <v>42255</v>
      </c>
      <c r="B1206" s="82">
        <f t="shared" si="108"/>
        <v>0</v>
      </c>
      <c r="C1206" s="82">
        <f t="shared" si="109"/>
        <v>0</v>
      </c>
      <c r="D1206" s="82">
        <f t="shared" si="110"/>
        <v>0</v>
      </c>
      <c r="E1206" s="82">
        <f t="shared" si="111"/>
        <v>0</v>
      </c>
      <c r="F1206" s="82">
        <f t="shared" si="112"/>
        <v>0</v>
      </c>
      <c r="G1206" s="82">
        <f t="shared" si="113"/>
        <v>36.670000000000073</v>
      </c>
      <c r="H1206" s="82">
        <f>G1206-MAX($G$4:G1206)</f>
        <v>0</v>
      </c>
      <c r="J1206" s="26">
        <v>41683</v>
      </c>
      <c r="K1206" s="26">
        <v>41655</v>
      </c>
      <c r="L1206" s="25">
        <v>-0.45</v>
      </c>
      <c r="M1206" s="32"/>
      <c r="N1206" s="33"/>
      <c r="O1206" s="31"/>
      <c r="P1206" s="26"/>
      <c r="Q1206" s="26"/>
      <c r="R1206" s="25"/>
      <c r="S1206" s="51"/>
      <c r="T1206" s="53"/>
      <c r="V1206" s="51"/>
      <c r="W1206" s="53"/>
      <c r="Y1206" s="16"/>
      <c r="Z1206" s="16"/>
      <c r="AB1206" s="16"/>
      <c r="AC1206" s="16"/>
      <c r="AE1206" s="16"/>
      <c r="AF1206" s="16"/>
    </row>
    <row r="1207" spans="1:32" x14ac:dyDescent="0.3">
      <c r="A1207" s="26">
        <v>42256</v>
      </c>
      <c r="B1207" s="82">
        <f t="shared" si="108"/>
        <v>0</v>
      </c>
      <c r="C1207" s="82">
        <f t="shared" si="109"/>
        <v>0</v>
      </c>
      <c r="D1207" s="82">
        <f t="shared" si="110"/>
        <v>0</v>
      </c>
      <c r="E1207" s="82">
        <f t="shared" si="111"/>
        <v>0</v>
      </c>
      <c r="F1207" s="82">
        <f t="shared" si="112"/>
        <v>0</v>
      </c>
      <c r="G1207" s="82">
        <f t="shared" si="113"/>
        <v>36.670000000000073</v>
      </c>
      <c r="H1207" s="82">
        <f>G1207-MAX($G$4:G1207)</f>
        <v>0</v>
      </c>
      <c r="J1207" s="26">
        <v>41711</v>
      </c>
      <c r="K1207" s="26">
        <v>41655</v>
      </c>
      <c r="L1207" s="25">
        <v>0</v>
      </c>
      <c r="M1207" s="32"/>
      <c r="N1207" s="33"/>
      <c r="O1207" s="31"/>
      <c r="P1207" s="26"/>
      <c r="Q1207" s="26"/>
      <c r="R1207" s="25"/>
      <c r="S1207" s="51"/>
      <c r="T1207" s="53"/>
      <c r="V1207" s="51"/>
      <c r="W1207" s="53"/>
      <c r="Y1207" s="16"/>
      <c r="Z1207" s="16"/>
      <c r="AB1207" s="16"/>
      <c r="AC1207" s="16"/>
      <c r="AE1207" s="16"/>
      <c r="AF1207" s="16"/>
    </row>
    <row r="1208" spans="1:32" x14ac:dyDescent="0.3">
      <c r="A1208" s="26">
        <v>42257</v>
      </c>
      <c r="B1208" s="82">
        <f t="shared" si="108"/>
        <v>0</v>
      </c>
      <c r="C1208" s="82">
        <f t="shared" si="109"/>
        <v>0</v>
      </c>
      <c r="D1208" s="82">
        <f t="shared" si="110"/>
        <v>0</v>
      </c>
      <c r="E1208" s="82">
        <f t="shared" si="111"/>
        <v>0</v>
      </c>
      <c r="F1208" s="82">
        <f t="shared" si="112"/>
        <v>0</v>
      </c>
      <c r="G1208" s="82">
        <f t="shared" si="113"/>
        <v>36.670000000000073</v>
      </c>
      <c r="H1208" s="82">
        <f>G1208-MAX($G$4:G1208)</f>
        <v>0</v>
      </c>
      <c r="J1208" s="26">
        <v>41683</v>
      </c>
      <c r="K1208" s="26">
        <v>41656</v>
      </c>
      <c r="L1208" s="25">
        <v>1.1499999999999999</v>
      </c>
      <c r="M1208" s="32"/>
      <c r="N1208" s="33"/>
      <c r="O1208" s="31"/>
      <c r="P1208" s="26"/>
      <c r="Q1208" s="26"/>
      <c r="R1208" s="25"/>
      <c r="S1208" s="51"/>
      <c r="T1208" s="53"/>
      <c r="V1208" s="51"/>
      <c r="W1208" s="53"/>
      <c r="Y1208" s="16"/>
      <c r="Z1208" s="16"/>
      <c r="AB1208" s="16"/>
      <c r="AC1208" s="16"/>
      <c r="AE1208" s="16"/>
      <c r="AF1208" s="16"/>
    </row>
    <row r="1209" spans="1:32" x14ac:dyDescent="0.3">
      <c r="A1209" s="26">
        <v>42278</v>
      </c>
      <c r="B1209" s="82">
        <f t="shared" si="108"/>
        <v>0</v>
      </c>
      <c r="C1209" s="82">
        <f t="shared" si="109"/>
        <v>0</v>
      </c>
      <c r="D1209" s="82">
        <f t="shared" si="110"/>
        <v>0</v>
      </c>
      <c r="E1209" s="82">
        <f t="shared" si="111"/>
        <v>0</v>
      </c>
      <c r="F1209" s="82">
        <f t="shared" si="112"/>
        <v>0</v>
      </c>
      <c r="G1209" s="82">
        <f t="shared" si="113"/>
        <v>36.670000000000073</v>
      </c>
      <c r="H1209" s="82">
        <f>G1209-MAX($G$4:G1209)</f>
        <v>0</v>
      </c>
      <c r="J1209" s="26">
        <v>41711</v>
      </c>
      <c r="K1209" s="26">
        <v>41656</v>
      </c>
      <c r="L1209" s="25">
        <v>0</v>
      </c>
      <c r="M1209" s="32"/>
      <c r="N1209" s="33"/>
      <c r="O1209" s="31"/>
      <c r="P1209" s="26"/>
      <c r="Q1209" s="26"/>
      <c r="R1209" s="25"/>
      <c r="S1209" s="51"/>
      <c r="T1209" s="53"/>
      <c r="V1209" s="51"/>
      <c r="W1209" s="53"/>
      <c r="Y1209" s="16"/>
      <c r="Z1209" s="16"/>
      <c r="AB1209" s="16"/>
      <c r="AC1209" s="16"/>
      <c r="AE1209" s="16"/>
      <c r="AF1209" s="16"/>
    </row>
    <row r="1210" spans="1:32" x14ac:dyDescent="0.3">
      <c r="A1210" s="26">
        <v>42279</v>
      </c>
      <c r="B1210" s="82">
        <f t="shared" si="108"/>
        <v>0</v>
      </c>
      <c r="C1210" s="82">
        <f t="shared" si="109"/>
        <v>0</v>
      </c>
      <c r="D1210" s="82">
        <f t="shared" si="110"/>
        <v>0</v>
      </c>
      <c r="E1210" s="82">
        <f t="shared" si="111"/>
        <v>0</v>
      </c>
      <c r="F1210" s="82">
        <f t="shared" si="112"/>
        <v>0</v>
      </c>
      <c r="G1210" s="82">
        <f t="shared" si="113"/>
        <v>36.670000000000073</v>
      </c>
      <c r="H1210" s="82">
        <f>G1210-MAX($G$4:G1210)</f>
        <v>0</v>
      </c>
      <c r="J1210" s="26">
        <v>41683</v>
      </c>
      <c r="K1210" s="26">
        <v>41659</v>
      </c>
      <c r="L1210" s="25">
        <v>-1.2</v>
      </c>
      <c r="M1210" s="32"/>
      <c r="N1210" s="33"/>
      <c r="O1210" s="31"/>
      <c r="P1210" s="26"/>
      <c r="Q1210" s="26"/>
      <c r="R1210" s="25"/>
      <c r="S1210" s="51"/>
      <c r="T1210" s="53"/>
      <c r="V1210" s="51"/>
      <c r="W1210" s="53"/>
      <c r="Y1210" s="16"/>
      <c r="Z1210" s="16"/>
      <c r="AB1210" s="16"/>
      <c r="AC1210" s="16"/>
      <c r="AE1210" s="16"/>
      <c r="AF1210" s="16"/>
    </row>
    <row r="1211" spans="1:32" x14ac:dyDescent="0.3">
      <c r="A1211" s="26">
        <v>42282</v>
      </c>
      <c r="B1211" s="82">
        <f t="shared" si="108"/>
        <v>0</v>
      </c>
      <c r="C1211" s="82">
        <f t="shared" si="109"/>
        <v>0</v>
      </c>
      <c r="D1211" s="82">
        <f t="shared" si="110"/>
        <v>0</v>
      </c>
      <c r="E1211" s="82">
        <f t="shared" si="111"/>
        <v>0</v>
      </c>
      <c r="F1211" s="82">
        <f t="shared" si="112"/>
        <v>0</v>
      </c>
      <c r="G1211" s="82">
        <f t="shared" si="113"/>
        <v>36.670000000000073</v>
      </c>
      <c r="H1211" s="82">
        <f>G1211-MAX($G$4:G1211)</f>
        <v>0</v>
      </c>
      <c r="J1211" s="26">
        <v>41711</v>
      </c>
      <c r="K1211" s="26">
        <v>41659</v>
      </c>
      <c r="L1211" s="25">
        <v>0</v>
      </c>
      <c r="M1211" s="32"/>
      <c r="N1211" s="33"/>
      <c r="O1211" s="31"/>
      <c r="P1211" s="26"/>
      <c r="Q1211" s="26"/>
      <c r="R1211" s="25"/>
      <c r="S1211" s="51"/>
      <c r="T1211" s="53"/>
      <c r="V1211" s="51"/>
      <c r="W1211" s="53"/>
      <c r="Y1211" s="16"/>
      <c r="Z1211" s="16"/>
      <c r="AB1211" s="16"/>
      <c r="AC1211" s="16"/>
      <c r="AE1211" s="16"/>
      <c r="AF1211" s="16"/>
    </row>
    <row r="1212" spans="1:32" x14ac:dyDescent="0.3">
      <c r="A1212" s="26">
        <v>42283</v>
      </c>
      <c r="B1212" s="82">
        <f t="shared" si="108"/>
        <v>0</v>
      </c>
      <c r="C1212" s="82">
        <f t="shared" si="109"/>
        <v>0</v>
      </c>
      <c r="D1212" s="82">
        <f t="shared" si="110"/>
        <v>0</v>
      </c>
      <c r="E1212" s="82">
        <f t="shared" si="111"/>
        <v>0</v>
      </c>
      <c r="F1212" s="82">
        <f t="shared" si="112"/>
        <v>0</v>
      </c>
      <c r="G1212" s="82">
        <f t="shared" si="113"/>
        <v>36.670000000000073</v>
      </c>
      <c r="H1212" s="82">
        <f>G1212-MAX($G$4:G1212)</f>
        <v>0</v>
      </c>
      <c r="J1212" s="26">
        <v>41683</v>
      </c>
      <c r="K1212" s="26">
        <v>41660</v>
      </c>
      <c r="L1212" s="25">
        <v>-0.81</v>
      </c>
      <c r="M1212" s="32"/>
      <c r="N1212" s="33"/>
      <c r="O1212" s="31"/>
      <c r="P1212" s="26"/>
      <c r="Q1212" s="26"/>
      <c r="R1212" s="25"/>
      <c r="S1212" s="51"/>
      <c r="T1212" s="53"/>
      <c r="V1212" s="51"/>
      <c r="W1212" s="53"/>
      <c r="Y1212" s="16"/>
      <c r="Z1212" s="16"/>
      <c r="AB1212" s="16"/>
      <c r="AC1212" s="16"/>
      <c r="AE1212" s="16"/>
      <c r="AF1212" s="16"/>
    </row>
    <row r="1213" spans="1:32" x14ac:dyDescent="0.3">
      <c r="A1213" s="26">
        <v>42284</v>
      </c>
      <c r="B1213" s="82">
        <f t="shared" si="108"/>
        <v>0</v>
      </c>
      <c r="C1213" s="82">
        <f t="shared" si="109"/>
        <v>0</v>
      </c>
      <c r="D1213" s="82">
        <f t="shared" si="110"/>
        <v>0</v>
      </c>
      <c r="E1213" s="82">
        <f t="shared" si="111"/>
        <v>0</v>
      </c>
      <c r="F1213" s="82">
        <f t="shared" si="112"/>
        <v>0</v>
      </c>
      <c r="G1213" s="82">
        <f t="shared" si="113"/>
        <v>36.670000000000073</v>
      </c>
      <c r="H1213" s="82">
        <f>G1213-MAX($G$4:G1213)</f>
        <v>0</v>
      </c>
      <c r="J1213" s="26">
        <v>41711</v>
      </c>
      <c r="K1213" s="26">
        <v>41660</v>
      </c>
      <c r="L1213" s="25">
        <v>0</v>
      </c>
      <c r="M1213" s="32"/>
      <c r="N1213" s="33"/>
      <c r="O1213" s="31"/>
      <c r="P1213" s="26"/>
      <c r="Q1213" s="26"/>
      <c r="R1213" s="25"/>
      <c r="S1213" s="51"/>
      <c r="T1213" s="53"/>
      <c r="V1213" s="51"/>
      <c r="W1213" s="53"/>
      <c r="Y1213" s="16"/>
      <c r="Z1213" s="16"/>
      <c r="AB1213" s="16"/>
      <c r="AC1213" s="16"/>
      <c r="AE1213" s="16"/>
      <c r="AF1213" s="16"/>
    </row>
    <row r="1214" spans="1:32" x14ac:dyDescent="0.3">
      <c r="A1214" s="26">
        <v>42285</v>
      </c>
      <c r="B1214" s="82">
        <f t="shared" si="108"/>
        <v>0</v>
      </c>
      <c r="C1214" s="82">
        <f t="shared" si="109"/>
        <v>0</v>
      </c>
      <c r="D1214" s="82">
        <f t="shared" si="110"/>
        <v>0</v>
      </c>
      <c r="E1214" s="82">
        <f t="shared" si="111"/>
        <v>0</v>
      </c>
      <c r="F1214" s="82">
        <f t="shared" si="112"/>
        <v>0</v>
      </c>
      <c r="G1214" s="82">
        <f t="shared" si="113"/>
        <v>36.670000000000073</v>
      </c>
      <c r="H1214" s="82">
        <f>G1214-MAX($G$4:G1214)</f>
        <v>0</v>
      </c>
      <c r="J1214" s="26">
        <v>41683</v>
      </c>
      <c r="K1214" s="26">
        <v>41661</v>
      </c>
      <c r="L1214" s="25">
        <v>-9.9999999999997799E-3</v>
      </c>
      <c r="M1214" s="32"/>
      <c r="N1214" s="33"/>
      <c r="O1214" s="31"/>
      <c r="P1214" s="26"/>
      <c r="Q1214" s="26"/>
      <c r="R1214" s="25"/>
      <c r="S1214" s="51"/>
      <c r="T1214" s="53"/>
      <c r="V1214" s="51"/>
      <c r="W1214" s="53"/>
      <c r="Y1214" s="16"/>
      <c r="Z1214" s="16"/>
      <c r="AB1214" s="16"/>
      <c r="AC1214" s="16"/>
      <c r="AE1214" s="16"/>
      <c r="AF1214" s="16"/>
    </row>
    <row r="1215" spans="1:32" x14ac:dyDescent="0.3">
      <c r="A1215" s="26">
        <v>42306</v>
      </c>
      <c r="B1215" s="82">
        <f t="shared" si="108"/>
        <v>0</v>
      </c>
      <c r="C1215" s="82">
        <f t="shared" si="109"/>
        <v>0</v>
      </c>
      <c r="D1215" s="82">
        <f t="shared" si="110"/>
        <v>0</v>
      </c>
      <c r="E1215" s="82">
        <f t="shared" si="111"/>
        <v>0</v>
      </c>
      <c r="F1215" s="82">
        <f t="shared" si="112"/>
        <v>0</v>
      </c>
      <c r="G1215" s="82">
        <f t="shared" si="113"/>
        <v>36.670000000000073</v>
      </c>
      <c r="H1215" s="82">
        <f>G1215-MAX($G$4:G1215)</f>
        <v>0</v>
      </c>
      <c r="J1215" s="26">
        <v>41711</v>
      </c>
      <c r="K1215" s="26">
        <v>41661</v>
      </c>
      <c r="L1215" s="25">
        <v>0</v>
      </c>
      <c r="M1215" s="32"/>
      <c r="N1215" s="33"/>
      <c r="O1215" s="31"/>
      <c r="P1215" s="26"/>
      <c r="Q1215" s="26"/>
      <c r="R1215" s="25"/>
      <c r="S1215" s="51"/>
      <c r="T1215" s="53"/>
      <c r="V1215" s="51"/>
      <c r="W1215" s="53"/>
      <c r="Y1215" s="16"/>
      <c r="Z1215" s="16"/>
      <c r="AB1215" s="16"/>
      <c r="AC1215" s="16"/>
      <c r="AE1215" s="16"/>
      <c r="AF1215" s="16"/>
    </row>
    <row r="1216" spans="1:32" x14ac:dyDescent="0.3">
      <c r="A1216" s="26">
        <v>42307</v>
      </c>
      <c r="B1216" s="82">
        <f t="shared" si="108"/>
        <v>0</v>
      </c>
      <c r="C1216" s="82">
        <f t="shared" si="109"/>
        <v>0</v>
      </c>
      <c r="D1216" s="82">
        <f t="shared" si="110"/>
        <v>0</v>
      </c>
      <c r="E1216" s="82">
        <f t="shared" si="111"/>
        <v>0</v>
      </c>
      <c r="F1216" s="82">
        <f t="shared" si="112"/>
        <v>0</v>
      </c>
      <c r="G1216" s="82">
        <f t="shared" si="113"/>
        <v>36.670000000000073</v>
      </c>
      <c r="H1216" s="82">
        <f>G1216-MAX($G$4:G1216)</f>
        <v>0</v>
      </c>
      <c r="J1216" s="26">
        <v>41683</v>
      </c>
      <c r="K1216" s="26">
        <v>41662</v>
      </c>
      <c r="L1216" s="25">
        <v>1.3199999999999901</v>
      </c>
      <c r="M1216" s="32"/>
      <c r="N1216" s="33"/>
      <c r="O1216" s="31"/>
      <c r="P1216" s="26"/>
      <c r="Q1216" s="26"/>
      <c r="R1216" s="25"/>
      <c r="S1216" s="51"/>
      <c r="T1216" s="53"/>
      <c r="V1216" s="51"/>
      <c r="W1216" s="53"/>
      <c r="Y1216" s="16"/>
      <c r="Z1216" s="16"/>
      <c r="AB1216" s="16"/>
      <c r="AC1216" s="16"/>
      <c r="AE1216" s="16"/>
      <c r="AF1216" s="16"/>
    </row>
    <row r="1217" spans="1:32" x14ac:dyDescent="0.3">
      <c r="A1217" s="26">
        <v>42310</v>
      </c>
      <c r="B1217" s="82">
        <f t="shared" si="108"/>
        <v>0</v>
      </c>
      <c r="C1217" s="82">
        <f t="shared" si="109"/>
        <v>0</v>
      </c>
      <c r="D1217" s="82">
        <f t="shared" si="110"/>
        <v>0</v>
      </c>
      <c r="E1217" s="82">
        <f t="shared" si="111"/>
        <v>0</v>
      </c>
      <c r="F1217" s="82">
        <f t="shared" si="112"/>
        <v>0</v>
      </c>
      <c r="G1217" s="82">
        <f t="shared" si="113"/>
        <v>36.670000000000073</v>
      </c>
      <c r="H1217" s="82">
        <f>G1217-MAX($G$4:G1217)</f>
        <v>0</v>
      </c>
      <c r="J1217" s="26">
        <v>41711</v>
      </c>
      <c r="K1217" s="26">
        <v>41662</v>
      </c>
      <c r="L1217" s="25">
        <v>0</v>
      </c>
      <c r="M1217" s="32"/>
      <c r="N1217" s="33"/>
      <c r="O1217" s="31"/>
      <c r="P1217" s="26"/>
      <c r="Q1217" s="26"/>
      <c r="R1217" s="25"/>
      <c r="S1217" s="51"/>
      <c r="T1217" s="53"/>
      <c r="V1217" s="51"/>
      <c r="W1217" s="53"/>
      <c r="Y1217" s="16"/>
      <c r="Z1217" s="16"/>
      <c r="AB1217" s="16"/>
      <c r="AC1217" s="16"/>
      <c r="AE1217" s="16"/>
      <c r="AF1217" s="16"/>
    </row>
    <row r="1218" spans="1:32" x14ac:dyDescent="0.3">
      <c r="A1218" s="26">
        <v>42311</v>
      </c>
      <c r="B1218" s="82">
        <f t="shared" si="108"/>
        <v>0</v>
      </c>
      <c r="C1218" s="82">
        <f t="shared" si="109"/>
        <v>0</v>
      </c>
      <c r="D1218" s="82">
        <f t="shared" si="110"/>
        <v>0</v>
      </c>
      <c r="E1218" s="82">
        <f t="shared" si="111"/>
        <v>0</v>
      </c>
      <c r="F1218" s="82">
        <f t="shared" si="112"/>
        <v>0</v>
      </c>
      <c r="G1218" s="82">
        <f t="shared" si="113"/>
        <v>36.670000000000073</v>
      </c>
      <c r="H1218" s="82">
        <f>G1218-MAX($G$4:G1218)</f>
        <v>0</v>
      </c>
      <c r="J1218" s="26">
        <v>41683</v>
      </c>
      <c r="K1218" s="26">
        <v>41663</v>
      </c>
      <c r="L1218" s="25">
        <v>0.59999999999999898</v>
      </c>
      <c r="M1218" s="32"/>
      <c r="N1218" s="33"/>
      <c r="O1218" s="31"/>
      <c r="P1218" s="26"/>
      <c r="Q1218" s="26"/>
      <c r="R1218" s="25"/>
      <c r="S1218" s="51"/>
      <c r="T1218" s="53"/>
      <c r="V1218" s="51"/>
      <c r="W1218" s="53"/>
      <c r="Y1218" s="16"/>
      <c r="Z1218" s="16"/>
      <c r="AB1218" s="16"/>
      <c r="AC1218" s="16"/>
      <c r="AE1218" s="16"/>
      <c r="AF1218" s="16"/>
    </row>
    <row r="1219" spans="1:32" x14ac:dyDescent="0.3">
      <c r="A1219" s="26">
        <v>42312</v>
      </c>
      <c r="B1219" s="82">
        <f t="shared" si="108"/>
        <v>0</v>
      </c>
      <c r="C1219" s="82">
        <f t="shared" si="109"/>
        <v>0</v>
      </c>
      <c r="D1219" s="82">
        <f t="shared" si="110"/>
        <v>0</v>
      </c>
      <c r="E1219" s="82">
        <f t="shared" si="111"/>
        <v>0</v>
      </c>
      <c r="F1219" s="82">
        <f t="shared" si="112"/>
        <v>0</v>
      </c>
      <c r="G1219" s="82">
        <f t="shared" si="113"/>
        <v>36.670000000000073</v>
      </c>
      <c r="H1219" s="82">
        <f>G1219-MAX($G$4:G1219)</f>
        <v>0</v>
      </c>
      <c r="J1219" s="26">
        <v>41711</v>
      </c>
      <c r="K1219" s="26">
        <v>41663</v>
      </c>
      <c r="L1219" s="25">
        <v>0</v>
      </c>
      <c r="M1219" s="32"/>
      <c r="N1219" s="33"/>
      <c r="O1219" s="31"/>
      <c r="P1219" s="26"/>
      <c r="Q1219" s="26"/>
      <c r="R1219" s="25"/>
      <c r="S1219" s="51"/>
      <c r="T1219" s="53"/>
      <c r="V1219" s="51"/>
      <c r="W1219" s="53"/>
      <c r="Y1219" s="16"/>
      <c r="Z1219" s="16"/>
      <c r="AB1219" s="16"/>
      <c r="AC1219" s="16"/>
      <c r="AE1219" s="16"/>
      <c r="AF1219" s="16"/>
    </row>
    <row r="1220" spans="1:32" x14ac:dyDescent="0.3">
      <c r="A1220" s="26">
        <v>42313</v>
      </c>
      <c r="B1220" s="82">
        <f t="shared" ref="B1220:B1283" si="114">IFERROR(VLOOKUP($A1220,$K:$L,2,0), 0)</f>
        <v>0</v>
      </c>
      <c r="C1220" s="82">
        <f t="shared" ref="C1220:C1283" si="115">IFERROR(2*VLOOKUP($A1220,$T:$U,2,0), 0)</f>
        <v>0</v>
      </c>
      <c r="D1220" s="82">
        <f t="shared" ref="D1220:D1283" si="116">IFERROR(VLOOKUP($A1220,$AF:$AG,2,0), 0)</f>
        <v>0</v>
      </c>
      <c r="E1220" s="82">
        <f t="shared" ref="E1220:E1283" si="117">IFERROR(VLOOKUP($A1220,$AC:$AD,2,0), 0)</f>
        <v>0</v>
      </c>
      <c r="F1220" s="82">
        <f t="shared" ref="F1220:F1283" si="118">B1220+C1220+D1220+E1220</f>
        <v>0</v>
      </c>
      <c r="G1220" s="82">
        <f t="shared" si="113"/>
        <v>36.670000000000073</v>
      </c>
      <c r="H1220" s="82">
        <f>G1220-MAX($G$4:G1220)</f>
        <v>0</v>
      </c>
      <c r="J1220" s="26">
        <v>41683</v>
      </c>
      <c r="K1220" s="26">
        <v>41666</v>
      </c>
      <c r="L1220" s="25">
        <v>2.35</v>
      </c>
      <c r="M1220" s="32"/>
      <c r="N1220" s="33"/>
      <c r="O1220" s="31"/>
      <c r="P1220" s="26"/>
      <c r="Q1220" s="26"/>
      <c r="R1220" s="25"/>
      <c r="S1220" s="51"/>
      <c r="T1220" s="53"/>
      <c r="V1220" s="51"/>
      <c r="W1220" s="53"/>
      <c r="Y1220" s="16"/>
      <c r="Z1220" s="16"/>
      <c r="AB1220" s="16"/>
      <c r="AC1220" s="16"/>
      <c r="AE1220" s="16"/>
      <c r="AF1220" s="16"/>
    </row>
    <row r="1221" spans="1:32" x14ac:dyDescent="0.3">
      <c r="A1221" s="26">
        <v>42314</v>
      </c>
      <c r="B1221" s="82">
        <f t="shared" si="114"/>
        <v>0</v>
      </c>
      <c r="C1221" s="82">
        <f t="shared" si="115"/>
        <v>0</v>
      </c>
      <c r="D1221" s="82">
        <f t="shared" si="116"/>
        <v>0</v>
      </c>
      <c r="E1221" s="82">
        <f t="shared" si="117"/>
        <v>0</v>
      </c>
      <c r="F1221" s="82">
        <f t="shared" si="118"/>
        <v>0</v>
      </c>
      <c r="G1221" s="82">
        <f t="shared" ref="G1221:G1284" si="119">F1221+G1220</f>
        <v>36.670000000000073</v>
      </c>
      <c r="H1221" s="82">
        <f>G1221-MAX($G$4:G1221)</f>
        <v>0</v>
      </c>
      <c r="J1221" s="26">
        <v>41711</v>
      </c>
      <c r="K1221" s="26">
        <v>41666</v>
      </c>
      <c r="L1221" s="25">
        <v>0</v>
      </c>
      <c r="M1221" s="32"/>
      <c r="N1221" s="33"/>
      <c r="O1221" s="31"/>
      <c r="P1221" s="26"/>
      <c r="Q1221" s="26"/>
      <c r="R1221" s="25"/>
      <c r="S1221" s="51"/>
      <c r="T1221" s="53"/>
      <c r="V1221" s="51"/>
      <c r="W1221" s="53"/>
      <c r="Y1221" s="16"/>
      <c r="Z1221" s="16"/>
      <c r="AB1221" s="16"/>
      <c r="AC1221" s="16"/>
      <c r="AE1221" s="16"/>
      <c r="AF1221" s="16"/>
    </row>
    <row r="1222" spans="1:32" x14ac:dyDescent="0.3">
      <c r="A1222" s="26">
        <v>42317</v>
      </c>
      <c r="B1222" s="82">
        <f t="shared" si="114"/>
        <v>0</v>
      </c>
      <c r="C1222" s="82">
        <f t="shared" si="115"/>
        <v>0</v>
      </c>
      <c r="D1222" s="82">
        <f t="shared" si="116"/>
        <v>0</v>
      </c>
      <c r="E1222" s="82">
        <f t="shared" si="117"/>
        <v>0</v>
      </c>
      <c r="F1222" s="82">
        <f t="shared" si="118"/>
        <v>0</v>
      </c>
      <c r="G1222" s="82">
        <f t="shared" si="119"/>
        <v>36.670000000000073</v>
      </c>
      <c r="H1222" s="82">
        <f>G1222-MAX($G$4:G1222)</f>
        <v>0</v>
      </c>
      <c r="J1222" s="26">
        <v>41683</v>
      </c>
      <c r="K1222" s="26">
        <v>41667</v>
      </c>
      <c r="L1222" s="25">
        <v>-1.0499999999999901</v>
      </c>
      <c r="M1222" s="32"/>
      <c r="N1222" s="33"/>
      <c r="O1222" s="31"/>
      <c r="P1222" s="26"/>
      <c r="Q1222" s="26"/>
      <c r="R1222" s="25"/>
      <c r="S1222" s="51"/>
      <c r="T1222" s="53"/>
      <c r="V1222" s="51"/>
      <c r="W1222" s="53"/>
      <c r="Y1222" s="16"/>
      <c r="Z1222" s="16"/>
      <c r="AB1222" s="16"/>
      <c r="AC1222" s="16"/>
      <c r="AE1222" s="16"/>
      <c r="AF1222" s="16"/>
    </row>
    <row r="1223" spans="1:32" x14ac:dyDescent="0.3">
      <c r="A1223" s="26">
        <v>42318</v>
      </c>
      <c r="B1223" s="82">
        <f t="shared" si="114"/>
        <v>0</v>
      </c>
      <c r="C1223" s="82">
        <f t="shared" si="115"/>
        <v>0</v>
      </c>
      <c r="D1223" s="82">
        <f t="shared" si="116"/>
        <v>0</v>
      </c>
      <c r="E1223" s="82">
        <f t="shared" si="117"/>
        <v>0</v>
      </c>
      <c r="F1223" s="82">
        <f t="shared" si="118"/>
        <v>0</v>
      </c>
      <c r="G1223" s="82">
        <f t="shared" si="119"/>
        <v>36.670000000000073</v>
      </c>
      <c r="H1223" s="82">
        <f>G1223-MAX($G$4:G1223)</f>
        <v>0</v>
      </c>
      <c r="J1223" s="26">
        <v>41711</v>
      </c>
      <c r="K1223" s="26">
        <v>41667</v>
      </c>
      <c r="L1223" s="25">
        <v>0</v>
      </c>
      <c r="M1223" s="32"/>
      <c r="N1223" s="33"/>
      <c r="O1223" s="31"/>
      <c r="P1223" s="26"/>
      <c r="Q1223" s="26"/>
      <c r="R1223" s="25"/>
      <c r="S1223" s="51"/>
      <c r="T1223" s="53"/>
      <c r="V1223" s="51"/>
      <c r="W1223" s="53"/>
      <c r="Y1223" s="16"/>
      <c r="Z1223" s="16"/>
      <c r="AB1223" s="16"/>
      <c r="AC1223" s="16"/>
      <c r="AE1223" s="16"/>
      <c r="AF1223" s="16"/>
    </row>
    <row r="1224" spans="1:32" x14ac:dyDescent="0.3">
      <c r="A1224" s="26">
        <v>42319</v>
      </c>
      <c r="B1224" s="82">
        <f t="shared" si="114"/>
        <v>0</v>
      </c>
      <c r="C1224" s="82">
        <f t="shared" si="115"/>
        <v>0</v>
      </c>
      <c r="D1224" s="82">
        <f t="shared" si="116"/>
        <v>0</v>
      </c>
      <c r="E1224" s="82">
        <f t="shared" si="117"/>
        <v>0</v>
      </c>
      <c r="F1224" s="82">
        <f t="shared" si="118"/>
        <v>0</v>
      </c>
      <c r="G1224" s="82">
        <f t="shared" si="119"/>
        <v>36.670000000000073</v>
      </c>
      <c r="H1224" s="82">
        <f>G1224-MAX($G$4:G1224)</f>
        <v>0</v>
      </c>
      <c r="J1224" s="26">
        <v>41683</v>
      </c>
      <c r="K1224" s="26">
        <v>41668</v>
      </c>
      <c r="L1224" s="25">
        <v>-2.15</v>
      </c>
      <c r="M1224" s="32"/>
      <c r="N1224" s="33"/>
      <c r="O1224" s="31"/>
      <c r="P1224" s="26"/>
      <c r="Q1224" s="26"/>
      <c r="R1224" s="25"/>
      <c r="S1224" s="51"/>
      <c r="T1224" s="53"/>
      <c r="V1224" s="51"/>
      <c r="W1224" s="53"/>
      <c r="Y1224" s="16"/>
      <c r="Z1224" s="16"/>
      <c r="AB1224" s="16"/>
      <c r="AC1224" s="16"/>
      <c r="AE1224" s="16"/>
      <c r="AF1224" s="16"/>
    </row>
    <row r="1225" spans="1:32" x14ac:dyDescent="0.3">
      <c r="A1225" s="26">
        <v>42320</v>
      </c>
      <c r="B1225" s="82">
        <f t="shared" si="114"/>
        <v>0</v>
      </c>
      <c r="C1225" s="82">
        <f t="shared" si="115"/>
        <v>0</v>
      </c>
      <c r="D1225" s="82">
        <f t="shared" si="116"/>
        <v>0</v>
      </c>
      <c r="E1225" s="82">
        <f t="shared" si="117"/>
        <v>0</v>
      </c>
      <c r="F1225" s="82">
        <f t="shared" si="118"/>
        <v>0</v>
      </c>
      <c r="G1225" s="82">
        <f t="shared" si="119"/>
        <v>36.670000000000073</v>
      </c>
      <c r="H1225" s="82">
        <f>G1225-MAX($G$4:G1225)</f>
        <v>0</v>
      </c>
      <c r="J1225" s="26">
        <v>41711</v>
      </c>
      <c r="K1225" s="26">
        <v>41668</v>
      </c>
      <c r="L1225" s="25">
        <v>0</v>
      </c>
      <c r="M1225" s="32"/>
      <c r="N1225" s="33"/>
      <c r="O1225" s="31"/>
      <c r="P1225" s="26"/>
      <c r="Q1225" s="26"/>
      <c r="R1225" s="25"/>
      <c r="S1225" s="51"/>
      <c r="T1225" s="53"/>
      <c r="U1225" s="54"/>
      <c r="V1225" s="51"/>
      <c r="W1225" s="53"/>
      <c r="X1225" s="54"/>
      <c r="Y1225" s="16"/>
      <c r="Z1225" s="16"/>
      <c r="AB1225" s="16"/>
      <c r="AC1225" s="16"/>
      <c r="AE1225" s="16"/>
      <c r="AF1225" s="16"/>
    </row>
    <row r="1226" spans="1:32" x14ac:dyDescent="0.3">
      <c r="A1226" s="26">
        <v>42321</v>
      </c>
      <c r="B1226" s="82">
        <f t="shared" si="114"/>
        <v>3.84</v>
      </c>
      <c r="C1226" s="82">
        <f t="shared" si="115"/>
        <v>0</v>
      </c>
      <c r="D1226" s="82">
        <f t="shared" si="116"/>
        <v>0</v>
      </c>
      <c r="E1226" s="82">
        <f t="shared" si="117"/>
        <v>0</v>
      </c>
      <c r="F1226" s="82">
        <f t="shared" si="118"/>
        <v>3.84</v>
      </c>
      <c r="G1226" s="82">
        <f t="shared" si="119"/>
        <v>40.510000000000076</v>
      </c>
      <c r="H1226" s="82">
        <f>G1226-MAX($G$4:G1226)</f>
        <v>0</v>
      </c>
      <c r="J1226" s="26">
        <v>41683</v>
      </c>
      <c r="K1226" s="26">
        <v>41673</v>
      </c>
      <c r="L1226" s="25">
        <v>2.3499999999999899</v>
      </c>
      <c r="M1226" s="32"/>
      <c r="N1226" s="33"/>
      <c r="O1226" s="31"/>
      <c r="P1226" s="26"/>
      <c r="Q1226" s="26"/>
      <c r="R1226" s="25"/>
      <c r="S1226" s="51"/>
      <c r="T1226" s="53"/>
      <c r="V1226" s="51"/>
      <c r="W1226" s="53"/>
      <c r="Y1226" s="16"/>
      <c r="Z1226" s="16"/>
      <c r="AB1226" s="16"/>
      <c r="AC1226" s="16"/>
      <c r="AE1226" s="16"/>
      <c r="AF1226" s="16"/>
    </row>
    <row r="1227" spans="1:32" x14ac:dyDescent="0.3">
      <c r="A1227" s="26">
        <v>42324</v>
      </c>
      <c r="B1227" s="82">
        <f t="shared" si="114"/>
        <v>3.6799999999999899</v>
      </c>
      <c r="C1227" s="82">
        <f t="shared" si="115"/>
        <v>0</v>
      </c>
      <c r="D1227" s="82">
        <f t="shared" si="116"/>
        <v>0</v>
      </c>
      <c r="E1227" s="82">
        <f t="shared" si="117"/>
        <v>0</v>
      </c>
      <c r="F1227" s="82">
        <f t="shared" si="118"/>
        <v>3.6799999999999899</v>
      </c>
      <c r="G1227" s="82">
        <f t="shared" si="119"/>
        <v>44.190000000000069</v>
      </c>
      <c r="H1227" s="82">
        <f>G1227-MAX($G$4:G1227)</f>
        <v>0</v>
      </c>
      <c r="J1227" s="26">
        <v>41711</v>
      </c>
      <c r="K1227" s="26">
        <v>41673</v>
      </c>
      <c r="L1227" s="25">
        <v>0</v>
      </c>
      <c r="M1227" s="32"/>
      <c r="N1227" s="33"/>
      <c r="O1227" s="31"/>
      <c r="P1227" s="26"/>
      <c r="Q1227" s="26"/>
      <c r="R1227" s="25"/>
      <c r="S1227" s="51"/>
      <c r="T1227" s="53"/>
      <c r="V1227" s="51"/>
      <c r="W1227" s="53"/>
      <c r="Y1227" s="16"/>
      <c r="Z1227" s="16"/>
      <c r="AB1227" s="16"/>
      <c r="AC1227" s="16"/>
      <c r="AE1227" s="16"/>
      <c r="AF1227" s="16"/>
    </row>
    <row r="1228" spans="1:32" x14ac:dyDescent="0.3">
      <c r="A1228" s="26">
        <v>42325</v>
      </c>
      <c r="B1228" s="82">
        <f t="shared" si="114"/>
        <v>-2.82</v>
      </c>
      <c r="C1228" s="82">
        <f t="shared" si="115"/>
        <v>0</v>
      </c>
      <c r="D1228" s="82">
        <f t="shared" si="116"/>
        <v>0</v>
      </c>
      <c r="E1228" s="82">
        <f t="shared" si="117"/>
        <v>0</v>
      </c>
      <c r="F1228" s="82">
        <f t="shared" si="118"/>
        <v>-2.82</v>
      </c>
      <c r="G1228" s="82">
        <f t="shared" si="119"/>
        <v>41.370000000000068</v>
      </c>
      <c r="H1228" s="82">
        <f>G1228-MAX($G$4:G1228)</f>
        <v>-2.8200000000000003</v>
      </c>
      <c r="J1228" s="26">
        <v>41683</v>
      </c>
      <c r="K1228" s="26">
        <v>41674</v>
      </c>
      <c r="L1228" s="25">
        <v>4.05</v>
      </c>
      <c r="M1228" s="32"/>
      <c r="N1228" s="33"/>
      <c r="O1228" s="31"/>
      <c r="P1228" s="26"/>
      <c r="Q1228" s="26"/>
      <c r="R1228" s="25"/>
      <c r="S1228" s="51"/>
      <c r="T1228" s="53"/>
      <c r="V1228" s="51"/>
      <c r="W1228" s="53"/>
      <c r="Y1228" s="16"/>
      <c r="Z1228" s="16"/>
      <c r="AB1228" s="16"/>
      <c r="AC1228" s="16"/>
      <c r="AE1228" s="16"/>
      <c r="AF1228" s="16"/>
    </row>
    <row r="1229" spans="1:32" x14ac:dyDescent="0.3">
      <c r="A1229" s="26">
        <v>42326</v>
      </c>
      <c r="B1229" s="82">
        <f t="shared" si="114"/>
        <v>0.22</v>
      </c>
      <c r="C1229" s="82">
        <f t="shared" si="115"/>
        <v>0</v>
      </c>
      <c r="D1229" s="82">
        <f t="shared" si="116"/>
        <v>0</v>
      </c>
      <c r="E1229" s="82">
        <f t="shared" si="117"/>
        <v>0</v>
      </c>
      <c r="F1229" s="82">
        <f t="shared" si="118"/>
        <v>0.22</v>
      </c>
      <c r="G1229" s="82">
        <f t="shared" si="119"/>
        <v>41.590000000000067</v>
      </c>
      <c r="H1229" s="82">
        <f>G1229-MAX($G$4:G1229)</f>
        <v>-2.6000000000000014</v>
      </c>
      <c r="J1229" s="26">
        <v>41711</v>
      </c>
      <c r="K1229" s="26">
        <v>41674</v>
      </c>
      <c r="L1229" s="25">
        <v>0</v>
      </c>
      <c r="M1229" s="32"/>
      <c r="N1229" s="33"/>
      <c r="O1229" s="31"/>
      <c r="P1229" s="26"/>
      <c r="Q1229" s="26"/>
      <c r="R1229" s="25"/>
      <c r="S1229" s="51"/>
      <c r="T1229" s="53"/>
      <c r="V1229" s="51"/>
      <c r="W1229" s="53"/>
      <c r="Y1229" s="16"/>
      <c r="Z1229" s="16"/>
      <c r="AB1229" s="16"/>
      <c r="AC1229" s="16"/>
      <c r="AE1229" s="16"/>
      <c r="AF1229" s="16"/>
    </row>
    <row r="1230" spans="1:32" x14ac:dyDescent="0.3">
      <c r="A1230" s="26">
        <v>42327</v>
      </c>
      <c r="B1230" s="82">
        <f t="shared" si="114"/>
        <v>-5.16</v>
      </c>
      <c r="C1230" s="82">
        <f t="shared" si="115"/>
        <v>0</v>
      </c>
      <c r="D1230" s="82">
        <f t="shared" si="116"/>
        <v>0</v>
      </c>
      <c r="E1230" s="82">
        <f t="shared" si="117"/>
        <v>0</v>
      </c>
      <c r="F1230" s="82">
        <f t="shared" si="118"/>
        <v>-5.16</v>
      </c>
      <c r="G1230" s="82">
        <f t="shared" si="119"/>
        <v>36.430000000000064</v>
      </c>
      <c r="H1230" s="82">
        <f>G1230-MAX($G$4:G1230)</f>
        <v>-7.7600000000000051</v>
      </c>
      <c r="J1230" s="26">
        <v>41683</v>
      </c>
      <c r="K1230" s="26">
        <v>41675</v>
      </c>
      <c r="L1230" s="25">
        <v>-0.59999999999999898</v>
      </c>
      <c r="M1230" s="32"/>
      <c r="N1230" s="33"/>
      <c r="O1230" s="31"/>
      <c r="P1230" s="26"/>
      <c r="Q1230" s="26"/>
      <c r="R1230" s="25"/>
      <c r="S1230" s="51"/>
      <c r="T1230" s="53"/>
      <c r="V1230" s="51"/>
      <c r="W1230" s="53"/>
      <c r="Y1230" s="16"/>
      <c r="Z1230" s="16"/>
      <c r="AB1230" s="16"/>
      <c r="AC1230" s="16"/>
      <c r="AE1230" s="16"/>
      <c r="AF1230" s="16"/>
    </row>
    <row r="1231" spans="1:32" x14ac:dyDescent="0.3">
      <c r="A1231" s="26">
        <v>42328</v>
      </c>
      <c r="B1231" s="82">
        <f t="shared" si="114"/>
        <v>-0.3</v>
      </c>
      <c r="C1231" s="82">
        <f t="shared" si="115"/>
        <v>0</v>
      </c>
      <c r="D1231" s="82">
        <f t="shared" si="116"/>
        <v>0</v>
      </c>
      <c r="E1231" s="82">
        <f t="shared" si="117"/>
        <v>0</v>
      </c>
      <c r="F1231" s="82">
        <f t="shared" si="118"/>
        <v>-0.3</v>
      </c>
      <c r="G1231" s="82">
        <f t="shared" si="119"/>
        <v>36.130000000000067</v>
      </c>
      <c r="H1231" s="82">
        <f>G1231-MAX($G$4:G1231)</f>
        <v>-8.0600000000000023</v>
      </c>
      <c r="J1231" s="26">
        <v>41711</v>
      </c>
      <c r="K1231" s="26">
        <v>41675</v>
      </c>
      <c r="L1231" s="25">
        <v>0</v>
      </c>
      <c r="M1231" s="32"/>
      <c r="N1231" s="33"/>
      <c r="O1231" s="31"/>
      <c r="P1231" s="26"/>
      <c r="Q1231" s="26"/>
      <c r="R1231" s="25"/>
      <c r="S1231" s="51"/>
      <c r="T1231" s="53"/>
      <c r="V1231" s="51"/>
      <c r="W1231" s="53"/>
      <c r="Y1231" s="16"/>
      <c r="Z1231" s="16"/>
      <c r="AB1231" s="16"/>
      <c r="AC1231" s="16"/>
      <c r="AE1231" s="16"/>
      <c r="AF1231" s="16"/>
    </row>
    <row r="1232" spans="1:32" x14ac:dyDescent="0.3">
      <c r="A1232" s="26">
        <v>42331</v>
      </c>
      <c r="B1232" s="82">
        <f t="shared" si="114"/>
        <v>-2.69999999999999</v>
      </c>
      <c r="C1232" s="82">
        <f t="shared" si="115"/>
        <v>0</v>
      </c>
      <c r="D1232" s="82">
        <f t="shared" si="116"/>
        <v>0</v>
      </c>
      <c r="E1232" s="82">
        <f t="shared" si="117"/>
        <v>0</v>
      </c>
      <c r="F1232" s="82">
        <f t="shared" si="118"/>
        <v>-2.69999999999999</v>
      </c>
      <c r="G1232" s="82">
        <f t="shared" si="119"/>
        <v>33.430000000000078</v>
      </c>
      <c r="H1232" s="82">
        <f>G1232-MAX($G$4:G1232)</f>
        <v>-10.759999999999991</v>
      </c>
      <c r="J1232" s="26">
        <v>41683</v>
      </c>
      <c r="K1232" s="26">
        <v>41676</v>
      </c>
      <c r="L1232" s="25">
        <v>-1.85</v>
      </c>
      <c r="M1232" s="32"/>
      <c r="N1232" s="33"/>
      <c r="O1232" s="31"/>
      <c r="P1232" s="26"/>
      <c r="Q1232" s="26"/>
      <c r="R1232" s="25"/>
      <c r="S1232" s="51"/>
      <c r="T1232" s="53"/>
      <c r="V1232" s="51"/>
      <c r="W1232" s="53"/>
      <c r="Y1232" s="16"/>
      <c r="Z1232" s="16"/>
      <c r="AB1232" s="16"/>
      <c r="AC1232" s="16"/>
      <c r="AE1232" s="16"/>
      <c r="AF1232" s="16"/>
    </row>
    <row r="1233" spans="1:32" x14ac:dyDescent="0.3">
      <c r="A1233" s="26">
        <v>42332</v>
      </c>
      <c r="B1233" s="82">
        <f t="shared" si="114"/>
        <v>-0.96</v>
      </c>
      <c r="C1233" s="82">
        <f t="shared" si="115"/>
        <v>0</v>
      </c>
      <c r="D1233" s="82">
        <f t="shared" si="116"/>
        <v>0</v>
      </c>
      <c r="E1233" s="82">
        <f t="shared" si="117"/>
        <v>0</v>
      </c>
      <c r="F1233" s="82">
        <f t="shared" si="118"/>
        <v>-0.96</v>
      </c>
      <c r="G1233" s="82">
        <f t="shared" si="119"/>
        <v>32.470000000000077</v>
      </c>
      <c r="H1233" s="82">
        <f>G1233-MAX($G$4:G1233)</f>
        <v>-11.719999999999992</v>
      </c>
      <c r="J1233" s="26">
        <v>41711</v>
      </c>
      <c r="K1233" s="26">
        <v>41676</v>
      </c>
      <c r="L1233" s="25">
        <v>0</v>
      </c>
      <c r="M1233" s="32"/>
      <c r="N1233" s="33"/>
      <c r="O1233" s="31"/>
      <c r="P1233" s="26"/>
      <c r="Q1233" s="26"/>
      <c r="R1233" s="25"/>
      <c r="S1233" s="51"/>
      <c r="T1233" s="53"/>
      <c r="V1233" s="51"/>
      <c r="W1233" s="53"/>
      <c r="Y1233" s="16"/>
      <c r="Z1233" s="16"/>
      <c r="AB1233" s="16"/>
      <c r="AC1233" s="16"/>
      <c r="AE1233" s="16"/>
      <c r="AF1233" s="16"/>
    </row>
    <row r="1234" spans="1:32" x14ac:dyDescent="0.3">
      <c r="A1234" s="26">
        <v>42333</v>
      </c>
      <c r="B1234" s="82">
        <f t="shared" si="114"/>
        <v>0.19999999999999901</v>
      </c>
      <c r="C1234" s="82">
        <f t="shared" si="115"/>
        <v>0</v>
      </c>
      <c r="D1234" s="82">
        <f t="shared" si="116"/>
        <v>0</v>
      </c>
      <c r="E1234" s="82">
        <f t="shared" si="117"/>
        <v>0</v>
      </c>
      <c r="F1234" s="82">
        <f t="shared" si="118"/>
        <v>0.19999999999999901</v>
      </c>
      <c r="G1234" s="82">
        <f t="shared" si="119"/>
        <v>32.670000000000073</v>
      </c>
      <c r="H1234" s="82">
        <f>G1234-MAX($G$4:G1234)</f>
        <v>-11.519999999999996</v>
      </c>
      <c r="J1234" s="26">
        <v>41683</v>
      </c>
      <c r="K1234" s="26">
        <v>41677</v>
      </c>
      <c r="L1234" s="25">
        <v>-1.85</v>
      </c>
      <c r="M1234" s="32"/>
      <c r="N1234" s="33"/>
      <c r="O1234" s="31"/>
      <c r="P1234" s="26"/>
      <c r="Q1234" s="26"/>
      <c r="R1234" s="25"/>
      <c r="S1234" s="51"/>
      <c r="T1234" s="53"/>
      <c r="V1234" s="51"/>
      <c r="W1234" s="53"/>
      <c r="Y1234" s="16"/>
      <c r="Z1234" s="16"/>
      <c r="AB1234" s="16"/>
      <c r="AC1234" s="16"/>
      <c r="AE1234" s="16"/>
      <c r="AF1234" s="16"/>
    </row>
    <row r="1235" spans="1:32" x14ac:dyDescent="0.3">
      <c r="A1235" s="26">
        <v>42334</v>
      </c>
      <c r="B1235" s="82">
        <f t="shared" si="114"/>
        <v>-2.2999999999999998</v>
      </c>
      <c r="C1235" s="82">
        <f t="shared" si="115"/>
        <v>0</v>
      </c>
      <c r="D1235" s="82">
        <f t="shared" si="116"/>
        <v>0</v>
      </c>
      <c r="E1235" s="82">
        <f t="shared" si="117"/>
        <v>0</v>
      </c>
      <c r="F1235" s="82">
        <f t="shared" si="118"/>
        <v>-2.2999999999999998</v>
      </c>
      <c r="G1235" s="82">
        <f t="shared" si="119"/>
        <v>30.370000000000072</v>
      </c>
      <c r="H1235" s="82">
        <f>G1235-MAX($G$4:G1235)</f>
        <v>-13.819999999999997</v>
      </c>
      <c r="J1235" s="26">
        <v>41711</v>
      </c>
      <c r="K1235" s="26">
        <v>41677</v>
      </c>
      <c r="L1235" s="25">
        <v>0</v>
      </c>
      <c r="M1235" s="32"/>
      <c r="N1235" s="33"/>
      <c r="O1235" s="31"/>
      <c r="P1235" s="26"/>
      <c r="Q1235" s="26"/>
      <c r="R1235" s="25"/>
      <c r="S1235" s="51"/>
      <c r="T1235" s="53"/>
      <c r="V1235" s="51"/>
      <c r="W1235" s="53"/>
      <c r="Y1235" s="16"/>
      <c r="Z1235" s="16"/>
      <c r="AB1235" s="16"/>
      <c r="AC1235" s="16"/>
      <c r="AE1235" s="16"/>
      <c r="AF1235" s="16"/>
    </row>
    <row r="1236" spans="1:32" x14ac:dyDescent="0.3">
      <c r="A1236" s="26">
        <v>42335</v>
      </c>
      <c r="B1236" s="82">
        <f t="shared" si="114"/>
        <v>0</v>
      </c>
      <c r="C1236" s="82">
        <f t="shared" si="115"/>
        <v>0</v>
      </c>
      <c r="D1236" s="82">
        <f t="shared" si="116"/>
        <v>0</v>
      </c>
      <c r="E1236" s="82">
        <f t="shared" si="117"/>
        <v>0</v>
      </c>
      <c r="F1236" s="82">
        <f t="shared" si="118"/>
        <v>0</v>
      </c>
      <c r="G1236" s="82">
        <f t="shared" si="119"/>
        <v>30.370000000000072</v>
      </c>
      <c r="H1236" s="82">
        <f>G1236-MAX($G$4:G1236)</f>
        <v>-13.819999999999997</v>
      </c>
      <c r="J1236" s="26">
        <v>41683</v>
      </c>
      <c r="K1236" s="26">
        <v>41680</v>
      </c>
      <c r="L1236" s="25">
        <v>-0.44999999999999901</v>
      </c>
      <c r="M1236" s="32"/>
      <c r="N1236" s="33"/>
      <c r="O1236" s="31"/>
      <c r="P1236" s="26"/>
      <c r="Q1236" s="26"/>
      <c r="R1236" s="25"/>
      <c r="S1236" s="51"/>
      <c r="T1236" s="53"/>
      <c r="V1236" s="51"/>
      <c r="W1236" s="53"/>
      <c r="Y1236" s="16"/>
      <c r="Z1236" s="16"/>
      <c r="AB1236" s="16"/>
      <c r="AC1236" s="16"/>
      <c r="AE1236" s="16"/>
      <c r="AF1236" s="16"/>
    </row>
    <row r="1237" spans="1:32" x14ac:dyDescent="0.3">
      <c r="A1237" s="26">
        <v>42338</v>
      </c>
      <c r="B1237" s="82">
        <f t="shared" si="114"/>
        <v>0</v>
      </c>
      <c r="C1237" s="82">
        <f t="shared" si="115"/>
        <v>0</v>
      </c>
      <c r="D1237" s="82">
        <f t="shared" si="116"/>
        <v>0</v>
      </c>
      <c r="E1237" s="82">
        <f t="shared" si="117"/>
        <v>0</v>
      </c>
      <c r="F1237" s="82">
        <f t="shared" si="118"/>
        <v>0</v>
      </c>
      <c r="G1237" s="82">
        <f t="shared" si="119"/>
        <v>30.370000000000072</v>
      </c>
      <c r="H1237" s="82">
        <f>G1237-MAX($G$4:G1237)</f>
        <v>-13.819999999999997</v>
      </c>
      <c r="J1237" s="26">
        <v>41711</v>
      </c>
      <c r="K1237" s="26">
        <v>41680</v>
      </c>
      <c r="L1237" s="25">
        <v>0</v>
      </c>
      <c r="M1237" s="32"/>
      <c r="N1237" s="33"/>
      <c r="O1237" s="31"/>
      <c r="P1237" s="26"/>
      <c r="Q1237" s="26"/>
      <c r="R1237" s="25"/>
      <c r="S1237" s="51"/>
      <c r="T1237" s="53"/>
      <c r="V1237" s="51"/>
      <c r="W1237" s="53"/>
      <c r="Y1237" s="16"/>
      <c r="Z1237" s="16"/>
      <c r="AB1237" s="16"/>
      <c r="AC1237" s="16"/>
      <c r="AE1237" s="16"/>
      <c r="AF1237" s="16"/>
    </row>
    <row r="1238" spans="1:32" x14ac:dyDescent="0.3">
      <c r="A1238" s="26">
        <v>42339</v>
      </c>
      <c r="B1238" s="82">
        <f t="shared" si="114"/>
        <v>0</v>
      </c>
      <c r="C1238" s="82">
        <f t="shared" si="115"/>
        <v>0</v>
      </c>
      <c r="D1238" s="82">
        <f t="shared" si="116"/>
        <v>0</v>
      </c>
      <c r="E1238" s="82">
        <f t="shared" si="117"/>
        <v>0</v>
      </c>
      <c r="F1238" s="82">
        <f t="shared" si="118"/>
        <v>0</v>
      </c>
      <c r="G1238" s="82">
        <f t="shared" si="119"/>
        <v>30.370000000000072</v>
      </c>
      <c r="H1238" s="82">
        <f>G1238-MAX($G$4:G1238)</f>
        <v>-13.819999999999997</v>
      </c>
      <c r="J1238" s="26">
        <v>41683</v>
      </c>
      <c r="K1238" s="26">
        <v>41681</v>
      </c>
      <c r="L1238" s="25">
        <v>-1</v>
      </c>
      <c r="M1238" s="32"/>
      <c r="N1238" s="33"/>
      <c r="O1238" s="31"/>
      <c r="P1238" s="26"/>
      <c r="Q1238" s="26"/>
      <c r="R1238" s="25"/>
      <c r="S1238" s="51"/>
      <c r="T1238" s="53"/>
      <c r="V1238" s="51"/>
      <c r="W1238" s="53"/>
      <c r="Y1238" s="16"/>
      <c r="Z1238" s="16"/>
      <c r="AB1238" s="16"/>
      <c r="AC1238" s="16"/>
      <c r="AE1238" s="16"/>
      <c r="AF1238" s="16"/>
    </row>
    <row r="1239" spans="1:32" x14ac:dyDescent="0.3">
      <c r="A1239" s="26">
        <v>42340</v>
      </c>
      <c r="B1239" s="82">
        <f t="shared" si="114"/>
        <v>0</v>
      </c>
      <c r="C1239" s="82">
        <f t="shared" si="115"/>
        <v>0</v>
      </c>
      <c r="D1239" s="82">
        <f t="shared" si="116"/>
        <v>0</v>
      </c>
      <c r="E1239" s="82">
        <f t="shared" si="117"/>
        <v>0</v>
      </c>
      <c r="F1239" s="82">
        <f t="shared" si="118"/>
        <v>0</v>
      </c>
      <c r="G1239" s="82">
        <f t="shared" si="119"/>
        <v>30.370000000000072</v>
      </c>
      <c r="H1239" s="82">
        <f>G1239-MAX($G$4:G1239)</f>
        <v>-13.819999999999997</v>
      </c>
      <c r="J1239" s="26">
        <v>41711</v>
      </c>
      <c r="K1239" s="26">
        <v>41681</v>
      </c>
      <c r="L1239" s="25">
        <v>0</v>
      </c>
      <c r="M1239" s="32"/>
      <c r="N1239" s="33"/>
      <c r="O1239" s="31"/>
      <c r="P1239" s="26"/>
      <c r="Q1239" s="26"/>
      <c r="R1239" s="25"/>
      <c r="S1239" s="51"/>
      <c r="T1239" s="53"/>
      <c r="V1239" s="51"/>
      <c r="W1239" s="53"/>
      <c r="Y1239" s="16"/>
      <c r="Z1239" s="16"/>
      <c r="AB1239" s="16"/>
      <c r="AC1239" s="16"/>
      <c r="AE1239" s="16"/>
      <c r="AF1239" s="16"/>
    </row>
    <row r="1240" spans="1:32" x14ac:dyDescent="0.3">
      <c r="A1240" s="26">
        <v>42341</v>
      </c>
      <c r="B1240" s="82">
        <f t="shared" si="114"/>
        <v>0</v>
      </c>
      <c r="C1240" s="82">
        <f t="shared" si="115"/>
        <v>0</v>
      </c>
      <c r="D1240" s="82">
        <f t="shared" si="116"/>
        <v>0</v>
      </c>
      <c r="E1240" s="82">
        <f t="shared" si="117"/>
        <v>0</v>
      </c>
      <c r="F1240" s="82">
        <f t="shared" si="118"/>
        <v>0</v>
      </c>
      <c r="G1240" s="82">
        <f t="shared" si="119"/>
        <v>30.370000000000072</v>
      </c>
      <c r="H1240" s="82">
        <f>G1240-MAX($G$4:G1240)</f>
        <v>-13.819999999999997</v>
      </c>
      <c r="J1240" s="26">
        <v>41683</v>
      </c>
      <c r="K1240" s="26">
        <v>41682</v>
      </c>
      <c r="L1240" s="25">
        <v>-1.02999999999999</v>
      </c>
      <c r="M1240" s="32"/>
      <c r="N1240" s="33"/>
      <c r="O1240" s="31"/>
      <c r="P1240" s="26"/>
      <c r="Q1240" s="26"/>
      <c r="R1240" s="25"/>
      <c r="S1240" s="51"/>
      <c r="T1240" s="53"/>
      <c r="V1240" s="51"/>
      <c r="W1240" s="53"/>
      <c r="Y1240" s="16"/>
      <c r="Z1240" s="16"/>
      <c r="AB1240" s="16"/>
      <c r="AC1240" s="16"/>
      <c r="AE1240" s="16"/>
      <c r="AF1240" s="16"/>
    </row>
    <row r="1241" spans="1:32" x14ac:dyDescent="0.3">
      <c r="A1241" s="26">
        <v>42342</v>
      </c>
      <c r="B1241" s="82">
        <f t="shared" si="114"/>
        <v>1.74</v>
      </c>
      <c r="C1241" s="82">
        <f t="shared" si="115"/>
        <v>0</v>
      </c>
      <c r="D1241" s="82">
        <f t="shared" si="116"/>
        <v>0</v>
      </c>
      <c r="E1241" s="82">
        <f t="shared" si="117"/>
        <v>0</v>
      </c>
      <c r="F1241" s="82">
        <f t="shared" si="118"/>
        <v>1.74</v>
      </c>
      <c r="G1241" s="82">
        <f t="shared" si="119"/>
        <v>32.11000000000007</v>
      </c>
      <c r="H1241" s="82">
        <f>G1241-MAX($G$4:G1241)</f>
        <v>-12.079999999999998</v>
      </c>
      <c r="J1241" s="26">
        <v>41711</v>
      </c>
      <c r="K1241" s="26">
        <v>41682</v>
      </c>
      <c r="L1241" s="25">
        <v>0</v>
      </c>
      <c r="M1241" s="32"/>
      <c r="N1241" s="33"/>
      <c r="O1241" s="31"/>
      <c r="P1241" s="26"/>
      <c r="Q1241" s="26"/>
      <c r="R1241" s="25"/>
      <c r="S1241" s="51"/>
      <c r="T1241" s="53"/>
      <c r="V1241" s="51"/>
      <c r="W1241" s="53"/>
      <c r="Y1241" s="16"/>
      <c r="Z1241" s="16"/>
      <c r="AB1241" s="16"/>
      <c r="AC1241" s="16"/>
      <c r="AE1241" s="16"/>
      <c r="AF1241" s="16"/>
    </row>
    <row r="1242" spans="1:32" x14ac:dyDescent="0.3">
      <c r="A1242" s="26">
        <v>42345</v>
      </c>
      <c r="B1242" s="82">
        <f t="shared" si="114"/>
        <v>-9.9999999999997799E-3</v>
      </c>
      <c r="C1242" s="82">
        <f t="shared" si="115"/>
        <v>0</v>
      </c>
      <c r="D1242" s="82">
        <f t="shared" si="116"/>
        <v>0</v>
      </c>
      <c r="E1242" s="82">
        <f t="shared" si="117"/>
        <v>0</v>
      </c>
      <c r="F1242" s="82">
        <f t="shared" si="118"/>
        <v>-9.9999999999997799E-3</v>
      </c>
      <c r="G1242" s="82">
        <f t="shared" si="119"/>
        <v>32.100000000000072</v>
      </c>
      <c r="H1242" s="82">
        <f>G1242-MAX($G$4:G1242)</f>
        <v>-12.089999999999996</v>
      </c>
      <c r="J1242" s="26">
        <v>41683</v>
      </c>
      <c r="K1242" s="26">
        <v>41683</v>
      </c>
      <c r="L1242" s="25">
        <v>1.1599999999999999</v>
      </c>
      <c r="M1242" s="32"/>
      <c r="N1242" s="33"/>
      <c r="O1242" s="31"/>
      <c r="P1242" s="26"/>
      <c r="Q1242" s="26"/>
      <c r="R1242" s="25"/>
      <c r="S1242" s="51"/>
      <c r="T1242" s="53"/>
      <c r="V1242" s="51"/>
      <c r="W1242" s="53"/>
      <c r="Y1242" s="16"/>
      <c r="Z1242" s="16"/>
      <c r="AB1242" s="16"/>
      <c r="AC1242" s="16"/>
      <c r="AE1242" s="16"/>
      <c r="AF1242" s="16"/>
    </row>
    <row r="1243" spans="1:32" x14ac:dyDescent="0.3">
      <c r="A1243" s="26">
        <v>42346</v>
      </c>
      <c r="B1243" s="82">
        <f t="shared" si="114"/>
        <v>1.00999999999999</v>
      </c>
      <c r="C1243" s="82">
        <f t="shared" si="115"/>
        <v>0</v>
      </c>
      <c r="D1243" s="82">
        <f t="shared" si="116"/>
        <v>0</v>
      </c>
      <c r="E1243" s="82">
        <f t="shared" si="117"/>
        <v>0</v>
      </c>
      <c r="F1243" s="82">
        <f t="shared" si="118"/>
        <v>1.00999999999999</v>
      </c>
      <c r="G1243" s="82">
        <f t="shared" si="119"/>
        <v>33.110000000000063</v>
      </c>
      <c r="H1243" s="82">
        <f>G1243-MAX($G$4:G1243)</f>
        <v>-11.080000000000005</v>
      </c>
      <c r="J1243" s="26">
        <v>41711</v>
      </c>
      <c r="K1243" s="26">
        <v>41683</v>
      </c>
      <c r="L1243" s="25">
        <v>0</v>
      </c>
      <c r="M1243" s="32"/>
      <c r="N1243" s="33"/>
      <c r="O1243" s="31"/>
      <c r="P1243" s="26"/>
      <c r="Q1243" s="26"/>
      <c r="R1243" s="25"/>
      <c r="S1243" s="51"/>
      <c r="T1243" s="53"/>
      <c r="V1243" s="51"/>
      <c r="W1243" s="53"/>
      <c r="Y1243" s="16"/>
      <c r="Z1243" s="16"/>
      <c r="AB1243" s="16"/>
      <c r="AC1243" s="16"/>
      <c r="AE1243" s="16"/>
      <c r="AF1243" s="16"/>
    </row>
    <row r="1244" spans="1:32" x14ac:dyDescent="0.3">
      <c r="A1244" s="26">
        <v>42347</v>
      </c>
      <c r="B1244" s="82">
        <f t="shared" si="114"/>
        <v>0</v>
      </c>
      <c r="C1244" s="82">
        <f t="shared" si="115"/>
        <v>0</v>
      </c>
      <c r="D1244" s="82">
        <f t="shared" si="116"/>
        <v>0</v>
      </c>
      <c r="E1244" s="82">
        <f t="shared" si="117"/>
        <v>0</v>
      </c>
      <c r="F1244" s="82">
        <f t="shared" si="118"/>
        <v>0</v>
      </c>
      <c r="G1244" s="82">
        <f t="shared" si="119"/>
        <v>33.110000000000063</v>
      </c>
      <c r="H1244" s="82">
        <f>G1244-MAX($G$4:G1244)</f>
        <v>-11.080000000000005</v>
      </c>
      <c r="J1244" s="26">
        <v>41711</v>
      </c>
      <c r="K1244" s="26">
        <v>41684</v>
      </c>
      <c r="L1244" s="25">
        <v>0</v>
      </c>
      <c r="M1244" s="32"/>
      <c r="N1244" s="33"/>
      <c r="O1244" s="31"/>
      <c r="P1244" s="26"/>
      <c r="Q1244" s="26"/>
      <c r="R1244" s="25"/>
      <c r="S1244" s="51"/>
      <c r="T1244" s="53"/>
      <c r="V1244" s="51"/>
      <c r="W1244" s="53"/>
      <c r="Y1244" s="16"/>
      <c r="Z1244" s="16"/>
      <c r="AB1244" s="16"/>
      <c r="AC1244" s="16"/>
      <c r="AE1244" s="16"/>
      <c r="AF1244" s="16"/>
    </row>
    <row r="1245" spans="1:32" x14ac:dyDescent="0.3">
      <c r="A1245" s="26">
        <v>42348</v>
      </c>
      <c r="B1245" s="82">
        <f t="shared" si="114"/>
        <v>-0.66999999999999904</v>
      </c>
      <c r="C1245" s="82">
        <f t="shared" si="115"/>
        <v>0</v>
      </c>
      <c r="D1245" s="82">
        <f t="shared" si="116"/>
        <v>0</v>
      </c>
      <c r="E1245" s="82">
        <f t="shared" si="117"/>
        <v>0</v>
      </c>
      <c r="F1245" s="82">
        <f t="shared" si="118"/>
        <v>-0.66999999999999904</v>
      </c>
      <c r="G1245" s="82">
        <f t="shared" si="119"/>
        <v>32.440000000000062</v>
      </c>
      <c r="H1245" s="82">
        <f>G1245-MAX($G$4:G1245)</f>
        <v>-11.750000000000007</v>
      </c>
      <c r="J1245" s="26">
        <v>41711</v>
      </c>
      <c r="K1245" s="26">
        <v>41687</v>
      </c>
      <c r="L1245" s="25">
        <v>0</v>
      </c>
      <c r="M1245" s="32"/>
      <c r="N1245" s="33"/>
      <c r="O1245" s="31"/>
      <c r="P1245" s="26"/>
      <c r="Q1245" s="26"/>
      <c r="R1245" s="25"/>
      <c r="S1245" s="51"/>
      <c r="T1245" s="53"/>
      <c r="V1245" s="51"/>
      <c r="W1245" s="53"/>
      <c r="Y1245" s="16"/>
      <c r="Z1245" s="16"/>
      <c r="AB1245" s="16"/>
      <c r="AC1245" s="16"/>
      <c r="AE1245" s="16"/>
      <c r="AF1245" s="16"/>
    </row>
    <row r="1246" spans="1:32" x14ac:dyDescent="0.3">
      <c r="A1246" s="26">
        <v>42354</v>
      </c>
      <c r="B1246" s="82">
        <f t="shared" si="114"/>
        <v>-3.25</v>
      </c>
      <c r="C1246" s="82">
        <f t="shared" si="115"/>
        <v>0</v>
      </c>
      <c r="D1246" s="82">
        <f t="shared" si="116"/>
        <v>0</v>
      </c>
      <c r="E1246" s="82">
        <f t="shared" si="117"/>
        <v>0</v>
      </c>
      <c r="F1246" s="82">
        <f t="shared" si="118"/>
        <v>-3.25</v>
      </c>
      <c r="G1246" s="82">
        <f t="shared" si="119"/>
        <v>29.190000000000062</v>
      </c>
      <c r="H1246" s="82">
        <f>G1246-MAX($G$4:G1246)</f>
        <v>-15.000000000000007</v>
      </c>
      <c r="J1246" s="26">
        <v>41711</v>
      </c>
      <c r="K1246" s="26">
        <v>41688</v>
      </c>
      <c r="L1246" s="25">
        <v>0</v>
      </c>
      <c r="M1246" s="32"/>
      <c r="N1246" s="33"/>
      <c r="O1246" s="31"/>
      <c r="P1246" s="26"/>
      <c r="Q1246" s="26"/>
      <c r="R1246" s="25"/>
      <c r="S1246" s="51"/>
      <c r="T1246" s="53"/>
      <c r="V1246" s="51"/>
      <c r="W1246" s="53"/>
      <c r="Y1246" s="16"/>
      <c r="Z1246" s="16"/>
      <c r="AB1246" s="16"/>
      <c r="AC1246" s="16"/>
      <c r="AE1246" s="16"/>
      <c r="AF1246" s="16"/>
    </row>
    <row r="1247" spans="1:32" x14ac:dyDescent="0.3">
      <c r="A1247" s="26">
        <v>42355</v>
      </c>
      <c r="B1247" s="82">
        <f t="shared" si="114"/>
        <v>-4.9999999999999802E-2</v>
      </c>
      <c r="C1247" s="82">
        <f t="shared" si="115"/>
        <v>0</v>
      </c>
      <c r="D1247" s="82">
        <f t="shared" si="116"/>
        <v>0</v>
      </c>
      <c r="E1247" s="82">
        <f t="shared" si="117"/>
        <v>0</v>
      </c>
      <c r="F1247" s="82">
        <f t="shared" si="118"/>
        <v>-4.9999999999999802E-2</v>
      </c>
      <c r="G1247" s="82">
        <f t="shared" si="119"/>
        <v>29.140000000000061</v>
      </c>
      <c r="H1247" s="82">
        <f>G1247-MAX($G$4:G1247)</f>
        <v>-15.050000000000008</v>
      </c>
      <c r="J1247" s="26">
        <v>41711</v>
      </c>
      <c r="K1247" s="26">
        <v>41689</v>
      </c>
      <c r="L1247" s="25">
        <v>0</v>
      </c>
      <c r="M1247" s="32"/>
      <c r="N1247" s="33"/>
      <c r="O1247" s="31"/>
      <c r="P1247" s="26"/>
      <c r="Q1247" s="26"/>
      <c r="R1247" s="25"/>
      <c r="S1247" s="51"/>
      <c r="T1247" s="53"/>
      <c r="V1247" s="51"/>
      <c r="W1247" s="53"/>
      <c r="Y1247" s="16"/>
      <c r="Z1247" s="16"/>
      <c r="AB1247" s="16"/>
      <c r="AC1247" s="16"/>
      <c r="AE1247" s="16"/>
      <c r="AF1247" s="16"/>
    </row>
    <row r="1248" spans="1:32" x14ac:dyDescent="0.3">
      <c r="A1248" s="26">
        <v>42356</v>
      </c>
      <c r="B1248" s="82">
        <f t="shared" si="114"/>
        <v>-0.34</v>
      </c>
      <c r="C1248" s="82">
        <f t="shared" si="115"/>
        <v>0</v>
      </c>
      <c r="D1248" s="82">
        <f t="shared" si="116"/>
        <v>0</v>
      </c>
      <c r="E1248" s="82">
        <f t="shared" si="117"/>
        <v>0</v>
      </c>
      <c r="F1248" s="82">
        <f t="shared" si="118"/>
        <v>-0.34</v>
      </c>
      <c r="G1248" s="82">
        <f t="shared" si="119"/>
        <v>28.800000000000061</v>
      </c>
      <c r="H1248" s="82">
        <f>G1248-MAX($G$4:G1248)</f>
        <v>-15.390000000000008</v>
      </c>
      <c r="J1248" s="26">
        <v>41711</v>
      </c>
      <c r="K1248" s="26">
        <v>41690</v>
      </c>
      <c r="L1248" s="25">
        <v>0</v>
      </c>
      <c r="M1248" s="32"/>
      <c r="N1248" s="33"/>
      <c r="O1248" s="31"/>
      <c r="P1248" s="26"/>
      <c r="Q1248" s="26"/>
      <c r="R1248" s="25"/>
      <c r="S1248" s="51"/>
      <c r="T1248" s="53"/>
      <c r="V1248" s="51"/>
      <c r="W1248" s="53"/>
      <c r="Y1248" s="16"/>
      <c r="Z1248" s="16"/>
      <c r="AB1248" s="16"/>
      <c r="AC1248" s="16"/>
      <c r="AE1248" s="16"/>
      <c r="AF1248" s="16"/>
    </row>
    <row r="1249" spans="1:32" x14ac:dyDescent="0.3">
      <c r="A1249" s="26">
        <v>42359</v>
      </c>
      <c r="B1249" s="82">
        <f t="shared" si="114"/>
        <v>7.0000000000000201E-2</v>
      </c>
      <c r="C1249" s="82">
        <f t="shared" si="115"/>
        <v>0</v>
      </c>
      <c r="D1249" s="82">
        <f t="shared" si="116"/>
        <v>0</v>
      </c>
      <c r="E1249" s="82">
        <f t="shared" si="117"/>
        <v>0</v>
      </c>
      <c r="F1249" s="82">
        <f t="shared" si="118"/>
        <v>7.0000000000000201E-2</v>
      </c>
      <c r="G1249" s="82">
        <f t="shared" si="119"/>
        <v>28.870000000000061</v>
      </c>
      <c r="H1249" s="82">
        <f>G1249-MAX($G$4:G1249)</f>
        <v>-15.320000000000007</v>
      </c>
      <c r="J1249" s="26">
        <v>41711</v>
      </c>
      <c r="K1249" s="26">
        <v>41691</v>
      </c>
      <c r="L1249" s="25">
        <v>0</v>
      </c>
      <c r="M1249" s="32"/>
      <c r="N1249" s="33"/>
      <c r="O1249" s="31"/>
      <c r="P1249" s="26"/>
      <c r="Q1249" s="26"/>
      <c r="R1249" s="25"/>
      <c r="S1249" s="51"/>
      <c r="T1249" s="53"/>
      <c r="V1249" s="51"/>
      <c r="W1249" s="53"/>
      <c r="Y1249" s="16"/>
      <c r="Z1249" s="16"/>
      <c r="AB1249" s="16"/>
      <c r="AC1249" s="16"/>
      <c r="AE1249" s="16"/>
      <c r="AF1249" s="16"/>
    </row>
    <row r="1250" spans="1:32" x14ac:dyDescent="0.3">
      <c r="A1250" s="26">
        <v>42360</v>
      </c>
      <c r="B1250" s="82">
        <f t="shared" si="114"/>
        <v>-0.60999999999999899</v>
      </c>
      <c r="C1250" s="82">
        <f t="shared" si="115"/>
        <v>0</v>
      </c>
      <c r="D1250" s="82">
        <f t="shared" si="116"/>
        <v>0</v>
      </c>
      <c r="E1250" s="82">
        <f t="shared" si="117"/>
        <v>0</v>
      </c>
      <c r="F1250" s="82">
        <f t="shared" si="118"/>
        <v>-0.60999999999999899</v>
      </c>
      <c r="G1250" s="82">
        <f t="shared" si="119"/>
        <v>28.260000000000062</v>
      </c>
      <c r="H1250" s="82">
        <f>G1250-MAX($G$4:G1250)</f>
        <v>-15.930000000000007</v>
      </c>
      <c r="J1250" s="26">
        <v>41711</v>
      </c>
      <c r="K1250" s="26">
        <v>41694</v>
      </c>
      <c r="L1250" s="25">
        <v>0</v>
      </c>
      <c r="M1250" s="32"/>
      <c r="N1250" s="33"/>
      <c r="O1250" s="31"/>
      <c r="P1250" s="26"/>
      <c r="Q1250" s="26"/>
      <c r="R1250" s="25"/>
      <c r="S1250" s="51"/>
      <c r="T1250" s="53"/>
      <c r="V1250" s="51"/>
      <c r="W1250" s="53"/>
      <c r="Y1250" s="16"/>
      <c r="Z1250" s="16"/>
      <c r="AB1250" s="16"/>
      <c r="AC1250" s="16"/>
      <c r="AE1250" s="16"/>
      <c r="AF1250" s="16"/>
    </row>
    <row r="1251" spans="1:32" x14ac:dyDescent="0.3">
      <c r="A1251" s="26">
        <v>42361</v>
      </c>
      <c r="B1251" s="82">
        <f t="shared" si="114"/>
        <v>-1.46</v>
      </c>
      <c r="C1251" s="82">
        <f t="shared" si="115"/>
        <v>0</v>
      </c>
      <c r="D1251" s="82">
        <f t="shared" si="116"/>
        <v>0</v>
      </c>
      <c r="E1251" s="82">
        <f t="shared" si="117"/>
        <v>0</v>
      </c>
      <c r="F1251" s="82">
        <f t="shared" si="118"/>
        <v>-1.46</v>
      </c>
      <c r="G1251" s="82">
        <f t="shared" si="119"/>
        <v>26.800000000000061</v>
      </c>
      <c r="H1251" s="82">
        <f>G1251-MAX($G$4:G1251)</f>
        <v>-17.390000000000008</v>
      </c>
      <c r="J1251" s="26">
        <v>41711</v>
      </c>
      <c r="K1251" s="26">
        <v>41695</v>
      </c>
      <c r="L1251" s="25">
        <v>0</v>
      </c>
      <c r="M1251" s="32"/>
      <c r="N1251" s="33"/>
      <c r="O1251" s="31"/>
      <c r="P1251" s="26"/>
      <c r="Q1251" s="26"/>
      <c r="R1251" s="25"/>
      <c r="S1251" s="51"/>
      <c r="T1251" s="53"/>
      <c r="V1251" s="51"/>
      <c r="W1251" s="53"/>
      <c r="Y1251" s="16"/>
      <c r="Z1251" s="16"/>
      <c r="AB1251" s="16"/>
      <c r="AC1251" s="16"/>
      <c r="AE1251" s="16"/>
      <c r="AF1251" s="16"/>
    </row>
    <row r="1252" spans="1:32" x14ac:dyDescent="0.3">
      <c r="A1252" s="26">
        <v>42362</v>
      </c>
      <c r="B1252" s="82">
        <f t="shared" si="114"/>
        <v>0</v>
      </c>
      <c r="C1252" s="82">
        <f t="shared" si="115"/>
        <v>0</v>
      </c>
      <c r="D1252" s="82">
        <f t="shared" si="116"/>
        <v>0</v>
      </c>
      <c r="E1252" s="82">
        <f t="shared" si="117"/>
        <v>0</v>
      </c>
      <c r="F1252" s="82">
        <f t="shared" si="118"/>
        <v>0</v>
      </c>
      <c r="G1252" s="82">
        <f t="shared" si="119"/>
        <v>26.800000000000061</v>
      </c>
      <c r="H1252" s="82">
        <f>G1252-MAX($G$4:G1252)</f>
        <v>-17.390000000000008</v>
      </c>
      <c r="J1252" s="26">
        <v>41711</v>
      </c>
      <c r="K1252" s="26">
        <v>41696</v>
      </c>
      <c r="L1252" s="25">
        <v>0</v>
      </c>
      <c r="M1252" s="32"/>
      <c r="N1252" s="33"/>
      <c r="O1252" s="31"/>
      <c r="P1252" s="26"/>
      <c r="Q1252" s="26"/>
      <c r="R1252" s="25"/>
      <c r="S1252" s="51"/>
      <c r="T1252" s="53"/>
      <c r="V1252" s="51"/>
      <c r="W1252" s="53"/>
      <c r="Y1252" s="16"/>
      <c r="Z1252" s="16"/>
      <c r="AB1252" s="16"/>
      <c r="AC1252" s="16"/>
      <c r="AE1252" s="16"/>
      <c r="AF1252" s="16"/>
    </row>
    <row r="1253" spans="1:32" x14ac:dyDescent="0.3">
      <c r="A1253" s="26">
        <v>42366</v>
      </c>
      <c r="B1253" s="82">
        <f t="shared" si="114"/>
        <v>0</v>
      </c>
      <c r="C1253" s="82">
        <f t="shared" si="115"/>
        <v>0</v>
      </c>
      <c r="D1253" s="82">
        <f t="shared" si="116"/>
        <v>0</v>
      </c>
      <c r="E1253" s="82">
        <f t="shared" si="117"/>
        <v>0</v>
      </c>
      <c r="F1253" s="82">
        <f t="shared" si="118"/>
        <v>0</v>
      </c>
      <c r="G1253" s="82">
        <f t="shared" si="119"/>
        <v>26.800000000000061</v>
      </c>
      <c r="H1253" s="82">
        <f>G1253-MAX($G$4:G1253)</f>
        <v>-17.390000000000008</v>
      </c>
      <c r="J1253" s="26">
        <v>41711</v>
      </c>
      <c r="K1253" s="26">
        <v>41697</v>
      </c>
      <c r="L1253" s="25">
        <v>0</v>
      </c>
      <c r="M1253" s="32"/>
      <c r="N1253" s="33"/>
      <c r="O1253" s="31"/>
      <c r="P1253" s="26"/>
      <c r="Q1253" s="26"/>
      <c r="R1253" s="25"/>
      <c r="S1253" s="51"/>
      <c r="T1253" s="53"/>
      <c r="V1253" s="51"/>
      <c r="W1253" s="53"/>
      <c r="Y1253" s="16"/>
      <c r="Z1253" s="16"/>
      <c r="AB1253" s="16"/>
      <c r="AC1253" s="16"/>
      <c r="AE1253" s="16"/>
      <c r="AF1253" s="16"/>
    </row>
    <row r="1254" spans="1:32" x14ac:dyDescent="0.3">
      <c r="A1254" s="26">
        <v>42367</v>
      </c>
      <c r="B1254" s="82">
        <f t="shared" si="114"/>
        <v>0</v>
      </c>
      <c r="C1254" s="82">
        <f t="shared" si="115"/>
        <v>0</v>
      </c>
      <c r="D1254" s="82">
        <f t="shared" si="116"/>
        <v>0</v>
      </c>
      <c r="E1254" s="82">
        <f t="shared" si="117"/>
        <v>0</v>
      </c>
      <c r="F1254" s="82">
        <f t="shared" si="118"/>
        <v>0</v>
      </c>
      <c r="G1254" s="82">
        <f t="shared" si="119"/>
        <v>26.800000000000061</v>
      </c>
      <c r="H1254" s="82">
        <f>G1254-MAX($G$4:G1254)</f>
        <v>-17.390000000000008</v>
      </c>
      <c r="J1254" s="26">
        <v>41711</v>
      </c>
      <c r="K1254" s="26">
        <v>41698</v>
      </c>
      <c r="L1254" s="25">
        <v>0</v>
      </c>
      <c r="M1254" s="32"/>
      <c r="N1254" s="33"/>
      <c r="O1254" s="31"/>
      <c r="P1254" s="26"/>
      <c r="Q1254" s="26"/>
      <c r="R1254" s="25"/>
      <c r="S1254" s="51"/>
      <c r="T1254" s="53"/>
      <c r="V1254" s="51"/>
      <c r="W1254" s="53"/>
      <c r="Y1254" s="16"/>
      <c r="Z1254" s="16"/>
      <c r="AB1254" s="16"/>
      <c r="AC1254" s="16"/>
      <c r="AE1254" s="16"/>
      <c r="AF1254" s="16"/>
    </row>
    <row r="1255" spans="1:32" x14ac:dyDescent="0.3">
      <c r="A1255" s="26">
        <v>42368</v>
      </c>
      <c r="B1255" s="82">
        <f t="shared" si="114"/>
        <v>0.3</v>
      </c>
      <c r="C1255" s="82">
        <f t="shared" si="115"/>
        <v>0</v>
      </c>
      <c r="D1255" s="82">
        <f t="shared" si="116"/>
        <v>0</v>
      </c>
      <c r="E1255" s="82">
        <f t="shared" si="117"/>
        <v>0</v>
      </c>
      <c r="F1255" s="82">
        <f t="shared" si="118"/>
        <v>0.3</v>
      </c>
      <c r="G1255" s="82">
        <f t="shared" si="119"/>
        <v>27.100000000000062</v>
      </c>
      <c r="H1255" s="82">
        <f>G1255-MAX($G$4:G1255)</f>
        <v>-17.090000000000007</v>
      </c>
      <c r="J1255" s="26">
        <v>41711</v>
      </c>
      <c r="K1255" s="26">
        <v>41701</v>
      </c>
      <c r="L1255" s="25">
        <v>0</v>
      </c>
      <c r="M1255" s="32"/>
      <c r="N1255" s="33"/>
      <c r="O1255" s="31"/>
      <c r="P1255" s="26"/>
      <c r="Q1255" s="26"/>
      <c r="R1255" s="25"/>
      <c r="S1255" s="51"/>
      <c r="T1255" s="53"/>
      <c r="V1255" s="51"/>
      <c r="W1255" s="53"/>
      <c r="Y1255" s="16"/>
      <c r="Z1255" s="16"/>
      <c r="AB1255" s="16"/>
      <c r="AC1255" s="16"/>
      <c r="AE1255" s="16"/>
      <c r="AF1255" s="16"/>
    </row>
    <row r="1256" spans="1:32" x14ac:dyDescent="0.3">
      <c r="A1256" s="26">
        <v>42373</v>
      </c>
      <c r="B1256" s="82">
        <f t="shared" si="114"/>
        <v>2.82</v>
      </c>
      <c r="C1256" s="82">
        <f t="shared" si="115"/>
        <v>0</v>
      </c>
      <c r="D1256" s="82">
        <f t="shared" si="116"/>
        <v>0</v>
      </c>
      <c r="E1256" s="82">
        <f t="shared" si="117"/>
        <v>0</v>
      </c>
      <c r="F1256" s="82">
        <f t="shared" si="118"/>
        <v>2.82</v>
      </c>
      <c r="G1256" s="82">
        <f t="shared" si="119"/>
        <v>29.920000000000062</v>
      </c>
      <c r="H1256" s="82">
        <f>G1256-MAX($G$4:G1256)</f>
        <v>-14.270000000000007</v>
      </c>
      <c r="J1256" s="26">
        <v>41739</v>
      </c>
      <c r="K1256" s="26">
        <v>41701</v>
      </c>
      <c r="L1256" s="25">
        <v>0</v>
      </c>
      <c r="M1256" s="32"/>
      <c r="N1256" s="33"/>
      <c r="O1256" s="31"/>
      <c r="P1256" s="26"/>
      <c r="Q1256" s="26"/>
      <c r="R1256" s="25"/>
      <c r="S1256" s="51"/>
      <c r="T1256" s="53"/>
      <c r="V1256" s="51"/>
      <c r="W1256" s="53"/>
      <c r="Y1256" s="16"/>
      <c r="Z1256" s="16"/>
      <c r="AB1256" s="16"/>
      <c r="AC1256" s="16"/>
      <c r="AE1256" s="16"/>
      <c r="AF1256" s="16"/>
    </row>
    <row r="1257" spans="1:32" x14ac:dyDescent="0.3">
      <c r="A1257" s="26">
        <v>42374</v>
      </c>
      <c r="B1257" s="82">
        <f t="shared" si="114"/>
        <v>-0.80999999999999905</v>
      </c>
      <c r="C1257" s="82">
        <f t="shared" si="115"/>
        <v>0</v>
      </c>
      <c r="D1257" s="82">
        <f t="shared" si="116"/>
        <v>0</v>
      </c>
      <c r="E1257" s="82">
        <f t="shared" si="117"/>
        <v>0</v>
      </c>
      <c r="F1257" s="82">
        <f t="shared" si="118"/>
        <v>-0.80999999999999905</v>
      </c>
      <c r="G1257" s="82">
        <f t="shared" si="119"/>
        <v>29.110000000000063</v>
      </c>
      <c r="H1257" s="82">
        <f>G1257-MAX($G$4:G1257)</f>
        <v>-15.080000000000005</v>
      </c>
      <c r="J1257" s="26">
        <v>41711</v>
      </c>
      <c r="K1257" s="26">
        <v>41702</v>
      </c>
      <c r="L1257" s="25">
        <v>0</v>
      </c>
      <c r="M1257" s="32"/>
      <c r="N1257" s="33"/>
      <c r="O1257" s="31"/>
      <c r="P1257" s="26"/>
      <c r="Q1257" s="26"/>
      <c r="R1257" s="25"/>
      <c r="S1257" s="51"/>
      <c r="T1257" s="53"/>
      <c r="V1257" s="51"/>
      <c r="W1257" s="53"/>
      <c r="Y1257" s="16"/>
      <c r="Z1257" s="16"/>
      <c r="AB1257" s="16"/>
      <c r="AC1257" s="16"/>
      <c r="AE1257" s="16"/>
      <c r="AF1257" s="16"/>
    </row>
    <row r="1258" spans="1:32" x14ac:dyDescent="0.3">
      <c r="A1258" s="26">
        <v>42375</v>
      </c>
      <c r="B1258" s="82">
        <f t="shared" si="114"/>
        <v>0.88999999999999901</v>
      </c>
      <c r="C1258" s="82">
        <f t="shared" si="115"/>
        <v>0</v>
      </c>
      <c r="D1258" s="82">
        <f t="shared" si="116"/>
        <v>0</v>
      </c>
      <c r="E1258" s="82">
        <f t="shared" si="117"/>
        <v>0</v>
      </c>
      <c r="F1258" s="82">
        <f t="shared" si="118"/>
        <v>0.88999999999999901</v>
      </c>
      <c r="G1258" s="82">
        <f t="shared" si="119"/>
        <v>30.000000000000064</v>
      </c>
      <c r="H1258" s="82">
        <f>G1258-MAX($G$4:G1258)</f>
        <v>-14.190000000000005</v>
      </c>
      <c r="J1258" s="26">
        <v>41739</v>
      </c>
      <c r="K1258" s="26">
        <v>41702</v>
      </c>
      <c r="L1258" s="25">
        <v>0</v>
      </c>
      <c r="M1258" s="32"/>
      <c r="N1258" s="33"/>
      <c r="O1258" s="31"/>
      <c r="P1258" s="26"/>
      <c r="Q1258" s="26"/>
      <c r="R1258" s="25"/>
      <c r="S1258" s="51"/>
      <c r="T1258" s="53"/>
      <c r="V1258" s="51"/>
      <c r="W1258" s="53"/>
      <c r="Y1258" s="16"/>
      <c r="Z1258" s="16"/>
      <c r="AB1258" s="16"/>
      <c r="AC1258" s="16"/>
      <c r="AE1258" s="16"/>
      <c r="AF1258" s="16"/>
    </row>
    <row r="1259" spans="1:32" x14ac:dyDescent="0.3">
      <c r="A1259" s="26">
        <v>42376</v>
      </c>
      <c r="B1259" s="82">
        <f t="shared" si="114"/>
        <v>1.65</v>
      </c>
      <c r="C1259" s="82">
        <f t="shared" si="115"/>
        <v>0</v>
      </c>
      <c r="D1259" s="82">
        <f t="shared" si="116"/>
        <v>0</v>
      </c>
      <c r="E1259" s="82">
        <f t="shared" si="117"/>
        <v>0</v>
      </c>
      <c r="F1259" s="82">
        <f t="shared" si="118"/>
        <v>1.65</v>
      </c>
      <c r="G1259" s="82">
        <f t="shared" si="119"/>
        <v>31.650000000000063</v>
      </c>
      <c r="H1259" s="82">
        <f>G1259-MAX($G$4:G1259)</f>
        <v>-12.540000000000006</v>
      </c>
      <c r="J1259" s="26">
        <v>41711</v>
      </c>
      <c r="K1259" s="26">
        <v>41703</v>
      </c>
      <c r="L1259" s="25">
        <v>0</v>
      </c>
      <c r="M1259" s="32"/>
      <c r="N1259" s="33"/>
      <c r="O1259" s="31"/>
      <c r="P1259" s="26"/>
      <c r="Q1259" s="26"/>
      <c r="R1259" s="25"/>
      <c r="S1259" s="51"/>
      <c r="T1259" s="53"/>
      <c r="V1259" s="51"/>
      <c r="W1259" s="53"/>
      <c r="Y1259" s="16"/>
      <c r="Z1259" s="16"/>
      <c r="AB1259" s="16"/>
      <c r="AC1259" s="16"/>
      <c r="AE1259" s="16"/>
      <c r="AF1259" s="16"/>
    </row>
    <row r="1260" spans="1:32" x14ac:dyDescent="0.3">
      <c r="A1260" s="26">
        <v>42377</v>
      </c>
      <c r="B1260" s="82">
        <f t="shared" si="114"/>
        <v>-1.07</v>
      </c>
      <c r="C1260" s="82">
        <f t="shared" si="115"/>
        <v>0</v>
      </c>
      <c r="D1260" s="82">
        <f t="shared" si="116"/>
        <v>0</v>
      </c>
      <c r="E1260" s="82">
        <f t="shared" si="117"/>
        <v>0</v>
      </c>
      <c r="F1260" s="82">
        <f t="shared" si="118"/>
        <v>-1.07</v>
      </c>
      <c r="G1260" s="82">
        <f t="shared" si="119"/>
        <v>30.580000000000062</v>
      </c>
      <c r="H1260" s="82">
        <f>G1260-MAX($G$4:G1260)</f>
        <v>-13.610000000000007</v>
      </c>
      <c r="J1260" s="26">
        <v>41739</v>
      </c>
      <c r="K1260" s="26">
        <v>41703</v>
      </c>
      <c r="L1260" s="25">
        <v>-0.85</v>
      </c>
      <c r="M1260" s="32"/>
      <c r="N1260" s="33"/>
      <c r="O1260" s="31"/>
      <c r="P1260" s="26"/>
      <c r="Q1260" s="26"/>
      <c r="R1260" s="25"/>
      <c r="S1260" s="51"/>
      <c r="T1260" s="53"/>
      <c r="V1260" s="51"/>
      <c r="W1260" s="53"/>
      <c r="Y1260" s="16"/>
      <c r="Z1260" s="16"/>
      <c r="AB1260" s="16"/>
      <c r="AC1260" s="16"/>
      <c r="AE1260" s="16"/>
      <c r="AF1260" s="16"/>
    </row>
    <row r="1261" spans="1:32" x14ac:dyDescent="0.3">
      <c r="A1261" s="26">
        <v>42380</v>
      </c>
      <c r="B1261" s="82">
        <f t="shared" si="114"/>
        <v>1.53999999999999</v>
      </c>
      <c r="C1261" s="82">
        <f t="shared" si="115"/>
        <v>0</v>
      </c>
      <c r="D1261" s="82">
        <f t="shared" si="116"/>
        <v>0</v>
      </c>
      <c r="E1261" s="82">
        <f t="shared" si="117"/>
        <v>0</v>
      </c>
      <c r="F1261" s="82">
        <f t="shared" si="118"/>
        <v>1.53999999999999</v>
      </c>
      <c r="G1261" s="82">
        <f t="shared" si="119"/>
        <v>32.120000000000054</v>
      </c>
      <c r="H1261" s="82">
        <f>G1261-MAX($G$4:G1261)</f>
        <v>-12.070000000000014</v>
      </c>
      <c r="J1261" s="26">
        <v>41711</v>
      </c>
      <c r="K1261" s="26">
        <v>41704</v>
      </c>
      <c r="L1261" s="25">
        <v>0</v>
      </c>
      <c r="M1261" s="32"/>
      <c r="N1261" s="33"/>
      <c r="O1261" s="31"/>
      <c r="P1261" s="26"/>
      <c r="Q1261" s="26"/>
      <c r="R1261" s="25"/>
      <c r="S1261" s="51"/>
      <c r="T1261" s="53"/>
      <c r="V1261" s="51"/>
      <c r="W1261" s="53"/>
      <c r="Y1261" s="16"/>
      <c r="Z1261" s="16"/>
      <c r="AB1261" s="16"/>
      <c r="AC1261" s="16"/>
      <c r="AE1261" s="16"/>
      <c r="AF1261" s="16"/>
    </row>
    <row r="1262" spans="1:32" x14ac:dyDescent="0.3">
      <c r="A1262" s="26">
        <v>42381</v>
      </c>
      <c r="B1262" s="82">
        <f t="shared" si="114"/>
        <v>0.78000000000000103</v>
      </c>
      <c r="C1262" s="82">
        <f t="shared" si="115"/>
        <v>0</v>
      </c>
      <c r="D1262" s="82">
        <f t="shared" si="116"/>
        <v>0</v>
      </c>
      <c r="E1262" s="82">
        <f t="shared" si="117"/>
        <v>0</v>
      </c>
      <c r="F1262" s="82">
        <f t="shared" si="118"/>
        <v>0.78000000000000103</v>
      </c>
      <c r="G1262" s="82">
        <f t="shared" si="119"/>
        <v>32.900000000000055</v>
      </c>
      <c r="H1262" s="82">
        <f>G1262-MAX($G$4:G1262)</f>
        <v>-11.290000000000013</v>
      </c>
      <c r="J1262" s="26">
        <v>41739</v>
      </c>
      <c r="K1262" s="26">
        <v>41704</v>
      </c>
      <c r="L1262" s="25">
        <v>-0.27</v>
      </c>
      <c r="M1262" s="32"/>
      <c r="N1262" s="33"/>
      <c r="O1262" s="31"/>
      <c r="P1262" s="26"/>
      <c r="Q1262" s="26"/>
      <c r="R1262" s="25"/>
      <c r="S1262" s="51"/>
      <c r="T1262" s="53"/>
      <c r="V1262" s="51"/>
      <c r="W1262" s="53"/>
      <c r="Y1262" s="16"/>
      <c r="Z1262" s="16"/>
      <c r="AB1262" s="16"/>
      <c r="AC1262" s="16"/>
      <c r="AE1262" s="16"/>
      <c r="AF1262" s="16"/>
    </row>
    <row r="1263" spans="1:32" x14ac:dyDescent="0.3">
      <c r="A1263" s="26">
        <v>42382</v>
      </c>
      <c r="B1263" s="82">
        <f t="shared" si="114"/>
        <v>-2.78</v>
      </c>
      <c r="C1263" s="82">
        <f t="shared" si="115"/>
        <v>0</v>
      </c>
      <c r="D1263" s="82">
        <f t="shared" si="116"/>
        <v>0</v>
      </c>
      <c r="E1263" s="82">
        <f t="shared" si="117"/>
        <v>0</v>
      </c>
      <c r="F1263" s="82">
        <f t="shared" si="118"/>
        <v>-2.78</v>
      </c>
      <c r="G1263" s="82">
        <f t="shared" si="119"/>
        <v>30.120000000000054</v>
      </c>
      <c r="H1263" s="82">
        <f>G1263-MAX($G$4:G1263)</f>
        <v>-14.070000000000014</v>
      </c>
      <c r="J1263" s="26">
        <v>41711</v>
      </c>
      <c r="K1263" s="26">
        <v>41705</v>
      </c>
      <c r="L1263" s="25">
        <v>0</v>
      </c>
      <c r="M1263" s="32"/>
      <c r="N1263" s="33"/>
      <c r="O1263" s="31"/>
      <c r="P1263" s="26"/>
      <c r="Q1263" s="26"/>
      <c r="R1263" s="25"/>
      <c r="S1263" s="51"/>
      <c r="T1263" s="53"/>
      <c r="V1263" s="51"/>
      <c r="W1263" s="53"/>
      <c r="Y1263" s="16"/>
      <c r="Z1263" s="16"/>
      <c r="AB1263" s="16"/>
      <c r="AC1263" s="16"/>
      <c r="AE1263" s="16"/>
      <c r="AF1263" s="16"/>
    </row>
    <row r="1264" spans="1:32" x14ac:dyDescent="0.3">
      <c r="A1264" s="26">
        <v>42383</v>
      </c>
      <c r="B1264" s="82">
        <f t="shared" si="114"/>
        <v>0.87999999999999901</v>
      </c>
      <c r="C1264" s="82">
        <f t="shared" si="115"/>
        <v>0</v>
      </c>
      <c r="D1264" s="82">
        <f t="shared" si="116"/>
        <v>0</v>
      </c>
      <c r="E1264" s="82">
        <f t="shared" si="117"/>
        <v>0</v>
      </c>
      <c r="F1264" s="82">
        <f t="shared" si="118"/>
        <v>0.87999999999999901</v>
      </c>
      <c r="G1264" s="82">
        <f t="shared" si="119"/>
        <v>31.000000000000053</v>
      </c>
      <c r="H1264" s="82">
        <f>G1264-MAX($G$4:G1264)</f>
        <v>-13.190000000000015</v>
      </c>
      <c r="J1264" s="26">
        <v>41739</v>
      </c>
      <c r="K1264" s="26">
        <v>41705</v>
      </c>
      <c r="L1264" s="25">
        <v>-8.9999999999999802E-2</v>
      </c>
      <c r="M1264" s="32"/>
      <c r="N1264" s="33"/>
      <c r="O1264" s="31"/>
      <c r="P1264" s="26"/>
      <c r="Q1264" s="26"/>
      <c r="R1264" s="25"/>
      <c r="S1264" s="51"/>
      <c r="T1264" s="53"/>
      <c r="V1264" s="51"/>
      <c r="W1264" s="53"/>
      <c r="Y1264" s="16"/>
      <c r="Z1264" s="16"/>
      <c r="AB1264" s="16"/>
      <c r="AC1264" s="16"/>
      <c r="AE1264" s="16"/>
      <c r="AF1264" s="16"/>
    </row>
    <row r="1265" spans="1:32" x14ac:dyDescent="0.3">
      <c r="A1265" s="26">
        <v>42394</v>
      </c>
      <c r="B1265" s="82">
        <f t="shared" si="114"/>
        <v>-1.46999999999999</v>
      </c>
      <c r="C1265" s="82">
        <f t="shared" si="115"/>
        <v>0</v>
      </c>
      <c r="D1265" s="82">
        <f t="shared" si="116"/>
        <v>0</v>
      </c>
      <c r="E1265" s="82">
        <f t="shared" si="117"/>
        <v>0</v>
      </c>
      <c r="F1265" s="82">
        <f t="shared" si="118"/>
        <v>-1.46999999999999</v>
      </c>
      <c r="G1265" s="82">
        <f t="shared" si="119"/>
        <v>29.530000000000065</v>
      </c>
      <c r="H1265" s="82">
        <f>G1265-MAX($G$4:G1265)</f>
        <v>-14.660000000000004</v>
      </c>
      <c r="J1265" s="26">
        <v>41711</v>
      </c>
      <c r="K1265" s="26">
        <v>41708</v>
      </c>
      <c r="L1265" s="25">
        <v>0</v>
      </c>
      <c r="M1265" s="32"/>
      <c r="N1265" s="33"/>
      <c r="O1265" s="31"/>
      <c r="P1265" s="26"/>
      <c r="Q1265" s="26"/>
      <c r="R1265" s="25"/>
      <c r="S1265" s="51"/>
      <c r="T1265" s="53"/>
      <c r="V1265" s="51"/>
      <c r="W1265" s="53"/>
      <c r="Y1265" s="16"/>
      <c r="Z1265" s="16"/>
      <c r="AB1265" s="16"/>
      <c r="AC1265" s="16"/>
      <c r="AE1265" s="16"/>
      <c r="AF1265" s="16"/>
    </row>
    <row r="1266" spans="1:32" x14ac:dyDescent="0.3">
      <c r="A1266" s="26">
        <v>42395</v>
      </c>
      <c r="B1266" s="82">
        <f t="shared" si="114"/>
        <v>3.04</v>
      </c>
      <c r="C1266" s="82">
        <f t="shared" si="115"/>
        <v>0</v>
      </c>
      <c r="D1266" s="82">
        <f t="shared" si="116"/>
        <v>0</v>
      </c>
      <c r="E1266" s="82">
        <f t="shared" si="117"/>
        <v>0</v>
      </c>
      <c r="F1266" s="82">
        <f t="shared" si="118"/>
        <v>3.04</v>
      </c>
      <c r="G1266" s="82">
        <f t="shared" si="119"/>
        <v>32.570000000000064</v>
      </c>
      <c r="H1266" s="82">
        <f>G1266-MAX($G$4:G1266)</f>
        <v>-11.620000000000005</v>
      </c>
      <c r="J1266" s="26">
        <v>41739</v>
      </c>
      <c r="K1266" s="26">
        <v>41708</v>
      </c>
      <c r="L1266" s="25">
        <v>2.0599999999999898</v>
      </c>
      <c r="M1266" s="32"/>
      <c r="N1266" s="33"/>
      <c r="O1266" s="31"/>
      <c r="P1266" s="26"/>
      <c r="Q1266" s="26"/>
      <c r="R1266" s="25"/>
      <c r="S1266" s="51"/>
      <c r="T1266" s="53"/>
      <c r="V1266" s="51"/>
      <c r="W1266" s="53"/>
      <c r="Y1266" s="16"/>
      <c r="Z1266" s="16"/>
      <c r="AB1266" s="16"/>
      <c r="AC1266" s="16"/>
      <c r="AE1266" s="16"/>
      <c r="AF1266" s="16"/>
    </row>
    <row r="1267" spans="1:32" x14ac:dyDescent="0.3">
      <c r="A1267" s="26">
        <v>42396</v>
      </c>
      <c r="B1267" s="82">
        <f t="shared" si="114"/>
        <v>-3.06</v>
      </c>
      <c r="C1267" s="82">
        <f t="shared" si="115"/>
        <v>0</v>
      </c>
      <c r="D1267" s="82">
        <f t="shared" si="116"/>
        <v>0</v>
      </c>
      <c r="E1267" s="82">
        <f t="shared" si="117"/>
        <v>0</v>
      </c>
      <c r="F1267" s="82">
        <f t="shared" si="118"/>
        <v>-3.06</v>
      </c>
      <c r="G1267" s="82">
        <f t="shared" si="119"/>
        <v>29.510000000000066</v>
      </c>
      <c r="H1267" s="82">
        <f>G1267-MAX($G$4:G1267)</f>
        <v>-14.680000000000003</v>
      </c>
      <c r="J1267" s="26">
        <v>41711</v>
      </c>
      <c r="K1267" s="26">
        <v>41709</v>
      </c>
      <c r="L1267" s="25">
        <v>0</v>
      </c>
      <c r="M1267" s="32"/>
      <c r="N1267" s="33"/>
      <c r="O1267" s="31"/>
      <c r="P1267" s="26"/>
      <c r="Q1267" s="26"/>
      <c r="R1267" s="25"/>
      <c r="S1267" s="51"/>
      <c r="T1267" s="53"/>
      <c r="V1267" s="51"/>
      <c r="W1267" s="53"/>
      <c r="Y1267" s="16"/>
      <c r="Z1267" s="16"/>
      <c r="AB1267" s="16"/>
      <c r="AC1267" s="16"/>
      <c r="AE1267" s="16"/>
      <c r="AF1267" s="16"/>
    </row>
    <row r="1268" spans="1:32" x14ac:dyDescent="0.3">
      <c r="A1268" s="26">
        <v>42397</v>
      </c>
      <c r="B1268" s="82">
        <f t="shared" si="114"/>
        <v>-0.16999999999999901</v>
      </c>
      <c r="C1268" s="82">
        <f t="shared" si="115"/>
        <v>0</v>
      </c>
      <c r="D1268" s="82">
        <f t="shared" si="116"/>
        <v>0</v>
      </c>
      <c r="E1268" s="82">
        <f t="shared" si="117"/>
        <v>0</v>
      </c>
      <c r="F1268" s="82">
        <f t="shared" si="118"/>
        <v>-0.16999999999999901</v>
      </c>
      <c r="G1268" s="82">
        <f t="shared" si="119"/>
        <v>29.340000000000067</v>
      </c>
      <c r="H1268" s="82">
        <f>G1268-MAX($G$4:G1268)</f>
        <v>-14.850000000000001</v>
      </c>
      <c r="J1268" s="26">
        <v>41739</v>
      </c>
      <c r="K1268" s="26">
        <v>41709</v>
      </c>
      <c r="L1268" s="25">
        <v>-1.6799999999999899</v>
      </c>
      <c r="M1268" s="32"/>
      <c r="N1268" s="33"/>
      <c r="O1268" s="31"/>
      <c r="P1268" s="26"/>
      <c r="Q1268" s="26"/>
      <c r="R1268" s="25"/>
      <c r="S1268" s="51"/>
      <c r="T1268" s="53"/>
      <c r="V1268" s="51"/>
      <c r="W1268" s="53"/>
      <c r="Y1268" s="16"/>
      <c r="Z1268" s="16"/>
      <c r="AB1268" s="16"/>
      <c r="AC1268" s="16"/>
      <c r="AE1268" s="16"/>
      <c r="AF1268" s="16"/>
    </row>
    <row r="1269" spans="1:32" x14ac:dyDescent="0.3">
      <c r="A1269" s="26">
        <v>42398</v>
      </c>
      <c r="B1269" s="82">
        <f t="shared" si="114"/>
        <v>-1.0999999999999901</v>
      </c>
      <c r="C1269" s="82">
        <f t="shared" si="115"/>
        <v>0</v>
      </c>
      <c r="D1269" s="82">
        <f t="shared" si="116"/>
        <v>0</v>
      </c>
      <c r="E1269" s="82">
        <f t="shared" si="117"/>
        <v>0</v>
      </c>
      <c r="F1269" s="82">
        <f t="shared" si="118"/>
        <v>-1.0999999999999901</v>
      </c>
      <c r="G1269" s="82">
        <f t="shared" si="119"/>
        <v>28.240000000000077</v>
      </c>
      <c r="H1269" s="82">
        <f>G1269-MAX($G$4:G1269)</f>
        <v>-15.949999999999992</v>
      </c>
      <c r="J1269" s="26">
        <v>41711</v>
      </c>
      <c r="K1269" s="26">
        <v>41710</v>
      </c>
      <c r="L1269" s="25">
        <v>0</v>
      </c>
      <c r="M1269" s="32"/>
      <c r="N1269" s="33"/>
      <c r="O1269" s="31"/>
      <c r="P1269" s="26"/>
      <c r="Q1269" s="26"/>
      <c r="R1269" s="25"/>
      <c r="S1269" s="51"/>
      <c r="T1269" s="53"/>
      <c r="V1269" s="51"/>
      <c r="W1269" s="53"/>
      <c r="Y1269" s="16"/>
      <c r="Z1269" s="16"/>
      <c r="AB1269" s="16"/>
      <c r="AC1269" s="16"/>
      <c r="AE1269" s="16"/>
      <c r="AF1269" s="16"/>
    </row>
    <row r="1270" spans="1:32" x14ac:dyDescent="0.3">
      <c r="A1270" s="26">
        <v>42401</v>
      </c>
      <c r="B1270" s="82">
        <f t="shared" si="114"/>
        <v>-1.23</v>
      </c>
      <c r="C1270" s="82">
        <f t="shared" si="115"/>
        <v>0</v>
      </c>
      <c r="D1270" s="82">
        <f t="shared" si="116"/>
        <v>0</v>
      </c>
      <c r="E1270" s="82">
        <f t="shared" si="117"/>
        <v>0</v>
      </c>
      <c r="F1270" s="82">
        <f t="shared" si="118"/>
        <v>-1.23</v>
      </c>
      <c r="G1270" s="82">
        <f t="shared" si="119"/>
        <v>27.010000000000076</v>
      </c>
      <c r="H1270" s="82">
        <f>G1270-MAX($G$4:G1270)</f>
        <v>-17.179999999999993</v>
      </c>
      <c r="J1270" s="26">
        <v>41739</v>
      </c>
      <c r="K1270" s="26">
        <v>41710</v>
      </c>
      <c r="L1270" s="25">
        <v>4.58</v>
      </c>
      <c r="M1270" s="32"/>
      <c r="N1270" s="33"/>
      <c r="O1270" s="31"/>
      <c r="P1270" s="26"/>
      <c r="Q1270" s="26"/>
      <c r="R1270" s="25"/>
      <c r="S1270" s="51"/>
      <c r="T1270" s="53"/>
      <c r="V1270" s="51"/>
      <c r="W1270" s="53"/>
      <c r="Y1270" s="16"/>
      <c r="Z1270" s="16"/>
      <c r="AB1270" s="16"/>
      <c r="AC1270" s="16"/>
      <c r="AE1270" s="16"/>
      <c r="AF1270" s="16"/>
    </row>
    <row r="1271" spans="1:32" x14ac:dyDescent="0.3">
      <c r="A1271" s="26">
        <v>42402</v>
      </c>
      <c r="B1271" s="82">
        <f t="shared" si="114"/>
        <v>1.33</v>
      </c>
      <c r="C1271" s="82">
        <f t="shared" si="115"/>
        <v>0</v>
      </c>
      <c r="D1271" s="82">
        <f t="shared" si="116"/>
        <v>0</v>
      </c>
      <c r="E1271" s="82">
        <f t="shared" si="117"/>
        <v>0</v>
      </c>
      <c r="F1271" s="82">
        <f t="shared" si="118"/>
        <v>1.33</v>
      </c>
      <c r="G1271" s="82">
        <f t="shared" si="119"/>
        <v>28.340000000000074</v>
      </c>
      <c r="H1271" s="82">
        <f>G1271-MAX($G$4:G1271)</f>
        <v>-15.849999999999994</v>
      </c>
      <c r="J1271" s="26">
        <v>41711</v>
      </c>
      <c r="K1271" s="26">
        <v>41711</v>
      </c>
      <c r="L1271" s="25">
        <v>0</v>
      </c>
      <c r="M1271" s="32"/>
      <c r="N1271" s="33"/>
      <c r="O1271" s="31"/>
      <c r="P1271" s="26"/>
      <c r="Q1271" s="26"/>
      <c r="R1271" s="25"/>
      <c r="S1271" s="51"/>
      <c r="T1271" s="53"/>
      <c r="V1271" s="51"/>
      <c r="W1271" s="53"/>
      <c r="Y1271" s="16"/>
      <c r="Z1271" s="16"/>
      <c r="AB1271" s="16"/>
      <c r="AC1271" s="16"/>
      <c r="AE1271" s="16"/>
      <c r="AF1271" s="16"/>
    </row>
    <row r="1272" spans="1:32" x14ac:dyDescent="0.3">
      <c r="A1272" s="26">
        <v>42403</v>
      </c>
      <c r="B1272" s="82">
        <f t="shared" si="114"/>
        <v>2.64</v>
      </c>
      <c r="C1272" s="82">
        <f t="shared" si="115"/>
        <v>0</v>
      </c>
      <c r="D1272" s="82">
        <f t="shared" si="116"/>
        <v>0</v>
      </c>
      <c r="E1272" s="82">
        <f t="shared" si="117"/>
        <v>0</v>
      </c>
      <c r="F1272" s="82">
        <f t="shared" si="118"/>
        <v>2.64</v>
      </c>
      <c r="G1272" s="82">
        <f t="shared" si="119"/>
        <v>30.980000000000075</v>
      </c>
      <c r="H1272" s="82">
        <f>G1272-MAX($G$4:G1272)</f>
        <v>-13.209999999999994</v>
      </c>
      <c r="J1272" s="26">
        <v>41739</v>
      </c>
      <c r="K1272" s="26">
        <v>41711</v>
      </c>
      <c r="L1272" s="25">
        <v>-1.85</v>
      </c>
      <c r="M1272" s="32"/>
      <c r="N1272" s="33"/>
      <c r="O1272" s="31"/>
      <c r="P1272" s="26"/>
      <c r="Q1272" s="26"/>
      <c r="R1272" s="25"/>
      <c r="S1272" s="51"/>
      <c r="T1272" s="53"/>
      <c r="V1272" s="51"/>
      <c r="W1272" s="53"/>
      <c r="Y1272" s="16"/>
      <c r="Z1272" s="16"/>
      <c r="AB1272" s="16"/>
      <c r="AC1272" s="16"/>
      <c r="AE1272" s="16"/>
      <c r="AF1272" s="16"/>
    </row>
    <row r="1273" spans="1:32" x14ac:dyDescent="0.3">
      <c r="A1273" s="26">
        <v>42404</v>
      </c>
      <c r="B1273" s="82">
        <f t="shared" si="114"/>
        <v>-4.2300000000000004</v>
      </c>
      <c r="C1273" s="82">
        <f t="shared" si="115"/>
        <v>0</v>
      </c>
      <c r="D1273" s="82">
        <f t="shared" si="116"/>
        <v>0</v>
      </c>
      <c r="E1273" s="82">
        <f t="shared" si="117"/>
        <v>0</v>
      </c>
      <c r="F1273" s="82">
        <f t="shared" si="118"/>
        <v>-4.2300000000000004</v>
      </c>
      <c r="G1273" s="82">
        <f t="shared" si="119"/>
        <v>26.750000000000075</v>
      </c>
      <c r="H1273" s="82">
        <f>G1273-MAX($G$4:G1273)</f>
        <v>-17.439999999999994</v>
      </c>
      <c r="J1273" s="26">
        <v>41739</v>
      </c>
      <c r="K1273" s="26">
        <v>41712</v>
      </c>
      <c r="L1273" s="25">
        <v>3.7499999999999898</v>
      </c>
      <c r="M1273" s="32"/>
      <c r="N1273" s="33"/>
      <c r="O1273" s="31"/>
      <c r="P1273" s="26"/>
      <c r="Q1273" s="26"/>
      <c r="R1273" s="25"/>
      <c r="S1273" s="51"/>
      <c r="T1273" s="53"/>
      <c r="V1273" s="51"/>
      <c r="W1273" s="53"/>
      <c r="Y1273" s="16"/>
      <c r="Z1273" s="16"/>
      <c r="AB1273" s="16"/>
      <c r="AC1273" s="16"/>
      <c r="AE1273" s="16"/>
      <c r="AF1273" s="16"/>
    </row>
    <row r="1274" spans="1:32" x14ac:dyDescent="0.3">
      <c r="A1274" s="26">
        <v>42405</v>
      </c>
      <c r="B1274" s="82">
        <f t="shared" si="114"/>
        <v>-0.25</v>
      </c>
      <c r="C1274" s="82">
        <f t="shared" si="115"/>
        <v>0</v>
      </c>
      <c r="D1274" s="82">
        <f t="shared" si="116"/>
        <v>0</v>
      </c>
      <c r="E1274" s="82">
        <f t="shared" si="117"/>
        <v>0</v>
      </c>
      <c r="F1274" s="82">
        <f t="shared" si="118"/>
        <v>-0.25</v>
      </c>
      <c r="G1274" s="82">
        <f t="shared" si="119"/>
        <v>26.500000000000075</v>
      </c>
      <c r="H1274" s="82">
        <f>G1274-MAX($G$4:G1274)</f>
        <v>-17.689999999999994</v>
      </c>
      <c r="J1274" s="26">
        <v>41739</v>
      </c>
      <c r="K1274" s="26">
        <v>41715</v>
      </c>
      <c r="L1274" s="25">
        <v>-2.1</v>
      </c>
      <c r="M1274" s="32"/>
      <c r="N1274" s="33"/>
      <c r="O1274" s="31"/>
      <c r="P1274" s="26"/>
      <c r="Q1274" s="26"/>
      <c r="R1274" s="25"/>
      <c r="S1274" s="51"/>
      <c r="T1274" s="53"/>
      <c r="V1274" s="51"/>
      <c r="W1274" s="53"/>
      <c r="Y1274" s="16"/>
      <c r="Z1274" s="16"/>
      <c r="AB1274" s="16"/>
      <c r="AC1274" s="16"/>
      <c r="AE1274" s="16"/>
      <c r="AF1274" s="16"/>
    </row>
    <row r="1275" spans="1:32" x14ac:dyDescent="0.3">
      <c r="A1275" s="26">
        <v>42411</v>
      </c>
      <c r="B1275" s="82">
        <f t="shared" si="114"/>
        <v>6.4700000000000104</v>
      </c>
      <c r="C1275" s="82">
        <f t="shared" si="115"/>
        <v>0</v>
      </c>
      <c r="D1275" s="82">
        <f t="shared" si="116"/>
        <v>0</v>
      </c>
      <c r="E1275" s="82">
        <f t="shared" si="117"/>
        <v>0</v>
      </c>
      <c r="F1275" s="82">
        <f t="shared" si="118"/>
        <v>6.4700000000000104</v>
      </c>
      <c r="G1275" s="82">
        <f t="shared" si="119"/>
        <v>32.970000000000084</v>
      </c>
      <c r="H1275" s="82">
        <f>G1275-MAX($G$4:G1275)</f>
        <v>-11.219999999999985</v>
      </c>
      <c r="J1275" s="26">
        <v>41739</v>
      </c>
      <c r="K1275" s="26">
        <v>41716</v>
      </c>
      <c r="L1275" s="25">
        <v>-2.0999999999999899</v>
      </c>
      <c r="M1275" s="32"/>
      <c r="N1275" s="33"/>
      <c r="O1275" s="31"/>
      <c r="P1275" s="26"/>
      <c r="Q1275" s="26"/>
      <c r="R1275" s="25"/>
      <c r="S1275" s="51"/>
      <c r="T1275" s="53"/>
      <c r="V1275" s="51"/>
      <c r="W1275" s="53"/>
      <c r="Y1275" s="16"/>
      <c r="Z1275" s="16"/>
      <c r="AB1275" s="16"/>
      <c r="AC1275" s="16"/>
      <c r="AE1275" s="16"/>
      <c r="AF1275" s="16"/>
    </row>
    <row r="1276" spans="1:32" x14ac:dyDescent="0.3">
      <c r="A1276" s="26">
        <v>42417</v>
      </c>
      <c r="B1276" s="82">
        <f t="shared" si="114"/>
        <v>0</v>
      </c>
      <c r="C1276" s="82">
        <f t="shared" si="115"/>
        <v>0</v>
      </c>
      <c r="D1276" s="82">
        <f t="shared" si="116"/>
        <v>0</v>
      </c>
      <c r="E1276" s="82">
        <f t="shared" si="117"/>
        <v>0</v>
      </c>
      <c r="F1276" s="82">
        <f t="shared" si="118"/>
        <v>0</v>
      </c>
      <c r="G1276" s="82">
        <f t="shared" si="119"/>
        <v>32.970000000000084</v>
      </c>
      <c r="H1276" s="82">
        <f>G1276-MAX($G$4:G1276)</f>
        <v>-11.219999999999985</v>
      </c>
      <c r="J1276" s="26">
        <v>41739</v>
      </c>
      <c r="K1276" s="26">
        <v>41717</v>
      </c>
      <c r="L1276" s="25">
        <v>-0.149999999999999</v>
      </c>
      <c r="M1276" s="32"/>
      <c r="N1276" s="33"/>
      <c r="O1276" s="31"/>
      <c r="P1276" s="26"/>
      <c r="Q1276" s="26"/>
      <c r="R1276" s="25"/>
      <c r="S1276" s="51"/>
      <c r="T1276" s="53"/>
      <c r="V1276" s="51"/>
      <c r="W1276" s="53"/>
      <c r="Y1276" s="16"/>
      <c r="Z1276" s="16"/>
      <c r="AB1276" s="16"/>
      <c r="AC1276" s="16"/>
      <c r="AE1276" s="16"/>
      <c r="AF1276" s="16"/>
    </row>
    <row r="1277" spans="1:32" x14ac:dyDescent="0.3">
      <c r="A1277" s="26">
        <v>42418</v>
      </c>
      <c r="B1277" s="82">
        <f t="shared" si="114"/>
        <v>0</v>
      </c>
      <c r="C1277" s="82">
        <f t="shared" si="115"/>
        <v>0</v>
      </c>
      <c r="D1277" s="82">
        <f t="shared" si="116"/>
        <v>0</v>
      </c>
      <c r="E1277" s="82">
        <f t="shared" si="117"/>
        <v>0</v>
      </c>
      <c r="F1277" s="82">
        <f t="shared" si="118"/>
        <v>0</v>
      </c>
      <c r="G1277" s="82">
        <f t="shared" si="119"/>
        <v>32.970000000000084</v>
      </c>
      <c r="H1277" s="82">
        <f>G1277-MAX($G$4:G1277)</f>
        <v>-11.219999999999985</v>
      </c>
      <c r="J1277" s="26">
        <v>41739</v>
      </c>
      <c r="K1277" s="26">
        <v>41718</v>
      </c>
      <c r="L1277" s="25">
        <v>4</v>
      </c>
      <c r="M1277" s="32"/>
      <c r="N1277" s="33"/>
      <c r="O1277" s="31"/>
      <c r="P1277" s="26"/>
      <c r="Q1277" s="26"/>
      <c r="R1277" s="27"/>
      <c r="S1277" s="51"/>
      <c r="T1277" s="53"/>
      <c r="V1277" s="51"/>
      <c r="W1277" s="53"/>
      <c r="Y1277" s="16"/>
      <c r="Z1277" s="16"/>
      <c r="AB1277" s="16"/>
      <c r="AC1277" s="16"/>
      <c r="AE1277" s="16"/>
      <c r="AF1277" s="16"/>
    </row>
    <row r="1278" spans="1:32" x14ac:dyDescent="0.3">
      <c r="A1278" s="26">
        <v>42419</v>
      </c>
      <c r="B1278" s="82">
        <f t="shared" si="114"/>
        <v>0</v>
      </c>
      <c r="C1278" s="82">
        <f t="shared" si="115"/>
        <v>0</v>
      </c>
      <c r="D1278" s="82">
        <f t="shared" si="116"/>
        <v>0</v>
      </c>
      <c r="E1278" s="82">
        <f t="shared" si="117"/>
        <v>0</v>
      </c>
      <c r="F1278" s="82">
        <f t="shared" si="118"/>
        <v>0</v>
      </c>
      <c r="G1278" s="82">
        <f t="shared" si="119"/>
        <v>32.970000000000084</v>
      </c>
      <c r="H1278" s="82">
        <f>G1278-MAX($G$4:G1278)</f>
        <v>-11.219999999999985</v>
      </c>
      <c r="J1278" s="26">
        <v>41739</v>
      </c>
      <c r="K1278" s="26">
        <v>41719</v>
      </c>
      <c r="L1278" s="25">
        <v>-3.6</v>
      </c>
      <c r="M1278" s="32"/>
      <c r="N1278" s="33"/>
      <c r="O1278" s="31"/>
      <c r="P1278" s="26"/>
      <c r="Q1278" s="26"/>
      <c r="R1278" s="25"/>
      <c r="S1278" s="51"/>
      <c r="T1278" s="53"/>
      <c r="V1278" s="51"/>
      <c r="W1278" s="53"/>
      <c r="Y1278" s="16"/>
      <c r="Z1278" s="16"/>
      <c r="AB1278" s="16"/>
      <c r="AC1278" s="16"/>
      <c r="AE1278" s="16"/>
      <c r="AF1278" s="16"/>
    </row>
    <row r="1279" spans="1:32" x14ac:dyDescent="0.3">
      <c r="A1279" s="26">
        <v>42422</v>
      </c>
      <c r="B1279" s="82">
        <f t="shared" si="114"/>
        <v>0</v>
      </c>
      <c r="C1279" s="82">
        <f t="shared" si="115"/>
        <v>0</v>
      </c>
      <c r="D1279" s="82">
        <f t="shared" si="116"/>
        <v>0</v>
      </c>
      <c r="E1279" s="82">
        <f t="shared" si="117"/>
        <v>0</v>
      </c>
      <c r="F1279" s="82">
        <f t="shared" si="118"/>
        <v>0</v>
      </c>
      <c r="G1279" s="82">
        <f t="shared" si="119"/>
        <v>32.970000000000084</v>
      </c>
      <c r="H1279" s="82">
        <f>G1279-MAX($G$4:G1279)</f>
        <v>-11.219999999999985</v>
      </c>
      <c r="J1279" s="26">
        <v>41739</v>
      </c>
      <c r="K1279" s="26">
        <v>41722</v>
      </c>
      <c r="L1279" s="25">
        <v>-1.7</v>
      </c>
      <c r="M1279" s="32"/>
      <c r="N1279" s="33"/>
      <c r="O1279" s="31"/>
      <c r="P1279" s="26"/>
      <c r="Q1279" s="26"/>
      <c r="R1279" s="25"/>
      <c r="S1279" s="51"/>
      <c r="T1279" s="53"/>
      <c r="V1279" s="51"/>
      <c r="W1279" s="53"/>
      <c r="Y1279" s="16"/>
      <c r="Z1279" s="16"/>
      <c r="AB1279" s="16"/>
      <c r="AC1279" s="16"/>
      <c r="AE1279" s="16"/>
      <c r="AF1279" s="16"/>
    </row>
    <row r="1280" spans="1:32" x14ac:dyDescent="0.3">
      <c r="A1280" s="26">
        <v>42423</v>
      </c>
      <c r="B1280" s="82">
        <f t="shared" si="114"/>
        <v>0</v>
      </c>
      <c r="C1280" s="82">
        <f t="shared" si="115"/>
        <v>0</v>
      </c>
      <c r="D1280" s="82">
        <f t="shared" si="116"/>
        <v>0</v>
      </c>
      <c r="E1280" s="82">
        <f t="shared" si="117"/>
        <v>0</v>
      </c>
      <c r="F1280" s="82">
        <f t="shared" si="118"/>
        <v>0</v>
      </c>
      <c r="G1280" s="82">
        <f t="shared" si="119"/>
        <v>32.970000000000084</v>
      </c>
      <c r="H1280" s="82">
        <f>G1280-MAX($G$4:G1280)</f>
        <v>-11.219999999999985</v>
      </c>
      <c r="J1280" s="26">
        <v>41739</v>
      </c>
      <c r="K1280" s="26">
        <v>41723</v>
      </c>
      <c r="L1280" s="25">
        <v>0.149999999999999</v>
      </c>
      <c r="M1280" s="32"/>
      <c r="N1280" s="33"/>
      <c r="O1280" s="31"/>
      <c r="P1280" s="26"/>
      <c r="Q1280" s="26"/>
      <c r="R1280" s="25"/>
      <c r="S1280" s="51"/>
      <c r="T1280" s="53"/>
      <c r="V1280" s="51"/>
      <c r="W1280" s="53"/>
      <c r="Y1280" s="16"/>
      <c r="Z1280" s="16"/>
      <c r="AB1280" s="16"/>
      <c r="AC1280" s="16"/>
      <c r="AE1280" s="16"/>
      <c r="AF1280" s="16"/>
    </row>
    <row r="1281" spans="1:32" x14ac:dyDescent="0.3">
      <c r="A1281" s="26">
        <v>42424</v>
      </c>
      <c r="B1281" s="82">
        <f t="shared" si="114"/>
        <v>0</v>
      </c>
      <c r="C1281" s="82">
        <f t="shared" si="115"/>
        <v>0</v>
      </c>
      <c r="D1281" s="82">
        <f t="shared" si="116"/>
        <v>0</v>
      </c>
      <c r="E1281" s="82">
        <f t="shared" si="117"/>
        <v>0</v>
      </c>
      <c r="F1281" s="82">
        <f t="shared" si="118"/>
        <v>0</v>
      </c>
      <c r="G1281" s="82">
        <f t="shared" si="119"/>
        <v>32.970000000000084</v>
      </c>
      <c r="H1281" s="82">
        <f>G1281-MAX($G$4:G1281)</f>
        <v>-11.219999999999985</v>
      </c>
      <c r="J1281" s="26">
        <v>41739</v>
      </c>
      <c r="K1281" s="26">
        <v>41724</v>
      </c>
      <c r="L1281" s="25">
        <v>-3.61</v>
      </c>
      <c r="M1281" s="32"/>
      <c r="N1281" s="33"/>
      <c r="O1281" s="31"/>
      <c r="P1281" s="26"/>
      <c r="Q1281" s="26"/>
      <c r="R1281" s="25"/>
      <c r="S1281" s="51"/>
      <c r="T1281" s="53"/>
      <c r="V1281" s="51"/>
      <c r="W1281" s="53"/>
      <c r="Y1281" s="16"/>
      <c r="Z1281" s="16"/>
      <c r="AB1281" s="16"/>
      <c r="AC1281" s="16"/>
      <c r="AE1281" s="16"/>
      <c r="AF1281" s="16"/>
    </row>
    <row r="1282" spans="1:32" x14ac:dyDescent="0.3">
      <c r="A1282" s="26">
        <v>42425</v>
      </c>
      <c r="B1282" s="82">
        <f t="shared" si="114"/>
        <v>0</v>
      </c>
      <c r="C1282" s="82">
        <f t="shared" si="115"/>
        <v>0</v>
      </c>
      <c r="D1282" s="82">
        <f t="shared" si="116"/>
        <v>0</v>
      </c>
      <c r="E1282" s="82">
        <f t="shared" si="117"/>
        <v>0</v>
      </c>
      <c r="F1282" s="82">
        <f t="shared" si="118"/>
        <v>0</v>
      </c>
      <c r="G1282" s="82">
        <f t="shared" si="119"/>
        <v>32.970000000000084</v>
      </c>
      <c r="H1282" s="82">
        <f>G1282-MAX($G$4:G1282)</f>
        <v>-11.219999999999985</v>
      </c>
      <c r="J1282" s="26">
        <v>41739</v>
      </c>
      <c r="K1282" s="26">
        <v>41725</v>
      </c>
      <c r="L1282" s="25">
        <v>-0.34</v>
      </c>
      <c r="M1282" s="32"/>
      <c r="N1282" s="33"/>
      <c r="O1282" s="31"/>
      <c r="P1282" s="26"/>
      <c r="Q1282" s="26"/>
      <c r="R1282" s="25"/>
      <c r="S1282" s="51"/>
      <c r="T1282" s="53"/>
      <c r="V1282" s="51"/>
      <c r="W1282" s="53"/>
      <c r="Y1282" s="16"/>
      <c r="Z1282" s="16"/>
      <c r="AB1282" s="16"/>
      <c r="AC1282" s="16"/>
      <c r="AE1282" s="16"/>
      <c r="AF1282" s="16"/>
    </row>
    <row r="1283" spans="1:32" x14ac:dyDescent="0.3">
      <c r="A1283" s="26">
        <v>42426</v>
      </c>
      <c r="B1283" s="82">
        <f t="shared" si="114"/>
        <v>0</v>
      </c>
      <c r="C1283" s="82">
        <f t="shared" si="115"/>
        <v>0</v>
      </c>
      <c r="D1283" s="82">
        <f t="shared" si="116"/>
        <v>0</v>
      </c>
      <c r="E1283" s="82">
        <f t="shared" si="117"/>
        <v>0</v>
      </c>
      <c r="F1283" s="82">
        <f t="shared" si="118"/>
        <v>0</v>
      </c>
      <c r="G1283" s="82">
        <f t="shared" si="119"/>
        <v>32.970000000000084</v>
      </c>
      <c r="H1283" s="82">
        <f>G1283-MAX($G$4:G1283)</f>
        <v>-11.219999999999985</v>
      </c>
      <c r="J1283" s="26">
        <v>41802</v>
      </c>
      <c r="K1283" s="26">
        <v>41730</v>
      </c>
      <c r="L1283" s="25">
        <v>0</v>
      </c>
      <c r="M1283" s="32"/>
      <c r="N1283" s="33"/>
      <c r="O1283" s="31"/>
      <c r="P1283" s="26"/>
      <c r="Q1283" s="26"/>
      <c r="R1283" s="25"/>
      <c r="S1283" s="51"/>
      <c r="T1283" s="53"/>
      <c r="V1283" s="51"/>
      <c r="W1283" s="53"/>
      <c r="Y1283" s="16"/>
      <c r="Z1283" s="16"/>
      <c r="AB1283" s="16"/>
      <c r="AC1283" s="16"/>
      <c r="AE1283" s="16"/>
      <c r="AF1283" s="16"/>
    </row>
    <row r="1284" spans="1:32" x14ac:dyDescent="0.3">
      <c r="A1284" s="26">
        <v>42429</v>
      </c>
      <c r="B1284" s="82">
        <f t="shared" ref="B1284:B1347" si="120">IFERROR(VLOOKUP($A1284,$K:$L,2,0), 0)</f>
        <v>0</v>
      </c>
      <c r="C1284" s="82">
        <f t="shared" ref="C1284:C1347" si="121">IFERROR(2*VLOOKUP($A1284,$T:$U,2,0), 0)</f>
        <v>0</v>
      </c>
      <c r="D1284" s="82">
        <f t="shared" ref="D1284:D1347" si="122">IFERROR(VLOOKUP($A1284,$AF:$AG,2,0), 0)</f>
        <v>0</v>
      </c>
      <c r="E1284" s="82">
        <f t="shared" ref="E1284:E1347" si="123">IFERROR(VLOOKUP($A1284,$AC:$AD,2,0), 0)</f>
        <v>0</v>
      </c>
      <c r="F1284" s="82">
        <f t="shared" ref="F1284:F1347" si="124">B1284+C1284+D1284+E1284</f>
        <v>0</v>
      </c>
      <c r="G1284" s="82">
        <f t="shared" si="119"/>
        <v>32.970000000000084</v>
      </c>
      <c r="H1284" s="82">
        <f>G1284-MAX($G$4:G1284)</f>
        <v>-11.219999999999985</v>
      </c>
      <c r="J1284" s="26">
        <v>41802</v>
      </c>
      <c r="K1284" s="26">
        <v>41731</v>
      </c>
      <c r="L1284" s="25">
        <v>0</v>
      </c>
      <c r="M1284" s="32"/>
      <c r="N1284" s="33"/>
      <c r="O1284" s="31"/>
      <c r="P1284" s="26"/>
      <c r="Q1284" s="26"/>
      <c r="R1284" s="25"/>
      <c r="S1284" s="51"/>
      <c r="T1284" s="53"/>
      <c r="V1284" s="51"/>
      <c r="W1284" s="53"/>
      <c r="Y1284" s="16"/>
      <c r="Z1284" s="16"/>
      <c r="AB1284" s="16"/>
      <c r="AC1284" s="16"/>
      <c r="AE1284" s="16"/>
      <c r="AF1284" s="16"/>
    </row>
    <row r="1285" spans="1:32" x14ac:dyDescent="0.3">
      <c r="A1285" s="26">
        <v>42431</v>
      </c>
      <c r="B1285" s="82">
        <f t="shared" si="120"/>
        <v>0</v>
      </c>
      <c r="C1285" s="82">
        <f t="shared" si="121"/>
        <v>0</v>
      </c>
      <c r="D1285" s="82">
        <f t="shared" si="122"/>
        <v>0</v>
      </c>
      <c r="E1285" s="82">
        <f t="shared" si="123"/>
        <v>0</v>
      </c>
      <c r="F1285" s="82">
        <f t="shared" si="124"/>
        <v>0</v>
      </c>
      <c r="G1285" s="82">
        <f t="shared" ref="G1285:G1348" si="125">F1285+G1284</f>
        <v>32.970000000000084</v>
      </c>
      <c r="H1285" s="82">
        <f>G1285-MAX($G$4:G1285)</f>
        <v>-11.219999999999985</v>
      </c>
      <c r="J1285" s="26">
        <v>41802</v>
      </c>
      <c r="K1285" s="26">
        <v>41732</v>
      </c>
      <c r="L1285" s="25">
        <v>0</v>
      </c>
      <c r="M1285" s="32"/>
      <c r="N1285" s="33"/>
      <c r="O1285" s="31"/>
      <c r="P1285" s="26"/>
      <c r="Q1285" s="26"/>
      <c r="R1285" s="25"/>
      <c r="S1285" s="51"/>
      <c r="T1285" s="53"/>
      <c r="V1285" s="51"/>
      <c r="W1285" s="53"/>
      <c r="Y1285" s="16"/>
      <c r="Z1285" s="16"/>
      <c r="AB1285" s="16"/>
      <c r="AC1285" s="16"/>
      <c r="AE1285" s="16"/>
      <c r="AF1285" s="16"/>
    </row>
    <row r="1286" spans="1:32" x14ac:dyDescent="0.3">
      <c r="A1286" s="26">
        <v>42432</v>
      </c>
      <c r="B1286" s="82">
        <f t="shared" si="120"/>
        <v>0</v>
      </c>
      <c r="C1286" s="82">
        <f t="shared" si="121"/>
        <v>0</v>
      </c>
      <c r="D1286" s="82">
        <f t="shared" si="122"/>
        <v>0</v>
      </c>
      <c r="E1286" s="82">
        <f t="shared" si="123"/>
        <v>0</v>
      </c>
      <c r="F1286" s="82">
        <f t="shared" si="124"/>
        <v>0</v>
      </c>
      <c r="G1286" s="82">
        <f t="shared" si="125"/>
        <v>32.970000000000084</v>
      </c>
      <c r="H1286" s="82">
        <f>G1286-MAX($G$4:G1286)</f>
        <v>-11.219999999999985</v>
      </c>
      <c r="J1286" s="26">
        <v>41802</v>
      </c>
      <c r="K1286" s="26">
        <v>41733</v>
      </c>
      <c r="L1286" s="25">
        <v>0</v>
      </c>
      <c r="M1286" s="32"/>
      <c r="N1286" s="33"/>
      <c r="O1286" s="31"/>
      <c r="P1286" s="26"/>
      <c r="Q1286" s="26"/>
      <c r="R1286" s="25"/>
      <c r="S1286" s="51"/>
      <c r="T1286" s="53"/>
      <c r="V1286" s="51"/>
      <c r="W1286" s="53"/>
      <c r="Y1286" s="16"/>
      <c r="Z1286" s="16"/>
      <c r="AB1286" s="16"/>
      <c r="AC1286" s="16"/>
      <c r="AE1286" s="16"/>
      <c r="AF1286" s="16"/>
    </row>
    <row r="1287" spans="1:32" x14ac:dyDescent="0.3">
      <c r="A1287" s="26">
        <v>42433</v>
      </c>
      <c r="B1287" s="82">
        <f t="shared" si="120"/>
        <v>0</v>
      </c>
      <c r="C1287" s="82">
        <f t="shared" si="121"/>
        <v>0</v>
      </c>
      <c r="D1287" s="82">
        <f t="shared" si="122"/>
        <v>0</v>
      </c>
      <c r="E1287" s="82">
        <f t="shared" si="123"/>
        <v>0</v>
      </c>
      <c r="F1287" s="82">
        <f t="shared" si="124"/>
        <v>0</v>
      </c>
      <c r="G1287" s="82">
        <f t="shared" si="125"/>
        <v>32.970000000000084</v>
      </c>
      <c r="H1287" s="82">
        <f>G1287-MAX($G$4:G1287)</f>
        <v>-11.219999999999985</v>
      </c>
      <c r="J1287" s="26">
        <v>41802</v>
      </c>
      <c r="K1287" s="26">
        <v>41736</v>
      </c>
      <c r="L1287" s="25">
        <v>0</v>
      </c>
      <c r="M1287" s="32"/>
      <c r="N1287" s="33"/>
      <c r="O1287" s="31"/>
      <c r="P1287" s="26"/>
      <c r="Q1287" s="26"/>
      <c r="R1287" s="25"/>
      <c r="S1287" s="51"/>
      <c r="T1287" s="53"/>
      <c r="V1287" s="51"/>
      <c r="W1287" s="53"/>
      <c r="Y1287" s="16"/>
      <c r="Z1287" s="16"/>
      <c r="AB1287" s="16"/>
      <c r="AC1287" s="16"/>
      <c r="AE1287" s="16"/>
      <c r="AF1287" s="16"/>
    </row>
    <row r="1288" spans="1:32" x14ac:dyDescent="0.3">
      <c r="A1288" s="26">
        <v>42436</v>
      </c>
      <c r="B1288" s="82">
        <f t="shared" si="120"/>
        <v>0</v>
      </c>
      <c r="C1288" s="82">
        <f t="shared" si="121"/>
        <v>0</v>
      </c>
      <c r="D1288" s="82">
        <f t="shared" si="122"/>
        <v>0</v>
      </c>
      <c r="E1288" s="82">
        <f t="shared" si="123"/>
        <v>0</v>
      </c>
      <c r="F1288" s="82">
        <f t="shared" si="124"/>
        <v>0</v>
      </c>
      <c r="G1288" s="82">
        <f t="shared" si="125"/>
        <v>32.970000000000084</v>
      </c>
      <c r="H1288" s="82">
        <f>G1288-MAX($G$4:G1288)</f>
        <v>-11.219999999999985</v>
      </c>
      <c r="J1288" s="26">
        <v>41802</v>
      </c>
      <c r="K1288" s="26">
        <v>41737</v>
      </c>
      <c r="L1288" s="25">
        <v>0</v>
      </c>
      <c r="M1288" s="32"/>
      <c r="N1288" s="33"/>
      <c r="O1288" s="31"/>
      <c r="P1288" s="26"/>
      <c r="Q1288" s="26"/>
      <c r="R1288" s="25"/>
      <c r="S1288" s="51"/>
      <c r="T1288" s="53"/>
      <c r="V1288" s="51"/>
      <c r="W1288" s="53"/>
      <c r="Y1288" s="16"/>
      <c r="Z1288" s="16"/>
      <c r="AB1288" s="16"/>
      <c r="AC1288" s="16"/>
      <c r="AE1288" s="16"/>
      <c r="AF1288" s="16"/>
    </row>
    <row r="1289" spans="1:32" x14ac:dyDescent="0.3">
      <c r="A1289" s="26">
        <v>42437</v>
      </c>
      <c r="B1289" s="82">
        <f t="shared" si="120"/>
        <v>0</v>
      </c>
      <c r="C1289" s="82">
        <f t="shared" si="121"/>
        <v>0</v>
      </c>
      <c r="D1289" s="82">
        <f t="shared" si="122"/>
        <v>0</v>
      </c>
      <c r="E1289" s="82">
        <f t="shared" si="123"/>
        <v>0</v>
      </c>
      <c r="F1289" s="82">
        <f t="shared" si="124"/>
        <v>0</v>
      </c>
      <c r="G1289" s="82">
        <f t="shared" si="125"/>
        <v>32.970000000000084</v>
      </c>
      <c r="H1289" s="82">
        <f>G1289-MAX($G$4:G1289)</f>
        <v>-11.219999999999985</v>
      </c>
      <c r="J1289" s="26">
        <v>41802</v>
      </c>
      <c r="K1289" s="26">
        <v>41738</v>
      </c>
      <c r="L1289" s="25">
        <v>0</v>
      </c>
      <c r="M1289" s="32"/>
      <c r="N1289" s="33"/>
      <c r="O1289" s="31"/>
      <c r="P1289" s="26"/>
      <c r="Q1289" s="26"/>
      <c r="R1289" s="25"/>
      <c r="S1289" s="51"/>
      <c r="T1289" s="53"/>
      <c r="V1289" s="51"/>
      <c r="W1289" s="53"/>
      <c r="Y1289" s="16"/>
      <c r="Z1289" s="16"/>
      <c r="AB1289" s="16"/>
      <c r="AC1289" s="16"/>
      <c r="AE1289" s="16"/>
      <c r="AF1289" s="16"/>
    </row>
    <row r="1290" spans="1:32" x14ac:dyDescent="0.3">
      <c r="A1290" s="26">
        <v>42438</v>
      </c>
      <c r="B1290" s="82">
        <f t="shared" si="120"/>
        <v>0</v>
      </c>
      <c r="C1290" s="82">
        <f t="shared" si="121"/>
        <v>0</v>
      </c>
      <c r="D1290" s="82">
        <f t="shared" si="122"/>
        <v>0</v>
      </c>
      <c r="E1290" s="82">
        <f t="shared" si="123"/>
        <v>0</v>
      </c>
      <c r="F1290" s="82">
        <f t="shared" si="124"/>
        <v>0</v>
      </c>
      <c r="G1290" s="82">
        <f t="shared" si="125"/>
        <v>32.970000000000084</v>
      </c>
      <c r="H1290" s="82">
        <f>G1290-MAX($G$4:G1290)</f>
        <v>-11.219999999999985</v>
      </c>
      <c r="J1290" s="26">
        <v>41802</v>
      </c>
      <c r="K1290" s="26">
        <v>41739</v>
      </c>
      <c r="L1290" s="25">
        <v>0</v>
      </c>
      <c r="M1290" s="32"/>
      <c r="N1290" s="33"/>
      <c r="O1290" s="31"/>
      <c r="P1290" s="26"/>
      <c r="Q1290" s="26"/>
      <c r="R1290" s="25"/>
      <c r="S1290" s="51"/>
      <c r="T1290" s="53"/>
      <c r="V1290" s="51"/>
      <c r="W1290" s="53"/>
      <c r="Y1290" s="16"/>
      <c r="Z1290" s="16"/>
      <c r="AB1290" s="16"/>
      <c r="AC1290" s="16"/>
      <c r="AE1290" s="16"/>
      <c r="AF1290" s="16"/>
    </row>
    <row r="1291" spans="1:32" x14ac:dyDescent="0.3">
      <c r="A1291" s="26">
        <v>42459</v>
      </c>
      <c r="B1291" s="82">
        <f t="shared" si="120"/>
        <v>-0.38</v>
      </c>
      <c r="C1291" s="82">
        <f t="shared" si="121"/>
        <v>0</v>
      </c>
      <c r="D1291" s="82">
        <f t="shared" si="122"/>
        <v>0</v>
      </c>
      <c r="E1291" s="82">
        <f t="shared" si="123"/>
        <v>0</v>
      </c>
      <c r="F1291" s="82">
        <f t="shared" si="124"/>
        <v>-0.38</v>
      </c>
      <c r="G1291" s="82">
        <f t="shared" si="125"/>
        <v>32.590000000000082</v>
      </c>
      <c r="H1291" s="82">
        <f>G1291-MAX($G$4:G1291)</f>
        <v>-11.599999999999987</v>
      </c>
      <c r="J1291" s="26">
        <v>41802</v>
      </c>
      <c r="K1291" s="26">
        <v>41740</v>
      </c>
      <c r="L1291" s="25">
        <v>0</v>
      </c>
      <c r="M1291" s="32"/>
      <c r="N1291" s="33"/>
      <c r="O1291" s="31"/>
      <c r="P1291" s="26"/>
      <c r="Q1291" s="26"/>
      <c r="R1291" s="25"/>
      <c r="S1291" s="51"/>
      <c r="T1291" s="53"/>
      <c r="V1291" s="51"/>
      <c r="W1291" s="53"/>
      <c r="Y1291" s="16"/>
      <c r="Z1291" s="16"/>
      <c r="AB1291" s="16"/>
      <c r="AC1291" s="16"/>
      <c r="AE1291" s="16"/>
      <c r="AF1291" s="16"/>
    </row>
    <row r="1292" spans="1:32" x14ac:dyDescent="0.3">
      <c r="A1292" s="26">
        <v>42460</v>
      </c>
      <c r="B1292" s="82">
        <f t="shared" si="120"/>
        <v>0</v>
      </c>
      <c r="C1292" s="82">
        <f t="shared" si="121"/>
        <v>0</v>
      </c>
      <c r="D1292" s="82">
        <f t="shared" si="122"/>
        <v>0</v>
      </c>
      <c r="E1292" s="82">
        <f t="shared" si="123"/>
        <v>0</v>
      </c>
      <c r="F1292" s="82">
        <f t="shared" si="124"/>
        <v>0</v>
      </c>
      <c r="G1292" s="82">
        <f t="shared" si="125"/>
        <v>32.590000000000082</v>
      </c>
      <c r="H1292" s="82">
        <f>G1292-MAX($G$4:G1292)</f>
        <v>-11.599999999999987</v>
      </c>
      <c r="J1292" s="26">
        <v>41802</v>
      </c>
      <c r="K1292" s="26">
        <v>41743</v>
      </c>
      <c r="L1292" s="25">
        <v>0</v>
      </c>
      <c r="M1292" s="32"/>
      <c r="N1292" s="33"/>
      <c r="O1292" s="31"/>
      <c r="P1292" s="26"/>
      <c r="Q1292" s="26"/>
      <c r="R1292" s="25"/>
      <c r="S1292" s="51"/>
      <c r="T1292" s="53"/>
      <c r="V1292" s="51"/>
      <c r="W1292" s="53"/>
      <c r="Y1292" s="16"/>
      <c r="Z1292" s="16"/>
      <c r="AB1292" s="16"/>
      <c r="AC1292" s="16"/>
      <c r="AE1292" s="16"/>
      <c r="AF1292" s="16"/>
    </row>
    <row r="1293" spans="1:32" x14ac:dyDescent="0.3">
      <c r="A1293" s="26">
        <v>42461</v>
      </c>
      <c r="B1293" s="82">
        <f t="shared" si="120"/>
        <v>0</v>
      </c>
      <c r="C1293" s="82">
        <f t="shared" si="121"/>
        <v>0</v>
      </c>
      <c r="D1293" s="82">
        <f t="shared" si="122"/>
        <v>0</v>
      </c>
      <c r="E1293" s="82">
        <f t="shared" si="123"/>
        <v>0</v>
      </c>
      <c r="F1293" s="82">
        <f t="shared" si="124"/>
        <v>0</v>
      </c>
      <c r="G1293" s="82">
        <f t="shared" si="125"/>
        <v>32.590000000000082</v>
      </c>
      <c r="H1293" s="82">
        <f>G1293-MAX($G$4:G1293)</f>
        <v>-11.599999999999987</v>
      </c>
      <c r="J1293" s="26">
        <v>41767</v>
      </c>
      <c r="K1293" s="26">
        <v>41744</v>
      </c>
      <c r="L1293" s="25">
        <v>0</v>
      </c>
      <c r="M1293" s="32"/>
      <c r="N1293" s="33"/>
      <c r="O1293" s="31"/>
      <c r="P1293" s="26"/>
      <c r="Q1293" s="26"/>
      <c r="R1293" s="25"/>
      <c r="S1293" s="51"/>
      <c r="T1293" s="53"/>
      <c r="V1293" s="51"/>
      <c r="W1293" s="53"/>
      <c r="Y1293" s="16"/>
      <c r="Z1293" s="16"/>
      <c r="AB1293" s="16"/>
      <c r="AC1293" s="16"/>
      <c r="AE1293" s="16"/>
      <c r="AF1293" s="16"/>
    </row>
    <row r="1294" spans="1:32" x14ac:dyDescent="0.3">
      <c r="A1294" s="26">
        <v>42464</v>
      </c>
      <c r="B1294" s="82">
        <f t="shared" si="120"/>
        <v>-0.52999999999999903</v>
      </c>
      <c r="C1294" s="82">
        <f t="shared" si="121"/>
        <v>0</v>
      </c>
      <c r="D1294" s="82">
        <f t="shared" si="122"/>
        <v>0</v>
      </c>
      <c r="E1294" s="82">
        <f t="shared" si="123"/>
        <v>0</v>
      </c>
      <c r="F1294" s="82">
        <f t="shared" si="124"/>
        <v>-0.52999999999999903</v>
      </c>
      <c r="G1294" s="82">
        <f t="shared" si="125"/>
        <v>32.06000000000008</v>
      </c>
      <c r="H1294" s="82">
        <f>G1294-MAX($G$4:G1294)</f>
        <v>-12.129999999999988</v>
      </c>
      <c r="J1294" s="26">
        <v>41802</v>
      </c>
      <c r="K1294" s="26">
        <v>41744</v>
      </c>
      <c r="L1294" s="25">
        <v>0</v>
      </c>
      <c r="M1294" s="32"/>
      <c r="N1294" s="33"/>
      <c r="O1294" s="31"/>
      <c r="P1294" s="26"/>
      <c r="Q1294" s="26"/>
      <c r="R1294" s="25"/>
      <c r="S1294" s="51"/>
      <c r="T1294" s="53"/>
      <c r="V1294" s="51"/>
      <c r="W1294" s="53"/>
      <c r="Y1294" s="16"/>
      <c r="Z1294" s="16"/>
      <c r="AB1294" s="16"/>
      <c r="AC1294" s="16"/>
      <c r="AE1294" s="16"/>
      <c r="AF1294" s="16"/>
    </row>
    <row r="1295" spans="1:32" x14ac:dyDescent="0.3">
      <c r="A1295" s="26">
        <v>42465</v>
      </c>
      <c r="B1295" s="82">
        <f t="shared" si="120"/>
        <v>0.87</v>
      </c>
      <c r="C1295" s="82">
        <f t="shared" si="121"/>
        <v>0</v>
      </c>
      <c r="D1295" s="82">
        <f t="shared" si="122"/>
        <v>0</v>
      </c>
      <c r="E1295" s="82">
        <f t="shared" si="123"/>
        <v>0</v>
      </c>
      <c r="F1295" s="82">
        <f t="shared" si="124"/>
        <v>0.87</v>
      </c>
      <c r="G1295" s="82">
        <f t="shared" si="125"/>
        <v>32.930000000000078</v>
      </c>
      <c r="H1295" s="82">
        <f>G1295-MAX($G$4:G1295)</f>
        <v>-11.259999999999991</v>
      </c>
      <c r="J1295" s="26">
        <v>41767</v>
      </c>
      <c r="K1295" s="26">
        <v>41745</v>
      </c>
      <c r="L1295" s="25">
        <v>-0.31999999999999901</v>
      </c>
      <c r="M1295" s="32"/>
      <c r="N1295" s="33"/>
      <c r="O1295" s="31"/>
      <c r="P1295" s="26"/>
      <c r="Q1295" s="26"/>
      <c r="R1295" s="25"/>
      <c r="S1295" s="51"/>
      <c r="T1295" s="53"/>
      <c r="V1295" s="51"/>
      <c r="W1295" s="53"/>
      <c r="Y1295" s="16"/>
      <c r="Z1295" s="16"/>
      <c r="AB1295" s="16"/>
      <c r="AC1295" s="16"/>
      <c r="AE1295" s="16"/>
      <c r="AF1295" s="16"/>
    </row>
    <row r="1296" spans="1:32" x14ac:dyDescent="0.3">
      <c r="A1296" s="26">
        <v>42466</v>
      </c>
      <c r="B1296" s="82">
        <f t="shared" si="120"/>
        <v>-0.79</v>
      </c>
      <c r="C1296" s="82">
        <f t="shared" si="121"/>
        <v>0</v>
      </c>
      <c r="D1296" s="82">
        <f t="shared" si="122"/>
        <v>0</v>
      </c>
      <c r="E1296" s="82">
        <f t="shared" si="123"/>
        <v>0</v>
      </c>
      <c r="F1296" s="82">
        <f t="shared" si="124"/>
        <v>-0.79</v>
      </c>
      <c r="G1296" s="82">
        <f t="shared" si="125"/>
        <v>32.140000000000079</v>
      </c>
      <c r="H1296" s="82">
        <f>G1296-MAX($G$4:G1296)</f>
        <v>-12.04999999999999</v>
      </c>
      <c r="J1296" s="26">
        <v>41802</v>
      </c>
      <c r="K1296" s="26">
        <v>41745</v>
      </c>
      <c r="L1296" s="25">
        <v>0</v>
      </c>
      <c r="M1296" s="32"/>
      <c r="N1296" s="33"/>
      <c r="O1296" s="31"/>
      <c r="P1296" s="26"/>
      <c r="Q1296" s="26"/>
      <c r="R1296" s="25"/>
      <c r="S1296" s="51"/>
      <c r="T1296" s="53"/>
      <c r="V1296" s="51"/>
      <c r="W1296" s="53"/>
      <c r="Y1296" s="16"/>
      <c r="Z1296" s="16"/>
      <c r="AB1296" s="16"/>
      <c r="AC1296" s="16"/>
      <c r="AE1296" s="16"/>
      <c r="AF1296" s="16"/>
    </row>
    <row r="1297" spans="1:32" x14ac:dyDescent="0.3">
      <c r="A1297" s="26">
        <v>42467</v>
      </c>
      <c r="B1297" s="82">
        <f t="shared" si="120"/>
        <v>-0.13</v>
      </c>
      <c r="C1297" s="82">
        <f t="shared" si="121"/>
        <v>0</v>
      </c>
      <c r="D1297" s="82">
        <f t="shared" si="122"/>
        <v>0</v>
      </c>
      <c r="E1297" s="82">
        <f t="shared" si="123"/>
        <v>0</v>
      </c>
      <c r="F1297" s="82">
        <f t="shared" si="124"/>
        <v>-0.13</v>
      </c>
      <c r="G1297" s="82">
        <f t="shared" si="125"/>
        <v>32.010000000000076</v>
      </c>
      <c r="H1297" s="82">
        <f>G1297-MAX($G$4:G1297)</f>
        <v>-12.179999999999993</v>
      </c>
      <c r="J1297" s="26">
        <v>41767</v>
      </c>
      <c r="K1297" s="26">
        <v>41746</v>
      </c>
      <c r="L1297" s="25">
        <v>0.119999999999999</v>
      </c>
      <c r="M1297" s="32"/>
      <c r="N1297" s="33"/>
      <c r="O1297" s="31"/>
      <c r="P1297" s="26"/>
      <c r="Q1297" s="26"/>
      <c r="R1297" s="25"/>
      <c r="S1297" s="51"/>
      <c r="T1297" s="53"/>
      <c r="V1297" s="51"/>
      <c r="W1297" s="53"/>
      <c r="Y1297" s="16"/>
      <c r="Z1297" s="16"/>
      <c r="AB1297" s="16"/>
      <c r="AC1297" s="16"/>
      <c r="AE1297" s="16"/>
      <c r="AF1297" s="16"/>
    </row>
    <row r="1298" spans="1:32" x14ac:dyDescent="0.3">
      <c r="A1298" s="26">
        <v>42468</v>
      </c>
      <c r="B1298" s="82">
        <f t="shared" si="120"/>
        <v>0.22</v>
      </c>
      <c r="C1298" s="82">
        <f t="shared" si="121"/>
        <v>0</v>
      </c>
      <c r="D1298" s="82">
        <f t="shared" si="122"/>
        <v>0</v>
      </c>
      <c r="E1298" s="82">
        <f t="shared" si="123"/>
        <v>0</v>
      </c>
      <c r="F1298" s="82">
        <f t="shared" si="124"/>
        <v>0.22</v>
      </c>
      <c r="G1298" s="82">
        <f t="shared" si="125"/>
        <v>32.230000000000075</v>
      </c>
      <c r="H1298" s="82">
        <f>G1298-MAX($G$4:G1298)</f>
        <v>-11.959999999999994</v>
      </c>
      <c r="J1298" s="26">
        <v>41802</v>
      </c>
      <c r="K1298" s="26">
        <v>41746</v>
      </c>
      <c r="L1298" s="25">
        <v>0</v>
      </c>
      <c r="M1298" s="32"/>
      <c r="N1298" s="33"/>
      <c r="O1298" s="31"/>
      <c r="P1298" s="26"/>
      <c r="Q1298" s="26"/>
      <c r="R1298" s="25"/>
      <c r="S1298" s="51"/>
      <c r="T1298" s="53"/>
      <c r="V1298" s="51"/>
      <c r="W1298" s="53"/>
      <c r="Y1298" s="16"/>
      <c r="Z1298" s="16"/>
      <c r="AB1298" s="16"/>
      <c r="AC1298" s="16"/>
      <c r="AE1298" s="16"/>
      <c r="AF1298" s="16"/>
    </row>
    <row r="1299" spans="1:32" x14ac:dyDescent="0.3">
      <c r="A1299" s="26">
        <v>42471</v>
      </c>
      <c r="B1299" s="82">
        <f t="shared" si="120"/>
        <v>-0.20999999999999899</v>
      </c>
      <c r="C1299" s="82">
        <f t="shared" si="121"/>
        <v>0</v>
      </c>
      <c r="D1299" s="82">
        <f t="shared" si="122"/>
        <v>0</v>
      </c>
      <c r="E1299" s="82">
        <f t="shared" si="123"/>
        <v>0</v>
      </c>
      <c r="F1299" s="82">
        <f t="shared" si="124"/>
        <v>-0.20999999999999899</v>
      </c>
      <c r="G1299" s="82">
        <f t="shared" si="125"/>
        <v>32.020000000000074</v>
      </c>
      <c r="H1299" s="82">
        <f>G1299-MAX($G$4:G1299)</f>
        <v>-12.169999999999995</v>
      </c>
      <c r="J1299" s="26">
        <v>41767</v>
      </c>
      <c r="K1299" s="26">
        <v>41747</v>
      </c>
      <c r="L1299" s="25">
        <v>-0.72</v>
      </c>
      <c r="M1299" s="32"/>
      <c r="N1299" s="33"/>
      <c r="O1299" s="31"/>
      <c r="P1299" s="26"/>
      <c r="Q1299" s="26"/>
      <c r="R1299" s="25"/>
      <c r="S1299" s="51"/>
      <c r="T1299" s="53"/>
      <c r="V1299" s="51"/>
      <c r="W1299" s="53"/>
      <c r="Y1299" s="16"/>
      <c r="Z1299" s="16"/>
      <c r="AB1299" s="16"/>
      <c r="AC1299" s="16"/>
      <c r="AE1299" s="16"/>
      <c r="AF1299" s="16"/>
    </row>
    <row r="1300" spans="1:32" x14ac:dyDescent="0.3">
      <c r="A1300" s="26">
        <v>42472</v>
      </c>
      <c r="B1300" s="82">
        <f t="shared" si="120"/>
        <v>-0.75</v>
      </c>
      <c r="C1300" s="82">
        <f t="shared" si="121"/>
        <v>0</v>
      </c>
      <c r="D1300" s="82">
        <f t="shared" si="122"/>
        <v>0</v>
      </c>
      <c r="E1300" s="82">
        <f t="shared" si="123"/>
        <v>0</v>
      </c>
      <c r="F1300" s="82">
        <f t="shared" si="124"/>
        <v>-0.75</v>
      </c>
      <c r="G1300" s="82">
        <f t="shared" si="125"/>
        <v>31.270000000000074</v>
      </c>
      <c r="H1300" s="82">
        <f>G1300-MAX($G$4:G1300)</f>
        <v>-12.919999999999995</v>
      </c>
      <c r="J1300" s="26">
        <v>41802</v>
      </c>
      <c r="K1300" s="26">
        <v>41747</v>
      </c>
      <c r="L1300" s="25">
        <v>0</v>
      </c>
      <c r="M1300" s="32"/>
      <c r="N1300" s="33"/>
      <c r="O1300" s="31"/>
      <c r="P1300" s="26"/>
      <c r="Q1300" s="26"/>
      <c r="R1300" s="25"/>
      <c r="S1300" s="51"/>
      <c r="T1300" s="53"/>
      <c r="V1300" s="51"/>
      <c r="W1300" s="53"/>
      <c r="Y1300" s="16"/>
      <c r="Z1300" s="16"/>
      <c r="AB1300" s="16"/>
      <c r="AC1300" s="16"/>
      <c r="AE1300" s="16"/>
      <c r="AF1300" s="16"/>
    </row>
    <row r="1301" spans="1:32" x14ac:dyDescent="0.3">
      <c r="A1301" s="26">
        <v>42474</v>
      </c>
      <c r="B1301" s="82">
        <f t="shared" si="120"/>
        <v>-1.05</v>
      </c>
      <c r="C1301" s="82">
        <f t="shared" si="121"/>
        <v>0</v>
      </c>
      <c r="D1301" s="82">
        <f t="shared" si="122"/>
        <v>0</v>
      </c>
      <c r="E1301" s="82">
        <f t="shared" si="123"/>
        <v>0</v>
      </c>
      <c r="F1301" s="82">
        <f t="shared" si="124"/>
        <v>-1.05</v>
      </c>
      <c r="G1301" s="82">
        <f t="shared" si="125"/>
        <v>30.220000000000073</v>
      </c>
      <c r="H1301" s="82">
        <f>G1301-MAX($G$4:G1301)</f>
        <v>-13.969999999999995</v>
      </c>
      <c r="J1301" s="26">
        <v>41767</v>
      </c>
      <c r="K1301" s="26">
        <v>41750</v>
      </c>
      <c r="L1301" s="25">
        <v>-2.9999999999999898E-2</v>
      </c>
      <c r="M1301" s="32"/>
      <c r="N1301" s="33"/>
      <c r="O1301" s="31"/>
      <c r="P1301" s="26"/>
      <c r="Q1301" s="26"/>
      <c r="R1301" s="25"/>
      <c r="S1301" s="51"/>
      <c r="T1301" s="53"/>
      <c r="V1301" s="51"/>
      <c r="W1301" s="53"/>
      <c r="Y1301" s="16"/>
      <c r="Z1301" s="16"/>
      <c r="AB1301" s="16"/>
      <c r="AC1301" s="16"/>
      <c r="AE1301" s="16"/>
      <c r="AF1301" s="16"/>
    </row>
    <row r="1302" spans="1:32" x14ac:dyDescent="0.3">
      <c r="A1302" s="26">
        <v>42475</v>
      </c>
      <c r="B1302" s="82">
        <f t="shared" si="120"/>
        <v>0</v>
      </c>
      <c r="C1302" s="82">
        <f t="shared" si="121"/>
        <v>0</v>
      </c>
      <c r="D1302" s="82">
        <f t="shared" si="122"/>
        <v>0</v>
      </c>
      <c r="E1302" s="82">
        <f t="shared" si="123"/>
        <v>0</v>
      </c>
      <c r="F1302" s="82">
        <f t="shared" si="124"/>
        <v>0</v>
      </c>
      <c r="G1302" s="82">
        <f t="shared" si="125"/>
        <v>30.220000000000073</v>
      </c>
      <c r="H1302" s="82">
        <f>G1302-MAX($G$4:G1302)</f>
        <v>-13.969999999999995</v>
      </c>
      <c r="J1302" s="26">
        <v>41802</v>
      </c>
      <c r="K1302" s="26">
        <v>41750</v>
      </c>
      <c r="L1302" s="25">
        <v>0</v>
      </c>
      <c r="M1302" s="32"/>
      <c r="N1302" s="33"/>
      <c r="O1302" s="31"/>
      <c r="P1302" s="26"/>
      <c r="Q1302" s="26"/>
      <c r="R1302" s="25"/>
      <c r="S1302" s="51"/>
      <c r="T1302" s="53"/>
      <c r="V1302" s="51"/>
      <c r="W1302" s="53"/>
      <c r="Y1302" s="16"/>
      <c r="Z1302" s="16"/>
      <c r="AB1302" s="16"/>
      <c r="AC1302" s="16"/>
      <c r="AE1302" s="16"/>
      <c r="AF1302" s="16"/>
    </row>
    <row r="1303" spans="1:32" x14ac:dyDescent="0.3">
      <c r="A1303" s="26">
        <v>42478</v>
      </c>
      <c r="B1303" s="82">
        <f t="shared" si="120"/>
        <v>0</v>
      </c>
      <c r="C1303" s="82">
        <f t="shared" si="121"/>
        <v>0</v>
      </c>
      <c r="D1303" s="82">
        <f t="shared" si="122"/>
        <v>0</v>
      </c>
      <c r="E1303" s="82">
        <f t="shared" si="123"/>
        <v>0</v>
      </c>
      <c r="F1303" s="82">
        <f t="shared" si="124"/>
        <v>0</v>
      </c>
      <c r="G1303" s="82">
        <f t="shared" si="125"/>
        <v>30.220000000000073</v>
      </c>
      <c r="H1303" s="82">
        <f>G1303-MAX($G$4:G1303)</f>
        <v>-13.969999999999995</v>
      </c>
      <c r="J1303" s="26">
        <v>41802</v>
      </c>
      <c r="K1303" s="26">
        <v>41751</v>
      </c>
      <c r="L1303" s="25">
        <v>0</v>
      </c>
      <c r="M1303" s="32"/>
      <c r="N1303" s="33"/>
      <c r="O1303" s="31"/>
      <c r="P1303" s="26"/>
      <c r="Q1303" s="26"/>
      <c r="R1303" s="25"/>
      <c r="S1303" s="51"/>
      <c r="T1303" s="53"/>
      <c r="V1303" s="51"/>
      <c r="W1303" s="53"/>
      <c r="Y1303" s="16"/>
      <c r="Z1303" s="16"/>
      <c r="AB1303" s="16"/>
      <c r="AC1303" s="16"/>
      <c r="AE1303" s="16"/>
      <c r="AF1303" s="16"/>
    </row>
    <row r="1304" spans="1:32" x14ac:dyDescent="0.3">
      <c r="A1304" s="26">
        <v>42479</v>
      </c>
      <c r="B1304" s="82">
        <f t="shared" si="120"/>
        <v>0</v>
      </c>
      <c r="C1304" s="82">
        <f t="shared" si="121"/>
        <v>0</v>
      </c>
      <c r="D1304" s="82">
        <f t="shared" si="122"/>
        <v>0</v>
      </c>
      <c r="E1304" s="82">
        <f t="shared" si="123"/>
        <v>0</v>
      </c>
      <c r="F1304" s="82">
        <f t="shared" si="124"/>
        <v>0</v>
      </c>
      <c r="G1304" s="82">
        <f t="shared" si="125"/>
        <v>30.220000000000073</v>
      </c>
      <c r="H1304" s="82">
        <f>G1304-MAX($G$4:G1304)</f>
        <v>-13.969999999999995</v>
      </c>
      <c r="J1304" s="26">
        <v>41802</v>
      </c>
      <c r="K1304" s="26">
        <v>41752</v>
      </c>
      <c r="L1304" s="25">
        <v>0</v>
      </c>
      <c r="M1304" s="32"/>
      <c r="N1304" s="33"/>
      <c r="O1304" s="31"/>
      <c r="P1304" s="26"/>
      <c r="Q1304" s="26"/>
      <c r="R1304" s="25"/>
      <c r="S1304" s="51"/>
      <c r="T1304" s="53"/>
      <c r="V1304" s="51"/>
      <c r="W1304" s="53"/>
      <c r="Y1304" s="16"/>
      <c r="Z1304" s="16"/>
      <c r="AB1304" s="16"/>
      <c r="AC1304" s="16"/>
      <c r="AE1304" s="16"/>
      <c r="AF1304" s="16"/>
    </row>
    <row r="1305" spans="1:32" x14ac:dyDescent="0.3">
      <c r="A1305" s="26">
        <v>42480</v>
      </c>
      <c r="B1305" s="82">
        <f t="shared" si="120"/>
        <v>0</v>
      </c>
      <c r="C1305" s="82">
        <f t="shared" si="121"/>
        <v>0</v>
      </c>
      <c r="D1305" s="82">
        <f t="shared" si="122"/>
        <v>0</v>
      </c>
      <c r="E1305" s="82">
        <f t="shared" si="123"/>
        <v>0</v>
      </c>
      <c r="F1305" s="82">
        <f t="shared" si="124"/>
        <v>0</v>
      </c>
      <c r="G1305" s="82">
        <f t="shared" si="125"/>
        <v>30.220000000000073</v>
      </c>
      <c r="H1305" s="82">
        <f>G1305-MAX($G$4:G1305)</f>
        <v>-13.969999999999995</v>
      </c>
      <c r="J1305" s="26">
        <v>41802</v>
      </c>
      <c r="K1305" s="26">
        <v>41753</v>
      </c>
      <c r="L1305" s="25">
        <v>0</v>
      </c>
      <c r="M1305" s="32"/>
      <c r="N1305" s="33"/>
      <c r="O1305" s="31"/>
      <c r="P1305" s="26"/>
      <c r="Q1305" s="26"/>
      <c r="R1305" s="25"/>
      <c r="S1305" s="51"/>
      <c r="T1305" s="53"/>
      <c r="V1305" s="51"/>
      <c r="W1305" s="53"/>
      <c r="Y1305" s="16"/>
      <c r="Z1305" s="16"/>
      <c r="AB1305" s="16"/>
      <c r="AC1305" s="16"/>
      <c r="AE1305" s="16"/>
      <c r="AF1305" s="16"/>
    </row>
    <row r="1306" spans="1:32" x14ac:dyDescent="0.3">
      <c r="A1306" s="26">
        <v>42481</v>
      </c>
      <c r="B1306" s="82">
        <f t="shared" si="120"/>
        <v>0</v>
      </c>
      <c r="C1306" s="82">
        <f t="shared" si="121"/>
        <v>0</v>
      </c>
      <c r="D1306" s="82">
        <f t="shared" si="122"/>
        <v>0</v>
      </c>
      <c r="E1306" s="82">
        <f t="shared" si="123"/>
        <v>0</v>
      </c>
      <c r="F1306" s="82">
        <f t="shared" si="124"/>
        <v>0</v>
      </c>
      <c r="G1306" s="82">
        <f t="shared" si="125"/>
        <v>30.220000000000073</v>
      </c>
      <c r="H1306" s="82">
        <f>G1306-MAX($G$4:G1306)</f>
        <v>-13.969999999999995</v>
      </c>
      <c r="J1306" s="26">
        <v>41802</v>
      </c>
      <c r="K1306" s="26">
        <v>41754</v>
      </c>
      <c r="L1306" s="25">
        <v>0</v>
      </c>
      <c r="M1306" s="32"/>
      <c r="N1306" s="33"/>
      <c r="O1306" s="31"/>
      <c r="P1306" s="26"/>
      <c r="Q1306" s="26"/>
      <c r="R1306" s="25"/>
      <c r="S1306" s="51"/>
      <c r="T1306" s="53"/>
      <c r="V1306" s="51"/>
      <c r="W1306" s="53"/>
      <c r="Y1306" s="16"/>
      <c r="Z1306" s="16"/>
      <c r="AB1306" s="16"/>
      <c r="AC1306" s="16"/>
      <c r="AE1306" s="16"/>
      <c r="AF1306" s="16"/>
    </row>
    <row r="1307" spans="1:32" x14ac:dyDescent="0.3">
      <c r="A1307" s="26">
        <v>42482</v>
      </c>
      <c r="B1307" s="82">
        <f t="shared" si="120"/>
        <v>0</v>
      </c>
      <c r="C1307" s="82">
        <f t="shared" si="121"/>
        <v>0</v>
      </c>
      <c r="D1307" s="82">
        <f t="shared" si="122"/>
        <v>0</v>
      </c>
      <c r="E1307" s="82">
        <f t="shared" si="123"/>
        <v>0</v>
      </c>
      <c r="F1307" s="82">
        <f t="shared" si="124"/>
        <v>0</v>
      </c>
      <c r="G1307" s="82">
        <f t="shared" si="125"/>
        <v>30.220000000000073</v>
      </c>
      <c r="H1307" s="82">
        <f>G1307-MAX($G$4:G1307)</f>
        <v>-13.969999999999995</v>
      </c>
      <c r="J1307" s="26">
        <v>41802</v>
      </c>
      <c r="K1307" s="26">
        <v>41757</v>
      </c>
      <c r="L1307" s="25">
        <v>0</v>
      </c>
      <c r="M1307" s="32"/>
      <c r="N1307" s="33"/>
      <c r="O1307" s="31"/>
      <c r="P1307" s="26"/>
      <c r="Q1307" s="26"/>
      <c r="R1307" s="25"/>
      <c r="S1307" s="51"/>
      <c r="T1307" s="53"/>
      <c r="V1307" s="51"/>
      <c r="W1307" s="53"/>
      <c r="Y1307" s="16"/>
      <c r="Z1307" s="16"/>
      <c r="AB1307" s="16"/>
      <c r="AC1307" s="16"/>
      <c r="AE1307" s="16"/>
      <c r="AF1307" s="16"/>
    </row>
    <row r="1308" spans="1:32" x14ac:dyDescent="0.3">
      <c r="A1308" s="26">
        <v>42485</v>
      </c>
      <c r="B1308" s="82">
        <f t="shared" si="120"/>
        <v>0</v>
      </c>
      <c r="C1308" s="82">
        <f t="shared" si="121"/>
        <v>0</v>
      </c>
      <c r="D1308" s="82">
        <f t="shared" si="122"/>
        <v>0</v>
      </c>
      <c r="E1308" s="82">
        <f t="shared" si="123"/>
        <v>0</v>
      </c>
      <c r="F1308" s="82">
        <f t="shared" si="124"/>
        <v>0</v>
      </c>
      <c r="G1308" s="82">
        <f t="shared" si="125"/>
        <v>30.220000000000073</v>
      </c>
      <c r="H1308" s="82">
        <f>G1308-MAX($G$4:G1308)</f>
        <v>-13.969999999999995</v>
      </c>
      <c r="J1308" s="26">
        <v>41802</v>
      </c>
      <c r="K1308" s="26">
        <v>41758</v>
      </c>
      <c r="L1308" s="25">
        <v>0</v>
      </c>
      <c r="M1308" s="32"/>
      <c r="N1308" s="33"/>
      <c r="O1308" s="31"/>
      <c r="P1308" s="26"/>
      <c r="Q1308" s="26"/>
      <c r="R1308" s="25"/>
      <c r="S1308" s="51"/>
      <c r="T1308" s="53"/>
      <c r="V1308" s="51"/>
      <c r="W1308" s="53"/>
      <c r="Y1308" s="16"/>
      <c r="Z1308" s="16"/>
      <c r="AB1308" s="16"/>
      <c r="AC1308" s="16"/>
      <c r="AE1308" s="16"/>
      <c r="AF1308" s="16"/>
    </row>
    <row r="1309" spans="1:32" x14ac:dyDescent="0.3">
      <c r="A1309" s="26">
        <v>42486</v>
      </c>
      <c r="B1309" s="82">
        <f t="shared" si="120"/>
        <v>0</v>
      </c>
      <c r="C1309" s="82">
        <f t="shared" si="121"/>
        <v>0</v>
      </c>
      <c r="D1309" s="82">
        <f t="shared" si="122"/>
        <v>0</v>
      </c>
      <c r="E1309" s="82">
        <f t="shared" si="123"/>
        <v>0</v>
      </c>
      <c r="F1309" s="82">
        <f t="shared" si="124"/>
        <v>0</v>
      </c>
      <c r="G1309" s="82">
        <f t="shared" si="125"/>
        <v>30.220000000000073</v>
      </c>
      <c r="H1309" s="82">
        <f>G1309-MAX($G$4:G1309)</f>
        <v>-13.969999999999995</v>
      </c>
      <c r="J1309" s="26">
        <v>41802</v>
      </c>
      <c r="K1309" s="26">
        <v>41759</v>
      </c>
      <c r="L1309" s="25">
        <v>0</v>
      </c>
      <c r="M1309" s="32"/>
      <c r="N1309" s="33"/>
      <c r="O1309" s="31"/>
      <c r="P1309" s="26"/>
      <c r="Q1309" s="26"/>
      <c r="R1309" s="25"/>
      <c r="S1309" s="51"/>
      <c r="T1309" s="53"/>
      <c r="V1309" s="51"/>
      <c r="W1309" s="53"/>
      <c r="Y1309" s="16"/>
      <c r="Z1309" s="16"/>
      <c r="AB1309" s="16"/>
      <c r="AC1309" s="16"/>
      <c r="AE1309" s="16"/>
      <c r="AF1309" s="16"/>
    </row>
    <row r="1310" spans="1:32" x14ac:dyDescent="0.3">
      <c r="A1310" s="26">
        <v>42487</v>
      </c>
      <c r="B1310" s="82">
        <f t="shared" si="120"/>
        <v>0</v>
      </c>
      <c r="C1310" s="82">
        <f t="shared" si="121"/>
        <v>0</v>
      </c>
      <c r="D1310" s="82">
        <f t="shared" si="122"/>
        <v>0</v>
      </c>
      <c r="E1310" s="82">
        <f t="shared" si="123"/>
        <v>0</v>
      </c>
      <c r="F1310" s="82">
        <f t="shared" si="124"/>
        <v>0</v>
      </c>
      <c r="G1310" s="82">
        <f t="shared" si="125"/>
        <v>30.220000000000073</v>
      </c>
      <c r="H1310" s="82">
        <f>G1310-MAX($G$4:G1310)</f>
        <v>-13.969999999999995</v>
      </c>
      <c r="J1310" s="26">
        <v>41802</v>
      </c>
      <c r="K1310" s="26">
        <v>41761</v>
      </c>
      <c r="L1310" s="25">
        <v>0</v>
      </c>
      <c r="M1310" s="32"/>
      <c r="N1310" s="33"/>
      <c r="O1310" s="31"/>
      <c r="P1310" s="26"/>
      <c r="Q1310" s="26"/>
      <c r="R1310" s="25"/>
      <c r="S1310" s="51"/>
      <c r="T1310" s="53"/>
      <c r="V1310" s="51"/>
      <c r="W1310" s="53"/>
      <c r="Y1310" s="16"/>
      <c r="Z1310" s="16"/>
      <c r="AB1310" s="16"/>
      <c r="AC1310" s="16"/>
      <c r="AE1310" s="16"/>
      <c r="AF1310" s="16"/>
    </row>
    <row r="1311" spans="1:32" x14ac:dyDescent="0.3">
      <c r="A1311" s="26">
        <v>42488</v>
      </c>
      <c r="B1311" s="82">
        <f t="shared" si="120"/>
        <v>0</v>
      </c>
      <c r="C1311" s="82">
        <f t="shared" si="121"/>
        <v>0</v>
      </c>
      <c r="D1311" s="82">
        <f t="shared" si="122"/>
        <v>0</v>
      </c>
      <c r="E1311" s="82">
        <f t="shared" si="123"/>
        <v>0</v>
      </c>
      <c r="F1311" s="82">
        <f t="shared" si="124"/>
        <v>0</v>
      </c>
      <c r="G1311" s="82">
        <f t="shared" si="125"/>
        <v>30.220000000000073</v>
      </c>
      <c r="H1311" s="82">
        <f>G1311-MAX($G$4:G1311)</f>
        <v>-13.969999999999995</v>
      </c>
      <c r="J1311" s="26">
        <v>41802</v>
      </c>
      <c r="K1311" s="26">
        <v>41766</v>
      </c>
      <c r="L1311" s="25">
        <v>0</v>
      </c>
      <c r="M1311" s="32"/>
      <c r="N1311" s="33"/>
      <c r="O1311" s="31"/>
      <c r="P1311" s="26"/>
      <c r="Q1311" s="26"/>
      <c r="R1311" s="25"/>
      <c r="S1311" s="51"/>
      <c r="T1311" s="53"/>
      <c r="V1311" s="51"/>
      <c r="W1311" s="53"/>
      <c r="Y1311" s="16"/>
      <c r="Z1311" s="16"/>
      <c r="AB1311" s="16"/>
      <c r="AC1311" s="16"/>
      <c r="AE1311" s="16"/>
      <c r="AF1311" s="16"/>
    </row>
    <row r="1312" spans="1:32" x14ac:dyDescent="0.3">
      <c r="A1312" s="26">
        <v>42489</v>
      </c>
      <c r="B1312" s="82">
        <f t="shared" si="120"/>
        <v>0</v>
      </c>
      <c r="C1312" s="82">
        <f t="shared" si="121"/>
        <v>0</v>
      </c>
      <c r="D1312" s="82">
        <f t="shared" si="122"/>
        <v>0</v>
      </c>
      <c r="E1312" s="82">
        <f t="shared" si="123"/>
        <v>0</v>
      </c>
      <c r="F1312" s="82">
        <f t="shared" si="124"/>
        <v>0</v>
      </c>
      <c r="G1312" s="82">
        <f t="shared" si="125"/>
        <v>30.220000000000073</v>
      </c>
      <c r="H1312" s="82">
        <f>G1312-MAX($G$4:G1312)</f>
        <v>-13.969999999999995</v>
      </c>
      <c r="J1312" s="26">
        <v>41802</v>
      </c>
      <c r="K1312" s="26">
        <v>41767</v>
      </c>
      <c r="L1312" s="25">
        <v>0</v>
      </c>
      <c r="M1312" s="32"/>
      <c r="N1312" s="33"/>
      <c r="O1312" s="31"/>
      <c r="P1312" s="26"/>
      <c r="Q1312" s="26"/>
      <c r="R1312" s="25"/>
      <c r="S1312" s="51"/>
      <c r="T1312" s="53"/>
      <c r="V1312" s="51"/>
      <c r="W1312" s="53"/>
      <c r="Y1312" s="16"/>
      <c r="Z1312" s="16"/>
      <c r="AB1312" s="16"/>
      <c r="AC1312" s="16"/>
      <c r="AE1312" s="16"/>
      <c r="AF1312" s="16"/>
    </row>
    <row r="1313" spans="1:32" x14ac:dyDescent="0.3">
      <c r="A1313" s="26">
        <v>42492</v>
      </c>
      <c r="B1313" s="82">
        <f t="shared" si="120"/>
        <v>0.57999999999999996</v>
      </c>
      <c r="C1313" s="82">
        <f t="shared" si="121"/>
        <v>0</v>
      </c>
      <c r="D1313" s="82">
        <f t="shared" si="122"/>
        <v>0</v>
      </c>
      <c r="E1313" s="82">
        <f t="shared" si="123"/>
        <v>0</v>
      </c>
      <c r="F1313" s="82">
        <f t="shared" si="124"/>
        <v>0.57999999999999996</v>
      </c>
      <c r="G1313" s="82">
        <f t="shared" si="125"/>
        <v>30.800000000000072</v>
      </c>
      <c r="H1313" s="82">
        <f>G1313-MAX($G$4:G1313)</f>
        <v>-13.389999999999997</v>
      </c>
      <c r="J1313" s="26">
        <v>41802</v>
      </c>
      <c r="K1313" s="26">
        <v>41768</v>
      </c>
      <c r="L1313" s="25">
        <v>0</v>
      </c>
      <c r="M1313" s="32"/>
      <c r="N1313" s="33"/>
      <c r="O1313" s="31"/>
      <c r="P1313" s="26"/>
      <c r="Q1313" s="26"/>
      <c r="R1313" s="25"/>
      <c r="S1313" s="51"/>
      <c r="T1313" s="53"/>
      <c r="V1313" s="51"/>
      <c r="W1313" s="53"/>
      <c r="Y1313" s="16"/>
      <c r="Z1313" s="16"/>
      <c r="AB1313" s="16"/>
      <c r="AC1313" s="16"/>
      <c r="AE1313" s="16"/>
      <c r="AF1313" s="16"/>
    </row>
    <row r="1314" spans="1:32" x14ac:dyDescent="0.3">
      <c r="A1314" s="26">
        <v>42493</v>
      </c>
      <c r="B1314" s="82">
        <f t="shared" si="120"/>
        <v>-0.44999999999999901</v>
      </c>
      <c r="C1314" s="82">
        <f t="shared" si="121"/>
        <v>0</v>
      </c>
      <c r="D1314" s="82">
        <f t="shared" si="122"/>
        <v>0</v>
      </c>
      <c r="E1314" s="82">
        <f t="shared" si="123"/>
        <v>0</v>
      </c>
      <c r="F1314" s="82">
        <f t="shared" si="124"/>
        <v>-0.44999999999999901</v>
      </c>
      <c r="G1314" s="82">
        <f t="shared" si="125"/>
        <v>30.350000000000072</v>
      </c>
      <c r="H1314" s="82">
        <f>G1314-MAX($G$4:G1314)</f>
        <v>-13.839999999999996</v>
      </c>
      <c r="J1314" s="26">
        <v>41802</v>
      </c>
      <c r="K1314" s="26">
        <v>41771</v>
      </c>
      <c r="L1314" s="25">
        <v>0</v>
      </c>
      <c r="M1314" s="32"/>
      <c r="N1314" s="33"/>
      <c r="O1314" s="31"/>
      <c r="P1314" s="26"/>
      <c r="Q1314" s="26"/>
      <c r="R1314" s="25"/>
      <c r="S1314" s="51"/>
      <c r="T1314" s="53"/>
      <c r="V1314" s="51"/>
      <c r="W1314" s="53"/>
      <c r="Y1314" s="16"/>
      <c r="Z1314" s="16"/>
      <c r="AB1314" s="16"/>
      <c r="AC1314" s="16"/>
      <c r="AE1314" s="16"/>
      <c r="AF1314" s="16"/>
    </row>
    <row r="1315" spans="1:32" x14ac:dyDescent="0.3">
      <c r="A1315" s="26">
        <v>42494</v>
      </c>
      <c r="B1315" s="82">
        <f t="shared" si="120"/>
        <v>0.439999999999999</v>
      </c>
      <c r="C1315" s="82">
        <f t="shared" si="121"/>
        <v>0</v>
      </c>
      <c r="D1315" s="82">
        <f t="shared" si="122"/>
        <v>0</v>
      </c>
      <c r="E1315" s="82">
        <f t="shared" si="123"/>
        <v>0</v>
      </c>
      <c r="F1315" s="82">
        <f t="shared" si="124"/>
        <v>0.439999999999999</v>
      </c>
      <c r="G1315" s="82">
        <f t="shared" si="125"/>
        <v>30.79000000000007</v>
      </c>
      <c r="H1315" s="82">
        <f>G1315-MAX($G$4:G1315)</f>
        <v>-13.399999999999999</v>
      </c>
      <c r="J1315" s="26">
        <v>41802</v>
      </c>
      <c r="K1315" s="26">
        <v>41772</v>
      </c>
      <c r="L1315" s="25">
        <v>0</v>
      </c>
      <c r="M1315" s="32"/>
      <c r="N1315" s="33"/>
      <c r="O1315" s="31"/>
      <c r="P1315" s="26"/>
      <c r="Q1315" s="26"/>
      <c r="R1315" s="25"/>
      <c r="S1315" s="51"/>
      <c r="T1315" s="53"/>
      <c r="V1315" s="51"/>
      <c r="W1315" s="53"/>
      <c r="Y1315" s="16"/>
      <c r="Z1315" s="16"/>
      <c r="AB1315" s="16"/>
      <c r="AC1315" s="16"/>
      <c r="AE1315" s="16"/>
      <c r="AF1315" s="16"/>
    </row>
    <row r="1316" spans="1:32" x14ac:dyDescent="0.3">
      <c r="A1316" s="26">
        <v>42499</v>
      </c>
      <c r="B1316" s="82">
        <f t="shared" si="120"/>
        <v>0.17999999999999899</v>
      </c>
      <c r="C1316" s="82">
        <f t="shared" si="121"/>
        <v>0</v>
      </c>
      <c r="D1316" s="82">
        <f t="shared" si="122"/>
        <v>0</v>
      </c>
      <c r="E1316" s="82">
        <f t="shared" si="123"/>
        <v>0</v>
      </c>
      <c r="F1316" s="82">
        <f t="shared" si="124"/>
        <v>0.17999999999999899</v>
      </c>
      <c r="G1316" s="82">
        <f t="shared" si="125"/>
        <v>30.97000000000007</v>
      </c>
      <c r="H1316" s="82">
        <f>G1316-MAX($G$4:G1316)</f>
        <v>-13.219999999999999</v>
      </c>
      <c r="J1316" s="26">
        <v>41802</v>
      </c>
      <c r="K1316" s="26">
        <v>41773</v>
      </c>
      <c r="L1316" s="25">
        <v>0</v>
      </c>
      <c r="M1316" s="32"/>
      <c r="N1316" s="33"/>
      <c r="O1316" s="31"/>
      <c r="P1316" s="26"/>
      <c r="Q1316" s="26"/>
      <c r="R1316" s="25"/>
      <c r="S1316" s="51"/>
      <c r="T1316" s="53"/>
      <c r="V1316" s="51"/>
      <c r="W1316" s="53"/>
      <c r="Y1316" s="16"/>
      <c r="Z1316" s="16"/>
      <c r="AB1316" s="16"/>
      <c r="AC1316" s="16"/>
      <c r="AE1316" s="16"/>
      <c r="AF1316" s="16"/>
    </row>
    <row r="1317" spans="1:32" x14ac:dyDescent="0.3">
      <c r="A1317" s="26">
        <v>42500</v>
      </c>
      <c r="B1317" s="82">
        <f t="shared" si="120"/>
        <v>-0.69</v>
      </c>
      <c r="C1317" s="82">
        <f t="shared" si="121"/>
        <v>0</v>
      </c>
      <c r="D1317" s="82">
        <f t="shared" si="122"/>
        <v>0</v>
      </c>
      <c r="E1317" s="82">
        <f t="shared" si="123"/>
        <v>0</v>
      </c>
      <c r="F1317" s="82">
        <f t="shared" si="124"/>
        <v>-0.69</v>
      </c>
      <c r="G1317" s="82">
        <f t="shared" si="125"/>
        <v>30.280000000000069</v>
      </c>
      <c r="H1317" s="82">
        <f>G1317-MAX($G$4:G1317)</f>
        <v>-13.91</v>
      </c>
      <c r="J1317" s="26">
        <v>41802</v>
      </c>
      <c r="K1317" s="26">
        <v>41774</v>
      </c>
      <c r="L1317" s="25">
        <v>0</v>
      </c>
      <c r="M1317" s="32"/>
      <c r="N1317" s="33"/>
      <c r="O1317" s="31"/>
      <c r="P1317" s="26"/>
      <c r="Q1317" s="26"/>
      <c r="R1317" s="25"/>
      <c r="S1317" s="51"/>
      <c r="T1317" s="53"/>
      <c r="U1317" s="54"/>
      <c r="V1317" s="51"/>
      <c r="W1317" s="53"/>
      <c r="Y1317" s="16"/>
      <c r="Z1317" s="16"/>
      <c r="AB1317" s="16"/>
      <c r="AC1317" s="16"/>
      <c r="AE1317" s="16"/>
      <c r="AF1317" s="16"/>
    </row>
    <row r="1318" spans="1:32" x14ac:dyDescent="0.3">
      <c r="A1318" s="26">
        <v>42501</v>
      </c>
      <c r="B1318" s="82">
        <f t="shared" si="120"/>
        <v>0.37999999999999901</v>
      </c>
      <c r="C1318" s="82">
        <f t="shared" si="121"/>
        <v>0</v>
      </c>
      <c r="D1318" s="82">
        <f t="shared" si="122"/>
        <v>0</v>
      </c>
      <c r="E1318" s="82">
        <f t="shared" si="123"/>
        <v>0</v>
      </c>
      <c r="F1318" s="82">
        <f t="shared" si="124"/>
        <v>0.37999999999999901</v>
      </c>
      <c r="G1318" s="82">
        <f t="shared" si="125"/>
        <v>30.660000000000068</v>
      </c>
      <c r="H1318" s="82">
        <f>G1318-MAX($G$4:G1318)</f>
        <v>-13.530000000000001</v>
      </c>
      <c r="J1318" s="26">
        <v>41802</v>
      </c>
      <c r="K1318" s="26">
        <v>41775</v>
      </c>
      <c r="L1318" s="25">
        <v>0</v>
      </c>
      <c r="M1318" s="32"/>
      <c r="N1318" s="33"/>
      <c r="O1318" s="31"/>
      <c r="P1318" s="26"/>
      <c r="Q1318" s="26"/>
      <c r="R1318" s="25"/>
      <c r="S1318" s="51"/>
      <c r="T1318" s="53"/>
      <c r="V1318" s="51"/>
      <c r="W1318" s="53"/>
      <c r="Y1318" s="16"/>
      <c r="Z1318" s="16"/>
      <c r="AB1318" s="16"/>
      <c r="AC1318" s="16"/>
      <c r="AE1318" s="16"/>
      <c r="AF1318" s="16"/>
    </row>
    <row r="1319" spans="1:32" x14ac:dyDescent="0.3">
      <c r="A1319" s="26">
        <v>42502</v>
      </c>
      <c r="B1319" s="82">
        <f t="shared" si="120"/>
        <v>-0.25</v>
      </c>
      <c r="C1319" s="82">
        <f t="shared" si="121"/>
        <v>0</v>
      </c>
      <c r="D1319" s="82">
        <f t="shared" si="122"/>
        <v>0</v>
      </c>
      <c r="E1319" s="82">
        <f t="shared" si="123"/>
        <v>0</v>
      </c>
      <c r="F1319" s="82">
        <f t="shared" si="124"/>
        <v>-0.25</v>
      </c>
      <c r="G1319" s="82">
        <f t="shared" si="125"/>
        <v>30.410000000000068</v>
      </c>
      <c r="H1319" s="82">
        <f>G1319-MAX($G$4:G1319)</f>
        <v>-13.780000000000001</v>
      </c>
      <c r="J1319" s="26">
        <v>41802</v>
      </c>
      <c r="K1319" s="26">
        <v>41778</v>
      </c>
      <c r="L1319" s="25">
        <v>0</v>
      </c>
      <c r="M1319" s="32"/>
      <c r="N1319" s="33"/>
      <c r="O1319" s="31"/>
      <c r="P1319" s="26"/>
      <c r="Q1319" s="26"/>
      <c r="R1319" s="25"/>
      <c r="S1319" s="51"/>
      <c r="T1319" s="53"/>
      <c r="V1319" s="51"/>
      <c r="W1319" s="53"/>
      <c r="Y1319" s="16"/>
      <c r="Z1319" s="16"/>
      <c r="AB1319" s="16"/>
      <c r="AC1319" s="16"/>
      <c r="AE1319" s="16"/>
      <c r="AF1319" s="16"/>
    </row>
    <row r="1320" spans="1:32" x14ac:dyDescent="0.3">
      <c r="A1320" s="26">
        <v>42515</v>
      </c>
      <c r="B1320" s="82">
        <f t="shared" si="120"/>
        <v>-2.33</v>
      </c>
      <c r="C1320" s="82">
        <f t="shared" si="121"/>
        <v>0</v>
      </c>
      <c r="D1320" s="82">
        <f t="shared" si="122"/>
        <v>0</v>
      </c>
      <c r="E1320" s="82">
        <f t="shared" si="123"/>
        <v>0</v>
      </c>
      <c r="F1320" s="82">
        <f t="shared" si="124"/>
        <v>-2.33</v>
      </c>
      <c r="G1320" s="82">
        <f t="shared" si="125"/>
        <v>28.080000000000069</v>
      </c>
      <c r="H1320" s="82">
        <f>G1320-MAX($G$4:G1320)</f>
        <v>-16.11</v>
      </c>
      <c r="J1320" s="26">
        <v>41802</v>
      </c>
      <c r="K1320" s="26">
        <v>41779</v>
      </c>
      <c r="L1320" s="25">
        <v>0</v>
      </c>
      <c r="M1320" s="32"/>
      <c r="N1320" s="33"/>
      <c r="O1320" s="31"/>
      <c r="P1320" s="26"/>
      <c r="Q1320" s="26"/>
      <c r="R1320" s="25"/>
      <c r="S1320" s="51"/>
      <c r="T1320" s="53"/>
      <c r="V1320" s="51"/>
      <c r="W1320" s="53"/>
      <c r="Y1320" s="16"/>
      <c r="Z1320" s="16"/>
      <c r="AB1320" s="16"/>
      <c r="AC1320" s="16"/>
      <c r="AE1320" s="16"/>
      <c r="AF1320" s="16"/>
    </row>
    <row r="1321" spans="1:32" x14ac:dyDescent="0.3">
      <c r="A1321" s="26">
        <v>42516</v>
      </c>
      <c r="B1321" s="82">
        <f t="shared" si="120"/>
        <v>-0.08</v>
      </c>
      <c r="C1321" s="82">
        <f t="shared" si="121"/>
        <v>0</v>
      </c>
      <c r="D1321" s="82">
        <f t="shared" si="122"/>
        <v>0</v>
      </c>
      <c r="E1321" s="82">
        <f t="shared" si="123"/>
        <v>0</v>
      </c>
      <c r="F1321" s="82">
        <f t="shared" si="124"/>
        <v>-0.08</v>
      </c>
      <c r="G1321" s="82">
        <f t="shared" si="125"/>
        <v>28.000000000000071</v>
      </c>
      <c r="H1321" s="82">
        <f>G1321-MAX($G$4:G1321)</f>
        <v>-16.189999999999998</v>
      </c>
      <c r="J1321" s="26">
        <v>41802</v>
      </c>
      <c r="K1321" s="26">
        <v>41780</v>
      </c>
      <c r="L1321" s="25">
        <v>0</v>
      </c>
      <c r="M1321" s="32"/>
      <c r="N1321" s="33"/>
      <c r="O1321" s="31"/>
      <c r="P1321" s="26"/>
      <c r="Q1321" s="26"/>
      <c r="R1321" s="25"/>
      <c r="S1321" s="51"/>
      <c r="T1321" s="53"/>
      <c r="V1321" s="51"/>
      <c r="W1321" s="53"/>
      <c r="Y1321" s="16"/>
      <c r="Z1321" s="16"/>
      <c r="AB1321" s="16"/>
      <c r="AC1321" s="16"/>
      <c r="AE1321" s="16"/>
      <c r="AF1321" s="16"/>
    </row>
    <row r="1322" spans="1:32" x14ac:dyDescent="0.3">
      <c r="A1322" s="26">
        <v>42517</v>
      </c>
      <c r="B1322" s="82">
        <f t="shared" si="120"/>
        <v>-0.51999999999999902</v>
      </c>
      <c r="C1322" s="82">
        <f t="shared" si="121"/>
        <v>0</v>
      </c>
      <c r="D1322" s="82">
        <f t="shared" si="122"/>
        <v>0</v>
      </c>
      <c r="E1322" s="82">
        <f t="shared" si="123"/>
        <v>0</v>
      </c>
      <c r="F1322" s="82">
        <f t="shared" si="124"/>
        <v>-0.51999999999999902</v>
      </c>
      <c r="G1322" s="82">
        <f t="shared" si="125"/>
        <v>27.480000000000071</v>
      </c>
      <c r="H1322" s="82">
        <f>G1322-MAX($G$4:G1322)</f>
        <v>-16.709999999999997</v>
      </c>
      <c r="J1322" s="26">
        <v>41802</v>
      </c>
      <c r="K1322" s="26">
        <v>41781</v>
      </c>
      <c r="L1322" s="25">
        <v>0</v>
      </c>
      <c r="M1322" s="32"/>
      <c r="N1322" s="33"/>
      <c r="O1322" s="31"/>
      <c r="P1322" s="26"/>
      <c r="Q1322" s="26"/>
      <c r="R1322" s="25"/>
      <c r="S1322" s="51"/>
      <c r="T1322" s="53"/>
      <c r="V1322" s="51"/>
      <c r="W1322" s="53"/>
      <c r="Y1322" s="16"/>
      <c r="Z1322" s="16"/>
      <c r="AB1322" s="16"/>
      <c r="AC1322" s="16"/>
      <c r="AE1322" s="16"/>
      <c r="AF1322" s="16"/>
    </row>
    <row r="1323" spans="1:32" x14ac:dyDescent="0.3">
      <c r="A1323" s="26">
        <v>42520</v>
      </c>
      <c r="B1323" s="82">
        <f t="shared" si="120"/>
        <v>0.19999999999999901</v>
      </c>
      <c r="C1323" s="82">
        <f t="shared" si="121"/>
        <v>0</v>
      </c>
      <c r="D1323" s="82">
        <f t="shared" si="122"/>
        <v>0</v>
      </c>
      <c r="E1323" s="82">
        <f t="shared" si="123"/>
        <v>0</v>
      </c>
      <c r="F1323" s="82">
        <f t="shared" si="124"/>
        <v>0.19999999999999901</v>
      </c>
      <c r="G1323" s="82">
        <f t="shared" si="125"/>
        <v>27.680000000000071</v>
      </c>
      <c r="H1323" s="82">
        <f>G1323-MAX($G$4:G1323)</f>
        <v>-16.509999999999998</v>
      </c>
      <c r="J1323" s="26">
        <v>41802</v>
      </c>
      <c r="K1323" s="26">
        <v>41782</v>
      </c>
      <c r="L1323" s="25">
        <v>0</v>
      </c>
      <c r="M1323" s="32"/>
      <c r="N1323" s="33"/>
      <c r="O1323" s="31"/>
      <c r="P1323" s="26"/>
      <c r="Q1323" s="26"/>
      <c r="R1323" s="25"/>
      <c r="S1323" s="51"/>
      <c r="T1323" s="53"/>
      <c r="V1323" s="51"/>
      <c r="W1323" s="53"/>
      <c r="Y1323" s="16"/>
      <c r="Z1323" s="16"/>
      <c r="AB1323" s="16"/>
      <c r="AC1323" s="16"/>
      <c r="AE1323" s="16"/>
      <c r="AF1323" s="16"/>
    </row>
    <row r="1324" spans="1:32" x14ac:dyDescent="0.3">
      <c r="A1324" s="26">
        <v>42521</v>
      </c>
      <c r="B1324" s="82">
        <f t="shared" si="120"/>
        <v>-0.78</v>
      </c>
      <c r="C1324" s="82">
        <f t="shared" si="121"/>
        <v>0</v>
      </c>
      <c r="D1324" s="82">
        <f t="shared" si="122"/>
        <v>0</v>
      </c>
      <c r="E1324" s="82">
        <f t="shared" si="123"/>
        <v>0</v>
      </c>
      <c r="F1324" s="82">
        <f t="shared" si="124"/>
        <v>-0.78</v>
      </c>
      <c r="G1324" s="82">
        <f t="shared" si="125"/>
        <v>26.90000000000007</v>
      </c>
      <c r="H1324" s="82">
        <f>G1324-MAX($G$4:G1324)</f>
        <v>-17.29</v>
      </c>
      <c r="J1324" s="26">
        <v>41802</v>
      </c>
      <c r="K1324" s="26">
        <v>41785</v>
      </c>
      <c r="L1324" s="25">
        <v>0</v>
      </c>
      <c r="M1324" s="32"/>
      <c r="N1324" s="33"/>
      <c r="O1324" s="31"/>
      <c r="P1324" s="26"/>
      <c r="Q1324" s="26"/>
      <c r="R1324" s="25"/>
      <c r="S1324" s="51"/>
      <c r="T1324" s="53"/>
      <c r="V1324" s="51"/>
      <c r="W1324" s="53"/>
      <c r="Y1324" s="16"/>
      <c r="Z1324" s="16"/>
      <c r="AB1324" s="16"/>
      <c r="AC1324" s="16"/>
      <c r="AE1324" s="16"/>
      <c r="AF1324" s="16"/>
    </row>
    <row r="1325" spans="1:32" x14ac:dyDescent="0.3">
      <c r="A1325" s="26">
        <v>42522</v>
      </c>
      <c r="B1325" s="82">
        <f t="shared" si="120"/>
        <v>-0.32999999999999902</v>
      </c>
      <c r="C1325" s="82">
        <f t="shared" si="121"/>
        <v>0</v>
      </c>
      <c r="D1325" s="82">
        <f t="shared" si="122"/>
        <v>0</v>
      </c>
      <c r="E1325" s="82">
        <f t="shared" si="123"/>
        <v>0</v>
      </c>
      <c r="F1325" s="82">
        <f t="shared" si="124"/>
        <v>-0.32999999999999902</v>
      </c>
      <c r="G1325" s="82">
        <f t="shared" si="125"/>
        <v>26.570000000000071</v>
      </c>
      <c r="H1325" s="82">
        <f>G1325-MAX($G$4:G1325)</f>
        <v>-17.619999999999997</v>
      </c>
      <c r="J1325" s="26">
        <v>41802</v>
      </c>
      <c r="K1325" s="26">
        <v>41786</v>
      </c>
      <c r="L1325" s="25">
        <v>0</v>
      </c>
      <c r="M1325" s="32"/>
      <c r="N1325" s="33"/>
      <c r="O1325" s="31"/>
      <c r="P1325" s="26"/>
      <c r="Q1325" s="26"/>
      <c r="R1325" s="25"/>
      <c r="S1325" s="51"/>
      <c r="T1325" s="53"/>
      <c r="V1325" s="51"/>
      <c r="W1325" s="53"/>
      <c r="Y1325" s="16"/>
      <c r="Z1325" s="16"/>
      <c r="AB1325" s="16"/>
      <c r="AC1325" s="16"/>
      <c r="AE1325" s="16"/>
      <c r="AF1325" s="16"/>
    </row>
    <row r="1326" spans="1:32" x14ac:dyDescent="0.3">
      <c r="A1326" s="26">
        <v>42523</v>
      </c>
      <c r="B1326" s="82">
        <f t="shared" si="120"/>
        <v>0</v>
      </c>
      <c r="C1326" s="82">
        <f t="shared" si="121"/>
        <v>0</v>
      </c>
      <c r="D1326" s="82">
        <f t="shared" si="122"/>
        <v>0</v>
      </c>
      <c r="E1326" s="82">
        <f t="shared" si="123"/>
        <v>0</v>
      </c>
      <c r="F1326" s="82">
        <f t="shared" si="124"/>
        <v>0</v>
      </c>
      <c r="G1326" s="82">
        <f t="shared" si="125"/>
        <v>26.570000000000071</v>
      </c>
      <c r="H1326" s="82">
        <f>G1326-MAX($G$4:G1326)</f>
        <v>-17.619999999999997</v>
      </c>
      <c r="J1326" s="26">
        <v>41802</v>
      </c>
      <c r="K1326" s="26">
        <v>41787</v>
      </c>
      <c r="L1326" s="25">
        <v>0</v>
      </c>
      <c r="M1326" s="32"/>
      <c r="N1326" s="33"/>
      <c r="O1326" s="31"/>
      <c r="P1326" s="26"/>
      <c r="Q1326" s="26"/>
      <c r="R1326" s="25"/>
      <c r="S1326" s="51"/>
      <c r="T1326" s="53"/>
      <c r="V1326" s="51"/>
      <c r="W1326" s="53"/>
      <c r="Y1326" s="16"/>
      <c r="Z1326" s="16"/>
      <c r="AB1326" s="16"/>
      <c r="AC1326" s="16"/>
      <c r="AE1326" s="16"/>
      <c r="AF1326" s="16"/>
    </row>
    <row r="1327" spans="1:32" x14ac:dyDescent="0.3">
      <c r="A1327" s="26">
        <v>42524</v>
      </c>
      <c r="B1327" s="82">
        <f t="shared" si="120"/>
        <v>0</v>
      </c>
      <c r="C1327" s="82">
        <f t="shared" si="121"/>
        <v>0</v>
      </c>
      <c r="D1327" s="82">
        <f t="shared" si="122"/>
        <v>0</v>
      </c>
      <c r="E1327" s="82">
        <f t="shared" si="123"/>
        <v>0</v>
      </c>
      <c r="F1327" s="82">
        <f t="shared" si="124"/>
        <v>0</v>
      </c>
      <c r="G1327" s="82">
        <f t="shared" si="125"/>
        <v>26.570000000000071</v>
      </c>
      <c r="H1327" s="82">
        <f>G1327-MAX($G$4:G1327)</f>
        <v>-17.619999999999997</v>
      </c>
      <c r="J1327" s="26">
        <v>41802</v>
      </c>
      <c r="K1327" s="26">
        <v>41788</v>
      </c>
      <c r="L1327" s="25">
        <v>0</v>
      </c>
      <c r="M1327" s="32"/>
      <c r="N1327" s="33"/>
      <c r="O1327" s="31"/>
      <c r="P1327" s="26"/>
      <c r="Q1327" s="26"/>
      <c r="R1327" s="25"/>
      <c r="S1327" s="51"/>
      <c r="T1327" s="53"/>
      <c r="V1327" s="51"/>
      <c r="W1327" s="53"/>
      <c r="Y1327" s="16"/>
      <c r="Z1327" s="16"/>
      <c r="AB1327" s="16"/>
      <c r="AC1327" s="16"/>
      <c r="AE1327" s="16"/>
      <c r="AF1327" s="16"/>
    </row>
    <row r="1328" spans="1:32" x14ac:dyDescent="0.3">
      <c r="A1328" s="26">
        <v>42528</v>
      </c>
      <c r="B1328" s="82">
        <f t="shared" si="120"/>
        <v>0</v>
      </c>
      <c r="C1328" s="82">
        <f t="shared" si="121"/>
        <v>0</v>
      </c>
      <c r="D1328" s="82">
        <f t="shared" si="122"/>
        <v>0</v>
      </c>
      <c r="E1328" s="82">
        <f t="shared" si="123"/>
        <v>0</v>
      </c>
      <c r="F1328" s="82">
        <f t="shared" si="124"/>
        <v>0</v>
      </c>
      <c r="G1328" s="82">
        <f t="shared" si="125"/>
        <v>26.570000000000071</v>
      </c>
      <c r="H1328" s="82">
        <f>G1328-MAX($G$4:G1328)</f>
        <v>-17.619999999999997</v>
      </c>
      <c r="J1328" s="26">
        <v>41802</v>
      </c>
      <c r="K1328" s="26">
        <v>41789</v>
      </c>
      <c r="L1328" s="25">
        <v>0</v>
      </c>
      <c r="M1328" s="32"/>
      <c r="N1328" s="33"/>
      <c r="O1328" s="31"/>
      <c r="P1328" s="26"/>
      <c r="Q1328" s="26"/>
      <c r="R1328" s="25"/>
      <c r="S1328" s="51"/>
      <c r="T1328" s="53"/>
      <c r="V1328" s="51"/>
      <c r="W1328" s="53"/>
      <c r="Y1328" s="16"/>
      <c r="Z1328" s="16"/>
      <c r="AB1328" s="16"/>
      <c r="AC1328" s="16"/>
      <c r="AE1328" s="16"/>
      <c r="AF1328" s="16"/>
    </row>
    <row r="1329" spans="1:32" x14ac:dyDescent="0.3">
      <c r="A1329" s="26">
        <v>42529</v>
      </c>
      <c r="B1329" s="82">
        <f t="shared" si="120"/>
        <v>0</v>
      </c>
      <c r="C1329" s="82">
        <f t="shared" si="121"/>
        <v>0</v>
      </c>
      <c r="D1329" s="82">
        <f t="shared" si="122"/>
        <v>0</v>
      </c>
      <c r="E1329" s="82">
        <f t="shared" si="123"/>
        <v>0</v>
      </c>
      <c r="F1329" s="82">
        <f t="shared" si="124"/>
        <v>0</v>
      </c>
      <c r="G1329" s="82">
        <f t="shared" si="125"/>
        <v>26.570000000000071</v>
      </c>
      <c r="H1329" s="82">
        <f>G1329-MAX($G$4:G1329)</f>
        <v>-17.619999999999997</v>
      </c>
      <c r="J1329" s="26">
        <v>41830</v>
      </c>
      <c r="K1329" s="26">
        <v>41789</v>
      </c>
      <c r="L1329" s="25">
        <v>0</v>
      </c>
      <c r="M1329" s="32"/>
      <c r="N1329" s="33"/>
      <c r="O1329" s="31"/>
      <c r="P1329" s="26"/>
      <c r="Q1329" s="26"/>
      <c r="R1329" s="25"/>
      <c r="S1329" s="51"/>
      <c r="T1329" s="53"/>
      <c r="V1329" s="51"/>
      <c r="W1329" s="53"/>
      <c r="Y1329" s="16"/>
      <c r="Z1329" s="16"/>
      <c r="AB1329" s="16"/>
      <c r="AC1329" s="16"/>
      <c r="AE1329" s="16"/>
      <c r="AF1329" s="16"/>
    </row>
    <row r="1330" spans="1:32" x14ac:dyDescent="0.3">
      <c r="A1330" s="26">
        <v>42530</v>
      </c>
      <c r="B1330" s="82">
        <f t="shared" si="120"/>
        <v>0</v>
      </c>
      <c r="C1330" s="82">
        <f t="shared" si="121"/>
        <v>0</v>
      </c>
      <c r="D1330" s="82">
        <f t="shared" si="122"/>
        <v>0</v>
      </c>
      <c r="E1330" s="82">
        <f t="shared" si="123"/>
        <v>0</v>
      </c>
      <c r="F1330" s="82">
        <f t="shared" si="124"/>
        <v>0</v>
      </c>
      <c r="G1330" s="82">
        <f t="shared" si="125"/>
        <v>26.570000000000071</v>
      </c>
      <c r="H1330" s="82">
        <f>G1330-MAX($G$4:G1330)</f>
        <v>-17.619999999999997</v>
      </c>
      <c r="J1330" s="26">
        <v>41802</v>
      </c>
      <c r="K1330" s="26">
        <v>41792</v>
      </c>
      <c r="L1330" s="25">
        <v>0</v>
      </c>
      <c r="M1330" s="32"/>
      <c r="N1330" s="33"/>
      <c r="O1330" s="31"/>
      <c r="P1330" s="26"/>
      <c r="Q1330" s="26"/>
      <c r="R1330" s="25"/>
      <c r="S1330" s="51"/>
      <c r="T1330" s="53"/>
      <c r="V1330" s="51"/>
      <c r="W1330" s="53"/>
      <c r="Y1330" s="16"/>
      <c r="Z1330" s="16"/>
      <c r="AB1330" s="16"/>
      <c r="AC1330" s="16"/>
      <c r="AE1330" s="16"/>
      <c r="AF1330" s="16"/>
    </row>
    <row r="1331" spans="1:32" x14ac:dyDescent="0.3">
      <c r="A1331" s="26">
        <v>42531</v>
      </c>
      <c r="B1331" s="82">
        <f t="shared" si="120"/>
        <v>0</v>
      </c>
      <c r="C1331" s="82">
        <f t="shared" si="121"/>
        <v>0</v>
      </c>
      <c r="D1331" s="82">
        <f t="shared" si="122"/>
        <v>0</v>
      </c>
      <c r="E1331" s="82">
        <f t="shared" si="123"/>
        <v>0</v>
      </c>
      <c r="F1331" s="82">
        <f t="shared" si="124"/>
        <v>0</v>
      </c>
      <c r="G1331" s="82">
        <f t="shared" si="125"/>
        <v>26.570000000000071</v>
      </c>
      <c r="H1331" s="82">
        <f>G1331-MAX($G$4:G1331)</f>
        <v>-17.619999999999997</v>
      </c>
      <c r="J1331" s="26">
        <v>41830</v>
      </c>
      <c r="K1331" s="26">
        <v>41792</v>
      </c>
      <c r="L1331" s="25">
        <v>-0.28999999999999898</v>
      </c>
      <c r="M1331" s="32"/>
      <c r="N1331" s="33"/>
      <c r="O1331" s="31"/>
      <c r="P1331" s="26"/>
      <c r="Q1331" s="26"/>
      <c r="R1331" s="25"/>
      <c r="S1331" s="51"/>
      <c r="T1331" s="53"/>
      <c r="V1331" s="51"/>
      <c r="W1331" s="53"/>
      <c r="Y1331" s="16"/>
      <c r="Z1331" s="16"/>
      <c r="AB1331" s="16"/>
      <c r="AC1331" s="16"/>
      <c r="AE1331" s="16"/>
      <c r="AF1331" s="16"/>
    </row>
    <row r="1332" spans="1:32" x14ac:dyDescent="0.3">
      <c r="A1332" s="26">
        <v>42534</v>
      </c>
      <c r="B1332" s="82">
        <f t="shared" si="120"/>
        <v>0</v>
      </c>
      <c r="C1332" s="82">
        <f t="shared" si="121"/>
        <v>0</v>
      </c>
      <c r="D1332" s="82">
        <f t="shared" si="122"/>
        <v>0</v>
      </c>
      <c r="E1332" s="82">
        <f t="shared" si="123"/>
        <v>0</v>
      </c>
      <c r="F1332" s="82">
        <f t="shared" si="124"/>
        <v>0</v>
      </c>
      <c r="G1332" s="82">
        <f t="shared" si="125"/>
        <v>26.570000000000071</v>
      </c>
      <c r="H1332" s="82">
        <f>G1332-MAX($G$4:G1332)</f>
        <v>-17.619999999999997</v>
      </c>
      <c r="J1332" s="26">
        <v>41802</v>
      </c>
      <c r="K1332" s="26">
        <v>41793</v>
      </c>
      <c r="L1332" s="25">
        <v>0</v>
      </c>
      <c r="M1332" s="32"/>
      <c r="N1332" s="33"/>
      <c r="O1332" s="31"/>
      <c r="P1332" s="26"/>
      <c r="Q1332" s="26"/>
      <c r="R1332" s="25"/>
      <c r="S1332" s="51"/>
      <c r="T1332" s="53"/>
      <c r="V1332" s="51"/>
      <c r="W1332" s="53"/>
      <c r="Y1332" s="16"/>
      <c r="Z1332" s="16"/>
      <c r="AB1332" s="16"/>
      <c r="AC1332" s="16"/>
      <c r="AE1332" s="16"/>
      <c r="AF1332" s="16"/>
    </row>
    <row r="1333" spans="1:32" x14ac:dyDescent="0.3">
      <c r="A1333" s="26">
        <v>42535</v>
      </c>
      <c r="B1333" s="82">
        <f t="shared" si="120"/>
        <v>0.7</v>
      </c>
      <c r="C1333" s="82">
        <f t="shared" si="121"/>
        <v>0</v>
      </c>
      <c r="D1333" s="82">
        <f t="shared" si="122"/>
        <v>0</v>
      </c>
      <c r="E1333" s="82">
        <f t="shared" si="123"/>
        <v>0</v>
      </c>
      <c r="F1333" s="82">
        <f t="shared" si="124"/>
        <v>0.7</v>
      </c>
      <c r="G1333" s="82">
        <f t="shared" si="125"/>
        <v>27.270000000000071</v>
      </c>
      <c r="H1333" s="82">
        <f>G1333-MAX($G$4:G1333)</f>
        <v>-16.919999999999998</v>
      </c>
      <c r="J1333" s="26">
        <v>41830</v>
      </c>
      <c r="K1333" s="26">
        <v>41793</v>
      </c>
      <c r="L1333" s="25">
        <v>-0.11</v>
      </c>
      <c r="M1333" s="32"/>
      <c r="N1333" s="33"/>
      <c r="O1333" s="31"/>
      <c r="P1333" s="26"/>
      <c r="Q1333" s="26"/>
      <c r="R1333" s="25"/>
      <c r="S1333" s="51"/>
      <c r="T1333" s="53"/>
      <c r="V1333" s="51"/>
      <c r="W1333" s="53"/>
      <c r="Y1333" s="16"/>
      <c r="Z1333" s="16"/>
      <c r="AB1333" s="16"/>
      <c r="AC1333" s="16"/>
      <c r="AE1333" s="16"/>
      <c r="AF1333" s="16"/>
    </row>
    <row r="1334" spans="1:32" x14ac:dyDescent="0.3">
      <c r="A1334" s="26">
        <v>42536</v>
      </c>
      <c r="B1334" s="82">
        <f t="shared" si="120"/>
        <v>-0.189999999999999</v>
      </c>
      <c r="C1334" s="82">
        <f t="shared" si="121"/>
        <v>0</v>
      </c>
      <c r="D1334" s="82">
        <f t="shared" si="122"/>
        <v>0</v>
      </c>
      <c r="E1334" s="82">
        <f t="shared" si="123"/>
        <v>0</v>
      </c>
      <c r="F1334" s="82">
        <f t="shared" si="124"/>
        <v>-0.189999999999999</v>
      </c>
      <c r="G1334" s="82">
        <f t="shared" si="125"/>
        <v>27.080000000000073</v>
      </c>
      <c r="H1334" s="82">
        <f>G1334-MAX($G$4:G1334)</f>
        <v>-17.109999999999996</v>
      </c>
      <c r="J1334" s="26">
        <v>41802</v>
      </c>
      <c r="K1334" s="26">
        <v>41795</v>
      </c>
      <c r="L1334" s="25">
        <v>0</v>
      </c>
      <c r="M1334" s="32"/>
      <c r="N1334" s="33"/>
      <c r="O1334" s="31"/>
      <c r="P1334" s="26"/>
      <c r="Q1334" s="26"/>
      <c r="R1334" s="25"/>
      <c r="S1334" s="51"/>
      <c r="T1334" s="53"/>
      <c r="V1334" s="51"/>
      <c r="W1334" s="53"/>
      <c r="Y1334" s="16"/>
      <c r="Z1334" s="16"/>
      <c r="AB1334" s="16"/>
      <c r="AC1334" s="16"/>
      <c r="AE1334" s="16"/>
      <c r="AF1334" s="16"/>
    </row>
    <row r="1335" spans="1:32" x14ac:dyDescent="0.3">
      <c r="A1335" s="26">
        <v>42537</v>
      </c>
      <c r="B1335" s="82">
        <f t="shared" si="120"/>
        <v>0.96</v>
      </c>
      <c r="C1335" s="82">
        <f t="shared" si="121"/>
        <v>0</v>
      </c>
      <c r="D1335" s="82">
        <f t="shared" si="122"/>
        <v>0</v>
      </c>
      <c r="E1335" s="82">
        <f t="shared" si="123"/>
        <v>0</v>
      </c>
      <c r="F1335" s="82">
        <f t="shared" si="124"/>
        <v>0.96</v>
      </c>
      <c r="G1335" s="82">
        <f t="shared" si="125"/>
        <v>28.040000000000074</v>
      </c>
      <c r="H1335" s="82">
        <f>G1335-MAX($G$4:G1335)</f>
        <v>-16.149999999999995</v>
      </c>
      <c r="J1335" s="26">
        <v>41830</v>
      </c>
      <c r="K1335" s="26">
        <v>41795</v>
      </c>
      <c r="L1335" s="25">
        <v>0.57999999999999996</v>
      </c>
      <c r="M1335" s="32"/>
      <c r="N1335" s="33"/>
      <c r="O1335" s="31"/>
      <c r="P1335" s="26"/>
      <c r="Q1335" s="26"/>
      <c r="R1335" s="25"/>
      <c r="S1335" s="51"/>
      <c r="T1335" s="53"/>
      <c r="V1335" s="51"/>
      <c r="W1335" s="53"/>
      <c r="Y1335" s="16"/>
      <c r="Z1335" s="16"/>
      <c r="AB1335" s="16"/>
      <c r="AC1335" s="16"/>
      <c r="AE1335" s="16"/>
      <c r="AF1335" s="16"/>
    </row>
    <row r="1336" spans="1:32" x14ac:dyDescent="0.3">
      <c r="A1336" s="26">
        <v>42538</v>
      </c>
      <c r="B1336" s="82">
        <f t="shared" si="120"/>
        <v>-0.23</v>
      </c>
      <c r="C1336" s="82">
        <f t="shared" si="121"/>
        <v>0</v>
      </c>
      <c r="D1336" s="82">
        <f t="shared" si="122"/>
        <v>0</v>
      </c>
      <c r="E1336" s="82">
        <f t="shared" si="123"/>
        <v>0</v>
      </c>
      <c r="F1336" s="82">
        <f t="shared" si="124"/>
        <v>-0.23</v>
      </c>
      <c r="G1336" s="82">
        <f t="shared" si="125"/>
        <v>27.810000000000073</v>
      </c>
      <c r="H1336" s="82">
        <f>G1336-MAX($G$4:G1336)</f>
        <v>-16.379999999999995</v>
      </c>
      <c r="J1336" s="26">
        <v>41802</v>
      </c>
      <c r="K1336" s="26">
        <v>41799</v>
      </c>
      <c r="L1336" s="25">
        <v>0</v>
      </c>
      <c r="M1336" s="32"/>
      <c r="N1336" s="33"/>
      <c r="O1336" s="31"/>
      <c r="P1336" s="26"/>
      <c r="Q1336" s="26"/>
      <c r="R1336" s="25"/>
      <c r="S1336" s="51"/>
      <c r="T1336" s="53"/>
      <c r="V1336" s="51"/>
      <c r="W1336" s="53"/>
      <c r="Y1336" s="16"/>
      <c r="Z1336" s="16"/>
      <c r="AB1336" s="16"/>
      <c r="AC1336" s="16"/>
      <c r="AE1336" s="16"/>
      <c r="AF1336" s="16"/>
    </row>
    <row r="1337" spans="1:32" x14ac:dyDescent="0.3">
      <c r="A1337" s="26">
        <v>42541</v>
      </c>
      <c r="B1337" s="82">
        <f t="shared" si="120"/>
        <v>-1.53999999999999</v>
      </c>
      <c r="C1337" s="82">
        <f t="shared" si="121"/>
        <v>0</v>
      </c>
      <c r="D1337" s="82">
        <f t="shared" si="122"/>
        <v>0</v>
      </c>
      <c r="E1337" s="82">
        <f t="shared" si="123"/>
        <v>0</v>
      </c>
      <c r="F1337" s="82">
        <f t="shared" si="124"/>
        <v>-1.53999999999999</v>
      </c>
      <c r="G1337" s="82">
        <f t="shared" si="125"/>
        <v>26.270000000000085</v>
      </c>
      <c r="H1337" s="82">
        <f>G1337-MAX($G$4:G1337)</f>
        <v>-17.919999999999984</v>
      </c>
      <c r="J1337" s="26">
        <v>41830</v>
      </c>
      <c r="K1337" s="26">
        <v>41799</v>
      </c>
      <c r="L1337" s="25">
        <v>-0.25</v>
      </c>
      <c r="M1337" s="32"/>
      <c r="N1337" s="33"/>
      <c r="O1337" s="31"/>
      <c r="P1337" s="26"/>
      <c r="Q1337" s="26"/>
      <c r="R1337" s="27"/>
      <c r="S1337" s="51"/>
      <c r="T1337" s="53"/>
      <c r="V1337" s="51"/>
      <c r="W1337" s="53"/>
      <c r="Y1337" s="16"/>
      <c r="Z1337" s="16"/>
      <c r="AB1337" s="16"/>
      <c r="AC1337" s="16"/>
      <c r="AE1337" s="16"/>
      <c r="AF1337" s="16"/>
    </row>
    <row r="1338" spans="1:32" x14ac:dyDescent="0.3">
      <c r="A1338" s="26">
        <v>42542</v>
      </c>
      <c r="B1338" s="82">
        <f t="shared" si="120"/>
        <v>-0.08</v>
      </c>
      <c r="C1338" s="82">
        <f t="shared" si="121"/>
        <v>0</v>
      </c>
      <c r="D1338" s="82">
        <f t="shared" si="122"/>
        <v>0</v>
      </c>
      <c r="E1338" s="82">
        <f t="shared" si="123"/>
        <v>0</v>
      </c>
      <c r="F1338" s="82">
        <f t="shared" si="124"/>
        <v>-0.08</v>
      </c>
      <c r="G1338" s="82">
        <f t="shared" si="125"/>
        <v>26.190000000000087</v>
      </c>
      <c r="H1338" s="82">
        <f>G1338-MAX($G$4:G1338)</f>
        <v>-17.999999999999982</v>
      </c>
      <c r="J1338" s="26">
        <v>41802</v>
      </c>
      <c r="K1338" s="26">
        <v>41800</v>
      </c>
      <c r="L1338" s="25">
        <v>0</v>
      </c>
      <c r="M1338" s="32"/>
      <c r="N1338" s="33"/>
      <c r="O1338" s="31"/>
      <c r="P1338" s="26"/>
      <c r="Q1338" s="26"/>
      <c r="R1338" s="25"/>
      <c r="S1338" s="51"/>
      <c r="T1338" s="53"/>
      <c r="V1338" s="51"/>
      <c r="W1338" s="53"/>
      <c r="Y1338" s="16"/>
      <c r="Z1338" s="16"/>
      <c r="AB1338" s="16"/>
      <c r="AC1338" s="16"/>
      <c r="AE1338" s="16"/>
      <c r="AF1338" s="16"/>
    </row>
    <row r="1339" spans="1:32" x14ac:dyDescent="0.3">
      <c r="A1339" s="26">
        <v>42543</v>
      </c>
      <c r="B1339" s="82">
        <f t="shared" si="120"/>
        <v>-0.39</v>
      </c>
      <c r="C1339" s="82">
        <f t="shared" si="121"/>
        <v>0</v>
      </c>
      <c r="D1339" s="82">
        <f t="shared" si="122"/>
        <v>0</v>
      </c>
      <c r="E1339" s="82">
        <f t="shared" si="123"/>
        <v>0</v>
      </c>
      <c r="F1339" s="82">
        <f t="shared" si="124"/>
        <v>-0.39</v>
      </c>
      <c r="G1339" s="82">
        <f t="shared" si="125"/>
        <v>25.800000000000086</v>
      </c>
      <c r="H1339" s="82">
        <f>G1339-MAX($G$4:G1339)</f>
        <v>-18.389999999999983</v>
      </c>
      <c r="J1339" s="26">
        <v>41830</v>
      </c>
      <c r="K1339" s="26">
        <v>41800</v>
      </c>
      <c r="L1339" s="25">
        <v>-0.71</v>
      </c>
      <c r="M1339" s="32"/>
      <c r="N1339" s="33"/>
      <c r="O1339" s="31"/>
      <c r="P1339" s="26"/>
      <c r="Q1339" s="26"/>
      <c r="R1339" s="25"/>
      <c r="S1339" s="51"/>
      <c r="T1339" s="53"/>
      <c r="V1339" s="51"/>
      <c r="W1339" s="53"/>
      <c r="Y1339" s="16"/>
      <c r="Z1339" s="16"/>
      <c r="AB1339" s="16"/>
      <c r="AC1339" s="16"/>
      <c r="AE1339" s="16"/>
      <c r="AF1339" s="16"/>
    </row>
    <row r="1340" spans="1:32" x14ac:dyDescent="0.3">
      <c r="A1340" s="26">
        <v>42544</v>
      </c>
      <c r="B1340" s="82">
        <f t="shared" si="120"/>
        <v>0.31</v>
      </c>
      <c r="C1340" s="82">
        <f t="shared" si="121"/>
        <v>0</v>
      </c>
      <c r="D1340" s="82">
        <f t="shared" si="122"/>
        <v>0</v>
      </c>
      <c r="E1340" s="82">
        <f t="shared" si="123"/>
        <v>0</v>
      </c>
      <c r="F1340" s="82">
        <f t="shared" si="124"/>
        <v>0.31</v>
      </c>
      <c r="G1340" s="82">
        <f t="shared" si="125"/>
        <v>26.110000000000085</v>
      </c>
      <c r="H1340" s="82">
        <f>G1340-MAX($G$4:G1340)</f>
        <v>-18.079999999999984</v>
      </c>
      <c r="J1340" s="26">
        <v>41802</v>
      </c>
      <c r="K1340" s="26">
        <v>41801</v>
      </c>
      <c r="L1340" s="25">
        <v>0</v>
      </c>
      <c r="M1340" s="32"/>
      <c r="N1340" s="33"/>
      <c r="O1340" s="31"/>
      <c r="P1340" s="26"/>
      <c r="Q1340" s="26"/>
      <c r="R1340" s="25"/>
      <c r="S1340" s="51"/>
      <c r="T1340" s="53"/>
      <c r="V1340" s="51"/>
      <c r="W1340" s="53"/>
      <c r="Y1340" s="16"/>
      <c r="Z1340" s="16"/>
      <c r="AB1340" s="16"/>
      <c r="AC1340" s="16"/>
      <c r="AE1340" s="16"/>
      <c r="AF1340" s="16"/>
    </row>
    <row r="1341" spans="1:32" x14ac:dyDescent="0.3">
      <c r="A1341" s="26">
        <v>42545</v>
      </c>
      <c r="B1341" s="82">
        <f t="shared" si="120"/>
        <v>4.25</v>
      </c>
      <c r="C1341" s="82">
        <f t="shared" si="121"/>
        <v>0</v>
      </c>
      <c r="D1341" s="82">
        <f t="shared" si="122"/>
        <v>0</v>
      </c>
      <c r="E1341" s="82">
        <f t="shared" si="123"/>
        <v>0</v>
      </c>
      <c r="F1341" s="82">
        <f t="shared" si="124"/>
        <v>4.25</v>
      </c>
      <c r="G1341" s="82">
        <f t="shared" si="125"/>
        <v>30.360000000000085</v>
      </c>
      <c r="H1341" s="82">
        <f>G1341-MAX($G$4:G1341)</f>
        <v>-13.829999999999984</v>
      </c>
      <c r="J1341" s="26">
        <v>41830</v>
      </c>
      <c r="K1341" s="26">
        <v>41801</v>
      </c>
      <c r="L1341" s="25">
        <v>-0.03</v>
      </c>
      <c r="M1341" s="32"/>
      <c r="N1341" s="33"/>
      <c r="O1341" s="31"/>
      <c r="P1341" s="26"/>
      <c r="Q1341" s="26"/>
      <c r="R1341" s="25"/>
      <c r="S1341" s="51"/>
      <c r="T1341" s="53"/>
      <c r="V1341" s="51"/>
      <c r="W1341" s="53"/>
      <c r="Y1341" s="16"/>
      <c r="Z1341" s="16"/>
      <c r="AB1341" s="16"/>
      <c r="AC1341" s="16"/>
      <c r="AE1341" s="16"/>
      <c r="AF1341" s="16"/>
    </row>
    <row r="1342" spans="1:32" x14ac:dyDescent="0.3">
      <c r="A1342" s="26">
        <v>42548</v>
      </c>
      <c r="B1342" s="82">
        <f t="shared" si="120"/>
        <v>-1.25999999999999</v>
      </c>
      <c r="C1342" s="82">
        <f t="shared" si="121"/>
        <v>0</v>
      </c>
      <c r="D1342" s="82">
        <f t="shared" si="122"/>
        <v>0</v>
      </c>
      <c r="E1342" s="82">
        <f t="shared" si="123"/>
        <v>0</v>
      </c>
      <c r="F1342" s="82">
        <f t="shared" si="124"/>
        <v>-1.25999999999999</v>
      </c>
      <c r="G1342" s="82">
        <f t="shared" si="125"/>
        <v>29.100000000000094</v>
      </c>
      <c r="H1342" s="82">
        <f>G1342-MAX($G$4:G1342)</f>
        <v>-15.089999999999975</v>
      </c>
      <c r="J1342" s="26">
        <v>41802</v>
      </c>
      <c r="K1342" s="26">
        <v>41802</v>
      </c>
      <c r="L1342" s="25">
        <v>0</v>
      </c>
      <c r="M1342" s="32"/>
      <c r="N1342" s="33"/>
      <c r="O1342" s="31"/>
      <c r="P1342" s="26"/>
      <c r="Q1342" s="26"/>
      <c r="R1342" s="25"/>
      <c r="S1342" s="51"/>
      <c r="T1342" s="53"/>
      <c r="V1342" s="51"/>
      <c r="W1342" s="53"/>
      <c r="Y1342" s="16"/>
      <c r="Z1342" s="16"/>
      <c r="AB1342" s="16"/>
      <c r="AC1342" s="16"/>
      <c r="AE1342" s="16"/>
      <c r="AF1342" s="16"/>
    </row>
    <row r="1343" spans="1:32" x14ac:dyDescent="0.3">
      <c r="A1343" s="26">
        <v>42549</v>
      </c>
      <c r="B1343" s="82">
        <f t="shared" si="120"/>
        <v>-0.91</v>
      </c>
      <c r="C1343" s="82">
        <f t="shared" si="121"/>
        <v>0</v>
      </c>
      <c r="D1343" s="82">
        <f t="shared" si="122"/>
        <v>0</v>
      </c>
      <c r="E1343" s="82">
        <f t="shared" si="123"/>
        <v>0</v>
      </c>
      <c r="F1343" s="82">
        <f t="shared" si="124"/>
        <v>-0.91</v>
      </c>
      <c r="G1343" s="82">
        <f t="shared" si="125"/>
        <v>28.190000000000094</v>
      </c>
      <c r="H1343" s="82">
        <f>G1343-MAX($G$4:G1343)</f>
        <v>-15.999999999999975</v>
      </c>
      <c r="J1343" s="26">
        <v>41830</v>
      </c>
      <c r="K1343" s="26">
        <v>41802</v>
      </c>
      <c r="L1343" s="25">
        <v>0.19999999999999901</v>
      </c>
      <c r="M1343" s="32"/>
      <c r="N1343" s="33"/>
      <c r="O1343" s="31"/>
      <c r="P1343" s="26"/>
      <c r="Q1343" s="26"/>
      <c r="R1343" s="25"/>
      <c r="S1343" s="51"/>
      <c r="T1343" s="53"/>
      <c r="V1343" s="51"/>
      <c r="W1343" s="53"/>
      <c r="Y1343" s="16"/>
      <c r="Z1343" s="16"/>
      <c r="AB1343" s="16"/>
      <c r="AC1343" s="16"/>
      <c r="AE1343" s="16"/>
      <c r="AF1343" s="16"/>
    </row>
    <row r="1344" spans="1:32" x14ac:dyDescent="0.3">
      <c r="A1344" s="26">
        <v>42550</v>
      </c>
      <c r="B1344" s="82">
        <f t="shared" si="120"/>
        <v>-1.8699999999999899</v>
      </c>
      <c r="C1344" s="82">
        <f t="shared" si="121"/>
        <v>0</v>
      </c>
      <c r="D1344" s="82">
        <f t="shared" si="122"/>
        <v>0</v>
      </c>
      <c r="E1344" s="82">
        <f t="shared" si="123"/>
        <v>0</v>
      </c>
      <c r="F1344" s="82">
        <f t="shared" si="124"/>
        <v>-1.8699999999999899</v>
      </c>
      <c r="G1344" s="82">
        <f t="shared" si="125"/>
        <v>26.320000000000103</v>
      </c>
      <c r="H1344" s="82">
        <f>G1344-MAX($G$4:G1344)</f>
        <v>-17.869999999999965</v>
      </c>
      <c r="J1344" s="26">
        <v>41830</v>
      </c>
      <c r="K1344" s="26">
        <v>41803</v>
      </c>
      <c r="L1344" s="25">
        <v>1.29</v>
      </c>
      <c r="M1344" s="32"/>
      <c r="N1344" s="33"/>
      <c r="O1344" s="31"/>
      <c r="P1344" s="26"/>
      <c r="Q1344" s="26"/>
      <c r="R1344" s="25"/>
      <c r="S1344" s="51"/>
      <c r="T1344" s="53"/>
      <c r="V1344" s="51"/>
      <c r="W1344" s="53"/>
      <c r="Y1344" s="16"/>
      <c r="Z1344" s="16"/>
      <c r="AB1344" s="16"/>
      <c r="AC1344" s="16"/>
      <c r="AE1344" s="16"/>
      <c r="AF1344" s="16"/>
    </row>
    <row r="1345" spans="1:32" x14ac:dyDescent="0.3">
      <c r="A1345" s="26">
        <v>42551</v>
      </c>
      <c r="B1345" s="82">
        <f t="shared" si="120"/>
        <v>-0.74</v>
      </c>
      <c r="C1345" s="82">
        <f t="shared" si="121"/>
        <v>0</v>
      </c>
      <c r="D1345" s="82">
        <f t="shared" si="122"/>
        <v>0</v>
      </c>
      <c r="E1345" s="82">
        <f t="shared" si="123"/>
        <v>0</v>
      </c>
      <c r="F1345" s="82">
        <f t="shared" si="124"/>
        <v>-0.74</v>
      </c>
      <c r="G1345" s="82">
        <f t="shared" si="125"/>
        <v>25.580000000000105</v>
      </c>
      <c r="H1345" s="82">
        <f>G1345-MAX($G$4:G1345)</f>
        <v>-18.609999999999964</v>
      </c>
      <c r="J1345" s="26">
        <v>41830</v>
      </c>
      <c r="K1345" s="26">
        <v>41806</v>
      </c>
      <c r="L1345" s="25">
        <v>-0.74</v>
      </c>
      <c r="M1345" s="32"/>
      <c r="N1345" s="33"/>
      <c r="O1345" s="31"/>
      <c r="P1345" s="26"/>
      <c r="Q1345" s="26"/>
      <c r="R1345" s="25"/>
      <c r="S1345" s="51"/>
      <c r="T1345" s="53"/>
      <c r="V1345" s="51"/>
      <c r="W1345" s="53"/>
      <c r="Y1345" s="16"/>
      <c r="Z1345" s="16"/>
      <c r="AB1345" s="16"/>
      <c r="AC1345" s="16"/>
      <c r="AE1345" s="16"/>
      <c r="AF1345" s="16"/>
    </row>
    <row r="1346" spans="1:32" x14ac:dyDescent="0.3">
      <c r="A1346" s="26">
        <v>42552</v>
      </c>
      <c r="B1346" s="82">
        <f t="shared" si="120"/>
        <v>-1.1000000000000001</v>
      </c>
      <c r="C1346" s="82">
        <f t="shared" si="121"/>
        <v>0</v>
      </c>
      <c r="D1346" s="82">
        <f t="shared" si="122"/>
        <v>0</v>
      </c>
      <c r="E1346" s="82">
        <f t="shared" si="123"/>
        <v>0</v>
      </c>
      <c r="F1346" s="82">
        <f t="shared" si="124"/>
        <v>-1.1000000000000001</v>
      </c>
      <c r="G1346" s="82">
        <f t="shared" si="125"/>
        <v>24.480000000000103</v>
      </c>
      <c r="H1346" s="82">
        <f>G1346-MAX($G$4:G1346)</f>
        <v>-19.709999999999965</v>
      </c>
      <c r="J1346" s="26">
        <v>41830</v>
      </c>
      <c r="K1346" s="26">
        <v>41807</v>
      </c>
      <c r="L1346" s="25">
        <v>-0.31999999999999901</v>
      </c>
      <c r="M1346" s="32"/>
      <c r="N1346" s="33"/>
      <c r="O1346" s="31"/>
      <c r="P1346" s="26"/>
      <c r="Q1346" s="26"/>
      <c r="R1346" s="25"/>
      <c r="S1346" s="51"/>
      <c r="T1346" s="53"/>
      <c r="V1346" s="51"/>
      <c r="W1346" s="53"/>
      <c r="Y1346" s="16"/>
      <c r="Z1346" s="16"/>
      <c r="AB1346" s="16"/>
      <c r="AC1346" s="16"/>
      <c r="AE1346" s="16"/>
      <c r="AF1346" s="16"/>
    </row>
    <row r="1347" spans="1:32" x14ac:dyDescent="0.3">
      <c r="A1347" s="26">
        <v>42555</v>
      </c>
      <c r="B1347" s="82">
        <f t="shared" si="120"/>
        <v>0</v>
      </c>
      <c r="C1347" s="82">
        <f t="shared" si="121"/>
        <v>0</v>
      </c>
      <c r="D1347" s="82">
        <f t="shared" si="122"/>
        <v>0</v>
      </c>
      <c r="E1347" s="82">
        <f t="shared" si="123"/>
        <v>0</v>
      </c>
      <c r="F1347" s="82">
        <f t="shared" si="124"/>
        <v>0</v>
      </c>
      <c r="G1347" s="82">
        <f t="shared" si="125"/>
        <v>24.480000000000103</v>
      </c>
      <c r="H1347" s="82">
        <f>G1347-MAX($G$4:G1347)</f>
        <v>-19.709999999999965</v>
      </c>
      <c r="J1347" s="26">
        <v>41830</v>
      </c>
      <c r="K1347" s="26">
        <v>41808</v>
      </c>
      <c r="L1347" s="25">
        <v>0.45</v>
      </c>
      <c r="M1347" s="32"/>
      <c r="N1347" s="33"/>
      <c r="O1347" s="31"/>
      <c r="P1347" s="26"/>
      <c r="Q1347" s="26"/>
      <c r="R1347" s="25"/>
      <c r="S1347" s="51"/>
      <c r="T1347" s="53"/>
      <c r="V1347" s="51"/>
      <c r="W1347" s="53"/>
      <c r="Y1347" s="16"/>
      <c r="Z1347" s="16"/>
      <c r="AB1347" s="16"/>
      <c r="AC1347" s="16"/>
      <c r="AE1347" s="16"/>
      <c r="AF1347" s="16"/>
    </row>
    <row r="1348" spans="1:32" x14ac:dyDescent="0.3">
      <c r="A1348" s="26">
        <v>42556</v>
      </c>
      <c r="B1348" s="82">
        <f t="shared" ref="B1348:B1411" si="126">IFERROR(VLOOKUP($A1348,$K:$L,2,0), 0)</f>
        <v>0</v>
      </c>
      <c r="C1348" s="82">
        <f t="shared" ref="C1348:C1411" si="127">IFERROR(2*VLOOKUP($A1348,$T:$U,2,0), 0)</f>
        <v>0</v>
      </c>
      <c r="D1348" s="82">
        <f t="shared" ref="D1348:D1411" si="128">IFERROR(VLOOKUP($A1348,$AF:$AG,2,0), 0)</f>
        <v>0</v>
      </c>
      <c r="E1348" s="82">
        <f t="shared" ref="E1348:E1411" si="129">IFERROR(VLOOKUP($A1348,$AC:$AD,2,0), 0)</f>
        <v>0</v>
      </c>
      <c r="F1348" s="82">
        <f t="shared" ref="F1348:F1411" si="130">B1348+C1348+D1348+E1348</f>
        <v>0</v>
      </c>
      <c r="G1348" s="82">
        <f t="shared" si="125"/>
        <v>24.480000000000103</v>
      </c>
      <c r="H1348" s="82">
        <f>G1348-MAX($G$4:G1348)</f>
        <v>-19.709999999999965</v>
      </c>
      <c r="J1348" s="26">
        <v>41830</v>
      </c>
      <c r="K1348" s="26">
        <v>41809</v>
      </c>
      <c r="L1348" s="25">
        <v>-0.42</v>
      </c>
      <c r="M1348" s="32"/>
      <c r="N1348" s="33"/>
      <c r="O1348" s="31"/>
      <c r="P1348" s="26"/>
      <c r="Q1348" s="26"/>
      <c r="R1348" s="25"/>
      <c r="S1348" s="51"/>
      <c r="T1348" s="53"/>
      <c r="V1348" s="51"/>
      <c r="W1348" s="53"/>
      <c r="Y1348" s="16"/>
      <c r="Z1348" s="16"/>
      <c r="AB1348" s="16"/>
      <c r="AC1348" s="16"/>
      <c r="AE1348" s="16"/>
      <c r="AF1348" s="16"/>
    </row>
    <row r="1349" spans="1:32" x14ac:dyDescent="0.3">
      <c r="A1349" s="26">
        <v>42557</v>
      </c>
      <c r="B1349" s="82">
        <f t="shared" si="126"/>
        <v>0</v>
      </c>
      <c r="C1349" s="82">
        <f t="shared" si="127"/>
        <v>0</v>
      </c>
      <c r="D1349" s="82">
        <f t="shared" si="128"/>
        <v>0</v>
      </c>
      <c r="E1349" s="82">
        <f t="shared" si="129"/>
        <v>0</v>
      </c>
      <c r="F1349" s="82">
        <f t="shared" si="130"/>
        <v>0</v>
      </c>
      <c r="G1349" s="82">
        <f t="shared" ref="G1349:G1412" si="131">F1349+G1348</f>
        <v>24.480000000000103</v>
      </c>
      <c r="H1349" s="82">
        <f>G1349-MAX($G$4:G1349)</f>
        <v>-19.709999999999965</v>
      </c>
      <c r="J1349" s="26">
        <v>41830</v>
      </c>
      <c r="K1349" s="26">
        <v>41810</v>
      </c>
      <c r="L1349" s="25">
        <v>1.91</v>
      </c>
      <c r="M1349" s="32"/>
      <c r="N1349" s="33"/>
      <c r="O1349" s="31"/>
      <c r="P1349" s="26"/>
      <c r="Q1349" s="26"/>
      <c r="R1349" s="25"/>
      <c r="S1349" s="51"/>
      <c r="T1349" s="53"/>
      <c r="V1349" s="51"/>
      <c r="W1349" s="53"/>
      <c r="Y1349" s="16"/>
      <c r="Z1349" s="16"/>
      <c r="AB1349" s="16"/>
      <c r="AC1349" s="16"/>
      <c r="AE1349" s="16"/>
      <c r="AF1349" s="16"/>
    </row>
    <row r="1350" spans="1:32" x14ac:dyDescent="0.3">
      <c r="A1350" s="26">
        <v>42558</v>
      </c>
      <c r="B1350" s="82">
        <f t="shared" si="126"/>
        <v>0</v>
      </c>
      <c r="C1350" s="82">
        <f t="shared" si="127"/>
        <v>0</v>
      </c>
      <c r="D1350" s="82">
        <f t="shared" si="128"/>
        <v>0</v>
      </c>
      <c r="E1350" s="82">
        <f t="shared" si="129"/>
        <v>0</v>
      </c>
      <c r="F1350" s="82">
        <f t="shared" si="130"/>
        <v>0</v>
      </c>
      <c r="G1350" s="82">
        <f t="shared" si="131"/>
        <v>24.480000000000103</v>
      </c>
      <c r="H1350" s="82">
        <f>G1350-MAX($G$4:G1350)</f>
        <v>-19.709999999999965</v>
      </c>
      <c r="J1350" s="26">
        <v>41830</v>
      </c>
      <c r="K1350" s="26">
        <v>41813</v>
      </c>
      <c r="L1350" s="25">
        <v>-1.1299999999999999</v>
      </c>
      <c r="M1350" s="32"/>
      <c r="N1350" s="33"/>
      <c r="O1350" s="31"/>
      <c r="P1350" s="26"/>
      <c r="Q1350" s="26"/>
      <c r="R1350" s="25"/>
      <c r="S1350" s="51"/>
      <c r="T1350" s="53"/>
      <c r="V1350" s="51"/>
      <c r="W1350" s="53"/>
      <c r="Y1350" s="16"/>
      <c r="Z1350" s="16"/>
      <c r="AB1350" s="16"/>
      <c r="AC1350" s="16"/>
      <c r="AE1350" s="16"/>
      <c r="AF1350" s="16"/>
    </row>
    <row r="1351" spans="1:32" x14ac:dyDescent="0.3">
      <c r="A1351" s="26">
        <v>42559</v>
      </c>
      <c r="B1351" s="82">
        <f t="shared" si="126"/>
        <v>0</v>
      </c>
      <c r="C1351" s="82">
        <f t="shared" si="127"/>
        <v>0</v>
      </c>
      <c r="D1351" s="82">
        <f t="shared" si="128"/>
        <v>0</v>
      </c>
      <c r="E1351" s="82">
        <f t="shared" si="129"/>
        <v>0</v>
      </c>
      <c r="F1351" s="82">
        <f t="shared" si="130"/>
        <v>0</v>
      </c>
      <c r="G1351" s="82">
        <f t="shared" si="131"/>
        <v>24.480000000000103</v>
      </c>
      <c r="H1351" s="82">
        <f>G1351-MAX($G$4:G1351)</f>
        <v>-19.709999999999965</v>
      </c>
      <c r="J1351" s="26">
        <v>41830</v>
      </c>
      <c r="K1351" s="26">
        <v>41814</v>
      </c>
      <c r="L1351" s="25">
        <v>-1.24</v>
      </c>
      <c r="M1351" s="32"/>
      <c r="N1351" s="33"/>
      <c r="O1351" s="31"/>
      <c r="P1351" s="26"/>
      <c r="Q1351" s="26"/>
      <c r="R1351" s="25"/>
      <c r="S1351" s="51"/>
      <c r="T1351" s="53"/>
      <c r="V1351" s="51"/>
      <c r="W1351" s="53"/>
      <c r="Y1351" s="16"/>
      <c r="Z1351" s="16"/>
      <c r="AA1351" s="83"/>
      <c r="AB1351" s="16"/>
      <c r="AC1351" s="16"/>
      <c r="AE1351" s="16"/>
      <c r="AF1351" s="16"/>
    </row>
    <row r="1352" spans="1:32" x14ac:dyDescent="0.3">
      <c r="A1352" s="26">
        <v>42562</v>
      </c>
      <c r="B1352" s="82">
        <f t="shared" si="126"/>
        <v>0</v>
      </c>
      <c r="C1352" s="82">
        <f t="shared" si="127"/>
        <v>0</v>
      </c>
      <c r="D1352" s="82">
        <f t="shared" si="128"/>
        <v>0</v>
      </c>
      <c r="E1352" s="82">
        <f t="shared" si="129"/>
        <v>0</v>
      </c>
      <c r="F1352" s="82">
        <f t="shared" si="130"/>
        <v>0</v>
      </c>
      <c r="G1352" s="82">
        <f t="shared" si="131"/>
        <v>24.480000000000103</v>
      </c>
      <c r="H1352" s="82">
        <f>G1352-MAX($G$4:G1352)</f>
        <v>-19.709999999999965</v>
      </c>
      <c r="J1352" s="26">
        <v>41830</v>
      </c>
      <c r="K1352" s="26">
        <v>41815</v>
      </c>
      <c r="L1352" s="25">
        <v>0.56999999999999995</v>
      </c>
      <c r="M1352" s="32"/>
      <c r="N1352" s="33"/>
      <c r="O1352" s="31"/>
      <c r="P1352" s="26"/>
      <c r="Q1352" s="26"/>
      <c r="R1352" s="25"/>
      <c r="S1352" s="51"/>
      <c r="T1352" s="53"/>
      <c r="V1352" s="51"/>
      <c r="W1352" s="53"/>
      <c r="Y1352" s="16"/>
      <c r="Z1352" s="16"/>
      <c r="AB1352" s="16"/>
      <c r="AC1352" s="16"/>
      <c r="AE1352" s="16"/>
      <c r="AF1352" s="16"/>
    </row>
    <row r="1353" spans="1:32" x14ac:dyDescent="0.3">
      <c r="A1353" s="26">
        <v>42563</v>
      </c>
      <c r="B1353" s="82">
        <f t="shared" si="126"/>
        <v>0</v>
      </c>
      <c r="C1353" s="82">
        <f t="shared" si="127"/>
        <v>0</v>
      </c>
      <c r="D1353" s="82">
        <f t="shared" si="128"/>
        <v>0</v>
      </c>
      <c r="E1353" s="82">
        <f t="shared" si="129"/>
        <v>0</v>
      </c>
      <c r="F1353" s="82">
        <f t="shared" si="130"/>
        <v>0</v>
      </c>
      <c r="G1353" s="82">
        <f t="shared" si="131"/>
        <v>24.480000000000103</v>
      </c>
      <c r="H1353" s="82">
        <f>G1353-MAX($G$4:G1353)</f>
        <v>-19.709999999999965</v>
      </c>
      <c r="J1353" s="26">
        <v>41830</v>
      </c>
      <c r="K1353" s="26">
        <v>41816</v>
      </c>
      <c r="L1353" s="25">
        <v>-0.74</v>
      </c>
      <c r="M1353" s="32"/>
      <c r="N1353" s="33"/>
      <c r="O1353" s="31"/>
      <c r="P1353" s="26"/>
      <c r="Q1353" s="26"/>
      <c r="R1353" s="25"/>
      <c r="S1353" s="51"/>
      <c r="T1353" s="53"/>
      <c r="V1353" s="51"/>
      <c r="W1353" s="53"/>
      <c r="Y1353" s="16"/>
      <c r="Z1353" s="16"/>
      <c r="AB1353" s="16"/>
      <c r="AC1353" s="16"/>
      <c r="AE1353" s="16"/>
      <c r="AF1353" s="16"/>
    </row>
    <row r="1354" spans="1:32" x14ac:dyDescent="0.3">
      <c r="A1354" s="26">
        <v>42564</v>
      </c>
      <c r="B1354" s="82">
        <f t="shared" si="126"/>
        <v>0</v>
      </c>
      <c r="C1354" s="82">
        <f t="shared" si="127"/>
        <v>0</v>
      </c>
      <c r="D1354" s="82">
        <f t="shared" si="128"/>
        <v>0</v>
      </c>
      <c r="E1354" s="82">
        <f t="shared" si="129"/>
        <v>0</v>
      </c>
      <c r="F1354" s="82">
        <f t="shared" si="130"/>
        <v>0</v>
      </c>
      <c r="G1354" s="82">
        <f t="shared" si="131"/>
        <v>24.480000000000103</v>
      </c>
      <c r="H1354" s="82">
        <f>G1354-MAX($G$4:G1354)</f>
        <v>-19.709999999999965</v>
      </c>
      <c r="J1354" s="26">
        <v>41830</v>
      </c>
      <c r="K1354" s="26">
        <v>41817</v>
      </c>
      <c r="L1354" s="25">
        <v>0.109999999999999</v>
      </c>
      <c r="M1354" s="32"/>
      <c r="N1354" s="33"/>
      <c r="O1354" s="31"/>
      <c r="P1354" s="26"/>
      <c r="Q1354" s="26"/>
      <c r="R1354" s="25"/>
      <c r="S1354" s="51"/>
      <c r="T1354" s="53"/>
      <c r="V1354" s="51"/>
      <c r="W1354" s="53"/>
      <c r="Y1354" s="16"/>
      <c r="Z1354" s="16"/>
      <c r="AB1354" s="16"/>
      <c r="AC1354" s="16"/>
      <c r="AE1354" s="16"/>
      <c r="AF1354" s="16"/>
    </row>
    <row r="1355" spans="1:32" x14ac:dyDescent="0.3">
      <c r="A1355" s="26">
        <v>42565</v>
      </c>
      <c r="B1355" s="82">
        <f t="shared" si="126"/>
        <v>0</v>
      </c>
      <c r="C1355" s="82">
        <f t="shared" si="127"/>
        <v>0</v>
      </c>
      <c r="D1355" s="82">
        <f t="shared" si="128"/>
        <v>0</v>
      </c>
      <c r="E1355" s="82">
        <f t="shared" si="129"/>
        <v>0</v>
      </c>
      <c r="F1355" s="82">
        <f t="shared" si="130"/>
        <v>0</v>
      </c>
      <c r="G1355" s="82">
        <f t="shared" si="131"/>
        <v>24.480000000000103</v>
      </c>
      <c r="H1355" s="82">
        <f>G1355-MAX($G$4:G1355)</f>
        <v>-19.709999999999965</v>
      </c>
      <c r="J1355" s="26">
        <v>41830</v>
      </c>
      <c r="K1355" s="26">
        <v>41820</v>
      </c>
      <c r="L1355" s="25">
        <v>-7.0000000000000007E-2</v>
      </c>
      <c r="M1355" s="32"/>
      <c r="N1355" s="33"/>
      <c r="O1355" s="31"/>
      <c r="P1355" s="26"/>
      <c r="Q1355" s="26"/>
      <c r="R1355" s="25"/>
      <c r="S1355" s="51"/>
      <c r="T1355" s="53"/>
      <c r="V1355" s="51"/>
      <c r="W1355" s="53"/>
      <c r="Y1355" s="16"/>
      <c r="Z1355" s="16"/>
      <c r="AB1355" s="16"/>
      <c r="AC1355" s="16"/>
      <c r="AE1355" s="16"/>
      <c r="AF1355" s="16"/>
    </row>
    <row r="1356" spans="1:32" x14ac:dyDescent="0.3">
      <c r="A1356" s="26">
        <v>42566</v>
      </c>
      <c r="B1356" s="82">
        <f t="shared" si="126"/>
        <v>0</v>
      </c>
      <c r="C1356" s="82">
        <f t="shared" si="127"/>
        <v>0</v>
      </c>
      <c r="D1356" s="82">
        <f t="shared" si="128"/>
        <v>0</v>
      </c>
      <c r="E1356" s="82">
        <f t="shared" si="129"/>
        <v>0</v>
      </c>
      <c r="F1356" s="82">
        <f t="shared" si="130"/>
        <v>0</v>
      </c>
      <c r="G1356" s="82">
        <f t="shared" si="131"/>
        <v>24.480000000000103</v>
      </c>
      <c r="H1356" s="82">
        <f>G1356-MAX($G$4:G1356)</f>
        <v>-19.709999999999965</v>
      </c>
      <c r="J1356" s="26">
        <v>41830</v>
      </c>
      <c r="K1356" s="26">
        <v>41821</v>
      </c>
      <c r="L1356" s="25">
        <v>-0.16999999999999901</v>
      </c>
      <c r="M1356" s="32"/>
      <c r="N1356" s="33"/>
      <c r="O1356" s="31"/>
      <c r="P1356" s="26"/>
      <c r="Q1356" s="26"/>
      <c r="R1356" s="25"/>
      <c r="S1356" s="51"/>
      <c r="T1356" s="53"/>
      <c r="V1356" s="51"/>
      <c r="W1356" s="53"/>
      <c r="Y1356" s="16"/>
      <c r="Z1356" s="16"/>
      <c r="AB1356" s="16"/>
      <c r="AC1356" s="16"/>
      <c r="AE1356" s="16"/>
      <c r="AF1356" s="16"/>
    </row>
    <row r="1357" spans="1:32" x14ac:dyDescent="0.3">
      <c r="A1357" s="26">
        <v>42569</v>
      </c>
      <c r="B1357" s="82">
        <f t="shared" si="126"/>
        <v>0</v>
      </c>
      <c r="C1357" s="82">
        <f t="shared" si="127"/>
        <v>0</v>
      </c>
      <c r="D1357" s="82">
        <f t="shared" si="128"/>
        <v>0</v>
      </c>
      <c r="E1357" s="82">
        <f t="shared" si="129"/>
        <v>0</v>
      </c>
      <c r="F1357" s="82">
        <f t="shared" si="130"/>
        <v>0</v>
      </c>
      <c r="G1357" s="82">
        <f t="shared" si="131"/>
        <v>24.480000000000103</v>
      </c>
      <c r="H1357" s="82">
        <f>G1357-MAX($G$4:G1357)</f>
        <v>-19.709999999999965</v>
      </c>
      <c r="J1357" s="26">
        <v>41865</v>
      </c>
      <c r="K1357" s="26">
        <v>41829</v>
      </c>
      <c r="L1357" s="25">
        <v>0</v>
      </c>
      <c r="M1357" s="32"/>
      <c r="N1357" s="33"/>
      <c r="O1357" s="31"/>
      <c r="P1357" s="26"/>
      <c r="Q1357" s="26"/>
      <c r="R1357" s="25"/>
      <c r="S1357" s="51"/>
      <c r="T1357" s="53"/>
      <c r="V1357" s="51"/>
      <c r="W1357" s="53"/>
      <c r="Y1357" s="16"/>
      <c r="Z1357" s="16"/>
      <c r="AB1357" s="16"/>
      <c r="AC1357" s="16"/>
      <c r="AE1357" s="16"/>
      <c r="AF1357" s="16"/>
    </row>
    <row r="1358" spans="1:32" x14ac:dyDescent="0.3">
      <c r="A1358" s="26">
        <v>42570</v>
      </c>
      <c r="B1358" s="82">
        <f t="shared" si="126"/>
        <v>0</v>
      </c>
      <c r="C1358" s="82">
        <f t="shared" si="127"/>
        <v>0</v>
      </c>
      <c r="D1358" s="82">
        <f t="shared" si="128"/>
        <v>0</v>
      </c>
      <c r="E1358" s="82">
        <f t="shared" si="129"/>
        <v>0</v>
      </c>
      <c r="F1358" s="82">
        <f t="shared" si="130"/>
        <v>0</v>
      </c>
      <c r="G1358" s="82">
        <f t="shared" si="131"/>
        <v>24.480000000000103</v>
      </c>
      <c r="H1358" s="82">
        <f>G1358-MAX($G$4:G1358)</f>
        <v>-19.709999999999965</v>
      </c>
      <c r="J1358" s="26">
        <v>41865</v>
      </c>
      <c r="K1358" s="26">
        <v>41830</v>
      </c>
      <c r="L1358" s="25">
        <v>-0.149999999999999</v>
      </c>
      <c r="M1358" s="32"/>
      <c r="N1358" s="33"/>
      <c r="O1358" s="31"/>
      <c r="P1358" s="26"/>
      <c r="Q1358" s="26"/>
      <c r="R1358" s="25"/>
      <c r="S1358" s="51"/>
      <c r="T1358" s="53"/>
      <c r="V1358" s="51"/>
      <c r="W1358" s="53"/>
      <c r="Y1358" s="16"/>
      <c r="Z1358" s="16"/>
      <c r="AB1358" s="16"/>
      <c r="AC1358" s="16"/>
      <c r="AE1358" s="16"/>
      <c r="AF1358" s="16"/>
    </row>
    <row r="1359" spans="1:32" x14ac:dyDescent="0.3">
      <c r="A1359" s="26">
        <v>42571</v>
      </c>
      <c r="B1359" s="82">
        <f t="shared" si="126"/>
        <v>0</v>
      </c>
      <c r="C1359" s="82">
        <f t="shared" si="127"/>
        <v>0</v>
      </c>
      <c r="D1359" s="82">
        <f t="shared" si="128"/>
        <v>0</v>
      </c>
      <c r="E1359" s="82">
        <f t="shared" si="129"/>
        <v>0</v>
      </c>
      <c r="F1359" s="82">
        <f t="shared" si="130"/>
        <v>0</v>
      </c>
      <c r="G1359" s="82">
        <f t="shared" si="131"/>
        <v>24.480000000000103</v>
      </c>
      <c r="H1359" s="82">
        <f>G1359-MAX($G$4:G1359)</f>
        <v>-19.709999999999965</v>
      </c>
      <c r="J1359" s="26">
        <v>41865</v>
      </c>
      <c r="K1359" s="26">
        <v>41831</v>
      </c>
      <c r="L1359" s="25">
        <v>0.91999999999999904</v>
      </c>
      <c r="M1359" s="32"/>
      <c r="N1359" s="33"/>
      <c r="O1359" s="31"/>
      <c r="P1359" s="26"/>
      <c r="Q1359" s="26"/>
      <c r="R1359" s="25"/>
      <c r="S1359" s="51"/>
      <c r="T1359" s="53"/>
      <c r="V1359" s="51"/>
      <c r="W1359" s="53"/>
      <c r="Y1359" s="16"/>
      <c r="Z1359" s="16"/>
      <c r="AB1359" s="16"/>
      <c r="AC1359" s="16"/>
      <c r="AE1359" s="16"/>
      <c r="AF1359" s="16"/>
    </row>
    <row r="1360" spans="1:32" x14ac:dyDescent="0.3">
      <c r="A1360" s="26">
        <v>42572</v>
      </c>
      <c r="B1360" s="82">
        <f t="shared" si="126"/>
        <v>0</v>
      </c>
      <c r="C1360" s="82">
        <f t="shared" si="127"/>
        <v>0</v>
      </c>
      <c r="D1360" s="82">
        <f t="shared" si="128"/>
        <v>0</v>
      </c>
      <c r="E1360" s="82">
        <f t="shared" si="129"/>
        <v>0</v>
      </c>
      <c r="F1360" s="82">
        <f t="shared" si="130"/>
        <v>0</v>
      </c>
      <c r="G1360" s="82">
        <f t="shared" si="131"/>
        <v>24.480000000000103</v>
      </c>
      <c r="H1360" s="82">
        <f>G1360-MAX($G$4:G1360)</f>
        <v>-19.709999999999965</v>
      </c>
      <c r="J1360" s="26">
        <v>41865</v>
      </c>
      <c r="K1360" s="26">
        <v>41834</v>
      </c>
      <c r="L1360" s="25">
        <v>-0.69</v>
      </c>
      <c r="M1360" s="32"/>
      <c r="N1360" s="33"/>
      <c r="O1360" s="31"/>
      <c r="P1360" s="26"/>
      <c r="Q1360" s="26"/>
      <c r="R1360" s="25"/>
      <c r="S1360" s="51"/>
      <c r="T1360" s="53"/>
      <c r="V1360" s="51"/>
      <c r="W1360" s="53"/>
      <c r="Y1360" s="16"/>
      <c r="Z1360" s="16"/>
      <c r="AB1360" s="16"/>
      <c r="AC1360" s="16"/>
      <c r="AE1360" s="16"/>
      <c r="AF1360" s="16"/>
    </row>
    <row r="1361" spans="1:32" x14ac:dyDescent="0.3">
      <c r="A1361" s="26">
        <v>42573</v>
      </c>
      <c r="B1361" s="82">
        <f t="shared" si="126"/>
        <v>0</v>
      </c>
      <c r="C1361" s="82">
        <f t="shared" si="127"/>
        <v>0</v>
      </c>
      <c r="D1361" s="82">
        <f t="shared" si="128"/>
        <v>0</v>
      </c>
      <c r="E1361" s="82">
        <f t="shared" si="129"/>
        <v>0</v>
      </c>
      <c r="F1361" s="82">
        <f t="shared" si="130"/>
        <v>0</v>
      </c>
      <c r="G1361" s="82">
        <f t="shared" si="131"/>
        <v>24.480000000000103</v>
      </c>
      <c r="H1361" s="82">
        <f>G1361-MAX($G$4:G1361)</f>
        <v>-19.709999999999965</v>
      </c>
      <c r="J1361" s="26">
        <v>41865</v>
      </c>
      <c r="K1361" s="26">
        <v>41835</v>
      </c>
      <c r="L1361" s="25">
        <v>-1.18</v>
      </c>
      <c r="M1361" s="32"/>
      <c r="N1361" s="33"/>
      <c r="O1361" s="31"/>
      <c r="P1361" s="26"/>
      <c r="Q1361" s="26"/>
      <c r="R1361" s="25"/>
      <c r="S1361" s="51"/>
      <c r="T1361" s="53"/>
      <c r="V1361" s="51"/>
      <c r="W1361" s="53"/>
      <c r="Y1361" s="16"/>
      <c r="Z1361" s="16"/>
      <c r="AB1361" s="16"/>
      <c r="AC1361" s="16"/>
      <c r="AE1361" s="16"/>
      <c r="AF1361" s="16"/>
    </row>
    <row r="1362" spans="1:32" x14ac:dyDescent="0.3">
      <c r="A1362" s="26">
        <v>42576</v>
      </c>
      <c r="B1362" s="82">
        <f t="shared" si="126"/>
        <v>0</v>
      </c>
      <c r="C1362" s="82">
        <f t="shared" si="127"/>
        <v>0</v>
      </c>
      <c r="D1362" s="82">
        <f t="shared" si="128"/>
        <v>0</v>
      </c>
      <c r="E1362" s="82">
        <f t="shared" si="129"/>
        <v>0</v>
      </c>
      <c r="F1362" s="82">
        <f t="shared" si="130"/>
        <v>0</v>
      </c>
      <c r="G1362" s="82">
        <f t="shared" si="131"/>
        <v>24.480000000000103</v>
      </c>
      <c r="H1362" s="82">
        <f>G1362-MAX($G$4:G1362)</f>
        <v>-19.709999999999965</v>
      </c>
      <c r="J1362" s="26">
        <v>41865</v>
      </c>
      <c r="K1362" s="26">
        <v>41836</v>
      </c>
      <c r="L1362" s="25">
        <v>-0.149999999999999</v>
      </c>
      <c r="M1362" s="32"/>
      <c r="N1362" s="33"/>
      <c r="O1362" s="31"/>
      <c r="P1362" s="26"/>
      <c r="Q1362" s="26"/>
      <c r="R1362" s="25"/>
      <c r="S1362" s="51"/>
      <c r="T1362" s="53"/>
      <c r="V1362" s="51"/>
      <c r="W1362" s="53"/>
      <c r="Y1362" s="16"/>
      <c r="Z1362" s="16"/>
      <c r="AB1362" s="16"/>
      <c r="AC1362" s="16"/>
      <c r="AE1362" s="16"/>
      <c r="AF1362" s="16"/>
    </row>
    <row r="1363" spans="1:32" x14ac:dyDescent="0.3">
      <c r="A1363" s="26">
        <v>42577</v>
      </c>
      <c r="B1363" s="82">
        <f t="shared" si="126"/>
        <v>0</v>
      </c>
      <c r="C1363" s="82">
        <f t="shared" si="127"/>
        <v>0</v>
      </c>
      <c r="D1363" s="82">
        <f t="shared" si="128"/>
        <v>0</v>
      </c>
      <c r="E1363" s="82">
        <f t="shared" si="129"/>
        <v>0</v>
      </c>
      <c r="F1363" s="82">
        <f t="shared" si="130"/>
        <v>0</v>
      </c>
      <c r="G1363" s="82">
        <f t="shared" si="131"/>
        <v>24.480000000000103</v>
      </c>
      <c r="H1363" s="82">
        <f>G1363-MAX($G$4:G1363)</f>
        <v>-19.709999999999965</v>
      </c>
      <c r="J1363" s="26">
        <v>41865</v>
      </c>
      <c r="K1363" s="26">
        <v>41837</v>
      </c>
      <c r="L1363" s="25">
        <v>-0.20999999999999899</v>
      </c>
      <c r="M1363" s="32"/>
      <c r="N1363" s="33"/>
      <c r="O1363" s="31"/>
      <c r="P1363" s="26"/>
      <c r="Q1363" s="26"/>
      <c r="R1363" s="25"/>
      <c r="S1363" s="51"/>
      <c r="T1363" s="53"/>
      <c r="V1363" s="51"/>
      <c r="W1363" s="53"/>
      <c r="Y1363" s="16"/>
      <c r="Z1363" s="16"/>
      <c r="AB1363" s="16"/>
      <c r="AC1363" s="16"/>
      <c r="AE1363" s="16"/>
      <c r="AF1363" s="16"/>
    </row>
    <row r="1364" spans="1:32" x14ac:dyDescent="0.3">
      <c r="A1364" s="26">
        <v>42578</v>
      </c>
      <c r="B1364" s="82">
        <f t="shared" si="126"/>
        <v>0</v>
      </c>
      <c r="C1364" s="82">
        <f t="shared" si="127"/>
        <v>0</v>
      </c>
      <c r="D1364" s="82">
        <f t="shared" si="128"/>
        <v>0</v>
      </c>
      <c r="E1364" s="82">
        <f t="shared" si="129"/>
        <v>0</v>
      </c>
      <c r="F1364" s="82">
        <f t="shared" si="130"/>
        <v>0</v>
      </c>
      <c r="G1364" s="82">
        <f t="shared" si="131"/>
        <v>24.480000000000103</v>
      </c>
      <c r="H1364" s="82">
        <f>G1364-MAX($G$4:G1364)</f>
        <v>-19.709999999999965</v>
      </c>
      <c r="J1364" s="26">
        <v>41893</v>
      </c>
      <c r="K1364" s="26">
        <v>41856</v>
      </c>
      <c r="L1364" s="25">
        <v>0</v>
      </c>
      <c r="M1364" s="32"/>
      <c r="N1364" s="33"/>
      <c r="O1364" s="31"/>
      <c r="P1364" s="26"/>
      <c r="Q1364" s="26"/>
      <c r="R1364" s="25"/>
      <c r="S1364" s="51"/>
      <c r="T1364" s="53"/>
      <c r="V1364" s="51"/>
      <c r="W1364" s="53"/>
      <c r="Y1364" s="16"/>
      <c r="Z1364" s="16"/>
      <c r="AB1364" s="16"/>
      <c r="AC1364" s="16"/>
      <c r="AE1364" s="16"/>
      <c r="AF1364" s="16"/>
    </row>
    <row r="1365" spans="1:32" x14ac:dyDescent="0.3">
      <c r="A1365" s="26">
        <v>42579</v>
      </c>
      <c r="B1365" s="82">
        <f t="shared" si="126"/>
        <v>0</v>
      </c>
      <c r="C1365" s="82">
        <f t="shared" si="127"/>
        <v>0</v>
      </c>
      <c r="D1365" s="82">
        <f t="shared" si="128"/>
        <v>0</v>
      </c>
      <c r="E1365" s="82">
        <f t="shared" si="129"/>
        <v>0</v>
      </c>
      <c r="F1365" s="82">
        <f t="shared" si="130"/>
        <v>0</v>
      </c>
      <c r="G1365" s="82">
        <f t="shared" si="131"/>
        <v>24.480000000000103</v>
      </c>
      <c r="H1365" s="82">
        <f>G1365-MAX($G$4:G1365)</f>
        <v>-19.709999999999965</v>
      </c>
      <c r="J1365" s="26">
        <v>41893</v>
      </c>
      <c r="K1365" s="26">
        <v>41857</v>
      </c>
      <c r="L1365" s="25">
        <v>6.9999999999999798E-2</v>
      </c>
      <c r="M1365" s="32"/>
      <c r="N1365" s="33"/>
      <c r="O1365" s="31"/>
      <c r="P1365" s="26"/>
      <c r="Q1365" s="26"/>
      <c r="R1365" s="25"/>
      <c r="S1365" s="51"/>
      <c r="T1365" s="53"/>
      <c r="V1365" s="51"/>
      <c r="W1365" s="53"/>
      <c r="Y1365" s="16"/>
      <c r="Z1365" s="16"/>
      <c r="AB1365" s="16"/>
      <c r="AC1365" s="16"/>
      <c r="AE1365" s="16"/>
      <c r="AF1365" s="16"/>
    </row>
    <row r="1366" spans="1:32" x14ac:dyDescent="0.3">
      <c r="A1366" s="26">
        <v>42580</v>
      </c>
      <c r="B1366" s="82">
        <f t="shared" si="126"/>
        <v>0</v>
      </c>
      <c r="C1366" s="82">
        <f t="shared" si="127"/>
        <v>0</v>
      </c>
      <c r="D1366" s="82">
        <f t="shared" si="128"/>
        <v>0</v>
      </c>
      <c r="E1366" s="82">
        <f t="shared" si="129"/>
        <v>0</v>
      </c>
      <c r="F1366" s="82">
        <f t="shared" si="130"/>
        <v>0</v>
      </c>
      <c r="G1366" s="82">
        <f t="shared" si="131"/>
        <v>24.480000000000103</v>
      </c>
      <c r="H1366" s="82">
        <f>G1366-MAX($G$4:G1366)</f>
        <v>-19.709999999999965</v>
      </c>
      <c r="J1366" s="26">
        <v>41893</v>
      </c>
      <c r="K1366" s="26">
        <v>41858</v>
      </c>
      <c r="L1366" s="25">
        <v>0.33</v>
      </c>
      <c r="M1366" s="32"/>
      <c r="N1366" s="33"/>
      <c r="O1366" s="31"/>
      <c r="P1366" s="26"/>
      <c r="Q1366" s="26"/>
      <c r="R1366" s="25"/>
      <c r="S1366" s="51"/>
      <c r="T1366" s="53"/>
      <c r="V1366" s="51"/>
      <c r="W1366" s="53"/>
      <c r="X1366" s="54"/>
      <c r="Y1366" s="16"/>
      <c r="Z1366" s="16"/>
      <c r="AB1366" s="16"/>
      <c r="AC1366" s="16"/>
      <c r="AE1366" s="16"/>
      <c r="AF1366" s="16"/>
    </row>
    <row r="1367" spans="1:32" x14ac:dyDescent="0.3">
      <c r="A1367" s="26">
        <v>42583</v>
      </c>
      <c r="B1367" s="82">
        <f t="shared" si="126"/>
        <v>0</v>
      </c>
      <c r="C1367" s="82">
        <f t="shared" si="127"/>
        <v>0</v>
      </c>
      <c r="D1367" s="82">
        <f t="shared" si="128"/>
        <v>0</v>
      </c>
      <c r="E1367" s="82">
        <f t="shared" si="129"/>
        <v>0</v>
      </c>
      <c r="F1367" s="82">
        <f t="shared" si="130"/>
        <v>0</v>
      </c>
      <c r="G1367" s="82">
        <f t="shared" si="131"/>
        <v>24.480000000000103</v>
      </c>
      <c r="H1367" s="82">
        <f>G1367-MAX($G$4:G1367)</f>
        <v>-19.709999999999965</v>
      </c>
      <c r="J1367" s="26">
        <v>41893</v>
      </c>
      <c r="K1367" s="26">
        <v>41859</v>
      </c>
      <c r="L1367" s="25">
        <v>1.75</v>
      </c>
      <c r="M1367" s="32"/>
      <c r="N1367" s="33"/>
      <c r="O1367" s="31"/>
      <c r="P1367" s="26"/>
      <c r="Q1367" s="26"/>
      <c r="R1367" s="25"/>
      <c r="S1367" s="51"/>
      <c r="T1367" s="53"/>
      <c r="V1367" s="51"/>
      <c r="W1367" s="53"/>
      <c r="Y1367" s="16"/>
      <c r="Z1367" s="16"/>
      <c r="AB1367" s="16"/>
      <c r="AC1367" s="16"/>
      <c r="AE1367" s="16"/>
      <c r="AF1367" s="16"/>
    </row>
    <row r="1368" spans="1:32" x14ac:dyDescent="0.3">
      <c r="A1368" s="26">
        <v>42584</v>
      </c>
      <c r="B1368" s="82">
        <f t="shared" si="126"/>
        <v>0</v>
      </c>
      <c r="C1368" s="82">
        <f t="shared" si="127"/>
        <v>0</v>
      </c>
      <c r="D1368" s="82">
        <f t="shared" si="128"/>
        <v>0</v>
      </c>
      <c r="E1368" s="82">
        <f t="shared" si="129"/>
        <v>0</v>
      </c>
      <c r="F1368" s="82">
        <f t="shared" si="130"/>
        <v>0</v>
      </c>
      <c r="G1368" s="82">
        <f t="shared" si="131"/>
        <v>24.480000000000103</v>
      </c>
      <c r="H1368" s="82">
        <f>G1368-MAX($G$4:G1368)</f>
        <v>-19.709999999999965</v>
      </c>
      <c r="J1368" s="26">
        <v>41893</v>
      </c>
      <c r="K1368" s="26">
        <v>41862</v>
      </c>
      <c r="L1368" s="25">
        <v>-1.2</v>
      </c>
      <c r="M1368" s="32"/>
      <c r="N1368" s="33"/>
      <c r="O1368" s="31"/>
      <c r="P1368" s="26"/>
      <c r="Q1368" s="26"/>
      <c r="R1368" s="25"/>
      <c r="S1368" s="51"/>
      <c r="T1368" s="53"/>
      <c r="V1368" s="51"/>
      <c r="W1368" s="53"/>
      <c r="Y1368" s="16"/>
      <c r="Z1368" s="16"/>
      <c r="AB1368" s="16"/>
      <c r="AC1368" s="16"/>
      <c r="AE1368" s="16"/>
      <c r="AF1368" s="16"/>
    </row>
    <row r="1369" spans="1:32" x14ac:dyDescent="0.3">
      <c r="A1369" s="26">
        <v>42585</v>
      </c>
      <c r="B1369" s="82">
        <f t="shared" si="126"/>
        <v>0</v>
      </c>
      <c r="C1369" s="82">
        <f t="shared" si="127"/>
        <v>0</v>
      </c>
      <c r="D1369" s="82">
        <f t="shared" si="128"/>
        <v>0</v>
      </c>
      <c r="E1369" s="82">
        <f t="shared" si="129"/>
        <v>0</v>
      </c>
      <c r="F1369" s="82">
        <f t="shared" si="130"/>
        <v>0</v>
      </c>
      <c r="G1369" s="82">
        <f t="shared" si="131"/>
        <v>24.480000000000103</v>
      </c>
      <c r="H1369" s="82">
        <f>G1369-MAX($G$4:G1369)</f>
        <v>-19.709999999999965</v>
      </c>
      <c r="J1369" s="26">
        <v>41893</v>
      </c>
      <c r="K1369" s="26">
        <v>41863</v>
      </c>
      <c r="L1369" s="25">
        <v>0.1</v>
      </c>
      <c r="M1369" s="32"/>
      <c r="N1369" s="33"/>
      <c r="O1369" s="31"/>
      <c r="P1369" s="26"/>
      <c r="Q1369" s="26"/>
      <c r="R1369" s="25"/>
      <c r="S1369" s="51"/>
      <c r="T1369" s="53"/>
      <c r="V1369" s="51"/>
      <c r="W1369" s="53"/>
      <c r="Y1369" s="16"/>
      <c r="Z1369" s="16"/>
      <c r="AB1369" s="16"/>
      <c r="AC1369" s="16"/>
      <c r="AE1369" s="16"/>
      <c r="AF1369" s="16"/>
    </row>
    <row r="1370" spans="1:32" x14ac:dyDescent="0.3">
      <c r="A1370" s="26">
        <v>42586</v>
      </c>
      <c r="B1370" s="82">
        <f t="shared" si="126"/>
        <v>0</v>
      </c>
      <c r="C1370" s="82">
        <f t="shared" si="127"/>
        <v>0</v>
      </c>
      <c r="D1370" s="82">
        <f t="shared" si="128"/>
        <v>0</v>
      </c>
      <c r="E1370" s="82">
        <f t="shared" si="129"/>
        <v>0</v>
      </c>
      <c r="F1370" s="82">
        <f t="shared" si="130"/>
        <v>0</v>
      </c>
      <c r="G1370" s="82">
        <f t="shared" si="131"/>
        <v>24.480000000000103</v>
      </c>
      <c r="H1370" s="82">
        <f>G1370-MAX($G$4:G1370)</f>
        <v>-19.709999999999965</v>
      </c>
      <c r="J1370" s="26">
        <v>41893</v>
      </c>
      <c r="K1370" s="26">
        <v>41864</v>
      </c>
      <c r="L1370" s="25">
        <v>-0.71999999999999897</v>
      </c>
      <c r="M1370" s="32"/>
      <c r="N1370" s="33"/>
      <c r="O1370" s="31"/>
      <c r="P1370" s="26"/>
      <c r="Q1370" s="26"/>
      <c r="R1370" s="25"/>
      <c r="S1370" s="51"/>
      <c r="T1370" s="53"/>
      <c r="V1370" s="51"/>
      <c r="W1370" s="53"/>
      <c r="Y1370" s="16"/>
      <c r="Z1370" s="16"/>
      <c r="AB1370" s="16"/>
      <c r="AC1370" s="16"/>
      <c r="AE1370" s="16"/>
      <c r="AF1370" s="16"/>
    </row>
    <row r="1371" spans="1:32" x14ac:dyDescent="0.3">
      <c r="A1371" s="26">
        <v>42587</v>
      </c>
      <c r="B1371" s="82">
        <f t="shared" si="126"/>
        <v>0</v>
      </c>
      <c r="C1371" s="82">
        <f t="shared" si="127"/>
        <v>0</v>
      </c>
      <c r="D1371" s="82">
        <f t="shared" si="128"/>
        <v>0</v>
      </c>
      <c r="E1371" s="82">
        <f t="shared" si="129"/>
        <v>0</v>
      </c>
      <c r="F1371" s="82">
        <f t="shared" si="130"/>
        <v>0</v>
      </c>
      <c r="G1371" s="82">
        <f t="shared" si="131"/>
        <v>24.480000000000103</v>
      </c>
      <c r="H1371" s="82">
        <f>G1371-MAX($G$4:G1371)</f>
        <v>-19.709999999999965</v>
      </c>
      <c r="J1371" s="26">
        <v>41893</v>
      </c>
      <c r="K1371" s="26">
        <v>41865</v>
      </c>
      <c r="L1371" s="25">
        <v>-0.33</v>
      </c>
      <c r="M1371" s="32"/>
      <c r="N1371" s="33"/>
      <c r="O1371" s="31"/>
      <c r="P1371" s="26"/>
      <c r="Q1371" s="26"/>
      <c r="R1371" s="25"/>
      <c r="S1371" s="51"/>
      <c r="T1371" s="53"/>
      <c r="V1371" s="51"/>
      <c r="W1371" s="53"/>
      <c r="Y1371" s="16"/>
      <c r="Z1371" s="16"/>
      <c r="AB1371" s="16"/>
      <c r="AC1371" s="16"/>
      <c r="AE1371" s="16"/>
      <c r="AF1371" s="16"/>
    </row>
    <row r="1372" spans="1:32" x14ac:dyDescent="0.3">
      <c r="A1372" s="26">
        <v>42590</v>
      </c>
      <c r="B1372" s="82">
        <f t="shared" si="126"/>
        <v>0</v>
      </c>
      <c r="C1372" s="82">
        <f t="shared" si="127"/>
        <v>0</v>
      </c>
      <c r="D1372" s="82">
        <f t="shared" si="128"/>
        <v>0</v>
      </c>
      <c r="E1372" s="82">
        <f t="shared" si="129"/>
        <v>0</v>
      </c>
      <c r="F1372" s="82">
        <f t="shared" si="130"/>
        <v>0</v>
      </c>
      <c r="G1372" s="82">
        <f t="shared" si="131"/>
        <v>24.480000000000103</v>
      </c>
      <c r="H1372" s="82">
        <f>G1372-MAX($G$4:G1372)</f>
        <v>-19.709999999999965</v>
      </c>
      <c r="J1372" s="26">
        <v>41893</v>
      </c>
      <c r="K1372" s="26">
        <v>41869</v>
      </c>
      <c r="L1372" s="25">
        <v>0.39999999999999902</v>
      </c>
      <c r="M1372" s="32"/>
      <c r="N1372" s="33"/>
      <c r="O1372" s="31"/>
      <c r="P1372" s="26"/>
      <c r="Q1372" s="26"/>
      <c r="R1372" s="25"/>
      <c r="S1372" s="51"/>
      <c r="T1372" s="53"/>
      <c r="V1372" s="51"/>
      <c r="W1372" s="53"/>
      <c r="Y1372" s="16"/>
      <c r="Z1372" s="16"/>
      <c r="AB1372" s="16"/>
      <c r="AC1372" s="16"/>
      <c r="AE1372" s="16"/>
      <c r="AF1372" s="16"/>
    </row>
    <row r="1373" spans="1:32" x14ac:dyDescent="0.3">
      <c r="A1373" s="26">
        <v>42591</v>
      </c>
      <c r="B1373" s="82">
        <f t="shared" si="126"/>
        <v>0</v>
      </c>
      <c r="C1373" s="82">
        <f t="shared" si="127"/>
        <v>0</v>
      </c>
      <c r="D1373" s="82">
        <f t="shared" si="128"/>
        <v>0</v>
      </c>
      <c r="E1373" s="82">
        <f t="shared" si="129"/>
        <v>0</v>
      </c>
      <c r="F1373" s="82">
        <f t="shared" si="130"/>
        <v>0</v>
      </c>
      <c r="G1373" s="82">
        <f t="shared" si="131"/>
        <v>24.480000000000103</v>
      </c>
      <c r="H1373" s="82">
        <f>G1373-MAX($G$4:G1373)</f>
        <v>-19.709999999999965</v>
      </c>
      <c r="J1373" s="26">
        <v>41893</v>
      </c>
      <c r="K1373" s="26">
        <v>41870</v>
      </c>
      <c r="L1373" s="25">
        <v>-1.26</v>
      </c>
      <c r="M1373" s="32"/>
      <c r="N1373" s="33"/>
      <c r="O1373" s="31"/>
      <c r="P1373" s="26"/>
      <c r="Q1373" s="26"/>
      <c r="R1373" s="25"/>
      <c r="S1373" s="51"/>
      <c r="T1373" s="53"/>
      <c r="V1373" s="51"/>
      <c r="W1373" s="53"/>
      <c r="Y1373" s="16"/>
      <c r="Z1373" s="16"/>
      <c r="AB1373" s="16"/>
      <c r="AC1373" s="16"/>
      <c r="AE1373" s="16"/>
      <c r="AF1373" s="16"/>
    </row>
    <row r="1374" spans="1:32" x14ac:dyDescent="0.3">
      <c r="A1374" s="26">
        <v>42592</v>
      </c>
      <c r="B1374" s="82">
        <f t="shared" si="126"/>
        <v>0</v>
      </c>
      <c r="C1374" s="82">
        <f t="shared" si="127"/>
        <v>0</v>
      </c>
      <c r="D1374" s="82">
        <f t="shared" si="128"/>
        <v>0</v>
      </c>
      <c r="E1374" s="82">
        <f t="shared" si="129"/>
        <v>0</v>
      </c>
      <c r="F1374" s="82">
        <f t="shared" si="130"/>
        <v>0</v>
      </c>
      <c r="G1374" s="82">
        <f t="shared" si="131"/>
        <v>24.480000000000103</v>
      </c>
      <c r="H1374" s="82">
        <f>G1374-MAX($G$4:G1374)</f>
        <v>-19.709999999999965</v>
      </c>
      <c r="J1374" s="26">
        <v>41893</v>
      </c>
      <c r="K1374" s="26">
        <v>41871</v>
      </c>
      <c r="L1374" s="25">
        <v>0.149999999999999</v>
      </c>
      <c r="M1374" s="32"/>
      <c r="N1374" s="33"/>
      <c r="O1374" s="31"/>
      <c r="P1374" s="26"/>
      <c r="Q1374" s="26"/>
      <c r="R1374" s="25"/>
      <c r="S1374" s="51"/>
      <c r="T1374" s="53"/>
      <c r="V1374" s="51"/>
      <c r="W1374" s="53"/>
      <c r="Y1374" s="16"/>
      <c r="Z1374" s="16"/>
      <c r="AB1374" s="16"/>
      <c r="AC1374" s="16"/>
      <c r="AE1374" s="16"/>
      <c r="AF1374" s="16"/>
    </row>
    <row r="1375" spans="1:32" x14ac:dyDescent="0.3">
      <c r="A1375" s="26">
        <v>42593</v>
      </c>
      <c r="B1375" s="82">
        <f t="shared" si="126"/>
        <v>0</v>
      </c>
      <c r="C1375" s="82">
        <f t="shared" si="127"/>
        <v>0</v>
      </c>
      <c r="D1375" s="82">
        <f t="shared" si="128"/>
        <v>0</v>
      </c>
      <c r="E1375" s="82">
        <f t="shared" si="129"/>
        <v>0</v>
      </c>
      <c r="F1375" s="82">
        <f t="shared" si="130"/>
        <v>0</v>
      </c>
      <c r="G1375" s="82">
        <f t="shared" si="131"/>
        <v>24.480000000000103</v>
      </c>
      <c r="H1375" s="82">
        <f>G1375-MAX($G$4:G1375)</f>
        <v>-19.709999999999965</v>
      </c>
      <c r="J1375" s="26">
        <v>41893</v>
      </c>
      <c r="K1375" s="26">
        <v>41872</v>
      </c>
      <c r="L1375" s="25">
        <v>2.2599999999999998</v>
      </c>
      <c r="M1375" s="32"/>
      <c r="N1375" s="33"/>
      <c r="O1375" s="31"/>
      <c r="P1375" s="26"/>
      <c r="Q1375" s="26"/>
      <c r="R1375" s="25"/>
      <c r="S1375" s="51"/>
      <c r="T1375" s="53"/>
      <c r="V1375" s="51"/>
      <c r="W1375" s="53"/>
      <c r="Y1375" s="16"/>
      <c r="Z1375" s="16"/>
      <c r="AB1375" s="16"/>
      <c r="AC1375" s="16"/>
      <c r="AE1375" s="16"/>
      <c r="AF1375" s="16"/>
    </row>
    <row r="1376" spans="1:32" x14ac:dyDescent="0.3">
      <c r="A1376" s="26">
        <v>42594</v>
      </c>
      <c r="B1376" s="82">
        <f t="shared" si="126"/>
        <v>0</v>
      </c>
      <c r="C1376" s="82">
        <f t="shared" si="127"/>
        <v>0</v>
      </c>
      <c r="D1376" s="82">
        <f t="shared" si="128"/>
        <v>0</v>
      </c>
      <c r="E1376" s="82">
        <f t="shared" si="129"/>
        <v>0</v>
      </c>
      <c r="F1376" s="82">
        <f t="shared" si="130"/>
        <v>0</v>
      </c>
      <c r="G1376" s="82">
        <f t="shared" si="131"/>
        <v>24.480000000000103</v>
      </c>
      <c r="H1376" s="82">
        <f>G1376-MAX($G$4:G1376)</f>
        <v>-19.709999999999965</v>
      </c>
      <c r="J1376" s="26">
        <v>41893</v>
      </c>
      <c r="K1376" s="26">
        <v>41873</v>
      </c>
      <c r="L1376" s="25">
        <v>-1.5</v>
      </c>
      <c r="M1376" s="32"/>
      <c r="N1376" s="33"/>
      <c r="O1376" s="31"/>
      <c r="P1376" s="26"/>
      <c r="Q1376" s="26"/>
      <c r="R1376" s="25"/>
      <c r="S1376" s="51"/>
      <c r="T1376" s="53"/>
      <c r="V1376" s="51"/>
      <c r="W1376" s="53"/>
      <c r="Y1376" s="16"/>
      <c r="Z1376" s="16"/>
      <c r="AB1376" s="16"/>
      <c r="AC1376" s="16"/>
      <c r="AE1376" s="16"/>
      <c r="AF1376" s="16"/>
    </row>
    <row r="1377" spans="1:32" x14ac:dyDescent="0.3">
      <c r="A1377" s="26">
        <v>42598</v>
      </c>
      <c r="B1377" s="82">
        <f t="shared" si="126"/>
        <v>0</v>
      </c>
      <c r="C1377" s="82">
        <f t="shared" si="127"/>
        <v>0</v>
      </c>
      <c r="D1377" s="82">
        <f t="shared" si="128"/>
        <v>0</v>
      </c>
      <c r="E1377" s="82">
        <f t="shared" si="129"/>
        <v>0</v>
      </c>
      <c r="F1377" s="82">
        <f t="shared" si="130"/>
        <v>0</v>
      </c>
      <c r="G1377" s="82">
        <f t="shared" si="131"/>
        <v>24.480000000000103</v>
      </c>
      <c r="H1377" s="82">
        <f>G1377-MAX($G$4:G1377)</f>
        <v>-19.709999999999965</v>
      </c>
      <c r="J1377" s="26">
        <v>41893</v>
      </c>
      <c r="K1377" s="26">
        <v>41876</v>
      </c>
      <c r="L1377" s="25">
        <v>-0.37999999999999901</v>
      </c>
      <c r="M1377" s="32"/>
      <c r="N1377" s="33"/>
      <c r="O1377" s="31"/>
      <c r="P1377" s="26"/>
      <c r="Q1377" s="26"/>
      <c r="R1377" s="25"/>
      <c r="S1377" s="51"/>
      <c r="T1377" s="53"/>
      <c r="V1377" s="51"/>
      <c r="W1377" s="53"/>
      <c r="Y1377" s="16"/>
      <c r="Z1377" s="16"/>
      <c r="AB1377" s="16"/>
      <c r="AC1377" s="16"/>
      <c r="AE1377" s="16"/>
      <c r="AF1377" s="16"/>
    </row>
    <row r="1378" spans="1:32" x14ac:dyDescent="0.3">
      <c r="A1378" s="26">
        <v>42599</v>
      </c>
      <c r="B1378" s="82">
        <f t="shared" si="126"/>
        <v>0</v>
      </c>
      <c r="C1378" s="82">
        <f t="shared" si="127"/>
        <v>0</v>
      </c>
      <c r="D1378" s="82">
        <f t="shared" si="128"/>
        <v>0</v>
      </c>
      <c r="E1378" s="82">
        <f t="shared" si="129"/>
        <v>0</v>
      </c>
      <c r="F1378" s="82">
        <f t="shared" si="130"/>
        <v>0</v>
      </c>
      <c r="G1378" s="82">
        <f t="shared" si="131"/>
        <v>24.480000000000103</v>
      </c>
      <c r="H1378" s="82">
        <f>G1378-MAX($G$4:G1378)</f>
        <v>-19.709999999999965</v>
      </c>
      <c r="J1378" s="26">
        <v>41893</v>
      </c>
      <c r="K1378" s="26">
        <v>41877</v>
      </c>
      <c r="L1378" s="25">
        <v>-0.53</v>
      </c>
      <c r="M1378" s="32"/>
      <c r="N1378" s="33"/>
      <c r="O1378" s="31"/>
      <c r="P1378" s="26"/>
      <c r="Q1378" s="26"/>
      <c r="R1378" s="25"/>
      <c r="S1378" s="51"/>
      <c r="T1378" s="53"/>
      <c r="V1378" s="51"/>
      <c r="W1378" s="53"/>
      <c r="Y1378" s="16"/>
      <c r="Z1378" s="16"/>
      <c r="AB1378" s="16"/>
      <c r="AC1378" s="16"/>
      <c r="AE1378" s="16"/>
      <c r="AF1378" s="16"/>
    </row>
    <row r="1379" spans="1:32" x14ac:dyDescent="0.3">
      <c r="A1379" s="26">
        <v>42600</v>
      </c>
      <c r="B1379" s="82">
        <f t="shared" si="126"/>
        <v>0</v>
      </c>
      <c r="C1379" s="82">
        <f t="shared" si="127"/>
        <v>0</v>
      </c>
      <c r="D1379" s="82">
        <f t="shared" si="128"/>
        <v>0</v>
      </c>
      <c r="E1379" s="82">
        <f t="shared" si="129"/>
        <v>0</v>
      </c>
      <c r="F1379" s="82">
        <f t="shared" si="130"/>
        <v>0</v>
      </c>
      <c r="G1379" s="82">
        <f t="shared" si="131"/>
        <v>24.480000000000103</v>
      </c>
      <c r="H1379" s="82">
        <f>G1379-MAX($G$4:G1379)</f>
        <v>-19.709999999999965</v>
      </c>
      <c r="J1379" s="26">
        <v>41893</v>
      </c>
      <c r="K1379" s="26">
        <v>41878</v>
      </c>
      <c r="L1379" s="25">
        <v>-0.24</v>
      </c>
      <c r="M1379" s="32"/>
      <c r="N1379" s="33"/>
      <c r="O1379" s="31"/>
      <c r="P1379" s="26"/>
      <c r="Q1379" s="26"/>
      <c r="R1379" s="25"/>
      <c r="S1379" s="51"/>
      <c r="T1379" s="53"/>
      <c r="V1379" s="51"/>
      <c r="W1379" s="53"/>
      <c r="Y1379" s="16"/>
      <c r="Z1379" s="16"/>
      <c r="AB1379" s="16"/>
      <c r="AC1379" s="16"/>
      <c r="AE1379" s="16"/>
      <c r="AF1379" s="16"/>
    </row>
    <row r="1380" spans="1:32" x14ac:dyDescent="0.3">
      <c r="A1380" s="26">
        <v>42601</v>
      </c>
      <c r="B1380" s="82">
        <f t="shared" si="126"/>
        <v>0</v>
      </c>
      <c r="C1380" s="82">
        <f t="shared" si="127"/>
        <v>0</v>
      </c>
      <c r="D1380" s="82">
        <f t="shared" si="128"/>
        <v>0</v>
      </c>
      <c r="E1380" s="82">
        <f t="shared" si="129"/>
        <v>0</v>
      </c>
      <c r="F1380" s="82">
        <f t="shared" si="130"/>
        <v>0</v>
      </c>
      <c r="G1380" s="82">
        <f t="shared" si="131"/>
        <v>24.480000000000103</v>
      </c>
      <c r="H1380" s="82">
        <f>G1380-MAX($G$4:G1380)</f>
        <v>-19.709999999999965</v>
      </c>
      <c r="J1380" s="26">
        <v>41893</v>
      </c>
      <c r="K1380" s="26">
        <v>41879</v>
      </c>
      <c r="L1380" s="25">
        <v>-0.22999999999999901</v>
      </c>
      <c r="M1380" s="32"/>
      <c r="N1380" s="33"/>
      <c r="O1380" s="31"/>
      <c r="P1380" s="26"/>
      <c r="Q1380" s="26"/>
      <c r="R1380" s="25"/>
      <c r="S1380" s="51"/>
      <c r="T1380" s="53"/>
      <c r="V1380" s="51"/>
      <c r="W1380" s="53"/>
      <c r="Y1380" s="16"/>
      <c r="Z1380" s="16"/>
      <c r="AB1380" s="16"/>
      <c r="AC1380" s="16"/>
      <c r="AE1380" s="16"/>
      <c r="AF1380" s="16"/>
    </row>
    <row r="1381" spans="1:32" x14ac:dyDescent="0.3">
      <c r="A1381" s="26">
        <v>42604</v>
      </c>
      <c r="B1381" s="82">
        <f t="shared" si="126"/>
        <v>0</v>
      </c>
      <c r="C1381" s="82">
        <f t="shared" si="127"/>
        <v>0</v>
      </c>
      <c r="D1381" s="82">
        <f t="shared" si="128"/>
        <v>0</v>
      </c>
      <c r="E1381" s="82">
        <f t="shared" si="129"/>
        <v>0</v>
      </c>
      <c r="F1381" s="82">
        <f t="shared" si="130"/>
        <v>0</v>
      </c>
      <c r="G1381" s="82">
        <f t="shared" si="131"/>
        <v>24.480000000000103</v>
      </c>
      <c r="H1381" s="82">
        <f>G1381-MAX($G$4:G1381)</f>
        <v>-19.709999999999965</v>
      </c>
      <c r="J1381" s="26">
        <v>41956</v>
      </c>
      <c r="K1381" s="26">
        <v>41883</v>
      </c>
      <c r="L1381" s="25">
        <v>0</v>
      </c>
      <c r="M1381" s="32"/>
      <c r="N1381" s="33"/>
      <c r="O1381" s="31"/>
      <c r="P1381" s="26"/>
      <c r="Q1381" s="26"/>
      <c r="R1381" s="25"/>
      <c r="S1381" s="51"/>
      <c r="T1381" s="53"/>
      <c r="V1381" s="51"/>
      <c r="W1381" s="53"/>
      <c r="Y1381" s="16"/>
      <c r="Z1381" s="16"/>
      <c r="AB1381" s="16"/>
      <c r="AC1381" s="16"/>
      <c r="AE1381" s="16"/>
      <c r="AF1381" s="16"/>
    </row>
    <row r="1382" spans="1:32" x14ac:dyDescent="0.3">
      <c r="A1382" s="26">
        <v>42605</v>
      </c>
      <c r="B1382" s="82">
        <f t="shared" si="126"/>
        <v>0</v>
      </c>
      <c r="C1382" s="82">
        <f t="shared" si="127"/>
        <v>0</v>
      </c>
      <c r="D1382" s="82">
        <f t="shared" si="128"/>
        <v>0</v>
      </c>
      <c r="E1382" s="82">
        <f t="shared" si="129"/>
        <v>0</v>
      </c>
      <c r="F1382" s="82">
        <f t="shared" si="130"/>
        <v>0</v>
      </c>
      <c r="G1382" s="82">
        <f t="shared" si="131"/>
        <v>24.480000000000103</v>
      </c>
      <c r="H1382" s="82">
        <f>G1382-MAX($G$4:G1382)</f>
        <v>-19.709999999999965</v>
      </c>
      <c r="J1382" s="26">
        <v>41920</v>
      </c>
      <c r="K1382" s="26">
        <v>41884</v>
      </c>
      <c r="L1382" s="25">
        <v>0</v>
      </c>
      <c r="M1382" s="32"/>
      <c r="N1382" s="33"/>
      <c r="O1382" s="31"/>
      <c r="P1382" s="26"/>
      <c r="Q1382" s="26"/>
      <c r="R1382" s="25"/>
      <c r="S1382" s="51"/>
      <c r="T1382" s="53"/>
      <c r="V1382" s="51"/>
      <c r="W1382" s="53"/>
      <c r="Y1382" s="16"/>
      <c r="Z1382" s="16"/>
      <c r="AB1382" s="16"/>
      <c r="AC1382" s="16"/>
      <c r="AE1382" s="16"/>
      <c r="AF1382" s="16"/>
    </row>
    <row r="1383" spans="1:32" x14ac:dyDescent="0.3">
      <c r="A1383" s="26">
        <v>42606</v>
      </c>
      <c r="B1383" s="82">
        <f t="shared" si="126"/>
        <v>0</v>
      </c>
      <c r="C1383" s="82">
        <f t="shared" si="127"/>
        <v>0</v>
      </c>
      <c r="D1383" s="82">
        <f t="shared" si="128"/>
        <v>0</v>
      </c>
      <c r="E1383" s="82">
        <f t="shared" si="129"/>
        <v>0</v>
      </c>
      <c r="F1383" s="82">
        <f t="shared" si="130"/>
        <v>0</v>
      </c>
      <c r="G1383" s="82">
        <f t="shared" si="131"/>
        <v>24.480000000000103</v>
      </c>
      <c r="H1383" s="82">
        <f>G1383-MAX($G$4:G1383)</f>
        <v>-19.709999999999965</v>
      </c>
      <c r="J1383" s="26">
        <v>41956</v>
      </c>
      <c r="K1383" s="26">
        <v>41884</v>
      </c>
      <c r="L1383" s="25">
        <v>0</v>
      </c>
      <c r="M1383" s="32"/>
      <c r="N1383" s="33"/>
      <c r="O1383" s="31"/>
      <c r="P1383" s="26"/>
      <c r="Q1383" s="26"/>
      <c r="R1383" s="25"/>
      <c r="S1383" s="51"/>
      <c r="T1383" s="53"/>
      <c r="V1383" s="51"/>
      <c r="W1383" s="53"/>
      <c r="Y1383" s="16"/>
      <c r="Z1383" s="16"/>
      <c r="AB1383" s="16"/>
      <c r="AC1383" s="16"/>
      <c r="AE1383" s="16"/>
      <c r="AF1383" s="16"/>
    </row>
    <row r="1384" spans="1:32" x14ac:dyDescent="0.3">
      <c r="A1384" s="26">
        <v>42607</v>
      </c>
      <c r="B1384" s="82">
        <f t="shared" si="126"/>
        <v>0</v>
      </c>
      <c r="C1384" s="82">
        <f t="shared" si="127"/>
        <v>0</v>
      </c>
      <c r="D1384" s="82">
        <f t="shared" si="128"/>
        <v>0</v>
      </c>
      <c r="E1384" s="82">
        <f t="shared" si="129"/>
        <v>0</v>
      </c>
      <c r="F1384" s="82">
        <f t="shared" si="130"/>
        <v>0</v>
      </c>
      <c r="G1384" s="82">
        <f t="shared" si="131"/>
        <v>24.480000000000103</v>
      </c>
      <c r="H1384" s="82">
        <f>G1384-MAX($G$4:G1384)</f>
        <v>-19.709999999999965</v>
      </c>
      <c r="J1384" s="26">
        <v>41920</v>
      </c>
      <c r="K1384" s="26">
        <v>41885</v>
      </c>
      <c r="L1384" s="25">
        <v>2.9999999999999801E-2</v>
      </c>
      <c r="M1384" s="32"/>
      <c r="N1384" s="33"/>
      <c r="O1384" s="31"/>
      <c r="P1384" s="26"/>
      <c r="Q1384" s="26"/>
      <c r="R1384" s="25"/>
      <c r="S1384" s="51"/>
      <c r="T1384" s="53"/>
      <c r="V1384" s="51"/>
      <c r="W1384" s="53"/>
      <c r="Y1384" s="16"/>
      <c r="Z1384" s="16"/>
      <c r="AB1384" s="16"/>
      <c r="AC1384" s="16"/>
      <c r="AE1384" s="16"/>
      <c r="AF1384" s="16"/>
    </row>
    <row r="1385" spans="1:32" x14ac:dyDescent="0.3">
      <c r="A1385" s="26">
        <v>42608</v>
      </c>
      <c r="B1385" s="82">
        <f t="shared" si="126"/>
        <v>0</v>
      </c>
      <c r="C1385" s="82">
        <f t="shared" si="127"/>
        <v>0</v>
      </c>
      <c r="D1385" s="82">
        <f t="shared" si="128"/>
        <v>0</v>
      </c>
      <c r="E1385" s="82">
        <f t="shared" si="129"/>
        <v>0</v>
      </c>
      <c r="F1385" s="82">
        <f t="shared" si="130"/>
        <v>0</v>
      </c>
      <c r="G1385" s="82">
        <f t="shared" si="131"/>
        <v>24.480000000000103</v>
      </c>
      <c r="H1385" s="82">
        <f>G1385-MAX($G$4:G1385)</f>
        <v>-19.709999999999965</v>
      </c>
      <c r="J1385" s="26">
        <v>41956</v>
      </c>
      <c r="K1385" s="26">
        <v>41885</v>
      </c>
      <c r="L1385" s="25">
        <v>0</v>
      </c>
      <c r="M1385" s="32"/>
      <c r="N1385" s="33"/>
      <c r="O1385" s="31"/>
      <c r="P1385" s="26"/>
      <c r="Q1385" s="26"/>
      <c r="R1385" s="25"/>
      <c r="S1385" s="51"/>
      <c r="T1385" s="53"/>
      <c r="V1385" s="51"/>
      <c r="W1385" s="53"/>
      <c r="Y1385" s="16"/>
      <c r="Z1385" s="16"/>
      <c r="AB1385" s="16"/>
      <c r="AC1385" s="16"/>
      <c r="AE1385" s="16"/>
      <c r="AF1385" s="16"/>
    </row>
    <row r="1386" spans="1:32" x14ac:dyDescent="0.3">
      <c r="A1386" s="26">
        <v>42611</v>
      </c>
      <c r="B1386" s="82">
        <f t="shared" si="126"/>
        <v>0</v>
      </c>
      <c r="C1386" s="82">
        <f t="shared" si="127"/>
        <v>0</v>
      </c>
      <c r="D1386" s="82">
        <f t="shared" si="128"/>
        <v>0</v>
      </c>
      <c r="E1386" s="82">
        <f t="shared" si="129"/>
        <v>0</v>
      </c>
      <c r="F1386" s="82">
        <f t="shared" si="130"/>
        <v>0</v>
      </c>
      <c r="G1386" s="82">
        <f t="shared" si="131"/>
        <v>24.480000000000103</v>
      </c>
      <c r="H1386" s="82">
        <f>G1386-MAX($G$4:G1386)</f>
        <v>-19.709999999999965</v>
      </c>
      <c r="J1386" s="26">
        <v>41920</v>
      </c>
      <c r="K1386" s="26">
        <v>41886</v>
      </c>
      <c r="L1386" s="25">
        <v>-0.109999999999999</v>
      </c>
      <c r="M1386" s="32"/>
      <c r="N1386" s="33"/>
      <c r="O1386" s="31"/>
      <c r="P1386" s="26"/>
      <c r="Q1386" s="26"/>
      <c r="R1386" s="25"/>
      <c r="S1386" s="51"/>
      <c r="T1386" s="53"/>
      <c r="V1386" s="51"/>
      <c r="W1386" s="53"/>
      <c r="Y1386" s="16"/>
      <c r="Z1386" s="16"/>
      <c r="AB1386" s="16"/>
      <c r="AC1386" s="16"/>
      <c r="AE1386" s="16"/>
      <c r="AF1386" s="16"/>
    </row>
    <row r="1387" spans="1:32" x14ac:dyDescent="0.3">
      <c r="A1387" s="26">
        <v>42612</v>
      </c>
      <c r="B1387" s="82">
        <f t="shared" si="126"/>
        <v>0</v>
      </c>
      <c r="C1387" s="82">
        <f t="shared" si="127"/>
        <v>0</v>
      </c>
      <c r="D1387" s="82">
        <f t="shared" si="128"/>
        <v>0</v>
      </c>
      <c r="E1387" s="82">
        <f t="shared" si="129"/>
        <v>0</v>
      </c>
      <c r="F1387" s="82">
        <f t="shared" si="130"/>
        <v>0</v>
      </c>
      <c r="G1387" s="82">
        <f t="shared" si="131"/>
        <v>24.480000000000103</v>
      </c>
      <c r="H1387" s="82">
        <f>G1387-MAX($G$4:G1387)</f>
        <v>-19.709999999999965</v>
      </c>
      <c r="J1387" s="26">
        <v>41956</v>
      </c>
      <c r="K1387" s="26">
        <v>41886</v>
      </c>
      <c r="L1387" s="25">
        <v>0</v>
      </c>
      <c r="M1387" s="32"/>
      <c r="N1387" s="33"/>
      <c r="O1387" s="31"/>
      <c r="P1387" s="26"/>
      <c r="Q1387" s="26"/>
      <c r="R1387" s="25"/>
      <c r="S1387" s="51"/>
      <c r="T1387" s="53"/>
      <c r="V1387" s="51"/>
      <c r="W1387" s="53"/>
      <c r="Y1387" s="16"/>
      <c r="Z1387" s="16"/>
      <c r="AB1387" s="16"/>
      <c r="AC1387" s="16"/>
      <c r="AE1387" s="16"/>
      <c r="AF1387" s="16"/>
    </row>
    <row r="1388" spans="1:32" x14ac:dyDescent="0.3">
      <c r="A1388" s="26">
        <v>42613</v>
      </c>
      <c r="B1388" s="82">
        <f t="shared" si="126"/>
        <v>0</v>
      </c>
      <c r="C1388" s="82">
        <f t="shared" si="127"/>
        <v>0</v>
      </c>
      <c r="D1388" s="82">
        <f t="shared" si="128"/>
        <v>0</v>
      </c>
      <c r="E1388" s="82">
        <f t="shared" si="129"/>
        <v>0</v>
      </c>
      <c r="F1388" s="82">
        <f t="shared" si="130"/>
        <v>0</v>
      </c>
      <c r="G1388" s="82">
        <f t="shared" si="131"/>
        <v>24.480000000000103</v>
      </c>
      <c r="H1388" s="82">
        <f>G1388-MAX($G$4:G1388)</f>
        <v>-19.709999999999965</v>
      </c>
      <c r="J1388" s="26">
        <v>41920</v>
      </c>
      <c r="K1388" s="26">
        <v>41887</v>
      </c>
      <c r="L1388" s="25">
        <v>0.28999999999999998</v>
      </c>
      <c r="M1388" s="32"/>
      <c r="N1388" s="33"/>
      <c r="O1388" s="31"/>
      <c r="P1388" s="26"/>
      <c r="Q1388" s="26"/>
      <c r="R1388" s="25"/>
      <c r="S1388" s="51"/>
      <c r="T1388" s="53"/>
      <c r="V1388" s="51"/>
      <c r="W1388" s="53"/>
      <c r="Y1388" s="16"/>
      <c r="Z1388" s="16"/>
      <c r="AA1388" s="83"/>
      <c r="AB1388" s="16"/>
      <c r="AC1388" s="16"/>
      <c r="AE1388" s="16"/>
      <c r="AF1388" s="16"/>
    </row>
    <row r="1389" spans="1:32" x14ac:dyDescent="0.3">
      <c r="A1389" s="26">
        <v>42614</v>
      </c>
      <c r="B1389" s="82">
        <f t="shared" si="126"/>
        <v>0</v>
      </c>
      <c r="C1389" s="82">
        <f t="shared" si="127"/>
        <v>0</v>
      </c>
      <c r="D1389" s="82">
        <f t="shared" si="128"/>
        <v>0</v>
      </c>
      <c r="E1389" s="82">
        <f t="shared" si="129"/>
        <v>0</v>
      </c>
      <c r="F1389" s="82">
        <f t="shared" si="130"/>
        <v>0</v>
      </c>
      <c r="G1389" s="82">
        <f t="shared" si="131"/>
        <v>24.480000000000103</v>
      </c>
      <c r="H1389" s="82">
        <f>G1389-MAX($G$4:G1389)</f>
        <v>-19.709999999999965</v>
      </c>
      <c r="J1389" s="26">
        <v>41956</v>
      </c>
      <c r="K1389" s="26">
        <v>41887</v>
      </c>
      <c r="L1389" s="25">
        <v>0</v>
      </c>
      <c r="M1389" s="32"/>
      <c r="N1389" s="33"/>
      <c r="O1389" s="31"/>
      <c r="P1389" s="26"/>
      <c r="Q1389" s="26"/>
      <c r="R1389" s="25"/>
      <c r="S1389" s="51"/>
      <c r="T1389" s="53"/>
      <c r="V1389" s="51"/>
      <c r="W1389" s="53"/>
      <c r="Y1389" s="16"/>
      <c r="Z1389" s="16"/>
      <c r="AB1389" s="16"/>
      <c r="AC1389" s="16"/>
      <c r="AE1389" s="16"/>
      <c r="AF1389" s="16"/>
    </row>
    <row r="1390" spans="1:32" x14ac:dyDescent="0.3">
      <c r="A1390" s="26">
        <v>42615</v>
      </c>
      <c r="B1390" s="82">
        <f t="shared" si="126"/>
        <v>-0.18</v>
      </c>
      <c r="C1390" s="82">
        <f t="shared" si="127"/>
        <v>0</v>
      </c>
      <c r="D1390" s="82">
        <f t="shared" si="128"/>
        <v>0</v>
      </c>
      <c r="E1390" s="82">
        <f t="shared" si="129"/>
        <v>0</v>
      </c>
      <c r="F1390" s="82">
        <f t="shared" si="130"/>
        <v>-0.18</v>
      </c>
      <c r="G1390" s="82">
        <f t="shared" si="131"/>
        <v>24.300000000000104</v>
      </c>
      <c r="H1390" s="82">
        <f>G1390-MAX($G$4:G1390)</f>
        <v>-19.889999999999965</v>
      </c>
      <c r="J1390" s="26">
        <v>41920</v>
      </c>
      <c r="K1390" s="26">
        <v>41893</v>
      </c>
      <c r="L1390" s="25">
        <v>0.48999999999999899</v>
      </c>
      <c r="M1390" s="32"/>
      <c r="N1390" s="33"/>
      <c r="O1390" s="31"/>
      <c r="P1390" s="26"/>
      <c r="Q1390" s="26"/>
      <c r="R1390" s="25"/>
      <c r="S1390" s="51"/>
      <c r="T1390" s="53"/>
      <c r="V1390" s="51"/>
      <c r="W1390" s="53"/>
      <c r="Y1390" s="16"/>
      <c r="Z1390" s="16"/>
      <c r="AB1390" s="16"/>
      <c r="AC1390" s="16"/>
      <c r="AE1390" s="16"/>
      <c r="AF1390" s="16"/>
    </row>
    <row r="1391" spans="1:32" x14ac:dyDescent="0.3">
      <c r="A1391" s="26">
        <v>42618</v>
      </c>
      <c r="B1391" s="82">
        <f t="shared" si="126"/>
        <v>-1.18</v>
      </c>
      <c r="C1391" s="82">
        <f t="shared" si="127"/>
        <v>0</v>
      </c>
      <c r="D1391" s="82">
        <f t="shared" si="128"/>
        <v>0</v>
      </c>
      <c r="E1391" s="82">
        <f t="shared" si="129"/>
        <v>0</v>
      </c>
      <c r="F1391" s="82">
        <f t="shared" si="130"/>
        <v>-1.18</v>
      </c>
      <c r="G1391" s="82">
        <f t="shared" si="131"/>
        <v>23.120000000000104</v>
      </c>
      <c r="H1391" s="82">
        <f>G1391-MAX($G$4:G1391)</f>
        <v>-21.069999999999965</v>
      </c>
      <c r="J1391" s="26">
        <v>41956</v>
      </c>
      <c r="K1391" s="26">
        <v>41893</v>
      </c>
      <c r="L1391" s="25">
        <v>0</v>
      </c>
      <c r="M1391" s="32"/>
      <c r="N1391" s="33"/>
      <c r="O1391" s="31"/>
      <c r="P1391" s="26"/>
      <c r="Q1391" s="26"/>
      <c r="R1391" s="25"/>
      <c r="S1391" s="51"/>
      <c r="T1391" s="53"/>
      <c r="V1391" s="51"/>
      <c r="W1391" s="53"/>
      <c r="Y1391" s="16"/>
      <c r="Z1391" s="16"/>
      <c r="AB1391" s="16"/>
      <c r="AC1391" s="16"/>
      <c r="AE1391" s="16"/>
      <c r="AF1391" s="16"/>
    </row>
    <row r="1392" spans="1:32" x14ac:dyDescent="0.3">
      <c r="A1392" s="26">
        <v>42619</v>
      </c>
      <c r="B1392" s="82">
        <f t="shared" si="126"/>
        <v>-0.45999999999999902</v>
      </c>
      <c r="C1392" s="82">
        <f t="shared" si="127"/>
        <v>0</v>
      </c>
      <c r="D1392" s="82">
        <f t="shared" si="128"/>
        <v>0</v>
      </c>
      <c r="E1392" s="82">
        <f t="shared" si="129"/>
        <v>0</v>
      </c>
      <c r="F1392" s="82">
        <f t="shared" si="130"/>
        <v>-0.45999999999999902</v>
      </c>
      <c r="G1392" s="82">
        <f t="shared" si="131"/>
        <v>22.660000000000107</v>
      </c>
      <c r="H1392" s="82">
        <f>G1392-MAX($G$4:G1392)</f>
        <v>-21.529999999999962</v>
      </c>
      <c r="J1392" s="26">
        <v>41920</v>
      </c>
      <c r="K1392" s="26">
        <v>41894</v>
      </c>
      <c r="L1392" s="25">
        <v>-0.77</v>
      </c>
      <c r="M1392" s="32"/>
      <c r="N1392" s="33"/>
      <c r="O1392" s="31"/>
      <c r="P1392" s="26"/>
      <c r="Q1392" s="26"/>
      <c r="R1392" s="25"/>
      <c r="S1392" s="51"/>
      <c r="T1392" s="53"/>
      <c r="V1392" s="51"/>
      <c r="W1392" s="53"/>
      <c r="Y1392" s="16"/>
      <c r="Z1392" s="16"/>
      <c r="AB1392" s="16"/>
      <c r="AC1392" s="16"/>
      <c r="AE1392" s="16"/>
      <c r="AF1392" s="16"/>
    </row>
    <row r="1393" spans="1:32" x14ac:dyDescent="0.3">
      <c r="A1393" s="26">
        <v>42620</v>
      </c>
      <c r="B1393" s="82">
        <f t="shared" si="126"/>
        <v>0</v>
      </c>
      <c r="C1393" s="82">
        <f t="shared" si="127"/>
        <v>0</v>
      </c>
      <c r="D1393" s="82">
        <f t="shared" si="128"/>
        <v>0</v>
      </c>
      <c r="E1393" s="82">
        <f t="shared" si="129"/>
        <v>0</v>
      </c>
      <c r="F1393" s="82">
        <f t="shared" si="130"/>
        <v>0</v>
      </c>
      <c r="G1393" s="82">
        <f t="shared" si="131"/>
        <v>22.660000000000107</v>
      </c>
      <c r="H1393" s="82">
        <f>G1393-MAX($G$4:G1393)</f>
        <v>-21.529999999999962</v>
      </c>
      <c r="J1393" s="26">
        <v>41956</v>
      </c>
      <c r="K1393" s="26">
        <v>41894</v>
      </c>
      <c r="L1393" s="25">
        <v>0</v>
      </c>
      <c r="M1393" s="32"/>
      <c r="N1393" s="33"/>
      <c r="O1393" s="31"/>
      <c r="P1393" s="26"/>
      <c r="Q1393" s="26"/>
      <c r="R1393" s="25"/>
      <c r="S1393" s="51"/>
      <c r="T1393" s="53"/>
      <c r="V1393" s="51"/>
      <c r="W1393" s="53"/>
      <c r="Y1393" s="16"/>
      <c r="Z1393" s="16"/>
      <c r="AB1393" s="16"/>
      <c r="AC1393" s="16"/>
      <c r="AE1393" s="16"/>
      <c r="AF1393" s="16"/>
    </row>
    <row r="1394" spans="1:32" x14ac:dyDescent="0.3">
      <c r="A1394" s="26">
        <v>42621</v>
      </c>
      <c r="B1394" s="82">
        <f t="shared" si="126"/>
        <v>0</v>
      </c>
      <c r="C1394" s="82">
        <f t="shared" si="127"/>
        <v>0</v>
      </c>
      <c r="D1394" s="82">
        <f t="shared" si="128"/>
        <v>0</v>
      </c>
      <c r="E1394" s="82">
        <f t="shared" si="129"/>
        <v>0</v>
      </c>
      <c r="F1394" s="82">
        <f t="shared" si="130"/>
        <v>0</v>
      </c>
      <c r="G1394" s="82">
        <f t="shared" si="131"/>
        <v>22.660000000000107</v>
      </c>
      <c r="H1394" s="82">
        <f>G1394-MAX($G$4:G1394)</f>
        <v>-21.529999999999962</v>
      </c>
      <c r="J1394" s="26">
        <v>41920</v>
      </c>
      <c r="K1394" s="26">
        <v>41897</v>
      </c>
      <c r="L1394" s="25">
        <v>0.28999999999999998</v>
      </c>
      <c r="M1394" s="32"/>
      <c r="N1394" s="33"/>
      <c r="O1394" s="31"/>
      <c r="P1394" s="26"/>
      <c r="Q1394" s="26"/>
      <c r="R1394" s="25"/>
      <c r="S1394" s="51"/>
      <c r="T1394" s="53"/>
      <c r="V1394" s="51"/>
      <c r="W1394" s="53"/>
      <c r="Y1394" s="16"/>
      <c r="Z1394" s="16"/>
      <c r="AB1394" s="16"/>
      <c r="AC1394" s="16"/>
      <c r="AE1394" s="16"/>
      <c r="AF1394" s="16"/>
    </row>
    <row r="1395" spans="1:32" x14ac:dyDescent="0.3">
      <c r="A1395" s="26">
        <v>42625</v>
      </c>
      <c r="B1395" s="82">
        <f t="shared" si="126"/>
        <v>0</v>
      </c>
      <c r="C1395" s="82">
        <f t="shared" si="127"/>
        <v>0</v>
      </c>
      <c r="D1395" s="82">
        <f t="shared" si="128"/>
        <v>0</v>
      </c>
      <c r="E1395" s="82">
        <f t="shared" si="129"/>
        <v>0</v>
      </c>
      <c r="F1395" s="82">
        <f t="shared" si="130"/>
        <v>0</v>
      </c>
      <c r="G1395" s="82">
        <f t="shared" si="131"/>
        <v>22.660000000000107</v>
      </c>
      <c r="H1395" s="82">
        <f>G1395-MAX($G$4:G1395)</f>
        <v>-21.529999999999962</v>
      </c>
      <c r="J1395" s="26">
        <v>41956</v>
      </c>
      <c r="K1395" s="26">
        <v>41897</v>
      </c>
      <c r="L1395" s="25">
        <v>0</v>
      </c>
      <c r="M1395" s="32"/>
      <c r="N1395" s="33"/>
      <c r="O1395" s="31"/>
      <c r="P1395" s="26"/>
      <c r="Q1395" s="26"/>
      <c r="R1395" s="25"/>
      <c r="S1395" s="51"/>
      <c r="T1395" s="53"/>
      <c r="V1395" s="51"/>
      <c r="W1395" s="53"/>
      <c r="Y1395" s="16"/>
      <c r="Z1395" s="16"/>
      <c r="AB1395" s="16"/>
      <c r="AC1395" s="16"/>
      <c r="AE1395" s="16"/>
      <c r="AF1395" s="16"/>
    </row>
    <row r="1396" spans="1:32" x14ac:dyDescent="0.3">
      <c r="A1396" s="26">
        <v>42626</v>
      </c>
      <c r="B1396" s="82">
        <f t="shared" si="126"/>
        <v>-0.41</v>
      </c>
      <c r="C1396" s="82">
        <f t="shared" si="127"/>
        <v>0</v>
      </c>
      <c r="D1396" s="82">
        <f t="shared" si="128"/>
        <v>0</v>
      </c>
      <c r="E1396" s="82">
        <f t="shared" si="129"/>
        <v>0</v>
      </c>
      <c r="F1396" s="82">
        <f t="shared" si="130"/>
        <v>-0.41</v>
      </c>
      <c r="G1396" s="82">
        <f t="shared" si="131"/>
        <v>22.250000000000107</v>
      </c>
      <c r="H1396" s="82">
        <f>G1396-MAX($G$4:G1396)</f>
        <v>-21.939999999999962</v>
      </c>
      <c r="J1396" s="26">
        <v>41920</v>
      </c>
      <c r="K1396" s="26">
        <v>41898</v>
      </c>
      <c r="L1396" s="25">
        <v>-0.16999999999999901</v>
      </c>
      <c r="M1396" s="32"/>
      <c r="N1396" s="33"/>
      <c r="O1396" s="31"/>
      <c r="P1396" s="26"/>
      <c r="Q1396" s="26"/>
      <c r="R1396" s="25"/>
      <c r="S1396" s="51"/>
      <c r="T1396" s="53"/>
      <c r="V1396" s="51"/>
      <c r="W1396" s="53"/>
      <c r="Y1396" s="16"/>
      <c r="Z1396" s="16"/>
      <c r="AB1396" s="16"/>
      <c r="AC1396" s="16"/>
      <c r="AE1396" s="16"/>
      <c r="AF1396" s="16"/>
    </row>
    <row r="1397" spans="1:32" x14ac:dyDescent="0.3">
      <c r="A1397" s="26">
        <v>42632</v>
      </c>
      <c r="B1397" s="82">
        <f t="shared" si="126"/>
        <v>-1.28</v>
      </c>
      <c r="C1397" s="82">
        <f t="shared" si="127"/>
        <v>0</v>
      </c>
      <c r="D1397" s="82">
        <f t="shared" si="128"/>
        <v>0</v>
      </c>
      <c r="E1397" s="82">
        <f t="shared" si="129"/>
        <v>0</v>
      </c>
      <c r="F1397" s="82">
        <f t="shared" si="130"/>
        <v>-1.28</v>
      </c>
      <c r="G1397" s="82">
        <f t="shared" si="131"/>
        <v>20.970000000000105</v>
      </c>
      <c r="H1397" s="82">
        <f>G1397-MAX($G$4:G1397)</f>
        <v>-23.219999999999963</v>
      </c>
      <c r="J1397" s="26">
        <v>41956</v>
      </c>
      <c r="K1397" s="26">
        <v>41898</v>
      </c>
      <c r="L1397" s="25">
        <v>0</v>
      </c>
      <c r="M1397" s="32"/>
      <c r="N1397" s="33"/>
      <c r="O1397" s="31"/>
      <c r="P1397" s="26"/>
      <c r="Q1397" s="26"/>
      <c r="R1397" s="25"/>
      <c r="S1397" s="51"/>
      <c r="T1397" s="53"/>
      <c r="V1397" s="51"/>
      <c r="W1397" s="53"/>
      <c r="Y1397" s="16"/>
      <c r="Z1397" s="16"/>
      <c r="AB1397" s="16"/>
      <c r="AC1397" s="16"/>
      <c r="AE1397" s="16"/>
      <c r="AF1397" s="16"/>
    </row>
    <row r="1398" spans="1:32" x14ac:dyDescent="0.3">
      <c r="A1398" s="26">
        <v>42633</v>
      </c>
      <c r="B1398" s="82">
        <f t="shared" si="126"/>
        <v>0</v>
      </c>
      <c r="C1398" s="82">
        <f t="shared" si="127"/>
        <v>0</v>
      </c>
      <c r="D1398" s="82">
        <f t="shared" si="128"/>
        <v>0</v>
      </c>
      <c r="E1398" s="82">
        <f t="shared" si="129"/>
        <v>0</v>
      </c>
      <c r="F1398" s="82">
        <f t="shared" si="130"/>
        <v>0</v>
      </c>
      <c r="G1398" s="82">
        <f t="shared" si="131"/>
        <v>20.970000000000105</v>
      </c>
      <c r="H1398" s="82">
        <f>G1398-MAX($G$4:G1398)</f>
        <v>-23.219999999999963</v>
      </c>
      <c r="J1398" s="26">
        <v>41920</v>
      </c>
      <c r="K1398" s="26">
        <v>41899</v>
      </c>
      <c r="L1398" s="25">
        <v>-0.869999999999999</v>
      </c>
      <c r="M1398" s="32"/>
      <c r="N1398" s="33"/>
      <c r="O1398" s="31"/>
      <c r="P1398" s="26"/>
      <c r="Q1398" s="26"/>
      <c r="R1398" s="25"/>
      <c r="S1398" s="51"/>
      <c r="T1398" s="53"/>
      <c r="V1398" s="51"/>
      <c r="W1398" s="53"/>
      <c r="Y1398" s="16"/>
      <c r="Z1398" s="16"/>
      <c r="AB1398" s="16"/>
      <c r="AC1398" s="16"/>
      <c r="AE1398" s="16"/>
      <c r="AF1398" s="16"/>
    </row>
    <row r="1399" spans="1:32" x14ac:dyDescent="0.3">
      <c r="A1399" s="26">
        <v>42634</v>
      </c>
      <c r="B1399" s="82">
        <f t="shared" si="126"/>
        <v>0</v>
      </c>
      <c r="C1399" s="82">
        <f t="shared" si="127"/>
        <v>0</v>
      </c>
      <c r="D1399" s="82">
        <f t="shared" si="128"/>
        <v>0</v>
      </c>
      <c r="E1399" s="82">
        <f t="shared" si="129"/>
        <v>0</v>
      </c>
      <c r="F1399" s="82">
        <f t="shared" si="130"/>
        <v>0</v>
      </c>
      <c r="G1399" s="82">
        <f t="shared" si="131"/>
        <v>20.970000000000105</v>
      </c>
      <c r="H1399" s="82">
        <f>G1399-MAX($G$4:G1399)</f>
        <v>-23.219999999999963</v>
      </c>
      <c r="J1399" s="26">
        <v>41956</v>
      </c>
      <c r="K1399" s="26">
        <v>41899</v>
      </c>
      <c r="L1399" s="25">
        <v>0</v>
      </c>
      <c r="M1399" s="32"/>
      <c r="N1399" s="33"/>
      <c r="O1399" s="31"/>
      <c r="P1399" s="26"/>
      <c r="Q1399" s="26"/>
      <c r="R1399" s="25"/>
      <c r="S1399" s="51"/>
      <c r="T1399" s="53"/>
      <c r="V1399" s="51"/>
      <c r="W1399" s="53"/>
      <c r="Y1399" s="16"/>
      <c r="Z1399" s="16"/>
      <c r="AB1399" s="16"/>
      <c r="AC1399" s="16"/>
      <c r="AE1399" s="16"/>
      <c r="AF1399" s="16"/>
    </row>
    <row r="1400" spans="1:32" x14ac:dyDescent="0.3">
      <c r="A1400" s="26">
        <v>42635</v>
      </c>
      <c r="B1400" s="82">
        <f t="shared" si="126"/>
        <v>0</v>
      </c>
      <c r="C1400" s="82">
        <f t="shared" si="127"/>
        <v>0</v>
      </c>
      <c r="D1400" s="82">
        <f t="shared" si="128"/>
        <v>0</v>
      </c>
      <c r="E1400" s="82">
        <f t="shared" si="129"/>
        <v>0</v>
      </c>
      <c r="F1400" s="82">
        <f t="shared" si="130"/>
        <v>0</v>
      </c>
      <c r="G1400" s="82">
        <f t="shared" si="131"/>
        <v>20.970000000000105</v>
      </c>
      <c r="H1400" s="82">
        <f>G1400-MAX($G$4:G1400)</f>
        <v>-23.219999999999963</v>
      </c>
      <c r="J1400" s="26">
        <v>41920</v>
      </c>
      <c r="K1400" s="26">
        <v>41900</v>
      </c>
      <c r="L1400" s="25">
        <v>0.32999999999999902</v>
      </c>
      <c r="M1400" s="32"/>
      <c r="N1400" s="33"/>
      <c r="O1400" s="31"/>
      <c r="P1400" s="26"/>
      <c r="Q1400" s="26"/>
      <c r="R1400" s="25"/>
      <c r="S1400" s="51"/>
      <c r="T1400" s="53"/>
      <c r="V1400" s="51"/>
      <c r="W1400" s="53"/>
      <c r="Y1400" s="16"/>
      <c r="Z1400" s="16"/>
      <c r="AB1400" s="16"/>
      <c r="AC1400" s="16"/>
      <c r="AE1400" s="16"/>
      <c r="AF1400" s="16"/>
    </row>
    <row r="1401" spans="1:32" x14ac:dyDescent="0.3">
      <c r="A1401" s="26">
        <v>42636</v>
      </c>
      <c r="B1401" s="82">
        <f t="shared" si="126"/>
        <v>0</v>
      </c>
      <c r="C1401" s="82">
        <f t="shared" si="127"/>
        <v>0</v>
      </c>
      <c r="D1401" s="82">
        <f t="shared" si="128"/>
        <v>0</v>
      </c>
      <c r="E1401" s="82">
        <f t="shared" si="129"/>
        <v>0</v>
      </c>
      <c r="F1401" s="82">
        <f t="shared" si="130"/>
        <v>0</v>
      </c>
      <c r="G1401" s="82">
        <f t="shared" si="131"/>
        <v>20.970000000000105</v>
      </c>
      <c r="H1401" s="82">
        <f>G1401-MAX($G$4:G1401)</f>
        <v>-23.219999999999963</v>
      </c>
      <c r="J1401" s="26">
        <v>41956</v>
      </c>
      <c r="K1401" s="26">
        <v>41900</v>
      </c>
      <c r="L1401" s="25">
        <v>0</v>
      </c>
      <c r="M1401" s="32"/>
      <c r="N1401" s="33"/>
      <c r="O1401" s="31"/>
      <c r="P1401" s="26"/>
      <c r="Q1401" s="26"/>
      <c r="R1401" s="25"/>
      <c r="S1401" s="51"/>
      <c r="T1401" s="53"/>
      <c r="V1401" s="51"/>
      <c r="W1401" s="53"/>
      <c r="Y1401" s="16"/>
      <c r="Z1401" s="16"/>
      <c r="AB1401" s="16"/>
      <c r="AC1401" s="16"/>
      <c r="AE1401" s="16"/>
      <c r="AF1401" s="16"/>
    </row>
    <row r="1402" spans="1:32" x14ac:dyDescent="0.3">
      <c r="A1402" s="26">
        <v>42639</v>
      </c>
      <c r="B1402" s="82">
        <f t="shared" si="126"/>
        <v>0</v>
      </c>
      <c r="C1402" s="82">
        <f t="shared" si="127"/>
        <v>0</v>
      </c>
      <c r="D1402" s="82">
        <f t="shared" si="128"/>
        <v>0</v>
      </c>
      <c r="E1402" s="82">
        <f t="shared" si="129"/>
        <v>0</v>
      </c>
      <c r="F1402" s="82">
        <f t="shared" si="130"/>
        <v>0</v>
      </c>
      <c r="G1402" s="82">
        <f t="shared" si="131"/>
        <v>20.970000000000105</v>
      </c>
      <c r="H1402" s="82">
        <f>G1402-MAX($G$4:G1402)</f>
        <v>-23.219999999999963</v>
      </c>
      <c r="J1402" s="26">
        <v>41920</v>
      </c>
      <c r="K1402" s="26">
        <v>41901</v>
      </c>
      <c r="L1402" s="25">
        <v>-0.38999999999999901</v>
      </c>
      <c r="M1402" s="32"/>
      <c r="N1402" s="33"/>
      <c r="O1402" s="31"/>
      <c r="P1402" s="26"/>
      <c r="Q1402" s="26"/>
      <c r="R1402" s="25"/>
      <c r="S1402" s="51"/>
      <c r="T1402" s="53"/>
      <c r="V1402" s="51"/>
      <c r="W1402" s="53"/>
      <c r="Y1402" s="16"/>
      <c r="Z1402" s="16"/>
      <c r="AB1402" s="16"/>
      <c r="AC1402" s="16"/>
      <c r="AE1402" s="16"/>
      <c r="AF1402" s="16"/>
    </row>
    <row r="1403" spans="1:32" x14ac:dyDescent="0.3">
      <c r="A1403" s="26">
        <v>42640</v>
      </c>
      <c r="B1403" s="82">
        <f t="shared" si="126"/>
        <v>0</v>
      </c>
      <c r="C1403" s="82">
        <f t="shared" si="127"/>
        <v>0</v>
      </c>
      <c r="D1403" s="82">
        <f t="shared" si="128"/>
        <v>0</v>
      </c>
      <c r="E1403" s="82">
        <f t="shared" si="129"/>
        <v>0</v>
      </c>
      <c r="F1403" s="82">
        <f t="shared" si="130"/>
        <v>0</v>
      </c>
      <c r="G1403" s="82">
        <f t="shared" si="131"/>
        <v>20.970000000000105</v>
      </c>
      <c r="H1403" s="82">
        <f>G1403-MAX($G$4:G1403)</f>
        <v>-23.219999999999963</v>
      </c>
      <c r="J1403" s="26">
        <v>41956</v>
      </c>
      <c r="K1403" s="26">
        <v>41901</v>
      </c>
      <c r="L1403" s="25">
        <v>0</v>
      </c>
      <c r="M1403" s="32"/>
      <c r="N1403" s="33"/>
      <c r="O1403" s="31"/>
      <c r="P1403" s="26"/>
      <c r="Q1403" s="26"/>
      <c r="R1403" s="25"/>
      <c r="S1403" s="51"/>
      <c r="T1403" s="53"/>
      <c r="V1403" s="51"/>
      <c r="W1403" s="53"/>
      <c r="Y1403" s="16"/>
      <c r="Z1403" s="16"/>
      <c r="AB1403" s="16"/>
      <c r="AC1403" s="16"/>
      <c r="AE1403" s="16"/>
      <c r="AF1403" s="16"/>
    </row>
    <row r="1404" spans="1:32" x14ac:dyDescent="0.3">
      <c r="A1404" s="26">
        <v>42641</v>
      </c>
      <c r="B1404" s="82">
        <f t="shared" si="126"/>
        <v>0</v>
      </c>
      <c r="C1404" s="82">
        <f t="shared" si="127"/>
        <v>0</v>
      </c>
      <c r="D1404" s="82">
        <f t="shared" si="128"/>
        <v>0</v>
      </c>
      <c r="E1404" s="82">
        <f t="shared" si="129"/>
        <v>0</v>
      </c>
      <c r="F1404" s="82">
        <f t="shared" si="130"/>
        <v>0</v>
      </c>
      <c r="G1404" s="82">
        <f t="shared" si="131"/>
        <v>20.970000000000105</v>
      </c>
      <c r="H1404" s="82">
        <f>G1404-MAX($G$4:G1404)</f>
        <v>-23.219999999999963</v>
      </c>
      <c r="J1404" s="26">
        <v>41920</v>
      </c>
      <c r="K1404" s="26">
        <v>41904</v>
      </c>
      <c r="L1404" s="25">
        <v>1.26999999999999</v>
      </c>
      <c r="M1404" s="32"/>
      <c r="N1404" s="33"/>
      <c r="O1404" s="31"/>
      <c r="P1404" s="26"/>
      <c r="Q1404" s="26"/>
      <c r="R1404" s="25"/>
      <c r="S1404" s="51"/>
      <c r="T1404" s="53"/>
      <c r="V1404" s="51"/>
      <c r="W1404" s="53"/>
      <c r="Y1404" s="16"/>
      <c r="Z1404" s="16"/>
      <c r="AB1404" s="16"/>
      <c r="AC1404" s="16"/>
      <c r="AE1404" s="16"/>
      <c r="AF1404" s="16"/>
    </row>
    <row r="1405" spans="1:32" x14ac:dyDescent="0.3">
      <c r="A1405" s="26">
        <v>42642</v>
      </c>
      <c r="B1405" s="82">
        <f t="shared" si="126"/>
        <v>0</v>
      </c>
      <c r="C1405" s="82">
        <f t="shared" si="127"/>
        <v>0</v>
      </c>
      <c r="D1405" s="82">
        <f t="shared" si="128"/>
        <v>0</v>
      </c>
      <c r="E1405" s="82">
        <f t="shared" si="129"/>
        <v>0</v>
      </c>
      <c r="F1405" s="82">
        <f t="shared" si="130"/>
        <v>0</v>
      </c>
      <c r="G1405" s="82">
        <f t="shared" si="131"/>
        <v>20.970000000000105</v>
      </c>
      <c r="H1405" s="82">
        <f>G1405-MAX($G$4:G1405)</f>
        <v>-23.219999999999963</v>
      </c>
      <c r="J1405" s="26">
        <v>41956</v>
      </c>
      <c r="K1405" s="26">
        <v>41904</v>
      </c>
      <c r="L1405" s="25">
        <v>0</v>
      </c>
      <c r="M1405" s="32"/>
      <c r="N1405" s="33"/>
      <c r="O1405" s="31"/>
      <c r="P1405" s="26"/>
      <c r="Q1405" s="26"/>
      <c r="R1405" s="25"/>
      <c r="S1405" s="51"/>
      <c r="T1405" s="53"/>
      <c r="V1405" s="51"/>
      <c r="W1405" s="53"/>
      <c r="Y1405" s="16"/>
      <c r="Z1405" s="16"/>
      <c r="AB1405" s="16"/>
      <c r="AC1405" s="16"/>
      <c r="AE1405" s="16"/>
      <c r="AF1405" s="16"/>
    </row>
    <row r="1406" spans="1:32" x14ac:dyDescent="0.3">
      <c r="A1406" s="26">
        <v>42643</v>
      </c>
      <c r="B1406" s="82">
        <f t="shared" si="126"/>
        <v>0</v>
      </c>
      <c r="C1406" s="82">
        <f t="shared" si="127"/>
        <v>0</v>
      </c>
      <c r="D1406" s="82">
        <f t="shared" si="128"/>
        <v>0</v>
      </c>
      <c r="E1406" s="82">
        <f t="shared" si="129"/>
        <v>0</v>
      </c>
      <c r="F1406" s="82">
        <f t="shared" si="130"/>
        <v>0</v>
      </c>
      <c r="G1406" s="82">
        <f t="shared" si="131"/>
        <v>20.970000000000105</v>
      </c>
      <c r="H1406" s="82">
        <f>G1406-MAX($G$4:G1406)</f>
        <v>-23.219999999999963</v>
      </c>
      <c r="J1406" s="26">
        <v>41920</v>
      </c>
      <c r="K1406" s="26">
        <v>41905</v>
      </c>
      <c r="L1406" s="25">
        <v>0.12</v>
      </c>
      <c r="M1406" s="32"/>
      <c r="N1406" s="33"/>
      <c r="O1406" s="31"/>
      <c r="P1406" s="26"/>
      <c r="Q1406" s="26"/>
      <c r="R1406" s="25"/>
      <c r="S1406" s="51"/>
      <c r="T1406" s="53"/>
      <c r="V1406" s="51"/>
      <c r="W1406" s="53"/>
      <c r="Y1406" s="16"/>
      <c r="Z1406" s="16"/>
      <c r="AB1406" s="16"/>
      <c r="AC1406" s="16"/>
      <c r="AE1406" s="16"/>
      <c r="AF1406" s="16"/>
    </row>
    <row r="1407" spans="1:32" x14ac:dyDescent="0.3">
      <c r="A1407" s="26">
        <v>42647</v>
      </c>
      <c r="B1407" s="82">
        <f t="shared" si="126"/>
        <v>0</v>
      </c>
      <c r="C1407" s="82">
        <f t="shared" si="127"/>
        <v>0</v>
      </c>
      <c r="D1407" s="82">
        <f t="shared" si="128"/>
        <v>0</v>
      </c>
      <c r="E1407" s="82">
        <f t="shared" si="129"/>
        <v>0</v>
      </c>
      <c r="F1407" s="82">
        <f t="shared" si="130"/>
        <v>0</v>
      </c>
      <c r="G1407" s="82">
        <f t="shared" si="131"/>
        <v>20.970000000000105</v>
      </c>
      <c r="H1407" s="82">
        <f>G1407-MAX($G$4:G1407)</f>
        <v>-23.219999999999963</v>
      </c>
      <c r="J1407" s="26">
        <v>41956</v>
      </c>
      <c r="K1407" s="26">
        <v>41905</v>
      </c>
      <c r="L1407" s="25">
        <v>0</v>
      </c>
      <c r="M1407" s="32"/>
      <c r="N1407" s="33"/>
      <c r="O1407" s="31"/>
      <c r="P1407" s="26"/>
      <c r="Q1407" s="26"/>
      <c r="R1407" s="25"/>
      <c r="S1407" s="51"/>
      <c r="T1407" s="53"/>
      <c r="V1407" s="51"/>
      <c r="W1407" s="53"/>
      <c r="Y1407" s="16"/>
      <c r="Z1407" s="16"/>
      <c r="AB1407" s="16"/>
      <c r="AC1407" s="16"/>
      <c r="AE1407" s="16"/>
      <c r="AF1407" s="16"/>
    </row>
    <row r="1408" spans="1:32" x14ac:dyDescent="0.3">
      <c r="A1408" s="26">
        <v>42648</v>
      </c>
      <c r="B1408" s="82">
        <f t="shared" si="126"/>
        <v>0</v>
      </c>
      <c r="C1408" s="82">
        <f t="shared" si="127"/>
        <v>0</v>
      </c>
      <c r="D1408" s="82">
        <f t="shared" si="128"/>
        <v>0</v>
      </c>
      <c r="E1408" s="82">
        <f t="shared" si="129"/>
        <v>0</v>
      </c>
      <c r="F1408" s="82">
        <f t="shared" si="130"/>
        <v>0</v>
      </c>
      <c r="G1408" s="82">
        <f t="shared" si="131"/>
        <v>20.970000000000105</v>
      </c>
      <c r="H1408" s="82">
        <f>G1408-MAX($G$4:G1408)</f>
        <v>-23.219999999999963</v>
      </c>
      <c r="J1408" s="26">
        <v>41920</v>
      </c>
      <c r="K1408" s="26">
        <v>41906</v>
      </c>
      <c r="L1408" s="25">
        <v>-0.12</v>
      </c>
      <c r="M1408" s="32"/>
      <c r="N1408" s="33"/>
      <c r="O1408" s="31"/>
      <c r="P1408" s="26"/>
      <c r="Q1408" s="26"/>
      <c r="R1408" s="25"/>
      <c r="S1408" s="51"/>
      <c r="T1408" s="53"/>
      <c r="V1408" s="51"/>
      <c r="W1408" s="53"/>
      <c r="Y1408" s="16"/>
      <c r="Z1408" s="16"/>
      <c r="AB1408" s="16"/>
      <c r="AC1408" s="16"/>
      <c r="AE1408" s="16"/>
      <c r="AF1408" s="16"/>
    </row>
    <row r="1409" spans="1:32" x14ac:dyDescent="0.3">
      <c r="A1409" s="26">
        <v>42649</v>
      </c>
      <c r="B1409" s="82">
        <f t="shared" si="126"/>
        <v>0</v>
      </c>
      <c r="C1409" s="82">
        <f t="shared" si="127"/>
        <v>0</v>
      </c>
      <c r="D1409" s="82">
        <f t="shared" si="128"/>
        <v>0</v>
      </c>
      <c r="E1409" s="82">
        <f t="shared" si="129"/>
        <v>0</v>
      </c>
      <c r="F1409" s="82">
        <f t="shared" si="130"/>
        <v>0</v>
      </c>
      <c r="G1409" s="82">
        <f t="shared" si="131"/>
        <v>20.970000000000105</v>
      </c>
      <c r="H1409" s="82">
        <f>G1409-MAX($G$4:G1409)</f>
        <v>-23.219999999999963</v>
      </c>
      <c r="J1409" s="26">
        <v>41956</v>
      </c>
      <c r="K1409" s="26">
        <v>41906</v>
      </c>
      <c r="L1409" s="25">
        <v>0</v>
      </c>
      <c r="M1409" s="32"/>
      <c r="N1409" s="33"/>
      <c r="O1409" s="31"/>
      <c r="P1409" s="26"/>
      <c r="Q1409" s="26"/>
      <c r="R1409" s="25"/>
      <c r="S1409" s="51"/>
      <c r="T1409" s="53"/>
      <c r="V1409" s="51"/>
      <c r="W1409" s="53"/>
      <c r="Y1409" s="16"/>
      <c r="Z1409" s="16"/>
      <c r="AB1409" s="16"/>
      <c r="AC1409" s="16"/>
      <c r="AE1409" s="16"/>
      <c r="AF1409" s="16"/>
    </row>
    <row r="1410" spans="1:32" x14ac:dyDescent="0.3">
      <c r="A1410" s="26">
        <v>42650</v>
      </c>
      <c r="B1410" s="82">
        <f t="shared" si="126"/>
        <v>0</v>
      </c>
      <c r="C1410" s="82">
        <f t="shared" si="127"/>
        <v>0</v>
      </c>
      <c r="D1410" s="82">
        <f t="shared" si="128"/>
        <v>0</v>
      </c>
      <c r="E1410" s="82">
        <f t="shared" si="129"/>
        <v>0</v>
      </c>
      <c r="F1410" s="82">
        <f t="shared" si="130"/>
        <v>0</v>
      </c>
      <c r="G1410" s="82">
        <f t="shared" si="131"/>
        <v>20.970000000000105</v>
      </c>
      <c r="H1410" s="82">
        <f>G1410-MAX($G$4:G1410)</f>
        <v>-23.219999999999963</v>
      </c>
      <c r="J1410" s="26">
        <v>41920</v>
      </c>
      <c r="K1410" s="26">
        <v>41907</v>
      </c>
      <c r="L1410" s="25">
        <v>9.0000000000000302E-2</v>
      </c>
      <c r="M1410" s="32"/>
      <c r="N1410" s="33"/>
      <c r="O1410" s="31"/>
      <c r="P1410" s="26"/>
      <c r="Q1410" s="26"/>
      <c r="R1410" s="25"/>
      <c r="S1410" s="51"/>
      <c r="T1410" s="53"/>
      <c r="V1410" s="51"/>
      <c r="W1410" s="53"/>
      <c r="Y1410" s="16"/>
      <c r="Z1410" s="16"/>
      <c r="AB1410" s="16"/>
      <c r="AC1410" s="16"/>
      <c r="AE1410" s="16"/>
      <c r="AF1410" s="16"/>
    </row>
    <row r="1411" spans="1:32" x14ac:dyDescent="0.3">
      <c r="A1411" s="26">
        <v>42653</v>
      </c>
      <c r="B1411" s="82">
        <f t="shared" si="126"/>
        <v>0</v>
      </c>
      <c r="C1411" s="82">
        <f t="shared" si="127"/>
        <v>0</v>
      </c>
      <c r="D1411" s="82">
        <f t="shared" si="128"/>
        <v>0</v>
      </c>
      <c r="E1411" s="82">
        <f t="shared" si="129"/>
        <v>0</v>
      </c>
      <c r="F1411" s="82">
        <f t="shared" si="130"/>
        <v>0</v>
      </c>
      <c r="G1411" s="82">
        <f t="shared" si="131"/>
        <v>20.970000000000105</v>
      </c>
      <c r="H1411" s="82">
        <f>G1411-MAX($G$4:G1411)</f>
        <v>-23.219999999999963</v>
      </c>
      <c r="J1411" s="26">
        <v>41956</v>
      </c>
      <c r="K1411" s="26">
        <v>41907</v>
      </c>
      <c r="L1411" s="25">
        <v>0</v>
      </c>
      <c r="M1411" s="32"/>
      <c r="N1411" s="33"/>
      <c r="O1411" s="31"/>
      <c r="P1411" s="26"/>
      <c r="Q1411" s="26"/>
      <c r="R1411" s="25"/>
      <c r="S1411" s="51"/>
      <c r="T1411" s="53"/>
      <c r="V1411" s="51"/>
      <c r="W1411" s="53"/>
      <c r="Y1411" s="16"/>
      <c r="Z1411" s="16"/>
      <c r="AB1411" s="16"/>
      <c r="AC1411" s="16"/>
      <c r="AE1411" s="16"/>
      <c r="AF1411" s="16"/>
    </row>
    <row r="1412" spans="1:32" x14ac:dyDescent="0.3">
      <c r="A1412" s="26">
        <v>42654</v>
      </c>
      <c r="B1412" s="82">
        <f t="shared" ref="B1412:B1475" si="132">IFERROR(VLOOKUP($A1412,$K:$L,2,0), 0)</f>
        <v>0</v>
      </c>
      <c r="C1412" s="82">
        <f t="shared" ref="C1412:C1475" si="133">IFERROR(2*VLOOKUP($A1412,$T:$U,2,0), 0)</f>
        <v>0</v>
      </c>
      <c r="D1412" s="82">
        <f t="shared" ref="D1412:D1475" si="134">IFERROR(VLOOKUP($A1412,$AF:$AG,2,0), 0)</f>
        <v>0</v>
      </c>
      <c r="E1412" s="82">
        <f t="shared" ref="E1412:E1475" si="135">IFERROR(VLOOKUP($A1412,$AC:$AD,2,0), 0)</f>
        <v>0</v>
      </c>
      <c r="F1412" s="82">
        <f t="shared" ref="F1412:F1475" si="136">B1412+C1412+D1412+E1412</f>
        <v>0</v>
      </c>
      <c r="G1412" s="82">
        <f t="shared" si="131"/>
        <v>20.970000000000105</v>
      </c>
      <c r="H1412" s="82">
        <f>G1412-MAX($G$4:G1412)</f>
        <v>-23.219999999999963</v>
      </c>
      <c r="J1412" s="26">
        <v>41920</v>
      </c>
      <c r="K1412" s="26">
        <v>41908</v>
      </c>
      <c r="L1412" s="25">
        <v>0.27999999999999903</v>
      </c>
      <c r="M1412" s="32"/>
      <c r="N1412" s="33"/>
      <c r="O1412" s="31"/>
      <c r="P1412" s="26"/>
      <c r="Q1412" s="26"/>
      <c r="R1412" s="25"/>
      <c r="S1412" s="51"/>
      <c r="T1412" s="53"/>
      <c r="V1412" s="51"/>
      <c r="W1412" s="53"/>
      <c r="Y1412" s="16"/>
      <c r="Z1412" s="16"/>
      <c r="AB1412" s="16"/>
      <c r="AC1412" s="16"/>
      <c r="AE1412" s="16"/>
      <c r="AF1412" s="16"/>
    </row>
    <row r="1413" spans="1:32" x14ac:dyDescent="0.3">
      <c r="A1413" s="26">
        <v>42655</v>
      </c>
      <c r="B1413" s="82">
        <f t="shared" si="132"/>
        <v>0</v>
      </c>
      <c r="C1413" s="82">
        <f t="shared" si="133"/>
        <v>0</v>
      </c>
      <c r="D1413" s="82">
        <f t="shared" si="134"/>
        <v>0</v>
      </c>
      <c r="E1413" s="82">
        <f t="shared" si="135"/>
        <v>0</v>
      </c>
      <c r="F1413" s="82">
        <f t="shared" si="136"/>
        <v>0</v>
      </c>
      <c r="G1413" s="82">
        <f t="shared" ref="G1413:G1476" si="137">F1413+G1412</f>
        <v>20.970000000000105</v>
      </c>
      <c r="H1413" s="82">
        <f>G1413-MAX($G$4:G1413)</f>
        <v>-23.219999999999963</v>
      </c>
      <c r="J1413" s="26">
        <v>41956</v>
      </c>
      <c r="K1413" s="26">
        <v>41908</v>
      </c>
      <c r="L1413" s="25">
        <v>0</v>
      </c>
      <c r="M1413" s="32"/>
      <c r="N1413" s="33"/>
      <c r="O1413" s="31"/>
      <c r="P1413" s="26"/>
      <c r="Q1413" s="26"/>
      <c r="R1413" s="25"/>
      <c r="S1413" s="51"/>
      <c r="T1413" s="53"/>
      <c r="V1413" s="51"/>
      <c r="W1413" s="53"/>
      <c r="Y1413" s="16"/>
      <c r="Z1413" s="16"/>
      <c r="AB1413" s="16"/>
      <c r="AC1413" s="16"/>
      <c r="AE1413" s="16"/>
      <c r="AF1413" s="16"/>
    </row>
    <row r="1414" spans="1:32" x14ac:dyDescent="0.3">
      <c r="A1414" s="26">
        <v>42656</v>
      </c>
      <c r="B1414" s="82">
        <f t="shared" si="132"/>
        <v>0</v>
      </c>
      <c r="C1414" s="82">
        <f t="shared" si="133"/>
        <v>0</v>
      </c>
      <c r="D1414" s="82">
        <f t="shared" si="134"/>
        <v>0</v>
      </c>
      <c r="E1414" s="82">
        <f t="shared" si="135"/>
        <v>0</v>
      </c>
      <c r="F1414" s="82">
        <f t="shared" si="136"/>
        <v>0</v>
      </c>
      <c r="G1414" s="82">
        <f t="shared" si="137"/>
        <v>20.970000000000105</v>
      </c>
      <c r="H1414" s="82">
        <f>G1414-MAX($G$4:G1414)</f>
        <v>-23.219999999999963</v>
      </c>
      <c r="J1414" s="26">
        <v>41920</v>
      </c>
      <c r="K1414" s="26">
        <v>41911</v>
      </c>
      <c r="L1414" s="25">
        <v>0.41999999999999899</v>
      </c>
      <c r="M1414" s="32"/>
      <c r="N1414" s="33"/>
      <c r="O1414" s="31"/>
      <c r="P1414" s="26"/>
      <c r="Q1414" s="26"/>
      <c r="R1414" s="25"/>
      <c r="S1414" s="51"/>
      <c r="T1414" s="53"/>
      <c r="V1414" s="51"/>
      <c r="W1414" s="53"/>
      <c r="Y1414" s="16"/>
      <c r="Z1414" s="16"/>
      <c r="AB1414" s="16"/>
      <c r="AC1414" s="16"/>
      <c r="AD1414" s="83"/>
      <c r="AE1414" s="16"/>
      <c r="AF1414" s="16"/>
    </row>
    <row r="1415" spans="1:32" x14ac:dyDescent="0.3">
      <c r="A1415" s="26">
        <v>42676</v>
      </c>
      <c r="B1415" s="82">
        <f t="shared" si="132"/>
        <v>0</v>
      </c>
      <c r="C1415" s="82">
        <f t="shared" si="133"/>
        <v>0</v>
      </c>
      <c r="D1415" s="82">
        <f t="shared" si="134"/>
        <v>0</v>
      </c>
      <c r="E1415" s="82">
        <f t="shared" si="135"/>
        <v>0</v>
      </c>
      <c r="F1415" s="82">
        <f t="shared" si="136"/>
        <v>0</v>
      </c>
      <c r="G1415" s="82">
        <f t="shared" si="137"/>
        <v>20.970000000000105</v>
      </c>
      <c r="H1415" s="82">
        <f>G1415-MAX($G$4:G1415)</f>
        <v>-23.219999999999963</v>
      </c>
      <c r="J1415" s="26">
        <v>41956</v>
      </c>
      <c r="K1415" s="26">
        <v>41911</v>
      </c>
      <c r="L1415" s="25">
        <v>0</v>
      </c>
      <c r="M1415" s="32"/>
      <c r="N1415" s="33"/>
      <c r="O1415" s="31"/>
      <c r="P1415" s="26"/>
      <c r="Q1415" s="26"/>
      <c r="R1415" s="25"/>
      <c r="S1415" s="51"/>
      <c r="T1415" s="53"/>
      <c r="V1415" s="51"/>
      <c r="W1415" s="53"/>
      <c r="Y1415" s="16"/>
      <c r="Z1415" s="16"/>
      <c r="AB1415" s="16"/>
      <c r="AC1415" s="16"/>
      <c r="AE1415" s="16"/>
      <c r="AF1415" s="16"/>
    </row>
    <row r="1416" spans="1:32" x14ac:dyDescent="0.3">
      <c r="A1416" s="26">
        <v>42677</v>
      </c>
      <c r="B1416" s="82">
        <f t="shared" si="132"/>
        <v>0</v>
      </c>
      <c r="C1416" s="82">
        <f t="shared" si="133"/>
        <v>0</v>
      </c>
      <c r="D1416" s="82">
        <f t="shared" si="134"/>
        <v>0</v>
      </c>
      <c r="E1416" s="82">
        <f t="shared" si="135"/>
        <v>0</v>
      </c>
      <c r="F1416" s="82">
        <f t="shared" si="136"/>
        <v>0</v>
      </c>
      <c r="G1416" s="82">
        <f t="shared" si="137"/>
        <v>20.970000000000105</v>
      </c>
      <c r="H1416" s="82">
        <f>G1416-MAX($G$4:G1416)</f>
        <v>-23.219999999999963</v>
      </c>
      <c r="J1416" s="26">
        <v>41920</v>
      </c>
      <c r="K1416" s="26">
        <v>41912</v>
      </c>
      <c r="L1416" s="25">
        <v>0.9</v>
      </c>
      <c r="M1416" s="32"/>
      <c r="N1416" s="33"/>
      <c r="O1416" s="31"/>
      <c r="P1416" s="26"/>
      <c r="Q1416" s="26"/>
      <c r="R1416" s="25"/>
      <c r="S1416" s="51"/>
      <c r="T1416" s="53"/>
      <c r="V1416" s="51"/>
      <c r="W1416" s="53"/>
      <c r="Y1416" s="16"/>
      <c r="Z1416" s="16"/>
      <c r="AB1416" s="16"/>
      <c r="AC1416" s="16"/>
      <c r="AE1416" s="16"/>
      <c r="AF1416" s="16"/>
    </row>
    <row r="1417" spans="1:32" x14ac:dyDescent="0.3">
      <c r="A1417" s="26">
        <v>42678</v>
      </c>
      <c r="B1417" s="82">
        <f t="shared" si="132"/>
        <v>0</v>
      </c>
      <c r="C1417" s="82">
        <f t="shared" si="133"/>
        <v>0</v>
      </c>
      <c r="D1417" s="82">
        <f t="shared" si="134"/>
        <v>0</v>
      </c>
      <c r="E1417" s="82">
        <f t="shared" si="135"/>
        <v>0</v>
      </c>
      <c r="F1417" s="82">
        <f t="shared" si="136"/>
        <v>0</v>
      </c>
      <c r="G1417" s="82">
        <f t="shared" si="137"/>
        <v>20.970000000000105</v>
      </c>
      <c r="H1417" s="82">
        <f>G1417-MAX($G$4:G1417)</f>
        <v>-23.219999999999963</v>
      </c>
      <c r="J1417" s="26">
        <v>41956</v>
      </c>
      <c r="K1417" s="26">
        <v>41912</v>
      </c>
      <c r="L1417" s="25">
        <v>0</v>
      </c>
      <c r="M1417" s="32"/>
      <c r="N1417" s="33"/>
      <c r="O1417" s="31"/>
      <c r="P1417" s="26"/>
      <c r="Q1417" s="26"/>
      <c r="R1417" s="25"/>
      <c r="S1417" s="51"/>
      <c r="T1417" s="53"/>
      <c r="V1417" s="51"/>
      <c r="W1417" s="53"/>
      <c r="Y1417" s="16"/>
      <c r="Z1417" s="16"/>
      <c r="AB1417" s="16"/>
      <c r="AC1417" s="16"/>
      <c r="AE1417" s="16"/>
      <c r="AF1417" s="16"/>
    </row>
    <row r="1418" spans="1:32" x14ac:dyDescent="0.3">
      <c r="A1418" s="26">
        <v>42681</v>
      </c>
      <c r="B1418" s="82">
        <f t="shared" si="132"/>
        <v>0</v>
      </c>
      <c r="C1418" s="82">
        <f t="shared" si="133"/>
        <v>0</v>
      </c>
      <c r="D1418" s="82">
        <f t="shared" si="134"/>
        <v>0</v>
      </c>
      <c r="E1418" s="82">
        <f t="shared" si="135"/>
        <v>0</v>
      </c>
      <c r="F1418" s="82">
        <f t="shared" si="136"/>
        <v>0</v>
      </c>
      <c r="G1418" s="82">
        <f t="shared" si="137"/>
        <v>20.970000000000105</v>
      </c>
      <c r="H1418" s="82">
        <f>G1418-MAX($G$4:G1418)</f>
        <v>-23.219999999999963</v>
      </c>
      <c r="J1418" s="26">
        <v>41920</v>
      </c>
      <c r="K1418" s="26">
        <v>41913</v>
      </c>
      <c r="L1418" s="25">
        <v>2.4500000000000002</v>
      </c>
      <c r="M1418" s="32"/>
      <c r="N1418" s="33"/>
      <c r="O1418" s="31"/>
      <c r="P1418" s="26"/>
      <c r="Q1418" s="26"/>
      <c r="R1418" s="25"/>
      <c r="S1418" s="51"/>
      <c r="T1418" s="53"/>
      <c r="V1418" s="51"/>
      <c r="W1418" s="53"/>
      <c r="Y1418" s="16"/>
      <c r="Z1418" s="16"/>
      <c r="AB1418" s="16"/>
      <c r="AC1418" s="16"/>
      <c r="AE1418" s="16"/>
      <c r="AF1418" s="16"/>
    </row>
    <row r="1419" spans="1:32" x14ac:dyDescent="0.3">
      <c r="A1419" s="26">
        <v>42682</v>
      </c>
      <c r="B1419" s="82">
        <f t="shared" si="132"/>
        <v>0</v>
      </c>
      <c r="C1419" s="82">
        <f t="shared" si="133"/>
        <v>0</v>
      </c>
      <c r="D1419" s="82">
        <f t="shared" si="134"/>
        <v>0</v>
      </c>
      <c r="E1419" s="82">
        <f t="shared" si="135"/>
        <v>0</v>
      </c>
      <c r="F1419" s="82">
        <f t="shared" si="136"/>
        <v>0</v>
      </c>
      <c r="G1419" s="82">
        <f t="shared" si="137"/>
        <v>20.970000000000105</v>
      </c>
      <c r="H1419" s="82">
        <f>G1419-MAX($G$4:G1419)</f>
        <v>-23.219999999999963</v>
      </c>
      <c r="J1419" s="26">
        <v>41956</v>
      </c>
      <c r="K1419" s="26">
        <v>41913</v>
      </c>
      <c r="L1419" s="25">
        <v>0</v>
      </c>
      <c r="M1419" s="32"/>
      <c r="N1419" s="33"/>
      <c r="O1419" s="31"/>
      <c r="P1419" s="26"/>
      <c r="Q1419" s="26"/>
      <c r="R1419" s="25"/>
      <c r="S1419" s="51"/>
      <c r="T1419" s="53"/>
      <c r="V1419" s="51"/>
      <c r="W1419" s="53"/>
      <c r="Y1419" s="16"/>
      <c r="Z1419" s="16"/>
      <c r="AB1419" s="16"/>
      <c r="AC1419" s="16"/>
      <c r="AE1419" s="16"/>
      <c r="AF1419" s="16"/>
    </row>
    <row r="1420" spans="1:32" x14ac:dyDescent="0.3">
      <c r="A1420" s="26">
        <v>42683</v>
      </c>
      <c r="B1420" s="82">
        <f t="shared" si="132"/>
        <v>0</v>
      </c>
      <c r="C1420" s="82">
        <f t="shared" si="133"/>
        <v>0</v>
      </c>
      <c r="D1420" s="82">
        <f t="shared" si="134"/>
        <v>0</v>
      </c>
      <c r="E1420" s="82">
        <f t="shared" si="135"/>
        <v>0</v>
      </c>
      <c r="F1420" s="82">
        <f t="shared" si="136"/>
        <v>0</v>
      </c>
      <c r="G1420" s="82">
        <f t="shared" si="137"/>
        <v>20.970000000000105</v>
      </c>
      <c r="H1420" s="82">
        <f>G1420-MAX($G$4:G1420)</f>
        <v>-23.219999999999963</v>
      </c>
      <c r="J1420" s="26">
        <v>41920</v>
      </c>
      <c r="K1420" s="26">
        <v>41914</v>
      </c>
      <c r="L1420" s="25">
        <v>3.44999999999999</v>
      </c>
      <c r="M1420" s="32"/>
      <c r="N1420" s="33"/>
      <c r="O1420" s="31"/>
      <c r="P1420" s="26"/>
      <c r="Q1420" s="26"/>
      <c r="R1420" s="25"/>
      <c r="S1420" s="51"/>
      <c r="T1420" s="53"/>
      <c r="V1420" s="51"/>
      <c r="W1420" s="53"/>
      <c r="Y1420" s="16"/>
      <c r="Z1420" s="16"/>
      <c r="AB1420" s="16"/>
      <c r="AC1420" s="16"/>
      <c r="AE1420" s="16"/>
      <c r="AF1420" s="16"/>
    </row>
    <row r="1421" spans="1:32" x14ac:dyDescent="0.3">
      <c r="A1421" s="26">
        <v>42684</v>
      </c>
      <c r="B1421" s="82">
        <f t="shared" si="132"/>
        <v>0</v>
      </c>
      <c r="C1421" s="82">
        <f t="shared" si="133"/>
        <v>0</v>
      </c>
      <c r="D1421" s="82">
        <f t="shared" si="134"/>
        <v>0</v>
      </c>
      <c r="E1421" s="82">
        <f t="shared" si="135"/>
        <v>0</v>
      </c>
      <c r="F1421" s="82">
        <f t="shared" si="136"/>
        <v>0</v>
      </c>
      <c r="G1421" s="82">
        <f t="shared" si="137"/>
        <v>20.970000000000105</v>
      </c>
      <c r="H1421" s="82">
        <f>G1421-MAX($G$4:G1421)</f>
        <v>-23.219999999999963</v>
      </c>
      <c r="J1421" s="26">
        <v>41956</v>
      </c>
      <c r="K1421" s="26">
        <v>41914</v>
      </c>
      <c r="L1421" s="25">
        <v>0</v>
      </c>
      <c r="M1421" s="32"/>
      <c r="N1421" s="33"/>
      <c r="O1421" s="31"/>
      <c r="P1421" s="26"/>
      <c r="Q1421" s="26"/>
      <c r="R1421" s="25"/>
      <c r="S1421" s="51"/>
      <c r="T1421" s="53"/>
      <c r="V1421" s="51"/>
      <c r="W1421" s="53"/>
      <c r="Y1421" s="16"/>
      <c r="Z1421" s="16"/>
      <c r="AB1421" s="16"/>
      <c r="AC1421" s="16"/>
      <c r="AE1421" s="16"/>
      <c r="AF1421" s="16"/>
    </row>
    <row r="1422" spans="1:32" x14ac:dyDescent="0.3">
      <c r="A1422" s="26">
        <v>42685</v>
      </c>
      <c r="B1422" s="82">
        <f t="shared" si="132"/>
        <v>0</v>
      </c>
      <c r="C1422" s="82">
        <f t="shared" si="133"/>
        <v>0</v>
      </c>
      <c r="D1422" s="82">
        <f t="shared" si="134"/>
        <v>0</v>
      </c>
      <c r="E1422" s="82">
        <f t="shared" si="135"/>
        <v>0</v>
      </c>
      <c r="F1422" s="82">
        <f t="shared" si="136"/>
        <v>0</v>
      </c>
      <c r="G1422" s="82">
        <f t="shared" si="137"/>
        <v>20.970000000000105</v>
      </c>
      <c r="H1422" s="82">
        <f>G1422-MAX($G$4:G1422)</f>
        <v>-23.219999999999963</v>
      </c>
      <c r="J1422" s="26">
        <v>41920</v>
      </c>
      <c r="K1422" s="26">
        <v>41918</v>
      </c>
      <c r="L1422" s="25">
        <v>0</v>
      </c>
      <c r="M1422" s="32"/>
      <c r="N1422" s="33"/>
      <c r="O1422" s="31"/>
      <c r="P1422" s="26"/>
      <c r="Q1422" s="26"/>
      <c r="R1422" s="25"/>
      <c r="S1422" s="51"/>
      <c r="T1422" s="53"/>
      <c r="V1422" s="51"/>
      <c r="W1422" s="53"/>
      <c r="Y1422" s="16"/>
      <c r="Z1422" s="16"/>
      <c r="AB1422" s="16"/>
      <c r="AC1422" s="16"/>
      <c r="AE1422" s="16"/>
      <c r="AF1422" s="16"/>
    </row>
    <row r="1423" spans="1:32" x14ac:dyDescent="0.3">
      <c r="A1423" s="26">
        <v>42688</v>
      </c>
      <c r="B1423" s="82">
        <f t="shared" si="132"/>
        <v>0</v>
      </c>
      <c r="C1423" s="82">
        <f t="shared" si="133"/>
        <v>0</v>
      </c>
      <c r="D1423" s="82">
        <f t="shared" si="134"/>
        <v>0</v>
      </c>
      <c r="E1423" s="82">
        <f t="shared" si="135"/>
        <v>0</v>
      </c>
      <c r="F1423" s="82">
        <f t="shared" si="136"/>
        <v>0</v>
      </c>
      <c r="G1423" s="82">
        <f t="shared" si="137"/>
        <v>20.970000000000105</v>
      </c>
      <c r="H1423" s="82">
        <f>G1423-MAX($G$4:G1423)</f>
        <v>-23.219999999999963</v>
      </c>
      <c r="J1423" s="26">
        <v>41956</v>
      </c>
      <c r="K1423" s="26">
        <v>41918</v>
      </c>
      <c r="L1423" s="25">
        <v>0</v>
      </c>
      <c r="M1423" s="32"/>
      <c r="N1423" s="33"/>
      <c r="O1423" s="31"/>
      <c r="P1423" s="26"/>
      <c r="Q1423" s="26"/>
      <c r="R1423" s="25"/>
      <c r="S1423" s="51"/>
      <c r="T1423" s="53"/>
      <c r="V1423" s="51"/>
      <c r="W1423" s="53"/>
      <c r="Y1423" s="16"/>
      <c r="Z1423" s="16"/>
      <c r="AB1423" s="16"/>
      <c r="AC1423" s="16"/>
      <c r="AE1423" s="16"/>
      <c r="AF1423" s="16"/>
    </row>
    <row r="1424" spans="1:32" x14ac:dyDescent="0.3">
      <c r="A1424" s="26">
        <v>42689</v>
      </c>
      <c r="B1424" s="82">
        <f t="shared" si="132"/>
        <v>0</v>
      </c>
      <c r="C1424" s="82">
        <f t="shared" si="133"/>
        <v>0</v>
      </c>
      <c r="D1424" s="82">
        <f t="shared" si="134"/>
        <v>0</v>
      </c>
      <c r="E1424" s="82">
        <f t="shared" si="135"/>
        <v>0</v>
      </c>
      <c r="F1424" s="82">
        <f t="shared" si="136"/>
        <v>0</v>
      </c>
      <c r="G1424" s="82">
        <f t="shared" si="137"/>
        <v>20.970000000000105</v>
      </c>
      <c r="H1424" s="82">
        <f>G1424-MAX($G$4:G1424)</f>
        <v>-23.219999999999963</v>
      </c>
      <c r="J1424" s="26">
        <v>41920</v>
      </c>
      <c r="K1424" s="26">
        <v>41919</v>
      </c>
      <c r="L1424" s="25">
        <v>-9.9999999999999603E-2</v>
      </c>
      <c r="M1424" s="32"/>
      <c r="N1424" s="33"/>
      <c r="O1424" s="31"/>
      <c r="P1424" s="26"/>
      <c r="Q1424" s="26"/>
      <c r="R1424" s="25"/>
      <c r="S1424" s="51"/>
      <c r="T1424" s="53"/>
      <c r="V1424" s="51"/>
      <c r="W1424" s="53"/>
      <c r="Y1424" s="16"/>
      <c r="Z1424" s="16"/>
      <c r="AB1424" s="16"/>
      <c r="AC1424" s="16"/>
      <c r="AE1424" s="16"/>
      <c r="AF1424" s="16"/>
    </row>
    <row r="1425" spans="1:32" x14ac:dyDescent="0.3">
      <c r="A1425" s="26">
        <v>42690</v>
      </c>
      <c r="B1425" s="82">
        <f t="shared" si="132"/>
        <v>0</v>
      </c>
      <c r="C1425" s="82">
        <f t="shared" si="133"/>
        <v>0</v>
      </c>
      <c r="D1425" s="82">
        <f t="shared" si="134"/>
        <v>0</v>
      </c>
      <c r="E1425" s="82">
        <f t="shared" si="135"/>
        <v>0</v>
      </c>
      <c r="F1425" s="82">
        <f t="shared" si="136"/>
        <v>0</v>
      </c>
      <c r="G1425" s="82">
        <f t="shared" si="137"/>
        <v>20.970000000000105</v>
      </c>
      <c r="H1425" s="82">
        <f>G1425-MAX($G$4:G1425)</f>
        <v>-23.219999999999963</v>
      </c>
      <c r="J1425" s="26">
        <v>41956</v>
      </c>
      <c r="K1425" s="26">
        <v>41919</v>
      </c>
      <c r="L1425" s="25">
        <v>0</v>
      </c>
      <c r="M1425" s="32"/>
      <c r="N1425" s="33"/>
      <c r="O1425" s="31"/>
      <c r="P1425" s="26"/>
      <c r="Q1425" s="26"/>
      <c r="R1425" s="25"/>
      <c r="S1425" s="51"/>
      <c r="T1425" s="53"/>
      <c r="V1425" s="51"/>
      <c r="W1425" s="53"/>
      <c r="Y1425" s="16"/>
      <c r="Z1425" s="16"/>
      <c r="AB1425" s="16"/>
      <c r="AC1425" s="16"/>
      <c r="AE1425" s="16"/>
      <c r="AF1425" s="16"/>
    </row>
    <row r="1426" spans="1:32" x14ac:dyDescent="0.3">
      <c r="A1426" s="26">
        <v>42691</v>
      </c>
      <c r="B1426" s="82">
        <f t="shared" si="132"/>
        <v>0</v>
      </c>
      <c r="C1426" s="82">
        <f t="shared" si="133"/>
        <v>0</v>
      </c>
      <c r="D1426" s="82">
        <f t="shared" si="134"/>
        <v>0</v>
      </c>
      <c r="E1426" s="82">
        <f t="shared" si="135"/>
        <v>0</v>
      </c>
      <c r="F1426" s="82">
        <f t="shared" si="136"/>
        <v>0</v>
      </c>
      <c r="G1426" s="82">
        <f t="shared" si="137"/>
        <v>20.970000000000105</v>
      </c>
      <c r="H1426" s="82">
        <f>G1426-MAX($G$4:G1426)</f>
        <v>-23.219999999999963</v>
      </c>
      <c r="J1426" s="26">
        <v>41920</v>
      </c>
      <c r="K1426" s="26">
        <v>41920</v>
      </c>
      <c r="L1426" s="25">
        <v>1.6399999999999799</v>
      </c>
      <c r="M1426" s="32"/>
      <c r="N1426" s="33"/>
      <c r="O1426" s="31"/>
      <c r="P1426" s="26"/>
      <c r="Q1426" s="26"/>
      <c r="R1426" s="25"/>
      <c r="S1426" s="51"/>
      <c r="T1426" s="53"/>
      <c r="V1426" s="51"/>
      <c r="W1426" s="53"/>
      <c r="Y1426" s="16"/>
      <c r="Z1426" s="16"/>
      <c r="AB1426" s="16"/>
      <c r="AC1426" s="16"/>
      <c r="AE1426" s="16"/>
      <c r="AF1426" s="16"/>
    </row>
    <row r="1427" spans="1:32" x14ac:dyDescent="0.3">
      <c r="A1427" s="26">
        <v>42692</v>
      </c>
      <c r="B1427" s="82">
        <f t="shared" si="132"/>
        <v>0</v>
      </c>
      <c r="C1427" s="82">
        <f t="shared" si="133"/>
        <v>0</v>
      </c>
      <c r="D1427" s="82">
        <f t="shared" si="134"/>
        <v>0</v>
      </c>
      <c r="E1427" s="82">
        <f t="shared" si="135"/>
        <v>0</v>
      </c>
      <c r="F1427" s="82">
        <f t="shared" si="136"/>
        <v>0</v>
      </c>
      <c r="G1427" s="82">
        <f t="shared" si="137"/>
        <v>20.970000000000105</v>
      </c>
      <c r="H1427" s="82">
        <f>G1427-MAX($G$4:G1427)</f>
        <v>-23.219999999999963</v>
      </c>
      <c r="J1427" s="26">
        <v>41956</v>
      </c>
      <c r="K1427" s="26">
        <v>41920</v>
      </c>
      <c r="L1427" s="25">
        <v>0</v>
      </c>
      <c r="M1427" s="32"/>
      <c r="N1427" s="33"/>
      <c r="O1427" s="31"/>
      <c r="P1427" s="26"/>
      <c r="Q1427" s="26"/>
      <c r="R1427" s="25"/>
      <c r="S1427" s="51"/>
      <c r="T1427" s="53"/>
      <c r="V1427" s="51"/>
      <c r="W1427" s="53"/>
      <c r="Y1427" s="16"/>
      <c r="Z1427" s="16"/>
      <c r="AB1427" s="16"/>
      <c r="AC1427" s="16"/>
      <c r="AE1427" s="16"/>
      <c r="AF1427" s="16"/>
    </row>
    <row r="1428" spans="1:32" x14ac:dyDescent="0.3">
      <c r="A1428" s="26">
        <v>42695</v>
      </c>
      <c r="B1428" s="82">
        <f t="shared" si="132"/>
        <v>0</v>
      </c>
      <c r="C1428" s="82">
        <f t="shared" si="133"/>
        <v>0</v>
      </c>
      <c r="D1428" s="82">
        <f t="shared" si="134"/>
        <v>0</v>
      </c>
      <c r="E1428" s="82">
        <f t="shared" si="135"/>
        <v>0</v>
      </c>
      <c r="F1428" s="82">
        <f t="shared" si="136"/>
        <v>0</v>
      </c>
      <c r="G1428" s="82">
        <f t="shared" si="137"/>
        <v>20.970000000000105</v>
      </c>
      <c r="H1428" s="82">
        <f>G1428-MAX($G$4:G1428)</f>
        <v>-23.219999999999963</v>
      </c>
      <c r="J1428" s="26">
        <v>41956</v>
      </c>
      <c r="K1428" s="26">
        <v>41922</v>
      </c>
      <c r="L1428" s="25">
        <v>0</v>
      </c>
      <c r="M1428" s="32"/>
      <c r="N1428" s="33"/>
      <c r="O1428" s="31"/>
      <c r="P1428" s="26"/>
      <c r="Q1428" s="26"/>
      <c r="R1428" s="25"/>
      <c r="S1428" s="51"/>
      <c r="T1428" s="53"/>
      <c r="V1428" s="51"/>
      <c r="W1428" s="53"/>
      <c r="Y1428" s="16"/>
      <c r="Z1428" s="16"/>
      <c r="AB1428" s="16"/>
      <c r="AC1428" s="16"/>
      <c r="AE1428" s="16"/>
      <c r="AF1428" s="16"/>
    </row>
    <row r="1429" spans="1:32" x14ac:dyDescent="0.3">
      <c r="A1429" s="26">
        <v>42696</v>
      </c>
      <c r="B1429" s="82">
        <f t="shared" si="132"/>
        <v>0</v>
      </c>
      <c r="C1429" s="82">
        <f t="shared" si="133"/>
        <v>0</v>
      </c>
      <c r="D1429" s="82">
        <f t="shared" si="134"/>
        <v>0</v>
      </c>
      <c r="E1429" s="82">
        <f t="shared" si="135"/>
        <v>0</v>
      </c>
      <c r="F1429" s="82">
        <f t="shared" si="136"/>
        <v>0</v>
      </c>
      <c r="G1429" s="82">
        <f t="shared" si="137"/>
        <v>20.970000000000105</v>
      </c>
      <c r="H1429" s="82">
        <f>G1429-MAX($G$4:G1429)</f>
        <v>-23.219999999999963</v>
      </c>
      <c r="J1429" s="26">
        <v>41956</v>
      </c>
      <c r="K1429" s="26">
        <v>41925</v>
      </c>
      <c r="L1429" s="25">
        <v>0</v>
      </c>
      <c r="M1429" s="32"/>
      <c r="N1429" s="33"/>
      <c r="O1429" s="31"/>
      <c r="P1429" s="26"/>
      <c r="Q1429" s="26"/>
      <c r="R1429" s="25"/>
      <c r="S1429" s="51"/>
      <c r="T1429" s="53"/>
      <c r="V1429" s="51"/>
      <c r="W1429" s="53"/>
      <c r="Y1429" s="16"/>
      <c r="Z1429" s="16"/>
      <c r="AB1429" s="16"/>
      <c r="AC1429" s="16"/>
      <c r="AE1429" s="16"/>
      <c r="AF1429" s="16"/>
    </row>
    <row r="1430" spans="1:32" x14ac:dyDescent="0.3">
      <c r="A1430" s="26">
        <v>42697</v>
      </c>
      <c r="B1430" s="82">
        <f t="shared" si="132"/>
        <v>0</v>
      </c>
      <c r="C1430" s="82">
        <f t="shared" si="133"/>
        <v>0</v>
      </c>
      <c r="D1430" s="82">
        <f t="shared" si="134"/>
        <v>0</v>
      </c>
      <c r="E1430" s="82">
        <f t="shared" si="135"/>
        <v>0</v>
      </c>
      <c r="F1430" s="82">
        <f t="shared" si="136"/>
        <v>0</v>
      </c>
      <c r="G1430" s="82">
        <f t="shared" si="137"/>
        <v>20.970000000000105</v>
      </c>
      <c r="H1430" s="82">
        <f>G1430-MAX($G$4:G1430)</f>
        <v>-23.219999999999963</v>
      </c>
      <c r="J1430" s="26">
        <v>41956</v>
      </c>
      <c r="K1430" s="26">
        <v>41926</v>
      </c>
      <c r="L1430" s="25">
        <v>0</v>
      </c>
      <c r="M1430" s="32"/>
      <c r="N1430" s="33"/>
      <c r="O1430" s="31"/>
      <c r="P1430" s="26"/>
      <c r="Q1430" s="26"/>
      <c r="R1430" s="25"/>
      <c r="S1430" s="51"/>
      <c r="T1430" s="53"/>
      <c r="V1430" s="51"/>
      <c r="W1430" s="53"/>
      <c r="Y1430" s="16"/>
      <c r="Z1430" s="16"/>
      <c r="AB1430" s="16"/>
      <c r="AC1430" s="16"/>
      <c r="AE1430" s="16"/>
      <c r="AF1430" s="16"/>
    </row>
    <row r="1431" spans="1:32" x14ac:dyDescent="0.3">
      <c r="A1431" s="26">
        <v>42698</v>
      </c>
      <c r="B1431" s="82">
        <f t="shared" si="132"/>
        <v>0</v>
      </c>
      <c r="C1431" s="82">
        <f t="shared" si="133"/>
        <v>0</v>
      </c>
      <c r="D1431" s="82">
        <f t="shared" si="134"/>
        <v>0</v>
      </c>
      <c r="E1431" s="82">
        <f t="shared" si="135"/>
        <v>0</v>
      </c>
      <c r="F1431" s="82">
        <f t="shared" si="136"/>
        <v>0</v>
      </c>
      <c r="G1431" s="82">
        <f t="shared" si="137"/>
        <v>20.970000000000105</v>
      </c>
      <c r="H1431" s="82">
        <f>G1431-MAX($G$4:G1431)</f>
        <v>-23.219999999999963</v>
      </c>
      <c r="J1431" s="26">
        <v>41956</v>
      </c>
      <c r="K1431" s="26">
        <v>41927</v>
      </c>
      <c r="L1431" s="25">
        <v>0</v>
      </c>
      <c r="M1431" s="32"/>
      <c r="N1431" s="33"/>
      <c r="O1431" s="31"/>
      <c r="P1431" s="26"/>
      <c r="Q1431" s="26"/>
      <c r="R1431" s="25"/>
      <c r="S1431" s="51"/>
      <c r="T1431" s="53"/>
      <c r="V1431" s="51"/>
      <c r="W1431" s="53"/>
      <c r="Y1431" s="16"/>
      <c r="Z1431" s="16"/>
      <c r="AB1431" s="16"/>
      <c r="AC1431" s="16"/>
      <c r="AE1431" s="16"/>
      <c r="AF1431" s="16"/>
    </row>
    <row r="1432" spans="1:32" x14ac:dyDescent="0.3">
      <c r="A1432" s="26">
        <v>42699</v>
      </c>
      <c r="B1432" s="82">
        <f t="shared" si="132"/>
        <v>0</v>
      </c>
      <c r="C1432" s="82">
        <f t="shared" si="133"/>
        <v>0</v>
      </c>
      <c r="D1432" s="82">
        <f t="shared" si="134"/>
        <v>0</v>
      </c>
      <c r="E1432" s="82">
        <f t="shared" si="135"/>
        <v>0</v>
      </c>
      <c r="F1432" s="82">
        <f t="shared" si="136"/>
        <v>0</v>
      </c>
      <c r="G1432" s="82">
        <f t="shared" si="137"/>
        <v>20.970000000000105</v>
      </c>
      <c r="H1432" s="82">
        <f>G1432-MAX($G$4:G1432)</f>
        <v>-23.219999999999963</v>
      </c>
      <c r="J1432" s="26">
        <v>41956</v>
      </c>
      <c r="K1432" s="26">
        <v>41928</v>
      </c>
      <c r="L1432" s="25">
        <v>0</v>
      </c>
      <c r="M1432" s="32"/>
      <c r="N1432" s="33"/>
      <c r="O1432" s="31"/>
      <c r="P1432" s="26"/>
      <c r="Q1432" s="26"/>
      <c r="R1432" s="25"/>
      <c r="S1432" s="51"/>
      <c r="T1432" s="53"/>
      <c r="V1432" s="51"/>
      <c r="W1432" s="53"/>
      <c r="Y1432" s="16"/>
      <c r="Z1432" s="16"/>
      <c r="AB1432" s="16"/>
      <c r="AC1432" s="16"/>
      <c r="AE1432" s="16"/>
      <c r="AF1432" s="16"/>
    </row>
    <row r="1433" spans="1:32" x14ac:dyDescent="0.3">
      <c r="A1433" s="26">
        <v>42702</v>
      </c>
      <c r="B1433" s="82">
        <f t="shared" si="132"/>
        <v>0</v>
      </c>
      <c r="C1433" s="82">
        <f t="shared" si="133"/>
        <v>0</v>
      </c>
      <c r="D1433" s="82">
        <f t="shared" si="134"/>
        <v>0</v>
      </c>
      <c r="E1433" s="82">
        <f t="shared" si="135"/>
        <v>0</v>
      </c>
      <c r="F1433" s="82">
        <f t="shared" si="136"/>
        <v>0</v>
      </c>
      <c r="G1433" s="82">
        <f t="shared" si="137"/>
        <v>20.970000000000105</v>
      </c>
      <c r="H1433" s="82">
        <f>G1433-MAX($G$4:G1433)</f>
        <v>-23.219999999999963</v>
      </c>
      <c r="J1433" s="26">
        <v>41956</v>
      </c>
      <c r="K1433" s="26">
        <v>41929</v>
      </c>
      <c r="L1433" s="25">
        <v>0</v>
      </c>
      <c r="M1433" s="32"/>
      <c r="N1433" s="33"/>
      <c r="O1433" s="31"/>
      <c r="P1433" s="26"/>
      <c r="Q1433" s="26"/>
      <c r="R1433" s="25"/>
      <c r="S1433" s="51"/>
      <c r="T1433" s="53"/>
      <c r="V1433" s="51"/>
      <c r="W1433" s="53"/>
      <c r="Y1433" s="16"/>
      <c r="Z1433" s="16"/>
      <c r="AB1433" s="16"/>
      <c r="AC1433" s="16"/>
      <c r="AD1433" s="83"/>
      <c r="AE1433" s="16"/>
      <c r="AF1433" s="16"/>
    </row>
    <row r="1434" spans="1:32" x14ac:dyDescent="0.3">
      <c r="A1434" s="26">
        <v>42703</v>
      </c>
      <c r="B1434" s="82">
        <f t="shared" si="132"/>
        <v>0</v>
      </c>
      <c r="C1434" s="82">
        <f t="shared" si="133"/>
        <v>0</v>
      </c>
      <c r="D1434" s="82">
        <f t="shared" si="134"/>
        <v>0</v>
      </c>
      <c r="E1434" s="82">
        <f t="shared" si="135"/>
        <v>0</v>
      </c>
      <c r="F1434" s="82">
        <f t="shared" si="136"/>
        <v>0</v>
      </c>
      <c r="G1434" s="82">
        <f t="shared" si="137"/>
        <v>20.970000000000105</v>
      </c>
      <c r="H1434" s="82">
        <f>G1434-MAX($G$4:G1434)</f>
        <v>-23.219999999999963</v>
      </c>
      <c r="J1434" s="26">
        <v>41956</v>
      </c>
      <c r="K1434" s="26">
        <v>41932</v>
      </c>
      <c r="L1434" s="25">
        <v>0</v>
      </c>
      <c r="M1434" s="32"/>
      <c r="N1434" s="33"/>
      <c r="O1434" s="31"/>
      <c r="P1434" s="26"/>
      <c r="Q1434" s="26"/>
      <c r="R1434" s="25"/>
      <c r="S1434" s="51"/>
      <c r="T1434" s="53"/>
      <c r="V1434" s="51"/>
      <c r="W1434" s="53"/>
      <c r="Y1434" s="16"/>
      <c r="Z1434" s="16"/>
      <c r="AB1434" s="16"/>
      <c r="AC1434" s="16"/>
      <c r="AE1434" s="16"/>
      <c r="AF1434" s="16"/>
    </row>
    <row r="1435" spans="1:32" x14ac:dyDescent="0.3">
      <c r="A1435" s="26">
        <v>42704</v>
      </c>
      <c r="B1435" s="82">
        <f t="shared" si="132"/>
        <v>0</v>
      </c>
      <c r="C1435" s="82">
        <f t="shared" si="133"/>
        <v>0</v>
      </c>
      <c r="D1435" s="82">
        <f t="shared" si="134"/>
        <v>0</v>
      </c>
      <c r="E1435" s="82">
        <f t="shared" si="135"/>
        <v>0</v>
      </c>
      <c r="F1435" s="82">
        <f t="shared" si="136"/>
        <v>0</v>
      </c>
      <c r="G1435" s="82">
        <f t="shared" si="137"/>
        <v>20.970000000000105</v>
      </c>
      <c r="H1435" s="82">
        <f>G1435-MAX($G$4:G1435)</f>
        <v>-23.219999999999963</v>
      </c>
      <c r="J1435" s="26">
        <v>41956</v>
      </c>
      <c r="K1435" s="26">
        <v>41933</v>
      </c>
      <c r="L1435" s="25">
        <v>0</v>
      </c>
      <c r="M1435" s="32"/>
      <c r="N1435" s="33"/>
      <c r="O1435" s="31"/>
      <c r="P1435" s="26"/>
      <c r="Q1435" s="26"/>
      <c r="R1435" s="25"/>
      <c r="S1435" s="51"/>
      <c r="T1435" s="53"/>
      <c r="V1435" s="51"/>
      <c r="W1435" s="53"/>
      <c r="Y1435" s="16"/>
      <c r="Z1435" s="16"/>
      <c r="AB1435" s="16"/>
      <c r="AC1435" s="16"/>
      <c r="AE1435" s="16"/>
      <c r="AF1435" s="16"/>
    </row>
    <row r="1436" spans="1:32" x14ac:dyDescent="0.3">
      <c r="A1436" s="26">
        <v>42705</v>
      </c>
      <c r="B1436" s="82">
        <f t="shared" si="132"/>
        <v>0</v>
      </c>
      <c r="C1436" s="82">
        <f t="shared" si="133"/>
        <v>0</v>
      </c>
      <c r="D1436" s="82">
        <f t="shared" si="134"/>
        <v>0</v>
      </c>
      <c r="E1436" s="82">
        <f t="shared" si="135"/>
        <v>0</v>
      </c>
      <c r="F1436" s="82">
        <f t="shared" si="136"/>
        <v>0</v>
      </c>
      <c r="G1436" s="82">
        <f t="shared" si="137"/>
        <v>20.970000000000105</v>
      </c>
      <c r="H1436" s="82">
        <f>G1436-MAX($G$4:G1436)</f>
        <v>-23.219999999999963</v>
      </c>
      <c r="J1436" s="26">
        <v>41956</v>
      </c>
      <c r="K1436" s="26">
        <v>41934</v>
      </c>
      <c r="L1436" s="25">
        <v>0</v>
      </c>
      <c r="M1436" s="32"/>
      <c r="N1436" s="33"/>
      <c r="O1436" s="31"/>
      <c r="P1436" s="26"/>
      <c r="Q1436" s="26"/>
      <c r="R1436" s="25"/>
      <c r="S1436" s="51"/>
      <c r="T1436" s="53"/>
      <c r="V1436" s="51"/>
      <c r="W1436" s="53"/>
      <c r="Y1436" s="16"/>
      <c r="Z1436" s="16"/>
      <c r="AB1436" s="16"/>
      <c r="AC1436" s="16"/>
      <c r="AE1436" s="16"/>
      <c r="AF1436" s="16"/>
    </row>
    <row r="1437" spans="1:32" x14ac:dyDescent="0.3">
      <c r="A1437" s="26">
        <v>42706</v>
      </c>
      <c r="B1437" s="82">
        <f t="shared" si="132"/>
        <v>0</v>
      </c>
      <c r="C1437" s="82">
        <f t="shared" si="133"/>
        <v>0</v>
      </c>
      <c r="D1437" s="82">
        <f t="shared" si="134"/>
        <v>0</v>
      </c>
      <c r="E1437" s="82">
        <f t="shared" si="135"/>
        <v>0</v>
      </c>
      <c r="F1437" s="82">
        <f t="shared" si="136"/>
        <v>0</v>
      </c>
      <c r="G1437" s="82">
        <f t="shared" si="137"/>
        <v>20.970000000000105</v>
      </c>
      <c r="H1437" s="82">
        <f>G1437-MAX($G$4:G1437)</f>
        <v>-23.219999999999963</v>
      </c>
      <c r="J1437" s="26">
        <v>41956</v>
      </c>
      <c r="K1437" s="26">
        <v>41935</v>
      </c>
      <c r="L1437" s="25">
        <v>0</v>
      </c>
      <c r="M1437" s="32"/>
      <c r="N1437" s="33"/>
      <c r="O1437" s="31"/>
      <c r="P1437" s="26"/>
      <c r="Q1437" s="26"/>
      <c r="R1437" s="25"/>
      <c r="S1437" s="51"/>
      <c r="T1437" s="53"/>
      <c r="V1437" s="51"/>
      <c r="W1437" s="53"/>
      <c r="Y1437" s="16"/>
      <c r="Z1437" s="16"/>
      <c r="AB1437" s="16"/>
      <c r="AC1437" s="16"/>
      <c r="AE1437" s="16"/>
      <c r="AF1437" s="16"/>
    </row>
    <row r="1438" spans="1:32" x14ac:dyDescent="0.3">
      <c r="A1438" s="26">
        <v>42709</v>
      </c>
      <c r="B1438" s="82">
        <f t="shared" si="132"/>
        <v>0</v>
      </c>
      <c r="C1438" s="82">
        <f t="shared" si="133"/>
        <v>0</v>
      </c>
      <c r="D1438" s="82">
        <f t="shared" si="134"/>
        <v>0</v>
      </c>
      <c r="E1438" s="82">
        <f t="shared" si="135"/>
        <v>0</v>
      </c>
      <c r="F1438" s="82">
        <f t="shared" si="136"/>
        <v>0</v>
      </c>
      <c r="G1438" s="82">
        <f t="shared" si="137"/>
        <v>20.970000000000105</v>
      </c>
      <c r="H1438" s="82">
        <f>G1438-MAX($G$4:G1438)</f>
        <v>-23.219999999999963</v>
      </c>
      <c r="J1438" s="26">
        <v>41956</v>
      </c>
      <c r="K1438" s="26">
        <v>41936</v>
      </c>
      <c r="L1438" s="25">
        <v>0</v>
      </c>
      <c r="M1438" s="32"/>
      <c r="N1438" s="33"/>
      <c r="O1438" s="31"/>
      <c r="P1438" s="26"/>
      <c r="Q1438" s="26"/>
      <c r="R1438" s="25"/>
      <c r="S1438" s="51"/>
      <c r="T1438" s="53"/>
      <c r="V1438" s="51"/>
      <c r="W1438" s="53"/>
      <c r="Y1438" s="16"/>
      <c r="Z1438" s="16"/>
      <c r="AB1438" s="16"/>
      <c r="AC1438" s="16"/>
      <c r="AE1438" s="16"/>
      <c r="AF1438" s="16"/>
    </row>
    <row r="1439" spans="1:32" x14ac:dyDescent="0.3">
      <c r="A1439" s="26">
        <v>42710</v>
      </c>
      <c r="B1439" s="82">
        <f t="shared" si="132"/>
        <v>0</v>
      </c>
      <c r="C1439" s="82">
        <f t="shared" si="133"/>
        <v>0</v>
      </c>
      <c r="D1439" s="82">
        <f t="shared" si="134"/>
        <v>0</v>
      </c>
      <c r="E1439" s="82">
        <f t="shared" si="135"/>
        <v>0</v>
      </c>
      <c r="F1439" s="82">
        <f t="shared" si="136"/>
        <v>0</v>
      </c>
      <c r="G1439" s="82">
        <f t="shared" si="137"/>
        <v>20.970000000000105</v>
      </c>
      <c r="H1439" s="82">
        <f>G1439-MAX($G$4:G1439)</f>
        <v>-23.219999999999963</v>
      </c>
      <c r="J1439" s="26">
        <v>41956</v>
      </c>
      <c r="K1439" s="26">
        <v>41939</v>
      </c>
      <c r="L1439" s="25">
        <v>0</v>
      </c>
      <c r="M1439" s="32"/>
      <c r="N1439" s="33"/>
      <c r="O1439" s="31"/>
      <c r="P1439" s="26"/>
      <c r="Q1439" s="26"/>
      <c r="R1439" s="25"/>
      <c r="S1439" s="51"/>
      <c r="T1439" s="53"/>
      <c r="V1439" s="51"/>
      <c r="W1439" s="53"/>
      <c r="Y1439" s="16"/>
      <c r="Z1439" s="16"/>
      <c r="AB1439" s="16"/>
      <c r="AC1439" s="16"/>
      <c r="AE1439" s="16"/>
      <c r="AF1439" s="16"/>
    </row>
    <row r="1440" spans="1:32" x14ac:dyDescent="0.3">
      <c r="A1440" s="26">
        <v>42711</v>
      </c>
      <c r="B1440" s="82">
        <f t="shared" si="132"/>
        <v>0</v>
      </c>
      <c r="C1440" s="82">
        <f t="shared" si="133"/>
        <v>0</v>
      </c>
      <c r="D1440" s="82">
        <f t="shared" si="134"/>
        <v>0</v>
      </c>
      <c r="E1440" s="82">
        <f t="shared" si="135"/>
        <v>0</v>
      </c>
      <c r="F1440" s="82">
        <f t="shared" si="136"/>
        <v>0</v>
      </c>
      <c r="G1440" s="82">
        <f t="shared" si="137"/>
        <v>20.970000000000105</v>
      </c>
      <c r="H1440" s="82">
        <f>G1440-MAX($G$4:G1440)</f>
        <v>-23.219999999999963</v>
      </c>
      <c r="J1440" s="26">
        <v>41956</v>
      </c>
      <c r="K1440" s="26">
        <v>41940</v>
      </c>
      <c r="L1440" s="25">
        <v>0</v>
      </c>
      <c r="M1440" s="32"/>
      <c r="N1440" s="33"/>
      <c r="O1440" s="31"/>
      <c r="P1440" s="26"/>
      <c r="Q1440" s="26"/>
      <c r="R1440" s="27"/>
      <c r="S1440" s="51"/>
      <c r="T1440" s="53"/>
      <c r="V1440" s="51"/>
      <c r="W1440" s="53"/>
      <c r="Y1440" s="16"/>
      <c r="Z1440" s="16"/>
      <c r="AB1440" s="16"/>
      <c r="AC1440" s="16"/>
      <c r="AE1440" s="16"/>
      <c r="AF1440" s="16"/>
    </row>
    <row r="1441" spans="1:32" x14ac:dyDescent="0.3">
      <c r="A1441" s="26">
        <v>42712</v>
      </c>
      <c r="B1441" s="82">
        <f t="shared" si="132"/>
        <v>0</v>
      </c>
      <c r="C1441" s="82">
        <f t="shared" si="133"/>
        <v>0</v>
      </c>
      <c r="D1441" s="82">
        <f t="shared" si="134"/>
        <v>0</v>
      </c>
      <c r="E1441" s="82">
        <f t="shared" si="135"/>
        <v>0</v>
      </c>
      <c r="F1441" s="82">
        <f t="shared" si="136"/>
        <v>0</v>
      </c>
      <c r="G1441" s="82">
        <f t="shared" si="137"/>
        <v>20.970000000000105</v>
      </c>
      <c r="H1441" s="82">
        <f>G1441-MAX($G$4:G1441)</f>
        <v>-23.219999999999963</v>
      </c>
      <c r="J1441" s="26">
        <v>41956</v>
      </c>
      <c r="K1441" s="26">
        <v>41941</v>
      </c>
      <c r="L1441" s="25">
        <v>0</v>
      </c>
      <c r="M1441" s="32"/>
      <c r="N1441" s="33"/>
      <c r="O1441" s="31"/>
      <c r="P1441" s="26"/>
      <c r="Q1441" s="26"/>
      <c r="R1441" s="25"/>
      <c r="S1441" s="51"/>
      <c r="T1441" s="53"/>
      <c r="V1441" s="51"/>
      <c r="W1441" s="53"/>
      <c r="Y1441" s="16"/>
      <c r="Z1441" s="16"/>
      <c r="AB1441" s="16"/>
      <c r="AC1441" s="16"/>
      <c r="AE1441" s="16"/>
      <c r="AF1441" s="16"/>
    </row>
    <row r="1442" spans="1:32" x14ac:dyDescent="0.3">
      <c r="A1442" s="26">
        <v>42739</v>
      </c>
      <c r="B1442" s="82">
        <f t="shared" si="132"/>
        <v>0</v>
      </c>
      <c r="C1442" s="82">
        <f t="shared" si="133"/>
        <v>0</v>
      </c>
      <c r="D1442" s="82">
        <f t="shared" si="134"/>
        <v>0</v>
      </c>
      <c r="E1442" s="82">
        <f t="shared" si="135"/>
        <v>0</v>
      </c>
      <c r="F1442" s="82">
        <f t="shared" si="136"/>
        <v>0</v>
      </c>
      <c r="G1442" s="82">
        <f t="shared" si="137"/>
        <v>20.970000000000105</v>
      </c>
      <c r="H1442" s="82">
        <f>G1442-MAX($G$4:G1442)</f>
        <v>-23.219999999999963</v>
      </c>
      <c r="J1442" s="26">
        <v>41956</v>
      </c>
      <c r="K1442" s="26">
        <v>41942</v>
      </c>
      <c r="L1442" s="25">
        <v>0</v>
      </c>
      <c r="M1442" s="32"/>
      <c r="N1442" s="33"/>
      <c r="O1442" s="31"/>
      <c r="P1442" s="26"/>
      <c r="Q1442" s="26"/>
      <c r="R1442" s="25"/>
      <c r="S1442" s="51"/>
      <c r="T1442" s="53"/>
      <c r="V1442" s="51"/>
      <c r="W1442" s="53"/>
      <c r="Y1442" s="16"/>
      <c r="Z1442" s="16"/>
      <c r="AB1442" s="16"/>
      <c r="AC1442" s="16"/>
      <c r="AE1442" s="16"/>
      <c r="AF1442" s="16"/>
    </row>
    <row r="1443" spans="1:32" x14ac:dyDescent="0.3">
      <c r="A1443" s="26">
        <v>42740</v>
      </c>
      <c r="B1443" s="82">
        <f t="shared" si="132"/>
        <v>0</v>
      </c>
      <c r="C1443" s="82">
        <f t="shared" si="133"/>
        <v>0</v>
      </c>
      <c r="D1443" s="82">
        <f t="shared" si="134"/>
        <v>0</v>
      </c>
      <c r="E1443" s="82">
        <f t="shared" si="135"/>
        <v>0</v>
      </c>
      <c r="F1443" s="82">
        <f t="shared" si="136"/>
        <v>0</v>
      </c>
      <c r="G1443" s="82">
        <f t="shared" si="137"/>
        <v>20.970000000000105</v>
      </c>
      <c r="H1443" s="82">
        <f>G1443-MAX($G$4:G1443)</f>
        <v>-23.219999999999963</v>
      </c>
      <c r="J1443" s="26">
        <v>41956</v>
      </c>
      <c r="K1443" s="26">
        <v>41943</v>
      </c>
      <c r="L1443" s="25">
        <v>0</v>
      </c>
      <c r="M1443" s="32"/>
      <c r="N1443" s="33"/>
      <c r="O1443" s="31"/>
      <c r="P1443" s="26"/>
      <c r="Q1443" s="26"/>
      <c r="R1443" s="25"/>
      <c r="S1443" s="51"/>
      <c r="T1443" s="53"/>
      <c r="V1443" s="51"/>
      <c r="W1443" s="53"/>
      <c r="Y1443" s="16"/>
      <c r="Z1443" s="16"/>
      <c r="AB1443" s="16"/>
      <c r="AC1443" s="16"/>
      <c r="AE1443" s="16"/>
      <c r="AF1443" s="16"/>
    </row>
    <row r="1444" spans="1:32" x14ac:dyDescent="0.3">
      <c r="A1444" s="26">
        <v>42741</v>
      </c>
      <c r="B1444" s="82">
        <f t="shared" si="132"/>
        <v>0</v>
      </c>
      <c r="C1444" s="82">
        <f t="shared" si="133"/>
        <v>0</v>
      </c>
      <c r="D1444" s="82">
        <f t="shared" si="134"/>
        <v>0</v>
      </c>
      <c r="E1444" s="82">
        <f t="shared" si="135"/>
        <v>0</v>
      </c>
      <c r="F1444" s="82">
        <f t="shared" si="136"/>
        <v>0</v>
      </c>
      <c r="G1444" s="82">
        <f t="shared" si="137"/>
        <v>20.970000000000105</v>
      </c>
      <c r="H1444" s="82">
        <f>G1444-MAX($G$4:G1444)</f>
        <v>-23.219999999999963</v>
      </c>
      <c r="J1444" s="26">
        <v>41956</v>
      </c>
      <c r="K1444" s="26">
        <v>41946</v>
      </c>
      <c r="L1444" s="25">
        <v>0</v>
      </c>
      <c r="M1444" s="32"/>
      <c r="N1444" s="33"/>
      <c r="O1444" s="31"/>
      <c r="P1444" s="26"/>
      <c r="Q1444" s="26"/>
      <c r="R1444" s="25"/>
      <c r="S1444" s="51"/>
      <c r="T1444" s="53"/>
      <c r="V1444" s="51"/>
      <c r="W1444" s="53"/>
      <c r="Y1444" s="16"/>
      <c r="Z1444" s="16"/>
      <c r="AB1444" s="16"/>
      <c r="AC1444" s="16"/>
      <c r="AE1444" s="16"/>
      <c r="AF1444" s="16"/>
    </row>
    <row r="1445" spans="1:32" x14ac:dyDescent="0.3">
      <c r="A1445" s="26">
        <v>42744</v>
      </c>
      <c r="B1445" s="82">
        <f t="shared" si="132"/>
        <v>0</v>
      </c>
      <c r="C1445" s="82">
        <f t="shared" si="133"/>
        <v>0</v>
      </c>
      <c r="D1445" s="82">
        <f t="shared" si="134"/>
        <v>0</v>
      </c>
      <c r="E1445" s="82">
        <f t="shared" si="135"/>
        <v>0</v>
      </c>
      <c r="F1445" s="82">
        <f t="shared" si="136"/>
        <v>0</v>
      </c>
      <c r="G1445" s="82">
        <f t="shared" si="137"/>
        <v>20.970000000000105</v>
      </c>
      <c r="H1445" s="82">
        <f>G1445-MAX($G$4:G1445)</f>
        <v>-23.219999999999963</v>
      </c>
      <c r="J1445" s="26">
        <v>41956</v>
      </c>
      <c r="K1445" s="26">
        <v>41947</v>
      </c>
      <c r="L1445" s="25">
        <v>0</v>
      </c>
      <c r="M1445" s="32"/>
      <c r="N1445" s="33"/>
      <c r="O1445" s="31"/>
      <c r="P1445" s="26"/>
      <c r="Q1445" s="26"/>
      <c r="R1445" s="25"/>
      <c r="S1445" s="51"/>
      <c r="T1445" s="53"/>
      <c r="V1445" s="51"/>
      <c r="W1445" s="53"/>
      <c r="Y1445" s="16"/>
      <c r="Z1445" s="16"/>
      <c r="AB1445" s="16"/>
      <c r="AC1445" s="16"/>
      <c r="AE1445" s="16"/>
      <c r="AF1445" s="16"/>
    </row>
    <row r="1446" spans="1:32" x14ac:dyDescent="0.3">
      <c r="A1446" s="26">
        <v>42745</v>
      </c>
      <c r="B1446" s="82">
        <f t="shared" si="132"/>
        <v>0</v>
      </c>
      <c r="C1446" s="82">
        <f t="shared" si="133"/>
        <v>0</v>
      </c>
      <c r="D1446" s="82">
        <f t="shared" si="134"/>
        <v>0</v>
      </c>
      <c r="E1446" s="82">
        <f t="shared" si="135"/>
        <v>0</v>
      </c>
      <c r="F1446" s="82">
        <f t="shared" si="136"/>
        <v>0</v>
      </c>
      <c r="G1446" s="82">
        <f t="shared" si="137"/>
        <v>20.970000000000105</v>
      </c>
      <c r="H1446" s="82">
        <f>G1446-MAX($G$4:G1446)</f>
        <v>-23.219999999999963</v>
      </c>
      <c r="J1446" s="26">
        <v>41956</v>
      </c>
      <c r="K1446" s="26">
        <v>41948</v>
      </c>
      <c r="L1446" s="25">
        <v>0</v>
      </c>
      <c r="M1446" s="32"/>
      <c r="N1446" s="33"/>
      <c r="O1446" s="31"/>
      <c r="P1446" s="26"/>
      <c r="Q1446" s="26"/>
      <c r="R1446" s="25"/>
      <c r="S1446" s="51"/>
      <c r="T1446" s="53"/>
      <c r="V1446" s="51"/>
      <c r="W1446" s="53"/>
      <c r="Y1446" s="16"/>
      <c r="Z1446" s="16"/>
      <c r="AB1446" s="16"/>
      <c r="AC1446" s="16"/>
      <c r="AE1446" s="16"/>
      <c r="AF1446" s="16"/>
    </row>
    <row r="1447" spans="1:32" x14ac:dyDescent="0.3">
      <c r="A1447" s="26">
        <v>42746</v>
      </c>
      <c r="B1447" s="82">
        <f t="shared" si="132"/>
        <v>0</v>
      </c>
      <c r="C1447" s="82">
        <f t="shared" si="133"/>
        <v>0</v>
      </c>
      <c r="D1447" s="82">
        <f t="shared" si="134"/>
        <v>0</v>
      </c>
      <c r="E1447" s="82">
        <f t="shared" si="135"/>
        <v>0</v>
      </c>
      <c r="F1447" s="82">
        <f t="shared" si="136"/>
        <v>0</v>
      </c>
      <c r="G1447" s="82">
        <f t="shared" si="137"/>
        <v>20.970000000000105</v>
      </c>
      <c r="H1447" s="82">
        <f>G1447-MAX($G$4:G1447)</f>
        <v>-23.219999999999963</v>
      </c>
      <c r="J1447" s="26">
        <v>41956</v>
      </c>
      <c r="K1447" s="26">
        <v>41949</v>
      </c>
      <c r="L1447" s="25">
        <v>0</v>
      </c>
      <c r="M1447" s="32"/>
      <c r="N1447" s="33"/>
      <c r="O1447" s="31"/>
      <c r="P1447" s="26"/>
      <c r="Q1447" s="26"/>
      <c r="R1447" s="25"/>
      <c r="S1447" s="51"/>
      <c r="T1447" s="53"/>
      <c r="V1447" s="51"/>
      <c r="W1447" s="53"/>
      <c r="Y1447" s="16"/>
      <c r="Z1447" s="16"/>
      <c r="AB1447" s="16"/>
      <c r="AC1447" s="16"/>
      <c r="AE1447" s="16"/>
      <c r="AF1447" s="16"/>
    </row>
    <row r="1448" spans="1:32" x14ac:dyDescent="0.3">
      <c r="A1448" s="26">
        <v>42747</v>
      </c>
      <c r="B1448" s="82">
        <f t="shared" si="132"/>
        <v>0</v>
      </c>
      <c r="C1448" s="82">
        <f t="shared" si="133"/>
        <v>0</v>
      </c>
      <c r="D1448" s="82">
        <f t="shared" si="134"/>
        <v>0</v>
      </c>
      <c r="E1448" s="82">
        <f t="shared" si="135"/>
        <v>0</v>
      </c>
      <c r="F1448" s="82">
        <f t="shared" si="136"/>
        <v>0</v>
      </c>
      <c r="G1448" s="82">
        <f t="shared" si="137"/>
        <v>20.970000000000105</v>
      </c>
      <c r="H1448" s="82">
        <f>G1448-MAX($G$4:G1448)</f>
        <v>-23.219999999999963</v>
      </c>
      <c r="J1448" s="26">
        <v>41956</v>
      </c>
      <c r="K1448" s="26">
        <v>41950</v>
      </c>
      <c r="L1448" s="25">
        <v>0</v>
      </c>
      <c r="M1448" s="32"/>
      <c r="N1448" s="33"/>
      <c r="O1448" s="31"/>
      <c r="P1448" s="26"/>
      <c r="Q1448" s="26"/>
      <c r="R1448" s="25"/>
      <c r="S1448" s="51"/>
      <c r="T1448" s="53"/>
      <c r="V1448" s="51"/>
      <c r="W1448" s="53"/>
      <c r="Y1448" s="16"/>
      <c r="Z1448" s="16"/>
      <c r="AB1448" s="16"/>
      <c r="AC1448" s="16"/>
      <c r="AE1448" s="16"/>
      <c r="AF1448" s="16"/>
    </row>
    <row r="1449" spans="1:32" x14ac:dyDescent="0.3">
      <c r="A1449" s="26">
        <v>42761</v>
      </c>
      <c r="B1449" s="82">
        <f t="shared" si="132"/>
        <v>0</v>
      </c>
      <c r="C1449" s="82">
        <f t="shared" si="133"/>
        <v>0</v>
      </c>
      <c r="D1449" s="82">
        <f t="shared" si="134"/>
        <v>0</v>
      </c>
      <c r="E1449" s="82">
        <f t="shared" si="135"/>
        <v>0</v>
      </c>
      <c r="F1449" s="82">
        <f t="shared" si="136"/>
        <v>0</v>
      </c>
      <c r="G1449" s="82">
        <f t="shared" si="137"/>
        <v>20.970000000000105</v>
      </c>
      <c r="H1449" s="82">
        <f>G1449-MAX($G$4:G1449)</f>
        <v>-23.219999999999963</v>
      </c>
      <c r="J1449" s="26">
        <v>41956</v>
      </c>
      <c r="K1449" s="26">
        <v>41953</v>
      </c>
      <c r="L1449" s="25">
        <v>0</v>
      </c>
      <c r="M1449" s="32"/>
      <c r="N1449" s="33"/>
      <c r="O1449" s="31"/>
      <c r="P1449" s="26"/>
      <c r="Q1449" s="26"/>
      <c r="R1449" s="27"/>
      <c r="S1449" s="51"/>
      <c r="T1449" s="53"/>
      <c r="V1449" s="51"/>
      <c r="W1449" s="53"/>
      <c r="Y1449" s="16"/>
      <c r="Z1449" s="16"/>
      <c r="AB1449" s="16"/>
      <c r="AC1449" s="16"/>
      <c r="AE1449" s="16"/>
      <c r="AF1449" s="16"/>
    </row>
    <row r="1450" spans="1:32" x14ac:dyDescent="0.3">
      <c r="A1450" s="26">
        <v>42766</v>
      </c>
      <c r="B1450" s="82">
        <f t="shared" si="132"/>
        <v>0</v>
      </c>
      <c r="C1450" s="82">
        <f t="shared" si="133"/>
        <v>0</v>
      </c>
      <c r="D1450" s="82">
        <f t="shared" si="134"/>
        <v>0</v>
      </c>
      <c r="E1450" s="82">
        <f t="shared" si="135"/>
        <v>0</v>
      </c>
      <c r="F1450" s="82">
        <f t="shared" si="136"/>
        <v>0</v>
      </c>
      <c r="G1450" s="82">
        <f t="shared" si="137"/>
        <v>20.970000000000105</v>
      </c>
      <c r="H1450" s="82">
        <f>G1450-MAX($G$4:G1450)</f>
        <v>-23.219999999999963</v>
      </c>
      <c r="J1450" s="26">
        <v>41956</v>
      </c>
      <c r="K1450" s="26">
        <v>41954</v>
      </c>
      <c r="L1450" s="25">
        <v>0</v>
      </c>
      <c r="M1450" s="32"/>
      <c r="N1450" s="33"/>
      <c r="O1450" s="31"/>
      <c r="P1450" s="26"/>
      <c r="Q1450" s="26"/>
      <c r="R1450" s="25"/>
      <c r="S1450" s="51"/>
      <c r="T1450" s="53"/>
      <c r="V1450" s="51"/>
      <c r="W1450" s="53"/>
      <c r="Y1450" s="16"/>
      <c r="Z1450" s="16"/>
      <c r="AB1450" s="16"/>
      <c r="AC1450" s="16"/>
      <c r="AE1450" s="16"/>
      <c r="AF1450" s="16"/>
    </row>
    <row r="1451" spans="1:32" x14ac:dyDescent="0.3">
      <c r="A1451" s="26">
        <v>42767</v>
      </c>
      <c r="B1451" s="82">
        <f t="shared" si="132"/>
        <v>0</v>
      </c>
      <c r="C1451" s="82">
        <f t="shared" si="133"/>
        <v>0</v>
      </c>
      <c r="D1451" s="82">
        <f t="shared" si="134"/>
        <v>0</v>
      </c>
      <c r="E1451" s="82">
        <f t="shared" si="135"/>
        <v>0</v>
      </c>
      <c r="F1451" s="82">
        <f t="shared" si="136"/>
        <v>0</v>
      </c>
      <c r="G1451" s="82">
        <f t="shared" si="137"/>
        <v>20.970000000000105</v>
      </c>
      <c r="H1451" s="82">
        <f>G1451-MAX($G$4:G1451)</f>
        <v>-23.219999999999963</v>
      </c>
      <c r="J1451" s="26">
        <v>41956</v>
      </c>
      <c r="K1451" s="26">
        <v>41955</v>
      </c>
      <c r="L1451" s="25">
        <v>0</v>
      </c>
      <c r="M1451" s="32"/>
      <c r="N1451" s="33"/>
      <c r="O1451" s="31"/>
      <c r="P1451" s="26"/>
      <c r="Q1451" s="26"/>
      <c r="R1451" s="25"/>
      <c r="S1451" s="51"/>
      <c r="T1451" s="53"/>
      <c r="V1451" s="51"/>
      <c r="W1451" s="53"/>
      <c r="Y1451" s="16"/>
      <c r="Z1451" s="16"/>
      <c r="AB1451" s="16"/>
      <c r="AC1451" s="16"/>
      <c r="AE1451" s="16"/>
      <c r="AF1451" s="16"/>
    </row>
    <row r="1452" spans="1:32" x14ac:dyDescent="0.3">
      <c r="A1452" s="26">
        <v>42768</v>
      </c>
      <c r="B1452" s="82">
        <f t="shared" si="132"/>
        <v>0</v>
      </c>
      <c r="C1452" s="82">
        <f t="shared" si="133"/>
        <v>0</v>
      </c>
      <c r="D1452" s="82">
        <f t="shared" si="134"/>
        <v>0</v>
      </c>
      <c r="E1452" s="82">
        <f t="shared" si="135"/>
        <v>0</v>
      </c>
      <c r="F1452" s="82">
        <f t="shared" si="136"/>
        <v>0</v>
      </c>
      <c r="G1452" s="82">
        <f t="shared" si="137"/>
        <v>20.970000000000105</v>
      </c>
      <c r="H1452" s="82">
        <f>G1452-MAX($G$4:G1452)</f>
        <v>-23.219999999999963</v>
      </c>
      <c r="J1452" s="26">
        <v>41956</v>
      </c>
      <c r="K1452" s="26">
        <v>41956</v>
      </c>
      <c r="L1452" s="25">
        <v>0</v>
      </c>
      <c r="M1452" s="32"/>
      <c r="N1452" s="33"/>
      <c r="O1452" s="31"/>
      <c r="P1452" s="26"/>
      <c r="Q1452" s="26"/>
      <c r="R1452" s="25"/>
      <c r="S1452" s="51"/>
      <c r="T1452" s="53"/>
      <c r="V1452" s="51"/>
      <c r="W1452" s="53"/>
      <c r="Y1452" s="16"/>
      <c r="Z1452" s="16"/>
      <c r="AB1452" s="16"/>
      <c r="AC1452" s="16"/>
      <c r="AE1452" s="16"/>
      <c r="AF1452" s="16"/>
    </row>
    <row r="1453" spans="1:32" x14ac:dyDescent="0.3">
      <c r="A1453" s="26">
        <v>42769</v>
      </c>
      <c r="B1453" s="82">
        <f t="shared" si="132"/>
        <v>0</v>
      </c>
      <c r="C1453" s="82">
        <f t="shared" si="133"/>
        <v>0</v>
      </c>
      <c r="D1453" s="82">
        <f t="shared" si="134"/>
        <v>0</v>
      </c>
      <c r="E1453" s="82">
        <f t="shared" si="135"/>
        <v>0</v>
      </c>
      <c r="F1453" s="82">
        <f t="shared" si="136"/>
        <v>0</v>
      </c>
      <c r="G1453" s="82">
        <f t="shared" si="137"/>
        <v>20.970000000000105</v>
      </c>
      <c r="H1453" s="82">
        <f>G1453-MAX($G$4:G1453)</f>
        <v>-23.219999999999963</v>
      </c>
      <c r="J1453" s="26">
        <v>41984</v>
      </c>
      <c r="K1453" s="26">
        <v>41957</v>
      </c>
      <c r="L1453" s="25">
        <v>0</v>
      </c>
      <c r="M1453" s="32"/>
      <c r="N1453" s="33"/>
      <c r="O1453" s="31"/>
      <c r="P1453" s="26"/>
      <c r="Q1453" s="26"/>
      <c r="R1453" s="25"/>
      <c r="S1453" s="51"/>
      <c r="T1453" s="53"/>
      <c r="V1453" s="51"/>
      <c r="W1453" s="53"/>
      <c r="Y1453" s="16"/>
      <c r="Z1453" s="16"/>
      <c r="AB1453" s="16"/>
      <c r="AC1453" s="16"/>
      <c r="AE1453" s="16"/>
      <c r="AF1453" s="16"/>
    </row>
    <row r="1454" spans="1:32" x14ac:dyDescent="0.3">
      <c r="A1454" s="26">
        <v>42772</v>
      </c>
      <c r="B1454" s="82">
        <f t="shared" si="132"/>
        <v>0</v>
      </c>
      <c r="C1454" s="82">
        <f t="shared" si="133"/>
        <v>0</v>
      </c>
      <c r="D1454" s="82">
        <f t="shared" si="134"/>
        <v>0</v>
      </c>
      <c r="E1454" s="82">
        <f t="shared" si="135"/>
        <v>0</v>
      </c>
      <c r="F1454" s="82">
        <f t="shared" si="136"/>
        <v>0</v>
      </c>
      <c r="G1454" s="82">
        <f t="shared" si="137"/>
        <v>20.970000000000105</v>
      </c>
      <c r="H1454" s="82">
        <f>G1454-MAX($G$4:G1454)</f>
        <v>-23.219999999999963</v>
      </c>
      <c r="J1454" s="26">
        <v>41984</v>
      </c>
      <c r="K1454" s="26">
        <v>41960</v>
      </c>
      <c r="L1454" s="25">
        <v>-0.50999999999999901</v>
      </c>
      <c r="M1454" s="32"/>
      <c r="N1454" s="33"/>
      <c r="O1454" s="31"/>
      <c r="P1454" s="26"/>
      <c r="Q1454" s="26"/>
      <c r="R1454" s="25"/>
      <c r="S1454" s="51"/>
      <c r="T1454" s="53"/>
      <c r="V1454" s="51"/>
      <c r="W1454" s="53"/>
      <c r="Y1454" s="16"/>
      <c r="Z1454" s="16"/>
      <c r="AB1454" s="16"/>
      <c r="AC1454" s="16"/>
      <c r="AE1454" s="16"/>
      <c r="AF1454" s="16"/>
    </row>
    <row r="1455" spans="1:32" x14ac:dyDescent="0.3">
      <c r="A1455" s="26">
        <v>42773</v>
      </c>
      <c r="B1455" s="82">
        <f t="shared" si="132"/>
        <v>0</v>
      </c>
      <c r="C1455" s="82">
        <f t="shared" si="133"/>
        <v>0</v>
      </c>
      <c r="D1455" s="82">
        <f t="shared" si="134"/>
        <v>0</v>
      </c>
      <c r="E1455" s="82">
        <f t="shared" si="135"/>
        <v>0</v>
      </c>
      <c r="F1455" s="82">
        <f t="shared" si="136"/>
        <v>0</v>
      </c>
      <c r="G1455" s="82">
        <f t="shared" si="137"/>
        <v>20.970000000000105</v>
      </c>
      <c r="H1455" s="82">
        <f>G1455-MAX($G$4:G1455)</f>
        <v>-23.219999999999963</v>
      </c>
      <c r="J1455" s="26">
        <v>41984</v>
      </c>
      <c r="K1455" s="26">
        <v>41961</v>
      </c>
      <c r="L1455" s="25">
        <v>-0.83</v>
      </c>
      <c r="M1455" s="32"/>
      <c r="N1455" s="33"/>
      <c r="O1455" s="31"/>
      <c r="P1455" s="26"/>
      <c r="Q1455" s="26"/>
      <c r="R1455" s="25"/>
      <c r="S1455" s="51"/>
      <c r="T1455" s="53"/>
      <c r="U1455" s="54"/>
      <c r="V1455" s="51"/>
      <c r="W1455" s="53"/>
      <c r="Y1455" s="16"/>
      <c r="Z1455" s="16"/>
      <c r="AB1455" s="16"/>
      <c r="AC1455" s="16"/>
      <c r="AE1455" s="16"/>
      <c r="AF1455" s="16"/>
    </row>
    <row r="1456" spans="1:32" x14ac:dyDescent="0.3">
      <c r="A1456" s="26">
        <v>42774</v>
      </c>
      <c r="B1456" s="82">
        <f t="shared" si="132"/>
        <v>0</v>
      </c>
      <c r="C1456" s="82">
        <f t="shared" si="133"/>
        <v>0</v>
      </c>
      <c r="D1456" s="82">
        <f t="shared" si="134"/>
        <v>0</v>
      </c>
      <c r="E1456" s="82">
        <f t="shared" si="135"/>
        <v>0</v>
      </c>
      <c r="F1456" s="82">
        <f t="shared" si="136"/>
        <v>0</v>
      </c>
      <c r="G1456" s="82">
        <f t="shared" si="137"/>
        <v>20.970000000000105</v>
      </c>
      <c r="H1456" s="82">
        <f>G1456-MAX($G$4:G1456)</f>
        <v>-23.219999999999963</v>
      </c>
      <c r="J1456" s="26">
        <v>41984</v>
      </c>
      <c r="K1456" s="26">
        <v>41962</v>
      </c>
      <c r="L1456" s="25">
        <v>0.12999999999999901</v>
      </c>
      <c r="M1456" s="32"/>
      <c r="N1456" s="33"/>
      <c r="O1456" s="31"/>
      <c r="P1456" s="26"/>
      <c r="Q1456" s="26"/>
      <c r="R1456" s="27"/>
      <c r="S1456" s="51"/>
      <c r="T1456" s="53"/>
      <c r="V1456" s="51"/>
      <c r="W1456" s="53"/>
      <c r="Y1456" s="16"/>
      <c r="Z1456" s="16"/>
      <c r="AB1456" s="16"/>
      <c r="AC1456" s="16"/>
      <c r="AE1456" s="16"/>
      <c r="AF1456" s="16"/>
    </row>
    <row r="1457" spans="1:32" x14ac:dyDescent="0.3">
      <c r="A1457" s="26">
        <v>42775</v>
      </c>
      <c r="B1457" s="82">
        <f t="shared" si="132"/>
        <v>0</v>
      </c>
      <c r="C1457" s="82">
        <f t="shared" si="133"/>
        <v>0</v>
      </c>
      <c r="D1457" s="82">
        <f t="shared" si="134"/>
        <v>0</v>
      </c>
      <c r="E1457" s="82">
        <f t="shared" si="135"/>
        <v>0</v>
      </c>
      <c r="F1457" s="82">
        <f t="shared" si="136"/>
        <v>0</v>
      </c>
      <c r="G1457" s="82">
        <f t="shared" si="137"/>
        <v>20.970000000000105</v>
      </c>
      <c r="H1457" s="82">
        <f>G1457-MAX($G$4:G1457)</f>
        <v>-23.219999999999963</v>
      </c>
      <c r="J1457" s="26">
        <v>41984</v>
      </c>
      <c r="K1457" s="26">
        <v>41963</v>
      </c>
      <c r="L1457" s="25">
        <v>0.05</v>
      </c>
      <c r="M1457" s="32"/>
      <c r="N1457" s="33"/>
      <c r="O1457" s="31"/>
      <c r="P1457" s="26"/>
      <c r="Q1457" s="26"/>
      <c r="R1457" s="25"/>
      <c r="S1457" s="51"/>
      <c r="T1457" s="53"/>
      <c r="V1457" s="51"/>
      <c r="W1457" s="53"/>
      <c r="Y1457" s="16"/>
      <c r="Z1457" s="16"/>
      <c r="AB1457" s="16"/>
      <c r="AC1457" s="16"/>
      <c r="AE1457" s="16"/>
      <c r="AF1457" s="16"/>
    </row>
    <row r="1458" spans="1:32" x14ac:dyDescent="0.3">
      <c r="A1458" s="26">
        <v>42776</v>
      </c>
      <c r="B1458" s="82">
        <f t="shared" si="132"/>
        <v>-0.27999999999999903</v>
      </c>
      <c r="C1458" s="82">
        <f t="shared" si="133"/>
        <v>0</v>
      </c>
      <c r="D1458" s="82">
        <f t="shared" si="134"/>
        <v>0</v>
      </c>
      <c r="E1458" s="82">
        <f t="shared" si="135"/>
        <v>0</v>
      </c>
      <c r="F1458" s="82">
        <f t="shared" si="136"/>
        <v>-0.27999999999999903</v>
      </c>
      <c r="G1458" s="82">
        <f t="shared" si="137"/>
        <v>20.690000000000108</v>
      </c>
      <c r="H1458" s="82">
        <f>G1458-MAX($G$4:G1458)</f>
        <v>-23.499999999999961</v>
      </c>
      <c r="J1458" s="26">
        <v>41984</v>
      </c>
      <c r="K1458" s="26">
        <v>41964</v>
      </c>
      <c r="L1458" s="25">
        <v>-0.28999999999999998</v>
      </c>
      <c r="M1458" s="32"/>
      <c r="N1458" s="33"/>
      <c r="O1458" s="31"/>
      <c r="P1458" s="26"/>
      <c r="Q1458" s="26"/>
      <c r="R1458" s="25"/>
      <c r="S1458" s="51"/>
      <c r="T1458" s="53"/>
      <c r="V1458" s="51"/>
      <c r="W1458" s="53"/>
      <c r="Y1458" s="16"/>
      <c r="Z1458" s="16"/>
      <c r="AB1458" s="16"/>
      <c r="AC1458" s="16"/>
      <c r="AE1458" s="16"/>
      <c r="AF1458" s="16"/>
    </row>
    <row r="1459" spans="1:32" x14ac:dyDescent="0.3">
      <c r="A1459" s="26">
        <v>42779</v>
      </c>
      <c r="B1459" s="82">
        <f t="shared" si="132"/>
        <v>-0.15</v>
      </c>
      <c r="C1459" s="82">
        <f t="shared" si="133"/>
        <v>0</v>
      </c>
      <c r="D1459" s="82">
        <f t="shared" si="134"/>
        <v>0</v>
      </c>
      <c r="E1459" s="82">
        <f t="shared" si="135"/>
        <v>0</v>
      </c>
      <c r="F1459" s="82">
        <f t="shared" si="136"/>
        <v>-0.15</v>
      </c>
      <c r="G1459" s="82">
        <f t="shared" si="137"/>
        <v>20.540000000000109</v>
      </c>
      <c r="H1459" s="82">
        <f>G1459-MAX($G$4:G1459)</f>
        <v>-23.649999999999959</v>
      </c>
      <c r="J1459" s="26">
        <v>41984</v>
      </c>
      <c r="K1459" s="26">
        <v>41967</v>
      </c>
      <c r="L1459" s="25">
        <v>-0.8</v>
      </c>
      <c r="M1459" s="32"/>
      <c r="N1459" s="33"/>
      <c r="O1459" s="31"/>
      <c r="P1459" s="26"/>
      <c r="Q1459" s="26"/>
      <c r="R1459" s="25"/>
      <c r="S1459" s="51"/>
      <c r="T1459" s="53"/>
      <c r="V1459" s="51"/>
      <c r="W1459" s="53"/>
      <c r="X1459" s="54"/>
      <c r="Y1459" s="16"/>
      <c r="Z1459" s="16"/>
      <c r="AB1459" s="16"/>
      <c r="AC1459" s="16"/>
      <c r="AE1459" s="16"/>
      <c r="AF1459" s="16"/>
    </row>
    <row r="1460" spans="1:32" x14ac:dyDescent="0.3">
      <c r="A1460" s="26">
        <v>42780</v>
      </c>
      <c r="B1460" s="82">
        <f t="shared" si="132"/>
        <v>0.159999999999999</v>
      </c>
      <c r="C1460" s="82">
        <f t="shared" si="133"/>
        <v>0</v>
      </c>
      <c r="D1460" s="82">
        <f t="shared" si="134"/>
        <v>0</v>
      </c>
      <c r="E1460" s="82">
        <f t="shared" si="135"/>
        <v>0</v>
      </c>
      <c r="F1460" s="82">
        <f t="shared" si="136"/>
        <v>0.159999999999999</v>
      </c>
      <c r="G1460" s="82">
        <f t="shared" si="137"/>
        <v>20.700000000000109</v>
      </c>
      <c r="H1460" s="82">
        <f>G1460-MAX($G$4:G1460)</f>
        <v>-23.489999999999959</v>
      </c>
      <c r="J1460" s="26">
        <v>42012</v>
      </c>
      <c r="K1460" s="26">
        <v>41983</v>
      </c>
      <c r="L1460" s="25">
        <v>0</v>
      </c>
      <c r="M1460" s="32"/>
      <c r="N1460" s="33"/>
      <c r="O1460" s="31"/>
      <c r="P1460" s="26"/>
      <c r="Q1460" s="26"/>
      <c r="R1460" s="25"/>
      <c r="S1460" s="51"/>
      <c r="T1460" s="53"/>
      <c r="V1460" s="51"/>
      <c r="W1460" s="53"/>
      <c r="Y1460" s="16"/>
      <c r="Z1460" s="16"/>
      <c r="AB1460" s="16"/>
      <c r="AC1460" s="16"/>
      <c r="AE1460" s="16"/>
      <c r="AF1460" s="16"/>
    </row>
    <row r="1461" spans="1:32" x14ac:dyDescent="0.3">
      <c r="A1461" s="26">
        <v>42781</v>
      </c>
      <c r="B1461" s="82">
        <f t="shared" si="132"/>
        <v>-0.309999999999999</v>
      </c>
      <c r="C1461" s="82">
        <f t="shared" si="133"/>
        <v>0</v>
      </c>
      <c r="D1461" s="82">
        <f t="shared" si="134"/>
        <v>0</v>
      </c>
      <c r="E1461" s="82">
        <f t="shared" si="135"/>
        <v>0</v>
      </c>
      <c r="F1461" s="82">
        <f t="shared" si="136"/>
        <v>-0.309999999999999</v>
      </c>
      <c r="G1461" s="82">
        <f t="shared" si="137"/>
        <v>20.390000000000111</v>
      </c>
      <c r="H1461" s="82">
        <f>G1461-MAX($G$4:G1461)</f>
        <v>-23.799999999999958</v>
      </c>
      <c r="J1461" s="26">
        <v>42012</v>
      </c>
      <c r="K1461" s="26">
        <v>41984</v>
      </c>
      <c r="L1461" s="25">
        <v>1.44999999999999</v>
      </c>
      <c r="M1461" s="32"/>
      <c r="N1461" s="33"/>
      <c r="O1461" s="31"/>
      <c r="P1461" s="26"/>
      <c r="Q1461" s="26"/>
      <c r="R1461" s="25"/>
      <c r="S1461" s="51"/>
      <c r="T1461" s="53"/>
      <c r="V1461" s="51"/>
      <c r="W1461" s="53"/>
      <c r="Y1461" s="16"/>
      <c r="Z1461" s="16"/>
      <c r="AB1461" s="16"/>
      <c r="AC1461" s="16"/>
      <c r="AE1461" s="16"/>
      <c r="AF1461" s="16"/>
    </row>
    <row r="1462" spans="1:32" x14ac:dyDescent="0.3">
      <c r="A1462" s="26">
        <v>42782</v>
      </c>
      <c r="B1462" s="82">
        <f t="shared" si="132"/>
        <v>-0.04</v>
      </c>
      <c r="C1462" s="82">
        <f t="shared" si="133"/>
        <v>0</v>
      </c>
      <c r="D1462" s="82">
        <f t="shared" si="134"/>
        <v>0</v>
      </c>
      <c r="E1462" s="82">
        <f t="shared" si="135"/>
        <v>0</v>
      </c>
      <c r="F1462" s="82">
        <f t="shared" si="136"/>
        <v>-0.04</v>
      </c>
      <c r="G1462" s="82">
        <f t="shared" si="137"/>
        <v>20.350000000000112</v>
      </c>
      <c r="H1462" s="82">
        <f>G1462-MAX($G$4:G1462)</f>
        <v>-23.839999999999957</v>
      </c>
      <c r="J1462" s="26">
        <v>42012</v>
      </c>
      <c r="K1462" s="26">
        <v>41985</v>
      </c>
      <c r="L1462" s="25">
        <v>-0.149999999999999</v>
      </c>
      <c r="M1462" s="32"/>
      <c r="N1462" s="33"/>
      <c r="O1462" s="31"/>
      <c r="P1462" s="26"/>
      <c r="Q1462" s="26"/>
      <c r="R1462" s="25"/>
      <c r="S1462" s="51"/>
      <c r="T1462" s="53"/>
      <c r="V1462" s="51"/>
      <c r="W1462" s="53"/>
      <c r="X1462" s="54"/>
      <c r="Y1462" s="16"/>
      <c r="Z1462" s="16"/>
      <c r="AB1462" s="16"/>
      <c r="AC1462" s="16"/>
      <c r="AE1462" s="16"/>
      <c r="AF1462" s="16"/>
    </row>
    <row r="1463" spans="1:32" x14ac:dyDescent="0.3">
      <c r="A1463" s="26">
        <v>42783</v>
      </c>
      <c r="B1463" s="82">
        <f t="shared" si="132"/>
        <v>-0.13</v>
      </c>
      <c r="C1463" s="82">
        <f t="shared" si="133"/>
        <v>0</v>
      </c>
      <c r="D1463" s="82">
        <f t="shared" si="134"/>
        <v>0</v>
      </c>
      <c r="E1463" s="82">
        <f t="shared" si="135"/>
        <v>0</v>
      </c>
      <c r="F1463" s="82">
        <f t="shared" si="136"/>
        <v>-0.13</v>
      </c>
      <c r="G1463" s="82">
        <f t="shared" si="137"/>
        <v>20.220000000000113</v>
      </c>
      <c r="H1463" s="82">
        <f>G1463-MAX($G$4:G1463)</f>
        <v>-23.969999999999956</v>
      </c>
      <c r="J1463" s="26">
        <v>42012</v>
      </c>
      <c r="K1463" s="26">
        <v>41988</v>
      </c>
      <c r="L1463" s="25">
        <v>-0.75</v>
      </c>
      <c r="M1463" s="32"/>
      <c r="N1463" s="33"/>
      <c r="O1463" s="31"/>
      <c r="P1463" s="26"/>
      <c r="Q1463" s="26"/>
      <c r="R1463" s="25"/>
      <c r="S1463" s="51"/>
      <c r="T1463" s="53"/>
      <c r="V1463" s="51"/>
      <c r="W1463" s="53"/>
      <c r="X1463" s="54"/>
      <c r="Y1463" s="16"/>
      <c r="Z1463" s="16"/>
      <c r="AB1463" s="16"/>
      <c r="AC1463" s="16"/>
      <c r="AE1463" s="16"/>
      <c r="AF1463" s="16"/>
    </row>
    <row r="1464" spans="1:32" x14ac:dyDescent="0.3">
      <c r="A1464" s="26">
        <v>42786</v>
      </c>
      <c r="B1464" s="82">
        <f t="shared" si="132"/>
        <v>0</v>
      </c>
      <c r="C1464" s="82">
        <f t="shared" si="133"/>
        <v>0</v>
      </c>
      <c r="D1464" s="82">
        <f t="shared" si="134"/>
        <v>0</v>
      </c>
      <c r="E1464" s="82">
        <f t="shared" si="135"/>
        <v>0</v>
      </c>
      <c r="F1464" s="82">
        <f t="shared" si="136"/>
        <v>0</v>
      </c>
      <c r="G1464" s="82">
        <f t="shared" si="137"/>
        <v>20.220000000000113</v>
      </c>
      <c r="H1464" s="82">
        <f>G1464-MAX($G$4:G1464)</f>
        <v>-23.969999999999956</v>
      </c>
      <c r="J1464" s="26">
        <v>42012</v>
      </c>
      <c r="K1464" s="26">
        <v>41989</v>
      </c>
      <c r="L1464" s="25">
        <v>1.69999999999999</v>
      </c>
      <c r="M1464" s="32"/>
      <c r="N1464" s="33"/>
      <c r="O1464" s="31"/>
      <c r="P1464" s="26"/>
      <c r="Q1464" s="26"/>
      <c r="R1464" s="25"/>
      <c r="S1464" s="51"/>
      <c r="T1464" s="53"/>
      <c r="V1464" s="51"/>
      <c r="W1464" s="53"/>
      <c r="Y1464" s="16"/>
      <c r="Z1464" s="16"/>
      <c r="AB1464" s="16"/>
      <c r="AC1464" s="16"/>
      <c r="AE1464" s="16"/>
      <c r="AF1464" s="16"/>
    </row>
    <row r="1465" spans="1:32" x14ac:dyDescent="0.3">
      <c r="A1465" s="26">
        <v>42787</v>
      </c>
      <c r="B1465" s="82">
        <f t="shared" si="132"/>
        <v>0</v>
      </c>
      <c r="C1465" s="82">
        <f t="shared" si="133"/>
        <v>0</v>
      </c>
      <c r="D1465" s="82">
        <f t="shared" si="134"/>
        <v>0</v>
      </c>
      <c r="E1465" s="82">
        <f t="shared" si="135"/>
        <v>0</v>
      </c>
      <c r="F1465" s="82">
        <f t="shared" si="136"/>
        <v>0</v>
      </c>
      <c r="G1465" s="82">
        <f t="shared" si="137"/>
        <v>20.220000000000113</v>
      </c>
      <c r="H1465" s="82">
        <f>G1465-MAX($G$4:G1465)</f>
        <v>-23.969999999999956</v>
      </c>
      <c r="J1465" s="26">
        <v>42012</v>
      </c>
      <c r="K1465" s="26">
        <v>41990</v>
      </c>
      <c r="L1465" s="25">
        <v>0.75</v>
      </c>
      <c r="M1465" s="32"/>
      <c r="N1465" s="33"/>
      <c r="O1465" s="31"/>
      <c r="P1465" s="26"/>
      <c r="Q1465" s="26"/>
      <c r="R1465" s="25"/>
      <c r="S1465" s="51"/>
      <c r="T1465" s="53"/>
      <c r="V1465" s="51"/>
      <c r="W1465" s="53"/>
      <c r="Y1465" s="16"/>
      <c r="Z1465" s="16"/>
      <c r="AB1465" s="16"/>
      <c r="AC1465" s="16"/>
      <c r="AE1465" s="16"/>
      <c r="AF1465" s="16"/>
    </row>
    <row r="1466" spans="1:32" x14ac:dyDescent="0.3">
      <c r="A1466" s="26">
        <v>42788</v>
      </c>
      <c r="B1466" s="82">
        <f t="shared" si="132"/>
        <v>0</v>
      </c>
      <c r="C1466" s="82">
        <f t="shared" si="133"/>
        <v>0</v>
      </c>
      <c r="D1466" s="82">
        <f t="shared" si="134"/>
        <v>0</v>
      </c>
      <c r="E1466" s="82">
        <f t="shared" si="135"/>
        <v>0</v>
      </c>
      <c r="F1466" s="82">
        <f t="shared" si="136"/>
        <v>0</v>
      </c>
      <c r="G1466" s="82">
        <f t="shared" si="137"/>
        <v>20.220000000000113</v>
      </c>
      <c r="H1466" s="82">
        <f>G1466-MAX($G$4:G1466)</f>
        <v>-23.969999999999956</v>
      </c>
      <c r="J1466" s="26">
        <v>42012</v>
      </c>
      <c r="K1466" s="26">
        <v>41991</v>
      </c>
      <c r="L1466" s="25">
        <v>-9.9999999999999603E-2</v>
      </c>
      <c r="M1466" s="32"/>
      <c r="N1466" s="33"/>
      <c r="O1466" s="31"/>
      <c r="P1466" s="26"/>
      <c r="Q1466" s="26"/>
      <c r="R1466" s="25"/>
      <c r="S1466" s="51"/>
      <c r="T1466" s="53"/>
      <c r="V1466" s="51"/>
      <c r="W1466" s="53"/>
      <c r="Y1466" s="16"/>
      <c r="Z1466" s="16"/>
      <c r="AB1466" s="16"/>
      <c r="AC1466" s="16"/>
      <c r="AE1466" s="16"/>
      <c r="AF1466" s="16"/>
    </row>
    <row r="1467" spans="1:32" x14ac:dyDescent="0.3">
      <c r="A1467" s="26">
        <v>42789</v>
      </c>
      <c r="B1467" s="82">
        <f t="shared" si="132"/>
        <v>0</v>
      </c>
      <c r="C1467" s="82">
        <f t="shared" si="133"/>
        <v>0</v>
      </c>
      <c r="D1467" s="82">
        <f t="shared" si="134"/>
        <v>0</v>
      </c>
      <c r="E1467" s="82">
        <f t="shared" si="135"/>
        <v>0</v>
      </c>
      <c r="F1467" s="82">
        <f t="shared" si="136"/>
        <v>0</v>
      </c>
      <c r="G1467" s="82">
        <f t="shared" si="137"/>
        <v>20.220000000000113</v>
      </c>
      <c r="H1467" s="82">
        <f>G1467-MAX($G$4:G1467)</f>
        <v>-23.969999999999956</v>
      </c>
      <c r="J1467" s="26">
        <v>42012</v>
      </c>
      <c r="K1467" s="26">
        <v>41992</v>
      </c>
      <c r="L1467" s="25">
        <v>-3.1</v>
      </c>
      <c r="M1467" s="32"/>
      <c r="N1467" s="33"/>
      <c r="O1467" s="31"/>
      <c r="P1467" s="26"/>
      <c r="Q1467" s="26"/>
      <c r="R1467" s="25"/>
      <c r="S1467" s="51"/>
      <c r="T1467" s="53"/>
      <c r="V1467" s="51"/>
      <c r="W1467" s="53"/>
      <c r="Y1467" s="16"/>
      <c r="Z1467" s="16"/>
      <c r="AB1467" s="16"/>
      <c r="AC1467" s="16"/>
      <c r="AE1467" s="16"/>
      <c r="AF1467" s="16"/>
    </row>
    <row r="1468" spans="1:32" x14ac:dyDescent="0.3">
      <c r="A1468" s="26">
        <v>42790</v>
      </c>
      <c r="B1468" s="82">
        <f t="shared" si="132"/>
        <v>0</v>
      </c>
      <c r="C1468" s="82">
        <f t="shared" si="133"/>
        <v>0</v>
      </c>
      <c r="D1468" s="82">
        <f t="shared" si="134"/>
        <v>0</v>
      </c>
      <c r="E1468" s="82">
        <f t="shared" si="135"/>
        <v>0</v>
      </c>
      <c r="F1468" s="82">
        <f t="shared" si="136"/>
        <v>0</v>
      </c>
      <c r="G1468" s="82">
        <f t="shared" si="137"/>
        <v>20.220000000000113</v>
      </c>
      <c r="H1468" s="82">
        <f>G1468-MAX($G$4:G1468)</f>
        <v>-23.969999999999956</v>
      </c>
      <c r="J1468" s="26">
        <v>42012</v>
      </c>
      <c r="K1468" s="26">
        <v>41995</v>
      </c>
      <c r="L1468" s="25">
        <v>-1.02</v>
      </c>
      <c r="M1468" s="32"/>
      <c r="N1468" s="33"/>
      <c r="O1468" s="31"/>
      <c r="P1468" s="26"/>
      <c r="Q1468" s="26"/>
      <c r="R1468" s="25"/>
      <c r="S1468" s="51"/>
      <c r="T1468" s="53"/>
      <c r="V1468" s="51"/>
      <c r="W1468" s="53"/>
      <c r="Y1468" s="16"/>
      <c r="Z1468" s="16"/>
      <c r="AB1468" s="16"/>
      <c r="AC1468" s="16"/>
      <c r="AE1468" s="16"/>
      <c r="AF1468" s="16"/>
    </row>
    <row r="1469" spans="1:32" x14ac:dyDescent="0.3">
      <c r="A1469" s="26">
        <v>42793</v>
      </c>
      <c r="B1469" s="82">
        <f t="shared" si="132"/>
        <v>0</v>
      </c>
      <c r="C1469" s="82">
        <f t="shared" si="133"/>
        <v>0</v>
      </c>
      <c r="D1469" s="82">
        <f t="shared" si="134"/>
        <v>0</v>
      </c>
      <c r="E1469" s="82">
        <f t="shared" si="135"/>
        <v>0</v>
      </c>
      <c r="F1469" s="82">
        <f t="shared" si="136"/>
        <v>0</v>
      </c>
      <c r="G1469" s="82">
        <f t="shared" si="137"/>
        <v>20.220000000000113</v>
      </c>
      <c r="H1469" s="82">
        <f>G1469-MAX($G$4:G1469)</f>
        <v>-23.969999999999956</v>
      </c>
      <c r="J1469" s="26">
        <v>42012</v>
      </c>
      <c r="K1469" s="26">
        <v>41996</v>
      </c>
      <c r="L1469" s="25">
        <v>0.16</v>
      </c>
      <c r="M1469" s="32"/>
      <c r="N1469" s="33"/>
      <c r="O1469" s="31"/>
      <c r="P1469" s="26"/>
      <c r="Q1469" s="26"/>
      <c r="R1469" s="25"/>
      <c r="S1469" s="51"/>
      <c r="T1469" s="53"/>
      <c r="V1469" s="51"/>
      <c r="W1469" s="53"/>
      <c r="Y1469" s="16"/>
      <c r="Z1469" s="16"/>
      <c r="AB1469" s="16"/>
      <c r="AC1469" s="16"/>
      <c r="AE1469" s="16"/>
      <c r="AF1469" s="16"/>
    </row>
    <row r="1470" spans="1:32" x14ac:dyDescent="0.3">
      <c r="A1470" s="26">
        <v>42794</v>
      </c>
      <c r="B1470" s="82">
        <f t="shared" si="132"/>
        <v>0</v>
      </c>
      <c r="C1470" s="82">
        <f t="shared" si="133"/>
        <v>0</v>
      </c>
      <c r="D1470" s="82">
        <f t="shared" si="134"/>
        <v>0</v>
      </c>
      <c r="E1470" s="82">
        <f t="shared" si="135"/>
        <v>0</v>
      </c>
      <c r="F1470" s="82">
        <f t="shared" si="136"/>
        <v>0</v>
      </c>
      <c r="G1470" s="82">
        <f t="shared" si="137"/>
        <v>20.220000000000113</v>
      </c>
      <c r="H1470" s="82">
        <f>G1470-MAX($G$4:G1470)</f>
        <v>-23.969999999999956</v>
      </c>
      <c r="J1470" s="26">
        <v>42012</v>
      </c>
      <c r="K1470" s="26">
        <v>41997</v>
      </c>
      <c r="L1470" s="25">
        <v>-0.68</v>
      </c>
      <c r="M1470" s="32"/>
      <c r="N1470" s="33"/>
      <c r="O1470" s="31"/>
      <c r="P1470" s="26"/>
      <c r="Q1470" s="26"/>
      <c r="R1470" s="25"/>
      <c r="S1470" s="51"/>
      <c r="T1470" s="53"/>
      <c r="V1470" s="51"/>
      <c r="W1470" s="53"/>
      <c r="Y1470" s="16"/>
      <c r="Z1470" s="16"/>
      <c r="AB1470" s="16"/>
      <c r="AC1470" s="16"/>
      <c r="AE1470" s="16"/>
      <c r="AF1470" s="16"/>
    </row>
    <row r="1471" spans="1:32" x14ac:dyDescent="0.3">
      <c r="A1471" s="26">
        <v>42796</v>
      </c>
      <c r="B1471" s="82">
        <f t="shared" si="132"/>
        <v>0</v>
      </c>
      <c r="C1471" s="82">
        <f t="shared" si="133"/>
        <v>0</v>
      </c>
      <c r="D1471" s="82">
        <f t="shared" si="134"/>
        <v>0</v>
      </c>
      <c r="E1471" s="82">
        <f t="shared" si="135"/>
        <v>0</v>
      </c>
      <c r="F1471" s="82">
        <f t="shared" si="136"/>
        <v>0</v>
      </c>
      <c r="G1471" s="82">
        <f t="shared" si="137"/>
        <v>20.220000000000113</v>
      </c>
      <c r="H1471" s="82">
        <f>G1471-MAX($G$4:G1471)</f>
        <v>-23.969999999999956</v>
      </c>
      <c r="J1471" s="26">
        <v>42012</v>
      </c>
      <c r="K1471" s="26">
        <v>41999</v>
      </c>
      <c r="L1471" s="25">
        <v>-0.439999999999999</v>
      </c>
      <c r="M1471" s="32"/>
      <c r="N1471" s="33"/>
      <c r="O1471" s="31"/>
      <c r="P1471" s="26"/>
      <c r="Q1471" s="26"/>
      <c r="R1471" s="25"/>
      <c r="S1471" s="51"/>
      <c r="T1471" s="53"/>
      <c r="V1471" s="51"/>
      <c r="W1471" s="53"/>
      <c r="Y1471" s="16"/>
      <c r="Z1471" s="16"/>
      <c r="AB1471" s="16"/>
      <c r="AC1471" s="16"/>
      <c r="AE1471" s="16"/>
      <c r="AF1471" s="16"/>
    </row>
    <row r="1472" spans="1:32" x14ac:dyDescent="0.3">
      <c r="A1472" s="26">
        <v>42797</v>
      </c>
      <c r="B1472" s="82">
        <f t="shared" si="132"/>
        <v>0</v>
      </c>
      <c r="C1472" s="82">
        <f t="shared" si="133"/>
        <v>0</v>
      </c>
      <c r="D1472" s="82">
        <f t="shared" si="134"/>
        <v>0</v>
      </c>
      <c r="E1472" s="82">
        <f t="shared" si="135"/>
        <v>0</v>
      </c>
      <c r="F1472" s="82">
        <f t="shared" si="136"/>
        <v>0</v>
      </c>
      <c r="G1472" s="82">
        <f t="shared" si="137"/>
        <v>20.220000000000113</v>
      </c>
      <c r="H1472" s="82">
        <f>G1472-MAX($G$4:G1472)</f>
        <v>-23.969999999999956</v>
      </c>
      <c r="J1472" s="26">
        <v>42047</v>
      </c>
      <c r="K1472" s="26">
        <v>42003</v>
      </c>
      <c r="L1472" s="25">
        <v>0</v>
      </c>
      <c r="M1472" s="32"/>
      <c r="N1472" s="33"/>
      <c r="O1472" s="31"/>
      <c r="P1472" s="26"/>
      <c r="Q1472" s="26"/>
      <c r="R1472" s="25"/>
      <c r="S1472" s="51"/>
      <c r="T1472" s="53"/>
      <c r="V1472" s="51"/>
      <c r="W1472" s="53"/>
      <c r="Y1472" s="16"/>
      <c r="Z1472" s="16"/>
      <c r="AB1472" s="16"/>
      <c r="AC1472" s="16"/>
      <c r="AE1472" s="16"/>
      <c r="AF1472" s="16"/>
    </row>
    <row r="1473" spans="1:32" x14ac:dyDescent="0.3">
      <c r="A1473" s="26">
        <v>42800</v>
      </c>
      <c r="B1473" s="82">
        <f t="shared" si="132"/>
        <v>0</v>
      </c>
      <c r="C1473" s="82">
        <f t="shared" si="133"/>
        <v>0</v>
      </c>
      <c r="D1473" s="82">
        <f t="shared" si="134"/>
        <v>0</v>
      </c>
      <c r="E1473" s="82">
        <f t="shared" si="135"/>
        <v>0</v>
      </c>
      <c r="F1473" s="82">
        <f t="shared" si="136"/>
        <v>0</v>
      </c>
      <c r="G1473" s="82">
        <f t="shared" si="137"/>
        <v>20.220000000000113</v>
      </c>
      <c r="H1473" s="82">
        <f>G1473-MAX($G$4:G1473)</f>
        <v>-23.969999999999956</v>
      </c>
      <c r="J1473" s="26">
        <v>42047</v>
      </c>
      <c r="K1473" s="26">
        <v>42006</v>
      </c>
      <c r="L1473" s="25">
        <v>-0.79999999999999905</v>
      </c>
      <c r="M1473" s="32"/>
      <c r="N1473" s="33"/>
      <c r="O1473" s="31"/>
      <c r="P1473" s="26"/>
      <c r="Q1473" s="26"/>
      <c r="R1473" s="25"/>
      <c r="S1473" s="51"/>
      <c r="T1473" s="53"/>
      <c r="V1473" s="51"/>
      <c r="W1473" s="53"/>
      <c r="Y1473" s="16"/>
      <c r="Z1473" s="16"/>
      <c r="AB1473" s="16"/>
      <c r="AC1473" s="16"/>
      <c r="AE1473" s="16"/>
      <c r="AF1473" s="16"/>
    </row>
    <row r="1474" spans="1:32" x14ac:dyDescent="0.3">
      <c r="A1474" s="26">
        <v>42801</v>
      </c>
      <c r="B1474" s="82">
        <f t="shared" si="132"/>
        <v>-0.54999999999999905</v>
      </c>
      <c r="C1474" s="82">
        <f t="shared" si="133"/>
        <v>0</v>
      </c>
      <c r="D1474" s="82">
        <f t="shared" si="134"/>
        <v>0</v>
      </c>
      <c r="E1474" s="82">
        <f t="shared" si="135"/>
        <v>0</v>
      </c>
      <c r="F1474" s="82">
        <f t="shared" si="136"/>
        <v>-0.54999999999999905</v>
      </c>
      <c r="G1474" s="82">
        <f t="shared" si="137"/>
        <v>19.670000000000112</v>
      </c>
      <c r="H1474" s="82">
        <f>G1474-MAX($G$4:G1474)</f>
        <v>-24.519999999999957</v>
      </c>
      <c r="J1474" s="26">
        <v>42047</v>
      </c>
      <c r="K1474" s="26">
        <v>42009</v>
      </c>
      <c r="L1474" s="25">
        <v>0.19999999999999901</v>
      </c>
      <c r="M1474" s="32"/>
      <c r="N1474" s="33"/>
      <c r="O1474" s="31"/>
      <c r="P1474" s="26"/>
      <c r="Q1474" s="26"/>
      <c r="R1474" s="25"/>
      <c r="S1474" s="51"/>
      <c r="T1474" s="53"/>
      <c r="V1474" s="51"/>
      <c r="W1474" s="53"/>
      <c r="Y1474" s="16"/>
      <c r="Z1474" s="16"/>
      <c r="AB1474" s="16"/>
      <c r="AC1474" s="16"/>
      <c r="AE1474" s="16"/>
      <c r="AF1474" s="16"/>
    </row>
    <row r="1475" spans="1:32" x14ac:dyDescent="0.3">
      <c r="A1475" s="26">
        <v>42802</v>
      </c>
      <c r="B1475" s="82">
        <f t="shared" si="132"/>
        <v>-9.9999999999999797E-2</v>
      </c>
      <c r="C1475" s="82">
        <f t="shared" si="133"/>
        <v>0</v>
      </c>
      <c r="D1475" s="82">
        <f t="shared" si="134"/>
        <v>0</v>
      </c>
      <c r="E1475" s="82">
        <f t="shared" si="135"/>
        <v>0</v>
      </c>
      <c r="F1475" s="82">
        <f t="shared" si="136"/>
        <v>-9.9999999999999797E-2</v>
      </c>
      <c r="G1475" s="82">
        <f t="shared" si="137"/>
        <v>19.57000000000011</v>
      </c>
      <c r="H1475" s="82">
        <f>G1475-MAX($G$4:G1475)</f>
        <v>-24.619999999999958</v>
      </c>
      <c r="J1475" s="26">
        <v>42047</v>
      </c>
      <c r="K1475" s="26">
        <v>42010</v>
      </c>
      <c r="L1475" s="25">
        <v>2.4</v>
      </c>
      <c r="M1475" s="32"/>
      <c r="N1475" s="33"/>
      <c r="O1475" s="31"/>
      <c r="P1475" s="26"/>
      <c r="Q1475" s="26"/>
      <c r="R1475" s="25"/>
      <c r="S1475" s="51"/>
      <c r="T1475" s="53"/>
      <c r="V1475" s="51"/>
      <c r="W1475" s="53"/>
      <c r="Y1475" s="16"/>
      <c r="Z1475" s="16"/>
      <c r="AB1475" s="16"/>
      <c r="AC1475" s="16"/>
      <c r="AE1475" s="16"/>
      <c r="AF1475" s="16"/>
    </row>
    <row r="1476" spans="1:32" x14ac:dyDescent="0.3">
      <c r="A1476" s="26">
        <v>42803</v>
      </c>
      <c r="B1476" s="82">
        <f t="shared" ref="B1476:B1539" si="138">IFERROR(VLOOKUP($A1476,$K:$L,2,0), 0)</f>
        <v>0.38999999999999901</v>
      </c>
      <c r="C1476" s="82">
        <f t="shared" ref="C1476:C1539" si="139">IFERROR(2*VLOOKUP($A1476,$T:$U,2,0), 0)</f>
        <v>0</v>
      </c>
      <c r="D1476" s="82">
        <f t="shared" ref="D1476:D1539" si="140">IFERROR(VLOOKUP($A1476,$AF:$AG,2,0), 0)</f>
        <v>0</v>
      </c>
      <c r="E1476" s="82">
        <f t="shared" ref="E1476:E1539" si="141">IFERROR(VLOOKUP($A1476,$AC:$AD,2,0), 0)</f>
        <v>0</v>
      </c>
      <c r="F1476" s="82">
        <f t="shared" ref="F1476:F1539" si="142">B1476+C1476+D1476+E1476</f>
        <v>0.38999999999999901</v>
      </c>
      <c r="G1476" s="82">
        <f t="shared" si="137"/>
        <v>19.960000000000111</v>
      </c>
      <c r="H1476" s="82">
        <f>G1476-MAX($G$4:G1476)</f>
        <v>-24.229999999999958</v>
      </c>
      <c r="J1476" s="26">
        <v>42047</v>
      </c>
      <c r="K1476" s="26">
        <v>42011</v>
      </c>
      <c r="L1476" s="25">
        <v>-0.45</v>
      </c>
      <c r="M1476" s="32"/>
      <c r="N1476" s="33"/>
      <c r="O1476" s="31"/>
      <c r="P1476" s="26"/>
      <c r="Q1476" s="26"/>
      <c r="R1476" s="25"/>
      <c r="S1476" s="51"/>
      <c r="T1476" s="53"/>
      <c r="V1476" s="51"/>
      <c r="W1476" s="53"/>
      <c r="Y1476" s="16"/>
      <c r="Z1476" s="16"/>
      <c r="AB1476" s="16"/>
      <c r="AC1476" s="16"/>
      <c r="AE1476" s="16"/>
      <c r="AF1476" s="16"/>
    </row>
    <row r="1477" spans="1:32" x14ac:dyDescent="0.3">
      <c r="A1477" s="26">
        <v>42804</v>
      </c>
      <c r="B1477" s="82">
        <f t="shared" si="138"/>
        <v>-0.6</v>
      </c>
      <c r="C1477" s="82">
        <f t="shared" si="139"/>
        <v>0</v>
      </c>
      <c r="D1477" s="82">
        <f t="shared" si="140"/>
        <v>0</v>
      </c>
      <c r="E1477" s="82">
        <f t="shared" si="141"/>
        <v>0</v>
      </c>
      <c r="F1477" s="82">
        <f t="shared" si="142"/>
        <v>-0.6</v>
      </c>
      <c r="G1477" s="82">
        <f t="shared" ref="G1477:G1540" si="143">F1477+G1476</f>
        <v>19.36000000000011</v>
      </c>
      <c r="H1477" s="82">
        <f>G1477-MAX($G$4:G1477)</f>
        <v>-24.829999999999959</v>
      </c>
      <c r="J1477" s="26">
        <v>42047</v>
      </c>
      <c r="K1477" s="26">
        <v>42012</v>
      </c>
      <c r="L1477" s="25">
        <v>-1.5499999999999901</v>
      </c>
      <c r="M1477" s="32"/>
      <c r="N1477" s="33"/>
      <c r="O1477" s="31"/>
      <c r="P1477" s="26"/>
      <c r="Q1477" s="26"/>
      <c r="R1477" s="25"/>
      <c r="S1477" s="51"/>
      <c r="T1477" s="53"/>
      <c r="V1477" s="51"/>
      <c r="W1477" s="53"/>
      <c r="Y1477" s="16"/>
      <c r="Z1477" s="16"/>
      <c r="AB1477" s="16"/>
      <c r="AC1477" s="16"/>
      <c r="AE1477" s="16"/>
      <c r="AF1477" s="16"/>
    </row>
    <row r="1478" spans="1:32" x14ac:dyDescent="0.3">
      <c r="A1478" s="26">
        <v>42807</v>
      </c>
      <c r="B1478" s="82">
        <f t="shared" si="138"/>
        <v>-0.749999999999999</v>
      </c>
      <c r="C1478" s="82">
        <f t="shared" si="139"/>
        <v>0</v>
      </c>
      <c r="D1478" s="82">
        <f t="shared" si="140"/>
        <v>0</v>
      </c>
      <c r="E1478" s="82">
        <f t="shared" si="141"/>
        <v>0</v>
      </c>
      <c r="F1478" s="82">
        <f t="shared" si="142"/>
        <v>-0.749999999999999</v>
      </c>
      <c r="G1478" s="82">
        <f t="shared" si="143"/>
        <v>18.61000000000011</v>
      </c>
      <c r="H1478" s="82">
        <f>G1478-MAX($G$4:G1478)</f>
        <v>-25.579999999999959</v>
      </c>
      <c r="J1478" s="26">
        <v>42047</v>
      </c>
      <c r="K1478" s="26">
        <v>42013</v>
      </c>
      <c r="L1478" s="25">
        <v>-1.2</v>
      </c>
      <c r="M1478" s="32"/>
      <c r="N1478" s="33"/>
      <c r="O1478" s="31"/>
      <c r="P1478" s="26"/>
      <c r="Q1478" s="26"/>
      <c r="R1478" s="25"/>
      <c r="S1478" s="51"/>
      <c r="T1478" s="53"/>
      <c r="V1478" s="51"/>
      <c r="W1478" s="53"/>
      <c r="Y1478" s="16"/>
      <c r="Z1478" s="16"/>
      <c r="AB1478" s="16"/>
      <c r="AC1478" s="16"/>
      <c r="AE1478" s="16"/>
      <c r="AF1478" s="16"/>
    </row>
    <row r="1479" spans="1:32" x14ac:dyDescent="0.3">
      <c r="A1479" s="26">
        <v>42808</v>
      </c>
      <c r="B1479" s="82">
        <f t="shared" si="138"/>
        <v>0</v>
      </c>
      <c r="C1479" s="82">
        <f t="shared" si="139"/>
        <v>0</v>
      </c>
      <c r="D1479" s="82">
        <f t="shared" si="140"/>
        <v>0</v>
      </c>
      <c r="E1479" s="82">
        <f t="shared" si="141"/>
        <v>0</v>
      </c>
      <c r="F1479" s="82">
        <f t="shared" si="142"/>
        <v>0</v>
      </c>
      <c r="G1479" s="82">
        <f t="shared" si="143"/>
        <v>18.61000000000011</v>
      </c>
      <c r="H1479" s="82">
        <f>G1479-MAX($G$4:G1479)</f>
        <v>-25.579999999999959</v>
      </c>
      <c r="J1479" s="26">
        <v>42047</v>
      </c>
      <c r="K1479" s="26">
        <v>42016</v>
      </c>
      <c r="L1479" s="25">
        <v>0.12999999999999901</v>
      </c>
      <c r="M1479" s="32"/>
      <c r="N1479" s="33"/>
      <c r="O1479" s="31"/>
      <c r="P1479" s="26"/>
      <c r="Q1479" s="26"/>
      <c r="R1479" s="25"/>
      <c r="S1479" s="51"/>
      <c r="T1479" s="53"/>
      <c r="V1479" s="51"/>
      <c r="W1479" s="53"/>
      <c r="Y1479" s="16"/>
      <c r="Z1479" s="16"/>
      <c r="AB1479" s="16"/>
      <c r="AC1479" s="16"/>
      <c r="AE1479" s="16"/>
      <c r="AF1479" s="16"/>
    </row>
    <row r="1480" spans="1:32" x14ac:dyDescent="0.3">
      <c r="A1480" s="26">
        <v>42809</v>
      </c>
      <c r="B1480" s="82">
        <f t="shared" si="138"/>
        <v>0</v>
      </c>
      <c r="C1480" s="82">
        <f t="shared" si="139"/>
        <v>0</v>
      </c>
      <c r="D1480" s="82">
        <f t="shared" si="140"/>
        <v>0</v>
      </c>
      <c r="E1480" s="82">
        <f t="shared" si="141"/>
        <v>0</v>
      </c>
      <c r="F1480" s="82">
        <f t="shared" si="142"/>
        <v>0</v>
      </c>
      <c r="G1480" s="82">
        <f t="shared" si="143"/>
        <v>18.61000000000011</v>
      </c>
      <c r="H1480" s="82">
        <f>G1480-MAX($G$4:G1480)</f>
        <v>-25.579999999999959</v>
      </c>
      <c r="J1480" s="26">
        <v>42047</v>
      </c>
      <c r="K1480" s="26">
        <v>42017</v>
      </c>
      <c r="L1480" s="25">
        <v>-0.309999999999999</v>
      </c>
      <c r="M1480" s="32"/>
      <c r="N1480" s="33"/>
      <c r="O1480" s="31"/>
      <c r="P1480" s="26"/>
      <c r="Q1480" s="26"/>
      <c r="R1480" s="25"/>
      <c r="S1480" s="51"/>
      <c r="T1480" s="53"/>
      <c r="V1480" s="51"/>
      <c r="W1480" s="53"/>
      <c r="Y1480" s="16"/>
      <c r="Z1480" s="16"/>
      <c r="AB1480" s="16"/>
      <c r="AC1480" s="16"/>
      <c r="AE1480" s="16"/>
      <c r="AF1480" s="16"/>
    </row>
    <row r="1481" spans="1:32" x14ac:dyDescent="0.3">
      <c r="A1481" s="26">
        <v>42810</v>
      </c>
      <c r="B1481" s="82">
        <f t="shared" si="138"/>
        <v>0</v>
      </c>
      <c r="C1481" s="82">
        <f t="shared" si="139"/>
        <v>0</v>
      </c>
      <c r="D1481" s="82">
        <f t="shared" si="140"/>
        <v>0</v>
      </c>
      <c r="E1481" s="82">
        <f t="shared" si="141"/>
        <v>0</v>
      </c>
      <c r="F1481" s="82">
        <f t="shared" si="142"/>
        <v>0</v>
      </c>
      <c r="G1481" s="82">
        <f t="shared" si="143"/>
        <v>18.61000000000011</v>
      </c>
      <c r="H1481" s="82">
        <f>G1481-MAX($G$4:G1481)</f>
        <v>-25.579999999999959</v>
      </c>
      <c r="J1481" s="26">
        <v>42047</v>
      </c>
      <c r="K1481" s="26">
        <v>42018</v>
      </c>
      <c r="L1481" s="25">
        <v>0.38999999999999901</v>
      </c>
      <c r="M1481" s="32"/>
      <c r="N1481" s="33"/>
      <c r="O1481" s="31"/>
      <c r="P1481" s="26"/>
      <c r="Q1481" s="26"/>
      <c r="R1481" s="25"/>
      <c r="S1481" s="51"/>
      <c r="T1481" s="53"/>
      <c r="V1481" s="51"/>
      <c r="W1481" s="53"/>
      <c r="Y1481" s="16"/>
      <c r="Z1481" s="16"/>
      <c r="AB1481" s="16"/>
      <c r="AC1481" s="16"/>
      <c r="AE1481" s="16"/>
      <c r="AF1481" s="16"/>
    </row>
    <row r="1482" spans="1:32" x14ac:dyDescent="0.3">
      <c r="A1482" s="26">
        <v>42811</v>
      </c>
      <c r="B1482" s="82">
        <f t="shared" si="138"/>
        <v>0</v>
      </c>
      <c r="C1482" s="82">
        <f t="shared" si="139"/>
        <v>0</v>
      </c>
      <c r="D1482" s="82">
        <f t="shared" si="140"/>
        <v>0</v>
      </c>
      <c r="E1482" s="82">
        <f t="shared" si="141"/>
        <v>0</v>
      </c>
      <c r="F1482" s="82">
        <f t="shared" si="142"/>
        <v>0</v>
      </c>
      <c r="G1482" s="82">
        <f t="shared" si="143"/>
        <v>18.61000000000011</v>
      </c>
      <c r="H1482" s="82">
        <f>G1482-MAX($G$4:G1482)</f>
        <v>-25.579999999999959</v>
      </c>
      <c r="J1482" s="26">
        <v>42047</v>
      </c>
      <c r="K1482" s="26">
        <v>42019</v>
      </c>
      <c r="L1482" s="25">
        <v>-0.39999999999999902</v>
      </c>
      <c r="M1482" s="32"/>
      <c r="N1482" s="33"/>
      <c r="O1482" s="31"/>
      <c r="P1482" s="26"/>
      <c r="Q1482" s="26"/>
      <c r="R1482" s="25"/>
      <c r="S1482" s="51"/>
      <c r="T1482" s="53"/>
      <c r="V1482" s="51"/>
      <c r="W1482" s="53"/>
      <c r="Y1482" s="16"/>
      <c r="Z1482" s="16"/>
      <c r="AB1482" s="16"/>
      <c r="AC1482" s="16"/>
      <c r="AE1482" s="16"/>
      <c r="AF1482" s="16"/>
    </row>
    <row r="1483" spans="1:32" x14ac:dyDescent="0.3">
      <c r="A1483" s="26">
        <v>42814</v>
      </c>
      <c r="B1483" s="82">
        <f t="shared" si="138"/>
        <v>0</v>
      </c>
      <c r="C1483" s="82">
        <f t="shared" si="139"/>
        <v>0</v>
      </c>
      <c r="D1483" s="82">
        <f t="shared" si="140"/>
        <v>0</v>
      </c>
      <c r="E1483" s="82">
        <f t="shared" si="141"/>
        <v>0</v>
      </c>
      <c r="F1483" s="82">
        <f t="shared" si="142"/>
        <v>0</v>
      </c>
      <c r="G1483" s="82">
        <f t="shared" si="143"/>
        <v>18.61000000000011</v>
      </c>
      <c r="H1483" s="82">
        <f>G1483-MAX($G$4:G1483)</f>
        <v>-25.579999999999959</v>
      </c>
      <c r="J1483" s="26">
        <v>42047</v>
      </c>
      <c r="K1483" s="26">
        <v>42020</v>
      </c>
      <c r="L1483" s="25">
        <v>1.64</v>
      </c>
      <c r="M1483" s="32"/>
      <c r="N1483" s="33"/>
      <c r="O1483" s="31"/>
      <c r="P1483" s="26"/>
      <c r="Q1483" s="26"/>
      <c r="R1483" s="25"/>
      <c r="S1483" s="51"/>
      <c r="T1483" s="53"/>
      <c r="V1483" s="51"/>
      <c r="W1483" s="53"/>
      <c r="Y1483" s="16"/>
      <c r="Z1483" s="16"/>
      <c r="AB1483" s="16"/>
      <c r="AC1483" s="16"/>
      <c r="AE1483" s="16"/>
      <c r="AF1483" s="16"/>
    </row>
    <row r="1484" spans="1:32" x14ac:dyDescent="0.3">
      <c r="A1484" s="26">
        <v>42815</v>
      </c>
      <c r="B1484" s="82">
        <f t="shared" si="138"/>
        <v>0</v>
      </c>
      <c r="C1484" s="82">
        <f t="shared" si="139"/>
        <v>0</v>
      </c>
      <c r="D1484" s="82">
        <f t="shared" si="140"/>
        <v>0</v>
      </c>
      <c r="E1484" s="82">
        <f t="shared" si="141"/>
        <v>0</v>
      </c>
      <c r="F1484" s="82">
        <f t="shared" si="142"/>
        <v>0</v>
      </c>
      <c r="G1484" s="82">
        <f t="shared" si="143"/>
        <v>18.61000000000011</v>
      </c>
      <c r="H1484" s="82">
        <f>G1484-MAX($G$4:G1484)</f>
        <v>-25.579999999999959</v>
      </c>
      <c r="J1484" s="26">
        <v>42047</v>
      </c>
      <c r="K1484" s="26">
        <v>42023</v>
      </c>
      <c r="L1484" s="25">
        <v>-1.51</v>
      </c>
      <c r="M1484" s="32"/>
      <c r="N1484" s="33"/>
      <c r="O1484" s="31"/>
      <c r="P1484" s="26"/>
      <c r="Q1484" s="26"/>
      <c r="R1484" s="25"/>
      <c r="S1484" s="51"/>
      <c r="T1484" s="53"/>
      <c r="V1484" s="51"/>
      <c r="W1484" s="53"/>
      <c r="Y1484" s="16"/>
      <c r="Z1484" s="16"/>
      <c r="AB1484" s="16"/>
      <c r="AC1484" s="16"/>
      <c r="AE1484" s="16"/>
      <c r="AF1484" s="16"/>
    </row>
    <row r="1485" spans="1:32" x14ac:dyDescent="0.3">
      <c r="A1485" s="26">
        <v>42816</v>
      </c>
      <c r="B1485" s="82">
        <f t="shared" si="138"/>
        <v>0</v>
      </c>
      <c r="C1485" s="82">
        <f t="shared" si="139"/>
        <v>0</v>
      </c>
      <c r="D1485" s="82">
        <f t="shared" si="140"/>
        <v>0</v>
      </c>
      <c r="E1485" s="82">
        <f t="shared" si="141"/>
        <v>0</v>
      </c>
      <c r="F1485" s="82">
        <f t="shared" si="142"/>
        <v>0</v>
      </c>
      <c r="G1485" s="82">
        <f t="shared" si="143"/>
        <v>18.61000000000011</v>
      </c>
      <c r="H1485" s="82">
        <f>G1485-MAX($G$4:G1485)</f>
        <v>-25.579999999999959</v>
      </c>
      <c r="J1485" s="26">
        <v>42047</v>
      </c>
      <c r="K1485" s="26">
        <v>42024</v>
      </c>
      <c r="L1485" s="25">
        <v>-0.51</v>
      </c>
      <c r="M1485" s="32"/>
      <c r="N1485" s="33"/>
      <c r="O1485" s="31"/>
      <c r="P1485" s="26"/>
      <c r="Q1485" s="26"/>
      <c r="R1485" s="25"/>
      <c r="S1485" s="51"/>
      <c r="T1485" s="53"/>
      <c r="V1485" s="51"/>
      <c r="W1485" s="53"/>
      <c r="Y1485" s="16"/>
      <c r="Z1485" s="16"/>
      <c r="AB1485" s="16"/>
      <c r="AC1485" s="16"/>
      <c r="AE1485" s="16"/>
      <c r="AF1485" s="16"/>
    </row>
    <row r="1486" spans="1:32" x14ac:dyDescent="0.3">
      <c r="A1486" s="26">
        <v>42817</v>
      </c>
      <c r="B1486" s="82">
        <f t="shared" si="138"/>
        <v>0</v>
      </c>
      <c r="C1486" s="82">
        <f t="shared" si="139"/>
        <v>0</v>
      </c>
      <c r="D1486" s="82">
        <f t="shared" si="140"/>
        <v>0</v>
      </c>
      <c r="E1486" s="82">
        <f t="shared" si="141"/>
        <v>0</v>
      </c>
      <c r="F1486" s="82">
        <f t="shared" si="142"/>
        <v>0</v>
      </c>
      <c r="G1486" s="82">
        <f t="shared" si="143"/>
        <v>18.61000000000011</v>
      </c>
      <c r="H1486" s="82">
        <f>G1486-MAX($G$4:G1486)</f>
        <v>-25.579999999999959</v>
      </c>
      <c r="J1486" s="26">
        <v>42075</v>
      </c>
      <c r="K1486" s="26">
        <v>42040</v>
      </c>
      <c r="L1486" s="25">
        <v>0</v>
      </c>
      <c r="M1486" s="32"/>
      <c r="N1486" s="33"/>
      <c r="O1486" s="31"/>
      <c r="P1486" s="26"/>
      <c r="Q1486" s="26"/>
      <c r="R1486" s="25"/>
      <c r="S1486" s="51"/>
      <c r="T1486" s="53"/>
      <c r="V1486" s="51"/>
      <c r="W1486" s="53"/>
      <c r="Y1486" s="16"/>
      <c r="Z1486" s="16"/>
      <c r="AB1486" s="16"/>
      <c r="AC1486" s="16"/>
      <c r="AE1486" s="16"/>
      <c r="AF1486" s="16"/>
    </row>
    <row r="1487" spans="1:32" x14ac:dyDescent="0.3">
      <c r="A1487" s="26">
        <v>42818</v>
      </c>
      <c r="B1487" s="82">
        <f t="shared" si="138"/>
        <v>0</v>
      </c>
      <c r="C1487" s="82">
        <f t="shared" si="139"/>
        <v>0</v>
      </c>
      <c r="D1487" s="82">
        <f t="shared" si="140"/>
        <v>0</v>
      </c>
      <c r="E1487" s="82">
        <f t="shared" si="141"/>
        <v>0</v>
      </c>
      <c r="F1487" s="82">
        <f t="shared" si="142"/>
        <v>0</v>
      </c>
      <c r="G1487" s="82">
        <f t="shared" si="143"/>
        <v>18.61000000000011</v>
      </c>
      <c r="H1487" s="82">
        <f>G1487-MAX($G$4:G1487)</f>
        <v>-25.579999999999959</v>
      </c>
      <c r="J1487" s="26">
        <v>42075</v>
      </c>
      <c r="K1487" s="26">
        <v>42041</v>
      </c>
      <c r="L1487" s="25">
        <v>-0.37</v>
      </c>
      <c r="M1487" s="32"/>
      <c r="N1487" s="33"/>
      <c r="O1487" s="31"/>
      <c r="P1487" s="26"/>
      <c r="Q1487" s="26"/>
      <c r="R1487" s="25"/>
      <c r="S1487" s="51"/>
      <c r="T1487" s="53"/>
      <c r="V1487" s="51"/>
      <c r="W1487" s="53"/>
      <c r="Y1487" s="16"/>
      <c r="Z1487" s="16"/>
      <c r="AB1487" s="16"/>
      <c r="AC1487" s="16"/>
      <c r="AE1487" s="16"/>
      <c r="AF1487" s="16"/>
    </row>
    <row r="1488" spans="1:32" x14ac:dyDescent="0.3">
      <c r="A1488" s="26">
        <v>42821</v>
      </c>
      <c r="B1488" s="82">
        <f t="shared" si="138"/>
        <v>0</v>
      </c>
      <c r="C1488" s="82">
        <f t="shared" si="139"/>
        <v>0</v>
      </c>
      <c r="D1488" s="82">
        <f t="shared" si="140"/>
        <v>0</v>
      </c>
      <c r="E1488" s="82">
        <f t="shared" si="141"/>
        <v>0</v>
      </c>
      <c r="F1488" s="82">
        <f t="shared" si="142"/>
        <v>0</v>
      </c>
      <c r="G1488" s="82">
        <f t="shared" si="143"/>
        <v>18.61000000000011</v>
      </c>
      <c r="H1488" s="82">
        <f>G1488-MAX($G$4:G1488)</f>
        <v>-25.579999999999959</v>
      </c>
      <c r="J1488" s="26">
        <v>42075</v>
      </c>
      <c r="K1488" s="26">
        <v>42044</v>
      </c>
      <c r="L1488" s="25">
        <v>-0.109999999999999</v>
      </c>
      <c r="M1488" s="32"/>
      <c r="N1488" s="33"/>
      <c r="O1488" s="31"/>
      <c r="P1488" s="26"/>
      <c r="Q1488" s="26"/>
      <c r="R1488" s="25"/>
      <c r="S1488" s="51"/>
      <c r="T1488" s="53"/>
      <c r="V1488" s="51"/>
      <c r="W1488" s="53"/>
      <c r="Y1488" s="16"/>
      <c r="Z1488" s="16"/>
      <c r="AB1488" s="16"/>
      <c r="AC1488" s="16"/>
      <c r="AE1488" s="16"/>
      <c r="AF1488" s="16"/>
    </row>
    <row r="1489" spans="1:32" x14ac:dyDescent="0.3">
      <c r="A1489" s="26">
        <v>42822</v>
      </c>
      <c r="B1489" s="82">
        <f t="shared" si="138"/>
        <v>0</v>
      </c>
      <c r="C1489" s="82">
        <f t="shared" si="139"/>
        <v>0</v>
      </c>
      <c r="D1489" s="82">
        <f t="shared" si="140"/>
        <v>0</v>
      </c>
      <c r="E1489" s="82">
        <f t="shared" si="141"/>
        <v>0</v>
      </c>
      <c r="F1489" s="82">
        <f t="shared" si="142"/>
        <v>0</v>
      </c>
      <c r="G1489" s="82">
        <f t="shared" si="143"/>
        <v>18.61000000000011</v>
      </c>
      <c r="H1489" s="82">
        <f>G1489-MAX($G$4:G1489)</f>
        <v>-25.579999999999959</v>
      </c>
      <c r="J1489" s="26">
        <v>42075</v>
      </c>
      <c r="K1489" s="26">
        <v>42045</v>
      </c>
      <c r="L1489" s="25">
        <v>0.56000000000000005</v>
      </c>
      <c r="M1489" s="32"/>
      <c r="N1489" s="33"/>
      <c r="O1489" s="31"/>
      <c r="P1489" s="26"/>
      <c r="Q1489" s="26"/>
      <c r="R1489" s="25"/>
      <c r="S1489" s="51"/>
      <c r="T1489" s="53"/>
      <c r="V1489" s="51"/>
      <c r="W1489" s="53"/>
      <c r="Y1489" s="16"/>
      <c r="Z1489" s="16"/>
      <c r="AB1489" s="16"/>
      <c r="AC1489" s="16"/>
      <c r="AE1489" s="16"/>
      <c r="AF1489" s="16"/>
    </row>
    <row r="1490" spans="1:32" x14ac:dyDescent="0.3">
      <c r="A1490" s="26">
        <v>42823</v>
      </c>
      <c r="B1490" s="82">
        <f t="shared" si="138"/>
        <v>0</v>
      </c>
      <c r="C1490" s="82">
        <f t="shared" si="139"/>
        <v>0</v>
      </c>
      <c r="D1490" s="82">
        <f t="shared" si="140"/>
        <v>0</v>
      </c>
      <c r="E1490" s="82">
        <f t="shared" si="141"/>
        <v>0</v>
      </c>
      <c r="F1490" s="82">
        <f t="shared" si="142"/>
        <v>0</v>
      </c>
      <c r="G1490" s="82">
        <f t="shared" si="143"/>
        <v>18.61000000000011</v>
      </c>
      <c r="H1490" s="82">
        <f>G1490-MAX($G$4:G1490)</f>
        <v>-25.579999999999959</v>
      </c>
      <c r="J1490" s="26">
        <v>42075</v>
      </c>
      <c r="K1490" s="26">
        <v>42046</v>
      </c>
      <c r="L1490" s="25">
        <v>-0.31999999999999901</v>
      </c>
      <c r="M1490" s="32"/>
      <c r="N1490" s="33"/>
      <c r="O1490" s="31"/>
      <c r="P1490" s="26"/>
      <c r="Q1490" s="26"/>
      <c r="R1490" s="25"/>
      <c r="S1490" s="51"/>
      <c r="T1490" s="53"/>
      <c r="V1490" s="51"/>
      <c r="W1490" s="53"/>
      <c r="Y1490" s="16"/>
      <c r="Z1490" s="16"/>
      <c r="AB1490" s="16"/>
      <c r="AC1490" s="16"/>
      <c r="AE1490" s="16"/>
      <c r="AF1490" s="16"/>
    </row>
    <row r="1491" spans="1:32" x14ac:dyDescent="0.3">
      <c r="A1491" s="26">
        <v>42824</v>
      </c>
      <c r="B1491" s="82">
        <f t="shared" si="138"/>
        <v>0</v>
      </c>
      <c r="C1491" s="82">
        <f t="shared" si="139"/>
        <v>0</v>
      </c>
      <c r="D1491" s="82">
        <f t="shared" si="140"/>
        <v>0</v>
      </c>
      <c r="E1491" s="82">
        <f t="shared" si="141"/>
        <v>0</v>
      </c>
      <c r="F1491" s="82">
        <f t="shared" si="142"/>
        <v>0</v>
      </c>
      <c r="G1491" s="82">
        <f t="shared" si="143"/>
        <v>18.61000000000011</v>
      </c>
      <c r="H1491" s="82">
        <f>G1491-MAX($G$4:G1491)</f>
        <v>-25.579999999999959</v>
      </c>
      <c r="J1491" s="26">
        <v>42075</v>
      </c>
      <c r="K1491" s="26">
        <v>42047</v>
      </c>
      <c r="L1491" s="25">
        <v>0.159999999999999</v>
      </c>
      <c r="M1491" s="32"/>
      <c r="N1491" s="33"/>
      <c r="O1491" s="31"/>
      <c r="P1491" s="26"/>
      <c r="Q1491" s="26"/>
      <c r="R1491" s="25"/>
      <c r="S1491" s="51"/>
      <c r="T1491" s="53"/>
      <c r="U1491" s="54"/>
      <c r="V1491" s="51"/>
      <c r="W1491" s="53"/>
      <c r="Y1491" s="16"/>
      <c r="Z1491" s="16"/>
      <c r="AB1491" s="16"/>
      <c r="AC1491" s="16"/>
      <c r="AE1491" s="16"/>
      <c r="AF1491" s="16"/>
    </row>
    <row r="1492" spans="1:32" x14ac:dyDescent="0.3">
      <c r="A1492" s="26">
        <v>42825</v>
      </c>
      <c r="B1492" s="82">
        <f t="shared" si="138"/>
        <v>0</v>
      </c>
      <c r="C1492" s="82">
        <f t="shared" si="139"/>
        <v>0</v>
      </c>
      <c r="D1492" s="82">
        <f t="shared" si="140"/>
        <v>0</v>
      </c>
      <c r="E1492" s="82">
        <f t="shared" si="141"/>
        <v>0</v>
      </c>
      <c r="F1492" s="82">
        <f t="shared" si="142"/>
        <v>0</v>
      </c>
      <c r="G1492" s="82">
        <f t="shared" si="143"/>
        <v>18.61000000000011</v>
      </c>
      <c r="H1492" s="82">
        <f>G1492-MAX($G$4:G1492)</f>
        <v>-25.579999999999959</v>
      </c>
      <c r="J1492" s="26">
        <v>42075</v>
      </c>
      <c r="K1492" s="26">
        <v>42048</v>
      </c>
      <c r="L1492" s="25">
        <v>-0.98999999999999899</v>
      </c>
      <c r="M1492" s="32"/>
      <c r="N1492" s="33"/>
      <c r="O1492" s="31"/>
      <c r="P1492" s="26"/>
      <c r="Q1492" s="26"/>
      <c r="R1492" s="25"/>
      <c r="S1492" s="51"/>
      <c r="T1492" s="53"/>
      <c r="V1492" s="51"/>
      <c r="W1492" s="53"/>
      <c r="Y1492" s="16"/>
      <c r="Z1492" s="16"/>
      <c r="AB1492" s="16"/>
      <c r="AC1492" s="16"/>
      <c r="AE1492" s="16"/>
      <c r="AF1492" s="16"/>
    </row>
    <row r="1493" spans="1:32" x14ac:dyDescent="0.3">
      <c r="A1493" s="26">
        <v>42828</v>
      </c>
      <c r="B1493" s="82">
        <f t="shared" si="138"/>
        <v>-0.26</v>
      </c>
      <c r="C1493" s="82">
        <f t="shared" si="139"/>
        <v>0</v>
      </c>
      <c r="D1493" s="82">
        <f t="shared" si="140"/>
        <v>0</v>
      </c>
      <c r="E1493" s="82">
        <f t="shared" si="141"/>
        <v>0</v>
      </c>
      <c r="F1493" s="82">
        <f t="shared" si="142"/>
        <v>-0.26</v>
      </c>
      <c r="G1493" s="82">
        <f t="shared" si="143"/>
        <v>18.350000000000108</v>
      </c>
      <c r="H1493" s="82">
        <f>G1493-MAX($G$4:G1493)</f>
        <v>-25.839999999999961</v>
      </c>
      <c r="J1493" s="26">
        <v>42075</v>
      </c>
      <c r="K1493" s="26">
        <v>42051</v>
      </c>
      <c r="L1493" s="25">
        <v>-0.33</v>
      </c>
      <c r="M1493" s="32"/>
      <c r="N1493" s="33"/>
      <c r="O1493" s="31"/>
      <c r="P1493" s="26"/>
      <c r="Q1493" s="26"/>
      <c r="R1493" s="25"/>
      <c r="S1493" s="51"/>
      <c r="T1493" s="53"/>
      <c r="V1493" s="51"/>
      <c r="W1493" s="53"/>
      <c r="Y1493" s="16"/>
      <c r="Z1493" s="16"/>
      <c r="AB1493" s="16"/>
      <c r="AC1493" s="16"/>
      <c r="AE1493" s="16"/>
      <c r="AF1493" s="16"/>
    </row>
    <row r="1494" spans="1:32" x14ac:dyDescent="0.3">
      <c r="A1494" s="26">
        <v>42829</v>
      </c>
      <c r="B1494" s="82">
        <f t="shared" si="138"/>
        <v>9.0000000000000302E-2</v>
      </c>
      <c r="C1494" s="82">
        <f t="shared" si="139"/>
        <v>0</v>
      </c>
      <c r="D1494" s="82">
        <f t="shared" si="140"/>
        <v>0</v>
      </c>
      <c r="E1494" s="82">
        <f t="shared" si="141"/>
        <v>0</v>
      </c>
      <c r="F1494" s="82">
        <f t="shared" si="142"/>
        <v>9.0000000000000302E-2</v>
      </c>
      <c r="G1494" s="82">
        <f t="shared" si="143"/>
        <v>18.440000000000108</v>
      </c>
      <c r="H1494" s="82">
        <f>G1494-MAX($G$4:G1494)</f>
        <v>-25.749999999999961</v>
      </c>
      <c r="J1494" s="26">
        <v>42075</v>
      </c>
      <c r="K1494" s="26">
        <v>42052</v>
      </c>
      <c r="L1494" s="25">
        <v>-0.189999999999999</v>
      </c>
      <c r="M1494" s="32"/>
      <c r="N1494" s="33"/>
      <c r="O1494" s="31"/>
      <c r="P1494" s="26"/>
      <c r="Q1494" s="26"/>
      <c r="R1494" s="25"/>
      <c r="S1494" s="51"/>
      <c r="T1494" s="53"/>
      <c r="V1494" s="51"/>
      <c r="W1494" s="53"/>
      <c r="Y1494" s="16"/>
      <c r="Z1494" s="16"/>
      <c r="AB1494" s="16"/>
      <c r="AC1494" s="16"/>
      <c r="AE1494" s="16"/>
      <c r="AF1494" s="16"/>
    </row>
    <row r="1495" spans="1:32" x14ac:dyDescent="0.3">
      <c r="A1495" s="26">
        <v>42830</v>
      </c>
      <c r="B1495" s="82">
        <f t="shared" si="138"/>
        <v>0.12999999999999901</v>
      </c>
      <c r="C1495" s="82">
        <f t="shared" si="139"/>
        <v>0</v>
      </c>
      <c r="D1495" s="82">
        <f t="shared" si="140"/>
        <v>0</v>
      </c>
      <c r="E1495" s="82">
        <f t="shared" si="141"/>
        <v>0</v>
      </c>
      <c r="F1495" s="82">
        <f t="shared" si="142"/>
        <v>0.12999999999999901</v>
      </c>
      <c r="G1495" s="82">
        <f t="shared" si="143"/>
        <v>18.570000000000107</v>
      </c>
      <c r="H1495" s="82">
        <f>G1495-MAX($G$4:G1495)</f>
        <v>-25.619999999999962</v>
      </c>
      <c r="J1495" s="26">
        <v>42103</v>
      </c>
      <c r="K1495" s="26">
        <v>42074</v>
      </c>
      <c r="L1495" s="25">
        <v>0</v>
      </c>
      <c r="M1495" s="32"/>
      <c r="N1495" s="33"/>
      <c r="O1495" s="31"/>
      <c r="P1495" s="26"/>
      <c r="Q1495" s="26"/>
      <c r="R1495" s="25"/>
      <c r="S1495" s="51"/>
      <c r="T1495" s="53"/>
      <c r="V1495" s="51"/>
      <c r="W1495" s="53"/>
      <c r="Y1495" s="16"/>
      <c r="Z1495" s="16"/>
      <c r="AB1495" s="16"/>
      <c r="AC1495" s="16"/>
      <c r="AE1495" s="16"/>
      <c r="AF1495" s="16"/>
    </row>
    <row r="1496" spans="1:32" x14ac:dyDescent="0.3">
      <c r="A1496" s="26">
        <v>42831</v>
      </c>
      <c r="B1496" s="82">
        <f t="shared" si="138"/>
        <v>0.47</v>
      </c>
      <c r="C1496" s="82">
        <f t="shared" si="139"/>
        <v>0</v>
      </c>
      <c r="D1496" s="82">
        <f t="shared" si="140"/>
        <v>0</v>
      </c>
      <c r="E1496" s="82">
        <f t="shared" si="141"/>
        <v>0</v>
      </c>
      <c r="F1496" s="82">
        <f t="shared" si="142"/>
        <v>0.47</v>
      </c>
      <c r="G1496" s="82">
        <f t="shared" si="143"/>
        <v>19.040000000000106</v>
      </c>
      <c r="H1496" s="82">
        <f>G1496-MAX($G$4:G1496)</f>
        <v>-25.149999999999963</v>
      </c>
      <c r="J1496" s="26">
        <v>42103</v>
      </c>
      <c r="K1496" s="26">
        <v>42075</v>
      </c>
      <c r="L1496" s="25">
        <v>-6.9999999999999798E-2</v>
      </c>
      <c r="M1496" s="32"/>
      <c r="N1496" s="33"/>
      <c r="O1496" s="31"/>
      <c r="P1496" s="26"/>
      <c r="Q1496" s="26"/>
      <c r="R1496" s="25"/>
      <c r="S1496" s="51"/>
      <c r="T1496" s="53"/>
      <c r="U1496" s="54"/>
      <c r="V1496" s="51"/>
      <c r="W1496" s="53"/>
      <c r="Y1496" s="16"/>
      <c r="Z1496" s="16"/>
      <c r="AB1496" s="16"/>
      <c r="AC1496" s="16"/>
      <c r="AE1496" s="16"/>
      <c r="AF1496" s="16"/>
    </row>
    <row r="1497" spans="1:32" x14ac:dyDescent="0.3">
      <c r="A1497" s="26">
        <v>42832</v>
      </c>
      <c r="B1497" s="82">
        <f t="shared" si="138"/>
        <v>0.42999999999999899</v>
      </c>
      <c r="C1497" s="82">
        <f t="shared" si="139"/>
        <v>0</v>
      </c>
      <c r="D1497" s="82">
        <f t="shared" si="140"/>
        <v>0</v>
      </c>
      <c r="E1497" s="82">
        <f t="shared" si="141"/>
        <v>0</v>
      </c>
      <c r="F1497" s="82">
        <f t="shared" si="142"/>
        <v>0.42999999999999899</v>
      </c>
      <c r="G1497" s="82">
        <f t="shared" si="143"/>
        <v>19.470000000000105</v>
      </c>
      <c r="H1497" s="82">
        <f>G1497-MAX($G$4:G1497)</f>
        <v>-24.719999999999963</v>
      </c>
      <c r="J1497" s="26">
        <v>42103</v>
      </c>
      <c r="K1497" s="26">
        <v>42076</v>
      </c>
      <c r="L1497" s="25">
        <v>-0.62</v>
      </c>
      <c r="M1497" s="32"/>
      <c r="N1497" s="33"/>
      <c r="O1497" s="31"/>
      <c r="P1497" s="26"/>
      <c r="Q1497" s="26"/>
      <c r="R1497" s="25"/>
      <c r="S1497" s="51"/>
      <c r="T1497" s="53"/>
      <c r="V1497" s="51"/>
      <c r="W1497" s="53"/>
      <c r="Y1497" s="16"/>
      <c r="Z1497" s="16"/>
      <c r="AB1497" s="16"/>
      <c r="AC1497" s="16"/>
      <c r="AE1497" s="16"/>
      <c r="AF1497" s="16"/>
    </row>
    <row r="1498" spans="1:32" x14ac:dyDescent="0.3">
      <c r="A1498" s="26">
        <v>42835</v>
      </c>
      <c r="B1498" s="82">
        <f t="shared" si="138"/>
        <v>0.98</v>
      </c>
      <c r="C1498" s="82">
        <f t="shared" si="139"/>
        <v>0</v>
      </c>
      <c r="D1498" s="82">
        <f t="shared" si="140"/>
        <v>0</v>
      </c>
      <c r="E1498" s="82">
        <f t="shared" si="141"/>
        <v>0</v>
      </c>
      <c r="F1498" s="82">
        <f t="shared" si="142"/>
        <v>0.98</v>
      </c>
      <c r="G1498" s="82">
        <f t="shared" si="143"/>
        <v>20.450000000000106</v>
      </c>
      <c r="H1498" s="82">
        <f>G1498-MAX($G$4:G1498)</f>
        <v>-23.739999999999963</v>
      </c>
      <c r="J1498" s="26">
        <v>42103</v>
      </c>
      <c r="K1498" s="26">
        <v>42079</v>
      </c>
      <c r="L1498" s="25">
        <v>-0.17999999999999899</v>
      </c>
      <c r="M1498" s="32"/>
      <c r="N1498" s="33"/>
      <c r="O1498" s="31"/>
      <c r="P1498" s="26"/>
      <c r="Q1498" s="26"/>
      <c r="R1498" s="25"/>
      <c r="S1498" s="51"/>
      <c r="T1498" s="53"/>
      <c r="V1498" s="51"/>
      <c r="W1498" s="53"/>
      <c r="Y1498" s="16"/>
      <c r="Z1498" s="16"/>
      <c r="AB1498" s="16"/>
      <c r="AC1498" s="16"/>
      <c r="AE1498" s="16"/>
      <c r="AF1498" s="16"/>
    </row>
    <row r="1499" spans="1:32" x14ac:dyDescent="0.3">
      <c r="A1499" s="26">
        <v>42836</v>
      </c>
      <c r="B1499" s="82">
        <f t="shared" si="138"/>
        <v>0.93999999999999895</v>
      </c>
      <c r="C1499" s="82">
        <f t="shared" si="139"/>
        <v>0</v>
      </c>
      <c r="D1499" s="82">
        <f t="shared" si="140"/>
        <v>0</v>
      </c>
      <c r="E1499" s="82">
        <f t="shared" si="141"/>
        <v>0</v>
      </c>
      <c r="F1499" s="82">
        <f t="shared" si="142"/>
        <v>0.93999999999999895</v>
      </c>
      <c r="G1499" s="82">
        <f t="shared" si="143"/>
        <v>21.390000000000104</v>
      </c>
      <c r="H1499" s="82">
        <f>G1499-MAX($G$4:G1499)</f>
        <v>-22.799999999999965</v>
      </c>
      <c r="J1499" s="26">
        <v>42103</v>
      </c>
      <c r="K1499" s="26">
        <v>42080</v>
      </c>
      <c r="L1499" s="25">
        <v>-1</v>
      </c>
      <c r="M1499" s="32"/>
      <c r="N1499" s="33"/>
      <c r="O1499" s="31"/>
      <c r="P1499" s="26"/>
      <c r="Q1499" s="26"/>
      <c r="R1499" s="25"/>
      <c r="S1499" s="51"/>
      <c r="T1499" s="53"/>
      <c r="V1499" s="51"/>
      <c r="W1499" s="53"/>
      <c r="Y1499" s="16"/>
      <c r="Z1499" s="16"/>
      <c r="AB1499" s="16"/>
      <c r="AC1499" s="16"/>
      <c r="AE1499" s="16"/>
      <c r="AF1499" s="16"/>
    </row>
    <row r="1500" spans="1:32" x14ac:dyDescent="0.3">
      <c r="A1500" s="26">
        <v>42837</v>
      </c>
      <c r="B1500" s="82">
        <f t="shared" si="138"/>
        <v>-0.71999999999999897</v>
      </c>
      <c r="C1500" s="82">
        <f t="shared" si="139"/>
        <v>0</v>
      </c>
      <c r="D1500" s="82">
        <f t="shared" si="140"/>
        <v>0</v>
      </c>
      <c r="E1500" s="82">
        <f t="shared" si="141"/>
        <v>0</v>
      </c>
      <c r="F1500" s="82">
        <f t="shared" si="142"/>
        <v>-0.71999999999999897</v>
      </c>
      <c r="G1500" s="82">
        <f t="shared" si="143"/>
        <v>20.670000000000105</v>
      </c>
      <c r="H1500" s="82">
        <f>G1500-MAX($G$4:G1500)</f>
        <v>-23.519999999999964</v>
      </c>
      <c r="J1500" s="26">
        <v>42138</v>
      </c>
      <c r="K1500" s="26">
        <v>42095</v>
      </c>
      <c r="L1500" s="25">
        <v>0</v>
      </c>
      <c r="M1500" s="32"/>
      <c r="N1500" s="33"/>
      <c r="O1500" s="31"/>
      <c r="P1500" s="26"/>
      <c r="Q1500" s="26"/>
      <c r="R1500" s="25"/>
      <c r="S1500" s="51"/>
      <c r="T1500" s="53"/>
      <c r="V1500" s="51"/>
      <c r="W1500" s="53"/>
      <c r="Y1500" s="16"/>
      <c r="Z1500" s="16"/>
      <c r="AB1500" s="16"/>
      <c r="AC1500" s="16"/>
      <c r="AE1500" s="16"/>
      <c r="AF1500" s="16"/>
    </row>
    <row r="1501" spans="1:32" x14ac:dyDescent="0.3">
      <c r="A1501" s="26">
        <v>42838</v>
      </c>
      <c r="B1501" s="82">
        <f t="shared" si="138"/>
        <v>-1.3</v>
      </c>
      <c r="C1501" s="82">
        <f t="shared" si="139"/>
        <v>0</v>
      </c>
      <c r="D1501" s="82">
        <f t="shared" si="140"/>
        <v>0</v>
      </c>
      <c r="E1501" s="82">
        <f t="shared" si="141"/>
        <v>0</v>
      </c>
      <c r="F1501" s="82">
        <f t="shared" si="142"/>
        <v>-1.3</v>
      </c>
      <c r="G1501" s="82">
        <f t="shared" si="143"/>
        <v>19.370000000000104</v>
      </c>
      <c r="H1501" s="82">
        <f>G1501-MAX($G$4:G1501)</f>
        <v>-24.819999999999965</v>
      </c>
      <c r="J1501" s="26">
        <v>42138</v>
      </c>
      <c r="K1501" s="26">
        <v>42096</v>
      </c>
      <c r="L1501" s="25">
        <v>-0.219999999999999</v>
      </c>
      <c r="M1501" s="32"/>
      <c r="N1501" s="33"/>
      <c r="O1501" s="31"/>
      <c r="P1501" s="26"/>
      <c r="Q1501" s="26"/>
      <c r="R1501" s="25"/>
      <c r="S1501" s="51"/>
      <c r="T1501" s="53"/>
      <c r="V1501" s="51"/>
      <c r="W1501" s="53"/>
      <c r="Y1501" s="16"/>
      <c r="Z1501" s="16"/>
      <c r="AB1501" s="16"/>
      <c r="AC1501" s="16"/>
      <c r="AE1501" s="16"/>
      <c r="AF1501" s="16"/>
    </row>
    <row r="1502" spans="1:32" x14ac:dyDescent="0.3">
      <c r="A1502" s="26">
        <v>42839</v>
      </c>
      <c r="B1502" s="82">
        <f t="shared" si="138"/>
        <v>0.92</v>
      </c>
      <c r="C1502" s="82">
        <f t="shared" si="139"/>
        <v>0</v>
      </c>
      <c r="D1502" s="82">
        <f t="shared" si="140"/>
        <v>0</v>
      </c>
      <c r="E1502" s="82">
        <f t="shared" si="141"/>
        <v>0</v>
      </c>
      <c r="F1502" s="82">
        <f t="shared" si="142"/>
        <v>0.92</v>
      </c>
      <c r="G1502" s="82">
        <f t="shared" si="143"/>
        <v>20.290000000000106</v>
      </c>
      <c r="H1502" s="82">
        <f>G1502-MAX($G$4:G1502)</f>
        <v>-23.899999999999963</v>
      </c>
      <c r="J1502" s="26">
        <v>42138</v>
      </c>
      <c r="K1502" s="26">
        <v>42097</v>
      </c>
      <c r="L1502" s="25">
        <v>-0.66</v>
      </c>
      <c r="M1502" s="32"/>
      <c r="N1502" s="33"/>
      <c r="O1502" s="31"/>
      <c r="P1502" s="26"/>
      <c r="Q1502" s="26"/>
      <c r="R1502" s="25"/>
      <c r="S1502" s="51"/>
      <c r="T1502" s="53"/>
      <c r="V1502" s="51"/>
      <c r="W1502" s="53"/>
      <c r="Y1502" s="16"/>
      <c r="Z1502" s="16"/>
      <c r="AB1502" s="16"/>
      <c r="AC1502" s="16"/>
      <c r="AE1502" s="16"/>
      <c r="AF1502" s="16"/>
    </row>
    <row r="1503" spans="1:32" x14ac:dyDescent="0.3">
      <c r="A1503" s="26">
        <v>42842</v>
      </c>
      <c r="B1503" s="82">
        <f t="shared" si="138"/>
        <v>-0.68</v>
      </c>
      <c r="C1503" s="82">
        <f t="shared" si="139"/>
        <v>0</v>
      </c>
      <c r="D1503" s="82">
        <f t="shared" si="140"/>
        <v>0</v>
      </c>
      <c r="E1503" s="82">
        <f t="shared" si="141"/>
        <v>0</v>
      </c>
      <c r="F1503" s="82">
        <f t="shared" si="142"/>
        <v>-0.68</v>
      </c>
      <c r="G1503" s="82">
        <f t="shared" si="143"/>
        <v>19.610000000000106</v>
      </c>
      <c r="H1503" s="82">
        <f>G1503-MAX($G$4:G1503)</f>
        <v>-24.579999999999963</v>
      </c>
      <c r="J1503" s="26">
        <v>42138</v>
      </c>
      <c r="K1503" s="26">
        <v>42100</v>
      </c>
      <c r="L1503" s="25">
        <v>-0.03</v>
      </c>
      <c r="M1503" s="32"/>
      <c r="N1503" s="33"/>
      <c r="O1503" s="31"/>
      <c r="P1503" s="26"/>
      <c r="Q1503" s="26"/>
      <c r="R1503" s="25"/>
      <c r="S1503" s="51"/>
      <c r="T1503" s="53"/>
      <c r="V1503" s="51"/>
      <c r="W1503" s="53"/>
      <c r="Y1503" s="16"/>
      <c r="Z1503" s="16"/>
      <c r="AB1503" s="16"/>
      <c r="AC1503" s="16"/>
      <c r="AE1503" s="16"/>
      <c r="AF1503" s="16"/>
    </row>
    <row r="1504" spans="1:32" x14ac:dyDescent="0.3">
      <c r="A1504" s="26">
        <v>42843</v>
      </c>
      <c r="B1504" s="82">
        <f t="shared" si="138"/>
        <v>9.9999999999997799E-3</v>
      </c>
      <c r="C1504" s="82">
        <f t="shared" si="139"/>
        <v>0</v>
      </c>
      <c r="D1504" s="82">
        <f t="shared" si="140"/>
        <v>0</v>
      </c>
      <c r="E1504" s="82">
        <f t="shared" si="141"/>
        <v>0</v>
      </c>
      <c r="F1504" s="82">
        <f t="shared" si="142"/>
        <v>9.9999999999997799E-3</v>
      </c>
      <c r="G1504" s="82">
        <f t="shared" si="143"/>
        <v>19.620000000000104</v>
      </c>
      <c r="H1504" s="82">
        <f>G1504-MAX($G$4:G1504)</f>
        <v>-24.569999999999965</v>
      </c>
      <c r="J1504" s="26">
        <v>42138</v>
      </c>
      <c r="K1504" s="26">
        <v>42101</v>
      </c>
      <c r="L1504" s="25">
        <v>0.02</v>
      </c>
      <c r="M1504" s="32"/>
      <c r="N1504" s="33"/>
      <c r="O1504" s="31"/>
      <c r="P1504" s="26"/>
      <c r="Q1504" s="26"/>
      <c r="R1504" s="25"/>
      <c r="S1504" s="51"/>
      <c r="T1504" s="53"/>
      <c r="V1504" s="51"/>
      <c r="W1504" s="53"/>
      <c r="Y1504" s="16"/>
      <c r="Z1504" s="16"/>
      <c r="AB1504" s="16"/>
      <c r="AC1504" s="16"/>
      <c r="AE1504" s="16"/>
      <c r="AF1504" s="16"/>
    </row>
    <row r="1505" spans="1:32" x14ac:dyDescent="0.3">
      <c r="A1505" s="26">
        <v>42844</v>
      </c>
      <c r="B1505" s="82">
        <f t="shared" si="138"/>
        <v>0.46</v>
      </c>
      <c r="C1505" s="82">
        <f t="shared" si="139"/>
        <v>0</v>
      </c>
      <c r="D1505" s="82">
        <f t="shared" si="140"/>
        <v>0</v>
      </c>
      <c r="E1505" s="82">
        <f t="shared" si="141"/>
        <v>0</v>
      </c>
      <c r="F1505" s="82">
        <f t="shared" si="142"/>
        <v>0.46</v>
      </c>
      <c r="G1505" s="82">
        <f t="shared" si="143"/>
        <v>20.080000000000105</v>
      </c>
      <c r="H1505" s="82">
        <f>G1505-MAX($G$4:G1505)</f>
        <v>-24.109999999999964</v>
      </c>
      <c r="J1505" s="26">
        <v>42138</v>
      </c>
      <c r="K1505" s="26">
        <v>42102</v>
      </c>
      <c r="L1505" s="25">
        <v>-0.4</v>
      </c>
      <c r="M1505" s="32"/>
      <c r="N1505" s="33"/>
      <c r="O1505" s="31"/>
      <c r="P1505" s="26"/>
      <c r="Q1505" s="26"/>
      <c r="R1505" s="25"/>
      <c r="S1505" s="51"/>
      <c r="T1505" s="53"/>
      <c r="V1505" s="51"/>
      <c r="W1505" s="53"/>
      <c r="Y1505" s="16"/>
      <c r="Z1505" s="16"/>
      <c r="AB1505" s="16"/>
      <c r="AC1505" s="16"/>
      <c r="AE1505" s="16"/>
      <c r="AF1505" s="16"/>
    </row>
    <row r="1506" spans="1:32" x14ac:dyDescent="0.3">
      <c r="A1506" s="26">
        <v>42845</v>
      </c>
      <c r="B1506" s="82">
        <f t="shared" si="138"/>
        <v>-0.94</v>
      </c>
      <c r="C1506" s="82">
        <f t="shared" si="139"/>
        <v>0</v>
      </c>
      <c r="D1506" s="82">
        <f t="shared" si="140"/>
        <v>0</v>
      </c>
      <c r="E1506" s="82">
        <f t="shared" si="141"/>
        <v>0</v>
      </c>
      <c r="F1506" s="82">
        <f t="shared" si="142"/>
        <v>-0.94</v>
      </c>
      <c r="G1506" s="82">
        <f t="shared" si="143"/>
        <v>19.140000000000104</v>
      </c>
      <c r="H1506" s="82">
        <f>G1506-MAX($G$4:G1506)</f>
        <v>-25.049999999999965</v>
      </c>
      <c r="J1506" s="26">
        <v>42166</v>
      </c>
      <c r="K1506" s="26">
        <v>42122</v>
      </c>
      <c r="L1506" s="25">
        <v>0</v>
      </c>
      <c r="M1506" s="32"/>
      <c r="N1506" s="33"/>
      <c r="O1506" s="31"/>
      <c r="P1506" s="26"/>
      <c r="Q1506" s="26"/>
      <c r="R1506" s="25"/>
      <c r="S1506" s="51"/>
      <c r="T1506" s="53"/>
      <c r="V1506" s="51"/>
      <c r="W1506" s="53"/>
      <c r="Y1506" s="16"/>
      <c r="Z1506" s="16"/>
      <c r="AB1506" s="16"/>
      <c r="AC1506" s="16"/>
      <c r="AE1506" s="16"/>
      <c r="AF1506" s="16"/>
    </row>
    <row r="1507" spans="1:32" x14ac:dyDescent="0.3">
      <c r="A1507" s="26">
        <v>42846</v>
      </c>
      <c r="B1507" s="82">
        <f t="shared" si="138"/>
        <v>-1.1199999999999899</v>
      </c>
      <c r="C1507" s="82">
        <f t="shared" si="139"/>
        <v>0</v>
      </c>
      <c r="D1507" s="82">
        <f t="shared" si="140"/>
        <v>0</v>
      </c>
      <c r="E1507" s="82">
        <f t="shared" si="141"/>
        <v>0</v>
      </c>
      <c r="F1507" s="82">
        <f t="shared" si="142"/>
        <v>-1.1199999999999899</v>
      </c>
      <c r="G1507" s="82">
        <f t="shared" si="143"/>
        <v>18.020000000000113</v>
      </c>
      <c r="H1507" s="82">
        <f>G1507-MAX($G$4:G1507)</f>
        <v>-26.169999999999956</v>
      </c>
      <c r="J1507" s="26">
        <v>42166</v>
      </c>
      <c r="K1507" s="26">
        <v>42123</v>
      </c>
      <c r="L1507" s="25">
        <v>0.35</v>
      </c>
      <c r="M1507" s="32"/>
      <c r="N1507" s="33"/>
      <c r="O1507" s="31"/>
      <c r="P1507" s="26"/>
      <c r="Q1507" s="26"/>
      <c r="R1507" s="25"/>
      <c r="S1507" s="51"/>
      <c r="T1507" s="53"/>
      <c r="V1507" s="51"/>
      <c r="W1507" s="53"/>
      <c r="Y1507" s="16"/>
      <c r="Z1507" s="16"/>
      <c r="AB1507" s="16"/>
      <c r="AC1507" s="16"/>
      <c r="AE1507" s="16"/>
      <c r="AF1507" s="16"/>
    </row>
    <row r="1508" spans="1:32" x14ac:dyDescent="0.3">
      <c r="A1508" s="26">
        <v>42849</v>
      </c>
      <c r="B1508" s="82">
        <f t="shared" si="138"/>
        <v>-0.56999999999999895</v>
      </c>
      <c r="C1508" s="82">
        <f t="shared" si="139"/>
        <v>0</v>
      </c>
      <c r="D1508" s="82">
        <f t="shared" si="140"/>
        <v>0</v>
      </c>
      <c r="E1508" s="82">
        <f t="shared" si="141"/>
        <v>0</v>
      </c>
      <c r="F1508" s="82">
        <f t="shared" si="142"/>
        <v>-0.56999999999999895</v>
      </c>
      <c r="G1508" s="82">
        <f t="shared" si="143"/>
        <v>17.450000000000113</v>
      </c>
      <c r="H1508" s="82">
        <f>G1508-MAX($G$4:G1508)</f>
        <v>-26.739999999999956</v>
      </c>
      <c r="J1508" s="26">
        <v>42166</v>
      </c>
      <c r="K1508" s="26">
        <v>42124</v>
      </c>
      <c r="L1508" s="25">
        <v>0.19999999999999901</v>
      </c>
      <c r="M1508" s="32"/>
      <c r="N1508" s="33"/>
      <c r="O1508" s="31"/>
      <c r="P1508" s="26"/>
      <c r="Q1508" s="26"/>
      <c r="R1508" s="25"/>
      <c r="S1508" s="51"/>
      <c r="T1508" s="53"/>
      <c r="V1508" s="51"/>
      <c r="W1508" s="53"/>
      <c r="Y1508" s="16"/>
      <c r="Z1508" s="16"/>
      <c r="AB1508" s="16"/>
      <c r="AC1508" s="16"/>
      <c r="AE1508" s="16"/>
      <c r="AF1508" s="16"/>
    </row>
    <row r="1509" spans="1:32" x14ac:dyDescent="0.3">
      <c r="A1509" s="26">
        <v>42850</v>
      </c>
      <c r="B1509" s="82">
        <f t="shared" si="138"/>
        <v>0</v>
      </c>
      <c r="C1509" s="82">
        <f t="shared" si="139"/>
        <v>0</v>
      </c>
      <c r="D1509" s="82">
        <f t="shared" si="140"/>
        <v>0</v>
      </c>
      <c r="E1509" s="82">
        <f t="shared" si="141"/>
        <v>0</v>
      </c>
      <c r="F1509" s="82">
        <f t="shared" si="142"/>
        <v>0</v>
      </c>
      <c r="G1509" s="82">
        <f t="shared" si="143"/>
        <v>17.450000000000113</v>
      </c>
      <c r="H1509" s="82">
        <f>G1509-MAX($G$4:G1509)</f>
        <v>-26.739999999999956</v>
      </c>
      <c r="J1509" s="26">
        <v>42166</v>
      </c>
      <c r="K1509" s="26">
        <v>42128</v>
      </c>
      <c r="L1509" s="25">
        <v>-0.59999999999999898</v>
      </c>
      <c r="M1509" s="32"/>
      <c r="N1509" s="33"/>
      <c r="O1509" s="31"/>
      <c r="P1509" s="26"/>
      <c r="Q1509" s="26"/>
      <c r="R1509" s="25"/>
      <c r="S1509" s="51"/>
      <c r="T1509" s="53"/>
      <c r="V1509" s="51"/>
      <c r="W1509" s="53"/>
      <c r="Y1509" s="16"/>
      <c r="Z1509" s="16"/>
      <c r="AB1509" s="16"/>
      <c r="AC1509" s="16"/>
      <c r="AE1509" s="16"/>
      <c r="AF1509" s="16"/>
    </row>
    <row r="1510" spans="1:32" x14ac:dyDescent="0.3">
      <c r="A1510" s="26">
        <v>42851</v>
      </c>
      <c r="B1510" s="82">
        <f t="shared" si="138"/>
        <v>0</v>
      </c>
      <c r="C1510" s="82">
        <f t="shared" si="139"/>
        <v>0</v>
      </c>
      <c r="D1510" s="82">
        <f t="shared" si="140"/>
        <v>0</v>
      </c>
      <c r="E1510" s="82">
        <f t="shared" si="141"/>
        <v>0</v>
      </c>
      <c r="F1510" s="82">
        <f t="shared" si="142"/>
        <v>0</v>
      </c>
      <c r="G1510" s="82">
        <f t="shared" si="143"/>
        <v>17.450000000000113</v>
      </c>
      <c r="H1510" s="82">
        <f>G1510-MAX($G$4:G1510)</f>
        <v>-26.739999999999956</v>
      </c>
      <c r="J1510" s="26">
        <v>42166</v>
      </c>
      <c r="K1510" s="26">
        <v>42130</v>
      </c>
      <c r="L1510" s="25">
        <v>2.4500000000000002</v>
      </c>
      <c r="M1510" s="32"/>
      <c r="N1510" s="33"/>
      <c r="O1510" s="31"/>
      <c r="P1510" s="26"/>
      <c r="Q1510" s="26"/>
      <c r="R1510" s="25"/>
      <c r="S1510" s="51"/>
      <c r="T1510" s="53"/>
      <c r="V1510" s="51"/>
      <c r="W1510" s="53"/>
      <c r="Y1510" s="16"/>
      <c r="Z1510" s="16"/>
      <c r="AB1510" s="16"/>
      <c r="AC1510" s="16"/>
      <c r="AE1510" s="16"/>
      <c r="AF1510" s="16"/>
    </row>
    <row r="1511" spans="1:32" x14ac:dyDescent="0.3">
      <c r="A1511" s="26">
        <v>42852</v>
      </c>
      <c r="B1511" s="82">
        <f t="shared" si="138"/>
        <v>0</v>
      </c>
      <c r="C1511" s="82">
        <f t="shared" si="139"/>
        <v>0</v>
      </c>
      <c r="D1511" s="82">
        <f t="shared" si="140"/>
        <v>0</v>
      </c>
      <c r="E1511" s="82">
        <f t="shared" si="141"/>
        <v>0</v>
      </c>
      <c r="F1511" s="82">
        <f t="shared" si="142"/>
        <v>0</v>
      </c>
      <c r="G1511" s="82">
        <f t="shared" si="143"/>
        <v>17.450000000000113</v>
      </c>
      <c r="H1511" s="82">
        <f>G1511-MAX($G$4:G1511)</f>
        <v>-26.739999999999956</v>
      </c>
      <c r="J1511" s="26">
        <v>42166</v>
      </c>
      <c r="K1511" s="26">
        <v>42131</v>
      </c>
      <c r="L1511" s="25">
        <v>0.59999999999999898</v>
      </c>
      <c r="M1511" s="32"/>
      <c r="N1511" s="33"/>
      <c r="O1511" s="31"/>
      <c r="P1511" s="26"/>
      <c r="Q1511" s="26"/>
      <c r="R1511" s="25"/>
      <c r="S1511" s="51"/>
      <c r="T1511" s="53"/>
      <c r="V1511" s="51"/>
      <c r="W1511" s="53"/>
      <c r="Y1511" s="16"/>
      <c r="Z1511" s="16"/>
      <c r="AB1511" s="16"/>
      <c r="AC1511" s="16"/>
      <c r="AE1511" s="16"/>
      <c r="AF1511" s="16"/>
    </row>
    <row r="1512" spans="1:32" x14ac:dyDescent="0.3">
      <c r="A1512" s="26">
        <v>42853</v>
      </c>
      <c r="B1512" s="82">
        <f t="shared" si="138"/>
        <v>0</v>
      </c>
      <c r="C1512" s="82">
        <f t="shared" si="139"/>
        <v>0</v>
      </c>
      <c r="D1512" s="82">
        <f t="shared" si="140"/>
        <v>0</v>
      </c>
      <c r="E1512" s="82">
        <f t="shared" si="141"/>
        <v>0</v>
      </c>
      <c r="F1512" s="82">
        <f t="shared" si="142"/>
        <v>0</v>
      </c>
      <c r="G1512" s="82">
        <f t="shared" si="143"/>
        <v>17.450000000000113</v>
      </c>
      <c r="H1512" s="82">
        <f>G1512-MAX($G$4:G1512)</f>
        <v>-26.739999999999956</v>
      </c>
      <c r="J1512" s="26">
        <v>42166</v>
      </c>
      <c r="K1512" s="26">
        <v>42132</v>
      </c>
      <c r="L1512" s="25">
        <v>1.0499999999999901</v>
      </c>
      <c r="M1512" s="32"/>
      <c r="N1512" s="33"/>
      <c r="O1512" s="31"/>
      <c r="P1512" s="26"/>
      <c r="Q1512" s="26"/>
      <c r="R1512" s="25"/>
      <c r="S1512" s="51"/>
      <c r="T1512" s="53"/>
      <c r="V1512" s="51"/>
      <c r="W1512" s="53"/>
      <c r="Y1512" s="16"/>
      <c r="Z1512" s="16"/>
      <c r="AB1512" s="16"/>
      <c r="AC1512" s="16"/>
      <c r="AE1512" s="16"/>
      <c r="AF1512" s="16"/>
    </row>
    <row r="1513" spans="1:32" x14ac:dyDescent="0.3">
      <c r="A1513" s="26">
        <v>42857</v>
      </c>
      <c r="B1513" s="82">
        <f t="shared" si="138"/>
        <v>0</v>
      </c>
      <c r="C1513" s="82">
        <f t="shared" si="139"/>
        <v>0</v>
      </c>
      <c r="D1513" s="82">
        <f t="shared" si="140"/>
        <v>0</v>
      </c>
      <c r="E1513" s="82">
        <f t="shared" si="141"/>
        <v>0</v>
      </c>
      <c r="F1513" s="82">
        <f t="shared" si="142"/>
        <v>0</v>
      </c>
      <c r="G1513" s="82">
        <f t="shared" si="143"/>
        <v>17.450000000000113</v>
      </c>
      <c r="H1513" s="82">
        <f>G1513-MAX($G$4:G1513)</f>
        <v>-26.739999999999956</v>
      </c>
      <c r="J1513" s="26">
        <v>42166</v>
      </c>
      <c r="K1513" s="26">
        <v>42135</v>
      </c>
      <c r="L1513" s="25">
        <v>-0.64999999999999902</v>
      </c>
      <c r="M1513" s="32"/>
      <c r="N1513" s="33"/>
      <c r="O1513" s="31"/>
      <c r="P1513" s="26"/>
      <c r="Q1513" s="26"/>
      <c r="R1513" s="25"/>
      <c r="S1513" s="51"/>
      <c r="T1513" s="53"/>
      <c r="V1513" s="51"/>
      <c r="W1513" s="53"/>
      <c r="Y1513" s="16"/>
      <c r="Z1513" s="16"/>
      <c r="AB1513" s="16"/>
      <c r="AC1513" s="16"/>
      <c r="AE1513" s="16"/>
      <c r="AF1513" s="16"/>
    </row>
    <row r="1514" spans="1:32" x14ac:dyDescent="0.3">
      <c r="A1514" s="26">
        <v>42859</v>
      </c>
      <c r="B1514" s="82">
        <f t="shared" si="138"/>
        <v>0</v>
      </c>
      <c r="C1514" s="82">
        <f t="shared" si="139"/>
        <v>0</v>
      </c>
      <c r="D1514" s="82">
        <f t="shared" si="140"/>
        <v>0</v>
      </c>
      <c r="E1514" s="82">
        <f t="shared" si="141"/>
        <v>0</v>
      </c>
      <c r="F1514" s="82">
        <f t="shared" si="142"/>
        <v>0</v>
      </c>
      <c r="G1514" s="82">
        <f t="shared" si="143"/>
        <v>17.450000000000113</v>
      </c>
      <c r="H1514" s="82">
        <f>G1514-MAX($G$4:G1514)</f>
        <v>-26.739999999999956</v>
      </c>
      <c r="J1514" s="26">
        <v>42166</v>
      </c>
      <c r="K1514" s="26">
        <v>42136</v>
      </c>
      <c r="L1514" s="25">
        <v>0</v>
      </c>
      <c r="M1514" s="32"/>
      <c r="N1514" s="33"/>
      <c r="O1514" s="31"/>
      <c r="P1514" s="26"/>
      <c r="Q1514" s="26"/>
      <c r="R1514" s="25"/>
      <c r="S1514" s="51"/>
      <c r="T1514" s="53"/>
      <c r="V1514" s="51"/>
      <c r="W1514" s="53"/>
      <c r="Y1514" s="16"/>
      <c r="Z1514" s="16"/>
      <c r="AB1514" s="16"/>
      <c r="AC1514" s="16"/>
      <c r="AE1514" s="16"/>
      <c r="AF1514" s="16"/>
    </row>
    <row r="1515" spans="1:32" x14ac:dyDescent="0.3">
      <c r="A1515" s="26">
        <v>42863</v>
      </c>
      <c r="B1515" s="82">
        <f t="shared" si="138"/>
        <v>0</v>
      </c>
      <c r="C1515" s="82">
        <f t="shared" si="139"/>
        <v>0</v>
      </c>
      <c r="D1515" s="82">
        <f t="shared" si="140"/>
        <v>0</v>
      </c>
      <c r="E1515" s="82">
        <f t="shared" si="141"/>
        <v>0</v>
      </c>
      <c r="F1515" s="82">
        <f t="shared" si="142"/>
        <v>0</v>
      </c>
      <c r="G1515" s="82">
        <f t="shared" si="143"/>
        <v>17.450000000000113</v>
      </c>
      <c r="H1515" s="82">
        <f>G1515-MAX($G$4:G1515)</f>
        <v>-26.739999999999956</v>
      </c>
      <c r="J1515" s="26">
        <v>42166</v>
      </c>
      <c r="K1515" s="26">
        <v>42137</v>
      </c>
      <c r="L1515" s="25">
        <v>-1.05</v>
      </c>
      <c r="M1515" s="32"/>
      <c r="N1515" s="33"/>
      <c r="O1515" s="31"/>
      <c r="P1515" s="26"/>
      <c r="Q1515" s="26"/>
      <c r="R1515" s="25"/>
      <c r="S1515" s="51"/>
      <c r="T1515" s="53"/>
      <c r="V1515" s="51"/>
      <c r="W1515" s="53"/>
      <c r="Y1515" s="16"/>
      <c r="Z1515" s="16"/>
      <c r="AB1515" s="16"/>
      <c r="AC1515" s="16"/>
      <c r="AE1515" s="16"/>
      <c r="AF1515" s="16"/>
    </row>
    <row r="1516" spans="1:32" x14ac:dyDescent="0.3">
      <c r="A1516" s="26">
        <v>42878</v>
      </c>
      <c r="B1516" s="82">
        <f t="shared" si="138"/>
        <v>-0.27</v>
      </c>
      <c r="C1516" s="82">
        <f t="shared" si="139"/>
        <v>0</v>
      </c>
      <c r="D1516" s="82">
        <f t="shared" si="140"/>
        <v>0</v>
      </c>
      <c r="E1516" s="82">
        <f t="shared" si="141"/>
        <v>0</v>
      </c>
      <c r="F1516" s="82">
        <f t="shared" si="142"/>
        <v>-0.27</v>
      </c>
      <c r="G1516" s="82">
        <f t="shared" si="143"/>
        <v>17.180000000000113</v>
      </c>
      <c r="H1516" s="82">
        <f>G1516-MAX($G$4:G1516)</f>
        <v>-27.009999999999955</v>
      </c>
      <c r="J1516" s="26">
        <v>42166</v>
      </c>
      <c r="K1516" s="26">
        <v>42138</v>
      </c>
      <c r="L1516" s="25">
        <v>-0.25</v>
      </c>
      <c r="M1516" s="32"/>
      <c r="N1516" s="33"/>
      <c r="O1516" s="31"/>
      <c r="P1516" s="26"/>
      <c r="Q1516" s="26"/>
      <c r="R1516" s="25"/>
      <c r="S1516" s="51"/>
      <c r="T1516" s="53"/>
      <c r="V1516" s="51"/>
      <c r="W1516" s="53"/>
      <c r="Y1516" s="16"/>
      <c r="Z1516" s="16"/>
      <c r="AB1516" s="16"/>
      <c r="AC1516" s="16"/>
      <c r="AE1516" s="16"/>
      <c r="AF1516" s="16"/>
    </row>
    <row r="1517" spans="1:32" x14ac:dyDescent="0.3">
      <c r="A1517" s="26">
        <v>42879</v>
      </c>
      <c r="B1517" s="82">
        <f t="shared" si="138"/>
        <v>-0.34</v>
      </c>
      <c r="C1517" s="82">
        <f t="shared" si="139"/>
        <v>0</v>
      </c>
      <c r="D1517" s="82">
        <f t="shared" si="140"/>
        <v>0</v>
      </c>
      <c r="E1517" s="82">
        <f t="shared" si="141"/>
        <v>0</v>
      </c>
      <c r="F1517" s="82">
        <f t="shared" si="142"/>
        <v>-0.34</v>
      </c>
      <c r="G1517" s="82">
        <f t="shared" si="143"/>
        <v>16.840000000000114</v>
      </c>
      <c r="H1517" s="82">
        <f>G1517-MAX($G$4:G1517)</f>
        <v>-27.349999999999955</v>
      </c>
      <c r="J1517" s="26">
        <v>42166</v>
      </c>
      <c r="K1517" s="26">
        <v>42139</v>
      </c>
      <c r="L1517" s="25">
        <v>1.9</v>
      </c>
      <c r="M1517" s="32"/>
      <c r="N1517" s="33"/>
      <c r="O1517" s="31"/>
      <c r="P1517" s="26"/>
      <c r="Q1517" s="26"/>
      <c r="R1517" s="25"/>
      <c r="S1517" s="51"/>
      <c r="T1517" s="53"/>
      <c r="V1517" s="51"/>
      <c r="W1517" s="53"/>
      <c r="Y1517" s="16"/>
      <c r="Z1517" s="16"/>
      <c r="AB1517" s="16"/>
      <c r="AC1517" s="16"/>
      <c r="AE1517" s="16"/>
      <c r="AF1517" s="16"/>
    </row>
    <row r="1518" spans="1:32" x14ac:dyDescent="0.3">
      <c r="A1518" s="26">
        <v>42880</v>
      </c>
      <c r="B1518" s="82">
        <f t="shared" si="138"/>
        <v>0</v>
      </c>
      <c r="C1518" s="82">
        <f t="shared" si="139"/>
        <v>0</v>
      </c>
      <c r="D1518" s="82">
        <f t="shared" si="140"/>
        <v>0</v>
      </c>
      <c r="E1518" s="82">
        <f t="shared" si="141"/>
        <v>0</v>
      </c>
      <c r="F1518" s="82">
        <f t="shared" si="142"/>
        <v>0</v>
      </c>
      <c r="G1518" s="82">
        <f t="shared" si="143"/>
        <v>16.840000000000114</v>
      </c>
      <c r="H1518" s="82">
        <f>G1518-MAX($G$4:G1518)</f>
        <v>-27.349999999999955</v>
      </c>
      <c r="J1518" s="26">
        <v>42166</v>
      </c>
      <c r="K1518" s="26">
        <v>42142</v>
      </c>
      <c r="L1518" s="25">
        <v>-0.7</v>
      </c>
      <c r="M1518" s="32"/>
      <c r="N1518" s="33"/>
      <c r="O1518" s="31"/>
      <c r="P1518" s="26"/>
      <c r="Q1518" s="26"/>
      <c r="R1518" s="25"/>
      <c r="S1518" s="51"/>
      <c r="T1518" s="53"/>
      <c r="V1518" s="51"/>
      <c r="W1518" s="53"/>
      <c r="Y1518" s="16"/>
      <c r="Z1518" s="16"/>
      <c r="AB1518" s="16"/>
      <c r="AC1518" s="16"/>
      <c r="AE1518" s="16"/>
      <c r="AF1518" s="16"/>
    </row>
    <row r="1519" spans="1:32" x14ac:dyDescent="0.3">
      <c r="A1519" s="26">
        <v>42881</v>
      </c>
      <c r="B1519" s="82">
        <f t="shared" si="138"/>
        <v>0</v>
      </c>
      <c r="C1519" s="82">
        <f t="shared" si="139"/>
        <v>0</v>
      </c>
      <c r="D1519" s="82">
        <f t="shared" si="140"/>
        <v>0</v>
      </c>
      <c r="E1519" s="82">
        <f t="shared" si="141"/>
        <v>0</v>
      </c>
      <c r="F1519" s="82">
        <f t="shared" si="142"/>
        <v>0</v>
      </c>
      <c r="G1519" s="82">
        <f t="shared" si="143"/>
        <v>16.840000000000114</v>
      </c>
      <c r="H1519" s="82">
        <f>G1519-MAX($G$4:G1519)</f>
        <v>-27.349999999999955</v>
      </c>
      <c r="J1519" s="26">
        <v>42166</v>
      </c>
      <c r="K1519" s="26">
        <v>42143</v>
      </c>
      <c r="L1519" s="25">
        <v>-1.25</v>
      </c>
      <c r="M1519" s="32"/>
      <c r="N1519" s="33"/>
      <c r="O1519" s="31"/>
      <c r="P1519" s="26"/>
      <c r="Q1519" s="26"/>
      <c r="R1519" s="25"/>
      <c r="S1519" s="51"/>
      <c r="T1519" s="53"/>
      <c r="V1519" s="51"/>
      <c r="W1519" s="53"/>
      <c r="Y1519" s="16"/>
      <c r="Z1519" s="16"/>
      <c r="AB1519" s="16"/>
      <c r="AC1519" s="16"/>
      <c r="AE1519" s="16"/>
      <c r="AF1519" s="16"/>
    </row>
    <row r="1520" spans="1:32" x14ac:dyDescent="0.3">
      <c r="A1520" s="26">
        <v>42884</v>
      </c>
      <c r="B1520" s="82">
        <f t="shared" si="138"/>
        <v>0</v>
      </c>
      <c r="C1520" s="82">
        <f t="shared" si="139"/>
        <v>0</v>
      </c>
      <c r="D1520" s="82">
        <f t="shared" si="140"/>
        <v>0</v>
      </c>
      <c r="E1520" s="82">
        <f t="shared" si="141"/>
        <v>0</v>
      </c>
      <c r="F1520" s="82">
        <f t="shared" si="142"/>
        <v>0</v>
      </c>
      <c r="G1520" s="82">
        <f t="shared" si="143"/>
        <v>16.840000000000114</v>
      </c>
      <c r="H1520" s="82">
        <f>G1520-MAX($G$4:G1520)</f>
        <v>-27.349999999999955</v>
      </c>
      <c r="J1520" s="26">
        <v>42166</v>
      </c>
      <c r="K1520" s="26">
        <v>42144</v>
      </c>
      <c r="L1520" s="25">
        <v>-1.5999999999999901</v>
      </c>
      <c r="M1520" s="32"/>
      <c r="N1520" s="33"/>
      <c r="O1520" s="31"/>
      <c r="P1520" s="26"/>
      <c r="Q1520" s="26"/>
      <c r="R1520" s="25"/>
      <c r="S1520" s="51"/>
      <c r="T1520" s="53"/>
      <c r="V1520" s="51"/>
      <c r="W1520" s="53"/>
      <c r="Y1520" s="16"/>
      <c r="Z1520" s="16"/>
      <c r="AB1520" s="16"/>
      <c r="AC1520" s="16"/>
      <c r="AE1520" s="16"/>
      <c r="AF1520" s="16"/>
    </row>
    <row r="1521" spans="1:32" x14ac:dyDescent="0.3">
      <c r="A1521" s="26">
        <v>42885</v>
      </c>
      <c r="B1521" s="82">
        <f t="shared" si="138"/>
        <v>0</v>
      </c>
      <c r="C1521" s="82">
        <f t="shared" si="139"/>
        <v>0</v>
      </c>
      <c r="D1521" s="82">
        <f t="shared" si="140"/>
        <v>0</v>
      </c>
      <c r="E1521" s="82">
        <f t="shared" si="141"/>
        <v>0</v>
      </c>
      <c r="F1521" s="82">
        <f t="shared" si="142"/>
        <v>0</v>
      </c>
      <c r="G1521" s="82">
        <f t="shared" si="143"/>
        <v>16.840000000000114</v>
      </c>
      <c r="H1521" s="82">
        <f>G1521-MAX($G$4:G1521)</f>
        <v>-27.349999999999955</v>
      </c>
      <c r="J1521" s="26">
        <v>42166</v>
      </c>
      <c r="K1521" s="26">
        <v>42145</v>
      </c>
      <c r="L1521" s="25">
        <v>2.2000000000000002</v>
      </c>
      <c r="M1521" s="32"/>
      <c r="N1521" s="33"/>
      <c r="O1521" s="31"/>
      <c r="P1521" s="26"/>
      <c r="Q1521" s="26"/>
      <c r="R1521" s="25"/>
      <c r="S1521" s="51"/>
      <c r="T1521" s="53"/>
      <c r="V1521" s="51"/>
      <c r="W1521" s="53"/>
      <c r="Y1521" s="16"/>
      <c r="Z1521" s="16"/>
      <c r="AB1521" s="16"/>
      <c r="AC1521" s="16"/>
      <c r="AE1521" s="16"/>
      <c r="AF1521" s="16"/>
    </row>
    <row r="1522" spans="1:32" x14ac:dyDescent="0.3">
      <c r="A1522" s="26">
        <v>42886</v>
      </c>
      <c r="B1522" s="82">
        <f t="shared" si="138"/>
        <v>0</v>
      </c>
      <c r="C1522" s="82">
        <f t="shared" si="139"/>
        <v>0</v>
      </c>
      <c r="D1522" s="82">
        <f t="shared" si="140"/>
        <v>0</v>
      </c>
      <c r="E1522" s="82">
        <f t="shared" si="141"/>
        <v>0</v>
      </c>
      <c r="F1522" s="82">
        <f t="shared" si="142"/>
        <v>0</v>
      </c>
      <c r="G1522" s="82">
        <f t="shared" si="143"/>
        <v>16.840000000000114</v>
      </c>
      <c r="H1522" s="82">
        <f>G1522-MAX($G$4:G1522)</f>
        <v>-27.349999999999955</v>
      </c>
      <c r="J1522" s="26">
        <v>42166</v>
      </c>
      <c r="K1522" s="26">
        <v>42146</v>
      </c>
      <c r="L1522" s="25">
        <v>-2.4500000000000002</v>
      </c>
      <c r="M1522" s="32"/>
      <c r="N1522" s="33"/>
      <c r="O1522" s="31"/>
      <c r="P1522" s="26"/>
      <c r="Q1522" s="26"/>
      <c r="R1522" s="25"/>
      <c r="S1522" s="51"/>
      <c r="T1522" s="53"/>
      <c r="V1522" s="51"/>
      <c r="W1522" s="53"/>
      <c r="Y1522" s="16"/>
      <c r="Z1522" s="16"/>
      <c r="AB1522" s="16"/>
      <c r="AC1522" s="16"/>
      <c r="AE1522" s="16"/>
      <c r="AF1522" s="16"/>
    </row>
    <row r="1523" spans="1:32" x14ac:dyDescent="0.3">
      <c r="A1523" s="26">
        <v>42887</v>
      </c>
      <c r="B1523" s="82">
        <f t="shared" si="138"/>
        <v>0</v>
      </c>
      <c r="C1523" s="82">
        <f t="shared" si="139"/>
        <v>0</v>
      </c>
      <c r="D1523" s="82">
        <f t="shared" si="140"/>
        <v>0</v>
      </c>
      <c r="E1523" s="82">
        <f t="shared" si="141"/>
        <v>0</v>
      </c>
      <c r="F1523" s="82">
        <f t="shared" si="142"/>
        <v>0</v>
      </c>
      <c r="G1523" s="82">
        <f t="shared" si="143"/>
        <v>16.840000000000114</v>
      </c>
      <c r="H1523" s="82">
        <f>G1523-MAX($G$4:G1523)</f>
        <v>-27.349999999999955</v>
      </c>
      <c r="J1523" s="26">
        <v>42166</v>
      </c>
      <c r="K1523" s="26">
        <v>42150</v>
      </c>
      <c r="L1523" s="25">
        <v>0.34999999999999898</v>
      </c>
      <c r="M1523" s="32"/>
      <c r="N1523" s="33"/>
      <c r="O1523" s="31"/>
      <c r="P1523" s="26"/>
      <c r="Q1523" s="26"/>
      <c r="R1523" s="25"/>
      <c r="S1523" s="51"/>
      <c r="T1523" s="53"/>
      <c r="V1523" s="51"/>
      <c r="W1523" s="53"/>
      <c r="Y1523" s="16"/>
      <c r="Z1523" s="16"/>
      <c r="AB1523" s="16"/>
      <c r="AC1523" s="16"/>
      <c r="AE1523" s="16"/>
      <c r="AF1523" s="16"/>
    </row>
    <row r="1524" spans="1:32" x14ac:dyDescent="0.3">
      <c r="A1524" s="26">
        <v>42888</v>
      </c>
      <c r="B1524" s="82">
        <f t="shared" si="138"/>
        <v>0</v>
      </c>
      <c r="C1524" s="82">
        <f t="shared" si="139"/>
        <v>0</v>
      </c>
      <c r="D1524" s="82">
        <f t="shared" si="140"/>
        <v>0</v>
      </c>
      <c r="E1524" s="82">
        <f t="shared" si="141"/>
        <v>0</v>
      </c>
      <c r="F1524" s="82">
        <f t="shared" si="142"/>
        <v>0</v>
      </c>
      <c r="G1524" s="82">
        <f t="shared" si="143"/>
        <v>16.840000000000114</v>
      </c>
      <c r="H1524" s="82">
        <f>G1524-MAX($G$4:G1524)</f>
        <v>-27.349999999999955</v>
      </c>
      <c r="J1524" s="26">
        <v>42166</v>
      </c>
      <c r="K1524" s="26">
        <v>42151</v>
      </c>
      <c r="L1524" s="25">
        <v>4.7</v>
      </c>
      <c r="M1524" s="32"/>
      <c r="N1524" s="33"/>
      <c r="O1524" s="31"/>
      <c r="P1524" s="26"/>
      <c r="Q1524" s="26"/>
      <c r="R1524" s="25"/>
      <c r="S1524" s="51"/>
      <c r="T1524" s="53"/>
      <c r="V1524" s="51"/>
      <c r="W1524" s="53"/>
      <c r="Y1524" s="16"/>
      <c r="Z1524" s="16"/>
      <c r="AB1524" s="16"/>
      <c r="AC1524" s="16"/>
      <c r="AE1524" s="16"/>
      <c r="AF1524" s="16"/>
    </row>
    <row r="1525" spans="1:32" x14ac:dyDescent="0.3">
      <c r="A1525" s="26">
        <v>42891</v>
      </c>
      <c r="B1525" s="82">
        <f t="shared" si="138"/>
        <v>0</v>
      </c>
      <c r="C1525" s="82">
        <f t="shared" si="139"/>
        <v>0</v>
      </c>
      <c r="D1525" s="82">
        <f t="shared" si="140"/>
        <v>0</v>
      </c>
      <c r="E1525" s="82">
        <f t="shared" si="141"/>
        <v>0</v>
      </c>
      <c r="F1525" s="82">
        <f t="shared" si="142"/>
        <v>0</v>
      </c>
      <c r="G1525" s="82">
        <f t="shared" si="143"/>
        <v>16.840000000000114</v>
      </c>
      <c r="H1525" s="82">
        <f>G1525-MAX($G$4:G1525)</f>
        <v>-27.349999999999955</v>
      </c>
      <c r="J1525" s="26">
        <v>42194</v>
      </c>
      <c r="K1525" s="26">
        <v>42151</v>
      </c>
      <c r="L1525" s="25">
        <v>0</v>
      </c>
      <c r="M1525" s="32"/>
      <c r="N1525" s="33"/>
      <c r="O1525" s="31"/>
      <c r="P1525" s="26"/>
      <c r="Q1525" s="26"/>
      <c r="R1525" s="25"/>
      <c r="S1525" s="51"/>
      <c r="T1525" s="53"/>
      <c r="V1525" s="51"/>
      <c r="W1525" s="53"/>
      <c r="Y1525" s="16"/>
      <c r="Z1525" s="16"/>
      <c r="AB1525" s="16"/>
      <c r="AC1525" s="16"/>
      <c r="AE1525" s="16"/>
      <c r="AF1525" s="16"/>
    </row>
    <row r="1526" spans="1:32" x14ac:dyDescent="0.3">
      <c r="A1526" s="26">
        <v>42893</v>
      </c>
      <c r="B1526" s="82">
        <f t="shared" si="138"/>
        <v>0</v>
      </c>
      <c r="C1526" s="82">
        <f t="shared" si="139"/>
        <v>0</v>
      </c>
      <c r="D1526" s="82">
        <f t="shared" si="140"/>
        <v>0</v>
      </c>
      <c r="E1526" s="82">
        <f t="shared" si="141"/>
        <v>0</v>
      </c>
      <c r="F1526" s="82">
        <f t="shared" si="142"/>
        <v>0</v>
      </c>
      <c r="G1526" s="82">
        <f t="shared" si="143"/>
        <v>16.840000000000114</v>
      </c>
      <c r="H1526" s="82">
        <f>G1526-MAX($G$4:G1526)</f>
        <v>-27.349999999999955</v>
      </c>
      <c r="J1526" s="26">
        <v>42166</v>
      </c>
      <c r="K1526" s="26">
        <v>42152</v>
      </c>
      <c r="L1526" s="25">
        <v>-0.9</v>
      </c>
      <c r="M1526" s="32"/>
      <c r="N1526" s="33"/>
      <c r="O1526" s="31"/>
      <c r="P1526" s="26"/>
      <c r="Q1526" s="26"/>
      <c r="R1526" s="25"/>
      <c r="S1526" s="51"/>
      <c r="T1526" s="53"/>
      <c r="V1526" s="51"/>
      <c r="W1526" s="53"/>
      <c r="Y1526" s="16"/>
      <c r="Z1526" s="16"/>
      <c r="AB1526" s="16"/>
      <c r="AC1526" s="16"/>
      <c r="AE1526" s="16"/>
      <c r="AF1526" s="16"/>
    </row>
    <row r="1527" spans="1:32" x14ac:dyDescent="0.3">
      <c r="A1527" s="26">
        <v>42894</v>
      </c>
      <c r="B1527" s="82">
        <f t="shared" si="138"/>
        <v>0</v>
      </c>
      <c r="C1527" s="82">
        <f t="shared" si="139"/>
        <v>0</v>
      </c>
      <c r="D1527" s="82">
        <f t="shared" si="140"/>
        <v>0</v>
      </c>
      <c r="E1527" s="82">
        <f t="shared" si="141"/>
        <v>0</v>
      </c>
      <c r="F1527" s="82">
        <f t="shared" si="142"/>
        <v>0</v>
      </c>
      <c r="G1527" s="82">
        <f t="shared" si="143"/>
        <v>16.840000000000114</v>
      </c>
      <c r="H1527" s="82">
        <f>G1527-MAX($G$4:G1527)</f>
        <v>-27.349999999999955</v>
      </c>
      <c r="J1527" s="26">
        <v>42194</v>
      </c>
      <c r="K1527" s="26">
        <v>42152</v>
      </c>
      <c r="L1527" s="25">
        <v>-0.39999999999999902</v>
      </c>
      <c r="M1527" s="32"/>
      <c r="N1527" s="33"/>
      <c r="O1527" s="31"/>
      <c r="P1527" s="26"/>
      <c r="Q1527" s="26"/>
      <c r="R1527" s="25"/>
      <c r="S1527" s="51"/>
      <c r="T1527" s="53"/>
      <c r="V1527" s="51"/>
      <c r="W1527" s="53"/>
      <c r="Y1527" s="16"/>
      <c r="Z1527" s="16"/>
      <c r="AB1527" s="16"/>
      <c r="AC1527" s="16"/>
      <c r="AE1527" s="16"/>
      <c r="AF1527" s="16"/>
    </row>
    <row r="1528" spans="1:32" x14ac:dyDescent="0.3">
      <c r="A1528" s="26">
        <v>42895</v>
      </c>
      <c r="B1528" s="82">
        <f t="shared" si="138"/>
        <v>0</v>
      </c>
      <c r="C1528" s="82">
        <f t="shared" si="139"/>
        <v>0</v>
      </c>
      <c r="D1528" s="82">
        <f t="shared" si="140"/>
        <v>0</v>
      </c>
      <c r="E1528" s="82">
        <f t="shared" si="141"/>
        <v>0</v>
      </c>
      <c r="F1528" s="82">
        <f t="shared" si="142"/>
        <v>0</v>
      </c>
      <c r="G1528" s="82">
        <f t="shared" si="143"/>
        <v>16.840000000000114</v>
      </c>
      <c r="H1528" s="82">
        <f>G1528-MAX($G$4:G1528)</f>
        <v>-27.349999999999955</v>
      </c>
      <c r="J1528" s="26">
        <v>42166</v>
      </c>
      <c r="K1528" s="26">
        <v>42153</v>
      </c>
      <c r="L1528" s="25">
        <v>-1</v>
      </c>
      <c r="M1528" s="32"/>
      <c r="N1528" s="33"/>
      <c r="O1528" s="31"/>
      <c r="P1528" s="26"/>
      <c r="Q1528" s="26"/>
      <c r="R1528" s="25"/>
      <c r="S1528" s="51"/>
      <c r="T1528" s="53"/>
      <c r="V1528" s="51"/>
      <c r="W1528" s="53"/>
      <c r="Y1528" s="16"/>
      <c r="Z1528" s="16"/>
      <c r="AB1528" s="16"/>
      <c r="AC1528" s="16"/>
      <c r="AE1528" s="16"/>
      <c r="AF1528" s="16"/>
    </row>
    <row r="1529" spans="1:32" x14ac:dyDescent="0.3">
      <c r="A1529" s="26">
        <v>42898</v>
      </c>
      <c r="B1529" s="82">
        <f t="shared" si="138"/>
        <v>0</v>
      </c>
      <c r="C1529" s="82">
        <f t="shared" si="139"/>
        <v>0</v>
      </c>
      <c r="D1529" s="82">
        <f t="shared" si="140"/>
        <v>0</v>
      </c>
      <c r="E1529" s="82">
        <f t="shared" si="141"/>
        <v>0</v>
      </c>
      <c r="F1529" s="82">
        <f t="shared" si="142"/>
        <v>0</v>
      </c>
      <c r="G1529" s="82">
        <f t="shared" si="143"/>
        <v>16.840000000000114</v>
      </c>
      <c r="H1529" s="82">
        <f>G1529-MAX($G$4:G1529)</f>
        <v>-27.349999999999955</v>
      </c>
      <c r="J1529" s="26">
        <v>42194</v>
      </c>
      <c r="K1529" s="26">
        <v>42153</v>
      </c>
      <c r="L1529" s="25">
        <v>-0.39999999999999902</v>
      </c>
      <c r="M1529" s="32"/>
      <c r="N1529" s="33"/>
      <c r="O1529" s="31"/>
      <c r="P1529" s="26"/>
      <c r="Q1529" s="26"/>
      <c r="R1529" s="25"/>
      <c r="S1529" s="51"/>
      <c r="T1529" s="53"/>
      <c r="V1529" s="51"/>
      <c r="W1529" s="53"/>
      <c r="Y1529" s="16"/>
      <c r="Z1529" s="16"/>
      <c r="AB1529" s="16"/>
      <c r="AC1529" s="16"/>
      <c r="AE1529" s="16"/>
      <c r="AF1529" s="16"/>
    </row>
    <row r="1530" spans="1:32" x14ac:dyDescent="0.3">
      <c r="A1530" s="26">
        <v>42899</v>
      </c>
      <c r="B1530" s="82">
        <f t="shared" si="138"/>
        <v>0</v>
      </c>
      <c r="C1530" s="82">
        <f t="shared" si="139"/>
        <v>0</v>
      </c>
      <c r="D1530" s="82">
        <f t="shared" si="140"/>
        <v>0</v>
      </c>
      <c r="E1530" s="82">
        <f t="shared" si="141"/>
        <v>0</v>
      </c>
      <c r="F1530" s="82">
        <f t="shared" si="142"/>
        <v>0</v>
      </c>
      <c r="G1530" s="82">
        <f t="shared" si="143"/>
        <v>16.840000000000114</v>
      </c>
      <c r="H1530" s="82">
        <f>G1530-MAX($G$4:G1530)</f>
        <v>-27.349999999999955</v>
      </c>
      <c r="J1530" s="26">
        <v>42166</v>
      </c>
      <c r="K1530" s="26">
        <v>42156</v>
      </c>
      <c r="L1530" s="25">
        <v>2.0999999999999899</v>
      </c>
      <c r="M1530" s="32"/>
      <c r="N1530" s="33"/>
      <c r="O1530" s="31"/>
      <c r="P1530" s="26"/>
      <c r="Q1530" s="26"/>
      <c r="R1530" s="25"/>
      <c r="S1530" s="51"/>
      <c r="T1530" s="53"/>
      <c r="V1530" s="51"/>
      <c r="W1530" s="53"/>
      <c r="Y1530" s="16"/>
      <c r="Z1530" s="16"/>
      <c r="AB1530" s="16"/>
      <c r="AC1530" s="16"/>
      <c r="AE1530" s="16"/>
      <c r="AF1530" s="16"/>
    </row>
    <row r="1531" spans="1:32" x14ac:dyDescent="0.3">
      <c r="A1531" s="26">
        <v>42900</v>
      </c>
      <c r="B1531" s="82">
        <f t="shared" si="138"/>
        <v>0</v>
      </c>
      <c r="C1531" s="82">
        <f t="shared" si="139"/>
        <v>0</v>
      </c>
      <c r="D1531" s="82">
        <f t="shared" si="140"/>
        <v>0</v>
      </c>
      <c r="E1531" s="82">
        <f t="shared" si="141"/>
        <v>0</v>
      </c>
      <c r="F1531" s="82">
        <f t="shared" si="142"/>
        <v>0</v>
      </c>
      <c r="G1531" s="82">
        <f t="shared" si="143"/>
        <v>16.840000000000114</v>
      </c>
      <c r="H1531" s="82">
        <f>G1531-MAX($G$4:G1531)</f>
        <v>-27.349999999999955</v>
      </c>
      <c r="J1531" s="26">
        <v>42194</v>
      </c>
      <c r="K1531" s="26">
        <v>42156</v>
      </c>
      <c r="L1531" s="25">
        <v>0.94999999999999896</v>
      </c>
      <c r="M1531" s="32"/>
      <c r="N1531" s="33"/>
      <c r="O1531" s="31"/>
      <c r="P1531" s="26"/>
      <c r="Q1531" s="26"/>
      <c r="R1531" s="25"/>
      <c r="S1531" s="51"/>
      <c r="T1531" s="53"/>
      <c r="V1531" s="51"/>
      <c r="W1531" s="53"/>
      <c r="Y1531" s="16"/>
      <c r="Z1531" s="16"/>
      <c r="AB1531" s="16"/>
      <c r="AC1531" s="16"/>
      <c r="AE1531" s="16"/>
      <c r="AF1531" s="16"/>
    </row>
    <row r="1532" spans="1:32" x14ac:dyDescent="0.3">
      <c r="A1532" s="26">
        <v>42901</v>
      </c>
      <c r="B1532" s="82">
        <f t="shared" si="138"/>
        <v>0</v>
      </c>
      <c r="C1532" s="82">
        <f t="shared" si="139"/>
        <v>0</v>
      </c>
      <c r="D1532" s="82">
        <f t="shared" si="140"/>
        <v>0</v>
      </c>
      <c r="E1532" s="82">
        <f t="shared" si="141"/>
        <v>0</v>
      </c>
      <c r="F1532" s="82">
        <f t="shared" si="142"/>
        <v>0</v>
      </c>
      <c r="G1532" s="82">
        <f t="shared" si="143"/>
        <v>16.840000000000114</v>
      </c>
      <c r="H1532" s="82">
        <f>G1532-MAX($G$4:G1532)</f>
        <v>-27.349999999999955</v>
      </c>
      <c r="J1532" s="26">
        <v>42166</v>
      </c>
      <c r="K1532" s="26">
        <v>42157</v>
      </c>
      <c r="L1532" s="25">
        <v>2.15</v>
      </c>
      <c r="M1532" s="32"/>
      <c r="N1532" s="33"/>
      <c r="O1532" s="31"/>
      <c r="P1532" s="26"/>
      <c r="Q1532" s="26"/>
      <c r="R1532" s="25"/>
      <c r="S1532" s="51"/>
      <c r="T1532" s="53"/>
      <c r="V1532" s="51"/>
      <c r="W1532" s="53"/>
      <c r="Y1532" s="16"/>
      <c r="Z1532" s="16"/>
      <c r="AB1532" s="16"/>
      <c r="AC1532" s="16"/>
      <c r="AE1532" s="16"/>
      <c r="AF1532" s="16"/>
    </row>
    <row r="1533" spans="1:32" x14ac:dyDescent="0.3">
      <c r="A1533" s="26">
        <v>42902</v>
      </c>
      <c r="B1533" s="82">
        <f t="shared" si="138"/>
        <v>-0.31999999999999901</v>
      </c>
      <c r="C1533" s="82">
        <f t="shared" si="139"/>
        <v>0</v>
      </c>
      <c r="D1533" s="82">
        <f t="shared" si="140"/>
        <v>0</v>
      </c>
      <c r="E1533" s="82">
        <f t="shared" si="141"/>
        <v>0</v>
      </c>
      <c r="F1533" s="82">
        <f t="shared" si="142"/>
        <v>-0.31999999999999901</v>
      </c>
      <c r="G1533" s="82">
        <f t="shared" si="143"/>
        <v>16.520000000000113</v>
      </c>
      <c r="H1533" s="82">
        <f>G1533-MAX($G$4:G1533)</f>
        <v>-27.669999999999956</v>
      </c>
      <c r="J1533" s="26">
        <v>42194</v>
      </c>
      <c r="K1533" s="26">
        <v>42157</v>
      </c>
      <c r="L1533" s="25">
        <v>0.85</v>
      </c>
      <c r="M1533" s="32"/>
      <c r="N1533" s="33"/>
      <c r="O1533" s="31"/>
      <c r="P1533" s="26"/>
      <c r="Q1533" s="26"/>
      <c r="R1533" s="25"/>
      <c r="S1533" s="51"/>
      <c r="T1533" s="53"/>
      <c r="V1533" s="51"/>
      <c r="W1533" s="53"/>
      <c r="Y1533" s="16"/>
      <c r="Z1533" s="16"/>
      <c r="AB1533" s="16"/>
      <c r="AC1533" s="16"/>
      <c r="AE1533" s="16"/>
      <c r="AF1533" s="16"/>
    </row>
    <row r="1534" spans="1:32" x14ac:dyDescent="0.3">
      <c r="A1534" s="26">
        <v>42905</v>
      </c>
      <c r="B1534" s="82">
        <f t="shared" si="138"/>
        <v>-0.71</v>
      </c>
      <c r="C1534" s="82">
        <f t="shared" si="139"/>
        <v>0</v>
      </c>
      <c r="D1534" s="82">
        <f t="shared" si="140"/>
        <v>0</v>
      </c>
      <c r="E1534" s="82">
        <f t="shared" si="141"/>
        <v>0</v>
      </c>
      <c r="F1534" s="82">
        <f t="shared" si="142"/>
        <v>-0.71</v>
      </c>
      <c r="G1534" s="82">
        <f t="shared" si="143"/>
        <v>15.810000000000112</v>
      </c>
      <c r="H1534" s="82">
        <f>G1534-MAX($G$4:G1534)</f>
        <v>-28.379999999999956</v>
      </c>
      <c r="J1534" s="26">
        <v>42166</v>
      </c>
      <c r="K1534" s="26">
        <v>42158</v>
      </c>
      <c r="L1534" s="25">
        <v>2.2999999999999998</v>
      </c>
      <c r="M1534" s="32"/>
      <c r="N1534" s="33"/>
      <c r="O1534" s="31"/>
      <c r="P1534" s="26"/>
      <c r="Q1534" s="26"/>
      <c r="R1534" s="25"/>
      <c r="S1534" s="51"/>
      <c r="T1534" s="53"/>
      <c r="V1534" s="51"/>
      <c r="W1534" s="53"/>
      <c r="Y1534" s="16"/>
      <c r="Z1534" s="16"/>
      <c r="AB1534" s="16"/>
      <c r="AC1534" s="16"/>
      <c r="AE1534" s="16"/>
      <c r="AF1534" s="16"/>
    </row>
    <row r="1535" spans="1:32" x14ac:dyDescent="0.3">
      <c r="A1535" s="26">
        <v>42906</v>
      </c>
      <c r="B1535" s="82">
        <f t="shared" si="138"/>
        <v>-0.17999999999999899</v>
      </c>
      <c r="C1535" s="82">
        <f t="shared" si="139"/>
        <v>0</v>
      </c>
      <c r="D1535" s="82">
        <f t="shared" si="140"/>
        <v>0</v>
      </c>
      <c r="E1535" s="82">
        <f t="shared" si="141"/>
        <v>0</v>
      </c>
      <c r="F1535" s="82">
        <f t="shared" si="142"/>
        <v>-0.17999999999999899</v>
      </c>
      <c r="G1535" s="82">
        <f t="shared" si="143"/>
        <v>15.630000000000113</v>
      </c>
      <c r="H1535" s="82">
        <f>G1535-MAX($G$4:G1535)</f>
        <v>-28.559999999999956</v>
      </c>
      <c r="J1535" s="26">
        <v>42194</v>
      </c>
      <c r="K1535" s="26">
        <v>42158</v>
      </c>
      <c r="L1535" s="25">
        <v>1.2999999999999901</v>
      </c>
      <c r="M1535" s="32"/>
      <c r="N1535" s="33"/>
      <c r="O1535" s="31"/>
      <c r="P1535" s="26"/>
      <c r="Q1535" s="26"/>
      <c r="R1535" s="25"/>
      <c r="S1535" s="51"/>
      <c r="T1535" s="53"/>
      <c r="V1535" s="51"/>
      <c r="W1535" s="53"/>
      <c r="Y1535" s="16"/>
      <c r="Z1535" s="16"/>
      <c r="AB1535" s="16"/>
      <c r="AC1535" s="16"/>
      <c r="AE1535" s="16"/>
      <c r="AF1535" s="16"/>
    </row>
    <row r="1536" spans="1:32" x14ac:dyDescent="0.3">
      <c r="A1536" s="26">
        <v>42907</v>
      </c>
      <c r="B1536" s="82">
        <f t="shared" si="138"/>
        <v>0.31</v>
      </c>
      <c r="C1536" s="82">
        <f t="shared" si="139"/>
        <v>0</v>
      </c>
      <c r="D1536" s="82">
        <f t="shared" si="140"/>
        <v>0</v>
      </c>
      <c r="E1536" s="82">
        <f t="shared" si="141"/>
        <v>0</v>
      </c>
      <c r="F1536" s="82">
        <f t="shared" si="142"/>
        <v>0.31</v>
      </c>
      <c r="G1536" s="82">
        <f t="shared" si="143"/>
        <v>15.940000000000113</v>
      </c>
      <c r="H1536" s="82">
        <f>G1536-MAX($G$4:G1536)</f>
        <v>-28.249999999999957</v>
      </c>
      <c r="J1536" s="26">
        <v>42166</v>
      </c>
      <c r="K1536" s="26">
        <v>42159</v>
      </c>
      <c r="L1536" s="25">
        <v>-0.5</v>
      </c>
      <c r="M1536" s="32"/>
      <c r="N1536" s="33"/>
      <c r="O1536" s="31"/>
      <c r="P1536" s="26"/>
      <c r="Q1536" s="26"/>
      <c r="R1536" s="25"/>
      <c r="S1536" s="51"/>
      <c r="T1536" s="53"/>
      <c r="V1536" s="51"/>
      <c r="W1536" s="53"/>
      <c r="Y1536" s="16"/>
      <c r="Z1536" s="16"/>
      <c r="AB1536" s="16"/>
      <c r="AC1536" s="16"/>
      <c r="AE1536" s="16"/>
      <c r="AF1536" s="16"/>
    </row>
    <row r="1537" spans="1:32" x14ac:dyDescent="0.3">
      <c r="A1537" s="26">
        <v>42908</v>
      </c>
      <c r="B1537" s="82">
        <f t="shared" si="138"/>
        <v>-0.72</v>
      </c>
      <c r="C1537" s="82">
        <f t="shared" si="139"/>
        <v>0</v>
      </c>
      <c r="D1537" s="82">
        <f t="shared" si="140"/>
        <v>0</v>
      </c>
      <c r="E1537" s="82">
        <f t="shared" si="141"/>
        <v>0</v>
      </c>
      <c r="F1537" s="82">
        <f t="shared" si="142"/>
        <v>-0.72</v>
      </c>
      <c r="G1537" s="82">
        <f t="shared" si="143"/>
        <v>15.220000000000113</v>
      </c>
      <c r="H1537" s="82">
        <f>G1537-MAX($G$4:G1537)</f>
        <v>-28.969999999999956</v>
      </c>
      <c r="J1537" s="26">
        <v>42194</v>
      </c>
      <c r="K1537" s="26">
        <v>42159</v>
      </c>
      <c r="L1537" s="25">
        <v>-0.2</v>
      </c>
      <c r="M1537" s="32"/>
      <c r="N1537" s="33"/>
      <c r="O1537" s="31"/>
      <c r="P1537" s="26"/>
      <c r="Q1537" s="26"/>
      <c r="R1537" s="25"/>
      <c r="S1537" s="51"/>
      <c r="T1537" s="53"/>
      <c r="V1537" s="51"/>
      <c r="W1537" s="53"/>
      <c r="Y1537" s="16"/>
      <c r="Z1537" s="16"/>
      <c r="AB1537" s="16"/>
      <c r="AC1537" s="16"/>
      <c r="AE1537" s="16"/>
      <c r="AF1537" s="16"/>
    </row>
    <row r="1538" spans="1:32" x14ac:dyDescent="0.3">
      <c r="A1538" s="26">
        <v>42909</v>
      </c>
      <c r="B1538" s="82">
        <f t="shared" si="138"/>
        <v>0</v>
      </c>
      <c r="C1538" s="82">
        <f t="shared" si="139"/>
        <v>0</v>
      </c>
      <c r="D1538" s="82">
        <f t="shared" si="140"/>
        <v>0</v>
      </c>
      <c r="E1538" s="82">
        <f t="shared" si="141"/>
        <v>0</v>
      </c>
      <c r="F1538" s="82">
        <f t="shared" si="142"/>
        <v>0</v>
      </c>
      <c r="G1538" s="82">
        <f t="shared" si="143"/>
        <v>15.220000000000113</v>
      </c>
      <c r="H1538" s="82">
        <f>G1538-MAX($G$4:G1538)</f>
        <v>-28.969999999999956</v>
      </c>
      <c r="J1538" s="26">
        <v>42166</v>
      </c>
      <c r="K1538" s="26">
        <v>42160</v>
      </c>
      <c r="L1538" s="25">
        <v>0.15</v>
      </c>
      <c r="M1538" s="32"/>
      <c r="N1538" s="33"/>
      <c r="O1538" s="31"/>
      <c r="P1538" s="26"/>
      <c r="Q1538" s="26"/>
      <c r="R1538" s="25"/>
      <c r="S1538" s="51"/>
      <c r="T1538" s="53"/>
      <c r="V1538" s="51"/>
      <c r="W1538" s="53"/>
      <c r="Y1538" s="16"/>
      <c r="Z1538" s="16"/>
      <c r="AB1538" s="16"/>
      <c r="AC1538" s="16"/>
      <c r="AE1538" s="16"/>
      <c r="AF1538" s="16"/>
    </row>
    <row r="1539" spans="1:32" x14ac:dyDescent="0.3">
      <c r="A1539" s="26">
        <v>42912</v>
      </c>
      <c r="B1539" s="82">
        <f t="shared" si="138"/>
        <v>0</v>
      </c>
      <c r="C1539" s="82">
        <f t="shared" si="139"/>
        <v>0</v>
      </c>
      <c r="D1539" s="82">
        <f t="shared" si="140"/>
        <v>0</v>
      </c>
      <c r="E1539" s="82">
        <f t="shared" si="141"/>
        <v>0</v>
      </c>
      <c r="F1539" s="82">
        <f t="shared" si="142"/>
        <v>0</v>
      </c>
      <c r="G1539" s="82">
        <f t="shared" si="143"/>
        <v>15.220000000000113</v>
      </c>
      <c r="H1539" s="82">
        <f>G1539-MAX($G$4:G1539)</f>
        <v>-28.969999999999956</v>
      </c>
      <c r="J1539" s="26">
        <v>42194</v>
      </c>
      <c r="K1539" s="26">
        <v>42160</v>
      </c>
      <c r="L1539" s="25">
        <v>9.9999999999999603E-2</v>
      </c>
      <c r="M1539" s="32"/>
      <c r="N1539" s="33"/>
      <c r="O1539" s="31"/>
      <c r="P1539" s="26"/>
      <c r="Q1539" s="26"/>
      <c r="R1539" s="25"/>
      <c r="S1539" s="51"/>
      <c r="T1539" s="53"/>
      <c r="V1539" s="51"/>
      <c r="W1539" s="53"/>
      <c r="Y1539" s="16"/>
      <c r="Z1539" s="16"/>
      <c r="AB1539" s="16"/>
      <c r="AC1539" s="16"/>
      <c r="AE1539" s="16"/>
      <c r="AF1539" s="16"/>
    </row>
    <row r="1540" spans="1:32" x14ac:dyDescent="0.3">
      <c r="A1540" s="26">
        <v>42913</v>
      </c>
      <c r="B1540" s="82">
        <f t="shared" ref="B1540:B1603" si="144">IFERROR(VLOOKUP($A1540,$K:$L,2,0), 0)</f>
        <v>0</v>
      </c>
      <c r="C1540" s="82">
        <f t="shared" ref="C1540:C1603" si="145">IFERROR(2*VLOOKUP($A1540,$T:$U,2,0), 0)</f>
        <v>0</v>
      </c>
      <c r="D1540" s="82">
        <f t="shared" ref="D1540:D1603" si="146">IFERROR(VLOOKUP($A1540,$AF:$AG,2,0), 0)</f>
        <v>0</v>
      </c>
      <c r="E1540" s="82">
        <f t="shared" ref="E1540:E1603" si="147">IFERROR(VLOOKUP($A1540,$AC:$AD,2,0), 0)</f>
        <v>0</v>
      </c>
      <c r="F1540" s="82">
        <f t="shared" ref="F1540:F1603" si="148">B1540+C1540+D1540+E1540</f>
        <v>0</v>
      </c>
      <c r="G1540" s="82">
        <f t="shared" si="143"/>
        <v>15.220000000000113</v>
      </c>
      <c r="H1540" s="82">
        <f>G1540-MAX($G$4:G1540)</f>
        <v>-28.969999999999956</v>
      </c>
      <c r="J1540" s="26">
        <v>42166</v>
      </c>
      <c r="K1540" s="26">
        <v>42163</v>
      </c>
      <c r="L1540" s="25">
        <v>0.54999999999999805</v>
      </c>
      <c r="M1540" s="32"/>
      <c r="N1540" s="33"/>
      <c r="O1540" s="31"/>
      <c r="P1540" s="26"/>
      <c r="Q1540" s="26"/>
      <c r="R1540" s="25"/>
      <c r="S1540" s="51"/>
      <c r="T1540" s="53"/>
      <c r="V1540" s="51"/>
      <c r="W1540" s="53"/>
      <c r="Y1540" s="16"/>
      <c r="Z1540" s="16"/>
      <c r="AB1540" s="16"/>
      <c r="AC1540" s="16"/>
      <c r="AE1540" s="16"/>
      <c r="AF1540" s="16"/>
    </row>
    <row r="1541" spans="1:32" x14ac:dyDescent="0.3">
      <c r="A1541" s="26">
        <v>42914</v>
      </c>
      <c r="B1541" s="82">
        <f t="shared" si="144"/>
        <v>0</v>
      </c>
      <c r="C1541" s="82">
        <f t="shared" si="145"/>
        <v>0</v>
      </c>
      <c r="D1541" s="82">
        <f t="shared" si="146"/>
        <v>0</v>
      </c>
      <c r="E1541" s="82">
        <f t="shared" si="147"/>
        <v>0</v>
      </c>
      <c r="F1541" s="82">
        <f t="shared" si="148"/>
        <v>0</v>
      </c>
      <c r="G1541" s="82">
        <f t="shared" ref="G1541:G1604" si="149">F1541+G1540</f>
        <v>15.220000000000113</v>
      </c>
      <c r="H1541" s="82">
        <f>G1541-MAX($G$4:G1541)</f>
        <v>-28.969999999999956</v>
      </c>
      <c r="J1541" s="26">
        <v>42194</v>
      </c>
      <c r="K1541" s="26">
        <v>42163</v>
      </c>
      <c r="L1541" s="25">
        <v>0.3</v>
      </c>
      <c r="M1541" s="32"/>
      <c r="N1541" s="33"/>
      <c r="O1541" s="31"/>
      <c r="P1541" s="26"/>
      <c r="Q1541" s="26"/>
      <c r="R1541" s="25"/>
      <c r="S1541" s="51"/>
      <c r="T1541" s="53"/>
      <c r="V1541" s="51"/>
      <c r="W1541" s="53"/>
      <c r="Y1541" s="16"/>
      <c r="Z1541" s="16"/>
      <c r="AB1541" s="16"/>
      <c r="AC1541" s="16"/>
      <c r="AE1541" s="16"/>
      <c r="AF1541" s="16"/>
    </row>
    <row r="1542" spans="1:32" x14ac:dyDescent="0.3">
      <c r="A1542" s="26">
        <v>42915</v>
      </c>
      <c r="B1542" s="82">
        <f t="shared" si="144"/>
        <v>0</v>
      </c>
      <c r="C1542" s="82">
        <f t="shared" si="145"/>
        <v>0</v>
      </c>
      <c r="D1542" s="82">
        <f t="shared" si="146"/>
        <v>0</v>
      </c>
      <c r="E1542" s="82">
        <f t="shared" si="147"/>
        <v>0</v>
      </c>
      <c r="F1542" s="82">
        <f t="shared" si="148"/>
        <v>0</v>
      </c>
      <c r="G1542" s="82">
        <f t="shared" si="149"/>
        <v>15.220000000000113</v>
      </c>
      <c r="H1542" s="82">
        <f>G1542-MAX($G$4:G1542)</f>
        <v>-28.969999999999956</v>
      </c>
      <c r="J1542" s="26">
        <v>42166</v>
      </c>
      <c r="K1542" s="26">
        <v>42164</v>
      </c>
      <c r="L1542" s="25">
        <v>0.25</v>
      </c>
      <c r="M1542" s="32"/>
      <c r="N1542" s="33"/>
      <c r="O1542" s="31"/>
      <c r="P1542" s="26"/>
      <c r="Q1542" s="26"/>
      <c r="R1542" s="25"/>
      <c r="S1542" s="51"/>
      <c r="T1542" s="53"/>
      <c r="V1542" s="51"/>
      <c r="W1542" s="53"/>
      <c r="Y1542" s="16"/>
      <c r="Z1542" s="16"/>
      <c r="AB1542" s="16"/>
      <c r="AC1542" s="16"/>
      <c r="AE1542" s="16"/>
      <c r="AF1542" s="16"/>
    </row>
    <row r="1543" spans="1:32" x14ac:dyDescent="0.3">
      <c r="A1543" s="26">
        <v>42916</v>
      </c>
      <c r="B1543" s="82">
        <f t="shared" si="144"/>
        <v>0</v>
      </c>
      <c r="C1543" s="82">
        <f t="shared" si="145"/>
        <v>0</v>
      </c>
      <c r="D1543" s="82">
        <f t="shared" si="146"/>
        <v>0</v>
      </c>
      <c r="E1543" s="82">
        <f t="shared" si="147"/>
        <v>0</v>
      </c>
      <c r="F1543" s="82">
        <f t="shared" si="148"/>
        <v>0</v>
      </c>
      <c r="G1543" s="82">
        <f t="shared" si="149"/>
        <v>15.220000000000113</v>
      </c>
      <c r="H1543" s="82">
        <f>G1543-MAX($G$4:G1543)</f>
        <v>-28.969999999999956</v>
      </c>
      <c r="J1543" s="26">
        <v>42194</v>
      </c>
      <c r="K1543" s="26">
        <v>42164</v>
      </c>
      <c r="L1543" s="25">
        <v>0.19999999999999901</v>
      </c>
      <c r="M1543" s="32"/>
      <c r="N1543" s="33"/>
      <c r="O1543" s="31"/>
      <c r="P1543" s="26"/>
      <c r="Q1543" s="26"/>
      <c r="R1543" s="25"/>
      <c r="S1543" s="51"/>
      <c r="T1543" s="53"/>
      <c r="V1543" s="51"/>
      <c r="W1543" s="53"/>
      <c r="Y1543" s="16"/>
      <c r="Z1543" s="16"/>
      <c r="AB1543" s="16"/>
      <c r="AC1543" s="16"/>
      <c r="AE1543" s="16"/>
      <c r="AF1543" s="16"/>
    </row>
    <row r="1544" spans="1:32" x14ac:dyDescent="0.3">
      <c r="A1544" s="26">
        <v>42919</v>
      </c>
      <c r="B1544" s="82">
        <f t="shared" si="144"/>
        <v>0</v>
      </c>
      <c r="C1544" s="82">
        <f t="shared" si="145"/>
        <v>0</v>
      </c>
      <c r="D1544" s="82">
        <f t="shared" si="146"/>
        <v>0</v>
      </c>
      <c r="E1544" s="82">
        <f t="shared" si="147"/>
        <v>0</v>
      </c>
      <c r="F1544" s="82">
        <f t="shared" si="148"/>
        <v>0</v>
      </c>
      <c r="G1544" s="82">
        <f t="shared" si="149"/>
        <v>15.220000000000113</v>
      </c>
      <c r="H1544" s="82">
        <f>G1544-MAX($G$4:G1544)</f>
        <v>-28.969999999999956</v>
      </c>
      <c r="J1544" s="26">
        <v>42166</v>
      </c>
      <c r="K1544" s="26">
        <v>42165</v>
      </c>
      <c r="L1544" s="25">
        <v>1.65</v>
      </c>
      <c r="M1544" s="32"/>
      <c r="N1544" s="33"/>
      <c r="O1544" s="31"/>
      <c r="P1544" s="26"/>
      <c r="Q1544" s="26"/>
      <c r="R1544" s="25"/>
      <c r="S1544" s="51"/>
      <c r="T1544" s="53"/>
      <c r="V1544" s="51"/>
      <c r="W1544" s="53"/>
      <c r="Y1544" s="16"/>
      <c r="Z1544" s="16"/>
      <c r="AB1544" s="16"/>
      <c r="AC1544" s="16"/>
      <c r="AE1544" s="16"/>
      <c r="AF1544" s="16"/>
    </row>
    <row r="1545" spans="1:32" x14ac:dyDescent="0.3">
      <c r="A1545" s="26">
        <v>42920</v>
      </c>
      <c r="B1545" s="82">
        <f t="shared" si="144"/>
        <v>0</v>
      </c>
      <c r="C1545" s="82">
        <f t="shared" si="145"/>
        <v>0</v>
      </c>
      <c r="D1545" s="82">
        <f t="shared" si="146"/>
        <v>0</v>
      </c>
      <c r="E1545" s="82">
        <f t="shared" si="147"/>
        <v>0</v>
      </c>
      <c r="F1545" s="82">
        <f t="shared" si="148"/>
        <v>0</v>
      </c>
      <c r="G1545" s="82">
        <f t="shared" si="149"/>
        <v>15.220000000000113</v>
      </c>
      <c r="H1545" s="82">
        <f>G1545-MAX($G$4:G1545)</f>
        <v>-28.969999999999956</v>
      </c>
      <c r="J1545" s="26">
        <v>42194</v>
      </c>
      <c r="K1545" s="26">
        <v>42165</v>
      </c>
      <c r="L1545" s="25">
        <v>1.1000000000000001</v>
      </c>
      <c r="M1545" s="32"/>
      <c r="N1545" s="33"/>
      <c r="O1545" s="31"/>
      <c r="P1545" s="26"/>
      <c r="Q1545" s="26"/>
      <c r="R1545" s="25"/>
      <c r="S1545" s="51"/>
      <c r="T1545" s="53"/>
      <c r="V1545" s="51"/>
      <c r="W1545" s="53"/>
      <c r="Y1545" s="16"/>
      <c r="Z1545" s="16"/>
      <c r="AB1545" s="16"/>
      <c r="AC1545" s="16"/>
      <c r="AE1545" s="16"/>
      <c r="AF1545" s="16"/>
    </row>
    <row r="1546" spans="1:32" x14ac:dyDescent="0.3">
      <c r="A1546" s="26">
        <v>42921</v>
      </c>
      <c r="B1546" s="82">
        <f t="shared" si="144"/>
        <v>0</v>
      </c>
      <c r="C1546" s="82">
        <f t="shared" si="145"/>
        <v>0</v>
      </c>
      <c r="D1546" s="82">
        <f t="shared" si="146"/>
        <v>0</v>
      </c>
      <c r="E1546" s="82">
        <f t="shared" si="147"/>
        <v>0</v>
      </c>
      <c r="F1546" s="82">
        <f t="shared" si="148"/>
        <v>0</v>
      </c>
      <c r="G1546" s="82">
        <f t="shared" si="149"/>
        <v>15.220000000000113</v>
      </c>
      <c r="H1546" s="82">
        <f>G1546-MAX($G$4:G1546)</f>
        <v>-28.969999999999956</v>
      </c>
      <c r="J1546" s="26">
        <v>42166</v>
      </c>
      <c r="K1546" s="26">
        <v>42166</v>
      </c>
      <c r="L1546" s="25">
        <v>-6.9999999999993096E-2</v>
      </c>
      <c r="M1546" s="32"/>
      <c r="N1546" s="33"/>
      <c r="O1546" s="31"/>
      <c r="P1546" s="26"/>
      <c r="Q1546" s="26"/>
      <c r="R1546" s="25"/>
      <c r="S1546" s="51"/>
      <c r="T1546" s="53"/>
      <c r="V1546" s="51"/>
      <c r="W1546" s="53"/>
      <c r="Y1546" s="16"/>
      <c r="Z1546" s="16"/>
      <c r="AB1546" s="16"/>
      <c r="AC1546" s="16"/>
      <c r="AE1546" s="16"/>
      <c r="AF1546" s="16"/>
    </row>
    <row r="1547" spans="1:32" x14ac:dyDescent="0.3">
      <c r="A1547" s="26">
        <v>42922</v>
      </c>
      <c r="B1547" s="82">
        <f t="shared" si="144"/>
        <v>0</v>
      </c>
      <c r="C1547" s="82">
        <f t="shared" si="145"/>
        <v>0</v>
      </c>
      <c r="D1547" s="82">
        <f t="shared" si="146"/>
        <v>0</v>
      </c>
      <c r="E1547" s="82">
        <f t="shared" si="147"/>
        <v>0</v>
      </c>
      <c r="F1547" s="82">
        <f t="shared" si="148"/>
        <v>0</v>
      </c>
      <c r="G1547" s="82">
        <f t="shared" si="149"/>
        <v>15.220000000000113</v>
      </c>
      <c r="H1547" s="82">
        <f>G1547-MAX($G$4:G1547)</f>
        <v>-28.969999999999956</v>
      </c>
      <c r="J1547" s="26">
        <v>42194</v>
      </c>
      <c r="K1547" s="26">
        <v>42166</v>
      </c>
      <c r="L1547" s="25">
        <v>-1.0499999999999901</v>
      </c>
      <c r="M1547" s="32"/>
      <c r="N1547" s="33"/>
      <c r="O1547" s="31"/>
      <c r="P1547" s="26"/>
      <c r="Q1547" s="26"/>
      <c r="R1547" s="25"/>
      <c r="S1547" s="51"/>
      <c r="T1547" s="53"/>
      <c r="V1547" s="51"/>
      <c r="W1547" s="53"/>
      <c r="Y1547" s="16"/>
      <c r="Z1547" s="16"/>
      <c r="AB1547" s="16"/>
      <c r="AC1547" s="16"/>
      <c r="AE1547" s="16"/>
      <c r="AF1547" s="16"/>
    </row>
    <row r="1548" spans="1:32" x14ac:dyDescent="0.3">
      <c r="A1548" s="26">
        <v>42923</v>
      </c>
      <c r="B1548" s="82">
        <f t="shared" si="144"/>
        <v>0</v>
      </c>
      <c r="C1548" s="82">
        <f t="shared" si="145"/>
        <v>0</v>
      </c>
      <c r="D1548" s="82">
        <f t="shared" si="146"/>
        <v>0</v>
      </c>
      <c r="E1548" s="82">
        <f t="shared" si="147"/>
        <v>0</v>
      </c>
      <c r="F1548" s="82">
        <f t="shared" si="148"/>
        <v>0</v>
      </c>
      <c r="G1548" s="82">
        <f t="shared" si="149"/>
        <v>15.220000000000113</v>
      </c>
      <c r="H1548" s="82">
        <f>G1548-MAX($G$4:G1548)</f>
        <v>-28.969999999999956</v>
      </c>
      <c r="J1548" s="26">
        <v>42194</v>
      </c>
      <c r="K1548" s="26">
        <v>42167</v>
      </c>
      <c r="L1548" s="25">
        <v>1.6499999999999899</v>
      </c>
      <c r="M1548" s="32"/>
      <c r="N1548" s="33"/>
      <c r="O1548" s="31"/>
      <c r="P1548" s="26"/>
      <c r="Q1548" s="26"/>
      <c r="R1548" s="25"/>
      <c r="S1548" s="51"/>
      <c r="T1548" s="53"/>
      <c r="V1548" s="51"/>
      <c r="W1548" s="53"/>
      <c r="Y1548" s="16"/>
      <c r="Z1548" s="16"/>
      <c r="AB1548" s="16"/>
      <c r="AC1548" s="16"/>
      <c r="AE1548" s="16"/>
      <c r="AF1548" s="16"/>
    </row>
    <row r="1549" spans="1:32" x14ac:dyDescent="0.3">
      <c r="A1549" s="26">
        <v>42926</v>
      </c>
      <c r="B1549" s="82">
        <f t="shared" si="144"/>
        <v>0</v>
      </c>
      <c r="C1549" s="82">
        <f t="shared" si="145"/>
        <v>0</v>
      </c>
      <c r="D1549" s="82">
        <f t="shared" si="146"/>
        <v>0</v>
      </c>
      <c r="E1549" s="82">
        <f t="shared" si="147"/>
        <v>0</v>
      </c>
      <c r="F1549" s="82">
        <f t="shared" si="148"/>
        <v>0</v>
      </c>
      <c r="G1549" s="82">
        <f t="shared" si="149"/>
        <v>15.220000000000113</v>
      </c>
      <c r="H1549" s="82">
        <f>G1549-MAX($G$4:G1549)</f>
        <v>-28.969999999999956</v>
      </c>
      <c r="J1549" s="26">
        <v>42194</v>
      </c>
      <c r="K1549" s="26">
        <v>42170</v>
      </c>
      <c r="L1549" s="25">
        <v>0.2</v>
      </c>
      <c r="M1549" s="32"/>
      <c r="N1549" s="33"/>
      <c r="O1549" s="31"/>
      <c r="P1549" s="26"/>
      <c r="Q1549" s="26"/>
      <c r="R1549" s="25"/>
      <c r="S1549" s="51"/>
      <c r="T1549" s="53"/>
      <c r="V1549" s="51"/>
      <c r="W1549" s="53"/>
      <c r="Y1549" s="16"/>
      <c r="Z1549" s="16"/>
      <c r="AB1549" s="16"/>
      <c r="AC1549" s="16"/>
      <c r="AE1549" s="16"/>
      <c r="AF1549" s="16"/>
    </row>
    <row r="1550" spans="1:32" x14ac:dyDescent="0.3">
      <c r="A1550" s="26">
        <v>42927</v>
      </c>
      <c r="B1550" s="82">
        <f t="shared" si="144"/>
        <v>0</v>
      </c>
      <c r="C1550" s="82">
        <f t="shared" si="145"/>
        <v>0</v>
      </c>
      <c r="D1550" s="82">
        <f t="shared" si="146"/>
        <v>0</v>
      </c>
      <c r="E1550" s="82">
        <f t="shared" si="147"/>
        <v>0</v>
      </c>
      <c r="F1550" s="82">
        <f t="shared" si="148"/>
        <v>0</v>
      </c>
      <c r="G1550" s="82">
        <f t="shared" si="149"/>
        <v>15.220000000000113</v>
      </c>
      <c r="H1550" s="82">
        <f>G1550-MAX($G$4:G1550)</f>
        <v>-28.969999999999956</v>
      </c>
      <c r="J1550" s="26">
        <v>42194</v>
      </c>
      <c r="K1550" s="26">
        <v>42171</v>
      </c>
      <c r="L1550" s="25">
        <v>2.0999999999999899</v>
      </c>
      <c r="M1550" s="32"/>
      <c r="N1550" s="33"/>
      <c r="O1550" s="31"/>
      <c r="P1550" s="26"/>
      <c r="Q1550" s="26"/>
      <c r="R1550" s="25"/>
      <c r="S1550" s="51"/>
      <c r="T1550" s="53"/>
      <c r="V1550" s="51"/>
      <c r="W1550" s="53"/>
      <c r="Y1550" s="16"/>
      <c r="Z1550" s="16"/>
      <c r="AB1550" s="16"/>
      <c r="AC1550" s="16"/>
      <c r="AE1550" s="16"/>
      <c r="AF1550" s="16"/>
    </row>
    <row r="1551" spans="1:32" x14ac:dyDescent="0.3">
      <c r="A1551" s="26">
        <v>42928</v>
      </c>
      <c r="B1551" s="82">
        <f t="shared" si="144"/>
        <v>0</v>
      </c>
      <c r="C1551" s="82">
        <f t="shared" si="145"/>
        <v>0</v>
      </c>
      <c r="D1551" s="82">
        <f t="shared" si="146"/>
        <v>0</v>
      </c>
      <c r="E1551" s="82">
        <f t="shared" si="147"/>
        <v>0</v>
      </c>
      <c r="F1551" s="82">
        <f t="shared" si="148"/>
        <v>0</v>
      </c>
      <c r="G1551" s="82">
        <f t="shared" si="149"/>
        <v>15.220000000000113</v>
      </c>
      <c r="H1551" s="82">
        <f>G1551-MAX($G$4:G1551)</f>
        <v>-28.969999999999956</v>
      </c>
      <c r="J1551" s="26">
        <v>42194</v>
      </c>
      <c r="K1551" s="26">
        <v>42172</v>
      </c>
      <c r="L1551" s="25">
        <v>-0.75</v>
      </c>
      <c r="M1551" s="32"/>
      <c r="N1551" s="33"/>
      <c r="O1551" s="31"/>
      <c r="P1551" s="26"/>
      <c r="Q1551" s="26"/>
      <c r="R1551" s="25"/>
      <c r="S1551" s="51"/>
      <c r="T1551" s="53"/>
      <c r="V1551" s="51"/>
      <c r="W1551" s="53"/>
      <c r="Y1551" s="16"/>
      <c r="Z1551" s="16"/>
      <c r="AB1551" s="16"/>
      <c r="AC1551" s="16"/>
      <c r="AE1551" s="16"/>
      <c r="AF1551" s="16"/>
    </row>
    <row r="1552" spans="1:32" x14ac:dyDescent="0.3">
      <c r="A1552" s="26">
        <v>42929</v>
      </c>
      <c r="B1552" s="82">
        <f t="shared" si="144"/>
        <v>0</v>
      </c>
      <c r="C1552" s="82">
        <f t="shared" si="145"/>
        <v>0</v>
      </c>
      <c r="D1552" s="82">
        <f t="shared" si="146"/>
        <v>0</v>
      </c>
      <c r="E1552" s="82">
        <f t="shared" si="147"/>
        <v>0</v>
      </c>
      <c r="F1552" s="82">
        <f t="shared" si="148"/>
        <v>0</v>
      </c>
      <c r="G1552" s="82">
        <f t="shared" si="149"/>
        <v>15.220000000000113</v>
      </c>
      <c r="H1552" s="82">
        <f>G1552-MAX($G$4:G1552)</f>
        <v>-28.969999999999956</v>
      </c>
      <c r="J1552" s="26">
        <v>42194</v>
      </c>
      <c r="K1552" s="26">
        <v>42173</v>
      </c>
      <c r="L1552" s="25">
        <v>-9.9999999999999603E-2</v>
      </c>
      <c r="M1552" s="32"/>
      <c r="N1552" s="33"/>
      <c r="O1552" s="31"/>
      <c r="P1552" s="26"/>
      <c r="Q1552" s="26"/>
      <c r="R1552" s="25"/>
      <c r="S1552" s="51"/>
      <c r="T1552" s="53"/>
      <c r="V1552" s="51"/>
      <c r="W1552" s="53"/>
      <c r="Y1552" s="16"/>
      <c r="Z1552" s="16"/>
      <c r="AB1552" s="16"/>
      <c r="AC1552" s="16"/>
      <c r="AE1552" s="16"/>
      <c r="AF1552" s="16"/>
    </row>
    <row r="1553" spans="1:32" x14ac:dyDescent="0.3">
      <c r="A1553" s="26">
        <v>42930</v>
      </c>
      <c r="B1553" s="82">
        <f t="shared" si="144"/>
        <v>0</v>
      </c>
      <c r="C1553" s="82">
        <f t="shared" si="145"/>
        <v>0</v>
      </c>
      <c r="D1553" s="82">
        <f t="shared" si="146"/>
        <v>0</v>
      </c>
      <c r="E1553" s="82">
        <f t="shared" si="147"/>
        <v>0</v>
      </c>
      <c r="F1553" s="82">
        <f t="shared" si="148"/>
        <v>0</v>
      </c>
      <c r="G1553" s="82">
        <f t="shared" si="149"/>
        <v>15.220000000000113</v>
      </c>
      <c r="H1553" s="82">
        <f>G1553-MAX($G$4:G1553)</f>
        <v>-28.969999999999956</v>
      </c>
      <c r="J1553" s="26">
        <v>42194</v>
      </c>
      <c r="K1553" s="26">
        <v>42174</v>
      </c>
      <c r="L1553" s="25">
        <v>-1.3499999999999901</v>
      </c>
      <c r="M1553" s="32"/>
      <c r="N1553" s="33"/>
      <c r="O1553" s="31"/>
      <c r="P1553" s="26"/>
      <c r="Q1553" s="26"/>
      <c r="R1553" s="27"/>
      <c r="S1553" s="51"/>
      <c r="T1553" s="53"/>
      <c r="V1553" s="51"/>
      <c r="W1553" s="53"/>
      <c r="Y1553" s="16"/>
      <c r="Z1553" s="16"/>
      <c r="AB1553" s="16"/>
      <c r="AC1553" s="16"/>
      <c r="AE1553" s="16"/>
      <c r="AF1553" s="16"/>
    </row>
    <row r="1554" spans="1:32" x14ac:dyDescent="0.3">
      <c r="A1554" s="26">
        <v>42933</v>
      </c>
      <c r="B1554" s="82">
        <f t="shared" si="144"/>
        <v>0</v>
      </c>
      <c r="C1554" s="82">
        <f t="shared" si="145"/>
        <v>0</v>
      </c>
      <c r="D1554" s="82">
        <f t="shared" si="146"/>
        <v>0</v>
      </c>
      <c r="E1554" s="82">
        <f t="shared" si="147"/>
        <v>0</v>
      </c>
      <c r="F1554" s="82">
        <f t="shared" si="148"/>
        <v>0</v>
      </c>
      <c r="G1554" s="82">
        <f t="shared" si="149"/>
        <v>15.220000000000113</v>
      </c>
      <c r="H1554" s="82">
        <f>G1554-MAX($G$4:G1554)</f>
        <v>-28.969999999999956</v>
      </c>
      <c r="J1554" s="26">
        <v>42194</v>
      </c>
      <c r="K1554" s="26">
        <v>42177</v>
      </c>
      <c r="L1554" s="25">
        <v>-0.8</v>
      </c>
      <c r="M1554" s="32"/>
      <c r="N1554" s="33"/>
      <c r="O1554" s="31"/>
      <c r="P1554" s="26"/>
      <c r="Q1554" s="26"/>
      <c r="R1554" s="25"/>
      <c r="S1554" s="51"/>
      <c r="T1554" s="53"/>
      <c r="V1554" s="51"/>
      <c r="W1554" s="53"/>
      <c r="Y1554" s="16"/>
      <c r="Z1554" s="16"/>
      <c r="AB1554" s="16"/>
      <c r="AC1554" s="16"/>
      <c r="AE1554" s="16"/>
      <c r="AF1554" s="16"/>
    </row>
    <row r="1555" spans="1:32" x14ac:dyDescent="0.3">
      <c r="A1555" s="26">
        <v>42934</v>
      </c>
      <c r="B1555" s="82">
        <f t="shared" si="144"/>
        <v>0</v>
      </c>
      <c r="C1555" s="82">
        <f t="shared" si="145"/>
        <v>0</v>
      </c>
      <c r="D1555" s="82">
        <f t="shared" si="146"/>
        <v>0</v>
      </c>
      <c r="E1555" s="82">
        <f t="shared" si="147"/>
        <v>0</v>
      </c>
      <c r="F1555" s="82">
        <f t="shared" si="148"/>
        <v>0</v>
      </c>
      <c r="G1555" s="82">
        <f t="shared" si="149"/>
        <v>15.220000000000113</v>
      </c>
      <c r="H1555" s="82">
        <f>G1555-MAX($G$4:G1555)</f>
        <v>-28.969999999999956</v>
      </c>
      <c r="J1555" s="26">
        <v>42194</v>
      </c>
      <c r="K1555" s="26">
        <v>42178</v>
      </c>
      <c r="L1555" s="25">
        <v>-3</v>
      </c>
      <c r="M1555" s="32"/>
      <c r="N1555" s="33"/>
      <c r="O1555" s="31"/>
      <c r="P1555" s="26"/>
      <c r="Q1555" s="26"/>
      <c r="R1555" s="25"/>
      <c r="S1555" s="51"/>
      <c r="T1555" s="53"/>
      <c r="V1555" s="51"/>
      <c r="W1555" s="53"/>
      <c r="Y1555" s="16"/>
      <c r="Z1555" s="16"/>
      <c r="AB1555" s="16"/>
      <c r="AC1555" s="16"/>
      <c r="AE1555" s="16"/>
      <c r="AF1555" s="16"/>
    </row>
    <row r="1556" spans="1:32" x14ac:dyDescent="0.3">
      <c r="A1556" s="26">
        <v>42935</v>
      </c>
      <c r="B1556" s="82">
        <f t="shared" si="144"/>
        <v>0</v>
      </c>
      <c r="C1556" s="82">
        <f t="shared" si="145"/>
        <v>0</v>
      </c>
      <c r="D1556" s="82">
        <f t="shared" si="146"/>
        <v>0</v>
      </c>
      <c r="E1556" s="82">
        <f t="shared" si="147"/>
        <v>0</v>
      </c>
      <c r="F1556" s="82">
        <f t="shared" si="148"/>
        <v>0</v>
      </c>
      <c r="G1556" s="82">
        <f t="shared" si="149"/>
        <v>15.220000000000113</v>
      </c>
      <c r="H1556" s="82">
        <f>G1556-MAX($G$4:G1556)</f>
        <v>-28.969999999999956</v>
      </c>
      <c r="J1556" s="26">
        <v>42194</v>
      </c>
      <c r="K1556" s="26">
        <v>42179</v>
      </c>
      <c r="L1556" s="25">
        <v>0.35</v>
      </c>
      <c r="M1556" s="32"/>
      <c r="N1556" s="33"/>
      <c r="O1556" s="31"/>
      <c r="P1556" s="26"/>
      <c r="Q1556" s="26"/>
      <c r="R1556" s="25"/>
      <c r="S1556" s="51"/>
      <c r="T1556" s="53"/>
      <c r="V1556" s="51"/>
      <c r="W1556" s="53"/>
      <c r="Y1556" s="16"/>
      <c r="Z1556" s="16"/>
      <c r="AB1556" s="16"/>
      <c r="AC1556" s="16"/>
      <c r="AE1556" s="16"/>
      <c r="AF1556" s="16"/>
    </row>
    <row r="1557" spans="1:32" x14ac:dyDescent="0.3">
      <c r="A1557" s="26">
        <v>42936</v>
      </c>
      <c r="B1557" s="82">
        <f t="shared" si="144"/>
        <v>0</v>
      </c>
      <c r="C1557" s="82">
        <f t="shared" si="145"/>
        <v>0</v>
      </c>
      <c r="D1557" s="82">
        <f t="shared" si="146"/>
        <v>0</v>
      </c>
      <c r="E1557" s="82">
        <f t="shared" si="147"/>
        <v>0</v>
      </c>
      <c r="F1557" s="82">
        <f t="shared" si="148"/>
        <v>0</v>
      </c>
      <c r="G1557" s="82">
        <f t="shared" si="149"/>
        <v>15.220000000000113</v>
      </c>
      <c r="H1557" s="82">
        <f>G1557-MAX($G$4:G1557)</f>
        <v>-28.969999999999956</v>
      </c>
      <c r="J1557" s="26">
        <v>42194</v>
      </c>
      <c r="K1557" s="26">
        <v>42180</v>
      </c>
      <c r="L1557" s="25">
        <v>0</v>
      </c>
      <c r="M1557" s="32"/>
      <c r="N1557" s="33"/>
      <c r="O1557" s="31"/>
      <c r="P1557" s="26"/>
      <c r="Q1557" s="26"/>
      <c r="R1557" s="25"/>
      <c r="S1557" s="51"/>
      <c r="T1557" s="53"/>
      <c r="V1557" s="51"/>
      <c r="W1557" s="53"/>
      <c r="Y1557" s="16"/>
      <c r="Z1557" s="16"/>
      <c r="AB1557" s="16"/>
      <c r="AC1557" s="16"/>
      <c r="AE1557" s="16"/>
      <c r="AF1557" s="16"/>
    </row>
    <row r="1558" spans="1:32" x14ac:dyDescent="0.3">
      <c r="A1558" s="26">
        <v>42937</v>
      </c>
      <c r="B1558" s="82">
        <f t="shared" si="144"/>
        <v>0</v>
      </c>
      <c r="C1558" s="82">
        <f t="shared" si="145"/>
        <v>0</v>
      </c>
      <c r="D1558" s="82">
        <f t="shared" si="146"/>
        <v>0</v>
      </c>
      <c r="E1558" s="82">
        <f t="shared" si="147"/>
        <v>0</v>
      </c>
      <c r="F1558" s="82">
        <f t="shared" si="148"/>
        <v>0</v>
      </c>
      <c r="G1558" s="82">
        <f t="shared" si="149"/>
        <v>15.220000000000113</v>
      </c>
      <c r="H1558" s="82">
        <f>G1558-MAX($G$4:G1558)</f>
        <v>-28.969999999999956</v>
      </c>
      <c r="J1558" s="26">
        <v>42194</v>
      </c>
      <c r="K1558" s="26">
        <v>42181</v>
      </c>
      <c r="L1558" s="25">
        <v>-0.15</v>
      </c>
      <c r="M1558" s="32"/>
      <c r="N1558" s="33"/>
      <c r="O1558" s="31"/>
      <c r="P1558" s="26"/>
      <c r="Q1558" s="26"/>
      <c r="R1558" s="25"/>
      <c r="S1558" s="51"/>
      <c r="T1558" s="53"/>
      <c r="V1558" s="51"/>
      <c r="W1558" s="53"/>
      <c r="Y1558" s="16"/>
      <c r="Z1558" s="16"/>
      <c r="AB1558" s="16"/>
      <c r="AC1558" s="16"/>
      <c r="AE1558" s="16"/>
      <c r="AF1558" s="16"/>
    </row>
    <row r="1559" spans="1:32" x14ac:dyDescent="0.3">
      <c r="A1559" s="26">
        <v>42940</v>
      </c>
      <c r="B1559" s="82">
        <f t="shared" si="144"/>
        <v>0</v>
      </c>
      <c r="C1559" s="82">
        <f t="shared" si="145"/>
        <v>0</v>
      </c>
      <c r="D1559" s="82">
        <f t="shared" si="146"/>
        <v>0</v>
      </c>
      <c r="E1559" s="82">
        <f t="shared" si="147"/>
        <v>0</v>
      </c>
      <c r="F1559" s="82">
        <f t="shared" si="148"/>
        <v>0</v>
      </c>
      <c r="G1559" s="82">
        <f t="shared" si="149"/>
        <v>15.220000000000113</v>
      </c>
      <c r="H1559" s="82">
        <f>G1559-MAX($G$4:G1559)</f>
        <v>-28.969999999999956</v>
      </c>
      <c r="J1559" s="26">
        <v>42194</v>
      </c>
      <c r="K1559" s="26">
        <v>42184</v>
      </c>
      <c r="L1559" s="25">
        <v>2.6</v>
      </c>
      <c r="M1559" s="32"/>
      <c r="N1559" s="33"/>
      <c r="O1559" s="31"/>
      <c r="P1559" s="26"/>
      <c r="Q1559" s="26"/>
      <c r="R1559" s="25"/>
      <c r="S1559" s="51"/>
      <c r="T1559" s="53"/>
      <c r="V1559" s="51"/>
      <c r="W1559" s="53"/>
      <c r="Y1559" s="16"/>
      <c r="Z1559" s="16"/>
      <c r="AB1559" s="16"/>
      <c r="AC1559" s="16"/>
      <c r="AE1559" s="16"/>
      <c r="AF1559" s="16"/>
    </row>
    <row r="1560" spans="1:32" x14ac:dyDescent="0.3">
      <c r="A1560" s="26">
        <v>42941</v>
      </c>
      <c r="B1560" s="82">
        <f t="shared" si="144"/>
        <v>0</v>
      </c>
      <c r="C1560" s="82">
        <f t="shared" si="145"/>
        <v>0</v>
      </c>
      <c r="D1560" s="82">
        <f t="shared" si="146"/>
        <v>0</v>
      </c>
      <c r="E1560" s="82">
        <f t="shared" si="147"/>
        <v>0</v>
      </c>
      <c r="F1560" s="82">
        <f t="shared" si="148"/>
        <v>0</v>
      </c>
      <c r="G1560" s="82">
        <f t="shared" si="149"/>
        <v>15.220000000000113</v>
      </c>
      <c r="H1560" s="82">
        <f>G1560-MAX($G$4:G1560)</f>
        <v>-28.969999999999956</v>
      </c>
      <c r="J1560" s="26">
        <v>42194</v>
      </c>
      <c r="K1560" s="26">
        <v>42185</v>
      </c>
      <c r="L1560" s="25">
        <v>-0.65</v>
      </c>
      <c r="M1560" s="32"/>
      <c r="N1560" s="33"/>
      <c r="O1560" s="31"/>
      <c r="P1560" s="26"/>
      <c r="Q1560" s="26"/>
      <c r="R1560" s="25"/>
      <c r="S1560" s="51"/>
      <c r="T1560" s="53"/>
      <c r="V1560" s="51"/>
      <c r="W1560" s="53"/>
      <c r="Y1560" s="16"/>
      <c r="Z1560" s="16"/>
      <c r="AB1560" s="16"/>
      <c r="AC1560" s="16"/>
      <c r="AE1560" s="16"/>
      <c r="AF1560" s="16"/>
    </row>
    <row r="1561" spans="1:32" x14ac:dyDescent="0.3">
      <c r="A1561" s="26">
        <v>42942</v>
      </c>
      <c r="B1561" s="82">
        <f t="shared" si="144"/>
        <v>0</v>
      </c>
      <c r="C1561" s="82">
        <f t="shared" si="145"/>
        <v>0</v>
      </c>
      <c r="D1561" s="82">
        <f t="shared" si="146"/>
        <v>0</v>
      </c>
      <c r="E1561" s="82">
        <f t="shared" si="147"/>
        <v>0</v>
      </c>
      <c r="F1561" s="82">
        <f t="shared" si="148"/>
        <v>0</v>
      </c>
      <c r="G1561" s="82">
        <f t="shared" si="149"/>
        <v>15.220000000000113</v>
      </c>
      <c r="H1561" s="82">
        <f>G1561-MAX($G$4:G1561)</f>
        <v>-28.969999999999956</v>
      </c>
      <c r="J1561" s="26">
        <v>42194</v>
      </c>
      <c r="K1561" s="26">
        <v>42186</v>
      </c>
      <c r="L1561" s="25">
        <v>-2.8</v>
      </c>
      <c r="M1561" s="32"/>
      <c r="N1561" s="33"/>
      <c r="O1561" s="31"/>
      <c r="P1561" s="26"/>
      <c r="Q1561" s="26"/>
      <c r="R1561" s="25"/>
      <c r="S1561" s="51"/>
      <c r="T1561" s="53"/>
      <c r="V1561" s="51"/>
      <c r="W1561" s="53"/>
      <c r="Y1561" s="16"/>
      <c r="Z1561" s="16"/>
      <c r="AB1561" s="16"/>
      <c r="AC1561" s="16"/>
      <c r="AE1561" s="16"/>
      <c r="AF1561" s="16"/>
    </row>
    <row r="1562" spans="1:32" x14ac:dyDescent="0.3">
      <c r="A1562" s="26">
        <v>42943</v>
      </c>
      <c r="B1562" s="82">
        <f t="shared" si="144"/>
        <v>0</v>
      </c>
      <c r="C1562" s="82">
        <f t="shared" si="145"/>
        <v>0</v>
      </c>
      <c r="D1562" s="82">
        <f t="shared" si="146"/>
        <v>0</v>
      </c>
      <c r="E1562" s="82">
        <f t="shared" si="147"/>
        <v>0</v>
      </c>
      <c r="F1562" s="82">
        <f t="shared" si="148"/>
        <v>0</v>
      </c>
      <c r="G1562" s="82">
        <f t="shared" si="149"/>
        <v>15.220000000000113</v>
      </c>
      <c r="H1562" s="82">
        <f>G1562-MAX($G$4:G1562)</f>
        <v>-28.969999999999956</v>
      </c>
      <c r="J1562" s="26">
        <v>42194</v>
      </c>
      <c r="K1562" s="26">
        <v>42187</v>
      </c>
      <c r="L1562" s="25">
        <v>-0.25</v>
      </c>
      <c r="M1562" s="32"/>
      <c r="N1562" s="33"/>
      <c r="O1562" s="31"/>
      <c r="P1562" s="26"/>
      <c r="Q1562" s="26"/>
      <c r="R1562" s="25"/>
      <c r="S1562" s="51"/>
      <c r="T1562" s="53"/>
      <c r="V1562" s="51"/>
      <c r="W1562" s="53"/>
      <c r="Y1562" s="16"/>
      <c r="Z1562" s="16"/>
      <c r="AB1562" s="16"/>
      <c r="AC1562" s="16"/>
      <c r="AE1562" s="16"/>
      <c r="AF1562" s="16"/>
    </row>
    <row r="1563" spans="1:32" x14ac:dyDescent="0.3">
      <c r="A1563" s="26">
        <v>42944</v>
      </c>
      <c r="B1563" s="82">
        <f t="shared" si="144"/>
        <v>0</v>
      </c>
      <c r="C1563" s="82">
        <f t="shared" si="145"/>
        <v>0</v>
      </c>
      <c r="D1563" s="82">
        <f t="shared" si="146"/>
        <v>0</v>
      </c>
      <c r="E1563" s="82">
        <f t="shared" si="147"/>
        <v>0</v>
      </c>
      <c r="F1563" s="82">
        <f t="shared" si="148"/>
        <v>0</v>
      </c>
      <c r="G1563" s="82">
        <f t="shared" si="149"/>
        <v>15.220000000000113</v>
      </c>
      <c r="H1563" s="82">
        <f>G1563-MAX($G$4:G1563)</f>
        <v>-28.969999999999956</v>
      </c>
      <c r="J1563" s="26">
        <v>42194</v>
      </c>
      <c r="K1563" s="26">
        <v>42188</v>
      </c>
      <c r="L1563" s="25">
        <v>0.59999999999999898</v>
      </c>
      <c r="M1563" s="32"/>
      <c r="N1563" s="33"/>
      <c r="O1563" s="31"/>
      <c r="P1563" s="26"/>
      <c r="Q1563" s="26"/>
      <c r="R1563" s="25"/>
      <c r="S1563" s="51"/>
      <c r="T1563" s="53"/>
      <c r="V1563" s="51"/>
      <c r="W1563" s="53"/>
      <c r="Y1563" s="16"/>
      <c r="Z1563" s="16"/>
      <c r="AB1563" s="16"/>
      <c r="AC1563" s="16"/>
      <c r="AE1563" s="16"/>
      <c r="AF1563" s="16"/>
    </row>
    <row r="1564" spans="1:32" x14ac:dyDescent="0.3">
      <c r="A1564" s="26">
        <v>42947</v>
      </c>
      <c r="B1564" s="82">
        <f t="shared" si="144"/>
        <v>0</v>
      </c>
      <c r="C1564" s="82">
        <f t="shared" si="145"/>
        <v>0</v>
      </c>
      <c r="D1564" s="82">
        <f t="shared" si="146"/>
        <v>0</v>
      </c>
      <c r="E1564" s="82">
        <f t="shared" si="147"/>
        <v>0</v>
      </c>
      <c r="F1564" s="82">
        <f t="shared" si="148"/>
        <v>0</v>
      </c>
      <c r="G1564" s="82">
        <f t="shared" si="149"/>
        <v>15.220000000000113</v>
      </c>
      <c r="H1564" s="82">
        <f>G1564-MAX($G$4:G1564)</f>
        <v>-28.969999999999956</v>
      </c>
      <c r="J1564" s="26">
        <v>42194</v>
      </c>
      <c r="K1564" s="26">
        <v>42191</v>
      </c>
      <c r="L1564" s="25">
        <v>6.05</v>
      </c>
      <c r="M1564" s="32"/>
      <c r="N1564" s="33"/>
      <c r="O1564" s="31"/>
      <c r="P1564" s="26"/>
      <c r="Q1564" s="26"/>
      <c r="R1564" s="25"/>
      <c r="S1564" s="51"/>
      <c r="T1564" s="53"/>
      <c r="V1564" s="51"/>
      <c r="W1564" s="53"/>
      <c r="Y1564" s="16"/>
      <c r="Z1564" s="16"/>
      <c r="AB1564" s="16"/>
      <c r="AC1564" s="16"/>
      <c r="AE1564" s="16"/>
      <c r="AF1564" s="16"/>
    </row>
    <row r="1565" spans="1:32" x14ac:dyDescent="0.3">
      <c r="A1565" s="26">
        <v>42948</v>
      </c>
      <c r="B1565" s="82">
        <f t="shared" si="144"/>
        <v>0</v>
      </c>
      <c r="C1565" s="82">
        <f t="shared" si="145"/>
        <v>0</v>
      </c>
      <c r="D1565" s="82">
        <f t="shared" si="146"/>
        <v>0</v>
      </c>
      <c r="E1565" s="82">
        <f t="shared" si="147"/>
        <v>0</v>
      </c>
      <c r="F1565" s="82">
        <f t="shared" si="148"/>
        <v>0</v>
      </c>
      <c r="G1565" s="82">
        <f t="shared" si="149"/>
        <v>15.220000000000113</v>
      </c>
      <c r="H1565" s="82">
        <f>G1565-MAX($G$4:G1565)</f>
        <v>-28.969999999999956</v>
      </c>
      <c r="J1565" s="26">
        <v>42229</v>
      </c>
      <c r="K1565" s="26">
        <v>42191</v>
      </c>
      <c r="L1565" s="25">
        <v>0</v>
      </c>
      <c r="M1565" s="32"/>
      <c r="N1565" s="33"/>
      <c r="O1565" s="31"/>
      <c r="P1565" s="26"/>
      <c r="Q1565" s="26"/>
      <c r="R1565" s="25"/>
      <c r="S1565" s="51"/>
      <c r="T1565" s="53"/>
      <c r="V1565" s="51"/>
      <c r="W1565" s="53"/>
      <c r="Y1565" s="16"/>
      <c r="Z1565" s="16"/>
      <c r="AB1565" s="16"/>
      <c r="AC1565" s="16"/>
      <c r="AE1565" s="16"/>
      <c r="AF1565" s="16"/>
    </row>
    <row r="1566" spans="1:32" x14ac:dyDescent="0.3">
      <c r="A1566" s="26">
        <v>42949</v>
      </c>
      <c r="B1566" s="82">
        <f t="shared" si="144"/>
        <v>0</v>
      </c>
      <c r="C1566" s="82">
        <f t="shared" si="145"/>
        <v>0</v>
      </c>
      <c r="D1566" s="82">
        <f t="shared" si="146"/>
        <v>0</v>
      </c>
      <c r="E1566" s="82">
        <f t="shared" si="147"/>
        <v>0</v>
      </c>
      <c r="F1566" s="82">
        <f t="shared" si="148"/>
        <v>0</v>
      </c>
      <c r="G1566" s="82">
        <f t="shared" si="149"/>
        <v>15.220000000000113</v>
      </c>
      <c r="H1566" s="82">
        <f>G1566-MAX($G$4:G1566)</f>
        <v>-28.969999999999956</v>
      </c>
      <c r="J1566" s="26">
        <v>42194</v>
      </c>
      <c r="K1566" s="26">
        <v>42192</v>
      </c>
      <c r="L1566" s="25">
        <v>-0.65</v>
      </c>
      <c r="M1566" s="32"/>
      <c r="N1566" s="33"/>
      <c r="O1566" s="31"/>
      <c r="P1566" s="26"/>
      <c r="Q1566" s="26"/>
      <c r="R1566" s="25"/>
      <c r="S1566" s="51"/>
      <c r="T1566" s="53"/>
      <c r="V1566" s="51"/>
      <c r="W1566" s="53"/>
      <c r="Y1566" s="16"/>
      <c r="Z1566" s="16"/>
      <c r="AB1566" s="16"/>
      <c r="AC1566" s="16"/>
      <c r="AE1566" s="16"/>
      <c r="AF1566" s="16"/>
    </row>
    <row r="1567" spans="1:32" x14ac:dyDescent="0.3">
      <c r="A1567" s="26">
        <v>42950</v>
      </c>
      <c r="B1567" s="82">
        <f t="shared" si="144"/>
        <v>0</v>
      </c>
      <c r="C1567" s="82">
        <f t="shared" si="145"/>
        <v>0</v>
      </c>
      <c r="D1567" s="82">
        <f t="shared" si="146"/>
        <v>0</v>
      </c>
      <c r="E1567" s="82">
        <f t="shared" si="147"/>
        <v>0</v>
      </c>
      <c r="F1567" s="82">
        <f t="shared" si="148"/>
        <v>0</v>
      </c>
      <c r="G1567" s="82">
        <f t="shared" si="149"/>
        <v>15.220000000000113</v>
      </c>
      <c r="H1567" s="82">
        <f>G1567-MAX($G$4:G1567)</f>
        <v>-28.969999999999956</v>
      </c>
      <c r="J1567" s="26">
        <v>42229</v>
      </c>
      <c r="K1567" s="26">
        <v>42192</v>
      </c>
      <c r="L1567" s="25">
        <v>-0.52999999999999903</v>
      </c>
      <c r="M1567" s="32"/>
      <c r="N1567" s="33"/>
      <c r="O1567" s="31"/>
      <c r="P1567" s="26"/>
      <c r="Q1567" s="26"/>
      <c r="R1567" s="25"/>
      <c r="S1567" s="51"/>
      <c r="T1567" s="53"/>
      <c r="V1567" s="51"/>
      <c r="W1567" s="53"/>
      <c r="Y1567" s="16"/>
      <c r="Z1567" s="16"/>
      <c r="AB1567" s="16"/>
      <c r="AC1567" s="16"/>
      <c r="AE1567" s="16"/>
      <c r="AF1567" s="16"/>
    </row>
    <row r="1568" spans="1:32" x14ac:dyDescent="0.3">
      <c r="A1568" s="26">
        <v>42951</v>
      </c>
      <c r="B1568" s="82">
        <f t="shared" si="144"/>
        <v>0</v>
      </c>
      <c r="C1568" s="82">
        <f t="shared" si="145"/>
        <v>0</v>
      </c>
      <c r="D1568" s="82">
        <f t="shared" si="146"/>
        <v>0</v>
      </c>
      <c r="E1568" s="82">
        <f t="shared" si="147"/>
        <v>0</v>
      </c>
      <c r="F1568" s="82">
        <f t="shared" si="148"/>
        <v>0</v>
      </c>
      <c r="G1568" s="82">
        <f t="shared" si="149"/>
        <v>15.220000000000113</v>
      </c>
      <c r="H1568" s="82">
        <f>G1568-MAX($G$4:G1568)</f>
        <v>-28.969999999999956</v>
      </c>
      <c r="J1568" s="26">
        <v>42194</v>
      </c>
      <c r="K1568" s="26">
        <v>42193</v>
      </c>
      <c r="L1568" s="25">
        <v>3.8</v>
      </c>
      <c r="M1568" s="32"/>
      <c r="N1568" s="33"/>
      <c r="O1568" s="31"/>
      <c r="P1568" s="26"/>
      <c r="Q1568" s="26"/>
      <c r="R1568" s="25"/>
      <c r="S1568" s="51"/>
      <c r="T1568" s="53"/>
      <c r="V1568" s="51"/>
      <c r="W1568" s="53"/>
      <c r="Y1568" s="16"/>
      <c r="Z1568" s="16"/>
      <c r="AB1568" s="16"/>
      <c r="AC1568" s="16"/>
      <c r="AE1568" s="16"/>
      <c r="AF1568" s="16"/>
    </row>
    <row r="1569" spans="1:32" x14ac:dyDescent="0.3">
      <c r="A1569" s="26">
        <v>42954</v>
      </c>
      <c r="B1569" s="82">
        <f t="shared" si="144"/>
        <v>0</v>
      </c>
      <c r="C1569" s="82">
        <f t="shared" si="145"/>
        <v>0</v>
      </c>
      <c r="D1569" s="82">
        <f t="shared" si="146"/>
        <v>0</v>
      </c>
      <c r="E1569" s="82">
        <f t="shared" si="147"/>
        <v>0</v>
      </c>
      <c r="F1569" s="82">
        <f t="shared" si="148"/>
        <v>0</v>
      </c>
      <c r="G1569" s="82">
        <f t="shared" si="149"/>
        <v>15.220000000000113</v>
      </c>
      <c r="H1569" s="82">
        <f>G1569-MAX($G$4:G1569)</f>
        <v>-28.969999999999956</v>
      </c>
      <c r="J1569" s="26">
        <v>42229</v>
      </c>
      <c r="K1569" s="26">
        <v>42193</v>
      </c>
      <c r="L1569" s="25">
        <v>1.72999999999999</v>
      </c>
      <c r="M1569" s="32"/>
      <c r="N1569" s="33"/>
      <c r="O1569" s="31"/>
      <c r="P1569" s="26"/>
      <c r="Q1569" s="26"/>
      <c r="R1569" s="25"/>
      <c r="S1569" s="51"/>
      <c r="T1569" s="53"/>
      <c r="V1569" s="51"/>
      <c r="W1569" s="53"/>
      <c r="Y1569" s="16"/>
      <c r="Z1569" s="16"/>
      <c r="AB1569" s="16"/>
      <c r="AC1569" s="16"/>
      <c r="AE1569" s="16"/>
      <c r="AF1569" s="16"/>
    </row>
    <row r="1570" spans="1:32" x14ac:dyDescent="0.3">
      <c r="A1570" s="26">
        <v>42955</v>
      </c>
      <c r="B1570" s="82">
        <f t="shared" si="144"/>
        <v>0</v>
      </c>
      <c r="C1570" s="82">
        <f t="shared" si="145"/>
        <v>0</v>
      </c>
      <c r="D1570" s="82">
        <f t="shared" si="146"/>
        <v>0</v>
      </c>
      <c r="E1570" s="82">
        <f t="shared" si="147"/>
        <v>0</v>
      </c>
      <c r="F1570" s="82">
        <f t="shared" si="148"/>
        <v>0</v>
      </c>
      <c r="G1570" s="82">
        <f t="shared" si="149"/>
        <v>15.220000000000113</v>
      </c>
      <c r="H1570" s="82">
        <f>G1570-MAX($G$4:G1570)</f>
        <v>-28.969999999999956</v>
      </c>
      <c r="J1570" s="26">
        <v>42194</v>
      </c>
      <c r="K1570" s="26">
        <v>42194</v>
      </c>
      <c r="L1570" s="25">
        <v>-2.2700000000000098</v>
      </c>
      <c r="M1570" s="32"/>
      <c r="N1570" s="33"/>
      <c r="O1570" s="31"/>
      <c r="P1570" s="26"/>
      <c r="Q1570" s="26"/>
      <c r="R1570" s="25"/>
      <c r="S1570" s="51"/>
      <c r="T1570" s="53"/>
      <c r="V1570" s="51"/>
      <c r="W1570" s="53"/>
      <c r="Y1570" s="16"/>
      <c r="Z1570" s="16"/>
      <c r="AB1570" s="16"/>
      <c r="AC1570" s="16"/>
      <c r="AE1570" s="16"/>
      <c r="AF1570" s="16"/>
    </row>
    <row r="1571" spans="1:32" x14ac:dyDescent="0.3">
      <c r="A1571" s="26">
        <v>42956</v>
      </c>
      <c r="B1571" s="82">
        <f t="shared" si="144"/>
        <v>0</v>
      </c>
      <c r="C1571" s="82">
        <f t="shared" si="145"/>
        <v>0</v>
      </c>
      <c r="D1571" s="82">
        <f t="shared" si="146"/>
        <v>0</v>
      </c>
      <c r="E1571" s="82">
        <f t="shared" si="147"/>
        <v>0</v>
      </c>
      <c r="F1571" s="82">
        <f t="shared" si="148"/>
        <v>0</v>
      </c>
      <c r="G1571" s="82">
        <f t="shared" si="149"/>
        <v>15.220000000000113</v>
      </c>
      <c r="H1571" s="82">
        <f>G1571-MAX($G$4:G1571)</f>
        <v>-28.969999999999956</v>
      </c>
      <c r="J1571" s="26">
        <v>42229</v>
      </c>
      <c r="K1571" s="26">
        <v>42194</v>
      </c>
      <c r="L1571" s="25">
        <v>-1.19999999999999</v>
      </c>
      <c r="M1571" s="32"/>
      <c r="N1571" s="33"/>
      <c r="O1571" s="31"/>
      <c r="P1571" s="26"/>
      <c r="Q1571" s="26"/>
      <c r="R1571" s="25"/>
      <c r="S1571" s="51"/>
      <c r="T1571" s="53"/>
      <c r="V1571" s="51"/>
      <c r="W1571" s="53"/>
      <c r="Y1571" s="16"/>
      <c r="Z1571" s="16"/>
      <c r="AB1571" s="16"/>
      <c r="AC1571" s="16"/>
      <c r="AE1571" s="16"/>
      <c r="AF1571" s="16"/>
    </row>
    <row r="1572" spans="1:32" x14ac:dyDescent="0.3">
      <c r="A1572" s="26">
        <v>42957</v>
      </c>
      <c r="B1572" s="82">
        <f t="shared" si="144"/>
        <v>0</v>
      </c>
      <c r="C1572" s="82">
        <f t="shared" si="145"/>
        <v>0</v>
      </c>
      <c r="D1572" s="82">
        <f t="shared" si="146"/>
        <v>0</v>
      </c>
      <c r="E1572" s="82">
        <f t="shared" si="147"/>
        <v>0</v>
      </c>
      <c r="F1572" s="82">
        <f t="shared" si="148"/>
        <v>0</v>
      </c>
      <c r="G1572" s="82">
        <f t="shared" si="149"/>
        <v>15.220000000000113</v>
      </c>
      <c r="H1572" s="82">
        <f>G1572-MAX($G$4:G1572)</f>
        <v>-28.969999999999956</v>
      </c>
      <c r="J1572" s="26">
        <v>42229</v>
      </c>
      <c r="K1572" s="26">
        <v>42195</v>
      </c>
      <c r="L1572" s="25">
        <v>0</v>
      </c>
      <c r="M1572" s="32"/>
      <c r="N1572" s="33"/>
      <c r="O1572" s="31"/>
      <c r="P1572" s="26"/>
      <c r="Q1572" s="26"/>
      <c r="R1572" s="25"/>
      <c r="S1572" s="51"/>
      <c r="T1572" s="53"/>
      <c r="V1572" s="51"/>
      <c r="W1572" s="53"/>
      <c r="Y1572" s="16"/>
      <c r="Z1572" s="16"/>
      <c r="AB1572" s="16"/>
      <c r="AC1572" s="16"/>
      <c r="AE1572" s="16"/>
      <c r="AF1572" s="16"/>
    </row>
    <row r="1573" spans="1:32" x14ac:dyDescent="0.3">
      <c r="A1573" s="26">
        <v>42965</v>
      </c>
      <c r="B1573" s="82">
        <f t="shared" si="144"/>
        <v>0</v>
      </c>
      <c r="C1573" s="82">
        <f t="shared" si="145"/>
        <v>0</v>
      </c>
      <c r="D1573" s="82">
        <f t="shared" si="146"/>
        <v>0</v>
      </c>
      <c r="E1573" s="82">
        <f t="shared" si="147"/>
        <v>0</v>
      </c>
      <c r="F1573" s="82">
        <f t="shared" si="148"/>
        <v>0</v>
      </c>
      <c r="G1573" s="82">
        <f t="shared" si="149"/>
        <v>15.220000000000113</v>
      </c>
      <c r="H1573" s="82">
        <f>G1573-MAX($G$4:G1573)</f>
        <v>-28.969999999999956</v>
      </c>
      <c r="J1573" s="26">
        <v>42229</v>
      </c>
      <c r="K1573" s="26">
        <v>42198</v>
      </c>
      <c r="L1573" s="25">
        <v>-0.79999999999999905</v>
      </c>
      <c r="M1573" s="32"/>
      <c r="N1573" s="33"/>
      <c r="O1573" s="31"/>
      <c r="P1573" s="26"/>
      <c r="Q1573" s="26"/>
      <c r="R1573" s="25"/>
      <c r="S1573" s="51"/>
      <c r="T1573" s="53"/>
      <c r="V1573" s="51"/>
      <c r="W1573" s="53"/>
      <c r="Y1573" s="16"/>
      <c r="Z1573" s="16"/>
      <c r="AB1573" s="16"/>
      <c r="AC1573" s="16"/>
      <c r="AE1573" s="16"/>
      <c r="AF1573" s="16"/>
    </row>
    <row r="1574" spans="1:32" x14ac:dyDescent="0.3">
      <c r="A1574" s="26">
        <v>42968</v>
      </c>
      <c r="B1574" s="82">
        <f t="shared" si="144"/>
        <v>0</v>
      </c>
      <c r="C1574" s="82">
        <f t="shared" si="145"/>
        <v>0</v>
      </c>
      <c r="D1574" s="82">
        <f t="shared" si="146"/>
        <v>0</v>
      </c>
      <c r="E1574" s="82">
        <f t="shared" si="147"/>
        <v>0</v>
      </c>
      <c r="F1574" s="82">
        <f t="shared" si="148"/>
        <v>0</v>
      </c>
      <c r="G1574" s="82">
        <f t="shared" si="149"/>
        <v>15.220000000000113</v>
      </c>
      <c r="H1574" s="82">
        <f>G1574-MAX($G$4:G1574)</f>
        <v>-28.969999999999956</v>
      </c>
      <c r="J1574" s="26">
        <v>42229</v>
      </c>
      <c r="K1574" s="26">
        <v>42199</v>
      </c>
      <c r="L1574" s="25">
        <v>-0.22</v>
      </c>
      <c r="M1574" s="32"/>
      <c r="N1574" s="33"/>
      <c r="O1574" s="31"/>
      <c r="P1574" s="26"/>
      <c r="Q1574" s="26"/>
      <c r="R1574" s="25"/>
      <c r="S1574" s="51"/>
      <c r="T1574" s="53"/>
      <c r="V1574" s="51"/>
      <c r="W1574" s="53"/>
      <c r="Y1574" s="16"/>
      <c r="Z1574" s="16"/>
      <c r="AB1574" s="16"/>
      <c r="AC1574" s="16"/>
      <c r="AE1574" s="16"/>
      <c r="AF1574" s="16"/>
    </row>
    <row r="1575" spans="1:32" x14ac:dyDescent="0.3">
      <c r="A1575" s="26">
        <v>42969</v>
      </c>
      <c r="B1575" s="82">
        <f t="shared" si="144"/>
        <v>0</v>
      </c>
      <c r="C1575" s="82">
        <f t="shared" si="145"/>
        <v>0</v>
      </c>
      <c r="D1575" s="82">
        <f t="shared" si="146"/>
        <v>0</v>
      </c>
      <c r="E1575" s="82">
        <f t="shared" si="147"/>
        <v>0</v>
      </c>
      <c r="F1575" s="82">
        <f t="shared" si="148"/>
        <v>0</v>
      </c>
      <c r="G1575" s="82">
        <f t="shared" si="149"/>
        <v>15.220000000000113</v>
      </c>
      <c r="H1575" s="82">
        <f>G1575-MAX($G$4:G1575)</f>
        <v>-28.969999999999956</v>
      </c>
      <c r="J1575" s="26">
        <v>42229</v>
      </c>
      <c r="K1575" s="26">
        <v>42200</v>
      </c>
      <c r="L1575" s="25">
        <v>-0.40999999999999898</v>
      </c>
      <c r="M1575" s="32"/>
      <c r="N1575" s="33"/>
      <c r="O1575" s="31"/>
      <c r="P1575" s="26"/>
      <c r="Q1575" s="26"/>
      <c r="R1575" s="25"/>
      <c r="S1575" s="51"/>
      <c r="T1575" s="53"/>
      <c r="V1575" s="51"/>
      <c r="W1575" s="53"/>
      <c r="Y1575" s="16"/>
      <c r="Z1575" s="16"/>
      <c r="AB1575" s="16"/>
      <c r="AC1575" s="16"/>
      <c r="AE1575" s="16"/>
      <c r="AF1575" s="16"/>
    </row>
    <row r="1576" spans="1:32" x14ac:dyDescent="0.3">
      <c r="A1576" s="26">
        <v>42970</v>
      </c>
      <c r="B1576" s="82">
        <f t="shared" si="144"/>
        <v>0</v>
      </c>
      <c r="C1576" s="82">
        <f t="shared" si="145"/>
        <v>0</v>
      </c>
      <c r="D1576" s="82">
        <f t="shared" si="146"/>
        <v>0</v>
      </c>
      <c r="E1576" s="82">
        <f t="shared" si="147"/>
        <v>0</v>
      </c>
      <c r="F1576" s="82">
        <f t="shared" si="148"/>
        <v>0</v>
      </c>
      <c r="G1576" s="82">
        <f t="shared" si="149"/>
        <v>15.220000000000113</v>
      </c>
      <c r="H1576" s="82">
        <f>G1576-MAX($G$4:G1576)</f>
        <v>-28.969999999999956</v>
      </c>
      <c r="J1576" s="26">
        <v>42229</v>
      </c>
      <c r="K1576" s="26">
        <v>42201</v>
      </c>
      <c r="L1576" s="25">
        <v>-0.66999999999999904</v>
      </c>
      <c r="M1576" s="32"/>
      <c r="N1576" s="33"/>
      <c r="O1576" s="31"/>
      <c r="P1576" s="26"/>
      <c r="Q1576" s="26"/>
      <c r="R1576" s="25"/>
      <c r="S1576" s="51"/>
      <c r="T1576" s="53"/>
      <c r="V1576" s="51"/>
      <c r="W1576" s="53"/>
      <c r="Y1576" s="16"/>
      <c r="Z1576" s="16"/>
      <c r="AB1576" s="16"/>
      <c r="AC1576" s="16"/>
      <c r="AE1576" s="16"/>
      <c r="AF1576" s="16"/>
    </row>
    <row r="1577" spans="1:32" x14ac:dyDescent="0.3">
      <c r="A1577" s="26">
        <v>42971</v>
      </c>
      <c r="B1577" s="82">
        <f t="shared" si="144"/>
        <v>0</v>
      </c>
      <c r="C1577" s="82">
        <f t="shared" si="145"/>
        <v>0</v>
      </c>
      <c r="D1577" s="82">
        <f t="shared" si="146"/>
        <v>0</v>
      </c>
      <c r="E1577" s="82">
        <f t="shared" si="147"/>
        <v>0</v>
      </c>
      <c r="F1577" s="82">
        <f t="shared" si="148"/>
        <v>0</v>
      </c>
      <c r="G1577" s="82">
        <f t="shared" si="149"/>
        <v>15.220000000000113</v>
      </c>
      <c r="H1577" s="82">
        <f>G1577-MAX($G$4:G1577)</f>
        <v>-28.969999999999956</v>
      </c>
      <c r="J1577" s="26">
        <v>42257</v>
      </c>
      <c r="K1577" s="26">
        <v>42212</v>
      </c>
      <c r="L1577" s="25">
        <v>0</v>
      </c>
      <c r="M1577" s="32"/>
      <c r="N1577" s="33"/>
      <c r="O1577" s="31"/>
      <c r="P1577" s="26"/>
      <c r="Q1577" s="26"/>
      <c r="R1577" s="25"/>
      <c r="S1577" s="51"/>
      <c r="T1577" s="53"/>
      <c r="V1577" s="51"/>
      <c r="W1577" s="53"/>
      <c r="Y1577" s="16"/>
      <c r="Z1577" s="16"/>
      <c r="AB1577" s="16"/>
      <c r="AC1577" s="16"/>
      <c r="AE1577" s="16"/>
      <c r="AF1577" s="16"/>
    </row>
    <row r="1578" spans="1:32" x14ac:dyDescent="0.3">
      <c r="A1578" s="26">
        <v>42972</v>
      </c>
      <c r="B1578" s="82">
        <f t="shared" si="144"/>
        <v>0</v>
      </c>
      <c r="C1578" s="82">
        <f t="shared" si="145"/>
        <v>0</v>
      </c>
      <c r="D1578" s="82">
        <f t="shared" si="146"/>
        <v>0</v>
      </c>
      <c r="E1578" s="82">
        <f t="shared" si="147"/>
        <v>0</v>
      </c>
      <c r="F1578" s="82">
        <f t="shared" si="148"/>
        <v>0</v>
      </c>
      <c r="G1578" s="82">
        <f t="shared" si="149"/>
        <v>15.220000000000113</v>
      </c>
      <c r="H1578" s="82">
        <f>G1578-MAX($G$4:G1578)</f>
        <v>-28.969999999999956</v>
      </c>
      <c r="J1578" s="26">
        <v>42257</v>
      </c>
      <c r="K1578" s="26">
        <v>42213</v>
      </c>
      <c r="L1578" s="25">
        <v>9.9999999999997799E-3</v>
      </c>
      <c r="M1578" s="32"/>
      <c r="N1578" s="33"/>
      <c r="O1578" s="31"/>
      <c r="P1578" s="26"/>
      <c r="Q1578" s="26"/>
      <c r="R1578" s="25"/>
      <c r="S1578" s="51"/>
      <c r="T1578" s="53"/>
      <c r="V1578" s="51"/>
      <c r="W1578" s="53"/>
      <c r="Y1578" s="16"/>
      <c r="Z1578" s="16"/>
      <c r="AB1578" s="16"/>
      <c r="AC1578" s="16"/>
      <c r="AE1578" s="16"/>
      <c r="AF1578" s="16"/>
    </row>
    <row r="1579" spans="1:32" x14ac:dyDescent="0.3">
      <c r="A1579" s="26">
        <v>42975</v>
      </c>
      <c r="B1579" s="82">
        <f t="shared" si="144"/>
        <v>0</v>
      </c>
      <c r="C1579" s="82">
        <f t="shared" si="145"/>
        <v>0</v>
      </c>
      <c r="D1579" s="82">
        <f t="shared" si="146"/>
        <v>0</v>
      </c>
      <c r="E1579" s="82">
        <f t="shared" si="147"/>
        <v>0</v>
      </c>
      <c r="F1579" s="82">
        <f t="shared" si="148"/>
        <v>0</v>
      </c>
      <c r="G1579" s="82">
        <f t="shared" si="149"/>
        <v>15.220000000000113</v>
      </c>
      <c r="H1579" s="82">
        <f>G1579-MAX($G$4:G1579)</f>
        <v>-28.969999999999956</v>
      </c>
      <c r="J1579" s="26">
        <v>42257</v>
      </c>
      <c r="K1579" s="26">
        <v>42214</v>
      </c>
      <c r="L1579" s="25">
        <v>-0.55999999999999905</v>
      </c>
      <c r="M1579" s="32"/>
      <c r="N1579" s="33"/>
      <c r="O1579" s="31"/>
      <c r="P1579" s="26"/>
      <c r="Q1579" s="26"/>
      <c r="R1579" s="25"/>
      <c r="S1579" s="51"/>
      <c r="T1579" s="53"/>
      <c r="V1579" s="51"/>
      <c r="W1579" s="53"/>
      <c r="Y1579" s="16"/>
      <c r="Z1579" s="16"/>
      <c r="AB1579" s="16"/>
      <c r="AC1579" s="16"/>
      <c r="AE1579" s="16"/>
      <c r="AF1579" s="16"/>
    </row>
    <row r="1580" spans="1:32" x14ac:dyDescent="0.3">
      <c r="A1580" s="26">
        <v>42976</v>
      </c>
      <c r="B1580" s="82">
        <f t="shared" si="144"/>
        <v>0</v>
      </c>
      <c r="C1580" s="82">
        <f t="shared" si="145"/>
        <v>0</v>
      </c>
      <c r="D1580" s="82">
        <f t="shared" si="146"/>
        <v>0</v>
      </c>
      <c r="E1580" s="82">
        <f t="shared" si="147"/>
        <v>0</v>
      </c>
      <c r="F1580" s="82">
        <f t="shared" si="148"/>
        <v>0</v>
      </c>
      <c r="G1580" s="82">
        <f t="shared" si="149"/>
        <v>15.220000000000113</v>
      </c>
      <c r="H1580" s="82">
        <f>G1580-MAX($G$4:G1580)</f>
        <v>-28.969999999999956</v>
      </c>
      <c r="J1580" s="26">
        <v>42257</v>
      </c>
      <c r="K1580" s="26">
        <v>42215</v>
      </c>
      <c r="L1580" s="25">
        <v>0.77</v>
      </c>
      <c r="M1580" s="32"/>
      <c r="N1580" s="33"/>
      <c r="O1580" s="31"/>
      <c r="P1580" s="26"/>
      <c r="Q1580" s="26"/>
      <c r="R1580" s="25"/>
      <c r="S1580" s="51"/>
      <c r="T1580" s="53"/>
      <c r="V1580" s="51"/>
      <c r="W1580" s="53"/>
      <c r="Y1580" s="16"/>
      <c r="Z1580" s="16"/>
      <c r="AB1580" s="16"/>
      <c r="AC1580" s="16"/>
      <c r="AE1580" s="16"/>
      <c r="AF1580" s="16"/>
    </row>
    <row r="1581" spans="1:32" x14ac:dyDescent="0.3">
      <c r="A1581" s="26">
        <v>42977</v>
      </c>
      <c r="B1581" s="82">
        <f t="shared" si="144"/>
        <v>0</v>
      </c>
      <c r="C1581" s="82">
        <f t="shared" si="145"/>
        <v>0</v>
      </c>
      <c r="D1581" s="82">
        <f t="shared" si="146"/>
        <v>0</v>
      </c>
      <c r="E1581" s="82">
        <f t="shared" si="147"/>
        <v>0</v>
      </c>
      <c r="F1581" s="82">
        <f t="shared" si="148"/>
        <v>0</v>
      </c>
      <c r="G1581" s="82">
        <f t="shared" si="149"/>
        <v>15.220000000000113</v>
      </c>
      <c r="H1581" s="82">
        <f>G1581-MAX($G$4:G1581)</f>
        <v>-28.969999999999956</v>
      </c>
      <c r="J1581" s="26">
        <v>42257</v>
      </c>
      <c r="K1581" s="26">
        <v>42216</v>
      </c>
      <c r="L1581" s="25">
        <v>0.25999999999999901</v>
      </c>
      <c r="M1581" s="32"/>
      <c r="N1581" s="33"/>
      <c r="O1581" s="31"/>
      <c r="P1581" s="26"/>
      <c r="Q1581" s="26"/>
      <c r="R1581" s="25"/>
      <c r="S1581" s="51"/>
      <c r="T1581" s="53"/>
      <c r="V1581" s="51"/>
      <c r="W1581" s="53"/>
      <c r="Y1581" s="16"/>
      <c r="Z1581" s="16"/>
      <c r="AB1581" s="16"/>
      <c r="AC1581" s="16"/>
      <c r="AE1581" s="16"/>
      <c r="AF1581" s="16"/>
    </row>
    <row r="1582" spans="1:32" x14ac:dyDescent="0.3">
      <c r="A1582" s="26">
        <v>42978</v>
      </c>
      <c r="B1582" s="82">
        <f t="shared" si="144"/>
        <v>0</v>
      </c>
      <c r="C1582" s="82">
        <f t="shared" si="145"/>
        <v>0</v>
      </c>
      <c r="D1582" s="82">
        <f t="shared" si="146"/>
        <v>0</v>
      </c>
      <c r="E1582" s="82">
        <f t="shared" si="147"/>
        <v>0</v>
      </c>
      <c r="F1582" s="82">
        <f t="shared" si="148"/>
        <v>0</v>
      </c>
      <c r="G1582" s="82">
        <f t="shared" si="149"/>
        <v>15.220000000000113</v>
      </c>
      <c r="H1582" s="82">
        <f>G1582-MAX($G$4:G1582)</f>
        <v>-28.969999999999956</v>
      </c>
      <c r="J1582" s="26">
        <v>42285</v>
      </c>
      <c r="K1582" s="26">
        <v>42216</v>
      </c>
      <c r="L1582" s="25">
        <v>0</v>
      </c>
      <c r="M1582" s="32"/>
      <c r="N1582" s="33"/>
      <c r="O1582" s="31"/>
      <c r="P1582" s="26"/>
      <c r="Q1582" s="26"/>
      <c r="R1582" s="25"/>
      <c r="S1582" s="51"/>
      <c r="T1582" s="53"/>
      <c r="V1582" s="51"/>
      <c r="W1582" s="53"/>
      <c r="Y1582" s="16"/>
      <c r="Z1582" s="16"/>
      <c r="AB1582" s="16"/>
      <c r="AC1582" s="16"/>
      <c r="AE1582" s="16"/>
      <c r="AF1582" s="16"/>
    </row>
    <row r="1583" spans="1:32" x14ac:dyDescent="0.3">
      <c r="A1583" s="26">
        <v>42979</v>
      </c>
      <c r="B1583" s="82">
        <f t="shared" si="144"/>
        <v>0</v>
      </c>
      <c r="C1583" s="82">
        <f t="shared" si="145"/>
        <v>0</v>
      </c>
      <c r="D1583" s="82">
        <f t="shared" si="146"/>
        <v>0</v>
      </c>
      <c r="E1583" s="82">
        <f t="shared" si="147"/>
        <v>0</v>
      </c>
      <c r="F1583" s="82">
        <f t="shared" si="148"/>
        <v>0</v>
      </c>
      <c r="G1583" s="82">
        <f t="shared" si="149"/>
        <v>15.220000000000113</v>
      </c>
      <c r="H1583" s="82">
        <f>G1583-MAX($G$4:G1583)</f>
        <v>-28.969999999999956</v>
      </c>
      <c r="J1583" s="26">
        <v>42257</v>
      </c>
      <c r="K1583" s="26">
        <v>42219</v>
      </c>
      <c r="L1583" s="25">
        <v>0.47</v>
      </c>
      <c r="M1583" s="32"/>
      <c r="N1583" s="33"/>
      <c r="O1583" s="31"/>
      <c r="P1583" s="26"/>
      <c r="Q1583" s="26"/>
      <c r="R1583" s="25"/>
      <c r="S1583" s="51"/>
      <c r="T1583" s="53"/>
      <c r="V1583" s="51"/>
      <c r="W1583" s="53"/>
      <c r="Y1583" s="16"/>
      <c r="Z1583" s="16"/>
      <c r="AB1583" s="16"/>
      <c r="AC1583" s="16"/>
      <c r="AE1583" s="16"/>
      <c r="AF1583" s="16"/>
    </row>
    <row r="1584" spans="1:32" x14ac:dyDescent="0.3">
      <c r="A1584" s="26">
        <v>42982</v>
      </c>
      <c r="B1584" s="82">
        <f t="shared" si="144"/>
        <v>0</v>
      </c>
      <c r="C1584" s="82">
        <f t="shared" si="145"/>
        <v>0</v>
      </c>
      <c r="D1584" s="82">
        <f t="shared" si="146"/>
        <v>0</v>
      </c>
      <c r="E1584" s="82">
        <f t="shared" si="147"/>
        <v>0</v>
      </c>
      <c r="F1584" s="82">
        <f t="shared" si="148"/>
        <v>0</v>
      </c>
      <c r="G1584" s="82">
        <f t="shared" si="149"/>
        <v>15.220000000000113</v>
      </c>
      <c r="H1584" s="82">
        <f>G1584-MAX($G$4:G1584)</f>
        <v>-28.969999999999956</v>
      </c>
      <c r="J1584" s="26">
        <v>42285</v>
      </c>
      <c r="K1584" s="26">
        <v>42219</v>
      </c>
      <c r="L1584" s="25">
        <v>0</v>
      </c>
      <c r="M1584" s="32"/>
      <c r="N1584" s="33"/>
      <c r="O1584" s="31"/>
      <c r="P1584" s="26"/>
      <c r="Q1584" s="26"/>
      <c r="R1584" s="25"/>
      <c r="S1584" s="51"/>
      <c r="T1584" s="53"/>
      <c r="V1584" s="51"/>
      <c r="W1584" s="53"/>
      <c r="Y1584" s="16"/>
      <c r="Z1584" s="16"/>
      <c r="AB1584" s="16"/>
      <c r="AC1584" s="16"/>
      <c r="AE1584" s="16"/>
      <c r="AF1584" s="16"/>
    </row>
    <row r="1585" spans="1:32" x14ac:dyDescent="0.3">
      <c r="A1585" s="26">
        <v>42983</v>
      </c>
      <c r="B1585" s="82">
        <f t="shared" si="144"/>
        <v>0</v>
      </c>
      <c r="C1585" s="82">
        <f t="shared" si="145"/>
        <v>0</v>
      </c>
      <c r="D1585" s="82">
        <f t="shared" si="146"/>
        <v>0</v>
      </c>
      <c r="E1585" s="82">
        <f t="shared" si="147"/>
        <v>0</v>
      </c>
      <c r="F1585" s="82">
        <f t="shared" si="148"/>
        <v>0</v>
      </c>
      <c r="G1585" s="82">
        <f t="shared" si="149"/>
        <v>15.220000000000113</v>
      </c>
      <c r="H1585" s="82">
        <f>G1585-MAX($G$4:G1585)</f>
        <v>-28.969999999999956</v>
      </c>
      <c r="J1585" s="26">
        <v>42257</v>
      </c>
      <c r="K1585" s="26">
        <v>42220</v>
      </c>
      <c r="L1585" s="25">
        <v>-0.68</v>
      </c>
      <c r="M1585" s="32"/>
      <c r="N1585" s="33"/>
      <c r="O1585" s="31"/>
      <c r="P1585" s="26"/>
      <c r="Q1585" s="26"/>
      <c r="R1585" s="25"/>
      <c r="S1585" s="51"/>
      <c r="T1585" s="53"/>
      <c r="V1585" s="51"/>
      <c r="W1585" s="53"/>
      <c r="Y1585" s="16"/>
      <c r="Z1585" s="16"/>
      <c r="AB1585" s="16"/>
      <c r="AC1585" s="16"/>
      <c r="AE1585" s="16"/>
      <c r="AF1585" s="16"/>
    </row>
    <row r="1586" spans="1:32" x14ac:dyDescent="0.3">
      <c r="A1586" s="26">
        <v>42984</v>
      </c>
      <c r="B1586" s="82">
        <f t="shared" si="144"/>
        <v>0</v>
      </c>
      <c r="C1586" s="82">
        <f t="shared" si="145"/>
        <v>0</v>
      </c>
      <c r="D1586" s="82">
        <f t="shared" si="146"/>
        <v>0</v>
      </c>
      <c r="E1586" s="82">
        <f t="shared" si="147"/>
        <v>0</v>
      </c>
      <c r="F1586" s="82">
        <f t="shared" si="148"/>
        <v>0</v>
      </c>
      <c r="G1586" s="82">
        <f t="shared" si="149"/>
        <v>15.220000000000113</v>
      </c>
      <c r="H1586" s="82">
        <f>G1586-MAX($G$4:G1586)</f>
        <v>-28.969999999999956</v>
      </c>
      <c r="J1586" s="26">
        <v>42285</v>
      </c>
      <c r="K1586" s="26">
        <v>42220</v>
      </c>
      <c r="L1586" s="25">
        <v>0</v>
      </c>
      <c r="M1586" s="32"/>
      <c r="N1586" s="33"/>
      <c r="O1586" s="31"/>
      <c r="P1586" s="26"/>
      <c r="Q1586" s="26"/>
      <c r="R1586" s="25"/>
      <c r="S1586" s="51"/>
      <c r="T1586" s="53"/>
      <c r="V1586" s="51"/>
      <c r="W1586" s="53"/>
      <c r="Y1586" s="16"/>
      <c r="Z1586" s="16"/>
      <c r="AB1586" s="16"/>
      <c r="AC1586" s="16"/>
      <c r="AE1586" s="16"/>
      <c r="AF1586" s="16"/>
    </row>
    <row r="1587" spans="1:32" x14ac:dyDescent="0.3">
      <c r="A1587" s="26">
        <v>42985</v>
      </c>
      <c r="B1587" s="82">
        <f t="shared" si="144"/>
        <v>0</v>
      </c>
      <c r="C1587" s="82">
        <f t="shared" si="145"/>
        <v>0</v>
      </c>
      <c r="D1587" s="82">
        <f t="shared" si="146"/>
        <v>0</v>
      </c>
      <c r="E1587" s="82">
        <f t="shared" si="147"/>
        <v>0</v>
      </c>
      <c r="F1587" s="82">
        <f t="shared" si="148"/>
        <v>0</v>
      </c>
      <c r="G1587" s="82">
        <f t="shared" si="149"/>
        <v>15.220000000000113</v>
      </c>
      <c r="H1587" s="82">
        <f>G1587-MAX($G$4:G1587)</f>
        <v>-28.969999999999956</v>
      </c>
      <c r="J1587" s="26">
        <v>42257</v>
      </c>
      <c r="K1587" s="26">
        <v>42221</v>
      </c>
      <c r="L1587" s="25">
        <v>-0.31999999999999901</v>
      </c>
      <c r="M1587" s="32"/>
      <c r="N1587" s="33"/>
      <c r="O1587" s="31"/>
      <c r="P1587" s="26"/>
      <c r="Q1587" s="26"/>
      <c r="R1587" s="25"/>
      <c r="S1587" s="51"/>
      <c r="T1587" s="53"/>
      <c r="V1587" s="51"/>
      <c r="W1587" s="53"/>
      <c r="Y1587" s="16"/>
      <c r="Z1587" s="16"/>
      <c r="AB1587" s="16"/>
      <c r="AC1587" s="16"/>
      <c r="AE1587" s="16"/>
      <c r="AF1587" s="16"/>
    </row>
    <row r="1588" spans="1:32" x14ac:dyDescent="0.3">
      <c r="A1588" s="26">
        <v>42986</v>
      </c>
      <c r="B1588" s="82">
        <f t="shared" si="144"/>
        <v>0</v>
      </c>
      <c r="C1588" s="82">
        <f t="shared" si="145"/>
        <v>0</v>
      </c>
      <c r="D1588" s="82">
        <f t="shared" si="146"/>
        <v>0</v>
      </c>
      <c r="E1588" s="82">
        <f t="shared" si="147"/>
        <v>0</v>
      </c>
      <c r="F1588" s="82">
        <f t="shared" si="148"/>
        <v>0</v>
      </c>
      <c r="G1588" s="82">
        <f t="shared" si="149"/>
        <v>15.220000000000113</v>
      </c>
      <c r="H1588" s="82">
        <f>G1588-MAX($G$4:G1588)</f>
        <v>-28.969999999999956</v>
      </c>
      <c r="J1588" s="26">
        <v>42285</v>
      </c>
      <c r="K1588" s="26">
        <v>42221</v>
      </c>
      <c r="L1588" s="25">
        <v>0</v>
      </c>
      <c r="M1588" s="32"/>
      <c r="N1588" s="33"/>
      <c r="O1588" s="31"/>
      <c r="P1588" s="26"/>
      <c r="Q1588" s="26"/>
      <c r="R1588" s="25"/>
      <c r="S1588" s="51"/>
      <c r="T1588" s="53"/>
      <c r="V1588" s="51"/>
      <c r="W1588" s="53"/>
      <c r="Y1588" s="16"/>
      <c r="Z1588" s="16"/>
      <c r="AB1588" s="16"/>
      <c r="AC1588" s="16"/>
      <c r="AE1588" s="16"/>
      <c r="AF1588" s="16"/>
    </row>
    <row r="1589" spans="1:32" x14ac:dyDescent="0.3">
      <c r="A1589" s="26">
        <v>42989</v>
      </c>
      <c r="B1589" s="82">
        <f t="shared" si="144"/>
        <v>0</v>
      </c>
      <c r="C1589" s="82">
        <f t="shared" si="145"/>
        <v>0</v>
      </c>
      <c r="D1589" s="82">
        <f t="shared" si="146"/>
        <v>0</v>
      </c>
      <c r="E1589" s="82">
        <f t="shared" si="147"/>
        <v>0</v>
      </c>
      <c r="F1589" s="82">
        <f t="shared" si="148"/>
        <v>0</v>
      </c>
      <c r="G1589" s="82">
        <f t="shared" si="149"/>
        <v>15.220000000000113</v>
      </c>
      <c r="H1589" s="82">
        <f>G1589-MAX($G$4:G1589)</f>
        <v>-28.969999999999956</v>
      </c>
      <c r="J1589" s="26">
        <v>42257</v>
      </c>
      <c r="K1589" s="26">
        <v>42222</v>
      </c>
      <c r="L1589" s="25">
        <v>1.7999999999999901</v>
      </c>
      <c r="M1589" s="32"/>
      <c r="N1589" s="33"/>
      <c r="O1589" s="31"/>
      <c r="P1589" s="26"/>
      <c r="Q1589" s="26"/>
      <c r="R1589" s="25"/>
      <c r="S1589" s="51"/>
      <c r="T1589" s="53"/>
      <c r="V1589" s="51"/>
      <c r="W1589" s="53"/>
      <c r="Y1589" s="16"/>
      <c r="Z1589" s="16"/>
      <c r="AB1589" s="16"/>
      <c r="AC1589" s="16"/>
      <c r="AE1589" s="16"/>
      <c r="AF1589" s="16"/>
    </row>
    <row r="1590" spans="1:32" x14ac:dyDescent="0.3">
      <c r="A1590" s="26">
        <v>42990</v>
      </c>
      <c r="B1590" s="82">
        <f t="shared" si="144"/>
        <v>0</v>
      </c>
      <c r="C1590" s="82">
        <f t="shared" si="145"/>
        <v>0</v>
      </c>
      <c r="D1590" s="82">
        <f t="shared" si="146"/>
        <v>0</v>
      </c>
      <c r="E1590" s="82">
        <f t="shared" si="147"/>
        <v>0</v>
      </c>
      <c r="F1590" s="82">
        <f t="shared" si="148"/>
        <v>0</v>
      </c>
      <c r="G1590" s="82">
        <f t="shared" si="149"/>
        <v>15.220000000000113</v>
      </c>
      <c r="H1590" s="82">
        <f>G1590-MAX($G$4:G1590)</f>
        <v>-28.969999999999956</v>
      </c>
      <c r="J1590" s="26">
        <v>42285</v>
      </c>
      <c r="K1590" s="26">
        <v>42222</v>
      </c>
      <c r="L1590" s="25">
        <v>0</v>
      </c>
      <c r="M1590" s="32"/>
      <c r="N1590" s="33"/>
      <c r="O1590" s="31"/>
      <c r="P1590" s="26"/>
      <c r="Q1590" s="26"/>
      <c r="R1590" s="25"/>
      <c r="S1590" s="51"/>
      <c r="T1590" s="53"/>
      <c r="V1590" s="51"/>
      <c r="W1590" s="53"/>
      <c r="Y1590" s="16"/>
      <c r="Z1590" s="16"/>
      <c r="AB1590" s="16"/>
      <c r="AC1590" s="16"/>
      <c r="AE1590" s="16"/>
      <c r="AF1590" s="16"/>
    </row>
    <row r="1591" spans="1:32" x14ac:dyDescent="0.3">
      <c r="A1591" s="26">
        <v>42991</v>
      </c>
      <c r="B1591" s="82">
        <f t="shared" si="144"/>
        <v>0</v>
      </c>
      <c r="C1591" s="82">
        <f t="shared" si="145"/>
        <v>0</v>
      </c>
      <c r="D1591" s="82">
        <f t="shared" si="146"/>
        <v>0</v>
      </c>
      <c r="E1591" s="82">
        <f t="shared" si="147"/>
        <v>0</v>
      </c>
      <c r="F1591" s="82">
        <f t="shared" si="148"/>
        <v>0</v>
      </c>
      <c r="G1591" s="82">
        <f t="shared" si="149"/>
        <v>15.220000000000113</v>
      </c>
      <c r="H1591" s="82">
        <f>G1591-MAX($G$4:G1591)</f>
        <v>-28.969999999999956</v>
      </c>
      <c r="J1591" s="26">
        <v>42257</v>
      </c>
      <c r="K1591" s="26">
        <v>42223</v>
      </c>
      <c r="L1591" s="25">
        <v>5.9999999999999602E-2</v>
      </c>
      <c r="M1591" s="32"/>
      <c r="N1591" s="33"/>
      <c r="O1591" s="31"/>
      <c r="P1591" s="26"/>
      <c r="Q1591" s="26"/>
      <c r="R1591" s="25"/>
      <c r="S1591" s="51"/>
      <c r="T1591" s="53"/>
      <c r="V1591" s="51"/>
      <c r="W1591" s="53"/>
      <c r="Y1591" s="16"/>
      <c r="Z1591" s="16"/>
      <c r="AB1591" s="16"/>
      <c r="AC1591" s="16"/>
      <c r="AE1591" s="16"/>
      <c r="AF1591" s="16"/>
    </row>
    <row r="1592" spans="1:32" x14ac:dyDescent="0.3">
      <c r="A1592" s="26">
        <v>42992</v>
      </c>
      <c r="B1592" s="82">
        <f t="shared" si="144"/>
        <v>0</v>
      </c>
      <c r="C1592" s="82">
        <f t="shared" si="145"/>
        <v>0</v>
      </c>
      <c r="D1592" s="82">
        <f t="shared" si="146"/>
        <v>0</v>
      </c>
      <c r="E1592" s="82">
        <f t="shared" si="147"/>
        <v>0</v>
      </c>
      <c r="F1592" s="82">
        <f t="shared" si="148"/>
        <v>0</v>
      </c>
      <c r="G1592" s="82">
        <f t="shared" si="149"/>
        <v>15.220000000000113</v>
      </c>
      <c r="H1592" s="82">
        <f>G1592-MAX($G$4:G1592)</f>
        <v>-28.969999999999956</v>
      </c>
      <c r="J1592" s="26">
        <v>42285</v>
      </c>
      <c r="K1592" s="26">
        <v>42223</v>
      </c>
      <c r="L1592" s="25">
        <v>0</v>
      </c>
      <c r="M1592" s="32"/>
      <c r="N1592" s="33"/>
      <c r="O1592" s="31"/>
      <c r="P1592" s="26"/>
      <c r="Q1592" s="26"/>
      <c r="R1592" s="25"/>
      <c r="S1592" s="51"/>
      <c r="T1592" s="53"/>
      <c r="V1592" s="51"/>
      <c r="W1592" s="53"/>
      <c r="Y1592" s="16"/>
      <c r="Z1592" s="16"/>
      <c r="AB1592" s="16"/>
      <c r="AC1592" s="16"/>
      <c r="AE1592" s="16"/>
      <c r="AF1592" s="16"/>
    </row>
    <row r="1593" spans="1:32" x14ac:dyDescent="0.3">
      <c r="A1593" s="26">
        <v>42993</v>
      </c>
      <c r="B1593" s="82">
        <f t="shared" si="144"/>
        <v>0</v>
      </c>
      <c r="C1593" s="82">
        <f t="shared" si="145"/>
        <v>0</v>
      </c>
      <c r="D1593" s="82">
        <f t="shared" si="146"/>
        <v>0</v>
      </c>
      <c r="E1593" s="82">
        <f t="shared" si="147"/>
        <v>0</v>
      </c>
      <c r="F1593" s="82">
        <f t="shared" si="148"/>
        <v>0</v>
      </c>
      <c r="G1593" s="82">
        <f t="shared" si="149"/>
        <v>15.220000000000113</v>
      </c>
      <c r="H1593" s="82">
        <f>G1593-MAX($G$4:G1593)</f>
        <v>-28.969999999999956</v>
      </c>
      <c r="J1593" s="26">
        <v>42257</v>
      </c>
      <c r="K1593" s="26">
        <v>42226</v>
      </c>
      <c r="L1593" s="25">
        <v>0.20999999999999899</v>
      </c>
      <c r="M1593" s="32"/>
      <c r="N1593" s="33"/>
      <c r="O1593" s="31"/>
      <c r="P1593" s="26"/>
      <c r="Q1593" s="26"/>
      <c r="R1593" s="25"/>
      <c r="S1593" s="51"/>
      <c r="T1593" s="53"/>
      <c r="V1593" s="51"/>
      <c r="W1593" s="53"/>
      <c r="Y1593" s="16"/>
      <c r="Z1593" s="16"/>
      <c r="AB1593" s="16"/>
      <c r="AC1593" s="16"/>
      <c r="AE1593" s="16"/>
      <c r="AF1593" s="16"/>
    </row>
    <row r="1594" spans="1:32" x14ac:dyDescent="0.3">
      <c r="A1594" s="26">
        <v>42996</v>
      </c>
      <c r="B1594" s="82">
        <f t="shared" si="144"/>
        <v>0</v>
      </c>
      <c r="C1594" s="82">
        <f t="shared" si="145"/>
        <v>0</v>
      </c>
      <c r="D1594" s="82">
        <f t="shared" si="146"/>
        <v>0</v>
      </c>
      <c r="E1594" s="82">
        <f t="shared" si="147"/>
        <v>0</v>
      </c>
      <c r="F1594" s="82">
        <f t="shared" si="148"/>
        <v>0</v>
      </c>
      <c r="G1594" s="82">
        <f t="shared" si="149"/>
        <v>15.220000000000113</v>
      </c>
      <c r="H1594" s="82">
        <f>G1594-MAX($G$4:G1594)</f>
        <v>-28.969999999999956</v>
      </c>
      <c r="J1594" s="26">
        <v>42285</v>
      </c>
      <c r="K1594" s="26">
        <v>42226</v>
      </c>
      <c r="L1594" s="25">
        <v>0</v>
      </c>
      <c r="M1594" s="32"/>
      <c r="N1594" s="33"/>
      <c r="O1594" s="31"/>
      <c r="P1594" s="26"/>
      <c r="Q1594" s="26"/>
      <c r="R1594" s="25"/>
      <c r="S1594" s="51"/>
      <c r="T1594" s="53"/>
      <c r="V1594" s="51"/>
      <c r="W1594" s="53"/>
      <c r="Y1594" s="16"/>
      <c r="Z1594" s="16"/>
      <c r="AB1594" s="16"/>
      <c r="AC1594" s="16"/>
      <c r="AE1594" s="16"/>
      <c r="AF1594" s="16"/>
    </row>
    <row r="1595" spans="1:32" x14ac:dyDescent="0.3">
      <c r="A1595" s="26">
        <v>42997</v>
      </c>
      <c r="B1595" s="82">
        <f t="shared" si="144"/>
        <v>0</v>
      </c>
      <c r="C1595" s="82">
        <f t="shared" si="145"/>
        <v>0</v>
      </c>
      <c r="D1595" s="82">
        <f t="shared" si="146"/>
        <v>0</v>
      </c>
      <c r="E1595" s="82">
        <f t="shared" si="147"/>
        <v>0</v>
      </c>
      <c r="F1595" s="82">
        <f t="shared" si="148"/>
        <v>0</v>
      </c>
      <c r="G1595" s="82">
        <f t="shared" si="149"/>
        <v>15.220000000000113</v>
      </c>
      <c r="H1595" s="82">
        <f>G1595-MAX($G$4:G1595)</f>
        <v>-28.969999999999956</v>
      </c>
      <c r="J1595" s="26">
        <v>42257</v>
      </c>
      <c r="K1595" s="26">
        <v>42227</v>
      </c>
      <c r="L1595" s="25">
        <v>0.43</v>
      </c>
      <c r="M1595" s="32"/>
      <c r="N1595" s="33"/>
      <c r="O1595" s="31"/>
      <c r="P1595" s="26"/>
      <c r="Q1595" s="26"/>
      <c r="R1595" s="25"/>
      <c r="S1595" s="51"/>
      <c r="T1595" s="53"/>
      <c r="V1595" s="51"/>
      <c r="W1595" s="53"/>
      <c r="Y1595" s="16"/>
      <c r="Z1595" s="16"/>
      <c r="AB1595" s="16"/>
      <c r="AC1595" s="16"/>
      <c r="AE1595" s="16"/>
      <c r="AF1595" s="16"/>
    </row>
    <row r="1596" spans="1:32" x14ac:dyDescent="0.3">
      <c r="A1596" s="26">
        <v>42998</v>
      </c>
      <c r="B1596" s="82">
        <f t="shared" si="144"/>
        <v>0</v>
      </c>
      <c r="C1596" s="82">
        <f t="shared" si="145"/>
        <v>0</v>
      </c>
      <c r="D1596" s="82">
        <f t="shared" si="146"/>
        <v>0</v>
      </c>
      <c r="E1596" s="82">
        <f t="shared" si="147"/>
        <v>0</v>
      </c>
      <c r="F1596" s="82">
        <f t="shared" si="148"/>
        <v>0</v>
      </c>
      <c r="G1596" s="82">
        <f t="shared" si="149"/>
        <v>15.220000000000113</v>
      </c>
      <c r="H1596" s="82">
        <f>G1596-MAX($G$4:G1596)</f>
        <v>-28.969999999999956</v>
      </c>
      <c r="J1596" s="26">
        <v>42285</v>
      </c>
      <c r="K1596" s="26">
        <v>42227</v>
      </c>
      <c r="L1596" s="25">
        <v>0</v>
      </c>
      <c r="M1596" s="32"/>
      <c r="N1596" s="33"/>
      <c r="O1596" s="31"/>
      <c r="P1596" s="26"/>
      <c r="Q1596" s="26"/>
      <c r="R1596" s="25"/>
      <c r="S1596" s="51"/>
      <c r="T1596" s="53"/>
      <c r="V1596" s="51"/>
      <c r="W1596" s="53"/>
      <c r="Y1596" s="16"/>
      <c r="Z1596" s="16"/>
      <c r="AB1596" s="16"/>
      <c r="AC1596" s="16"/>
      <c r="AE1596" s="16"/>
      <c r="AF1596" s="16"/>
    </row>
    <row r="1597" spans="1:32" x14ac:dyDescent="0.3">
      <c r="A1597" s="26">
        <v>42999</v>
      </c>
      <c r="B1597" s="82">
        <f t="shared" si="144"/>
        <v>0</v>
      </c>
      <c r="C1597" s="82">
        <f t="shared" si="145"/>
        <v>0</v>
      </c>
      <c r="D1597" s="82">
        <f t="shared" si="146"/>
        <v>0</v>
      </c>
      <c r="E1597" s="82">
        <f t="shared" si="147"/>
        <v>0</v>
      </c>
      <c r="F1597" s="82">
        <f t="shared" si="148"/>
        <v>0</v>
      </c>
      <c r="G1597" s="82">
        <f t="shared" si="149"/>
        <v>15.220000000000113</v>
      </c>
      <c r="H1597" s="82">
        <f>G1597-MAX($G$4:G1597)</f>
        <v>-28.969999999999956</v>
      </c>
      <c r="J1597" s="26">
        <v>42257</v>
      </c>
      <c r="K1597" s="26">
        <v>42228</v>
      </c>
      <c r="L1597" s="25">
        <v>1.5</v>
      </c>
      <c r="M1597" s="32"/>
      <c r="N1597" s="33"/>
      <c r="O1597" s="31"/>
      <c r="P1597" s="26"/>
      <c r="Q1597" s="26"/>
      <c r="R1597" s="25"/>
      <c r="S1597" s="51"/>
      <c r="T1597" s="53"/>
      <c r="V1597" s="51"/>
      <c r="W1597" s="53"/>
      <c r="Y1597" s="16"/>
      <c r="Z1597" s="16"/>
      <c r="AB1597" s="16"/>
      <c r="AC1597" s="16"/>
      <c r="AE1597" s="16"/>
      <c r="AF1597" s="16"/>
    </row>
    <row r="1598" spans="1:32" x14ac:dyDescent="0.3">
      <c r="A1598" s="26">
        <v>43000</v>
      </c>
      <c r="B1598" s="82">
        <f t="shared" si="144"/>
        <v>0</v>
      </c>
      <c r="C1598" s="82">
        <f t="shared" si="145"/>
        <v>0</v>
      </c>
      <c r="D1598" s="82">
        <f t="shared" si="146"/>
        <v>0</v>
      </c>
      <c r="E1598" s="82">
        <f t="shared" si="147"/>
        <v>0</v>
      </c>
      <c r="F1598" s="82">
        <f t="shared" si="148"/>
        <v>0</v>
      </c>
      <c r="G1598" s="82">
        <f t="shared" si="149"/>
        <v>15.220000000000113</v>
      </c>
      <c r="H1598" s="82">
        <f>G1598-MAX($G$4:G1598)</f>
        <v>-28.969999999999956</v>
      </c>
      <c r="J1598" s="26">
        <v>42285</v>
      </c>
      <c r="K1598" s="26">
        <v>42228</v>
      </c>
      <c r="L1598" s="25">
        <v>0</v>
      </c>
      <c r="M1598" s="32"/>
      <c r="N1598" s="33"/>
      <c r="O1598" s="31"/>
      <c r="P1598" s="26"/>
      <c r="Q1598" s="26"/>
      <c r="R1598" s="25"/>
      <c r="S1598" s="51"/>
      <c r="T1598" s="53"/>
      <c r="V1598" s="51"/>
      <c r="W1598" s="53"/>
      <c r="Y1598" s="16"/>
      <c r="Z1598" s="16"/>
      <c r="AB1598" s="16"/>
      <c r="AC1598" s="16"/>
      <c r="AE1598" s="16"/>
      <c r="AF1598" s="16"/>
    </row>
    <row r="1599" spans="1:32" x14ac:dyDescent="0.3">
      <c r="A1599" s="26">
        <v>43003</v>
      </c>
      <c r="B1599" s="82">
        <f t="shared" si="144"/>
        <v>0</v>
      </c>
      <c r="C1599" s="82">
        <f t="shared" si="145"/>
        <v>0</v>
      </c>
      <c r="D1599" s="82">
        <f t="shared" si="146"/>
        <v>0</v>
      </c>
      <c r="E1599" s="82">
        <f t="shared" si="147"/>
        <v>0</v>
      </c>
      <c r="F1599" s="82">
        <f t="shared" si="148"/>
        <v>0</v>
      </c>
      <c r="G1599" s="82">
        <f t="shared" si="149"/>
        <v>15.220000000000113</v>
      </c>
      <c r="H1599" s="82">
        <f>G1599-MAX($G$4:G1599)</f>
        <v>-28.969999999999956</v>
      </c>
      <c r="J1599" s="26">
        <v>42257</v>
      </c>
      <c r="K1599" s="26">
        <v>42229</v>
      </c>
      <c r="L1599" s="25">
        <v>-1.54</v>
      </c>
      <c r="M1599" s="32"/>
      <c r="N1599" s="33"/>
      <c r="O1599" s="31"/>
      <c r="P1599" s="26"/>
      <c r="Q1599" s="26"/>
      <c r="R1599" s="25"/>
      <c r="S1599" s="51"/>
      <c r="T1599" s="53"/>
      <c r="V1599" s="51"/>
      <c r="W1599" s="53"/>
      <c r="Y1599" s="16"/>
      <c r="Z1599" s="16"/>
      <c r="AB1599" s="16"/>
      <c r="AC1599" s="16"/>
      <c r="AE1599" s="16"/>
      <c r="AF1599" s="16"/>
    </row>
    <row r="1600" spans="1:32" x14ac:dyDescent="0.3">
      <c r="A1600" s="26">
        <v>43004</v>
      </c>
      <c r="B1600" s="82">
        <f t="shared" si="144"/>
        <v>0</v>
      </c>
      <c r="C1600" s="82">
        <f t="shared" si="145"/>
        <v>0</v>
      </c>
      <c r="D1600" s="82">
        <f t="shared" si="146"/>
        <v>0</v>
      </c>
      <c r="E1600" s="82">
        <f t="shared" si="147"/>
        <v>0</v>
      </c>
      <c r="F1600" s="82">
        <f t="shared" si="148"/>
        <v>0</v>
      </c>
      <c r="G1600" s="82">
        <f t="shared" si="149"/>
        <v>15.220000000000113</v>
      </c>
      <c r="H1600" s="82">
        <f>G1600-MAX($G$4:G1600)</f>
        <v>-28.969999999999956</v>
      </c>
      <c r="J1600" s="26">
        <v>42285</v>
      </c>
      <c r="K1600" s="26">
        <v>42229</v>
      </c>
      <c r="L1600" s="25">
        <v>0</v>
      </c>
      <c r="M1600" s="32"/>
      <c r="N1600" s="33"/>
      <c r="O1600" s="31"/>
      <c r="P1600" s="26"/>
      <c r="Q1600" s="26"/>
      <c r="R1600" s="25"/>
      <c r="S1600" s="51"/>
      <c r="T1600" s="53"/>
      <c r="V1600" s="51"/>
      <c r="W1600" s="53"/>
      <c r="Y1600" s="16"/>
      <c r="Z1600" s="16"/>
      <c r="AB1600" s="16"/>
      <c r="AC1600" s="16"/>
      <c r="AE1600" s="16"/>
      <c r="AF1600" s="16"/>
    </row>
    <row r="1601" spans="1:32" x14ac:dyDescent="0.3">
      <c r="A1601" s="26">
        <v>43005</v>
      </c>
      <c r="B1601" s="82">
        <f t="shared" si="144"/>
        <v>-0.08</v>
      </c>
      <c r="C1601" s="82">
        <f t="shared" si="145"/>
        <v>0</v>
      </c>
      <c r="D1601" s="82">
        <f t="shared" si="146"/>
        <v>0</v>
      </c>
      <c r="E1601" s="82">
        <f t="shared" si="147"/>
        <v>0</v>
      </c>
      <c r="F1601" s="82">
        <f t="shared" si="148"/>
        <v>-0.08</v>
      </c>
      <c r="G1601" s="82">
        <f t="shared" si="149"/>
        <v>15.140000000000112</v>
      </c>
      <c r="H1601" s="82">
        <f>G1601-MAX($G$4:G1601)</f>
        <v>-29.049999999999955</v>
      </c>
      <c r="J1601" s="26">
        <v>42257</v>
      </c>
      <c r="K1601" s="26">
        <v>42233</v>
      </c>
      <c r="L1601" s="25">
        <v>1.6799999999999899</v>
      </c>
      <c r="M1601" s="32"/>
      <c r="N1601" s="33"/>
      <c r="O1601" s="31"/>
      <c r="P1601" s="26"/>
      <c r="Q1601" s="26"/>
      <c r="R1601" s="25"/>
      <c r="S1601" s="51"/>
      <c r="T1601" s="53"/>
      <c r="V1601" s="51"/>
      <c r="W1601" s="53"/>
      <c r="Y1601" s="16"/>
      <c r="Z1601" s="16"/>
      <c r="AB1601" s="16"/>
      <c r="AC1601" s="16"/>
      <c r="AE1601" s="16"/>
      <c r="AF1601" s="16"/>
    </row>
    <row r="1602" spans="1:32" x14ac:dyDescent="0.3">
      <c r="A1602" s="26">
        <v>43006</v>
      </c>
      <c r="B1602" s="82">
        <f t="shared" si="144"/>
        <v>-8.9999999999999802E-2</v>
      </c>
      <c r="C1602" s="82">
        <f t="shared" si="145"/>
        <v>0</v>
      </c>
      <c r="D1602" s="82">
        <f t="shared" si="146"/>
        <v>0</v>
      </c>
      <c r="E1602" s="82">
        <f t="shared" si="147"/>
        <v>0</v>
      </c>
      <c r="F1602" s="82">
        <f t="shared" si="148"/>
        <v>-8.9999999999999802E-2</v>
      </c>
      <c r="G1602" s="82">
        <f t="shared" si="149"/>
        <v>15.050000000000113</v>
      </c>
      <c r="H1602" s="82">
        <f>G1602-MAX($G$4:G1602)</f>
        <v>-29.139999999999958</v>
      </c>
      <c r="J1602" s="26">
        <v>42285</v>
      </c>
      <c r="K1602" s="26">
        <v>42233</v>
      </c>
      <c r="L1602" s="25">
        <v>0</v>
      </c>
      <c r="M1602" s="32"/>
      <c r="N1602" s="33"/>
      <c r="O1602" s="31"/>
      <c r="P1602" s="26"/>
      <c r="Q1602" s="26"/>
      <c r="R1602" s="25"/>
      <c r="S1602" s="51"/>
      <c r="T1602" s="53"/>
      <c r="V1602" s="51"/>
      <c r="W1602" s="53"/>
      <c r="Y1602" s="16"/>
      <c r="Z1602" s="16"/>
      <c r="AB1602" s="16"/>
      <c r="AC1602" s="16"/>
      <c r="AE1602" s="16"/>
      <c r="AF1602" s="16"/>
    </row>
    <row r="1603" spans="1:32" x14ac:dyDescent="0.3">
      <c r="A1603" s="26">
        <v>43007</v>
      </c>
      <c r="B1603" s="82">
        <f t="shared" si="144"/>
        <v>-0.74</v>
      </c>
      <c r="C1603" s="82">
        <f t="shared" si="145"/>
        <v>0</v>
      </c>
      <c r="D1603" s="82">
        <f t="shared" si="146"/>
        <v>0</v>
      </c>
      <c r="E1603" s="82">
        <f t="shared" si="147"/>
        <v>0</v>
      </c>
      <c r="F1603" s="82">
        <f t="shared" si="148"/>
        <v>-0.74</v>
      </c>
      <c r="G1603" s="82">
        <f t="shared" si="149"/>
        <v>14.310000000000112</v>
      </c>
      <c r="H1603" s="82">
        <f>G1603-MAX($G$4:G1603)</f>
        <v>-29.879999999999956</v>
      </c>
      <c r="J1603" s="26">
        <v>42257</v>
      </c>
      <c r="K1603" s="26">
        <v>42234</v>
      </c>
      <c r="L1603" s="25">
        <v>0.52</v>
      </c>
      <c r="M1603" s="32"/>
      <c r="N1603" s="33"/>
      <c r="O1603" s="31"/>
      <c r="P1603" s="26"/>
      <c r="Q1603" s="26"/>
      <c r="R1603" s="25"/>
      <c r="S1603" s="51"/>
      <c r="T1603" s="53"/>
      <c r="V1603" s="51"/>
      <c r="W1603" s="53"/>
      <c r="Y1603" s="16"/>
      <c r="Z1603" s="16"/>
      <c r="AB1603" s="16"/>
      <c r="AC1603" s="16"/>
      <c r="AE1603" s="16"/>
      <c r="AF1603" s="16"/>
    </row>
    <row r="1604" spans="1:32" x14ac:dyDescent="0.3">
      <c r="A1604" s="26">
        <v>43018</v>
      </c>
      <c r="B1604" s="82">
        <f t="shared" ref="B1604:B1667" si="150">IFERROR(VLOOKUP($A1604,$K:$L,2,0), 0)</f>
        <v>-1.68999999999999</v>
      </c>
      <c r="C1604" s="82">
        <f t="shared" ref="C1604:C1667" si="151">IFERROR(2*VLOOKUP($A1604,$T:$U,2,0), 0)</f>
        <v>0</v>
      </c>
      <c r="D1604" s="82">
        <f t="shared" ref="D1604:D1667" si="152">IFERROR(VLOOKUP($A1604,$AF:$AG,2,0), 0)</f>
        <v>0</v>
      </c>
      <c r="E1604" s="82">
        <f t="shared" ref="E1604:E1667" si="153">IFERROR(VLOOKUP($A1604,$AC:$AD,2,0), 0)</f>
        <v>0</v>
      </c>
      <c r="F1604" s="82">
        <f t="shared" ref="F1604:F1667" si="154">B1604+C1604+D1604+E1604</f>
        <v>-1.68999999999999</v>
      </c>
      <c r="G1604" s="82">
        <f t="shared" si="149"/>
        <v>12.620000000000122</v>
      </c>
      <c r="H1604" s="82">
        <f>G1604-MAX($G$4:G1604)</f>
        <v>-31.569999999999947</v>
      </c>
      <c r="J1604" s="26">
        <v>42285</v>
      </c>
      <c r="K1604" s="26">
        <v>42234</v>
      </c>
      <c r="L1604" s="25">
        <v>0</v>
      </c>
      <c r="M1604" s="32"/>
      <c r="N1604" s="33"/>
      <c r="O1604" s="31"/>
      <c r="P1604" s="26"/>
      <c r="Q1604" s="26"/>
      <c r="R1604" s="25"/>
      <c r="S1604" s="51"/>
      <c r="T1604" s="53"/>
      <c r="V1604" s="51"/>
      <c r="W1604" s="53"/>
      <c r="Y1604" s="16"/>
      <c r="Z1604" s="16"/>
      <c r="AB1604" s="16"/>
      <c r="AC1604" s="16"/>
      <c r="AE1604" s="16"/>
      <c r="AF1604" s="16"/>
    </row>
    <row r="1605" spans="1:32" x14ac:dyDescent="0.3">
      <c r="A1605" s="26">
        <v>43019</v>
      </c>
      <c r="B1605" s="82">
        <f t="shared" si="150"/>
        <v>0</v>
      </c>
      <c r="C1605" s="82">
        <f t="shared" si="151"/>
        <v>0</v>
      </c>
      <c r="D1605" s="82">
        <f t="shared" si="152"/>
        <v>0</v>
      </c>
      <c r="E1605" s="82">
        <f t="shared" si="153"/>
        <v>0</v>
      </c>
      <c r="F1605" s="82">
        <f t="shared" si="154"/>
        <v>0</v>
      </c>
      <c r="G1605" s="82">
        <f t="shared" ref="G1605:G1668" si="155">F1605+G1604</f>
        <v>12.620000000000122</v>
      </c>
      <c r="H1605" s="82">
        <f>G1605-MAX($G$4:G1605)</f>
        <v>-31.569999999999947</v>
      </c>
      <c r="J1605" s="26">
        <v>42257</v>
      </c>
      <c r="K1605" s="26">
        <v>42235</v>
      </c>
      <c r="L1605" s="25">
        <v>1.3199999999999901</v>
      </c>
      <c r="M1605" s="32"/>
      <c r="N1605" s="33"/>
      <c r="O1605" s="31"/>
      <c r="P1605" s="26"/>
      <c r="Q1605" s="26"/>
      <c r="R1605" s="25"/>
      <c r="S1605" s="51"/>
      <c r="T1605" s="53"/>
      <c r="U1605" s="54"/>
      <c r="V1605" s="51"/>
      <c r="W1605" s="53"/>
      <c r="Y1605" s="16"/>
      <c r="Z1605" s="16"/>
      <c r="AB1605" s="16"/>
      <c r="AC1605" s="16"/>
      <c r="AE1605" s="16"/>
      <c r="AF1605" s="16"/>
    </row>
    <row r="1606" spans="1:32" x14ac:dyDescent="0.3">
      <c r="A1606" s="26">
        <v>43020</v>
      </c>
      <c r="B1606" s="82">
        <f t="shared" si="150"/>
        <v>0</v>
      </c>
      <c r="C1606" s="82">
        <f t="shared" si="151"/>
        <v>0</v>
      </c>
      <c r="D1606" s="82">
        <f t="shared" si="152"/>
        <v>0</v>
      </c>
      <c r="E1606" s="82">
        <f t="shared" si="153"/>
        <v>0</v>
      </c>
      <c r="F1606" s="82">
        <f t="shared" si="154"/>
        <v>0</v>
      </c>
      <c r="G1606" s="82">
        <f t="shared" si="155"/>
        <v>12.620000000000122</v>
      </c>
      <c r="H1606" s="82">
        <f>G1606-MAX($G$4:G1606)</f>
        <v>-31.569999999999947</v>
      </c>
      <c r="J1606" s="26">
        <v>42285</v>
      </c>
      <c r="K1606" s="26">
        <v>42235</v>
      </c>
      <c r="L1606" s="25">
        <v>0</v>
      </c>
      <c r="M1606" s="32"/>
      <c r="N1606" s="33"/>
      <c r="O1606" s="31"/>
      <c r="P1606" s="26"/>
      <c r="Q1606" s="26"/>
      <c r="R1606" s="25"/>
      <c r="S1606" s="51"/>
      <c r="T1606" s="53"/>
      <c r="V1606" s="51"/>
      <c r="W1606" s="53"/>
      <c r="Y1606" s="16"/>
      <c r="Z1606" s="16"/>
      <c r="AB1606" s="16"/>
      <c r="AC1606" s="16"/>
      <c r="AE1606" s="16"/>
      <c r="AF1606" s="16"/>
    </row>
    <row r="1607" spans="1:32" x14ac:dyDescent="0.3">
      <c r="A1607" s="26">
        <v>43021</v>
      </c>
      <c r="B1607" s="82">
        <f t="shared" si="150"/>
        <v>0</v>
      </c>
      <c r="C1607" s="82">
        <f t="shared" si="151"/>
        <v>0</v>
      </c>
      <c r="D1607" s="82">
        <f t="shared" si="152"/>
        <v>0</v>
      </c>
      <c r="E1607" s="82">
        <f t="shared" si="153"/>
        <v>0</v>
      </c>
      <c r="F1607" s="82">
        <f t="shared" si="154"/>
        <v>0</v>
      </c>
      <c r="G1607" s="82">
        <f t="shared" si="155"/>
        <v>12.620000000000122</v>
      </c>
      <c r="H1607" s="82">
        <f>G1607-MAX($G$4:G1607)</f>
        <v>-31.569999999999947</v>
      </c>
      <c r="J1607" s="26">
        <v>42257</v>
      </c>
      <c r="K1607" s="26">
        <v>42236</v>
      </c>
      <c r="L1607" s="25">
        <v>2.0699999999999998</v>
      </c>
      <c r="M1607" s="32"/>
      <c r="N1607" s="33"/>
      <c r="O1607" s="31"/>
      <c r="P1607" s="26"/>
      <c r="Q1607" s="26"/>
      <c r="R1607" s="25"/>
      <c r="S1607" s="51"/>
      <c r="T1607" s="53"/>
      <c r="V1607" s="51"/>
      <c r="W1607" s="53"/>
      <c r="Y1607" s="16"/>
      <c r="Z1607" s="16"/>
      <c r="AB1607" s="16"/>
      <c r="AC1607" s="16"/>
      <c r="AE1607" s="16"/>
      <c r="AF1607" s="16"/>
    </row>
    <row r="1608" spans="1:32" x14ac:dyDescent="0.3">
      <c r="A1608" s="26">
        <v>43024</v>
      </c>
      <c r="B1608" s="82">
        <f t="shared" si="150"/>
        <v>0</v>
      </c>
      <c r="C1608" s="82">
        <f t="shared" si="151"/>
        <v>0</v>
      </c>
      <c r="D1608" s="82">
        <f t="shared" si="152"/>
        <v>0</v>
      </c>
      <c r="E1608" s="82">
        <f t="shared" si="153"/>
        <v>0</v>
      </c>
      <c r="F1608" s="82">
        <f t="shared" si="154"/>
        <v>0</v>
      </c>
      <c r="G1608" s="82">
        <f t="shared" si="155"/>
        <v>12.620000000000122</v>
      </c>
      <c r="H1608" s="82">
        <f>G1608-MAX($G$4:G1608)</f>
        <v>-31.569999999999947</v>
      </c>
      <c r="J1608" s="26">
        <v>42285</v>
      </c>
      <c r="K1608" s="26">
        <v>42236</v>
      </c>
      <c r="L1608" s="25">
        <v>0</v>
      </c>
      <c r="M1608" s="32"/>
      <c r="N1608" s="33"/>
      <c r="O1608" s="31"/>
      <c r="P1608" s="26"/>
      <c r="Q1608" s="26"/>
      <c r="R1608" s="25"/>
      <c r="S1608" s="51"/>
      <c r="T1608" s="53"/>
      <c r="V1608" s="51"/>
      <c r="W1608" s="53"/>
      <c r="Y1608" s="16"/>
      <c r="Z1608" s="16"/>
      <c r="AB1608" s="16"/>
      <c r="AC1608" s="16"/>
      <c r="AE1608" s="16"/>
      <c r="AF1608" s="16"/>
    </row>
    <row r="1609" spans="1:32" x14ac:dyDescent="0.3">
      <c r="A1609" s="26">
        <v>43025</v>
      </c>
      <c r="B1609" s="82">
        <f t="shared" si="150"/>
        <v>0</v>
      </c>
      <c r="C1609" s="82">
        <f t="shared" si="151"/>
        <v>0</v>
      </c>
      <c r="D1609" s="82">
        <f t="shared" si="152"/>
        <v>0</v>
      </c>
      <c r="E1609" s="82">
        <f t="shared" si="153"/>
        <v>0</v>
      </c>
      <c r="F1609" s="82">
        <f t="shared" si="154"/>
        <v>0</v>
      </c>
      <c r="G1609" s="82">
        <f t="shared" si="155"/>
        <v>12.620000000000122</v>
      </c>
      <c r="H1609" s="82">
        <f>G1609-MAX($G$4:G1609)</f>
        <v>-31.569999999999947</v>
      </c>
      <c r="J1609" s="26">
        <v>42257</v>
      </c>
      <c r="K1609" s="26">
        <v>42237</v>
      </c>
      <c r="L1609" s="25">
        <v>3.0999999999999899</v>
      </c>
      <c r="M1609" s="32"/>
      <c r="N1609" s="33"/>
      <c r="O1609" s="31"/>
      <c r="P1609" s="26"/>
      <c r="Q1609" s="26"/>
      <c r="R1609" s="25"/>
      <c r="S1609" s="51"/>
      <c r="T1609" s="53"/>
      <c r="V1609" s="51"/>
      <c r="W1609" s="53"/>
      <c r="X1609" s="54"/>
      <c r="Y1609" s="16"/>
      <c r="Z1609" s="16"/>
      <c r="AB1609" s="16"/>
      <c r="AC1609" s="16"/>
      <c r="AE1609" s="16"/>
      <c r="AF1609" s="16"/>
    </row>
    <row r="1610" spans="1:32" x14ac:dyDescent="0.3">
      <c r="A1610" s="26">
        <v>43026</v>
      </c>
      <c r="B1610" s="82">
        <f t="shared" si="150"/>
        <v>0</v>
      </c>
      <c r="C1610" s="82">
        <f t="shared" si="151"/>
        <v>0</v>
      </c>
      <c r="D1610" s="82">
        <f t="shared" si="152"/>
        <v>0</v>
      </c>
      <c r="E1610" s="82">
        <f t="shared" si="153"/>
        <v>0</v>
      </c>
      <c r="F1610" s="82">
        <f t="shared" si="154"/>
        <v>0</v>
      </c>
      <c r="G1610" s="82">
        <f t="shared" si="155"/>
        <v>12.620000000000122</v>
      </c>
      <c r="H1610" s="82">
        <f>G1610-MAX($G$4:G1610)</f>
        <v>-31.569999999999947</v>
      </c>
      <c r="J1610" s="26">
        <v>42285</v>
      </c>
      <c r="K1610" s="26">
        <v>42237</v>
      </c>
      <c r="L1610" s="25">
        <v>0</v>
      </c>
      <c r="M1610" s="32"/>
      <c r="N1610" s="33"/>
      <c r="O1610" s="31"/>
      <c r="P1610" s="26"/>
      <c r="Q1610" s="26"/>
      <c r="R1610" s="25"/>
      <c r="S1610" s="51"/>
      <c r="T1610" s="53"/>
      <c r="V1610" s="51"/>
      <c r="W1610" s="53"/>
      <c r="Y1610" s="16"/>
      <c r="Z1610" s="16"/>
      <c r="AB1610" s="16"/>
      <c r="AC1610" s="16"/>
      <c r="AE1610" s="16"/>
      <c r="AF1610" s="16"/>
    </row>
    <row r="1611" spans="1:32" x14ac:dyDescent="0.3">
      <c r="A1611" s="26">
        <v>43027</v>
      </c>
      <c r="B1611" s="82">
        <f t="shared" si="150"/>
        <v>0</v>
      </c>
      <c r="C1611" s="82">
        <f t="shared" si="151"/>
        <v>0</v>
      </c>
      <c r="D1611" s="82">
        <f t="shared" si="152"/>
        <v>0</v>
      </c>
      <c r="E1611" s="82">
        <f t="shared" si="153"/>
        <v>0</v>
      </c>
      <c r="F1611" s="82">
        <f t="shared" si="154"/>
        <v>0</v>
      </c>
      <c r="G1611" s="82">
        <f t="shared" si="155"/>
        <v>12.620000000000122</v>
      </c>
      <c r="H1611" s="82">
        <f>G1611-MAX($G$4:G1611)</f>
        <v>-31.569999999999947</v>
      </c>
      <c r="J1611" s="26">
        <v>42257</v>
      </c>
      <c r="K1611" s="26">
        <v>42240</v>
      </c>
      <c r="L1611" s="25">
        <v>7.25</v>
      </c>
      <c r="M1611" s="32"/>
      <c r="N1611" s="33"/>
      <c r="O1611" s="31"/>
      <c r="P1611" s="26"/>
      <c r="Q1611" s="26"/>
      <c r="R1611" s="25"/>
      <c r="S1611" s="51"/>
      <c r="T1611" s="53"/>
      <c r="V1611" s="51"/>
      <c r="W1611" s="53"/>
      <c r="Y1611" s="16"/>
      <c r="Z1611" s="16"/>
      <c r="AB1611" s="16"/>
      <c r="AC1611" s="16"/>
      <c r="AE1611" s="16"/>
      <c r="AF1611" s="16"/>
    </row>
    <row r="1612" spans="1:32" x14ac:dyDescent="0.3">
      <c r="A1612" s="26">
        <v>43028</v>
      </c>
      <c r="B1612" s="82">
        <f t="shared" si="150"/>
        <v>0</v>
      </c>
      <c r="C1612" s="82">
        <f t="shared" si="151"/>
        <v>0</v>
      </c>
      <c r="D1612" s="82">
        <f t="shared" si="152"/>
        <v>0</v>
      </c>
      <c r="E1612" s="82">
        <f t="shared" si="153"/>
        <v>0</v>
      </c>
      <c r="F1612" s="82">
        <f t="shared" si="154"/>
        <v>0</v>
      </c>
      <c r="G1612" s="82">
        <f t="shared" si="155"/>
        <v>12.620000000000122</v>
      </c>
      <c r="H1612" s="82">
        <f>G1612-MAX($G$4:G1612)</f>
        <v>-31.569999999999947</v>
      </c>
      <c r="J1612" s="26">
        <v>42285</v>
      </c>
      <c r="K1612" s="26">
        <v>42240</v>
      </c>
      <c r="L1612" s="25">
        <v>0</v>
      </c>
      <c r="M1612" s="32"/>
      <c r="N1612" s="33"/>
      <c r="O1612" s="31"/>
      <c r="P1612" s="26"/>
      <c r="Q1612" s="26"/>
      <c r="R1612" s="25"/>
      <c r="S1612" s="51"/>
      <c r="T1612" s="53"/>
      <c r="V1612" s="51"/>
      <c r="W1612" s="53"/>
      <c r="Y1612" s="16"/>
      <c r="Z1612" s="16"/>
      <c r="AB1612" s="16"/>
      <c r="AC1612" s="16"/>
      <c r="AE1612" s="16"/>
      <c r="AF1612" s="16"/>
    </row>
    <row r="1613" spans="1:32" x14ac:dyDescent="0.3">
      <c r="A1613" s="26">
        <v>43031</v>
      </c>
      <c r="B1613" s="82">
        <f t="shared" si="150"/>
        <v>0</v>
      </c>
      <c r="C1613" s="82">
        <f t="shared" si="151"/>
        <v>0</v>
      </c>
      <c r="D1613" s="82">
        <f t="shared" si="152"/>
        <v>0</v>
      </c>
      <c r="E1613" s="82">
        <f t="shared" si="153"/>
        <v>0</v>
      </c>
      <c r="F1613" s="82">
        <f t="shared" si="154"/>
        <v>0</v>
      </c>
      <c r="G1613" s="82">
        <f t="shared" si="155"/>
        <v>12.620000000000122</v>
      </c>
      <c r="H1613" s="82">
        <f>G1613-MAX($G$4:G1613)</f>
        <v>-31.569999999999947</v>
      </c>
      <c r="J1613" s="26">
        <v>42285</v>
      </c>
      <c r="K1613" s="26">
        <v>42241</v>
      </c>
      <c r="L1613" s="25">
        <v>0</v>
      </c>
      <c r="M1613" s="32"/>
      <c r="N1613" s="33"/>
      <c r="O1613" s="31"/>
      <c r="P1613" s="26"/>
      <c r="Q1613" s="26"/>
      <c r="R1613" s="25"/>
      <c r="S1613" s="51"/>
      <c r="T1613" s="53"/>
      <c r="V1613" s="51"/>
      <c r="W1613" s="53"/>
      <c r="Y1613" s="16"/>
      <c r="Z1613" s="16"/>
      <c r="AB1613" s="16"/>
      <c r="AC1613" s="16"/>
      <c r="AE1613" s="16"/>
      <c r="AF1613" s="16"/>
    </row>
    <row r="1614" spans="1:32" x14ac:dyDescent="0.3">
      <c r="A1614" s="26">
        <v>43032</v>
      </c>
      <c r="B1614" s="82">
        <f t="shared" si="150"/>
        <v>0</v>
      </c>
      <c r="C1614" s="82">
        <f t="shared" si="151"/>
        <v>0</v>
      </c>
      <c r="D1614" s="82">
        <f t="shared" si="152"/>
        <v>0</v>
      </c>
      <c r="E1614" s="82">
        <f t="shared" si="153"/>
        <v>0</v>
      </c>
      <c r="F1614" s="82">
        <f t="shared" si="154"/>
        <v>0</v>
      </c>
      <c r="G1614" s="82">
        <f t="shared" si="155"/>
        <v>12.620000000000122</v>
      </c>
      <c r="H1614" s="82">
        <f>G1614-MAX($G$4:G1614)</f>
        <v>-31.569999999999947</v>
      </c>
      <c r="J1614" s="26">
        <v>42285</v>
      </c>
      <c r="K1614" s="26">
        <v>42242</v>
      </c>
      <c r="L1614" s="25">
        <v>0</v>
      </c>
      <c r="M1614" s="32"/>
      <c r="N1614" s="33"/>
      <c r="O1614" s="31"/>
      <c r="P1614" s="26"/>
      <c r="Q1614" s="26"/>
      <c r="R1614" s="25"/>
      <c r="S1614" s="51"/>
      <c r="T1614" s="53"/>
      <c r="V1614" s="51"/>
      <c r="W1614" s="53"/>
      <c r="Y1614" s="16"/>
      <c r="Z1614" s="16"/>
      <c r="AB1614" s="16"/>
      <c r="AC1614" s="16"/>
      <c r="AE1614" s="16"/>
      <c r="AF1614" s="16"/>
    </row>
    <row r="1615" spans="1:32" x14ac:dyDescent="0.3">
      <c r="A1615" s="26">
        <v>43033</v>
      </c>
      <c r="B1615" s="82">
        <f t="shared" si="150"/>
        <v>0</v>
      </c>
      <c r="C1615" s="82">
        <f t="shared" si="151"/>
        <v>0</v>
      </c>
      <c r="D1615" s="82">
        <f t="shared" si="152"/>
        <v>0</v>
      </c>
      <c r="E1615" s="82">
        <f t="shared" si="153"/>
        <v>0</v>
      </c>
      <c r="F1615" s="82">
        <f t="shared" si="154"/>
        <v>0</v>
      </c>
      <c r="G1615" s="82">
        <f t="shared" si="155"/>
        <v>12.620000000000122</v>
      </c>
      <c r="H1615" s="82">
        <f>G1615-MAX($G$4:G1615)</f>
        <v>-31.569999999999947</v>
      </c>
      <c r="J1615" s="26">
        <v>42285</v>
      </c>
      <c r="K1615" s="26">
        <v>42243</v>
      </c>
      <c r="L1615" s="25">
        <v>0</v>
      </c>
      <c r="M1615" s="32"/>
      <c r="N1615" s="33"/>
      <c r="O1615" s="31"/>
      <c r="P1615" s="26"/>
      <c r="Q1615" s="26"/>
      <c r="R1615" s="25"/>
      <c r="S1615" s="51"/>
      <c r="T1615" s="53"/>
      <c r="V1615" s="51"/>
      <c r="W1615" s="53"/>
      <c r="Y1615" s="16"/>
      <c r="Z1615" s="16"/>
      <c r="AB1615" s="16"/>
      <c r="AC1615" s="16"/>
      <c r="AE1615" s="16"/>
      <c r="AF1615" s="16"/>
    </row>
    <row r="1616" spans="1:32" x14ac:dyDescent="0.3">
      <c r="A1616" s="26">
        <v>43034</v>
      </c>
      <c r="B1616" s="82">
        <f t="shared" si="150"/>
        <v>0</v>
      </c>
      <c r="C1616" s="82">
        <f t="shared" si="151"/>
        <v>0</v>
      </c>
      <c r="D1616" s="82">
        <f t="shared" si="152"/>
        <v>0</v>
      </c>
      <c r="E1616" s="82">
        <f t="shared" si="153"/>
        <v>0</v>
      </c>
      <c r="F1616" s="82">
        <f t="shared" si="154"/>
        <v>0</v>
      </c>
      <c r="G1616" s="82">
        <f t="shared" si="155"/>
        <v>12.620000000000122</v>
      </c>
      <c r="H1616" s="82">
        <f>G1616-MAX($G$4:G1616)</f>
        <v>-31.569999999999947</v>
      </c>
      <c r="J1616" s="26">
        <v>42285</v>
      </c>
      <c r="K1616" s="26">
        <v>42244</v>
      </c>
      <c r="L1616" s="25">
        <v>0</v>
      </c>
      <c r="M1616" s="32"/>
      <c r="N1616" s="33"/>
      <c r="O1616" s="31"/>
      <c r="P1616" s="26"/>
      <c r="Q1616" s="26"/>
      <c r="R1616" s="25"/>
      <c r="S1616" s="51"/>
      <c r="T1616" s="53"/>
      <c r="V1616" s="51"/>
      <c r="W1616" s="53"/>
      <c r="Y1616" s="16"/>
      <c r="Z1616" s="16"/>
      <c r="AB1616" s="16"/>
      <c r="AC1616" s="16"/>
      <c r="AE1616" s="16"/>
      <c r="AF1616" s="16"/>
    </row>
    <row r="1617" spans="1:32" x14ac:dyDescent="0.3">
      <c r="A1617" s="26">
        <v>43035</v>
      </c>
      <c r="B1617" s="82">
        <f t="shared" si="150"/>
        <v>0</v>
      </c>
      <c r="C1617" s="82">
        <f t="shared" si="151"/>
        <v>0</v>
      </c>
      <c r="D1617" s="82">
        <f t="shared" si="152"/>
        <v>0</v>
      </c>
      <c r="E1617" s="82">
        <f t="shared" si="153"/>
        <v>0</v>
      </c>
      <c r="F1617" s="82">
        <f t="shared" si="154"/>
        <v>0</v>
      </c>
      <c r="G1617" s="82">
        <f t="shared" si="155"/>
        <v>12.620000000000122</v>
      </c>
      <c r="H1617" s="82">
        <f>G1617-MAX($G$4:G1617)</f>
        <v>-31.569999999999947</v>
      </c>
      <c r="J1617" s="26">
        <v>42285</v>
      </c>
      <c r="K1617" s="26">
        <v>42247</v>
      </c>
      <c r="L1617" s="25">
        <v>0</v>
      </c>
      <c r="M1617" s="32"/>
      <c r="N1617" s="33"/>
      <c r="O1617" s="31"/>
      <c r="P1617" s="26"/>
      <c r="Q1617" s="26"/>
      <c r="R1617" s="25"/>
      <c r="S1617" s="51"/>
      <c r="T1617" s="53"/>
      <c r="V1617" s="51"/>
      <c r="W1617" s="53"/>
      <c r="Y1617" s="16"/>
      <c r="Z1617" s="16"/>
      <c r="AB1617" s="16"/>
      <c r="AC1617" s="16"/>
      <c r="AD1617" s="83"/>
      <c r="AE1617" s="16"/>
      <c r="AF1617" s="16"/>
    </row>
    <row r="1618" spans="1:32" x14ac:dyDescent="0.3">
      <c r="A1618" s="26">
        <v>43038</v>
      </c>
      <c r="B1618" s="82">
        <f t="shared" si="150"/>
        <v>0</v>
      </c>
      <c r="C1618" s="82">
        <f t="shared" si="151"/>
        <v>0</v>
      </c>
      <c r="D1618" s="82">
        <f t="shared" si="152"/>
        <v>0</v>
      </c>
      <c r="E1618" s="82">
        <f t="shared" si="153"/>
        <v>0</v>
      </c>
      <c r="F1618" s="82">
        <f t="shared" si="154"/>
        <v>0</v>
      </c>
      <c r="G1618" s="82">
        <f t="shared" si="155"/>
        <v>12.620000000000122</v>
      </c>
      <c r="H1618" s="82">
        <f>G1618-MAX($G$4:G1618)</f>
        <v>-31.569999999999947</v>
      </c>
      <c r="J1618" s="26">
        <v>42285</v>
      </c>
      <c r="K1618" s="26">
        <v>42248</v>
      </c>
      <c r="L1618" s="25">
        <v>0</v>
      </c>
      <c r="M1618" s="32"/>
      <c r="N1618" s="33"/>
      <c r="O1618" s="31"/>
      <c r="P1618" s="26"/>
      <c r="Q1618" s="26"/>
      <c r="R1618" s="25"/>
      <c r="S1618" s="51"/>
      <c r="T1618" s="53"/>
      <c r="V1618" s="51"/>
      <c r="W1618" s="53"/>
      <c r="Y1618" s="16"/>
      <c r="Z1618" s="16"/>
      <c r="AB1618" s="16"/>
      <c r="AC1618" s="16"/>
      <c r="AE1618" s="16"/>
      <c r="AF1618" s="16"/>
    </row>
    <row r="1619" spans="1:32" x14ac:dyDescent="0.3">
      <c r="A1619" s="26">
        <v>43039</v>
      </c>
      <c r="B1619" s="82">
        <f t="shared" si="150"/>
        <v>0</v>
      </c>
      <c r="C1619" s="82">
        <f t="shared" si="151"/>
        <v>0</v>
      </c>
      <c r="D1619" s="82">
        <f t="shared" si="152"/>
        <v>0</v>
      </c>
      <c r="E1619" s="82">
        <f t="shared" si="153"/>
        <v>0</v>
      </c>
      <c r="F1619" s="82">
        <f t="shared" si="154"/>
        <v>0</v>
      </c>
      <c r="G1619" s="82">
        <f t="shared" si="155"/>
        <v>12.620000000000122</v>
      </c>
      <c r="H1619" s="82">
        <f>G1619-MAX($G$4:G1619)</f>
        <v>-31.569999999999947</v>
      </c>
      <c r="J1619" s="26">
        <v>42320</v>
      </c>
      <c r="K1619" s="26">
        <v>42248</v>
      </c>
      <c r="L1619" s="25">
        <v>0</v>
      </c>
      <c r="M1619" s="32"/>
      <c r="N1619" s="33"/>
      <c r="O1619" s="31"/>
      <c r="P1619" s="26"/>
      <c r="Q1619" s="26"/>
      <c r="R1619" s="25"/>
      <c r="S1619" s="51"/>
      <c r="T1619" s="53"/>
      <c r="V1619" s="51"/>
      <c r="W1619" s="53"/>
      <c r="Y1619" s="16"/>
      <c r="Z1619" s="16"/>
      <c r="AB1619" s="16"/>
      <c r="AC1619" s="16"/>
      <c r="AE1619" s="16"/>
      <c r="AF1619" s="16"/>
    </row>
    <row r="1620" spans="1:32" x14ac:dyDescent="0.3">
      <c r="A1620" s="26">
        <v>43040</v>
      </c>
      <c r="B1620" s="82">
        <f t="shared" si="150"/>
        <v>0</v>
      </c>
      <c r="C1620" s="82">
        <f t="shared" si="151"/>
        <v>0</v>
      </c>
      <c r="D1620" s="82">
        <f t="shared" si="152"/>
        <v>0</v>
      </c>
      <c r="E1620" s="82">
        <f t="shared" si="153"/>
        <v>0</v>
      </c>
      <c r="F1620" s="82">
        <f t="shared" si="154"/>
        <v>0</v>
      </c>
      <c r="G1620" s="82">
        <f t="shared" si="155"/>
        <v>12.620000000000122</v>
      </c>
      <c r="H1620" s="82">
        <f>G1620-MAX($G$4:G1620)</f>
        <v>-31.569999999999947</v>
      </c>
      <c r="J1620" s="26">
        <v>42285</v>
      </c>
      <c r="K1620" s="26">
        <v>42249</v>
      </c>
      <c r="L1620" s="25">
        <v>0</v>
      </c>
      <c r="M1620" s="32"/>
      <c r="N1620" s="33"/>
      <c r="O1620" s="31"/>
      <c r="P1620" s="26"/>
      <c r="Q1620" s="26"/>
      <c r="R1620" s="25"/>
      <c r="S1620" s="51"/>
      <c r="T1620" s="53"/>
      <c r="V1620" s="51"/>
      <c r="W1620" s="53"/>
      <c r="Y1620" s="16"/>
      <c r="Z1620" s="16"/>
      <c r="AB1620" s="16"/>
      <c r="AC1620" s="16"/>
      <c r="AE1620" s="16"/>
      <c r="AF1620" s="16"/>
    </row>
    <row r="1621" spans="1:32" x14ac:dyDescent="0.3">
      <c r="A1621" s="26">
        <v>43041</v>
      </c>
      <c r="B1621" s="82">
        <f t="shared" si="150"/>
        <v>0</v>
      </c>
      <c r="C1621" s="82">
        <f t="shared" si="151"/>
        <v>0</v>
      </c>
      <c r="D1621" s="82">
        <f t="shared" si="152"/>
        <v>0</v>
      </c>
      <c r="E1621" s="82">
        <f t="shared" si="153"/>
        <v>0</v>
      </c>
      <c r="F1621" s="82">
        <f t="shared" si="154"/>
        <v>0</v>
      </c>
      <c r="G1621" s="82">
        <f t="shared" si="155"/>
        <v>12.620000000000122</v>
      </c>
      <c r="H1621" s="82">
        <f>G1621-MAX($G$4:G1621)</f>
        <v>-31.569999999999947</v>
      </c>
      <c r="J1621" s="26">
        <v>42320</v>
      </c>
      <c r="K1621" s="26">
        <v>42249</v>
      </c>
      <c r="L1621" s="25">
        <v>0</v>
      </c>
      <c r="M1621" s="32"/>
      <c r="N1621" s="33"/>
      <c r="O1621" s="31"/>
      <c r="P1621" s="26"/>
      <c r="Q1621" s="26"/>
      <c r="R1621" s="25"/>
      <c r="S1621" s="51"/>
      <c r="T1621" s="53"/>
      <c r="U1621" s="54"/>
      <c r="V1621" s="51"/>
      <c r="W1621" s="53"/>
      <c r="Y1621" s="16"/>
      <c r="Z1621" s="16"/>
      <c r="AB1621" s="16"/>
      <c r="AC1621" s="16"/>
      <c r="AE1621" s="16"/>
      <c r="AF1621" s="16"/>
    </row>
    <row r="1622" spans="1:32" x14ac:dyDescent="0.3">
      <c r="A1622" s="26">
        <v>43042</v>
      </c>
      <c r="B1622" s="82">
        <f t="shared" si="150"/>
        <v>0</v>
      </c>
      <c r="C1622" s="82">
        <f t="shared" si="151"/>
        <v>0</v>
      </c>
      <c r="D1622" s="82">
        <f t="shared" si="152"/>
        <v>0</v>
      </c>
      <c r="E1622" s="82">
        <f t="shared" si="153"/>
        <v>0</v>
      </c>
      <c r="F1622" s="82">
        <f t="shared" si="154"/>
        <v>0</v>
      </c>
      <c r="G1622" s="82">
        <f t="shared" si="155"/>
        <v>12.620000000000122</v>
      </c>
      <c r="H1622" s="82">
        <f>G1622-MAX($G$4:G1622)</f>
        <v>-31.569999999999947</v>
      </c>
      <c r="J1622" s="26">
        <v>42285</v>
      </c>
      <c r="K1622" s="26">
        <v>42250</v>
      </c>
      <c r="L1622" s="25">
        <v>0</v>
      </c>
      <c r="M1622" s="32"/>
      <c r="N1622" s="33"/>
      <c r="O1622" s="31"/>
      <c r="P1622" s="26"/>
      <c r="Q1622" s="26"/>
      <c r="R1622" s="25"/>
      <c r="S1622" s="51"/>
      <c r="T1622" s="53"/>
      <c r="V1622" s="51"/>
      <c r="W1622" s="53"/>
      <c r="Y1622" s="16"/>
      <c r="Z1622" s="16"/>
      <c r="AB1622" s="16"/>
      <c r="AC1622" s="16"/>
      <c r="AE1622" s="16"/>
      <c r="AF1622" s="16"/>
    </row>
    <row r="1623" spans="1:32" x14ac:dyDescent="0.3">
      <c r="A1623" s="26">
        <v>43045</v>
      </c>
      <c r="B1623" s="82">
        <f t="shared" si="150"/>
        <v>0</v>
      </c>
      <c r="C1623" s="82">
        <f t="shared" si="151"/>
        <v>0</v>
      </c>
      <c r="D1623" s="82">
        <f t="shared" si="152"/>
        <v>0</v>
      </c>
      <c r="E1623" s="82">
        <f t="shared" si="153"/>
        <v>0</v>
      </c>
      <c r="F1623" s="82">
        <f t="shared" si="154"/>
        <v>0</v>
      </c>
      <c r="G1623" s="82">
        <f t="shared" si="155"/>
        <v>12.620000000000122</v>
      </c>
      <c r="H1623" s="82">
        <f>G1623-MAX($G$4:G1623)</f>
        <v>-31.569999999999947</v>
      </c>
      <c r="J1623" s="26">
        <v>42320</v>
      </c>
      <c r="K1623" s="26">
        <v>42250</v>
      </c>
      <c r="L1623" s="25">
        <v>0</v>
      </c>
      <c r="M1623" s="32"/>
      <c r="N1623" s="33"/>
      <c r="O1623" s="31"/>
      <c r="P1623" s="26"/>
      <c r="Q1623" s="26"/>
      <c r="R1623" s="25"/>
      <c r="S1623" s="51"/>
      <c r="T1623" s="53"/>
      <c r="V1623" s="51"/>
      <c r="W1623" s="53"/>
      <c r="Y1623" s="16"/>
      <c r="Z1623" s="16"/>
      <c r="AB1623" s="16"/>
      <c r="AC1623" s="16"/>
      <c r="AE1623" s="16"/>
      <c r="AF1623" s="16"/>
    </row>
    <row r="1624" spans="1:32" x14ac:dyDescent="0.3">
      <c r="A1624" s="26">
        <v>43046</v>
      </c>
      <c r="B1624" s="82">
        <f t="shared" si="150"/>
        <v>0</v>
      </c>
      <c r="C1624" s="82">
        <f t="shared" si="151"/>
        <v>0</v>
      </c>
      <c r="D1624" s="82">
        <f t="shared" si="152"/>
        <v>0</v>
      </c>
      <c r="E1624" s="82">
        <f t="shared" si="153"/>
        <v>0</v>
      </c>
      <c r="F1624" s="82">
        <f t="shared" si="154"/>
        <v>0</v>
      </c>
      <c r="G1624" s="82">
        <f t="shared" si="155"/>
        <v>12.620000000000122</v>
      </c>
      <c r="H1624" s="82">
        <f>G1624-MAX($G$4:G1624)</f>
        <v>-31.569999999999947</v>
      </c>
      <c r="J1624" s="26">
        <v>42285</v>
      </c>
      <c r="K1624" s="26">
        <v>42251</v>
      </c>
      <c r="L1624" s="25">
        <v>0</v>
      </c>
      <c r="M1624" s="32"/>
      <c r="N1624" s="33"/>
      <c r="O1624" s="31"/>
      <c r="P1624" s="26"/>
      <c r="Q1624" s="26"/>
      <c r="R1624" s="25"/>
      <c r="S1624" s="51"/>
      <c r="T1624" s="53"/>
      <c r="V1624" s="51"/>
      <c r="W1624" s="53"/>
      <c r="Y1624" s="16"/>
      <c r="Z1624" s="16"/>
      <c r="AB1624" s="16"/>
      <c r="AC1624" s="16"/>
      <c r="AE1624" s="16"/>
      <c r="AF1624" s="16"/>
    </row>
    <row r="1625" spans="1:32" x14ac:dyDescent="0.3">
      <c r="A1625" s="26">
        <v>43047</v>
      </c>
      <c r="B1625" s="82">
        <f t="shared" si="150"/>
        <v>0</v>
      </c>
      <c r="C1625" s="82">
        <f t="shared" si="151"/>
        <v>0</v>
      </c>
      <c r="D1625" s="82">
        <f t="shared" si="152"/>
        <v>0</v>
      </c>
      <c r="E1625" s="82">
        <f t="shared" si="153"/>
        <v>0</v>
      </c>
      <c r="F1625" s="82">
        <f t="shared" si="154"/>
        <v>0</v>
      </c>
      <c r="G1625" s="82">
        <f t="shared" si="155"/>
        <v>12.620000000000122</v>
      </c>
      <c r="H1625" s="82">
        <f>G1625-MAX($G$4:G1625)</f>
        <v>-31.569999999999947</v>
      </c>
      <c r="J1625" s="26">
        <v>42320</v>
      </c>
      <c r="K1625" s="26">
        <v>42251</v>
      </c>
      <c r="L1625" s="25">
        <v>0</v>
      </c>
      <c r="M1625" s="32"/>
      <c r="N1625" s="33"/>
      <c r="O1625" s="31"/>
      <c r="P1625" s="26"/>
      <c r="Q1625" s="26"/>
      <c r="R1625" s="25"/>
      <c r="S1625" s="51"/>
      <c r="T1625" s="53"/>
      <c r="V1625" s="51"/>
      <c r="W1625" s="53"/>
      <c r="Y1625" s="16"/>
      <c r="Z1625" s="16"/>
      <c r="AB1625" s="16"/>
      <c r="AC1625" s="16"/>
      <c r="AE1625" s="16"/>
      <c r="AF1625" s="16"/>
    </row>
    <row r="1626" spans="1:32" x14ac:dyDescent="0.3">
      <c r="A1626" s="26">
        <v>43048</v>
      </c>
      <c r="B1626" s="82">
        <f t="shared" si="150"/>
        <v>0.1</v>
      </c>
      <c r="C1626" s="82">
        <f t="shared" si="151"/>
        <v>0</v>
      </c>
      <c r="D1626" s="82">
        <f t="shared" si="152"/>
        <v>0</v>
      </c>
      <c r="E1626" s="82">
        <f t="shared" si="153"/>
        <v>0</v>
      </c>
      <c r="F1626" s="82">
        <f t="shared" si="154"/>
        <v>0.1</v>
      </c>
      <c r="G1626" s="82">
        <f t="shared" si="155"/>
        <v>12.720000000000121</v>
      </c>
      <c r="H1626" s="82">
        <f>G1626-MAX($G$4:G1626)</f>
        <v>-31.469999999999949</v>
      </c>
      <c r="J1626" s="26">
        <v>42285</v>
      </c>
      <c r="K1626" s="26">
        <v>42254</v>
      </c>
      <c r="L1626" s="25">
        <v>0</v>
      </c>
      <c r="M1626" s="32"/>
      <c r="N1626" s="33"/>
      <c r="O1626" s="31"/>
      <c r="P1626" s="26"/>
      <c r="Q1626" s="26"/>
      <c r="R1626" s="25"/>
      <c r="S1626" s="51"/>
      <c r="T1626" s="53"/>
      <c r="V1626" s="51"/>
      <c r="W1626" s="53"/>
      <c r="Y1626" s="16"/>
      <c r="Z1626" s="16"/>
      <c r="AB1626" s="16"/>
      <c r="AC1626" s="16"/>
      <c r="AE1626" s="16"/>
      <c r="AF1626" s="16"/>
    </row>
    <row r="1627" spans="1:32" x14ac:dyDescent="0.3">
      <c r="A1627" s="26">
        <v>43056</v>
      </c>
      <c r="B1627" s="82">
        <f t="shared" si="150"/>
        <v>0.149999999999999</v>
      </c>
      <c r="C1627" s="82">
        <f t="shared" si="151"/>
        <v>0</v>
      </c>
      <c r="D1627" s="82">
        <f t="shared" si="152"/>
        <v>0</v>
      </c>
      <c r="E1627" s="82">
        <f t="shared" si="153"/>
        <v>0</v>
      </c>
      <c r="F1627" s="82">
        <f t="shared" si="154"/>
        <v>0.149999999999999</v>
      </c>
      <c r="G1627" s="82">
        <f t="shared" si="155"/>
        <v>12.87000000000012</v>
      </c>
      <c r="H1627" s="82">
        <f>G1627-MAX($G$4:G1627)</f>
        <v>-31.319999999999951</v>
      </c>
      <c r="J1627" s="26">
        <v>42320</v>
      </c>
      <c r="K1627" s="26">
        <v>42254</v>
      </c>
      <c r="L1627" s="25">
        <v>0</v>
      </c>
      <c r="M1627" s="32"/>
      <c r="N1627" s="33"/>
      <c r="O1627" s="31"/>
      <c r="P1627" s="26"/>
      <c r="Q1627" s="26"/>
      <c r="R1627" s="25"/>
      <c r="S1627" s="51"/>
      <c r="T1627" s="53"/>
      <c r="V1627" s="51"/>
      <c r="W1627" s="53"/>
      <c r="Y1627" s="16"/>
      <c r="Z1627" s="16"/>
      <c r="AB1627" s="16"/>
      <c r="AC1627" s="16"/>
      <c r="AE1627" s="16"/>
      <c r="AF1627" s="16"/>
    </row>
    <row r="1628" spans="1:32" x14ac:dyDescent="0.3">
      <c r="A1628" s="26">
        <v>43059</v>
      </c>
      <c r="B1628" s="82">
        <f t="shared" si="150"/>
        <v>0.75999999999999901</v>
      </c>
      <c r="C1628" s="82">
        <f t="shared" si="151"/>
        <v>0</v>
      </c>
      <c r="D1628" s="82">
        <f t="shared" si="152"/>
        <v>0</v>
      </c>
      <c r="E1628" s="82">
        <f t="shared" si="153"/>
        <v>0</v>
      </c>
      <c r="F1628" s="82">
        <f t="shared" si="154"/>
        <v>0.75999999999999901</v>
      </c>
      <c r="G1628" s="82">
        <f t="shared" si="155"/>
        <v>13.63000000000012</v>
      </c>
      <c r="H1628" s="82">
        <f>G1628-MAX($G$4:G1628)</f>
        <v>-30.559999999999949</v>
      </c>
      <c r="J1628" s="26">
        <v>42285</v>
      </c>
      <c r="K1628" s="26">
        <v>42255</v>
      </c>
      <c r="L1628" s="25">
        <v>0</v>
      </c>
      <c r="M1628" s="32"/>
      <c r="N1628" s="33"/>
      <c r="O1628" s="31"/>
      <c r="P1628" s="26"/>
      <c r="Q1628" s="26"/>
      <c r="R1628" s="25"/>
      <c r="S1628" s="51"/>
      <c r="T1628" s="53"/>
      <c r="V1628" s="51"/>
      <c r="W1628" s="53"/>
      <c r="Y1628" s="16"/>
      <c r="Z1628" s="16"/>
      <c r="AB1628" s="16"/>
      <c r="AC1628" s="16"/>
      <c r="AE1628" s="16"/>
      <c r="AF1628" s="16"/>
    </row>
    <row r="1629" spans="1:32" x14ac:dyDescent="0.3">
      <c r="A1629" s="26">
        <v>43060</v>
      </c>
      <c r="B1629" s="82">
        <f t="shared" si="150"/>
        <v>-0.92999999999999905</v>
      </c>
      <c r="C1629" s="82">
        <f t="shared" si="151"/>
        <v>0</v>
      </c>
      <c r="D1629" s="82">
        <f t="shared" si="152"/>
        <v>0</v>
      </c>
      <c r="E1629" s="82">
        <f t="shared" si="153"/>
        <v>0</v>
      </c>
      <c r="F1629" s="82">
        <f t="shared" si="154"/>
        <v>-0.92999999999999905</v>
      </c>
      <c r="G1629" s="82">
        <f t="shared" si="155"/>
        <v>12.70000000000012</v>
      </c>
      <c r="H1629" s="82">
        <f>G1629-MAX($G$4:G1629)</f>
        <v>-31.489999999999949</v>
      </c>
      <c r="J1629" s="26">
        <v>42320</v>
      </c>
      <c r="K1629" s="26">
        <v>42255</v>
      </c>
      <c r="L1629" s="25">
        <v>0</v>
      </c>
      <c r="M1629" s="32"/>
      <c r="N1629" s="33"/>
      <c r="O1629" s="31"/>
      <c r="P1629" s="26"/>
      <c r="Q1629" s="26"/>
      <c r="R1629" s="25"/>
      <c r="S1629" s="51"/>
      <c r="T1629" s="53"/>
      <c r="V1629" s="51"/>
      <c r="W1629" s="53"/>
      <c r="Y1629" s="16"/>
      <c r="Z1629" s="16"/>
      <c r="AB1629" s="16"/>
      <c r="AC1629" s="16"/>
      <c r="AE1629" s="16"/>
      <c r="AF1629" s="16"/>
    </row>
    <row r="1630" spans="1:32" x14ac:dyDescent="0.3">
      <c r="A1630" s="26">
        <v>43061</v>
      </c>
      <c r="B1630" s="82">
        <f t="shared" si="150"/>
        <v>-0.869999999999999</v>
      </c>
      <c r="C1630" s="82">
        <f t="shared" si="151"/>
        <v>0</v>
      </c>
      <c r="D1630" s="82">
        <f t="shared" si="152"/>
        <v>0</v>
      </c>
      <c r="E1630" s="82">
        <f t="shared" si="153"/>
        <v>0</v>
      </c>
      <c r="F1630" s="82">
        <f t="shared" si="154"/>
        <v>-0.869999999999999</v>
      </c>
      <c r="G1630" s="82">
        <f t="shared" si="155"/>
        <v>11.830000000000121</v>
      </c>
      <c r="H1630" s="82">
        <f>G1630-MAX($G$4:G1630)</f>
        <v>-32.35999999999995</v>
      </c>
      <c r="J1630" s="26">
        <v>42285</v>
      </c>
      <c r="K1630" s="26">
        <v>42256</v>
      </c>
      <c r="L1630" s="25">
        <v>0</v>
      </c>
      <c r="M1630" s="32"/>
      <c r="N1630" s="33"/>
      <c r="O1630" s="31"/>
      <c r="P1630" s="26"/>
      <c r="Q1630" s="26"/>
      <c r="R1630" s="25"/>
      <c r="S1630" s="51"/>
      <c r="T1630" s="53"/>
      <c r="V1630" s="51"/>
      <c r="W1630" s="53"/>
      <c r="Y1630" s="16"/>
      <c r="Z1630" s="16"/>
      <c r="AB1630" s="16"/>
      <c r="AC1630" s="16"/>
      <c r="AE1630" s="16"/>
      <c r="AF1630" s="16"/>
    </row>
    <row r="1631" spans="1:32" x14ac:dyDescent="0.3">
      <c r="A1631" s="26">
        <v>43062</v>
      </c>
      <c r="B1631" s="82">
        <f t="shared" si="150"/>
        <v>0.41999999999999899</v>
      </c>
      <c r="C1631" s="82">
        <f t="shared" si="151"/>
        <v>0</v>
      </c>
      <c r="D1631" s="82">
        <f t="shared" si="152"/>
        <v>0</v>
      </c>
      <c r="E1631" s="82">
        <f t="shared" si="153"/>
        <v>0</v>
      </c>
      <c r="F1631" s="82">
        <f t="shared" si="154"/>
        <v>0.41999999999999899</v>
      </c>
      <c r="G1631" s="82">
        <f t="shared" si="155"/>
        <v>12.250000000000119</v>
      </c>
      <c r="H1631" s="82">
        <f>G1631-MAX($G$4:G1631)</f>
        <v>-31.939999999999948</v>
      </c>
      <c r="J1631" s="26">
        <v>42320</v>
      </c>
      <c r="K1631" s="26">
        <v>42256</v>
      </c>
      <c r="L1631" s="25">
        <v>0</v>
      </c>
      <c r="M1631" s="32"/>
      <c r="N1631" s="33"/>
      <c r="O1631" s="31"/>
      <c r="P1631" s="26"/>
      <c r="Q1631" s="26"/>
      <c r="R1631" s="25"/>
      <c r="S1631" s="51"/>
      <c r="T1631" s="53"/>
      <c r="V1631" s="51"/>
      <c r="W1631" s="53"/>
      <c r="Y1631" s="16"/>
      <c r="Z1631" s="16"/>
      <c r="AB1631" s="16"/>
      <c r="AC1631" s="16"/>
      <c r="AE1631" s="16"/>
      <c r="AF1631" s="16"/>
    </row>
    <row r="1632" spans="1:32" x14ac:dyDescent="0.3">
      <c r="A1632" s="26">
        <v>43063</v>
      </c>
      <c r="B1632" s="82">
        <f t="shared" si="150"/>
        <v>-0.43</v>
      </c>
      <c r="C1632" s="82">
        <f t="shared" si="151"/>
        <v>0</v>
      </c>
      <c r="D1632" s="82">
        <f t="shared" si="152"/>
        <v>0</v>
      </c>
      <c r="E1632" s="82">
        <f t="shared" si="153"/>
        <v>0</v>
      </c>
      <c r="F1632" s="82">
        <f t="shared" si="154"/>
        <v>-0.43</v>
      </c>
      <c r="G1632" s="82">
        <f t="shared" si="155"/>
        <v>11.820000000000119</v>
      </c>
      <c r="H1632" s="82">
        <f>G1632-MAX($G$4:G1632)</f>
        <v>-32.369999999999948</v>
      </c>
      <c r="J1632" s="26">
        <v>42285</v>
      </c>
      <c r="K1632" s="26">
        <v>42257</v>
      </c>
      <c r="L1632" s="25">
        <v>0</v>
      </c>
      <c r="M1632" s="32"/>
      <c r="N1632" s="33"/>
      <c r="O1632" s="31"/>
      <c r="P1632" s="26"/>
      <c r="Q1632" s="26"/>
      <c r="R1632" s="25"/>
      <c r="S1632" s="51"/>
      <c r="T1632" s="53"/>
      <c r="V1632" s="51"/>
      <c r="W1632" s="53"/>
      <c r="Y1632" s="16"/>
      <c r="Z1632" s="16"/>
      <c r="AB1632" s="16"/>
      <c r="AC1632" s="16"/>
      <c r="AE1632" s="16"/>
      <c r="AF1632" s="16"/>
    </row>
    <row r="1633" spans="1:32" x14ac:dyDescent="0.3">
      <c r="A1633" s="26">
        <v>43066</v>
      </c>
      <c r="B1633" s="82">
        <f t="shared" si="150"/>
        <v>3.96999999999999</v>
      </c>
      <c r="C1633" s="82">
        <f t="shared" si="151"/>
        <v>0</v>
      </c>
      <c r="D1633" s="82">
        <f t="shared" si="152"/>
        <v>0</v>
      </c>
      <c r="E1633" s="82">
        <f t="shared" si="153"/>
        <v>0</v>
      </c>
      <c r="F1633" s="82">
        <f t="shared" si="154"/>
        <v>3.96999999999999</v>
      </c>
      <c r="G1633" s="82">
        <f t="shared" si="155"/>
        <v>15.790000000000109</v>
      </c>
      <c r="H1633" s="82">
        <f>G1633-MAX($G$4:G1633)</f>
        <v>-28.399999999999959</v>
      </c>
      <c r="J1633" s="26">
        <v>42320</v>
      </c>
      <c r="K1633" s="26">
        <v>42257</v>
      </c>
      <c r="L1633" s="25">
        <v>0</v>
      </c>
      <c r="M1633" s="32"/>
      <c r="N1633" s="33"/>
      <c r="O1633" s="31"/>
      <c r="P1633" s="26"/>
      <c r="Q1633" s="26"/>
      <c r="R1633" s="25"/>
      <c r="S1633" s="51"/>
      <c r="T1633" s="53"/>
      <c r="V1633" s="51"/>
      <c r="W1633" s="53"/>
      <c r="Y1633" s="16"/>
      <c r="Z1633" s="16"/>
      <c r="AB1633" s="16"/>
      <c r="AC1633" s="16"/>
      <c r="AE1633" s="16"/>
      <c r="AF1633" s="16"/>
    </row>
    <row r="1634" spans="1:32" x14ac:dyDescent="0.3">
      <c r="A1634" s="26">
        <v>43067</v>
      </c>
      <c r="B1634" s="82">
        <f t="shared" si="150"/>
        <v>-1.5599999999999901</v>
      </c>
      <c r="C1634" s="82">
        <f t="shared" si="151"/>
        <v>0</v>
      </c>
      <c r="D1634" s="82">
        <f t="shared" si="152"/>
        <v>0</v>
      </c>
      <c r="E1634" s="82">
        <f t="shared" si="153"/>
        <v>0</v>
      </c>
      <c r="F1634" s="82">
        <f t="shared" si="154"/>
        <v>-1.5599999999999901</v>
      </c>
      <c r="G1634" s="82">
        <f t="shared" si="155"/>
        <v>14.230000000000119</v>
      </c>
      <c r="H1634" s="82">
        <f>G1634-MAX($G$4:G1634)</f>
        <v>-29.959999999999951</v>
      </c>
      <c r="J1634" s="26">
        <v>42285</v>
      </c>
      <c r="K1634" s="26">
        <v>42258</v>
      </c>
      <c r="L1634" s="25">
        <v>0</v>
      </c>
      <c r="M1634" s="32"/>
      <c r="N1634" s="33"/>
      <c r="O1634" s="31"/>
      <c r="P1634" s="26"/>
      <c r="Q1634" s="26"/>
      <c r="R1634" s="25"/>
      <c r="S1634" s="51"/>
      <c r="T1634" s="53"/>
      <c r="V1634" s="51"/>
      <c r="W1634" s="53"/>
      <c r="Y1634" s="16"/>
      <c r="Z1634" s="16"/>
      <c r="AB1634" s="16"/>
      <c r="AC1634" s="16"/>
      <c r="AE1634" s="16"/>
      <c r="AF1634" s="16"/>
    </row>
    <row r="1635" spans="1:32" x14ac:dyDescent="0.3">
      <c r="A1635" s="26">
        <v>43068</v>
      </c>
      <c r="B1635" s="82">
        <f t="shared" si="150"/>
        <v>-3.00000000000002E-2</v>
      </c>
      <c r="C1635" s="82">
        <f t="shared" si="151"/>
        <v>0</v>
      </c>
      <c r="D1635" s="82">
        <f t="shared" si="152"/>
        <v>0</v>
      </c>
      <c r="E1635" s="82">
        <f t="shared" si="153"/>
        <v>0</v>
      </c>
      <c r="F1635" s="82">
        <f t="shared" si="154"/>
        <v>-3.00000000000002E-2</v>
      </c>
      <c r="G1635" s="82">
        <f t="shared" si="155"/>
        <v>14.20000000000012</v>
      </c>
      <c r="H1635" s="82">
        <f>G1635-MAX($G$4:G1635)</f>
        <v>-29.989999999999949</v>
      </c>
      <c r="J1635" s="26">
        <v>42320</v>
      </c>
      <c r="K1635" s="26">
        <v>42258</v>
      </c>
      <c r="L1635" s="25">
        <v>0</v>
      </c>
      <c r="M1635" s="32"/>
      <c r="N1635" s="33"/>
      <c r="O1635" s="31"/>
      <c r="P1635" s="26"/>
      <c r="Q1635" s="26"/>
      <c r="R1635" s="25"/>
      <c r="S1635" s="51"/>
      <c r="T1635" s="53"/>
      <c r="U1635" s="54"/>
      <c r="V1635" s="51"/>
      <c r="W1635" s="53"/>
      <c r="Y1635" s="16"/>
      <c r="Z1635" s="16"/>
      <c r="AB1635" s="16"/>
      <c r="AC1635" s="16"/>
      <c r="AE1635" s="16"/>
      <c r="AF1635" s="16"/>
    </row>
    <row r="1636" spans="1:32" x14ac:dyDescent="0.3">
      <c r="A1636" s="26">
        <v>43069</v>
      </c>
      <c r="B1636" s="82">
        <f t="shared" si="150"/>
        <v>4.59</v>
      </c>
      <c r="C1636" s="82">
        <f t="shared" si="151"/>
        <v>0</v>
      </c>
      <c r="D1636" s="82">
        <f t="shared" si="152"/>
        <v>0</v>
      </c>
      <c r="E1636" s="82">
        <f t="shared" si="153"/>
        <v>0</v>
      </c>
      <c r="F1636" s="82">
        <f t="shared" si="154"/>
        <v>4.59</v>
      </c>
      <c r="G1636" s="82">
        <f t="shared" si="155"/>
        <v>18.79000000000012</v>
      </c>
      <c r="H1636" s="82">
        <f>G1636-MAX($G$4:G1636)</f>
        <v>-25.399999999999949</v>
      </c>
      <c r="J1636" s="26">
        <v>42285</v>
      </c>
      <c r="K1636" s="26">
        <v>42261</v>
      </c>
      <c r="L1636" s="25">
        <v>0</v>
      </c>
      <c r="M1636" s="32"/>
      <c r="N1636" s="33"/>
      <c r="O1636" s="31"/>
      <c r="P1636" s="26"/>
      <c r="Q1636" s="26"/>
      <c r="R1636" s="25"/>
      <c r="S1636" s="51"/>
      <c r="T1636" s="53"/>
      <c r="V1636" s="51"/>
      <c r="W1636" s="53"/>
      <c r="Y1636" s="16"/>
      <c r="Z1636" s="16"/>
      <c r="AB1636" s="16"/>
      <c r="AC1636" s="16"/>
      <c r="AE1636" s="16"/>
      <c r="AF1636" s="16"/>
    </row>
    <row r="1637" spans="1:32" x14ac:dyDescent="0.3">
      <c r="A1637" s="26">
        <v>43070</v>
      </c>
      <c r="B1637" s="82">
        <f t="shared" si="150"/>
        <v>0.26999999999999902</v>
      </c>
      <c r="C1637" s="82">
        <f t="shared" si="151"/>
        <v>0</v>
      </c>
      <c r="D1637" s="82">
        <f t="shared" si="152"/>
        <v>0</v>
      </c>
      <c r="E1637" s="82">
        <f t="shared" si="153"/>
        <v>0</v>
      </c>
      <c r="F1637" s="82">
        <f t="shared" si="154"/>
        <v>0.26999999999999902</v>
      </c>
      <c r="G1637" s="82">
        <f t="shared" si="155"/>
        <v>19.06000000000012</v>
      </c>
      <c r="H1637" s="82">
        <f>G1637-MAX($G$4:G1637)</f>
        <v>-25.129999999999949</v>
      </c>
      <c r="J1637" s="26">
        <v>42320</v>
      </c>
      <c r="K1637" s="26">
        <v>42261</v>
      </c>
      <c r="L1637" s="25">
        <v>0</v>
      </c>
      <c r="M1637" s="32"/>
      <c r="N1637" s="33"/>
      <c r="O1637" s="31"/>
      <c r="P1637" s="26"/>
      <c r="Q1637" s="26"/>
      <c r="R1637" s="25"/>
      <c r="S1637" s="51"/>
      <c r="T1637" s="53"/>
      <c r="V1637" s="51"/>
      <c r="W1637" s="53"/>
      <c r="Y1637" s="16"/>
      <c r="Z1637" s="16"/>
      <c r="AB1637" s="16"/>
      <c r="AC1637" s="16"/>
      <c r="AE1637" s="16"/>
      <c r="AF1637" s="16"/>
    </row>
    <row r="1638" spans="1:32" x14ac:dyDescent="0.3">
      <c r="A1638" s="26">
        <v>43073</v>
      </c>
      <c r="B1638" s="82">
        <f t="shared" si="150"/>
        <v>-2.9399999999999902</v>
      </c>
      <c r="C1638" s="82">
        <f t="shared" si="151"/>
        <v>0</v>
      </c>
      <c r="D1638" s="82">
        <f t="shared" si="152"/>
        <v>0</v>
      </c>
      <c r="E1638" s="82">
        <f t="shared" si="153"/>
        <v>0</v>
      </c>
      <c r="F1638" s="82">
        <f t="shared" si="154"/>
        <v>-2.9399999999999902</v>
      </c>
      <c r="G1638" s="82">
        <f t="shared" si="155"/>
        <v>16.120000000000129</v>
      </c>
      <c r="H1638" s="82">
        <f>G1638-MAX($G$4:G1638)</f>
        <v>-28.06999999999994</v>
      </c>
      <c r="J1638" s="26">
        <v>42285</v>
      </c>
      <c r="K1638" s="26">
        <v>42262</v>
      </c>
      <c r="L1638" s="25">
        <v>0</v>
      </c>
      <c r="M1638" s="32"/>
      <c r="N1638" s="33"/>
      <c r="O1638" s="31"/>
      <c r="P1638" s="26"/>
      <c r="Q1638" s="26"/>
      <c r="R1638" s="25"/>
      <c r="S1638" s="51"/>
      <c r="T1638" s="53"/>
      <c r="V1638" s="51"/>
      <c r="W1638" s="53"/>
      <c r="Y1638" s="16"/>
      <c r="Z1638" s="16"/>
      <c r="AB1638" s="16"/>
      <c r="AC1638" s="16"/>
      <c r="AE1638" s="16"/>
      <c r="AF1638" s="16"/>
    </row>
    <row r="1639" spans="1:32" x14ac:dyDescent="0.3">
      <c r="A1639" s="26">
        <v>43074</v>
      </c>
      <c r="B1639" s="82">
        <f t="shared" si="150"/>
        <v>-1.3399999999999901</v>
      </c>
      <c r="C1639" s="82">
        <f t="shared" si="151"/>
        <v>0</v>
      </c>
      <c r="D1639" s="82">
        <f t="shared" si="152"/>
        <v>0</v>
      </c>
      <c r="E1639" s="82">
        <f t="shared" si="153"/>
        <v>0</v>
      </c>
      <c r="F1639" s="82">
        <f t="shared" si="154"/>
        <v>-1.3399999999999901</v>
      </c>
      <c r="G1639" s="82">
        <f t="shared" si="155"/>
        <v>14.78000000000014</v>
      </c>
      <c r="H1639" s="82">
        <f>G1639-MAX($G$4:G1639)</f>
        <v>-29.409999999999929</v>
      </c>
      <c r="J1639" s="26">
        <v>42320</v>
      </c>
      <c r="K1639" s="26">
        <v>42262</v>
      </c>
      <c r="L1639" s="25">
        <v>0</v>
      </c>
      <c r="M1639" s="32"/>
      <c r="N1639" s="33"/>
      <c r="O1639" s="31"/>
      <c r="P1639" s="26"/>
      <c r="Q1639" s="26"/>
      <c r="R1639" s="25"/>
      <c r="S1639" s="51"/>
      <c r="T1639" s="53"/>
      <c r="V1639" s="51"/>
      <c r="W1639" s="53"/>
      <c r="Y1639" s="16"/>
      <c r="Z1639" s="16"/>
      <c r="AB1639" s="16"/>
      <c r="AC1639" s="16"/>
      <c r="AE1639" s="16"/>
      <c r="AF1639" s="16"/>
    </row>
    <row r="1640" spans="1:32" x14ac:dyDescent="0.3">
      <c r="A1640" s="26">
        <v>43075</v>
      </c>
      <c r="B1640" s="82">
        <f t="shared" si="150"/>
        <v>4.38</v>
      </c>
      <c r="C1640" s="82">
        <f t="shared" si="151"/>
        <v>0</v>
      </c>
      <c r="D1640" s="82">
        <f t="shared" si="152"/>
        <v>0</v>
      </c>
      <c r="E1640" s="82">
        <f t="shared" si="153"/>
        <v>0</v>
      </c>
      <c r="F1640" s="82">
        <f t="shared" si="154"/>
        <v>4.38</v>
      </c>
      <c r="G1640" s="82">
        <f t="shared" si="155"/>
        <v>19.160000000000139</v>
      </c>
      <c r="H1640" s="82">
        <f>G1640-MAX($G$4:G1640)</f>
        <v>-25.02999999999993</v>
      </c>
      <c r="J1640" s="26">
        <v>42285</v>
      </c>
      <c r="K1640" s="26">
        <v>42263</v>
      </c>
      <c r="L1640" s="25">
        <v>0</v>
      </c>
      <c r="M1640" s="32"/>
      <c r="N1640" s="33"/>
      <c r="O1640" s="31"/>
      <c r="P1640" s="26"/>
      <c r="Q1640" s="26"/>
      <c r="R1640" s="25"/>
      <c r="S1640" s="51"/>
      <c r="T1640" s="53"/>
      <c r="V1640" s="51"/>
      <c r="W1640" s="53"/>
      <c r="Y1640" s="16"/>
      <c r="Z1640" s="16"/>
      <c r="AB1640" s="16"/>
      <c r="AC1640" s="16"/>
      <c r="AE1640" s="16"/>
      <c r="AF1640" s="16"/>
    </row>
    <row r="1641" spans="1:32" x14ac:dyDescent="0.3">
      <c r="A1641" s="26">
        <v>43076</v>
      </c>
      <c r="B1641" s="82">
        <f t="shared" si="150"/>
        <v>0.79999999999999805</v>
      </c>
      <c r="C1641" s="82">
        <f t="shared" si="151"/>
        <v>0</v>
      </c>
      <c r="D1641" s="82">
        <f t="shared" si="152"/>
        <v>0</v>
      </c>
      <c r="E1641" s="82">
        <f t="shared" si="153"/>
        <v>0</v>
      </c>
      <c r="F1641" s="82">
        <f t="shared" si="154"/>
        <v>0.79999999999999805</v>
      </c>
      <c r="G1641" s="82">
        <f t="shared" si="155"/>
        <v>19.960000000000136</v>
      </c>
      <c r="H1641" s="82">
        <f>G1641-MAX($G$4:G1641)</f>
        <v>-24.229999999999933</v>
      </c>
      <c r="J1641" s="26">
        <v>42320</v>
      </c>
      <c r="K1641" s="26">
        <v>42263</v>
      </c>
      <c r="L1641" s="25">
        <v>0</v>
      </c>
      <c r="M1641" s="32"/>
      <c r="N1641" s="33"/>
      <c r="O1641" s="31"/>
      <c r="P1641" s="26"/>
      <c r="Q1641" s="26"/>
      <c r="R1641" s="25"/>
      <c r="S1641" s="51"/>
      <c r="T1641" s="53"/>
      <c r="V1641" s="51"/>
      <c r="W1641" s="53"/>
      <c r="Y1641" s="16"/>
      <c r="Z1641" s="16"/>
      <c r="AB1641" s="16"/>
      <c r="AC1641" s="16"/>
      <c r="AE1641" s="16"/>
      <c r="AF1641" s="16"/>
    </row>
    <row r="1642" spans="1:32" x14ac:dyDescent="0.3">
      <c r="A1642" s="26">
        <v>43077</v>
      </c>
      <c r="B1642" s="82">
        <f t="shared" si="150"/>
        <v>-0.79999999999999805</v>
      </c>
      <c r="C1642" s="82">
        <f t="shared" si="151"/>
        <v>0</v>
      </c>
      <c r="D1642" s="82">
        <f t="shared" si="152"/>
        <v>0</v>
      </c>
      <c r="E1642" s="82">
        <f t="shared" si="153"/>
        <v>0</v>
      </c>
      <c r="F1642" s="82">
        <f t="shared" si="154"/>
        <v>-0.79999999999999805</v>
      </c>
      <c r="G1642" s="82">
        <f t="shared" si="155"/>
        <v>19.160000000000139</v>
      </c>
      <c r="H1642" s="82">
        <f>G1642-MAX($G$4:G1642)</f>
        <v>-25.02999999999993</v>
      </c>
      <c r="J1642" s="26">
        <v>42285</v>
      </c>
      <c r="K1642" s="26">
        <v>42264</v>
      </c>
      <c r="L1642" s="25">
        <v>0</v>
      </c>
      <c r="M1642" s="32"/>
      <c r="N1642" s="33"/>
      <c r="O1642" s="31"/>
      <c r="P1642" s="26"/>
      <c r="Q1642" s="26"/>
      <c r="R1642" s="25"/>
      <c r="S1642" s="51"/>
      <c r="T1642" s="53"/>
      <c r="V1642" s="51"/>
      <c r="W1642" s="53"/>
      <c r="Y1642" s="16"/>
      <c r="Z1642" s="16"/>
      <c r="AB1642" s="16"/>
      <c r="AC1642" s="16"/>
      <c r="AE1642" s="16"/>
      <c r="AF1642" s="16"/>
    </row>
    <row r="1643" spans="1:32" x14ac:dyDescent="0.3">
      <c r="A1643" s="26">
        <v>43080</v>
      </c>
      <c r="B1643" s="82">
        <f t="shared" si="150"/>
        <v>-0.15</v>
      </c>
      <c r="C1643" s="82">
        <f t="shared" si="151"/>
        <v>0</v>
      </c>
      <c r="D1643" s="82">
        <f t="shared" si="152"/>
        <v>0</v>
      </c>
      <c r="E1643" s="82">
        <f t="shared" si="153"/>
        <v>0</v>
      </c>
      <c r="F1643" s="82">
        <f t="shared" si="154"/>
        <v>-0.15</v>
      </c>
      <c r="G1643" s="82">
        <f t="shared" si="155"/>
        <v>19.01000000000014</v>
      </c>
      <c r="H1643" s="82">
        <f>G1643-MAX($G$4:G1643)</f>
        <v>-25.179999999999929</v>
      </c>
      <c r="J1643" s="26">
        <v>42320</v>
      </c>
      <c r="K1643" s="26">
        <v>42264</v>
      </c>
      <c r="L1643" s="25">
        <v>0</v>
      </c>
      <c r="M1643" s="32"/>
      <c r="N1643" s="33"/>
      <c r="O1643" s="31"/>
      <c r="P1643" s="26"/>
      <c r="Q1643" s="26"/>
      <c r="R1643" s="25"/>
      <c r="S1643" s="51"/>
      <c r="T1643" s="53"/>
      <c r="V1643" s="51"/>
      <c r="W1643" s="53"/>
      <c r="Y1643" s="16"/>
      <c r="Z1643" s="16"/>
      <c r="AB1643" s="16"/>
      <c r="AC1643" s="16"/>
      <c r="AE1643" s="16"/>
      <c r="AF1643" s="16"/>
    </row>
    <row r="1644" spans="1:32" x14ac:dyDescent="0.3">
      <c r="A1644" s="26">
        <v>43081</v>
      </c>
      <c r="B1644" s="82">
        <f t="shared" si="150"/>
        <v>1.0499999999999901</v>
      </c>
      <c r="C1644" s="82">
        <f t="shared" si="151"/>
        <v>0</v>
      </c>
      <c r="D1644" s="82">
        <f t="shared" si="152"/>
        <v>0</v>
      </c>
      <c r="E1644" s="82">
        <f t="shared" si="153"/>
        <v>0</v>
      </c>
      <c r="F1644" s="82">
        <f t="shared" si="154"/>
        <v>1.0499999999999901</v>
      </c>
      <c r="G1644" s="82">
        <f t="shared" si="155"/>
        <v>20.06000000000013</v>
      </c>
      <c r="H1644" s="82">
        <f>G1644-MAX($G$4:G1644)</f>
        <v>-24.129999999999939</v>
      </c>
      <c r="J1644" s="26">
        <v>42285</v>
      </c>
      <c r="K1644" s="26">
        <v>42265</v>
      </c>
      <c r="L1644" s="25">
        <v>0</v>
      </c>
      <c r="M1644" s="32"/>
      <c r="N1644" s="33"/>
      <c r="O1644" s="31"/>
      <c r="P1644" s="26"/>
      <c r="Q1644" s="26"/>
      <c r="R1644" s="25"/>
      <c r="S1644" s="51"/>
      <c r="T1644" s="53"/>
      <c r="V1644" s="51"/>
      <c r="W1644" s="53"/>
      <c r="Y1644" s="16"/>
      <c r="Z1644" s="16"/>
      <c r="AB1644" s="16"/>
      <c r="AC1644" s="16"/>
      <c r="AE1644" s="16"/>
      <c r="AF1644" s="16"/>
    </row>
    <row r="1645" spans="1:32" x14ac:dyDescent="0.3">
      <c r="A1645" s="26">
        <v>43082</v>
      </c>
      <c r="B1645" s="82">
        <f t="shared" si="150"/>
        <v>-2.7999999999999901</v>
      </c>
      <c r="C1645" s="82">
        <f t="shared" si="151"/>
        <v>0</v>
      </c>
      <c r="D1645" s="82">
        <f t="shared" si="152"/>
        <v>0</v>
      </c>
      <c r="E1645" s="82">
        <f t="shared" si="153"/>
        <v>0</v>
      </c>
      <c r="F1645" s="82">
        <f t="shared" si="154"/>
        <v>-2.7999999999999901</v>
      </c>
      <c r="G1645" s="82">
        <f t="shared" si="155"/>
        <v>17.26000000000014</v>
      </c>
      <c r="H1645" s="82">
        <f>G1645-MAX($G$4:G1645)</f>
        <v>-26.929999999999929</v>
      </c>
      <c r="J1645" s="26">
        <v>42320</v>
      </c>
      <c r="K1645" s="26">
        <v>42265</v>
      </c>
      <c r="L1645" s="25">
        <v>0</v>
      </c>
      <c r="M1645" s="32"/>
      <c r="N1645" s="33"/>
      <c r="O1645" s="31"/>
      <c r="P1645" s="26"/>
      <c r="Q1645" s="26"/>
      <c r="R1645" s="25"/>
      <c r="S1645" s="51"/>
      <c r="T1645" s="53"/>
      <c r="V1645" s="51"/>
      <c r="W1645" s="53"/>
      <c r="Y1645" s="16"/>
      <c r="Z1645" s="16"/>
      <c r="AB1645" s="16"/>
      <c r="AC1645" s="16"/>
      <c r="AE1645" s="16"/>
      <c r="AF1645" s="16"/>
    </row>
    <row r="1646" spans="1:32" x14ac:dyDescent="0.3">
      <c r="A1646" s="26">
        <v>43083</v>
      </c>
      <c r="B1646" s="82">
        <f t="shared" si="150"/>
        <v>1.8599999999999901</v>
      </c>
      <c r="C1646" s="82">
        <f t="shared" si="151"/>
        <v>0</v>
      </c>
      <c r="D1646" s="82">
        <f t="shared" si="152"/>
        <v>0</v>
      </c>
      <c r="E1646" s="82">
        <f t="shared" si="153"/>
        <v>0</v>
      </c>
      <c r="F1646" s="82">
        <f t="shared" si="154"/>
        <v>1.8599999999999901</v>
      </c>
      <c r="G1646" s="82">
        <f t="shared" si="155"/>
        <v>19.120000000000129</v>
      </c>
      <c r="H1646" s="82">
        <f>G1646-MAX($G$4:G1646)</f>
        <v>-25.06999999999994</v>
      </c>
      <c r="J1646" s="26">
        <v>42285</v>
      </c>
      <c r="K1646" s="26">
        <v>42268</v>
      </c>
      <c r="L1646" s="25">
        <v>0</v>
      </c>
      <c r="M1646" s="32"/>
      <c r="N1646" s="33"/>
      <c r="O1646" s="31"/>
      <c r="P1646" s="26"/>
      <c r="Q1646" s="26"/>
      <c r="R1646" s="25"/>
      <c r="S1646" s="51"/>
      <c r="T1646" s="53"/>
      <c r="V1646" s="51"/>
      <c r="W1646" s="53"/>
      <c r="Y1646" s="16"/>
      <c r="Z1646" s="16"/>
      <c r="AB1646" s="16"/>
      <c r="AC1646" s="16"/>
      <c r="AE1646" s="16"/>
      <c r="AF1646" s="16"/>
    </row>
    <row r="1647" spans="1:32" x14ac:dyDescent="0.3">
      <c r="A1647" s="26">
        <v>43084</v>
      </c>
      <c r="B1647" s="82">
        <f t="shared" si="150"/>
        <v>0.37999999999999901</v>
      </c>
      <c r="C1647" s="82">
        <f t="shared" si="151"/>
        <v>0</v>
      </c>
      <c r="D1647" s="82">
        <f t="shared" si="152"/>
        <v>0</v>
      </c>
      <c r="E1647" s="82">
        <f t="shared" si="153"/>
        <v>0</v>
      </c>
      <c r="F1647" s="82">
        <f t="shared" si="154"/>
        <v>0.37999999999999901</v>
      </c>
      <c r="G1647" s="82">
        <f t="shared" si="155"/>
        <v>19.500000000000128</v>
      </c>
      <c r="H1647" s="82">
        <f>G1647-MAX($G$4:G1647)</f>
        <v>-24.689999999999941</v>
      </c>
      <c r="J1647" s="26">
        <v>42320</v>
      </c>
      <c r="K1647" s="26">
        <v>42268</v>
      </c>
      <c r="L1647" s="25">
        <v>0</v>
      </c>
      <c r="M1647" s="32"/>
      <c r="N1647" s="33"/>
      <c r="O1647" s="31"/>
      <c r="P1647" s="26"/>
      <c r="Q1647" s="26"/>
      <c r="R1647" s="25"/>
      <c r="S1647" s="51"/>
      <c r="T1647" s="53"/>
      <c r="V1647" s="51"/>
      <c r="W1647" s="53"/>
      <c r="Y1647" s="16"/>
      <c r="Z1647" s="16"/>
      <c r="AB1647" s="16"/>
      <c r="AC1647" s="16"/>
      <c r="AE1647" s="16"/>
      <c r="AF1647" s="16"/>
    </row>
    <row r="1648" spans="1:32" x14ac:dyDescent="0.3">
      <c r="A1648" s="26">
        <v>43087</v>
      </c>
      <c r="B1648" s="82">
        <f t="shared" si="150"/>
        <v>-0.73</v>
      </c>
      <c r="C1648" s="82">
        <f t="shared" si="151"/>
        <v>0</v>
      </c>
      <c r="D1648" s="82">
        <f t="shared" si="152"/>
        <v>0</v>
      </c>
      <c r="E1648" s="82">
        <f t="shared" si="153"/>
        <v>0</v>
      </c>
      <c r="F1648" s="82">
        <f t="shared" si="154"/>
        <v>-0.73</v>
      </c>
      <c r="G1648" s="82">
        <f t="shared" si="155"/>
        <v>18.770000000000127</v>
      </c>
      <c r="H1648" s="82">
        <f>G1648-MAX($G$4:G1648)</f>
        <v>-25.419999999999941</v>
      </c>
      <c r="J1648" s="26">
        <v>42285</v>
      </c>
      <c r="K1648" s="26">
        <v>42269</v>
      </c>
      <c r="L1648" s="25">
        <v>0</v>
      </c>
      <c r="M1648" s="32"/>
      <c r="N1648" s="33"/>
      <c r="O1648" s="31"/>
      <c r="P1648" s="26"/>
      <c r="Q1648" s="26"/>
      <c r="R1648" s="25"/>
      <c r="S1648" s="51"/>
      <c r="T1648" s="53"/>
      <c r="V1648" s="51"/>
      <c r="W1648" s="53"/>
      <c r="Y1648" s="16"/>
      <c r="Z1648" s="16"/>
      <c r="AB1648" s="16"/>
      <c r="AC1648" s="16"/>
      <c r="AE1648" s="16"/>
      <c r="AF1648" s="16"/>
    </row>
    <row r="1649" spans="1:32" x14ac:dyDescent="0.3">
      <c r="A1649" s="26">
        <v>43088</v>
      </c>
      <c r="B1649" s="82">
        <f t="shared" si="150"/>
        <v>0.16</v>
      </c>
      <c r="C1649" s="82">
        <f t="shared" si="151"/>
        <v>0</v>
      </c>
      <c r="D1649" s="82">
        <f t="shared" si="152"/>
        <v>0</v>
      </c>
      <c r="E1649" s="82">
        <f t="shared" si="153"/>
        <v>0</v>
      </c>
      <c r="F1649" s="82">
        <f t="shared" si="154"/>
        <v>0.16</v>
      </c>
      <c r="G1649" s="82">
        <f t="shared" si="155"/>
        <v>18.930000000000128</v>
      </c>
      <c r="H1649" s="82">
        <f>G1649-MAX($G$4:G1649)</f>
        <v>-25.259999999999941</v>
      </c>
      <c r="J1649" s="26">
        <v>42320</v>
      </c>
      <c r="K1649" s="26">
        <v>42269</v>
      </c>
      <c r="L1649" s="25">
        <v>0</v>
      </c>
      <c r="M1649" s="32"/>
      <c r="N1649" s="33"/>
      <c r="O1649" s="31"/>
      <c r="P1649" s="26"/>
      <c r="Q1649" s="26"/>
      <c r="R1649" s="25"/>
      <c r="S1649" s="51"/>
      <c r="T1649" s="53"/>
      <c r="V1649" s="51"/>
      <c r="W1649" s="53"/>
      <c r="Y1649" s="16"/>
      <c r="Z1649" s="16"/>
      <c r="AB1649" s="16"/>
      <c r="AC1649" s="16"/>
      <c r="AE1649" s="16"/>
      <c r="AF1649" s="16"/>
    </row>
    <row r="1650" spans="1:32" x14ac:dyDescent="0.3">
      <c r="A1650" s="26">
        <v>43089</v>
      </c>
      <c r="B1650" s="82">
        <f t="shared" si="150"/>
        <v>0.12</v>
      </c>
      <c r="C1650" s="82">
        <f t="shared" si="151"/>
        <v>0</v>
      </c>
      <c r="D1650" s="82">
        <f t="shared" si="152"/>
        <v>0</v>
      </c>
      <c r="E1650" s="82">
        <f t="shared" si="153"/>
        <v>0</v>
      </c>
      <c r="F1650" s="82">
        <f t="shared" si="154"/>
        <v>0.12</v>
      </c>
      <c r="G1650" s="82">
        <f t="shared" si="155"/>
        <v>19.050000000000129</v>
      </c>
      <c r="H1650" s="82">
        <f>G1650-MAX($G$4:G1650)</f>
        <v>-25.13999999999994</v>
      </c>
      <c r="J1650" s="26">
        <v>42285</v>
      </c>
      <c r="K1650" s="26">
        <v>42270</v>
      </c>
      <c r="L1650" s="25">
        <v>0</v>
      </c>
      <c r="M1650" s="32"/>
      <c r="N1650" s="33"/>
      <c r="O1650" s="31"/>
      <c r="P1650" s="26"/>
      <c r="Q1650" s="26"/>
      <c r="R1650" s="25"/>
      <c r="S1650" s="51"/>
      <c r="T1650" s="53"/>
      <c r="V1650" s="51"/>
      <c r="W1650" s="53"/>
      <c r="Y1650" s="16"/>
      <c r="Z1650" s="16"/>
      <c r="AB1650" s="16"/>
      <c r="AC1650" s="16"/>
      <c r="AE1650" s="16"/>
      <c r="AF1650" s="16"/>
    </row>
    <row r="1651" spans="1:32" x14ac:dyDescent="0.3">
      <c r="A1651" s="26">
        <v>43090</v>
      </c>
      <c r="B1651" s="82">
        <f t="shared" si="150"/>
        <v>4.9800000000000004</v>
      </c>
      <c r="C1651" s="82">
        <f t="shared" si="151"/>
        <v>0</v>
      </c>
      <c r="D1651" s="82">
        <f t="shared" si="152"/>
        <v>0</v>
      </c>
      <c r="E1651" s="82">
        <f t="shared" si="153"/>
        <v>0</v>
      </c>
      <c r="F1651" s="82">
        <f t="shared" si="154"/>
        <v>4.9800000000000004</v>
      </c>
      <c r="G1651" s="82">
        <f t="shared" si="155"/>
        <v>24.030000000000129</v>
      </c>
      <c r="H1651" s="82">
        <f>G1651-MAX($G$4:G1651)</f>
        <v>-20.15999999999994</v>
      </c>
      <c r="J1651" s="26">
        <v>42320</v>
      </c>
      <c r="K1651" s="26">
        <v>42270</v>
      </c>
      <c r="L1651" s="25">
        <v>0</v>
      </c>
      <c r="M1651" s="32"/>
      <c r="N1651" s="33"/>
      <c r="O1651" s="31"/>
      <c r="P1651" s="26"/>
      <c r="Q1651" s="26"/>
      <c r="R1651" s="25"/>
      <c r="S1651" s="51"/>
      <c r="T1651" s="53"/>
      <c r="V1651" s="51"/>
      <c r="W1651" s="53"/>
      <c r="Y1651" s="16"/>
      <c r="Z1651" s="16"/>
      <c r="AB1651" s="16"/>
      <c r="AC1651" s="16"/>
      <c r="AE1651" s="16"/>
      <c r="AF1651" s="16"/>
    </row>
    <row r="1652" spans="1:32" x14ac:dyDescent="0.3">
      <c r="A1652" s="26">
        <v>43091</v>
      </c>
      <c r="B1652" s="82">
        <f t="shared" si="150"/>
        <v>-2.65</v>
      </c>
      <c r="C1652" s="82">
        <f t="shared" si="151"/>
        <v>0</v>
      </c>
      <c r="D1652" s="82">
        <f t="shared" si="152"/>
        <v>0</v>
      </c>
      <c r="E1652" s="82">
        <f t="shared" si="153"/>
        <v>0</v>
      </c>
      <c r="F1652" s="82">
        <f t="shared" si="154"/>
        <v>-2.65</v>
      </c>
      <c r="G1652" s="82">
        <f t="shared" si="155"/>
        <v>21.38000000000013</v>
      </c>
      <c r="H1652" s="82">
        <f>G1652-MAX($G$4:G1652)</f>
        <v>-22.809999999999938</v>
      </c>
      <c r="J1652" s="26">
        <v>42285</v>
      </c>
      <c r="K1652" s="26">
        <v>42271</v>
      </c>
      <c r="L1652" s="25">
        <v>0</v>
      </c>
      <c r="M1652" s="32"/>
      <c r="N1652" s="33"/>
      <c r="O1652" s="31"/>
      <c r="P1652" s="26"/>
      <c r="Q1652" s="26"/>
      <c r="R1652" s="25"/>
      <c r="S1652" s="51"/>
      <c r="T1652" s="53"/>
      <c r="V1652" s="51"/>
      <c r="W1652" s="53"/>
      <c r="Y1652" s="16"/>
      <c r="Z1652" s="16"/>
      <c r="AB1652" s="16"/>
      <c r="AC1652" s="16"/>
      <c r="AE1652" s="16"/>
      <c r="AF1652" s="16"/>
    </row>
    <row r="1653" spans="1:32" x14ac:dyDescent="0.3">
      <c r="A1653" s="26">
        <v>43095</v>
      </c>
      <c r="B1653" s="82">
        <f t="shared" si="150"/>
        <v>1.26999999999999</v>
      </c>
      <c r="C1653" s="82">
        <f t="shared" si="151"/>
        <v>0</v>
      </c>
      <c r="D1653" s="82">
        <f t="shared" si="152"/>
        <v>0</v>
      </c>
      <c r="E1653" s="82">
        <f t="shared" si="153"/>
        <v>0</v>
      </c>
      <c r="F1653" s="82">
        <f t="shared" si="154"/>
        <v>1.26999999999999</v>
      </c>
      <c r="G1653" s="82">
        <f t="shared" si="155"/>
        <v>22.650000000000119</v>
      </c>
      <c r="H1653" s="82">
        <f>G1653-MAX($G$4:G1653)</f>
        <v>-21.539999999999949</v>
      </c>
      <c r="J1653" s="26">
        <v>42320</v>
      </c>
      <c r="K1653" s="26">
        <v>42271</v>
      </c>
      <c r="L1653" s="25">
        <v>0</v>
      </c>
      <c r="M1653" s="32"/>
      <c r="N1653" s="33"/>
      <c r="O1653" s="31"/>
      <c r="P1653" s="26"/>
      <c r="Q1653" s="26"/>
      <c r="R1653" s="25"/>
      <c r="S1653" s="51"/>
      <c r="T1653" s="53"/>
      <c r="V1653" s="51"/>
      <c r="W1653" s="53"/>
      <c r="Y1653" s="16"/>
      <c r="Z1653" s="16"/>
      <c r="AB1653" s="16"/>
      <c r="AC1653" s="16"/>
      <c r="AE1653" s="16"/>
      <c r="AF1653" s="16"/>
    </row>
    <row r="1654" spans="1:32" x14ac:dyDescent="0.3">
      <c r="A1654" s="26">
        <v>43096</v>
      </c>
      <c r="B1654" s="82">
        <f t="shared" si="150"/>
        <v>-4.2899999999999903</v>
      </c>
      <c r="C1654" s="82">
        <f t="shared" si="151"/>
        <v>0</v>
      </c>
      <c r="D1654" s="82">
        <f t="shared" si="152"/>
        <v>0</v>
      </c>
      <c r="E1654" s="82">
        <f t="shared" si="153"/>
        <v>0</v>
      </c>
      <c r="F1654" s="82">
        <f t="shared" si="154"/>
        <v>-4.2899999999999903</v>
      </c>
      <c r="G1654" s="82">
        <f t="shared" si="155"/>
        <v>18.360000000000127</v>
      </c>
      <c r="H1654" s="82">
        <f>G1654-MAX($G$4:G1654)</f>
        <v>-25.829999999999941</v>
      </c>
      <c r="J1654" s="26">
        <v>42285</v>
      </c>
      <c r="K1654" s="26">
        <v>42272</v>
      </c>
      <c r="L1654" s="25">
        <v>0</v>
      </c>
      <c r="M1654" s="32"/>
      <c r="N1654" s="33"/>
      <c r="O1654" s="31"/>
      <c r="P1654" s="26"/>
      <c r="Q1654" s="26"/>
      <c r="R1654" s="25"/>
      <c r="S1654" s="51"/>
      <c r="T1654" s="53"/>
      <c r="V1654" s="51"/>
      <c r="W1654" s="53"/>
      <c r="Y1654" s="16"/>
      <c r="Z1654" s="16"/>
      <c r="AB1654" s="16"/>
      <c r="AC1654" s="16"/>
      <c r="AE1654" s="16"/>
      <c r="AF1654" s="16"/>
    </row>
    <row r="1655" spans="1:32" x14ac:dyDescent="0.3">
      <c r="A1655" s="26">
        <v>43097</v>
      </c>
      <c r="B1655" s="82">
        <f t="shared" si="150"/>
        <v>-2.95</v>
      </c>
      <c r="C1655" s="82">
        <f t="shared" si="151"/>
        <v>0</v>
      </c>
      <c r="D1655" s="82">
        <f t="shared" si="152"/>
        <v>0</v>
      </c>
      <c r="E1655" s="82">
        <f t="shared" si="153"/>
        <v>0</v>
      </c>
      <c r="F1655" s="82">
        <f t="shared" si="154"/>
        <v>-2.95</v>
      </c>
      <c r="G1655" s="82">
        <f t="shared" si="155"/>
        <v>15.410000000000128</v>
      </c>
      <c r="H1655" s="82">
        <f>G1655-MAX($G$4:G1655)</f>
        <v>-28.779999999999941</v>
      </c>
      <c r="J1655" s="26">
        <v>42320</v>
      </c>
      <c r="K1655" s="26">
        <v>42272</v>
      </c>
      <c r="L1655" s="25">
        <v>0</v>
      </c>
      <c r="M1655" s="32"/>
      <c r="N1655" s="33"/>
      <c r="O1655" s="31"/>
      <c r="P1655" s="26"/>
      <c r="Q1655" s="26"/>
      <c r="R1655" s="25"/>
      <c r="S1655" s="51"/>
      <c r="T1655" s="53"/>
      <c r="V1655" s="51"/>
      <c r="W1655" s="53"/>
      <c r="Y1655" s="16"/>
      <c r="Z1655" s="16"/>
      <c r="AB1655" s="16"/>
      <c r="AC1655" s="16"/>
      <c r="AE1655" s="16"/>
      <c r="AF1655" s="16"/>
    </row>
    <row r="1656" spans="1:32" x14ac:dyDescent="0.3">
      <c r="A1656" s="26">
        <v>43102</v>
      </c>
      <c r="B1656" s="82">
        <f t="shared" si="150"/>
        <v>-0.44999999999999901</v>
      </c>
      <c r="C1656" s="82">
        <f t="shared" si="151"/>
        <v>0</v>
      </c>
      <c r="D1656" s="82">
        <f t="shared" si="152"/>
        <v>0</v>
      </c>
      <c r="E1656" s="82">
        <f t="shared" si="153"/>
        <v>0</v>
      </c>
      <c r="F1656" s="82">
        <f t="shared" si="154"/>
        <v>-0.44999999999999901</v>
      </c>
      <c r="G1656" s="82">
        <f t="shared" si="155"/>
        <v>14.960000000000129</v>
      </c>
      <c r="H1656" s="82">
        <f>G1656-MAX($G$4:G1656)</f>
        <v>-29.22999999999994</v>
      </c>
      <c r="J1656" s="26">
        <v>42285</v>
      </c>
      <c r="K1656" s="26">
        <v>42277</v>
      </c>
      <c r="L1656" s="25">
        <v>0</v>
      </c>
      <c r="M1656" s="32"/>
      <c r="N1656" s="33"/>
      <c r="O1656" s="31"/>
      <c r="P1656" s="26"/>
      <c r="Q1656" s="26"/>
      <c r="R1656" s="25"/>
      <c r="S1656" s="51"/>
      <c r="T1656" s="53"/>
      <c r="V1656" s="51"/>
      <c r="W1656" s="53"/>
      <c r="Y1656" s="16"/>
      <c r="Z1656" s="16"/>
      <c r="AB1656" s="16"/>
      <c r="AC1656" s="16"/>
      <c r="AE1656" s="16"/>
      <c r="AF1656" s="16"/>
    </row>
    <row r="1657" spans="1:32" x14ac:dyDescent="0.3">
      <c r="A1657" s="26">
        <v>43103</v>
      </c>
      <c r="B1657" s="82">
        <f t="shared" si="150"/>
        <v>0</v>
      </c>
      <c r="C1657" s="82">
        <f t="shared" si="151"/>
        <v>0</v>
      </c>
      <c r="D1657" s="82">
        <f t="shared" si="152"/>
        <v>0</v>
      </c>
      <c r="E1657" s="82">
        <f t="shared" si="153"/>
        <v>0</v>
      </c>
      <c r="F1657" s="82">
        <f t="shared" si="154"/>
        <v>0</v>
      </c>
      <c r="G1657" s="82">
        <f t="shared" si="155"/>
        <v>14.960000000000129</v>
      </c>
      <c r="H1657" s="82">
        <f>G1657-MAX($G$4:G1657)</f>
        <v>-29.22999999999994</v>
      </c>
      <c r="J1657" s="26">
        <v>42320</v>
      </c>
      <c r="K1657" s="26">
        <v>42277</v>
      </c>
      <c r="L1657" s="25">
        <v>0</v>
      </c>
      <c r="M1657" s="32"/>
      <c r="N1657" s="33"/>
      <c r="O1657" s="31"/>
      <c r="P1657" s="26"/>
      <c r="Q1657" s="26"/>
      <c r="R1657" s="25"/>
      <c r="S1657" s="51"/>
      <c r="T1657" s="53"/>
      <c r="V1657" s="51"/>
      <c r="W1657" s="53"/>
      <c r="Y1657" s="16"/>
      <c r="Z1657" s="16"/>
      <c r="AB1657" s="16"/>
      <c r="AC1657" s="16"/>
      <c r="AE1657" s="16"/>
      <c r="AF1657" s="16"/>
    </row>
    <row r="1658" spans="1:32" x14ac:dyDescent="0.3">
      <c r="A1658" s="26">
        <v>43104</v>
      </c>
      <c r="B1658" s="82">
        <f t="shared" si="150"/>
        <v>0</v>
      </c>
      <c r="C1658" s="82">
        <f t="shared" si="151"/>
        <v>0</v>
      </c>
      <c r="D1658" s="82">
        <f t="shared" si="152"/>
        <v>0</v>
      </c>
      <c r="E1658" s="82">
        <f t="shared" si="153"/>
        <v>0</v>
      </c>
      <c r="F1658" s="82">
        <f t="shared" si="154"/>
        <v>0</v>
      </c>
      <c r="G1658" s="82">
        <f t="shared" si="155"/>
        <v>14.960000000000129</v>
      </c>
      <c r="H1658" s="82">
        <f>G1658-MAX($G$4:G1658)</f>
        <v>-29.22999999999994</v>
      </c>
      <c r="J1658" s="26">
        <v>42285</v>
      </c>
      <c r="K1658" s="26">
        <v>42278</v>
      </c>
      <c r="L1658" s="25">
        <v>0</v>
      </c>
      <c r="M1658" s="32"/>
      <c r="N1658" s="33"/>
      <c r="O1658" s="31"/>
      <c r="P1658" s="26"/>
      <c r="Q1658" s="26"/>
      <c r="R1658" s="25"/>
      <c r="S1658" s="51"/>
      <c r="T1658" s="53"/>
      <c r="V1658" s="51"/>
      <c r="W1658" s="53"/>
      <c r="Y1658" s="16"/>
      <c r="Z1658" s="16"/>
      <c r="AB1658" s="16"/>
      <c r="AC1658" s="16"/>
      <c r="AE1658" s="16"/>
      <c r="AF1658" s="16"/>
    </row>
    <row r="1659" spans="1:32" x14ac:dyDescent="0.3">
      <c r="A1659" s="26">
        <v>43105</v>
      </c>
      <c r="B1659" s="82">
        <f t="shared" si="150"/>
        <v>0</v>
      </c>
      <c r="C1659" s="82">
        <f t="shared" si="151"/>
        <v>0</v>
      </c>
      <c r="D1659" s="82">
        <f t="shared" si="152"/>
        <v>0</v>
      </c>
      <c r="E1659" s="82">
        <f t="shared" si="153"/>
        <v>0</v>
      </c>
      <c r="F1659" s="82">
        <f t="shared" si="154"/>
        <v>0</v>
      </c>
      <c r="G1659" s="82">
        <f t="shared" si="155"/>
        <v>14.960000000000129</v>
      </c>
      <c r="H1659" s="82">
        <f>G1659-MAX($G$4:G1659)</f>
        <v>-29.22999999999994</v>
      </c>
      <c r="J1659" s="26">
        <v>42320</v>
      </c>
      <c r="K1659" s="26">
        <v>42278</v>
      </c>
      <c r="L1659" s="25">
        <v>0</v>
      </c>
      <c r="M1659" s="32"/>
      <c r="N1659" s="33"/>
      <c r="O1659" s="31"/>
      <c r="P1659" s="26"/>
      <c r="Q1659" s="26"/>
      <c r="R1659" s="25"/>
      <c r="S1659" s="51"/>
      <c r="T1659" s="53"/>
      <c r="V1659" s="51"/>
      <c r="W1659" s="53"/>
      <c r="Y1659" s="16"/>
      <c r="Z1659" s="16"/>
      <c r="AB1659" s="16"/>
      <c r="AC1659" s="16"/>
      <c r="AE1659" s="16"/>
      <c r="AF1659" s="16"/>
    </row>
    <row r="1660" spans="1:32" x14ac:dyDescent="0.3">
      <c r="A1660" s="26">
        <v>43108</v>
      </c>
      <c r="B1660" s="82">
        <f t="shared" si="150"/>
        <v>0</v>
      </c>
      <c r="C1660" s="82">
        <f t="shared" si="151"/>
        <v>0</v>
      </c>
      <c r="D1660" s="82">
        <f t="shared" si="152"/>
        <v>0</v>
      </c>
      <c r="E1660" s="82">
        <f t="shared" si="153"/>
        <v>0</v>
      </c>
      <c r="F1660" s="82">
        <f t="shared" si="154"/>
        <v>0</v>
      </c>
      <c r="G1660" s="82">
        <f t="shared" si="155"/>
        <v>14.960000000000129</v>
      </c>
      <c r="H1660" s="82">
        <f>G1660-MAX($G$4:G1660)</f>
        <v>-29.22999999999994</v>
      </c>
      <c r="J1660" s="26">
        <v>42285</v>
      </c>
      <c r="K1660" s="26">
        <v>42279</v>
      </c>
      <c r="L1660" s="25">
        <v>0</v>
      </c>
      <c r="M1660" s="32"/>
      <c r="N1660" s="33"/>
      <c r="O1660" s="31"/>
      <c r="P1660" s="26"/>
      <c r="Q1660" s="26"/>
      <c r="R1660" s="25"/>
      <c r="S1660" s="51"/>
      <c r="T1660" s="53"/>
      <c r="V1660" s="51"/>
      <c r="W1660" s="53"/>
      <c r="Y1660" s="16"/>
      <c r="Z1660" s="16"/>
      <c r="AB1660" s="16"/>
      <c r="AC1660" s="16"/>
      <c r="AE1660" s="16"/>
      <c r="AF1660" s="16"/>
    </row>
    <row r="1661" spans="1:32" x14ac:dyDescent="0.3">
      <c r="A1661" s="26">
        <v>43109</v>
      </c>
      <c r="B1661" s="82">
        <f t="shared" si="150"/>
        <v>0</v>
      </c>
      <c r="C1661" s="82">
        <f t="shared" si="151"/>
        <v>0</v>
      </c>
      <c r="D1661" s="82">
        <f t="shared" si="152"/>
        <v>0</v>
      </c>
      <c r="E1661" s="82">
        <f t="shared" si="153"/>
        <v>0</v>
      </c>
      <c r="F1661" s="82">
        <f t="shared" si="154"/>
        <v>0</v>
      </c>
      <c r="G1661" s="82">
        <f t="shared" si="155"/>
        <v>14.960000000000129</v>
      </c>
      <c r="H1661" s="82">
        <f>G1661-MAX($G$4:G1661)</f>
        <v>-29.22999999999994</v>
      </c>
      <c r="J1661" s="26">
        <v>42320</v>
      </c>
      <c r="K1661" s="26">
        <v>42279</v>
      </c>
      <c r="L1661" s="25">
        <v>0</v>
      </c>
      <c r="M1661" s="32"/>
      <c r="N1661" s="33"/>
      <c r="O1661" s="31"/>
      <c r="P1661" s="26"/>
      <c r="Q1661" s="26"/>
      <c r="R1661" s="25"/>
      <c r="S1661" s="51"/>
      <c r="T1661" s="53"/>
      <c r="V1661" s="51"/>
      <c r="W1661" s="53"/>
      <c r="Y1661" s="16"/>
      <c r="Z1661" s="16"/>
      <c r="AB1661" s="16"/>
      <c r="AC1661" s="16"/>
      <c r="AE1661" s="16"/>
      <c r="AF1661" s="16"/>
    </row>
    <row r="1662" spans="1:32" x14ac:dyDescent="0.3">
      <c r="A1662" s="26">
        <v>43110</v>
      </c>
      <c r="B1662" s="82">
        <f t="shared" si="150"/>
        <v>0</v>
      </c>
      <c r="C1662" s="82">
        <f t="shared" si="151"/>
        <v>0</v>
      </c>
      <c r="D1662" s="82">
        <f t="shared" si="152"/>
        <v>0</v>
      </c>
      <c r="E1662" s="82">
        <f t="shared" si="153"/>
        <v>0</v>
      </c>
      <c r="F1662" s="82">
        <f t="shared" si="154"/>
        <v>0</v>
      </c>
      <c r="G1662" s="82">
        <f t="shared" si="155"/>
        <v>14.960000000000129</v>
      </c>
      <c r="H1662" s="82">
        <f>G1662-MAX($G$4:G1662)</f>
        <v>-29.22999999999994</v>
      </c>
      <c r="J1662" s="26">
        <v>42285</v>
      </c>
      <c r="K1662" s="26">
        <v>42282</v>
      </c>
      <c r="L1662" s="25">
        <v>0</v>
      </c>
      <c r="M1662" s="32"/>
      <c r="N1662" s="33"/>
      <c r="O1662" s="31"/>
      <c r="P1662" s="26"/>
      <c r="Q1662" s="26"/>
      <c r="R1662" s="25"/>
      <c r="S1662" s="51"/>
      <c r="T1662" s="53"/>
      <c r="V1662" s="51"/>
      <c r="W1662" s="53"/>
      <c r="Y1662" s="16"/>
      <c r="Z1662" s="16"/>
      <c r="AB1662" s="16"/>
      <c r="AC1662" s="16"/>
      <c r="AE1662" s="16"/>
      <c r="AF1662" s="16"/>
    </row>
    <row r="1663" spans="1:32" x14ac:dyDescent="0.3">
      <c r="A1663" s="26">
        <v>43111</v>
      </c>
      <c r="B1663" s="82">
        <f t="shared" si="150"/>
        <v>0</v>
      </c>
      <c r="C1663" s="82">
        <f t="shared" si="151"/>
        <v>0</v>
      </c>
      <c r="D1663" s="82">
        <f t="shared" si="152"/>
        <v>0</v>
      </c>
      <c r="E1663" s="82">
        <f t="shared" si="153"/>
        <v>0</v>
      </c>
      <c r="F1663" s="82">
        <f t="shared" si="154"/>
        <v>0</v>
      </c>
      <c r="G1663" s="82">
        <f t="shared" si="155"/>
        <v>14.960000000000129</v>
      </c>
      <c r="H1663" s="82">
        <f>G1663-MAX($G$4:G1663)</f>
        <v>-29.22999999999994</v>
      </c>
      <c r="J1663" s="26">
        <v>42320</v>
      </c>
      <c r="K1663" s="26">
        <v>42282</v>
      </c>
      <c r="L1663" s="25">
        <v>0</v>
      </c>
      <c r="M1663" s="32"/>
      <c r="N1663" s="33"/>
      <c r="O1663" s="31"/>
      <c r="P1663" s="26"/>
      <c r="Q1663" s="26"/>
      <c r="R1663" s="25"/>
      <c r="S1663" s="51"/>
      <c r="T1663" s="53"/>
      <c r="V1663" s="51"/>
      <c r="W1663" s="53"/>
      <c r="Y1663" s="16"/>
      <c r="Z1663" s="16"/>
      <c r="AB1663" s="16"/>
      <c r="AC1663" s="16"/>
      <c r="AE1663" s="16"/>
      <c r="AF1663" s="16"/>
    </row>
    <row r="1664" spans="1:32" x14ac:dyDescent="0.3">
      <c r="A1664" s="26">
        <v>43124</v>
      </c>
      <c r="B1664" s="82">
        <f t="shared" si="150"/>
        <v>0</v>
      </c>
      <c r="C1664" s="82">
        <f t="shared" si="151"/>
        <v>0</v>
      </c>
      <c r="D1664" s="82">
        <f t="shared" si="152"/>
        <v>0</v>
      </c>
      <c r="E1664" s="82">
        <f t="shared" si="153"/>
        <v>0</v>
      </c>
      <c r="F1664" s="82">
        <f t="shared" si="154"/>
        <v>0</v>
      </c>
      <c r="G1664" s="82">
        <f t="shared" si="155"/>
        <v>14.960000000000129</v>
      </c>
      <c r="H1664" s="82">
        <f>G1664-MAX($G$4:G1664)</f>
        <v>-29.22999999999994</v>
      </c>
      <c r="J1664" s="26">
        <v>42285</v>
      </c>
      <c r="K1664" s="26">
        <v>42283</v>
      </c>
      <c r="L1664" s="25">
        <v>0</v>
      </c>
      <c r="M1664" s="32"/>
      <c r="N1664" s="33"/>
      <c r="O1664" s="31"/>
      <c r="P1664" s="26"/>
      <c r="Q1664" s="26"/>
      <c r="R1664" s="25"/>
      <c r="S1664" s="51"/>
      <c r="T1664" s="53"/>
      <c r="V1664" s="51"/>
      <c r="W1664" s="53"/>
      <c r="Y1664" s="16"/>
      <c r="Z1664" s="16"/>
      <c r="AB1664" s="16"/>
      <c r="AC1664" s="16"/>
      <c r="AE1664" s="16"/>
      <c r="AF1664" s="16"/>
    </row>
    <row r="1665" spans="1:32" x14ac:dyDescent="0.3">
      <c r="A1665" s="26">
        <v>43125</v>
      </c>
      <c r="B1665" s="82">
        <f t="shared" si="150"/>
        <v>0</v>
      </c>
      <c r="C1665" s="82">
        <f t="shared" si="151"/>
        <v>0</v>
      </c>
      <c r="D1665" s="82">
        <f t="shared" si="152"/>
        <v>0</v>
      </c>
      <c r="E1665" s="82">
        <f t="shared" si="153"/>
        <v>0</v>
      </c>
      <c r="F1665" s="82">
        <f t="shared" si="154"/>
        <v>0</v>
      </c>
      <c r="G1665" s="82">
        <f t="shared" si="155"/>
        <v>14.960000000000129</v>
      </c>
      <c r="H1665" s="82">
        <f>G1665-MAX($G$4:G1665)</f>
        <v>-29.22999999999994</v>
      </c>
      <c r="J1665" s="26">
        <v>42320</v>
      </c>
      <c r="K1665" s="26">
        <v>42283</v>
      </c>
      <c r="L1665" s="25">
        <v>0</v>
      </c>
      <c r="M1665" s="32"/>
      <c r="N1665" s="33"/>
      <c r="O1665" s="31"/>
      <c r="P1665" s="26"/>
      <c r="Q1665" s="26"/>
      <c r="R1665" s="25"/>
      <c r="S1665" s="51"/>
      <c r="T1665" s="53"/>
      <c r="V1665" s="51"/>
      <c r="W1665" s="53"/>
      <c r="Y1665" s="16"/>
      <c r="Z1665" s="16"/>
      <c r="AB1665" s="16"/>
      <c r="AC1665" s="16"/>
      <c r="AE1665" s="16"/>
      <c r="AF1665" s="16"/>
    </row>
    <row r="1666" spans="1:32" x14ac:dyDescent="0.3">
      <c r="A1666" s="26">
        <v>43126</v>
      </c>
      <c r="B1666" s="82">
        <f t="shared" si="150"/>
        <v>0</v>
      </c>
      <c r="C1666" s="82">
        <f t="shared" si="151"/>
        <v>0</v>
      </c>
      <c r="D1666" s="82">
        <f t="shared" si="152"/>
        <v>0</v>
      </c>
      <c r="E1666" s="82">
        <f t="shared" si="153"/>
        <v>0</v>
      </c>
      <c r="F1666" s="82">
        <f t="shared" si="154"/>
        <v>0</v>
      </c>
      <c r="G1666" s="82">
        <f t="shared" si="155"/>
        <v>14.960000000000129</v>
      </c>
      <c r="H1666" s="82">
        <f>G1666-MAX($G$4:G1666)</f>
        <v>-29.22999999999994</v>
      </c>
      <c r="J1666" s="26">
        <v>42285</v>
      </c>
      <c r="K1666" s="26">
        <v>42284</v>
      </c>
      <c r="L1666" s="25">
        <v>0</v>
      </c>
      <c r="M1666" s="32"/>
      <c r="N1666" s="33"/>
      <c r="O1666" s="31"/>
      <c r="P1666" s="26"/>
      <c r="Q1666" s="26"/>
      <c r="R1666" s="25"/>
      <c r="S1666" s="51"/>
      <c r="T1666" s="53"/>
      <c r="V1666" s="51"/>
      <c r="W1666" s="53"/>
      <c r="Y1666" s="16"/>
      <c r="Z1666" s="16"/>
      <c r="AB1666" s="16"/>
      <c r="AC1666" s="16"/>
      <c r="AE1666" s="16"/>
      <c r="AF1666" s="16"/>
    </row>
    <row r="1667" spans="1:32" x14ac:dyDescent="0.3">
      <c r="A1667" s="26">
        <v>43129</v>
      </c>
      <c r="B1667" s="82">
        <f t="shared" si="150"/>
        <v>0</v>
      </c>
      <c r="C1667" s="82">
        <f t="shared" si="151"/>
        <v>0</v>
      </c>
      <c r="D1667" s="82">
        <f t="shared" si="152"/>
        <v>0</v>
      </c>
      <c r="E1667" s="82">
        <f t="shared" si="153"/>
        <v>0</v>
      </c>
      <c r="F1667" s="82">
        <f t="shared" si="154"/>
        <v>0</v>
      </c>
      <c r="G1667" s="82">
        <f t="shared" si="155"/>
        <v>14.960000000000129</v>
      </c>
      <c r="H1667" s="82">
        <f>G1667-MAX($G$4:G1667)</f>
        <v>-29.22999999999994</v>
      </c>
      <c r="J1667" s="26">
        <v>42320</v>
      </c>
      <c r="K1667" s="26">
        <v>42284</v>
      </c>
      <c r="L1667" s="25">
        <v>0</v>
      </c>
      <c r="M1667" s="32"/>
      <c r="N1667" s="33"/>
      <c r="O1667" s="31"/>
      <c r="P1667" s="26"/>
      <c r="Q1667" s="26"/>
      <c r="R1667" s="25"/>
      <c r="S1667" s="51"/>
      <c r="T1667" s="53"/>
      <c r="V1667" s="51"/>
      <c r="W1667" s="53"/>
      <c r="Y1667" s="16"/>
      <c r="Z1667" s="16"/>
      <c r="AB1667" s="16"/>
      <c r="AC1667" s="16"/>
      <c r="AE1667" s="16"/>
      <c r="AF1667" s="16"/>
    </row>
    <row r="1668" spans="1:32" x14ac:dyDescent="0.3">
      <c r="A1668" s="26">
        <v>43130</v>
      </c>
      <c r="B1668" s="82">
        <f t="shared" ref="B1668:B1731" si="156">IFERROR(VLOOKUP($A1668,$K:$L,2,0), 0)</f>
        <v>0</v>
      </c>
      <c r="C1668" s="82">
        <f t="shared" ref="C1668:C1731" si="157">IFERROR(2*VLOOKUP($A1668,$T:$U,2,0), 0)</f>
        <v>0</v>
      </c>
      <c r="D1668" s="82">
        <f t="shared" ref="D1668:D1731" si="158">IFERROR(VLOOKUP($A1668,$AF:$AG,2,0), 0)</f>
        <v>0</v>
      </c>
      <c r="E1668" s="82">
        <f t="shared" ref="E1668:E1731" si="159">IFERROR(VLOOKUP($A1668,$AC:$AD,2,0), 0)</f>
        <v>0</v>
      </c>
      <c r="F1668" s="82">
        <f t="shared" ref="F1668:F1731" si="160">B1668+C1668+D1668+E1668</f>
        <v>0</v>
      </c>
      <c r="G1668" s="82">
        <f t="shared" si="155"/>
        <v>14.960000000000129</v>
      </c>
      <c r="H1668" s="82">
        <f>G1668-MAX($G$4:G1668)</f>
        <v>-29.22999999999994</v>
      </c>
      <c r="J1668" s="26">
        <v>42285</v>
      </c>
      <c r="K1668" s="26">
        <v>42285</v>
      </c>
      <c r="L1668" s="25">
        <v>0</v>
      </c>
      <c r="M1668" s="32"/>
      <c r="N1668" s="33"/>
      <c r="O1668" s="31"/>
      <c r="P1668" s="26"/>
      <c r="Q1668" s="26"/>
      <c r="R1668" s="25"/>
      <c r="S1668" s="51"/>
      <c r="T1668" s="53"/>
      <c r="V1668" s="51"/>
      <c r="W1668" s="53"/>
      <c r="Y1668" s="16"/>
      <c r="Z1668" s="16"/>
      <c r="AB1668" s="16"/>
      <c r="AC1668" s="16"/>
      <c r="AE1668" s="16"/>
      <c r="AF1668" s="16"/>
    </row>
    <row r="1669" spans="1:32" x14ac:dyDescent="0.3">
      <c r="A1669" s="26">
        <v>43131</v>
      </c>
      <c r="B1669" s="82">
        <f t="shared" si="156"/>
        <v>0</v>
      </c>
      <c r="C1669" s="82">
        <f t="shared" si="157"/>
        <v>0</v>
      </c>
      <c r="D1669" s="82">
        <f t="shared" si="158"/>
        <v>0</v>
      </c>
      <c r="E1669" s="82">
        <f t="shared" si="159"/>
        <v>0</v>
      </c>
      <c r="F1669" s="82">
        <f t="shared" si="160"/>
        <v>0</v>
      </c>
      <c r="G1669" s="82">
        <f t="shared" ref="G1669:G1732" si="161">F1669+G1668</f>
        <v>14.960000000000129</v>
      </c>
      <c r="H1669" s="82">
        <f>G1669-MAX($G$4:G1669)</f>
        <v>-29.22999999999994</v>
      </c>
      <c r="J1669" s="26">
        <v>42320</v>
      </c>
      <c r="K1669" s="26">
        <v>42285</v>
      </c>
      <c r="L1669" s="25">
        <v>0</v>
      </c>
      <c r="M1669" s="32"/>
      <c r="N1669" s="33"/>
      <c r="O1669" s="31"/>
      <c r="P1669" s="26"/>
      <c r="Q1669" s="26"/>
      <c r="R1669" s="25"/>
      <c r="S1669" s="51"/>
      <c r="T1669" s="53"/>
      <c r="V1669" s="51"/>
      <c r="W1669" s="53"/>
      <c r="Y1669" s="16"/>
      <c r="Z1669" s="16"/>
      <c r="AB1669" s="16"/>
      <c r="AC1669" s="16"/>
      <c r="AE1669" s="16"/>
      <c r="AF1669" s="16"/>
    </row>
    <row r="1670" spans="1:32" x14ac:dyDescent="0.3">
      <c r="A1670" s="26">
        <v>43132</v>
      </c>
      <c r="B1670" s="82">
        <f t="shared" si="156"/>
        <v>0</v>
      </c>
      <c r="C1670" s="82">
        <f t="shared" si="157"/>
        <v>0</v>
      </c>
      <c r="D1670" s="82">
        <f t="shared" si="158"/>
        <v>0</v>
      </c>
      <c r="E1670" s="82">
        <f t="shared" si="159"/>
        <v>0</v>
      </c>
      <c r="F1670" s="82">
        <f t="shared" si="160"/>
        <v>0</v>
      </c>
      <c r="G1670" s="82">
        <f t="shared" si="161"/>
        <v>14.960000000000129</v>
      </c>
      <c r="H1670" s="82">
        <f>G1670-MAX($G$4:G1670)</f>
        <v>-29.22999999999994</v>
      </c>
      <c r="J1670" s="26">
        <v>42320</v>
      </c>
      <c r="K1670" s="26">
        <v>42289</v>
      </c>
      <c r="L1670" s="25">
        <v>0</v>
      </c>
      <c r="M1670" s="32"/>
      <c r="N1670" s="33"/>
      <c r="O1670" s="31"/>
      <c r="P1670" s="26"/>
      <c r="Q1670" s="26"/>
      <c r="R1670" s="25"/>
      <c r="S1670" s="51"/>
      <c r="T1670" s="53"/>
      <c r="V1670" s="51"/>
      <c r="W1670" s="53"/>
      <c r="Y1670" s="16"/>
      <c r="Z1670" s="16"/>
      <c r="AB1670" s="16"/>
      <c r="AC1670" s="16"/>
      <c r="AE1670" s="16"/>
      <c r="AF1670" s="16"/>
    </row>
    <row r="1671" spans="1:32" x14ac:dyDescent="0.3">
      <c r="A1671" s="26">
        <v>43133</v>
      </c>
      <c r="B1671" s="82">
        <f t="shared" si="156"/>
        <v>0</v>
      </c>
      <c r="C1671" s="82">
        <f t="shared" si="157"/>
        <v>0</v>
      </c>
      <c r="D1671" s="82">
        <f t="shared" si="158"/>
        <v>0</v>
      </c>
      <c r="E1671" s="82">
        <f t="shared" si="159"/>
        <v>0</v>
      </c>
      <c r="F1671" s="82">
        <f t="shared" si="160"/>
        <v>0</v>
      </c>
      <c r="G1671" s="82">
        <f t="shared" si="161"/>
        <v>14.960000000000129</v>
      </c>
      <c r="H1671" s="82">
        <f>G1671-MAX($G$4:G1671)</f>
        <v>-29.22999999999994</v>
      </c>
      <c r="J1671" s="26">
        <v>42320</v>
      </c>
      <c r="K1671" s="26">
        <v>42290</v>
      </c>
      <c r="L1671" s="25">
        <v>0</v>
      </c>
      <c r="M1671" s="32"/>
      <c r="N1671" s="33"/>
      <c r="O1671" s="31"/>
      <c r="P1671" s="26"/>
      <c r="Q1671" s="26"/>
      <c r="R1671" s="25"/>
      <c r="S1671" s="51"/>
      <c r="T1671" s="53"/>
      <c r="V1671" s="51"/>
      <c r="W1671" s="53"/>
      <c r="Y1671" s="16"/>
      <c r="Z1671" s="16"/>
      <c r="AB1671" s="16"/>
      <c r="AC1671" s="16"/>
      <c r="AE1671" s="16"/>
      <c r="AF1671" s="16"/>
    </row>
    <row r="1672" spans="1:32" x14ac:dyDescent="0.3">
      <c r="A1672" s="26">
        <v>43136</v>
      </c>
      <c r="B1672" s="82">
        <f t="shared" si="156"/>
        <v>0</v>
      </c>
      <c r="C1672" s="82">
        <f t="shared" si="157"/>
        <v>0</v>
      </c>
      <c r="D1672" s="82">
        <f t="shared" si="158"/>
        <v>0</v>
      </c>
      <c r="E1672" s="82">
        <f t="shared" si="159"/>
        <v>0</v>
      </c>
      <c r="F1672" s="82">
        <f t="shared" si="160"/>
        <v>0</v>
      </c>
      <c r="G1672" s="82">
        <f t="shared" si="161"/>
        <v>14.960000000000129</v>
      </c>
      <c r="H1672" s="82">
        <f>G1672-MAX($G$4:G1672)</f>
        <v>-29.22999999999994</v>
      </c>
      <c r="J1672" s="26">
        <v>42320</v>
      </c>
      <c r="K1672" s="26">
        <v>42291</v>
      </c>
      <c r="L1672" s="25">
        <v>0</v>
      </c>
      <c r="M1672" s="32"/>
      <c r="N1672" s="33"/>
      <c r="O1672" s="31"/>
      <c r="P1672" s="26"/>
      <c r="Q1672" s="26"/>
      <c r="R1672" s="25"/>
      <c r="S1672" s="51"/>
      <c r="T1672" s="53"/>
      <c r="V1672" s="51"/>
      <c r="W1672" s="53"/>
      <c r="Y1672" s="16"/>
      <c r="Z1672" s="16"/>
      <c r="AB1672" s="16"/>
      <c r="AC1672" s="16"/>
      <c r="AE1672" s="16"/>
      <c r="AF1672" s="16"/>
    </row>
    <row r="1673" spans="1:32" x14ac:dyDescent="0.3">
      <c r="A1673" s="26">
        <v>43137</v>
      </c>
      <c r="B1673" s="82">
        <f t="shared" si="156"/>
        <v>0</v>
      </c>
      <c r="C1673" s="82">
        <f t="shared" si="157"/>
        <v>0</v>
      </c>
      <c r="D1673" s="82">
        <f t="shared" si="158"/>
        <v>0</v>
      </c>
      <c r="E1673" s="82">
        <f t="shared" si="159"/>
        <v>0</v>
      </c>
      <c r="F1673" s="82">
        <f t="shared" si="160"/>
        <v>0</v>
      </c>
      <c r="G1673" s="82">
        <f t="shared" si="161"/>
        <v>14.960000000000129</v>
      </c>
      <c r="H1673" s="82">
        <f>G1673-MAX($G$4:G1673)</f>
        <v>-29.22999999999994</v>
      </c>
      <c r="J1673" s="26">
        <v>42320</v>
      </c>
      <c r="K1673" s="26">
        <v>42292</v>
      </c>
      <c r="L1673" s="25">
        <v>0</v>
      </c>
      <c r="M1673" s="32"/>
      <c r="N1673" s="33"/>
      <c r="O1673" s="31"/>
      <c r="P1673" s="26"/>
      <c r="Q1673" s="26"/>
      <c r="R1673" s="25"/>
      <c r="S1673" s="51"/>
      <c r="T1673" s="53"/>
      <c r="V1673" s="51"/>
      <c r="W1673" s="53"/>
      <c r="Y1673" s="16"/>
      <c r="Z1673" s="16"/>
      <c r="AB1673" s="16"/>
      <c r="AC1673" s="16"/>
      <c r="AE1673" s="16"/>
      <c r="AF1673" s="16"/>
    </row>
    <row r="1674" spans="1:32" x14ac:dyDescent="0.3">
      <c r="A1674" s="26">
        <v>43138</v>
      </c>
      <c r="B1674" s="82">
        <f t="shared" si="156"/>
        <v>0</v>
      </c>
      <c r="C1674" s="82">
        <f t="shared" si="157"/>
        <v>0</v>
      </c>
      <c r="D1674" s="82">
        <f t="shared" si="158"/>
        <v>0</v>
      </c>
      <c r="E1674" s="82">
        <f t="shared" si="159"/>
        <v>0</v>
      </c>
      <c r="F1674" s="82">
        <f t="shared" si="160"/>
        <v>0</v>
      </c>
      <c r="G1674" s="82">
        <f t="shared" si="161"/>
        <v>14.960000000000129</v>
      </c>
      <c r="H1674" s="82">
        <f>G1674-MAX($G$4:G1674)</f>
        <v>-29.22999999999994</v>
      </c>
      <c r="J1674" s="26">
        <v>42320</v>
      </c>
      <c r="K1674" s="26">
        <v>42293</v>
      </c>
      <c r="L1674" s="25">
        <v>0</v>
      </c>
      <c r="M1674" s="32"/>
      <c r="N1674" s="33"/>
      <c r="O1674" s="31"/>
      <c r="P1674" s="26"/>
      <c r="Q1674" s="26"/>
      <c r="R1674" s="25"/>
      <c r="S1674" s="51"/>
      <c r="T1674" s="53"/>
      <c r="V1674" s="51"/>
      <c r="W1674" s="53"/>
      <c r="Y1674" s="16"/>
      <c r="Z1674" s="16"/>
      <c r="AB1674" s="16"/>
      <c r="AC1674" s="16"/>
      <c r="AE1674" s="16"/>
      <c r="AF1674" s="16"/>
    </row>
    <row r="1675" spans="1:32" x14ac:dyDescent="0.3">
      <c r="A1675" s="26">
        <v>43139</v>
      </c>
      <c r="B1675" s="82">
        <f t="shared" si="156"/>
        <v>0</v>
      </c>
      <c r="C1675" s="82">
        <f t="shared" si="157"/>
        <v>0</v>
      </c>
      <c r="D1675" s="82">
        <f t="shared" si="158"/>
        <v>0</v>
      </c>
      <c r="E1675" s="82">
        <f t="shared" si="159"/>
        <v>0</v>
      </c>
      <c r="F1675" s="82">
        <f t="shared" si="160"/>
        <v>0</v>
      </c>
      <c r="G1675" s="82">
        <f t="shared" si="161"/>
        <v>14.960000000000129</v>
      </c>
      <c r="H1675" s="82">
        <f>G1675-MAX($G$4:G1675)</f>
        <v>-29.22999999999994</v>
      </c>
      <c r="J1675" s="26">
        <v>42320</v>
      </c>
      <c r="K1675" s="26">
        <v>42296</v>
      </c>
      <c r="L1675" s="25">
        <v>0</v>
      </c>
      <c r="M1675" s="32"/>
      <c r="N1675" s="33"/>
      <c r="O1675" s="31"/>
      <c r="P1675" s="26"/>
      <c r="Q1675" s="26"/>
      <c r="R1675" s="25"/>
      <c r="S1675" s="51"/>
      <c r="T1675" s="53"/>
      <c r="V1675" s="51"/>
      <c r="W1675" s="53"/>
      <c r="Y1675" s="16"/>
      <c r="Z1675" s="16"/>
      <c r="AB1675" s="16"/>
      <c r="AC1675" s="16"/>
      <c r="AE1675" s="16"/>
      <c r="AF1675" s="16"/>
    </row>
    <row r="1676" spans="1:32" x14ac:dyDescent="0.3">
      <c r="A1676" s="26">
        <v>43140</v>
      </c>
      <c r="B1676" s="82">
        <f t="shared" si="156"/>
        <v>0</v>
      </c>
      <c r="C1676" s="82">
        <f t="shared" si="157"/>
        <v>0</v>
      </c>
      <c r="D1676" s="82">
        <f t="shared" si="158"/>
        <v>0</v>
      </c>
      <c r="E1676" s="82">
        <f t="shared" si="159"/>
        <v>0</v>
      </c>
      <c r="F1676" s="82">
        <f t="shared" si="160"/>
        <v>0</v>
      </c>
      <c r="G1676" s="82">
        <f t="shared" si="161"/>
        <v>14.960000000000129</v>
      </c>
      <c r="H1676" s="82">
        <f>G1676-MAX($G$4:G1676)</f>
        <v>-29.22999999999994</v>
      </c>
      <c r="J1676" s="26">
        <v>42320</v>
      </c>
      <c r="K1676" s="26">
        <v>42297</v>
      </c>
      <c r="L1676" s="25">
        <v>0</v>
      </c>
      <c r="M1676" s="32"/>
      <c r="N1676" s="33"/>
      <c r="O1676" s="31"/>
      <c r="P1676" s="26"/>
      <c r="Q1676" s="26"/>
      <c r="R1676" s="25"/>
      <c r="S1676" s="51"/>
      <c r="T1676" s="53"/>
      <c r="V1676" s="51"/>
      <c r="W1676" s="53"/>
      <c r="Y1676" s="16"/>
      <c r="Z1676" s="16"/>
      <c r="AB1676" s="16"/>
      <c r="AC1676" s="16"/>
      <c r="AE1676" s="16"/>
      <c r="AF1676" s="16"/>
    </row>
    <row r="1677" spans="1:32" x14ac:dyDescent="0.3">
      <c r="A1677" s="26">
        <v>43143</v>
      </c>
      <c r="B1677" s="82">
        <f t="shared" si="156"/>
        <v>0</v>
      </c>
      <c r="C1677" s="82">
        <f t="shared" si="157"/>
        <v>0</v>
      </c>
      <c r="D1677" s="82">
        <f t="shared" si="158"/>
        <v>0</v>
      </c>
      <c r="E1677" s="82">
        <f t="shared" si="159"/>
        <v>0</v>
      </c>
      <c r="F1677" s="82">
        <f t="shared" si="160"/>
        <v>0</v>
      </c>
      <c r="G1677" s="82">
        <f t="shared" si="161"/>
        <v>14.960000000000129</v>
      </c>
      <c r="H1677" s="82">
        <f>G1677-MAX($G$4:G1677)</f>
        <v>-29.22999999999994</v>
      </c>
      <c r="J1677" s="26">
        <v>42320</v>
      </c>
      <c r="K1677" s="26">
        <v>42298</v>
      </c>
      <c r="L1677" s="25">
        <v>0</v>
      </c>
      <c r="M1677" s="32"/>
      <c r="N1677" s="33"/>
      <c r="O1677" s="31"/>
      <c r="P1677" s="26"/>
      <c r="Q1677" s="26"/>
      <c r="R1677" s="25"/>
      <c r="S1677" s="51"/>
      <c r="T1677" s="53"/>
      <c r="V1677" s="51"/>
      <c r="W1677" s="53"/>
      <c r="Y1677" s="16"/>
      <c r="Z1677" s="16"/>
      <c r="AB1677" s="16"/>
      <c r="AC1677" s="16"/>
      <c r="AE1677" s="16"/>
      <c r="AF1677" s="16"/>
    </row>
    <row r="1678" spans="1:32" x14ac:dyDescent="0.3">
      <c r="A1678" s="26">
        <v>43144</v>
      </c>
      <c r="B1678" s="82">
        <f t="shared" si="156"/>
        <v>0</v>
      </c>
      <c r="C1678" s="82">
        <f t="shared" si="157"/>
        <v>0</v>
      </c>
      <c r="D1678" s="82">
        <f t="shared" si="158"/>
        <v>0</v>
      </c>
      <c r="E1678" s="82">
        <f t="shared" si="159"/>
        <v>0</v>
      </c>
      <c r="F1678" s="82">
        <f t="shared" si="160"/>
        <v>0</v>
      </c>
      <c r="G1678" s="82">
        <f t="shared" si="161"/>
        <v>14.960000000000129</v>
      </c>
      <c r="H1678" s="82">
        <f>G1678-MAX($G$4:G1678)</f>
        <v>-29.22999999999994</v>
      </c>
      <c r="J1678" s="26">
        <v>42320</v>
      </c>
      <c r="K1678" s="26">
        <v>42299</v>
      </c>
      <c r="L1678" s="25">
        <v>0</v>
      </c>
      <c r="M1678" s="32"/>
      <c r="N1678" s="33"/>
      <c r="O1678" s="31"/>
      <c r="P1678" s="26"/>
      <c r="Q1678" s="26"/>
      <c r="R1678" s="25"/>
      <c r="S1678" s="51"/>
      <c r="T1678" s="53"/>
      <c r="V1678" s="51"/>
      <c r="W1678" s="53"/>
      <c r="Y1678" s="16"/>
      <c r="Z1678" s="16"/>
      <c r="AB1678" s="16"/>
      <c r="AC1678" s="16"/>
      <c r="AE1678" s="16"/>
      <c r="AF1678" s="16"/>
    </row>
    <row r="1679" spans="1:32" x14ac:dyDescent="0.3">
      <c r="A1679" s="26">
        <v>43145</v>
      </c>
      <c r="B1679" s="82">
        <f t="shared" si="156"/>
        <v>0</v>
      </c>
      <c r="C1679" s="82">
        <f t="shared" si="157"/>
        <v>0</v>
      </c>
      <c r="D1679" s="82">
        <f t="shared" si="158"/>
        <v>0</v>
      </c>
      <c r="E1679" s="82">
        <f t="shared" si="159"/>
        <v>0</v>
      </c>
      <c r="F1679" s="82">
        <f t="shared" si="160"/>
        <v>0</v>
      </c>
      <c r="G1679" s="82">
        <f t="shared" si="161"/>
        <v>14.960000000000129</v>
      </c>
      <c r="H1679" s="82">
        <f>G1679-MAX($G$4:G1679)</f>
        <v>-29.22999999999994</v>
      </c>
      <c r="J1679" s="26">
        <v>42320</v>
      </c>
      <c r="K1679" s="26">
        <v>42300</v>
      </c>
      <c r="L1679" s="25">
        <v>0</v>
      </c>
      <c r="M1679" s="32"/>
      <c r="N1679" s="33"/>
      <c r="O1679" s="31"/>
      <c r="P1679" s="26"/>
      <c r="Q1679" s="26"/>
      <c r="R1679" s="25"/>
      <c r="S1679" s="51"/>
      <c r="T1679" s="53"/>
      <c r="V1679" s="51"/>
      <c r="W1679" s="53"/>
      <c r="Y1679" s="16"/>
      <c r="Z1679" s="16"/>
      <c r="AB1679" s="16"/>
      <c r="AC1679" s="16"/>
      <c r="AE1679" s="16"/>
      <c r="AF1679" s="16"/>
    </row>
    <row r="1680" spans="1:32" x14ac:dyDescent="0.3">
      <c r="A1680" s="26">
        <v>43150</v>
      </c>
      <c r="B1680" s="82">
        <f t="shared" si="156"/>
        <v>0</v>
      </c>
      <c r="C1680" s="82">
        <f t="shared" si="157"/>
        <v>0</v>
      </c>
      <c r="D1680" s="82">
        <f t="shared" si="158"/>
        <v>0</v>
      </c>
      <c r="E1680" s="82">
        <f t="shared" si="159"/>
        <v>0</v>
      </c>
      <c r="F1680" s="82">
        <f t="shared" si="160"/>
        <v>0</v>
      </c>
      <c r="G1680" s="82">
        <f t="shared" si="161"/>
        <v>14.960000000000129</v>
      </c>
      <c r="H1680" s="82">
        <f>G1680-MAX($G$4:G1680)</f>
        <v>-29.22999999999994</v>
      </c>
      <c r="J1680" s="26">
        <v>42320</v>
      </c>
      <c r="K1680" s="26">
        <v>42303</v>
      </c>
      <c r="L1680" s="25">
        <v>0</v>
      </c>
      <c r="M1680" s="32"/>
      <c r="N1680" s="33"/>
      <c r="O1680" s="31"/>
      <c r="P1680" s="26"/>
      <c r="Q1680" s="26"/>
      <c r="R1680" s="25"/>
      <c r="S1680" s="51"/>
      <c r="T1680" s="53"/>
      <c r="V1680" s="51"/>
      <c r="W1680" s="53"/>
      <c r="Y1680" s="16"/>
      <c r="Z1680" s="16"/>
      <c r="AB1680" s="16"/>
      <c r="AC1680" s="16"/>
      <c r="AE1680" s="16"/>
      <c r="AF1680" s="16"/>
    </row>
    <row r="1681" spans="1:32" x14ac:dyDescent="0.3">
      <c r="A1681" s="26">
        <v>43151</v>
      </c>
      <c r="B1681" s="82">
        <f t="shared" si="156"/>
        <v>0</v>
      </c>
      <c r="C1681" s="82">
        <f t="shared" si="157"/>
        <v>0</v>
      </c>
      <c r="D1681" s="82">
        <f t="shared" si="158"/>
        <v>0</v>
      </c>
      <c r="E1681" s="82">
        <f t="shared" si="159"/>
        <v>0</v>
      </c>
      <c r="F1681" s="82">
        <f t="shared" si="160"/>
        <v>0</v>
      </c>
      <c r="G1681" s="82">
        <f t="shared" si="161"/>
        <v>14.960000000000129</v>
      </c>
      <c r="H1681" s="82">
        <f>G1681-MAX($G$4:G1681)</f>
        <v>-29.22999999999994</v>
      </c>
      <c r="J1681" s="26">
        <v>42320</v>
      </c>
      <c r="K1681" s="26">
        <v>42304</v>
      </c>
      <c r="L1681" s="25">
        <v>0</v>
      </c>
      <c r="M1681" s="32"/>
      <c r="N1681" s="33"/>
      <c r="O1681" s="31"/>
      <c r="P1681" s="26"/>
      <c r="Q1681" s="26"/>
      <c r="R1681" s="25"/>
      <c r="S1681" s="51"/>
      <c r="T1681" s="53"/>
      <c r="V1681" s="51"/>
      <c r="W1681" s="53"/>
      <c r="Y1681" s="16"/>
      <c r="Z1681" s="16"/>
      <c r="AB1681" s="16"/>
      <c r="AC1681" s="16"/>
      <c r="AE1681" s="16"/>
      <c r="AF1681" s="16"/>
    </row>
    <row r="1682" spans="1:32" x14ac:dyDescent="0.3">
      <c r="A1682" s="26">
        <v>43152</v>
      </c>
      <c r="B1682" s="82">
        <f t="shared" si="156"/>
        <v>0</v>
      </c>
      <c r="C1682" s="82">
        <f t="shared" si="157"/>
        <v>0</v>
      </c>
      <c r="D1682" s="82">
        <f t="shared" si="158"/>
        <v>0</v>
      </c>
      <c r="E1682" s="82">
        <f t="shared" si="159"/>
        <v>0</v>
      </c>
      <c r="F1682" s="82">
        <f t="shared" si="160"/>
        <v>0</v>
      </c>
      <c r="G1682" s="82">
        <f t="shared" si="161"/>
        <v>14.960000000000129</v>
      </c>
      <c r="H1682" s="82">
        <f>G1682-MAX($G$4:G1682)</f>
        <v>-29.22999999999994</v>
      </c>
      <c r="J1682" s="26">
        <v>42320</v>
      </c>
      <c r="K1682" s="26">
        <v>42305</v>
      </c>
      <c r="L1682" s="25">
        <v>0</v>
      </c>
      <c r="M1682" s="32"/>
      <c r="N1682" s="33"/>
      <c r="O1682" s="31"/>
      <c r="P1682" s="26"/>
      <c r="Q1682" s="26"/>
      <c r="R1682" s="25"/>
      <c r="S1682" s="51"/>
      <c r="T1682" s="53"/>
      <c r="V1682" s="51"/>
      <c r="W1682" s="53"/>
      <c r="Y1682" s="16"/>
      <c r="Z1682" s="16"/>
      <c r="AB1682" s="16"/>
      <c r="AC1682" s="16"/>
      <c r="AE1682" s="16"/>
      <c r="AF1682" s="16"/>
    </row>
    <row r="1683" spans="1:32" x14ac:dyDescent="0.3">
      <c r="A1683" s="26">
        <v>43153</v>
      </c>
      <c r="B1683" s="82">
        <f t="shared" si="156"/>
        <v>0</v>
      </c>
      <c r="C1683" s="82">
        <f t="shared" si="157"/>
        <v>0</v>
      </c>
      <c r="D1683" s="82">
        <f t="shared" si="158"/>
        <v>0</v>
      </c>
      <c r="E1683" s="82">
        <f t="shared" si="159"/>
        <v>0</v>
      </c>
      <c r="F1683" s="82">
        <f t="shared" si="160"/>
        <v>0</v>
      </c>
      <c r="G1683" s="82">
        <f t="shared" si="161"/>
        <v>14.960000000000129</v>
      </c>
      <c r="H1683" s="82">
        <f>G1683-MAX($G$4:G1683)</f>
        <v>-29.22999999999994</v>
      </c>
      <c r="J1683" s="26">
        <v>42348</v>
      </c>
      <c r="K1683" s="26">
        <v>42305</v>
      </c>
      <c r="L1683" s="25">
        <v>0</v>
      </c>
      <c r="M1683" s="32"/>
      <c r="N1683" s="33"/>
      <c r="O1683" s="31"/>
      <c r="P1683" s="26"/>
      <c r="Q1683" s="26"/>
      <c r="R1683" s="25"/>
      <c r="S1683" s="51"/>
      <c r="T1683" s="53"/>
      <c r="V1683" s="51"/>
      <c r="W1683" s="53"/>
      <c r="Y1683" s="16"/>
      <c r="Z1683" s="16"/>
      <c r="AB1683" s="16"/>
      <c r="AC1683" s="16"/>
      <c r="AE1683" s="16"/>
      <c r="AF1683" s="16"/>
    </row>
    <row r="1684" spans="1:32" x14ac:dyDescent="0.3">
      <c r="A1684" s="26">
        <v>43154</v>
      </c>
      <c r="B1684" s="82">
        <f t="shared" si="156"/>
        <v>0</v>
      </c>
      <c r="C1684" s="82">
        <f t="shared" si="157"/>
        <v>0</v>
      </c>
      <c r="D1684" s="82">
        <f t="shared" si="158"/>
        <v>0</v>
      </c>
      <c r="E1684" s="82">
        <f t="shared" si="159"/>
        <v>0</v>
      </c>
      <c r="F1684" s="82">
        <f t="shared" si="160"/>
        <v>0</v>
      </c>
      <c r="G1684" s="82">
        <f t="shared" si="161"/>
        <v>14.960000000000129</v>
      </c>
      <c r="H1684" s="82">
        <f>G1684-MAX($G$4:G1684)</f>
        <v>-29.22999999999994</v>
      </c>
      <c r="J1684" s="26">
        <v>42320</v>
      </c>
      <c r="K1684" s="26">
        <v>42306</v>
      </c>
      <c r="L1684" s="25">
        <v>0</v>
      </c>
      <c r="M1684" s="32"/>
      <c r="N1684" s="33"/>
      <c r="O1684" s="31"/>
      <c r="P1684" s="26"/>
      <c r="Q1684" s="26"/>
      <c r="R1684" s="25"/>
      <c r="S1684" s="51"/>
      <c r="T1684" s="53"/>
      <c r="V1684" s="51"/>
      <c r="W1684" s="53"/>
      <c r="Y1684" s="16"/>
      <c r="Z1684" s="16"/>
      <c r="AB1684" s="16"/>
      <c r="AC1684" s="16"/>
      <c r="AE1684" s="16"/>
      <c r="AF1684" s="16"/>
    </row>
    <row r="1685" spans="1:32" x14ac:dyDescent="0.3">
      <c r="A1685" s="26">
        <v>43157</v>
      </c>
      <c r="B1685" s="82">
        <f t="shared" si="156"/>
        <v>0</v>
      </c>
      <c r="C1685" s="82">
        <f t="shared" si="157"/>
        <v>0</v>
      </c>
      <c r="D1685" s="82">
        <f t="shared" si="158"/>
        <v>0</v>
      </c>
      <c r="E1685" s="82">
        <f t="shared" si="159"/>
        <v>0</v>
      </c>
      <c r="F1685" s="82">
        <f t="shared" si="160"/>
        <v>0</v>
      </c>
      <c r="G1685" s="82">
        <f t="shared" si="161"/>
        <v>14.960000000000129</v>
      </c>
      <c r="H1685" s="82">
        <f>G1685-MAX($G$4:G1685)</f>
        <v>-29.22999999999994</v>
      </c>
      <c r="J1685" s="26">
        <v>42348</v>
      </c>
      <c r="K1685" s="26">
        <v>42306</v>
      </c>
      <c r="L1685" s="25">
        <v>0.56000000000000005</v>
      </c>
      <c r="M1685" s="32"/>
      <c r="N1685" s="33"/>
      <c r="O1685" s="31"/>
      <c r="P1685" s="26"/>
      <c r="Q1685" s="26"/>
      <c r="R1685" s="25"/>
      <c r="S1685" s="51"/>
      <c r="T1685" s="53"/>
      <c r="V1685" s="51"/>
      <c r="W1685" s="53"/>
      <c r="Y1685" s="16"/>
      <c r="Z1685" s="16"/>
      <c r="AB1685" s="16"/>
      <c r="AC1685" s="16"/>
      <c r="AE1685" s="16"/>
      <c r="AF1685" s="16"/>
    </row>
    <row r="1686" spans="1:32" x14ac:dyDescent="0.3">
      <c r="A1686" s="26">
        <v>43158</v>
      </c>
      <c r="B1686" s="82">
        <f t="shared" si="156"/>
        <v>0</v>
      </c>
      <c r="C1686" s="82">
        <f t="shared" si="157"/>
        <v>0</v>
      </c>
      <c r="D1686" s="82">
        <f t="shared" si="158"/>
        <v>0</v>
      </c>
      <c r="E1686" s="82">
        <f t="shared" si="159"/>
        <v>0</v>
      </c>
      <c r="F1686" s="82">
        <f t="shared" si="160"/>
        <v>0</v>
      </c>
      <c r="G1686" s="82">
        <f t="shared" si="161"/>
        <v>14.960000000000129</v>
      </c>
      <c r="H1686" s="82">
        <f>G1686-MAX($G$4:G1686)</f>
        <v>-29.22999999999994</v>
      </c>
      <c r="J1686" s="26">
        <v>42320</v>
      </c>
      <c r="K1686" s="26">
        <v>42307</v>
      </c>
      <c r="L1686" s="25">
        <v>0</v>
      </c>
      <c r="M1686" s="32"/>
      <c r="N1686" s="33"/>
      <c r="O1686" s="31"/>
      <c r="P1686" s="26"/>
      <c r="Q1686" s="26"/>
      <c r="R1686" s="25"/>
      <c r="S1686" s="51"/>
      <c r="T1686" s="53"/>
      <c r="V1686" s="51"/>
      <c r="W1686" s="53"/>
      <c r="Y1686" s="16"/>
      <c r="Z1686" s="16"/>
      <c r="AB1686" s="16"/>
      <c r="AC1686" s="16"/>
      <c r="AE1686" s="16"/>
      <c r="AF1686" s="16"/>
    </row>
    <row r="1687" spans="1:32" x14ac:dyDescent="0.3">
      <c r="A1687" s="26">
        <v>43159</v>
      </c>
      <c r="B1687" s="82">
        <f t="shared" si="156"/>
        <v>0</v>
      </c>
      <c r="C1687" s="82">
        <f t="shared" si="157"/>
        <v>0</v>
      </c>
      <c r="D1687" s="82">
        <f t="shared" si="158"/>
        <v>0</v>
      </c>
      <c r="E1687" s="82">
        <f t="shared" si="159"/>
        <v>0</v>
      </c>
      <c r="F1687" s="82">
        <f t="shared" si="160"/>
        <v>0</v>
      </c>
      <c r="G1687" s="82">
        <f t="shared" si="161"/>
        <v>14.960000000000129</v>
      </c>
      <c r="H1687" s="82">
        <f>G1687-MAX($G$4:G1687)</f>
        <v>-29.22999999999994</v>
      </c>
      <c r="J1687" s="26">
        <v>42348</v>
      </c>
      <c r="K1687" s="26">
        <v>42307</v>
      </c>
      <c r="L1687" s="25">
        <v>-0.58999999999999897</v>
      </c>
      <c r="M1687" s="32"/>
      <c r="N1687" s="33"/>
      <c r="O1687" s="31"/>
      <c r="P1687" s="26"/>
      <c r="Q1687" s="26"/>
      <c r="R1687" s="25"/>
      <c r="S1687" s="51"/>
      <c r="T1687" s="53"/>
      <c r="V1687" s="51"/>
      <c r="W1687" s="53"/>
      <c r="Y1687" s="16"/>
      <c r="Z1687" s="16"/>
      <c r="AB1687" s="16"/>
      <c r="AC1687" s="16"/>
      <c r="AE1687" s="16"/>
      <c r="AF1687" s="16"/>
    </row>
    <row r="1688" spans="1:32" x14ac:dyDescent="0.3">
      <c r="A1688" s="26">
        <v>43161</v>
      </c>
      <c r="B1688" s="82">
        <f t="shared" si="156"/>
        <v>0</v>
      </c>
      <c r="C1688" s="82">
        <f t="shared" si="157"/>
        <v>0</v>
      </c>
      <c r="D1688" s="82">
        <f t="shared" si="158"/>
        <v>0</v>
      </c>
      <c r="E1688" s="82">
        <f t="shared" si="159"/>
        <v>0</v>
      </c>
      <c r="F1688" s="82">
        <f t="shared" si="160"/>
        <v>0</v>
      </c>
      <c r="G1688" s="82">
        <f t="shared" si="161"/>
        <v>14.960000000000129</v>
      </c>
      <c r="H1688" s="82">
        <f>G1688-MAX($G$4:G1688)</f>
        <v>-29.22999999999994</v>
      </c>
      <c r="J1688" s="26">
        <v>42320</v>
      </c>
      <c r="K1688" s="26">
        <v>42310</v>
      </c>
      <c r="L1688" s="25">
        <v>0</v>
      </c>
      <c r="M1688" s="32"/>
      <c r="N1688" s="33"/>
      <c r="O1688" s="31"/>
      <c r="P1688" s="26"/>
      <c r="Q1688" s="26"/>
      <c r="R1688" s="25"/>
      <c r="S1688" s="51"/>
      <c r="T1688" s="53"/>
      <c r="V1688" s="51"/>
      <c r="W1688" s="53"/>
      <c r="Y1688" s="16"/>
      <c r="Z1688" s="16"/>
      <c r="AB1688" s="16"/>
      <c r="AC1688" s="16"/>
      <c r="AE1688" s="16"/>
      <c r="AF1688" s="16"/>
    </row>
    <row r="1689" spans="1:32" x14ac:dyDescent="0.3">
      <c r="A1689" s="26">
        <v>43164</v>
      </c>
      <c r="B1689" s="82">
        <f t="shared" si="156"/>
        <v>0</v>
      </c>
      <c r="C1689" s="82">
        <f t="shared" si="157"/>
        <v>0</v>
      </c>
      <c r="D1689" s="82">
        <f t="shared" si="158"/>
        <v>0</v>
      </c>
      <c r="E1689" s="82">
        <f t="shared" si="159"/>
        <v>0</v>
      </c>
      <c r="F1689" s="82">
        <f t="shared" si="160"/>
        <v>0</v>
      </c>
      <c r="G1689" s="82">
        <f t="shared" si="161"/>
        <v>14.960000000000129</v>
      </c>
      <c r="H1689" s="82">
        <f>G1689-MAX($G$4:G1689)</f>
        <v>-29.22999999999994</v>
      </c>
      <c r="J1689" s="26">
        <v>42348</v>
      </c>
      <c r="K1689" s="26">
        <v>42310</v>
      </c>
      <c r="L1689" s="25">
        <v>-0.12</v>
      </c>
      <c r="M1689" s="32"/>
      <c r="N1689" s="33"/>
      <c r="O1689" s="31"/>
      <c r="P1689" s="26"/>
      <c r="Q1689" s="26"/>
      <c r="R1689" s="25"/>
      <c r="S1689" s="51"/>
      <c r="T1689" s="53"/>
      <c r="V1689" s="51"/>
      <c r="W1689" s="53"/>
      <c r="Y1689" s="16"/>
      <c r="Z1689" s="16"/>
      <c r="AB1689" s="16"/>
      <c r="AC1689" s="16"/>
      <c r="AE1689" s="16"/>
      <c r="AF1689" s="16"/>
    </row>
    <row r="1690" spans="1:32" x14ac:dyDescent="0.3">
      <c r="A1690" s="26">
        <v>43165</v>
      </c>
      <c r="B1690" s="82">
        <f t="shared" si="156"/>
        <v>-2.3199999999999998</v>
      </c>
      <c r="C1690" s="82">
        <f t="shared" si="157"/>
        <v>0</v>
      </c>
      <c r="D1690" s="82">
        <f t="shared" si="158"/>
        <v>0</v>
      </c>
      <c r="E1690" s="82">
        <f t="shared" si="159"/>
        <v>0</v>
      </c>
      <c r="F1690" s="82">
        <f t="shared" si="160"/>
        <v>-2.3199999999999998</v>
      </c>
      <c r="G1690" s="82">
        <f t="shared" si="161"/>
        <v>12.640000000000128</v>
      </c>
      <c r="H1690" s="82">
        <f>G1690-MAX($G$4:G1690)</f>
        <v>-31.54999999999994</v>
      </c>
      <c r="J1690" s="26">
        <v>42320</v>
      </c>
      <c r="K1690" s="26">
        <v>42311</v>
      </c>
      <c r="L1690" s="25">
        <v>0</v>
      </c>
      <c r="M1690" s="32"/>
      <c r="N1690" s="33"/>
      <c r="O1690" s="31"/>
      <c r="P1690" s="26"/>
      <c r="Q1690" s="26"/>
      <c r="R1690" s="25"/>
      <c r="S1690" s="51"/>
      <c r="T1690" s="53"/>
      <c r="V1690" s="51"/>
      <c r="W1690" s="53"/>
      <c r="Y1690" s="16"/>
      <c r="Z1690" s="16"/>
      <c r="AB1690" s="16"/>
      <c r="AC1690" s="16"/>
      <c r="AE1690" s="16"/>
      <c r="AF1690" s="16"/>
    </row>
    <row r="1691" spans="1:32" x14ac:dyDescent="0.3">
      <c r="A1691" s="26">
        <v>43166</v>
      </c>
      <c r="B1691" s="82">
        <f t="shared" si="156"/>
        <v>0.17</v>
      </c>
      <c r="C1691" s="82">
        <f t="shared" si="157"/>
        <v>0</v>
      </c>
      <c r="D1691" s="82">
        <f t="shared" si="158"/>
        <v>0</v>
      </c>
      <c r="E1691" s="82">
        <f t="shared" si="159"/>
        <v>0</v>
      </c>
      <c r="F1691" s="82">
        <f t="shared" si="160"/>
        <v>0.17</v>
      </c>
      <c r="G1691" s="82">
        <f t="shared" si="161"/>
        <v>12.810000000000128</v>
      </c>
      <c r="H1691" s="82">
        <f>G1691-MAX($G$4:G1691)</f>
        <v>-31.379999999999939</v>
      </c>
      <c r="J1691" s="26">
        <v>42348</v>
      </c>
      <c r="K1691" s="26">
        <v>42311</v>
      </c>
      <c r="L1691" s="25">
        <v>-1.1199999999999899</v>
      </c>
      <c r="M1691" s="32"/>
      <c r="N1691" s="33"/>
      <c r="O1691" s="31"/>
      <c r="P1691" s="26"/>
      <c r="Q1691" s="26"/>
      <c r="R1691" s="25"/>
      <c r="S1691" s="51"/>
      <c r="T1691" s="53"/>
      <c r="V1691" s="51"/>
      <c r="W1691" s="53"/>
      <c r="Y1691" s="16"/>
      <c r="Z1691" s="16"/>
      <c r="AB1691" s="16"/>
      <c r="AC1691" s="16"/>
      <c r="AE1691" s="16"/>
      <c r="AF1691" s="16"/>
    </row>
    <row r="1692" spans="1:32" x14ac:dyDescent="0.3">
      <c r="A1692" s="26">
        <v>43167</v>
      </c>
      <c r="B1692" s="82">
        <f t="shared" si="156"/>
        <v>-1.17</v>
      </c>
      <c r="C1692" s="82">
        <f t="shared" si="157"/>
        <v>0</v>
      </c>
      <c r="D1692" s="82">
        <f t="shared" si="158"/>
        <v>0</v>
      </c>
      <c r="E1692" s="82">
        <f t="shared" si="159"/>
        <v>0</v>
      </c>
      <c r="F1692" s="82">
        <f t="shared" si="160"/>
        <v>-1.17</v>
      </c>
      <c r="G1692" s="82">
        <f t="shared" si="161"/>
        <v>11.640000000000128</v>
      </c>
      <c r="H1692" s="82">
        <f>G1692-MAX($G$4:G1692)</f>
        <v>-32.54999999999994</v>
      </c>
      <c r="J1692" s="26">
        <v>42320</v>
      </c>
      <c r="K1692" s="26">
        <v>42312</v>
      </c>
      <c r="L1692" s="25">
        <v>0</v>
      </c>
      <c r="M1692" s="32"/>
      <c r="N1692" s="33"/>
      <c r="O1692" s="31"/>
      <c r="P1692" s="26"/>
      <c r="Q1692" s="26"/>
      <c r="R1692" s="25"/>
      <c r="S1692" s="51"/>
      <c r="T1692" s="53"/>
      <c r="V1692" s="51"/>
      <c r="W1692" s="53"/>
      <c r="Y1692" s="16"/>
      <c r="Z1692" s="16"/>
      <c r="AB1692" s="16"/>
      <c r="AC1692" s="16"/>
      <c r="AE1692" s="16"/>
      <c r="AF1692" s="16"/>
    </row>
    <row r="1693" spans="1:32" x14ac:dyDescent="0.3">
      <c r="A1693" s="26">
        <v>43194</v>
      </c>
      <c r="B1693" s="82">
        <f t="shared" si="156"/>
        <v>0</v>
      </c>
      <c r="C1693" s="82">
        <f t="shared" si="157"/>
        <v>0</v>
      </c>
      <c r="D1693" s="82">
        <f t="shared" si="158"/>
        <v>0</v>
      </c>
      <c r="E1693" s="82">
        <f t="shared" si="159"/>
        <v>0</v>
      </c>
      <c r="F1693" s="82">
        <f t="shared" si="160"/>
        <v>0</v>
      </c>
      <c r="G1693" s="82">
        <f t="shared" si="161"/>
        <v>11.640000000000128</v>
      </c>
      <c r="H1693" s="82">
        <f>G1693-MAX($G$4:G1693)</f>
        <v>-32.54999999999994</v>
      </c>
      <c r="J1693" s="26">
        <v>42348</v>
      </c>
      <c r="K1693" s="26">
        <v>42312</v>
      </c>
      <c r="L1693" s="25">
        <v>7.9999999999999793E-2</v>
      </c>
      <c r="M1693" s="32"/>
      <c r="N1693" s="33"/>
      <c r="O1693" s="31"/>
      <c r="P1693" s="26"/>
      <c r="Q1693" s="26"/>
      <c r="R1693" s="25"/>
      <c r="S1693" s="51"/>
      <c r="T1693" s="53"/>
      <c r="V1693" s="51"/>
      <c r="W1693" s="53"/>
      <c r="Y1693" s="16"/>
      <c r="Z1693" s="16"/>
      <c r="AB1693" s="16"/>
      <c r="AC1693" s="16"/>
      <c r="AE1693" s="16"/>
      <c r="AF1693" s="16"/>
    </row>
    <row r="1694" spans="1:32" x14ac:dyDescent="0.3">
      <c r="A1694" s="26">
        <v>43195</v>
      </c>
      <c r="B1694" s="82">
        <f t="shared" si="156"/>
        <v>0</v>
      </c>
      <c r="C1694" s="82">
        <f t="shared" si="157"/>
        <v>0</v>
      </c>
      <c r="D1694" s="82">
        <f t="shared" si="158"/>
        <v>0</v>
      </c>
      <c r="E1694" s="82">
        <f t="shared" si="159"/>
        <v>0</v>
      </c>
      <c r="F1694" s="82">
        <f t="shared" si="160"/>
        <v>0</v>
      </c>
      <c r="G1694" s="82">
        <f t="shared" si="161"/>
        <v>11.640000000000128</v>
      </c>
      <c r="H1694" s="82">
        <f>G1694-MAX($G$4:G1694)</f>
        <v>-32.54999999999994</v>
      </c>
      <c r="J1694" s="26">
        <v>42320</v>
      </c>
      <c r="K1694" s="26">
        <v>42313</v>
      </c>
      <c r="L1694" s="25">
        <v>0</v>
      </c>
      <c r="M1694" s="32"/>
      <c r="N1694" s="33"/>
      <c r="O1694" s="31"/>
      <c r="P1694" s="26"/>
      <c r="Q1694" s="26"/>
      <c r="R1694" s="25"/>
      <c r="S1694" s="51"/>
      <c r="T1694" s="53"/>
      <c r="V1694" s="51"/>
      <c r="W1694" s="53"/>
      <c r="Y1694" s="16"/>
      <c r="Z1694" s="16"/>
      <c r="AB1694" s="16"/>
      <c r="AC1694" s="16"/>
      <c r="AE1694" s="16"/>
      <c r="AF1694" s="16"/>
    </row>
    <row r="1695" spans="1:32" x14ac:dyDescent="0.3">
      <c r="A1695" s="26">
        <v>43196</v>
      </c>
      <c r="B1695" s="82">
        <f t="shared" si="156"/>
        <v>0</v>
      </c>
      <c r="C1695" s="82">
        <f t="shared" si="157"/>
        <v>0</v>
      </c>
      <c r="D1695" s="82">
        <f t="shared" si="158"/>
        <v>0</v>
      </c>
      <c r="E1695" s="82">
        <f t="shared" si="159"/>
        <v>0</v>
      </c>
      <c r="F1695" s="82">
        <f t="shared" si="160"/>
        <v>0</v>
      </c>
      <c r="G1695" s="82">
        <f t="shared" si="161"/>
        <v>11.640000000000128</v>
      </c>
      <c r="H1695" s="82">
        <f>G1695-MAX($G$4:G1695)</f>
        <v>-32.54999999999994</v>
      </c>
      <c r="J1695" s="26">
        <v>42348</v>
      </c>
      <c r="K1695" s="26">
        <v>42313</v>
      </c>
      <c r="L1695" s="25">
        <v>8.9999999999999802E-2</v>
      </c>
      <c r="M1695" s="32"/>
      <c r="N1695" s="33"/>
      <c r="O1695" s="31"/>
      <c r="P1695" s="26"/>
      <c r="Q1695" s="26"/>
      <c r="R1695" s="25"/>
      <c r="S1695" s="51"/>
      <c r="T1695" s="53"/>
      <c r="V1695" s="51"/>
      <c r="W1695" s="53"/>
      <c r="Y1695" s="16"/>
      <c r="Z1695" s="16"/>
      <c r="AB1695" s="16"/>
      <c r="AC1695" s="16"/>
      <c r="AE1695" s="16"/>
      <c r="AF1695" s="16"/>
    </row>
    <row r="1696" spans="1:32" x14ac:dyDescent="0.3">
      <c r="A1696" s="26">
        <v>43199</v>
      </c>
      <c r="B1696" s="82">
        <f t="shared" si="156"/>
        <v>0</v>
      </c>
      <c r="C1696" s="82">
        <f t="shared" si="157"/>
        <v>0</v>
      </c>
      <c r="D1696" s="82">
        <f t="shared" si="158"/>
        <v>0</v>
      </c>
      <c r="E1696" s="82">
        <f t="shared" si="159"/>
        <v>0</v>
      </c>
      <c r="F1696" s="82">
        <f t="shared" si="160"/>
        <v>0</v>
      </c>
      <c r="G1696" s="82">
        <f t="shared" si="161"/>
        <v>11.640000000000128</v>
      </c>
      <c r="H1696" s="82">
        <f>G1696-MAX($G$4:G1696)</f>
        <v>-32.54999999999994</v>
      </c>
      <c r="J1696" s="26">
        <v>42320</v>
      </c>
      <c r="K1696" s="26">
        <v>42314</v>
      </c>
      <c r="L1696" s="25">
        <v>0</v>
      </c>
      <c r="M1696" s="32"/>
      <c r="N1696" s="33"/>
      <c r="O1696" s="31"/>
      <c r="P1696" s="26"/>
      <c r="Q1696" s="26"/>
      <c r="R1696" s="25"/>
      <c r="S1696" s="51"/>
      <c r="T1696" s="53"/>
      <c r="V1696" s="51"/>
      <c r="W1696" s="53"/>
      <c r="Y1696" s="16"/>
      <c r="Z1696" s="16"/>
      <c r="AB1696" s="16"/>
      <c r="AC1696" s="16"/>
      <c r="AE1696" s="16"/>
      <c r="AF1696" s="16"/>
    </row>
    <row r="1697" spans="1:32" x14ac:dyDescent="0.3">
      <c r="A1697" s="26">
        <v>43200</v>
      </c>
      <c r="B1697" s="82">
        <f t="shared" si="156"/>
        <v>0</v>
      </c>
      <c r="C1697" s="82">
        <f t="shared" si="157"/>
        <v>0</v>
      </c>
      <c r="D1697" s="82">
        <f t="shared" si="158"/>
        <v>0</v>
      </c>
      <c r="E1697" s="82">
        <f t="shared" si="159"/>
        <v>0</v>
      </c>
      <c r="F1697" s="82">
        <f t="shared" si="160"/>
        <v>0</v>
      </c>
      <c r="G1697" s="82">
        <f t="shared" si="161"/>
        <v>11.640000000000128</v>
      </c>
      <c r="H1697" s="82">
        <f>G1697-MAX($G$4:G1697)</f>
        <v>-32.54999999999994</v>
      </c>
      <c r="J1697" s="26">
        <v>42348</v>
      </c>
      <c r="K1697" s="26">
        <v>42314</v>
      </c>
      <c r="L1697" s="25">
        <v>0.5</v>
      </c>
      <c r="M1697" s="32"/>
      <c r="N1697" s="33"/>
      <c r="O1697" s="31"/>
      <c r="P1697" s="26"/>
      <c r="Q1697" s="26"/>
      <c r="R1697" s="25"/>
      <c r="S1697" s="51"/>
      <c r="T1697" s="53"/>
      <c r="V1697" s="51"/>
      <c r="W1697" s="53"/>
      <c r="Y1697" s="16"/>
      <c r="Z1697" s="16"/>
      <c r="AB1697" s="16"/>
      <c r="AC1697" s="16"/>
      <c r="AE1697" s="16"/>
      <c r="AF1697" s="16"/>
    </row>
    <row r="1698" spans="1:32" x14ac:dyDescent="0.3">
      <c r="A1698" s="26">
        <v>43201</v>
      </c>
      <c r="B1698" s="82">
        <f t="shared" si="156"/>
        <v>0</v>
      </c>
      <c r="C1698" s="82">
        <f t="shared" si="157"/>
        <v>0</v>
      </c>
      <c r="D1698" s="82">
        <f t="shared" si="158"/>
        <v>0</v>
      </c>
      <c r="E1698" s="82">
        <f t="shared" si="159"/>
        <v>0</v>
      </c>
      <c r="F1698" s="82">
        <f t="shared" si="160"/>
        <v>0</v>
      </c>
      <c r="G1698" s="82">
        <f t="shared" si="161"/>
        <v>11.640000000000128</v>
      </c>
      <c r="H1698" s="82">
        <f>G1698-MAX($G$4:G1698)</f>
        <v>-32.54999999999994</v>
      </c>
      <c r="J1698" s="26">
        <v>42320</v>
      </c>
      <c r="K1698" s="26">
        <v>42317</v>
      </c>
      <c r="L1698" s="25">
        <v>0</v>
      </c>
      <c r="M1698" s="32"/>
      <c r="N1698" s="33"/>
      <c r="O1698" s="31"/>
      <c r="P1698" s="26"/>
      <c r="Q1698" s="26"/>
      <c r="R1698" s="25"/>
      <c r="S1698" s="51"/>
      <c r="T1698" s="53"/>
      <c r="V1698" s="51"/>
      <c r="W1698" s="53"/>
      <c r="Y1698" s="16"/>
      <c r="Z1698" s="16"/>
      <c r="AB1698" s="16"/>
      <c r="AC1698" s="16"/>
      <c r="AE1698" s="16"/>
      <c r="AF1698" s="16"/>
    </row>
    <row r="1699" spans="1:32" x14ac:dyDescent="0.3">
      <c r="A1699" s="26">
        <v>43202</v>
      </c>
      <c r="B1699" s="82">
        <f t="shared" si="156"/>
        <v>0</v>
      </c>
      <c r="C1699" s="82">
        <f t="shared" si="157"/>
        <v>0</v>
      </c>
      <c r="D1699" s="82">
        <f t="shared" si="158"/>
        <v>0</v>
      </c>
      <c r="E1699" s="82">
        <f t="shared" si="159"/>
        <v>0</v>
      </c>
      <c r="F1699" s="82">
        <f t="shared" si="160"/>
        <v>0</v>
      </c>
      <c r="G1699" s="82">
        <f t="shared" si="161"/>
        <v>11.640000000000128</v>
      </c>
      <c r="H1699" s="82">
        <f>G1699-MAX($G$4:G1699)</f>
        <v>-32.54999999999994</v>
      </c>
      <c r="J1699" s="26">
        <v>42348</v>
      </c>
      <c r="K1699" s="26">
        <v>42317</v>
      </c>
      <c r="L1699" s="25">
        <v>0.04</v>
      </c>
      <c r="M1699" s="32"/>
      <c r="N1699" s="33"/>
      <c r="O1699" s="31"/>
      <c r="P1699" s="26"/>
      <c r="Q1699" s="26"/>
      <c r="R1699" s="25"/>
      <c r="S1699" s="51"/>
      <c r="T1699" s="53"/>
      <c r="V1699" s="51"/>
      <c r="W1699" s="53"/>
      <c r="Y1699" s="16"/>
      <c r="Z1699" s="16"/>
      <c r="AB1699" s="16"/>
      <c r="AC1699" s="16"/>
      <c r="AE1699" s="16"/>
      <c r="AF1699" s="16"/>
    </row>
    <row r="1700" spans="1:32" x14ac:dyDescent="0.3">
      <c r="A1700" s="26">
        <v>43206</v>
      </c>
      <c r="B1700" s="82">
        <f t="shared" si="156"/>
        <v>0</v>
      </c>
      <c r="C1700" s="82">
        <f t="shared" si="157"/>
        <v>0</v>
      </c>
      <c r="D1700" s="82">
        <f t="shared" si="158"/>
        <v>0</v>
      </c>
      <c r="E1700" s="82">
        <f t="shared" si="159"/>
        <v>0</v>
      </c>
      <c r="F1700" s="82">
        <f t="shared" si="160"/>
        <v>0</v>
      </c>
      <c r="G1700" s="82">
        <f t="shared" si="161"/>
        <v>11.640000000000128</v>
      </c>
      <c r="H1700" s="82">
        <f>G1700-MAX($G$4:G1700)</f>
        <v>-32.54999999999994</v>
      </c>
      <c r="J1700" s="26">
        <v>42320</v>
      </c>
      <c r="K1700" s="26">
        <v>42318</v>
      </c>
      <c r="L1700" s="25">
        <v>0</v>
      </c>
      <c r="M1700" s="32"/>
      <c r="N1700" s="33"/>
      <c r="O1700" s="31"/>
      <c r="P1700" s="26"/>
      <c r="Q1700" s="26"/>
      <c r="R1700" s="25"/>
      <c r="S1700" s="51"/>
      <c r="T1700" s="53"/>
      <c r="V1700" s="51"/>
      <c r="W1700" s="53"/>
      <c r="Y1700" s="16"/>
      <c r="Z1700" s="16"/>
      <c r="AB1700" s="16"/>
      <c r="AC1700" s="16"/>
      <c r="AE1700" s="16"/>
      <c r="AF1700" s="16"/>
    </row>
    <row r="1701" spans="1:32" x14ac:dyDescent="0.3">
      <c r="A1701" s="26">
        <v>43207</v>
      </c>
      <c r="B1701" s="82">
        <f t="shared" si="156"/>
        <v>0</v>
      </c>
      <c r="C1701" s="82">
        <f t="shared" si="157"/>
        <v>0</v>
      </c>
      <c r="D1701" s="82">
        <f t="shared" si="158"/>
        <v>0</v>
      </c>
      <c r="E1701" s="82">
        <f t="shared" si="159"/>
        <v>0</v>
      </c>
      <c r="F1701" s="82">
        <f t="shared" si="160"/>
        <v>0</v>
      </c>
      <c r="G1701" s="82">
        <f t="shared" si="161"/>
        <v>11.640000000000128</v>
      </c>
      <c r="H1701" s="82">
        <f>G1701-MAX($G$4:G1701)</f>
        <v>-32.54999999999994</v>
      </c>
      <c r="J1701" s="26">
        <v>42348</v>
      </c>
      <c r="K1701" s="26">
        <v>42318</v>
      </c>
      <c r="L1701" s="25">
        <v>4.2</v>
      </c>
      <c r="M1701" s="32"/>
      <c r="N1701" s="33"/>
      <c r="O1701" s="31"/>
      <c r="P1701" s="26"/>
      <c r="Q1701" s="26"/>
      <c r="R1701" s="25"/>
      <c r="S1701" s="51"/>
      <c r="T1701" s="53"/>
      <c r="V1701" s="51"/>
      <c r="W1701" s="53"/>
      <c r="Y1701" s="16"/>
      <c r="Z1701" s="16"/>
      <c r="AB1701" s="16"/>
      <c r="AC1701" s="16"/>
      <c r="AE1701" s="16"/>
      <c r="AF1701" s="16"/>
    </row>
    <row r="1702" spans="1:32" x14ac:dyDescent="0.3">
      <c r="A1702" s="26">
        <v>43208</v>
      </c>
      <c r="B1702" s="82">
        <f t="shared" si="156"/>
        <v>0</v>
      </c>
      <c r="C1702" s="82">
        <f t="shared" si="157"/>
        <v>0</v>
      </c>
      <c r="D1702" s="82">
        <f t="shared" si="158"/>
        <v>0</v>
      </c>
      <c r="E1702" s="82">
        <f t="shared" si="159"/>
        <v>0</v>
      </c>
      <c r="F1702" s="82">
        <f t="shared" si="160"/>
        <v>0</v>
      </c>
      <c r="G1702" s="82">
        <f t="shared" si="161"/>
        <v>11.640000000000128</v>
      </c>
      <c r="H1702" s="82">
        <f>G1702-MAX($G$4:G1702)</f>
        <v>-32.54999999999994</v>
      </c>
      <c r="J1702" s="26">
        <v>42320</v>
      </c>
      <c r="K1702" s="26">
        <v>42319</v>
      </c>
      <c r="L1702" s="25">
        <v>0</v>
      </c>
      <c r="M1702" s="32"/>
      <c r="N1702" s="33"/>
      <c r="O1702" s="31"/>
      <c r="P1702" s="26"/>
      <c r="Q1702" s="26"/>
      <c r="R1702" s="25"/>
      <c r="S1702" s="51"/>
      <c r="T1702" s="53"/>
      <c r="V1702" s="51"/>
      <c r="W1702" s="53"/>
      <c r="Y1702" s="16"/>
      <c r="Z1702" s="16"/>
      <c r="AB1702" s="16"/>
      <c r="AC1702" s="16"/>
      <c r="AE1702" s="16"/>
      <c r="AF1702" s="16"/>
    </row>
    <row r="1703" spans="1:32" x14ac:dyDescent="0.3">
      <c r="A1703" s="26">
        <v>43209</v>
      </c>
      <c r="B1703" s="82">
        <f t="shared" si="156"/>
        <v>0</v>
      </c>
      <c r="C1703" s="82">
        <f t="shared" si="157"/>
        <v>0</v>
      </c>
      <c r="D1703" s="82">
        <f t="shared" si="158"/>
        <v>0</v>
      </c>
      <c r="E1703" s="82">
        <f t="shared" si="159"/>
        <v>0</v>
      </c>
      <c r="F1703" s="82">
        <f t="shared" si="160"/>
        <v>0</v>
      </c>
      <c r="G1703" s="82">
        <f t="shared" si="161"/>
        <v>11.640000000000128</v>
      </c>
      <c r="H1703" s="82">
        <f>G1703-MAX($G$4:G1703)</f>
        <v>-32.54999999999994</v>
      </c>
      <c r="J1703" s="26">
        <v>42348</v>
      </c>
      <c r="K1703" s="26">
        <v>42319</v>
      </c>
      <c r="L1703" s="25">
        <v>-0.66</v>
      </c>
      <c r="M1703" s="32"/>
      <c r="N1703" s="33"/>
      <c r="O1703" s="31"/>
      <c r="P1703" s="26"/>
      <c r="Q1703" s="26"/>
      <c r="R1703" s="25"/>
      <c r="S1703" s="51"/>
      <c r="T1703" s="53"/>
      <c r="V1703" s="51"/>
      <c r="W1703" s="53"/>
      <c r="Y1703" s="16"/>
      <c r="Z1703" s="16"/>
      <c r="AB1703" s="16"/>
      <c r="AC1703" s="16"/>
      <c r="AE1703" s="16"/>
      <c r="AF1703" s="16"/>
    </row>
    <row r="1704" spans="1:32" x14ac:dyDescent="0.3">
      <c r="A1704" s="26">
        <v>43210</v>
      </c>
      <c r="B1704" s="82">
        <f t="shared" si="156"/>
        <v>0</v>
      </c>
      <c r="C1704" s="82">
        <f t="shared" si="157"/>
        <v>0</v>
      </c>
      <c r="D1704" s="82">
        <f t="shared" si="158"/>
        <v>0</v>
      </c>
      <c r="E1704" s="82">
        <f t="shared" si="159"/>
        <v>0</v>
      </c>
      <c r="F1704" s="82">
        <f t="shared" si="160"/>
        <v>0</v>
      </c>
      <c r="G1704" s="82">
        <f t="shared" si="161"/>
        <v>11.640000000000128</v>
      </c>
      <c r="H1704" s="82">
        <f>G1704-MAX($G$4:G1704)</f>
        <v>-32.54999999999994</v>
      </c>
      <c r="J1704" s="26">
        <v>42320</v>
      </c>
      <c r="K1704" s="26">
        <v>42320</v>
      </c>
      <c r="L1704" s="25">
        <v>0</v>
      </c>
      <c r="M1704" s="32"/>
      <c r="N1704" s="33"/>
      <c r="O1704" s="31"/>
      <c r="P1704" s="26"/>
      <c r="Q1704" s="26"/>
      <c r="R1704" s="25"/>
      <c r="S1704" s="51"/>
      <c r="T1704" s="53"/>
      <c r="V1704" s="51"/>
      <c r="W1704" s="53"/>
      <c r="Y1704" s="16"/>
      <c r="Z1704" s="16"/>
      <c r="AB1704" s="16"/>
      <c r="AC1704" s="16"/>
      <c r="AE1704" s="16"/>
      <c r="AF1704" s="16"/>
    </row>
    <row r="1705" spans="1:32" x14ac:dyDescent="0.3">
      <c r="A1705" s="26">
        <v>43213</v>
      </c>
      <c r="B1705" s="82">
        <f t="shared" si="156"/>
        <v>0</v>
      </c>
      <c r="C1705" s="82">
        <f t="shared" si="157"/>
        <v>0</v>
      </c>
      <c r="D1705" s="82">
        <f t="shared" si="158"/>
        <v>0</v>
      </c>
      <c r="E1705" s="82">
        <f t="shared" si="159"/>
        <v>0</v>
      </c>
      <c r="F1705" s="82">
        <f t="shared" si="160"/>
        <v>0</v>
      </c>
      <c r="G1705" s="82">
        <f t="shared" si="161"/>
        <v>11.640000000000128</v>
      </c>
      <c r="H1705" s="82">
        <f>G1705-MAX($G$4:G1705)</f>
        <v>-32.54999999999994</v>
      </c>
      <c r="J1705" s="26">
        <v>42348</v>
      </c>
      <c r="K1705" s="26">
        <v>42320</v>
      </c>
      <c r="L1705" s="25">
        <v>-3.9999999999999099E-2</v>
      </c>
      <c r="M1705" s="32"/>
      <c r="N1705" s="33"/>
      <c r="O1705" s="31"/>
      <c r="P1705" s="26"/>
      <c r="Q1705" s="26"/>
      <c r="R1705" s="25"/>
      <c r="S1705" s="51"/>
      <c r="T1705" s="53"/>
      <c r="V1705" s="51"/>
      <c r="W1705" s="53"/>
      <c r="Y1705" s="16"/>
      <c r="Z1705" s="16"/>
      <c r="AB1705" s="16"/>
      <c r="AC1705" s="16"/>
      <c r="AE1705" s="16"/>
      <c r="AF1705" s="16"/>
    </row>
    <row r="1706" spans="1:32" x14ac:dyDescent="0.3">
      <c r="A1706" s="26">
        <v>43214</v>
      </c>
      <c r="B1706" s="82">
        <f t="shared" si="156"/>
        <v>0</v>
      </c>
      <c r="C1706" s="82">
        <f t="shared" si="157"/>
        <v>0</v>
      </c>
      <c r="D1706" s="82">
        <f t="shared" si="158"/>
        <v>0</v>
      </c>
      <c r="E1706" s="82">
        <f t="shared" si="159"/>
        <v>0</v>
      </c>
      <c r="F1706" s="82">
        <f t="shared" si="160"/>
        <v>0</v>
      </c>
      <c r="G1706" s="82">
        <f t="shared" si="161"/>
        <v>11.640000000000128</v>
      </c>
      <c r="H1706" s="82">
        <f>G1706-MAX($G$4:G1706)</f>
        <v>-32.54999999999994</v>
      </c>
      <c r="J1706" s="26">
        <v>42348</v>
      </c>
      <c r="K1706" s="26">
        <v>42321</v>
      </c>
      <c r="L1706" s="25">
        <v>3.84</v>
      </c>
      <c r="M1706" s="32"/>
      <c r="N1706" s="33"/>
      <c r="O1706" s="31"/>
      <c r="P1706" s="26"/>
      <c r="Q1706" s="26"/>
      <c r="R1706" s="25"/>
      <c r="S1706" s="51"/>
      <c r="T1706" s="53"/>
      <c r="V1706" s="51"/>
      <c r="W1706" s="53"/>
      <c r="Y1706" s="16"/>
      <c r="Z1706" s="16"/>
      <c r="AB1706" s="16"/>
      <c r="AC1706" s="16"/>
      <c r="AE1706" s="16"/>
      <c r="AF1706" s="16"/>
    </row>
    <row r="1707" spans="1:32" x14ac:dyDescent="0.3">
      <c r="A1707" s="26">
        <v>43215</v>
      </c>
      <c r="B1707" s="82">
        <f t="shared" si="156"/>
        <v>0</v>
      </c>
      <c r="C1707" s="82">
        <f t="shared" si="157"/>
        <v>0</v>
      </c>
      <c r="D1707" s="82">
        <f t="shared" si="158"/>
        <v>0</v>
      </c>
      <c r="E1707" s="82">
        <f t="shared" si="159"/>
        <v>0</v>
      </c>
      <c r="F1707" s="82">
        <f t="shared" si="160"/>
        <v>0</v>
      </c>
      <c r="G1707" s="82">
        <f t="shared" si="161"/>
        <v>11.640000000000128</v>
      </c>
      <c r="H1707" s="82">
        <f>G1707-MAX($G$4:G1707)</f>
        <v>-32.54999999999994</v>
      </c>
      <c r="J1707" s="26">
        <v>42348</v>
      </c>
      <c r="K1707" s="26">
        <v>42324</v>
      </c>
      <c r="L1707" s="25">
        <v>3.6799999999999899</v>
      </c>
      <c r="M1707" s="32"/>
      <c r="N1707" s="33"/>
      <c r="O1707" s="31"/>
      <c r="P1707" s="26"/>
      <c r="Q1707" s="26"/>
      <c r="R1707" s="25"/>
      <c r="S1707" s="51"/>
      <c r="T1707" s="53"/>
      <c r="V1707" s="51"/>
      <c r="W1707" s="53"/>
      <c r="Y1707" s="16"/>
      <c r="Z1707" s="16"/>
      <c r="AB1707" s="16"/>
      <c r="AC1707" s="16"/>
      <c r="AE1707" s="16"/>
      <c r="AF1707" s="16"/>
    </row>
    <row r="1708" spans="1:32" x14ac:dyDescent="0.3">
      <c r="A1708" s="26">
        <v>43216</v>
      </c>
      <c r="B1708" s="82">
        <f t="shared" si="156"/>
        <v>0</v>
      </c>
      <c r="C1708" s="82">
        <f t="shared" si="157"/>
        <v>0</v>
      </c>
      <c r="D1708" s="82">
        <f t="shared" si="158"/>
        <v>0</v>
      </c>
      <c r="E1708" s="82">
        <f t="shared" si="159"/>
        <v>0</v>
      </c>
      <c r="F1708" s="82">
        <f t="shared" si="160"/>
        <v>0</v>
      </c>
      <c r="G1708" s="82">
        <f t="shared" si="161"/>
        <v>11.640000000000128</v>
      </c>
      <c r="H1708" s="82">
        <f>G1708-MAX($G$4:G1708)</f>
        <v>-32.54999999999994</v>
      </c>
      <c r="J1708" s="26">
        <v>42348</v>
      </c>
      <c r="K1708" s="26">
        <v>42325</v>
      </c>
      <c r="L1708" s="25">
        <v>-2.82</v>
      </c>
      <c r="M1708" s="32"/>
      <c r="N1708" s="33"/>
      <c r="O1708" s="31"/>
      <c r="P1708" s="26"/>
      <c r="Q1708" s="26"/>
      <c r="R1708" s="25"/>
      <c r="S1708" s="51"/>
      <c r="T1708" s="53"/>
      <c r="V1708" s="51"/>
      <c r="W1708" s="53"/>
      <c r="Y1708" s="16"/>
      <c r="Z1708" s="16"/>
      <c r="AB1708" s="16"/>
      <c r="AC1708" s="16"/>
      <c r="AE1708" s="16"/>
      <c r="AF1708" s="16"/>
    </row>
    <row r="1709" spans="1:32" x14ac:dyDescent="0.3">
      <c r="A1709" s="26">
        <v>43217</v>
      </c>
      <c r="B1709" s="82">
        <f t="shared" si="156"/>
        <v>0</v>
      </c>
      <c r="C1709" s="82">
        <f t="shared" si="157"/>
        <v>0</v>
      </c>
      <c r="D1709" s="82">
        <f t="shared" si="158"/>
        <v>0</v>
      </c>
      <c r="E1709" s="82">
        <f t="shared" si="159"/>
        <v>0</v>
      </c>
      <c r="F1709" s="82">
        <f t="shared" si="160"/>
        <v>0</v>
      </c>
      <c r="G1709" s="82">
        <f t="shared" si="161"/>
        <v>11.640000000000128</v>
      </c>
      <c r="H1709" s="82">
        <f>G1709-MAX($G$4:G1709)</f>
        <v>-32.54999999999994</v>
      </c>
      <c r="J1709" s="26">
        <v>42348</v>
      </c>
      <c r="K1709" s="26">
        <v>42326</v>
      </c>
      <c r="L1709" s="25">
        <v>0.22</v>
      </c>
      <c r="M1709" s="32"/>
      <c r="N1709" s="33"/>
      <c r="O1709" s="31"/>
      <c r="P1709" s="26"/>
      <c r="Q1709" s="26"/>
      <c r="R1709" s="25"/>
      <c r="S1709" s="51"/>
      <c r="T1709" s="53"/>
      <c r="V1709" s="51"/>
      <c r="W1709" s="53"/>
      <c r="Y1709" s="16"/>
      <c r="Z1709" s="16"/>
      <c r="AB1709" s="16"/>
      <c r="AC1709" s="16"/>
      <c r="AE1709" s="16"/>
      <c r="AF1709" s="16"/>
    </row>
    <row r="1710" spans="1:32" x14ac:dyDescent="0.3">
      <c r="A1710" s="26">
        <v>43220</v>
      </c>
      <c r="B1710" s="82">
        <f t="shared" si="156"/>
        <v>0</v>
      </c>
      <c r="C1710" s="82">
        <f t="shared" si="157"/>
        <v>0</v>
      </c>
      <c r="D1710" s="82">
        <f t="shared" si="158"/>
        <v>0</v>
      </c>
      <c r="E1710" s="82">
        <f t="shared" si="159"/>
        <v>0</v>
      </c>
      <c r="F1710" s="82">
        <f t="shared" si="160"/>
        <v>0</v>
      </c>
      <c r="G1710" s="82">
        <f t="shared" si="161"/>
        <v>11.640000000000128</v>
      </c>
      <c r="H1710" s="82">
        <f>G1710-MAX($G$4:G1710)</f>
        <v>-32.54999999999994</v>
      </c>
      <c r="J1710" s="26">
        <v>42348</v>
      </c>
      <c r="K1710" s="26">
        <v>42327</v>
      </c>
      <c r="L1710" s="25">
        <v>-5.16</v>
      </c>
      <c r="M1710" s="32"/>
      <c r="N1710" s="33"/>
      <c r="O1710" s="31"/>
      <c r="P1710" s="26"/>
      <c r="Q1710" s="26"/>
      <c r="R1710" s="25"/>
      <c r="S1710" s="51"/>
      <c r="T1710" s="53"/>
      <c r="V1710" s="51"/>
      <c r="W1710" s="53"/>
      <c r="Y1710" s="16"/>
      <c r="Z1710" s="16"/>
      <c r="AB1710" s="16"/>
      <c r="AC1710" s="16"/>
      <c r="AE1710" s="16"/>
      <c r="AF1710" s="16"/>
    </row>
    <row r="1711" spans="1:32" x14ac:dyDescent="0.3">
      <c r="A1711" s="26">
        <v>43222</v>
      </c>
      <c r="B1711" s="82">
        <f t="shared" si="156"/>
        <v>0</v>
      </c>
      <c r="C1711" s="82">
        <f t="shared" si="157"/>
        <v>0</v>
      </c>
      <c r="D1711" s="82">
        <f t="shared" si="158"/>
        <v>0</v>
      </c>
      <c r="E1711" s="82">
        <f t="shared" si="159"/>
        <v>0</v>
      </c>
      <c r="F1711" s="82">
        <f t="shared" si="160"/>
        <v>0</v>
      </c>
      <c r="G1711" s="82">
        <f t="shared" si="161"/>
        <v>11.640000000000128</v>
      </c>
      <c r="H1711" s="82">
        <f>G1711-MAX($G$4:G1711)</f>
        <v>-32.54999999999994</v>
      </c>
      <c r="J1711" s="26">
        <v>42348</v>
      </c>
      <c r="K1711" s="26">
        <v>42328</v>
      </c>
      <c r="L1711" s="25">
        <v>-0.3</v>
      </c>
      <c r="M1711" s="32"/>
      <c r="N1711" s="33"/>
      <c r="O1711" s="31"/>
      <c r="P1711" s="26"/>
      <c r="Q1711" s="26"/>
      <c r="R1711" s="25"/>
      <c r="S1711" s="51"/>
      <c r="T1711" s="53"/>
      <c r="V1711" s="51"/>
      <c r="W1711" s="53"/>
      <c r="Y1711" s="16"/>
      <c r="Z1711" s="16"/>
      <c r="AB1711" s="16"/>
      <c r="AC1711" s="16"/>
      <c r="AE1711" s="16"/>
      <c r="AF1711" s="16"/>
    </row>
    <row r="1712" spans="1:32" x14ac:dyDescent="0.3">
      <c r="A1712" s="26">
        <v>43223</v>
      </c>
      <c r="B1712" s="82">
        <f t="shared" si="156"/>
        <v>0</v>
      </c>
      <c r="C1712" s="82">
        <f t="shared" si="157"/>
        <v>0</v>
      </c>
      <c r="D1712" s="82">
        <f t="shared" si="158"/>
        <v>0</v>
      </c>
      <c r="E1712" s="82">
        <f t="shared" si="159"/>
        <v>0</v>
      </c>
      <c r="F1712" s="82">
        <f t="shared" si="160"/>
        <v>0</v>
      </c>
      <c r="G1712" s="82">
        <f t="shared" si="161"/>
        <v>11.640000000000128</v>
      </c>
      <c r="H1712" s="82">
        <f>G1712-MAX($G$4:G1712)</f>
        <v>-32.54999999999994</v>
      </c>
      <c r="J1712" s="26">
        <v>42348</v>
      </c>
      <c r="K1712" s="26">
        <v>42331</v>
      </c>
      <c r="L1712" s="25">
        <v>-2.69999999999999</v>
      </c>
      <c r="M1712" s="32"/>
      <c r="N1712" s="33"/>
      <c r="O1712" s="31"/>
      <c r="P1712" s="26"/>
      <c r="Q1712" s="26"/>
      <c r="R1712" s="25"/>
      <c r="S1712" s="51"/>
      <c r="T1712" s="53"/>
      <c r="V1712" s="51"/>
      <c r="W1712" s="53"/>
      <c r="Y1712" s="16"/>
      <c r="Z1712" s="16"/>
      <c r="AB1712" s="16"/>
      <c r="AC1712" s="16"/>
      <c r="AE1712" s="16"/>
      <c r="AF1712" s="16"/>
    </row>
    <row r="1713" spans="1:32" x14ac:dyDescent="0.3">
      <c r="A1713" s="26">
        <v>43224</v>
      </c>
      <c r="B1713" s="82">
        <f t="shared" si="156"/>
        <v>0</v>
      </c>
      <c r="C1713" s="82">
        <f t="shared" si="157"/>
        <v>0</v>
      </c>
      <c r="D1713" s="82">
        <f t="shared" si="158"/>
        <v>0</v>
      </c>
      <c r="E1713" s="82">
        <f t="shared" si="159"/>
        <v>0</v>
      </c>
      <c r="F1713" s="82">
        <f t="shared" si="160"/>
        <v>0</v>
      </c>
      <c r="G1713" s="82">
        <f t="shared" si="161"/>
        <v>11.640000000000128</v>
      </c>
      <c r="H1713" s="82">
        <f>G1713-MAX($G$4:G1713)</f>
        <v>-32.54999999999994</v>
      </c>
      <c r="J1713" s="26">
        <v>42348</v>
      </c>
      <c r="K1713" s="26">
        <v>42332</v>
      </c>
      <c r="L1713" s="25">
        <v>-0.96</v>
      </c>
      <c r="M1713" s="32"/>
      <c r="N1713" s="33"/>
      <c r="O1713" s="31"/>
      <c r="P1713" s="26"/>
      <c r="Q1713" s="26"/>
      <c r="R1713" s="25"/>
      <c r="S1713" s="51"/>
      <c r="T1713" s="53"/>
      <c r="V1713" s="51"/>
      <c r="W1713" s="53"/>
      <c r="Y1713" s="16"/>
      <c r="Z1713" s="16"/>
      <c r="AB1713" s="16"/>
      <c r="AC1713" s="16"/>
      <c r="AE1713" s="16"/>
      <c r="AF1713" s="16"/>
    </row>
    <row r="1714" spans="1:32" x14ac:dyDescent="0.3">
      <c r="A1714" s="26">
        <v>43228</v>
      </c>
      <c r="B1714" s="82">
        <f t="shared" si="156"/>
        <v>0</v>
      </c>
      <c r="C1714" s="82">
        <f t="shared" si="157"/>
        <v>0</v>
      </c>
      <c r="D1714" s="82">
        <f t="shared" si="158"/>
        <v>0</v>
      </c>
      <c r="E1714" s="82">
        <f t="shared" si="159"/>
        <v>0</v>
      </c>
      <c r="F1714" s="82">
        <f t="shared" si="160"/>
        <v>0</v>
      </c>
      <c r="G1714" s="82">
        <f t="shared" si="161"/>
        <v>11.640000000000128</v>
      </c>
      <c r="H1714" s="82">
        <f>G1714-MAX($G$4:G1714)</f>
        <v>-32.54999999999994</v>
      </c>
      <c r="J1714" s="26">
        <v>42348</v>
      </c>
      <c r="K1714" s="26">
        <v>42333</v>
      </c>
      <c r="L1714" s="25">
        <v>0.19999999999999901</v>
      </c>
      <c r="M1714" s="32"/>
      <c r="N1714" s="33"/>
      <c r="O1714" s="31"/>
      <c r="P1714" s="26"/>
      <c r="Q1714" s="26"/>
      <c r="R1714" s="25"/>
      <c r="S1714" s="51"/>
      <c r="T1714" s="53"/>
      <c r="V1714" s="51"/>
      <c r="W1714" s="53"/>
      <c r="Y1714" s="16"/>
      <c r="Z1714" s="16"/>
      <c r="AB1714" s="16"/>
      <c r="AC1714" s="16"/>
      <c r="AE1714" s="16"/>
      <c r="AF1714" s="16"/>
    </row>
    <row r="1715" spans="1:32" x14ac:dyDescent="0.3">
      <c r="A1715" s="26">
        <v>43229</v>
      </c>
      <c r="B1715" s="82">
        <f t="shared" si="156"/>
        <v>0</v>
      </c>
      <c r="C1715" s="82">
        <f t="shared" si="157"/>
        <v>0</v>
      </c>
      <c r="D1715" s="82">
        <f t="shared" si="158"/>
        <v>0</v>
      </c>
      <c r="E1715" s="82">
        <f t="shared" si="159"/>
        <v>0</v>
      </c>
      <c r="F1715" s="82">
        <f t="shared" si="160"/>
        <v>0</v>
      </c>
      <c r="G1715" s="82">
        <f t="shared" si="161"/>
        <v>11.640000000000128</v>
      </c>
      <c r="H1715" s="82">
        <f>G1715-MAX($G$4:G1715)</f>
        <v>-32.54999999999994</v>
      </c>
      <c r="J1715" s="26">
        <v>42348</v>
      </c>
      <c r="K1715" s="26">
        <v>42334</v>
      </c>
      <c r="L1715" s="25">
        <v>-2.2999999999999998</v>
      </c>
      <c r="M1715" s="32"/>
      <c r="N1715" s="33"/>
      <c r="O1715" s="31"/>
      <c r="P1715" s="26"/>
      <c r="Q1715" s="26"/>
      <c r="R1715" s="25"/>
      <c r="S1715" s="51"/>
      <c r="T1715" s="53"/>
      <c r="V1715" s="51"/>
      <c r="W1715" s="53"/>
      <c r="Y1715" s="16"/>
      <c r="Z1715" s="16"/>
      <c r="AB1715" s="16"/>
      <c r="AC1715" s="16"/>
      <c r="AE1715" s="16"/>
      <c r="AF1715" s="16"/>
    </row>
    <row r="1716" spans="1:32" x14ac:dyDescent="0.3">
      <c r="A1716" s="26">
        <v>43230</v>
      </c>
      <c r="B1716" s="82">
        <f t="shared" si="156"/>
        <v>0</v>
      </c>
      <c r="C1716" s="82">
        <f t="shared" si="157"/>
        <v>0</v>
      </c>
      <c r="D1716" s="82">
        <f t="shared" si="158"/>
        <v>0</v>
      </c>
      <c r="E1716" s="82">
        <f t="shared" si="159"/>
        <v>0</v>
      </c>
      <c r="F1716" s="82">
        <f t="shared" si="160"/>
        <v>0</v>
      </c>
      <c r="G1716" s="82">
        <f t="shared" si="161"/>
        <v>11.640000000000128</v>
      </c>
      <c r="H1716" s="82">
        <f>G1716-MAX($G$4:G1716)</f>
        <v>-32.54999999999994</v>
      </c>
      <c r="J1716" s="26">
        <v>42383</v>
      </c>
      <c r="K1716" s="26">
        <v>42341</v>
      </c>
      <c r="L1716" s="25">
        <v>0</v>
      </c>
      <c r="M1716" s="32"/>
      <c r="N1716" s="33"/>
      <c r="O1716" s="31"/>
      <c r="P1716" s="26"/>
      <c r="Q1716" s="26"/>
      <c r="R1716" s="25"/>
      <c r="S1716" s="51"/>
      <c r="T1716" s="53"/>
      <c r="V1716" s="51"/>
      <c r="W1716" s="53"/>
      <c r="Y1716" s="16"/>
      <c r="Z1716" s="16"/>
      <c r="AB1716" s="16"/>
      <c r="AC1716" s="16"/>
      <c r="AE1716" s="16"/>
      <c r="AF1716" s="16"/>
    </row>
    <row r="1717" spans="1:32" x14ac:dyDescent="0.3">
      <c r="A1717" s="26">
        <v>43248</v>
      </c>
      <c r="B1717" s="82">
        <f t="shared" si="156"/>
        <v>0</v>
      </c>
      <c r="C1717" s="82">
        <f t="shared" si="157"/>
        <v>0</v>
      </c>
      <c r="D1717" s="82">
        <f t="shared" si="158"/>
        <v>0</v>
      </c>
      <c r="E1717" s="82">
        <f t="shared" si="159"/>
        <v>0</v>
      </c>
      <c r="F1717" s="82">
        <f t="shared" si="160"/>
        <v>0</v>
      </c>
      <c r="G1717" s="82">
        <f t="shared" si="161"/>
        <v>11.640000000000128</v>
      </c>
      <c r="H1717" s="82">
        <f>G1717-MAX($G$4:G1717)</f>
        <v>-32.54999999999994</v>
      </c>
      <c r="J1717" s="26">
        <v>42383</v>
      </c>
      <c r="K1717" s="26">
        <v>42342</v>
      </c>
      <c r="L1717" s="25">
        <v>1.74</v>
      </c>
      <c r="M1717" s="32"/>
      <c r="N1717" s="33"/>
      <c r="O1717" s="31"/>
      <c r="P1717" s="26"/>
      <c r="Q1717" s="26"/>
      <c r="R1717" s="25"/>
      <c r="S1717" s="51"/>
      <c r="T1717" s="53"/>
      <c r="V1717" s="51"/>
      <c r="W1717" s="53"/>
      <c r="Y1717" s="16"/>
      <c r="Z1717" s="16"/>
      <c r="AB1717" s="16"/>
      <c r="AC1717" s="16"/>
      <c r="AE1717" s="16"/>
      <c r="AF1717" s="16"/>
    </row>
    <row r="1718" spans="1:32" x14ac:dyDescent="0.3">
      <c r="A1718" s="26">
        <v>43249</v>
      </c>
      <c r="B1718" s="82">
        <f t="shared" si="156"/>
        <v>0</v>
      </c>
      <c r="C1718" s="82">
        <f t="shared" si="157"/>
        <v>0</v>
      </c>
      <c r="D1718" s="82">
        <f t="shared" si="158"/>
        <v>0</v>
      </c>
      <c r="E1718" s="82">
        <f t="shared" si="159"/>
        <v>0</v>
      </c>
      <c r="F1718" s="82">
        <f t="shared" si="160"/>
        <v>0</v>
      </c>
      <c r="G1718" s="82">
        <f t="shared" si="161"/>
        <v>11.640000000000128</v>
      </c>
      <c r="H1718" s="82">
        <f>G1718-MAX($G$4:G1718)</f>
        <v>-32.54999999999994</v>
      </c>
      <c r="J1718" s="26">
        <v>42383</v>
      </c>
      <c r="K1718" s="26">
        <v>42345</v>
      </c>
      <c r="L1718" s="25">
        <v>-9.9999999999997799E-3</v>
      </c>
      <c r="M1718" s="32"/>
      <c r="N1718" s="33"/>
      <c r="O1718" s="31"/>
      <c r="P1718" s="26"/>
      <c r="Q1718" s="26"/>
      <c r="R1718" s="25"/>
      <c r="S1718" s="51"/>
      <c r="T1718" s="53"/>
      <c r="V1718" s="51"/>
      <c r="W1718" s="53"/>
      <c r="Y1718" s="16"/>
      <c r="Z1718" s="16"/>
      <c r="AB1718" s="16"/>
      <c r="AC1718" s="16"/>
      <c r="AE1718" s="16"/>
      <c r="AF1718" s="16"/>
    </row>
    <row r="1719" spans="1:32" x14ac:dyDescent="0.3">
      <c r="A1719" s="26">
        <v>43250</v>
      </c>
      <c r="B1719" s="82">
        <f t="shared" si="156"/>
        <v>0</v>
      </c>
      <c r="C1719" s="82">
        <f t="shared" si="157"/>
        <v>0</v>
      </c>
      <c r="D1719" s="82">
        <f t="shared" si="158"/>
        <v>0</v>
      </c>
      <c r="E1719" s="82">
        <f t="shared" si="159"/>
        <v>0</v>
      </c>
      <c r="F1719" s="82">
        <f t="shared" si="160"/>
        <v>0</v>
      </c>
      <c r="G1719" s="82">
        <f t="shared" si="161"/>
        <v>11.640000000000128</v>
      </c>
      <c r="H1719" s="82">
        <f>G1719-MAX($G$4:G1719)</f>
        <v>-32.54999999999994</v>
      </c>
      <c r="J1719" s="26">
        <v>42383</v>
      </c>
      <c r="K1719" s="26">
        <v>42346</v>
      </c>
      <c r="L1719" s="25">
        <v>1.00999999999999</v>
      </c>
      <c r="M1719" s="32"/>
      <c r="N1719" s="33"/>
      <c r="O1719" s="31"/>
      <c r="P1719" s="26"/>
      <c r="Q1719" s="26"/>
      <c r="R1719" s="25"/>
      <c r="S1719" s="51"/>
      <c r="T1719" s="53"/>
      <c r="V1719" s="51"/>
      <c r="W1719" s="53"/>
      <c r="Y1719" s="16"/>
      <c r="Z1719" s="16"/>
      <c r="AB1719" s="16"/>
      <c r="AC1719" s="16"/>
      <c r="AE1719" s="16"/>
      <c r="AF1719" s="16"/>
    </row>
    <row r="1720" spans="1:32" x14ac:dyDescent="0.3">
      <c r="A1720" s="26">
        <v>43251</v>
      </c>
      <c r="B1720" s="82">
        <f t="shared" si="156"/>
        <v>-1</v>
      </c>
      <c r="C1720" s="82">
        <f t="shared" si="157"/>
        <v>0</v>
      </c>
      <c r="D1720" s="82">
        <f t="shared" si="158"/>
        <v>0</v>
      </c>
      <c r="E1720" s="82">
        <f t="shared" si="159"/>
        <v>0</v>
      </c>
      <c r="F1720" s="82">
        <f t="shared" si="160"/>
        <v>-1</v>
      </c>
      <c r="G1720" s="82">
        <f t="shared" si="161"/>
        <v>10.640000000000128</v>
      </c>
      <c r="H1720" s="82">
        <f>G1720-MAX($G$4:G1720)</f>
        <v>-33.54999999999994</v>
      </c>
      <c r="J1720" s="26">
        <v>42383</v>
      </c>
      <c r="K1720" s="26">
        <v>42347</v>
      </c>
      <c r="L1720" s="25">
        <v>0</v>
      </c>
      <c r="M1720" s="32"/>
      <c r="N1720" s="33"/>
      <c r="O1720" s="31"/>
      <c r="P1720" s="26"/>
      <c r="Q1720" s="26"/>
      <c r="R1720" s="25"/>
      <c r="S1720" s="51"/>
      <c r="T1720" s="53"/>
      <c r="V1720" s="51"/>
      <c r="W1720" s="53"/>
      <c r="Y1720" s="16"/>
      <c r="Z1720" s="16"/>
      <c r="AB1720" s="16"/>
      <c r="AC1720" s="16"/>
      <c r="AE1720" s="16"/>
      <c r="AF1720" s="16"/>
    </row>
    <row r="1721" spans="1:32" x14ac:dyDescent="0.3">
      <c r="A1721" s="26">
        <v>43252</v>
      </c>
      <c r="B1721" s="82">
        <f t="shared" si="156"/>
        <v>-1.08</v>
      </c>
      <c r="C1721" s="82">
        <f t="shared" si="157"/>
        <v>0</v>
      </c>
      <c r="D1721" s="82">
        <f t="shared" si="158"/>
        <v>0</v>
      </c>
      <c r="E1721" s="82">
        <f t="shared" si="159"/>
        <v>0</v>
      </c>
      <c r="F1721" s="82">
        <f t="shared" si="160"/>
        <v>-1.08</v>
      </c>
      <c r="G1721" s="82">
        <f t="shared" si="161"/>
        <v>9.5600000000001284</v>
      </c>
      <c r="H1721" s="82">
        <f>G1721-MAX($G$4:G1721)</f>
        <v>-34.629999999999939</v>
      </c>
      <c r="J1721" s="26">
        <v>42383</v>
      </c>
      <c r="K1721" s="26">
        <v>42348</v>
      </c>
      <c r="L1721" s="25">
        <v>-0.66999999999999904</v>
      </c>
      <c r="M1721" s="32"/>
      <c r="N1721" s="33"/>
      <c r="O1721" s="31"/>
      <c r="P1721" s="26"/>
      <c r="Q1721" s="26"/>
      <c r="R1721" s="25"/>
      <c r="S1721" s="51"/>
      <c r="T1721" s="53"/>
      <c r="V1721" s="51"/>
      <c r="W1721" s="53"/>
      <c r="Y1721" s="16"/>
      <c r="Z1721" s="16"/>
      <c r="AB1721" s="16"/>
      <c r="AC1721" s="16"/>
      <c r="AE1721" s="16"/>
      <c r="AF1721" s="16"/>
    </row>
    <row r="1722" spans="1:32" x14ac:dyDescent="0.3">
      <c r="A1722" s="26">
        <v>43255</v>
      </c>
      <c r="B1722" s="82">
        <f t="shared" si="156"/>
        <v>-0.85999999999999899</v>
      </c>
      <c r="C1722" s="82">
        <f t="shared" si="157"/>
        <v>0</v>
      </c>
      <c r="D1722" s="82">
        <f t="shared" si="158"/>
        <v>0</v>
      </c>
      <c r="E1722" s="82">
        <f t="shared" si="159"/>
        <v>0</v>
      </c>
      <c r="F1722" s="82">
        <f t="shared" si="160"/>
        <v>-0.85999999999999899</v>
      </c>
      <c r="G1722" s="82">
        <f t="shared" si="161"/>
        <v>8.700000000000129</v>
      </c>
      <c r="H1722" s="82">
        <f>G1722-MAX($G$4:G1722)</f>
        <v>-35.489999999999938</v>
      </c>
      <c r="J1722" s="26">
        <v>42383</v>
      </c>
      <c r="K1722" s="26">
        <v>42349</v>
      </c>
      <c r="L1722" s="25">
        <v>0.12999999999999901</v>
      </c>
      <c r="M1722" s="32"/>
      <c r="N1722" s="33"/>
      <c r="O1722" s="31"/>
      <c r="P1722" s="26"/>
      <c r="Q1722" s="26"/>
      <c r="R1722" s="25"/>
      <c r="S1722" s="51"/>
      <c r="T1722" s="53"/>
      <c r="V1722" s="51"/>
      <c r="W1722" s="53"/>
      <c r="Y1722" s="16"/>
      <c r="Z1722" s="16"/>
      <c r="AB1722" s="16"/>
      <c r="AC1722" s="16"/>
      <c r="AE1722" s="16"/>
      <c r="AF1722" s="16"/>
    </row>
    <row r="1723" spans="1:32" x14ac:dyDescent="0.3">
      <c r="A1723" s="26">
        <v>43256</v>
      </c>
      <c r="B1723" s="82">
        <f t="shared" si="156"/>
        <v>0</v>
      </c>
      <c r="C1723" s="82">
        <f t="shared" si="157"/>
        <v>0</v>
      </c>
      <c r="D1723" s="82">
        <f t="shared" si="158"/>
        <v>0</v>
      </c>
      <c r="E1723" s="82">
        <f t="shared" si="159"/>
        <v>0</v>
      </c>
      <c r="F1723" s="82">
        <f t="shared" si="160"/>
        <v>0</v>
      </c>
      <c r="G1723" s="82">
        <f t="shared" si="161"/>
        <v>8.700000000000129</v>
      </c>
      <c r="H1723" s="82">
        <f>G1723-MAX($G$4:G1723)</f>
        <v>-35.489999999999938</v>
      </c>
      <c r="J1723" s="26">
        <v>42383</v>
      </c>
      <c r="K1723" s="26">
        <v>42352</v>
      </c>
      <c r="L1723" s="25">
        <v>1.27999999999999</v>
      </c>
      <c r="M1723" s="32"/>
      <c r="N1723" s="33"/>
      <c r="O1723" s="31"/>
      <c r="P1723" s="26"/>
      <c r="Q1723" s="26"/>
      <c r="R1723" s="25"/>
      <c r="S1723" s="51"/>
      <c r="T1723" s="53"/>
      <c r="V1723" s="51"/>
      <c r="W1723" s="53"/>
      <c r="Y1723" s="16"/>
      <c r="Z1723" s="16"/>
      <c r="AB1723" s="16"/>
      <c r="AC1723" s="16"/>
      <c r="AE1723" s="16"/>
      <c r="AF1723" s="16"/>
    </row>
    <row r="1724" spans="1:32" x14ac:dyDescent="0.3">
      <c r="A1724" s="26">
        <v>43258</v>
      </c>
      <c r="B1724" s="82">
        <f t="shared" si="156"/>
        <v>0</v>
      </c>
      <c r="C1724" s="82">
        <f t="shared" si="157"/>
        <v>0</v>
      </c>
      <c r="D1724" s="82">
        <f t="shared" si="158"/>
        <v>0</v>
      </c>
      <c r="E1724" s="82">
        <f t="shared" si="159"/>
        <v>0</v>
      </c>
      <c r="F1724" s="82">
        <f t="shared" si="160"/>
        <v>0</v>
      </c>
      <c r="G1724" s="82">
        <f t="shared" si="161"/>
        <v>8.700000000000129</v>
      </c>
      <c r="H1724" s="82">
        <f>G1724-MAX($G$4:G1724)</f>
        <v>-35.489999999999938</v>
      </c>
      <c r="J1724" s="26">
        <v>42383</v>
      </c>
      <c r="K1724" s="26">
        <v>42353</v>
      </c>
      <c r="L1724" s="25">
        <v>-0.40999999999999898</v>
      </c>
      <c r="M1724" s="32"/>
      <c r="N1724" s="33"/>
      <c r="O1724" s="31"/>
      <c r="P1724" s="26"/>
      <c r="Q1724" s="26"/>
      <c r="R1724" s="27"/>
      <c r="S1724" s="51"/>
      <c r="T1724" s="53"/>
      <c r="V1724" s="51"/>
      <c r="W1724" s="53"/>
      <c r="Y1724" s="16"/>
      <c r="Z1724" s="16"/>
      <c r="AB1724" s="16"/>
      <c r="AC1724" s="16"/>
      <c r="AE1724" s="16"/>
      <c r="AF1724" s="16"/>
    </row>
    <row r="1725" spans="1:32" x14ac:dyDescent="0.3">
      <c r="A1725" s="26">
        <v>43259</v>
      </c>
      <c r="B1725" s="82">
        <f t="shared" si="156"/>
        <v>0</v>
      </c>
      <c r="C1725" s="82">
        <f t="shared" si="157"/>
        <v>0</v>
      </c>
      <c r="D1725" s="82">
        <f t="shared" si="158"/>
        <v>0</v>
      </c>
      <c r="E1725" s="82">
        <f t="shared" si="159"/>
        <v>0</v>
      </c>
      <c r="F1725" s="82">
        <f t="shared" si="160"/>
        <v>0</v>
      </c>
      <c r="G1725" s="82">
        <f t="shared" si="161"/>
        <v>8.700000000000129</v>
      </c>
      <c r="H1725" s="82">
        <f>G1725-MAX($G$4:G1725)</f>
        <v>-35.489999999999938</v>
      </c>
      <c r="J1725" s="26">
        <v>42383</v>
      </c>
      <c r="K1725" s="26">
        <v>42354</v>
      </c>
      <c r="L1725" s="25">
        <v>-3.25</v>
      </c>
      <c r="M1725" s="32"/>
      <c r="N1725" s="33"/>
      <c r="O1725" s="31"/>
      <c r="P1725" s="26"/>
      <c r="Q1725" s="26"/>
      <c r="R1725" s="25"/>
      <c r="S1725" s="51"/>
      <c r="T1725" s="53"/>
      <c r="V1725" s="51"/>
      <c r="W1725" s="53"/>
      <c r="Y1725" s="16"/>
      <c r="Z1725" s="16"/>
      <c r="AB1725" s="16"/>
      <c r="AC1725" s="16"/>
      <c r="AE1725" s="16"/>
      <c r="AF1725" s="16"/>
    </row>
    <row r="1726" spans="1:32" x14ac:dyDescent="0.3">
      <c r="A1726" s="26">
        <v>43262</v>
      </c>
      <c r="B1726" s="82">
        <f t="shared" si="156"/>
        <v>0</v>
      </c>
      <c r="C1726" s="82">
        <f t="shared" si="157"/>
        <v>0</v>
      </c>
      <c r="D1726" s="82">
        <f t="shared" si="158"/>
        <v>0</v>
      </c>
      <c r="E1726" s="82">
        <f t="shared" si="159"/>
        <v>0</v>
      </c>
      <c r="F1726" s="82">
        <f t="shared" si="160"/>
        <v>0</v>
      </c>
      <c r="G1726" s="82">
        <f t="shared" si="161"/>
        <v>8.700000000000129</v>
      </c>
      <c r="H1726" s="82">
        <f>G1726-MAX($G$4:G1726)</f>
        <v>-35.489999999999938</v>
      </c>
      <c r="J1726" s="26">
        <v>42383</v>
      </c>
      <c r="K1726" s="26">
        <v>42355</v>
      </c>
      <c r="L1726" s="25">
        <v>-4.9999999999999802E-2</v>
      </c>
      <c r="M1726" s="32"/>
      <c r="N1726" s="33"/>
      <c r="O1726" s="31"/>
      <c r="P1726" s="26"/>
      <c r="Q1726" s="26"/>
      <c r="R1726" s="25"/>
      <c r="S1726" s="51"/>
      <c r="T1726" s="53"/>
      <c r="V1726" s="51"/>
      <c r="W1726" s="53"/>
      <c r="Y1726" s="16"/>
      <c r="Z1726" s="16"/>
      <c r="AB1726" s="16"/>
      <c r="AC1726" s="16"/>
      <c r="AE1726" s="16"/>
      <c r="AF1726" s="16"/>
    </row>
    <row r="1727" spans="1:32" x14ac:dyDescent="0.3">
      <c r="A1727" s="26">
        <v>43263</v>
      </c>
      <c r="B1727" s="82">
        <f t="shared" si="156"/>
        <v>0</v>
      </c>
      <c r="C1727" s="82">
        <f t="shared" si="157"/>
        <v>0</v>
      </c>
      <c r="D1727" s="82">
        <f t="shared" si="158"/>
        <v>0</v>
      </c>
      <c r="E1727" s="82">
        <f t="shared" si="159"/>
        <v>0</v>
      </c>
      <c r="F1727" s="82">
        <f t="shared" si="160"/>
        <v>0</v>
      </c>
      <c r="G1727" s="82">
        <f t="shared" si="161"/>
        <v>8.700000000000129</v>
      </c>
      <c r="H1727" s="82">
        <f>G1727-MAX($G$4:G1727)</f>
        <v>-35.489999999999938</v>
      </c>
      <c r="J1727" s="26">
        <v>42383</v>
      </c>
      <c r="K1727" s="26">
        <v>42356</v>
      </c>
      <c r="L1727" s="25">
        <v>-0.34</v>
      </c>
      <c r="M1727" s="32"/>
      <c r="N1727" s="33"/>
      <c r="O1727" s="31"/>
      <c r="P1727" s="26"/>
      <c r="Q1727" s="26"/>
      <c r="R1727" s="25"/>
      <c r="S1727" s="51"/>
      <c r="T1727" s="53"/>
      <c r="V1727" s="51"/>
      <c r="W1727" s="53"/>
      <c r="Y1727" s="16"/>
      <c r="Z1727" s="16"/>
      <c r="AB1727" s="16"/>
      <c r="AC1727" s="16"/>
      <c r="AE1727" s="16"/>
      <c r="AF1727" s="16"/>
    </row>
    <row r="1728" spans="1:32" x14ac:dyDescent="0.3">
      <c r="A1728" s="26">
        <v>43265</v>
      </c>
      <c r="B1728" s="82">
        <f t="shared" si="156"/>
        <v>0</v>
      </c>
      <c r="C1728" s="82">
        <f t="shared" si="157"/>
        <v>0</v>
      </c>
      <c r="D1728" s="82">
        <f t="shared" si="158"/>
        <v>0</v>
      </c>
      <c r="E1728" s="82">
        <f t="shared" si="159"/>
        <v>0</v>
      </c>
      <c r="F1728" s="82">
        <f t="shared" si="160"/>
        <v>0</v>
      </c>
      <c r="G1728" s="82">
        <f t="shared" si="161"/>
        <v>8.700000000000129</v>
      </c>
      <c r="H1728" s="82">
        <f>G1728-MAX($G$4:G1728)</f>
        <v>-35.489999999999938</v>
      </c>
      <c r="J1728" s="26">
        <v>42383</v>
      </c>
      <c r="K1728" s="26">
        <v>42359</v>
      </c>
      <c r="L1728" s="25">
        <v>7.0000000000000201E-2</v>
      </c>
      <c r="M1728" s="32"/>
      <c r="N1728" s="33"/>
      <c r="O1728" s="31"/>
      <c r="P1728" s="26"/>
      <c r="Q1728" s="26"/>
      <c r="R1728" s="25"/>
      <c r="S1728" s="51"/>
      <c r="T1728" s="53"/>
      <c r="V1728" s="51"/>
      <c r="W1728" s="53"/>
      <c r="Y1728" s="16"/>
      <c r="Z1728" s="16"/>
      <c r="AB1728" s="16"/>
      <c r="AC1728" s="16"/>
      <c r="AE1728" s="16"/>
      <c r="AF1728" s="16"/>
    </row>
    <row r="1729" spans="1:32" x14ac:dyDescent="0.3">
      <c r="A1729" s="26">
        <v>43266</v>
      </c>
      <c r="B1729" s="82">
        <f t="shared" si="156"/>
        <v>0</v>
      </c>
      <c r="C1729" s="82">
        <f t="shared" si="157"/>
        <v>0</v>
      </c>
      <c r="D1729" s="82">
        <f t="shared" si="158"/>
        <v>0</v>
      </c>
      <c r="E1729" s="82">
        <f t="shared" si="159"/>
        <v>0</v>
      </c>
      <c r="F1729" s="82">
        <f t="shared" si="160"/>
        <v>0</v>
      </c>
      <c r="G1729" s="82">
        <f t="shared" si="161"/>
        <v>8.700000000000129</v>
      </c>
      <c r="H1729" s="82">
        <f>G1729-MAX($G$4:G1729)</f>
        <v>-35.489999999999938</v>
      </c>
      <c r="J1729" s="26">
        <v>42383</v>
      </c>
      <c r="K1729" s="26">
        <v>42360</v>
      </c>
      <c r="L1729" s="25">
        <v>-0.60999999999999899</v>
      </c>
      <c r="M1729" s="32"/>
      <c r="N1729" s="33"/>
      <c r="O1729" s="31"/>
      <c r="P1729" s="26"/>
      <c r="Q1729" s="26"/>
      <c r="R1729" s="25"/>
      <c r="S1729" s="51"/>
      <c r="T1729" s="53"/>
      <c r="V1729" s="51"/>
      <c r="W1729" s="53"/>
      <c r="Y1729" s="16"/>
      <c r="Z1729" s="16"/>
      <c r="AB1729" s="16"/>
      <c r="AC1729" s="16"/>
      <c r="AE1729" s="16"/>
      <c r="AF1729" s="16"/>
    </row>
    <row r="1730" spans="1:32" x14ac:dyDescent="0.3">
      <c r="A1730" s="26">
        <v>43269</v>
      </c>
      <c r="B1730" s="82">
        <f t="shared" si="156"/>
        <v>1.7</v>
      </c>
      <c r="C1730" s="82">
        <f t="shared" si="157"/>
        <v>0</v>
      </c>
      <c r="D1730" s="82">
        <f t="shared" si="158"/>
        <v>0</v>
      </c>
      <c r="E1730" s="82">
        <f t="shared" si="159"/>
        <v>0</v>
      </c>
      <c r="F1730" s="82">
        <f t="shared" si="160"/>
        <v>1.7</v>
      </c>
      <c r="G1730" s="82">
        <f t="shared" si="161"/>
        <v>10.400000000000128</v>
      </c>
      <c r="H1730" s="82">
        <f>G1730-MAX($G$4:G1730)</f>
        <v>-33.789999999999942</v>
      </c>
      <c r="J1730" s="26">
        <v>42383</v>
      </c>
      <c r="K1730" s="26">
        <v>42361</v>
      </c>
      <c r="L1730" s="25">
        <v>-1.46</v>
      </c>
      <c r="M1730" s="32"/>
      <c r="N1730" s="33"/>
      <c r="O1730" s="31"/>
      <c r="P1730" s="26"/>
      <c r="Q1730" s="26"/>
      <c r="R1730" s="25"/>
      <c r="S1730" s="51"/>
      <c r="T1730" s="53"/>
      <c r="V1730" s="51"/>
      <c r="W1730" s="53"/>
      <c r="Y1730" s="16"/>
      <c r="Z1730" s="16"/>
      <c r="AB1730" s="16"/>
      <c r="AC1730" s="16"/>
      <c r="AE1730" s="16"/>
      <c r="AF1730" s="16"/>
    </row>
    <row r="1731" spans="1:32" x14ac:dyDescent="0.3">
      <c r="A1731" s="26">
        <v>43270</v>
      </c>
      <c r="B1731" s="82">
        <f t="shared" si="156"/>
        <v>3.29</v>
      </c>
      <c r="C1731" s="82">
        <f t="shared" si="157"/>
        <v>0</v>
      </c>
      <c r="D1731" s="82">
        <f t="shared" si="158"/>
        <v>0</v>
      </c>
      <c r="E1731" s="82">
        <f t="shared" si="159"/>
        <v>0</v>
      </c>
      <c r="F1731" s="82">
        <f t="shared" si="160"/>
        <v>3.29</v>
      </c>
      <c r="G1731" s="82">
        <f t="shared" si="161"/>
        <v>13.690000000000129</v>
      </c>
      <c r="H1731" s="82">
        <f>G1731-MAX($G$4:G1731)</f>
        <v>-30.49999999999994</v>
      </c>
      <c r="J1731" s="26">
        <v>42411</v>
      </c>
      <c r="K1731" s="26">
        <v>42367</v>
      </c>
      <c r="L1731" s="25">
        <v>0</v>
      </c>
      <c r="M1731" s="32"/>
      <c r="N1731" s="33"/>
      <c r="O1731" s="31"/>
      <c r="P1731" s="26"/>
      <c r="Q1731" s="26"/>
      <c r="R1731" s="25"/>
      <c r="S1731" s="51"/>
      <c r="T1731" s="53"/>
      <c r="V1731" s="51"/>
      <c r="W1731" s="53"/>
      <c r="Y1731" s="16"/>
      <c r="Z1731" s="16"/>
      <c r="AB1731" s="16"/>
      <c r="AC1731" s="16"/>
      <c r="AE1731" s="16"/>
      <c r="AF1731" s="16"/>
    </row>
    <row r="1732" spans="1:32" x14ac:dyDescent="0.3">
      <c r="A1732" s="26">
        <v>43271</v>
      </c>
      <c r="B1732" s="82">
        <f t="shared" ref="B1732:B1795" si="162">IFERROR(VLOOKUP($A1732,$K:$L,2,0), 0)</f>
        <v>-2.23</v>
      </c>
      <c r="C1732" s="82">
        <f t="shared" ref="C1732:C1795" si="163">IFERROR(2*VLOOKUP($A1732,$T:$U,2,0), 0)</f>
        <v>0</v>
      </c>
      <c r="D1732" s="82">
        <f t="shared" ref="D1732:D1795" si="164">IFERROR(VLOOKUP($A1732,$AF:$AG,2,0), 0)</f>
        <v>0</v>
      </c>
      <c r="E1732" s="82">
        <f t="shared" ref="E1732:E1795" si="165">IFERROR(VLOOKUP($A1732,$AC:$AD,2,0), 0)</f>
        <v>0</v>
      </c>
      <c r="F1732" s="82">
        <f t="shared" ref="F1732:F1795" si="166">B1732+C1732+D1732+E1732</f>
        <v>-2.23</v>
      </c>
      <c r="G1732" s="82">
        <f t="shared" si="161"/>
        <v>11.460000000000129</v>
      </c>
      <c r="H1732" s="82">
        <f>G1732-MAX($G$4:G1732)</f>
        <v>-32.72999999999994</v>
      </c>
      <c r="J1732" s="26">
        <v>42411</v>
      </c>
      <c r="K1732" s="26">
        <v>42368</v>
      </c>
      <c r="L1732" s="25">
        <v>0.3</v>
      </c>
      <c r="M1732" s="32"/>
      <c r="N1732" s="33"/>
      <c r="O1732" s="31"/>
      <c r="P1732" s="26"/>
      <c r="Q1732" s="26"/>
      <c r="R1732" s="25"/>
      <c r="S1732" s="51"/>
      <c r="T1732" s="53"/>
      <c r="V1732" s="51"/>
      <c r="W1732" s="53"/>
      <c r="Y1732" s="16"/>
      <c r="Z1732" s="16"/>
      <c r="AB1732" s="16"/>
      <c r="AC1732" s="16"/>
      <c r="AE1732" s="16"/>
      <c r="AF1732" s="16"/>
    </row>
    <row r="1733" spans="1:32" x14ac:dyDescent="0.3">
      <c r="A1733" s="26">
        <v>43272</v>
      </c>
      <c r="B1733" s="82">
        <f t="shared" si="162"/>
        <v>2.0299999999999998</v>
      </c>
      <c r="C1733" s="82">
        <f t="shared" si="163"/>
        <v>0</v>
      </c>
      <c r="D1733" s="82">
        <f t="shared" si="164"/>
        <v>0</v>
      </c>
      <c r="E1733" s="82">
        <f t="shared" si="165"/>
        <v>0</v>
      </c>
      <c r="F1733" s="82">
        <f t="shared" si="166"/>
        <v>2.0299999999999998</v>
      </c>
      <c r="G1733" s="82">
        <f t="shared" ref="G1733:G1796" si="167">F1733+G1732</f>
        <v>13.490000000000128</v>
      </c>
      <c r="H1733" s="82">
        <f>G1733-MAX($G$4:G1733)</f>
        <v>-30.699999999999939</v>
      </c>
      <c r="J1733" s="26">
        <v>42411</v>
      </c>
      <c r="K1733" s="26">
        <v>42373</v>
      </c>
      <c r="L1733" s="25">
        <v>2.82</v>
      </c>
      <c r="M1733" s="32"/>
      <c r="N1733" s="33"/>
      <c r="O1733" s="31"/>
      <c r="P1733" s="26"/>
      <c r="Q1733" s="26"/>
      <c r="R1733" s="25"/>
      <c r="S1733" s="51"/>
      <c r="T1733" s="53"/>
      <c r="V1733" s="51"/>
      <c r="W1733" s="53"/>
      <c r="Y1733" s="16"/>
      <c r="Z1733" s="16"/>
      <c r="AB1733" s="16"/>
      <c r="AC1733" s="16"/>
      <c r="AE1733" s="16"/>
      <c r="AF1733" s="16"/>
    </row>
    <row r="1734" spans="1:32" x14ac:dyDescent="0.3">
      <c r="A1734" s="26">
        <v>43273</v>
      </c>
      <c r="B1734" s="82">
        <f t="shared" si="162"/>
        <v>-1.95</v>
      </c>
      <c r="C1734" s="82">
        <f t="shared" si="163"/>
        <v>0</v>
      </c>
      <c r="D1734" s="82">
        <f t="shared" si="164"/>
        <v>0</v>
      </c>
      <c r="E1734" s="82">
        <f t="shared" si="165"/>
        <v>0</v>
      </c>
      <c r="F1734" s="82">
        <f t="shared" si="166"/>
        <v>-1.95</v>
      </c>
      <c r="G1734" s="82">
        <f t="shared" si="167"/>
        <v>11.540000000000129</v>
      </c>
      <c r="H1734" s="82">
        <f>G1734-MAX($G$4:G1734)</f>
        <v>-32.649999999999942</v>
      </c>
      <c r="J1734" s="26">
        <v>42411</v>
      </c>
      <c r="K1734" s="26">
        <v>42374</v>
      </c>
      <c r="L1734" s="25">
        <v>-0.80999999999999905</v>
      </c>
      <c r="M1734" s="32"/>
      <c r="N1734" s="33"/>
      <c r="O1734" s="31"/>
      <c r="P1734" s="26"/>
      <c r="Q1734" s="26"/>
      <c r="R1734" s="25"/>
      <c r="S1734" s="51"/>
      <c r="T1734" s="53"/>
      <c r="V1734" s="51"/>
      <c r="W1734" s="53"/>
      <c r="Y1734" s="16"/>
      <c r="Z1734" s="16"/>
      <c r="AB1734" s="16"/>
      <c r="AC1734" s="16"/>
      <c r="AE1734" s="16"/>
      <c r="AF1734" s="16"/>
    </row>
    <row r="1735" spans="1:32" x14ac:dyDescent="0.3">
      <c r="A1735" s="26">
        <v>43276</v>
      </c>
      <c r="B1735" s="82">
        <f t="shared" si="162"/>
        <v>0.19</v>
      </c>
      <c r="C1735" s="82">
        <f t="shared" si="163"/>
        <v>0</v>
      </c>
      <c r="D1735" s="82">
        <f t="shared" si="164"/>
        <v>0</v>
      </c>
      <c r="E1735" s="82">
        <f t="shared" si="165"/>
        <v>0</v>
      </c>
      <c r="F1735" s="82">
        <f t="shared" si="166"/>
        <v>0.19</v>
      </c>
      <c r="G1735" s="82">
        <f t="shared" si="167"/>
        <v>11.730000000000128</v>
      </c>
      <c r="H1735" s="82">
        <f>G1735-MAX($G$4:G1735)</f>
        <v>-32.459999999999937</v>
      </c>
      <c r="J1735" s="26">
        <v>42411</v>
      </c>
      <c r="K1735" s="26">
        <v>42375</v>
      </c>
      <c r="L1735" s="25">
        <v>0.88999999999999901</v>
      </c>
      <c r="M1735" s="32"/>
      <c r="N1735" s="33"/>
      <c r="O1735" s="31"/>
      <c r="P1735" s="26"/>
      <c r="Q1735" s="26"/>
      <c r="R1735" s="25"/>
      <c r="S1735" s="51"/>
      <c r="T1735" s="53"/>
      <c r="V1735" s="51"/>
      <c r="W1735" s="53"/>
      <c r="Y1735" s="16"/>
      <c r="Z1735" s="16"/>
      <c r="AB1735" s="16"/>
      <c r="AC1735" s="16"/>
      <c r="AE1735" s="16"/>
      <c r="AF1735" s="16"/>
    </row>
    <row r="1736" spans="1:32" x14ac:dyDescent="0.3">
      <c r="A1736" s="26">
        <v>43277</v>
      </c>
      <c r="B1736" s="82">
        <f t="shared" si="162"/>
        <v>0.45</v>
      </c>
      <c r="C1736" s="82">
        <f t="shared" si="163"/>
        <v>0</v>
      </c>
      <c r="D1736" s="82">
        <f t="shared" si="164"/>
        <v>0</v>
      </c>
      <c r="E1736" s="82">
        <f t="shared" si="165"/>
        <v>0</v>
      </c>
      <c r="F1736" s="82">
        <f t="shared" si="166"/>
        <v>0.45</v>
      </c>
      <c r="G1736" s="82">
        <f t="shared" si="167"/>
        <v>12.180000000000128</v>
      </c>
      <c r="H1736" s="82">
        <f>G1736-MAX($G$4:G1736)</f>
        <v>-32.009999999999941</v>
      </c>
      <c r="J1736" s="26">
        <v>42411</v>
      </c>
      <c r="K1736" s="26">
        <v>42376</v>
      </c>
      <c r="L1736" s="25">
        <v>1.65</v>
      </c>
      <c r="M1736" s="32"/>
      <c r="N1736" s="33"/>
      <c r="O1736" s="31"/>
      <c r="P1736" s="26"/>
      <c r="Q1736" s="26"/>
      <c r="R1736" s="25"/>
      <c r="S1736" s="51"/>
      <c r="T1736" s="53"/>
      <c r="V1736" s="51"/>
      <c r="W1736" s="53"/>
      <c r="Y1736" s="16"/>
      <c r="Z1736" s="16"/>
      <c r="AB1736" s="16"/>
      <c r="AC1736" s="16"/>
      <c r="AE1736" s="16"/>
      <c r="AF1736" s="16"/>
    </row>
    <row r="1737" spans="1:32" x14ac:dyDescent="0.3">
      <c r="A1737" s="26">
        <v>43278</v>
      </c>
      <c r="B1737" s="82">
        <f t="shared" si="162"/>
        <v>0.369999999999999</v>
      </c>
      <c r="C1737" s="82">
        <f t="shared" si="163"/>
        <v>0</v>
      </c>
      <c r="D1737" s="82">
        <f t="shared" si="164"/>
        <v>0</v>
      </c>
      <c r="E1737" s="82">
        <f t="shared" si="165"/>
        <v>0</v>
      </c>
      <c r="F1737" s="82">
        <f t="shared" si="166"/>
        <v>0.369999999999999</v>
      </c>
      <c r="G1737" s="82">
        <f t="shared" si="167"/>
        <v>12.550000000000127</v>
      </c>
      <c r="H1737" s="82">
        <f>G1737-MAX($G$4:G1737)</f>
        <v>-31.639999999999944</v>
      </c>
      <c r="J1737" s="26">
        <v>42411</v>
      </c>
      <c r="K1737" s="26">
        <v>42377</v>
      </c>
      <c r="L1737" s="25">
        <v>-1.07</v>
      </c>
      <c r="M1737" s="32"/>
      <c r="N1737" s="33"/>
      <c r="O1737" s="31"/>
      <c r="P1737" s="26"/>
      <c r="Q1737" s="26"/>
      <c r="R1737" s="25"/>
      <c r="S1737" s="51"/>
      <c r="T1737" s="53"/>
      <c r="V1737" s="51"/>
      <c r="W1737" s="53"/>
      <c r="Y1737" s="16"/>
      <c r="Z1737" s="16"/>
      <c r="AB1737" s="16"/>
      <c r="AC1737" s="16"/>
      <c r="AE1737" s="16"/>
      <c r="AF1737" s="16"/>
    </row>
    <row r="1738" spans="1:32" x14ac:dyDescent="0.3">
      <c r="A1738" s="26">
        <v>43279</v>
      </c>
      <c r="B1738" s="82">
        <f t="shared" si="162"/>
        <v>1.83</v>
      </c>
      <c r="C1738" s="82">
        <f t="shared" si="163"/>
        <v>0</v>
      </c>
      <c r="D1738" s="82">
        <f t="shared" si="164"/>
        <v>0</v>
      </c>
      <c r="E1738" s="82">
        <f t="shared" si="165"/>
        <v>0</v>
      </c>
      <c r="F1738" s="82">
        <f t="shared" si="166"/>
        <v>1.83</v>
      </c>
      <c r="G1738" s="82">
        <f t="shared" si="167"/>
        <v>14.380000000000127</v>
      </c>
      <c r="H1738" s="82">
        <f>G1738-MAX($G$4:G1738)</f>
        <v>-29.809999999999942</v>
      </c>
      <c r="J1738" s="26">
        <v>42411</v>
      </c>
      <c r="K1738" s="26">
        <v>42380</v>
      </c>
      <c r="L1738" s="25">
        <v>1.53999999999999</v>
      </c>
      <c r="M1738" s="32"/>
      <c r="N1738" s="33"/>
      <c r="O1738" s="31"/>
      <c r="P1738" s="26"/>
      <c r="Q1738" s="26"/>
      <c r="R1738" s="25"/>
      <c r="S1738" s="51"/>
      <c r="T1738" s="53"/>
      <c r="V1738" s="51"/>
      <c r="W1738" s="53"/>
      <c r="Y1738" s="16"/>
      <c r="Z1738" s="16"/>
      <c r="AB1738" s="16"/>
      <c r="AC1738" s="16"/>
      <c r="AE1738" s="16"/>
      <c r="AF1738" s="16"/>
    </row>
    <row r="1739" spans="1:32" x14ac:dyDescent="0.3">
      <c r="A1739" s="26">
        <v>43280</v>
      </c>
      <c r="B1739" s="82">
        <f t="shared" si="162"/>
        <v>-0.5</v>
      </c>
      <c r="C1739" s="82">
        <f t="shared" si="163"/>
        <v>0</v>
      </c>
      <c r="D1739" s="82">
        <f t="shared" si="164"/>
        <v>0</v>
      </c>
      <c r="E1739" s="82">
        <f t="shared" si="165"/>
        <v>0</v>
      </c>
      <c r="F1739" s="82">
        <f t="shared" si="166"/>
        <v>-0.5</v>
      </c>
      <c r="G1739" s="82">
        <f t="shared" si="167"/>
        <v>13.880000000000127</v>
      </c>
      <c r="H1739" s="82">
        <f>G1739-MAX($G$4:G1739)</f>
        <v>-30.309999999999942</v>
      </c>
      <c r="J1739" s="26">
        <v>42411</v>
      </c>
      <c r="K1739" s="26">
        <v>42381</v>
      </c>
      <c r="L1739" s="25">
        <v>0.78000000000000103</v>
      </c>
      <c r="M1739" s="32"/>
      <c r="N1739" s="33"/>
      <c r="O1739" s="31"/>
      <c r="P1739" s="26"/>
      <c r="Q1739" s="26"/>
      <c r="R1739" s="25"/>
      <c r="S1739" s="51"/>
      <c r="T1739" s="53"/>
      <c r="V1739" s="51"/>
      <c r="W1739" s="53"/>
      <c r="Y1739" s="16"/>
      <c r="Z1739" s="16"/>
      <c r="AB1739" s="16"/>
      <c r="AC1739" s="16"/>
      <c r="AE1739" s="16"/>
      <c r="AF1739" s="16"/>
    </row>
    <row r="1740" spans="1:32" x14ac:dyDescent="0.3">
      <c r="A1740" s="26">
        <v>43283</v>
      </c>
      <c r="B1740" s="82">
        <f t="shared" si="162"/>
        <v>5.55</v>
      </c>
      <c r="C1740" s="82">
        <f t="shared" si="163"/>
        <v>0</v>
      </c>
      <c r="D1740" s="82">
        <f t="shared" si="164"/>
        <v>0</v>
      </c>
      <c r="E1740" s="82">
        <f t="shared" si="165"/>
        <v>0</v>
      </c>
      <c r="F1740" s="82">
        <f t="shared" si="166"/>
        <v>5.55</v>
      </c>
      <c r="G1740" s="82">
        <f t="shared" si="167"/>
        <v>19.430000000000128</v>
      </c>
      <c r="H1740" s="82">
        <f>G1740-MAX($G$4:G1740)</f>
        <v>-24.759999999999941</v>
      </c>
      <c r="J1740" s="26">
        <v>42411</v>
      </c>
      <c r="K1740" s="26">
        <v>42382</v>
      </c>
      <c r="L1740" s="25">
        <v>-2.78</v>
      </c>
      <c r="M1740" s="32"/>
      <c r="N1740" s="33"/>
      <c r="O1740" s="31"/>
      <c r="P1740" s="26"/>
      <c r="Q1740" s="26"/>
      <c r="R1740" s="25"/>
      <c r="S1740" s="51"/>
      <c r="T1740" s="53"/>
      <c r="V1740" s="51"/>
      <c r="W1740" s="53"/>
      <c r="Y1740" s="16"/>
      <c r="Z1740" s="16"/>
      <c r="AB1740" s="16"/>
      <c r="AC1740" s="16"/>
      <c r="AE1740" s="16"/>
      <c r="AF1740" s="16"/>
    </row>
    <row r="1741" spans="1:32" x14ac:dyDescent="0.3">
      <c r="A1741" s="26">
        <v>43284</v>
      </c>
      <c r="B1741" s="82">
        <f t="shared" si="162"/>
        <v>-9.9999999999999603E-2</v>
      </c>
      <c r="C1741" s="82">
        <f t="shared" si="163"/>
        <v>0</v>
      </c>
      <c r="D1741" s="82">
        <f t="shared" si="164"/>
        <v>0</v>
      </c>
      <c r="E1741" s="82">
        <f t="shared" si="165"/>
        <v>0</v>
      </c>
      <c r="F1741" s="82">
        <f t="shared" si="166"/>
        <v>-9.9999999999999603E-2</v>
      </c>
      <c r="G1741" s="82">
        <f t="shared" si="167"/>
        <v>19.33000000000013</v>
      </c>
      <c r="H1741" s="82">
        <f>G1741-MAX($G$4:G1741)</f>
        <v>-24.859999999999939</v>
      </c>
      <c r="J1741" s="26">
        <v>42411</v>
      </c>
      <c r="K1741" s="26">
        <v>42383</v>
      </c>
      <c r="L1741" s="25">
        <v>0.87999999999999901</v>
      </c>
      <c r="M1741" s="32"/>
      <c r="N1741" s="33"/>
      <c r="O1741" s="31"/>
      <c r="P1741" s="26"/>
      <c r="Q1741" s="26"/>
      <c r="R1741" s="25"/>
      <c r="S1741" s="51"/>
      <c r="T1741" s="53"/>
      <c r="V1741" s="51"/>
      <c r="W1741" s="53"/>
      <c r="Y1741" s="16"/>
      <c r="Z1741" s="16"/>
      <c r="AB1741" s="16"/>
      <c r="AC1741" s="16"/>
      <c r="AE1741" s="16"/>
      <c r="AF1741" s="16"/>
    </row>
    <row r="1742" spans="1:32" x14ac:dyDescent="0.3">
      <c r="A1742" s="26">
        <v>43285</v>
      </c>
      <c r="B1742" s="82">
        <f t="shared" si="162"/>
        <v>1</v>
      </c>
      <c r="C1742" s="82">
        <f t="shared" si="163"/>
        <v>0</v>
      </c>
      <c r="D1742" s="82">
        <f t="shared" si="164"/>
        <v>0</v>
      </c>
      <c r="E1742" s="82">
        <f t="shared" si="165"/>
        <v>0</v>
      </c>
      <c r="F1742" s="82">
        <f t="shared" si="166"/>
        <v>1</v>
      </c>
      <c r="G1742" s="82">
        <f t="shared" si="167"/>
        <v>20.33000000000013</v>
      </c>
      <c r="H1742" s="82">
        <f>G1742-MAX($G$4:G1742)</f>
        <v>-23.859999999999939</v>
      </c>
      <c r="J1742" s="26">
        <v>42411</v>
      </c>
      <c r="K1742" s="26">
        <v>42384</v>
      </c>
      <c r="L1742" s="25">
        <v>3</v>
      </c>
      <c r="M1742" s="32"/>
      <c r="N1742" s="33"/>
      <c r="O1742" s="31"/>
      <c r="P1742" s="26"/>
      <c r="Q1742" s="26"/>
      <c r="R1742" s="25"/>
      <c r="S1742" s="51"/>
      <c r="T1742" s="53"/>
      <c r="V1742" s="51"/>
      <c r="W1742" s="53"/>
      <c r="Y1742" s="16"/>
      <c r="Z1742" s="16"/>
      <c r="AB1742" s="16"/>
      <c r="AC1742" s="16"/>
      <c r="AE1742" s="16"/>
      <c r="AF1742" s="16"/>
    </row>
    <row r="1743" spans="1:32" x14ac:dyDescent="0.3">
      <c r="A1743" s="26">
        <v>43286</v>
      </c>
      <c r="B1743" s="82">
        <f t="shared" si="162"/>
        <v>0.34999999999999898</v>
      </c>
      <c r="C1743" s="82">
        <f t="shared" si="163"/>
        <v>0</v>
      </c>
      <c r="D1743" s="82">
        <f t="shared" si="164"/>
        <v>0</v>
      </c>
      <c r="E1743" s="82">
        <f t="shared" si="165"/>
        <v>0</v>
      </c>
      <c r="F1743" s="82">
        <f t="shared" si="166"/>
        <v>0.34999999999999898</v>
      </c>
      <c r="G1743" s="82">
        <f t="shared" si="167"/>
        <v>20.680000000000128</v>
      </c>
      <c r="H1743" s="82">
        <f>G1743-MAX($G$4:G1743)</f>
        <v>-23.509999999999941</v>
      </c>
      <c r="J1743" s="26">
        <v>42411</v>
      </c>
      <c r="K1743" s="26">
        <v>42387</v>
      </c>
      <c r="L1743" s="25">
        <v>-0.38</v>
      </c>
      <c r="M1743" s="32"/>
      <c r="N1743" s="33"/>
      <c r="O1743" s="31"/>
      <c r="P1743" s="26"/>
      <c r="Q1743" s="26"/>
      <c r="R1743" s="27"/>
      <c r="S1743" s="51"/>
      <c r="T1743" s="53"/>
      <c r="V1743" s="51"/>
      <c r="W1743" s="53"/>
      <c r="Y1743" s="16"/>
      <c r="Z1743" s="16"/>
      <c r="AB1743" s="16"/>
      <c r="AC1743" s="16"/>
      <c r="AE1743" s="16"/>
      <c r="AF1743" s="16"/>
    </row>
    <row r="1744" spans="1:32" x14ac:dyDescent="0.3">
      <c r="A1744" s="26">
        <v>43287</v>
      </c>
      <c r="B1744" s="82">
        <f t="shared" si="162"/>
        <v>-1.55</v>
      </c>
      <c r="C1744" s="82">
        <f t="shared" si="163"/>
        <v>0</v>
      </c>
      <c r="D1744" s="82">
        <f t="shared" si="164"/>
        <v>0</v>
      </c>
      <c r="E1744" s="82">
        <f t="shared" si="165"/>
        <v>0</v>
      </c>
      <c r="F1744" s="82">
        <f t="shared" si="166"/>
        <v>-1.55</v>
      </c>
      <c r="G1744" s="82">
        <f t="shared" si="167"/>
        <v>19.130000000000127</v>
      </c>
      <c r="H1744" s="82">
        <f>G1744-MAX($G$4:G1744)</f>
        <v>-25.059999999999942</v>
      </c>
      <c r="J1744" s="26">
        <v>42411</v>
      </c>
      <c r="K1744" s="26">
        <v>42388</v>
      </c>
      <c r="L1744" s="25">
        <v>-0.94999999999999896</v>
      </c>
      <c r="M1744" s="32"/>
      <c r="N1744" s="33"/>
      <c r="O1744" s="31"/>
      <c r="P1744" s="26"/>
      <c r="Q1744" s="26"/>
      <c r="R1744" s="25"/>
      <c r="S1744" s="51"/>
      <c r="T1744" s="53"/>
      <c r="V1744" s="51"/>
      <c r="W1744" s="53"/>
      <c r="Y1744" s="16"/>
      <c r="Z1744" s="16"/>
      <c r="AB1744" s="16"/>
      <c r="AC1744" s="16"/>
      <c r="AE1744" s="16"/>
      <c r="AF1744" s="16"/>
    </row>
    <row r="1745" spans="1:32" x14ac:dyDescent="0.3">
      <c r="A1745" s="26">
        <v>43290</v>
      </c>
      <c r="B1745" s="82">
        <f t="shared" si="162"/>
        <v>-2.25</v>
      </c>
      <c r="C1745" s="82">
        <f t="shared" si="163"/>
        <v>0</v>
      </c>
      <c r="D1745" s="82">
        <f t="shared" si="164"/>
        <v>0</v>
      </c>
      <c r="E1745" s="82">
        <f t="shared" si="165"/>
        <v>0</v>
      </c>
      <c r="F1745" s="82">
        <f t="shared" si="166"/>
        <v>-2.25</v>
      </c>
      <c r="G1745" s="82">
        <f t="shared" si="167"/>
        <v>16.880000000000127</v>
      </c>
      <c r="H1745" s="82">
        <f>G1745-MAX($G$4:G1745)</f>
        <v>-27.309999999999942</v>
      </c>
      <c r="J1745" s="26">
        <v>42411</v>
      </c>
      <c r="K1745" s="26">
        <v>42389</v>
      </c>
      <c r="L1745" s="25">
        <v>4.7300000000000004</v>
      </c>
      <c r="M1745" s="32"/>
      <c r="N1745" s="33"/>
      <c r="O1745" s="31"/>
      <c r="P1745" s="26"/>
      <c r="Q1745" s="26"/>
      <c r="R1745" s="25"/>
      <c r="S1745" s="51"/>
      <c r="T1745" s="53"/>
      <c r="V1745" s="51"/>
      <c r="W1745" s="53"/>
      <c r="Y1745" s="16"/>
      <c r="Z1745" s="16"/>
      <c r="AB1745" s="16"/>
      <c r="AC1745" s="16"/>
      <c r="AE1745" s="16"/>
      <c r="AF1745" s="16"/>
    </row>
    <row r="1746" spans="1:32" x14ac:dyDescent="0.3">
      <c r="A1746" s="26">
        <v>43291</v>
      </c>
      <c r="B1746" s="82">
        <f t="shared" si="162"/>
        <v>-0.59999999999999898</v>
      </c>
      <c r="C1746" s="82">
        <f t="shared" si="163"/>
        <v>0</v>
      </c>
      <c r="D1746" s="82">
        <f t="shared" si="164"/>
        <v>0</v>
      </c>
      <c r="E1746" s="82">
        <f t="shared" si="165"/>
        <v>0</v>
      </c>
      <c r="F1746" s="82">
        <f t="shared" si="166"/>
        <v>-0.59999999999999898</v>
      </c>
      <c r="G1746" s="82">
        <f t="shared" si="167"/>
        <v>16.280000000000129</v>
      </c>
      <c r="H1746" s="82">
        <f>G1746-MAX($G$4:G1746)</f>
        <v>-27.90999999999994</v>
      </c>
      <c r="J1746" s="26">
        <v>42411</v>
      </c>
      <c r="K1746" s="26">
        <v>42390</v>
      </c>
      <c r="L1746" s="25">
        <v>0</v>
      </c>
      <c r="M1746" s="32"/>
      <c r="N1746" s="33"/>
      <c r="O1746" s="31"/>
      <c r="P1746" s="26"/>
      <c r="Q1746" s="26"/>
      <c r="R1746" s="25"/>
      <c r="S1746" s="51"/>
      <c r="T1746" s="53"/>
      <c r="V1746" s="51"/>
      <c r="W1746" s="53"/>
      <c r="Y1746" s="16"/>
      <c r="Z1746" s="16"/>
      <c r="AB1746" s="16"/>
      <c r="AC1746" s="16"/>
      <c r="AE1746" s="16"/>
      <c r="AF1746" s="16"/>
    </row>
    <row r="1747" spans="1:32" x14ac:dyDescent="0.3">
      <c r="A1747" s="26">
        <v>43292</v>
      </c>
      <c r="B1747" s="82">
        <f t="shared" si="162"/>
        <v>1.5999999999999901</v>
      </c>
      <c r="C1747" s="82">
        <f t="shared" si="163"/>
        <v>0</v>
      </c>
      <c r="D1747" s="82">
        <f t="shared" si="164"/>
        <v>0</v>
      </c>
      <c r="E1747" s="82">
        <f t="shared" si="165"/>
        <v>0</v>
      </c>
      <c r="F1747" s="82">
        <f t="shared" si="166"/>
        <v>1.5999999999999901</v>
      </c>
      <c r="G1747" s="82">
        <f t="shared" si="167"/>
        <v>17.88000000000012</v>
      </c>
      <c r="H1747" s="82">
        <f>G1747-MAX($G$4:G1747)</f>
        <v>-26.309999999999949</v>
      </c>
      <c r="J1747" s="26">
        <v>42411</v>
      </c>
      <c r="K1747" s="26">
        <v>42391</v>
      </c>
      <c r="L1747" s="25">
        <v>-4.57</v>
      </c>
      <c r="M1747" s="32"/>
      <c r="N1747" s="33"/>
      <c r="O1747" s="31"/>
      <c r="P1747" s="26"/>
      <c r="Q1747" s="26"/>
      <c r="R1747" s="25"/>
      <c r="S1747" s="51"/>
      <c r="T1747" s="53"/>
      <c r="V1747" s="51"/>
      <c r="W1747" s="53"/>
      <c r="Y1747" s="16"/>
      <c r="Z1747" s="16"/>
      <c r="AB1747" s="16"/>
      <c r="AC1747" s="16"/>
      <c r="AE1747" s="16"/>
      <c r="AF1747" s="16"/>
    </row>
    <row r="1748" spans="1:32" x14ac:dyDescent="0.3">
      <c r="A1748" s="26">
        <v>43293</v>
      </c>
      <c r="B1748" s="82">
        <f t="shared" si="162"/>
        <v>0.23999999999997501</v>
      </c>
      <c r="C1748" s="82">
        <f t="shared" si="163"/>
        <v>0</v>
      </c>
      <c r="D1748" s="82">
        <f t="shared" si="164"/>
        <v>0</v>
      </c>
      <c r="E1748" s="82">
        <f t="shared" si="165"/>
        <v>0</v>
      </c>
      <c r="F1748" s="82">
        <f t="shared" si="166"/>
        <v>0.23999999999997501</v>
      </c>
      <c r="G1748" s="82">
        <f t="shared" si="167"/>
        <v>18.120000000000093</v>
      </c>
      <c r="H1748" s="82">
        <f>G1748-MAX($G$4:G1748)</f>
        <v>-26.069999999999975</v>
      </c>
      <c r="J1748" s="26">
        <v>42411</v>
      </c>
      <c r="K1748" s="26">
        <v>42394</v>
      </c>
      <c r="L1748" s="25">
        <v>-1.46999999999999</v>
      </c>
      <c r="M1748" s="32"/>
      <c r="N1748" s="33"/>
      <c r="O1748" s="31"/>
      <c r="P1748" s="26"/>
      <c r="Q1748" s="26"/>
      <c r="R1748" s="25"/>
      <c r="S1748" s="51"/>
      <c r="T1748" s="53"/>
      <c r="V1748" s="51"/>
      <c r="W1748" s="53"/>
      <c r="Y1748" s="16"/>
      <c r="Z1748" s="16"/>
      <c r="AB1748" s="16"/>
      <c r="AC1748" s="16"/>
      <c r="AE1748" s="16"/>
      <c r="AF1748" s="16"/>
    </row>
    <row r="1749" spans="1:32" x14ac:dyDescent="0.3">
      <c r="A1749" s="26">
        <v>43294</v>
      </c>
      <c r="B1749" s="82">
        <f t="shared" si="162"/>
        <v>0</v>
      </c>
      <c r="C1749" s="82">
        <f t="shared" si="163"/>
        <v>0</v>
      </c>
      <c r="D1749" s="82">
        <f t="shared" si="164"/>
        <v>0</v>
      </c>
      <c r="E1749" s="82">
        <f t="shared" si="165"/>
        <v>0</v>
      </c>
      <c r="F1749" s="82">
        <f t="shared" si="166"/>
        <v>0</v>
      </c>
      <c r="G1749" s="82">
        <f t="shared" si="167"/>
        <v>18.120000000000093</v>
      </c>
      <c r="H1749" s="82">
        <f>G1749-MAX($G$4:G1749)</f>
        <v>-26.069999999999975</v>
      </c>
      <c r="J1749" s="26">
        <v>42411</v>
      </c>
      <c r="K1749" s="26">
        <v>42395</v>
      </c>
      <c r="L1749" s="25">
        <v>3.04</v>
      </c>
      <c r="M1749" s="32"/>
      <c r="N1749" s="33"/>
      <c r="O1749" s="31"/>
      <c r="P1749" s="26"/>
      <c r="Q1749" s="26"/>
      <c r="R1749" s="25"/>
      <c r="S1749" s="51"/>
      <c r="T1749" s="53"/>
      <c r="V1749" s="51"/>
      <c r="W1749" s="53"/>
      <c r="Y1749" s="16"/>
      <c r="Z1749" s="16"/>
      <c r="AB1749" s="16"/>
      <c r="AC1749" s="16"/>
      <c r="AE1749" s="16"/>
      <c r="AF1749" s="16"/>
    </row>
    <row r="1750" spans="1:32" x14ac:dyDescent="0.3">
      <c r="A1750" s="26">
        <v>43297</v>
      </c>
      <c r="B1750" s="82">
        <f t="shared" si="162"/>
        <v>0</v>
      </c>
      <c r="C1750" s="82">
        <f t="shared" si="163"/>
        <v>0</v>
      </c>
      <c r="D1750" s="82">
        <f t="shared" si="164"/>
        <v>0</v>
      </c>
      <c r="E1750" s="82">
        <f t="shared" si="165"/>
        <v>0</v>
      </c>
      <c r="F1750" s="82">
        <f t="shared" si="166"/>
        <v>0</v>
      </c>
      <c r="G1750" s="82">
        <f t="shared" si="167"/>
        <v>18.120000000000093</v>
      </c>
      <c r="H1750" s="82">
        <f>G1750-MAX($G$4:G1750)</f>
        <v>-26.069999999999975</v>
      </c>
      <c r="J1750" s="26">
        <v>42411</v>
      </c>
      <c r="K1750" s="26">
        <v>42396</v>
      </c>
      <c r="L1750" s="25">
        <v>-3.06</v>
      </c>
      <c r="M1750" s="32"/>
      <c r="N1750" s="33"/>
      <c r="O1750" s="31"/>
      <c r="P1750" s="26"/>
      <c r="Q1750" s="26"/>
      <c r="R1750" s="25"/>
      <c r="S1750" s="51"/>
      <c r="T1750" s="53"/>
      <c r="V1750" s="51"/>
      <c r="W1750" s="53"/>
      <c r="Y1750" s="16"/>
      <c r="Z1750" s="16"/>
      <c r="AB1750" s="16"/>
      <c r="AC1750" s="16"/>
      <c r="AE1750" s="16"/>
      <c r="AF1750" s="16"/>
    </row>
    <row r="1751" spans="1:32" x14ac:dyDescent="0.3">
      <c r="A1751" s="26">
        <v>43298</v>
      </c>
      <c r="B1751" s="82">
        <f t="shared" si="162"/>
        <v>0</v>
      </c>
      <c r="C1751" s="82">
        <f t="shared" si="163"/>
        <v>0</v>
      </c>
      <c r="D1751" s="82">
        <f t="shared" si="164"/>
        <v>0</v>
      </c>
      <c r="E1751" s="82">
        <f t="shared" si="165"/>
        <v>0</v>
      </c>
      <c r="F1751" s="82">
        <f t="shared" si="166"/>
        <v>0</v>
      </c>
      <c r="G1751" s="82">
        <f t="shared" si="167"/>
        <v>18.120000000000093</v>
      </c>
      <c r="H1751" s="82">
        <f>G1751-MAX($G$4:G1751)</f>
        <v>-26.069999999999975</v>
      </c>
      <c r="J1751" s="26">
        <v>42411</v>
      </c>
      <c r="K1751" s="26">
        <v>42397</v>
      </c>
      <c r="L1751" s="25">
        <v>-0.16999999999999901</v>
      </c>
      <c r="M1751" s="32"/>
      <c r="N1751" s="33"/>
      <c r="O1751" s="31"/>
      <c r="P1751" s="26"/>
      <c r="Q1751" s="26"/>
      <c r="R1751" s="25"/>
      <c r="S1751" s="51"/>
      <c r="T1751" s="53"/>
      <c r="V1751" s="51"/>
      <c r="W1751" s="53"/>
      <c r="Y1751" s="16"/>
      <c r="Z1751" s="16"/>
      <c r="AB1751" s="16"/>
      <c r="AC1751" s="16"/>
      <c r="AE1751" s="16"/>
      <c r="AF1751" s="16"/>
    </row>
    <row r="1752" spans="1:32" x14ac:dyDescent="0.3">
      <c r="A1752" s="26">
        <v>43299</v>
      </c>
      <c r="B1752" s="82">
        <f t="shared" si="162"/>
        <v>0</v>
      </c>
      <c r="C1752" s="82">
        <f t="shared" si="163"/>
        <v>0</v>
      </c>
      <c r="D1752" s="82">
        <f t="shared" si="164"/>
        <v>0</v>
      </c>
      <c r="E1752" s="82">
        <f t="shared" si="165"/>
        <v>0</v>
      </c>
      <c r="F1752" s="82">
        <f t="shared" si="166"/>
        <v>0</v>
      </c>
      <c r="G1752" s="82">
        <f t="shared" si="167"/>
        <v>18.120000000000093</v>
      </c>
      <c r="H1752" s="82">
        <f>G1752-MAX($G$4:G1752)</f>
        <v>-26.069999999999975</v>
      </c>
      <c r="J1752" s="26">
        <v>42411</v>
      </c>
      <c r="K1752" s="26">
        <v>42398</v>
      </c>
      <c r="L1752" s="25">
        <v>-1.0999999999999901</v>
      </c>
      <c r="M1752" s="32"/>
      <c r="N1752" s="33"/>
      <c r="O1752" s="31"/>
      <c r="P1752" s="26"/>
      <c r="Q1752" s="26"/>
      <c r="R1752" s="25"/>
      <c r="S1752" s="51"/>
      <c r="T1752" s="53"/>
      <c r="V1752" s="51"/>
      <c r="W1752" s="53"/>
      <c r="Y1752" s="16"/>
      <c r="Z1752" s="16"/>
      <c r="AB1752" s="16"/>
      <c r="AC1752" s="16"/>
      <c r="AE1752" s="16"/>
      <c r="AF1752" s="16"/>
    </row>
    <row r="1753" spans="1:32" x14ac:dyDescent="0.3">
      <c r="A1753" s="26">
        <v>43300</v>
      </c>
      <c r="B1753" s="82">
        <f t="shared" si="162"/>
        <v>0</v>
      </c>
      <c r="C1753" s="82">
        <f t="shared" si="163"/>
        <v>0</v>
      </c>
      <c r="D1753" s="82">
        <f t="shared" si="164"/>
        <v>0</v>
      </c>
      <c r="E1753" s="82">
        <f t="shared" si="165"/>
        <v>0</v>
      </c>
      <c r="F1753" s="82">
        <f t="shared" si="166"/>
        <v>0</v>
      </c>
      <c r="G1753" s="82">
        <f t="shared" si="167"/>
        <v>18.120000000000093</v>
      </c>
      <c r="H1753" s="82">
        <f>G1753-MAX($G$4:G1753)</f>
        <v>-26.069999999999975</v>
      </c>
      <c r="J1753" s="26">
        <v>42411</v>
      </c>
      <c r="K1753" s="26">
        <v>42401</v>
      </c>
      <c r="L1753" s="25">
        <v>-1.23</v>
      </c>
      <c r="M1753" s="32"/>
      <c r="N1753" s="33"/>
      <c r="O1753" s="31"/>
      <c r="P1753" s="26"/>
      <c r="Q1753" s="26"/>
      <c r="R1753" s="25"/>
      <c r="S1753" s="51"/>
      <c r="T1753" s="53"/>
      <c r="V1753" s="51"/>
      <c r="W1753" s="53"/>
      <c r="Y1753" s="16"/>
      <c r="Z1753" s="16"/>
      <c r="AB1753" s="16"/>
      <c r="AC1753" s="16"/>
      <c r="AE1753" s="16"/>
      <c r="AF1753" s="16"/>
    </row>
    <row r="1754" spans="1:32" x14ac:dyDescent="0.3">
      <c r="A1754" s="26">
        <v>43301</v>
      </c>
      <c r="B1754" s="82">
        <f t="shared" si="162"/>
        <v>0</v>
      </c>
      <c r="C1754" s="82">
        <f t="shared" si="163"/>
        <v>0</v>
      </c>
      <c r="D1754" s="82">
        <f t="shared" si="164"/>
        <v>0</v>
      </c>
      <c r="E1754" s="82">
        <f t="shared" si="165"/>
        <v>0</v>
      </c>
      <c r="F1754" s="82">
        <f t="shared" si="166"/>
        <v>0</v>
      </c>
      <c r="G1754" s="82">
        <f t="shared" si="167"/>
        <v>18.120000000000093</v>
      </c>
      <c r="H1754" s="82">
        <f>G1754-MAX($G$4:G1754)</f>
        <v>-26.069999999999975</v>
      </c>
      <c r="J1754" s="26">
        <v>42411</v>
      </c>
      <c r="K1754" s="26">
        <v>42402</v>
      </c>
      <c r="L1754" s="25">
        <v>1.33</v>
      </c>
      <c r="M1754" s="32"/>
      <c r="N1754" s="33"/>
      <c r="O1754" s="31"/>
      <c r="P1754" s="26"/>
      <c r="Q1754" s="26"/>
      <c r="R1754" s="25"/>
      <c r="S1754" s="51"/>
      <c r="T1754" s="53"/>
      <c r="V1754" s="51"/>
      <c r="W1754" s="53"/>
      <c r="Y1754" s="16"/>
      <c r="Z1754" s="16"/>
      <c r="AB1754" s="16"/>
      <c r="AC1754" s="16"/>
      <c r="AE1754" s="16"/>
      <c r="AF1754" s="16"/>
    </row>
    <row r="1755" spans="1:32" x14ac:dyDescent="0.3">
      <c r="A1755" s="26">
        <v>43304</v>
      </c>
      <c r="B1755" s="82">
        <f t="shared" si="162"/>
        <v>0</v>
      </c>
      <c r="C1755" s="82">
        <f t="shared" si="163"/>
        <v>0</v>
      </c>
      <c r="D1755" s="82">
        <f t="shared" si="164"/>
        <v>0</v>
      </c>
      <c r="E1755" s="82">
        <f t="shared" si="165"/>
        <v>0</v>
      </c>
      <c r="F1755" s="82">
        <f t="shared" si="166"/>
        <v>0</v>
      </c>
      <c r="G1755" s="82">
        <f t="shared" si="167"/>
        <v>18.120000000000093</v>
      </c>
      <c r="H1755" s="82">
        <f>G1755-MAX($G$4:G1755)</f>
        <v>-26.069999999999975</v>
      </c>
      <c r="J1755" s="26">
        <v>42411</v>
      </c>
      <c r="K1755" s="26">
        <v>42403</v>
      </c>
      <c r="L1755" s="25">
        <v>2.64</v>
      </c>
      <c r="M1755" s="32"/>
      <c r="N1755" s="33"/>
      <c r="O1755" s="31"/>
      <c r="P1755" s="26"/>
      <c r="Q1755" s="26"/>
      <c r="R1755" s="25"/>
      <c r="S1755" s="51"/>
      <c r="T1755" s="53"/>
      <c r="V1755" s="51"/>
      <c r="W1755" s="53"/>
      <c r="Y1755" s="16"/>
      <c r="Z1755" s="16"/>
      <c r="AB1755" s="16"/>
      <c r="AC1755" s="16"/>
      <c r="AE1755" s="16"/>
      <c r="AF1755" s="16"/>
    </row>
    <row r="1756" spans="1:32" x14ac:dyDescent="0.3">
      <c r="A1756" s="26">
        <v>43305</v>
      </c>
      <c r="B1756" s="82">
        <f t="shared" si="162"/>
        <v>0</v>
      </c>
      <c r="C1756" s="82">
        <f t="shared" si="163"/>
        <v>0</v>
      </c>
      <c r="D1756" s="82">
        <f t="shared" si="164"/>
        <v>0</v>
      </c>
      <c r="E1756" s="82">
        <f t="shared" si="165"/>
        <v>0</v>
      </c>
      <c r="F1756" s="82">
        <f t="shared" si="166"/>
        <v>0</v>
      </c>
      <c r="G1756" s="82">
        <f t="shared" si="167"/>
        <v>18.120000000000093</v>
      </c>
      <c r="H1756" s="82">
        <f>G1756-MAX($G$4:G1756)</f>
        <v>-26.069999999999975</v>
      </c>
      <c r="J1756" s="26">
        <v>42411</v>
      </c>
      <c r="K1756" s="26">
        <v>42404</v>
      </c>
      <c r="L1756" s="25">
        <v>-4.2300000000000004</v>
      </c>
      <c r="M1756" s="32"/>
      <c r="N1756" s="33"/>
      <c r="O1756" s="31"/>
      <c r="P1756" s="26"/>
      <c r="Q1756" s="26"/>
      <c r="R1756" s="25"/>
      <c r="S1756" s="51"/>
      <c r="T1756" s="53"/>
      <c r="V1756" s="51"/>
      <c r="W1756" s="53"/>
      <c r="Y1756" s="16"/>
      <c r="Z1756" s="16"/>
      <c r="AB1756" s="16"/>
      <c r="AC1756" s="16"/>
      <c r="AE1756" s="16"/>
      <c r="AF1756" s="16"/>
    </row>
    <row r="1757" spans="1:32" x14ac:dyDescent="0.3">
      <c r="A1757" s="26">
        <v>43306</v>
      </c>
      <c r="B1757" s="82">
        <f t="shared" si="162"/>
        <v>0</v>
      </c>
      <c r="C1757" s="82">
        <f t="shared" si="163"/>
        <v>0</v>
      </c>
      <c r="D1757" s="82">
        <f t="shared" si="164"/>
        <v>0</v>
      </c>
      <c r="E1757" s="82">
        <f t="shared" si="165"/>
        <v>0</v>
      </c>
      <c r="F1757" s="82">
        <f t="shared" si="166"/>
        <v>0</v>
      </c>
      <c r="G1757" s="82">
        <f t="shared" si="167"/>
        <v>18.120000000000093</v>
      </c>
      <c r="H1757" s="82">
        <f>G1757-MAX($G$4:G1757)</f>
        <v>-26.069999999999975</v>
      </c>
      <c r="J1757" s="26">
        <v>42411</v>
      </c>
      <c r="K1757" s="26">
        <v>42405</v>
      </c>
      <c r="L1757" s="25">
        <v>-0.25</v>
      </c>
      <c r="M1757" s="32"/>
      <c r="N1757" s="33"/>
      <c r="O1757" s="31"/>
      <c r="P1757" s="26"/>
      <c r="Q1757" s="26"/>
      <c r="R1757" s="25"/>
      <c r="S1757" s="51"/>
      <c r="T1757" s="53"/>
      <c r="V1757" s="51"/>
      <c r="W1757" s="53"/>
      <c r="Y1757" s="16"/>
      <c r="Z1757" s="16"/>
      <c r="AB1757" s="16"/>
      <c r="AC1757" s="16"/>
      <c r="AE1757" s="16"/>
      <c r="AF1757" s="16"/>
    </row>
    <row r="1758" spans="1:32" x14ac:dyDescent="0.3">
      <c r="A1758" s="26">
        <v>43307</v>
      </c>
      <c r="B1758" s="82">
        <f t="shared" si="162"/>
        <v>0</v>
      </c>
      <c r="C1758" s="82">
        <f t="shared" si="163"/>
        <v>0</v>
      </c>
      <c r="D1758" s="82">
        <f t="shared" si="164"/>
        <v>0</v>
      </c>
      <c r="E1758" s="82">
        <f t="shared" si="165"/>
        <v>0</v>
      </c>
      <c r="F1758" s="82">
        <f t="shared" si="166"/>
        <v>0</v>
      </c>
      <c r="G1758" s="82">
        <f t="shared" si="167"/>
        <v>18.120000000000093</v>
      </c>
      <c r="H1758" s="82">
        <f>G1758-MAX($G$4:G1758)</f>
        <v>-26.069999999999975</v>
      </c>
      <c r="J1758" s="26">
        <v>42411</v>
      </c>
      <c r="K1758" s="26">
        <v>42411</v>
      </c>
      <c r="L1758" s="25">
        <v>6.4700000000000104</v>
      </c>
      <c r="M1758" s="32"/>
      <c r="N1758" s="33"/>
      <c r="O1758" s="31"/>
      <c r="P1758" s="26"/>
      <c r="Q1758" s="26"/>
      <c r="R1758" s="25"/>
      <c r="S1758" s="51"/>
      <c r="T1758" s="53"/>
      <c r="V1758" s="51"/>
      <c r="W1758" s="53"/>
      <c r="Y1758" s="16"/>
      <c r="Z1758" s="16"/>
      <c r="AB1758" s="16"/>
      <c r="AC1758" s="16"/>
      <c r="AE1758" s="16"/>
      <c r="AF1758" s="16"/>
    </row>
    <row r="1759" spans="1:32" x14ac:dyDescent="0.3">
      <c r="A1759" s="26">
        <v>43308</v>
      </c>
      <c r="B1759" s="82">
        <f t="shared" si="162"/>
        <v>0</v>
      </c>
      <c r="C1759" s="82">
        <f t="shared" si="163"/>
        <v>0</v>
      </c>
      <c r="D1759" s="82">
        <f t="shared" si="164"/>
        <v>0</v>
      </c>
      <c r="E1759" s="82">
        <f t="shared" si="165"/>
        <v>0</v>
      </c>
      <c r="F1759" s="82">
        <f t="shared" si="166"/>
        <v>0</v>
      </c>
      <c r="G1759" s="82">
        <f t="shared" si="167"/>
        <v>18.120000000000093</v>
      </c>
      <c r="H1759" s="82">
        <f>G1759-MAX($G$4:G1759)</f>
        <v>-26.069999999999975</v>
      </c>
      <c r="J1759" s="26">
        <v>42439</v>
      </c>
      <c r="K1759" s="26">
        <v>42411</v>
      </c>
      <c r="L1759" s="25">
        <v>0</v>
      </c>
      <c r="M1759" s="32"/>
      <c r="N1759" s="33"/>
      <c r="O1759" s="31"/>
      <c r="P1759" s="26"/>
      <c r="Q1759" s="26"/>
      <c r="R1759" s="25"/>
      <c r="S1759" s="51"/>
      <c r="T1759" s="53"/>
      <c r="V1759" s="51"/>
      <c r="W1759" s="53"/>
      <c r="Y1759" s="16"/>
      <c r="Z1759" s="16"/>
      <c r="AB1759" s="16"/>
      <c r="AC1759" s="16"/>
      <c r="AE1759" s="16"/>
      <c r="AF1759" s="16"/>
    </row>
    <row r="1760" spans="1:32" x14ac:dyDescent="0.3">
      <c r="A1760" s="26">
        <v>43311</v>
      </c>
      <c r="B1760" s="82">
        <f t="shared" si="162"/>
        <v>0</v>
      </c>
      <c r="C1760" s="82">
        <f t="shared" si="163"/>
        <v>0</v>
      </c>
      <c r="D1760" s="82">
        <f t="shared" si="164"/>
        <v>0</v>
      </c>
      <c r="E1760" s="82">
        <f t="shared" si="165"/>
        <v>0</v>
      </c>
      <c r="F1760" s="82">
        <f t="shared" si="166"/>
        <v>0</v>
      </c>
      <c r="G1760" s="82">
        <f t="shared" si="167"/>
        <v>18.120000000000093</v>
      </c>
      <c r="H1760" s="82">
        <f>G1760-MAX($G$4:G1760)</f>
        <v>-26.069999999999975</v>
      </c>
      <c r="J1760" s="26">
        <v>42439</v>
      </c>
      <c r="K1760" s="26">
        <v>42412</v>
      </c>
      <c r="L1760" s="25">
        <v>0.64</v>
      </c>
      <c r="M1760" s="32"/>
      <c r="N1760" s="33"/>
      <c r="O1760" s="31"/>
      <c r="P1760" s="26"/>
      <c r="Q1760" s="26"/>
      <c r="R1760" s="25"/>
      <c r="S1760" s="51"/>
      <c r="T1760" s="53"/>
      <c r="V1760" s="51"/>
      <c r="W1760" s="53"/>
      <c r="Y1760" s="16"/>
      <c r="Z1760" s="16"/>
      <c r="AB1760" s="16"/>
      <c r="AC1760" s="16"/>
      <c r="AE1760" s="16"/>
      <c r="AF1760" s="16"/>
    </row>
    <row r="1761" spans="1:32" x14ac:dyDescent="0.3">
      <c r="A1761" s="26">
        <v>43312</v>
      </c>
      <c r="B1761" s="82">
        <f t="shared" si="162"/>
        <v>0</v>
      </c>
      <c r="C1761" s="82">
        <f t="shared" si="163"/>
        <v>0</v>
      </c>
      <c r="D1761" s="82">
        <f t="shared" si="164"/>
        <v>0</v>
      </c>
      <c r="E1761" s="82">
        <f t="shared" si="165"/>
        <v>0</v>
      </c>
      <c r="F1761" s="82">
        <f t="shared" si="166"/>
        <v>0</v>
      </c>
      <c r="G1761" s="82">
        <f t="shared" si="167"/>
        <v>18.120000000000093</v>
      </c>
      <c r="H1761" s="82">
        <f>G1761-MAX($G$4:G1761)</f>
        <v>-26.069999999999975</v>
      </c>
      <c r="J1761" s="26">
        <v>42439</v>
      </c>
      <c r="K1761" s="26">
        <v>42415</v>
      </c>
      <c r="L1761" s="25">
        <v>-1.86</v>
      </c>
      <c r="M1761" s="32"/>
      <c r="N1761" s="33"/>
      <c r="O1761" s="31"/>
      <c r="P1761" s="26"/>
      <c r="Q1761" s="26"/>
      <c r="R1761" s="25"/>
      <c r="S1761" s="51"/>
      <c r="T1761" s="53"/>
      <c r="V1761" s="51"/>
      <c r="W1761" s="53"/>
      <c r="Y1761" s="16"/>
      <c r="Z1761" s="16"/>
      <c r="AB1761" s="16"/>
      <c r="AC1761" s="16"/>
      <c r="AE1761" s="16"/>
      <c r="AF1761" s="16"/>
    </row>
    <row r="1762" spans="1:32" x14ac:dyDescent="0.3">
      <c r="A1762" s="26">
        <v>43313</v>
      </c>
      <c r="B1762" s="82">
        <f t="shared" si="162"/>
        <v>0</v>
      </c>
      <c r="C1762" s="82">
        <f t="shared" si="163"/>
        <v>0</v>
      </c>
      <c r="D1762" s="82">
        <f t="shared" si="164"/>
        <v>0</v>
      </c>
      <c r="E1762" s="82">
        <f t="shared" si="165"/>
        <v>0</v>
      </c>
      <c r="F1762" s="82">
        <f t="shared" si="166"/>
        <v>0</v>
      </c>
      <c r="G1762" s="82">
        <f t="shared" si="167"/>
        <v>18.120000000000093</v>
      </c>
      <c r="H1762" s="82">
        <f>G1762-MAX($G$4:G1762)</f>
        <v>-26.069999999999975</v>
      </c>
      <c r="J1762" s="26">
        <v>42439</v>
      </c>
      <c r="K1762" s="26">
        <v>42416</v>
      </c>
      <c r="L1762" s="25">
        <v>-1.35</v>
      </c>
      <c r="M1762" s="32"/>
      <c r="N1762" s="33"/>
      <c r="O1762" s="31"/>
      <c r="P1762" s="26"/>
      <c r="Q1762" s="26"/>
      <c r="R1762" s="25"/>
      <c r="S1762" s="51"/>
      <c r="T1762" s="53"/>
      <c r="V1762" s="51"/>
      <c r="W1762" s="53"/>
      <c r="Y1762" s="16"/>
      <c r="Z1762" s="16"/>
      <c r="AB1762" s="16"/>
      <c r="AC1762" s="16"/>
      <c r="AE1762" s="16"/>
      <c r="AF1762" s="16"/>
    </row>
    <row r="1763" spans="1:32" x14ac:dyDescent="0.3">
      <c r="A1763" s="26">
        <v>43314</v>
      </c>
      <c r="B1763" s="82">
        <f t="shared" si="162"/>
        <v>0</v>
      </c>
      <c r="C1763" s="82">
        <f t="shared" si="163"/>
        <v>0</v>
      </c>
      <c r="D1763" s="82">
        <f t="shared" si="164"/>
        <v>0</v>
      </c>
      <c r="E1763" s="82">
        <f t="shared" si="165"/>
        <v>0</v>
      </c>
      <c r="F1763" s="82">
        <f t="shared" si="166"/>
        <v>0</v>
      </c>
      <c r="G1763" s="82">
        <f t="shared" si="167"/>
        <v>18.120000000000093</v>
      </c>
      <c r="H1763" s="82">
        <f>G1763-MAX($G$4:G1763)</f>
        <v>-26.069999999999975</v>
      </c>
      <c r="J1763" s="26">
        <v>42474</v>
      </c>
      <c r="K1763" s="26">
        <v>42453</v>
      </c>
      <c r="L1763" s="25">
        <v>0</v>
      </c>
      <c r="M1763" s="32"/>
      <c r="N1763" s="33"/>
      <c r="O1763" s="31"/>
      <c r="P1763" s="26"/>
      <c r="Q1763" s="26"/>
      <c r="R1763" s="25"/>
      <c r="S1763" s="51"/>
      <c r="T1763" s="53"/>
      <c r="V1763" s="51"/>
      <c r="W1763" s="53"/>
      <c r="Y1763" s="16"/>
      <c r="Z1763" s="16"/>
      <c r="AB1763" s="16"/>
      <c r="AC1763" s="16"/>
      <c r="AE1763" s="16"/>
      <c r="AF1763" s="16"/>
    </row>
    <row r="1764" spans="1:32" x14ac:dyDescent="0.3">
      <c r="A1764" s="26">
        <v>43315</v>
      </c>
      <c r="B1764" s="82">
        <f t="shared" si="162"/>
        <v>0</v>
      </c>
      <c r="C1764" s="82">
        <f t="shared" si="163"/>
        <v>0</v>
      </c>
      <c r="D1764" s="82">
        <f t="shared" si="164"/>
        <v>0</v>
      </c>
      <c r="E1764" s="82">
        <f t="shared" si="165"/>
        <v>0</v>
      </c>
      <c r="F1764" s="82">
        <f t="shared" si="166"/>
        <v>0</v>
      </c>
      <c r="G1764" s="82">
        <f t="shared" si="167"/>
        <v>18.120000000000093</v>
      </c>
      <c r="H1764" s="82">
        <f>G1764-MAX($G$4:G1764)</f>
        <v>-26.069999999999975</v>
      </c>
      <c r="J1764" s="26">
        <v>42474</v>
      </c>
      <c r="K1764" s="26">
        <v>42454</v>
      </c>
      <c r="L1764" s="25">
        <v>-0.12</v>
      </c>
      <c r="M1764" s="32"/>
      <c r="N1764" s="33"/>
      <c r="O1764" s="31"/>
      <c r="P1764" s="26"/>
      <c r="Q1764" s="26"/>
      <c r="R1764" s="25"/>
      <c r="S1764" s="51"/>
      <c r="T1764" s="53"/>
      <c r="V1764" s="51"/>
      <c r="W1764" s="53"/>
      <c r="Y1764" s="16"/>
      <c r="Z1764" s="16"/>
      <c r="AB1764" s="16"/>
      <c r="AC1764" s="16"/>
      <c r="AE1764" s="16"/>
      <c r="AF1764" s="16"/>
    </row>
    <row r="1765" spans="1:32" x14ac:dyDescent="0.3">
      <c r="A1765" s="26">
        <v>43318</v>
      </c>
      <c r="B1765" s="82">
        <f t="shared" si="162"/>
        <v>0</v>
      </c>
      <c r="C1765" s="82">
        <f t="shared" si="163"/>
        <v>0</v>
      </c>
      <c r="D1765" s="82">
        <f t="shared" si="164"/>
        <v>0</v>
      </c>
      <c r="E1765" s="82">
        <f t="shared" si="165"/>
        <v>0</v>
      </c>
      <c r="F1765" s="82">
        <f t="shared" si="166"/>
        <v>0</v>
      </c>
      <c r="G1765" s="82">
        <f t="shared" si="167"/>
        <v>18.120000000000093</v>
      </c>
      <c r="H1765" s="82">
        <f>G1765-MAX($G$4:G1765)</f>
        <v>-26.069999999999975</v>
      </c>
      <c r="J1765" s="26">
        <v>42474</v>
      </c>
      <c r="K1765" s="26">
        <v>42457</v>
      </c>
      <c r="L1765" s="25">
        <v>-0.219999999999999</v>
      </c>
      <c r="M1765" s="32"/>
      <c r="N1765" s="33"/>
      <c r="O1765" s="31"/>
      <c r="P1765" s="26"/>
      <c r="Q1765" s="26"/>
      <c r="R1765" s="25"/>
      <c r="S1765" s="51"/>
      <c r="T1765" s="53"/>
      <c r="V1765" s="51"/>
      <c r="W1765" s="53"/>
      <c r="Y1765" s="16"/>
      <c r="Z1765" s="16"/>
      <c r="AB1765" s="16"/>
      <c r="AC1765" s="16"/>
      <c r="AE1765" s="16"/>
      <c r="AF1765" s="16"/>
    </row>
    <row r="1766" spans="1:32" x14ac:dyDescent="0.3">
      <c r="A1766" s="26">
        <v>43319</v>
      </c>
      <c r="B1766" s="82">
        <f t="shared" si="162"/>
        <v>0</v>
      </c>
      <c r="C1766" s="82">
        <f t="shared" si="163"/>
        <v>0</v>
      </c>
      <c r="D1766" s="82">
        <f t="shared" si="164"/>
        <v>0</v>
      </c>
      <c r="E1766" s="82">
        <f t="shared" si="165"/>
        <v>0</v>
      </c>
      <c r="F1766" s="82">
        <f t="shared" si="166"/>
        <v>0</v>
      </c>
      <c r="G1766" s="82">
        <f t="shared" si="167"/>
        <v>18.120000000000093</v>
      </c>
      <c r="H1766" s="82">
        <f>G1766-MAX($G$4:G1766)</f>
        <v>-26.069999999999975</v>
      </c>
      <c r="J1766" s="26">
        <v>42474</v>
      </c>
      <c r="K1766" s="26">
        <v>42458</v>
      </c>
      <c r="L1766" s="25">
        <v>-0.42999999999999899</v>
      </c>
      <c r="M1766" s="32"/>
      <c r="N1766" s="33"/>
      <c r="O1766" s="31"/>
      <c r="P1766" s="26"/>
      <c r="Q1766" s="26"/>
      <c r="R1766" s="25"/>
      <c r="S1766" s="51"/>
      <c r="T1766" s="53"/>
      <c r="V1766" s="51"/>
      <c r="W1766" s="53"/>
      <c r="Y1766" s="16"/>
      <c r="Z1766" s="16"/>
      <c r="AB1766" s="16"/>
      <c r="AC1766" s="16"/>
      <c r="AD1766" s="83"/>
      <c r="AE1766" s="16"/>
      <c r="AF1766" s="16"/>
    </row>
    <row r="1767" spans="1:32" x14ac:dyDescent="0.3">
      <c r="A1767" s="26">
        <v>43320</v>
      </c>
      <c r="B1767" s="82">
        <f t="shared" si="162"/>
        <v>0</v>
      </c>
      <c r="C1767" s="82">
        <f t="shared" si="163"/>
        <v>0</v>
      </c>
      <c r="D1767" s="82">
        <f t="shared" si="164"/>
        <v>0</v>
      </c>
      <c r="E1767" s="82">
        <f t="shared" si="165"/>
        <v>0</v>
      </c>
      <c r="F1767" s="82">
        <f t="shared" si="166"/>
        <v>0</v>
      </c>
      <c r="G1767" s="82">
        <f t="shared" si="167"/>
        <v>18.120000000000093</v>
      </c>
      <c r="H1767" s="82">
        <f>G1767-MAX($G$4:G1767)</f>
        <v>-26.069999999999975</v>
      </c>
      <c r="J1767" s="26">
        <v>42474</v>
      </c>
      <c r="K1767" s="26">
        <v>42459</v>
      </c>
      <c r="L1767" s="25">
        <v>-0.38</v>
      </c>
      <c r="M1767" s="32"/>
      <c r="N1767" s="33"/>
      <c r="O1767" s="31"/>
      <c r="P1767" s="26"/>
      <c r="Q1767" s="26"/>
      <c r="R1767" s="25"/>
      <c r="S1767" s="51"/>
      <c r="T1767" s="53"/>
      <c r="V1767" s="51"/>
      <c r="W1767" s="53"/>
      <c r="Y1767" s="16"/>
      <c r="Z1767" s="16"/>
      <c r="AB1767" s="16"/>
      <c r="AC1767" s="16"/>
      <c r="AE1767" s="16"/>
      <c r="AF1767" s="16"/>
    </row>
    <row r="1768" spans="1:32" x14ac:dyDescent="0.3">
      <c r="A1768" s="26">
        <v>43321</v>
      </c>
      <c r="B1768" s="82">
        <f t="shared" si="162"/>
        <v>0</v>
      </c>
      <c r="C1768" s="82">
        <f t="shared" si="163"/>
        <v>0</v>
      </c>
      <c r="D1768" s="82">
        <f t="shared" si="164"/>
        <v>0</v>
      </c>
      <c r="E1768" s="82">
        <f t="shared" si="165"/>
        <v>0</v>
      </c>
      <c r="F1768" s="82">
        <f t="shared" si="166"/>
        <v>0</v>
      </c>
      <c r="G1768" s="82">
        <f t="shared" si="167"/>
        <v>18.120000000000093</v>
      </c>
      <c r="H1768" s="82">
        <f>G1768-MAX($G$4:G1768)</f>
        <v>-26.069999999999975</v>
      </c>
      <c r="J1768" s="26">
        <v>42502</v>
      </c>
      <c r="K1768" s="26">
        <v>42461</v>
      </c>
      <c r="L1768" s="25">
        <v>0</v>
      </c>
      <c r="M1768" s="32"/>
      <c r="N1768" s="33"/>
      <c r="O1768" s="31"/>
      <c r="P1768" s="26"/>
      <c r="Q1768" s="26"/>
      <c r="R1768" s="25"/>
      <c r="S1768" s="51"/>
      <c r="T1768" s="53"/>
      <c r="V1768" s="51"/>
      <c r="W1768" s="53"/>
      <c r="Y1768" s="16"/>
      <c r="Z1768" s="16"/>
      <c r="AB1768" s="16"/>
      <c r="AC1768" s="16"/>
      <c r="AE1768" s="16"/>
      <c r="AF1768" s="16"/>
    </row>
    <row r="1769" spans="1:32" x14ac:dyDescent="0.3">
      <c r="A1769" s="26">
        <v>43325</v>
      </c>
      <c r="B1769" s="82">
        <f t="shared" si="162"/>
        <v>0</v>
      </c>
      <c r="C1769" s="82">
        <f t="shared" si="163"/>
        <v>0</v>
      </c>
      <c r="D1769" s="82">
        <f t="shared" si="164"/>
        <v>0</v>
      </c>
      <c r="E1769" s="82">
        <f t="shared" si="165"/>
        <v>0</v>
      </c>
      <c r="F1769" s="82">
        <f t="shared" si="166"/>
        <v>0</v>
      </c>
      <c r="G1769" s="82">
        <f t="shared" si="167"/>
        <v>18.120000000000093</v>
      </c>
      <c r="H1769" s="82">
        <f>G1769-MAX($G$4:G1769)</f>
        <v>-26.069999999999975</v>
      </c>
      <c r="J1769" s="26">
        <v>42502</v>
      </c>
      <c r="K1769" s="26">
        <v>42464</v>
      </c>
      <c r="L1769" s="25">
        <v>-0.52999999999999903</v>
      </c>
      <c r="M1769" s="32"/>
      <c r="N1769" s="33"/>
      <c r="O1769" s="31"/>
      <c r="P1769" s="26"/>
      <c r="Q1769" s="26"/>
      <c r="R1769" s="25"/>
      <c r="S1769" s="51"/>
      <c r="T1769" s="53"/>
      <c r="V1769" s="51"/>
      <c r="W1769" s="53"/>
      <c r="Y1769" s="16"/>
      <c r="Z1769" s="16"/>
      <c r="AB1769" s="16"/>
      <c r="AC1769" s="16"/>
      <c r="AE1769" s="16"/>
      <c r="AF1769" s="16"/>
    </row>
    <row r="1770" spans="1:32" x14ac:dyDescent="0.3">
      <c r="A1770" s="26">
        <v>43326</v>
      </c>
      <c r="B1770" s="82">
        <f t="shared" si="162"/>
        <v>0</v>
      </c>
      <c r="C1770" s="82">
        <f t="shared" si="163"/>
        <v>0</v>
      </c>
      <c r="D1770" s="82">
        <f t="shared" si="164"/>
        <v>0</v>
      </c>
      <c r="E1770" s="82">
        <f t="shared" si="165"/>
        <v>0</v>
      </c>
      <c r="F1770" s="82">
        <f t="shared" si="166"/>
        <v>0</v>
      </c>
      <c r="G1770" s="82">
        <f t="shared" si="167"/>
        <v>18.120000000000093</v>
      </c>
      <c r="H1770" s="82">
        <f>G1770-MAX($G$4:G1770)</f>
        <v>-26.069999999999975</v>
      </c>
      <c r="J1770" s="26">
        <v>42502</v>
      </c>
      <c r="K1770" s="26">
        <v>42465</v>
      </c>
      <c r="L1770" s="25">
        <v>0.87</v>
      </c>
      <c r="M1770" s="32"/>
      <c r="N1770" s="33"/>
      <c r="O1770" s="31"/>
      <c r="P1770" s="26"/>
      <c r="Q1770" s="26"/>
      <c r="R1770" s="25"/>
      <c r="S1770" s="51"/>
      <c r="T1770" s="53"/>
      <c r="V1770" s="51"/>
      <c r="W1770" s="53"/>
      <c r="Y1770" s="16"/>
      <c r="Z1770" s="16"/>
      <c r="AB1770" s="16"/>
      <c r="AC1770" s="16"/>
      <c r="AE1770" s="16"/>
      <c r="AF1770" s="16"/>
    </row>
    <row r="1771" spans="1:32" x14ac:dyDescent="0.3">
      <c r="A1771" s="26">
        <v>43328</v>
      </c>
      <c r="B1771" s="82">
        <f t="shared" si="162"/>
        <v>0</v>
      </c>
      <c r="C1771" s="82">
        <f t="shared" si="163"/>
        <v>0</v>
      </c>
      <c r="D1771" s="82">
        <f t="shared" si="164"/>
        <v>0</v>
      </c>
      <c r="E1771" s="82">
        <f t="shared" si="165"/>
        <v>0</v>
      </c>
      <c r="F1771" s="82">
        <f t="shared" si="166"/>
        <v>0</v>
      </c>
      <c r="G1771" s="82">
        <f t="shared" si="167"/>
        <v>18.120000000000093</v>
      </c>
      <c r="H1771" s="82">
        <f>G1771-MAX($G$4:G1771)</f>
        <v>-26.069999999999975</v>
      </c>
      <c r="J1771" s="26">
        <v>42502</v>
      </c>
      <c r="K1771" s="26">
        <v>42466</v>
      </c>
      <c r="L1771" s="25">
        <v>-0.79</v>
      </c>
      <c r="M1771" s="32"/>
      <c r="N1771" s="33"/>
      <c r="O1771" s="31"/>
      <c r="P1771" s="26"/>
      <c r="Q1771" s="26"/>
      <c r="R1771" s="25"/>
      <c r="S1771" s="51"/>
      <c r="T1771" s="53"/>
      <c r="V1771" s="51"/>
      <c r="W1771" s="53"/>
      <c r="Y1771" s="16"/>
      <c r="Z1771" s="16"/>
      <c r="AB1771" s="16"/>
      <c r="AC1771" s="16"/>
      <c r="AE1771" s="16"/>
      <c r="AF1771" s="16"/>
    </row>
    <row r="1772" spans="1:32" x14ac:dyDescent="0.3">
      <c r="A1772" s="26">
        <v>43329</v>
      </c>
      <c r="B1772" s="82">
        <f t="shared" si="162"/>
        <v>0</v>
      </c>
      <c r="C1772" s="82">
        <f t="shared" si="163"/>
        <v>0</v>
      </c>
      <c r="D1772" s="82">
        <f t="shared" si="164"/>
        <v>0</v>
      </c>
      <c r="E1772" s="82">
        <f t="shared" si="165"/>
        <v>0</v>
      </c>
      <c r="F1772" s="82">
        <f t="shared" si="166"/>
        <v>0</v>
      </c>
      <c r="G1772" s="82">
        <f t="shared" si="167"/>
        <v>18.120000000000093</v>
      </c>
      <c r="H1772" s="82">
        <f>G1772-MAX($G$4:G1772)</f>
        <v>-26.069999999999975</v>
      </c>
      <c r="J1772" s="26">
        <v>42502</v>
      </c>
      <c r="K1772" s="26">
        <v>42467</v>
      </c>
      <c r="L1772" s="25">
        <v>-0.13</v>
      </c>
      <c r="M1772" s="32"/>
      <c r="N1772" s="33"/>
      <c r="O1772" s="31"/>
      <c r="P1772" s="26"/>
      <c r="Q1772" s="26"/>
      <c r="R1772" s="25"/>
      <c r="S1772" s="51"/>
      <c r="T1772" s="53"/>
      <c r="V1772" s="51"/>
      <c r="W1772" s="53"/>
      <c r="Y1772" s="16"/>
      <c r="Z1772" s="16"/>
      <c r="AB1772" s="16"/>
      <c r="AC1772" s="16"/>
      <c r="AE1772" s="16"/>
      <c r="AF1772" s="16"/>
    </row>
    <row r="1773" spans="1:32" x14ac:dyDescent="0.3">
      <c r="A1773" s="26">
        <v>43332</v>
      </c>
      <c r="B1773" s="82">
        <f t="shared" si="162"/>
        <v>0</v>
      </c>
      <c r="C1773" s="82">
        <f t="shared" si="163"/>
        <v>0</v>
      </c>
      <c r="D1773" s="82">
        <f t="shared" si="164"/>
        <v>0</v>
      </c>
      <c r="E1773" s="82">
        <f t="shared" si="165"/>
        <v>0</v>
      </c>
      <c r="F1773" s="82">
        <f t="shared" si="166"/>
        <v>0</v>
      </c>
      <c r="G1773" s="82">
        <f t="shared" si="167"/>
        <v>18.120000000000093</v>
      </c>
      <c r="H1773" s="82">
        <f>G1773-MAX($G$4:G1773)</f>
        <v>-26.069999999999975</v>
      </c>
      <c r="J1773" s="26">
        <v>42502</v>
      </c>
      <c r="K1773" s="26">
        <v>42468</v>
      </c>
      <c r="L1773" s="25">
        <v>0.22</v>
      </c>
      <c r="M1773" s="32"/>
      <c r="N1773" s="33"/>
      <c r="O1773" s="31"/>
      <c r="P1773" s="26"/>
      <c r="Q1773" s="26"/>
      <c r="R1773" s="25"/>
      <c r="S1773" s="51"/>
      <c r="T1773" s="53"/>
      <c r="V1773" s="51"/>
      <c r="W1773" s="53"/>
      <c r="Y1773" s="16"/>
      <c r="Z1773" s="16"/>
      <c r="AB1773" s="16"/>
      <c r="AC1773" s="16"/>
      <c r="AE1773" s="16"/>
      <c r="AF1773" s="16"/>
    </row>
    <row r="1774" spans="1:32" x14ac:dyDescent="0.3">
      <c r="A1774" s="26">
        <v>43333</v>
      </c>
      <c r="B1774" s="82">
        <f t="shared" si="162"/>
        <v>0</v>
      </c>
      <c r="C1774" s="82">
        <f t="shared" si="163"/>
        <v>0</v>
      </c>
      <c r="D1774" s="82">
        <f t="shared" si="164"/>
        <v>0</v>
      </c>
      <c r="E1774" s="82">
        <f t="shared" si="165"/>
        <v>0</v>
      </c>
      <c r="F1774" s="82">
        <f t="shared" si="166"/>
        <v>0</v>
      </c>
      <c r="G1774" s="82">
        <f t="shared" si="167"/>
        <v>18.120000000000093</v>
      </c>
      <c r="H1774" s="82">
        <f>G1774-MAX($G$4:G1774)</f>
        <v>-26.069999999999975</v>
      </c>
      <c r="J1774" s="26">
        <v>42502</v>
      </c>
      <c r="K1774" s="26">
        <v>42471</v>
      </c>
      <c r="L1774" s="25">
        <v>-0.20999999999999899</v>
      </c>
      <c r="M1774" s="32"/>
      <c r="N1774" s="33"/>
      <c r="O1774" s="31"/>
      <c r="P1774" s="26"/>
      <c r="Q1774" s="26"/>
      <c r="R1774" s="25"/>
      <c r="S1774" s="51"/>
      <c r="T1774" s="53"/>
      <c r="V1774" s="51"/>
      <c r="W1774" s="53"/>
      <c r="Y1774" s="16"/>
      <c r="Z1774" s="16"/>
      <c r="AB1774" s="16"/>
      <c r="AC1774" s="16"/>
      <c r="AE1774" s="16"/>
      <c r="AF1774" s="16"/>
    </row>
    <row r="1775" spans="1:32" x14ac:dyDescent="0.3">
      <c r="A1775" s="26">
        <v>43334</v>
      </c>
      <c r="B1775" s="82">
        <f t="shared" si="162"/>
        <v>0</v>
      </c>
      <c r="C1775" s="82">
        <f t="shared" si="163"/>
        <v>0</v>
      </c>
      <c r="D1775" s="82">
        <f t="shared" si="164"/>
        <v>0</v>
      </c>
      <c r="E1775" s="82">
        <f t="shared" si="165"/>
        <v>0</v>
      </c>
      <c r="F1775" s="82">
        <f t="shared" si="166"/>
        <v>0</v>
      </c>
      <c r="G1775" s="82">
        <f t="shared" si="167"/>
        <v>18.120000000000093</v>
      </c>
      <c r="H1775" s="82">
        <f>G1775-MAX($G$4:G1775)</f>
        <v>-26.069999999999975</v>
      </c>
      <c r="J1775" s="26">
        <v>42502</v>
      </c>
      <c r="K1775" s="26">
        <v>42472</v>
      </c>
      <c r="L1775" s="25">
        <v>-0.75</v>
      </c>
      <c r="M1775" s="32"/>
      <c r="N1775" s="33"/>
      <c r="O1775" s="31"/>
      <c r="P1775" s="26"/>
      <c r="Q1775" s="26"/>
      <c r="R1775" s="25"/>
      <c r="S1775" s="51"/>
      <c r="T1775" s="53"/>
      <c r="V1775" s="51"/>
      <c r="W1775" s="53"/>
      <c r="Y1775" s="16"/>
      <c r="Z1775" s="16"/>
      <c r="AB1775" s="16"/>
      <c r="AC1775" s="16"/>
      <c r="AE1775" s="16"/>
      <c r="AF1775" s="16"/>
    </row>
    <row r="1776" spans="1:32" x14ac:dyDescent="0.3">
      <c r="A1776" s="26">
        <v>43335</v>
      </c>
      <c r="B1776" s="82">
        <f t="shared" si="162"/>
        <v>0</v>
      </c>
      <c r="C1776" s="82">
        <f t="shared" si="163"/>
        <v>0</v>
      </c>
      <c r="D1776" s="82">
        <f t="shared" si="164"/>
        <v>0</v>
      </c>
      <c r="E1776" s="82">
        <f t="shared" si="165"/>
        <v>0</v>
      </c>
      <c r="F1776" s="82">
        <f t="shared" si="166"/>
        <v>0</v>
      </c>
      <c r="G1776" s="82">
        <f t="shared" si="167"/>
        <v>18.120000000000093</v>
      </c>
      <c r="H1776" s="82">
        <f>G1776-MAX($G$4:G1776)</f>
        <v>-26.069999999999975</v>
      </c>
      <c r="J1776" s="26">
        <v>42502</v>
      </c>
      <c r="K1776" s="26">
        <v>42474</v>
      </c>
      <c r="L1776" s="25">
        <v>-1.05</v>
      </c>
      <c r="M1776" s="32"/>
      <c r="N1776" s="33"/>
      <c r="O1776" s="31"/>
      <c r="P1776" s="26"/>
      <c r="Q1776" s="26"/>
      <c r="R1776" s="25"/>
      <c r="S1776" s="51"/>
      <c r="T1776" s="53"/>
      <c r="V1776" s="51"/>
      <c r="W1776" s="53"/>
      <c r="Y1776" s="16"/>
      <c r="Z1776" s="16"/>
      <c r="AB1776" s="16"/>
      <c r="AC1776" s="16"/>
      <c r="AE1776" s="16"/>
      <c r="AF1776" s="16"/>
    </row>
    <row r="1777" spans="1:32" x14ac:dyDescent="0.3">
      <c r="A1777" s="26">
        <v>43336</v>
      </c>
      <c r="B1777" s="82">
        <f t="shared" si="162"/>
        <v>0</v>
      </c>
      <c r="C1777" s="82">
        <f t="shared" si="163"/>
        <v>0</v>
      </c>
      <c r="D1777" s="82">
        <f t="shared" si="164"/>
        <v>0</v>
      </c>
      <c r="E1777" s="82">
        <f t="shared" si="165"/>
        <v>0</v>
      </c>
      <c r="F1777" s="82">
        <f t="shared" si="166"/>
        <v>0</v>
      </c>
      <c r="G1777" s="82">
        <f t="shared" si="167"/>
        <v>18.120000000000093</v>
      </c>
      <c r="H1777" s="82">
        <f>G1777-MAX($G$4:G1777)</f>
        <v>-26.069999999999975</v>
      </c>
      <c r="J1777" s="26">
        <v>42530</v>
      </c>
      <c r="K1777" s="26">
        <v>42489</v>
      </c>
      <c r="L1777" s="25">
        <v>0</v>
      </c>
      <c r="M1777" s="32"/>
      <c r="N1777" s="33"/>
      <c r="O1777" s="31"/>
      <c r="P1777" s="26"/>
      <c r="Q1777" s="26"/>
      <c r="R1777" s="25"/>
      <c r="S1777" s="51"/>
      <c r="T1777" s="53"/>
      <c r="V1777" s="51"/>
      <c r="W1777" s="53"/>
      <c r="Y1777" s="16"/>
      <c r="Z1777" s="16"/>
      <c r="AB1777" s="16"/>
      <c r="AC1777" s="16"/>
      <c r="AE1777" s="16"/>
      <c r="AF1777" s="16"/>
    </row>
    <row r="1778" spans="1:32" x14ac:dyDescent="0.3">
      <c r="A1778" s="26">
        <v>43339</v>
      </c>
      <c r="B1778" s="82">
        <f t="shared" si="162"/>
        <v>0</v>
      </c>
      <c r="C1778" s="82">
        <f t="shared" si="163"/>
        <v>0</v>
      </c>
      <c r="D1778" s="82">
        <f t="shared" si="164"/>
        <v>0</v>
      </c>
      <c r="E1778" s="82">
        <f t="shared" si="165"/>
        <v>0</v>
      </c>
      <c r="F1778" s="82">
        <f t="shared" si="166"/>
        <v>0</v>
      </c>
      <c r="G1778" s="82">
        <f t="shared" si="167"/>
        <v>18.120000000000093</v>
      </c>
      <c r="H1778" s="82">
        <f>G1778-MAX($G$4:G1778)</f>
        <v>-26.069999999999975</v>
      </c>
      <c r="J1778" s="26">
        <v>42530</v>
      </c>
      <c r="K1778" s="26">
        <v>42492</v>
      </c>
      <c r="L1778" s="25">
        <v>0.57999999999999996</v>
      </c>
      <c r="M1778" s="32"/>
      <c r="N1778" s="33"/>
      <c r="O1778" s="31"/>
      <c r="P1778" s="26"/>
      <c r="Q1778" s="26"/>
      <c r="R1778" s="25"/>
      <c r="S1778" s="51"/>
      <c r="T1778" s="53"/>
      <c r="V1778" s="51"/>
      <c r="W1778" s="53"/>
      <c r="Y1778" s="16"/>
      <c r="Z1778" s="16"/>
      <c r="AB1778" s="16"/>
      <c r="AC1778" s="16"/>
      <c r="AE1778" s="16"/>
      <c r="AF1778" s="16"/>
    </row>
    <row r="1779" spans="1:32" x14ac:dyDescent="0.3">
      <c r="A1779" s="26">
        <v>43340</v>
      </c>
      <c r="B1779" s="82">
        <f t="shared" si="162"/>
        <v>0</v>
      </c>
      <c r="C1779" s="82">
        <f t="shared" si="163"/>
        <v>0</v>
      </c>
      <c r="D1779" s="82">
        <f t="shared" si="164"/>
        <v>0</v>
      </c>
      <c r="E1779" s="82">
        <f t="shared" si="165"/>
        <v>0</v>
      </c>
      <c r="F1779" s="82">
        <f t="shared" si="166"/>
        <v>0</v>
      </c>
      <c r="G1779" s="82">
        <f t="shared" si="167"/>
        <v>18.120000000000093</v>
      </c>
      <c r="H1779" s="82">
        <f>G1779-MAX($G$4:G1779)</f>
        <v>-26.069999999999975</v>
      </c>
      <c r="J1779" s="26">
        <v>42530</v>
      </c>
      <c r="K1779" s="26">
        <v>42493</v>
      </c>
      <c r="L1779" s="25">
        <v>-0.44999999999999901</v>
      </c>
      <c r="M1779" s="32"/>
      <c r="N1779" s="33"/>
      <c r="O1779" s="31"/>
      <c r="P1779" s="26"/>
      <c r="Q1779" s="26"/>
      <c r="R1779" s="25"/>
      <c r="S1779" s="51"/>
      <c r="T1779" s="53"/>
      <c r="V1779" s="51"/>
      <c r="W1779" s="53"/>
      <c r="Y1779" s="16"/>
      <c r="Z1779" s="16"/>
      <c r="AB1779" s="16"/>
      <c r="AC1779" s="16"/>
      <c r="AE1779" s="16"/>
      <c r="AF1779" s="16"/>
    </row>
    <row r="1780" spans="1:32" x14ac:dyDescent="0.3">
      <c r="A1780" s="26">
        <v>43341</v>
      </c>
      <c r="B1780" s="82">
        <f t="shared" si="162"/>
        <v>0</v>
      </c>
      <c r="C1780" s="82">
        <f t="shared" si="163"/>
        <v>0</v>
      </c>
      <c r="D1780" s="82">
        <f t="shared" si="164"/>
        <v>0</v>
      </c>
      <c r="E1780" s="82">
        <f t="shared" si="165"/>
        <v>0</v>
      </c>
      <c r="F1780" s="82">
        <f t="shared" si="166"/>
        <v>0</v>
      </c>
      <c r="G1780" s="82">
        <f t="shared" si="167"/>
        <v>18.120000000000093</v>
      </c>
      <c r="H1780" s="82">
        <f>G1780-MAX($G$4:G1780)</f>
        <v>-26.069999999999975</v>
      </c>
      <c r="J1780" s="26">
        <v>42530</v>
      </c>
      <c r="K1780" s="26">
        <v>42494</v>
      </c>
      <c r="L1780" s="25">
        <v>0.439999999999999</v>
      </c>
      <c r="M1780" s="32"/>
      <c r="N1780" s="33"/>
      <c r="O1780" s="31"/>
      <c r="P1780" s="26"/>
      <c r="Q1780" s="26"/>
      <c r="R1780" s="25"/>
      <c r="S1780" s="51"/>
      <c r="T1780" s="53"/>
      <c r="V1780" s="51"/>
      <c r="W1780" s="53"/>
      <c r="Y1780" s="16"/>
      <c r="Z1780" s="16"/>
      <c r="AB1780" s="16"/>
      <c r="AC1780" s="16"/>
      <c r="AE1780" s="16"/>
      <c r="AF1780" s="16"/>
    </row>
    <row r="1781" spans="1:32" x14ac:dyDescent="0.3">
      <c r="A1781" s="26">
        <v>43342</v>
      </c>
      <c r="B1781" s="82">
        <f t="shared" si="162"/>
        <v>0</v>
      </c>
      <c r="C1781" s="82">
        <f t="shared" si="163"/>
        <v>0</v>
      </c>
      <c r="D1781" s="82">
        <f t="shared" si="164"/>
        <v>0</v>
      </c>
      <c r="E1781" s="82">
        <f t="shared" si="165"/>
        <v>0</v>
      </c>
      <c r="F1781" s="82">
        <f t="shared" si="166"/>
        <v>0</v>
      </c>
      <c r="G1781" s="82">
        <f t="shared" si="167"/>
        <v>18.120000000000093</v>
      </c>
      <c r="H1781" s="82">
        <f>G1781-MAX($G$4:G1781)</f>
        <v>-26.069999999999975</v>
      </c>
      <c r="J1781" s="26">
        <v>42530</v>
      </c>
      <c r="K1781" s="26">
        <v>42499</v>
      </c>
      <c r="L1781" s="25">
        <v>0.17999999999999899</v>
      </c>
      <c r="M1781" s="32"/>
      <c r="N1781" s="33"/>
      <c r="O1781" s="31"/>
      <c r="P1781" s="26"/>
      <c r="Q1781" s="26"/>
      <c r="R1781" s="25"/>
      <c r="S1781" s="51"/>
      <c r="T1781" s="53"/>
      <c r="U1781" s="54"/>
      <c r="V1781" s="51"/>
      <c r="W1781" s="53"/>
      <c r="Y1781" s="16"/>
      <c r="Z1781" s="16"/>
      <c r="AB1781" s="16"/>
      <c r="AC1781" s="16"/>
      <c r="AE1781" s="16"/>
      <c r="AF1781" s="16"/>
    </row>
    <row r="1782" spans="1:32" x14ac:dyDescent="0.3">
      <c r="A1782" s="26">
        <v>43343</v>
      </c>
      <c r="B1782" s="82">
        <f t="shared" si="162"/>
        <v>0</v>
      </c>
      <c r="C1782" s="82">
        <f t="shared" si="163"/>
        <v>0</v>
      </c>
      <c r="D1782" s="82">
        <f t="shared" si="164"/>
        <v>0</v>
      </c>
      <c r="E1782" s="82">
        <f t="shared" si="165"/>
        <v>0</v>
      </c>
      <c r="F1782" s="82">
        <f t="shared" si="166"/>
        <v>0</v>
      </c>
      <c r="G1782" s="82">
        <f t="shared" si="167"/>
        <v>18.120000000000093</v>
      </c>
      <c r="H1782" s="82">
        <f>G1782-MAX($G$4:G1782)</f>
        <v>-26.069999999999975</v>
      </c>
      <c r="J1782" s="26">
        <v>42530</v>
      </c>
      <c r="K1782" s="26">
        <v>42500</v>
      </c>
      <c r="L1782" s="25">
        <v>-0.69</v>
      </c>
      <c r="M1782" s="32"/>
      <c r="N1782" s="33"/>
      <c r="O1782" s="31"/>
      <c r="P1782" s="26"/>
      <c r="Q1782" s="26"/>
      <c r="R1782" s="25"/>
      <c r="S1782" s="51"/>
      <c r="T1782" s="53"/>
      <c r="U1782" s="54"/>
      <c r="V1782" s="51"/>
      <c r="W1782" s="53"/>
      <c r="Y1782" s="16"/>
      <c r="Z1782" s="16"/>
      <c r="AB1782" s="16"/>
      <c r="AC1782" s="16"/>
      <c r="AE1782" s="16"/>
      <c r="AF1782" s="16"/>
    </row>
    <row r="1783" spans="1:32" x14ac:dyDescent="0.3">
      <c r="A1783" s="26">
        <v>43346</v>
      </c>
      <c r="B1783" s="82">
        <f t="shared" si="162"/>
        <v>0</v>
      </c>
      <c r="C1783" s="82">
        <f t="shared" si="163"/>
        <v>0</v>
      </c>
      <c r="D1783" s="82">
        <f t="shared" si="164"/>
        <v>0</v>
      </c>
      <c r="E1783" s="82">
        <f t="shared" si="165"/>
        <v>0</v>
      </c>
      <c r="F1783" s="82">
        <f t="shared" si="166"/>
        <v>0</v>
      </c>
      <c r="G1783" s="82">
        <f t="shared" si="167"/>
        <v>18.120000000000093</v>
      </c>
      <c r="H1783" s="82">
        <f>G1783-MAX($G$4:G1783)</f>
        <v>-26.069999999999975</v>
      </c>
      <c r="J1783" s="26">
        <v>42530</v>
      </c>
      <c r="K1783" s="26">
        <v>42501</v>
      </c>
      <c r="L1783" s="25">
        <v>0.37999999999999901</v>
      </c>
      <c r="M1783" s="32"/>
      <c r="N1783" s="33"/>
      <c r="O1783" s="31"/>
      <c r="P1783" s="26"/>
      <c r="Q1783" s="26"/>
      <c r="R1783" s="25"/>
      <c r="S1783" s="51"/>
      <c r="T1783" s="53"/>
      <c r="V1783" s="51"/>
      <c r="W1783" s="53"/>
      <c r="Y1783" s="16"/>
      <c r="Z1783" s="16"/>
      <c r="AB1783" s="16"/>
      <c r="AC1783" s="16"/>
      <c r="AE1783" s="16"/>
      <c r="AF1783" s="16"/>
    </row>
    <row r="1784" spans="1:32" x14ac:dyDescent="0.3">
      <c r="A1784" s="26">
        <v>43347</v>
      </c>
      <c r="B1784" s="82">
        <f t="shared" si="162"/>
        <v>0</v>
      </c>
      <c r="C1784" s="82">
        <f t="shared" si="163"/>
        <v>0</v>
      </c>
      <c r="D1784" s="82">
        <f t="shared" si="164"/>
        <v>0</v>
      </c>
      <c r="E1784" s="82">
        <f t="shared" si="165"/>
        <v>0</v>
      </c>
      <c r="F1784" s="82">
        <f t="shared" si="166"/>
        <v>0</v>
      </c>
      <c r="G1784" s="82">
        <f t="shared" si="167"/>
        <v>18.120000000000093</v>
      </c>
      <c r="H1784" s="82">
        <f>G1784-MAX($G$4:G1784)</f>
        <v>-26.069999999999975</v>
      </c>
      <c r="J1784" s="26">
        <v>42530</v>
      </c>
      <c r="K1784" s="26">
        <v>42502</v>
      </c>
      <c r="L1784" s="25">
        <v>-0.25</v>
      </c>
      <c r="M1784" s="32"/>
      <c r="N1784" s="33"/>
      <c r="O1784" s="31"/>
      <c r="P1784" s="26"/>
      <c r="Q1784" s="26"/>
      <c r="R1784" s="25"/>
      <c r="S1784" s="51"/>
      <c r="T1784" s="53"/>
      <c r="V1784" s="51"/>
      <c r="W1784" s="53"/>
      <c r="Y1784" s="16"/>
      <c r="Z1784" s="16"/>
      <c r="AB1784" s="16"/>
      <c r="AC1784" s="16"/>
      <c r="AE1784" s="16"/>
      <c r="AF1784" s="16"/>
    </row>
    <row r="1785" spans="1:32" x14ac:dyDescent="0.3">
      <c r="A1785" s="26">
        <v>43348</v>
      </c>
      <c r="B1785" s="82">
        <f t="shared" si="162"/>
        <v>0</v>
      </c>
      <c r="C1785" s="82">
        <f t="shared" si="163"/>
        <v>0</v>
      </c>
      <c r="D1785" s="82">
        <f t="shared" si="164"/>
        <v>0</v>
      </c>
      <c r="E1785" s="82">
        <f t="shared" si="165"/>
        <v>0</v>
      </c>
      <c r="F1785" s="82">
        <f t="shared" si="166"/>
        <v>0</v>
      </c>
      <c r="G1785" s="82">
        <f t="shared" si="167"/>
        <v>18.120000000000093</v>
      </c>
      <c r="H1785" s="82">
        <f>G1785-MAX($G$4:G1785)</f>
        <v>-26.069999999999975</v>
      </c>
      <c r="J1785" s="26">
        <v>42530</v>
      </c>
      <c r="K1785" s="26">
        <v>42503</v>
      </c>
      <c r="L1785" s="25">
        <v>1.1499999999999999</v>
      </c>
      <c r="M1785" s="32"/>
      <c r="N1785" s="33"/>
      <c r="O1785" s="31"/>
      <c r="P1785" s="26"/>
      <c r="Q1785" s="26"/>
      <c r="R1785" s="25"/>
      <c r="S1785" s="51"/>
      <c r="T1785" s="53"/>
      <c r="V1785" s="51"/>
      <c r="W1785" s="53"/>
      <c r="Y1785" s="16"/>
      <c r="Z1785" s="16"/>
      <c r="AB1785" s="16"/>
      <c r="AC1785" s="16"/>
      <c r="AE1785" s="16"/>
      <c r="AF1785" s="16"/>
    </row>
    <row r="1786" spans="1:32" x14ac:dyDescent="0.3">
      <c r="A1786" s="26">
        <v>43349</v>
      </c>
      <c r="B1786" s="82">
        <f t="shared" si="162"/>
        <v>0</v>
      </c>
      <c r="C1786" s="82">
        <f t="shared" si="163"/>
        <v>0</v>
      </c>
      <c r="D1786" s="82">
        <f t="shared" si="164"/>
        <v>0</v>
      </c>
      <c r="E1786" s="82">
        <f t="shared" si="165"/>
        <v>0</v>
      </c>
      <c r="F1786" s="82">
        <f t="shared" si="166"/>
        <v>0</v>
      </c>
      <c r="G1786" s="82">
        <f t="shared" si="167"/>
        <v>18.120000000000093</v>
      </c>
      <c r="H1786" s="82">
        <f>G1786-MAX($G$4:G1786)</f>
        <v>-26.069999999999975</v>
      </c>
      <c r="J1786" s="26">
        <v>42530</v>
      </c>
      <c r="K1786" s="26">
        <v>42506</v>
      </c>
      <c r="L1786" s="25">
        <v>-0.66</v>
      </c>
      <c r="M1786" s="32"/>
      <c r="N1786" s="33"/>
      <c r="O1786" s="31"/>
      <c r="P1786" s="26"/>
      <c r="Q1786" s="26"/>
      <c r="R1786" s="25"/>
      <c r="S1786" s="51"/>
      <c r="T1786" s="53"/>
      <c r="V1786" s="51"/>
      <c r="W1786" s="53"/>
      <c r="Y1786" s="16"/>
      <c r="Z1786" s="16"/>
      <c r="AB1786" s="16"/>
      <c r="AC1786" s="16"/>
      <c r="AE1786" s="16"/>
      <c r="AF1786" s="16"/>
    </row>
    <row r="1787" spans="1:32" x14ac:dyDescent="0.3">
      <c r="A1787" s="26">
        <v>43350</v>
      </c>
      <c r="B1787" s="82">
        <f t="shared" si="162"/>
        <v>0</v>
      </c>
      <c r="C1787" s="82">
        <f t="shared" si="163"/>
        <v>0</v>
      </c>
      <c r="D1787" s="82">
        <f t="shared" si="164"/>
        <v>0</v>
      </c>
      <c r="E1787" s="82">
        <f t="shared" si="165"/>
        <v>0</v>
      </c>
      <c r="F1787" s="82">
        <f t="shared" si="166"/>
        <v>0</v>
      </c>
      <c r="G1787" s="82">
        <f t="shared" si="167"/>
        <v>18.120000000000093</v>
      </c>
      <c r="H1787" s="82">
        <f>G1787-MAX($G$4:G1787)</f>
        <v>-26.069999999999975</v>
      </c>
      <c r="J1787" s="26">
        <v>42530</v>
      </c>
      <c r="K1787" s="26">
        <v>42507</v>
      </c>
      <c r="L1787" s="25">
        <v>-0.12</v>
      </c>
      <c r="M1787" s="32"/>
      <c r="N1787" s="33"/>
      <c r="O1787" s="31"/>
      <c r="P1787" s="26"/>
      <c r="Q1787" s="26"/>
      <c r="R1787" s="25"/>
      <c r="S1787" s="51"/>
      <c r="T1787" s="53"/>
      <c r="V1787" s="51"/>
      <c r="W1787" s="53"/>
      <c r="Y1787" s="16"/>
      <c r="Z1787" s="16"/>
      <c r="AB1787" s="16"/>
      <c r="AC1787" s="16"/>
      <c r="AE1787" s="16"/>
      <c r="AF1787" s="16"/>
    </row>
    <row r="1788" spans="1:32" x14ac:dyDescent="0.3">
      <c r="A1788" s="26">
        <v>43353</v>
      </c>
      <c r="B1788" s="82">
        <f t="shared" si="162"/>
        <v>-0.39</v>
      </c>
      <c r="C1788" s="82">
        <f t="shared" si="163"/>
        <v>0</v>
      </c>
      <c r="D1788" s="82">
        <f t="shared" si="164"/>
        <v>0</v>
      </c>
      <c r="E1788" s="82">
        <f t="shared" si="165"/>
        <v>0</v>
      </c>
      <c r="F1788" s="82">
        <f t="shared" si="166"/>
        <v>-0.39</v>
      </c>
      <c r="G1788" s="82">
        <f t="shared" si="167"/>
        <v>17.730000000000093</v>
      </c>
      <c r="H1788" s="82">
        <f>G1788-MAX($G$4:G1788)</f>
        <v>-26.459999999999976</v>
      </c>
      <c r="J1788" s="26">
        <v>42530</v>
      </c>
      <c r="K1788" s="26">
        <v>42508</v>
      </c>
      <c r="L1788" s="25">
        <v>1.1199999999999899</v>
      </c>
      <c r="M1788" s="32"/>
      <c r="N1788" s="33"/>
      <c r="O1788" s="31"/>
      <c r="P1788" s="26"/>
      <c r="Q1788" s="26"/>
      <c r="R1788" s="25"/>
      <c r="S1788" s="51"/>
      <c r="T1788" s="53"/>
      <c r="V1788" s="51"/>
      <c r="W1788" s="53"/>
      <c r="Y1788" s="16"/>
      <c r="Z1788" s="16"/>
      <c r="AB1788" s="16"/>
      <c r="AC1788" s="16"/>
      <c r="AE1788" s="16"/>
      <c r="AF1788" s="16"/>
    </row>
    <row r="1789" spans="1:32" x14ac:dyDescent="0.3">
      <c r="A1789" s="26">
        <v>43354</v>
      </c>
      <c r="B1789" s="82">
        <f t="shared" si="162"/>
        <v>0.20999999999999899</v>
      </c>
      <c r="C1789" s="82">
        <f t="shared" si="163"/>
        <v>0</v>
      </c>
      <c r="D1789" s="82">
        <f t="shared" si="164"/>
        <v>0</v>
      </c>
      <c r="E1789" s="82">
        <f t="shared" si="165"/>
        <v>0</v>
      </c>
      <c r="F1789" s="82">
        <f t="shared" si="166"/>
        <v>0.20999999999999899</v>
      </c>
      <c r="G1789" s="82">
        <f t="shared" si="167"/>
        <v>17.94000000000009</v>
      </c>
      <c r="H1789" s="82">
        <f>G1789-MAX($G$4:G1789)</f>
        <v>-26.249999999999979</v>
      </c>
      <c r="J1789" s="26">
        <v>42530</v>
      </c>
      <c r="K1789" s="26">
        <v>42509</v>
      </c>
      <c r="L1789" s="25">
        <v>0.22</v>
      </c>
      <c r="M1789" s="32"/>
      <c r="N1789" s="33"/>
      <c r="O1789" s="31"/>
      <c r="P1789" s="26"/>
      <c r="Q1789" s="26"/>
      <c r="R1789" s="25"/>
      <c r="S1789" s="51"/>
      <c r="T1789" s="53"/>
      <c r="V1789" s="51"/>
      <c r="W1789" s="53"/>
      <c r="Y1789" s="16"/>
      <c r="Z1789" s="16"/>
      <c r="AB1789" s="16"/>
      <c r="AC1789" s="16"/>
      <c r="AE1789" s="16"/>
      <c r="AF1789" s="16"/>
    </row>
    <row r="1790" spans="1:32" x14ac:dyDescent="0.3">
      <c r="A1790" s="26">
        <v>43355</v>
      </c>
      <c r="B1790" s="82">
        <f t="shared" si="162"/>
        <v>-0.119999999999999</v>
      </c>
      <c r="C1790" s="82">
        <f t="shared" si="163"/>
        <v>0</v>
      </c>
      <c r="D1790" s="82">
        <f t="shared" si="164"/>
        <v>0</v>
      </c>
      <c r="E1790" s="82">
        <f t="shared" si="165"/>
        <v>0</v>
      </c>
      <c r="F1790" s="82">
        <f t="shared" si="166"/>
        <v>-0.119999999999999</v>
      </c>
      <c r="G1790" s="82">
        <f t="shared" si="167"/>
        <v>17.820000000000093</v>
      </c>
      <c r="H1790" s="82">
        <f>G1790-MAX($G$4:G1790)</f>
        <v>-26.369999999999976</v>
      </c>
      <c r="J1790" s="26">
        <v>42530</v>
      </c>
      <c r="K1790" s="26">
        <v>42510</v>
      </c>
      <c r="L1790" s="25">
        <v>-0.16999999999999901</v>
      </c>
      <c r="M1790" s="32"/>
      <c r="N1790" s="33"/>
      <c r="O1790" s="31"/>
      <c r="P1790" s="26"/>
      <c r="Q1790" s="26"/>
      <c r="R1790" s="25"/>
      <c r="S1790" s="51"/>
      <c r="T1790" s="53"/>
      <c r="V1790" s="51"/>
      <c r="W1790" s="53"/>
      <c r="Y1790" s="16"/>
      <c r="Z1790" s="16"/>
      <c r="AB1790" s="16"/>
      <c r="AC1790" s="16"/>
      <c r="AE1790" s="16"/>
      <c r="AF1790" s="16"/>
    </row>
    <row r="1791" spans="1:32" x14ac:dyDescent="0.3">
      <c r="A1791" s="26">
        <v>43356</v>
      </c>
      <c r="B1791" s="82">
        <f t="shared" si="162"/>
        <v>-0.32</v>
      </c>
      <c r="C1791" s="82">
        <f t="shared" si="163"/>
        <v>0</v>
      </c>
      <c r="D1791" s="82">
        <f t="shared" si="164"/>
        <v>0</v>
      </c>
      <c r="E1791" s="82">
        <f t="shared" si="165"/>
        <v>0</v>
      </c>
      <c r="F1791" s="82">
        <f t="shared" si="166"/>
        <v>-0.32</v>
      </c>
      <c r="G1791" s="82">
        <f t="shared" si="167"/>
        <v>17.500000000000092</v>
      </c>
      <c r="H1791" s="82">
        <f>G1791-MAX($G$4:G1791)</f>
        <v>-26.689999999999976</v>
      </c>
      <c r="J1791" s="26">
        <v>42530</v>
      </c>
      <c r="K1791" s="26">
        <v>42513</v>
      </c>
      <c r="L1791" s="25">
        <v>-0.57999999999999996</v>
      </c>
      <c r="M1791" s="32"/>
      <c r="N1791" s="33"/>
      <c r="O1791" s="31"/>
      <c r="P1791" s="26"/>
      <c r="Q1791" s="26"/>
      <c r="R1791" s="25"/>
      <c r="S1791" s="51"/>
      <c r="T1791" s="53"/>
      <c r="V1791" s="51"/>
      <c r="W1791" s="53"/>
      <c r="Y1791" s="16"/>
      <c r="Z1791" s="16"/>
      <c r="AB1791" s="16"/>
      <c r="AC1791" s="16"/>
      <c r="AE1791" s="16"/>
      <c r="AF1791" s="16"/>
    </row>
    <row r="1792" spans="1:32" x14ac:dyDescent="0.3">
      <c r="A1792" s="26">
        <v>43363</v>
      </c>
      <c r="B1792" s="82">
        <f t="shared" si="162"/>
        <v>0</v>
      </c>
      <c r="C1792" s="82">
        <f t="shared" si="163"/>
        <v>0</v>
      </c>
      <c r="D1792" s="82">
        <f t="shared" si="164"/>
        <v>0</v>
      </c>
      <c r="E1792" s="82">
        <f t="shared" si="165"/>
        <v>0</v>
      </c>
      <c r="F1792" s="82">
        <f t="shared" si="166"/>
        <v>0</v>
      </c>
      <c r="G1792" s="82">
        <f t="shared" si="167"/>
        <v>17.500000000000092</v>
      </c>
      <c r="H1792" s="82">
        <f>G1792-MAX($G$4:G1792)</f>
        <v>-26.689999999999976</v>
      </c>
      <c r="J1792" s="26">
        <v>42530</v>
      </c>
      <c r="K1792" s="26">
        <v>42514</v>
      </c>
      <c r="L1792" s="25">
        <v>1.1799999999999899</v>
      </c>
      <c r="M1792" s="32"/>
      <c r="N1792" s="33"/>
      <c r="O1792" s="31"/>
      <c r="P1792" s="26"/>
      <c r="Q1792" s="26"/>
      <c r="R1792" s="25"/>
      <c r="S1792" s="51"/>
      <c r="T1792" s="53"/>
      <c r="V1792" s="51"/>
      <c r="W1792" s="53"/>
      <c r="Y1792" s="16"/>
      <c r="Z1792" s="16"/>
      <c r="AB1792" s="16"/>
      <c r="AC1792" s="16"/>
      <c r="AE1792" s="16"/>
      <c r="AF1792" s="16"/>
    </row>
    <row r="1793" spans="1:32" x14ac:dyDescent="0.3">
      <c r="A1793" s="26">
        <v>43364</v>
      </c>
      <c r="B1793" s="82">
        <f t="shared" si="162"/>
        <v>0</v>
      </c>
      <c r="C1793" s="82">
        <f t="shared" si="163"/>
        <v>0</v>
      </c>
      <c r="D1793" s="82">
        <f t="shared" si="164"/>
        <v>0</v>
      </c>
      <c r="E1793" s="82">
        <f t="shared" si="165"/>
        <v>0</v>
      </c>
      <c r="F1793" s="82">
        <f t="shared" si="166"/>
        <v>0</v>
      </c>
      <c r="G1793" s="82">
        <f t="shared" si="167"/>
        <v>17.500000000000092</v>
      </c>
      <c r="H1793" s="82">
        <f>G1793-MAX($G$4:G1793)</f>
        <v>-26.689999999999976</v>
      </c>
      <c r="J1793" s="26">
        <v>42530</v>
      </c>
      <c r="K1793" s="26">
        <v>42515</v>
      </c>
      <c r="L1793" s="25">
        <v>-2.33</v>
      </c>
      <c r="M1793" s="32"/>
      <c r="N1793" s="33"/>
      <c r="O1793" s="31"/>
      <c r="P1793" s="26"/>
      <c r="Q1793" s="26"/>
      <c r="R1793" s="25"/>
      <c r="S1793" s="51"/>
      <c r="T1793" s="53"/>
      <c r="V1793" s="51"/>
      <c r="W1793" s="53"/>
      <c r="Y1793" s="16"/>
      <c r="Z1793" s="16"/>
      <c r="AB1793" s="16"/>
      <c r="AC1793" s="16"/>
      <c r="AE1793" s="16"/>
      <c r="AF1793" s="16"/>
    </row>
    <row r="1794" spans="1:32" x14ac:dyDescent="0.3">
      <c r="A1794" s="26">
        <v>43370</v>
      </c>
      <c r="B1794" s="82">
        <f t="shared" si="162"/>
        <v>0</v>
      </c>
      <c r="C1794" s="82">
        <f t="shared" si="163"/>
        <v>0</v>
      </c>
      <c r="D1794" s="82">
        <f t="shared" si="164"/>
        <v>0</v>
      </c>
      <c r="E1794" s="82">
        <f t="shared" si="165"/>
        <v>0</v>
      </c>
      <c r="F1794" s="82">
        <f t="shared" si="166"/>
        <v>0</v>
      </c>
      <c r="G1794" s="82">
        <f t="shared" si="167"/>
        <v>17.500000000000092</v>
      </c>
      <c r="H1794" s="82">
        <f>G1794-MAX($G$4:G1794)</f>
        <v>-26.689999999999976</v>
      </c>
      <c r="J1794" s="26">
        <v>42530</v>
      </c>
      <c r="K1794" s="26">
        <v>42516</v>
      </c>
      <c r="L1794" s="25">
        <v>-0.08</v>
      </c>
      <c r="M1794" s="32"/>
      <c r="N1794" s="33"/>
      <c r="O1794" s="31"/>
      <c r="P1794" s="26"/>
      <c r="Q1794" s="26"/>
      <c r="R1794" s="25"/>
      <c r="S1794" s="51"/>
      <c r="T1794" s="53"/>
      <c r="V1794" s="51"/>
      <c r="W1794" s="53"/>
      <c r="Y1794" s="16"/>
      <c r="Z1794" s="16"/>
      <c r="AB1794" s="16"/>
      <c r="AC1794" s="16"/>
      <c r="AE1794" s="16"/>
      <c r="AF1794" s="16"/>
    </row>
    <row r="1795" spans="1:32" x14ac:dyDescent="0.3">
      <c r="A1795" s="26">
        <v>43371</v>
      </c>
      <c r="B1795" s="82">
        <f t="shared" si="162"/>
        <v>0</v>
      </c>
      <c r="C1795" s="82">
        <f t="shared" si="163"/>
        <v>0</v>
      </c>
      <c r="D1795" s="82">
        <f t="shared" si="164"/>
        <v>0</v>
      </c>
      <c r="E1795" s="82">
        <f t="shared" si="165"/>
        <v>0</v>
      </c>
      <c r="F1795" s="82">
        <f t="shared" si="166"/>
        <v>0</v>
      </c>
      <c r="G1795" s="82">
        <f t="shared" si="167"/>
        <v>17.500000000000092</v>
      </c>
      <c r="H1795" s="82">
        <f>G1795-MAX($G$4:G1795)</f>
        <v>-26.689999999999976</v>
      </c>
      <c r="J1795" s="26">
        <v>42530</v>
      </c>
      <c r="K1795" s="26">
        <v>42517</v>
      </c>
      <c r="L1795" s="25">
        <v>-0.51999999999999902</v>
      </c>
      <c r="M1795" s="32"/>
      <c r="N1795" s="33"/>
      <c r="O1795" s="31"/>
      <c r="P1795" s="26"/>
      <c r="Q1795" s="26"/>
      <c r="R1795" s="25"/>
      <c r="S1795" s="51"/>
      <c r="T1795" s="53"/>
      <c r="V1795" s="51"/>
      <c r="W1795" s="53"/>
      <c r="Y1795" s="16"/>
      <c r="Z1795" s="16"/>
      <c r="AB1795" s="16"/>
      <c r="AC1795" s="16"/>
      <c r="AE1795" s="16"/>
      <c r="AF1795" s="16"/>
    </row>
    <row r="1796" spans="1:32" x14ac:dyDescent="0.3">
      <c r="A1796" s="26">
        <v>43374</v>
      </c>
      <c r="B1796" s="82">
        <f t="shared" ref="B1796:B1859" si="168">IFERROR(VLOOKUP($A1796,$K:$L,2,0), 0)</f>
        <v>0</v>
      </c>
      <c r="C1796" s="82">
        <f t="shared" ref="C1796:C1859" si="169">IFERROR(2*VLOOKUP($A1796,$T:$U,2,0), 0)</f>
        <v>0</v>
      </c>
      <c r="D1796" s="82">
        <f t="shared" ref="D1796:D1859" si="170">IFERROR(VLOOKUP($A1796,$AF:$AG,2,0), 0)</f>
        <v>0</v>
      </c>
      <c r="E1796" s="82">
        <f t="shared" ref="E1796:E1859" si="171">IFERROR(VLOOKUP($A1796,$AC:$AD,2,0), 0)</f>
        <v>0</v>
      </c>
      <c r="F1796" s="82">
        <f t="shared" ref="F1796:F1859" si="172">B1796+C1796+D1796+E1796</f>
        <v>0</v>
      </c>
      <c r="G1796" s="82">
        <f t="shared" si="167"/>
        <v>17.500000000000092</v>
      </c>
      <c r="H1796" s="82">
        <f>G1796-MAX($G$4:G1796)</f>
        <v>-26.689999999999976</v>
      </c>
      <c r="J1796" s="26">
        <v>42530</v>
      </c>
      <c r="K1796" s="26">
        <v>42520</v>
      </c>
      <c r="L1796" s="25">
        <v>0.19999999999999901</v>
      </c>
      <c r="M1796" s="32"/>
      <c r="N1796" s="33"/>
      <c r="O1796" s="31"/>
      <c r="P1796" s="26"/>
      <c r="Q1796" s="26"/>
      <c r="R1796" s="25"/>
      <c r="S1796" s="51"/>
      <c r="T1796" s="53"/>
      <c r="V1796" s="51"/>
      <c r="W1796" s="53"/>
      <c r="Y1796" s="16"/>
      <c r="Z1796" s="16"/>
      <c r="AB1796" s="16"/>
      <c r="AC1796" s="16"/>
      <c r="AE1796" s="16"/>
      <c r="AF1796" s="16"/>
    </row>
    <row r="1797" spans="1:32" x14ac:dyDescent="0.3">
      <c r="A1797" s="26">
        <v>43375</v>
      </c>
      <c r="B1797" s="82">
        <f t="shared" si="168"/>
        <v>0</v>
      </c>
      <c r="C1797" s="82">
        <f t="shared" si="169"/>
        <v>0</v>
      </c>
      <c r="D1797" s="82">
        <f t="shared" si="170"/>
        <v>0</v>
      </c>
      <c r="E1797" s="82">
        <f t="shared" si="171"/>
        <v>0</v>
      </c>
      <c r="F1797" s="82">
        <f t="shared" si="172"/>
        <v>0</v>
      </c>
      <c r="G1797" s="82">
        <f t="shared" ref="G1797:G1860" si="173">F1797+G1796</f>
        <v>17.500000000000092</v>
      </c>
      <c r="H1797" s="82">
        <f>G1797-MAX($G$4:G1797)</f>
        <v>-26.689999999999976</v>
      </c>
      <c r="J1797" s="26">
        <v>42530</v>
      </c>
      <c r="K1797" s="26">
        <v>42521</v>
      </c>
      <c r="L1797" s="25">
        <v>-0.78</v>
      </c>
      <c r="M1797" s="32"/>
      <c r="N1797" s="33"/>
      <c r="O1797" s="31"/>
      <c r="P1797" s="26"/>
      <c r="Q1797" s="26"/>
      <c r="R1797" s="25"/>
      <c r="S1797" s="51"/>
      <c r="T1797" s="53"/>
      <c r="V1797" s="51"/>
      <c r="W1797" s="53"/>
      <c r="Y1797" s="16"/>
      <c r="Z1797" s="16"/>
      <c r="AB1797" s="16"/>
      <c r="AC1797" s="16"/>
      <c r="AE1797" s="16"/>
      <c r="AF1797" s="16"/>
    </row>
    <row r="1798" spans="1:32" x14ac:dyDescent="0.3">
      <c r="A1798" s="26">
        <v>43377</v>
      </c>
      <c r="B1798" s="82">
        <f t="shared" si="168"/>
        <v>0</v>
      </c>
      <c r="C1798" s="82">
        <f t="shared" si="169"/>
        <v>0</v>
      </c>
      <c r="D1798" s="82">
        <f t="shared" si="170"/>
        <v>0</v>
      </c>
      <c r="E1798" s="82">
        <f t="shared" si="171"/>
        <v>0</v>
      </c>
      <c r="F1798" s="82">
        <f t="shared" si="172"/>
        <v>0</v>
      </c>
      <c r="G1798" s="82">
        <f t="shared" si="173"/>
        <v>17.500000000000092</v>
      </c>
      <c r="H1798" s="82">
        <f>G1798-MAX($G$4:G1798)</f>
        <v>-26.689999999999976</v>
      </c>
      <c r="J1798" s="26">
        <v>42530</v>
      </c>
      <c r="K1798" s="26">
        <v>42522</v>
      </c>
      <c r="L1798" s="25">
        <v>-0.32999999999999902</v>
      </c>
      <c r="M1798" s="32"/>
      <c r="N1798" s="33"/>
      <c r="O1798" s="31"/>
      <c r="P1798" s="26"/>
      <c r="Q1798" s="26"/>
      <c r="R1798" s="25"/>
      <c r="S1798" s="51"/>
      <c r="T1798" s="53"/>
      <c r="V1798" s="51"/>
      <c r="W1798" s="53"/>
      <c r="Y1798" s="16"/>
      <c r="Z1798" s="16"/>
      <c r="AB1798" s="16"/>
      <c r="AC1798" s="16"/>
      <c r="AE1798" s="16"/>
      <c r="AF1798" s="16"/>
    </row>
    <row r="1799" spans="1:32" x14ac:dyDescent="0.3">
      <c r="A1799" s="26">
        <v>43378</v>
      </c>
      <c r="B1799" s="82">
        <f t="shared" si="168"/>
        <v>0.18</v>
      </c>
      <c r="C1799" s="82">
        <f t="shared" si="169"/>
        <v>0</v>
      </c>
      <c r="D1799" s="82">
        <f t="shared" si="170"/>
        <v>0</v>
      </c>
      <c r="E1799" s="82">
        <f t="shared" si="171"/>
        <v>0</v>
      </c>
      <c r="F1799" s="82">
        <f t="shared" si="172"/>
        <v>0.18</v>
      </c>
      <c r="G1799" s="82">
        <f t="shared" si="173"/>
        <v>17.680000000000092</v>
      </c>
      <c r="H1799" s="82">
        <f>G1799-MAX($G$4:G1799)</f>
        <v>-26.509999999999977</v>
      </c>
      <c r="J1799" s="26">
        <v>42593</v>
      </c>
      <c r="K1799" s="26">
        <v>42522</v>
      </c>
      <c r="L1799" s="25">
        <v>0</v>
      </c>
      <c r="M1799" s="32"/>
      <c r="N1799" s="33"/>
      <c r="O1799" s="31"/>
      <c r="P1799" s="26"/>
      <c r="Q1799" s="26"/>
      <c r="R1799" s="25"/>
      <c r="S1799" s="51"/>
      <c r="T1799" s="53"/>
      <c r="V1799" s="51"/>
      <c r="W1799" s="53"/>
      <c r="Y1799" s="16"/>
      <c r="Z1799" s="16"/>
      <c r="AB1799" s="16"/>
      <c r="AC1799" s="16"/>
      <c r="AE1799" s="16"/>
      <c r="AF1799" s="16"/>
    </row>
    <row r="1800" spans="1:32" x14ac:dyDescent="0.3">
      <c r="A1800" s="26">
        <v>43381</v>
      </c>
      <c r="B1800" s="82">
        <f t="shared" si="168"/>
        <v>0.5</v>
      </c>
      <c r="C1800" s="82">
        <f t="shared" si="169"/>
        <v>0</v>
      </c>
      <c r="D1800" s="82">
        <f t="shared" si="170"/>
        <v>0</v>
      </c>
      <c r="E1800" s="82">
        <f t="shared" si="171"/>
        <v>0</v>
      </c>
      <c r="F1800" s="82">
        <f t="shared" si="172"/>
        <v>0.5</v>
      </c>
      <c r="G1800" s="82">
        <f t="shared" si="173"/>
        <v>18.180000000000092</v>
      </c>
      <c r="H1800" s="82">
        <f>G1800-MAX($G$4:G1800)</f>
        <v>-26.009999999999977</v>
      </c>
      <c r="J1800" s="26">
        <v>42593</v>
      </c>
      <c r="K1800" s="26">
        <v>42523</v>
      </c>
      <c r="L1800" s="25">
        <v>0</v>
      </c>
      <c r="M1800" s="32"/>
      <c r="N1800" s="33"/>
      <c r="O1800" s="31"/>
      <c r="P1800" s="26"/>
      <c r="Q1800" s="26"/>
      <c r="R1800" s="25"/>
      <c r="S1800" s="51"/>
      <c r="T1800" s="53"/>
      <c r="V1800" s="51"/>
      <c r="W1800" s="53"/>
      <c r="Y1800" s="16"/>
      <c r="Z1800" s="16"/>
      <c r="AB1800" s="16"/>
      <c r="AC1800" s="16"/>
      <c r="AE1800" s="16"/>
      <c r="AF1800" s="16"/>
    </row>
    <row r="1801" spans="1:32" x14ac:dyDescent="0.3">
      <c r="A1801" s="26">
        <v>43383</v>
      </c>
      <c r="B1801" s="82">
        <f t="shared" si="168"/>
        <v>0.99</v>
      </c>
      <c r="C1801" s="82">
        <f t="shared" si="169"/>
        <v>0</v>
      </c>
      <c r="D1801" s="82">
        <f t="shared" si="170"/>
        <v>0</v>
      </c>
      <c r="E1801" s="82">
        <f t="shared" si="171"/>
        <v>0</v>
      </c>
      <c r="F1801" s="82">
        <f t="shared" si="172"/>
        <v>0.99</v>
      </c>
      <c r="G1801" s="82">
        <f t="shared" si="173"/>
        <v>19.170000000000091</v>
      </c>
      <c r="H1801" s="82">
        <f>G1801-MAX($G$4:G1801)</f>
        <v>-25.019999999999978</v>
      </c>
      <c r="J1801" s="26">
        <v>42593</v>
      </c>
      <c r="K1801" s="26">
        <v>42524</v>
      </c>
      <c r="L1801" s="25">
        <v>0</v>
      </c>
      <c r="M1801" s="32"/>
      <c r="N1801" s="33"/>
      <c r="O1801" s="31"/>
      <c r="P1801" s="26"/>
      <c r="Q1801" s="26"/>
      <c r="R1801" s="25"/>
      <c r="S1801" s="51"/>
      <c r="T1801" s="53"/>
      <c r="V1801" s="51"/>
      <c r="W1801" s="53"/>
      <c r="Y1801" s="16"/>
      <c r="Z1801" s="16"/>
      <c r="AB1801" s="16"/>
      <c r="AC1801" s="16"/>
      <c r="AE1801" s="16"/>
      <c r="AF1801" s="16"/>
    </row>
    <row r="1802" spans="1:32" x14ac:dyDescent="0.3">
      <c r="A1802" s="26">
        <v>43384</v>
      </c>
      <c r="B1802" s="82">
        <f t="shared" si="168"/>
        <v>10.65</v>
      </c>
      <c r="C1802" s="82">
        <f t="shared" si="169"/>
        <v>0</v>
      </c>
      <c r="D1802" s="82">
        <f t="shared" si="170"/>
        <v>0</v>
      </c>
      <c r="E1802" s="82">
        <f t="shared" si="171"/>
        <v>0</v>
      </c>
      <c r="F1802" s="82">
        <f t="shared" si="172"/>
        <v>10.65</v>
      </c>
      <c r="G1802" s="82">
        <f t="shared" si="173"/>
        <v>29.820000000000093</v>
      </c>
      <c r="H1802" s="82">
        <f>G1802-MAX($G$4:G1802)</f>
        <v>-14.369999999999976</v>
      </c>
      <c r="J1802" s="26">
        <v>42593</v>
      </c>
      <c r="K1802" s="26">
        <v>42528</v>
      </c>
      <c r="L1802" s="25">
        <v>0</v>
      </c>
      <c r="M1802" s="32"/>
      <c r="N1802" s="33"/>
      <c r="O1802" s="31"/>
      <c r="P1802" s="26"/>
      <c r="Q1802" s="26"/>
      <c r="R1802" s="25"/>
      <c r="S1802" s="51"/>
      <c r="T1802" s="53"/>
      <c r="U1802" s="54"/>
      <c r="V1802" s="51"/>
      <c r="W1802" s="53"/>
      <c r="Y1802" s="16"/>
      <c r="Z1802" s="16"/>
      <c r="AB1802" s="16"/>
      <c r="AC1802" s="16"/>
      <c r="AE1802" s="16"/>
      <c r="AF1802" s="16"/>
    </row>
    <row r="1803" spans="1:32" x14ac:dyDescent="0.3">
      <c r="A1803" s="26">
        <v>43385</v>
      </c>
      <c r="B1803" s="82">
        <f t="shared" si="168"/>
        <v>-4.2</v>
      </c>
      <c r="C1803" s="82">
        <f t="shared" si="169"/>
        <v>0</v>
      </c>
      <c r="D1803" s="82">
        <f t="shared" si="170"/>
        <v>0</v>
      </c>
      <c r="E1803" s="82">
        <f t="shared" si="171"/>
        <v>0</v>
      </c>
      <c r="F1803" s="82">
        <f t="shared" si="172"/>
        <v>-4.2</v>
      </c>
      <c r="G1803" s="82">
        <f t="shared" si="173"/>
        <v>25.620000000000093</v>
      </c>
      <c r="H1803" s="82">
        <f>G1803-MAX($G$4:G1803)</f>
        <v>-18.569999999999975</v>
      </c>
      <c r="J1803" s="26">
        <v>42593</v>
      </c>
      <c r="K1803" s="26">
        <v>42529</v>
      </c>
      <c r="L1803" s="25">
        <v>0</v>
      </c>
      <c r="M1803" s="32"/>
      <c r="N1803" s="33"/>
      <c r="O1803" s="31"/>
      <c r="P1803" s="26"/>
      <c r="Q1803" s="26"/>
      <c r="R1803" s="25"/>
      <c r="S1803" s="51"/>
      <c r="T1803" s="53"/>
      <c r="V1803" s="51"/>
      <c r="W1803" s="53"/>
      <c r="Y1803" s="16"/>
      <c r="Z1803" s="16"/>
      <c r="AB1803" s="16"/>
      <c r="AC1803" s="16"/>
      <c r="AE1803" s="16"/>
      <c r="AF1803" s="16"/>
    </row>
    <row r="1804" spans="1:32" x14ac:dyDescent="0.3">
      <c r="A1804" s="26">
        <v>43388</v>
      </c>
      <c r="B1804" s="82">
        <f t="shared" si="168"/>
        <v>1.4</v>
      </c>
      <c r="C1804" s="82">
        <f t="shared" si="169"/>
        <v>0</v>
      </c>
      <c r="D1804" s="82">
        <f t="shared" si="170"/>
        <v>0</v>
      </c>
      <c r="E1804" s="82">
        <f t="shared" si="171"/>
        <v>0</v>
      </c>
      <c r="F1804" s="82">
        <f t="shared" si="172"/>
        <v>1.4</v>
      </c>
      <c r="G1804" s="82">
        <f t="shared" si="173"/>
        <v>27.020000000000092</v>
      </c>
      <c r="H1804" s="82">
        <f>G1804-MAX($G$4:G1804)</f>
        <v>-17.169999999999977</v>
      </c>
      <c r="J1804" s="26">
        <v>42593</v>
      </c>
      <c r="K1804" s="26">
        <v>42530</v>
      </c>
      <c r="L1804" s="25">
        <v>0</v>
      </c>
      <c r="M1804" s="32"/>
      <c r="N1804" s="33"/>
      <c r="O1804" s="31"/>
      <c r="P1804" s="26"/>
      <c r="Q1804" s="26"/>
      <c r="R1804" s="25"/>
      <c r="S1804" s="51"/>
      <c r="T1804" s="53"/>
      <c r="V1804" s="51"/>
      <c r="W1804" s="53"/>
      <c r="Y1804" s="16"/>
      <c r="Z1804" s="16"/>
      <c r="AB1804" s="16"/>
      <c r="AC1804" s="16"/>
      <c r="AE1804" s="16"/>
      <c r="AF1804" s="16"/>
    </row>
    <row r="1805" spans="1:32" x14ac:dyDescent="0.3">
      <c r="A1805" s="26">
        <v>43389</v>
      </c>
      <c r="B1805" s="82">
        <f t="shared" si="168"/>
        <v>0.34999999999999898</v>
      </c>
      <c r="C1805" s="82">
        <f t="shared" si="169"/>
        <v>0</v>
      </c>
      <c r="D1805" s="82">
        <f t="shared" si="170"/>
        <v>0</v>
      </c>
      <c r="E1805" s="82">
        <f t="shared" si="171"/>
        <v>0</v>
      </c>
      <c r="F1805" s="82">
        <f t="shared" si="172"/>
        <v>0.34999999999999898</v>
      </c>
      <c r="G1805" s="82">
        <f t="shared" si="173"/>
        <v>27.37000000000009</v>
      </c>
      <c r="H1805" s="82">
        <f>G1805-MAX($G$4:G1805)</f>
        <v>-16.819999999999979</v>
      </c>
      <c r="J1805" s="26">
        <v>42593</v>
      </c>
      <c r="K1805" s="26">
        <v>42531</v>
      </c>
      <c r="L1805" s="25">
        <v>0</v>
      </c>
      <c r="M1805" s="32"/>
      <c r="N1805" s="33"/>
      <c r="O1805" s="31"/>
      <c r="P1805" s="26"/>
      <c r="Q1805" s="26"/>
      <c r="R1805" s="25"/>
      <c r="S1805" s="51"/>
      <c r="T1805" s="53"/>
      <c r="V1805" s="51"/>
      <c r="W1805" s="53"/>
      <c r="Y1805" s="16"/>
      <c r="Z1805" s="16"/>
      <c r="AB1805" s="16"/>
      <c r="AC1805" s="16"/>
      <c r="AE1805" s="16"/>
      <c r="AF1805" s="16"/>
    </row>
    <row r="1806" spans="1:32" x14ac:dyDescent="0.3">
      <c r="A1806" s="26">
        <v>43390</v>
      </c>
      <c r="B1806" s="82">
        <f t="shared" si="168"/>
        <v>-2.7999999999999901</v>
      </c>
      <c r="C1806" s="82">
        <f t="shared" si="169"/>
        <v>0</v>
      </c>
      <c r="D1806" s="82">
        <f t="shared" si="170"/>
        <v>0</v>
      </c>
      <c r="E1806" s="82">
        <f t="shared" si="171"/>
        <v>0</v>
      </c>
      <c r="F1806" s="82">
        <f t="shared" si="172"/>
        <v>-2.7999999999999901</v>
      </c>
      <c r="G1806" s="82">
        <f t="shared" si="173"/>
        <v>24.5700000000001</v>
      </c>
      <c r="H1806" s="82">
        <f>G1806-MAX($G$4:G1806)</f>
        <v>-19.619999999999969</v>
      </c>
      <c r="J1806" s="26">
        <v>42565</v>
      </c>
      <c r="K1806" s="26">
        <v>42534</v>
      </c>
      <c r="L1806" s="25">
        <v>0</v>
      </c>
      <c r="M1806" s="32"/>
      <c r="N1806" s="33"/>
      <c r="O1806" s="31"/>
      <c r="P1806" s="26"/>
      <c r="Q1806" s="26"/>
      <c r="R1806" s="25"/>
      <c r="S1806" s="51"/>
      <c r="T1806" s="53"/>
      <c r="V1806" s="51"/>
      <c r="W1806" s="53"/>
      <c r="Y1806" s="16"/>
      <c r="Z1806" s="16"/>
      <c r="AB1806" s="16"/>
      <c r="AC1806" s="16"/>
      <c r="AE1806" s="16"/>
      <c r="AF1806" s="16"/>
    </row>
    <row r="1807" spans="1:32" x14ac:dyDescent="0.3">
      <c r="A1807" s="26">
        <v>43391</v>
      </c>
      <c r="B1807" s="82">
        <f t="shared" si="168"/>
        <v>2.0499999999999901</v>
      </c>
      <c r="C1807" s="82">
        <f t="shared" si="169"/>
        <v>0</v>
      </c>
      <c r="D1807" s="82">
        <f t="shared" si="170"/>
        <v>0</v>
      </c>
      <c r="E1807" s="82">
        <f t="shared" si="171"/>
        <v>0</v>
      </c>
      <c r="F1807" s="82">
        <f t="shared" si="172"/>
        <v>2.0499999999999901</v>
      </c>
      <c r="G1807" s="82">
        <f t="shared" si="173"/>
        <v>26.62000000000009</v>
      </c>
      <c r="H1807" s="82">
        <f>G1807-MAX($G$4:G1807)</f>
        <v>-17.569999999999979</v>
      </c>
      <c r="J1807" s="26">
        <v>42593</v>
      </c>
      <c r="K1807" s="26">
        <v>42534</v>
      </c>
      <c r="L1807" s="25">
        <v>0</v>
      </c>
      <c r="M1807" s="32"/>
      <c r="N1807" s="33"/>
      <c r="O1807" s="31"/>
      <c r="P1807" s="26"/>
      <c r="Q1807" s="26"/>
      <c r="R1807" s="25"/>
      <c r="S1807" s="51"/>
      <c r="T1807" s="53"/>
      <c r="V1807" s="51"/>
      <c r="W1807" s="53"/>
      <c r="Y1807" s="16"/>
      <c r="Z1807" s="16"/>
      <c r="AB1807" s="16"/>
      <c r="AC1807" s="16"/>
      <c r="AE1807" s="16"/>
      <c r="AF1807" s="16"/>
    </row>
    <row r="1808" spans="1:32" x14ac:dyDescent="0.3">
      <c r="A1808" s="26">
        <v>43392</v>
      </c>
      <c r="B1808" s="82">
        <f t="shared" si="168"/>
        <v>-1</v>
      </c>
      <c r="C1808" s="82">
        <f t="shared" si="169"/>
        <v>0</v>
      </c>
      <c r="D1808" s="82">
        <f t="shared" si="170"/>
        <v>0</v>
      </c>
      <c r="E1808" s="82">
        <f t="shared" si="171"/>
        <v>0</v>
      </c>
      <c r="F1808" s="82">
        <f t="shared" si="172"/>
        <v>-1</v>
      </c>
      <c r="G1808" s="82">
        <f t="shared" si="173"/>
        <v>25.62000000000009</v>
      </c>
      <c r="H1808" s="82">
        <f>G1808-MAX($G$4:G1808)</f>
        <v>-18.569999999999979</v>
      </c>
      <c r="J1808" s="26">
        <v>42565</v>
      </c>
      <c r="K1808" s="26">
        <v>42535</v>
      </c>
      <c r="L1808" s="25">
        <v>0.7</v>
      </c>
      <c r="M1808" s="32"/>
      <c r="N1808" s="33"/>
      <c r="O1808" s="31"/>
      <c r="P1808" s="26"/>
      <c r="Q1808" s="26"/>
      <c r="R1808" s="25"/>
      <c r="S1808" s="51"/>
      <c r="T1808" s="53"/>
      <c r="V1808" s="51"/>
      <c r="W1808" s="53"/>
      <c r="Y1808" s="16"/>
      <c r="Z1808" s="16"/>
      <c r="AB1808" s="16"/>
      <c r="AC1808" s="16"/>
      <c r="AE1808" s="16"/>
      <c r="AF1808" s="16"/>
    </row>
    <row r="1809" spans="1:32" x14ac:dyDescent="0.3">
      <c r="A1809" s="26">
        <v>43395</v>
      </c>
      <c r="B1809" s="82">
        <f t="shared" si="168"/>
        <v>-0.9</v>
      </c>
      <c r="C1809" s="82">
        <f t="shared" si="169"/>
        <v>0</v>
      </c>
      <c r="D1809" s="82">
        <f t="shared" si="170"/>
        <v>0</v>
      </c>
      <c r="E1809" s="82">
        <f t="shared" si="171"/>
        <v>0</v>
      </c>
      <c r="F1809" s="82">
        <f t="shared" si="172"/>
        <v>-0.9</v>
      </c>
      <c r="G1809" s="82">
        <f t="shared" si="173"/>
        <v>24.720000000000091</v>
      </c>
      <c r="H1809" s="82">
        <f>G1809-MAX($G$4:G1809)</f>
        <v>-19.469999999999978</v>
      </c>
      <c r="J1809" s="26">
        <v>42593</v>
      </c>
      <c r="K1809" s="26">
        <v>42535</v>
      </c>
      <c r="L1809" s="25">
        <v>0</v>
      </c>
      <c r="M1809" s="32"/>
      <c r="N1809" s="33"/>
      <c r="O1809" s="31"/>
      <c r="P1809" s="26"/>
      <c r="Q1809" s="26"/>
      <c r="R1809" s="25"/>
      <c r="S1809" s="51"/>
      <c r="T1809" s="53"/>
      <c r="V1809" s="51"/>
      <c r="W1809" s="53"/>
      <c r="Y1809" s="16"/>
      <c r="Z1809" s="16"/>
      <c r="AB1809" s="16"/>
      <c r="AC1809" s="16"/>
      <c r="AE1809" s="16"/>
      <c r="AF1809" s="16"/>
    </row>
    <row r="1810" spans="1:32" x14ac:dyDescent="0.3">
      <c r="A1810" s="26">
        <v>43396</v>
      </c>
      <c r="B1810" s="82">
        <f t="shared" si="168"/>
        <v>6.85</v>
      </c>
      <c r="C1810" s="82">
        <f t="shared" si="169"/>
        <v>0</v>
      </c>
      <c r="D1810" s="82">
        <f t="shared" si="170"/>
        <v>0</v>
      </c>
      <c r="E1810" s="82">
        <f t="shared" si="171"/>
        <v>0</v>
      </c>
      <c r="F1810" s="82">
        <f t="shared" si="172"/>
        <v>6.85</v>
      </c>
      <c r="G1810" s="82">
        <f t="shared" si="173"/>
        <v>31.570000000000093</v>
      </c>
      <c r="H1810" s="82">
        <f>G1810-MAX($G$4:G1810)</f>
        <v>-12.619999999999976</v>
      </c>
      <c r="J1810" s="26">
        <v>42565</v>
      </c>
      <c r="K1810" s="26">
        <v>42536</v>
      </c>
      <c r="L1810" s="25">
        <v>-0.189999999999999</v>
      </c>
      <c r="M1810" s="32"/>
      <c r="N1810" s="33"/>
      <c r="O1810" s="31"/>
      <c r="P1810" s="26"/>
      <c r="Q1810" s="26"/>
      <c r="R1810" s="25"/>
      <c r="S1810" s="51"/>
      <c r="T1810" s="53"/>
      <c r="V1810" s="51"/>
      <c r="W1810" s="53"/>
      <c r="Y1810" s="16"/>
      <c r="Z1810" s="16"/>
      <c r="AB1810" s="16"/>
      <c r="AC1810" s="16"/>
      <c r="AE1810" s="16"/>
      <c r="AF1810" s="16"/>
    </row>
    <row r="1811" spans="1:32" x14ac:dyDescent="0.3">
      <c r="A1811" s="26">
        <v>43397</v>
      </c>
      <c r="B1811" s="82">
        <f t="shared" si="168"/>
        <v>0</v>
      </c>
      <c r="C1811" s="82">
        <f t="shared" si="169"/>
        <v>0</v>
      </c>
      <c r="D1811" s="82">
        <f t="shared" si="170"/>
        <v>0</v>
      </c>
      <c r="E1811" s="82">
        <f t="shared" si="171"/>
        <v>0</v>
      </c>
      <c r="F1811" s="82">
        <f t="shared" si="172"/>
        <v>0</v>
      </c>
      <c r="G1811" s="82">
        <f t="shared" si="173"/>
        <v>31.570000000000093</v>
      </c>
      <c r="H1811" s="82">
        <f>G1811-MAX($G$4:G1811)</f>
        <v>-12.619999999999976</v>
      </c>
      <c r="J1811" s="26">
        <v>42593</v>
      </c>
      <c r="K1811" s="26">
        <v>42536</v>
      </c>
      <c r="L1811" s="25">
        <v>0</v>
      </c>
      <c r="M1811" s="32"/>
      <c r="N1811" s="33"/>
      <c r="O1811" s="31"/>
      <c r="P1811" s="26"/>
      <c r="Q1811" s="26"/>
      <c r="R1811" s="25"/>
      <c r="S1811" s="51"/>
      <c r="T1811" s="53"/>
      <c r="V1811" s="51"/>
      <c r="W1811" s="53"/>
      <c r="Y1811" s="16"/>
      <c r="Z1811" s="16"/>
      <c r="AB1811" s="16"/>
      <c r="AC1811" s="16"/>
      <c r="AE1811" s="16"/>
      <c r="AF1811" s="16"/>
    </row>
    <row r="1812" spans="1:32" x14ac:dyDescent="0.3">
      <c r="A1812" s="26">
        <v>43398</v>
      </c>
      <c r="B1812" s="82">
        <f t="shared" si="168"/>
        <v>0</v>
      </c>
      <c r="C1812" s="82">
        <f t="shared" si="169"/>
        <v>0</v>
      </c>
      <c r="D1812" s="82">
        <f t="shared" si="170"/>
        <v>0</v>
      </c>
      <c r="E1812" s="82">
        <f t="shared" si="171"/>
        <v>0</v>
      </c>
      <c r="F1812" s="82">
        <f t="shared" si="172"/>
        <v>0</v>
      </c>
      <c r="G1812" s="82">
        <f t="shared" si="173"/>
        <v>31.570000000000093</v>
      </c>
      <c r="H1812" s="82">
        <f>G1812-MAX($G$4:G1812)</f>
        <v>-12.619999999999976</v>
      </c>
      <c r="J1812" s="26">
        <v>42565</v>
      </c>
      <c r="K1812" s="26">
        <v>42537</v>
      </c>
      <c r="L1812" s="25">
        <v>0.96</v>
      </c>
      <c r="M1812" s="32"/>
      <c r="N1812" s="33"/>
      <c r="O1812" s="31"/>
      <c r="P1812" s="26"/>
      <c r="Q1812" s="26"/>
      <c r="R1812" s="25"/>
      <c r="S1812" s="51"/>
      <c r="T1812" s="53"/>
      <c r="V1812" s="51"/>
      <c r="W1812" s="53"/>
      <c r="Y1812" s="16"/>
      <c r="Z1812" s="16"/>
      <c r="AB1812" s="16"/>
      <c r="AC1812" s="16"/>
      <c r="AE1812" s="16"/>
      <c r="AF1812" s="16"/>
    </row>
    <row r="1813" spans="1:32" x14ac:dyDescent="0.3">
      <c r="A1813" s="26">
        <v>43399</v>
      </c>
      <c r="B1813" s="82">
        <f t="shared" si="168"/>
        <v>0</v>
      </c>
      <c r="C1813" s="82">
        <f t="shared" si="169"/>
        <v>0</v>
      </c>
      <c r="D1813" s="82">
        <f t="shared" si="170"/>
        <v>0</v>
      </c>
      <c r="E1813" s="82">
        <f t="shared" si="171"/>
        <v>0</v>
      </c>
      <c r="F1813" s="82">
        <f t="shared" si="172"/>
        <v>0</v>
      </c>
      <c r="G1813" s="82">
        <f t="shared" si="173"/>
        <v>31.570000000000093</v>
      </c>
      <c r="H1813" s="82">
        <f>G1813-MAX($G$4:G1813)</f>
        <v>-12.619999999999976</v>
      </c>
      <c r="J1813" s="26">
        <v>42593</v>
      </c>
      <c r="K1813" s="26">
        <v>42537</v>
      </c>
      <c r="L1813" s="25">
        <v>0</v>
      </c>
      <c r="M1813" s="32"/>
      <c r="N1813" s="33"/>
      <c r="O1813" s="31"/>
      <c r="P1813" s="26"/>
      <c r="Q1813" s="26"/>
      <c r="R1813" s="25"/>
      <c r="S1813" s="51"/>
      <c r="T1813" s="53"/>
      <c r="V1813" s="51"/>
      <c r="W1813" s="53"/>
      <c r="Y1813" s="16"/>
      <c r="Z1813" s="16"/>
      <c r="AB1813" s="16"/>
      <c r="AC1813" s="16"/>
      <c r="AE1813" s="16"/>
      <c r="AF1813" s="16"/>
    </row>
    <row r="1814" spans="1:32" x14ac:dyDescent="0.3">
      <c r="A1814" s="26">
        <v>43402</v>
      </c>
      <c r="B1814" s="82">
        <f t="shared" si="168"/>
        <v>0</v>
      </c>
      <c r="C1814" s="82">
        <f t="shared" si="169"/>
        <v>0</v>
      </c>
      <c r="D1814" s="82">
        <f t="shared" si="170"/>
        <v>0</v>
      </c>
      <c r="E1814" s="82">
        <f t="shared" si="171"/>
        <v>0</v>
      </c>
      <c r="F1814" s="82">
        <f t="shared" si="172"/>
        <v>0</v>
      </c>
      <c r="G1814" s="82">
        <f t="shared" si="173"/>
        <v>31.570000000000093</v>
      </c>
      <c r="H1814" s="82">
        <f>G1814-MAX($G$4:G1814)</f>
        <v>-12.619999999999976</v>
      </c>
      <c r="J1814" s="26">
        <v>42565</v>
      </c>
      <c r="K1814" s="26">
        <v>42538</v>
      </c>
      <c r="L1814" s="25">
        <v>-0.23</v>
      </c>
      <c r="M1814" s="32"/>
      <c r="N1814" s="33"/>
      <c r="O1814" s="31"/>
      <c r="P1814" s="26"/>
      <c r="Q1814" s="26"/>
      <c r="R1814" s="25"/>
      <c r="S1814" s="51"/>
      <c r="T1814" s="53"/>
      <c r="V1814" s="51"/>
      <c r="W1814" s="53"/>
      <c r="Y1814" s="16"/>
      <c r="Z1814" s="16"/>
      <c r="AB1814" s="16"/>
      <c r="AC1814" s="16"/>
      <c r="AE1814" s="16"/>
      <c r="AF1814" s="16"/>
    </row>
    <row r="1815" spans="1:32" x14ac:dyDescent="0.3">
      <c r="A1815" s="26">
        <v>43403</v>
      </c>
      <c r="B1815" s="82">
        <f t="shared" si="168"/>
        <v>0</v>
      </c>
      <c r="C1815" s="82">
        <f t="shared" si="169"/>
        <v>0</v>
      </c>
      <c r="D1815" s="82">
        <f t="shared" si="170"/>
        <v>0</v>
      </c>
      <c r="E1815" s="82">
        <f t="shared" si="171"/>
        <v>0</v>
      </c>
      <c r="F1815" s="82">
        <f t="shared" si="172"/>
        <v>0</v>
      </c>
      <c r="G1815" s="82">
        <f t="shared" si="173"/>
        <v>31.570000000000093</v>
      </c>
      <c r="H1815" s="82">
        <f>G1815-MAX($G$4:G1815)</f>
        <v>-12.619999999999976</v>
      </c>
      <c r="J1815" s="26">
        <v>42593</v>
      </c>
      <c r="K1815" s="26">
        <v>42538</v>
      </c>
      <c r="L1815" s="25">
        <v>0</v>
      </c>
      <c r="M1815" s="32"/>
      <c r="N1815" s="33"/>
      <c r="O1815" s="31"/>
      <c r="P1815" s="26"/>
      <c r="Q1815" s="26"/>
      <c r="R1815" s="25"/>
      <c r="S1815" s="51"/>
      <c r="T1815" s="53"/>
      <c r="V1815" s="51"/>
      <c r="W1815" s="53"/>
      <c r="Y1815" s="16"/>
      <c r="Z1815" s="16"/>
      <c r="AB1815" s="16"/>
      <c r="AC1815" s="16"/>
      <c r="AE1815" s="16"/>
      <c r="AF1815" s="16"/>
    </row>
    <row r="1816" spans="1:32" x14ac:dyDescent="0.3">
      <c r="A1816" s="26">
        <v>43404</v>
      </c>
      <c r="B1816" s="82">
        <f t="shared" si="168"/>
        <v>0</v>
      </c>
      <c r="C1816" s="82">
        <f t="shared" si="169"/>
        <v>0</v>
      </c>
      <c r="D1816" s="82">
        <f t="shared" si="170"/>
        <v>0</v>
      </c>
      <c r="E1816" s="82">
        <f t="shared" si="171"/>
        <v>0</v>
      </c>
      <c r="F1816" s="82">
        <f t="shared" si="172"/>
        <v>0</v>
      </c>
      <c r="G1816" s="82">
        <f t="shared" si="173"/>
        <v>31.570000000000093</v>
      </c>
      <c r="H1816" s="82">
        <f>G1816-MAX($G$4:G1816)</f>
        <v>-12.619999999999976</v>
      </c>
      <c r="J1816" s="26">
        <v>42565</v>
      </c>
      <c r="K1816" s="26">
        <v>42541</v>
      </c>
      <c r="L1816" s="25">
        <v>-1.53999999999999</v>
      </c>
      <c r="M1816" s="32"/>
      <c r="N1816" s="33"/>
      <c r="O1816" s="31"/>
      <c r="P1816" s="26"/>
      <c r="Q1816" s="26"/>
      <c r="R1816" s="25"/>
      <c r="S1816" s="51"/>
      <c r="T1816" s="53"/>
      <c r="V1816" s="51"/>
      <c r="W1816" s="53"/>
      <c r="Y1816" s="16"/>
      <c r="Z1816" s="16"/>
      <c r="AB1816" s="16"/>
      <c r="AC1816" s="16"/>
      <c r="AE1816" s="16"/>
      <c r="AF1816" s="16"/>
    </row>
    <row r="1817" spans="1:32" x14ac:dyDescent="0.3">
      <c r="A1817" s="26">
        <v>43405</v>
      </c>
      <c r="B1817" s="82">
        <f t="shared" si="168"/>
        <v>0</v>
      </c>
      <c r="C1817" s="82">
        <f t="shared" si="169"/>
        <v>0</v>
      </c>
      <c r="D1817" s="82">
        <f t="shared" si="170"/>
        <v>0</v>
      </c>
      <c r="E1817" s="82">
        <f t="shared" si="171"/>
        <v>0</v>
      </c>
      <c r="F1817" s="82">
        <f t="shared" si="172"/>
        <v>0</v>
      </c>
      <c r="G1817" s="82">
        <f t="shared" si="173"/>
        <v>31.570000000000093</v>
      </c>
      <c r="H1817" s="82">
        <f>G1817-MAX($G$4:G1817)</f>
        <v>-12.619999999999976</v>
      </c>
      <c r="J1817" s="26">
        <v>42593</v>
      </c>
      <c r="K1817" s="26">
        <v>42541</v>
      </c>
      <c r="L1817" s="25">
        <v>0</v>
      </c>
      <c r="M1817" s="32"/>
      <c r="N1817" s="33"/>
      <c r="O1817" s="31"/>
      <c r="P1817" s="26"/>
      <c r="Q1817" s="26"/>
      <c r="R1817" s="25"/>
      <c r="S1817" s="51"/>
      <c r="T1817" s="53"/>
      <c r="V1817" s="51"/>
      <c r="W1817" s="53"/>
      <c r="Y1817" s="16"/>
      <c r="Z1817" s="16"/>
      <c r="AB1817" s="16"/>
      <c r="AC1817" s="16"/>
      <c r="AE1817" s="16"/>
      <c r="AF1817" s="16"/>
    </row>
    <row r="1818" spans="1:32" x14ac:dyDescent="0.3">
      <c r="A1818" s="26">
        <v>43406</v>
      </c>
      <c r="B1818" s="82">
        <f t="shared" si="168"/>
        <v>0</v>
      </c>
      <c r="C1818" s="82">
        <f t="shared" si="169"/>
        <v>0</v>
      </c>
      <c r="D1818" s="82">
        <f t="shared" si="170"/>
        <v>0</v>
      </c>
      <c r="E1818" s="82">
        <f t="shared" si="171"/>
        <v>0</v>
      </c>
      <c r="F1818" s="82">
        <f t="shared" si="172"/>
        <v>0</v>
      </c>
      <c r="G1818" s="82">
        <f t="shared" si="173"/>
        <v>31.570000000000093</v>
      </c>
      <c r="H1818" s="82">
        <f>G1818-MAX($G$4:G1818)</f>
        <v>-12.619999999999976</v>
      </c>
      <c r="J1818" s="26">
        <v>42565</v>
      </c>
      <c r="K1818" s="26">
        <v>42542</v>
      </c>
      <c r="L1818" s="25">
        <v>-0.08</v>
      </c>
      <c r="M1818" s="32"/>
      <c r="N1818" s="33"/>
      <c r="O1818" s="31"/>
      <c r="P1818" s="26"/>
      <c r="Q1818" s="26"/>
      <c r="R1818" s="25"/>
      <c r="S1818" s="51"/>
      <c r="T1818" s="53"/>
      <c r="V1818" s="51"/>
      <c r="W1818" s="53"/>
      <c r="Y1818" s="16"/>
      <c r="Z1818" s="16"/>
      <c r="AB1818" s="16"/>
      <c r="AC1818" s="16"/>
      <c r="AE1818" s="16"/>
      <c r="AF1818" s="16"/>
    </row>
    <row r="1819" spans="1:32" x14ac:dyDescent="0.3">
      <c r="A1819" s="26">
        <v>43409</v>
      </c>
      <c r="B1819" s="82">
        <f t="shared" si="168"/>
        <v>0</v>
      </c>
      <c r="C1819" s="82">
        <f t="shared" si="169"/>
        <v>0</v>
      </c>
      <c r="D1819" s="82">
        <f t="shared" si="170"/>
        <v>0</v>
      </c>
      <c r="E1819" s="82">
        <f t="shared" si="171"/>
        <v>0</v>
      </c>
      <c r="F1819" s="82">
        <f t="shared" si="172"/>
        <v>0</v>
      </c>
      <c r="G1819" s="82">
        <f t="shared" si="173"/>
        <v>31.570000000000093</v>
      </c>
      <c r="H1819" s="82">
        <f>G1819-MAX($G$4:G1819)</f>
        <v>-12.619999999999976</v>
      </c>
      <c r="J1819" s="26">
        <v>42593</v>
      </c>
      <c r="K1819" s="26">
        <v>42542</v>
      </c>
      <c r="L1819" s="25">
        <v>0</v>
      </c>
      <c r="M1819" s="32"/>
      <c r="N1819" s="33"/>
      <c r="O1819" s="31"/>
      <c r="P1819" s="26"/>
      <c r="Q1819" s="26"/>
      <c r="R1819" s="25"/>
      <c r="S1819" s="51"/>
      <c r="T1819" s="53"/>
      <c r="V1819" s="51"/>
      <c r="W1819" s="53"/>
      <c r="Y1819" s="16"/>
      <c r="Z1819" s="16"/>
      <c r="AB1819" s="16"/>
      <c r="AC1819" s="16"/>
      <c r="AE1819" s="16"/>
      <c r="AF1819" s="16"/>
    </row>
    <row r="1820" spans="1:32" x14ac:dyDescent="0.3">
      <c r="A1820" s="26">
        <v>43410</v>
      </c>
      <c r="B1820" s="82">
        <f t="shared" si="168"/>
        <v>0</v>
      </c>
      <c r="C1820" s="82">
        <f t="shared" si="169"/>
        <v>0</v>
      </c>
      <c r="D1820" s="82">
        <f t="shared" si="170"/>
        <v>0</v>
      </c>
      <c r="E1820" s="82">
        <f t="shared" si="171"/>
        <v>0</v>
      </c>
      <c r="F1820" s="82">
        <f t="shared" si="172"/>
        <v>0</v>
      </c>
      <c r="G1820" s="82">
        <f t="shared" si="173"/>
        <v>31.570000000000093</v>
      </c>
      <c r="H1820" s="82">
        <f>G1820-MAX($G$4:G1820)</f>
        <v>-12.619999999999976</v>
      </c>
      <c r="J1820" s="26">
        <v>42565</v>
      </c>
      <c r="K1820" s="26">
        <v>42543</v>
      </c>
      <c r="L1820" s="25">
        <v>-0.39</v>
      </c>
      <c r="M1820" s="32"/>
      <c r="N1820" s="33"/>
      <c r="O1820" s="31"/>
      <c r="P1820" s="26"/>
      <c r="Q1820" s="26"/>
      <c r="R1820" s="25"/>
      <c r="S1820" s="51"/>
      <c r="T1820" s="53"/>
      <c r="V1820" s="51"/>
      <c r="W1820" s="53"/>
      <c r="Y1820" s="16"/>
      <c r="Z1820" s="16"/>
      <c r="AB1820" s="16"/>
      <c r="AC1820" s="16"/>
      <c r="AE1820" s="16"/>
      <c r="AF1820" s="16"/>
    </row>
    <row r="1821" spans="1:32" x14ac:dyDescent="0.3">
      <c r="A1821" s="26">
        <v>43411</v>
      </c>
      <c r="B1821" s="82">
        <f t="shared" si="168"/>
        <v>0</v>
      </c>
      <c r="C1821" s="82">
        <f t="shared" si="169"/>
        <v>0</v>
      </c>
      <c r="D1821" s="82">
        <f t="shared" si="170"/>
        <v>0</v>
      </c>
      <c r="E1821" s="82">
        <f t="shared" si="171"/>
        <v>0</v>
      </c>
      <c r="F1821" s="82">
        <f t="shared" si="172"/>
        <v>0</v>
      </c>
      <c r="G1821" s="82">
        <f t="shared" si="173"/>
        <v>31.570000000000093</v>
      </c>
      <c r="H1821" s="82">
        <f>G1821-MAX($G$4:G1821)</f>
        <v>-12.619999999999976</v>
      </c>
      <c r="J1821" s="26">
        <v>42593</v>
      </c>
      <c r="K1821" s="26">
        <v>42543</v>
      </c>
      <c r="L1821" s="25">
        <v>0</v>
      </c>
      <c r="M1821" s="32"/>
      <c r="N1821" s="33"/>
      <c r="O1821" s="31"/>
      <c r="P1821" s="26"/>
      <c r="Q1821" s="26"/>
      <c r="R1821" s="25"/>
      <c r="S1821" s="51"/>
      <c r="T1821" s="53"/>
      <c r="V1821" s="51"/>
      <c r="W1821" s="53"/>
      <c r="Y1821" s="16"/>
      <c r="Z1821" s="16"/>
      <c r="AB1821" s="16"/>
      <c r="AC1821" s="16"/>
      <c r="AE1821" s="16"/>
      <c r="AF1821" s="16"/>
    </row>
    <row r="1822" spans="1:32" x14ac:dyDescent="0.3">
      <c r="A1822" s="26">
        <v>43412</v>
      </c>
      <c r="B1822" s="82">
        <f t="shared" si="168"/>
        <v>0</v>
      </c>
      <c r="C1822" s="82">
        <f t="shared" si="169"/>
        <v>0</v>
      </c>
      <c r="D1822" s="82">
        <f t="shared" si="170"/>
        <v>0</v>
      </c>
      <c r="E1822" s="82">
        <f t="shared" si="171"/>
        <v>0</v>
      </c>
      <c r="F1822" s="82">
        <f t="shared" si="172"/>
        <v>0</v>
      </c>
      <c r="G1822" s="82">
        <f t="shared" si="173"/>
        <v>31.570000000000093</v>
      </c>
      <c r="H1822" s="82">
        <f>G1822-MAX($G$4:G1822)</f>
        <v>-12.619999999999976</v>
      </c>
      <c r="J1822" s="26">
        <v>42565</v>
      </c>
      <c r="K1822" s="26">
        <v>42544</v>
      </c>
      <c r="L1822" s="25">
        <v>0.31</v>
      </c>
      <c r="M1822" s="32"/>
      <c r="N1822" s="33"/>
      <c r="O1822" s="31"/>
      <c r="P1822" s="26"/>
      <c r="Q1822" s="26"/>
      <c r="R1822" s="25"/>
      <c r="S1822" s="51"/>
      <c r="T1822" s="53"/>
      <c r="V1822" s="51"/>
      <c r="W1822" s="53"/>
      <c r="Y1822" s="16"/>
      <c r="Z1822" s="16"/>
      <c r="AB1822" s="16"/>
      <c r="AC1822" s="16"/>
      <c r="AE1822" s="16"/>
      <c r="AF1822" s="16"/>
    </row>
    <row r="1823" spans="1:32" x14ac:dyDescent="0.3">
      <c r="A1823" s="26">
        <v>43433</v>
      </c>
      <c r="B1823" s="82">
        <f t="shared" si="168"/>
        <v>0</v>
      </c>
      <c r="C1823" s="82">
        <f t="shared" si="169"/>
        <v>0</v>
      </c>
      <c r="D1823" s="82">
        <f t="shared" si="170"/>
        <v>0</v>
      </c>
      <c r="E1823" s="82">
        <f t="shared" si="171"/>
        <v>0</v>
      </c>
      <c r="F1823" s="82">
        <f t="shared" si="172"/>
        <v>0</v>
      </c>
      <c r="G1823" s="82">
        <f t="shared" si="173"/>
        <v>31.570000000000093</v>
      </c>
      <c r="H1823" s="82">
        <f>G1823-MAX($G$4:G1823)</f>
        <v>-12.619999999999976</v>
      </c>
      <c r="J1823" s="26">
        <v>42593</v>
      </c>
      <c r="K1823" s="26">
        <v>42544</v>
      </c>
      <c r="L1823" s="25">
        <v>0</v>
      </c>
      <c r="M1823" s="32"/>
      <c r="N1823" s="33"/>
      <c r="O1823" s="31"/>
      <c r="P1823" s="26"/>
      <c r="Q1823" s="26"/>
      <c r="R1823" s="25"/>
      <c r="S1823" s="51"/>
      <c r="T1823" s="53"/>
      <c r="V1823" s="51"/>
      <c r="W1823" s="53"/>
      <c r="Y1823" s="16"/>
      <c r="Z1823" s="16"/>
      <c r="AB1823" s="16"/>
      <c r="AC1823" s="16"/>
      <c r="AE1823" s="16"/>
      <c r="AF1823" s="16"/>
    </row>
    <row r="1824" spans="1:32" x14ac:dyDescent="0.3">
      <c r="A1824" s="26">
        <v>43434</v>
      </c>
      <c r="B1824" s="82">
        <f t="shared" si="168"/>
        <v>0</v>
      </c>
      <c r="C1824" s="82">
        <f t="shared" si="169"/>
        <v>0</v>
      </c>
      <c r="D1824" s="82">
        <f t="shared" si="170"/>
        <v>0</v>
      </c>
      <c r="E1824" s="82">
        <f t="shared" si="171"/>
        <v>0</v>
      </c>
      <c r="F1824" s="82">
        <f t="shared" si="172"/>
        <v>0</v>
      </c>
      <c r="G1824" s="82">
        <f t="shared" si="173"/>
        <v>31.570000000000093</v>
      </c>
      <c r="H1824" s="82">
        <f>G1824-MAX($G$4:G1824)</f>
        <v>-12.619999999999976</v>
      </c>
      <c r="J1824" s="26">
        <v>42565</v>
      </c>
      <c r="K1824" s="26">
        <v>42545</v>
      </c>
      <c r="L1824" s="25">
        <v>4.25</v>
      </c>
      <c r="M1824" s="32"/>
      <c r="N1824" s="33"/>
      <c r="O1824" s="31"/>
      <c r="P1824" s="26"/>
      <c r="Q1824" s="26"/>
      <c r="R1824" s="25"/>
      <c r="S1824" s="51"/>
      <c r="T1824" s="53"/>
      <c r="V1824" s="51"/>
      <c r="W1824" s="53"/>
      <c r="Y1824" s="16"/>
      <c r="Z1824" s="16"/>
      <c r="AB1824" s="16"/>
      <c r="AC1824" s="16"/>
      <c r="AE1824" s="16"/>
      <c r="AF1824" s="16"/>
    </row>
    <row r="1825" spans="1:32" x14ac:dyDescent="0.3">
      <c r="A1825" s="26">
        <v>43437</v>
      </c>
      <c r="B1825" s="82">
        <f t="shared" si="168"/>
        <v>0</v>
      </c>
      <c r="C1825" s="82">
        <f t="shared" si="169"/>
        <v>0</v>
      </c>
      <c r="D1825" s="82">
        <f t="shared" si="170"/>
        <v>0</v>
      </c>
      <c r="E1825" s="82">
        <f t="shared" si="171"/>
        <v>0</v>
      </c>
      <c r="F1825" s="82">
        <f t="shared" si="172"/>
        <v>0</v>
      </c>
      <c r="G1825" s="82">
        <f t="shared" si="173"/>
        <v>31.570000000000093</v>
      </c>
      <c r="H1825" s="82">
        <f>G1825-MAX($G$4:G1825)</f>
        <v>-12.619999999999976</v>
      </c>
      <c r="J1825" s="26">
        <v>42593</v>
      </c>
      <c r="K1825" s="26">
        <v>42545</v>
      </c>
      <c r="L1825" s="25">
        <v>0</v>
      </c>
      <c r="M1825" s="32"/>
      <c r="N1825" s="33"/>
      <c r="O1825" s="31"/>
      <c r="P1825" s="26"/>
      <c r="Q1825" s="26"/>
      <c r="R1825" s="25"/>
      <c r="S1825" s="51"/>
      <c r="T1825" s="53"/>
      <c r="V1825" s="51"/>
      <c r="W1825" s="53"/>
      <c r="X1825" s="54"/>
      <c r="Y1825" s="16"/>
      <c r="Z1825" s="16"/>
      <c r="AB1825" s="16"/>
      <c r="AC1825" s="16"/>
      <c r="AE1825" s="16"/>
      <c r="AF1825" s="16"/>
    </row>
    <row r="1826" spans="1:32" x14ac:dyDescent="0.3">
      <c r="A1826" s="26">
        <v>43438</v>
      </c>
      <c r="B1826" s="82">
        <f t="shared" si="168"/>
        <v>0</v>
      </c>
      <c r="C1826" s="82">
        <f t="shared" si="169"/>
        <v>0</v>
      </c>
      <c r="D1826" s="82">
        <f t="shared" si="170"/>
        <v>0</v>
      </c>
      <c r="E1826" s="82">
        <f t="shared" si="171"/>
        <v>0</v>
      </c>
      <c r="F1826" s="82">
        <f t="shared" si="172"/>
        <v>0</v>
      </c>
      <c r="G1826" s="82">
        <f t="shared" si="173"/>
        <v>31.570000000000093</v>
      </c>
      <c r="H1826" s="82">
        <f>G1826-MAX($G$4:G1826)</f>
        <v>-12.619999999999976</v>
      </c>
      <c r="J1826" s="26">
        <v>42565</v>
      </c>
      <c r="K1826" s="26">
        <v>42548</v>
      </c>
      <c r="L1826" s="25">
        <v>-1.25999999999999</v>
      </c>
      <c r="M1826" s="32"/>
      <c r="N1826" s="33"/>
      <c r="O1826" s="31"/>
      <c r="P1826" s="26"/>
      <c r="Q1826" s="26"/>
      <c r="R1826" s="25"/>
      <c r="S1826" s="51"/>
      <c r="T1826" s="53"/>
      <c r="V1826" s="51"/>
      <c r="W1826" s="53"/>
      <c r="Y1826" s="16"/>
      <c r="Z1826" s="16"/>
      <c r="AB1826" s="16"/>
      <c r="AC1826" s="16"/>
      <c r="AE1826" s="16"/>
      <c r="AF1826" s="16"/>
    </row>
    <row r="1827" spans="1:32" x14ac:dyDescent="0.3">
      <c r="A1827" s="26">
        <v>43439</v>
      </c>
      <c r="B1827" s="82">
        <f t="shared" si="168"/>
        <v>0</v>
      </c>
      <c r="C1827" s="82">
        <f t="shared" si="169"/>
        <v>0</v>
      </c>
      <c r="D1827" s="82">
        <f t="shared" si="170"/>
        <v>0</v>
      </c>
      <c r="E1827" s="82">
        <f t="shared" si="171"/>
        <v>0</v>
      </c>
      <c r="F1827" s="82">
        <f t="shared" si="172"/>
        <v>0</v>
      </c>
      <c r="G1827" s="82">
        <f t="shared" si="173"/>
        <v>31.570000000000093</v>
      </c>
      <c r="H1827" s="82">
        <f>G1827-MAX($G$4:G1827)</f>
        <v>-12.619999999999976</v>
      </c>
      <c r="J1827" s="26">
        <v>42593</v>
      </c>
      <c r="K1827" s="26">
        <v>42548</v>
      </c>
      <c r="L1827" s="25">
        <v>0</v>
      </c>
      <c r="M1827" s="32"/>
      <c r="N1827" s="33"/>
      <c r="O1827" s="31"/>
      <c r="P1827" s="26"/>
      <c r="Q1827" s="26"/>
      <c r="R1827" s="25"/>
      <c r="S1827" s="51"/>
      <c r="T1827" s="53"/>
      <c r="V1827" s="51"/>
      <c r="W1827" s="53"/>
      <c r="Y1827" s="16"/>
      <c r="Z1827" s="16"/>
      <c r="AB1827" s="16"/>
      <c r="AC1827" s="16"/>
      <c r="AE1827" s="16"/>
      <c r="AF1827" s="16"/>
    </row>
    <row r="1828" spans="1:32" x14ac:dyDescent="0.3">
      <c r="A1828" s="26">
        <v>43440</v>
      </c>
      <c r="B1828" s="82">
        <f t="shared" si="168"/>
        <v>0</v>
      </c>
      <c r="C1828" s="82">
        <f t="shared" si="169"/>
        <v>0</v>
      </c>
      <c r="D1828" s="82">
        <f t="shared" si="170"/>
        <v>0</v>
      </c>
      <c r="E1828" s="82">
        <f t="shared" si="171"/>
        <v>0</v>
      </c>
      <c r="F1828" s="82">
        <f t="shared" si="172"/>
        <v>0</v>
      </c>
      <c r="G1828" s="82">
        <f t="shared" si="173"/>
        <v>31.570000000000093</v>
      </c>
      <c r="H1828" s="82">
        <f>G1828-MAX($G$4:G1828)</f>
        <v>-12.619999999999976</v>
      </c>
      <c r="J1828" s="26">
        <v>42565</v>
      </c>
      <c r="K1828" s="26">
        <v>42549</v>
      </c>
      <c r="L1828" s="25">
        <v>-0.91</v>
      </c>
      <c r="M1828" s="32"/>
      <c r="N1828" s="33"/>
      <c r="O1828" s="31"/>
      <c r="P1828" s="26"/>
      <c r="Q1828" s="26"/>
      <c r="R1828" s="25"/>
      <c r="S1828" s="51"/>
      <c r="T1828" s="53"/>
      <c r="V1828" s="51"/>
      <c r="W1828" s="53"/>
      <c r="Y1828" s="16"/>
      <c r="Z1828" s="16"/>
      <c r="AB1828" s="16"/>
      <c r="AC1828" s="16"/>
      <c r="AE1828" s="16"/>
      <c r="AF1828" s="16"/>
    </row>
    <row r="1829" spans="1:32" x14ac:dyDescent="0.3">
      <c r="A1829" s="26">
        <v>43441</v>
      </c>
      <c r="B1829" s="82">
        <f t="shared" si="168"/>
        <v>0</v>
      </c>
      <c r="C1829" s="82">
        <f t="shared" si="169"/>
        <v>0</v>
      </c>
      <c r="D1829" s="82">
        <f t="shared" si="170"/>
        <v>0</v>
      </c>
      <c r="E1829" s="82">
        <f t="shared" si="171"/>
        <v>0</v>
      </c>
      <c r="F1829" s="82">
        <f t="shared" si="172"/>
        <v>0</v>
      </c>
      <c r="G1829" s="82">
        <f t="shared" si="173"/>
        <v>31.570000000000093</v>
      </c>
      <c r="H1829" s="82">
        <f>G1829-MAX($G$4:G1829)</f>
        <v>-12.619999999999976</v>
      </c>
      <c r="J1829" s="26">
        <v>42593</v>
      </c>
      <c r="K1829" s="26">
        <v>42549</v>
      </c>
      <c r="L1829" s="25">
        <v>0</v>
      </c>
      <c r="M1829" s="32"/>
      <c r="N1829" s="33"/>
      <c r="O1829" s="31"/>
      <c r="P1829" s="26"/>
      <c r="Q1829" s="26"/>
      <c r="R1829" s="25"/>
      <c r="S1829" s="51"/>
      <c r="T1829" s="53"/>
      <c r="V1829" s="51"/>
      <c r="W1829" s="53"/>
      <c r="Y1829" s="16"/>
      <c r="Z1829" s="16"/>
      <c r="AB1829" s="16"/>
      <c r="AC1829" s="16"/>
      <c r="AE1829" s="16"/>
      <c r="AF1829" s="16"/>
    </row>
    <row r="1830" spans="1:32" x14ac:dyDescent="0.3">
      <c r="A1830" s="26">
        <v>43444</v>
      </c>
      <c r="B1830" s="82">
        <f t="shared" si="168"/>
        <v>0</v>
      </c>
      <c r="C1830" s="82">
        <f t="shared" si="169"/>
        <v>0</v>
      </c>
      <c r="D1830" s="82">
        <f t="shared" si="170"/>
        <v>0</v>
      </c>
      <c r="E1830" s="82">
        <f t="shared" si="171"/>
        <v>0</v>
      </c>
      <c r="F1830" s="82">
        <f t="shared" si="172"/>
        <v>0</v>
      </c>
      <c r="G1830" s="82">
        <f t="shared" si="173"/>
        <v>31.570000000000093</v>
      </c>
      <c r="H1830" s="82">
        <f>G1830-MAX($G$4:G1830)</f>
        <v>-12.619999999999976</v>
      </c>
      <c r="J1830" s="26">
        <v>42565</v>
      </c>
      <c r="K1830" s="26">
        <v>42550</v>
      </c>
      <c r="L1830" s="25">
        <v>-1.8699999999999899</v>
      </c>
      <c r="M1830" s="32"/>
      <c r="N1830" s="33"/>
      <c r="O1830" s="31"/>
      <c r="P1830" s="26"/>
      <c r="Q1830" s="26"/>
      <c r="R1830" s="25"/>
      <c r="S1830" s="51"/>
      <c r="T1830" s="53"/>
      <c r="V1830" s="51"/>
      <c r="W1830" s="53"/>
      <c r="Y1830" s="16"/>
      <c r="Z1830" s="16"/>
      <c r="AB1830" s="16"/>
      <c r="AC1830" s="16"/>
      <c r="AE1830" s="16"/>
      <c r="AF1830" s="16"/>
    </row>
    <row r="1831" spans="1:32" x14ac:dyDescent="0.3">
      <c r="A1831" s="26">
        <v>43445</v>
      </c>
      <c r="B1831" s="82">
        <f t="shared" si="168"/>
        <v>-2.9999999999999302E-2</v>
      </c>
      <c r="C1831" s="82">
        <f t="shared" si="169"/>
        <v>0</v>
      </c>
      <c r="D1831" s="82">
        <f t="shared" si="170"/>
        <v>0</v>
      </c>
      <c r="E1831" s="82">
        <f t="shared" si="171"/>
        <v>0</v>
      </c>
      <c r="F1831" s="82">
        <f t="shared" si="172"/>
        <v>-2.9999999999999302E-2</v>
      </c>
      <c r="G1831" s="82">
        <f t="shared" si="173"/>
        <v>31.540000000000095</v>
      </c>
      <c r="H1831" s="82">
        <f>G1831-MAX($G$4:G1831)</f>
        <v>-12.649999999999974</v>
      </c>
      <c r="J1831" s="26">
        <v>42593</v>
      </c>
      <c r="K1831" s="26">
        <v>42550</v>
      </c>
      <c r="L1831" s="25">
        <v>0</v>
      </c>
      <c r="M1831" s="32"/>
      <c r="N1831" s="33"/>
      <c r="O1831" s="31"/>
      <c r="P1831" s="26"/>
      <c r="Q1831" s="26"/>
      <c r="R1831" s="25"/>
      <c r="S1831" s="51"/>
      <c r="T1831" s="53"/>
      <c r="V1831" s="51"/>
      <c r="W1831" s="53"/>
      <c r="Y1831" s="16"/>
      <c r="Z1831" s="16"/>
      <c r="AB1831" s="16"/>
      <c r="AC1831" s="16"/>
      <c r="AD1831" s="83"/>
      <c r="AE1831" s="16"/>
      <c r="AF1831" s="16"/>
    </row>
    <row r="1832" spans="1:32" x14ac:dyDescent="0.3">
      <c r="A1832" s="26">
        <v>43446</v>
      </c>
      <c r="B1832" s="82">
        <f t="shared" si="168"/>
        <v>-1.88</v>
      </c>
      <c r="C1832" s="82">
        <f t="shared" si="169"/>
        <v>0</v>
      </c>
      <c r="D1832" s="82">
        <f t="shared" si="170"/>
        <v>0</v>
      </c>
      <c r="E1832" s="82">
        <f t="shared" si="171"/>
        <v>0</v>
      </c>
      <c r="F1832" s="82">
        <f t="shared" si="172"/>
        <v>-1.88</v>
      </c>
      <c r="G1832" s="82">
        <f t="shared" si="173"/>
        <v>29.660000000000096</v>
      </c>
      <c r="H1832" s="82">
        <f>G1832-MAX($G$4:G1832)</f>
        <v>-14.529999999999973</v>
      </c>
      <c r="J1832" s="26">
        <v>42565</v>
      </c>
      <c r="K1832" s="26">
        <v>42551</v>
      </c>
      <c r="L1832" s="25">
        <v>-0.74</v>
      </c>
      <c r="M1832" s="32"/>
      <c r="N1832" s="33"/>
      <c r="O1832" s="31"/>
      <c r="P1832" s="26"/>
      <c r="Q1832" s="26"/>
      <c r="R1832" s="25"/>
      <c r="S1832" s="51"/>
      <c r="T1832" s="53"/>
      <c r="V1832" s="51"/>
      <c r="W1832" s="53"/>
      <c r="Y1832" s="16"/>
      <c r="Z1832" s="16"/>
      <c r="AB1832" s="16"/>
      <c r="AC1832" s="16"/>
      <c r="AE1832" s="16"/>
      <c r="AF1832" s="16"/>
    </row>
    <row r="1833" spans="1:32" x14ac:dyDescent="0.3">
      <c r="A1833" s="26">
        <v>43447</v>
      </c>
      <c r="B1833" s="82">
        <f t="shared" si="168"/>
        <v>-1.0899999999999901</v>
      </c>
      <c r="C1833" s="82">
        <f t="shared" si="169"/>
        <v>0</v>
      </c>
      <c r="D1833" s="82">
        <f t="shared" si="170"/>
        <v>0</v>
      </c>
      <c r="E1833" s="82">
        <f t="shared" si="171"/>
        <v>0</v>
      </c>
      <c r="F1833" s="82">
        <f t="shared" si="172"/>
        <v>-1.0899999999999901</v>
      </c>
      <c r="G1833" s="82">
        <f t="shared" si="173"/>
        <v>28.570000000000107</v>
      </c>
      <c r="H1833" s="82">
        <f>G1833-MAX($G$4:G1833)</f>
        <v>-15.619999999999962</v>
      </c>
      <c r="J1833" s="26">
        <v>42593</v>
      </c>
      <c r="K1833" s="26">
        <v>42551</v>
      </c>
      <c r="L1833" s="25">
        <v>0</v>
      </c>
      <c r="M1833" s="32"/>
      <c r="N1833" s="33"/>
      <c r="O1833" s="31"/>
      <c r="P1833" s="26"/>
      <c r="Q1833" s="26"/>
      <c r="R1833" s="25"/>
      <c r="S1833" s="51"/>
      <c r="T1833" s="53"/>
      <c r="V1833" s="51"/>
      <c r="W1833" s="53"/>
      <c r="Y1833" s="16"/>
      <c r="Z1833" s="16"/>
      <c r="AB1833" s="16"/>
      <c r="AC1833" s="16"/>
      <c r="AE1833" s="16"/>
      <c r="AF1833" s="16"/>
    </row>
    <row r="1834" spans="1:32" x14ac:dyDescent="0.3">
      <c r="A1834" s="26">
        <v>43448</v>
      </c>
      <c r="B1834" s="82">
        <f t="shared" si="168"/>
        <v>0</v>
      </c>
      <c r="C1834" s="82">
        <f t="shared" si="169"/>
        <v>0</v>
      </c>
      <c r="D1834" s="82">
        <f t="shared" si="170"/>
        <v>0</v>
      </c>
      <c r="E1834" s="82">
        <f t="shared" si="171"/>
        <v>0</v>
      </c>
      <c r="F1834" s="82">
        <f t="shared" si="172"/>
        <v>0</v>
      </c>
      <c r="G1834" s="82">
        <f t="shared" si="173"/>
        <v>28.570000000000107</v>
      </c>
      <c r="H1834" s="82">
        <f>G1834-MAX($G$4:G1834)</f>
        <v>-15.619999999999962</v>
      </c>
      <c r="J1834" s="26">
        <v>42565</v>
      </c>
      <c r="K1834" s="26">
        <v>42552</v>
      </c>
      <c r="L1834" s="25">
        <v>-1.1000000000000001</v>
      </c>
      <c r="M1834" s="32"/>
      <c r="N1834" s="33"/>
      <c r="O1834" s="31"/>
      <c r="P1834" s="26"/>
      <c r="Q1834" s="26"/>
      <c r="R1834" s="25"/>
      <c r="S1834" s="51"/>
      <c r="T1834" s="53"/>
      <c r="V1834" s="51"/>
      <c r="W1834" s="53"/>
      <c r="Y1834" s="16"/>
      <c r="Z1834" s="16"/>
      <c r="AB1834" s="16"/>
      <c r="AC1834" s="16"/>
      <c r="AE1834" s="16"/>
      <c r="AF1834" s="16"/>
    </row>
    <row r="1835" spans="1:32" x14ac:dyDescent="0.3">
      <c r="A1835" s="26">
        <v>43451</v>
      </c>
      <c r="B1835" s="82">
        <f t="shared" si="168"/>
        <v>0</v>
      </c>
      <c r="C1835" s="82">
        <f t="shared" si="169"/>
        <v>0</v>
      </c>
      <c r="D1835" s="82">
        <f t="shared" si="170"/>
        <v>0</v>
      </c>
      <c r="E1835" s="82">
        <f t="shared" si="171"/>
        <v>0</v>
      </c>
      <c r="F1835" s="82">
        <f t="shared" si="172"/>
        <v>0</v>
      </c>
      <c r="G1835" s="82">
        <f t="shared" si="173"/>
        <v>28.570000000000107</v>
      </c>
      <c r="H1835" s="82">
        <f>G1835-MAX($G$4:G1835)</f>
        <v>-15.619999999999962</v>
      </c>
      <c r="J1835" s="26">
        <v>42593</v>
      </c>
      <c r="K1835" s="26">
        <v>42552</v>
      </c>
      <c r="L1835" s="25">
        <v>0</v>
      </c>
      <c r="M1835" s="32"/>
      <c r="N1835" s="33"/>
      <c r="O1835" s="31"/>
      <c r="P1835" s="26"/>
      <c r="Q1835" s="26"/>
      <c r="R1835" s="25"/>
      <c r="S1835" s="51"/>
      <c r="T1835" s="53"/>
      <c r="V1835" s="51"/>
      <c r="W1835" s="53"/>
      <c r="Y1835" s="16"/>
      <c r="Z1835" s="16"/>
      <c r="AB1835" s="16"/>
      <c r="AC1835" s="16"/>
      <c r="AE1835" s="16"/>
      <c r="AF1835" s="16"/>
    </row>
    <row r="1836" spans="1:32" x14ac:dyDescent="0.3">
      <c r="A1836" s="26">
        <v>43452</v>
      </c>
      <c r="B1836" s="82">
        <f t="shared" si="168"/>
        <v>0</v>
      </c>
      <c r="C1836" s="82">
        <f t="shared" si="169"/>
        <v>0</v>
      </c>
      <c r="D1836" s="82">
        <f t="shared" si="170"/>
        <v>0</v>
      </c>
      <c r="E1836" s="82">
        <f t="shared" si="171"/>
        <v>0</v>
      </c>
      <c r="F1836" s="82">
        <f t="shared" si="172"/>
        <v>0</v>
      </c>
      <c r="G1836" s="82">
        <f t="shared" si="173"/>
        <v>28.570000000000107</v>
      </c>
      <c r="H1836" s="82">
        <f>G1836-MAX($G$4:G1836)</f>
        <v>-15.619999999999962</v>
      </c>
      <c r="J1836" s="26">
        <v>42593</v>
      </c>
      <c r="K1836" s="26">
        <v>42555</v>
      </c>
      <c r="L1836" s="25">
        <v>0</v>
      </c>
      <c r="M1836" s="32"/>
      <c r="N1836" s="33"/>
      <c r="O1836" s="31"/>
      <c r="P1836" s="26"/>
      <c r="Q1836" s="26"/>
      <c r="R1836" s="25"/>
      <c r="S1836" s="51"/>
      <c r="T1836" s="53"/>
      <c r="V1836" s="51"/>
      <c r="W1836" s="53"/>
      <c r="Y1836" s="16"/>
      <c r="Z1836" s="16"/>
      <c r="AB1836" s="16"/>
      <c r="AC1836" s="16"/>
      <c r="AE1836" s="16"/>
      <c r="AF1836" s="16"/>
    </row>
    <row r="1837" spans="1:32" x14ac:dyDescent="0.3">
      <c r="A1837" s="26">
        <v>43453</v>
      </c>
      <c r="B1837" s="82">
        <f t="shared" si="168"/>
        <v>0</v>
      </c>
      <c r="C1837" s="82">
        <f t="shared" si="169"/>
        <v>0</v>
      </c>
      <c r="D1837" s="82">
        <f t="shared" si="170"/>
        <v>0</v>
      </c>
      <c r="E1837" s="82">
        <f t="shared" si="171"/>
        <v>0</v>
      </c>
      <c r="F1837" s="82">
        <f t="shared" si="172"/>
        <v>0</v>
      </c>
      <c r="G1837" s="82">
        <f t="shared" si="173"/>
        <v>28.570000000000107</v>
      </c>
      <c r="H1837" s="82">
        <f>G1837-MAX($G$4:G1837)</f>
        <v>-15.619999999999962</v>
      </c>
      <c r="J1837" s="26">
        <v>42593</v>
      </c>
      <c r="K1837" s="26">
        <v>42556</v>
      </c>
      <c r="L1837" s="25">
        <v>0</v>
      </c>
      <c r="M1837" s="32"/>
      <c r="N1837" s="33"/>
      <c r="O1837" s="31"/>
      <c r="P1837" s="26"/>
      <c r="Q1837" s="26"/>
      <c r="R1837" s="27"/>
      <c r="S1837" s="51"/>
      <c r="T1837" s="53"/>
      <c r="V1837" s="51"/>
      <c r="W1837" s="53"/>
      <c r="Y1837" s="16"/>
      <c r="Z1837" s="16"/>
      <c r="AB1837" s="16"/>
      <c r="AC1837" s="16"/>
      <c r="AE1837" s="16"/>
      <c r="AF1837" s="16"/>
    </row>
    <row r="1838" spans="1:32" x14ac:dyDescent="0.3">
      <c r="A1838" s="26">
        <v>43454</v>
      </c>
      <c r="B1838" s="82">
        <f t="shared" si="168"/>
        <v>0</v>
      </c>
      <c r="C1838" s="82">
        <f t="shared" si="169"/>
        <v>0</v>
      </c>
      <c r="D1838" s="82">
        <f t="shared" si="170"/>
        <v>0</v>
      </c>
      <c r="E1838" s="82">
        <f t="shared" si="171"/>
        <v>0</v>
      </c>
      <c r="F1838" s="82">
        <f t="shared" si="172"/>
        <v>0</v>
      </c>
      <c r="G1838" s="82">
        <f t="shared" si="173"/>
        <v>28.570000000000107</v>
      </c>
      <c r="H1838" s="82">
        <f>G1838-MAX($G$4:G1838)</f>
        <v>-15.619999999999962</v>
      </c>
      <c r="J1838" s="26">
        <v>42593</v>
      </c>
      <c r="K1838" s="26">
        <v>42557</v>
      </c>
      <c r="L1838" s="25">
        <v>0</v>
      </c>
      <c r="M1838" s="32"/>
      <c r="N1838" s="33"/>
      <c r="O1838" s="31"/>
      <c r="P1838" s="26"/>
      <c r="Q1838" s="26"/>
      <c r="R1838" s="25"/>
      <c r="S1838" s="51"/>
      <c r="T1838" s="53"/>
      <c r="V1838" s="51"/>
      <c r="W1838" s="53"/>
      <c r="Y1838" s="16"/>
      <c r="Z1838" s="16"/>
      <c r="AB1838" s="16"/>
      <c r="AC1838" s="16"/>
      <c r="AE1838" s="16"/>
      <c r="AF1838" s="16"/>
    </row>
    <row r="1839" spans="1:32" x14ac:dyDescent="0.3">
      <c r="A1839" s="26">
        <v>43455</v>
      </c>
      <c r="B1839" s="82">
        <f t="shared" si="168"/>
        <v>0</v>
      </c>
      <c r="C1839" s="82">
        <f t="shared" si="169"/>
        <v>0</v>
      </c>
      <c r="D1839" s="82">
        <f t="shared" si="170"/>
        <v>0</v>
      </c>
      <c r="E1839" s="82">
        <f t="shared" si="171"/>
        <v>0</v>
      </c>
      <c r="F1839" s="82">
        <f t="shared" si="172"/>
        <v>0</v>
      </c>
      <c r="G1839" s="82">
        <f t="shared" si="173"/>
        <v>28.570000000000107</v>
      </c>
      <c r="H1839" s="82">
        <f>G1839-MAX($G$4:G1839)</f>
        <v>-15.619999999999962</v>
      </c>
      <c r="J1839" s="26">
        <v>42593</v>
      </c>
      <c r="K1839" s="26">
        <v>42558</v>
      </c>
      <c r="L1839" s="25">
        <v>0</v>
      </c>
      <c r="M1839" s="32"/>
      <c r="N1839" s="33"/>
      <c r="O1839" s="31"/>
      <c r="P1839" s="26"/>
      <c r="Q1839" s="26"/>
      <c r="R1839" s="25"/>
      <c r="S1839" s="51"/>
      <c r="T1839" s="53"/>
      <c r="V1839" s="51"/>
      <c r="W1839" s="53"/>
      <c r="Y1839" s="16"/>
      <c r="Z1839" s="16"/>
      <c r="AB1839" s="16"/>
      <c r="AC1839" s="16"/>
      <c r="AE1839" s="16"/>
      <c r="AF1839" s="16"/>
    </row>
    <row r="1840" spans="1:32" x14ac:dyDescent="0.3">
      <c r="A1840" s="26">
        <v>43458</v>
      </c>
      <c r="B1840" s="82">
        <f t="shared" si="168"/>
        <v>0</v>
      </c>
      <c r="C1840" s="82">
        <f t="shared" si="169"/>
        <v>0</v>
      </c>
      <c r="D1840" s="82">
        <f t="shared" si="170"/>
        <v>0</v>
      </c>
      <c r="E1840" s="82">
        <f t="shared" si="171"/>
        <v>0</v>
      </c>
      <c r="F1840" s="82">
        <f t="shared" si="172"/>
        <v>0</v>
      </c>
      <c r="G1840" s="82">
        <f t="shared" si="173"/>
        <v>28.570000000000107</v>
      </c>
      <c r="H1840" s="82">
        <f>G1840-MAX($G$4:G1840)</f>
        <v>-15.619999999999962</v>
      </c>
      <c r="J1840" s="26">
        <v>42593</v>
      </c>
      <c r="K1840" s="26">
        <v>42559</v>
      </c>
      <c r="L1840" s="25">
        <v>0</v>
      </c>
      <c r="M1840" s="32"/>
      <c r="N1840" s="33"/>
      <c r="O1840" s="31"/>
      <c r="P1840" s="26"/>
      <c r="Q1840" s="26"/>
      <c r="R1840" s="25"/>
      <c r="S1840" s="51"/>
      <c r="T1840" s="53"/>
      <c r="V1840" s="51"/>
      <c r="W1840" s="53"/>
      <c r="Y1840" s="16"/>
      <c r="Z1840" s="16"/>
      <c r="AB1840" s="16"/>
      <c r="AC1840" s="16"/>
      <c r="AE1840" s="16"/>
      <c r="AF1840" s="16"/>
    </row>
    <row r="1841" spans="1:32" x14ac:dyDescent="0.3">
      <c r="A1841" s="26">
        <v>43460</v>
      </c>
      <c r="B1841" s="82">
        <f t="shared" si="168"/>
        <v>0</v>
      </c>
      <c r="C1841" s="82">
        <f t="shared" si="169"/>
        <v>0</v>
      </c>
      <c r="D1841" s="82">
        <f t="shared" si="170"/>
        <v>0</v>
      </c>
      <c r="E1841" s="82">
        <f t="shared" si="171"/>
        <v>0</v>
      </c>
      <c r="F1841" s="82">
        <f t="shared" si="172"/>
        <v>0</v>
      </c>
      <c r="G1841" s="82">
        <f t="shared" si="173"/>
        <v>28.570000000000107</v>
      </c>
      <c r="H1841" s="82">
        <f>G1841-MAX($G$4:G1841)</f>
        <v>-15.619999999999962</v>
      </c>
      <c r="J1841" s="26">
        <v>42593</v>
      </c>
      <c r="K1841" s="26">
        <v>42562</v>
      </c>
      <c r="L1841" s="25">
        <v>0</v>
      </c>
      <c r="M1841" s="32"/>
      <c r="N1841" s="33"/>
      <c r="O1841" s="31"/>
      <c r="P1841" s="26"/>
      <c r="Q1841" s="26"/>
      <c r="R1841" s="25"/>
      <c r="S1841" s="51"/>
      <c r="T1841" s="53"/>
      <c r="V1841" s="51"/>
      <c r="W1841" s="53"/>
      <c r="Y1841" s="16"/>
      <c r="Z1841" s="16"/>
      <c r="AB1841" s="16"/>
      <c r="AC1841" s="16"/>
      <c r="AE1841" s="16"/>
      <c r="AF1841" s="16"/>
    </row>
    <row r="1842" spans="1:32" x14ac:dyDescent="0.3">
      <c r="A1842" s="26">
        <v>43461</v>
      </c>
      <c r="B1842" s="82">
        <f t="shared" si="168"/>
        <v>0</v>
      </c>
      <c r="C1842" s="82">
        <f t="shared" si="169"/>
        <v>0</v>
      </c>
      <c r="D1842" s="82">
        <f t="shared" si="170"/>
        <v>0</v>
      </c>
      <c r="E1842" s="82">
        <f t="shared" si="171"/>
        <v>0</v>
      </c>
      <c r="F1842" s="82">
        <f t="shared" si="172"/>
        <v>0</v>
      </c>
      <c r="G1842" s="82">
        <f t="shared" si="173"/>
        <v>28.570000000000107</v>
      </c>
      <c r="H1842" s="82">
        <f>G1842-MAX($G$4:G1842)</f>
        <v>-15.619999999999962</v>
      </c>
      <c r="J1842" s="26">
        <v>42593</v>
      </c>
      <c r="K1842" s="26">
        <v>42563</v>
      </c>
      <c r="L1842" s="25">
        <v>0</v>
      </c>
      <c r="M1842" s="32"/>
      <c r="N1842" s="33"/>
      <c r="O1842" s="31"/>
      <c r="P1842" s="26"/>
      <c r="Q1842" s="26"/>
      <c r="R1842" s="25"/>
      <c r="S1842" s="51"/>
      <c r="T1842" s="53"/>
      <c r="V1842" s="51"/>
      <c r="W1842" s="53"/>
      <c r="Y1842" s="16"/>
      <c r="Z1842" s="16"/>
      <c r="AB1842" s="16"/>
      <c r="AC1842" s="16"/>
      <c r="AE1842" s="16"/>
      <c r="AF1842" s="16"/>
    </row>
    <row r="1843" spans="1:32" x14ac:dyDescent="0.3">
      <c r="A1843" s="26">
        <v>43462</v>
      </c>
      <c r="B1843" s="82">
        <f t="shared" si="168"/>
        <v>0</v>
      </c>
      <c r="C1843" s="82">
        <f t="shared" si="169"/>
        <v>0</v>
      </c>
      <c r="D1843" s="82">
        <f t="shared" si="170"/>
        <v>0</v>
      </c>
      <c r="E1843" s="82">
        <f t="shared" si="171"/>
        <v>0</v>
      </c>
      <c r="F1843" s="82">
        <f t="shared" si="172"/>
        <v>0</v>
      </c>
      <c r="G1843" s="82">
        <f t="shared" si="173"/>
        <v>28.570000000000107</v>
      </c>
      <c r="H1843" s="82">
        <f>G1843-MAX($G$4:G1843)</f>
        <v>-15.619999999999962</v>
      </c>
      <c r="J1843" s="26">
        <v>42593</v>
      </c>
      <c r="K1843" s="26">
        <v>42564</v>
      </c>
      <c r="L1843" s="25">
        <v>0</v>
      </c>
      <c r="M1843" s="32"/>
      <c r="N1843" s="33"/>
      <c r="O1843" s="31"/>
      <c r="P1843" s="26"/>
      <c r="Q1843" s="26"/>
      <c r="R1843" s="25"/>
      <c r="S1843" s="51"/>
      <c r="T1843" s="53"/>
      <c r="V1843" s="51"/>
      <c r="W1843" s="53"/>
      <c r="Y1843" s="16"/>
      <c r="Z1843" s="16"/>
      <c r="AB1843" s="16"/>
      <c r="AC1843" s="16"/>
      <c r="AE1843" s="16"/>
      <c r="AF1843" s="16"/>
    </row>
    <row r="1844" spans="1:32" x14ac:dyDescent="0.3">
      <c r="A1844" s="26">
        <v>43467</v>
      </c>
      <c r="B1844" s="82">
        <f t="shared" si="168"/>
        <v>0</v>
      </c>
      <c r="C1844" s="82">
        <f t="shared" si="169"/>
        <v>0</v>
      </c>
      <c r="D1844" s="82">
        <f t="shared" si="170"/>
        <v>0</v>
      </c>
      <c r="E1844" s="82">
        <f t="shared" si="171"/>
        <v>0</v>
      </c>
      <c r="F1844" s="82">
        <f t="shared" si="172"/>
        <v>0</v>
      </c>
      <c r="G1844" s="82">
        <f t="shared" si="173"/>
        <v>28.570000000000107</v>
      </c>
      <c r="H1844" s="82">
        <f>G1844-MAX($G$4:G1844)</f>
        <v>-15.619999999999962</v>
      </c>
      <c r="J1844" s="26">
        <v>42593</v>
      </c>
      <c r="K1844" s="26">
        <v>42565</v>
      </c>
      <c r="L1844" s="25">
        <v>0</v>
      </c>
      <c r="M1844" s="32"/>
      <c r="N1844" s="33"/>
      <c r="O1844" s="31"/>
      <c r="P1844" s="26"/>
      <c r="Q1844" s="26"/>
      <c r="R1844" s="25"/>
      <c r="S1844" s="51"/>
      <c r="T1844" s="53"/>
      <c r="V1844" s="51"/>
      <c r="W1844" s="53"/>
      <c r="Y1844" s="16"/>
      <c r="Z1844" s="16"/>
      <c r="AB1844" s="16"/>
      <c r="AC1844" s="16"/>
      <c r="AE1844" s="16"/>
      <c r="AF1844" s="16"/>
    </row>
    <row r="1845" spans="1:32" x14ac:dyDescent="0.3">
      <c r="A1845" s="26">
        <v>43468</v>
      </c>
      <c r="B1845" s="82">
        <f t="shared" si="168"/>
        <v>0</v>
      </c>
      <c r="C1845" s="82">
        <f t="shared" si="169"/>
        <v>0</v>
      </c>
      <c r="D1845" s="82">
        <f t="shared" si="170"/>
        <v>0</v>
      </c>
      <c r="E1845" s="82">
        <f t="shared" si="171"/>
        <v>0</v>
      </c>
      <c r="F1845" s="82">
        <f t="shared" si="172"/>
        <v>0</v>
      </c>
      <c r="G1845" s="82">
        <f t="shared" si="173"/>
        <v>28.570000000000107</v>
      </c>
      <c r="H1845" s="82">
        <f>G1845-MAX($G$4:G1845)</f>
        <v>-15.619999999999962</v>
      </c>
      <c r="J1845" s="26">
        <v>42593</v>
      </c>
      <c r="K1845" s="26">
        <v>42566</v>
      </c>
      <c r="L1845" s="25">
        <v>0</v>
      </c>
      <c r="M1845" s="32"/>
      <c r="N1845" s="33"/>
      <c r="O1845" s="31"/>
      <c r="P1845" s="26"/>
      <c r="Q1845" s="26"/>
      <c r="R1845" s="25"/>
      <c r="S1845" s="51"/>
      <c r="T1845" s="53"/>
      <c r="V1845" s="51"/>
      <c r="W1845" s="53"/>
      <c r="Y1845" s="16"/>
      <c r="Z1845" s="16"/>
      <c r="AB1845" s="16"/>
      <c r="AC1845" s="16"/>
      <c r="AE1845" s="16"/>
      <c r="AF1845" s="16"/>
    </row>
    <row r="1846" spans="1:32" x14ac:dyDescent="0.3">
      <c r="A1846" s="26">
        <v>43469</v>
      </c>
      <c r="B1846" s="82">
        <f t="shared" si="168"/>
        <v>0</v>
      </c>
      <c r="C1846" s="82">
        <f t="shared" si="169"/>
        <v>0</v>
      </c>
      <c r="D1846" s="82">
        <f t="shared" si="170"/>
        <v>0</v>
      </c>
      <c r="E1846" s="82">
        <f t="shared" si="171"/>
        <v>0</v>
      </c>
      <c r="F1846" s="82">
        <f t="shared" si="172"/>
        <v>0</v>
      </c>
      <c r="G1846" s="82">
        <f t="shared" si="173"/>
        <v>28.570000000000107</v>
      </c>
      <c r="H1846" s="82">
        <f>G1846-MAX($G$4:G1846)</f>
        <v>-15.619999999999962</v>
      </c>
      <c r="J1846" s="26">
        <v>42593</v>
      </c>
      <c r="K1846" s="26">
        <v>42569</v>
      </c>
      <c r="L1846" s="25">
        <v>0</v>
      </c>
      <c r="M1846" s="32"/>
      <c r="N1846" s="33"/>
      <c r="O1846" s="31"/>
      <c r="P1846" s="26"/>
      <c r="Q1846" s="26"/>
      <c r="R1846" s="25"/>
      <c r="S1846" s="51"/>
      <c r="T1846" s="53"/>
      <c r="V1846" s="51"/>
      <c r="W1846" s="53"/>
      <c r="Y1846" s="16"/>
      <c r="Z1846" s="16"/>
      <c r="AB1846" s="16"/>
      <c r="AC1846" s="16"/>
      <c r="AE1846" s="16"/>
      <c r="AF1846" s="16"/>
    </row>
    <row r="1847" spans="1:32" x14ac:dyDescent="0.3">
      <c r="A1847" s="26">
        <v>43472</v>
      </c>
      <c r="B1847" s="82">
        <f t="shared" si="168"/>
        <v>0</v>
      </c>
      <c r="C1847" s="82">
        <f t="shared" si="169"/>
        <v>0</v>
      </c>
      <c r="D1847" s="82">
        <f t="shared" si="170"/>
        <v>0</v>
      </c>
      <c r="E1847" s="82">
        <f t="shared" si="171"/>
        <v>0</v>
      </c>
      <c r="F1847" s="82">
        <f t="shared" si="172"/>
        <v>0</v>
      </c>
      <c r="G1847" s="82">
        <f t="shared" si="173"/>
        <v>28.570000000000107</v>
      </c>
      <c r="H1847" s="82">
        <f>G1847-MAX($G$4:G1847)</f>
        <v>-15.619999999999962</v>
      </c>
      <c r="J1847" s="26">
        <v>42593</v>
      </c>
      <c r="K1847" s="26">
        <v>42570</v>
      </c>
      <c r="L1847" s="25">
        <v>0</v>
      </c>
      <c r="M1847" s="32"/>
      <c r="N1847" s="33"/>
      <c r="O1847" s="31"/>
      <c r="P1847" s="26"/>
      <c r="Q1847" s="26"/>
      <c r="R1847" s="25"/>
      <c r="S1847" s="51"/>
      <c r="T1847" s="53"/>
      <c r="V1847" s="51"/>
      <c r="W1847" s="53"/>
      <c r="Y1847" s="16"/>
      <c r="Z1847" s="16"/>
      <c r="AB1847" s="16"/>
      <c r="AC1847" s="16"/>
      <c r="AE1847" s="16"/>
      <c r="AF1847" s="16"/>
    </row>
    <row r="1848" spans="1:32" x14ac:dyDescent="0.3">
      <c r="A1848" s="26">
        <v>43473</v>
      </c>
      <c r="B1848" s="82">
        <f t="shared" si="168"/>
        <v>0</v>
      </c>
      <c r="C1848" s="82">
        <f t="shared" si="169"/>
        <v>0</v>
      </c>
      <c r="D1848" s="82">
        <f t="shared" si="170"/>
        <v>0</v>
      </c>
      <c r="E1848" s="82">
        <f t="shared" si="171"/>
        <v>0</v>
      </c>
      <c r="F1848" s="82">
        <f t="shared" si="172"/>
        <v>0</v>
      </c>
      <c r="G1848" s="82">
        <f t="shared" si="173"/>
        <v>28.570000000000107</v>
      </c>
      <c r="H1848" s="82">
        <f>G1848-MAX($G$4:G1848)</f>
        <v>-15.619999999999962</v>
      </c>
      <c r="J1848" s="26">
        <v>42593</v>
      </c>
      <c r="K1848" s="26">
        <v>42571</v>
      </c>
      <c r="L1848" s="25">
        <v>0</v>
      </c>
      <c r="M1848" s="32"/>
      <c r="N1848" s="33"/>
      <c r="O1848" s="31"/>
      <c r="P1848" s="26"/>
      <c r="Q1848" s="26"/>
      <c r="R1848" s="25"/>
      <c r="S1848" s="51"/>
      <c r="T1848" s="53"/>
      <c r="V1848" s="51"/>
      <c r="W1848" s="53"/>
      <c r="Y1848" s="16"/>
      <c r="Z1848" s="16"/>
      <c r="AB1848" s="16"/>
      <c r="AC1848" s="16"/>
      <c r="AE1848" s="16"/>
      <c r="AF1848" s="16"/>
    </row>
    <row r="1849" spans="1:32" x14ac:dyDescent="0.3">
      <c r="A1849" s="26">
        <v>43474</v>
      </c>
      <c r="B1849" s="82">
        <f t="shared" si="168"/>
        <v>0</v>
      </c>
      <c r="C1849" s="82">
        <f t="shared" si="169"/>
        <v>0</v>
      </c>
      <c r="D1849" s="82">
        <f t="shared" si="170"/>
        <v>0</v>
      </c>
      <c r="E1849" s="82">
        <f t="shared" si="171"/>
        <v>0</v>
      </c>
      <c r="F1849" s="82">
        <f t="shared" si="172"/>
        <v>0</v>
      </c>
      <c r="G1849" s="82">
        <f t="shared" si="173"/>
        <v>28.570000000000107</v>
      </c>
      <c r="H1849" s="82">
        <f>G1849-MAX($G$4:G1849)</f>
        <v>-15.619999999999962</v>
      </c>
      <c r="J1849" s="26">
        <v>42593</v>
      </c>
      <c r="K1849" s="26">
        <v>42572</v>
      </c>
      <c r="L1849" s="25">
        <v>0</v>
      </c>
      <c r="M1849" s="32"/>
      <c r="N1849" s="33"/>
      <c r="O1849" s="31"/>
      <c r="P1849" s="26"/>
      <c r="Q1849" s="26"/>
      <c r="R1849" s="25"/>
      <c r="S1849" s="51"/>
      <c r="T1849" s="53"/>
      <c r="V1849" s="51"/>
      <c r="W1849" s="53"/>
      <c r="Y1849" s="16"/>
      <c r="Z1849" s="16"/>
      <c r="AB1849" s="16"/>
      <c r="AC1849" s="16"/>
      <c r="AE1849" s="16"/>
      <c r="AF1849" s="16"/>
    </row>
    <row r="1850" spans="1:32" x14ac:dyDescent="0.3">
      <c r="A1850" s="26">
        <v>43475</v>
      </c>
      <c r="B1850" s="82">
        <f t="shared" si="168"/>
        <v>0</v>
      </c>
      <c r="C1850" s="82">
        <f t="shared" si="169"/>
        <v>0</v>
      </c>
      <c r="D1850" s="82">
        <f t="shared" si="170"/>
        <v>0</v>
      </c>
      <c r="E1850" s="82">
        <f t="shared" si="171"/>
        <v>0</v>
      </c>
      <c r="F1850" s="82">
        <f t="shared" si="172"/>
        <v>0</v>
      </c>
      <c r="G1850" s="82">
        <f t="shared" si="173"/>
        <v>28.570000000000107</v>
      </c>
      <c r="H1850" s="82">
        <f>G1850-MAX($G$4:G1850)</f>
        <v>-15.619999999999962</v>
      </c>
      <c r="J1850" s="26">
        <v>42593</v>
      </c>
      <c r="K1850" s="26">
        <v>42573</v>
      </c>
      <c r="L1850" s="25">
        <v>0</v>
      </c>
      <c r="M1850" s="32"/>
      <c r="N1850" s="33"/>
      <c r="O1850" s="31"/>
      <c r="P1850" s="26"/>
      <c r="Q1850" s="26"/>
      <c r="R1850" s="25"/>
      <c r="S1850" s="51"/>
      <c r="T1850" s="53"/>
      <c r="V1850" s="51"/>
      <c r="W1850" s="53"/>
      <c r="Y1850" s="16"/>
      <c r="Z1850" s="16"/>
      <c r="AB1850" s="16"/>
      <c r="AC1850" s="16"/>
      <c r="AE1850" s="16"/>
      <c r="AF1850" s="16"/>
    </row>
    <row r="1851" spans="1:32" x14ac:dyDescent="0.3">
      <c r="A1851" s="26">
        <v>43476</v>
      </c>
      <c r="B1851" s="82">
        <f t="shared" si="168"/>
        <v>0</v>
      </c>
      <c r="C1851" s="82">
        <f t="shared" si="169"/>
        <v>0</v>
      </c>
      <c r="D1851" s="82">
        <f t="shared" si="170"/>
        <v>0</v>
      </c>
      <c r="E1851" s="82">
        <f t="shared" si="171"/>
        <v>0</v>
      </c>
      <c r="F1851" s="82">
        <f t="shared" si="172"/>
        <v>0</v>
      </c>
      <c r="G1851" s="82">
        <f t="shared" si="173"/>
        <v>28.570000000000107</v>
      </c>
      <c r="H1851" s="82">
        <f>G1851-MAX($G$4:G1851)</f>
        <v>-15.619999999999962</v>
      </c>
      <c r="J1851" s="26">
        <v>42593</v>
      </c>
      <c r="K1851" s="26">
        <v>42576</v>
      </c>
      <c r="L1851" s="25">
        <v>0</v>
      </c>
      <c r="M1851" s="32"/>
      <c r="N1851" s="33"/>
      <c r="O1851" s="31"/>
      <c r="P1851" s="26"/>
      <c r="Q1851" s="26"/>
      <c r="R1851" s="25"/>
      <c r="S1851" s="51"/>
      <c r="T1851" s="53"/>
      <c r="V1851" s="51"/>
      <c r="W1851" s="53"/>
      <c r="Y1851" s="16"/>
      <c r="Z1851" s="16"/>
      <c r="AB1851" s="16"/>
      <c r="AC1851" s="16"/>
      <c r="AD1851" s="83"/>
      <c r="AE1851" s="16"/>
      <c r="AF1851" s="16"/>
    </row>
    <row r="1852" spans="1:32" x14ac:dyDescent="0.3">
      <c r="A1852" s="26">
        <v>43479</v>
      </c>
      <c r="B1852" s="82">
        <f t="shared" si="168"/>
        <v>0</v>
      </c>
      <c r="C1852" s="82">
        <f t="shared" si="169"/>
        <v>0</v>
      </c>
      <c r="D1852" s="82">
        <f t="shared" si="170"/>
        <v>0</v>
      </c>
      <c r="E1852" s="82">
        <f t="shared" si="171"/>
        <v>0</v>
      </c>
      <c r="F1852" s="82">
        <f t="shared" si="172"/>
        <v>0</v>
      </c>
      <c r="G1852" s="82">
        <f t="shared" si="173"/>
        <v>28.570000000000107</v>
      </c>
      <c r="H1852" s="82">
        <f>G1852-MAX($G$4:G1852)</f>
        <v>-15.619999999999962</v>
      </c>
      <c r="J1852" s="26">
        <v>42593</v>
      </c>
      <c r="K1852" s="26">
        <v>42577</v>
      </c>
      <c r="L1852" s="25">
        <v>0</v>
      </c>
      <c r="M1852" s="32"/>
      <c r="N1852" s="33"/>
      <c r="O1852" s="31"/>
      <c r="P1852" s="26"/>
      <c r="Q1852" s="26"/>
      <c r="R1852" s="25"/>
      <c r="S1852" s="51"/>
      <c r="T1852" s="53"/>
      <c r="V1852" s="51"/>
      <c r="W1852" s="53"/>
      <c r="Y1852" s="16"/>
      <c r="Z1852" s="16"/>
      <c r="AB1852" s="16"/>
      <c r="AC1852" s="16"/>
      <c r="AE1852" s="16"/>
      <c r="AF1852" s="16"/>
    </row>
    <row r="1853" spans="1:32" x14ac:dyDescent="0.3">
      <c r="A1853" s="26">
        <v>43480</v>
      </c>
      <c r="B1853" s="82">
        <f t="shared" si="168"/>
        <v>0</v>
      </c>
      <c r="C1853" s="82">
        <f t="shared" si="169"/>
        <v>0</v>
      </c>
      <c r="D1853" s="82">
        <f t="shared" si="170"/>
        <v>0</v>
      </c>
      <c r="E1853" s="82">
        <f t="shared" si="171"/>
        <v>0</v>
      </c>
      <c r="F1853" s="82">
        <f t="shared" si="172"/>
        <v>0</v>
      </c>
      <c r="G1853" s="82">
        <f t="shared" si="173"/>
        <v>28.570000000000107</v>
      </c>
      <c r="H1853" s="82">
        <f>G1853-MAX($G$4:G1853)</f>
        <v>-15.619999999999962</v>
      </c>
      <c r="J1853" s="26">
        <v>42593</v>
      </c>
      <c r="K1853" s="26">
        <v>42578</v>
      </c>
      <c r="L1853" s="25">
        <v>0</v>
      </c>
      <c r="M1853" s="32"/>
      <c r="N1853" s="33"/>
      <c r="O1853" s="31"/>
      <c r="P1853" s="26"/>
      <c r="Q1853" s="26"/>
      <c r="R1853" s="25"/>
      <c r="S1853" s="51"/>
      <c r="T1853" s="53"/>
      <c r="V1853" s="51"/>
      <c r="W1853" s="53"/>
      <c r="Y1853" s="16"/>
      <c r="Z1853" s="16"/>
      <c r="AB1853" s="16"/>
      <c r="AC1853" s="16"/>
      <c r="AE1853" s="16"/>
      <c r="AF1853" s="16"/>
    </row>
    <row r="1854" spans="1:32" x14ac:dyDescent="0.3">
      <c r="A1854" s="26">
        <v>43481</v>
      </c>
      <c r="B1854" s="82">
        <f t="shared" si="168"/>
        <v>0</v>
      </c>
      <c r="C1854" s="82">
        <f t="shared" si="169"/>
        <v>0</v>
      </c>
      <c r="D1854" s="82">
        <f t="shared" si="170"/>
        <v>0</v>
      </c>
      <c r="E1854" s="82">
        <f t="shared" si="171"/>
        <v>0</v>
      </c>
      <c r="F1854" s="82">
        <f t="shared" si="172"/>
        <v>0</v>
      </c>
      <c r="G1854" s="82">
        <f t="shared" si="173"/>
        <v>28.570000000000107</v>
      </c>
      <c r="H1854" s="82">
        <f>G1854-MAX($G$4:G1854)</f>
        <v>-15.619999999999962</v>
      </c>
      <c r="J1854" s="26">
        <v>42593</v>
      </c>
      <c r="K1854" s="26">
        <v>42579</v>
      </c>
      <c r="L1854" s="25">
        <v>0</v>
      </c>
      <c r="M1854" s="32"/>
      <c r="N1854" s="33"/>
      <c r="O1854" s="31"/>
      <c r="P1854" s="26"/>
      <c r="Q1854" s="26"/>
      <c r="R1854" s="25"/>
      <c r="S1854" s="51"/>
      <c r="T1854" s="53"/>
      <c r="V1854" s="51"/>
      <c r="W1854" s="53"/>
      <c r="Y1854" s="16"/>
      <c r="Z1854" s="16"/>
      <c r="AB1854" s="16"/>
      <c r="AC1854" s="16"/>
      <c r="AE1854" s="16"/>
      <c r="AF1854" s="16"/>
    </row>
    <row r="1855" spans="1:32" x14ac:dyDescent="0.3">
      <c r="A1855" s="26">
        <v>43482</v>
      </c>
      <c r="B1855" s="82">
        <f t="shared" si="168"/>
        <v>0</v>
      </c>
      <c r="C1855" s="82">
        <f t="shared" si="169"/>
        <v>0</v>
      </c>
      <c r="D1855" s="82">
        <f t="shared" si="170"/>
        <v>0</v>
      </c>
      <c r="E1855" s="82">
        <f t="shared" si="171"/>
        <v>0</v>
      </c>
      <c r="F1855" s="82">
        <f t="shared" si="172"/>
        <v>0</v>
      </c>
      <c r="G1855" s="82">
        <f t="shared" si="173"/>
        <v>28.570000000000107</v>
      </c>
      <c r="H1855" s="82">
        <f>G1855-MAX($G$4:G1855)</f>
        <v>-15.619999999999962</v>
      </c>
      <c r="J1855" s="26">
        <v>42593</v>
      </c>
      <c r="K1855" s="26">
        <v>42580</v>
      </c>
      <c r="L1855" s="25">
        <v>0</v>
      </c>
      <c r="M1855" s="32"/>
      <c r="N1855" s="33"/>
      <c r="O1855" s="31"/>
      <c r="P1855" s="26"/>
      <c r="Q1855" s="26"/>
      <c r="R1855" s="25"/>
      <c r="S1855" s="51"/>
      <c r="T1855" s="53"/>
      <c r="V1855" s="51"/>
      <c r="W1855" s="53"/>
      <c r="Y1855" s="16"/>
      <c r="Z1855" s="16"/>
      <c r="AB1855" s="16"/>
      <c r="AC1855" s="16"/>
      <c r="AE1855" s="16"/>
      <c r="AF1855" s="16"/>
    </row>
    <row r="1856" spans="1:32" x14ac:dyDescent="0.3">
      <c r="A1856" s="26">
        <v>43483</v>
      </c>
      <c r="B1856" s="82">
        <f t="shared" si="168"/>
        <v>0</v>
      </c>
      <c r="C1856" s="82">
        <f t="shared" si="169"/>
        <v>0</v>
      </c>
      <c r="D1856" s="82">
        <f t="shared" si="170"/>
        <v>0</v>
      </c>
      <c r="E1856" s="82">
        <f t="shared" si="171"/>
        <v>0</v>
      </c>
      <c r="F1856" s="82">
        <f t="shared" si="172"/>
        <v>0</v>
      </c>
      <c r="G1856" s="82">
        <f t="shared" si="173"/>
        <v>28.570000000000107</v>
      </c>
      <c r="H1856" s="82">
        <f>G1856-MAX($G$4:G1856)</f>
        <v>-15.619999999999962</v>
      </c>
      <c r="J1856" s="26">
        <v>42593</v>
      </c>
      <c r="K1856" s="26">
        <v>42583</v>
      </c>
      <c r="L1856" s="25">
        <v>0</v>
      </c>
      <c r="M1856" s="32"/>
      <c r="N1856" s="33"/>
      <c r="O1856" s="31"/>
      <c r="P1856" s="26"/>
      <c r="Q1856" s="26"/>
      <c r="R1856" s="25"/>
      <c r="S1856" s="51"/>
      <c r="T1856" s="53"/>
      <c r="V1856" s="51"/>
      <c r="W1856" s="53"/>
      <c r="Y1856" s="16"/>
      <c r="Z1856" s="16"/>
      <c r="AB1856" s="16"/>
      <c r="AC1856" s="16"/>
      <c r="AE1856" s="16"/>
      <c r="AF1856" s="16"/>
    </row>
    <row r="1857" spans="1:32" x14ac:dyDescent="0.3">
      <c r="A1857" s="26">
        <v>43486</v>
      </c>
      <c r="B1857" s="82">
        <f t="shared" si="168"/>
        <v>0</v>
      </c>
      <c r="C1857" s="82">
        <f t="shared" si="169"/>
        <v>0</v>
      </c>
      <c r="D1857" s="82">
        <f t="shared" si="170"/>
        <v>0</v>
      </c>
      <c r="E1857" s="82">
        <f t="shared" si="171"/>
        <v>0</v>
      </c>
      <c r="F1857" s="82">
        <f t="shared" si="172"/>
        <v>0</v>
      </c>
      <c r="G1857" s="82">
        <f t="shared" si="173"/>
        <v>28.570000000000107</v>
      </c>
      <c r="H1857" s="82">
        <f>G1857-MAX($G$4:G1857)</f>
        <v>-15.619999999999962</v>
      </c>
      <c r="J1857" s="26">
        <v>42593</v>
      </c>
      <c r="K1857" s="26">
        <v>42584</v>
      </c>
      <c r="L1857" s="25">
        <v>0</v>
      </c>
      <c r="M1857" s="32"/>
      <c r="N1857" s="33"/>
      <c r="O1857" s="31"/>
      <c r="P1857" s="26"/>
      <c r="Q1857" s="26"/>
      <c r="R1857" s="25"/>
      <c r="S1857" s="51"/>
      <c r="T1857" s="53"/>
      <c r="V1857" s="51"/>
      <c r="W1857" s="53"/>
      <c r="Y1857" s="16"/>
      <c r="Z1857" s="16"/>
      <c r="AB1857" s="16"/>
      <c r="AC1857" s="16"/>
      <c r="AE1857" s="16"/>
      <c r="AF1857" s="16"/>
    </row>
    <row r="1858" spans="1:32" x14ac:dyDescent="0.3">
      <c r="A1858" s="26">
        <v>43487</v>
      </c>
      <c r="B1858" s="82">
        <f t="shared" si="168"/>
        <v>0</v>
      </c>
      <c r="C1858" s="82">
        <f t="shared" si="169"/>
        <v>0</v>
      </c>
      <c r="D1858" s="82">
        <f t="shared" si="170"/>
        <v>0</v>
      </c>
      <c r="E1858" s="82">
        <f t="shared" si="171"/>
        <v>0</v>
      </c>
      <c r="F1858" s="82">
        <f t="shared" si="172"/>
        <v>0</v>
      </c>
      <c r="G1858" s="82">
        <f t="shared" si="173"/>
        <v>28.570000000000107</v>
      </c>
      <c r="H1858" s="82">
        <f>G1858-MAX($G$4:G1858)</f>
        <v>-15.619999999999962</v>
      </c>
      <c r="J1858" s="26">
        <v>42593</v>
      </c>
      <c r="K1858" s="26">
        <v>42585</v>
      </c>
      <c r="L1858" s="25">
        <v>0</v>
      </c>
      <c r="M1858" s="32"/>
      <c r="N1858" s="33"/>
      <c r="O1858" s="31"/>
      <c r="P1858" s="26"/>
      <c r="Q1858" s="26"/>
      <c r="R1858" s="25"/>
      <c r="S1858" s="51"/>
      <c r="T1858" s="53"/>
      <c r="V1858" s="51"/>
      <c r="W1858" s="53"/>
      <c r="Y1858" s="16"/>
      <c r="Z1858" s="16"/>
      <c r="AB1858" s="16"/>
      <c r="AC1858" s="16"/>
      <c r="AE1858" s="16"/>
      <c r="AF1858" s="16"/>
    </row>
    <row r="1859" spans="1:32" x14ac:dyDescent="0.3">
      <c r="A1859" s="26">
        <v>43488</v>
      </c>
      <c r="B1859" s="82">
        <f t="shared" si="168"/>
        <v>0</v>
      </c>
      <c r="C1859" s="82">
        <f t="shared" si="169"/>
        <v>0</v>
      </c>
      <c r="D1859" s="82">
        <f t="shared" si="170"/>
        <v>0</v>
      </c>
      <c r="E1859" s="82">
        <f t="shared" si="171"/>
        <v>0</v>
      </c>
      <c r="F1859" s="82">
        <f t="shared" si="172"/>
        <v>0</v>
      </c>
      <c r="G1859" s="82">
        <f t="shared" si="173"/>
        <v>28.570000000000107</v>
      </c>
      <c r="H1859" s="82">
        <f>G1859-MAX($G$4:G1859)</f>
        <v>-15.619999999999962</v>
      </c>
      <c r="J1859" s="26">
        <v>42621</v>
      </c>
      <c r="K1859" s="26">
        <v>42585</v>
      </c>
      <c r="L1859" s="25">
        <v>0</v>
      </c>
      <c r="M1859" s="32"/>
      <c r="N1859" s="33"/>
      <c r="O1859" s="31"/>
      <c r="P1859" s="26"/>
      <c r="Q1859" s="26"/>
      <c r="R1859" s="25"/>
      <c r="S1859" s="51"/>
      <c r="T1859" s="53"/>
      <c r="V1859" s="51"/>
      <c r="W1859" s="53"/>
      <c r="Y1859" s="16"/>
      <c r="Z1859" s="16"/>
      <c r="AB1859" s="16"/>
      <c r="AC1859" s="16"/>
      <c r="AE1859" s="16"/>
      <c r="AF1859" s="16"/>
    </row>
    <row r="1860" spans="1:32" x14ac:dyDescent="0.3">
      <c r="A1860" s="26">
        <v>43489</v>
      </c>
      <c r="B1860" s="82">
        <f t="shared" ref="B1860:B1923" si="174">IFERROR(VLOOKUP($A1860,$K:$L,2,0), 0)</f>
        <v>0</v>
      </c>
      <c r="C1860" s="82">
        <f t="shared" ref="C1860:C1923" si="175">IFERROR(2*VLOOKUP($A1860,$T:$U,2,0), 0)</f>
        <v>0</v>
      </c>
      <c r="D1860" s="82">
        <f t="shared" ref="D1860:D1923" si="176">IFERROR(VLOOKUP($A1860,$AF:$AG,2,0), 0)</f>
        <v>0</v>
      </c>
      <c r="E1860" s="82">
        <f t="shared" ref="E1860:E1923" si="177">IFERROR(VLOOKUP($A1860,$AC:$AD,2,0), 0)</f>
        <v>0</v>
      </c>
      <c r="F1860" s="82">
        <f t="shared" ref="F1860:F1923" si="178">B1860+C1860+D1860+E1860</f>
        <v>0</v>
      </c>
      <c r="G1860" s="82">
        <f t="shared" si="173"/>
        <v>28.570000000000107</v>
      </c>
      <c r="H1860" s="82">
        <f>G1860-MAX($G$4:G1860)</f>
        <v>-15.619999999999962</v>
      </c>
      <c r="J1860" s="26">
        <v>42593</v>
      </c>
      <c r="K1860" s="26">
        <v>42586</v>
      </c>
      <c r="L1860" s="25">
        <v>0</v>
      </c>
      <c r="M1860" s="32"/>
      <c r="N1860" s="33"/>
      <c r="O1860" s="31"/>
      <c r="P1860" s="26"/>
      <c r="Q1860" s="26"/>
      <c r="R1860" s="25"/>
      <c r="S1860" s="51"/>
      <c r="T1860" s="53"/>
      <c r="V1860" s="51"/>
      <c r="W1860" s="53"/>
      <c r="Y1860" s="16"/>
      <c r="Z1860" s="16"/>
      <c r="AB1860" s="16"/>
      <c r="AC1860" s="16"/>
      <c r="AE1860" s="16"/>
      <c r="AF1860" s="16"/>
    </row>
    <row r="1861" spans="1:32" x14ac:dyDescent="0.3">
      <c r="A1861" s="26">
        <v>43490</v>
      </c>
      <c r="B1861" s="82">
        <f t="shared" si="174"/>
        <v>0</v>
      </c>
      <c r="C1861" s="82">
        <f t="shared" si="175"/>
        <v>0</v>
      </c>
      <c r="D1861" s="82">
        <f t="shared" si="176"/>
        <v>0</v>
      </c>
      <c r="E1861" s="82">
        <f t="shared" si="177"/>
        <v>0</v>
      </c>
      <c r="F1861" s="82">
        <f t="shared" si="178"/>
        <v>0</v>
      </c>
      <c r="G1861" s="82">
        <f t="shared" ref="G1861:G1924" si="179">F1861+G1860</f>
        <v>28.570000000000107</v>
      </c>
      <c r="H1861" s="82">
        <f>G1861-MAX($G$4:G1861)</f>
        <v>-15.619999999999962</v>
      </c>
      <c r="J1861" s="26">
        <v>42621</v>
      </c>
      <c r="K1861" s="26">
        <v>42586</v>
      </c>
      <c r="L1861" s="25">
        <v>-0.39999999999999902</v>
      </c>
      <c r="M1861" s="32"/>
      <c r="N1861" s="33"/>
      <c r="O1861" s="31"/>
      <c r="P1861" s="26"/>
      <c r="Q1861" s="26"/>
      <c r="R1861" s="25"/>
      <c r="S1861" s="51"/>
      <c r="T1861" s="53"/>
      <c r="V1861" s="51"/>
      <c r="W1861" s="53"/>
      <c r="Y1861" s="16"/>
      <c r="Z1861" s="16"/>
      <c r="AB1861" s="16"/>
      <c r="AC1861" s="16"/>
      <c r="AE1861" s="16"/>
      <c r="AF1861" s="16"/>
    </row>
    <row r="1862" spans="1:32" x14ac:dyDescent="0.3">
      <c r="A1862" s="26">
        <v>43493</v>
      </c>
      <c r="B1862" s="82">
        <f t="shared" si="174"/>
        <v>0</v>
      </c>
      <c r="C1862" s="82">
        <f t="shared" si="175"/>
        <v>0</v>
      </c>
      <c r="D1862" s="82">
        <f t="shared" si="176"/>
        <v>0</v>
      </c>
      <c r="E1862" s="82">
        <f t="shared" si="177"/>
        <v>0</v>
      </c>
      <c r="F1862" s="82">
        <f t="shared" si="178"/>
        <v>0</v>
      </c>
      <c r="G1862" s="82">
        <f t="shared" si="179"/>
        <v>28.570000000000107</v>
      </c>
      <c r="H1862" s="82">
        <f>G1862-MAX($G$4:G1862)</f>
        <v>-15.619999999999962</v>
      </c>
      <c r="J1862" s="26">
        <v>42593</v>
      </c>
      <c r="K1862" s="26">
        <v>42587</v>
      </c>
      <c r="L1862" s="25">
        <v>0</v>
      </c>
      <c r="M1862" s="32"/>
      <c r="N1862" s="33"/>
      <c r="O1862" s="31"/>
      <c r="P1862" s="26"/>
      <c r="Q1862" s="26"/>
      <c r="R1862" s="25"/>
      <c r="S1862" s="51"/>
      <c r="T1862" s="53"/>
      <c r="V1862" s="51"/>
      <c r="W1862" s="53"/>
      <c r="Y1862" s="16"/>
      <c r="Z1862" s="16"/>
      <c r="AB1862" s="16"/>
      <c r="AC1862" s="16"/>
      <c r="AE1862" s="16"/>
      <c r="AF1862" s="16"/>
    </row>
    <row r="1863" spans="1:32" x14ac:dyDescent="0.3">
      <c r="A1863" s="26">
        <v>43494</v>
      </c>
      <c r="B1863" s="82">
        <f t="shared" si="174"/>
        <v>0</v>
      </c>
      <c r="C1863" s="82">
        <f t="shared" si="175"/>
        <v>0</v>
      </c>
      <c r="D1863" s="82">
        <f t="shared" si="176"/>
        <v>0</v>
      </c>
      <c r="E1863" s="82">
        <f t="shared" si="177"/>
        <v>0</v>
      </c>
      <c r="F1863" s="82">
        <f t="shared" si="178"/>
        <v>0</v>
      </c>
      <c r="G1863" s="82">
        <f t="shared" si="179"/>
        <v>28.570000000000107</v>
      </c>
      <c r="H1863" s="82">
        <f>G1863-MAX($G$4:G1863)</f>
        <v>-15.619999999999962</v>
      </c>
      <c r="J1863" s="26">
        <v>42621</v>
      </c>
      <c r="K1863" s="26">
        <v>42587</v>
      </c>
      <c r="L1863" s="25">
        <v>-0.97</v>
      </c>
      <c r="M1863" s="32"/>
      <c r="N1863" s="33"/>
      <c r="O1863" s="31"/>
      <c r="P1863" s="26"/>
      <c r="Q1863" s="26"/>
      <c r="R1863" s="25"/>
      <c r="S1863" s="51"/>
      <c r="T1863" s="53"/>
      <c r="V1863" s="51"/>
      <c r="W1863" s="53"/>
      <c r="Y1863" s="16"/>
      <c r="Z1863" s="16"/>
      <c r="AB1863" s="16"/>
      <c r="AC1863" s="16"/>
      <c r="AE1863" s="16"/>
      <c r="AF1863" s="16"/>
    </row>
    <row r="1864" spans="1:32" x14ac:dyDescent="0.3">
      <c r="A1864" s="26">
        <v>43495</v>
      </c>
      <c r="B1864" s="82">
        <f t="shared" si="174"/>
        <v>0</v>
      </c>
      <c r="C1864" s="82">
        <f t="shared" si="175"/>
        <v>0</v>
      </c>
      <c r="D1864" s="82">
        <f t="shared" si="176"/>
        <v>0</v>
      </c>
      <c r="E1864" s="82">
        <f t="shared" si="177"/>
        <v>0</v>
      </c>
      <c r="F1864" s="82">
        <f t="shared" si="178"/>
        <v>0</v>
      </c>
      <c r="G1864" s="82">
        <f t="shared" si="179"/>
        <v>28.570000000000107</v>
      </c>
      <c r="H1864" s="82">
        <f>G1864-MAX($G$4:G1864)</f>
        <v>-15.619999999999962</v>
      </c>
      <c r="J1864" s="26">
        <v>42593</v>
      </c>
      <c r="K1864" s="26">
        <v>42590</v>
      </c>
      <c r="L1864" s="25">
        <v>0</v>
      </c>
      <c r="M1864" s="32"/>
      <c r="N1864" s="33"/>
      <c r="O1864" s="31"/>
      <c r="P1864" s="26"/>
      <c r="Q1864" s="26"/>
      <c r="R1864" s="25"/>
      <c r="S1864" s="51"/>
      <c r="T1864" s="53"/>
      <c r="V1864" s="51"/>
      <c r="W1864" s="53"/>
      <c r="Y1864" s="16"/>
      <c r="Z1864" s="16"/>
      <c r="AB1864" s="16"/>
      <c r="AC1864" s="16"/>
      <c r="AE1864" s="16"/>
      <c r="AF1864" s="16"/>
    </row>
    <row r="1865" spans="1:32" x14ac:dyDescent="0.3">
      <c r="A1865" s="26">
        <v>43496</v>
      </c>
      <c r="B1865" s="82">
        <f t="shared" si="174"/>
        <v>0</v>
      </c>
      <c r="C1865" s="82">
        <f t="shared" si="175"/>
        <v>0</v>
      </c>
      <c r="D1865" s="82">
        <f t="shared" si="176"/>
        <v>0</v>
      </c>
      <c r="E1865" s="82">
        <f t="shared" si="177"/>
        <v>0</v>
      </c>
      <c r="F1865" s="82">
        <f t="shared" si="178"/>
        <v>0</v>
      </c>
      <c r="G1865" s="82">
        <f t="shared" si="179"/>
        <v>28.570000000000107</v>
      </c>
      <c r="H1865" s="82">
        <f>G1865-MAX($G$4:G1865)</f>
        <v>-15.619999999999962</v>
      </c>
      <c r="J1865" s="26">
        <v>42621</v>
      </c>
      <c r="K1865" s="26">
        <v>42590</v>
      </c>
      <c r="L1865" s="25">
        <v>-0.52</v>
      </c>
      <c r="M1865" s="32"/>
      <c r="N1865" s="33"/>
      <c r="O1865" s="31"/>
      <c r="P1865" s="26"/>
      <c r="Q1865" s="26"/>
      <c r="R1865" s="25"/>
      <c r="S1865" s="51"/>
      <c r="T1865" s="53"/>
      <c r="V1865" s="51"/>
      <c r="W1865" s="53"/>
      <c r="Y1865" s="16"/>
      <c r="Z1865" s="16"/>
      <c r="AB1865" s="16"/>
      <c r="AC1865" s="16"/>
      <c r="AE1865" s="16"/>
      <c r="AF1865" s="16"/>
    </row>
    <row r="1866" spans="1:32" x14ac:dyDescent="0.3">
      <c r="A1866" s="26">
        <v>43497</v>
      </c>
      <c r="B1866" s="82">
        <f t="shared" si="174"/>
        <v>0</v>
      </c>
      <c r="C1866" s="82">
        <f t="shared" si="175"/>
        <v>0</v>
      </c>
      <c r="D1866" s="82">
        <f t="shared" si="176"/>
        <v>0</v>
      </c>
      <c r="E1866" s="82">
        <f t="shared" si="177"/>
        <v>0</v>
      </c>
      <c r="F1866" s="82">
        <f t="shared" si="178"/>
        <v>0</v>
      </c>
      <c r="G1866" s="82">
        <f t="shared" si="179"/>
        <v>28.570000000000107</v>
      </c>
      <c r="H1866" s="82">
        <f>G1866-MAX($G$4:G1866)</f>
        <v>-15.619999999999962</v>
      </c>
      <c r="J1866" s="26">
        <v>42593</v>
      </c>
      <c r="K1866" s="26">
        <v>42591</v>
      </c>
      <c r="L1866" s="25">
        <v>0</v>
      </c>
      <c r="M1866" s="32"/>
      <c r="N1866" s="33"/>
      <c r="O1866" s="31"/>
      <c r="P1866" s="26"/>
      <c r="Q1866" s="26"/>
      <c r="R1866" s="25"/>
      <c r="S1866" s="51"/>
      <c r="T1866" s="53"/>
      <c r="V1866" s="51"/>
      <c r="W1866" s="53"/>
      <c r="Y1866" s="16"/>
      <c r="Z1866" s="16"/>
      <c r="AB1866" s="16"/>
      <c r="AC1866" s="16"/>
      <c r="AE1866" s="16"/>
      <c r="AF1866" s="16"/>
    </row>
    <row r="1867" spans="1:32" x14ac:dyDescent="0.3">
      <c r="A1867" s="26">
        <v>43503</v>
      </c>
      <c r="B1867" s="82">
        <f t="shared" si="174"/>
        <v>0</v>
      </c>
      <c r="C1867" s="82">
        <f t="shared" si="175"/>
        <v>0</v>
      </c>
      <c r="D1867" s="82">
        <f t="shared" si="176"/>
        <v>0</v>
      </c>
      <c r="E1867" s="82">
        <f t="shared" si="177"/>
        <v>0</v>
      </c>
      <c r="F1867" s="82">
        <f t="shared" si="178"/>
        <v>0</v>
      </c>
      <c r="G1867" s="82">
        <f t="shared" si="179"/>
        <v>28.570000000000107</v>
      </c>
      <c r="H1867" s="82">
        <f>G1867-MAX($G$4:G1867)</f>
        <v>-15.619999999999962</v>
      </c>
      <c r="J1867" s="26">
        <v>42593</v>
      </c>
      <c r="K1867" s="26">
        <v>42592</v>
      </c>
      <c r="L1867" s="25">
        <v>0</v>
      </c>
      <c r="M1867" s="32"/>
      <c r="N1867" s="33"/>
      <c r="O1867" s="31"/>
      <c r="P1867" s="26"/>
      <c r="Q1867" s="26"/>
      <c r="R1867" s="25"/>
      <c r="S1867" s="51"/>
      <c r="T1867" s="53"/>
      <c r="V1867" s="51"/>
      <c r="W1867" s="53"/>
      <c r="Y1867" s="16"/>
      <c r="Z1867" s="16"/>
      <c r="AB1867" s="16"/>
      <c r="AC1867" s="16"/>
      <c r="AE1867" s="16"/>
      <c r="AF1867" s="16"/>
    </row>
    <row r="1868" spans="1:32" x14ac:dyDescent="0.3">
      <c r="A1868" s="26">
        <v>43504</v>
      </c>
      <c r="B1868" s="82">
        <f t="shared" si="174"/>
        <v>0</v>
      </c>
      <c r="C1868" s="82">
        <f t="shared" si="175"/>
        <v>0</v>
      </c>
      <c r="D1868" s="82">
        <f t="shared" si="176"/>
        <v>0</v>
      </c>
      <c r="E1868" s="82">
        <f t="shared" si="177"/>
        <v>0</v>
      </c>
      <c r="F1868" s="82">
        <f t="shared" si="178"/>
        <v>0</v>
      </c>
      <c r="G1868" s="82">
        <f t="shared" si="179"/>
        <v>28.570000000000107</v>
      </c>
      <c r="H1868" s="82">
        <f>G1868-MAX($G$4:G1868)</f>
        <v>-15.619999999999962</v>
      </c>
      <c r="J1868" s="26">
        <v>42593</v>
      </c>
      <c r="K1868" s="26">
        <v>42593</v>
      </c>
      <c r="L1868" s="25">
        <v>0</v>
      </c>
      <c r="M1868" s="32"/>
      <c r="N1868" s="33"/>
      <c r="O1868" s="31"/>
      <c r="P1868" s="26"/>
      <c r="Q1868" s="26"/>
      <c r="R1868" s="25"/>
      <c r="S1868" s="51"/>
      <c r="T1868" s="53"/>
      <c r="V1868" s="51"/>
      <c r="W1868" s="53"/>
      <c r="Y1868" s="16"/>
      <c r="Z1868" s="16"/>
      <c r="AB1868" s="16"/>
      <c r="AC1868" s="16"/>
      <c r="AE1868" s="16"/>
      <c r="AF1868" s="16"/>
    </row>
    <row r="1869" spans="1:32" x14ac:dyDescent="0.3">
      <c r="A1869" s="26">
        <v>43507</v>
      </c>
      <c r="B1869" s="82">
        <f t="shared" si="174"/>
        <v>0</v>
      </c>
      <c r="C1869" s="82">
        <f t="shared" si="175"/>
        <v>0</v>
      </c>
      <c r="D1869" s="82">
        <f t="shared" si="176"/>
        <v>0</v>
      </c>
      <c r="E1869" s="82">
        <f t="shared" si="177"/>
        <v>0</v>
      </c>
      <c r="F1869" s="82">
        <f t="shared" si="178"/>
        <v>0</v>
      </c>
      <c r="G1869" s="82">
        <f t="shared" si="179"/>
        <v>28.570000000000107</v>
      </c>
      <c r="H1869" s="82">
        <f>G1869-MAX($G$4:G1869)</f>
        <v>-15.619999999999962</v>
      </c>
      <c r="J1869" s="26">
        <v>42656</v>
      </c>
      <c r="K1869" s="26">
        <v>42614</v>
      </c>
      <c r="L1869" s="25">
        <v>0</v>
      </c>
      <c r="M1869" s="32"/>
      <c r="N1869" s="33"/>
      <c r="O1869" s="31"/>
      <c r="P1869" s="26"/>
      <c r="Q1869" s="26"/>
      <c r="R1869" s="25"/>
      <c r="S1869" s="51"/>
      <c r="T1869" s="53"/>
      <c r="V1869" s="51"/>
      <c r="W1869" s="53"/>
      <c r="Y1869" s="16"/>
      <c r="Z1869" s="16"/>
      <c r="AB1869" s="16"/>
      <c r="AC1869" s="16"/>
      <c r="AE1869" s="16"/>
      <c r="AF1869" s="16"/>
    </row>
    <row r="1870" spans="1:32" x14ac:dyDescent="0.3">
      <c r="A1870" s="26">
        <v>43508</v>
      </c>
      <c r="B1870" s="82">
        <f t="shared" si="174"/>
        <v>0</v>
      </c>
      <c r="C1870" s="82">
        <f t="shared" si="175"/>
        <v>0</v>
      </c>
      <c r="D1870" s="82">
        <f t="shared" si="176"/>
        <v>0</v>
      </c>
      <c r="E1870" s="82">
        <f t="shared" si="177"/>
        <v>0</v>
      </c>
      <c r="F1870" s="82">
        <f t="shared" si="178"/>
        <v>0</v>
      </c>
      <c r="G1870" s="82">
        <f t="shared" si="179"/>
        <v>28.570000000000107</v>
      </c>
      <c r="H1870" s="82">
        <f>G1870-MAX($G$4:G1870)</f>
        <v>-15.619999999999962</v>
      </c>
      <c r="J1870" s="26">
        <v>42656</v>
      </c>
      <c r="K1870" s="26">
        <v>42615</v>
      </c>
      <c r="L1870" s="25">
        <v>-0.18</v>
      </c>
      <c r="M1870" s="32"/>
      <c r="N1870" s="33"/>
      <c r="O1870" s="31"/>
      <c r="P1870" s="26"/>
      <c r="Q1870" s="26"/>
      <c r="R1870" s="25"/>
      <c r="S1870" s="51"/>
      <c r="T1870" s="53"/>
      <c r="V1870" s="51"/>
      <c r="W1870" s="53"/>
      <c r="Y1870" s="16"/>
      <c r="Z1870" s="16"/>
      <c r="AB1870" s="16"/>
      <c r="AC1870" s="16"/>
      <c r="AE1870" s="16"/>
      <c r="AF1870" s="16"/>
    </row>
    <row r="1871" spans="1:32" x14ac:dyDescent="0.3">
      <c r="A1871" s="26">
        <v>43509</v>
      </c>
      <c r="B1871" s="82">
        <f t="shared" si="174"/>
        <v>0</v>
      </c>
      <c r="C1871" s="82">
        <f t="shared" si="175"/>
        <v>0</v>
      </c>
      <c r="D1871" s="82">
        <f t="shared" si="176"/>
        <v>0</v>
      </c>
      <c r="E1871" s="82">
        <f t="shared" si="177"/>
        <v>0</v>
      </c>
      <c r="F1871" s="82">
        <f t="shared" si="178"/>
        <v>0</v>
      </c>
      <c r="G1871" s="82">
        <f t="shared" si="179"/>
        <v>28.570000000000107</v>
      </c>
      <c r="H1871" s="82">
        <f>G1871-MAX($G$4:G1871)</f>
        <v>-15.619999999999962</v>
      </c>
      <c r="J1871" s="26">
        <v>42656</v>
      </c>
      <c r="K1871" s="26">
        <v>42618</v>
      </c>
      <c r="L1871" s="25">
        <v>-1.18</v>
      </c>
      <c r="M1871" s="32"/>
      <c r="N1871" s="33"/>
      <c r="O1871" s="31"/>
      <c r="P1871" s="26"/>
      <c r="Q1871" s="26"/>
      <c r="R1871" s="25"/>
      <c r="S1871" s="51"/>
      <c r="T1871" s="53"/>
      <c r="V1871" s="51"/>
      <c r="W1871" s="53"/>
      <c r="Y1871" s="16"/>
      <c r="Z1871" s="16"/>
      <c r="AB1871" s="16"/>
      <c r="AC1871" s="16"/>
      <c r="AE1871" s="16"/>
      <c r="AF1871" s="16"/>
    </row>
    <row r="1872" spans="1:32" x14ac:dyDescent="0.3">
      <c r="A1872" s="26">
        <v>43510</v>
      </c>
      <c r="B1872" s="82">
        <f t="shared" si="174"/>
        <v>0</v>
      </c>
      <c r="C1872" s="82">
        <f t="shared" si="175"/>
        <v>0</v>
      </c>
      <c r="D1872" s="82">
        <f t="shared" si="176"/>
        <v>0</v>
      </c>
      <c r="E1872" s="82">
        <f t="shared" si="177"/>
        <v>0</v>
      </c>
      <c r="F1872" s="82">
        <f t="shared" si="178"/>
        <v>0</v>
      </c>
      <c r="G1872" s="82">
        <f t="shared" si="179"/>
        <v>28.570000000000107</v>
      </c>
      <c r="H1872" s="82">
        <f>G1872-MAX($G$4:G1872)</f>
        <v>-15.619999999999962</v>
      </c>
      <c r="J1872" s="26">
        <v>42656</v>
      </c>
      <c r="K1872" s="26">
        <v>42619</v>
      </c>
      <c r="L1872" s="25">
        <v>-0.45999999999999902</v>
      </c>
      <c r="M1872" s="32"/>
      <c r="N1872" s="33"/>
      <c r="O1872" s="31"/>
      <c r="P1872" s="26"/>
      <c r="Q1872" s="26"/>
      <c r="R1872" s="25"/>
      <c r="S1872" s="51"/>
      <c r="T1872" s="53"/>
      <c r="V1872" s="51"/>
      <c r="W1872" s="53"/>
      <c r="Y1872" s="16"/>
      <c r="Z1872" s="16"/>
      <c r="AB1872" s="16"/>
      <c r="AC1872" s="16"/>
      <c r="AE1872" s="16"/>
      <c r="AF1872" s="16"/>
    </row>
    <row r="1873" spans="1:32" x14ac:dyDescent="0.3">
      <c r="A1873" s="26">
        <v>43511</v>
      </c>
      <c r="B1873" s="82">
        <f t="shared" si="174"/>
        <v>0</v>
      </c>
      <c r="C1873" s="82">
        <f t="shared" si="175"/>
        <v>0</v>
      </c>
      <c r="D1873" s="82">
        <f t="shared" si="176"/>
        <v>0</v>
      </c>
      <c r="E1873" s="82">
        <f t="shared" si="177"/>
        <v>0</v>
      </c>
      <c r="F1873" s="82">
        <f t="shared" si="178"/>
        <v>0</v>
      </c>
      <c r="G1873" s="82">
        <f t="shared" si="179"/>
        <v>28.570000000000107</v>
      </c>
      <c r="H1873" s="82">
        <f>G1873-MAX($G$4:G1873)</f>
        <v>-15.619999999999962</v>
      </c>
      <c r="J1873" s="26">
        <v>42656</v>
      </c>
      <c r="K1873" s="26">
        <v>42625</v>
      </c>
      <c r="L1873" s="25">
        <v>0</v>
      </c>
      <c r="M1873" s="32"/>
      <c r="N1873" s="33"/>
      <c r="O1873" s="31"/>
      <c r="P1873" s="26"/>
      <c r="Q1873" s="26"/>
      <c r="R1873" s="25"/>
      <c r="S1873" s="51"/>
      <c r="T1873" s="53"/>
      <c r="V1873" s="51"/>
      <c r="W1873" s="53"/>
      <c r="Y1873" s="16"/>
      <c r="Z1873" s="16"/>
      <c r="AB1873" s="16"/>
      <c r="AC1873" s="16"/>
      <c r="AE1873" s="16"/>
      <c r="AF1873" s="16"/>
    </row>
    <row r="1874" spans="1:32" x14ac:dyDescent="0.3">
      <c r="A1874" s="26">
        <v>43514</v>
      </c>
      <c r="B1874" s="82">
        <f t="shared" si="174"/>
        <v>0</v>
      </c>
      <c r="C1874" s="82">
        <f t="shared" si="175"/>
        <v>0</v>
      </c>
      <c r="D1874" s="82">
        <f t="shared" si="176"/>
        <v>0</v>
      </c>
      <c r="E1874" s="82">
        <f t="shared" si="177"/>
        <v>0</v>
      </c>
      <c r="F1874" s="82">
        <f t="shared" si="178"/>
        <v>0</v>
      </c>
      <c r="G1874" s="82">
        <f t="shared" si="179"/>
        <v>28.570000000000107</v>
      </c>
      <c r="H1874" s="82">
        <f>G1874-MAX($G$4:G1874)</f>
        <v>-15.619999999999962</v>
      </c>
      <c r="J1874" s="26">
        <v>42656</v>
      </c>
      <c r="K1874" s="26">
        <v>42626</v>
      </c>
      <c r="L1874" s="25">
        <v>-0.41</v>
      </c>
      <c r="M1874" s="32"/>
      <c r="N1874" s="33"/>
      <c r="O1874" s="31"/>
      <c r="P1874" s="26"/>
      <c r="Q1874" s="26"/>
      <c r="R1874" s="25"/>
      <c r="S1874" s="51"/>
      <c r="T1874" s="53"/>
      <c r="V1874" s="51"/>
      <c r="W1874" s="53"/>
      <c r="Y1874" s="16"/>
      <c r="Z1874" s="16"/>
      <c r="AB1874" s="16"/>
      <c r="AC1874" s="16"/>
      <c r="AE1874" s="16"/>
      <c r="AF1874" s="16"/>
    </row>
    <row r="1875" spans="1:32" x14ac:dyDescent="0.3">
      <c r="A1875" s="26">
        <v>43515</v>
      </c>
      <c r="B1875" s="82">
        <f t="shared" si="174"/>
        <v>0</v>
      </c>
      <c r="C1875" s="82">
        <f t="shared" si="175"/>
        <v>0</v>
      </c>
      <c r="D1875" s="82">
        <f t="shared" si="176"/>
        <v>0</v>
      </c>
      <c r="E1875" s="82">
        <f t="shared" si="177"/>
        <v>0</v>
      </c>
      <c r="F1875" s="82">
        <f t="shared" si="178"/>
        <v>0</v>
      </c>
      <c r="G1875" s="82">
        <f t="shared" si="179"/>
        <v>28.570000000000107</v>
      </c>
      <c r="H1875" s="82">
        <f>G1875-MAX($G$4:G1875)</f>
        <v>-15.619999999999962</v>
      </c>
      <c r="J1875" s="26">
        <v>42656</v>
      </c>
      <c r="K1875" s="26">
        <v>42632</v>
      </c>
      <c r="L1875" s="25">
        <v>-1.28</v>
      </c>
      <c r="M1875" s="32"/>
      <c r="N1875" s="33"/>
      <c r="O1875" s="31"/>
      <c r="P1875" s="26"/>
      <c r="Q1875" s="26"/>
      <c r="R1875" s="25"/>
      <c r="S1875" s="51"/>
      <c r="T1875" s="53"/>
      <c r="V1875" s="51"/>
      <c r="W1875" s="53"/>
      <c r="Y1875" s="16"/>
      <c r="Z1875" s="16"/>
      <c r="AB1875" s="16"/>
      <c r="AC1875" s="16"/>
      <c r="AE1875" s="16"/>
      <c r="AF1875" s="16"/>
    </row>
    <row r="1876" spans="1:32" x14ac:dyDescent="0.3">
      <c r="A1876" s="26">
        <v>43516</v>
      </c>
      <c r="B1876" s="82">
        <f t="shared" si="174"/>
        <v>0</v>
      </c>
      <c r="C1876" s="82">
        <f t="shared" si="175"/>
        <v>0</v>
      </c>
      <c r="D1876" s="82">
        <f t="shared" si="176"/>
        <v>0</v>
      </c>
      <c r="E1876" s="82">
        <f t="shared" si="177"/>
        <v>0</v>
      </c>
      <c r="F1876" s="82">
        <f t="shared" si="178"/>
        <v>0</v>
      </c>
      <c r="G1876" s="82">
        <f t="shared" si="179"/>
        <v>28.570000000000107</v>
      </c>
      <c r="H1876" s="82">
        <f>G1876-MAX($G$4:G1876)</f>
        <v>-15.619999999999962</v>
      </c>
      <c r="J1876" s="26">
        <v>42712</v>
      </c>
      <c r="K1876" s="26">
        <v>42643</v>
      </c>
      <c r="L1876" s="25">
        <v>0</v>
      </c>
      <c r="M1876" s="32"/>
      <c r="N1876" s="33"/>
      <c r="O1876" s="31"/>
      <c r="P1876" s="26"/>
      <c r="Q1876" s="26"/>
      <c r="R1876" s="25"/>
      <c r="S1876" s="51"/>
      <c r="T1876" s="53"/>
      <c r="V1876" s="51"/>
      <c r="W1876" s="53"/>
      <c r="Y1876" s="16"/>
      <c r="Z1876" s="16"/>
      <c r="AB1876" s="16"/>
      <c r="AC1876" s="16"/>
      <c r="AE1876" s="16"/>
      <c r="AF1876" s="16"/>
    </row>
    <row r="1877" spans="1:32" x14ac:dyDescent="0.3">
      <c r="A1877" s="26">
        <v>43517</v>
      </c>
      <c r="B1877" s="82">
        <f t="shared" si="174"/>
        <v>0</v>
      </c>
      <c r="C1877" s="82">
        <f t="shared" si="175"/>
        <v>0</v>
      </c>
      <c r="D1877" s="82">
        <f t="shared" si="176"/>
        <v>0</v>
      </c>
      <c r="E1877" s="82">
        <f t="shared" si="177"/>
        <v>0</v>
      </c>
      <c r="F1877" s="82">
        <f t="shared" si="178"/>
        <v>0</v>
      </c>
      <c r="G1877" s="82">
        <f t="shared" si="179"/>
        <v>28.570000000000107</v>
      </c>
      <c r="H1877" s="82">
        <f>G1877-MAX($G$4:G1877)</f>
        <v>-15.619999999999962</v>
      </c>
      <c r="J1877" s="26">
        <v>42712</v>
      </c>
      <c r="K1877" s="26">
        <v>42647</v>
      </c>
      <c r="L1877" s="25">
        <v>0</v>
      </c>
      <c r="M1877" s="32"/>
      <c r="N1877" s="33"/>
      <c r="O1877" s="31"/>
      <c r="P1877" s="26"/>
      <c r="Q1877" s="26"/>
      <c r="R1877" s="25"/>
      <c r="S1877" s="51"/>
      <c r="T1877" s="53"/>
      <c r="V1877" s="51"/>
      <c r="W1877" s="53"/>
      <c r="Y1877" s="16"/>
      <c r="Z1877" s="16"/>
      <c r="AB1877" s="16"/>
      <c r="AC1877" s="16"/>
      <c r="AE1877" s="16"/>
      <c r="AF1877" s="16"/>
    </row>
    <row r="1878" spans="1:32" x14ac:dyDescent="0.3">
      <c r="A1878" s="26">
        <v>43518</v>
      </c>
      <c r="B1878" s="82">
        <f t="shared" si="174"/>
        <v>0</v>
      </c>
      <c r="C1878" s="82">
        <f t="shared" si="175"/>
        <v>0</v>
      </c>
      <c r="D1878" s="82">
        <f t="shared" si="176"/>
        <v>0</v>
      </c>
      <c r="E1878" s="82">
        <f t="shared" si="177"/>
        <v>0</v>
      </c>
      <c r="F1878" s="82">
        <f t="shared" si="178"/>
        <v>0</v>
      </c>
      <c r="G1878" s="82">
        <f t="shared" si="179"/>
        <v>28.570000000000107</v>
      </c>
      <c r="H1878" s="82">
        <f>G1878-MAX($G$4:G1878)</f>
        <v>-15.619999999999962</v>
      </c>
      <c r="J1878" s="26">
        <v>42712</v>
      </c>
      <c r="K1878" s="26">
        <v>42648</v>
      </c>
      <c r="L1878" s="25">
        <v>0</v>
      </c>
      <c r="M1878" s="32"/>
      <c r="N1878" s="33"/>
      <c r="O1878" s="31"/>
      <c r="P1878" s="26"/>
      <c r="Q1878" s="26"/>
      <c r="R1878" s="25"/>
      <c r="S1878" s="51"/>
      <c r="T1878" s="53"/>
      <c r="V1878" s="51"/>
      <c r="W1878" s="53"/>
      <c r="Y1878" s="16"/>
      <c r="Z1878" s="16"/>
      <c r="AB1878" s="16"/>
      <c r="AC1878" s="16"/>
      <c r="AE1878" s="16"/>
      <c r="AF1878" s="16"/>
    </row>
    <row r="1879" spans="1:32" x14ac:dyDescent="0.3">
      <c r="A1879" s="26">
        <v>43521</v>
      </c>
      <c r="B1879" s="82">
        <f t="shared" si="174"/>
        <v>0</v>
      </c>
      <c r="C1879" s="82">
        <f t="shared" si="175"/>
        <v>0</v>
      </c>
      <c r="D1879" s="82">
        <f t="shared" si="176"/>
        <v>0</v>
      </c>
      <c r="E1879" s="82">
        <f t="shared" si="177"/>
        <v>0</v>
      </c>
      <c r="F1879" s="82">
        <f t="shared" si="178"/>
        <v>0</v>
      </c>
      <c r="G1879" s="82">
        <f t="shared" si="179"/>
        <v>28.570000000000107</v>
      </c>
      <c r="H1879" s="82">
        <f>G1879-MAX($G$4:G1879)</f>
        <v>-15.619999999999962</v>
      </c>
      <c r="J1879" s="26">
        <v>42712</v>
      </c>
      <c r="K1879" s="26">
        <v>42649</v>
      </c>
      <c r="L1879" s="25">
        <v>0</v>
      </c>
      <c r="M1879" s="32"/>
      <c r="N1879" s="33"/>
      <c r="O1879" s="31"/>
      <c r="P1879" s="26"/>
      <c r="Q1879" s="26"/>
      <c r="R1879" s="25"/>
      <c r="S1879" s="51"/>
      <c r="T1879" s="53"/>
      <c r="V1879" s="51"/>
      <c r="W1879" s="53"/>
      <c r="Y1879" s="16"/>
      <c r="Z1879" s="16"/>
      <c r="AB1879" s="16"/>
      <c r="AC1879" s="16"/>
      <c r="AE1879" s="16"/>
      <c r="AF1879" s="16"/>
    </row>
    <row r="1880" spans="1:32" x14ac:dyDescent="0.3">
      <c r="A1880" s="26">
        <v>43522</v>
      </c>
      <c r="B1880" s="82">
        <f t="shared" si="174"/>
        <v>0</v>
      </c>
      <c r="C1880" s="82">
        <f t="shared" si="175"/>
        <v>0</v>
      </c>
      <c r="D1880" s="82">
        <f t="shared" si="176"/>
        <v>0</v>
      </c>
      <c r="E1880" s="82">
        <f t="shared" si="177"/>
        <v>0</v>
      </c>
      <c r="F1880" s="82">
        <f t="shared" si="178"/>
        <v>0</v>
      </c>
      <c r="G1880" s="82">
        <f t="shared" si="179"/>
        <v>28.570000000000107</v>
      </c>
      <c r="H1880" s="82">
        <f>G1880-MAX($G$4:G1880)</f>
        <v>-15.619999999999962</v>
      </c>
      <c r="J1880" s="26">
        <v>42712</v>
      </c>
      <c r="K1880" s="26">
        <v>42650</v>
      </c>
      <c r="L1880" s="25">
        <v>0</v>
      </c>
      <c r="M1880" s="32"/>
      <c r="N1880" s="33"/>
      <c r="O1880" s="31"/>
      <c r="P1880" s="26"/>
      <c r="Q1880" s="26"/>
      <c r="R1880" s="25"/>
      <c r="S1880" s="51"/>
      <c r="T1880" s="53"/>
      <c r="V1880" s="51"/>
      <c r="W1880" s="53"/>
      <c r="Y1880" s="16"/>
      <c r="Z1880" s="16"/>
      <c r="AB1880" s="16"/>
      <c r="AC1880" s="16"/>
      <c r="AE1880" s="16"/>
      <c r="AF1880" s="16"/>
    </row>
    <row r="1881" spans="1:32" x14ac:dyDescent="0.3">
      <c r="A1881" s="26">
        <v>43523</v>
      </c>
      <c r="B1881" s="82">
        <f t="shared" si="174"/>
        <v>0</v>
      </c>
      <c r="C1881" s="82">
        <f t="shared" si="175"/>
        <v>0</v>
      </c>
      <c r="D1881" s="82">
        <f t="shared" si="176"/>
        <v>0</v>
      </c>
      <c r="E1881" s="82">
        <f t="shared" si="177"/>
        <v>0</v>
      </c>
      <c r="F1881" s="82">
        <f t="shared" si="178"/>
        <v>0</v>
      </c>
      <c r="G1881" s="82">
        <f t="shared" si="179"/>
        <v>28.570000000000107</v>
      </c>
      <c r="H1881" s="82">
        <f>G1881-MAX($G$4:G1881)</f>
        <v>-15.619999999999962</v>
      </c>
      <c r="J1881" s="26">
        <v>42712</v>
      </c>
      <c r="K1881" s="26">
        <v>42653</v>
      </c>
      <c r="L1881" s="25">
        <v>0</v>
      </c>
      <c r="M1881" s="32"/>
      <c r="N1881" s="33"/>
      <c r="O1881" s="31"/>
      <c r="P1881" s="26"/>
      <c r="Q1881" s="26"/>
      <c r="R1881" s="25"/>
      <c r="S1881" s="51"/>
      <c r="T1881" s="53"/>
      <c r="V1881" s="51"/>
      <c r="W1881" s="53"/>
      <c r="Y1881" s="16"/>
      <c r="Z1881" s="16"/>
      <c r="AB1881" s="16"/>
      <c r="AC1881" s="16"/>
      <c r="AE1881" s="16"/>
      <c r="AF1881" s="16"/>
    </row>
    <row r="1882" spans="1:32" x14ac:dyDescent="0.3">
      <c r="A1882" s="26">
        <v>43524</v>
      </c>
      <c r="B1882" s="82">
        <f t="shared" si="174"/>
        <v>0</v>
      </c>
      <c r="C1882" s="82">
        <f t="shared" si="175"/>
        <v>0</v>
      </c>
      <c r="D1882" s="82">
        <f t="shared" si="176"/>
        <v>0</v>
      </c>
      <c r="E1882" s="82">
        <f t="shared" si="177"/>
        <v>0</v>
      </c>
      <c r="F1882" s="82">
        <f t="shared" si="178"/>
        <v>0</v>
      </c>
      <c r="G1882" s="82">
        <f t="shared" si="179"/>
        <v>28.570000000000107</v>
      </c>
      <c r="H1882" s="82">
        <f>G1882-MAX($G$4:G1882)</f>
        <v>-15.619999999999962</v>
      </c>
      <c r="J1882" s="26">
        <v>42712</v>
      </c>
      <c r="K1882" s="26">
        <v>42654</v>
      </c>
      <c r="L1882" s="25">
        <v>0</v>
      </c>
      <c r="M1882" s="32"/>
      <c r="N1882" s="33"/>
      <c r="O1882" s="31"/>
      <c r="P1882" s="26"/>
      <c r="Q1882" s="26"/>
      <c r="R1882" s="25"/>
      <c r="S1882" s="51"/>
      <c r="T1882" s="53"/>
      <c r="V1882" s="51"/>
      <c r="W1882" s="53"/>
      <c r="Y1882" s="16"/>
      <c r="Z1882" s="16"/>
      <c r="AB1882" s="16"/>
      <c r="AC1882" s="16"/>
      <c r="AE1882" s="16"/>
      <c r="AF1882" s="16"/>
    </row>
    <row r="1883" spans="1:32" x14ac:dyDescent="0.3">
      <c r="A1883" s="26">
        <v>43528</v>
      </c>
      <c r="B1883" s="82">
        <f t="shared" si="174"/>
        <v>-0.02</v>
      </c>
      <c r="C1883" s="82">
        <f t="shared" si="175"/>
        <v>0</v>
      </c>
      <c r="D1883" s="82">
        <f t="shared" si="176"/>
        <v>0</v>
      </c>
      <c r="E1883" s="82">
        <f t="shared" si="177"/>
        <v>0</v>
      </c>
      <c r="F1883" s="82">
        <f t="shared" si="178"/>
        <v>-0.02</v>
      </c>
      <c r="G1883" s="82">
        <f t="shared" si="179"/>
        <v>28.550000000000107</v>
      </c>
      <c r="H1883" s="82">
        <f>G1883-MAX($G$4:G1883)</f>
        <v>-15.639999999999961</v>
      </c>
      <c r="J1883" s="26">
        <v>42712</v>
      </c>
      <c r="K1883" s="26">
        <v>42655</v>
      </c>
      <c r="L1883" s="25">
        <v>0</v>
      </c>
      <c r="M1883" s="32"/>
      <c r="N1883" s="33"/>
      <c r="O1883" s="31"/>
      <c r="P1883" s="26"/>
      <c r="Q1883" s="26"/>
      <c r="R1883" s="25"/>
      <c r="S1883" s="51"/>
      <c r="T1883" s="53"/>
      <c r="V1883" s="51"/>
      <c r="W1883" s="53"/>
      <c r="Y1883" s="16"/>
      <c r="Z1883" s="16"/>
      <c r="AB1883" s="16"/>
      <c r="AC1883" s="16"/>
      <c r="AE1883" s="16"/>
      <c r="AF1883" s="16"/>
    </row>
    <row r="1884" spans="1:32" x14ac:dyDescent="0.3">
      <c r="A1884" s="26">
        <v>43529</v>
      </c>
      <c r="B1884" s="82">
        <f t="shared" si="174"/>
        <v>0.75999999999999901</v>
      </c>
      <c r="C1884" s="82">
        <f t="shared" si="175"/>
        <v>0</v>
      </c>
      <c r="D1884" s="82">
        <f t="shared" si="176"/>
        <v>0</v>
      </c>
      <c r="E1884" s="82">
        <f t="shared" si="177"/>
        <v>0</v>
      </c>
      <c r="F1884" s="82">
        <f t="shared" si="178"/>
        <v>0.75999999999999901</v>
      </c>
      <c r="G1884" s="82">
        <f t="shared" si="179"/>
        <v>29.310000000000105</v>
      </c>
      <c r="H1884" s="82">
        <f>G1884-MAX($G$4:G1884)</f>
        <v>-14.879999999999963</v>
      </c>
      <c r="J1884" s="26">
        <v>42712</v>
      </c>
      <c r="K1884" s="26">
        <v>42656</v>
      </c>
      <c r="L1884" s="25">
        <v>0</v>
      </c>
      <c r="M1884" s="32"/>
      <c r="N1884" s="33"/>
      <c r="O1884" s="31"/>
      <c r="P1884" s="26"/>
      <c r="Q1884" s="26"/>
      <c r="R1884" s="25"/>
      <c r="S1884" s="51"/>
      <c r="T1884" s="53"/>
      <c r="V1884" s="51"/>
      <c r="W1884" s="53"/>
      <c r="Y1884" s="16"/>
      <c r="Z1884" s="16"/>
      <c r="AB1884" s="16"/>
      <c r="AC1884" s="16"/>
      <c r="AE1884" s="16"/>
      <c r="AF1884" s="16"/>
    </row>
    <row r="1885" spans="1:32" x14ac:dyDescent="0.3">
      <c r="A1885" s="26">
        <v>43530</v>
      </c>
      <c r="B1885" s="82">
        <f t="shared" si="174"/>
        <v>-8.9999999999999802E-2</v>
      </c>
      <c r="C1885" s="82">
        <f t="shared" si="175"/>
        <v>0</v>
      </c>
      <c r="D1885" s="82">
        <f t="shared" si="176"/>
        <v>0</v>
      </c>
      <c r="E1885" s="82">
        <f t="shared" si="177"/>
        <v>0</v>
      </c>
      <c r="F1885" s="82">
        <f t="shared" si="178"/>
        <v>-8.9999999999999802E-2</v>
      </c>
      <c r="G1885" s="82">
        <f t="shared" si="179"/>
        <v>29.220000000000105</v>
      </c>
      <c r="H1885" s="82">
        <f>G1885-MAX($G$4:G1885)</f>
        <v>-14.969999999999963</v>
      </c>
      <c r="J1885" s="26">
        <v>42712</v>
      </c>
      <c r="K1885" s="26">
        <v>42657</v>
      </c>
      <c r="L1885" s="25">
        <v>0</v>
      </c>
      <c r="M1885" s="32"/>
      <c r="N1885" s="33"/>
      <c r="O1885" s="31"/>
      <c r="P1885" s="26"/>
      <c r="Q1885" s="26"/>
      <c r="R1885" s="25"/>
      <c r="S1885" s="51"/>
      <c r="T1885" s="53"/>
      <c r="V1885" s="51"/>
      <c r="W1885" s="53"/>
      <c r="Y1885" s="16"/>
      <c r="Z1885" s="16"/>
      <c r="AB1885" s="16"/>
      <c r="AC1885" s="16"/>
      <c r="AE1885" s="16"/>
      <c r="AF1885" s="16"/>
    </row>
    <row r="1886" spans="1:32" x14ac:dyDescent="0.3">
      <c r="A1886" s="26">
        <v>43531</v>
      </c>
      <c r="B1886" s="82">
        <f t="shared" si="174"/>
        <v>0.65</v>
      </c>
      <c r="C1886" s="82">
        <f t="shared" si="175"/>
        <v>0</v>
      </c>
      <c r="D1886" s="82">
        <f t="shared" si="176"/>
        <v>0</v>
      </c>
      <c r="E1886" s="82">
        <f t="shared" si="177"/>
        <v>0</v>
      </c>
      <c r="F1886" s="82">
        <f t="shared" si="178"/>
        <v>0.65</v>
      </c>
      <c r="G1886" s="82">
        <f t="shared" si="179"/>
        <v>29.870000000000104</v>
      </c>
      <c r="H1886" s="82">
        <f>G1886-MAX($G$4:G1886)</f>
        <v>-14.319999999999965</v>
      </c>
      <c r="J1886" s="26">
        <v>42684</v>
      </c>
      <c r="K1886" s="26">
        <v>42660</v>
      </c>
      <c r="L1886" s="25">
        <v>0</v>
      </c>
      <c r="M1886" s="32"/>
      <c r="N1886" s="33"/>
      <c r="O1886" s="31"/>
      <c r="P1886" s="26"/>
      <c r="Q1886" s="26"/>
      <c r="R1886" s="25"/>
      <c r="S1886" s="51"/>
      <c r="T1886" s="53"/>
      <c r="V1886" s="51"/>
      <c r="W1886" s="53"/>
      <c r="Y1886" s="16"/>
      <c r="Z1886" s="16"/>
      <c r="AB1886" s="16"/>
      <c r="AC1886" s="16"/>
      <c r="AE1886" s="16"/>
      <c r="AF1886" s="16"/>
    </row>
    <row r="1887" spans="1:32" x14ac:dyDescent="0.3">
      <c r="A1887" s="26">
        <v>43532</v>
      </c>
      <c r="B1887" s="82">
        <f t="shared" si="174"/>
        <v>2.2999999999999998</v>
      </c>
      <c r="C1887" s="82">
        <f t="shared" si="175"/>
        <v>0</v>
      </c>
      <c r="D1887" s="82">
        <f t="shared" si="176"/>
        <v>0</v>
      </c>
      <c r="E1887" s="82">
        <f t="shared" si="177"/>
        <v>0</v>
      </c>
      <c r="F1887" s="82">
        <f t="shared" si="178"/>
        <v>2.2999999999999998</v>
      </c>
      <c r="G1887" s="82">
        <f t="shared" si="179"/>
        <v>32.170000000000101</v>
      </c>
      <c r="H1887" s="82">
        <f>G1887-MAX($G$4:G1887)</f>
        <v>-12.019999999999968</v>
      </c>
      <c r="J1887" s="26">
        <v>42712</v>
      </c>
      <c r="K1887" s="26">
        <v>42660</v>
      </c>
      <c r="L1887" s="25">
        <v>0</v>
      </c>
      <c r="M1887" s="32"/>
      <c r="N1887" s="33"/>
      <c r="O1887" s="31"/>
      <c r="P1887" s="26"/>
      <c r="Q1887" s="26"/>
      <c r="R1887" s="25"/>
      <c r="S1887" s="51"/>
      <c r="T1887" s="53"/>
      <c r="V1887" s="51"/>
      <c r="W1887" s="53"/>
      <c r="Y1887" s="16"/>
      <c r="Z1887" s="16"/>
      <c r="AB1887" s="16"/>
      <c r="AC1887" s="16"/>
      <c r="AE1887" s="16"/>
      <c r="AF1887" s="16"/>
    </row>
    <row r="1888" spans="1:32" x14ac:dyDescent="0.3">
      <c r="A1888" s="26">
        <v>43535</v>
      </c>
      <c r="B1888" s="82">
        <f t="shared" si="174"/>
        <v>-0.25</v>
      </c>
      <c r="C1888" s="82">
        <f t="shared" si="175"/>
        <v>0</v>
      </c>
      <c r="D1888" s="82">
        <f t="shared" si="176"/>
        <v>0</v>
      </c>
      <c r="E1888" s="82">
        <f t="shared" si="177"/>
        <v>0</v>
      </c>
      <c r="F1888" s="82">
        <f t="shared" si="178"/>
        <v>-0.25</v>
      </c>
      <c r="G1888" s="82">
        <f t="shared" si="179"/>
        <v>31.920000000000101</v>
      </c>
      <c r="H1888" s="82">
        <f>G1888-MAX($G$4:G1888)</f>
        <v>-12.269999999999968</v>
      </c>
      <c r="J1888" s="26">
        <v>42684</v>
      </c>
      <c r="K1888" s="26">
        <v>42661</v>
      </c>
      <c r="L1888" s="25">
        <v>-0.85</v>
      </c>
      <c r="M1888" s="32"/>
      <c r="N1888" s="33"/>
      <c r="O1888" s="31"/>
      <c r="P1888" s="26"/>
      <c r="Q1888" s="26"/>
      <c r="R1888" s="25"/>
      <c r="S1888" s="51"/>
      <c r="T1888" s="53"/>
      <c r="V1888" s="51"/>
      <c r="W1888" s="53"/>
      <c r="Y1888" s="16"/>
      <c r="Z1888" s="16"/>
      <c r="AB1888" s="16"/>
      <c r="AC1888" s="16"/>
      <c r="AE1888" s="16"/>
      <c r="AF1888" s="16"/>
    </row>
    <row r="1889" spans="1:32" x14ac:dyDescent="0.3">
      <c r="A1889" s="26">
        <v>43536</v>
      </c>
      <c r="B1889" s="82">
        <f t="shared" si="174"/>
        <v>-1.7999999999999901</v>
      </c>
      <c r="C1889" s="82">
        <f t="shared" si="175"/>
        <v>0</v>
      </c>
      <c r="D1889" s="82">
        <f t="shared" si="176"/>
        <v>0</v>
      </c>
      <c r="E1889" s="82">
        <f t="shared" si="177"/>
        <v>0</v>
      </c>
      <c r="F1889" s="82">
        <f t="shared" si="178"/>
        <v>-1.7999999999999901</v>
      </c>
      <c r="G1889" s="82">
        <f t="shared" si="179"/>
        <v>30.120000000000111</v>
      </c>
      <c r="H1889" s="82">
        <f>G1889-MAX($G$4:G1889)</f>
        <v>-14.069999999999958</v>
      </c>
      <c r="J1889" s="26">
        <v>42712</v>
      </c>
      <c r="K1889" s="26">
        <v>42661</v>
      </c>
      <c r="L1889" s="25">
        <v>0</v>
      </c>
      <c r="M1889" s="32"/>
      <c r="N1889" s="33"/>
      <c r="O1889" s="31"/>
      <c r="P1889" s="26"/>
      <c r="Q1889" s="26"/>
      <c r="R1889" s="25"/>
      <c r="S1889" s="51"/>
      <c r="T1889" s="53"/>
      <c r="V1889" s="51"/>
      <c r="W1889" s="53"/>
      <c r="Y1889" s="16"/>
      <c r="Z1889" s="16"/>
      <c r="AB1889" s="16"/>
      <c r="AC1889" s="16"/>
      <c r="AE1889" s="16"/>
      <c r="AF1889" s="16"/>
    </row>
    <row r="1890" spans="1:32" x14ac:dyDescent="0.3">
      <c r="A1890" s="26">
        <v>43537</v>
      </c>
      <c r="B1890" s="82">
        <f t="shared" si="174"/>
        <v>1.1799999999999899</v>
      </c>
      <c r="C1890" s="82">
        <f t="shared" si="175"/>
        <v>0</v>
      </c>
      <c r="D1890" s="82">
        <f t="shared" si="176"/>
        <v>0</v>
      </c>
      <c r="E1890" s="82">
        <f t="shared" si="177"/>
        <v>0</v>
      </c>
      <c r="F1890" s="82">
        <f t="shared" si="178"/>
        <v>1.1799999999999899</v>
      </c>
      <c r="G1890" s="82">
        <f t="shared" si="179"/>
        <v>31.3000000000001</v>
      </c>
      <c r="H1890" s="82">
        <f>G1890-MAX($G$4:G1890)</f>
        <v>-12.889999999999969</v>
      </c>
      <c r="J1890" s="26">
        <v>42684</v>
      </c>
      <c r="K1890" s="26">
        <v>42662</v>
      </c>
      <c r="L1890" s="25">
        <v>-0.19999999999999901</v>
      </c>
      <c r="M1890" s="32"/>
      <c r="N1890" s="33"/>
      <c r="O1890" s="31"/>
      <c r="P1890" s="26"/>
      <c r="Q1890" s="26"/>
      <c r="R1890" s="25"/>
      <c r="S1890" s="51"/>
      <c r="T1890" s="53"/>
      <c r="V1890" s="51"/>
      <c r="W1890" s="53"/>
      <c r="Y1890" s="16"/>
      <c r="Z1890" s="16"/>
      <c r="AB1890" s="16"/>
      <c r="AC1890" s="16"/>
      <c r="AE1890" s="16"/>
      <c r="AF1890" s="16"/>
    </row>
    <row r="1891" spans="1:32" x14ac:dyDescent="0.3">
      <c r="A1891" s="26">
        <v>43538</v>
      </c>
      <c r="B1891" s="82">
        <f t="shared" si="174"/>
        <v>-0.88999999999999901</v>
      </c>
      <c r="C1891" s="82">
        <f t="shared" si="175"/>
        <v>0</v>
      </c>
      <c r="D1891" s="82">
        <f t="shared" si="176"/>
        <v>0</v>
      </c>
      <c r="E1891" s="82">
        <f t="shared" si="177"/>
        <v>0</v>
      </c>
      <c r="F1891" s="82">
        <f t="shared" si="178"/>
        <v>-0.88999999999999901</v>
      </c>
      <c r="G1891" s="82">
        <f t="shared" si="179"/>
        <v>30.4100000000001</v>
      </c>
      <c r="H1891" s="82">
        <f>G1891-MAX($G$4:G1891)</f>
        <v>-13.779999999999969</v>
      </c>
      <c r="J1891" s="26">
        <v>42712</v>
      </c>
      <c r="K1891" s="26">
        <v>42662</v>
      </c>
      <c r="L1891" s="25">
        <v>0</v>
      </c>
      <c r="M1891" s="32"/>
      <c r="N1891" s="33"/>
      <c r="O1891" s="31"/>
      <c r="P1891" s="26"/>
      <c r="Q1891" s="26"/>
      <c r="R1891" s="25"/>
      <c r="S1891" s="51"/>
      <c r="T1891" s="53"/>
      <c r="V1891" s="51"/>
      <c r="W1891" s="53"/>
      <c r="Y1891" s="16"/>
      <c r="Z1891" s="16"/>
      <c r="AB1891" s="16"/>
      <c r="AC1891" s="16"/>
      <c r="AE1891" s="16"/>
      <c r="AF1891" s="16"/>
    </row>
    <row r="1892" spans="1:32" x14ac:dyDescent="0.3">
      <c r="A1892" s="26">
        <v>43539</v>
      </c>
      <c r="B1892" s="82">
        <f t="shared" si="174"/>
        <v>-1.77</v>
      </c>
      <c r="C1892" s="82">
        <f t="shared" si="175"/>
        <v>0</v>
      </c>
      <c r="D1892" s="82">
        <f t="shared" si="176"/>
        <v>0</v>
      </c>
      <c r="E1892" s="82">
        <f t="shared" si="177"/>
        <v>0</v>
      </c>
      <c r="F1892" s="82">
        <f t="shared" si="178"/>
        <v>-1.77</v>
      </c>
      <c r="G1892" s="82">
        <f t="shared" si="179"/>
        <v>28.6400000000001</v>
      </c>
      <c r="H1892" s="82">
        <f>G1892-MAX($G$4:G1892)</f>
        <v>-15.549999999999969</v>
      </c>
      <c r="J1892" s="26">
        <v>42684</v>
      </c>
      <c r="K1892" s="26">
        <v>42663</v>
      </c>
      <c r="L1892" s="25">
        <v>-0.219999999999999</v>
      </c>
      <c r="M1892" s="32"/>
      <c r="N1892" s="33"/>
      <c r="O1892" s="31"/>
      <c r="P1892" s="26"/>
      <c r="Q1892" s="26"/>
      <c r="R1892" s="25"/>
      <c r="S1892" s="51"/>
      <c r="T1892" s="53"/>
      <c r="V1892" s="51"/>
      <c r="W1892" s="53"/>
      <c r="Y1892" s="16"/>
      <c r="Z1892" s="16"/>
      <c r="AB1892" s="16"/>
      <c r="AC1892" s="16"/>
      <c r="AE1892" s="16"/>
      <c r="AF1892" s="16"/>
    </row>
    <row r="1893" spans="1:32" x14ac:dyDescent="0.3">
      <c r="A1893" s="26">
        <v>43542</v>
      </c>
      <c r="B1893" s="82">
        <f t="shared" si="174"/>
        <v>-0.13</v>
      </c>
      <c r="C1893" s="82">
        <f t="shared" si="175"/>
        <v>0</v>
      </c>
      <c r="D1893" s="82">
        <f t="shared" si="176"/>
        <v>0</v>
      </c>
      <c r="E1893" s="82">
        <f t="shared" si="177"/>
        <v>0</v>
      </c>
      <c r="F1893" s="82">
        <f t="shared" si="178"/>
        <v>-0.13</v>
      </c>
      <c r="G1893" s="82">
        <f t="shared" si="179"/>
        <v>28.510000000000101</v>
      </c>
      <c r="H1893" s="82">
        <f>G1893-MAX($G$4:G1893)</f>
        <v>-15.679999999999968</v>
      </c>
      <c r="J1893" s="26">
        <v>42712</v>
      </c>
      <c r="K1893" s="26">
        <v>42663</v>
      </c>
      <c r="L1893" s="25">
        <v>0</v>
      </c>
      <c r="M1893" s="32"/>
      <c r="N1893" s="33"/>
      <c r="O1893" s="31"/>
      <c r="P1893" s="26"/>
      <c r="Q1893" s="26"/>
      <c r="R1893" s="25"/>
      <c r="S1893" s="51"/>
      <c r="T1893" s="53"/>
      <c r="V1893" s="51"/>
      <c r="W1893" s="53"/>
      <c r="Y1893" s="16"/>
      <c r="Z1893" s="16"/>
      <c r="AB1893" s="16"/>
      <c r="AC1893" s="16"/>
      <c r="AE1893" s="16"/>
      <c r="AF1893" s="16"/>
    </row>
    <row r="1894" spans="1:32" x14ac:dyDescent="0.3">
      <c r="A1894" s="26">
        <v>43543</v>
      </c>
      <c r="B1894" s="82">
        <f t="shared" si="174"/>
        <v>-0.04</v>
      </c>
      <c r="C1894" s="82">
        <f t="shared" si="175"/>
        <v>0</v>
      </c>
      <c r="D1894" s="82">
        <f t="shared" si="176"/>
        <v>0</v>
      </c>
      <c r="E1894" s="82">
        <f t="shared" si="177"/>
        <v>0</v>
      </c>
      <c r="F1894" s="82">
        <f t="shared" si="178"/>
        <v>-0.04</v>
      </c>
      <c r="G1894" s="82">
        <f t="shared" si="179"/>
        <v>28.470000000000102</v>
      </c>
      <c r="H1894" s="82">
        <f>G1894-MAX($G$4:G1894)</f>
        <v>-15.719999999999967</v>
      </c>
      <c r="J1894" s="26">
        <v>42684</v>
      </c>
      <c r="K1894" s="26">
        <v>42664</v>
      </c>
      <c r="L1894" s="25">
        <v>0.13999999999999899</v>
      </c>
      <c r="M1894" s="32"/>
      <c r="N1894" s="33"/>
      <c r="O1894" s="31"/>
      <c r="P1894" s="26"/>
      <c r="Q1894" s="26"/>
      <c r="R1894" s="25"/>
      <c r="S1894" s="51"/>
      <c r="T1894" s="53"/>
      <c r="V1894" s="51"/>
      <c r="W1894" s="53"/>
      <c r="Y1894" s="16"/>
      <c r="Z1894" s="16"/>
      <c r="AB1894" s="16"/>
      <c r="AC1894" s="16"/>
      <c r="AE1894" s="16"/>
      <c r="AF1894" s="16"/>
    </row>
    <row r="1895" spans="1:32" x14ac:dyDescent="0.3">
      <c r="A1895" s="26">
        <v>43544</v>
      </c>
      <c r="B1895" s="82">
        <f t="shared" si="174"/>
        <v>-0.16999999999999901</v>
      </c>
      <c r="C1895" s="82">
        <f t="shared" si="175"/>
        <v>0</v>
      </c>
      <c r="D1895" s="82">
        <f t="shared" si="176"/>
        <v>0</v>
      </c>
      <c r="E1895" s="82">
        <f t="shared" si="177"/>
        <v>0</v>
      </c>
      <c r="F1895" s="82">
        <f t="shared" si="178"/>
        <v>-0.16999999999999901</v>
      </c>
      <c r="G1895" s="82">
        <f t="shared" si="179"/>
        <v>28.300000000000104</v>
      </c>
      <c r="H1895" s="82">
        <f>G1895-MAX($G$4:G1895)</f>
        <v>-15.889999999999965</v>
      </c>
      <c r="J1895" s="26">
        <v>42712</v>
      </c>
      <c r="K1895" s="26">
        <v>42664</v>
      </c>
      <c r="L1895" s="25">
        <v>0</v>
      </c>
      <c r="M1895" s="32"/>
      <c r="N1895" s="33"/>
      <c r="O1895" s="31"/>
      <c r="P1895" s="26"/>
      <c r="Q1895" s="26"/>
      <c r="R1895" s="25"/>
      <c r="S1895" s="51"/>
      <c r="T1895" s="53"/>
      <c r="V1895" s="51"/>
      <c r="W1895" s="53"/>
      <c r="Y1895" s="16"/>
      <c r="Z1895" s="16"/>
      <c r="AB1895" s="16"/>
      <c r="AC1895" s="16"/>
      <c r="AE1895" s="16"/>
      <c r="AF1895" s="16"/>
    </row>
    <row r="1896" spans="1:32" x14ac:dyDescent="0.3">
      <c r="A1896" s="26">
        <v>43545</v>
      </c>
      <c r="B1896" s="82">
        <f t="shared" si="174"/>
        <v>-1.00999999999999</v>
      </c>
      <c r="C1896" s="82">
        <f t="shared" si="175"/>
        <v>0</v>
      </c>
      <c r="D1896" s="82">
        <f t="shared" si="176"/>
        <v>0</v>
      </c>
      <c r="E1896" s="82">
        <f t="shared" si="177"/>
        <v>0</v>
      </c>
      <c r="F1896" s="82">
        <f t="shared" si="178"/>
        <v>-1.00999999999999</v>
      </c>
      <c r="G1896" s="82">
        <f t="shared" si="179"/>
        <v>27.290000000000113</v>
      </c>
      <c r="H1896" s="82">
        <f>G1896-MAX($G$4:G1896)</f>
        <v>-16.899999999999956</v>
      </c>
      <c r="J1896" s="26">
        <v>42684</v>
      </c>
      <c r="K1896" s="26">
        <v>42667</v>
      </c>
      <c r="L1896" s="25">
        <v>-0.73</v>
      </c>
      <c r="M1896" s="32"/>
      <c r="N1896" s="33"/>
      <c r="O1896" s="31"/>
      <c r="P1896" s="26"/>
      <c r="Q1896" s="26"/>
      <c r="R1896" s="25"/>
      <c r="S1896" s="51"/>
      <c r="T1896" s="53"/>
      <c r="U1896" s="54"/>
      <c r="V1896" s="51"/>
      <c r="W1896" s="53"/>
      <c r="Y1896" s="16"/>
      <c r="Z1896" s="16"/>
      <c r="AB1896" s="16"/>
      <c r="AC1896" s="16"/>
      <c r="AE1896" s="16"/>
      <c r="AF1896" s="16"/>
    </row>
    <row r="1897" spans="1:32" x14ac:dyDescent="0.3">
      <c r="A1897" s="26">
        <v>43546</v>
      </c>
      <c r="B1897" s="82">
        <f t="shared" si="174"/>
        <v>-0.47</v>
      </c>
      <c r="C1897" s="82">
        <f t="shared" si="175"/>
        <v>0</v>
      </c>
      <c r="D1897" s="82">
        <f t="shared" si="176"/>
        <v>0</v>
      </c>
      <c r="E1897" s="82">
        <f t="shared" si="177"/>
        <v>0</v>
      </c>
      <c r="F1897" s="82">
        <f t="shared" si="178"/>
        <v>-0.47</v>
      </c>
      <c r="G1897" s="82">
        <f t="shared" si="179"/>
        <v>26.820000000000114</v>
      </c>
      <c r="H1897" s="82">
        <f>G1897-MAX($G$4:G1897)</f>
        <v>-17.369999999999955</v>
      </c>
      <c r="J1897" s="26">
        <v>42712</v>
      </c>
      <c r="K1897" s="26">
        <v>42667</v>
      </c>
      <c r="L1897" s="25">
        <v>0</v>
      </c>
      <c r="M1897" s="32"/>
      <c r="N1897" s="33"/>
      <c r="O1897" s="31"/>
      <c r="P1897" s="26"/>
      <c r="Q1897" s="26"/>
      <c r="R1897" s="25"/>
      <c r="S1897" s="51"/>
      <c r="T1897" s="53"/>
      <c r="V1897" s="51"/>
      <c r="W1897" s="53"/>
      <c r="Y1897" s="16"/>
      <c r="Z1897" s="16"/>
      <c r="AB1897" s="16"/>
      <c r="AC1897" s="16"/>
      <c r="AE1897" s="16"/>
      <c r="AF1897" s="16"/>
    </row>
    <row r="1898" spans="1:32" x14ac:dyDescent="0.3">
      <c r="A1898" s="26">
        <v>43549</v>
      </c>
      <c r="B1898" s="82">
        <f t="shared" si="174"/>
        <v>2.96</v>
      </c>
      <c r="C1898" s="82">
        <f t="shared" si="175"/>
        <v>0</v>
      </c>
      <c r="D1898" s="82">
        <f t="shared" si="176"/>
        <v>0</v>
      </c>
      <c r="E1898" s="82">
        <f t="shared" si="177"/>
        <v>0</v>
      </c>
      <c r="F1898" s="82">
        <f t="shared" si="178"/>
        <v>2.96</v>
      </c>
      <c r="G1898" s="82">
        <f t="shared" si="179"/>
        <v>29.780000000000115</v>
      </c>
      <c r="H1898" s="82">
        <f>G1898-MAX($G$4:G1898)</f>
        <v>-14.409999999999954</v>
      </c>
      <c r="J1898" s="26">
        <v>42712</v>
      </c>
      <c r="K1898" s="26">
        <v>42668</v>
      </c>
      <c r="L1898" s="25">
        <v>0</v>
      </c>
      <c r="M1898" s="32"/>
      <c r="N1898" s="33"/>
      <c r="O1898" s="31"/>
      <c r="P1898" s="26"/>
      <c r="Q1898" s="26"/>
      <c r="R1898" s="25"/>
      <c r="S1898" s="51"/>
      <c r="T1898" s="53"/>
      <c r="V1898" s="51"/>
      <c r="W1898" s="53"/>
      <c r="Y1898" s="16"/>
      <c r="Z1898" s="16"/>
      <c r="AB1898" s="16"/>
      <c r="AC1898" s="16"/>
      <c r="AE1898" s="16"/>
      <c r="AF1898" s="16"/>
    </row>
    <row r="1899" spans="1:32" x14ac:dyDescent="0.3">
      <c r="A1899" s="26">
        <v>43550</v>
      </c>
      <c r="B1899" s="82">
        <f t="shared" si="174"/>
        <v>-0.20999999999999899</v>
      </c>
      <c r="C1899" s="82">
        <f t="shared" si="175"/>
        <v>0</v>
      </c>
      <c r="D1899" s="82">
        <f t="shared" si="176"/>
        <v>0</v>
      </c>
      <c r="E1899" s="82">
        <f t="shared" si="177"/>
        <v>0</v>
      </c>
      <c r="F1899" s="82">
        <f t="shared" si="178"/>
        <v>-0.20999999999999899</v>
      </c>
      <c r="G1899" s="82">
        <f t="shared" si="179"/>
        <v>29.570000000000118</v>
      </c>
      <c r="H1899" s="82">
        <f>G1899-MAX($G$4:G1899)</f>
        <v>-14.619999999999951</v>
      </c>
      <c r="J1899" s="26">
        <v>42712</v>
      </c>
      <c r="K1899" s="26">
        <v>42669</v>
      </c>
      <c r="L1899" s="25">
        <v>0</v>
      </c>
      <c r="M1899" s="32"/>
      <c r="N1899" s="33"/>
      <c r="O1899" s="31"/>
      <c r="P1899" s="26"/>
      <c r="Q1899" s="26"/>
      <c r="R1899" s="25"/>
      <c r="S1899" s="51"/>
      <c r="T1899" s="53"/>
      <c r="V1899" s="51"/>
      <c r="W1899" s="53"/>
      <c r="Y1899" s="16"/>
      <c r="Z1899" s="16"/>
      <c r="AB1899" s="16"/>
      <c r="AC1899" s="16"/>
      <c r="AE1899" s="16"/>
      <c r="AF1899" s="16"/>
    </row>
    <row r="1900" spans="1:32" x14ac:dyDescent="0.3">
      <c r="A1900" s="26">
        <v>43551</v>
      </c>
      <c r="B1900" s="82">
        <f t="shared" si="174"/>
        <v>-9.0000000000000704E-2</v>
      </c>
      <c r="C1900" s="82">
        <f t="shared" si="175"/>
        <v>0</v>
      </c>
      <c r="D1900" s="82">
        <f t="shared" si="176"/>
        <v>0</v>
      </c>
      <c r="E1900" s="82">
        <f t="shared" si="177"/>
        <v>0</v>
      </c>
      <c r="F1900" s="82">
        <f t="shared" si="178"/>
        <v>-9.0000000000000704E-2</v>
      </c>
      <c r="G1900" s="82">
        <f t="shared" si="179"/>
        <v>29.480000000000118</v>
      </c>
      <c r="H1900" s="82">
        <f>G1900-MAX($G$4:G1900)</f>
        <v>-14.709999999999951</v>
      </c>
      <c r="J1900" s="26">
        <v>42712</v>
      </c>
      <c r="K1900" s="26">
        <v>42670</v>
      </c>
      <c r="L1900" s="25">
        <v>0</v>
      </c>
      <c r="M1900" s="32"/>
      <c r="N1900" s="33"/>
      <c r="O1900" s="31"/>
      <c r="P1900" s="26"/>
      <c r="Q1900" s="26"/>
      <c r="R1900" s="25"/>
      <c r="S1900" s="51"/>
      <c r="T1900" s="53"/>
      <c r="V1900" s="51"/>
      <c r="W1900" s="53"/>
      <c r="Y1900" s="16"/>
      <c r="Z1900" s="16"/>
      <c r="AB1900" s="16"/>
      <c r="AC1900" s="16"/>
      <c r="AE1900" s="16"/>
      <c r="AF1900" s="16"/>
    </row>
    <row r="1901" spans="1:32" x14ac:dyDescent="0.3">
      <c r="A1901" s="26">
        <v>43552</v>
      </c>
      <c r="B1901" s="82">
        <f t="shared" si="174"/>
        <v>0.98</v>
      </c>
      <c r="C1901" s="82">
        <f t="shared" si="175"/>
        <v>0</v>
      </c>
      <c r="D1901" s="82">
        <f t="shared" si="176"/>
        <v>0</v>
      </c>
      <c r="E1901" s="82">
        <f t="shared" si="177"/>
        <v>0</v>
      </c>
      <c r="F1901" s="82">
        <f t="shared" si="178"/>
        <v>0.98</v>
      </c>
      <c r="G1901" s="82">
        <f t="shared" si="179"/>
        <v>30.460000000000118</v>
      </c>
      <c r="H1901" s="82">
        <f>G1901-MAX($G$4:G1901)</f>
        <v>-13.729999999999951</v>
      </c>
      <c r="J1901" s="26">
        <v>42712</v>
      </c>
      <c r="K1901" s="26">
        <v>42671</v>
      </c>
      <c r="L1901" s="25">
        <v>0</v>
      </c>
      <c r="M1901" s="32"/>
      <c r="N1901" s="33"/>
      <c r="O1901" s="31"/>
      <c r="P1901" s="26"/>
      <c r="Q1901" s="26"/>
      <c r="R1901" s="25"/>
      <c r="S1901" s="51"/>
      <c r="T1901" s="53"/>
      <c r="V1901" s="51"/>
      <c r="W1901" s="53"/>
      <c r="Y1901" s="16"/>
      <c r="Z1901" s="16"/>
      <c r="AB1901" s="16"/>
      <c r="AC1901" s="16"/>
      <c r="AE1901" s="16"/>
      <c r="AF1901" s="16"/>
    </row>
    <row r="1902" spans="1:32" x14ac:dyDescent="0.3">
      <c r="A1902" s="26">
        <v>43553</v>
      </c>
      <c r="B1902" s="82">
        <f t="shared" si="174"/>
        <v>-0.82</v>
      </c>
      <c r="C1902" s="82">
        <f t="shared" si="175"/>
        <v>0</v>
      </c>
      <c r="D1902" s="82">
        <f t="shared" si="176"/>
        <v>0</v>
      </c>
      <c r="E1902" s="82">
        <f t="shared" si="177"/>
        <v>0</v>
      </c>
      <c r="F1902" s="82">
        <f t="shared" si="178"/>
        <v>-0.82</v>
      </c>
      <c r="G1902" s="82">
        <f t="shared" si="179"/>
        <v>29.640000000000118</v>
      </c>
      <c r="H1902" s="82">
        <f>G1902-MAX($G$4:G1902)</f>
        <v>-14.549999999999951</v>
      </c>
      <c r="J1902" s="26">
        <v>42712</v>
      </c>
      <c r="K1902" s="26">
        <v>42674</v>
      </c>
      <c r="L1902" s="25">
        <v>0</v>
      </c>
      <c r="M1902" s="32"/>
      <c r="N1902" s="33"/>
      <c r="O1902" s="31"/>
      <c r="P1902" s="26"/>
      <c r="Q1902" s="26"/>
      <c r="R1902" s="25"/>
      <c r="S1902" s="51"/>
      <c r="T1902" s="53"/>
      <c r="V1902" s="51"/>
      <c r="W1902" s="53"/>
      <c r="Y1902" s="16"/>
      <c r="Z1902" s="16"/>
      <c r="AB1902" s="16"/>
      <c r="AC1902" s="16"/>
      <c r="AE1902" s="16"/>
      <c r="AF1902" s="16"/>
    </row>
    <row r="1903" spans="1:32" x14ac:dyDescent="0.3">
      <c r="A1903" s="26">
        <v>43556</v>
      </c>
      <c r="B1903" s="82">
        <f t="shared" si="174"/>
        <v>-2.73999999999999</v>
      </c>
      <c r="C1903" s="82">
        <f t="shared" si="175"/>
        <v>0</v>
      </c>
      <c r="D1903" s="82">
        <f t="shared" si="176"/>
        <v>0</v>
      </c>
      <c r="E1903" s="82">
        <f t="shared" si="177"/>
        <v>0</v>
      </c>
      <c r="F1903" s="82">
        <f t="shared" si="178"/>
        <v>-2.73999999999999</v>
      </c>
      <c r="G1903" s="82">
        <f t="shared" si="179"/>
        <v>26.900000000000126</v>
      </c>
      <c r="H1903" s="82">
        <f>G1903-MAX($G$4:G1903)</f>
        <v>-17.289999999999942</v>
      </c>
      <c r="J1903" s="26">
        <v>42712</v>
      </c>
      <c r="K1903" s="26">
        <v>42675</v>
      </c>
      <c r="L1903" s="25">
        <v>0</v>
      </c>
      <c r="M1903" s="32"/>
      <c r="N1903" s="33"/>
      <c r="O1903" s="31"/>
      <c r="P1903" s="26"/>
      <c r="Q1903" s="26"/>
      <c r="R1903" s="25"/>
      <c r="S1903" s="51"/>
      <c r="T1903" s="53"/>
      <c r="V1903" s="51"/>
      <c r="W1903" s="53"/>
      <c r="Y1903" s="16"/>
      <c r="Z1903" s="16"/>
      <c r="AB1903" s="16"/>
      <c r="AC1903" s="16"/>
      <c r="AE1903" s="16"/>
      <c r="AF1903" s="16"/>
    </row>
    <row r="1904" spans="1:32" x14ac:dyDescent="0.3">
      <c r="A1904" s="26">
        <v>43557</v>
      </c>
      <c r="B1904" s="82">
        <f t="shared" si="174"/>
        <v>-0.62999999999999901</v>
      </c>
      <c r="C1904" s="82">
        <f t="shared" si="175"/>
        <v>0</v>
      </c>
      <c r="D1904" s="82">
        <f t="shared" si="176"/>
        <v>0</v>
      </c>
      <c r="E1904" s="82">
        <f t="shared" si="177"/>
        <v>0</v>
      </c>
      <c r="F1904" s="82">
        <f t="shared" si="178"/>
        <v>-0.62999999999999901</v>
      </c>
      <c r="G1904" s="82">
        <f t="shared" si="179"/>
        <v>26.270000000000127</v>
      </c>
      <c r="H1904" s="82">
        <f>G1904-MAX($G$4:G1904)</f>
        <v>-17.919999999999941</v>
      </c>
      <c r="J1904" s="26">
        <v>42712</v>
      </c>
      <c r="K1904" s="26">
        <v>42676</v>
      </c>
      <c r="L1904" s="25">
        <v>0</v>
      </c>
      <c r="M1904" s="32"/>
      <c r="N1904" s="33"/>
      <c r="O1904" s="31"/>
      <c r="P1904" s="26"/>
      <c r="Q1904" s="26"/>
      <c r="R1904" s="25"/>
      <c r="S1904" s="51"/>
      <c r="T1904" s="53"/>
      <c r="V1904" s="51"/>
      <c r="W1904" s="53"/>
      <c r="Y1904" s="16"/>
      <c r="Z1904" s="16"/>
      <c r="AB1904" s="16"/>
      <c r="AC1904" s="16"/>
      <c r="AE1904" s="16"/>
      <c r="AF1904" s="16"/>
    </row>
    <row r="1905" spans="1:32" x14ac:dyDescent="0.3">
      <c r="A1905" s="26">
        <v>43558</v>
      </c>
      <c r="B1905" s="82">
        <f t="shared" si="174"/>
        <v>0</v>
      </c>
      <c r="C1905" s="82">
        <f t="shared" si="175"/>
        <v>0</v>
      </c>
      <c r="D1905" s="82">
        <f t="shared" si="176"/>
        <v>0</v>
      </c>
      <c r="E1905" s="82">
        <f t="shared" si="177"/>
        <v>0</v>
      </c>
      <c r="F1905" s="82">
        <f t="shared" si="178"/>
        <v>0</v>
      </c>
      <c r="G1905" s="82">
        <f t="shared" si="179"/>
        <v>26.270000000000127</v>
      </c>
      <c r="H1905" s="82">
        <f>G1905-MAX($G$4:G1905)</f>
        <v>-17.919999999999941</v>
      </c>
      <c r="J1905" s="26">
        <v>42712</v>
      </c>
      <c r="K1905" s="26">
        <v>42677</v>
      </c>
      <c r="L1905" s="25">
        <v>0</v>
      </c>
      <c r="M1905" s="32"/>
      <c r="N1905" s="33"/>
      <c r="O1905" s="31"/>
      <c r="P1905" s="26"/>
      <c r="Q1905" s="26"/>
      <c r="R1905" s="25"/>
      <c r="S1905" s="51"/>
      <c r="T1905" s="53"/>
      <c r="V1905" s="51"/>
      <c r="W1905" s="53"/>
      <c r="Y1905" s="16"/>
      <c r="Z1905" s="16"/>
      <c r="AB1905" s="16"/>
      <c r="AC1905" s="16"/>
      <c r="AE1905" s="16"/>
      <c r="AF1905" s="16"/>
    </row>
    <row r="1906" spans="1:32" x14ac:dyDescent="0.3">
      <c r="A1906" s="26">
        <v>43559</v>
      </c>
      <c r="B1906" s="82">
        <f t="shared" si="174"/>
        <v>0</v>
      </c>
      <c r="C1906" s="82">
        <f t="shared" si="175"/>
        <v>0</v>
      </c>
      <c r="D1906" s="82">
        <f t="shared" si="176"/>
        <v>0</v>
      </c>
      <c r="E1906" s="82">
        <f t="shared" si="177"/>
        <v>0</v>
      </c>
      <c r="F1906" s="82">
        <f t="shared" si="178"/>
        <v>0</v>
      </c>
      <c r="G1906" s="82">
        <f t="shared" si="179"/>
        <v>26.270000000000127</v>
      </c>
      <c r="H1906" s="82">
        <f>G1906-MAX($G$4:G1906)</f>
        <v>-17.919999999999941</v>
      </c>
      <c r="J1906" s="26">
        <v>42712</v>
      </c>
      <c r="K1906" s="26">
        <v>42678</v>
      </c>
      <c r="L1906" s="25">
        <v>0</v>
      </c>
      <c r="M1906" s="32"/>
      <c r="N1906" s="33"/>
      <c r="O1906" s="31"/>
      <c r="P1906" s="26"/>
      <c r="Q1906" s="26"/>
      <c r="R1906" s="25"/>
      <c r="S1906" s="51"/>
      <c r="T1906" s="53"/>
      <c r="U1906" s="54"/>
      <c r="V1906" s="51"/>
      <c r="W1906" s="53"/>
      <c r="Y1906" s="16"/>
      <c r="Z1906" s="16"/>
      <c r="AB1906" s="16"/>
      <c r="AC1906" s="16"/>
      <c r="AE1906" s="16"/>
      <c r="AF1906" s="16"/>
    </row>
    <row r="1907" spans="1:32" x14ac:dyDescent="0.3">
      <c r="A1907" s="26">
        <v>43560</v>
      </c>
      <c r="B1907" s="82">
        <f t="shared" si="174"/>
        <v>0</v>
      </c>
      <c r="C1907" s="82">
        <f t="shared" si="175"/>
        <v>0</v>
      </c>
      <c r="D1907" s="82">
        <f t="shared" si="176"/>
        <v>0</v>
      </c>
      <c r="E1907" s="82">
        <f t="shared" si="177"/>
        <v>0</v>
      </c>
      <c r="F1907" s="82">
        <f t="shared" si="178"/>
        <v>0</v>
      </c>
      <c r="G1907" s="82">
        <f t="shared" si="179"/>
        <v>26.270000000000127</v>
      </c>
      <c r="H1907" s="82">
        <f>G1907-MAX($G$4:G1907)</f>
        <v>-17.919999999999941</v>
      </c>
      <c r="J1907" s="26">
        <v>42712</v>
      </c>
      <c r="K1907" s="26">
        <v>42681</v>
      </c>
      <c r="L1907" s="25">
        <v>0</v>
      </c>
      <c r="M1907" s="32"/>
      <c r="N1907" s="33"/>
      <c r="O1907" s="31"/>
      <c r="P1907" s="26"/>
      <c r="Q1907" s="26"/>
      <c r="R1907" s="25"/>
      <c r="S1907" s="51"/>
      <c r="T1907" s="53"/>
      <c r="V1907" s="51"/>
      <c r="W1907" s="53"/>
      <c r="Y1907" s="16"/>
      <c r="Z1907" s="16"/>
      <c r="AB1907" s="16"/>
      <c r="AC1907" s="16"/>
      <c r="AE1907" s="16"/>
      <c r="AF1907" s="16"/>
    </row>
    <row r="1908" spans="1:32" x14ac:dyDescent="0.3">
      <c r="A1908" s="26">
        <v>43563</v>
      </c>
      <c r="B1908" s="82">
        <f t="shared" si="174"/>
        <v>0</v>
      </c>
      <c r="C1908" s="82">
        <f t="shared" si="175"/>
        <v>0</v>
      </c>
      <c r="D1908" s="82">
        <f t="shared" si="176"/>
        <v>0</v>
      </c>
      <c r="E1908" s="82">
        <f t="shared" si="177"/>
        <v>0</v>
      </c>
      <c r="F1908" s="82">
        <f t="shared" si="178"/>
        <v>0</v>
      </c>
      <c r="G1908" s="82">
        <f t="shared" si="179"/>
        <v>26.270000000000127</v>
      </c>
      <c r="H1908" s="82">
        <f>G1908-MAX($G$4:G1908)</f>
        <v>-17.919999999999941</v>
      </c>
      <c r="J1908" s="26">
        <v>42712</v>
      </c>
      <c r="K1908" s="26">
        <v>42682</v>
      </c>
      <c r="L1908" s="25">
        <v>0</v>
      </c>
      <c r="M1908" s="32"/>
      <c r="N1908" s="33"/>
      <c r="O1908" s="31"/>
      <c r="P1908" s="26"/>
      <c r="Q1908" s="26"/>
      <c r="R1908" s="25"/>
      <c r="S1908" s="51"/>
      <c r="T1908" s="53"/>
      <c r="V1908" s="51"/>
      <c r="W1908" s="53"/>
      <c r="Y1908" s="16"/>
      <c r="Z1908" s="16"/>
      <c r="AB1908" s="16"/>
      <c r="AC1908" s="16"/>
      <c r="AE1908" s="16"/>
      <c r="AF1908" s="16"/>
    </row>
    <row r="1909" spans="1:32" x14ac:dyDescent="0.3">
      <c r="A1909" s="26">
        <v>43564</v>
      </c>
      <c r="B1909" s="82">
        <f t="shared" si="174"/>
        <v>0</v>
      </c>
      <c r="C1909" s="82">
        <f t="shared" si="175"/>
        <v>0</v>
      </c>
      <c r="D1909" s="82">
        <f t="shared" si="176"/>
        <v>0</v>
      </c>
      <c r="E1909" s="82">
        <f t="shared" si="177"/>
        <v>0</v>
      </c>
      <c r="F1909" s="82">
        <f t="shared" si="178"/>
        <v>0</v>
      </c>
      <c r="G1909" s="82">
        <f t="shared" si="179"/>
        <v>26.270000000000127</v>
      </c>
      <c r="H1909" s="82">
        <f>G1909-MAX($G$4:G1909)</f>
        <v>-17.919999999999941</v>
      </c>
      <c r="J1909" s="26">
        <v>42712</v>
      </c>
      <c r="K1909" s="26">
        <v>42683</v>
      </c>
      <c r="L1909" s="25">
        <v>0</v>
      </c>
      <c r="M1909" s="32"/>
      <c r="N1909" s="33"/>
      <c r="O1909" s="31"/>
      <c r="P1909" s="26"/>
      <c r="Q1909" s="26"/>
      <c r="R1909" s="25"/>
      <c r="S1909" s="51"/>
      <c r="T1909" s="53"/>
      <c r="V1909" s="51"/>
      <c r="W1909" s="53"/>
      <c r="Y1909" s="16"/>
      <c r="Z1909" s="16"/>
      <c r="AB1909" s="16"/>
      <c r="AC1909" s="16"/>
      <c r="AE1909" s="16"/>
      <c r="AF1909" s="16"/>
    </row>
    <row r="1910" spans="1:32" x14ac:dyDescent="0.3">
      <c r="A1910" s="26">
        <v>43565</v>
      </c>
      <c r="B1910" s="82">
        <f t="shared" si="174"/>
        <v>0</v>
      </c>
      <c r="C1910" s="82">
        <f t="shared" si="175"/>
        <v>0</v>
      </c>
      <c r="D1910" s="82">
        <f t="shared" si="176"/>
        <v>0</v>
      </c>
      <c r="E1910" s="82">
        <f t="shared" si="177"/>
        <v>0</v>
      </c>
      <c r="F1910" s="82">
        <f t="shared" si="178"/>
        <v>0</v>
      </c>
      <c r="G1910" s="82">
        <f t="shared" si="179"/>
        <v>26.270000000000127</v>
      </c>
      <c r="H1910" s="82">
        <f>G1910-MAX($G$4:G1910)</f>
        <v>-17.919999999999941</v>
      </c>
      <c r="J1910" s="26">
        <v>42712</v>
      </c>
      <c r="K1910" s="26">
        <v>42684</v>
      </c>
      <c r="L1910" s="25">
        <v>0</v>
      </c>
      <c r="M1910" s="32"/>
      <c r="N1910" s="33"/>
      <c r="O1910" s="31"/>
      <c r="P1910" s="26"/>
      <c r="Q1910" s="26"/>
      <c r="R1910" s="25"/>
      <c r="S1910" s="51"/>
      <c r="T1910" s="53"/>
      <c r="V1910" s="51"/>
      <c r="W1910" s="53"/>
      <c r="Y1910" s="16"/>
      <c r="Z1910" s="16"/>
      <c r="AB1910" s="16"/>
      <c r="AC1910" s="16"/>
      <c r="AE1910" s="16"/>
      <c r="AF1910" s="16"/>
    </row>
    <row r="1911" spans="1:32" x14ac:dyDescent="0.3">
      <c r="A1911" s="26">
        <v>43566</v>
      </c>
      <c r="B1911" s="82">
        <f t="shared" si="174"/>
        <v>0</v>
      </c>
      <c r="C1911" s="82">
        <f t="shared" si="175"/>
        <v>0</v>
      </c>
      <c r="D1911" s="82">
        <f t="shared" si="176"/>
        <v>0</v>
      </c>
      <c r="E1911" s="82">
        <f t="shared" si="177"/>
        <v>0</v>
      </c>
      <c r="F1911" s="82">
        <f t="shared" si="178"/>
        <v>0</v>
      </c>
      <c r="G1911" s="82">
        <f t="shared" si="179"/>
        <v>26.270000000000127</v>
      </c>
      <c r="H1911" s="82">
        <f>G1911-MAX($G$4:G1911)</f>
        <v>-17.919999999999941</v>
      </c>
      <c r="J1911" s="26">
        <v>42712</v>
      </c>
      <c r="K1911" s="26">
        <v>42685</v>
      </c>
      <c r="L1911" s="25">
        <v>0</v>
      </c>
      <c r="M1911" s="32"/>
      <c r="N1911" s="33"/>
      <c r="O1911" s="31"/>
      <c r="P1911" s="26"/>
      <c r="Q1911" s="26"/>
      <c r="R1911" s="25"/>
      <c r="S1911" s="51"/>
      <c r="T1911" s="53"/>
      <c r="V1911" s="51"/>
      <c r="W1911" s="53"/>
      <c r="Y1911" s="16"/>
      <c r="Z1911" s="16"/>
      <c r="AB1911" s="16"/>
      <c r="AC1911" s="16"/>
      <c r="AE1911" s="16"/>
      <c r="AF1911" s="16"/>
    </row>
    <row r="1912" spans="1:32" x14ac:dyDescent="0.3">
      <c r="A1912" s="26">
        <v>43567</v>
      </c>
      <c r="B1912" s="82">
        <f t="shared" si="174"/>
        <v>0</v>
      </c>
      <c r="C1912" s="82">
        <f t="shared" si="175"/>
        <v>0</v>
      </c>
      <c r="D1912" s="82">
        <f t="shared" si="176"/>
        <v>0</v>
      </c>
      <c r="E1912" s="82">
        <f t="shared" si="177"/>
        <v>0</v>
      </c>
      <c r="F1912" s="82">
        <f t="shared" si="178"/>
        <v>0</v>
      </c>
      <c r="G1912" s="82">
        <f t="shared" si="179"/>
        <v>26.270000000000127</v>
      </c>
      <c r="H1912" s="82">
        <f>G1912-MAX($G$4:G1912)</f>
        <v>-17.919999999999941</v>
      </c>
      <c r="J1912" s="26">
        <v>42712</v>
      </c>
      <c r="K1912" s="26">
        <v>42688</v>
      </c>
      <c r="L1912" s="25">
        <v>0</v>
      </c>
      <c r="M1912" s="32"/>
      <c r="N1912" s="33"/>
      <c r="O1912" s="31"/>
      <c r="P1912" s="26"/>
      <c r="Q1912" s="26"/>
      <c r="R1912" s="25"/>
      <c r="S1912" s="51"/>
      <c r="T1912" s="53"/>
      <c r="V1912" s="51"/>
      <c r="W1912" s="53"/>
      <c r="Y1912" s="16"/>
      <c r="Z1912" s="16"/>
      <c r="AB1912" s="16"/>
      <c r="AC1912" s="16"/>
      <c r="AE1912" s="16"/>
      <c r="AF1912" s="16"/>
    </row>
    <row r="1913" spans="1:32" x14ac:dyDescent="0.3">
      <c r="A1913" s="26">
        <v>43570</v>
      </c>
      <c r="B1913" s="82">
        <f t="shared" si="174"/>
        <v>0</v>
      </c>
      <c r="C1913" s="82">
        <f t="shared" si="175"/>
        <v>0</v>
      </c>
      <c r="D1913" s="82">
        <f t="shared" si="176"/>
        <v>0</v>
      </c>
      <c r="E1913" s="82">
        <f t="shared" si="177"/>
        <v>0</v>
      </c>
      <c r="F1913" s="82">
        <f t="shared" si="178"/>
        <v>0</v>
      </c>
      <c r="G1913" s="82">
        <f t="shared" si="179"/>
        <v>26.270000000000127</v>
      </c>
      <c r="H1913" s="82">
        <f>G1913-MAX($G$4:G1913)</f>
        <v>-17.919999999999941</v>
      </c>
      <c r="J1913" s="26">
        <v>42712</v>
      </c>
      <c r="K1913" s="26">
        <v>42689</v>
      </c>
      <c r="L1913" s="25">
        <v>0</v>
      </c>
      <c r="M1913" s="32"/>
      <c r="N1913" s="33"/>
      <c r="O1913" s="31"/>
      <c r="P1913" s="26"/>
      <c r="Q1913" s="26"/>
      <c r="R1913" s="25"/>
      <c r="S1913" s="51"/>
      <c r="T1913" s="53"/>
      <c r="V1913" s="51"/>
      <c r="W1913" s="53"/>
      <c r="Y1913" s="16"/>
      <c r="Z1913" s="16"/>
      <c r="AB1913" s="16"/>
      <c r="AC1913" s="16"/>
      <c r="AE1913" s="16"/>
      <c r="AF1913" s="16"/>
    </row>
    <row r="1914" spans="1:32" x14ac:dyDescent="0.3">
      <c r="A1914" s="26">
        <v>43571</v>
      </c>
      <c r="B1914" s="82">
        <f t="shared" si="174"/>
        <v>0</v>
      </c>
      <c r="C1914" s="82">
        <f t="shared" si="175"/>
        <v>0</v>
      </c>
      <c r="D1914" s="82">
        <f t="shared" si="176"/>
        <v>0</v>
      </c>
      <c r="E1914" s="82">
        <f t="shared" si="177"/>
        <v>0</v>
      </c>
      <c r="F1914" s="82">
        <f t="shared" si="178"/>
        <v>0</v>
      </c>
      <c r="G1914" s="82">
        <f t="shared" si="179"/>
        <v>26.270000000000127</v>
      </c>
      <c r="H1914" s="82">
        <f>G1914-MAX($G$4:G1914)</f>
        <v>-17.919999999999941</v>
      </c>
      <c r="J1914" s="26">
        <v>42712</v>
      </c>
      <c r="K1914" s="26">
        <v>42690</v>
      </c>
      <c r="L1914" s="25">
        <v>0</v>
      </c>
      <c r="M1914" s="32"/>
      <c r="N1914" s="33"/>
      <c r="O1914" s="31"/>
      <c r="P1914" s="26"/>
      <c r="Q1914" s="26"/>
      <c r="R1914" s="25"/>
      <c r="S1914" s="51"/>
      <c r="T1914" s="53"/>
      <c r="V1914" s="51"/>
      <c r="W1914" s="53"/>
      <c r="Y1914" s="16"/>
      <c r="Z1914" s="16"/>
      <c r="AB1914" s="16"/>
      <c r="AC1914" s="16"/>
      <c r="AE1914" s="16"/>
      <c r="AF1914" s="16"/>
    </row>
    <row r="1915" spans="1:32" x14ac:dyDescent="0.3">
      <c r="A1915" s="26">
        <v>43572</v>
      </c>
      <c r="B1915" s="82">
        <f t="shared" si="174"/>
        <v>0</v>
      </c>
      <c r="C1915" s="82">
        <f t="shared" si="175"/>
        <v>0</v>
      </c>
      <c r="D1915" s="82">
        <f t="shared" si="176"/>
        <v>0</v>
      </c>
      <c r="E1915" s="82">
        <f t="shared" si="177"/>
        <v>0</v>
      </c>
      <c r="F1915" s="82">
        <f t="shared" si="178"/>
        <v>0</v>
      </c>
      <c r="G1915" s="82">
        <f t="shared" si="179"/>
        <v>26.270000000000127</v>
      </c>
      <c r="H1915" s="82">
        <f>G1915-MAX($G$4:G1915)</f>
        <v>-17.919999999999941</v>
      </c>
      <c r="J1915" s="26">
        <v>42712</v>
      </c>
      <c r="K1915" s="26">
        <v>42691</v>
      </c>
      <c r="L1915" s="25">
        <v>0</v>
      </c>
      <c r="M1915" s="32"/>
      <c r="N1915" s="33"/>
      <c r="O1915" s="31"/>
      <c r="P1915" s="26"/>
      <c r="Q1915" s="26"/>
      <c r="R1915" s="25"/>
      <c r="S1915" s="51"/>
      <c r="T1915" s="53"/>
      <c r="V1915" s="51"/>
      <c r="W1915" s="53"/>
      <c r="Y1915" s="16"/>
      <c r="Z1915" s="16"/>
      <c r="AB1915" s="16"/>
      <c r="AC1915" s="16"/>
      <c r="AE1915" s="16"/>
      <c r="AF1915" s="16"/>
    </row>
    <row r="1916" spans="1:32" x14ac:dyDescent="0.3">
      <c r="A1916" s="26">
        <v>43573</v>
      </c>
      <c r="B1916" s="82">
        <f t="shared" si="174"/>
        <v>0</v>
      </c>
      <c r="C1916" s="82">
        <f t="shared" si="175"/>
        <v>0</v>
      </c>
      <c r="D1916" s="82">
        <f t="shared" si="176"/>
        <v>0</v>
      </c>
      <c r="E1916" s="82">
        <f t="shared" si="177"/>
        <v>0</v>
      </c>
      <c r="F1916" s="82">
        <f t="shared" si="178"/>
        <v>0</v>
      </c>
      <c r="G1916" s="82">
        <f t="shared" si="179"/>
        <v>26.270000000000127</v>
      </c>
      <c r="H1916" s="82">
        <f>G1916-MAX($G$4:G1916)</f>
        <v>-17.919999999999941</v>
      </c>
      <c r="J1916" s="26">
        <v>42712</v>
      </c>
      <c r="K1916" s="26">
        <v>42692</v>
      </c>
      <c r="L1916" s="25">
        <v>0</v>
      </c>
      <c r="M1916" s="32"/>
      <c r="N1916" s="33"/>
      <c r="O1916" s="31"/>
      <c r="P1916" s="26"/>
      <c r="Q1916" s="26"/>
      <c r="R1916" s="25"/>
      <c r="S1916" s="51"/>
      <c r="T1916" s="53"/>
      <c r="U1916" s="54"/>
      <c r="V1916" s="51"/>
      <c r="W1916" s="53"/>
      <c r="Y1916" s="16"/>
      <c r="Z1916" s="16"/>
      <c r="AB1916" s="16"/>
      <c r="AC1916" s="16"/>
      <c r="AE1916" s="16"/>
      <c r="AF1916" s="16"/>
    </row>
    <row r="1917" spans="1:32" x14ac:dyDescent="0.3">
      <c r="A1917" s="26">
        <v>43574</v>
      </c>
      <c r="B1917" s="82">
        <f t="shared" si="174"/>
        <v>0</v>
      </c>
      <c r="C1917" s="82">
        <f t="shared" si="175"/>
        <v>0</v>
      </c>
      <c r="D1917" s="82">
        <f t="shared" si="176"/>
        <v>0</v>
      </c>
      <c r="E1917" s="82">
        <f t="shared" si="177"/>
        <v>0</v>
      </c>
      <c r="F1917" s="82">
        <f t="shared" si="178"/>
        <v>0</v>
      </c>
      <c r="G1917" s="82">
        <f t="shared" si="179"/>
        <v>26.270000000000127</v>
      </c>
      <c r="H1917" s="82">
        <f>G1917-MAX($G$4:G1917)</f>
        <v>-17.919999999999941</v>
      </c>
      <c r="J1917" s="26">
        <v>42712</v>
      </c>
      <c r="K1917" s="26">
        <v>42695</v>
      </c>
      <c r="L1917" s="25">
        <v>0</v>
      </c>
      <c r="M1917" s="32"/>
      <c r="N1917" s="33"/>
      <c r="O1917" s="31"/>
      <c r="P1917" s="26"/>
      <c r="Q1917" s="26"/>
      <c r="R1917" s="25"/>
      <c r="S1917" s="51"/>
      <c r="T1917" s="53"/>
      <c r="V1917" s="51"/>
      <c r="W1917" s="53"/>
      <c r="Y1917" s="16"/>
      <c r="Z1917" s="16"/>
      <c r="AB1917" s="16"/>
      <c r="AC1917" s="16"/>
      <c r="AE1917" s="16"/>
      <c r="AF1917" s="16"/>
    </row>
    <row r="1918" spans="1:32" x14ac:dyDescent="0.3">
      <c r="A1918" s="26">
        <v>43577</v>
      </c>
      <c r="B1918" s="82">
        <f t="shared" si="174"/>
        <v>0</v>
      </c>
      <c r="C1918" s="82">
        <f t="shared" si="175"/>
        <v>0</v>
      </c>
      <c r="D1918" s="82">
        <f t="shared" si="176"/>
        <v>0</v>
      </c>
      <c r="E1918" s="82">
        <f t="shared" si="177"/>
        <v>0</v>
      </c>
      <c r="F1918" s="82">
        <f t="shared" si="178"/>
        <v>0</v>
      </c>
      <c r="G1918" s="82">
        <f t="shared" si="179"/>
        <v>26.270000000000127</v>
      </c>
      <c r="H1918" s="82">
        <f>G1918-MAX($G$4:G1918)</f>
        <v>-17.919999999999941</v>
      </c>
      <c r="J1918" s="26">
        <v>42712</v>
      </c>
      <c r="K1918" s="26">
        <v>42696</v>
      </c>
      <c r="L1918" s="25">
        <v>0</v>
      </c>
      <c r="M1918" s="32"/>
      <c r="N1918" s="33"/>
      <c r="O1918" s="31"/>
      <c r="P1918" s="26"/>
      <c r="Q1918" s="26"/>
      <c r="R1918" s="25"/>
      <c r="S1918" s="51"/>
      <c r="T1918" s="53"/>
      <c r="V1918" s="51"/>
      <c r="W1918" s="53"/>
      <c r="Y1918" s="16"/>
      <c r="Z1918" s="16"/>
      <c r="AB1918" s="16"/>
      <c r="AC1918" s="16"/>
      <c r="AE1918" s="16"/>
      <c r="AF1918" s="16"/>
    </row>
    <row r="1919" spans="1:32" x14ac:dyDescent="0.3">
      <c r="A1919" s="26">
        <v>43578</v>
      </c>
      <c r="B1919" s="82">
        <f t="shared" si="174"/>
        <v>0</v>
      </c>
      <c r="C1919" s="82">
        <f t="shared" si="175"/>
        <v>0</v>
      </c>
      <c r="D1919" s="82">
        <f t="shared" si="176"/>
        <v>0</v>
      </c>
      <c r="E1919" s="82">
        <f t="shared" si="177"/>
        <v>0</v>
      </c>
      <c r="F1919" s="82">
        <f t="shared" si="178"/>
        <v>0</v>
      </c>
      <c r="G1919" s="82">
        <f t="shared" si="179"/>
        <v>26.270000000000127</v>
      </c>
      <c r="H1919" s="82">
        <f>G1919-MAX($G$4:G1919)</f>
        <v>-17.919999999999941</v>
      </c>
      <c r="J1919" s="26">
        <v>42712</v>
      </c>
      <c r="K1919" s="26">
        <v>42697</v>
      </c>
      <c r="L1919" s="25">
        <v>0</v>
      </c>
      <c r="M1919" s="32"/>
      <c r="N1919" s="33"/>
      <c r="O1919" s="31"/>
      <c r="P1919" s="26"/>
      <c r="Q1919" s="26"/>
      <c r="R1919" s="25"/>
      <c r="S1919" s="51"/>
      <c r="T1919" s="53"/>
      <c r="V1919" s="51"/>
      <c r="W1919" s="53"/>
      <c r="Y1919" s="16"/>
      <c r="Z1919" s="16"/>
      <c r="AB1919" s="16"/>
      <c r="AC1919" s="16"/>
      <c r="AE1919" s="16"/>
      <c r="AF1919" s="16"/>
    </row>
    <row r="1920" spans="1:32" x14ac:dyDescent="0.3">
      <c r="A1920" s="26">
        <v>43579</v>
      </c>
      <c r="B1920" s="82">
        <f t="shared" si="174"/>
        <v>0</v>
      </c>
      <c r="C1920" s="82">
        <f t="shared" si="175"/>
        <v>0</v>
      </c>
      <c r="D1920" s="82">
        <f t="shared" si="176"/>
        <v>0</v>
      </c>
      <c r="E1920" s="82">
        <f t="shared" si="177"/>
        <v>0</v>
      </c>
      <c r="F1920" s="82">
        <f t="shared" si="178"/>
        <v>0</v>
      </c>
      <c r="G1920" s="82">
        <f t="shared" si="179"/>
        <v>26.270000000000127</v>
      </c>
      <c r="H1920" s="82">
        <f>G1920-MAX($G$4:G1920)</f>
        <v>-17.919999999999941</v>
      </c>
      <c r="J1920" s="26">
        <v>42712</v>
      </c>
      <c r="K1920" s="26">
        <v>42698</v>
      </c>
      <c r="L1920" s="25">
        <v>0</v>
      </c>
      <c r="M1920" s="32"/>
      <c r="N1920" s="33"/>
      <c r="O1920" s="31"/>
      <c r="P1920" s="26"/>
      <c r="Q1920" s="26"/>
      <c r="R1920" s="25"/>
      <c r="S1920" s="51"/>
      <c r="T1920" s="53"/>
      <c r="V1920" s="51"/>
      <c r="W1920" s="53"/>
      <c r="X1920" s="54"/>
      <c r="Y1920" s="16"/>
      <c r="Z1920" s="16"/>
      <c r="AB1920" s="16"/>
      <c r="AC1920" s="16"/>
      <c r="AE1920" s="16"/>
      <c r="AF1920" s="16"/>
    </row>
    <row r="1921" spans="1:32" x14ac:dyDescent="0.3">
      <c r="A1921" s="26">
        <v>43580</v>
      </c>
      <c r="B1921" s="82">
        <f t="shared" si="174"/>
        <v>0</v>
      </c>
      <c r="C1921" s="82">
        <f t="shared" si="175"/>
        <v>0</v>
      </c>
      <c r="D1921" s="82">
        <f t="shared" si="176"/>
        <v>0</v>
      </c>
      <c r="E1921" s="82">
        <f t="shared" si="177"/>
        <v>0</v>
      </c>
      <c r="F1921" s="82">
        <f t="shared" si="178"/>
        <v>0</v>
      </c>
      <c r="G1921" s="82">
        <f t="shared" si="179"/>
        <v>26.270000000000127</v>
      </c>
      <c r="H1921" s="82">
        <f>G1921-MAX($G$4:G1921)</f>
        <v>-17.919999999999941</v>
      </c>
      <c r="J1921" s="26">
        <v>42712</v>
      </c>
      <c r="K1921" s="26">
        <v>42699</v>
      </c>
      <c r="L1921" s="25">
        <v>0</v>
      </c>
      <c r="M1921" s="32"/>
      <c r="N1921" s="33"/>
      <c r="O1921" s="31"/>
      <c r="P1921" s="26"/>
      <c r="Q1921" s="26"/>
      <c r="R1921" s="25"/>
      <c r="S1921" s="51"/>
      <c r="T1921" s="53"/>
      <c r="V1921" s="51"/>
      <c r="W1921" s="53"/>
      <c r="Y1921" s="16"/>
      <c r="Z1921" s="16"/>
      <c r="AB1921" s="16"/>
      <c r="AC1921" s="16"/>
      <c r="AE1921" s="16"/>
      <c r="AF1921" s="16"/>
    </row>
    <row r="1922" spans="1:32" x14ac:dyDescent="0.3">
      <c r="A1922" s="26">
        <v>43581</v>
      </c>
      <c r="B1922" s="82">
        <f t="shared" si="174"/>
        <v>0</v>
      </c>
      <c r="C1922" s="82">
        <f t="shared" si="175"/>
        <v>0</v>
      </c>
      <c r="D1922" s="82">
        <f t="shared" si="176"/>
        <v>0</v>
      </c>
      <c r="E1922" s="82">
        <f t="shared" si="177"/>
        <v>0</v>
      </c>
      <c r="F1922" s="82">
        <f t="shared" si="178"/>
        <v>0</v>
      </c>
      <c r="G1922" s="82">
        <f t="shared" si="179"/>
        <v>26.270000000000127</v>
      </c>
      <c r="H1922" s="82">
        <f>G1922-MAX($G$4:G1922)</f>
        <v>-17.919999999999941</v>
      </c>
      <c r="J1922" s="26">
        <v>42712</v>
      </c>
      <c r="K1922" s="26">
        <v>42702</v>
      </c>
      <c r="L1922" s="25">
        <v>0</v>
      </c>
      <c r="M1922" s="32"/>
      <c r="N1922" s="33"/>
      <c r="O1922" s="31"/>
      <c r="P1922" s="26"/>
      <c r="Q1922" s="26"/>
      <c r="R1922" s="25"/>
      <c r="S1922" s="51"/>
      <c r="T1922" s="53"/>
      <c r="U1922" s="54"/>
      <c r="V1922" s="51"/>
      <c r="W1922" s="53"/>
      <c r="X1922" s="54"/>
      <c r="Y1922" s="16"/>
      <c r="Z1922" s="16"/>
      <c r="AB1922" s="16"/>
      <c r="AC1922" s="16"/>
      <c r="AE1922" s="16"/>
      <c r="AF1922" s="16"/>
    </row>
    <row r="1923" spans="1:32" x14ac:dyDescent="0.3">
      <c r="A1923" s="26">
        <v>43584</v>
      </c>
      <c r="B1923" s="82">
        <f t="shared" si="174"/>
        <v>0</v>
      </c>
      <c r="C1923" s="82">
        <f t="shared" si="175"/>
        <v>0</v>
      </c>
      <c r="D1923" s="82">
        <f t="shared" si="176"/>
        <v>0</v>
      </c>
      <c r="E1923" s="82">
        <f t="shared" si="177"/>
        <v>0</v>
      </c>
      <c r="F1923" s="82">
        <f t="shared" si="178"/>
        <v>0</v>
      </c>
      <c r="G1923" s="82">
        <f t="shared" si="179"/>
        <v>26.270000000000127</v>
      </c>
      <c r="H1923" s="82">
        <f>G1923-MAX($G$4:G1923)</f>
        <v>-17.919999999999941</v>
      </c>
      <c r="J1923" s="26">
        <v>42712</v>
      </c>
      <c r="K1923" s="26">
        <v>42703</v>
      </c>
      <c r="L1923" s="25">
        <v>0</v>
      </c>
      <c r="M1923" s="32"/>
      <c r="N1923" s="33"/>
      <c r="O1923" s="31"/>
      <c r="P1923" s="26"/>
      <c r="Q1923" s="26"/>
      <c r="R1923" s="25"/>
      <c r="S1923" s="51"/>
      <c r="T1923" s="53"/>
      <c r="V1923" s="51"/>
      <c r="W1923" s="53"/>
      <c r="Y1923" s="16"/>
      <c r="Z1923" s="16"/>
      <c r="AB1923" s="16"/>
      <c r="AC1923" s="16"/>
      <c r="AE1923" s="16"/>
      <c r="AF1923" s="16"/>
    </row>
    <row r="1924" spans="1:32" x14ac:dyDescent="0.3">
      <c r="A1924" s="26">
        <v>43585</v>
      </c>
      <c r="B1924" s="82">
        <f t="shared" ref="B1924:B1987" si="180">IFERROR(VLOOKUP($A1924,$K:$L,2,0), 0)</f>
        <v>0</v>
      </c>
      <c r="C1924" s="82">
        <f t="shared" ref="C1924:C1987" si="181">IFERROR(2*VLOOKUP($A1924,$T:$U,2,0), 0)</f>
        <v>0</v>
      </c>
      <c r="D1924" s="82">
        <f t="shared" ref="D1924:D1987" si="182">IFERROR(VLOOKUP($A1924,$AF:$AG,2,0), 0)</f>
        <v>0</v>
      </c>
      <c r="E1924" s="82">
        <f t="shared" ref="E1924:E1987" si="183">IFERROR(VLOOKUP($A1924,$AC:$AD,2,0), 0)</f>
        <v>0</v>
      </c>
      <c r="F1924" s="82">
        <f t="shared" ref="F1924:F1987" si="184">B1924+C1924+D1924+E1924</f>
        <v>0</v>
      </c>
      <c r="G1924" s="82">
        <f t="shared" si="179"/>
        <v>26.270000000000127</v>
      </c>
      <c r="H1924" s="82">
        <f>G1924-MAX($G$4:G1924)</f>
        <v>-17.919999999999941</v>
      </c>
      <c r="J1924" s="26">
        <v>42712</v>
      </c>
      <c r="K1924" s="26">
        <v>42704</v>
      </c>
      <c r="L1924" s="25">
        <v>0</v>
      </c>
      <c r="M1924" s="32"/>
      <c r="N1924" s="33"/>
      <c r="O1924" s="31"/>
      <c r="P1924" s="26"/>
      <c r="Q1924" s="26"/>
      <c r="R1924" s="25"/>
      <c r="S1924" s="51"/>
      <c r="T1924" s="53"/>
      <c r="V1924" s="51"/>
      <c r="W1924" s="53"/>
      <c r="Y1924" s="16"/>
      <c r="Z1924" s="16"/>
      <c r="AB1924" s="16"/>
      <c r="AC1924" s="16"/>
      <c r="AE1924" s="16"/>
      <c r="AF1924" s="16"/>
    </row>
    <row r="1925" spans="1:32" x14ac:dyDescent="0.3">
      <c r="A1925" s="26">
        <v>43587</v>
      </c>
      <c r="B1925" s="82">
        <f t="shared" si="180"/>
        <v>0</v>
      </c>
      <c r="C1925" s="82">
        <f t="shared" si="181"/>
        <v>0</v>
      </c>
      <c r="D1925" s="82">
        <f t="shared" si="182"/>
        <v>0</v>
      </c>
      <c r="E1925" s="82">
        <f t="shared" si="183"/>
        <v>0</v>
      </c>
      <c r="F1925" s="82">
        <f t="shared" si="184"/>
        <v>0</v>
      </c>
      <c r="G1925" s="82">
        <f t="shared" ref="G1925:G1988" si="185">F1925+G1924</f>
        <v>26.270000000000127</v>
      </c>
      <c r="H1925" s="82">
        <f>G1925-MAX($G$4:G1925)</f>
        <v>-17.919999999999941</v>
      </c>
      <c r="J1925" s="26">
        <v>42712</v>
      </c>
      <c r="K1925" s="26">
        <v>42705</v>
      </c>
      <c r="L1925" s="25">
        <v>0</v>
      </c>
      <c r="M1925" s="32"/>
      <c r="N1925" s="33"/>
      <c r="O1925" s="31"/>
      <c r="P1925" s="26"/>
      <c r="Q1925" s="26"/>
      <c r="R1925" s="25"/>
      <c r="S1925" s="51"/>
      <c r="T1925" s="53"/>
      <c r="V1925" s="51"/>
      <c r="W1925" s="53"/>
      <c r="Y1925" s="16"/>
      <c r="Z1925" s="16"/>
      <c r="AB1925" s="16"/>
      <c r="AC1925" s="16"/>
      <c r="AE1925" s="16"/>
      <c r="AF1925" s="16"/>
    </row>
    <row r="1926" spans="1:32" x14ac:dyDescent="0.3">
      <c r="A1926" s="26">
        <v>43588</v>
      </c>
      <c r="B1926" s="82">
        <f t="shared" si="180"/>
        <v>0</v>
      </c>
      <c r="C1926" s="82">
        <f t="shared" si="181"/>
        <v>0</v>
      </c>
      <c r="D1926" s="82">
        <f t="shared" si="182"/>
        <v>0</v>
      </c>
      <c r="E1926" s="82">
        <f t="shared" si="183"/>
        <v>0</v>
      </c>
      <c r="F1926" s="82">
        <f t="shared" si="184"/>
        <v>0</v>
      </c>
      <c r="G1926" s="82">
        <f t="shared" si="185"/>
        <v>26.270000000000127</v>
      </c>
      <c r="H1926" s="82">
        <f>G1926-MAX($G$4:G1926)</f>
        <v>-17.919999999999941</v>
      </c>
      <c r="J1926" s="26">
        <v>42775</v>
      </c>
      <c r="K1926" s="26">
        <v>42705</v>
      </c>
      <c r="L1926" s="25">
        <v>0</v>
      </c>
      <c r="M1926" s="32"/>
      <c r="N1926" s="33"/>
      <c r="O1926" s="31"/>
      <c r="P1926" s="26"/>
      <c r="Q1926" s="26"/>
      <c r="R1926" s="25"/>
      <c r="S1926" s="51"/>
      <c r="T1926" s="53"/>
      <c r="V1926" s="51"/>
      <c r="W1926" s="53"/>
      <c r="Y1926" s="16"/>
      <c r="Z1926" s="16"/>
      <c r="AB1926" s="16"/>
      <c r="AC1926" s="16"/>
      <c r="AE1926" s="16"/>
      <c r="AF1926" s="16"/>
    </row>
    <row r="1927" spans="1:32" x14ac:dyDescent="0.3">
      <c r="A1927" s="26">
        <v>43592</v>
      </c>
      <c r="B1927" s="82">
        <f t="shared" si="180"/>
        <v>0</v>
      </c>
      <c r="C1927" s="82">
        <f t="shared" si="181"/>
        <v>0</v>
      </c>
      <c r="D1927" s="82">
        <f t="shared" si="182"/>
        <v>0</v>
      </c>
      <c r="E1927" s="82">
        <f t="shared" si="183"/>
        <v>0</v>
      </c>
      <c r="F1927" s="82">
        <f t="shared" si="184"/>
        <v>0</v>
      </c>
      <c r="G1927" s="82">
        <f t="shared" si="185"/>
        <v>26.270000000000127</v>
      </c>
      <c r="H1927" s="82">
        <f>G1927-MAX($G$4:G1927)</f>
        <v>-17.919999999999941</v>
      </c>
      <c r="J1927" s="26">
        <v>42712</v>
      </c>
      <c r="K1927" s="26">
        <v>42706</v>
      </c>
      <c r="L1927" s="25">
        <v>0</v>
      </c>
      <c r="M1927" s="32"/>
      <c r="N1927" s="33"/>
      <c r="O1927" s="31"/>
      <c r="P1927" s="26"/>
      <c r="Q1927" s="26"/>
      <c r="R1927" s="25"/>
      <c r="S1927" s="51"/>
      <c r="T1927" s="53"/>
      <c r="V1927" s="51"/>
      <c r="W1927" s="53"/>
      <c r="Y1927" s="16"/>
      <c r="Z1927" s="16"/>
      <c r="AB1927" s="16"/>
      <c r="AC1927" s="16"/>
      <c r="AE1927" s="16"/>
      <c r="AF1927" s="16"/>
    </row>
    <row r="1928" spans="1:32" x14ac:dyDescent="0.3">
      <c r="A1928" s="26">
        <v>43593</v>
      </c>
      <c r="B1928" s="82">
        <f t="shared" si="180"/>
        <v>0</v>
      </c>
      <c r="C1928" s="82">
        <f t="shared" si="181"/>
        <v>0</v>
      </c>
      <c r="D1928" s="82">
        <f t="shared" si="182"/>
        <v>0</v>
      </c>
      <c r="E1928" s="82">
        <f t="shared" si="183"/>
        <v>0</v>
      </c>
      <c r="F1928" s="82">
        <f t="shared" si="184"/>
        <v>0</v>
      </c>
      <c r="G1928" s="82">
        <f t="shared" si="185"/>
        <v>26.270000000000127</v>
      </c>
      <c r="H1928" s="82">
        <f>G1928-MAX($G$4:G1928)</f>
        <v>-17.919999999999941</v>
      </c>
      <c r="J1928" s="26">
        <v>42775</v>
      </c>
      <c r="K1928" s="26">
        <v>42706</v>
      </c>
      <c r="L1928" s="25">
        <v>0</v>
      </c>
      <c r="M1928" s="32"/>
      <c r="N1928" s="33"/>
      <c r="O1928" s="31"/>
      <c r="P1928" s="26"/>
      <c r="Q1928" s="26"/>
      <c r="R1928" s="25"/>
      <c r="S1928" s="51"/>
      <c r="T1928" s="53"/>
      <c r="V1928" s="51"/>
      <c r="W1928" s="53"/>
      <c r="Y1928" s="16"/>
      <c r="Z1928" s="16"/>
      <c r="AB1928" s="16"/>
      <c r="AC1928" s="16"/>
      <c r="AE1928" s="16"/>
      <c r="AF1928" s="16"/>
    </row>
    <row r="1929" spans="1:32" x14ac:dyDescent="0.3">
      <c r="A1929" s="26">
        <v>43594</v>
      </c>
      <c r="B1929" s="82">
        <f t="shared" si="180"/>
        <v>0</v>
      </c>
      <c r="C1929" s="82">
        <f t="shared" si="181"/>
        <v>0</v>
      </c>
      <c r="D1929" s="82">
        <f t="shared" si="182"/>
        <v>0</v>
      </c>
      <c r="E1929" s="82">
        <f t="shared" si="183"/>
        <v>0</v>
      </c>
      <c r="F1929" s="82">
        <f t="shared" si="184"/>
        <v>0</v>
      </c>
      <c r="G1929" s="82">
        <f t="shared" si="185"/>
        <v>26.270000000000127</v>
      </c>
      <c r="H1929" s="82">
        <f>G1929-MAX($G$4:G1929)</f>
        <v>-17.919999999999941</v>
      </c>
      <c r="J1929" s="26">
        <v>42712</v>
      </c>
      <c r="K1929" s="26">
        <v>42709</v>
      </c>
      <c r="L1929" s="25">
        <v>0</v>
      </c>
      <c r="M1929" s="32"/>
      <c r="N1929" s="33"/>
      <c r="O1929" s="31"/>
      <c r="P1929" s="26"/>
      <c r="Q1929" s="26"/>
      <c r="R1929" s="25"/>
      <c r="S1929" s="51"/>
      <c r="T1929" s="53"/>
      <c r="V1929" s="51"/>
      <c r="W1929" s="53"/>
      <c r="Y1929" s="16"/>
      <c r="Z1929" s="16"/>
      <c r="AB1929" s="16"/>
      <c r="AC1929" s="16"/>
      <c r="AE1929" s="16"/>
      <c r="AF1929" s="16"/>
    </row>
    <row r="1930" spans="1:32" x14ac:dyDescent="0.3">
      <c r="A1930" s="26">
        <v>43595</v>
      </c>
      <c r="B1930" s="82">
        <f t="shared" si="180"/>
        <v>0</v>
      </c>
      <c r="C1930" s="82">
        <f t="shared" si="181"/>
        <v>0</v>
      </c>
      <c r="D1930" s="82">
        <f t="shared" si="182"/>
        <v>0</v>
      </c>
      <c r="E1930" s="82">
        <f t="shared" si="183"/>
        <v>0</v>
      </c>
      <c r="F1930" s="82">
        <f t="shared" si="184"/>
        <v>0</v>
      </c>
      <c r="G1930" s="82">
        <f t="shared" si="185"/>
        <v>26.270000000000127</v>
      </c>
      <c r="H1930" s="82">
        <f>G1930-MAX($G$4:G1930)</f>
        <v>-17.919999999999941</v>
      </c>
      <c r="J1930" s="26">
        <v>42775</v>
      </c>
      <c r="K1930" s="26">
        <v>42709</v>
      </c>
      <c r="L1930" s="25">
        <v>0</v>
      </c>
      <c r="M1930" s="32"/>
      <c r="N1930" s="33"/>
      <c r="O1930" s="31"/>
      <c r="P1930" s="26"/>
      <c r="Q1930" s="26"/>
      <c r="R1930" s="25"/>
      <c r="S1930" s="51"/>
      <c r="T1930" s="53"/>
      <c r="V1930" s="51"/>
      <c r="W1930" s="53"/>
      <c r="Y1930" s="16"/>
      <c r="Z1930" s="16"/>
      <c r="AB1930" s="16"/>
      <c r="AC1930" s="16"/>
      <c r="AE1930" s="16"/>
      <c r="AF1930" s="16"/>
    </row>
    <row r="1931" spans="1:32" x14ac:dyDescent="0.3">
      <c r="A1931" s="26">
        <v>43598</v>
      </c>
      <c r="B1931" s="82">
        <f t="shared" si="180"/>
        <v>0</v>
      </c>
      <c r="C1931" s="82">
        <f t="shared" si="181"/>
        <v>0</v>
      </c>
      <c r="D1931" s="82">
        <f t="shared" si="182"/>
        <v>0</v>
      </c>
      <c r="E1931" s="82">
        <f t="shared" si="183"/>
        <v>0</v>
      </c>
      <c r="F1931" s="82">
        <f t="shared" si="184"/>
        <v>0</v>
      </c>
      <c r="G1931" s="82">
        <f t="shared" si="185"/>
        <v>26.270000000000127</v>
      </c>
      <c r="H1931" s="82">
        <f>G1931-MAX($G$4:G1931)</f>
        <v>-17.919999999999941</v>
      </c>
      <c r="J1931" s="26">
        <v>42712</v>
      </c>
      <c r="K1931" s="26">
        <v>42710</v>
      </c>
      <c r="L1931" s="25">
        <v>0</v>
      </c>
      <c r="M1931" s="32"/>
      <c r="N1931" s="33"/>
      <c r="O1931" s="31"/>
      <c r="P1931" s="26"/>
      <c r="Q1931" s="26"/>
      <c r="R1931" s="25"/>
      <c r="S1931" s="51"/>
      <c r="T1931" s="53"/>
      <c r="V1931" s="51"/>
      <c r="W1931" s="53"/>
      <c r="Y1931" s="16"/>
      <c r="Z1931" s="16"/>
      <c r="AB1931" s="16"/>
      <c r="AC1931" s="16"/>
      <c r="AE1931" s="16"/>
      <c r="AF1931" s="16"/>
    </row>
    <row r="1932" spans="1:32" x14ac:dyDescent="0.3">
      <c r="A1932" s="26">
        <v>43599</v>
      </c>
      <c r="B1932" s="82">
        <f t="shared" si="180"/>
        <v>0</v>
      </c>
      <c r="C1932" s="82">
        <f t="shared" si="181"/>
        <v>0</v>
      </c>
      <c r="D1932" s="82">
        <f t="shared" si="182"/>
        <v>0</v>
      </c>
      <c r="E1932" s="82">
        <f t="shared" si="183"/>
        <v>0</v>
      </c>
      <c r="F1932" s="82">
        <f t="shared" si="184"/>
        <v>0</v>
      </c>
      <c r="G1932" s="82">
        <f t="shared" si="185"/>
        <v>26.270000000000127</v>
      </c>
      <c r="H1932" s="82">
        <f>G1932-MAX($G$4:G1932)</f>
        <v>-17.919999999999941</v>
      </c>
      <c r="J1932" s="26">
        <v>42775</v>
      </c>
      <c r="K1932" s="26">
        <v>42710</v>
      </c>
      <c r="L1932" s="25">
        <v>0</v>
      </c>
      <c r="M1932" s="32"/>
      <c r="N1932" s="33"/>
      <c r="O1932" s="31"/>
      <c r="P1932" s="26"/>
      <c r="Q1932" s="26"/>
      <c r="R1932" s="25"/>
      <c r="S1932" s="51"/>
      <c r="T1932" s="53"/>
      <c r="V1932" s="51"/>
      <c r="W1932" s="53"/>
      <c r="Y1932" s="16"/>
      <c r="Z1932" s="16"/>
      <c r="AB1932" s="16"/>
      <c r="AC1932" s="16"/>
      <c r="AE1932" s="16"/>
      <c r="AF1932" s="16"/>
    </row>
    <row r="1933" spans="1:32" x14ac:dyDescent="0.3">
      <c r="A1933" s="26">
        <v>43600</v>
      </c>
      <c r="B1933" s="82">
        <f t="shared" si="180"/>
        <v>0</v>
      </c>
      <c r="C1933" s="82">
        <f t="shared" si="181"/>
        <v>0</v>
      </c>
      <c r="D1933" s="82">
        <f t="shared" si="182"/>
        <v>0</v>
      </c>
      <c r="E1933" s="82">
        <f t="shared" si="183"/>
        <v>0</v>
      </c>
      <c r="F1933" s="82">
        <f t="shared" si="184"/>
        <v>0</v>
      </c>
      <c r="G1933" s="82">
        <f t="shared" si="185"/>
        <v>26.270000000000127</v>
      </c>
      <c r="H1933" s="82">
        <f>G1933-MAX($G$4:G1933)</f>
        <v>-17.919999999999941</v>
      </c>
      <c r="J1933" s="26">
        <v>42712</v>
      </c>
      <c r="K1933" s="26">
        <v>42711</v>
      </c>
      <c r="L1933" s="25">
        <v>0</v>
      </c>
      <c r="M1933" s="32"/>
      <c r="N1933" s="33"/>
      <c r="O1933" s="31"/>
      <c r="P1933" s="26"/>
      <c r="Q1933" s="26"/>
      <c r="R1933" s="25"/>
      <c r="S1933" s="51"/>
      <c r="T1933" s="53"/>
      <c r="V1933" s="51"/>
      <c r="W1933" s="53"/>
      <c r="Y1933" s="16"/>
      <c r="Z1933" s="16"/>
      <c r="AB1933" s="16"/>
      <c r="AC1933" s="16"/>
      <c r="AE1933" s="16"/>
      <c r="AF1933" s="16"/>
    </row>
    <row r="1934" spans="1:32" x14ac:dyDescent="0.3">
      <c r="A1934" s="26">
        <v>43601</v>
      </c>
      <c r="B1934" s="82">
        <f t="shared" si="180"/>
        <v>0</v>
      </c>
      <c r="C1934" s="82">
        <f t="shared" si="181"/>
        <v>0</v>
      </c>
      <c r="D1934" s="82">
        <f t="shared" si="182"/>
        <v>0</v>
      </c>
      <c r="E1934" s="82">
        <f t="shared" si="183"/>
        <v>0</v>
      </c>
      <c r="F1934" s="82">
        <f t="shared" si="184"/>
        <v>0</v>
      </c>
      <c r="G1934" s="82">
        <f t="shared" si="185"/>
        <v>26.270000000000127</v>
      </c>
      <c r="H1934" s="82">
        <f>G1934-MAX($G$4:G1934)</f>
        <v>-17.919999999999941</v>
      </c>
      <c r="J1934" s="26">
        <v>42775</v>
      </c>
      <c r="K1934" s="26">
        <v>42711</v>
      </c>
      <c r="L1934" s="25">
        <v>0</v>
      </c>
      <c r="M1934" s="32"/>
      <c r="N1934" s="33"/>
      <c r="O1934" s="31"/>
      <c r="P1934" s="26"/>
      <c r="Q1934" s="26"/>
      <c r="R1934" s="25"/>
      <c r="S1934" s="51"/>
      <c r="T1934" s="53"/>
      <c r="V1934" s="51"/>
      <c r="W1934" s="53"/>
      <c r="Y1934" s="16"/>
      <c r="Z1934" s="16"/>
      <c r="AB1934" s="16"/>
      <c r="AC1934" s="16"/>
      <c r="AE1934" s="16"/>
      <c r="AF1934" s="16"/>
    </row>
    <row r="1935" spans="1:32" x14ac:dyDescent="0.3">
      <c r="A1935" s="26">
        <v>43602</v>
      </c>
      <c r="B1935" s="82">
        <f t="shared" si="180"/>
        <v>0</v>
      </c>
      <c r="C1935" s="82">
        <f t="shared" si="181"/>
        <v>0</v>
      </c>
      <c r="D1935" s="82">
        <f t="shared" si="182"/>
        <v>0</v>
      </c>
      <c r="E1935" s="82">
        <f t="shared" si="183"/>
        <v>0</v>
      </c>
      <c r="F1935" s="82">
        <f t="shared" si="184"/>
        <v>0</v>
      </c>
      <c r="G1935" s="82">
        <f t="shared" si="185"/>
        <v>26.270000000000127</v>
      </c>
      <c r="H1935" s="82">
        <f>G1935-MAX($G$4:G1935)</f>
        <v>-17.919999999999941</v>
      </c>
      <c r="J1935" s="26">
        <v>42712</v>
      </c>
      <c r="K1935" s="26">
        <v>42712</v>
      </c>
      <c r="L1935" s="25">
        <v>0</v>
      </c>
      <c r="M1935" s="32"/>
      <c r="N1935" s="33"/>
      <c r="O1935" s="31"/>
      <c r="P1935" s="26"/>
      <c r="Q1935" s="26"/>
      <c r="R1935" s="25"/>
      <c r="S1935" s="51"/>
      <c r="T1935" s="53"/>
      <c r="V1935" s="51"/>
      <c r="W1935" s="53"/>
      <c r="Y1935" s="16"/>
      <c r="Z1935" s="16"/>
      <c r="AB1935" s="16"/>
      <c r="AC1935" s="16"/>
      <c r="AE1935" s="16"/>
      <c r="AF1935" s="16"/>
    </row>
    <row r="1936" spans="1:32" x14ac:dyDescent="0.3">
      <c r="A1936" s="26">
        <v>43605</v>
      </c>
      <c r="B1936" s="82">
        <f t="shared" si="180"/>
        <v>0</v>
      </c>
      <c r="C1936" s="82">
        <f t="shared" si="181"/>
        <v>0</v>
      </c>
      <c r="D1936" s="82">
        <f t="shared" si="182"/>
        <v>0</v>
      </c>
      <c r="E1936" s="82">
        <f t="shared" si="183"/>
        <v>0</v>
      </c>
      <c r="F1936" s="82">
        <f t="shared" si="184"/>
        <v>0</v>
      </c>
      <c r="G1936" s="82">
        <f t="shared" si="185"/>
        <v>26.270000000000127</v>
      </c>
      <c r="H1936" s="82">
        <f>G1936-MAX($G$4:G1936)</f>
        <v>-17.919999999999941</v>
      </c>
      <c r="J1936" s="26">
        <v>42775</v>
      </c>
      <c r="K1936" s="26">
        <v>42712</v>
      </c>
      <c r="L1936" s="25">
        <v>0</v>
      </c>
      <c r="M1936" s="32"/>
      <c r="N1936" s="33"/>
      <c r="O1936" s="31"/>
      <c r="P1936" s="26"/>
      <c r="Q1936" s="26"/>
      <c r="R1936" s="25"/>
      <c r="S1936" s="51"/>
      <c r="T1936" s="53"/>
      <c r="V1936" s="51"/>
      <c r="W1936" s="53"/>
      <c r="Y1936" s="16"/>
      <c r="Z1936" s="16"/>
      <c r="AB1936" s="16"/>
      <c r="AC1936" s="16"/>
      <c r="AE1936" s="16"/>
      <c r="AF1936" s="16"/>
    </row>
    <row r="1937" spans="1:32" x14ac:dyDescent="0.3">
      <c r="A1937" s="26">
        <v>43606</v>
      </c>
      <c r="B1937" s="82">
        <f t="shared" si="180"/>
        <v>0</v>
      </c>
      <c r="C1937" s="82">
        <f t="shared" si="181"/>
        <v>0</v>
      </c>
      <c r="D1937" s="82">
        <f t="shared" si="182"/>
        <v>0</v>
      </c>
      <c r="E1937" s="82">
        <f t="shared" si="183"/>
        <v>0</v>
      </c>
      <c r="F1937" s="82">
        <f t="shared" si="184"/>
        <v>0</v>
      </c>
      <c r="G1937" s="82">
        <f t="shared" si="185"/>
        <v>26.270000000000127</v>
      </c>
      <c r="H1937" s="82">
        <f>G1937-MAX($G$4:G1937)</f>
        <v>-17.919999999999941</v>
      </c>
      <c r="J1937" s="26">
        <v>42775</v>
      </c>
      <c r="K1937" s="26">
        <v>42713</v>
      </c>
      <c r="L1937" s="25">
        <v>0</v>
      </c>
      <c r="M1937" s="32"/>
      <c r="N1937" s="33"/>
      <c r="O1937" s="31"/>
      <c r="P1937" s="26"/>
      <c r="Q1937" s="26"/>
      <c r="R1937" s="25"/>
      <c r="S1937" s="51"/>
      <c r="T1937" s="53"/>
      <c r="V1937" s="51"/>
      <c r="W1937" s="53"/>
      <c r="Y1937" s="16"/>
      <c r="Z1937" s="16"/>
      <c r="AB1937" s="16"/>
      <c r="AC1937" s="16"/>
      <c r="AE1937" s="16"/>
      <c r="AF1937" s="16"/>
    </row>
    <row r="1938" spans="1:32" x14ac:dyDescent="0.3">
      <c r="A1938" s="26">
        <v>43607</v>
      </c>
      <c r="B1938" s="82">
        <f t="shared" si="180"/>
        <v>0</v>
      </c>
      <c r="C1938" s="82">
        <f t="shared" si="181"/>
        <v>0</v>
      </c>
      <c r="D1938" s="82">
        <f t="shared" si="182"/>
        <v>0</v>
      </c>
      <c r="E1938" s="82">
        <f t="shared" si="183"/>
        <v>0</v>
      </c>
      <c r="F1938" s="82">
        <f t="shared" si="184"/>
        <v>0</v>
      </c>
      <c r="G1938" s="82">
        <f t="shared" si="185"/>
        <v>26.270000000000127</v>
      </c>
      <c r="H1938" s="82">
        <f>G1938-MAX($G$4:G1938)</f>
        <v>-17.919999999999941</v>
      </c>
      <c r="J1938" s="26">
        <v>42775</v>
      </c>
      <c r="K1938" s="26">
        <v>42716</v>
      </c>
      <c r="L1938" s="25">
        <v>0</v>
      </c>
      <c r="M1938" s="32"/>
      <c r="N1938" s="33"/>
      <c r="O1938" s="31"/>
      <c r="P1938" s="26"/>
      <c r="Q1938" s="26"/>
      <c r="R1938" s="25"/>
      <c r="S1938" s="51"/>
      <c r="T1938" s="53"/>
      <c r="V1938" s="51"/>
      <c r="W1938" s="53"/>
      <c r="X1938" s="54"/>
      <c r="Y1938" s="16"/>
      <c r="Z1938" s="16"/>
      <c r="AB1938" s="16"/>
      <c r="AC1938" s="16"/>
      <c r="AE1938" s="16"/>
      <c r="AF1938" s="16"/>
    </row>
    <row r="1939" spans="1:32" x14ac:dyDescent="0.3">
      <c r="A1939" s="26">
        <v>43608</v>
      </c>
      <c r="B1939" s="82">
        <f t="shared" si="180"/>
        <v>0</v>
      </c>
      <c r="C1939" s="82">
        <f t="shared" si="181"/>
        <v>0</v>
      </c>
      <c r="D1939" s="82">
        <f t="shared" si="182"/>
        <v>0</v>
      </c>
      <c r="E1939" s="82">
        <f t="shared" si="183"/>
        <v>0</v>
      </c>
      <c r="F1939" s="82">
        <f t="shared" si="184"/>
        <v>0</v>
      </c>
      <c r="G1939" s="82">
        <f t="shared" si="185"/>
        <v>26.270000000000127</v>
      </c>
      <c r="H1939" s="82">
        <f>G1939-MAX($G$4:G1939)</f>
        <v>-17.919999999999941</v>
      </c>
      <c r="J1939" s="26">
        <v>42775</v>
      </c>
      <c r="K1939" s="26">
        <v>42717</v>
      </c>
      <c r="L1939" s="25">
        <v>0</v>
      </c>
      <c r="M1939" s="32"/>
      <c r="N1939" s="33"/>
      <c r="O1939" s="31"/>
      <c r="P1939" s="26"/>
      <c r="Q1939" s="26"/>
      <c r="R1939" s="25"/>
      <c r="S1939" s="51"/>
      <c r="T1939" s="53"/>
      <c r="V1939" s="51"/>
      <c r="W1939" s="53"/>
      <c r="Y1939" s="16"/>
      <c r="Z1939" s="16"/>
      <c r="AB1939" s="16"/>
      <c r="AC1939" s="16"/>
      <c r="AE1939" s="16"/>
      <c r="AF1939" s="16"/>
    </row>
    <row r="1940" spans="1:32" x14ac:dyDescent="0.3">
      <c r="A1940" s="26">
        <v>43609</v>
      </c>
      <c r="B1940" s="82">
        <f t="shared" si="180"/>
        <v>0</v>
      </c>
      <c r="C1940" s="82">
        <f t="shared" si="181"/>
        <v>0</v>
      </c>
      <c r="D1940" s="82">
        <f t="shared" si="182"/>
        <v>0</v>
      </c>
      <c r="E1940" s="82">
        <f t="shared" si="183"/>
        <v>0</v>
      </c>
      <c r="F1940" s="82">
        <f t="shared" si="184"/>
        <v>0</v>
      </c>
      <c r="G1940" s="82">
        <f t="shared" si="185"/>
        <v>26.270000000000127</v>
      </c>
      <c r="H1940" s="82">
        <f>G1940-MAX($G$4:G1940)</f>
        <v>-17.919999999999941</v>
      </c>
      <c r="J1940" s="26">
        <v>42775</v>
      </c>
      <c r="K1940" s="26">
        <v>42718</v>
      </c>
      <c r="L1940" s="25">
        <v>0</v>
      </c>
      <c r="M1940" s="32"/>
      <c r="N1940" s="33"/>
      <c r="O1940" s="31"/>
      <c r="P1940" s="26"/>
      <c r="Q1940" s="26"/>
      <c r="R1940" s="25"/>
      <c r="S1940" s="51"/>
      <c r="T1940" s="53"/>
      <c r="V1940" s="51"/>
      <c r="W1940" s="53"/>
      <c r="Y1940" s="16"/>
      <c r="Z1940" s="16"/>
      <c r="AB1940" s="16"/>
      <c r="AC1940" s="16"/>
      <c r="AE1940" s="16"/>
      <c r="AF1940" s="16"/>
    </row>
    <row r="1941" spans="1:32" x14ac:dyDescent="0.3">
      <c r="A1941" s="26">
        <v>43612</v>
      </c>
      <c r="B1941" s="82">
        <f t="shared" si="180"/>
        <v>0</v>
      </c>
      <c r="C1941" s="82">
        <f t="shared" si="181"/>
        <v>0</v>
      </c>
      <c r="D1941" s="82">
        <f t="shared" si="182"/>
        <v>0</v>
      </c>
      <c r="E1941" s="82">
        <f t="shared" si="183"/>
        <v>0</v>
      </c>
      <c r="F1941" s="82">
        <f t="shared" si="184"/>
        <v>0</v>
      </c>
      <c r="G1941" s="82">
        <f t="shared" si="185"/>
        <v>26.270000000000127</v>
      </c>
      <c r="H1941" s="82">
        <f>G1941-MAX($G$4:G1941)</f>
        <v>-17.919999999999941</v>
      </c>
      <c r="J1941" s="26">
        <v>42775</v>
      </c>
      <c r="K1941" s="26">
        <v>42719</v>
      </c>
      <c r="L1941" s="25">
        <v>0</v>
      </c>
      <c r="M1941" s="32"/>
      <c r="N1941" s="33"/>
      <c r="O1941" s="31"/>
      <c r="P1941" s="26"/>
      <c r="Q1941" s="26"/>
      <c r="R1941" s="25"/>
      <c r="S1941" s="51"/>
      <c r="T1941" s="53"/>
      <c r="V1941" s="51"/>
      <c r="W1941" s="53"/>
      <c r="Y1941" s="16"/>
      <c r="Z1941" s="16"/>
      <c r="AB1941" s="16"/>
      <c r="AC1941" s="16"/>
      <c r="AE1941" s="16"/>
      <c r="AF1941" s="16"/>
    </row>
    <row r="1942" spans="1:32" x14ac:dyDescent="0.3">
      <c r="A1942" s="26">
        <v>43613</v>
      </c>
      <c r="B1942" s="82">
        <f t="shared" si="180"/>
        <v>0</v>
      </c>
      <c r="C1942" s="82">
        <f t="shared" si="181"/>
        <v>0</v>
      </c>
      <c r="D1942" s="82">
        <f t="shared" si="182"/>
        <v>0</v>
      </c>
      <c r="E1942" s="82">
        <f t="shared" si="183"/>
        <v>0</v>
      </c>
      <c r="F1942" s="82">
        <f t="shared" si="184"/>
        <v>0</v>
      </c>
      <c r="G1942" s="82">
        <f t="shared" si="185"/>
        <v>26.270000000000127</v>
      </c>
      <c r="H1942" s="82">
        <f>G1942-MAX($G$4:G1942)</f>
        <v>-17.919999999999941</v>
      </c>
      <c r="J1942" s="26">
        <v>42775</v>
      </c>
      <c r="K1942" s="26">
        <v>42720</v>
      </c>
      <c r="L1942" s="25">
        <v>0</v>
      </c>
      <c r="M1942" s="32"/>
      <c r="N1942" s="33"/>
      <c r="O1942" s="31"/>
      <c r="P1942" s="26"/>
      <c r="Q1942" s="26"/>
      <c r="R1942" s="25"/>
      <c r="S1942" s="51"/>
      <c r="T1942" s="53"/>
      <c r="V1942" s="51"/>
      <c r="W1942" s="53"/>
      <c r="Y1942" s="16"/>
      <c r="Z1942" s="16"/>
      <c r="AB1942" s="16"/>
      <c r="AC1942" s="16"/>
      <c r="AE1942" s="16"/>
      <c r="AF1942" s="16"/>
    </row>
    <row r="1943" spans="1:32" x14ac:dyDescent="0.3">
      <c r="A1943" s="26">
        <v>43614</v>
      </c>
      <c r="B1943" s="82">
        <f t="shared" si="180"/>
        <v>0</v>
      </c>
      <c r="C1943" s="82">
        <f t="shared" si="181"/>
        <v>0</v>
      </c>
      <c r="D1943" s="82">
        <f t="shared" si="182"/>
        <v>0</v>
      </c>
      <c r="E1943" s="82">
        <f t="shared" si="183"/>
        <v>0</v>
      </c>
      <c r="F1943" s="82">
        <f t="shared" si="184"/>
        <v>0</v>
      </c>
      <c r="G1943" s="82">
        <f t="shared" si="185"/>
        <v>26.270000000000127</v>
      </c>
      <c r="H1943" s="82">
        <f>G1943-MAX($G$4:G1943)</f>
        <v>-17.919999999999941</v>
      </c>
      <c r="J1943" s="26">
        <v>42775</v>
      </c>
      <c r="K1943" s="26">
        <v>42723</v>
      </c>
      <c r="L1943" s="25">
        <v>0</v>
      </c>
      <c r="M1943" s="32"/>
      <c r="N1943" s="33"/>
      <c r="O1943" s="31"/>
      <c r="P1943" s="26"/>
      <c r="Q1943" s="26"/>
      <c r="R1943" s="25"/>
      <c r="S1943" s="51"/>
      <c r="T1943" s="53"/>
      <c r="V1943" s="51"/>
      <c r="W1943" s="53"/>
      <c r="Y1943" s="16"/>
      <c r="Z1943" s="16"/>
      <c r="AB1943" s="16"/>
      <c r="AC1943" s="16"/>
      <c r="AE1943" s="16"/>
      <c r="AF1943" s="16"/>
    </row>
    <row r="1944" spans="1:32" x14ac:dyDescent="0.3">
      <c r="A1944" s="26">
        <v>43615</v>
      </c>
      <c r="B1944" s="82">
        <f t="shared" si="180"/>
        <v>0</v>
      </c>
      <c r="C1944" s="82">
        <f t="shared" si="181"/>
        <v>0</v>
      </c>
      <c r="D1944" s="82">
        <f t="shared" si="182"/>
        <v>0</v>
      </c>
      <c r="E1944" s="82">
        <f t="shared" si="183"/>
        <v>0</v>
      </c>
      <c r="F1944" s="82">
        <f t="shared" si="184"/>
        <v>0</v>
      </c>
      <c r="G1944" s="82">
        <f t="shared" si="185"/>
        <v>26.270000000000127</v>
      </c>
      <c r="H1944" s="82">
        <f>G1944-MAX($G$4:G1944)</f>
        <v>-17.919999999999941</v>
      </c>
      <c r="J1944" s="26">
        <v>42775</v>
      </c>
      <c r="K1944" s="26">
        <v>42724</v>
      </c>
      <c r="L1944" s="25">
        <v>0</v>
      </c>
      <c r="M1944" s="32"/>
      <c r="N1944" s="33"/>
      <c r="O1944" s="31"/>
      <c r="P1944" s="26"/>
      <c r="Q1944" s="26"/>
      <c r="R1944" s="25"/>
      <c r="S1944" s="51"/>
      <c r="T1944" s="53"/>
      <c r="V1944" s="51"/>
      <c r="W1944" s="53"/>
      <c r="Y1944" s="16"/>
      <c r="Z1944" s="16"/>
      <c r="AB1944" s="16"/>
      <c r="AC1944" s="16"/>
      <c r="AE1944" s="16"/>
      <c r="AF1944" s="16"/>
    </row>
    <row r="1945" spans="1:32" x14ac:dyDescent="0.3">
      <c r="A1945" s="26">
        <v>43616</v>
      </c>
      <c r="B1945" s="82">
        <f t="shared" si="180"/>
        <v>0</v>
      </c>
      <c r="C1945" s="82">
        <f t="shared" si="181"/>
        <v>0</v>
      </c>
      <c r="D1945" s="82">
        <f t="shared" si="182"/>
        <v>0</v>
      </c>
      <c r="E1945" s="82">
        <f t="shared" si="183"/>
        <v>0</v>
      </c>
      <c r="F1945" s="82">
        <f t="shared" si="184"/>
        <v>0</v>
      </c>
      <c r="G1945" s="82">
        <f t="shared" si="185"/>
        <v>26.270000000000127</v>
      </c>
      <c r="H1945" s="82">
        <f>G1945-MAX($G$4:G1945)</f>
        <v>-17.919999999999941</v>
      </c>
      <c r="J1945" s="26">
        <v>42775</v>
      </c>
      <c r="K1945" s="26">
        <v>42725</v>
      </c>
      <c r="L1945" s="25">
        <v>0</v>
      </c>
      <c r="M1945" s="32"/>
      <c r="N1945" s="33"/>
      <c r="O1945" s="31"/>
      <c r="P1945" s="26"/>
      <c r="Q1945" s="26"/>
      <c r="R1945" s="25"/>
      <c r="S1945" s="51"/>
      <c r="T1945" s="53"/>
      <c r="V1945" s="51"/>
      <c r="W1945" s="53"/>
      <c r="Y1945" s="16"/>
      <c r="Z1945" s="16"/>
      <c r="AB1945" s="16"/>
      <c r="AC1945" s="16"/>
      <c r="AE1945" s="16"/>
      <c r="AF1945" s="16"/>
    </row>
    <row r="1946" spans="1:32" x14ac:dyDescent="0.3">
      <c r="A1946" s="26">
        <v>43619</v>
      </c>
      <c r="B1946" s="82">
        <f t="shared" si="180"/>
        <v>0</v>
      </c>
      <c r="C1946" s="82">
        <f t="shared" si="181"/>
        <v>0</v>
      </c>
      <c r="D1946" s="82">
        <f t="shared" si="182"/>
        <v>0</v>
      </c>
      <c r="E1946" s="82">
        <f t="shared" si="183"/>
        <v>0</v>
      </c>
      <c r="F1946" s="82">
        <f t="shared" si="184"/>
        <v>0</v>
      </c>
      <c r="G1946" s="82">
        <f t="shared" si="185"/>
        <v>26.270000000000127</v>
      </c>
      <c r="H1946" s="82">
        <f>G1946-MAX($G$4:G1946)</f>
        <v>-17.919999999999941</v>
      </c>
      <c r="J1946" s="26">
        <v>42775</v>
      </c>
      <c r="K1946" s="26">
        <v>42726</v>
      </c>
      <c r="L1946" s="25">
        <v>0</v>
      </c>
      <c r="M1946" s="32"/>
      <c r="N1946" s="33"/>
      <c r="O1946" s="31"/>
      <c r="P1946" s="26"/>
      <c r="Q1946" s="26"/>
      <c r="R1946" s="25"/>
      <c r="S1946" s="51"/>
      <c r="T1946" s="53"/>
      <c r="V1946" s="51"/>
      <c r="W1946" s="53"/>
      <c r="Y1946" s="16"/>
      <c r="Z1946" s="16"/>
      <c r="AB1946" s="16"/>
      <c r="AC1946" s="16"/>
      <c r="AE1946" s="16"/>
      <c r="AF1946" s="16"/>
    </row>
    <row r="1947" spans="1:32" x14ac:dyDescent="0.3">
      <c r="A1947" s="26">
        <v>43620</v>
      </c>
      <c r="B1947" s="82">
        <f t="shared" si="180"/>
        <v>0</v>
      </c>
      <c r="C1947" s="82">
        <f t="shared" si="181"/>
        <v>0</v>
      </c>
      <c r="D1947" s="82">
        <f t="shared" si="182"/>
        <v>0</v>
      </c>
      <c r="E1947" s="82">
        <f t="shared" si="183"/>
        <v>0</v>
      </c>
      <c r="F1947" s="82">
        <f t="shared" si="184"/>
        <v>0</v>
      </c>
      <c r="G1947" s="82">
        <f t="shared" si="185"/>
        <v>26.270000000000127</v>
      </c>
      <c r="H1947" s="82">
        <f>G1947-MAX($G$4:G1947)</f>
        <v>-17.919999999999941</v>
      </c>
      <c r="J1947" s="26">
        <v>42747</v>
      </c>
      <c r="K1947" s="26">
        <v>42727</v>
      </c>
      <c r="L1947" s="25">
        <v>0</v>
      </c>
      <c r="M1947" s="32"/>
      <c r="N1947" s="33"/>
      <c r="O1947" s="31"/>
      <c r="P1947" s="26"/>
      <c r="Q1947" s="26"/>
      <c r="R1947" s="25"/>
      <c r="S1947" s="51"/>
      <c r="T1947" s="53"/>
      <c r="V1947" s="51"/>
      <c r="W1947" s="53"/>
      <c r="Y1947" s="16"/>
      <c r="Z1947" s="16"/>
      <c r="AB1947" s="16"/>
      <c r="AC1947" s="16"/>
      <c r="AE1947" s="16"/>
      <c r="AF1947" s="16"/>
    </row>
    <row r="1948" spans="1:32" x14ac:dyDescent="0.3">
      <c r="A1948" s="26">
        <v>43621</v>
      </c>
      <c r="B1948" s="82">
        <f t="shared" si="180"/>
        <v>0</v>
      </c>
      <c r="C1948" s="82">
        <f t="shared" si="181"/>
        <v>0</v>
      </c>
      <c r="D1948" s="82">
        <f t="shared" si="182"/>
        <v>0</v>
      </c>
      <c r="E1948" s="82">
        <f t="shared" si="183"/>
        <v>0</v>
      </c>
      <c r="F1948" s="82">
        <f t="shared" si="184"/>
        <v>0</v>
      </c>
      <c r="G1948" s="82">
        <f t="shared" si="185"/>
        <v>26.270000000000127</v>
      </c>
      <c r="H1948" s="82">
        <f>G1948-MAX($G$4:G1948)</f>
        <v>-17.919999999999941</v>
      </c>
      <c r="J1948" s="26">
        <v>42775</v>
      </c>
      <c r="K1948" s="26">
        <v>42727</v>
      </c>
      <c r="L1948" s="25">
        <v>0</v>
      </c>
      <c r="M1948" s="32"/>
      <c r="N1948" s="33"/>
      <c r="O1948" s="31"/>
      <c r="P1948" s="26"/>
      <c r="Q1948" s="26"/>
      <c r="R1948" s="25"/>
      <c r="S1948" s="51"/>
      <c r="T1948" s="53"/>
      <c r="V1948" s="51"/>
      <c r="W1948" s="53"/>
      <c r="Y1948" s="16"/>
      <c r="Z1948" s="16"/>
      <c r="AA1948" s="83"/>
      <c r="AB1948" s="16"/>
      <c r="AC1948" s="16"/>
      <c r="AE1948" s="16"/>
      <c r="AF1948" s="16"/>
    </row>
    <row r="1949" spans="1:32" x14ac:dyDescent="0.3">
      <c r="A1949" s="26">
        <v>43623</v>
      </c>
      <c r="B1949" s="82">
        <f t="shared" si="180"/>
        <v>0</v>
      </c>
      <c r="C1949" s="82">
        <f t="shared" si="181"/>
        <v>0</v>
      </c>
      <c r="D1949" s="82">
        <f t="shared" si="182"/>
        <v>0</v>
      </c>
      <c r="E1949" s="82">
        <f t="shared" si="183"/>
        <v>0</v>
      </c>
      <c r="F1949" s="82">
        <f t="shared" si="184"/>
        <v>0</v>
      </c>
      <c r="G1949" s="82">
        <f t="shared" si="185"/>
        <v>26.270000000000127</v>
      </c>
      <c r="H1949" s="82">
        <f>G1949-MAX($G$4:G1949)</f>
        <v>-17.919999999999941</v>
      </c>
      <c r="J1949" s="26">
        <v>42747</v>
      </c>
      <c r="K1949" s="26">
        <v>42730</v>
      </c>
      <c r="L1949" s="25">
        <v>-0.25999999999999901</v>
      </c>
      <c r="M1949" s="32"/>
      <c r="N1949" s="33"/>
      <c r="O1949" s="31"/>
      <c r="P1949" s="26"/>
      <c r="Q1949" s="26"/>
      <c r="R1949" s="25"/>
      <c r="S1949" s="51"/>
      <c r="T1949" s="53"/>
      <c r="V1949" s="51"/>
      <c r="W1949" s="53"/>
      <c r="Y1949" s="16"/>
      <c r="Z1949" s="16"/>
      <c r="AB1949" s="16"/>
      <c r="AC1949" s="16"/>
      <c r="AE1949" s="16"/>
      <c r="AF1949" s="16"/>
    </row>
    <row r="1950" spans="1:32" x14ac:dyDescent="0.3">
      <c r="A1950" s="26">
        <v>43626</v>
      </c>
      <c r="B1950" s="82">
        <f t="shared" si="180"/>
        <v>0</v>
      </c>
      <c r="C1950" s="82">
        <f t="shared" si="181"/>
        <v>0</v>
      </c>
      <c r="D1950" s="82">
        <f t="shared" si="182"/>
        <v>0</v>
      </c>
      <c r="E1950" s="82">
        <f t="shared" si="183"/>
        <v>0</v>
      </c>
      <c r="F1950" s="82">
        <f t="shared" si="184"/>
        <v>0</v>
      </c>
      <c r="G1950" s="82">
        <f t="shared" si="185"/>
        <v>26.270000000000127</v>
      </c>
      <c r="H1950" s="82">
        <f>G1950-MAX($G$4:G1950)</f>
        <v>-17.919999999999941</v>
      </c>
      <c r="J1950" s="26">
        <v>42775</v>
      </c>
      <c r="K1950" s="26">
        <v>42730</v>
      </c>
      <c r="L1950" s="25">
        <v>0</v>
      </c>
      <c r="M1950" s="32"/>
      <c r="N1950" s="33"/>
      <c r="O1950" s="31"/>
      <c r="P1950" s="26"/>
      <c r="Q1950" s="26"/>
      <c r="R1950" s="25"/>
      <c r="S1950" s="51"/>
      <c r="T1950" s="53"/>
      <c r="V1950" s="51"/>
      <c r="W1950" s="53"/>
      <c r="Y1950" s="16"/>
      <c r="Z1950" s="16"/>
      <c r="AB1950" s="16"/>
      <c r="AC1950" s="16"/>
      <c r="AE1950" s="16"/>
      <c r="AF1950" s="16"/>
    </row>
    <row r="1951" spans="1:32" x14ac:dyDescent="0.3">
      <c r="A1951" s="26">
        <v>43627</v>
      </c>
      <c r="B1951" s="82">
        <f t="shared" si="180"/>
        <v>0</v>
      </c>
      <c r="C1951" s="82">
        <f t="shared" si="181"/>
        <v>0</v>
      </c>
      <c r="D1951" s="82">
        <f t="shared" si="182"/>
        <v>0</v>
      </c>
      <c r="E1951" s="82">
        <f t="shared" si="183"/>
        <v>0</v>
      </c>
      <c r="F1951" s="82">
        <f t="shared" si="184"/>
        <v>0</v>
      </c>
      <c r="G1951" s="82">
        <f t="shared" si="185"/>
        <v>26.270000000000127</v>
      </c>
      <c r="H1951" s="82">
        <f>G1951-MAX($G$4:G1951)</f>
        <v>-17.919999999999941</v>
      </c>
      <c r="J1951" s="26">
        <v>42747</v>
      </c>
      <c r="K1951" s="26">
        <v>42731</v>
      </c>
      <c r="L1951" s="25">
        <v>-0.26</v>
      </c>
      <c r="M1951" s="32"/>
      <c r="N1951" s="33"/>
      <c r="O1951" s="31"/>
      <c r="P1951" s="26"/>
      <c r="Q1951" s="26"/>
      <c r="R1951" s="25"/>
      <c r="S1951" s="51"/>
      <c r="T1951" s="53"/>
      <c r="V1951" s="51"/>
      <c r="W1951" s="53"/>
      <c r="Y1951" s="16"/>
      <c r="Z1951" s="16"/>
      <c r="AB1951" s="16"/>
      <c r="AC1951" s="16"/>
      <c r="AE1951" s="16"/>
      <c r="AF1951" s="16"/>
    </row>
    <row r="1952" spans="1:32" x14ac:dyDescent="0.3">
      <c r="A1952" s="26">
        <v>43628</v>
      </c>
      <c r="B1952" s="82">
        <f t="shared" si="180"/>
        <v>0</v>
      </c>
      <c r="C1952" s="82">
        <f t="shared" si="181"/>
        <v>0</v>
      </c>
      <c r="D1952" s="82">
        <f t="shared" si="182"/>
        <v>0</v>
      </c>
      <c r="E1952" s="82">
        <f t="shared" si="183"/>
        <v>0</v>
      </c>
      <c r="F1952" s="82">
        <f t="shared" si="184"/>
        <v>0</v>
      </c>
      <c r="G1952" s="82">
        <f t="shared" si="185"/>
        <v>26.270000000000127</v>
      </c>
      <c r="H1952" s="82">
        <f>G1952-MAX($G$4:G1952)</f>
        <v>-17.919999999999941</v>
      </c>
      <c r="J1952" s="26">
        <v>42775</v>
      </c>
      <c r="K1952" s="26">
        <v>42731</v>
      </c>
      <c r="L1952" s="25">
        <v>0</v>
      </c>
      <c r="M1952" s="32"/>
      <c r="N1952" s="33"/>
      <c r="O1952" s="31"/>
      <c r="P1952" s="26"/>
      <c r="Q1952" s="26"/>
      <c r="R1952" s="25"/>
      <c r="S1952" s="51"/>
      <c r="T1952" s="53"/>
      <c r="V1952" s="51"/>
      <c r="W1952" s="53"/>
      <c r="Y1952" s="16"/>
      <c r="Z1952" s="16"/>
      <c r="AB1952" s="16"/>
      <c r="AC1952" s="16"/>
      <c r="AE1952" s="16"/>
      <c r="AF1952" s="16"/>
    </row>
    <row r="1953" spans="1:32" x14ac:dyDescent="0.3">
      <c r="A1953" s="26">
        <v>43629</v>
      </c>
      <c r="B1953" s="82">
        <f t="shared" si="180"/>
        <v>0</v>
      </c>
      <c r="C1953" s="82">
        <f t="shared" si="181"/>
        <v>0</v>
      </c>
      <c r="D1953" s="82">
        <f t="shared" si="182"/>
        <v>0</v>
      </c>
      <c r="E1953" s="82">
        <f t="shared" si="183"/>
        <v>0</v>
      </c>
      <c r="F1953" s="82">
        <f t="shared" si="184"/>
        <v>0</v>
      </c>
      <c r="G1953" s="82">
        <f t="shared" si="185"/>
        <v>26.270000000000127</v>
      </c>
      <c r="H1953" s="82">
        <f>G1953-MAX($G$4:G1953)</f>
        <v>-17.919999999999941</v>
      </c>
      <c r="J1953" s="26">
        <v>42747</v>
      </c>
      <c r="K1953" s="26">
        <v>42732</v>
      </c>
      <c r="L1953" s="25">
        <v>-0.64999999999999902</v>
      </c>
      <c r="M1953" s="32"/>
      <c r="N1953" s="33"/>
      <c r="O1953" s="31"/>
      <c r="P1953" s="26"/>
      <c r="Q1953" s="26"/>
      <c r="R1953" s="25"/>
      <c r="S1953" s="51"/>
      <c r="T1953" s="53"/>
      <c r="V1953" s="51"/>
      <c r="W1953" s="53"/>
      <c r="Y1953" s="16"/>
      <c r="Z1953" s="16"/>
      <c r="AB1953" s="16"/>
      <c r="AC1953" s="16"/>
      <c r="AE1953" s="16"/>
      <c r="AF1953" s="16"/>
    </row>
    <row r="1954" spans="1:32" x14ac:dyDescent="0.3">
      <c r="A1954" s="26">
        <v>43630</v>
      </c>
      <c r="B1954" s="82">
        <f t="shared" si="180"/>
        <v>0</v>
      </c>
      <c r="C1954" s="82">
        <f t="shared" si="181"/>
        <v>0</v>
      </c>
      <c r="D1954" s="82">
        <f t="shared" si="182"/>
        <v>0</v>
      </c>
      <c r="E1954" s="82">
        <f t="shared" si="183"/>
        <v>0</v>
      </c>
      <c r="F1954" s="82">
        <f t="shared" si="184"/>
        <v>0</v>
      </c>
      <c r="G1954" s="82">
        <f t="shared" si="185"/>
        <v>26.270000000000127</v>
      </c>
      <c r="H1954" s="82">
        <f>G1954-MAX($G$4:G1954)</f>
        <v>-17.919999999999941</v>
      </c>
      <c r="J1954" s="26">
        <v>42775</v>
      </c>
      <c r="K1954" s="26">
        <v>42732</v>
      </c>
      <c r="L1954" s="25">
        <v>0</v>
      </c>
      <c r="M1954" s="32"/>
      <c r="N1954" s="33"/>
      <c r="O1954" s="31"/>
      <c r="P1954" s="26"/>
      <c r="Q1954" s="26"/>
      <c r="R1954" s="25"/>
      <c r="S1954" s="51"/>
      <c r="T1954" s="53"/>
      <c r="V1954" s="51"/>
      <c r="W1954" s="53"/>
      <c r="Y1954" s="16"/>
      <c r="Z1954" s="16"/>
      <c r="AB1954" s="16"/>
      <c r="AC1954" s="16"/>
      <c r="AE1954" s="16"/>
      <c r="AF1954" s="16"/>
    </row>
    <row r="1955" spans="1:32" x14ac:dyDescent="0.3">
      <c r="A1955" s="26">
        <v>43633</v>
      </c>
      <c r="B1955" s="82">
        <f t="shared" si="180"/>
        <v>0</v>
      </c>
      <c r="C1955" s="82">
        <f t="shared" si="181"/>
        <v>0</v>
      </c>
      <c r="D1955" s="82">
        <f t="shared" si="182"/>
        <v>0</v>
      </c>
      <c r="E1955" s="82">
        <f t="shared" si="183"/>
        <v>0</v>
      </c>
      <c r="F1955" s="82">
        <f t="shared" si="184"/>
        <v>0</v>
      </c>
      <c r="G1955" s="82">
        <f t="shared" si="185"/>
        <v>26.270000000000127</v>
      </c>
      <c r="H1955" s="82">
        <f>G1955-MAX($G$4:G1955)</f>
        <v>-17.919999999999941</v>
      </c>
      <c r="J1955" s="26">
        <v>42747</v>
      </c>
      <c r="K1955" s="26">
        <v>42733</v>
      </c>
      <c r="L1955" s="25">
        <v>0.2</v>
      </c>
      <c r="M1955" s="32"/>
      <c r="N1955" s="33"/>
      <c r="O1955" s="31"/>
      <c r="P1955" s="26"/>
      <c r="Q1955" s="26"/>
      <c r="R1955" s="25"/>
      <c r="S1955" s="51"/>
      <c r="T1955" s="53"/>
      <c r="V1955" s="51"/>
      <c r="W1955" s="53"/>
      <c r="Y1955" s="16"/>
      <c r="Z1955" s="16"/>
      <c r="AB1955" s="16"/>
      <c r="AC1955" s="16"/>
      <c r="AE1955" s="16"/>
      <c r="AF1955" s="16"/>
    </row>
    <row r="1956" spans="1:32" x14ac:dyDescent="0.3">
      <c r="A1956" s="26">
        <v>43634</v>
      </c>
      <c r="B1956" s="82">
        <f t="shared" si="180"/>
        <v>0</v>
      </c>
      <c r="C1956" s="82">
        <f t="shared" si="181"/>
        <v>0</v>
      </c>
      <c r="D1956" s="82">
        <f t="shared" si="182"/>
        <v>0</v>
      </c>
      <c r="E1956" s="82">
        <f t="shared" si="183"/>
        <v>0</v>
      </c>
      <c r="F1956" s="82">
        <f t="shared" si="184"/>
        <v>0</v>
      </c>
      <c r="G1956" s="82">
        <f t="shared" si="185"/>
        <v>26.270000000000127</v>
      </c>
      <c r="H1956" s="82">
        <f>G1956-MAX($G$4:G1956)</f>
        <v>-17.919999999999941</v>
      </c>
      <c r="J1956" s="26">
        <v>42775</v>
      </c>
      <c r="K1956" s="26">
        <v>42733</v>
      </c>
      <c r="L1956" s="25">
        <v>0</v>
      </c>
      <c r="M1956" s="32"/>
      <c r="N1956" s="33"/>
      <c r="O1956" s="31"/>
      <c r="P1956" s="26"/>
      <c r="Q1956" s="26"/>
      <c r="R1956" s="25"/>
      <c r="S1956" s="51"/>
      <c r="T1956" s="53"/>
      <c r="V1956" s="51"/>
      <c r="W1956" s="53"/>
      <c r="Y1956" s="16"/>
      <c r="Z1956" s="16"/>
      <c r="AB1956" s="16"/>
      <c r="AC1956" s="16"/>
      <c r="AE1956" s="16"/>
      <c r="AF1956" s="16"/>
    </row>
    <row r="1957" spans="1:32" x14ac:dyDescent="0.3">
      <c r="A1957" s="26">
        <v>43635</v>
      </c>
      <c r="B1957" s="82">
        <f t="shared" si="180"/>
        <v>0</v>
      </c>
      <c r="C1957" s="82">
        <f t="shared" si="181"/>
        <v>0</v>
      </c>
      <c r="D1957" s="82">
        <f t="shared" si="182"/>
        <v>0</v>
      </c>
      <c r="E1957" s="82">
        <f t="shared" si="183"/>
        <v>0</v>
      </c>
      <c r="F1957" s="82">
        <f t="shared" si="184"/>
        <v>0</v>
      </c>
      <c r="G1957" s="82">
        <f t="shared" si="185"/>
        <v>26.270000000000127</v>
      </c>
      <c r="H1957" s="82">
        <f>G1957-MAX($G$4:G1957)</f>
        <v>-17.919999999999941</v>
      </c>
      <c r="J1957" s="26">
        <v>42747</v>
      </c>
      <c r="K1957" s="26">
        <v>42737</v>
      </c>
      <c r="L1957" s="25">
        <v>-0.67</v>
      </c>
      <c r="M1957" s="32"/>
      <c r="N1957" s="33"/>
      <c r="O1957" s="31"/>
      <c r="P1957" s="26"/>
      <c r="Q1957" s="26"/>
      <c r="R1957" s="25"/>
      <c r="S1957" s="51"/>
      <c r="T1957" s="53"/>
      <c r="V1957" s="51"/>
      <c r="W1957" s="53"/>
      <c r="Y1957" s="16"/>
      <c r="Z1957" s="16"/>
      <c r="AB1957" s="16"/>
      <c r="AC1957" s="16"/>
      <c r="AE1957" s="16"/>
      <c r="AF1957" s="16"/>
    </row>
    <row r="1958" spans="1:32" x14ac:dyDescent="0.3">
      <c r="A1958" s="26">
        <v>43636</v>
      </c>
      <c r="B1958" s="82">
        <f t="shared" si="180"/>
        <v>0</v>
      </c>
      <c r="C1958" s="82">
        <f t="shared" si="181"/>
        <v>0</v>
      </c>
      <c r="D1958" s="82">
        <f t="shared" si="182"/>
        <v>0</v>
      </c>
      <c r="E1958" s="82">
        <f t="shared" si="183"/>
        <v>0</v>
      </c>
      <c r="F1958" s="82">
        <f t="shared" si="184"/>
        <v>0</v>
      </c>
      <c r="G1958" s="82">
        <f t="shared" si="185"/>
        <v>26.270000000000127</v>
      </c>
      <c r="H1958" s="82">
        <f>G1958-MAX($G$4:G1958)</f>
        <v>-17.919999999999941</v>
      </c>
      <c r="J1958" s="26">
        <v>42775</v>
      </c>
      <c r="K1958" s="26">
        <v>42737</v>
      </c>
      <c r="L1958" s="25">
        <v>0</v>
      </c>
      <c r="M1958" s="32"/>
      <c r="N1958" s="33"/>
      <c r="O1958" s="31"/>
      <c r="P1958" s="26"/>
      <c r="Q1958" s="26"/>
      <c r="R1958" s="25"/>
      <c r="S1958" s="51"/>
      <c r="T1958" s="53"/>
      <c r="V1958" s="51"/>
      <c r="W1958" s="53"/>
      <c r="Y1958" s="16"/>
      <c r="Z1958" s="16"/>
      <c r="AB1958" s="16"/>
      <c r="AC1958" s="16"/>
      <c r="AE1958" s="16"/>
      <c r="AF1958" s="16"/>
    </row>
    <row r="1959" spans="1:32" x14ac:dyDescent="0.3">
      <c r="A1959" s="26">
        <v>43637</v>
      </c>
      <c r="B1959" s="82">
        <f t="shared" si="180"/>
        <v>0</v>
      </c>
      <c r="C1959" s="82">
        <f t="shared" si="181"/>
        <v>0</v>
      </c>
      <c r="D1959" s="82">
        <f t="shared" si="182"/>
        <v>0</v>
      </c>
      <c r="E1959" s="82">
        <f t="shared" si="183"/>
        <v>0</v>
      </c>
      <c r="F1959" s="82">
        <f t="shared" si="184"/>
        <v>0</v>
      </c>
      <c r="G1959" s="82">
        <f t="shared" si="185"/>
        <v>26.270000000000127</v>
      </c>
      <c r="H1959" s="82">
        <f>G1959-MAX($G$4:G1959)</f>
        <v>-17.919999999999941</v>
      </c>
      <c r="J1959" s="26">
        <v>42775</v>
      </c>
      <c r="K1959" s="26">
        <v>42738</v>
      </c>
      <c r="L1959" s="25">
        <v>0</v>
      </c>
      <c r="M1959" s="32"/>
      <c r="N1959" s="33"/>
      <c r="O1959" s="31"/>
      <c r="P1959" s="26"/>
      <c r="Q1959" s="26"/>
      <c r="R1959" s="25"/>
      <c r="S1959" s="51"/>
      <c r="T1959" s="53"/>
      <c r="V1959" s="51"/>
      <c r="W1959" s="53"/>
      <c r="Y1959" s="16"/>
      <c r="Z1959" s="16"/>
      <c r="AB1959" s="16"/>
      <c r="AC1959" s="16"/>
      <c r="AE1959" s="16"/>
      <c r="AF1959" s="16"/>
    </row>
    <row r="1960" spans="1:32" x14ac:dyDescent="0.3">
      <c r="A1960" s="26">
        <v>43640</v>
      </c>
      <c r="B1960" s="82">
        <f t="shared" si="180"/>
        <v>0</v>
      </c>
      <c r="C1960" s="82">
        <f t="shared" si="181"/>
        <v>0</v>
      </c>
      <c r="D1960" s="82">
        <f t="shared" si="182"/>
        <v>0</v>
      </c>
      <c r="E1960" s="82">
        <f t="shared" si="183"/>
        <v>0</v>
      </c>
      <c r="F1960" s="82">
        <f t="shared" si="184"/>
        <v>0</v>
      </c>
      <c r="G1960" s="82">
        <f t="shared" si="185"/>
        <v>26.270000000000127</v>
      </c>
      <c r="H1960" s="82">
        <f>G1960-MAX($G$4:G1960)</f>
        <v>-17.919999999999941</v>
      </c>
      <c r="J1960" s="26">
        <v>42775</v>
      </c>
      <c r="K1960" s="26">
        <v>42739</v>
      </c>
      <c r="L1960" s="25">
        <v>0</v>
      </c>
      <c r="M1960" s="32"/>
      <c r="N1960" s="33"/>
      <c r="O1960" s="31"/>
      <c r="P1960" s="26"/>
      <c r="Q1960" s="26"/>
      <c r="R1960" s="25"/>
      <c r="S1960" s="51"/>
      <c r="T1960" s="53"/>
      <c r="V1960" s="51"/>
      <c r="W1960" s="53"/>
      <c r="Y1960" s="16"/>
      <c r="Z1960" s="16"/>
      <c r="AB1960" s="16"/>
      <c r="AC1960" s="16"/>
      <c r="AE1960" s="16"/>
      <c r="AF1960" s="16"/>
    </row>
    <row r="1961" spans="1:32" x14ac:dyDescent="0.3">
      <c r="A1961" s="26">
        <v>43641</v>
      </c>
      <c r="B1961" s="82">
        <f t="shared" si="180"/>
        <v>0</v>
      </c>
      <c r="C1961" s="82">
        <f t="shared" si="181"/>
        <v>0</v>
      </c>
      <c r="D1961" s="82">
        <f t="shared" si="182"/>
        <v>0</v>
      </c>
      <c r="E1961" s="82">
        <f t="shared" si="183"/>
        <v>0</v>
      </c>
      <c r="F1961" s="82">
        <f t="shared" si="184"/>
        <v>0</v>
      </c>
      <c r="G1961" s="82">
        <f t="shared" si="185"/>
        <v>26.270000000000127</v>
      </c>
      <c r="H1961" s="82">
        <f>G1961-MAX($G$4:G1961)</f>
        <v>-17.919999999999941</v>
      </c>
      <c r="J1961" s="26">
        <v>42775</v>
      </c>
      <c r="K1961" s="26">
        <v>42740</v>
      </c>
      <c r="L1961" s="25">
        <v>0</v>
      </c>
      <c r="M1961" s="32"/>
      <c r="N1961" s="33"/>
      <c r="O1961" s="31"/>
      <c r="P1961" s="26"/>
      <c r="Q1961" s="26"/>
      <c r="R1961" s="25"/>
      <c r="S1961" s="51"/>
      <c r="T1961" s="53"/>
      <c r="V1961" s="51"/>
      <c r="W1961" s="53"/>
      <c r="Y1961" s="16"/>
      <c r="Z1961" s="16"/>
      <c r="AB1961" s="16"/>
      <c r="AC1961" s="16"/>
      <c r="AE1961" s="16"/>
      <c r="AF1961" s="16"/>
    </row>
    <row r="1962" spans="1:32" x14ac:dyDescent="0.3">
      <c r="A1962" s="26">
        <v>43642</v>
      </c>
      <c r="B1962" s="82">
        <f t="shared" si="180"/>
        <v>0</v>
      </c>
      <c r="C1962" s="82">
        <f t="shared" si="181"/>
        <v>0</v>
      </c>
      <c r="D1962" s="82">
        <f t="shared" si="182"/>
        <v>0</v>
      </c>
      <c r="E1962" s="82">
        <f t="shared" si="183"/>
        <v>0</v>
      </c>
      <c r="F1962" s="82">
        <f t="shared" si="184"/>
        <v>0</v>
      </c>
      <c r="G1962" s="82">
        <f t="shared" si="185"/>
        <v>26.270000000000127</v>
      </c>
      <c r="H1962" s="82">
        <f>G1962-MAX($G$4:G1962)</f>
        <v>-17.919999999999941</v>
      </c>
      <c r="J1962" s="26">
        <v>42775</v>
      </c>
      <c r="K1962" s="26">
        <v>42741</v>
      </c>
      <c r="L1962" s="25">
        <v>0</v>
      </c>
      <c r="M1962" s="32"/>
      <c r="N1962" s="33"/>
      <c r="O1962" s="31"/>
      <c r="P1962" s="26"/>
      <c r="Q1962" s="26"/>
      <c r="R1962" s="25"/>
      <c r="S1962" s="51"/>
      <c r="T1962" s="53"/>
      <c r="V1962" s="51"/>
      <c r="W1962" s="53"/>
      <c r="Y1962" s="16"/>
      <c r="Z1962" s="16"/>
      <c r="AB1962" s="16"/>
      <c r="AC1962" s="16"/>
      <c r="AE1962" s="16"/>
      <c r="AF1962" s="16"/>
    </row>
    <row r="1963" spans="1:32" x14ac:dyDescent="0.3">
      <c r="A1963" s="26">
        <v>43643</v>
      </c>
      <c r="B1963" s="82">
        <f t="shared" si="180"/>
        <v>0</v>
      </c>
      <c r="C1963" s="82">
        <f t="shared" si="181"/>
        <v>0</v>
      </c>
      <c r="D1963" s="82">
        <f t="shared" si="182"/>
        <v>0</v>
      </c>
      <c r="E1963" s="82">
        <f t="shared" si="183"/>
        <v>0</v>
      </c>
      <c r="F1963" s="82">
        <f t="shared" si="184"/>
        <v>0</v>
      </c>
      <c r="G1963" s="82">
        <f t="shared" si="185"/>
        <v>26.270000000000127</v>
      </c>
      <c r="H1963" s="82">
        <f>G1963-MAX($G$4:G1963)</f>
        <v>-17.919999999999941</v>
      </c>
      <c r="J1963" s="26">
        <v>42775</v>
      </c>
      <c r="K1963" s="26">
        <v>42744</v>
      </c>
      <c r="L1963" s="25">
        <v>0</v>
      </c>
      <c r="M1963" s="32"/>
      <c r="N1963" s="33"/>
      <c r="O1963" s="31"/>
      <c r="P1963" s="26"/>
      <c r="Q1963" s="26"/>
      <c r="R1963" s="25"/>
      <c r="S1963" s="51"/>
      <c r="T1963" s="53"/>
      <c r="V1963" s="51"/>
      <c r="W1963" s="53"/>
      <c r="Y1963" s="16"/>
      <c r="Z1963" s="16"/>
      <c r="AB1963" s="16"/>
      <c r="AC1963" s="16"/>
      <c r="AE1963" s="16"/>
      <c r="AF1963" s="16"/>
    </row>
    <row r="1964" spans="1:32" x14ac:dyDescent="0.3">
      <c r="A1964" s="26">
        <v>43644</v>
      </c>
      <c r="B1964" s="82">
        <f t="shared" si="180"/>
        <v>0</v>
      </c>
      <c r="C1964" s="82">
        <f t="shared" si="181"/>
        <v>0</v>
      </c>
      <c r="D1964" s="82">
        <f t="shared" si="182"/>
        <v>0</v>
      </c>
      <c r="E1964" s="82">
        <f t="shared" si="183"/>
        <v>0</v>
      </c>
      <c r="F1964" s="82">
        <f t="shared" si="184"/>
        <v>0</v>
      </c>
      <c r="G1964" s="82">
        <f t="shared" si="185"/>
        <v>26.270000000000127</v>
      </c>
      <c r="H1964" s="82">
        <f>G1964-MAX($G$4:G1964)</f>
        <v>-17.919999999999941</v>
      </c>
      <c r="J1964" s="26">
        <v>42775</v>
      </c>
      <c r="K1964" s="26">
        <v>42745</v>
      </c>
      <c r="L1964" s="25">
        <v>0</v>
      </c>
      <c r="M1964" s="32"/>
      <c r="N1964" s="33"/>
      <c r="O1964" s="31"/>
      <c r="P1964" s="26"/>
      <c r="Q1964" s="26"/>
      <c r="R1964" s="25"/>
      <c r="S1964" s="51"/>
      <c r="T1964" s="53"/>
      <c r="V1964" s="51"/>
      <c r="W1964" s="53"/>
      <c r="Y1964" s="16"/>
      <c r="Z1964" s="16"/>
      <c r="AB1964" s="16"/>
      <c r="AC1964" s="16"/>
      <c r="AE1964" s="16"/>
      <c r="AF1964" s="16"/>
    </row>
    <row r="1965" spans="1:32" x14ac:dyDescent="0.3">
      <c r="A1965" s="26">
        <v>43647</v>
      </c>
      <c r="B1965" s="82">
        <f t="shared" si="180"/>
        <v>0</v>
      </c>
      <c r="C1965" s="82">
        <f t="shared" si="181"/>
        <v>0</v>
      </c>
      <c r="D1965" s="82">
        <f t="shared" si="182"/>
        <v>0</v>
      </c>
      <c r="E1965" s="82">
        <f t="shared" si="183"/>
        <v>0</v>
      </c>
      <c r="F1965" s="82">
        <f t="shared" si="184"/>
        <v>0</v>
      </c>
      <c r="G1965" s="82">
        <f t="shared" si="185"/>
        <v>26.270000000000127</v>
      </c>
      <c r="H1965" s="82">
        <f>G1965-MAX($G$4:G1965)</f>
        <v>-17.919999999999941</v>
      </c>
      <c r="J1965" s="26">
        <v>42775</v>
      </c>
      <c r="K1965" s="26">
        <v>42746</v>
      </c>
      <c r="L1965" s="25">
        <v>0</v>
      </c>
      <c r="M1965" s="32"/>
      <c r="N1965" s="33"/>
      <c r="O1965" s="31"/>
      <c r="P1965" s="26"/>
      <c r="Q1965" s="26"/>
      <c r="R1965" s="25"/>
      <c r="S1965" s="51"/>
      <c r="T1965" s="53"/>
      <c r="V1965" s="51"/>
      <c r="W1965" s="53"/>
      <c r="Y1965" s="16"/>
      <c r="Z1965" s="16"/>
      <c r="AB1965" s="16"/>
      <c r="AC1965" s="16"/>
      <c r="AE1965" s="16"/>
      <c r="AF1965" s="16"/>
    </row>
    <row r="1966" spans="1:32" x14ac:dyDescent="0.3">
      <c r="A1966" s="26">
        <v>43648</v>
      </c>
      <c r="B1966" s="82">
        <f t="shared" si="180"/>
        <v>0</v>
      </c>
      <c r="C1966" s="82">
        <f t="shared" si="181"/>
        <v>0</v>
      </c>
      <c r="D1966" s="82">
        <f t="shared" si="182"/>
        <v>0</v>
      </c>
      <c r="E1966" s="82">
        <f t="shared" si="183"/>
        <v>0</v>
      </c>
      <c r="F1966" s="82">
        <f t="shared" si="184"/>
        <v>0</v>
      </c>
      <c r="G1966" s="82">
        <f t="shared" si="185"/>
        <v>26.270000000000127</v>
      </c>
      <c r="H1966" s="82">
        <f>G1966-MAX($G$4:G1966)</f>
        <v>-17.919999999999941</v>
      </c>
      <c r="J1966" s="26">
        <v>42775</v>
      </c>
      <c r="K1966" s="26">
        <v>42747</v>
      </c>
      <c r="L1966" s="25">
        <v>0</v>
      </c>
      <c r="M1966" s="32"/>
      <c r="N1966" s="33"/>
      <c r="O1966" s="31"/>
      <c r="P1966" s="26"/>
      <c r="Q1966" s="26"/>
      <c r="R1966" s="25"/>
      <c r="S1966" s="51"/>
      <c r="T1966" s="53"/>
      <c r="V1966" s="51"/>
      <c r="W1966" s="53"/>
      <c r="Y1966" s="16"/>
      <c r="Z1966" s="16"/>
      <c r="AB1966" s="16"/>
      <c r="AC1966" s="16"/>
      <c r="AE1966" s="16"/>
      <c r="AF1966" s="16"/>
    </row>
    <row r="1967" spans="1:32" x14ac:dyDescent="0.3">
      <c r="A1967" s="26">
        <v>43649</v>
      </c>
      <c r="B1967" s="82">
        <f t="shared" si="180"/>
        <v>0</v>
      </c>
      <c r="C1967" s="82">
        <f t="shared" si="181"/>
        <v>0</v>
      </c>
      <c r="D1967" s="82">
        <f t="shared" si="182"/>
        <v>0</v>
      </c>
      <c r="E1967" s="82">
        <f t="shared" si="183"/>
        <v>0</v>
      </c>
      <c r="F1967" s="82">
        <f t="shared" si="184"/>
        <v>0</v>
      </c>
      <c r="G1967" s="82">
        <f t="shared" si="185"/>
        <v>26.270000000000127</v>
      </c>
      <c r="H1967" s="82">
        <f>G1967-MAX($G$4:G1967)</f>
        <v>-17.919999999999941</v>
      </c>
      <c r="J1967" s="26">
        <v>42775</v>
      </c>
      <c r="K1967" s="26">
        <v>42748</v>
      </c>
      <c r="L1967" s="25">
        <v>0</v>
      </c>
      <c r="M1967" s="32"/>
      <c r="N1967" s="33"/>
      <c r="O1967" s="31"/>
      <c r="P1967" s="26"/>
      <c r="Q1967" s="26"/>
      <c r="R1967" s="25"/>
      <c r="S1967" s="51"/>
      <c r="T1967" s="53"/>
      <c r="V1967" s="51"/>
      <c r="W1967" s="53"/>
      <c r="Y1967" s="16"/>
      <c r="Z1967" s="16"/>
      <c r="AB1967" s="16"/>
      <c r="AC1967" s="16"/>
      <c r="AE1967" s="16"/>
      <c r="AF1967" s="16"/>
    </row>
    <row r="1968" spans="1:32" x14ac:dyDescent="0.3">
      <c r="A1968" s="26">
        <v>43650</v>
      </c>
      <c r="B1968" s="82">
        <f t="shared" si="180"/>
        <v>0</v>
      </c>
      <c r="C1968" s="82">
        <f t="shared" si="181"/>
        <v>0</v>
      </c>
      <c r="D1968" s="82">
        <f t="shared" si="182"/>
        <v>0</v>
      </c>
      <c r="E1968" s="82">
        <f t="shared" si="183"/>
        <v>0</v>
      </c>
      <c r="F1968" s="82">
        <f t="shared" si="184"/>
        <v>0</v>
      </c>
      <c r="G1968" s="82">
        <f t="shared" si="185"/>
        <v>26.270000000000127</v>
      </c>
      <c r="H1968" s="82">
        <f>G1968-MAX($G$4:G1968)</f>
        <v>-17.919999999999941</v>
      </c>
      <c r="J1968" s="26">
        <v>42775</v>
      </c>
      <c r="K1968" s="26">
        <v>42751</v>
      </c>
      <c r="L1968" s="25">
        <v>0</v>
      </c>
      <c r="M1968" s="32"/>
      <c r="N1968" s="33"/>
      <c r="O1968" s="31"/>
      <c r="P1968" s="26"/>
      <c r="Q1968" s="26"/>
      <c r="R1968" s="25"/>
      <c r="S1968" s="51"/>
      <c r="T1968" s="53"/>
      <c r="V1968" s="51"/>
      <c r="W1968" s="53"/>
      <c r="Y1968" s="16"/>
      <c r="Z1968" s="16"/>
      <c r="AB1968" s="16"/>
      <c r="AC1968" s="16"/>
      <c r="AE1968" s="16"/>
      <c r="AF1968" s="16"/>
    </row>
    <row r="1969" spans="1:32" x14ac:dyDescent="0.3">
      <c r="A1969" s="26">
        <v>43651</v>
      </c>
      <c r="B1969" s="82">
        <f t="shared" si="180"/>
        <v>0</v>
      </c>
      <c r="C1969" s="82">
        <f t="shared" si="181"/>
        <v>0</v>
      </c>
      <c r="D1969" s="82">
        <f t="shared" si="182"/>
        <v>0</v>
      </c>
      <c r="E1969" s="82">
        <f t="shared" si="183"/>
        <v>0</v>
      </c>
      <c r="F1969" s="82">
        <f t="shared" si="184"/>
        <v>0</v>
      </c>
      <c r="G1969" s="82">
        <f t="shared" si="185"/>
        <v>26.270000000000127</v>
      </c>
      <c r="H1969" s="82">
        <f>G1969-MAX($G$4:G1969)</f>
        <v>-17.919999999999941</v>
      </c>
      <c r="J1969" s="26">
        <v>42775</v>
      </c>
      <c r="K1969" s="26">
        <v>42752</v>
      </c>
      <c r="L1969" s="25">
        <v>0</v>
      </c>
      <c r="M1969" s="32"/>
      <c r="N1969" s="33"/>
      <c r="O1969" s="31"/>
      <c r="P1969" s="26"/>
      <c r="Q1969" s="26"/>
      <c r="R1969" s="25"/>
      <c r="S1969" s="51"/>
      <c r="T1969" s="53"/>
      <c r="V1969" s="51"/>
      <c r="W1969" s="53"/>
      <c r="Y1969" s="16"/>
      <c r="Z1969" s="16"/>
      <c r="AB1969" s="16"/>
      <c r="AC1969" s="16"/>
      <c r="AE1969" s="16"/>
      <c r="AF1969" s="16"/>
    </row>
    <row r="1970" spans="1:32" x14ac:dyDescent="0.3">
      <c r="A1970" s="26">
        <v>43654</v>
      </c>
      <c r="B1970" s="82">
        <f t="shared" si="180"/>
        <v>0</v>
      </c>
      <c r="C1970" s="82">
        <f t="shared" si="181"/>
        <v>0</v>
      </c>
      <c r="D1970" s="82">
        <f t="shared" si="182"/>
        <v>0</v>
      </c>
      <c r="E1970" s="82">
        <f t="shared" si="183"/>
        <v>0</v>
      </c>
      <c r="F1970" s="82">
        <f t="shared" si="184"/>
        <v>0</v>
      </c>
      <c r="G1970" s="82">
        <f t="shared" si="185"/>
        <v>26.270000000000127</v>
      </c>
      <c r="H1970" s="82">
        <f>G1970-MAX($G$4:G1970)</f>
        <v>-17.919999999999941</v>
      </c>
      <c r="J1970" s="26">
        <v>42775</v>
      </c>
      <c r="K1970" s="26">
        <v>42753</v>
      </c>
      <c r="L1970" s="25">
        <v>0</v>
      </c>
      <c r="M1970" s="32"/>
      <c r="N1970" s="33"/>
      <c r="O1970" s="31"/>
      <c r="P1970" s="26"/>
      <c r="Q1970" s="26"/>
      <c r="R1970" s="25"/>
      <c r="S1970" s="51"/>
      <c r="T1970" s="53"/>
      <c r="V1970" s="51"/>
      <c r="W1970" s="53"/>
      <c r="Y1970" s="16"/>
      <c r="Z1970" s="16"/>
      <c r="AB1970" s="16"/>
      <c r="AC1970" s="16"/>
      <c r="AE1970" s="16"/>
      <c r="AF1970" s="16"/>
    </row>
    <row r="1971" spans="1:32" x14ac:dyDescent="0.3">
      <c r="A1971" s="26">
        <v>43655</v>
      </c>
      <c r="B1971" s="82">
        <f t="shared" si="180"/>
        <v>0</v>
      </c>
      <c r="C1971" s="82">
        <f t="shared" si="181"/>
        <v>0</v>
      </c>
      <c r="D1971" s="82">
        <f t="shared" si="182"/>
        <v>0</v>
      </c>
      <c r="E1971" s="82">
        <f t="shared" si="183"/>
        <v>0</v>
      </c>
      <c r="F1971" s="82">
        <f t="shared" si="184"/>
        <v>0</v>
      </c>
      <c r="G1971" s="82">
        <f t="shared" si="185"/>
        <v>26.270000000000127</v>
      </c>
      <c r="H1971" s="82">
        <f>G1971-MAX($G$4:G1971)</f>
        <v>-17.919999999999941</v>
      </c>
      <c r="J1971" s="26">
        <v>42775</v>
      </c>
      <c r="K1971" s="26">
        <v>42754</v>
      </c>
      <c r="L1971" s="25">
        <v>0</v>
      </c>
      <c r="M1971" s="32"/>
      <c r="N1971" s="33"/>
      <c r="O1971" s="31"/>
      <c r="P1971" s="26"/>
      <c r="Q1971" s="26"/>
      <c r="R1971" s="25"/>
      <c r="S1971" s="51"/>
      <c r="T1971" s="53"/>
      <c r="V1971" s="51"/>
      <c r="W1971" s="53"/>
      <c r="Y1971" s="16"/>
      <c r="Z1971" s="16"/>
      <c r="AB1971" s="16"/>
      <c r="AC1971" s="16"/>
      <c r="AE1971" s="16"/>
      <c r="AF1971" s="16"/>
    </row>
    <row r="1972" spans="1:32" x14ac:dyDescent="0.3">
      <c r="A1972" s="26">
        <v>43656</v>
      </c>
      <c r="B1972" s="82">
        <f t="shared" si="180"/>
        <v>0</v>
      </c>
      <c r="C1972" s="82">
        <f t="shared" si="181"/>
        <v>0</v>
      </c>
      <c r="D1972" s="82">
        <f t="shared" si="182"/>
        <v>0</v>
      </c>
      <c r="E1972" s="82">
        <f t="shared" si="183"/>
        <v>0</v>
      </c>
      <c r="F1972" s="82">
        <f t="shared" si="184"/>
        <v>0</v>
      </c>
      <c r="G1972" s="82">
        <f t="shared" si="185"/>
        <v>26.270000000000127</v>
      </c>
      <c r="H1972" s="82">
        <f>G1972-MAX($G$4:G1972)</f>
        <v>-17.919999999999941</v>
      </c>
      <c r="J1972" s="26">
        <v>42775</v>
      </c>
      <c r="K1972" s="26">
        <v>42755</v>
      </c>
      <c r="L1972" s="25">
        <v>0</v>
      </c>
      <c r="M1972" s="32"/>
      <c r="N1972" s="33"/>
      <c r="O1972" s="31"/>
      <c r="P1972" s="26"/>
      <c r="Q1972" s="26"/>
      <c r="R1972" s="25"/>
      <c r="S1972" s="51"/>
      <c r="T1972" s="53"/>
      <c r="V1972" s="51"/>
      <c r="W1972" s="53"/>
      <c r="Y1972" s="16"/>
      <c r="Z1972" s="16"/>
      <c r="AB1972" s="16"/>
      <c r="AC1972" s="16"/>
      <c r="AE1972" s="16"/>
      <c r="AF1972" s="16"/>
    </row>
    <row r="1973" spans="1:32" x14ac:dyDescent="0.3">
      <c r="A1973" s="26">
        <v>43657</v>
      </c>
      <c r="B1973" s="82">
        <f t="shared" si="180"/>
        <v>0</v>
      </c>
      <c r="C1973" s="82">
        <f t="shared" si="181"/>
        <v>0</v>
      </c>
      <c r="D1973" s="82">
        <f t="shared" si="182"/>
        <v>0</v>
      </c>
      <c r="E1973" s="82">
        <f t="shared" si="183"/>
        <v>0</v>
      </c>
      <c r="F1973" s="82">
        <f t="shared" si="184"/>
        <v>0</v>
      </c>
      <c r="G1973" s="82">
        <f t="shared" si="185"/>
        <v>26.270000000000127</v>
      </c>
      <c r="H1973" s="82">
        <f>G1973-MAX($G$4:G1973)</f>
        <v>-17.919999999999941</v>
      </c>
      <c r="J1973" s="26">
        <v>42775</v>
      </c>
      <c r="K1973" s="26">
        <v>42758</v>
      </c>
      <c r="L1973" s="25">
        <v>0</v>
      </c>
      <c r="M1973" s="32"/>
      <c r="N1973" s="33"/>
      <c r="O1973" s="31"/>
      <c r="P1973" s="26"/>
      <c r="Q1973" s="26"/>
      <c r="R1973" s="25"/>
      <c r="S1973" s="51"/>
      <c r="T1973" s="53"/>
      <c r="V1973" s="51"/>
      <c r="W1973" s="53"/>
      <c r="Y1973" s="16"/>
      <c r="Z1973" s="16"/>
      <c r="AB1973" s="16"/>
      <c r="AC1973" s="16"/>
      <c r="AE1973" s="16"/>
      <c r="AF1973" s="16"/>
    </row>
    <row r="1974" spans="1:32" x14ac:dyDescent="0.3">
      <c r="A1974" s="26">
        <v>43658</v>
      </c>
      <c r="B1974" s="82">
        <f t="shared" si="180"/>
        <v>-0.54</v>
      </c>
      <c r="C1974" s="82">
        <f t="shared" si="181"/>
        <v>0</v>
      </c>
      <c r="D1974" s="82">
        <f t="shared" si="182"/>
        <v>0</v>
      </c>
      <c r="E1974" s="82">
        <f t="shared" si="183"/>
        <v>0</v>
      </c>
      <c r="F1974" s="82">
        <f t="shared" si="184"/>
        <v>-0.54</v>
      </c>
      <c r="G1974" s="82">
        <f t="shared" si="185"/>
        <v>25.730000000000128</v>
      </c>
      <c r="H1974" s="82">
        <f>G1974-MAX($G$4:G1974)</f>
        <v>-18.45999999999994</v>
      </c>
      <c r="J1974" s="26">
        <v>42803</v>
      </c>
      <c r="K1974" s="26">
        <v>42758</v>
      </c>
      <c r="L1974" s="25">
        <v>0</v>
      </c>
      <c r="M1974" s="32"/>
      <c r="N1974" s="33"/>
      <c r="O1974" s="31"/>
      <c r="P1974" s="26"/>
      <c r="Q1974" s="26"/>
      <c r="R1974" s="25"/>
      <c r="S1974" s="51"/>
      <c r="T1974" s="53"/>
      <c r="V1974" s="51"/>
      <c r="W1974" s="53"/>
      <c r="Y1974" s="16"/>
      <c r="Z1974" s="16"/>
      <c r="AB1974" s="16"/>
      <c r="AC1974" s="16"/>
      <c r="AE1974" s="16"/>
      <c r="AF1974" s="16"/>
    </row>
    <row r="1975" spans="1:32" x14ac:dyDescent="0.3">
      <c r="A1975" s="26">
        <v>43661</v>
      </c>
      <c r="B1975" s="82">
        <f t="shared" si="180"/>
        <v>-0.189999999999999</v>
      </c>
      <c r="C1975" s="82">
        <f t="shared" si="181"/>
        <v>0</v>
      </c>
      <c r="D1975" s="82">
        <f t="shared" si="182"/>
        <v>0</v>
      </c>
      <c r="E1975" s="82">
        <f t="shared" si="183"/>
        <v>0</v>
      </c>
      <c r="F1975" s="82">
        <f t="shared" si="184"/>
        <v>-0.189999999999999</v>
      </c>
      <c r="G1975" s="82">
        <f t="shared" si="185"/>
        <v>25.540000000000131</v>
      </c>
      <c r="H1975" s="82">
        <f>G1975-MAX($G$4:G1975)</f>
        <v>-18.649999999999938</v>
      </c>
      <c r="J1975" s="26">
        <v>42775</v>
      </c>
      <c r="K1975" s="26">
        <v>42759</v>
      </c>
      <c r="L1975" s="25">
        <v>0</v>
      </c>
      <c r="M1975" s="32"/>
      <c r="N1975" s="33"/>
      <c r="O1975" s="31"/>
      <c r="P1975" s="26"/>
      <c r="Q1975" s="26"/>
      <c r="R1975" s="25"/>
      <c r="S1975" s="51"/>
      <c r="T1975" s="53"/>
      <c r="V1975" s="51"/>
      <c r="W1975" s="53"/>
      <c r="Y1975" s="16"/>
      <c r="Z1975" s="16"/>
      <c r="AB1975" s="16"/>
      <c r="AC1975" s="16"/>
      <c r="AE1975" s="16"/>
      <c r="AF1975" s="16"/>
    </row>
    <row r="1976" spans="1:32" x14ac:dyDescent="0.3">
      <c r="A1976" s="26">
        <v>43662</v>
      </c>
      <c r="B1976" s="82">
        <f t="shared" si="180"/>
        <v>-0.7</v>
      </c>
      <c r="C1976" s="82">
        <f t="shared" si="181"/>
        <v>0</v>
      </c>
      <c r="D1976" s="82">
        <f t="shared" si="182"/>
        <v>0</v>
      </c>
      <c r="E1976" s="82">
        <f t="shared" si="183"/>
        <v>0</v>
      </c>
      <c r="F1976" s="82">
        <f t="shared" si="184"/>
        <v>-0.7</v>
      </c>
      <c r="G1976" s="82">
        <f t="shared" si="185"/>
        <v>24.840000000000131</v>
      </c>
      <c r="H1976" s="82">
        <f>G1976-MAX($G$4:G1976)</f>
        <v>-19.349999999999937</v>
      </c>
      <c r="J1976" s="26">
        <v>42803</v>
      </c>
      <c r="K1976" s="26">
        <v>42759</v>
      </c>
      <c r="L1976" s="25">
        <v>-0.28999999999999998</v>
      </c>
      <c r="M1976" s="32"/>
      <c r="N1976" s="33"/>
      <c r="O1976" s="31"/>
      <c r="P1976" s="26"/>
      <c r="Q1976" s="26"/>
      <c r="R1976" s="25"/>
      <c r="S1976" s="51"/>
      <c r="T1976" s="53"/>
      <c r="V1976" s="51"/>
      <c r="W1976" s="53"/>
      <c r="Y1976" s="16"/>
      <c r="Z1976" s="16"/>
      <c r="AB1976" s="16"/>
      <c r="AC1976" s="16"/>
      <c r="AE1976" s="16"/>
      <c r="AF1976" s="16"/>
    </row>
    <row r="1977" spans="1:32" x14ac:dyDescent="0.3">
      <c r="A1977" s="26">
        <v>43663</v>
      </c>
      <c r="B1977" s="82">
        <f t="shared" si="180"/>
        <v>1.31</v>
      </c>
      <c r="C1977" s="82">
        <f t="shared" si="181"/>
        <v>0</v>
      </c>
      <c r="D1977" s="82">
        <f t="shared" si="182"/>
        <v>0</v>
      </c>
      <c r="E1977" s="82">
        <f t="shared" si="183"/>
        <v>0</v>
      </c>
      <c r="F1977" s="82">
        <f t="shared" si="184"/>
        <v>1.31</v>
      </c>
      <c r="G1977" s="82">
        <f t="shared" si="185"/>
        <v>26.15000000000013</v>
      </c>
      <c r="H1977" s="82">
        <f>G1977-MAX($G$4:G1977)</f>
        <v>-18.039999999999939</v>
      </c>
      <c r="J1977" s="26">
        <v>42775</v>
      </c>
      <c r="K1977" s="26">
        <v>42760</v>
      </c>
      <c r="L1977" s="25">
        <v>0</v>
      </c>
      <c r="M1977" s="32"/>
      <c r="N1977" s="33"/>
      <c r="O1977" s="31"/>
      <c r="P1977" s="26"/>
      <c r="Q1977" s="26"/>
      <c r="R1977" s="25"/>
      <c r="S1977" s="51"/>
      <c r="T1977" s="53"/>
      <c r="V1977" s="51"/>
      <c r="W1977" s="53"/>
      <c r="Y1977" s="16"/>
      <c r="Z1977" s="16"/>
      <c r="AB1977" s="16"/>
      <c r="AC1977" s="16"/>
      <c r="AE1977" s="16"/>
      <c r="AF1977" s="16"/>
    </row>
    <row r="1978" spans="1:32" x14ac:dyDescent="0.3">
      <c r="A1978" s="26">
        <v>43664</v>
      </c>
      <c r="B1978" s="82">
        <f t="shared" si="180"/>
        <v>0.52999999999999903</v>
      </c>
      <c r="C1978" s="82">
        <f t="shared" si="181"/>
        <v>0</v>
      </c>
      <c r="D1978" s="82">
        <f t="shared" si="182"/>
        <v>0</v>
      </c>
      <c r="E1978" s="82">
        <f t="shared" si="183"/>
        <v>0</v>
      </c>
      <c r="F1978" s="82">
        <f t="shared" si="184"/>
        <v>0.52999999999999903</v>
      </c>
      <c r="G1978" s="82">
        <f t="shared" si="185"/>
        <v>26.680000000000128</v>
      </c>
      <c r="H1978" s="82">
        <f>G1978-MAX($G$4:G1978)</f>
        <v>-17.509999999999941</v>
      </c>
      <c r="J1978" s="26">
        <v>42803</v>
      </c>
      <c r="K1978" s="26">
        <v>42760</v>
      </c>
      <c r="L1978" s="25">
        <v>-0.43</v>
      </c>
      <c r="M1978" s="32"/>
      <c r="N1978" s="33"/>
      <c r="O1978" s="31"/>
      <c r="P1978" s="26"/>
      <c r="Q1978" s="26"/>
      <c r="R1978" s="25"/>
      <c r="S1978" s="51"/>
      <c r="T1978" s="53"/>
      <c r="V1978" s="51"/>
      <c r="W1978" s="53"/>
      <c r="Y1978" s="16"/>
      <c r="Z1978" s="16"/>
      <c r="AB1978" s="16"/>
      <c r="AC1978" s="16"/>
      <c r="AE1978" s="16"/>
      <c r="AF1978" s="16"/>
    </row>
    <row r="1979" spans="1:32" x14ac:dyDescent="0.3">
      <c r="A1979" s="26">
        <v>43665</v>
      </c>
      <c r="B1979" s="82">
        <f t="shared" si="180"/>
        <v>-2.0599999999999898</v>
      </c>
      <c r="C1979" s="82">
        <f t="shared" si="181"/>
        <v>0</v>
      </c>
      <c r="D1979" s="82">
        <f t="shared" si="182"/>
        <v>0</v>
      </c>
      <c r="E1979" s="82">
        <f t="shared" si="183"/>
        <v>0</v>
      </c>
      <c r="F1979" s="82">
        <f t="shared" si="184"/>
        <v>-2.0599999999999898</v>
      </c>
      <c r="G1979" s="82">
        <f t="shared" si="185"/>
        <v>24.62000000000014</v>
      </c>
      <c r="H1979" s="82">
        <f>G1979-MAX($G$4:G1979)</f>
        <v>-19.569999999999929</v>
      </c>
      <c r="J1979" s="26">
        <v>42775</v>
      </c>
      <c r="K1979" s="26">
        <v>42761</v>
      </c>
      <c r="L1979" s="25">
        <v>0</v>
      </c>
      <c r="M1979" s="32"/>
      <c r="N1979" s="33"/>
      <c r="O1979" s="31"/>
      <c r="P1979" s="26"/>
      <c r="Q1979" s="26"/>
      <c r="R1979" s="25"/>
      <c r="S1979" s="51"/>
      <c r="T1979" s="53"/>
      <c r="V1979" s="51"/>
      <c r="W1979" s="53"/>
      <c r="Y1979" s="16"/>
      <c r="Z1979" s="16"/>
      <c r="AB1979" s="16"/>
      <c r="AC1979" s="16"/>
      <c r="AE1979" s="16"/>
      <c r="AF1979" s="16"/>
    </row>
    <row r="1980" spans="1:32" x14ac:dyDescent="0.3">
      <c r="A1980" s="26">
        <v>43668</v>
      </c>
      <c r="B1980" s="82">
        <f t="shared" si="180"/>
        <v>-0.04</v>
      </c>
      <c r="C1980" s="82">
        <f t="shared" si="181"/>
        <v>0</v>
      </c>
      <c r="D1980" s="82">
        <f t="shared" si="182"/>
        <v>0</v>
      </c>
      <c r="E1980" s="82">
        <f t="shared" si="183"/>
        <v>0</v>
      </c>
      <c r="F1980" s="82">
        <f t="shared" si="184"/>
        <v>-0.04</v>
      </c>
      <c r="G1980" s="82">
        <f t="shared" si="185"/>
        <v>24.58000000000014</v>
      </c>
      <c r="H1980" s="82">
        <f>G1980-MAX($G$4:G1980)</f>
        <v>-19.609999999999928</v>
      </c>
      <c r="J1980" s="26">
        <v>42803</v>
      </c>
      <c r="K1980" s="26">
        <v>42761</v>
      </c>
      <c r="L1980" s="25">
        <v>-0.86</v>
      </c>
      <c r="M1980" s="32"/>
      <c r="N1980" s="33"/>
      <c r="O1980" s="31"/>
      <c r="P1980" s="26"/>
      <c r="Q1980" s="26"/>
      <c r="R1980" s="25"/>
      <c r="S1980" s="51"/>
      <c r="T1980" s="53"/>
      <c r="V1980" s="51"/>
      <c r="W1980" s="53"/>
      <c r="Y1980" s="16"/>
      <c r="Z1980" s="16"/>
      <c r="AB1980" s="16"/>
      <c r="AC1980" s="16"/>
      <c r="AE1980" s="16"/>
      <c r="AF1980" s="16"/>
    </row>
    <row r="1981" spans="1:32" x14ac:dyDescent="0.3">
      <c r="A1981" s="26">
        <v>43669</v>
      </c>
      <c r="B1981" s="82">
        <f t="shared" si="180"/>
        <v>-0.65</v>
      </c>
      <c r="C1981" s="82">
        <f t="shared" si="181"/>
        <v>0</v>
      </c>
      <c r="D1981" s="82">
        <f t="shared" si="182"/>
        <v>0</v>
      </c>
      <c r="E1981" s="82">
        <f t="shared" si="183"/>
        <v>0</v>
      </c>
      <c r="F1981" s="82">
        <f t="shared" si="184"/>
        <v>-0.65</v>
      </c>
      <c r="G1981" s="82">
        <f t="shared" si="185"/>
        <v>23.930000000000142</v>
      </c>
      <c r="H1981" s="82">
        <f>G1981-MAX($G$4:G1981)</f>
        <v>-20.259999999999927</v>
      </c>
      <c r="J1981" s="26">
        <v>42775</v>
      </c>
      <c r="K1981" s="26">
        <v>42766</v>
      </c>
      <c r="L1981" s="25">
        <v>0</v>
      </c>
      <c r="M1981" s="32"/>
      <c r="N1981" s="33"/>
      <c r="O1981" s="31"/>
      <c r="P1981" s="26"/>
      <c r="Q1981" s="26"/>
      <c r="R1981" s="25"/>
      <c r="S1981" s="51"/>
      <c r="T1981" s="53"/>
      <c r="V1981" s="51"/>
      <c r="W1981" s="53"/>
      <c r="Y1981" s="16"/>
      <c r="Z1981" s="16"/>
      <c r="AB1981" s="16"/>
      <c r="AC1981" s="16"/>
      <c r="AE1981" s="16"/>
      <c r="AF1981" s="16"/>
    </row>
    <row r="1982" spans="1:32" x14ac:dyDescent="0.3">
      <c r="A1982" s="26">
        <v>43670</v>
      </c>
      <c r="B1982" s="82">
        <f t="shared" si="180"/>
        <v>0.9</v>
      </c>
      <c r="C1982" s="82">
        <f t="shared" si="181"/>
        <v>0</v>
      </c>
      <c r="D1982" s="82">
        <f t="shared" si="182"/>
        <v>0</v>
      </c>
      <c r="E1982" s="82">
        <f t="shared" si="183"/>
        <v>0</v>
      </c>
      <c r="F1982" s="82">
        <f t="shared" si="184"/>
        <v>0.9</v>
      </c>
      <c r="G1982" s="82">
        <f t="shared" si="185"/>
        <v>24.83000000000014</v>
      </c>
      <c r="H1982" s="82">
        <f>G1982-MAX($G$4:G1982)</f>
        <v>-19.359999999999928</v>
      </c>
      <c r="J1982" s="26">
        <v>42803</v>
      </c>
      <c r="K1982" s="26">
        <v>42766</v>
      </c>
      <c r="L1982" s="25">
        <v>0.44</v>
      </c>
      <c r="M1982" s="32"/>
      <c r="N1982" s="33"/>
      <c r="O1982" s="31"/>
      <c r="P1982" s="26"/>
      <c r="Q1982" s="26"/>
      <c r="R1982" s="25"/>
      <c r="S1982" s="51"/>
      <c r="T1982" s="53"/>
      <c r="V1982" s="51"/>
      <c r="W1982" s="53"/>
      <c r="Y1982" s="16"/>
      <c r="Z1982" s="16"/>
      <c r="AB1982" s="16"/>
      <c r="AC1982" s="16"/>
      <c r="AE1982" s="16"/>
      <c r="AF1982" s="16"/>
    </row>
    <row r="1983" spans="1:32" x14ac:dyDescent="0.3">
      <c r="A1983" s="26">
        <v>43671</v>
      </c>
      <c r="B1983" s="82">
        <f t="shared" si="180"/>
        <v>0.149999999999999</v>
      </c>
      <c r="C1983" s="82">
        <f t="shared" si="181"/>
        <v>0</v>
      </c>
      <c r="D1983" s="82">
        <f t="shared" si="182"/>
        <v>0</v>
      </c>
      <c r="E1983" s="82">
        <f t="shared" si="183"/>
        <v>0</v>
      </c>
      <c r="F1983" s="82">
        <f t="shared" si="184"/>
        <v>0.149999999999999</v>
      </c>
      <c r="G1983" s="82">
        <f t="shared" si="185"/>
        <v>24.980000000000139</v>
      </c>
      <c r="H1983" s="82">
        <f>G1983-MAX($G$4:G1983)</f>
        <v>-19.20999999999993</v>
      </c>
      <c r="J1983" s="26">
        <v>42775</v>
      </c>
      <c r="K1983" s="26">
        <v>42767</v>
      </c>
      <c r="L1983" s="25">
        <v>0</v>
      </c>
      <c r="M1983" s="32"/>
      <c r="N1983" s="33"/>
      <c r="O1983" s="31"/>
      <c r="P1983" s="26"/>
      <c r="Q1983" s="26"/>
      <c r="R1983" s="25"/>
      <c r="S1983" s="51"/>
      <c r="T1983" s="53"/>
      <c r="V1983" s="51"/>
      <c r="W1983" s="53"/>
      <c r="Y1983" s="16"/>
      <c r="Z1983" s="16"/>
      <c r="AB1983" s="16"/>
      <c r="AC1983" s="16"/>
      <c r="AE1983" s="16"/>
      <c r="AF1983" s="16"/>
    </row>
    <row r="1984" spans="1:32" x14ac:dyDescent="0.3">
      <c r="A1984" s="26">
        <v>43672</v>
      </c>
      <c r="B1984" s="82">
        <f t="shared" si="180"/>
        <v>0.48999999999999899</v>
      </c>
      <c r="C1984" s="82">
        <f t="shared" si="181"/>
        <v>0</v>
      </c>
      <c r="D1984" s="82">
        <f t="shared" si="182"/>
        <v>0</v>
      </c>
      <c r="E1984" s="82">
        <f t="shared" si="183"/>
        <v>0</v>
      </c>
      <c r="F1984" s="82">
        <f t="shared" si="184"/>
        <v>0.48999999999999899</v>
      </c>
      <c r="G1984" s="82">
        <f t="shared" si="185"/>
        <v>25.470000000000137</v>
      </c>
      <c r="H1984" s="82">
        <f>G1984-MAX($G$4:G1984)</f>
        <v>-18.719999999999931</v>
      </c>
      <c r="J1984" s="26">
        <v>42803</v>
      </c>
      <c r="K1984" s="26">
        <v>42767</v>
      </c>
      <c r="L1984" s="25">
        <v>-0.42</v>
      </c>
      <c r="M1984" s="32"/>
      <c r="N1984" s="33"/>
      <c r="O1984" s="31"/>
      <c r="P1984" s="26"/>
      <c r="Q1984" s="26"/>
      <c r="R1984" s="25"/>
      <c r="S1984" s="51"/>
      <c r="T1984" s="53"/>
      <c r="V1984" s="51"/>
      <c r="W1984" s="53"/>
      <c r="Y1984" s="16"/>
      <c r="Z1984" s="16"/>
      <c r="AB1984" s="16"/>
      <c r="AC1984" s="16"/>
      <c r="AE1984" s="16"/>
      <c r="AF1984" s="16"/>
    </row>
    <row r="1985" spans="1:32" x14ac:dyDescent="0.3">
      <c r="A1985" s="26">
        <v>43675</v>
      </c>
      <c r="B1985" s="82">
        <f t="shared" si="180"/>
        <v>2.36</v>
      </c>
      <c r="C1985" s="82">
        <f t="shared" si="181"/>
        <v>0</v>
      </c>
      <c r="D1985" s="82">
        <f t="shared" si="182"/>
        <v>0</v>
      </c>
      <c r="E1985" s="82">
        <f t="shared" si="183"/>
        <v>0</v>
      </c>
      <c r="F1985" s="82">
        <f t="shared" si="184"/>
        <v>2.36</v>
      </c>
      <c r="G1985" s="82">
        <f t="shared" si="185"/>
        <v>27.830000000000137</v>
      </c>
      <c r="H1985" s="82">
        <f>G1985-MAX($G$4:G1985)</f>
        <v>-16.359999999999932</v>
      </c>
      <c r="J1985" s="26">
        <v>42775</v>
      </c>
      <c r="K1985" s="26">
        <v>42768</v>
      </c>
      <c r="L1985" s="25">
        <v>0</v>
      </c>
      <c r="M1985" s="32"/>
      <c r="N1985" s="33"/>
      <c r="O1985" s="31"/>
      <c r="P1985" s="26"/>
      <c r="Q1985" s="26"/>
      <c r="R1985" s="25"/>
      <c r="S1985" s="51"/>
      <c r="T1985" s="53"/>
      <c r="V1985" s="51"/>
      <c r="W1985" s="53"/>
      <c r="Y1985" s="16"/>
      <c r="Z1985" s="16"/>
      <c r="AB1985" s="16"/>
      <c r="AC1985" s="16"/>
      <c r="AE1985" s="16"/>
      <c r="AF1985" s="16"/>
    </row>
    <row r="1986" spans="1:32" x14ac:dyDescent="0.3">
      <c r="A1986" s="26">
        <v>43676</v>
      </c>
      <c r="B1986" s="82">
        <f t="shared" si="180"/>
        <v>-0.75</v>
      </c>
      <c r="C1986" s="82">
        <f t="shared" si="181"/>
        <v>0</v>
      </c>
      <c r="D1986" s="82">
        <f t="shared" si="182"/>
        <v>0</v>
      </c>
      <c r="E1986" s="82">
        <f t="shared" si="183"/>
        <v>0</v>
      </c>
      <c r="F1986" s="82">
        <f t="shared" si="184"/>
        <v>-0.75</v>
      </c>
      <c r="G1986" s="82">
        <f t="shared" si="185"/>
        <v>27.080000000000137</v>
      </c>
      <c r="H1986" s="82">
        <f>G1986-MAX($G$4:G1986)</f>
        <v>-17.109999999999932</v>
      </c>
      <c r="J1986" s="26">
        <v>42803</v>
      </c>
      <c r="K1986" s="26">
        <v>42768</v>
      </c>
      <c r="L1986" s="25">
        <v>0.19999999999999901</v>
      </c>
      <c r="M1986" s="32"/>
      <c r="N1986" s="33"/>
      <c r="O1986" s="31"/>
      <c r="P1986" s="26"/>
      <c r="Q1986" s="26"/>
      <c r="R1986" s="25"/>
      <c r="S1986" s="51"/>
      <c r="T1986" s="53"/>
      <c r="V1986" s="51"/>
      <c r="W1986" s="53"/>
      <c r="Y1986" s="16"/>
      <c r="Z1986" s="16"/>
      <c r="AB1986" s="16"/>
      <c r="AC1986" s="16"/>
      <c r="AE1986" s="16"/>
      <c r="AF1986" s="16"/>
    </row>
    <row r="1987" spans="1:32" x14ac:dyDescent="0.3">
      <c r="A1987" s="26">
        <v>43677</v>
      </c>
      <c r="B1987" s="82">
        <f t="shared" si="180"/>
        <v>1.79</v>
      </c>
      <c r="C1987" s="82">
        <f t="shared" si="181"/>
        <v>0</v>
      </c>
      <c r="D1987" s="82">
        <f t="shared" si="182"/>
        <v>0</v>
      </c>
      <c r="E1987" s="82">
        <f t="shared" si="183"/>
        <v>0</v>
      </c>
      <c r="F1987" s="82">
        <f t="shared" si="184"/>
        <v>1.79</v>
      </c>
      <c r="G1987" s="82">
        <f t="shared" si="185"/>
        <v>28.870000000000136</v>
      </c>
      <c r="H1987" s="82">
        <f>G1987-MAX($G$4:G1987)</f>
        <v>-15.319999999999933</v>
      </c>
      <c r="J1987" s="26">
        <v>42775</v>
      </c>
      <c r="K1987" s="26">
        <v>42769</v>
      </c>
      <c r="L1987" s="25">
        <v>0</v>
      </c>
      <c r="M1987" s="32"/>
      <c r="N1987" s="33"/>
      <c r="O1987" s="31"/>
      <c r="P1987" s="26"/>
      <c r="Q1987" s="26"/>
      <c r="R1987" s="25"/>
      <c r="S1987" s="51"/>
      <c r="T1987" s="53"/>
      <c r="V1987" s="51"/>
      <c r="W1987" s="53"/>
      <c r="Y1987" s="16"/>
      <c r="Z1987" s="16"/>
      <c r="AB1987" s="16"/>
      <c r="AC1987" s="16"/>
      <c r="AE1987" s="16"/>
      <c r="AF1987" s="16"/>
    </row>
    <row r="1988" spans="1:32" x14ac:dyDescent="0.3">
      <c r="A1988" s="26">
        <v>43678</v>
      </c>
      <c r="B1988" s="82">
        <f t="shared" ref="B1988:B2051" si="186">IFERROR(VLOOKUP($A1988,$K:$L,2,0), 0)</f>
        <v>0.39999999999999902</v>
      </c>
      <c r="C1988" s="82">
        <f t="shared" ref="C1988:C2051" si="187">IFERROR(2*VLOOKUP($A1988,$T:$U,2,0), 0)</f>
        <v>0</v>
      </c>
      <c r="D1988" s="82">
        <f t="shared" ref="D1988:D2051" si="188">IFERROR(VLOOKUP($A1988,$AF:$AG,2,0), 0)</f>
        <v>0</v>
      </c>
      <c r="E1988" s="82">
        <f t="shared" ref="E1988:E2051" si="189">IFERROR(VLOOKUP($A1988,$AC:$AD,2,0), 0)</f>
        <v>0</v>
      </c>
      <c r="F1988" s="82">
        <f t="shared" ref="F1988:F2051" si="190">B1988+C1988+D1988+E1988</f>
        <v>0.39999999999999902</v>
      </c>
      <c r="G1988" s="82">
        <f t="shared" si="185"/>
        <v>29.270000000000135</v>
      </c>
      <c r="H1988" s="82">
        <f>G1988-MAX($G$4:G1988)</f>
        <v>-14.919999999999934</v>
      </c>
      <c r="J1988" s="26">
        <v>42803</v>
      </c>
      <c r="K1988" s="26">
        <v>42769</v>
      </c>
      <c r="L1988" s="25">
        <v>-0.19999999999999901</v>
      </c>
      <c r="M1988" s="32"/>
      <c r="N1988" s="33"/>
      <c r="O1988" s="31"/>
      <c r="P1988" s="26"/>
      <c r="Q1988" s="26"/>
      <c r="R1988" s="25"/>
      <c r="S1988" s="51"/>
      <c r="T1988" s="53"/>
      <c r="V1988" s="51"/>
      <c r="W1988" s="53"/>
      <c r="Y1988" s="16"/>
      <c r="Z1988" s="16"/>
      <c r="AB1988" s="16"/>
      <c r="AC1988" s="16"/>
      <c r="AE1988" s="16"/>
      <c r="AF1988" s="16"/>
    </row>
    <row r="1989" spans="1:32" x14ac:dyDescent="0.3">
      <c r="A1989" s="26">
        <v>43679</v>
      </c>
      <c r="B1989" s="82">
        <f t="shared" si="186"/>
        <v>2.8</v>
      </c>
      <c r="C1989" s="82">
        <f t="shared" si="187"/>
        <v>0</v>
      </c>
      <c r="D1989" s="82">
        <f t="shared" si="188"/>
        <v>0</v>
      </c>
      <c r="E1989" s="82">
        <f t="shared" si="189"/>
        <v>0</v>
      </c>
      <c r="F1989" s="82">
        <f t="shared" si="190"/>
        <v>2.8</v>
      </c>
      <c r="G1989" s="82">
        <f t="shared" ref="G1989:G2052" si="191">F1989+G1988</f>
        <v>32.070000000000135</v>
      </c>
      <c r="H1989" s="82">
        <f>G1989-MAX($G$4:G1989)</f>
        <v>-12.119999999999933</v>
      </c>
      <c r="J1989" s="26">
        <v>42775</v>
      </c>
      <c r="K1989" s="26">
        <v>42772</v>
      </c>
      <c r="L1989" s="25">
        <v>0</v>
      </c>
      <c r="M1989" s="32"/>
      <c r="N1989" s="33"/>
      <c r="O1989" s="31"/>
      <c r="P1989" s="26"/>
      <c r="Q1989" s="26"/>
      <c r="R1989" s="25"/>
      <c r="S1989" s="51"/>
      <c r="T1989" s="53"/>
      <c r="V1989" s="51"/>
      <c r="W1989" s="53"/>
      <c r="Y1989" s="16"/>
      <c r="Z1989" s="16"/>
      <c r="AB1989" s="16"/>
      <c r="AC1989" s="16"/>
      <c r="AE1989" s="16"/>
      <c r="AF1989" s="16"/>
    </row>
    <row r="1990" spans="1:32" x14ac:dyDescent="0.3">
      <c r="A1990" s="26">
        <v>43682</v>
      </c>
      <c r="B1990" s="82">
        <f t="shared" si="186"/>
        <v>5.56</v>
      </c>
      <c r="C1990" s="82">
        <f t="shared" si="187"/>
        <v>0</v>
      </c>
      <c r="D1990" s="82">
        <f t="shared" si="188"/>
        <v>0</v>
      </c>
      <c r="E1990" s="82">
        <f t="shared" si="189"/>
        <v>0</v>
      </c>
      <c r="F1990" s="82">
        <f t="shared" si="190"/>
        <v>5.56</v>
      </c>
      <c r="G1990" s="82">
        <f t="shared" si="191"/>
        <v>37.630000000000138</v>
      </c>
      <c r="H1990" s="82">
        <f>G1990-MAX($G$4:G1990)</f>
        <v>-6.5599999999999312</v>
      </c>
      <c r="J1990" s="26">
        <v>42803</v>
      </c>
      <c r="K1990" s="26">
        <v>42772</v>
      </c>
      <c r="L1990" s="25">
        <v>-0.26</v>
      </c>
      <c r="M1990" s="32"/>
      <c r="N1990" s="33"/>
      <c r="O1990" s="31"/>
      <c r="P1990" s="26"/>
      <c r="Q1990" s="26"/>
      <c r="R1990" s="25"/>
      <c r="S1990" s="51"/>
      <c r="T1990" s="53"/>
      <c r="V1990" s="51"/>
      <c r="W1990" s="53"/>
      <c r="Y1990" s="16"/>
      <c r="Z1990" s="16"/>
      <c r="AB1990" s="16"/>
      <c r="AC1990" s="16"/>
      <c r="AE1990" s="16"/>
      <c r="AF1990" s="16"/>
    </row>
    <row r="1991" spans="1:32" x14ac:dyDescent="0.3">
      <c r="A1991" s="26">
        <v>43683</v>
      </c>
      <c r="B1991" s="82">
        <f t="shared" si="186"/>
        <v>2.88</v>
      </c>
      <c r="C1991" s="82">
        <f t="shared" si="187"/>
        <v>0</v>
      </c>
      <c r="D1991" s="82">
        <f t="shared" si="188"/>
        <v>0</v>
      </c>
      <c r="E1991" s="82">
        <f t="shared" si="189"/>
        <v>0</v>
      </c>
      <c r="F1991" s="82">
        <f t="shared" si="190"/>
        <v>2.88</v>
      </c>
      <c r="G1991" s="82">
        <f t="shared" si="191"/>
        <v>40.51000000000014</v>
      </c>
      <c r="H1991" s="82">
        <f>G1991-MAX($G$4:G1991)</f>
        <v>-3.6799999999999287</v>
      </c>
      <c r="J1991" s="26">
        <v>42775</v>
      </c>
      <c r="K1991" s="26">
        <v>42773</v>
      </c>
      <c r="L1991" s="25">
        <v>0</v>
      </c>
      <c r="M1991" s="32"/>
      <c r="N1991" s="33"/>
      <c r="O1991" s="31"/>
      <c r="P1991" s="26"/>
      <c r="Q1991" s="26"/>
      <c r="R1991" s="25"/>
      <c r="S1991" s="51"/>
      <c r="T1991" s="53"/>
      <c r="V1991" s="51"/>
      <c r="W1991" s="53"/>
      <c r="Y1991" s="16"/>
      <c r="Z1991" s="16"/>
      <c r="AB1991" s="16"/>
      <c r="AC1991" s="16"/>
      <c r="AE1991" s="16"/>
      <c r="AF1991" s="16"/>
    </row>
    <row r="1992" spans="1:32" x14ac:dyDescent="0.3">
      <c r="A1992" s="26">
        <v>43684</v>
      </c>
      <c r="B1992" s="82">
        <f t="shared" si="186"/>
        <v>0.25</v>
      </c>
      <c r="C1992" s="82">
        <f t="shared" si="187"/>
        <v>0</v>
      </c>
      <c r="D1992" s="82">
        <f t="shared" si="188"/>
        <v>0</v>
      </c>
      <c r="E1992" s="82">
        <f t="shared" si="189"/>
        <v>0</v>
      </c>
      <c r="F1992" s="82">
        <f t="shared" si="190"/>
        <v>0.25</v>
      </c>
      <c r="G1992" s="82">
        <f t="shared" si="191"/>
        <v>40.76000000000014</v>
      </c>
      <c r="H1992" s="82">
        <f>G1992-MAX($G$4:G1992)</f>
        <v>-3.4299999999999287</v>
      </c>
      <c r="J1992" s="26">
        <v>42775</v>
      </c>
      <c r="K1992" s="26">
        <v>42774</v>
      </c>
      <c r="L1992" s="25">
        <v>0</v>
      </c>
      <c r="M1992" s="32"/>
      <c r="N1992" s="33"/>
      <c r="O1992" s="31"/>
      <c r="P1992" s="26"/>
      <c r="Q1992" s="26"/>
      <c r="R1992" s="25"/>
      <c r="S1992" s="51"/>
      <c r="T1992" s="53"/>
      <c r="V1992" s="51"/>
      <c r="W1992" s="53"/>
      <c r="Y1992" s="16"/>
      <c r="Z1992" s="16"/>
      <c r="AB1992" s="16"/>
      <c r="AC1992" s="16"/>
      <c r="AE1992" s="16"/>
      <c r="AF1992" s="16"/>
    </row>
    <row r="1993" spans="1:32" x14ac:dyDescent="0.3">
      <c r="A1993" s="26">
        <v>43685</v>
      </c>
      <c r="B1993" s="82">
        <f t="shared" si="186"/>
        <v>-0.55000000000000004</v>
      </c>
      <c r="C1993" s="82">
        <f t="shared" si="187"/>
        <v>0</v>
      </c>
      <c r="D1993" s="82">
        <f t="shared" si="188"/>
        <v>0</v>
      </c>
      <c r="E1993" s="82">
        <f t="shared" si="189"/>
        <v>0</v>
      </c>
      <c r="F1993" s="82">
        <f t="shared" si="190"/>
        <v>-0.55000000000000004</v>
      </c>
      <c r="G1993" s="82">
        <f t="shared" si="191"/>
        <v>40.210000000000143</v>
      </c>
      <c r="H1993" s="82">
        <f>G1993-MAX($G$4:G1993)</f>
        <v>-3.9799999999999258</v>
      </c>
      <c r="J1993" s="26">
        <v>42803</v>
      </c>
      <c r="K1993" s="26">
        <v>42774</v>
      </c>
      <c r="L1993" s="25">
        <v>0</v>
      </c>
      <c r="M1993" s="32"/>
      <c r="N1993" s="33"/>
      <c r="O1993" s="31"/>
      <c r="P1993" s="26"/>
      <c r="Q1993" s="26"/>
      <c r="R1993" s="25"/>
      <c r="S1993" s="51"/>
      <c r="T1993" s="53"/>
      <c r="V1993" s="51"/>
      <c r="W1993" s="53"/>
      <c r="Y1993" s="16"/>
      <c r="Z1993" s="16"/>
      <c r="AB1993" s="16"/>
      <c r="AC1993" s="16"/>
      <c r="AE1993" s="16"/>
      <c r="AF1993" s="16"/>
    </row>
    <row r="1994" spans="1:32" x14ac:dyDescent="0.3">
      <c r="A1994" s="26">
        <v>43686</v>
      </c>
      <c r="B1994" s="82">
        <f t="shared" si="186"/>
        <v>-1.69999999999999</v>
      </c>
      <c r="C1994" s="82">
        <f t="shared" si="187"/>
        <v>0</v>
      </c>
      <c r="D1994" s="82">
        <f t="shared" si="188"/>
        <v>0</v>
      </c>
      <c r="E1994" s="82">
        <f t="shared" si="189"/>
        <v>0</v>
      </c>
      <c r="F1994" s="82">
        <f t="shared" si="190"/>
        <v>-1.69999999999999</v>
      </c>
      <c r="G1994" s="82">
        <f t="shared" si="191"/>
        <v>38.510000000000154</v>
      </c>
      <c r="H1994" s="82">
        <f>G1994-MAX($G$4:G1994)</f>
        <v>-5.6799999999999145</v>
      </c>
      <c r="J1994" s="26">
        <v>42775</v>
      </c>
      <c r="K1994" s="26">
        <v>42775</v>
      </c>
      <c r="L1994" s="25">
        <v>0</v>
      </c>
      <c r="M1994" s="32"/>
      <c r="N1994" s="33"/>
      <c r="O1994" s="31"/>
      <c r="P1994" s="26"/>
      <c r="Q1994" s="26"/>
      <c r="R1994" s="25"/>
      <c r="S1994" s="51"/>
      <c r="T1994" s="53"/>
      <c r="V1994" s="51"/>
      <c r="W1994" s="53"/>
      <c r="Y1994" s="16"/>
      <c r="Z1994" s="16"/>
      <c r="AB1994" s="16"/>
      <c r="AC1994" s="16"/>
      <c r="AE1994" s="16"/>
      <c r="AF1994" s="16"/>
    </row>
    <row r="1995" spans="1:32" x14ac:dyDescent="0.3">
      <c r="A1995" s="26">
        <v>43689</v>
      </c>
      <c r="B1995" s="82">
        <f t="shared" si="186"/>
        <v>-0.55000000000000004</v>
      </c>
      <c r="C1995" s="82">
        <f t="shared" si="187"/>
        <v>0</v>
      </c>
      <c r="D1995" s="82">
        <f t="shared" si="188"/>
        <v>0</v>
      </c>
      <c r="E1995" s="82">
        <f t="shared" si="189"/>
        <v>0</v>
      </c>
      <c r="F1995" s="82">
        <f t="shared" si="190"/>
        <v>-0.55000000000000004</v>
      </c>
      <c r="G1995" s="82">
        <f t="shared" si="191"/>
        <v>37.960000000000157</v>
      </c>
      <c r="H1995" s="82">
        <f>G1995-MAX($G$4:G1995)</f>
        <v>-6.2299999999999116</v>
      </c>
      <c r="J1995" s="26">
        <v>42803</v>
      </c>
      <c r="K1995" s="26">
        <v>42775</v>
      </c>
      <c r="L1995" s="25">
        <v>-0.24</v>
      </c>
      <c r="M1995" s="32"/>
      <c r="N1995" s="33"/>
      <c r="O1995" s="31"/>
      <c r="P1995" s="26"/>
      <c r="Q1995" s="26"/>
      <c r="R1995" s="25"/>
      <c r="S1995" s="51"/>
      <c r="T1995" s="53"/>
      <c r="V1995" s="51"/>
      <c r="W1995" s="53"/>
      <c r="Y1995" s="16"/>
      <c r="Z1995" s="16"/>
      <c r="AB1995" s="16"/>
      <c r="AC1995" s="16"/>
      <c r="AE1995" s="16"/>
      <c r="AF1995" s="16"/>
    </row>
    <row r="1996" spans="1:32" x14ac:dyDescent="0.3">
      <c r="A1996" s="26">
        <v>43690</v>
      </c>
      <c r="B1996" s="82">
        <f t="shared" si="186"/>
        <v>3.0999999999999899</v>
      </c>
      <c r="C1996" s="82">
        <f t="shared" si="187"/>
        <v>0</v>
      </c>
      <c r="D1996" s="82">
        <f t="shared" si="188"/>
        <v>0</v>
      </c>
      <c r="E1996" s="82">
        <f t="shared" si="189"/>
        <v>0</v>
      </c>
      <c r="F1996" s="82">
        <f t="shared" si="190"/>
        <v>3.0999999999999899</v>
      </c>
      <c r="G1996" s="82">
        <f t="shared" si="191"/>
        <v>41.060000000000144</v>
      </c>
      <c r="H1996" s="82">
        <f>G1996-MAX($G$4:G1996)</f>
        <v>-3.1299999999999244</v>
      </c>
      <c r="J1996" s="26">
        <v>42803</v>
      </c>
      <c r="K1996" s="26">
        <v>42776</v>
      </c>
      <c r="L1996" s="25">
        <v>-0.27999999999999903</v>
      </c>
      <c r="M1996" s="32"/>
      <c r="N1996" s="33"/>
      <c r="O1996" s="31"/>
      <c r="P1996" s="26"/>
      <c r="Q1996" s="26"/>
      <c r="R1996" s="25"/>
      <c r="S1996" s="51"/>
      <c r="T1996" s="53"/>
      <c r="V1996" s="51"/>
      <c r="W1996" s="53"/>
      <c r="Y1996" s="16"/>
      <c r="Z1996" s="16"/>
      <c r="AB1996" s="16"/>
      <c r="AC1996" s="16"/>
      <c r="AE1996" s="16"/>
      <c r="AF1996" s="16"/>
    </row>
    <row r="1997" spans="1:32" x14ac:dyDescent="0.3">
      <c r="A1997" s="26">
        <v>43691</v>
      </c>
      <c r="B1997" s="82">
        <f t="shared" si="186"/>
        <v>-2.69999999999999</v>
      </c>
      <c r="C1997" s="82">
        <f t="shared" si="187"/>
        <v>0</v>
      </c>
      <c r="D1997" s="82">
        <f t="shared" si="188"/>
        <v>0</v>
      </c>
      <c r="E1997" s="82">
        <f t="shared" si="189"/>
        <v>0</v>
      </c>
      <c r="F1997" s="82">
        <f t="shared" si="190"/>
        <v>-2.69999999999999</v>
      </c>
      <c r="G1997" s="82">
        <f t="shared" si="191"/>
        <v>38.360000000000156</v>
      </c>
      <c r="H1997" s="82">
        <f>G1997-MAX($G$4:G1997)</f>
        <v>-5.829999999999913</v>
      </c>
      <c r="J1997" s="26">
        <v>42803</v>
      </c>
      <c r="K1997" s="26">
        <v>42779</v>
      </c>
      <c r="L1997" s="25">
        <v>-0.15</v>
      </c>
      <c r="M1997" s="32"/>
      <c r="N1997" s="33"/>
      <c r="O1997" s="31"/>
      <c r="P1997" s="26"/>
      <c r="Q1997" s="26"/>
      <c r="R1997" s="25"/>
      <c r="S1997" s="51"/>
      <c r="T1997" s="53"/>
      <c r="V1997" s="51"/>
      <c r="W1997" s="53"/>
      <c r="Y1997" s="16"/>
      <c r="Z1997" s="16"/>
      <c r="AB1997" s="16"/>
      <c r="AC1997" s="16"/>
      <c r="AE1997" s="16"/>
      <c r="AF1997" s="16"/>
    </row>
    <row r="1998" spans="1:32" x14ac:dyDescent="0.3">
      <c r="A1998" s="26">
        <v>43693</v>
      </c>
      <c r="B1998" s="82">
        <f t="shared" si="186"/>
        <v>0.94999999999999896</v>
      </c>
      <c r="C1998" s="82">
        <f t="shared" si="187"/>
        <v>0</v>
      </c>
      <c r="D1998" s="82">
        <f t="shared" si="188"/>
        <v>0</v>
      </c>
      <c r="E1998" s="82">
        <f t="shared" si="189"/>
        <v>0</v>
      </c>
      <c r="F1998" s="82">
        <f t="shared" si="190"/>
        <v>0.94999999999999896</v>
      </c>
      <c r="G1998" s="82">
        <f t="shared" si="191"/>
        <v>39.310000000000151</v>
      </c>
      <c r="H1998" s="82">
        <f>G1998-MAX($G$4:G1998)</f>
        <v>-4.8799999999999173</v>
      </c>
      <c r="J1998" s="26">
        <v>42803</v>
      </c>
      <c r="K1998" s="26">
        <v>42780</v>
      </c>
      <c r="L1998" s="25">
        <v>0.159999999999999</v>
      </c>
      <c r="M1998" s="32"/>
      <c r="N1998" s="33"/>
      <c r="O1998" s="31"/>
      <c r="P1998" s="26"/>
      <c r="Q1998" s="26"/>
      <c r="R1998" s="25"/>
      <c r="S1998" s="51"/>
      <c r="T1998" s="53"/>
      <c r="V1998" s="51"/>
      <c r="W1998" s="53"/>
      <c r="Y1998" s="16"/>
      <c r="Z1998" s="16"/>
      <c r="AB1998" s="16"/>
      <c r="AC1998" s="16"/>
      <c r="AE1998" s="16"/>
      <c r="AF1998" s="16"/>
    </row>
    <row r="1999" spans="1:32" x14ac:dyDescent="0.3">
      <c r="A1999" s="26">
        <v>43696</v>
      </c>
      <c r="B1999" s="82">
        <f t="shared" si="186"/>
        <v>-1.44999999999999</v>
      </c>
      <c r="C1999" s="82">
        <f t="shared" si="187"/>
        <v>0</v>
      </c>
      <c r="D1999" s="82">
        <f t="shared" si="188"/>
        <v>0</v>
      </c>
      <c r="E1999" s="82">
        <f t="shared" si="189"/>
        <v>0</v>
      </c>
      <c r="F1999" s="82">
        <f t="shared" si="190"/>
        <v>-1.44999999999999</v>
      </c>
      <c r="G1999" s="82">
        <f t="shared" si="191"/>
        <v>37.860000000000163</v>
      </c>
      <c r="H1999" s="82">
        <f>G1999-MAX($G$4:G1999)</f>
        <v>-6.3299999999999059</v>
      </c>
      <c r="J1999" s="26">
        <v>42803</v>
      </c>
      <c r="K1999" s="26">
        <v>42781</v>
      </c>
      <c r="L1999" s="25">
        <v>-0.309999999999999</v>
      </c>
      <c r="M1999" s="32"/>
      <c r="N1999" s="33"/>
      <c r="O1999" s="31"/>
      <c r="P1999" s="26"/>
      <c r="Q1999" s="26"/>
      <c r="R1999" s="25"/>
      <c r="S1999" s="51"/>
      <c r="T1999" s="53"/>
      <c r="V1999" s="51"/>
      <c r="W1999" s="53"/>
      <c r="Y1999" s="16"/>
      <c r="Z1999" s="16"/>
      <c r="AB1999" s="16"/>
      <c r="AC1999" s="16"/>
      <c r="AE1999" s="16"/>
      <c r="AF1999" s="16"/>
    </row>
    <row r="2000" spans="1:32" x14ac:dyDescent="0.3">
      <c r="A2000" s="26">
        <v>43697</v>
      </c>
      <c r="B2000" s="82">
        <f t="shared" si="186"/>
        <v>-2.17</v>
      </c>
      <c r="C2000" s="82">
        <f t="shared" si="187"/>
        <v>0</v>
      </c>
      <c r="D2000" s="82">
        <f t="shared" si="188"/>
        <v>0</v>
      </c>
      <c r="E2000" s="82">
        <f t="shared" si="189"/>
        <v>0</v>
      </c>
      <c r="F2000" s="82">
        <f t="shared" si="190"/>
        <v>-2.17</v>
      </c>
      <c r="G2000" s="82">
        <f t="shared" si="191"/>
        <v>35.690000000000161</v>
      </c>
      <c r="H2000" s="82">
        <f>G2000-MAX($G$4:G2000)</f>
        <v>-8.4999999999999076</v>
      </c>
      <c r="J2000" s="26">
        <v>42803</v>
      </c>
      <c r="K2000" s="26">
        <v>42782</v>
      </c>
      <c r="L2000" s="25">
        <v>-0.04</v>
      </c>
      <c r="M2000" s="32"/>
      <c r="N2000" s="33"/>
      <c r="O2000" s="31"/>
      <c r="P2000" s="26"/>
      <c r="Q2000" s="26"/>
      <c r="R2000" s="25"/>
      <c r="S2000" s="51"/>
      <c r="T2000" s="53"/>
      <c r="V2000" s="51"/>
      <c r="W2000" s="53"/>
      <c r="Y2000" s="16"/>
      <c r="Z2000" s="16"/>
      <c r="AB2000" s="16"/>
      <c r="AC2000" s="16"/>
      <c r="AE2000" s="16"/>
      <c r="AF2000" s="16"/>
    </row>
    <row r="2001" spans="1:32" x14ac:dyDescent="0.3">
      <c r="A2001" s="26">
        <v>43698</v>
      </c>
      <c r="B2001" s="82">
        <f t="shared" si="186"/>
        <v>-0.56000000000000005</v>
      </c>
      <c r="C2001" s="82">
        <f t="shared" si="187"/>
        <v>0</v>
      </c>
      <c r="D2001" s="82">
        <f t="shared" si="188"/>
        <v>0</v>
      </c>
      <c r="E2001" s="82">
        <f t="shared" si="189"/>
        <v>0</v>
      </c>
      <c r="F2001" s="82">
        <f t="shared" si="190"/>
        <v>-0.56000000000000005</v>
      </c>
      <c r="G2001" s="82">
        <f t="shared" si="191"/>
        <v>35.130000000000159</v>
      </c>
      <c r="H2001" s="82">
        <f>G2001-MAX($G$4:G2001)</f>
        <v>-9.0599999999999099</v>
      </c>
      <c r="J2001" s="26">
        <v>42803</v>
      </c>
      <c r="K2001" s="26">
        <v>42783</v>
      </c>
      <c r="L2001" s="25">
        <v>-0.13</v>
      </c>
      <c r="M2001" s="32"/>
      <c r="N2001" s="33"/>
      <c r="O2001" s="31"/>
      <c r="P2001" s="26"/>
      <c r="Q2001" s="26"/>
      <c r="R2001" s="25"/>
      <c r="S2001" s="51"/>
      <c r="T2001" s="53"/>
      <c r="V2001" s="51"/>
      <c r="W2001" s="53"/>
      <c r="Y2001" s="16"/>
      <c r="Z2001" s="16"/>
      <c r="AB2001" s="16"/>
      <c r="AC2001" s="16"/>
      <c r="AE2001" s="16"/>
      <c r="AF2001" s="16"/>
    </row>
    <row r="2002" spans="1:32" x14ac:dyDescent="0.3">
      <c r="A2002" s="26">
        <v>43699</v>
      </c>
      <c r="B2002" s="82">
        <f t="shared" si="186"/>
        <v>1.88</v>
      </c>
      <c r="C2002" s="82">
        <f t="shared" si="187"/>
        <v>0</v>
      </c>
      <c r="D2002" s="82">
        <f t="shared" si="188"/>
        <v>0</v>
      </c>
      <c r="E2002" s="82">
        <f t="shared" si="189"/>
        <v>0</v>
      </c>
      <c r="F2002" s="82">
        <f t="shared" si="190"/>
        <v>1.88</v>
      </c>
      <c r="G2002" s="82">
        <f t="shared" si="191"/>
        <v>37.010000000000161</v>
      </c>
      <c r="H2002" s="82">
        <f>G2002-MAX($G$4:G2002)</f>
        <v>-7.1799999999999073</v>
      </c>
      <c r="J2002" s="26">
        <v>42838</v>
      </c>
      <c r="K2002" s="26">
        <v>42800</v>
      </c>
      <c r="L2002" s="25">
        <v>0</v>
      </c>
      <c r="M2002" s="32"/>
      <c r="N2002" s="33"/>
      <c r="O2002" s="31"/>
      <c r="P2002" s="26"/>
      <c r="Q2002" s="26"/>
      <c r="R2002" s="25"/>
      <c r="S2002" s="51"/>
      <c r="T2002" s="53"/>
      <c r="V2002" s="51"/>
      <c r="W2002" s="53"/>
      <c r="Y2002" s="16"/>
      <c r="Z2002" s="16"/>
      <c r="AB2002" s="16"/>
      <c r="AC2002" s="16"/>
      <c r="AE2002" s="16"/>
      <c r="AF2002" s="16"/>
    </row>
    <row r="2003" spans="1:32" x14ac:dyDescent="0.3">
      <c r="A2003" s="26">
        <v>43700</v>
      </c>
      <c r="B2003" s="82">
        <f t="shared" si="186"/>
        <v>-0.14000000000000001</v>
      </c>
      <c r="C2003" s="82">
        <f t="shared" si="187"/>
        <v>0</v>
      </c>
      <c r="D2003" s="82">
        <f t="shared" si="188"/>
        <v>0</v>
      </c>
      <c r="E2003" s="82">
        <f t="shared" si="189"/>
        <v>0</v>
      </c>
      <c r="F2003" s="82">
        <f t="shared" si="190"/>
        <v>-0.14000000000000001</v>
      </c>
      <c r="G2003" s="82">
        <f t="shared" si="191"/>
        <v>36.870000000000161</v>
      </c>
      <c r="H2003" s="82">
        <f>G2003-MAX($G$4:G2003)</f>
        <v>-7.3199999999999079</v>
      </c>
      <c r="J2003" s="26">
        <v>42838</v>
      </c>
      <c r="K2003" s="26">
        <v>42801</v>
      </c>
      <c r="L2003" s="25">
        <v>-0.54999999999999905</v>
      </c>
      <c r="M2003" s="32"/>
      <c r="N2003" s="33"/>
      <c r="O2003" s="31"/>
      <c r="P2003" s="26"/>
      <c r="Q2003" s="26"/>
      <c r="R2003" s="25"/>
      <c r="S2003" s="51"/>
      <c r="T2003" s="53"/>
      <c r="V2003" s="51"/>
      <c r="W2003" s="53"/>
      <c r="Y2003" s="16"/>
      <c r="Z2003" s="16"/>
      <c r="AB2003" s="16"/>
      <c r="AC2003" s="16"/>
      <c r="AE2003" s="16"/>
      <c r="AF2003" s="16"/>
    </row>
    <row r="2004" spans="1:32" x14ac:dyDescent="0.3">
      <c r="A2004" s="26">
        <v>43703</v>
      </c>
      <c r="B2004" s="82">
        <f t="shared" si="186"/>
        <v>3.39</v>
      </c>
      <c r="C2004" s="82">
        <f t="shared" si="187"/>
        <v>0</v>
      </c>
      <c r="D2004" s="82">
        <f t="shared" si="188"/>
        <v>0</v>
      </c>
      <c r="E2004" s="82">
        <f t="shared" si="189"/>
        <v>0</v>
      </c>
      <c r="F2004" s="82">
        <f t="shared" si="190"/>
        <v>3.39</v>
      </c>
      <c r="G2004" s="82">
        <f t="shared" si="191"/>
        <v>40.260000000000161</v>
      </c>
      <c r="H2004" s="82">
        <f>G2004-MAX($G$4:G2004)</f>
        <v>-3.9299999999999073</v>
      </c>
      <c r="J2004" s="26">
        <v>42838</v>
      </c>
      <c r="K2004" s="26">
        <v>42802</v>
      </c>
      <c r="L2004" s="25">
        <v>-9.9999999999999797E-2</v>
      </c>
      <c r="M2004" s="32"/>
      <c r="N2004" s="33"/>
      <c r="O2004" s="31"/>
      <c r="P2004" s="26"/>
      <c r="Q2004" s="26"/>
      <c r="R2004" s="25"/>
      <c r="S2004" s="51"/>
      <c r="T2004" s="53"/>
      <c r="V2004" s="51"/>
      <c r="W2004" s="53"/>
      <c r="Y2004" s="16"/>
      <c r="Z2004" s="16"/>
      <c r="AB2004" s="16"/>
      <c r="AC2004" s="16"/>
      <c r="AE2004" s="16"/>
      <c r="AF2004" s="16"/>
    </row>
    <row r="2005" spans="1:32" x14ac:dyDescent="0.3">
      <c r="A2005" s="26">
        <v>43704</v>
      </c>
      <c r="B2005" s="82">
        <f t="shared" si="186"/>
        <v>-0.75</v>
      </c>
      <c r="C2005" s="82">
        <f t="shared" si="187"/>
        <v>0</v>
      </c>
      <c r="D2005" s="82">
        <f t="shared" si="188"/>
        <v>0</v>
      </c>
      <c r="E2005" s="82">
        <f t="shared" si="189"/>
        <v>0</v>
      </c>
      <c r="F2005" s="82">
        <f t="shared" si="190"/>
        <v>-0.75</v>
      </c>
      <c r="G2005" s="82">
        <f t="shared" si="191"/>
        <v>39.510000000000161</v>
      </c>
      <c r="H2005" s="82">
        <f>G2005-MAX($G$4:G2005)</f>
        <v>-4.6799999999999073</v>
      </c>
      <c r="J2005" s="26">
        <v>42838</v>
      </c>
      <c r="K2005" s="26">
        <v>42803</v>
      </c>
      <c r="L2005" s="25">
        <v>0.38999999999999901</v>
      </c>
      <c r="M2005" s="32"/>
      <c r="N2005" s="33"/>
      <c r="O2005" s="31"/>
      <c r="P2005" s="26"/>
      <c r="Q2005" s="26"/>
      <c r="R2005" s="25"/>
      <c r="S2005" s="51"/>
      <c r="T2005" s="53"/>
      <c r="V2005" s="51"/>
      <c r="W2005" s="53"/>
      <c r="Y2005" s="16"/>
      <c r="Z2005" s="16"/>
      <c r="AB2005" s="16"/>
      <c r="AC2005" s="16"/>
      <c r="AE2005" s="16"/>
      <c r="AF2005" s="16"/>
    </row>
    <row r="2006" spans="1:32" x14ac:dyDescent="0.3">
      <c r="A2006" s="26">
        <v>43705</v>
      </c>
      <c r="B2006" s="82">
        <f t="shared" si="186"/>
        <v>-2.1</v>
      </c>
      <c r="C2006" s="82">
        <f t="shared" si="187"/>
        <v>0</v>
      </c>
      <c r="D2006" s="82">
        <f t="shared" si="188"/>
        <v>0</v>
      </c>
      <c r="E2006" s="82">
        <f t="shared" si="189"/>
        <v>0</v>
      </c>
      <c r="F2006" s="82">
        <f t="shared" si="190"/>
        <v>-2.1</v>
      </c>
      <c r="G2006" s="82">
        <f t="shared" si="191"/>
        <v>37.41000000000016</v>
      </c>
      <c r="H2006" s="82">
        <f>G2006-MAX($G$4:G2006)</f>
        <v>-6.7799999999999088</v>
      </c>
      <c r="J2006" s="26">
        <v>42838</v>
      </c>
      <c r="K2006" s="26">
        <v>42804</v>
      </c>
      <c r="L2006" s="25">
        <v>-0.6</v>
      </c>
      <c r="M2006" s="32"/>
      <c r="N2006" s="33"/>
      <c r="O2006" s="31"/>
      <c r="P2006" s="26"/>
      <c r="Q2006" s="26"/>
      <c r="R2006" s="25"/>
      <c r="S2006" s="51"/>
      <c r="T2006" s="53"/>
      <c r="V2006" s="51"/>
      <c r="W2006" s="53"/>
      <c r="Y2006" s="16"/>
      <c r="Z2006" s="16"/>
      <c r="AB2006" s="16"/>
      <c r="AC2006" s="16"/>
      <c r="AE2006" s="16"/>
      <c r="AF2006" s="16"/>
    </row>
    <row r="2007" spans="1:32" x14ac:dyDescent="0.3">
      <c r="A2007" s="26">
        <v>43706</v>
      </c>
      <c r="B2007" s="82">
        <f t="shared" si="186"/>
        <v>1.1000000000000001</v>
      </c>
      <c r="C2007" s="82">
        <f t="shared" si="187"/>
        <v>0</v>
      </c>
      <c r="D2007" s="82">
        <f t="shared" si="188"/>
        <v>0</v>
      </c>
      <c r="E2007" s="82">
        <f t="shared" si="189"/>
        <v>0</v>
      </c>
      <c r="F2007" s="82">
        <f t="shared" si="190"/>
        <v>1.1000000000000001</v>
      </c>
      <c r="G2007" s="82">
        <f t="shared" si="191"/>
        <v>38.510000000000161</v>
      </c>
      <c r="H2007" s="82">
        <f>G2007-MAX($G$4:G2007)</f>
        <v>-5.6799999999999073</v>
      </c>
      <c r="J2007" s="26">
        <v>42838</v>
      </c>
      <c r="K2007" s="26">
        <v>42807</v>
      </c>
      <c r="L2007" s="25">
        <v>-0.749999999999999</v>
      </c>
      <c r="M2007" s="32"/>
      <c r="N2007" s="33"/>
      <c r="O2007" s="31"/>
      <c r="P2007" s="26"/>
      <c r="Q2007" s="26"/>
      <c r="R2007" s="25"/>
      <c r="S2007" s="51"/>
      <c r="T2007" s="53"/>
      <c r="V2007" s="51"/>
      <c r="W2007" s="53"/>
      <c r="Y2007" s="16"/>
      <c r="Z2007" s="16"/>
      <c r="AB2007" s="16"/>
      <c r="AC2007" s="16"/>
      <c r="AE2007" s="16"/>
      <c r="AF2007" s="16"/>
    </row>
    <row r="2008" spans="1:32" x14ac:dyDescent="0.3">
      <c r="A2008" s="26">
        <v>43707</v>
      </c>
      <c r="B2008" s="82">
        <f t="shared" si="186"/>
        <v>-4.2</v>
      </c>
      <c r="C2008" s="82">
        <f t="shared" si="187"/>
        <v>0</v>
      </c>
      <c r="D2008" s="82">
        <f t="shared" si="188"/>
        <v>0</v>
      </c>
      <c r="E2008" s="82">
        <f t="shared" si="189"/>
        <v>0</v>
      </c>
      <c r="F2008" s="82">
        <f t="shared" si="190"/>
        <v>-4.2</v>
      </c>
      <c r="G2008" s="82">
        <f t="shared" si="191"/>
        <v>34.310000000000159</v>
      </c>
      <c r="H2008" s="82">
        <f>G2008-MAX($G$4:G2008)</f>
        <v>-9.8799999999999102</v>
      </c>
      <c r="J2008" s="26">
        <v>42866</v>
      </c>
      <c r="K2008" s="26">
        <v>42825</v>
      </c>
      <c r="L2008" s="25">
        <v>0</v>
      </c>
      <c r="M2008" s="32"/>
      <c r="N2008" s="33"/>
      <c r="O2008" s="31"/>
      <c r="P2008" s="26"/>
      <c r="Q2008" s="26"/>
      <c r="R2008" s="25"/>
      <c r="S2008" s="51"/>
      <c r="T2008" s="53"/>
      <c r="U2008" s="54"/>
      <c r="V2008" s="51"/>
      <c r="W2008" s="53"/>
      <c r="Y2008" s="16"/>
      <c r="Z2008" s="16"/>
      <c r="AB2008" s="16"/>
      <c r="AC2008" s="16"/>
      <c r="AE2008" s="16"/>
      <c r="AF2008" s="16"/>
    </row>
    <row r="2009" spans="1:32" x14ac:dyDescent="0.3">
      <c r="A2009" s="26">
        <v>43710</v>
      </c>
      <c r="B2009" s="82">
        <f t="shared" si="186"/>
        <v>-0.08</v>
      </c>
      <c r="C2009" s="82">
        <f t="shared" si="187"/>
        <v>0</v>
      </c>
      <c r="D2009" s="82">
        <f t="shared" si="188"/>
        <v>0</v>
      </c>
      <c r="E2009" s="82">
        <f t="shared" si="189"/>
        <v>0</v>
      </c>
      <c r="F2009" s="82">
        <f t="shared" si="190"/>
        <v>-0.08</v>
      </c>
      <c r="G2009" s="82">
        <f t="shared" si="191"/>
        <v>34.23000000000016</v>
      </c>
      <c r="H2009" s="82">
        <f>G2009-MAX($G$4:G2009)</f>
        <v>-9.9599999999999085</v>
      </c>
      <c r="J2009" s="26">
        <v>42866</v>
      </c>
      <c r="K2009" s="26">
        <v>42828</v>
      </c>
      <c r="L2009" s="25">
        <v>-0.26</v>
      </c>
      <c r="M2009" s="32"/>
      <c r="N2009" s="33"/>
      <c r="O2009" s="31"/>
      <c r="P2009" s="26"/>
      <c r="Q2009" s="26"/>
      <c r="R2009" s="25"/>
      <c r="S2009" s="51"/>
      <c r="T2009" s="53"/>
      <c r="U2009" s="54"/>
      <c r="V2009" s="51"/>
      <c r="W2009" s="53"/>
      <c r="Y2009" s="16"/>
      <c r="Z2009" s="16"/>
      <c r="AB2009" s="16"/>
      <c r="AC2009" s="16"/>
      <c r="AE2009" s="16"/>
      <c r="AF2009" s="16"/>
    </row>
    <row r="2010" spans="1:32" x14ac:dyDescent="0.3">
      <c r="A2010" s="26">
        <v>43711</v>
      </c>
      <c r="B2010" s="82">
        <f t="shared" si="186"/>
        <v>0.79</v>
      </c>
      <c r="C2010" s="82">
        <f t="shared" si="187"/>
        <v>0</v>
      </c>
      <c r="D2010" s="82">
        <f t="shared" si="188"/>
        <v>0</v>
      </c>
      <c r="E2010" s="82">
        <f t="shared" si="189"/>
        <v>0</v>
      </c>
      <c r="F2010" s="82">
        <f t="shared" si="190"/>
        <v>0.79</v>
      </c>
      <c r="G2010" s="82">
        <f t="shared" si="191"/>
        <v>35.020000000000159</v>
      </c>
      <c r="H2010" s="82">
        <f>G2010-MAX($G$4:G2010)</f>
        <v>-9.1699999999999093</v>
      </c>
      <c r="J2010" s="26">
        <v>42866</v>
      </c>
      <c r="K2010" s="26">
        <v>42829</v>
      </c>
      <c r="L2010" s="25">
        <v>9.0000000000000302E-2</v>
      </c>
      <c r="M2010" s="32"/>
      <c r="N2010" s="33"/>
      <c r="O2010" s="31"/>
      <c r="P2010" s="26"/>
      <c r="Q2010" s="26"/>
      <c r="R2010" s="25"/>
      <c r="S2010" s="51"/>
      <c r="T2010" s="53"/>
      <c r="V2010" s="51"/>
      <c r="W2010" s="53"/>
      <c r="Y2010" s="16"/>
      <c r="Z2010" s="16"/>
      <c r="AB2010" s="16"/>
      <c r="AC2010" s="16"/>
      <c r="AE2010" s="16"/>
      <c r="AF2010" s="16"/>
    </row>
    <row r="2011" spans="1:32" x14ac:dyDescent="0.3">
      <c r="A2011" s="26">
        <v>43712</v>
      </c>
      <c r="B2011" s="82">
        <f t="shared" si="186"/>
        <v>-2.9299999999999899</v>
      </c>
      <c r="C2011" s="82">
        <f t="shared" si="187"/>
        <v>0</v>
      </c>
      <c r="D2011" s="82">
        <f t="shared" si="188"/>
        <v>0</v>
      </c>
      <c r="E2011" s="82">
        <f t="shared" si="189"/>
        <v>0</v>
      </c>
      <c r="F2011" s="82">
        <f t="shared" si="190"/>
        <v>-2.9299999999999899</v>
      </c>
      <c r="G2011" s="82">
        <f t="shared" si="191"/>
        <v>32.090000000000167</v>
      </c>
      <c r="H2011" s="82">
        <f>G2011-MAX($G$4:G2011)</f>
        <v>-12.099999999999902</v>
      </c>
      <c r="J2011" s="26">
        <v>42866</v>
      </c>
      <c r="K2011" s="26">
        <v>42830</v>
      </c>
      <c r="L2011" s="25">
        <v>0.12999999999999901</v>
      </c>
      <c r="M2011" s="32"/>
      <c r="N2011" s="33"/>
      <c r="O2011" s="31"/>
      <c r="P2011" s="26"/>
      <c r="Q2011" s="26"/>
      <c r="R2011" s="25"/>
      <c r="S2011" s="51"/>
      <c r="T2011" s="53"/>
      <c r="V2011" s="51"/>
      <c r="W2011" s="53"/>
      <c r="Y2011" s="16"/>
      <c r="Z2011" s="16"/>
      <c r="AB2011" s="16"/>
      <c r="AC2011" s="16"/>
      <c r="AE2011" s="16"/>
      <c r="AF2011" s="16"/>
    </row>
    <row r="2012" spans="1:32" x14ac:dyDescent="0.3">
      <c r="A2012" s="26">
        <v>43713</v>
      </c>
      <c r="B2012" s="82">
        <f t="shared" si="186"/>
        <v>-2.19999999999999</v>
      </c>
      <c r="C2012" s="82">
        <f t="shared" si="187"/>
        <v>0</v>
      </c>
      <c r="D2012" s="82">
        <f t="shared" si="188"/>
        <v>0</v>
      </c>
      <c r="E2012" s="82">
        <f t="shared" si="189"/>
        <v>0</v>
      </c>
      <c r="F2012" s="82">
        <f t="shared" si="190"/>
        <v>-2.19999999999999</v>
      </c>
      <c r="G2012" s="82">
        <f t="shared" si="191"/>
        <v>29.890000000000178</v>
      </c>
      <c r="H2012" s="82">
        <f>G2012-MAX($G$4:G2012)</f>
        <v>-14.299999999999891</v>
      </c>
      <c r="J2012" s="26">
        <v>42866</v>
      </c>
      <c r="K2012" s="26">
        <v>42831</v>
      </c>
      <c r="L2012" s="25">
        <v>0.47</v>
      </c>
      <c r="M2012" s="32"/>
      <c r="N2012" s="33"/>
      <c r="O2012" s="31"/>
      <c r="P2012" s="26"/>
      <c r="Q2012" s="26"/>
      <c r="R2012" s="25"/>
      <c r="S2012" s="51"/>
      <c r="T2012" s="53"/>
      <c r="V2012" s="51"/>
      <c r="W2012" s="53"/>
      <c r="Y2012" s="16"/>
      <c r="Z2012" s="16"/>
      <c r="AB2012" s="16"/>
      <c r="AC2012" s="16"/>
      <c r="AE2012" s="16"/>
      <c r="AF2012" s="16"/>
    </row>
    <row r="2013" spans="1:32" x14ac:dyDescent="0.3">
      <c r="A2013" s="26">
        <v>43714</v>
      </c>
      <c r="B2013" s="82">
        <f t="shared" si="186"/>
        <v>-0.7</v>
      </c>
      <c r="C2013" s="82">
        <f t="shared" si="187"/>
        <v>0</v>
      </c>
      <c r="D2013" s="82">
        <f t="shared" si="188"/>
        <v>0</v>
      </c>
      <c r="E2013" s="82">
        <f t="shared" si="189"/>
        <v>0</v>
      </c>
      <c r="F2013" s="82">
        <f t="shared" si="190"/>
        <v>-0.7</v>
      </c>
      <c r="G2013" s="82">
        <f t="shared" si="191"/>
        <v>29.190000000000179</v>
      </c>
      <c r="H2013" s="82">
        <f>G2013-MAX($G$4:G2013)</f>
        <v>-14.99999999999989</v>
      </c>
      <c r="J2013" s="26">
        <v>42866</v>
      </c>
      <c r="K2013" s="26">
        <v>42832</v>
      </c>
      <c r="L2013" s="25">
        <v>0.42999999999999899</v>
      </c>
      <c r="M2013" s="32"/>
      <c r="N2013" s="33"/>
      <c r="O2013" s="31"/>
      <c r="P2013" s="26"/>
      <c r="Q2013" s="26"/>
      <c r="R2013" s="25"/>
      <c r="S2013" s="51"/>
      <c r="T2013" s="53"/>
      <c r="V2013" s="51"/>
      <c r="W2013" s="53"/>
      <c r="Y2013" s="16"/>
      <c r="Z2013" s="16"/>
      <c r="AB2013" s="16"/>
      <c r="AC2013" s="16"/>
      <c r="AE2013" s="16"/>
      <c r="AF2013" s="16"/>
    </row>
    <row r="2014" spans="1:32" x14ac:dyDescent="0.3">
      <c r="A2014" s="26">
        <v>43717</v>
      </c>
      <c r="B2014" s="82">
        <f t="shared" si="186"/>
        <v>0</v>
      </c>
      <c r="C2014" s="82">
        <f t="shared" si="187"/>
        <v>0</v>
      </c>
      <c r="D2014" s="82">
        <f t="shared" si="188"/>
        <v>0</v>
      </c>
      <c r="E2014" s="82">
        <f t="shared" si="189"/>
        <v>0</v>
      </c>
      <c r="F2014" s="82">
        <f t="shared" si="190"/>
        <v>0</v>
      </c>
      <c r="G2014" s="82">
        <f t="shared" si="191"/>
        <v>29.190000000000179</v>
      </c>
      <c r="H2014" s="82">
        <f>G2014-MAX($G$4:G2014)</f>
        <v>-14.99999999999989</v>
      </c>
      <c r="J2014" s="26">
        <v>42866</v>
      </c>
      <c r="K2014" s="26">
        <v>42835</v>
      </c>
      <c r="L2014" s="25">
        <v>0.98</v>
      </c>
      <c r="M2014" s="32"/>
      <c r="N2014" s="33"/>
      <c r="O2014" s="31"/>
      <c r="P2014" s="26"/>
      <c r="Q2014" s="26"/>
      <c r="R2014" s="25"/>
      <c r="S2014" s="51"/>
      <c r="T2014" s="53"/>
      <c r="V2014" s="51"/>
      <c r="W2014" s="53"/>
      <c r="Y2014" s="16"/>
      <c r="Z2014" s="16"/>
      <c r="AB2014" s="16"/>
      <c r="AC2014" s="16"/>
      <c r="AE2014" s="16"/>
      <c r="AF2014" s="16"/>
    </row>
    <row r="2015" spans="1:32" x14ac:dyDescent="0.3">
      <c r="A2015" s="26">
        <v>43718</v>
      </c>
      <c r="B2015" s="82">
        <f t="shared" si="186"/>
        <v>0</v>
      </c>
      <c r="C2015" s="82">
        <f t="shared" si="187"/>
        <v>0</v>
      </c>
      <c r="D2015" s="82">
        <f t="shared" si="188"/>
        <v>0</v>
      </c>
      <c r="E2015" s="82">
        <f t="shared" si="189"/>
        <v>0</v>
      </c>
      <c r="F2015" s="82">
        <f t="shared" si="190"/>
        <v>0</v>
      </c>
      <c r="G2015" s="82">
        <f t="shared" si="191"/>
        <v>29.190000000000179</v>
      </c>
      <c r="H2015" s="82">
        <f>G2015-MAX($G$4:G2015)</f>
        <v>-14.99999999999989</v>
      </c>
      <c r="J2015" s="26">
        <v>42866</v>
      </c>
      <c r="K2015" s="26">
        <v>42836</v>
      </c>
      <c r="L2015" s="25">
        <v>0.93999999999999895</v>
      </c>
      <c r="M2015" s="32"/>
      <c r="N2015" s="33"/>
      <c r="O2015" s="31"/>
      <c r="P2015" s="26"/>
      <c r="Q2015" s="26"/>
      <c r="R2015" s="25"/>
      <c r="S2015" s="51"/>
      <c r="T2015" s="53"/>
      <c r="V2015" s="51"/>
      <c r="W2015" s="53"/>
      <c r="Y2015" s="16"/>
      <c r="Z2015" s="16"/>
      <c r="AB2015" s="16"/>
      <c r="AC2015" s="16"/>
      <c r="AE2015" s="16"/>
      <c r="AF2015" s="16"/>
    </row>
    <row r="2016" spans="1:32" x14ac:dyDescent="0.3">
      <c r="A2016" s="26">
        <v>43719</v>
      </c>
      <c r="B2016" s="82">
        <f t="shared" si="186"/>
        <v>0</v>
      </c>
      <c r="C2016" s="82">
        <f t="shared" si="187"/>
        <v>0</v>
      </c>
      <c r="D2016" s="82">
        <f t="shared" si="188"/>
        <v>0</v>
      </c>
      <c r="E2016" s="82">
        <f t="shared" si="189"/>
        <v>0</v>
      </c>
      <c r="F2016" s="82">
        <f t="shared" si="190"/>
        <v>0</v>
      </c>
      <c r="G2016" s="82">
        <f t="shared" si="191"/>
        <v>29.190000000000179</v>
      </c>
      <c r="H2016" s="82">
        <f>G2016-MAX($G$4:G2016)</f>
        <v>-14.99999999999989</v>
      </c>
      <c r="J2016" s="26">
        <v>42866</v>
      </c>
      <c r="K2016" s="26">
        <v>42837</v>
      </c>
      <c r="L2016" s="25">
        <v>-0.71999999999999897</v>
      </c>
      <c r="M2016" s="32"/>
      <c r="N2016" s="33"/>
      <c r="O2016" s="31"/>
      <c r="P2016" s="26"/>
      <c r="Q2016" s="26"/>
      <c r="R2016" s="25"/>
      <c r="S2016" s="51"/>
      <c r="T2016" s="53"/>
      <c r="V2016" s="51"/>
      <c r="W2016" s="53"/>
      <c r="Y2016" s="16"/>
      <c r="Z2016" s="16"/>
      <c r="AB2016" s="16"/>
      <c r="AC2016" s="16"/>
      <c r="AE2016" s="16"/>
      <c r="AF2016" s="16"/>
    </row>
    <row r="2017" spans="1:32" x14ac:dyDescent="0.3">
      <c r="A2017" s="26">
        <v>43724</v>
      </c>
      <c r="B2017" s="82">
        <f t="shared" si="186"/>
        <v>0</v>
      </c>
      <c r="C2017" s="82">
        <f t="shared" si="187"/>
        <v>0</v>
      </c>
      <c r="D2017" s="82">
        <f t="shared" si="188"/>
        <v>0</v>
      </c>
      <c r="E2017" s="82">
        <f t="shared" si="189"/>
        <v>0</v>
      </c>
      <c r="F2017" s="82">
        <f t="shared" si="190"/>
        <v>0</v>
      </c>
      <c r="G2017" s="82">
        <f t="shared" si="191"/>
        <v>29.190000000000179</v>
      </c>
      <c r="H2017" s="82">
        <f>G2017-MAX($G$4:G2017)</f>
        <v>-14.99999999999989</v>
      </c>
      <c r="J2017" s="26">
        <v>42866</v>
      </c>
      <c r="K2017" s="26">
        <v>42838</v>
      </c>
      <c r="L2017" s="25">
        <v>-1.3</v>
      </c>
      <c r="M2017" s="32"/>
      <c r="N2017" s="33"/>
      <c r="O2017" s="31"/>
      <c r="P2017" s="26"/>
      <c r="Q2017" s="26"/>
      <c r="R2017" s="25"/>
      <c r="S2017" s="51"/>
      <c r="T2017" s="53"/>
      <c r="V2017" s="51"/>
      <c r="W2017" s="53"/>
      <c r="Y2017" s="16"/>
      <c r="Z2017" s="16"/>
      <c r="AB2017" s="16"/>
      <c r="AC2017" s="16"/>
      <c r="AE2017" s="16"/>
      <c r="AF2017" s="16"/>
    </row>
    <row r="2018" spans="1:32" x14ac:dyDescent="0.3">
      <c r="A2018" s="26">
        <v>43725</v>
      </c>
      <c r="B2018" s="82">
        <f t="shared" si="186"/>
        <v>0</v>
      </c>
      <c r="C2018" s="82">
        <f t="shared" si="187"/>
        <v>0</v>
      </c>
      <c r="D2018" s="82">
        <f t="shared" si="188"/>
        <v>0</v>
      </c>
      <c r="E2018" s="82">
        <f t="shared" si="189"/>
        <v>0</v>
      </c>
      <c r="F2018" s="82">
        <f t="shared" si="190"/>
        <v>0</v>
      </c>
      <c r="G2018" s="82">
        <f t="shared" si="191"/>
        <v>29.190000000000179</v>
      </c>
      <c r="H2018" s="82">
        <f>G2018-MAX($G$4:G2018)</f>
        <v>-14.99999999999989</v>
      </c>
      <c r="J2018" s="26">
        <v>42866</v>
      </c>
      <c r="K2018" s="26">
        <v>42839</v>
      </c>
      <c r="L2018" s="25">
        <v>0.92</v>
      </c>
      <c r="M2018" s="32"/>
      <c r="N2018" s="33"/>
      <c r="O2018" s="31"/>
      <c r="P2018" s="26"/>
      <c r="Q2018" s="26"/>
      <c r="R2018" s="25"/>
      <c r="S2018" s="51"/>
      <c r="T2018" s="53"/>
      <c r="V2018" s="51"/>
      <c r="W2018" s="53"/>
      <c r="Y2018" s="16"/>
      <c r="Z2018" s="16"/>
      <c r="AB2018" s="16"/>
      <c r="AC2018" s="16"/>
      <c r="AE2018" s="16"/>
      <c r="AF2018" s="16"/>
    </row>
    <row r="2019" spans="1:32" x14ac:dyDescent="0.3">
      <c r="A2019" s="26">
        <v>43726</v>
      </c>
      <c r="B2019" s="82">
        <f t="shared" si="186"/>
        <v>0</v>
      </c>
      <c r="C2019" s="82">
        <f t="shared" si="187"/>
        <v>0</v>
      </c>
      <c r="D2019" s="82">
        <f t="shared" si="188"/>
        <v>0</v>
      </c>
      <c r="E2019" s="82">
        <f t="shared" si="189"/>
        <v>0</v>
      </c>
      <c r="F2019" s="82">
        <f t="shared" si="190"/>
        <v>0</v>
      </c>
      <c r="G2019" s="82">
        <f t="shared" si="191"/>
        <v>29.190000000000179</v>
      </c>
      <c r="H2019" s="82">
        <f>G2019-MAX($G$4:G2019)</f>
        <v>-14.99999999999989</v>
      </c>
      <c r="J2019" s="26">
        <v>42866</v>
      </c>
      <c r="K2019" s="26">
        <v>42842</v>
      </c>
      <c r="L2019" s="25">
        <v>-0.68</v>
      </c>
      <c r="M2019" s="32"/>
      <c r="N2019" s="33"/>
      <c r="O2019" s="31"/>
      <c r="P2019" s="26"/>
      <c r="Q2019" s="26"/>
      <c r="R2019" s="25"/>
      <c r="S2019" s="51"/>
      <c r="T2019" s="53"/>
      <c r="V2019" s="51"/>
      <c r="W2019" s="53"/>
      <c r="Y2019" s="16"/>
      <c r="Z2019" s="16"/>
      <c r="AB2019" s="16"/>
      <c r="AC2019" s="16"/>
      <c r="AE2019" s="16"/>
      <c r="AF2019" s="16"/>
    </row>
    <row r="2020" spans="1:32" x14ac:dyDescent="0.3">
      <c r="A2020" s="26">
        <v>43727</v>
      </c>
      <c r="B2020" s="82">
        <f t="shared" si="186"/>
        <v>0</v>
      </c>
      <c r="C2020" s="82">
        <f t="shared" si="187"/>
        <v>0</v>
      </c>
      <c r="D2020" s="82">
        <f t="shared" si="188"/>
        <v>0</v>
      </c>
      <c r="E2020" s="82">
        <f t="shared" si="189"/>
        <v>0</v>
      </c>
      <c r="F2020" s="82">
        <f t="shared" si="190"/>
        <v>0</v>
      </c>
      <c r="G2020" s="82">
        <f t="shared" si="191"/>
        <v>29.190000000000179</v>
      </c>
      <c r="H2020" s="82">
        <f>G2020-MAX($G$4:G2020)</f>
        <v>-14.99999999999989</v>
      </c>
      <c r="J2020" s="26">
        <v>42866</v>
      </c>
      <c r="K2020" s="26">
        <v>42843</v>
      </c>
      <c r="L2020" s="25">
        <v>9.9999999999997799E-3</v>
      </c>
      <c r="M2020" s="32"/>
      <c r="N2020" s="33"/>
      <c r="O2020" s="31"/>
      <c r="P2020" s="26"/>
      <c r="Q2020" s="26"/>
      <c r="R2020" s="25"/>
      <c r="S2020" s="51"/>
      <c r="T2020" s="53"/>
      <c r="V2020" s="51"/>
      <c r="W2020" s="53"/>
      <c r="Y2020" s="16"/>
      <c r="Z2020" s="16"/>
      <c r="AB2020" s="16"/>
      <c r="AC2020" s="16"/>
      <c r="AE2020" s="16"/>
      <c r="AF2020" s="16"/>
    </row>
    <row r="2021" spans="1:32" x14ac:dyDescent="0.3">
      <c r="A2021" s="26">
        <v>43728</v>
      </c>
      <c r="B2021" s="82">
        <f t="shared" si="186"/>
        <v>0</v>
      </c>
      <c r="C2021" s="82">
        <f t="shared" si="187"/>
        <v>0</v>
      </c>
      <c r="D2021" s="82">
        <f t="shared" si="188"/>
        <v>0</v>
      </c>
      <c r="E2021" s="82">
        <f t="shared" si="189"/>
        <v>0</v>
      </c>
      <c r="F2021" s="82">
        <f t="shared" si="190"/>
        <v>0</v>
      </c>
      <c r="G2021" s="82">
        <f t="shared" si="191"/>
        <v>29.190000000000179</v>
      </c>
      <c r="H2021" s="82">
        <f>G2021-MAX($G$4:G2021)</f>
        <v>-14.99999999999989</v>
      </c>
      <c r="J2021" s="26">
        <v>42866</v>
      </c>
      <c r="K2021" s="26">
        <v>42844</v>
      </c>
      <c r="L2021" s="25">
        <v>0.46</v>
      </c>
      <c r="M2021" s="32"/>
      <c r="N2021" s="33"/>
      <c r="O2021" s="31"/>
      <c r="P2021" s="26"/>
      <c r="Q2021" s="26"/>
      <c r="R2021" s="25"/>
      <c r="S2021" s="51"/>
      <c r="T2021" s="53"/>
      <c r="V2021" s="51"/>
      <c r="W2021" s="53"/>
      <c r="Y2021" s="16"/>
      <c r="Z2021" s="16"/>
      <c r="AB2021" s="16"/>
      <c r="AC2021" s="16"/>
      <c r="AE2021" s="16"/>
      <c r="AF2021" s="16"/>
    </row>
    <row r="2022" spans="1:32" x14ac:dyDescent="0.3">
      <c r="A2022" s="26">
        <v>43731</v>
      </c>
      <c r="B2022" s="82">
        <f t="shared" si="186"/>
        <v>0</v>
      </c>
      <c r="C2022" s="82">
        <f t="shared" si="187"/>
        <v>0</v>
      </c>
      <c r="D2022" s="82">
        <f t="shared" si="188"/>
        <v>0</v>
      </c>
      <c r="E2022" s="82">
        <f t="shared" si="189"/>
        <v>0</v>
      </c>
      <c r="F2022" s="82">
        <f t="shared" si="190"/>
        <v>0</v>
      </c>
      <c r="G2022" s="82">
        <f t="shared" si="191"/>
        <v>29.190000000000179</v>
      </c>
      <c r="H2022" s="82">
        <f>G2022-MAX($G$4:G2022)</f>
        <v>-14.99999999999989</v>
      </c>
      <c r="J2022" s="26">
        <v>42866</v>
      </c>
      <c r="K2022" s="26">
        <v>42845</v>
      </c>
      <c r="L2022" s="25">
        <v>-0.94</v>
      </c>
      <c r="M2022" s="32"/>
      <c r="N2022" s="33"/>
      <c r="O2022" s="31"/>
      <c r="P2022" s="26"/>
      <c r="Q2022" s="26"/>
      <c r="R2022" s="25"/>
      <c r="S2022" s="51"/>
      <c r="T2022" s="53"/>
      <c r="V2022" s="51"/>
      <c r="W2022" s="53"/>
      <c r="Y2022" s="16"/>
      <c r="Z2022" s="16"/>
      <c r="AB2022" s="16"/>
      <c r="AC2022" s="16"/>
      <c r="AE2022" s="16"/>
      <c r="AF2022" s="16"/>
    </row>
    <row r="2023" spans="1:32" x14ac:dyDescent="0.3">
      <c r="A2023" s="26">
        <v>43732</v>
      </c>
      <c r="B2023" s="82">
        <f t="shared" si="186"/>
        <v>0</v>
      </c>
      <c r="C2023" s="82">
        <f t="shared" si="187"/>
        <v>0</v>
      </c>
      <c r="D2023" s="82">
        <f t="shared" si="188"/>
        <v>0</v>
      </c>
      <c r="E2023" s="82">
        <f t="shared" si="189"/>
        <v>0</v>
      </c>
      <c r="F2023" s="82">
        <f t="shared" si="190"/>
        <v>0</v>
      </c>
      <c r="G2023" s="82">
        <f t="shared" si="191"/>
        <v>29.190000000000179</v>
      </c>
      <c r="H2023" s="82">
        <f>G2023-MAX($G$4:G2023)</f>
        <v>-14.99999999999989</v>
      </c>
      <c r="J2023" s="26">
        <v>42866</v>
      </c>
      <c r="K2023" s="26">
        <v>42846</v>
      </c>
      <c r="L2023" s="25">
        <v>-1.1199999999999899</v>
      </c>
      <c r="M2023" s="32"/>
      <c r="N2023" s="33"/>
      <c r="O2023" s="31"/>
      <c r="P2023" s="26"/>
      <c r="Q2023" s="26"/>
      <c r="R2023" s="25"/>
      <c r="S2023" s="51"/>
      <c r="T2023" s="53"/>
      <c r="V2023" s="51"/>
      <c r="W2023" s="53"/>
      <c r="Y2023" s="16"/>
      <c r="Z2023" s="16"/>
      <c r="AB2023" s="16"/>
      <c r="AC2023" s="16"/>
      <c r="AE2023" s="16"/>
      <c r="AF2023" s="16"/>
    </row>
    <row r="2024" spans="1:32" x14ac:dyDescent="0.3">
      <c r="A2024" s="26">
        <v>43733</v>
      </c>
      <c r="B2024" s="82">
        <f t="shared" si="186"/>
        <v>0</v>
      </c>
      <c r="C2024" s="82">
        <f t="shared" si="187"/>
        <v>0</v>
      </c>
      <c r="D2024" s="82">
        <f t="shared" si="188"/>
        <v>0</v>
      </c>
      <c r="E2024" s="82">
        <f t="shared" si="189"/>
        <v>0</v>
      </c>
      <c r="F2024" s="82">
        <f t="shared" si="190"/>
        <v>0</v>
      </c>
      <c r="G2024" s="82">
        <f t="shared" si="191"/>
        <v>29.190000000000179</v>
      </c>
      <c r="H2024" s="82">
        <f>G2024-MAX($G$4:G2024)</f>
        <v>-14.99999999999989</v>
      </c>
      <c r="J2024" s="26">
        <v>42866</v>
      </c>
      <c r="K2024" s="26">
        <v>42849</v>
      </c>
      <c r="L2024" s="25">
        <v>-0.56999999999999895</v>
      </c>
      <c r="M2024" s="32"/>
      <c r="N2024" s="33"/>
      <c r="O2024" s="31"/>
      <c r="P2024" s="26"/>
      <c r="Q2024" s="26"/>
      <c r="R2024" s="25"/>
      <c r="S2024" s="51"/>
      <c r="T2024" s="53"/>
      <c r="V2024" s="51"/>
      <c r="W2024" s="53"/>
      <c r="Y2024" s="16"/>
      <c r="Z2024" s="16"/>
      <c r="AB2024" s="16"/>
      <c r="AC2024" s="16"/>
      <c r="AE2024" s="16"/>
      <c r="AF2024" s="16"/>
    </row>
    <row r="2025" spans="1:32" x14ac:dyDescent="0.3">
      <c r="A2025" s="26">
        <v>43734</v>
      </c>
      <c r="B2025" s="82">
        <f t="shared" si="186"/>
        <v>0</v>
      </c>
      <c r="C2025" s="82">
        <f t="shared" si="187"/>
        <v>0</v>
      </c>
      <c r="D2025" s="82">
        <f t="shared" si="188"/>
        <v>0</v>
      </c>
      <c r="E2025" s="82">
        <f t="shared" si="189"/>
        <v>0</v>
      </c>
      <c r="F2025" s="82">
        <f t="shared" si="190"/>
        <v>0</v>
      </c>
      <c r="G2025" s="82">
        <f t="shared" si="191"/>
        <v>29.190000000000179</v>
      </c>
      <c r="H2025" s="82">
        <f>G2025-MAX($G$4:G2025)</f>
        <v>-14.99999999999989</v>
      </c>
      <c r="J2025" s="26">
        <v>42894</v>
      </c>
      <c r="K2025" s="26">
        <v>42872</v>
      </c>
      <c r="L2025" s="25">
        <v>0</v>
      </c>
      <c r="M2025" s="32"/>
      <c r="N2025" s="33"/>
      <c r="O2025" s="31"/>
      <c r="P2025" s="26"/>
      <c r="Q2025" s="26"/>
      <c r="R2025" s="25"/>
      <c r="S2025" s="51"/>
      <c r="T2025" s="53"/>
      <c r="V2025" s="51"/>
      <c r="W2025" s="53"/>
      <c r="Y2025" s="16"/>
      <c r="Z2025" s="16"/>
      <c r="AB2025" s="16"/>
      <c r="AC2025" s="16"/>
      <c r="AE2025" s="16"/>
      <c r="AF2025" s="16"/>
    </row>
    <row r="2026" spans="1:32" x14ac:dyDescent="0.3">
      <c r="A2026" s="26">
        <v>43735</v>
      </c>
      <c r="B2026" s="82">
        <f t="shared" si="186"/>
        <v>0</v>
      </c>
      <c r="C2026" s="82">
        <f t="shared" si="187"/>
        <v>0</v>
      </c>
      <c r="D2026" s="82">
        <f t="shared" si="188"/>
        <v>0</v>
      </c>
      <c r="E2026" s="82">
        <f t="shared" si="189"/>
        <v>0</v>
      </c>
      <c r="F2026" s="82">
        <f t="shared" si="190"/>
        <v>0</v>
      </c>
      <c r="G2026" s="82">
        <f t="shared" si="191"/>
        <v>29.190000000000179</v>
      </c>
      <c r="H2026" s="82">
        <f>G2026-MAX($G$4:G2026)</f>
        <v>-14.99999999999989</v>
      </c>
      <c r="J2026" s="26">
        <v>42894</v>
      </c>
      <c r="K2026" s="26">
        <v>42873</v>
      </c>
      <c r="L2026" s="25">
        <v>0.33999999999999903</v>
      </c>
      <c r="M2026" s="32"/>
      <c r="N2026" s="33"/>
      <c r="O2026" s="31"/>
      <c r="P2026" s="26"/>
      <c r="Q2026" s="26"/>
      <c r="R2026" s="25"/>
      <c r="S2026" s="51"/>
      <c r="T2026" s="53"/>
      <c r="V2026" s="51"/>
      <c r="W2026" s="53"/>
      <c r="Y2026" s="16"/>
      <c r="Z2026" s="16"/>
      <c r="AB2026" s="16"/>
      <c r="AC2026" s="16"/>
      <c r="AE2026" s="16"/>
      <c r="AF2026" s="16"/>
    </row>
    <row r="2027" spans="1:32" x14ac:dyDescent="0.3">
      <c r="A2027" s="26">
        <v>43738</v>
      </c>
      <c r="B2027" s="82">
        <f t="shared" si="186"/>
        <v>0</v>
      </c>
      <c r="C2027" s="82">
        <f t="shared" si="187"/>
        <v>0</v>
      </c>
      <c r="D2027" s="82">
        <f t="shared" si="188"/>
        <v>0</v>
      </c>
      <c r="E2027" s="82">
        <f t="shared" si="189"/>
        <v>0</v>
      </c>
      <c r="F2027" s="82">
        <f t="shared" si="190"/>
        <v>0</v>
      </c>
      <c r="G2027" s="82">
        <f t="shared" si="191"/>
        <v>29.190000000000179</v>
      </c>
      <c r="H2027" s="82">
        <f>G2027-MAX($G$4:G2027)</f>
        <v>-14.99999999999989</v>
      </c>
      <c r="J2027" s="26">
        <v>42894</v>
      </c>
      <c r="K2027" s="26">
        <v>42874</v>
      </c>
      <c r="L2027" s="25">
        <v>-9.9999999999997799E-3</v>
      </c>
      <c r="M2027" s="32"/>
      <c r="N2027" s="33"/>
      <c r="O2027" s="31"/>
      <c r="P2027" s="26"/>
      <c r="Q2027" s="26"/>
      <c r="R2027" s="25"/>
      <c r="S2027" s="51"/>
      <c r="T2027" s="53"/>
      <c r="V2027" s="51"/>
      <c r="W2027" s="53"/>
      <c r="Y2027" s="16"/>
      <c r="Z2027" s="16"/>
      <c r="AB2027" s="16"/>
      <c r="AC2027" s="16"/>
      <c r="AE2027" s="16"/>
      <c r="AF2027" s="16"/>
    </row>
    <row r="2028" spans="1:32" x14ac:dyDescent="0.3">
      <c r="A2028" s="26">
        <v>43739</v>
      </c>
      <c r="B2028" s="82">
        <f t="shared" si="186"/>
        <v>0</v>
      </c>
      <c r="C2028" s="82">
        <f t="shared" si="187"/>
        <v>0</v>
      </c>
      <c r="D2028" s="82">
        <f t="shared" si="188"/>
        <v>0</v>
      </c>
      <c r="E2028" s="82">
        <f t="shared" si="189"/>
        <v>0</v>
      </c>
      <c r="F2028" s="82">
        <f t="shared" si="190"/>
        <v>0</v>
      </c>
      <c r="G2028" s="82">
        <f t="shared" si="191"/>
        <v>29.190000000000179</v>
      </c>
      <c r="H2028" s="82">
        <f>G2028-MAX($G$4:G2028)</f>
        <v>-14.99999999999989</v>
      </c>
      <c r="J2028" s="26">
        <v>42894</v>
      </c>
      <c r="K2028" s="26">
        <v>42877</v>
      </c>
      <c r="L2028" s="25">
        <v>-1.05</v>
      </c>
      <c r="M2028" s="32"/>
      <c r="N2028" s="33"/>
      <c r="O2028" s="31"/>
      <c r="P2028" s="26"/>
      <c r="Q2028" s="26"/>
      <c r="R2028" s="25"/>
      <c r="S2028" s="51"/>
      <c r="T2028" s="53"/>
      <c r="V2028" s="51"/>
      <c r="W2028" s="53"/>
      <c r="Y2028" s="16"/>
      <c r="Z2028" s="16"/>
      <c r="AB2028" s="16"/>
      <c r="AC2028" s="16"/>
      <c r="AE2028" s="16"/>
      <c r="AF2028" s="16"/>
    </row>
    <row r="2029" spans="1:32" x14ac:dyDescent="0.3">
      <c r="A2029" s="26">
        <v>43740</v>
      </c>
      <c r="B2029" s="82">
        <f t="shared" si="186"/>
        <v>0</v>
      </c>
      <c r="C2029" s="82">
        <f t="shared" si="187"/>
        <v>0</v>
      </c>
      <c r="D2029" s="82">
        <f t="shared" si="188"/>
        <v>0</v>
      </c>
      <c r="E2029" s="82">
        <f t="shared" si="189"/>
        <v>0</v>
      </c>
      <c r="F2029" s="82">
        <f t="shared" si="190"/>
        <v>0</v>
      </c>
      <c r="G2029" s="82">
        <f t="shared" si="191"/>
        <v>29.190000000000179</v>
      </c>
      <c r="H2029" s="82">
        <f>G2029-MAX($G$4:G2029)</f>
        <v>-14.99999999999989</v>
      </c>
      <c r="J2029" s="26">
        <v>42894</v>
      </c>
      <c r="K2029" s="26">
        <v>42878</v>
      </c>
      <c r="L2029" s="25">
        <v>-0.27</v>
      </c>
      <c r="M2029" s="32"/>
      <c r="N2029" s="33"/>
      <c r="O2029" s="31"/>
      <c r="P2029" s="26"/>
      <c r="Q2029" s="26"/>
      <c r="R2029" s="25"/>
      <c r="S2029" s="51"/>
      <c r="T2029" s="53"/>
      <c r="V2029" s="51"/>
      <c r="W2029" s="53"/>
      <c r="Y2029" s="16"/>
      <c r="Z2029" s="16"/>
      <c r="AB2029" s="16"/>
      <c r="AC2029" s="16"/>
      <c r="AE2029" s="16"/>
      <c r="AF2029" s="16"/>
    </row>
    <row r="2030" spans="1:32" x14ac:dyDescent="0.3">
      <c r="A2030" s="26">
        <v>43742</v>
      </c>
      <c r="B2030" s="82">
        <f t="shared" si="186"/>
        <v>0</v>
      </c>
      <c r="C2030" s="82">
        <f t="shared" si="187"/>
        <v>0</v>
      </c>
      <c r="D2030" s="82">
        <f t="shared" si="188"/>
        <v>0</v>
      </c>
      <c r="E2030" s="82">
        <f t="shared" si="189"/>
        <v>0</v>
      </c>
      <c r="F2030" s="82">
        <f t="shared" si="190"/>
        <v>0</v>
      </c>
      <c r="G2030" s="82">
        <f t="shared" si="191"/>
        <v>29.190000000000179</v>
      </c>
      <c r="H2030" s="82">
        <f>G2030-MAX($G$4:G2030)</f>
        <v>-14.99999999999989</v>
      </c>
      <c r="J2030" s="26">
        <v>42894</v>
      </c>
      <c r="K2030" s="26">
        <v>42879</v>
      </c>
      <c r="L2030" s="25">
        <v>-0.34</v>
      </c>
      <c r="M2030" s="32"/>
      <c r="N2030" s="33"/>
      <c r="O2030" s="31"/>
      <c r="P2030" s="26"/>
      <c r="Q2030" s="26"/>
      <c r="R2030" s="25"/>
      <c r="S2030" s="51"/>
      <c r="T2030" s="53"/>
      <c r="V2030" s="51"/>
      <c r="W2030" s="53"/>
      <c r="Y2030" s="16"/>
      <c r="Z2030" s="16"/>
      <c r="AB2030" s="16"/>
      <c r="AC2030" s="16"/>
      <c r="AE2030" s="16"/>
      <c r="AF2030" s="16"/>
    </row>
    <row r="2031" spans="1:32" x14ac:dyDescent="0.3">
      <c r="A2031" s="26">
        <v>43745</v>
      </c>
      <c r="B2031" s="82">
        <f t="shared" si="186"/>
        <v>0</v>
      </c>
      <c r="C2031" s="82">
        <f t="shared" si="187"/>
        <v>0</v>
      </c>
      <c r="D2031" s="82">
        <f t="shared" si="188"/>
        <v>0</v>
      </c>
      <c r="E2031" s="82">
        <f t="shared" si="189"/>
        <v>0</v>
      </c>
      <c r="F2031" s="82">
        <f t="shared" si="190"/>
        <v>0</v>
      </c>
      <c r="G2031" s="82">
        <f t="shared" si="191"/>
        <v>29.190000000000179</v>
      </c>
      <c r="H2031" s="82">
        <f>G2031-MAX($G$4:G2031)</f>
        <v>-14.99999999999989</v>
      </c>
      <c r="J2031" s="26">
        <v>42957</v>
      </c>
      <c r="K2031" s="26">
        <v>42887</v>
      </c>
      <c r="L2031" s="25">
        <v>0</v>
      </c>
      <c r="M2031" s="32"/>
      <c r="N2031" s="33"/>
      <c r="O2031" s="31"/>
      <c r="P2031" s="26"/>
      <c r="Q2031" s="26"/>
      <c r="R2031" s="25"/>
      <c r="S2031" s="51"/>
      <c r="T2031" s="53"/>
      <c r="V2031" s="51"/>
      <c r="W2031" s="53"/>
      <c r="Y2031" s="16"/>
      <c r="Z2031" s="16"/>
      <c r="AB2031" s="16"/>
      <c r="AC2031" s="16"/>
      <c r="AE2031" s="16"/>
      <c r="AF2031" s="16"/>
    </row>
    <row r="2032" spans="1:32" x14ac:dyDescent="0.3">
      <c r="A2032" s="26">
        <v>43746</v>
      </c>
      <c r="B2032" s="82">
        <f t="shared" si="186"/>
        <v>0</v>
      </c>
      <c r="C2032" s="82">
        <f t="shared" si="187"/>
        <v>0</v>
      </c>
      <c r="D2032" s="82">
        <f t="shared" si="188"/>
        <v>0</v>
      </c>
      <c r="E2032" s="82">
        <f t="shared" si="189"/>
        <v>0</v>
      </c>
      <c r="F2032" s="82">
        <f t="shared" si="190"/>
        <v>0</v>
      </c>
      <c r="G2032" s="82">
        <f t="shared" si="191"/>
        <v>29.190000000000179</v>
      </c>
      <c r="H2032" s="82">
        <f>G2032-MAX($G$4:G2032)</f>
        <v>-14.99999999999989</v>
      </c>
      <c r="J2032" s="26">
        <v>42957</v>
      </c>
      <c r="K2032" s="26">
        <v>42888</v>
      </c>
      <c r="L2032" s="25">
        <v>0</v>
      </c>
      <c r="M2032" s="32"/>
      <c r="N2032" s="33"/>
      <c r="O2032" s="31"/>
      <c r="P2032" s="26"/>
      <c r="Q2032" s="26"/>
      <c r="R2032" s="25"/>
      <c r="S2032" s="51"/>
      <c r="T2032" s="53"/>
      <c r="V2032" s="51"/>
      <c r="W2032" s="53"/>
      <c r="Y2032" s="16"/>
      <c r="Z2032" s="16"/>
      <c r="AB2032" s="16"/>
      <c r="AC2032" s="16"/>
      <c r="AE2032" s="16"/>
      <c r="AF2032" s="16"/>
    </row>
    <row r="2033" spans="1:32" x14ac:dyDescent="0.3">
      <c r="A2033" s="26">
        <v>43748</v>
      </c>
      <c r="B2033" s="82">
        <f t="shared" si="186"/>
        <v>0</v>
      </c>
      <c r="C2033" s="82">
        <f t="shared" si="187"/>
        <v>0</v>
      </c>
      <c r="D2033" s="82">
        <f t="shared" si="188"/>
        <v>0</v>
      </c>
      <c r="E2033" s="82">
        <f t="shared" si="189"/>
        <v>0</v>
      </c>
      <c r="F2033" s="82">
        <f t="shared" si="190"/>
        <v>0</v>
      </c>
      <c r="G2033" s="82">
        <f t="shared" si="191"/>
        <v>29.190000000000179</v>
      </c>
      <c r="H2033" s="82">
        <f>G2033-MAX($G$4:G2033)</f>
        <v>-14.99999999999989</v>
      </c>
      <c r="J2033" s="26">
        <v>42957</v>
      </c>
      <c r="K2033" s="26">
        <v>42891</v>
      </c>
      <c r="L2033" s="25">
        <v>0</v>
      </c>
      <c r="M2033" s="32"/>
      <c r="N2033" s="33"/>
      <c r="O2033" s="31"/>
      <c r="P2033" s="26"/>
      <c r="Q2033" s="26"/>
      <c r="R2033" s="25"/>
      <c r="S2033" s="51"/>
      <c r="T2033" s="53"/>
      <c r="V2033" s="51"/>
      <c r="W2033" s="53"/>
      <c r="Y2033" s="16"/>
      <c r="Z2033" s="16"/>
      <c r="AB2033" s="16"/>
      <c r="AC2033" s="16"/>
      <c r="AE2033" s="16"/>
      <c r="AF2033" s="16"/>
    </row>
    <row r="2034" spans="1:32" x14ac:dyDescent="0.3">
      <c r="A2034" s="26">
        <v>43749</v>
      </c>
      <c r="B2034" s="82">
        <f t="shared" si="186"/>
        <v>0</v>
      </c>
      <c r="C2034" s="82">
        <f t="shared" si="187"/>
        <v>0</v>
      </c>
      <c r="D2034" s="82">
        <f t="shared" si="188"/>
        <v>0</v>
      </c>
      <c r="E2034" s="82">
        <f t="shared" si="189"/>
        <v>0</v>
      </c>
      <c r="F2034" s="82">
        <f t="shared" si="190"/>
        <v>0</v>
      </c>
      <c r="G2034" s="82">
        <f t="shared" si="191"/>
        <v>29.190000000000179</v>
      </c>
      <c r="H2034" s="82">
        <f>G2034-MAX($G$4:G2034)</f>
        <v>-14.99999999999989</v>
      </c>
      <c r="J2034" s="26">
        <v>42957</v>
      </c>
      <c r="K2034" s="26">
        <v>42893</v>
      </c>
      <c r="L2034" s="25">
        <v>0</v>
      </c>
      <c r="M2034" s="32"/>
      <c r="N2034" s="33"/>
      <c r="O2034" s="31"/>
      <c r="P2034" s="26"/>
      <c r="Q2034" s="26"/>
      <c r="R2034" s="25"/>
      <c r="S2034" s="51"/>
      <c r="T2034" s="53"/>
      <c r="V2034" s="51"/>
      <c r="W2034" s="53"/>
      <c r="Y2034" s="16"/>
      <c r="Z2034" s="16"/>
      <c r="AB2034" s="16"/>
      <c r="AC2034" s="16"/>
      <c r="AE2034" s="16"/>
      <c r="AF2034" s="16"/>
    </row>
    <row r="2035" spans="1:32" x14ac:dyDescent="0.3">
      <c r="A2035" s="26">
        <v>43752</v>
      </c>
      <c r="B2035" s="82">
        <f t="shared" si="186"/>
        <v>0</v>
      </c>
      <c r="C2035" s="82">
        <f t="shared" si="187"/>
        <v>0</v>
      </c>
      <c r="D2035" s="82">
        <f t="shared" si="188"/>
        <v>0</v>
      </c>
      <c r="E2035" s="82">
        <f t="shared" si="189"/>
        <v>0</v>
      </c>
      <c r="F2035" s="82">
        <f t="shared" si="190"/>
        <v>0</v>
      </c>
      <c r="G2035" s="82">
        <f t="shared" si="191"/>
        <v>29.190000000000179</v>
      </c>
      <c r="H2035" s="82">
        <f>G2035-MAX($G$4:G2035)</f>
        <v>-14.99999999999989</v>
      </c>
      <c r="J2035" s="26">
        <v>42957</v>
      </c>
      <c r="K2035" s="26">
        <v>42894</v>
      </c>
      <c r="L2035" s="25">
        <v>0</v>
      </c>
      <c r="M2035" s="32"/>
      <c r="N2035" s="33"/>
      <c r="O2035" s="31"/>
      <c r="P2035" s="26"/>
      <c r="Q2035" s="26"/>
      <c r="R2035" s="25"/>
      <c r="S2035" s="51"/>
      <c r="T2035" s="53"/>
      <c r="V2035" s="51"/>
      <c r="W2035" s="53"/>
      <c r="Y2035" s="16"/>
      <c r="Z2035" s="16"/>
      <c r="AB2035" s="16"/>
      <c r="AC2035" s="16"/>
      <c r="AE2035" s="16"/>
      <c r="AF2035" s="16"/>
    </row>
    <row r="2036" spans="1:32" x14ac:dyDescent="0.3">
      <c r="A2036" s="26">
        <v>43753</v>
      </c>
      <c r="B2036" s="82">
        <f t="shared" si="186"/>
        <v>0</v>
      </c>
      <c r="C2036" s="82">
        <f t="shared" si="187"/>
        <v>0</v>
      </c>
      <c r="D2036" s="82">
        <f t="shared" si="188"/>
        <v>0</v>
      </c>
      <c r="E2036" s="82">
        <f t="shared" si="189"/>
        <v>0</v>
      </c>
      <c r="F2036" s="82">
        <f t="shared" si="190"/>
        <v>0</v>
      </c>
      <c r="G2036" s="82">
        <f t="shared" si="191"/>
        <v>29.190000000000179</v>
      </c>
      <c r="H2036" s="82">
        <f>G2036-MAX($G$4:G2036)</f>
        <v>-14.99999999999989</v>
      </c>
      <c r="J2036" s="26">
        <v>42957</v>
      </c>
      <c r="K2036" s="26">
        <v>42895</v>
      </c>
      <c r="L2036" s="25">
        <v>0</v>
      </c>
      <c r="M2036" s="32"/>
      <c r="N2036" s="33"/>
      <c r="O2036" s="31"/>
      <c r="P2036" s="26"/>
      <c r="Q2036" s="26"/>
      <c r="R2036" s="25"/>
      <c r="S2036" s="51"/>
      <c r="T2036" s="53"/>
      <c r="V2036" s="51"/>
      <c r="W2036" s="53"/>
      <c r="Y2036" s="16"/>
      <c r="Z2036" s="16"/>
      <c r="AB2036" s="16"/>
      <c r="AC2036" s="16"/>
      <c r="AE2036" s="16"/>
      <c r="AF2036" s="16"/>
    </row>
    <row r="2037" spans="1:32" x14ac:dyDescent="0.3">
      <c r="A2037" s="26">
        <v>43754</v>
      </c>
      <c r="B2037" s="82">
        <f t="shared" si="186"/>
        <v>0</v>
      </c>
      <c r="C2037" s="82">
        <f t="shared" si="187"/>
        <v>0</v>
      </c>
      <c r="D2037" s="82">
        <f t="shared" si="188"/>
        <v>0</v>
      </c>
      <c r="E2037" s="82">
        <f t="shared" si="189"/>
        <v>0</v>
      </c>
      <c r="F2037" s="82">
        <f t="shared" si="190"/>
        <v>0</v>
      </c>
      <c r="G2037" s="82">
        <f t="shared" si="191"/>
        <v>29.190000000000179</v>
      </c>
      <c r="H2037" s="82">
        <f>G2037-MAX($G$4:G2037)</f>
        <v>-14.99999999999989</v>
      </c>
      <c r="J2037" s="26">
        <v>42957</v>
      </c>
      <c r="K2037" s="26">
        <v>42898</v>
      </c>
      <c r="L2037" s="25">
        <v>0</v>
      </c>
      <c r="M2037" s="32"/>
      <c r="N2037" s="33"/>
      <c r="O2037" s="31"/>
      <c r="P2037" s="26"/>
      <c r="Q2037" s="26"/>
      <c r="R2037" s="25"/>
      <c r="S2037" s="51"/>
      <c r="T2037" s="53"/>
      <c r="V2037" s="51"/>
      <c r="W2037" s="53"/>
      <c r="Y2037" s="16"/>
      <c r="Z2037" s="16"/>
      <c r="AB2037" s="16"/>
      <c r="AC2037" s="16"/>
      <c r="AE2037" s="16"/>
      <c r="AF2037" s="16"/>
    </row>
    <row r="2038" spans="1:32" x14ac:dyDescent="0.3">
      <c r="A2038" s="26">
        <v>43755</v>
      </c>
      <c r="B2038" s="82">
        <f t="shared" si="186"/>
        <v>0</v>
      </c>
      <c r="C2038" s="82">
        <f t="shared" si="187"/>
        <v>0</v>
      </c>
      <c r="D2038" s="82">
        <f t="shared" si="188"/>
        <v>0</v>
      </c>
      <c r="E2038" s="82">
        <f t="shared" si="189"/>
        <v>0</v>
      </c>
      <c r="F2038" s="82">
        <f t="shared" si="190"/>
        <v>0</v>
      </c>
      <c r="G2038" s="82">
        <f t="shared" si="191"/>
        <v>29.190000000000179</v>
      </c>
      <c r="H2038" s="82">
        <f>G2038-MAX($G$4:G2038)</f>
        <v>-14.99999999999989</v>
      </c>
      <c r="J2038" s="26">
        <v>42957</v>
      </c>
      <c r="K2038" s="26">
        <v>42899</v>
      </c>
      <c r="L2038" s="25">
        <v>0</v>
      </c>
      <c r="M2038" s="32"/>
      <c r="N2038" s="33"/>
      <c r="O2038" s="31"/>
      <c r="P2038" s="26"/>
      <c r="Q2038" s="26"/>
      <c r="R2038" s="25"/>
      <c r="S2038" s="51"/>
      <c r="T2038" s="53"/>
      <c r="V2038" s="51"/>
      <c r="W2038" s="53"/>
      <c r="Y2038" s="16"/>
      <c r="Z2038" s="16"/>
      <c r="AB2038" s="16"/>
      <c r="AC2038" s="16"/>
      <c r="AE2038" s="16"/>
      <c r="AF2038" s="16"/>
    </row>
    <row r="2039" spans="1:32" x14ac:dyDescent="0.3">
      <c r="A2039" s="26">
        <v>43756</v>
      </c>
      <c r="B2039" s="82">
        <f t="shared" si="186"/>
        <v>0</v>
      </c>
      <c r="C2039" s="82">
        <f t="shared" si="187"/>
        <v>0</v>
      </c>
      <c r="D2039" s="82">
        <f t="shared" si="188"/>
        <v>0</v>
      </c>
      <c r="E2039" s="82">
        <f t="shared" si="189"/>
        <v>0</v>
      </c>
      <c r="F2039" s="82">
        <f t="shared" si="190"/>
        <v>0</v>
      </c>
      <c r="G2039" s="82">
        <f t="shared" si="191"/>
        <v>29.190000000000179</v>
      </c>
      <c r="H2039" s="82">
        <f>G2039-MAX($G$4:G2039)</f>
        <v>-14.99999999999989</v>
      </c>
      <c r="J2039" s="26">
        <v>42957</v>
      </c>
      <c r="K2039" s="26">
        <v>42900</v>
      </c>
      <c r="L2039" s="25">
        <v>0</v>
      </c>
      <c r="M2039" s="32"/>
      <c r="N2039" s="33"/>
      <c r="O2039" s="31"/>
      <c r="P2039" s="26"/>
      <c r="Q2039" s="26"/>
      <c r="R2039" s="25"/>
      <c r="S2039" s="51"/>
      <c r="T2039" s="53"/>
      <c r="V2039" s="51"/>
      <c r="W2039" s="53"/>
      <c r="Y2039" s="16"/>
      <c r="Z2039" s="16"/>
      <c r="AB2039" s="16"/>
      <c r="AC2039" s="16"/>
      <c r="AE2039" s="16"/>
      <c r="AF2039" s="16"/>
    </row>
    <row r="2040" spans="1:32" x14ac:dyDescent="0.3">
      <c r="A2040" s="26">
        <v>43759</v>
      </c>
      <c r="B2040" s="82">
        <f t="shared" si="186"/>
        <v>0</v>
      </c>
      <c r="C2040" s="82">
        <f t="shared" si="187"/>
        <v>0</v>
      </c>
      <c r="D2040" s="82">
        <f t="shared" si="188"/>
        <v>0</v>
      </c>
      <c r="E2040" s="82">
        <f t="shared" si="189"/>
        <v>0</v>
      </c>
      <c r="F2040" s="82">
        <f t="shared" si="190"/>
        <v>0</v>
      </c>
      <c r="G2040" s="82">
        <f t="shared" si="191"/>
        <v>29.190000000000179</v>
      </c>
      <c r="H2040" s="82">
        <f>G2040-MAX($G$4:G2040)</f>
        <v>-14.99999999999989</v>
      </c>
      <c r="J2040" s="26">
        <v>42929</v>
      </c>
      <c r="K2040" s="26">
        <v>42901</v>
      </c>
      <c r="L2040" s="25">
        <v>0</v>
      </c>
      <c r="M2040" s="32"/>
      <c r="N2040" s="33"/>
      <c r="O2040" s="31"/>
      <c r="P2040" s="26"/>
      <c r="Q2040" s="26"/>
      <c r="R2040" s="25"/>
      <c r="S2040" s="51"/>
      <c r="T2040" s="53"/>
      <c r="V2040" s="51"/>
      <c r="W2040" s="53"/>
      <c r="Y2040" s="16"/>
      <c r="Z2040" s="16"/>
      <c r="AB2040" s="16"/>
      <c r="AC2040" s="16"/>
      <c r="AE2040" s="16"/>
      <c r="AF2040" s="16"/>
    </row>
    <row r="2041" spans="1:32" x14ac:dyDescent="0.3">
      <c r="A2041" s="26">
        <v>43760</v>
      </c>
      <c r="B2041" s="82">
        <f t="shared" si="186"/>
        <v>0</v>
      </c>
      <c r="C2041" s="82">
        <f t="shared" si="187"/>
        <v>0</v>
      </c>
      <c r="D2041" s="82">
        <f t="shared" si="188"/>
        <v>0</v>
      </c>
      <c r="E2041" s="82">
        <f t="shared" si="189"/>
        <v>0</v>
      </c>
      <c r="F2041" s="82">
        <f t="shared" si="190"/>
        <v>0</v>
      </c>
      <c r="G2041" s="82">
        <f t="shared" si="191"/>
        <v>29.190000000000179</v>
      </c>
      <c r="H2041" s="82">
        <f>G2041-MAX($G$4:G2041)</f>
        <v>-14.99999999999989</v>
      </c>
      <c r="J2041" s="26">
        <v>42957</v>
      </c>
      <c r="K2041" s="26">
        <v>42901</v>
      </c>
      <c r="L2041" s="25">
        <v>0</v>
      </c>
      <c r="M2041" s="32"/>
      <c r="N2041" s="33"/>
      <c r="O2041" s="31"/>
      <c r="P2041" s="26"/>
      <c r="Q2041" s="26"/>
      <c r="R2041" s="25"/>
      <c r="S2041" s="51"/>
      <c r="T2041" s="53"/>
      <c r="V2041" s="51"/>
      <c r="W2041" s="53"/>
      <c r="Y2041" s="16"/>
      <c r="Z2041" s="16"/>
      <c r="AB2041" s="16"/>
      <c r="AC2041" s="16"/>
      <c r="AE2041" s="16"/>
      <c r="AF2041" s="16"/>
    </row>
    <row r="2042" spans="1:32" x14ac:dyDescent="0.3">
      <c r="A2042" s="26">
        <v>43761</v>
      </c>
      <c r="B2042" s="82">
        <f t="shared" si="186"/>
        <v>0</v>
      </c>
      <c r="C2042" s="82">
        <f t="shared" si="187"/>
        <v>0</v>
      </c>
      <c r="D2042" s="82">
        <f t="shared" si="188"/>
        <v>0</v>
      </c>
      <c r="E2042" s="82">
        <f t="shared" si="189"/>
        <v>0</v>
      </c>
      <c r="F2042" s="82">
        <f t="shared" si="190"/>
        <v>0</v>
      </c>
      <c r="G2042" s="82">
        <f t="shared" si="191"/>
        <v>29.190000000000179</v>
      </c>
      <c r="H2042" s="82">
        <f>G2042-MAX($G$4:G2042)</f>
        <v>-14.99999999999989</v>
      </c>
      <c r="J2042" s="26">
        <v>42929</v>
      </c>
      <c r="K2042" s="26">
        <v>42902</v>
      </c>
      <c r="L2042" s="25">
        <v>-0.31999999999999901</v>
      </c>
      <c r="M2042" s="32"/>
      <c r="N2042" s="33"/>
      <c r="O2042" s="31"/>
      <c r="P2042" s="26"/>
      <c r="Q2042" s="26"/>
      <c r="R2042" s="25"/>
      <c r="S2042" s="51"/>
      <c r="T2042" s="53"/>
      <c r="V2042" s="51"/>
      <c r="W2042" s="53"/>
      <c r="Y2042" s="16"/>
      <c r="Z2042" s="16"/>
      <c r="AB2042" s="16"/>
      <c r="AC2042" s="16"/>
      <c r="AE2042" s="16"/>
      <c r="AF2042" s="16"/>
    </row>
    <row r="2043" spans="1:32" x14ac:dyDescent="0.3">
      <c r="A2043" s="26">
        <v>43762</v>
      </c>
      <c r="B2043" s="82">
        <f t="shared" si="186"/>
        <v>0</v>
      </c>
      <c r="C2043" s="82">
        <f t="shared" si="187"/>
        <v>0</v>
      </c>
      <c r="D2043" s="82">
        <f t="shared" si="188"/>
        <v>0</v>
      </c>
      <c r="E2043" s="82">
        <f t="shared" si="189"/>
        <v>0</v>
      </c>
      <c r="F2043" s="82">
        <f t="shared" si="190"/>
        <v>0</v>
      </c>
      <c r="G2043" s="82">
        <f t="shared" si="191"/>
        <v>29.190000000000179</v>
      </c>
      <c r="H2043" s="82">
        <f>G2043-MAX($G$4:G2043)</f>
        <v>-14.99999999999989</v>
      </c>
      <c r="J2043" s="26">
        <v>42957</v>
      </c>
      <c r="K2043" s="26">
        <v>42902</v>
      </c>
      <c r="L2043" s="25">
        <v>0</v>
      </c>
      <c r="M2043" s="32"/>
      <c r="N2043" s="33"/>
      <c r="O2043" s="31"/>
      <c r="P2043" s="26"/>
      <c r="Q2043" s="26"/>
      <c r="R2043" s="25"/>
      <c r="S2043" s="51"/>
      <c r="T2043" s="53"/>
      <c r="V2043" s="51"/>
      <c r="W2043" s="53"/>
      <c r="Y2043" s="16"/>
      <c r="Z2043" s="16"/>
      <c r="AB2043" s="16"/>
      <c r="AC2043" s="16"/>
      <c r="AE2043" s="16"/>
      <c r="AF2043" s="16"/>
    </row>
    <row r="2044" spans="1:32" x14ac:dyDescent="0.3">
      <c r="A2044" s="26">
        <v>43763</v>
      </c>
      <c r="B2044" s="82">
        <f t="shared" si="186"/>
        <v>0</v>
      </c>
      <c r="C2044" s="82">
        <f t="shared" si="187"/>
        <v>0</v>
      </c>
      <c r="D2044" s="82">
        <f t="shared" si="188"/>
        <v>0</v>
      </c>
      <c r="E2044" s="82">
        <f t="shared" si="189"/>
        <v>0</v>
      </c>
      <c r="F2044" s="82">
        <f t="shared" si="190"/>
        <v>0</v>
      </c>
      <c r="G2044" s="82">
        <f t="shared" si="191"/>
        <v>29.190000000000179</v>
      </c>
      <c r="H2044" s="82">
        <f>G2044-MAX($G$4:G2044)</f>
        <v>-14.99999999999989</v>
      </c>
      <c r="J2044" s="26">
        <v>42929</v>
      </c>
      <c r="K2044" s="26">
        <v>42905</v>
      </c>
      <c r="L2044" s="25">
        <v>-0.71</v>
      </c>
      <c r="M2044" s="32"/>
      <c r="N2044" s="33"/>
      <c r="O2044" s="31"/>
      <c r="P2044" s="26"/>
      <c r="Q2044" s="26"/>
      <c r="R2044" s="27"/>
      <c r="S2044" s="51"/>
      <c r="T2044" s="53"/>
      <c r="V2044" s="51"/>
      <c r="W2044" s="53"/>
      <c r="Y2044" s="16"/>
      <c r="Z2044" s="16"/>
      <c r="AB2044" s="16"/>
      <c r="AC2044" s="16"/>
      <c r="AE2044" s="16"/>
      <c r="AF2044" s="16"/>
    </row>
    <row r="2045" spans="1:32" x14ac:dyDescent="0.3">
      <c r="A2045" s="26">
        <v>43766</v>
      </c>
      <c r="B2045" s="82">
        <f t="shared" si="186"/>
        <v>0</v>
      </c>
      <c r="C2045" s="82">
        <f t="shared" si="187"/>
        <v>0</v>
      </c>
      <c r="D2045" s="82">
        <f t="shared" si="188"/>
        <v>0</v>
      </c>
      <c r="E2045" s="82">
        <f t="shared" si="189"/>
        <v>0</v>
      </c>
      <c r="F2045" s="82">
        <f t="shared" si="190"/>
        <v>0</v>
      </c>
      <c r="G2045" s="82">
        <f t="shared" si="191"/>
        <v>29.190000000000179</v>
      </c>
      <c r="H2045" s="82">
        <f>G2045-MAX($G$4:G2045)</f>
        <v>-14.99999999999989</v>
      </c>
      <c r="J2045" s="26">
        <v>42957</v>
      </c>
      <c r="K2045" s="26">
        <v>42905</v>
      </c>
      <c r="L2045" s="25">
        <v>0</v>
      </c>
      <c r="M2045" s="32"/>
      <c r="N2045" s="33"/>
      <c r="O2045" s="31"/>
      <c r="P2045" s="26"/>
      <c r="Q2045" s="26"/>
      <c r="R2045" s="25"/>
      <c r="S2045" s="51"/>
      <c r="T2045" s="53"/>
      <c r="V2045" s="51"/>
      <c r="W2045" s="53"/>
      <c r="Y2045" s="16"/>
      <c r="Z2045" s="16"/>
      <c r="AB2045" s="16"/>
      <c r="AC2045" s="16"/>
      <c r="AE2045" s="16"/>
      <c r="AF2045" s="16"/>
    </row>
    <row r="2046" spans="1:32" x14ac:dyDescent="0.3">
      <c r="A2046" s="26">
        <v>43767</v>
      </c>
      <c r="B2046" s="82">
        <f t="shared" si="186"/>
        <v>0</v>
      </c>
      <c r="C2046" s="82">
        <f t="shared" si="187"/>
        <v>0</v>
      </c>
      <c r="D2046" s="82">
        <f t="shared" si="188"/>
        <v>0</v>
      </c>
      <c r="E2046" s="82">
        <f t="shared" si="189"/>
        <v>0</v>
      </c>
      <c r="F2046" s="82">
        <f t="shared" si="190"/>
        <v>0</v>
      </c>
      <c r="G2046" s="82">
        <f t="shared" si="191"/>
        <v>29.190000000000179</v>
      </c>
      <c r="H2046" s="82">
        <f>G2046-MAX($G$4:G2046)</f>
        <v>-14.99999999999989</v>
      </c>
      <c r="J2046" s="26">
        <v>42929</v>
      </c>
      <c r="K2046" s="26">
        <v>42906</v>
      </c>
      <c r="L2046" s="25">
        <v>-0.17999999999999899</v>
      </c>
      <c r="M2046" s="32"/>
      <c r="N2046" s="33"/>
      <c r="O2046" s="31"/>
      <c r="P2046" s="26"/>
      <c r="Q2046" s="26"/>
      <c r="R2046" s="25"/>
      <c r="S2046" s="51"/>
      <c r="T2046" s="53"/>
      <c r="V2046" s="51"/>
      <c r="W2046" s="53"/>
      <c r="Y2046" s="16"/>
      <c r="Z2046" s="16"/>
      <c r="AB2046" s="16"/>
      <c r="AC2046" s="16"/>
      <c r="AE2046" s="16"/>
      <c r="AF2046" s="16"/>
    </row>
    <row r="2047" spans="1:32" x14ac:dyDescent="0.3">
      <c r="A2047" s="26">
        <v>43768</v>
      </c>
      <c r="B2047" s="82">
        <f t="shared" si="186"/>
        <v>0</v>
      </c>
      <c r="C2047" s="82">
        <f t="shared" si="187"/>
        <v>0</v>
      </c>
      <c r="D2047" s="82">
        <f t="shared" si="188"/>
        <v>0</v>
      </c>
      <c r="E2047" s="82">
        <f t="shared" si="189"/>
        <v>0</v>
      </c>
      <c r="F2047" s="82">
        <f t="shared" si="190"/>
        <v>0</v>
      </c>
      <c r="G2047" s="82">
        <f t="shared" si="191"/>
        <v>29.190000000000179</v>
      </c>
      <c r="H2047" s="82">
        <f>G2047-MAX($G$4:G2047)</f>
        <v>-14.99999999999989</v>
      </c>
      <c r="J2047" s="26">
        <v>42957</v>
      </c>
      <c r="K2047" s="26">
        <v>42906</v>
      </c>
      <c r="L2047" s="25">
        <v>0</v>
      </c>
      <c r="M2047" s="32"/>
      <c r="N2047" s="33"/>
      <c r="O2047" s="31"/>
      <c r="P2047" s="26"/>
      <c r="Q2047" s="26"/>
      <c r="R2047" s="25"/>
      <c r="S2047" s="51"/>
      <c r="T2047" s="53"/>
      <c r="V2047" s="51"/>
      <c r="W2047" s="53"/>
      <c r="Y2047" s="16"/>
      <c r="Z2047" s="16"/>
      <c r="AB2047" s="16"/>
      <c r="AC2047" s="16"/>
      <c r="AE2047" s="16"/>
      <c r="AF2047" s="16"/>
    </row>
    <row r="2048" spans="1:32" x14ac:dyDescent="0.3">
      <c r="A2048" s="26">
        <v>43769</v>
      </c>
      <c r="B2048" s="82">
        <f t="shared" si="186"/>
        <v>0</v>
      </c>
      <c r="C2048" s="82">
        <f t="shared" si="187"/>
        <v>0</v>
      </c>
      <c r="D2048" s="82">
        <f t="shared" si="188"/>
        <v>0</v>
      </c>
      <c r="E2048" s="82">
        <f t="shared" si="189"/>
        <v>0</v>
      </c>
      <c r="F2048" s="82">
        <f t="shared" si="190"/>
        <v>0</v>
      </c>
      <c r="G2048" s="82">
        <f t="shared" si="191"/>
        <v>29.190000000000179</v>
      </c>
      <c r="H2048" s="82">
        <f>G2048-MAX($G$4:G2048)</f>
        <v>-14.99999999999989</v>
      </c>
      <c r="J2048" s="26">
        <v>42929</v>
      </c>
      <c r="K2048" s="26">
        <v>42907</v>
      </c>
      <c r="L2048" s="25">
        <v>0.31</v>
      </c>
      <c r="M2048" s="32"/>
      <c r="N2048" s="33"/>
      <c r="O2048" s="31"/>
      <c r="P2048" s="26"/>
      <c r="Q2048" s="26"/>
      <c r="R2048" s="25"/>
      <c r="S2048" s="51"/>
      <c r="T2048" s="53"/>
      <c r="V2048" s="51"/>
      <c r="W2048" s="53"/>
      <c r="Y2048" s="16"/>
      <c r="Z2048" s="16"/>
      <c r="AB2048" s="16"/>
      <c r="AC2048" s="16"/>
      <c r="AE2048" s="16"/>
      <c r="AF2048" s="16"/>
    </row>
    <row r="2049" spans="1:32" x14ac:dyDescent="0.3">
      <c r="A2049" s="26">
        <v>43770</v>
      </c>
      <c r="B2049" s="82">
        <f t="shared" si="186"/>
        <v>0</v>
      </c>
      <c r="C2049" s="82">
        <f t="shared" si="187"/>
        <v>0</v>
      </c>
      <c r="D2049" s="82">
        <f t="shared" si="188"/>
        <v>0</v>
      </c>
      <c r="E2049" s="82">
        <f t="shared" si="189"/>
        <v>0</v>
      </c>
      <c r="F2049" s="82">
        <f t="shared" si="190"/>
        <v>0</v>
      </c>
      <c r="G2049" s="82">
        <f t="shared" si="191"/>
        <v>29.190000000000179</v>
      </c>
      <c r="H2049" s="82">
        <f>G2049-MAX($G$4:G2049)</f>
        <v>-14.99999999999989</v>
      </c>
      <c r="J2049" s="26">
        <v>42957</v>
      </c>
      <c r="K2049" s="26">
        <v>42907</v>
      </c>
      <c r="L2049" s="25">
        <v>0</v>
      </c>
      <c r="M2049" s="32"/>
      <c r="N2049" s="33"/>
      <c r="O2049" s="31"/>
      <c r="P2049" s="26"/>
      <c r="Q2049" s="26"/>
      <c r="R2049" s="25"/>
      <c r="S2049" s="51"/>
      <c r="T2049" s="53"/>
      <c r="V2049" s="51"/>
      <c r="W2049" s="53"/>
      <c r="Y2049" s="16"/>
      <c r="Z2049" s="16"/>
      <c r="AB2049" s="16"/>
      <c r="AC2049" s="16"/>
      <c r="AE2049" s="16"/>
      <c r="AF2049" s="16"/>
    </row>
    <row r="2050" spans="1:32" x14ac:dyDescent="0.3">
      <c r="A2050" s="26">
        <v>43773</v>
      </c>
      <c r="B2050" s="82">
        <f t="shared" si="186"/>
        <v>0</v>
      </c>
      <c r="C2050" s="82">
        <f t="shared" si="187"/>
        <v>0</v>
      </c>
      <c r="D2050" s="82">
        <f t="shared" si="188"/>
        <v>0</v>
      </c>
      <c r="E2050" s="82">
        <f t="shared" si="189"/>
        <v>0</v>
      </c>
      <c r="F2050" s="82">
        <f t="shared" si="190"/>
        <v>0</v>
      </c>
      <c r="G2050" s="82">
        <f t="shared" si="191"/>
        <v>29.190000000000179</v>
      </c>
      <c r="H2050" s="82">
        <f>G2050-MAX($G$4:G2050)</f>
        <v>-14.99999999999989</v>
      </c>
      <c r="J2050" s="26">
        <v>42929</v>
      </c>
      <c r="K2050" s="26">
        <v>42908</v>
      </c>
      <c r="L2050" s="25">
        <v>-0.72</v>
      </c>
      <c r="M2050" s="32"/>
      <c r="N2050" s="33"/>
      <c r="O2050" s="31"/>
      <c r="P2050" s="26"/>
      <c r="Q2050" s="26"/>
      <c r="R2050" s="25"/>
      <c r="S2050" s="51"/>
      <c r="T2050" s="53"/>
      <c r="V2050" s="51"/>
      <c r="W2050" s="53"/>
      <c r="Y2050" s="16"/>
      <c r="Z2050" s="16"/>
      <c r="AB2050" s="16"/>
      <c r="AC2050" s="16"/>
      <c r="AE2050" s="16"/>
      <c r="AF2050" s="16"/>
    </row>
    <row r="2051" spans="1:32" x14ac:dyDescent="0.3">
      <c r="A2051" s="26">
        <v>43774</v>
      </c>
      <c r="B2051" s="82">
        <f t="shared" si="186"/>
        <v>0</v>
      </c>
      <c r="C2051" s="82">
        <f t="shared" si="187"/>
        <v>0</v>
      </c>
      <c r="D2051" s="82">
        <f t="shared" si="188"/>
        <v>0</v>
      </c>
      <c r="E2051" s="82">
        <f t="shared" si="189"/>
        <v>0</v>
      </c>
      <c r="F2051" s="82">
        <f t="shared" si="190"/>
        <v>0</v>
      </c>
      <c r="G2051" s="82">
        <f t="shared" si="191"/>
        <v>29.190000000000179</v>
      </c>
      <c r="H2051" s="82">
        <f>G2051-MAX($G$4:G2051)</f>
        <v>-14.99999999999989</v>
      </c>
      <c r="J2051" s="26">
        <v>42957</v>
      </c>
      <c r="K2051" s="26">
        <v>42908</v>
      </c>
      <c r="L2051" s="25">
        <v>0</v>
      </c>
      <c r="M2051" s="32"/>
      <c r="N2051" s="33"/>
      <c r="O2051" s="31"/>
      <c r="P2051" s="26"/>
      <c r="Q2051" s="26"/>
      <c r="R2051" s="25"/>
      <c r="S2051" s="51"/>
      <c r="T2051" s="53"/>
      <c r="V2051" s="51"/>
      <c r="W2051" s="53"/>
      <c r="Y2051" s="16"/>
      <c r="Z2051" s="16"/>
      <c r="AB2051" s="16"/>
      <c r="AC2051" s="16"/>
      <c r="AE2051" s="16"/>
      <c r="AF2051" s="16"/>
    </row>
    <row r="2052" spans="1:32" x14ac:dyDescent="0.3">
      <c r="A2052" s="26">
        <v>43775</v>
      </c>
      <c r="B2052" s="82">
        <f t="shared" ref="B2052:B2115" si="192">IFERROR(VLOOKUP($A2052,$K:$L,2,0), 0)</f>
        <v>0</v>
      </c>
      <c r="C2052" s="82">
        <f t="shared" ref="C2052:C2115" si="193">IFERROR(2*VLOOKUP($A2052,$T:$U,2,0), 0)</f>
        <v>0</v>
      </c>
      <c r="D2052" s="82">
        <f t="shared" ref="D2052:D2115" si="194">IFERROR(VLOOKUP($A2052,$AF:$AG,2,0), 0)</f>
        <v>0</v>
      </c>
      <c r="E2052" s="82">
        <f t="shared" ref="E2052:E2115" si="195">IFERROR(VLOOKUP($A2052,$AC:$AD,2,0), 0)</f>
        <v>0</v>
      </c>
      <c r="F2052" s="82">
        <f t="shared" ref="F2052:F2115" si="196">B2052+C2052+D2052+E2052</f>
        <v>0</v>
      </c>
      <c r="G2052" s="82">
        <f t="shared" si="191"/>
        <v>29.190000000000179</v>
      </c>
      <c r="H2052" s="82">
        <f>G2052-MAX($G$4:G2052)</f>
        <v>-14.99999999999989</v>
      </c>
      <c r="J2052" s="26">
        <v>42957</v>
      </c>
      <c r="K2052" s="26">
        <v>42909</v>
      </c>
      <c r="L2052" s="25">
        <v>0</v>
      </c>
      <c r="M2052" s="32"/>
      <c r="N2052" s="33"/>
      <c r="O2052" s="31"/>
      <c r="P2052" s="26"/>
      <c r="Q2052" s="26"/>
      <c r="R2052" s="25"/>
      <c r="S2052" s="51"/>
      <c r="T2052" s="53"/>
      <c r="V2052" s="51"/>
      <c r="W2052" s="53"/>
      <c r="Y2052" s="16"/>
      <c r="Z2052" s="16"/>
      <c r="AB2052" s="16"/>
      <c r="AC2052" s="16"/>
      <c r="AE2052" s="16"/>
      <c r="AF2052" s="16"/>
    </row>
    <row r="2053" spans="1:32" x14ac:dyDescent="0.3">
      <c r="A2053" s="26">
        <v>43776</v>
      </c>
      <c r="B2053" s="82">
        <f t="shared" si="192"/>
        <v>0</v>
      </c>
      <c r="C2053" s="82">
        <f t="shared" si="193"/>
        <v>0</v>
      </c>
      <c r="D2053" s="82">
        <f t="shared" si="194"/>
        <v>0</v>
      </c>
      <c r="E2053" s="82">
        <f t="shared" si="195"/>
        <v>0</v>
      </c>
      <c r="F2053" s="82">
        <f t="shared" si="196"/>
        <v>0</v>
      </c>
      <c r="G2053" s="82">
        <f t="shared" ref="G2053:G2116" si="197">F2053+G2052</f>
        <v>29.190000000000179</v>
      </c>
      <c r="H2053" s="82">
        <f>G2053-MAX($G$4:G2053)</f>
        <v>-14.99999999999989</v>
      </c>
      <c r="J2053" s="26">
        <v>42957</v>
      </c>
      <c r="K2053" s="26">
        <v>42912</v>
      </c>
      <c r="L2053" s="25">
        <v>0</v>
      </c>
      <c r="M2053" s="32"/>
      <c r="N2053" s="33"/>
      <c r="O2053" s="31"/>
      <c r="P2053" s="26"/>
      <c r="Q2053" s="26"/>
      <c r="R2053" s="25"/>
      <c r="S2053" s="51"/>
      <c r="T2053" s="53"/>
      <c r="V2053" s="51"/>
      <c r="W2053" s="53"/>
      <c r="Y2053" s="16"/>
      <c r="Z2053" s="16"/>
      <c r="AB2053" s="16"/>
      <c r="AC2053" s="16"/>
      <c r="AE2053" s="16"/>
      <c r="AF2053" s="16"/>
    </row>
    <row r="2054" spans="1:32" x14ac:dyDescent="0.3">
      <c r="A2054" s="26">
        <v>43777</v>
      </c>
      <c r="B2054" s="82">
        <f t="shared" si="192"/>
        <v>0</v>
      </c>
      <c r="C2054" s="82">
        <f t="shared" si="193"/>
        <v>0</v>
      </c>
      <c r="D2054" s="82">
        <f t="shared" si="194"/>
        <v>0</v>
      </c>
      <c r="E2054" s="82">
        <f t="shared" si="195"/>
        <v>0</v>
      </c>
      <c r="F2054" s="82">
        <f t="shared" si="196"/>
        <v>0</v>
      </c>
      <c r="G2054" s="82">
        <f t="shared" si="197"/>
        <v>29.190000000000179</v>
      </c>
      <c r="H2054" s="82">
        <f>G2054-MAX($G$4:G2054)</f>
        <v>-14.99999999999989</v>
      </c>
      <c r="J2054" s="26">
        <v>42957</v>
      </c>
      <c r="K2054" s="26">
        <v>42913</v>
      </c>
      <c r="L2054" s="25">
        <v>0</v>
      </c>
      <c r="M2054" s="32"/>
      <c r="N2054" s="33"/>
      <c r="O2054" s="31"/>
      <c r="P2054" s="26"/>
      <c r="Q2054" s="26"/>
      <c r="R2054" s="25"/>
      <c r="S2054" s="51"/>
      <c r="T2054" s="53"/>
      <c r="V2054" s="51"/>
      <c r="W2054" s="53"/>
      <c r="Y2054" s="16"/>
      <c r="Z2054" s="16"/>
      <c r="AB2054" s="16"/>
      <c r="AC2054" s="16"/>
      <c r="AE2054" s="16"/>
      <c r="AF2054" s="16"/>
    </row>
    <row r="2055" spans="1:32" x14ac:dyDescent="0.3">
      <c r="A2055" s="26">
        <v>43780</v>
      </c>
      <c r="B2055" s="82">
        <f t="shared" si="192"/>
        <v>0</v>
      </c>
      <c r="C2055" s="82">
        <f t="shared" si="193"/>
        <v>0</v>
      </c>
      <c r="D2055" s="82">
        <f t="shared" si="194"/>
        <v>0</v>
      </c>
      <c r="E2055" s="82">
        <f t="shared" si="195"/>
        <v>0</v>
      </c>
      <c r="F2055" s="82">
        <f t="shared" si="196"/>
        <v>0</v>
      </c>
      <c r="G2055" s="82">
        <f t="shared" si="197"/>
        <v>29.190000000000179</v>
      </c>
      <c r="H2055" s="82">
        <f>G2055-MAX($G$4:G2055)</f>
        <v>-14.99999999999989</v>
      </c>
      <c r="J2055" s="26">
        <v>42957</v>
      </c>
      <c r="K2055" s="26">
        <v>42914</v>
      </c>
      <c r="L2055" s="25">
        <v>0</v>
      </c>
      <c r="M2055" s="32"/>
      <c r="N2055" s="33"/>
      <c r="O2055" s="31"/>
      <c r="P2055" s="26"/>
      <c r="Q2055" s="26"/>
      <c r="R2055" s="25"/>
      <c r="S2055" s="51"/>
      <c r="T2055" s="53"/>
      <c r="V2055" s="51"/>
      <c r="W2055" s="53"/>
      <c r="Y2055" s="16"/>
      <c r="Z2055" s="16"/>
      <c r="AB2055" s="16"/>
      <c r="AC2055" s="16"/>
      <c r="AE2055" s="16"/>
      <c r="AF2055" s="16"/>
    </row>
    <row r="2056" spans="1:32" x14ac:dyDescent="0.3">
      <c r="A2056" s="26">
        <v>43781</v>
      </c>
      <c r="B2056" s="82">
        <f t="shared" si="192"/>
        <v>0</v>
      </c>
      <c r="C2056" s="82">
        <f t="shared" si="193"/>
        <v>0</v>
      </c>
      <c r="D2056" s="82">
        <f t="shared" si="194"/>
        <v>0</v>
      </c>
      <c r="E2056" s="82">
        <f t="shared" si="195"/>
        <v>0</v>
      </c>
      <c r="F2056" s="82">
        <f t="shared" si="196"/>
        <v>0</v>
      </c>
      <c r="G2056" s="82">
        <f t="shared" si="197"/>
        <v>29.190000000000179</v>
      </c>
      <c r="H2056" s="82">
        <f>G2056-MAX($G$4:G2056)</f>
        <v>-14.99999999999989</v>
      </c>
      <c r="J2056" s="26">
        <v>42957</v>
      </c>
      <c r="K2056" s="26">
        <v>42915</v>
      </c>
      <c r="L2056" s="25">
        <v>0</v>
      </c>
      <c r="M2056" s="32"/>
      <c r="N2056" s="33"/>
      <c r="O2056" s="31"/>
      <c r="P2056" s="26"/>
      <c r="Q2056" s="26"/>
      <c r="R2056" s="25"/>
      <c r="S2056" s="51"/>
      <c r="T2056" s="53"/>
      <c r="V2056" s="51"/>
      <c r="W2056" s="53"/>
      <c r="Y2056" s="16"/>
      <c r="Z2056" s="16"/>
      <c r="AB2056" s="16"/>
      <c r="AC2056" s="16"/>
      <c r="AE2056" s="16"/>
      <c r="AF2056" s="16"/>
    </row>
    <row r="2057" spans="1:32" x14ac:dyDescent="0.3">
      <c r="A2057" s="26">
        <v>43782</v>
      </c>
      <c r="B2057" s="82">
        <f t="shared" si="192"/>
        <v>0</v>
      </c>
      <c r="C2057" s="82">
        <f t="shared" si="193"/>
        <v>0</v>
      </c>
      <c r="D2057" s="82">
        <f t="shared" si="194"/>
        <v>0</v>
      </c>
      <c r="E2057" s="82">
        <f t="shared" si="195"/>
        <v>0</v>
      </c>
      <c r="F2057" s="82">
        <f t="shared" si="196"/>
        <v>0</v>
      </c>
      <c r="G2057" s="82">
        <f t="shared" si="197"/>
        <v>29.190000000000179</v>
      </c>
      <c r="H2057" s="82">
        <f>G2057-MAX($G$4:G2057)</f>
        <v>-14.99999999999989</v>
      </c>
      <c r="J2057" s="26">
        <v>42957</v>
      </c>
      <c r="K2057" s="26">
        <v>42916</v>
      </c>
      <c r="L2057" s="25">
        <v>0</v>
      </c>
      <c r="M2057" s="32"/>
      <c r="N2057" s="33"/>
      <c r="O2057" s="31"/>
      <c r="P2057" s="26"/>
      <c r="Q2057" s="26"/>
      <c r="R2057" s="25"/>
      <c r="S2057" s="51"/>
      <c r="T2057" s="53"/>
      <c r="V2057" s="51"/>
      <c r="W2057" s="53"/>
      <c r="Y2057" s="16"/>
      <c r="Z2057" s="16"/>
      <c r="AB2057" s="16"/>
      <c r="AC2057" s="16"/>
      <c r="AE2057" s="16"/>
      <c r="AF2057" s="16"/>
    </row>
    <row r="2058" spans="1:32" x14ac:dyDescent="0.3">
      <c r="A2058" s="26">
        <v>43783</v>
      </c>
      <c r="B2058" s="82">
        <f t="shared" si="192"/>
        <v>0</v>
      </c>
      <c r="C2058" s="82">
        <f t="shared" si="193"/>
        <v>0</v>
      </c>
      <c r="D2058" s="82">
        <f t="shared" si="194"/>
        <v>0</v>
      </c>
      <c r="E2058" s="82">
        <f t="shared" si="195"/>
        <v>0</v>
      </c>
      <c r="F2058" s="82">
        <f t="shared" si="196"/>
        <v>0</v>
      </c>
      <c r="G2058" s="82">
        <f t="shared" si="197"/>
        <v>29.190000000000179</v>
      </c>
      <c r="H2058" s="82">
        <f>G2058-MAX($G$4:G2058)</f>
        <v>-14.99999999999989</v>
      </c>
      <c r="J2058" s="26">
        <v>42992</v>
      </c>
      <c r="K2058" s="26">
        <v>42916</v>
      </c>
      <c r="L2058" s="25">
        <v>0</v>
      </c>
      <c r="M2058" s="32"/>
      <c r="N2058" s="33"/>
      <c r="O2058" s="31"/>
      <c r="P2058" s="26"/>
      <c r="Q2058" s="26"/>
      <c r="R2058" s="25"/>
      <c r="S2058" s="51"/>
      <c r="T2058" s="53"/>
      <c r="V2058" s="51"/>
      <c r="W2058" s="53"/>
      <c r="Y2058" s="16"/>
      <c r="Z2058" s="16"/>
      <c r="AB2058" s="16"/>
      <c r="AC2058" s="16"/>
      <c r="AE2058" s="16"/>
      <c r="AF2058" s="16"/>
    </row>
    <row r="2059" spans="1:32" x14ac:dyDescent="0.3">
      <c r="A2059" s="26">
        <v>43784</v>
      </c>
      <c r="B2059" s="82">
        <f t="shared" si="192"/>
        <v>-0.8</v>
      </c>
      <c r="C2059" s="82">
        <f t="shared" si="193"/>
        <v>0</v>
      </c>
      <c r="D2059" s="82">
        <f t="shared" si="194"/>
        <v>0</v>
      </c>
      <c r="E2059" s="82">
        <f t="shared" si="195"/>
        <v>0</v>
      </c>
      <c r="F2059" s="82">
        <f t="shared" si="196"/>
        <v>-0.8</v>
      </c>
      <c r="G2059" s="82">
        <f t="shared" si="197"/>
        <v>28.390000000000178</v>
      </c>
      <c r="H2059" s="82">
        <f>G2059-MAX($G$4:G2059)</f>
        <v>-15.799999999999891</v>
      </c>
      <c r="J2059" s="26">
        <v>42957</v>
      </c>
      <c r="K2059" s="26">
        <v>42919</v>
      </c>
      <c r="L2059" s="25">
        <v>0</v>
      </c>
      <c r="M2059" s="32"/>
      <c r="N2059" s="33"/>
      <c r="O2059" s="31"/>
      <c r="P2059" s="26"/>
      <c r="Q2059" s="26"/>
      <c r="R2059" s="25"/>
      <c r="S2059" s="51"/>
      <c r="T2059" s="53"/>
      <c r="V2059" s="51"/>
      <c r="W2059" s="53"/>
      <c r="Y2059" s="16"/>
      <c r="Z2059" s="16"/>
      <c r="AB2059" s="16"/>
      <c r="AC2059" s="16"/>
      <c r="AE2059" s="16"/>
      <c r="AF2059" s="16"/>
    </row>
    <row r="2060" spans="1:32" x14ac:dyDescent="0.3">
      <c r="A2060" s="26">
        <v>43787</v>
      </c>
      <c r="B2060" s="82">
        <f t="shared" si="192"/>
        <v>0</v>
      </c>
      <c r="C2060" s="82">
        <f t="shared" si="193"/>
        <v>0</v>
      </c>
      <c r="D2060" s="82">
        <f t="shared" si="194"/>
        <v>0</v>
      </c>
      <c r="E2060" s="82">
        <f t="shared" si="195"/>
        <v>0</v>
      </c>
      <c r="F2060" s="82">
        <f t="shared" si="196"/>
        <v>0</v>
      </c>
      <c r="G2060" s="82">
        <f t="shared" si="197"/>
        <v>28.390000000000178</v>
      </c>
      <c r="H2060" s="82">
        <f>G2060-MAX($G$4:G2060)</f>
        <v>-15.799999999999891</v>
      </c>
      <c r="J2060" s="26">
        <v>42992</v>
      </c>
      <c r="K2060" s="26">
        <v>42919</v>
      </c>
      <c r="L2060" s="25">
        <v>0</v>
      </c>
      <c r="M2060" s="32"/>
      <c r="N2060" s="33"/>
      <c r="O2060" s="31"/>
      <c r="P2060" s="26"/>
      <c r="Q2060" s="26"/>
      <c r="R2060" s="25"/>
      <c r="S2060" s="51"/>
      <c r="T2060" s="53"/>
      <c r="V2060" s="51"/>
      <c r="W2060" s="53"/>
      <c r="Y2060" s="16"/>
      <c r="Z2060" s="16"/>
      <c r="AB2060" s="16"/>
      <c r="AC2060" s="16"/>
      <c r="AE2060" s="16"/>
      <c r="AF2060" s="16"/>
    </row>
    <row r="2061" spans="1:32" x14ac:dyDescent="0.3">
      <c r="A2061" s="26">
        <v>43788</v>
      </c>
      <c r="B2061" s="82">
        <f t="shared" si="192"/>
        <v>0</v>
      </c>
      <c r="C2061" s="82">
        <f t="shared" si="193"/>
        <v>0</v>
      </c>
      <c r="D2061" s="82">
        <f t="shared" si="194"/>
        <v>0</v>
      </c>
      <c r="E2061" s="82">
        <f t="shared" si="195"/>
        <v>0</v>
      </c>
      <c r="F2061" s="82">
        <f t="shared" si="196"/>
        <v>0</v>
      </c>
      <c r="G2061" s="82">
        <f t="shared" si="197"/>
        <v>28.390000000000178</v>
      </c>
      <c r="H2061" s="82">
        <f>G2061-MAX($G$4:G2061)</f>
        <v>-15.799999999999891</v>
      </c>
      <c r="J2061" s="26">
        <v>42957</v>
      </c>
      <c r="K2061" s="26">
        <v>42920</v>
      </c>
      <c r="L2061" s="25">
        <v>0</v>
      </c>
      <c r="M2061" s="32"/>
      <c r="N2061" s="33"/>
      <c r="O2061" s="31"/>
      <c r="P2061" s="26"/>
      <c r="Q2061" s="26"/>
      <c r="R2061" s="25"/>
      <c r="S2061" s="51"/>
      <c r="T2061" s="53"/>
      <c r="V2061" s="51"/>
      <c r="W2061" s="53"/>
      <c r="Y2061" s="16"/>
      <c r="Z2061" s="16"/>
      <c r="AB2061" s="16"/>
      <c r="AC2061" s="16"/>
      <c r="AE2061" s="16"/>
      <c r="AF2061" s="16"/>
    </row>
    <row r="2062" spans="1:32" x14ac:dyDescent="0.3">
      <c r="A2062" s="26">
        <v>43789</v>
      </c>
      <c r="B2062" s="82">
        <f t="shared" si="192"/>
        <v>0</v>
      </c>
      <c r="C2062" s="82">
        <f t="shared" si="193"/>
        <v>0</v>
      </c>
      <c r="D2062" s="82">
        <f t="shared" si="194"/>
        <v>0</v>
      </c>
      <c r="E2062" s="82">
        <f t="shared" si="195"/>
        <v>0</v>
      </c>
      <c r="F2062" s="82">
        <f t="shared" si="196"/>
        <v>0</v>
      </c>
      <c r="G2062" s="82">
        <f t="shared" si="197"/>
        <v>28.390000000000178</v>
      </c>
      <c r="H2062" s="82">
        <f>G2062-MAX($G$4:G2062)</f>
        <v>-15.799999999999891</v>
      </c>
      <c r="J2062" s="26">
        <v>42992</v>
      </c>
      <c r="K2062" s="26">
        <v>42920</v>
      </c>
      <c r="L2062" s="25">
        <v>0</v>
      </c>
      <c r="M2062" s="32"/>
      <c r="N2062" s="33"/>
      <c r="O2062" s="31"/>
      <c r="P2062" s="26"/>
      <c r="Q2062" s="26"/>
      <c r="R2062" s="25"/>
      <c r="S2062" s="51"/>
      <c r="T2062" s="53"/>
      <c r="V2062" s="51"/>
      <c r="W2062" s="53"/>
      <c r="Y2062" s="16"/>
      <c r="Z2062" s="16"/>
      <c r="AB2062" s="16"/>
      <c r="AC2062" s="16"/>
      <c r="AE2062" s="16"/>
      <c r="AF2062" s="16"/>
    </row>
    <row r="2063" spans="1:32" x14ac:dyDescent="0.3">
      <c r="A2063" s="26">
        <v>43790</v>
      </c>
      <c r="B2063" s="82">
        <f t="shared" si="192"/>
        <v>0</v>
      </c>
      <c r="C2063" s="82">
        <f t="shared" si="193"/>
        <v>0</v>
      </c>
      <c r="D2063" s="82">
        <f t="shared" si="194"/>
        <v>0</v>
      </c>
      <c r="E2063" s="82">
        <f t="shared" si="195"/>
        <v>0</v>
      </c>
      <c r="F2063" s="82">
        <f t="shared" si="196"/>
        <v>0</v>
      </c>
      <c r="G2063" s="82">
        <f t="shared" si="197"/>
        <v>28.390000000000178</v>
      </c>
      <c r="H2063" s="82">
        <f>G2063-MAX($G$4:G2063)</f>
        <v>-15.799999999999891</v>
      </c>
      <c r="J2063" s="26">
        <v>42957</v>
      </c>
      <c r="K2063" s="26">
        <v>42921</v>
      </c>
      <c r="L2063" s="25">
        <v>0</v>
      </c>
      <c r="M2063" s="32"/>
      <c r="N2063" s="33"/>
      <c r="O2063" s="31"/>
      <c r="P2063" s="26"/>
      <c r="Q2063" s="26"/>
      <c r="R2063" s="25"/>
      <c r="S2063" s="51"/>
      <c r="T2063" s="53"/>
      <c r="V2063" s="51"/>
      <c r="W2063" s="53"/>
      <c r="X2063" s="54"/>
      <c r="Y2063" s="16"/>
      <c r="Z2063" s="16"/>
      <c r="AB2063" s="16"/>
      <c r="AC2063" s="16"/>
      <c r="AE2063" s="16"/>
      <c r="AF2063" s="16"/>
    </row>
    <row r="2064" spans="1:32" x14ac:dyDescent="0.3">
      <c r="A2064" s="26">
        <v>43791</v>
      </c>
      <c r="B2064" s="82">
        <f t="shared" si="192"/>
        <v>-0.71</v>
      </c>
      <c r="C2064" s="82">
        <f t="shared" si="193"/>
        <v>0</v>
      </c>
      <c r="D2064" s="82">
        <f t="shared" si="194"/>
        <v>0</v>
      </c>
      <c r="E2064" s="82">
        <f t="shared" si="195"/>
        <v>0</v>
      </c>
      <c r="F2064" s="82">
        <f t="shared" si="196"/>
        <v>-0.71</v>
      </c>
      <c r="G2064" s="82">
        <f t="shared" si="197"/>
        <v>27.680000000000177</v>
      </c>
      <c r="H2064" s="82">
        <f>G2064-MAX($G$4:G2064)</f>
        <v>-16.509999999999891</v>
      </c>
      <c r="J2064" s="26">
        <v>42992</v>
      </c>
      <c r="K2064" s="26">
        <v>42921</v>
      </c>
      <c r="L2064" s="25">
        <v>0</v>
      </c>
      <c r="M2064" s="32"/>
      <c r="N2064" s="33"/>
      <c r="O2064" s="31"/>
      <c r="P2064" s="26"/>
      <c r="Q2064" s="26"/>
      <c r="R2064" s="25"/>
      <c r="S2064" s="51"/>
      <c r="T2064" s="53"/>
      <c r="V2064" s="51"/>
      <c r="W2064" s="53"/>
      <c r="Y2064" s="16"/>
      <c r="Z2064" s="16"/>
      <c r="AB2064" s="16"/>
      <c r="AC2064" s="16"/>
      <c r="AE2064" s="16"/>
      <c r="AF2064" s="16"/>
    </row>
    <row r="2065" spans="1:32" x14ac:dyDescent="0.3">
      <c r="A2065" s="26">
        <v>43794</v>
      </c>
      <c r="B2065" s="82">
        <f t="shared" si="192"/>
        <v>-0.75</v>
      </c>
      <c r="C2065" s="82">
        <f t="shared" si="193"/>
        <v>0</v>
      </c>
      <c r="D2065" s="82">
        <f t="shared" si="194"/>
        <v>0</v>
      </c>
      <c r="E2065" s="82">
        <f t="shared" si="195"/>
        <v>0</v>
      </c>
      <c r="F2065" s="82">
        <f t="shared" si="196"/>
        <v>-0.75</v>
      </c>
      <c r="G2065" s="82">
        <f t="shared" si="197"/>
        <v>26.930000000000177</v>
      </c>
      <c r="H2065" s="82">
        <f>G2065-MAX($G$4:G2065)</f>
        <v>-17.259999999999891</v>
      </c>
      <c r="J2065" s="26">
        <v>42957</v>
      </c>
      <c r="K2065" s="26">
        <v>42922</v>
      </c>
      <c r="L2065" s="25">
        <v>0</v>
      </c>
      <c r="M2065" s="32"/>
      <c r="N2065" s="33"/>
      <c r="O2065" s="31"/>
      <c r="P2065" s="26"/>
      <c r="Q2065" s="26"/>
      <c r="R2065" s="25"/>
      <c r="S2065" s="51"/>
      <c r="T2065" s="53"/>
      <c r="V2065" s="51"/>
      <c r="W2065" s="53"/>
      <c r="Y2065" s="16"/>
      <c r="Z2065" s="16"/>
      <c r="AB2065" s="16"/>
      <c r="AC2065" s="16"/>
      <c r="AE2065" s="16"/>
      <c r="AF2065" s="16"/>
    </row>
    <row r="2066" spans="1:32" x14ac:dyDescent="0.3">
      <c r="A2066" s="26">
        <v>43795</v>
      </c>
      <c r="B2066" s="82">
        <f t="shared" si="192"/>
        <v>0</v>
      </c>
      <c r="C2066" s="82">
        <f t="shared" si="193"/>
        <v>0</v>
      </c>
      <c r="D2066" s="82">
        <f t="shared" si="194"/>
        <v>0</v>
      </c>
      <c r="E2066" s="82">
        <f t="shared" si="195"/>
        <v>0</v>
      </c>
      <c r="F2066" s="82">
        <f t="shared" si="196"/>
        <v>0</v>
      </c>
      <c r="G2066" s="82">
        <f t="shared" si="197"/>
        <v>26.930000000000177</v>
      </c>
      <c r="H2066" s="82">
        <f>G2066-MAX($G$4:G2066)</f>
        <v>-17.259999999999891</v>
      </c>
      <c r="J2066" s="26">
        <v>42992</v>
      </c>
      <c r="K2066" s="26">
        <v>42922</v>
      </c>
      <c r="L2066" s="25">
        <v>0</v>
      </c>
      <c r="M2066" s="32"/>
      <c r="N2066" s="33"/>
      <c r="O2066" s="31"/>
      <c r="P2066" s="26"/>
      <c r="Q2066" s="26"/>
      <c r="R2066" s="25"/>
      <c r="S2066" s="51"/>
      <c r="T2066" s="53"/>
      <c r="V2066" s="51"/>
      <c r="W2066" s="53"/>
      <c r="Y2066" s="16"/>
      <c r="Z2066" s="16"/>
      <c r="AB2066" s="16"/>
      <c r="AC2066" s="16"/>
      <c r="AE2066" s="16"/>
      <c r="AF2066" s="16"/>
    </row>
    <row r="2067" spans="1:32" x14ac:dyDescent="0.3">
      <c r="A2067" s="26">
        <v>43796</v>
      </c>
      <c r="B2067" s="82">
        <f t="shared" si="192"/>
        <v>0</v>
      </c>
      <c r="C2067" s="82">
        <f t="shared" si="193"/>
        <v>0</v>
      </c>
      <c r="D2067" s="82">
        <f t="shared" si="194"/>
        <v>0</v>
      </c>
      <c r="E2067" s="82">
        <f t="shared" si="195"/>
        <v>0</v>
      </c>
      <c r="F2067" s="82">
        <f t="shared" si="196"/>
        <v>0</v>
      </c>
      <c r="G2067" s="82">
        <f t="shared" si="197"/>
        <v>26.930000000000177</v>
      </c>
      <c r="H2067" s="82">
        <f>G2067-MAX($G$4:G2067)</f>
        <v>-17.259999999999891</v>
      </c>
      <c r="J2067" s="26">
        <v>42957</v>
      </c>
      <c r="K2067" s="26">
        <v>42923</v>
      </c>
      <c r="L2067" s="25">
        <v>0</v>
      </c>
      <c r="M2067" s="32"/>
      <c r="N2067" s="33"/>
      <c r="O2067" s="31"/>
      <c r="P2067" s="26"/>
      <c r="Q2067" s="26"/>
      <c r="R2067" s="25"/>
      <c r="S2067" s="51"/>
      <c r="T2067" s="53"/>
      <c r="V2067" s="51"/>
      <c r="W2067" s="53"/>
      <c r="Y2067" s="16"/>
      <c r="Z2067" s="16"/>
      <c r="AB2067" s="16"/>
      <c r="AC2067" s="16"/>
      <c r="AE2067" s="16"/>
      <c r="AF2067" s="16"/>
    </row>
    <row r="2068" spans="1:32" x14ac:dyDescent="0.3">
      <c r="A2068" s="26">
        <v>43797</v>
      </c>
      <c r="B2068" s="82">
        <f t="shared" si="192"/>
        <v>0</v>
      </c>
      <c r="C2068" s="82">
        <f t="shared" si="193"/>
        <v>0</v>
      </c>
      <c r="D2068" s="82">
        <f t="shared" si="194"/>
        <v>0</v>
      </c>
      <c r="E2068" s="82">
        <f t="shared" si="195"/>
        <v>0</v>
      </c>
      <c r="F2068" s="82">
        <f t="shared" si="196"/>
        <v>0</v>
      </c>
      <c r="G2068" s="82">
        <f t="shared" si="197"/>
        <v>26.930000000000177</v>
      </c>
      <c r="H2068" s="82">
        <f>G2068-MAX($G$4:G2068)</f>
        <v>-17.259999999999891</v>
      </c>
      <c r="J2068" s="26">
        <v>42992</v>
      </c>
      <c r="K2068" s="26">
        <v>42923</v>
      </c>
      <c r="L2068" s="25">
        <v>0</v>
      </c>
      <c r="M2068" s="32"/>
      <c r="N2068" s="33"/>
      <c r="O2068" s="31"/>
      <c r="P2068" s="26"/>
      <c r="Q2068" s="26"/>
      <c r="R2068" s="25"/>
      <c r="S2068" s="51"/>
      <c r="T2068" s="53"/>
      <c r="V2068" s="51"/>
      <c r="W2068" s="53"/>
      <c r="Y2068" s="16"/>
      <c r="Z2068" s="16"/>
      <c r="AB2068" s="16"/>
      <c r="AC2068" s="16"/>
      <c r="AE2068" s="16"/>
      <c r="AF2068" s="16"/>
    </row>
    <row r="2069" spans="1:32" x14ac:dyDescent="0.3">
      <c r="A2069" s="26">
        <v>43798</v>
      </c>
      <c r="B2069" s="82">
        <f t="shared" si="192"/>
        <v>0</v>
      </c>
      <c r="C2069" s="82">
        <f t="shared" si="193"/>
        <v>0</v>
      </c>
      <c r="D2069" s="82">
        <f t="shared" si="194"/>
        <v>0</v>
      </c>
      <c r="E2069" s="82">
        <f t="shared" si="195"/>
        <v>0</v>
      </c>
      <c r="F2069" s="82">
        <f t="shared" si="196"/>
        <v>0</v>
      </c>
      <c r="G2069" s="82">
        <f t="shared" si="197"/>
        <v>26.930000000000177</v>
      </c>
      <c r="H2069" s="82">
        <f>G2069-MAX($G$4:G2069)</f>
        <v>-17.259999999999891</v>
      </c>
      <c r="J2069" s="26">
        <v>42957</v>
      </c>
      <c r="K2069" s="26">
        <v>42926</v>
      </c>
      <c r="L2069" s="25">
        <v>0</v>
      </c>
      <c r="M2069" s="32"/>
      <c r="N2069" s="33"/>
      <c r="O2069" s="31"/>
      <c r="P2069" s="26"/>
      <c r="Q2069" s="26"/>
      <c r="R2069" s="25"/>
      <c r="S2069" s="51"/>
      <c r="T2069" s="53"/>
      <c r="V2069" s="51"/>
      <c r="W2069" s="53"/>
      <c r="Y2069" s="16"/>
      <c r="Z2069" s="16"/>
      <c r="AB2069" s="16"/>
      <c r="AC2069" s="16"/>
      <c r="AE2069" s="16"/>
      <c r="AF2069" s="16"/>
    </row>
    <row r="2070" spans="1:32" x14ac:dyDescent="0.3">
      <c r="A2070" s="26">
        <v>43801</v>
      </c>
      <c r="B2070" s="82">
        <f t="shared" si="192"/>
        <v>0</v>
      </c>
      <c r="C2070" s="82">
        <f t="shared" si="193"/>
        <v>0</v>
      </c>
      <c r="D2070" s="82">
        <f t="shared" si="194"/>
        <v>0</v>
      </c>
      <c r="E2070" s="82">
        <f t="shared" si="195"/>
        <v>0</v>
      </c>
      <c r="F2070" s="82">
        <f t="shared" si="196"/>
        <v>0</v>
      </c>
      <c r="G2070" s="82">
        <f t="shared" si="197"/>
        <v>26.930000000000177</v>
      </c>
      <c r="H2070" s="82">
        <f>G2070-MAX($G$4:G2070)</f>
        <v>-17.259999999999891</v>
      </c>
      <c r="J2070" s="26">
        <v>42992</v>
      </c>
      <c r="K2070" s="26">
        <v>42926</v>
      </c>
      <c r="L2070" s="25">
        <v>0</v>
      </c>
      <c r="M2070" s="32"/>
      <c r="N2070" s="33"/>
      <c r="O2070" s="31"/>
      <c r="P2070" s="26"/>
      <c r="Q2070" s="26"/>
      <c r="R2070" s="25"/>
      <c r="S2070" s="51"/>
      <c r="T2070" s="53"/>
      <c r="V2070" s="51"/>
      <c r="W2070" s="53"/>
      <c r="Y2070" s="16"/>
      <c r="Z2070" s="16"/>
      <c r="AB2070" s="16"/>
      <c r="AC2070" s="16"/>
      <c r="AE2070" s="16"/>
      <c r="AF2070" s="16"/>
    </row>
    <row r="2071" spans="1:32" x14ac:dyDescent="0.3">
      <c r="A2071" s="26">
        <v>43802</v>
      </c>
      <c r="B2071" s="82">
        <f t="shared" si="192"/>
        <v>0</v>
      </c>
      <c r="C2071" s="82">
        <f t="shared" si="193"/>
        <v>0</v>
      </c>
      <c r="D2071" s="82">
        <f t="shared" si="194"/>
        <v>0</v>
      </c>
      <c r="E2071" s="82">
        <f t="shared" si="195"/>
        <v>0</v>
      </c>
      <c r="F2071" s="82">
        <f t="shared" si="196"/>
        <v>0</v>
      </c>
      <c r="G2071" s="82">
        <f t="shared" si="197"/>
        <v>26.930000000000177</v>
      </c>
      <c r="H2071" s="82">
        <f>G2071-MAX($G$4:G2071)</f>
        <v>-17.259999999999891</v>
      </c>
      <c r="J2071" s="26">
        <v>42957</v>
      </c>
      <c r="K2071" s="26">
        <v>42927</v>
      </c>
      <c r="L2071" s="25">
        <v>0</v>
      </c>
      <c r="M2071" s="32"/>
      <c r="N2071" s="33"/>
      <c r="O2071" s="31"/>
      <c r="P2071" s="26"/>
      <c r="Q2071" s="26"/>
      <c r="R2071" s="25"/>
      <c r="S2071" s="51"/>
      <c r="T2071" s="53"/>
      <c r="V2071" s="51"/>
      <c r="W2071" s="53"/>
      <c r="Y2071" s="16"/>
      <c r="Z2071" s="16"/>
      <c r="AB2071" s="16"/>
      <c r="AC2071" s="16"/>
      <c r="AE2071" s="16"/>
      <c r="AF2071" s="16"/>
    </row>
    <row r="2072" spans="1:32" x14ac:dyDescent="0.3">
      <c r="A2072" s="26">
        <v>43803</v>
      </c>
      <c r="B2072" s="82">
        <f t="shared" si="192"/>
        <v>0</v>
      </c>
      <c r="C2072" s="82">
        <f t="shared" si="193"/>
        <v>0</v>
      </c>
      <c r="D2072" s="82">
        <f t="shared" si="194"/>
        <v>0</v>
      </c>
      <c r="E2072" s="82">
        <f t="shared" si="195"/>
        <v>0</v>
      </c>
      <c r="F2072" s="82">
        <f t="shared" si="196"/>
        <v>0</v>
      </c>
      <c r="G2072" s="82">
        <f t="shared" si="197"/>
        <v>26.930000000000177</v>
      </c>
      <c r="H2072" s="82">
        <f>G2072-MAX($G$4:G2072)</f>
        <v>-17.259999999999891</v>
      </c>
      <c r="J2072" s="26">
        <v>42992</v>
      </c>
      <c r="K2072" s="26">
        <v>42927</v>
      </c>
      <c r="L2072" s="25">
        <v>0</v>
      </c>
      <c r="M2072" s="32"/>
      <c r="N2072" s="33"/>
      <c r="O2072" s="31"/>
      <c r="P2072" s="26"/>
      <c r="Q2072" s="26"/>
      <c r="R2072" s="25"/>
      <c r="S2072" s="51"/>
      <c r="T2072" s="53"/>
      <c r="V2072" s="51"/>
      <c r="W2072" s="53"/>
      <c r="Y2072" s="16"/>
      <c r="Z2072" s="16"/>
      <c r="AB2072" s="16"/>
      <c r="AC2072" s="16"/>
      <c r="AE2072" s="16"/>
      <c r="AF2072" s="16"/>
    </row>
    <row r="2073" spans="1:32" x14ac:dyDescent="0.3">
      <c r="A2073" s="26">
        <v>43804</v>
      </c>
      <c r="B2073" s="82">
        <f t="shared" si="192"/>
        <v>0</v>
      </c>
      <c r="C2073" s="82">
        <f t="shared" si="193"/>
        <v>0</v>
      </c>
      <c r="D2073" s="82">
        <f t="shared" si="194"/>
        <v>0</v>
      </c>
      <c r="E2073" s="82">
        <f t="shared" si="195"/>
        <v>0</v>
      </c>
      <c r="F2073" s="82">
        <f t="shared" si="196"/>
        <v>0</v>
      </c>
      <c r="G2073" s="82">
        <f t="shared" si="197"/>
        <v>26.930000000000177</v>
      </c>
      <c r="H2073" s="82">
        <f>G2073-MAX($G$4:G2073)</f>
        <v>-17.259999999999891</v>
      </c>
      <c r="J2073" s="26">
        <v>42957</v>
      </c>
      <c r="K2073" s="26">
        <v>42928</v>
      </c>
      <c r="L2073" s="25">
        <v>0</v>
      </c>
      <c r="M2073" s="32"/>
      <c r="N2073" s="33"/>
      <c r="O2073" s="31"/>
      <c r="P2073" s="26"/>
      <c r="Q2073" s="26"/>
      <c r="R2073" s="25"/>
      <c r="S2073" s="51"/>
      <c r="T2073" s="53"/>
      <c r="V2073" s="51"/>
      <c r="W2073" s="53"/>
      <c r="Y2073" s="16"/>
      <c r="Z2073" s="16"/>
      <c r="AB2073" s="16"/>
      <c r="AC2073" s="16"/>
      <c r="AD2073" s="83"/>
      <c r="AE2073" s="16"/>
      <c r="AF2073" s="16"/>
    </row>
    <row r="2074" spans="1:32" x14ac:dyDescent="0.3">
      <c r="A2074" s="26">
        <v>43805</v>
      </c>
      <c r="B2074" s="82">
        <f t="shared" si="192"/>
        <v>0</v>
      </c>
      <c r="C2074" s="82">
        <f t="shared" si="193"/>
        <v>0</v>
      </c>
      <c r="D2074" s="82">
        <f t="shared" si="194"/>
        <v>0</v>
      </c>
      <c r="E2074" s="82">
        <f t="shared" si="195"/>
        <v>0</v>
      </c>
      <c r="F2074" s="82">
        <f t="shared" si="196"/>
        <v>0</v>
      </c>
      <c r="G2074" s="82">
        <f t="shared" si="197"/>
        <v>26.930000000000177</v>
      </c>
      <c r="H2074" s="82">
        <f>G2074-MAX($G$4:G2074)</f>
        <v>-17.259999999999891</v>
      </c>
      <c r="J2074" s="26">
        <v>42992</v>
      </c>
      <c r="K2074" s="26">
        <v>42928</v>
      </c>
      <c r="L2074" s="25">
        <v>0</v>
      </c>
      <c r="M2074" s="32"/>
      <c r="N2074" s="33"/>
      <c r="O2074" s="31"/>
      <c r="P2074" s="26"/>
      <c r="Q2074" s="26"/>
      <c r="R2074" s="25"/>
      <c r="S2074" s="51"/>
      <c r="T2074" s="53"/>
      <c r="V2074" s="51"/>
      <c r="W2074" s="53"/>
      <c r="Y2074" s="16"/>
      <c r="Z2074" s="16"/>
      <c r="AB2074" s="16"/>
      <c r="AC2074" s="16"/>
      <c r="AE2074" s="16"/>
      <c r="AF2074" s="16"/>
    </row>
    <row r="2075" spans="1:32" x14ac:dyDescent="0.3">
      <c r="A2075" s="26">
        <v>43808</v>
      </c>
      <c r="B2075" s="82">
        <f t="shared" si="192"/>
        <v>0</v>
      </c>
      <c r="C2075" s="82">
        <f t="shared" si="193"/>
        <v>0</v>
      </c>
      <c r="D2075" s="82">
        <f t="shared" si="194"/>
        <v>0</v>
      </c>
      <c r="E2075" s="82">
        <f t="shared" si="195"/>
        <v>0</v>
      </c>
      <c r="F2075" s="82">
        <f t="shared" si="196"/>
        <v>0</v>
      </c>
      <c r="G2075" s="82">
        <f t="shared" si="197"/>
        <v>26.930000000000177</v>
      </c>
      <c r="H2075" s="82">
        <f>G2075-MAX($G$4:G2075)</f>
        <v>-17.259999999999891</v>
      </c>
      <c r="J2075" s="26">
        <v>42957</v>
      </c>
      <c r="K2075" s="26">
        <v>42929</v>
      </c>
      <c r="L2075" s="25">
        <v>0</v>
      </c>
      <c r="M2075" s="32"/>
      <c r="N2075" s="33"/>
      <c r="O2075" s="31"/>
      <c r="P2075" s="26"/>
      <c r="Q2075" s="26"/>
      <c r="R2075" s="25"/>
      <c r="S2075" s="51"/>
      <c r="T2075" s="53"/>
      <c r="V2075" s="51"/>
      <c r="W2075" s="53"/>
      <c r="Y2075" s="16"/>
      <c r="Z2075" s="16"/>
      <c r="AB2075" s="16"/>
      <c r="AC2075" s="16"/>
      <c r="AE2075" s="16"/>
      <c r="AF2075" s="16"/>
    </row>
    <row r="2076" spans="1:32" x14ac:dyDescent="0.3">
      <c r="A2076" s="26">
        <v>43809</v>
      </c>
      <c r="B2076" s="82">
        <f t="shared" si="192"/>
        <v>0</v>
      </c>
      <c r="C2076" s="82">
        <f t="shared" si="193"/>
        <v>0</v>
      </c>
      <c r="D2076" s="82">
        <f t="shared" si="194"/>
        <v>0</v>
      </c>
      <c r="E2076" s="82">
        <f t="shared" si="195"/>
        <v>0</v>
      </c>
      <c r="F2076" s="82">
        <f t="shared" si="196"/>
        <v>0</v>
      </c>
      <c r="G2076" s="82">
        <f t="shared" si="197"/>
        <v>26.930000000000177</v>
      </c>
      <c r="H2076" s="82">
        <f>G2076-MAX($G$4:G2076)</f>
        <v>-17.259999999999891</v>
      </c>
      <c r="J2076" s="26">
        <v>42992</v>
      </c>
      <c r="K2076" s="26">
        <v>42929</v>
      </c>
      <c r="L2076" s="25">
        <v>0</v>
      </c>
      <c r="M2076" s="32"/>
      <c r="N2076" s="33"/>
      <c r="O2076" s="31"/>
      <c r="P2076" s="26"/>
      <c r="Q2076" s="26"/>
      <c r="R2076" s="25"/>
      <c r="S2076" s="51"/>
      <c r="T2076" s="53"/>
      <c r="V2076" s="51"/>
      <c r="W2076" s="53"/>
      <c r="Y2076" s="16"/>
      <c r="Z2076" s="16"/>
      <c r="AB2076" s="16"/>
      <c r="AC2076" s="16"/>
      <c r="AE2076" s="16"/>
      <c r="AF2076" s="16"/>
    </row>
    <row r="2077" spans="1:32" x14ac:dyDescent="0.3">
      <c r="A2077" s="26">
        <v>43810</v>
      </c>
      <c r="B2077" s="82">
        <f t="shared" si="192"/>
        <v>0</v>
      </c>
      <c r="C2077" s="82">
        <f t="shared" si="193"/>
        <v>0</v>
      </c>
      <c r="D2077" s="82">
        <f t="shared" si="194"/>
        <v>0</v>
      </c>
      <c r="E2077" s="82">
        <f t="shared" si="195"/>
        <v>0</v>
      </c>
      <c r="F2077" s="82">
        <f t="shared" si="196"/>
        <v>0</v>
      </c>
      <c r="G2077" s="82">
        <f t="shared" si="197"/>
        <v>26.930000000000177</v>
      </c>
      <c r="H2077" s="82">
        <f>G2077-MAX($G$4:G2077)</f>
        <v>-17.259999999999891</v>
      </c>
      <c r="J2077" s="26">
        <v>42957</v>
      </c>
      <c r="K2077" s="26">
        <v>42930</v>
      </c>
      <c r="L2077" s="25">
        <v>0</v>
      </c>
      <c r="M2077" s="32"/>
      <c r="N2077" s="33"/>
      <c r="O2077" s="31"/>
      <c r="P2077" s="26"/>
      <c r="Q2077" s="26"/>
      <c r="R2077" s="25"/>
      <c r="S2077" s="51"/>
      <c r="T2077" s="53"/>
      <c r="V2077" s="51"/>
      <c r="W2077" s="53"/>
      <c r="Y2077" s="16"/>
      <c r="Z2077" s="16"/>
      <c r="AB2077" s="16"/>
      <c r="AC2077" s="16"/>
      <c r="AE2077" s="16"/>
      <c r="AF2077" s="16"/>
    </row>
    <row r="2078" spans="1:32" x14ac:dyDescent="0.3">
      <c r="A2078" s="26">
        <v>43811</v>
      </c>
      <c r="B2078" s="82">
        <f t="shared" si="192"/>
        <v>0</v>
      </c>
      <c r="C2078" s="82">
        <f t="shared" si="193"/>
        <v>0</v>
      </c>
      <c r="D2078" s="82">
        <f t="shared" si="194"/>
        <v>0</v>
      </c>
      <c r="E2078" s="82">
        <f t="shared" si="195"/>
        <v>0</v>
      </c>
      <c r="F2078" s="82">
        <f t="shared" si="196"/>
        <v>0</v>
      </c>
      <c r="G2078" s="82">
        <f t="shared" si="197"/>
        <v>26.930000000000177</v>
      </c>
      <c r="H2078" s="82">
        <f>G2078-MAX($G$4:G2078)</f>
        <v>-17.259999999999891</v>
      </c>
      <c r="J2078" s="26">
        <v>42992</v>
      </c>
      <c r="K2078" s="26">
        <v>42930</v>
      </c>
      <c r="L2078" s="25">
        <v>0</v>
      </c>
      <c r="M2078" s="32"/>
      <c r="N2078" s="33"/>
      <c r="O2078" s="31"/>
      <c r="P2078" s="26"/>
      <c r="Q2078" s="26"/>
      <c r="R2078" s="25"/>
      <c r="S2078" s="51"/>
      <c r="T2078" s="53"/>
      <c r="V2078" s="51"/>
      <c r="W2078" s="53"/>
      <c r="Y2078" s="16"/>
      <c r="Z2078" s="16"/>
      <c r="AB2078" s="16"/>
      <c r="AC2078" s="16"/>
      <c r="AE2078" s="16"/>
      <c r="AF2078" s="16"/>
    </row>
    <row r="2079" spans="1:32" x14ac:dyDescent="0.3">
      <c r="A2079" s="26">
        <v>43812</v>
      </c>
      <c r="B2079" s="82">
        <f t="shared" si="192"/>
        <v>0</v>
      </c>
      <c r="C2079" s="82">
        <f t="shared" si="193"/>
        <v>0</v>
      </c>
      <c r="D2079" s="82">
        <f t="shared" si="194"/>
        <v>0</v>
      </c>
      <c r="E2079" s="82">
        <f t="shared" si="195"/>
        <v>0</v>
      </c>
      <c r="F2079" s="82">
        <f t="shared" si="196"/>
        <v>0</v>
      </c>
      <c r="G2079" s="82">
        <f t="shared" si="197"/>
        <v>26.930000000000177</v>
      </c>
      <c r="H2079" s="82">
        <f>G2079-MAX($G$4:G2079)</f>
        <v>-17.259999999999891</v>
      </c>
      <c r="J2079" s="26">
        <v>42957</v>
      </c>
      <c r="K2079" s="26">
        <v>42933</v>
      </c>
      <c r="L2079" s="25">
        <v>0</v>
      </c>
      <c r="M2079" s="32"/>
      <c r="N2079" s="33"/>
      <c r="O2079" s="31"/>
      <c r="P2079" s="26"/>
      <c r="Q2079" s="26"/>
      <c r="R2079" s="25"/>
      <c r="S2079" s="51"/>
      <c r="T2079" s="53"/>
      <c r="V2079" s="51"/>
      <c r="W2079" s="53"/>
      <c r="Y2079" s="16"/>
      <c r="Z2079" s="16"/>
      <c r="AB2079" s="16"/>
      <c r="AC2079" s="16"/>
      <c r="AE2079" s="16"/>
      <c r="AF2079" s="16"/>
    </row>
    <row r="2080" spans="1:32" x14ac:dyDescent="0.3">
      <c r="A2080" s="26">
        <v>43815</v>
      </c>
      <c r="B2080" s="82">
        <f t="shared" si="192"/>
        <v>0</v>
      </c>
      <c r="C2080" s="82">
        <f t="shared" si="193"/>
        <v>0</v>
      </c>
      <c r="D2080" s="82">
        <f t="shared" si="194"/>
        <v>0</v>
      </c>
      <c r="E2080" s="82">
        <f t="shared" si="195"/>
        <v>0</v>
      </c>
      <c r="F2080" s="82">
        <f t="shared" si="196"/>
        <v>0</v>
      </c>
      <c r="G2080" s="82">
        <f t="shared" si="197"/>
        <v>26.930000000000177</v>
      </c>
      <c r="H2080" s="82">
        <f>G2080-MAX($G$4:G2080)</f>
        <v>-17.259999999999891</v>
      </c>
      <c r="J2080" s="26">
        <v>42992</v>
      </c>
      <c r="K2080" s="26">
        <v>42933</v>
      </c>
      <c r="L2080" s="25">
        <v>0</v>
      </c>
      <c r="M2080" s="32"/>
      <c r="N2080" s="33"/>
      <c r="O2080" s="31"/>
      <c r="P2080" s="26"/>
      <c r="Q2080" s="26"/>
      <c r="R2080" s="25"/>
      <c r="S2080" s="51"/>
      <c r="T2080" s="53"/>
      <c r="V2080" s="51"/>
      <c r="W2080" s="53"/>
      <c r="Y2080" s="16"/>
      <c r="Z2080" s="16"/>
      <c r="AB2080" s="16"/>
      <c r="AC2080" s="16"/>
      <c r="AE2080" s="16"/>
      <c r="AF2080" s="16"/>
    </row>
    <row r="2081" spans="1:32" x14ac:dyDescent="0.3">
      <c r="A2081" s="26">
        <v>43816</v>
      </c>
      <c r="B2081" s="82">
        <f t="shared" si="192"/>
        <v>0</v>
      </c>
      <c r="C2081" s="82">
        <f t="shared" si="193"/>
        <v>0</v>
      </c>
      <c r="D2081" s="82">
        <f t="shared" si="194"/>
        <v>0</v>
      </c>
      <c r="E2081" s="82">
        <f t="shared" si="195"/>
        <v>0</v>
      </c>
      <c r="F2081" s="82">
        <f t="shared" si="196"/>
        <v>0</v>
      </c>
      <c r="G2081" s="82">
        <f t="shared" si="197"/>
        <v>26.930000000000177</v>
      </c>
      <c r="H2081" s="82">
        <f>G2081-MAX($G$4:G2081)</f>
        <v>-17.259999999999891</v>
      </c>
      <c r="J2081" s="26">
        <v>42957</v>
      </c>
      <c r="K2081" s="26">
        <v>42934</v>
      </c>
      <c r="L2081" s="25">
        <v>0</v>
      </c>
      <c r="M2081" s="32"/>
      <c r="N2081" s="33"/>
      <c r="O2081" s="31"/>
      <c r="P2081" s="26"/>
      <c r="Q2081" s="26"/>
      <c r="R2081" s="25"/>
      <c r="S2081" s="51"/>
      <c r="T2081" s="53"/>
      <c r="V2081" s="51"/>
      <c r="W2081" s="53"/>
      <c r="Y2081" s="16"/>
      <c r="Z2081" s="16"/>
      <c r="AB2081" s="16"/>
      <c r="AC2081" s="16"/>
      <c r="AE2081" s="16"/>
      <c r="AF2081" s="16"/>
    </row>
    <row r="2082" spans="1:32" x14ac:dyDescent="0.3">
      <c r="A2082" s="26">
        <v>43817</v>
      </c>
      <c r="B2082" s="82">
        <f t="shared" si="192"/>
        <v>0</v>
      </c>
      <c r="C2082" s="82">
        <f t="shared" si="193"/>
        <v>0</v>
      </c>
      <c r="D2082" s="82">
        <f t="shared" si="194"/>
        <v>0</v>
      </c>
      <c r="E2082" s="82">
        <f t="shared" si="195"/>
        <v>0</v>
      </c>
      <c r="F2082" s="82">
        <f t="shared" si="196"/>
        <v>0</v>
      </c>
      <c r="G2082" s="82">
        <f t="shared" si="197"/>
        <v>26.930000000000177</v>
      </c>
      <c r="H2082" s="82">
        <f>G2082-MAX($G$4:G2082)</f>
        <v>-17.259999999999891</v>
      </c>
      <c r="J2082" s="26">
        <v>42992</v>
      </c>
      <c r="K2082" s="26">
        <v>42934</v>
      </c>
      <c r="L2082" s="25">
        <v>0</v>
      </c>
      <c r="M2082" s="32"/>
      <c r="N2082" s="33"/>
      <c r="O2082" s="31"/>
      <c r="P2082" s="26"/>
      <c r="Q2082" s="26"/>
      <c r="R2082" s="25"/>
      <c r="S2082" s="51"/>
      <c r="T2082" s="53"/>
      <c r="V2082" s="51"/>
      <c r="W2082" s="53"/>
      <c r="Y2082" s="16"/>
      <c r="Z2082" s="16"/>
      <c r="AB2082" s="16"/>
      <c r="AC2082" s="16"/>
      <c r="AE2082" s="16"/>
      <c r="AF2082" s="16"/>
    </row>
    <row r="2083" spans="1:32" x14ac:dyDescent="0.3">
      <c r="A2083" s="26">
        <v>43818</v>
      </c>
      <c r="B2083" s="82">
        <f t="shared" si="192"/>
        <v>0</v>
      </c>
      <c r="C2083" s="82">
        <f t="shared" si="193"/>
        <v>0</v>
      </c>
      <c r="D2083" s="82">
        <f t="shared" si="194"/>
        <v>0</v>
      </c>
      <c r="E2083" s="82">
        <f t="shared" si="195"/>
        <v>0</v>
      </c>
      <c r="F2083" s="82">
        <f t="shared" si="196"/>
        <v>0</v>
      </c>
      <c r="G2083" s="82">
        <f t="shared" si="197"/>
        <v>26.930000000000177</v>
      </c>
      <c r="H2083" s="82">
        <f>G2083-MAX($G$4:G2083)</f>
        <v>-17.259999999999891</v>
      </c>
      <c r="J2083" s="26">
        <v>42957</v>
      </c>
      <c r="K2083" s="26">
        <v>42935</v>
      </c>
      <c r="L2083" s="25">
        <v>0</v>
      </c>
      <c r="M2083" s="32"/>
      <c r="N2083" s="33"/>
      <c r="O2083" s="31"/>
      <c r="P2083" s="26"/>
      <c r="Q2083" s="26"/>
      <c r="R2083" s="25"/>
      <c r="S2083" s="51"/>
      <c r="T2083" s="53"/>
      <c r="V2083" s="51"/>
      <c r="W2083" s="53"/>
      <c r="Y2083" s="16"/>
      <c r="Z2083" s="16"/>
      <c r="AB2083" s="16"/>
      <c r="AC2083" s="16"/>
      <c r="AE2083" s="16"/>
      <c r="AF2083" s="16"/>
    </row>
    <row r="2084" spans="1:32" x14ac:dyDescent="0.3">
      <c r="A2084" s="26">
        <v>43819</v>
      </c>
      <c r="B2084" s="82">
        <f t="shared" si="192"/>
        <v>0</v>
      </c>
      <c r="C2084" s="82">
        <f t="shared" si="193"/>
        <v>0</v>
      </c>
      <c r="D2084" s="82">
        <f t="shared" si="194"/>
        <v>0</v>
      </c>
      <c r="E2084" s="82">
        <f t="shared" si="195"/>
        <v>0</v>
      </c>
      <c r="F2084" s="82">
        <f t="shared" si="196"/>
        <v>0</v>
      </c>
      <c r="G2084" s="82">
        <f t="shared" si="197"/>
        <v>26.930000000000177</v>
      </c>
      <c r="H2084" s="82">
        <f>G2084-MAX($G$4:G2084)</f>
        <v>-17.259999999999891</v>
      </c>
      <c r="J2084" s="26">
        <v>42992</v>
      </c>
      <c r="K2084" s="26">
        <v>42935</v>
      </c>
      <c r="L2084" s="25">
        <v>0</v>
      </c>
      <c r="M2084" s="32"/>
      <c r="N2084" s="33"/>
      <c r="O2084" s="31"/>
      <c r="P2084" s="26"/>
      <c r="Q2084" s="26"/>
      <c r="R2084" s="25"/>
      <c r="S2084" s="51"/>
      <c r="T2084" s="53"/>
      <c r="V2084" s="51"/>
      <c r="W2084" s="53"/>
      <c r="Y2084" s="16"/>
      <c r="Z2084" s="16"/>
      <c r="AB2084" s="16"/>
      <c r="AC2084" s="16"/>
      <c r="AE2084" s="16"/>
      <c r="AF2084" s="16"/>
    </row>
    <row r="2085" spans="1:32" x14ac:dyDescent="0.3">
      <c r="A2085" s="26">
        <v>43822</v>
      </c>
      <c r="B2085" s="82">
        <f t="shared" si="192"/>
        <v>0</v>
      </c>
      <c r="C2085" s="82">
        <f t="shared" si="193"/>
        <v>0</v>
      </c>
      <c r="D2085" s="82">
        <f t="shared" si="194"/>
        <v>0</v>
      </c>
      <c r="E2085" s="82">
        <f t="shared" si="195"/>
        <v>0</v>
      </c>
      <c r="F2085" s="82">
        <f t="shared" si="196"/>
        <v>0</v>
      </c>
      <c r="G2085" s="82">
        <f t="shared" si="197"/>
        <v>26.930000000000177</v>
      </c>
      <c r="H2085" s="82">
        <f>G2085-MAX($G$4:G2085)</f>
        <v>-17.259999999999891</v>
      </c>
      <c r="J2085" s="26">
        <v>42957</v>
      </c>
      <c r="K2085" s="26">
        <v>42936</v>
      </c>
      <c r="L2085" s="25">
        <v>0</v>
      </c>
      <c r="M2085" s="32"/>
      <c r="N2085" s="33"/>
      <c r="O2085" s="31"/>
      <c r="P2085" s="26"/>
      <c r="Q2085" s="26"/>
      <c r="R2085" s="25"/>
      <c r="S2085" s="51"/>
      <c r="T2085" s="53"/>
      <c r="V2085" s="51"/>
      <c r="W2085" s="53"/>
      <c r="Y2085" s="16"/>
      <c r="Z2085" s="16"/>
      <c r="AB2085" s="16"/>
      <c r="AC2085" s="16"/>
      <c r="AE2085" s="16"/>
      <c r="AF2085" s="16"/>
    </row>
    <row r="2086" spans="1:32" x14ac:dyDescent="0.3">
      <c r="A2086" s="26">
        <v>43823</v>
      </c>
      <c r="B2086" s="82">
        <f t="shared" si="192"/>
        <v>0</v>
      </c>
      <c r="C2086" s="82">
        <f t="shared" si="193"/>
        <v>0</v>
      </c>
      <c r="D2086" s="82">
        <f t="shared" si="194"/>
        <v>0</v>
      </c>
      <c r="E2086" s="82">
        <f t="shared" si="195"/>
        <v>0</v>
      </c>
      <c r="F2086" s="82">
        <f t="shared" si="196"/>
        <v>0</v>
      </c>
      <c r="G2086" s="82">
        <f t="shared" si="197"/>
        <v>26.930000000000177</v>
      </c>
      <c r="H2086" s="82">
        <f>G2086-MAX($G$4:G2086)</f>
        <v>-17.259999999999891</v>
      </c>
      <c r="J2086" s="26">
        <v>42992</v>
      </c>
      <c r="K2086" s="26">
        <v>42936</v>
      </c>
      <c r="L2086" s="25">
        <v>0</v>
      </c>
      <c r="M2086" s="32"/>
      <c r="N2086" s="33"/>
      <c r="O2086" s="31"/>
      <c r="P2086" s="26"/>
      <c r="Q2086" s="26"/>
      <c r="R2086" s="25"/>
      <c r="S2086" s="51"/>
      <c r="T2086" s="53"/>
      <c r="V2086" s="51"/>
      <c r="W2086" s="53"/>
      <c r="Y2086" s="16"/>
      <c r="Z2086" s="16"/>
      <c r="AB2086" s="16"/>
      <c r="AC2086" s="16"/>
      <c r="AE2086" s="16"/>
      <c r="AF2086" s="16"/>
    </row>
    <row r="2087" spans="1:32" x14ac:dyDescent="0.3">
      <c r="A2087" s="26">
        <v>43825</v>
      </c>
      <c r="B2087" s="82">
        <f t="shared" si="192"/>
        <v>0</v>
      </c>
      <c r="C2087" s="82">
        <f t="shared" si="193"/>
        <v>0</v>
      </c>
      <c r="D2087" s="82">
        <f t="shared" si="194"/>
        <v>0</v>
      </c>
      <c r="E2087" s="82">
        <f t="shared" si="195"/>
        <v>0</v>
      </c>
      <c r="F2087" s="82">
        <f t="shared" si="196"/>
        <v>0</v>
      </c>
      <c r="G2087" s="82">
        <f t="shared" si="197"/>
        <v>26.930000000000177</v>
      </c>
      <c r="H2087" s="82">
        <f>G2087-MAX($G$4:G2087)</f>
        <v>-17.259999999999891</v>
      </c>
      <c r="J2087" s="26">
        <v>42957</v>
      </c>
      <c r="K2087" s="26">
        <v>42937</v>
      </c>
      <c r="L2087" s="25">
        <v>0</v>
      </c>
      <c r="M2087" s="32"/>
      <c r="N2087" s="33"/>
      <c r="O2087" s="31"/>
      <c r="P2087" s="26"/>
      <c r="Q2087" s="26"/>
      <c r="R2087" s="25"/>
      <c r="S2087" s="51"/>
      <c r="T2087" s="53"/>
      <c r="V2087" s="51"/>
      <c r="W2087" s="53"/>
      <c r="Y2087" s="16"/>
      <c r="Z2087" s="16"/>
      <c r="AB2087" s="16"/>
      <c r="AC2087" s="16"/>
      <c r="AE2087" s="16"/>
      <c r="AF2087" s="16"/>
    </row>
    <row r="2088" spans="1:32" x14ac:dyDescent="0.3">
      <c r="A2088" s="26">
        <v>43826</v>
      </c>
      <c r="B2088" s="82">
        <f t="shared" si="192"/>
        <v>0</v>
      </c>
      <c r="C2088" s="82">
        <f t="shared" si="193"/>
        <v>0</v>
      </c>
      <c r="D2088" s="82">
        <f t="shared" si="194"/>
        <v>0</v>
      </c>
      <c r="E2088" s="82">
        <f t="shared" si="195"/>
        <v>0</v>
      </c>
      <c r="F2088" s="82">
        <f t="shared" si="196"/>
        <v>0</v>
      </c>
      <c r="G2088" s="82">
        <f t="shared" si="197"/>
        <v>26.930000000000177</v>
      </c>
      <c r="H2088" s="82">
        <f>G2088-MAX($G$4:G2088)</f>
        <v>-17.259999999999891</v>
      </c>
      <c r="J2088" s="26">
        <v>42992</v>
      </c>
      <c r="K2088" s="26">
        <v>42937</v>
      </c>
      <c r="L2088" s="25">
        <v>0</v>
      </c>
      <c r="M2088" s="32"/>
      <c r="N2088" s="33"/>
      <c r="O2088" s="31"/>
      <c r="P2088" s="26"/>
      <c r="Q2088" s="26"/>
      <c r="R2088" s="25"/>
      <c r="S2088" s="51"/>
      <c r="T2088" s="53"/>
      <c r="V2088" s="51"/>
      <c r="W2088" s="53"/>
      <c r="Y2088" s="16"/>
      <c r="Z2088" s="16"/>
      <c r="AB2088" s="16"/>
      <c r="AC2088" s="16"/>
      <c r="AE2088" s="16"/>
      <c r="AF2088" s="16"/>
    </row>
    <row r="2089" spans="1:32" x14ac:dyDescent="0.3">
      <c r="A2089" s="26">
        <v>43829</v>
      </c>
      <c r="B2089" s="82">
        <f t="shared" si="192"/>
        <v>0</v>
      </c>
      <c r="C2089" s="82">
        <f t="shared" si="193"/>
        <v>0</v>
      </c>
      <c r="D2089" s="82">
        <f t="shared" si="194"/>
        <v>0</v>
      </c>
      <c r="E2089" s="82">
        <f t="shared" si="195"/>
        <v>0</v>
      </c>
      <c r="F2089" s="82">
        <f t="shared" si="196"/>
        <v>0</v>
      </c>
      <c r="G2089" s="82">
        <f t="shared" si="197"/>
        <v>26.930000000000177</v>
      </c>
      <c r="H2089" s="82">
        <f>G2089-MAX($G$4:G2089)</f>
        <v>-17.259999999999891</v>
      </c>
      <c r="J2089" s="26">
        <v>42957</v>
      </c>
      <c r="K2089" s="26">
        <v>42940</v>
      </c>
      <c r="L2089" s="25">
        <v>0</v>
      </c>
      <c r="M2089" s="32"/>
      <c r="N2089" s="33"/>
      <c r="O2089" s="31"/>
      <c r="P2089" s="26"/>
      <c r="Q2089" s="26"/>
      <c r="R2089" s="25"/>
      <c r="S2089" s="51"/>
      <c r="T2089" s="53"/>
      <c r="V2089" s="51"/>
      <c r="W2089" s="53"/>
      <c r="Y2089" s="16"/>
      <c r="Z2089" s="16"/>
      <c r="AB2089" s="16"/>
      <c r="AC2089" s="16"/>
      <c r="AE2089" s="16"/>
      <c r="AF2089" s="16"/>
    </row>
    <row r="2090" spans="1:32" x14ac:dyDescent="0.3">
      <c r="A2090" s="26">
        <v>43832</v>
      </c>
      <c r="B2090" s="82">
        <f t="shared" si="192"/>
        <v>0</v>
      </c>
      <c r="C2090" s="82">
        <f t="shared" si="193"/>
        <v>0</v>
      </c>
      <c r="D2090" s="82">
        <f t="shared" si="194"/>
        <v>0</v>
      </c>
      <c r="E2090" s="82">
        <f t="shared" si="195"/>
        <v>0</v>
      </c>
      <c r="F2090" s="82">
        <f t="shared" si="196"/>
        <v>0</v>
      </c>
      <c r="G2090" s="82">
        <f t="shared" si="197"/>
        <v>26.930000000000177</v>
      </c>
      <c r="H2090" s="82">
        <f>G2090-MAX($G$4:G2090)</f>
        <v>-17.259999999999891</v>
      </c>
      <c r="J2090" s="26">
        <v>42992</v>
      </c>
      <c r="K2090" s="26">
        <v>42940</v>
      </c>
      <c r="L2090" s="25">
        <v>0</v>
      </c>
      <c r="M2090" s="32"/>
      <c r="N2090" s="33"/>
      <c r="O2090" s="31"/>
      <c r="P2090" s="26"/>
      <c r="Q2090" s="26"/>
      <c r="R2090" s="25"/>
      <c r="S2090" s="51"/>
      <c r="T2090" s="53"/>
      <c r="U2090" s="54"/>
      <c r="V2090" s="51"/>
      <c r="W2090" s="53"/>
      <c r="Y2090" s="16"/>
      <c r="Z2090" s="16"/>
      <c r="AB2090" s="16"/>
      <c r="AC2090" s="16"/>
      <c r="AE2090" s="16"/>
      <c r="AF2090" s="16"/>
    </row>
    <row r="2091" spans="1:32" x14ac:dyDescent="0.3">
      <c r="A2091" s="26">
        <v>43833</v>
      </c>
      <c r="B2091" s="82">
        <f t="shared" si="192"/>
        <v>0</v>
      </c>
      <c r="C2091" s="82">
        <f t="shared" si="193"/>
        <v>0</v>
      </c>
      <c r="D2091" s="82">
        <f t="shared" si="194"/>
        <v>0</v>
      </c>
      <c r="E2091" s="82">
        <f t="shared" si="195"/>
        <v>0</v>
      </c>
      <c r="F2091" s="82">
        <f t="shared" si="196"/>
        <v>0</v>
      </c>
      <c r="G2091" s="82">
        <f t="shared" si="197"/>
        <v>26.930000000000177</v>
      </c>
      <c r="H2091" s="82">
        <f>G2091-MAX($G$4:G2091)</f>
        <v>-17.259999999999891</v>
      </c>
      <c r="J2091" s="26">
        <v>42957</v>
      </c>
      <c r="K2091" s="26">
        <v>42941</v>
      </c>
      <c r="L2091" s="25">
        <v>0</v>
      </c>
      <c r="M2091" s="32"/>
      <c r="N2091" s="33"/>
      <c r="O2091" s="31"/>
      <c r="P2091" s="26"/>
      <c r="Q2091" s="26"/>
      <c r="R2091" s="25"/>
      <c r="S2091" s="51"/>
      <c r="T2091" s="53"/>
      <c r="V2091" s="51"/>
      <c r="W2091" s="53"/>
      <c r="Y2091" s="16"/>
      <c r="Z2091" s="16"/>
      <c r="AB2091" s="16"/>
      <c r="AC2091" s="16"/>
      <c r="AE2091" s="16"/>
      <c r="AF2091" s="16"/>
    </row>
    <row r="2092" spans="1:32" x14ac:dyDescent="0.3">
      <c r="A2092" s="26">
        <v>43836</v>
      </c>
      <c r="B2092" s="82">
        <f t="shared" si="192"/>
        <v>0</v>
      </c>
      <c r="C2092" s="82">
        <f t="shared" si="193"/>
        <v>0</v>
      </c>
      <c r="D2092" s="82">
        <f t="shared" si="194"/>
        <v>0</v>
      </c>
      <c r="E2092" s="82">
        <f t="shared" si="195"/>
        <v>0</v>
      </c>
      <c r="F2092" s="82">
        <f t="shared" si="196"/>
        <v>0</v>
      </c>
      <c r="G2092" s="82">
        <f t="shared" si="197"/>
        <v>26.930000000000177</v>
      </c>
      <c r="H2092" s="82">
        <f>G2092-MAX($G$4:G2092)</f>
        <v>-17.259999999999891</v>
      </c>
      <c r="J2092" s="26">
        <v>42992</v>
      </c>
      <c r="K2092" s="26">
        <v>42941</v>
      </c>
      <c r="L2092" s="25">
        <v>0</v>
      </c>
      <c r="M2092" s="32"/>
      <c r="N2092" s="33"/>
      <c r="O2092" s="31"/>
      <c r="P2092" s="26"/>
      <c r="Q2092" s="26"/>
      <c r="R2092" s="25"/>
      <c r="S2092" s="51"/>
      <c r="T2092" s="53"/>
      <c r="V2092" s="51"/>
      <c r="W2092" s="53"/>
      <c r="Y2092" s="16"/>
      <c r="Z2092" s="16"/>
      <c r="AB2092" s="16"/>
      <c r="AC2092" s="16"/>
      <c r="AE2092" s="16"/>
      <c r="AF2092" s="16"/>
    </row>
    <row r="2093" spans="1:32" x14ac:dyDescent="0.3">
      <c r="A2093" s="26">
        <v>43837</v>
      </c>
      <c r="B2093" s="82">
        <f t="shared" si="192"/>
        <v>0</v>
      </c>
      <c r="C2093" s="82">
        <f t="shared" si="193"/>
        <v>0</v>
      </c>
      <c r="D2093" s="82">
        <f t="shared" si="194"/>
        <v>0</v>
      </c>
      <c r="E2093" s="82">
        <f t="shared" si="195"/>
        <v>0</v>
      </c>
      <c r="F2093" s="82">
        <f t="shared" si="196"/>
        <v>0</v>
      </c>
      <c r="G2093" s="82">
        <f t="shared" si="197"/>
        <v>26.930000000000177</v>
      </c>
      <c r="H2093" s="82">
        <f>G2093-MAX($G$4:G2093)</f>
        <v>-17.259999999999891</v>
      </c>
      <c r="J2093" s="26">
        <v>42957</v>
      </c>
      <c r="K2093" s="26">
        <v>42942</v>
      </c>
      <c r="L2093" s="25">
        <v>0</v>
      </c>
      <c r="M2093" s="32"/>
      <c r="N2093" s="33"/>
      <c r="O2093" s="31"/>
      <c r="P2093" s="26"/>
      <c r="Q2093" s="26"/>
      <c r="R2093" s="25"/>
      <c r="S2093" s="51"/>
      <c r="T2093" s="53"/>
      <c r="V2093" s="51"/>
      <c r="W2093" s="53"/>
      <c r="Y2093" s="16"/>
      <c r="Z2093" s="16"/>
      <c r="AB2093" s="16"/>
      <c r="AC2093" s="16"/>
      <c r="AE2093" s="16"/>
      <c r="AF2093" s="16"/>
    </row>
    <row r="2094" spans="1:32" x14ac:dyDescent="0.3">
      <c r="A2094" s="26">
        <v>43838</v>
      </c>
      <c r="B2094" s="82">
        <f t="shared" si="192"/>
        <v>0</v>
      </c>
      <c r="C2094" s="82">
        <f t="shared" si="193"/>
        <v>0</v>
      </c>
      <c r="D2094" s="82">
        <f t="shared" si="194"/>
        <v>0</v>
      </c>
      <c r="E2094" s="82">
        <f t="shared" si="195"/>
        <v>0</v>
      </c>
      <c r="F2094" s="82">
        <f t="shared" si="196"/>
        <v>0</v>
      </c>
      <c r="G2094" s="82">
        <f t="shared" si="197"/>
        <v>26.930000000000177</v>
      </c>
      <c r="H2094" s="82">
        <f>G2094-MAX($G$4:G2094)</f>
        <v>-17.259999999999891</v>
      </c>
      <c r="J2094" s="26">
        <v>42992</v>
      </c>
      <c r="K2094" s="26">
        <v>42942</v>
      </c>
      <c r="L2094" s="25">
        <v>0</v>
      </c>
      <c r="M2094" s="32"/>
      <c r="N2094" s="33"/>
      <c r="O2094" s="31"/>
      <c r="P2094" s="26"/>
      <c r="Q2094" s="26"/>
      <c r="R2094" s="25"/>
      <c r="S2094" s="51"/>
      <c r="T2094" s="53"/>
      <c r="V2094" s="51"/>
      <c r="W2094" s="53"/>
      <c r="Y2094" s="16"/>
      <c r="Z2094" s="16"/>
      <c r="AB2094" s="16"/>
      <c r="AC2094" s="16"/>
      <c r="AE2094" s="16"/>
      <c r="AF2094" s="16"/>
    </row>
    <row r="2095" spans="1:32" x14ac:dyDescent="0.3">
      <c r="A2095" s="26">
        <v>43839</v>
      </c>
      <c r="B2095" s="82">
        <f t="shared" si="192"/>
        <v>0</v>
      </c>
      <c r="C2095" s="82">
        <f t="shared" si="193"/>
        <v>0</v>
      </c>
      <c r="D2095" s="82">
        <f t="shared" si="194"/>
        <v>0</v>
      </c>
      <c r="E2095" s="82">
        <f t="shared" si="195"/>
        <v>0</v>
      </c>
      <c r="F2095" s="82">
        <f t="shared" si="196"/>
        <v>0</v>
      </c>
      <c r="G2095" s="82">
        <f t="shared" si="197"/>
        <v>26.930000000000177</v>
      </c>
      <c r="H2095" s="82">
        <f>G2095-MAX($G$4:G2095)</f>
        <v>-17.259999999999891</v>
      </c>
      <c r="J2095" s="26">
        <v>42957</v>
      </c>
      <c r="K2095" s="26">
        <v>42943</v>
      </c>
      <c r="L2095" s="25">
        <v>0</v>
      </c>
      <c r="M2095" s="32"/>
      <c r="N2095" s="33"/>
      <c r="O2095" s="31"/>
      <c r="P2095" s="26"/>
      <c r="Q2095" s="26"/>
      <c r="R2095" s="25"/>
      <c r="S2095" s="51"/>
      <c r="T2095" s="53"/>
      <c r="V2095" s="51"/>
      <c r="W2095" s="53"/>
      <c r="Y2095" s="16"/>
      <c r="Z2095" s="16"/>
      <c r="AB2095" s="16"/>
      <c r="AC2095" s="16"/>
      <c r="AE2095" s="16"/>
      <c r="AF2095" s="16"/>
    </row>
    <row r="2096" spans="1:32" x14ac:dyDescent="0.3">
      <c r="A2096" s="26">
        <v>43867</v>
      </c>
      <c r="B2096" s="82">
        <f t="shared" si="192"/>
        <v>-2.78</v>
      </c>
      <c r="C2096" s="82">
        <f t="shared" si="193"/>
        <v>0</v>
      </c>
      <c r="D2096" s="82">
        <f t="shared" si="194"/>
        <v>0</v>
      </c>
      <c r="E2096" s="82">
        <f t="shared" si="195"/>
        <v>0</v>
      </c>
      <c r="F2096" s="82">
        <f t="shared" si="196"/>
        <v>-2.78</v>
      </c>
      <c r="G2096" s="82">
        <f t="shared" si="197"/>
        <v>24.150000000000176</v>
      </c>
      <c r="H2096" s="82">
        <f>G2096-MAX($G$4:G2096)</f>
        <v>-20.039999999999893</v>
      </c>
      <c r="J2096" s="26">
        <v>42992</v>
      </c>
      <c r="K2096" s="26">
        <v>42943</v>
      </c>
      <c r="L2096" s="25">
        <v>0</v>
      </c>
      <c r="M2096" s="32"/>
      <c r="N2096" s="33"/>
      <c r="O2096" s="31"/>
      <c r="P2096" s="26"/>
      <c r="Q2096" s="26"/>
      <c r="R2096" s="25"/>
      <c r="S2096" s="51"/>
      <c r="T2096" s="53"/>
      <c r="V2096" s="51"/>
      <c r="W2096" s="53"/>
      <c r="Y2096" s="16"/>
      <c r="Z2096" s="16"/>
      <c r="AB2096" s="16"/>
      <c r="AC2096" s="16"/>
      <c r="AE2096" s="16"/>
      <c r="AF2096" s="16"/>
    </row>
    <row r="2097" spans="1:32" x14ac:dyDescent="0.3">
      <c r="A2097" s="26">
        <v>43868</v>
      </c>
      <c r="B2097" s="82">
        <f t="shared" si="192"/>
        <v>0</v>
      </c>
      <c r="C2097" s="82">
        <f t="shared" si="193"/>
        <v>0</v>
      </c>
      <c r="D2097" s="82">
        <f t="shared" si="194"/>
        <v>0</v>
      </c>
      <c r="E2097" s="82">
        <f t="shared" si="195"/>
        <v>0</v>
      </c>
      <c r="F2097" s="82">
        <f t="shared" si="196"/>
        <v>0</v>
      </c>
      <c r="G2097" s="82">
        <f t="shared" si="197"/>
        <v>24.150000000000176</v>
      </c>
      <c r="H2097" s="82">
        <f>G2097-MAX($G$4:G2097)</f>
        <v>-20.039999999999893</v>
      </c>
      <c r="J2097" s="26">
        <v>42957</v>
      </c>
      <c r="K2097" s="26">
        <v>42944</v>
      </c>
      <c r="L2097" s="25">
        <v>0</v>
      </c>
      <c r="M2097" s="32"/>
      <c r="N2097" s="33"/>
      <c r="O2097" s="31"/>
      <c r="P2097" s="26"/>
      <c r="Q2097" s="26"/>
      <c r="R2097" s="25"/>
      <c r="S2097" s="51"/>
      <c r="T2097" s="53"/>
      <c r="V2097" s="51"/>
      <c r="W2097" s="53"/>
      <c r="Y2097" s="16"/>
      <c r="Z2097" s="16"/>
      <c r="AB2097" s="16"/>
      <c r="AC2097" s="16"/>
      <c r="AE2097" s="16"/>
      <c r="AF2097" s="16"/>
    </row>
    <row r="2098" spans="1:32" x14ac:dyDescent="0.3">
      <c r="A2098" s="26">
        <v>43871</v>
      </c>
      <c r="B2098" s="82">
        <f t="shared" si="192"/>
        <v>0</v>
      </c>
      <c r="C2098" s="82">
        <f t="shared" si="193"/>
        <v>0</v>
      </c>
      <c r="D2098" s="82">
        <f t="shared" si="194"/>
        <v>0</v>
      </c>
      <c r="E2098" s="82">
        <f t="shared" si="195"/>
        <v>0</v>
      </c>
      <c r="F2098" s="82">
        <f t="shared" si="196"/>
        <v>0</v>
      </c>
      <c r="G2098" s="82">
        <f t="shared" si="197"/>
        <v>24.150000000000176</v>
      </c>
      <c r="H2098" s="82">
        <f>G2098-MAX($G$4:G2098)</f>
        <v>-20.039999999999893</v>
      </c>
      <c r="J2098" s="26">
        <v>42992</v>
      </c>
      <c r="K2098" s="26">
        <v>42944</v>
      </c>
      <c r="L2098" s="25">
        <v>0</v>
      </c>
      <c r="M2098" s="32"/>
      <c r="N2098" s="33"/>
      <c r="O2098" s="31"/>
      <c r="P2098" s="26"/>
      <c r="Q2098" s="26"/>
      <c r="R2098" s="25"/>
      <c r="S2098" s="51"/>
      <c r="T2098" s="53"/>
      <c r="V2098" s="51"/>
      <c r="W2098" s="53"/>
      <c r="Y2098" s="16"/>
      <c r="Z2098" s="16"/>
      <c r="AB2098" s="16"/>
      <c r="AC2098" s="16"/>
      <c r="AE2098" s="16"/>
      <c r="AF2098" s="16"/>
    </row>
    <row r="2099" spans="1:32" x14ac:dyDescent="0.3">
      <c r="A2099" s="26">
        <v>43872</v>
      </c>
      <c r="B2099" s="82">
        <f t="shared" si="192"/>
        <v>0</v>
      </c>
      <c r="C2099" s="82">
        <f t="shared" si="193"/>
        <v>0</v>
      </c>
      <c r="D2099" s="82">
        <f t="shared" si="194"/>
        <v>0</v>
      </c>
      <c r="E2099" s="82">
        <f t="shared" si="195"/>
        <v>0</v>
      </c>
      <c r="F2099" s="82">
        <f t="shared" si="196"/>
        <v>0</v>
      </c>
      <c r="G2099" s="82">
        <f t="shared" si="197"/>
        <v>24.150000000000176</v>
      </c>
      <c r="H2099" s="82">
        <f>G2099-MAX($G$4:G2099)</f>
        <v>-20.039999999999893</v>
      </c>
      <c r="J2099" s="26">
        <v>42957</v>
      </c>
      <c r="K2099" s="26">
        <v>42947</v>
      </c>
      <c r="L2099" s="25">
        <v>0</v>
      </c>
      <c r="M2099" s="32"/>
      <c r="N2099" s="33"/>
      <c r="O2099" s="31"/>
      <c r="P2099" s="26"/>
      <c r="Q2099" s="26"/>
      <c r="R2099" s="25"/>
      <c r="S2099" s="51"/>
      <c r="T2099" s="53"/>
      <c r="V2099" s="51"/>
      <c r="W2099" s="53"/>
      <c r="Y2099" s="16"/>
      <c r="Z2099" s="16"/>
      <c r="AB2099" s="16"/>
      <c r="AC2099" s="16"/>
      <c r="AE2099" s="16"/>
      <c r="AF2099" s="16"/>
    </row>
    <row r="2100" spans="1:32" x14ac:dyDescent="0.3">
      <c r="A2100" s="26">
        <v>43873</v>
      </c>
      <c r="B2100" s="82">
        <f t="shared" si="192"/>
        <v>0</v>
      </c>
      <c r="C2100" s="82">
        <f t="shared" si="193"/>
        <v>0</v>
      </c>
      <c r="D2100" s="82">
        <f t="shared" si="194"/>
        <v>0</v>
      </c>
      <c r="E2100" s="82">
        <f t="shared" si="195"/>
        <v>0</v>
      </c>
      <c r="F2100" s="82">
        <f t="shared" si="196"/>
        <v>0</v>
      </c>
      <c r="G2100" s="82">
        <f t="shared" si="197"/>
        <v>24.150000000000176</v>
      </c>
      <c r="H2100" s="82">
        <f>G2100-MAX($G$4:G2100)</f>
        <v>-20.039999999999893</v>
      </c>
      <c r="J2100" s="26">
        <v>42992</v>
      </c>
      <c r="K2100" s="26">
        <v>42947</v>
      </c>
      <c r="L2100" s="25">
        <v>0</v>
      </c>
      <c r="M2100" s="32"/>
      <c r="N2100" s="33"/>
      <c r="O2100" s="31"/>
      <c r="P2100" s="26"/>
      <c r="Q2100" s="26"/>
      <c r="R2100" s="25"/>
      <c r="S2100" s="51"/>
      <c r="T2100" s="53"/>
      <c r="V2100" s="51"/>
      <c r="W2100" s="53"/>
      <c r="Y2100" s="16"/>
      <c r="Z2100" s="16"/>
      <c r="AB2100" s="16"/>
      <c r="AC2100" s="16"/>
      <c r="AE2100" s="16"/>
      <c r="AF2100" s="16"/>
    </row>
    <row r="2101" spans="1:32" x14ac:dyDescent="0.3">
      <c r="A2101" s="26">
        <v>43874</v>
      </c>
      <c r="B2101" s="82">
        <f t="shared" si="192"/>
        <v>0</v>
      </c>
      <c r="C2101" s="82">
        <f t="shared" si="193"/>
        <v>0</v>
      </c>
      <c r="D2101" s="82">
        <f t="shared" si="194"/>
        <v>0</v>
      </c>
      <c r="E2101" s="82">
        <f t="shared" si="195"/>
        <v>0</v>
      </c>
      <c r="F2101" s="82">
        <f t="shared" si="196"/>
        <v>0</v>
      </c>
      <c r="G2101" s="82">
        <f t="shared" si="197"/>
        <v>24.150000000000176</v>
      </c>
      <c r="H2101" s="82">
        <f>G2101-MAX($G$4:G2101)</f>
        <v>-20.039999999999893</v>
      </c>
      <c r="J2101" s="26">
        <v>42957</v>
      </c>
      <c r="K2101" s="26">
        <v>42948</v>
      </c>
      <c r="L2101" s="25">
        <v>0</v>
      </c>
      <c r="M2101" s="32"/>
      <c r="N2101" s="33"/>
      <c r="O2101" s="31"/>
      <c r="P2101" s="26"/>
      <c r="Q2101" s="26"/>
      <c r="R2101" s="25"/>
      <c r="S2101" s="51"/>
      <c r="T2101" s="53"/>
      <c r="V2101" s="51"/>
      <c r="W2101" s="53"/>
      <c r="Y2101" s="16"/>
      <c r="Z2101" s="16"/>
      <c r="AB2101" s="16"/>
      <c r="AC2101" s="16"/>
      <c r="AE2101" s="16"/>
      <c r="AF2101" s="16"/>
    </row>
    <row r="2102" spans="1:32" x14ac:dyDescent="0.3">
      <c r="A2102" s="26">
        <v>43885</v>
      </c>
      <c r="B2102" s="82">
        <f t="shared" si="192"/>
        <v>0</v>
      </c>
      <c r="C2102" s="82">
        <f t="shared" si="193"/>
        <v>0</v>
      </c>
      <c r="D2102" s="82">
        <f t="shared" si="194"/>
        <v>0</v>
      </c>
      <c r="E2102" s="82">
        <f t="shared" si="195"/>
        <v>0</v>
      </c>
      <c r="F2102" s="82">
        <f t="shared" si="196"/>
        <v>0</v>
      </c>
      <c r="G2102" s="82">
        <f t="shared" si="197"/>
        <v>24.150000000000176</v>
      </c>
      <c r="H2102" s="82">
        <f>G2102-MAX($G$4:G2102)</f>
        <v>-20.039999999999893</v>
      </c>
      <c r="J2102" s="26">
        <v>42992</v>
      </c>
      <c r="K2102" s="26">
        <v>42948</v>
      </c>
      <c r="L2102" s="25">
        <v>0</v>
      </c>
      <c r="M2102" s="32"/>
      <c r="N2102" s="33"/>
      <c r="O2102" s="31"/>
      <c r="P2102" s="26"/>
      <c r="Q2102" s="26"/>
      <c r="R2102" s="25"/>
      <c r="S2102" s="51"/>
      <c r="T2102" s="53"/>
      <c r="V2102" s="51"/>
      <c r="W2102" s="53"/>
      <c r="Y2102" s="16"/>
      <c r="Z2102" s="16"/>
      <c r="AB2102" s="16"/>
      <c r="AC2102" s="16"/>
      <c r="AE2102" s="16"/>
      <c r="AF2102" s="16"/>
    </row>
    <row r="2103" spans="1:32" x14ac:dyDescent="0.3">
      <c r="A2103" s="26">
        <v>43886</v>
      </c>
      <c r="B2103" s="82">
        <f t="shared" si="192"/>
        <v>-1.28</v>
      </c>
      <c r="C2103" s="82">
        <f t="shared" si="193"/>
        <v>0</v>
      </c>
      <c r="D2103" s="82">
        <f t="shared" si="194"/>
        <v>0</v>
      </c>
      <c r="E2103" s="82">
        <f t="shared" si="195"/>
        <v>0</v>
      </c>
      <c r="F2103" s="82">
        <f t="shared" si="196"/>
        <v>-1.28</v>
      </c>
      <c r="G2103" s="82">
        <f t="shared" si="197"/>
        <v>22.870000000000175</v>
      </c>
      <c r="H2103" s="82">
        <f>G2103-MAX($G$4:G2103)</f>
        <v>-21.319999999999894</v>
      </c>
      <c r="J2103" s="26">
        <v>42957</v>
      </c>
      <c r="K2103" s="26">
        <v>42949</v>
      </c>
      <c r="L2103" s="25">
        <v>0</v>
      </c>
      <c r="M2103" s="32"/>
      <c r="N2103" s="33"/>
      <c r="O2103" s="31"/>
      <c r="P2103" s="26"/>
      <c r="Q2103" s="26"/>
      <c r="R2103" s="25"/>
      <c r="S2103" s="51"/>
      <c r="T2103" s="53"/>
      <c r="V2103" s="51"/>
      <c r="W2103" s="53"/>
      <c r="Y2103" s="16"/>
      <c r="Z2103" s="16"/>
      <c r="AB2103" s="16"/>
      <c r="AC2103" s="16"/>
      <c r="AE2103" s="16"/>
      <c r="AF2103" s="16"/>
    </row>
    <row r="2104" spans="1:32" x14ac:dyDescent="0.3">
      <c r="A2104" s="26">
        <v>43887</v>
      </c>
      <c r="B2104" s="82">
        <f t="shared" si="192"/>
        <v>2.13</v>
      </c>
      <c r="C2104" s="82">
        <f t="shared" si="193"/>
        <v>0</v>
      </c>
      <c r="D2104" s="82">
        <f t="shared" si="194"/>
        <v>0</v>
      </c>
      <c r="E2104" s="82">
        <f t="shared" si="195"/>
        <v>0</v>
      </c>
      <c r="F2104" s="82">
        <f t="shared" si="196"/>
        <v>2.13</v>
      </c>
      <c r="G2104" s="82">
        <f t="shared" si="197"/>
        <v>25.000000000000174</v>
      </c>
      <c r="H2104" s="82">
        <f>G2104-MAX($G$4:G2104)</f>
        <v>-19.189999999999895</v>
      </c>
      <c r="J2104" s="26">
        <v>42992</v>
      </c>
      <c r="K2104" s="26">
        <v>42949</v>
      </c>
      <c r="L2104" s="25">
        <v>0</v>
      </c>
      <c r="M2104" s="32"/>
      <c r="N2104" s="33"/>
      <c r="O2104" s="31"/>
      <c r="P2104" s="26"/>
      <c r="Q2104" s="26"/>
      <c r="R2104" s="25"/>
      <c r="S2104" s="51"/>
      <c r="T2104" s="53"/>
      <c r="V2104" s="51"/>
      <c r="W2104" s="53"/>
      <c r="Y2104" s="16"/>
      <c r="Z2104" s="16"/>
      <c r="AB2104" s="16"/>
      <c r="AC2104" s="16"/>
      <c r="AE2104" s="16"/>
      <c r="AF2104" s="16"/>
    </row>
    <row r="2105" spans="1:32" x14ac:dyDescent="0.3">
      <c r="A2105" s="26">
        <v>43888</v>
      </c>
      <c r="B2105" s="82">
        <f t="shared" si="192"/>
        <v>1.65</v>
      </c>
      <c r="C2105" s="82">
        <f t="shared" si="193"/>
        <v>0</v>
      </c>
      <c r="D2105" s="82">
        <f t="shared" si="194"/>
        <v>0</v>
      </c>
      <c r="E2105" s="82">
        <f t="shared" si="195"/>
        <v>0</v>
      </c>
      <c r="F2105" s="82">
        <f t="shared" si="196"/>
        <v>1.65</v>
      </c>
      <c r="G2105" s="82">
        <f t="shared" si="197"/>
        <v>26.650000000000173</v>
      </c>
      <c r="H2105" s="82">
        <f>G2105-MAX($G$4:G2105)</f>
        <v>-17.539999999999896</v>
      </c>
      <c r="J2105" s="26">
        <v>42957</v>
      </c>
      <c r="K2105" s="26">
        <v>42950</v>
      </c>
      <c r="L2105" s="25">
        <v>0</v>
      </c>
      <c r="M2105" s="32"/>
      <c r="N2105" s="33"/>
      <c r="O2105" s="31"/>
      <c r="P2105" s="26"/>
      <c r="Q2105" s="26"/>
      <c r="R2105" s="25"/>
      <c r="S2105" s="51"/>
      <c r="T2105" s="53"/>
      <c r="V2105" s="51"/>
      <c r="W2105" s="53"/>
      <c r="Y2105" s="16"/>
      <c r="Z2105" s="16"/>
      <c r="AB2105" s="16"/>
      <c r="AC2105" s="16"/>
      <c r="AE2105" s="16"/>
      <c r="AF2105" s="16"/>
    </row>
    <row r="2106" spans="1:32" x14ac:dyDescent="0.3">
      <c r="A2106" s="26">
        <v>43889</v>
      </c>
      <c r="B2106" s="82">
        <f t="shared" si="192"/>
        <v>6.4</v>
      </c>
      <c r="C2106" s="82">
        <f t="shared" si="193"/>
        <v>0</v>
      </c>
      <c r="D2106" s="82">
        <f t="shared" si="194"/>
        <v>0</v>
      </c>
      <c r="E2106" s="82">
        <f t="shared" si="195"/>
        <v>0</v>
      </c>
      <c r="F2106" s="82">
        <f t="shared" si="196"/>
        <v>6.4</v>
      </c>
      <c r="G2106" s="82">
        <f t="shared" si="197"/>
        <v>33.050000000000175</v>
      </c>
      <c r="H2106" s="82">
        <f>G2106-MAX($G$4:G2106)</f>
        <v>-11.139999999999894</v>
      </c>
      <c r="J2106" s="26">
        <v>42992</v>
      </c>
      <c r="K2106" s="26">
        <v>42950</v>
      </c>
      <c r="L2106" s="25">
        <v>0</v>
      </c>
      <c r="M2106" s="32"/>
      <c r="N2106" s="33"/>
      <c r="O2106" s="31"/>
      <c r="P2106" s="26"/>
      <c r="Q2106" s="26"/>
      <c r="R2106" s="25"/>
      <c r="S2106" s="51"/>
      <c r="T2106" s="53"/>
      <c r="V2106" s="51"/>
      <c r="W2106" s="53"/>
      <c r="Y2106" s="16"/>
      <c r="Z2106" s="16"/>
      <c r="AB2106" s="16"/>
      <c r="AC2106" s="16"/>
      <c r="AE2106" s="16"/>
      <c r="AF2106" s="16"/>
    </row>
    <row r="2107" spans="1:32" x14ac:dyDescent="0.3">
      <c r="A2107" s="26">
        <v>43892</v>
      </c>
      <c r="B2107" s="82">
        <f t="shared" si="192"/>
        <v>-1.85</v>
      </c>
      <c r="C2107" s="82">
        <f t="shared" si="193"/>
        <v>0</v>
      </c>
      <c r="D2107" s="82">
        <f t="shared" si="194"/>
        <v>0</v>
      </c>
      <c r="E2107" s="82">
        <f t="shared" si="195"/>
        <v>0</v>
      </c>
      <c r="F2107" s="82">
        <f t="shared" si="196"/>
        <v>-1.85</v>
      </c>
      <c r="G2107" s="82">
        <f t="shared" si="197"/>
        <v>31.200000000000173</v>
      </c>
      <c r="H2107" s="82">
        <f>G2107-MAX($G$4:G2107)</f>
        <v>-12.989999999999895</v>
      </c>
      <c r="J2107" s="26">
        <v>42957</v>
      </c>
      <c r="K2107" s="26">
        <v>42951</v>
      </c>
      <c r="L2107" s="25">
        <v>0</v>
      </c>
      <c r="M2107" s="32"/>
      <c r="N2107" s="33"/>
      <c r="O2107" s="31"/>
      <c r="P2107" s="26"/>
      <c r="Q2107" s="26"/>
      <c r="R2107" s="25"/>
      <c r="S2107" s="51"/>
      <c r="T2107" s="53"/>
      <c r="U2107" s="54"/>
      <c r="V2107" s="51"/>
      <c r="W2107" s="53"/>
      <c r="Y2107" s="16"/>
      <c r="Z2107" s="16"/>
      <c r="AB2107" s="16"/>
      <c r="AC2107" s="16"/>
      <c r="AE2107" s="16"/>
      <c r="AF2107" s="16"/>
    </row>
    <row r="2108" spans="1:32" x14ac:dyDescent="0.3">
      <c r="A2108" s="26">
        <v>43893</v>
      </c>
      <c r="B2108" s="82">
        <f t="shared" si="192"/>
        <v>-1.19999999999999</v>
      </c>
      <c r="C2108" s="82">
        <f t="shared" si="193"/>
        <v>0</v>
      </c>
      <c r="D2108" s="82">
        <f t="shared" si="194"/>
        <v>0</v>
      </c>
      <c r="E2108" s="82">
        <f t="shared" si="195"/>
        <v>0</v>
      </c>
      <c r="F2108" s="82">
        <f t="shared" si="196"/>
        <v>-1.19999999999999</v>
      </c>
      <c r="G2108" s="82">
        <f t="shared" si="197"/>
        <v>30.000000000000185</v>
      </c>
      <c r="H2108" s="82">
        <f>G2108-MAX($G$4:G2108)</f>
        <v>-14.189999999999884</v>
      </c>
      <c r="J2108" s="26">
        <v>42992</v>
      </c>
      <c r="K2108" s="26">
        <v>42951</v>
      </c>
      <c r="L2108" s="25">
        <v>0</v>
      </c>
      <c r="M2108" s="32"/>
      <c r="N2108" s="33"/>
      <c r="O2108" s="31"/>
      <c r="P2108" s="26"/>
      <c r="Q2108" s="26"/>
      <c r="R2108" s="25"/>
      <c r="S2108" s="51"/>
      <c r="T2108" s="53"/>
      <c r="V2108" s="51"/>
      <c r="W2108" s="53"/>
      <c r="Y2108" s="16"/>
      <c r="Z2108" s="16"/>
      <c r="AB2108" s="16"/>
      <c r="AC2108" s="16"/>
      <c r="AE2108" s="16"/>
      <c r="AF2108" s="16"/>
    </row>
    <row r="2109" spans="1:32" x14ac:dyDescent="0.3">
      <c r="A2109" s="26">
        <v>43894</v>
      </c>
      <c r="B2109" s="82">
        <f t="shared" si="192"/>
        <v>-4.32</v>
      </c>
      <c r="C2109" s="82">
        <f t="shared" si="193"/>
        <v>0</v>
      </c>
      <c r="D2109" s="82">
        <f t="shared" si="194"/>
        <v>0</v>
      </c>
      <c r="E2109" s="82">
        <f t="shared" si="195"/>
        <v>0</v>
      </c>
      <c r="F2109" s="82">
        <f t="shared" si="196"/>
        <v>-4.32</v>
      </c>
      <c r="G2109" s="82">
        <f t="shared" si="197"/>
        <v>25.680000000000184</v>
      </c>
      <c r="H2109" s="82">
        <f>G2109-MAX($G$4:G2109)</f>
        <v>-18.509999999999884</v>
      </c>
      <c r="J2109" s="26">
        <v>42957</v>
      </c>
      <c r="K2109" s="26">
        <v>42954</v>
      </c>
      <c r="L2109" s="25">
        <v>0</v>
      </c>
      <c r="M2109" s="32"/>
      <c r="N2109" s="33"/>
      <c r="O2109" s="31"/>
      <c r="P2109" s="26"/>
      <c r="Q2109" s="26"/>
      <c r="R2109" s="25"/>
      <c r="S2109" s="51"/>
      <c r="T2109" s="53"/>
      <c r="V2109" s="51"/>
      <c r="W2109" s="53"/>
      <c r="Y2109" s="16"/>
      <c r="Z2109" s="16"/>
      <c r="AB2109" s="16"/>
      <c r="AC2109" s="16"/>
      <c r="AE2109" s="16"/>
      <c r="AF2109" s="16"/>
    </row>
    <row r="2110" spans="1:32" x14ac:dyDescent="0.3">
      <c r="A2110" s="26">
        <v>43895</v>
      </c>
      <c r="B2110" s="82">
        <f t="shared" si="192"/>
        <v>-2.0099999999999998</v>
      </c>
      <c r="C2110" s="82">
        <f t="shared" si="193"/>
        <v>0</v>
      </c>
      <c r="D2110" s="82">
        <f t="shared" si="194"/>
        <v>0</v>
      </c>
      <c r="E2110" s="82">
        <f t="shared" si="195"/>
        <v>0</v>
      </c>
      <c r="F2110" s="82">
        <f t="shared" si="196"/>
        <v>-2.0099999999999998</v>
      </c>
      <c r="G2110" s="82">
        <f t="shared" si="197"/>
        <v>23.670000000000186</v>
      </c>
      <c r="H2110" s="82">
        <f>G2110-MAX($G$4:G2110)</f>
        <v>-20.519999999999882</v>
      </c>
      <c r="J2110" s="26">
        <v>42992</v>
      </c>
      <c r="K2110" s="26">
        <v>42954</v>
      </c>
      <c r="L2110" s="25">
        <v>0</v>
      </c>
      <c r="M2110" s="32"/>
      <c r="N2110" s="33"/>
      <c r="O2110" s="31"/>
      <c r="P2110" s="26"/>
      <c r="Q2110" s="26"/>
      <c r="R2110" s="25"/>
      <c r="S2110" s="51"/>
      <c r="T2110" s="53"/>
      <c r="V2110" s="51"/>
      <c r="W2110" s="53"/>
      <c r="Y2110" s="16"/>
      <c r="Z2110" s="16"/>
      <c r="AB2110" s="16"/>
      <c r="AC2110" s="16"/>
      <c r="AE2110" s="16"/>
      <c r="AF2110" s="16"/>
    </row>
    <row r="2111" spans="1:32" x14ac:dyDescent="0.3">
      <c r="A2111" s="26">
        <v>43896</v>
      </c>
      <c r="B2111" s="82">
        <f t="shared" si="192"/>
        <v>3.56</v>
      </c>
      <c r="C2111" s="82">
        <f t="shared" si="193"/>
        <v>0</v>
      </c>
      <c r="D2111" s="82">
        <f t="shared" si="194"/>
        <v>0</v>
      </c>
      <c r="E2111" s="82">
        <f t="shared" si="195"/>
        <v>0</v>
      </c>
      <c r="F2111" s="82">
        <f t="shared" si="196"/>
        <v>3.56</v>
      </c>
      <c r="G2111" s="82">
        <f t="shared" si="197"/>
        <v>27.230000000000185</v>
      </c>
      <c r="H2111" s="82">
        <f>G2111-MAX($G$4:G2111)</f>
        <v>-16.959999999999884</v>
      </c>
      <c r="J2111" s="26">
        <v>42957</v>
      </c>
      <c r="K2111" s="26">
        <v>42955</v>
      </c>
      <c r="L2111" s="25">
        <v>0</v>
      </c>
      <c r="M2111" s="32"/>
      <c r="N2111" s="33"/>
      <c r="O2111" s="31"/>
      <c r="P2111" s="26"/>
      <c r="Q2111" s="26"/>
      <c r="R2111" s="25"/>
      <c r="S2111" s="51"/>
      <c r="T2111" s="53"/>
      <c r="V2111" s="51"/>
      <c r="W2111" s="53"/>
      <c r="Y2111" s="16"/>
      <c r="Z2111" s="16"/>
      <c r="AB2111" s="16"/>
      <c r="AC2111" s="16"/>
      <c r="AE2111" s="16"/>
      <c r="AF2111" s="16"/>
    </row>
    <row r="2112" spans="1:32" x14ac:dyDescent="0.3">
      <c r="A2112" s="26">
        <v>43899</v>
      </c>
      <c r="B2112" s="82">
        <f t="shared" si="192"/>
        <v>9.21999999999999</v>
      </c>
      <c r="C2112" s="82">
        <f t="shared" si="193"/>
        <v>0</v>
      </c>
      <c r="D2112" s="82">
        <f t="shared" si="194"/>
        <v>0</v>
      </c>
      <c r="E2112" s="82">
        <f t="shared" si="195"/>
        <v>0</v>
      </c>
      <c r="F2112" s="82">
        <f t="shared" si="196"/>
        <v>9.21999999999999</v>
      </c>
      <c r="G2112" s="82">
        <f t="shared" si="197"/>
        <v>36.450000000000173</v>
      </c>
      <c r="H2112" s="82">
        <f>G2112-MAX($G$4:G2112)</f>
        <v>-7.7399999999998954</v>
      </c>
      <c r="J2112" s="26">
        <v>42992</v>
      </c>
      <c r="K2112" s="26">
        <v>42955</v>
      </c>
      <c r="L2112" s="25">
        <v>0</v>
      </c>
      <c r="M2112" s="32"/>
      <c r="N2112" s="33"/>
      <c r="O2112" s="31"/>
      <c r="P2112" s="26"/>
      <c r="Q2112" s="26"/>
      <c r="R2112" s="25"/>
      <c r="S2112" s="51"/>
      <c r="T2112" s="53"/>
      <c r="V2112" s="51"/>
      <c r="W2112" s="53"/>
      <c r="Y2112" s="16"/>
      <c r="Z2112" s="16"/>
      <c r="AB2112" s="16"/>
      <c r="AC2112" s="16"/>
      <c r="AE2112" s="16"/>
      <c r="AF2112" s="16"/>
    </row>
    <row r="2113" spans="1:32" x14ac:dyDescent="0.3">
      <c r="A2113" s="26">
        <v>43900</v>
      </c>
      <c r="B2113" s="82">
        <f t="shared" si="192"/>
        <v>-1.75</v>
      </c>
      <c r="C2113" s="82">
        <f t="shared" si="193"/>
        <v>0</v>
      </c>
      <c r="D2113" s="82">
        <f t="shared" si="194"/>
        <v>0</v>
      </c>
      <c r="E2113" s="82">
        <f t="shared" si="195"/>
        <v>0</v>
      </c>
      <c r="F2113" s="82">
        <f t="shared" si="196"/>
        <v>-1.75</v>
      </c>
      <c r="G2113" s="82">
        <f t="shared" si="197"/>
        <v>34.700000000000173</v>
      </c>
      <c r="H2113" s="82">
        <f>G2113-MAX($G$4:G2113)</f>
        <v>-9.4899999999998954</v>
      </c>
      <c r="J2113" s="26">
        <v>42957</v>
      </c>
      <c r="K2113" s="26">
        <v>42956</v>
      </c>
      <c r="L2113" s="25">
        <v>0</v>
      </c>
      <c r="M2113" s="32"/>
      <c r="N2113" s="33"/>
      <c r="O2113" s="31"/>
      <c r="P2113" s="26"/>
      <c r="Q2113" s="26"/>
      <c r="R2113" s="25"/>
      <c r="S2113" s="51"/>
      <c r="T2113" s="53"/>
      <c r="V2113" s="51"/>
      <c r="W2113" s="53"/>
      <c r="Y2113" s="16"/>
      <c r="Z2113" s="16"/>
      <c r="AB2113" s="16"/>
      <c r="AC2113" s="16"/>
      <c r="AE2113" s="16"/>
      <c r="AF2113" s="16"/>
    </row>
    <row r="2114" spans="1:32" x14ac:dyDescent="0.3">
      <c r="A2114" s="26">
        <v>43901</v>
      </c>
      <c r="B2114" s="82">
        <f t="shared" si="192"/>
        <v>6.6</v>
      </c>
      <c r="C2114" s="82">
        <f t="shared" si="193"/>
        <v>0</v>
      </c>
      <c r="D2114" s="82">
        <f t="shared" si="194"/>
        <v>0</v>
      </c>
      <c r="E2114" s="82">
        <f t="shared" si="195"/>
        <v>0</v>
      </c>
      <c r="F2114" s="82">
        <f t="shared" si="196"/>
        <v>6.6</v>
      </c>
      <c r="G2114" s="82">
        <f t="shared" si="197"/>
        <v>41.300000000000175</v>
      </c>
      <c r="H2114" s="82">
        <f>G2114-MAX($G$4:G2114)</f>
        <v>-2.889999999999894</v>
      </c>
      <c r="J2114" s="26">
        <v>42992</v>
      </c>
      <c r="K2114" s="26">
        <v>42956</v>
      </c>
      <c r="L2114" s="25">
        <v>0</v>
      </c>
      <c r="M2114" s="32"/>
      <c r="N2114" s="33"/>
      <c r="O2114" s="31"/>
      <c r="P2114" s="26"/>
      <c r="Q2114" s="26"/>
      <c r="R2114" s="25"/>
      <c r="S2114" s="51"/>
      <c r="T2114" s="53"/>
      <c r="V2114" s="51"/>
      <c r="W2114" s="53"/>
      <c r="Y2114" s="16"/>
      <c r="Z2114" s="16"/>
      <c r="AB2114" s="16"/>
      <c r="AC2114" s="16"/>
      <c r="AE2114" s="16"/>
      <c r="AF2114" s="16"/>
    </row>
    <row r="2115" spans="1:32" x14ac:dyDescent="0.3">
      <c r="A2115" s="26">
        <v>43902</v>
      </c>
      <c r="B2115" s="82">
        <f t="shared" si="192"/>
        <v>8.7499999999999893</v>
      </c>
      <c r="C2115" s="82">
        <f t="shared" si="193"/>
        <v>0</v>
      </c>
      <c r="D2115" s="82">
        <f t="shared" si="194"/>
        <v>0</v>
      </c>
      <c r="E2115" s="82">
        <f t="shared" si="195"/>
        <v>0</v>
      </c>
      <c r="F2115" s="82">
        <f t="shared" si="196"/>
        <v>8.7499999999999893</v>
      </c>
      <c r="G2115" s="82">
        <f t="shared" si="197"/>
        <v>50.050000000000168</v>
      </c>
      <c r="H2115" s="82">
        <f>G2115-MAX($G$4:G2115)</f>
        <v>0</v>
      </c>
      <c r="J2115" s="26">
        <v>42957</v>
      </c>
      <c r="K2115" s="26">
        <v>42957</v>
      </c>
      <c r="L2115" s="25">
        <v>0</v>
      </c>
      <c r="M2115" s="32"/>
      <c r="N2115" s="33"/>
      <c r="O2115" s="31"/>
      <c r="P2115" s="26"/>
      <c r="Q2115" s="26"/>
      <c r="R2115" s="25"/>
      <c r="S2115" s="51"/>
      <c r="T2115" s="53"/>
      <c r="V2115" s="51"/>
      <c r="W2115" s="53"/>
      <c r="Y2115" s="16"/>
      <c r="Z2115" s="16"/>
      <c r="AB2115" s="16"/>
      <c r="AC2115" s="16"/>
      <c r="AE2115" s="16"/>
      <c r="AF2115" s="16"/>
    </row>
    <row r="2116" spans="1:32" x14ac:dyDescent="0.3">
      <c r="A2116" s="26">
        <v>43903</v>
      </c>
      <c r="B2116" s="82">
        <f t="shared" ref="B2116:B2179" si="198">IFERROR(VLOOKUP($A2116,$K:$L,2,0), 0)</f>
        <v>6.15</v>
      </c>
      <c r="C2116" s="82">
        <f t="shared" ref="C2116:C2179" si="199">IFERROR(2*VLOOKUP($A2116,$T:$U,2,0), 0)</f>
        <v>0</v>
      </c>
      <c r="D2116" s="82">
        <f t="shared" ref="D2116:D2179" si="200">IFERROR(VLOOKUP($A2116,$AF:$AG,2,0), 0)</f>
        <v>0</v>
      </c>
      <c r="E2116" s="82">
        <f t="shared" ref="E2116:E2179" si="201">IFERROR(VLOOKUP($A2116,$AC:$AD,2,0), 0)</f>
        <v>0</v>
      </c>
      <c r="F2116" s="82">
        <f t="shared" ref="F2116:F2179" si="202">B2116+C2116+D2116+E2116</f>
        <v>6.15</v>
      </c>
      <c r="G2116" s="82">
        <f t="shared" si="197"/>
        <v>56.200000000000166</v>
      </c>
      <c r="H2116" s="82">
        <f>G2116-MAX($G$4:G2116)</f>
        <v>0</v>
      </c>
      <c r="J2116" s="26">
        <v>42992</v>
      </c>
      <c r="K2116" s="26">
        <v>42957</v>
      </c>
      <c r="L2116" s="25">
        <v>0</v>
      </c>
      <c r="M2116" s="32"/>
      <c r="N2116" s="33"/>
      <c r="O2116" s="31"/>
      <c r="P2116" s="26"/>
      <c r="Q2116" s="26"/>
      <c r="R2116" s="25"/>
      <c r="S2116" s="51"/>
      <c r="T2116" s="53"/>
      <c r="V2116" s="51"/>
      <c r="W2116" s="53"/>
      <c r="Y2116" s="16"/>
      <c r="Z2116" s="16"/>
      <c r="AB2116" s="16"/>
      <c r="AC2116" s="16"/>
      <c r="AE2116" s="16"/>
      <c r="AF2116" s="16"/>
    </row>
    <row r="2117" spans="1:32" x14ac:dyDescent="0.3">
      <c r="A2117" s="26">
        <v>43906</v>
      </c>
      <c r="B2117" s="82">
        <f t="shared" si="198"/>
        <v>0</v>
      </c>
      <c r="C2117" s="82">
        <f t="shared" si="199"/>
        <v>0</v>
      </c>
      <c r="D2117" s="82">
        <f t="shared" si="200"/>
        <v>0</v>
      </c>
      <c r="E2117" s="82">
        <f t="shared" si="201"/>
        <v>0</v>
      </c>
      <c r="F2117" s="82">
        <f t="shared" si="202"/>
        <v>0</v>
      </c>
      <c r="G2117" s="82">
        <f t="shared" ref="G2117:G2180" si="203">F2117+G2116</f>
        <v>56.200000000000166</v>
      </c>
      <c r="H2117" s="82">
        <f>G2117-MAX($G$4:G2117)</f>
        <v>0</v>
      </c>
      <c r="J2117" s="26">
        <v>42992</v>
      </c>
      <c r="K2117" s="26">
        <v>42958</v>
      </c>
      <c r="L2117" s="25">
        <v>0</v>
      </c>
      <c r="M2117" s="32"/>
      <c r="N2117" s="33"/>
      <c r="O2117" s="31"/>
      <c r="P2117" s="26"/>
      <c r="Q2117" s="26"/>
      <c r="R2117" s="25"/>
      <c r="S2117" s="51"/>
      <c r="T2117" s="53"/>
      <c r="V2117" s="51"/>
      <c r="W2117" s="53"/>
      <c r="Y2117" s="16"/>
      <c r="Z2117" s="16"/>
      <c r="AB2117" s="16"/>
      <c r="AC2117" s="16"/>
      <c r="AE2117" s="16"/>
      <c r="AF2117" s="16"/>
    </row>
    <row r="2118" spans="1:32" x14ac:dyDescent="0.3">
      <c r="A2118" s="26">
        <v>43907</v>
      </c>
      <c r="B2118" s="82">
        <f t="shared" si="198"/>
        <v>0</v>
      </c>
      <c r="C2118" s="82">
        <f t="shared" si="199"/>
        <v>0</v>
      </c>
      <c r="D2118" s="82">
        <f t="shared" si="200"/>
        <v>0</v>
      </c>
      <c r="E2118" s="82">
        <f t="shared" si="201"/>
        <v>0</v>
      </c>
      <c r="F2118" s="82">
        <f t="shared" si="202"/>
        <v>0</v>
      </c>
      <c r="G2118" s="82">
        <f t="shared" si="203"/>
        <v>56.200000000000166</v>
      </c>
      <c r="H2118" s="82">
        <f>G2118-MAX($G$4:G2118)</f>
        <v>0</v>
      </c>
      <c r="J2118" s="26">
        <v>42992</v>
      </c>
      <c r="K2118" s="26">
        <v>42961</v>
      </c>
      <c r="L2118" s="25">
        <v>0</v>
      </c>
      <c r="M2118" s="32"/>
      <c r="N2118" s="33"/>
      <c r="O2118" s="31"/>
      <c r="P2118" s="26"/>
      <c r="Q2118" s="26"/>
      <c r="R2118" s="25"/>
      <c r="S2118" s="51"/>
      <c r="T2118" s="53"/>
      <c r="V2118" s="51"/>
      <c r="W2118" s="53"/>
      <c r="Y2118" s="16"/>
      <c r="Z2118" s="16"/>
      <c r="AB2118" s="16"/>
      <c r="AC2118" s="16"/>
      <c r="AE2118" s="16"/>
      <c r="AF2118" s="16"/>
    </row>
    <row r="2119" spans="1:32" x14ac:dyDescent="0.3">
      <c r="A2119" s="26">
        <v>43908</v>
      </c>
      <c r="B2119" s="82">
        <f t="shared" si="198"/>
        <v>0</v>
      </c>
      <c r="C2119" s="82">
        <f t="shared" si="199"/>
        <v>0</v>
      </c>
      <c r="D2119" s="82">
        <f t="shared" si="200"/>
        <v>0</v>
      </c>
      <c r="E2119" s="82">
        <f t="shared" si="201"/>
        <v>0</v>
      </c>
      <c r="F2119" s="82">
        <f t="shared" si="202"/>
        <v>0</v>
      </c>
      <c r="G2119" s="82">
        <f t="shared" si="203"/>
        <v>56.200000000000166</v>
      </c>
      <c r="H2119" s="82">
        <f>G2119-MAX($G$4:G2119)</f>
        <v>0</v>
      </c>
      <c r="J2119" s="26">
        <v>42992</v>
      </c>
      <c r="K2119" s="26">
        <v>42963</v>
      </c>
      <c r="L2119" s="25">
        <v>0</v>
      </c>
      <c r="M2119" s="32"/>
      <c r="N2119" s="33"/>
      <c r="O2119" s="31"/>
      <c r="P2119" s="26"/>
      <c r="Q2119" s="26"/>
      <c r="R2119" s="25"/>
      <c r="S2119" s="51"/>
      <c r="T2119" s="53"/>
      <c r="V2119" s="51"/>
      <c r="W2119" s="53"/>
      <c r="Y2119" s="16"/>
      <c r="Z2119" s="16"/>
      <c r="AB2119" s="16"/>
      <c r="AC2119" s="16"/>
      <c r="AE2119" s="16"/>
      <c r="AF2119" s="16"/>
    </row>
    <row r="2120" spans="1:32" x14ac:dyDescent="0.3">
      <c r="A2120" s="26">
        <v>43909</v>
      </c>
      <c r="B2120" s="82">
        <f t="shared" si="198"/>
        <v>0</v>
      </c>
      <c r="C2120" s="82">
        <f t="shared" si="199"/>
        <v>0</v>
      </c>
      <c r="D2120" s="82">
        <f t="shared" si="200"/>
        <v>0</v>
      </c>
      <c r="E2120" s="82">
        <f t="shared" si="201"/>
        <v>0</v>
      </c>
      <c r="F2120" s="82">
        <f t="shared" si="202"/>
        <v>0</v>
      </c>
      <c r="G2120" s="82">
        <f t="shared" si="203"/>
        <v>56.200000000000166</v>
      </c>
      <c r="H2120" s="82">
        <f>G2120-MAX($G$4:G2120)</f>
        <v>0</v>
      </c>
      <c r="J2120" s="26">
        <v>42992</v>
      </c>
      <c r="K2120" s="26">
        <v>42964</v>
      </c>
      <c r="L2120" s="25">
        <v>0</v>
      </c>
      <c r="M2120" s="32"/>
      <c r="N2120" s="33"/>
      <c r="O2120" s="31"/>
      <c r="P2120" s="26"/>
      <c r="Q2120" s="26"/>
      <c r="R2120" s="25"/>
      <c r="S2120" s="51"/>
      <c r="T2120" s="53"/>
      <c r="V2120" s="51"/>
      <c r="W2120" s="53"/>
      <c r="Y2120" s="16"/>
      <c r="Z2120" s="16"/>
      <c r="AB2120" s="16"/>
      <c r="AC2120" s="16"/>
      <c r="AE2120" s="16"/>
      <c r="AF2120" s="16"/>
    </row>
    <row r="2121" spans="1:32" x14ac:dyDescent="0.3">
      <c r="A2121" s="26">
        <v>43910</v>
      </c>
      <c r="B2121" s="82">
        <f t="shared" si="198"/>
        <v>0</v>
      </c>
      <c r="C2121" s="82">
        <f t="shared" si="199"/>
        <v>0</v>
      </c>
      <c r="D2121" s="82">
        <f t="shared" si="200"/>
        <v>0</v>
      </c>
      <c r="E2121" s="82">
        <f t="shared" si="201"/>
        <v>0</v>
      </c>
      <c r="F2121" s="82">
        <f t="shared" si="202"/>
        <v>0</v>
      </c>
      <c r="G2121" s="82">
        <f t="shared" si="203"/>
        <v>56.200000000000166</v>
      </c>
      <c r="H2121" s="82">
        <f>G2121-MAX($G$4:G2121)</f>
        <v>0</v>
      </c>
      <c r="J2121" s="26">
        <v>42992</v>
      </c>
      <c r="K2121" s="26">
        <v>42965</v>
      </c>
      <c r="L2121" s="25">
        <v>0</v>
      </c>
      <c r="M2121" s="32"/>
      <c r="N2121" s="33"/>
      <c r="O2121" s="31"/>
      <c r="P2121" s="26"/>
      <c r="Q2121" s="26"/>
      <c r="R2121" s="25"/>
      <c r="S2121" s="51"/>
      <c r="T2121" s="53"/>
      <c r="V2121" s="51"/>
      <c r="W2121" s="53"/>
      <c r="Y2121" s="16"/>
      <c r="Z2121" s="16"/>
      <c r="AB2121" s="16"/>
      <c r="AC2121" s="16"/>
      <c r="AE2121" s="16"/>
      <c r="AF2121" s="16"/>
    </row>
    <row r="2122" spans="1:32" x14ac:dyDescent="0.3">
      <c r="A2122" s="26">
        <v>43913</v>
      </c>
      <c r="B2122" s="82">
        <f t="shared" si="198"/>
        <v>0</v>
      </c>
      <c r="C2122" s="82">
        <f t="shared" si="199"/>
        <v>0</v>
      </c>
      <c r="D2122" s="82">
        <f t="shared" si="200"/>
        <v>0</v>
      </c>
      <c r="E2122" s="82">
        <f t="shared" si="201"/>
        <v>0</v>
      </c>
      <c r="F2122" s="82">
        <f t="shared" si="202"/>
        <v>0</v>
      </c>
      <c r="G2122" s="82">
        <f t="shared" si="203"/>
        <v>56.200000000000166</v>
      </c>
      <c r="H2122" s="82">
        <f>G2122-MAX($G$4:G2122)</f>
        <v>0</v>
      </c>
      <c r="J2122" s="26">
        <v>42992</v>
      </c>
      <c r="K2122" s="26">
        <v>42968</v>
      </c>
      <c r="L2122" s="25">
        <v>0</v>
      </c>
      <c r="M2122" s="32"/>
      <c r="N2122" s="33"/>
      <c r="O2122" s="31"/>
      <c r="P2122" s="26"/>
      <c r="Q2122" s="26"/>
      <c r="R2122" s="25"/>
      <c r="S2122" s="51"/>
      <c r="T2122" s="53"/>
      <c r="V2122" s="51"/>
      <c r="W2122" s="53"/>
      <c r="Y2122" s="16"/>
      <c r="Z2122" s="16"/>
      <c r="AB2122" s="16"/>
      <c r="AC2122" s="16"/>
      <c r="AE2122" s="16"/>
      <c r="AF2122" s="16"/>
    </row>
    <row r="2123" spans="1:32" x14ac:dyDescent="0.3">
      <c r="A2123" s="26">
        <v>43914</v>
      </c>
      <c r="B2123" s="82">
        <f t="shared" si="198"/>
        <v>0</v>
      </c>
      <c r="C2123" s="82">
        <f t="shared" si="199"/>
        <v>0</v>
      </c>
      <c r="D2123" s="82">
        <f t="shared" si="200"/>
        <v>0</v>
      </c>
      <c r="E2123" s="82">
        <f t="shared" si="201"/>
        <v>0</v>
      </c>
      <c r="F2123" s="82">
        <f t="shared" si="202"/>
        <v>0</v>
      </c>
      <c r="G2123" s="82">
        <f t="shared" si="203"/>
        <v>56.200000000000166</v>
      </c>
      <c r="H2123" s="82">
        <f>G2123-MAX($G$4:G2123)</f>
        <v>0</v>
      </c>
      <c r="J2123" s="26">
        <v>42992</v>
      </c>
      <c r="K2123" s="26">
        <v>42969</v>
      </c>
      <c r="L2123" s="25">
        <v>0</v>
      </c>
      <c r="M2123" s="32"/>
      <c r="N2123" s="33"/>
      <c r="O2123" s="31"/>
      <c r="P2123" s="26"/>
      <c r="Q2123" s="26"/>
      <c r="R2123" s="25"/>
      <c r="S2123" s="51"/>
      <c r="T2123" s="53"/>
      <c r="V2123" s="51"/>
      <c r="W2123" s="53"/>
      <c r="Y2123" s="16"/>
      <c r="Z2123" s="16"/>
      <c r="AB2123" s="16"/>
      <c r="AC2123" s="16"/>
      <c r="AE2123" s="16"/>
      <c r="AF2123" s="16"/>
    </row>
    <row r="2124" spans="1:32" x14ac:dyDescent="0.3">
      <c r="A2124" s="26">
        <v>43915</v>
      </c>
      <c r="B2124" s="82">
        <f t="shared" si="198"/>
        <v>0</v>
      </c>
      <c r="C2124" s="82">
        <f t="shared" si="199"/>
        <v>0</v>
      </c>
      <c r="D2124" s="82">
        <f t="shared" si="200"/>
        <v>0</v>
      </c>
      <c r="E2124" s="82">
        <f t="shared" si="201"/>
        <v>0</v>
      </c>
      <c r="F2124" s="82">
        <f t="shared" si="202"/>
        <v>0</v>
      </c>
      <c r="G2124" s="82">
        <f t="shared" si="203"/>
        <v>56.200000000000166</v>
      </c>
      <c r="H2124" s="82">
        <f>G2124-MAX($G$4:G2124)</f>
        <v>0</v>
      </c>
      <c r="J2124" s="26">
        <v>42992</v>
      </c>
      <c r="K2124" s="26">
        <v>42970</v>
      </c>
      <c r="L2124" s="25">
        <v>0</v>
      </c>
      <c r="M2124" s="32"/>
      <c r="N2124" s="33"/>
      <c r="O2124" s="31"/>
      <c r="P2124" s="26"/>
      <c r="Q2124" s="26"/>
      <c r="R2124" s="25"/>
      <c r="S2124" s="51"/>
      <c r="T2124" s="53"/>
      <c r="V2124" s="51"/>
      <c r="W2124" s="53"/>
      <c r="Y2124" s="16"/>
      <c r="Z2124" s="16"/>
      <c r="AB2124" s="16"/>
      <c r="AC2124" s="16"/>
      <c r="AE2124" s="16"/>
      <c r="AF2124" s="16"/>
    </row>
    <row r="2125" spans="1:32" x14ac:dyDescent="0.3">
      <c r="A2125" s="26">
        <v>43916</v>
      </c>
      <c r="B2125" s="82">
        <f t="shared" si="198"/>
        <v>0</v>
      </c>
      <c r="C2125" s="82">
        <f t="shared" si="199"/>
        <v>0</v>
      </c>
      <c r="D2125" s="82">
        <f t="shared" si="200"/>
        <v>0</v>
      </c>
      <c r="E2125" s="82">
        <f t="shared" si="201"/>
        <v>0</v>
      </c>
      <c r="F2125" s="82">
        <f t="shared" si="202"/>
        <v>0</v>
      </c>
      <c r="G2125" s="82">
        <f t="shared" si="203"/>
        <v>56.200000000000166</v>
      </c>
      <c r="H2125" s="82">
        <f>G2125-MAX($G$4:G2125)</f>
        <v>0</v>
      </c>
      <c r="J2125" s="26">
        <v>42992</v>
      </c>
      <c r="K2125" s="26">
        <v>42971</v>
      </c>
      <c r="L2125" s="25">
        <v>0</v>
      </c>
      <c r="M2125" s="32"/>
      <c r="N2125" s="33"/>
      <c r="O2125" s="31"/>
      <c r="P2125" s="26"/>
      <c r="Q2125" s="26"/>
      <c r="R2125" s="25"/>
      <c r="S2125" s="51"/>
      <c r="T2125" s="53"/>
      <c r="V2125" s="51"/>
      <c r="W2125" s="53"/>
      <c r="Y2125" s="16"/>
      <c r="Z2125" s="16"/>
      <c r="AB2125" s="16"/>
      <c r="AC2125" s="16"/>
      <c r="AE2125" s="16"/>
      <c r="AF2125" s="16"/>
    </row>
    <row r="2126" spans="1:32" x14ac:dyDescent="0.3">
      <c r="A2126" s="26">
        <v>43917</v>
      </c>
      <c r="B2126" s="82">
        <f t="shared" si="198"/>
        <v>0</v>
      </c>
      <c r="C2126" s="82">
        <f t="shared" si="199"/>
        <v>0</v>
      </c>
      <c r="D2126" s="82">
        <f t="shared" si="200"/>
        <v>0</v>
      </c>
      <c r="E2126" s="82">
        <f t="shared" si="201"/>
        <v>0</v>
      </c>
      <c r="F2126" s="82">
        <f t="shared" si="202"/>
        <v>0</v>
      </c>
      <c r="G2126" s="82">
        <f t="shared" si="203"/>
        <v>56.200000000000166</v>
      </c>
      <c r="H2126" s="82">
        <f>G2126-MAX($G$4:G2126)</f>
        <v>0</v>
      </c>
      <c r="J2126" s="26">
        <v>42992</v>
      </c>
      <c r="K2126" s="26">
        <v>42972</v>
      </c>
      <c r="L2126" s="25">
        <v>0</v>
      </c>
      <c r="M2126" s="32"/>
      <c r="N2126" s="33"/>
      <c r="O2126" s="31"/>
      <c r="P2126" s="26"/>
      <c r="Q2126" s="26"/>
      <c r="R2126" s="25"/>
      <c r="S2126" s="51"/>
      <c r="T2126" s="53"/>
      <c r="V2126" s="51"/>
      <c r="W2126" s="53"/>
      <c r="Y2126" s="16"/>
      <c r="Z2126" s="16"/>
      <c r="AB2126" s="16"/>
      <c r="AC2126" s="16"/>
      <c r="AE2126" s="16"/>
      <c r="AF2126" s="16"/>
    </row>
    <row r="2127" spans="1:32" x14ac:dyDescent="0.3">
      <c r="A2127" s="26">
        <v>43920</v>
      </c>
      <c r="B2127" s="82">
        <f t="shared" si="198"/>
        <v>0</v>
      </c>
      <c r="C2127" s="82">
        <f t="shared" si="199"/>
        <v>0</v>
      </c>
      <c r="D2127" s="82">
        <f t="shared" si="200"/>
        <v>0</v>
      </c>
      <c r="E2127" s="82">
        <f t="shared" si="201"/>
        <v>0</v>
      </c>
      <c r="F2127" s="82">
        <f t="shared" si="202"/>
        <v>0</v>
      </c>
      <c r="G2127" s="82">
        <f t="shared" si="203"/>
        <v>56.200000000000166</v>
      </c>
      <c r="H2127" s="82">
        <f>G2127-MAX($G$4:G2127)</f>
        <v>0</v>
      </c>
      <c r="J2127" s="26">
        <v>42992</v>
      </c>
      <c r="K2127" s="26">
        <v>42975</v>
      </c>
      <c r="L2127" s="25">
        <v>0</v>
      </c>
      <c r="M2127" s="32"/>
      <c r="N2127" s="33"/>
      <c r="O2127" s="31"/>
      <c r="P2127" s="26"/>
      <c r="Q2127" s="26"/>
      <c r="R2127" s="25"/>
      <c r="S2127" s="51"/>
      <c r="T2127" s="53"/>
      <c r="V2127" s="51"/>
      <c r="W2127" s="53"/>
      <c r="Y2127" s="16"/>
      <c r="Z2127" s="16"/>
      <c r="AB2127" s="16"/>
      <c r="AC2127" s="16"/>
      <c r="AE2127" s="16"/>
      <c r="AF2127" s="16"/>
    </row>
    <row r="2128" spans="1:32" x14ac:dyDescent="0.3">
      <c r="A2128" s="26">
        <v>43921</v>
      </c>
      <c r="B2128" s="82">
        <f t="shared" si="198"/>
        <v>0</v>
      </c>
      <c r="C2128" s="82">
        <f t="shared" si="199"/>
        <v>0</v>
      </c>
      <c r="D2128" s="82">
        <f t="shared" si="200"/>
        <v>0</v>
      </c>
      <c r="E2128" s="82">
        <f t="shared" si="201"/>
        <v>0</v>
      </c>
      <c r="F2128" s="82">
        <f t="shared" si="202"/>
        <v>0</v>
      </c>
      <c r="G2128" s="82">
        <f t="shared" si="203"/>
        <v>56.200000000000166</v>
      </c>
      <c r="H2128" s="82">
        <f>G2128-MAX($G$4:G2128)</f>
        <v>0</v>
      </c>
      <c r="J2128" s="26">
        <v>42992</v>
      </c>
      <c r="K2128" s="26">
        <v>42976</v>
      </c>
      <c r="L2128" s="25">
        <v>0</v>
      </c>
      <c r="M2128" s="32"/>
      <c r="N2128" s="33"/>
      <c r="O2128" s="31"/>
      <c r="P2128" s="26"/>
      <c r="Q2128" s="26"/>
      <c r="R2128" s="25"/>
      <c r="S2128" s="51"/>
      <c r="T2128" s="53"/>
      <c r="V2128" s="51"/>
      <c r="W2128" s="53"/>
      <c r="Y2128" s="16"/>
      <c r="Z2128" s="16"/>
      <c r="AB2128" s="16"/>
      <c r="AC2128" s="16"/>
      <c r="AE2128" s="16"/>
      <c r="AF2128" s="16"/>
    </row>
    <row r="2129" spans="1:32" x14ac:dyDescent="0.3">
      <c r="A2129" s="26">
        <v>43922</v>
      </c>
      <c r="B2129" s="82">
        <f t="shared" si="198"/>
        <v>0</v>
      </c>
      <c r="C2129" s="82">
        <f t="shared" si="199"/>
        <v>0</v>
      </c>
      <c r="D2129" s="82">
        <f t="shared" si="200"/>
        <v>0</v>
      </c>
      <c r="E2129" s="82">
        <f t="shared" si="201"/>
        <v>0</v>
      </c>
      <c r="F2129" s="82">
        <f t="shared" si="202"/>
        <v>0</v>
      </c>
      <c r="G2129" s="82">
        <f t="shared" si="203"/>
        <v>56.200000000000166</v>
      </c>
      <c r="H2129" s="82">
        <f>G2129-MAX($G$4:G2129)</f>
        <v>0</v>
      </c>
      <c r="J2129" s="26">
        <v>43020</v>
      </c>
      <c r="K2129" s="26">
        <v>42976</v>
      </c>
      <c r="L2129" s="25">
        <v>0</v>
      </c>
      <c r="M2129" s="32"/>
      <c r="N2129" s="33"/>
      <c r="O2129" s="31"/>
      <c r="P2129" s="26"/>
      <c r="Q2129" s="26"/>
      <c r="R2129" s="25"/>
      <c r="S2129" s="51"/>
      <c r="T2129" s="53"/>
      <c r="V2129" s="51"/>
      <c r="W2129" s="53"/>
      <c r="Y2129" s="16"/>
      <c r="Z2129" s="16"/>
      <c r="AB2129" s="16"/>
      <c r="AC2129" s="16"/>
      <c r="AE2129" s="16"/>
      <c r="AF2129" s="16"/>
    </row>
    <row r="2130" spans="1:32" x14ac:dyDescent="0.3">
      <c r="A2130" s="26">
        <v>43923</v>
      </c>
      <c r="B2130" s="82">
        <f t="shared" si="198"/>
        <v>0</v>
      </c>
      <c r="C2130" s="82">
        <f t="shared" si="199"/>
        <v>0</v>
      </c>
      <c r="D2130" s="82">
        <f t="shared" si="200"/>
        <v>0</v>
      </c>
      <c r="E2130" s="82">
        <f t="shared" si="201"/>
        <v>0</v>
      </c>
      <c r="F2130" s="82">
        <f t="shared" si="202"/>
        <v>0</v>
      </c>
      <c r="G2130" s="82">
        <f t="shared" si="203"/>
        <v>56.200000000000166</v>
      </c>
      <c r="H2130" s="82">
        <f>G2130-MAX($G$4:G2130)</f>
        <v>0</v>
      </c>
      <c r="J2130" s="26">
        <v>42992</v>
      </c>
      <c r="K2130" s="26">
        <v>42977</v>
      </c>
      <c r="L2130" s="25">
        <v>0</v>
      </c>
      <c r="M2130" s="32"/>
      <c r="N2130" s="33"/>
      <c r="O2130" s="31"/>
      <c r="P2130" s="26"/>
      <c r="Q2130" s="26"/>
      <c r="R2130" s="25"/>
      <c r="S2130" s="51"/>
      <c r="T2130" s="53"/>
      <c r="V2130" s="51"/>
      <c r="W2130" s="53"/>
      <c r="Y2130" s="16"/>
      <c r="Z2130" s="16"/>
      <c r="AB2130" s="16"/>
      <c r="AC2130" s="16"/>
      <c r="AE2130" s="16"/>
      <c r="AF2130" s="16"/>
    </row>
    <row r="2131" spans="1:32" x14ac:dyDescent="0.3">
      <c r="A2131" s="26">
        <v>43924</v>
      </c>
      <c r="B2131" s="82">
        <f t="shared" si="198"/>
        <v>0</v>
      </c>
      <c r="C2131" s="82">
        <f t="shared" si="199"/>
        <v>0</v>
      </c>
      <c r="D2131" s="82">
        <f t="shared" si="200"/>
        <v>0</v>
      </c>
      <c r="E2131" s="82">
        <f t="shared" si="201"/>
        <v>0</v>
      </c>
      <c r="F2131" s="82">
        <f t="shared" si="202"/>
        <v>0</v>
      </c>
      <c r="G2131" s="82">
        <f t="shared" si="203"/>
        <v>56.200000000000166</v>
      </c>
      <c r="H2131" s="82">
        <f>G2131-MAX($G$4:G2131)</f>
        <v>0</v>
      </c>
      <c r="J2131" s="26">
        <v>43020</v>
      </c>
      <c r="K2131" s="26">
        <v>42977</v>
      </c>
      <c r="L2131" s="25">
        <v>-0.77</v>
      </c>
      <c r="M2131" s="32"/>
      <c r="N2131" s="33"/>
      <c r="O2131" s="31"/>
      <c r="P2131" s="26"/>
      <c r="Q2131" s="26"/>
      <c r="R2131" s="25"/>
      <c r="S2131" s="51"/>
      <c r="T2131" s="53"/>
      <c r="V2131" s="51"/>
      <c r="W2131" s="53"/>
      <c r="Y2131" s="16"/>
      <c r="Z2131" s="16"/>
      <c r="AB2131" s="16"/>
      <c r="AC2131" s="16"/>
      <c r="AE2131" s="16"/>
      <c r="AF2131" s="16"/>
    </row>
    <row r="2132" spans="1:32" x14ac:dyDescent="0.3">
      <c r="A2132" s="26">
        <v>43927</v>
      </c>
      <c r="B2132" s="82">
        <f t="shared" si="198"/>
        <v>0</v>
      </c>
      <c r="C2132" s="82">
        <f t="shared" si="199"/>
        <v>0</v>
      </c>
      <c r="D2132" s="82">
        <f t="shared" si="200"/>
        <v>0</v>
      </c>
      <c r="E2132" s="82">
        <f t="shared" si="201"/>
        <v>0</v>
      </c>
      <c r="F2132" s="82">
        <f t="shared" si="202"/>
        <v>0</v>
      </c>
      <c r="G2132" s="82">
        <f t="shared" si="203"/>
        <v>56.200000000000166</v>
      </c>
      <c r="H2132" s="82">
        <f>G2132-MAX($G$4:G2132)</f>
        <v>0</v>
      </c>
      <c r="J2132" s="26">
        <v>42992</v>
      </c>
      <c r="K2132" s="26">
        <v>42978</v>
      </c>
      <c r="L2132" s="25">
        <v>0</v>
      </c>
      <c r="M2132" s="32"/>
      <c r="N2132" s="33"/>
      <c r="O2132" s="31"/>
      <c r="P2132" s="26"/>
      <c r="Q2132" s="26"/>
      <c r="R2132" s="25"/>
      <c r="S2132" s="51"/>
      <c r="T2132" s="53"/>
      <c r="V2132" s="51"/>
      <c r="W2132" s="53"/>
      <c r="Y2132" s="16"/>
      <c r="Z2132" s="16"/>
      <c r="AB2132" s="16"/>
      <c r="AC2132" s="16"/>
      <c r="AD2132" s="83"/>
      <c r="AE2132" s="16"/>
      <c r="AF2132" s="16"/>
    </row>
    <row r="2133" spans="1:32" x14ac:dyDescent="0.3">
      <c r="A2133" s="26">
        <v>43928</v>
      </c>
      <c r="B2133" s="82">
        <f t="shared" si="198"/>
        <v>0</v>
      </c>
      <c r="C2133" s="82">
        <f t="shared" si="199"/>
        <v>0</v>
      </c>
      <c r="D2133" s="82">
        <f t="shared" si="200"/>
        <v>0</v>
      </c>
      <c r="E2133" s="82">
        <f t="shared" si="201"/>
        <v>0</v>
      </c>
      <c r="F2133" s="82">
        <f t="shared" si="202"/>
        <v>0</v>
      </c>
      <c r="G2133" s="82">
        <f t="shared" si="203"/>
        <v>56.200000000000166</v>
      </c>
      <c r="H2133" s="82">
        <f>G2133-MAX($G$4:G2133)</f>
        <v>0</v>
      </c>
      <c r="J2133" s="26">
        <v>43020</v>
      </c>
      <c r="K2133" s="26">
        <v>42978</v>
      </c>
      <c r="L2133" s="25">
        <v>0.85</v>
      </c>
      <c r="M2133" s="32"/>
      <c r="N2133" s="33"/>
      <c r="O2133" s="31"/>
      <c r="P2133" s="26"/>
      <c r="Q2133" s="26"/>
      <c r="R2133" s="25"/>
      <c r="S2133" s="51"/>
      <c r="T2133" s="53"/>
      <c r="V2133" s="51"/>
      <c r="W2133" s="53"/>
      <c r="Y2133" s="16"/>
      <c r="Z2133" s="16"/>
      <c r="AB2133" s="16"/>
      <c r="AC2133" s="16"/>
      <c r="AE2133" s="16"/>
      <c r="AF2133" s="16"/>
    </row>
    <row r="2134" spans="1:32" x14ac:dyDescent="0.3">
      <c r="A2134" s="26">
        <v>43929</v>
      </c>
      <c r="B2134" s="82">
        <f t="shared" si="198"/>
        <v>0</v>
      </c>
      <c r="C2134" s="82">
        <f t="shared" si="199"/>
        <v>0</v>
      </c>
      <c r="D2134" s="82">
        <f t="shared" si="200"/>
        <v>0</v>
      </c>
      <c r="E2134" s="82">
        <f t="shared" si="201"/>
        <v>0</v>
      </c>
      <c r="F2134" s="82">
        <f t="shared" si="202"/>
        <v>0</v>
      </c>
      <c r="G2134" s="82">
        <f t="shared" si="203"/>
        <v>56.200000000000166</v>
      </c>
      <c r="H2134" s="82">
        <f>G2134-MAX($G$4:G2134)</f>
        <v>0</v>
      </c>
      <c r="J2134" s="26">
        <v>42992</v>
      </c>
      <c r="K2134" s="26">
        <v>42979</v>
      </c>
      <c r="L2134" s="25">
        <v>0</v>
      </c>
      <c r="M2134" s="32"/>
      <c r="N2134" s="33"/>
      <c r="O2134" s="31"/>
      <c r="P2134" s="26"/>
      <c r="Q2134" s="26"/>
      <c r="R2134" s="25"/>
      <c r="S2134" s="51"/>
      <c r="T2134" s="53"/>
      <c r="V2134" s="51"/>
      <c r="W2134" s="53"/>
      <c r="Y2134" s="16"/>
      <c r="Z2134" s="16"/>
      <c r="AB2134" s="16"/>
      <c r="AC2134" s="16"/>
      <c r="AE2134" s="16"/>
      <c r="AF2134" s="16"/>
    </row>
    <row r="2135" spans="1:32" x14ac:dyDescent="0.3">
      <c r="A2135" s="26">
        <v>43930</v>
      </c>
      <c r="B2135" s="82">
        <f t="shared" si="198"/>
        <v>0</v>
      </c>
      <c r="C2135" s="82">
        <f t="shared" si="199"/>
        <v>0</v>
      </c>
      <c r="D2135" s="82">
        <f t="shared" si="200"/>
        <v>0</v>
      </c>
      <c r="E2135" s="82">
        <f t="shared" si="201"/>
        <v>0</v>
      </c>
      <c r="F2135" s="82">
        <f t="shared" si="202"/>
        <v>0</v>
      </c>
      <c r="G2135" s="82">
        <f t="shared" si="203"/>
        <v>56.200000000000166</v>
      </c>
      <c r="H2135" s="82">
        <f>G2135-MAX($G$4:G2135)</f>
        <v>0</v>
      </c>
      <c r="J2135" s="26">
        <v>43020</v>
      </c>
      <c r="K2135" s="26">
        <v>42979</v>
      </c>
      <c r="L2135" s="25">
        <v>-2.9999999999999801E-2</v>
      </c>
      <c r="M2135" s="32"/>
      <c r="N2135" s="33"/>
      <c r="O2135" s="31"/>
      <c r="P2135" s="26"/>
      <c r="Q2135" s="26"/>
      <c r="R2135" s="25"/>
      <c r="S2135" s="51"/>
      <c r="T2135" s="53"/>
      <c r="V2135" s="51"/>
      <c r="W2135" s="53"/>
      <c r="Y2135" s="16"/>
      <c r="Z2135" s="16"/>
      <c r="AB2135" s="16"/>
      <c r="AC2135" s="16"/>
      <c r="AE2135" s="16"/>
      <c r="AF2135" s="16"/>
    </row>
    <row r="2136" spans="1:32" x14ac:dyDescent="0.3">
      <c r="A2136" s="26">
        <v>43931</v>
      </c>
      <c r="B2136" s="82">
        <f t="shared" si="198"/>
        <v>0</v>
      </c>
      <c r="C2136" s="82">
        <f t="shared" si="199"/>
        <v>0</v>
      </c>
      <c r="D2136" s="82">
        <f t="shared" si="200"/>
        <v>0</v>
      </c>
      <c r="E2136" s="82">
        <f t="shared" si="201"/>
        <v>0</v>
      </c>
      <c r="F2136" s="82">
        <f t="shared" si="202"/>
        <v>0</v>
      </c>
      <c r="G2136" s="82">
        <f t="shared" si="203"/>
        <v>56.200000000000166</v>
      </c>
      <c r="H2136" s="82">
        <f>G2136-MAX($G$4:G2136)</f>
        <v>0</v>
      </c>
      <c r="J2136" s="26">
        <v>42992</v>
      </c>
      <c r="K2136" s="26">
        <v>42982</v>
      </c>
      <c r="L2136" s="25">
        <v>0</v>
      </c>
      <c r="M2136" s="32"/>
      <c r="N2136" s="33"/>
      <c r="O2136" s="31"/>
      <c r="P2136" s="26"/>
      <c r="Q2136" s="26"/>
      <c r="R2136" s="25"/>
      <c r="S2136" s="51"/>
      <c r="T2136" s="53"/>
      <c r="V2136" s="51"/>
      <c r="W2136" s="53"/>
      <c r="Y2136" s="16"/>
      <c r="Z2136" s="16"/>
      <c r="AB2136" s="16"/>
      <c r="AC2136" s="16"/>
      <c r="AE2136" s="16"/>
      <c r="AF2136" s="16"/>
    </row>
    <row r="2137" spans="1:32" x14ac:dyDescent="0.3">
      <c r="A2137" s="26">
        <v>43934</v>
      </c>
      <c r="B2137" s="82">
        <f t="shared" si="198"/>
        <v>0</v>
      </c>
      <c r="C2137" s="82">
        <f t="shared" si="199"/>
        <v>0</v>
      </c>
      <c r="D2137" s="82">
        <f t="shared" si="200"/>
        <v>0</v>
      </c>
      <c r="E2137" s="82">
        <f t="shared" si="201"/>
        <v>0</v>
      </c>
      <c r="F2137" s="82">
        <f t="shared" si="202"/>
        <v>0</v>
      </c>
      <c r="G2137" s="82">
        <f t="shared" si="203"/>
        <v>56.200000000000166</v>
      </c>
      <c r="H2137" s="82">
        <f>G2137-MAX($G$4:G2137)</f>
        <v>0</v>
      </c>
      <c r="J2137" s="26">
        <v>43020</v>
      </c>
      <c r="K2137" s="26">
        <v>42982</v>
      </c>
      <c r="L2137" s="25">
        <v>1.3899999999999899</v>
      </c>
      <c r="M2137" s="32"/>
      <c r="N2137" s="33"/>
      <c r="O2137" s="31"/>
      <c r="P2137" s="26"/>
      <c r="Q2137" s="26"/>
      <c r="R2137" s="25"/>
      <c r="S2137" s="51"/>
      <c r="T2137" s="53"/>
      <c r="V2137" s="51"/>
      <c r="W2137" s="53"/>
      <c r="Y2137" s="16"/>
      <c r="Z2137" s="16"/>
      <c r="AB2137" s="16"/>
      <c r="AC2137" s="16"/>
      <c r="AE2137" s="16"/>
      <c r="AF2137" s="16"/>
    </row>
    <row r="2138" spans="1:32" x14ac:dyDescent="0.3">
      <c r="A2138" s="26">
        <v>43935</v>
      </c>
      <c r="B2138" s="82">
        <f t="shared" si="198"/>
        <v>0</v>
      </c>
      <c r="C2138" s="82">
        <f t="shared" si="199"/>
        <v>0</v>
      </c>
      <c r="D2138" s="82">
        <f t="shared" si="200"/>
        <v>0</v>
      </c>
      <c r="E2138" s="82">
        <f t="shared" si="201"/>
        <v>0</v>
      </c>
      <c r="F2138" s="82">
        <f t="shared" si="202"/>
        <v>0</v>
      </c>
      <c r="G2138" s="82">
        <f t="shared" si="203"/>
        <v>56.200000000000166</v>
      </c>
      <c r="H2138" s="82">
        <f>G2138-MAX($G$4:G2138)</f>
        <v>0</v>
      </c>
      <c r="J2138" s="26">
        <v>42992</v>
      </c>
      <c r="K2138" s="26">
        <v>42983</v>
      </c>
      <c r="L2138" s="25">
        <v>0</v>
      </c>
      <c r="M2138" s="32"/>
      <c r="N2138" s="33"/>
      <c r="O2138" s="31"/>
      <c r="P2138" s="26"/>
      <c r="Q2138" s="26"/>
      <c r="R2138" s="25"/>
      <c r="S2138" s="51"/>
      <c r="T2138" s="53"/>
      <c r="V2138" s="51"/>
      <c r="W2138" s="53"/>
      <c r="Y2138" s="16"/>
      <c r="Z2138" s="16"/>
      <c r="AB2138" s="16"/>
      <c r="AC2138" s="16"/>
      <c r="AE2138" s="16"/>
      <c r="AF2138" s="16"/>
    </row>
    <row r="2139" spans="1:32" x14ac:dyDescent="0.3">
      <c r="A2139" s="26">
        <v>43937</v>
      </c>
      <c r="B2139" s="82">
        <f t="shared" si="198"/>
        <v>0</v>
      </c>
      <c r="C2139" s="82">
        <f t="shared" si="199"/>
        <v>0</v>
      </c>
      <c r="D2139" s="82">
        <f t="shared" si="200"/>
        <v>0</v>
      </c>
      <c r="E2139" s="82">
        <f t="shared" si="201"/>
        <v>0</v>
      </c>
      <c r="F2139" s="82">
        <f t="shared" si="202"/>
        <v>0</v>
      </c>
      <c r="G2139" s="82">
        <f t="shared" si="203"/>
        <v>56.200000000000166</v>
      </c>
      <c r="H2139" s="82">
        <f>G2139-MAX($G$4:G2139)</f>
        <v>0</v>
      </c>
      <c r="J2139" s="26">
        <v>43020</v>
      </c>
      <c r="K2139" s="26">
        <v>42983</v>
      </c>
      <c r="L2139" s="25">
        <v>0.50999999999999901</v>
      </c>
      <c r="M2139" s="32"/>
      <c r="N2139" s="33"/>
      <c r="O2139" s="31"/>
      <c r="P2139" s="26"/>
      <c r="Q2139" s="26"/>
      <c r="R2139" s="25"/>
      <c r="S2139" s="51"/>
      <c r="T2139" s="53"/>
      <c r="V2139" s="51"/>
      <c r="W2139" s="53"/>
      <c r="Y2139" s="16"/>
      <c r="Z2139" s="16"/>
      <c r="AB2139" s="16"/>
      <c r="AC2139" s="16"/>
      <c r="AE2139" s="16"/>
      <c r="AF2139" s="16"/>
    </row>
    <row r="2140" spans="1:32" x14ac:dyDescent="0.3">
      <c r="A2140" s="26">
        <v>43938</v>
      </c>
      <c r="B2140" s="82">
        <f t="shared" si="198"/>
        <v>0</v>
      </c>
      <c r="C2140" s="82">
        <f t="shared" si="199"/>
        <v>0</v>
      </c>
      <c r="D2140" s="82">
        <f t="shared" si="200"/>
        <v>0</v>
      </c>
      <c r="E2140" s="82">
        <f t="shared" si="201"/>
        <v>0</v>
      </c>
      <c r="F2140" s="82">
        <f t="shared" si="202"/>
        <v>0</v>
      </c>
      <c r="G2140" s="82">
        <f t="shared" si="203"/>
        <v>56.200000000000166</v>
      </c>
      <c r="H2140" s="82">
        <f>G2140-MAX($G$4:G2140)</f>
        <v>0</v>
      </c>
      <c r="J2140" s="26">
        <v>42992</v>
      </c>
      <c r="K2140" s="26">
        <v>42984</v>
      </c>
      <c r="L2140" s="25">
        <v>0</v>
      </c>
      <c r="M2140" s="32"/>
      <c r="N2140" s="33"/>
      <c r="O2140" s="31"/>
      <c r="P2140" s="26"/>
      <c r="Q2140" s="26"/>
      <c r="R2140" s="25"/>
      <c r="S2140" s="51"/>
      <c r="T2140" s="53"/>
      <c r="V2140" s="51"/>
      <c r="W2140" s="53"/>
      <c r="Y2140" s="16"/>
      <c r="Z2140" s="16"/>
      <c r="AB2140" s="16"/>
      <c r="AC2140" s="16"/>
      <c r="AE2140" s="16"/>
      <c r="AF2140" s="16"/>
    </row>
    <row r="2141" spans="1:32" x14ac:dyDescent="0.3">
      <c r="A2141" s="26">
        <v>43941</v>
      </c>
      <c r="B2141" s="82">
        <f t="shared" si="198"/>
        <v>0</v>
      </c>
      <c r="C2141" s="82">
        <f t="shared" si="199"/>
        <v>0</v>
      </c>
      <c r="D2141" s="82">
        <f t="shared" si="200"/>
        <v>0</v>
      </c>
      <c r="E2141" s="82">
        <f t="shared" si="201"/>
        <v>0</v>
      </c>
      <c r="F2141" s="82">
        <f t="shared" si="202"/>
        <v>0</v>
      </c>
      <c r="G2141" s="82">
        <f t="shared" si="203"/>
        <v>56.200000000000166</v>
      </c>
      <c r="H2141" s="82">
        <f>G2141-MAX($G$4:G2141)</f>
        <v>0</v>
      </c>
      <c r="J2141" s="26">
        <v>43020</v>
      </c>
      <c r="K2141" s="26">
        <v>42984</v>
      </c>
      <c r="L2141" s="25">
        <v>0.20999999999999899</v>
      </c>
      <c r="M2141" s="32"/>
      <c r="N2141" s="33"/>
      <c r="O2141" s="31"/>
      <c r="P2141" s="26"/>
      <c r="Q2141" s="26"/>
      <c r="R2141" s="25"/>
      <c r="S2141" s="51"/>
      <c r="T2141" s="53"/>
      <c r="V2141" s="51"/>
      <c r="W2141" s="53"/>
      <c r="Y2141" s="16"/>
      <c r="Z2141" s="16"/>
      <c r="AB2141" s="16"/>
      <c r="AC2141" s="16"/>
      <c r="AE2141" s="16"/>
      <c r="AF2141" s="16"/>
    </row>
    <row r="2142" spans="1:32" x14ac:dyDescent="0.3">
      <c r="A2142" s="26">
        <v>43942</v>
      </c>
      <c r="B2142" s="82">
        <f t="shared" si="198"/>
        <v>0</v>
      </c>
      <c r="C2142" s="82">
        <f t="shared" si="199"/>
        <v>0</v>
      </c>
      <c r="D2142" s="82">
        <f t="shared" si="200"/>
        <v>0</v>
      </c>
      <c r="E2142" s="82">
        <f t="shared" si="201"/>
        <v>0</v>
      </c>
      <c r="F2142" s="82">
        <f t="shared" si="202"/>
        <v>0</v>
      </c>
      <c r="G2142" s="82">
        <f t="shared" si="203"/>
        <v>56.200000000000166</v>
      </c>
      <c r="H2142" s="82">
        <f>G2142-MAX($G$4:G2142)</f>
        <v>0</v>
      </c>
      <c r="J2142" s="26">
        <v>42992</v>
      </c>
      <c r="K2142" s="26">
        <v>42985</v>
      </c>
      <c r="L2142" s="25">
        <v>0</v>
      </c>
      <c r="M2142" s="32"/>
      <c r="N2142" s="33"/>
      <c r="O2142" s="31"/>
      <c r="P2142" s="26"/>
      <c r="Q2142" s="26"/>
      <c r="R2142" s="25"/>
      <c r="S2142" s="51"/>
      <c r="T2142" s="53"/>
      <c r="V2142" s="51"/>
      <c r="W2142" s="53"/>
      <c r="Y2142" s="16"/>
      <c r="Z2142" s="16"/>
      <c r="AB2142" s="16"/>
      <c r="AC2142" s="16"/>
      <c r="AE2142" s="16"/>
      <c r="AF2142" s="16"/>
    </row>
    <row r="2143" spans="1:32" x14ac:dyDescent="0.3">
      <c r="A2143" s="26">
        <v>43943</v>
      </c>
      <c r="B2143" s="82">
        <f t="shared" si="198"/>
        <v>0</v>
      </c>
      <c r="C2143" s="82">
        <f t="shared" si="199"/>
        <v>0</v>
      </c>
      <c r="D2143" s="82">
        <f t="shared" si="200"/>
        <v>0</v>
      </c>
      <c r="E2143" s="82">
        <f t="shared" si="201"/>
        <v>0</v>
      </c>
      <c r="F2143" s="82">
        <f t="shared" si="202"/>
        <v>0</v>
      </c>
      <c r="G2143" s="82">
        <f t="shared" si="203"/>
        <v>56.200000000000166</v>
      </c>
      <c r="H2143" s="82">
        <f>G2143-MAX($G$4:G2143)</f>
        <v>0</v>
      </c>
      <c r="J2143" s="26">
        <v>43020</v>
      </c>
      <c r="K2143" s="26">
        <v>42985</v>
      </c>
      <c r="L2143" s="25">
        <v>-2.0499999999999998</v>
      </c>
      <c r="M2143" s="32"/>
      <c r="N2143" s="33"/>
      <c r="O2143" s="31"/>
      <c r="P2143" s="26"/>
      <c r="Q2143" s="26"/>
      <c r="R2143" s="25"/>
      <c r="S2143" s="51"/>
      <c r="T2143" s="53"/>
      <c r="V2143" s="51"/>
      <c r="W2143" s="53"/>
      <c r="Y2143" s="16"/>
      <c r="Z2143" s="16"/>
      <c r="AB2143" s="16"/>
      <c r="AC2143" s="16"/>
      <c r="AE2143" s="16"/>
      <c r="AF2143" s="16"/>
    </row>
    <row r="2144" spans="1:32" x14ac:dyDescent="0.3">
      <c r="A2144" s="26">
        <v>43944</v>
      </c>
      <c r="B2144" s="82">
        <f t="shared" si="198"/>
        <v>0</v>
      </c>
      <c r="C2144" s="82">
        <f t="shared" si="199"/>
        <v>0</v>
      </c>
      <c r="D2144" s="82">
        <f t="shared" si="200"/>
        <v>0</v>
      </c>
      <c r="E2144" s="82">
        <f t="shared" si="201"/>
        <v>0</v>
      </c>
      <c r="F2144" s="82">
        <f t="shared" si="202"/>
        <v>0</v>
      </c>
      <c r="G2144" s="82">
        <f t="shared" si="203"/>
        <v>56.200000000000166</v>
      </c>
      <c r="H2144" s="82">
        <f>G2144-MAX($G$4:G2144)</f>
        <v>0</v>
      </c>
      <c r="J2144" s="26">
        <v>42992</v>
      </c>
      <c r="K2144" s="26">
        <v>42986</v>
      </c>
      <c r="L2144" s="25">
        <v>0</v>
      </c>
      <c r="M2144" s="32"/>
      <c r="N2144" s="33"/>
      <c r="O2144" s="31"/>
      <c r="P2144" s="26"/>
      <c r="Q2144" s="26"/>
      <c r="R2144" s="25"/>
      <c r="S2144" s="51"/>
      <c r="T2144" s="53"/>
      <c r="V2144" s="51"/>
      <c r="W2144" s="53"/>
      <c r="Y2144" s="16"/>
      <c r="Z2144" s="16"/>
      <c r="AB2144" s="16"/>
      <c r="AC2144" s="16"/>
      <c r="AE2144" s="16"/>
      <c r="AF2144" s="16"/>
    </row>
    <row r="2145" spans="1:32" x14ac:dyDescent="0.3">
      <c r="A2145" s="26">
        <v>43945</v>
      </c>
      <c r="B2145" s="82">
        <f t="shared" si="198"/>
        <v>0</v>
      </c>
      <c r="C2145" s="82">
        <f t="shared" si="199"/>
        <v>0</v>
      </c>
      <c r="D2145" s="82">
        <f t="shared" si="200"/>
        <v>0</v>
      </c>
      <c r="E2145" s="82">
        <f t="shared" si="201"/>
        <v>0</v>
      </c>
      <c r="F2145" s="82">
        <f t="shared" si="202"/>
        <v>0</v>
      </c>
      <c r="G2145" s="82">
        <f t="shared" si="203"/>
        <v>56.200000000000166</v>
      </c>
      <c r="H2145" s="82">
        <f>G2145-MAX($G$4:G2145)</f>
        <v>0</v>
      </c>
      <c r="J2145" s="26">
        <v>43020</v>
      </c>
      <c r="K2145" s="26">
        <v>42986</v>
      </c>
      <c r="L2145" s="25">
        <v>-9.9999999999997799E-3</v>
      </c>
      <c r="M2145" s="32"/>
      <c r="N2145" s="33"/>
      <c r="O2145" s="31"/>
      <c r="P2145" s="26"/>
      <c r="Q2145" s="26"/>
      <c r="R2145" s="25"/>
      <c r="S2145" s="51"/>
      <c r="T2145" s="53"/>
      <c r="V2145" s="51"/>
      <c r="W2145" s="53"/>
      <c r="Y2145" s="16"/>
      <c r="Z2145" s="16"/>
      <c r="AB2145" s="16"/>
      <c r="AC2145" s="16"/>
      <c r="AE2145" s="16"/>
      <c r="AF2145" s="16"/>
    </row>
    <row r="2146" spans="1:32" x14ac:dyDescent="0.3">
      <c r="A2146" s="26">
        <v>43948</v>
      </c>
      <c r="B2146" s="82">
        <f t="shared" si="198"/>
        <v>0</v>
      </c>
      <c r="C2146" s="82">
        <f t="shared" si="199"/>
        <v>0</v>
      </c>
      <c r="D2146" s="82">
        <f t="shared" si="200"/>
        <v>0</v>
      </c>
      <c r="E2146" s="82">
        <f t="shared" si="201"/>
        <v>0</v>
      </c>
      <c r="F2146" s="82">
        <f t="shared" si="202"/>
        <v>0</v>
      </c>
      <c r="G2146" s="82">
        <f t="shared" si="203"/>
        <v>56.200000000000166</v>
      </c>
      <c r="H2146" s="82">
        <f>G2146-MAX($G$4:G2146)</f>
        <v>0</v>
      </c>
      <c r="J2146" s="26">
        <v>42992</v>
      </c>
      <c r="K2146" s="26">
        <v>42989</v>
      </c>
      <c r="L2146" s="25">
        <v>0</v>
      </c>
      <c r="M2146" s="32"/>
      <c r="N2146" s="33"/>
      <c r="O2146" s="31"/>
      <c r="P2146" s="26"/>
      <c r="Q2146" s="26"/>
      <c r="R2146" s="25"/>
      <c r="S2146" s="51"/>
      <c r="T2146" s="53"/>
      <c r="V2146" s="51"/>
      <c r="W2146" s="53"/>
      <c r="Y2146" s="16"/>
      <c r="Z2146" s="16"/>
      <c r="AB2146" s="16"/>
      <c r="AC2146" s="16"/>
      <c r="AE2146" s="16"/>
      <c r="AF2146" s="16"/>
    </row>
    <row r="2147" spans="1:32" x14ac:dyDescent="0.3">
      <c r="A2147" s="26">
        <v>43949</v>
      </c>
      <c r="B2147" s="82">
        <f t="shared" si="198"/>
        <v>0</v>
      </c>
      <c r="C2147" s="82">
        <f t="shared" si="199"/>
        <v>0</v>
      </c>
      <c r="D2147" s="82">
        <f t="shared" si="200"/>
        <v>0</v>
      </c>
      <c r="E2147" s="82">
        <f t="shared" si="201"/>
        <v>0</v>
      </c>
      <c r="F2147" s="82">
        <f t="shared" si="202"/>
        <v>0</v>
      </c>
      <c r="G2147" s="82">
        <f t="shared" si="203"/>
        <v>56.200000000000166</v>
      </c>
      <c r="H2147" s="82">
        <f>G2147-MAX($G$4:G2147)</f>
        <v>0</v>
      </c>
      <c r="J2147" s="26">
        <v>43020</v>
      </c>
      <c r="K2147" s="26">
        <v>42989</v>
      </c>
      <c r="L2147" s="25">
        <v>-1.25</v>
      </c>
      <c r="M2147" s="32"/>
      <c r="N2147" s="33"/>
      <c r="O2147" s="31"/>
      <c r="P2147" s="26"/>
      <c r="Q2147" s="26"/>
      <c r="R2147" s="25"/>
      <c r="S2147" s="51"/>
      <c r="T2147" s="53"/>
      <c r="V2147" s="51"/>
      <c r="W2147" s="53"/>
      <c r="Y2147" s="16"/>
      <c r="Z2147" s="16"/>
      <c r="AB2147" s="16"/>
      <c r="AC2147" s="16"/>
      <c r="AE2147" s="16"/>
      <c r="AF2147" s="16"/>
    </row>
    <row r="2148" spans="1:32" x14ac:dyDescent="0.3">
      <c r="A2148" s="26">
        <v>43950</v>
      </c>
      <c r="B2148" s="82">
        <f t="shared" si="198"/>
        <v>0</v>
      </c>
      <c r="C2148" s="82">
        <f t="shared" si="199"/>
        <v>0</v>
      </c>
      <c r="D2148" s="82">
        <f t="shared" si="200"/>
        <v>0</v>
      </c>
      <c r="E2148" s="82">
        <f t="shared" si="201"/>
        <v>0</v>
      </c>
      <c r="F2148" s="82">
        <f t="shared" si="202"/>
        <v>0</v>
      </c>
      <c r="G2148" s="82">
        <f t="shared" si="203"/>
        <v>56.200000000000166</v>
      </c>
      <c r="H2148" s="82">
        <f>G2148-MAX($G$4:G2148)</f>
        <v>0</v>
      </c>
      <c r="J2148" s="26">
        <v>42992</v>
      </c>
      <c r="K2148" s="26">
        <v>42990</v>
      </c>
      <c r="L2148" s="25">
        <v>0</v>
      </c>
      <c r="M2148" s="32"/>
      <c r="N2148" s="33"/>
      <c r="O2148" s="31"/>
      <c r="P2148" s="26"/>
      <c r="Q2148" s="26"/>
      <c r="R2148" s="25"/>
      <c r="S2148" s="51"/>
      <c r="T2148" s="53"/>
      <c r="V2148" s="51"/>
      <c r="W2148" s="53"/>
      <c r="Y2148" s="16"/>
      <c r="Z2148" s="16"/>
      <c r="AB2148" s="16"/>
      <c r="AC2148" s="16"/>
      <c r="AE2148" s="16"/>
      <c r="AF2148" s="16"/>
    </row>
    <row r="2149" spans="1:32" x14ac:dyDescent="0.3">
      <c r="A2149" s="26">
        <v>43955</v>
      </c>
      <c r="B2149" s="82">
        <f t="shared" si="198"/>
        <v>0</v>
      </c>
      <c r="C2149" s="82">
        <f t="shared" si="199"/>
        <v>0</v>
      </c>
      <c r="D2149" s="82">
        <f t="shared" si="200"/>
        <v>0</v>
      </c>
      <c r="E2149" s="82">
        <f t="shared" si="201"/>
        <v>0</v>
      </c>
      <c r="F2149" s="82">
        <f t="shared" si="202"/>
        <v>0</v>
      </c>
      <c r="G2149" s="82">
        <f t="shared" si="203"/>
        <v>56.200000000000166</v>
      </c>
      <c r="H2149" s="82">
        <f>G2149-MAX($G$4:G2149)</f>
        <v>0</v>
      </c>
      <c r="J2149" s="26">
        <v>43020</v>
      </c>
      <c r="K2149" s="26">
        <v>42990</v>
      </c>
      <c r="L2149" s="25">
        <v>-0.20999999999999899</v>
      </c>
      <c r="M2149" s="32"/>
      <c r="N2149" s="33"/>
      <c r="O2149" s="31"/>
      <c r="P2149" s="26"/>
      <c r="Q2149" s="26"/>
      <c r="R2149" s="25"/>
      <c r="S2149" s="51"/>
      <c r="T2149" s="53"/>
      <c r="V2149" s="51"/>
      <c r="W2149" s="53"/>
      <c r="Y2149" s="16"/>
      <c r="Z2149" s="16"/>
      <c r="AB2149" s="16"/>
      <c r="AC2149" s="16"/>
      <c r="AE2149" s="16"/>
      <c r="AF2149" s="16"/>
    </row>
    <row r="2150" spans="1:32" x14ac:dyDescent="0.3">
      <c r="A2150" s="26">
        <v>43957</v>
      </c>
      <c r="B2150" s="82">
        <f t="shared" si="198"/>
        <v>0</v>
      </c>
      <c r="C2150" s="82">
        <f t="shared" si="199"/>
        <v>0</v>
      </c>
      <c r="D2150" s="82">
        <f t="shared" si="200"/>
        <v>0</v>
      </c>
      <c r="E2150" s="82">
        <f t="shared" si="201"/>
        <v>0</v>
      </c>
      <c r="F2150" s="82">
        <f t="shared" si="202"/>
        <v>0</v>
      </c>
      <c r="G2150" s="82">
        <f t="shared" si="203"/>
        <v>56.200000000000166</v>
      </c>
      <c r="H2150" s="82">
        <f>G2150-MAX($G$4:G2150)</f>
        <v>0</v>
      </c>
      <c r="J2150" s="26">
        <v>42992</v>
      </c>
      <c r="K2150" s="26">
        <v>42991</v>
      </c>
      <c r="L2150" s="25">
        <v>0</v>
      </c>
      <c r="M2150" s="32"/>
      <c r="N2150" s="33"/>
      <c r="O2150" s="31"/>
      <c r="P2150" s="26"/>
      <c r="Q2150" s="26"/>
      <c r="R2150" s="25"/>
      <c r="S2150" s="51"/>
      <c r="T2150" s="53"/>
      <c r="V2150" s="51"/>
      <c r="W2150" s="53"/>
      <c r="Y2150" s="16"/>
      <c r="Z2150" s="16"/>
      <c r="AB2150" s="16"/>
      <c r="AC2150" s="16"/>
      <c r="AE2150" s="16"/>
      <c r="AF2150" s="16"/>
    </row>
    <row r="2151" spans="1:32" x14ac:dyDescent="0.3">
      <c r="A2151" s="26">
        <v>43958</v>
      </c>
      <c r="B2151" s="82">
        <f t="shared" si="198"/>
        <v>0</v>
      </c>
      <c r="C2151" s="82">
        <f t="shared" si="199"/>
        <v>0</v>
      </c>
      <c r="D2151" s="82">
        <f t="shared" si="200"/>
        <v>0</v>
      </c>
      <c r="E2151" s="82">
        <f t="shared" si="201"/>
        <v>0</v>
      </c>
      <c r="F2151" s="82">
        <f t="shared" si="202"/>
        <v>0</v>
      </c>
      <c r="G2151" s="82">
        <f t="shared" si="203"/>
        <v>56.200000000000166</v>
      </c>
      <c r="H2151" s="82">
        <f>G2151-MAX($G$4:G2151)</f>
        <v>0</v>
      </c>
      <c r="J2151" s="26">
        <v>43020</v>
      </c>
      <c r="K2151" s="26">
        <v>42991</v>
      </c>
      <c r="L2151" s="25">
        <v>2.9999999999999801E-2</v>
      </c>
      <c r="M2151" s="32"/>
      <c r="N2151" s="33"/>
      <c r="O2151" s="31"/>
      <c r="P2151" s="26"/>
      <c r="Q2151" s="26"/>
      <c r="R2151" s="25"/>
      <c r="S2151" s="51"/>
      <c r="T2151" s="53"/>
      <c r="V2151" s="51"/>
      <c r="W2151" s="53"/>
      <c r="Y2151" s="16"/>
      <c r="Z2151" s="16"/>
      <c r="AB2151" s="16"/>
      <c r="AC2151" s="16"/>
      <c r="AE2151" s="16"/>
      <c r="AF2151" s="16"/>
    </row>
    <row r="2152" spans="1:32" x14ac:dyDescent="0.3">
      <c r="A2152" s="26">
        <v>43959</v>
      </c>
      <c r="B2152" s="82">
        <f t="shared" si="198"/>
        <v>0</v>
      </c>
      <c r="C2152" s="82">
        <f t="shared" si="199"/>
        <v>0</v>
      </c>
      <c r="D2152" s="82">
        <f t="shared" si="200"/>
        <v>0</v>
      </c>
      <c r="E2152" s="82">
        <f t="shared" si="201"/>
        <v>0</v>
      </c>
      <c r="F2152" s="82">
        <f t="shared" si="202"/>
        <v>0</v>
      </c>
      <c r="G2152" s="82">
        <f t="shared" si="203"/>
        <v>56.200000000000166</v>
      </c>
      <c r="H2152" s="82">
        <f>G2152-MAX($G$4:G2152)</f>
        <v>0</v>
      </c>
      <c r="J2152" s="26">
        <v>42992</v>
      </c>
      <c r="K2152" s="26">
        <v>42992</v>
      </c>
      <c r="L2152" s="25">
        <v>0</v>
      </c>
      <c r="M2152" s="32"/>
      <c r="N2152" s="33"/>
      <c r="O2152" s="31"/>
      <c r="P2152" s="26"/>
      <c r="Q2152" s="26"/>
      <c r="R2152" s="25"/>
      <c r="S2152" s="51"/>
      <c r="T2152" s="53"/>
      <c r="V2152" s="51"/>
      <c r="W2152" s="53"/>
      <c r="Y2152" s="16"/>
      <c r="Z2152" s="16"/>
      <c r="AB2152" s="16"/>
      <c r="AC2152" s="16"/>
      <c r="AE2152" s="16"/>
      <c r="AF2152" s="16"/>
    </row>
    <row r="2153" spans="1:32" x14ac:dyDescent="0.3">
      <c r="A2153" s="26">
        <v>43962</v>
      </c>
      <c r="B2153" s="82">
        <f t="shared" si="198"/>
        <v>0</v>
      </c>
      <c r="C2153" s="82">
        <f t="shared" si="199"/>
        <v>0</v>
      </c>
      <c r="D2153" s="82">
        <f t="shared" si="200"/>
        <v>0</v>
      </c>
      <c r="E2153" s="82">
        <f t="shared" si="201"/>
        <v>0</v>
      </c>
      <c r="F2153" s="82">
        <f t="shared" si="202"/>
        <v>0</v>
      </c>
      <c r="G2153" s="82">
        <f t="shared" si="203"/>
        <v>56.200000000000166</v>
      </c>
      <c r="H2153" s="82">
        <f>G2153-MAX($G$4:G2153)</f>
        <v>0</v>
      </c>
      <c r="J2153" s="26">
        <v>43020</v>
      </c>
      <c r="K2153" s="26">
        <v>42992</v>
      </c>
      <c r="L2153" s="25">
        <v>-1.02999999999999</v>
      </c>
      <c r="M2153" s="32"/>
      <c r="N2153" s="33"/>
      <c r="O2153" s="31"/>
      <c r="P2153" s="26"/>
      <c r="Q2153" s="26"/>
      <c r="R2153" s="25"/>
      <c r="S2153" s="51"/>
      <c r="T2153" s="53"/>
      <c r="V2153" s="51"/>
      <c r="W2153" s="53"/>
      <c r="Y2153" s="16"/>
      <c r="Z2153" s="16"/>
      <c r="AB2153" s="16"/>
      <c r="AC2153" s="16"/>
      <c r="AE2153" s="16"/>
      <c r="AF2153" s="16"/>
    </row>
    <row r="2154" spans="1:32" x14ac:dyDescent="0.3">
      <c r="A2154" s="26">
        <v>43963</v>
      </c>
      <c r="B2154" s="82">
        <f t="shared" si="198"/>
        <v>0</v>
      </c>
      <c r="C2154" s="82">
        <f t="shared" si="199"/>
        <v>0</v>
      </c>
      <c r="D2154" s="82">
        <f t="shared" si="200"/>
        <v>0</v>
      </c>
      <c r="E2154" s="82">
        <f t="shared" si="201"/>
        <v>0</v>
      </c>
      <c r="F2154" s="82">
        <f t="shared" si="202"/>
        <v>0</v>
      </c>
      <c r="G2154" s="82">
        <f t="shared" si="203"/>
        <v>56.200000000000166</v>
      </c>
      <c r="H2154" s="82">
        <f>G2154-MAX($G$4:G2154)</f>
        <v>0</v>
      </c>
      <c r="J2154" s="26">
        <v>43048</v>
      </c>
      <c r="K2154" s="26">
        <v>43004</v>
      </c>
      <c r="L2154" s="25">
        <v>0</v>
      </c>
      <c r="M2154" s="32"/>
      <c r="N2154" s="33"/>
      <c r="O2154" s="31"/>
      <c r="P2154" s="26"/>
      <c r="Q2154" s="26"/>
      <c r="R2154" s="25"/>
      <c r="S2154" s="51"/>
      <c r="T2154" s="53"/>
      <c r="V2154" s="51"/>
      <c r="W2154" s="53"/>
      <c r="Y2154" s="16"/>
      <c r="Z2154" s="16"/>
      <c r="AB2154" s="16"/>
      <c r="AC2154" s="16"/>
      <c r="AE2154" s="16"/>
      <c r="AF2154" s="16"/>
    </row>
    <row r="2155" spans="1:32" x14ac:dyDescent="0.3">
      <c r="A2155" s="26">
        <v>43964</v>
      </c>
      <c r="B2155" s="82">
        <f t="shared" si="198"/>
        <v>0</v>
      </c>
      <c r="C2155" s="82">
        <f t="shared" si="199"/>
        <v>0</v>
      </c>
      <c r="D2155" s="82">
        <f t="shared" si="200"/>
        <v>0</v>
      </c>
      <c r="E2155" s="82">
        <f t="shared" si="201"/>
        <v>0</v>
      </c>
      <c r="F2155" s="82">
        <f t="shared" si="202"/>
        <v>0</v>
      </c>
      <c r="G2155" s="82">
        <f t="shared" si="203"/>
        <v>56.200000000000166</v>
      </c>
      <c r="H2155" s="82">
        <f>G2155-MAX($G$4:G2155)</f>
        <v>0</v>
      </c>
      <c r="J2155" s="26">
        <v>43048</v>
      </c>
      <c r="K2155" s="26">
        <v>43005</v>
      </c>
      <c r="L2155" s="25">
        <v>-0.08</v>
      </c>
      <c r="M2155" s="32"/>
      <c r="N2155" s="33"/>
      <c r="O2155" s="31"/>
      <c r="P2155" s="26"/>
      <c r="Q2155" s="26"/>
      <c r="R2155" s="25"/>
      <c r="S2155" s="51"/>
      <c r="T2155" s="53"/>
      <c r="V2155" s="51"/>
      <c r="W2155" s="53"/>
      <c r="Y2155" s="16"/>
      <c r="Z2155" s="16"/>
      <c r="AB2155" s="16"/>
      <c r="AC2155" s="16"/>
      <c r="AE2155" s="16"/>
      <c r="AF2155" s="16"/>
    </row>
    <row r="2156" spans="1:32" x14ac:dyDescent="0.3">
      <c r="A2156" s="26">
        <v>43965</v>
      </c>
      <c r="B2156" s="82">
        <f t="shared" si="198"/>
        <v>0</v>
      </c>
      <c r="C2156" s="82">
        <f t="shared" si="199"/>
        <v>0</v>
      </c>
      <c r="D2156" s="82">
        <f t="shared" si="200"/>
        <v>0</v>
      </c>
      <c r="E2156" s="82">
        <f t="shared" si="201"/>
        <v>0</v>
      </c>
      <c r="F2156" s="82">
        <f t="shared" si="202"/>
        <v>0</v>
      </c>
      <c r="G2156" s="82">
        <f t="shared" si="203"/>
        <v>56.200000000000166</v>
      </c>
      <c r="H2156" s="82">
        <f>G2156-MAX($G$4:G2156)</f>
        <v>0</v>
      </c>
      <c r="J2156" s="26">
        <v>43048</v>
      </c>
      <c r="K2156" s="26">
        <v>43006</v>
      </c>
      <c r="L2156" s="25">
        <v>-8.9999999999999802E-2</v>
      </c>
      <c r="M2156" s="32"/>
      <c r="N2156" s="33"/>
      <c r="O2156" s="31"/>
      <c r="P2156" s="26"/>
      <c r="Q2156" s="26"/>
      <c r="R2156" s="25"/>
      <c r="S2156" s="51"/>
      <c r="T2156" s="53"/>
      <c r="V2156" s="51"/>
      <c r="W2156" s="53"/>
      <c r="Y2156" s="16"/>
      <c r="Z2156" s="16"/>
      <c r="AB2156" s="16"/>
      <c r="AC2156" s="16"/>
      <c r="AE2156" s="16"/>
      <c r="AF2156" s="16"/>
    </row>
    <row r="2157" spans="1:32" x14ac:dyDescent="0.3">
      <c r="A2157" s="26">
        <v>43966</v>
      </c>
      <c r="B2157" s="82">
        <f t="shared" si="198"/>
        <v>0</v>
      </c>
      <c r="C2157" s="82">
        <f t="shared" si="199"/>
        <v>0</v>
      </c>
      <c r="D2157" s="82">
        <f t="shared" si="200"/>
        <v>0</v>
      </c>
      <c r="E2157" s="82">
        <f t="shared" si="201"/>
        <v>0</v>
      </c>
      <c r="F2157" s="82">
        <f t="shared" si="202"/>
        <v>0</v>
      </c>
      <c r="G2157" s="82">
        <f t="shared" si="203"/>
        <v>56.200000000000166</v>
      </c>
      <c r="H2157" s="82">
        <f>G2157-MAX($G$4:G2157)</f>
        <v>0</v>
      </c>
      <c r="J2157" s="26">
        <v>43048</v>
      </c>
      <c r="K2157" s="26">
        <v>43007</v>
      </c>
      <c r="L2157" s="25">
        <v>-0.74</v>
      </c>
      <c r="M2157" s="32"/>
      <c r="N2157" s="33"/>
      <c r="O2157" s="31"/>
      <c r="P2157" s="26"/>
      <c r="Q2157" s="26"/>
      <c r="R2157" s="25"/>
      <c r="S2157" s="51"/>
      <c r="T2157" s="53"/>
      <c r="V2157" s="51"/>
      <c r="W2157" s="53"/>
      <c r="Y2157" s="16"/>
      <c r="Z2157" s="16"/>
      <c r="AB2157" s="16"/>
      <c r="AC2157" s="16"/>
      <c r="AE2157" s="16"/>
      <c r="AF2157" s="16"/>
    </row>
    <row r="2158" spans="1:32" x14ac:dyDescent="0.3">
      <c r="A2158" s="26">
        <v>43969</v>
      </c>
      <c r="B2158" s="82">
        <f t="shared" si="198"/>
        <v>0</v>
      </c>
      <c r="C2158" s="82">
        <f t="shared" si="199"/>
        <v>0</v>
      </c>
      <c r="D2158" s="82">
        <f t="shared" si="200"/>
        <v>0</v>
      </c>
      <c r="E2158" s="82">
        <f t="shared" si="201"/>
        <v>0</v>
      </c>
      <c r="F2158" s="82">
        <f t="shared" si="202"/>
        <v>0</v>
      </c>
      <c r="G2158" s="82">
        <f t="shared" si="203"/>
        <v>56.200000000000166</v>
      </c>
      <c r="H2158" s="82">
        <f>G2158-MAX($G$4:G2158)</f>
        <v>0</v>
      </c>
      <c r="J2158" s="26">
        <v>43048</v>
      </c>
      <c r="K2158" s="26">
        <v>43018</v>
      </c>
      <c r="L2158" s="25">
        <v>-1.68999999999999</v>
      </c>
      <c r="M2158" s="32"/>
      <c r="N2158" s="33"/>
      <c r="O2158" s="31"/>
      <c r="P2158" s="26"/>
      <c r="Q2158" s="26"/>
      <c r="R2158" s="25"/>
      <c r="S2158" s="51"/>
      <c r="T2158" s="53"/>
      <c r="V2158" s="51"/>
      <c r="W2158" s="53"/>
      <c r="Y2158" s="16"/>
      <c r="Z2158" s="16"/>
      <c r="AB2158" s="16"/>
      <c r="AC2158" s="16"/>
      <c r="AE2158" s="16"/>
      <c r="AF2158" s="16"/>
    </row>
    <row r="2159" spans="1:32" x14ac:dyDescent="0.3">
      <c r="A2159" s="26">
        <v>43970</v>
      </c>
      <c r="B2159" s="82">
        <f t="shared" si="198"/>
        <v>0</v>
      </c>
      <c r="C2159" s="82">
        <f t="shared" si="199"/>
        <v>0</v>
      </c>
      <c r="D2159" s="82">
        <f t="shared" si="200"/>
        <v>0</v>
      </c>
      <c r="E2159" s="82">
        <f t="shared" si="201"/>
        <v>0</v>
      </c>
      <c r="F2159" s="82">
        <f t="shared" si="202"/>
        <v>0</v>
      </c>
      <c r="G2159" s="82">
        <f t="shared" si="203"/>
        <v>56.200000000000166</v>
      </c>
      <c r="H2159" s="82">
        <f>G2159-MAX($G$4:G2159)</f>
        <v>0</v>
      </c>
      <c r="J2159" s="26">
        <v>43083</v>
      </c>
      <c r="K2159" s="26">
        <v>43047</v>
      </c>
      <c r="L2159" s="25">
        <v>0</v>
      </c>
      <c r="M2159" s="32"/>
      <c r="N2159" s="33"/>
      <c r="O2159" s="31"/>
      <c r="P2159" s="26"/>
      <c r="Q2159" s="26"/>
      <c r="R2159" s="25"/>
      <c r="S2159" s="51"/>
      <c r="T2159" s="53"/>
      <c r="V2159" s="51"/>
      <c r="W2159" s="53"/>
      <c r="Y2159" s="16"/>
      <c r="Z2159" s="16"/>
      <c r="AB2159" s="16"/>
      <c r="AC2159" s="16"/>
      <c r="AE2159" s="16"/>
      <c r="AF2159" s="16"/>
    </row>
    <row r="2160" spans="1:32" x14ac:dyDescent="0.3">
      <c r="A2160" s="26">
        <v>43971</v>
      </c>
      <c r="B2160" s="82">
        <f t="shared" si="198"/>
        <v>0</v>
      </c>
      <c r="C2160" s="82">
        <f t="shared" si="199"/>
        <v>0</v>
      </c>
      <c r="D2160" s="82">
        <f t="shared" si="200"/>
        <v>0</v>
      </c>
      <c r="E2160" s="82">
        <f t="shared" si="201"/>
        <v>0</v>
      </c>
      <c r="F2160" s="82">
        <f t="shared" si="202"/>
        <v>0</v>
      </c>
      <c r="G2160" s="82">
        <f t="shared" si="203"/>
        <v>56.200000000000166</v>
      </c>
      <c r="H2160" s="82">
        <f>G2160-MAX($G$4:G2160)</f>
        <v>0</v>
      </c>
      <c r="J2160" s="26">
        <v>43083</v>
      </c>
      <c r="K2160" s="26">
        <v>43048</v>
      </c>
      <c r="L2160" s="25">
        <v>0.1</v>
      </c>
      <c r="M2160" s="32"/>
      <c r="N2160" s="33"/>
      <c r="O2160" s="31"/>
      <c r="P2160" s="26"/>
      <c r="Q2160" s="26"/>
      <c r="R2160" s="25"/>
      <c r="S2160" s="51"/>
      <c r="T2160" s="53"/>
      <c r="V2160" s="51"/>
      <c r="W2160" s="53"/>
      <c r="Y2160" s="16"/>
      <c r="Z2160" s="16"/>
      <c r="AB2160" s="16"/>
      <c r="AC2160" s="16"/>
      <c r="AE2160" s="16"/>
      <c r="AF2160" s="16"/>
    </row>
    <row r="2161" spans="1:32" x14ac:dyDescent="0.3">
      <c r="A2161" s="26">
        <v>43972</v>
      </c>
      <c r="B2161" s="82">
        <f t="shared" si="198"/>
        <v>0</v>
      </c>
      <c r="C2161" s="82">
        <f t="shared" si="199"/>
        <v>0</v>
      </c>
      <c r="D2161" s="82">
        <f t="shared" si="200"/>
        <v>0</v>
      </c>
      <c r="E2161" s="82">
        <f t="shared" si="201"/>
        <v>0</v>
      </c>
      <c r="F2161" s="82">
        <f t="shared" si="202"/>
        <v>0</v>
      </c>
      <c r="G2161" s="82">
        <f t="shared" si="203"/>
        <v>56.200000000000166</v>
      </c>
      <c r="H2161" s="82">
        <f>G2161-MAX($G$4:G2161)</f>
        <v>0</v>
      </c>
      <c r="J2161" s="26">
        <v>43083</v>
      </c>
      <c r="K2161" s="26">
        <v>43049</v>
      </c>
      <c r="L2161" s="25">
        <v>-0.17999999999999899</v>
      </c>
      <c r="M2161" s="32"/>
      <c r="N2161" s="33"/>
      <c r="O2161" s="31"/>
      <c r="P2161" s="26"/>
      <c r="Q2161" s="26"/>
      <c r="R2161" s="25"/>
      <c r="S2161" s="51"/>
      <c r="T2161" s="53"/>
      <c r="V2161" s="51"/>
      <c r="W2161" s="53"/>
      <c r="Y2161" s="16"/>
      <c r="Z2161" s="16"/>
      <c r="AB2161" s="16"/>
      <c r="AC2161" s="16"/>
      <c r="AE2161" s="16"/>
      <c r="AF2161" s="16"/>
    </row>
    <row r="2162" spans="1:32" x14ac:dyDescent="0.3">
      <c r="A2162" s="26">
        <v>43973</v>
      </c>
      <c r="B2162" s="82">
        <f t="shared" si="198"/>
        <v>0</v>
      </c>
      <c r="C2162" s="82">
        <f t="shared" si="199"/>
        <v>0</v>
      </c>
      <c r="D2162" s="82">
        <f t="shared" si="200"/>
        <v>0</v>
      </c>
      <c r="E2162" s="82">
        <f t="shared" si="201"/>
        <v>0</v>
      </c>
      <c r="F2162" s="82">
        <f t="shared" si="202"/>
        <v>0</v>
      </c>
      <c r="G2162" s="82">
        <f t="shared" si="203"/>
        <v>56.200000000000166</v>
      </c>
      <c r="H2162" s="82">
        <f>G2162-MAX($G$4:G2162)</f>
        <v>0</v>
      </c>
      <c r="J2162" s="26">
        <v>43083</v>
      </c>
      <c r="K2162" s="26">
        <v>43052</v>
      </c>
      <c r="L2162" s="25">
        <v>0.63999999999999901</v>
      </c>
      <c r="M2162" s="32"/>
      <c r="N2162" s="33"/>
      <c r="O2162" s="31"/>
      <c r="P2162" s="26"/>
      <c r="Q2162" s="26"/>
      <c r="R2162" s="25"/>
      <c r="S2162" s="51"/>
      <c r="T2162" s="53"/>
      <c r="V2162" s="51"/>
      <c r="W2162" s="53"/>
      <c r="Y2162" s="16"/>
      <c r="Z2162" s="16"/>
      <c r="AB2162" s="16"/>
      <c r="AC2162" s="16"/>
      <c r="AE2162" s="16"/>
      <c r="AF2162" s="16"/>
    </row>
    <row r="2163" spans="1:32" x14ac:dyDescent="0.3">
      <c r="A2163" s="26">
        <v>43976</v>
      </c>
      <c r="B2163" s="82">
        <f t="shared" si="198"/>
        <v>0</v>
      </c>
      <c r="C2163" s="82">
        <f t="shared" si="199"/>
        <v>0</v>
      </c>
      <c r="D2163" s="82">
        <f t="shared" si="200"/>
        <v>0</v>
      </c>
      <c r="E2163" s="82">
        <f t="shared" si="201"/>
        <v>0</v>
      </c>
      <c r="F2163" s="82">
        <f t="shared" si="202"/>
        <v>0</v>
      </c>
      <c r="G2163" s="82">
        <f t="shared" si="203"/>
        <v>56.200000000000166</v>
      </c>
      <c r="H2163" s="82">
        <f>G2163-MAX($G$4:G2163)</f>
        <v>0</v>
      </c>
      <c r="J2163" s="26">
        <v>43083</v>
      </c>
      <c r="K2163" s="26">
        <v>43053</v>
      </c>
      <c r="L2163" s="25">
        <v>-9.9999999999997799E-3</v>
      </c>
      <c r="M2163" s="32"/>
      <c r="N2163" s="33"/>
      <c r="O2163" s="31"/>
      <c r="P2163" s="26"/>
      <c r="Q2163" s="26"/>
      <c r="R2163" s="25"/>
      <c r="S2163" s="51"/>
      <c r="T2163" s="53"/>
      <c r="V2163" s="51"/>
      <c r="W2163" s="53"/>
      <c r="Y2163" s="16"/>
      <c r="Z2163" s="16"/>
      <c r="AB2163" s="16"/>
      <c r="AC2163" s="16"/>
      <c r="AE2163" s="16"/>
      <c r="AF2163" s="16"/>
    </row>
    <row r="2164" spans="1:32" x14ac:dyDescent="0.3">
      <c r="A2164" s="26">
        <v>43977</v>
      </c>
      <c r="B2164" s="82">
        <f t="shared" si="198"/>
        <v>0</v>
      </c>
      <c r="C2164" s="82">
        <f t="shared" si="199"/>
        <v>0</v>
      </c>
      <c r="D2164" s="82">
        <f t="shared" si="200"/>
        <v>0</v>
      </c>
      <c r="E2164" s="82">
        <f t="shared" si="201"/>
        <v>0</v>
      </c>
      <c r="F2164" s="82">
        <f t="shared" si="202"/>
        <v>0</v>
      </c>
      <c r="G2164" s="82">
        <f t="shared" si="203"/>
        <v>56.200000000000166</v>
      </c>
      <c r="H2164" s="82">
        <f>G2164-MAX($G$4:G2164)</f>
        <v>0</v>
      </c>
      <c r="J2164" s="26">
        <v>43083</v>
      </c>
      <c r="K2164" s="26">
        <v>43054</v>
      </c>
      <c r="L2164" s="25">
        <v>1.1799999999999899</v>
      </c>
      <c r="M2164" s="32"/>
      <c r="N2164" s="33"/>
      <c r="O2164" s="31"/>
      <c r="P2164" s="26"/>
      <c r="Q2164" s="26"/>
      <c r="R2164" s="25"/>
      <c r="S2164" s="51"/>
      <c r="T2164" s="53"/>
      <c r="V2164" s="51"/>
      <c r="W2164" s="53"/>
      <c r="Y2164" s="16"/>
      <c r="Z2164" s="16"/>
      <c r="AB2164" s="16"/>
      <c r="AC2164" s="16"/>
      <c r="AE2164" s="16"/>
      <c r="AF2164" s="16"/>
    </row>
    <row r="2165" spans="1:32" x14ac:dyDescent="0.3">
      <c r="A2165" s="26">
        <v>43978</v>
      </c>
      <c r="B2165" s="82">
        <f t="shared" si="198"/>
        <v>0</v>
      </c>
      <c r="C2165" s="82">
        <f t="shared" si="199"/>
        <v>0</v>
      </c>
      <c r="D2165" s="82">
        <f t="shared" si="200"/>
        <v>0</v>
      </c>
      <c r="E2165" s="82">
        <f t="shared" si="201"/>
        <v>0</v>
      </c>
      <c r="F2165" s="82">
        <f t="shared" si="202"/>
        <v>0</v>
      </c>
      <c r="G2165" s="82">
        <f t="shared" si="203"/>
        <v>56.200000000000166</v>
      </c>
      <c r="H2165" s="82">
        <f>G2165-MAX($G$4:G2165)</f>
        <v>0</v>
      </c>
      <c r="J2165" s="26">
        <v>43083</v>
      </c>
      <c r="K2165" s="26">
        <v>43055</v>
      </c>
      <c r="L2165" s="25">
        <v>-1.4</v>
      </c>
      <c r="M2165" s="32"/>
      <c r="N2165" s="33"/>
      <c r="O2165" s="31"/>
      <c r="P2165" s="26"/>
      <c r="Q2165" s="26"/>
      <c r="R2165" s="25"/>
      <c r="S2165" s="51"/>
      <c r="T2165" s="53"/>
      <c r="V2165" s="51"/>
      <c r="W2165" s="53"/>
      <c r="Y2165" s="16"/>
      <c r="Z2165" s="16"/>
      <c r="AB2165" s="16"/>
      <c r="AC2165" s="16"/>
      <c r="AE2165" s="16"/>
      <c r="AF2165" s="16"/>
    </row>
    <row r="2166" spans="1:32" x14ac:dyDescent="0.3">
      <c r="A2166" s="26">
        <v>43979</v>
      </c>
      <c r="B2166" s="82">
        <f t="shared" si="198"/>
        <v>0</v>
      </c>
      <c r="C2166" s="82">
        <f t="shared" si="199"/>
        <v>0</v>
      </c>
      <c r="D2166" s="82">
        <f t="shared" si="200"/>
        <v>0</v>
      </c>
      <c r="E2166" s="82">
        <f t="shared" si="201"/>
        <v>0</v>
      </c>
      <c r="F2166" s="82">
        <f t="shared" si="202"/>
        <v>0</v>
      </c>
      <c r="G2166" s="82">
        <f t="shared" si="203"/>
        <v>56.200000000000166</v>
      </c>
      <c r="H2166" s="82">
        <f>G2166-MAX($G$4:G2166)</f>
        <v>0</v>
      </c>
      <c r="J2166" s="26">
        <v>43083</v>
      </c>
      <c r="K2166" s="26">
        <v>43056</v>
      </c>
      <c r="L2166" s="25">
        <v>0.149999999999999</v>
      </c>
      <c r="M2166" s="32"/>
      <c r="N2166" s="33"/>
      <c r="O2166" s="31"/>
      <c r="P2166" s="26"/>
      <c r="Q2166" s="26"/>
      <c r="R2166" s="25"/>
      <c r="S2166" s="51"/>
      <c r="T2166" s="53"/>
      <c r="V2166" s="51"/>
      <c r="W2166" s="53"/>
      <c r="Y2166" s="16"/>
      <c r="Z2166" s="16"/>
      <c r="AB2166" s="16"/>
      <c r="AC2166" s="16"/>
      <c r="AE2166" s="16"/>
      <c r="AF2166" s="16"/>
    </row>
    <row r="2167" spans="1:32" x14ac:dyDescent="0.3">
      <c r="A2167" s="26">
        <v>43980</v>
      </c>
      <c r="B2167" s="82">
        <f t="shared" si="198"/>
        <v>0</v>
      </c>
      <c r="C2167" s="82">
        <f t="shared" si="199"/>
        <v>0</v>
      </c>
      <c r="D2167" s="82">
        <f t="shared" si="200"/>
        <v>0</v>
      </c>
      <c r="E2167" s="82">
        <f t="shared" si="201"/>
        <v>0</v>
      </c>
      <c r="F2167" s="82">
        <f t="shared" si="202"/>
        <v>0</v>
      </c>
      <c r="G2167" s="82">
        <f t="shared" si="203"/>
        <v>56.200000000000166</v>
      </c>
      <c r="H2167" s="82">
        <f>G2167-MAX($G$4:G2167)</f>
        <v>0</v>
      </c>
      <c r="J2167" s="26">
        <v>43083</v>
      </c>
      <c r="K2167" s="26">
        <v>43059</v>
      </c>
      <c r="L2167" s="25">
        <v>0.75999999999999901</v>
      </c>
      <c r="M2167" s="32"/>
      <c r="N2167" s="33"/>
      <c r="O2167" s="31"/>
      <c r="P2167" s="26"/>
      <c r="Q2167" s="26"/>
      <c r="R2167" s="25"/>
      <c r="S2167" s="51"/>
      <c r="T2167" s="53"/>
      <c r="V2167" s="51"/>
      <c r="W2167" s="53"/>
      <c r="Y2167" s="16"/>
      <c r="Z2167" s="16"/>
      <c r="AB2167" s="16"/>
      <c r="AC2167" s="16"/>
      <c r="AE2167" s="16"/>
      <c r="AF2167" s="16"/>
    </row>
    <row r="2168" spans="1:32" x14ac:dyDescent="0.3">
      <c r="A2168" s="26">
        <v>43983</v>
      </c>
      <c r="B2168" s="82">
        <f t="shared" si="198"/>
        <v>0</v>
      </c>
      <c r="C2168" s="82">
        <f t="shared" si="199"/>
        <v>0</v>
      </c>
      <c r="D2168" s="82">
        <f t="shared" si="200"/>
        <v>0</v>
      </c>
      <c r="E2168" s="82">
        <f t="shared" si="201"/>
        <v>0</v>
      </c>
      <c r="F2168" s="82">
        <f t="shared" si="202"/>
        <v>0</v>
      </c>
      <c r="G2168" s="82">
        <f t="shared" si="203"/>
        <v>56.200000000000166</v>
      </c>
      <c r="H2168" s="82">
        <f>G2168-MAX($G$4:G2168)</f>
        <v>0</v>
      </c>
      <c r="J2168" s="26">
        <v>43083</v>
      </c>
      <c r="K2168" s="26">
        <v>43060</v>
      </c>
      <c r="L2168" s="25">
        <v>-0.92999999999999905</v>
      </c>
      <c r="M2168" s="32"/>
      <c r="N2168" s="33"/>
      <c r="O2168" s="31"/>
      <c r="P2168" s="26"/>
      <c r="Q2168" s="26"/>
      <c r="R2168" s="25"/>
      <c r="S2168" s="51"/>
      <c r="T2168" s="53"/>
      <c r="V2168" s="51"/>
      <c r="W2168" s="53"/>
      <c r="Y2168" s="16"/>
      <c r="Z2168" s="16"/>
      <c r="AB2168" s="16"/>
      <c r="AC2168" s="16"/>
      <c r="AE2168" s="16"/>
      <c r="AF2168" s="16"/>
    </row>
    <row r="2169" spans="1:32" x14ac:dyDescent="0.3">
      <c r="A2169" s="26">
        <v>43984</v>
      </c>
      <c r="B2169" s="82">
        <f t="shared" si="198"/>
        <v>0</v>
      </c>
      <c r="C2169" s="82">
        <f t="shared" si="199"/>
        <v>0</v>
      </c>
      <c r="D2169" s="82">
        <f t="shared" si="200"/>
        <v>0</v>
      </c>
      <c r="E2169" s="82">
        <f t="shared" si="201"/>
        <v>0</v>
      </c>
      <c r="F2169" s="82">
        <f t="shared" si="202"/>
        <v>0</v>
      </c>
      <c r="G2169" s="82">
        <f t="shared" si="203"/>
        <v>56.200000000000166</v>
      </c>
      <c r="H2169" s="82">
        <f>G2169-MAX($G$4:G2169)</f>
        <v>0</v>
      </c>
      <c r="J2169" s="26">
        <v>43083</v>
      </c>
      <c r="K2169" s="26">
        <v>43061</v>
      </c>
      <c r="L2169" s="25">
        <v>-0.869999999999999</v>
      </c>
      <c r="M2169" s="32"/>
      <c r="N2169" s="33"/>
      <c r="O2169" s="31"/>
      <c r="P2169" s="26"/>
      <c r="Q2169" s="26"/>
      <c r="R2169" s="25"/>
      <c r="S2169" s="51"/>
      <c r="T2169" s="53"/>
      <c r="V2169" s="51"/>
      <c r="W2169" s="53"/>
      <c r="Y2169" s="16"/>
      <c r="Z2169" s="16"/>
      <c r="AB2169" s="16"/>
      <c r="AC2169" s="16"/>
      <c r="AE2169" s="16"/>
      <c r="AF2169" s="16"/>
    </row>
    <row r="2170" spans="1:32" x14ac:dyDescent="0.3">
      <c r="A2170" s="26">
        <v>43985</v>
      </c>
      <c r="B2170" s="82">
        <f t="shared" si="198"/>
        <v>0</v>
      </c>
      <c r="C2170" s="82">
        <f t="shared" si="199"/>
        <v>0</v>
      </c>
      <c r="D2170" s="82">
        <f t="shared" si="200"/>
        <v>0</v>
      </c>
      <c r="E2170" s="82">
        <f t="shared" si="201"/>
        <v>0</v>
      </c>
      <c r="F2170" s="82">
        <f t="shared" si="202"/>
        <v>0</v>
      </c>
      <c r="G2170" s="82">
        <f t="shared" si="203"/>
        <v>56.200000000000166</v>
      </c>
      <c r="H2170" s="82">
        <f>G2170-MAX($G$4:G2170)</f>
        <v>0</v>
      </c>
      <c r="J2170" s="26">
        <v>43083</v>
      </c>
      <c r="K2170" s="26">
        <v>43062</v>
      </c>
      <c r="L2170" s="25">
        <v>0.41999999999999899</v>
      </c>
      <c r="M2170" s="32"/>
      <c r="N2170" s="33"/>
      <c r="O2170" s="31"/>
      <c r="P2170" s="26"/>
      <c r="Q2170" s="26"/>
      <c r="R2170" s="25"/>
      <c r="S2170" s="51"/>
      <c r="T2170" s="53"/>
      <c r="V2170" s="51"/>
      <c r="W2170" s="53"/>
      <c r="Y2170" s="16"/>
      <c r="Z2170" s="16"/>
      <c r="AB2170" s="16"/>
      <c r="AC2170" s="16"/>
      <c r="AE2170" s="16"/>
      <c r="AF2170" s="16"/>
    </row>
    <row r="2171" spans="1:32" x14ac:dyDescent="0.3">
      <c r="A2171" s="26">
        <v>43986</v>
      </c>
      <c r="B2171" s="82">
        <f t="shared" si="198"/>
        <v>0</v>
      </c>
      <c r="C2171" s="82">
        <f t="shared" si="199"/>
        <v>0</v>
      </c>
      <c r="D2171" s="82">
        <f t="shared" si="200"/>
        <v>0</v>
      </c>
      <c r="E2171" s="82">
        <f t="shared" si="201"/>
        <v>0</v>
      </c>
      <c r="F2171" s="82">
        <f t="shared" si="202"/>
        <v>0</v>
      </c>
      <c r="G2171" s="82">
        <f t="shared" si="203"/>
        <v>56.200000000000166</v>
      </c>
      <c r="H2171" s="82">
        <f>G2171-MAX($G$4:G2171)</f>
        <v>0</v>
      </c>
      <c r="J2171" s="26">
        <v>43083</v>
      </c>
      <c r="K2171" s="26">
        <v>43063</v>
      </c>
      <c r="L2171" s="25">
        <v>-0.43</v>
      </c>
      <c r="M2171" s="32"/>
      <c r="N2171" s="33"/>
      <c r="O2171" s="31"/>
      <c r="P2171" s="26"/>
      <c r="Q2171" s="26"/>
      <c r="R2171" s="25"/>
      <c r="S2171" s="51"/>
      <c r="T2171" s="53"/>
      <c r="V2171" s="51"/>
      <c r="W2171" s="53"/>
      <c r="Y2171" s="16"/>
      <c r="Z2171" s="16"/>
      <c r="AB2171" s="16"/>
      <c r="AC2171" s="16"/>
      <c r="AE2171" s="16"/>
      <c r="AF2171" s="16"/>
    </row>
    <row r="2172" spans="1:32" x14ac:dyDescent="0.3">
      <c r="A2172" s="26">
        <v>43987</v>
      </c>
      <c r="B2172" s="82">
        <f t="shared" si="198"/>
        <v>0</v>
      </c>
      <c r="C2172" s="82">
        <f t="shared" si="199"/>
        <v>0</v>
      </c>
      <c r="D2172" s="82">
        <f t="shared" si="200"/>
        <v>0</v>
      </c>
      <c r="E2172" s="82">
        <f t="shared" si="201"/>
        <v>0</v>
      </c>
      <c r="F2172" s="82">
        <f t="shared" si="202"/>
        <v>0</v>
      </c>
      <c r="G2172" s="82">
        <f t="shared" si="203"/>
        <v>56.200000000000166</v>
      </c>
      <c r="H2172" s="82">
        <f>G2172-MAX($G$4:G2172)</f>
        <v>0</v>
      </c>
      <c r="J2172" s="26">
        <v>43083</v>
      </c>
      <c r="K2172" s="26">
        <v>43066</v>
      </c>
      <c r="L2172" s="25">
        <v>3.96999999999999</v>
      </c>
      <c r="M2172" s="32"/>
      <c r="N2172" s="33"/>
      <c r="O2172" s="31"/>
      <c r="P2172" s="26"/>
      <c r="Q2172" s="26"/>
      <c r="R2172" s="25"/>
      <c r="S2172" s="51"/>
      <c r="T2172" s="53"/>
      <c r="V2172" s="51"/>
      <c r="W2172" s="53"/>
      <c r="Y2172" s="16"/>
      <c r="Z2172" s="16"/>
      <c r="AB2172" s="16"/>
      <c r="AC2172" s="16"/>
      <c r="AE2172" s="16"/>
      <c r="AF2172" s="16"/>
    </row>
    <row r="2173" spans="1:32" x14ac:dyDescent="0.3">
      <c r="A2173" s="26">
        <v>43990</v>
      </c>
      <c r="B2173" s="82">
        <f t="shared" si="198"/>
        <v>0</v>
      </c>
      <c r="C2173" s="82">
        <f t="shared" si="199"/>
        <v>0</v>
      </c>
      <c r="D2173" s="82">
        <f t="shared" si="200"/>
        <v>0</v>
      </c>
      <c r="E2173" s="82">
        <f t="shared" si="201"/>
        <v>0</v>
      </c>
      <c r="F2173" s="82">
        <f t="shared" si="202"/>
        <v>0</v>
      </c>
      <c r="G2173" s="82">
        <f t="shared" si="203"/>
        <v>56.200000000000166</v>
      </c>
      <c r="H2173" s="82">
        <f>G2173-MAX($G$4:G2173)</f>
        <v>0</v>
      </c>
      <c r="J2173" s="26">
        <v>43111</v>
      </c>
      <c r="K2173" s="26">
        <v>43066</v>
      </c>
      <c r="L2173" s="25">
        <v>0</v>
      </c>
      <c r="M2173" s="32"/>
      <c r="N2173" s="33"/>
      <c r="O2173" s="31"/>
      <c r="P2173" s="26"/>
      <c r="Q2173" s="26"/>
      <c r="R2173" s="25"/>
      <c r="S2173" s="51"/>
      <c r="T2173" s="53"/>
      <c r="V2173" s="51"/>
      <c r="W2173" s="53"/>
      <c r="Y2173" s="16"/>
      <c r="Z2173" s="16"/>
      <c r="AB2173" s="16"/>
      <c r="AC2173" s="16"/>
      <c r="AE2173" s="16"/>
      <c r="AF2173" s="16"/>
    </row>
    <row r="2174" spans="1:32" x14ac:dyDescent="0.3">
      <c r="A2174" s="26">
        <v>43991</v>
      </c>
      <c r="B2174" s="82">
        <f t="shared" si="198"/>
        <v>0</v>
      </c>
      <c r="C2174" s="82">
        <f t="shared" si="199"/>
        <v>0</v>
      </c>
      <c r="D2174" s="82">
        <f t="shared" si="200"/>
        <v>0</v>
      </c>
      <c r="E2174" s="82">
        <f t="shared" si="201"/>
        <v>0</v>
      </c>
      <c r="F2174" s="82">
        <f t="shared" si="202"/>
        <v>0</v>
      </c>
      <c r="G2174" s="82">
        <f t="shared" si="203"/>
        <v>56.200000000000166</v>
      </c>
      <c r="H2174" s="82">
        <f>G2174-MAX($G$4:G2174)</f>
        <v>0</v>
      </c>
      <c r="J2174" s="26">
        <v>43083</v>
      </c>
      <c r="K2174" s="26">
        <v>43067</v>
      </c>
      <c r="L2174" s="25">
        <v>-1.5599999999999901</v>
      </c>
      <c r="M2174" s="32"/>
      <c r="N2174" s="33"/>
      <c r="O2174" s="31"/>
      <c r="P2174" s="26"/>
      <c r="Q2174" s="26"/>
      <c r="R2174" s="25"/>
      <c r="S2174" s="51"/>
      <c r="T2174" s="53"/>
      <c r="V2174" s="51"/>
      <c r="W2174" s="53"/>
      <c r="Y2174" s="16"/>
      <c r="Z2174" s="16"/>
      <c r="AB2174" s="16"/>
      <c r="AC2174" s="16"/>
      <c r="AE2174" s="16"/>
      <c r="AF2174" s="16"/>
    </row>
    <row r="2175" spans="1:32" x14ac:dyDescent="0.3">
      <c r="A2175" s="26">
        <v>43992</v>
      </c>
      <c r="B2175" s="82">
        <f t="shared" si="198"/>
        <v>0</v>
      </c>
      <c r="C2175" s="82">
        <f t="shared" si="199"/>
        <v>0</v>
      </c>
      <c r="D2175" s="82">
        <f t="shared" si="200"/>
        <v>0</v>
      </c>
      <c r="E2175" s="82">
        <f t="shared" si="201"/>
        <v>0</v>
      </c>
      <c r="F2175" s="82">
        <f t="shared" si="202"/>
        <v>0</v>
      </c>
      <c r="G2175" s="82">
        <f t="shared" si="203"/>
        <v>56.200000000000166</v>
      </c>
      <c r="H2175" s="82">
        <f>G2175-MAX($G$4:G2175)</f>
        <v>0</v>
      </c>
      <c r="J2175" s="26">
        <v>43111</v>
      </c>
      <c r="K2175" s="26">
        <v>43067</v>
      </c>
      <c r="L2175" s="25">
        <v>-0.60999999999999899</v>
      </c>
      <c r="M2175" s="32"/>
      <c r="N2175" s="33"/>
      <c r="O2175" s="31"/>
      <c r="P2175" s="26"/>
      <c r="Q2175" s="26"/>
      <c r="R2175" s="25"/>
      <c r="S2175" s="51"/>
      <c r="T2175" s="53"/>
      <c r="V2175" s="51"/>
      <c r="W2175" s="53"/>
      <c r="Y2175" s="16"/>
      <c r="Z2175" s="16"/>
      <c r="AB2175" s="16"/>
      <c r="AC2175" s="16"/>
      <c r="AE2175" s="16"/>
      <c r="AF2175" s="16"/>
    </row>
    <row r="2176" spans="1:32" x14ac:dyDescent="0.3">
      <c r="A2176" s="26">
        <v>43993</v>
      </c>
      <c r="B2176" s="82">
        <f t="shared" si="198"/>
        <v>0</v>
      </c>
      <c r="C2176" s="82">
        <f t="shared" si="199"/>
        <v>0</v>
      </c>
      <c r="D2176" s="82">
        <f t="shared" si="200"/>
        <v>0</v>
      </c>
      <c r="E2176" s="82">
        <f t="shared" si="201"/>
        <v>0</v>
      </c>
      <c r="F2176" s="82">
        <f t="shared" si="202"/>
        <v>0</v>
      </c>
      <c r="G2176" s="82">
        <f t="shared" si="203"/>
        <v>56.200000000000166</v>
      </c>
      <c r="H2176" s="82">
        <f>G2176-MAX($G$4:G2176)</f>
        <v>0</v>
      </c>
      <c r="J2176" s="26">
        <v>43083</v>
      </c>
      <c r="K2176" s="26">
        <v>43068</v>
      </c>
      <c r="L2176" s="25">
        <v>-3.00000000000002E-2</v>
      </c>
      <c r="M2176" s="32"/>
      <c r="N2176" s="33"/>
      <c r="O2176" s="31"/>
      <c r="P2176" s="26"/>
      <c r="Q2176" s="26"/>
      <c r="R2176" s="25"/>
      <c r="S2176" s="51"/>
      <c r="T2176" s="53"/>
      <c r="V2176" s="51"/>
      <c r="W2176" s="53"/>
      <c r="Y2176" s="16"/>
      <c r="Z2176" s="16"/>
      <c r="AB2176" s="16"/>
      <c r="AC2176" s="16"/>
      <c r="AE2176" s="16"/>
      <c r="AF2176" s="16"/>
    </row>
    <row r="2177" spans="1:32" x14ac:dyDescent="0.3">
      <c r="A2177" s="26">
        <v>43994</v>
      </c>
      <c r="B2177" s="82">
        <f t="shared" si="198"/>
        <v>0</v>
      </c>
      <c r="C2177" s="82">
        <f t="shared" si="199"/>
        <v>0</v>
      </c>
      <c r="D2177" s="82">
        <f t="shared" si="200"/>
        <v>0</v>
      </c>
      <c r="E2177" s="82">
        <f t="shared" si="201"/>
        <v>0</v>
      </c>
      <c r="F2177" s="82">
        <f t="shared" si="202"/>
        <v>0</v>
      </c>
      <c r="G2177" s="82">
        <f t="shared" si="203"/>
        <v>56.200000000000166</v>
      </c>
      <c r="H2177" s="82">
        <f>G2177-MAX($G$4:G2177)</f>
        <v>0</v>
      </c>
      <c r="J2177" s="26">
        <v>43111</v>
      </c>
      <c r="K2177" s="26">
        <v>43068</v>
      </c>
      <c r="L2177" s="25">
        <v>0.159999999999999</v>
      </c>
      <c r="M2177" s="32"/>
      <c r="N2177" s="33"/>
      <c r="O2177" s="31"/>
      <c r="P2177" s="26"/>
      <c r="Q2177" s="26"/>
      <c r="R2177" s="25"/>
      <c r="S2177" s="51"/>
      <c r="T2177" s="53"/>
      <c r="V2177" s="51"/>
      <c r="W2177" s="53"/>
      <c r="Y2177" s="16"/>
      <c r="Z2177" s="16"/>
      <c r="AB2177" s="16"/>
      <c r="AC2177" s="16"/>
      <c r="AE2177" s="16"/>
      <c r="AF2177" s="16"/>
    </row>
    <row r="2178" spans="1:32" x14ac:dyDescent="0.3">
      <c r="A2178" s="26">
        <v>43997</v>
      </c>
      <c r="B2178" s="82">
        <f t="shared" si="198"/>
        <v>0</v>
      </c>
      <c r="C2178" s="82">
        <f t="shared" si="199"/>
        <v>0</v>
      </c>
      <c r="D2178" s="82">
        <f t="shared" si="200"/>
        <v>0</v>
      </c>
      <c r="E2178" s="82">
        <f t="shared" si="201"/>
        <v>0</v>
      </c>
      <c r="F2178" s="82">
        <f t="shared" si="202"/>
        <v>0</v>
      </c>
      <c r="G2178" s="82">
        <f t="shared" si="203"/>
        <v>56.200000000000166</v>
      </c>
      <c r="H2178" s="82">
        <f>G2178-MAX($G$4:G2178)</f>
        <v>0</v>
      </c>
      <c r="J2178" s="26">
        <v>43083</v>
      </c>
      <c r="K2178" s="26">
        <v>43069</v>
      </c>
      <c r="L2178" s="25">
        <v>4.59</v>
      </c>
      <c r="M2178" s="32"/>
      <c r="N2178" s="33"/>
      <c r="O2178" s="31"/>
      <c r="P2178" s="26"/>
      <c r="Q2178" s="26"/>
      <c r="R2178" s="25"/>
      <c r="S2178" s="51"/>
      <c r="T2178" s="53"/>
      <c r="V2178" s="51"/>
      <c r="W2178" s="53"/>
      <c r="Y2178" s="16"/>
      <c r="Z2178" s="16"/>
      <c r="AB2178" s="16"/>
      <c r="AC2178" s="16"/>
      <c r="AE2178" s="16"/>
      <c r="AF2178" s="16"/>
    </row>
    <row r="2179" spans="1:32" x14ac:dyDescent="0.3">
      <c r="A2179" s="26">
        <v>43998</v>
      </c>
      <c r="B2179" s="82">
        <f t="shared" si="198"/>
        <v>0</v>
      </c>
      <c r="C2179" s="82">
        <f t="shared" si="199"/>
        <v>0</v>
      </c>
      <c r="D2179" s="82">
        <f t="shared" si="200"/>
        <v>0</v>
      </c>
      <c r="E2179" s="82">
        <f t="shared" si="201"/>
        <v>0</v>
      </c>
      <c r="F2179" s="82">
        <f t="shared" si="202"/>
        <v>0</v>
      </c>
      <c r="G2179" s="82">
        <f t="shared" si="203"/>
        <v>56.200000000000166</v>
      </c>
      <c r="H2179" s="82">
        <f>G2179-MAX($G$4:G2179)</f>
        <v>0</v>
      </c>
      <c r="J2179" s="26">
        <v>43111</v>
      </c>
      <c r="K2179" s="26">
        <v>43069</v>
      </c>
      <c r="L2179" s="25">
        <v>2.95</v>
      </c>
      <c r="M2179" s="32"/>
      <c r="N2179" s="33"/>
      <c r="O2179" s="31"/>
      <c r="P2179" s="26"/>
      <c r="Q2179" s="26"/>
      <c r="R2179" s="25"/>
      <c r="S2179" s="51"/>
      <c r="T2179" s="53"/>
      <c r="V2179" s="51"/>
      <c r="W2179" s="53"/>
      <c r="Y2179" s="16"/>
      <c r="Z2179" s="16"/>
      <c r="AB2179" s="16"/>
      <c r="AC2179" s="16"/>
      <c r="AE2179" s="16"/>
      <c r="AF2179" s="16"/>
    </row>
    <row r="2180" spans="1:32" x14ac:dyDescent="0.3">
      <c r="A2180" s="26">
        <v>43999</v>
      </c>
      <c r="B2180" s="82">
        <f t="shared" ref="B2180:B2243" si="204">IFERROR(VLOOKUP($A2180,$K:$L,2,0), 0)</f>
        <v>0</v>
      </c>
      <c r="C2180" s="82">
        <f t="shared" ref="C2180:C2243" si="205">IFERROR(2*VLOOKUP($A2180,$T:$U,2,0), 0)</f>
        <v>0</v>
      </c>
      <c r="D2180" s="82">
        <f t="shared" ref="D2180:D2243" si="206">IFERROR(VLOOKUP($A2180,$AF:$AG,2,0), 0)</f>
        <v>0</v>
      </c>
      <c r="E2180" s="82">
        <f t="shared" ref="E2180:E2243" si="207">IFERROR(VLOOKUP($A2180,$AC:$AD,2,0), 0)</f>
        <v>0</v>
      </c>
      <c r="F2180" s="82">
        <f t="shared" ref="F2180:F2243" si="208">B2180+C2180+D2180+E2180</f>
        <v>0</v>
      </c>
      <c r="G2180" s="82">
        <f t="shared" si="203"/>
        <v>56.200000000000166</v>
      </c>
      <c r="H2180" s="82">
        <f>G2180-MAX($G$4:G2180)</f>
        <v>0</v>
      </c>
      <c r="J2180" s="26">
        <v>43083</v>
      </c>
      <c r="K2180" s="26">
        <v>43070</v>
      </c>
      <c r="L2180" s="25">
        <v>0.26999999999999902</v>
      </c>
      <c r="M2180" s="32"/>
      <c r="N2180" s="33"/>
      <c r="O2180" s="31"/>
      <c r="P2180" s="26"/>
      <c r="Q2180" s="26"/>
      <c r="R2180" s="25"/>
      <c r="S2180" s="51"/>
      <c r="T2180" s="53"/>
      <c r="V2180" s="51"/>
      <c r="W2180" s="53"/>
      <c r="Y2180" s="16"/>
      <c r="Z2180" s="16"/>
      <c r="AB2180" s="16"/>
      <c r="AC2180" s="16"/>
      <c r="AE2180" s="16"/>
      <c r="AF2180" s="16"/>
    </row>
    <row r="2181" spans="1:32" x14ac:dyDescent="0.3">
      <c r="A2181" s="26">
        <v>44000</v>
      </c>
      <c r="B2181" s="82">
        <f t="shared" si="204"/>
        <v>0</v>
      </c>
      <c r="C2181" s="82">
        <f t="shared" si="205"/>
        <v>0</v>
      </c>
      <c r="D2181" s="82">
        <f t="shared" si="206"/>
        <v>0</v>
      </c>
      <c r="E2181" s="82">
        <f t="shared" si="207"/>
        <v>0</v>
      </c>
      <c r="F2181" s="82">
        <f t="shared" si="208"/>
        <v>0</v>
      </c>
      <c r="G2181" s="82">
        <f t="shared" ref="G2181:G2244" si="209">F2181+G2180</f>
        <v>56.200000000000166</v>
      </c>
      <c r="H2181" s="82">
        <f>G2181-MAX($G$4:G2181)</f>
        <v>0</v>
      </c>
      <c r="J2181" s="26">
        <v>43111</v>
      </c>
      <c r="K2181" s="26">
        <v>43070</v>
      </c>
      <c r="L2181" s="25">
        <v>-7.0000000000000201E-2</v>
      </c>
      <c r="M2181" s="32"/>
      <c r="N2181" s="33"/>
      <c r="O2181" s="31"/>
      <c r="P2181" s="26"/>
      <c r="Q2181" s="26"/>
      <c r="R2181" s="25"/>
      <c r="S2181" s="51"/>
      <c r="T2181" s="53"/>
      <c r="V2181" s="51"/>
      <c r="W2181" s="53"/>
      <c r="Y2181" s="16"/>
      <c r="Z2181" s="16"/>
      <c r="AB2181" s="16"/>
      <c r="AC2181" s="16"/>
      <c r="AE2181" s="16"/>
      <c r="AF2181" s="16"/>
    </row>
    <row r="2182" spans="1:32" x14ac:dyDescent="0.3">
      <c r="A2182" s="26">
        <v>44001</v>
      </c>
      <c r="B2182" s="82">
        <f t="shared" si="204"/>
        <v>0</v>
      </c>
      <c r="C2182" s="82">
        <f t="shared" si="205"/>
        <v>0</v>
      </c>
      <c r="D2182" s="82">
        <f t="shared" si="206"/>
        <v>0</v>
      </c>
      <c r="E2182" s="82">
        <f t="shared" si="207"/>
        <v>0</v>
      </c>
      <c r="F2182" s="82">
        <f t="shared" si="208"/>
        <v>0</v>
      </c>
      <c r="G2182" s="82">
        <f t="shared" si="209"/>
        <v>56.200000000000166</v>
      </c>
      <c r="H2182" s="82">
        <f>G2182-MAX($G$4:G2182)</f>
        <v>0</v>
      </c>
      <c r="J2182" s="26">
        <v>43139</v>
      </c>
      <c r="K2182" s="26">
        <v>43070</v>
      </c>
      <c r="L2182" s="25">
        <v>0</v>
      </c>
      <c r="M2182" s="32"/>
      <c r="N2182" s="33"/>
      <c r="O2182" s="31"/>
      <c r="P2182" s="26"/>
      <c r="Q2182" s="26"/>
      <c r="R2182" s="25"/>
      <c r="S2182" s="51"/>
      <c r="T2182" s="53"/>
      <c r="V2182" s="51"/>
      <c r="W2182" s="53"/>
      <c r="Y2182" s="16"/>
      <c r="Z2182" s="16"/>
      <c r="AB2182" s="16"/>
      <c r="AC2182" s="16"/>
      <c r="AE2182" s="16"/>
      <c r="AF2182" s="16"/>
    </row>
    <row r="2183" spans="1:32" x14ac:dyDescent="0.3">
      <c r="A2183" s="26">
        <v>44004</v>
      </c>
      <c r="B2183" s="82">
        <f t="shared" si="204"/>
        <v>0</v>
      </c>
      <c r="C2183" s="82">
        <f t="shared" si="205"/>
        <v>0</v>
      </c>
      <c r="D2183" s="82">
        <f t="shared" si="206"/>
        <v>0</v>
      </c>
      <c r="E2183" s="82">
        <f t="shared" si="207"/>
        <v>0</v>
      </c>
      <c r="F2183" s="82">
        <f t="shared" si="208"/>
        <v>0</v>
      </c>
      <c r="G2183" s="82">
        <f t="shared" si="209"/>
        <v>56.200000000000166</v>
      </c>
      <c r="H2183" s="82">
        <f>G2183-MAX($G$4:G2183)</f>
        <v>0</v>
      </c>
      <c r="J2183" s="26">
        <v>43083</v>
      </c>
      <c r="K2183" s="26">
        <v>43073</v>
      </c>
      <c r="L2183" s="25">
        <v>-2.9399999999999902</v>
      </c>
      <c r="M2183" s="32"/>
      <c r="N2183" s="33"/>
      <c r="O2183" s="31"/>
      <c r="P2183" s="26"/>
      <c r="Q2183" s="26"/>
      <c r="R2183" s="25"/>
      <c r="S2183" s="51"/>
      <c r="T2183" s="53"/>
      <c r="V2183" s="51"/>
      <c r="W2183" s="53"/>
      <c r="Y2183" s="16"/>
      <c r="Z2183" s="16"/>
      <c r="AB2183" s="16"/>
      <c r="AC2183" s="16"/>
      <c r="AE2183" s="16"/>
      <c r="AF2183" s="16"/>
    </row>
    <row r="2184" spans="1:32" x14ac:dyDescent="0.3">
      <c r="A2184" s="26">
        <v>44005</v>
      </c>
      <c r="B2184" s="82">
        <f t="shared" si="204"/>
        <v>0</v>
      </c>
      <c r="C2184" s="82">
        <f t="shared" si="205"/>
        <v>0</v>
      </c>
      <c r="D2184" s="82">
        <f t="shared" si="206"/>
        <v>0</v>
      </c>
      <c r="E2184" s="82">
        <f t="shared" si="207"/>
        <v>0</v>
      </c>
      <c r="F2184" s="82">
        <f t="shared" si="208"/>
        <v>0</v>
      </c>
      <c r="G2184" s="82">
        <f t="shared" si="209"/>
        <v>56.200000000000166</v>
      </c>
      <c r="H2184" s="82">
        <f>G2184-MAX($G$4:G2184)</f>
        <v>0</v>
      </c>
      <c r="J2184" s="26">
        <v>43111</v>
      </c>
      <c r="K2184" s="26">
        <v>43073</v>
      </c>
      <c r="L2184" s="25">
        <v>-1.5499999999999901</v>
      </c>
      <c r="M2184" s="32"/>
      <c r="N2184" s="33"/>
      <c r="O2184" s="31"/>
      <c r="P2184" s="26"/>
      <c r="Q2184" s="26"/>
      <c r="R2184" s="25"/>
      <c r="S2184" s="51"/>
      <c r="T2184" s="53"/>
      <c r="V2184" s="51"/>
      <c r="W2184" s="53"/>
      <c r="Y2184" s="16"/>
      <c r="Z2184" s="16"/>
      <c r="AB2184" s="16"/>
      <c r="AC2184" s="16"/>
      <c r="AE2184" s="16"/>
      <c r="AF2184" s="16"/>
    </row>
    <row r="2185" spans="1:32" x14ac:dyDescent="0.3">
      <c r="A2185" s="26">
        <v>44006</v>
      </c>
      <c r="B2185" s="82">
        <f t="shared" si="204"/>
        <v>0</v>
      </c>
      <c r="C2185" s="82">
        <f t="shared" si="205"/>
        <v>0</v>
      </c>
      <c r="D2185" s="82">
        <f t="shared" si="206"/>
        <v>0</v>
      </c>
      <c r="E2185" s="82">
        <f t="shared" si="207"/>
        <v>0</v>
      </c>
      <c r="F2185" s="82">
        <f t="shared" si="208"/>
        <v>0</v>
      </c>
      <c r="G2185" s="82">
        <f t="shared" si="209"/>
        <v>56.200000000000166</v>
      </c>
      <c r="H2185" s="82">
        <f>G2185-MAX($G$4:G2185)</f>
        <v>0</v>
      </c>
      <c r="J2185" s="26">
        <v>43139</v>
      </c>
      <c r="K2185" s="26">
        <v>43073</v>
      </c>
      <c r="L2185" s="25">
        <v>0</v>
      </c>
      <c r="M2185" s="32"/>
      <c r="N2185" s="33"/>
      <c r="O2185" s="31"/>
      <c r="P2185" s="26"/>
      <c r="Q2185" s="26"/>
      <c r="R2185" s="25"/>
      <c r="S2185" s="51"/>
      <c r="T2185" s="53"/>
      <c r="V2185" s="51"/>
      <c r="W2185" s="53"/>
      <c r="Y2185" s="16"/>
      <c r="Z2185" s="16"/>
      <c r="AB2185" s="16"/>
      <c r="AC2185" s="16"/>
      <c r="AE2185" s="16"/>
      <c r="AF2185" s="16"/>
    </row>
    <row r="2186" spans="1:32" x14ac:dyDescent="0.3">
      <c r="A2186" s="26">
        <v>44007</v>
      </c>
      <c r="B2186" s="82">
        <f t="shared" si="204"/>
        <v>0</v>
      </c>
      <c r="C2186" s="82">
        <f t="shared" si="205"/>
        <v>0</v>
      </c>
      <c r="D2186" s="82">
        <f t="shared" si="206"/>
        <v>0</v>
      </c>
      <c r="E2186" s="82">
        <f t="shared" si="207"/>
        <v>0</v>
      </c>
      <c r="F2186" s="82">
        <f t="shared" si="208"/>
        <v>0</v>
      </c>
      <c r="G2186" s="82">
        <f t="shared" si="209"/>
        <v>56.200000000000166</v>
      </c>
      <c r="H2186" s="82">
        <f>G2186-MAX($G$4:G2186)</f>
        <v>0</v>
      </c>
      <c r="J2186" s="26">
        <v>43083</v>
      </c>
      <c r="K2186" s="26">
        <v>43074</v>
      </c>
      <c r="L2186" s="25">
        <v>-1.3399999999999901</v>
      </c>
      <c r="M2186" s="32"/>
      <c r="N2186" s="33"/>
      <c r="O2186" s="31"/>
      <c r="P2186" s="26"/>
      <c r="Q2186" s="26"/>
      <c r="R2186" s="25"/>
      <c r="S2186" s="51"/>
      <c r="T2186" s="53"/>
      <c r="V2186" s="51"/>
      <c r="W2186" s="53"/>
      <c r="Y2186" s="16"/>
      <c r="Z2186" s="16"/>
      <c r="AB2186" s="16"/>
      <c r="AC2186" s="16"/>
      <c r="AE2186" s="16"/>
      <c r="AF2186" s="16"/>
    </row>
    <row r="2187" spans="1:32" x14ac:dyDescent="0.3">
      <c r="A2187" s="26">
        <v>44008</v>
      </c>
      <c r="B2187" s="82">
        <f t="shared" si="204"/>
        <v>0</v>
      </c>
      <c r="C2187" s="82">
        <f t="shared" si="205"/>
        <v>0</v>
      </c>
      <c r="D2187" s="82">
        <f t="shared" si="206"/>
        <v>0</v>
      </c>
      <c r="E2187" s="82">
        <f t="shared" si="207"/>
        <v>0</v>
      </c>
      <c r="F2187" s="82">
        <f t="shared" si="208"/>
        <v>0</v>
      </c>
      <c r="G2187" s="82">
        <f t="shared" si="209"/>
        <v>56.200000000000166</v>
      </c>
      <c r="H2187" s="82">
        <f>G2187-MAX($G$4:G2187)</f>
        <v>0</v>
      </c>
      <c r="J2187" s="26">
        <v>43111</v>
      </c>
      <c r="K2187" s="26">
        <v>43074</v>
      </c>
      <c r="L2187" s="25">
        <v>-1.01999999999999</v>
      </c>
      <c r="M2187" s="32"/>
      <c r="N2187" s="33"/>
      <c r="O2187" s="31"/>
      <c r="P2187" s="26"/>
      <c r="Q2187" s="26"/>
      <c r="R2187" s="25"/>
      <c r="S2187" s="51"/>
      <c r="T2187" s="53"/>
      <c r="V2187" s="51"/>
      <c r="W2187" s="53"/>
      <c r="Y2187" s="16"/>
      <c r="Z2187" s="16"/>
      <c r="AB2187" s="16"/>
      <c r="AC2187" s="16"/>
      <c r="AE2187" s="16"/>
      <c r="AF2187" s="16"/>
    </row>
    <row r="2188" spans="1:32" x14ac:dyDescent="0.3">
      <c r="A2188" s="26">
        <v>44011</v>
      </c>
      <c r="B2188" s="82">
        <f t="shared" si="204"/>
        <v>0</v>
      </c>
      <c r="C2188" s="82">
        <f t="shared" si="205"/>
        <v>0</v>
      </c>
      <c r="D2188" s="82">
        <f t="shared" si="206"/>
        <v>0</v>
      </c>
      <c r="E2188" s="82">
        <f t="shared" si="207"/>
        <v>0</v>
      </c>
      <c r="F2188" s="82">
        <f t="shared" si="208"/>
        <v>0</v>
      </c>
      <c r="G2188" s="82">
        <f t="shared" si="209"/>
        <v>56.200000000000166</v>
      </c>
      <c r="H2188" s="82">
        <f>G2188-MAX($G$4:G2188)</f>
        <v>0</v>
      </c>
      <c r="J2188" s="26">
        <v>43139</v>
      </c>
      <c r="K2188" s="26">
        <v>43074</v>
      </c>
      <c r="L2188" s="25">
        <v>0</v>
      </c>
      <c r="M2188" s="32"/>
      <c r="N2188" s="33"/>
      <c r="O2188" s="31"/>
      <c r="P2188" s="26"/>
      <c r="Q2188" s="26"/>
      <c r="R2188" s="25"/>
      <c r="S2188" s="51"/>
      <c r="T2188" s="53"/>
      <c r="V2188" s="51"/>
      <c r="W2188" s="53"/>
      <c r="Y2188" s="16"/>
      <c r="Z2188" s="16"/>
      <c r="AB2188" s="16"/>
      <c r="AC2188" s="16"/>
      <c r="AE2188" s="16"/>
      <c r="AF2188" s="16"/>
    </row>
    <row r="2189" spans="1:32" x14ac:dyDescent="0.3">
      <c r="A2189" s="26">
        <v>44012</v>
      </c>
      <c r="B2189" s="82">
        <f t="shared" si="204"/>
        <v>0</v>
      </c>
      <c r="C2189" s="82">
        <f t="shared" si="205"/>
        <v>0</v>
      </c>
      <c r="D2189" s="82">
        <f t="shared" si="206"/>
        <v>0</v>
      </c>
      <c r="E2189" s="82">
        <f t="shared" si="207"/>
        <v>0</v>
      </c>
      <c r="F2189" s="82">
        <f t="shared" si="208"/>
        <v>0</v>
      </c>
      <c r="G2189" s="82">
        <f t="shared" si="209"/>
        <v>56.200000000000166</v>
      </c>
      <c r="H2189" s="82">
        <f>G2189-MAX($G$4:G2189)</f>
        <v>0</v>
      </c>
      <c r="J2189" s="26">
        <v>43083</v>
      </c>
      <c r="K2189" s="26">
        <v>43075</v>
      </c>
      <c r="L2189" s="25">
        <v>4.38</v>
      </c>
      <c r="M2189" s="32"/>
      <c r="N2189" s="33"/>
      <c r="O2189" s="31"/>
      <c r="P2189" s="26"/>
      <c r="Q2189" s="26"/>
      <c r="R2189" s="25"/>
      <c r="S2189" s="51"/>
      <c r="T2189" s="53"/>
      <c r="V2189" s="51"/>
      <c r="W2189" s="53"/>
      <c r="Y2189" s="16"/>
      <c r="Z2189" s="16"/>
      <c r="AB2189" s="16"/>
      <c r="AC2189" s="16"/>
      <c r="AE2189" s="16"/>
      <c r="AF2189" s="16"/>
    </row>
    <row r="2190" spans="1:32" x14ac:dyDescent="0.3">
      <c r="A2190" s="26">
        <v>44013</v>
      </c>
      <c r="B2190" s="82">
        <f t="shared" si="204"/>
        <v>0</v>
      </c>
      <c r="C2190" s="82">
        <f t="shared" si="205"/>
        <v>0</v>
      </c>
      <c r="D2190" s="82">
        <f t="shared" si="206"/>
        <v>0</v>
      </c>
      <c r="E2190" s="82">
        <f t="shared" si="207"/>
        <v>0</v>
      </c>
      <c r="F2190" s="82">
        <f t="shared" si="208"/>
        <v>0</v>
      </c>
      <c r="G2190" s="82">
        <f t="shared" si="209"/>
        <v>56.200000000000166</v>
      </c>
      <c r="H2190" s="82">
        <f>G2190-MAX($G$4:G2190)</f>
        <v>0</v>
      </c>
      <c r="J2190" s="26">
        <v>43111</v>
      </c>
      <c r="K2190" s="26">
        <v>43075</v>
      </c>
      <c r="L2190" s="25">
        <v>2.5599999999999898</v>
      </c>
      <c r="M2190" s="32"/>
      <c r="N2190" s="33"/>
      <c r="O2190" s="31"/>
      <c r="P2190" s="26"/>
      <c r="Q2190" s="26"/>
      <c r="R2190" s="25"/>
      <c r="S2190" s="51"/>
      <c r="T2190" s="53"/>
      <c r="V2190" s="51"/>
      <c r="W2190" s="53"/>
      <c r="Y2190" s="16"/>
      <c r="Z2190" s="16"/>
      <c r="AB2190" s="16"/>
      <c r="AC2190" s="16"/>
      <c r="AE2190" s="16"/>
      <c r="AF2190" s="16"/>
    </row>
    <row r="2191" spans="1:32" x14ac:dyDescent="0.3">
      <c r="A2191" s="26">
        <v>44014</v>
      </c>
      <c r="B2191" s="82">
        <f t="shared" si="204"/>
        <v>0</v>
      </c>
      <c r="C2191" s="82">
        <f t="shared" si="205"/>
        <v>0</v>
      </c>
      <c r="D2191" s="82">
        <f t="shared" si="206"/>
        <v>0</v>
      </c>
      <c r="E2191" s="82">
        <f t="shared" si="207"/>
        <v>0</v>
      </c>
      <c r="F2191" s="82">
        <f t="shared" si="208"/>
        <v>0</v>
      </c>
      <c r="G2191" s="82">
        <f t="shared" si="209"/>
        <v>56.200000000000166</v>
      </c>
      <c r="H2191" s="82">
        <f>G2191-MAX($G$4:G2191)</f>
        <v>0</v>
      </c>
      <c r="J2191" s="26">
        <v>43139</v>
      </c>
      <c r="K2191" s="26">
        <v>43075</v>
      </c>
      <c r="L2191" s="25">
        <v>0</v>
      </c>
      <c r="M2191" s="32"/>
      <c r="N2191" s="33"/>
      <c r="O2191" s="31"/>
      <c r="P2191" s="26"/>
      <c r="Q2191" s="26"/>
      <c r="R2191" s="25"/>
      <c r="S2191" s="51"/>
      <c r="T2191" s="53"/>
      <c r="V2191" s="51"/>
      <c r="W2191" s="53"/>
      <c r="Y2191" s="16"/>
      <c r="Z2191" s="16"/>
      <c r="AB2191" s="16"/>
      <c r="AC2191" s="16"/>
      <c r="AE2191" s="16"/>
      <c r="AF2191" s="16"/>
    </row>
    <row r="2192" spans="1:32" x14ac:dyDescent="0.3">
      <c r="A2192" s="26">
        <v>44015</v>
      </c>
      <c r="B2192" s="82">
        <f t="shared" si="204"/>
        <v>0</v>
      </c>
      <c r="C2192" s="82">
        <f t="shared" si="205"/>
        <v>0</v>
      </c>
      <c r="D2192" s="82">
        <f t="shared" si="206"/>
        <v>0</v>
      </c>
      <c r="E2192" s="82">
        <f t="shared" si="207"/>
        <v>0</v>
      </c>
      <c r="F2192" s="82">
        <f t="shared" si="208"/>
        <v>0</v>
      </c>
      <c r="G2192" s="82">
        <f t="shared" si="209"/>
        <v>56.200000000000166</v>
      </c>
      <c r="H2192" s="82">
        <f>G2192-MAX($G$4:G2192)</f>
        <v>0</v>
      </c>
      <c r="J2192" s="26">
        <v>43083</v>
      </c>
      <c r="K2192" s="26">
        <v>43076</v>
      </c>
      <c r="L2192" s="25">
        <v>0.79999999999999805</v>
      </c>
      <c r="M2192" s="32"/>
      <c r="N2192" s="33"/>
      <c r="O2192" s="31"/>
      <c r="P2192" s="26"/>
      <c r="Q2192" s="26"/>
      <c r="R2192" s="25"/>
      <c r="S2192" s="51"/>
      <c r="T2192" s="53"/>
      <c r="U2192" s="54"/>
      <c r="V2192" s="51"/>
      <c r="W2192" s="53"/>
      <c r="Y2192" s="16"/>
      <c r="Z2192" s="16"/>
      <c r="AB2192" s="16"/>
      <c r="AC2192" s="16"/>
      <c r="AE2192" s="16"/>
      <c r="AF2192" s="16"/>
    </row>
    <row r="2193" spans="1:32" x14ac:dyDescent="0.3">
      <c r="A2193" s="26">
        <v>44018</v>
      </c>
      <c r="B2193" s="82">
        <f t="shared" si="204"/>
        <v>0</v>
      </c>
      <c r="C2193" s="82">
        <f t="shared" si="205"/>
        <v>0</v>
      </c>
      <c r="D2193" s="82">
        <f t="shared" si="206"/>
        <v>0</v>
      </c>
      <c r="E2193" s="82">
        <f t="shared" si="207"/>
        <v>0</v>
      </c>
      <c r="F2193" s="82">
        <f t="shared" si="208"/>
        <v>0</v>
      </c>
      <c r="G2193" s="82">
        <f t="shared" si="209"/>
        <v>56.200000000000166</v>
      </c>
      <c r="H2193" s="82">
        <f>G2193-MAX($G$4:G2193)</f>
        <v>0</v>
      </c>
      <c r="J2193" s="26">
        <v>43111</v>
      </c>
      <c r="K2193" s="26">
        <v>43076</v>
      </c>
      <c r="L2193" s="25">
        <v>0.62</v>
      </c>
      <c r="M2193" s="32"/>
      <c r="N2193" s="33"/>
      <c r="O2193" s="31"/>
      <c r="P2193" s="26"/>
      <c r="Q2193" s="26"/>
      <c r="R2193" s="25"/>
      <c r="S2193" s="51"/>
      <c r="T2193" s="53"/>
      <c r="V2193" s="51"/>
      <c r="W2193" s="53"/>
      <c r="Y2193" s="16"/>
      <c r="Z2193" s="16"/>
      <c r="AB2193" s="16"/>
      <c r="AC2193" s="16"/>
      <c r="AE2193" s="16"/>
      <c r="AF2193" s="16"/>
    </row>
    <row r="2194" spans="1:32" x14ac:dyDescent="0.3">
      <c r="A2194" s="26">
        <v>44019</v>
      </c>
      <c r="B2194" s="82">
        <f t="shared" si="204"/>
        <v>0</v>
      </c>
      <c r="C2194" s="82">
        <f t="shared" si="205"/>
        <v>0</v>
      </c>
      <c r="D2194" s="82">
        <f t="shared" si="206"/>
        <v>0</v>
      </c>
      <c r="E2194" s="82">
        <f t="shared" si="207"/>
        <v>0</v>
      </c>
      <c r="F2194" s="82">
        <f t="shared" si="208"/>
        <v>0</v>
      </c>
      <c r="G2194" s="82">
        <f t="shared" si="209"/>
        <v>56.200000000000166</v>
      </c>
      <c r="H2194" s="82">
        <f>G2194-MAX($G$4:G2194)</f>
        <v>0</v>
      </c>
      <c r="J2194" s="26">
        <v>43139</v>
      </c>
      <c r="K2194" s="26">
        <v>43076</v>
      </c>
      <c r="L2194" s="25">
        <v>0</v>
      </c>
      <c r="M2194" s="32"/>
      <c r="N2194" s="33"/>
      <c r="O2194" s="31"/>
      <c r="P2194" s="26"/>
      <c r="Q2194" s="26"/>
      <c r="R2194" s="25"/>
      <c r="S2194" s="51"/>
      <c r="T2194" s="53"/>
      <c r="V2194" s="51"/>
      <c r="W2194" s="53"/>
      <c r="Y2194" s="16"/>
      <c r="Z2194" s="16"/>
      <c r="AB2194" s="16"/>
      <c r="AC2194" s="16"/>
      <c r="AE2194" s="16"/>
      <c r="AF2194" s="16"/>
    </row>
    <row r="2195" spans="1:32" x14ac:dyDescent="0.3">
      <c r="A2195" s="26">
        <v>44020</v>
      </c>
      <c r="B2195" s="82">
        <f t="shared" si="204"/>
        <v>0</v>
      </c>
      <c r="C2195" s="82">
        <f t="shared" si="205"/>
        <v>0</v>
      </c>
      <c r="D2195" s="82">
        <f t="shared" si="206"/>
        <v>0</v>
      </c>
      <c r="E2195" s="82">
        <f t="shared" si="207"/>
        <v>0</v>
      </c>
      <c r="F2195" s="82">
        <f t="shared" si="208"/>
        <v>0</v>
      </c>
      <c r="G2195" s="82">
        <f t="shared" si="209"/>
        <v>56.200000000000166</v>
      </c>
      <c r="H2195" s="82">
        <f>G2195-MAX($G$4:G2195)</f>
        <v>0</v>
      </c>
      <c r="J2195" s="26">
        <v>43083</v>
      </c>
      <c r="K2195" s="26">
        <v>43077</v>
      </c>
      <c r="L2195" s="25">
        <v>-0.79999999999999805</v>
      </c>
      <c r="M2195" s="32"/>
      <c r="N2195" s="33"/>
      <c r="O2195" s="31"/>
      <c r="P2195" s="26"/>
      <c r="Q2195" s="26"/>
      <c r="R2195" s="25"/>
      <c r="S2195" s="51"/>
      <c r="T2195" s="53"/>
      <c r="V2195" s="51"/>
      <c r="W2195" s="53"/>
      <c r="Y2195" s="16"/>
      <c r="Z2195" s="16"/>
      <c r="AB2195" s="16"/>
      <c r="AC2195" s="16"/>
      <c r="AD2195" s="83"/>
      <c r="AE2195" s="16"/>
      <c r="AF2195" s="16"/>
    </row>
    <row r="2196" spans="1:32" x14ac:dyDescent="0.3">
      <c r="A2196" s="26">
        <v>44021</v>
      </c>
      <c r="B2196" s="82">
        <f t="shared" si="204"/>
        <v>0</v>
      </c>
      <c r="C2196" s="82">
        <f t="shared" si="205"/>
        <v>0</v>
      </c>
      <c r="D2196" s="82">
        <f t="shared" si="206"/>
        <v>0</v>
      </c>
      <c r="E2196" s="82">
        <f t="shared" si="207"/>
        <v>0</v>
      </c>
      <c r="F2196" s="82">
        <f t="shared" si="208"/>
        <v>0</v>
      </c>
      <c r="G2196" s="82">
        <f t="shared" si="209"/>
        <v>56.200000000000166</v>
      </c>
      <c r="H2196" s="82">
        <f>G2196-MAX($G$4:G2196)</f>
        <v>0</v>
      </c>
      <c r="J2196" s="26">
        <v>43111</v>
      </c>
      <c r="K2196" s="26">
        <v>43077</v>
      </c>
      <c r="L2196" s="25">
        <v>-0.80999999999999905</v>
      </c>
      <c r="M2196" s="32"/>
      <c r="N2196" s="33"/>
      <c r="O2196" s="31"/>
      <c r="P2196" s="26"/>
      <c r="Q2196" s="26"/>
      <c r="R2196" s="25"/>
      <c r="S2196" s="51"/>
      <c r="T2196" s="53"/>
      <c r="V2196" s="51"/>
      <c r="W2196" s="53"/>
      <c r="Y2196" s="16"/>
      <c r="Z2196" s="16"/>
      <c r="AB2196" s="16"/>
      <c r="AC2196" s="16"/>
      <c r="AE2196" s="16"/>
      <c r="AF2196" s="16"/>
    </row>
    <row r="2197" spans="1:32" x14ac:dyDescent="0.3">
      <c r="A2197" s="26">
        <v>44022</v>
      </c>
      <c r="B2197" s="82">
        <f t="shared" si="204"/>
        <v>0</v>
      </c>
      <c r="C2197" s="82">
        <f t="shared" si="205"/>
        <v>0</v>
      </c>
      <c r="D2197" s="82">
        <f t="shared" si="206"/>
        <v>0</v>
      </c>
      <c r="E2197" s="82">
        <f t="shared" si="207"/>
        <v>0</v>
      </c>
      <c r="F2197" s="82">
        <f t="shared" si="208"/>
        <v>0</v>
      </c>
      <c r="G2197" s="82">
        <f t="shared" si="209"/>
        <v>56.200000000000166</v>
      </c>
      <c r="H2197" s="82">
        <f>G2197-MAX($G$4:G2197)</f>
        <v>0</v>
      </c>
      <c r="J2197" s="26">
        <v>43139</v>
      </c>
      <c r="K2197" s="26">
        <v>43077</v>
      </c>
      <c r="L2197" s="25">
        <v>0</v>
      </c>
      <c r="M2197" s="32"/>
      <c r="N2197" s="33"/>
      <c r="O2197" s="31"/>
      <c r="P2197" s="26"/>
      <c r="Q2197" s="26"/>
      <c r="R2197" s="25"/>
      <c r="S2197" s="51"/>
      <c r="T2197" s="53"/>
      <c r="V2197" s="51"/>
      <c r="W2197" s="53"/>
      <c r="Y2197" s="16"/>
      <c r="Z2197" s="16"/>
      <c r="AB2197" s="16"/>
      <c r="AC2197" s="16"/>
      <c r="AE2197" s="16"/>
      <c r="AF2197" s="16"/>
    </row>
    <row r="2198" spans="1:32" x14ac:dyDescent="0.3">
      <c r="A2198" s="26">
        <v>44025</v>
      </c>
      <c r="B2198" s="82">
        <f t="shared" si="204"/>
        <v>0</v>
      </c>
      <c r="C2198" s="82">
        <f t="shared" si="205"/>
        <v>0</v>
      </c>
      <c r="D2198" s="82">
        <f t="shared" si="206"/>
        <v>0</v>
      </c>
      <c r="E2198" s="82">
        <f t="shared" si="207"/>
        <v>0</v>
      </c>
      <c r="F2198" s="82">
        <f t="shared" si="208"/>
        <v>0</v>
      </c>
      <c r="G2198" s="82">
        <f t="shared" si="209"/>
        <v>56.200000000000166</v>
      </c>
      <c r="H2198" s="82">
        <f>G2198-MAX($G$4:G2198)</f>
        <v>0</v>
      </c>
      <c r="J2198" s="26">
        <v>43083</v>
      </c>
      <c r="K2198" s="26">
        <v>43080</v>
      </c>
      <c r="L2198" s="25">
        <v>-0.15</v>
      </c>
      <c r="M2198" s="32"/>
      <c r="N2198" s="33"/>
      <c r="O2198" s="31"/>
      <c r="P2198" s="26"/>
      <c r="Q2198" s="26"/>
      <c r="R2198" s="25"/>
      <c r="S2198" s="51"/>
      <c r="T2198" s="53"/>
      <c r="V2198" s="51"/>
      <c r="W2198" s="53"/>
      <c r="Y2198" s="16"/>
      <c r="Z2198" s="16"/>
      <c r="AB2198" s="16"/>
      <c r="AC2198" s="16"/>
      <c r="AE2198" s="16"/>
      <c r="AF2198" s="16"/>
    </row>
    <row r="2199" spans="1:32" x14ac:dyDescent="0.3">
      <c r="A2199" s="26">
        <v>44026</v>
      </c>
      <c r="B2199" s="82">
        <f t="shared" si="204"/>
        <v>0</v>
      </c>
      <c r="C2199" s="82">
        <f t="shared" si="205"/>
        <v>0</v>
      </c>
      <c r="D2199" s="82">
        <f t="shared" si="206"/>
        <v>0</v>
      </c>
      <c r="E2199" s="82">
        <f t="shared" si="207"/>
        <v>0</v>
      </c>
      <c r="F2199" s="82">
        <f t="shared" si="208"/>
        <v>0</v>
      </c>
      <c r="G2199" s="82">
        <f t="shared" si="209"/>
        <v>56.200000000000166</v>
      </c>
      <c r="H2199" s="82">
        <f>G2199-MAX($G$4:G2199)</f>
        <v>0</v>
      </c>
      <c r="J2199" s="26">
        <v>43111</v>
      </c>
      <c r="K2199" s="26">
        <v>43080</v>
      </c>
      <c r="L2199" s="25">
        <v>-0.47</v>
      </c>
      <c r="M2199" s="32"/>
      <c r="N2199" s="33"/>
      <c r="O2199" s="31"/>
      <c r="P2199" s="26"/>
      <c r="Q2199" s="26"/>
      <c r="R2199" s="25"/>
      <c r="S2199" s="51"/>
      <c r="T2199" s="53"/>
      <c r="V2199" s="51"/>
      <c r="W2199" s="53"/>
      <c r="Y2199" s="16"/>
      <c r="Z2199" s="16"/>
      <c r="AB2199" s="16"/>
      <c r="AC2199" s="16"/>
      <c r="AE2199" s="16"/>
      <c r="AF2199" s="16"/>
    </row>
    <row r="2200" spans="1:32" x14ac:dyDescent="0.3">
      <c r="A2200" s="26">
        <v>44027</v>
      </c>
      <c r="B2200" s="82">
        <f t="shared" si="204"/>
        <v>0</v>
      </c>
      <c r="C2200" s="82">
        <f t="shared" si="205"/>
        <v>0</v>
      </c>
      <c r="D2200" s="82">
        <f t="shared" si="206"/>
        <v>0</v>
      </c>
      <c r="E2200" s="82">
        <f t="shared" si="207"/>
        <v>0</v>
      </c>
      <c r="F2200" s="82">
        <f t="shared" si="208"/>
        <v>0</v>
      </c>
      <c r="G2200" s="82">
        <f t="shared" si="209"/>
        <v>56.200000000000166</v>
      </c>
      <c r="H2200" s="82">
        <f>G2200-MAX($G$4:G2200)</f>
        <v>0</v>
      </c>
      <c r="J2200" s="26">
        <v>43139</v>
      </c>
      <c r="K2200" s="26">
        <v>43080</v>
      </c>
      <c r="L2200" s="25">
        <v>0</v>
      </c>
      <c r="M2200" s="32"/>
      <c r="N2200" s="33"/>
      <c r="O2200" s="31"/>
      <c r="P2200" s="26"/>
      <c r="Q2200" s="26"/>
      <c r="R2200" s="25"/>
      <c r="S2200" s="51"/>
      <c r="T2200" s="53"/>
      <c r="V2200" s="51"/>
      <c r="W2200" s="53"/>
      <c r="Y2200" s="16"/>
      <c r="Z2200" s="16"/>
      <c r="AB2200" s="16"/>
      <c r="AC2200" s="16"/>
      <c r="AE2200" s="16"/>
      <c r="AF2200" s="16"/>
    </row>
    <row r="2201" spans="1:32" x14ac:dyDescent="0.3">
      <c r="A2201" s="26">
        <v>44028</v>
      </c>
      <c r="B2201" s="82">
        <f t="shared" si="204"/>
        <v>0</v>
      </c>
      <c r="C2201" s="82">
        <f t="shared" si="205"/>
        <v>0</v>
      </c>
      <c r="D2201" s="82">
        <f t="shared" si="206"/>
        <v>0</v>
      </c>
      <c r="E2201" s="82">
        <f t="shared" si="207"/>
        <v>0</v>
      </c>
      <c r="F2201" s="82">
        <f t="shared" si="208"/>
        <v>0</v>
      </c>
      <c r="G2201" s="82">
        <f t="shared" si="209"/>
        <v>56.200000000000166</v>
      </c>
      <c r="H2201" s="82">
        <f>G2201-MAX($G$4:G2201)</f>
        <v>0</v>
      </c>
      <c r="J2201" s="26">
        <v>43083</v>
      </c>
      <c r="K2201" s="26">
        <v>43081</v>
      </c>
      <c r="L2201" s="25">
        <v>1.0499999999999901</v>
      </c>
      <c r="M2201" s="32"/>
      <c r="N2201" s="33"/>
      <c r="O2201" s="31"/>
      <c r="P2201" s="26"/>
      <c r="Q2201" s="26"/>
      <c r="R2201" s="25"/>
      <c r="S2201" s="51"/>
      <c r="T2201" s="53"/>
      <c r="V2201" s="51"/>
      <c r="W2201" s="53"/>
      <c r="Y2201" s="16"/>
      <c r="Z2201" s="16"/>
      <c r="AB2201" s="16"/>
      <c r="AC2201" s="16"/>
      <c r="AE2201" s="16"/>
      <c r="AF2201" s="16"/>
    </row>
    <row r="2202" spans="1:32" x14ac:dyDescent="0.3">
      <c r="A2202" s="26">
        <v>44029</v>
      </c>
      <c r="B2202" s="82">
        <f t="shared" si="204"/>
        <v>0</v>
      </c>
      <c r="C2202" s="82">
        <f t="shared" si="205"/>
        <v>0</v>
      </c>
      <c r="D2202" s="82">
        <f t="shared" si="206"/>
        <v>0</v>
      </c>
      <c r="E2202" s="82">
        <f t="shared" si="207"/>
        <v>0</v>
      </c>
      <c r="F2202" s="82">
        <f t="shared" si="208"/>
        <v>0</v>
      </c>
      <c r="G2202" s="82">
        <f t="shared" si="209"/>
        <v>56.200000000000166</v>
      </c>
      <c r="H2202" s="82">
        <f>G2202-MAX($G$4:G2202)</f>
        <v>0</v>
      </c>
      <c r="J2202" s="26">
        <v>43111</v>
      </c>
      <c r="K2202" s="26">
        <v>43081</v>
      </c>
      <c r="L2202" s="25">
        <v>0.16999999999999901</v>
      </c>
      <c r="M2202" s="32"/>
      <c r="N2202" s="33"/>
      <c r="O2202" s="31"/>
      <c r="P2202" s="26"/>
      <c r="Q2202" s="26"/>
      <c r="R2202" s="25"/>
      <c r="S2202" s="51"/>
      <c r="T2202" s="53"/>
      <c r="V2202" s="51"/>
      <c r="W2202" s="53"/>
      <c r="Y2202" s="16"/>
      <c r="Z2202" s="16"/>
      <c r="AB2202" s="16"/>
      <c r="AC2202" s="16"/>
      <c r="AE2202" s="16"/>
      <c r="AF2202" s="16"/>
    </row>
    <row r="2203" spans="1:32" x14ac:dyDescent="0.3">
      <c r="A2203" s="26">
        <v>44032</v>
      </c>
      <c r="B2203" s="82">
        <f t="shared" si="204"/>
        <v>0</v>
      </c>
      <c r="C2203" s="82">
        <f t="shared" si="205"/>
        <v>0</v>
      </c>
      <c r="D2203" s="82">
        <f t="shared" si="206"/>
        <v>0</v>
      </c>
      <c r="E2203" s="82">
        <f t="shared" si="207"/>
        <v>0</v>
      </c>
      <c r="F2203" s="82">
        <f t="shared" si="208"/>
        <v>0</v>
      </c>
      <c r="G2203" s="82">
        <f t="shared" si="209"/>
        <v>56.200000000000166</v>
      </c>
      <c r="H2203" s="82">
        <f>G2203-MAX($G$4:G2203)</f>
        <v>0</v>
      </c>
      <c r="J2203" s="26">
        <v>43139</v>
      </c>
      <c r="K2203" s="26">
        <v>43081</v>
      </c>
      <c r="L2203" s="25">
        <v>0</v>
      </c>
      <c r="M2203" s="32"/>
      <c r="N2203" s="33"/>
      <c r="O2203" s="31"/>
      <c r="P2203" s="26"/>
      <c r="Q2203" s="26"/>
      <c r="R2203" s="25"/>
      <c r="S2203" s="51"/>
      <c r="T2203" s="53"/>
      <c r="V2203" s="51"/>
      <c r="W2203" s="53"/>
      <c r="Y2203" s="16"/>
      <c r="Z2203" s="16"/>
      <c r="AB2203" s="16"/>
      <c r="AC2203" s="16"/>
      <c r="AE2203" s="16"/>
      <c r="AF2203" s="16"/>
    </row>
    <row r="2204" spans="1:32" x14ac:dyDescent="0.3">
      <c r="A2204" s="26">
        <v>44033</v>
      </c>
      <c r="B2204" s="82">
        <f t="shared" si="204"/>
        <v>0</v>
      </c>
      <c r="C2204" s="82">
        <f t="shared" si="205"/>
        <v>0</v>
      </c>
      <c r="D2204" s="82">
        <f t="shared" si="206"/>
        <v>0</v>
      </c>
      <c r="E2204" s="82">
        <f t="shared" si="207"/>
        <v>0</v>
      </c>
      <c r="F2204" s="82">
        <f t="shared" si="208"/>
        <v>0</v>
      </c>
      <c r="G2204" s="82">
        <f t="shared" si="209"/>
        <v>56.200000000000166</v>
      </c>
      <c r="H2204" s="82">
        <f>G2204-MAX($G$4:G2204)</f>
        <v>0</v>
      </c>
      <c r="J2204" s="26">
        <v>43083</v>
      </c>
      <c r="K2204" s="26">
        <v>43082</v>
      </c>
      <c r="L2204" s="25">
        <v>-2.7999999999999901</v>
      </c>
      <c r="M2204" s="32"/>
      <c r="N2204" s="33"/>
      <c r="O2204" s="31"/>
      <c r="P2204" s="26"/>
      <c r="Q2204" s="26"/>
      <c r="R2204" s="25"/>
      <c r="S2204" s="51"/>
      <c r="T2204" s="53"/>
      <c r="V2204" s="51"/>
      <c r="W2204" s="53"/>
      <c r="Y2204" s="16"/>
      <c r="Z2204" s="16"/>
      <c r="AB2204" s="16"/>
      <c r="AC2204" s="16"/>
      <c r="AE2204" s="16"/>
      <c r="AF2204" s="16"/>
    </row>
    <row r="2205" spans="1:32" x14ac:dyDescent="0.3">
      <c r="A2205" s="26">
        <v>44034</v>
      </c>
      <c r="B2205" s="82">
        <f t="shared" si="204"/>
        <v>0</v>
      </c>
      <c r="C2205" s="82">
        <f t="shared" si="205"/>
        <v>0</v>
      </c>
      <c r="D2205" s="82">
        <f t="shared" si="206"/>
        <v>0</v>
      </c>
      <c r="E2205" s="82">
        <f t="shared" si="207"/>
        <v>0</v>
      </c>
      <c r="F2205" s="82">
        <f t="shared" si="208"/>
        <v>0</v>
      </c>
      <c r="G2205" s="82">
        <f t="shared" si="209"/>
        <v>56.200000000000166</v>
      </c>
      <c r="H2205" s="82">
        <f>G2205-MAX($G$4:G2205)</f>
        <v>0</v>
      </c>
      <c r="J2205" s="26">
        <v>43111</v>
      </c>
      <c r="K2205" s="26">
        <v>43082</v>
      </c>
      <c r="L2205" s="25">
        <v>-1.21999999999999</v>
      </c>
      <c r="M2205" s="32"/>
      <c r="N2205" s="33"/>
      <c r="O2205" s="31"/>
      <c r="P2205" s="26"/>
      <c r="Q2205" s="26"/>
      <c r="R2205" s="25"/>
      <c r="S2205" s="51"/>
      <c r="T2205" s="53"/>
      <c r="V2205" s="51"/>
      <c r="W2205" s="53"/>
      <c r="Y2205" s="16"/>
      <c r="Z2205" s="16"/>
      <c r="AB2205" s="16"/>
      <c r="AC2205" s="16"/>
      <c r="AE2205" s="16"/>
      <c r="AF2205" s="16"/>
    </row>
    <row r="2206" spans="1:32" x14ac:dyDescent="0.3">
      <c r="A2206" s="26">
        <v>44035</v>
      </c>
      <c r="B2206" s="82">
        <f t="shared" si="204"/>
        <v>0</v>
      </c>
      <c r="C2206" s="82">
        <f t="shared" si="205"/>
        <v>0</v>
      </c>
      <c r="D2206" s="82">
        <f t="shared" si="206"/>
        <v>0</v>
      </c>
      <c r="E2206" s="82">
        <f t="shared" si="207"/>
        <v>0</v>
      </c>
      <c r="F2206" s="82">
        <f t="shared" si="208"/>
        <v>0</v>
      </c>
      <c r="G2206" s="82">
        <f t="shared" si="209"/>
        <v>56.200000000000166</v>
      </c>
      <c r="H2206" s="82">
        <f>G2206-MAX($G$4:G2206)</f>
        <v>0</v>
      </c>
      <c r="J2206" s="26">
        <v>43139</v>
      </c>
      <c r="K2206" s="26">
        <v>43082</v>
      </c>
      <c r="L2206" s="25">
        <v>0</v>
      </c>
      <c r="M2206" s="32"/>
      <c r="N2206" s="33"/>
      <c r="O2206" s="31"/>
      <c r="P2206" s="26"/>
      <c r="Q2206" s="26"/>
      <c r="R2206" s="25"/>
      <c r="S2206" s="51"/>
      <c r="T2206" s="53"/>
      <c r="V2206" s="51"/>
      <c r="W2206" s="53"/>
      <c r="Y2206" s="16"/>
      <c r="Z2206" s="16"/>
      <c r="AB2206" s="16"/>
      <c r="AC2206" s="16"/>
      <c r="AE2206" s="16"/>
      <c r="AF2206" s="16"/>
    </row>
    <row r="2207" spans="1:32" x14ac:dyDescent="0.3">
      <c r="A2207" s="26">
        <v>44036</v>
      </c>
      <c r="B2207" s="82">
        <f t="shared" si="204"/>
        <v>0</v>
      </c>
      <c r="C2207" s="82">
        <f t="shared" si="205"/>
        <v>0</v>
      </c>
      <c r="D2207" s="82">
        <f t="shared" si="206"/>
        <v>0</v>
      </c>
      <c r="E2207" s="82">
        <f t="shared" si="207"/>
        <v>0</v>
      </c>
      <c r="F2207" s="82">
        <f t="shared" si="208"/>
        <v>0</v>
      </c>
      <c r="G2207" s="82">
        <f t="shared" si="209"/>
        <v>56.200000000000166</v>
      </c>
      <c r="H2207" s="82">
        <f>G2207-MAX($G$4:G2207)</f>
        <v>0</v>
      </c>
      <c r="J2207" s="26">
        <v>43083</v>
      </c>
      <c r="K2207" s="26">
        <v>43083</v>
      </c>
      <c r="L2207" s="25">
        <v>1.8599999999999901</v>
      </c>
      <c r="M2207" s="32"/>
      <c r="N2207" s="33"/>
      <c r="O2207" s="31"/>
      <c r="P2207" s="26"/>
      <c r="Q2207" s="26"/>
      <c r="R2207" s="25"/>
      <c r="S2207" s="51"/>
      <c r="T2207" s="53"/>
      <c r="V2207" s="51"/>
      <c r="W2207" s="53"/>
      <c r="Y2207" s="16"/>
      <c r="Z2207" s="16"/>
      <c r="AB2207" s="16"/>
      <c r="AC2207" s="16"/>
      <c r="AE2207" s="16"/>
      <c r="AF2207" s="16"/>
    </row>
    <row r="2208" spans="1:32" x14ac:dyDescent="0.3">
      <c r="A2208" s="26">
        <v>44039</v>
      </c>
      <c r="B2208" s="82">
        <f t="shared" si="204"/>
        <v>0</v>
      </c>
      <c r="C2208" s="82">
        <f t="shared" si="205"/>
        <v>0</v>
      </c>
      <c r="D2208" s="82">
        <f t="shared" si="206"/>
        <v>0</v>
      </c>
      <c r="E2208" s="82">
        <f t="shared" si="207"/>
        <v>0</v>
      </c>
      <c r="F2208" s="82">
        <f t="shared" si="208"/>
        <v>0</v>
      </c>
      <c r="G2208" s="82">
        <f t="shared" si="209"/>
        <v>56.200000000000166</v>
      </c>
      <c r="H2208" s="82">
        <f>G2208-MAX($G$4:G2208)</f>
        <v>0</v>
      </c>
      <c r="J2208" s="26">
        <v>43111</v>
      </c>
      <c r="K2208" s="26">
        <v>43083</v>
      </c>
      <c r="L2208" s="25">
        <v>-0.68999999999999895</v>
      </c>
      <c r="M2208" s="32"/>
      <c r="N2208" s="33"/>
      <c r="O2208" s="31"/>
      <c r="P2208" s="26"/>
      <c r="Q2208" s="26"/>
      <c r="R2208" s="25"/>
      <c r="S2208" s="51"/>
      <c r="T2208" s="53"/>
      <c r="V2208" s="51"/>
      <c r="W2208" s="53"/>
      <c r="Y2208" s="16"/>
      <c r="Z2208" s="16"/>
      <c r="AB2208" s="16"/>
      <c r="AC2208" s="16"/>
      <c r="AE2208" s="16"/>
      <c r="AF2208" s="16"/>
    </row>
    <row r="2209" spans="1:32" x14ac:dyDescent="0.3">
      <c r="A2209" s="26">
        <v>44040</v>
      </c>
      <c r="B2209" s="82">
        <f t="shared" si="204"/>
        <v>0</v>
      </c>
      <c r="C2209" s="82">
        <f t="shared" si="205"/>
        <v>0</v>
      </c>
      <c r="D2209" s="82">
        <f t="shared" si="206"/>
        <v>0</v>
      </c>
      <c r="E2209" s="82">
        <f t="shared" si="207"/>
        <v>0</v>
      </c>
      <c r="F2209" s="82">
        <f t="shared" si="208"/>
        <v>0</v>
      </c>
      <c r="G2209" s="82">
        <f t="shared" si="209"/>
        <v>56.200000000000166</v>
      </c>
      <c r="H2209" s="82">
        <f>G2209-MAX($G$4:G2209)</f>
        <v>0</v>
      </c>
      <c r="J2209" s="26">
        <v>43139</v>
      </c>
      <c r="K2209" s="26">
        <v>43083</v>
      </c>
      <c r="L2209" s="25">
        <v>0</v>
      </c>
      <c r="M2209" s="32"/>
      <c r="N2209" s="33"/>
      <c r="O2209" s="31"/>
      <c r="P2209" s="26"/>
      <c r="Q2209" s="26"/>
      <c r="R2209" s="25"/>
      <c r="S2209" s="51"/>
      <c r="T2209" s="53"/>
      <c r="V2209" s="51"/>
      <c r="W2209" s="53"/>
      <c r="Y2209" s="16"/>
      <c r="Z2209" s="16"/>
      <c r="AB2209" s="16"/>
      <c r="AC2209" s="16"/>
      <c r="AE2209" s="16"/>
      <c r="AF2209" s="16"/>
    </row>
    <row r="2210" spans="1:32" x14ac:dyDescent="0.3">
      <c r="A2210" s="26">
        <v>44041</v>
      </c>
      <c r="B2210" s="82">
        <f t="shared" si="204"/>
        <v>0</v>
      </c>
      <c r="C2210" s="82">
        <f t="shared" si="205"/>
        <v>0</v>
      </c>
      <c r="D2210" s="82">
        <f t="shared" si="206"/>
        <v>0</v>
      </c>
      <c r="E2210" s="82">
        <f t="shared" si="207"/>
        <v>0</v>
      </c>
      <c r="F2210" s="82">
        <f t="shared" si="208"/>
        <v>0</v>
      </c>
      <c r="G2210" s="82">
        <f t="shared" si="209"/>
        <v>56.200000000000166</v>
      </c>
      <c r="H2210" s="82">
        <f>G2210-MAX($G$4:G2210)</f>
        <v>0</v>
      </c>
      <c r="J2210" s="26">
        <v>43111</v>
      </c>
      <c r="K2210" s="26">
        <v>43084</v>
      </c>
      <c r="L2210" s="25">
        <v>0.37999999999999901</v>
      </c>
      <c r="M2210" s="32"/>
      <c r="N2210" s="33"/>
      <c r="O2210" s="31"/>
      <c r="P2210" s="26"/>
      <c r="Q2210" s="26"/>
      <c r="R2210" s="25"/>
      <c r="S2210" s="51"/>
      <c r="T2210" s="53"/>
      <c r="V2210" s="51"/>
      <c r="W2210" s="53"/>
      <c r="Y2210" s="16"/>
      <c r="Z2210" s="16"/>
      <c r="AB2210" s="16"/>
      <c r="AC2210" s="16"/>
      <c r="AE2210" s="16"/>
      <c r="AF2210" s="16"/>
    </row>
    <row r="2211" spans="1:32" x14ac:dyDescent="0.3">
      <c r="A2211" s="26">
        <v>44042</v>
      </c>
      <c r="B2211" s="82">
        <f t="shared" si="204"/>
        <v>0</v>
      </c>
      <c r="C2211" s="82">
        <f t="shared" si="205"/>
        <v>0</v>
      </c>
      <c r="D2211" s="82">
        <f t="shared" si="206"/>
        <v>0</v>
      </c>
      <c r="E2211" s="82">
        <f t="shared" si="207"/>
        <v>0</v>
      </c>
      <c r="F2211" s="82">
        <f t="shared" si="208"/>
        <v>0</v>
      </c>
      <c r="G2211" s="82">
        <f t="shared" si="209"/>
        <v>56.200000000000166</v>
      </c>
      <c r="H2211" s="82">
        <f>G2211-MAX($G$4:G2211)</f>
        <v>0</v>
      </c>
      <c r="J2211" s="26">
        <v>43139</v>
      </c>
      <c r="K2211" s="26">
        <v>43084</v>
      </c>
      <c r="L2211" s="25">
        <v>0</v>
      </c>
      <c r="M2211" s="32"/>
      <c r="N2211" s="33"/>
      <c r="O2211" s="31"/>
      <c r="P2211" s="26"/>
      <c r="Q2211" s="26"/>
      <c r="R2211" s="25"/>
      <c r="S2211" s="51"/>
      <c r="T2211" s="53"/>
      <c r="V2211" s="51"/>
      <c r="W2211" s="53"/>
      <c r="Y2211" s="16"/>
      <c r="Z2211" s="16"/>
      <c r="AB2211" s="16"/>
      <c r="AC2211" s="16"/>
      <c r="AE2211" s="16"/>
      <c r="AF2211" s="16"/>
    </row>
    <row r="2212" spans="1:32" x14ac:dyDescent="0.3">
      <c r="A2212" s="26">
        <v>44043</v>
      </c>
      <c r="B2212" s="82">
        <f t="shared" si="204"/>
        <v>0</v>
      </c>
      <c r="C2212" s="82">
        <f t="shared" si="205"/>
        <v>0</v>
      </c>
      <c r="D2212" s="82">
        <f t="shared" si="206"/>
        <v>0</v>
      </c>
      <c r="E2212" s="82">
        <f t="shared" si="207"/>
        <v>0</v>
      </c>
      <c r="F2212" s="82">
        <f t="shared" si="208"/>
        <v>0</v>
      </c>
      <c r="G2212" s="82">
        <f t="shared" si="209"/>
        <v>56.200000000000166</v>
      </c>
      <c r="H2212" s="82">
        <f>G2212-MAX($G$4:G2212)</f>
        <v>0</v>
      </c>
      <c r="J2212" s="26">
        <v>43111</v>
      </c>
      <c r="K2212" s="26">
        <v>43087</v>
      </c>
      <c r="L2212" s="25">
        <v>-0.73</v>
      </c>
      <c r="M2212" s="32"/>
      <c r="N2212" s="33"/>
      <c r="O2212" s="31"/>
      <c r="P2212" s="26"/>
      <c r="Q2212" s="26"/>
      <c r="R2212" s="25"/>
      <c r="S2212" s="51"/>
      <c r="T2212" s="53"/>
      <c r="V2212" s="51"/>
      <c r="W2212" s="53"/>
      <c r="Y2212" s="16"/>
      <c r="Z2212" s="16"/>
      <c r="AB2212" s="16"/>
      <c r="AC2212" s="16"/>
      <c r="AE2212" s="16"/>
      <c r="AF2212" s="16"/>
    </row>
    <row r="2213" spans="1:32" x14ac:dyDescent="0.3">
      <c r="A2213" s="26">
        <v>44046</v>
      </c>
      <c r="B2213" s="82">
        <f t="shared" si="204"/>
        <v>0</v>
      </c>
      <c r="C2213" s="82">
        <f t="shared" si="205"/>
        <v>0</v>
      </c>
      <c r="D2213" s="82">
        <f t="shared" si="206"/>
        <v>0</v>
      </c>
      <c r="E2213" s="82">
        <f t="shared" si="207"/>
        <v>0</v>
      </c>
      <c r="F2213" s="82">
        <f t="shared" si="208"/>
        <v>0</v>
      </c>
      <c r="G2213" s="82">
        <f t="shared" si="209"/>
        <v>56.200000000000166</v>
      </c>
      <c r="H2213" s="82">
        <f>G2213-MAX($G$4:G2213)</f>
        <v>0</v>
      </c>
      <c r="J2213" s="26">
        <v>43139</v>
      </c>
      <c r="K2213" s="26">
        <v>43087</v>
      </c>
      <c r="L2213" s="25">
        <v>0</v>
      </c>
      <c r="M2213" s="32"/>
      <c r="N2213" s="33"/>
      <c r="O2213" s="31"/>
      <c r="P2213" s="26"/>
      <c r="Q2213" s="26"/>
      <c r="R2213" s="25"/>
      <c r="S2213" s="51"/>
      <c r="T2213" s="53"/>
      <c r="V2213" s="51"/>
      <c r="W2213" s="53"/>
      <c r="Y2213" s="16"/>
      <c r="Z2213" s="16"/>
      <c r="AB2213" s="16"/>
      <c r="AC2213" s="16"/>
      <c r="AE2213" s="16"/>
      <c r="AF2213" s="16"/>
    </row>
    <row r="2214" spans="1:32" x14ac:dyDescent="0.3">
      <c r="A2214" s="26">
        <v>44047</v>
      </c>
      <c r="B2214" s="82">
        <f t="shared" si="204"/>
        <v>0</v>
      </c>
      <c r="C2214" s="82">
        <f t="shared" si="205"/>
        <v>0</v>
      </c>
      <c r="D2214" s="82">
        <f t="shared" si="206"/>
        <v>0</v>
      </c>
      <c r="E2214" s="82">
        <f t="shared" si="207"/>
        <v>0</v>
      </c>
      <c r="F2214" s="82">
        <f t="shared" si="208"/>
        <v>0</v>
      </c>
      <c r="G2214" s="82">
        <f t="shared" si="209"/>
        <v>56.200000000000166</v>
      </c>
      <c r="H2214" s="82">
        <f>G2214-MAX($G$4:G2214)</f>
        <v>0</v>
      </c>
      <c r="J2214" s="26">
        <v>43111</v>
      </c>
      <c r="K2214" s="26">
        <v>43088</v>
      </c>
      <c r="L2214" s="25">
        <v>0.16</v>
      </c>
      <c r="M2214" s="32"/>
      <c r="N2214" s="33"/>
      <c r="O2214" s="31"/>
      <c r="P2214" s="26"/>
      <c r="Q2214" s="26"/>
      <c r="R2214" s="25"/>
      <c r="S2214" s="51"/>
      <c r="T2214" s="53"/>
      <c r="V2214" s="51"/>
      <c r="W2214" s="53"/>
      <c r="Y2214" s="16"/>
      <c r="Z2214" s="16"/>
      <c r="AB2214" s="16"/>
      <c r="AC2214" s="16"/>
      <c r="AE2214" s="16"/>
      <c r="AF2214" s="16"/>
    </row>
    <row r="2215" spans="1:32" x14ac:dyDescent="0.3">
      <c r="A2215" s="26">
        <v>44048</v>
      </c>
      <c r="B2215" s="82">
        <f t="shared" si="204"/>
        <v>0</v>
      </c>
      <c r="C2215" s="82">
        <f t="shared" si="205"/>
        <v>0</v>
      </c>
      <c r="D2215" s="82">
        <f t="shared" si="206"/>
        <v>0</v>
      </c>
      <c r="E2215" s="82">
        <f t="shared" si="207"/>
        <v>0</v>
      </c>
      <c r="F2215" s="82">
        <f t="shared" si="208"/>
        <v>0</v>
      </c>
      <c r="G2215" s="82">
        <f t="shared" si="209"/>
        <v>56.200000000000166</v>
      </c>
      <c r="H2215" s="82">
        <f>G2215-MAX($G$4:G2215)</f>
        <v>0</v>
      </c>
      <c r="J2215" s="26">
        <v>43139</v>
      </c>
      <c r="K2215" s="26">
        <v>43088</v>
      </c>
      <c r="L2215" s="25">
        <v>0</v>
      </c>
      <c r="M2215" s="32"/>
      <c r="N2215" s="33"/>
      <c r="O2215" s="31"/>
      <c r="P2215" s="26"/>
      <c r="Q2215" s="26"/>
      <c r="R2215" s="25"/>
      <c r="S2215" s="51"/>
      <c r="T2215" s="53"/>
      <c r="V2215" s="51"/>
      <c r="W2215" s="53"/>
      <c r="Y2215" s="16"/>
      <c r="Z2215" s="16"/>
      <c r="AB2215" s="16"/>
      <c r="AC2215" s="16"/>
      <c r="AE2215" s="16"/>
      <c r="AF2215" s="16"/>
    </row>
    <row r="2216" spans="1:32" x14ac:dyDescent="0.3">
      <c r="A2216" s="26">
        <v>44049</v>
      </c>
      <c r="B2216" s="82">
        <f t="shared" si="204"/>
        <v>0</v>
      </c>
      <c r="C2216" s="82">
        <f t="shared" si="205"/>
        <v>0</v>
      </c>
      <c r="D2216" s="82">
        <f t="shared" si="206"/>
        <v>0</v>
      </c>
      <c r="E2216" s="82">
        <f t="shared" si="207"/>
        <v>0</v>
      </c>
      <c r="F2216" s="82">
        <f t="shared" si="208"/>
        <v>0</v>
      </c>
      <c r="G2216" s="82">
        <f t="shared" si="209"/>
        <v>56.200000000000166</v>
      </c>
      <c r="H2216" s="82">
        <f>G2216-MAX($G$4:G2216)</f>
        <v>0</v>
      </c>
      <c r="J2216" s="26">
        <v>43111</v>
      </c>
      <c r="K2216" s="26">
        <v>43089</v>
      </c>
      <c r="L2216" s="25">
        <v>0.12</v>
      </c>
      <c r="M2216" s="32"/>
      <c r="N2216" s="33"/>
      <c r="O2216" s="31"/>
      <c r="P2216" s="26"/>
      <c r="Q2216" s="26"/>
      <c r="R2216" s="25"/>
      <c r="S2216" s="51"/>
      <c r="T2216" s="53"/>
      <c r="V2216" s="51"/>
      <c r="W2216" s="53"/>
      <c r="Y2216" s="16"/>
      <c r="Z2216" s="16"/>
      <c r="AB2216" s="16"/>
      <c r="AC2216" s="16"/>
      <c r="AE2216" s="16"/>
      <c r="AF2216" s="16"/>
    </row>
    <row r="2217" spans="1:32" x14ac:dyDescent="0.3">
      <c r="A2217" s="26">
        <v>44050</v>
      </c>
      <c r="B2217" s="82">
        <f t="shared" si="204"/>
        <v>0</v>
      </c>
      <c r="C2217" s="82">
        <f t="shared" si="205"/>
        <v>0</v>
      </c>
      <c r="D2217" s="82">
        <f t="shared" si="206"/>
        <v>0</v>
      </c>
      <c r="E2217" s="82">
        <f t="shared" si="207"/>
        <v>0</v>
      </c>
      <c r="F2217" s="82">
        <f t="shared" si="208"/>
        <v>0</v>
      </c>
      <c r="G2217" s="82">
        <f t="shared" si="209"/>
        <v>56.200000000000166</v>
      </c>
      <c r="H2217" s="82">
        <f>G2217-MAX($G$4:G2217)</f>
        <v>0</v>
      </c>
      <c r="J2217" s="26">
        <v>43139</v>
      </c>
      <c r="K2217" s="26">
        <v>43089</v>
      </c>
      <c r="L2217" s="25">
        <v>0</v>
      </c>
      <c r="M2217" s="32"/>
      <c r="N2217" s="33"/>
      <c r="O2217" s="31"/>
      <c r="P2217" s="26"/>
      <c r="Q2217" s="26"/>
      <c r="R2217" s="25"/>
      <c r="S2217" s="51"/>
      <c r="T2217" s="53"/>
      <c r="V2217" s="51"/>
      <c r="W2217" s="53"/>
      <c r="Y2217" s="16"/>
      <c r="Z2217" s="16"/>
      <c r="AB2217" s="16"/>
      <c r="AC2217" s="16"/>
      <c r="AE2217" s="16"/>
      <c r="AF2217" s="16"/>
    </row>
    <row r="2218" spans="1:32" x14ac:dyDescent="0.3">
      <c r="A2218" s="26">
        <v>44053</v>
      </c>
      <c r="B2218" s="82">
        <f t="shared" si="204"/>
        <v>0</v>
      </c>
      <c r="C2218" s="82">
        <f t="shared" si="205"/>
        <v>0</v>
      </c>
      <c r="D2218" s="82">
        <f t="shared" si="206"/>
        <v>0</v>
      </c>
      <c r="E2218" s="82">
        <f t="shared" si="207"/>
        <v>0</v>
      </c>
      <c r="F2218" s="82">
        <f t="shared" si="208"/>
        <v>0</v>
      </c>
      <c r="G2218" s="82">
        <f t="shared" si="209"/>
        <v>56.200000000000166</v>
      </c>
      <c r="H2218" s="82">
        <f>G2218-MAX($G$4:G2218)</f>
        <v>0</v>
      </c>
      <c r="J2218" s="26">
        <v>43111</v>
      </c>
      <c r="K2218" s="26">
        <v>43090</v>
      </c>
      <c r="L2218" s="25">
        <v>4.9800000000000004</v>
      </c>
      <c r="M2218" s="32"/>
      <c r="N2218" s="33"/>
      <c r="O2218" s="31"/>
      <c r="P2218" s="26"/>
      <c r="Q2218" s="26"/>
      <c r="R2218" s="25"/>
      <c r="S2218" s="51"/>
      <c r="T2218" s="53"/>
      <c r="V2218" s="51"/>
      <c r="W2218" s="53"/>
      <c r="Y2218" s="16"/>
      <c r="Z2218" s="16"/>
      <c r="AB2218" s="16"/>
      <c r="AC2218" s="16"/>
      <c r="AE2218" s="16"/>
      <c r="AF2218" s="16"/>
    </row>
    <row r="2219" spans="1:32" x14ac:dyDescent="0.3">
      <c r="A2219" s="26">
        <v>44054</v>
      </c>
      <c r="B2219" s="82">
        <f t="shared" si="204"/>
        <v>0</v>
      </c>
      <c r="C2219" s="82">
        <f t="shared" si="205"/>
        <v>0</v>
      </c>
      <c r="D2219" s="82">
        <f t="shared" si="206"/>
        <v>0</v>
      </c>
      <c r="E2219" s="82">
        <f t="shared" si="207"/>
        <v>0</v>
      </c>
      <c r="F2219" s="82">
        <f t="shared" si="208"/>
        <v>0</v>
      </c>
      <c r="G2219" s="82">
        <f t="shared" si="209"/>
        <v>56.200000000000166</v>
      </c>
      <c r="H2219" s="82">
        <f>G2219-MAX($G$4:G2219)</f>
        <v>0</v>
      </c>
      <c r="J2219" s="26">
        <v>43139</v>
      </c>
      <c r="K2219" s="26">
        <v>43090</v>
      </c>
      <c r="L2219" s="25">
        <v>0</v>
      </c>
      <c r="M2219" s="32"/>
      <c r="N2219" s="33"/>
      <c r="O2219" s="31"/>
      <c r="P2219" s="26"/>
      <c r="Q2219" s="26"/>
      <c r="R2219" s="25"/>
      <c r="S2219" s="51"/>
      <c r="T2219" s="53"/>
      <c r="V2219" s="51"/>
      <c r="W2219" s="53"/>
      <c r="Y2219" s="16"/>
      <c r="Z2219" s="16"/>
      <c r="AB2219" s="16"/>
      <c r="AC2219" s="16"/>
      <c r="AE2219" s="16"/>
      <c r="AF2219" s="16"/>
    </row>
    <row r="2220" spans="1:32" x14ac:dyDescent="0.3">
      <c r="A2220" s="26">
        <v>44055</v>
      </c>
      <c r="B2220" s="82">
        <f t="shared" si="204"/>
        <v>0</v>
      </c>
      <c r="C2220" s="82">
        <f t="shared" si="205"/>
        <v>0</v>
      </c>
      <c r="D2220" s="82">
        <f t="shared" si="206"/>
        <v>0</v>
      </c>
      <c r="E2220" s="82">
        <f t="shared" si="207"/>
        <v>0</v>
      </c>
      <c r="F2220" s="82">
        <f t="shared" si="208"/>
        <v>0</v>
      </c>
      <c r="G2220" s="82">
        <f t="shared" si="209"/>
        <v>56.200000000000166</v>
      </c>
      <c r="H2220" s="82">
        <f>G2220-MAX($G$4:G2220)</f>
        <v>0</v>
      </c>
      <c r="J2220" s="26">
        <v>43111</v>
      </c>
      <c r="K2220" s="26">
        <v>43091</v>
      </c>
      <c r="L2220" s="25">
        <v>-2.65</v>
      </c>
      <c r="M2220" s="32"/>
      <c r="N2220" s="33"/>
      <c r="O2220" s="31"/>
      <c r="P2220" s="26"/>
      <c r="Q2220" s="26"/>
      <c r="R2220" s="25"/>
      <c r="S2220" s="51"/>
      <c r="T2220" s="53"/>
      <c r="V2220" s="51"/>
      <c r="W2220" s="53"/>
      <c r="Y2220" s="16"/>
      <c r="Z2220" s="16"/>
      <c r="AB2220" s="16"/>
      <c r="AC2220" s="16"/>
      <c r="AE2220" s="16"/>
      <c r="AF2220" s="16"/>
    </row>
    <row r="2221" spans="1:32" x14ac:dyDescent="0.3">
      <c r="A2221" s="26">
        <v>44056</v>
      </c>
      <c r="B2221" s="82">
        <f t="shared" si="204"/>
        <v>0</v>
      </c>
      <c r="C2221" s="82">
        <f t="shared" si="205"/>
        <v>0</v>
      </c>
      <c r="D2221" s="82">
        <f t="shared" si="206"/>
        <v>0</v>
      </c>
      <c r="E2221" s="82">
        <f t="shared" si="207"/>
        <v>0</v>
      </c>
      <c r="F2221" s="82">
        <f t="shared" si="208"/>
        <v>0</v>
      </c>
      <c r="G2221" s="82">
        <f t="shared" si="209"/>
        <v>56.200000000000166</v>
      </c>
      <c r="H2221" s="82">
        <f>G2221-MAX($G$4:G2221)</f>
        <v>0</v>
      </c>
      <c r="J2221" s="26">
        <v>43139</v>
      </c>
      <c r="K2221" s="26">
        <v>43091</v>
      </c>
      <c r="L2221" s="25">
        <v>0</v>
      </c>
      <c r="M2221" s="32"/>
      <c r="N2221" s="33"/>
      <c r="O2221" s="31"/>
      <c r="P2221" s="26"/>
      <c r="Q2221" s="26"/>
      <c r="R2221" s="25"/>
      <c r="S2221" s="51"/>
      <c r="T2221" s="53"/>
      <c r="V2221" s="51"/>
      <c r="W2221" s="53"/>
      <c r="Y2221" s="16"/>
      <c r="Z2221" s="16"/>
      <c r="AB2221" s="16"/>
      <c r="AC2221" s="16"/>
      <c r="AE2221" s="16"/>
      <c r="AF2221" s="16"/>
    </row>
    <row r="2222" spans="1:32" x14ac:dyDescent="0.3">
      <c r="A2222" s="26">
        <v>44077</v>
      </c>
      <c r="B2222" s="82">
        <f t="shared" si="204"/>
        <v>-1.75</v>
      </c>
      <c r="C2222" s="82">
        <f t="shared" si="205"/>
        <v>0</v>
      </c>
      <c r="D2222" s="82">
        <f t="shared" si="206"/>
        <v>0</v>
      </c>
      <c r="E2222" s="82">
        <f t="shared" si="207"/>
        <v>0</v>
      </c>
      <c r="F2222" s="82">
        <f t="shared" si="208"/>
        <v>-1.75</v>
      </c>
      <c r="G2222" s="82">
        <f t="shared" si="209"/>
        <v>54.450000000000166</v>
      </c>
      <c r="H2222" s="82">
        <f>G2222-MAX($G$4:G2222)</f>
        <v>-1.75</v>
      </c>
      <c r="J2222" s="26">
        <v>43111</v>
      </c>
      <c r="K2222" s="26">
        <v>43095</v>
      </c>
      <c r="L2222" s="25">
        <v>1.26999999999999</v>
      </c>
      <c r="M2222" s="32"/>
      <c r="N2222" s="33"/>
      <c r="O2222" s="31"/>
      <c r="P2222" s="26"/>
      <c r="Q2222" s="26"/>
      <c r="R2222" s="25"/>
      <c r="S2222" s="51"/>
      <c r="T2222" s="53"/>
      <c r="V2222" s="51"/>
      <c r="W2222" s="53"/>
      <c r="Y2222" s="16"/>
      <c r="Z2222" s="16"/>
      <c r="AB2222" s="16"/>
      <c r="AC2222" s="16"/>
      <c r="AE2222" s="16"/>
      <c r="AF2222" s="16"/>
    </row>
    <row r="2223" spans="1:32" x14ac:dyDescent="0.3">
      <c r="A2223" s="26">
        <v>44078</v>
      </c>
      <c r="B2223" s="82">
        <f t="shared" si="204"/>
        <v>0</v>
      </c>
      <c r="C2223" s="82">
        <f t="shared" si="205"/>
        <v>0</v>
      </c>
      <c r="D2223" s="82">
        <f t="shared" si="206"/>
        <v>0</v>
      </c>
      <c r="E2223" s="82">
        <f t="shared" si="207"/>
        <v>0</v>
      </c>
      <c r="F2223" s="82">
        <f t="shared" si="208"/>
        <v>0</v>
      </c>
      <c r="G2223" s="82">
        <f t="shared" si="209"/>
        <v>54.450000000000166</v>
      </c>
      <c r="H2223" s="82">
        <f>G2223-MAX($G$4:G2223)</f>
        <v>-1.75</v>
      </c>
      <c r="J2223" s="26">
        <v>43139</v>
      </c>
      <c r="K2223" s="26">
        <v>43095</v>
      </c>
      <c r="L2223" s="25">
        <v>0</v>
      </c>
      <c r="M2223" s="32"/>
      <c r="N2223" s="33"/>
      <c r="O2223" s="31"/>
      <c r="P2223" s="26"/>
      <c r="Q2223" s="26"/>
      <c r="R2223" s="25"/>
      <c r="S2223" s="51"/>
      <c r="T2223" s="53"/>
      <c r="V2223" s="51"/>
      <c r="W2223" s="53"/>
      <c r="Y2223" s="16"/>
      <c r="Z2223" s="16"/>
      <c r="AB2223" s="16"/>
      <c r="AC2223" s="16"/>
      <c r="AE2223" s="16"/>
      <c r="AF2223" s="16"/>
    </row>
    <row r="2224" spans="1:32" x14ac:dyDescent="0.3">
      <c r="A2224" s="26">
        <v>44081</v>
      </c>
      <c r="B2224" s="82">
        <f t="shared" si="204"/>
        <v>0</v>
      </c>
      <c r="C2224" s="82">
        <f t="shared" si="205"/>
        <v>0</v>
      </c>
      <c r="D2224" s="82">
        <f t="shared" si="206"/>
        <v>0</v>
      </c>
      <c r="E2224" s="82">
        <f t="shared" si="207"/>
        <v>0</v>
      </c>
      <c r="F2224" s="82">
        <f t="shared" si="208"/>
        <v>0</v>
      </c>
      <c r="G2224" s="82">
        <f t="shared" si="209"/>
        <v>54.450000000000166</v>
      </c>
      <c r="H2224" s="82">
        <f>G2224-MAX($G$4:G2224)</f>
        <v>-1.75</v>
      </c>
      <c r="J2224" s="26">
        <v>43111</v>
      </c>
      <c r="K2224" s="26">
        <v>43096</v>
      </c>
      <c r="L2224" s="25">
        <v>-4.2899999999999903</v>
      </c>
      <c r="M2224" s="32"/>
      <c r="N2224" s="33"/>
      <c r="O2224" s="31"/>
      <c r="P2224" s="26"/>
      <c r="Q2224" s="26"/>
      <c r="R2224" s="25"/>
      <c r="S2224" s="51"/>
      <c r="T2224" s="53"/>
      <c r="V2224" s="51"/>
      <c r="W2224" s="53"/>
      <c r="Y2224" s="16"/>
      <c r="Z2224" s="16"/>
      <c r="AB2224" s="16"/>
      <c r="AC2224" s="16"/>
      <c r="AE2224" s="16"/>
      <c r="AF2224" s="16"/>
    </row>
    <row r="2225" spans="1:32" x14ac:dyDescent="0.3">
      <c r="A2225" s="26">
        <v>44082</v>
      </c>
      <c r="B2225" s="82">
        <f t="shared" si="204"/>
        <v>0</v>
      </c>
      <c r="C2225" s="82">
        <f t="shared" si="205"/>
        <v>0</v>
      </c>
      <c r="D2225" s="82">
        <f t="shared" si="206"/>
        <v>0</v>
      </c>
      <c r="E2225" s="82">
        <f t="shared" si="207"/>
        <v>0</v>
      </c>
      <c r="F2225" s="82">
        <f t="shared" si="208"/>
        <v>0</v>
      </c>
      <c r="G2225" s="82">
        <f t="shared" si="209"/>
        <v>54.450000000000166</v>
      </c>
      <c r="H2225" s="82">
        <f>G2225-MAX($G$4:G2225)</f>
        <v>-1.75</v>
      </c>
      <c r="J2225" s="26">
        <v>43139</v>
      </c>
      <c r="K2225" s="26">
        <v>43096</v>
      </c>
      <c r="L2225" s="25">
        <v>0</v>
      </c>
      <c r="M2225" s="32"/>
      <c r="N2225" s="33"/>
      <c r="O2225" s="31"/>
      <c r="P2225" s="26"/>
      <c r="Q2225" s="26"/>
      <c r="R2225" s="25"/>
      <c r="S2225" s="51"/>
      <c r="T2225" s="53"/>
      <c r="V2225" s="51"/>
      <c r="W2225" s="53"/>
      <c r="Y2225" s="16"/>
      <c r="Z2225" s="16"/>
      <c r="AB2225" s="16"/>
      <c r="AC2225" s="16"/>
      <c r="AE2225" s="16"/>
      <c r="AF2225" s="16"/>
    </row>
    <row r="2226" spans="1:32" x14ac:dyDescent="0.3">
      <c r="A2226" s="26">
        <v>44083</v>
      </c>
      <c r="B2226" s="82">
        <f t="shared" si="204"/>
        <v>0</v>
      </c>
      <c r="C2226" s="82">
        <f t="shared" si="205"/>
        <v>0</v>
      </c>
      <c r="D2226" s="82">
        <f t="shared" si="206"/>
        <v>0</v>
      </c>
      <c r="E2226" s="82">
        <f t="shared" si="207"/>
        <v>0</v>
      </c>
      <c r="F2226" s="82">
        <f t="shared" si="208"/>
        <v>0</v>
      </c>
      <c r="G2226" s="82">
        <f t="shared" si="209"/>
        <v>54.450000000000166</v>
      </c>
      <c r="H2226" s="82">
        <f>G2226-MAX($G$4:G2226)</f>
        <v>-1.75</v>
      </c>
      <c r="J2226" s="26">
        <v>43111</v>
      </c>
      <c r="K2226" s="26">
        <v>43097</v>
      </c>
      <c r="L2226" s="25">
        <v>-2.95</v>
      </c>
      <c r="M2226" s="32"/>
      <c r="N2226" s="33"/>
      <c r="O2226" s="31"/>
      <c r="P2226" s="26"/>
      <c r="Q2226" s="26"/>
      <c r="R2226" s="25"/>
      <c r="S2226" s="51"/>
      <c r="T2226" s="53"/>
      <c r="V2226" s="51"/>
      <c r="W2226" s="53"/>
      <c r="Y2226" s="16"/>
      <c r="Z2226" s="16"/>
      <c r="AB2226" s="16"/>
      <c r="AC2226" s="16"/>
      <c r="AE2226" s="16"/>
      <c r="AF2226" s="16"/>
    </row>
    <row r="2227" spans="1:32" x14ac:dyDescent="0.3">
      <c r="A2227" s="26">
        <v>44084</v>
      </c>
      <c r="B2227" s="82">
        <f t="shared" si="204"/>
        <v>0</v>
      </c>
      <c r="C2227" s="82">
        <f t="shared" si="205"/>
        <v>0</v>
      </c>
      <c r="D2227" s="82">
        <f t="shared" si="206"/>
        <v>0</v>
      </c>
      <c r="E2227" s="82">
        <f t="shared" si="207"/>
        <v>0</v>
      </c>
      <c r="F2227" s="82">
        <f t="shared" si="208"/>
        <v>0</v>
      </c>
      <c r="G2227" s="82">
        <f t="shared" si="209"/>
        <v>54.450000000000166</v>
      </c>
      <c r="H2227" s="82">
        <f>G2227-MAX($G$4:G2227)</f>
        <v>-1.75</v>
      </c>
      <c r="J2227" s="26">
        <v>43139</v>
      </c>
      <c r="K2227" s="26">
        <v>43097</v>
      </c>
      <c r="L2227" s="25">
        <v>0</v>
      </c>
      <c r="M2227" s="32"/>
      <c r="N2227" s="33"/>
      <c r="O2227" s="31"/>
      <c r="P2227" s="26"/>
      <c r="Q2227" s="26"/>
      <c r="R2227" s="25"/>
      <c r="S2227" s="51"/>
      <c r="T2227" s="53"/>
      <c r="V2227" s="51"/>
      <c r="W2227" s="53"/>
      <c r="Y2227" s="16"/>
      <c r="Z2227" s="16"/>
      <c r="AB2227" s="16"/>
      <c r="AC2227" s="16"/>
      <c r="AE2227" s="16"/>
      <c r="AF2227" s="16"/>
    </row>
    <row r="2228" spans="1:32" x14ac:dyDescent="0.3">
      <c r="A2228" s="26">
        <v>44098</v>
      </c>
      <c r="B2228" s="82">
        <f t="shared" si="204"/>
        <v>0</v>
      </c>
      <c r="C2228" s="82">
        <f t="shared" si="205"/>
        <v>0</v>
      </c>
      <c r="D2228" s="82">
        <f t="shared" si="206"/>
        <v>0</v>
      </c>
      <c r="E2228" s="82">
        <f t="shared" si="207"/>
        <v>0</v>
      </c>
      <c r="F2228" s="82">
        <f t="shared" si="208"/>
        <v>0</v>
      </c>
      <c r="G2228" s="82">
        <f t="shared" si="209"/>
        <v>54.450000000000166</v>
      </c>
      <c r="H2228" s="82">
        <f>G2228-MAX($G$4:G2228)</f>
        <v>-1.75</v>
      </c>
      <c r="J2228" s="26">
        <v>43111</v>
      </c>
      <c r="K2228" s="26">
        <v>43102</v>
      </c>
      <c r="L2228" s="25">
        <v>-0.44999999999999901</v>
      </c>
      <c r="M2228" s="32"/>
      <c r="N2228" s="33"/>
      <c r="O2228" s="31"/>
      <c r="P2228" s="26"/>
      <c r="Q2228" s="26"/>
      <c r="R2228" s="25"/>
      <c r="S2228" s="51"/>
      <c r="T2228" s="53"/>
      <c r="V2228" s="51"/>
      <c r="W2228" s="53"/>
      <c r="Y2228" s="16"/>
      <c r="Z2228" s="16"/>
      <c r="AB2228" s="16"/>
      <c r="AC2228" s="16"/>
      <c r="AE2228" s="16"/>
      <c r="AF2228" s="16"/>
    </row>
    <row r="2229" spans="1:32" x14ac:dyDescent="0.3">
      <c r="A2229" s="26">
        <v>44099</v>
      </c>
      <c r="B2229" s="82">
        <f t="shared" si="204"/>
        <v>0</v>
      </c>
      <c r="C2229" s="82">
        <f t="shared" si="205"/>
        <v>0</v>
      </c>
      <c r="D2229" s="82">
        <f t="shared" si="206"/>
        <v>0</v>
      </c>
      <c r="E2229" s="82">
        <f t="shared" si="207"/>
        <v>0</v>
      </c>
      <c r="F2229" s="82">
        <f t="shared" si="208"/>
        <v>0</v>
      </c>
      <c r="G2229" s="82">
        <f t="shared" si="209"/>
        <v>54.450000000000166</v>
      </c>
      <c r="H2229" s="82">
        <f>G2229-MAX($G$4:G2229)</f>
        <v>-1.75</v>
      </c>
      <c r="J2229" s="26">
        <v>43139</v>
      </c>
      <c r="K2229" s="26">
        <v>43102</v>
      </c>
      <c r="L2229" s="25">
        <v>0</v>
      </c>
      <c r="M2229" s="32"/>
      <c r="N2229" s="33"/>
      <c r="O2229" s="31"/>
      <c r="P2229" s="26"/>
      <c r="Q2229" s="26"/>
      <c r="R2229" s="25"/>
      <c r="S2229" s="51"/>
      <c r="T2229" s="53"/>
      <c r="V2229" s="51"/>
      <c r="W2229" s="53"/>
      <c r="Y2229" s="16"/>
      <c r="Z2229" s="16"/>
      <c r="AB2229" s="16"/>
      <c r="AC2229" s="16"/>
      <c r="AE2229" s="16"/>
      <c r="AF2229" s="16"/>
    </row>
    <row r="2230" spans="1:32" x14ac:dyDescent="0.3">
      <c r="A2230" s="26">
        <v>44102</v>
      </c>
      <c r="B2230" s="82">
        <f t="shared" si="204"/>
        <v>0</v>
      </c>
      <c r="C2230" s="82">
        <f t="shared" si="205"/>
        <v>0</v>
      </c>
      <c r="D2230" s="82">
        <f t="shared" si="206"/>
        <v>0</v>
      </c>
      <c r="E2230" s="82">
        <f t="shared" si="207"/>
        <v>0</v>
      </c>
      <c r="F2230" s="82">
        <f t="shared" si="208"/>
        <v>0</v>
      </c>
      <c r="G2230" s="82">
        <f t="shared" si="209"/>
        <v>54.450000000000166</v>
      </c>
      <c r="H2230" s="82">
        <f>G2230-MAX($G$4:G2230)</f>
        <v>-1.75</v>
      </c>
      <c r="J2230" s="26">
        <v>43139</v>
      </c>
      <c r="K2230" s="26">
        <v>43103</v>
      </c>
      <c r="L2230" s="25">
        <v>0</v>
      </c>
      <c r="M2230" s="32"/>
      <c r="N2230" s="33"/>
      <c r="O2230" s="31"/>
      <c r="P2230" s="26"/>
      <c r="Q2230" s="26"/>
      <c r="R2230" s="25"/>
      <c r="S2230" s="51"/>
      <c r="T2230" s="53"/>
      <c r="V2230" s="51"/>
      <c r="W2230" s="53"/>
      <c r="Y2230" s="16"/>
      <c r="Z2230" s="16"/>
      <c r="AB2230" s="16"/>
      <c r="AC2230" s="16"/>
      <c r="AE2230" s="16"/>
      <c r="AF2230" s="16"/>
    </row>
    <row r="2231" spans="1:32" x14ac:dyDescent="0.3">
      <c r="A2231" s="26">
        <v>44103</v>
      </c>
      <c r="B2231" s="82">
        <f t="shared" si="204"/>
        <v>0</v>
      </c>
      <c r="C2231" s="82">
        <f t="shared" si="205"/>
        <v>0</v>
      </c>
      <c r="D2231" s="82">
        <f t="shared" si="206"/>
        <v>0</v>
      </c>
      <c r="E2231" s="82">
        <f t="shared" si="207"/>
        <v>0</v>
      </c>
      <c r="F2231" s="82">
        <f t="shared" si="208"/>
        <v>0</v>
      </c>
      <c r="G2231" s="82">
        <f t="shared" si="209"/>
        <v>54.450000000000166</v>
      </c>
      <c r="H2231" s="82">
        <f>G2231-MAX($G$4:G2231)</f>
        <v>-1.75</v>
      </c>
      <c r="J2231" s="26">
        <v>43139</v>
      </c>
      <c r="K2231" s="26">
        <v>43104</v>
      </c>
      <c r="L2231" s="25">
        <v>0</v>
      </c>
      <c r="M2231" s="32"/>
      <c r="N2231" s="33"/>
      <c r="O2231" s="31"/>
      <c r="P2231" s="26"/>
      <c r="Q2231" s="26"/>
      <c r="R2231" s="25"/>
      <c r="S2231" s="51"/>
      <c r="T2231" s="53"/>
      <c r="V2231" s="51"/>
      <c r="W2231" s="53"/>
      <c r="Y2231" s="16"/>
      <c r="Z2231" s="16"/>
      <c r="AB2231" s="16"/>
      <c r="AC2231" s="16"/>
      <c r="AE2231" s="16"/>
      <c r="AF2231" s="16"/>
    </row>
    <row r="2232" spans="1:32" x14ac:dyDescent="0.3">
      <c r="A2232" s="26">
        <v>44109</v>
      </c>
      <c r="B2232" s="82">
        <f t="shared" si="204"/>
        <v>0</v>
      </c>
      <c r="C2232" s="82">
        <f t="shared" si="205"/>
        <v>0</v>
      </c>
      <c r="D2232" s="82">
        <f t="shared" si="206"/>
        <v>0</v>
      </c>
      <c r="E2232" s="82">
        <f t="shared" si="207"/>
        <v>0</v>
      </c>
      <c r="F2232" s="82">
        <f t="shared" si="208"/>
        <v>0</v>
      </c>
      <c r="G2232" s="82">
        <f t="shared" si="209"/>
        <v>54.450000000000166</v>
      </c>
      <c r="H2232" s="82">
        <f>G2232-MAX($G$4:G2232)</f>
        <v>-1.75</v>
      </c>
      <c r="J2232" s="26">
        <v>43139</v>
      </c>
      <c r="K2232" s="26">
        <v>43105</v>
      </c>
      <c r="L2232" s="25">
        <v>0</v>
      </c>
      <c r="M2232" s="32"/>
      <c r="N2232" s="33"/>
      <c r="O2232" s="31"/>
      <c r="P2232" s="26"/>
      <c r="Q2232" s="26"/>
      <c r="R2232" s="25"/>
      <c r="S2232" s="51"/>
      <c r="T2232" s="53"/>
      <c r="V2232" s="51"/>
      <c r="W2232" s="53"/>
      <c r="Y2232" s="16"/>
      <c r="Z2232" s="16"/>
      <c r="AB2232" s="16"/>
      <c r="AC2232" s="16"/>
      <c r="AE2232" s="16"/>
      <c r="AF2232" s="16"/>
    </row>
    <row r="2233" spans="1:32" x14ac:dyDescent="0.3">
      <c r="A2233" s="26">
        <v>44110</v>
      </c>
      <c r="B2233" s="82">
        <f t="shared" si="204"/>
        <v>0</v>
      </c>
      <c r="C2233" s="82">
        <f t="shared" si="205"/>
        <v>0</v>
      </c>
      <c r="D2233" s="82">
        <f t="shared" si="206"/>
        <v>0</v>
      </c>
      <c r="E2233" s="82">
        <f t="shared" si="207"/>
        <v>0</v>
      </c>
      <c r="F2233" s="82">
        <f t="shared" si="208"/>
        <v>0</v>
      </c>
      <c r="G2233" s="82">
        <f t="shared" si="209"/>
        <v>54.450000000000166</v>
      </c>
      <c r="H2233" s="82">
        <f>G2233-MAX($G$4:G2233)</f>
        <v>-1.75</v>
      </c>
      <c r="J2233" s="26">
        <v>43139</v>
      </c>
      <c r="K2233" s="26">
        <v>43108</v>
      </c>
      <c r="L2233" s="25">
        <v>0</v>
      </c>
      <c r="M2233" s="32"/>
      <c r="N2233" s="33"/>
      <c r="O2233" s="31"/>
      <c r="P2233" s="26"/>
      <c r="Q2233" s="26"/>
      <c r="R2233" s="25"/>
      <c r="S2233" s="51"/>
      <c r="T2233" s="53"/>
      <c r="V2233" s="51"/>
      <c r="W2233" s="53"/>
      <c r="Y2233" s="16"/>
      <c r="Z2233" s="16"/>
      <c r="AB2233" s="16"/>
      <c r="AC2233" s="16"/>
      <c r="AE2233" s="16"/>
      <c r="AF2233" s="16"/>
    </row>
    <row r="2234" spans="1:32" x14ac:dyDescent="0.3">
      <c r="A2234" s="26">
        <v>44111</v>
      </c>
      <c r="B2234" s="82">
        <f t="shared" si="204"/>
        <v>0</v>
      </c>
      <c r="C2234" s="82">
        <f t="shared" si="205"/>
        <v>0</v>
      </c>
      <c r="D2234" s="82">
        <f t="shared" si="206"/>
        <v>0</v>
      </c>
      <c r="E2234" s="82">
        <f t="shared" si="207"/>
        <v>0</v>
      </c>
      <c r="F2234" s="82">
        <f t="shared" si="208"/>
        <v>0</v>
      </c>
      <c r="G2234" s="82">
        <f t="shared" si="209"/>
        <v>54.450000000000166</v>
      </c>
      <c r="H2234" s="82">
        <f>G2234-MAX($G$4:G2234)</f>
        <v>-1.75</v>
      </c>
      <c r="J2234" s="26">
        <v>43139</v>
      </c>
      <c r="K2234" s="26">
        <v>43109</v>
      </c>
      <c r="L2234" s="25">
        <v>0</v>
      </c>
      <c r="M2234" s="32"/>
      <c r="N2234" s="33"/>
      <c r="O2234" s="31"/>
      <c r="P2234" s="26"/>
      <c r="Q2234" s="26"/>
      <c r="R2234" s="25"/>
      <c r="S2234" s="51"/>
      <c r="T2234" s="53"/>
      <c r="U2234" s="54"/>
      <c r="V2234" s="51"/>
      <c r="W2234" s="53"/>
      <c r="Y2234" s="16"/>
      <c r="Z2234" s="16"/>
      <c r="AB2234" s="16"/>
      <c r="AC2234" s="16"/>
      <c r="AE2234" s="16"/>
      <c r="AF2234" s="16"/>
    </row>
    <row r="2235" spans="1:32" x14ac:dyDescent="0.3">
      <c r="A2235" s="26">
        <v>44112</v>
      </c>
      <c r="B2235" s="82">
        <f t="shared" si="204"/>
        <v>0</v>
      </c>
      <c r="C2235" s="82">
        <f t="shared" si="205"/>
        <v>0</v>
      </c>
      <c r="D2235" s="82">
        <f t="shared" si="206"/>
        <v>0</v>
      </c>
      <c r="E2235" s="82">
        <f t="shared" si="207"/>
        <v>0</v>
      </c>
      <c r="F2235" s="82">
        <f t="shared" si="208"/>
        <v>0</v>
      </c>
      <c r="G2235" s="82">
        <f t="shared" si="209"/>
        <v>54.450000000000166</v>
      </c>
      <c r="H2235" s="82">
        <f>G2235-MAX($G$4:G2235)</f>
        <v>-1.75</v>
      </c>
      <c r="J2235" s="26">
        <v>43139</v>
      </c>
      <c r="K2235" s="26">
        <v>43110</v>
      </c>
      <c r="L2235" s="25">
        <v>0</v>
      </c>
      <c r="M2235" s="32"/>
      <c r="N2235" s="33"/>
      <c r="O2235" s="31"/>
      <c r="P2235" s="26"/>
      <c r="Q2235" s="26"/>
      <c r="R2235" s="25"/>
      <c r="S2235" s="51"/>
      <c r="T2235" s="53"/>
      <c r="V2235" s="51"/>
      <c r="W2235" s="53"/>
      <c r="Y2235" s="16"/>
      <c r="Z2235" s="16"/>
      <c r="AB2235" s="16"/>
      <c r="AC2235" s="16"/>
      <c r="AE2235" s="16"/>
      <c r="AF2235" s="16"/>
    </row>
    <row r="2236" spans="1:32" x14ac:dyDescent="0.3">
      <c r="A2236" s="26">
        <v>44134</v>
      </c>
      <c r="B2236" s="82">
        <f t="shared" si="204"/>
        <v>4.9800000000000004</v>
      </c>
      <c r="C2236" s="82">
        <f t="shared" si="205"/>
        <v>0</v>
      </c>
      <c r="D2236" s="82">
        <f t="shared" si="206"/>
        <v>0</v>
      </c>
      <c r="E2236" s="82">
        <f t="shared" si="207"/>
        <v>0</v>
      </c>
      <c r="F2236" s="82">
        <f t="shared" si="208"/>
        <v>4.9800000000000004</v>
      </c>
      <c r="G2236" s="82">
        <f t="shared" si="209"/>
        <v>59.430000000000163</v>
      </c>
      <c r="H2236" s="82">
        <f>G2236-MAX($G$4:G2236)</f>
        <v>0</v>
      </c>
      <c r="J2236" s="26">
        <v>43139</v>
      </c>
      <c r="K2236" s="26">
        <v>43111</v>
      </c>
      <c r="L2236" s="25">
        <v>0</v>
      </c>
      <c r="M2236" s="32"/>
      <c r="N2236" s="33"/>
      <c r="O2236" s="31"/>
      <c r="P2236" s="26"/>
      <c r="Q2236" s="26"/>
      <c r="R2236" s="25"/>
      <c r="S2236" s="51"/>
      <c r="T2236" s="53"/>
      <c r="V2236" s="51"/>
      <c r="W2236" s="53"/>
      <c r="Y2236" s="16"/>
      <c r="Z2236" s="16"/>
      <c r="AB2236" s="16"/>
      <c r="AC2236" s="16"/>
      <c r="AD2236" s="83"/>
      <c r="AE2236" s="16"/>
      <c r="AF2236" s="16"/>
    </row>
    <row r="2237" spans="1:32" x14ac:dyDescent="0.3">
      <c r="A2237" s="26">
        <v>44137</v>
      </c>
      <c r="B2237" s="82">
        <f t="shared" si="204"/>
        <v>-3.35</v>
      </c>
      <c r="C2237" s="82">
        <f t="shared" si="205"/>
        <v>0</v>
      </c>
      <c r="D2237" s="82">
        <f t="shared" si="206"/>
        <v>0</v>
      </c>
      <c r="E2237" s="82">
        <f t="shared" si="207"/>
        <v>0</v>
      </c>
      <c r="F2237" s="82">
        <f t="shared" si="208"/>
        <v>-3.35</v>
      </c>
      <c r="G2237" s="82">
        <f t="shared" si="209"/>
        <v>56.080000000000162</v>
      </c>
      <c r="H2237" s="82">
        <f>G2237-MAX($G$4:G2237)</f>
        <v>-3.3500000000000014</v>
      </c>
      <c r="J2237" s="26">
        <v>43139</v>
      </c>
      <c r="K2237" s="26">
        <v>43112</v>
      </c>
      <c r="L2237" s="25">
        <v>0</v>
      </c>
      <c r="M2237" s="32"/>
      <c r="N2237" s="33"/>
      <c r="O2237" s="31"/>
      <c r="P2237" s="26"/>
      <c r="Q2237" s="26"/>
      <c r="R2237" s="25"/>
      <c r="S2237" s="51"/>
      <c r="T2237" s="53"/>
      <c r="V2237" s="51"/>
      <c r="W2237" s="53"/>
      <c r="Y2237" s="16"/>
      <c r="Z2237" s="16"/>
      <c r="AB2237" s="16"/>
      <c r="AC2237" s="16"/>
      <c r="AD2237" s="83"/>
      <c r="AE2237" s="16"/>
      <c r="AF2237" s="16"/>
    </row>
    <row r="2238" spans="1:32" x14ac:dyDescent="0.3">
      <c r="A2238" s="26">
        <v>44138</v>
      </c>
      <c r="B2238" s="82">
        <f t="shared" si="204"/>
        <v>-3.2</v>
      </c>
      <c r="C2238" s="82">
        <f t="shared" si="205"/>
        <v>0</v>
      </c>
      <c r="D2238" s="82">
        <f t="shared" si="206"/>
        <v>0</v>
      </c>
      <c r="E2238" s="82">
        <f t="shared" si="207"/>
        <v>0</v>
      </c>
      <c r="F2238" s="82">
        <f t="shared" si="208"/>
        <v>-3.2</v>
      </c>
      <c r="G2238" s="82">
        <f t="shared" si="209"/>
        <v>52.880000000000159</v>
      </c>
      <c r="H2238" s="82">
        <f>G2238-MAX($G$4:G2238)</f>
        <v>-6.5500000000000043</v>
      </c>
      <c r="J2238" s="26">
        <v>43139</v>
      </c>
      <c r="K2238" s="26">
        <v>43115</v>
      </c>
      <c r="L2238" s="25">
        <v>0</v>
      </c>
      <c r="M2238" s="32"/>
      <c r="N2238" s="33"/>
      <c r="O2238" s="31"/>
      <c r="P2238" s="26"/>
      <c r="Q2238" s="26"/>
      <c r="R2238" s="25"/>
      <c r="S2238" s="51"/>
      <c r="T2238" s="53"/>
      <c r="V2238" s="51"/>
      <c r="W2238" s="53"/>
      <c r="Y2238" s="16"/>
      <c r="Z2238" s="16"/>
      <c r="AB2238" s="16"/>
      <c r="AC2238" s="16"/>
      <c r="AE2238" s="16"/>
      <c r="AF2238" s="16"/>
    </row>
    <row r="2239" spans="1:32" x14ac:dyDescent="0.3">
      <c r="A2239" s="26">
        <v>44139</v>
      </c>
      <c r="B2239" s="82">
        <f t="shared" si="204"/>
        <v>-1.24</v>
      </c>
      <c r="C2239" s="82">
        <f t="shared" si="205"/>
        <v>0</v>
      </c>
      <c r="D2239" s="82">
        <f t="shared" si="206"/>
        <v>0</v>
      </c>
      <c r="E2239" s="82">
        <f t="shared" si="207"/>
        <v>0</v>
      </c>
      <c r="F2239" s="82">
        <f t="shared" si="208"/>
        <v>-1.24</v>
      </c>
      <c r="G2239" s="82">
        <f t="shared" si="209"/>
        <v>51.640000000000157</v>
      </c>
      <c r="H2239" s="82">
        <f>G2239-MAX($G$4:G2239)</f>
        <v>-7.7900000000000063</v>
      </c>
      <c r="J2239" s="26">
        <v>43139</v>
      </c>
      <c r="K2239" s="26">
        <v>43116</v>
      </c>
      <c r="L2239" s="25">
        <v>0</v>
      </c>
      <c r="M2239" s="32"/>
      <c r="N2239" s="33"/>
      <c r="O2239" s="31"/>
      <c r="P2239" s="26"/>
      <c r="Q2239" s="26"/>
      <c r="R2239" s="25"/>
      <c r="S2239" s="51"/>
      <c r="T2239" s="53"/>
      <c r="V2239" s="51"/>
      <c r="W2239" s="53"/>
      <c r="Y2239" s="16"/>
      <c r="Z2239" s="16"/>
      <c r="AB2239" s="16"/>
      <c r="AC2239" s="16"/>
      <c r="AE2239" s="16"/>
      <c r="AF2239" s="16"/>
    </row>
    <row r="2240" spans="1:32" x14ac:dyDescent="0.3">
      <c r="A2240" s="26">
        <v>44140</v>
      </c>
      <c r="B2240" s="82">
        <f t="shared" si="204"/>
        <v>-2.38</v>
      </c>
      <c r="C2240" s="82">
        <f t="shared" si="205"/>
        <v>0</v>
      </c>
      <c r="D2240" s="82">
        <f t="shared" si="206"/>
        <v>0</v>
      </c>
      <c r="E2240" s="82">
        <f t="shared" si="207"/>
        <v>0</v>
      </c>
      <c r="F2240" s="82">
        <f t="shared" si="208"/>
        <v>-2.38</v>
      </c>
      <c r="G2240" s="82">
        <f t="shared" si="209"/>
        <v>49.260000000000154</v>
      </c>
      <c r="H2240" s="82">
        <f>G2240-MAX($G$4:G2240)</f>
        <v>-10.170000000000009</v>
      </c>
      <c r="J2240" s="26">
        <v>43139</v>
      </c>
      <c r="K2240" s="26">
        <v>43117</v>
      </c>
      <c r="L2240" s="25">
        <v>0</v>
      </c>
      <c r="M2240" s="32"/>
      <c r="N2240" s="33"/>
      <c r="O2240" s="31"/>
      <c r="P2240" s="26"/>
      <c r="Q2240" s="26"/>
      <c r="R2240" s="25"/>
      <c r="S2240" s="51"/>
      <c r="T2240" s="53"/>
      <c r="V2240" s="51"/>
      <c r="W2240" s="53"/>
      <c r="Y2240" s="16"/>
      <c r="Z2240" s="16"/>
      <c r="AB2240" s="16"/>
      <c r="AC2240" s="16"/>
      <c r="AE2240" s="16"/>
      <c r="AF2240" s="16"/>
    </row>
    <row r="2241" spans="1:32" x14ac:dyDescent="0.3">
      <c r="A2241" s="26">
        <v>44141</v>
      </c>
      <c r="B2241" s="82">
        <f t="shared" si="204"/>
        <v>0</v>
      </c>
      <c r="C2241" s="82">
        <f t="shared" si="205"/>
        <v>0</v>
      </c>
      <c r="D2241" s="82">
        <f t="shared" si="206"/>
        <v>0</v>
      </c>
      <c r="E2241" s="82">
        <f t="shared" si="207"/>
        <v>0</v>
      </c>
      <c r="F2241" s="82">
        <f t="shared" si="208"/>
        <v>0</v>
      </c>
      <c r="G2241" s="82">
        <f t="shared" si="209"/>
        <v>49.260000000000154</v>
      </c>
      <c r="H2241" s="82">
        <f>G2241-MAX($G$4:G2241)</f>
        <v>-10.170000000000009</v>
      </c>
      <c r="J2241" s="26">
        <v>43139</v>
      </c>
      <c r="K2241" s="26">
        <v>43118</v>
      </c>
      <c r="L2241" s="25">
        <v>0</v>
      </c>
      <c r="M2241" s="32"/>
      <c r="N2241" s="33"/>
      <c r="O2241" s="31"/>
      <c r="P2241" s="26"/>
      <c r="Q2241" s="26"/>
      <c r="R2241" s="25"/>
      <c r="S2241" s="51"/>
      <c r="T2241" s="53"/>
      <c r="V2241" s="51"/>
      <c r="W2241" s="53"/>
      <c r="Y2241" s="16"/>
      <c r="Z2241" s="16"/>
      <c r="AB2241" s="16"/>
      <c r="AC2241" s="16"/>
      <c r="AE2241" s="16"/>
      <c r="AF2241" s="16"/>
    </row>
    <row r="2242" spans="1:32" x14ac:dyDescent="0.3">
      <c r="A2242" s="26">
        <v>44144</v>
      </c>
      <c r="B2242" s="82">
        <f t="shared" si="204"/>
        <v>0</v>
      </c>
      <c r="C2242" s="82">
        <f t="shared" si="205"/>
        <v>0</v>
      </c>
      <c r="D2242" s="82">
        <f t="shared" si="206"/>
        <v>0</v>
      </c>
      <c r="E2242" s="82">
        <f t="shared" si="207"/>
        <v>0</v>
      </c>
      <c r="F2242" s="82">
        <f t="shared" si="208"/>
        <v>0</v>
      </c>
      <c r="G2242" s="82">
        <f t="shared" si="209"/>
        <v>49.260000000000154</v>
      </c>
      <c r="H2242" s="82">
        <f>G2242-MAX($G$4:G2242)</f>
        <v>-10.170000000000009</v>
      </c>
      <c r="J2242" s="26">
        <v>43139</v>
      </c>
      <c r="K2242" s="26">
        <v>43119</v>
      </c>
      <c r="L2242" s="25">
        <v>0</v>
      </c>
      <c r="M2242" s="32"/>
      <c r="N2242" s="33"/>
      <c r="O2242" s="31"/>
      <c r="P2242" s="26"/>
      <c r="Q2242" s="26"/>
      <c r="R2242" s="25"/>
      <c r="S2242" s="51"/>
      <c r="T2242" s="53"/>
      <c r="V2242" s="51"/>
      <c r="W2242" s="53"/>
      <c r="Y2242" s="16"/>
      <c r="Z2242" s="16"/>
      <c r="AB2242" s="16"/>
      <c r="AC2242" s="16"/>
      <c r="AE2242" s="16"/>
      <c r="AF2242" s="16"/>
    </row>
    <row r="2243" spans="1:32" x14ac:dyDescent="0.3">
      <c r="A2243" s="26">
        <v>44145</v>
      </c>
      <c r="B2243" s="82">
        <f t="shared" si="204"/>
        <v>0</v>
      </c>
      <c r="C2243" s="82">
        <f t="shared" si="205"/>
        <v>0</v>
      </c>
      <c r="D2243" s="82">
        <f t="shared" si="206"/>
        <v>0</v>
      </c>
      <c r="E2243" s="82">
        <f t="shared" si="207"/>
        <v>0</v>
      </c>
      <c r="F2243" s="82">
        <f t="shared" si="208"/>
        <v>0</v>
      </c>
      <c r="G2243" s="82">
        <f t="shared" si="209"/>
        <v>49.260000000000154</v>
      </c>
      <c r="H2243" s="82">
        <f>G2243-MAX($G$4:G2243)</f>
        <v>-10.170000000000009</v>
      </c>
      <c r="J2243" s="26">
        <v>43139</v>
      </c>
      <c r="K2243" s="26">
        <v>43122</v>
      </c>
      <c r="L2243" s="25">
        <v>0</v>
      </c>
      <c r="M2243" s="32"/>
      <c r="N2243" s="33"/>
      <c r="O2243" s="31"/>
      <c r="P2243" s="26"/>
      <c r="Q2243" s="26"/>
      <c r="R2243" s="25"/>
      <c r="S2243" s="51"/>
      <c r="T2243" s="53"/>
      <c r="V2243" s="51"/>
      <c r="W2243" s="53"/>
      <c r="Y2243" s="16"/>
      <c r="Z2243" s="16"/>
      <c r="AB2243" s="16"/>
      <c r="AC2243" s="16"/>
      <c r="AE2243" s="16"/>
      <c r="AF2243" s="16"/>
    </row>
    <row r="2244" spans="1:32" x14ac:dyDescent="0.3">
      <c r="A2244" s="26">
        <v>44146</v>
      </c>
      <c r="B2244" s="82">
        <f t="shared" ref="B2244:B2307" si="210">IFERROR(VLOOKUP($A2244,$K:$L,2,0), 0)</f>
        <v>0</v>
      </c>
      <c r="C2244" s="82">
        <f t="shared" ref="C2244:C2307" si="211">IFERROR(2*VLOOKUP($A2244,$T:$U,2,0), 0)</f>
        <v>0</v>
      </c>
      <c r="D2244" s="82">
        <f t="shared" ref="D2244:D2307" si="212">IFERROR(VLOOKUP($A2244,$AF:$AG,2,0), 0)</f>
        <v>0</v>
      </c>
      <c r="E2244" s="82">
        <f t="shared" ref="E2244:E2307" si="213">IFERROR(VLOOKUP($A2244,$AC:$AD,2,0), 0)</f>
        <v>0</v>
      </c>
      <c r="F2244" s="82">
        <f t="shared" ref="F2244:F2307" si="214">B2244+C2244+D2244+E2244</f>
        <v>0</v>
      </c>
      <c r="G2244" s="82">
        <f t="shared" si="209"/>
        <v>49.260000000000154</v>
      </c>
      <c r="H2244" s="82">
        <f>G2244-MAX($G$4:G2244)</f>
        <v>-10.170000000000009</v>
      </c>
      <c r="J2244" s="26">
        <v>43167</v>
      </c>
      <c r="K2244" s="26">
        <v>43122</v>
      </c>
      <c r="L2244" s="25">
        <v>0</v>
      </c>
      <c r="M2244" s="32"/>
      <c r="N2244" s="33"/>
      <c r="O2244" s="31"/>
      <c r="P2244" s="26"/>
      <c r="Q2244" s="26"/>
      <c r="R2244" s="25"/>
      <c r="S2244" s="51"/>
      <c r="T2244" s="53"/>
      <c r="V2244" s="51"/>
      <c r="W2244" s="53"/>
      <c r="Y2244" s="16"/>
      <c r="Z2244" s="16"/>
      <c r="AB2244" s="16"/>
      <c r="AC2244" s="16"/>
      <c r="AE2244" s="16"/>
      <c r="AF2244" s="16"/>
    </row>
    <row r="2245" spans="1:32" x14ac:dyDescent="0.3">
      <c r="A2245" s="26">
        <v>44147</v>
      </c>
      <c r="B2245" s="82">
        <f t="shared" si="210"/>
        <v>0</v>
      </c>
      <c r="C2245" s="82">
        <f t="shared" si="211"/>
        <v>0</v>
      </c>
      <c r="D2245" s="82">
        <f t="shared" si="212"/>
        <v>0</v>
      </c>
      <c r="E2245" s="82">
        <f t="shared" si="213"/>
        <v>0</v>
      </c>
      <c r="F2245" s="82">
        <f t="shared" si="214"/>
        <v>0</v>
      </c>
      <c r="G2245" s="82">
        <f t="shared" ref="G2245:G2308" si="215">F2245+G2244</f>
        <v>49.260000000000154</v>
      </c>
      <c r="H2245" s="82">
        <f>G2245-MAX($G$4:G2245)</f>
        <v>-10.170000000000009</v>
      </c>
      <c r="J2245" s="26">
        <v>43139</v>
      </c>
      <c r="K2245" s="26">
        <v>43123</v>
      </c>
      <c r="L2245" s="25">
        <v>0</v>
      </c>
      <c r="M2245" s="32"/>
      <c r="N2245" s="33"/>
      <c r="O2245" s="31"/>
      <c r="P2245" s="26"/>
      <c r="Q2245" s="26"/>
      <c r="R2245" s="25"/>
      <c r="S2245" s="51"/>
      <c r="T2245" s="53"/>
      <c r="V2245" s="51"/>
      <c r="W2245" s="53"/>
      <c r="Y2245" s="16"/>
      <c r="Z2245" s="16"/>
      <c r="AB2245" s="16"/>
      <c r="AC2245" s="16"/>
      <c r="AE2245" s="16"/>
      <c r="AF2245" s="16"/>
    </row>
    <row r="2246" spans="1:32" x14ac:dyDescent="0.3">
      <c r="A2246" s="26">
        <v>44166</v>
      </c>
      <c r="B2246" s="82">
        <f t="shared" si="210"/>
        <v>0</v>
      </c>
      <c r="C2246" s="82">
        <f t="shared" si="211"/>
        <v>0</v>
      </c>
      <c r="D2246" s="82">
        <f t="shared" si="212"/>
        <v>0</v>
      </c>
      <c r="E2246" s="82">
        <f t="shared" si="213"/>
        <v>0</v>
      </c>
      <c r="F2246" s="82">
        <f t="shared" si="214"/>
        <v>0</v>
      </c>
      <c r="G2246" s="82">
        <f t="shared" si="215"/>
        <v>49.260000000000154</v>
      </c>
      <c r="H2246" s="82">
        <f>G2246-MAX($G$4:G2246)</f>
        <v>-10.170000000000009</v>
      </c>
      <c r="J2246" s="26">
        <v>43167</v>
      </c>
      <c r="K2246" s="26">
        <v>43123</v>
      </c>
      <c r="L2246" s="25">
        <v>-1.38</v>
      </c>
      <c r="M2246" s="32"/>
      <c r="N2246" s="33"/>
      <c r="O2246" s="31"/>
      <c r="P2246" s="26"/>
      <c r="Q2246" s="26"/>
      <c r="R2246" s="25"/>
      <c r="S2246" s="51"/>
      <c r="T2246" s="53"/>
      <c r="V2246" s="51"/>
      <c r="W2246" s="53"/>
      <c r="Y2246" s="16"/>
      <c r="Z2246" s="16"/>
      <c r="AB2246" s="16"/>
      <c r="AC2246" s="16"/>
      <c r="AE2246" s="16"/>
      <c r="AF2246" s="16"/>
    </row>
    <row r="2247" spans="1:32" x14ac:dyDescent="0.3">
      <c r="A2247" s="26">
        <v>44167</v>
      </c>
      <c r="B2247" s="82">
        <f t="shared" si="210"/>
        <v>0</v>
      </c>
      <c r="C2247" s="82">
        <f t="shared" si="211"/>
        <v>0</v>
      </c>
      <c r="D2247" s="82">
        <f t="shared" si="212"/>
        <v>0</v>
      </c>
      <c r="E2247" s="82">
        <f t="shared" si="213"/>
        <v>0</v>
      </c>
      <c r="F2247" s="82">
        <f t="shared" si="214"/>
        <v>0</v>
      </c>
      <c r="G2247" s="82">
        <f t="shared" si="215"/>
        <v>49.260000000000154</v>
      </c>
      <c r="H2247" s="82">
        <f>G2247-MAX($G$4:G2247)</f>
        <v>-10.170000000000009</v>
      </c>
      <c r="J2247" s="26">
        <v>43139</v>
      </c>
      <c r="K2247" s="26">
        <v>43124</v>
      </c>
      <c r="L2247" s="25">
        <v>0</v>
      </c>
      <c r="M2247" s="32"/>
      <c r="N2247" s="33"/>
      <c r="O2247" s="31"/>
      <c r="P2247" s="26"/>
      <c r="Q2247" s="26"/>
      <c r="R2247" s="25"/>
      <c r="S2247" s="51"/>
      <c r="T2247" s="53"/>
      <c r="V2247" s="51"/>
      <c r="W2247" s="53"/>
      <c r="Y2247" s="16"/>
      <c r="Z2247" s="16"/>
      <c r="AB2247" s="16"/>
      <c r="AC2247" s="16"/>
      <c r="AE2247" s="16"/>
      <c r="AF2247" s="16"/>
    </row>
    <row r="2248" spans="1:32" x14ac:dyDescent="0.3">
      <c r="A2248" s="26">
        <v>44168</v>
      </c>
      <c r="B2248" s="82">
        <f t="shared" si="210"/>
        <v>0</v>
      </c>
      <c r="C2248" s="82">
        <f t="shared" si="211"/>
        <v>0</v>
      </c>
      <c r="D2248" s="82">
        <f t="shared" si="212"/>
        <v>0</v>
      </c>
      <c r="E2248" s="82">
        <f t="shared" si="213"/>
        <v>0</v>
      </c>
      <c r="F2248" s="82">
        <f t="shared" si="214"/>
        <v>0</v>
      </c>
      <c r="G2248" s="82">
        <f t="shared" si="215"/>
        <v>49.260000000000154</v>
      </c>
      <c r="H2248" s="82">
        <f>G2248-MAX($G$4:G2248)</f>
        <v>-10.170000000000009</v>
      </c>
      <c r="J2248" s="26">
        <v>43167</v>
      </c>
      <c r="K2248" s="26">
        <v>43124</v>
      </c>
      <c r="L2248" s="25">
        <v>-0.149999999999999</v>
      </c>
      <c r="M2248" s="32"/>
      <c r="N2248" s="33"/>
      <c r="O2248" s="31"/>
      <c r="P2248" s="26"/>
      <c r="Q2248" s="26"/>
      <c r="R2248" s="25"/>
      <c r="S2248" s="51"/>
      <c r="T2248" s="53"/>
      <c r="V2248" s="51"/>
      <c r="W2248" s="53"/>
      <c r="Y2248" s="16"/>
      <c r="Z2248" s="16"/>
      <c r="AB2248" s="16"/>
      <c r="AC2248" s="16"/>
      <c r="AE2248" s="16"/>
      <c r="AF2248" s="16"/>
    </row>
    <row r="2249" spans="1:32" x14ac:dyDescent="0.3">
      <c r="A2249" s="26">
        <v>44169</v>
      </c>
      <c r="B2249" s="82">
        <f t="shared" si="210"/>
        <v>0</v>
      </c>
      <c r="C2249" s="82">
        <f t="shared" si="211"/>
        <v>0</v>
      </c>
      <c r="D2249" s="82">
        <f t="shared" si="212"/>
        <v>0</v>
      </c>
      <c r="E2249" s="82">
        <f t="shared" si="213"/>
        <v>0</v>
      </c>
      <c r="F2249" s="82">
        <f t="shared" si="214"/>
        <v>0</v>
      </c>
      <c r="G2249" s="82">
        <f t="shared" si="215"/>
        <v>49.260000000000154</v>
      </c>
      <c r="H2249" s="82">
        <f>G2249-MAX($G$4:G2249)</f>
        <v>-10.170000000000009</v>
      </c>
      <c r="J2249" s="26">
        <v>43139</v>
      </c>
      <c r="K2249" s="26">
        <v>43125</v>
      </c>
      <c r="L2249" s="25">
        <v>0</v>
      </c>
      <c r="M2249" s="32"/>
      <c r="N2249" s="33"/>
      <c r="O2249" s="31"/>
      <c r="P2249" s="26"/>
      <c r="Q2249" s="26"/>
      <c r="R2249" s="25"/>
      <c r="S2249" s="51"/>
      <c r="T2249" s="53"/>
      <c r="V2249" s="51"/>
      <c r="W2249" s="53"/>
      <c r="Y2249" s="16"/>
      <c r="Z2249" s="16"/>
      <c r="AB2249" s="16"/>
      <c r="AC2249" s="16"/>
      <c r="AE2249" s="16"/>
      <c r="AF2249" s="16"/>
    </row>
    <row r="2250" spans="1:32" x14ac:dyDescent="0.3">
      <c r="A2250" s="26">
        <v>44172</v>
      </c>
      <c r="B2250" s="82">
        <f t="shared" si="210"/>
        <v>0</v>
      </c>
      <c r="C2250" s="82">
        <f t="shared" si="211"/>
        <v>0</v>
      </c>
      <c r="D2250" s="82">
        <f t="shared" si="212"/>
        <v>0</v>
      </c>
      <c r="E2250" s="82">
        <f t="shared" si="213"/>
        <v>0</v>
      </c>
      <c r="F2250" s="82">
        <f t="shared" si="214"/>
        <v>0</v>
      </c>
      <c r="G2250" s="82">
        <f t="shared" si="215"/>
        <v>49.260000000000154</v>
      </c>
      <c r="H2250" s="82">
        <f>G2250-MAX($G$4:G2250)</f>
        <v>-10.170000000000009</v>
      </c>
      <c r="J2250" s="26">
        <v>43167</v>
      </c>
      <c r="K2250" s="26">
        <v>43125</v>
      </c>
      <c r="L2250" s="25">
        <v>-0.64</v>
      </c>
      <c r="M2250" s="32"/>
      <c r="N2250" s="33"/>
      <c r="O2250" s="31"/>
      <c r="P2250" s="26"/>
      <c r="Q2250" s="26"/>
      <c r="R2250" s="25"/>
      <c r="S2250" s="51"/>
      <c r="T2250" s="53"/>
      <c r="V2250" s="51"/>
      <c r="W2250" s="53"/>
      <c r="Y2250" s="16"/>
      <c r="Z2250" s="16"/>
      <c r="AB2250" s="16"/>
      <c r="AC2250" s="16"/>
      <c r="AE2250" s="16"/>
      <c r="AF2250" s="16"/>
    </row>
    <row r="2251" spans="1:32" x14ac:dyDescent="0.3">
      <c r="A2251" s="26">
        <v>44173</v>
      </c>
      <c r="B2251" s="82">
        <f t="shared" si="210"/>
        <v>0</v>
      </c>
      <c r="C2251" s="82">
        <f t="shared" si="211"/>
        <v>0</v>
      </c>
      <c r="D2251" s="82">
        <f t="shared" si="212"/>
        <v>0</v>
      </c>
      <c r="E2251" s="82">
        <f t="shared" si="213"/>
        <v>0</v>
      </c>
      <c r="F2251" s="82">
        <f t="shared" si="214"/>
        <v>0</v>
      </c>
      <c r="G2251" s="82">
        <f t="shared" si="215"/>
        <v>49.260000000000154</v>
      </c>
      <c r="H2251" s="82">
        <f>G2251-MAX($G$4:G2251)</f>
        <v>-10.170000000000009</v>
      </c>
      <c r="J2251" s="26">
        <v>43139</v>
      </c>
      <c r="K2251" s="26">
        <v>43126</v>
      </c>
      <c r="L2251" s="25">
        <v>0</v>
      </c>
      <c r="M2251" s="32"/>
      <c r="N2251" s="33"/>
      <c r="O2251" s="31"/>
      <c r="P2251" s="26"/>
      <c r="Q2251" s="26"/>
      <c r="R2251" s="25"/>
      <c r="S2251" s="51"/>
      <c r="T2251" s="53"/>
      <c r="V2251" s="51"/>
      <c r="W2251" s="53"/>
      <c r="Y2251" s="16"/>
      <c r="Z2251" s="16"/>
      <c r="AB2251" s="16"/>
      <c r="AC2251" s="16"/>
      <c r="AE2251" s="16"/>
      <c r="AF2251" s="16"/>
    </row>
    <row r="2252" spans="1:32" x14ac:dyDescent="0.3">
      <c r="A2252" s="26">
        <v>44174</v>
      </c>
      <c r="B2252" s="82">
        <f t="shared" si="210"/>
        <v>0</v>
      </c>
      <c r="C2252" s="82">
        <f t="shared" si="211"/>
        <v>0</v>
      </c>
      <c r="D2252" s="82">
        <f t="shared" si="212"/>
        <v>0</v>
      </c>
      <c r="E2252" s="82">
        <f t="shared" si="213"/>
        <v>0</v>
      </c>
      <c r="F2252" s="82">
        <f t="shared" si="214"/>
        <v>0</v>
      </c>
      <c r="G2252" s="82">
        <f t="shared" si="215"/>
        <v>49.260000000000154</v>
      </c>
      <c r="H2252" s="82">
        <f>G2252-MAX($G$4:G2252)</f>
        <v>-10.170000000000009</v>
      </c>
      <c r="J2252" s="26">
        <v>43139</v>
      </c>
      <c r="K2252" s="26">
        <v>43129</v>
      </c>
      <c r="L2252" s="25">
        <v>0</v>
      </c>
      <c r="M2252" s="32"/>
      <c r="N2252" s="33"/>
      <c r="O2252" s="31"/>
      <c r="P2252" s="26"/>
      <c r="Q2252" s="26"/>
      <c r="R2252" s="25"/>
      <c r="S2252" s="51"/>
      <c r="T2252" s="53"/>
      <c r="V2252" s="51"/>
      <c r="W2252" s="53"/>
      <c r="Y2252" s="16"/>
      <c r="Z2252" s="16"/>
      <c r="AB2252" s="16"/>
      <c r="AC2252" s="16"/>
      <c r="AE2252" s="16"/>
      <c r="AF2252" s="16"/>
    </row>
    <row r="2253" spans="1:32" x14ac:dyDescent="0.3">
      <c r="A2253" s="26">
        <v>44175</v>
      </c>
      <c r="B2253" s="82">
        <f t="shared" si="210"/>
        <v>0</v>
      </c>
      <c r="C2253" s="82">
        <f t="shared" si="211"/>
        <v>0</v>
      </c>
      <c r="D2253" s="82">
        <f t="shared" si="212"/>
        <v>0</v>
      </c>
      <c r="E2253" s="82">
        <f t="shared" si="213"/>
        <v>0</v>
      </c>
      <c r="F2253" s="82">
        <f t="shared" si="214"/>
        <v>0</v>
      </c>
      <c r="G2253" s="82">
        <f t="shared" si="215"/>
        <v>49.260000000000154</v>
      </c>
      <c r="H2253" s="82">
        <f>G2253-MAX($G$4:G2253)</f>
        <v>-10.170000000000009</v>
      </c>
      <c r="J2253" s="26">
        <v>43139</v>
      </c>
      <c r="K2253" s="26">
        <v>43130</v>
      </c>
      <c r="L2253" s="25">
        <v>0</v>
      </c>
      <c r="M2253" s="32"/>
      <c r="N2253" s="33"/>
      <c r="O2253" s="31"/>
      <c r="P2253" s="26"/>
      <c r="Q2253" s="26"/>
      <c r="R2253" s="25"/>
      <c r="S2253" s="51"/>
      <c r="T2253" s="53"/>
      <c r="V2253" s="51"/>
      <c r="W2253" s="53"/>
      <c r="Y2253" s="16"/>
      <c r="Z2253" s="16"/>
      <c r="AB2253" s="16"/>
      <c r="AC2253" s="16"/>
      <c r="AE2253" s="16"/>
      <c r="AF2253" s="16"/>
    </row>
    <row r="2254" spans="1:32" x14ac:dyDescent="0.3">
      <c r="A2254" s="26">
        <v>44176</v>
      </c>
      <c r="B2254" s="82">
        <f t="shared" si="210"/>
        <v>0</v>
      </c>
      <c r="C2254" s="82">
        <f t="shared" si="211"/>
        <v>0</v>
      </c>
      <c r="D2254" s="82">
        <f t="shared" si="212"/>
        <v>0</v>
      </c>
      <c r="E2254" s="82">
        <f t="shared" si="213"/>
        <v>0</v>
      </c>
      <c r="F2254" s="82">
        <f t="shared" si="214"/>
        <v>0</v>
      </c>
      <c r="G2254" s="82">
        <f t="shared" si="215"/>
        <v>49.260000000000154</v>
      </c>
      <c r="H2254" s="82">
        <f>G2254-MAX($G$4:G2254)</f>
        <v>-10.170000000000009</v>
      </c>
      <c r="J2254" s="26">
        <v>43139</v>
      </c>
      <c r="K2254" s="26">
        <v>43131</v>
      </c>
      <c r="L2254" s="25">
        <v>0</v>
      </c>
      <c r="M2254" s="32"/>
      <c r="N2254" s="33"/>
      <c r="O2254" s="31"/>
      <c r="P2254" s="26"/>
      <c r="Q2254" s="26"/>
      <c r="R2254" s="25"/>
      <c r="S2254" s="51"/>
      <c r="T2254" s="53"/>
      <c r="V2254" s="51"/>
      <c r="W2254" s="53"/>
      <c r="Y2254" s="16"/>
      <c r="Z2254" s="16"/>
      <c r="AB2254" s="16"/>
      <c r="AC2254" s="16"/>
      <c r="AE2254" s="16"/>
      <c r="AF2254" s="16"/>
    </row>
    <row r="2255" spans="1:32" x14ac:dyDescent="0.3">
      <c r="A2255" s="26">
        <v>44179</v>
      </c>
      <c r="B2255" s="82">
        <f t="shared" si="210"/>
        <v>0</v>
      </c>
      <c r="C2255" s="82">
        <f t="shared" si="211"/>
        <v>0</v>
      </c>
      <c r="D2255" s="82">
        <f t="shared" si="212"/>
        <v>0</v>
      </c>
      <c r="E2255" s="82">
        <f t="shared" si="213"/>
        <v>0</v>
      </c>
      <c r="F2255" s="82">
        <f t="shared" si="214"/>
        <v>0</v>
      </c>
      <c r="G2255" s="82">
        <f t="shared" si="215"/>
        <v>49.260000000000154</v>
      </c>
      <c r="H2255" s="82">
        <f>G2255-MAX($G$4:G2255)</f>
        <v>-10.170000000000009</v>
      </c>
      <c r="J2255" s="26">
        <v>43139</v>
      </c>
      <c r="K2255" s="26">
        <v>43132</v>
      </c>
      <c r="L2255" s="25">
        <v>0</v>
      </c>
      <c r="M2255" s="32"/>
      <c r="N2255" s="33"/>
      <c r="O2255" s="31"/>
      <c r="P2255" s="26"/>
      <c r="Q2255" s="26"/>
      <c r="R2255" s="25"/>
      <c r="S2255" s="51"/>
      <c r="T2255" s="53"/>
      <c r="V2255" s="51"/>
      <c r="W2255" s="53"/>
      <c r="Y2255" s="16"/>
      <c r="Z2255" s="16"/>
      <c r="AB2255" s="16"/>
      <c r="AC2255" s="16"/>
      <c r="AE2255" s="16"/>
      <c r="AF2255" s="16"/>
    </row>
    <row r="2256" spans="1:32" x14ac:dyDescent="0.3">
      <c r="A2256" s="26">
        <v>44180</v>
      </c>
      <c r="B2256" s="82">
        <f t="shared" si="210"/>
        <v>0</v>
      </c>
      <c r="C2256" s="82">
        <f t="shared" si="211"/>
        <v>0</v>
      </c>
      <c r="D2256" s="82">
        <f t="shared" si="212"/>
        <v>0</v>
      </c>
      <c r="E2256" s="82">
        <f t="shared" si="213"/>
        <v>0</v>
      </c>
      <c r="F2256" s="82">
        <f t="shared" si="214"/>
        <v>0</v>
      </c>
      <c r="G2256" s="82">
        <f t="shared" si="215"/>
        <v>49.260000000000154</v>
      </c>
      <c r="H2256" s="82">
        <f>G2256-MAX($G$4:G2256)</f>
        <v>-10.170000000000009</v>
      </c>
      <c r="J2256" s="26">
        <v>43139</v>
      </c>
      <c r="K2256" s="26">
        <v>43133</v>
      </c>
      <c r="L2256" s="25">
        <v>0</v>
      </c>
      <c r="M2256" s="32"/>
      <c r="N2256" s="33"/>
      <c r="O2256" s="31"/>
      <c r="P2256" s="26"/>
      <c r="Q2256" s="26"/>
      <c r="R2256" s="25"/>
      <c r="S2256" s="51"/>
      <c r="T2256" s="53"/>
      <c r="V2256" s="51"/>
      <c r="W2256" s="53"/>
      <c r="Y2256" s="16"/>
      <c r="Z2256" s="16"/>
      <c r="AB2256" s="16"/>
      <c r="AC2256" s="16"/>
      <c r="AE2256" s="16"/>
      <c r="AF2256" s="16"/>
    </row>
    <row r="2257" spans="1:32" x14ac:dyDescent="0.3">
      <c r="A2257" s="26">
        <v>44181</v>
      </c>
      <c r="B2257" s="82">
        <f t="shared" si="210"/>
        <v>0</v>
      </c>
      <c r="C2257" s="82">
        <f t="shared" si="211"/>
        <v>0</v>
      </c>
      <c r="D2257" s="82">
        <f t="shared" si="212"/>
        <v>0</v>
      </c>
      <c r="E2257" s="82">
        <f t="shared" si="213"/>
        <v>0</v>
      </c>
      <c r="F2257" s="82">
        <f t="shared" si="214"/>
        <v>0</v>
      </c>
      <c r="G2257" s="82">
        <f t="shared" si="215"/>
        <v>49.260000000000154</v>
      </c>
      <c r="H2257" s="82">
        <f>G2257-MAX($G$4:G2257)</f>
        <v>-10.170000000000009</v>
      </c>
      <c r="J2257" s="26">
        <v>43167</v>
      </c>
      <c r="K2257" s="26">
        <v>43133</v>
      </c>
      <c r="L2257" s="25">
        <v>0</v>
      </c>
      <c r="M2257" s="32"/>
      <c r="N2257" s="33"/>
      <c r="O2257" s="31"/>
      <c r="P2257" s="26"/>
      <c r="Q2257" s="26"/>
      <c r="R2257" s="25"/>
      <c r="S2257" s="51"/>
      <c r="T2257" s="53"/>
      <c r="V2257" s="51"/>
      <c r="W2257" s="53"/>
      <c r="Y2257" s="16"/>
      <c r="Z2257" s="16"/>
      <c r="AB2257" s="16"/>
      <c r="AC2257" s="16"/>
      <c r="AE2257" s="16"/>
      <c r="AF2257" s="16"/>
    </row>
    <row r="2258" spans="1:32" x14ac:dyDescent="0.3">
      <c r="A2258" s="26">
        <v>44182</v>
      </c>
      <c r="B2258" s="82">
        <f t="shared" si="210"/>
        <v>0</v>
      </c>
      <c r="C2258" s="82">
        <f t="shared" si="211"/>
        <v>0</v>
      </c>
      <c r="D2258" s="82">
        <f t="shared" si="212"/>
        <v>0</v>
      </c>
      <c r="E2258" s="82">
        <f t="shared" si="213"/>
        <v>0</v>
      </c>
      <c r="F2258" s="82">
        <f t="shared" si="214"/>
        <v>0</v>
      </c>
      <c r="G2258" s="82">
        <f t="shared" si="215"/>
        <v>49.260000000000154</v>
      </c>
      <c r="H2258" s="82">
        <f>G2258-MAX($G$4:G2258)</f>
        <v>-10.170000000000009</v>
      </c>
      <c r="J2258" s="26">
        <v>43139</v>
      </c>
      <c r="K2258" s="26">
        <v>43136</v>
      </c>
      <c r="L2258" s="25">
        <v>0</v>
      </c>
      <c r="M2258" s="32"/>
      <c r="N2258" s="33"/>
      <c r="O2258" s="31"/>
      <c r="P2258" s="26"/>
      <c r="Q2258" s="26"/>
      <c r="R2258" s="25"/>
      <c r="S2258" s="51"/>
      <c r="T2258" s="53"/>
      <c r="V2258" s="51"/>
      <c r="W2258" s="53"/>
      <c r="Y2258" s="16"/>
      <c r="Z2258" s="16"/>
      <c r="AB2258" s="16"/>
      <c r="AC2258" s="16"/>
      <c r="AE2258" s="16"/>
      <c r="AF2258" s="16"/>
    </row>
    <row r="2259" spans="1:32" x14ac:dyDescent="0.3">
      <c r="A2259" s="26">
        <v>44183</v>
      </c>
      <c r="B2259" s="82">
        <f t="shared" si="210"/>
        <v>0</v>
      </c>
      <c r="C2259" s="82">
        <f t="shared" si="211"/>
        <v>0</v>
      </c>
      <c r="D2259" s="82">
        <f t="shared" si="212"/>
        <v>0</v>
      </c>
      <c r="E2259" s="82">
        <f t="shared" si="213"/>
        <v>0</v>
      </c>
      <c r="F2259" s="82">
        <f t="shared" si="214"/>
        <v>0</v>
      </c>
      <c r="G2259" s="82">
        <f t="shared" si="215"/>
        <v>49.260000000000154</v>
      </c>
      <c r="H2259" s="82">
        <f>G2259-MAX($G$4:G2259)</f>
        <v>-10.170000000000009</v>
      </c>
      <c r="J2259" s="26">
        <v>43167</v>
      </c>
      <c r="K2259" s="26">
        <v>43136</v>
      </c>
      <c r="L2259" s="25">
        <v>2.1799999999999899</v>
      </c>
      <c r="M2259" s="32"/>
      <c r="N2259" s="33"/>
      <c r="O2259" s="31"/>
      <c r="P2259" s="26"/>
      <c r="Q2259" s="26"/>
      <c r="R2259" s="25"/>
      <c r="S2259" s="51"/>
      <c r="T2259" s="53"/>
      <c r="V2259" s="51"/>
      <c r="W2259" s="53"/>
      <c r="Y2259" s="16"/>
      <c r="Z2259" s="16"/>
      <c r="AB2259" s="16"/>
      <c r="AC2259" s="16"/>
      <c r="AE2259" s="16"/>
      <c r="AF2259" s="16"/>
    </row>
    <row r="2260" spans="1:32" x14ac:dyDescent="0.3">
      <c r="A2260" s="26">
        <v>44186</v>
      </c>
      <c r="B2260" s="82">
        <f t="shared" si="210"/>
        <v>0</v>
      </c>
      <c r="C2260" s="82">
        <f t="shared" si="211"/>
        <v>0</v>
      </c>
      <c r="D2260" s="82">
        <f t="shared" si="212"/>
        <v>0</v>
      </c>
      <c r="E2260" s="82">
        <f t="shared" si="213"/>
        <v>0</v>
      </c>
      <c r="F2260" s="82">
        <f t="shared" si="214"/>
        <v>0</v>
      </c>
      <c r="G2260" s="82">
        <f t="shared" si="215"/>
        <v>49.260000000000154</v>
      </c>
      <c r="H2260" s="82">
        <f>G2260-MAX($G$4:G2260)</f>
        <v>-10.170000000000009</v>
      </c>
      <c r="J2260" s="26">
        <v>43139</v>
      </c>
      <c r="K2260" s="26">
        <v>43137</v>
      </c>
      <c r="L2260" s="25">
        <v>0</v>
      </c>
      <c r="M2260" s="32"/>
      <c r="N2260" s="33"/>
      <c r="O2260" s="31"/>
      <c r="P2260" s="26"/>
      <c r="Q2260" s="26"/>
      <c r="R2260" s="25"/>
      <c r="S2260" s="51"/>
      <c r="T2260" s="53"/>
      <c r="V2260" s="51"/>
      <c r="W2260" s="53"/>
      <c r="Y2260" s="16"/>
      <c r="Z2260" s="16"/>
      <c r="AB2260" s="16"/>
      <c r="AC2260" s="16"/>
      <c r="AE2260" s="16"/>
      <c r="AF2260" s="16"/>
    </row>
    <row r="2261" spans="1:32" x14ac:dyDescent="0.3">
      <c r="A2261" s="26">
        <v>44187</v>
      </c>
      <c r="B2261" s="82">
        <f t="shared" si="210"/>
        <v>0</v>
      </c>
      <c r="C2261" s="82">
        <f t="shared" si="211"/>
        <v>0</v>
      </c>
      <c r="D2261" s="82">
        <f t="shared" si="212"/>
        <v>0</v>
      </c>
      <c r="E2261" s="82">
        <f t="shared" si="213"/>
        <v>0</v>
      </c>
      <c r="F2261" s="82">
        <f t="shared" si="214"/>
        <v>0</v>
      </c>
      <c r="G2261" s="82">
        <f t="shared" si="215"/>
        <v>49.260000000000154</v>
      </c>
      <c r="H2261" s="82">
        <f>G2261-MAX($G$4:G2261)</f>
        <v>-10.170000000000009</v>
      </c>
      <c r="J2261" s="26">
        <v>43167</v>
      </c>
      <c r="K2261" s="26">
        <v>43137</v>
      </c>
      <c r="L2261" s="25">
        <v>3.59</v>
      </c>
      <c r="M2261" s="32"/>
      <c r="N2261" s="33"/>
      <c r="O2261" s="31"/>
      <c r="P2261" s="26"/>
      <c r="Q2261" s="26"/>
      <c r="R2261" s="25"/>
      <c r="S2261" s="51"/>
      <c r="T2261" s="53"/>
      <c r="V2261" s="51"/>
      <c r="W2261" s="53"/>
      <c r="Y2261" s="16"/>
      <c r="Z2261" s="16"/>
      <c r="AB2261" s="16"/>
      <c r="AC2261" s="16"/>
      <c r="AE2261" s="16"/>
      <c r="AF2261" s="16"/>
    </row>
    <row r="2262" spans="1:32" x14ac:dyDescent="0.3">
      <c r="A2262" s="26">
        <v>44188</v>
      </c>
      <c r="B2262" s="82">
        <f t="shared" si="210"/>
        <v>-2.63</v>
      </c>
      <c r="C2262" s="82">
        <f t="shared" si="211"/>
        <v>0</v>
      </c>
      <c r="D2262" s="82">
        <f t="shared" si="212"/>
        <v>0</v>
      </c>
      <c r="E2262" s="82">
        <f t="shared" si="213"/>
        <v>0</v>
      </c>
      <c r="F2262" s="82">
        <f t="shared" si="214"/>
        <v>-2.63</v>
      </c>
      <c r="G2262" s="82">
        <f t="shared" si="215"/>
        <v>46.630000000000152</v>
      </c>
      <c r="H2262" s="82">
        <f>G2262-MAX($G$4:G2262)</f>
        <v>-12.800000000000011</v>
      </c>
      <c r="J2262" s="26">
        <v>43139</v>
      </c>
      <c r="K2262" s="26">
        <v>43138</v>
      </c>
      <c r="L2262" s="25">
        <v>0</v>
      </c>
      <c r="M2262" s="32"/>
      <c r="N2262" s="33"/>
      <c r="O2262" s="31"/>
      <c r="P2262" s="26"/>
      <c r="Q2262" s="26"/>
      <c r="R2262" s="25"/>
      <c r="S2262" s="51"/>
      <c r="T2262" s="53"/>
      <c r="V2262" s="51"/>
      <c r="W2262" s="53"/>
      <c r="Y2262" s="16"/>
      <c r="Z2262" s="16"/>
      <c r="AB2262" s="16"/>
      <c r="AC2262" s="16"/>
      <c r="AE2262" s="16"/>
      <c r="AF2262" s="16"/>
    </row>
    <row r="2263" spans="1:32" x14ac:dyDescent="0.3">
      <c r="A2263" s="26">
        <v>44189</v>
      </c>
      <c r="B2263" s="82">
        <f t="shared" si="210"/>
        <v>-2.3899999999999899</v>
      </c>
      <c r="C2263" s="82">
        <f t="shared" si="211"/>
        <v>0</v>
      </c>
      <c r="D2263" s="82">
        <f t="shared" si="212"/>
        <v>0</v>
      </c>
      <c r="E2263" s="82">
        <f t="shared" si="213"/>
        <v>0</v>
      </c>
      <c r="F2263" s="82">
        <f t="shared" si="214"/>
        <v>-2.3899999999999899</v>
      </c>
      <c r="G2263" s="82">
        <f t="shared" si="215"/>
        <v>44.240000000000165</v>
      </c>
      <c r="H2263" s="82">
        <f>G2263-MAX($G$4:G2263)</f>
        <v>-15.189999999999998</v>
      </c>
      <c r="J2263" s="26">
        <v>43167</v>
      </c>
      <c r="K2263" s="26">
        <v>43138</v>
      </c>
      <c r="L2263" s="25">
        <v>10.16</v>
      </c>
      <c r="M2263" s="32"/>
      <c r="N2263" s="33"/>
      <c r="O2263" s="31"/>
      <c r="P2263" s="26"/>
      <c r="Q2263" s="26"/>
      <c r="R2263" s="25"/>
      <c r="S2263" s="51"/>
      <c r="T2263" s="53"/>
      <c r="V2263" s="51"/>
      <c r="W2263" s="53"/>
      <c r="Y2263" s="16"/>
      <c r="Z2263" s="16"/>
      <c r="AB2263" s="16"/>
      <c r="AC2263" s="16"/>
      <c r="AE2263" s="16"/>
      <c r="AF2263" s="16"/>
    </row>
    <row r="2264" spans="1:32" x14ac:dyDescent="0.3">
      <c r="A2264" s="26">
        <v>44193</v>
      </c>
      <c r="B2264" s="82">
        <f t="shared" si="210"/>
        <v>0</v>
      </c>
      <c r="C2264" s="82">
        <f t="shared" si="211"/>
        <v>0</v>
      </c>
      <c r="D2264" s="82">
        <f t="shared" si="212"/>
        <v>0</v>
      </c>
      <c r="E2264" s="82">
        <f t="shared" si="213"/>
        <v>0</v>
      </c>
      <c r="F2264" s="82">
        <f t="shared" si="214"/>
        <v>0</v>
      </c>
      <c r="G2264" s="82">
        <f t="shared" si="215"/>
        <v>44.240000000000165</v>
      </c>
      <c r="H2264" s="82">
        <f>G2264-MAX($G$4:G2264)</f>
        <v>-15.189999999999998</v>
      </c>
      <c r="J2264" s="26">
        <v>43139</v>
      </c>
      <c r="K2264" s="26">
        <v>43139</v>
      </c>
      <c r="L2264" s="25">
        <v>0</v>
      </c>
      <c r="M2264" s="32"/>
      <c r="N2264" s="33"/>
      <c r="O2264" s="31"/>
      <c r="P2264" s="26"/>
      <c r="Q2264" s="26"/>
      <c r="R2264" s="25"/>
      <c r="S2264" s="51"/>
      <c r="T2264" s="53"/>
      <c r="V2264" s="51"/>
      <c r="W2264" s="53"/>
      <c r="Y2264" s="16"/>
      <c r="Z2264" s="16"/>
      <c r="AB2264" s="16"/>
      <c r="AC2264" s="16"/>
      <c r="AE2264" s="16"/>
      <c r="AF2264" s="16"/>
    </row>
    <row r="2265" spans="1:32" x14ac:dyDescent="0.3">
      <c r="A2265" s="26">
        <v>44194</v>
      </c>
      <c r="B2265" s="82">
        <f t="shared" si="210"/>
        <v>0</v>
      </c>
      <c r="C2265" s="82">
        <f t="shared" si="211"/>
        <v>0</v>
      </c>
      <c r="D2265" s="82">
        <f t="shared" si="212"/>
        <v>0</v>
      </c>
      <c r="E2265" s="82">
        <f t="shared" si="213"/>
        <v>0</v>
      </c>
      <c r="F2265" s="82">
        <f t="shared" si="214"/>
        <v>0</v>
      </c>
      <c r="G2265" s="82">
        <f t="shared" si="215"/>
        <v>44.240000000000165</v>
      </c>
      <c r="H2265" s="82">
        <f>G2265-MAX($G$4:G2265)</f>
        <v>-15.189999999999998</v>
      </c>
      <c r="J2265" s="26">
        <v>43230</v>
      </c>
      <c r="K2265" s="26">
        <v>43159</v>
      </c>
      <c r="L2265" s="25">
        <v>0</v>
      </c>
      <c r="M2265" s="32"/>
      <c r="N2265" s="33"/>
      <c r="O2265" s="31"/>
      <c r="P2265" s="26"/>
      <c r="Q2265" s="26"/>
      <c r="R2265" s="25"/>
      <c r="S2265" s="51"/>
      <c r="T2265" s="53"/>
      <c r="V2265" s="51"/>
      <c r="W2265" s="53"/>
      <c r="Y2265" s="16"/>
      <c r="Z2265" s="16"/>
      <c r="AB2265" s="16"/>
      <c r="AC2265" s="16"/>
      <c r="AE2265" s="16"/>
      <c r="AF2265" s="16"/>
    </row>
    <row r="2266" spans="1:32" x14ac:dyDescent="0.3">
      <c r="A2266" s="26">
        <v>44195</v>
      </c>
      <c r="B2266" s="82">
        <f t="shared" si="210"/>
        <v>0</v>
      </c>
      <c r="C2266" s="82">
        <f t="shared" si="211"/>
        <v>0</v>
      </c>
      <c r="D2266" s="82">
        <f t="shared" si="212"/>
        <v>0</v>
      </c>
      <c r="E2266" s="82">
        <f t="shared" si="213"/>
        <v>0</v>
      </c>
      <c r="F2266" s="82">
        <f t="shared" si="214"/>
        <v>0</v>
      </c>
      <c r="G2266" s="82">
        <f t="shared" si="215"/>
        <v>44.240000000000165</v>
      </c>
      <c r="H2266" s="82">
        <f>G2266-MAX($G$4:G2266)</f>
        <v>-15.189999999999998</v>
      </c>
      <c r="J2266" s="26">
        <v>43230</v>
      </c>
      <c r="K2266" s="26">
        <v>43161</v>
      </c>
      <c r="L2266" s="25">
        <v>0</v>
      </c>
      <c r="M2266" s="32"/>
      <c r="N2266" s="33"/>
      <c r="O2266" s="31"/>
      <c r="P2266" s="26"/>
      <c r="Q2266" s="26"/>
      <c r="R2266" s="25"/>
      <c r="S2266" s="51"/>
      <c r="T2266" s="53"/>
      <c r="V2266" s="51"/>
      <c r="W2266" s="53"/>
      <c r="Y2266" s="16"/>
      <c r="Z2266" s="16"/>
      <c r="AB2266" s="16"/>
      <c r="AC2266" s="16"/>
      <c r="AE2266" s="16"/>
      <c r="AF2266" s="16"/>
    </row>
    <row r="2267" spans="1:32" x14ac:dyDescent="0.3">
      <c r="A2267" s="26">
        <v>44200</v>
      </c>
      <c r="B2267" s="82">
        <f t="shared" si="210"/>
        <v>0</v>
      </c>
      <c r="C2267" s="82">
        <f t="shared" si="211"/>
        <v>0</v>
      </c>
      <c r="D2267" s="82">
        <f t="shared" si="212"/>
        <v>0</v>
      </c>
      <c r="E2267" s="82">
        <f t="shared" si="213"/>
        <v>0</v>
      </c>
      <c r="F2267" s="82">
        <f t="shared" si="214"/>
        <v>0</v>
      </c>
      <c r="G2267" s="82">
        <f t="shared" si="215"/>
        <v>44.240000000000165</v>
      </c>
      <c r="H2267" s="82">
        <f>G2267-MAX($G$4:G2267)</f>
        <v>-15.189999999999998</v>
      </c>
      <c r="J2267" s="26">
        <v>43202</v>
      </c>
      <c r="K2267" s="26">
        <v>43164</v>
      </c>
      <c r="L2267" s="25">
        <v>0</v>
      </c>
      <c r="M2267" s="32"/>
      <c r="N2267" s="33"/>
      <c r="O2267" s="31"/>
      <c r="P2267" s="26"/>
      <c r="Q2267" s="26"/>
      <c r="R2267" s="25"/>
      <c r="S2267" s="51"/>
      <c r="T2267" s="53"/>
      <c r="V2267" s="51"/>
      <c r="W2267" s="53"/>
      <c r="Y2267" s="16"/>
      <c r="Z2267" s="16"/>
      <c r="AB2267" s="16"/>
      <c r="AC2267" s="16"/>
      <c r="AE2267" s="16"/>
      <c r="AF2267" s="16"/>
    </row>
    <row r="2268" spans="1:32" x14ac:dyDescent="0.3">
      <c r="A2268" s="26">
        <v>44201</v>
      </c>
      <c r="B2268" s="82">
        <f t="shared" si="210"/>
        <v>0</v>
      </c>
      <c r="C2268" s="82">
        <f t="shared" si="211"/>
        <v>0</v>
      </c>
      <c r="D2268" s="82">
        <f t="shared" si="212"/>
        <v>0</v>
      </c>
      <c r="E2268" s="82">
        <f t="shared" si="213"/>
        <v>0</v>
      </c>
      <c r="F2268" s="82">
        <f t="shared" si="214"/>
        <v>0</v>
      </c>
      <c r="G2268" s="82">
        <f t="shared" si="215"/>
        <v>44.240000000000165</v>
      </c>
      <c r="H2268" s="82">
        <f>G2268-MAX($G$4:G2268)</f>
        <v>-15.189999999999998</v>
      </c>
      <c r="J2268" s="26">
        <v>43230</v>
      </c>
      <c r="K2268" s="26">
        <v>43164</v>
      </c>
      <c r="L2268" s="25">
        <v>0</v>
      </c>
      <c r="M2268" s="32"/>
      <c r="N2268" s="33"/>
      <c r="O2268" s="31"/>
      <c r="P2268" s="26"/>
      <c r="Q2268" s="26"/>
      <c r="R2268" s="25"/>
      <c r="S2268" s="51"/>
      <c r="T2268" s="53"/>
      <c r="V2268" s="51"/>
      <c r="W2268" s="53"/>
      <c r="Y2268" s="16"/>
      <c r="Z2268" s="16"/>
      <c r="AB2268" s="16"/>
      <c r="AC2268" s="16"/>
      <c r="AE2268" s="16"/>
      <c r="AF2268" s="16"/>
    </row>
    <row r="2269" spans="1:32" x14ac:dyDescent="0.3">
      <c r="A2269" s="26">
        <v>44202</v>
      </c>
      <c r="B2269" s="82">
        <f t="shared" si="210"/>
        <v>0</v>
      </c>
      <c r="C2269" s="82">
        <f t="shared" si="211"/>
        <v>0</v>
      </c>
      <c r="D2269" s="82">
        <f t="shared" si="212"/>
        <v>0</v>
      </c>
      <c r="E2269" s="82">
        <f t="shared" si="213"/>
        <v>0</v>
      </c>
      <c r="F2269" s="82">
        <f t="shared" si="214"/>
        <v>0</v>
      </c>
      <c r="G2269" s="82">
        <f t="shared" si="215"/>
        <v>44.240000000000165</v>
      </c>
      <c r="H2269" s="82">
        <f>G2269-MAX($G$4:G2269)</f>
        <v>-15.189999999999998</v>
      </c>
      <c r="J2269" s="26">
        <v>43202</v>
      </c>
      <c r="K2269" s="26">
        <v>43165</v>
      </c>
      <c r="L2269" s="25">
        <v>-2.3199999999999998</v>
      </c>
      <c r="M2269" s="32"/>
      <c r="N2269" s="33"/>
      <c r="O2269" s="31"/>
      <c r="P2269" s="26"/>
      <c r="Q2269" s="26"/>
      <c r="R2269" s="25"/>
      <c r="S2269" s="51"/>
      <c r="T2269" s="53"/>
      <c r="V2269" s="51"/>
      <c r="W2269" s="53"/>
      <c r="Y2269" s="16"/>
      <c r="Z2269" s="16"/>
      <c r="AB2269" s="16"/>
      <c r="AC2269" s="16"/>
      <c r="AE2269" s="16"/>
      <c r="AF2269" s="16"/>
    </row>
    <row r="2270" spans="1:32" x14ac:dyDescent="0.3">
      <c r="A2270" s="26">
        <v>44203</v>
      </c>
      <c r="B2270" s="82">
        <f t="shared" si="210"/>
        <v>0</v>
      </c>
      <c r="C2270" s="82">
        <f t="shared" si="211"/>
        <v>0</v>
      </c>
      <c r="D2270" s="82">
        <f t="shared" si="212"/>
        <v>0</v>
      </c>
      <c r="E2270" s="82">
        <f t="shared" si="213"/>
        <v>0</v>
      </c>
      <c r="F2270" s="82">
        <f t="shared" si="214"/>
        <v>0</v>
      </c>
      <c r="G2270" s="82">
        <f t="shared" si="215"/>
        <v>44.240000000000165</v>
      </c>
      <c r="H2270" s="82">
        <f>G2270-MAX($G$4:G2270)</f>
        <v>-15.189999999999998</v>
      </c>
      <c r="J2270" s="26">
        <v>43230</v>
      </c>
      <c r="K2270" s="26">
        <v>43165</v>
      </c>
      <c r="L2270" s="25">
        <v>0</v>
      </c>
      <c r="M2270" s="32"/>
      <c r="N2270" s="33"/>
      <c r="O2270" s="31"/>
      <c r="P2270" s="26"/>
      <c r="Q2270" s="26"/>
      <c r="R2270" s="25"/>
      <c r="S2270" s="51"/>
      <c r="T2270" s="53"/>
      <c r="V2270" s="51"/>
      <c r="W2270" s="53"/>
      <c r="Y2270" s="16"/>
      <c r="Z2270" s="16"/>
      <c r="AB2270" s="16"/>
      <c r="AC2270" s="16"/>
      <c r="AE2270" s="16"/>
      <c r="AF2270" s="16"/>
    </row>
    <row r="2271" spans="1:32" x14ac:dyDescent="0.3">
      <c r="A2271" s="26">
        <v>44204</v>
      </c>
      <c r="B2271" s="82">
        <f t="shared" si="210"/>
        <v>0</v>
      </c>
      <c r="C2271" s="82">
        <f t="shared" si="211"/>
        <v>0</v>
      </c>
      <c r="D2271" s="82">
        <f t="shared" si="212"/>
        <v>0</v>
      </c>
      <c r="E2271" s="82">
        <f t="shared" si="213"/>
        <v>0</v>
      </c>
      <c r="F2271" s="82">
        <f t="shared" si="214"/>
        <v>0</v>
      </c>
      <c r="G2271" s="82">
        <f t="shared" si="215"/>
        <v>44.240000000000165</v>
      </c>
      <c r="H2271" s="82">
        <f>G2271-MAX($G$4:G2271)</f>
        <v>-15.189999999999998</v>
      </c>
      <c r="J2271" s="26">
        <v>43202</v>
      </c>
      <c r="K2271" s="26">
        <v>43166</v>
      </c>
      <c r="L2271" s="25">
        <v>0.17</v>
      </c>
      <c r="M2271" s="32"/>
      <c r="N2271" s="33"/>
      <c r="O2271" s="31"/>
      <c r="P2271" s="26"/>
      <c r="Q2271" s="26"/>
      <c r="R2271" s="25"/>
      <c r="S2271" s="51"/>
      <c r="T2271" s="53"/>
      <c r="V2271" s="51"/>
      <c r="W2271" s="53"/>
      <c r="Y2271" s="16"/>
      <c r="Z2271" s="16"/>
      <c r="AB2271" s="16"/>
      <c r="AC2271" s="16"/>
      <c r="AE2271" s="16"/>
      <c r="AF2271" s="16"/>
    </row>
    <row r="2272" spans="1:32" x14ac:dyDescent="0.3">
      <c r="A2272" s="26">
        <v>44207</v>
      </c>
      <c r="B2272" s="82">
        <f t="shared" si="210"/>
        <v>0</v>
      </c>
      <c r="C2272" s="82">
        <f t="shared" si="211"/>
        <v>0</v>
      </c>
      <c r="D2272" s="82">
        <f t="shared" si="212"/>
        <v>0</v>
      </c>
      <c r="E2272" s="82">
        <f t="shared" si="213"/>
        <v>0</v>
      </c>
      <c r="F2272" s="82">
        <f t="shared" si="214"/>
        <v>0</v>
      </c>
      <c r="G2272" s="82">
        <f t="shared" si="215"/>
        <v>44.240000000000165</v>
      </c>
      <c r="H2272" s="82">
        <f>G2272-MAX($G$4:G2272)</f>
        <v>-15.189999999999998</v>
      </c>
      <c r="J2272" s="26">
        <v>43230</v>
      </c>
      <c r="K2272" s="26">
        <v>43166</v>
      </c>
      <c r="L2272" s="25">
        <v>0</v>
      </c>
      <c r="M2272" s="32"/>
      <c r="N2272" s="33"/>
      <c r="O2272" s="31"/>
      <c r="P2272" s="26"/>
      <c r="Q2272" s="26"/>
      <c r="R2272" s="25"/>
      <c r="S2272" s="51"/>
      <c r="T2272" s="53"/>
      <c r="V2272" s="51"/>
      <c r="W2272" s="53"/>
      <c r="Y2272" s="16"/>
      <c r="Z2272" s="16"/>
      <c r="AB2272" s="16"/>
      <c r="AC2272" s="16"/>
      <c r="AE2272" s="16"/>
      <c r="AF2272" s="16"/>
    </row>
    <row r="2273" spans="1:32" x14ac:dyDescent="0.3">
      <c r="A2273" s="26">
        <v>44208</v>
      </c>
      <c r="B2273" s="82">
        <f t="shared" si="210"/>
        <v>0</v>
      </c>
      <c r="C2273" s="82">
        <f t="shared" si="211"/>
        <v>0</v>
      </c>
      <c r="D2273" s="82">
        <f t="shared" si="212"/>
        <v>0</v>
      </c>
      <c r="E2273" s="82">
        <f t="shared" si="213"/>
        <v>0</v>
      </c>
      <c r="F2273" s="82">
        <f t="shared" si="214"/>
        <v>0</v>
      </c>
      <c r="G2273" s="82">
        <f t="shared" si="215"/>
        <v>44.240000000000165</v>
      </c>
      <c r="H2273" s="82">
        <f>G2273-MAX($G$4:G2273)</f>
        <v>-15.189999999999998</v>
      </c>
      <c r="J2273" s="26">
        <v>43202</v>
      </c>
      <c r="K2273" s="26">
        <v>43167</v>
      </c>
      <c r="L2273" s="25">
        <v>-1.17</v>
      </c>
      <c r="M2273" s="32"/>
      <c r="N2273" s="33"/>
      <c r="O2273" s="31"/>
      <c r="P2273" s="26"/>
      <c r="Q2273" s="26"/>
      <c r="R2273" s="25"/>
      <c r="S2273" s="51"/>
      <c r="T2273" s="53"/>
      <c r="V2273" s="51"/>
      <c r="W2273" s="53"/>
      <c r="Y2273" s="16"/>
      <c r="Z2273" s="16"/>
      <c r="AB2273" s="16"/>
      <c r="AC2273" s="16"/>
      <c r="AE2273" s="16"/>
      <c r="AF2273" s="16"/>
    </row>
    <row r="2274" spans="1:32" x14ac:dyDescent="0.3">
      <c r="A2274" s="26">
        <v>44209</v>
      </c>
      <c r="B2274" s="82">
        <f t="shared" si="210"/>
        <v>0</v>
      </c>
      <c r="C2274" s="82">
        <f t="shared" si="211"/>
        <v>0</v>
      </c>
      <c r="D2274" s="82">
        <f t="shared" si="212"/>
        <v>0</v>
      </c>
      <c r="E2274" s="82">
        <f t="shared" si="213"/>
        <v>0</v>
      </c>
      <c r="F2274" s="82">
        <f t="shared" si="214"/>
        <v>0</v>
      </c>
      <c r="G2274" s="82">
        <f t="shared" si="215"/>
        <v>44.240000000000165</v>
      </c>
      <c r="H2274" s="82">
        <f>G2274-MAX($G$4:G2274)</f>
        <v>-15.189999999999998</v>
      </c>
      <c r="J2274" s="26">
        <v>43230</v>
      </c>
      <c r="K2274" s="26">
        <v>43167</v>
      </c>
      <c r="L2274" s="25">
        <v>0</v>
      </c>
      <c r="M2274" s="32"/>
      <c r="N2274" s="33"/>
      <c r="O2274" s="31"/>
      <c r="P2274" s="26"/>
      <c r="Q2274" s="26"/>
      <c r="R2274" s="25"/>
      <c r="S2274" s="51"/>
      <c r="T2274" s="53"/>
      <c r="V2274" s="51"/>
      <c r="W2274" s="53"/>
      <c r="Y2274" s="16"/>
      <c r="Z2274" s="16"/>
      <c r="AB2274" s="16"/>
      <c r="AC2274" s="16"/>
      <c r="AE2274" s="16"/>
      <c r="AF2274" s="16"/>
    </row>
    <row r="2275" spans="1:32" x14ac:dyDescent="0.3">
      <c r="A2275" s="26">
        <v>44210</v>
      </c>
      <c r="B2275" s="82">
        <f t="shared" si="210"/>
        <v>0</v>
      </c>
      <c r="C2275" s="82">
        <f t="shared" si="211"/>
        <v>0</v>
      </c>
      <c r="D2275" s="82">
        <f t="shared" si="212"/>
        <v>0</v>
      </c>
      <c r="E2275" s="82">
        <f t="shared" si="213"/>
        <v>0</v>
      </c>
      <c r="F2275" s="82">
        <f t="shared" si="214"/>
        <v>0</v>
      </c>
      <c r="G2275" s="82">
        <f t="shared" si="215"/>
        <v>44.240000000000165</v>
      </c>
      <c r="H2275" s="82">
        <f>G2275-MAX($G$4:G2275)</f>
        <v>-15.189999999999998</v>
      </c>
      <c r="J2275" s="26">
        <v>43230</v>
      </c>
      <c r="K2275" s="26">
        <v>43168</v>
      </c>
      <c r="L2275" s="25">
        <v>0</v>
      </c>
      <c r="M2275" s="32"/>
      <c r="N2275" s="33"/>
      <c r="O2275" s="31"/>
      <c r="P2275" s="26"/>
      <c r="Q2275" s="26"/>
      <c r="R2275" s="25"/>
      <c r="S2275" s="51"/>
      <c r="T2275" s="53"/>
      <c r="V2275" s="51"/>
      <c r="W2275" s="53"/>
      <c r="Y2275" s="16"/>
      <c r="Z2275" s="16"/>
      <c r="AB2275" s="16"/>
      <c r="AC2275" s="16"/>
      <c r="AE2275" s="16"/>
      <c r="AF2275" s="16"/>
    </row>
    <row r="2276" spans="1:32" x14ac:dyDescent="0.3">
      <c r="A2276" s="26">
        <v>44211</v>
      </c>
      <c r="B2276" s="82">
        <f t="shared" si="210"/>
        <v>0</v>
      </c>
      <c r="C2276" s="82">
        <f t="shared" si="211"/>
        <v>0</v>
      </c>
      <c r="D2276" s="82">
        <f t="shared" si="212"/>
        <v>0</v>
      </c>
      <c r="E2276" s="82">
        <f t="shared" si="213"/>
        <v>0</v>
      </c>
      <c r="F2276" s="82">
        <f t="shared" si="214"/>
        <v>0</v>
      </c>
      <c r="G2276" s="82">
        <f t="shared" si="215"/>
        <v>44.240000000000165</v>
      </c>
      <c r="H2276" s="82">
        <f>G2276-MAX($G$4:G2276)</f>
        <v>-15.189999999999998</v>
      </c>
      <c r="J2276" s="26">
        <v>43230</v>
      </c>
      <c r="K2276" s="26">
        <v>43171</v>
      </c>
      <c r="L2276" s="25">
        <v>0</v>
      </c>
      <c r="M2276" s="32"/>
      <c r="N2276" s="33"/>
      <c r="O2276" s="31"/>
      <c r="P2276" s="26"/>
      <c r="Q2276" s="26"/>
      <c r="R2276" s="25"/>
      <c r="S2276" s="51"/>
      <c r="T2276" s="53"/>
      <c r="V2276" s="51"/>
      <c r="W2276" s="53"/>
      <c r="Y2276" s="16"/>
      <c r="Z2276" s="16"/>
      <c r="AB2276" s="16"/>
      <c r="AC2276" s="16"/>
      <c r="AE2276" s="16"/>
      <c r="AF2276" s="16"/>
    </row>
    <row r="2277" spans="1:32" x14ac:dyDescent="0.3">
      <c r="A2277" s="26">
        <v>44214</v>
      </c>
      <c r="B2277" s="82">
        <f t="shared" si="210"/>
        <v>0</v>
      </c>
      <c r="C2277" s="82">
        <f t="shared" si="211"/>
        <v>0</v>
      </c>
      <c r="D2277" s="82">
        <f t="shared" si="212"/>
        <v>0</v>
      </c>
      <c r="E2277" s="82">
        <f t="shared" si="213"/>
        <v>0</v>
      </c>
      <c r="F2277" s="82">
        <f t="shared" si="214"/>
        <v>0</v>
      </c>
      <c r="G2277" s="82">
        <f t="shared" si="215"/>
        <v>44.240000000000165</v>
      </c>
      <c r="H2277" s="82">
        <f>G2277-MAX($G$4:G2277)</f>
        <v>-15.189999999999998</v>
      </c>
      <c r="J2277" s="26">
        <v>43230</v>
      </c>
      <c r="K2277" s="26">
        <v>43172</v>
      </c>
      <c r="L2277" s="25">
        <v>0</v>
      </c>
      <c r="M2277" s="32"/>
      <c r="N2277" s="33"/>
      <c r="O2277" s="31"/>
      <c r="P2277" s="26"/>
      <c r="Q2277" s="26"/>
      <c r="R2277" s="25"/>
      <c r="S2277" s="51"/>
      <c r="T2277" s="53"/>
      <c r="V2277" s="51"/>
      <c r="W2277" s="53"/>
      <c r="Y2277" s="16"/>
      <c r="Z2277" s="16"/>
      <c r="AB2277" s="16"/>
      <c r="AC2277" s="16"/>
      <c r="AE2277" s="16"/>
      <c r="AF2277" s="16"/>
    </row>
    <row r="2278" spans="1:32" x14ac:dyDescent="0.3">
      <c r="A2278" s="26">
        <v>44215</v>
      </c>
      <c r="B2278" s="82">
        <f t="shared" si="210"/>
        <v>0</v>
      </c>
      <c r="C2278" s="82">
        <f t="shared" si="211"/>
        <v>0</v>
      </c>
      <c r="D2278" s="82">
        <f t="shared" si="212"/>
        <v>0</v>
      </c>
      <c r="E2278" s="82">
        <f t="shared" si="213"/>
        <v>0</v>
      </c>
      <c r="F2278" s="82">
        <f t="shared" si="214"/>
        <v>0</v>
      </c>
      <c r="G2278" s="82">
        <f t="shared" si="215"/>
        <v>44.240000000000165</v>
      </c>
      <c r="H2278" s="82">
        <f>G2278-MAX($G$4:G2278)</f>
        <v>-15.189999999999998</v>
      </c>
      <c r="J2278" s="26">
        <v>43230</v>
      </c>
      <c r="K2278" s="26">
        <v>43173</v>
      </c>
      <c r="L2278" s="25">
        <v>0</v>
      </c>
      <c r="M2278" s="32"/>
      <c r="N2278" s="33"/>
      <c r="O2278" s="31"/>
      <c r="P2278" s="26"/>
      <c r="Q2278" s="26"/>
      <c r="R2278" s="25"/>
      <c r="S2278" s="51"/>
      <c r="T2278" s="53"/>
      <c r="V2278" s="51"/>
      <c r="W2278" s="53"/>
      <c r="Y2278" s="16"/>
      <c r="Z2278" s="16"/>
      <c r="AB2278" s="16"/>
      <c r="AC2278" s="16"/>
      <c r="AE2278" s="16"/>
      <c r="AF2278" s="16"/>
    </row>
    <row r="2279" spans="1:32" x14ac:dyDescent="0.3">
      <c r="A2279" s="26">
        <v>44216</v>
      </c>
      <c r="B2279" s="82">
        <f t="shared" si="210"/>
        <v>0</v>
      </c>
      <c r="C2279" s="82">
        <f t="shared" si="211"/>
        <v>0</v>
      </c>
      <c r="D2279" s="82">
        <f t="shared" si="212"/>
        <v>0</v>
      </c>
      <c r="E2279" s="82">
        <f t="shared" si="213"/>
        <v>0</v>
      </c>
      <c r="F2279" s="82">
        <f t="shared" si="214"/>
        <v>0</v>
      </c>
      <c r="G2279" s="82">
        <f t="shared" si="215"/>
        <v>44.240000000000165</v>
      </c>
      <c r="H2279" s="82">
        <f>G2279-MAX($G$4:G2279)</f>
        <v>-15.189999999999998</v>
      </c>
      <c r="J2279" s="26">
        <v>43230</v>
      </c>
      <c r="K2279" s="26">
        <v>43174</v>
      </c>
      <c r="L2279" s="25">
        <v>0</v>
      </c>
      <c r="M2279" s="32"/>
      <c r="N2279" s="33"/>
      <c r="O2279" s="31"/>
      <c r="P2279" s="26"/>
      <c r="Q2279" s="26"/>
      <c r="R2279" s="25"/>
      <c r="S2279" s="51"/>
      <c r="T2279" s="53"/>
      <c r="V2279" s="51"/>
      <c r="W2279" s="53"/>
      <c r="Y2279" s="16"/>
      <c r="Z2279" s="16"/>
      <c r="AB2279" s="16"/>
      <c r="AC2279" s="16"/>
      <c r="AE2279" s="16"/>
      <c r="AF2279" s="16"/>
    </row>
    <row r="2280" spans="1:32" x14ac:dyDescent="0.3">
      <c r="A2280" s="26">
        <v>44217</v>
      </c>
      <c r="B2280" s="82">
        <f t="shared" si="210"/>
        <v>0</v>
      </c>
      <c r="C2280" s="82">
        <f t="shared" si="211"/>
        <v>0</v>
      </c>
      <c r="D2280" s="82">
        <f t="shared" si="212"/>
        <v>0</v>
      </c>
      <c r="E2280" s="82">
        <f t="shared" si="213"/>
        <v>0</v>
      </c>
      <c r="F2280" s="82">
        <f t="shared" si="214"/>
        <v>0</v>
      </c>
      <c r="G2280" s="82">
        <f t="shared" si="215"/>
        <v>44.240000000000165</v>
      </c>
      <c r="H2280" s="82">
        <f>G2280-MAX($G$4:G2280)</f>
        <v>-15.189999999999998</v>
      </c>
      <c r="J2280" s="26">
        <v>43230</v>
      </c>
      <c r="K2280" s="26">
        <v>43175</v>
      </c>
      <c r="L2280" s="25">
        <v>0</v>
      </c>
      <c r="M2280" s="32"/>
      <c r="N2280" s="33"/>
      <c r="O2280" s="31"/>
      <c r="P2280" s="26"/>
      <c r="Q2280" s="26"/>
      <c r="R2280" s="25"/>
      <c r="S2280" s="51"/>
      <c r="T2280" s="53"/>
      <c r="V2280" s="51"/>
      <c r="W2280" s="53"/>
      <c r="Y2280" s="16"/>
      <c r="Z2280" s="16"/>
      <c r="AB2280" s="16"/>
      <c r="AC2280" s="16"/>
      <c r="AE2280" s="16"/>
      <c r="AF2280" s="16"/>
    </row>
    <row r="2281" spans="1:32" x14ac:dyDescent="0.3">
      <c r="A2281" s="26">
        <v>44218</v>
      </c>
      <c r="B2281" s="82">
        <f t="shared" si="210"/>
        <v>0</v>
      </c>
      <c r="C2281" s="82">
        <f t="shared" si="211"/>
        <v>0</v>
      </c>
      <c r="D2281" s="82">
        <f t="shared" si="212"/>
        <v>0</v>
      </c>
      <c r="E2281" s="82">
        <f t="shared" si="213"/>
        <v>0</v>
      </c>
      <c r="F2281" s="82">
        <f t="shared" si="214"/>
        <v>0</v>
      </c>
      <c r="G2281" s="82">
        <f t="shared" si="215"/>
        <v>44.240000000000165</v>
      </c>
      <c r="H2281" s="82">
        <f>G2281-MAX($G$4:G2281)</f>
        <v>-15.189999999999998</v>
      </c>
      <c r="J2281" s="26">
        <v>43230</v>
      </c>
      <c r="K2281" s="26">
        <v>43178</v>
      </c>
      <c r="L2281" s="25">
        <v>0</v>
      </c>
      <c r="M2281" s="32"/>
      <c r="N2281" s="33"/>
      <c r="O2281" s="31"/>
      <c r="P2281" s="26"/>
      <c r="Q2281" s="26"/>
      <c r="R2281" s="25"/>
      <c r="S2281" s="51"/>
      <c r="T2281" s="53"/>
      <c r="V2281" s="51"/>
      <c r="W2281" s="53"/>
      <c r="Y2281" s="16"/>
      <c r="Z2281" s="16"/>
      <c r="AB2281" s="16"/>
      <c r="AC2281" s="16"/>
      <c r="AE2281" s="16"/>
      <c r="AF2281" s="16"/>
    </row>
    <row r="2282" spans="1:32" x14ac:dyDescent="0.3">
      <c r="A2282" s="26">
        <v>44221</v>
      </c>
      <c r="B2282" s="82">
        <f t="shared" si="210"/>
        <v>0</v>
      </c>
      <c r="C2282" s="82">
        <f t="shared" si="211"/>
        <v>0</v>
      </c>
      <c r="D2282" s="82">
        <f t="shared" si="212"/>
        <v>0</v>
      </c>
      <c r="E2282" s="82">
        <f t="shared" si="213"/>
        <v>0</v>
      </c>
      <c r="F2282" s="82">
        <f t="shared" si="214"/>
        <v>0</v>
      </c>
      <c r="G2282" s="82">
        <f t="shared" si="215"/>
        <v>44.240000000000165</v>
      </c>
      <c r="H2282" s="82">
        <f>G2282-MAX($G$4:G2282)</f>
        <v>-15.189999999999998</v>
      </c>
      <c r="J2282" s="26">
        <v>43230</v>
      </c>
      <c r="K2282" s="26">
        <v>43179</v>
      </c>
      <c r="L2282" s="25">
        <v>0</v>
      </c>
      <c r="M2282" s="32"/>
      <c r="N2282" s="33"/>
      <c r="O2282" s="31"/>
      <c r="P2282" s="26"/>
      <c r="Q2282" s="26"/>
      <c r="R2282" s="25"/>
      <c r="S2282" s="51"/>
      <c r="T2282" s="53"/>
      <c r="V2282" s="51"/>
      <c r="W2282" s="53"/>
      <c r="Y2282" s="16"/>
      <c r="Z2282" s="16"/>
      <c r="AB2282" s="16"/>
      <c r="AC2282" s="16"/>
      <c r="AD2282" s="83"/>
      <c r="AE2282" s="16"/>
      <c r="AF2282" s="16"/>
    </row>
    <row r="2283" spans="1:32" x14ac:dyDescent="0.3">
      <c r="A2283" s="26">
        <v>44222</v>
      </c>
      <c r="B2283" s="82">
        <f t="shared" si="210"/>
        <v>0</v>
      </c>
      <c r="C2283" s="82">
        <f t="shared" si="211"/>
        <v>0</v>
      </c>
      <c r="D2283" s="82">
        <f t="shared" si="212"/>
        <v>0</v>
      </c>
      <c r="E2283" s="82">
        <f t="shared" si="213"/>
        <v>0</v>
      </c>
      <c r="F2283" s="82">
        <f t="shared" si="214"/>
        <v>0</v>
      </c>
      <c r="G2283" s="82">
        <f t="shared" si="215"/>
        <v>44.240000000000165</v>
      </c>
      <c r="H2283" s="82">
        <f>G2283-MAX($G$4:G2283)</f>
        <v>-15.189999999999998</v>
      </c>
      <c r="J2283" s="26">
        <v>43230</v>
      </c>
      <c r="K2283" s="26">
        <v>43180</v>
      </c>
      <c r="L2283" s="25">
        <v>0</v>
      </c>
      <c r="M2283" s="32"/>
      <c r="N2283" s="33"/>
      <c r="O2283" s="31"/>
      <c r="P2283" s="26"/>
      <c r="Q2283" s="26"/>
      <c r="R2283" s="25"/>
      <c r="S2283" s="51"/>
      <c r="T2283" s="53"/>
      <c r="V2283" s="51"/>
      <c r="W2283" s="53"/>
      <c r="Y2283" s="16"/>
      <c r="Z2283" s="16"/>
      <c r="AB2283" s="16"/>
      <c r="AC2283" s="16"/>
      <c r="AE2283" s="16"/>
      <c r="AF2283" s="16"/>
    </row>
    <row r="2284" spans="1:32" x14ac:dyDescent="0.3">
      <c r="A2284" s="26">
        <v>44223</v>
      </c>
      <c r="B2284" s="82">
        <f t="shared" si="210"/>
        <v>0</v>
      </c>
      <c r="C2284" s="82">
        <f t="shared" si="211"/>
        <v>0</v>
      </c>
      <c r="D2284" s="82">
        <f t="shared" si="212"/>
        <v>0</v>
      </c>
      <c r="E2284" s="82">
        <f t="shared" si="213"/>
        <v>0</v>
      </c>
      <c r="F2284" s="82">
        <f t="shared" si="214"/>
        <v>0</v>
      </c>
      <c r="G2284" s="82">
        <f t="shared" si="215"/>
        <v>44.240000000000165</v>
      </c>
      <c r="H2284" s="82">
        <f>G2284-MAX($G$4:G2284)</f>
        <v>-15.189999999999998</v>
      </c>
      <c r="J2284" s="26">
        <v>43230</v>
      </c>
      <c r="K2284" s="26">
        <v>43181</v>
      </c>
      <c r="L2284" s="25">
        <v>0</v>
      </c>
      <c r="M2284" s="32"/>
      <c r="N2284" s="33"/>
      <c r="O2284" s="31"/>
      <c r="P2284" s="26"/>
      <c r="Q2284" s="26"/>
      <c r="R2284" s="25"/>
      <c r="S2284" s="51"/>
      <c r="T2284" s="53"/>
      <c r="V2284" s="51"/>
      <c r="W2284" s="53"/>
      <c r="Y2284" s="16"/>
      <c r="Z2284" s="16"/>
      <c r="AB2284" s="16"/>
      <c r="AC2284" s="16"/>
      <c r="AE2284" s="16"/>
      <c r="AF2284" s="16"/>
    </row>
    <row r="2285" spans="1:32" x14ac:dyDescent="0.3">
      <c r="A2285" s="26">
        <v>44224</v>
      </c>
      <c r="B2285" s="82">
        <f t="shared" si="210"/>
        <v>0</v>
      </c>
      <c r="C2285" s="82">
        <f t="shared" si="211"/>
        <v>0</v>
      </c>
      <c r="D2285" s="82">
        <f t="shared" si="212"/>
        <v>0</v>
      </c>
      <c r="E2285" s="82">
        <f t="shared" si="213"/>
        <v>0</v>
      </c>
      <c r="F2285" s="82">
        <f t="shared" si="214"/>
        <v>0</v>
      </c>
      <c r="G2285" s="82">
        <f t="shared" si="215"/>
        <v>44.240000000000165</v>
      </c>
      <c r="H2285" s="82">
        <f>G2285-MAX($G$4:G2285)</f>
        <v>-15.189999999999998</v>
      </c>
      <c r="J2285" s="26">
        <v>43202</v>
      </c>
      <c r="K2285" s="26">
        <v>43182</v>
      </c>
      <c r="L2285" s="25">
        <v>0</v>
      </c>
      <c r="M2285" s="32"/>
      <c r="N2285" s="33"/>
      <c r="O2285" s="31"/>
      <c r="P2285" s="26"/>
      <c r="Q2285" s="26"/>
      <c r="R2285" s="25"/>
      <c r="S2285" s="51"/>
      <c r="T2285" s="53"/>
      <c r="V2285" s="51"/>
      <c r="W2285" s="53"/>
      <c r="Y2285" s="16"/>
      <c r="Z2285" s="16"/>
      <c r="AB2285" s="16"/>
      <c r="AC2285" s="16"/>
      <c r="AE2285" s="16"/>
      <c r="AF2285" s="16"/>
    </row>
    <row r="2286" spans="1:32" x14ac:dyDescent="0.3">
      <c r="A2286" s="26">
        <v>44225</v>
      </c>
      <c r="B2286" s="82">
        <f t="shared" si="210"/>
        <v>0</v>
      </c>
      <c r="C2286" s="82">
        <f t="shared" si="211"/>
        <v>0</v>
      </c>
      <c r="D2286" s="82">
        <f t="shared" si="212"/>
        <v>0</v>
      </c>
      <c r="E2286" s="82">
        <f t="shared" si="213"/>
        <v>0</v>
      </c>
      <c r="F2286" s="82">
        <f t="shared" si="214"/>
        <v>0</v>
      </c>
      <c r="G2286" s="82">
        <f t="shared" si="215"/>
        <v>44.240000000000165</v>
      </c>
      <c r="H2286" s="82">
        <f>G2286-MAX($G$4:G2286)</f>
        <v>-15.189999999999998</v>
      </c>
      <c r="J2286" s="26">
        <v>43230</v>
      </c>
      <c r="K2286" s="26">
        <v>43182</v>
      </c>
      <c r="L2286" s="25">
        <v>0</v>
      </c>
      <c r="M2286" s="32"/>
      <c r="N2286" s="33"/>
      <c r="O2286" s="31"/>
      <c r="P2286" s="26"/>
      <c r="Q2286" s="26"/>
      <c r="R2286" s="25"/>
      <c r="S2286" s="51"/>
      <c r="T2286" s="53"/>
      <c r="V2286" s="51"/>
      <c r="W2286" s="53"/>
      <c r="Y2286" s="16"/>
      <c r="Z2286" s="16"/>
      <c r="AB2286" s="16"/>
      <c r="AC2286" s="16"/>
      <c r="AE2286" s="16"/>
      <c r="AF2286" s="16"/>
    </row>
    <row r="2287" spans="1:32" x14ac:dyDescent="0.3">
      <c r="A2287" s="26">
        <v>44228</v>
      </c>
      <c r="B2287" s="82">
        <f t="shared" si="210"/>
        <v>0</v>
      </c>
      <c r="C2287" s="82">
        <f t="shared" si="211"/>
        <v>0</v>
      </c>
      <c r="D2287" s="82">
        <f t="shared" si="212"/>
        <v>0</v>
      </c>
      <c r="E2287" s="82">
        <f t="shared" si="213"/>
        <v>0</v>
      </c>
      <c r="F2287" s="82">
        <f t="shared" si="214"/>
        <v>0</v>
      </c>
      <c r="G2287" s="82">
        <f t="shared" si="215"/>
        <v>44.240000000000165</v>
      </c>
      <c r="H2287" s="82">
        <f>G2287-MAX($G$4:G2287)</f>
        <v>-15.189999999999998</v>
      </c>
      <c r="J2287" s="26">
        <v>43202</v>
      </c>
      <c r="K2287" s="26">
        <v>43185</v>
      </c>
      <c r="L2287" s="25">
        <v>-1.37</v>
      </c>
      <c r="M2287" s="32"/>
      <c r="N2287" s="33"/>
      <c r="O2287" s="31"/>
      <c r="P2287" s="26"/>
      <c r="Q2287" s="26"/>
      <c r="R2287" s="25"/>
      <c r="S2287" s="51"/>
      <c r="T2287" s="53"/>
      <c r="V2287" s="51"/>
      <c r="W2287" s="53"/>
      <c r="Y2287" s="16"/>
      <c r="Z2287" s="16"/>
      <c r="AB2287" s="16"/>
      <c r="AC2287" s="16"/>
      <c r="AE2287" s="16"/>
      <c r="AF2287" s="16"/>
    </row>
    <row r="2288" spans="1:32" x14ac:dyDescent="0.3">
      <c r="A2288" s="26">
        <v>44229</v>
      </c>
      <c r="B2288" s="82">
        <f t="shared" si="210"/>
        <v>0</v>
      </c>
      <c r="C2288" s="82">
        <f t="shared" si="211"/>
        <v>0</v>
      </c>
      <c r="D2288" s="82">
        <f t="shared" si="212"/>
        <v>0</v>
      </c>
      <c r="E2288" s="82">
        <f t="shared" si="213"/>
        <v>0</v>
      </c>
      <c r="F2288" s="82">
        <f t="shared" si="214"/>
        <v>0</v>
      </c>
      <c r="G2288" s="82">
        <f t="shared" si="215"/>
        <v>44.240000000000165</v>
      </c>
      <c r="H2288" s="82">
        <f>G2288-MAX($G$4:G2288)</f>
        <v>-15.189999999999998</v>
      </c>
      <c r="J2288" s="26">
        <v>43230</v>
      </c>
      <c r="K2288" s="26">
        <v>43185</v>
      </c>
      <c r="L2288" s="25">
        <v>0</v>
      </c>
      <c r="M2288" s="32"/>
      <c r="N2288" s="33"/>
      <c r="O2288" s="31"/>
      <c r="P2288" s="26"/>
      <c r="Q2288" s="26"/>
      <c r="R2288" s="25"/>
      <c r="S2288" s="51"/>
      <c r="T2288" s="53"/>
      <c r="V2288" s="51"/>
      <c r="W2288" s="53"/>
      <c r="Y2288" s="16"/>
      <c r="Z2288" s="16"/>
      <c r="AB2288" s="16"/>
      <c r="AC2288" s="16"/>
      <c r="AE2288" s="16"/>
      <c r="AF2288" s="16"/>
    </row>
    <row r="2289" spans="1:32" x14ac:dyDescent="0.3">
      <c r="A2289" s="26">
        <v>44230</v>
      </c>
      <c r="B2289" s="82">
        <f t="shared" si="210"/>
        <v>0</v>
      </c>
      <c r="C2289" s="82">
        <f t="shared" si="211"/>
        <v>0</v>
      </c>
      <c r="D2289" s="82">
        <f t="shared" si="212"/>
        <v>0</v>
      </c>
      <c r="E2289" s="82">
        <f t="shared" si="213"/>
        <v>0</v>
      </c>
      <c r="F2289" s="82">
        <f t="shared" si="214"/>
        <v>0</v>
      </c>
      <c r="G2289" s="82">
        <f t="shared" si="215"/>
        <v>44.240000000000165</v>
      </c>
      <c r="H2289" s="82">
        <f>G2289-MAX($G$4:G2289)</f>
        <v>-15.189999999999998</v>
      </c>
      <c r="J2289" s="26">
        <v>43202</v>
      </c>
      <c r="K2289" s="26">
        <v>43186</v>
      </c>
      <c r="L2289" s="25">
        <v>-0.62999999999999901</v>
      </c>
      <c r="M2289" s="32"/>
      <c r="N2289" s="33"/>
      <c r="O2289" s="31"/>
      <c r="P2289" s="26"/>
      <c r="Q2289" s="26"/>
      <c r="R2289" s="25"/>
      <c r="S2289" s="51"/>
      <c r="T2289" s="53"/>
      <c r="V2289" s="51"/>
      <c r="W2289" s="53"/>
      <c r="Y2289" s="16"/>
      <c r="Z2289" s="16"/>
      <c r="AB2289" s="16"/>
      <c r="AC2289" s="16"/>
      <c r="AE2289" s="16"/>
      <c r="AF2289" s="16"/>
    </row>
    <row r="2290" spans="1:32" x14ac:dyDescent="0.3">
      <c r="A2290" s="26">
        <v>44231</v>
      </c>
      <c r="B2290" s="82">
        <f t="shared" si="210"/>
        <v>0</v>
      </c>
      <c r="C2290" s="82">
        <f t="shared" si="211"/>
        <v>0</v>
      </c>
      <c r="D2290" s="82">
        <f t="shared" si="212"/>
        <v>0</v>
      </c>
      <c r="E2290" s="82">
        <f t="shared" si="213"/>
        <v>0</v>
      </c>
      <c r="F2290" s="82">
        <f t="shared" si="214"/>
        <v>0</v>
      </c>
      <c r="G2290" s="82">
        <f t="shared" si="215"/>
        <v>44.240000000000165</v>
      </c>
      <c r="H2290" s="82">
        <f>G2290-MAX($G$4:G2290)</f>
        <v>-15.189999999999998</v>
      </c>
      <c r="J2290" s="26">
        <v>43230</v>
      </c>
      <c r="K2290" s="26">
        <v>43186</v>
      </c>
      <c r="L2290" s="25">
        <v>0</v>
      </c>
      <c r="M2290" s="32"/>
      <c r="N2290" s="33"/>
      <c r="O2290" s="31"/>
      <c r="P2290" s="26"/>
      <c r="Q2290" s="26"/>
      <c r="R2290" s="25"/>
      <c r="S2290" s="51"/>
      <c r="T2290" s="53"/>
      <c r="V2290" s="51"/>
      <c r="W2290" s="53"/>
      <c r="Y2290" s="16"/>
      <c r="Z2290" s="16"/>
      <c r="AB2290" s="16"/>
      <c r="AC2290" s="16"/>
      <c r="AE2290" s="16"/>
      <c r="AF2290" s="16"/>
    </row>
    <row r="2291" spans="1:32" x14ac:dyDescent="0.3">
      <c r="A2291" s="26">
        <v>44232</v>
      </c>
      <c r="B2291" s="82">
        <f t="shared" si="210"/>
        <v>0</v>
      </c>
      <c r="C2291" s="82">
        <f t="shared" si="211"/>
        <v>0</v>
      </c>
      <c r="D2291" s="82">
        <f t="shared" si="212"/>
        <v>0</v>
      </c>
      <c r="E2291" s="82">
        <f t="shared" si="213"/>
        <v>0</v>
      </c>
      <c r="F2291" s="82">
        <f t="shared" si="214"/>
        <v>0</v>
      </c>
      <c r="G2291" s="82">
        <f t="shared" si="215"/>
        <v>44.240000000000165</v>
      </c>
      <c r="H2291" s="82">
        <f>G2291-MAX($G$4:G2291)</f>
        <v>-15.189999999999998</v>
      </c>
      <c r="J2291" s="26">
        <v>43202</v>
      </c>
      <c r="K2291" s="26">
        <v>43187</v>
      </c>
      <c r="L2291" s="25">
        <v>1.77</v>
      </c>
      <c r="M2291" s="32"/>
      <c r="N2291" s="33"/>
      <c r="O2291" s="31"/>
      <c r="P2291" s="26"/>
      <c r="Q2291" s="26"/>
      <c r="R2291" s="25"/>
      <c r="S2291" s="51"/>
      <c r="T2291" s="53"/>
      <c r="V2291" s="51"/>
      <c r="W2291" s="53"/>
      <c r="Y2291" s="16"/>
      <c r="Z2291" s="16"/>
      <c r="AB2291" s="16"/>
      <c r="AC2291" s="16"/>
      <c r="AE2291" s="16"/>
      <c r="AF2291" s="16"/>
    </row>
    <row r="2292" spans="1:32" x14ac:dyDescent="0.3">
      <c r="A2292" s="26">
        <v>44235</v>
      </c>
      <c r="B2292" s="82">
        <f t="shared" si="210"/>
        <v>0</v>
      </c>
      <c r="C2292" s="82">
        <f t="shared" si="211"/>
        <v>0</v>
      </c>
      <c r="D2292" s="82">
        <f t="shared" si="212"/>
        <v>0</v>
      </c>
      <c r="E2292" s="82">
        <f t="shared" si="213"/>
        <v>0</v>
      </c>
      <c r="F2292" s="82">
        <f t="shared" si="214"/>
        <v>0</v>
      </c>
      <c r="G2292" s="82">
        <f t="shared" si="215"/>
        <v>44.240000000000165</v>
      </c>
      <c r="H2292" s="82">
        <f>G2292-MAX($G$4:G2292)</f>
        <v>-15.189999999999998</v>
      </c>
      <c r="J2292" s="26">
        <v>43230</v>
      </c>
      <c r="K2292" s="26">
        <v>43187</v>
      </c>
      <c r="L2292" s="25">
        <v>0</v>
      </c>
      <c r="M2292" s="32"/>
      <c r="N2292" s="33"/>
      <c r="O2292" s="31"/>
      <c r="P2292" s="26"/>
      <c r="Q2292" s="26"/>
      <c r="R2292" s="25"/>
      <c r="S2292" s="51"/>
      <c r="T2292" s="53"/>
      <c r="V2292" s="51"/>
      <c r="W2292" s="53"/>
      <c r="Y2292" s="16"/>
      <c r="Z2292" s="16"/>
      <c r="AB2292" s="16"/>
      <c r="AC2292" s="16"/>
      <c r="AE2292" s="16"/>
      <c r="AF2292" s="16"/>
    </row>
    <row r="2293" spans="1:32" x14ac:dyDescent="0.3">
      <c r="A2293" s="26">
        <v>44236</v>
      </c>
      <c r="B2293" s="82">
        <f t="shared" si="210"/>
        <v>0</v>
      </c>
      <c r="C2293" s="82">
        <f t="shared" si="211"/>
        <v>0</v>
      </c>
      <c r="D2293" s="82">
        <f t="shared" si="212"/>
        <v>0</v>
      </c>
      <c r="E2293" s="82">
        <f t="shared" si="213"/>
        <v>0</v>
      </c>
      <c r="F2293" s="82">
        <f t="shared" si="214"/>
        <v>0</v>
      </c>
      <c r="G2293" s="82">
        <f t="shared" si="215"/>
        <v>44.240000000000165</v>
      </c>
      <c r="H2293" s="82">
        <f>G2293-MAX($G$4:G2293)</f>
        <v>-15.189999999999998</v>
      </c>
      <c r="J2293" s="26">
        <v>43202</v>
      </c>
      <c r="K2293" s="26">
        <v>43188</v>
      </c>
      <c r="L2293" s="25">
        <v>-1.67</v>
      </c>
      <c r="M2293" s="32"/>
      <c r="N2293" s="33"/>
      <c r="O2293" s="31"/>
      <c r="P2293" s="26"/>
      <c r="Q2293" s="26"/>
      <c r="R2293" s="25"/>
      <c r="S2293" s="51"/>
      <c r="T2293" s="53"/>
      <c r="V2293" s="51"/>
      <c r="W2293" s="53"/>
      <c r="Y2293" s="16"/>
      <c r="Z2293" s="16"/>
      <c r="AB2293" s="16"/>
      <c r="AC2293" s="16"/>
      <c r="AE2293" s="16"/>
      <c r="AF2293" s="16"/>
    </row>
    <row r="2294" spans="1:32" x14ac:dyDescent="0.3">
      <c r="A2294" s="26">
        <v>44237</v>
      </c>
      <c r="B2294" s="82">
        <f t="shared" si="210"/>
        <v>0</v>
      </c>
      <c r="C2294" s="82">
        <f t="shared" si="211"/>
        <v>0</v>
      </c>
      <c r="D2294" s="82">
        <f t="shared" si="212"/>
        <v>0</v>
      </c>
      <c r="E2294" s="82">
        <f t="shared" si="213"/>
        <v>0</v>
      </c>
      <c r="F2294" s="82">
        <f t="shared" si="214"/>
        <v>0</v>
      </c>
      <c r="G2294" s="82">
        <f t="shared" si="215"/>
        <v>44.240000000000165</v>
      </c>
      <c r="H2294" s="82">
        <f>G2294-MAX($G$4:G2294)</f>
        <v>-15.189999999999998</v>
      </c>
      <c r="J2294" s="26">
        <v>43230</v>
      </c>
      <c r="K2294" s="26">
        <v>43188</v>
      </c>
      <c r="L2294" s="25">
        <v>0</v>
      </c>
      <c r="M2294" s="32"/>
      <c r="N2294" s="33"/>
      <c r="O2294" s="31"/>
      <c r="P2294" s="26"/>
      <c r="Q2294" s="26"/>
      <c r="R2294" s="25"/>
      <c r="S2294" s="51"/>
      <c r="T2294" s="53"/>
      <c r="V2294" s="51"/>
      <c r="W2294" s="53"/>
      <c r="Y2294" s="16"/>
      <c r="Z2294" s="16"/>
      <c r="AB2294" s="16"/>
      <c r="AC2294" s="16"/>
      <c r="AE2294" s="16"/>
      <c r="AF2294" s="16"/>
    </row>
    <row r="2295" spans="1:32" x14ac:dyDescent="0.3">
      <c r="A2295" s="26">
        <v>44242</v>
      </c>
      <c r="B2295" s="82">
        <f t="shared" si="210"/>
        <v>0</v>
      </c>
      <c r="C2295" s="82">
        <f t="shared" si="211"/>
        <v>0</v>
      </c>
      <c r="D2295" s="82">
        <f t="shared" si="212"/>
        <v>0</v>
      </c>
      <c r="E2295" s="82">
        <f t="shared" si="213"/>
        <v>0</v>
      </c>
      <c r="F2295" s="82">
        <f t="shared" si="214"/>
        <v>0</v>
      </c>
      <c r="G2295" s="82">
        <f t="shared" si="215"/>
        <v>44.240000000000165</v>
      </c>
      <c r="H2295" s="82">
        <f>G2295-MAX($G$4:G2295)</f>
        <v>-15.189999999999998</v>
      </c>
      <c r="J2295" s="26">
        <v>43202</v>
      </c>
      <c r="K2295" s="26">
        <v>43189</v>
      </c>
      <c r="L2295" s="25">
        <v>-0.52999999999999903</v>
      </c>
      <c r="M2295" s="32"/>
      <c r="N2295" s="33"/>
      <c r="O2295" s="31"/>
      <c r="P2295" s="26"/>
      <c r="Q2295" s="26"/>
      <c r="R2295" s="25"/>
      <c r="S2295" s="51"/>
      <c r="T2295" s="53"/>
      <c r="V2295" s="51"/>
      <c r="W2295" s="53"/>
      <c r="Y2295" s="16"/>
      <c r="Z2295" s="16"/>
      <c r="AB2295" s="16"/>
      <c r="AC2295" s="16"/>
      <c r="AE2295" s="16"/>
      <c r="AF2295" s="16"/>
    </row>
    <row r="2296" spans="1:32" x14ac:dyDescent="0.3">
      <c r="A2296" s="26">
        <v>44243</v>
      </c>
      <c r="B2296" s="82">
        <f t="shared" si="210"/>
        <v>0</v>
      </c>
      <c r="C2296" s="82">
        <f t="shared" si="211"/>
        <v>0</v>
      </c>
      <c r="D2296" s="82">
        <f t="shared" si="212"/>
        <v>0</v>
      </c>
      <c r="E2296" s="82">
        <f t="shared" si="213"/>
        <v>0</v>
      </c>
      <c r="F2296" s="82">
        <f t="shared" si="214"/>
        <v>0</v>
      </c>
      <c r="G2296" s="82">
        <f t="shared" si="215"/>
        <v>44.240000000000165</v>
      </c>
      <c r="H2296" s="82">
        <f>G2296-MAX($G$4:G2296)</f>
        <v>-15.189999999999998</v>
      </c>
      <c r="J2296" s="26">
        <v>43230</v>
      </c>
      <c r="K2296" s="26">
        <v>43189</v>
      </c>
      <c r="L2296" s="25">
        <v>0</v>
      </c>
      <c r="M2296" s="32"/>
      <c r="N2296" s="33"/>
      <c r="O2296" s="31"/>
      <c r="P2296" s="26"/>
      <c r="Q2296" s="26"/>
      <c r="R2296" s="25"/>
      <c r="S2296" s="51"/>
      <c r="T2296" s="53"/>
      <c r="V2296" s="51"/>
      <c r="W2296" s="53"/>
      <c r="Y2296" s="16"/>
      <c r="Z2296" s="16"/>
      <c r="AB2296" s="16"/>
      <c r="AC2296" s="16"/>
      <c r="AE2296" s="16"/>
      <c r="AF2296" s="16"/>
    </row>
    <row r="2297" spans="1:32" x14ac:dyDescent="0.3">
      <c r="A2297" s="26">
        <v>44244</v>
      </c>
      <c r="B2297" s="82">
        <f t="shared" si="210"/>
        <v>0</v>
      </c>
      <c r="C2297" s="82">
        <f t="shared" si="211"/>
        <v>0</v>
      </c>
      <c r="D2297" s="82">
        <f t="shared" si="212"/>
        <v>0</v>
      </c>
      <c r="E2297" s="82">
        <f t="shared" si="213"/>
        <v>0</v>
      </c>
      <c r="F2297" s="82">
        <f t="shared" si="214"/>
        <v>0</v>
      </c>
      <c r="G2297" s="82">
        <f t="shared" si="215"/>
        <v>44.240000000000165</v>
      </c>
      <c r="H2297" s="82">
        <f>G2297-MAX($G$4:G2297)</f>
        <v>-15.189999999999998</v>
      </c>
      <c r="J2297" s="26">
        <v>43230</v>
      </c>
      <c r="K2297" s="26">
        <v>43192</v>
      </c>
      <c r="L2297" s="25">
        <v>0</v>
      </c>
      <c r="M2297" s="32"/>
      <c r="N2297" s="33"/>
      <c r="O2297" s="31"/>
      <c r="P2297" s="26"/>
      <c r="Q2297" s="26"/>
      <c r="R2297" s="25"/>
      <c r="S2297" s="51"/>
      <c r="T2297" s="53"/>
      <c r="V2297" s="51"/>
      <c r="W2297" s="53"/>
      <c r="Y2297" s="16"/>
      <c r="Z2297" s="16"/>
      <c r="AB2297" s="16"/>
      <c r="AC2297" s="16"/>
      <c r="AE2297" s="16"/>
      <c r="AF2297" s="16"/>
    </row>
    <row r="2298" spans="1:32" x14ac:dyDescent="0.3">
      <c r="A2298" s="26">
        <v>44245</v>
      </c>
      <c r="B2298" s="82">
        <f t="shared" si="210"/>
        <v>0</v>
      </c>
      <c r="C2298" s="82">
        <f t="shared" si="211"/>
        <v>0</v>
      </c>
      <c r="D2298" s="82">
        <f t="shared" si="212"/>
        <v>0</v>
      </c>
      <c r="E2298" s="82">
        <f t="shared" si="213"/>
        <v>0</v>
      </c>
      <c r="F2298" s="82">
        <f t="shared" si="214"/>
        <v>0</v>
      </c>
      <c r="G2298" s="82">
        <f t="shared" si="215"/>
        <v>44.240000000000165</v>
      </c>
      <c r="H2298" s="82">
        <f>G2298-MAX($G$4:G2298)</f>
        <v>-15.189999999999998</v>
      </c>
      <c r="J2298" s="26">
        <v>43230</v>
      </c>
      <c r="K2298" s="26">
        <v>43193</v>
      </c>
      <c r="L2298" s="25">
        <v>0</v>
      </c>
      <c r="M2298" s="32"/>
      <c r="N2298" s="33"/>
      <c r="O2298" s="31"/>
      <c r="P2298" s="26"/>
      <c r="Q2298" s="26"/>
      <c r="R2298" s="25"/>
      <c r="S2298" s="51"/>
      <c r="T2298" s="53"/>
      <c r="V2298" s="51"/>
      <c r="W2298" s="53"/>
      <c r="Y2298" s="16"/>
      <c r="Z2298" s="16"/>
      <c r="AB2298" s="16"/>
      <c r="AC2298" s="16"/>
      <c r="AE2298" s="16"/>
      <c r="AF2298" s="16"/>
    </row>
    <row r="2299" spans="1:32" x14ac:dyDescent="0.3">
      <c r="A2299" s="26">
        <v>44246</v>
      </c>
      <c r="B2299" s="82">
        <f t="shared" si="210"/>
        <v>0</v>
      </c>
      <c r="C2299" s="82">
        <f t="shared" si="211"/>
        <v>0</v>
      </c>
      <c r="D2299" s="82">
        <f t="shared" si="212"/>
        <v>0</v>
      </c>
      <c r="E2299" s="82">
        <f t="shared" si="213"/>
        <v>0</v>
      </c>
      <c r="F2299" s="82">
        <f t="shared" si="214"/>
        <v>0</v>
      </c>
      <c r="G2299" s="82">
        <f t="shared" si="215"/>
        <v>44.240000000000165</v>
      </c>
      <c r="H2299" s="82">
        <f>G2299-MAX($G$4:G2299)</f>
        <v>-15.189999999999998</v>
      </c>
      <c r="J2299" s="26">
        <v>43230</v>
      </c>
      <c r="K2299" s="26">
        <v>43194</v>
      </c>
      <c r="L2299" s="25">
        <v>0</v>
      </c>
      <c r="M2299" s="32"/>
      <c r="N2299" s="33"/>
      <c r="O2299" s="31"/>
      <c r="P2299" s="26"/>
      <c r="Q2299" s="26"/>
      <c r="R2299" s="25"/>
      <c r="S2299" s="51"/>
      <c r="T2299" s="53"/>
      <c r="V2299" s="51"/>
      <c r="W2299" s="53"/>
      <c r="Y2299" s="16"/>
      <c r="Z2299" s="16"/>
      <c r="AB2299" s="16"/>
      <c r="AC2299" s="16"/>
      <c r="AE2299" s="16"/>
      <c r="AF2299" s="16"/>
    </row>
    <row r="2300" spans="1:32" x14ac:dyDescent="0.3">
      <c r="A2300" s="26">
        <v>44249</v>
      </c>
      <c r="B2300" s="82">
        <f t="shared" si="210"/>
        <v>0</v>
      </c>
      <c r="C2300" s="82">
        <f t="shared" si="211"/>
        <v>0</v>
      </c>
      <c r="D2300" s="82">
        <f t="shared" si="212"/>
        <v>0</v>
      </c>
      <c r="E2300" s="82">
        <f t="shared" si="213"/>
        <v>0</v>
      </c>
      <c r="F2300" s="82">
        <f t="shared" si="214"/>
        <v>0</v>
      </c>
      <c r="G2300" s="82">
        <f t="shared" si="215"/>
        <v>44.240000000000165</v>
      </c>
      <c r="H2300" s="82">
        <f>G2300-MAX($G$4:G2300)</f>
        <v>-15.189999999999998</v>
      </c>
      <c r="J2300" s="26">
        <v>43230</v>
      </c>
      <c r="K2300" s="26">
        <v>43195</v>
      </c>
      <c r="L2300" s="25">
        <v>0</v>
      </c>
      <c r="M2300" s="32"/>
      <c r="N2300" s="33"/>
      <c r="O2300" s="31"/>
      <c r="P2300" s="26"/>
      <c r="Q2300" s="26"/>
      <c r="R2300" s="25"/>
      <c r="S2300" s="51"/>
      <c r="T2300" s="53"/>
      <c r="V2300" s="51"/>
      <c r="W2300" s="53"/>
      <c r="Y2300" s="16"/>
      <c r="Z2300" s="16"/>
      <c r="AB2300" s="16"/>
      <c r="AC2300" s="16"/>
      <c r="AE2300" s="16"/>
      <c r="AF2300" s="16"/>
    </row>
    <row r="2301" spans="1:32" x14ac:dyDescent="0.3">
      <c r="A2301" s="26">
        <v>44250</v>
      </c>
      <c r="B2301" s="82">
        <f t="shared" si="210"/>
        <v>0</v>
      </c>
      <c r="C2301" s="82">
        <f t="shared" si="211"/>
        <v>0</v>
      </c>
      <c r="D2301" s="82">
        <f t="shared" si="212"/>
        <v>0</v>
      </c>
      <c r="E2301" s="82">
        <f t="shared" si="213"/>
        <v>0</v>
      </c>
      <c r="F2301" s="82">
        <f t="shared" si="214"/>
        <v>0</v>
      </c>
      <c r="G2301" s="82">
        <f t="shared" si="215"/>
        <v>44.240000000000165</v>
      </c>
      <c r="H2301" s="82">
        <f>G2301-MAX($G$4:G2301)</f>
        <v>-15.189999999999998</v>
      </c>
      <c r="J2301" s="26">
        <v>43230</v>
      </c>
      <c r="K2301" s="26">
        <v>43196</v>
      </c>
      <c r="L2301" s="25">
        <v>0</v>
      </c>
      <c r="M2301" s="32"/>
      <c r="N2301" s="33"/>
      <c r="O2301" s="31"/>
      <c r="P2301" s="26"/>
      <c r="Q2301" s="26"/>
      <c r="R2301" s="25"/>
      <c r="S2301" s="51"/>
      <c r="T2301" s="53"/>
      <c r="V2301" s="51"/>
      <c r="W2301" s="53"/>
      <c r="Y2301" s="16"/>
      <c r="Z2301" s="16"/>
      <c r="AB2301" s="16"/>
      <c r="AC2301" s="16"/>
      <c r="AE2301" s="16"/>
      <c r="AF2301" s="16"/>
    </row>
    <row r="2302" spans="1:32" x14ac:dyDescent="0.3">
      <c r="A2302" s="26">
        <v>44251</v>
      </c>
      <c r="B2302" s="82">
        <f t="shared" si="210"/>
        <v>0</v>
      </c>
      <c r="C2302" s="82">
        <f t="shared" si="211"/>
        <v>0</v>
      </c>
      <c r="D2302" s="82">
        <f t="shared" si="212"/>
        <v>0</v>
      </c>
      <c r="E2302" s="82">
        <f t="shared" si="213"/>
        <v>0</v>
      </c>
      <c r="F2302" s="82">
        <f t="shared" si="214"/>
        <v>0</v>
      </c>
      <c r="G2302" s="82">
        <f t="shared" si="215"/>
        <v>44.240000000000165</v>
      </c>
      <c r="H2302" s="82">
        <f>G2302-MAX($G$4:G2302)</f>
        <v>-15.189999999999998</v>
      </c>
      <c r="J2302" s="26">
        <v>43230</v>
      </c>
      <c r="K2302" s="26">
        <v>43199</v>
      </c>
      <c r="L2302" s="25">
        <v>0</v>
      </c>
      <c r="M2302" s="32"/>
      <c r="N2302" s="33"/>
      <c r="O2302" s="31"/>
      <c r="P2302" s="26"/>
      <c r="Q2302" s="26"/>
      <c r="R2302" s="25"/>
      <c r="S2302" s="51"/>
      <c r="T2302" s="53"/>
      <c r="V2302" s="51"/>
      <c r="W2302" s="53"/>
      <c r="Y2302" s="16"/>
      <c r="Z2302" s="16"/>
      <c r="AB2302" s="16"/>
      <c r="AC2302" s="16"/>
      <c r="AE2302" s="16"/>
      <c r="AF2302" s="16"/>
    </row>
    <row r="2303" spans="1:32" x14ac:dyDescent="0.3">
      <c r="A2303" s="26">
        <v>44252</v>
      </c>
      <c r="B2303" s="82">
        <f t="shared" si="210"/>
        <v>0</v>
      </c>
      <c r="C2303" s="82">
        <f t="shared" si="211"/>
        <v>0</v>
      </c>
      <c r="D2303" s="82">
        <f t="shared" si="212"/>
        <v>0</v>
      </c>
      <c r="E2303" s="82">
        <f t="shared" si="213"/>
        <v>0</v>
      </c>
      <c r="F2303" s="82">
        <f t="shared" si="214"/>
        <v>0</v>
      </c>
      <c r="G2303" s="82">
        <f t="shared" si="215"/>
        <v>44.240000000000165</v>
      </c>
      <c r="H2303" s="82">
        <f>G2303-MAX($G$4:G2303)</f>
        <v>-15.189999999999998</v>
      </c>
      <c r="J2303" s="26">
        <v>43230</v>
      </c>
      <c r="K2303" s="26">
        <v>43200</v>
      </c>
      <c r="L2303" s="25">
        <v>0</v>
      </c>
      <c r="M2303" s="32"/>
      <c r="N2303" s="33"/>
      <c r="O2303" s="31"/>
      <c r="P2303" s="26"/>
      <c r="Q2303" s="26"/>
      <c r="R2303" s="25"/>
      <c r="S2303" s="51"/>
      <c r="T2303" s="53"/>
      <c r="V2303" s="51"/>
      <c r="W2303" s="53"/>
      <c r="Y2303" s="16"/>
      <c r="Z2303" s="16"/>
      <c r="AB2303" s="16"/>
      <c r="AC2303" s="16"/>
      <c r="AE2303" s="16"/>
      <c r="AF2303" s="16"/>
    </row>
    <row r="2304" spans="1:32" x14ac:dyDescent="0.3">
      <c r="A2304" s="26">
        <v>44253</v>
      </c>
      <c r="B2304" s="82">
        <f t="shared" si="210"/>
        <v>0</v>
      </c>
      <c r="C2304" s="82">
        <f t="shared" si="211"/>
        <v>0</v>
      </c>
      <c r="D2304" s="82">
        <f t="shared" si="212"/>
        <v>0</v>
      </c>
      <c r="E2304" s="82">
        <f t="shared" si="213"/>
        <v>0</v>
      </c>
      <c r="F2304" s="82">
        <f t="shared" si="214"/>
        <v>0</v>
      </c>
      <c r="G2304" s="82">
        <f t="shared" si="215"/>
        <v>44.240000000000165</v>
      </c>
      <c r="H2304" s="82">
        <f>G2304-MAX($G$4:G2304)</f>
        <v>-15.189999999999998</v>
      </c>
      <c r="J2304" s="26">
        <v>43230</v>
      </c>
      <c r="K2304" s="26">
        <v>43201</v>
      </c>
      <c r="L2304" s="25">
        <v>0</v>
      </c>
      <c r="M2304" s="32"/>
      <c r="N2304" s="33"/>
      <c r="O2304" s="31"/>
      <c r="P2304" s="26"/>
      <c r="Q2304" s="26"/>
      <c r="R2304" s="25"/>
      <c r="S2304" s="51"/>
      <c r="T2304" s="53"/>
      <c r="V2304" s="51"/>
      <c r="W2304" s="53"/>
      <c r="Y2304" s="16"/>
      <c r="Z2304" s="16"/>
      <c r="AB2304" s="16"/>
      <c r="AC2304" s="16"/>
      <c r="AE2304" s="16"/>
      <c r="AF2304" s="16"/>
    </row>
    <row r="2305" spans="1:32" x14ac:dyDescent="0.3">
      <c r="A2305" s="26">
        <v>44257</v>
      </c>
      <c r="B2305" s="82">
        <f t="shared" si="210"/>
        <v>0</v>
      </c>
      <c r="C2305" s="82">
        <f t="shared" si="211"/>
        <v>0</v>
      </c>
      <c r="D2305" s="82">
        <f t="shared" si="212"/>
        <v>0</v>
      </c>
      <c r="E2305" s="82">
        <f t="shared" si="213"/>
        <v>0</v>
      </c>
      <c r="F2305" s="82">
        <f t="shared" si="214"/>
        <v>0</v>
      </c>
      <c r="G2305" s="82">
        <f t="shared" si="215"/>
        <v>44.240000000000165</v>
      </c>
      <c r="H2305" s="82">
        <f>G2305-MAX($G$4:G2305)</f>
        <v>-15.189999999999998</v>
      </c>
      <c r="J2305" s="26">
        <v>43230</v>
      </c>
      <c r="K2305" s="26">
        <v>43202</v>
      </c>
      <c r="L2305" s="25">
        <v>0</v>
      </c>
      <c r="M2305" s="32"/>
      <c r="N2305" s="33"/>
      <c r="O2305" s="31"/>
      <c r="P2305" s="26"/>
      <c r="Q2305" s="26"/>
      <c r="R2305" s="25"/>
      <c r="S2305" s="51"/>
      <c r="T2305" s="53"/>
      <c r="V2305" s="51"/>
      <c r="W2305" s="53"/>
      <c r="Y2305" s="16"/>
      <c r="Z2305" s="16"/>
      <c r="AB2305" s="16"/>
      <c r="AC2305" s="16"/>
      <c r="AE2305" s="16"/>
      <c r="AF2305" s="16"/>
    </row>
    <row r="2306" spans="1:32" x14ac:dyDescent="0.3">
      <c r="A2306" s="26">
        <v>44258</v>
      </c>
      <c r="B2306" s="82">
        <f t="shared" si="210"/>
        <v>0</v>
      </c>
      <c r="C2306" s="82">
        <f t="shared" si="211"/>
        <v>0</v>
      </c>
      <c r="D2306" s="82">
        <f t="shared" si="212"/>
        <v>0</v>
      </c>
      <c r="E2306" s="82">
        <f t="shared" si="213"/>
        <v>0</v>
      </c>
      <c r="F2306" s="82">
        <f t="shared" si="214"/>
        <v>0</v>
      </c>
      <c r="G2306" s="82">
        <f t="shared" si="215"/>
        <v>44.240000000000165</v>
      </c>
      <c r="H2306" s="82">
        <f>G2306-MAX($G$4:G2306)</f>
        <v>-15.189999999999998</v>
      </c>
      <c r="J2306" s="26">
        <v>43230</v>
      </c>
      <c r="K2306" s="26">
        <v>43203</v>
      </c>
      <c r="L2306" s="25">
        <v>0</v>
      </c>
      <c r="M2306" s="32"/>
      <c r="N2306" s="33"/>
      <c r="O2306" s="31"/>
      <c r="P2306" s="26"/>
      <c r="Q2306" s="26"/>
      <c r="R2306" s="25"/>
      <c r="S2306" s="51"/>
      <c r="T2306" s="53"/>
      <c r="V2306" s="51"/>
      <c r="W2306" s="53"/>
      <c r="Y2306" s="16"/>
      <c r="Z2306" s="16"/>
      <c r="AB2306" s="16"/>
      <c r="AC2306" s="16"/>
      <c r="AE2306" s="16"/>
      <c r="AF2306" s="16"/>
    </row>
    <row r="2307" spans="1:32" x14ac:dyDescent="0.3">
      <c r="A2307" s="26">
        <v>44259</v>
      </c>
      <c r="B2307" s="82">
        <f t="shared" si="210"/>
        <v>0</v>
      </c>
      <c r="C2307" s="82">
        <f t="shared" si="211"/>
        <v>0</v>
      </c>
      <c r="D2307" s="82">
        <f t="shared" si="212"/>
        <v>0</v>
      </c>
      <c r="E2307" s="82">
        <f t="shared" si="213"/>
        <v>0</v>
      </c>
      <c r="F2307" s="82">
        <f t="shared" si="214"/>
        <v>0</v>
      </c>
      <c r="G2307" s="82">
        <f t="shared" si="215"/>
        <v>44.240000000000165</v>
      </c>
      <c r="H2307" s="82">
        <f>G2307-MAX($G$4:G2307)</f>
        <v>-15.189999999999998</v>
      </c>
      <c r="J2307" s="26">
        <v>43230</v>
      </c>
      <c r="K2307" s="26">
        <v>43206</v>
      </c>
      <c r="L2307" s="25">
        <v>0</v>
      </c>
      <c r="M2307" s="32"/>
      <c r="N2307" s="33"/>
      <c r="O2307" s="31"/>
      <c r="P2307" s="26"/>
      <c r="Q2307" s="26"/>
      <c r="R2307" s="25"/>
      <c r="S2307" s="51"/>
      <c r="T2307" s="53"/>
      <c r="V2307" s="51"/>
      <c r="W2307" s="53"/>
      <c r="Y2307" s="16"/>
      <c r="Z2307" s="16"/>
      <c r="AB2307" s="16"/>
      <c r="AC2307" s="16"/>
      <c r="AE2307" s="16"/>
      <c r="AF2307" s="16"/>
    </row>
    <row r="2308" spans="1:32" x14ac:dyDescent="0.3">
      <c r="A2308" s="26">
        <v>44260</v>
      </c>
      <c r="B2308" s="82">
        <f t="shared" ref="B2308:B2371" si="216">IFERROR(VLOOKUP($A2308,$K:$L,2,0), 0)</f>
        <v>0</v>
      </c>
      <c r="C2308" s="82">
        <f t="shared" ref="C2308:C2371" si="217">IFERROR(2*VLOOKUP($A2308,$T:$U,2,0), 0)</f>
        <v>0</v>
      </c>
      <c r="D2308" s="82">
        <f t="shared" ref="D2308:D2371" si="218">IFERROR(VLOOKUP($A2308,$AF:$AG,2,0), 0)</f>
        <v>0</v>
      </c>
      <c r="E2308" s="82">
        <f t="shared" ref="E2308:E2371" si="219">IFERROR(VLOOKUP($A2308,$AC:$AD,2,0), 0)</f>
        <v>0</v>
      </c>
      <c r="F2308" s="82">
        <f t="shared" ref="F2308:F2371" si="220">B2308+C2308+D2308+E2308</f>
        <v>0</v>
      </c>
      <c r="G2308" s="82">
        <f t="shared" si="215"/>
        <v>44.240000000000165</v>
      </c>
      <c r="H2308" s="82">
        <f>G2308-MAX($G$4:G2308)</f>
        <v>-15.189999999999998</v>
      </c>
      <c r="J2308" s="26">
        <v>43230</v>
      </c>
      <c r="K2308" s="26">
        <v>43207</v>
      </c>
      <c r="L2308" s="25">
        <v>0</v>
      </c>
      <c r="M2308" s="32"/>
      <c r="N2308" s="33"/>
      <c r="O2308" s="31"/>
      <c r="P2308" s="26"/>
      <c r="Q2308" s="26"/>
      <c r="R2308" s="25"/>
      <c r="S2308" s="51"/>
      <c r="T2308" s="53"/>
      <c r="V2308" s="51"/>
      <c r="W2308" s="53"/>
      <c r="Y2308" s="16"/>
      <c r="Z2308" s="16"/>
      <c r="AB2308" s="16"/>
      <c r="AC2308" s="16"/>
      <c r="AE2308" s="16"/>
      <c r="AF2308" s="16"/>
    </row>
    <row r="2309" spans="1:32" x14ac:dyDescent="0.3">
      <c r="A2309" s="26">
        <v>44263</v>
      </c>
      <c r="B2309" s="82">
        <f t="shared" si="216"/>
        <v>0</v>
      </c>
      <c r="C2309" s="82">
        <f t="shared" si="217"/>
        <v>0</v>
      </c>
      <c r="D2309" s="82">
        <f t="shared" si="218"/>
        <v>0</v>
      </c>
      <c r="E2309" s="82">
        <f t="shared" si="219"/>
        <v>0</v>
      </c>
      <c r="F2309" s="82">
        <f t="shared" si="220"/>
        <v>0</v>
      </c>
      <c r="G2309" s="82">
        <f t="shared" ref="G2309:G2372" si="221">F2309+G2308</f>
        <v>44.240000000000165</v>
      </c>
      <c r="H2309" s="82">
        <f>G2309-MAX($G$4:G2309)</f>
        <v>-15.189999999999998</v>
      </c>
      <c r="J2309" s="26">
        <v>43230</v>
      </c>
      <c r="K2309" s="26">
        <v>43208</v>
      </c>
      <c r="L2309" s="25">
        <v>0</v>
      </c>
      <c r="M2309" s="32"/>
      <c r="N2309" s="33"/>
      <c r="O2309" s="31"/>
      <c r="P2309" s="26"/>
      <c r="Q2309" s="26"/>
      <c r="R2309" s="25"/>
      <c r="S2309" s="51"/>
      <c r="T2309" s="53"/>
      <c r="V2309" s="51"/>
      <c r="W2309" s="53"/>
      <c r="Y2309" s="16"/>
      <c r="Z2309" s="16"/>
      <c r="AB2309" s="16"/>
      <c r="AC2309" s="16"/>
      <c r="AE2309" s="16"/>
      <c r="AF2309" s="16"/>
    </row>
    <row r="2310" spans="1:32" x14ac:dyDescent="0.3">
      <c r="A2310" s="26">
        <v>44264</v>
      </c>
      <c r="B2310" s="82">
        <f t="shared" si="216"/>
        <v>0</v>
      </c>
      <c r="C2310" s="82">
        <f t="shared" si="217"/>
        <v>0</v>
      </c>
      <c r="D2310" s="82">
        <f t="shared" si="218"/>
        <v>0</v>
      </c>
      <c r="E2310" s="82">
        <f t="shared" si="219"/>
        <v>0</v>
      </c>
      <c r="F2310" s="82">
        <f t="shared" si="220"/>
        <v>0</v>
      </c>
      <c r="G2310" s="82">
        <f t="shared" si="221"/>
        <v>44.240000000000165</v>
      </c>
      <c r="H2310" s="82">
        <f>G2310-MAX($G$4:G2310)</f>
        <v>-15.189999999999998</v>
      </c>
      <c r="J2310" s="26">
        <v>43230</v>
      </c>
      <c r="K2310" s="26">
        <v>43209</v>
      </c>
      <c r="L2310" s="25">
        <v>0</v>
      </c>
      <c r="M2310" s="32"/>
      <c r="N2310" s="33"/>
      <c r="O2310" s="31"/>
      <c r="P2310" s="26"/>
      <c r="Q2310" s="26"/>
      <c r="R2310" s="25"/>
      <c r="S2310" s="51"/>
      <c r="T2310" s="53"/>
      <c r="V2310" s="51"/>
      <c r="W2310" s="53"/>
      <c r="Y2310" s="16"/>
      <c r="Z2310" s="16"/>
      <c r="AB2310" s="16"/>
      <c r="AC2310" s="16"/>
      <c r="AE2310" s="16"/>
      <c r="AF2310" s="16"/>
    </row>
    <row r="2311" spans="1:32" x14ac:dyDescent="0.3">
      <c r="A2311" s="26">
        <v>44265</v>
      </c>
      <c r="B2311" s="82">
        <f t="shared" si="216"/>
        <v>0</v>
      </c>
      <c r="C2311" s="82">
        <f t="shared" si="217"/>
        <v>0</v>
      </c>
      <c r="D2311" s="82">
        <f t="shared" si="218"/>
        <v>0</v>
      </c>
      <c r="E2311" s="82">
        <f t="shared" si="219"/>
        <v>0</v>
      </c>
      <c r="F2311" s="82">
        <f t="shared" si="220"/>
        <v>0</v>
      </c>
      <c r="G2311" s="82">
        <f t="shared" si="221"/>
        <v>44.240000000000165</v>
      </c>
      <c r="H2311" s="82">
        <f>G2311-MAX($G$4:G2311)</f>
        <v>-15.189999999999998</v>
      </c>
      <c r="J2311" s="26">
        <v>43230</v>
      </c>
      <c r="K2311" s="26">
        <v>43210</v>
      </c>
      <c r="L2311" s="25">
        <v>0</v>
      </c>
      <c r="M2311" s="32"/>
      <c r="N2311" s="33"/>
      <c r="O2311" s="31"/>
      <c r="P2311" s="26"/>
      <c r="Q2311" s="26"/>
      <c r="R2311" s="25"/>
      <c r="S2311" s="51"/>
      <c r="T2311" s="53"/>
      <c r="V2311" s="51"/>
      <c r="W2311" s="53"/>
      <c r="Y2311" s="16"/>
      <c r="Z2311" s="16"/>
      <c r="AB2311" s="16"/>
      <c r="AC2311" s="16"/>
      <c r="AE2311" s="16"/>
      <c r="AF2311" s="16"/>
    </row>
    <row r="2312" spans="1:32" x14ac:dyDescent="0.3">
      <c r="A2312" s="26">
        <v>44266</v>
      </c>
      <c r="B2312" s="82">
        <f t="shared" si="216"/>
        <v>0</v>
      </c>
      <c r="C2312" s="82">
        <f t="shared" si="217"/>
        <v>0</v>
      </c>
      <c r="D2312" s="82">
        <f t="shared" si="218"/>
        <v>0</v>
      </c>
      <c r="E2312" s="82">
        <f t="shared" si="219"/>
        <v>0</v>
      </c>
      <c r="F2312" s="82">
        <f t="shared" si="220"/>
        <v>0</v>
      </c>
      <c r="G2312" s="82">
        <f t="shared" si="221"/>
        <v>44.240000000000165</v>
      </c>
      <c r="H2312" s="82">
        <f>G2312-MAX($G$4:G2312)</f>
        <v>-15.189999999999998</v>
      </c>
      <c r="J2312" s="26">
        <v>43230</v>
      </c>
      <c r="K2312" s="26">
        <v>43213</v>
      </c>
      <c r="L2312" s="25">
        <v>0</v>
      </c>
      <c r="M2312" s="32"/>
      <c r="N2312" s="33"/>
      <c r="O2312" s="31"/>
      <c r="P2312" s="26"/>
      <c r="Q2312" s="26"/>
      <c r="R2312" s="25"/>
      <c r="S2312" s="51"/>
      <c r="T2312" s="53"/>
      <c r="V2312" s="51"/>
      <c r="W2312" s="53"/>
      <c r="Y2312" s="16"/>
      <c r="Z2312" s="16"/>
      <c r="AB2312" s="16"/>
      <c r="AC2312" s="16"/>
      <c r="AE2312" s="16"/>
      <c r="AF2312" s="16"/>
    </row>
    <row r="2313" spans="1:32" x14ac:dyDescent="0.3">
      <c r="A2313" s="26">
        <v>44271</v>
      </c>
      <c r="B2313" s="82">
        <f t="shared" si="216"/>
        <v>0</v>
      </c>
      <c r="C2313" s="82">
        <f t="shared" si="217"/>
        <v>0</v>
      </c>
      <c r="D2313" s="82">
        <f t="shared" si="218"/>
        <v>0</v>
      </c>
      <c r="E2313" s="82">
        <f t="shared" si="219"/>
        <v>0</v>
      </c>
      <c r="F2313" s="82">
        <f t="shared" si="220"/>
        <v>0</v>
      </c>
      <c r="G2313" s="82">
        <f t="shared" si="221"/>
        <v>44.240000000000165</v>
      </c>
      <c r="H2313" s="82">
        <f>G2313-MAX($G$4:G2313)</f>
        <v>-15.189999999999998</v>
      </c>
      <c r="J2313" s="26">
        <v>43230</v>
      </c>
      <c r="K2313" s="26">
        <v>43214</v>
      </c>
      <c r="L2313" s="25">
        <v>0</v>
      </c>
      <c r="M2313" s="32"/>
      <c r="N2313" s="33"/>
      <c r="O2313" s="31"/>
      <c r="P2313" s="26"/>
      <c r="Q2313" s="26"/>
      <c r="R2313" s="25"/>
      <c r="S2313" s="51"/>
      <c r="T2313" s="53"/>
      <c r="V2313" s="51"/>
      <c r="W2313" s="53"/>
      <c r="Y2313" s="16"/>
      <c r="Z2313" s="16"/>
      <c r="AB2313" s="16"/>
      <c r="AC2313" s="16"/>
      <c r="AE2313" s="16"/>
      <c r="AF2313" s="16"/>
    </row>
    <row r="2314" spans="1:32" x14ac:dyDescent="0.3">
      <c r="A2314" s="26">
        <v>44272</v>
      </c>
      <c r="B2314" s="82">
        <f t="shared" si="216"/>
        <v>0</v>
      </c>
      <c r="C2314" s="82">
        <f t="shared" si="217"/>
        <v>0</v>
      </c>
      <c r="D2314" s="82">
        <f t="shared" si="218"/>
        <v>0</v>
      </c>
      <c r="E2314" s="82">
        <f t="shared" si="219"/>
        <v>0</v>
      </c>
      <c r="F2314" s="82">
        <f t="shared" si="220"/>
        <v>0</v>
      </c>
      <c r="G2314" s="82">
        <f t="shared" si="221"/>
        <v>44.240000000000165</v>
      </c>
      <c r="H2314" s="82">
        <f>G2314-MAX($G$4:G2314)</f>
        <v>-15.189999999999998</v>
      </c>
      <c r="J2314" s="26">
        <v>43230</v>
      </c>
      <c r="K2314" s="26">
        <v>43215</v>
      </c>
      <c r="L2314" s="25">
        <v>0</v>
      </c>
      <c r="M2314" s="32"/>
      <c r="N2314" s="33"/>
      <c r="O2314" s="31"/>
      <c r="P2314" s="26"/>
      <c r="Q2314" s="26"/>
      <c r="R2314" s="25"/>
      <c r="S2314" s="51"/>
      <c r="T2314" s="53"/>
      <c r="V2314" s="51"/>
      <c r="W2314" s="53"/>
      <c r="Y2314" s="16"/>
      <c r="Z2314" s="16"/>
      <c r="AB2314" s="16"/>
      <c r="AC2314" s="16"/>
      <c r="AE2314" s="16"/>
      <c r="AF2314" s="16"/>
    </row>
    <row r="2315" spans="1:32" x14ac:dyDescent="0.3">
      <c r="A2315" s="26">
        <v>44273</v>
      </c>
      <c r="B2315" s="82">
        <f t="shared" si="216"/>
        <v>0</v>
      </c>
      <c r="C2315" s="82">
        <f t="shared" si="217"/>
        <v>0</v>
      </c>
      <c r="D2315" s="82">
        <f t="shared" si="218"/>
        <v>0</v>
      </c>
      <c r="E2315" s="82">
        <f t="shared" si="219"/>
        <v>0</v>
      </c>
      <c r="F2315" s="82">
        <f t="shared" si="220"/>
        <v>0</v>
      </c>
      <c r="G2315" s="82">
        <f t="shared" si="221"/>
        <v>44.240000000000165</v>
      </c>
      <c r="H2315" s="82">
        <f>G2315-MAX($G$4:G2315)</f>
        <v>-15.189999999999998</v>
      </c>
      <c r="J2315" s="26">
        <v>43230</v>
      </c>
      <c r="K2315" s="26">
        <v>43216</v>
      </c>
      <c r="L2315" s="25">
        <v>0</v>
      </c>
      <c r="M2315" s="32"/>
      <c r="N2315" s="33"/>
      <c r="O2315" s="31"/>
      <c r="P2315" s="26"/>
      <c r="Q2315" s="26"/>
      <c r="R2315" s="25"/>
      <c r="S2315" s="51"/>
      <c r="T2315" s="53"/>
      <c r="V2315" s="51"/>
      <c r="W2315" s="53"/>
      <c r="Y2315" s="16"/>
      <c r="Z2315" s="16"/>
      <c r="AB2315" s="16"/>
      <c r="AC2315" s="16"/>
      <c r="AE2315" s="16"/>
      <c r="AF2315" s="16"/>
    </row>
    <row r="2316" spans="1:32" x14ac:dyDescent="0.3">
      <c r="A2316" s="26">
        <v>44274</v>
      </c>
      <c r="B2316" s="82">
        <f t="shared" si="216"/>
        <v>0</v>
      </c>
      <c r="C2316" s="82">
        <f t="shared" si="217"/>
        <v>0</v>
      </c>
      <c r="D2316" s="82">
        <f t="shared" si="218"/>
        <v>0</v>
      </c>
      <c r="E2316" s="82">
        <f t="shared" si="219"/>
        <v>0</v>
      </c>
      <c r="F2316" s="82">
        <f t="shared" si="220"/>
        <v>0</v>
      </c>
      <c r="G2316" s="82">
        <f t="shared" si="221"/>
        <v>44.240000000000165</v>
      </c>
      <c r="H2316" s="82">
        <f>G2316-MAX($G$4:G2316)</f>
        <v>-15.189999999999998</v>
      </c>
      <c r="J2316" s="26">
        <v>43230</v>
      </c>
      <c r="K2316" s="26">
        <v>43217</v>
      </c>
      <c r="L2316" s="25">
        <v>0</v>
      </c>
      <c r="M2316" s="32"/>
      <c r="N2316" s="33"/>
      <c r="O2316" s="31"/>
      <c r="P2316" s="26"/>
      <c r="Q2316" s="26"/>
      <c r="R2316" s="25"/>
      <c r="S2316" s="51"/>
      <c r="T2316" s="53"/>
      <c r="V2316" s="51"/>
      <c r="W2316" s="53"/>
      <c r="Y2316" s="16"/>
      <c r="Z2316" s="16"/>
      <c r="AB2316" s="16"/>
      <c r="AC2316" s="16"/>
      <c r="AE2316" s="16"/>
      <c r="AF2316" s="16"/>
    </row>
    <row r="2317" spans="1:32" x14ac:dyDescent="0.3">
      <c r="A2317" s="26">
        <v>44277</v>
      </c>
      <c r="B2317" s="82">
        <f t="shared" si="216"/>
        <v>0</v>
      </c>
      <c r="C2317" s="82">
        <f t="shared" si="217"/>
        <v>0</v>
      </c>
      <c r="D2317" s="82">
        <f t="shared" si="218"/>
        <v>0</v>
      </c>
      <c r="E2317" s="82">
        <f t="shared" si="219"/>
        <v>0</v>
      </c>
      <c r="F2317" s="82">
        <f t="shared" si="220"/>
        <v>0</v>
      </c>
      <c r="G2317" s="82">
        <f t="shared" si="221"/>
        <v>44.240000000000165</v>
      </c>
      <c r="H2317" s="82">
        <f>G2317-MAX($G$4:G2317)</f>
        <v>-15.189999999999998</v>
      </c>
      <c r="J2317" s="26">
        <v>43230</v>
      </c>
      <c r="K2317" s="26">
        <v>43220</v>
      </c>
      <c r="L2317" s="25">
        <v>0</v>
      </c>
      <c r="M2317" s="32"/>
      <c r="N2317" s="33"/>
      <c r="O2317" s="31"/>
      <c r="P2317" s="26"/>
      <c r="Q2317" s="26"/>
      <c r="R2317" s="25"/>
      <c r="S2317" s="51"/>
      <c r="T2317" s="53"/>
      <c r="V2317" s="51"/>
      <c r="W2317" s="53"/>
      <c r="Y2317" s="16"/>
      <c r="Z2317" s="16"/>
      <c r="AB2317" s="16"/>
      <c r="AC2317" s="16"/>
      <c r="AE2317" s="16"/>
      <c r="AF2317" s="16"/>
    </row>
    <row r="2318" spans="1:32" x14ac:dyDescent="0.3">
      <c r="A2318" s="26">
        <v>44278</v>
      </c>
      <c r="B2318" s="82">
        <f t="shared" si="216"/>
        <v>0</v>
      </c>
      <c r="C2318" s="82">
        <f t="shared" si="217"/>
        <v>0</v>
      </c>
      <c r="D2318" s="82">
        <f t="shared" si="218"/>
        <v>0</v>
      </c>
      <c r="E2318" s="82">
        <f t="shared" si="219"/>
        <v>0</v>
      </c>
      <c r="F2318" s="82">
        <f t="shared" si="220"/>
        <v>0</v>
      </c>
      <c r="G2318" s="82">
        <f t="shared" si="221"/>
        <v>44.240000000000165</v>
      </c>
      <c r="H2318" s="82">
        <f>G2318-MAX($G$4:G2318)</f>
        <v>-15.189999999999998</v>
      </c>
      <c r="J2318" s="26">
        <v>43230</v>
      </c>
      <c r="K2318" s="26">
        <v>43222</v>
      </c>
      <c r="L2318" s="25">
        <v>0</v>
      </c>
      <c r="M2318" s="32"/>
      <c r="N2318" s="33"/>
      <c r="O2318" s="31"/>
      <c r="P2318" s="26"/>
      <c r="Q2318" s="26"/>
      <c r="R2318" s="25"/>
      <c r="S2318" s="51"/>
      <c r="T2318" s="53"/>
      <c r="V2318" s="51"/>
      <c r="W2318" s="53"/>
      <c r="Y2318" s="16"/>
      <c r="Z2318" s="16"/>
      <c r="AB2318" s="16"/>
      <c r="AC2318" s="16"/>
      <c r="AE2318" s="16"/>
      <c r="AF2318" s="16"/>
    </row>
    <row r="2319" spans="1:32" x14ac:dyDescent="0.3">
      <c r="A2319" s="26">
        <v>44279</v>
      </c>
      <c r="B2319" s="82">
        <f t="shared" si="216"/>
        <v>0</v>
      </c>
      <c r="C2319" s="82">
        <f t="shared" si="217"/>
        <v>0</v>
      </c>
      <c r="D2319" s="82">
        <f t="shared" si="218"/>
        <v>0</v>
      </c>
      <c r="E2319" s="82">
        <f t="shared" si="219"/>
        <v>0</v>
      </c>
      <c r="F2319" s="82">
        <f t="shared" si="220"/>
        <v>0</v>
      </c>
      <c r="G2319" s="82">
        <f t="shared" si="221"/>
        <v>44.240000000000165</v>
      </c>
      <c r="H2319" s="82">
        <f>G2319-MAX($G$4:G2319)</f>
        <v>-15.189999999999998</v>
      </c>
      <c r="J2319" s="26">
        <v>43230</v>
      </c>
      <c r="K2319" s="26">
        <v>43223</v>
      </c>
      <c r="L2319" s="25">
        <v>0</v>
      </c>
      <c r="M2319" s="32"/>
      <c r="N2319" s="33"/>
      <c r="O2319" s="31"/>
      <c r="P2319" s="26"/>
      <c r="Q2319" s="26"/>
      <c r="R2319" s="25"/>
      <c r="S2319" s="51"/>
      <c r="T2319" s="53"/>
      <c r="V2319" s="51"/>
      <c r="W2319" s="53"/>
      <c r="Y2319" s="16"/>
      <c r="Z2319" s="16"/>
      <c r="AB2319" s="16"/>
      <c r="AC2319" s="16"/>
      <c r="AE2319" s="16"/>
      <c r="AF2319" s="16"/>
    </row>
    <row r="2320" spans="1:32" x14ac:dyDescent="0.3">
      <c r="A2320" s="26">
        <v>44280</v>
      </c>
      <c r="B2320" s="82">
        <f t="shared" si="216"/>
        <v>0</v>
      </c>
      <c r="C2320" s="82">
        <f t="shared" si="217"/>
        <v>0</v>
      </c>
      <c r="D2320" s="82">
        <f t="shared" si="218"/>
        <v>0</v>
      </c>
      <c r="E2320" s="82">
        <f t="shared" si="219"/>
        <v>0</v>
      </c>
      <c r="F2320" s="82">
        <f t="shared" si="220"/>
        <v>0</v>
      </c>
      <c r="G2320" s="82">
        <f t="shared" si="221"/>
        <v>44.240000000000165</v>
      </c>
      <c r="H2320" s="82">
        <f>G2320-MAX($G$4:G2320)</f>
        <v>-15.189999999999998</v>
      </c>
      <c r="J2320" s="26">
        <v>43230</v>
      </c>
      <c r="K2320" s="26">
        <v>43224</v>
      </c>
      <c r="L2320" s="25">
        <v>0</v>
      </c>
      <c r="M2320" s="32"/>
      <c r="N2320" s="33"/>
      <c r="O2320" s="31"/>
      <c r="P2320" s="26"/>
      <c r="Q2320" s="26"/>
      <c r="R2320" s="25"/>
      <c r="S2320" s="51"/>
      <c r="T2320" s="53"/>
      <c r="V2320" s="51"/>
      <c r="W2320" s="53"/>
      <c r="Y2320" s="16"/>
      <c r="Z2320" s="16"/>
      <c r="AB2320" s="16"/>
      <c r="AC2320" s="16"/>
      <c r="AE2320" s="16"/>
      <c r="AF2320" s="16"/>
    </row>
    <row r="2321" spans="1:32" x14ac:dyDescent="0.3">
      <c r="A2321" s="26">
        <v>44281</v>
      </c>
      <c r="B2321" s="82">
        <f t="shared" si="216"/>
        <v>0</v>
      </c>
      <c r="C2321" s="82">
        <f t="shared" si="217"/>
        <v>0</v>
      </c>
      <c r="D2321" s="82">
        <f t="shared" si="218"/>
        <v>0</v>
      </c>
      <c r="E2321" s="82">
        <f t="shared" si="219"/>
        <v>0</v>
      </c>
      <c r="F2321" s="82">
        <f t="shared" si="220"/>
        <v>0</v>
      </c>
      <c r="G2321" s="82">
        <f t="shared" si="221"/>
        <v>44.240000000000165</v>
      </c>
      <c r="H2321" s="82">
        <f>G2321-MAX($G$4:G2321)</f>
        <v>-15.189999999999998</v>
      </c>
      <c r="J2321" s="26">
        <v>43230</v>
      </c>
      <c r="K2321" s="26">
        <v>43228</v>
      </c>
      <c r="L2321" s="25">
        <v>0</v>
      </c>
      <c r="M2321" s="32"/>
      <c r="N2321" s="33"/>
      <c r="O2321" s="31"/>
      <c r="P2321" s="26"/>
      <c r="Q2321" s="26"/>
      <c r="R2321" s="25"/>
      <c r="S2321" s="51"/>
      <c r="T2321" s="53"/>
      <c r="V2321" s="51"/>
      <c r="W2321" s="53"/>
      <c r="Y2321" s="16"/>
      <c r="Z2321" s="16"/>
      <c r="AB2321" s="16"/>
      <c r="AC2321" s="16"/>
      <c r="AE2321" s="16"/>
      <c r="AF2321" s="16"/>
    </row>
    <row r="2322" spans="1:32" x14ac:dyDescent="0.3">
      <c r="A2322" s="26">
        <v>44284</v>
      </c>
      <c r="B2322" s="82">
        <f t="shared" si="216"/>
        <v>0</v>
      </c>
      <c r="C2322" s="82">
        <f t="shared" si="217"/>
        <v>0</v>
      </c>
      <c r="D2322" s="82">
        <f t="shared" si="218"/>
        <v>0</v>
      </c>
      <c r="E2322" s="82">
        <f t="shared" si="219"/>
        <v>0</v>
      </c>
      <c r="F2322" s="82">
        <f t="shared" si="220"/>
        <v>0</v>
      </c>
      <c r="G2322" s="82">
        <f t="shared" si="221"/>
        <v>44.240000000000165</v>
      </c>
      <c r="H2322" s="82">
        <f>G2322-MAX($G$4:G2322)</f>
        <v>-15.189999999999998</v>
      </c>
      <c r="J2322" s="26">
        <v>43265</v>
      </c>
      <c r="K2322" s="26">
        <v>43228</v>
      </c>
      <c r="L2322" s="25">
        <v>0</v>
      </c>
      <c r="M2322" s="32"/>
      <c r="N2322" s="33"/>
      <c r="O2322" s="31"/>
      <c r="P2322" s="26"/>
      <c r="Q2322" s="26"/>
      <c r="R2322" s="25"/>
      <c r="S2322" s="51"/>
      <c r="T2322" s="53"/>
      <c r="V2322" s="51"/>
      <c r="W2322" s="53"/>
      <c r="Y2322" s="16"/>
      <c r="Z2322" s="16"/>
      <c r="AB2322" s="16"/>
      <c r="AC2322" s="16"/>
      <c r="AE2322" s="16"/>
      <c r="AF2322" s="16"/>
    </row>
    <row r="2323" spans="1:32" x14ac:dyDescent="0.3">
      <c r="A2323" s="26">
        <v>44285</v>
      </c>
      <c r="B2323" s="82">
        <f t="shared" si="216"/>
        <v>0</v>
      </c>
      <c r="C2323" s="82">
        <f t="shared" si="217"/>
        <v>0</v>
      </c>
      <c r="D2323" s="82">
        <f t="shared" si="218"/>
        <v>0</v>
      </c>
      <c r="E2323" s="82">
        <f t="shared" si="219"/>
        <v>0</v>
      </c>
      <c r="F2323" s="82">
        <f t="shared" si="220"/>
        <v>0</v>
      </c>
      <c r="G2323" s="82">
        <f t="shared" si="221"/>
        <v>44.240000000000165</v>
      </c>
      <c r="H2323" s="82">
        <f>G2323-MAX($G$4:G2323)</f>
        <v>-15.189999999999998</v>
      </c>
      <c r="J2323" s="26">
        <v>43230</v>
      </c>
      <c r="K2323" s="26">
        <v>43229</v>
      </c>
      <c r="L2323" s="25">
        <v>0</v>
      </c>
      <c r="M2323" s="32"/>
      <c r="N2323" s="33"/>
      <c r="O2323" s="31"/>
      <c r="P2323" s="26"/>
      <c r="Q2323" s="26"/>
      <c r="R2323" s="25"/>
      <c r="S2323" s="51"/>
      <c r="T2323" s="53"/>
      <c r="V2323" s="51"/>
      <c r="W2323" s="53"/>
      <c r="Y2323" s="16"/>
      <c r="Z2323" s="16"/>
      <c r="AB2323" s="16"/>
      <c r="AC2323" s="16"/>
      <c r="AE2323" s="16"/>
      <c r="AF2323" s="16"/>
    </row>
    <row r="2324" spans="1:32" x14ac:dyDescent="0.3">
      <c r="A2324" s="26">
        <v>44286</v>
      </c>
      <c r="B2324" s="82">
        <f t="shared" si="216"/>
        <v>0</v>
      </c>
      <c r="C2324" s="82">
        <f t="shared" si="217"/>
        <v>0</v>
      </c>
      <c r="D2324" s="82">
        <f t="shared" si="218"/>
        <v>0</v>
      </c>
      <c r="E2324" s="82">
        <f t="shared" si="219"/>
        <v>0</v>
      </c>
      <c r="F2324" s="82">
        <f t="shared" si="220"/>
        <v>0</v>
      </c>
      <c r="G2324" s="82">
        <f t="shared" si="221"/>
        <v>44.240000000000165</v>
      </c>
      <c r="H2324" s="82">
        <f>G2324-MAX($G$4:G2324)</f>
        <v>-15.189999999999998</v>
      </c>
      <c r="J2324" s="26">
        <v>43265</v>
      </c>
      <c r="K2324" s="26">
        <v>43229</v>
      </c>
      <c r="L2324" s="25">
        <v>-7.9999999999999599E-2</v>
      </c>
      <c r="M2324" s="32"/>
      <c r="N2324" s="33"/>
      <c r="O2324" s="31"/>
      <c r="P2324" s="26"/>
      <c r="Q2324" s="26"/>
      <c r="R2324" s="25"/>
      <c r="S2324" s="51"/>
      <c r="T2324" s="53"/>
      <c r="V2324" s="51"/>
      <c r="W2324" s="53"/>
      <c r="Y2324" s="16"/>
      <c r="Z2324" s="16"/>
      <c r="AB2324" s="16"/>
      <c r="AC2324" s="16"/>
      <c r="AE2324" s="16"/>
      <c r="AF2324" s="16"/>
    </row>
    <row r="2325" spans="1:32" x14ac:dyDescent="0.3">
      <c r="A2325" s="26">
        <v>44287</v>
      </c>
      <c r="B2325" s="82">
        <f t="shared" si="216"/>
        <v>0</v>
      </c>
      <c r="C2325" s="82">
        <f t="shared" si="217"/>
        <v>0</v>
      </c>
      <c r="D2325" s="82">
        <f t="shared" si="218"/>
        <v>0</v>
      </c>
      <c r="E2325" s="82">
        <f t="shared" si="219"/>
        <v>0</v>
      </c>
      <c r="F2325" s="82">
        <f t="shared" si="220"/>
        <v>0</v>
      </c>
      <c r="G2325" s="82">
        <f t="shared" si="221"/>
        <v>44.240000000000165</v>
      </c>
      <c r="H2325" s="82">
        <f>G2325-MAX($G$4:G2325)</f>
        <v>-15.189999999999998</v>
      </c>
      <c r="J2325" s="26">
        <v>43230</v>
      </c>
      <c r="K2325" s="26">
        <v>43230</v>
      </c>
      <c r="L2325" s="25">
        <v>0</v>
      </c>
      <c r="M2325" s="32"/>
      <c r="N2325" s="33"/>
      <c r="O2325" s="31"/>
      <c r="P2325" s="26"/>
      <c r="Q2325" s="26"/>
      <c r="R2325" s="25"/>
      <c r="S2325" s="51"/>
      <c r="T2325" s="53"/>
      <c r="V2325" s="51"/>
      <c r="W2325" s="53"/>
      <c r="Y2325" s="16"/>
      <c r="Z2325" s="16"/>
      <c r="AB2325" s="16"/>
      <c r="AC2325" s="16"/>
      <c r="AE2325" s="16"/>
      <c r="AF2325" s="16"/>
    </row>
    <row r="2326" spans="1:32" x14ac:dyDescent="0.3">
      <c r="A2326" s="26">
        <v>44288</v>
      </c>
      <c r="B2326" s="82">
        <f t="shared" si="216"/>
        <v>0</v>
      </c>
      <c r="C2326" s="82">
        <f t="shared" si="217"/>
        <v>0</v>
      </c>
      <c r="D2326" s="82">
        <f t="shared" si="218"/>
        <v>0</v>
      </c>
      <c r="E2326" s="82">
        <f t="shared" si="219"/>
        <v>0</v>
      </c>
      <c r="F2326" s="82">
        <f t="shared" si="220"/>
        <v>0</v>
      </c>
      <c r="G2326" s="82">
        <f t="shared" si="221"/>
        <v>44.240000000000165</v>
      </c>
      <c r="H2326" s="82">
        <f>G2326-MAX($G$4:G2326)</f>
        <v>-15.189999999999998</v>
      </c>
      <c r="J2326" s="26">
        <v>43265</v>
      </c>
      <c r="K2326" s="26">
        <v>43230</v>
      </c>
      <c r="L2326" s="25">
        <v>-0.91</v>
      </c>
      <c r="M2326" s="32"/>
      <c r="N2326" s="33"/>
      <c r="O2326" s="31"/>
      <c r="P2326" s="26"/>
      <c r="Q2326" s="26"/>
      <c r="R2326" s="25"/>
      <c r="S2326" s="51"/>
      <c r="T2326" s="53"/>
      <c r="V2326" s="51"/>
      <c r="W2326" s="53"/>
      <c r="Y2326" s="16"/>
      <c r="Z2326" s="16"/>
      <c r="AB2326" s="16"/>
      <c r="AC2326" s="16"/>
      <c r="AE2326" s="16"/>
      <c r="AF2326" s="16"/>
    </row>
    <row r="2327" spans="1:32" x14ac:dyDescent="0.3">
      <c r="A2327" s="26">
        <v>44291</v>
      </c>
      <c r="B2327" s="82">
        <f t="shared" si="216"/>
        <v>0</v>
      </c>
      <c r="C2327" s="82">
        <f t="shared" si="217"/>
        <v>0</v>
      </c>
      <c r="D2327" s="82">
        <f t="shared" si="218"/>
        <v>0</v>
      </c>
      <c r="E2327" s="82">
        <f t="shared" si="219"/>
        <v>0</v>
      </c>
      <c r="F2327" s="82">
        <f t="shared" si="220"/>
        <v>0</v>
      </c>
      <c r="G2327" s="82">
        <f t="shared" si="221"/>
        <v>44.240000000000165</v>
      </c>
      <c r="H2327" s="82">
        <f>G2327-MAX($G$4:G2327)</f>
        <v>-15.189999999999998</v>
      </c>
      <c r="J2327" s="26">
        <v>43265</v>
      </c>
      <c r="K2327" s="26">
        <v>43231</v>
      </c>
      <c r="L2327" s="25">
        <v>-0.88</v>
      </c>
      <c r="M2327" s="32"/>
      <c r="N2327" s="33"/>
      <c r="O2327" s="31"/>
      <c r="P2327" s="26"/>
      <c r="Q2327" s="26"/>
      <c r="R2327" s="25"/>
      <c r="S2327" s="51"/>
      <c r="T2327" s="53"/>
      <c r="V2327" s="51"/>
      <c r="W2327" s="53"/>
      <c r="Y2327" s="16"/>
      <c r="Z2327" s="16"/>
      <c r="AB2327" s="16"/>
      <c r="AC2327" s="16"/>
      <c r="AE2327" s="16"/>
      <c r="AF2327" s="16"/>
    </row>
    <row r="2328" spans="1:32" x14ac:dyDescent="0.3">
      <c r="A2328" s="26">
        <v>44292</v>
      </c>
      <c r="B2328" s="82">
        <f t="shared" si="216"/>
        <v>0</v>
      </c>
      <c r="C2328" s="82">
        <f t="shared" si="217"/>
        <v>0</v>
      </c>
      <c r="D2328" s="82">
        <f t="shared" si="218"/>
        <v>0</v>
      </c>
      <c r="E2328" s="82">
        <f t="shared" si="219"/>
        <v>0</v>
      </c>
      <c r="F2328" s="82">
        <f t="shared" si="220"/>
        <v>0</v>
      </c>
      <c r="G2328" s="82">
        <f t="shared" si="221"/>
        <v>44.240000000000165</v>
      </c>
      <c r="H2328" s="82">
        <f>G2328-MAX($G$4:G2328)</f>
        <v>-15.189999999999998</v>
      </c>
      <c r="J2328" s="26">
        <v>43293</v>
      </c>
      <c r="K2328" s="26">
        <v>43250</v>
      </c>
      <c r="L2328" s="25">
        <v>0</v>
      </c>
      <c r="M2328" s="32"/>
      <c r="N2328" s="33"/>
      <c r="O2328" s="31"/>
      <c r="P2328" s="26"/>
      <c r="Q2328" s="26"/>
      <c r="R2328" s="25"/>
      <c r="S2328" s="51"/>
      <c r="T2328" s="53"/>
      <c r="V2328" s="51"/>
      <c r="W2328" s="53"/>
      <c r="Y2328" s="16"/>
      <c r="Z2328" s="16"/>
      <c r="AB2328" s="16"/>
      <c r="AC2328" s="16"/>
      <c r="AE2328" s="16"/>
      <c r="AF2328" s="16"/>
    </row>
    <row r="2329" spans="1:32" x14ac:dyDescent="0.3">
      <c r="A2329" s="26">
        <v>44293</v>
      </c>
      <c r="B2329" s="82">
        <f t="shared" si="216"/>
        <v>0</v>
      </c>
      <c r="C2329" s="82">
        <f t="shared" si="217"/>
        <v>0</v>
      </c>
      <c r="D2329" s="82">
        <f t="shared" si="218"/>
        <v>0</v>
      </c>
      <c r="E2329" s="82">
        <f t="shared" si="219"/>
        <v>0</v>
      </c>
      <c r="F2329" s="82">
        <f t="shared" si="220"/>
        <v>0</v>
      </c>
      <c r="G2329" s="82">
        <f t="shared" si="221"/>
        <v>44.240000000000165</v>
      </c>
      <c r="H2329" s="82">
        <f>G2329-MAX($G$4:G2329)</f>
        <v>-15.189999999999998</v>
      </c>
      <c r="J2329" s="26">
        <v>43293</v>
      </c>
      <c r="K2329" s="26">
        <v>43251</v>
      </c>
      <c r="L2329" s="25">
        <v>-1</v>
      </c>
      <c r="M2329" s="32"/>
      <c r="N2329" s="33"/>
      <c r="O2329" s="31"/>
      <c r="P2329" s="26"/>
      <c r="Q2329" s="26"/>
      <c r="R2329" s="25"/>
      <c r="S2329" s="51"/>
      <c r="T2329" s="53"/>
      <c r="V2329" s="51"/>
      <c r="W2329" s="53"/>
      <c r="Y2329" s="16"/>
      <c r="Z2329" s="16"/>
      <c r="AB2329" s="16"/>
      <c r="AC2329" s="16"/>
      <c r="AD2329" s="83"/>
      <c r="AE2329" s="16"/>
      <c r="AF2329" s="16"/>
    </row>
    <row r="2330" spans="1:32" x14ac:dyDescent="0.3">
      <c r="A2330" s="26">
        <v>44294</v>
      </c>
      <c r="B2330" s="82">
        <f t="shared" si="216"/>
        <v>0</v>
      </c>
      <c r="C2330" s="82">
        <f t="shared" si="217"/>
        <v>0</v>
      </c>
      <c r="D2330" s="82">
        <f t="shared" si="218"/>
        <v>0</v>
      </c>
      <c r="E2330" s="82">
        <f t="shared" si="219"/>
        <v>0</v>
      </c>
      <c r="F2330" s="82">
        <f t="shared" si="220"/>
        <v>0</v>
      </c>
      <c r="G2330" s="82">
        <f t="shared" si="221"/>
        <v>44.240000000000165</v>
      </c>
      <c r="H2330" s="82">
        <f>G2330-MAX($G$4:G2330)</f>
        <v>-15.189999999999998</v>
      </c>
      <c r="J2330" s="26">
        <v>43293</v>
      </c>
      <c r="K2330" s="26">
        <v>43252</v>
      </c>
      <c r="L2330" s="25">
        <v>-1.08</v>
      </c>
      <c r="M2330" s="32"/>
      <c r="N2330" s="33"/>
      <c r="O2330" s="31"/>
      <c r="P2330" s="26"/>
      <c r="Q2330" s="26"/>
      <c r="R2330" s="25"/>
      <c r="S2330" s="51"/>
      <c r="T2330" s="53"/>
      <c r="V2330" s="51"/>
      <c r="W2330" s="53"/>
      <c r="Y2330" s="16"/>
      <c r="Z2330" s="16"/>
      <c r="AB2330" s="16"/>
      <c r="AC2330" s="16"/>
      <c r="AE2330" s="16"/>
      <c r="AF2330" s="16"/>
    </row>
    <row r="2331" spans="1:32" x14ac:dyDescent="0.3">
      <c r="A2331" s="26">
        <v>44316</v>
      </c>
      <c r="B2331" s="82">
        <f t="shared" si="216"/>
        <v>0.83999999999999897</v>
      </c>
      <c r="C2331" s="82">
        <f t="shared" si="217"/>
        <v>0</v>
      </c>
      <c r="D2331" s="82">
        <f t="shared" si="218"/>
        <v>0</v>
      </c>
      <c r="E2331" s="82">
        <f t="shared" si="219"/>
        <v>0</v>
      </c>
      <c r="F2331" s="82">
        <f t="shared" si="220"/>
        <v>0.83999999999999897</v>
      </c>
      <c r="G2331" s="82">
        <f t="shared" si="221"/>
        <v>45.080000000000162</v>
      </c>
      <c r="H2331" s="82">
        <f>G2331-MAX($G$4:G2331)</f>
        <v>-14.350000000000001</v>
      </c>
      <c r="J2331" s="26">
        <v>43321</v>
      </c>
      <c r="K2331" s="26">
        <v>43252</v>
      </c>
      <c r="L2331" s="25">
        <v>0</v>
      </c>
      <c r="M2331" s="32"/>
      <c r="N2331" s="33"/>
      <c r="O2331" s="31"/>
      <c r="P2331" s="26"/>
      <c r="Q2331" s="26"/>
      <c r="R2331" s="25"/>
      <c r="S2331" s="51"/>
      <c r="T2331" s="53"/>
      <c r="V2331" s="51"/>
      <c r="W2331" s="53"/>
      <c r="Y2331" s="16"/>
      <c r="Z2331" s="16"/>
      <c r="AB2331" s="16"/>
      <c r="AC2331" s="16"/>
      <c r="AE2331" s="16"/>
      <c r="AF2331" s="16"/>
    </row>
    <row r="2332" spans="1:32" x14ac:dyDescent="0.3">
      <c r="A2332" s="26">
        <v>44319</v>
      </c>
      <c r="B2332" s="82">
        <f t="shared" si="216"/>
        <v>0.50999999999999901</v>
      </c>
      <c r="C2332" s="82">
        <f t="shared" si="217"/>
        <v>0</v>
      </c>
      <c r="D2332" s="82">
        <f t="shared" si="218"/>
        <v>0</v>
      </c>
      <c r="E2332" s="82">
        <f t="shared" si="219"/>
        <v>0</v>
      </c>
      <c r="F2332" s="82">
        <f t="shared" si="220"/>
        <v>0.50999999999999901</v>
      </c>
      <c r="G2332" s="82">
        <f t="shared" si="221"/>
        <v>45.59000000000016</v>
      </c>
      <c r="H2332" s="82">
        <f>G2332-MAX($G$4:G2332)</f>
        <v>-13.840000000000003</v>
      </c>
      <c r="J2332" s="26">
        <v>43293</v>
      </c>
      <c r="K2332" s="26">
        <v>43255</v>
      </c>
      <c r="L2332" s="25">
        <v>-0.85999999999999899</v>
      </c>
      <c r="M2332" s="32"/>
      <c r="N2332" s="33"/>
      <c r="O2332" s="31"/>
      <c r="P2332" s="26"/>
      <c r="Q2332" s="26"/>
      <c r="R2332" s="25"/>
      <c r="S2332" s="51"/>
      <c r="T2332" s="53"/>
      <c r="V2332" s="51"/>
      <c r="W2332" s="53"/>
      <c r="Y2332" s="16"/>
      <c r="Z2332" s="16"/>
      <c r="AB2332" s="16"/>
      <c r="AC2332" s="16"/>
      <c r="AE2332" s="16"/>
      <c r="AF2332" s="16"/>
    </row>
    <row r="2333" spans="1:32" x14ac:dyDescent="0.3">
      <c r="A2333" s="26">
        <v>44320</v>
      </c>
      <c r="B2333" s="82">
        <f t="shared" si="216"/>
        <v>-2.41</v>
      </c>
      <c r="C2333" s="82">
        <f t="shared" si="217"/>
        <v>0</v>
      </c>
      <c r="D2333" s="82">
        <f t="shared" si="218"/>
        <v>0</v>
      </c>
      <c r="E2333" s="82">
        <f t="shared" si="219"/>
        <v>0</v>
      </c>
      <c r="F2333" s="82">
        <f t="shared" si="220"/>
        <v>-2.41</v>
      </c>
      <c r="G2333" s="82">
        <f t="shared" si="221"/>
        <v>43.180000000000163</v>
      </c>
      <c r="H2333" s="82">
        <f>G2333-MAX($G$4:G2333)</f>
        <v>-16.25</v>
      </c>
      <c r="J2333" s="26">
        <v>43321</v>
      </c>
      <c r="K2333" s="26">
        <v>43255</v>
      </c>
      <c r="L2333" s="25">
        <v>0</v>
      </c>
      <c r="M2333" s="32"/>
      <c r="N2333" s="33"/>
      <c r="O2333" s="31"/>
      <c r="P2333" s="26"/>
      <c r="Q2333" s="26"/>
      <c r="R2333" s="25"/>
      <c r="S2333" s="51"/>
      <c r="T2333" s="53"/>
      <c r="V2333" s="51"/>
      <c r="W2333" s="53"/>
      <c r="Y2333" s="16"/>
      <c r="Z2333" s="16"/>
      <c r="AB2333" s="16"/>
      <c r="AC2333" s="16"/>
      <c r="AE2333" s="16"/>
      <c r="AF2333" s="16"/>
    </row>
    <row r="2334" spans="1:32" x14ac:dyDescent="0.3">
      <c r="A2334" s="26">
        <v>44322</v>
      </c>
      <c r="B2334" s="82">
        <f t="shared" si="216"/>
        <v>-1.21</v>
      </c>
      <c r="C2334" s="82">
        <f t="shared" si="217"/>
        <v>0</v>
      </c>
      <c r="D2334" s="82">
        <f t="shared" si="218"/>
        <v>0</v>
      </c>
      <c r="E2334" s="82">
        <f t="shared" si="219"/>
        <v>0</v>
      </c>
      <c r="F2334" s="82">
        <f t="shared" si="220"/>
        <v>-1.21</v>
      </c>
      <c r="G2334" s="82">
        <f t="shared" si="221"/>
        <v>41.970000000000162</v>
      </c>
      <c r="H2334" s="82">
        <f>G2334-MAX($G$4:G2334)</f>
        <v>-17.46</v>
      </c>
      <c r="J2334" s="26">
        <v>43321</v>
      </c>
      <c r="K2334" s="26">
        <v>43256</v>
      </c>
      <c r="L2334" s="25">
        <v>0</v>
      </c>
      <c r="M2334" s="32"/>
      <c r="N2334" s="33"/>
      <c r="O2334" s="31"/>
      <c r="P2334" s="26"/>
      <c r="Q2334" s="26"/>
      <c r="R2334" s="25"/>
      <c r="S2334" s="51"/>
      <c r="T2334" s="53"/>
      <c r="V2334" s="51"/>
      <c r="W2334" s="53"/>
      <c r="Y2334" s="16"/>
      <c r="Z2334" s="16"/>
      <c r="AB2334" s="16"/>
      <c r="AC2334" s="16"/>
      <c r="AE2334" s="16"/>
      <c r="AF2334" s="16"/>
    </row>
    <row r="2335" spans="1:32" x14ac:dyDescent="0.3">
      <c r="A2335" s="26">
        <v>44323</v>
      </c>
      <c r="B2335" s="82">
        <f t="shared" si="216"/>
        <v>0</v>
      </c>
      <c r="C2335" s="82">
        <f t="shared" si="217"/>
        <v>0</v>
      </c>
      <c r="D2335" s="82">
        <f t="shared" si="218"/>
        <v>0</v>
      </c>
      <c r="E2335" s="82">
        <f t="shared" si="219"/>
        <v>0</v>
      </c>
      <c r="F2335" s="82">
        <f t="shared" si="220"/>
        <v>0</v>
      </c>
      <c r="G2335" s="82">
        <f t="shared" si="221"/>
        <v>41.970000000000162</v>
      </c>
      <c r="H2335" s="82">
        <f>G2335-MAX($G$4:G2335)</f>
        <v>-17.46</v>
      </c>
      <c r="J2335" s="26">
        <v>43321</v>
      </c>
      <c r="K2335" s="26">
        <v>43258</v>
      </c>
      <c r="L2335" s="25">
        <v>0</v>
      </c>
      <c r="M2335" s="32"/>
      <c r="N2335" s="33"/>
      <c r="O2335" s="31"/>
      <c r="P2335" s="26"/>
      <c r="Q2335" s="26"/>
      <c r="R2335" s="25"/>
      <c r="S2335" s="51"/>
      <c r="T2335" s="53"/>
      <c r="V2335" s="51"/>
      <c r="W2335" s="53"/>
      <c r="Y2335" s="16"/>
      <c r="Z2335" s="16"/>
      <c r="AB2335" s="16"/>
      <c r="AC2335" s="16"/>
      <c r="AE2335" s="16"/>
      <c r="AF2335" s="16"/>
    </row>
    <row r="2336" spans="1:32" x14ac:dyDescent="0.3">
      <c r="A2336" s="26">
        <v>44326</v>
      </c>
      <c r="B2336" s="82">
        <f t="shared" si="216"/>
        <v>0</v>
      </c>
      <c r="C2336" s="82">
        <f t="shared" si="217"/>
        <v>0</v>
      </c>
      <c r="D2336" s="82">
        <f t="shared" si="218"/>
        <v>0</v>
      </c>
      <c r="E2336" s="82">
        <f t="shared" si="219"/>
        <v>0</v>
      </c>
      <c r="F2336" s="82">
        <f t="shared" si="220"/>
        <v>0</v>
      </c>
      <c r="G2336" s="82">
        <f t="shared" si="221"/>
        <v>41.970000000000162</v>
      </c>
      <c r="H2336" s="82">
        <f>G2336-MAX($G$4:G2336)</f>
        <v>-17.46</v>
      </c>
      <c r="J2336" s="26">
        <v>43321</v>
      </c>
      <c r="K2336" s="26">
        <v>43259</v>
      </c>
      <c r="L2336" s="25">
        <v>0</v>
      </c>
      <c r="M2336" s="32"/>
      <c r="N2336" s="33"/>
      <c r="O2336" s="31"/>
      <c r="P2336" s="26"/>
      <c r="Q2336" s="26"/>
      <c r="R2336" s="25"/>
      <c r="S2336" s="51"/>
      <c r="T2336" s="53"/>
      <c r="V2336" s="51"/>
      <c r="W2336" s="53"/>
      <c r="Y2336" s="16"/>
      <c r="Z2336" s="16"/>
      <c r="AB2336" s="16"/>
      <c r="AC2336" s="16"/>
      <c r="AD2336" s="83"/>
      <c r="AE2336" s="16"/>
      <c r="AF2336" s="16"/>
    </row>
    <row r="2337" spans="1:32" x14ac:dyDescent="0.3">
      <c r="A2337" s="26">
        <v>44327</v>
      </c>
      <c r="B2337" s="82">
        <f t="shared" si="216"/>
        <v>0</v>
      </c>
      <c r="C2337" s="82">
        <f t="shared" si="217"/>
        <v>0</v>
      </c>
      <c r="D2337" s="82">
        <f t="shared" si="218"/>
        <v>0</v>
      </c>
      <c r="E2337" s="82">
        <f t="shared" si="219"/>
        <v>0</v>
      </c>
      <c r="F2337" s="82">
        <f t="shared" si="220"/>
        <v>0</v>
      </c>
      <c r="G2337" s="82">
        <f t="shared" si="221"/>
        <v>41.970000000000162</v>
      </c>
      <c r="H2337" s="82">
        <f>G2337-MAX($G$4:G2337)</f>
        <v>-17.46</v>
      </c>
      <c r="J2337" s="26">
        <v>43321</v>
      </c>
      <c r="K2337" s="26">
        <v>43262</v>
      </c>
      <c r="L2337" s="25">
        <v>0</v>
      </c>
      <c r="M2337" s="32"/>
      <c r="N2337" s="33"/>
      <c r="O2337" s="31"/>
      <c r="P2337" s="26"/>
      <c r="Q2337" s="26"/>
      <c r="R2337" s="25"/>
      <c r="S2337" s="51"/>
      <c r="T2337" s="53"/>
      <c r="V2337" s="51"/>
      <c r="W2337" s="53"/>
      <c r="Y2337" s="16"/>
      <c r="Z2337" s="16"/>
      <c r="AB2337" s="16"/>
      <c r="AC2337" s="16"/>
      <c r="AE2337" s="16"/>
      <c r="AF2337" s="16"/>
    </row>
    <row r="2338" spans="1:32" x14ac:dyDescent="0.3">
      <c r="A2338" s="26">
        <v>44328</v>
      </c>
      <c r="B2338" s="82">
        <f t="shared" si="216"/>
        <v>0</v>
      </c>
      <c r="C2338" s="82">
        <f t="shared" si="217"/>
        <v>0</v>
      </c>
      <c r="D2338" s="82">
        <f t="shared" si="218"/>
        <v>0</v>
      </c>
      <c r="E2338" s="82">
        <f t="shared" si="219"/>
        <v>0</v>
      </c>
      <c r="F2338" s="82">
        <f t="shared" si="220"/>
        <v>0</v>
      </c>
      <c r="G2338" s="82">
        <f t="shared" si="221"/>
        <v>41.970000000000162</v>
      </c>
      <c r="H2338" s="82">
        <f>G2338-MAX($G$4:G2338)</f>
        <v>-17.46</v>
      </c>
      <c r="J2338" s="26">
        <v>43321</v>
      </c>
      <c r="K2338" s="26">
        <v>43263</v>
      </c>
      <c r="L2338" s="25">
        <v>0</v>
      </c>
      <c r="M2338" s="32"/>
      <c r="N2338" s="33"/>
      <c r="O2338" s="31"/>
      <c r="P2338" s="26"/>
      <c r="Q2338" s="26"/>
      <c r="R2338" s="25"/>
      <c r="S2338" s="51"/>
      <c r="T2338" s="53"/>
      <c r="V2338" s="51"/>
      <c r="W2338" s="53"/>
      <c r="Y2338" s="16"/>
      <c r="Z2338" s="16"/>
      <c r="AB2338" s="16"/>
      <c r="AC2338" s="16"/>
      <c r="AE2338" s="16"/>
      <c r="AF2338" s="16"/>
    </row>
    <row r="2339" spans="1:32" x14ac:dyDescent="0.3">
      <c r="A2339" s="26">
        <v>44329</v>
      </c>
      <c r="B2339" s="82">
        <f t="shared" si="216"/>
        <v>2.00999999999999</v>
      </c>
      <c r="C2339" s="82">
        <f t="shared" si="217"/>
        <v>0</v>
      </c>
      <c r="D2339" s="82">
        <f t="shared" si="218"/>
        <v>0</v>
      </c>
      <c r="E2339" s="82">
        <f t="shared" si="219"/>
        <v>0</v>
      </c>
      <c r="F2339" s="82">
        <f t="shared" si="220"/>
        <v>2.00999999999999</v>
      </c>
      <c r="G2339" s="82">
        <f t="shared" si="221"/>
        <v>43.980000000000153</v>
      </c>
      <c r="H2339" s="82">
        <f>G2339-MAX($G$4:G2339)</f>
        <v>-15.45000000000001</v>
      </c>
      <c r="J2339" s="26">
        <v>43321</v>
      </c>
      <c r="K2339" s="26">
        <v>43265</v>
      </c>
      <c r="L2339" s="25">
        <v>0</v>
      </c>
      <c r="M2339" s="32"/>
      <c r="N2339" s="33"/>
      <c r="O2339" s="31"/>
      <c r="P2339" s="26"/>
      <c r="Q2339" s="26"/>
      <c r="R2339" s="25"/>
      <c r="S2339" s="51"/>
      <c r="T2339" s="53"/>
      <c r="V2339" s="51"/>
      <c r="W2339" s="53"/>
      <c r="Y2339" s="16"/>
      <c r="Z2339" s="16"/>
      <c r="AB2339" s="16"/>
      <c r="AC2339" s="16"/>
      <c r="AE2339" s="16"/>
      <c r="AF2339" s="16"/>
    </row>
    <row r="2340" spans="1:32" x14ac:dyDescent="0.3">
      <c r="A2340" s="26">
        <v>44330</v>
      </c>
      <c r="B2340" s="82">
        <f t="shared" si="216"/>
        <v>-3.0599999999999898</v>
      </c>
      <c r="C2340" s="82">
        <f t="shared" si="217"/>
        <v>0</v>
      </c>
      <c r="D2340" s="82">
        <f t="shared" si="218"/>
        <v>0</v>
      </c>
      <c r="E2340" s="82">
        <f t="shared" si="219"/>
        <v>0</v>
      </c>
      <c r="F2340" s="82">
        <f t="shared" si="220"/>
        <v>-3.0599999999999898</v>
      </c>
      <c r="G2340" s="82">
        <f t="shared" si="221"/>
        <v>40.920000000000165</v>
      </c>
      <c r="H2340" s="82">
        <f>G2340-MAX($G$4:G2340)</f>
        <v>-18.509999999999998</v>
      </c>
      <c r="J2340" s="26">
        <v>43293</v>
      </c>
      <c r="K2340" s="26">
        <v>43266</v>
      </c>
      <c r="L2340" s="25">
        <v>0</v>
      </c>
      <c r="M2340" s="32"/>
      <c r="N2340" s="33"/>
      <c r="O2340" s="31"/>
      <c r="P2340" s="26"/>
      <c r="Q2340" s="26"/>
      <c r="R2340" s="25"/>
      <c r="S2340" s="51"/>
      <c r="T2340" s="53"/>
      <c r="V2340" s="51"/>
      <c r="W2340" s="53"/>
      <c r="Y2340" s="16"/>
      <c r="Z2340" s="16"/>
      <c r="AB2340" s="16"/>
      <c r="AC2340" s="16"/>
      <c r="AE2340" s="16"/>
      <c r="AF2340" s="16"/>
    </row>
    <row r="2341" spans="1:32" x14ac:dyDescent="0.3">
      <c r="A2341" s="26">
        <v>44333</v>
      </c>
      <c r="B2341" s="82">
        <f t="shared" si="216"/>
        <v>0.31</v>
      </c>
      <c r="C2341" s="82">
        <f t="shared" si="217"/>
        <v>0</v>
      </c>
      <c r="D2341" s="82">
        <f t="shared" si="218"/>
        <v>0</v>
      </c>
      <c r="E2341" s="82">
        <f t="shared" si="219"/>
        <v>0</v>
      </c>
      <c r="F2341" s="82">
        <f t="shared" si="220"/>
        <v>0.31</v>
      </c>
      <c r="G2341" s="82">
        <f t="shared" si="221"/>
        <v>41.230000000000167</v>
      </c>
      <c r="H2341" s="82">
        <f>G2341-MAX($G$4:G2341)</f>
        <v>-18.199999999999996</v>
      </c>
      <c r="J2341" s="26">
        <v>43321</v>
      </c>
      <c r="K2341" s="26">
        <v>43266</v>
      </c>
      <c r="L2341" s="25">
        <v>0</v>
      </c>
      <c r="M2341" s="32"/>
      <c r="N2341" s="33"/>
      <c r="O2341" s="31"/>
      <c r="P2341" s="26"/>
      <c r="Q2341" s="26"/>
      <c r="R2341" s="25"/>
      <c r="S2341" s="51"/>
      <c r="T2341" s="53"/>
      <c r="V2341" s="51"/>
      <c r="W2341" s="53"/>
      <c r="Y2341" s="16"/>
      <c r="Z2341" s="16"/>
      <c r="AB2341" s="16"/>
      <c r="AC2341" s="16"/>
      <c r="AE2341" s="16"/>
      <c r="AF2341" s="16"/>
    </row>
    <row r="2342" spans="1:32" x14ac:dyDescent="0.3">
      <c r="A2342" s="26">
        <v>44334</v>
      </c>
      <c r="B2342" s="82">
        <f t="shared" si="216"/>
        <v>-2.29</v>
      </c>
      <c r="C2342" s="82">
        <f t="shared" si="217"/>
        <v>0</v>
      </c>
      <c r="D2342" s="82">
        <f t="shared" si="218"/>
        <v>0</v>
      </c>
      <c r="E2342" s="82">
        <f t="shared" si="219"/>
        <v>0</v>
      </c>
      <c r="F2342" s="82">
        <f t="shared" si="220"/>
        <v>-2.29</v>
      </c>
      <c r="G2342" s="82">
        <f t="shared" si="221"/>
        <v>38.940000000000168</v>
      </c>
      <c r="H2342" s="82">
        <f>G2342-MAX($G$4:G2342)</f>
        <v>-20.489999999999995</v>
      </c>
      <c r="J2342" s="26">
        <v>43293</v>
      </c>
      <c r="K2342" s="26">
        <v>43269</v>
      </c>
      <c r="L2342" s="25">
        <v>1.7</v>
      </c>
      <c r="M2342" s="32"/>
      <c r="N2342" s="33"/>
      <c r="O2342" s="31"/>
      <c r="P2342" s="26"/>
      <c r="Q2342" s="26"/>
      <c r="R2342" s="25"/>
      <c r="S2342" s="51"/>
      <c r="T2342" s="53"/>
      <c r="V2342" s="51"/>
      <c r="W2342" s="53"/>
      <c r="Y2342" s="16"/>
      <c r="Z2342" s="16"/>
      <c r="AB2342" s="16"/>
      <c r="AC2342" s="16"/>
      <c r="AE2342" s="16"/>
      <c r="AF2342" s="16"/>
    </row>
    <row r="2343" spans="1:32" x14ac:dyDescent="0.3">
      <c r="A2343" s="26">
        <v>44336</v>
      </c>
      <c r="B2343" s="82">
        <f t="shared" si="216"/>
        <v>0.61</v>
      </c>
      <c r="C2343" s="82">
        <f t="shared" si="217"/>
        <v>0</v>
      </c>
      <c r="D2343" s="82">
        <f t="shared" si="218"/>
        <v>0</v>
      </c>
      <c r="E2343" s="82">
        <f t="shared" si="219"/>
        <v>0</v>
      </c>
      <c r="F2343" s="82">
        <f t="shared" si="220"/>
        <v>0.61</v>
      </c>
      <c r="G2343" s="82">
        <f t="shared" si="221"/>
        <v>39.550000000000168</v>
      </c>
      <c r="H2343" s="82">
        <f>G2343-MAX($G$4:G2343)</f>
        <v>-19.879999999999995</v>
      </c>
      <c r="J2343" s="26">
        <v>43321</v>
      </c>
      <c r="K2343" s="26">
        <v>43269</v>
      </c>
      <c r="L2343" s="25">
        <v>0</v>
      </c>
      <c r="M2343" s="32"/>
      <c r="N2343" s="33"/>
      <c r="O2343" s="31"/>
      <c r="P2343" s="26"/>
      <c r="Q2343" s="26"/>
      <c r="R2343" s="25"/>
      <c r="S2343" s="51"/>
      <c r="T2343" s="53"/>
      <c r="V2343" s="51"/>
      <c r="W2343" s="53"/>
      <c r="Y2343" s="16"/>
      <c r="Z2343" s="16"/>
      <c r="AB2343" s="16"/>
      <c r="AC2343" s="16"/>
      <c r="AE2343" s="16"/>
      <c r="AF2343" s="16"/>
    </row>
    <row r="2344" spans="1:32" x14ac:dyDescent="0.3">
      <c r="A2344" s="26">
        <v>44337</v>
      </c>
      <c r="B2344" s="82">
        <f t="shared" si="216"/>
        <v>0.31999999999999901</v>
      </c>
      <c r="C2344" s="82">
        <f t="shared" si="217"/>
        <v>0</v>
      </c>
      <c r="D2344" s="82">
        <f t="shared" si="218"/>
        <v>0</v>
      </c>
      <c r="E2344" s="82">
        <f t="shared" si="219"/>
        <v>0</v>
      </c>
      <c r="F2344" s="82">
        <f t="shared" si="220"/>
        <v>0.31999999999999901</v>
      </c>
      <c r="G2344" s="82">
        <f t="shared" si="221"/>
        <v>39.870000000000168</v>
      </c>
      <c r="H2344" s="82">
        <f>G2344-MAX($G$4:G2344)</f>
        <v>-19.559999999999995</v>
      </c>
      <c r="J2344" s="26">
        <v>43293</v>
      </c>
      <c r="K2344" s="26">
        <v>43270</v>
      </c>
      <c r="L2344" s="25">
        <v>3.29</v>
      </c>
      <c r="M2344" s="32"/>
      <c r="N2344" s="33"/>
      <c r="O2344" s="31"/>
      <c r="P2344" s="26"/>
      <c r="Q2344" s="26"/>
      <c r="R2344" s="25"/>
      <c r="S2344" s="51"/>
      <c r="T2344" s="53"/>
      <c r="V2344" s="51"/>
      <c r="W2344" s="53"/>
      <c r="Y2344" s="16"/>
      <c r="Z2344" s="16"/>
      <c r="AB2344" s="16"/>
      <c r="AC2344" s="16"/>
      <c r="AE2344" s="16"/>
      <c r="AF2344" s="16"/>
    </row>
    <row r="2345" spans="1:32" x14ac:dyDescent="0.3">
      <c r="A2345" s="26">
        <v>44340</v>
      </c>
      <c r="B2345" s="82">
        <f t="shared" si="216"/>
        <v>0.66999999999999904</v>
      </c>
      <c r="C2345" s="82">
        <f t="shared" si="217"/>
        <v>0</v>
      </c>
      <c r="D2345" s="82">
        <f t="shared" si="218"/>
        <v>0</v>
      </c>
      <c r="E2345" s="82">
        <f t="shared" si="219"/>
        <v>0</v>
      </c>
      <c r="F2345" s="82">
        <f t="shared" si="220"/>
        <v>0.66999999999999904</v>
      </c>
      <c r="G2345" s="82">
        <f t="shared" si="221"/>
        <v>40.54000000000017</v>
      </c>
      <c r="H2345" s="82">
        <f>G2345-MAX($G$4:G2345)</f>
        <v>-18.889999999999993</v>
      </c>
      <c r="J2345" s="26">
        <v>43321</v>
      </c>
      <c r="K2345" s="26">
        <v>43270</v>
      </c>
      <c r="L2345" s="25">
        <v>0</v>
      </c>
      <c r="M2345" s="32"/>
      <c r="N2345" s="33"/>
      <c r="O2345" s="31"/>
      <c r="P2345" s="26"/>
      <c r="Q2345" s="26"/>
      <c r="R2345" s="25"/>
      <c r="S2345" s="51"/>
      <c r="T2345" s="53"/>
      <c r="V2345" s="51"/>
      <c r="W2345" s="53"/>
      <c r="Y2345" s="16"/>
      <c r="Z2345" s="16"/>
      <c r="AB2345" s="16"/>
      <c r="AC2345" s="16"/>
      <c r="AE2345" s="16"/>
      <c r="AF2345" s="16"/>
    </row>
    <row r="2346" spans="1:32" x14ac:dyDescent="0.3">
      <c r="A2346" s="26">
        <v>44341</v>
      </c>
      <c r="B2346" s="82">
        <f t="shared" si="216"/>
        <v>-2.6899999999999902</v>
      </c>
      <c r="C2346" s="82">
        <f t="shared" si="217"/>
        <v>0</v>
      </c>
      <c r="D2346" s="82">
        <f t="shared" si="218"/>
        <v>0</v>
      </c>
      <c r="E2346" s="82">
        <f t="shared" si="219"/>
        <v>0</v>
      </c>
      <c r="F2346" s="82">
        <f t="shared" si="220"/>
        <v>-2.6899999999999902</v>
      </c>
      <c r="G2346" s="82">
        <f t="shared" si="221"/>
        <v>37.850000000000179</v>
      </c>
      <c r="H2346" s="82">
        <f>G2346-MAX($G$4:G2346)</f>
        <v>-21.579999999999984</v>
      </c>
      <c r="J2346" s="26">
        <v>43293</v>
      </c>
      <c r="K2346" s="26">
        <v>43271</v>
      </c>
      <c r="L2346" s="25">
        <v>-2.23</v>
      </c>
      <c r="M2346" s="32"/>
      <c r="N2346" s="33"/>
      <c r="O2346" s="31"/>
      <c r="P2346" s="26"/>
      <c r="Q2346" s="26"/>
      <c r="R2346" s="25"/>
      <c r="S2346" s="51"/>
      <c r="T2346" s="53"/>
      <c r="V2346" s="51"/>
      <c r="W2346" s="53"/>
      <c r="Y2346" s="16"/>
      <c r="Z2346" s="16"/>
      <c r="AB2346" s="16"/>
      <c r="AC2346" s="16"/>
      <c r="AE2346" s="16"/>
      <c r="AF2346" s="16"/>
    </row>
    <row r="2347" spans="1:32" x14ac:dyDescent="0.3">
      <c r="A2347" s="26">
        <v>44342</v>
      </c>
      <c r="B2347" s="82">
        <f t="shared" si="216"/>
        <v>0</v>
      </c>
      <c r="C2347" s="82">
        <f t="shared" si="217"/>
        <v>0</v>
      </c>
      <c r="D2347" s="82">
        <f t="shared" si="218"/>
        <v>0</v>
      </c>
      <c r="E2347" s="82">
        <f t="shared" si="219"/>
        <v>0</v>
      </c>
      <c r="F2347" s="82">
        <f t="shared" si="220"/>
        <v>0</v>
      </c>
      <c r="G2347" s="82">
        <f t="shared" si="221"/>
        <v>37.850000000000179</v>
      </c>
      <c r="H2347" s="82">
        <f>G2347-MAX($G$4:G2347)</f>
        <v>-21.579999999999984</v>
      </c>
      <c r="J2347" s="26">
        <v>43321</v>
      </c>
      <c r="K2347" s="26">
        <v>43271</v>
      </c>
      <c r="L2347" s="25">
        <v>0</v>
      </c>
      <c r="M2347" s="32"/>
      <c r="N2347" s="33"/>
      <c r="O2347" s="31"/>
      <c r="P2347" s="26"/>
      <c r="Q2347" s="26"/>
      <c r="R2347" s="25"/>
      <c r="S2347" s="51"/>
      <c r="T2347" s="53"/>
      <c r="V2347" s="51"/>
      <c r="W2347" s="53"/>
      <c r="Y2347" s="16"/>
      <c r="Z2347" s="16"/>
      <c r="AB2347" s="16"/>
      <c r="AC2347" s="16"/>
      <c r="AE2347" s="16"/>
      <c r="AF2347" s="16"/>
    </row>
    <row r="2348" spans="1:32" x14ac:dyDescent="0.3">
      <c r="A2348" s="26">
        <v>44343</v>
      </c>
      <c r="B2348" s="82">
        <f t="shared" si="216"/>
        <v>0</v>
      </c>
      <c r="C2348" s="82">
        <f t="shared" si="217"/>
        <v>0</v>
      </c>
      <c r="D2348" s="82">
        <f t="shared" si="218"/>
        <v>0</v>
      </c>
      <c r="E2348" s="82">
        <f t="shared" si="219"/>
        <v>0</v>
      </c>
      <c r="F2348" s="82">
        <f t="shared" si="220"/>
        <v>0</v>
      </c>
      <c r="G2348" s="82">
        <f t="shared" si="221"/>
        <v>37.850000000000179</v>
      </c>
      <c r="H2348" s="82">
        <f>G2348-MAX($G$4:G2348)</f>
        <v>-21.579999999999984</v>
      </c>
      <c r="J2348" s="26">
        <v>43293</v>
      </c>
      <c r="K2348" s="26">
        <v>43272</v>
      </c>
      <c r="L2348" s="25">
        <v>2.0299999999999998</v>
      </c>
      <c r="M2348" s="32"/>
      <c r="N2348" s="33"/>
      <c r="O2348" s="31"/>
      <c r="P2348" s="26"/>
      <c r="Q2348" s="26"/>
      <c r="R2348" s="25"/>
      <c r="S2348" s="51"/>
      <c r="T2348" s="53"/>
      <c r="V2348" s="51"/>
      <c r="W2348" s="53"/>
      <c r="Y2348" s="16"/>
      <c r="Z2348" s="16"/>
      <c r="AB2348" s="16"/>
      <c r="AC2348" s="16"/>
      <c r="AE2348" s="16"/>
      <c r="AF2348" s="16"/>
    </row>
    <row r="2349" spans="1:32" x14ac:dyDescent="0.3">
      <c r="A2349" s="26">
        <v>44344</v>
      </c>
      <c r="B2349" s="82">
        <f t="shared" si="216"/>
        <v>0</v>
      </c>
      <c r="C2349" s="82">
        <f t="shared" si="217"/>
        <v>0</v>
      </c>
      <c r="D2349" s="82">
        <f t="shared" si="218"/>
        <v>0</v>
      </c>
      <c r="E2349" s="82">
        <f t="shared" si="219"/>
        <v>0</v>
      </c>
      <c r="F2349" s="82">
        <f t="shared" si="220"/>
        <v>0</v>
      </c>
      <c r="G2349" s="82">
        <f t="shared" si="221"/>
        <v>37.850000000000179</v>
      </c>
      <c r="H2349" s="82">
        <f>G2349-MAX($G$4:G2349)</f>
        <v>-21.579999999999984</v>
      </c>
      <c r="J2349" s="26">
        <v>43321</v>
      </c>
      <c r="K2349" s="26">
        <v>43272</v>
      </c>
      <c r="L2349" s="25">
        <v>0</v>
      </c>
      <c r="M2349" s="32"/>
      <c r="N2349" s="33"/>
      <c r="O2349" s="31"/>
      <c r="P2349" s="26"/>
      <c r="Q2349" s="26"/>
      <c r="R2349" s="25"/>
      <c r="S2349" s="51"/>
      <c r="T2349" s="53"/>
      <c r="V2349" s="51"/>
      <c r="W2349" s="53"/>
      <c r="Y2349" s="16"/>
      <c r="Z2349" s="16"/>
      <c r="AB2349" s="16"/>
      <c r="AC2349" s="16"/>
      <c r="AE2349" s="16"/>
      <c r="AF2349" s="16"/>
    </row>
    <row r="2350" spans="1:32" x14ac:dyDescent="0.3">
      <c r="A2350" s="26">
        <v>44347</v>
      </c>
      <c r="B2350" s="82">
        <f t="shared" si="216"/>
        <v>0</v>
      </c>
      <c r="C2350" s="82">
        <f t="shared" si="217"/>
        <v>0</v>
      </c>
      <c r="D2350" s="82">
        <f t="shared" si="218"/>
        <v>0</v>
      </c>
      <c r="E2350" s="82">
        <f t="shared" si="219"/>
        <v>0</v>
      </c>
      <c r="F2350" s="82">
        <f t="shared" si="220"/>
        <v>0</v>
      </c>
      <c r="G2350" s="82">
        <f t="shared" si="221"/>
        <v>37.850000000000179</v>
      </c>
      <c r="H2350" s="82">
        <f>G2350-MAX($G$4:G2350)</f>
        <v>-21.579999999999984</v>
      </c>
      <c r="J2350" s="26">
        <v>43293</v>
      </c>
      <c r="K2350" s="26">
        <v>43273</v>
      </c>
      <c r="L2350" s="25">
        <v>-1.95</v>
      </c>
      <c r="M2350" s="32"/>
      <c r="N2350" s="33"/>
      <c r="O2350" s="31"/>
      <c r="P2350" s="26"/>
      <c r="Q2350" s="26"/>
      <c r="R2350" s="25"/>
      <c r="S2350" s="51"/>
      <c r="T2350" s="53"/>
      <c r="V2350" s="51"/>
      <c r="W2350" s="53"/>
      <c r="X2350" s="54"/>
      <c r="Y2350" s="16"/>
      <c r="Z2350" s="16"/>
      <c r="AB2350" s="16"/>
      <c r="AC2350" s="16"/>
      <c r="AE2350" s="16"/>
      <c r="AF2350" s="16"/>
    </row>
    <row r="2351" spans="1:32" x14ac:dyDescent="0.3">
      <c r="A2351" s="26">
        <v>44348</v>
      </c>
      <c r="B2351" s="82">
        <f t="shared" si="216"/>
        <v>0</v>
      </c>
      <c r="C2351" s="82">
        <f t="shared" si="217"/>
        <v>0</v>
      </c>
      <c r="D2351" s="82">
        <f t="shared" si="218"/>
        <v>0</v>
      </c>
      <c r="E2351" s="82">
        <f t="shared" si="219"/>
        <v>0</v>
      </c>
      <c r="F2351" s="82">
        <f t="shared" si="220"/>
        <v>0</v>
      </c>
      <c r="G2351" s="82">
        <f t="shared" si="221"/>
        <v>37.850000000000179</v>
      </c>
      <c r="H2351" s="82">
        <f>G2351-MAX($G$4:G2351)</f>
        <v>-21.579999999999984</v>
      </c>
      <c r="J2351" s="26">
        <v>43321</v>
      </c>
      <c r="K2351" s="26">
        <v>43273</v>
      </c>
      <c r="L2351" s="25">
        <v>0</v>
      </c>
      <c r="M2351" s="32"/>
      <c r="N2351" s="33"/>
      <c r="O2351" s="31"/>
      <c r="P2351" s="26"/>
      <c r="Q2351" s="26"/>
      <c r="R2351" s="25"/>
      <c r="S2351" s="51"/>
      <c r="T2351" s="53"/>
      <c r="V2351" s="51"/>
      <c r="W2351" s="53"/>
      <c r="Y2351" s="16"/>
      <c r="Z2351" s="16"/>
      <c r="AB2351" s="16"/>
      <c r="AC2351" s="16"/>
      <c r="AE2351" s="16"/>
      <c r="AF2351" s="16"/>
    </row>
    <row r="2352" spans="1:32" x14ac:dyDescent="0.3">
      <c r="A2352" s="26">
        <v>44349</v>
      </c>
      <c r="B2352" s="82">
        <f t="shared" si="216"/>
        <v>0</v>
      </c>
      <c r="C2352" s="82">
        <f t="shared" si="217"/>
        <v>0</v>
      </c>
      <c r="D2352" s="82">
        <f t="shared" si="218"/>
        <v>0</v>
      </c>
      <c r="E2352" s="82">
        <f t="shared" si="219"/>
        <v>0</v>
      </c>
      <c r="F2352" s="82">
        <f t="shared" si="220"/>
        <v>0</v>
      </c>
      <c r="G2352" s="82">
        <f t="shared" si="221"/>
        <v>37.850000000000179</v>
      </c>
      <c r="H2352" s="82">
        <f>G2352-MAX($G$4:G2352)</f>
        <v>-21.579999999999984</v>
      </c>
      <c r="J2352" s="26">
        <v>43293</v>
      </c>
      <c r="K2352" s="26">
        <v>43276</v>
      </c>
      <c r="L2352" s="25">
        <v>0.19</v>
      </c>
      <c r="M2352" s="32"/>
      <c r="N2352" s="33"/>
      <c r="O2352" s="31"/>
      <c r="P2352" s="26"/>
      <c r="Q2352" s="26"/>
      <c r="R2352" s="25"/>
      <c r="S2352" s="51"/>
      <c r="T2352" s="53"/>
      <c r="V2352" s="51"/>
      <c r="W2352" s="53"/>
      <c r="Y2352" s="16"/>
      <c r="Z2352" s="16"/>
      <c r="AB2352" s="16"/>
      <c r="AC2352" s="16"/>
      <c r="AE2352" s="16"/>
      <c r="AF2352" s="16"/>
    </row>
    <row r="2353" spans="1:32" x14ac:dyDescent="0.3">
      <c r="A2353" s="26">
        <v>44350</v>
      </c>
      <c r="B2353" s="82">
        <f t="shared" si="216"/>
        <v>0</v>
      </c>
      <c r="C2353" s="82">
        <f t="shared" si="217"/>
        <v>0</v>
      </c>
      <c r="D2353" s="82">
        <f t="shared" si="218"/>
        <v>0</v>
      </c>
      <c r="E2353" s="82">
        <f t="shared" si="219"/>
        <v>0</v>
      </c>
      <c r="F2353" s="82">
        <f t="shared" si="220"/>
        <v>0</v>
      </c>
      <c r="G2353" s="82">
        <f t="shared" si="221"/>
        <v>37.850000000000179</v>
      </c>
      <c r="H2353" s="82">
        <f>G2353-MAX($G$4:G2353)</f>
        <v>-21.579999999999984</v>
      </c>
      <c r="J2353" s="26">
        <v>43321</v>
      </c>
      <c r="K2353" s="26">
        <v>43276</v>
      </c>
      <c r="L2353" s="25">
        <v>0</v>
      </c>
      <c r="M2353" s="32"/>
      <c r="N2353" s="33"/>
      <c r="O2353" s="31"/>
      <c r="P2353" s="26"/>
      <c r="Q2353" s="26"/>
      <c r="R2353" s="25"/>
      <c r="S2353" s="51"/>
      <c r="T2353" s="53"/>
      <c r="V2353" s="51"/>
      <c r="W2353" s="53"/>
      <c r="Y2353" s="16"/>
      <c r="Z2353" s="16"/>
      <c r="AB2353" s="16"/>
      <c r="AC2353" s="16"/>
      <c r="AE2353" s="16"/>
      <c r="AF2353" s="16"/>
    </row>
    <row r="2354" spans="1:32" x14ac:dyDescent="0.3">
      <c r="A2354" s="26">
        <v>44351</v>
      </c>
      <c r="B2354" s="82">
        <f t="shared" si="216"/>
        <v>0</v>
      </c>
      <c r="C2354" s="82">
        <f t="shared" si="217"/>
        <v>0</v>
      </c>
      <c r="D2354" s="82">
        <f t="shared" si="218"/>
        <v>0</v>
      </c>
      <c r="E2354" s="82">
        <f t="shared" si="219"/>
        <v>0</v>
      </c>
      <c r="F2354" s="82">
        <f t="shared" si="220"/>
        <v>0</v>
      </c>
      <c r="G2354" s="82">
        <f t="shared" si="221"/>
        <v>37.850000000000179</v>
      </c>
      <c r="H2354" s="82">
        <f>G2354-MAX($G$4:G2354)</f>
        <v>-21.579999999999984</v>
      </c>
      <c r="J2354" s="26">
        <v>43293</v>
      </c>
      <c r="K2354" s="26">
        <v>43277</v>
      </c>
      <c r="L2354" s="25">
        <v>0.45</v>
      </c>
      <c r="M2354" s="32"/>
      <c r="N2354" s="33"/>
      <c r="O2354" s="31"/>
      <c r="P2354" s="26"/>
      <c r="Q2354" s="26"/>
      <c r="R2354" s="25"/>
      <c r="S2354" s="51"/>
      <c r="T2354" s="53"/>
      <c r="V2354" s="51"/>
      <c r="W2354" s="53"/>
      <c r="Y2354" s="16"/>
      <c r="Z2354" s="16"/>
      <c r="AB2354" s="16"/>
      <c r="AC2354" s="16"/>
      <c r="AE2354" s="16"/>
      <c r="AF2354" s="16"/>
    </row>
    <row r="2355" spans="1:32" x14ac:dyDescent="0.3">
      <c r="A2355" s="26">
        <v>44354</v>
      </c>
      <c r="B2355" s="82">
        <f t="shared" si="216"/>
        <v>0</v>
      </c>
      <c r="C2355" s="82">
        <f t="shared" si="217"/>
        <v>0</v>
      </c>
      <c r="D2355" s="82">
        <f t="shared" si="218"/>
        <v>0</v>
      </c>
      <c r="E2355" s="82">
        <f t="shared" si="219"/>
        <v>0</v>
      </c>
      <c r="F2355" s="82">
        <f t="shared" si="220"/>
        <v>0</v>
      </c>
      <c r="G2355" s="82">
        <f t="shared" si="221"/>
        <v>37.850000000000179</v>
      </c>
      <c r="H2355" s="82">
        <f>G2355-MAX($G$4:G2355)</f>
        <v>-21.579999999999984</v>
      </c>
      <c r="J2355" s="26">
        <v>43321</v>
      </c>
      <c r="K2355" s="26">
        <v>43277</v>
      </c>
      <c r="L2355" s="25">
        <v>0</v>
      </c>
      <c r="M2355" s="32"/>
      <c r="N2355" s="33"/>
      <c r="O2355" s="31"/>
      <c r="P2355" s="26"/>
      <c r="Q2355" s="26"/>
      <c r="R2355" s="25"/>
      <c r="S2355" s="51"/>
      <c r="T2355" s="53"/>
      <c r="V2355" s="51"/>
      <c r="W2355" s="53"/>
      <c r="Y2355" s="16"/>
      <c r="Z2355" s="16"/>
      <c r="AB2355" s="16"/>
      <c r="AC2355" s="16"/>
      <c r="AE2355" s="16"/>
      <c r="AF2355" s="16"/>
    </row>
    <row r="2356" spans="1:32" x14ac:dyDescent="0.3">
      <c r="A2356" s="26">
        <v>44355</v>
      </c>
      <c r="B2356" s="82">
        <f t="shared" si="216"/>
        <v>0</v>
      </c>
      <c r="C2356" s="82">
        <f t="shared" si="217"/>
        <v>0</v>
      </c>
      <c r="D2356" s="82">
        <f t="shared" si="218"/>
        <v>0</v>
      </c>
      <c r="E2356" s="82">
        <f t="shared" si="219"/>
        <v>0</v>
      </c>
      <c r="F2356" s="82">
        <f t="shared" si="220"/>
        <v>0</v>
      </c>
      <c r="G2356" s="82">
        <f t="shared" si="221"/>
        <v>37.850000000000179</v>
      </c>
      <c r="H2356" s="82">
        <f>G2356-MAX($G$4:G2356)</f>
        <v>-21.579999999999984</v>
      </c>
      <c r="J2356" s="26">
        <v>43293</v>
      </c>
      <c r="K2356" s="26">
        <v>43278</v>
      </c>
      <c r="L2356" s="25">
        <v>0.369999999999999</v>
      </c>
      <c r="M2356" s="32"/>
      <c r="N2356" s="33"/>
      <c r="O2356" s="31"/>
      <c r="P2356" s="26"/>
      <c r="Q2356" s="26"/>
      <c r="R2356" s="25"/>
      <c r="S2356" s="51"/>
      <c r="T2356" s="53"/>
      <c r="V2356" s="51"/>
      <c r="W2356" s="53"/>
      <c r="Y2356" s="16"/>
      <c r="Z2356" s="16"/>
      <c r="AB2356" s="16"/>
      <c r="AC2356" s="16"/>
      <c r="AE2356" s="16"/>
      <c r="AF2356" s="16"/>
    </row>
    <row r="2357" spans="1:32" x14ac:dyDescent="0.3">
      <c r="A2357" s="26">
        <v>44356</v>
      </c>
      <c r="B2357" s="82">
        <f t="shared" si="216"/>
        <v>0</v>
      </c>
      <c r="C2357" s="82">
        <f t="shared" si="217"/>
        <v>0</v>
      </c>
      <c r="D2357" s="82">
        <f t="shared" si="218"/>
        <v>0</v>
      </c>
      <c r="E2357" s="82">
        <f t="shared" si="219"/>
        <v>0</v>
      </c>
      <c r="F2357" s="82">
        <f t="shared" si="220"/>
        <v>0</v>
      </c>
      <c r="G2357" s="82">
        <f t="shared" si="221"/>
        <v>37.850000000000179</v>
      </c>
      <c r="H2357" s="82">
        <f>G2357-MAX($G$4:G2357)</f>
        <v>-21.579999999999984</v>
      </c>
      <c r="J2357" s="26">
        <v>43321</v>
      </c>
      <c r="K2357" s="26">
        <v>43278</v>
      </c>
      <c r="L2357" s="25">
        <v>0</v>
      </c>
      <c r="M2357" s="32"/>
      <c r="N2357" s="33"/>
      <c r="O2357" s="31"/>
      <c r="P2357" s="26"/>
      <c r="Q2357" s="26"/>
      <c r="R2357" s="25"/>
      <c r="S2357" s="51"/>
      <c r="T2357" s="53"/>
      <c r="V2357" s="51"/>
      <c r="W2357" s="53"/>
      <c r="Y2357" s="16"/>
      <c r="Z2357" s="16"/>
      <c r="AB2357" s="16"/>
      <c r="AC2357" s="16"/>
      <c r="AE2357" s="16"/>
      <c r="AF2357" s="16"/>
    </row>
    <row r="2358" spans="1:32" x14ac:dyDescent="0.3">
      <c r="A2358" s="26">
        <v>44357</v>
      </c>
      <c r="B2358" s="82">
        <f t="shared" si="216"/>
        <v>0</v>
      </c>
      <c r="C2358" s="82">
        <f t="shared" si="217"/>
        <v>0</v>
      </c>
      <c r="D2358" s="82">
        <f t="shared" si="218"/>
        <v>0</v>
      </c>
      <c r="E2358" s="82">
        <f t="shared" si="219"/>
        <v>0</v>
      </c>
      <c r="F2358" s="82">
        <f t="shared" si="220"/>
        <v>0</v>
      </c>
      <c r="G2358" s="82">
        <f t="shared" si="221"/>
        <v>37.850000000000179</v>
      </c>
      <c r="H2358" s="82">
        <f>G2358-MAX($G$4:G2358)</f>
        <v>-21.579999999999984</v>
      </c>
      <c r="J2358" s="26">
        <v>43293</v>
      </c>
      <c r="K2358" s="26">
        <v>43279</v>
      </c>
      <c r="L2358" s="25">
        <v>1.83</v>
      </c>
      <c r="M2358" s="32"/>
      <c r="N2358" s="33"/>
      <c r="O2358" s="31"/>
      <c r="P2358" s="26"/>
      <c r="Q2358" s="26"/>
      <c r="R2358" s="25"/>
      <c r="S2358" s="51"/>
      <c r="T2358" s="53"/>
      <c r="V2358" s="51"/>
      <c r="W2358" s="53"/>
      <c r="X2358" s="54"/>
      <c r="Y2358" s="16"/>
      <c r="Z2358" s="16"/>
      <c r="AB2358" s="16"/>
      <c r="AC2358" s="16"/>
      <c r="AE2358" s="16"/>
      <c r="AF2358" s="16"/>
    </row>
    <row r="2359" spans="1:32" x14ac:dyDescent="0.3">
      <c r="A2359" s="26">
        <v>44358</v>
      </c>
      <c r="B2359" s="82">
        <f t="shared" si="216"/>
        <v>0</v>
      </c>
      <c r="C2359" s="82">
        <f t="shared" si="217"/>
        <v>0</v>
      </c>
      <c r="D2359" s="82">
        <f t="shared" si="218"/>
        <v>0</v>
      </c>
      <c r="E2359" s="82">
        <f t="shared" si="219"/>
        <v>0</v>
      </c>
      <c r="F2359" s="82">
        <f t="shared" si="220"/>
        <v>0</v>
      </c>
      <c r="G2359" s="82">
        <f t="shared" si="221"/>
        <v>37.850000000000179</v>
      </c>
      <c r="H2359" s="82">
        <f>G2359-MAX($G$4:G2359)</f>
        <v>-21.579999999999984</v>
      </c>
      <c r="J2359" s="26">
        <v>43321</v>
      </c>
      <c r="K2359" s="26">
        <v>43279</v>
      </c>
      <c r="L2359" s="25">
        <v>0</v>
      </c>
      <c r="M2359" s="32"/>
      <c r="N2359" s="33"/>
      <c r="O2359" s="31"/>
      <c r="P2359" s="26"/>
      <c r="Q2359" s="26"/>
      <c r="R2359" s="25"/>
      <c r="S2359" s="51"/>
      <c r="T2359" s="53"/>
      <c r="V2359" s="51"/>
      <c r="W2359" s="53"/>
      <c r="Y2359" s="16"/>
      <c r="Z2359" s="16"/>
      <c r="AB2359" s="16"/>
      <c r="AC2359" s="16"/>
      <c r="AD2359" s="83"/>
      <c r="AE2359" s="16"/>
      <c r="AF2359" s="16"/>
    </row>
    <row r="2360" spans="1:32" x14ac:dyDescent="0.3">
      <c r="A2360" s="26">
        <v>44361</v>
      </c>
      <c r="B2360" s="82">
        <f t="shared" si="216"/>
        <v>0</v>
      </c>
      <c r="C2360" s="82">
        <f t="shared" si="217"/>
        <v>0</v>
      </c>
      <c r="D2360" s="82">
        <f t="shared" si="218"/>
        <v>0</v>
      </c>
      <c r="E2360" s="82">
        <f t="shared" si="219"/>
        <v>0</v>
      </c>
      <c r="F2360" s="82">
        <f t="shared" si="220"/>
        <v>0</v>
      </c>
      <c r="G2360" s="82">
        <f t="shared" si="221"/>
        <v>37.850000000000179</v>
      </c>
      <c r="H2360" s="82">
        <f>G2360-MAX($G$4:G2360)</f>
        <v>-21.579999999999984</v>
      </c>
      <c r="J2360" s="26">
        <v>43293</v>
      </c>
      <c r="K2360" s="26">
        <v>43280</v>
      </c>
      <c r="L2360" s="25">
        <v>-0.5</v>
      </c>
      <c r="M2360" s="32"/>
      <c r="N2360" s="33"/>
      <c r="O2360" s="31"/>
      <c r="P2360" s="26"/>
      <c r="Q2360" s="26"/>
      <c r="R2360" s="25"/>
      <c r="S2360" s="51"/>
      <c r="T2360" s="53"/>
      <c r="V2360" s="51"/>
      <c r="W2360" s="53"/>
      <c r="Y2360" s="16"/>
      <c r="Z2360" s="16"/>
      <c r="AB2360" s="16"/>
      <c r="AC2360" s="16"/>
      <c r="AE2360" s="16"/>
      <c r="AF2360" s="16"/>
    </row>
    <row r="2361" spans="1:32" x14ac:dyDescent="0.3">
      <c r="A2361" s="26">
        <v>44362</v>
      </c>
      <c r="B2361" s="82">
        <f t="shared" si="216"/>
        <v>0</v>
      </c>
      <c r="C2361" s="82">
        <f t="shared" si="217"/>
        <v>0</v>
      </c>
      <c r="D2361" s="82">
        <f t="shared" si="218"/>
        <v>0</v>
      </c>
      <c r="E2361" s="82">
        <f t="shared" si="219"/>
        <v>0</v>
      </c>
      <c r="F2361" s="82">
        <f t="shared" si="220"/>
        <v>0</v>
      </c>
      <c r="G2361" s="82">
        <f t="shared" si="221"/>
        <v>37.850000000000179</v>
      </c>
      <c r="H2361" s="82">
        <f>G2361-MAX($G$4:G2361)</f>
        <v>-21.579999999999984</v>
      </c>
      <c r="J2361" s="26">
        <v>43321</v>
      </c>
      <c r="K2361" s="26">
        <v>43280</v>
      </c>
      <c r="L2361" s="25">
        <v>0</v>
      </c>
      <c r="M2361" s="32"/>
      <c r="N2361" s="33"/>
      <c r="O2361" s="31"/>
      <c r="P2361" s="26"/>
      <c r="Q2361" s="26"/>
      <c r="R2361" s="25"/>
      <c r="S2361" s="51"/>
      <c r="T2361" s="53"/>
      <c r="V2361" s="51"/>
      <c r="W2361" s="53"/>
      <c r="Y2361" s="16"/>
      <c r="Z2361" s="16"/>
      <c r="AB2361" s="16"/>
      <c r="AC2361" s="16"/>
      <c r="AE2361" s="16"/>
      <c r="AF2361" s="16"/>
    </row>
    <row r="2362" spans="1:32" x14ac:dyDescent="0.3">
      <c r="A2362" s="26">
        <v>44363</v>
      </c>
      <c r="B2362" s="82">
        <f t="shared" si="216"/>
        <v>0</v>
      </c>
      <c r="C2362" s="82">
        <f t="shared" si="217"/>
        <v>0</v>
      </c>
      <c r="D2362" s="82">
        <f t="shared" si="218"/>
        <v>0</v>
      </c>
      <c r="E2362" s="82">
        <f t="shared" si="219"/>
        <v>0</v>
      </c>
      <c r="F2362" s="82">
        <f t="shared" si="220"/>
        <v>0</v>
      </c>
      <c r="G2362" s="82">
        <f t="shared" si="221"/>
        <v>37.850000000000179</v>
      </c>
      <c r="H2362" s="82">
        <f>G2362-MAX($G$4:G2362)</f>
        <v>-21.579999999999984</v>
      </c>
      <c r="J2362" s="26">
        <v>43293</v>
      </c>
      <c r="K2362" s="26">
        <v>43283</v>
      </c>
      <c r="L2362" s="25">
        <v>5.55</v>
      </c>
      <c r="M2362" s="32"/>
      <c r="N2362" s="33"/>
      <c r="O2362" s="31"/>
      <c r="P2362" s="26"/>
      <c r="Q2362" s="26"/>
      <c r="R2362" s="25"/>
      <c r="S2362" s="51"/>
      <c r="T2362" s="53"/>
      <c r="V2362" s="51"/>
      <c r="W2362" s="53"/>
      <c r="Y2362" s="16"/>
      <c r="Z2362" s="16"/>
      <c r="AB2362" s="16"/>
      <c r="AC2362" s="16"/>
      <c r="AE2362" s="16"/>
      <c r="AF2362" s="16"/>
    </row>
    <row r="2363" spans="1:32" x14ac:dyDescent="0.3">
      <c r="A2363" s="26">
        <v>44364</v>
      </c>
      <c r="B2363" s="82">
        <f t="shared" si="216"/>
        <v>0</v>
      </c>
      <c r="C2363" s="82">
        <f t="shared" si="217"/>
        <v>0</v>
      </c>
      <c r="D2363" s="82">
        <f t="shared" si="218"/>
        <v>0</v>
      </c>
      <c r="E2363" s="82">
        <f t="shared" si="219"/>
        <v>0</v>
      </c>
      <c r="F2363" s="82">
        <f t="shared" si="220"/>
        <v>0</v>
      </c>
      <c r="G2363" s="82">
        <f t="shared" si="221"/>
        <v>37.850000000000179</v>
      </c>
      <c r="H2363" s="82">
        <f>G2363-MAX($G$4:G2363)</f>
        <v>-21.579999999999984</v>
      </c>
      <c r="J2363" s="26">
        <v>43321</v>
      </c>
      <c r="K2363" s="26">
        <v>43283</v>
      </c>
      <c r="L2363" s="25">
        <v>0</v>
      </c>
      <c r="M2363" s="32"/>
      <c r="N2363" s="33"/>
      <c r="O2363" s="31"/>
      <c r="P2363" s="26"/>
      <c r="Q2363" s="26"/>
      <c r="R2363" s="25"/>
      <c r="S2363" s="51"/>
      <c r="T2363" s="53"/>
      <c r="V2363" s="51"/>
      <c r="W2363" s="53"/>
      <c r="Y2363" s="16"/>
      <c r="Z2363" s="16"/>
      <c r="AB2363" s="16"/>
      <c r="AC2363" s="16"/>
      <c r="AE2363" s="16"/>
      <c r="AF2363" s="16"/>
    </row>
    <row r="2364" spans="1:32" x14ac:dyDescent="0.3">
      <c r="A2364" s="26">
        <v>44365</v>
      </c>
      <c r="B2364" s="82">
        <f t="shared" si="216"/>
        <v>0</v>
      </c>
      <c r="C2364" s="82">
        <f t="shared" si="217"/>
        <v>0</v>
      </c>
      <c r="D2364" s="82">
        <f t="shared" si="218"/>
        <v>0</v>
      </c>
      <c r="E2364" s="82">
        <f t="shared" si="219"/>
        <v>0</v>
      </c>
      <c r="F2364" s="82">
        <f t="shared" si="220"/>
        <v>0</v>
      </c>
      <c r="G2364" s="82">
        <f t="shared" si="221"/>
        <v>37.850000000000179</v>
      </c>
      <c r="H2364" s="82">
        <f>G2364-MAX($G$4:G2364)</f>
        <v>-21.579999999999984</v>
      </c>
      <c r="J2364" s="26">
        <v>43293</v>
      </c>
      <c r="K2364" s="26">
        <v>43284</v>
      </c>
      <c r="L2364" s="25">
        <v>-9.9999999999999603E-2</v>
      </c>
      <c r="M2364" s="32"/>
      <c r="N2364" s="33"/>
      <c r="O2364" s="31"/>
      <c r="P2364" s="26"/>
      <c r="Q2364" s="26"/>
      <c r="R2364" s="25"/>
      <c r="S2364" s="51"/>
      <c r="T2364" s="53"/>
      <c r="V2364" s="51"/>
      <c r="W2364" s="53"/>
      <c r="X2364" s="54"/>
      <c r="Y2364" s="16"/>
      <c r="Z2364" s="16"/>
      <c r="AB2364" s="16"/>
      <c r="AC2364" s="16"/>
      <c r="AE2364" s="16"/>
      <c r="AF2364" s="16"/>
    </row>
    <row r="2365" spans="1:32" x14ac:dyDescent="0.3">
      <c r="A2365" s="26">
        <v>44368</v>
      </c>
      <c r="B2365" s="82">
        <f t="shared" si="216"/>
        <v>0</v>
      </c>
      <c r="C2365" s="82">
        <f t="shared" si="217"/>
        <v>0</v>
      </c>
      <c r="D2365" s="82">
        <f t="shared" si="218"/>
        <v>0</v>
      </c>
      <c r="E2365" s="82">
        <f t="shared" si="219"/>
        <v>0</v>
      </c>
      <c r="F2365" s="82">
        <f t="shared" si="220"/>
        <v>0</v>
      </c>
      <c r="G2365" s="82">
        <f t="shared" si="221"/>
        <v>37.850000000000179</v>
      </c>
      <c r="H2365" s="82">
        <f>G2365-MAX($G$4:G2365)</f>
        <v>-21.579999999999984</v>
      </c>
      <c r="J2365" s="26">
        <v>43321</v>
      </c>
      <c r="K2365" s="26">
        <v>43284</v>
      </c>
      <c r="L2365" s="25">
        <v>0</v>
      </c>
      <c r="M2365" s="32"/>
      <c r="N2365" s="33"/>
      <c r="O2365" s="31"/>
      <c r="P2365" s="26"/>
      <c r="Q2365" s="26"/>
      <c r="R2365" s="25"/>
      <c r="S2365" s="51"/>
      <c r="T2365" s="53"/>
      <c r="V2365" s="51"/>
      <c r="W2365" s="53"/>
      <c r="Y2365" s="16"/>
      <c r="Z2365" s="16"/>
      <c r="AB2365" s="16"/>
      <c r="AC2365" s="16"/>
      <c r="AE2365" s="16"/>
      <c r="AF2365" s="16"/>
    </row>
    <row r="2366" spans="1:32" x14ac:dyDescent="0.3">
      <c r="A2366" s="26">
        <v>44369</v>
      </c>
      <c r="B2366" s="82">
        <f t="shared" si="216"/>
        <v>0</v>
      </c>
      <c r="C2366" s="82">
        <f t="shared" si="217"/>
        <v>0</v>
      </c>
      <c r="D2366" s="82">
        <f t="shared" si="218"/>
        <v>0</v>
      </c>
      <c r="E2366" s="82">
        <f t="shared" si="219"/>
        <v>0</v>
      </c>
      <c r="F2366" s="82">
        <f t="shared" si="220"/>
        <v>0</v>
      </c>
      <c r="G2366" s="82">
        <f t="shared" si="221"/>
        <v>37.850000000000179</v>
      </c>
      <c r="H2366" s="82">
        <f>G2366-MAX($G$4:G2366)</f>
        <v>-21.579999999999984</v>
      </c>
      <c r="J2366" s="26">
        <v>43293</v>
      </c>
      <c r="K2366" s="26">
        <v>43285</v>
      </c>
      <c r="L2366" s="25">
        <v>1</v>
      </c>
      <c r="M2366" s="32"/>
      <c r="N2366" s="33"/>
      <c r="O2366" s="31"/>
      <c r="P2366" s="26"/>
      <c r="Q2366" s="26"/>
      <c r="R2366" s="25"/>
      <c r="S2366" s="51"/>
      <c r="T2366" s="53"/>
      <c r="V2366" s="51"/>
      <c r="W2366" s="53"/>
      <c r="Y2366" s="16"/>
      <c r="Z2366" s="16"/>
      <c r="AB2366" s="16"/>
      <c r="AC2366" s="16"/>
      <c r="AE2366" s="16"/>
      <c r="AF2366" s="16"/>
    </row>
    <row r="2367" spans="1:32" x14ac:dyDescent="0.3">
      <c r="A2367" s="26">
        <v>44370</v>
      </c>
      <c r="B2367" s="82">
        <f t="shared" si="216"/>
        <v>0</v>
      </c>
      <c r="C2367" s="82">
        <f t="shared" si="217"/>
        <v>0</v>
      </c>
      <c r="D2367" s="82">
        <f t="shared" si="218"/>
        <v>0</v>
      </c>
      <c r="E2367" s="82">
        <f t="shared" si="219"/>
        <v>0</v>
      </c>
      <c r="F2367" s="82">
        <f t="shared" si="220"/>
        <v>0</v>
      </c>
      <c r="G2367" s="82">
        <f t="shared" si="221"/>
        <v>37.850000000000179</v>
      </c>
      <c r="H2367" s="82">
        <f>G2367-MAX($G$4:G2367)</f>
        <v>-21.579999999999984</v>
      </c>
      <c r="J2367" s="26">
        <v>43321</v>
      </c>
      <c r="K2367" s="26">
        <v>43285</v>
      </c>
      <c r="L2367" s="25">
        <v>0</v>
      </c>
      <c r="M2367" s="32"/>
      <c r="N2367" s="33"/>
      <c r="O2367" s="31"/>
      <c r="P2367" s="26"/>
      <c r="Q2367" s="26"/>
      <c r="R2367" s="25"/>
      <c r="S2367" s="51"/>
      <c r="T2367" s="53"/>
      <c r="V2367" s="51"/>
      <c r="W2367" s="53"/>
      <c r="Y2367" s="16"/>
      <c r="Z2367" s="16"/>
      <c r="AB2367" s="16"/>
      <c r="AC2367" s="16"/>
      <c r="AE2367" s="16"/>
      <c r="AF2367" s="16"/>
    </row>
    <row r="2368" spans="1:32" x14ac:dyDescent="0.3">
      <c r="A2368" s="26">
        <v>44371</v>
      </c>
      <c r="B2368" s="82">
        <f t="shared" si="216"/>
        <v>0</v>
      </c>
      <c r="C2368" s="82">
        <f t="shared" si="217"/>
        <v>0</v>
      </c>
      <c r="D2368" s="82">
        <f t="shared" si="218"/>
        <v>0</v>
      </c>
      <c r="E2368" s="82">
        <f t="shared" si="219"/>
        <v>0</v>
      </c>
      <c r="F2368" s="82">
        <f t="shared" si="220"/>
        <v>0</v>
      </c>
      <c r="G2368" s="82">
        <f t="shared" si="221"/>
        <v>37.850000000000179</v>
      </c>
      <c r="H2368" s="82">
        <f>G2368-MAX($G$4:G2368)</f>
        <v>-21.579999999999984</v>
      </c>
      <c r="J2368" s="26">
        <v>43293</v>
      </c>
      <c r="K2368" s="26">
        <v>43286</v>
      </c>
      <c r="L2368" s="25">
        <v>0.34999999999999898</v>
      </c>
      <c r="M2368" s="32"/>
      <c r="N2368" s="33"/>
      <c r="O2368" s="31"/>
      <c r="P2368" s="26"/>
      <c r="Q2368" s="26"/>
      <c r="R2368" s="25"/>
      <c r="S2368" s="51"/>
      <c r="T2368" s="53"/>
      <c r="V2368" s="51"/>
      <c r="W2368" s="53"/>
      <c r="Y2368" s="16"/>
      <c r="Z2368" s="16"/>
      <c r="AB2368" s="16"/>
      <c r="AC2368" s="16"/>
      <c r="AE2368" s="16"/>
      <c r="AF2368" s="16"/>
    </row>
    <row r="2369" spans="1:32" x14ac:dyDescent="0.3">
      <c r="A2369" s="26">
        <v>44372</v>
      </c>
      <c r="B2369" s="82">
        <f t="shared" si="216"/>
        <v>0</v>
      </c>
      <c r="C2369" s="82">
        <f t="shared" si="217"/>
        <v>0</v>
      </c>
      <c r="D2369" s="82">
        <f t="shared" si="218"/>
        <v>0</v>
      </c>
      <c r="E2369" s="82">
        <f t="shared" si="219"/>
        <v>0</v>
      </c>
      <c r="F2369" s="82">
        <f t="shared" si="220"/>
        <v>0</v>
      </c>
      <c r="G2369" s="82">
        <f t="shared" si="221"/>
        <v>37.850000000000179</v>
      </c>
      <c r="H2369" s="82">
        <f>G2369-MAX($G$4:G2369)</f>
        <v>-21.579999999999984</v>
      </c>
      <c r="J2369" s="26">
        <v>43321</v>
      </c>
      <c r="K2369" s="26">
        <v>43286</v>
      </c>
      <c r="L2369" s="25">
        <v>0</v>
      </c>
      <c r="M2369" s="32"/>
      <c r="N2369" s="33"/>
      <c r="O2369" s="31"/>
      <c r="P2369" s="26"/>
      <c r="Q2369" s="26"/>
      <c r="R2369" s="25"/>
      <c r="S2369" s="51"/>
      <c r="T2369" s="53"/>
      <c r="V2369" s="51"/>
      <c r="W2369" s="53"/>
      <c r="Y2369" s="16"/>
      <c r="Z2369" s="16"/>
      <c r="AB2369" s="16"/>
      <c r="AC2369" s="16"/>
      <c r="AE2369" s="16"/>
      <c r="AF2369" s="16"/>
    </row>
    <row r="2370" spans="1:32" x14ac:dyDescent="0.3">
      <c r="A2370" s="26">
        <v>44375</v>
      </c>
      <c r="B2370" s="82">
        <f t="shared" si="216"/>
        <v>0</v>
      </c>
      <c r="C2370" s="82">
        <f t="shared" si="217"/>
        <v>0</v>
      </c>
      <c r="D2370" s="82">
        <f t="shared" si="218"/>
        <v>0</v>
      </c>
      <c r="E2370" s="82">
        <f t="shared" si="219"/>
        <v>0</v>
      </c>
      <c r="F2370" s="82">
        <f t="shared" si="220"/>
        <v>0</v>
      </c>
      <c r="G2370" s="82">
        <f t="shared" si="221"/>
        <v>37.850000000000179</v>
      </c>
      <c r="H2370" s="82">
        <f>G2370-MAX($G$4:G2370)</f>
        <v>-21.579999999999984</v>
      </c>
      <c r="J2370" s="26">
        <v>43293</v>
      </c>
      <c r="K2370" s="26">
        <v>43287</v>
      </c>
      <c r="L2370" s="25">
        <v>-1.55</v>
      </c>
      <c r="M2370" s="32"/>
      <c r="N2370" s="33"/>
      <c r="O2370" s="31"/>
      <c r="P2370" s="26"/>
      <c r="Q2370" s="26"/>
      <c r="R2370" s="25"/>
      <c r="S2370" s="51"/>
      <c r="T2370" s="53"/>
      <c r="V2370" s="51"/>
      <c r="W2370" s="53"/>
      <c r="Y2370" s="16"/>
      <c r="Z2370" s="16"/>
      <c r="AB2370" s="16"/>
      <c r="AC2370" s="16"/>
      <c r="AE2370" s="16"/>
      <c r="AF2370" s="16"/>
    </row>
    <row r="2371" spans="1:32" x14ac:dyDescent="0.3">
      <c r="A2371" s="26">
        <v>44376</v>
      </c>
      <c r="B2371" s="82">
        <f t="shared" si="216"/>
        <v>0</v>
      </c>
      <c r="C2371" s="82">
        <f t="shared" si="217"/>
        <v>0</v>
      </c>
      <c r="D2371" s="82">
        <f t="shared" si="218"/>
        <v>0</v>
      </c>
      <c r="E2371" s="82">
        <f t="shared" si="219"/>
        <v>0</v>
      </c>
      <c r="F2371" s="82">
        <f t="shared" si="220"/>
        <v>0</v>
      </c>
      <c r="G2371" s="82">
        <f t="shared" si="221"/>
        <v>37.850000000000179</v>
      </c>
      <c r="H2371" s="82">
        <f>G2371-MAX($G$4:G2371)</f>
        <v>-21.579999999999984</v>
      </c>
      <c r="J2371" s="26">
        <v>43321</v>
      </c>
      <c r="K2371" s="26">
        <v>43287</v>
      </c>
      <c r="L2371" s="25">
        <v>0</v>
      </c>
      <c r="M2371" s="32"/>
      <c r="N2371" s="33"/>
      <c r="O2371" s="31"/>
      <c r="P2371" s="26"/>
      <c r="Q2371" s="26"/>
      <c r="R2371" s="25"/>
      <c r="S2371" s="51"/>
      <c r="T2371" s="53"/>
      <c r="V2371" s="51"/>
      <c r="W2371" s="53"/>
      <c r="Y2371" s="16"/>
      <c r="Z2371" s="16"/>
      <c r="AB2371" s="16"/>
      <c r="AC2371" s="16"/>
      <c r="AE2371" s="16"/>
      <c r="AF2371" s="16"/>
    </row>
    <row r="2372" spans="1:32" x14ac:dyDescent="0.3">
      <c r="A2372" s="26">
        <v>44377</v>
      </c>
      <c r="B2372" s="82">
        <f t="shared" ref="B2372:B2435" si="222">IFERROR(VLOOKUP($A2372,$K:$L,2,0), 0)</f>
        <v>0</v>
      </c>
      <c r="C2372" s="82">
        <f t="shared" ref="C2372:C2435" si="223">IFERROR(2*VLOOKUP($A2372,$T:$U,2,0), 0)</f>
        <v>0</v>
      </c>
      <c r="D2372" s="82">
        <f t="shared" ref="D2372:D2435" si="224">IFERROR(VLOOKUP($A2372,$AF:$AG,2,0), 0)</f>
        <v>0</v>
      </c>
      <c r="E2372" s="82">
        <f t="shared" ref="E2372:E2435" si="225">IFERROR(VLOOKUP($A2372,$AC:$AD,2,0), 0)</f>
        <v>0</v>
      </c>
      <c r="F2372" s="82">
        <f t="shared" ref="F2372:F2435" si="226">B2372+C2372+D2372+E2372</f>
        <v>0</v>
      </c>
      <c r="G2372" s="82">
        <f t="shared" si="221"/>
        <v>37.850000000000179</v>
      </c>
      <c r="H2372" s="82">
        <f>G2372-MAX($G$4:G2372)</f>
        <v>-21.579999999999984</v>
      </c>
      <c r="J2372" s="26">
        <v>43293</v>
      </c>
      <c r="K2372" s="26">
        <v>43290</v>
      </c>
      <c r="L2372" s="25">
        <v>-2.25</v>
      </c>
      <c r="M2372" s="32"/>
      <c r="N2372" s="33"/>
      <c r="O2372" s="31"/>
      <c r="P2372" s="26"/>
      <c r="Q2372" s="26"/>
      <c r="R2372" s="25"/>
      <c r="S2372" s="51"/>
      <c r="T2372" s="53"/>
      <c r="V2372" s="51"/>
      <c r="W2372" s="53"/>
      <c r="Y2372" s="16"/>
      <c r="Z2372" s="16"/>
      <c r="AB2372" s="16"/>
      <c r="AC2372" s="16"/>
      <c r="AE2372" s="16"/>
      <c r="AF2372" s="16"/>
    </row>
    <row r="2373" spans="1:32" x14ac:dyDescent="0.3">
      <c r="A2373" s="26">
        <v>44378</v>
      </c>
      <c r="B2373" s="82">
        <f t="shared" si="222"/>
        <v>0</v>
      </c>
      <c r="C2373" s="82">
        <f t="shared" si="223"/>
        <v>0</v>
      </c>
      <c r="D2373" s="82">
        <f t="shared" si="224"/>
        <v>0</v>
      </c>
      <c r="E2373" s="82">
        <f t="shared" si="225"/>
        <v>0</v>
      </c>
      <c r="F2373" s="82">
        <f t="shared" si="226"/>
        <v>0</v>
      </c>
      <c r="G2373" s="82">
        <f t="shared" ref="G2373:G2436" si="227">F2373+G2372</f>
        <v>37.850000000000179</v>
      </c>
      <c r="H2373" s="82">
        <f>G2373-MAX($G$4:G2373)</f>
        <v>-21.579999999999984</v>
      </c>
      <c r="J2373" s="26">
        <v>43321</v>
      </c>
      <c r="K2373" s="26">
        <v>43290</v>
      </c>
      <c r="L2373" s="25">
        <v>0</v>
      </c>
      <c r="M2373" s="32"/>
      <c r="N2373" s="33"/>
      <c r="O2373" s="31"/>
      <c r="P2373" s="26"/>
      <c r="Q2373" s="26"/>
      <c r="R2373" s="25"/>
      <c r="S2373" s="51"/>
      <c r="T2373" s="53"/>
      <c r="V2373" s="51"/>
      <c r="W2373" s="53"/>
      <c r="Y2373" s="16"/>
      <c r="Z2373" s="16"/>
      <c r="AB2373" s="16"/>
      <c r="AC2373" s="16"/>
      <c r="AD2373" s="83"/>
      <c r="AE2373" s="16"/>
      <c r="AF2373" s="16"/>
    </row>
    <row r="2374" spans="1:32" x14ac:dyDescent="0.3">
      <c r="A2374" s="26">
        <v>44379</v>
      </c>
      <c r="B2374" s="82">
        <f t="shared" si="222"/>
        <v>0</v>
      </c>
      <c r="C2374" s="82">
        <f t="shared" si="223"/>
        <v>0</v>
      </c>
      <c r="D2374" s="82">
        <f t="shared" si="224"/>
        <v>0</v>
      </c>
      <c r="E2374" s="82">
        <f t="shared" si="225"/>
        <v>0</v>
      </c>
      <c r="F2374" s="82">
        <f t="shared" si="226"/>
        <v>0</v>
      </c>
      <c r="G2374" s="82">
        <f t="shared" si="227"/>
        <v>37.850000000000179</v>
      </c>
      <c r="H2374" s="82">
        <f>G2374-MAX($G$4:G2374)</f>
        <v>-21.579999999999984</v>
      </c>
      <c r="J2374" s="26">
        <v>43293</v>
      </c>
      <c r="K2374" s="26">
        <v>43291</v>
      </c>
      <c r="L2374" s="25">
        <v>-0.59999999999999898</v>
      </c>
      <c r="M2374" s="32"/>
      <c r="N2374" s="33"/>
      <c r="O2374" s="31"/>
      <c r="P2374" s="26"/>
      <c r="Q2374" s="26"/>
      <c r="R2374" s="25"/>
      <c r="S2374" s="51"/>
      <c r="T2374" s="53"/>
      <c r="V2374" s="51"/>
      <c r="W2374" s="53"/>
      <c r="Y2374" s="16"/>
      <c r="Z2374" s="16"/>
      <c r="AB2374" s="16"/>
      <c r="AC2374" s="16"/>
      <c r="AE2374" s="16"/>
      <c r="AF2374" s="16"/>
    </row>
    <row r="2375" spans="1:32" x14ac:dyDescent="0.3">
      <c r="A2375" s="26">
        <v>44382</v>
      </c>
      <c r="B2375" s="82">
        <f t="shared" si="222"/>
        <v>0</v>
      </c>
      <c r="C2375" s="82">
        <f t="shared" si="223"/>
        <v>0</v>
      </c>
      <c r="D2375" s="82">
        <f t="shared" si="224"/>
        <v>0</v>
      </c>
      <c r="E2375" s="82">
        <f t="shared" si="225"/>
        <v>0</v>
      </c>
      <c r="F2375" s="82">
        <f t="shared" si="226"/>
        <v>0</v>
      </c>
      <c r="G2375" s="82">
        <f t="shared" si="227"/>
        <v>37.850000000000179</v>
      </c>
      <c r="H2375" s="82">
        <f>G2375-MAX($G$4:G2375)</f>
        <v>-21.579999999999984</v>
      </c>
      <c r="J2375" s="26">
        <v>43321</v>
      </c>
      <c r="K2375" s="26">
        <v>43291</v>
      </c>
      <c r="L2375" s="25">
        <v>0</v>
      </c>
      <c r="M2375" s="32"/>
      <c r="N2375" s="33"/>
      <c r="O2375" s="31"/>
      <c r="P2375" s="26"/>
      <c r="Q2375" s="26"/>
      <c r="R2375" s="25"/>
      <c r="S2375" s="51"/>
      <c r="T2375" s="53"/>
      <c r="V2375" s="51"/>
      <c r="W2375" s="53"/>
      <c r="Y2375" s="16"/>
      <c r="Z2375" s="16"/>
      <c r="AB2375" s="16"/>
      <c r="AC2375" s="16"/>
      <c r="AE2375" s="16"/>
      <c r="AF2375" s="16"/>
    </row>
    <row r="2376" spans="1:32" x14ac:dyDescent="0.3">
      <c r="A2376" s="26">
        <v>44383</v>
      </c>
      <c r="B2376" s="82">
        <f t="shared" si="222"/>
        <v>0</v>
      </c>
      <c r="C2376" s="82">
        <f t="shared" si="223"/>
        <v>0</v>
      </c>
      <c r="D2376" s="82">
        <f t="shared" si="224"/>
        <v>0</v>
      </c>
      <c r="E2376" s="82">
        <f t="shared" si="225"/>
        <v>0</v>
      </c>
      <c r="F2376" s="82">
        <f t="shared" si="226"/>
        <v>0</v>
      </c>
      <c r="G2376" s="82">
        <f t="shared" si="227"/>
        <v>37.850000000000179</v>
      </c>
      <c r="H2376" s="82">
        <f>G2376-MAX($G$4:G2376)</f>
        <v>-21.579999999999984</v>
      </c>
      <c r="J2376" s="26">
        <v>43293</v>
      </c>
      <c r="K2376" s="26">
        <v>43292</v>
      </c>
      <c r="L2376" s="25">
        <v>1.5999999999999901</v>
      </c>
      <c r="M2376" s="32"/>
      <c r="N2376" s="33"/>
      <c r="O2376" s="31"/>
      <c r="P2376" s="26"/>
      <c r="Q2376" s="26"/>
      <c r="R2376" s="25"/>
      <c r="S2376" s="51"/>
      <c r="T2376" s="53"/>
      <c r="V2376" s="51"/>
      <c r="W2376" s="53"/>
      <c r="Y2376" s="16"/>
      <c r="Z2376" s="16"/>
      <c r="AB2376" s="16"/>
      <c r="AC2376" s="16"/>
      <c r="AE2376" s="16"/>
      <c r="AF2376" s="16"/>
    </row>
    <row r="2377" spans="1:32" x14ac:dyDescent="0.3">
      <c r="A2377" s="26">
        <v>44384</v>
      </c>
      <c r="B2377" s="82">
        <f t="shared" si="222"/>
        <v>0</v>
      </c>
      <c r="C2377" s="82">
        <f t="shared" si="223"/>
        <v>0</v>
      </c>
      <c r="D2377" s="82">
        <f t="shared" si="224"/>
        <v>0</v>
      </c>
      <c r="E2377" s="82">
        <f t="shared" si="225"/>
        <v>0</v>
      </c>
      <c r="F2377" s="82">
        <f t="shared" si="226"/>
        <v>0</v>
      </c>
      <c r="G2377" s="82">
        <f t="shared" si="227"/>
        <v>37.850000000000179</v>
      </c>
      <c r="H2377" s="82">
        <f>G2377-MAX($G$4:G2377)</f>
        <v>-21.579999999999984</v>
      </c>
      <c r="J2377" s="26">
        <v>43321</v>
      </c>
      <c r="K2377" s="26">
        <v>43292</v>
      </c>
      <c r="L2377" s="25">
        <v>0</v>
      </c>
      <c r="M2377" s="32"/>
      <c r="N2377" s="33"/>
      <c r="O2377" s="31"/>
      <c r="P2377" s="26"/>
      <c r="Q2377" s="26"/>
      <c r="R2377" s="25"/>
      <c r="S2377" s="51"/>
      <c r="T2377" s="53"/>
      <c r="V2377" s="51"/>
      <c r="W2377" s="53"/>
      <c r="Y2377" s="16"/>
      <c r="Z2377" s="16"/>
      <c r="AB2377" s="16"/>
      <c r="AC2377" s="16"/>
      <c r="AE2377" s="16"/>
      <c r="AF2377" s="16"/>
    </row>
    <row r="2378" spans="1:32" x14ac:dyDescent="0.3">
      <c r="A2378" s="26">
        <v>44385</v>
      </c>
      <c r="B2378" s="82">
        <f t="shared" si="222"/>
        <v>0</v>
      </c>
      <c r="C2378" s="82">
        <f t="shared" si="223"/>
        <v>0</v>
      </c>
      <c r="D2378" s="82">
        <f t="shared" si="224"/>
        <v>0</v>
      </c>
      <c r="E2378" s="82">
        <f t="shared" si="225"/>
        <v>0</v>
      </c>
      <c r="F2378" s="82">
        <f t="shared" si="226"/>
        <v>0</v>
      </c>
      <c r="G2378" s="82">
        <f t="shared" si="227"/>
        <v>37.850000000000179</v>
      </c>
      <c r="H2378" s="82">
        <f>G2378-MAX($G$4:G2378)</f>
        <v>-21.579999999999984</v>
      </c>
      <c r="J2378" s="26">
        <v>43293</v>
      </c>
      <c r="K2378" s="26">
        <v>43293</v>
      </c>
      <c r="L2378" s="25">
        <v>0.23999999999997501</v>
      </c>
      <c r="M2378" s="32"/>
      <c r="N2378" s="33"/>
      <c r="O2378" s="31"/>
      <c r="P2378" s="26"/>
      <c r="Q2378" s="26"/>
      <c r="R2378" s="25"/>
      <c r="S2378" s="51"/>
      <c r="T2378" s="53"/>
      <c r="V2378" s="51"/>
      <c r="W2378" s="53"/>
      <c r="X2378" s="54"/>
      <c r="Y2378" s="16"/>
      <c r="Z2378" s="16"/>
      <c r="AB2378" s="16"/>
      <c r="AC2378" s="16"/>
      <c r="AE2378" s="16"/>
      <c r="AF2378" s="16"/>
    </row>
    <row r="2379" spans="1:32" x14ac:dyDescent="0.3">
      <c r="A2379" s="26">
        <v>44392</v>
      </c>
      <c r="B2379" s="82">
        <f t="shared" si="222"/>
        <v>-1.08</v>
      </c>
      <c r="C2379" s="82">
        <f t="shared" si="223"/>
        <v>0</v>
      </c>
      <c r="D2379" s="82">
        <f t="shared" si="224"/>
        <v>0</v>
      </c>
      <c r="E2379" s="82">
        <f t="shared" si="225"/>
        <v>0</v>
      </c>
      <c r="F2379" s="82">
        <f t="shared" si="226"/>
        <v>-1.08</v>
      </c>
      <c r="G2379" s="82">
        <f t="shared" si="227"/>
        <v>36.770000000000181</v>
      </c>
      <c r="H2379" s="82">
        <f>G2379-MAX($G$4:G2379)</f>
        <v>-22.659999999999982</v>
      </c>
      <c r="J2379" s="26">
        <v>43321</v>
      </c>
      <c r="K2379" s="26">
        <v>43293</v>
      </c>
      <c r="L2379" s="25">
        <v>0</v>
      </c>
      <c r="M2379" s="32"/>
      <c r="N2379" s="33"/>
      <c r="O2379" s="31"/>
      <c r="P2379" s="26"/>
      <c r="Q2379" s="26"/>
      <c r="R2379" s="25"/>
      <c r="S2379" s="51"/>
      <c r="T2379" s="53"/>
      <c r="V2379" s="51"/>
      <c r="W2379" s="53"/>
      <c r="Y2379" s="16"/>
      <c r="Z2379" s="16"/>
      <c r="AB2379" s="16"/>
      <c r="AC2379" s="16"/>
      <c r="AE2379" s="16"/>
      <c r="AF2379" s="16"/>
    </row>
    <row r="2380" spans="1:32" x14ac:dyDescent="0.3">
      <c r="A2380" s="26">
        <v>44393</v>
      </c>
      <c r="B2380" s="82">
        <f t="shared" si="222"/>
        <v>0.67999999999999905</v>
      </c>
      <c r="C2380" s="82">
        <f t="shared" si="223"/>
        <v>0</v>
      </c>
      <c r="D2380" s="82">
        <f t="shared" si="224"/>
        <v>0</v>
      </c>
      <c r="E2380" s="82">
        <f t="shared" si="225"/>
        <v>0</v>
      </c>
      <c r="F2380" s="82">
        <f t="shared" si="226"/>
        <v>0.67999999999999905</v>
      </c>
      <c r="G2380" s="82">
        <f t="shared" si="227"/>
        <v>37.45000000000018</v>
      </c>
      <c r="H2380" s="82">
        <f>G2380-MAX($G$4:G2380)</f>
        <v>-21.979999999999983</v>
      </c>
      <c r="J2380" s="26">
        <v>43321</v>
      </c>
      <c r="K2380" s="26">
        <v>43294</v>
      </c>
      <c r="L2380" s="25">
        <v>0</v>
      </c>
      <c r="M2380" s="32"/>
      <c r="N2380" s="33"/>
      <c r="O2380" s="31"/>
      <c r="P2380" s="26"/>
      <c r="Q2380" s="26"/>
      <c r="R2380" s="25"/>
      <c r="S2380" s="51"/>
      <c r="T2380" s="53"/>
      <c r="V2380" s="51"/>
      <c r="W2380" s="53"/>
      <c r="Y2380" s="16"/>
      <c r="Z2380" s="16"/>
      <c r="AB2380" s="16"/>
      <c r="AC2380" s="16"/>
      <c r="AE2380" s="16"/>
      <c r="AF2380" s="16"/>
    </row>
    <row r="2381" spans="1:32" x14ac:dyDescent="0.3">
      <c r="A2381" s="26">
        <v>44396</v>
      </c>
      <c r="B2381" s="82">
        <f t="shared" si="222"/>
        <v>2.73</v>
      </c>
      <c r="C2381" s="82">
        <f t="shared" si="223"/>
        <v>0</v>
      </c>
      <c r="D2381" s="82">
        <f t="shared" si="224"/>
        <v>0</v>
      </c>
      <c r="E2381" s="82">
        <f t="shared" si="225"/>
        <v>0</v>
      </c>
      <c r="F2381" s="82">
        <f t="shared" si="226"/>
        <v>2.73</v>
      </c>
      <c r="G2381" s="82">
        <f t="shared" si="227"/>
        <v>40.180000000000177</v>
      </c>
      <c r="H2381" s="82">
        <f>G2381-MAX($G$4:G2381)</f>
        <v>-19.249999999999986</v>
      </c>
      <c r="J2381" s="26">
        <v>43321</v>
      </c>
      <c r="K2381" s="26">
        <v>43297</v>
      </c>
      <c r="L2381" s="25">
        <v>0</v>
      </c>
      <c r="M2381" s="32"/>
      <c r="N2381" s="33"/>
      <c r="O2381" s="31"/>
      <c r="P2381" s="26"/>
      <c r="Q2381" s="26"/>
      <c r="R2381" s="25"/>
      <c r="S2381" s="51"/>
      <c r="T2381" s="53"/>
      <c r="V2381" s="51"/>
      <c r="W2381" s="53"/>
      <c r="Y2381" s="16"/>
      <c r="Z2381" s="16"/>
      <c r="AB2381" s="16"/>
      <c r="AC2381" s="16"/>
      <c r="AE2381" s="16"/>
      <c r="AF2381" s="16"/>
    </row>
    <row r="2382" spans="1:32" x14ac:dyDescent="0.3">
      <c r="A2382" s="26">
        <v>44397</v>
      </c>
      <c r="B2382" s="82">
        <f t="shared" si="222"/>
        <v>0.41999999999999899</v>
      </c>
      <c r="C2382" s="82">
        <f t="shared" si="223"/>
        <v>0</v>
      </c>
      <c r="D2382" s="82">
        <f t="shared" si="224"/>
        <v>0</v>
      </c>
      <c r="E2382" s="82">
        <f t="shared" si="225"/>
        <v>0</v>
      </c>
      <c r="F2382" s="82">
        <f t="shared" si="226"/>
        <v>0.41999999999999899</v>
      </c>
      <c r="G2382" s="82">
        <f t="shared" si="227"/>
        <v>40.600000000000179</v>
      </c>
      <c r="H2382" s="82">
        <f>G2382-MAX($G$4:G2382)</f>
        <v>-18.829999999999984</v>
      </c>
      <c r="J2382" s="26">
        <v>43321</v>
      </c>
      <c r="K2382" s="26">
        <v>43298</v>
      </c>
      <c r="L2382" s="25">
        <v>0</v>
      </c>
      <c r="M2382" s="32"/>
      <c r="N2382" s="33"/>
      <c r="O2382" s="31"/>
      <c r="P2382" s="26"/>
      <c r="Q2382" s="26"/>
      <c r="R2382" s="25"/>
      <c r="S2382" s="51"/>
      <c r="T2382" s="53"/>
      <c r="V2382" s="51"/>
      <c r="W2382" s="53"/>
      <c r="Y2382" s="16"/>
      <c r="Z2382" s="16"/>
      <c r="AB2382" s="16"/>
      <c r="AC2382" s="16"/>
      <c r="AE2382" s="16"/>
      <c r="AF2382" s="16"/>
    </row>
    <row r="2383" spans="1:32" x14ac:dyDescent="0.3">
      <c r="A2383" s="26">
        <v>44398</v>
      </c>
      <c r="B2383" s="82">
        <f t="shared" si="222"/>
        <v>1.71999999999999</v>
      </c>
      <c r="C2383" s="82">
        <f t="shared" si="223"/>
        <v>0</v>
      </c>
      <c r="D2383" s="82">
        <f t="shared" si="224"/>
        <v>0</v>
      </c>
      <c r="E2383" s="82">
        <f t="shared" si="225"/>
        <v>0</v>
      </c>
      <c r="F2383" s="82">
        <f t="shared" si="226"/>
        <v>1.71999999999999</v>
      </c>
      <c r="G2383" s="82">
        <f t="shared" si="227"/>
        <v>42.320000000000171</v>
      </c>
      <c r="H2383" s="82">
        <f>G2383-MAX($G$4:G2383)</f>
        <v>-17.109999999999992</v>
      </c>
      <c r="J2383" s="26">
        <v>43321</v>
      </c>
      <c r="K2383" s="26">
        <v>43299</v>
      </c>
      <c r="L2383" s="25">
        <v>0</v>
      </c>
      <c r="M2383" s="32"/>
      <c r="N2383" s="33"/>
      <c r="O2383" s="31"/>
      <c r="P2383" s="26"/>
      <c r="Q2383" s="26"/>
      <c r="R2383" s="25"/>
      <c r="S2383" s="51"/>
      <c r="T2383" s="53"/>
      <c r="V2383" s="51"/>
      <c r="W2383" s="53"/>
      <c r="Y2383" s="16"/>
      <c r="Z2383" s="16"/>
      <c r="AB2383" s="16"/>
      <c r="AC2383" s="16"/>
      <c r="AE2383" s="16"/>
      <c r="AF2383" s="16"/>
    </row>
    <row r="2384" spans="1:32" x14ac:dyDescent="0.3">
      <c r="A2384" s="26">
        <v>44399</v>
      </c>
      <c r="B2384" s="82">
        <f t="shared" si="222"/>
        <v>-3.96999999999999</v>
      </c>
      <c r="C2384" s="82">
        <f t="shared" si="223"/>
        <v>0</v>
      </c>
      <c r="D2384" s="82">
        <f t="shared" si="224"/>
        <v>0</v>
      </c>
      <c r="E2384" s="82">
        <f t="shared" si="225"/>
        <v>0</v>
      </c>
      <c r="F2384" s="82">
        <f t="shared" si="226"/>
        <v>-3.96999999999999</v>
      </c>
      <c r="G2384" s="82">
        <f t="shared" si="227"/>
        <v>38.350000000000179</v>
      </c>
      <c r="H2384" s="82">
        <f>G2384-MAX($G$4:G2384)</f>
        <v>-21.079999999999984</v>
      </c>
      <c r="J2384" s="26">
        <v>43321</v>
      </c>
      <c r="K2384" s="26">
        <v>43300</v>
      </c>
      <c r="L2384" s="25">
        <v>0</v>
      </c>
      <c r="M2384" s="32"/>
      <c r="N2384" s="33"/>
      <c r="O2384" s="31"/>
      <c r="P2384" s="26"/>
      <c r="Q2384" s="26"/>
      <c r="R2384" s="25"/>
      <c r="S2384" s="51"/>
      <c r="T2384" s="53"/>
      <c r="V2384" s="51"/>
      <c r="W2384" s="53"/>
      <c r="Y2384" s="16"/>
      <c r="Z2384" s="16"/>
      <c r="AB2384" s="16"/>
      <c r="AC2384" s="16"/>
      <c r="AE2384" s="16"/>
      <c r="AF2384" s="16"/>
    </row>
    <row r="2385" spans="1:32" x14ac:dyDescent="0.3">
      <c r="A2385" s="26">
        <v>44400</v>
      </c>
      <c r="B2385" s="82">
        <f t="shared" si="222"/>
        <v>-0.31</v>
      </c>
      <c r="C2385" s="82">
        <f t="shared" si="223"/>
        <v>0</v>
      </c>
      <c r="D2385" s="82">
        <f t="shared" si="224"/>
        <v>0</v>
      </c>
      <c r="E2385" s="82">
        <f t="shared" si="225"/>
        <v>0</v>
      </c>
      <c r="F2385" s="82">
        <f t="shared" si="226"/>
        <v>-0.31</v>
      </c>
      <c r="G2385" s="82">
        <f t="shared" si="227"/>
        <v>38.040000000000177</v>
      </c>
      <c r="H2385" s="82">
        <f>G2385-MAX($G$4:G2385)</f>
        <v>-21.389999999999986</v>
      </c>
      <c r="J2385" s="26">
        <v>43321</v>
      </c>
      <c r="K2385" s="26">
        <v>43301</v>
      </c>
      <c r="L2385" s="25">
        <v>0</v>
      </c>
      <c r="M2385" s="32"/>
      <c r="N2385" s="33"/>
      <c r="O2385" s="31"/>
      <c r="P2385" s="26"/>
      <c r="Q2385" s="26"/>
      <c r="R2385" s="25"/>
      <c r="S2385" s="51"/>
      <c r="T2385" s="53"/>
      <c r="V2385" s="51"/>
      <c r="W2385" s="53"/>
      <c r="Y2385" s="16"/>
      <c r="Z2385" s="16"/>
      <c r="AB2385" s="16"/>
      <c r="AC2385" s="16"/>
      <c r="AE2385" s="16"/>
      <c r="AF2385" s="16"/>
    </row>
    <row r="2386" spans="1:32" x14ac:dyDescent="0.3">
      <c r="A2386" s="26">
        <v>44403</v>
      </c>
      <c r="B2386" s="82">
        <f t="shared" si="222"/>
        <v>2.21</v>
      </c>
      <c r="C2386" s="82">
        <f t="shared" si="223"/>
        <v>0</v>
      </c>
      <c r="D2386" s="82">
        <f t="shared" si="224"/>
        <v>0</v>
      </c>
      <c r="E2386" s="82">
        <f t="shared" si="225"/>
        <v>0</v>
      </c>
      <c r="F2386" s="82">
        <f t="shared" si="226"/>
        <v>2.21</v>
      </c>
      <c r="G2386" s="82">
        <f t="shared" si="227"/>
        <v>40.250000000000178</v>
      </c>
      <c r="H2386" s="82">
        <f>G2386-MAX($G$4:G2386)</f>
        <v>-19.179999999999986</v>
      </c>
      <c r="J2386" s="26">
        <v>43321</v>
      </c>
      <c r="K2386" s="26">
        <v>43304</v>
      </c>
      <c r="L2386" s="25">
        <v>0</v>
      </c>
      <c r="M2386" s="32"/>
      <c r="N2386" s="33"/>
      <c r="O2386" s="31"/>
      <c r="P2386" s="26"/>
      <c r="Q2386" s="26"/>
      <c r="R2386" s="25"/>
      <c r="S2386" s="51"/>
      <c r="T2386" s="53"/>
      <c r="V2386" s="51"/>
      <c r="W2386" s="53"/>
      <c r="Y2386" s="16"/>
      <c r="Z2386" s="16"/>
      <c r="AB2386" s="16"/>
      <c r="AC2386" s="16"/>
      <c r="AE2386" s="16"/>
      <c r="AF2386" s="16"/>
    </row>
    <row r="2387" spans="1:32" x14ac:dyDescent="0.3">
      <c r="A2387" s="26">
        <v>44404</v>
      </c>
      <c r="B2387" s="82">
        <f t="shared" si="222"/>
        <v>-0.439999999999999</v>
      </c>
      <c r="C2387" s="82">
        <f t="shared" si="223"/>
        <v>0</v>
      </c>
      <c r="D2387" s="82">
        <f t="shared" si="224"/>
        <v>0</v>
      </c>
      <c r="E2387" s="82">
        <f t="shared" si="225"/>
        <v>0</v>
      </c>
      <c r="F2387" s="82">
        <f t="shared" si="226"/>
        <v>-0.439999999999999</v>
      </c>
      <c r="G2387" s="82">
        <f t="shared" si="227"/>
        <v>39.81000000000018</v>
      </c>
      <c r="H2387" s="82">
        <f>G2387-MAX($G$4:G2387)</f>
        <v>-19.619999999999983</v>
      </c>
      <c r="J2387" s="26">
        <v>43321</v>
      </c>
      <c r="K2387" s="26">
        <v>43305</v>
      </c>
      <c r="L2387" s="25">
        <v>0</v>
      </c>
      <c r="M2387" s="32"/>
      <c r="N2387" s="33"/>
      <c r="O2387" s="31"/>
      <c r="P2387" s="26"/>
      <c r="Q2387" s="26"/>
      <c r="R2387" s="25"/>
      <c r="S2387" s="51"/>
      <c r="T2387" s="53"/>
      <c r="V2387" s="51"/>
      <c r="W2387" s="53"/>
      <c r="Y2387" s="16"/>
      <c r="Z2387" s="16"/>
      <c r="AB2387" s="16"/>
      <c r="AC2387" s="16"/>
      <c r="AE2387" s="16"/>
      <c r="AF2387" s="16"/>
    </row>
    <row r="2388" spans="1:32" x14ac:dyDescent="0.3">
      <c r="A2388" s="26">
        <v>44405</v>
      </c>
      <c r="B2388" s="82">
        <f t="shared" si="222"/>
        <v>-0.37999999999999901</v>
      </c>
      <c r="C2388" s="82">
        <f t="shared" si="223"/>
        <v>0</v>
      </c>
      <c r="D2388" s="82">
        <f t="shared" si="224"/>
        <v>0</v>
      </c>
      <c r="E2388" s="82">
        <f t="shared" si="225"/>
        <v>0</v>
      </c>
      <c r="F2388" s="82">
        <f t="shared" si="226"/>
        <v>-0.37999999999999901</v>
      </c>
      <c r="G2388" s="82">
        <f t="shared" si="227"/>
        <v>39.430000000000177</v>
      </c>
      <c r="H2388" s="82">
        <f>G2388-MAX($G$4:G2388)</f>
        <v>-19.999999999999986</v>
      </c>
      <c r="J2388" s="26">
        <v>43321</v>
      </c>
      <c r="K2388" s="26">
        <v>43306</v>
      </c>
      <c r="L2388" s="25">
        <v>0</v>
      </c>
      <c r="M2388" s="32"/>
      <c r="N2388" s="33"/>
      <c r="O2388" s="31"/>
      <c r="P2388" s="26"/>
      <c r="Q2388" s="26"/>
      <c r="R2388" s="25"/>
      <c r="S2388" s="51"/>
      <c r="T2388" s="53"/>
      <c r="V2388" s="51"/>
      <c r="W2388" s="53"/>
      <c r="Y2388" s="16"/>
      <c r="Z2388" s="16"/>
      <c r="AB2388" s="16"/>
      <c r="AC2388" s="16"/>
      <c r="AE2388" s="16"/>
      <c r="AF2388" s="16"/>
    </row>
    <row r="2389" spans="1:32" x14ac:dyDescent="0.3">
      <c r="A2389" s="26">
        <v>44406</v>
      </c>
      <c r="B2389" s="82">
        <f t="shared" si="222"/>
        <v>-0.75</v>
      </c>
      <c r="C2389" s="82">
        <f t="shared" si="223"/>
        <v>0</v>
      </c>
      <c r="D2389" s="82">
        <f t="shared" si="224"/>
        <v>0</v>
      </c>
      <c r="E2389" s="82">
        <f t="shared" si="225"/>
        <v>0</v>
      </c>
      <c r="F2389" s="82">
        <f t="shared" si="226"/>
        <v>-0.75</v>
      </c>
      <c r="G2389" s="82">
        <f t="shared" si="227"/>
        <v>38.680000000000177</v>
      </c>
      <c r="H2389" s="82">
        <f>G2389-MAX($G$4:G2389)</f>
        <v>-20.749999999999986</v>
      </c>
      <c r="J2389" s="26">
        <v>43321</v>
      </c>
      <c r="K2389" s="26">
        <v>43307</v>
      </c>
      <c r="L2389" s="25">
        <v>0</v>
      </c>
      <c r="M2389" s="32"/>
      <c r="N2389" s="33"/>
      <c r="O2389" s="31"/>
      <c r="P2389" s="26"/>
      <c r="Q2389" s="26"/>
      <c r="R2389" s="25"/>
      <c r="S2389" s="51"/>
      <c r="T2389" s="53"/>
      <c r="V2389" s="51"/>
      <c r="W2389" s="53"/>
      <c r="Y2389" s="16"/>
      <c r="Z2389" s="16"/>
      <c r="AB2389" s="16"/>
      <c r="AC2389" s="16"/>
      <c r="AE2389" s="16"/>
      <c r="AF2389" s="16"/>
    </row>
    <row r="2390" spans="1:32" x14ac:dyDescent="0.3">
      <c r="A2390" s="26">
        <v>44407</v>
      </c>
      <c r="B2390" s="82">
        <f t="shared" si="222"/>
        <v>3.96999999999999</v>
      </c>
      <c r="C2390" s="82">
        <f t="shared" si="223"/>
        <v>0</v>
      </c>
      <c r="D2390" s="82">
        <f t="shared" si="224"/>
        <v>0</v>
      </c>
      <c r="E2390" s="82">
        <f t="shared" si="225"/>
        <v>0</v>
      </c>
      <c r="F2390" s="82">
        <f t="shared" si="226"/>
        <v>3.96999999999999</v>
      </c>
      <c r="G2390" s="82">
        <f t="shared" si="227"/>
        <v>42.650000000000169</v>
      </c>
      <c r="H2390" s="82">
        <f>G2390-MAX($G$4:G2390)</f>
        <v>-16.779999999999994</v>
      </c>
      <c r="J2390" s="26">
        <v>43321</v>
      </c>
      <c r="K2390" s="26">
        <v>43308</v>
      </c>
      <c r="L2390" s="25">
        <v>0</v>
      </c>
      <c r="M2390" s="32"/>
      <c r="N2390" s="33"/>
      <c r="O2390" s="31"/>
      <c r="P2390" s="26"/>
      <c r="Q2390" s="26"/>
      <c r="R2390" s="25"/>
      <c r="S2390" s="51"/>
      <c r="T2390" s="53"/>
      <c r="V2390" s="51"/>
      <c r="W2390" s="53"/>
      <c r="Y2390" s="16"/>
      <c r="Z2390" s="16"/>
      <c r="AB2390" s="16"/>
      <c r="AC2390" s="16"/>
      <c r="AE2390" s="16"/>
      <c r="AF2390" s="16"/>
    </row>
    <row r="2391" spans="1:32" x14ac:dyDescent="0.3">
      <c r="A2391" s="26">
        <v>44410</v>
      </c>
      <c r="B2391" s="82">
        <f t="shared" si="222"/>
        <v>-2.54</v>
      </c>
      <c r="C2391" s="82">
        <f t="shared" si="223"/>
        <v>0</v>
      </c>
      <c r="D2391" s="82">
        <f t="shared" si="224"/>
        <v>0</v>
      </c>
      <c r="E2391" s="82">
        <f t="shared" si="225"/>
        <v>0</v>
      </c>
      <c r="F2391" s="82">
        <f t="shared" si="226"/>
        <v>-2.54</v>
      </c>
      <c r="G2391" s="82">
        <f t="shared" si="227"/>
        <v>40.11000000000017</v>
      </c>
      <c r="H2391" s="82">
        <f>G2391-MAX($G$4:G2391)</f>
        <v>-19.319999999999993</v>
      </c>
      <c r="J2391" s="26">
        <v>43321</v>
      </c>
      <c r="K2391" s="26">
        <v>43311</v>
      </c>
      <c r="L2391" s="25">
        <v>0</v>
      </c>
      <c r="M2391" s="32"/>
      <c r="N2391" s="33"/>
      <c r="O2391" s="31"/>
      <c r="P2391" s="26"/>
      <c r="Q2391" s="26"/>
      <c r="R2391" s="25"/>
      <c r="S2391" s="51"/>
      <c r="T2391" s="53"/>
      <c r="V2391" s="51"/>
      <c r="W2391" s="53"/>
      <c r="Y2391" s="16"/>
      <c r="Z2391" s="16"/>
      <c r="AB2391" s="16"/>
      <c r="AC2391" s="16"/>
      <c r="AE2391" s="16"/>
      <c r="AF2391" s="16"/>
    </row>
    <row r="2392" spans="1:32" x14ac:dyDescent="0.3">
      <c r="A2392" s="26">
        <v>44411</v>
      </c>
      <c r="B2392" s="82">
        <f t="shared" si="222"/>
        <v>-2.84</v>
      </c>
      <c r="C2392" s="82">
        <f t="shared" si="223"/>
        <v>0</v>
      </c>
      <c r="D2392" s="82">
        <f t="shared" si="224"/>
        <v>0</v>
      </c>
      <c r="E2392" s="82">
        <f t="shared" si="225"/>
        <v>0</v>
      </c>
      <c r="F2392" s="82">
        <f t="shared" si="226"/>
        <v>-2.84</v>
      </c>
      <c r="G2392" s="82">
        <f t="shared" si="227"/>
        <v>37.270000000000167</v>
      </c>
      <c r="H2392" s="82">
        <f>G2392-MAX($G$4:G2392)</f>
        <v>-22.159999999999997</v>
      </c>
      <c r="J2392" s="26">
        <v>43321</v>
      </c>
      <c r="K2392" s="26">
        <v>43312</v>
      </c>
      <c r="L2392" s="25">
        <v>0</v>
      </c>
      <c r="M2392" s="32"/>
      <c r="N2392" s="33"/>
      <c r="O2392" s="31"/>
      <c r="P2392" s="26"/>
      <c r="Q2392" s="26"/>
      <c r="R2392" s="25"/>
      <c r="S2392" s="51"/>
      <c r="T2392" s="53"/>
      <c r="V2392" s="51"/>
      <c r="W2392" s="53"/>
      <c r="Y2392" s="16"/>
      <c r="Z2392" s="16"/>
      <c r="AB2392" s="16"/>
      <c r="AC2392" s="16"/>
      <c r="AE2392" s="16"/>
      <c r="AF2392" s="16"/>
    </row>
    <row r="2393" spans="1:32" x14ac:dyDescent="0.3">
      <c r="A2393" s="26">
        <v>44412</v>
      </c>
      <c r="B2393" s="82">
        <f t="shared" si="222"/>
        <v>-2.5099999999999998</v>
      </c>
      <c r="C2393" s="82">
        <f t="shared" si="223"/>
        <v>0</v>
      </c>
      <c r="D2393" s="82">
        <f t="shared" si="224"/>
        <v>0</v>
      </c>
      <c r="E2393" s="82">
        <f t="shared" si="225"/>
        <v>0</v>
      </c>
      <c r="F2393" s="82">
        <f t="shared" si="226"/>
        <v>-2.5099999999999998</v>
      </c>
      <c r="G2393" s="82">
        <f t="shared" si="227"/>
        <v>34.760000000000169</v>
      </c>
      <c r="H2393" s="82">
        <f>G2393-MAX($G$4:G2393)</f>
        <v>-24.669999999999995</v>
      </c>
      <c r="J2393" s="26">
        <v>43321</v>
      </c>
      <c r="K2393" s="26">
        <v>43313</v>
      </c>
      <c r="L2393" s="25">
        <v>0</v>
      </c>
      <c r="M2393" s="32"/>
      <c r="N2393" s="33"/>
      <c r="O2393" s="31"/>
      <c r="P2393" s="26"/>
      <c r="Q2393" s="26"/>
      <c r="R2393" s="25"/>
      <c r="S2393" s="51"/>
      <c r="T2393" s="53"/>
      <c r="V2393" s="51"/>
      <c r="W2393" s="53"/>
      <c r="Y2393" s="16"/>
      <c r="Z2393" s="16"/>
      <c r="AB2393" s="16"/>
      <c r="AC2393" s="16"/>
      <c r="AE2393" s="16"/>
      <c r="AF2393" s="16"/>
    </row>
    <row r="2394" spans="1:32" x14ac:dyDescent="0.3">
      <c r="A2394" s="26">
        <v>44413</v>
      </c>
      <c r="B2394" s="82">
        <f t="shared" si="222"/>
        <v>3.9999999999999501E-2</v>
      </c>
      <c r="C2394" s="82">
        <f t="shared" si="223"/>
        <v>0</v>
      </c>
      <c r="D2394" s="82">
        <f t="shared" si="224"/>
        <v>0</v>
      </c>
      <c r="E2394" s="82">
        <f t="shared" si="225"/>
        <v>0</v>
      </c>
      <c r="F2394" s="82">
        <f t="shared" si="226"/>
        <v>3.9999999999999501E-2</v>
      </c>
      <c r="G2394" s="82">
        <f t="shared" si="227"/>
        <v>34.800000000000168</v>
      </c>
      <c r="H2394" s="82">
        <f>G2394-MAX($G$4:G2394)</f>
        <v>-24.629999999999995</v>
      </c>
      <c r="J2394" s="26">
        <v>43321</v>
      </c>
      <c r="K2394" s="26">
        <v>43314</v>
      </c>
      <c r="L2394" s="25">
        <v>0</v>
      </c>
      <c r="M2394" s="32"/>
      <c r="N2394" s="33"/>
      <c r="O2394" s="31"/>
      <c r="P2394" s="26"/>
      <c r="Q2394" s="26"/>
      <c r="R2394" s="25"/>
      <c r="S2394" s="51"/>
      <c r="T2394" s="53"/>
      <c r="V2394" s="51"/>
      <c r="W2394" s="53"/>
      <c r="Y2394" s="16"/>
      <c r="Z2394" s="16"/>
      <c r="AB2394" s="16"/>
      <c r="AC2394" s="16"/>
      <c r="AE2394" s="16"/>
      <c r="AF2394" s="16"/>
    </row>
    <row r="2395" spans="1:32" x14ac:dyDescent="0.3">
      <c r="A2395" s="26">
        <v>44414</v>
      </c>
      <c r="B2395" s="82">
        <f t="shared" si="222"/>
        <v>0.18</v>
      </c>
      <c r="C2395" s="82">
        <f t="shared" si="223"/>
        <v>0</v>
      </c>
      <c r="D2395" s="82">
        <f t="shared" si="224"/>
        <v>0</v>
      </c>
      <c r="E2395" s="82">
        <f t="shared" si="225"/>
        <v>0</v>
      </c>
      <c r="F2395" s="82">
        <f t="shared" si="226"/>
        <v>0.18</v>
      </c>
      <c r="G2395" s="82">
        <f t="shared" si="227"/>
        <v>34.980000000000167</v>
      </c>
      <c r="H2395" s="82">
        <f>G2395-MAX($G$4:G2395)</f>
        <v>-24.449999999999996</v>
      </c>
      <c r="J2395" s="26">
        <v>43356</v>
      </c>
      <c r="K2395" s="26">
        <v>43314</v>
      </c>
      <c r="L2395" s="25">
        <v>0</v>
      </c>
      <c r="M2395" s="32"/>
      <c r="N2395" s="33"/>
      <c r="O2395" s="31"/>
      <c r="P2395" s="26"/>
      <c r="Q2395" s="26"/>
      <c r="R2395" s="25"/>
      <c r="S2395" s="51"/>
      <c r="T2395" s="53"/>
      <c r="V2395" s="51"/>
      <c r="W2395" s="53"/>
      <c r="Y2395" s="16"/>
      <c r="Z2395" s="16"/>
      <c r="AB2395" s="16"/>
      <c r="AC2395" s="16"/>
      <c r="AE2395" s="16"/>
      <c r="AF2395" s="16"/>
    </row>
    <row r="2396" spans="1:32" x14ac:dyDescent="0.3">
      <c r="A2396" s="26">
        <v>44417</v>
      </c>
      <c r="B2396" s="82">
        <f t="shared" si="222"/>
        <v>0.189999999999999</v>
      </c>
      <c r="C2396" s="82">
        <f t="shared" si="223"/>
        <v>0</v>
      </c>
      <c r="D2396" s="82">
        <f t="shared" si="224"/>
        <v>0</v>
      </c>
      <c r="E2396" s="82">
        <f t="shared" si="225"/>
        <v>0</v>
      </c>
      <c r="F2396" s="82">
        <f t="shared" si="226"/>
        <v>0.189999999999999</v>
      </c>
      <c r="G2396" s="82">
        <f t="shared" si="227"/>
        <v>35.170000000000165</v>
      </c>
      <c r="H2396" s="82">
        <f>G2396-MAX($G$4:G2396)</f>
        <v>-24.259999999999998</v>
      </c>
      <c r="J2396" s="26">
        <v>43321</v>
      </c>
      <c r="K2396" s="26">
        <v>43315</v>
      </c>
      <c r="L2396" s="25">
        <v>0</v>
      </c>
      <c r="M2396" s="32"/>
      <c r="N2396" s="33"/>
      <c r="O2396" s="31"/>
      <c r="P2396" s="26"/>
      <c r="Q2396" s="26"/>
      <c r="R2396" s="25"/>
      <c r="S2396" s="51"/>
      <c r="T2396" s="53"/>
      <c r="V2396" s="51"/>
      <c r="W2396" s="53"/>
      <c r="Y2396" s="16"/>
      <c r="Z2396" s="16"/>
      <c r="AB2396" s="16"/>
      <c r="AC2396" s="16"/>
      <c r="AE2396" s="16"/>
      <c r="AF2396" s="16"/>
    </row>
    <row r="2397" spans="1:32" x14ac:dyDescent="0.3">
      <c r="A2397" s="26">
        <v>44418</v>
      </c>
      <c r="B2397" s="82">
        <f t="shared" si="222"/>
        <v>0.89999999999999902</v>
      </c>
      <c r="C2397" s="82">
        <f t="shared" si="223"/>
        <v>0</v>
      </c>
      <c r="D2397" s="82">
        <f t="shared" si="224"/>
        <v>0</v>
      </c>
      <c r="E2397" s="82">
        <f t="shared" si="225"/>
        <v>0</v>
      </c>
      <c r="F2397" s="82">
        <f t="shared" si="226"/>
        <v>0.89999999999999902</v>
      </c>
      <c r="G2397" s="82">
        <f t="shared" si="227"/>
        <v>36.070000000000164</v>
      </c>
      <c r="H2397" s="82">
        <f>G2397-MAX($G$4:G2397)</f>
        <v>-23.36</v>
      </c>
      <c r="J2397" s="26">
        <v>43356</v>
      </c>
      <c r="K2397" s="26">
        <v>43315</v>
      </c>
      <c r="L2397" s="25">
        <v>-0.97</v>
      </c>
      <c r="M2397" s="32"/>
      <c r="N2397" s="33"/>
      <c r="O2397" s="31"/>
      <c r="P2397" s="26"/>
      <c r="Q2397" s="26"/>
      <c r="R2397" s="25"/>
      <c r="S2397" s="51"/>
      <c r="T2397" s="53"/>
      <c r="V2397" s="51"/>
      <c r="W2397" s="53"/>
      <c r="Y2397" s="16"/>
      <c r="Z2397" s="16"/>
      <c r="AB2397" s="16"/>
      <c r="AC2397" s="16"/>
      <c r="AE2397" s="16"/>
      <c r="AF2397" s="16"/>
    </row>
    <row r="2398" spans="1:32" x14ac:dyDescent="0.3">
      <c r="A2398" s="26">
        <v>44419</v>
      </c>
      <c r="B2398" s="82">
        <f t="shared" si="222"/>
        <v>1.75999999999999</v>
      </c>
      <c r="C2398" s="82">
        <f t="shared" si="223"/>
        <v>0</v>
      </c>
      <c r="D2398" s="82">
        <f t="shared" si="224"/>
        <v>0</v>
      </c>
      <c r="E2398" s="82">
        <f t="shared" si="225"/>
        <v>0</v>
      </c>
      <c r="F2398" s="82">
        <f t="shared" si="226"/>
        <v>1.75999999999999</v>
      </c>
      <c r="G2398" s="82">
        <f t="shared" si="227"/>
        <v>37.830000000000155</v>
      </c>
      <c r="H2398" s="82">
        <f>G2398-MAX($G$4:G2398)</f>
        <v>-21.600000000000009</v>
      </c>
      <c r="J2398" s="26">
        <v>43321</v>
      </c>
      <c r="K2398" s="26">
        <v>43318</v>
      </c>
      <c r="L2398" s="25">
        <v>0</v>
      </c>
      <c r="M2398" s="32"/>
      <c r="N2398" s="33"/>
      <c r="O2398" s="31"/>
      <c r="P2398" s="26"/>
      <c r="Q2398" s="26"/>
      <c r="R2398" s="25"/>
      <c r="S2398" s="51"/>
      <c r="T2398" s="53"/>
      <c r="V2398" s="51"/>
      <c r="W2398" s="53"/>
      <c r="Y2398" s="16"/>
      <c r="Z2398" s="16"/>
      <c r="AB2398" s="16"/>
      <c r="AC2398" s="16"/>
      <c r="AE2398" s="16"/>
      <c r="AF2398" s="16"/>
    </row>
    <row r="2399" spans="1:32" x14ac:dyDescent="0.3">
      <c r="A2399" s="26">
        <v>44420</v>
      </c>
      <c r="B2399" s="82">
        <f t="shared" si="222"/>
        <v>0.18</v>
      </c>
      <c r="C2399" s="82">
        <f t="shared" si="223"/>
        <v>0</v>
      </c>
      <c r="D2399" s="82">
        <f t="shared" si="224"/>
        <v>0</v>
      </c>
      <c r="E2399" s="82">
        <f t="shared" si="225"/>
        <v>0</v>
      </c>
      <c r="F2399" s="82">
        <f t="shared" si="226"/>
        <v>0.18</v>
      </c>
      <c r="G2399" s="82">
        <f t="shared" si="227"/>
        <v>38.010000000000154</v>
      </c>
      <c r="H2399" s="82">
        <f>G2399-MAX($G$4:G2399)</f>
        <v>-21.420000000000009</v>
      </c>
      <c r="J2399" s="26">
        <v>43356</v>
      </c>
      <c r="K2399" s="26">
        <v>43318</v>
      </c>
      <c r="L2399" s="25">
        <v>-0.02</v>
      </c>
      <c r="M2399" s="32"/>
      <c r="N2399" s="33"/>
      <c r="O2399" s="31"/>
      <c r="P2399" s="26"/>
      <c r="Q2399" s="26"/>
      <c r="R2399" s="25"/>
      <c r="S2399" s="51"/>
      <c r="T2399" s="53"/>
      <c r="V2399" s="51"/>
      <c r="W2399" s="53"/>
      <c r="Y2399" s="16"/>
      <c r="Z2399" s="16"/>
      <c r="AB2399" s="16"/>
      <c r="AC2399" s="16"/>
      <c r="AE2399" s="16"/>
      <c r="AF2399" s="16"/>
    </row>
    <row r="2400" spans="1:32" x14ac:dyDescent="0.3">
      <c r="A2400" s="26">
        <v>44421</v>
      </c>
      <c r="B2400" s="82">
        <f t="shared" si="222"/>
        <v>8.61</v>
      </c>
      <c r="C2400" s="82">
        <f t="shared" si="223"/>
        <v>0</v>
      </c>
      <c r="D2400" s="82">
        <f t="shared" si="224"/>
        <v>0</v>
      </c>
      <c r="E2400" s="82">
        <f t="shared" si="225"/>
        <v>0</v>
      </c>
      <c r="F2400" s="82">
        <f t="shared" si="226"/>
        <v>8.61</v>
      </c>
      <c r="G2400" s="82">
        <f t="shared" si="227"/>
        <v>46.620000000000154</v>
      </c>
      <c r="H2400" s="82">
        <f>G2400-MAX($G$4:G2400)</f>
        <v>-12.810000000000009</v>
      </c>
      <c r="J2400" s="26">
        <v>43321</v>
      </c>
      <c r="K2400" s="26">
        <v>43319</v>
      </c>
      <c r="L2400" s="25">
        <v>0</v>
      </c>
      <c r="M2400" s="32"/>
      <c r="N2400" s="33"/>
      <c r="O2400" s="31"/>
      <c r="P2400" s="26"/>
      <c r="Q2400" s="26"/>
      <c r="R2400" s="25"/>
      <c r="S2400" s="51"/>
      <c r="T2400" s="53"/>
      <c r="V2400" s="51"/>
      <c r="W2400" s="53"/>
      <c r="Y2400" s="16"/>
      <c r="Z2400" s="16"/>
      <c r="AB2400" s="16"/>
      <c r="AC2400" s="16"/>
      <c r="AE2400" s="16"/>
      <c r="AF2400" s="16"/>
    </row>
    <row r="2401" spans="1:32" x14ac:dyDescent="0.3">
      <c r="A2401" s="26">
        <v>44425</v>
      </c>
      <c r="B2401" s="82">
        <f t="shared" si="222"/>
        <v>6.2099999999999902</v>
      </c>
      <c r="C2401" s="82">
        <f t="shared" si="223"/>
        <v>0</v>
      </c>
      <c r="D2401" s="82">
        <f t="shared" si="224"/>
        <v>0</v>
      </c>
      <c r="E2401" s="82">
        <f t="shared" si="225"/>
        <v>0</v>
      </c>
      <c r="F2401" s="82">
        <f t="shared" si="226"/>
        <v>6.2099999999999902</v>
      </c>
      <c r="G2401" s="82">
        <f t="shared" si="227"/>
        <v>52.83000000000014</v>
      </c>
      <c r="H2401" s="82">
        <f>G2401-MAX($G$4:G2401)</f>
        <v>-6.6000000000000227</v>
      </c>
      <c r="J2401" s="26">
        <v>43356</v>
      </c>
      <c r="K2401" s="26">
        <v>43319</v>
      </c>
      <c r="L2401" s="25">
        <v>-0.72</v>
      </c>
      <c r="M2401" s="32"/>
      <c r="N2401" s="33"/>
      <c r="O2401" s="31"/>
      <c r="P2401" s="26"/>
      <c r="Q2401" s="26"/>
      <c r="R2401" s="25"/>
      <c r="S2401" s="51"/>
      <c r="T2401" s="53"/>
      <c r="V2401" s="51"/>
      <c r="W2401" s="53"/>
      <c r="Y2401" s="16"/>
      <c r="Z2401" s="16"/>
      <c r="AB2401" s="16"/>
      <c r="AC2401" s="16"/>
      <c r="AE2401" s="16"/>
      <c r="AF2401" s="16"/>
    </row>
    <row r="2402" spans="1:32" x14ac:dyDescent="0.3">
      <c r="A2402" s="26">
        <v>44426</v>
      </c>
      <c r="B2402" s="82">
        <f t="shared" si="222"/>
        <v>-3.15</v>
      </c>
      <c r="C2402" s="82">
        <f t="shared" si="223"/>
        <v>0</v>
      </c>
      <c r="D2402" s="82">
        <f t="shared" si="224"/>
        <v>0</v>
      </c>
      <c r="E2402" s="82">
        <f t="shared" si="225"/>
        <v>0</v>
      </c>
      <c r="F2402" s="82">
        <f t="shared" si="226"/>
        <v>-3.15</v>
      </c>
      <c r="G2402" s="82">
        <f t="shared" si="227"/>
        <v>49.680000000000142</v>
      </c>
      <c r="H2402" s="82">
        <f>G2402-MAX($G$4:G2402)</f>
        <v>-9.7500000000000213</v>
      </c>
      <c r="J2402" s="26">
        <v>43321</v>
      </c>
      <c r="K2402" s="26">
        <v>43320</v>
      </c>
      <c r="L2402" s="25">
        <v>0</v>
      </c>
      <c r="M2402" s="32"/>
      <c r="N2402" s="33"/>
      <c r="O2402" s="31"/>
      <c r="P2402" s="26"/>
      <c r="Q2402" s="26"/>
      <c r="R2402" s="25"/>
      <c r="S2402" s="51"/>
      <c r="T2402" s="53"/>
      <c r="V2402" s="51"/>
      <c r="W2402" s="53"/>
      <c r="Y2402" s="16"/>
      <c r="Z2402" s="16"/>
      <c r="AB2402" s="16"/>
      <c r="AC2402" s="16"/>
      <c r="AE2402" s="16"/>
      <c r="AF2402" s="16"/>
    </row>
    <row r="2403" spans="1:32" x14ac:dyDescent="0.3">
      <c r="A2403" s="26">
        <v>44427</v>
      </c>
      <c r="B2403" s="82">
        <f t="shared" si="222"/>
        <v>13.15</v>
      </c>
      <c r="C2403" s="82">
        <f t="shared" si="223"/>
        <v>0</v>
      </c>
      <c r="D2403" s="82">
        <f t="shared" si="224"/>
        <v>0</v>
      </c>
      <c r="E2403" s="82">
        <f t="shared" si="225"/>
        <v>0</v>
      </c>
      <c r="F2403" s="82">
        <f t="shared" si="226"/>
        <v>13.15</v>
      </c>
      <c r="G2403" s="82">
        <f t="shared" si="227"/>
        <v>62.83000000000014</v>
      </c>
      <c r="H2403" s="82">
        <f>G2403-MAX($G$4:G2403)</f>
        <v>0</v>
      </c>
      <c r="J2403" s="26">
        <v>43321</v>
      </c>
      <c r="K2403" s="26">
        <v>43321</v>
      </c>
      <c r="L2403" s="25">
        <v>0</v>
      </c>
      <c r="M2403" s="32"/>
      <c r="N2403" s="33"/>
      <c r="O2403" s="31"/>
      <c r="P2403" s="26"/>
      <c r="Q2403" s="26"/>
      <c r="R2403" s="25"/>
      <c r="S2403" s="51"/>
      <c r="T2403" s="53"/>
      <c r="V2403" s="51"/>
      <c r="W2403" s="53"/>
      <c r="Y2403" s="16"/>
      <c r="Z2403" s="16"/>
      <c r="AB2403" s="16"/>
      <c r="AC2403" s="16"/>
      <c r="AE2403" s="16"/>
      <c r="AF2403" s="16"/>
    </row>
    <row r="2404" spans="1:32" x14ac:dyDescent="0.3">
      <c r="A2404" s="26">
        <v>44428</v>
      </c>
      <c r="B2404" s="82">
        <f t="shared" si="222"/>
        <v>7.5999999999999899</v>
      </c>
      <c r="C2404" s="82">
        <f t="shared" si="223"/>
        <v>0</v>
      </c>
      <c r="D2404" s="82">
        <f t="shared" si="224"/>
        <v>0</v>
      </c>
      <c r="E2404" s="82">
        <f t="shared" si="225"/>
        <v>0</v>
      </c>
      <c r="F2404" s="82">
        <f t="shared" si="226"/>
        <v>7.5999999999999899</v>
      </c>
      <c r="G2404" s="82">
        <f t="shared" si="227"/>
        <v>70.430000000000135</v>
      </c>
      <c r="H2404" s="82">
        <f>G2404-MAX($G$4:G2404)</f>
        <v>0</v>
      </c>
      <c r="J2404" s="26">
        <v>43384</v>
      </c>
      <c r="K2404" s="26">
        <v>43350</v>
      </c>
      <c r="L2404" s="25">
        <v>0</v>
      </c>
      <c r="M2404" s="32"/>
      <c r="N2404" s="33"/>
      <c r="O2404" s="31"/>
      <c r="P2404" s="26"/>
      <c r="Q2404" s="26"/>
      <c r="R2404" s="25"/>
      <c r="S2404" s="51"/>
      <c r="T2404" s="53"/>
      <c r="V2404" s="51"/>
      <c r="W2404" s="53"/>
      <c r="Y2404" s="16"/>
      <c r="Z2404" s="16"/>
      <c r="AB2404" s="16"/>
      <c r="AC2404" s="16"/>
      <c r="AE2404" s="16"/>
      <c r="AF2404" s="16"/>
    </row>
    <row r="2405" spans="1:32" x14ac:dyDescent="0.3">
      <c r="A2405" s="26">
        <v>44431</v>
      </c>
      <c r="B2405" s="82">
        <f t="shared" si="222"/>
        <v>-7.65</v>
      </c>
      <c r="C2405" s="82">
        <f t="shared" si="223"/>
        <v>0</v>
      </c>
      <c r="D2405" s="82">
        <f t="shared" si="224"/>
        <v>0</v>
      </c>
      <c r="E2405" s="82">
        <f t="shared" si="225"/>
        <v>0</v>
      </c>
      <c r="F2405" s="82">
        <f t="shared" si="226"/>
        <v>-7.65</v>
      </c>
      <c r="G2405" s="82">
        <f t="shared" si="227"/>
        <v>62.780000000000136</v>
      </c>
      <c r="H2405" s="82">
        <f>G2405-MAX($G$4:G2405)</f>
        <v>-7.6499999999999986</v>
      </c>
      <c r="J2405" s="26">
        <v>43384</v>
      </c>
      <c r="K2405" s="26">
        <v>43353</v>
      </c>
      <c r="L2405" s="25">
        <v>-0.39</v>
      </c>
      <c r="M2405" s="32"/>
      <c r="N2405" s="33"/>
      <c r="O2405" s="31"/>
      <c r="P2405" s="26"/>
      <c r="Q2405" s="26"/>
      <c r="R2405" s="25"/>
      <c r="S2405" s="51"/>
      <c r="T2405" s="53"/>
      <c r="V2405" s="51"/>
      <c r="W2405" s="53"/>
      <c r="Y2405" s="16"/>
      <c r="Z2405" s="16"/>
      <c r="AB2405" s="16"/>
      <c r="AC2405" s="16"/>
      <c r="AE2405" s="16"/>
      <c r="AF2405" s="16"/>
    </row>
    <row r="2406" spans="1:32" x14ac:dyDescent="0.3">
      <c r="A2406" s="26">
        <v>44432</v>
      </c>
      <c r="B2406" s="82">
        <f t="shared" si="222"/>
        <v>-13.979999999999899</v>
      </c>
      <c r="C2406" s="82">
        <f t="shared" si="223"/>
        <v>0</v>
      </c>
      <c r="D2406" s="82">
        <f t="shared" si="224"/>
        <v>0</v>
      </c>
      <c r="E2406" s="82">
        <f t="shared" si="225"/>
        <v>0</v>
      </c>
      <c r="F2406" s="82">
        <f t="shared" si="226"/>
        <v>-13.979999999999899</v>
      </c>
      <c r="G2406" s="82">
        <f t="shared" si="227"/>
        <v>48.800000000000239</v>
      </c>
      <c r="H2406" s="82">
        <f>G2406-MAX($G$4:G2406)</f>
        <v>-21.629999999999896</v>
      </c>
      <c r="J2406" s="26">
        <v>43384</v>
      </c>
      <c r="K2406" s="26">
        <v>43354</v>
      </c>
      <c r="L2406" s="25">
        <v>0.20999999999999899</v>
      </c>
      <c r="M2406" s="32"/>
      <c r="N2406" s="33"/>
      <c r="O2406" s="31"/>
      <c r="P2406" s="26"/>
      <c r="Q2406" s="26"/>
      <c r="R2406" s="25"/>
      <c r="S2406" s="51"/>
      <c r="T2406" s="53"/>
      <c r="V2406" s="51"/>
      <c r="W2406" s="53"/>
      <c r="Y2406" s="16"/>
      <c r="Z2406" s="16"/>
      <c r="AB2406" s="16"/>
      <c r="AC2406" s="16"/>
      <c r="AE2406" s="16"/>
      <c r="AF2406" s="16"/>
    </row>
    <row r="2407" spans="1:32" x14ac:dyDescent="0.3">
      <c r="A2407" s="26">
        <v>44433</v>
      </c>
      <c r="B2407" s="82">
        <f t="shared" si="222"/>
        <v>-1.31</v>
      </c>
      <c r="C2407" s="82">
        <f t="shared" si="223"/>
        <v>0</v>
      </c>
      <c r="D2407" s="82">
        <f t="shared" si="224"/>
        <v>0</v>
      </c>
      <c r="E2407" s="82">
        <f t="shared" si="225"/>
        <v>0</v>
      </c>
      <c r="F2407" s="82">
        <f t="shared" si="226"/>
        <v>-1.31</v>
      </c>
      <c r="G2407" s="82">
        <f t="shared" si="227"/>
        <v>47.490000000000236</v>
      </c>
      <c r="H2407" s="82">
        <f>G2407-MAX($G$4:G2407)</f>
        <v>-22.939999999999898</v>
      </c>
      <c r="J2407" s="26">
        <v>43384</v>
      </c>
      <c r="K2407" s="26">
        <v>43355</v>
      </c>
      <c r="L2407" s="25">
        <v>-0.119999999999999</v>
      </c>
      <c r="M2407" s="32"/>
      <c r="N2407" s="33"/>
      <c r="O2407" s="31"/>
      <c r="P2407" s="26"/>
      <c r="Q2407" s="26"/>
      <c r="R2407" s="25"/>
      <c r="S2407" s="51"/>
      <c r="T2407" s="53"/>
      <c r="V2407" s="51"/>
      <c r="W2407" s="53"/>
      <c r="Y2407" s="16"/>
      <c r="Z2407" s="16"/>
      <c r="AB2407" s="16"/>
      <c r="AC2407" s="16"/>
      <c r="AE2407" s="16"/>
      <c r="AF2407" s="16"/>
    </row>
    <row r="2408" spans="1:32" x14ac:dyDescent="0.3">
      <c r="A2408" s="26">
        <v>44434</v>
      </c>
      <c r="B2408" s="82">
        <f t="shared" si="222"/>
        <v>4.9399999999999897</v>
      </c>
      <c r="C2408" s="82">
        <f t="shared" si="223"/>
        <v>0</v>
      </c>
      <c r="D2408" s="82">
        <f t="shared" si="224"/>
        <v>0</v>
      </c>
      <c r="E2408" s="82">
        <f t="shared" si="225"/>
        <v>0</v>
      </c>
      <c r="F2408" s="82">
        <f t="shared" si="226"/>
        <v>4.9399999999999897</v>
      </c>
      <c r="G2408" s="82">
        <f t="shared" si="227"/>
        <v>52.430000000000227</v>
      </c>
      <c r="H2408" s="82">
        <f>G2408-MAX($G$4:G2408)</f>
        <v>-17.999999999999908</v>
      </c>
      <c r="J2408" s="26">
        <v>43384</v>
      </c>
      <c r="K2408" s="26">
        <v>43356</v>
      </c>
      <c r="L2408" s="25">
        <v>-0.32</v>
      </c>
      <c r="M2408" s="32"/>
      <c r="N2408" s="33"/>
      <c r="O2408" s="31"/>
      <c r="P2408" s="26"/>
      <c r="Q2408" s="26"/>
      <c r="R2408" s="25"/>
      <c r="S2408" s="51"/>
      <c r="T2408" s="53"/>
      <c r="V2408" s="51"/>
      <c r="W2408" s="53"/>
      <c r="Y2408" s="16"/>
      <c r="Z2408" s="16"/>
      <c r="AB2408" s="16"/>
      <c r="AC2408" s="16"/>
      <c r="AE2408" s="16"/>
      <c r="AF2408" s="16"/>
    </row>
    <row r="2409" spans="1:32" x14ac:dyDescent="0.3">
      <c r="A2409" s="26">
        <v>44435</v>
      </c>
      <c r="B2409" s="82">
        <f t="shared" si="222"/>
        <v>-4.9999999999998899E-2</v>
      </c>
      <c r="C2409" s="82">
        <f t="shared" si="223"/>
        <v>0</v>
      </c>
      <c r="D2409" s="82">
        <f t="shared" si="224"/>
        <v>0</v>
      </c>
      <c r="E2409" s="82">
        <f t="shared" si="225"/>
        <v>0</v>
      </c>
      <c r="F2409" s="82">
        <f t="shared" si="226"/>
        <v>-4.9999999999998899E-2</v>
      </c>
      <c r="G2409" s="82">
        <f t="shared" si="227"/>
        <v>52.38000000000023</v>
      </c>
      <c r="H2409" s="82">
        <f>G2409-MAX($G$4:G2409)</f>
        <v>-18.049999999999905</v>
      </c>
      <c r="J2409" s="26">
        <v>43384</v>
      </c>
      <c r="K2409" s="26">
        <v>43357</v>
      </c>
      <c r="L2409" s="25">
        <v>-1.44</v>
      </c>
      <c r="M2409" s="32"/>
      <c r="N2409" s="33"/>
      <c r="O2409" s="31"/>
      <c r="P2409" s="26"/>
      <c r="Q2409" s="26"/>
      <c r="R2409" s="25"/>
      <c r="S2409" s="51"/>
      <c r="T2409" s="53"/>
      <c r="V2409" s="51"/>
      <c r="W2409" s="53"/>
      <c r="Y2409" s="16"/>
      <c r="Z2409" s="16"/>
      <c r="AB2409" s="16"/>
      <c r="AC2409" s="16"/>
      <c r="AE2409" s="16"/>
      <c r="AF2409" s="16"/>
    </row>
    <row r="2410" spans="1:32" x14ac:dyDescent="0.3">
      <c r="A2410" s="26">
        <v>44438</v>
      </c>
      <c r="B2410" s="82">
        <f t="shared" si="222"/>
        <v>-2.4799999999999902</v>
      </c>
      <c r="C2410" s="82">
        <f t="shared" si="223"/>
        <v>0</v>
      </c>
      <c r="D2410" s="82">
        <f t="shared" si="224"/>
        <v>0</v>
      </c>
      <c r="E2410" s="82">
        <f t="shared" si="225"/>
        <v>0</v>
      </c>
      <c r="F2410" s="82">
        <f t="shared" si="226"/>
        <v>-2.4799999999999902</v>
      </c>
      <c r="G2410" s="82">
        <f t="shared" si="227"/>
        <v>49.90000000000024</v>
      </c>
      <c r="H2410" s="82">
        <f>G2410-MAX($G$4:G2410)</f>
        <v>-20.529999999999895</v>
      </c>
      <c r="J2410" s="26">
        <v>43412</v>
      </c>
      <c r="K2410" s="26">
        <v>43377</v>
      </c>
      <c r="L2410" s="25">
        <v>0</v>
      </c>
      <c r="M2410" s="32"/>
      <c r="N2410" s="33"/>
      <c r="O2410" s="31"/>
      <c r="P2410" s="26"/>
      <c r="Q2410" s="26"/>
      <c r="R2410" s="25"/>
      <c r="S2410" s="51"/>
      <c r="T2410" s="53"/>
      <c r="V2410" s="51"/>
      <c r="W2410" s="53"/>
      <c r="Y2410" s="16"/>
      <c r="Z2410" s="16"/>
      <c r="AB2410" s="16"/>
      <c r="AC2410" s="16"/>
      <c r="AE2410" s="16"/>
      <c r="AF2410" s="16"/>
    </row>
    <row r="2411" spans="1:32" x14ac:dyDescent="0.3">
      <c r="A2411" s="26">
        <v>44439</v>
      </c>
      <c r="B2411" s="82">
        <f t="shared" si="222"/>
        <v>-12.04</v>
      </c>
      <c r="C2411" s="82">
        <f t="shared" si="223"/>
        <v>0</v>
      </c>
      <c r="D2411" s="82">
        <f t="shared" si="224"/>
        <v>0</v>
      </c>
      <c r="E2411" s="82">
        <f t="shared" si="225"/>
        <v>0</v>
      </c>
      <c r="F2411" s="82">
        <f t="shared" si="226"/>
        <v>-12.04</v>
      </c>
      <c r="G2411" s="82">
        <f t="shared" si="227"/>
        <v>37.860000000000241</v>
      </c>
      <c r="H2411" s="82">
        <f>G2411-MAX($G$4:G2411)</f>
        <v>-32.569999999999894</v>
      </c>
      <c r="J2411" s="26">
        <v>43412</v>
      </c>
      <c r="K2411" s="26">
        <v>43378</v>
      </c>
      <c r="L2411" s="25">
        <v>0.18</v>
      </c>
      <c r="M2411" s="32"/>
      <c r="N2411" s="33"/>
      <c r="O2411" s="31"/>
      <c r="P2411" s="26"/>
      <c r="Q2411" s="26"/>
      <c r="R2411" s="25"/>
      <c r="S2411" s="51"/>
      <c r="T2411" s="53"/>
      <c r="V2411" s="51"/>
      <c r="W2411" s="53"/>
      <c r="Y2411" s="16"/>
      <c r="Z2411" s="16"/>
      <c r="AB2411" s="16"/>
      <c r="AC2411" s="16"/>
      <c r="AE2411" s="16"/>
      <c r="AF2411" s="16"/>
    </row>
    <row r="2412" spans="1:32" x14ac:dyDescent="0.3">
      <c r="A2412" s="26">
        <v>44440</v>
      </c>
      <c r="B2412" s="82">
        <f t="shared" si="222"/>
        <v>-0.52</v>
      </c>
      <c r="C2412" s="82">
        <f t="shared" si="223"/>
        <v>0</v>
      </c>
      <c r="D2412" s="82">
        <f t="shared" si="224"/>
        <v>0</v>
      </c>
      <c r="E2412" s="82">
        <f t="shared" si="225"/>
        <v>0</v>
      </c>
      <c r="F2412" s="82">
        <f t="shared" si="226"/>
        <v>-0.52</v>
      </c>
      <c r="G2412" s="82">
        <f t="shared" si="227"/>
        <v>37.340000000000238</v>
      </c>
      <c r="H2412" s="82">
        <f>G2412-MAX($G$4:G2412)</f>
        <v>-33.089999999999897</v>
      </c>
      <c r="J2412" s="26">
        <v>43412</v>
      </c>
      <c r="K2412" s="26">
        <v>43381</v>
      </c>
      <c r="L2412" s="25">
        <v>0.5</v>
      </c>
      <c r="M2412" s="32"/>
      <c r="N2412" s="33"/>
      <c r="O2412" s="31"/>
      <c r="P2412" s="26"/>
      <c r="Q2412" s="26"/>
      <c r="R2412" s="25"/>
      <c r="S2412" s="51"/>
      <c r="T2412" s="53"/>
      <c r="V2412" s="51"/>
      <c r="W2412" s="53"/>
      <c r="Y2412" s="16"/>
      <c r="Z2412" s="16"/>
      <c r="AB2412" s="16"/>
      <c r="AC2412" s="16"/>
      <c r="AE2412" s="16"/>
      <c r="AF2412" s="16"/>
    </row>
    <row r="2413" spans="1:32" x14ac:dyDescent="0.3">
      <c r="A2413" s="26">
        <v>44441</v>
      </c>
      <c r="B2413" s="82">
        <f t="shared" si="222"/>
        <v>3.81</v>
      </c>
      <c r="C2413" s="82">
        <f t="shared" si="223"/>
        <v>0</v>
      </c>
      <c r="D2413" s="82">
        <f t="shared" si="224"/>
        <v>0</v>
      </c>
      <c r="E2413" s="82">
        <f t="shared" si="225"/>
        <v>0</v>
      </c>
      <c r="F2413" s="82">
        <f t="shared" si="226"/>
        <v>3.81</v>
      </c>
      <c r="G2413" s="82">
        <f t="shared" si="227"/>
        <v>41.15000000000024</v>
      </c>
      <c r="H2413" s="82">
        <f>G2413-MAX($G$4:G2413)</f>
        <v>-29.279999999999895</v>
      </c>
      <c r="J2413" s="26">
        <v>43412</v>
      </c>
      <c r="K2413" s="26">
        <v>43383</v>
      </c>
      <c r="L2413" s="25">
        <v>0.99</v>
      </c>
      <c r="M2413" s="32"/>
      <c r="N2413" s="33"/>
      <c r="O2413" s="31"/>
      <c r="P2413" s="26"/>
      <c r="Q2413" s="26"/>
      <c r="R2413" s="25"/>
      <c r="S2413" s="51"/>
      <c r="T2413" s="53"/>
      <c r="V2413" s="51"/>
      <c r="W2413" s="53"/>
      <c r="Y2413" s="16"/>
      <c r="Z2413" s="16"/>
      <c r="AB2413" s="16"/>
      <c r="AC2413" s="16"/>
      <c r="AE2413" s="16"/>
      <c r="AF2413" s="16"/>
    </row>
    <row r="2414" spans="1:32" x14ac:dyDescent="0.3">
      <c r="A2414" s="26">
        <v>44442</v>
      </c>
      <c r="B2414" s="82">
        <f t="shared" si="222"/>
        <v>-4.3099999999999996</v>
      </c>
      <c r="C2414" s="82">
        <f t="shared" si="223"/>
        <v>0</v>
      </c>
      <c r="D2414" s="82">
        <f t="shared" si="224"/>
        <v>0</v>
      </c>
      <c r="E2414" s="82">
        <f t="shared" si="225"/>
        <v>0</v>
      </c>
      <c r="F2414" s="82">
        <f t="shared" si="226"/>
        <v>-4.3099999999999996</v>
      </c>
      <c r="G2414" s="82">
        <f t="shared" si="227"/>
        <v>36.840000000000238</v>
      </c>
      <c r="H2414" s="82">
        <f>G2414-MAX($G$4:G2414)</f>
        <v>-33.589999999999897</v>
      </c>
      <c r="J2414" s="26">
        <v>43412</v>
      </c>
      <c r="K2414" s="26">
        <v>43384</v>
      </c>
      <c r="L2414" s="25">
        <v>10.65</v>
      </c>
      <c r="M2414" s="32"/>
      <c r="N2414" s="33"/>
      <c r="O2414" s="31"/>
      <c r="P2414" s="26"/>
      <c r="Q2414" s="26"/>
      <c r="R2414" s="25"/>
      <c r="S2414" s="51"/>
      <c r="T2414" s="53"/>
      <c r="V2414" s="51"/>
      <c r="W2414" s="53"/>
      <c r="Y2414" s="16"/>
      <c r="Z2414" s="16"/>
      <c r="AB2414" s="16"/>
      <c r="AC2414" s="16"/>
      <c r="AE2414" s="16"/>
      <c r="AF2414" s="16"/>
    </row>
    <row r="2415" spans="1:32" x14ac:dyDescent="0.3">
      <c r="A2415" s="26">
        <v>44445</v>
      </c>
      <c r="B2415" s="82">
        <f t="shared" si="222"/>
        <v>-2.19999999999999</v>
      </c>
      <c r="C2415" s="82">
        <f t="shared" si="223"/>
        <v>0</v>
      </c>
      <c r="D2415" s="82">
        <f t="shared" si="224"/>
        <v>0</v>
      </c>
      <c r="E2415" s="82">
        <f t="shared" si="225"/>
        <v>0</v>
      </c>
      <c r="F2415" s="82">
        <f t="shared" si="226"/>
        <v>-2.19999999999999</v>
      </c>
      <c r="G2415" s="82">
        <f t="shared" si="227"/>
        <v>34.640000000000249</v>
      </c>
      <c r="H2415" s="82">
        <f>G2415-MAX($G$4:G2415)</f>
        <v>-35.789999999999885</v>
      </c>
      <c r="J2415" s="26">
        <v>43412</v>
      </c>
      <c r="K2415" s="26">
        <v>43385</v>
      </c>
      <c r="L2415" s="25">
        <v>-4.2</v>
      </c>
      <c r="M2415" s="32"/>
      <c r="N2415" s="33"/>
      <c r="O2415" s="31"/>
      <c r="P2415" s="26"/>
      <c r="Q2415" s="26"/>
      <c r="R2415" s="25"/>
      <c r="S2415" s="51"/>
      <c r="T2415" s="53"/>
      <c r="V2415" s="51"/>
      <c r="W2415" s="53"/>
      <c r="Y2415" s="16"/>
      <c r="Z2415" s="16"/>
      <c r="AB2415" s="16"/>
      <c r="AC2415" s="16"/>
      <c r="AE2415" s="16"/>
      <c r="AF2415" s="16"/>
    </row>
    <row r="2416" spans="1:32" x14ac:dyDescent="0.3">
      <c r="A2416" s="26">
        <v>44446</v>
      </c>
      <c r="B2416" s="82">
        <f t="shared" si="222"/>
        <v>1.68999999999999</v>
      </c>
      <c r="C2416" s="82">
        <f t="shared" si="223"/>
        <v>0</v>
      </c>
      <c r="D2416" s="82">
        <f t="shared" si="224"/>
        <v>0</v>
      </c>
      <c r="E2416" s="82">
        <f t="shared" si="225"/>
        <v>0</v>
      </c>
      <c r="F2416" s="82">
        <f t="shared" si="226"/>
        <v>1.68999999999999</v>
      </c>
      <c r="G2416" s="82">
        <f t="shared" si="227"/>
        <v>36.33000000000024</v>
      </c>
      <c r="H2416" s="82">
        <f>G2416-MAX($G$4:G2416)</f>
        <v>-34.099999999999895</v>
      </c>
      <c r="J2416" s="26">
        <v>43412</v>
      </c>
      <c r="K2416" s="26">
        <v>43388</v>
      </c>
      <c r="L2416" s="25">
        <v>1.4</v>
      </c>
      <c r="M2416" s="32"/>
      <c r="N2416" s="33"/>
      <c r="O2416" s="31"/>
      <c r="P2416" s="26"/>
      <c r="Q2416" s="26"/>
      <c r="R2416" s="25"/>
      <c r="S2416" s="51"/>
      <c r="T2416" s="53"/>
      <c r="V2416" s="51"/>
      <c r="W2416" s="53"/>
      <c r="Y2416" s="16"/>
      <c r="Z2416" s="16"/>
      <c r="AB2416" s="16"/>
      <c r="AC2416" s="16"/>
      <c r="AE2416" s="16"/>
      <c r="AF2416" s="16"/>
    </row>
    <row r="2417" spans="1:32" x14ac:dyDescent="0.3">
      <c r="A2417" s="26">
        <v>44447</v>
      </c>
      <c r="B2417" s="82">
        <f t="shared" si="222"/>
        <v>6.42</v>
      </c>
      <c r="C2417" s="82">
        <f t="shared" si="223"/>
        <v>0</v>
      </c>
      <c r="D2417" s="82">
        <f t="shared" si="224"/>
        <v>0</v>
      </c>
      <c r="E2417" s="82">
        <f t="shared" si="225"/>
        <v>0</v>
      </c>
      <c r="F2417" s="82">
        <f t="shared" si="226"/>
        <v>6.42</v>
      </c>
      <c r="G2417" s="82">
        <f t="shared" si="227"/>
        <v>42.750000000000242</v>
      </c>
      <c r="H2417" s="82">
        <f>G2417-MAX($G$4:G2417)</f>
        <v>-27.679999999999893</v>
      </c>
      <c r="J2417" s="26">
        <v>43412</v>
      </c>
      <c r="K2417" s="26">
        <v>43389</v>
      </c>
      <c r="L2417" s="25">
        <v>0.34999999999999898</v>
      </c>
      <c r="M2417" s="32"/>
      <c r="N2417" s="33"/>
      <c r="O2417" s="31"/>
      <c r="P2417" s="26"/>
      <c r="Q2417" s="26"/>
      <c r="R2417" s="25"/>
      <c r="S2417" s="51"/>
      <c r="T2417" s="53"/>
      <c r="V2417" s="51"/>
      <c r="W2417" s="53"/>
      <c r="Y2417" s="16"/>
      <c r="Z2417" s="16"/>
      <c r="AB2417" s="16"/>
      <c r="AC2417" s="16"/>
      <c r="AE2417" s="16"/>
      <c r="AF2417" s="16"/>
    </row>
    <row r="2418" spans="1:32" x14ac:dyDescent="0.3">
      <c r="A2418" s="26">
        <v>44448</v>
      </c>
      <c r="B2418" s="82">
        <f t="shared" si="222"/>
        <v>14.32</v>
      </c>
      <c r="C2418" s="82">
        <f t="shared" si="223"/>
        <v>0</v>
      </c>
      <c r="D2418" s="82">
        <f t="shared" si="224"/>
        <v>0</v>
      </c>
      <c r="E2418" s="82">
        <f t="shared" si="225"/>
        <v>0</v>
      </c>
      <c r="F2418" s="82">
        <f t="shared" si="226"/>
        <v>14.32</v>
      </c>
      <c r="G2418" s="82">
        <f t="shared" si="227"/>
        <v>57.070000000000242</v>
      </c>
      <c r="H2418" s="82">
        <f>G2418-MAX($G$4:G2418)</f>
        <v>-13.359999999999893</v>
      </c>
      <c r="J2418" s="26">
        <v>43412</v>
      </c>
      <c r="K2418" s="26">
        <v>43390</v>
      </c>
      <c r="L2418" s="25">
        <v>-2.7999999999999901</v>
      </c>
      <c r="M2418" s="32"/>
      <c r="N2418" s="33"/>
      <c r="O2418" s="31"/>
      <c r="P2418" s="26"/>
      <c r="Q2418" s="26"/>
      <c r="R2418" s="25"/>
      <c r="S2418" s="51"/>
      <c r="T2418" s="53"/>
      <c r="V2418" s="51"/>
      <c r="W2418" s="53"/>
      <c r="Y2418" s="16"/>
      <c r="Z2418" s="16"/>
      <c r="AB2418" s="16"/>
      <c r="AC2418" s="16"/>
      <c r="AE2418" s="16"/>
      <c r="AF2418" s="16"/>
    </row>
    <row r="2419" spans="1:32" x14ac:dyDescent="0.3">
      <c r="A2419" s="26">
        <v>44468</v>
      </c>
      <c r="B2419" s="82">
        <f t="shared" si="222"/>
        <v>0</v>
      </c>
      <c r="C2419" s="82">
        <f t="shared" si="223"/>
        <v>0</v>
      </c>
      <c r="D2419" s="82">
        <f t="shared" si="224"/>
        <v>0</v>
      </c>
      <c r="E2419" s="82">
        <f t="shared" si="225"/>
        <v>0</v>
      </c>
      <c r="F2419" s="82">
        <f t="shared" si="226"/>
        <v>0</v>
      </c>
      <c r="G2419" s="82">
        <f t="shared" si="227"/>
        <v>57.070000000000242</v>
      </c>
      <c r="H2419" s="82">
        <f>G2419-MAX($G$4:G2419)</f>
        <v>-13.359999999999893</v>
      </c>
      <c r="J2419" s="26">
        <v>43412</v>
      </c>
      <c r="K2419" s="26">
        <v>43391</v>
      </c>
      <c r="L2419" s="25">
        <v>2.0499999999999901</v>
      </c>
      <c r="M2419" s="32"/>
      <c r="N2419" s="33"/>
      <c r="O2419" s="31"/>
      <c r="P2419" s="26"/>
      <c r="Q2419" s="26"/>
      <c r="R2419" s="25"/>
      <c r="S2419" s="51"/>
      <c r="T2419" s="53"/>
      <c r="V2419" s="51"/>
      <c r="W2419" s="53"/>
      <c r="Y2419" s="16"/>
      <c r="Z2419" s="16"/>
      <c r="AB2419" s="16"/>
      <c r="AC2419" s="16"/>
      <c r="AE2419" s="16"/>
      <c r="AF2419" s="16"/>
    </row>
    <row r="2420" spans="1:32" x14ac:dyDescent="0.3">
      <c r="A2420" s="26">
        <v>44469</v>
      </c>
      <c r="B2420" s="82">
        <f t="shared" si="222"/>
        <v>0</v>
      </c>
      <c r="C2420" s="82">
        <f t="shared" si="223"/>
        <v>0</v>
      </c>
      <c r="D2420" s="82">
        <f t="shared" si="224"/>
        <v>0</v>
      </c>
      <c r="E2420" s="82">
        <f t="shared" si="225"/>
        <v>0</v>
      </c>
      <c r="F2420" s="82">
        <f t="shared" si="226"/>
        <v>0</v>
      </c>
      <c r="G2420" s="82">
        <f t="shared" si="227"/>
        <v>57.070000000000242</v>
      </c>
      <c r="H2420" s="82">
        <f>G2420-MAX($G$4:G2420)</f>
        <v>-13.359999999999893</v>
      </c>
      <c r="J2420" s="26">
        <v>43412</v>
      </c>
      <c r="K2420" s="26">
        <v>43392</v>
      </c>
      <c r="L2420" s="25">
        <v>-1</v>
      </c>
      <c r="M2420" s="32"/>
      <c r="N2420" s="33"/>
      <c r="O2420" s="31"/>
      <c r="P2420" s="26"/>
      <c r="Q2420" s="26"/>
      <c r="R2420" s="25"/>
      <c r="S2420" s="51"/>
      <c r="T2420" s="53"/>
      <c r="V2420" s="51"/>
      <c r="W2420" s="53"/>
      <c r="Y2420" s="16"/>
      <c r="Z2420" s="16"/>
      <c r="AB2420" s="16"/>
      <c r="AC2420" s="16"/>
      <c r="AE2420" s="16"/>
      <c r="AF2420" s="16"/>
    </row>
    <row r="2421" spans="1:32" x14ac:dyDescent="0.3">
      <c r="A2421" s="26">
        <v>44470</v>
      </c>
      <c r="B2421" s="82">
        <f t="shared" si="222"/>
        <v>0</v>
      </c>
      <c r="C2421" s="82">
        <f t="shared" si="223"/>
        <v>0</v>
      </c>
      <c r="D2421" s="82">
        <f t="shared" si="224"/>
        <v>0</v>
      </c>
      <c r="E2421" s="82">
        <f t="shared" si="225"/>
        <v>0</v>
      </c>
      <c r="F2421" s="82">
        <f t="shared" si="226"/>
        <v>0</v>
      </c>
      <c r="G2421" s="82">
        <f t="shared" si="227"/>
        <v>57.070000000000242</v>
      </c>
      <c r="H2421" s="82">
        <f>G2421-MAX($G$4:G2421)</f>
        <v>-13.359999999999893</v>
      </c>
      <c r="J2421" s="26">
        <v>43412</v>
      </c>
      <c r="K2421" s="26">
        <v>43395</v>
      </c>
      <c r="L2421" s="25">
        <v>-0.9</v>
      </c>
      <c r="M2421" s="32"/>
      <c r="N2421" s="33"/>
      <c r="O2421" s="31"/>
      <c r="P2421" s="26"/>
      <c r="Q2421" s="26"/>
      <c r="R2421" s="25"/>
      <c r="S2421" s="51"/>
      <c r="T2421" s="53"/>
      <c r="V2421" s="51"/>
      <c r="W2421" s="53"/>
      <c r="Y2421" s="16"/>
      <c r="Z2421" s="16"/>
      <c r="AB2421" s="16"/>
      <c r="AC2421" s="16"/>
      <c r="AE2421" s="16"/>
      <c r="AF2421" s="16"/>
    </row>
    <row r="2422" spans="1:32" x14ac:dyDescent="0.3">
      <c r="A2422" s="26">
        <v>44474</v>
      </c>
      <c r="B2422" s="82">
        <f t="shared" si="222"/>
        <v>0</v>
      </c>
      <c r="C2422" s="82">
        <f t="shared" si="223"/>
        <v>0</v>
      </c>
      <c r="D2422" s="82">
        <f t="shared" si="224"/>
        <v>0</v>
      </c>
      <c r="E2422" s="82">
        <f t="shared" si="225"/>
        <v>0</v>
      </c>
      <c r="F2422" s="82">
        <f t="shared" si="226"/>
        <v>0</v>
      </c>
      <c r="G2422" s="82">
        <f t="shared" si="227"/>
        <v>57.070000000000242</v>
      </c>
      <c r="H2422" s="82">
        <f>G2422-MAX($G$4:G2422)</f>
        <v>-13.359999999999893</v>
      </c>
      <c r="J2422" s="26">
        <v>43412</v>
      </c>
      <c r="K2422" s="26">
        <v>43396</v>
      </c>
      <c r="L2422" s="25">
        <v>6.85</v>
      </c>
      <c r="M2422" s="32"/>
      <c r="N2422" s="33"/>
      <c r="O2422" s="31"/>
      <c r="P2422" s="26"/>
      <c r="Q2422" s="26"/>
      <c r="R2422" s="25"/>
      <c r="S2422" s="51"/>
      <c r="T2422" s="53"/>
      <c r="V2422" s="51"/>
      <c r="W2422" s="53"/>
      <c r="Y2422" s="16"/>
      <c r="Z2422" s="16"/>
      <c r="AB2422" s="16"/>
      <c r="AC2422" s="16"/>
      <c r="AE2422" s="16"/>
      <c r="AF2422" s="16"/>
    </row>
    <row r="2423" spans="1:32" x14ac:dyDescent="0.3">
      <c r="A2423" s="26">
        <v>44475</v>
      </c>
      <c r="B2423" s="82">
        <f t="shared" si="222"/>
        <v>0</v>
      </c>
      <c r="C2423" s="82">
        <f t="shared" si="223"/>
        <v>0</v>
      </c>
      <c r="D2423" s="82">
        <f t="shared" si="224"/>
        <v>0</v>
      </c>
      <c r="E2423" s="82">
        <f t="shared" si="225"/>
        <v>0</v>
      </c>
      <c r="F2423" s="82">
        <f t="shared" si="226"/>
        <v>0</v>
      </c>
      <c r="G2423" s="82">
        <f t="shared" si="227"/>
        <v>57.070000000000242</v>
      </c>
      <c r="H2423" s="82">
        <f>G2423-MAX($G$4:G2423)</f>
        <v>-13.359999999999893</v>
      </c>
      <c r="J2423" s="26">
        <v>43447</v>
      </c>
      <c r="K2423" s="26">
        <v>43425</v>
      </c>
      <c r="L2423" s="25">
        <v>0</v>
      </c>
      <c r="M2423" s="32"/>
      <c r="N2423" s="33"/>
      <c r="O2423" s="31"/>
      <c r="P2423" s="26"/>
      <c r="Q2423" s="26"/>
      <c r="R2423" s="25"/>
      <c r="S2423" s="51"/>
      <c r="T2423" s="53"/>
      <c r="V2423" s="51"/>
      <c r="W2423" s="53"/>
      <c r="Y2423" s="16"/>
      <c r="Z2423" s="16"/>
      <c r="AB2423" s="16"/>
      <c r="AC2423" s="16"/>
      <c r="AE2423" s="16"/>
      <c r="AF2423" s="16"/>
    </row>
    <row r="2424" spans="1:32" x14ac:dyDescent="0.3">
      <c r="A2424" s="26">
        <v>44476</v>
      </c>
      <c r="B2424" s="82">
        <f t="shared" si="222"/>
        <v>0</v>
      </c>
      <c r="C2424" s="82">
        <f t="shared" si="223"/>
        <v>0</v>
      </c>
      <c r="D2424" s="82">
        <f t="shared" si="224"/>
        <v>0</v>
      </c>
      <c r="E2424" s="82">
        <f t="shared" si="225"/>
        <v>0</v>
      </c>
      <c r="F2424" s="82">
        <f t="shared" si="226"/>
        <v>0</v>
      </c>
      <c r="G2424" s="82">
        <f t="shared" si="227"/>
        <v>57.070000000000242</v>
      </c>
      <c r="H2424" s="82">
        <f>G2424-MAX($G$4:G2424)</f>
        <v>-13.359999999999893</v>
      </c>
      <c r="J2424" s="26">
        <v>43447</v>
      </c>
      <c r="K2424" s="26">
        <v>43426</v>
      </c>
      <c r="L2424" s="25">
        <v>-0.18</v>
      </c>
      <c r="M2424" s="32"/>
      <c r="N2424" s="33"/>
      <c r="O2424" s="31"/>
      <c r="P2424" s="26"/>
      <c r="Q2424" s="26"/>
      <c r="R2424" s="25"/>
      <c r="S2424" s="51"/>
      <c r="T2424" s="53"/>
      <c r="V2424" s="51"/>
      <c r="W2424" s="53"/>
      <c r="Y2424" s="16"/>
      <c r="Z2424" s="16"/>
      <c r="AB2424" s="16"/>
      <c r="AC2424" s="16"/>
      <c r="AE2424" s="16"/>
      <c r="AF2424" s="16"/>
    </row>
    <row r="2425" spans="1:32" x14ac:dyDescent="0.3">
      <c r="A2425" s="26">
        <v>44477</v>
      </c>
      <c r="B2425" s="82">
        <f t="shared" si="222"/>
        <v>0</v>
      </c>
      <c r="C2425" s="82">
        <f t="shared" si="223"/>
        <v>0</v>
      </c>
      <c r="D2425" s="82">
        <f t="shared" si="224"/>
        <v>0</v>
      </c>
      <c r="E2425" s="82">
        <f t="shared" si="225"/>
        <v>0</v>
      </c>
      <c r="F2425" s="82">
        <f t="shared" si="226"/>
        <v>0</v>
      </c>
      <c r="G2425" s="82">
        <f t="shared" si="227"/>
        <v>57.070000000000242</v>
      </c>
      <c r="H2425" s="82">
        <f>G2425-MAX($G$4:G2425)</f>
        <v>-13.359999999999893</v>
      </c>
      <c r="J2425" s="26">
        <v>43447</v>
      </c>
      <c r="K2425" s="26">
        <v>43427</v>
      </c>
      <c r="L2425" s="25">
        <v>0.64</v>
      </c>
      <c r="M2425" s="32"/>
      <c r="N2425" s="33"/>
      <c r="O2425" s="31"/>
      <c r="P2425" s="26"/>
      <c r="Q2425" s="26"/>
      <c r="R2425" s="25"/>
      <c r="S2425" s="51"/>
      <c r="T2425" s="53"/>
      <c r="V2425" s="51"/>
      <c r="W2425" s="53"/>
      <c r="Y2425" s="16"/>
      <c r="Z2425" s="16"/>
      <c r="AB2425" s="16"/>
      <c r="AC2425" s="16"/>
      <c r="AE2425" s="16"/>
      <c r="AF2425" s="16"/>
    </row>
    <row r="2426" spans="1:32" x14ac:dyDescent="0.3">
      <c r="A2426" s="26">
        <v>44481</v>
      </c>
      <c r="B2426" s="82">
        <f t="shared" si="222"/>
        <v>0</v>
      </c>
      <c r="C2426" s="82">
        <f t="shared" si="223"/>
        <v>0</v>
      </c>
      <c r="D2426" s="82">
        <f t="shared" si="224"/>
        <v>0</v>
      </c>
      <c r="E2426" s="82">
        <f t="shared" si="225"/>
        <v>0</v>
      </c>
      <c r="F2426" s="82">
        <f t="shared" si="226"/>
        <v>0</v>
      </c>
      <c r="G2426" s="82">
        <f t="shared" si="227"/>
        <v>57.070000000000242</v>
      </c>
      <c r="H2426" s="82">
        <f>G2426-MAX($G$4:G2426)</f>
        <v>-13.359999999999893</v>
      </c>
      <c r="J2426" s="26">
        <v>43447</v>
      </c>
      <c r="K2426" s="26">
        <v>43430</v>
      </c>
      <c r="L2426" s="25">
        <v>-1.71</v>
      </c>
      <c r="M2426" s="32"/>
      <c r="N2426" s="33"/>
      <c r="O2426" s="31"/>
      <c r="P2426" s="26"/>
      <c r="Q2426" s="26"/>
      <c r="R2426" s="25"/>
      <c r="S2426" s="51"/>
      <c r="T2426" s="53"/>
      <c r="V2426" s="51"/>
      <c r="W2426" s="53"/>
      <c r="Y2426" s="16"/>
      <c r="Z2426" s="16"/>
      <c r="AB2426" s="16"/>
      <c r="AC2426" s="16"/>
      <c r="AE2426" s="16"/>
      <c r="AF2426" s="16"/>
    </row>
    <row r="2427" spans="1:32" x14ac:dyDescent="0.3">
      <c r="A2427" s="26">
        <v>44482</v>
      </c>
      <c r="B2427" s="82">
        <f t="shared" si="222"/>
        <v>0</v>
      </c>
      <c r="C2427" s="82">
        <f t="shared" si="223"/>
        <v>0</v>
      </c>
      <c r="D2427" s="82">
        <f t="shared" si="224"/>
        <v>0</v>
      </c>
      <c r="E2427" s="82">
        <f t="shared" si="225"/>
        <v>0</v>
      </c>
      <c r="F2427" s="82">
        <f t="shared" si="226"/>
        <v>0</v>
      </c>
      <c r="G2427" s="82">
        <f t="shared" si="227"/>
        <v>57.070000000000242</v>
      </c>
      <c r="H2427" s="82">
        <f>G2427-MAX($G$4:G2427)</f>
        <v>-13.359999999999893</v>
      </c>
      <c r="J2427" s="26">
        <v>43447</v>
      </c>
      <c r="K2427" s="26">
        <v>43431</v>
      </c>
      <c r="L2427" s="25">
        <v>-0.63999999999999901</v>
      </c>
      <c r="M2427" s="32"/>
      <c r="N2427" s="33"/>
      <c r="O2427" s="31"/>
      <c r="P2427" s="26"/>
      <c r="Q2427" s="26"/>
      <c r="R2427" s="25"/>
      <c r="S2427" s="51"/>
      <c r="T2427" s="53"/>
      <c r="V2427" s="51"/>
      <c r="W2427" s="53"/>
      <c r="Y2427" s="16"/>
      <c r="Z2427" s="16"/>
      <c r="AB2427" s="16"/>
      <c r="AC2427" s="16"/>
      <c r="AE2427" s="16"/>
      <c r="AF2427" s="16"/>
    </row>
    <row r="2428" spans="1:32" x14ac:dyDescent="0.3">
      <c r="A2428" s="26">
        <v>44483</v>
      </c>
      <c r="B2428" s="82">
        <f t="shared" si="222"/>
        <v>0</v>
      </c>
      <c r="C2428" s="82">
        <f t="shared" si="223"/>
        <v>0</v>
      </c>
      <c r="D2428" s="82">
        <f t="shared" si="224"/>
        <v>0</v>
      </c>
      <c r="E2428" s="82">
        <f t="shared" si="225"/>
        <v>0</v>
      </c>
      <c r="F2428" s="82">
        <f t="shared" si="226"/>
        <v>0</v>
      </c>
      <c r="G2428" s="82">
        <f t="shared" si="227"/>
        <v>57.070000000000242</v>
      </c>
      <c r="H2428" s="82">
        <f>G2428-MAX($G$4:G2428)</f>
        <v>-13.359999999999893</v>
      </c>
      <c r="J2428" s="26">
        <v>43510</v>
      </c>
      <c r="K2428" s="26">
        <v>43434</v>
      </c>
      <c r="L2428" s="25">
        <v>0</v>
      </c>
      <c r="M2428" s="32"/>
      <c r="N2428" s="33"/>
      <c r="O2428" s="31"/>
      <c r="P2428" s="26"/>
      <c r="Q2428" s="26"/>
      <c r="R2428" s="25"/>
      <c r="S2428" s="51"/>
      <c r="T2428" s="53"/>
      <c r="V2428" s="51"/>
      <c r="W2428" s="53"/>
      <c r="Y2428" s="16"/>
      <c r="Z2428" s="16"/>
      <c r="AB2428" s="16"/>
      <c r="AC2428" s="16"/>
      <c r="AE2428" s="16"/>
      <c r="AF2428" s="16"/>
    </row>
    <row r="2429" spans="1:32" x14ac:dyDescent="0.3">
      <c r="A2429" s="26">
        <v>44484</v>
      </c>
      <c r="B2429" s="82">
        <f t="shared" si="222"/>
        <v>0</v>
      </c>
      <c r="C2429" s="82">
        <f t="shared" si="223"/>
        <v>0</v>
      </c>
      <c r="D2429" s="82">
        <f t="shared" si="224"/>
        <v>0</v>
      </c>
      <c r="E2429" s="82">
        <f t="shared" si="225"/>
        <v>0</v>
      </c>
      <c r="F2429" s="82">
        <f t="shared" si="226"/>
        <v>0</v>
      </c>
      <c r="G2429" s="82">
        <f t="shared" si="227"/>
        <v>57.070000000000242</v>
      </c>
      <c r="H2429" s="82">
        <f>G2429-MAX($G$4:G2429)</f>
        <v>-13.359999999999893</v>
      </c>
      <c r="J2429" s="26">
        <v>43510</v>
      </c>
      <c r="K2429" s="26">
        <v>43437</v>
      </c>
      <c r="L2429" s="25">
        <v>0</v>
      </c>
      <c r="M2429" s="32"/>
      <c r="N2429" s="33"/>
      <c r="O2429" s="31"/>
      <c r="P2429" s="26"/>
      <c r="Q2429" s="26"/>
      <c r="R2429" s="25"/>
      <c r="S2429" s="51"/>
      <c r="T2429" s="53"/>
      <c r="V2429" s="51"/>
      <c r="W2429" s="53"/>
      <c r="Y2429" s="16"/>
      <c r="Z2429" s="16"/>
      <c r="AB2429" s="16"/>
      <c r="AC2429" s="16"/>
      <c r="AE2429" s="16"/>
      <c r="AF2429" s="16"/>
    </row>
    <row r="2430" spans="1:32" x14ac:dyDescent="0.3">
      <c r="A2430" s="26">
        <v>44487</v>
      </c>
      <c r="B2430" s="82">
        <f t="shared" si="222"/>
        <v>0</v>
      </c>
      <c r="C2430" s="82">
        <f t="shared" si="223"/>
        <v>0</v>
      </c>
      <c r="D2430" s="82">
        <f t="shared" si="224"/>
        <v>0</v>
      </c>
      <c r="E2430" s="82">
        <f t="shared" si="225"/>
        <v>0</v>
      </c>
      <c r="F2430" s="82">
        <f t="shared" si="226"/>
        <v>0</v>
      </c>
      <c r="G2430" s="82">
        <f t="shared" si="227"/>
        <v>57.070000000000242</v>
      </c>
      <c r="H2430" s="82">
        <f>G2430-MAX($G$4:G2430)</f>
        <v>-13.359999999999893</v>
      </c>
      <c r="J2430" s="26">
        <v>43510</v>
      </c>
      <c r="K2430" s="26">
        <v>43438</v>
      </c>
      <c r="L2430" s="25">
        <v>0</v>
      </c>
      <c r="M2430" s="32"/>
      <c r="N2430" s="33"/>
      <c r="O2430" s="31"/>
      <c r="P2430" s="26"/>
      <c r="Q2430" s="26"/>
      <c r="R2430" s="25"/>
      <c r="S2430" s="51"/>
      <c r="T2430" s="53"/>
      <c r="V2430" s="51"/>
      <c r="W2430" s="53"/>
      <c r="Y2430" s="16"/>
      <c r="Z2430" s="16"/>
      <c r="AB2430" s="16"/>
      <c r="AC2430" s="16"/>
      <c r="AE2430" s="16"/>
      <c r="AF2430" s="16"/>
    </row>
    <row r="2431" spans="1:32" x14ac:dyDescent="0.3">
      <c r="A2431" s="26">
        <v>44488</v>
      </c>
      <c r="B2431" s="82">
        <f t="shared" si="222"/>
        <v>0</v>
      </c>
      <c r="C2431" s="82">
        <f t="shared" si="223"/>
        <v>0</v>
      </c>
      <c r="D2431" s="82">
        <f t="shared" si="224"/>
        <v>0</v>
      </c>
      <c r="E2431" s="82">
        <f t="shared" si="225"/>
        <v>0</v>
      </c>
      <c r="F2431" s="82">
        <f t="shared" si="226"/>
        <v>0</v>
      </c>
      <c r="G2431" s="82">
        <f t="shared" si="227"/>
        <v>57.070000000000242</v>
      </c>
      <c r="H2431" s="82">
        <f>G2431-MAX($G$4:G2431)</f>
        <v>-13.359999999999893</v>
      </c>
      <c r="J2431" s="26">
        <v>43510</v>
      </c>
      <c r="K2431" s="26">
        <v>43439</v>
      </c>
      <c r="L2431" s="25">
        <v>0</v>
      </c>
      <c r="M2431" s="32"/>
      <c r="N2431" s="33"/>
      <c r="O2431" s="31"/>
      <c r="P2431" s="26"/>
      <c r="Q2431" s="26"/>
      <c r="R2431" s="25"/>
      <c r="S2431" s="51"/>
      <c r="T2431" s="53"/>
      <c r="V2431" s="51"/>
      <c r="W2431" s="53"/>
      <c r="Y2431" s="16"/>
      <c r="Z2431" s="16"/>
      <c r="AB2431" s="16"/>
      <c r="AC2431" s="16"/>
      <c r="AD2431" s="83"/>
      <c r="AE2431" s="16"/>
      <c r="AF2431" s="16"/>
    </row>
    <row r="2432" spans="1:32" x14ac:dyDescent="0.3">
      <c r="A2432" s="26">
        <v>44489</v>
      </c>
      <c r="B2432" s="82">
        <f t="shared" si="222"/>
        <v>0</v>
      </c>
      <c r="C2432" s="82">
        <f t="shared" si="223"/>
        <v>0</v>
      </c>
      <c r="D2432" s="82">
        <f t="shared" si="224"/>
        <v>0</v>
      </c>
      <c r="E2432" s="82">
        <f t="shared" si="225"/>
        <v>0</v>
      </c>
      <c r="F2432" s="82">
        <f t="shared" si="226"/>
        <v>0</v>
      </c>
      <c r="G2432" s="82">
        <f t="shared" si="227"/>
        <v>57.070000000000242</v>
      </c>
      <c r="H2432" s="82">
        <f>G2432-MAX($G$4:G2432)</f>
        <v>-13.359999999999893</v>
      </c>
      <c r="J2432" s="26">
        <v>43510</v>
      </c>
      <c r="K2432" s="26">
        <v>43440</v>
      </c>
      <c r="L2432" s="25">
        <v>0</v>
      </c>
      <c r="M2432" s="32"/>
      <c r="N2432" s="33"/>
      <c r="O2432" s="31"/>
      <c r="P2432" s="26"/>
      <c r="Q2432" s="26"/>
      <c r="R2432" s="25"/>
      <c r="S2432" s="51"/>
      <c r="T2432" s="53"/>
      <c r="V2432" s="51"/>
      <c r="W2432" s="53"/>
      <c r="Y2432" s="16"/>
      <c r="Z2432" s="16"/>
      <c r="AB2432" s="16"/>
      <c r="AC2432" s="16"/>
      <c r="AE2432" s="16"/>
      <c r="AF2432" s="16"/>
    </row>
    <row r="2433" spans="1:32" x14ac:dyDescent="0.3">
      <c r="A2433" s="26">
        <v>44490</v>
      </c>
      <c r="B2433" s="82">
        <f t="shared" si="222"/>
        <v>0</v>
      </c>
      <c r="C2433" s="82">
        <f t="shared" si="223"/>
        <v>0</v>
      </c>
      <c r="D2433" s="82">
        <f t="shared" si="224"/>
        <v>0</v>
      </c>
      <c r="E2433" s="82">
        <f t="shared" si="225"/>
        <v>0</v>
      </c>
      <c r="F2433" s="82">
        <f t="shared" si="226"/>
        <v>0</v>
      </c>
      <c r="G2433" s="82">
        <f t="shared" si="227"/>
        <v>57.070000000000242</v>
      </c>
      <c r="H2433" s="82">
        <f>G2433-MAX($G$4:G2433)</f>
        <v>-13.359999999999893</v>
      </c>
      <c r="J2433" s="26">
        <v>43510</v>
      </c>
      <c r="K2433" s="26">
        <v>43441</v>
      </c>
      <c r="L2433" s="25">
        <v>0</v>
      </c>
      <c r="M2433" s="32"/>
      <c r="N2433" s="33"/>
      <c r="O2433" s="31"/>
      <c r="P2433" s="26"/>
      <c r="Q2433" s="26"/>
      <c r="R2433" s="25"/>
      <c r="S2433" s="51"/>
      <c r="T2433" s="53"/>
      <c r="V2433" s="51"/>
      <c r="W2433" s="53"/>
      <c r="Y2433" s="16"/>
      <c r="Z2433" s="16"/>
      <c r="AB2433" s="16"/>
      <c r="AC2433" s="16"/>
      <c r="AE2433" s="16"/>
      <c r="AF2433" s="16"/>
    </row>
    <row r="2434" spans="1:32" x14ac:dyDescent="0.3">
      <c r="A2434" s="26">
        <v>44491</v>
      </c>
      <c r="B2434" s="82">
        <f t="shared" si="222"/>
        <v>0</v>
      </c>
      <c r="C2434" s="82">
        <f t="shared" si="223"/>
        <v>0</v>
      </c>
      <c r="D2434" s="82">
        <f t="shared" si="224"/>
        <v>0</v>
      </c>
      <c r="E2434" s="82">
        <f t="shared" si="225"/>
        <v>0</v>
      </c>
      <c r="F2434" s="82">
        <f t="shared" si="226"/>
        <v>0</v>
      </c>
      <c r="G2434" s="82">
        <f t="shared" si="227"/>
        <v>57.070000000000242</v>
      </c>
      <c r="H2434" s="82">
        <f>G2434-MAX($G$4:G2434)</f>
        <v>-13.359999999999893</v>
      </c>
      <c r="J2434" s="26">
        <v>43475</v>
      </c>
      <c r="K2434" s="26">
        <v>43444</v>
      </c>
      <c r="L2434" s="25">
        <v>0</v>
      </c>
      <c r="M2434" s="32"/>
      <c r="N2434" s="33"/>
      <c r="O2434" s="31"/>
      <c r="P2434" s="26"/>
      <c r="Q2434" s="26"/>
      <c r="R2434" s="25"/>
      <c r="S2434" s="51"/>
      <c r="T2434" s="53"/>
      <c r="V2434" s="51"/>
      <c r="W2434" s="53"/>
      <c r="Y2434" s="16"/>
      <c r="Z2434" s="16"/>
      <c r="AB2434" s="16"/>
      <c r="AC2434" s="16"/>
      <c r="AE2434" s="16"/>
      <c r="AF2434" s="16"/>
    </row>
    <row r="2435" spans="1:32" x14ac:dyDescent="0.3">
      <c r="A2435" s="26">
        <v>44494</v>
      </c>
      <c r="B2435" s="82">
        <f t="shared" si="222"/>
        <v>0</v>
      </c>
      <c r="C2435" s="82">
        <f t="shared" si="223"/>
        <v>0</v>
      </c>
      <c r="D2435" s="82">
        <f t="shared" si="224"/>
        <v>0</v>
      </c>
      <c r="E2435" s="82">
        <f t="shared" si="225"/>
        <v>0</v>
      </c>
      <c r="F2435" s="82">
        <f t="shared" si="226"/>
        <v>0</v>
      </c>
      <c r="G2435" s="82">
        <f t="shared" si="227"/>
        <v>57.070000000000242</v>
      </c>
      <c r="H2435" s="82">
        <f>G2435-MAX($G$4:G2435)</f>
        <v>-13.359999999999893</v>
      </c>
      <c r="J2435" s="26">
        <v>43510</v>
      </c>
      <c r="K2435" s="26">
        <v>43444</v>
      </c>
      <c r="L2435" s="25">
        <v>0</v>
      </c>
      <c r="M2435" s="32"/>
      <c r="N2435" s="33"/>
      <c r="O2435" s="31"/>
      <c r="P2435" s="26"/>
      <c r="Q2435" s="26"/>
      <c r="R2435" s="25"/>
      <c r="S2435" s="51"/>
      <c r="T2435" s="53"/>
      <c r="V2435" s="51"/>
      <c r="W2435" s="53"/>
      <c r="Y2435" s="16"/>
      <c r="Z2435" s="16"/>
      <c r="AB2435" s="16"/>
      <c r="AC2435" s="16"/>
      <c r="AE2435" s="16"/>
      <c r="AF2435" s="16"/>
    </row>
    <row r="2436" spans="1:32" x14ac:dyDescent="0.3">
      <c r="A2436" s="26">
        <v>44495</v>
      </c>
      <c r="B2436" s="82">
        <f t="shared" ref="B2436:B2499" si="228">IFERROR(VLOOKUP($A2436,$K:$L,2,0), 0)</f>
        <v>0</v>
      </c>
      <c r="C2436" s="82">
        <f t="shared" ref="C2436:C2499" si="229">IFERROR(2*VLOOKUP($A2436,$T:$U,2,0), 0)</f>
        <v>0</v>
      </c>
      <c r="D2436" s="82">
        <f t="shared" ref="D2436:D2499" si="230">IFERROR(VLOOKUP($A2436,$AF:$AG,2,0), 0)</f>
        <v>0</v>
      </c>
      <c r="E2436" s="82">
        <f t="shared" ref="E2436:E2499" si="231">IFERROR(VLOOKUP($A2436,$AC:$AD,2,0), 0)</f>
        <v>0</v>
      </c>
      <c r="F2436" s="82">
        <f t="shared" ref="F2436:F2499" si="232">B2436+C2436+D2436+E2436</f>
        <v>0</v>
      </c>
      <c r="G2436" s="82">
        <f t="shared" si="227"/>
        <v>57.070000000000242</v>
      </c>
      <c r="H2436" s="82">
        <f>G2436-MAX($G$4:G2436)</f>
        <v>-13.359999999999893</v>
      </c>
      <c r="J2436" s="26">
        <v>43475</v>
      </c>
      <c r="K2436" s="26">
        <v>43445</v>
      </c>
      <c r="L2436" s="25">
        <v>-2.9999999999999302E-2</v>
      </c>
      <c r="M2436" s="32"/>
      <c r="N2436" s="33"/>
      <c r="O2436" s="31"/>
      <c r="P2436" s="26"/>
      <c r="Q2436" s="26"/>
      <c r="R2436" s="25"/>
      <c r="S2436" s="51"/>
      <c r="T2436" s="53"/>
      <c r="V2436" s="51"/>
      <c r="W2436" s="53"/>
      <c r="Y2436" s="16"/>
      <c r="Z2436" s="16"/>
      <c r="AB2436" s="16"/>
      <c r="AC2436" s="16"/>
      <c r="AE2436" s="16"/>
      <c r="AF2436" s="16"/>
    </row>
    <row r="2437" spans="1:32" x14ac:dyDescent="0.3">
      <c r="A2437" s="26">
        <v>44496</v>
      </c>
      <c r="B2437" s="82">
        <f t="shared" si="228"/>
        <v>0</v>
      </c>
      <c r="C2437" s="82">
        <f t="shared" si="229"/>
        <v>0</v>
      </c>
      <c r="D2437" s="82">
        <f t="shared" si="230"/>
        <v>0</v>
      </c>
      <c r="E2437" s="82">
        <f t="shared" si="231"/>
        <v>0</v>
      </c>
      <c r="F2437" s="82">
        <f t="shared" si="232"/>
        <v>0</v>
      </c>
      <c r="G2437" s="82">
        <f t="shared" ref="G2437:G2500" si="233">F2437+G2436</f>
        <v>57.070000000000242</v>
      </c>
      <c r="H2437" s="82">
        <f>G2437-MAX($G$4:G2437)</f>
        <v>-13.359999999999893</v>
      </c>
      <c r="J2437" s="26">
        <v>43510</v>
      </c>
      <c r="K2437" s="26">
        <v>43445</v>
      </c>
      <c r="L2437" s="25">
        <v>0</v>
      </c>
      <c r="M2437" s="32"/>
      <c r="N2437" s="33"/>
      <c r="O2437" s="31"/>
      <c r="P2437" s="26"/>
      <c r="Q2437" s="26"/>
      <c r="R2437" s="25"/>
      <c r="S2437" s="51"/>
      <c r="T2437" s="53"/>
      <c r="V2437" s="51"/>
      <c r="W2437" s="53"/>
      <c r="Y2437" s="16"/>
      <c r="Z2437" s="16"/>
      <c r="AB2437" s="16"/>
      <c r="AC2437" s="16"/>
      <c r="AE2437" s="16"/>
      <c r="AF2437" s="16"/>
    </row>
    <row r="2438" spans="1:32" x14ac:dyDescent="0.3">
      <c r="A2438" s="26">
        <v>44497</v>
      </c>
      <c r="B2438" s="82">
        <f t="shared" si="228"/>
        <v>0</v>
      </c>
      <c r="C2438" s="82">
        <f t="shared" si="229"/>
        <v>0</v>
      </c>
      <c r="D2438" s="82">
        <f t="shared" si="230"/>
        <v>0</v>
      </c>
      <c r="E2438" s="82">
        <f t="shared" si="231"/>
        <v>0</v>
      </c>
      <c r="F2438" s="82">
        <f t="shared" si="232"/>
        <v>0</v>
      </c>
      <c r="G2438" s="82">
        <f t="shared" si="233"/>
        <v>57.070000000000242</v>
      </c>
      <c r="H2438" s="82">
        <f>G2438-MAX($G$4:G2438)</f>
        <v>-13.359999999999893</v>
      </c>
      <c r="J2438" s="26">
        <v>43475</v>
      </c>
      <c r="K2438" s="26">
        <v>43446</v>
      </c>
      <c r="L2438" s="25">
        <v>-1.88</v>
      </c>
      <c r="M2438" s="32"/>
      <c r="N2438" s="33"/>
      <c r="O2438" s="31"/>
      <c r="P2438" s="26"/>
      <c r="Q2438" s="26"/>
      <c r="R2438" s="25"/>
      <c r="S2438" s="51"/>
      <c r="T2438" s="53"/>
      <c r="V2438" s="51"/>
      <c r="W2438" s="53"/>
      <c r="Y2438" s="16"/>
      <c r="Z2438" s="16"/>
      <c r="AB2438" s="16"/>
      <c r="AC2438" s="16"/>
      <c r="AE2438" s="16"/>
      <c r="AF2438" s="16"/>
    </row>
    <row r="2439" spans="1:32" x14ac:dyDescent="0.3">
      <c r="A2439" s="26">
        <v>44498</v>
      </c>
      <c r="B2439" s="82">
        <f t="shared" si="228"/>
        <v>0</v>
      </c>
      <c r="C2439" s="82">
        <f t="shared" si="229"/>
        <v>0</v>
      </c>
      <c r="D2439" s="82">
        <f t="shared" si="230"/>
        <v>0</v>
      </c>
      <c r="E2439" s="82">
        <f t="shared" si="231"/>
        <v>0</v>
      </c>
      <c r="F2439" s="82">
        <f t="shared" si="232"/>
        <v>0</v>
      </c>
      <c r="G2439" s="82">
        <f t="shared" si="233"/>
        <v>57.070000000000242</v>
      </c>
      <c r="H2439" s="82">
        <f>G2439-MAX($G$4:G2439)</f>
        <v>-13.359999999999893</v>
      </c>
      <c r="J2439" s="26">
        <v>43510</v>
      </c>
      <c r="K2439" s="26">
        <v>43446</v>
      </c>
      <c r="L2439" s="25">
        <v>0</v>
      </c>
      <c r="M2439" s="32"/>
      <c r="N2439" s="33"/>
      <c r="O2439" s="31"/>
      <c r="P2439" s="26"/>
      <c r="Q2439" s="26"/>
      <c r="R2439" s="25"/>
      <c r="S2439" s="51"/>
      <c r="T2439" s="53"/>
      <c r="V2439" s="51"/>
      <c r="W2439" s="53"/>
      <c r="Y2439" s="16"/>
      <c r="Z2439" s="16"/>
      <c r="AB2439" s="16"/>
      <c r="AC2439" s="16"/>
      <c r="AE2439" s="16"/>
      <c r="AF2439" s="16"/>
    </row>
    <row r="2440" spans="1:32" x14ac:dyDescent="0.3">
      <c r="A2440" s="26">
        <v>44501</v>
      </c>
      <c r="B2440" s="82">
        <f t="shared" si="228"/>
        <v>0</v>
      </c>
      <c r="C2440" s="82">
        <f t="shared" si="229"/>
        <v>0</v>
      </c>
      <c r="D2440" s="82">
        <f t="shared" si="230"/>
        <v>0</v>
      </c>
      <c r="E2440" s="82">
        <f t="shared" si="231"/>
        <v>0</v>
      </c>
      <c r="F2440" s="82">
        <f t="shared" si="232"/>
        <v>0</v>
      </c>
      <c r="G2440" s="82">
        <f t="shared" si="233"/>
        <v>57.070000000000242</v>
      </c>
      <c r="H2440" s="82">
        <f>G2440-MAX($G$4:G2440)</f>
        <v>-13.359999999999893</v>
      </c>
      <c r="J2440" s="26">
        <v>43475</v>
      </c>
      <c r="K2440" s="26">
        <v>43447</v>
      </c>
      <c r="L2440" s="25">
        <v>-1.0899999999999901</v>
      </c>
      <c r="M2440" s="32"/>
      <c r="N2440" s="33"/>
      <c r="O2440" s="31"/>
      <c r="P2440" s="26"/>
      <c r="Q2440" s="26"/>
      <c r="R2440" s="25"/>
      <c r="S2440" s="51"/>
      <c r="T2440" s="53"/>
      <c r="V2440" s="51"/>
      <c r="W2440" s="53"/>
      <c r="Y2440" s="16"/>
      <c r="Z2440" s="16"/>
      <c r="AB2440" s="16"/>
      <c r="AC2440" s="16"/>
      <c r="AE2440" s="16"/>
      <c r="AF2440" s="16"/>
    </row>
    <row r="2441" spans="1:32" x14ac:dyDescent="0.3">
      <c r="A2441" s="26">
        <v>44502</v>
      </c>
      <c r="B2441" s="82">
        <f t="shared" si="228"/>
        <v>0</v>
      </c>
      <c r="C2441" s="82">
        <f t="shared" si="229"/>
        <v>0</v>
      </c>
      <c r="D2441" s="82">
        <f t="shared" si="230"/>
        <v>0</v>
      </c>
      <c r="E2441" s="82">
        <f t="shared" si="231"/>
        <v>0</v>
      </c>
      <c r="F2441" s="82">
        <f t="shared" si="232"/>
        <v>0</v>
      </c>
      <c r="G2441" s="82">
        <f t="shared" si="233"/>
        <v>57.070000000000242</v>
      </c>
      <c r="H2441" s="82">
        <f>G2441-MAX($G$4:G2441)</f>
        <v>-13.359999999999893</v>
      </c>
      <c r="J2441" s="26">
        <v>43510</v>
      </c>
      <c r="K2441" s="26">
        <v>43447</v>
      </c>
      <c r="L2441" s="25">
        <v>0</v>
      </c>
      <c r="M2441" s="32"/>
      <c r="N2441" s="33"/>
      <c r="O2441" s="31"/>
      <c r="P2441" s="26"/>
      <c r="Q2441" s="26"/>
      <c r="R2441" s="25"/>
      <c r="S2441" s="51"/>
      <c r="T2441" s="53"/>
      <c r="V2441" s="51"/>
      <c r="W2441" s="53"/>
      <c r="Y2441" s="16"/>
      <c r="Z2441" s="16"/>
      <c r="AB2441" s="16"/>
      <c r="AC2441" s="16"/>
      <c r="AE2441" s="16"/>
      <c r="AF2441" s="16"/>
    </row>
    <row r="2442" spans="1:32" x14ac:dyDescent="0.3">
      <c r="A2442" s="26">
        <v>44503</v>
      </c>
      <c r="B2442" s="82">
        <f t="shared" si="228"/>
        <v>0</v>
      </c>
      <c r="C2442" s="82">
        <f t="shared" si="229"/>
        <v>0</v>
      </c>
      <c r="D2442" s="82">
        <f t="shared" si="230"/>
        <v>0</v>
      </c>
      <c r="E2442" s="82">
        <f t="shared" si="231"/>
        <v>0</v>
      </c>
      <c r="F2442" s="82">
        <f t="shared" si="232"/>
        <v>0</v>
      </c>
      <c r="G2442" s="82">
        <f t="shared" si="233"/>
        <v>57.070000000000242</v>
      </c>
      <c r="H2442" s="82">
        <f>G2442-MAX($G$4:G2442)</f>
        <v>-13.359999999999893</v>
      </c>
      <c r="J2442" s="26">
        <v>43510</v>
      </c>
      <c r="K2442" s="26">
        <v>43448</v>
      </c>
      <c r="L2442" s="25">
        <v>0</v>
      </c>
      <c r="M2442" s="32"/>
      <c r="N2442" s="33"/>
      <c r="O2442" s="31"/>
      <c r="P2442" s="26"/>
      <c r="Q2442" s="26"/>
      <c r="R2442" s="25"/>
      <c r="S2442" s="51"/>
      <c r="T2442" s="53"/>
      <c r="V2442" s="51"/>
      <c r="W2442" s="53"/>
      <c r="Y2442" s="16"/>
      <c r="Z2442" s="16"/>
      <c r="AB2442" s="16"/>
      <c r="AC2442" s="16"/>
      <c r="AE2442" s="16"/>
      <c r="AF2442" s="16"/>
    </row>
    <row r="2443" spans="1:32" x14ac:dyDescent="0.3">
      <c r="A2443" s="26">
        <v>44504</v>
      </c>
      <c r="B2443" s="82">
        <f t="shared" si="228"/>
        <v>0</v>
      </c>
      <c r="C2443" s="82">
        <f t="shared" si="229"/>
        <v>0</v>
      </c>
      <c r="D2443" s="82">
        <f t="shared" si="230"/>
        <v>0</v>
      </c>
      <c r="E2443" s="82">
        <f t="shared" si="231"/>
        <v>0</v>
      </c>
      <c r="F2443" s="82">
        <f t="shared" si="232"/>
        <v>0</v>
      </c>
      <c r="G2443" s="82">
        <f t="shared" si="233"/>
        <v>57.070000000000242</v>
      </c>
      <c r="H2443" s="82">
        <f>G2443-MAX($G$4:G2443)</f>
        <v>-13.359999999999893</v>
      </c>
      <c r="J2443" s="26">
        <v>43510</v>
      </c>
      <c r="K2443" s="26">
        <v>43451</v>
      </c>
      <c r="L2443" s="25">
        <v>0</v>
      </c>
      <c r="M2443" s="32"/>
      <c r="N2443" s="33"/>
      <c r="O2443" s="31"/>
      <c r="P2443" s="26"/>
      <c r="Q2443" s="26"/>
      <c r="R2443" s="25"/>
      <c r="S2443" s="51"/>
      <c r="T2443" s="53"/>
      <c r="V2443" s="51"/>
      <c r="W2443" s="53"/>
      <c r="Y2443" s="16"/>
      <c r="Z2443" s="16"/>
      <c r="AB2443" s="16"/>
      <c r="AC2443" s="16"/>
      <c r="AE2443" s="16"/>
      <c r="AF2443" s="16"/>
    </row>
    <row r="2444" spans="1:32" x14ac:dyDescent="0.3">
      <c r="A2444" s="26">
        <v>44505</v>
      </c>
      <c r="B2444" s="82">
        <f t="shared" si="228"/>
        <v>0</v>
      </c>
      <c r="C2444" s="82">
        <f t="shared" si="229"/>
        <v>0</v>
      </c>
      <c r="D2444" s="82">
        <f t="shared" si="230"/>
        <v>0</v>
      </c>
      <c r="E2444" s="82">
        <f t="shared" si="231"/>
        <v>0</v>
      </c>
      <c r="F2444" s="82">
        <f t="shared" si="232"/>
        <v>0</v>
      </c>
      <c r="G2444" s="82">
        <f t="shared" si="233"/>
        <v>57.070000000000242</v>
      </c>
      <c r="H2444" s="82">
        <f>G2444-MAX($G$4:G2444)</f>
        <v>-13.359999999999893</v>
      </c>
      <c r="J2444" s="26">
        <v>43510</v>
      </c>
      <c r="K2444" s="26">
        <v>43452</v>
      </c>
      <c r="L2444" s="25">
        <v>0</v>
      </c>
      <c r="M2444" s="32"/>
      <c r="N2444" s="33"/>
      <c r="O2444" s="31"/>
      <c r="P2444" s="26"/>
      <c r="Q2444" s="26"/>
      <c r="R2444" s="25"/>
      <c r="S2444" s="51"/>
      <c r="T2444" s="53"/>
      <c r="V2444" s="51"/>
      <c r="W2444" s="53"/>
      <c r="Y2444" s="16"/>
      <c r="Z2444" s="16"/>
      <c r="AB2444" s="16"/>
      <c r="AC2444" s="16"/>
      <c r="AE2444" s="16"/>
      <c r="AF2444" s="16"/>
    </row>
    <row r="2445" spans="1:32" x14ac:dyDescent="0.3">
      <c r="A2445" s="26">
        <v>44508</v>
      </c>
      <c r="B2445" s="82">
        <f t="shared" si="228"/>
        <v>0</v>
      </c>
      <c r="C2445" s="82">
        <f t="shared" si="229"/>
        <v>0</v>
      </c>
      <c r="D2445" s="82">
        <f t="shared" si="230"/>
        <v>0</v>
      </c>
      <c r="E2445" s="82">
        <f t="shared" si="231"/>
        <v>0</v>
      </c>
      <c r="F2445" s="82">
        <f t="shared" si="232"/>
        <v>0</v>
      </c>
      <c r="G2445" s="82">
        <f t="shared" si="233"/>
        <v>57.070000000000242</v>
      </c>
      <c r="H2445" s="82">
        <f>G2445-MAX($G$4:G2445)</f>
        <v>-13.359999999999893</v>
      </c>
      <c r="J2445" s="26">
        <v>43510</v>
      </c>
      <c r="K2445" s="26">
        <v>43453</v>
      </c>
      <c r="L2445" s="25">
        <v>0</v>
      </c>
      <c r="M2445" s="32"/>
      <c r="N2445" s="33"/>
      <c r="O2445" s="31"/>
      <c r="P2445" s="26"/>
      <c r="Q2445" s="26"/>
      <c r="R2445" s="25"/>
      <c r="S2445" s="51"/>
      <c r="T2445" s="53"/>
      <c r="V2445" s="51"/>
      <c r="W2445" s="53"/>
      <c r="Y2445" s="16"/>
      <c r="Z2445" s="16"/>
      <c r="AB2445" s="16"/>
      <c r="AC2445" s="16"/>
      <c r="AE2445" s="16"/>
      <c r="AF2445" s="16"/>
    </row>
    <row r="2446" spans="1:32" x14ac:dyDescent="0.3">
      <c r="A2446" s="26">
        <v>44509</v>
      </c>
      <c r="B2446" s="82">
        <f t="shared" si="228"/>
        <v>0</v>
      </c>
      <c r="C2446" s="82">
        <f t="shared" si="229"/>
        <v>0</v>
      </c>
      <c r="D2446" s="82">
        <f t="shared" si="230"/>
        <v>0</v>
      </c>
      <c r="E2446" s="82">
        <f t="shared" si="231"/>
        <v>0</v>
      </c>
      <c r="F2446" s="82">
        <f t="shared" si="232"/>
        <v>0</v>
      </c>
      <c r="G2446" s="82">
        <f t="shared" si="233"/>
        <v>57.070000000000242</v>
      </c>
      <c r="H2446" s="82">
        <f>G2446-MAX($G$4:G2446)</f>
        <v>-13.359999999999893</v>
      </c>
      <c r="J2446" s="26">
        <v>43510</v>
      </c>
      <c r="K2446" s="26">
        <v>43454</v>
      </c>
      <c r="L2446" s="25">
        <v>0</v>
      </c>
      <c r="M2446" s="32"/>
      <c r="N2446" s="33"/>
      <c r="O2446" s="31"/>
      <c r="P2446" s="26"/>
      <c r="Q2446" s="26"/>
      <c r="R2446" s="25"/>
      <c r="S2446" s="51"/>
      <c r="T2446" s="53"/>
      <c r="V2446" s="51"/>
      <c r="W2446" s="53"/>
      <c r="Y2446" s="16"/>
      <c r="Z2446" s="16"/>
      <c r="AB2446" s="16"/>
      <c r="AC2446" s="16"/>
      <c r="AE2446" s="16"/>
      <c r="AF2446" s="16"/>
    </row>
    <row r="2447" spans="1:32" x14ac:dyDescent="0.3">
      <c r="A2447" s="26">
        <v>44510</v>
      </c>
      <c r="B2447" s="82">
        <f t="shared" si="228"/>
        <v>0</v>
      </c>
      <c r="C2447" s="82">
        <f t="shared" si="229"/>
        <v>0</v>
      </c>
      <c r="D2447" s="82">
        <f t="shared" si="230"/>
        <v>0</v>
      </c>
      <c r="E2447" s="82">
        <f t="shared" si="231"/>
        <v>0</v>
      </c>
      <c r="F2447" s="82">
        <f t="shared" si="232"/>
        <v>0</v>
      </c>
      <c r="G2447" s="82">
        <f t="shared" si="233"/>
        <v>57.070000000000242</v>
      </c>
      <c r="H2447" s="82">
        <f>G2447-MAX($G$4:G2447)</f>
        <v>-13.359999999999893</v>
      </c>
      <c r="J2447" s="26">
        <v>43510</v>
      </c>
      <c r="K2447" s="26">
        <v>43455</v>
      </c>
      <c r="L2447" s="25">
        <v>0</v>
      </c>
      <c r="M2447" s="32"/>
      <c r="N2447" s="33"/>
      <c r="O2447" s="31"/>
      <c r="P2447" s="26"/>
      <c r="Q2447" s="26"/>
      <c r="R2447" s="25"/>
      <c r="S2447" s="51"/>
      <c r="T2447" s="53"/>
      <c r="V2447" s="51"/>
      <c r="W2447" s="53"/>
      <c r="Y2447" s="16"/>
      <c r="Z2447" s="16"/>
      <c r="AB2447" s="16"/>
      <c r="AC2447" s="16"/>
      <c r="AE2447" s="16"/>
      <c r="AF2447" s="16"/>
    </row>
    <row r="2448" spans="1:32" x14ac:dyDescent="0.3">
      <c r="A2448" s="26">
        <v>44511</v>
      </c>
      <c r="B2448" s="82">
        <f t="shared" si="228"/>
        <v>0</v>
      </c>
      <c r="C2448" s="82">
        <f t="shared" si="229"/>
        <v>0</v>
      </c>
      <c r="D2448" s="82">
        <f t="shared" si="230"/>
        <v>0</v>
      </c>
      <c r="E2448" s="82">
        <f t="shared" si="231"/>
        <v>0</v>
      </c>
      <c r="F2448" s="82">
        <f t="shared" si="232"/>
        <v>0</v>
      </c>
      <c r="G2448" s="82">
        <f t="shared" si="233"/>
        <v>57.070000000000242</v>
      </c>
      <c r="H2448" s="82">
        <f>G2448-MAX($G$4:G2448)</f>
        <v>-13.359999999999893</v>
      </c>
      <c r="J2448" s="26">
        <v>43510</v>
      </c>
      <c r="K2448" s="26">
        <v>43458</v>
      </c>
      <c r="L2448" s="25">
        <v>0</v>
      </c>
      <c r="M2448" s="32"/>
      <c r="N2448" s="33"/>
      <c r="O2448" s="31"/>
      <c r="P2448" s="26"/>
      <c r="Q2448" s="26"/>
      <c r="R2448" s="25"/>
      <c r="S2448" s="51"/>
      <c r="T2448" s="53"/>
      <c r="V2448" s="51"/>
      <c r="W2448" s="53"/>
      <c r="Y2448" s="16"/>
      <c r="Z2448" s="16"/>
      <c r="AB2448" s="16"/>
      <c r="AC2448" s="16"/>
      <c r="AE2448" s="16"/>
      <c r="AF2448" s="16"/>
    </row>
    <row r="2449" spans="1:32" x14ac:dyDescent="0.3">
      <c r="A2449" s="26">
        <v>44512</v>
      </c>
      <c r="B2449" s="82">
        <f t="shared" si="228"/>
        <v>-2.0299999999999998</v>
      </c>
      <c r="C2449" s="82">
        <f t="shared" si="229"/>
        <v>0</v>
      </c>
      <c r="D2449" s="82">
        <f t="shared" si="230"/>
        <v>0</v>
      </c>
      <c r="E2449" s="82">
        <f t="shared" si="231"/>
        <v>0</v>
      </c>
      <c r="F2449" s="82">
        <f t="shared" si="232"/>
        <v>-2.0299999999999998</v>
      </c>
      <c r="G2449" s="82">
        <f t="shared" si="233"/>
        <v>55.040000000000241</v>
      </c>
      <c r="H2449" s="82">
        <f>G2449-MAX($G$4:G2449)</f>
        <v>-15.389999999999894</v>
      </c>
      <c r="J2449" s="26">
        <v>43510</v>
      </c>
      <c r="K2449" s="26">
        <v>43460</v>
      </c>
      <c r="L2449" s="25">
        <v>0</v>
      </c>
      <c r="M2449" s="32"/>
      <c r="N2449" s="33"/>
      <c r="O2449" s="31"/>
      <c r="P2449" s="26"/>
      <c r="Q2449" s="26"/>
      <c r="R2449" s="25"/>
      <c r="S2449" s="51"/>
      <c r="T2449" s="53"/>
      <c r="V2449" s="51"/>
      <c r="W2449" s="53"/>
      <c r="Y2449" s="16"/>
      <c r="Z2449" s="16"/>
      <c r="AB2449" s="16"/>
      <c r="AC2449" s="16"/>
      <c r="AE2449" s="16"/>
      <c r="AF2449" s="16"/>
    </row>
    <row r="2450" spans="1:32" x14ac:dyDescent="0.3">
      <c r="A2450" s="26">
        <v>44515</v>
      </c>
      <c r="B2450" s="82">
        <f t="shared" si="228"/>
        <v>-1.42</v>
      </c>
      <c r="C2450" s="82">
        <f t="shared" si="229"/>
        <v>0</v>
      </c>
      <c r="D2450" s="82">
        <f t="shared" si="230"/>
        <v>0</v>
      </c>
      <c r="E2450" s="82">
        <f t="shared" si="231"/>
        <v>0</v>
      </c>
      <c r="F2450" s="82">
        <f t="shared" si="232"/>
        <v>-1.42</v>
      </c>
      <c r="G2450" s="82">
        <f t="shared" si="233"/>
        <v>53.620000000000239</v>
      </c>
      <c r="H2450" s="82">
        <f>G2450-MAX($G$4:G2450)</f>
        <v>-16.809999999999896</v>
      </c>
      <c r="J2450" s="26">
        <v>43510</v>
      </c>
      <c r="K2450" s="26">
        <v>43461</v>
      </c>
      <c r="L2450" s="25">
        <v>0</v>
      </c>
      <c r="M2450" s="32"/>
      <c r="N2450" s="33"/>
      <c r="O2450" s="31"/>
      <c r="P2450" s="26"/>
      <c r="Q2450" s="26"/>
      <c r="R2450" s="25"/>
      <c r="S2450" s="51"/>
      <c r="T2450" s="53"/>
      <c r="V2450" s="51"/>
      <c r="W2450" s="53"/>
      <c r="Y2450" s="16"/>
      <c r="Z2450" s="16"/>
      <c r="AB2450" s="16"/>
      <c r="AC2450" s="16"/>
      <c r="AE2450" s="16"/>
      <c r="AF2450" s="16"/>
    </row>
    <row r="2451" spans="1:32" x14ac:dyDescent="0.3">
      <c r="A2451" s="26">
        <v>44516</v>
      </c>
      <c r="B2451" s="82">
        <f t="shared" si="228"/>
        <v>0</v>
      </c>
      <c r="C2451" s="82">
        <f t="shared" si="229"/>
        <v>0</v>
      </c>
      <c r="D2451" s="82">
        <f t="shared" si="230"/>
        <v>0</v>
      </c>
      <c r="E2451" s="82">
        <f t="shared" si="231"/>
        <v>0</v>
      </c>
      <c r="F2451" s="82">
        <f t="shared" si="232"/>
        <v>0</v>
      </c>
      <c r="G2451" s="82">
        <f t="shared" si="233"/>
        <v>53.620000000000239</v>
      </c>
      <c r="H2451" s="82">
        <f>G2451-MAX($G$4:G2451)</f>
        <v>-16.809999999999896</v>
      </c>
      <c r="J2451" s="26">
        <v>43510</v>
      </c>
      <c r="K2451" s="26">
        <v>43462</v>
      </c>
      <c r="L2451" s="25">
        <v>0</v>
      </c>
      <c r="M2451" s="32"/>
      <c r="N2451" s="33"/>
      <c r="O2451" s="31"/>
      <c r="P2451" s="26"/>
      <c r="Q2451" s="26"/>
      <c r="R2451" s="25"/>
      <c r="S2451" s="51"/>
      <c r="T2451" s="53"/>
      <c r="V2451" s="51"/>
      <c r="W2451" s="53"/>
      <c r="Y2451" s="16"/>
      <c r="Z2451" s="16"/>
      <c r="AB2451" s="16"/>
      <c r="AC2451" s="16"/>
      <c r="AE2451" s="16"/>
      <c r="AF2451" s="16"/>
    </row>
    <row r="2452" spans="1:32" x14ac:dyDescent="0.3">
      <c r="A2452" s="26">
        <v>44517</v>
      </c>
      <c r="B2452" s="82">
        <f t="shared" si="228"/>
        <v>0</v>
      </c>
      <c r="C2452" s="82">
        <f t="shared" si="229"/>
        <v>0</v>
      </c>
      <c r="D2452" s="82">
        <f t="shared" si="230"/>
        <v>0</v>
      </c>
      <c r="E2452" s="82">
        <f t="shared" si="231"/>
        <v>0</v>
      </c>
      <c r="F2452" s="82">
        <f t="shared" si="232"/>
        <v>0</v>
      </c>
      <c r="G2452" s="82">
        <f t="shared" si="233"/>
        <v>53.620000000000239</v>
      </c>
      <c r="H2452" s="82">
        <f>G2452-MAX($G$4:G2452)</f>
        <v>-16.809999999999896</v>
      </c>
      <c r="J2452" s="26">
        <v>43510</v>
      </c>
      <c r="K2452" s="26">
        <v>43467</v>
      </c>
      <c r="L2452" s="25">
        <v>0</v>
      </c>
      <c r="M2452" s="32"/>
      <c r="N2452" s="33"/>
      <c r="O2452" s="31"/>
      <c r="P2452" s="26"/>
      <c r="Q2452" s="26"/>
      <c r="R2452" s="25"/>
      <c r="S2452" s="51"/>
      <c r="T2452" s="53"/>
      <c r="V2452" s="51"/>
      <c r="W2452" s="53"/>
      <c r="Y2452" s="16"/>
      <c r="Z2452" s="16"/>
      <c r="AB2452" s="16"/>
      <c r="AC2452" s="16"/>
      <c r="AE2452" s="16"/>
      <c r="AF2452" s="16"/>
    </row>
    <row r="2453" spans="1:32" x14ac:dyDescent="0.3">
      <c r="A2453" s="26">
        <v>44518</v>
      </c>
      <c r="B2453" s="82">
        <f t="shared" si="228"/>
        <v>0</v>
      </c>
      <c r="C2453" s="82">
        <f t="shared" si="229"/>
        <v>0</v>
      </c>
      <c r="D2453" s="82">
        <f t="shared" si="230"/>
        <v>0</v>
      </c>
      <c r="E2453" s="82">
        <f t="shared" si="231"/>
        <v>0</v>
      </c>
      <c r="F2453" s="82">
        <f t="shared" si="232"/>
        <v>0</v>
      </c>
      <c r="G2453" s="82">
        <f t="shared" si="233"/>
        <v>53.620000000000239</v>
      </c>
      <c r="H2453" s="82">
        <f>G2453-MAX($G$4:G2453)</f>
        <v>-16.809999999999896</v>
      </c>
      <c r="J2453" s="26">
        <v>43510</v>
      </c>
      <c r="K2453" s="26">
        <v>43468</v>
      </c>
      <c r="L2453" s="25">
        <v>0</v>
      </c>
      <c r="M2453" s="32"/>
      <c r="N2453" s="33"/>
      <c r="O2453" s="31"/>
      <c r="P2453" s="26"/>
      <c r="Q2453" s="26"/>
      <c r="R2453" s="25"/>
      <c r="S2453" s="51"/>
      <c r="T2453" s="53"/>
      <c r="V2453" s="51"/>
      <c r="W2453" s="53"/>
      <c r="Y2453" s="16"/>
      <c r="Z2453" s="16"/>
      <c r="AB2453" s="16"/>
      <c r="AC2453" s="16"/>
      <c r="AE2453" s="16"/>
      <c r="AF2453" s="16"/>
    </row>
    <row r="2454" spans="1:32" x14ac:dyDescent="0.3">
      <c r="A2454" s="26">
        <v>44519</v>
      </c>
      <c r="B2454" s="82">
        <f t="shared" si="228"/>
        <v>0</v>
      </c>
      <c r="C2454" s="82">
        <f t="shared" si="229"/>
        <v>0</v>
      </c>
      <c r="D2454" s="82">
        <f t="shared" si="230"/>
        <v>0</v>
      </c>
      <c r="E2454" s="82">
        <f t="shared" si="231"/>
        <v>0</v>
      </c>
      <c r="F2454" s="82">
        <f t="shared" si="232"/>
        <v>0</v>
      </c>
      <c r="G2454" s="82">
        <f t="shared" si="233"/>
        <v>53.620000000000239</v>
      </c>
      <c r="H2454" s="82">
        <f>G2454-MAX($G$4:G2454)</f>
        <v>-16.809999999999896</v>
      </c>
      <c r="J2454" s="26">
        <v>43510</v>
      </c>
      <c r="K2454" s="26">
        <v>43469</v>
      </c>
      <c r="L2454" s="25">
        <v>0</v>
      </c>
      <c r="M2454" s="32"/>
      <c r="N2454" s="33"/>
      <c r="O2454" s="31"/>
      <c r="P2454" s="26"/>
      <c r="Q2454" s="26"/>
      <c r="R2454" s="25"/>
      <c r="S2454" s="51"/>
      <c r="T2454" s="53"/>
      <c r="V2454" s="51"/>
      <c r="W2454" s="53"/>
      <c r="Y2454" s="16"/>
      <c r="Z2454" s="16"/>
      <c r="AB2454" s="16"/>
      <c r="AC2454" s="16"/>
      <c r="AE2454" s="16"/>
      <c r="AF2454" s="16"/>
    </row>
    <row r="2455" spans="1:32" x14ac:dyDescent="0.3">
      <c r="A2455" s="26">
        <v>44522</v>
      </c>
      <c r="B2455" s="82">
        <f t="shared" si="228"/>
        <v>0</v>
      </c>
      <c r="C2455" s="82">
        <f t="shared" si="229"/>
        <v>0</v>
      </c>
      <c r="D2455" s="82">
        <f t="shared" si="230"/>
        <v>0</v>
      </c>
      <c r="E2455" s="82">
        <f t="shared" si="231"/>
        <v>0</v>
      </c>
      <c r="F2455" s="82">
        <f t="shared" si="232"/>
        <v>0</v>
      </c>
      <c r="G2455" s="82">
        <f t="shared" si="233"/>
        <v>53.620000000000239</v>
      </c>
      <c r="H2455" s="82">
        <f>G2455-MAX($G$4:G2455)</f>
        <v>-16.809999999999896</v>
      </c>
      <c r="J2455" s="26">
        <v>43510</v>
      </c>
      <c r="K2455" s="26">
        <v>43472</v>
      </c>
      <c r="L2455" s="25">
        <v>0</v>
      </c>
      <c r="M2455" s="32"/>
      <c r="N2455" s="33"/>
      <c r="O2455" s="31"/>
      <c r="P2455" s="26"/>
      <c r="Q2455" s="26"/>
      <c r="R2455" s="25"/>
      <c r="S2455" s="51"/>
      <c r="T2455" s="53"/>
      <c r="V2455" s="51"/>
      <c r="W2455" s="53"/>
      <c r="Y2455" s="16"/>
      <c r="Z2455" s="16"/>
      <c r="AB2455" s="16"/>
      <c r="AC2455" s="16"/>
      <c r="AE2455" s="16"/>
      <c r="AF2455" s="16"/>
    </row>
    <row r="2456" spans="1:32" x14ac:dyDescent="0.3">
      <c r="A2456" s="26">
        <v>44523</v>
      </c>
      <c r="B2456" s="82">
        <f t="shared" si="228"/>
        <v>0</v>
      </c>
      <c r="C2456" s="82">
        <f t="shared" si="229"/>
        <v>0</v>
      </c>
      <c r="D2456" s="82">
        <f t="shared" si="230"/>
        <v>0</v>
      </c>
      <c r="E2456" s="82">
        <f t="shared" si="231"/>
        <v>0</v>
      </c>
      <c r="F2456" s="82">
        <f t="shared" si="232"/>
        <v>0</v>
      </c>
      <c r="G2456" s="82">
        <f t="shared" si="233"/>
        <v>53.620000000000239</v>
      </c>
      <c r="H2456" s="82">
        <f>G2456-MAX($G$4:G2456)</f>
        <v>-16.809999999999896</v>
      </c>
      <c r="J2456" s="26">
        <v>43510</v>
      </c>
      <c r="K2456" s="26">
        <v>43473</v>
      </c>
      <c r="L2456" s="25">
        <v>0</v>
      </c>
      <c r="M2456" s="32"/>
      <c r="N2456" s="33"/>
      <c r="O2456" s="31"/>
      <c r="P2456" s="26"/>
      <c r="Q2456" s="26"/>
      <c r="R2456" s="25"/>
      <c r="S2456" s="51"/>
      <c r="T2456" s="53"/>
      <c r="V2456" s="51"/>
      <c r="W2456" s="53"/>
      <c r="Y2456" s="16"/>
      <c r="Z2456" s="16"/>
      <c r="AB2456" s="16"/>
      <c r="AC2456" s="16"/>
      <c r="AE2456" s="16"/>
      <c r="AF2456" s="16"/>
    </row>
    <row r="2457" spans="1:32" x14ac:dyDescent="0.3">
      <c r="A2457" s="26">
        <v>44524</v>
      </c>
      <c r="B2457" s="82">
        <f t="shared" si="228"/>
        <v>0</v>
      </c>
      <c r="C2457" s="82">
        <f t="shared" si="229"/>
        <v>0</v>
      </c>
      <c r="D2457" s="82">
        <f t="shared" si="230"/>
        <v>0</v>
      </c>
      <c r="E2457" s="82">
        <f t="shared" si="231"/>
        <v>0</v>
      </c>
      <c r="F2457" s="82">
        <f t="shared" si="232"/>
        <v>0</v>
      </c>
      <c r="G2457" s="82">
        <f t="shared" si="233"/>
        <v>53.620000000000239</v>
      </c>
      <c r="H2457" s="82">
        <f>G2457-MAX($G$4:G2457)</f>
        <v>-16.809999999999896</v>
      </c>
      <c r="J2457" s="26">
        <v>43510</v>
      </c>
      <c r="K2457" s="26">
        <v>43474</v>
      </c>
      <c r="L2457" s="25">
        <v>0</v>
      </c>
      <c r="M2457" s="32"/>
      <c r="N2457" s="33"/>
      <c r="O2457" s="31"/>
      <c r="P2457" s="26"/>
      <c r="Q2457" s="26"/>
      <c r="R2457" s="25"/>
      <c r="S2457" s="51"/>
      <c r="T2457" s="53"/>
      <c r="V2457" s="51"/>
      <c r="W2457" s="53"/>
      <c r="Y2457" s="16"/>
      <c r="Z2457" s="16"/>
      <c r="AB2457" s="16"/>
      <c r="AC2457" s="16"/>
      <c r="AE2457" s="16"/>
      <c r="AF2457" s="16"/>
    </row>
    <row r="2458" spans="1:32" x14ac:dyDescent="0.3">
      <c r="A2458" s="26">
        <v>44525</v>
      </c>
      <c r="B2458" s="82">
        <f t="shared" si="228"/>
        <v>0</v>
      </c>
      <c r="C2458" s="82">
        <f t="shared" si="229"/>
        <v>0</v>
      </c>
      <c r="D2458" s="82">
        <f t="shared" si="230"/>
        <v>0</v>
      </c>
      <c r="E2458" s="82">
        <f t="shared" si="231"/>
        <v>0</v>
      </c>
      <c r="F2458" s="82">
        <f t="shared" si="232"/>
        <v>0</v>
      </c>
      <c r="G2458" s="82">
        <f t="shared" si="233"/>
        <v>53.620000000000239</v>
      </c>
      <c r="H2458" s="82">
        <f>G2458-MAX($G$4:G2458)</f>
        <v>-16.809999999999896</v>
      </c>
      <c r="J2458" s="26">
        <v>43510</v>
      </c>
      <c r="K2458" s="26">
        <v>43475</v>
      </c>
      <c r="L2458" s="25">
        <v>0</v>
      </c>
      <c r="M2458" s="32"/>
      <c r="N2458" s="33"/>
      <c r="O2458" s="31"/>
      <c r="P2458" s="26"/>
      <c r="Q2458" s="26"/>
      <c r="R2458" s="25"/>
      <c r="S2458" s="51"/>
      <c r="T2458" s="53"/>
      <c r="V2458" s="51"/>
      <c r="W2458" s="53"/>
      <c r="Y2458" s="16"/>
      <c r="Z2458" s="16"/>
      <c r="AB2458" s="16"/>
      <c r="AC2458" s="16"/>
      <c r="AE2458" s="16"/>
      <c r="AF2458" s="16"/>
    </row>
    <row r="2459" spans="1:32" x14ac:dyDescent="0.3">
      <c r="A2459" s="26">
        <v>44526</v>
      </c>
      <c r="B2459" s="82">
        <f t="shared" si="228"/>
        <v>0</v>
      </c>
      <c r="C2459" s="82">
        <f t="shared" si="229"/>
        <v>0</v>
      </c>
      <c r="D2459" s="82">
        <f t="shared" si="230"/>
        <v>0</v>
      </c>
      <c r="E2459" s="82">
        <f t="shared" si="231"/>
        <v>0</v>
      </c>
      <c r="F2459" s="82">
        <f t="shared" si="232"/>
        <v>0</v>
      </c>
      <c r="G2459" s="82">
        <f t="shared" si="233"/>
        <v>53.620000000000239</v>
      </c>
      <c r="H2459" s="82">
        <f>G2459-MAX($G$4:G2459)</f>
        <v>-16.809999999999896</v>
      </c>
      <c r="J2459" s="26">
        <v>43510</v>
      </c>
      <c r="K2459" s="26">
        <v>43476</v>
      </c>
      <c r="L2459" s="25">
        <v>0</v>
      </c>
      <c r="M2459" s="32"/>
      <c r="N2459" s="33"/>
      <c r="O2459" s="31"/>
      <c r="P2459" s="26"/>
      <c r="Q2459" s="26"/>
      <c r="R2459" s="25"/>
      <c r="S2459" s="51"/>
      <c r="T2459" s="53"/>
      <c r="V2459" s="51"/>
      <c r="W2459" s="53"/>
      <c r="Y2459" s="16"/>
      <c r="Z2459" s="16"/>
      <c r="AB2459" s="16"/>
      <c r="AC2459" s="16"/>
      <c r="AE2459" s="16"/>
      <c r="AF2459" s="16"/>
    </row>
    <row r="2460" spans="1:32" x14ac:dyDescent="0.3">
      <c r="A2460" s="26">
        <v>44529</v>
      </c>
      <c r="B2460" s="82">
        <f t="shared" si="228"/>
        <v>0</v>
      </c>
      <c r="C2460" s="82">
        <f t="shared" si="229"/>
        <v>0</v>
      </c>
      <c r="D2460" s="82">
        <f t="shared" si="230"/>
        <v>0</v>
      </c>
      <c r="E2460" s="82">
        <f t="shared" si="231"/>
        <v>0</v>
      </c>
      <c r="F2460" s="82">
        <f t="shared" si="232"/>
        <v>0</v>
      </c>
      <c r="G2460" s="82">
        <f t="shared" si="233"/>
        <v>53.620000000000239</v>
      </c>
      <c r="H2460" s="82">
        <f>G2460-MAX($G$4:G2460)</f>
        <v>-16.809999999999896</v>
      </c>
      <c r="J2460" s="26">
        <v>43510</v>
      </c>
      <c r="K2460" s="26">
        <v>43479</v>
      </c>
      <c r="L2460" s="25">
        <v>0</v>
      </c>
      <c r="M2460" s="32"/>
      <c r="N2460" s="33"/>
      <c r="O2460" s="31"/>
      <c r="P2460" s="26"/>
      <c r="Q2460" s="26"/>
      <c r="R2460" s="25"/>
      <c r="S2460" s="51"/>
      <c r="T2460" s="53"/>
      <c r="V2460" s="51"/>
      <c r="W2460" s="53"/>
      <c r="Y2460" s="16"/>
      <c r="Z2460" s="16"/>
      <c r="AB2460" s="16"/>
      <c r="AC2460" s="16"/>
      <c r="AE2460" s="16"/>
      <c r="AF2460" s="16"/>
    </row>
    <row r="2461" spans="1:32" x14ac:dyDescent="0.3">
      <c r="A2461" s="26">
        <v>44530</v>
      </c>
      <c r="B2461" s="82">
        <f t="shared" si="228"/>
        <v>0</v>
      </c>
      <c r="C2461" s="82">
        <f t="shared" si="229"/>
        <v>0</v>
      </c>
      <c r="D2461" s="82">
        <f t="shared" si="230"/>
        <v>0</v>
      </c>
      <c r="E2461" s="82">
        <f t="shared" si="231"/>
        <v>0</v>
      </c>
      <c r="F2461" s="82">
        <f t="shared" si="232"/>
        <v>0</v>
      </c>
      <c r="G2461" s="82">
        <f t="shared" si="233"/>
        <v>53.620000000000239</v>
      </c>
      <c r="H2461" s="82">
        <f>G2461-MAX($G$4:G2461)</f>
        <v>-16.809999999999896</v>
      </c>
      <c r="J2461" s="26">
        <v>43510</v>
      </c>
      <c r="K2461" s="26">
        <v>43480</v>
      </c>
      <c r="L2461" s="25">
        <v>0</v>
      </c>
      <c r="M2461" s="32"/>
      <c r="N2461" s="33"/>
      <c r="O2461" s="31"/>
      <c r="P2461" s="26"/>
      <c r="Q2461" s="26"/>
      <c r="R2461" s="25"/>
      <c r="S2461" s="51"/>
      <c r="T2461" s="53"/>
      <c r="V2461" s="51"/>
      <c r="W2461" s="53"/>
      <c r="Y2461" s="16"/>
      <c r="Z2461" s="16"/>
      <c r="AB2461" s="16"/>
      <c r="AC2461" s="16"/>
      <c r="AE2461" s="16"/>
      <c r="AF2461" s="16"/>
    </row>
    <row r="2462" spans="1:32" x14ac:dyDescent="0.3">
      <c r="A2462" s="26">
        <v>44531</v>
      </c>
      <c r="B2462" s="82">
        <f t="shared" si="228"/>
        <v>0</v>
      </c>
      <c r="C2462" s="82">
        <f t="shared" si="229"/>
        <v>0</v>
      </c>
      <c r="D2462" s="82">
        <f t="shared" si="230"/>
        <v>0</v>
      </c>
      <c r="E2462" s="82">
        <f t="shared" si="231"/>
        <v>0</v>
      </c>
      <c r="F2462" s="82">
        <f t="shared" si="232"/>
        <v>0</v>
      </c>
      <c r="G2462" s="82">
        <f t="shared" si="233"/>
        <v>53.620000000000239</v>
      </c>
      <c r="H2462" s="82">
        <f>G2462-MAX($G$4:G2462)</f>
        <v>-16.809999999999896</v>
      </c>
      <c r="J2462" s="26">
        <v>43510</v>
      </c>
      <c r="K2462" s="26">
        <v>43481</v>
      </c>
      <c r="L2462" s="25">
        <v>0</v>
      </c>
      <c r="M2462" s="32"/>
      <c r="N2462" s="33"/>
      <c r="O2462" s="31"/>
      <c r="P2462" s="26"/>
      <c r="Q2462" s="26"/>
      <c r="R2462" s="25"/>
      <c r="S2462" s="51"/>
      <c r="T2462" s="53"/>
      <c r="V2462" s="51"/>
      <c r="W2462" s="53"/>
      <c r="Y2462" s="16"/>
      <c r="Z2462" s="16"/>
      <c r="AB2462" s="16"/>
      <c r="AC2462" s="16"/>
      <c r="AE2462" s="16"/>
      <c r="AF2462" s="16"/>
    </row>
    <row r="2463" spans="1:32" x14ac:dyDescent="0.3">
      <c r="A2463" s="26">
        <v>44532</v>
      </c>
      <c r="B2463" s="82">
        <f t="shared" si="228"/>
        <v>0</v>
      </c>
      <c r="C2463" s="82">
        <f t="shared" si="229"/>
        <v>0</v>
      </c>
      <c r="D2463" s="82">
        <f t="shared" si="230"/>
        <v>0</v>
      </c>
      <c r="E2463" s="82">
        <f t="shared" si="231"/>
        <v>0</v>
      </c>
      <c r="F2463" s="82">
        <f t="shared" si="232"/>
        <v>0</v>
      </c>
      <c r="G2463" s="82">
        <f t="shared" si="233"/>
        <v>53.620000000000239</v>
      </c>
      <c r="H2463" s="82">
        <f>G2463-MAX($G$4:G2463)</f>
        <v>-16.809999999999896</v>
      </c>
      <c r="J2463" s="26">
        <v>43510</v>
      </c>
      <c r="K2463" s="26">
        <v>43482</v>
      </c>
      <c r="L2463" s="25">
        <v>0</v>
      </c>
      <c r="M2463" s="32"/>
      <c r="N2463" s="33"/>
      <c r="O2463" s="31"/>
      <c r="P2463" s="26"/>
      <c r="Q2463" s="26"/>
      <c r="R2463" s="25"/>
      <c r="S2463" s="51"/>
      <c r="T2463" s="53"/>
      <c r="V2463" s="51"/>
      <c r="W2463" s="53"/>
      <c r="Y2463" s="16"/>
      <c r="Z2463" s="16"/>
      <c r="AB2463" s="16"/>
      <c r="AC2463" s="16"/>
      <c r="AE2463" s="16"/>
      <c r="AF2463" s="16"/>
    </row>
    <row r="2464" spans="1:32" x14ac:dyDescent="0.3">
      <c r="A2464" s="26">
        <v>44533</v>
      </c>
      <c r="B2464" s="82">
        <f t="shared" si="228"/>
        <v>0</v>
      </c>
      <c r="C2464" s="82">
        <f t="shared" si="229"/>
        <v>0</v>
      </c>
      <c r="D2464" s="82">
        <f t="shared" si="230"/>
        <v>0</v>
      </c>
      <c r="E2464" s="82">
        <f t="shared" si="231"/>
        <v>0</v>
      </c>
      <c r="F2464" s="82">
        <f t="shared" si="232"/>
        <v>0</v>
      </c>
      <c r="G2464" s="82">
        <f t="shared" si="233"/>
        <v>53.620000000000239</v>
      </c>
      <c r="H2464" s="82">
        <f>G2464-MAX($G$4:G2464)</f>
        <v>-16.809999999999896</v>
      </c>
      <c r="J2464" s="26">
        <v>43510</v>
      </c>
      <c r="K2464" s="26">
        <v>43483</v>
      </c>
      <c r="L2464" s="25">
        <v>0</v>
      </c>
      <c r="M2464" s="32"/>
      <c r="N2464" s="33"/>
      <c r="O2464" s="31"/>
      <c r="P2464" s="26"/>
      <c r="Q2464" s="26"/>
      <c r="R2464" s="25"/>
      <c r="S2464" s="51"/>
      <c r="T2464" s="53"/>
      <c r="V2464" s="51"/>
      <c r="W2464" s="53"/>
      <c r="Y2464" s="16"/>
      <c r="Z2464" s="16"/>
      <c r="AB2464" s="16"/>
      <c r="AC2464" s="16"/>
      <c r="AE2464" s="16"/>
      <c r="AF2464" s="16"/>
    </row>
    <row r="2465" spans="1:32" x14ac:dyDescent="0.3">
      <c r="A2465" s="26">
        <v>44536</v>
      </c>
      <c r="B2465" s="82">
        <f t="shared" si="228"/>
        <v>0</v>
      </c>
      <c r="C2465" s="82">
        <f t="shared" si="229"/>
        <v>0</v>
      </c>
      <c r="D2465" s="82">
        <f t="shared" si="230"/>
        <v>0</v>
      </c>
      <c r="E2465" s="82">
        <f t="shared" si="231"/>
        <v>0</v>
      </c>
      <c r="F2465" s="82">
        <f t="shared" si="232"/>
        <v>0</v>
      </c>
      <c r="G2465" s="82">
        <f t="shared" si="233"/>
        <v>53.620000000000239</v>
      </c>
      <c r="H2465" s="82">
        <f>G2465-MAX($G$4:G2465)</f>
        <v>-16.809999999999896</v>
      </c>
      <c r="J2465" s="26">
        <v>43510</v>
      </c>
      <c r="K2465" s="26">
        <v>43486</v>
      </c>
      <c r="L2465" s="25">
        <v>0</v>
      </c>
      <c r="M2465" s="32"/>
      <c r="N2465" s="33"/>
      <c r="O2465" s="31"/>
      <c r="P2465" s="26"/>
      <c r="Q2465" s="26"/>
      <c r="R2465" s="25"/>
      <c r="S2465" s="51"/>
      <c r="T2465" s="53"/>
      <c r="V2465" s="51"/>
      <c r="W2465" s="53"/>
      <c r="Y2465" s="16"/>
      <c r="Z2465" s="16"/>
      <c r="AB2465" s="16"/>
      <c r="AC2465" s="16"/>
      <c r="AE2465" s="16"/>
      <c r="AF2465" s="16"/>
    </row>
    <row r="2466" spans="1:32" x14ac:dyDescent="0.3">
      <c r="A2466" s="26">
        <v>44537</v>
      </c>
      <c r="B2466" s="82">
        <f t="shared" si="228"/>
        <v>0</v>
      </c>
      <c r="C2466" s="82">
        <f t="shared" si="229"/>
        <v>0</v>
      </c>
      <c r="D2466" s="82">
        <f t="shared" si="230"/>
        <v>0</v>
      </c>
      <c r="E2466" s="82">
        <f t="shared" si="231"/>
        <v>0</v>
      </c>
      <c r="F2466" s="82">
        <f t="shared" si="232"/>
        <v>0</v>
      </c>
      <c r="G2466" s="82">
        <f t="shared" si="233"/>
        <v>53.620000000000239</v>
      </c>
      <c r="H2466" s="82">
        <f>G2466-MAX($G$4:G2466)</f>
        <v>-16.809999999999896</v>
      </c>
      <c r="J2466" s="26">
        <v>43510</v>
      </c>
      <c r="K2466" s="26">
        <v>43487</v>
      </c>
      <c r="L2466" s="25">
        <v>0</v>
      </c>
      <c r="M2466" s="32"/>
      <c r="N2466" s="33"/>
      <c r="O2466" s="31"/>
      <c r="P2466" s="26"/>
      <c r="Q2466" s="26"/>
      <c r="R2466" s="25"/>
      <c r="S2466" s="51"/>
      <c r="T2466" s="53"/>
      <c r="V2466" s="51"/>
      <c r="W2466" s="53"/>
      <c r="Y2466" s="16"/>
      <c r="Z2466" s="16"/>
      <c r="AB2466" s="16"/>
      <c r="AC2466" s="16"/>
      <c r="AE2466" s="16"/>
      <c r="AF2466" s="16"/>
    </row>
    <row r="2467" spans="1:32" x14ac:dyDescent="0.3">
      <c r="A2467" s="26">
        <v>44538</v>
      </c>
      <c r="B2467" s="82">
        <f t="shared" si="228"/>
        <v>0</v>
      </c>
      <c r="C2467" s="82">
        <f t="shared" si="229"/>
        <v>0</v>
      </c>
      <c r="D2467" s="82">
        <f t="shared" si="230"/>
        <v>0</v>
      </c>
      <c r="E2467" s="82">
        <f t="shared" si="231"/>
        <v>0</v>
      </c>
      <c r="F2467" s="82">
        <f t="shared" si="232"/>
        <v>0</v>
      </c>
      <c r="G2467" s="82">
        <f t="shared" si="233"/>
        <v>53.620000000000239</v>
      </c>
      <c r="H2467" s="82">
        <f>G2467-MAX($G$4:G2467)</f>
        <v>-16.809999999999896</v>
      </c>
      <c r="J2467" s="26">
        <v>43510</v>
      </c>
      <c r="K2467" s="26">
        <v>43488</v>
      </c>
      <c r="L2467" s="25">
        <v>0</v>
      </c>
      <c r="M2467" s="32"/>
      <c r="N2467" s="33"/>
      <c r="O2467" s="31"/>
      <c r="P2467" s="26"/>
      <c r="Q2467" s="26"/>
      <c r="R2467" s="25"/>
      <c r="S2467" s="51"/>
      <c r="T2467" s="53"/>
      <c r="V2467" s="51"/>
      <c r="W2467" s="53"/>
      <c r="Y2467" s="16"/>
      <c r="Z2467" s="16"/>
      <c r="AB2467" s="16"/>
      <c r="AC2467" s="16"/>
      <c r="AE2467" s="16"/>
      <c r="AF2467" s="16"/>
    </row>
    <row r="2468" spans="1:32" x14ac:dyDescent="0.3">
      <c r="A2468" s="26">
        <v>44539</v>
      </c>
      <c r="B2468" s="82">
        <f t="shared" si="228"/>
        <v>0</v>
      </c>
      <c r="C2468" s="82">
        <f t="shared" si="229"/>
        <v>0</v>
      </c>
      <c r="D2468" s="82">
        <f t="shared" si="230"/>
        <v>0</v>
      </c>
      <c r="E2468" s="82">
        <f t="shared" si="231"/>
        <v>0</v>
      </c>
      <c r="F2468" s="82">
        <f t="shared" si="232"/>
        <v>0</v>
      </c>
      <c r="G2468" s="82">
        <f t="shared" si="233"/>
        <v>53.620000000000239</v>
      </c>
      <c r="H2468" s="82">
        <f>G2468-MAX($G$4:G2468)</f>
        <v>-16.809999999999896</v>
      </c>
      <c r="J2468" s="26">
        <v>43510</v>
      </c>
      <c r="K2468" s="26">
        <v>43489</v>
      </c>
      <c r="L2468" s="25">
        <v>0</v>
      </c>
      <c r="M2468" s="32"/>
      <c r="N2468" s="33"/>
      <c r="O2468" s="31"/>
      <c r="P2468" s="26"/>
      <c r="Q2468" s="26"/>
      <c r="R2468" s="25"/>
      <c r="S2468" s="51"/>
      <c r="T2468" s="53"/>
      <c r="V2468" s="51"/>
      <c r="W2468" s="53"/>
      <c r="Y2468" s="16"/>
      <c r="Z2468" s="16"/>
      <c r="AB2468" s="16"/>
      <c r="AC2468" s="16"/>
      <c r="AE2468" s="16"/>
      <c r="AF2468" s="16"/>
    </row>
    <row r="2469" spans="1:32" x14ac:dyDescent="0.3">
      <c r="A2469" s="26">
        <v>44560</v>
      </c>
      <c r="B2469" s="82">
        <f t="shared" si="228"/>
        <v>0</v>
      </c>
      <c r="C2469" s="82">
        <f t="shared" si="229"/>
        <v>0</v>
      </c>
      <c r="D2469" s="82">
        <f t="shared" si="230"/>
        <v>0</v>
      </c>
      <c r="E2469" s="82">
        <f t="shared" si="231"/>
        <v>0</v>
      </c>
      <c r="F2469" s="82">
        <f t="shared" si="232"/>
        <v>0</v>
      </c>
      <c r="G2469" s="82">
        <f t="shared" si="233"/>
        <v>53.620000000000239</v>
      </c>
      <c r="H2469" s="82">
        <f>G2469-MAX($G$4:G2469)</f>
        <v>-16.809999999999896</v>
      </c>
      <c r="J2469" s="26">
        <v>43510</v>
      </c>
      <c r="K2469" s="26">
        <v>43490</v>
      </c>
      <c r="L2469" s="25">
        <v>0</v>
      </c>
      <c r="M2469" s="32"/>
      <c r="N2469" s="33"/>
      <c r="O2469" s="31"/>
      <c r="P2469" s="26"/>
      <c r="Q2469" s="26"/>
      <c r="R2469" s="25"/>
      <c r="S2469" s="51"/>
      <c r="T2469" s="53"/>
      <c r="V2469" s="51"/>
      <c r="W2469" s="53"/>
      <c r="Y2469" s="16"/>
      <c r="Z2469" s="16"/>
      <c r="AB2469" s="16"/>
      <c r="AC2469" s="16"/>
      <c r="AE2469" s="16"/>
      <c r="AF2469" s="16"/>
    </row>
    <row r="2470" spans="1:32" x14ac:dyDescent="0.3">
      <c r="A2470" s="26">
        <v>44564</v>
      </c>
      <c r="B2470" s="82">
        <f t="shared" si="228"/>
        <v>0</v>
      </c>
      <c r="C2470" s="82">
        <f t="shared" si="229"/>
        <v>0</v>
      </c>
      <c r="D2470" s="82">
        <f t="shared" si="230"/>
        <v>0</v>
      </c>
      <c r="E2470" s="82">
        <f t="shared" si="231"/>
        <v>0</v>
      </c>
      <c r="F2470" s="82">
        <f t="shared" si="232"/>
        <v>0</v>
      </c>
      <c r="G2470" s="82">
        <f t="shared" si="233"/>
        <v>53.620000000000239</v>
      </c>
      <c r="H2470" s="82">
        <f>G2470-MAX($G$4:G2470)</f>
        <v>-16.809999999999896</v>
      </c>
      <c r="J2470" s="26">
        <v>43510</v>
      </c>
      <c r="K2470" s="26">
        <v>43493</v>
      </c>
      <c r="L2470" s="25">
        <v>0</v>
      </c>
      <c r="M2470" s="32"/>
      <c r="N2470" s="33"/>
      <c r="O2470" s="31"/>
      <c r="P2470" s="26"/>
      <c r="Q2470" s="26"/>
      <c r="R2470" s="25"/>
      <c r="S2470" s="51"/>
      <c r="T2470" s="53"/>
      <c r="V2470" s="51"/>
      <c r="W2470" s="53"/>
      <c r="Y2470" s="16"/>
      <c r="Z2470" s="16"/>
      <c r="AB2470" s="16"/>
      <c r="AC2470" s="16"/>
      <c r="AE2470" s="16"/>
      <c r="AF2470" s="16"/>
    </row>
    <row r="2471" spans="1:32" x14ac:dyDescent="0.3">
      <c r="A2471" s="26">
        <v>44565</v>
      </c>
      <c r="B2471" s="82">
        <f t="shared" si="228"/>
        <v>0</v>
      </c>
      <c r="C2471" s="82">
        <f t="shared" si="229"/>
        <v>0</v>
      </c>
      <c r="D2471" s="82">
        <f t="shared" si="230"/>
        <v>0</v>
      </c>
      <c r="E2471" s="82">
        <f t="shared" si="231"/>
        <v>0</v>
      </c>
      <c r="F2471" s="82">
        <f t="shared" si="232"/>
        <v>0</v>
      </c>
      <c r="G2471" s="82">
        <f t="shared" si="233"/>
        <v>53.620000000000239</v>
      </c>
      <c r="H2471" s="82">
        <f>G2471-MAX($G$4:G2471)</f>
        <v>-16.809999999999896</v>
      </c>
      <c r="J2471" s="26">
        <v>43510</v>
      </c>
      <c r="K2471" s="26">
        <v>43494</v>
      </c>
      <c r="L2471" s="25">
        <v>0</v>
      </c>
      <c r="M2471" s="32"/>
      <c r="N2471" s="33"/>
      <c r="O2471" s="31"/>
      <c r="P2471" s="26"/>
      <c r="Q2471" s="26"/>
      <c r="R2471" s="25"/>
      <c r="S2471" s="51"/>
      <c r="T2471" s="53"/>
      <c r="V2471" s="51"/>
      <c r="W2471" s="53"/>
      <c r="Y2471" s="16"/>
      <c r="Z2471" s="16"/>
      <c r="AB2471" s="16"/>
      <c r="AC2471" s="16"/>
      <c r="AE2471" s="16"/>
      <c r="AF2471" s="16"/>
    </row>
    <row r="2472" spans="1:32" x14ac:dyDescent="0.3">
      <c r="A2472" s="26">
        <v>44566</v>
      </c>
      <c r="B2472" s="82">
        <f t="shared" si="228"/>
        <v>0</v>
      </c>
      <c r="C2472" s="82">
        <f t="shared" si="229"/>
        <v>0</v>
      </c>
      <c r="D2472" s="82">
        <f t="shared" si="230"/>
        <v>0</v>
      </c>
      <c r="E2472" s="82">
        <f t="shared" si="231"/>
        <v>0</v>
      </c>
      <c r="F2472" s="82">
        <f t="shared" si="232"/>
        <v>0</v>
      </c>
      <c r="G2472" s="82">
        <f t="shared" si="233"/>
        <v>53.620000000000239</v>
      </c>
      <c r="H2472" s="82">
        <f>G2472-MAX($G$4:G2472)</f>
        <v>-16.809999999999896</v>
      </c>
      <c r="J2472" s="26">
        <v>43510</v>
      </c>
      <c r="K2472" s="26">
        <v>43495</v>
      </c>
      <c r="L2472" s="25">
        <v>0</v>
      </c>
      <c r="M2472" s="32"/>
      <c r="N2472" s="33"/>
      <c r="O2472" s="31"/>
      <c r="P2472" s="26"/>
      <c r="Q2472" s="26"/>
      <c r="R2472" s="25"/>
      <c r="S2472" s="51"/>
      <c r="T2472" s="53"/>
      <c r="V2472" s="51"/>
      <c r="W2472" s="53"/>
      <c r="Y2472" s="16"/>
      <c r="Z2472" s="16"/>
      <c r="AB2472" s="16"/>
      <c r="AC2472" s="16"/>
      <c r="AE2472" s="16"/>
      <c r="AF2472" s="16"/>
    </row>
    <row r="2473" spans="1:32" x14ac:dyDescent="0.3">
      <c r="A2473" s="26">
        <v>44567</v>
      </c>
      <c r="B2473" s="82">
        <f t="shared" si="228"/>
        <v>0</v>
      </c>
      <c r="C2473" s="82">
        <f t="shared" si="229"/>
        <v>0</v>
      </c>
      <c r="D2473" s="82">
        <f t="shared" si="230"/>
        <v>0</v>
      </c>
      <c r="E2473" s="82">
        <f t="shared" si="231"/>
        <v>0</v>
      </c>
      <c r="F2473" s="82">
        <f t="shared" si="232"/>
        <v>0</v>
      </c>
      <c r="G2473" s="82">
        <f t="shared" si="233"/>
        <v>53.620000000000239</v>
      </c>
      <c r="H2473" s="82">
        <f>G2473-MAX($G$4:G2473)</f>
        <v>-16.809999999999896</v>
      </c>
      <c r="J2473" s="26">
        <v>43510</v>
      </c>
      <c r="K2473" s="26">
        <v>43496</v>
      </c>
      <c r="L2473" s="25">
        <v>0</v>
      </c>
      <c r="M2473" s="32"/>
      <c r="N2473" s="33"/>
      <c r="O2473" s="31"/>
      <c r="P2473" s="26"/>
      <c r="Q2473" s="26"/>
      <c r="R2473" s="25"/>
      <c r="S2473" s="51"/>
      <c r="T2473" s="53"/>
      <c r="V2473" s="51"/>
      <c r="W2473" s="53"/>
      <c r="Y2473" s="16"/>
      <c r="Z2473" s="16"/>
      <c r="AB2473" s="16"/>
      <c r="AC2473" s="16"/>
      <c r="AE2473" s="16"/>
      <c r="AF2473" s="16"/>
    </row>
    <row r="2474" spans="1:32" x14ac:dyDescent="0.3">
      <c r="A2474" s="26">
        <v>44568</v>
      </c>
      <c r="B2474" s="82">
        <f t="shared" si="228"/>
        <v>0</v>
      </c>
      <c r="C2474" s="82">
        <f t="shared" si="229"/>
        <v>0</v>
      </c>
      <c r="D2474" s="82">
        <f t="shared" si="230"/>
        <v>0</v>
      </c>
      <c r="E2474" s="82">
        <f t="shared" si="231"/>
        <v>0</v>
      </c>
      <c r="F2474" s="82">
        <f t="shared" si="232"/>
        <v>0</v>
      </c>
      <c r="G2474" s="82">
        <f t="shared" si="233"/>
        <v>53.620000000000239</v>
      </c>
      <c r="H2474" s="82">
        <f>G2474-MAX($G$4:G2474)</f>
        <v>-16.809999999999896</v>
      </c>
      <c r="J2474" s="26">
        <v>43510</v>
      </c>
      <c r="K2474" s="26">
        <v>43497</v>
      </c>
      <c r="L2474" s="25">
        <v>0</v>
      </c>
      <c r="M2474" s="32"/>
      <c r="N2474" s="33"/>
      <c r="O2474" s="31"/>
      <c r="P2474" s="26"/>
      <c r="Q2474" s="26"/>
      <c r="R2474" s="25"/>
      <c r="S2474" s="51"/>
      <c r="T2474" s="53"/>
      <c r="V2474" s="51"/>
      <c r="W2474" s="53"/>
      <c r="Y2474" s="16"/>
      <c r="Z2474" s="16"/>
      <c r="AB2474" s="16"/>
      <c r="AC2474" s="16"/>
      <c r="AE2474" s="16"/>
      <c r="AF2474" s="16"/>
    </row>
    <row r="2475" spans="1:32" x14ac:dyDescent="0.3">
      <c r="A2475" s="26">
        <v>44571</v>
      </c>
      <c r="B2475" s="82">
        <f t="shared" si="228"/>
        <v>0</v>
      </c>
      <c r="C2475" s="82">
        <f t="shared" si="229"/>
        <v>0</v>
      </c>
      <c r="D2475" s="82">
        <f t="shared" si="230"/>
        <v>0</v>
      </c>
      <c r="E2475" s="82">
        <f t="shared" si="231"/>
        <v>0</v>
      </c>
      <c r="F2475" s="82">
        <f t="shared" si="232"/>
        <v>0</v>
      </c>
      <c r="G2475" s="82">
        <f t="shared" si="233"/>
        <v>53.620000000000239</v>
      </c>
      <c r="H2475" s="82">
        <f>G2475-MAX($G$4:G2475)</f>
        <v>-16.809999999999896</v>
      </c>
      <c r="J2475" s="26">
        <v>43510</v>
      </c>
      <c r="K2475" s="26">
        <v>43503</v>
      </c>
      <c r="L2475" s="25">
        <v>0</v>
      </c>
      <c r="M2475" s="32"/>
      <c r="N2475" s="33"/>
      <c r="O2475" s="31"/>
      <c r="P2475" s="26"/>
      <c r="Q2475" s="26"/>
      <c r="R2475" s="25"/>
      <c r="S2475" s="51"/>
      <c r="T2475" s="53"/>
      <c r="V2475" s="51"/>
      <c r="W2475" s="53"/>
      <c r="Y2475" s="16"/>
      <c r="Z2475" s="16"/>
      <c r="AB2475" s="16"/>
      <c r="AC2475" s="16"/>
      <c r="AE2475" s="16"/>
      <c r="AF2475" s="16"/>
    </row>
    <row r="2476" spans="1:32" x14ac:dyDescent="0.3">
      <c r="A2476" s="26">
        <v>44572</v>
      </c>
      <c r="B2476" s="82">
        <f t="shared" si="228"/>
        <v>0</v>
      </c>
      <c r="C2476" s="82">
        <f t="shared" si="229"/>
        <v>0</v>
      </c>
      <c r="D2476" s="82">
        <f t="shared" si="230"/>
        <v>0</v>
      </c>
      <c r="E2476" s="82">
        <f t="shared" si="231"/>
        <v>0</v>
      </c>
      <c r="F2476" s="82">
        <f t="shared" si="232"/>
        <v>0</v>
      </c>
      <c r="G2476" s="82">
        <f t="shared" si="233"/>
        <v>53.620000000000239</v>
      </c>
      <c r="H2476" s="82">
        <f>G2476-MAX($G$4:G2476)</f>
        <v>-16.809999999999896</v>
      </c>
      <c r="J2476" s="26">
        <v>43510</v>
      </c>
      <c r="K2476" s="26">
        <v>43504</v>
      </c>
      <c r="L2476" s="25">
        <v>0</v>
      </c>
      <c r="M2476" s="32"/>
      <c r="N2476" s="33"/>
      <c r="O2476" s="31"/>
      <c r="P2476" s="26"/>
      <c r="Q2476" s="26"/>
      <c r="R2476" s="25"/>
      <c r="S2476" s="51"/>
      <c r="T2476" s="53"/>
      <c r="V2476" s="51"/>
      <c r="W2476" s="53"/>
      <c r="Y2476" s="16"/>
      <c r="Z2476" s="16"/>
      <c r="AB2476" s="16"/>
      <c r="AC2476" s="16"/>
      <c r="AE2476" s="16"/>
      <c r="AF2476" s="16"/>
    </row>
    <row r="2477" spans="1:32" x14ac:dyDescent="0.3">
      <c r="A2477" s="26">
        <v>44573</v>
      </c>
      <c r="B2477" s="82">
        <f t="shared" si="228"/>
        <v>0</v>
      </c>
      <c r="C2477" s="82">
        <f t="shared" si="229"/>
        <v>0</v>
      </c>
      <c r="D2477" s="82">
        <f t="shared" si="230"/>
        <v>0</v>
      </c>
      <c r="E2477" s="82">
        <f t="shared" si="231"/>
        <v>0</v>
      </c>
      <c r="F2477" s="82">
        <f t="shared" si="232"/>
        <v>0</v>
      </c>
      <c r="G2477" s="82">
        <f t="shared" si="233"/>
        <v>53.620000000000239</v>
      </c>
      <c r="H2477" s="82">
        <f>G2477-MAX($G$4:G2477)</f>
        <v>-16.809999999999896</v>
      </c>
      <c r="J2477" s="26">
        <v>43538</v>
      </c>
      <c r="K2477" s="26">
        <v>43504</v>
      </c>
      <c r="L2477" s="25">
        <v>0</v>
      </c>
      <c r="M2477" s="32"/>
      <c r="N2477" s="33"/>
      <c r="O2477" s="31"/>
      <c r="P2477" s="26"/>
      <c r="Q2477" s="26"/>
      <c r="R2477" s="25"/>
      <c r="S2477" s="51"/>
      <c r="T2477" s="53"/>
      <c r="V2477" s="51"/>
      <c r="W2477" s="53"/>
      <c r="Y2477" s="16"/>
      <c r="Z2477" s="16"/>
      <c r="AB2477" s="16"/>
      <c r="AC2477" s="16"/>
      <c r="AE2477" s="16"/>
      <c r="AF2477" s="16"/>
    </row>
    <row r="2478" spans="1:32" x14ac:dyDescent="0.3">
      <c r="A2478" s="26">
        <v>44574</v>
      </c>
      <c r="B2478" s="82">
        <f t="shared" si="228"/>
        <v>0</v>
      </c>
      <c r="C2478" s="82">
        <f t="shared" si="229"/>
        <v>0</v>
      </c>
      <c r="D2478" s="82">
        <f t="shared" si="230"/>
        <v>0</v>
      </c>
      <c r="E2478" s="82">
        <f t="shared" si="231"/>
        <v>0</v>
      </c>
      <c r="F2478" s="82">
        <f t="shared" si="232"/>
        <v>0</v>
      </c>
      <c r="G2478" s="82">
        <f t="shared" si="233"/>
        <v>53.620000000000239</v>
      </c>
      <c r="H2478" s="82">
        <f>G2478-MAX($G$4:G2478)</f>
        <v>-16.809999999999896</v>
      </c>
      <c r="J2478" s="26">
        <v>43510</v>
      </c>
      <c r="K2478" s="26">
        <v>43507</v>
      </c>
      <c r="L2478" s="25">
        <v>0</v>
      </c>
      <c r="M2478" s="32"/>
      <c r="N2478" s="33"/>
      <c r="O2478" s="31"/>
      <c r="P2478" s="26"/>
      <c r="Q2478" s="26"/>
      <c r="R2478" s="25"/>
      <c r="S2478" s="51"/>
      <c r="T2478" s="53"/>
      <c r="V2478" s="51"/>
      <c r="W2478" s="53"/>
      <c r="Y2478" s="16"/>
      <c r="Z2478" s="16"/>
      <c r="AB2478" s="16"/>
      <c r="AC2478" s="16"/>
      <c r="AE2478" s="16"/>
      <c r="AF2478" s="16"/>
    </row>
    <row r="2479" spans="1:32" x14ac:dyDescent="0.3">
      <c r="A2479" s="26">
        <v>44575</v>
      </c>
      <c r="B2479" s="82">
        <f t="shared" si="228"/>
        <v>2.58</v>
      </c>
      <c r="C2479" s="82">
        <f t="shared" si="229"/>
        <v>0</v>
      </c>
      <c r="D2479" s="82">
        <f t="shared" si="230"/>
        <v>0</v>
      </c>
      <c r="E2479" s="82">
        <f t="shared" si="231"/>
        <v>0</v>
      </c>
      <c r="F2479" s="82">
        <f t="shared" si="232"/>
        <v>2.58</v>
      </c>
      <c r="G2479" s="82">
        <f t="shared" si="233"/>
        <v>56.200000000000237</v>
      </c>
      <c r="H2479" s="82">
        <f>G2479-MAX($G$4:G2479)</f>
        <v>-14.229999999999897</v>
      </c>
      <c r="J2479" s="26">
        <v>43538</v>
      </c>
      <c r="K2479" s="26">
        <v>43507</v>
      </c>
      <c r="L2479" s="25">
        <v>-0.45</v>
      </c>
      <c r="M2479" s="32"/>
      <c r="N2479" s="33"/>
      <c r="O2479" s="31"/>
      <c r="P2479" s="26"/>
      <c r="Q2479" s="26"/>
      <c r="R2479" s="25"/>
      <c r="S2479" s="51"/>
      <c r="T2479" s="53"/>
      <c r="V2479" s="51"/>
      <c r="W2479" s="53"/>
      <c r="Y2479" s="16"/>
      <c r="Z2479" s="16"/>
      <c r="AB2479" s="16"/>
      <c r="AC2479" s="16"/>
      <c r="AE2479" s="16"/>
      <c r="AF2479" s="16"/>
    </row>
    <row r="2480" spans="1:32" x14ac:dyDescent="0.3">
      <c r="A2480" s="26">
        <v>44578</v>
      </c>
      <c r="B2480" s="82">
        <f t="shared" si="228"/>
        <v>0.95</v>
      </c>
      <c r="C2480" s="82">
        <f t="shared" si="229"/>
        <v>0</v>
      </c>
      <c r="D2480" s="82">
        <f t="shared" si="230"/>
        <v>0</v>
      </c>
      <c r="E2480" s="82">
        <f t="shared" si="231"/>
        <v>0</v>
      </c>
      <c r="F2480" s="82">
        <f t="shared" si="232"/>
        <v>0.95</v>
      </c>
      <c r="G2480" s="82">
        <f t="shared" si="233"/>
        <v>57.15000000000024</v>
      </c>
      <c r="H2480" s="82">
        <f>G2480-MAX($G$4:G2480)</f>
        <v>-13.279999999999895</v>
      </c>
      <c r="J2480" s="26">
        <v>43510</v>
      </c>
      <c r="K2480" s="26">
        <v>43508</v>
      </c>
      <c r="L2480" s="25">
        <v>0</v>
      </c>
      <c r="M2480" s="32"/>
      <c r="N2480" s="33"/>
      <c r="O2480" s="31"/>
      <c r="P2480" s="26"/>
      <c r="Q2480" s="26"/>
      <c r="R2480" s="25"/>
      <c r="S2480" s="51"/>
      <c r="T2480" s="53"/>
      <c r="V2480" s="51"/>
      <c r="W2480" s="53"/>
      <c r="Y2480" s="16"/>
      <c r="Z2480" s="16"/>
      <c r="AB2480" s="16"/>
      <c r="AC2480" s="16"/>
      <c r="AE2480" s="16"/>
      <c r="AF2480" s="16"/>
    </row>
    <row r="2481" spans="1:32" x14ac:dyDescent="0.3">
      <c r="A2481" s="26">
        <v>44579</v>
      </c>
      <c r="B2481" s="82">
        <f t="shared" si="228"/>
        <v>3.8</v>
      </c>
      <c r="C2481" s="82">
        <f t="shared" si="229"/>
        <v>0</v>
      </c>
      <c r="D2481" s="82">
        <f t="shared" si="230"/>
        <v>0</v>
      </c>
      <c r="E2481" s="82">
        <f t="shared" si="231"/>
        <v>0</v>
      </c>
      <c r="F2481" s="82">
        <f t="shared" si="232"/>
        <v>3.8</v>
      </c>
      <c r="G2481" s="82">
        <f t="shared" si="233"/>
        <v>60.950000000000237</v>
      </c>
      <c r="H2481" s="82">
        <f>G2481-MAX($G$4:G2481)</f>
        <v>-9.4799999999998974</v>
      </c>
      <c r="J2481" s="26">
        <v>43538</v>
      </c>
      <c r="K2481" s="26">
        <v>43508</v>
      </c>
      <c r="L2481" s="25">
        <v>-0.64999999999999902</v>
      </c>
      <c r="M2481" s="32"/>
      <c r="N2481" s="33"/>
      <c r="O2481" s="31"/>
      <c r="P2481" s="26"/>
      <c r="Q2481" s="26"/>
      <c r="R2481" s="25"/>
      <c r="S2481" s="51"/>
      <c r="T2481" s="53"/>
      <c r="V2481" s="51"/>
      <c r="W2481" s="53"/>
      <c r="Y2481" s="16"/>
      <c r="Z2481" s="16"/>
      <c r="AB2481" s="16"/>
      <c r="AC2481" s="16"/>
      <c r="AE2481" s="16"/>
      <c r="AF2481" s="16"/>
    </row>
    <row r="2482" spans="1:32" x14ac:dyDescent="0.3">
      <c r="A2482" s="26">
        <v>44580</v>
      </c>
      <c r="B2482" s="82">
        <f t="shared" si="228"/>
        <v>2.35</v>
      </c>
      <c r="C2482" s="82">
        <f t="shared" si="229"/>
        <v>0</v>
      </c>
      <c r="D2482" s="82">
        <f t="shared" si="230"/>
        <v>0</v>
      </c>
      <c r="E2482" s="82">
        <f t="shared" si="231"/>
        <v>0</v>
      </c>
      <c r="F2482" s="82">
        <f t="shared" si="232"/>
        <v>2.35</v>
      </c>
      <c r="G2482" s="82">
        <f t="shared" si="233"/>
        <v>63.300000000000239</v>
      </c>
      <c r="H2482" s="82">
        <f>G2482-MAX($G$4:G2482)</f>
        <v>-7.129999999999896</v>
      </c>
      <c r="J2482" s="26">
        <v>43510</v>
      </c>
      <c r="K2482" s="26">
        <v>43509</v>
      </c>
      <c r="L2482" s="25">
        <v>0</v>
      </c>
      <c r="M2482" s="32"/>
      <c r="N2482" s="33"/>
      <c r="O2482" s="31"/>
      <c r="P2482" s="26"/>
      <c r="Q2482" s="26"/>
      <c r="R2482" s="25"/>
      <c r="S2482" s="51"/>
      <c r="T2482" s="53"/>
      <c r="V2482" s="51"/>
      <c r="W2482" s="53"/>
      <c r="Y2482" s="16"/>
      <c r="Z2482" s="16"/>
      <c r="AB2482" s="16"/>
      <c r="AC2482" s="16"/>
      <c r="AE2482" s="16"/>
      <c r="AF2482" s="16"/>
    </row>
    <row r="2483" spans="1:32" x14ac:dyDescent="0.3">
      <c r="A2483" s="26">
        <v>44581</v>
      </c>
      <c r="B2483" s="82">
        <f t="shared" si="228"/>
        <v>-2.9</v>
      </c>
      <c r="C2483" s="82">
        <f t="shared" si="229"/>
        <v>0</v>
      </c>
      <c r="D2483" s="82">
        <f t="shared" si="230"/>
        <v>0</v>
      </c>
      <c r="E2483" s="82">
        <f t="shared" si="231"/>
        <v>0</v>
      </c>
      <c r="F2483" s="82">
        <f t="shared" si="232"/>
        <v>-2.9</v>
      </c>
      <c r="G2483" s="82">
        <f t="shared" si="233"/>
        <v>60.40000000000024</v>
      </c>
      <c r="H2483" s="82">
        <f>G2483-MAX($G$4:G2483)</f>
        <v>-10.029999999999895</v>
      </c>
      <c r="J2483" s="26">
        <v>43538</v>
      </c>
      <c r="K2483" s="26">
        <v>43509</v>
      </c>
      <c r="L2483" s="25">
        <v>-0.25999999999999901</v>
      </c>
      <c r="M2483" s="32"/>
      <c r="N2483" s="33"/>
      <c r="O2483" s="31"/>
      <c r="P2483" s="26"/>
      <c r="Q2483" s="26"/>
      <c r="R2483" s="25"/>
      <c r="S2483" s="51"/>
      <c r="T2483" s="53"/>
      <c r="V2483" s="51"/>
      <c r="W2483" s="53"/>
      <c r="Y2483" s="16"/>
      <c r="Z2483" s="16"/>
      <c r="AB2483" s="16"/>
      <c r="AC2483" s="16"/>
      <c r="AE2483" s="16"/>
      <c r="AF2483" s="16"/>
    </row>
    <row r="2484" spans="1:32" x14ac:dyDescent="0.3">
      <c r="A2484" s="26">
        <v>44582</v>
      </c>
      <c r="B2484" s="82">
        <f t="shared" si="228"/>
        <v>5.4499999999999904</v>
      </c>
      <c r="C2484" s="82">
        <f t="shared" si="229"/>
        <v>0</v>
      </c>
      <c r="D2484" s="82">
        <f t="shared" si="230"/>
        <v>0</v>
      </c>
      <c r="E2484" s="82">
        <f t="shared" si="231"/>
        <v>0</v>
      </c>
      <c r="F2484" s="82">
        <f t="shared" si="232"/>
        <v>5.4499999999999904</v>
      </c>
      <c r="G2484" s="82">
        <f t="shared" si="233"/>
        <v>65.850000000000236</v>
      </c>
      <c r="H2484" s="82">
        <f>G2484-MAX($G$4:G2484)</f>
        <v>-4.5799999999998988</v>
      </c>
      <c r="J2484" s="26">
        <v>43510</v>
      </c>
      <c r="K2484" s="26">
        <v>43510</v>
      </c>
      <c r="L2484" s="25">
        <v>0</v>
      </c>
      <c r="M2484" s="32"/>
      <c r="N2484" s="33"/>
      <c r="O2484" s="31"/>
      <c r="P2484" s="26"/>
      <c r="Q2484" s="26"/>
      <c r="R2484" s="25"/>
      <c r="S2484" s="51"/>
      <c r="T2484" s="53"/>
      <c r="V2484" s="51"/>
      <c r="W2484" s="53"/>
      <c r="Y2484" s="16"/>
      <c r="Z2484" s="16"/>
      <c r="AB2484" s="16"/>
      <c r="AC2484" s="16"/>
      <c r="AE2484" s="16"/>
      <c r="AF2484" s="16"/>
    </row>
    <row r="2485" spans="1:32" x14ac:dyDescent="0.3">
      <c r="A2485" s="26">
        <v>44585</v>
      </c>
      <c r="B2485" s="82">
        <f t="shared" si="228"/>
        <v>7.68</v>
      </c>
      <c r="C2485" s="82">
        <f t="shared" si="229"/>
        <v>0</v>
      </c>
      <c r="D2485" s="82">
        <f t="shared" si="230"/>
        <v>0</v>
      </c>
      <c r="E2485" s="82">
        <f t="shared" si="231"/>
        <v>0</v>
      </c>
      <c r="F2485" s="82">
        <f t="shared" si="232"/>
        <v>7.68</v>
      </c>
      <c r="G2485" s="82">
        <f t="shared" si="233"/>
        <v>73.530000000000229</v>
      </c>
      <c r="H2485" s="82">
        <f>G2485-MAX($G$4:G2485)</f>
        <v>0</v>
      </c>
      <c r="J2485" s="26">
        <v>43538</v>
      </c>
      <c r="K2485" s="26">
        <v>43510</v>
      </c>
      <c r="L2485" s="25">
        <v>-1.1299999999999999</v>
      </c>
      <c r="M2485" s="32"/>
      <c r="N2485" s="33"/>
      <c r="O2485" s="31"/>
      <c r="P2485" s="26"/>
      <c r="Q2485" s="26"/>
      <c r="R2485" s="25"/>
      <c r="S2485" s="51"/>
      <c r="T2485" s="53"/>
      <c r="V2485" s="51"/>
      <c r="W2485" s="53"/>
      <c r="Y2485" s="16"/>
      <c r="Z2485" s="16"/>
      <c r="AB2485" s="16"/>
      <c r="AC2485" s="16"/>
      <c r="AE2485" s="16"/>
      <c r="AF2485" s="16"/>
    </row>
    <row r="2486" spans="1:32" x14ac:dyDescent="0.3">
      <c r="A2486" s="26">
        <v>44586</v>
      </c>
      <c r="B2486" s="82">
        <f t="shared" si="228"/>
        <v>17.049999999999901</v>
      </c>
      <c r="C2486" s="82">
        <f t="shared" si="229"/>
        <v>0</v>
      </c>
      <c r="D2486" s="82">
        <f t="shared" si="230"/>
        <v>0</v>
      </c>
      <c r="E2486" s="82">
        <f t="shared" si="231"/>
        <v>0</v>
      </c>
      <c r="F2486" s="82">
        <f t="shared" si="232"/>
        <v>17.049999999999901</v>
      </c>
      <c r="G2486" s="82">
        <f t="shared" si="233"/>
        <v>90.580000000000126</v>
      </c>
      <c r="H2486" s="82">
        <f>G2486-MAX($G$4:G2486)</f>
        <v>0</v>
      </c>
      <c r="J2486" s="26">
        <v>43566</v>
      </c>
      <c r="K2486" s="26">
        <v>43524</v>
      </c>
      <c r="L2486" s="25">
        <v>0</v>
      </c>
      <c r="M2486" s="32"/>
      <c r="N2486" s="33"/>
      <c r="O2486" s="31"/>
      <c r="P2486" s="26"/>
      <c r="Q2486" s="26"/>
      <c r="R2486" s="25"/>
      <c r="S2486" s="51"/>
      <c r="T2486" s="53"/>
      <c r="V2486" s="51"/>
      <c r="W2486" s="53"/>
      <c r="Y2486" s="16"/>
      <c r="Z2486" s="16"/>
      <c r="AB2486" s="16"/>
      <c r="AC2486" s="16"/>
      <c r="AE2486" s="16"/>
      <c r="AF2486" s="16"/>
    </row>
    <row r="2487" spans="1:32" x14ac:dyDescent="0.3">
      <c r="A2487" s="26">
        <v>44587</v>
      </c>
      <c r="B2487" s="82">
        <f t="shared" si="228"/>
        <v>-4.9999999999997102E-2</v>
      </c>
      <c r="C2487" s="82">
        <f t="shared" si="229"/>
        <v>0</v>
      </c>
      <c r="D2487" s="82">
        <f t="shared" si="230"/>
        <v>0</v>
      </c>
      <c r="E2487" s="82">
        <f t="shared" si="231"/>
        <v>0</v>
      </c>
      <c r="F2487" s="82">
        <f t="shared" si="232"/>
        <v>-4.9999999999997102E-2</v>
      </c>
      <c r="G2487" s="82">
        <f t="shared" si="233"/>
        <v>90.530000000000129</v>
      </c>
      <c r="H2487" s="82">
        <f>G2487-MAX($G$4:G2487)</f>
        <v>-4.9999999999997158E-2</v>
      </c>
      <c r="J2487" s="26">
        <v>43566</v>
      </c>
      <c r="K2487" s="26">
        <v>43528</v>
      </c>
      <c r="L2487" s="25">
        <v>-0.02</v>
      </c>
      <c r="M2487" s="32"/>
      <c r="N2487" s="33"/>
      <c r="O2487" s="31"/>
      <c r="P2487" s="26"/>
      <c r="Q2487" s="26"/>
      <c r="R2487" s="25"/>
      <c r="S2487" s="51"/>
      <c r="T2487" s="53"/>
      <c r="V2487" s="51"/>
      <c r="W2487" s="53"/>
      <c r="Y2487" s="16"/>
      <c r="Z2487" s="16"/>
      <c r="AB2487" s="16"/>
      <c r="AC2487" s="16"/>
      <c r="AE2487" s="16"/>
      <c r="AF2487" s="16"/>
    </row>
    <row r="2488" spans="1:32" x14ac:dyDescent="0.3">
      <c r="A2488" s="26">
        <v>44588</v>
      </c>
      <c r="B2488" s="82">
        <f t="shared" si="228"/>
        <v>23.2</v>
      </c>
      <c r="C2488" s="82">
        <f t="shared" si="229"/>
        <v>0</v>
      </c>
      <c r="D2488" s="82">
        <f t="shared" si="230"/>
        <v>0</v>
      </c>
      <c r="E2488" s="82">
        <f t="shared" si="231"/>
        <v>0</v>
      </c>
      <c r="F2488" s="82">
        <f t="shared" si="232"/>
        <v>23.2</v>
      </c>
      <c r="G2488" s="82">
        <f t="shared" si="233"/>
        <v>113.73000000000013</v>
      </c>
      <c r="H2488" s="82">
        <f>G2488-MAX($G$4:G2488)</f>
        <v>0</v>
      </c>
      <c r="J2488" s="26">
        <v>43566</v>
      </c>
      <c r="K2488" s="26">
        <v>43529</v>
      </c>
      <c r="L2488" s="25">
        <v>0.75999999999999901</v>
      </c>
      <c r="M2488" s="32"/>
      <c r="N2488" s="33"/>
      <c r="O2488" s="31"/>
      <c r="P2488" s="26"/>
      <c r="Q2488" s="26"/>
      <c r="R2488" s="25"/>
      <c r="S2488" s="51"/>
      <c r="T2488" s="53"/>
      <c r="V2488" s="51"/>
      <c r="W2488" s="53"/>
      <c r="Y2488" s="16"/>
      <c r="Z2488" s="16"/>
      <c r="AB2488" s="16"/>
      <c r="AC2488" s="16"/>
      <c r="AE2488" s="16"/>
      <c r="AF2488" s="16"/>
    </row>
    <row r="2489" spans="1:32" x14ac:dyDescent="0.3">
      <c r="A2489" s="26">
        <v>44589</v>
      </c>
      <c r="B2489" s="82">
        <f t="shared" si="228"/>
        <v>0</v>
      </c>
      <c r="C2489" s="82">
        <f t="shared" si="229"/>
        <v>0</v>
      </c>
      <c r="D2489" s="82">
        <f t="shared" si="230"/>
        <v>0</v>
      </c>
      <c r="E2489" s="82">
        <f t="shared" si="231"/>
        <v>0</v>
      </c>
      <c r="F2489" s="82">
        <f t="shared" si="232"/>
        <v>0</v>
      </c>
      <c r="G2489" s="82">
        <f t="shared" si="233"/>
        <v>113.73000000000013</v>
      </c>
      <c r="H2489" s="82">
        <f>G2489-MAX($G$4:G2489)</f>
        <v>0</v>
      </c>
      <c r="J2489" s="26">
        <v>43566</v>
      </c>
      <c r="K2489" s="26">
        <v>43530</v>
      </c>
      <c r="L2489" s="25">
        <v>-8.9999999999999802E-2</v>
      </c>
      <c r="M2489" s="32"/>
      <c r="N2489" s="33"/>
      <c r="O2489" s="31"/>
      <c r="P2489" s="26"/>
      <c r="Q2489" s="26"/>
      <c r="R2489" s="25"/>
      <c r="S2489" s="51"/>
      <c r="T2489" s="53"/>
      <c r="V2489" s="51"/>
      <c r="W2489" s="53"/>
      <c r="Y2489" s="16"/>
      <c r="Z2489" s="16"/>
      <c r="AB2489" s="16"/>
      <c r="AC2489" s="16"/>
      <c r="AE2489" s="16"/>
      <c r="AF2489" s="16"/>
    </row>
    <row r="2490" spans="1:32" x14ac:dyDescent="0.3">
      <c r="A2490" s="26">
        <v>44595</v>
      </c>
      <c r="B2490" s="82">
        <f t="shared" si="228"/>
        <v>0</v>
      </c>
      <c r="C2490" s="82">
        <f t="shared" si="229"/>
        <v>0</v>
      </c>
      <c r="D2490" s="82">
        <f t="shared" si="230"/>
        <v>0</v>
      </c>
      <c r="E2490" s="82">
        <f t="shared" si="231"/>
        <v>0</v>
      </c>
      <c r="F2490" s="82">
        <f t="shared" si="232"/>
        <v>0</v>
      </c>
      <c r="G2490" s="82">
        <f t="shared" si="233"/>
        <v>113.73000000000013</v>
      </c>
      <c r="H2490" s="82">
        <f>G2490-MAX($G$4:G2490)</f>
        <v>0</v>
      </c>
      <c r="J2490" s="26">
        <v>43566</v>
      </c>
      <c r="K2490" s="26">
        <v>43531</v>
      </c>
      <c r="L2490" s="25">
        <v>0.65</v>
      </c>
      <c r="M2490" s="32"/>
      <c r="N2490" s="33"/>
      <c r="O2490" s="31"/>
      <c r="P2490" s="26"/>
      <c r="Q2490" s="26"/>
      <c r="R2490" s="25"/>
      <c r="S2490" s="51"/>
      <c r="T2490" s="53"/>
      <c r="V2490" s="51"/>
      <c r="W2490" s="53"/>
      <c r="Y2490" s="16"/>
      <c r="Z2490" s="16"/>
      <c r="AB2490" s="16"/>
      <c r="AC2490" s="16"/>
      <c r="AE2490" s="16"/>
      <c r="AF2490" s="16"/>
    </row>
    <row r="2491" spans="1:32" x14ac:dyDescent="0.3">
      <c r="A2491" s="26">
        <v>44596</v>
      </c>
      <c r="B2491" s="82">
        <f t="shared" si="228"/>
        <v>0</v>
      </c>
      <c r="C2491" s="82">
        <f t="shared" si="229"/>
        <v>0</v>
      </c>
      <c r="D2491" s="82">
        <f t="shared" si="230"/>
        <v>0</v>
      </c>
      <c r="E2491" s="82">
        <f t="shared" si="231"/>
        <v>0</v>
      </c>
      <c r="F2491" s="82">
        <f t="shared" si="232"/>
        <v>0</v>
      </c>
      <c r="G2491" s="82">
        <f t="shared" si="233"/>
        <v>113.73000000000013</v>
      </c>
      <c r="H2491" s="82">
        <f>G2491-MAX($G$4:G2491)</f>
        <v>0</v>
      </c>
      <c r="J2491" s="26">
        <v>43566</v>
      </c>
      <c r="K2491" s="26">
        <v>43532</v>
      </c>
      <c r="L2491" s="25">
        <v>2.2999999999999998</v>
      </c>
      <c r="M2491" s="32"/>
      <c r="N2491" s="33"/>
      <c r="O2491" s="31"/>
      <c r="P2491" s="26"/>
      <c r="Q2491" s="26"/>
      <c r="R2491" s="25"/>
      <c r="S2491" s="51"/>
      <c r="T2491" s="53"/>
      <c r="V2491" s="51"/>
      <c r="W2491" s="53"/>
      <c r="Y2491" s="16"/>
      <c r="Z2491" s="16"/>
      <c r="AB2491" s="16"/>
      <c r="AC2491" s="16"/>
      <c r="AE2491" s="16"/>
      <c r="AF2491" s="16"/>
    </row>
    <row r="2492" spans="1:32" x14ac:dyDescent="0.3">
      <c r="A2492" s="26">
        <v>44599</v>
      </c>
      <c r="B2492" s="82">
        <f t="shared" si="228"/>
        <v>0</v>
      </c>
      <c r="C2492" s="82">
        <f t="shared" si="229"/>
        <v>0</v>
      </c>
      <c r="D2492" s="82">
        <f t="shared" si="230"/>
        <v>0</v>
      </c>
      <c r="E2492" s="82">
        <f t="shared" si="231"/>
        <v>0</v>
      </c>
      <c r="F2492" s="82">
        <f t="shared" si="232"/>
        <v>0</v>
      </c>
      <c r="G2492" s="82">
        <f t="shared" si="233"/>
        <v>113.73000000000013</v>
      </c>
      <c r="H2492" s="82">
        <f>G2492-MAX($G$4:G2492)</f>
        <v>0</v>
      </c>
      <c r="J2492" s="26">
        <v>43566</v>
      </c>
      <c r="K2492" s="26">
        <v>43535</v>
      </c>
      <c r="L2492" s="25">
        <v>-0.25</v>
      </c>
      <c r="M2492" s="32"/>
      <c r="N2492" s="33"/>
      <c r="O2492" s="31"/>
      <c r="P2492" s="26"/>
      <c r="Q2492" s="26"/>
      <c r="R2492" s="25"/>
      <c r="S2492" s="51"/>
      <c r="T2492" s="53"/>
      <c r="V2492" s="51"/>
      <c r="W2492" s="53"/>
      <c r="Y2492" s="16"/>
      <c r="Z2492" s="16"/>
      <c r="AB2492" s="16"/>
      <c r="AC2492" s="16"/>
      <c r="AE2492" s="16"/>
      <c r="AF2492" s="16"/>
    </row>
    <row r="2493" spans="1:32" x14ac:dyDescent="0.3">
      <c r="A2493" s="26">
        <v>44600</v>
      </c>
      <c r="B2493" s="82">
        <f t="shared" si="228"/>
        <v>0</v>
      </c>
      <c r="C2493" s="82">
        <f t="shared" si="229"/>
        <v>0</v>
      </c>
      <c r="D2493" s="82">
        <f t="shared" si="230"/>
        <v>0</v>
      </c>
      <c r="E2493" s="82">
        <f t="shared" si="231"/>
        <v>0</v>
      </c>
      <c r="F2493" s="82">
        <f t="shared" si="232"/>
        <v>0</v>
      </c>
      <c r="G2493" s="82">
        <f t="shared" si="233"/>
        <v>113.73000000000013</v>
      </c>
      <c r="H2493" s="82">
        <f>G2493-MAX($G$4:G2493)</f>
        <v>0</v>
      </c>
      <c r="J2493" s="26">
        <v>43566</v>
      </c>
      <c r="K2493" s="26">
        <v>43536</v>
      </c>
      <c r="L2493" s="25">
        <v>-1.7999999999999901</v>
      </c>
      <c r="M2493" s="32"/>
      <c r="N2493" s="33"/>
      <c r="O2493" s="31"/>
      <c r="P2493" s="26"/>
      <c r="Q2493" s="26"/>
      <c r="R2493" s="25"/>
      <c r="S2493" s="51"/>
      <c r="T2493" s="53"/>
      <c r="V2493" s="51"/>
      <c r="W2493" s="53"/>
      <c r="Y2493" s="16"/>
      <c r="Z2493" s="16"/>
      <c r="AB2493" s="16"/>
      <c r="AC2493" s="16"/>
      <c r="AE2493" s="16"/>
      <c r="AF2493" s="16"/>
    </row>
    <row r="2494" spans="1:32" x14ac:dyDescent="0.3">
      <c r="A2494" s="26">
        <v>44601</v>
      </c>
      <c r="B2494" s="82">
        <f t="shared" si="228"/>
        <v>0</v>
      </c>
      <c r="C2494" s="82">
        <f t="shared" si="229"/>
        <v>0</v>
      </c>
      <c r="D2494" s="82">
        <f t="shared" si="230"/>
        <v>0</v>
      </c>
      <c r="E2494" s="82">
        <f t="shared" si="231"/>
        <v>0</v>
      </c>
      <c r="F2494" s="82">
        <f t="shared" si="232"/>
        <v>0</v>
      </c>
      <c r="G2494" s="82">
        <f t="shared" si="233"/>
        <v>113.73000000000013</v>
      </c>
      <c r="H2494" s="82">
        <f>G2494-MAX($G$4:G2494)</f>
        <v>0</v>
      </c>
      <c r="J2494" s="26">
        <v>43566</v>
      </c>
      <c r="K2494" s="26">
        <v>43537</v>
      </c>
      <c r="L2494" s="25">
        <v>1.1799999999999899</v>
      </c>
      <c r="M2494" s="32"/>
      <c r="N2494" s="33"/>
      <c r="O2494" s="31"/>
      <c r="P2494" s="26"/>
      <c r="Q2494" s="26"/>
      <c r="R2494" s="25"/>
      <c r="S2494" s="51"/>
      <c r="T2494" s="53"/>
      <c r="V2494" s="51"/>
      <c r="W2494" s="53"/>
      <c r="Y2494" s="16"/>
      <c r="Z2494" s="16"/>
      <c r="AB2494" s="16"/>
      <c r="AC2494" s="16"/>
      <c r="AE2494" s="16"/>
      <c r="AF2494" s="16"/>
    </row>
    <row r="2495" spans="1:32" x14ac:dyDescent="0.3">
      <c r="A2495" s="26">
        <v>44602</v>
      </c>
      <c r="B2495" s="82">
        <f t="shared" si="228"/>
        <v>0</v>
      </c>
      <c r="C2495" s="82">
        <f t="shared" si="229"/>
        <v>0</v>
      </c>
      <c r="D2495" s="82">
        <f t="shared" si="230"/>
        <v>0</v>
      </c>
      <c r="E2495" s="82">
        <f t="shared" si="231"/>
        <v>0</v>
      </c>
      <c r="F2495" s="82">
        <f t="shared" si="232"/>
        <v>0</v>
      </c>
      <c r="G2495" s="82">
        <f t="shared" si="233"/>
        <v>113.73000000000013</v>
      </c>
      <c r="H2495" s="82">
        <f>G2495-MAX($G$4:G2495)</f>
        <v>0</v>
      </c>
      <c r="J2495" s="26">
        <v>43566</v>
      </c>
      <c r="K2495" s="26">
        <v>43538</v>
      </c>
      <c r="L2495" s="25">
        <v>-0.88999999999999901</v>
      </c>
      <c r="M2495" s="32"/>
      <c r="N2495" s="33"/>
      <c r="O2495" s="31"/>
      <c r="P2495" s="26"/>
      <c r="Q2495" s="26"/>
      <c r="R2495" s="25"/>
      <c r="S2495" s="51"/>
      <c r="T2495" s="53"/>
      <c r="V2495" s="51"/>
      <c r="W2495" s="53"/>
      <c r="Y2495" s="16"/>
      <c r="Z2495" s="16"/>
      <c r="AB2495" s="16"/>
      <c r="AC2495" s="16"/>
      <c r="AE2495" s="16"/>
      <c r="AF2495" s="16"/>
    </row>
    <row r="2496" spans="1:32" x14ac:dyDescent="0.3">
      <c r="A2496" s="26">
        <v>44603</v>
      </c>
      <c r="B2496" s="82">
        <f t="shared" si="228"/>
        <v>0</v>
      </c>
      <c r="C2496" s="82">
        <f t="shared" si="229"/>
        <v>0</v>
      </c>
      <c r="D2496" s="82">
        <f t="shared" si="230"/>
        <v>0</v>
      </c>
      <c r="E2496" s="82">
        <f t="shared" si="231"/>
        <v>0</v>
      </c>
      <c r="F2496" s="82">
        <f t="shared" si="232"/>
        <v>0</v>
      </c>
      <c r="G2496" s="82">
        <f t="shared" si="233"/>
        <v>113.73000000000013</v>
      </c>
      <c r="H2496" s="82">
        <f>G2496-MAX($G$4:G2496)</f>
        <v>0</v>
      </c>
      <c r="J2496" s="26">
        <v>43566</v>
      </c>
      <c r="K2496" s="26">
        <v>43539</v>
      </c>
      <c r="L2496" s="25">
        <v>-1.77</v>
      </c>
      <c r="M2496" s="32"/>
      <c r="N2496" s="33"/>
      <c r="O2496" s="31"/>
      <c r="P2496" s="26"/>
      <c r="Q2496" s="26"/>
      <c r="R2496" s="25"/>
      <c r="S2496" s="51"/>
      <c r="T2496" s="53"/>
      <c r="V2496" s="51"/>
      <c r="W2496" s="53"/>
      <c r="Y2496" s="16"/>
      <c r="Z2496" s="16"/>
      <c r="AB2496" s="16"/>
      <c r="AC2496" s="16"/>
      <c r="AE2496" s="16"/>
      <c r="AF2496" s="16"/>
    </row>
    <row r="2497" spans="1:32" x14ac:dyDescent="0.3">
      <c r="A2497" s="26">
        <v>44606</v>
      </c>
      <c r="B2497" s="82">
        <f t="shared" si="228"/>
        <v>0</v>
      </c>
      <c r="C2497" s="82">
        <f t="shared" si="229"/>
        <v>0</v>
      </c>
      <c r="D2497" s="82">
        <f t="shared" si="230"/>
        <v>0</v>
      </c>
      <c r="E2497" s="82">
        <f t="shared" si="231"/>
        <v>0</v>
      </c>
      <c r="F2497" s="82">
        <f t="shared" si="232"/>
        <v>0</v>
      </c>
      <c r="G2497" s="82">
        <f t="shared" si="233"/>
        <v>113.73000000000013</v>
      </c>
      <c r="H2497" s="82">
        <f>G2497-MAX($G$4:G2497)</f>
        <v>0</v>
      </c>
      <c r="J2497" s="26">
        <v>43566</v>
      </c>
      <c r="K2497" s="26">
        <v>43542</v>
      </c>
      <c r="L2497" s="25">
        <v>-0.13</v>
      </c>
      <c r="M2497" s="32"/>
      <c r="N2497" s="33"/>
      <c r="O2497" s="31"/>
      <c r="P2497" s="26"/>
      <c r="Q2497" s="26"/>
      <c r="R2497" s="25"/>
      <c r="S2497" s="51"/>
      <c r="T2497" s="53"/>
      <c r="V2497" s="51"/>
      <c r="W2497" s="53"/>
      <c r="X2497" s="54"/>
      <c r="Y2497" s="16"/>
      <c r="Z2497" s="16"/>
      <c r="AB2497" s="16"/>
      <c r="AC2497" s="16"/>
      <c r="AE2497" s="16"/>
      <c r="AF2497" s="16"/>
    </row>
    <row r="2498" spans="1:32" x14ac:dyDescent="0.3">
      <c r="A2498" s="26">
        <v>44607</v>
      </c>
      <c r="B2498" s="82">
        <f t="shared" si="228"/>
        <v>0</v>
      </c>
      <c r="C2498" s="82">
        <f t="shared" si="229"/>
        <v>0</v>
      </c>
      <c r="D2498" s="82">
        <f t="shared" si="230"/>
        <v>0</v>
      </c>
      <c r="E2498" s="82">
        <f t="shared" si="231"/>
        <v>0</v>
      </c>
      <c r="F2498" s="82">
        <f t="shared" si="232"/>
        <v>0</v>
      </c>
      <c r="G2498" s="82">
        <f t="shared" si="233"/>
        <v>113.73000000000013</v>
      </c>
      <c r="H2498" s="82">
        <f>G2498-MAX($G$4:G2498)</f>
        <v>0</v>
      </c>
      <c r="J2498" s="26">
        <v>43566</v>
      </c>
      <c r="K2498" s="26">
        <v>43543</v>
      </c>
      <c r="L2498" s="25">
        <v>-0.04</v>
      </c>
      <c r="M2498" s="32"/>
      <c r="N2498" s="33"/>
      <c r="O2498" s="31"/>
      <c r="P2498" s="26"/>
      <c r="Q2498" s="26"/>
      <c r="R2498" s="25"/>
      <c r="S2498" s="51"/>
      <c r="T2498" s="53"/>
      <c r="V2498" s="51"/>
      <c r="W2498" s="53"/>
      <c r="Y2498" s="16"/>
      <c r="Z2498" s="16"/>
      <c r="AB2498" s="16"/>
      <c r="AC2498" s="16"/>
      <c r="AE2498" s="16"/>
      <c r="AF2498" s="16"/>
    </row>
    <row r="2499" spans="1:32" x14ac:dyDescent="0.3">
      <c r="A2499" s="26">
        <v>44608</v>
      </c>
      <c r="B2499" s="82">
        <f t="shared" si="228"/>
        <v>0</v>
      </c>
      <c r="C2499" s="82">
        <f t="shared" si="229"/>
        <v>0</v>
      </c>
      <c r="D2499" s="82">
        <f t="shared" si="230"/>
        <v>0</v>
      </c>
      <c r="E2499" s="82">
        <f t="shared" si="231"/>
        <v>0</v>
      </c>
      <c r="F2499" s="82">
        <f t="shared" si="232"/>
        <v>0</v>
      </c>
      <c r="G2499" s="82">
        <f t="shared" si="233"/>
        <v>113.73000000000013</v>
      </c>
      <c r="H2499" s="82">
        <f>G2499-MAX($G$4:G2499)</f>
        <v>0</v>
      </c>
      <c r="J2499" s="26">
        <v>43566</v>
      </c>
      <c r="K2499" s="26">
        <v>43544</v>
      </c>
      <c r="L2499" s="25">
        <v>-0.16999999999999901</v>
      </c>
      <c r="M2499" s="32"/>
      <c r="N2499" s="33"/>
      <c r="O2499" s="31"/>
      <c r="P2499" s="26"/>
      <c r="Q2499" s="26"/>
      <c r="R2499" s="25"/>
      <c r="S2499" s="51"/>
      <c r="T2499" s="53"/>
      <c r="V2499" s="51"/>
      <c r="W2499" s="53"/>
      <c r="Y2499" s="16"/>
      <c r="Z2499" s="16"/>
      <c r="AB2499" s="16"/>
      <c r="AC2499" s="16"/>
      <c r="AE2499" s="16"/>
      <c r="AF2499" s="16"/>
    </row>
    <row r="2500" spans="1:32" x14ac:dyDescent="0.3">
      <c r="A2500" s="26">
        <v>44609</v>
      </c>
      <c r="B2500" s="82">
        <f t="shared" ref="B2500:B2563" si="234">IFERROR(VLOOKUP($A2500,$K:$L,2,0), 0)</f>
        <v>0</v>
      </c>
      <c r="C2500" s="82">
        <f t="shared" ref="C2500:C2563" si="235">IFERROR(2*VLOOKUP($A2500,$T:$U,2,0), 0)</f>
        <v>0</v>
      </c>
      <c r="D2500" s="82">
        <f t="shared" ref="D2500:D2563" si="236">IFERROR(VLOOKUP($A2500,$AF:$AG,2,0), 0)</f>
        <v>0</v>
      </c>
      <c r="E2500" s="82">
        <f t="shared" ref="E2500:E2563" si="237">IFERROR(VLOOKUP($A2500,$AC:$AD,2,0), 0)</f>
        <v>0</v>
      </c>
      <c r="F2500" s="82">
        <f t="shared" ref="F2500:F2563" si="238">B2500+C2500+D2500+E2500</f>
        <v>0</v>
      </c>
      <c r="G2500" s="82">
        <f t="shared" si="233"/>
        <v>113.73000000000013</v>
      </c>
      <c r="H2500" s="82">
        <f>G2500-MAX($G$4:G2500)</f>
        <v>0</v>
      </c>
      <c r="J2500" s="26">
        <v>43566</v>
      </c>
      <c r="K2500" s="26">
        <v>43545</v>
      </c>
      <c r="L2500" s="25">
        <v>-1.00999999999999</v>
      </c>
      <c r="M2500" s="32"/>
      <c r="N2500" s="33"/>
      <c r="O2500" s="31"/>
      <c r="P2500" s="26"/>
      <c r="Q2500" s="26"/>
      <c r="R2500" s="25"/>
      <c r="S2500" s="51"/>
      <c r="T2500" s="53"/>
      <c r="V2500" s="51"/>
      <c r="W2500" s="53"/>
      <c r="Y2500" s="16"/>
      <c r="Z2500" s="16"/>
      <c r="AB2500" s="16"/>
      <c r="AC2500" s="16"/>
      <c r="AE2500" s="16"/>
      <c r="AF2500" s="16"/>
    </row>
    <row r="2501" spans="1:32" x14ac:dyDescent="0.3">
      <c r="A2501" s="26">
        <v>44610</v>
      </c>
      <c r="B2501" s="82">
        <f t="shared" si="234"/>
        <v>0</v>
      </c>
      <c r="C2501" s="82">
        <f t="shared" si="235"/>
        <v>0</v>
      </c>
      <c r="D2501" s="82">
        <f t="shared" si="236"/>
        <v>0</v>
      </c>
      <c r="E2501" s="82">
        <f t="shared" si="237"/>
        <v>0</v>
      </c>
      <c r="F2501" s="82">
        <f t="shared" si="238"/>
        <v>0</v>
      </c>
      <c r="G2501" s="82">
        <f t="shared" ref="G2501:G2564" si="239">F2501+G2500</f>
        <v>113.73000000000013</v>
      </c>
      <c r="H2501" s="82">
        <f>G2501-MAX($G$4:G2501)</f>
        <v>0</v>
      </c>
      <c r="J2501" s="26">
        <v>43566</v>
      </c>
      <c r="K2501" s="26">
        <v>43546</v>
      </c>
      <c r="L2501" s="25">
        <v>-0.47</v>
      </c>
      <c r="M2501" s="32"/>
      <c r="N2501" s="33"/>
      <c r="O2501" s="31"/>
      <c r="P2501" s="26"/>
      <c r="Q2501" s="26"/>
      <c r="R2501" s="25"/>
      <c r="S2501" s="51"/>
      <c r="T2501" s="53"/>
      <c r="V2501" s="51"/>
      <c r="W2501" s="53"/>
      <c r="Y2501" s="16"/>
      <c r="Z2501" s="16"/>
      <c r="AB2501" s="16"/>
      <c r="AC2501" s="16"/>
      <c r="AE2501" s="16"/>
      <c r="AF2501" s="16"/>
    </row>
    <row r="2502" spans="1:32" x14ac:dyDescent="0.3">
      <c r="A2502" s="26">
        <v>44613</v>
      </c>
      <c r="B2502" s="82">
        <f t="shared" si="234"/>
        <v>0</v>
      </c>
      <c r="C2502" s="82">
        <f t="shared" si="235"/>
        <v>0</v>
      </c>
      <c r="D2502" s="82">
        <f t="shared" si="236"/>
        <v>0</v>
      </c>
      <c r="E2502" s="82">
        <f t="shared" si="237"/>
        <v>0</v>
      </c>
      <c r="F2502" s="82">
        <f t="shared" si="238"/>
        <v>0</v>
      </c>
      <c r="G2502" s="82">
        <f t="shared" si="239"/>
        <v>113.73000000000013</v>
      </c>
      <c r="H2502" s="82">
        <f>G2502-MAX($G$4:G2502)</f>
        <v>0</v>
      </c>
      <c r="J2502" s="26">
        <v>43566</v>
      </c>
      <c r="K2502" s="26">
        <v>43549</v>
      </c>
      <c r="L2502" s="25">
        <v>2.96</v>
      </c>
      <c r="M2502" s="32"/>
      <c r="N2502" s="33"/>
      <c r="O2502" s="31"/>
      <c r="P2502" s="26"/>
      <c r="Q2502" s="26"/>
      <c r="R2502" s="25"/>
      <c r="S2502" s="51"/>
      <c r="T2502" s="53"/>
      <c r="V2502" s="51"/>
      <c r="W2502" s="53"/>
      <c r="Y2502" s="16"/>
      <c r="Z2502" s="16"/>
      <c r="AB2502" s="16"/>
      <c r="AC2502" s="16"/>
      <c r="AE2502" s="16"/>
      <c r="AF2502" s="16"/>
    </row>
    <row r="2503" spans="1:32" x14ac:dyDescent="0.3">
      <c r="A2503" s="26">
        <v>44614</v>
      </c>
      <c r="B2503" s="82">
        <f t="shared" si="234"/>
        <v>0</v>
      </c>
      <c r="C2503" s="82">
        <f t="shared" si="235"/>
        <v>0</v>
      </c>
      <c r="D2503" s="82">
        <f t="shared" si="236"/>
        <v>0</v>
      </c>
      <c r="E2503" s="82">
        <f t="shared" si="237"/>
        <v>0</v>
      </c>
      <c r="F2503" s="82">
        <f t="shared" si="238"/>
        <v>0</v>
      </c>
      <c r="G2503" s="82">
        <f t="shared" si="239"/>
        <v>113.73000000000013</v>
      </c>
      <c r="H2503" s="82">
        <f>G2503-MAX($G$4:G2503)</f>
        <v>0</v>
      </c>
      <c r="J2503" s="26">
        <v>43566</v>
      </c>
      <c r="K2503" s="26">
        <v>43550</v>
      </c>
      <c r="L2503" s="25">
        <v>-0.20999999999999899</v>
      </c>
      <c r="M2503" s="32"/>
      <c r="N2503" s="33"/>
      <c r="O2503" s="31"/>
      <c r="P2503" s="26"/>
      <c r="Q2503" s="26"/>
      <c r="R2503" s="25"/>
      <c r="S2503" s="51"/>
      <c r="T2503" s="53"/>
      <c r="V2503" s="51"/>
      <c r="W2503" s="53"/>
      <c r="Y2503" s="16"/>
      <c r="Z2503" s="16"/>
      <c r="AB2503" s="16"/>
      <c r="AC2503" s="16"/>
      <c r="AE2503" s="16"/>
      <c r="AF2503" s="16"/>
    </row>
    <row r="2504" spans="1:32" x14ac:dyDescent="0.3">
      <c r="A2504" s="26">
        <v>44615</v>
      </c>
      <c r="B2504" s="82">
        <f t="shared" si="234"/>
        <v>0</v>
      </c>
      <c r="C2504" s="82">
        <f t="shared" si="235"/>
        <v>0</v>
      </c>
      <c r="D2504" s="82">
        <f t="shared" si="236"/>
        <v>0</v>
      </c>
      <c r="E2504" s="82">
        <f t="shared" si="237"/>
        <v>0</v>
      </c>
      <c r="F2504" s="82">
        <f t="shared" si="238"/>
        <v>0</v>
      </c>
      <c r="G2504" s="82">
        <f t="shared" si="239"/>
        <v>113.73000000000013</v>
      </c>
      <c r="H2504" s="82">
        <f>G2504-MAX($G$4:G2504)</f>
        <v>0</v>
      </c>
      <c r="J2504" s="26">
        <v>43566</v>
      </c>
      <c r="K2504" s="26">
        <v>43551</v>
      </c>
      <c r="L2504" s="25">
        <v>-9.0000000000000704E-2</v>
      </c>
      <c r="M2504" s="32"/>
      <c r="N2504" s="33"/>
      <c r="O2504" s="31"/>
      <c r="P2504" s="26"/>
      <c r="Q2504" s="26"/>
      <c r="R2504" s="25"/>
      <c r="S2504" s="51"/>
      <c r="T2504" s="53"/>
      <c r="V2504" s="51"/>
      <c r="W2504" s="53"/>
      <c r="Y2504" s="16"/>
      <c r="Z2504" s="16"/>
      <c r="AB2504" s="16"/>
      <c r="AC2504" s="16"/>
      <c r="AE2504" s="16"/>
      <c r="AF2504" s="16"/>
    </row>
    <row r="2505" spans="1:32" x14ac:dyDescent="0.3">
      <c r="A2505" s="26">
        <v>44616</v>
      </c>
      <c r="B2505" s="82">
        <f t="shared" si="234"/>
        <v>0</v>
      </c>
      <c r="C2505" s="82">
        <f t="shared" si="235"/>
        <v>0</v>
      </c>
      <c r="D2505" s="82">
        <f t="shared" si="236"/>
        <v>0</v>
      </c>
      <c r="E2505" s="82">
        <f t="shared" si="237"/>
        <v>0</v>
      </c>
      <c r="F2505" s="82">
        <f t="shared" si="238"/>
        <v>0</v>
      </c>
      <c r="G2505" s="82">
        <f t="shared" si="239"/>
        <v>113.73000000000013</v>
      </c>
      <c r="H2505" s="82">
        <f>G2505-MAX($G$4:G2505)</f>
        <v>0</v>
      </c>
      <c r="J2505" s="26">
        <v>43594</v>
      </c>
      <c r="K2505" s="26">
        <v>43551</v>
      </c>
      <c r="L2505" s="25">
        <v>0</v>
      </c>
      <c r="M2505" s="32"/>
      <c r="N2505" s="33"/>
      <c r="O2505" s="31"/>
      <c r="P2505" s="26"/>
      <c r="Q2505" s="26"/>
      <c r="R2505" s="25"/>
      <c r="S2505" s="51"/>
      <c r="T2505" s="53"/>
      <c r="V2505" s="51"/>
      <c r="W2505" s="53"/>
      <c r="Y2505" s="16"/>
      <c r="Z2505" s="16"/>
      <c r="AB2505" s="16"/>
      <c r="AC2505" s="16"/>
      <c r="AE2505" s="16"/>
      <c r="AF2505" s="16"/>
    </row>
    <row r="2506" spans="1:32" x14ac:dyDescent="0.3">
      <c r="A2506" s="26">
        <v>44617</v>
      </c>
      <c r="B2506" s="82">
        <f t="shared" si="234"/>
        <v>0</v>
      </c>
      <c r="C2506" s="82">
        <f t="shared" si="235"/>
        <v>0</v>
      </c>
      <c r="D2506" s="82">
        <f t="shared" si="236"/>
        <v>0</v>
      </c>
      <c r="E2506" s="82">
        <f t="shared" si="237"/>
        <v>0</v>
      </c>
      <c r="F2506" s="82">
        <f t="shared" si="238"/>
        <v>0</v>
      </c>
      <c r="G2506" s="82">
        <f t="shared" si="239"/>
        <v>113.73000000000013</v>
      </c>
      <c r="H2506" s="82">
        <f>G2506-MAX($G$4:G2506)</f>
        <v>0</v>
      </c>
      <c r="J2506" s="26">
        <v>43566</v>
      </c>
      <c r="K2506" s="26">
        <v>43552</v>
      </c>
      <c r="L2506" s="25">
        <v>0.98</v>
      </c>
      <c r="M2506" s="32"/>
      <c r="N2506" s="33"/>
      <c r="O2506" s="31"/>
      <c r="P2506" s="26"/>
      <c r="Q2506" s="26"/>
      <c r="R2506" s="25"/>
      <c r="S2506" s="51"/>
      <c r="T2506" s="53"/>
      <c r="V2506" s="51"/>
      <c r="W2506" s="53"/>
      <c r="Y2506" s="16"/>
      <c r="Z2506" s="16"/>
      <c r="AB2506" s="16"/>
      <c r="AC2506" s="16"/>
      <c r="AE2506" s="16"/>
      <c r="AF2506" s="16"/>
    </row>
    <row r="2507" spans="1:32" x14ac:dyDescent="0.3">
      <c r="A2507" s="26">
        <v>44620</v>
      </c>
      <c r="B2507" s="82">
        <f t="shared" si="234"/>
        <v>0</v>
      </c>
      <c r="C2507" s="82">
        <f t="shared" si="235"/>
        <v>0</v>
      </c>
      <c r="D2507" s="82">
        <f t="shared" si="236"/>
        <v>0</v>
      </c>
      <c r="E2507" s="82">
        <f t="shared" si="237"/>
        <v>0</v>
      </c>
      <c r="F2507" s="82">
        <f t="shared" si="238"/>
        <v>0</v>
      </c>
      <c r="G2507" s="82">
        <f t="shared" si="239"/>
        <v>113.73000000000013</v>
      </c>
      <c r="H2507" s="82">
        <f>G2507-MAX($G$4:G2507)</f>
        <v>0</v>
      </c>
      <c r="J2507" s="26">
        <v>43594</v>
      </c>
      <c r="K2507" s="26">
        <v>43552</v>
      </c>
      <c r="L2507" s="25">
        <v>0.72999999999999898</v>
      </c>
      <c r="M2507" s="32"/>
      <c r="N2507" s="33"/>
      <c r="O2507" s="31"/>
      <c r="P2507" s="26"/>
      <c r="Q2507" s="26"/>
      <c r="R2507" s="25"/>
      <c r="S2507" s="51"/>
      <c r="T2507" s="53"/>
      <c r="V2507" s="51"/>
      <c r="W2507" s="53"/>
      <c r="Y2507" s="16"/>
      <c r="Z2507" s="16"/>
      <c r="AB2507" s="16"/>
      <c r="AC2507" s="16"/>
      <c r="AE2507" s="16"/>
      <c r="AF2507" s="16"/>
    </row>
    <row r="2508" spans="1:32" x14ac:dyDescent="0.3">
      <c r="A2508" s="26">
        <v>44622</v>
      </c>
      <c r="B2508" s="82">
        <f t="shared" si="234"/>
        <v>0</v>
      </c>
      <c r="C2508" s="82">
        <f t="shared" si="235"/>
        <v>0</v>
      </c>
      <c r="D2508" s="82">
        <f t="shared" si="236"/>
        <v>0</v>
      </c>
      <c r="E2508" s="82">
        <f t="shared" si="237"/>
        <v>0</v>
      </c>
      <c r="F2508" s="82">
        <f t="shared" si="238"/>
        <v>0</v>
      </c>
      <c r="G2508" s="82">
        <f t="shared" si="239"/>
        <v>113.73000000000013</v>
      </c>
      <c r="H2508" s="82">
        <f>G2508-MAX($G$4:G2508)</f>
        <v>0</v>
      </c>
      <c r="J2508" s="26">
        <v>43566</v>
      </c>
      <c r="K2508" s="26">
        <v>43553</v>
      </c>
      <c r="L2508" s="25">
        <v>-0.82</v>
      </c>
      <c r="M2508" s="32"/>
      <c r="N2508" s="33"/>
      <c r="O2508" s="31"/>
      <c r="P2508" s="26"/>
      <c r="Q2508" s="26"/>
      <c r="R2508" s="25"/>
      <c r="S2508" s="51"/>
      <c r="T2508" s="53"/>
      <c r="V2508" s="51"/>
      <c r="W2508" s="53"/>
      <c r="Y2508" s="16"/>
      <c r="Z2508" s="16"/>
      <c r="AB2508" s="16"/>
      <c r="AC2508" s="16"/>
      <c r="AE2508" s="16"/>
      <c r="AF2508" s="16"/>
    </row>
    <row r="2509" spans="1:32" x14ac:dyDescent="0.3">
      <c r="A2509" s="26">
        <v>44623</v>
      </c>
      <c r="B2509" s="82">
        <f t="shared" si="234"/>
        <v>0</v>
      </c>
      <c r="C2509" s="82">
        <f t="shared" si="235"/>
        <v>0</v>
      </c>
      <c r="D2509" s="82">
        <f t="shared" si="236"/>
        <v>0</v>
      </c>
      <c r="E2509" s="82">
        <f t="shared" si="237"/>
        <v>0</v>
      </c>
      <c r="F2509" s="82">
        <f t="shared" si="238"/>
        <v>0</v>
      </c>
      <c r="G2509" s="82">
        <f t="shared" si="239"/>
        <v>113.73000000000013</v>
      </c>
      <c r="H2509" s="82">
        <f>G2509-MAX($G$4:G2509)</f>
        <v>0</v>
      </c>
      <c r="J2509" s="26">
        <v>43594</v>
      </c>
      <c r="K2509" s="26">
        <v>43553</v>
      </c>
      <c r="L2509" s="25">
        <v>-0.82</v>
      </c>
      <c r="M2509" s="32"/>
      <c r="N2509" s="33"/>
      <c r="O2509" s="31"/>
      <c r="P2509" s="26"/>
      <c r="Q2509" s="26"/>
      <c r="R2509" s="25"/>
      <c r="S2509" s="51"/>
      <c r="T2509" s="53"/>
      <c r="V2509" s="51"/>
      <c r="W2509" s="53"/>
      <c r="Y2509" s="16"/>
      <c r="Z2509" s="16"/>
      <c r="AB2509" s="16"/>
      <c r="AC2509" s="16"/>
      <c r="AE2509" s="16"/>
      <c r="AF2509" s="16"/>
    </row>
    <row r="2510" spans="1:32" x14ac:dyDescent="0.3">
      <c r="A2510" s="26">
        <v>44624</v>
      </c>
      <c r="B2510" s="82">
        <f t="shared" si="234"/>
        <v>0</v>
      </c>
      <c r="C2510" s="82">
        <f t="shared" si="235"/>
        <v>0</v>
      </c>
      <c r="D2510" s="82">
        <f t="shared" si="236"/>
        <v>0</v>
      </c>
      <c r="E2510" s="82">
        <f t="shared" si="237"/>
        <v>0</v>
      </c>
      <c r="F2510" s="82">
        <f t="shared" si="238"/>
        <v>0</v>
      </c>
      <c r="G2510" s="82">
        <f t="shared" si="239"/>
        <v>113.73000000000013</v>
      </c>
      <c r="H2510" s="82">
        <f>G2510-MAX($G$4:G2510)</f>
        <v>0</v>
      </c>
      <c r="J2510" s="26">
        <v>43566</v>
      </c>
      <c r="K2510" s="26">
        <v>43556</v>
      </c>
      <c r="L2510" s="25">
        <v>-2.73999999999999</v>
      </c>
      <c r="M2510" s="32"/>
      <c r="N2510" s="33"/>
      <c r="O2510" s="31"/>
      <c r="P2510" s="26"/>
      <c r="Q2510" s="26"/>
      <c r="R2510" s="25"/>
      <c r="S2510" s="51"/>
      <c r="T2510" s="53"/>
      <c r="V2510" s="51"/>
      <c r="W2510" s="53"/>
      <c r="Y2510" s="16"/>
      <c r="Z2510" s="16"/>
      <c r="AB2510" s="16"/>
      <c r="AC2510" s="16"/>
      <c r="AE2510" s="16"/>
      <c r="AF2510" s="16"/>
    </row>
    <row r="2511" spans="1:32" x14ac:dyDescent="0.3">
      <c r="A2511" s="26">
        <v>44627</v>
      </c>
      <c r="B2511" s="82">
        <f t="shared" si="234"/>
        <v>0</v>
      </c>
      <c r="C2511" s="82">
        <f t="shared" si="235"/>
        <v>0</v>
      </c>
      <c r="D2511" s="82">
        <f t="shared" si="236"/>
        <v>0</v>
      </c>
      <c r="E2511" s="82">
        <f t="shared" si="237"/>
        <v>0</v>
      </c>
      <c r="F2511" s="82">
        <f t="shared" si="238"/>
        <v>0</v>
      </c>
      <c r="G2511" s="82">
        <f t="shared" si="239"/>
        <v>113.73000000000013</v>
      </c>
      <c r="H2511" s="82">
        <f>G2511-MAX($G$4:G2511)</f>
        <v>0</v>
      </c>
      <c r="J2511" s="26">
        <v>43594</v>
      </c>
      <c r="K2511" s="26">
        <v>43556</v>
      </c>
      <c r="L2511" s="25">
        <v>-1.6199999999999899</v>
      </c>
      <c r="M2511" s="32"/>
      <c r="N2511" s="33"/>
      <c r="O2511" s="31"/>
      <c r="P2511" s="26"/>
      <c r="Q2511" s="26"/>
      <c r="R2511" s="25"/>
      <c r="S2511" s="51"/>
      <c r="T2511" s="53"/>
      <c r="V2511" s="51"/>
      <c r="W2511" s="53"/>
      <c r="Y2511" s="16"/>
      <c r="Z2511" s="16"/>
      <c r="AB2511" s="16"/>
      <c r="AC2511" s="16"/>
      <c r="AE2511" s="16"/>
      <c r="AF2511" s="16"/>
    </row>
    <row r="2512" spans="1:32" x14ac:dyDescent="0.3">
      <c r="A2512" s="26">
        <v>44628</v>
      </c>
      <c r="B2512" s="82">
        <f t="shared" si="234"/>
        <v>0</v>
      </c>
      <c r="C2512" s="82">
        <f t="shared" si="235"/>
        <v>0</v>
      </c>
      <c r="D2512" s="82">
        <f t="shared" si="236"/>
        <v>0</v>
      </c>
      <c r="E2512" s="82">
        <f t="shared" si="237"/>
        <v>0</v>
      </c>
      <c r="F2512" s="82">
        <f t="shared" si="238"/>
        <v>0</v>
      </c>
      <c r="G2512" s="82">
        <f t="shared" si="239"/>
        <v>113.73000000000013</v>
      </c>
      <c r="H2512" s="82">
        <f>G2512-MAX($G$4:G2512)</f>
        <v>0</v>
      </c>
      <c r="J2512" s="26">
        <v>43629</v>
      </c>
      <c r="K2512" s="26">
        <v>43556</v>
      </c>
      <c r="L2512" s="25">
        <v>0</v>
      </c>
      <c r="M2512" s="32"/>
      <c r="N2512" s="33"/>
      <c r="O2512" s="31"/>
      <c r="P2512" s="26"/>
      <c r="Q2512" s="26"/>
      <c r="R2512" s="25"/>
      <c r="S2512" s="51"/>
      <c r="T2512" s="53"/>
      <c r="V2512" s="51"/>
      <c r="W2512" s="53"/>
      <c r="Y2512" s="16"/>
      <c r="Z2512" s="16"/>
      <c r="AB2512" s="16"/>
      <c r="AC2512" s="16"/>
      <c r="AE2512" s="16"/>
      <c r="AF2512" s="16"/>
    </row>
    <row r="2513" spans="1:32" x14ac:dyDescent="0.3">
      <c r="A2513" s="26">
        <v>44630</v>
      </c>
      <c r="B2513" s="82">
        <f t="shared" si="234"/>
        <v>0</v>
      </c>
      <c r="C2513" s="82">
        <f t="shared" si="235"/>
        <v>0</v>
      </c>
      <c r="D2513" s="82">
        <f t="shared" si="236"/>
        <v>0</v>
      </c>
      <c r="E2513" s="82">
        <f t="shared" si="237"/>
        <v>0</v>
      </c>
      <c r="F2513" s="82">
        <f t="shared" si="238"/>
        <v>0</v>
      </c>
      <c r="G2513" s="82">
        <f t="shared" si="239"/>
        <v>113.73000000000013</v>
      </c>
      <c r="H2513" s="82">
        <f>G2513-MAX($G$4:G2513)</f>
        <v>0</v>
      </c>
      <c r="J2513" s="26">
        <v>43566</v>
      </c>
      <c r="K2513" s="26">
        <v>43557</v>
      </c>
      <c r="L2513" s="25">
        <v>-0.62999999999999901</v>
      </c>
      <c r="M2513" s="32"/>
      <c r="N2513" s="33"/>
      <c r="O2513" s="31"/>
      <c r="P2513" s="26"/>
      <c r="Q2513" s="26"/>
      <c r="R2513" s="25"/>
      <c r="S2513" s="51"/>
      <c r="T2513" s="53"/>
      <c r="V2513" s="51"/>
      <c r="W2513" s="53"/>
      <c r="Y2513" s="16"/>
      <c r="Z2513" s="16"/>
      <c r="AB2513" s="16"/>
      <c r="AC2513" s="16"/>
      <c r="AE2513" s="16"/>
      <c r="AF2513" s="16"/>
    </row>
    <row r="2514" spans="1:32" x14ac:dyDescent="0.3">
      <c r="A2514" s="26">
        <v>44637</v>
      </c>
      <c r="B2514" s="82">
        <f t="shared" si="234"/>
        <v>0</v>
      </c>
      <c r="C2514" s="82">
        <f t="shared" si="235"/>
        <v>0</v>
      </c>
      <c r="D2514" s="82">
        <f t="shared" si="236"/>
        <v>0</v>
      </c>
      <c r="E2514" s="82">
        <f t="shared" si="237"/>
        <v>0</v>
      </c>
      <c r="F2514" s="82">
        <f t="shared" si="238"/>
        <v>0</v>
      </c>
      <c r="G2514" s="82">
        <f t="shared" si="239"/>
        <v>113.73000000000013</v>
      </c>
      <c r="H2514" s="82">
        <f>G2514-MAX($G$4:G2514)</f>
        <v>0</v>
      </c>
      <c r="J2514" s="26">
        <v>43594</v>
      </c>
      <c r="K2514" s="26">
        <v>43557</v>
      </c>
      <c r="L2514" s="25">
        <v>-0.439999999999999</v>
      </c>
      <c r="M2514" s="32"/>
      <c r="N2514" s="33"/>
      <c r="O2514" s="31"/>
      <c r="P2514" s="26"/>
      <c r="Q2514" s="26"/>
      <c r="R2514" s="25"/>
      <c r="S2514" s="51"/>
      <c r="T2514" s="53"/>
      <c r="V2514" s="51"/>
      <c r="W2514" s="53"/>
      <c r="Y2514" s="16"/>
      <c r="Z2514" s="16"/>
      <c r="AB2514" s="16"/>
      <c r="AC2514" s="16"/>
      <c r="AE2514" s="16"/>
      <c r="AF2514" s="16"/>
    </row>
    <row r="2515" spans="1:32" x14ac:dyDescent="0.3">
      <c r="A2515" s="26">
        <v>44638</v>
      </c>
      <c r="B2515" s="82">
        <f t="shared" si="234"/>
        <v>0</v>
      </c>
      <c r="C2515" s="82">
        <f t="shared" si="235"/>
        <v>0</v>
      </c>
      <c r="D2515" s="82">
        <f t="shared" si="236"/>
        <v>0</v>
      </c>
      <c r="E2515" s="82">
        <f t="shared" si="237"/>
        <v>0</v>
      </c>
      <c r="F2515" s="82">
        <f t="shared" si="238"/>
        <v>0</v>
      </c>
      <c r="G2515" s="82">
        <f t="shared" si="239"/>
        <v>113.73000000000013</v>
      </c>
      <c r="H2515" s="82">
        <f>G2515-MAX($G$4:G2515)</f>
        <v>0</v>
      </c>
      <c r="J2515" s="26">
        <v>43629</v>
      </c>
      <c r="K2515" s="26">
        <v>43557</v>
      </c>
      <c r="L2515" s="25">
        <v>0</v>
      </c>
      <c r="M2515" s="32"/>
      <c r="N2515" s="33"/>
      <c r="O2515" s="31"/>
      <c r="P2515" s="26"/>
      <c r="Q2515" s="26"/>
      <c r="R2515" s="25"/>
      <c r="S2515" s="51"/>
      <c r="T2515" s="53"/>
      <c r="V2515" s="51"/>
      <c r="W2515" s="53"/>
      <c r="Y2515" s="16"/>
      <c r="Z2515" s="16"/>
      <c r="AB2515" s="16"/>
      <c r="AC2515" s="16"/>
      <c r="AE2515" s="16"/>
      <c r="AF2515" s="16"/>
    </row>
    <row r="2516" spans="1:32" x14ac:dyDescent="0.3">
      <c r="A2516" s="26">
        <v>44641</v>
      </c>
      <c r="B2516" s="82">
        <f t="shared" si="234"/>
        <v>0</v>
      </c>
      <c r="C2516" s="82">
        <f t="shared" si="235"/>
        <v>0</v>
      </c>
      <c r="D2516" s="82">
        <f t="shared" si="236"/>
        <v>0</v>
      </c>
      <c r="E2516" s="82">
        <f t="shared" si="237"/>
        <v>0</v>
      </c>
      <c r="F2516" s="82">
        <f t="shared" si="238"/>
        <v>0</v>
      </c>
      <c r="G2516" s="82">
        <f t="shared" si="239"/>
        <v>113.73000000000013</v>
      </c>
      <c r="H2516" s="82">
        <f>G2516-MAX($G$4:G2516)</f>
        <v>0</v>
      </c>
      <c r="J2516" s="26">
        <v>43629</v>
      </c>
      <c r="K2516" s="26">
        <v>43558</v>
      </c>
      <c r="L2516" s="25">
        <v>0</v>
      </c>
      <c r="M2516" s="32"/>
      <c r="N2516" s="33"/>
      <c r="O2516" s="31"/>
      <c r="P2516" s="26"/>
      <c r="Q2516" s="26"/>
      <c r="R2516" s="25"/>
      <c r="S2516" s="51"/>
      <c r="T2516" s="53"/>
      <c r="V2516" s="51"/>
      <c r="W2516" s="53"/>
      <c r="Y2516" s="16"/>
      <c r="Z2516" s="16"/>
      <c r="AB2516" s="16"/>
      <c r="AC2516" s="16"/>
      <c r="AE2516" s="16"/>
      <c r="AF2516" s="16"/>
    </row>
    <row r="2517" spans="1:32" x14ac:dyDescent="0.3">
      <c r="A2517" s="26">
        <v>44642</v>
      </c>
      <c r="B2517" s="82">
        <f t="shared" si="234"/>
        <v>0</v>
      </c>
      <c r="C2517" s="82">
        <f t="shared" si="235"/>
        <v>0</v>
      </c>
      <c r="D2517" s="82">
        <f t="shared" si="236"/>
        <v>0</v>
      </c>
      <c r="E2517" s="82">
        <f t="shared" si="237"/>
        <v>0</v>
      </c>
      <c r="F2517" s="82">
        <f t="shared" si="238"/>
        <v>0</v>
      </c>
      <c r="G2517" s="82">
        <f t="shared" si="239"/>
        <v>113.73000000000013</v>
      </c>
      <c r="H2517" s="82">
        <f>G2517-MAX($G$4:G2517)</f>
        <v>0</v>
      </c>
      <c r="J2517" s="26">
        <v>43629</v>
      </c>
      <c r="K2517" s="26">
        <v>43559</v>
      </c>
      <c r="L2517" s="25">
        <v>0</v>
      </c>
      <c r="M2517" s="32"/>
      <c r="N2517" s="33"/>
      <c r="O2517" s="31"/>
      <c r="P2517" s="26"/>
      <c r="Q2517" s="26"/>
      <c r="R2517" s="25"/>
      <c r="S2517" s="51"/>
      <c r="T2517" s="53"/>
      <c r="V2517" s="51"/>
      <c r="W2517" s="53"/>
      <c r="Y2517" s="16"/>
      <c r="Z2517" s="16"/>
      <c r="AB2517" s="16"/>
      <c r="AC2517" s="16"/>
      <c r="AE2517" s="16"/>
      <c r="AF2517" s="16"/>
    </row>
    <row r="2518" spans="1:32" x14ac:dyDescent="0.3">
      <c r="A2518" s="26">
        <v>44643</v>
      </c>
      <c r="B2518" s="82">
        <f t="shared" si="234"/>
        <v>0</v>
      </c>
      <c r="C2518" s="82">
        <f t="shared" si="235"/>
        <v>0</v>
      </c>
      <c r="D2518" s="82">
        <f t="shared" si="236"/>
        <v>0</v>
      </c>
      <c r="E2518" s="82">
        <f t="shared" si="237"/>
        <v>0</v>
      </c>
      <c r="F2518" s="82">
        <f t="shared" si="238"/>
        <v>0</v>
      </c>
      <c r="G2518" s="82">
        <f t="shared" si="239"/>
        <v>113.73000000000013</v>
      </c>
      <c r="H2518" s="82">
        <f>G2518-MAX($G$4:G2518)</f>
        <v>0</v>
      </c>
      <c r="J2518" s="26">
        <v>43629</v>
      </c>
      <c r="K2518" s="26">
        <v>43560</v>
      </c>
      <c r="L2518" s="25">
        <v>0</v>
      </c>
      <c r="M2518" s="32"/>
      <c r="N2518" s="33"/>
      <c r="O2518" s="31"/>
      <c r="P2518" s="26"/>
      <c r="Q2518" s="26"/>
      <c r="R2518" s="25"/>
      <c r="S2518" s="51"/>
      <c r="T2518" s="53"/>
      <c r="V2518" s="51"/>
      <c r="W2518" s="53"/>
      <c r="Y2518" s="16"/>
      <c r="Z2518" s="16"/>
      <c r="AB2518" s="16"/>
      <c r="AC2518" s="16"/>
      <c r="AE2518" s="16"/>
      <c r="AF2518" s="16"/>
    </row>
    <row r="2519" spans="1:32" x14ac:dyDescent="0.3">
      <c r="A2519" s="26">
        <v>44644</v>
      </c>
      <c r="B2519" s="82">
        <f t="shared" si="234"/>
        <v>0</v>
      </c>
      <c r="C2519" s="82">
        <f t="shared" si="235"/>
        <v>0</v>
      </c>
      <c r="D2519" s="82">
        <f t="shared" si="236"/>
        <v>0</v>
      </c>
      <c r="E2519" s="82">
        <f t="shared" si="237"/>
        <v>0</v>
      </c>
      <c r="F2519" s="82">
        <f t="shared" si="238"/>
        <v>0</v>
      </c>
      <c r="G2519" s="82">
        <f t="shared" si="239"/>
        <v>113.73000000000013</v>
      </c>
      <c r="H2519" s="82">
        <f>G2519-MAX($G$4:G2519)</f>
        <v>0</v>
      </c>
      <c r="J2519" s="26">
        <v>43629</v>
      </c>
      <c r="K2519" s="26">
        <v>43563</v>
      </c>
      <c r="L2519" s="25">
        <v>0</v>
      </c>
      <c r="M2519" s="32"/>
      <c r="N2519" s="33"/>
      <c r="O2519" s="31"/>
      <c r="P2519" s="26"/>
      <c r="Q2519" s="26"/>
      <c r="R2519" s="25"/>
      <c r="S2519" s="51"/>
      <c r="T2519" s="53"/>
      <c r="V2519" s="51"/>
      <c r="W2519" s="53"/>
      <c r="Y2519" s="16"/>
      <c r="Z2519" s="16"/>
      <c r="AB2519" s="16"/>
      <c r="AC2519" s="16"/>
      <c r="AE2519" s="16"/>
      <c r="AF2519" s="16"/>
    </row>
    <row r="2520" spans="1:32" x14ac:dyDescent="0.3">
      <c r="A2520" s="26">
        <v>44645</v>
      </c>
      <c r="B2520" s="82">
        <f t="shared" si="234"/>
        <v>0</v>
      </c>
      <c r="C2520" s="82">
        <f t="shared" si="235"/>
        <v>0</v>
      </c>
      <c r="D2520" s="82">
        <f t="shared" si="236"/>
        <v>0</v>
      </c>
      <c r="E2520" s="82">
        <f t="shared" si="237"/>
        <v>0</v>
      </c>
      <c r="F2520" s="82">
        <f t="shared" si="238"/>
        <v>0</v>
      </c>
      <c r="G2520" s="82">
        <f t="shared" si="239"/>
        <v>113.73000000000013</v>
      </c>
      <c r="H2520" s="82">
        <f>G2520-MAX($G$4:G2520)</f>
        <v>0</v>
      </c>
      <c r="J2520" s="26">
        <v>43629</v>
      </c>
      <c r="K2520" s="26">
        <v>43564</v>
      </c>
      <c r="L2520" s="25">
        <v>0</v>
      </c>
      <c r="M2520" s="32"/>
      <c r="N2520" s="33"/>
      <c r="O2520" s="31"/>
      <c r="P2520" s="26"/>
      <c r="Q2520" s="26"/>
      <c r="R2520" s="25"/>
      <c r="S2520" s="51"/>
      <c r="T2520" s="53"/>
      <c r="V2520" s="51"/>
      <c r="W2520" s="53"/>
      <c r="Y2520" s="16"/>
      <c r="Z2520" s="16"/>
      <c r="AB2520" s="16"/>
      <c r="AC2520" s="16"/>
      <c r="AE2520" s="16"/>
      <c r="AF2520" s="16"/>
    </row>
    <row r="2521" spans="1:32" x14ac:dyDescent="0.3">
      <c r="A2521" s="26">
        <v>44648</v>
      </c>
      <c r="B2521" s="82">
        <f t="shared" si="234"/>
        <v>0</v>
      </c>
      <c r="C2521" s="82">
        <f t="shared" si="235"/>
        <v>0</v>
      </c>
      <c r="D2521" s="82">
        <f t="shared" si="236"/>
        <v>0</v>
      </c>
      <c r="E2521" s="82">
        <f t="shared" si="237"/>
        <v>0</v>
      </c>
      <c r="F2521" s="82">
        <f t="shared" si="238"/>
        <v>0</v>
      </c>
      <c r="G2521" s="82">
        <f t="shared" si="239"/>
        <v>113.73000000000013</v>
      </c>
      <c r="H2521" s="82">
        <f>G2521-MAX($G$4:G2521)</f>
        <v>0</v>
      </c>
      <c r="J2521" s="26">
        <v>43629</v>
      </c>
      <c r="K2521" s="26">
        <v>43565</v>
      </c>
      <c r="L2521" s="25">
        <v>0</v>
      </c>
      <c r="M2521" s="32"/>
      <c r="N2521" s="33"/>
      <c r="O2521" s="31"/>
      <c r="P2521" s="26"/>
      <c r="Q2521" s="26"/>
      <c r="R2521" s="25"/>
      <c r="S2521" s="51"/>
      <c r="T2521" s="53"/>
      <c r="V2521" s="51"/>
      <c r="W2521" s="53"/>
      <c r="Y2521" s="16"/>
      <c r="Z2521" s="16"/>
      <c r="AB2521" s="16"/>
      <c r="AC2521" s="16"/>
      <c r="AE2521" s="16"/>
      <c r="AF2521" s="16"/>
    </row>
    <row r="2522" spans="1:32" x14ac:dyDescent="0.3">
      <c r="A2522" s="26">
        <v>44649</v>
      </c>
      <c r="B2522" s="82">
        <f t="shared" si="234"/>
        <v>0</v>
      </c>
      <c r="C2522" s="82">
        <f t="shared" si="235"/>
        <v>0</v>
      </c>
      <c r="D2522" s="82">
        <f t="shared" si="236"/>
        <v>0</v>
      </c>
      <c r="E2522" s="82">
        <f t="shared" si="237"/>
        <v>0</v>
      </c>
      <c r="F2522" s="82">
        <f t="shared" si="238"/>
        <v>0</v>
      </c>
      <c r="G2522" s="82">
        <f t="shared" si="239"/>
        <v>113.73000000000013</v>
      </c>
      <c r="H2522" s="82">
        <f>G2522-MAX($G$4:G2522)</f>
        <v>0</v>
      </c>
      <c r="J2522" s="26">
        <v>43629</v>
      </c>
      <c r="K2522" s="26">
        <v>43566</v>
      </c>
      <c r="L2522" s="25">
        <v>0</v>
      </c>
      <c r="M2522" s="32"/>
      <c r="N2522" s="33"/>
      <c r="O2522" s="31"/>
      <c r="P2522" s="26"/>
      <c r="Q2522" s="26"/>
      <c r="R2522" s="25"/>
      <c r="S2522" s="51"/>
      <c r="T2522" s="53"/>
      <c r="V2522" s="51"/>
      <c r="W2522" s="53"/>
      <c r="Y2522" s="16"/>
      <c r="Z2522" s="16"/>
      <c r="AB2522" s="16"/>
      <c r="AC2522" s="16"/>
      <c r="AE2522" s="16"/>
      <c r="AF2522" s="16"/>
    </row>
    <row r="2523" spans="1:32" x14ac:dyDescent="0.3">
      <c r="A2523" s="26">
        <v>44650</v>
      </c>
      <c r="B2523" s="82">
        <f t="shared" si="234"/>
        <v>0</v>
      </c>
      <c r="C2523" s="82">
        <f t="shared" si="235"/>
        <v>0</v>
      </c>
      <c r="D2523" s="82">
        <f t="shared" si="236"/>
        <v>0</v>
      </c>
      <c r="E2523" s="82">
        <f t="shared" si="237"/>
        <v>0</v>
      </c>
      <c r="F2523" s="82">
        <f t="shared" si="238"/>
        <v>0</v>
      </c>
      <c r="G2523" s="82">
        <f t="shared" si="239"/>
        <v>113.73000000000013</v>
      </c>
      <c r="H2523" s="82">
        <f>G2523-MAX($G$4:G2523)</f>
        <v>0</v>
      </c>
      <c r="J2523" s="26">
        <v>43629</v>
      </c>
      <c r="K2523" s="26">
        <v>43567</v>
      </c>
      <c r="L2523" s="25">
        <v>0</v>
      </c>
      <c r="M2523" s="32"/>
      <c r="N2523" s="33"/>
      <c r="O2523" s="31"/>
      <c r="P2523" s="26"/>
      <c r="Q2523" s="26"/>
      <c r="R2523" s="25"/>
      <c r="S2523" s="51"/>
      <c r="T2523" s="53"/>
      <c r="V2523" s="51"/>
      <c r="W2523" s="53"/>
      <c r="Y2523" s="16"/>
      <c r="Z2523" s="16"/>
      <c r="AB2523" s="16"/>
      <c r="AC2523" s="16"/>
      <c r="AE2523" s="16"/>
      <c r="AF2523" s="16"/>
    </row>
    <row r="2524" spans="1:32" x14ac:dyDescent="0.3">
      <c r="A2524" s="26">
        <v>44651</v>
      </c>
      <c r="B2524" s="82">
        <f t="shared" si="234"/>
        <v>0</v>
      </c>
      <c r="C2524" s="82">
        <f t="shared" si="235"/>
        <v>0</v>
      </c>
      <c r="D2524" s="82">
        <f t="shared" si="236"/>
        <v>0</v>
      </c>
      <c r="E2524" s="82">
        <f t="shared" si="237"/>
        <v>0</v>
      </c>
      <c r="F2524" s="82">
        <f t="shared" si="238"/>
        <v>0</v>
      </c>
      <c r="G2524" s="82">
        <f t="shared" si="239"/>
        <v>113.73000000000013</v>
      </c>
      <c r="H2524" s="82">
        <f>G2524-MAX($G$4:G2524)</f>
        <v>0</v>
      </c>
      <c r="J2524" s="26">
        <v>43629</v>
      </c>
      <c r="K2524" s="26">
        <v>43570</v>
      </c>
      <c r="L2524" s="25">
        <v>0</v>
      </c>
      <c r="M2524" s="32"/>
      <c r="N2524" s="33"/>
      <c r="O2524" s="31"/>
      <c r="P2524" s="26"/>
      <c r="Q2524" s="26"/>
      <c r="R2524" s="25"/>
      <c r="S2524" s="51"/>
      <c r="T2524" s="53"/>
      <c r="V2524" s="51"/>
      <c r="W2524" s="53"/>
      <c r="Y2524" s="16"/>
      <c r="Z2524" s="16"/>
      <c r="AB2524" s="16"/>
      <c r="AC2524" s="16"/>
      <c r="AE2524" s="16"/>
      <c r="AF2524" s="16"/>
    </row>
    <row r="2525" spans="1:32" x14ac:dyDescent="0.3">
      <c r="A2525" s="26">
        <v>44652</v>
      </c>
      <c r="B2525" s="82">
        <f t="shared" si="234"/>
        <v>0</v>
      </c>
      <c r="C2525" s="82">
        <f t="shared" si="235"/>
        <v>0</v>
      </c>
      <c r="D2525" s="82">
        <f t="shared" si="236"/>
        <v>0</v>
      </c>
      <c r="E2525" s="82">
        <f t="shared" si="237"/>
        <v>0</v>
      </c>
      <c r="F2525" s="82">
        <f t="shared" si="238"/>
        <v>0</v>
      </c>
      <c r="G2525" s="82">
        <f t="shared" si="239"/>
        <v>113.73000000000013</v>
      </c>
      <c r="H2525" s="82">
        <f>G2525-MAX($G$4:G2525)</f>
        <v>0</v>
      </c>
      <c r="J2525" s="26">
        <v>43629</v>
      </c>
      <c r="K2525" s="26">
        <v>43571</v>
      </c>
      <c r="L2525" s="25">
        <v>0</v>
      </c>
      <c r="M2525" s="32"/>
      <c r="N2525" s="33"/>
      <c r="O2525" s="31"/>
      <c r="P2525" s="26"/>
      <c r="Q2525" s="26"/>
      <c r="R2525" s="25"/>
      <c r="S2525" s="51"/>
      <c r="T2525" s="53"/>
      <c r="V2525" s="51"/>
      <c r="W2525" s="53"/>
      <c r="Y2525" s="16"/>
      <c r="Z2525" s="16"/>
      <c r="AB2525" s="16"/>
      <c r="AC2525" s="16"/>
      <c r="AE2525" s="16"/>
      <c r="AF2525" s="16"/>
    </row>
    <row r="2526" spans="1:32" x14ac:dyDescent="0.3">
      <c r="A2526" s="26">
        <v>44655</v>
      </c>
      <c r="B2526" s="82">
        <f t="shared" si="234"/>
        <v>0</v>
      </c>
      <c r="C2526" s="82">
        <f t="shared" si="235"/>
        <v>0</v>
      </c>
      <c r="D2526" s="82">
        <f t="shared" si="236"/>
        <v>0</v>
      </c>
      <c r="E2526" s="82">
        <f t="shared" si="237"/>
        <v>0</v>
      </c>
      <c r="F2526" s="82">
        <f t="shared" si="238"/>
        <v>0</v>
      </c>
      <c r="G2526" s="82">
        <f t="shared" si="239"/>
        <v>113.73000000000013</v>
      </c>
      <c r="H2526" s="82">
        <f>G2526-MAX($G$4:G2526)</f>
        <v>0</v>
      </c>
      <c r="J2526" s="26">
        <v>43629</v>
      </c>
      <c r="K2526" s="26">
        <v>43572</v>
      </c>
      <c r="L2526" s="25">
        <v>0</v>
      </c>
      <c r="M2526" s="32"/>
      <c r="N2526" s="33"/>
      <c r="O2526" s="31"/>
      <c r="P2526" s="26"/>
      <c r="Q2526" s="26"/>
      <c r="R2526" s="25"/>
      <c r="S2526" s="51"/>
      <c r="T2526" s="53"/>
      <c r="V2526" s="51"/>
      <c r="W2526" s="53"/>
      <c r="Y2526" s="16"/>
      <c r="Z2526" s="16"/>
      <c r="AB2526" s="16"/>
      <c r="AC2526" s="16"/>
      <c r="AE2526" s="16"/>
      <c r="AF2526" s="16"/>
    </row>
    <row r="2527" spans="1:32" x14ac:dyDescent="0.3">
      <c r="A2527" s="26">
        <v>44656</v>
      </c>
      <c r="B2527" s="82">
        <f t="shared" si="234"/>
        <v>0</v>
      </c>
      <c r="C2527" s="82">
        <f t="shared" si="235"/>
        <v>0</v>
      </c>
      <c r="D2527" s="82">
        <f t="shared" si="236"/>
        <v>0</v>
      </c>
      <c r="E2527" s="82">
        <f t="shared" si="237"/>
        <v>0</v>
      </c>
      <c r="F2527" s="82">
        <f t="shared" si="238"/>
        <v>0</v>
      </c>
      <c r="G2527" s="82">
        <f t="shared" si="239"/>
        <v>113.73000000000013</v>
      </c>
      <c r="H2527" s="82">
        <f>G2527-MAX($G$4:G2527)</f>
        <v>0</v>
      </c>
      <c r="J2527" s="26">
        <v>43629</v>
      </c>
      <c r="K2527" s="26">
        <v>43573</v>
      </c>
      <c r="L2527" s="25">
        <v>0</v>
      </c>
      <c r="M2527" s="32"/>
      <c r="N2527" s="33"/>
      <c r="O2527" s="31"/>
      <c r="P2527" s="26"/>
      <c r="Q2527" s="26"/>
      <c r="R2527" s="25"/>
      <c r="S2527" s="51"/>
      <c r="T2527" s="53"/>
      <c r="V2527" s="51"/>
      <c r="W2527" s="53"/>
      <c r="Y2527" s="16"/>
      <c r="Z2527" s="16"/>
      <c r="AB2527" s="16"/>
      <c r="AC2527" s="16"/>
      <c r="AE2527" s="16"/>
      <c r="AF2527" s="16"/>
    </row>
    <row r="2528" spans="1:32" x14ac:dyDescent="0.3">
      <c r="A2528" s="26">
        <v>44657</v>
      </c>
      <c r="B2528" s="82">
        <f t="shared" si="234"/>
        <v>0</v>
      </c>
      <c r="C2528" s="82">
        <f t="shared" si="235"/>
        <v>0</v>
      </c>
      <c r="D2528" s="82">
        <f t="shared" si="236"/>
        <v>0</v>
      </c>
      <c r="E2528" s="82">
        <f t="shared" si="237"/>
        <v>0</v>
      </c>
      <c r="F2528" s="82">
        <f t="shared" si="238"/>
        <v>0</v>
      </c>
      <c r="G2528" s="82">
        <f t="shared" si="239"/>
        <v>113.73000000000013</v>
      </c>
      <c r="H2528" s="82">
        <f>G2528-MAX($G$4:G2528)</f>
        <v>0</v>
      </c>
      <c r="J2528" s="26">
        <v>43629</v>
      </c>
      <c r="K2528" s="26">
        <v>43574</v>
      </c>
      <c r="L2528" s="25">
        <v>0</v>
      </c>
      <c r="M2528" s="32"/>
      <c r="N2528" s="33"/>
      <c r="O2528" s="31"/>
      <c r="P2528" s="26"/>
      <c r="Q2528" s="26"/>
      <c r="R2528" s="25"/>
      <c r="S2528" s="51"/>
      <c r="T2528" s="53"/>
      <c r="V2528" s="51"/>
      <c r="W2528" s="53"/>
      <c r="Y2528" s="16"/>
      <c r="Z2528" s="16"/>
      <c r="AB2528" s="16"/>
      <c r="AC2528" s="16"/>
      <c r="AE2528" s="16"/>
      <c r="AF2528" s="16"/>
    </row>
    <row r="2529" spans="1:32" x14ac:dyDescent="0.3">
      <c r="A2529" s="26">
        <v>44658</v>
      </c>
      <c r="B2529" s="82">
        <f t="shared" si="234"/>
        <v>0</v>
      </c>
      <c r="C2529" s="82">
        <f t="shared" si="235"/>
        <v>0</v>
      </c>
      <c r="D2529" s="82">
        <f t="shared" si="236"/>
        <v>0</v>
      </c>
      <c r="E2529" s="82">
        <f t="shared" si="237"/>
        <v>0</v>
      </c>
      <c r="F2529" s="82">
        <f t="shared" si="238"/>
        <v>0</v>
      </c>
      <c r="G2529" s="82">
        <f t="shared" si="239"/>
        <v>113.73000000000013</v>
      </c>
      <c r="H2529" s="82">
        <f>G2529-MAX($G$4:G2529)</f>
        <v>0</v>
      </c>
      <c r="J2529" s="26">
        <v>43629</v>
      </c>
      <c r="K2529" s="26">
        <v>43577</v>
      </c>
      <c r="L2529" s="25">
        <v>0</v>
      </c>
      <c r="M2529" s="32"/>
      <c r="N2529" s="33"/>
      <c r="O2529" s="31"/>
      <c r="P2529" s="26"/>
      <c r="Q2529" s="26"/>
      <c r="R2529" s="25"/>
      <c r="S2529" s="51"/>
      <c r="T2529" s="53"/>
      <c r="V2529" s="51"/>
      <c r="W2529" s="53"/>
      <c r="Y2529" s="16"/>
      <c r="Z2529" s="16"/>
      <c r="AB2529" s="16"/>
      <c r="AC2529" s="16"/>
      <c r="AE2529" s="16"/>
      <c r="AF2529" s="16"/>
    </row>
    <row r="2530" spans="1:32" x14ac:dyDescent="0.3">
      <c r="A2530" s="26">
        <v>44659</v>
      </c>
      <c r="B2530" s="82">
        <f t="shared" si="234"/>
        <v>0</v>
      </c>
      <c r="C2530" s="82">
        <f t="shared" si="235"/>
        <v>0</v>
      </c>
      <c r="D2530" s="82">
        <f t="shared" si="236"/>
        <v>0</v>
      </c>
      <c r="E2530" s="82">
        <f t="shared" si="237"/>
        <v>0</v>
      </c>
      <c r="F2530" s="82">
        <f t="shared" si="238"/>
        <v>0</v>
      </c>
      <c r="G2530" s="82">
        <f t="shared" si="239"/>
        <v>113.73000000000013</v>
      </c>
      <c r="H2530" s="82">
        <f>G2530-MAX($G$4:G2530)</f>
        <v>0</v>
      </c>
      <c r="J2530" s="26">
        <v>43629</v>
      </c>
      <c r="K2530" s="26">
        <v>43578</v>
      </c>
      <c r="L2530" s="25">
        <v>0</v>
      </c>
      <c r="M2530" s="32"/>
      <c r="N2530" s="33"/>
      <c r="O2530" s="31"/>
      <c r="P2530" s="26"/>
      <c r="Q2530" s="26"/>
      <c r="R2530" s="25"/>
      <c r="S2530" s="51"/>
      <c r="T2530" s="53"/>
      <c r="V2530" s="51"/>
      <c r="W2530" s="53"/>
      <c r="Y2530" s="16"/>
      <c r="Z2530" s="16"/>
      <c r="AB2530" s="16"/>
      <c r="AC2530" s="16"/>
      <c r="AE2530" s="16"/>
      <c r="AF2530" s="16"/>
    </row>
    <row r="2531" spans="1:32" x14ac:dyDescent="0.3">
      <c r="A2531" s="26">
        <v>44662</v>
      </c>
      <c r="B2531" s="82">
        <f t="shared" si="234"/>
        <v>0</v>
      </c>
      <c r="C2531" s="82">
        <f t="shared" si="235"/>
        <v>0</v>
      </c>
      <c r="D2531" s="82">
        <f t="shared" si="236"/>
        <v>0</v>
      </c>
      <c r="E2531" s="82">
        <f t="shared" si="237"/>
        <v>0</v>
      </c>
      <c r="F2531" s="82">
        <f t="shared" si="238"/>
        <v>0</v>
      </c>
      <c r="G2531" s="82">
        <f t="shared" si="239"/>
        <v>113.73000000000013</v>
      </c>
      <c r="H2531" s="82">
        <f>G2531-MAX($G$4:G2531)</f>
        <v>0</v>
      </c>
      <c r="J2531" s="26">
        <v>43629</v>
      </c>
      <c r="K2531" s="26">
        <v>43579</v>
      </c>
      <c r="L2531" s="25">
        <v>0</v>
      </c>
      <c r="M2531" s="32"/>
      <c r="N2531" s="33"/>
      <c r="O2531" s="31"/>
      <c r="P2531" s="26"/>
      <c r="Q2531" s="26"/>
      <c r="R2531" s="25"/>
      <c r="S2531" s="51"/>
      <c r="T2531" s="53"/>
      <c r="V2531" s="51"/>
      <c r="W2531" s="53"/>
      <c r="Y2531" s="16"/>
      <c r="Z2531" s="16"/>
      <c r="AB2531" s="16"/>
      <c r="AC2531" s="16"/>
      <c r="AE2531" s="16"/>
      <c r="AF2531" s="16"/>
    </row>
    <row r="2532" spans="1:32" x14ac:dyDescent="0.3">
      <c r="A2532" s="26">
        <v>44663</v>
      </c>
      <c r="B2532" s="82">
        <f t="shared" si="234"/>
        <v>0</v>
      </c>
      <c r="C2532" s="82">
        <f t="shared" si="235"/>
        <v>0</v>
      </c>
      <c r="D2532" s="82">
        <f t="shared" si="236"/>
        <v>0</v>
      </c>
      <c r="E2532" s="82">
        <f t="shared" si="237"/>
        <v>0</v>
      </c>
      <c r="F2532" s="82">
        <f t="shared" si="238"/>
        <v>0</v>
      </c>
      <c r="G2532" s="82">
        <f t="shared" si="239"/>
        <v>113.73000000000013</v>
      </c>
      <c r="H2532" s="82">
        <f>G2532-MAX($G$4:G2532)</f>
        <v>0</v>
      </c>
      <c r="J2532" s="26">
        <v>43629</v>
      </c>
      <c r="K2532" s="26">
        <v>43580</v>
      </c>
      <c r="L2532" s="25">
        <v>0</v>
      </c>
      <c r="M2532" s="32"/>
      <c r="N2532" s="33"/>
      <c r="O2532" s="31"/>
      <c r="P2532" s="26"/>
      <c r="Q2532" s="26"/>
      <c r="R2532" s="25"/>
      <c r="S2532" s="51"/>
      <c r="T2532" s="53"/>
      <c r="V2532" s="51"/>
      <c r="W2532" s="53"/>
      <c r="Y2532" s="16"/>
      <c r="Z2532" s="16"/>
      <c r="AB2532" s="16"/>
      <c r="AC2532" s="16"/>
      <c r="AE2532" s="16"/>
      <c r="AF2532" s="16"/>
    </row>
    <row r="2533" spans="1:32" x14ac:dyDescent="0.3">
      <c r="A2533" s="26">
        <v>44664</v>
      </c>
      <c r="B2533" s="82">
        <f t="shared" si="234"/>
        <v>0</v>
      </c>
      <c r="C2533" s="82">
        <f t="shared" si="235"/>
        <v>0</v>
      </c>
      <c r="D2533" s="82">
        <f t="shared" si="236"/>
        <v>0</v>
      </c>
      <c r="E2533" s="82">
        <f t="shared" si="237"/>
        <v>0</v>
      </c>
      <c r="F2533" s="82">
        <f t="shared" si="238"/>
        <v>0</v>
      </c>
      <c r="G2533" s="82">
        <f t="shared" si="239"/>
        <v>113.73000000000013</v>
      </c>
      <c r="H2533" s="82">
        <f>G2533-MAX($G$4:G2533)</f>
        <v>0</v>
      </c>
      <c r="J2533" s="26">
        <v>43629</v>
      </c>
      <c r="K2533" s="26">
        <v>43581</v>
      </c>
      <c r="L2533" s="25">
        <v>0</v>
      </c>
      <c r="M2533" s="32"/>
      <c r="N2533" s="33"/>
      <c r="O2533" s="31"/>
      <c r="P2533" s="26"/>
      <c r="Q2533" s="26"/>
      <c r="R2533" s="25"/>
      <c r="S2533" s="51"/>
      <c r="T2533" s="53"/>
      <c r="V2533" s="51"/>
      <c r="W2533" s="53"/>
      <c r="Y2533" s="16"/>
      <c r="Z2533" s="16"/>
      <c r="AB2533" s="16"/>
      <c r="AC2533" s="16"/>
      <c r="AE2533" s="16"/>
      <c r="AF2533" s="16"/>
    </row>
    <row r="2534" spans="1:32" x14ac:dyDescent="0.3">
      <c r="A2534" s="26">
        <v>44665</v>
      </c>
      <c r="B2534" s="82">
        <f t="shared" si="234"/>
        <v>0</v>
      </c>
      <c r="C2534" s="82">
        <f t="shared" si="235"/>
        <v>0</v>
      </c>
      <c r="D2534" s="82">
        <f t="shared" si="236"/>
        <v>0</v>
      </c>
      <c r="E2534" s="82">
        <f t="shared" si="237"/>
        <v>0</v>
      </c>
      <c r="F2534" s="82">
        <f t="shared" si="238"/>
        <v>0</v>
      </c>
      <c r="G2534" s="82">
        <f t="shared" si="239"/>
        <v>113.73000000000013</v>
      </c>
      <c r="H2534" s="82">
        <f>G2534-MAX($G$4:G2534)</f>
        <v>0</v>
      </c>
      <c r="J2534" s="26">
        <v>43629</v>
      </c>
      <c r="K2534" s="26">
        <v>43584</v>
      </c>
      <c r="L2534" s="25">
        <v>0</v>
      </c>
      <c r="M2534" s="32"/>
      <c r="N2534" s="33"/>
      <c r="O2534" s="31"/>
      <c r="P2534" s="26"/>
      <c r="Q2534" s="26"/>
      <c r="R2534" s="25"/>
      <c r="S2534" s="51"/>
      <c r="T2534" s="53"/>
      <c r="V2534" s="51"/>
      <c r="W2534" s="53"/>
      <c r="Y2534" s="16"/>
      <c r="Z2534" s="16"/>
      <c r="AB2534" s="16"/>
      <c r="AC2534" s="16"/>
      <c r="AE2534" s="16"/>
      <c r="AF2534" s="16"/>
    </row>
    <row r="2535" spans="1:32" x14ac:dyDescent="0.3">
      <c r="A2535" s="26">
        <v>44666</v>
      </c>
      <c r="B2535" s="82">
        <f t="shared" si="234"/>
        <v>1.64</v>
      </c>
      <c r="C2535" s="82">
        <f t="shared" si="235"/>
        <v>0</v>
      </c>
      <c r="D2535" s="82">
        <f t="shared" si="236"/>
        <v>0</v>
      </c>
      <c r="E2535" s="82">
        <f t="shared" si="237"/>
        <v>0</v>
      </c>
      <c r="F2535" s="82">
        <f t="shared" si="238"/>
        <v>1.64</v>
      </c>
      <c r="G2535" s="82">
        <f t="shared" si="239"/>
        <v>115.37000000000013</v>
      </c>
      <c r="H2535" s="82">
        <f>G2535-MAX($G$4:G2535)</f>
        <v>0</v>
      </c>
      <c r="J2535" s="26">
        <v>43629</v>
      </c>
      <c r="K2535" s="26">
        <v>43585</v>
      </c>
      <c r="L2535" s="25">
        <v>0</v>
      </c>
      <c r="M2535" s="32"/>
      <c r="N2535" s="33"/>
      <c r="O2535" s="31"/>
      <c r="P2535" s="26"/>
      <c r="Q2535" s="26"/>
      <c r="R2535" s="25"/>
      <c r="S2535" s="51"/>
      <c r="T2535" s="53"/>
      <c r="V2535" s="51"/>
      <c r="W2535" s="53"/>
      <c r="Y2535" s="16"/>
      <c r="Z2535" s="16"/>
      <c r="AB2535" s="16"/>
      <c r="AC2535" s="16"/>
      <c r="AE2535" s="16"/>
      <c r="AF2535" s="16"/>
    </row>
    <row r="2536" spans="1:32" x14ac:dyDescent="0.3">
      <c r="A2536" s="26">
        <v>44669</v>
      </c>
      <c r="B2536" s="82">
        <f t="shared" si="234"/>
        <v>-0.25</v>
      </c>
      <c r="C2536" s="82">
        <f t="shared" si="235"/>
        <v>0</v>
      </c>
      <c r="D2536" s="82">
        <f t="shared" si="236"/>
        <v>0</v>
      </c>
      <c r="E2536" s="82">
        <f t="shared" si="237"/>
        <v>0</v>
      </c>
      <c r="F2536" s="82">
        <f t="shared" si="238"/>
        <v>-0.25</v>
      </c>
      <c r="G2536" s="82">
        <f t="shared" si="239"/>
        <v>115.12000000000013</v>
      </c>
      <c r="H2536" s="82">
        <f>G2536-MAX($G$4:G2536)</f>
        <v>-0.25</v>
      </c>
      <c r="J2536" s="26">
        <v>43657</v>
      </c>
      <c r="K2536" s="26">
        <v>43585</v>
      </c>
      <c r="L2536" s="25">
        <v>0</v>
      </c>
      <c r="M2536" s="32"/>
      <c r="N2536" s="33"/>
      <c r="O2536" s="31"/>
      <c r="P2536" s="26"/>
      <c r="Q2536" s="26"/>
      <c r="R2536" s="25"/>
      <c r="S2536" s="51"/>
      <c r="T2536" s="53"/>
      <c r="V2536" s="51"/>
      <c r="W2536" s="53"/>
      <c r="Y2536" s="16"/>
      <c r="Z2536" s="16"/>
      <c r="AB2536" s="16"/>
      <c r="AC2536" s="16"/>
      <c r="AE2536" s="16"/>
      <c r="AF2536" s="16"/>
    </row>
    <row r="2537" spans="1:32" x14ac:dyDescent="0.3">
      <c r="A2537" s="26">
        <v>44670</v>
      </c>
      <c r="B2537" s="82">
        <f t="shared" si="234"/>
        <v>-1.64</v>
      </c>
      <c r="C2537" s="82">
        <f t="shared" si="235"/>
        <v>0</v>
      </c>
      <c r="D2537" s="82">
        <f t="shared" si="236"/>
        <v>0</v>
      </c>
      <c r="E2537" s="82">
        <f t="shared" si="237"/>
        <v>0</v>
      </c>
      <c r="F2537" s="82">
        <f t="shared" si="238"/>
        <v>-1.64</v>
      </c>
      <c r="G2537" s="82">
        <f t="shared" si="239"/>
        <v>113.48000000000013</v>
      </c>
      <c r="H2537" s="82">
        <f>G2537-MAX($G$4:G2537)</f>
        <v>-1.8900000000000006</v>
      </c>
      <c r="J2537" s="26">
        <v>43629</v>
      </c>
      <c r="K2537" s="26">
        <v>43587</v>
      </c>
      <c r="L2537" s="25">
        <v>0</v>
      </c>
      <c r="M2537" s="32"/>
      <c r="N2537" s="33"/>
      <c r="O2537" s="31"/>
      <c r="P2537" s="26"/>
      <c r="Q2537" s="26"/>
      <c r="R2537" s="25"/>
      <c r="S2537" s="51"/>
      <c r="T2537" s="53"/>
      <c r="V2537" s="51"/>
      <c r="W2537" s="53"/>
      <c r="Y2537" s="16"/>
      <c r="Z2537" s="16"/>
      <c r="AB2537" s="16"/>
      <c r="AC2537" s="16"/>
      <c r="AD2537" s="83"/>
      <c r="AE2537" s="16"/>
      <c r="AF2537" s="16"/>
    </row>
    <row r="2538" spans="1:32" x14ac:dyDescent="0.3">
      <c r="A2538" s="26">
        <v>44671</v>
      </c>
      <c r="B2538" s="82">
        <f t="shared" si="234"/>
        <v>-0.32999999999999902</v>
      </c>
      <c r="C2538" s="82">
        <f t="shared" si="235"/>
        <v>0</v>
      </c>
      <c r="D2538" s="82">
        <f t="shared" si="236"/>
        <v>0</v>
      </c>
      <c r="E2538" s="82">
        <f t="shared" si="237"/>
        <v>0</v>
      </c>
      <c r="F2538" s="82">
        <f t="shared" si="238"/>
        <v>-0.32999999999999902</v>
      </c>
      <c r="G2538" s="82">
        <f t="shared" si="239"/>
        <v>113.15000000000013</v>
      </c>
      <c r="H2538" s="82">
        <f>G2538-MAX($G$4:G2538)</f>
        <v>-2.2199999999999989</v>
      </c>
      <c r="J2538" s="26">
        <v>43657</v>
      </c>
      <c r="K2538" s="26">
        <v>43587</v>
      </c>
      <c r="L2538" s="25">
        <v>0</v>
      </c>
      <c r="M2538" s="32"/>
      <c r="N2538" s="33"/>
      <c r="O2538" s="31"/>
      <c r="P2538" s="26"/>
      <c r="Q2538" s="26"/>
      <c r="R2538" s="25"/>
      <c r="S2538" s="51"/>
      <c r="T2538" s="53"/>
      <c r="V2538" s="51"/>
      <c r="W2538" s="53"/>
      <c r="Y2538" s="16"/>
      <c r="Z2538" s="16"/>
      <c r="AB2538" s="16"/>
      <c r="AC2538" s="16"/>
      <c r="AE2538" s="16"/>
      <c r="AF2538" s="16"/>
    </row>
    <row r="2539" spans="1:32" x14ac:dyDescent="0.3">
      <c r="A2539" s="26">
        <v>44672</v>
      </c>
      <c r="B2539" s="82">
        <f t="shared" si="234"/>
        <v>-0.81</v>
      </c>
      <c r="C2539" s="82">
        <f t="shared" si="235"/>
        <v>0</v>
      </c>
      <c r="D2539" s="82">
        <f t="shared" si="236"/>
        <v>0</v>
      </c>
      <c r="E2539" s="82">
        <f t="shared" si="237"/>
        <v>0</v>
      </c>
      <c r="F2539" s="82">
        <f t="shared" si="238"/>
        <v>-0.81</v>
      </c>
      <c r="G2539" s="82">
        <f t="shared" si="239"/>
        <v>112.34000000000013</v>
      </c>
      <c r="H2539" s="82">
        <f>G2539-MAX($G$4:G2539)</f>
        <v>-3.0300000000000011</v>
      </c>
      <c r="J2539" s="26">
        <v>43629</v>
      </c>
      <c r="K2539" s="26">
        <v>43588</v>
      </c>
      <c r="L2539" s="25">
        <v>0</v>
      </c>
      <c r="M2539" s="32"/>
      <c r="N2539" s="33"/>
      <c r="O2539" s="31"/>
      <c r="P2539" s="26"/>
      <c r="Q2539" s="26"/>
      <c r="R2539" s="25"/>
      <c r="S2539" s="51"/>
      <c r="T2539" s="53"/>
      <c r="V2539" s="51"/>
      <c r="W2539" s="53"/>
      <c r="Y2539" s="16"/>
      <c r="Z2539" s="16"/>
      <c r="AB2539" s="16"/>
      <c r="AC2539" s="16"/>
      <c r="AE2539" s="16"/>
      <c r="AF2539" s="16"/>
    </row>
    <row r="2540" spans="1:32" x14ac:dyDescent="0.3">
      <c r="A2540" s="26">
        <v>44673</v>
      </c>
      <c r="B2540" s="82">
        <f t="shared" si="234"/>
        <v>1.43999999999999</v>
      </c>
      <c r="C2540" s="82">
        <f t="shared" si="235"/>
        <v>0</v>
      </c>
      <c r="D2540" s="82">
        <f t="shared" si="236"/>
        <v>0</v>
      </c>
      <c r="E2540" s="82">
        <f t="shared" si="237"/>
        <v>0</v>
      </c>
      <c r="F2540" s="82">
        <f t="shared" si="238"/>
        <v>1.43999999999999</v>
      </c>
      <c r="G2540" s="82">
        <f t="shared" si="239"/>
        <v>113.78000000000011</v>
      </c>
      <c r="H2540" s="82">
        <f>G2540-MAX($G$4:G2540)</f>
        <v>-1.5900000000000176</v>
      </c>
      <c r="J2540" s="26">
        <v>43657</v>
      </c>
      <c r="K2540" s="26">
        <v>43588</v>
      </c>
      <c r="L2540" s="25">
        <v>0</v>
      </c>
      <c r="M2540" s="32"/>
      <c r="N2540" s="33"/>
      <c r="O2540" s="31"/>
      <c r="P2540" s="26"/>
      <c r="Q2540" s="26"/>
      <c r="R2540" s="25"/>
      <c r="S2540" s="51"/>
      <c r="T2540" s="53"/>
      <c r="V2540" s="51"/>
      <c r="W2540" s="53"/>
      <c r="Y2540" s="16"/>
      <c r="Z2540" s="16"/>
      <c r="AB2540" s="16"/>
      <c r="AC2540" s="16"/>
      <c r="AE2540" s="16"/>
      <c r="AF2540" s="16"/>
    </row>
    <row r="2541" spans="1:32" x14ac:dyDescent="0.3">
      <c r="A2541" s="26">
        <v>44676</v>
      </c>
      <c r="B2541" s="82">
        <f t="shared" si="234"/>
        <v>3.29</v>
      </c>
      <c r="C2541" s="82">
        <f t="shared" si="235"/>
        <v>0</v>
      </c>
      <c r="D2541" s="82">
        <f t="shared" si="236"/>
        <v>0</v>
      </c>
      <c r="E2541" s="82">
        <f t="shared" si="237"/>
        <v>0</v>
      </c>
      <c r="F2541" s="82">
        <f t="shared" si="238"/>
        <v>3.29</v>
      </c>
      <c r="G2541" s="82">
        <f t="shared" si="239"/>
        <v>117.07000000000012</v>
      </c>
      <c r="H2541" s="82">
        <f>G2541-MAX($G$4:G2541)</f>
        <v>0</v>
      </c>
      <c r="J2541" s="26">
        <v>43629</v>
      </c>
      <c r="K2541" s="26">
        <v>43592</v>
      </c>
      <c r="L2541" s="25">
        <v>0</v>
      </c>
      <c r="M2541" s="32"/>
      <c r="N2541" s="33"/>
      <c r="O2541" s="31"/>
      <c r="P2541" s="26"/>
      <c r="Q2541" s="26"/>
      <c r="R2541" s="25"/>
      <c r="S2541" s="51"/>
      <c r="T2541" s="53"/>
      <c r="V2541" s="51"/>
      <c r="W2541" s="53"/>
      <c r="Y2541" s="16"/>
      <c r="Z2541" s="16"/>
      <c r="AB2541" s="16"/>
      <c r="AC2541" s="16"/>
      <c r="AE2541" s="16"/>
      <c r="AF2541" s="16"/>
    </row>
    <row r="2542" spans="1:32" x14ac:dyDescent="0.3">
      <c r="A2542" s="26">
        <v>44677</v>
      </c>
      <c r="B2542" s="82">
        <f t="shared" si="234"/>
        <v>-1.22999999999999</v>
      </c>
      <c r="C2542" s="82">
        <f t="shared" si="235"/>
        <v>0</v>
      </c>
      <c r="D2542" s="82">
        <f t="shared" si="236"/>
        <v>0</v>
      </c>
      <c r="E2542" s="82">
        <f t="shared" si="237"/>
        <v>0</v>
      </c>
      <c r="F2542" s="82">
        <f t="shared" si="238"/>
        <v>-1.22999999999999</v>
      </c>
      <c r="G2542" s="82">
        <f t="shared" si="239"/>
        <v>115.84000000000013</v>
      </c>
      <c r="H2542" s="82">
        <f>G2542-MAX($G$4:G2542)</f>
        <v>-1.2299999999999898</v>
      </c>
      <c r="J2542" s="26">
        <v>43657</v>
      </c>
      <c r="K2542" s="26">
        <v>43592</v>
      </c>
      <c r="L2542" s="25">
        <v>0</v>
      </c>
      <c r="M2542" s="32"/>
      <c r="N2542" s="33"/>
      <c r="O2542" s="31"/>
      <c r="P2542" s="26"/>
      <c r="Q2542" s="26"/>
      <c r="R2542" s="25"/>
      <c r="S2542" s="51"/>
      <c r="T2542" s="53"/>
      <c r="V2542" s="51"/>
      <c r="W2542" s="53"/>
      <c r="Y2542" s="16"/>
      <c r="Z2542" s="16"/>
      <c r="AB2542" s="16"/>
      <c r="AC2542" s="16"/>
      <c r="AE2542" s="16"/>
      <c r="AF2542" s="16"/>
    </row>
    <row r="2543" spans="1:32" x14ac:dyDescent="0.3">
      <c r="A2543" s="26">
        <v>44678</v>
      </c>
      <c r="B2543" s="82">
        <f t="shared" si="234"/>
        <v>2.95</v>
      </c>
      <c r="C2543" s="82">
        <f t="shared" si="235"/>
        <v>0</v>
      </c>
      <c r="D2543" s="82">
        <f t="shared" si="236"/>
        <v>0</v>
      </c>
      <c r="E2543" s="82">
        <f t="shared" si="237"/>
        <v>0</v>
      </c>
      <c r="F2543" s="82">
        <f t="shared" si="238"/>
        <v>2.95</v>
      </c>
      <c r="G2543" s="82">
        <f t="shared" si="239"/>
        <v>118.79000000000013</v>
      </c>
      <c r="H2543" s="82">
        <f>G2543-MAX($G$4:G2543)</f>
        <v>0</v>
      </c>
      <c r="J2543" s="26">
        <v>43629</v>
      </c>
      <c r="K2543" s="26">
        <v>43593</v>
      </c>
      <c r="L2543" s="25">
        <v>0</v>
      </c>
      <c r="M2543" s="32"/>
      <c r="N2543" s="33"/>
      <c r="O2543" s="31"/>
      <c r="P2543" s="26"/>
      <c r="Q2543" s="26"/>
      <c r="R2543" s="25"/>
      <c r="S2543" s="51"/>
      <c r="T2543" s="53"/>
      <c r="V2543" s="51"/>
      <c r="W2543" s="53"/>
      <c r="Y2543" s="16"/>
      <c r="Z2543" s="16"/>
      <c r="AB2543" s="16"/>
      <c r="AC2543" s="16"/>
      <c r="AE2543" s="16"/>
      <c r="AF2543" s="16"/>
    </row>
    <row r="2544" spans="1:32" x14ac:dyDescent="0.3">
      <c r="A2544" s="26">
        <v>44679</v>
      </c>
      <c r="B2544" s="82">
        <f t="shared" si="234"/>
        <v>-2.98</v>
      </c>
      <c r="C2544" s="82">
        <f t="shared" si="235"/>
        <v>0</v>
      </c>
      <c r="D2544" s="82">
        <f t="shared" si="236"/>
        <v>0</v>
      </c>
      <c r="E2544" s="82">
        <f t="shared" si="237"/>
        <v>0</v>
      </c>
      <c r="F2544" s="82">
        <f t="shared" si="238"/>
        <v>-2.98</v>
      </c>
      <c r="G2544" s="82">
        <f t="shared" si="239"/>
        <v>115.81000000000013</v>
      </c>
      <c r="H2544" s="82">
        <f>G2544-MAX($G$4:G2544)</f>
        <v>-2.980000000000004</v>
      </c>
      <c r="J2544" s="26">
        <v>43657</v>
      </c>
      <c r="K2544" s="26">
        <v>43593</v>
      </c>
      <c r="L2544" s="25">
        <v>0</v>
      </c>
      <c r="M2544" s="32"/>
      <c r="N2544" s="33"/>
      <c r="O2544" s="31"/>
      <c r="P2544" s="26"/>
      <c r="Q2544" s="26"/>
      <c r="R2544" s="25"/>
      <c r="S2544" s="51"/>
      <c r="T2544" s="53"/>
      <c r="V2544" s="51"/>
      <c r="W2544" s="53"/>
      <c r="Y2544" s="16"/>
      <c r="Z2544" s="16"/>
      <c r="AB2544" s="16"/>
      <c r="AC2544" s="16"/>
      <c r="AE2544" s="16"/>
      <c r="AF2544" s="16"/>
    </row>
    <row r="2545" spans="1:32" x14ac:dyDescent="0.3">
      <c r="A2545" s="26">
        <v>44680</v>
      </c>
      <c r="B2545" s="82">
        <f t="shared" si="234"/>
        <v>-3</v>
      </c>
      <c r="C2545" s="82">
        <f t="shared" si="235"/>
        <v>0</v>
      </c>
      <c r="D2545" s="82">
        <f t="shared" si="236"/>
        <v>0</v>
      </c>
      <c r="E2545" s="82">
        <f t="shared" si="237"/>
        <v>0</v>
      </c>
      <c r="F2545" s="82">
        <f t="shared" si="238"/>
        <v>-3</v>
      </c>
      <c r="G2545" s="82">
        <f t="shared" si="239"/>
        <v>112.81000000000013</v>
      </c>
      <c r="H2545" s="82">
        <f>G2545-MAX($G$4:G2545)</f>
        <v>-5.980000000000004</v>
      </c>
      <c r="J2545" s="26">
        <v>43629</v>
      </c>
      <c r="K2545" s="26">
        <v>43594</v>
      </c>
      <c r="L2545" s="25">
        <v>0</v>
      </c>
      <c r="M2545" s="32"/>
      <c r="N2545" s="33"/>
      <c r="O2545" s="31"/>
      <c r="P2545" s="26"/>
      <c r="Q2545" s="26"/>
      <c r="R2545" s="25"/>
      <c r="S2545" s="51"/>
      <c r="T2545" s="53"/>
      <c r="V2545" s="51"/>
      <c r="W2545" s="53"/>
      <c r="Y2545" s="16"/>
      <c r="Z2545" s="16"/>
      <c r="AB2545" s="16"/>
      <c r="AC2545" s="16"/>
      <c r="AE2545" s="16"/>
      <c r="AF2545" s="16"/>
    </row>
    <row r="2546" spans="1:32" x14ac:dyDescent="0.3">
      <c r="A2546" s="26">
        <v>44683</v>
      </c>
      <c r="B2546" s="82">
        <f t="shared" si="234"/>
        <v>0.87999999999999901</v>
      </c>
      <c r="C2546" s="82">
        <f t="shared" si="235"/>
        <v>0</v>
      </c>
      <c r="D2546" s="82">
        <f t="shared" si="236"/>
        <v>0</v>
      </c>
      <c r="E2546" s="82">
        <f t="shared" si="237"/>
        <v>0</v>
      </c>
      <c r="F2546" s="82">
        <f t="shared" si="238"/>
        <v>0.87999999999999901</v>
      </c>
      <c r="G2546" s="82">
        <f t="shared" si="239"/>
        <v>113.69000000000013</v>
      </c>
      <c r="H2546" s="82">
        <f>G2546-MAX($G$4:G2546)</f>
        <v>-5.1000000000000085</v>
      </c>
      <c r="J2546" s="26">
        <v>43657</v>
      </c>
      <c r="K2546" s="26">
        <v>43594</v>
      </c>
      <c r="L2546" s="25">
        <v>0</v>
      </c>
      <c r="M2546" s="32"/>
      <c r="N2546" s="33"/>
      <c r="O2546" s="31"/>
      <c r="P2546" s="26"/>
      <c r="Q2546" s="26"/>
      <c r="R2546" s="25"/>
      <c r="S2546" s="51"/>
      <c r="T2546" s="53"/>
      <c r="V2546" s="51"/>
      <c r="W2546" s="53"/>
      <c r="Y2546" s="16"/>
      <c r="Z2546" s="16"/>
      <c r="AB2546" s="16"/>
      <c r="AC2546" s="16"/>
      <c r="AE2546" s="16"/>
      <c r="AF2546" s="16"/>
    </row>
    <row r="2547" spans="1:32" x14ac:dyDescent="0.3">
      <c r="A2547" s="26">
        <v>44684</v>
      </c>
      <c r="B2547" s="82">
        <f t="shared" si="234"/>
        <v>-5.9999999999999602E-2</v>
      </c>
      <c r="C2547" s="82">
        <f t="shared" si="235"/>
        <v>0</v>
      </c>
      <c r="D2547" s="82">
        <f t="shared" si="236"/>
        <v>0</v>
      </c>
      <c r="E2547" s="82">
        <f t="shared" si="237"/>
        <v>0</v>
      </c>
      <c r="F2547" s="82">
        <f t="shared" si="238"/>
        <v>-5.9999999999999602E-2</v>
      </c>
      <c r="G2547" s="82">
        <f t="shared" si="239"/>
        <v>113.63000000000012</v>
      </c>
      <c r="H2547" s="82">
        <f>G2547-MAX($G$4:G2547)</f>
        <v>-5.1600000000000108</v>
      </c>
      <c r="J2547" s="26">
        <v>43629</v>
      </c>
      <c r="K2547" s="26">
        <v>43595</v>
      </c>
      <c r="L2547" s="25">
        <v>0</v>
      </c>
      <c r="M2547" s="32"/>
      <c r="N2547" s="33"/>
      <c r="O2547" s="31"/>
      <c r="P2547" s="26"/>
      <c r="Q2547" s="26"/>
      <c r="R2547" s="25"/>
      <c r="S2547" s="51"/>
      <c r="T2547" s="53"/>
      <c r="V2547" s="51"/>
      <c r="W2547" s="53"/>
      <c r="Y2547" s="16"/>
      <c r="Z2547" s="16"/>
      <c r="AB2547" s="16"/>
      <c r="AC2547" s="16"/>
      <c r="AE2547" s="16"/>
      <c r="AF2547" s="16"/>
    </row>
    <row r="2548" spans="1:32" x14ac:dyDescent="0.3">
      <c r="A2548" s="26">
        <v>44685</v>
      </c>
      <c r="B2548" s="82">
        <f t="shared" si="234"/>
        <v>-0.71</v>
      </c>
      <c r="C2548" s="82">
        <f t="shared" si="235"/>
        <v>0</v>
      </c>
      <c r="D2548" s="82">
        <f t="shared" si="236"/>
        <v>0</v>
      </c>
      <c r="E2548" s="82">
        <f t="shared" si="237"/>
        <v>0</v>
      </c>
      <c r="F2548" s="82">
        <f t="shared" si="238"/>
        <v>-0.71</v>
      </c>
      <c r="G2548" s="82">
        <f t="shared" si="239"/>
        <v>112.92000000000013</v>
      </c>
      <c r="H2548" s="82">
        <f>G2548-MAX($G$4:G2548)</f>
        <v>-5.8700000000000045</v>
      </c>
      <c r="J2548" s="26">
        <v>43657</v>
      </c>
      <c r="K2548" s="26">
        <v>43595</v>
      </c>
      <c r="L2548" s="25">
        <v>0</v>
      </c>
      <c r="M2548" s="32"/>
      <c r="N2548" s="33"/>
      <c r="O2548" s="31"/>
      <c r="P2548" s="26"/>
      <c r="Q2548" s="26"/>
      <c r="R2548" s="25"/>
      <c r="S2548" s="51"/>
      <c r="T2548" s="53"/>
      <c r="V2548" s="51"/>
      <c r="W2548" s="53"/>
      <c r="Y2548" s="16"/>
      <c r="Z2548" s="16"/>
      <c r="AB2548" s="16"/>
      <c r="AC2548" s="16"/>
      <c r="AE2548" s="16"/>
      <c r="AF2548" s="16"/>
    </row>
    <row r="2549" spans="1:32" x14ac:dyDescent="0.3">
      <c r="A2549" s="26">
        <v>44687</v>
      </c>
      <c r="B2549" s="82">
        <f t="shared" si="234"/>
        <v>2.1399999999999899</v>
      </c>
      <c r="C2549" s="82">
        <f t="shared" si="235"/>
        <v>0</v>
      </c>
      <c r="D2549" s="82">
        <f t="shared" si="236"/>
        <v>0</v>
      </c>
      <c r="E2549" s="82">
        <f t="shared" si="237"/>
        <v>0</v>
      </c>
      <c r="F2549" s="82">
        <f t="shared" si="238"/>
        <v>2.1399999999999899</v>
      </c>
      <c r="G2549" s="82">
        <f t="shared" si="239"/>
        <v>115.06000000000012</v>
      </c>
      <c r="H2549" s="82">
        <f>G2549-MAX($G$4:G2549)</f>
        <v>-3.7300000000000182</v>
      </c>
      <c r="J2549" s="26">
        <v>43629</v>
      </c>
      <c r="K2549" s="26">
        <v>43598</v>
      </c>
      <c r="L2549" s="25">
        <v>0</v>
      </c>
      <c r="M2549" s="32"/>
      <c r="N2549" s="33"/>
      <c r="O2549" s="31"/>
      <c r="P2549" s="26"/>
      <c r="Q2549" s="26"/>
      <c r="R2549" s="25"/>
      <c r="S2549" s="51"/>
      <c r="T2549" s="53"/>
      <c r="V2549" s="51"/>
      <c r="W2549" s="53"/>
      <c r="Y2549" s="16"/>
      <c r="Z2549" s="16"/>
      <c r="AB2549" s="16"/>
      <c r="AC2549" s="16"/>
      <c r="AE2549" s="16"/>
      <c r="AF2549" s="16"/>
    </row>
    <row r="2550" spans="1:32" x14ac:dyDescent="0.3">
      <c r="A2550" s="26">
        <v>44690</v>
      </c>
      <c r="B2550" s="82">
        <f t="shared" si="234"/>
        <v>1.83</v>
      </c>
      <c r="C2550" s="82">
        <f t="shared" si="235"/>
        <v>0</v>
      </c>
      <c r="D2550" s="82">
        <f t="shared" si="236"/>
        <v>0</v>
      </c>
      <c r="E2550" s="82">
        <f t="shared" si="237"/>
        <v>0</v>
      </c>
      <c r="F2550" s="82">
        <f t="shared" si="238"/>
        <v>1.83</v>
      </c>
      <c r="G2550" s="82">
        <f t="shared" si="239"/>
        <v>116.89000000000011</v>
      </c>
      <c r="H2550" s="82">
        <f>G2550-MAX($G$4:G2550)</f>
        <v>-1.9000000000000199</v>
      </c>
      <c r="J2550" s="26">
        <v>43657</v>
      </c>
      <c r="K2550" s="26">
        <v>43598</v>
      </c>
      <c r="L2550" s="25">
        <v>0</v>
      </c>
      <c r="M2550" s="32"/>
      <c r="N2550" s="33"/>
      <c r="O2550" s="31"/>
      <c r="P2550" s="26"/>
      <c r="Q2550" s="26"/>
      <c r="R2550" s="25"/>
      <c r="S2550" s="51"/>
      <c r="T2550" s="53"/>
      <c r="V2550" s="51"/>
      <c r="W2550" s="53"/>
      <c r="Y2550" s="16"/>
      <c r="Z2550" s="16"/>
      <c r="AB2550" s="16"/>
      <c r="AC2550" s="16"/>
      <c r="AE2550" s="16"/>
      <c r="AF2550" s="16"/>
    </row>
    <row r="2551" spans="1:32" x14ac:dyDescent="0.3">
      <c r="A2551" s="26">
        <v>44691</v>
      </c>
      <c r="B2551" s="82">
        <f t="shared" si="234"/>
        <v>1.66</v>
      </c>
      <c r="C2551" s="82">
        <f t="shared" si="235"/>
        <v>0</v>
      </c>
      <c r="D2551" s="82">
        <f t="shared" si="236"/>
        <v>0</v>
      </c>
      <c r="E2551" s="82">
        <f t="shared" si="237"/>
        <v>0</v>
      </c>
      <c r="F2551" s="82">
        <f t="shared" si="238"/>
        <v>1.66</v>
      </c>
      <c r="G2551" s="82">
        <f t="shared" si="239"/>
        <v>118.55000000000011</v>
      </c>
      <c r="H2551" s="82">
        <f>G2551-MAX($G$4:G2551)</f>
        <v>-0.24000000000002331</v>
      </c>
      <c r="J2551" s="26">
        <v>43629</v>
      </c>
      <c r="K2551" s="26">
        <v>43599</v>
      </c>
      <c r="L2551" s="25">
        <v>0</v>
      </c>
      <c r="M2551" s="32"/>
      <c r="N2551" s="33"/>
      <c r="O2551" s="31"/>
      <c r="P2551" s="26"/>
      <c r="Q2551" s="26"/>
      <c r="R2551" s="25"/>
      <c r="S2551" s="51"/>
      <c r="T2551" s="53"/>
      <c r="V2551" s="51"/>
      <c r="W2551" s="53"/>
      <c r="Y2551" s="16"/>
      <c r="Z2551" s="16"/>
      <c r="AB2551" s="16"/>
      <c r="AC2551" s="16"/>
      <c r="AE2551" s="16"/>
      <c r="AF2551" s="16"/>
    </row>
    <row r="2552" spans="1:32" x14ac:dyDescent="0.3">
      <c r="A2552" s="26">
        <v>44692</v>
      </c>
      <c r="B2552" s="82">
        <f t="shared" si="234"/>
        <v>0.9</v>
      </c>
      <c r="C2552" s="82">
        <f t="shared" si="235"/>
        <v>0</v>
      </c>
      <c r="D2552" s="82">
        <f t="shared" si="236"/>
        <v>0</v>
      </c>
      <c r="E2552" s="82">
        <f t="shared" si="237"/>
        <v>0</v>
      </c>
      <c r="F2552" s="82">
        <f t="shared" si="238"/>
        <v>0.9</v>
      </c>
      <c r="G2552" s="82">
        <f t="shared" si="239"/>
        <v>119.45000000000012</v>
      </c>
      <c r="H2552" s="82">
        <f>G2552-MAX($G$4:G2552)</f>
        <v>0</v>
      </c>
      <c r="J2552" s="26">
        <v>43657</v>
      </c>
      <c r="K2552" s="26">
        <v>43599</v>
      </c>
      <c r="L2552" s="25">
        <v>0</v>
      </c>
      <c r="M2552" s="32"/>
      <c r="N2552" s="33"/>
      <c r="O2552" s="31"/>
      <c r="P2552" s="26"/>
      <c r="Q2552" s="26"/>
      <c r="R2552" s="25"/>
      <c r="S2552" s="51"/>
      <c r="T2552" s="53"/>
      <c r="V2552" s="51"/>
      <c r="W2552" s="53"/>
      <c r="Y2552" s="16"/>
      <c r="Z2552" s="16"/>
      <c r="AB2552" s="16"/>
      <c r="AC2552" s="16"/>
      <c r="AE2552" s="16"/>
      <c r="AF2552" s="16"/>
    </row>
    <row r="2553" spans="1:32" x14ac:dyDescent="0.3">
      <c r="A2553" s="26">
        <v>44693</v>
      </c>
      <c r="B2553" s="82">
        <f t="shared" si="234"/>
        <v>4.58</v>
      </c>
      <c r="C2553" s="82">
        <f t="shared" si="235"/>
        <v>0</v>
      </c>
      <c r="D2553" s="82">
        <f t="shared" si="236"/>
        <v>0</v>
      </c>
      <c r="E2553" s="82">
        <f t="shared" si="237"/>
        <v>0</v>
      </c>
      <c r="F2553" s="82">
        <f t="shared" si="238"/>
        <v>4.58</v>
      </c>
      <c r="G2553" s="82">
        <f t="shared" si="239"/>
        <v>124.03000000000011</v>
      </c>
      <c r="H2553" s="82">
        <f>G2553-MAX($G$4:G2553)</f>
        <v>0</v>
      </c>
      <c r="J2553" s="26">
        <v>43629</v>
      </c>
      <c r="K2553" s="26">
        <v>43600</v>
      </c>
      <c r="L2553" s="25">
        <v>0</v>
      </c>
      <c r="M2553" s="32"/>
      <c r="N2553" s="33"/>
      <c r="O2553" s="31"/>
      <c r="P2553" s="26"/>
      <c r="Q2553" s="26"/>
      <c r="R2553" s="25"/>
      <c r="S2553" s="51"/>
      <c r="T2553" s="53"/>
      <c r="V2553" s="51"/>
      <c r="W2553" s="53"/>
      <c r="Y2553" s="16"/>
      <c r="Z2553" s="16"/>
      <c r="AB2553" s="16"/>
      <c r="AC2553" s="16"/>
      <c r="AE2553" s="16"/>
      <c r="AF2553" s="16"/>
    </row>
    <row r="2554" spans="1:32" x14ac:dyDescent="0.3">
      <c r="A2554" s="26">
        <v>44694</v>
      </c>
      <c r="B2554" s="82">
        <f t="shared" si="234"/>
        <v>-4.9899999999999904</v>
      </c>
      <c r="C2554" s="82">
        <f t="shared" si="235"/>
        <v>0</v>
      </c>
      <c r="D2554" s="82">
        <f t="shared" si="236"/>
        <v>0</v>
      </c>
      <c r="E2554" s="82">
        <f t="shared" si="237"/>
        <v>0</v>
      </c>
      <c r="F2554" s="82">
        <f t="shared" si="238"/>
        <v>-4.9899999999999904</v>
      </c>
      <c r="G2554" s="82">
        <f t="shared" si="239"/>
        <v>119.04000000000012</v>
      </c>
      <c r="H2554" s="82">
        <f>G2554-MAX($G$4:G2554)</f>
        <v>-4.9899999999999949</v>
      </c>
      <c r="J2554" s="26">
        <v>43657</v>
      </c>
      <c r="K2554" s="26">
        <v>43600</v>
      </c>
      <c r="L2554" s="25">
        <v>0</v>
      </c>
      <c r="M2554" s="32"/>
      <c r="N2554" s="33"/>
      <c r="O2554" s="31"/>
      <c r="P2554" s="26"/>
      <c r="Q2554" s="26"/>
      <c r="R2554" s="25"/>
      <c r="S2554" s="51"/>
      <c r="T2554" s="53"/>
      <c r="V2554" s="51"/>
      <c r="W2554" s="53"/>
      <c r="Y2554" s="16"/>
      <c r="Z2554" s="16"/>
      <c r="AB2554" s="16"/>
      <c r="AC2554" s="16"/>
      <c r="AE2554" s="16"/>
      <c r="AF2554" s="16"/>
    </row>
    <row r="2555" spans="1:32" x14ac:dyDescent="0.3">
      <c r="A2555" s="26">
        <v>44697</v>
      </c>
      <c r="B2555" s="82">
        <f t="shared" si="234"/>
        <v>0.57999999999999996</v>
      </c>
      <c r="C2555" s="82">
        <f t="shared" si="235"/>
        <v>0</v>
      </c>
      <c r="D2555" s="82">
        <f t="shared" si="236"/>
        <v>0</v>
      </c>
      <c r="E2555" s="82">
        <f t="shared" si="237"/>
        <v>0</v>
      </c>
      <c r="F2555" s="82">
        <f t="shared" si="238"/>
        <v>0.57999999999999996</v>
      </c>
      <c r="G2555" s="82">
        <f t="shared" si="239"/>
        <v>119.62000000000012</v>
      </c>
      <c r="H2555" s="82">
        <f>G2555-MAX($G$4:G2555)</f>
        <v>-4.4099999999999966</v>
      </c>
      <c r="J2555" s="26">
        <v>43629</v>
      </c>
      <c r="K2555" s="26">
        <v>43601</v>
      </c>
      <c r="L2555" s="25">
        <v>0</v>
      </c>
      <c r="M2555" s="32"/>
      <c r="N2555" s="33"/>
      <c r="O2555" s="31"/>
      <c r="P2555" s="26"/>
      <c r="Q2555" s="26"/>
      <c r="R2555" s="25"/>
      <c r="S2555" s="51"/>
      <c r="T2555" s="53"/>
      <c r="V2555" s="51"/>
      <c r="W2555" s="53"/>
      <c r="Y2555" s="16"/>
      <c r="Z2555" s="16"/>
      <c r="AB2555" s="16"/>
      <c r="AC2555" s="16"/>
      <c r="AE2555" s="16"/>
      <c r="AF2555" s="16"/>
    </row>
    <row r="2556" spans="1:32" x14ac:dyDescent="0.3">
      <c r="A2556" s="26">
        <v>44698</v>
      </c>
      <c r="B2556" s="82">
        <f t="shared" si="234"/>
        <v>-1.88</v>
      </c>
      <c r="C2556" s="82">
        <f t="shared" si="235"/>
        <v>0</v>
      </c>
      <c r="D2556" s="82">
        <f t="shared" si="236"/>
        <v>0</v>
      </c>
      <c r="E2556" s="82">
        <f t="shared" si="237"/>
        <v>0</v>
      </c>
      <c r="F2556" s="82">
        <f t="shared" si="238"/>
        <v>-1.88</v>
      </c>
      <c r="G2556" s="82">
        <f t="shared" si="239"/>
        <v>117.74000000000012</v>
      </c>
      <c r="H2556" s="82">
        <f>G2556-MAX($G$4:G2556)</f>
        <v>-6.289999999999992</v>
      </c>
      <c r="J2556" s="26">
        <v>43657</v>
      </c>
      <c r="K2556" s="26">
        <v>43601</v>
      </c>
      <c r="L2556" s="25">
        <v>0</v>
      </c>
      <c r="M2556" s="32"/>
      <c r="N2556" s="33"/>
      <c r="O2556" s="31"/>
      <c r="P2556" s="26"/>
      <c r="Q2556" s="26"/>
      <c r="R2556" s="25"/>
      <c r="S2556" s="51"/>
      <c r="T2556" s="53"/>
      <c r="V2556" s="51"/>
      <c r="W2556" s="53"/>
      <c r="Y2556" s="16"/>
      <c r="Z2556" s="16"/>
      <c r="AB2556" s="16"/>
      <c r="AC2556" s="16"/>
      <c r="AE2556" s="16"/>
      <c r="AF2556" s="16"/>
    </row>
    <row r="2557" spans="1:32" x14ac:dyDescent="0.3">
      <c r="A2557" s="26">
        <v>44699</v>
      </c>
      <c r="B2557" s="82">
        <f t="shared" si="234"/>
        <v>-0.68999999999999895</v>
      </c>
      <c r="C2557" s="82">
        <f t="shared" si="235"/>
        <v>0</v>
      </c>
      <c r="D2557" s="82">
        <f t="shared" si="236"/>
        <v>0</v>
      </c>
      <c r="E2557" s="82">
        <f t="shared" si="237"/>
        <v>0</v>
      </c>
      <c r="F2557" s="82">
        <f t="shared" si="238"/>
        <v>-0.68999999999999895</v>
      </c>
      <c r="G2557" s="82">
        <f t="shared" si="239"/>
        <v>117.05000000000013</v>
      </c>
      <c r="H2557" s="82">
        <f>G2557-MAX($G$4:G2557)</f>
        <v>-6.9799999999999898</v>
      </c>
      <c r="J2557" s="26">
        <v>43629</v>
      </c>
      <c r="K2557" s="26">
        <v>43602</v>
      </c>
      <c r="L2557" s="25">
        <v>0</v>
      </c>
      <c r="M2557" s="32"/>
      <c r="N2557" s="33"/>
      <c r="O2557" s="31"/>
      <c r="P2557" s="26"/>
      <c r="Q2557" s="26"/>
      <c r="R2557" s="25"/>
      <c r="S2557" s="51"/>
      <c r="T2557" s="53"/>
      <c r="V2557" s="51"/>
      <c r="W2557" s="53"/>
      <c r="Y2557" s="16"/>
      <c r="Z2557" s="16"/>
      <c r="AB2557" s="16"/>
      <c r="AC2557" s="16"/>
      <c r="AE2557" s="16"/>
      <c r="AF2557" s="16"/>
    </row>
    <row r="2558" spans="1:32" x14ac:dyDescent="0.3">
      <c r="A2558" s="26">
        <v>44700</v>
      </c>
      <c r="B2558" s="82">
        <f t="shared" si="234"/>
        <v>3.2299999999999902</v>
      </c>
      <c r="C2558" s="82">
        <f t="shared" si="235"/>
        <v>0</v>
      </c>
      <c r="D2558" s="82">
        <f t="shared" si="236"/>
        <v>0</v>
      </c>
      <c r="E2558" s="82">
        <f t="shared" si="237"/>
        <v>0</v>
      </c>
      <c r="F2558" s="82">
        <f t="shared" si="238"/>
        <v>3.2299999999999902</v>
      </c>
      <c r="G2558" s="82">
        <f t="shared" si="239"/>
        <v>120.28000000000011</v>
      </c>
      <c r="H2558" s="82">
        <f>G2558-MAX($G$4:G2558)</f>
        <v>-3.75</v>
      </c>
      <c r="J2558" s="26">
        <v>43657</v>
      </c>
      <c r="K2558" s="26">
        <v>43602</v>
      </c>
      <c r="L2558" s="25">
        <v>0</v>
      </c>
      <c r="M2558" s="32"/>
      <c r="N2558" s="33"/>
      <c r="O2558" s="31"/>
      <c r="P2558" s="26"/>
      <c r="Q2558" s="26"/>
      <c r="R2558" s="25"/>
      <c r="S2558" s="51"/>
      <c r="T2558" s="53"/>
      <c r="V2558" s="51"/>
      <c r="W2558" s="53"/>
      <c r="Y2558" s="16"/>
      <c r="Z2558" s="16"/>
      <c r="AB2558" s="16"/>
      <c r="AC2558" s="16"/>
      <c r="AE2558" s="16"/>
      <c r="AF2558" s="16"/>
    </row>
    <row r="2559" spans="1:32" x14ac:dyDescent="0.3">
      <c r="A2559" s="26">
        <v>44701</v>
      </c>
      <c r="B2559" s="82">
        <f t="shared" si="234"/>
        <v>-3.6799999999999899</v>
      </c>
      <c r="C2559" s="82">
        <f t="shared" si="235"/>
        <v>0</v>
      </c>
      <c r="D2559" s="82">
        <f t="shared" si="236"/>
        <v>0</v>
      </c>
      <c r="E2559" s="82">
        <f t="shared" si="237"/>
        <v>0</v>
      </c>
      <c r="F2559" s="82">
        <f t="shared" si="238"/>
        <v>-3.6799999999999899</v>
      </c>
      <c r="G2559" s="82">
        <f t="shared" si="239"/>
        <v>116.60000000000012</v>
      </c>
      <c r="H2559" s="82">
        <f>G2559-MAX($G$4:G2559)</f>
        <v>-7.4299999999999926</v>
      </c>
      <c r="J2559" s="26">
        <v>43629</v>
      </c>
      <c r="K2559" s="26">
        <v>43605</v>
      </c>
      <c r="L2559" s="25">
        <v>0</v>
      </c>
      <c r="M2559" s="32"/>
      <c r="N2559" s="33"/>
      <c r="O2559" s="31"/>
      <c r="P2559" s="26"/>
      <c r="Q2559" s="26"/>
      <c r="R2559" s="25"/>
      <c r="S2559" s="51"/>
      <c r="T2559" s="53"/>
      <c r="V2559" s="51"/>
      <c r="W2559" s="53"/>
      <c r="Y2559" s="16"/>
      <c r="Z2559" s="16"/>
      <c r="AB2559" s="16"/>
      <c r="AC2559" s="16"/>
      <c r="AE2559" s="16"/>
      <c r="AF2559" s="16"/>
    </row>
    <row r="2560" spans="1:32" x14ac:dyDescent="0.3">
      <c r="A2560" s="26">
        <v>44704</v>
      </c>
      <c r="B2560" s="82">
        <f t="shared" si="234"/>
        <v>-0.52</v>
      </c>
      <c r="C2560" s="82">
        <f t="shared" si="235"/>
        <v>0</v>
      </c>
      <c r="D2560" s="82">
        <f t="shared" si="236"/>
        <v>0</v>
      </c>
      <c r="E2560" s="82">
        <f t="shared" si="237"/>
        <v>0</v>
      </c>
      <c r="F2560" s="82">
        <f t="shared" si="238"/>
        <v>-0.52</v>
      </c>
      <c r="G2560" s="82">
        <f t="shared" si="239"/>
        <v>116.08000000000013</v>
      </c>
      <c r="H2560" s="82">
        <f>G2560-MAX($G$4:G2560)</f>
        <v>-7.9499999999999886</v>
      </c>
      <c r="J2560" s="26">
        <v>43657</v>
      </c>
      <c r="K2560" s="26">
        <v>43605</v>
      </c>
      <c r="L2560" s="25">
        <v>0</v>
      </c>
      <c r="M2560" s="32"/>
      <c r="N2560" s="33"/>
      <c r="O2560" s="31"/>
      <c r="P2560" s="26"/>
      <c r="Q2560" s="26"/>
      <c r="R2560" s="25"/>
      <c r="S2560" s="51"/>
      <c r="T2560" s="53"/>
      <c r="V2560" s="51"/>
      <c r="W2560" s="53"/>
      <c r="Y2560" s="16"/>
      <c r="Z2560" s="16"/>
      <c r="AB2560" s="16"/>
      <c r="AC2560" s="16"/>
      <c r="AE2560" s="16"/>
      <c r="AF2560" s="16"/>
    </row>
    <row r="2561" spans="1:32" x14ac:dyDescent="0.3">
      <c r="A2561" s="26">
        <v>44705</v>
      </c>
      <c r="B2561" s="82">
        <f t="shared" si="234"/>
        <v>0</v>
      </c>
      <c r="C2561" s="82">
        <f t="shared" si="235"/>
        <v>0</v>
      </c>
      <c r="D2561" s="82">
        <f t="shared" si="236"/>
        <v>0</v>
      </c>
      <c r="E2561" s="82">
        <f t="shared" si="237"/>
        <v>0</v>
      </c>
      <c r="F2561" s="82">
        <f t="shared" si="238"/>
        <v>0</v>
      </c>
      <c r="G2561" s="82">
        <f t="shared" si="239"/>
        <v>116.08000000000013</v>
      </c>
      <c r="H2561" s="82">
        <f>G2561-MAX($G$4:G2561)</f>
        <v>-7.9499999999999886</v>
      </c>
      <c r="J2561" s="26">
        <v>43629</v>
      </c>
      <c r="K2561" s="26">
        <v>43606</v>
      </c>
      <c r="L2561" s="25">
        <v>0</v>
      </c>
      <c r="M2561" s="32"/>
      <c r="N2561" s="33"/>
      <c r="O2561" s="31"/>
      <c r="P2561" s="26"/>
      <c r="Q2561" s="26"/>
      <c r="R2561" s="25"/>
      <c r="S2561" s="51"/>
      <c r="T2561" s="53"/>
      <c r="V2561" s="51"/>
      <c r="W2561" s="53"/>
      <c r="Y2561" s="16"/>
      <c r="Z2561" s="16"/>
      <c r="AB2561" s="16"/>
      <c r="AC2561" s="16"/>
      <c r="AE2561" s="16"/>
      <c r="AF2561" s="16"/>
    </row>
    <row r="2562" spans="1:32" x14ac:dyDescent="0.3">
      <c r="A2562" s="26">
        <v>44706</v>
      </c>
      <c r="B2562" s="82">
        <f t="shared" si="234"/>
        <v>0</v>
      </c>
      <c r="C2562" s="82">
        <f t="shared" si="235"/>
        <v>0</v>
      </c>
      <c r="D2562" s="82">
        <f t="shared" si="236"/>
        <v>0</v>
      </c>
      <c r="E2562" s="82">
        <f t="shared" si="237"/>
        <v>0</v>
      </c>
      <c r="F2562" s="82">
        <f t="shared" si="238"/>
        <v>0</v>
      </c>
      <c r="G2562" s="82">
        <f t="shared" si="239"/>
        <v>116.08000000000013</v>
      </c>
      <c r="H2562" s="82">
        <f>G2562-MAX($G$4:G2562)</f>
        <v>-7.9499999999999886</v>
      </c>
      <c r="J2562" s="26">
        <v>43657</v>
      </c>
      <c r="K2562" s="26">
        <v>43606</v>
      </c>
      <c r="L2562" s="25">
        <v>0</v>
      </c>
      <c r="M2562" s="32"/>
      <c r="N2562" s="33"/>
      <c r="O2562" s="31"/>
      <c r="P2562" s="26"/>
      <c r="Q2562" s="26"/>
      <c r="R2562" s="27"/>
      <c r="S2562" s="51"/>
      <c r="T2562" s="53"/>
      <c r="V2562" s="51"/>
      <c r="W2562" s="53"/>
      <c r="Y2562" s="16"/>
      <c r="Z2562" s="16"/>
      <c r="AB2562" s="16"/>
      <c r="AC2562" s="16"/>
      <c r="AE2562" s="16"/>
      <c r="AF2562" s="16"/>
    </row>
    <row r="2563" spans="1:32" x14ac:dyDescent="0.3">
      <c r="A2563" s="26">
        <v>44707</v>
      </c>
      <c r="B2563" s="82">
        <f t="shared" si="234"/>
        <v>0</v>
      </c>
      <c r="C2563" s="82">
        <f t="shared" si="235"/>
        <v>0</v>
      </c>
      <c r="D2563" s="82">
        <f t="shared" si="236"/>
        <v>0</v>
      </c>
      <c r="E2563" s="82">
        <f t="shared" si="237"/>
        <v>0</v>
      </c>
      <c r="F2563" s="82">
        <f t="shared" si="238"/>
        <v>0</v>
      </c>
      <c r="G2563" s="82">
        <f t="shared" si="239"/>
        <v>116.08000000000013</v>
      </c>
      <c r="H2563" s="82">
        <f>G2563-MAX($G$4:G2563)</f>
        <v>-7.9499999999999886</v>
      </c>
      <c r="J2563" s="26">
        <v>43629</v>
      </c>
      <c r="K2563" s="26">
        <v>43607</v>
      </c>
      <c r="L2563" s="25">
        <v>0</v>
      </c>
      <c r="M2563" s="32"/>
      <c r="N2563" s="33"/>
      <c r="O2563" s="31"/>
      <c r="P2563" s="26"/>
      <c r="Q2563" s="26"/>
      <c r="R2563" s="25"/>
      <c r="S2563" s="51"/>
      <c r="T2563" s="53"/>
      <c r="V2563" s="51"/>
      <c r="W2563" s="53"/>
      <c r="Y2563" s="16"/>
      <c r="Z2563" s="16"/>
      <c r="AB2563" s="16"/>
      <c r="AC2563" s="16"/>
      <c r="AE2563" s="16"/>
      <c r="AF2563" s="16"/>
    </row>
    <row r="2564" spans="1:32" x14ac:dyDescent="0.3">
      <c r="A2564" s="26">
        <v>44708</v>
      </c>
      <c r="B2564" s="82">
        <f t="shared" ref="B2564:B2627" si="240">IFERROR(VLOOKUP($A2564,$K:$L,2,0), 0)</f>
        <v>0</v>
      </c>
      <c r="C2564" s="82">
        <f t="shared" ref="C2564:C2627" si="241">IFERROR(2*VLOOKUP($A2564,$T:$U,2,0), 0)</f>
        <v>0</v>
      </c>
      <c r="D2564" s="82">
        <f t="shared" ref="D2564:D2627" si="242">IFERROR(VLOOKUP($A2564,$AF:$AG,2,0), 0)</f>
        <v>0</v>
      </c>
      <c r="E2564" s="82">
        <f t="shared" ref="E2564:E2627" si="243">IFERROR(VLOOKUP($A2564,$AC:$AD,2,0), 0)</f>
        <v>0</v>
      </c>
      <c r="F2564" s="82">
        <f t="shared" ref="F2564:F2627" si="244">B2564+C2564+D2564+E2564</f>
        <v>0</v>
      </c>
      <c r="G2564" s="82">
        <f t="shared" si="239"/>
        <v>116.08000000000013</v>
      </c>
      <c r="H2564" s="82">
        <f>G2564-MAX($G$4:G2564)</f>
        <v>-7.9499999999999886</v>
      </c>
      <c r="J2564" s="26">
        <v>43657</v>
      </c>
      <c r="K2564" s="26">
        <v>43607</v>
      </c>
      <c r="L2564" s="25">
        <v>0</v>
      </c>
      <c r="M2564" s="32"/>
      <c r="N2564" s="33"/>
      <c r="O2564" s="31"/>
      <c r="P2564" s="26"/>
      <c r="Q2564" s="26"/>
      <c r="R2564" s="25"/>
      <c r="S2564" s="51"/>
      <c r="T2564" s="53"/>
      <c r="V2564" s="51"/>
      <c r="W2564" s="53"/>
      <c r="Y2564" s="16"/>
      <c r="Z2564" s="16"/>
      <c r="AB2564" s="16"/>
      <c r="AC2564" s="16"/>
      <c r="AE2564" s="16"/>
      <c r="AF2564" s="16"/>
    </row>
    <row r="2565" spans="1:32" x14ac:dyDescent="0.3">
      <c r="A2565" s="26">
        <v>44711</v>
      </c>
      <c r="B2565" s="82">
        <f t="shared" si="240"/>
        <v>0</v>
      </c>
      <c r="C2565" s="82">
        <f t="shared" si="241"/>
        <v>0</v>
      </c>
      <c r="D2565" s="82">
        <f t="shared" si="242"/>
        <v>0</v>
      </c>
      <c r="E2565" s="82">
        <f t="shared" si="243"/>
        <v>0</v>
      </c>
      <c r="F2565" s="82">
        <f t="shared" si="244"/>
        <v>0</v>
      </c>
      <c r="G2565" s="82">
        <f t="shared" ref="G2565:G2628" si="245">F2565+G2564</f>
        <v>116.08000000000013</v>
      </c>
      <c r="H2565" s="82">
        <f>G2565-MAX($G$4:G2565)</f>
        <v>-7.9499999999999886</v>
      </c>
      <c r="J2565" s="26">
        <v>43629</v>
      </c>
      <c r="K2565" s="26">
        <v>43608</v>
      </c>
      <c r="L2565" s="25">
        <v>0</v>
      </c>
      <c r="M2565" s="32"/>
      <c r="N2565" s="33"/>
      <c r="O2565" s="31"/>
      <c r="P2565" s="26"/>
      <c r="Q2565" s="26"/>
      <c r="R2565" s="25"/>
      <c r="S2565" s="51"/>
      <c r="T2565" s="53"/>
      <c r="V2565" s="51"/>
      <c r="W2565" s="53"/>
      <c r="Y2565" s="16"/>
      <c r="Z2565" s="16"/>
      <c r="AB2565" s="16"/>
      <c r="AC2565" s="16"/>
      <c r="AE2565" s="16"/>
      <c r="AF2565" s="16"/>
    </row>
    <row r="2566" spans="1:32" x14ac:dyDescent="0.3">
      <c r="A2566" s="26">
        <v>44712</v>
      </c>
      <c r="B2566" s="82">
        <f t="shared" si="240"/>
        <v>0</v>
      </c>
      <c r="C2566" s="82">
        <f t="shared" si="241"/>
        <v>0</v>
      </c>
      <c r="D2566" s="82">
        <f t="shared" si="242"/>
        <v>0</v>
      </c>
      <c r="E2566" s="82">
        <f t="shared" si="243"/>
        <v>0</v>
      </c>
      <c r="F2566" s="82">
        <f t="shared" si="244"/>
        <v>0</v>
      </c>
      <c r="G2566" s="82">
        <f t="shared" si="245"/>
        <v>116.08000000000013</v>
      </c>
      <c r="H2566" s="82">
        <f>G2566-MAX($G$4:G2566)</f>
        <v>-7.9499999999999886</v>
      </c>
      <c r="J2566" s="26">
        <v>43657</v>
      </c>
      <c r="K2566" s="26">
        <v>43608</v>
      </c>
      <c r="L2566" s="25">
        <v>0</v>
      </c>
      <c r="M2566" s="32"/>
      <c r="N2566" s="33"/>
      <c r="O2566" s="31"/>
      <c r="P2566" s="26"/>
      <c r="Q2566" s="26"/>
      <c r="R2566" s="25"/>
      <c r="S2566" s="51"/>
      <c r="T2566" s="53"/>
      <c r="V2566" s="51"/>
      <c r="W2566" s="53"/>
      <c r="Y2566" s="16"/>
      <c r="Z2566" s="16"/>
      <c r="AB2566" s="16"/>
      <c r="AC2566" s="16"/>
      <c r="AE2566" s="16"/>
      <c r="AF2566" s="16"/>
    </row>
    <row r="2567" spans="1:32" x14ac:dyDescent="0.3">
      <c r="A2567" s="26">
        <v>44714</v>
      </c>
      <c r="B2567" s="82">
        <f t="shared" si="240"/>
        <v>0</v>
      </c>
      <c r="C2567" s="82">
        <f t="shared" si="241"/>
        <v>0</v>
      </c>
      <c r="D2567" s="82">
        <f t="shared" si="242"/>
        <v>0</v>
      </c>
      <c r="E2567" s="82">
        <f t="shared" si="243"/>
        <v>0</v>
      </c>
      <c r="F2567" s="82">
        <f t="shared" si="244"/>
        <v>0</v>
      </c>
      <c r="G2567" s="82">
        <f t="shared" si="245"/>
        <v>116.08000000000013</v>
      </c>
      <c r="H2567" s="82">
        <f>G2567-MAX($G$4:G2567)</f>
        <v>-7.9499999999999886</v>
      </c>
      <c r="J2567" s="26">
        <v>43629</v>
      </c>
      <c r="K2567" s="26">
        <v>43609</v>
      </c>
      <c r="L2567" s="25">
        <v>0</v>
      </c>
      <c r="M2567" s="32"/>
      <c r="N2567" s="33"/>
      <c r="O2567" s="31"/>
      <c r="P2567" s="26"/>
      <c r="Q2567" s="26"/>
      <c r="R2567" s="25"/>
      <c r="S2567" s="51"/>
      <c r="T2567" s="53"/>
      <c r="V2567" s="51"/>
      <c r="W2567" s="53"/>
      <c r="Y2567" s="16"/>
      <c r="Z2567" s="16"/>
      <c r="AB2567" s="16"/>
      <c r="AC2567" s="16"/>
      <c r="AE2567" s="16"/>
      <c r="AF2567" s="16"/>
    </row>
    <row r="2568" spans="1:32" x14ac:dyDescent="0.3">
      <c r="A2568" s="26">
        <v>44715</v>
      </c>
      <c r="B2568" s="82">
        <f t="shared" si="240"/>
        <v>0</v>
      </c>
      <c r="C2568" s="82">
        <f t="shared" si="241"/>
        <v>0</v>
      </c>
      <c r="D2568" s="82">
        <f t="shared" si="242"/>
        <v>0</v>
      </c>
      <c r="E2568" s="82">
        <f t="shared" si="243"/>
        <v>0</v>
      </c>
      <c r="F2568" s="82">
        <f t="shared" si="244"/>
        <v>0</v>
      </c>
      <c r="G2568" s="82">
        <f t="shared" si="245"/>
        <v>116.08000000000013</v>
      </c>
      <c r="H2568" s="82">
        <f>G2568-MAX($G$4:G2568)</f>
        <v>-7.9499999999999886</v>
      </c>
      <c r="J2568" s="26">
        <v>43657</v>
      </c>
      <c r="K2568" s="26">
        <v>43609</v>
      </c>
      <c r="L2568" s="25">
        <v>0</v>
      </c>
      <c r="M2568" s="32"/>
      <c r="N2568" s="33"/>
      <c r="O2568" s="31"/>
      <c r="P2568" s="26"/>
      <c r="Q2568" s="26"/>
      <c r="R2568" s="25"/>
      <c r="S2568" s="51"/>
      <c r="T2568" s="53"/>
      <c r="V2568" s="51"/>
      <c r="W2568" s="53"/>
      <c r="Y2568" s="16"/>
      <c r="Z2568" s="16"/>
      <c r="AB2568" s="16"/>
      <c r="AC2568" s="16"/>
      <c r="AE2568" s="16"/>
      <c r="AF2568" s="16"/>
    </row>
    <row r="2569" spans="1:32" x14ac:dyDescent="0.3">
      <c r="A2569" s="26">
        <v>44719</v>
      </c>
      <c r="B2569" s="82">
        <f t="shared" si="240"/>
        <v>0</v>
      </c>
      <c r="C2569" s="82">
        <f t="shared" si="241"/>
        <v>0</v>
      </c>
      <c r="D2569" s="82">
        <f t="shared" si="242"/>
        <v>0</v>
      </c>
      <c r="E2569" s="82">
        <f t="shared" si="243"/>
        <v>0</v>
      </c>
      <c r="F2569" s="82">
        <f t="shared" si="244"/>
        <v>0</v>
      </c>
      <c r="G2569" s="82">
        <f t="shared" si="245"/>
        <v>116.08000000000013</v>
      </c>
      <c r="H2569" s="82">
        <f>G2569-MAX($G$4:G2569)</f>
        <v>-7.9499999999999886</v>
      </c>
      <c r="J2569" s="26">
        <v>43629</v>
      </c>
      <c r="K2569" s="26">
        <v>43612</v>
      </c>
      <c r="L2569" s="25">
        <v>0</v>
      </c>
      <c r="M2569" s="32"/>
      <c r="N2569" s="33"/>
      <c r="O2569" s="31"/>
      <c r="P2569" s="26"/>
      <c r="Q2569" s="26"/>
      <c r="R2569" s="25"/>
      <c r="S2569" s="51"/>
      <c r="T2569" s="53"/>
      <c r="V2569" s="51"/>
      <c r="W2569" s="53"/>
      <c r="Y2569" s="16"/>
      <c r="Z2569" s="16"/>
      <c r="AB2569" s="16"/>
      <c r="AC2569" s="16"/>
      <c r="AE2569" s="16"/>
      <c r="AF2569" s="16"/>
    </row>
    <row r="2570" spans="1:32" x14ac:dyDescent="0.3">
      <c r="A2570" s="26">
        <v>44720</v>
      </c>
      <c r="B2570" s="82">
        <f t="shared" si="240"/>
        <v>0</v>
      </c>
      <c r="C2570" s="82">
        <f t="shared" si="241"/>
        <v>0</v>
      </c>
      <c r="D2570" s="82">
        <f t="shared" si="242"/>
        <v>0</v>
      </c>
      <c r="E2570" s="82">
        <f t="shared" si="243"/>
        <v>0</v>
      </c>
      <c r="F2570" s="82">
        <f t="shared" si="244"/>
        <v>0</v>
      </c>
      <c r="G2570" s="82">
        <f t="shared" si="245"/>
        <v>116.08000000000013</v>
      </c>
      <c r="H2570" s="82">
        <f>G2570-MAX($G$4:G2570)</f>
        <v>-7.9499999999999886</v>
      </c>
      <c r="J2570" s="26">
        <v>43657</v>
      </c>
      <c r="K2570" s="26">
        <v>43612</v>
      </c>
      <c r="L2570" s="25">
        <v>0</v>
      </c>
      <c r="M2570" s="32"/>
      <c r="N2570" s="33"/>
      <c r="O2570" s="31"/>
      <c r="P2570" s="26"/>
      <c r="Q2570" s="26"/>
      <c r="R2570" s="25"/>
      <c r="S2570" s="51"/>
      <c r="T2570" s="53"/>
      <c r="V2570" s="51"/>
      <c r="W2570" s="53"/>
      <c r="X2570" s="54"/>
      <c r="Y2570" s="16"/>
      <c r="Z2570" s="16"/>
      <c r="AB2570" s="16"/>
      <c r="AC2570" s="16"/>
      <c r="AE2570" s="16"/>
      <c r="AF2570" s="16"/>
    </row>
    <row r="2571" spans="1:32" x14ac:dyDescent="0.3">
      <c r="A2571" s="26">
        <v>44721</v>
      </c>
      <c r="B2571" s="82">
        <f t="shared" si="240"/>
        <v>0</v>
      </c>
      <c r="C2571" s="82">
        <f t="shared" si="241"/>
        <v>0</v>
      </c>
      <c r="D2571" s="82">
        <f t="shared" si="242"/>
        <v>0</v>
      </c>
      <c r="E2571" s="82">
        <f t="shared" si="243"/>
        <v>0</v>
      </c>
      <c r="F2571" s="82">
        <f t="shared" si="244"/>
        <v>0</v>
      </c>
      <c r="G2571" s="82">
        <f t="shared" si="245"/>
        <v>116.08000000000013</v>
      </c>
      <c r="H2571" s="82">
        <f>G2571-MAX($G$4:G2571)</f>
        <v>-7.9499999999999886</v>
      </c>
      <c r="J2571" s="26">
        <v>43629</v>
      </c>
      <c r="K2571" s="26">
        <v>43613</v>
      </c>
      <c r="L2571" s="25">
        <v>0</v>
      </c>
      <c r="M2571" s="32"/>
      <c r="N2571" s="33"/>
      <c r="O2571" s="31"/>
      <c r="P2571" s="26"/>
      <c r="Q2571" s="26"/>
      <c r="R2571" s="25"/>
      <c r="S2571" s="51"/>
      <c r="T2571" s="53"/>
      <c r="V2571" s="51"/>
      <c r="W2571" s="53"/>
      <c r="Y2571" s="16"/>
      <c r="Z2571" s="16"/>
      <c r="AB2571" s="16"/>
      <c r="AC2571" s="16"/>
      <c r="AE2571" s="16"/>
      <c r="AF2571" s="16"/>
    </row>
    <row r="2572" spans="1:32" x14ac:dyDescent="0.3">
      <c r="A2572" s="26">
        <v>44725</v>
      </c>
      <c r="B2572" s="82">
        <f t="shared" si="240"/>
        <v>8.11</v>
      </c>
      <c r="C2572" s="82">
        <f t="shared" si="241"/>
        <v>0</v>
      </c>
      <c r="D2572" s="82">
        <f t="shared" si="242"/>
        <v>0</v>
      </c>
      <c r="E2572" s="82">
        <f t="shared" si="243"/>
        <v>0</v>
      </c>
      <c r="F2572" s="82">
        <f t="shared" si="244"/>
        <v>8.11</v>
      </c>
      <c r="G2572" s="82">
        <f t="shared" si="245"/>
        <v>124.19000000000013</v>
      </c>
      <c r="H2572" s="82">
        <f>G2572-MAX($G$4:G2572)</f>
        <v>0</v>
      </c>
      <c r="J2572" s="26">
        <v>43657</v>
      </c>
      <c r="K2572" s="26">
        <v>43613</v>
      </c>
      <c r="L2572" s="25">
        <v>0</v>
      </c>
      <c r="M2572" s="32"/>
      <c r="N2572" s="33"/>
      <c r="O2572" s="31"/>
      <c r="P2572" s="26"/>
      <c r="Q2572" s="26"/>
      <c r="R2572" s="25"/>
      <c r="S2572" s="51"/>
      <c r="T2572" s="53"/>
      <c r="V2572" s="51"/>
      <c r="W2572" s="53"/>
      <c r="Y2572" s="16"/>
      <c r="Z2572" s="16"/>
      <c r="AB2572" s="16"/>
      <c r="AC2572" s="16"/>
      <c r="AE2572" s="16"/>
      <c r="AF2572" s="16"/>
    </row>
    <row r="2573" spans="1:32" x14ac:dyDescent="0.3">
      <c r="A2573" s="26">
        <v>44726</v>
      </c>
      <c r="B2573" s="82">
        <f t="shared" si="240"/>
        <v>0.75</v>
      </c>
      <c r="C2573" s="82">
        <f t="shared" si="241"/>
        <v>0</v>
      </c>
      <c r="D2573" s="82">
        <f t="shared" si="242"/>
        <v>0</v>
      </c>
      <c r="E2573" s="82">
        <f t="shared" si="243"/>
        <v>0</v>
      </c>
      <c r="F2573" s="82">
        <f t="shared" si="244"/>
        <v>0.75</v>
      </c>
      <c r="G2573" s="82">
        <f t="shared" si="245"/>
        <v>124.94000000000013</v>
      </c>
      <c r="H2573" s="82">
        <f>G2573-MAX($G$4:G2573)</f>
        <v>0</v>
      </c>
      <c r="J2573" s="26">
        <v>43629</v>
      </c>
      <c r="K2573" s="26">
        <v>43614</v>
      </c>
      <c r="L2573" s="25">
        <v>0</v>
      </c>
      <c r="M2573" s="32"/>
      <c r="N2573" s="33"/>
      <c r="O2573" s="31"/>
      <c r="P2573" s="26"/>
      <c r="Q2573" s="26"/>
      <c r="R2573" s="25"/>
      <c r="S2573" s="51"/>
      <c r="T2573" s="53"/>
      <c r="V2573" s="51"/>
      <c r="W2573" s="53"/>
      <c r="Y2573" s="16"/>
      <c r="Z2573" s="16"/>
      <c r="AB2573" s="16"/>
      <c r="AC2573" s="16"/>
      <c r="AE2573" s="16"/>
      <c r="AF2573" s="16"/>
    </row>
    <row r="2574" spans="1:32" x14ac:dyDescent="0.3">
      <c r="A2574" s="26">
        <v>44727</v>
      </c>
      <c r="B2574" s="82">
        <f t="shared" si="240"/>
        <v>5.75</v>
      </c>
      <c r="C2574" s="82">
        <f t="shared" si="241"/>
        <v>0</v>
      </c>
      <c r="D2574" s="82">
        <f t="shared" si="242"/>
        <v>0</v>
      </c>
      <c r="E2574" s="82">
        <f t="shared" si="243"/>
        <v>0</v>
      </c>
      <c r="F2574" s="82">
        <f t="shared" si="244"/>
        <v>5.75</v>
      </c>
      <c r="G2574" s="82">
        <f t="shared" si="245"/>
        <v>130.69000000000011</v>
      </c>
      <c r="H2574" s="82">
        <f>G2574-MAX($G$4:G2574)</f>
        <v>0</v>
      </c>
      <c r="J2574" s="26">
        <v>43657</v>
      </c>
      <c r="K2574" s="26">
        <v>43614</v>
      </c>
      <c r="L2574" s="25">
        <v>0</v>
      </c>
      <c r="M2574" s="32"/>
      <c r="N2574" s="33"/>
      <c r="O2574" s="31"/>
      <c r="P2574" s="26"/>
      <c r="Q2574" s="26"/>
      <c r="R2574" s="25"/>
      <c r="S2574" s="51"/>
      <c r="T2574" s="53"/>
      <c r="V2574" s="51"/>
      <c r="W2574" s="53"/>
      <c r="Y2574" s="16"/>
      <c r="Z2574" s="16"/>
      <c r="AB2574" s="16"/>
      <c r="AC2574" s="16"/>
      <c r="AE2574" s="16"/>
      <c r="AF2574" s="16"/>
    </row>
    <row r="2575" spans="1:32" x14ac:dyDescent="0.3">
      <c r="A2575" s="26">
        <v>44728</v>
      </c>
      <c r="B2575" s="82">
        <f t="shared" si="240"/>
        <v>-0.39999999999999802</v>
      </c>
      <c r="C2575" s="82">
        <f t="shared" si="241"/>
        <v>0</v>
      </c>
      <c r="D2575" s="82">
        <f t="shared" si="242"/>
        <v>0</v>
      </c>
      <c r="E2575" s="82">
        <f t="shared" si="243"/>
        <v>0</v>
      </c>
      <c r="F2575" s="82">
        <f t="shared" si="244"/>
        <v>-0.39999999999999802</v>
      </c>
      <c r="G2575" s="82">
        <f t="shared" si="245"/>
        <v>130.29000000000011</v>
      </c>
      <c r="H2575" s="82">
        <f>G2575-MAX($G$4:G2575)</f>
        <v>-0.40000000000000568</v>
      </c>
      <c r="J2575" s="26">
        <v>43629</v>
      </c>
      <c r="K2575" s="26">
        <v>43615</v>
      </c>
      <c r="L2575" s="25">
        <v>0</v>
      </c>
      <c r="M2575" s="32"/>
      <c r="N2575" s="33"/>
      <c r="O2575" s="31"/>
      <c r="P2575" s="26"/>
      <c r="Q2575" s="26"/>
      <c r="R2575" s="25"/>
      <c r="S2575" s="51"/>
      <c r="T2575" s="53"/>
      <c r="V2575" s="51"/>
      <c r="W2575" s="53"/>
      <c r="Y2575" s="16"/>
      <c r="Z2575" s="16"/>
      <c r="AB2575" s="16"/>
      <c r="AC2575" s="16"/>
      <c r="AE2575" s="16"/>
      <c r="AF2575" s="16"/>
    </row>
    <row r="2576" spans="1:32" x14ac:dyDescent="0.3">
      <c r="A2576" s="26">
        <v>44729</v>
      </c>
      <c r="B2576" s="82">
        <f t="shared" si="240"/>
        <v>1.2999999999999901</v>
      </c>
      <c r="C2576" s="82">
        <f t="shared" si="241"/>
        <v>0</v>
      </c>
      <c r="D2576" s="82">
        <f t="shared" si="242"/>
        <v>0</v>
      </c>
      <c r="E2576" s="82">
        <f t="shared" si="243"/>
        <v>0</v>
      </c>
      <c r="F2576" s="82">
        <f t="shared" si="244"/>
        <v>1.2999999999999901</v>
      </c>
      <c r="G2576" s="82">
        <f t="shared" si="245"/>
        <v>131.59000000000009</v>
      </c>
      <c r="H2576" s="82">
        <f>G2576-MAX($G$4:G2576)</f>
        <v>0</v>
      </c>
      <c r="J2576" s="26">
        <v>43657</v>
      </c>
      <c r="K2576" s="26">
        <v>43615</v>
      </c>
      <c r="L2576" s="25">
        <v>0</v>
      </c>
      <c r="M2576" s="32"/>
      <c r="N2576" s="33"/>
      <c r="O2576" s="31"/>
      <c r="P2576" s="26"/>
      <c r="Q2576" s="26"/>
      <c r="R2576" s="25"/>
      <c r="S2576" s="51"/>
      <c r="T2576" s="53"/>
      <c r="V2576" s="51"/>
      <c r="W2576" s="53"/>
      <c r="Y2576" s="16"/>
      <c r="Z2576" s="16"/>
      <c r="AB2576" s="16"/>
      <c r="AC2576" s="16"/>
      <c r="AE2576" s="16"/>
      <c r="AF2576" s="16"/>
    </row>
    <row r="2577" spans="1:32" x14ac:dyDescent="0.3">
      <c r="A2577" s="26">
        <v>44732</v>
      </c>
      <c r="B2577" s="82">
        <f t="shared" si="240"/>
        <v>7.45</v>
      </c>
      <c r="C2577" s="82">
        <f t="shared" si="241"/>
        <v>0</v>
      </c>
      <c r="D2577" s="82">
        <f t="shared" si="242"/>
        <v>0</v>
      </c>
      <c r="E2577" s="82">
        <f t="shared" si="243"/>
        <v>0</v>
      </c>
      <c r="F2577" s="82">
        <f t="shared" si="244"/>
        <v>7.45</v>
      </c>
      <c r="G2577" s="82">
        <f t="shared" si="245"/>
        <v>139.04000000000008</v>
      </c>
      <c r="H2577" s="82">
        <f>G2577-MAX($G$4:G2577)</f>
        <v>0</v>
      </c>
      <c r="J2577" s="26">
        <v>43629</v>
      </c>
      <c r="K2577" s="26">
        <v>43616</v>
      </c>
      <c r="L2577" s="25">
        <v>0</v>
      </c>
      <c r="M2577" s="32"/>
      <c r="N2577" s="33"/>
      <c r="O2577" s="31"/>
      <c r="P2577" s="26"/>
      <c r="Q2577" s="26"/>
      <c r="R2577" s="25"/>
      <c r="S2577" s="51"/>
      <c r="T2577" s="53"/>
      <c r="V2577" s="51"/>
      <c r="W2577" s="53"/>
      <c r="Y2577" s="16"/>
      <c r="Z2577" s="16"/>
      <c r="AB2577" s="16"/>
      <c r="AC2577" s="16"/>
      <c r="AE2577" s="16"/>
      <c r="AF2577" s="16"/>
    </row>
    <row r="2578" spans="1:32" x14ac:dyDescent="0.3">
      <c r="A2578" s="26">
        <v>44733</v>
      </c>
      <c r="B2578" s="82">
        <f t="shared" si="240"/>
        <v>0</v>
      </c>
      <c r="C2578" s="82">
        <f t="shared" si="241"/>
        <v>0</v>
      </c>
      <c r="D2578" s="82">
        <f t="shared" si="242"/>
        <v>0</v>
      </c>
      <c r="E2578" s="82">
        <f t="shared" si="243"/>
        <v>0</v>
      </c>
      <c r="F2578" s="82">
        <f t="shared" si="244"/>
        <v>0</v>
      </c>
      <c r="G2578" s="82">
        <f t="shared" si="245"/>
        <v>139.04000000000008</v>
      </c>
      <c r="H2578" s="82">
        <f>G2578-MAX($G$4:G2578)</f>
        <v>0</v>
      </c>
      <c r="J2578" s="26">
        <v>43657</v>
      </c>
      <c r="K2578" s="26">
        <v>43616</v>
      </c>
      <c r="L2578" s="25">
        <v>0</v>
      </c>
      <c r="M2578" s="32"/>
      <c r="N2578" s="33"/>
      <c r="O2578" s="31"/>
      <c r="P2578" s="26"/>
      <c r="Q2578" s="26"/>
      <c r="R2578" s="25"/>
      <c r="S2578" s="51"/>
      <c r="T2578" s="53"/>
      <c r="V2578" s="51"/>
      <c r="W2578" s="53"/>
      <c r="Y2578" s="16"/>
      <c r="Z2578" s="16"/>
      <c r="AB2578" s="16"/>
      <c r="AC2578" s="16"/>
      <c r="AE2578" s="16"/>
      <c r="AF2578" s="16"/>
    </row>
    <row r="2579" spans="1:32" x14ac:dyDescent="0.3">
      <c r="A2579" s="26">
        <v>44734</v>
      </c>
      <c r="B2579" s="82">
        <f t="shared" si="240"/>
        <v>0</v>
      </c>
      <c r="C2579" s="82">
        <f t="shared" si="241"/>
        <v>0</v>
      </c>
      <c r="D2579" s="82">
        <f t="shared" si="242"/>
        <v>0</v>
      </c>
      <c r="E2579" s="82">
        <f t="shared" si="243"/>
        <v>0</v>
      </c>
      <c r="F2579" s="82">
        <f t="shared" si="244"/>
        <v>0</v>
      </c>
      <c r="G2579" s="82">
        <f t="shared" si="245"/>
        <v>139.04000000000008</v>
      </c>
      <c r="H2579" s="82">
        <f>G2579-MAX($G$4:G2579)</f>
        <v>0</v>
      </c>
      <c r="J2579" s="26">
        <v>43629</v>
      </c>
      <c r="K2579" s="26">
        <v>43619</v>
      </c>
      <c r="L2579" s="25">
        <v>0</v>
      </c>
      <c r="M2579" s="32"/>
      <c r="N2579" s="33"/>
      <c r="O2579" s="31"/>
      <c r="P2579" s="26"/>
      <c r="Q2579" s="26"/>
      <c r="R2579" s="25"/>
      <c r="S2579" s="51"/>
      <c r="T2579" s="53"/>
      <c r="V2579" s="51"/>
      <c r="W2579" s="53"/>
      <c r="Y2579" s="16"/>
      <c r="Z2579" s="16"/>
      <c r="AB2579" s="16"/>
      <c r="AC2579" s="16"/>
      <c r="AE2579" s="16"/>
      <c r="AF2579" s="16"/>
    </row>
    <row r="2580" spans="1:32" x14ac:dyDescent="0.3">
      <c r="A2580" s="26">
        <v>44735</v>
      </c>
      <c r="B2580" s="82">
        <f t="shared" si="240"/>
        <v>0</v>
      </c>
      <c r="C2580" s="82">
        <f t="shared" si="241"/>
        <v>0</v>
      </c>
      <c r="D2580" s="82">
        <f t="shared" si="242"/>
        <v>0</v>
      </c>
      <c r="E2580" s="82">
        <f t="shared" si="243"/>
        <v>0</v>
      </c>
      <c r="F2580" s="82">
        <f t="shared" si="244"/>
        <v>0</v>
      </c>
      <c r="G2580" s="82">
        <f t="shared" si="245"/>
        <v>139.04000000000008</v>
      </c>
      <c r="H2580" s="82">
        <f>G2580-MAX($G$4:G2580)</f>
        <v>0</v>
      </c>
      <c r="J2580" s="26">
        <v>43657</v>
      </c>
      <c r="K2580" s="26">
        <v>43619</v>
      </c>
      <c r="L2580" s="25">
        <v>0</v>
      </c>
      <c r="M2580" s="32"/>
      <c r="N2580" s="33"/>
      <c r="O2580" s="31"/>
      <c r="P2580" s="26"/>
      <c r="Q2580" s="26"/>
      <c r="R2580" s="25"/>
      <c r="S2580" s="51"/>
      <c r="T2580" s="53"/>
      <c r="V2580" s="51"/>
      <c r="W2580" s="53"/>
      <c r="Y2580" s="16"/>
      <c r="Z2580" s="16"/>
      <c r="AB2580" s="16"/>
      <c r="AC2580" s="16"/>
      <c r="AE2580" s="16"/>
      <c r="AF2580" s="16"/>
    </row>
    <row r="2581" spans="1:32" x14ac:dyDescent="0.3">
      <c r="A2581" s="26">
        <v>44736</v>
      </c>
      <c r="B2581" s="82">
        <f t="shared" si="240"/>
        <v>0</v>
      </c>
      <c r="C2581" s="82">
        <f t="shared" si="241"/>
        <v>0</v>
      </c>
      <c r="D2581" s="82">
        <f t="shared" si="242"/>
        <v>0</v>
      </c>
      <c r="E2581" s="82">
        <f t="shared" si="243"/>
        <v>0</v>
      </c>
      <c r="F2581" s="82">
        <f t="shared" si="244"/>
        <v>0</v>
      </c>
      <c r="G2581" s="82">
        <f t="shared" si="245"/>
        <v>139.04000000000008</v>
      </c>
      <c r="H2581" s="82">
        <f>G2581-MAX($G$4:G2581)</f>
        <v>0</v>
      </c>
      <c r="J2581" s="26">
        <v>43629</v>
      </c>
      <c r="K2581" s="26">
        <v>43620</v>
      </c>
      <c r="L2581" s="25">
        <v>0</v>
      </c>
      <c r="M2581" s="32"/>
      <c r="N2581" s="33"/>
      <c r="O2581" s="31"/>
      <c r="P2581" s="26"/>
      <c r="Q2581" s="26"/>
      <c r="R2581" s="25"/>
      <c r="S2581" s="51"/>
      <c r="T2581" s="53"/>
      <c r="V2581" s="51"/>
      <c r="W2581" s="53"/>
      <c r="Y2581" s="16"/>
      <c r="Z2581" s="16"/>
      <c r="AB2581" s="16"/>
      <c r="AC2581" s="16"/>
      <c r="AE2581" s="16"/>
      <c r="AF2581" s="16"/>
    </row>
    <row r="2582" spans="1:32" x14ac:dyDescent="0.3">
      <c r="A2582" s="26">
        <v>44739</v>
      </c>
      <c r="B2582" s="82">
        <f t="shared" si="240"/>
        <v>0</v>
      </c>
      <c r="C2582" s="82">
        <f t="shared" si="241"/>
        <v>0</v>
      </c>
      <c r="D2582" s="82">
        <f t="shared" si="242"/>
        <v>0</v>
      </c>
      <c r="E2582" s="82">
        <f t="shared" si="243"/>
        <v>0</v>
      </c>
      <c r="F2582" s="82">
        <f t="shared" si="244"/>
        <v>0</v>
      </c>
      <c r="G2582" s="82">
        <f t="shared" si="245"/>
        <v>139.04000000000008</v>
      </c>
      <c r="H2582" s="82">
        <f>G2582-MAX($G$4:G2582)</f>
        <v>0</v>
      </c>
      <c r="J2582" s="26">
        <v>43657</v>
      </c>
      <c r="K2582" s="26">
        <v>43620</v>
      </c>
      <c r="L2582" s="25">
        <v>0</v>
      </c>
      <c r="M2582" s="32"/>
      <c r="N2582" s="33"/>
      <c r="O2582" s="31"/>
      <c r="P2582" s="26"/>
      <c r="Q2582" s="26"/>
      <c r="R2582" s="25"/>
      <c r="S2582" s="51"/>
      <c r="T2582" s="53"/>
      <c r="V2582" s="51"/>
      <c r="W2582" s="53"/>
      <c r="Y2582" s="16"/>
      <c r="Z2582" s="16"/>
      <c r="AB2582" s="16"/>
      <c r="AC2582" s="16"/>
      <c r="AE2582" s="16"/>
      <c r="AF2582" s="16"/>
    </row>
    <row r="2583" spans="1:32" x14ac:dyDescent="0.3">
      <c r="A2583" s="26">
        <v>44740</v>
      </c>
      <c r="B2583" s="82">
        <f t="shared" si="240"/>
        <v>0</v>
      </c>
      <c r="C2583" s="82">
        <f t="shared" si="241"/>
        <v>0</v>
      </c>
      <c r="D2583" s="82">
        <f t="shared" si="242"/>
        <v>0</v>
      </c>
      <c r="E2583" s="82">
        <f t="shared" si="243"/>
        <v>0</v>
      </c>
      <c r="F2583" s="82">
        <f t="shared" si="244"/>
        <v>0</v>
      </c>
      <c r="G2583" s="82">
        <f t="shared" si="245"/>
        <v>139.04000000000008</v>
      </c>
      <c r="H2583" s="82">
        <f>G2583-MAX($G$4:G2583)</f>
        <v>0</v>
      </c>
      <c r="J2583" s="26">
        <v>43629</v>
      </c>
      <c r="K2583" s="26">
        <v>43621</v>
      </c>
      <c r="L2583" s="25">
        <v>0</v>
      </c>
      <c r="M2583" s="32"/>
      <c r="N2583" s="33"/>
      <c r="O2583" s="31"/>
      <c r="P2583" s="26"/>
      <c r="Q2583" s="26"/>
      <c r="R2583" s="25"/>
      <c r="S2583" s="51"/>
      <c r="T2583" s="53"/>
      <c r="V2583" s="51"/>
      <c r="W2583" s="53"/>
      <c r="Y2583" s="16"/>
      <c r="Z2583" s="16"/>
      <c r="AB2583" s="16"/>
      <c r="AC2583" s="16"/>
      <c r="AE2583" s="16"/>
      <c r="AF2583" s="16"/>
    </row>
    <row r="2584" spans="1:32" x14ac:dyDescent="0.3">
      <c r="A2584" s="26">
        <v>44741</v>
      </c>
      <c r="B2584" s="82">
        <f t="shared" si="240"/>
        <v>0</v>
      </c>
      <c r="C2584" s="82">
        <f t="shared" si="241"/>
        <v>0</v>
      </c>
      <c r="D2584" s="82">
        <f t="shared" si="242"/>
        <v>0</v>
      </c>
      <c r="E2584" s="82">
        <f t="shared" si="243"/>
        <v>0</v>
      </c>
      <c r="F2584" s="82">
        <f t="shared" si="244"/>
        <v>0</v>
      </c>
      <c r="G2584" s="82">
        <f t="shared" si="245"/>
        <v>139.04000000000008</v>
      </c>
      <c r="H2584" s="82">
        <f>G2584-MAX($G$4:G2584)</f>
        <v>0</v>
      </c>
      <c r="J2584" s="26">
        <v>43657</v>
      </c>
      <c r="K2584" s="26">
        <v>43621</v>
      </c>
      <c r="L2584" s="25">
        <v>0</v>
      </c>
      <c r="M2584" s="32"/>
      <c r="N2584" s="33"/>
      <c r="O2584" s="31"/>
      <c r="P2584" s="26"/>
      <c r="Q2584" s="26"/>
      <c r="R2584" s="25"/>
      <c r="S2584" s="51"/>
      <c r="T2584" s="53"/>
      <c r="V2584" s="51"/>
      <c r="W2584" s="53"/>
      <c r="Y2584" s="16"/>
      <c r="Z2584" s="16"/>
      <c r="AB2584" s="16"/>
      <c r="AC2584" s="16"/>
      <c r="AE2584" s="16"/>
      <c r="AF2584" s="16"/>
    </row>
    <row r="2585" spans="1:32" x14ac:dyDescent="0.3">
      <c r="A2585" s="26">
        <v>44742</v>
      </c>
      <c r="B2585" s="82">
        <f t="shared" si="240"/>
        <v>0</v>
      </c>
      <c r="C2585" s="82">
        <f t="shared" si="241"/>
        <v>0</v>
      </c>
      <c r="D2585" s="82">
        <f t="shared" si="242"/>
        <v>0</v>
      </c>
      <c r="E2585" s="82">
        <f t="shared" si="243"/>
        <v>0</v>
      </c>
      <c r="F2585" s="82">
        <f t="shared" si="244"/>
        <v>0</v>
      </c>
      <c r="G2585" s="82">
        <f t="shared" si="245"/>
        <v>139.04000000000008</v>
      </c>
      <c r="H2585" s="82">
        <f>G2585-MAX($G$4:G2585)</f>
        <v>0</v>
      </c>
      <c r="J2585" s="26">
        <v>43629</v>
      </c>
      <c r="K2585" s="26">
        <v>43623</v>
      </c>
      <c r="L2585" s="25">
        <v>0</v>
      </c>
      <c r="M2585" s="32"/>
      <c r="N2585" s="33"/>
      <c r="O2585" s="31"/>
      <c r="P2585" s="26"/>
      <c r="Q2585" s="26"/>
      <c r="R2585" s="25"/>
      <c r="S2585" s="51"/>
      <c r="T2585" s="53"/>
      <c r="V2585" s="51"/>
      <c r="W2585" s="53"/>
      <c r="Y2585" s="16"/>
      <c r="Z2585" s="16"/>
      <c r="AB2585" s="16"/>
      <c r="AC2585" s="16"/>
      <c r="AE2585" s="16"/>
      <c r="AF2585" s="16"/>
    </row>
    <row r="2586" spans="1:32" x14ac:dyDescent="0.3">
      <c r="A2586" s="26">
        <v>44743</v>
      </c>
      <c r="B2586" s="82">
        <f t="shared" si="240"/>
        <v>0</v>
      </c>
      <c r="C2586" s="82">
        <f t="shared" si="241"/>
        <v>0</v>
      </c>
      <c r="D2586" s="82">
        <f t="shared" si="242"/>
        <v>0</v>
      </c>
      <c r="E2586" s="82">
        <f t="shared" si="243"/>
        <v>0</v>
      </c>
      <c r="F2586" s="82">
        <f t="shared" si="244"/>
        <v>0</v>
      </c>
      <c r="G2586" s="82">
        <f t="shared" si="245"/>
        <v>139.04000000000008</v>
      </c>
      <c r="H2586" s="82">
        <f>G2586-MAX($G$4:G2586)</f>
        <v>0</v>
      </c>
      <c r="J2586" s="26">
        <v>43657</v>
      </c>
      <c r="K2586" s="26">
        <v>43623</v>
      </c>
      <c r="L2586" s="25">
        <v>0</v>
      </c>
      <c r="M2586" s="32"/>
      <c r="N2586" s="33"/>
      <c r="O2586" s="31"/>
      <c r="P2586" s="26"/>
      <c r="Q2586" s="26"/>
      <c r="R2586" s="25"/>
      <c r="S2586" s="51"/>
      <c r="T2586" s="53"/>
      <c r="V2586" s="51"/>
      <c r="W2586" s="53"/>
      <c r="Y2586" s="16"/>
      <c r="Z2586" s="16"/>
      <c r="AB2586" s="16"/>
      <c r="AC2586" s="16"/>
      <c r="AE2586" s="16"/>
      <c r="AF2586" s="16"/>
    </row>
    <row r="2587" spans="1:32" x14ac:dyDescent="0.3">
      <c r="A2587" s="26">
        <v>44746</v>
      </c>
      <c r="B2587" s="82">
        <f t="shared" si="240"/>
        <v>-0.29999999999999899</v>
      </c>
      <c r="C2587" s="82">
        <f t="shared" si="241"/>
        <v>0</v>
      </c>
      <c r="D2587" s="82">
        <f t="shared" si="242"/>
        <v>0</v>
      </c>
      <c r="E2587" s="82">
        <f t="shared" si="243"/>
        <v>0</v>
      </c>
      <c r="F2587" s="82">
        <f t="shared" si="244"/>
        <v>-0.29999999999999899</v>
      </c>
      <c r="G2587" s="82">
        <f t="shared" si="245"/>
        <v>138.74000000000007</v>
      </c>
      <c r="H2587" s="82">
        <f>G2587-MAX($G$4:G2587)</f>
        <v>-0.30000000000001137</v>
      </c>
      <c r="J2587" s="26">
        <v>43629</v>
      </c>
      <c r="K2587" s="26">
        <v>43626</v>
      </c>
      <c r="L2587" s="25">
        <v>0</v>
      </c>
      <c r="M2587" s="32"/>
      <c r="N2587" s="33"/>
      <c r="O2587" s="31"/>
      <c r="P2587" s="26"/>
      <c r="Q2587" s="26"/>
      <c r="R2587" s="25"/>
      <c r="S2587" s="51"/>
      <c r="T2587" s="53"/>
      <c r="V2587" s="51"/>
      <c r="W2587" s="53"/>
      <c r="Y2587" s="16"/>
      <c r="Z2587" s="16"/>
      <c r="AB2587" s="16"/>
      <c r="AC2587" s="16"/>
      <c r="AD2587" s="83"/>
      <c r="AE2587" s="16"/>
      <c r="AF2587" s="16"/>
    </row>
    <row r="2588" spans="1:32" x14ac:dyDescent="0.3">
      <c r="A2588" s="26">
        <v>44747</v>
      </c>
      <c r="B2588" s="82">
        <f t="shared" si="240"/>
        <v>-2.06</v>
      </c>
      <c r="C2588" s="82">
        <f t="shared" si="241"/>
        <v>0</v>
      </c>
      <c r="D2588" s="82">
        <f t="shared" si="242"/>
        <v>0</v>
      </c>
      <c r="E2588" s="82">
        <f t="shared" si="243"/>
        <v>0</v>
      </c>
      <c r="F2588" s="82">
        <f t="shared" si="244"/>
        <v>-2.06</v>
      </c>
      <c r="G2588" s="82">
        <f t="shared" si="245"/>
        <v>136.68000000000006</v>
      </c>
      <c r="H2588" s="82">
        <f>G2588-MAX($G$4:G2588)</f>
        <v>-2.3600000000000136</v>
      </c>
      <c r="J2588" s="26">
        <v>43657</v>
      </c>
      <c r="K2588" s="26">
        <v>43626</v>
      </c>
      <c r="L2588" s="25">
        <v>0</v>
      </c>
      <c r="M2588" s="32"/>
      <c r="N2588" s="33"/>
      <c r="O2588" s="31"/>
      <c r="P2588" s="26"/>
      <c r="Q2588" s="26"/>
      <c r="R2588" s="25"/>
      <c r="S2588" s="51"/>
      <c r="T2588" s="53"/>
      <c r="V2588" s="51"/>
      <c r="W2588" s="53"/>
      <c r="Y2588" s="16"/>
      <c r="Z2588" s="16"/>
      <c r="AB2588" s="16"/>
      <c r="AC2588" s="16"/>
      <c r="AE2588" s="16"/>
      <c r="AF2588" s="16"/>
    </row>
    <row r="2589" spans="1:32" x14ac:dyDescent="0.3">
      <c r="A2589" s="26">
        <v>44748</v>
      </c>
      <c r="B2589" s="82">
        <f t="shared" si="240"/>
        <v>2.67</v>
      </c>
      <c r="C2589" s="82">
        <f t="shared" si="241"/>
        <v>0</v>
      </c>
      <c r="D2589" s="82">
        <f t="shared" si="242"/>
        <v>0</v>
      </c>
      <c r="E2589" s="82">
        <f t="shared" si="243"/>
        <v>0</v>
      </c>
      <c r="F2589" s="82">
        <f t="shared" si="244"/>
        <v>2.67</v>
      </c>
      <c r="G2589" s="82">
        <f t="shared" si="245"/>
        <v>139.35000000000005</v>
      </c>
      <c r="H2589" s="82">
        <f>G2589-MAX($G$4:G2589)</f>
        <v>0</v>
      </c>
      <c r="J2589" s="26">
        <v>43629</v>
      </c>
      <c r="K2589" s="26">
        <v>43627</v>
      </c>
      <c r="L2589" s="25">
        <v>0</v>
      </c>
      <c r="M2589" s="32"/>
      <c r="N2589" s="33"/>
      <c r="O2589" s="31"/>
      <c r="P2589" s="26"/>
      <c r="Q2589" s="26"/>
      <c r="R2589" s="25"/>
      <c r="S2589" s="51"/>
      <c r="T2589" s="53"/>
      <c r="V2589" s="51"/>
      <c r="W2589" s="53"/>
      <c r="Y2589" s="16"/>
      <c r="Z2589" s="16"/>
      <c r="AB2589" s="16"/>
      <c r="AC2589" s="16"/>
      <c r="AE2589" s="16"/>
      <c r="AF2589" s="16"/>
    </row>
    <row r="2590" spans="1:32" x14ac:dyDescent="0.3">
      <c r="A2590" s="26">
        <v>44749</v>
      </c>
      <c r="B2590" s="82">
        <f t="shared" si="240"/>
        <v>-2.3599999999999901</v>
      </c>
      <c r="C2590" s="82">
        <f t="shared" si="241"/>
        <v>0</v>
      </c>
      <c r="D2590" s="82">
        <f t="shared" si="242"/>
        <v>0</v>
      </c>
      <c r="E2590" s="82">
        <f t="shared" si="243"/>
        <v>0</v>
      </c>
      <c r="F2590" s="82">
        <f t="shared" si="244"/>
        <v>-2.3599999999999901</v>
      </c>
      <c r="G2590" s="82">
        <f t="shared" si="245"/>
        <v>136.99000000000007</v>
      </c>
      <c r="H2590" s="82">
        <f>G2590-MAX($G$4:G2590)</f>
        <v>-2.3599999999999852</v>
      </c>
      <c r="J2590" s="26">
        <v>43657</v>
      </c>
      <c r="K2590" s="26">
        <v>43627</v>
      </c>
      <c r="L2590" s="25">
        <v>0</v>
      </c>
      <c r="M2590" s="32"/>
      <c r="N2590" s="33"/>
      <c r="O2590" s="31"/>
      <c r="P2590" s="26"/>
      <c r="Q2590" s="26"/>
      <c r="R2590" s="25"/>
      <c r="S2590" s="51"/>
      <c r="T2590" s="53"/>
      <c r="V2590" s="51"/>
      <c r="W2590" s="53"/>
      <c r="Y2590" s="16"/>
      <c r="Z2590" s="16"/>
      <c r="AB2590" s="16"/>
      <c r="AC2590" s="16"/>
      <c r="AE2590" s="16"/>
      <c r="AF2590" s="16"/>
    </row>
    <row r="2591" spans="1:32" x14ac:dyDescent="0.3">
      <c r="A2591" s="26">
        <v>44750</v>
      </c>
      <c r="B2591" s="82">
        <f t="shared" si="240"/>
        <v>-0.75</v>
      </c>
      <c r="C2591" s="82">
        <f t="shared" si="241"/>
        <v>0</v>
      </c>
      <c r="D2591" s="82">
        <f t="shared" si="242"/>
        <v>0</v>
      </c>
      <c r="E2591" s="82">
        <f t="shared" si="243"/>
        <v>0</v>
      </c>
      <c r="F2591" s="82">
        <f t="shared" si="244"/>
        <v>-0.75</v>
      </c>
      <c r="G2591" s="82">
        <f t="shared" si="245"/>
        <v>136.24000000000007</v>
      </c>
      <c r="H2591" s="82">
        <f>G2591-MAX($G$4:G2591)</f>
        <v>-3.1099999999999852</v>
      </c>
      <c r="J2591" s="26">
        <v>43629</v>
      </c>
      <c r="K2591" s="26">
        <v>43628</v>
      </c>
      <c r="L2591" s="25">
        <v>0</v>
      </c>
      <c r="M2591" s="32"/>
      <c r="N2591" s="33"/>
      <c r="O2591" s="31"/>
      <c r="P2591" s="26"/>
      <c r="Q2591" s="26"/>
      <c r="R2591" s="25"/>
      <c r="S2591" s="51"/>
      <c r="T2591" s="53"/>
      <c r="V2591" s="51"/>
      <c r="W2591" s="53"/>
      <c r="Y2591" s="16"/>
      <c r="Z2591" s="16"/>
      <c r="AB2591" s="16"/>
      <c r="AC2591" s="16"/>
      <c r="AE2591" s="16"/>
      <c r="AF2591" s="16"/>
    </row>
    <row r="2592" spans="1:32" x14ac:dyDescent="0.3">
      <c r="A2592" s="26">
        <v>44753</v>
      </c>
      <c r="B2592" s="82">
        <f t="shared" si="240"/>
        <v>0.12999999999999901</v>
      </c>
      <c r="C2592" s="82">
        <f t="shared" si="241"/>
        <v>0</v>
      </c>
      <c r="D2592" s="82">
        <f t="shared" si="242"/>
        <v>0</v>
      </c>
      <c r="E2592" s="82">
        <f t="shared" si="243"/>
        <v>0</v>
      </c>
      <c r="F2592" s="82">
        <f t="shared" si="244"/>
        <v>0.12999999999999901</v>
      </c>
      <c r="G2592" s="82">
        <f t="shared" si="245"/>
        <v>136.37000000000006</v>
      </c>
      <c r="H2592" s="82">
        <f>G2592-MAX($G$4:G2592)</f>
        <v>-2.9799999999999898</v>
      </c>
      <c r="J2592" s="26">
        <v>43657</v>
      </c>
      <c r="K2592" s="26">
        <v>43628</v>
      </c>
      <c r="L2592" s="25">
        <v>0</v>
      </c>
      <c r="M2592" s="32"/>
      <c r="N2592" s="33"/>
      <c r="O2592" s="31"/>
      <c r="P2592" s="26"/>
      <c r="Q2592" s="26"/>
      <c r="R2592" s="25"/>
      <c r="S2592" s="51"/>
      <c r="T2592" s="53"/>
      <c r="V2592" s="51"/>
      <c r="W2592" s="53"/>
      <c r="Y2592" s="16"/>
      <c r="Z2592" s="16"/>
      <c r="AB2592" s="16"/>
      <c r="AC2592" s="16"/>
      <c r="AE2592" s="16"/>
      <c r="AF2592" s="16"/>
    </row>
    <row r="2593" spans="1:32" x14ac:dyDescent="0.3">
      <c r="A2593" s="26">
        <v>44754</v>
      </c>
      <c r="B2593" s="82">
        <f t="shared" si="240"/>
        <v>0.92999999999999905</v>
      </c>
      <c r="C2593" s="82">
        <f t="shared" si="241"/>
        <v>0</v>
      </c>
      <c r="D2593" s="82">
        <f t="shared" si="242"/>
        <v>0</v>
      </c>
      <c r="E2593" s="82">
        <f t="shared" si="243"/>
        <v>0</v>
      </c>
      <c r="F2593" s="82">
        <f t="shared" si="244"/>
        <v>0.92999999999999905</v>
      </c>
      <c r="G2593" s="82">
        <f t="shared" si="245"/>
        <v>137.30000000000007</v>
      </c>
      <c r="H2593" s="82">
        <f>G2593-MAX($G$4:G2593)</f>
        <v>-2.0499999999999829</v>
      </c>
      <c r="J2593" s="26">
        <v>43629</v>
      </c>
      <c r="K2593" s="26">
        <v>43629</v>
      </c>
      <c r="L2593" s="25">
        <v>0</v>
      </c>
      <c r="M2593" s="32"/>
      <c r="N2593" s="33"/>
      <c r="O2593" s="31"/>
      <c r="P2593" s="26"/>
      <c r="Q2593" s="26"/>
      <c r="R2593" s="25"/>
      <c r="S2593" s="51"/>
      <c r="T2593" s="53"/>
      <c r="V2593" s="51"/>
      <c r="W2593" s="53"/>
      <c r="Y2593" s="16"/>
      <c r="Z2593" s="16"/>
      <c r="AB2593" s="16"/>
      <c r="AC2593" s="16"/>
      <c r="AE2593" s="16"/>
      <c r="AF2593" s="16"/>
    </row>
    <row r="2594" spans="1:32" x14ac:dyDescent="0.3">
      <c r="A2594" s="26">
        <v>44755</v>
      </c>
      <c r="B2594" s="82">
        <f t="shared" si="240"/>
        <v>-0.75</v>
      </c>
      <c r="C2594" s="82">
        <f t="shared" si="241"/>
        <v>0</v>
      </c>
      <c r="D2594" s="82">
        <f t="shared" si="242"/>
        <v>0</v>
      </c>
      <c r="E2594" s="82">
        <f t="shared" si="243"/>
        <v>0</v>
      </c>
      <c r="F2594" s="82">
        <f t="shared" si="244"/>
        <v>-0.75</v>
      </c>
      <c r="G2594" s="82">
        <f t="shared" si="245"/>
        <v>136.55000000000007</v>
      </c>
      <c r="H2594" s="82">
        <f>G2594-MAX($G$4:G2594)</f>
        <v>-2.7999999999999829</v>
      </c>
      <c r="J2594" s="26">
        <v>43657</v>
      </c>
      <c r="K2594" s="26">
        <v>43629</v>
      </c>
      <c r="L2594" s="25">
        <v>0</v>
      </c>
      <c r="M2594" s="32"/>
      <c r="N2594" s="33"/>
      <c r="O2594" s="31"/>
      <c r="P2594" s="26"/>
      <c r="Q2594" s="26"/>
      <c r="R2594" s="25"/>
      <c r="S2594" s="51"/>
      <c r="T2594" s="53"/>
      <c r="V2594" s="51"/>
      <c r="W2594" s="53"/>
      <c r="Y2594" s="16"/>
      <c r="Z2594" s="16"/>
      <c r="AB2594" s="16"/>
      <c r="AC2594" s="16"/>
      <c r="AE2594" s="16"/>
      <c r="AF2594" s="16"/>
    </row>
    <row r="2595" spans="1:32" x14ac:dyDescent="0.3">
      <c r="A2595" s="26">
        <v>44756</v>
      </c>
      <c r="B2595" s="82">
        <f t="shared" si="240"/>
        <v>0.24</v>
      </c>
      <c r="C2595" s="82">
        <f t="shared" si="241"/>
        <v>0</v>
      </c>
      <c r="D2595" s="82">
        <f t="shared" si="242"/>
        <v>0</v>
      </c>
      <c r="E2595" s="82">
        <f t="shared" si="243"/>
        <v>0</v>
      </c>
      <c r="F2595" s="82">
        <f t="shared" si="244"/>
        <v>0.24</v>
      </c>
      <c r="G2595" s="82">
        <f t="shared" si="245"/>
        <v>136.79000000000008</v>
      </c>
      <c r="H2595" s="82">
        <f>G2595-MAX($G$4:G2595)</f>
        <v>-2.5599999999999739</v>
      </c>
      <c r="J2595" s="26">
        <v>43657</v>
      </c>
      <c r="K2595" s="26">
        <v>43630</v>
      </c>
      <c r="L2595" s="25">
        <v>0</v>
      </c>
      <c r="M2595" s="32"/>
      <c r="N2595" s="33"/>
      <c r="O2595" s="31"/>
      <c r="P2595" s="26"/>
      <c r="Q2595" s="26"/>
      <c r="R2595" s="25"/>
      <c r="S2595" s="51"/>
      <c r="T2595" s="53"/>
      <c r="V2595" s="51"/>
      <c r="W2595" s="53"/>
      <c r="Y2595" s="16"/>
      <c r="Z2595" s="16"/>
      <c r="AB2595" s="16"/>
      <c r="AC2595" s="16"/>
      <c r="AE2595" s="16"/>
      <c r="AF2595" s="16"/>
    </row>
    <row r="2596" spans="1:32" x14ac:dyDescent="0.3">
      <c r="A2596" s="26">
        <v>44760</v>
      </c>
      <c r="B2596" s="82">
        <f t="shared" si="240"/>
        <v>-2.3199999999999998</v>
      </c>
      <c r="C2596" s="82">
        <f t="shared" si="241"/>
        <v>0</v>
      </c>
      <c r="D2596" s="82">
        <f t="shared" si="242"/>
        <v>0</v>
      </c>
      <c r="E2596" s="82">
        <f t="shared" si="243"/>
        <v>0</v>
      </c>
      <c r="F2596" s="82">
        <f t="shared" si="244"/>
        <v>-2.3199999999999998</v>
      </c>
      <c r="G2596" s="82">
        <f t="shared" si="245"/>
        <v>134.47000000000008</v>
      </c>
      <c r="H2596" s="82">
        <f>G2596-MAX($G$4:G2596)</f>
        <v>-4.879999999999967</v>
      </c>
      <c r="J2596" s="26">
        <v>43657</v>
      </c>
      <c r="K2596" s="26">
        <v>43633</v>
      </c>
      <c r="L2596" s="25">
        <v>0</v>
      </c>
      <c r="M2596" s="32"/>
      <c r="N2596" s="33"/>
      <c r="O2596" s="31"/>
      <c r="P2596" s="26"/>
      <c r="Q2596" s="26"/>
      <c r="R2596" s="25"/>
      <c r="S2596" s="51"/>
      <c r="T2596" s="53"/>
      <c r="V2596" s="51"/>
      <c r="W2596" s="53"/>
      <c r="Y2596" s="16"/>
      <c r="Z2596" s="16"/>
      <c r="AB2596" s="16"/>
      <c r="AC2596" s="16"/>
      <c r="AE2596" s="16"/>
      <c r="AF2596" s="16"/>
    </row>
    <row r="2597" spans="1:32" x14ac:dyDescent="0.3">
      <c r="A2597" s="26">
        <v>44761</v>
      </c>
      <c r="B2597" s="82">
        <f t="shared" si="240"/>
        <v>0</v>
      </c>
      <c r="C2597" s="82">
        <f t="shared" si="241"/>
        <v>0</v>
      </c>
      <c r="D2597" s="82">
        <f t="shared" si="242"/>
        <v>0</v>
      </c>
      <c r="E2597" s="82">
        <f t="shared" si="243"/>
        <v>0</v>
      </c>
      <c r="F2597" s="82">
        <f t="shared" si="244"/>
        <v>0</v>
      </c>
      <c r="G2597" s="82">
        <f t="shared" si="245"/>
        <v>134.47000000000008</v>
      </c>
      <c r="H2597" s="82">
        <f>G2597-MAX($G$4:G2597)</f>
        <v>-4.879999999999967</v>
      </c>
      <c r="J2597" s="26">
        <v>43657</v>
      </c>
      <c r="K2597" s="26">
        <v>43634</v>
      </c>
      <c r="L2597" s="25">
        <v>0</v>
      </c>
      <c r="M2597" s="32"/>
      <c r="N2597" s="33"/>
      <c r="O2597" s="31"/>
      <c r="P2597" s="26"/>
      <c r="Q2597" s="26"/>
      <c r="R2597" s="25"/>
      <c r="S2597" s="51"/>
      <c r="T2597" s="53"/>
      <c r="V2597" s="51"/>
      <c r="W2597" s="53"/>
      <c r="Y2597" s="16"/>
      <c r="Z2597" s="16"/>
      <c r="AB2597" s="16"/>
      <c r="AC2597" s="16"/>
      <c r="AE2597" s="16"/>
      <c r="AF2597" s="16"/>
    </row>
    <row r="2598" spans="1:32" x14ac:dyDescent="0.3">
      <c r="A2598" s="26">
        <v>44762</v>
      </c>
      <c r="B2598" s="82">
        <f t="shared" si="240"/>
        <v>0</v>
      </c>
      <c r="C2598" s="82">
        <f t="shared" si="241"/>
        <v>0</v>
      </c>
      <c r="D2598" s="82">
        <f t="shared" si="242"/>
        <v>0</v>
      </c>
      <c r="E2598" s="82">
        <f t="shared" si="243"/>
        <v>0</v>
      </c>
      <c r="F2598" s="82">
        <f t="shared" si="244"/>
        <v>0</v>
      </c>
      <c r="G2598" s="82">
        <f t="shared" si="245"/>
        <v>134.47000000000008</v>
      </c>
      <c r="H2598" s="82">
        <f>G2598-MAX($G$4:G2598)</f>
        <v>-4.879999999999967</v>
      </c>
      <c r="J2598" s="26">
        <v>43657</v>
      </c>
      <c r="K2598" s="26">
        <v>43635</v>
      </c>
      <c r="L2598" s="25">
        <v>0</v>
      </c>
      <c r="M2598" s="32"/>
      <c r="N2598" s="33"/>
      <c r="O2598" s="31"/>
      <c r="P2598" s="26"/>
      <c r="Q2598" s="26"/>
      <c r="R2598" s="25"/>
      <c r="S2598" s="51"/>
      <c r="T2598" s="53"/>
      <c r="V2598" s="51"/>
      <c r="W2598" s="53"/>
      <c r="Y2598" s="16"/>
      <c r="Z2598" s="16"/>
      <c r="AB2598" s="16"/>
      <c r="AC2598" s="16"/>
      <c r="AE2598" s="16"/>
      <c r="AF2598" s="16"/>
    </row>
    <row r="2599" spans="1:32" x14ac:dyDescent="0.3">
      <c r="A2599" s="26">
        <v>44763</v>
      </c>
      <c r="B2599" s="82">
        <f t="shared" si="240"/>
        <v>0</v>
      </c>
      <c r="C2599" s="82">
        <f t="shared" si="241"/>
        <v>0</v>
      </c>
      <c r="D2599" s="82">
        <f t="shared" si="242"/>
        <v>0</v>
      </c>
      <c r="E2599" s="82">
        <f t="shared" si="243"/>
        <v>0</v>
      </c>
      <c r="F2599" s="82">
        <f t="shared" si="244"/>
        <v>0</v>
      </c>
      <c r="G2599" s="82">
        <f t="shared" si="245"/>
        <v>134.47000000000008</v>
      </c>
      <c r="H2599" s="82">
        <f>G2599-MAX($G$4:G2599)</f>
        <v>-4.879999999999967</v>
      </c>
      <c r="J2599" s="26">
        <v>43657</v>
      </c>
      <c r="K2599" s="26">
        <v>43636</v>
      </c>
      <c r="L2599" s="25">
        <v>0</v>
      </c>
      <c r="M2599" s="32"/>
      <c r="N2599" s="33"/>
      <c r="O2599" s="31"/>
      <c r="P2599" s="26"/>
      <c r="Q2599" s="26"/>
      <c r="R2599" s="25"/>
      <c r="S2599" s="51"/>
      <c r="T2599" s="53"/>
      <c r="V2599" s="51"/>
      <c r="W2599" s="53"/>
      <c r="Y2599" s="16"/>
      <c r="Z2599" s="16"/>
      <c r="AB2599" s="16"/>
      <c r="AC2599" s="16"/>
      <c r="AE2599" s="16"/>
      <c r="AF2599" s="16"/>
    </row>
    <row r="2600" spans="1:32" x14ac:dyDescent="0.3">
      <c r="A2600" s="26">
        <v>44764</v>
      </c>
      <c r="B2600" s="82">
        <f t="shared" si="240"/>
        <v>0</v>
      </c>
      <c r="C2600" s="82">
        <f t="shared" si="241"/>
        <v>0</v>
      </c>
      <c r="D2600" s="82">
        <f t="shared" si="242"/>
        <v>0</v>
      </c>
      <c r="E2600" s="82">
        <f t="shared" si="243"/>
        <v>0</v>
      </c>
      <c r="F2600" s="82">
        <f t="shared" si="244"/>
        <v>0</v>
      </c>
      <c r="G2600" s="82">
        <f t="shared" si="245"/>
        <v>134.47000000000008</v>
      </c>
      <c r="H2600" s="82">
        <f>G2600-MAX($G$4:G2600)</f>
        <v>-4.879999999999967</v>
      </c>
      <c r="J2600" s="26">
        <v>43657</v>
      </c>
      <c r="K2600" s="26">
        <v>43637</v>
      </c>
      <c r="L2600" s="25">
        <v>0</v>
      </c>
      <c r="M2600" s="32"/>
      <c r="N2600" s="33"/>
      <c r="O2600" s="31"/>
      <c r="P2600" s="26"/>
      <c r="Q2600" s="26"/>
      <c r="R2600" s="25"/>
      <c r="S2600" s="51"/>
      <c r="T2600" s="53"/>
      <c r="V2600" s="51"/>
      <c r="W2600" s="53"/>
      <c r="Y2600" s="16"/>
      <c r="Z2600" s="16"/>
      <c r="AB2600" s="16"/>
      <c r="AC2600" s="16"/>
      <c r="AE2600" s="16"/>
      <c r="AF2600" s="16"/>
    </row>
    <row r="2601" spans="1:32" x14ac:dyDescent="0.3">
      <c r="A2601" s="26">
        <v>44767</v>
      </c>
      <c r="B2601" s="82">
        <f t="shared" si="240"/>
        <v>0</v>
      </c>
      <c r="C2601" s="82">
        <f t="shared" si="241"/>
        <v>0</v>
      </c>
      <c r="D2601" s="82">
        <f t="shared" si="242"/>
        <v>0</v>
      </c>
      <c r="E2601" s="82">
        <f t="shared" si="243"/>
        <v>0</v>
      </c>
      <c r="F2601" s="82">
        <f t="shared" si="244"/>
        <v>0</v>
      </c>
      <c r="G2601" s="82">
        <f t="shared" si="245"/>
        <v>134.47000000000008</v>
      </c>
      <c r="H2601" s="82">
        <f>G2601-MAX($G$4:G2601)</f>
        <v>-4.879999999999967</v>
      </c>
      <c r="J2601" s="26">
        <v>43657</v>
      </c>
      <c r="K2601" s="26">
        <v>43640</v>
      </c>
      <c r="L2601" s="25">
        <v>0</v>
      </c>
      <c r="M2601" s="32"/>
      <c r="N2601" s="33"/>
      <c r="O2601" s="31"/>
      <c r="P2601" s="26"/>
      <c r="Q2601" s="26"/>
      <c r="R2601" s="25"/>
      <c r="S2601" s="51"/>
      <c r="T2601" s="53"/>
      <c r="V2601" s="51"/>
      <c r="W2601" s="53"/>
      <c r="Y2601" s="16"/>
      <c r="Z2601" s="16"/>
      <c r="AB2601" s="16"/>
      <c r="AC2601" s="16"/>
      <c r="AE2601" s="16"/>
      <c r="AF2601" s="16"/>
    </row>
    <row r="2602" spans="1:32" x14ac:dyDescent="0.3">
      <c r="A2602" s="26">
        <v>44768</v>
      </c>
      <c r="B2602" s="82">
        <f t="shared" si="240"/>
        <v>0</v>
      </c>
      <c r="C2602" s="82">
        <f t="shared" si="241"/>
        <v>0</v>
      </c>
      <c r="D2602" s="82">
        <f t="shared" si="242"/>
        <v>0</v>
      </c>
      <c r="E2602" s="82">
        <f t="shared" si="243"/>
        <v>0</v>
      </c>
      <c r="F2602" s="82">
        <f t="shared" si="244"/>
        <v>0</v>
      </c>
      <c r="G2602" s="82">
        <f t="shared" si="245"/>
        <v>134.47000000000008</v>
      </c>
      <c r="H2602" s="82">
        <f>G2602-MAX($G$4:G2602)</f>
        <v>-4.879999999999967</v>
      </c>
      <c r="J2602" s="26">
        <v>43657</v>
      </c>
      <c r="K2602" s="26">
        <v>43641</v>
      </c>
      <c r="L2602" s="25">
        <v>0</v>
      </c>
      <c r="M2602" s="32"/>
      <c r="N2602" s="33"/>
      <c r="O2602" s="31"/>
      <c r="P2602" s="26"/>
      <c r="Q2602" s="26"/>
      <c r="R2602" s="25"/>
      <c r="S2602" s="51"/>
      <c r="T2602" s="53"/>
      <c r="V2602" s="51"/>
      <c r="W2602" s="53"/>
      <c r="Y2602" s="16"/>
      <c r="Z2602" s="16"/>
      <c r="AB2602" s="16"/>
      <c r="AC2602" s="16"/>
      <c r="AE2602" s="16"/>
      <c r="AF2602" s="16"/>
    </row>
    <row r="2603" spans="1:32" x14ac:dyDescent="0.3">
      <c r="A2603" s="26">
        <v>44769</v>
      </c>
      <c r="B2603" s="82">
        <f t="shared" si="240"/>
        <v>0</v>
      </c>
      <c r="C2603" s="82">
        <f t="shared" si="241"/>
        <v>0</v>
      </c>
      <c r="D2603" s="82">
        <f t="shared" si="242"/>
        <v>0</v>
      </c>
      <c r="E2603" s="82">
        <f t="shared" si="243"/>
        <v>0</v>
      </c>
      <c r="F2603" s="82">
        <f t="shared" si="244"/>
        <v>0</v>
      </c>
      <c r="G2603" s="82">
        <f t="shared" si="245"/>
        <v>134.47000000000008</v>
      </c>
      <c r="H2603" s="82">
        <f>G2603-MAX($G$4:G2603)</f>
        <v>-4.879999999999967</v>
      </c>
      <c r="J2603" s="26">
        <v>43657</v>
      </c>
      <c r="K2603" s="26">
        <v>43642</v>
      </c>
      <c r="L2603" s="25">
        <v>0</v>
      </c>
      <c r="M2603" s="32"/>
      <c r="N2603" s="33"/>
      <c r="O2603" s="31"/>
      <c r="P2603" s="26"/>
      <c r="Q2603" s="26"/>
      <c r="R2603" s="25"/>
      <c r="S2603" s="51"/>
      <c r="T2603" s="53"/>
      <c r="V2603" s="51"/>
      <c r="W2603" s="53"/>
      <c r="Y2603" s="16"/>
      <c r="Z2603" s="16"/>
      <c r="AB2603" s="16"/>
      <c r="AC2603" s="16"/>
      <c r="AE2603" s="16"/>
      <c r="AF2603" s="16"/>
    </row>
    <row r="2604" spans="1:32" x14ac:dyDescent="0.3">
      <c r="A2604" s="26">
        <v>44770</v>
      </c>
      <c r="B2604" s="82">
        <f t="shared" si="240"/>
        <v>0</v>
      </c>
      <c r="C2604" s="82">
        <f t="shared" si="241"/>
        <v>0</v>
      </c>
      <c r="D2604" s="82">
        <f t="shared" si="242"/>
        <v>0</v>
      </c>
      <c r="E2604" s="82">
        <f t="shared" si="243"/>
        <v>0</v>
      </c>
      <c r="F2604" s="82">
        <f t="shared" si="244"/>
        <v>0</v>
      </c>
      <c r="G2604" s="82">
        <f t="shared" si="245"/>
        <v>134.47000000000008</v>
      </c>
      <c r="H2604" s="82">
        <f>G2604-MAX($G$4:G2604)</f>
        <v>-4.879999999999967</v>
      </c>
      <c r="J2604" s="26">
        <v>43657</v>
      </c>
      <c r="K2604" s="26">
        <v>43643</v>
      </c>
      <c r="L2604" s="25">
        <v>0</v>
      </c>
      <c r="M2604" s="32"/>
      <c r="N2604" s="33"/>
      <c r="O2604" s="31"/>
      <c r="P2604" s="26"/>
      <c r="Q2604" s="26"/>
      <c r="R2604" s="25"/>
      <c r="S2604" s="51"/>
      <c r="T2604" s="53"/>
      <c r="V2604" s="51"/>
      <c r="W2604" s="53"/>
      <c r="Y2604" s="16"/>
      <c r="Z2604" s="16"/>
      <c r="AB2604" s="16"/>
      <c r="AC2604" s="16"/>
      <c r="AE2604" s="16"/>
      <c r="AF2604" s="16"/>
    </row>
    <row r="2605" spans="1:32" x14ac:dyDescent="0.3">
      <c r="A2605" s="26">
        <v>44771</v>
      </c>
      <c r="B2605" s="82">
        <f t="shared" si="240"/>
        <v>0</v>
      </c>
      <c r="C2605" s="82">
        <f t="shared" si="241"/>
        <v>0</v>
      </c>
      <c r="D2605" s="82">
        <f t="shared" si="242"/>
        <v>0</v>
      </c>
      <c r="E2605" s="82">
        <f t="shared" si="243"/>
        <v>0</v>
      </c>
      <c r="F2605" s="82">
        <f t="shared" si="244"/>
        <v>0</v>
      </c>
      <c r="G2605" s="82">
        <f t="shared" si="245"/>
        <v>134.47000000000008</v>
      </c>
      <c r="H2605" s="82">
        <f>G2605-MAX($G$4:G2605)</f>
        <v>-4.879999999999967</v>
      </c>
      <c r="J2605" s="26">
        <v>43657</v>
      </c>
      <c r="K2605" s="26">
        <v>43644</v>
      </c>
      <c r="L2605" s="25">
        <v>0</v>
      </c>
      <c r="M2605" s="32"/>
      <c r="N2605" s="33"/>
      <c r="O2605" s="31"/>
      <c r="P2605" s="26"/>
      <c r="Q2605" s="26"/>
      <c r="R2605" s="25"/>
      <c r="S2605" s="51"/>
      <c r="T2605" s="53"/>
      <c r="V2605" s="51"/>
      <c r="W2605" s="53"/>
      <c r="Y2605" s="16"/>
      <c r="Z2605" s="16"/>
      <c r="AB2605" s="16"/>
      <c r="AC2605" s="16"/>
      <c r="AE2605" s="16"/>
      <c r="AF2605" s="16"/>
    </row>
    <row r="2606" spans="1:32" x14ac:dyDescent="0.3">
      <c r="A2606" s="26">
        <v>44774</v>
      </c>
      <c r="B2606" s="82">
        <f t="shared" si="240"/>
        <v>0</v>
      </c>
      <c r="C2606" s="82">
        <f t="shared" si="241"/>
        <v>0</v>
      </c>
      <c r="D2606" s="82">
        <f t="shared" si="242"/>
        <v>0</v>
      </c>
      <c r="E2606" s="82">
        <f t="shared" si="243"/>
        <v>0</v>
      </c>
      <c r="F2606" s="82">
        <f t="shared" si="244"/>
        <v>0</v>
      </c>
      <c r="G2606" s="82">
        <f t="shared" si="245"/>
        <v>134.47000000000008</v>
      </c>
      <c r="H2606" s="82">
        <f>G2606-MAX($G$4:G2606)</f>
        <v>-4.879999999999967</v>
      </c>
      <c r="J2606" s="26">
        <v>43657</v>
      </c>
      <c r="K2606" s="26">
        <v>43647</v>
      </c>
      <c r="L2606" s="25">
        <v>0</v>
      </c>
      <c r="M2606" s="32"/>
      <c r="N2606" s="33"/>
      <c r="O2606" s="31"/>
      <c r="P2606" s="26"/>
      <c r="Q2606" s="26"/>
      <c r="R2606" s="25"/>
      <c r="S2606" s="51"/>
      <c r="T2606" s="53"/>
      <c r="V2606" s="51"/>
      <c r="W2606" s="53"/>
      <c r="Y2606" s="16"/>
      <c r="Z2606" s="16"/>
      <c r="AB2606" s="16"/>
      <c r="AC2606" s="16"/>
      <c r="AE2606" s="16"/>
      <c r="AF2606" s="16"/>
    </row>
    <row r="2607" spans="1:32" x14ac:dyDescent="0.3">
      <c r="A2607" s="26">
        <v>44775</v>
      </c>
      <c r="B2607" s="82">
        <f t="shared" si="240"/>
        <v>0</v>
      </c>
      <c r="C2607" s="82">
        <f t="shared" si="241"/>
        <v>0</v>
      </c>
      <c r="D2607" s="82">
        <f t="shared" si="242"/>
        <v>0</v>
      </c>
      <c r="E2607" s="82">
        <f t="shared" si="243"/>
        <v>0</v>
      </c>
      <c r="F2607" s="82">
        <f t="shared" si="244"/>
        <v>0</v>
      </c>
      <c r="G2607" s="82">
        <f t="shared" si="245"/>
        <v>134.47000000000008</v>
      </c>
      <c r="H2607" s="82">
        <f>G2607-MAX($G$4:G2607)</f>
        <v>-4.879999999999967</v>
      </c>
      <c r="J2607" s="26">
        <v>43657</v>
      </c>
      <c r="K2607" s="26">
        <v>43648</v>
      </c>
      <c r="L2607" s="25">
        <v>0</v>
      </c>
      <c r="M2607" s="32"/>
      <c r="N2607" s="33"/>
      <c r="O2607" s="31"/>
      <c r="P2607" s="26"/>
      <c r="Q2607" s="26"/>
      <c r="R2607" s="25"/>
      <c r="S2607" s="51"/>
      <c r="T2607" s="53"/>
      <c r="V2607" s="51"/>
      <c r="W2607" s="53"/>
      <c r="Y2607" s="16"/>
      <c r="Z2607" s="16"/>
      <c r="AB2607" s="16"/>
      <c r="AC2607" s="16"/>
      <c r="AE2607" s="16"/>
      <c r="AF2607" s="16"/>
    </row>
    <row r="2608" spans="1:32" x14ac:dyDescent="0.3">
      <c r="A2608" s="26">
        <v>44776</v>
      </c>
      <c r="B2608" s="82">
        <f t="shared" si="240"/>
        <v>0</v>
      </c>
      <c r="C2608" s="82">
        <f t="shared" si="241"/>
        <v>0</v>
      </c>
      <c r="D2608" s="82">
        <f t="shared" si="242"/>
        <v>0</v>
      </c>
      <c r="E2608" s="82">
        <f t="shared" si="243"/>
        <v>0</v>
      </c>
      <c r="F2608" s="82">
        <f t="shared" si="244"/>
        <v>0</v>
      </c>
      <c r="G2608" s="82">
        <f t="shared" si="245"/>
        <v>134.47000000000008</v>
      </c>
      <c r="H2608" s="82">
        <f>G2608-MAX($G$4:G2608)</f>
        <v>-4.879999999999967</v>
      </c>
      <c r="J2608" s="26">
        <v>43685</v>
      </c>
      <c r="K2608" s="26">
        <v>43648</v>
      </c>
      <c r="L2608" s="25">
        <v>0</v>
      </c>
      <c r="M2608" s="32"/>
      <c r="N2608" s="33"/>
      <c r="O2608" s="31"/>
      <c r="P2608" s="26"/>
      <c r="Q2608" s="26"/>
      <c r="R2608" s="25"/>
      <c r="S2608" s="51"/>
      <c r="T2608" s="53"/>
      <c r="V2608" s="51"/>
      <c r="W2608" s="53"/>
      <c r="Y2608" s="16"/>
      <c r="Z2608" s="16"/>
      <c r="AB2608" s="16"/>
      <c r="AC2608" s="16"/>
      <c r="AE2608" s="16"/>
      <c r="AF2608" s="16"/>
    </row>
    <row r="2609" spans="1:32" x14ac:dyDescent="0.3">
      <c r="A2609" s="26">
        <v>44777</v>
      </c>
      <c r="B2609" s="82">
        <f t="shared" si="240"/>
        <v>0</v>
      </c>
      <c r="C2609" s="82">
        <f t="shared" si="241"/>
        <v>0</v>
      </c>
      <c r="D2609" s="82">
        <f t="shared" si="242"/>
        <v>0</v>
      </c>
      <c r="E2609" s="82">
        <f t="shared" si="243"/>
        <v>0</v>
      </c>
      <c r="F2609" s="82">
        <f t="shared" si="244"/>
        <v>0</v>
      </c>
      <c r="G2609" s="82">
        <f t="shared" si="245"/>
        <v>134.47000000000008</v>
      </c>
      <c r="H2609" s="82">
        <f>G2609-MAX($G$4:G2609)</f>
        <v>-4.879999999999967</v>
      </c>
      <c r="J2609" s="26">
        <v>43657</v>
      </c>
      <c r="K2609" s="26">
        <v>43649</v>
      </c>
      <c r="L2609" s="25">
        <v>0</v>
      </c>
      <c r="M2609" s="32"/>
      <c r="N2609" s="33"/>
      <c r="O2609" s="31"/>
      <c r="P2609" s="26"/>
      <c r="Q2609" s="26"/>
      <c r="R2609" s="25"/>
      <c r="S2609" s="51"/>
      <c r="T2609" s="53"/>
      <c r="V2609" s="51"/>
      <c r="W2609" s="53"/>
      <c r="Y2609" s="16"/>
      <c r="Z2609" s="16"/>
      <c r="AB2609" s="16"/>
      <c r="AC2609" s="16"/>
      <c r="AE2609" s="16"/>
      <c r="AF2609" s="16"/>
    </row>
    <row r="2610" spans="1:32" x14ac:dyDescent="0.3">
      <c r="A2610" s="26">
        <v>44802</v>
      </c>
      <c r="B2610" s="82">
        <f t="shared" si="240"/>
        <v>6.68</v>
      </c>
      <c r="C2610" s="82">
        <f t="shared" si="241"/>
        <v>0</v>
      </c>
      <c r="D2610" s="82">
        <f t="shared" si="242"/>
        <v>0</v>
      </c>
      <c r="E2610" s="82">
        <f t="shared" si="243"/>
        <v>0</v>
      </c>
      <c r="F2610" s="82">
        <f t="shared" si="244"/>
        <v>6.68</v>
      </c>
      <c r="G2610" s="82">
        <f t="shared" si="245"/>
        <v>141.15000000000009</v>
      </c>
      <c r="H2610" s="82">
        <f>G2610-MAX($G$4:G2610)</f>
        <v>0</v>
      </c>
      <c r="J2610" s="26">
        <v>43685</v>
      </c>
      <c r="K2610" s="26">
        <v>43649</v>
      </c>
      <c r="L2610" s="25">
        <v>1.44</v>
      </c>
      <c r="M2610" s="32"/>
      <c r="N2610" s="33"/>
      <c r="O2610" s="31"/>
      <c r="P2610" s="26"/>
      <c r="Q2610" s="26"/>
      <c r="R2610" s="25"/>
      <c r="S2610" s="51"/>
      <c r="T2610" s="53"/>
      <c r="V2610" s="51"/>
      <c r="W2610" s="53"/>
      <c r="Y2610" s="16"/>
      <c r="Z2610" s="16"/>
      <c r="AB2610" s="16"/>
      <c r="AC2610" s="16"/>
      <c r="AE2610" s="16"/>
      <c r="AF2610" s="16"/>
    </row>
    <row r="2611" spans="1:32" x14ac:dyDescent="0.3">
      <c r="A2611" s="26">
        <v>44803</v>
      </c>
      <c r="B2611" s="82">
        <f t="shared" si="240"/>
        <v>-3.41</v>
      </c>
      <c r="C2611" s="82">
        <f t="shared" si="241"/>
        <v>0</v>
      </c>
      <c r="D2611" s="82">
        <f t="shared" si="242"/>
        <v>0</v>
      </c>
      <c r="E2611" s="82">
        <f t="shared" si="243"/>
        <v>0</v>
      </c>
      <c r="F2611" s="82">
        <f t="shared" si="244"/>
        <v>-3.41</v>
      </c>
      <c r="G2611" s="82">
        <f t="shared" si="245"/>
        <v>137.74000000000009</v>
      </c>
      <c r="H2611" s="82">
        <f>G2611-MAX($G$4:G2611)</f>
        <v>-3.4099999999999966</v>
      </c>
      <c r="J2611" s="26">
        <v>43657</v>
      </c>
      <c r="K2611" s="26">
        <v>43650</v>
      </c>
      <c r="L2611" s="25">
        <v>0</v>
      </c>
      <c r="M2611" s="32"/>
      <c r="N2611" s="33"/>
      <c r="O2611" s="31"/>
      <c r="P2611" s="26"/>
      <c r="Q2611" s="26"/>
      <c r="R2611" s="25"/>
      <c r="S2611" s="51"/>
      <c r="T2611" s="53"/>
      <c r="V2611" s="51"/>
      <c r="W2611" s="53"/>
      <c r="Y2611" s="16"/>
      <c r="Z2611" s="16"/>
      <c r="AB2611" s="16"/>
      <c r="AC2611" s="16"/>
      <c r="AE2611" s="16"/>
      <c r="AF2611" s="16"/>
    </row>
    <row r="2612" spans="1:32" x14ac:dyDescent="0.3">
      <c r="A2612" s="26">
        <v>44804</v>
      </c>
      <c r="B2612" s="82">
        <f t="shared" si="240"/>
        <v>-1.24</v>
      </c>
      <c r="C2612" s="82">
        <f t="shared" si="241"/>
        <v>0</v>
      </c>
      <c r="D2612" s="82">
        <f t="shared" si="242"/>
        <v>0</v>
      </c>
      <c r="E2612" s="82">
        <f t="shared" si="243"/>
        <v>0</v>
      </c>
      <c r="F2612" s="82">
        <f t="shared" si="244"/>
        <v>-1.24</v>
      </c>
      <c r="G2612" s="82">
        <f t="shared" si="245"/>
        <v>136.50000000000009</v>
      </c>
      <c r="H2612" s="82">
        <f>G2612-MAX($G$4:G2612)</f>
        <v>-4.6500000000000057</v>
      </c>
      <c r="J2612" s="26">
        <v>43685</v>
      </c>
      <c r="K2612" s="26">
        <v>43650</v>
      </c>
      <c r="L2612" s="25">
        <v>-1.1299999999999999</v>
      </c>
      <c r="M2612" s="32"/>
      <c r="N2612" s="33"/>
      <c r="O2612" s="31"/>
      <c r="P2612" s="26"/>
      <c r="Q2612" s="26"/>
      <c r="R2612" s="25"/>
      <c r="S2612" s="51"/>
      <c r="T2612" s="53"/>
      <c r="V2612" s="51"/>
      <c r="W2612" s="53"/>
      <c r="Y2612" s="16"/>
      <c r="Z2612" s="16"/>
      <c r="AB2612" s="16"/>
      <c r="AC2612" s="16"/>
      <c r="AE2612" s="16"/>
      <c r="AF2612" s="16"/>
    </row>
    <row r="2613" spans="1:32" x14ac:dyDescent="0.3">
      <c r="A2613" s="26">
        <v>44805</v>
      </c>
      <c r="B2613" s="82">
        <f t="shared" si="240"/>
        <v>6.15</v>
      </c>
      <c r="C2613" s="82">
        <f t="shared" si="241"/>
        <v>0</v>
      </c>
      <c r="D2613" s="82">
        <f t="shared" si="242"/>
        <v>0</v>
      </c>
      <c r="E2613" s="82">
        <f t="shared" si="243"/>
        <v>0</v>
      </c>
      <c r="F2613" s="82">
        <f t="shared" si="244"/>
        <v>6.15</v>
      </c>
      <c r="G2613" s="82">
        <f t="shared" si="245"/>
        <v>142.65000000000009</v>
      </c>
      <c r="H2613" s="82">
        <f>G2613-MAX($G$4:G2613)</f>
        <v>0</v>
      </c>
      <c r="J2613" s="26">
        <v>43657</v>
      </c>
      <c r="K2613" s="26">
        <v>43651</v>
      </c>
      <c r="L2613" s="25">
        <v>0</v>
      </c>
      <c r="M2613" s="32"/>
      <c r="N2613" s="33"/>
      <c r="O2613" s="31"/>
      <c r="P2613" s="26"/>
      <c r="Q2613" s="26"/>
      <c r="R2613" s="25"/>
      <c r="S2613" s="51"/>
      <c r="T2613" s="53"/>
      <c r="V2613" s="51"/>
      <c r="W2613" s="53"/>
      <c r="Y2613" s="16"/>
      <c r="Z2613" s="16"/>
      <c r="AB2613" s="16"/>
      <c r="AC2613" s="16"/>
      <c r="AE2613" s="16"/>
      <c r="AF2613" s="16"/>
    </row>
    <row r="2614" spans="1:32" x14ac:dyDescent="0.3">
      <c r="A2614" s="26">
        <v>44806</v>
      </c>
      <c r="B2614" s="82">
        <f t="shared" si="240"/>
        <v>1.75</v>
      </c>
      <c r="C2614" s="82">
        <f t="shared" si="241"/>
        <v>0</v>
      </c>
      <c r="D2614" s="82">
        <f t="shared" si="242"/>
        <v>0</v>
      </c>
      <c r="E2614" s="82">
        <f t="shared" si="243"/>
        <v>0</v>
      </c>
      <c r="F2614" s="82">
        <f t="shared" si="244"/>
        <v>1.75</v>
      </c>
      <c r="G2614" s="82">
        <f t="shared" si="245"/>
        <v>144.40000000000009</v>
      </c>
      <c r="H2614" s="82">
        <f>G2614-MAX($G$4:G2614)</f>
        <v>0</v>
      </c>
      <c r="J2614" s="26">
        <v>43685</v>
      </c>
      <c r="K2614" s="26">
        <v>43651</v>
      </c>
      <c r="L2614" s="25">
        <v>0.14000000000000001</v>
      </c>
      <c r="M2614" s="32"/>
      <c r="N2614" s="33"/>
      <c r="O2614" s="31"/>
      <c r="P2614" s="26"/>
      <c r="Q2614" s="26"/>
      <c r="R2614" s="25"/>
      <c r="S2614" s="51"/>
      <c r="T2614" s="53"/>
      <c r="V2614" s="51"/>
      <c r="W2614" s="53"/>
      <c r="Y2614" s="16"/>
      <c r="Z2614" s="16"/>
      <c r="AB2614" s="16"/>
      <c r="AC2614" s="16"/>
      <c r="AE2614" s="16"/>
      <c r="AF2614" s="16"/>
    </row>
    <row r="2615" spans="1:32" x14ac:dyDescent="0.3">
      <c r="A2615" s="26">
        <v>44809</v>
      </c>
      <c r="B2615" s="82">
        <f t="shared" si="240"/>
        <v>-9.9999999999999603E-2</v>
      </c>
      <c r="C2615" s="82">
        <f t="shared" si="241"/>
        <v>0</v>
      </c>
      <c r="D2615" s="82">
        <f t="shared" si="242"/>
        <v>0</v>
      </c>
      <c r="E2615" s="82">
        <f t="shared" si="243"/>
        <v>0</v>
      </c>
      <c r="F2615" s="82">
        <f t="shared" si="244"/>
        <v>-9.9999999999999603E-2</v>
      </c>
      <c r="G2615" s="82">
        <f t="shared" si="245"/>
        <v>144.3000000000001</v>
      </c>
      <c r="H2615" s="82">
        <f>G2615-MAX($G$4:G2615)</f>
        <v>-9.9999999999994316E-2</v>
      </c>
      <c r="J2615" s="26">
        <v>43657</v>
      </c>
      <c r="K2615" s="26">
        <v>43654</v>
      </c>
      <c r="L2615" s="25">
        <v>0</v>
      </c>
      <c r="M2615" s="32"/>
      <c r="N2615" s="33"/>
      <c r="O2615" s="31"/>
      <c r="P2615" s="26"/>
      <c r="Q2615" s="26"/>
      <c r="R2615" s="25"/>
      <c r="S2615" s="51"/>
      <c r="T2615" s="53"/>
      <c r="V2615" s="51"/>
      <c r="W2615" s="53"/>
      <c r="Y2615" s="16"/>
      <c r="Z2615" s="16"/>
      <c r="AB2615" s="16"/>
      <c r="AC2615" s="16"/>
      <c r="AE2615" s="16"/>
      <c r="AF2615" s="16"/>
    </row>
    <row r="2616" spans="1:32" x14ac:dyDescent="0.3">
      <c r="A2616" s="26">
        <v>44810</v>
      </c>
      <c r="B2616" s="82">
        <f t="shared" si="240"/>
        <v>-0.45000000000000101</v>
      </c>
      <c r="C2616" s="82">
        <f t="shared" si="241"/>
        <v>0</v>
      </c>
      <c r="D2616" s="82">
        <f t="shared" si="242"/>
        <v>0</v>
      </c>
      <c r="E2616" s="82">
        <f t="shared" si="243"/>
        <v>0</v>
      </c>
      <c r="F2616" s="82">
        <f t="shared" si="244"/>
        <v>-0.45000000000000101</v>
      </c>
      <c r="G2616" s="82">
        <f t="shared" si="245"/>
        <v>143.85000000000011</v>
      </c>
      <c r="H2616" s="82">
        <f>G2616-MAX($G$4:G2616)</f>
        <v>-0.54999999999998295</v>
      </c>
      <c r="J2616" s="26">
        <v>43685</v>
      </c>
      <c r="K2616" s="26">
        <v>43654</v>
      </c>
      <c r="L2616" s="25">
        <v>2.96</v>
      </c>
      <c r="M2616" s="32"/>
      <c r="N2616" s="33"/>
      <c r="O2616" s="31"/>
      <c r="P2616" s="26"/>
      <c r="Q2616" s="26"/>
      <c r="R2616" s="25"/>
      <c r="S2616" s="51"/>
      <c r="T2616" s="53"/>
      <c r="V2616" s="51"/>
      <c r="W2616" s="53"/>
      <c r="Y2616" s="16"/>
      <c r="Z2616" s="16"/>
      <c r="AB2616" s="16"/>
      <c r="AC2616" s="16"/>
      <c r="AE2616" s="16"/>
      <c r="AF2616" s="16"/>
    </row>
    <row r="2617" spans="1:32" x14ac:dyDescent="0.3">
      <c r="A2617" s="26">
        <v>44811</v>
      </c>
      <c r="B2617" s="82">
        <f t="shared" si="240"/>
        <v>4.75</v>
      </c>
      <c r="C2617" s="82">
        <f t="shared" si="241"/>
        <v>0</v>
      </c>
      <c r="D2617" s="82">
        <f t="shared" si="242"/>
        <v>0</v>
      </c>
      <c r="E2617" s="82">
        <f t="shared" si="243"/>
        <v>0</v>
      </c>
      <c r="F2617" s="82">
        <f t="shared" si="244"/>
        <v>4.75</v>
      </c>
      <c r="G2617" s="82">
        <f t="shared" si="245"/>
        <v>148.60000000000011</v>
      </c>
      <c r="H2617" s="82">
        <f>G2617-MAX($G$4:G2617)</f>
        <v>0</v>
      </c>
      <c r="J2617" s="26">
        <v>43657</v>
      </c>
      <c r="K2617" s="26">
        <v>43655</v>
      </c>
      <c r="L2617" s="25">
        <v>0</v>
      </c>
      <c r="M2617" s="32"/>
      <c r="N2617" s="33"/>
      <c r="O2617" s="31"/>
      <c r="P2617" s="26"/>
      <c r="Q2617" s="26"/>
      <c r="R2617" s="25"/>
      <c r="S2617" s="51"/>
      <c r="T2617" s="53"/>
      <c r="V2617" s="51"/>
      <c r="W2617" s="53"/>
      <c r="Y2617" s="16"/>
      <c r="Z2617" s="16"/>
      <c r="AB2617" s="16"/>
      <c r="AC2617" s="16"/>
      <c r="AE2617" s="16"/>
      <c r="AF2617" s="16"/>
    </row>
    <row r="2618" spans="1:32" x14ac:dyDescent="0.3">
      <c r="A2618" s="26">
        <v>44812</v>
      </c>
      <c r="B2618" s="82">
        <f t="shared" si="240"/>
        <v>-0.97000000000000597</v>
      </c>
      <c r="C2618" s="82">
        <f t="shared" si="241"/>
        <v>0</v>
      </c>
      <c r="D2618" s="82">
        <f t="shared" si="242"/>
        <v>0</v>
      </c>
      <c r="E2618" s="82">
        <f t="shared" si="243"/>
        <v>0</v>
      </c>
      <c r="F2618" s="82">
        <f t="shared" si="244"/>
        <v>-0.97000000000000597</v>
      </c>
      <c r="G2618" s="82">
        <f t="shared" si="245"/>
        <v>147.63000000000011</v>
      </c>
      <c r="H2618" s="82">
        <f>G2618-MAX($G$4:G2618)</f>
        <v>-0.96999999999999886</v>
      </c>
      <c r="J2618" s="26">
        <v>43685</v>
      </c>
      <c r="K2618" s="26">
        <v>43655</v>
      </c>
      <c r="L2618" s="25">
        <v>0.37999999999999901</v>
      </c>
      <c r="M2618" s="32"/>
      <c r="N2618" s="33"/>
      <c r="O2618" s="31"/>
      <c r="P2618" s="26"/>
      <c r="Q2618" s="26"/>
      <c r="R2618" s="25"/>
      <c r="S2618" s="51"/>
      <c r="T2618" s="53"/>
      <c r="V2618" s="51"/>
      <c r="W2618" s="53"/>
      <c r="Y2618" s="16"/>
      <c r="Z2618" s="16"/>
      <c r="AB2618" s="16"/>
      <c r="AC2618" s="16"/>
      <c r="AE2618" s="16"/>
      <c r="AF2618" s="16"/>
    </row>
    <row r="2619" spans="1:32" x14ac:dyDescent="0.3">
      <c r="A2619" s="26">
        <v>44817</v>
      </c>
      <c r="B2619" s="82">
        <f t="shared" si="240"/>
        <v>0</v>
      </c>
      <c r="C2619" s="82">
        <f t="shared" si="241"/>
        <v>0</v>
      </c>
      <c r="D2619" s="82">
        <f t="shared" si="242"/>
        <v>0</v>
      </c>
      <c r="E2619" s="82">
        <f t="shared" si="243"/>
        <v>0</v>
      </c>
      <c r="F2619" s="82">
        <f t="shared" si="244"/>
        <v>0</v>
      </c>
      <c r="G2619" s="82">
        <f t="shared" si="245"/>
        <v>147.63000000000011</v>
      </c>
      <c r="H2619" s="82">
        <f>G2619-MAX($G$4:G2619)</f>
        <v>-0.96999999999999886</v>
      </c>
      <c r="J2619" s="26">
        <v>43657</v>
      </c>
      <c r="K2619" s="26">
        <v>43656</v>
      </c>
      <c r="L2619" s="25">
        <v>0</v>
      </c>
      <c r="M2619" s="32"/>
      <c r="N2619" s="33"/>
      <c r="O2619" s="31"/>
      <c r="P2619" s="26"/>
      <c r="Q2619" s="26"/>
      <c r="R2619" s="25"/>
      <c r="S2619" s="51"/>
      <c r="T2619" s="53"/>
      <c r="V2619" s="51"/>
      <c r="W2619" s="53"/>
      <c r="Y2619" s="16"/>
      <c r="Z2619" s="16"/>
      <c r="AB2619" s="16"/>
      <c r="AC2619" s="16"/>
      <c r="AE2619" s="16"/>
      <c r="AF2619" s="16"/>
    </row>
    <row r="2620" spans="1:32" x14ac:dyDescent="0.3">
      <c r="A2620" s="26">
        <v>44818</v>
      </c>
      <c r="B2620" s="82">
        <f t="shared" si="240"/>
        <v>0</v>
      </c>
      <c r="C2620" s="82">
        <f t="shared" si="241"/>
        <v>0</v>
      </c>
      <c r="D2620" s="82">
        <f t="shared" si="242"/>
        <v>0</v>
      </c>
      <c r="E2620" s="82">
        <f t="shared" si="243"/>
        <v>0</v>
      </c>
      <c r="F2620" s="82">
        <f t="shared" si="244"/>
        <v>0</v>
      </c>
      <c r="G2620" s="82">
        <f t="shared" si="245"/>
        <v>147.63000000000011</v>
      </c>
      <c r="H2620" s="82">
        <f>G2620-MAX($G$4:G2620)</f>
        <v>-0.96999999999999886</v>
      </c>
      <c r="J2620" s="26">
        <v>43685</v>
      </c>
      <c r="K2620" s="26">
        <v>43656</v>
      </c>
      <c r="L2620" s="25">
        <v>-0.79999999999999905</v>
      </c>
      <c r="M2620" s="32"/>
      <c r="N2620" s="33"/>
      <c r="O2620" s="31"/>
      <c r="P2620" s="26"/>
      <c r="Q2620" s="26"/>
      <c r="R2620" s="25"/>
      <c r="S2620" s="51"/>
      <c r="T2620" s="53"/>
      <c r="V2620" s="51"/>
      <c r="W2620" s="53"/>
      <c r="Y2620" s="16"/>
      <c r="Z2620" s="16"/>
      <c r="AB2620" s="16"/>
      <c r="AC2620" s="16"/>
      <c r="AE2620" s="16"/>
      <c r="AF2620" s="16"/>
    </row>
    <row r="2621" spans="1:32" x14ac:dyDescent="0.3">
      <c r="A2621" s="26">
        <v>44819</v>
      </c>
      <c r="B2621" s="82">
        <f t="shared" si="240"/>
        <v>0</v>
      </c>
      <c r="C2621" s="82">
        <f t="shared" si="241"/>
        <v>0</v>
      </c>
      <c r="D2621" s="82">
        <f t="shared" si="242"/>
        <v>0</v>
      </c>
      <c r="E2621" s="82">
        <f t="shared" si="243"/>
        <v>0</v>
      </c>
      <c r="F2621" s="82">
        <f t="shared" si="244"/>
        <v>0</v>
      </c>
      <c r="G2621" s="82">
        <f t="shared" si="245"/>
        <v>147.63000000000011</v>
      </c>
      <c r="H2621" s="82">
        <f>G2621-MAX($G$4:G2621)</f>
        <v>-0.96999999999999886</v>
      </c>
      <c r="J2621" s="26">
        <v>43657</v>
      </c>
      <c r="K2621" s="26">
        <v>43657</v>
      </c>
      <c r="L2621" s="25">
        <v>0</v>
      </c>
      <c r="M2621" s="32"/>
      <c r="N2621" s="33"/>
      <c r="O2621" s="31"/>
      <c r="P2621" s="26"/>
      <c r="Q2621" s="26"/>
      <c r="R2621" s="25"/>
      <c r="S2621" s="51"/>
      <c r="T2621" s="53"/>
      <c r="V2621" s="51"/>
      <c r="W2621" s="53"/>
      <c r="Y2621" s="16"/>
      <c r="Z2621" s="16"/>
      <c r="AB2621" s="16"/>
      <c r="AC2621" s="16"/>
      <c r="AE2621" s="16"/>
      <c r="AF2621" s="16"/>
    </row>
    <row r="2622" spans="1:32" x14ac:dyDescent="0.3">
      <c r="A2622" s="26">
        <v>44820</v>
      </c>
      <c r="B2622" s="82">
        <f t="shared" si="240"/>
        <v>0</v>
      </c>
      <c r="C2622" s="82">
        <f t="shared" si="241"/>
        <v>0</v>
      </c>
      <c r="D2622" s="82">
        <f t="shared" si="242"/>
        <v>0</v>
      </c>
      <c r="E2622" s="82">
        <f t="shared" si="243"/>
        <v>0</v>
      </c>
      <c r="F2622" s="82">
        <f t="shared" si="244"/>
        <v>0</v>
      </c>
      <c r="G2622" s="82">
        <f t="shared" si="245"/>
        <v>147.63000000000011</v>
      </c>
      <c r="H2622" s="82">
        <f>G2622-MAX($G$4:G2622)</f>
        <v>-0.96999999999999886</v>
      </c>
      <c r="J2622" s="26">
        <v>43685</v>
      </c>
      <c r="K2622" s="26">
        <v>43657</v>
      </c>
      <c r="L2622" s="25">
        <v>-1.89</v>
      </c>
      <c r="M2622" s="32"/>
      <c r="N2622" s="33"/>
      <c r="O2622" s="31"/>
      <c r="P2622" s="26"/>
      <c r="Q2622" s="26"/>
      <c r="R2622" s="25"/>
      <c r="S2622" s="51"/>
      <c r="T2622" s="53"/>
      <c r="V2622" s="51"/>
      <c r="W2622" s="53"/>
      <c r="Y2622" s="16"/>
      <c r="Z2622" s="16"/>
      <c r="AB2622" s="16"/>
      <c r="AC2622" s="16"/>
      <c r="AE2622" s="16"/>
      <c r="AF2622" s="16"/>
    </row>
    <row r="2623" spans="1:32" x14ac:dyDescent="0.3">
      <c r="A2623" s="26">
        <v>44823</v>
      </c>
      <c r="B2623" s="82">
        <f t="shared" si="240"/>
        <v>0.22999999999999901</v>
      </c>
      <c r="C2623" s="82">
        <f t="shared" si="241"/>
        <v>0</v>
      </c>
      <c r="D2623" s="82">
        <f t="shared" si="242"/>
        <v>0</v>
      </c>
      <c r="E2623" s="82">
        <f t="shared" si="243"/>
        <v>0</v>
      </c>
      <c r="F2623" s="82">
        <f t="shared" si="244"/>
        <v>0.22999999999999901</v>
      </c>
      <c r="G2623" s="82">
        <f t="shared" si="245"/>
        <v>147.8600000000001</v>
      </c>
      <c r="H2623" s="82">
        <f>G2623-MAX($G$4:G2623)</f>
        <v>-0.74000000000000909</v>
      </c>
      <c r="J2623" s="26">
        <v>43685</v>
      </c>
      <c r="K2623" s="26">
        <v>43658</v>
      </c>
      <c r="L2623" s="25">
        <v>-0.54</v>
      </c>
      <c r="M2623" s="32"/>
      <c r="N2623" s="33"/>
      <c r="O2623" s="31"/>
      <c r="P2623" s="26"/>
      <c r="Q2623" s="26"/>
      <c r="R2623" s="25"/>
      <c r="S2623" s="51"/>
      <c r="T2623" s="53"/>
      <c r="V2623" s="51"/>
      <c r="W2623" s="53"/>
      <c r="Y2623" s="16"/>
      <c r="Z2623" s="16"/>
      <c r="AB2623" s="16"/>
      <c r="AC2623" s="16"/>
      <c r="AE2623" s="16"/>
      <c r="AF2623" s="16"/>
    </row>
    <row r="2624" spans="1:32" x14ac:dyDescent="0.3">
      <c r="A2624" s="26">
        <v>44824</v>
      </c>
      <c r="B2624" s="82">
        <f t="shared" si="240"/>
        <v>-0.42999999999999899</v>
      </c>
      <c r="C2624" s="82">
        <f t="shared" si="241"/>
        <v>0</v>
      </c>
      <c r="D2624" s="82">
        <f t="shared" si="242"/>
        <v>0</v>
      </c>
      <c r="E2624" s="82">
        <f t="shared" si="243"/>
        <v>0</v>
      </c>
      <c r="F2624" s="82">
        <f t="shared" si="244"/>
        <v>-0.42999999999999899</v>
      </c>
      <c r="G2624" s="82">
        <f t="shared" si="245"/>
        <v>147.43000000000009</v>
      </c>
      <c r="H2624" s="82">
        <f>G2624-MAX($G$4:G2624)</f>
        <v>-1.1700000000000159</v>
      </c>
      <c r="J2624" s="26">
        <v>43685</v>
      </c>
      <c r="K2624" s="26">
        <v>43661</v>
      </c>
      <c r="L2624" s="25">
        <v>-0.189999999999999</v>
      </c>
      <c r="M2624" s="32"/>
      <c r="N2624" s="33"/>
      <c r="O2624" s="31"/>
      <c r="P2624" s="26"/>
      <c r="Q2624" s="26"/>
      <c r="R2624" s="25"/>
      <c r="S2624" s="51"/>
      <c r="T2624" s="53"/>
      <c r="V2624" s="51"/>
      <c r="W2624" s="53"/>
      <c r="Y2624" s="16"/>
      <c r="Z2624" s="16"/>
      <c r="AB2624" s="16"/>
      <c r="AC2624" s="16"/>
      <c r="AE2624" s="16"/>
      <c r="AF2624" s="16"/>
    </row>
    <row r="2625" spans="1:32" x14ac:dyDescent="0.3">
      <c r="A2625" s="26">
        <v>44825</v>
      </c>
      <c r="B2625" s="82">
        <f t="shared" si="240"/>
        <v>1.63</v>
      </c>
      <c r="C2625" s="82">
        <f t="shared" si="241"/>
        <v>0</v>
      </c>
      <c r="D2625" s="82">
        <f t="shared" si="242"/>
        <v>0</v>
      </c>
      <c r="E2625" s="82">
        <f t="shared" si="243"/>
        <v>0</v>
      </c>
      <c r="F2625" s="82">
        <f t="shared" si="244"/>
        <v>1.63</v>
      </c>
      <c r="G2625" s="82">
        <f t="shared" si="245"/>
        <v>149.06000000000009</v>
      </c>
      <c r="H2625" s="82">
        <f>G2625-MAX($G$4:G2625)</f>
        <v>0</v>
      </c>
      <c r="J2625" s="26">
        <v>43685</v>
      </c>
      <c r="K2625" s="26">
        <v>43662</v>
      </c>
      <c r="L2625" s="25">
        <v>-0.7</v>
      </c>
      <c r="M2625" s="32"/>
      <c r="N2625" s="33"/>
      <c r="O2625" s="31"/>
      <c r="P2625" s="26"/>
      <c r="Q2625" s="26"/>
      <c r="R2625" s="25"/>
      <c r="S2625" s="51"/>
      <c r="T2625" s="53"/>
      <c r="V2625" s="51"/>
      <c r="W2625" s="53"/>
      <c r="Y2625" s="16"/>
      <c r="Z2625" s="16"/>
      <c r="AB2625" s="16"/>
      <c r="AC2625" s="16"/>
      <c r="AE2625" s="16"/>
      <c r="AF2625" s="16"/>
    </row>
    <row r="2626" spans="1:32" x14ac:dyDescent="0.3">
      <c r="A2626" s="26">
        <v>44826</v>
      </c>
      <c r="B2626" s="82">
        <f t="shared" si="240"/>
        <v>1.45</v>
      </c>
      <c r="C2626" s="82">
        <f t="shared" si="241"/>
        <v>0</v>
      </c>
      <c r="D2626" s="82">
        <f t="shared" si="242"/>
        <v>0</v>
      </c>
      <c r="E2626" s="82">
        <f t="shared" si="243"/>
        <v>0</v>
      </c>
      <c r="F2626" s="82">
        <f t="shared" si="244"/>
        <v>1.45</v>
      </c>
      <c r="G2626" s="82">
        <f t="shared" si="245"/>
        <v>150.51000000000008</v>
      </c>
      <c r="H2626" s="82">
        <f>G2626-MAX($G$4:G2626)</f>
        <v>0</v>
      </c>
      <c r="J2626" s="26">
        <v>43685</v>
      </c>
      <c r="K2626" s="26">
        <v>43663</v>
      </c>
      <c r="L2626" s="25">
        <v>1.31</v>
      </c>
      <c r="M2626" s="32"/>
      <c r="N2626" s="33"/>
      <c r="O2626" s="31"/>
      <c r="P2626" s="26"/>
      <c r="Q2626" s="26"/>
      <c r="R2626" s="25"/>
      <c r="S2626" s="51"/>
      <c r="T2626" s="53"/>
      <c r="V2626" s="51"/>
      <c r="W2626" s="53"/>
      <c r="Y2626" s="16"/>
      <c r="Z2626" s="16"/>
      <c r="AB2626" s="16"/>
      <c r="AC2626" s="16"/>
      <c r="AE2626" s="16"/>
      <c r="AF2626" s="16"/>
    </row>
    <row r="2627" spans="1:32" x14ac:dyDescent="0.3">
      <c r="A2627" s="26">
        <v>44827</v>
      </c>
      <c r="B2627" s="82">
        <f t="shared" si="240"/>
        <v>1.94</v>
      </c>
      <c r="C2627" s="82">
        <f t="shared" si="241"/>
        <v>0</v>
      </c>
      <c r="D2627" s="82">
        <f t="shared" si="242"/>
        <v>0</v>
      </c>
      <c r="E2627" s="82">
        <f t="shared" si="243"/>
        <v>0</v>
      </c>
      <c r="F2627" s="82">
        <f t="shared" si="244"/>
        <v>1.94</v>
      </c>
      <c r="G2627" s="82">
        <f t="shared" si="245"/>
        <v>152.45000000000007</v>
      </c>
      <c r="H2627" s="82">
        <f>G2627-MAX($G$4:G2627)</f>
        <v>0</v>
      </c>
      <c r="J2627" s="26">
        <v>43685</v>
      </c>
      <c r="K2627" s="26">
        <v>43664</v>
      </c>
      <c r="L2627" s="25">
        <v>0.52999999999999903</v>
      </c>
      <c r="M2627" s="32"/>
      <c r="N2627" s="33"/>
      <c r="O2627" s="31"/>
      <c r="P2627" s="26"/>
      <c r="Q2627" s="26"/>
      <c r="R2627" s="25"/>
      <c r="S2627" s="51"/>
      <c r="T2627" s="53"/>
      <c r="V2627" s="51"/>
      <c r="W2627" s="53"/>
      <c r="Y2627" s="16"/>
      <c r="Z2627" s="16"/>
      <c r="AB2627" s="16"/>
      <c r="AC2627" s="16"/>
      <c r="AE2627" s="16"/>
      <c r="AF2627" s="16"/>
    </row>
    <row r="2628" spans="1:32" x14ac:dyDescent="0.3">
      <c r="A2628" s="26">
        <v>44830</v>
      </c>
      <c r="B2628" s="82">
        <f t="shared" ref="B2628:B2691" si="246">IFERROR(VLOOKUP($A2628,$K:$L,2,0), 0)</f>
        <v>6.54</v>
      </c>
      <c r="C2628" s="82">
        <f t="shared" ref="C2628:C2691" si="247">IFERROR(2*VLOOKUP($A2628,$T:$U,2,0), 0)</f>
        <v>0</v>
      </c>
      <c r="D2628" s="82">
        <f t="shared" ref="D2628:D2691" si="248">IFERROR(VLOOKUP($A2628,$AF:$AG,2,0), 0)</f>
        <v>0</v>
      </c>
      <c r="E2628" s="82">
        <f t="shared" ref="E2628:E2691" si="249">IFERROR(VLOOKUP($A2628,$AC:$AD,2,0), 0)</f>
        <v>0</v>
      </c>
      <c r="F2628" s="82">
        <f t="shared" ref="F2628:F2691" si="250">B2628+C2628+D2628+E2628</f>
        <v>6.54</v>
      </c>
      <c r="G2628" s="82">
        <f t="shared" si="245"/>
        <v>158.99000000000007</v>
      </c>
      <c r="H2628" s="82">
        <f>G2628-MAX($G$4:G2628)</f>
        <v>0</v>
      </c>
      <c r="J2628" s="26">
        <v>43685</v>
      </c>
      <c r="K2628" s="26">
        <v>43665</v>
      </c>
      <c r="L2628" s="25">
        <v>-2.0599999999999898</v>
      </c>
      <c r="M2628" s="32"/>
      <c r="N2628" s="33"/>
      <c r="O2628" s="31"/>
      <c r="P2628" s="26"/>
      <c r="Q2628" s="26"/>
      <c r="R2628" s="25"/>
      <c r="S2628" s="51"/>
      <c r="T2628" s="53"/>
      <c r="V2628" s="51"/>
      <c r="W2628" s="53"/>
      <c r="Y2628" s="16"/>
      <c r="Z2628" s="16"/>
      <c r="AB2628" s="16"/>
      <c r="AC2628" s="16"/>
      <c r="AE2628" s="16"/>
      <c r="AF2628" s="16"/>
    </row>
    <row r="2629" spans="1:32" x14ac:dyDescent="0.3">
      <c r="A2629" s="26">
        <v>44831</v>
      </c>
      <c r="B2629" s="82">
        <f t="shared" si="246"/>
        <v>-0.8</v>
      </c>
      <c r="C2629" s="82">
        <f t="shared" si="247"/>
        <v>0</v>
      </c>
      <c r="D2629" s="82">
        <f t="shared" si="248"/>
        <v>0</v>
      </c>
      <c r="E2629" s="82">
        <f t="shared" si="249"/>
        <v>0</v>
      </c>
      <c r="F2629" s="82">
        <f t="shared" si="250"/>
        <v>-0.8</v>
      </c>
      <c r="G2629" s="82">
        <f t="shared" ref="G2629:G2692" si="251">F2629+G2628</f>
        <v>158.19000000000005</v>
      </c>
      <c r="H2629" s="82">
        <f>G2629-MAX($G$4:G2629)</f>
        <v>-0.80000000000001137</v>
      </c>
      <c r="J2629" s="26">
        <v>43685</v>
      </c>
      <c r="K2629" s="26">
        <v>43668</v>
      </c>
      <c r="L2629" s="25">
        <v>-0.04</v>
      </c>
      <c r="M2629" s="32"/>
      <c r="N2629" s="33"/>
      <c r="O2629" s="31"/>
      <c r="P2629" s="26"/>
      <c r="Q2629" s="26"/>
      <c r="R2629" s="25"/>
      <c r="S2629" s="51"/>
      <c r="T2629" s="53"/>
      <c r="V2629" s="51"/>
      <c r="W2629" s="53"/>
      <c r="Y2629" s="16"/>
      <c r="Z2629" s="16"/>
      <c r="AB2629" s="16"/>
      <c r="AC2629" s="16"/>
      <c r="AE2629" s="16"/>
      <c r="AF2629" s="16"/>
    </row>
    <row r="2630" spans="1:32" x14ac:dyDescent="0.3">
      <c r="A2630" s="26">
        <v>44832</v>
      </c>
      <c r="B2630" s="82">
        <f t="shared" si="246"/>
        <v>7.6499999999999897</v>
      </c>
      <c r="C2630" s="82">
        <f t="shared" si="247"/>
        <v>0</v>
      </c>
      <c r="D2630" s="82">
        <f t="shared" si="248"/>
        <v>0</v>
      </c>
      <c r="E2630" s="82">
        <f t="shared" si="249"/>
        <v>0</v>
      </c>
      <c r="F2630" s="82">
        <f t="shared" si="250"/>
        <v>7.6499999999999897</v>
      </c>
      <c r="G2630" s="82">
        <f t="shared" si="251"/>
        <v>165.84000000000003</v>
      </c>
      <c r="H2630" s="82">
        <f>G2630-MAX($G$4:G2630)</f>
        <v>0</v>
      </c>
      <c r="J2630" s="26">
        <v>43685</v>
      </c>
      <c r="K2630" s="26">
        <v>43669</v>
      </c>
      <c r="L2630" s="25">
        <v>-0.65</v>
      </c>
      <c r="M2630" s="32"/>
      <c r="N2630" s="33"/>
      <c r="O2630" s="31"/>
      <c r="P2630" s="26"/>
      <c r="Q2630" s="26"/>
      <c r="R2630" s="25"/>
      <c r="S2630" s="51"/>
      <c r="T2630" s="53"/>
      <c r="V2630" s="51"/>
      <c r="W2630" s="53"/>
      <c r="Y2630" s="16"/>
      <c r="Z2630" s="16"/>
      <c r="AB2630" s="16"/>
      <c r="AC2630" s="16"/>
      <c r="AE2630" s="16"/>
      <c r="AF2630" s="16"/>
    </row>
    <row r="2631" spans="1:32" x14ac:dyDescent="0.3">
      <c r="A2631" s="26">
        <v>44833</v>
      </c>
      <c r="B2631" s="82">
        <f t="shared" si="246"/>
        <v>-0.89999999999999802</v>
      </c>
      <c r="C2631" s="82">
        <f t="shared" si="247"/>
        <v>0</v>
      </c>
      <c r="D2631" s="82">
        <f t="shared" si="248"/>
        <v>0</v>
      </c>
      <c r="E2631" s="82">
        <f t="shared" si="249"/>
        <v>0</v>
      </c>
      <c r="F2631" s="82">
        <f t="shared" si="250"/>
        <v>-0.89999999999999802</v>
      </c>
      <c r="G2631" s="82">
        <f t="shared" si="251"/>
        <v>164.94000000000003</v>
      </c>
      <c r="H2631" s="82">
        <f>G2631-MAX($G$4:G2631)</f>
        <v>-0.90000000000000568</v>
      </c>
      <c r="J2631" s="26">
        <v>43685</v>
      </c>
      <c r="K2631" s="26">
        <v>43670</v>
      </c>
      <c r="L2631" s="25">
        <v>0.9</v>
      </c>
      <c r="M2631" s="32"/>
      <c r="N2631" s="33"/>
      <c r="O2631" s="31"/>
      <c r="P2631" s="26"/>
      <c r="Q2631" s="26"/>
      <c r="R2631" s="25"/>
      <c r="S2631" s="51"/>
      <c r="T2631" s="53"/>
      <c r="V2631" s="51"/>
      <c r="W2631" s="53"/>
      <c r="Y2631" s="16"/>
      <c r="Z2631" s="16"/>
      <c r="AB2631" s="16"/>
      <c r="AC2631" s="16"/>
      <c r="AE2631" s="16"/>
      <c r="AF2631" s="16"/>
    </row>
    <row r="2632" spans="1:32" x14ac:dyDescent="0.3">
      <c r="A2632" s="26">
        <v>44834</v>
      </c>
      <c r="B2632" s="82">
        <f t="shared" si="246"/>
        <v>1.5</v>
      </c>
      <c r="C2632" s="82">
        <f t="shared" si="247"/>
        <v>0</v>
      </c>
      <c r="D2632" s="82">
        <f t="shared" si="248"/>
        <v>0</v>
      </c>
      <c r="E2632" s="82">
        <f t="shared" si="249"/>
        <v>0</v>
      </c>
      <c r="F2632" s="82">
        <f t="shared" si="250"/>
        <v>1.5</v>
      </c>
      <c r="G2632" s="82">
        <f t="shared" si="251"/>
        <v>166.44000000000003</v>
      </c>
      <c r="H2632" s="82">
        <f>G2632-MAX($G$4:G2632)</f>
        <v>0</v>
      </c>
      <c r="J2632" s="26">
        <v>43685</v>
      </c>
      <c r="K2632" s="26">
        <v>43671</v>
      </c>
      <c r="L2632" s="25">
        <v>0.149999999999999</v>
      </c>
      <c r="M2632" s="32"/>
      <c r="N2632" s="33"/>
      <c r="O2632" s="31"/>
      <c r="P2632" s="26"/>
      <c r="Q2632" s="26"/>
      <c r="R2632" s="25"/>
      <c r="S2632" s="51"/>
      <c r="T2632" s="53"/>
      <c r="V2632" s="51"/>
      <c r="W2632" s="53"/>
      <c r="Y2632" s="16"/>
      <c r="Z2632" s="16"/>
      <c r="AB2632" s="16"/>
      <c r="AC2632" s="16"/>
      <c r="AE2632" s="16"/>
      <c r="AF2632" s="16"/>
    </row>
    <row r="2633" spans="1:32" x14ac:dyDescent="0.3">
      <c r="A2633" s="26">
        <v>44838</v>
      </c>
      <c r="B2633" s="82">
        <f t="shared" si="246"/>
        <v>-7.05</v>
      </c>
      <c r="C2633" s="82">
        <f t="shared" si="247"/>
        <v>0</v>
      </c>
      <c r="D2633" s="82">
        <f t="shared" si="248"/>
        <v>0</v>
      </c>
      <c r="E2633" s="82">
        <f t="shared" si="249"/>
        <v>0</v>
      </c>
      <c r="F2633" s="82">
        <f t="shared" si="250"/>
        <v>-7.05</v>
      </c>
      <c r="G2633" s="82">
        <f t="shared" si="251"/>
        <v>159.39000000000001</v>
      </c>
      <c r="H2633" s="82">
        <f>G2633-MAX($G$4:G2633)</f>
        <v>-7.0500000000000114</v>
      </c>
      <c r="J2633" s="26">
        <v>43685</v>
      </c>
      <c r="K2633" s="26">
        <v>43672</v>
      </c>
      <c r="L2633" s="25">
        <v>0.48999999999999899</v>
      </c>
      <c r="M2633" s="32"/>
      <c r="N2633" s="33"/>
      <c r="O2633" s="31"/>
      <c r="P2633" s="26"/>
      <c r="Q2633" s="26"/>
      <c r="R2633" s="25"/>
      <c r="S2633" s="51"/>
      <c r="T2633" s="53"/>
      <c r="V2633" s="51"/>
      <c r="W2633" s="53"/>
      <c r="Y2633" s="16"/>
      <c r="Z2633" s="16"/>
      <c r="AB2633" s="16"/>
      <c r="AC2633" s="16"/>
      <c r="AE2633" s="16"/>
      <c r="AF2633" s="16"/>
    </row>
    <row r="2634" spans="1:32" x14ac:dyDescent="0.3">
      <c r="A2634" s="26">
        <v>44839</v>
      </c>
      <c r="B2634" s="82">
        <f t="shared" si="246"/>
        <v>-0.69999999999999896</v>
      </c>
      <c r="C2634" s="82">
        <f t="shared" si="247"/>
        <v>0</v>
      </c>
      <c r="D2634" s="82">
        <f t="shared" si="248"/>
        <v>0</v>
      </c>
      <c r="E2634" s="82">
        <f t="shared" si="249"/>
        <v>0</v>
      </c>
      <c r="F2634" s="82">
        <f t="shared" si="250"/>
        <v>-0.69999999999999896</v>
      </c>
      <c r="G2634" s="82">
        <f t="shared" si="251"/>
        <v>158.69000000000003</v>
      </c>
      <c r="H2634" s="82">
        <f>G2634-MAX($G$4:G2634)</f>
        <v>-7.75</v>
      </c>
      <c r="J2634" s="26">
        <v>43685</v>
      </c>
      <c r="K2634" s="26">
        <v>43675</v>
      </c>
      <c r="L2634" s="25">
        <v>2.36</v>
      </c>
      <c r="M2634" s="32"/>
      <c r="N2634" s="33"/>
      <c r="O2634" s="31"/>
      <c r="P2634" s="26"/>
      <c r="Q2634" s="26"/>
      <c r="R2634" s="25"/>
      <c r="S2634" s="51"/>
      <c r="T2634" s="53"/>
      <c r="V2634" s="51"/>
      <c r="W2634" s="53"/>
      <c r="Y2634" s="16"/>
      <c r="Z2634" s="16"/>
      <c r="AB2634" s="16"/>
      <c r="AC2634" s="16"/>
      <c r="AE2634" s="16"/>
      <c r="AF2634" s="16"/>
    </row>
    <row r="2635" spans="1:32" x14ac:dyDescent="0.3">
      <c r="A2635" s="26">
        <v>44840</v>
      </c>
      <c r="B2635" s="82">
        <f t="shared" si="246"/>
        <v>-2.5</v>
      </c>
      <c r="C2635" s="82">
        <f t="shared" si="247"/>
        <v>0</v>
      </c>
      <c r="D2635" s="82">
        <f t="shared" si="248"/>
        <v>0</v>
      </c>
      <c r="E2635" s="82">
        <f t="shared" si="249"/>
        <v>0</v>
      </c>
      <c r="F2635" s="82">
        <f t="shared" si="250"/>
        <v>-2.5</v>
      </c>
      <c r="G2635" s="82">
        <f t="shared" si="251"/>
        <v>156.19000000000003</v>
      </c>
      <c r="H2635" s="82">
        <f>G2635-MAX($G$4:G2635)</f>
        <v>-10.25</v>
      </c>
      <c r="J2635" s="26">
        <v>43719</v>
      </c>
      <c r="K2635" s="26">
        <v>43675</v>
      </c>
      <c r="L2635" s="25">
        <v>0</v>
      </c>
      <c r="M2635" s="32"/>
      <c r="N2635" s="33"/>
      <c r="O2635" s="31"/>
      <c r="P2635" s="26"/>
      <c r="Q2635" s="26"/>
      <c r="R2635" s="25"/>
      <c r="S2635" s="51"/>
      <c r="T2635" s="53"/>
      <c r="V2635" s="51"/>
      <c r="W2635" s="53"/>
      <c r="Y2635" s="16"/>
      <c r="Z2635" s="16"/>
      <c r="AB2635" s="16"/>
      <c r="AC2635" s="16"/>
      <c r="AE2635" s="16"/>
      <c r="AF2635" s="16"/>
    </row>
    <row r="2636" spans="1:32" x14ac:dyDescent="0.3">
      <c r="A2636" s="26">
        <v>44841</v>
      </c>
      <c r="B2636" s="82">
        <f t="shared" si="246"/>
        <v>1.3999999999999899</v>
      </c>
      <c r="C2636" s="82">
        <f t="shared" si="247"/>
        <v>0</v>
      </c>
      <c r="D2636" s="82">
        <f t="shared" si="248"/>
        <v>0</v>
      </c>
      <c r="E2636" s="82">
        <f t="shared" si="249"/>
        <v>0</v>
      </c>
      <c r="F2636" s="82">
        <f t="shared" si="250"/>
        <v>1.3999999999999899</v>
      </c>
      <c r="G2636" s="82">
        <f t="shared" si="251"/>
        <v>157.59</v>
      </c>
      <c r="H2636" s="82">
        <f>G2636-MAX($G$4:G2636)</f>
        <v>-8.8500000000000227</v>
      </c>
      <c r="J2636" s="26">
        <v>43685</v>
      </c>
      <c r="K2636" s="26">
        <v>43676</v>
      </c>
      <c r="L2636" s="25">
        <v>-0.75</v>
      </c>
      <c r="M2636" s="32"/>
      <c r="N2636" s="33"/>
      <c r="O2636" s="31"/>
      <c r="P2636" s="26"/>
      <c r="Q2636" s="26"/>
      <c r="R2636" s="25"/>
      <c r="S2636" s="51"/>
      <c r="T2636" s="53"/>
      <c r="V2636" s="51"/>
      <c r="W2636" s="53"/>
      <c r="Y2636" s="16"/>
      <c r="Z2636" s="16"/>
      <c r="AB2636" s="16"/>
      <c r="AC2636" s="16"/>
      <c r="AE2636" s="16"/>
      <c r="AF2636" s="16"/>
    </row>
    <row r="2637" spans="1:32" x14ac:dyDescent="0.3">
      <c r="A2637" s="26">
        <v>44845</v>
      </c>
      <c r="B2637" s="82">
        <f t="shared" si="246"/>
        <v>5.5</v>
      </c>
      <c r="C2637" s="82">
        <f t="shared" si="247"/>
        <v>0</v>
      </c>
      <c r="D2637" s="82">
        <f t="shared" si="248"/>
        <v>0</v>
      </c>
      <c r="E2637" s="82">
        <f t="shared" si="249"/>
        <v>0</v>
      </c>
      <c r="F2637" s="82">
        <f t="shared" si="250"/>
        <v>5.5</v>
      </c>
      <c r="G2637" s="82">
        <f t="shared" si="251"/>
        <v>163.09</v>
      </c>
      <c r="H2637" s="82">
        <f>G2637-MAX($G$4:G2637)</f>
        <v>-3.3500000000000227</v>
      </c>
      <c r="J2637" s="26">
        <v>43719</v>
      </c>
      <c r="K2637" s="26">
        <v>43676</v>
      </c>
      <c r="L2637" s="25">
        <v>-0.35999999999999899</v>
      </c>
      <c r="M2637" s="32"/>
      <c r="N2637" s="33"/>
      <c r="O2637" s="31"/>
      <c r="P2637" s="26"/>
      <c r="Q2637" s="26"/>
      <c r="R2637" s="25"/>
      <c r="S2637" s="51"/>
      <c r="T2637" s="53"/>
      <c r="V2637" s="51"/>
      <c r="W2637" s="53"/>
      <c r="Y2637" s="16"/>
      <c r="Z2637" s="16"/>
      <c r="AB2637" s="16"/>
      <c r="AC2637" s="16"/>
      <c r="AE2637" s="16"/>
      <c r="AF2637" s="16"/>
    </row>
    <row r="2638" spans="1:32" x14ac:dyDescent="0.3">
      <c r="A2638" s="26">
        <v>44846</v>
      </c>
      <c r="B2638" s="82">
        <f t="shared" si="246"/>
        <v>-2.5999999999999899</v>
      </c>
      <c r="C2638" s="82">
        <f t="shared" si="247"/>
        <v>0</v>
      </c>
      <c r="D2638" s="82">
        <f t="shared" si="248"/>
        <v>0</v>
      </c>
      <c r="E2638" s="82">
        <f t="shared" si="249"/>
        <v>0</v>
      </c>
      <c r="F2638" s="82">
        <f t="shared" si="250"/>
        <v>-2.5999999999999899</v>
      </c>
      <c r="G2638" s="82">
        <f t="shared" si="251"/>
        <v>160.49</v>
      </c>
      <c r="H2638" s="82">
        <f>G2638-MAX($G$4:G2638)</f>
        <v>-5.9500000000000171</v>
      </c>
      <c r="J2638" s="26">
        <v>43685</v>
      </c>
      <c r="K2638" s="26">
        <v>43677</v>
      </c>
      <c r="L2638" s="25">
        <v>1.79</v>
      </c>
      <c r="M2638" s="32"/>
      <c r="N2638" s="33"/>
      <c r="O2638" s="31"/>
      <c r="P2638" s="26"/>
      <c r="Q2638" s="26"/>
      <c r="R2638" s="25"/>
      <c r="S2638" s="51"/>
      <c r="T2638" s="53"/>
      <c r="V2638" s="51"/>
      <c r="W2638" s="53"/>
      <c r="Y2638" s="16"/>
      <c r="Z2638" s="16"/>
      <c r="AB2638" s="16"/>
      <c r="AC2638" s="16"/>
      <c r="AE2638" s="16"/>
      <c r="AF2638" s="16"/>
    </row>
    <row r="2639" spans="1:32" x14ac:dyDescent="0.3">
      <c r="A2639" s="26">
        <v>44847</v>
      </c>
      <c r="B2639" s="82">
        <f t="shared" si="246"/>
        <v>4.58</v>
      </c>
      <c r="C2639" s="82">
        <f t="shared" si="247"/>
        <v>0</v>
      </c>
      <c r="D2639" s="82">
        <f t="shared" si="248"/>
        <v>0</v>
      </c>
      <c r="E2639" s="82">
        <f t="shared" si="249"/>
        <v>0</v>
      </c>
      <c r="F2639" s="82">
        <f t="shared" si="250"/>
        <v>4.58</v>
      </c>
      <c r="G2639" s="82">
        <f t="shared" si="251"/>
        <v>165.07000000000002</v>
      </c>
      <c r="H2639" s="82">
        <f>G2639-MAX($G$4:G2639)</f>
        <v>-1.3700000000000045</v>
      </c>
      <c r="J2639" s="26">
        <v>43719</v>
      </c>
      <c r="K2639" s="26">
        <v>43677</v>
      </c>
      <c r="L2639" s="25">
        <v>0.87</v>
      </c>
      <c r="M2639" s="32"/>
      <c r="N2639" s="33"/>
      <c r="O2639" s="31"/>
      <c r="P2639" s="26"/>
      <c r="Q2639" s="26"/>
      <c r="R2639" s="25"/>
      <c r="S2639" s="51"/>
      <c r="T2639" s="53"/>
      <c r="V2639" s="51"/>
      <c r="W2639" s="53"/>
      <c r="Y2639" s="16"/>
      <c r="Z2639" s="16"/>
      <c r="AB2639" s="16"/>
      <c r="AC2639" s="16"/>
      <c r="AE2639" s="16"/>
      <c r="AF2639" s="16"/>
    </row>
    <row r="2640" spans="1:32" x14ac:dyDescent="0.3">
      <c r="A2640" s="26">
        <v>44848</v>
      </c>
      <c r="B2640" s="82">
        <f t="shared" si="246"/>
        <v>0</v>
      </c>
      <c r="C2640" s="82">
        <f t="shared" si="247"/>
        <v>0</v>
      </c>
      <c r="D2640" s="82">
        <f t="shared" si="248"/>
        <v>0</v>
      </c>
      <c r="E2640" s="82">
        <f t="shared" si="249"/>
        <v>0</v>
      </c>
      <c r="F2640" s="82">
        <f t="shared" si="250"/>
        <v>0</v>
      </c>
      <c r="G2640" s="82">
        <f t="shared" si="251"/>
        <v>165.07000000000002</v>
      </c>
      <c r="H2640" s="82">
        <f>G2640-MAX($G$4:G2640)</f>
        <v>-1.3700000000000045</v>
      </c>
      <c r="J2640" s="26">
        <v>43685</v>
      </c>
      <c r="K2640" s="26">
        <v>43678</v>
      </c>
      <c r="L2640" s="25">
        <v>0.39999999999999902</v>
      </c>
      <c r="M2640" s="32"/>
      <c r="N2640" s="33"/>
      <c r="O2640" s="31"/>
      <c r="P2640" s="26"/>
      <c r="Q2640" s="26"/>
      <c r="R2640" s="25"/>
      <c r="S2640" s="51"/>
      <c r="T2640" s="53"/>
      <c r="V2640" s="51"/>
      <c r="W2640" s="53"/>
      <c r="Y2640" s="16"/>
      <c r="Z2640" s="16"/>
      <c r="AB2640" s="16"/>
      <c r="AC2640" s="16"/>
      <c r="AE2640" s="16"/>
      <c r="AF2640" s="16"/>
    </row>
    <row r="2641" spans="1:32" x14ac:dyDescent="0.3">
      <c r="A2641" s="26">
        <v>44851</v>
      </c>
      <c r="B2641" s="82">
        <f t="shared" si="246"/>
        <v>0</v>
      </c>
      <c r="C2641" s="82">
        <f t="shared" si="247"/>
        <v>0</v>
      </c>
      <c r="D2641" s="82">
        <f t="shared" si="248"/>
        <v>0</v>
      </c>
      <c r="E2641" s="82">
        <f t="shared" si="249"/>
        <v>0</v>
      </c>
      <c r="F2641" s="82">
        <f t="shared" si="250"/>
        <v>0</v>
      </c>
      <c r="G2641" s="82">
        <f t="shared" si="251"/>
        <v>165.07000000000002</v>
      </c>
      <c r="H2641" s="82">
        <f>G2641-MAX($G$4:G2641)</f>
        <v>-1.3700000000000045</v>
      </c>
      <c r="J2641" s="26">
        <v>43719</v>
      </c>
      <c r="K2641" s="26">
        <v>43678</v>
      </c>
      <c r="L2641" s="25">
        <v>0.219999999999999</v>
      </c>
      <c r="M2641" s="32"/>
      <c r="N2641" s="33"/>
      <c r="O2641" s="31"/>
      <c r="P2641" s="26"/>
      <c r="Q2641" s="26"/>
      <c r="R2641" s="25"/>
      <c r="S2641" s="51"/>
      <c r="T2641" s="53"/>
      <c r="V2641" s="51"/>
      <c r="W2641" s="53"/>
      <c r="Y2641" s="16"/>
      <c r="Z2641" s="16"/>
      <c r="AB2641" s="16"/>
      <c r="AC2641" s="16"/>
      <c r="AE2641" s="16"/>
      <c r="AF2641" s="16"/>
    </row>
    <row r="2642" spans="1:32" x14ac:dyDescent="0.3">
      <c r="A2642" s="26">
        <v>44852</v>
      </c>
      <c r="B2642" s="82">
        <f t="shared" si="246"/>
        <v>0</v>
      </c>
      <c r="C2642" s="82">
        <f t="shared" si="247"/>
        <v>0</v>
      </c>
      <c r="D2642" s="82">
        <f t="shared" si="248"/>
        <v>0</v>
      </c>
      <c r="E2642" s="82">
        <f t="shared" si="249"/>
        <v>0</v>
      </c>
      <c r="F2642" s="82">
        <f t="shared" si="250"/>
        <v>0</v>
      </c>
      <c r="G2642" s="82">
        <f t="shared" si="251"/>
        <v>165.07000000000002</v>
      </c>
      <c r="H2642" s="82">
        <f>G2642-MAX($G$4:G2642)</f>
        <v>-1.3700000000000045</v>
      </c>
      <c r="J2642" s="26">
        <v>43685</v>
      </c>
      <c r="K2642" s="26">
        <v>43679</v>
      </c>
      <c r="L2642" s="25">
        <v>2.8</v>
      </c>
      <c r="M2642" s="32"/>
      <c r="N2642" s="33"/>
      <c r="O2642" s="31"/>
      <c r="P2642" s="26"/>
      <c r="Q2642" s="26"/>
      <c r="R2642" s="25"/>
      <c r="S2642" s="51"/>
      <c r="T2642" s="53"/>
      <c r="V2642" s="51"/>
      <c r="W2642" s="53"/>
      <c r="Y2642" s="16"/>
      <c r="Z2642" s="16"/>
      <c r="AB2642" s="16"/>
      <c r="AC2642" s="16"/>
      <c r="AE2642" s="16"/>
      <c r="AF2642" s="16"/>
    </row>
    <row r="2643" spans="1:32" x14ac:dyDescent="0.3">
      <c r="A2643" s="26">
        <v>44853</v>
      </c>
      <c r="B2643" s="82">
        <f t="shared" si="246"/>
        <v>0</v>
      </c>
      <c r="C2643" s="82">
        <f t="shared" si="247"/>
        <v>0</v>
      </c>
      <c r="D2643" s="82">
        <f t="shared" si="248"/>
        <v>0</v>
      </c>
      <c r="E2643" s="82">
        <f t="shared" si="249"/>
        <v>0</v>
      </c>
      <c r="F2643" s="82">
        <f t="shared" si="250"/>
        <v>0</v>
      </c>
      <c r="G2643" s="82">
        <f t="shared" si="251"/>
        <v>165.07000000000002</v>
      </c>
      <c r="H2643" s="82">
        <f>G2643-MAX($G$4:G2643)</f>
        <v>-1.3700000000000045</v>
      </c>
      <c r="J2643" s="26">
        <v>43719</v>
      </c>
      <c r="K2643" s="26">
        <v>43679</v>
      </c>
      <c r="L2643" s="25">
        <v>1.32</v>
      </c>
      <c r="M2643" s="32"/>
      <c r="N2643" s="33"/>
      <c r="O2643" s="31"/>
      <c r="P2643" s="26"/>
      <c r="Q2643" s="26"/>
      <c r="R2643" s="25"/>
      <c r="S2643" s="51"/>
      <c r="T2643" s="53"/>
      <c r="V2643" s="51"/>
      <c r="W2643" s="53"/>
      <c r="Y2643" s="16"/>
      <c r="Z2643" s="16"/>
      <c r="AB2643" s="16"/>
      <c r="AC2643" s="16"/>
      <c r="AE2643" s="16"/>
      <c r="AF2643" s="16"/>
    </row>
    <row r="2644" spans="1:32" x14ac:dyDescent="0.3">
      <c r="A2644" s="26">
        <v>44854</v>
      </c>
      <c r="B2644" s="82">
        <f t="shared" si="246"/>
        <v>0</v>
      </c>
      <c r="C2644" s="82">
        <f t="shared" si="247"/>
        <v>0</v>
      </c>
      <c r="D2644" s="82">
        <f t="shared" si="248"/>
        <v>0</v>
      </c>
      <c r="E2644" s="82">
        <f t="shared" si="249"/>
        <v>0</v>
      </c>
      <c r="F2644" s="82">
        <f t="shared" si="250"/>
        <v>0</v>
      </c>
      <c r="G2644" s="82">
        <f t="shared" si="251"/>
        <v>165.07000000000002</v>
      </c>
      <c r="H2644" s="82">
        <f>G2644-MAX($G$4:G2644)</f>
        <v>-1.3700000000000045</v>
      </c>
      <c r="J2644" s="26">
        <v>43685</v>
      </c>
      <c r="K2644" s="26">
        <v>43682</v>
      </c>
      <c r="L2644" s="25">
        <v>5.56</v>
      </c>
      <c r="M2644" s="32"/>
      <c r="N2644" s="33"/>
      <c r="O2644" s="31"/>
      <c r="P2644" s="26"/>
      <c r="Q2644" s="26"/>
      <c r="R2644" s="25"/>
      <c r="S2644" s="51"/>
      <c r="T2644" s="53"/>
      <c r="V2644" s="51"/>
      <c r="W2644" s="53"/>
      <c r="Y2644" s="16"/>
      <c r="Z2644" s="16"/>
      <c r="AB2644" s="16"/>
      <c r="AC2644" s="16"/>
      <c r="AE2644" s="16"/>
      <c r="AF2644" s="16"/>
    </row>
    <row r="2645" spans="1:32" x14ac:dyDescent="0.3">
      <c r="A2645" s="26">
        <v>44855</v>
      </c>
      <c r="B2645" s="82">
        <f t="shared" si="246"/>
        <v>0</v>
      </c>
      <c r="C2645" s="82">
        <f t="shared" si="247"/>
        <v>0</v>
      </c>
      <c r="D2645" s="82">
        <f t="shared" si="248"/>
        <v>0</v>
      </c>
      <c r="E2645" s="82">
        <f t="shared" si="249"/>
        <v>0</v>
      </c>
      <c r="F2645" s="82">
        <f t="shared" si="250"/>
        <v>0</v>
      </c>
      <c r="G2645" s="82">
        <f t="shared" si="251"/>
        <v>165.07000000000002</v>
      </c>
      <c r="H2645" s="82">
        <f>G2645-MAX($G$4:G2645)</f>
        <v>-1.3700000000000045</v>
      </c>
      <c r="J2645" s="26">
        <v>43719</v>
      </c>
      <c r="K2645" s="26">
        <v>43682</v>
      </c>
      <c r="L2645" s="25">
        <v>4.1399999999999997</v>
      </c>
      <c r="M2645" s="32"/>
      <c r="N2645" s="33"/>
      <c r="O2645" s="31"/>
      <c r="P2645" s="26"/>
      <c r="Q2645" s="26"/>
      <c r="R2645" s="25"/>
      <c r="S2645" s="51"/>
      <c r="T2645" s="53"/>
      <c r="V2645" s="51"/>
      <c r="W2645" s="53"/>
      <c r="Y2645" s="16"/>
      <c r="Z2645" s="16"/>
      <c r="AB2645" s="16"/>
      <c r="AC2645" s="16"/>
      <c r="AE2645" s="16"/>
      <c r="AF2645" s="16"/>
    </row>
    <row r="2646" spans="1:32" x14ac:dyDescent="0.3">
      <c r="A2646" s="26">
        <v>44858</v>
      </c>
      <c r="B2646" s="82">
        <f t="shared" si="246"/>
        <v>0</v>
      </c>
      <c r="C2646" s="82">
        <f t="shared" si="247"/>
        <v>0</v>
      </c>
      <c r="D2646" s="82">
        <f t="shared" si="248"/>
        <v>0</v>
      </c>
      <c r="E2646" s="82">
        <f t="shared" si="249"/>
        <v>0</v>
      </c>
      <c r="F2646" s="82">
        <f t="shared" si="250"/>
        <v>0</v>
      </c>
      <c r="G2646" s="82">
        <f t="shared" si="251"/>
        <v>165.07000000000002</v>
      </c>
      <c r="H2646" s="82">
        <f>G2646-MAX($G$4:G2646)</f>
        <v>-1.3700000000000045</v>
      </c>
      <c r="J2646" s="26">
        <v>43719</v>
      </c>
      <c r="K2646" s="26">
        <v>43683</v>
      </c>
      <c r="L2646" s="25">
        <v>2.88</v>
      </c>
      <c r="M2646" s="32"/>
      <c r="N2646" s="33"/>
      <c r="O2646" s="31"/>
      <c r="P2646" s="26"/>
      <c r="Q2646" s="26"/>
      <c r="R2646" s="25"/>
      <c r="S2646" s="51"/>
      <c r="T2646" s="53"/>
      <c r="V2646" s="51"/>
      <c r="W2646" s="53"/>
      <c r="Y2646" s="16"/>
      <c r="Z2646" s="16"/>
      <c r="AB2646" s="16"/>
      <c r="AC2646" s="16"/>
      <c r="AE2646" s="16"/>
      <c r="AF2646" s="16"/>
    </row>
    <row r="2647" spans="1:32" x14ac:dyDescent="0.3">
      <c r="A2647" s="26">
        <v>44859</v>
      </c>
      <c r="B2647" s="82">
        <f t="shared" si="246"/>
        <v>0</v>
      </c>
      <c r="C2647" s="82">
        <f t="shared" si="247"/>
        <v>0</v>
      </c>
      <c r="D2647" s="82">
        <f t="shared" si="248"/>
        <v>0</v>
      </c>
      <c r="E2647" s="82">
        <f t="shared" si="249"/>
        <v>0</v>
      </c>
      <c r="F2647" s="82">
        <f t="shared" si="250"/>
        <v>0</v>
      </c>
      <c r="G2647" s="82">
        <f t="shared" si="251"/>
        <v>165.07000000000002</v>
      </c>
      <c r="H2647" s="82">
        <f>G2647-MAX($G$4:G2647)</f>
        <v>-1.3700000000000045</v>
      </c>
      <c r="J2647" s="26">
        <v>43719</v>
      </c>
      <c r="K2647" s="26">
        <v>43684</v>
      </c>
      <c r="L2647" s="25">
        <v>0.25</v>
      </c>
      <c r="M2647" s="32"/>
      <c r="N2647" s="33"/>
      <c r="O2647" s="31"/>
      <c r="P2647" s="26"/>
      <c r="Q2647" s="26"/>
      <c r="R2647" s="25"/>
      <c r="S2647" s="51"/>
      <c r="T2647" s="53"/>
      <c r="V2647" s="51"/>
      <c r="W2647" s="53"/>
      <c r="Y2647" s="16"/>
      <c r="Z2647" s="16"/>
      <c r="AB2647" s="16"/>
      <c r="AC2647" s="16"/>
      <c r="AE2647" s="16"/>
      <c r="AF2647" s="16"/>
    </row>
    <row r="2648" spans="1:32" x14ac:dyDescent="0.3">
      <c r="A2648" s="26">
        <v>44860</v>
      </c>
      <c r="B2648" s="82">
        <f t="shared" si="246"/>
        <v>0</v>
      </c>
      <c r="C2648" s="82">
        <f t="shared" si="247"/>
        <v>0</v>
      </c>
      <c r="D2648" s="82">
        <f t="shared" si="248"/>
        <v>0</v>
      </c>
      <c r="E2648" s="82">
        <f t="shared" si="249"/>
        <v>0</v>
      </c>
      <c r="F2648" s="82">
        <f t="shared" si="250"/>
        <v>0</v>
      </c>
      <c r="G2648" s="82">
        <f t="shared" si="251"/>
        <v>165.07000000000002</v>
      </c>
      <c r="H2648" s="82">
        <f>G2648-MAX($G$4:G2648)</f>
        <v>-1.3700000000000045</v>
      </c>
      <c r="J2648" s="26">
        <v>43719</v>
      </c>
      <c r="K2648" s="26">
        <v>43685</v>
      </c>
      <c r="L2648" s="25">
        <v>-0.55000000000000004</v>
      </c>
      <c r="M2648" s="32"/>
      <c r="N2648" s="33"/>
      <c r="O2648" s="31"/>
      <c r="P2648" s="26"/>
      <c r="Q2648" s="26"/>
      <c r="R2648" s="25"/>
      <c r="S2648" s="51"/>
      <c r="T2648" s="53"/>
      <c r="V2648" s="51"/>
      <c r="W2648" s="53"/>
      <c r="Y2648" s="16"/>
      <c r="Z2648" s="16"/>
      <c r="AB2648" s="16"/>
      <c r="AC2648" s="16"/>
      <c r="AE2648" s="16"/>
      <c r="AF2648" s="16"/>
    </row>
    <row r="2649" spans="1:32" x14ac:dyDescent="0.3">
      <c r="A2649" s="26">
        <v>44861</v>
      </c>
      <c r="B2649" s="82">
        <f t="shared" si="246"/>
        <v>0</v>
      </c>
      <c r="C2649" s="82">
        <f t="shared" si="247"/>
        <v>0</v>
      </c>
      <c r="D2649" s="82">
        <f t="shared" si="248"/>
        <v>0</v>
      </c>
      <c r="E2649" s="82">
        <f t="shared" si="249"/>
        <v>0</v>
      </c>
      <c r="F2649" s="82">
        <f t="shared" si="250"/>
        <v>0</v>
      </c>
      <c r="G2649" s="82">
        <f t="shared" si="251"/>
        <v>165.07000000000002</v>
      </c>
      <c r="H2649" s="82">
        <f>G2649-MAX($G$4:G2649)</f>
        <v>-1.3700000000000045</v>
      </c>
      <c r="J2649" s="26">
        <v>43719</v>
      </c>
      <c r="K2649" s="26">
        <v>43686</v>
      </c>
      <c r="L2649" s="25">
        <v>-1.69999999999999</v>
      </c>
      <c r="M2649" s="32"/>
      <c r="N2649" s="33"/>
      <c r="O2649" s="31"/>
      <c r="P2649" s="26"/>
      <c r="Q2649" s="26"/>
      <c r="R2649" s="25"/>
      <c r="S2649" s="51"/>
      <c r="T2649" s="53"/>
      <c r="V2649" s="51"/>
      <c r="W2649" s="53"/>
      <c r="Y2649" s="16"/>
      <c r="Z2649" s="16"/>
      <c r="AB2649" s="16"/>
      <c r="AC2649" s="16"/>
      <c r="AE2649" s="16"/>
      <c r="AF2649" s="16"/>
    </row>
    <row r="2650" spans="1:32" x14ac:dyDescent="0.3">
      <c r="A2650" s="26">
        <v>44862</v>
      </c>
      <c r="B2650" s="82">
        <f t="shared" si="246"/>
        <v>0</v>
      </c>
      <c r="C2650" s="82">
        <f t="shared" si="247"/>
        <v>0</v>
      </c>
      <c r="D2650" s="82">
        <f t="shared" si="248"/>
        <v>0</v>
      </c>
      <c r="E2650" s="82">
        <f t="shared" si="249"/>
        <v>0</v>
      </c>
      <c r="F2650" s="82">
        <f t="shared" si="250"/>
        <v>0</v>
      </c>
      <c r="G2650" s="82">
        <f t="shared" si="251"/>
        <v>165.07000000000002</v>
      </c>
      <c r="H2650" s="82">
        <f>G2650-MAX($G$4:G2650)</f>
        <v>-1.3700000000000045</v>
      </c>
      <c r="J2650" s="26">
        <v>43719</v>
      </c>
      <c r="K2650" s="26">
        <v>43689</v>
      </c>
      <c r="L2650" s="25">
        <v>-0.55000000000000004</v>
      </c>
      <c r="M2650" s="32"/>
      <c r="N2650" s="33"/>
      <c r="O2650" s="31"/>
      <c r="P2650" s="26"/>
      <c r="Q2650" s="26"/>
      <c r="R2650" s="25"/>
      <c r="S2650" s="51"/>
      <c r="T2650" s="53"/>
      <c r="V2650" s="51"/>
      <c r="W2650" s="53"/>
      <c r="Y2650" s="16"/>
      <c r="Z2650" s="16"/>
      <c r="AB2650" s="16"/>
      <c r="AC2650" s="16"/>
      <c r="AE2650" s="16"/>
      <c r="AF2650" s="16"/>
    </row>
    <row r="2651" spans="1:32" x14ac:dyDescent="0.3">
      <c r="A2651" s="26">
        <v>44865</v>
      </c>
      <c r="B2651" s="82">
        <f t="shared" si="246"/>
        <v>0</v>
      </c>
      <c r="C2651" s="82">
        <f t="shared" si="247"/>
        <v>0</v>
      </c>
      <c r="D2651" s="82">
        <f t="shared" si="248"/>
        <v>0</v>
      </c>
      <c r="E2651" s="82">
        <f t="shared" si="249"/>
        <v>0</v>
      </c>
      <c r="F2651" s="82">
        <f t="shared" si="250"/>
        <v>0</v>
      </c>
      <c r="G2651" s="82">
        <f t="shared" si="251"/>
        <v>165.07000000000002</v>
      </c>
      <c r="H2651" s="82">
        <f>G2651-MAX($G$4:G2651)</f>
        <v>-1.3700000000000045</v>
      </c>
      <c r="J2651" s="26">
        <v>43719</v>
      </c>
      <c r="K2651" s="26">
        <v>43690</v>
      </c>
      <c r="L2651" s="25">
        <v>3.0999999999999899</v>
      </c>
      <c r="M2651" s="32"/>
      <c r="N2651" s="33"/>
      <c r="O2651" s="31"/>
      <c r="P2651" s="26"/>
      <c r="Q2651" s="26"/>
      <c r="R2651" s="25"/>
      <c r="S2651" s="51"/>
      <c r="T2651" s="53"/>
      <c r="V2651" s="51"/>
      <c r="W2651" s="53"/>
      <c r="Y2651" s="16"/>
      <c r="Z2651" s="16"/>
      <c r="AB2651" s="16"/>
      <c r="AC2651" s="16"/>
      <c r="AE2651" s="16"/>
      <c r="AF2651" s="16"/>
    </row>
    <row r="2652" spans="1:32" x14ac:dyDescent="0.3">
      <c r="A2652" s="26">
        <v>44866</v>
      </c>
      <c r="B2652" s="82">
        <f t="shared" si="246"/>
        <v>0</v>
      </c>
      <c r="C2652" s="82">
        <f t="shared" si="247"/>
        <v>0</v>
      </c>
      <c r="D2652" s="82">
        <f t="shared" si="248"/>
        <v>0</v>
      </c>
      <c r="E2652" s="82">
        <f t="shared" si="249"/>
        <v>0</v>
      </c>
      <c r="F2652" s="82">
        <f t="shared" si="250"/>
        <v>0</v>
      </c>
      <c r="G2652" s="82">
        <f t="shared" si="251"/>
        <v>165.07000000000002</v>
      </c>
      <c r="H2652" s="82">
        <f>G2652-MAX($G$4:G2652)</f>
        <v>-1.3700000000000045</v>
      </c>
      <c r="J2652" s="26">
        <v>43719</v>
      </c>
      <c r="K2652" s="26">
        <v>43691</v>
      </c>
      <c r="L2652" s="25">
        <v>-2.69999999999999</v>
      </c>
      <c r="M2652" s="32"/>
      <c r="N2652" s="33"/>
      <c r="O2652" s="31"/>
      <c r="P2652" s="26"/>
      <c r="Q2652" s="26"/>
      <c r="R2652" s="25"/>
      <c r="S2652" s="51"/>
      <c r="T2652" s="53"/>
      <c r="V2652" s="51"/>
      <c r="W2652" s="53"/>
      <c r="Y2652" s="16"/>
      <c r="Z2652" s="16"/>
      <c r="AB2652" s="16"/>
      <c r="AC2652" s="16"/>
      <c r="AE2652" s="16"/>
      <c r="AF2652" s="16"/>
    </row>
    <row r="2653" spans="1:32" x14ac:dyDescent="0.3">
      <c r="A2653" s="26">
        <v>44867</v>
      </c>
      <c r="B2653" s="82">
        <f t="shared" si="246"/>
        <v>0</v>
      </c>
      <c r="C2653" s="82">
        <f t="shared" si="247"/>
        <v>0</v>
      </c>
      <c r="D2653" s="82">
        <f t="shared" si="248"/>
        <v>0</v>
      </c>
      <c r="E2653" s="82">
        <f t="shared" si="249"/>
        <v>0</v>
      </c>
      <c r="F2653" s="82">
        <f t="shared" si="250"/>
        <v>0</v>
      </c>
      <c r="G2653" s="82">
        <f t="shared" si="251"/>
        <v>165.07000000000002</v>
      </c>
      <c r="H2653" s="82">
        <f>G2653-MAX($G$4:G2653)</f>
        <v>-1.3700000000000045</v>
      </c>
      <c r="J2653" s="26">
        <v>43719</v>
      </c>
      <c r="K2653" s="26">
        <v>43693</v>
      </c>
      <c r="L2653" s="25">
        <v>0.94999999999999896</v>
      </c>
      <c r="M2653" s="32"/>
      <c r="N2653" s="33"/>
      <c r="O2653" s="31"/>
      <c r="P2653" s="26"/>
      <c r="Q2653" s="26"/>
      <c r="R2653" s="25"/>
      <c r="S2653" s="51"/>
      <c r="T2653" s="53"/>
      <c r="V2653" s="51"/>
      <c r="W2653" s="53"/>
      <c r="Y2653" s="16"/>
      <c r="Z2653" s="16"/>
      <c r="AB2653" s="16"/>
      <c r="AC2653" s="16"/>
      <c r="AE2653" s="16"/>
      <c r="AF2653" s="16"/>
    </row>
    <row r="2654" spans="1:32" x14ac:dyDescent="0.3">
      <c r="A2654" s="26">
        <v>44868</v>
      </c>
      <c r="B2654" s="82">
        <f t="shared" si="246"/>
        <v>0</v>
      </c>
      <c r="C2654" s="82">
        <f t="shared" si="247"/>
        <v>0</v>
      </c>
      <c r="D2654" s="82">
        <f t="shared" si="248"/>
        <v>0</v>
      </c>
      <c r="E2654" s="82">
        <f t="shared" si="249"/>
        <v>0</v>
      </c>
      <c r="F2654" s="82">
        <f t="shared" si="250"/>
        <v>0</v>
      </c>
      <c r="G2654" s="82">
        <f t="shared" si="251"/>
        <v>165.07000000000002</v>
      </c>
      <c r="H2654" s="82">
        <f>G2654-MAX($G$4:G2654)</f>
        <v>-1.3700000000000045</v>
      </c>
      <c r="J2654" s="26">
        <v>43719</v>
      </c>
      <c r="K2654" s="26">
        <v>43696</v>
      </c>
      <c r="L2654" s="25">
        <v>-1.44999999999999</v>
      </c>
      <c r="M2654" s="32"/>
      <c r="N2654" s="33"/>
      <c r="O2654" s="31"/>
      <c r="P2654" s="26"/>
      <c r="Q2654" s="26"/>
      <c r="R2654" s="25"/>
      <c r="S2654" s="51"/>
      <c r="T2654" s="53"/>
      <c r="V2654" s="51"/>
      <c r="W2654" s="53"/>
      <c r="Y2654" s="16"/>
      <c r="Z2654" s="16"/>
      <c r="AB2654" s="16"/>
      <c r="AC2654" s="16"/>
      <c r="AE2654" s="16"/>
      <c r="AF2654" s="16"/>
    </row>
    <row r="2655" spans="1:32" x14ac:dyDescent="0.3">
      <c r="A2655" s="26">
        <v>44869</v>
      </c>
      <c r="B2655" s="82">
        <f t="shared" si="246"/>
        <v>0</v>
      </c>
      <c r="C2655" s="82">
        <f t="shared" si="247"/>
        <v>0</v>
      </c>
      <c r="D2655" s="82">
        <f t="shared" si="248"/>
        <v>0</v>
      </c>
      <c r="E2655" s="82">
        <f t="shared" si="249"/>
        <v>0</v>
      </c>
      <c r="F2655" s="82">
        <f t="shared" si="250"/>
        <v>0</v>
      </c>
      <c r="G2655" s="82">
        <f t="shared" si="251"/>
        <v>165.07000000000002</v>
      </c>
      <c r="H2655" s="82">
        <f>G2655-MAX($G$4:G2655)</f>
        <v>-1.3700000000000045</v>
      </c>
      <c r="J2655" s="26">
        <v>43719</v>
      </c>
      <c r="K2655" s="26">
        <v>43697</v>
      </c>
      <c r="L2655" s="25">
        <v>-2.17</v>
      </c>
      <c r="M2655" s="32"/>
      <c r="N2655" s="33"/>
      <c r="O2655" s="31"/>
      <c r="P2655" s="26"/>
      <c r="Q2655" s="26"/>
      <c r="R2655" s="25"/>
      <c r="S2655" s="51"/>
      <c r="T2655" s="53"/>
      <c r="V2655" s="51"/>
      <c r="W2655" s="53"/>
      <c r="Y2655" s="16"/>
      <c r="Z2655" s="16"/>
      <c r="AB2655" s="16"/>
      <c r="AC2655" s="16"/>
      <c r="AE2655" s="16"/>
      <c r="AF2655" s="16"/>
    </row>
    <row r="2656" spans="1:32" x14ac:dyDescent="0.3">
      <c r="A2656" s="26">
        <v>44872</v>
      </c>
      <c r="B2656" s="82">
        <f t="shared" si="246"/>
        <v>0</v>
      </c>
      <c r="C2656" s="82">
        <f t="shared" si="247"/>
        <v>0</v>
      </c>
      <c r="D2656" s="82">
        <f t="shared" si="248"/>
        <v>0</v>
      </c>
      <c r="E2656" s="82">
        <f t="shared" si="249"/>
        <v>0</v>
      </c>
      <c r="F2656" s="82">
        <f t="shared" si="250"/>
        <v>0</v>
      </c>
      <c r="G2656" s="82">
        <f t="shared" si="251"/>
        <v>165.07000000000002</v>
      </c>
      <c r="H2656" s="82">
        <f>G2656-MAX($G$4:G2656)</f>
        <v>-1.3700000000000045</v>
      </c>
      <c r="J2656" s="26">
        <v>43719</v>
      </c>
      <c r="K2656" s="26">
        <v>43698</v>
      </c>
      <c r="L2656" s="25">
        <v>-0.56000000000000005</v>
      </c>
      <c r="M2656" s="32"/>
      <c r="N2656" s="33"/>
      <c r="O2656" s="31"/>
      <c r="P2656" s="26"/>
      <c r="Q2656" s="26"/>
      <c r="R2656" s="25"/>
      <c r="S2656" s="51"/>
      <c r="T2656" s="53"/>
      <c r="V2656" s="51"/>
      <c r="W2656" s="53"/>
      <c r="Y2656" s="16"/>
      <c r="Z2656" s="16"/>
      <c r="AB2656" s="16"/>
      <c r="AC2656" s="16"/>
      <c r="AE2656" s="16"/>
      <c r="AF2656" s="16"/>
    </row>
    <row r="2657" spans="1:32" x14ac:dyDescent="0.3">
      <c r="A2657" s="26">
        <v>44873</v>
      </c>
      <c r="B2657" s="82">
        <f t="shared" si="246"/>
        <v>0</v>
      </c>
      <c r="C2657" s="82">
        <f t="shared" si="247"/>
        <v>0</v>
      </c>
      <c r="D2657" s="82">
        <f t="shared" si="248"/>
        <v>0</v>
      </c>
      <c r="E2657" s="82">
        <f t="shared" si="249"/>
        <v>0</v>
      </c>
      <c r="F2657" s="82">
        <f t="shared" si="250"/>
        <v>0</v>
      </c>
      <c r="G2657" s="82">
        <f t="shared" si="251"/>
        <v>165.07000000000002</v>
      </c>
      <c r="H2657" s="82">
        <f>G2657-MAX($G$4:G2657)</f>
        <v>-1.3700000000000045</v>
      </c>
      <c r="J2657" s="26">
        <v>43719</v>
      </c>
      <c r="K2657" s="26">
        <v>43699</v>
      </c>
      <c r="L2657" s="25">
        <v>1.88</v>
      </c>
      <c r="M2657" s="32"/>
      <c r="N2657" s="33"/>
      <c r="O2657" s="31"/>
      <c r="P2657" s="26"/>
      <c r="Q2657" s="26"/>
      <c r="R2657" s="25"/>
      <c r="S2657" s="51"/>
      <c r="T2657" s="53"/>
      <c r="V2657" s="51"/>
      <c r="W2657" s="53"/>
      <c r="Y2657" s="16"/>
      <c r="Z2657" s="16"/>
      <c r="AB2657" s="16"/>
      <c r="AC2657" s="16"/>
      <c r="AE2657" s="16"/>
      <c r="AF2657" s="16"/>
    </row>
    <row r="2658" spans="1:32" x14ac:dyDescent="0.3">
      <c r="A2658" s="26">
        <v>44874</v>
      </c>
      <c r="B2658" s="82">
        <f t="shared" si="246"/>
        <v>0</v>
      </c>
      <c r="C2658" s="82">
        <f t="shared" si="247"/>
        <v>0</v>
      </c>
      <c r="D2658" s="82">
        <f t="shared" si="248"/>
        <v>0</v>
      </c>
      <c r="E2658" s="82">
        <f t="shared" si="249"/>
        <v>0</v>
      </c>
      <c r="F2658" s="82">
        <f t="shared" si="250"/>
        <v>0</v>
      </c>
      <c r="G2658" s="82">
        <f t="shared" si="251"/>
        <v>165.07000000000002</v>
      </c>
      <c r="H2658" s="82">
        <f>G2658-MAX($G$4:G2658)</f>
        <v>-1.3700000000000045</v>
      </c>
      <c r="J2658" s="26">
        <v>43719</v>
      </c>
      <c r="K2658" s="26">
        <v>43700</v>
      </c>
      <c r="L2658" s="25">
        <v>-0.14000000000000001</v>
      </c>
      <c r="M2658" s="32"/>
      <c r="N2658" s="33"/>
      <c r="O2658" s="31"/>
      <c r="P2658" s="26"/>
      <c r="Q2658" s="26"/>
      <c r="R2658" s="25"/>
      <c r="S2658" s="51"/>
      <c r="T2658" s="53"/>
      <c r="V2658" s="51"/>
      <c r="W2658" s="53"/>
      <c r="Y2658" s="16"/>
      <c r="Z2658" s="16"/>
      <c r="AB2658" s="16"/>
      <c r="AC2658" s="16"/>
      <c r="AE2658" s="16"/>
      <c r="AF2658" s="16"/>
    </row>
    <row r="2659" spans="1:32" x14ac:dyDescent="0.3">
      <c r="A2659" s="26">
        <v>44875</v>
      </c>
      <c r="B2659" s="82">
        <f t="shared" si="246"/>
        <v>0</v>
      </c>
      <c r="C2659" s="82">
        <f t="shared" si="247"/>
        <v>0</v>
      </c>
      <c r="D2659" s="82">
        <f t="shared" si="248"/>
        <v>0</v>
      </c>
      <c r="E2659" s="82">
        <f t="shared" si="249"/>
        <v>0</v>
      </c>
      <c r="F2659" s="82">
        <f t="shared" si="250"/>
        <v>0</v>
      </c>
      <c r="G2659" s="82">
        <f t="shared" si="251"/>
        <v>165.07000000000002</v>
      </c>
      <c r="H2659" s="82">
        <f>G2659-MAX($G$4:G2659)</f>
        <v>-1.3700000000000045</v>
      </c>
      <c r="J2659" s="26">
        <v>43719</v>
      </c>
      <c r="K2659" s="26">
        <v>43703</v>
      </c>
      <c r="L2659" s="25">
        <v>3.39</v>
      </c>
      <c r="M2659" s="32"/>
      <c r="N2659" s="33"/>
      <c r="O2659" s="31"/>
      <c r="P2659" s="26"/>
      <c r="Q2659" s="26"/>
      <c r="R2659" s="25"/>
      <c r="S2659" s="51"/>
      <c r="T2659" s="53"/>
      <c r="V2659" s="51"/>
      <c r="W2659" s="53"/>
      <c r="Y2659" s="16"/>
      <c r="Z2659" s="16"/>
      <c r="AB2659" s="16"/>
      <c r="AC2659" s="16"/>
      <c r="AE2659" s="16"/>
      <c r="AF2659" s="16"/>
    </row>
    <row r="2660" spans="1:32" x14ac:dyDescent="0.3">
      <c r="A2660" s="26">
        <v>44876</v>
      </c>
      <c r="B2660" s="82">
        <f t="shared" si="246"/>
        <v>0</v>
      </c>
      <c r="C2660" s="82">
        <f t="shared" si="247"/>
        <v>0</v>
      </c>
      <c r="D2660" s="82">
        <f t="shared" si="248"/>
        <v>0</v>
      </c>
      <c r="E2660" s="82">
        <f t="shared" si="249"/>
        <v>0</v>
      </c>
      <c r="F2660" s="82">
        <f t="shared" si="250"/>
        <v>0</v>
      </c>
      <c r="G2660" s="82">
        <f t="shared" si="251"/>
        <v>165.07000000000002</v>
      </c>
      <c r="H2660" s="82">
        <f>G2660-MAX($G$4:G2660)</f>
        <v>-1.3700000000000045</v>
      </c>
      <c r="J2660" s="26">
        <v>43748</v>
      </c>
      <c r="K2660" s="26">
        <v>43703</v>
      </c>
      <c r="L2660" s="25">
        <v>0</v>
      </c>
      <c r="M2660" s="32"/>
      <c r="N2660" s="33"/>
      <c r="O2660" s="31"/>
      <c r="P2660" s="26"/>
      <c r="Q2660" s="26"/>
      <c r="R2660" s="25"/>
      <c r="S2660" s="51"/>
      <c r="T2660" s="53"/>
      <c r="V2660" s="51"/>
      <c r="W2660" s="53"/>
      <c r="Y2660" s="16"/>
      <c r="Z2660" s="16"/>
      <c r="AB2660" s="16"/>
      <c r="AC2660" s="16"/>
      <c r="AE2660" s="16"/>
      <c r="AF2660" s="16"/>
    </row>
    <row r="2661" spans="1:32" x14ac:dyDescent="0.3">
      <c r="A2661" s="26">
        <v>44879</v>
      </c>
      <c r="B2661" s="82">
        <f t="shared" si="246"/>
        <v>0</v>
      </c>
      <c r="C2661" s="82">
        <f t="shared" si="247"/>
        <v>0</v>
      </c>
      <c r="D2661" s="82">
        <f t="shared" si="248"/>
        <v>0</v>
      </c>
      <c r="E2661" s="82">
        <f t="shared" si="249"/>
        <v>0</v>
      </c>
      <c r="F2661" s="82">
        <f t="shared" si="250"/>
        <v>0</v>
      </c>
      <c r="G2661" s="82">
        <f t="shared" si="251"/>
        <v>165.07000000000002</v>
      </c>
      <c r="H2661" s="82">
        <f>G2661-MAX($G$4:G2661)</f>
        <v>-1.3700000000000045</v>
      </c>
      <c r="J2661" s="26">
        <v>43719</v>
      </c>
      <c r="K2661" s="26">
        <v>43704</v>
      </c>
      <c r="L2661" s="25">
        <v>-0.75</v>
      </c>
      <c r="M2661" s="32"/>
      <c r="N2661" s="33"/>
      <c r="O2661" s="31"/>
      <c r="P2661" s="26"/>
      <c r="Q2661" s="26"/>
      <c r="R2661" s="25"/>
      <c r="S2661" s="51"/>
      <c r="T2661" s="53"/>
      <c r="V2661" s="51"/>
      <c r="W2661" s="53"/>
      <c r="Y2661" s="16"/>
      <c r="Z2661" s="16"/>
      <c r="AB2661" s="16"/>
      <c r="AC2661" s="16"/>
      <c r="AE2661" s="16"/>
      <c r="AF2661" s="16"/>
    </row>
    <row r="2662" spans="1:32" x14ac:dyDescent="0.3">
      <c r="A2662" s="26">
        <v>44880</v>
      </c>
      <c r="B2662" s="82">
        <f t="shared" si="246"/>
        <v>0</v>
      </c>
      <c r="C2662" s="82">
        <f t="shared" si="247"/>
        <v>0</v>
      </c>
      <c r="D2662" s="82">
        <f t="shared" si="248"/>
        <v>0</v>
      </c>
      <c r="E2662" s="82">
        <f t="shared" si="249"/>
        <v>0</v>
      </c>
      <c r="F2662" s="82">
        <f t="shared" si="250"/>
        <v>0</v>
      </c>
      <c r="G2662" s="82">
        <f t="shared" si="251"/>
        <v>165.07000000000002</v>
      </c>
      <c r="H2662" s="82">
        <f>G2662-MAX($G$4:G2662)</f>
        <v>-1.3700000000000045</v>
      </c>
      <c r="J2662" s="26">
        <v>43748</v>
      </c>
      <c r="K2662" s="26">
        <v>43704</v>
      </c>
      <c r="L2662" s="25">
        <v>-0.5</v>
      </c>
      <c r="M2662" s="32"/>
      <c r="N2662" s="33"/>
      <c r="O2662" s="31"/>
      <c r="P2662" s="26"/>
      <c r="Q2662" s="26"/>
      <c r="R2662" s="25"/>
      <c r="S2662" s="51"/>
      <c r="T2662" s="53"/>
      <c r="V2662" s="51"/>
      <c r="W2662" s="53"/>
      <c r="Y2662" s="16"/>
      <c r="Z2662" s="16"/>
      <c r="AB2662" s="16"/>
      <c r="AC2662" s="16"/>
      <c r="AE2662" s="16"/>
      <c r="AF2662" s="16"/>
    </row>
    <row r="2663" spans="1:32" x14ac:dyDescent="0.3">
      <c r="A2663" s="26">
        <v>44881</v>
      </c>
      <c r="B2663" s="82">
        <f t="shared" si="246"/>
        <v>0</v>
      </c>
      <c r="C2663" s="82">
        <f t="shared" si="247"/>
        <v>0</v>
      </c>
      <c r="D2663" s="82">
        <f t="shared" si="248"/>
        <v>0</v>
      </c>
      <c r="E2663" s="82">
        <f t="shared" si="249"/>
        <v>0</v>
      </c>
      <c r="F2663" s="82">
        <f t="shared" si="250"/>
        <v>0</v>
      </c>
      <c r="G2663" s="82">
        <f t="shared" si="251"/>
        <v>165.07000000000002</v>
      </c>
      <c r="H2663" s="82">
        <f>G2663-MAX($G$4:G2663)</f>
        <v>-1.3700000000000045</v>
      </c>
      <c r="J2663" s="26">
        <v>43719</v>
      </c>
      <c r="K2663" s="26">
        <v>43705</v>
      </c>
      <c r="L2663" s="25">
        <v>-2.1</v>
      </c>
      <c r="M2663" s="32"/>
      <c r="N2663" s="33"/>
      <c r="O2663" s="31"/>
      <c r="P2663" s="26"/>
      <c r="Q2663" s="26"/>
      <c r="R2663" s="25"/>
      <c r="S2663" s="51"/>
      <c r="T2663" s="53"/>
      <c r="V2663" s="51"/>
      <c r="W2663" s="53"/>
      <c r="Y2663" s="16"/>
      <c r="Z2663" s="16"/>
      <c r="AB2663" s="16"/>
      <c r="AC2663" s="16"/>
      <c r="AE2663" s="16"/>
      <c r="AF2663" s="16"/>
    </row>
    <row r="2664" spans="1:32" x14ac:dyDescent="0.3">
      <c r="A2664" s="26">
        <v>44882</v>
      </c>
      <c r="B2664" s="82">
        <f t="shared" si="246"/>
        <v>0</v>
      </c>
      <c r="C2664" s="82">
        <f t="shared" si="247"/>
        <v>0</v>
      </c>
      <c r="D2664" s="82">
        <f t="shared" si="248"/>
        <v>0</v>
      </c>
      <c r="E2664" s="82">
        <f t="shared" si="249"/>
        <v>0</v>
      </c>
      <c r="F2664" s="82">
        <f t="shared" si="250"/>
        <v>0</v>
      </c>
      <c r="G2664" s="82">
        <f t="shared" si="251"/>
        <v>165.07000000000002</v>
      </c>
      <c r="H2664" s="82">
        <f>G2664-MAX($G$4:G2664)</f>
        <v>-1.3700000000000045</v>
      </c>
      <c r="J2664" s="26">
        <v>43748</v>
      </c>
      <c r="K2664" s="26">
        <v>43705</v>
      </c>
      <c r="L2664" s="25">
        <v>-0.79</v>
      </c>
      <c r="M2664" s="32"/>
      <c r="N2664" s="33"/>
      <c r="O2664" s="31"/>
      <c r="P2664" s="26"/>
      <c r="Q2664" s="26"/>
      <c r="R2664" s="25"/>
      <c r="S2664" s="51"/>
      <c r="T2664" s="53"/>
      <c r="V2664" s="51"/>
      <c r="W2664" s="53"/>
      <c r="Y2664" s="16"/>
      <c r="Z2664" s="16"/>
      <c r="AB2664" s="16"/>
      <c r="AC2664" s="16"/>
      <c r="AE2664" s="16"/>
      <c r="AF2664" s="16"/>
    </row>
    <row r="2665" spans="1:32" x14ac:dyDescent="0.3">
      <c r="A2665" s="26">
        <v>44883</v>
      </c>
      <c r="B2665" s="82">
        <f t="shared" si="246"/>
        <v>0</v>
      </c>
      <c r="C2665" s="82">
        <f t="shared" si="247"/>
        <v>0</v>
      </c>
      <c r="D2665" s="82">
        <f t="shared" si="248"/>
        <v>0</v>
      </c>
      <c r="E2665" s="82">
        <f t="shared" si="249"/>
        <v>0</v>
      </c>
      <c r="F2665" s="82">
        <f t="shared" si="250"/>
        <v>0</v>
      </c>
      <c r="G2665" s="82">
        <f t="shared" si="251"/>
        <v>165.07000000000002</v>
      </c>
      <c r="H2665" s="82">
        <f>G2665-MAX($G$4:G2665)</f>
        <v>-1.3700000000000045</v>
      </c>
      <c r="J2665" s="26">
        <v>43719</v>
      </c>
      <c r="K2665" s="26">
        <v>43706</v>
      </c>
      <c r="L2665" s="25">
        <v>1.1000000000000001</v>
      </c>
      <c r="M2665" s="32"/>
      <c r="N2665" s="33"/>
      <c r="O2665" s="31"/>
      <c r="P2665" s="26"/>
      <c r="Q2665" s="26"/>
      <c r="R2665" s="25"/>
      <c r="S2665" s="51"/>
      <c r="T2665" s="53"/>
      <c r="V2665" s="51"/>
      <c r="W2665" s="53"/>
      <c r="Y2665" s="16"/>
      <c r="Z2665" s="16"/>
      <c r="AB2665" s="16"/>
      <c r="AC2665" s="16"/>
      <c r="AE2665" s="16"/>
      <c r="AF2665" s="16"/>
    </row>
    <row r="2666" spans="1:32" x14ac:dyDescent="0.3">
      <c r="A2666" s="26">
        <v>44886</v>
      </c>
      <c r="B2666" s="82">
        <f t="shared" si="246"/>
        <v>0.81999999999999895</v>
      </c>
      <c r="C2666" s="82">
        <f t="shared" si="247"/>
        <v>0</v>
      </c>
      <c r="D2666" s="82">
        <f t="shared" si="248"/>
        <v>0</v>
      </c>
      <c r="E2666" s="82">
        <f t="shared" si="249"/>
        <v>0</v>
      </c>
      <c r="F2666" s="82">
        <f t="shared" si="250"/>
        <v>0.81999999999999895</v>
      </c>
      <c r="G2666" s="82">
        <f t="shared" si="251"/>
        <v>165.89000000000001</v>
      </c>
      <c r="H2666" s="82">
        <f>G2666-MAX($G$4:G2666)</f>
        <v>-0.55000000000001137</v>
      </c>
      <c r="J2666" s="26">
        <v>43748</v>
      </c>
      <c r="K2666" s="26">
        <v>43706</v>
      </c>
      <c r="L2666" s="25">
        <v>0.48999999999999899</v>
      </c>
      <c r="M2666" s="32"/>
      <c r="N2666" s="33"/>
      <c r="O2666" s="31"/>
      <c r="P2666" s="26"/>
      <c r="Q2666" s="26"/>
      <c r="R2666" s="25"/>
      <c r="S2666" s="51"/>
      <c r="T2666" s="53"/>
      <c r="V2666" s="51"/>
      <c r="W2666" s="53"/>
      <c r="Y2666" s="16"/>
      <c r="Z2666" s="16"/>
      <c r="AB2666" s="16"/>
      <c r="AC2666" s="16"/>
      <c r="AE2666" s="16"/>
      <c r="AF2666" s="16"/>
    </row>
    <row r="2667" spans="1:32" x14ac:dyDescent="0.3">
      <c r="A2667" s="26">
        <v>44887</v>
      </c>
      <c r="B2667" s="82">
        <f t="shared" si="246"/>
        <v>0.74</v>
      </c>
      <c r="C2667" s="82">
        <f t="shared" si="247"/>
        <v>0</v>
      </c>
      <c r="D2667" s="82">
        <f t="shared" si="248"/>
        <v>0</v>
      </c>
      <c r="E2667" s="82">
        <f t="shared" si="249"/>
        <v>0</v>
      </c>
      <c r="F2667" s="82">
        <f t="shared" si="250"/>
        <v>0.74</v>
      </c>
      <c r="G2667" s="82">
        <f t="shared" si="251"/>
        <v>166.63000000000002</v>
      </c>
      <c r="H2667" s="82">
        <f>G2667-MAX($G$4:G2667)</f>
        <v>0</v>
      </c>
      <c r="J2667" s="26">
        <v>43719</v>
      </c>
      <c r="K2667" s="26">
        <v>43707</v>
      </c>
      <c r="L2667" s="25">
        <v>-4.2</v>
      </c>
      <c r="M2667" s="32"/>
      <c r="N2667" s="33"/>
      <c r="O2667" s="31"/>
      <c r="P2667" s="26"/>
      <c r="Q2667" s="26"/>
      <c r="R2667" s="25"/>
      <c r="S2667" s="51"/>
      <c r="T2667" s="53"/>
      <c r="V2667" s="51"/>
      <c r="W2667" s="53"/>
      <c r="Y2667" s="16"/>
      <c r="Z2667" s="16"/>
      <c r="AB2667" s="16"/>
      <c r="AC2667" s="16"/>
      <c r="AE2667" s="16"/>
      <c r="AF2667" s="16"/>
    </row>
    <row r="2668" spans="1:32" x14ac:dyDescent="0.3">
      <c r="A2668" s="26">
        <v>44888</v>
      </c>
      <c r="B2668" s="82">
        <f t="shared" si="246"/>
        <v>-1.83</v>
      </c>
      <c r="C2668" s="82">
        <f t="shared" si="247"/>
        <v>0</v>
      </c>
      <c r="D2668" s="82">
        <f t="shared" si="248"/>
        <v>0</v>
      </c>
      <c r="E2668" s="82">
        <f t="shared" si="249"/>
        <v>0</v>
      </c>
      <c r="F2668" s="82">
        <f t="shared" si="250"/>
        <v>-1.83</v>
      </c>
      <c r="G2668" s="82">
        <f t="shared" si="251"/>
        <v>164.8</v>
      </c>
      <c r="H2668" s="82">
        <f>G2668-MAX($G$4:G2668)</f>
        <v>-1.8300000000000125</v>
      </c>
      <c r="J2668" s="26">
        <v>43748</v>
      </c>
      <c r="K2668" s="26">
        <v>43707</v>
      </c>
      <c r="L2668" s="25">
        <v>-1.5999999999999901</v>
      </c>
      <c r="M2668" s="32"/>
      <c r="N2668" s="33"/>
      <c r="O2668" s="31"/>
      <c r="P2668" s="26"/>
      <c r="Q2668" s="26"/>
      <c r="R2668" s="25"/>
      <c r="S2668" s="51"/>
      <c r="T2668" s="53"/>
      <c r="V2668" s="51"/>
      <c r="W2668" s="53"/>
      <c r="Y2668" s="16"/>
      <c r="Z2668" s="16"/>
      <c r="AB2668" s="16"/>
      <c r="AC2668" s="16"/>
      <c r="AE2668" s="16"/>
      <c r="AF2668" s="16"/>
    </row>
    <row r="2669" spans="1:32" x14ac:dyDescent="0.3">
      <c r="A2669" s="26">
        <v>44889</v>
      </c>
      <c r="B2669" s="82">
        <f t="shared" si="246"/>
        <v>-1.67</v>
      </c>
      <c r="C2669" s="82">
        <f t="shared" si="247"/>
        <v>0</v>
      </c>
      <c r="D2669" s="82">
        <f t="shared" si="248"/>
        <v>0</v>
      </c>
      <c r="E2669" s="82">
        <f t="shared" si="249"/>
        <v>0</v>
      </c>
      <c r="F2669" s="82">
        <f t="shared" si="250"/>
        <v>-1.67</v>
      </c>
      <c r="G2669" s="82">
        <f t="shared" si="251"/>
        <v>163.13000000000002</v>
      </c>
      <c r="H2669" s="82">
        <f>G2669-MAX($G$4:G2669)</f>
        <v>-3.5</v>
      </c>
      <c r="J2669" s="26">
        <v>43783</v>
      </c>
      <c r="K2669" s="26">
        <v>43707</v>
      </c>
      <c r="L2669" s="25">
        <v>0</v>
      </c>
      <c r="M2669" s="32"/>
      <c r="N2669" s="33"/>
      <c r="O2669" s="31"/>
      <c r="P2669" s="26"/>
      <c r="Q2669" s="26"/>
      <c r="R2669" s="25"/>
      <c r="S2669" s="51"/>
      <c r="T2669" s="53"/>
      <c r="V2669" s="51"/>
      <c r="W2669" s="53"/>
      <c r="Y2669" s="16"/>
      <c r="Z2669" s="16"/>
      <c r="AB2669" s="16"/>
      <c r="AC2669" s="16"/>
      <c r="AE2669" s="16"/>
      <c r="AF2669" s="16"/>
    </row>
    <row r="2670" spans="1:32" x14ac:dyDescent="0.3">
      <c r="A2670" s="26">
        <v>44890</v>
      </c>
      <c r="B2670" s="82">
        <f t="shared" si="246"/>
        <v>0.49</v>
      </c>
      <c r="C2670" s="82">
        <f t="shared" si="247"/>
        <v>0</v>
      </c>
      <c r="D2670" s="82">
        <f t="shared" si="248"/>
        <v>0</v>
      </c>
      <c r="E2670" s="82">
        <f t="shared" si="249"/>
        <v>0</v>
      </c>
      <c r="F2670" s="82">
        <f t="shared" si="250"/>
        <v>0.49</v>
      </c>
      <c r="G2670" s="82">
        <f t="shared" si="251"/>
        <v>163.62000000000003</v>
      </c>
      <c r="H2670" s="82">
        <f>G2670-MAX($G$4:G2670)</f>
        <v>-3.0099999999999909</v>
      </c>
      <c r="J2670" s="26">
        <v>43719</v>
      </c>
      <c r="K2670" s="26">
        <v>43710</v>
      </c>
      <c r="L2670" s="25">
        <v>-0.08</v>
      </c>
      <c r="M2670" s="32"/>
      <c r="N2670" s="33"/>
      <c r="O2670" s="31"/>
      <c r="P2670" s="26"/>
      <c r="Q2670" s="26"/>
      <c r="R2670" s="25"/>
      <c r="S2670" s="51"/>
      <c r="T2670" s="53"/>
      <c r="V2670" s="51"/>
      <c r="W2670" s="53"/>
      <c r="Y2670" s="16"/>
      <c r="Z2670" s="16"/>
      <c r="AB2670" s="16"/>
      <c r="AC2670" s="16"/>
      <c r="AE2670" s="16"/>
      <c r="AF2670" s="16"/>
    </row>
    <row r="2671" spans="1:32" x14ac:dyDescent="0.3">
      <c r="A2671" s="26">
        <v>44893</v>
      </c>
      <c r="B2671" s="82">
        <f t="shared" si="246"/>
        <v>1.78</v>
      </c>
      <c r="C2671" s="82">
        <f t="shared" si="247"/>
        <v>0</v>
      </c>
      <c r="D2671" s="82">
        <f t="shared" si="248"/>
        <v>0</v>
      </c>
      <c r="E2671" s="82">
        <f t="shared" si="249"/>
        <v>0</v>
      </c>
      <c r="F2671" s="82">
        <f t="shared" si="250"/>
        <v>1.78</v>
      </c>
      <c r="G2671" s="82">
        <f t="shared" si="251"/>
        <v>165.40000000000003</v>
      </c>
      <c r="H2671" s="82">
        <f>G2671-MAX($G$4:G2671)</f>
        <v>-1.2299999999999898</v>
      </c>
      <c r="J2671" s="26">
        <v>43783</v>
      </c>
      <c r="K2671" s="26">
        <v>43710</v>
      </c>
      <c r="L2671" s="25">
        <v>0</v>
      </c>
      <c r="M2671" s="32"/>
      <c r="N2671" s="33"/>
      <c r="O2671" s="31"/>
      <c r="P2671" s="26"/>
      <c r="Q2671" s="26"/>
      <c r="R2671" s="25"/>
      <c r="S2671" s="51"/>
      <c r="T2671" s="53"/>
      <c r="V2671" s="51"/>
      <c r="W2671" s="53"/>
      <c r="Y2671" s="16"/>
      <c r="Z2671" s="16"/>
      <c r="AB2671" s="16"/>
      <c r="AC2671" s="16"/>
      <c r="AE2671" s="16"/>
      <c r="AF2671" s="16"/>
    </row>
    <row r="2672" spans="1:32" x14ac:dyDescent="0.3">
      <c r="A2672" s="26">
        <v>44894</v>
      </c>
      <c r="B2672" s="82">
        <f t="shared" si="246"/>
        <v>-1.72</v>
      </c>
      <c r="C2672" s="82">
        <f t="shared" si="247"/>
        <v>0</v>
      </c>
      <c r="D2672" s="82">
        <f t="shared" si="248"/>
        <v>0</v>
      </c>
      <c r="E2672" s="82">
        <f t="shared" si="249"/>
        <v>0</v>
      </c>
      <c r="F2672" s="82">
        <f t="shared" si="250"/>
        <v>-1.72</v>
      </c>
      <c r="G2672" s="82">
        <f t="shared" si="251"/>
        <v>163.68000000000004</v>
      </c>
      <c r="H2672" s="82">
        <f>G2672-MAX($G$4:G2672)</f>
        <v>-2.9499999999999886</v>
      </c>
      <c r="J2672" s="26">
        <v>43719</v>
      </c>
      <c r="K2672" s="26">
        <v>43711</v>
      </c>
      <c r="L2672" s="25">
        <v>0.79</v>
      </c>
      <c r="M2672" s="32"/>
      <c r="N2672" s="33"/>
      <c r="O2672" s="31"/>
      <c r="P2672" s="26"/>
      <c r="Q2672" s="26"/>
      <c r="R2672" s="25"/>
      <c r="S2672" s="51"/>
      <c r="T2672" s="53"/>
      <c r="V2672" s="51"/>
      <c r="W2672" s="53"/>
      <c r="Y2672" s="16"/>
      <c r="Z2672" s="16"/>
      <c r="AB2672" s="16"/>
      <c r="AC2672" s="16"/>
      <c r="AE2672" s="16"/>
      <c r="AF2672" s="16"/>
    </row>
    <row r="2673" spans="1:32" x14ac:dyDescent="0.3">
      <c r="A2673" s="26">
        <v>44895</v>
      </c>
      <c r="B2673" s="82">
        <f t="shared" si="246"/>
        <v>-1.45</v>
      </c>
      <c r="C2673" s="82">
        <f t="shared" si="247"/>
        <v>0</v>
      </c>
      <c r="D2673" s="82">
        <f t="shared" si="248"/>
        <v>0</v>
      </c>
      <c r="E2673" s="82">
        <f t="shared" si="249"/>
        <v>0</v>
      </c>
      <c r="F2673" s="82">
        <f t="shared" si="250"/>
        <v>-1.45</v>
      </c>
      <c r="G2673" s="82">
        <f t="shared" si="251"/>
        <v>162.23000000000005</v>
      </c>
      <c r="H2673" s="82">
        <f>G2673-MAX($G$4:G2673)</f>
        <v>-4.3999999999999773</v>
      </c>
      <c r="J2673" s="26">
        <v>43783</v>
      </c>
      <c r="K2673" s="26">
        <v>43711</v>
      </c>
      <c r="L2673" s="25">
        <v>0</v>
      </c>
      <c r="M2673" s="32"/>
      <c r="N2673" s="33"/>
      <c r="O2673" s="31"/>
      <c r="P2673" s="26"/>
      <c r="Q2673" s="26"/>
      <c r="R2673" s="25"/>
      <c r="S2673" s="51"/>
      <c r="T2673" s="53"/>
      <c r="V2673" s="51"/>
      <c r="W2673" s="53"/>
      <c r="Y2673" s="16"/>
      <c r="Z2673" s="16"/>
      <c r="AB2673" s="16"/>
      <c r="AC2673" s="16"/>
      <c r="AE2673" s="16"/>
      <c r="AF2673" s="16"/>
    </row>
    <row r="2674" spans="1:32" x14ac:dyDescent="0.3">
      <c r="A2674" s="26">
        <v>44896</v>
      </c>
      <c r="B2674" s="82">
        <f t="shared" si="246"/>
        <v>0</v>
      </c>
      <c r="C2674" s="82">
        <f t="shared" si="247"/>
        <v>0</v>
      </c>
      <c r="D2674" s="82">
        <f t="shared" si="248"/>
        <v>0</v>
      </c>
      <c r="E2674" s="82">
        <f t="shared" si="249"/>
        <v>0</v>
      </c>
      <c r="F2674" s="82">
        <f t="shared" si="250"/>
        <v>0</v>
      </c>
      <c r="G2674" s="82">
        <f t="shared" si="251"/>
        <v>162.23000000000005</v>
      </c>
      <c r="H2674" s="82">
        <f>G2674-MAX($G$4:G2674)</f>
        <v>-4.3999999999999773</v>
      </c>
      <c r="J2674" s="26">
        <v>43719</v>
      </c>
      <c r="K2674" s="26">
        <v>43712</v>
      </c>
      <c r="L2674" s="25">
        <v>-2.9299999999999899</v>
      </c>
      <c r="M2674" s="32"/>
      <c r="N2674" s="33"/>
      <c r="O2674" s="31"/>
      <c r="P2674" s="26"/>
      <c r="Q2674" s="26"/>
      <c r="R2674" s="25"/>
      <c r="S2674" s="51"/>
      <c r="T2674" s="53"/>
      <c r="V2674" s="51"/>
      <c r="W2674" s="53"/>
      <c r="Y2674" s="16"/>
      <c r="Z2674" s="16"/>
      <c r="AB2674" s="16"/>
      <c r="AC2674" s="16"/>
      <c r="AE2674" s="16"/>
      <c r="AF2674" s="16"/>
    </row>
    <row r="2675" spans="1:32" x14ac:dyDescent="0.3">
      <c r="A2675" s="26">
        <v>44897</v>
      </c>
      <c r="B2675" s="82">
        <f t="shared" si="246"/>
        <v>0</v>
      </c>
      <c r="C2675" s="82">
        <f t="shared" si="247"/>
        <v>0</v>
      </c>
      <c r="D2675" s="82">
        <f t="shared" si="248"/>
        <v>0</v>
      </c>
      <c r="E2675" s="82">
        <f t="shared" si="249"/>
        <v>0</v>
      </c>
      <c r="F2675" s="82">
        <f t="shared" si="250"/>
        <v>0</v>
      </c>
      <c r="G2675" s="82">
        <f t="shared" si="251"/>
        <v>162.23000000000005</v>
      </c>
      <c r="H2675" s="82">
        <f>G2675-MAX($G$4:G2675)</f>
        <v>-4.3999999999999773</v>
      </c>
      <c r="J2675" s="26">
        <v>43783</v>
      </c>
      <c r="K2675" s="26">
        <v>43712</v>
      </c>
      <c r="L2675" s="25">
        <v>0</v>
      </c>
      <c r="M2675" s="32"/>
      <c r="N2675" s="33"/>
      <c r="O2675" s="31"/>
      <c r="P2675" s="26"/>
      <c r="Q2675" s="26"/>
      <c r="R2675" s="25"/>
      <c r="S2675" s="51"/>
      <c r="T2675" s="53"/>
      <c r="V2675" s="51"/>
      <c r="W2675" s="53"/>
      <c r="Y2675" s="16"/>
      <c r="Z2675" s="16"/>
      <c r="AB2675" s="16"/>
      <c r="AC2675" s="16"/>
      <c r="AE2675" s="16"/>
      <c r="AF2675" s="16"/>
    </row>
    <row r="2676" spans="1:32" x14ac:dyDescent="0.3">
      <c r="A2676" s="26">
        <v>44900</v>
      </c>
      <c r="B2676" s="82">
        <f t="shared" si="246"/>
        <v>0</v>
      </c>
      <c r="C2676" s="82">
        <f t="shared" si="247"/>
        <v>0</v>
      </c>
      <c r="D2676" s="82">
        <f t="shared" si="248"/>
        <v>0</v>
      </c>
      <c r="E2676" s="82">
        <f t="shared" si="249"/>
        <v>0</v>
      </c>
      <c r="F2676" s="82">
        <f t="shared" si="250"/>
        <v>0</v>
      </c>
      <c r="G2676" s="82">
        <f t="shared" si="251"/>
        <v>162.23000000000005</v>
      </c>
      <c r="H2676" s="82">
        <f>G2676-MAX($G$4:G2676)</f>
        <v>-4.3999999999999773</v>
      </c>
      <c r="J2676" s="26">
        <v>43719</v>
      </c>
      <c r="K2676" s="26">
        <v>43713</v>
      </c>
      <c r="L2676" s="25">
        <v>-2.19999999999999</v>
      </c>
      <c r="M2676" s="32"/>
      <c r="N2676" s="33"/>
      <c r="O2676" s="31"/>
      <c r="P2676" s="26"/>
      <c r="Q2676" s="26"/>
      <c r="R2676" s="25"/>
      <c r="S2676" s="51"/>
      <c r="T2676" s="53"/>
      <c r="V2676" s="51"/>
      <c r="W2676" s="53"/>
      <c r="Y2676" s="16"/>
      <c r="Z2676" s="16"/>
      <c r="AB2676" s="16"/>
      <c r="AC2676" s="16"/>
      <c r="AE2676" s="16"/>
      <c r="AF2676" s="16"/>
    </row>
    <row r="2677" spans="1:32" x14ac:dyDescent="0.3">
      <c r="A2677" s="26">
        <v>44901</v>
      </c>
      <c r="B2677" s="82">
        <f t="shared" si="246"/>
        <v>0</v>
      </c>
      <c r="C2677" s="82">
        <f t="shared" si="247"/>
        <v>0</v>
      </c>
      <c r="D2677" s="82">
        <f t="shared" si="248"/>
        <v>0</v>
      </c>
      <c r="E2677" s="82">
        <f t="shared" si="249"/>
        <v>0</v>
      </c>
      <c r="F2677" s="82">
        <f t="shared" si="250"/>
        <v>0</v>
      </c>
      <c r="G2677" s="82">
        <f t="shared" si="251"/>
        <v>162.23000000000005</v>
      </c>
      <c r="H2677" s="82">
        <f>G2677-MAX($G$4:G2677)</f>
        <v>-4.3999999999999773</v>
      </c>
      <c r="J2677" s="26">
        <v>43783</v>
      </c>
      <c r="K2677" s="26">
        <v>43713</v>
      </c>
      <c r="L2677" s="25">
        <v>0</v>
      </c>
      <c r="M2677" s="32"/>
      <c r="N2677" s="33"/>
      <c r="O2677" s="31"/>
      <c r="P2677" s="26"/>
      <c r="Q2677" s="26"/>
      <c r="R2677" s="25"/>
      <c r="S2677" s="51"/>
      <c r="T2677" s="53"/>
      <c r="V2677" s="51"/>
      <c r="W2677" s="53"/>
      <c r="Y2677" s="16"/>
      <c r="Z2677" s="16"/>
      <c r="AB2677" s="16"/>
      <c r="AC2677" s="16"/>
      <c r="AE2677" s="16"/>
      <c r="AF2677" s="16"/>
    </row>
    <row r="2678" spans="1:32" x14ac:dyDescent="0.3">
      <c r="A2678" s="26">
        <v>44902</v>
      </c>
      <c r="B2678" s="82">
        <f t="shared" si="246"/>
        <v>0.69</v>
      </c>
      <c r="C2678" s="82">
        <f t="shared" si="247"/>
        <v>0</v>
      </c>
      <c r="D2678" s="82">
        <f t="shared" si="248"/>
        <v>0</v>
      </c>
      <c r="E2678" s="82">
        <f t="shared" si="249"/>
        <v>0</v>
      </c>
      <c r="F2678" s="82">
        <f t="shared" si="250"/>
        <v>0.69</v>
      </c>
      <c r="G2678" s="82">
        <f t="shared" si="251"/>
        <v>162.92000000000004</v>
      </c>
      <c r="H2678" s="82">
        <f>G2678-MAX($G$4:G2678)</f>
        <v>-3.7099999999999795</v>
      </c>
      <c r="J2678" s="26">
        <v>43719</v>
      </c>
      <c r="K2678" s="26">
        <v>43714</v>
      </c>
      <c r="L2678" s="25">
        <v>-0.7</v>
      </c>
      <c r="M2678" s="32"/>
      <c r="N2678" s="33"/>
      <c r="O2678" s="31"/>
      <c r="P2678" s="26"/>
      <c r="Q2678" s="26"/>
      <c r="R2678" s="25"/>
      <c r="S2678" s="51"/>
      <c r="T2678" s="53"/>
      <c r="V2678" s="51"/>
      <c r="W2678" s="53"/>
      <c r="Y2678" s="16"/>
      <c r="Z2678" s="16"/>
      <c r="AB2678" s="16"/>
      <c r="AC2678" s="16"/>
      <c r="AE2678" s="16"/>
      <c r="AF2678" s="16"/>
    </row>
    <row r="2679" spans="1:32" x14ac:dyDescent="0.3">
      <c r="A2679" s="26">
        <v>44903</v>
      </c>
      <c r="B2679" s="82">
        <f t="shared" si="246"/>
        <v>-0.23</v>
      </c>
      <c r="C2679" s="82">
        <f t="shared" si="247"/>
        <v>0</v>
      </c>
      <c r="D2679" s="82">
        <f t="shared" si="248"/>
        <v>0</v>
      </c>
      <c r="E2679" s="82">
        <f t="shared" si="249"/>
        <v>0</v>
      </c>
      <c r="F2679" s="82">
        <f t="shared" si="250"/>
        <v>-0.23</v>
      </c>
      <c r="G2679" s="82">
        <f t="shared" si="251"/>
        <v>162.69000000000005</v>
      </c>
      <c r="H2679" s="82">
        <f>G2679-MAX($G$4:G2679)</f>
        <v>-3.9399999999999693</v>
      </c>
      <c r="J2679" s="26">
        <v>43783</v>
      </c>
      <c r="K2679" s="26">
        <v>43714</v>
      </c>
      <c r="L2679" s="25">
        <v>0</v>
      </c>
      <c r="M2679" s="32"/>
      <c r="N2679" s="33"/>
      <c r="O2679" s="31"/>
      <c r="P2679" s="26"/>
      <c r="Q2679" s="26"/>
      <c r="R2679" s="25"/>
      <c r="S2679" s="51"/>
      <c r="T2679" s="53"/>
      <c r="V2679" s="51"/>
      <c r="W2679" s="53"/>
      <c r="Y2679" s="16"/>
      <c r="Z2679" s="16"/>
      <c r="AB2679" s="16"/>
      <c r="AC2679" s="16"/>
      <c r="AE2679" s="16"/>
      <c r="AF2679" s="16"/>
    </row>
    <row r="2680" spans="1:32" x14ac:dyDescent="0.3">
      <c r="A2680" s="26">
        <v>44904</v>
      </c>
      <c r="B2680" s="82">
        <f t="shared" si="246"/>
        <v>-2</v>
      </c>
      <c r="C2680" s="82">
        <f t="shared" si="247"/>
        <v>0</v>
      </c>
      <c r="D2680" s="82">
        <f t="shared" si="248"/>
        <v>0</v>
      </c>
      <c r="E2680" s="82">
        <f t="shared" si="249"/>
        <v>0</v>
      </c>
      <c r="F2680" s="82">
        <f t="shared" si="250"/>
        <v>-2</v>
      </c>
      <c r="G2680" s="82">
        <f t="shared" si="251"/>
        <v>160.69000000000005</v>
      </c>
      <c r="H2680" s="82">
        <f>G2680-MAX($G$4:G2680)</f>
        <v>-5.9399999999999693</v>
      </c>
      <c r="J2680" s="26">
        <v>43783</v>
      </c>
      <c r="K2680" s="26">
        <v>43717</v>
      </c>
      <c r="L2680" s="25">
        <v>0</v>
      </c>
      <c r="M2680" s="32"/>
      <c r="N2680" s="33"/>
      <c r="O2680" s="31"/>
      <c r="P2680" s="26"/>
      <c r="Q2680" s="26"/>
      <c r="R2680" s="25"/>
      <c r="S2680" s="51"/>
      <c r="T2680" s="53"/>
      <c r="V2680" s="51"/>
      <c r="W2680" s="53"/>
      <c r="Y2680" s="16"/>
      <c r="Z2680" s="16"/>
      <c r="AB2680" s="16"/>
      <c r="AC2680" s="16"/>
      <c r="AE2680" s="16"/>
      <c r="AF2680" s="16"/>
    </row>
    <row r="2681" spans="1:32" x14ac:dyDescent="0.3">
      <c r="A2681" s="26">
        <v>44907</v>
      </c>
      <c r="B2681" s="82">
        <f t="shared" si="246"/>
        <v>1.3099999999999901</v>
      </c>
      <c r="C2681" s="82">
        <f t="shared" si="247"/>
        <v>0</v>
      </c>
      <c r="D2681" s="82">
        <f t="shared" si="248"/>
        <v>0</v>
      </c>
      <c r="E2681" s="82">
        <f t="shared" si="249"/>
        <v>0</v>
      </c>
      <c r="F2681" s="82">
        <f t="shared" si="250"/>
        <v>1.3099999999999901</v>
      </c>
      <c r="G2681" s="82">
        <f t="shared" si="251"/>
        <v>162.00000000000006</v>
      </c>
      <c r="H2681" s="82">
        <f>G2681-MAX($G$4:G2681)</f>
        <v>-4.629999999999967</v>
      </c>
      <c r="J2681" s="26">
        <v>43783</v>
      </c>
      <c r="K2681" s="26">
        <v>43718</v>
      </c>
      <c r="L2681" s="25">
        <v>0</v>
      </c>
      <c r="M2681" s="32"/>
      <c r="N2681" s="33"/>
      <c r="O2681" s="31"/>
      <c r="P2681" s="26"/>
      <c r="Q2681" s="26"/>
      <c r="R2681" s="25"/>
      <c r="S2681" s="51"/>
      <c r="T2681" s="53"/>
      <c r="V2681" s="51"/>
      <c r="W2681" s="53"/>
      <c r="Y2681" s="16"/>
      <c r="Z2681" s="16"/>
      <c r="AB2681" s="16"/>
      <c r="AC2681" s="16"/>
      <c r="AE2681" s="16"/>
      <c r="AF2681" s="16"/>
    </row>
    <row r="2682" spans="1:32" x14ac:dyDescent="0.3">
      <c r="A2682" s="26">
        <v>44908</v>
      </c>
      <c r="B2682" s="82">
        <f t="shared" si="246"/>
        <v>-4.9999999999999802E-2</v>
      </c>
      <c r="C2682" s="82">
        <f t="shared" si="247"/>
        <v>0</v>
      </c>
      <c r="D2682" s="82">
        <f t="shared" si="248"/>
        <v>0</v>
      </c>
      <c r="E2682" s="82">
        <f t="shared" si="249"/>
        <v>0</v>
      </c>
      <c r="F2682" s="82">
        <f t="shared" si="250"/>
        <v>-4.9999999999999802E-2</v>
      </c>
      <c r="G2682" s="82">
        <f t="shared" si="251"/>
        <v>161.95000000000005</v>
      </c>
      <c r="H2682" s="82">
        <f>G2682-MAX($G$4:G2682)</f>
        <v>-4.6799999999999784</v>
      </c>
      <c r="J2682" s="26">
        <v>43783</v>
      </c>
      <c r="K2682" s="26">
        <v>43719</v>
      </c>
      <c r="L2682" s="25">
        <v>0</v>
      </c>
      <c r="M2682" s="32"/>
      <c r="N2682" s="33"/>
      <c r="O2682" s="31"/>
      <c r="P2682" s="26"/>
      <c r="Q2682" s="26"/>
      <c r="R2682" s="25"/>
      <c r="S2682" s="51"/>
      <c r="T2682" s="53"/>
      <c r="V2682" s="51"/>
      <c r="W2682" s="53"/>
      <c r="Y2682" s="16"/>
      <c r="Z2682" s="16"/>
      <c r="AB2682" s="16"/>
      <c r="AC2682" s="16"/>
      <c r="AE2682" s="16"/>
      <c r="AF2682" s="16"/>
    </row>
    <row r="2683" spans="1:32" x14ac:dyDescent="0.3">
      <c r="A2683" s="26">
        <v>44909</v>
      </c>
      <c r="B2683" s="82">
        <f t="shared" si="246"/>
        <v>-2.09</v>
      </c>
      <c r="C2683" s="82">
        <f t="shared" si="247"/>
        <v>0</v>
      </c>
      <c r="D2683" s="82">
        <f t="shared" si="248"/>
        <v>0</v>
      </c>
      <c r="E2683" s="82">
        <f t="shared" si="249"/>
        <v>0</v>
      </c>
      <c r="F2683" s="82">
        <f t="shared" si="250"/>
        <v>-2.09</v>
      </c>
      <c r="G2683" s="82">
        <f t="shared" si="251"/>
        <v>159.86000000000004</v>
      </c>
      <c r="H2683" s="82">
        <f>G2683-MAX($G$4:G2683)</f>
        <v>-6.7699999999999818</v>
      </c>
      <c r="J2683" s="26">
        <v>43783</v>
      </c>
      <c r="K2683" s="26">
        <v>43724</v>
      </c>
      <c r="L2683" s="25">
        <v>0</v>
      </c>
      <c r="M2683" s="32"/>
      <c r="N2683" s="33"/>
      <c r="O2683" s="31"/>
      <c r="P2683" s="26"/>
      <c r="Q2683" s="26"/>
      <c r="R2683" s="25"/>
      <c r="S2683" s="51"/>
      <c r="T2683" s="53"/>
      <c r="V2683" s="51"/>
      <c r="W2683" s="53"/>
      <c r="Y2683" s="16"/>
      <c r="Z2683" s="16"/>
      <c r="AB2683" s="16"/>
      <c r="AC2683" s="16"/>
      <c r="AE2683" s="16"/>
      <c r="AF2683" s="16"/>
    </row>
    <row r="2684" spans="1:32" x14ac:dyDescent="0.3">
      <c r="A2684" s="26">
        <v>44910</v>
      </c>
      <c r="B2684" s="82">
        <f t="shared" si="246"/>
        <v>2.0699999999999998</v>
      </c>
      <c r="C2684" s="82">
        <f t="shared" si="247"/>
        <v>0</v>
      </c>
      <c r="D2684" s="82">
        <f t="shared" si="248"/>
        <v>0</v>
      </c>
      <c r="E2684" s="82">
        <f t="shared" si="249"/>
        <v>0</v>
      </c>
      <c r="F2684" s="82">
        <f t="shared" si="250"/>
        <v>2.0699999999999998</v>
      </c>
      <c r="G2684" s="82">
        <f t="shared" si="251"/>
        <v>161.93000000000004</v>
      </c>
      <c r="H2684" s="82">
        <f>G2684-MAX($G$4:G2684)</f>
        <v>-4.6999999999999886</v>
      </c>
      <c r="J2684" s="26">
        <v>43783</v>
      </c>
      <c r="K2684" s="26">
        <v>43725</v>
      </c>
      <c r="L2684" s="25">
        <v>0</v>
      </c>
      <c r="M2684" s="32"/>
      <c r="N2684" s="33"/>
      <c r="O2684" s="31"/>
      <c r="P2684" s="26"/>
      <c r="Q2684" s="26"/>
      <c r="R2684" s="25"/>
      <c r="S2684" s="51"/>
      <c r="T2684" s="53"/>
      <c r="V2684" s="51"/>
      <c r="W2684" s="53"/>
      <c r="Y2684" s="16"/>
      <c r="Z2684" s="16"/>
      <c r="AB2684" s="16"/>
      <c r="AC2684" s="16"/>
      <c r="AE2684" s="16"/>
      <c r="AF2684" s="16"/>
    </row>
    <row r="2685" spans="1:32" x14ac:dyDescent="0.3">
      <c r="A2685" s="26">
        <v>44911</v>
      </c>
      <c r="B2685" s="82">
        <f t="shared" si="246"/>
        <v>1.24</v>
      </c>
      <c r="C2685" s="82">
        <f t="shared" si="247"/>
        <v>0</v>
      </c>
      <c r="D2685" s="82">
        <f t="shared" si="248"/>
        <v>0</v>
      </c>
      <c r="E2685" s="82">
        <f t="shared" si="249"/>
        <v>0</v>
      </c>
      <c r="F2685" s="82">
        <f t="shared" si="250"/>
        <v>1.24</v>
      </c>
      <c r="G2685" s="82">
        <f t="shared" si="251"/>
        <v>163.17000000000004</v>
      </c>
      <c r="H2685" s="82">
        <f>G2685-MAX($G$4:G2685)</f>
        <v>-3.4599999999999795</v>
      </c>
      <c r="J2685" s="26">
        <v>43783</v>
      </c>
      <c r="K2685" s="26">
        <v>43726</v>
      </c>
      <c r="L2685" s="25">
        <v>0</v>
      </c>
      <c r="M2685" s="32"/>
      <c r="N2685" s="33"/>
      <c r="O2685" s="31"/>
      <c r="P2685" s="26"/>
      <c r="Q2685" s="26"/>
      <c r="R2685" s="25"/>
      <c r="S2685" s="51"/>
      <c r="T2685" s="53"/>
      <c r="V2685" s="51"/>
      <c r="W2685" s="53"/>
      <c r="Y2685" s="16"/>
      <c r="Z2685" s="16"/>
      <c r="AB2685" s="16"/>
      <c r="AC2685" s="16"/>
      <c r="AE2685" s="16"/>
      <c r="AF2685" s="16"/>
    </row>
    <row r="2686" spans="1:32" x14ac:dyDescent="0.3">
      <c r="A2686" s="26">
        <v>44914</v>
      </c>
      <c r="B2686" s="82">
        <f t="shared" si="246"/>
        <v>-0.33</v>
      </c>
      <c r="C2686" s="82">
        <f t="shared" si="247"/>
        <v>0</v>
      </c>
      <c r="D2686" s="82">
        <f t="shared" si="248"/>
        <v>0</v>
      </c>
      <c r="E2686" s="82">
        <f t="shared" si="249"/>
        <v>0</v>
      </c>
      <c r="F2686" s="82">
        <f t="shared" si="250"/>
        <v>-0.33</v>
      </c>
      <c r="G2686" s="82">
        <f t="shared" si="251"/>
        <v>162.84000000000003</v>
      </c>
      <c r="H2686" s="82">
        <f>G2686-MAX($G$4:G2686)</f>
        <v>-3.789999999999992</v>
      </c>
      <c r="J2686" s="26">
        <v>43783</v>
      </c>
      <c r="K2686" s="26">
        <v>43727</v>
      </c>
      <c r="L2686" s="25">
        <v>0</v>
      </c>
      <c r="M2686" s="32"/>
      <c r="N2686" s="33"/>
      <c r="O2686" s="31"/>
      <c r="P2686" s="26"/>
      <c r="Q2686" s="26"/>
      <c r="R2686" s="25"/>
      <c r="S2686" s="51"/>
      <c r="T2686" s="53"/>
      <c r="V2686" s="51"/>
      <c r="W2686" s="53"/>
      <c r="Y2686" s="16"/>
      <c r="Z2686" s="16"/>
      <c r="AB2686" s="16"/>
      <c r="AC2686" s="16"/>
      <c r="AE2686" s="16"/>
      <c r="AF2686" s="16"/>
    </row>
    <row r="2687" spans="1:32" x14ac:dyDescent="0.3">
      <c r="A2687" s="26">
        <v>44915</v>
      </c>
      <c r="B2687" s="82">
        <f t="shared" si="246"/>
        <v>1.62</v>
      </c>
      <c r="C2687" s="82">
        <f t="shared" si="247"/>
        <v>0</v>
      </c>
      <c r="D2687" s="82">
        <f t="shared" si="248"/>
        <v>0</v>
      </c>
      <c r="E2687" s="82">
        <f t="shared" si="249"/>
        <v>0</v>
      </c>
      <c r="F2687" s="82">
        <f t="shared" si="250"/>
        <v>1.62</v>
      </c>
      <c r="G2687" s="82">
        <f t="shared" si="251"/>
        <v>164.46000000000004</v>
      </c>
      <c r="H2687" s="82">
        <f>G2687-MAX($G$4:G2687)</f>
        <v>-2.1699999999999875</v>
      </c>
      <c r="J2687" s="26">
        <v>43783</v>
      </c>
      <c r="K2687" s="26">
        <v>43728</v>
      </c>
      <c r="L2687" s="25">
        <v>0</v>
      </c>
      <c r="M2687" s="32"/>
      <c r="N2687" s="33"/>
      <c r="O2687" s="31"/>
      <c r="P2687" s="26"/>
      <c r="Q2687" s="26"/>
      <c r="R2687" s="25"/>
      <c r="S2687" s="51"/>
      <c r="T2687" s="53"/>
      <c r="V2687" s="51"/>
      <c r="W2687" s="53"/>
      <c r="Y2687" s="16"/>
      <c r="Z2687" s="16"/>
      <c r="AB2687" s="16"/>
      <c r="AC2687" s="16"/>
      <c r="AE2687" s="16"/>
      <c r="AF2687" s="16"/>
    </row>
    <row r="2688" spans="1:32" x14ac:dyDescent="0.3">
      <c r="A2688" s="26">
        <v>44916</v>
      </c>
      <c r="B2688" s="82">
        <f t="shared" si="246"/>
        <v>0.41</v>
      </c>
      <c r="C2688" s="82">
        <f t="shared" si="247"/>
        <v>0</v>
      </c>
      <c r="D2688" s="82">
        <f t="shared" si="248"/>
        <v>0</v>
      </c>
      <c r="E2688" s="82">
        <f t="shared" si="249"/>
        <v>0</v>
      </c>
      <c r="F2688" s="82">
        <f t="shared" si="250"/>
        <v>0.41</v>
      </c>
      <c r="G2688" s="82">
        <f t="shared" si="251"/>
        <v>164.87000000000003</v>
      </c>
      <c r="H2688" s="82">
        <f>G2688-MAX($G$4:G2688)</f>
        <v>-1.7599999999999909</v>
      </c>
      <c r="J2688" s="26">
        <v>43783</v>
      </c>
      <c r="K2688" s="26">
        <v>43731</v>
      </c>
      <c r="L2688" s="25">
        <v>0</v>
      </c>
      <c r="M2688" s="32"/>
      <c r="N2688" s="33"/>
      <c r="O2688" s="31"/>
      <c r="P2688" s="26"/>
      <c r="Q2688" s="26"/>
      <c r="R2688" s="25"/>
      <c r="S2688" s="51"/>
      <c r="T2688" s="53"/>
      <c r="V2688" s="51"/>
      <c r="W2688" s="53"/>
      <c r="Y2688" s="16"/>
      <c r="Z2688" s="16"/>
      <c r="AB2688" s="16"/>
      <c r="AC2688" s="16"/>
      <c r="AE2688" s="16"/>
      <c r="AF2688" s="16"/>
    </row>
    <row r="2689" spans="1:32" x14ac:dyDescent="0.3">
      <c r="A2689" s="26">
        <v>44917</v>
      </c>
      <c r="B2689" s="82">
        <f t="shared" si="246"/>
        <v>-3.07</v>
      </c>
      <c r="C2689" s="82">
        <f t="shared" si="247"/>
        <v>0</v>
      </c>
      <c r="D2689" s="82">
        <f t="shared" si="248"/>
        <v>0</v>
      </c>
      <c r="E2689" s="82">
        <f t="shared" si="249"/>
        <v>0</v>
      </c>
      <c r="F2689" s="82">
        <f t="shared" si="250"/>
        <v>-3.07</v>
      </c>
      <c r="G2689" s="82">
        <f t="shared" si="251"/>
        <v>161.80000000000004</v>
      </c>
      <c r="H2689" s="82">
        <f>G2689-MAX($G$4:G2689)</f>
        <v>-4.8299999999999841</v>
      </c>
      <c r="J2689" s="26">
        <v>43783</v>
      </c>
      <c r="K2689" s="26">
        <v>43732</v>
      </c>
      <c r="L2689" s="25">
        <v>0</v>
      </c>
      <c r="M2689" s="32"/>
      <c r="N2689" s="33"/>
      <c r="O2689" s="31"/>
      <c r="P2689" s="26"/>
      <c r="Q2689" s="26"/>
      <c r="R2689" s="25"/>
      <c r="S2689" s="51"/>
      <c r="T2689" s="53"/>
      <c r="V2689" s="51"/>
      <c r="W2689" s="53"/>
      <c r="Y2689" s="16"/>
      <c r="Z2689" s="16"/>
      <c r="AB2689" s="16"/>
      <c r="AC2689" s="16"/>
      <c r="AE2689" s="16"/>
      <c r="AF2689" s="16"/>
    </row>
    <row r="2690" spans="1:32" x14ac:dyDescent="0.3">
      <c r="A2690" s="26">
        <v>44918</v>
      </c>
      <c r="B2690" s="82">
        <f t="shared" si="246"/>
        <v>4.08</v>
      </c>
      <c r="C2690" s="82">
        <f t="shared" si="247"/>
        <v>0</v>
      </c>
      <c r="D2690" s="82">
        <f t="shared" si="248"/>
        <v>0</v>
      </c>
      <c r="E2690" s="82">
        <f t="shared" si="249"/>
        <v>0</v>
      </c>
      <c r="F2690" s="82">
        <f t="shared" si="250"/>
        <v>4.08</v>
      </c>
      <c r="G2690" s="82">
        <f t="shared" si="251"/>
        <v>165.88000000000005</v>
      </c>
      <c r="H2690" s="82">
        <f>G2690-MAX($G$4:G2690)</f>
        <v>-0.74999999999997158</v>
      </c>
      <c r="J2690" s="26">
        <v>43783</v>
      </c>
      <c r="K2690" s="26">
        <v>43733</v>
      </c>
      <c r="L2690" s="25">
        <v>0</v>
      </c>
      <c r="M2690" s="32"/>
      <c r="N2690" s="33"/>
      <c r="O2690" s="31"/>
      <c r="P2690" s="26"/>
      <c r="Q2690" s="26"/>
      <c r="R2690" s="25"/>
      <c r="S2690" s="51"/>
      <c r="T2690" s="53"/>
      <c r="V2690" s="51"/>
      <c r="W2690" s="53"/>
      <c r="Y2690" s="16"/>
      <c r="Z2690" s="16"/>
      <c r="AB2690" s="16"/>
      <c r="AC2690" s="16"/>
      <c r="AD2690" s="83"/>
      <c r="AE2690" s="16"/>
      <c r="AF2690" s="16"/>
    </row>
    <row r="2691" spans="1:32" x14ac:dyDescent="0.3">
      <c r="A2691" s="26">
        <v>44921</v>
      </c>
      <c r="B2691" s="82">
        <f t="shared" si="246"/>
        <v>-0.59999999999999898</v>
      </c>
      <c r="C2691" s="82">
        <f t="shared" si="247"/>
        <v>0</v>
      </c>
      <c r="D2691" s="82">
        <f t="shared" si="248"/>
        <v>0</v>
      </c>
      <c r="E2691" s="82">
        <f t="shared" si="249"/>
        <v>0</v>
      </c>
      <c r="F2691" s="82">
        <f t="shared" si="250"/>
        <v>-0.59999999999999898</v>
      </c>
      <c r="G2691" s="82">
        <f t="shared" si="251"/>
        <v>165.28000000000006</v>
      </c>
      <c r="H2691" s="82">
        <f>G2691-MAX($G$4:G2691)</f>
        <v>-1.3499999999999659</v>
      </c>
      <c r="J2691" s="26">
        <v>43783</v>
      </c>
      <c r="K2691" s="26">
        <v>43734</v>
      </c>
      <c r="L2691" s="25">
        <v>0</v>
      </c>
      <c r="M2691" s="32"/>
      <c r="N2691" s="33"/>
      <c r="O2691" s="31"/>
      <c r="P2691" s="26"/>
      <c r="Q2691" s="26"/>
      <c r="R2691" s="25"/>
      <c r="S2691" s="51"/>
      <c r="T2691" s="53"/>
      <c r="V2691" s="51"/>
      <c r="W2691" s="53"/>
      <c r="Y2691" s="16"/>
      <c r="Z2691" s="16"/>
      <c r="AB2691" s="16"/>
      <c r="AC2691" s="16"/>
      <c r="AE2691" s="16"/>
      <c r="AF2691" s="16"/>
    </row>
    <row r="2692" spans="1:32" x14ac:dyDescent="0.3">
      <c r="A2692" s="26">
        <v>44922</v>
      </c>
      <c r="B2692" s="82">
        <f t="shared" ref="B2692:B2755" si="252">IFERROR(VLOOKUP($A2692,$K:$L,2,0), 0)</f>
        <v>-1.89</v>
      </c>
      <c r="C2692" s="82">
        <f t="shared" ref="C2692:C2755" si="253">IFERROR(2*VLOOKUP($A2692,$T:$U,2,0), 0)</f>
        <v>0</v>
      </c>
      <c r="D2692" s="82">
        <f t="shared" ref="D2692:D2755" si="254">IFERROR(VLOOKUP($A2692,$AF:$AG,2,0), 0)</f>
        <v>0</v>
      </c>
      <c r="E2692" s="82">
        <f t="shared" ref="E2692:E2755" si="255">IFERROR(VLOOKUP($A2692,$AC:$AD,2,0), 0)</f>
        <v>0</v>
      </c>
      <c r="F2692" s="82">
        <f t="shared" ref="F2692:F2755" si="256">B2692+C2692+D2692+E2692</f>
        <v>-1.89</v>
      </c>
      <c r="G2692" s="82">
        <f t="shared" si="251"/>
        <v>163.39000000000007</v>
      </c>
      <c r="H2692" s="82">
        <f>G2692-MAX($G$4:G2692)</f>
        <v>-3.2399999999999523</v>
      </c>
      <c r="J2692" s="26">
        <v>43783</v>
      </c>
      <c r="K2692" s="26">
        <v>43735</v>
      </c>
      <c r="L2692" s="25">
        <v>0</v>
      </c>
      <c r="M2692" s="32"/>
      <c r="N2692" s="33"/>
      <c r="O2692" s="31"/>
      <c r="P2692" s="26"/>
      <c r="Q2692" s="26"/>
      <c r="R2692" s="25"/>
      <c r="S2692" s="51"/>
      <c r="T2692" s="53"/>
      <c r="V2692" s="51"/>
      <c r="W2692" s="53"/>
      <c r="Y2692" s="16"/>
      <c r="Z2692" s="16"/>
      <c r="AB2692" s="16"/>
      <c r="AC2692" s="16"/>
      <c r="AE2692" s="16"/>
      <c r="AF2692" s="16"/>
    </row>
    <row r="2693" spans="1:32" x14ac:dyDescent="0.3">
      <c r="A2693" s="26">
        <v>44923</v>
      </c>
      <c r="B2693" s="82">
        <f t="shared" si="252"/>
        <v>2.9399999999999902</v>
      </c>
      <c r="C2693" s="82">
        <f t="shared" si="253"/>
        <v>0</v>
      </c>
      <c r="D2693" s="82">
        <f t="shared" si="254"/>
        <v>0</v>
      </c>
      <c r="E2693" s="82">
        <f t="shared" si="255"/>
        <v>0</v>
      </c>
      <c r="F2693" s="82">
        <f t="shared" si="256"/>
        <v>2.9399999999999902</v>
      </c>
      <c r="G2693" s="82">
        <f t="shared" ref="G2693:G2756" si="257">F2693+G2692</f>
        <v>166.33000000000007</v>
      </c>
      <c r="H2693" s="82">
        <f>G2693-MAX($G$4:G2693)</f>
        <v>-0.29999999999995453</v>
      </c>
      <c r="J2693" s="26">
        <v>43783</v>
      </c>
      <c r="K2693" s="26">
        <v>43738</v>
      </c>
      <c r="L2693" s="25">
        <v>0</v>
      </c>
      <c r="M2693" s="32"/>
      <c r="N2693" s="33"/>
      <c r="O2693" s="31"/>
      <c r="P2693" s="26"/>
      <c r="Q2693" s="26"/>
      <c r="R2693" s="25"/>
      <c r="S2693" s="51"/>
      <c r="T2693" s="53"/>
      <c r="V2693" s="51"/>
      <c r="W2693" s="53"/>
      <c r="X2693" s="54"/>
      <c r="Y2693" s="16"/>
      <c r="Z2693" s="16"/>
      <c r="AB2693" s="16"/>
      <c r="AC2693" s="16"/>
      <c r="AE2693" s="16"/>
      <c r="AF2693" s="16"/>
    </row>
    <row r="2694" spans="1:32" x14ac:dyDescent="0.3">
      <c r="A2694" s="26">
        <v>44924</v>
      </c>
      <c r="B2694" s="82">
        <f t="shared" si="252"/>
        <v>4.55</v>
      </c>
      <c r="C2694" s="82">
        <f t="shared" si="253"/>
        <v>0</v>
      </c>
      <c r="D2694" s="82">
        <f t="shared" si="254"/>
        <v>0</v>
      </c>
      <c r="E2694" s="82">
        <f t="shared" si="255"/>
        <v>0</v>
      </c>
      <c r="F2694" s="82">
        <f t="shared" si="256"/>
        <v>4.55</v>
      </c>
      <c r="G2694" s="82">
        <f t="shared" si="257"/>
        <v>170.88000000000008</v>
      </c>
      <c r="H2694" s="82">
        <f>G2694-MAX($G$4:G2694)</f>
        <v>0</v>
      </c>
      <c r="J2694" s="26">
        <v>43783</v>
      </c>
      <c r="K2694" s="26">
        <v>43739</v>
      </c>
      <c r="L2694" s="25">
        <v>0</v>
      </c>
      <c r="M2694" s="32"/>
      <c r="N2694" s="33"/>
      <c r="O2694" s="31"/>
      <c r="P2694" s="26"/>
      <c r="Q2694" s="26"/>
      <c r="R2694" s="25"/>
      <c r="S2694" s="51"/>
      <c r="T2694" s="53"/>
      <c r="V2694" s="51"/>
      <c r="W2694" s="53"/>
      <c r="Y2694" s="16"/>
      <c r="Z2694" s="16"/>
      <c r="AB2694" s="16"/>
      <c r="AC2694" s="16"/>
      <c r="AE2694" s="16"/>
      <c r="AF2694" s="16"/>
    </row>
    <row r="2695" spans="1:32" x14ac:dyDescent="0.3">
      <c r="A2695" s="26">
        <v>44928</v>
      </c>
      <c r="B2695" s="82">
        <f t="shared" si="252"/>
        <v>1.8499999999999901</v>
      </c>
      <c r="C2695" s="82">
        <f t="shared" si="253"/>
        <v>0</v>
      </c>
      <c r="D2695" s="82">
        <f t="shared" si="254"/>
        <v>0</v>
      </c>
      <c r="E2695" s="82">
        <f t="shared" si="255"/>
        <v>0</v>
      </c>
      <c r="F2695" s="82">
        <f t="shared" si="256"/>
        <v>1.8499999999999901</v>
      </c>
      <c r="G2695" s="82">
        <f t="shared" si="257"/>
        <v>172.73000000000008</v>
      </c>
      <c r="H2695" s="82">
        <f>G2695-MAX($G$4:G2695)</f>
        <v>0</v>
      </c>
      <c r="J2695" s="26">
        <v>43783</v>
      </c>
      <c r="K2695" s="26">
        <v>43740</v>
      </c>
      <c r="L2695" s="25">
        <v>0</v>
      </c>
      <c r="M2695" s="32"/>
      <c r="N2695" s="33"/>
      <c r="O2695" s="31"/>
      <c r="P2695" s="26"/>
      <c r="Q2695" s="26"/>
      <c r="R2695" s="25"/>
      <c r="S2695" s="51"/>
      <c r="T2695" s="53"/>
      <c r="V2695" s="51"/>
      <c r="W2695" s="53"/>
      <c r="Y2695" s="16"/>
      <c r="Z2695" s="16"/>
      <c r="AB2695" s="16"/>
      <c r="AC2695" s="16"/>
      <c r="AE2695" s="16"/>
      <c r="AF2695" s="16"/>
    </row>
    <row r="2696" spans="1:32" x14ac:dyDescent="0.3">
      <c r="A2696" s="26">
        <v>44929</v>
      </c>
      <c r="B2696" s="82">
        <f t="shared" si="252"/>
        <v>0.19999999999999901</v>
      </c>
      <c r="C2696" s="82">
        <f t="shared" si="253"/>
        <v>0</v>
      </c>
      <c r="D2696" s="82">
        <f t="shared" si="254"/>
        <v>0</v>
      </c>
      <c r="E2696" s="82">
        <f t="shared" si="255"/>
        <v>0</v>
      </c>
      <c r="F2696" s="82">
        <f t="shared" si="256"/>
        <v>0.19999999999999901</v>
      </c>
      <c r="G2696" s="82">
        <f t="shared" si="257"/>
        <v>172.93000000000006</v>
      </c>
      <c r="H2696" s="82">
        <f>G2696-MAX($G$4:G2696)</f>
        <v>0</v>
      </c>
      <c r="J2696" s="26">
        <v>43783</v>
      </c>
      <c r="K2696" s="26">
        <v>43742</v>
      </c>
      <c r="L2696" s="25">
        <v>0</v>
      </c>
      <c r="M2696" s="32"/>
      <c r="N2696" s="33"/>
      <c r="O2696" s="31"/>
      <c r="P2696" s="26"/>
      <c r="Q2696" s="26"/>
      <c r="R2696" s="25"/>
      <c r="S2696" s="51"/>
      <c r="T2696" s="53"/>
      <c r="V2696" s="51"/>
      <c r="W2696" s="53"/>
      <c r="Y2696" s="16"/>
      <c r="Z2696" s="16"/>
      <c r="AB2696" s="16"/>
      <c r="AC2696" s="16"/>
      <c r="AE2696" s="16"/>
      <c r="AF2696" s="16"/>
    </row>
    <row r="2697" spans="1:32" x14ac:dyDescent="0.3">
      <c r="A2697" s="26">
        <v>44930</v>
      </c>
      <c r="B2697" s="82">
        <f t="shared" si="252"/>
        <v>-5.7999999999999901</v>
      </c>
      <c r="C2697" s="82">
        <f t="shared" si="253"/>
        <v>0</v>
      </c>
      <c r="D2697" s="82">
        <f t="shared" si="254"/>
        <v>0</v>
      </c>
      <c r="E2697" s="82">
        <f t="shared" si="255"/>
        <v>0</v>
      </c>
      <c r="F2697" s="82">
        <f t="shared" si="256"/>
        <v>-5.7999999999999901</v>
      </c>
      <c r="G2697" s="82">
        <f t="shared" si="257"/>
        <v>167.13000000000008</v>
      </c>
      <c r="H2697" s="82">
        <f>G2697-MAX($G$4:G2697)</f>
        <v>-5.7999999999999829</v>
      </c>
      <c r="J2697" s="26">
        <v>43783</v>
      </c>
      <c r="K2697" s="26">
        <v>43745</v>
      </c>
      <c r="L2697" s="25">
        <v>0</v>
      </c>
      <c r="M2697" s="32"/>
      <c r="N2697" s="33"/>
      <c r="O2697" s="31"/>
      <c r="P2697" s="26"/>
      <c r="Q2697" s="26"/>
      <c r="R2697" s="25"/>
      <c r="S2697" s="51"/>
      <c r="T2697" s="53"/>
      <c r="V2697" s="51"/>
      <c r="W2697" s="53"/>
      <c r="Y2697" s="16"/>
      <c r="Z2697" s="16"/>
      <c r="AB2697" s="16"/>
      <c r="AC2697" s="16"/>
      <c r="AE2697" s="16"/>
      <c r="AF2697" s="16"/>
    </row>
    <row r="2698" spans="1:32" x14ac:dyDescent="0.3">
      <c r="A2698" s="26">
        <v>44931</v>
      </c>
      <c r="B2698" s="82">
        <f t="shared" si="252"/>
        <v>-1.8499999999999901</v>
      </c>
      <c r="C2698" s="82">
        <f t="shared" si="253"/>
        <v>0</v>
      </c>
      <c r="D2698" s="82">
        <f t="shared" si="254"/>
        <v>0</v>
      </c>
      <c r="E2698" s="82">
        <f t="shared" si="255"/>
        <v>0</v>
      </c>
      <c r="F2698" s="82">
        <f t="shared" si="256"/>
        <v>-1.8499999999999901</v>
      </c>
      <c r="G2698" s="82">
        <f t="shared" si="257"/>
        <v>165.28000000000009</v>
      </c>
      <c r="H2698" s="82">
        <f>G2698-MAX($G$4:G2698)</f>
        <v>-7.6499999999999773</v>
      </c>
      <c r="J2698" s="26">
        <v>43783</v>
      </c>
      <c r="K2698" s="26">
        <v>43746</v>
      </c>
      <c r="L2698" s="25">
        <v>0</v>
      </c>
      <c r="M2698" s="32"/>
      <c r="N2698" s="33"/>
      <c r="O2698" s="31"/>
      <c r="P2698" s="26"/>
      <c r="Q2698" s="26"/>
      <c r="R2698" s="25"/>
      <c r="S2698" s="51"/>
      <c r="T2698" s="53"/>
      <c r="V2698" s="51"/>
      <c r="W2698" s="53"/>
      <c r="Y2698" s="16"/>
      <c r="Z2698" s="16"/>
      <c r="AB2698" s="16"/>
      <c r="AC2698" s="16"/>
      <c r="AE2698" s="16"/>
      <c r="AF2698" s="16"/>
    </row>
    <row r="2699" spans="1:32" x14ac:dyDescent="0.3">
      <c r="A2699" s="26">
        <v>44932</v>
      </c>
      <c r="B2699" s="82">
        <f t="shared" si="252"/>
        <v>-3.67</v>
      </c>
      <c r="C2699" s="82">
        <f t="shared" si="253"/>
        <v>0</v>
      </c>
      <c r="D2699" s="82">
        <f t="shared" si="254"/>
        <v>0</v>
      </c>
      <c r="E2699" s="82">
        <f t="shared" si="255"/>
        <v>0</v>
      </c>
      <c r="F2699" s="82">
        <f t="shared" si="256"/>
        <v>-3.67</v>
      </c>
      <c r="G2699" s="82">
        <f t="shared" si="257"/>
        <v>161.6100000000001</v>
      </c>
      <c r="H2699" s="82">
        <f>G2699-MAX($G$4:G2699)</f>
        <v>-11.319999999999965</v>
      </c>
      <c r="J2699" s="26">
        <v>43783</v>
      </c>
      <c r="K2699" s="26">
        <v>43748</v>
      </c>
      <c r="L2699" s="25">
        <v>0</v>
      </c>
      <c r="M2699" s="32"/>
      <c r="N2699" s="33"/>
      <c r="O2699" s="31"/>
      <c r="P2699" s="26"/>
      <c r="Q2699" s="26"/>
      <c r="R2699" s="25"/>
      <c r="S2699" s="51"/>
      <c r="T2699" s="53"/>
      <c r="V2699" s="51"/>
      <c r="W2699" s="53"/>
      <c r="Y2699" s="16"/>
      <c r="Z2699" s="16"/>
      <c r="AB2699" s="16"/>
      <c r="AC2699" s="16"/>
      <c r="AE2699" s="16"/>
      <c r="AF2699" s="16"/>
    </row>
    <row r="2700" spans="1:32" x14ac:dyDescent="0.3">
      <c r="A2700" s="26">
        <v>44935</v>
      </c>
      <c r="B2700" s="82">
        <f t="shared" si="252"/>
        <v>-4.87</v>
      </c>
      <c r="C2700" s="82">
        <f t="shared" si="253"/>
        <v>0</v>
      </c>
      <c r="D2700" s="82">
        <f t="shared" si="254"/>
        <v>0</v>
      </c>
      <c r="E2700" s="82">
        <f t="shared" si="255"/>
        <v>0</v>
      </c>
      <c r="F2700" s="82">
        <f t="shared" si="256"/>
        <v>-4.87</v>
      </c>
      <c r="G2700" s="82">
        <f t="shared" si="257"/>
        <v>156.74000000000009</v>
      </c>
      <c r="H2700" s="82">
        <f>G2700-MAX($G$4:G2700)</f>
        <v>-16.189999999999969</v>
      </c>
      <c r="J2700" s="26">
        <v>43783</v>
      </c>
      <c r="K2700" s="26">
        <v>43749</v>
      </c>
      <c r="L2700" s="25">
        <v>0</v>
      </c>
      <c r="M2700" s="32"/>
      <c r="N2700" s="33"/>
      <c r="O2700" s="31"/>
      <c r="P2700" s="26"/>
      <c r="Q2700" s="26"/>
      <c r="R2700" s="25"/>
      <c r="S2700" s="51"/>
      <c r="T2700" s="53"/>
      <c r="V2700" s="51"/>
      <c r="W2700" s="53"/>
      <c r="Y2700" s="16"/>
      <c r="Z2700" s="16"/>
      <c r="AB2700" s="16"/>
      <c r="AC2700" s="16"/>
      <c r="AE2700" s="16"/>
      <c r="AF2700" s="16"/>
    </row>
    <row r="2701" spans="1:32" x14ac:dyDescent="0.3">
      <c r="A2701" s="26">
        <v>44936</v>
      </c>
      <c r="B2701" s="82">
        <f t="shared" si="252"/>
        <v>0</v>
      </c>
      <c r="C2701" s="82">
        <f t="shared" si="253"/>
        <v>0</v>
      </c>
      <c r="D2701" s="82">
        <f t="shared" si="254"/>
        <v>0</v>
      </c>
      <c r="E2701" s="82">
        <f t="shared" si="255"/>
        <v>0</v>
      </c>
      <c r="F2701" s="82">
        <f t="shared" si="256"/>
        <v>0</v>
      </c>
      <c r="G2701" s="82">
        <f t="shared" si="257"/>
        <v>156.74000000000009</v>
      </c>
      <c r="H2701" s="82">
        <f>G2701-MAX($G$4:G2701)</f>
        <v>-16.189999999999969</v>
      </c>
      <c r="J2701" s="26">
        <v>43783</v>
      </c>
      <c r="K2701" s="26">
        <v>43752</v>
      </c>
      <c r="L2701" s="25">
        <v>0</v>
      </c>
      <c r="M2701" s="32"/>
      <c r="N2701" s="33"/>
      <c r="O2701" s="31"/>
      <c r="P2701" s="26"/>
      <c r="Q2701" s="26"/>
      <c r="R2701" s="25"/>
      <c r="S2701" s="51"/>
      <c r="T2701" s="53"/>
      <c r="V2701" s="51"/>
      <c r="W2701" s="53"/>
      <c r="Y2701" s="16"/>
      <c r="Z2701" s="16"/>
      <c r="AB2701" s="16"/>
      <c r="AC2701" s="16"/>
      <c r="AE2701" s="16"/>
      <c r="AF2701" s="16"/>
    </row>
    <row r="2702" spans="1:32" x14ac:dyDescent="0.3">
      <c r="A2702" s="26">
        <v>44937</v>
      </c>
      <c r="B2702" s="82">
        <f t="shared" si="252"/>
        <v>0</v>
      </c>
      <c r="C2702" s="82">
        <f t="shared" si="253"/>
        <v>0</v>
      </c>
      <c r="D2702" s="82">
        <f t="shared" si="254"/>
        <v>0</v>
      </c>
      <c r="E2702" s="82">
        <f t="shared" si="255"/>
        <v>0</v>
      </c>
      <c r="F2702" s="82">
        <f t="shared" si="256"/>
        <v>0</v>
      </c>
      <c r="G2702" s="82">
        <f t="shared" si="257"/>
        <v>156.74000000000009</v>
      </c>
      <c r="H2702" s="82">
        <f>G2702-MAX($G$4:G2702)</f>
        <v>-16.189999999999969</v>
      </c>
      <c r="J2702" s="26">
        <v>43783</v>
      </c>
      <c r="K2702" s="26">
        <v>43753</v>
      </c>
      <c r="L2702" s="25">
        <v>0</v>
      </c>
      <c r="M2702" s="32"/>
      <c r="N2702" s="33"/>
      <c r="O2702" s="31"/>
      <c r="P2702" s="26"/>
      <c r="Q2702" s="26"/>
      <c r="R2702" s="25"/>
      <c r="S2702" s="51"/>
      <c r="T2702" s="53"/>
      <c r="V2702" s="51"/>
      <c r="W2702" s="53"/>
      <c r="Y2702" s="16"/>
      <c r="Z2702" s="16"/>
      <c r="AB2702" s="16"/>
      <c r="AC2702" s="16"/>
      <c r="AE2702" s="16"/>
      <c r="AF2702" s="16"/>
    </row>
    <row r="2703" spans="1:32" x14ac:dyDescent="0.3">
      <c r="A2703" s="26">
        <v>44938</v>
      </c>
      <c r="B2703" s="82">
        <f t="shared" si="252"/>
        <v>0</v>
      </c>
      <c r="C2703" s="82">
        <f t="shared" si="253"/>
        <v>0</v>
      </c>
      <c r="D2703" s="82">
        <f t="shared" si="254"/>
        <v>0</v>
      </c>
      <c r="E2703" s="82">
        <f t="shared" si="255"/>
        <v>0</v>
      </c>
      <c r="F2703" s="82">
        <f t="shared" si="256"/>
        <v>0</v>
      </c>
      <c r="G2703" s="82">
        <f t="shared" si="257"/>
        <v>156.74000000000009</v>
      </c>
      <c r="H2703" s="82">
        <f>G2703-MAX($G$4:G2703)</f>
        <v>-16.189999999999969</v>
      </c>
      <c r="J2703" s="26">
        <v>43783</v>
      </c>
      <c r="K2703" s="26">
        <v>43754</v>
      </c>
      <c r="L2703" s="25">
        <v>0</v>
      </c>
      <c r="M2703" s="32"/>
      <c r="N2703" s="33"/>
      <c r="O2703" s="31"/>
      <c r="P2703" s="26"/>
      <c r="Q2703" s="26"/>
      <c r="R2703" s="25"/>
      <c r="S2703" s="51"/>
      <c r="T2703" s="53"/>
      <c r="V2703" s="51"/>
      <c r="W2703" s="53"/>
      <c r="Y2703" s="16"/>
      <c r="Z2703" s="16"/>
      <c r="AB2703" s="16"/>
      <c r="AC2703" s="16"/>
      <c r="AE2703" s="16"/>
      <c r="AF2703" s="16"/>
    </row>
    <row r="2704" spans="1:32" x14ac:dyDescent="0.3">
      <c r="A2704" s="26">
        <v>44939</v>
      </c>
      <c r="B2704" s="82">
        <f t="shared" si="252"/>
        <v>0</v>
      </c>
      <c r="C2704" s="82">
        <f t="shared" si="253"/>
        <v>0</v>
      </c>
      <c r="D2704" s="82">
        <f t="shared" si="254"/>
        <v>0</v>
      </c>
      <c r="E2704" s="82">
        <f t="shared" si="255"/>
        <v>0</v>
      </c>
      <c r="F2704" s="82">
        <f t="shared" si="256"/>
        <v>0</v>
      </c>
      <c r="G2704" s="82">
        <f t="shared" si="257"/>
        <v>156.74000000000009</v>
      </c>
      <c r="H2704" s="82">
        <f>G2704-MAX($G$4:G2704)</f>
        <v>-16.189999999999969</v>
      </c>
      <c r="J2704" s="26">
        <v>43783</v>
      </c>
      <c r="K2704" s="26">
        <v>43755</v>
      </c>
      <c r="L2704" s="25">
        <v>0</v>
      </c>
      <c r="M2704" s="32"/>
      <c r="N2704" s="33"/>
      <c r="O2704" s="31"/>
      <c r="P2704" s="26"/>
      <c r="Q2704" s="26"/>
      <c r="R2704" s="25"/>
      <c r="S2704" s="51"/>
      <c r="T2704" s="53"/>
      <c r="V2704" s="51"/>
      <c r="W2704" s="53"/>
      <c r="Y2704" s="16"/>
      <c r="Z2704" s="16"/>
      <c r="AB2704" s="16"/>
      <c r="AC2704" s="16"/>
      <c r="AE2704" s="16"/>
      <c r="AF2704" s="16"/>
    </row>
    <row r="2705" spans="1:32" x14ac:dyDescent="0.3">
      <c r="A2705" s="26">
        <v>44942</v>
      </c>
      <c r="B2705" s="82">
        <f t="shared" si="252"/>
        <v>0</v>
      </c>
      <c r="C2705" s="82">
        <f t="shared" si="253"/>
        <v>0</v>
      </c>
      <c r="D2705" s="82">
        <f t="shared" si="254"/>
        <v>0</v>
      </c>
      <c r="E2705" s="82">
        <f t="shared" si="255"/>
        <v>0</v>
      </c>
      <c r="F2705" s="82">
        <f t="shared" si="256"/>
        <v>0</v>
      </c>
      <c r="G2705" s="82">
        <f t="shared" si="257"/>
        <v>156.74000000000009</v>
      </c>
      <c r="H2705" s="82">
        <f>G2705-MAX($G$4:G2705)</f>
        <v>-16.189999999999969</v>
      </c>
      <c r="J2705" s="26">
        <v>43783</v>
      </c>
      <c r="K2705" s="26">
        <v>43756</v>
      </c>
      <c r="L2705" s="25">
        <v>0</v>
      </c>
      <c r="M2705" s="32"/>
      <c r="N2705" s="33"/>
      <c r="O2705" s="31"/>
      <c r="P2705" s="26"/>
      <c r="Q2705" s="26"/>
      <c r="R2705" s="25"/>
      <c r="S2705" s="51"/>
      <c r="T2705" s="53"/>
      <c r="V2705" s="51"/>
      <c r="W2705" s="53"/>
      <c r="Y2705" s="16"/>
      <c r="Z2705" s="16"/>
      <c r="AB2705" s="16"/>
      <c r="AC2705" s="16"/>
      <c r="AE2705" s="16"/>
      <c r="AF2705" s="16"/>
    </row>
    <row r="2706" spans="1:32" x14ac:dyDescent="0.3">
      <c r="A2706" s="26">
        <v>44943</v>
      </c>
      <c r="B2706" s="82">
        <f t="shared" si="252"/>
        <v>0</v>
      </c>
      <c r="C2706" s="82">
        <f t="shared" si="253"/>
        <v>0</v>
      </c>
      <c r="D2706" s="82">
        <f t="shared" si="254"/>
        <v>0</v>
      </c>
      <c r="E2706" s="82">
        <f t="shared" si="255"/>
        <v>0</v>
      </c>
      <c r="F2706" s="82">
        <f t="shared" si="256"/>
        <v>0</v>
      </c>
      <c r="G2706" s="82">
        <f t="shared" si="257"/>
        <v>156.74000000000009</v>
      </c>
      <c r="H2706" s="82">
        <f>G2706-MAX($G$4:G2706)</f>
        <v>-16.189999999999969</v>
      </c>
      <c r="J2706" s="26">
        <v>43783</v>
      </c>
      <c r="K2706" s="26">
        <v>43759</v>
      </c>
      <c r="L2706" s="25">
        <v>0</v>
      </c>
      <c r="M2706" s="32"/>
      <c r="N2706" s="33"/>
      <c r="O2706" s="31"/>
      <c r="P2706" s="26"/>
      <c r="Q2706" s="26"/>
      <c r="R2706" s="25"/>
      <c r="S2706" s="51"/>
      <c r="T2706" s="53"/>
      <c r="V2706" s="51"/>
      <c r="W2706" s="53"/>
      <c r="Y2706" s="16"/>
      <c r="Z2706" s="16"/>
      <c r="AB2706" s="16"/>
      <c r="AC2706" s="16"/>
      <c r="AE2706" s="16"/>
      <c r="AF2706" s="16"/>
    </row>
    <row r="2707" spans="1:32" x14ac:dyDescent="0.3">
      <c r="A2707" s="26">
        <v>44944</v>
      </c>
      <c r="B2707" s="82">
        <f t="shared" si="252"/>
        <v>0</v>
      </c>
      <c r="C2707" s="82">
        <f t="shared" si="253"/>
        <v>0</v>
      </c>
      <c r="D2707" s="82">
        <f t="shared" si="254"/>
        <v>0</v>
      </c>
      <c r="E2707" s="82">
        <f t="shared" si="255"/>
        <v>0</v>
      </c>
      <c r="F2707" s="82">
        <f t="shared" si="256"/>
        <v>0</v>
      </c>
      <c r="G2707" s="82">
        <f t="shared" si="257"/>
        <v>156.74000000000009</v>
      </c>
      <c r="H2707" s="82">
        <f>G2707-MAX($G$4:G2707)</f>
        <v>-16.189999999999969</v>
      </c>
      <c r="J2707" s="26">
        <v>43783</v>
      </c>
      <c r="K2707" s="26">
        <v>43760</v>
      </c>
      <c r="L2707" s="25">
        <v>0</v>
      </c>
      <c r="M2707" s="32"/>
      <c r="N2707" s="33"/>
      <c r="O2707" s="31"/>
      <c r="P2707" s="26"/>
      <c r="Q2707" s="26"/>
      <c r="R2707" s="25"/>
      <c r="S2707" s="51"/>
      <c r="T2707" s="53"/>
      <c r="V2707" s="51"/>
      <c r="W2707" s="53"/>
      <c r="Y2707" s="16"/>
      <c r="Z2707" s="16"/>
      <c r="AB2707" s="16"/>
      <c r="AC2707" s="16"/>
      <c r="AE2707" s="16"/>
      <c r="AF2707" s="16"/>
    </row>
    <row r="2708" spans="1:32" x14ac:dyDescent="0.3">
      <c r="A2708" s="26">
        <v>44945</v>
      </c>
      <c r="B2708" s="82">
        <f t="shared" si="252"/>
        <v>0</v>
      </c>
      <c r="C2708" s="82">
        <f t="shared" si="253"/>
        <v>0</v>
      </c>
      <c r="D2708" s="82">
        <f t="shared" si="254"/>
        <v>0</v>
      </c>
      <c r="E2708" s="82">
        <f t="shared" si="255"/>
        <v>0</v>
      </c>
      <c r="F2708" s="82">
        <f t="shared" si="256"/>
        <v>0</v>
      </c>
      <c r="G2708" s="82">
        <f t="shared" si="257"/>
        <v>156.74000000000009</v>
      </c>
      <c r="H2708" s="82">
        <f>G2708-MAX($G$4:G2708)</f>
        <v>-16.189999999999969</v>
      </c>
      <c r="J2708" s="26">
        <v>43783</v>
      </c>
      <c r="K2708" s="26">
        <v>43761</v>
      </c>
      <c r="L2708" s="25">
        <v>0</v>
      </c>
      <c r="M2708" s="32"/>
      <c r="N2708" s="33"/>
      <c r="O2708" s="31"/>
      <c r="P2708" s="26"/>
      <c r="Q2708" s="26"/>
      <c r="R2708" s="25"/>
      <c r="S2708" s="51"/>
      <c r="T2708" s="53"/>
      <c r="V2708" s="51"/>
      <c r="W2708" s="53"/>
      <c r="Y2708" s="16"/>
      <c r="Z2708" s="16"/>
      <c r="AB2708" s="16"/>
      <c r="AC2708" s="16"/>
      <c r="AE2708" s="16"/>
      <c r="AF2708" s="16"/>
    </row>
    <row r="2709" spans="1:32" x14ac:dyDescent="0.3">
      <c r="A2709" s="26">
        <v>44946</v>
      </c>
      <c r="B2709" s="82">
        <f t="shared" si="252"/>
        <v>0</v>
      </c>
      <c r="C2709" s="82">
        <f t="shared" si="253"/>
        <v>0</v>
      </c>
      <c r="D2709" s="82">
        <f t="shared" si="254"/>
        <v>0</v>
      </c>
      <c r="E2709" s="82">
        <f t="shared" si="255"/>
        <v>0</v>
      </c>
      <c r="F2709" s="82">
        <f t="shared" si="256"/>
        <v>0</v>
      </c>
      <c r="G2709" s="82">
        <f t="shared" si="257"/>
        <v>156.74000000000009</v>
      </c>
      <c r="H2709" s="82">
        <f>G2709-MAX($G$4:G2709)</f>
        <v>-16.189999999999969</v>
      </c>
      <c r="J2709" s="26">
        <v>43783</v>
      </c>
      <c r="K2709" s="26">
        <v>43762</v>
      </c>
      <c r="L2709" s="25">
        <v>0</v>
      </c>
      <c r="M2709" s="32"/>
      <c r="N2709" s="33"/>
      <c r="O2709" s="31"/>
      <c r="P2709" s="26"/>
      <c r="Q2709" s="26"/>
      <c r="R2709" s="25"/>
      <c r="S2709" s="51"/>
      <c r="T2709" s="53"/>
      <c r="V2709" s="51"/>
      <c r="W2709" s="53"/>
      <c r="Y2709" s="16"/>
      <c r="Z2709" s="16"/>
      <c r="AB2709" s="16"/>
      <c r="AC2709" s="16"/>
      <c r="AE2709" s="16"/>
      <c r="AF2709" s="16"/>
    </row>
    <row r="2710" spans="1:32" x14ac:dyDescent="0.3">
      <c r="A2710" s="26">
        <v>44951</v>
      </c>
      <c r="B2710" s="82">
        <f t="shared" si="252"/>
        <v>0</v>
      </c>
      <c r="C2710" s="82">
        <f t="shared" si="253"/>
        <v>0</v>
      </c>
      <c r="D2710" s="82">
        <f t="shared" si="254"/>
        <v>0</v>
      </c>
      <c r="E2710" s="82">
        <f t="shared" si="255"/>
        <v>0</v>
      </c>
      <c r="F2710" s="82">
        <f t="shared" si="256"/>
        <v>0</v>
      </c>
      <c r="G2710" s="82">
        <f t="shared" si="257"/>
        <v>156.74000000000009</v>
      </c>
      <c r="H2710" s="82">
        <f>G2710-MAX($G$4:G2710)</f>
        <v>-16.189999999999969</v>
      </c>
      <c r="J2710" s="26">
        <v>43783</v>
      </c>
      <c r="K2710" s="26">
        <v>43763</v>
      </c>
      <c r="L2710" s="25">
        <v>0</v>
      </c>
      <c r="M2710" s="32"/>
      <c r="N2710" s="33"/>
      <c r="O2710" s="31"/>
      <c r="P2710" s="26"/>
      <c r="Q2710" s="26"/>
      <c r="R2710" s="25"/>
      <c r="S2710" s="51"/>
      <c r="T2710" s="53"/>
      <c r="V2710" s="51"/>
      <c r="W2710" s="53"/>
      <c r="Y2710" s="16"/>
      <c r="Z2710" s="16"/>
      <c r="AB2710" s="16"/>
      <c r="AC2710" s="16"/>
      <c r="AE2710" s="16"/>
      <c r="AF2710" s="16"/>
    </row>
    <row r="2711" spans="1:32" x14ac:dyDescent="0.3">
      <c r="A2711" s="26">
        <v>44952</v>
      </c>
      <c r="B2711" s="82">
        <f t="shared" si="252"/>
        <v>0</v>
      </c>
      <c r="C2711" s="82">
        <f t="shared" si="253"/>
        <v>0</v>
      </c>
      <c r="D2711" s="82">
        <f t="shared" si="254"/>
        <v>0</v>
      </c>
      <c r="E2711" s="82">
        <f t="shared" si="255"/>
        <v>0</v>
      </c>
      <c r="F2711" s="82">
        <f t="shared" si="256"/>
        <v>0</v>
      </c>
      <c r="G2711" s="82">
        <f t="shared" si="257"/>
        <v>156.74000000000009</v>
      </c>
      <c r="H2711" s="82">
        <f>G2711-MAX($G$4:G2711)</f>
        <v>-16.189999999999969</v>
      </c>
      <c r="J2711" s="26">
        <v>43783</v>
      </c>
      <c r="K2711" s="26">
        <v>43766</v>
      </c>
      <c r="L2711" s="25">
        <v>0</v>
      </c>
      <c r="M2711" s="32"/>
      <c r="N2711" s="33"/>
      <c r="O2711" s="31"/>
      <c r="P2711" s="26"/>
      <c r="Q2711" s="26"/>
      <c r="R2711" s="25"/>
      <c r="S2711" s="51"/>
      <c r="T2711" s="53"/>
      <c r="V2711" s="51"/>
      <c r="W2711" s="53"/>
      <c r="Y2711" s="16"/>
      <c r="Z2711" s="16"/>
      <c r="AB2711" s="16"/>
      <c r="AC2711" s="16"/>
      <c r="AE2711" s="16"/>
      <c r="AF2711" s="16"/>
    </row>
    <row r="2712" spans="1:32" x14ac:dyDescent="0.3">
      <c r="A2712" s="26">
        <v>44953</v>
      </c>
      <c r="B2712" s="82">
        <f t="shared" si="252"/>
        <v>0</v>
      </c>
      <c r="C2712" s="82">
        <f t="shared" si="253"/>
        <v>0</v>
      </c>
      <c r="D2712" s="82">
        <f t="shared" si="254"/>
        <v>0</v>
      </c>
      <c r="E2712" s="82">
        <f t="shared" si="255"/>
        <v>0</v>
      </c>
      <c r="F2712" s="82">
        <f t="shared" si="256"/>
        <v>0</v>
      </c>
      <c r="G2712" s="82">
        <f t="shared" si="257"/>
        <v>156.74000000000009</v>
      </c>
      <c r="H2712" s="82">
        <f>G2712-MAX($G$4:G2712)</f>
        <v>-16.189999999999969</v>
      </c>
      <c r="J2712" s="26">
        <v>43783</v>
      </c>
      <c r="K2712" s="26">
        <v>43767</v>
      </c>
      <c r="L2712" s="25">
        <v>0</v>
      </c>
      <c r="M2712" s="32"/>
      <c r="N2712" s="33"/>
      <c r="O2712" s="31"/>
      <c r="P2712" s="26"/>
      <c r="Q2712" s="26"/>
      <c r="R2712" s="25"/>
      <c r="S2712" s="51"/>
      <c r="T2712" s="53"/>
      <c r="V2712" s="51"/>
      <c r="W2712" s="53"/>
      <c r="Y2712" s="16"/>
      <c r="Z2712" s="16"/>
      <c r="AB2712" s="16"/>
      <c r="AC2712" s="16"/>
      <c r="AE2712" s="16"/>
      <c r="AF2712" s="16"/>
    </row>
    <row r="2713" spans="1:32" x14ac:dyDescent="0.3">
      <c r="A2713" s="26">
        <v>44956</v>
      </c>
      <c r="B2713" s="82">
        <f t="shared" si="252"/>
        <v>0</v>
      </c>
      <c r="C2713" s="82">
        <f t="shared" si="253"/>
        <v>0</v>
      </c>
      <c r="D2713" s="82">
        <f t="shared" si="254"/>
        <v>0</v>
      </c>
      <c r="E2713" s="82">
        <f t="shared" si="255"/>
        <v>0</v>
      </c>
      <c r="F2713" s="82">
        <f t="shared" si="256"/>
        <v>0</v>
      </c>
      <c r="G2713" s="82">
        <f t="shared" si="257"/>
        <v>156.74000000000009</v>
      </c>
      <c r="H2713" s="82">
        <f>G2713-MAX($G$4:G2713)</f>
        <v>-16.189999999999969</v>
      </c>
      <c r="J2713" s="26">
        <v>43783</v>
      </c>
      <c r="K2713" s="26">
        <v>43768</v>
      </c>
      <c r="L2713" s="25">
        <v>0</v>
      </c>
      <c r="M2713" s="32"/>
      <c r="N2713" s="33"/>
      <c r="O2713" s="31"/>
      <c r="P2713" s="26"/>
      <c r="Q2713" s="26"/>
      <c r="R2713" s="25"/>
      <c r="S2713" s="51"/>
      <c r="T2713" s="53"/>
      <c r="V2713" s="51"/>
      <c r="W2713" s="53"/>
      <c r="Y2713" s="16"/>
      <c r="Z2713" s="16"/>
      <c r="AB2713" s="16"/>
      <c r="AC2713" s="16"/>
      <c r="AE2713" s="16"/>
      <c r="AF2713" s="16"/>
    </row>
    <row r="2714" spans="1:32" x14ac:dyDescent="0.3">
      <c r="A2714" s="26">
        <v>44957</v>
      </c>
      <c r="B2714" s="82">
        <f t="shared" si="252"/>
        <v>0</v>
      </c>
      <c r="C2714" s="82">
        <f t="shared" si="253"/>
        <v>0</v>
      </c>
      <c r="D2714" s="82">
        <f t="shared" si="254"/>
        <v>0</v>
      </c>
      <c r="E2714" s="82">
        <f t="shared" si="255"/>
        <v>0</v>
      </c>
      <c r="F2714" s="82">
        <f t="shared" si="256"/>
        <v>0</v>
      </c>
      <c r="G2714" s="82">
        <f t="shared" si="257"/>
        <v>156.74000000000009</v>
      </c>
      <c r="H2714" s="82">
        <f>G2714-MAX($G$4:G2714)</f>
        <v>-16.189999999999969</v>
      </c>
      <c r="J2714" s="26">
        <v>43783</v>
      </c>
      <c r="K2714" s="26">
        <v>43769</v>
      </c>
      <c r="L2714" s="25">
        <v>0</v>
      </c>
      <c r="M2714" s="32"/>
      <c r="N2714" s="33"/>
      <c r="O2714" s="31"/>
      <c r="P2714" s="26"/>
      <c r="Q2714" s="26"/>
      <c r="R2714" s="25"/>
      <c r="S2714" s="51"/>
      <c r="T2714" s="53"/>
      <c r="V2714" s="51"/>
      <c r="W2714" s="53"/>
      <c r="Y2714" s="16"/>
      <c r="Z2714" s="16"/>
      <c r="AB2714" s="16"/>
      <c r="AC2714" s="16"/>
      <c r="AE2714" s="16"/>
      <c r="AF2714" s="16"/>
    </row>
    <row r="2715" spans="1:32" x14ac:dyDescent="0.3">
      <c r="A2715" s="26">
        <v>44958</v>
      </c>
      <c r="B2715" s="82">
        <f t="shared" si="252"/>
        <v>0</v>
      </c>
      <c r="C2715" s="82">
        <f t="shared" si="253"/>
        <v>0</v>
      </c>
      <c r="D2715" s="82">
        <f t="shared" si="254"/>
        <v>0</v>
      </c>
      <c r="E2715" s="82">
        <f t="shared" si="255"/>
        <v>0</v>
      </c>
      <c r="F2715" s="82">
        <f t="shared" si="256"/>
        <v>0</v>
      </c>
      <c r="G2715" s="82">
        <f t="shared" si="257"/>
        <v>156.74000000000009</v>
      </c>
      <c r="H2715" s="82">
        <f>G2715-MAX($G$4:G2715)</f>
        <v>-16.189999999999969</v>
      </c>
      <c r="J2715" s="26">
        <v>43783</v>
      </c>
      <c r="K2715" s="26">
        <v>43770</v>
      </c>
      <c r="L2715" s="25">
        <v>0</v>
      </c>
      <c r="M2715" s="32"/>
      <c r="N2715" s="33"/>
      <c r="O2715" s="31"/>
      <c r="P2715" s="26"/>
      <c r="Q2715" s="26"/>
      <c r="R2715" s="25"/>
      <c r="S2715" s="51"/>
      <c r="T2715" s="53"/>
      <c r="V2715" s="51"/>
      <c r="W2715" s="53"/>
      <c r="Y2715" s="16"/>
      <c r="Z2715" s="16"/>
      <c r="AB2715" s="16"/>
      <c r="AC2715" s="16"/>
      <c r="AE2715" s="16"/>
      <c r="AF2715" s="16"/>
    </row>
    <row r="2716" spans="1:32" x14ac:dyDescent="0.3">
      <c r="A2716" s="26">
        <v>44959</v>
      </c>
      <c r="B2716" s="82">
        <f t="shared" si="252"/>
        <v>0</v>
      </c>
      <c r="C2716" s="82">
        <f t="shared" si="253"/>
        <v>0</v>
      </c>
      <c r="D2716" s="82">
        <f t="shared" si="254"/>
        <v>0</v>
      </c>
      <c r="E2716" s="82">
        <f t="shared" si="255"/>
        <v>0</v>
      </c>
      <c r="F2716" s="82">
        <f t="shared" si="256"/>
        <v>0</v>
      </c>
      <c r="G2716" s="82">
        <f t="shared" si="257"/>
        <v>156.74000000000009</v>
      </c>
      <c r="H2716" s="82">
        <f>G2716-MAX($G$4:G2716)</f>
        <v>-16.189999999999969</v>
      </c>
      <c r="J2716" s="26">
        <v>43839</v>
      </c>
      <c r="K2716" s="26">
        <v>43770</v>
      </c>
      <c r="L2716" s="25">
        <v>0</v>
      </c>
      <c r="M2716" s="32"/>
      <c r="N2716" s="33"/>
      <c r="O2716" s="31"/>
      <c r="P2716" s="26"/>
      <c r="Q2716" s="26"/>
      <c r="R2716" s="25"/>
      <c r="S2716" s="51"/>
      <c r="T2716" s="53"/>
      <c r="V2716" s="51"/>
      <c r="W2716" s="53"/>
      <c r="Y2716" s="16"/>
      <c r="Z2716" s="16"/>
      <c r="AB2716" s="16"/>
      <c r="AC2716" s="16"/>
      <c r="AE2716" s="16"/>
      <c r="AF2716" s="16"/>
    </row>
    <row r="2717" spans="1:32" x14ac:dyDescent="0.3">
      <c r="A2717" s="26">
        <v>44960</v>
      </c>
      <c r="B2717" s="82">
        <f t="shared" si="252"/>
        <v>0</v>
      </c>
      <c r="C2717" s="82">
        <f t="shared" si="253"/>
        <v>0</v>
      </c>
      <c r="D2717" s="82">
        <f t="shared" si="254"/>
        <v>0</v>
      </c>
      <c r="E2717" s="82">
        <f t="shared" si="255"/>
        <v>0</v>
      </c>
      <c r="F2717" s="82">
        <f t="shared" si="256"/>
        <v>0</v>
      </c>
      <c r="G2717" s="82">
        <f t="shared" si="257"/>
        <v>156.74000000000009</v>
      </c>
      <c r="H2717" s="82">
        <f>G2717-MAX($G$4:G2717)</f>
        <v>-16.189999999999969</v>
      </c>
      <c r="J2717" s="26">
        <v>43783</v>
      </c>
      <c r="K2717" s="26">
        <v>43773</v>
      </c>
      <c r="L2717" s="25">
        <v>0</v>
      </c>
      <c r="M2717" s="32"/>
      <c r="N2717" s="33"/>
      <c r="O2717" s="31"/>
      <c r="P2717" s="26"/>
      <c r="Q2717" s="26"/>
      <c r="R2717" s="25"/>
      <c r="S2717" s="51"/>
      <c r="T2717" s="53"/>
      <c r="V2717" s="51"/>
      <c r="W2717" s="53"/>
      <c r="Y2717" s="16"/>
      <c r="Z2717" s="16"/>
      <c r="AB2717" s="16"/>
      <c r="AC2717" s="16"/>
      <c r="AE2717" s="16"/>
      <c r="AF2717" s="16"/>
    </row>
    <row r="2718" spans="1:32" x14ac:dyDescent="0.3">
      <c r="A2718" s="26">
        <v>44963</v>
      </c>
      <c r="B2718" s="82">
        <f t="shared" si="252"/>
        <v>0</v>
      </c>
      <c r="C2718" s="82">
        <f t="shared" si="253"/>
        <v>0</v>
      </c>
      <c r="D2718" s="82">
        <f t="shared" si="254"/>
        <v>0</v>
      </c>
      <c r="E2718" s="82">
        <f t="shared" si="255"/>
        <v>0</v>
      </c>
      <c r="F2718" s="82">
        <f t="shared" si="256"/>
        <v>0</v>
      </c>
      <c r="G2718" s="82">
        <f t="shared" si="257"/>
        <v>156.74000000000009</v>
      </c>
      <c r="H2718" s="82">
        <f>G2718-MAX($G$4:G2718)</f>
        <v>-16.189999999999969</v>
      </c>
      <c r="J2718" s="26">
        <v>43839</v>
      </c>
      <c r="K2718" s="26">
        <v>43773</v>
      </c>
      <c r="L2718" s="25">
        <v>0</v>
      </c>
      <c r="M2718" s="32"/>
      <c r="N2718" s="33"/>
      <c r="O2718" s="31"/>
      <c r="P2718" s="26"/>
      <c r="Q2718" s="26"/>
      <c r="R2718" s="25"/>
      <c r="S2718" s="51"/>
      <c r="T2718" s="53"/>
      <c r="V2718" s="51"/>
      <c r="W2718" s="53"/>
      <c r="Y2718" s="16"/>
      <c r="Z2718" s="16"/>
      <c r="AB2718" s="16"/>
      <c r="AC2718" s="16"/>
      <c r="AE2718" s="16"/>
      <c r="AF2718" s="16"/>
    </row>
    <row r="2719" spans="1:32" x14ac:dyDescent="0.3">
      <c r="A2719" s="26">
        <v>44964</v>
      </c>
      <c r="B2719" s="82">
        <f t="shared" si="252"/>
        <v>0</v>
      </c>
      <c r="C2719" s="82">
        <f t="shared" si="253"/>
        <v>0</v>
      </c>
      <c r="D2719" s="82">
        <f t="shared" si="254"/>
        <v>0</v>
      </c>
      <c r="E2719" s="82">
        <f t="shared" si="255"/>
        <v>0</v>
      </c>
      <c r="F2719" s="82">
        <f t="shared" si="256"/>
        <v>0</v>
      </c>
      <c r="G2719" s="82">
        <f t="shared" si="257"/>
        <v>156.74000000000009</v>
      </c>
      <c r="H2719" s="82">
        <f>G2719-MAX($G$4:G2719)</f>
        <v>-16.189999999999969</v>
      </c>
      <c r="J2719" s="26">
        <v>43783</v>
      </c>
      <c r="K2719" s="26">
        <v>43774</v>
      </c>
      <c r="L2719" s="25">
        <v>0</v>
      </c>
      <c r="M2719" s="32"/>
      <c r="N2719" s="33"/>
      <c r="O2719" s="31"/>
      <c r="P2719" s="26"/>
      <c r="Q2719" s="26"/>
      <c r="R2719" s="25"/>
      <c r="S2719" s="51"/>
      <c r="T2719" s="53"/>
      <c r="V2719" s="51"/>
      <c r="W2719" s="53"/>
      <c r="Y2719" s="16"/>
      <c r="Z2719" s="16"/>
      <c r="AB2719" s="16"/>
      <c r="AC2719" s="16"/>
      <c r="AE2719" s="16"/>
      <c r="AF2719" s="16"/>
    </row>
    <row r="2720" spans="1:32" x14ac:dyDescent="0.3">
      <c r="A2720" s="26">
        <v>44965</v>
      </c>
      <c r="B2720" s="82">
        <f t="shared" si="252"/>
        <v>0</v>
      </c>
      <c r="C2720" s="82">
        <f t="shared" si="253"/>
        <v>0</v>
      </c>
      <c r="D2720" s="82">
        <f t="shared" si="254"/>
        <v>0</v>
      </c>
      <c r="E2720" s="82">
        <f t="shared" si="255"/>
        <v>0</v>
      </c>
      <c r="F2720" s="82">
        <f t="shared" si="256"/>
        <v>0</v>
      </c>
      <c r="G2720" s="82">
        <f t="shared" si="257"/>
        <v>156.74000000000009</v>
      </c>
      <c r="H2720" s="82">
        <f>G2720-MAX($G$4:G2720)</f>
        <v>-16.189999999999969</v>
      </c>
      <c r="J2720" s="26">
        <v>43839</v>
      </c>
      <c r="K2720" s="26">
        <v>43774</v>
      </c>
      <c r="L2720" s="25">
        <v>0</v>
      </c>
      <c r="M2720" s="32"/>
      <c r="N2720" s="33"/>
      <c r="O2720" s="31"/>
      <c r="P2720" s="26"/>
      <c r="Q2720" s="26"/>
      <c r="R2720" s="25"/>
      <c r="S2720" s="51"/>
      <c r="T2720" s="53"/>
      <c r="V2720" s="51"/>
      <c r="W2720" s="53"/>
      <c r="Y2720" s="16"/>
      <c r="Z2720" s="16"/>
      <c r="AB2720" s="16"/>
      <c r="AC2720" s="16"/>
      <c r="AE2720" s="16"/>
      <c r="AF2720" s="16"/>
    </row>
    <row r="2721" spans="1:32" x14ac:dyDescent="0.3">
      <c r="A2721" s="26">
        <v>44966</v>
      </c>
      <c r="B2721" s="82">
        <f t="shared" si="252"/>
        <v>0</v>
      </c>
      <c r="C2721" s="82">
        <f t="shared" si="253"/>
        <v>0</v>
      </c>
      <c r="D2721" s="82">
        <f t="shared" si="254"/>
        <v>0</v>
      </c>
      <c r="E2721" s="82">
        <f t="shared" si="255"/>
        <v>0</v>
      </c>
      <c r="F2721" s="82">
        <f t="shared" si="256"/>
        <v>0</v>
      </c>
      <c r="G2721" s="82">
        <f t="shared" si="257"/>
        <v>156.74000000000009</v>
      </c>
      <c r="H2721" s="82">
        <f>G2721-MAX($G$4:G2721)</f>
        <v>-16.189999999999969</v>
      </c>
      <c r="J2721" s="26">
        <v>43783</v>
      </c>
      <c r="K2721" s="26">
        <v>43775</v>
      </c>
      <c r="L2721" s="25">
        <v>0</v>
      </c>
      <c r="M2721" s="32"/>
      <c r="N2721" s="33"/>
      <c r="O2721" s="31"/>
      <c r="P2721" s="26"/>
      <c r="Q2721" s="26"/>
      <c r="R2721" s="25"/>
      <c r="S2721" s="51"/>
      <c r="T2721" s="53"/>
      <c r="V2721" s="51"/>
      <c r="W2721" s="53"/>
      <c r="Y2721" s="16"/>
      <c r="Z2721" s="16"/>
      <c r="AB2721" s="16"/>
      <c r="AC2721" s="16"/>
      <c r="AE2721" s="16"/>
      <c r="AF2721" s="16"/>
    </row>
    <row r="2722" spans="1:32" x14ac:dyDescent="0.3">
      <c r="A2722" s="26">
        <v>44967</v>
      </c>
      <c r="B2722" s="82">
        <f t="shared" si="252"/>
        <v>0</v>
      </c>
      <c r="C2722" s="82">
        <f t="shared" si="253"/>
        <v>0</v>
      </c>
      <c r="D2722" s="82">
        <f t="shared" si="254"/>
        <v>0</v>
      </c>
      <c r="E2722" s="82">
        <f t="shared" si="255"/>
        <v>0</v>
      </c>
      <c r="F2722" s="82">
        <f t="shared" si="256"/>
        <v>0</v>
      </c>
      <c r="G2722" s="82">
        <f t="shared" si="257"/>
        <v>156.74000000000009</v>
      </c>
      <c r="H2722" s="82">
        <f>G2722-MAX($G$4:G2722)</f>
        <v>-16.189999999999969</v>
      </c>
      <c r="J2722" s="26">
        <v>43839</v>
      </c>
      <c r="K2722" s="26">
        <v>43775</v>
      </c>
      <c r="L2722" s="25">
        <v>0</v>
      </c>
      <c r="M2722" s="32"/>
      <c r="N2722" s="33"/>
      <c r="O2722" s="31"/>
      <c r="P2722" s="26"/>
      <c r="Q2722" s="26"/>
      <c r="R2722" s="25"/>
      <c r="S2722" s="51"/>
      <c r="T2722" s="53"/>
      <c r="V2722" s="51"/>
      <c r="W2722" s="53"/>
      <c r="Y2722" s="16"/>
      <c r="Z2722" s="16"/>
      <c r="AB2722" s="16"/>
      <c r="AC2722" s="16"/>
      <c r="AE2722" s="16"/>
      <c r="AF2722" s="16"/>
    </row>
    <row r="2723" spans="1:32" x14ac:dyDescent="0.3">
      <c r="A2723" s="26">
        <v>44970</v>
      </c>
      <c r="B2723" s="82">
        <f t="shared" si="252"/>
        <v>0</v>
      </c>
      <c r="C2723" s="82">
        <f t="shared" si="253"/>
        <v>0</v>
      </c>
      <c r="D2723" s="82">
        <f t="shared" si="254"/>
        <v>0</v>
      </c>
      <c r="E2723" s="82">
        <f t="shared" si="255"/>
        <v>0</v>
      </c>
      <c r="F2723" s="82">
        <f t="shared" si="256"/>
        <v>0</v>
      </c>
      <c r="G2723" s="82">
        <f t="shared" si="257"/>
        <v>156.74000000000009</v>
      </c>
      <c r="H2723" s="82">
        <f>G2723-MAX($G$4:G2723)</f>
        <v>-16.189999999999969</v>
      </c>
      <c r="J2723" s="26">
        <v>43783</v>
      </c>
      <c r="K2723" s="26">
        <v>43776</v>
      </c>
      <c r="L2723" s="25">
        <v>0</v>
      </c>
      <c r="M2723" s="32"/>
      <c r="N2723" s="33"/>
      <c r="O2723" s="31"/>
      <c r="P2723" s="26"/>
      <c r="Q2723" s="26"/>
      <c r="R2723" s="25"/>
      <c r="S2723" s="51"/>
      <c r="T2723" s="53"/>
      <c r="V2723" s="51"/>
      <c r="W2723" s="53"/>
      <c r="Y2723" s="16"/>
      <c r="Z2723" s="16"/>
      <c r="AB2723" s="16"/>
      <c r="AC2723" s="16"/>
      <c r="AE2723" s="16"/>
      <c r="AF2723" s="16"/>
    </row>
    <row r="2724" spans="1:32" x14ac:dyDescent="0.3">
      <c r="A2724" s="26">
        <v>44971</v>
      </c>
      <c r="B2724" s="82">
        <f t="shared" si="252"/>
        <v>0</v>
      </c>
      <c r="C2724" s="82">
        <f t="shared" si="253"/>
        <v>0</v>
      </c>
      <c r="D2724" s="82">
        <f t="shared" si="254"/>
        <v>0</v>
      </c>
      <c r="E2724" s="82">
        <f t="shared" si="255"/>
        <v>0</v>
      </c>
      <c r="F2724" s="82">
        <f t="shared" si="256"/>
        <v>0</v>
      </c>
      <c r="G2724" s="82">
        <f t="shared" si="257"/>
        <v>156.74000000000009</v>
      </c>
      <c r="H2724" s="82">
        <f>G2724-MAX($G$4:G2724)</f>
        <v>-16.189999999999969</v>
      </c>
      <c r="J2724" s="26">
        <v>43839</v>
      </c>
      <c r="K2724" s="26">
        <v>43776</v>
      </c>
      <c r="L2724" s="25">
        <v>0</v>
      </c>
      <c r="M2724" s="32"/>
      <c r="N2724" s="33"/>
      <c r="O2724" s="31"/>
      <c r="P2724" s="26"/>
      <c r="Q2724" s="26"/>
      <c r="R2724" s="25"/>
      <c r="S2724" s="51"/>
      <c r="T2724" s="53"/>
      <c r="V2724" s="51"/>
      <c r="W2724" s="53"/>
      <c r="Y2724" s="16"/>
      <c r="Z2724" s="16"/>
      <c r="AB2724" s="16"/>
      <c r="AC2724" s="16"/>
      <c r="AE2724" s="16"/>
      <c r="AF2724" s="16"/>
    </row>
    <row r="2725" spans="1:32" x14ac:dyDescent="0.3">
      <c r="A2725" s="26">
        <v>44972</v>
      </c>
      <c r="B2725" s="82">
        <f t="shared" si="252"/>
        <v>0</v>
      </c>
      <c r="C2725" s="82">
        <f t="shared" si="253"/>
        <v>0</v>
      </c>
      <c r="D2725" s="82">
        <f t="shared" si="254"/>
        <v>0</v>
      </c>
      <c r="E2725" s="82">
        <f t="shared" si="255"/>
        <v>0</v>
      </c>
      <c r="F2725" s="82">
        <f t="shared" si="256"/>
        <v>0</v>
      </c>
      <c r="G2725" s="82">
        <f t="shared" si="257"/>
        <v>156.74000000000009</v>
      </c>
      <c r="H2725" s="82">
        <f>G2725-MAX($G$4:G2725)</f>
        <v>-16.189999999999969</v>
      </c>
      <c r="J2725" s="26">
        <v>43783</v>
      </c>
      <c r="K2725" s="26">
        <v>43777</v>
      </c>
      <c r="L2725" s="25">
        <v>0</v>
      </c>
      <c r="M2725" s="32"/>
      <c r="N2725" s="33"/>
      <c r="O2725" s="31"/>
      <c r="P2725" s="26"/>
      <c r="Q2725" s="26"/>
      <c r="R2725" s="25"/>
      <c r="S2725" s="51"/>
      <c r="T2725" s="53"/>
      <c r="V2725" s="51"/>
      <c r="W2725" s="53"/>
      <c r="Y2725" s="16"/>
      <c r="Z2725" s="16"/>
      <c r="AB2725" s="16"/>
      <c r="AC2725" s="16"/>
      <c r="AE2725" s="16"/>
      <c r="AF2725" s="16"/>
    </row>
    <row r="2726" spans="1:32" x14ac:dyDescent="0.3">
      <c r="A2726" s="26">
        <v>44973</v>
      </c>
      <c r="B2726" s="82">
        <f t="shared" si="252"/>
        <v>0</v>
      </c>
      <c r="C2726" s="82">
        <f t="shared" si="253"/>
        <v>0</v>
      </c>
      <c r="D2726" s="82">
        <f t="shared" si="254"/>
        <v>0</v>
      </c>
      <c r="E2726" s="82">
        <f t="shared" si="255"/>
        <v>0</v>
      </c>
      <c r="F2726" s="82">
        <f t="shared" si="256"/>
        <v>0</v>
      </c>
      <c r="G2726" s="82">
        <f t="shared" si="257"/>
        <v>156.74000000000009</v>
      </c>
      <c r="H2726" s="82">
        <f>G2726-MAX($G$4:G2726)</f>
        <v>-16.189999999999969</v>
      </c>
      <c r="J2726" s="26">
        <v>43839</v>
      </c>
      <c r="K2726" s="26">
        <v>43777</v>
      </c>
      <c r="L2726" s="25">
        <v>0</v>
      </c>
      <c r="M2726" s="32"/>
      <c r="N2726" s="33"/>
      <c r="O2726" s="31"/>
      <c r="P2726" s="26"/>
      <c r="Q2726" s="26"/>
      <c r="R2726" s="25"/>
      <c r="S2726" s="51"/>
      <c r="T2726" s="53"/>
      <c r="V2726" s="51"/>
      <c r="W2726" s="53"/>
      <c r="Y2726" s="16"/>
      <c r="Z2726" s="16"/>
      <c r="AB2726" s="16"/>
      <c r="AC2726" s="16"/>
      <c r="AE2726" s="16"/>
      <c r="AF2726" s="16"/>
    </row>
    <row r="2727" spans="1:32" x14ac:dyDescent="0.3">
      <c r="A2727" s="26">
        <v>44974</v>
      </c>
      <c r="B2727" s="82">
        <f t="shared" si="252"/>
        <v>0</v>
      </c>
      <c r="C2727" s="82">
        <f t="shared" si="253"/>
        <v>0</v>
      </c>
      <c r="D2727" s="82">
        <f t="shared" si="254"/>
        <v>0</v>
      </c>
      <c r="E2727" s="82">
        <f t="shared" si="255"/>
        <v>0</v>
      </c>
      <c r="F2727" s="82">
        <f t="shared" si="256"/>
        <v>0</v>
      </c>
      <c r="G2727" s="82">
        <f t="shared" si="257"/>
        <v>156.74000000000009</v>
      </c>
      <c r="H2727" s="82">
        <f>G2727-MAX($G$4:G2727)</f>
        <v>-16.189999999999969</v>
      </c>
      <c r="J2727" s="26">
        <v>43783</v>
      </c>
      <c r="K2727" s="26">
        <v>43780</v>
      </c>
      <c r="L2727" s="25">
        <v>0</v>
      </c>
      <c r="M2727" s="32"/>
      <c r="N2727" s="33"/>
      <c r="O2727" s="31"/>
      <c r="P2727" s="26"/>
      <c r="Q2727" s="26"/>
      <c r="R2727" s="25"/>
      <c r="S2727" s="51"/>
      <c r="T2727" s="53"/>
      <c r="V2727" s="51"/>
      <c r="W2727" s="53"/>
      <c r="Y2727" s="16"/>
      <c r="Z2727" s="16"/>
      <c r="AB2727" s="16"/>
      <c r="AC2727" s="16"/>
      <c r="AE2727" s="16"/>
      <c r="AF2727" s="16"/>
    </row>
    <row r="2728" spans="1:32" x14ac:dyDescent="0.3">
      <c r="A2728" s="26">
        <v>44977</v>
      </c>
      <c r="B2728" s="82">
        <f t="shared" si="252"/>
        <v>0</v>
      </c>
      <c r="C2728" s="82">
        <f t="shared" si="253"/>
        <v>0</v>
      </c>
      <c r="D2728" s="82">
        <f t="shared" si="254"/>
        <v>0</v>
      </c>
      <c r="E2728" s="82">
        <f t="shared" si="255"/>
        <v>0</v>
      </c>
      <c r="F2728" s="82">
        <f t="shared" si="256"/>
        <v>0</v>
      </c>
      <c r="G2728" s="82">
        <f t="shared" si="257"/>
        <v>156.74000000000009</v>
      </c>
      <c r="H2728" s="82">
        <f>G2728-MAX($G$4:G2728)</f>
        <v>-16.189999999999969</v>
      </c>
      <c r="J2728" s="26">
        <v>43811</v>
      </c>
      <c r="K2728" s="26">
        <v>43780</v>
      </c>
      <c r="L2728" s="25">
        <v>0</v>
      </c>
      <c r="M2728" s="32"/>
      <c r="N2728" s="33"/>
      <c r="O2728" s="31"/>
      <c r="P2728" s="26"/>
      <c r="Q2728" s="26"/>
      <c r="R2728" s="25"/>
      <c r="S2728" s="51"/>
      <c r="T2728" s="53"/>
      <c r="V2728" s="51"/>
      <c r="W2728" s="53"/>
      <c r="Y2728" s="16"/>
      <c r="Z2728" s="16"/>
      <c r="AB2728" s="16"/>
      <c r="AC2728" s="16"/>
      <c r="AE2728" s="16"/>
      <c r="AF2728" s="16"/>
    </row>
    <row r="2729" spans="1:32" x14ac:dyDescent="0.3">
      <c r="A2729" s="26">
        <v>44978</v>
      </c>
      <c r="B2729" s="82">
        <f t="shared" si="252"/>
        <v>0</v>
      </c>
      <c r="C2729" s="82">
        <f t="shared" si="253"/>
        <v>0</v>
      </c>
      <c r="D2729" s="82">
        <f t="shared" si="254"/>
        <v>0</v>
      </c>
      <c r="E2729" s="82">
        <f t="shared" si="255"/>
        <v>0</v>
      </c>
      <c r="F2729" s="82">
        <f t="shared" si="256"/>
        <v>0</v>
      </c>
      <c r="G2729" s="82">
        <f t="shared" si="257"/>
        <v>156.74000000000009</v>
      </c>
      <c r="H2729" s="82">
        <f>G2729-MAX($G$4:G2729)</f>
        <v>-16.189999999999969</v>
      </c>
      <c r="J2729" s="26">
        <v>43839</v>
      </c>
      <c r="K2729" s="26">
        <v>43780</v>
      </c>
      <c r="L2729" s="25">
        <v>0</v>
      </c>
      <c r="M2729" s="32"/>
      <c r="N2729" s="33"/>
      <c r="O2729" s="31"/>
      <c r="P2729" s="26"/>
      <c r="Q2729" s="26"/>
      <c r="R2729" s="25"/>
      <c r="S2729" s="51"/>
      <c r="T2729" s="53"/>
      <c r="V2729" s="51"/>
      <c r="W2729" s="53"/>
      <c r="Y2729" s="16"/>
      <c r="Z2729" s="16"/>
      <c r="AB2729" s="16"/>
      <c r="AC2729" s="16"/>
      <c r="AE2729" s="16"/>
      <c r="AF2729" s="16"/>
    </row>
    <row r="2730" spans="1:32" x14ac:dyDescent="0.3">
      <c r="A2730" s="26">
        <v>44979</v>
      </c>
      <c r="B2730" s="82">
        <f t="shared" si="252"/>
        <v>0</v>
      </c>
      <c r="C2730" s="82">
        <f t="shared" si="253"/>
        <v>0</v>
      </c>
      <c r="D2730" s="82">
        <f t="shared" si="254"/>
        <v>0</v>
      </c>
      <c r="E2730" s="82">
        <f t="shared" si="255"/>
        <v>0</v>
      </c>
      <c r="F2730" s="82">
        <f t="shared" si="256"/>
        <v>0</v>
      </c>
      <c r="G2730" s="82">
        <f t="shared" si="257"/>
        <v>156.74000000000009</v>
      </c>
      <c r="H2730" s="82">
        <f>G2730-MAX($G$4:G2730)</f>
        <v>-16.189999999999969</v>
      </c>
      <c r="J2730" s="26">
        <v>43783</v>
      </c>
      <c r="K2730" s="26">
        <v>43781</v>
      </c>
      <c r="L2730" s="25">
        <v>0</v>
      </c>
      <c r="M2730" s="32"/>
      <c r="N2730" s="33"/>
      <c r="O2730" s="31"/>
      <c r="P2730" s="26"/>
      <c r="Q2730" s="26"/>
      <c r="R2730" s="25"/>
      <c r="S2730" s="51"/>
      <c r="T2730" s="53"/>
      <c r="V2730" s="51"/>
      <c r="W2730" s="53"/>
      <c r="Y2730" s="16"/>
      <c r="Z2730" s="16"/>
      <c r="AB2730" s="16"/>
      <c r="AC2730" s="16"/>
      <c r="AE2730" s="16"/>
      <c r="AF2730" s="16"/>
    </row>
    <row r="2731" spans="1:32" x14ac:dyDescent="0.3">
      <c r="A2731" s="26">
        <v>44980</v>
      </c>
      <c r="B2731" s="82">
        <f t="shared" si="252"/>
        <v>0</v>
      </c>
      <c r="C2731" s="82">
        <f t="shared" si="253"/>
        <v>0</v>
      </c>
      <c r="D2731" s="82">
        <f t="shared" si="254"/>
        <v>0</v>
      </c>
      <c r="E2731" s="82">
        <f t="shared" si="255"/>
        <v>0</v>
      </c>
      <c r="F2731" s="82">
        <f t="shared" si="256"/>
        <v>0</v>
      </c>
      <c r="G2731" s="82">
        <f t="shared" si="257"/>
        <v>156.74000000000009</v>
      </c>
      <c r="H2731" s="82">
        <f>G2731-MAX($G$4:G2731)</f>
        <v>-16.189999999999969</v>
      </c>
      <c r="J2731" s="26">
        <v>43811</v>
      </c>
      <c r="K2731" s="26">
        <v>43781</v>
      </c>
      <c r="L2731" s="25">
        <v>-1.03999999999999</v>
      </c>
      <c r="M2731" s="32"/>
      <c r="N2731" s="33"/>
      <c r="O2731" s="31"/>
      <c r="P2731" s="26"/>
      <c r="Q2731" s="26"/>
      <c r="R2731" s="25"/>
      <c r="S2731" s="51"/>
      <c r="T2731" s="53"/>
      <c r="V2731" s="51"/>
      <c r="W2731" s="53"/>
      <c r="Y2731" s="16"/>
      <c r="Z2731" s="16"/>
      <c r="AB2731" s="16"/>
      <c r="AC2731" s="16"/>
      <c r="AE2731" s="16"/>
      <c r="AF2731" s="16"/>
    </row>
    <row r="2732" spans="1:32" x14ac:dyDescent="0.3">
      <c r="A2732" s="26">
        <v>44981</v>
      </c>
      <c r="B2732" s="82">
        <f t="shared" si="252"/>
        <v>0</v>
      </c>
      <c r="C2732" s="82">
        <f t="shared" si="253"/>
        <v>0</v>
      </c>
      <c r="D2732" s="82">
        <f t="shared" si="254"/>
        <v>0</v>
      </c>
      <c r="E2732" s="82">
        <f t="shared" si="255"/>
        <v>0</v>
      </c>
      <c r="F2732" s="82">
        <f t="shared" si="256"/>
        <v>0</v>
      </c>
      <c r="G2732" s="82">
        <f t="shared" si="257"/>
        <v>156.74000000000009</v>
      </c>
      <c r="H2732" s="82">
        <f>G2732-MAX($G$4:G2732)</f>
        <v>-16.189999999999969</v>
      </c>
      <c r="J2732" s="26">
        <v>43839</v>
      </c>
      <c r="K2732" s="26">
        <v>43781</v>
      </c>
      <c r="L2732" s="25">
        <v>0</v>
      </c>
      <c r="M2732" s="32"/>
      <c r="N2732" s="33"/>
      <c r="O2732" s="31"/>
      <c r="P2732" s="26"/>
      <c r="Q2732" s="26"/>
      <c r="R2732" s="25"/>
      <c r="S2732" s="51"/>
      <c r="T2732" s="53"/>
      <c r="V2732" s="51"/>
      <c r="W2732" s="53"/>
      <c r="Y2732" s="16"/>
      <c r="Z2732" s="16"/>
      <c r="AB2732" s="16"/>
      <c r="AC2732" s="16"/>
      <c r="AE2732" s="16"/>
      <c r="AF2732" s="16"/>
    </row>
    <row r="2733" spans="1:32" x14ac:dyDescent="0.3">
      <c r="A2733" s="26">
        <v>44984</v>
      </c>
      <c r="B2733" s="82">
        <f t="shared" si="252"/>
        <v>0</v>
      </c>
      <c r="C2733" s="82">
        <f t="shared" si="253"/>
        <v>0</v>
      </c>
      <c r="D2733" s="82">
        <f t="shared" si="254"/>
        <v>0</v>
      </c>
      <c r="E2733" s="82">
        <f t="shared" si="255"/>
        <v>0</v>
      </c>
      <c r="F2733" s="82">
        <f t="shared" si="256"/>
        <v>0</v>
      </c>
      <c r="G2733" s="82">
        <f t="shared" si="257"/>
        <v>156.74000000000009</v>
      </c>
      <c r="H2733" s="82">
        <f>G2733-MAX($G$4:G2733)</f>
        <v>-16.189999999999969</v>
      </c>
      <c r="J2733" s="26">
        <v>43783</v>
      </c>
      <c r="K2733" s="26">
        <v>43782</v>
      </c>
      <c r="L2733" s="25">
        <v>0</v>
      </c>
      <c r="M2733" s="32"/>
      <c r="N2733" s="33"/>
      <c r="O2733" s="31"/>
      <c r="P2733" s="26"/>
      <c r="Q2733" s="26"/>
      <c r="R2733" s="25"/>
      <c r="S2733" s="51"/>
      <c r="T2733" s="53"/>
      <c r="V2733" s="51"/>
      <c r="W2733" s="53"/>
      <c r="Y2733" s="16"/>
      <c r="Z2733" s="16"/>
      <c r="AB2733" s="16"/>
      <c r="AC2733" s="16"/>
      <c r="AE2733" s="16"/>
      <c r="AF2733" s="16"/>
    </row>
    <row r="2734" spans="1:32" x14ac:dyDescent="0.3">
      <c r="A2734" s="26">
        <v>44985</v>
      </c>
      <c r="B2734" s="82">
        <f t="shared" si="252"/>
        <v>0</v>
      </c>
      <c r="C2734" s="82">
        <f t="shared" si="253"/>
        <v>0</v>
      </c>
      <c r="D2734" s="82">
        <f t="shared" si="254"/>
        <v>0</v>
      </c>
      <c r="E2734" s="82">
        <f t="shared" si="255"/>
        <v>0</v>
      </c>
      <c r="F2734" s="82">
        <f t="shared" si="256"/>
        <v>0</v>
      </c>
      <c r="G2734" s="82">
        <f t="shared" si="257"/>
        <v>156.74000000000009</v>
      </c>
      <c r="H2734" s="82">
        <f>G2734-MAX($G$4:G2734)</f>
        <v>-16.189999999999969</v>
      </c>
      <c r="J2734" s="26">
        <v>43811</v>
      </c>
      <c r="K2734" s="26">
        <v>43782</v>
      </c>
      <c r="L2734" s="25">
        <v>0.59999999999999898</v>
      </c>
      <c r="M2734" s="32"/>
      <c r="N2734" s="33"/>
      <c r="O2734" s="31"/>
      <c r="P2734" s="26"/>
      <c r="Q2734" s="26"/>
      <c r="R2734" s="25"/>
      <c r="S2734" s="51"/>
      <c r="T2734" s="53"/>
      <c r="V2734" s="51"/>
      <c r="W2734" s="53"/>
      <c r="Y2734" s="16"/>
      <c r="Z2734" s="16"/>
      <c r="AB2734" s="16"/>
      <c r="AC2734" s="16"/>
      <c r="AE2734" s="16"/>
      <c r="AF2734" s="16"/>
    </row>
    <row r="2735" spans="1:32" x14ac:dyDescent="0.3">
      <c r="A2735" s="26">
        <v>44987</v>
      </c>
      <c r="B2735" s="82">
        <f t="shared" si="252"/>
        <v>0</v>
      </c>
      <c r="C2735" s="82">
        <f t="shared" si="253"/>
        <v>0</v>
      </c>
      <c r="D2735" s="82">
        <f t="shared" si="254"/>
        <v>0</v>
      </c>
      <c r="E2735" s="82">
        <f t="shared" si="255"/>
        <v>0</v>
      </c>
      <c r="F2735" s="82">
        <f t="shared" si="256"/>
        <v>0</v>
      </c>
      <c r="G2735" s="82">
        <f t="shared" si="257"/>
        <v>156.74000000000009</v>
      </c>
      <c r="H2735" s="82">
        <f>G2735-MAX($G$4:G2735)</f>
        <v>-16.189999999999969</v>
      </c>
      <c r="J2735" s="26">
        <v>43839</v>
      </c>
      <c r="K2735" s="26">
        <v>43782</v>
      </c>
      <c r="L2735" s="25">
        <v>0</v>
      </c>
      <c r="M2735" s="32"/>
      <c r="N2735" s="33"/>
      <c r="O2735" s="31"/>
      <c r="P2735" s="26"/>
      <c r="Q2735" s="26"/>
      <c r="R2735" s="25"/>
      <c r="S2735" s="51"/>
      <c r="T2735" s="53"/>
      <c r="V2735" s="51"/>
      <c r="W2735" s="53"/>
      <c r="Y2735" s="16"/>
      <c r="Z2735" s="16"/>
      <c r="AB2735" s="16"/>
      <c r="AC2735" s="16"/>
      <c r="AE2735" s="16"/>
      <c r="AF2735" s="16"/>
    </row>
    <row r="2736" spans="1:32" x14ac:dyDescent="0.3">
      <c r="A2736" s="26">
        <v>44988</v>
      </c>
      <c r="B2736" s="82">
        <f t="shared" si="252"/>
        <v>0</v>
      </c>
      <c r="C2736" s="82">
        <f t="shared" si="253"/>
        <v>0</v>
      </c>
      <c r="D2736" s="82">
        <f t="shared" si="254"/>
        <v>0</v>
      </c>
      <c r="E2736" s="82">
        <f t="shared" si="255"/>
        <v>0</v>
      </c>
      <c r="F2736" s="82">
        <f t="shared" si="256"/>
        <v>0</v>
      </c>
      <c r="G2736" s="82">
        <f t="shared" si="257"/>
        <v>156.74000000000009</v>
      </c>
      <c r="H2736" s="82">
        <f>G2736-MAX($G$4:G2736)</f>
        <v>-16.189999999999969</v>
      </c>
      <c r="J2736" s="26">
        <v>43783</v>
      </c>
      <c r="K2736" s="26">
        <v>43783</v>
      </c>
      <c r="L2736" s="25">
        <v>0</v>
      </c>
      <c r="M2736" s="32"/>
      <c r="N2736" s="33"/>
      <c r="O2736" s="31"/>
      <c r="P2736" s="26"/>
      <c r="Q2736" s="26"/>
      <c r="R2736" s="25"/>
      <c r="S2736" s="51"/>
      <c r="T2736" s="53"/>
      <c r="V2736" s="51"/>
      <c r="W2736" s="53"/>
      <c r="Y2736" s="16"/>
      <c r="Z2736" s="16"/>
      <c r="AB2736" s="16"/>
      <c r="AC2736" s="16"/>
      <c r="AE2736" s="16"/>
      <c r="AF2736" s="16"/>
    </row>
    <row r="2737" spans="1:32" x14ac:dyDescent="0.3">
      <c r="A2737" s="26">
        <v>44991</v>
      </c>
      <c r="B2737" s="82">
        <f t="shared" si="252"/>
        <v>0</v>
      </c>
      <c r="C2737" s="82">
        <f t="shared" si="253"/>
        <v>0</v>
      </c>
      <c r="D2737" s="82">
        <f t="shared" si="254"/>
        <v>0</v>
      </c>
      <c r="E2737" s="82">
        <f t="shared" si="255"/>
        <v>0</v>
      </c>
      <c r="F2737" s="82">
        <f t="shared" si="256"/>
        <v>0</v>
      </c>
      <c r="G2737" s="82">
        <f t="shared" si="257"/>
        <v>156.74000000000009</v>
      </c>
      <c r="H2737" s="82">
        <f>G2737-MAX($G$4:G2737)</f>
        <v>-16.189999999999969</v>
      </c>
      <c r="J2737" s="26">
        <v>43811</v>
      </c>
      <c r="K2737" s="26">
        <v>43783</v>
      </c>
      <c r="L2737" s="25">
        <v>-0.7</v>
      </c>
      <c r="M2737" s="32"/>
      <c r="N2737" s="33"/>
      <c r="O2737" s="31"/>
      <c r="P2737" s="26"/>
      <c r="Q2737" s="26"/>
      <c r="R2737" s="25"/>
      <c r="S2737" s="51"/>
      <c r="T2737" s="53"/>
      <c r="V2737" s="51"/>
      <c r="W2737" s="53"/>
      <c r="Y2737" s="16"/>
      <c r="Z2737" s="16"/>
      <c r="AB2737" s="16"/>
      <c r="AC2737" s="16"/>
      <c r="AE2737" s="16"/>
      <c r="AF2737" s="16"/>
    </row>
    <row r="2738" spans="1:32" x14ac:dyDescent="0.3">
      <c r="A2738" s="26">
        <v>44992</v>
      </c>
      <c r="B2738" s="82">
        <f t="shared" si="252"/>
        <v>0</v>
      </c>
      <c r="C2738" s="82">
        <f t="shared" si="253"/>
        <v>0</v>
      </c>
      <c r="D2738" s="82">
        <f t="shared" si="254"/>
        <v>0</v>
      </c>
      <c r="E2738" s="82">
        <f t="shared" si="255"/>
        <v>0</v>
      </c>
      <c r="F2738" s="82">
        <f t="shared" si="256"/>
        <v>0</v>
      </c>
      <c r="G2738" s="82">
        <f t="shared" si="257"/>
        <v>156.74000000000009</v>
      </c>
      <c r="H2738" s="82">
        <f>G2738-MAX($G$4:G2738)</f>
        <v>-16.189999999999969</v>
      </c>
      <c r="J2738" s="26">
        <v>43839</v>
      </c>
      <c r="K2738" s="26">
        <v>43783</v>
      </c>
      <c r="L2738" s="25">
        <v>0</v>
      </c>
      <c r="M2738" s="32"/>
      <c r="N2738" s="33"/>
      <c r="O2738" s="31"/>
      <c r="P2738" s="26"/>
      <c r="Q2738" s="26"/>
      <c r="R2738" s="25"/>
      <c r="S2738" s="51"/>
      <c r="T2738" s="53"/>
      <c r="V2738" s="51"/>
      <c r="W2738" s="53"/>
      <c r="Y2738" s="16"/>
      <c r="Z2738" s="16"/>
      <c r="AB2738" s="16"/>
      <c r="AC2738" s="16"/>
      <c r="AE2738" s="16"/>
      <c r="AF2738" s="16"/>
    </row>
    <row r="2739" spans="1:32" x14ac:dyDescent="0.3">
      <c r="A2739" s="26">
        <v>44993</v>
      </c>
      <c r="B2739" s="82">
        <f t="shared" si="252"/>
        <v>0</v>
      </c>
      <c r="C2739" s="82">
        <f t="shared" si="253"/>
        <v>0</v>
      </c>
      <c r="D2739" s="82">
        <f t="shared" si="254"/>
        <v>0</v>
      </c>
      <c r="E2739" s="82">
        <f t="shared" si="255"/>
        <v>0</v>
      </c>
      <c r="F2739" s="82">
        <f t="shared" si="256"/>
        <v>0</v>
      </c>
      <c r="G2739" s="82">
        <f t="shared" si="257"/>
        <v>156.74000000000009</v>
      </c>
      <c r="H2739" s="82">
        <f>G2739-MAX($G$4:G2739)</f>
        <v>-16.189999999999969</v>
      </c>
      <c r="J2739" s="26">
        <v>43811</v>
      </c>
      <c r="K2739" s="26">
        <v>43784</v>
      </c>
      <c r="L2739" s="25">
        <v>-0.8</v>
      </c>
      <c r="M2739" s="32"/>
      <c r="N2739" s="33"/>
      <c r="O2739" s="31"/>
      <c r="P2739" s="26"/>
      <c r="Q2739" s="26"/>
      <c r="R2739" s="25"/>
      <c r="S2739" s="51"/>
      <c r="T2739" s="53"/>
      <c r="V2739" s="51"/>
      <c r="W2739" s="53"/>
      <c r="Y2739" s="16"/>
      <c r="Z2739" s="16"/>
      <c r="AB2739" s="16"/>
      <c r="AC2739" s="16"/>
      <c r="AE2739" s="16"/>
      <c r="AF2739" s="16"/>
    </row>
    <row r="2740" spans="1:32" x14ac:dyDescent="0.3">
      <c r="A2740" s="26">
        <v>44994</v>
      </c>
      <c r="B2740" s="82">
        <f t="shared" si="252"/>
        <v>0</v>
      </c>
      <c r="C2740" s="82">
        <f t="shared" si="253"/>
        <v>0</v>
      </c>
      <c r="D2740" s="82">
        <f t="shared" si="254"/>
        <v>0</v>
      </c>
      <c r="E2740" s="82">
        <f t="shared" si="255"/>
        <v>0</v>
      </c>
      <c r="F2740" s="82">
        <f t="shared" si="256"/>
        <v>0</v>
      </c>
      <c r="G2740" s="82">
        <f t="shared" si="257"/>
        <v>156.74000000000009</v>
      </c>
      <c r="H2740" s="82">
        <f>G2740-MAX($G$4:G2740)</f>
        <v>-16.189999999999969</v>
      </c>
      <c r="J2740" s="26">
        <v>43839</v>
      </c>
      <c r="K2740" s="26">
        <v>43784</v>
      </c>
      <c r="L2740" s="25">
        <v>0</v>
      </c>
      <c r="M2740" s="32"/>
      <c r="N2740" s="33"/>
      <c r="O2740" s="31"/>
      <c r="P2740" s="26"/>
      <c r="Q2740" s="26"/>
      <c r="R2740" s="25"/>
      <c r="S2740" s="51"/>
      <c r="T2740" s="53"/>
      <c r="V2740" s="51"/>
      <c r="W2740" s="53"/>
      <c r="Y2740" s="16"/>
      <c r="Z2740" s="16"/>
      <c r="AB2740" s="16"/>
      <c r="AC2740" s="16"/>
      <c r="AE2740" s="16"/>
      <c r="AF2740" s="16"/>
    </row>
    <row r="2741" spans="1:32" x14ac:dyDescent="0.3">
      <c r="A2741" s="26">
        <v>44995</v>
      </c>
      <c r="B2741" s="82">
        <f t="shared" si="252"/>
        <v>0</v>
      </c>
      <c r="C2741" s="82">
        <f t="shared" si="253"/>
        <v>0</v>
      </c>
      <c r="D2741" s="82">
        <f t="shared" si="254"/>
        <v>0</v>
      </c>
      <c r="E2741" s="82">
        <f t="shared" si="255"/>
        <v>0</v>
      </c>
      <c r="F2741" s="82">
        <f t="shared" si="256"/>
        <v>0</v>
      </c>
      <c r="G2741" s="82">
        <f t="shared" si="257"/>
        <v>156.74000000000009</v>
      </c>
      <c r="H2741" s="82">
        <f>G2741-MAX($G$4:G2741)</f>
        <v>-16.189999999999969</v>
      </c>
      <c r="J2741" s="26">
        <v>43839</v>
      </c>
      <c r="K2741" s="26">
        <v>43787</v>
      </c>
      <c r="L2741" s="25">
        <v>0</v>
      </c>
      <c r="M2741" s="32"/>
      <c r="N2741" s="33"/>
      <c r="O2741" s="31"/>
      <c r="P2741" s="26"/>
      <c r="Q2741" s="26"/>
      <c r="R2741" s="25"/>
      <c r="S2741" s="51"/>
      <c r="T2741" s="53"/>
      <c r="V2741" s="51"/>
      <c r="W2741" s="53"/>
      <c r="Y2741" s="16"/>
      <c r="Z2741" s="16"/>
      <c r="AB2741" s="16"/>
      <c r="AC2741" s="16"/>
      <c r="AE2741" s="16"/>
      <c r="AF2741" s="16"/>
    </row>
    <row r="2742" spans="1:32" x14ac:dyDescent="0.3">
      <c r="A2742" s="26">
        <v>44998</v>
      </c>
      <c r="B2742" s="82">
        <f t="shared" si="252"/>
        <v>-1.08</v>
      </c>
      <c r="C2742" s="82">
        <f t="shared" si="253"/>
        <v>0</v>
      </c>
      <c r="D2742" s="82">
        <f t="shared" si="254"/>
        <v>0</v>
      </c>
      <c r="E2742" s="82">
        <f t="shared" si="255"/>
        <v>0</v>
      </c>
      <c r="F2742" s="82">
        <f t="shared" si="256"/>
        <v>-1.08</v>
      </c>
      <c r="G2742" s="82">
        <f t="shared" si="257"/>
        <v>155.66000000000008</v>
      </c>
      <c r="H2742" s="82">
        <f>G2742-MAX($G$4:G2742)</f>
        <v>-17.269999999999982</v>
      </c>
      <c r="J2742" s="26">
        <v>43839</v>
      </c>
      <c r="K2742" s="26">
        <v>43788</v>
      </c>
      <c r="L2742" s="25">
        <v>0</v>
      </c>
      <c r="M2742" s="32"/>
      <c r="N2742" s="33"/>
      <c r="O2742" s="31"/>
      <c r="P2742" s="26"/>
      <c r="Q2742" s="26"/>
      <c r="R2742" s="25"/>
      <c r="S2742" s="51"/>
      <c r="T2742" s="53"/>
      <c r="V2742" s="51"/>
      <c r="W2742" s="53"/>
      <c r="Y2742" s="16"/>
      <c r="Z2742" s="16"/>
      <c r="AB2742" s="16"/>
      <c r="AC2742" s="16"/>
      <c r="AE2742" s="16"/>
      <c r="AF2742" s="16"/>
    </row>
    <row r="2743" spans="1:32" x14ac:dyDescent="0.3">
      <c r="A2743" s="26">
        <v>44999</v>
      </c>
      <c r="B2743" s="82">
        <f t="shared" si="252"/>
        <v>3.6899999999999902</v>
      </c>
      <c r="C2743" s="82">
        <f t="shared" si="253"/>
        <v>0</v>
      </c>
      <c r="D2743" s="82">
        <f t="shared" si="254"/>
        <v>0</v>
      </c>
      <c r="E2743" s="82">
        <f t="shared" si="255"/>
        <v>0</v>
      </c>
      <c r="F2743" s="82">
        <f t="shared" si="256"/>
        <v>3.6899999999999902</v>
      </c>
      <c r="G2743" s="82">
        <f t="shared" si="257"/>
        <v>159.35000000000008</v>
      </c>
      <c r="H2743" s="82">
        <f>G2743-MAX($G$4:G2743)</f>
        <v>-13.579999999999984</v>
      </c>
      <c r="J2743" s="26">
        <v>43839</v>
      </c>
      <c r="K2743" s="26">
        <v>43789</v>
      </c>
      <c r="L2743" s="25">
        <v>0</v>
      </c>
      <c r="M2743" s="32"/>
      <c r="N2743" s="33"/>
      <c r="O2743" s="31"/>
      <c r="P2743" s="26"/>
      <c r="Q2743" s="26"/>
      <c r="R2743" s="25"/>
      <c r="S2743" s="51"/>
      <c r="T2743" s="53"/>
      <c r="V2743" s="51"/>
      <c r="W2743" s="53"/>
      <c r="Y2743" s="16"/>
      <c r="Z2743" s="16"/>
      <c r="AB2743" s="16"/>
      <c r="AC2743" s="16"/>
      <c r="AE2743" s="16"/>
      <c r="AF2743" s="16"/>
    </row>
    <row r="2744" spans="1:32" x14ac:dyDescent="0.3">
      <c r="A2744" s="26">
        <v>45000</v>
      </c>
      <c r="B2744" s="82">
        <f t="shared" si="252"/>
        <v>-2.1799999999999899</v>
      </c>
      <c r="C2744" s="82">
        <f t="shared" si="253"/>
        <v>0</v>
      </c>
      <c r="D2744" s="82">
        <f t="shared" si="254"/>
        <v>0</v>
      </c>
      <c r="E2744" s="82">
        <f t="shared" si="255"/>
        <v>0</v>
      </c>
      <c r="F2744" s="82">
        <f t="shared" si="256"/>
        <v>-2.1799999999999899</v>
      </c>
      <c r="G2744" s="82">
        <f t="shared" si="257"/>
        <v>157.1700000000001</v>
      </c>
      <c r="H2744" s="82">
        <f>G2744-MAX($G$4:G2744)</f>
        <v>-15.759999999999962</v>
      </c>
      <c r="J2744" s="26">
        <v>43811</v>
      </c>
      <c r="K2744" s="26">
        <v>43790</v>
      </c>
      <c r="L2744" s="25">
        <v>0</v>
      </c>
      <c r="M2744" s="32"/>
      <c r="N2744" s="33"/>
      <c r="O2744" s="31"/>
      <c r="P2744" s="26"/>
      <c r="Q2744" s="26"/>
      <c r="R2744" s="25"/>
      <c r="S2744" s="51"/>
      <c r="T2744" s="53"/>
      <c r="V2744" s="51"/>
      <c r="W2744" s="53"/>
      <c r="Y2744" s="16"/>
      <c r="Z2744" s="16"/>
      <c r="AB2744" s="16"/>
      <c r="AC2744" s="16"/>
      <c r="AE2744" s="16"/>
      <c r="AF2744" s="16"/>
    </row>
    <row r="2745" spans="1:32" x14ac:dyDescent="0.3">
      <c r="A2745" s="26">
        <v>45001</v>
      </c>
      <c r="B2745" s="82">
        <f t="shared" si="252"/>
        <v>0.38999999999999901</v>
      </c>
      <c r="C2745" s="82">
        <f t="shared" si="253"/>
        <v>0</v>
      </c>
      <c r="D2745" s="82">
        <f t="shared" si="254"/>
        <v>0</v>
      </c>
      <c r="E2745" s="82">
        <f t="shared" si="255"/>
        <v>0</v>
      </c>
      <c r="F2745" s="82">
        <f t="shared" si="256"/>
        <v>0.38999999999999901</v>
      </c>
      <c r="G2745" s="82">
        <f t="shared" si="257"/>
        <v>157.56000000000009</v>
      </c>
      <c r="H2745" s="82">
        <f>G2745-MAX($G$4:G2745)</f>
        <v>-15.369999999999976</v>
      </c>
      <c r="J2745" s="26">
        <v>43839</v>
      </c>
      <c r="K2745" s="26">
        <v>43790</v>
      </c>
      <c r="L2745" s="25">
        <v>0</v>
      </c>
      <c r="M2745" s="32"/>
      <c r="N2745" s="33"/>
      <c r="O2745" s="31"/>
      <c r="P2745" s="26"/>
      <c r="Q2745" s="26"/>
      <c r="R2745" s="25"/>
      <c r="S2745" s="51"/>
      <c r="T2745" s="53"/>
      <c r="V2745" s="51"/>
      <c r="W2745" s="53"/>
      <c r="Y2745" s="16"/>
      <c r="Z2745" s="16"/>
      <c r="AB2745" s="16"/>
      <c r="AC2745" s="16"/>
      <c r="AE2745" s="16"/>
      <c r="AF2745" s="16"/>
    </row>
    <row r="2746" spans="1:32" x14ac:dyDescent="0.3">
      <c r="A2746" s="26">
        <v>45002</v>
      </c>
      <c r="B2746" s="82">
        <f t="shared" si="252"/>
        <v>-2.0199999999999898</v>
      </c>
      <c r="C2746" s="82">
        <f t="shared" si="253"/>
        <v>0</v>
      </c>
      <c r="D2746" s="82">
        <f t="shared" si="254"/>
        <v>0</v>
      </c>
      <c r="E2746" s="82">
        <f t="shared" si="255"/>
        <v>0</v>
      </c>
      <c r="F2746" s="82">
        <f t="shared" si="256"/>
        <v>-2.0199999999999898</v>
      </c>
      <c r="G2746" s="82">
        <f t="shared" si="257"/>
        <v>155.54000000000011</v>
      </c>
      <c r="H2746" s="82">
        <f>G2746-MAX($G$4:G2746)</f>
        <v>-17.389999999999958</v>
      </c>
      <c r="J2746" s="26">
        <v>43811</v>
      </c>
      <c r="K2746" s="26">
        <v>43791</v>
      </c>
      <c r="L2746" s="25">
        <v>-0.71</v>
      </c>
      <c r="M2746" s="32"/>
      <c r="N2746" s="33"/>
      <c r="O2746" s="31"/>
      <c r="P2746" s="26"/>
      <c r="Q2746" s="26"/>
      <c r="R2746" s="25"/>
      <c r="S2746" s="51"/>
      <c r="T2746" s="53"/>
      <c r="V2746" s="51"/>
      <c r="W2746" s="53"/>
      <c r="Y2746" s="16"/>
      <c r="Z2746" s="16"/>
      <c r="AB2746" s="16"/>
      <c r="AC2746" s="16"/>
      <c r="AE2746" s="16"/>
      <c r="AF2746" s="16"/>
    </row>
    <row r="2747" spans="1:32" x14ac:dyDescent="0.3">
      <c r="A2747" s="26">
        <v>45005</v>
      </c>
      <c r="B2747" s="82">
        <f t="shared" si="252"/>
        <v>1.7</v>
      </c>
      <c r="C2747" s="82">
        <f t="shared" si="253"/>
        <v>0</v>
      </c>
      <c r="D2747" s="82">
        <f t="shared" si="254"/>
        <v>0</v>
      </c>
      <c r="E2747" s="82">
        <f t="shared" si="255"/>
        <v>0</v>
      </c>
      <c r="F2747" s="82">
        <f t="shared" si="256"/>
        <v>1.7</v>
      </c>
      <c r="G2747" s="82">
        <f t="shared" si="257"/>
        <v>157.24000000000009</v>
      </c>
      <c r="H2747" s="82">
        <f>G2747-MAX($G$4:G2747)</f>
        <v>-15.689999999999969</v>
      </c>
      <c r="J2747" s="26">
        <v>43839</v>
      </c>
      <c r="K2747" s="26">
        <v>43791</v>
      </c>
      <c r="L2747" s="25">
        <v>0</v>
      </c>
      <c r="M2747" s="32"/>
      <c r="N2747" s="33"/>
      <c r="O2747" s="31"/>
      <c r="P2747" s="26"/>
      <c r="Q2747" s="26"/>
      <c r="R2747" s="25"/>
      <c r="S2747" s="51"/>
      <c r="T2747" s="53"/>
      <c r="V2747" s="51"/>
      <c r="W2747" s="53"/>
      <c r="Y2747" s="16"/>
      <c r="Z2747" s="16"/>
      <c r="AB2747" s="16"/>
      <c r="AC2747" s="16"/>
      <c r="AE2747" s="16"/>
      <c r="AF2747" s="16"/>
    </row>
    <row r="2748" spans="1:32" x14ac:dyDescent="0.3">
      <c r="A2748" s="26">
        <v>45006</v>
      </c>
      <c r="B2748" s="82">
        <f t="shared" si="252"/>
        <v>-1.18</v>
      </c>
      <c r="C2748" s="82">
        <f t="shared" si="253"/>
        <v>0</v>
      </c>
      <c r="D2748" s="82">
        <f t="shared" si="254"/>
        <v>0</v>
      </c>
      <c r="E2748" s="82">
        <f t="shared" si="255"/>
        <v>0</v>
      </c>
      <c r="F2748" s="82">
        <f t="shared" si="256"/>
        <v>-1.18</v>
      </c>
      <c r="G2748" s="82">
        <f t="shared" si="257"/>
        <v>156.06000000000009</v>
      </c>
      <c r="H2748" s="82">
        <f>G2748-MAX($G$4:G2748)</f>
        <v>-16.869999999999976</v>
      </c>
      <c r="J2748" s="26">
        <v>43811</v>
      </c>
      <c r="K2748" s="26">
        <v>43794</v>
      </c>
      <c r="L2748" s="25">
        <v>-0.75</v>
      </c>
      <c r="M2748" s="32"/>
      <c r="N2748" s="33"/>
      <c r="O2748" s="31"/>
      <c r="P2748" s="26"/>
      <c r="Q2748" s="26"/>
      <c r="R2748" s="25"/>
      <c r="S2748" s="51"/>
      <c r="T2748" s="53"/>
      <c r="V2748" s="51"/>
      <c r="W2748" s="53"/>
      <c r="Y2748" s="16"/>
      <c r="Z2748" s="16"/>
      <c r="AB2748" s="16"/>
      <c r="AC2748" s="16"/>
      <c r="AE2748" s="16"/>
      <c r="AF2748" s="16"/>
    </row>
    <row r="2749" spans="1:32" x14ac:dyDescent="0.3">
      <c r="A2749" s="26">
        <v>45007</v>
      </c>
      <c r="B2749" s="82">
        <f t="shared" si="252"/>
        <v>-1.5899999999999901</v>
      </c>
      <c r="C2749" s="82">
        <f t="shared" si="253"/>
        <v>0</v>
      </c>
      <c r="D2749" s="82">
        <f t="shared" si="254"/>
        <v>0</v>
      </c>
      <c r="E2749" s="82">
        <f t="shared" si="255"/>
        <v>0</v>
      </c>
      <c r="F2749" s="82">
        <f t="shared" si="256"/>
        <v>-1.5899999999999901</v>
      </c>
      <c r="G2749" s="82">
        <f t="shared" si="257"/>
        <v>154.47000000000008</v>
      </c>
      <c r="H2749" s="82">
        <f>G2749-MAX($G$4:G2749)</f>
        <v>-18.45999999999998</v>
      </c>
      <c r="J2749" s="26">
        <v>43839</v>
      </c>
      <c r="K2749" s="26">
        <v>43794</v>
      </c>
      <c r="L2749" s="25">
        <v>0</v>
      </c>
      <c r="M2749" s="32"/>
      <c r="N2749" s="33"/>
      <c r="O2749" s="31"/>
      <c r="P2749" s="26"/>
      <c r="Q2749" s="26"/>
      <c r="R2749" s="25"/>
      <c r="S2749" s="51"/>
      <c r="T2749" s="53"/>
      <c r="V2749" s="51"/>
      <c r="W2749" s="53"/>
      <c r="Y2749" s="16"/>
      <c r="Z2749" s="16"/>
      <c r="AB2749" s="16"/>
      <c r="AC2749" s="16"/>
      <c r="AE2749" s="16"/>
      <c r="AF2749" s="16"/>
    </row>
    <row r="2750" spans="1:32" x14ac:dyDescent="0.3">
      <c r="A2750" s="26">
        <v>45008</v>
      </c>
      <c r="B2750" s="82">
        <f t="shared" si="252"/>
        <v>-0.41999999999999899</v>
      </c>
      <c r="C2750" s="82">
        <f t="shared" si="253"/>
        <v>0</v>
      </c>
      <c r="D2750" s="82">
        <f t="shared" si="254"/>
        <v>0</v>
      </c>
      <c r="E2750" s="82">
        <f t="shared" si="255"/>
        <v>0</v>
      </c>
      <c r="F2750" s="82">
        <f t="shared" si="256"/>
        <v>-0.41999999999999899</v>
      </c>
      <c r="G2750" s="82">
        <f t="shared" si="257"/>
        <v>154.0500000000001</v>
      </c>
      <c r="H2750" s="82">
        <f>G2750-MAX($G$4:G2750)</f>
        <v>-18.879999999999967</v>
      </c>
      <c r="J2750" s="26">
        <v>43839</v>
      </c>
      <c r="K2750" s="26">
        <v>43795</v>
      </c>
      <c r="L2750" s="25">
        <v>0</v>
      </c>
      <c r="M2750" s="32"/>
      <c r="N2750" s="33"/>
      <c r="O2750" s="31"/>
      <c r="P2750" s="26"/>
      <c r="Q2750" s="26"/>
      <c r="R2750" s="25"/>
      <c r="S2750" s="51"/>
      <c r="T2750" s="53"/>
      <c r="V2750" s="51"/>
      <c r="W2750" s="53"/>
      <c r="Y2750" s="16"/>
      <c r="Z2750" s="16"/>
      <c r="AB2750" s="16"/>
      <c r="AC2750" s="16"/>
      <c r="AE2750" s="16"/>
      <c r="AF2750" s="16"/>
    </row>
    <row r="2751" spans="1:32" x14ac:dyDescent="0.3">
      <c r="A2751" s="26">
        <v>45009</v>
      </c>
      <c r="B2751" s="82">
        <f t="shared" si="252"/>
        <v>0</v>
      </c>
      <c r="C2751" s="82">
        <f t="shared" si="253"/>
        <v>0</v>
      </c>
      <c r="D2751" s="82">
        <f t="shared" si="254"/>
        <v>0</v>
      </c>
      <c r="E2751" s="82">
        <f t="shared" si="255"/>
        <v>0</v>
      </c>
      <c r="F2751" s="82">
        <f t="shared" si="256"/>
        <v>0</v>
      </c>
      <c r="G2751" s="82">
        <f t="shared" si="257"/>
        <v>154.0500000000001</v>
      </c>
      <c r="H2751" s="82">
        <f>G2751-MAX($G$4:G2751)</f>
        <v>-18.879999999999967</v>
      </c>
      <c r="J2751" s="26">
        <v>43839</v>
      </c>
      <c r="K2751" s="26">
        <v>43796</v>
      </c>
      <c r="L2751" s="25">
        <v>0</v>
      </c>
      <c r="M2751" s="32"/>
      <c r="N2751" s="33"/>
      <c r="O2751" s="31"/>
      <c r="P2751" s="26"/>
      <c r="Q2751" s="26"/>
      <c r="R2751" s="25"/>
      <c r="S2751" s="51"/>
      <c r="T2751" s="53"/>
      <c r="V2751" s="51"/>
      <c r="W2751" s="53"/>
      <c r="Y2751" s="16"/>
      <c r="Z2751" s="16"/>
      <c r="AB2751" s="16"/>
      <c r="AC2751" s="16"/>
      <c r="AE2751" s="16"/>
      <c r="AF2751" s="16"/>
    </row>
    <row r="2752" spans="1:32" x14ac:dyDescent="0.3">
      <c r="A2752" s="26">
        <v>45012</v>
      </c>
      <c r="B2752" s="82">
        <f t="shared" si="252"/>
        <v>0</v>
      </c>
      <c r="C2752" s="82">
        <f t="shared" si="253"/>
        <v>0</v>
      </c>
      <c r="D2752" s="82">
        <f t="shared" si="254"/>
        <v>0</v>
      </c>
      <c r="E2752" s="82">
        <f t="shared" si="255"/>
        <v>0</v>
      </c>
      <c r="F2752" s="82">
        <f t="shared" si="256"/>
        <v>0</v>
      </c>
      <c r="G2752" s="82">
        <f t="shared" si="257"/>
        <v>154.0500000000001</v>
      </c>
      <c r="H2752" s="82">
        <f>G2752-MAX($G$4:G2752)</f>
        <v>-18.879999999999967</v>
      </c>
      <c r="J2752" s="26">
        <v>43839</v>
      </c>
      <c r="K2752" s="26">
        <v>43797</v>
      </c>
      <c r="L2752" s="25">
        <v>0</v>
      </c>
      <c r="M2752" s="32"/>
      <c r="N2752" s="33"/>
      <c r="O2752" s="31"/>
      <c r="P2752" s="26"/>
      <c r="Q2752" s="26"/>
      <c r="R2752" s="25"/>
      <c r="S2752" s="51"/>
      <c r="T2752" s="53"/>
      <c r="V2752" s="51"/>
      <c r="W2752" s="53"/>
      <c r="Y2752" s="16"/>
      <c r="Z2752" s="16"/>
      <c r="AB2752" s="16"/>
      <c r="AC2752" s="16"/>
      <c r="AE2752" s="16"/>
      <c r="AF2752" s="16"/>
    </row>
    <row r="2753" spans="1:32" x14ac:dyDescent="0.3">
      <c r="A2753" s="26">
        <v>45013</v>
      </c>
      <c r="B2753" s="82">
        <f t="shared" si="252"/>
        <v>0</v>
      </c>
      <c r="C2753" s="82">
        <f t="shared" si="253"/>
        <v>0</v>
      </c>
      <c r="D2753" s="82">
        <f t="shared" si="254"/>
        <v>0</v>
      </c>
      <c r="E2753" s="82">
        <f t="shared" si="255"/>
        <v>0</v>
      </c>
      <c r="F2753" s="82">
        <f t="shared" si="256"/>
        <v>0</v>
      </c>
      <c r="G2753" s="82">
        <f t="shared" si="257"/>
        <v>154.0500000000001</v>
      </c>
      <c r="H2753" s="82">
        <f>G2753-MAX($G$4:G2753)</f>
        <v>-18.879999999999967</v>
      </c>
      <c r="J2753" s="26">
        <v>43839</v>
      </c>
      <c r="K2753" s="26">
        <v>43798</v>
      </c>
      <c r="L2753" s="25">
        <v>0</v>
      </c>
      <c r="M2753" s="32"/>
      <c r="N2753" s="33"/>
      <c r="O2753" s="31"/>
      <c r="P2753" s="26"/>
      <c r="Q2753" s="26"/>
      <c r="R2753" s="25"/>
      <c r="S2753" s="51"/>
      <c r="T2753" s="53"/>
      <c r="V2753" s="51"/>
      <c r="W2753" s="53"/>
      <c r="Y2753" s="16"/>
      <c r="Z2753" s="16"/>
      <c r="AB2753" s="16"/>
      <c r="AC2753" s="16"/>
      <c r="AE2753" s="16"/>
      <c r="AF2753" s="16"/>
    </row>
    <row r="2754" spans="1:32" x14ac:dyDescent="0.3">
      <c r="A2754" s="26">
        <v>45014</v>
      </c>
      <c r="B2754" s="82">
        <f t="shared" si="252"/>
        <v>0</v>
      </c>
      <c r="C2754" s="82">
        <f t="shared" si="253"/>
        <v>0</v>
      </c>
      <c r="D2754" s="82">
        <f t="shared" si="254"/>
        <v>0</v>
      </c>
      <c r="E2754" s="82">
        <f t="shared" si="255"/>
        <v>0</v>
      </c>
      <c r="F2754" s="82">
        <f t="shared" si="256"/>
        <v>0</v>
      </c>
      <c r="G2754" s="82">
        <f t="shared" si="257"/>
        <v>154.0500000000001</v>
      </c>
      <c r="H2754" s="82">
        <f>G2754-MAX($G$4:G2754)</f>
        <v>-18.879999999999967</v>
      </c>
      <c r="J2754" s="26">
        <v>43839</v>
      </c>
      <c r="K2754" s="26">
        <v>43801</v>
      </c>
      <c r="L2754" s="25">
        <v>0</v>
      </c>
      <c r="M2754" s="32"/>
      <c r="N2754" s="33"/>
      <c r="O2754" s="31"/>
      <c r="P2754" s="26"/>
      <c r="Q2754" s="26"/>
      <c r="R2754" s="25"/>
      <c r="S2754" s="51"/>
      <c r="T2754" s="53"/>
      <c r="V2754" s="51"/>
      <c r="W2754" s="53"/>
      <c r="Y2754" s="16"/>
      <c r="Z2754" s="16"/>
      <c r="AB2754" s="16"/>
      <c r="AC2754" s="16"/>
      <c r="AE2754" s="16"/>
      <c r="AF2754" s="16"/>
    </row>
    <row r="2755" spans="1:32" x14ac:dyDescent="0.3">
      <c r="A2755" s="26">
        <v>45015</v>
      </c>
      <c r="B2755" s="82">
        <f t="shared" si="252"/>
        <v>0</v>
      </c>
      <c r="C2755" s="82">
        <f t="shared" si="253"/>
        <v>0</v>
      </c>
      <c r="D2755" s="82">
        <f t="shared" si="254"/>
        <v>0</v>
      </c>
      <c r="E2755" s="82">
        <f t="shared" si="255"/>
        <v>0</v>
      </c>
      <c r="F2755" s="82">
        <f t="shared" si="256"/>
        <v>0</v>
      </c>
      <c r="G2755" s="82">
        <f t="shared" si="257"/>
        <v>154.0500000000001</v>
      </c>
      <c r="H2755" s="82">
        <f>G2755-MAX($G$4:G2755)</f>
        <v>-18.879999999999967</v>
      </c>
      <c r="J2755" s="26">
        <v>43839</v>
      </c>
      <c r="K2755" s="26">
        <v>43802</v>
      </c>
      <c r="L2755" s="25">
        <v>0</v>
      </c>
      <c r="M2755" s="32"/>
      <c r="N2755" s="33"/>
      <c r="O2755" s="31"/>
      <c r="P2755" s="26"/>
      <c r="Q2755" s="26"/>
      <c r="R2755" s="25"/>
      <c r="S2755" s="51"/>
      <c r="T2755" s="53"/>
      <c r="V2755" s="51"/>
      <c r="W2755" s="53"/>
      <c r="Y2755" s="16"/>
      <c r="Z2755" s="16"/>
      <c r="AB2755" s="16"/>
      <c r="AC2755" s="16"/>
      <c r="AE2755" s="16"/>
      <c r="AF2755" s="16"/>
    </row>
    <row r="2756" spans="1:32" x14ac:dyDescent="0.3">
      <c r="A2756" s="26">
        <v>45016</v>
      </c>
      <c r="B2756" s="82">
        <f t="shared" ref="B2756:B2812" si="258">IFERROR(VLOOKUP($A2756,$K:$L,2,0), 0)</f>
        <v>0</v>
      </c>
      <c r="C2756" s="82">
        <f t="shared" ref="C2756:C2812" si="259">IFERROR(2*VLOOKUP($A2756,$T:$U,2,0), 0)</f>
        <v>0</v>
      </c>
      <c r="D2756" s="82">
        <f t="shared" ref="D2756:D2812" si="260">IFERROR(VLOOKUP($A2756,$AF:$AG,2,0), 0)</f>
        <v>0</v>
      </c>
      <c r="E2756" s="82">
        <f t="shared" ref="E2756:E2812" si="261">IFERROR(VLOOKUP($A2756,$AC:$AD,2,0), 0)</f>
        <v>0</v>
      </c>
      <c r="F2756" s="82">
        <f t="shared" ref="F2756:F2812" si="262">B2756+C2756+D2756+E2756</f>
        <v>0</v>
      </c>
      <c r="G2756" s="82">
        <f t="shared" si="257"/>
        <v>154.0500000000001</v>
      </c>
      <c r="H2756" s="82">
        <f>G2756-MAX($G$4:G2756)</f>
        <v>-18.879999999999967</v>
      </c>
      <c r="J2756" s="26">
        <v>43839</v>
      </c>
      <c r="K2756" s="26">
        <v>43803</v>
      </c>
      <c r="L2756" s="25">
        <v>0</v>
      </c>
      <c r="M2756" s="32"/>
      <c r="N2756" s="33"/>
      <c r="O2756" s="31"/>
      <c r="P2756" s="26"/>
      <c r="Q2756" s="26"/>
      <c r="R2756" s="25"/>
      <c r="S2756" s="51"/>
      <c r="T2756" s="53"/>
      <c r="V2756" s="51"/>
      <c r="W2756" s="53"/>
      <c r="Y2756" s="16"/>
      <c r="Z2756" s="16"/>
      <c r="AB2756" s="16"/>
      <c r="AC2756" s="16"/>
      <c r="AE2756" s="16"/>
      <c r="AF2756" s="16"/>
    </row>
    <row r="2757" spans="1:32" x14ac:dyDescent="0.3">
      <c r="A2757" s="26">
        <v>45019</v>
      </c>
      <c r="B2757" s="82">
        <f t="shared" si="258"/>
        <v>0</v>
      </c>
      <c r="C2757" s="82">
        <f t="shared" si="259"/>
        <v>0</v>
      </c>
      <c r="D2757" s="82">
        <f t="shared" si="260"/>
        <v>0</v>
      </c>
      <c r="E2757" s="82">
        <f t="shared" si="261"/>
        <v>0</v>
      </c>
      <c r="F2757" s="82">
        <f t="shared" si="262"/>
        <v>0</v>
      </c>
      <c r="G2757" s="82">
        <f t="shared" ref="G2757:G2812" si="263">F2757+G2756</f>
        <v>154.0500000000001</v>
      </c>
      <c r="H2757" s="82">
        <f>G2757-MAX($G$4:G2757)</f>
        <v>-18.879999999999967</v>
      </c>
      <c r="J2757" s="26">
        <v>43839</v>
      </c>
      <c r="K2757" s="26">
        <v>43804</v>
      </c>
      <c r="L2757" s="25">
        <v>0</v>
      </c>
      <c r="M2757" s="32"/>
      <c r="N2757" s="33"/>
      <c r="O2757" s="31"/>
      <c r="P2757" s="26"/>
      <c r="Q2757" s="26"/>
      <c r="R2757" s="25"/>
      <c r="S2757" s="51"/>
      <c r="T2757" s="53"/>
      <c r="V2757" s="51"/>
      <c r="W2757" s="53"/>
      <c r="Y2757" s="16"/>
      <c r="Z2757" s="16"/>
      <c r="AB2757" s="16"/>
      <c r="AC2757" s="16"/>
      <c r="AE2757" s="16"/>
      <c r="AF2757" s="16"/>
    </row>
    <row r="2758" spans="1:32" x14ac:dyDescent="0.3">
      <c r="A2758" s="26">
        <v>45020</v>
      </c>
      <c r="B2758" s="82">
        <f t="shared" si="258"/>
        <v>0</v>
      </c>
      <c r="C2758" s="82">
        <f t="shared" si="259"/>
        <v>0</v>
      </c>
      <c r="D2758" s="82">
        <f t="shared" si="260"/>
        <v>0</v>
      </c>
      <c r="E2758" s="82">
        <f t="shared" si="261"/>
        <v>0</v>
      </c>
      <c r="F2758" s="82">
        <f t="shared" si="262"/>
        <v>0</v>
      </c>
      <c r="G2758" s="82">
        <f t="shared" si="263"/>
        <v>154.0500000000001</v>
      </c>
      <c r="H2758" s="82">
        <f>G2758-MAX($G$4:G2758)</f>
        <v>-18.879999999999967</v>
      </c>
      <c r="J2758" s="26">
        <v>43839</v>
      </c>
      <c r="K2758" s="26">
        <v>43805</v>
      </c>
      <c r="L2758" s="25">
        <v>0</v>
      </c>
      <c r="M2758" s="32"/>
      <c r="N2758" s="33"/>
      <c r="O2758" s="31"/>
      <c r="P2758" s="26"/>
      <c r="Q2758" s="26"/>
      <c r="R2758" s="25"/>
      <c r="S2758" s="51"/>
      <c r="T2758" s="53"/>
      <c r="V2758" s="51"/>
      <c r="W2758" s="53"/>
      <c r="Y2758" s="16"/>
      <c r="Z2758" s="16"/>
      <c r="AB2758" s="16"/>
      <c r="AC2758" s="16"/>
      <c r="AE2758" s="16"/>
      <c r="AF2758" s="16"/>
    </row>
    <row r="2759" spans="1:32" x14ac:dyDescent="0.3">
      <c r="A2759" s="26">
        <v>45021</v>
      </c>
      <c r="B2759" s="82">
        <f t="shared" si="258"/>
        <v>0</v>
      </c>
      <c r="C2759" s="82">
        <f t="shared" si="259"/>
        <v>0</v>
      </c>
      <c r="D2759" s="82">
        <f t="shared" si="260"/>
        <v>0</v>
      </c>
      <c r="E2759" s="82">
        <f t="shared" si="261"/>
        <v>0</v>
      </c>
      <c r="F2759" s="82">
        <f t="shared" si="262"/>
        <v>0</v>
      </c>
      <c r="G2759" s="82">
        <f t="shared" si="263"/>
        <v>154.0500000000001</v>
      </c>
      <c r="H2759" s="82">
        <f>G2759-MAX($G$4:G2759)</f>
        <v>-18.879999999999967</v>
      </c>
      <c r="J2759" s="26">
        <v>43839</v>
      </c>
      <c r="K2759" s="26">
        <v>43808</v>
      </c>
      <c r="L2759" s="25">
        <v>0</v>
      </c>
      <c r="M2759" s="32"/>
      <c r="N2759" s="33"/>
      <c r="O2759" s="31"/>
      <c r="P2759" s="26"/>
      <c r="Q2759" s="26"/>
      <c r="R2759" s="25"/>
      <c r="S2759" s="51"/>
      <c r="T2759" s="53"/>
      <c r="V2759" s="51"/>
      <c r="W2759" s="53"/>
      <c r="Y2759" s="16"/>
      <c r="Z2759" s="16"/>
      <c r="AB2759" s="16"/>
      <c r="AC2759" s="16"/>
      <c r="AE2759" s="16"/>
      <c r="AF2759" s="16"/>
    </row>
    <row r="2760" spans="1:32" x14ac:dyDescent="0.3">
      <c r="A2760" s="26">
        <v>45022</v>
      </c>
      <c r="B2760" s="82">
        <f t="shared" si="258"/>
        <v>0</v>
      </c>
      <c r="C2760" s="82">
        <f t="shared" si="259"/>
        <v>0</v>
      </c>
      <c r="D2760" s="82">
        <f t="shared" si="260"/>
        <v>0</v>
      </c>
      <c r="E2760" s="82">
        <f t="shared" si="261"/>
        <v>0</v>
      </c>
      <c r="F2760" s="82">
        <f t="shared" si="262"/>
        <v>0</v>
      </c>
      <c r="G2760" s="82">
        <f t="shared" si="263"/>
        <v>154.0500000000001</v>
      </c>
      <c r="H2760" s="82">
        <f>G2760-MAX($G$4:G2760)</f>
        <v>-18.879999999999967</v>
      </c>
      <c r="J2760" s="26">
        <v>43839</v>
      </c>
      <c r="K2760" s="26">
        <v>43809</v>
      </c>
      <c r="L2760" s="25">
        <v>0</v>
      </c>
      <c r="M2760" s="32"/>
      <c r="N2760" s="33"/>
      <c r="O2760" s="31"/>
      <c r="P2760" s="26"/>
      <c r="Q2760" s="26"/>
      <c r="R2760" s="25"/>
      <c r="S2760" s="51"/>
      <c r="T2760" s="53"/>
      <c r="V2760" s="51"/>
      <c r="W2760" s="53"/>
      <c r="Y2760" s="16"/>
      <c r="Z2760" s="16"/>
      <c r="AB2760" s="16"/>
      <c r="AC2760" s="16"/>
      <c r="AE2760" s="16"/>
      <c r="AF2760" s="16"/>
    </row>
    <row r="2761" spans="1:32" x14ac:dyDescent="0.3">
      <c r="A2761" s="26">
        <v>45023</v>
      </c>
      <c r="B2761" s="82">
        <f t="shared" si="258"/>
        <v>0</v>
      </c>
      <c r="C2761" s="82">
        <f t="shared" si="259"/>
        <v>0</v>
      </c>
      <c r="D2761" s="82">
        <f t="shared" si="260"/>
        <v>0</v>
      </c>
      <c r="E2761" s="82">
        <f t="shared" si="261"/>
        <v>0</v>
      </c>
      <c r="F2761" s="82">
        <f t="shared" si="262"/>
        <v>0</v>
      </c>
      <c r="G2761" s="82">
        <f t="shared" si="263"/>
        <v>154.0500000000001</v>
      </c>
      <c r="H2761" s="82">
        <f>G2761-MAX($G$4:G2761)</f>
        <v>-18.879999999999967</v>
      </c>
      <c r="J2761" s="26">
        <v>43839</v>
      </c>
      <c r="K2761" s="26">
        <v>43810</v>
      </c>
      <c r="L2761" s="25">
        <v>0</v>
      </c>
      <c r="M2761" s="32"/>
      <c r="N2761" s="33"/>
      <c r="O2761" s="31"/>
      <c r="P2761" s="26"/>
      <c r="Q2761" s="26"/>
      <c r="R2761" s="25"/>
      <c r="S2761" s="51"/>
      <c r="T2761" s="53"/>
      <c r="V2761" s="51"/>
      <c r="W2761" s="53"/>
      <c r="Y2761" s="16"/>
      <c r="Z2761" s="16"/>
      <c r="AB2761" s="16"/>
      <c r="AC2761" s="16"/>
      <c r="AE2761" s="16"/>
      <c r="AF2761" s="16"/>
    </row>
    <row r="2762" spans="1:32" x14ac:dyDescent="0.3">
      <c r="A2762" s="26">
        <v>45026</v>
      </c>
      <c r="B2762" s="82">
        <f t="shared" si="258"/>
        <v>0</v>
      </c>
      <c r="C2762" s="82">
        <f t="shared" si="259"/>
        <v>0</v>
      </c>
      <c r="D2762" s="82">
        <f t="shared" si="260"/>
        <v>0</v>
      </c>
      <c r="E2762" s="82">
        <f t="shared" si="261"/>
        <v>0</v>
      </c>
      <c r="F2762" s="82">
        <f t="shared" si="262"/>
        <v>0</v>
      </c>
      <c r="G2762" s="82">
        <f t="shared" si="263"/>
        <v>154.0500000000001</v>
      </c>
      <c r="H2762" s="82">
        <f>G2762-MAX($G$4:G2762)</f>
        <v>-18.879999999999967</v>
      </c>
      <c r="J2762" s="26">
        <v>43839</v>
      </c>
      <c r="K2762" s="26">
        <v>43811</v>
      </c>
      <c r="L2762" s="25">
        <v>0</v>
      </c>
      <c r="M2762" s="32"/>
      <c r="N2762" s="33"/>
      <c r="O2762" s="31"/>
      <c r="P2762" s="26"/>
      <c r="Q2762" s="26"/>
      <c r="R2762" s="25"/>
      <c r="S2762" s="51"/>
      <c r="T2762" s="53"/>
      <c r="V2762" s="51"/>
      <c r="W2762" s="53"/>
      <c r="Y2762" s="16"/>
      <c r="Z2762" s="16"/>
      <c r="AB2762" s="16"/>
      <c r="AC2762" s="16"/>
      <c r="AE2762" s="16"/>
      <c r="AF2762" s="16"/>
    </row>
    <row r="2763" spans="1:32" x14ac:dyDescent="0.3">
      <c r="A2763" s="26">
        <v>45027</v>
      </c>
      <c r="B2763" s="82">
        <f t="shared" si="258"/>
        <v>0</v>
      </c>
      <c r="C2763" s="82">
        <f t="shared" si="259"/>
        <v>0</v>
      </c>
      <c r="D2763" s="82">
        <f t="shared" si="260"/>
        <v>0</v>
      </c>
      <c r="E2763" s="82">
        <f t="shared" si="261"/>
        <v>0</v>
      </c>
      <c r="F2763" s="82">
        <f t="shared" si="262"/>
        <v>0</v>
      </c>
      <c r="G2763" s="82">
        <f t="shared" si="263"/>
        <v>154.0500000000001</v>
      </c>
      <c r="H2763" s="82">
        <f>G2763-MAX($G$4:G2763)</f>
        <v>-18.879999999999967</v>
      </c>
      <c r="J2763" s="26">
        <v>43839</v>
      </c>
      <c r="K2763" s="26">
        <v>43812</v>
      </c>
      <c r="L2763" s="25">
        <v>0</v>
      </c>
      <c r="M2763" s="32"/>
      <c r="N2763" s="33"/>
      <c r="O2763" s="31"/>
      <c r="P2763" s="26"/>
      <c r="Q2763" s="26"/>
      <c r="R2763" s="25"/>
      <c r="S2763" s="51"/>
      <c r="T2763" s="53"/>
      <c r="V2763" s="51"/>
      <c r="W2763" s="53"/>
      <c r="Y2763" s="16"/>
      <c r="Z2763" s="16"/>
      <c r="AB2763" s="16"/>
      <c r="AC2763" s="16"/>
      <c r="AE2763" s="16"/>
      <c r="AF2763" s="16"/>
    </row>
    <row r="2764" spans="1:32" x14ac:dyDescent="0.3">
      <c r="A2764" s="26">
        <v>45028</v>
      </c>
      <c r="B2764" s="82">
        <f t="shared" si="258"/>
        <v>0</v>
      </c>
      <c r="C2764" s="82">
        <f t="shared" si="259"/>
        <v>0</v>
      </c>
      <c r="D2764" s="82">
        <f t="shared" si="260"/>
        <v>0</v>
      </c>
      <c r="E2764" s="82">
        <f t="shared" si="261"/>
        <v>0</v>
      </c>
      <c r="F2764" s="82">
        <f t="shared" si="262"/>
        <v>0</v>
      </c>
      <c r="G2764" s="82">
        <f t="shared" si="263"/>
        <v>154.0500000000001</v>
      </c>
      <c r="H2764" s="82">
        <f>G2764-MAX($G$4:G2764)</f>
        <v>-18.879999999999967</v>
      </c>
      <c r="J2764" s="26">
        <v>43839</v>
      </c>
      <c r="K2764" s="26">
        <v>43815</v>
      </c>
      <c r="L2764" s="25">
        <v>0</v>
      </c>
      <c r="M2764" s="32"/>
      <c r="N2764" s="33"/>
      <c r="O2764" s="31"/>
      <c r="P2764" s="26"/>
      <c r="Q2764" s="26"/>
      <c r="R2764" s="25"/>
      <c r="S2764" s="51"/>
      <c r="T2764" s="53"/>
      <c r="V2764" s="51"/>
      <c r="W2764" s="53"/>
      <c r="Y2764" s="16"/>
      <c r="Z2764" s="16"/>
      <c r="AB2764" s="16"/>
      <c r="AC2764" s="16"/>
      <c r="AE2764" s="16"/>
      <c r="AF2764" s="16"/>
    </row>
    <row r="2765" spans="1:32" x14ac:dyDescent="0.3">
      <c r="A2765" s="26">
        <v>45029</v>
      </c>
      <c r="B2765" s="82">
        <f t="shared" si="258"/>
        <v>0</v>
      </c>
      <c r="C2765" s="82">
        <f t="shared" si="259"/>
        <v>0</v>
      </c>
      <c r="D2765" s="82">
        <f t="shared" si="260"/>
        <v>0</v>
      </c>
      <c r="E2765" s="82">
        <f t="shared" si="261"/>
        <v>0</v>
      </c>
      <c r="F2765" s="82">
        <f t="shared" si="262"/>
        <v>0</v>
      </c>
      <c r="G2765" s="82">
        <f t="shared" si="263"/>
        <v>154.0500000000001</v>
      </c>
      <c r="H2765" s="82">
        <f>G2765-MAX($G$4:G2765)</f>
        <v>-18.879999999999967</v>
      </c>
      <c r="J2765" s="26">
        <v>43839</v>
      </c>
      <c r="K2765" s="26">
        <v>43816</v>
      </c>
      <c r="L2765" s="25">
        <v>0</v>
      </c>
      <c r="M2765" s="32"/>
      <c r="N2765" s="33"/>
      <c r="O2765" s="31"/>
      <c r="P2765" s="26"/>
      <c r="Q2765" s="26"/>
      <c r="R2765" s="25"/>
      <c r="S2765" s="51"/>
      <c r="T2765" s="53"/>
      <c r="V2765" s="51"/>
      <c r="W2765" s="53"/>
      <c r="Y2765" s="16"/>
      <c r="Z2765" s="16"/>
      <c r="AB2765" s="16"/>
      <c r="AC2765" s="16"/>
      <c r="AE2765" s="16"/>
      <c r="AF2765" s="16"/>
    </row>
    <row r="2766" spans="1:32" x14ac:dyDescent="0.3">
      <c r="A2766" s="26">
        <v>45030</v>
      </c>
      <c r="B2766" s="82">
        <f t="shared" si="258"/>
        <v>0</v>
      </c>
      <c r="C2766" s="82">
        <f t="shared" si="259"/>
        <v>0</v>
      </c>
      <c r="D2766" s="82">
        <f t="shared" si="260"/>
        <v>0</v>
      </c>
      <c r="E2766" s="82">
        <f t="shared" si="261"/>
        <v>0</v>
      </c>
      <c r="F2766" s="82">
        <f t="shared" si="262"/>
        <v>0</v>
      </c>
      <c r="G2766" s="82">
        <f t="shared" si="263"/>
        <v>154.0500000000001</v>
      </c>
      <c r="H2766" s="82">
        <f>G2766-MAX($G$4:G2766)</f>
        <v>-18.879999999999967</v>
      </c>
      <c r="J2766" s="26">
        <v>43839</v>
      </c>
      <c r="K2766" s="26">
        <v>43817</v>
      </c>
      <c r="L2766" s="25">
        <v>0</v>
      </c>
      <c r="M2766" s="32"/>
      <c r="N2766" s="33"/>
      <c r="O2766" s="31"/>
      <c r="P2766" s="26"/>
      <c r="Q2766" s="26"/>
      <c r="R2766" s="25"/>
      <c r="S2766" s="51"/>
      <c r="T2766" s="53"/>
      <c r="V2766" s="51"/>
      <c r="W2766" s="53"/>
      <c r="Y2766" s="16"/>
      <c r="Z2766" s="16"/>
      <c r="AB2766" s="16"/>
      <c r="AC2766" s="16"/>
      <c r="AE2766" s="16"/>
      <c r="AF2766" s="16"/>
    </row>
    <row r="2767" spans="1:32" x14ac:dyDescent="0.3">
      <c r="A2767" s="26">
        <v>45033</v>
      </c>
      <c r="B2767" s="82">
        <f t="shared" si="258"/>
        <v>0</v>
      </c>
      <c r="C2767" s="82">
        <f t="shared" si="259"/>
        <v>0</v>
      </c>
      <c r="D2767" s="82">
        <f t="shared" si="260"/>
        <v>0</v>
      </c>
      <c r="E2767" s="82">
        <f t="shared" si="261"/>
        <v>0</v>
      </c>
      <c r="F2767" s="82">
        <f t="shared" si="262"/>
        <v>0</v>
      </c>
      <c r="G2767" s="82">
        <f t="shared" si="263"/>
        <v>154.0500000000001</v>
      </c>
      <c r="H2767" s="82">
        <f>G2767-MAX($G$4:G2767)</f>
        <v>-18.879999999999967</v>
      </c>
      <c r="J2767" s="26">
        <v>43839</v>
      </c>
      <c r="K2767" s="26">
        <v>43818</v>
      </c>
      <c r="L2767" s="25">
        <v>0</v>
      </c>
      <c r="M2767" s="32"/>
      <c r="N2767" s="33"/>
      <c r="O2767" s="31"/>
      <c r="P2767" s="26"/>
      <c r="Q2767" s="26"/>
      <c r="R2767" s="25"/>
      <c r="S2767" s="51"/>
      <c r="T2767" s="53"/>
      <c r="V2767" s="51"/>
      <c r="W2767" s="53"/>
      <c r="Y2767" s="16"/>
      <c r="Z2767" s="16"/>
      <c r="AB2767" s="16"/>
      <c r="AC2767" s="16"/>
      <c r="AE2767" s="16"/>
      <c r="AF2767" s="16"/>
    </row>
    <row r="2768" spans="1:32" x14ac:dyDescent="0.3">
      <c r="A2768" s="26">
        <v>45034</v>
      </c>
      <c r="B2768" s="82">
        <f t="shared" si="258"/>
        <v>0</v>
      </c>
      <c r="C2768" s="82">
        <f t="shared" si="259"/>
        <v>0</v>
      </c>
      <c r="D2768" s="82">
        <f t="shared" si="260"/>
        <v>0</v>
      </c>
      <c r="E2768" s="82">
        <f t="shared" si="261"/>
        <v>0</v>
      </c>
      <c r="F2768" s="82">
        <f t="shared" si="262"/>
        <v>0</v>
      </c>
      <c r="G2768" s="82">
        <f t="shared" si="263"/>
        <v>154.0500000000001</v>
      </c>
      <c r="H2768" s="82">
        <f>G2768-MAX($G$4:G2768)</f>
        <v>-18.879999999999967</v>
      </c>
      <c r="J2768" s="26">
        <v>43839</v>
      </c>
      <c r="K2768" s="26">
        <v>43819</v>
      </c>
      <c r="L2768" s="25">
        <v>0</v>
      </c>
      <c r="M2768" s="32"/>
      <c r="N2768" s="33"/>
      <c r="O2768" s="31"/>
      <c r="P2768" s="26"/>
      <c r="Q2768" s="26"/>
      <c r="R2768" s="25"/>
      <c r="S2768" s="51"/>
      <c r="T2768" s="53"/>
      <c r="V2768" s="51"/>
      <c r="W2768" s="53"/>
      <c r="Y2768" s="16"/>
      <c r="Z2768" s="16"/>
      <c r="AB2768" s="16"/>
      <c r="AC2768" s="16"/>
      <c r="AE2768" s="16"/>
      <c r="AF2768" s="16"/>
    </row>
    <row r="2769" spans="1:32" x14ac:dyDescent="0.3">
      <c r="A2769" s="26">
        <v>45035</v>
      </c>
      <c r="B2769" s="82">
        <f t="shared" si="258"/>
        <v>0</v>
      </c>
      <c r="C2769" s="82">
        <f t="shared" si="259"/>
        <v>0</v>
      </c>
      <c r="D2769" s="82">
        <f t="shared" si="260"/>
        <v>0</v>
      </c>
      <c r="E2769" s="82">
        <f t="shared" si="261"/>
        <v>0</v>
      </c>
      <c r="F2769" s="82">
        <f t="shared" si="262"/>
        <v>0</v>
      </c>
      <c r="G2769" s="82">
        <f t="shared" si="263"/>
        <v>154.0500000000001</v>
      </c>
      <c r="H2769" s="82">
        <f>G2769-MAX($G$4:G2769)</f>
        <v>-18.879999999999967</v>
      </c>
      <c r="J2769" s="26">
        <v>43839</v>
      </c>
      <c r="K2769" s="26">
        <v>43822</v>
      </c>
      <c r="L2769" s="25">
        <v>0</v>
      </c>
      <c r="M2769" s="32"/>
      <c r="N2769" s="33"/>
      <c r="O2769" s="31"/>
      <c r="P2769" s="26"/>
      <c r="Q2769" s="26"/>
      <c r="R2769" s="25"/>
      <c r="S2769" s="51"/>
      <c r="T2769" s="53"/>
      <c r="V2769" s="51"/>
      <c r="W2769" s="53"/>
      <c r="Y2769" s="16"/>
      <c r="Z2769" s="16"/>
      <c r="AB2769" s="16"/>
      <c r="AC2769" s="16"/>
      <c r="AE2769" s="16"/>
      <c r="AF2769" s="16"/>
    </row>
    <row r="2770" spans="1:32" x14ac:dyDescent="0.3">
      <c r="A2770" s="26">
        <v>45036</v>
      </c>
      <c r="B2770" s="82">
        <f t="shared" si="258"/>
        <v>0</v>
      </c>
      <c r="C2770" s="82">
        <f t="shared" si="259"/>
        <v>0</v>
      </c>
      <c r="D2770" s="82">
        <f t="shared" si="260"/>
        <v>0</v>
      </c>
      <c r="E2770" s="82">
        <f t="shared" si="261"/>
        <v>0</v>
      </c>
      <c r="F2770" s="82">
        <f t="shared" si="262"/>
        <v>0</v>
      </c>
      <c r="G2770" s="82">
        <f t="shared" si="263"/>
        <v>154.0500000000001</v>
      </c>
      <c r="H2770" s="82">
        <f>G2770-MAX($G$4:G2770)</f>
        <v>-18.879999999999967</v>
      </c>
      <c r="J2770" s="26">
        <v>43839</v>
      </c>
      <c r="K2770" s="26">
        <v>43823</v>
      </c>
      <c r="L2770" s="25">
        <v>0</v>
      </c>
      <c r="M2770" s="32"/>
      <c r="N2770" s="33"/>
      <c r="O2770" s="31"/>
      <c r="P2770" s="26"/>
      <c r="Q2770" s="26"/>
      <c r="R2770" s="25"/>
      <c r="S2770" s="51"/>
      <c r="T2770" s="53"/>
      <c r="V2770" s="51"/>
      <c r="W2770" s="53"/>
      <c r="Y2770" s="16"/>
      <c r="Z2770" s="16"/>
      <c r="AB2770" s="16"/>
      <c r="AC2770" s="16"/>
      <c r="AE2770" s="16"/>
      <c r="AF2770" s="16"/>
    </row>
    <row r="2771" spans="1:32" x14ac:dyDescent="0.3">
      <c r="A2771" s="26">
        <v>45037</v>
      </c>
      <c r="B2771" s="82">
        <f t="shared" si="258"/>
        <v>0.56999999999999995</v>
      </c>
      <c r="C2771" s="82">
        <f t="shared" si="259"/>
        <v>0</v>
      </c>
      <c r="D2771" s="82">
        <f t="shared" si="260"/>
        <v>0</v>
      </c>
      <c r="E2771" s="82">
        <f t="shared" si="261"/>
        <v>0</v>
      </c>
      <c r="F2771" s="82">
        <f t="shared" si="262"/>
        <v>0.56999999999999995</v>
      </c>
      <c r="G2771" s="82">
        <f t="shared" si="263"/>
        <v>154.62000000000009</v>
      </c>
      <c r="H2771" s="82">
        <f>G2771-MAX($G$4:G2771)</f>
        <v>-18.309999999999974</v>
      </c>
      <c r="J2771" s="26">
        <v>43839</v>
      </c>
      <c r="K2771" s="26">
        <v>43825</v>
      </c>
      <c r="L2771" s="25">
        <v>0</v>
      </c>
      <c r="M2771" s="32"/>
      <c r="N2771" s="33"/>
      <c r="O2771" s="31"/>
      <c r="P2771" s="26"/>
      <c r="Q2771" s="26"/>
      <c r="R2771" s="25"/>
      <c r="S2771" s="51"/>
      <c r="T2771" s="53"/>
      <c r="V2771" s="51"/>
      <c r="W2771" s="53"/>
      <c r="Y2771" s="16"/>
      <c r="Z2771" s="16"/>
      <c r="AB2771" s="16"/>
      <c r="AC2771" s="16"/>
      <c r="AE2771" s="16"/>
      <c r="AF2771" s="16"/>
    </row>
    <row r="2772" spans="1:32" x14ac:dyDescent="0.3">
      <c r="A2772" s="26">
        <v>45040</v>
      </c>
      <c r="B2772" s="82">
        <f t="shared" si="258"/>
        <v>0.70999999999999897</v>
      </c>
      <c r="C2772" s="82">
        <f t="shared" si="259"/>
        <v>0</v>
      </c>
      <c r="D2772" s="82">
        <f t="shared" si="260"/>
        <v>0</v>
      </c>
      <c r="E2772" s="82">
        <f t="shared" si="261"/>
        <v>0</v>
      </c>
      <c r="F2772" s="82">
        <f t="shared" si="262"/>
        <v>0.70999999999999897</v>
      </c>
      <c r="G2772" s="82">
        <f t="shared" si="263"/>
        <v>155.3300000000001</v>
      </c>
      <c r="H2772" s="82">
        <f>G2772-MAX($G$4:G2772)</f>
        <v>-17.599999999999966</v>
      </c>
      <c r="J2772" s="26">
        <v>43839</v>
      </c>
      <c r="K2772" s="26">
        <v>43826</v>
      </c>
      <c r="L2772" s="25">
        <v>0</v>
      </c>
      <c r="M2772" s="32"/>
      <c r="N2772" s="33"/>
      <c r="O2772" s="31"/>
      <c r="P2772" s="26"/>
      <c r="Q2772" s="26"/>
      <c r="R2772" s="25"/>
      <c r="S2772" s="51"/>
      <c r="T2772" s="53"/>
      <c r="V2772" s="51"/>
      <c r="W2772" s="53"/>
      <c r="Y2772" s="16"/>
      <c r="Z2772" s="16"/>
      <c r="AB2772" s="16"/>
      <c r="AC2772" s="16"/>
      <c r="AE2772" s="16"/>
      <c r="AF2772" s="16"/>
    </row>
    <row r="2773" spans="1:32" x14ac:dyDescent="0.3">
      <c r="A2773" s="26">
        <v>45041</v>
      </c>
      <c r="B2773" s="82">
        <f t="shared" si="258"/>
        <v>2.41</v>
      </c>
      <c r="C2773" s="82">
        <f t="shared" si="259"/>
        <v>0</v>
      </c>
      <c r="D2773" s="82">
        <f t="shared" si="260"/>
        <v>0</v>
      </c>
      <c r="E2773" s="82">
        <f t="shared" si="261"/>
        <v>0</v>
      </c>
      <c r="F2773" s="82">
        <f t="shared" si="262"/>
        <v>2.41</v>
      </c>
      <c r="G2773" s="82">
        <f t="shared" si="263"/>
        <v>157.74000000000009</v>
      </c>
      <c r="H2773" s="82">
        <f>G2773-MAX($G$4:G2773)</f>
        <v>-15.189999999999969</v>
      </c>
      <c r="J2773" s="26">
        <v>43839</v>
      </c>
      <c r="K2773" s="26">
        <v>43829</v>
      </c>
      <c r="L2773" s="25">
        <v>0</v>
      </c>
      <c r="M2773" s="32"/>
      <c r="N2773" s="33"/>
      <c r="O2773" s="31"/>
      <c r="P2773" s="26"/>
      <c r="Q2773" s="26"/>
      <c r="R2773" s="25"/>
      <c r="S2773" s="51"/>
      <c r="T2773" s="53"/>
      <c r="V2773" s="51"/>
      <c r="W2773" s="53"/>
      <c r="Y2773" s="16"/>
      <c r="Z2773" s="16"/>
      <c r="AB2773" s="16"/>
      <c r="AC2773" s="16"/>
      <c r="AE2773" s="16"/>
      <c r="AF2773" s="16"/>
    </row>
    <row r="2774" spans="1:32" x14ac:dyDescent="0.3">
      <c r="A2774" s="26">
        <v>45042</v>
      </c>
      <c r="B2774" s="82">
        <f t="shared" si="258"/>
        <v>0.32</v>
      </c>
      <c r="C2774" s="82">
        <f t="shared" si="259"/>
        <v>0</v>
      </c>
      <c r="D2774" s="82">
        <f t="shared" si="260"/>
        <v>0</v>
      </c>
      <c r="E2774" s="82">
        <f t="shared" si="261"/>
        <v>0</v>
      </c>
      <c r="F2774" s="82">
        <f t="shared" si="262"/>
        <v>0.32</v>
      </c>
      <c r="G2774" s="82">
        <f t="shared" si="263"/>
        <v>158.06000000000009</v>
      </c>
      <c r="H2774" s="82">
        <f>G2774-MAX($G$4:G2774)</f>
        <v>-14.869999999999976</v>
      </c>
      <c r="J2774" s="26">
        <v>43839</v>
      </c>
      <c r="K2774" s="26">
        <v>43832</v>
      </c>
      <c r="L2774" s="25">
        <v>0</v>
      </c>
      <c r="M2774" s="32"/>
      <c r="N2774" s="33"/>
      <c r="O2774" s="31"/>
      <c r="P2774" s="26"/>
      <c r="Q2774" s="26"/>
      <c r="R2774" s="27"/>
      <c r="S2774" s="51"/>
      <c r="T2774" s="53"/>
      <c r="V2774" s="51"/>
      <c r="W2774" s="53"/>
      <c r="Y2774" s="16"/>
      <c r="Z2774" s="16"/>
      <c r="AB2774" s="16"/>
      <c r="AC2774" s="16"/>
      <c r="AE2774" s="16"/>
      <c r="AF2774" s="16"/>
    </row>
    <row r="2775" spans="1:32" x14ac:dyDescent="0.3">
      <c r="A2775" s="26">
        <v>45043</v>
      </c>
      <c r="B2775" s="82">
        <f t="shared" si="258"/>
        <v>-0.7</v>
      </c>
      <c r="C2775" s="82">
        <f t="shared" si="259"/>
        <v>0</v>
      </c>
      <c r="D2775" s="82">
        <f t="shared" si="260"/>
        <v>0</v>
      </c>
      <c r="E2775" s="82">
        <f t="shared" si="261"/>
        <v>0</v>
      </c>
      <c r="F2775" s="82">
        <f t="shared" si="262"/>
        <v>-0.7</v>
      </c>
      <c r="G2775" s="82">
        <f t="shared" si="263"/>
        <v>157.3600000000001</v>
      </c>
      <c r="H2775" s="82">
        <f>G2775-MAX($G$4:G2775)</f>
        <v>-15.569999999999965</v>
      </c>
      <c r="J2775" s="26">
        <v>43874</v>
      </c>
      <c r="K2775" s="26">
        <v>43832</v>
      </c>
      <c r="L2775" s="25">
        <v>0</v>
      </c>
      <c r="M2775" s="32"/>
      <c r="N2775" s="33"/>
      <c r="O2775" s="31"/>
      <c r="P2775" s="26"/>
      <c r="Q2775" s="26"/>
      <c r="R2775" s="25"/>
      <c r="S2775" s="51"/>
      <c r="T2775" s="53"/>
      <c r="V2775" s="51"/>
      <c r="W2775" s="53"/>
      <c r="Y2775" s="16"/>
      <c r="Z2775" s="16"/>
      <c r="AB2775" s="16"/>
      <c r="AC2775" s="16"/>
      <c r="AE2775" s="16"/>
      <c r="AF2775" s="16"/>
    </row>
    <row r="2776" spans="1:32" x14ac:dyDescent="0.3">
      <c r="A2776" s="26">
        <v>45044</v>
      </c>
      <c r="B2776" s="82">
        <f t="shared" si="258"/>
        <v>-0.62</v>
      </c>
      <c r="C2776" s="82">
        <f t="shared" si="259"/>
        <v>0</v>
      </c>
      <c r="D2776" s="82">
        <f t="shared" si="260"/>
        <v>0</v>
      </c>
      <c r="E2776" s="82">
        <f t="shared" si="261"/>
        <v>0</v>
      </c>
      <c r="F2776" s="82">
        <f t="shared" si="262"/>
        <v>-0.62</v>
      </c>
      <c r="G2776" s="82">
        <f t="shared" si="263"/>
        <v>156.74000000000009</v>
      </c>
      <c r="H2776" s="82">
        <f>G2776-MAX($G$4:G2776)</f>
        <v>-16.189999999999969</v>
      </c>
      <c r="J2776" s="26">
        <v>43839</v>
      </c>
      <c r="K2776" s="26">
        <v>43833</v>
      </c>
      <c r="L2776" s="25">
        <v>0</v>
      </c>
      <c r="M2776" s="32"/>
      <c r="N2776" s="33"/>
      <c r="O2776" s="31"/>
      <c r="P2776" s="26"/>
      <c r="Q2776" s="26"/>
      <c r="R2776" s="25"/>
      <c r="S2776" s="51"/>
      <c r="T2776" s="53"/>
      <c r="V2776" s="51"/>
      <c r="W2776" s="53"/>
      <c r="Y2776" s="16"/>
      <c r="Z2776" s="16"/>
      <c r="AB2776" s="16"/>
      <c r="AC2776" s="16"/>
      <c r="AE2776" s="16"/>
      <c r="AF2776" s="16"/>
    </row>
    <row r="2777" spans="1:32" x14ac:dyDescent="0.3">
      <c r="A2777" s="26">
        <v>45048</v>
      </c>
      <c r="B2777" s="82">
        <f t="shared" si="258"/>
        <v>-2.59</v>
      </c>
      <c r="C2777" s="82">
        <f t="shared" si="259"/>
        <v>0</v>
      </c>
      <c r="D2777" s="82">
        <f t="shared" si="260"/>
        <v>0</v>
      </c>
      <c r="E2777" s="82">
        <f t="shared" si="261"/>
        <v>0</v>
      </c>
      <c r="F2777" s="82">
        <f t="shared" si="262"/>
        <v>-2.59</v>
      </c>
      <c r="G2777" s="82">
        <f t="shared" si="263"/>
        <v>154.15000000000009</v>
      </c>
      <c r="H2777" s="82">
        <f>G2777-MAX($G$4:G2777)</f>
        <v>-18.779999999999973</v>
      </c>
      <c r="J2777" s="26">
        <v>43874</v>
      </c>
      <c r="K2777" s="26">
        <v>43833</v>
      </c>
      <c r="L2777" s="25">
        <v>-0.08</v>
      </c>
      <c r="M2777" s="32"/>
      <c r="N2777" s="33"/>
      <c r="O2777" s="31"/>
      <c r="P2777" s="26"/>
      <c r="Q2777" s="26"/>
      <c r="R2777" s="25"/>
      <c r="S2777" s="51"/>
      <c r="T2777" s="53"/>
      <c r="V2777" s="51"/>
      <c r="W2777" s="53"/>
      <c r="Y2777" s="16"/>
      <c r="Z2777" s="16"/>
      <c r="AB2777" s="16"/>
      <c r="AC2777" s="16"/>
      <c r="AE2777" s="16"/>
      <c r="AF2777" s="16"/>
    </row>
    <row r="2778" spans="1:32" x14ac:dyDescent="0.3">
      <c r="A2778" s="26">
        <v>45049</v>
      </c>
      <c r="B2778" s="82">
        <f t="shared" si="258"/>
        <v>1.9299999999999899</v>
      </c>
      <c r="C2778" s="82">
        <f t="shared" si="259"/>
        <v>0</v>
      </c>
      <c r="D2778" s="82">
        <f t="shared" si="260"/>
        <v>0</v>
      </c>
      <c r="E2778" s="82">
        <f t="shared" si="261"/>
        <v>0</v>
      </c>
      <c r="F2778" s="82">
        <f t="shared" si="262"/>
        <v>1.9299999999999899</v>
      </c>
      <c r="G2778" s="82">
        <f t="shared" si="263"/>
        <v>156.08000000000007</v>
      </c>
      <c r="H2778" s="82">
        <f>G2778-MAX($G$4:G2778)</f>
        <v>-16.849999999999994</v>
      </c>
      <c r="J2778" s="26">
        <v>43839</v>
      </c>
      <c r="K2778" s="26">
        <v>43836</v>
      </c>
      <c r="L2778" s="25">
        <v>0</v>
      </c>
      <c r="M2778" s="32"/>
      <c r="N2778" s="33"/>
      <c r="O2778" s="31"/>
      <c r="P2778" s="26"/>
      <c r="Q2778" s="26"/>
      <c r="R2778" s="25"/>
      <c r="S2778" s="51"/>
      <c r="T2778" s="53"/>
      <c r="V2778" s="51"/>
      <c r="W2778" s="53"/>
      <c r="Y2778" s="16"/>
      <c r="Z2778" s="16"/>
      <c r="AB2778" s="16"/>
      <c r="AC2778" s="16"/>
      <c r="AE2778" s="16"/>
      <c r="AF2778" s="16"/>
    </row>
    <row r="2779" spans="1:32" x14ac:dyDescent="0.3">
      <c r="A2779" s="26">
        <v>45050</v>
      </c>
      <c r="B2779" s="82">
        <f t="shared" si="258"/>
        <v>0.52</v>
      </c>
      <c r="C2779" s="82">
        <f t="shared" si="259"/>
        <v>0</v>
      </c>
      <c r="D2779" s="82">
        <f t="shared" si="260"/>
        <v>0</v>
      </c>
      <c r="E2779" s="82">
        <f t="shared" si="261"/>
        <v>0</v>
      </c>
      <c r="F2779" s="82">
        <f t="shared" si="262"/>
        <v>0.52</v>
      </c>
      <c r="G2779" s="82">
        <f t="shared" si="263"/>
        <v>156.60000000000008</v>
      </c>
      <c r="H2779" s="82">
        <f>G2779-MAX($G$4:G2779)</f>
        <v>-16.329999999999984</v>
      </c>
      <c r="J2779" s="26">
        <v>43874</v>
      </c>
      <c r="K2779" s="26">
        <v>43836</v>
      </c>
      <c r="L2779" s="25">
        <v>0.86</v>
      </c>
      <c r="M2779" s="32"/>
      <c r="N2779" s="33"/>
      <c r="O2779" s="31"/>
      <c r="P2779" s="26"/>
      <c r="Q2779" s="26"/>
      <c r="R2779" s="25"/>
      <c r="S2779" s="51"/>
      <c r="T2779" s="53"/>
      <c r="V2779" s="51"/>
      <c r="W2779" s="53"/>
      <c r="Y2779" s="16"/>
      <c r="Z2779" s="16"/>
      <c r="AB2779" s="16"/>
      <c r="AC2779" s="16"/>
      <c r="AE2779" s="16"/>
      <c r="AF2779" s="16"/>
    </row>
    <row r="2780" spans="1:32" x14ac:dyDescent="0.3">
      <c r="A2780" s="26">
        <v>45054</v>
      </c>
      <c r="B2780" s="82">
        <f t="shared" si="258"/>
        <v>-3.3</v>
      </c>
      <c r="C2780" s="82">
        <f t="shared" si="259"/>
        <v>0</v>
      </c>
      <c r="D2780" s="82">
        <f t="shared" si="260"/>
        <v>0</v>
      </c>
      <c r="E2780" s="82">
        <f t="shared" si="261"/>
        <v>0</v>
      </c>
      <c r="F2780" s="82">
        <f t="shared" si="262"/>
        <v>-3.3</v>
      </c>
      <c r="G2780" s="82">
        <f t="shared" si="263"/>
        <v>153.30000000000007</v>
      </c>
      <c r="H2780" s="82">
        <f>G2780-MAX($G$4:G2780)</f>
        <v>-19.629999999999995</v>
      </c>
      <c r="J2780" s="26">
        <v>43839</v>
      </c>
      <c r="K2780" s="26">
        <v>43837</v>
      </c>
      <c r="L2780" s="25">
        <v>0</v>
      </c>
      <c r="M2780" s="32"/>
      <c r="N2780" s="33"/>
      <c r="O2780" s="31"/>
      <c r="P2780" s="26"/>
      <c r="Q2780" s="26"/>
      <c r="R2780" s="25"/>
      <c r="S2780" s="51"/>
      <c r="T2780" s="53"/>
      <c r="V2780" s="51"/>
      <c r="W2780" s="53"/>
      <c r="Y2780" s="16"/>
      <c r="Z2780" s="16"/>
      <c r="AB2780" s="16"/>
      <c r="AC2780" s="16"/>
      <c r="AE2780" s="16"/>
      <c r="AF2780" s="16"/>
    </row>
    <row r="2781" spans="1:32" x14ac:dyDescent="0.3">
      <c r="A2781" s="26">
        <v>45055</v>
      </c>
      <c r="B2781" s="82">
        <f t="shared" si="258"/>
        <v>0.45</v>
      </c>
      <c r="C2781" s="82">
        <f t="shared" si="259"/>
        <v>0</v>
      </c>
      <c r="D2781" s="82">
        <f t="shared" si="260"/>
        <v>0</v>
      </c>
      <c r="E2781" s="82">
        <f t="shared" si="261"/>
        <v>0</v>
      </c>
      <c r="F2781" s="82">
        <f t="shared" si="262"/>
        <v>0.45</v>
      </c>
      <c r="G2781" s="82">
        <f t="shared" si="263"/>
        <v>153.75000000000006</v>
      </c>
      <c r="H2781" s="82">
        <f>G2781-MAX($G$4:G2781)</f>
        <v>-19.180000000000007</v>
      </c>
      <c r="J2781" s="26">
        <v>43874</v>
      </c>
      <c r="K2781" s="26">
        <v>43837</v>
      </c>
      <c r="L2781" s="25">
        <v>-1.48</v>
      </c>
      <c r="M2781" s="32"/>
      <c r="N2781" s="33"/>
      <c r="O2781" s="31"/>
      <c r="P2781" s="26"/>
      <c r="Q2781" s="26"/>
      <c r="R2781" s="25"/>
      <c r="S2781" s="51"/>
      <c r="T2781" s="53"/>
      <c r="V2781" s="51"/>
      <c r="W2781" s="53"/>
      <c r="Y2781" s="16"/>
      <c r="Z2781" s="16"/>
      <c r="AB2781" s="16"/>
      <c r="AC2781" s="16"/>
      <c r="AE2781" s="16"/>
      <c r="AF2781" s="16"/>
    </row>
    <row r="2782" spans="1:32" x14ac:dyDescent="0.3">
      <c r="A2782" s="26">
        <v>45056</v>
      </c>
      <c r="B2782" s="82">
        <f t="shared" si="258"/>
        <v>1.5799999999999901</v>
      </c>
      <c r="C2782" s="82">
        <f t="shared" si="259"/>
        <v>0</v>
      </c>
      <c r="D2782" s="82">
        <f t="shared" si="260"/>
        <v>0</v>
      </c>
      <c r="E2782" s="82">
        <f t="shared" si="261"/>
        <v>0</v>
      </c>
      <c r="F2782" s="82">
        <f t="shared" si="262"/>
        <v>1.5799999999999901</v>
      </c>
      <c r="G2782" s="82">
        <f t="shared" si="263"/>
        <v>155.33000000000004</v>
      </c>
      <c r="H2782" s="82">
        <f>G2782-MAX($G$4:G2782)</f>
        <v>-17.600000000000023</v>
      </c>
      <c r="J2782" s="26">
        <v>43839</v>
      </c>
      <c r="K2782" s="26">
        <v>43838</v>
      </c>
      <c r="L2782" s="25">
        <v>0</v>
      </c>
      <c r="M2782" s="32"/>
      <c r="N2782" s="33"/>
      <c r="O2782" s="31"/>
      <c r="P2782" s="26"/>
      <c r="Q2782" s="26"/>
      <c r="R2782" s="25"/>
      <c r="S2782" s="51"/>
      <c r="T2782" s="53"/>
      <c r="V2782" s="51"/>
      <c r="W2782" s="53"/>
      <c r="Y2782" s="16"/>
      <c r="Z2782" s="16"/>
      <c r="AB2782" s="16"/>
      <c r="AC2782" s="16"/>
      <c r="AE2782" s="16"/>
      <c r="AF2782" s="16"/>
    </row>
    <row r="2783" spans="1:32" x14ac:dyDescent="0.3">
      <c r="A2783" s="26">
        <v>45057</v>
      </c>
      <c r="B2783" s="82">
        <f t="shared" si="258"/>
        <v>0.54000000000002701</v>
      </c>
      <c r="C2783" s="82">
        <f t="shared" si="259"/>
        <v>0</v>
      </c>
      <c r="D2783" s="82">
        <f t="shared" si="260"/>
        <v>0</v>
      </c>
      <c r="E2783" s="82">
        <f t="shared" si="261"/>
        <v>0</v>
      </c>
      <c r="F2783" s="82">
        <f t="shared" si="262"/>
        <v>0.54000000000002701</v>
      </c>
      <c r="G2783" s="82">
        <f t="shared" si="263"/>
        <v>155.87000000000006</v>
      </c>
      <c r="H2783" s="82">
        <f>G2783-MAX($G$4:G2783)</f>
        <v>-17.060000000000002</v>
      </c>
      <c r="J2783" s="26">
        <v>43874</v>
      </c>
      <c r="K2783" s="26">
        <v>43838</v>
      </c>
      <c r="L2783" s="25">
        <v>0.87</v>
      </c>
      <c r="M2783" s="32"/>
      <c r="N2783" s="33"/>
      <c r="O2783" s="31"/>
      <c r="P2783" s="26"/>
      <c r="Q2783" s="26"/>
      <c r="R2783" s="25"/>
      <c r="S2783" s="51"/>
      <c r="T2783" s="53"/>
      <c r="V2783" s="51"/>
      <c r="W2783" s="53"/>
      <c r="Y2783" s="16"/>
      <c r="Z2783" s="16"/>
      <c r="AB2783" s="16"/>
      <c r="AC2783" s="16"/>
      <c r="AE2783" s="16"/>
      <c r="AF2783" s="16"/>
    </row>
    <row r="2784" spans="1:32" x14ac:dyDescent="0.3">
      <c r="A2784" s="26">
        <v>45058</v>
      </c>
      <c r="B2784" s="82">
        <f t="shared" si="258"/>
        <v>0</v>
      </c>
      <c r="C2784" s="82">
        <f t="shared" si="259"/>
        <v>0</v>
      </c>
      <c r="D2784" s="82">
        <f t="shared" si="260"/>
        <v>0</v>
      </c>
      <c r="E2784" s="82">
        <f t="shared" si="261"/>
        <v>0</v>
      </c>
      <c r="F2784" s="82">
        <f t="shared" si="262"/>
        <v>0</v>
      </c>
      <c r="G2784" s="82">
        <f t="shared" si="263"/>
        <v>155.87000000000006</v>
      </c>
      <c r="H2784" s="82">
        <f>G2784-MAX($G$4:G2784)</f>
        <v>-17.060000000000002</v>
      </c>
      <c r="J2784" s="26">
        <v>43839</v>
      </c>
      <c r="K2784" s="26">
        <v>43839</v>
      </c>
      <c r="L2784" s="25">
        <v>0</v>
      </c>
      <c r="M2784" s="32"/>
      <c r="N2784" s="33"/>
      <c r="O2784" s="31"/>
      <c r="P2784" s="26"/>
      <c r="Q2784" s="26"/>
      <c r="R2784" s="25"/>
      <c r="S2784" s="51"/>
      <c r="T2784" s="53"/>
      <c r="V2784" s="51"/>
      <c r="W2784" s="53"/>
      <c r="Y2784" s="16"/>
      <c r="Z2784" s="16"/>
      <c r="AB2784" s="16"/>
      <c r="AC2784" s="16"/>
      <c r="AE2784" s="16"/>
      <c r="AF2784" s="16"/>
    </row>
    <row r="2785" spans="1:32" x14ac:dyDescent="0.3">
      <c r="A2785" s="26">
        <v>45061</v>
      </c>
      <c r="B2785" s="82">
        <f t="shared" si="258"/>
        <v>0</v>
      </c>
      <c r="C2785" s="82">
        <f t="shared" si="259"/>
        <v>0</v>
      </c>
      <c r="D2785" s="82">
        <f t="shared" si="260"/>
        <v>0</v>
      </c>
      <c r="E2785" s="82">
        <f t="shared" si="261"/>
        <v>0</v>
      </c>
      <c r="F2785" s="82">
        <f t="shared" si="262"/>
        <v>0</v>
      </c>
      <c r="G2785" s="82">
        <f t="shared" si="263"/>
        <v>155.87000000000006</v>
      </c>
      <c r="H2785" s="82">
        <f>G2785-MAX($G$4:G2785)</f>
        <v>-17.060000000000002</v>
      </c>
      <c r="J2785" s="26">
        <v>43874</v>
      </c>
      <c r="K2785" s="26">
        <v>43839</v>
      </c>
      <c r="L2785" s="25">
        <v>-2.31</v>
      </c>
      <c r="M2785" s="32"/>
      <c r="N2785" s="33"/>
      <c r="O2785" s="31"/>
      <c r="P2785" s="26"/>
      <c r="Q2785" s="26"/>
      <c r="R2785" s="25"/>
      <c r="S2785" s="51"/>
      <c r="T2785" s="53"/>
      <c r="V2785" s="51"/>
      <c r="W2785" s="53"/>
      <c r="Y2785" s="16"/>
      <c r="Z2785" s="16"/>
      <c r="AB2785" s="16"/>
      <c r="AC2785" s="16"/>
      <c r="AE2785" s="16"/>
      <c r="AF2785" s="16"/>
    </row>
    <row r="2786" spans="1:32" x14ac:dyDescent="0.3">
      <c r="A2786" s="26">
        <v>45062</v>
      </c>
      <c r="B2786" s="82">
        <f t="shared" si="258"/>
        <v>-0.33</v>
      </c>
      <c r="C2786" s="82">
        <f t="shared" si="259"/>
        <v>0</v>
      </c>
      <c r="D2786" s="82">
        <f t="shared" si="260"/>
        <v>0</v>
      </c>
      <c r="E2786" s="82">
        <f t="shared" si="261"/>
        <v>0</v>
      </c>
      <c r="F2786" s="82">
        <f t="shared" si="262"/>
        <v>-0.33</v>
      </c>
      <c r="G2786" s="82">
        <f t="shared" si="263"/>
        <v>155.54000000000005</v>
      </c>
      <c r="H2786" s="82">
        <f>G2786-MAX($G$4:G2786)</f>
        <v>-17.390000000000015</v>
      </c>
      <c r="J2786" s="26">
        <v>43902</v>
      </c>
      <c r="K2786" s="26">
        <v>43858</v>
      </c>
      <c r="L2786" s="25">
        <v>0</v>
      </c>
      <c r="M2786" s="32"/>
      <c r="N2786" s="33"/>
      <c r="O2786" s="31"/>
      <c r="P2786" s="26"/>
      <c r="Q2786" s="26"/>
      <c r="R2786" s="25"/>
      <c r="S2786" s="51"/>
      <c r="T2786" s="53"/>
      <c r="V2786" s="51"/>
      <c r="W2786" s="53"/>
      <c r="Y2786" s="16"/>
      <c r="Z2786" s="16"/>
      <c r="AB2786" s="16"/>
      <c r="AC2786" s="16"/>
      <c r="AE2786" s="16"/>
      <c r="AF2786" s="16"/>
    </row>
    <row r="2787" spans="1:32" x14ac:dyDescent="0.3">
      <c r="A2787" s="26">
        <v>45063</v>
      </c>
      <c r="B2787" s="82">
        <f t="shared" si="258"/>
        <v>-0.44999999999999901</v>
      </c>
      <c r="C2787" s="82">
        <f t="shared" si="259"/>
        <v>0</v>
      </c>
      <c r="D2787" s="82">
        <f t="shared" si="260"/>
        <v>0</v>
      </c>
      <c r="E2787" s="82">
        <f t="shared" si="261"/>
        <v>0</v>
      </c>
      <c r="F2787" s="82">
        <f t="shared" si="262"/>
        <v>-0.44999999999999901</v>
      </c>
      <c r="G2787" s="82">
        <f t="shared" si="263"/>
        <v>155.09000000000006</v>
      </c>
      <c r="H2787" s="82">
        <f>G2787-MAX($G$4:G2787)</f>
        <v>-17.840000000000003</v>
      </c>
      <c r="J2787" s="26">
        <v>43902</v>
      </c>
      <c r="K2787" s="26">
        <v>43859</v>
      </c>
      <c r="L2787" s="25">
        <v>-0.74</v>
      </c>
      <c r="M2787" s="32"/>
      <c r="N2787" s="33"/>
      <c r="O2787" s="31"/>
      <c r="P2787" s="26"/>
      <c r="Q2787" s="26"/>
      <c r="R2787" s="25"/>
      <c r="S2787" s="51"/>
      <c r="T2787" s="53"/>
      <c r="V2787" s="51"/>
      <c r="W2787" s="53"/>
      <c r="Y2787" s="16"/>
      <c r="Z2787" s="16"/>
      <c r="AB2787" s="16"/>
      <c r="AC2787" s="16"/>
      <c r="AE2787" s="16"/>
      <c r="AF2787" s="16"/>
    </row>
    <row r="2788" spans="1:32" x14ac:dyDescent="0.3">
      <c r="A2788" s="26">
        <v>45064</v>
      </c>
      <c r="B2788" s="82">
        <f t="shared" si="258"/>
        <v>-0.9</v>
      </c>
      <c r="C2788" s="82">
        <f t="shared" si="259"/>
        <v>0</v>
      </c>
      <c r="D2788" s="82">
        <f t="shared" si="260"/>
        <v>0</v>
      </c>
      <c r="E2788" s="82">
        <f t="shared" si="261"/>
        <v>0</v>
      </c>
      <c r="F2788" s="82">
        <f t="shared" si="262"/>
        <v>-0.9</v>
      </c>
      <c r="G2788" s="82">
        <f t="shared" si="263"/>
        <v>154.19000000000005</v>
      </c>
      <c r="H2788" s="82">
        <f>G2788-MAX($G$4:G2788)</f>
        <v>-18.740000000000009</v>
      </c>
      <c r="J2788" s="26">
        <v>43902</v>
      </c>
      <c r="K2788" s="26">
        <v>43860</v>
      </c>
      <c r="L2788" s="25">
        <v>2.78</v>
      </c>
      <c r="M2788" s="32"/>
      <c r="N2788" s="33"/>
      <c r="O2788" s="31"/>
      <c r="P2788" s="26"/>
      <c r="Q2788" s="26"/>
      <c r="R2788" s="25"/>
      <c r="S2788" s="51"/>
      <c r="T2788" s="53"/>
      <c r="V2788" s="51"/>
      <c r="W2788" s="53"/>
      <c r="Y2788" s="16"/>
      <c r="Z2788" s="16"/>
      <c r="AB2788" s="16"/>
      <c r="AC2788" s="16"/>
      <c r="AE2788" s="16"/>
      <c r="AF2788" s="16"/>
    </row>
    <row r="2789" spans="1:32" x14ac:dyDescent="0.3">
      <c r="A2789" s="26">
        <v>45065</v>
      </c>
      <c r="B2789" s="82">
        <f t="shared" si="258"/>
        <v>0</v>
      </c>
      <c r="C2789" s="82">
        <f t="shared" si="259"/>
        <v>0</v>
      </c>
      <c r="D2789" s="82">
        <f t="shared" si="260"/>
        <v>0</v>
      </c>
      <c r="E2789" s="82">
        <f t="shared" si="261"/>
        <v>0</v>
      </c>
      <c r="F2789" s="82">
        <f t="shared" si="262"/>
        <v>0</v>
      </c>
      <c r="G2789" s="82">
        <f t="shared" si="263"/>
        <v>154.19000000000005</v>
      </c>
      <c r="H2789" s="82">
        <f>G2789-MAX($G$4:G2789)</f>
        <v>-18.740000000000009</v>
      </c>
      <c r="J2789" s="26">
        <v>43902</v>
      </c>
      <c r="K2789" s="26">
        <v>43861</v>
      </c>
      <c r="L2789" s="25">
        <v>1.92</v>
      </c>
      <c r="M2789" s="32"/>
      <c r="N2789" s="33"/>
      <c r="O2789" s="31"/>
      <c r="P2789" s="26"/>
      <c r="Q2789" s="26"/>
      <c r="R2789" s="25"/>
      <c r="S2789" s="51"/>
      <c r="T2789" s="53"/>
      <c r="V2789" s="51"/>
      <c r="W2789" s="53"/>
      <c r="Y2789" s="16"/>
      <c r="Z2789" s="16"/>
      <c r="AB2789" s="16"/>
      <c r="AC2789" s="16"/>
      <c r="AE2789" s="16"/>
      <c r="AF2789" s="16"/>
    </row>
    <row r="2790" spans="1:32" x14ac:dyDescent="0.3">
      <c r="A2790" s="26">
        <v>45068</v>
      </c>
      <c r="B2790" s="82">
        <f t="shared" si="258"/>
        <v>0</v>
      </c>
      <c r="C2790" s="82">
        <f t="shared" si="259"/>
        <v>0</v>
      </c>
      <c r="D2790" s="82">
        <f t="shared" si="260"/>
        <v>0</v>
      </c>
      <c r="E2790" s="82">
        <f t="shared" si="261"/>
        <v>0</v>
      </c>
      <c r="F2790" s="82">
        <f t="shared" si="262"/>
        <v>0</v>
      </c>
      <c r="G2790" s="82">
        <f t="shared" si="263"/>
        <v>154.19000000000005</v>
      </c>
      <c r="H2790" s="82">
        <f>G2790-MAX($G$4:G2790)</f>
        <v>-18.740000000000009</v>
      </c>
      <c r="J2790" s="26">
        <v>43902</v>
      </c>
      <c r="K2790" s="26">
        <v>43864</v>
      </c>
      <c r="L2790" s="25">
        <v>-0.48</v>
      </c>
      <c r="M2790" s="32"/>
      <c r="N2790" s="33"/>
      <c r="O2790" s="31"/>
      <c r="P2790" s="26"/>
      <c r="Q2790" s="26"/>
      <c r="R2790" s="25"/>
      <c r="S2790" s="51"/>
      <c r="T2790" s="53"/>
      <c r="V2790" s="51"/>
      <c r="W2790" s="53"/>
      <c r="Y2790" s="16"/>
      <c r="Z2790" s="16"/>
      <c r="AB2790" s="16"/>
      <c r="AC2790" s="16"/>
      <c r="AE2790" s="16"/>
      <c r="AF2790" s="16"/>
    </row>
    <row r="2791" spans="1:32" x14ac:dyDescent="0.3">
      <c r="A2791" s="26">
        <v>45069</v>
      </c>
      <c r="B2791" s="82">
        <f t="shared" si="258"/>
        <v>0</v>
      </c>
      <c r="C2791" s="82">
        <f t="shared" si="259"/>
        <v>0</v>
      </c>
      <c r="D2791" s="82">
        <f t="shared" si="260"/>
        <v>0</v>
      </c>
      <c r="E2791" s="82">
        <f t="shared" si="261"/>
        <v>0</v>
      </c>
      <c r="F2791" s="82">
        <f t="shared" si="262"/>
        <v>0</v>
      </c>
      <c r="G2791" s="82">
        <f t="shared" si="263"/>
        <v>154.19000000000005</v>
      </c>
      <c r="H2791" s="82">
        <f>G2791-MAX($G$4:G2791)</f>
        <v>-18.740000000000009</v>
      </c>
      <c r="J2791" s="26">
        <v>43902</v>
      </c>
      <c r="K2791" s="26">
        <v>43865</v>
      </c>
      <c r="L2791" s="25">
        <v>-3.1099999999999901</v>
      </c>
      <c r="M2791" s="32"/>
      <c r="N2791" s="33"/>
      <c r="O2791" s="31"/>
      <c r="P2791" s="26"/>
      <c r="Q2791" s="26"/>
      <c r="R2791" s="25"/>
      <c r="S2791" s="51"/>
      <c r="T2791" s="53"/>
      <c r="V2791" s="51"/>
      <c r="W2791" s="53"/>
      <c r="Y2791" s="16"/>
      <c r="Z2791" s="16"/>
      <c r="AB2791" s="16"/>
      <c r="AC2791" s="16"/>
      <c r="AE2791" s="16"/>
      <c r="AF2791" s="16"/>
    </row>
    <row r="2792" spans="1:32" x14ac:dyDescent="0.3">
      <c r="A2792" s="26">
        <v>45070</v>
      </c>
      <c r="B2792" s="82">
        <f t="shared" si="258"/>
        <v>0</v>
      </c>
      <c r="C2792" s="82">
        <f t="shared" si="259"/>
        <v>0</v>
      </c>
      <c r="D2792" s="82">
        <f t="shared" si="260"/>
        <v>0</v>
      </c>
      <c r="E2792" s="82">
        <f t="shared" si="261"/>
        <v>0</v>
      </c>
      <c r="F2792" s="82">
        <f t="shared" si="262"/>
        <v>0</v>
      </c>
      <c r="G2792" s="82">
        <f t="shared" si="263"/>
        <v>154.19000000000005</v>
      </c>
      <c r="H2792" s="82">
        <f>G2792-MAX($G$4:G2792)</f>
        <v>-18.740000000000009</v>
      </c>
      <c r="J2792" s="26">
        <v>43902</v>
      </c>
      <c r="K2792" s="26">
        <v>43866</v>
      </c>
      <c r="L2792" s="25">
        <v>-0.49</v>
      </c>
      <c r="M2792" s="32"/>
      <c r="N2792" s="33"/>
      <c r="O2792" s="31"/>
      <c r="P2792" s="26"/>
      <c r="Q2792" s="26"/>
      <c r="R2792" s="25"/>
      <c r="S2792" s="51"/>
      <c r="T2792" s="53"/>
      <c r="V2792" s="51"/>
      <c r="W2792" s="53"/>
      <c r="Y2792" s="16"/>
      <c r="Z2792" s="16"/>
      <c r="AB2792" s="16"/>
      <c r="AC2792" s="16"/>
      <c r="AE2792" s="16"/>
      <c r="AF2792" s="16"/>
    </row>
    <row r="2793" spans="1:32" x14ac:dyDescent="0.3">
      <c r="A2793" s="26">
        <v>45071</v>
      </c>
      <c r="B2793" s="82">
        <f t="shared" si="258"/>
        <v>0</v>
      </c>
      <c r="C2793" s="82">
        <f t="shared" si="259"/>
        <v>0</v>
      </c>
      <c r="D2793" s="82">
        <f t="shared" si="260"/>
        <v>0</v>
      </c>
      <c r="E2793" s="82">
        <f t="shared" si="261"/>
        <v>0</v>
      </c>
      <c r="F2793" s="82">
        <f t="shared" si="262"/>
        <v>0</v>
      </c>
      <c r="G2793" s="82">
        <f t="shared" si="263"/>
        <v>154.19000000000005</v>
      </c>
      <c r="H2793" s="82">
        <f>G2793-MAX($G$4:G2793)</f>
        <v>-18.740000000000009</v>
      </c>
      <c r="J2793" s="26">
        <v>43902</v>
      </c>
      <c r="K2793" s="26">
        <v>43867</v>
      </c>
      <c r="L2793" s="25">
        <v>-2.78</v>
      </c>
      <c r="M2793" s="32"/>
      <c r="N2793" s="33"/>
      <c r="O2793" s="31"/>
      <c r="P2793" s="26"/>
      <c r="Q2793" s="26"/>
      <c r="R2793" s="25"/>
      <c r="S2793" s="51"/>
      <c r="T2793" s="53"/>
      <c r="V2793" s="51"/>
      <c r="W2793" s="53"/>
      <c r="Y2793" s="16"/>
      <c r="Z2793" s="16"/>
      <c r="AB2793" s="16"/>
      <c r="AC2793" s="16"/>
      <c r="AE2793" s="16"/>
      <c r="AF2793" s="16"/>
    </row>
    <row r="2794" spans="1:32" x14ac:dyDescent="0.3">
      <c r="A2794" s="26">
        <v>45072</v>
      </c>
      <c r="B2794" s="82">
        <f t="shared" si="258"/>
        <v>0</v>
      </c>
      <c r="C2794" s="82">
        <f t="shared" si="259"/>
        <v>0</v>
      </c>
      <c r="D2794" s="82">
        <f t="shared" si="260"/>
        <v>0</v>
      </c>
      <c r="E2794" s="82">
        <f t="shared" si="261"/>
        <v>0</v>
      </c>
      <c r="F2794" s="82">
        <f t="shared" si="262"/>
        <v>0</v>
      </c>
      <c r="G2794" s="82">
        <f t="shared" si="263"/>
        <v>154.19000000000005</v>
      </c>
      <c r="H2794" s="82">
        <f>G2794-MAX($G$4:G2794)</f>
        <v>-18.740000000000009</v>
      </c>
      <c r="J2794" s="26">
        <v>43930</v>
      </c>
      <c r="K2794" s="26">
        <v>43885</v>
      </c>
      <c r="L2794" s="25">
        <v>0</v>
      </c>
      <c r="M2794" s="32"/>
      <c r="N2794" s="33"/>
      <c r="O2794" s="31"/>
      <c r="P2794" s="26"/>
      <c r="Q2794" s="26"/>
      <c r="R2794" s="25"/>
      <c r="S2794" s="51"/>
      <c r="T2794" s="53"/>
      <c r="V2794" s="51"/>
      <c r="W2794" s="53"/>
      <c r="Y2794" s="16"/>
      <c r="Z2794" s="16"/>
      <c r="AB2794" s="16"/>
      <c r="AC2794" s="16"/>
      <c r="AE2794" s="16"/>
      <c r="AF2794" s="16"/>
    </row>
    <row r="2795" spans="1:32" x14ac:dyDescent="0.3">
      <c r="A2795" s="26">
        <v>45076</v>
      </c>
      <c r="B2795" s="82">
        <f t="shared" si="258"/>
        <v>0</v>
      </c>
      <c r="C2795" s="82">
        <f t="shared" si="259"/>
        <v>0</v>
      </c>
      <c r="D2795" s="82">
        <f t="shared" si="260"/>
        <v>0</v>
      </c>
      <c r="E2795" s="82">
        <f t="shared" si="261"/>
        <v>0</v>
      </c>
      <c r="F2795" s="82">
        <f t="shared" si="262"/>
        <v>0</v>
      </c>
      <c r="G2795" s="82">
        <f t="shared" si="263"/>
        <v>154.19000000000005</v>
      </c>
      <c r="H2795" s="82">
        <f>G2795-MAX($G$4:G2795)</f>
        <v>-18.740000000000009</v>
      </c>
      <c r="J2795" s="26">
        <v>43930</v>
      </c>
      <c r="K2795" s="26">
        <v>43886</v>
      </c>
      <c r="L2795" s="25">
        <v>-1.28</v>
      </c>
      <c r="M2795" s="32"/>
      <c r="N2795" s="33"/>
      <c r="O2795" s="31"/>
      <c r="P2795" s="26"/>
      <c r="Q2795" s="26"/>
      <c r="R2795" s="25"/>
      <c r="S2795" s="51"/>
      <c r="T2795" s="53"/>
      <c r="V2795" s="51"/>
      <c r="W2795" s="53"/>
      <c r="Y2795" s="16"/>
      <c r="Z2795" s="16"/>
      <c r="AB2795" s="16"/>
      <c r="AC2795" s="16"/>
      <c r="AE2795" s="16"/>
      <c r="AF2795" s="16"/>
    </row>
    <row r="2796" spans="1:32" x14ac:dyDescent="0.3">
      <c r="A2796" s="26">
        <v>45077</v>
      </c>
      <c r="B2796" s="82">
        <f t="shared" si="258"/>
        <v>0</v>
      </c>
      <c r="C2796" s="82">
        <f t="shared" si="259"/>
        <v>0</v>
      </c>
      <c r="D2796" s="82">
        <f t="shared" si="260"/>
        <v>0</v>
      </c>
      <c r="E2796" s="82">
        <f t="shared" si="261"/>
        <v>0</v>
      </c>
      <c r="F2796" s="82">
        <f t="shared" si="262"/>
        <v>0</v>
      </c>
      <c r="G2796" s="82">
        <f t="shared" si="263"/>
        <v>154.19000000000005</v>
      </c>
      <c r="H2796" s="82">
        <f>G2796-MAX($G$4:G2796)</f>
        <v>-18.740000000000009</v>
      </c>
      <c r="J2796" s="26">
        <v>43930</v>
      </c>
      <c r="K2796" s="26">
        <v>43887</v>
      </c>
      <c r="L2796" s="25">
        <v>2.13</v>
      </c>
      <c r="M2796" s="32"/>
      <c r="N2796" s="33"/>
      <c r="O2796" s="31"/>
      <c r="P2796" s="26"/>
      <c r="Q2796" s="26"/>
      <c r="R2796" s="25"/>
      <c r="S2796" s="51"/>
      <c r="T2796" s="53"/>
      <c r="V2796" s="51"/>
      <c r="W2796" s="53"/>
      <c r="Y2796" s="16"/>
      <c r="Z2796" s="16"/>
      <c r="AB2796" s="16"/>
      <c r="AC2796" s="16"/>
      <c r="AE2796" s="16"/>
      <c r="AF2796" s="16"/>
    </row>
    <row r="2797" spans="1:32" x14ac:dyDescent="0.3">
      <c r="A2797" s="26">
        <v>45078</v>
      </c>
      <c r="B2797" s="82">
        <f t="shared" si="258"/>
        <v>0</v>
      </c>
      <c r="C2797" s="82">
        <f t="shared" si="259"/>
        <v>0</v>
      </c>
      <c r="D2797" s="82">
        <f t="shared" si="260"/>
        <v>0</v>
      </c>
      <c r="E2797" s="82">
        <f t="shared" si="261"/>
        <v>0</v>
      </c>
      <c r="F2797" s="82">
        <f t="shared" si="262"/>
        <v>0</v>
      </c>
      <c r="G2797" s="82">
        <f t="shared" si="263"/>
        <v>154.19000000000005</v>
      </c>
      <c r="H2797" s="82">
        <f>G2797-MAX($G$4:G2797)</f>
        <v>-18.740000000000009</v>
      </c>
      <c r="J2797" s="26">
        <v>43930</v>
      </c>
      <c r="K2797" s="26">
        <v>43888</v>
      </c>
      <c r="L2797" s="25">
        <v>1.65</v>
      </c>
      <c r="M2797" s="32"/>
      <c r="N2797" s="33"/>
      <c r="O2797" s="31"/>
      <c r="P2797" s="26"/>
      <c r="Q2797" s="26"/>
      <c r="R2797" s="25"/>
      <c r="S2797" s="51"/>
      <c r="T2797" s="53"/>
      <c r="V2797" s="51"/>
      <c r="W2797" s="53"/>
      <c r="Y2797" s="16"/>
      <c r="Z2797" s="16"/>
      <c r="AB2797" s="16"/>
      <c r="AC2797" s="16"/>
      <c r="AE2797" s="16"/>
      <c r="AF2797" s="16"/>
    </row>
    <row r="2798" spans="1:32" x14ac:dyDescent="0.3">
      <c r="A2798" s="26">
        <v>45079</v>
      </c>
      <c r="B2798" s="82">
        <f t="shared" si="258"/>
        <v>0</v>
      </c>
      <c r="C2798" s="82">
        <f t="shared" si="259"/>
        <v>0</v>
      </c>
      <c r="D2798" s="82">
        <f t="shared" si="260"/>
        <v>0</v>
      </c>
      <c r="E2798" s="82">
        <f t="shared" si="261"/>
        <v>0</v>
      </c>
      <c r="F2798" s="82">
        <f t="shared" si="262"/>
        <v>0</v>
      </c>
      <c r="G2798" s="82">
        <f t="shared" si="263"/>
        <v>154.19000000000005</v>
      </c>
      <c r="H2798" s="82">
        <f>G2798-MAX($G$4:G2798)</f>
        <v>-18.740000000000009</v>
      </c>
      <c r="J2798" s="26">
        <v>43930</v>
      </c>
      <c r="K2798" s="26">
        <v>43889</v>
      </c>
      <c r="L2798" s="25">
        <v>6.4</v>
      </c>
      <c r="M2798" s="32"/>
      <c r="N2798" s="33"/>
      <c r="O2798" s="31"/>
      <c r="P2798" s="26"/>
      <c r="Q2798" s="26"/>
      <c r="R2798" s="25"/>
      <c r="S2798" s="51"/>
      <c r="T2798" s="53"/>
      <c r="V2798" s="51"/>
      <c r="W2798" s="53"/>
      <c r="Y2798" s="16"/>
      <c r="Z2798" s="16"/>
      <c r="AB2798" s="16"/>
      <c r="AC2798" s="16"/>
      <c r="AE2798" s="16"/>
      <c r="AF2798" s="16"/>
    </row>
    <row r="2799" spans="1:32" x14ac:dyDescent="0.3">
      <c r="A2799" s="26">
        <v>45082</v>
      </c>
      <c r="B2799" s="82">
        <f t="shared" si="258"/>
        <v>0</v>
      </c>
      <c r="C2799" s="82">
        <f t="shared" si="259"/>
        <v>0</v>
      </c>
      <c r="D2799" s="82">
        <f t="shared" si="260"/>
        <v>0</v>
      </c>
      <c r="E2799" s="82">
        <f t="shared" si="261"/>
        <v>0</v>
      </c>
      <c r="F2799" s="82">
        <f t="shared" si="262"/>
        <v>0</v>
      </c>
      <c r="G2799" s="82">
        <f t="shared" si="263"/>
        <v>154.19000000000005</v>
      </c>
      <c r="H2799" s="82">
        <f>G2799-MAX($G$4:G2799)</f>
        <v>-18.740000000000009</v>
      </c>
      <c r="J2799" s="26">
        <v>43965</v>
      </c>
      <c r="K2799" s="26">
        <v>43889</v>
      </c>
      <c r="L2799" s="25">
        <v>0</v>
      </c>
      <c r="M2799" s="32"/>
      <c r="N2799" s="33"/>
      <c r="O2799" s="31"/>
      <c r="P2799" s="26"/>
      <c r="Q2799" s="26"/>
      <c r="R2799" s="25"/>
      <c r="S2799" s="51"/>
      <c r="T2799" s="53"/>
      <c r="V2799" s="51"/>
      <c r="W2799" s="53"/>
      <c r="Y2799" s="16"/>
      <c r="Z2799" s="16"/>
      <c r="AB2799" s="16"/>
      <c r="AC2799" s="16"/>
      <c r="AE2799" s="16"/>
      <c r="AF2799" s="16"/>
    </row>
    <row r="2800" spans="1:32" x14ac:dyDescent="0.3">
      <c r="A2800" s="26">
        <v>45084</v>
      </c>
      <c r="B2800" s="82">
        <f t="shared" si="258"/>
        <v>0</v>
      </c>
      <c r="C2800" s="82">
        <f t="shared" si="259"/>
        <v>0</v>
      </c>
      <c r="D2800" s="82">
        <f t="shared" si="260"/>
        <v>0</v>
      </c>
      <c r="E2800" s="82">
        <f t="shared" si="261"/>
        <v>0</v>
      </c>
      <c r="F2800" s="82">
        <f t="shared" si="262"/>
        <v>0</v>
      </c>
      <c r="G2800" s="82">
        <f t="shared" si="263"/>
        <v>154.19000000000005</v>
      </c>
      <c r="H2800" s="82">
        <f>G2800-MAX($G$4:G2800)</f>
        <v>-18.740000000000009</v>
      </c>
      <c r="J2800" s="26">
        <v>43930</v>
      </c>
      <c r="K2800" s="26">
        <v>43892</v>
      </c>
      <c r="L2800" s="25">
        <v>-1.85</v>
      </c>
      <c r="M2800" s="32"/>
      <c r="N2800" s="33"/>
      <c r="O2800" s="31"/>
      <c r="P2800" s="26"/>
      <c r="Q2800" s="26"/>
      <c r="R2800" s="25"/>
      <c r="S2800" s="51"/>
      <c r="T2800" s="53"/>
      <c r="V2800" s="51"/>
      <c r="W2800" s="53"/>
      <c r="Y2800" s="16"/>
      <c r="Z2800" s="16"/>
      <c r="AB2800" s="16"/>
      <c r="AC2800" s="16"/>
      <c r="AE2800" s="16"/>
      <c r="AF2800" s="16"/>
    </row>
    <row r="2801" spans="1:32" x14ac:dyDescent="0.3">
      <c r="A2801" s="26">
        <v>45085</v>
      </c>
      <c r="B2801" s="82">
        <f t="shared" si="258"/>
        <v>0</v>
      </c>
      <c r="C2801" s="82">
        <f t="shared" si="259"/>
        <v>0</v>
      </c>
      <c r="D2801" s="82">
        <f t="shared" si="260"/>
        <v>0</v>
      </c>
      <c r="E2801" s="82">
        <f t="shared" si="261"/>
        <v>0</v>
      </c>
      <c r="F2801" s="82">
        <f t="shared" si="262"/>
        <v>0</v>
      </c>
      <c r="G2801" s="82">
        <f t="shared" si="263"/>
        <v>154.19000000000005</v>
      </c>
      <c r="H2801" s="82">
        <f>G2801-MAX($G$4:G2801)</f>
        <v>-18.740000000000009</v>
      </c>
      <c r="J2801" s="26">
        <v>43965</v>
      </c>
      <c r="K2801" s="26">
        <v>43892</v>
      </c>
      <c r="L2801" s="25">
        <v>0</v>
      </c>
      <c r="M2801" s="32"/>
      <c r="N2801" s="33"/>
      <c r="O2801" s="31"/>
      <c r="P2801" s="26"/>
      <c r="Q2801" s="26"/>
      <c r="R2801" s="25"/>
      <c r="S2801" s="51"/>
      <c r="T2801" s="53"/>
      <c r="V2801" s="51"/>
      <c r="W2801" s="53"/>
      <c r="Y2801" s="16"/>
      <c r="Z2801" s="16"/>
      <c r="AB2801" s="16"/>
      <c r="AC2801" s="16"/>
      <c r="AE2801" s="16"/>
      <c r="AF2801" s="16"/>
    </row>
    <row r="2802" spans="1:32" x14ac:dyDescent="0.3">
      <c r="A2802" s="26">
        <v>45106</v>
      </c>
      <c r="B2802" s="82">
        <f t="shared" si="258"/>
        <v>3.00000000000002E-2</v>
      </c>
      <c r="C2802" s="82">
        <f t="shared" si="259"/>
        <v>0</v>
      </c>
      <c r="D2802" s="82">
        <f t="shared" si="260"/>
        <v>0</v>
      </c>
      <c r="E2802" s="82">
        <f t="shared" si="261"/>
        <v>0</v>
      </c>
      <c r="F2802" s="82">
        <f t="shared" si="262"/>
        <v>3.00000000000002E-2</v>
      </c>
      <c r="G2802" s="82">
        <f t="shared" si="263"/>
        <v>154.22000000000006</v>
      </c>
      <c r="H2802" s="82">
        <f>G2802-MAX($G$4:G2802)</f>
        <v>-18.710000000000008</v>
      </c>
      <c r="J2802" s="26">
        <v>43930</v>
      </c>
      <c r="K2802" s="26">
        <v>43893</v>
      </c>
      <c r="L2802" s="25">
        <v>-1.19999999999999</v>
      </c>
      <c r="M2802" s="32"/>
      <c r="N2802" s="33"/>
      <c r="O2802" s="31"/>
      <c r="P2802" s="26"/>
      <c r="Q2802" s="26"/>
      <c r="R2802" s="25"/>
      <c r="S2802" s="51"/>
      <c r="T2802" s="53"/>
      <c r="V2802" s="51"/>
      <c r="W2802" s="53"/>
      <c r="Y2802" s="16"/>
      <c r="Z2802" s="16"/>
      <c r="AB2802" s="16"/>
      <c r="AC2802" s="16"/>
      <c r="AE2802" s="16"/>
      <c r="AF2802" s="16"/>
    </row>
    <row r="2803" spans="1:32" x14ac:dyDescent="0.3">
      <c r="A2803" s="26">
        <v>45107</v>
      </c>
      <c r="B2803" s="82">
        <f t="shared" si="258"/>
        <v>-0.88</v>
      </c>
      <c r="C2803" s="82">
        <f t="shared" si="259"/>
        <v>0</v>
      </c>
      <c r="D2803" s="82">
        <f t="shared" si="260"/>
        <v>0</v>
      </c>
      <c r="E2803" s="82">
        <f t="shared" si="261"/>
        <v>0</v>
      </c>
      <c r="F2803" s="82">
        <f t="shared" si="262"/>
        <v>-0.88</v>
      </c>
      <c r="G2803" s="82">
        <f t="shared" si="263"/>
        <v>153.34000000000006</v>
      </c>
      <c r="H2803" s="82">
        <f>G2803-MAX($G$4:G2803)</f>
        <v>-19.590000000000003</v>
      </c>
      <c r="J2803" s="26">
        <v>43965</v>
      </c>
      <c r="K2803" s="26">
        <v>43893</v>
      </c>
      <c r="L2803" s="25">
        <v>0</v>
      </c>
      <c r="M2803" s="32"/>
      <c r="N2803" s="33"/>
      <c r="O2803" s="31"/>
      <c r="P2803" s="26"/>
      <c r="Q2803" s="26"/>
      <c r="R2803" s="25"/>
      <c r="S2803" s="51"/>
      <c r="T2803" s="53"/>
      <c r="V2803" s="51"/>
      <c r="W2803" s="53"/>
      <c r="Y2803" s="16"/>
      <c r="Z2803" s="16"/>
      <c r="AB2803" s="16"/>
      <c r="AC2803" s="16"/>
      <c r="AE2803" s="16"/>
      <c r="AF2803" s="16"/>
    </row>
    <row r="2804" spans="1:32" x14ac:dyDescent="0.3">
      <c r="A2804" s="26">
        <v>45110</v>
      </c>
      <c r="B2804" s="82">
        <f t="shared" si="258"/>
        <v>-2.2299999999999902</v>
      </c>
      <c r="C2804" s="82">
        <f t="shared" si="259"/>
        <v>0</v>
      </c>
      <c r="D2804" s="82">
        <f t="shared" si="260"/>
        <v>0</v>
      </c>
      <c r="E2804" s="82">
        <f t="shared" si="261"/>
        <v>0</v>
      </c>
      <c r="F2804" s="82">
        <f t="shared" si="262"/>
        <v>-2.2299999999999902</v>
      </c>
      <c r="G2804" s="82">
        <f t="shared" si="263"/>
        <v>151.11000000000007</v>
      </c>
      <c r="H2804" s="82">
        <f>G2804-MAX($G$4:G2804)</f>
        <v>-21.819999999999993</v>
      </c>
      <c r="J2804" s="26">
        <v>43930</v>
      </c>
      <c r="K2804" s="26">
        <v>43894</v>
      </c>
      <c r="L2804" s="25">
        <v>-4.32</v>
      </c>
      <c r="M2804" s="32"/>
      <c r="N2804" s="33"/>
      <c r="O2804" s="31"/>
      <c r="P2804" s="26"/>
      <c r="Q2804" s="26"/>
      <c r="R2804" s="25"/>
      <c r="S2804" s="51"/>
      <c r="T2804" s="53"/>
      <c r="V2804" s="51"/>
      <c r="W2804" s="53"/>
      <c r="Y2804" s="16"/>
      <c r="Z2804" s="16"/>
      <c r="AB2804" s="16"/>
      <c r="AC2804" s="16"/>
      <c r="AE2804" s="16"/>
      <c r="AF2804" s="16"/>
    </row>
    <row r="2805" spans="1:32" x14ac:dyDescent="0.3">
      <c r="A2805" s="26">
        <v>45111</v>
      </c>
      <c r="B2805" s="82">
        <f t="shared" si="258"/>
        <v>0</v>
      </c>
      <c r="C2805" s="82">
        <f t="shared" si="259"/>
        <v>0</v>
      </c>
      <c r="D2805" s="82">
        <f t="shared" si="260"/>
        <v>0</v>
      </c>
      <c r="E2805" s="82">
        <f t="shared" si="261"/>
        <v>0</v>
      </c>
      <c r="F2805" s="82">
        <f t="shared" si="262"/>
        <v>0</v>
      </c>
      <c r="G2805" s="82">
        <f t="shared" si="263"/>
        <v>151.11000000000007</v>
      </c>
      <c r="H2805" s="82">
        <f>G2805-MAX($G$4:G2805)</f>
        <v>-21.819999999999993</v>
      </c>
      <c r="J2805" s="26">
        <v>43965</v>
      </c>
      <c r="K2805" s="26">
        <v>43894</v>
      </c>
      <c r="L2805" s="25">
        <v>0</v>
      </c>
      <c r="M2805" s="32"/>
      <c r="N2805" s="33"/>
      <c r="O2805" s="31"/>
      <c r="P2805" s="26"/>
      <c r="Q2805" s="26"/>
      <c r="R2805" s="25"/>
      <c r="S2805" s="51"/>
      <c r="T2805" s="53"/>
      <c r="V2805" s="51"/>
      <c r="W2805" s="53"/>
      <c r="Y2805" s="16"/>
      <c r="Z2805" s="16"/>
      <c r="AB2805" s="16"/>
      <c r="AC2805" s="16"/>
      <c r="AE2805" s="16"/>
      <c r="AF2805" s="16"/>
    </row>
    <row r="2806" spans="1:32" x14ac:dyDescent="0.3">
      <c r="A2806" s="26">
        <v>45112</v>
      </c>
      <c r="B2806" s="82">
        <f t="shared" si="258"/>
        <v>0</v>
      </c>
      <c r="C2806" s="82">
        <f t="shared" si="259"/>
        <v>0</v>
      </c>
      <c r="D2806" s="82">
        <f t="shared" si="260"/>
        <v>0</v>
      </c>
      <c r="E2806" s="82">
        <f t="shared" si="261"/>
        <v>0</v>
      </c>
      <c r="F2806" s="82">
        <f t="shared" si="262"/>
        <v>0</v>
      </c>
      <c r="G2806" s="82">
        <f t="shared" si="263"/>
        <v>151.11000000000007</v>
      </c>
      <c r="H2806" s="82">
        <f>G2806-MAX($G$4:G2806)</f>
        <v>-21.819999999999993</v>
      </c>
      <c r="J2806" s="26">
        <v>43930</v>
      </c>
      <c r="K2806" s="26">
        <v>43895</v>
      </c>
      <c r="L2806" s="25">
        <v>-2.0099999999999998</v>
      </c>
      <c r="M2806" s="32"/>
      <c r="N2806" s="33"/>
      <c r="O2806" s="31"/>
      <c r="P2806" s="26"/>
      <c r="Q2806" s="26"/>
      <c r="R2806" s="25"/>
      <c r="S2806" s="51"/>
      <c r="T2806" s="53"/>
      <c r="V2806" s="51"/>
      <c r="W2806" s="53"/>
      <c r="Y2806" s="16"/>
      <c r="Z2806" s="16"/>
      <c r="AB2806" s="16"/>
      <c r="AC2806" s="16"/>
      <c r="AE2806" s="16"/>
      <c r="AF2806" s="16"/>
    </row>
    <row r="2807" spans="1:32" x14ac:dyDescent="0.3">
      <c r="A2807" s="26">
        <v>45113</v>
      </c>
      <c r="B2807" s="82">
        <f t="shared" si="258"/>
        <v>0</v>
      </c>
      <c r="C2807" s="82">
        <f t="shared" si="259"/>
        <v>0</v>
      </c>
      <c r="D2807" s="82">
        <f t="shared" si="260"/>
        <v>0</v>
      </c>
      <c r="E2807" s="82">
        <f t="shared" si="261"/>
        <v>0</v>
      </c>
      <c r="F2807" s="82">
        <f t="shared" si="262"/>
        <v>0</v>
      </c>
      <c r="G2807" s="82">
        <f t="shared" si="263"/>
        <v>151.11000000000007</v>
      </c>
      <c r="H2807" s="82">
        <f>G2807-MAX($G$4:G2807)</f>
        <v>-21.819999999999993</v>
      </c>
      <c r="J2807" s="26">
        <v>43965</v>
      </c>
      <c r="K2807" s="26">
        <v>43895</v>
      </c>
      <c r="L2807" s="25">
        <v>0</v>
      </c>
      <c r="M2807" s="32"/>
      <c r="N2807" s="33"/>
      <c r="O2807" s="31"/>
      <c r="P2807" s="26"/>
      <c r="Q2807" s="26"/>
      <c r="R2807" s="25"/>
      <c r="S2807" s="51"/>
      <c r="T2807" s="53"/>
      <c r="V2807" s="51"/>
      <c r="W2807" s="53"/>
      <c r="Y2807" s="16"/>
      <c r="Z2807" s="16"/>
      <c r="AB2807" s="16"/>
      <c r="AC2807" s="16"/>
      <c r="AE2807" s="16"/>
      <c r="AF2807" s="16"/>
    </row>
    <row r="2808" spans="1:32" x14ac:dyDescent="0.3">
      <c r="A2808" s="26">
        <v>45114</v>
      </c>
      <c r="B2808" s="82">
        <f t="shared" si="258"/>
        <v>0</v>
      </c>
      <c r="C2808" s="82">
        <f t="shared" si="259"/>
        <v>0</v>
      </c>
      <c r="D2808" s="82">
        <f t="shared" si="260"/>
        <v>0</v>
      </c>
      <c r="E2808" s="82">
        <f t="shared" si="261"/>
        <v>0</v>
      </c>
      <c r="F2808" s="82">
        <f t="shared" si="262"/>
        <v>0</v>
      </c>
      <c r="G2808" s="82">
        <f t="shared" si="263"/>
        <v>151.11000000000007</v>
      </c>
      <c r="H2808" s="82">
        <f>G2808-MAX($G$4:G2808)</f>
        <v>-21.819999999999993</v>
      </c>
      <c r="J2808" s="26">
        <v>43930</v>
      </c>
      <c r="K2808" s="26">
        <v>43896</v>
      </c>
      <c r="L2808" s="25">
        <v>3.56</v>
      </c>
      <c r="M2808" s="32"/>
      <c r="N2808" s="33"/>
      <c r="O2808" s="31"/>
      <c r="P2808" s="26"/>
      <c r="Q2808" s="26"/>
      <c r="R2808" s="25"/>
      <c r="S2808" s="51"/>
      <c r="T2808" s="53"/>
      <c r="V2808" s="51"/>
      <c r="W2808" s="53"/>
      <c r="Y2808" s="16"/>
      <c r="Z2808" s="16"/>
      <c r="AB2808" s="16"/>
      <c r="AC2808" s="16"/>
      <c r="AE2808" s="16"/>
      <c r="AF2808" s="16"/>
    </row>
    <row r="2809" spans="1:32" x14ac:dyDescent="0.3">
      <c r="A2809" s="26">
        <v>45117</v>
      </c>
      <c r="B2809" s="82">
        <f t="shared" si="258"/>
        <v>0</v>
      </c>
      <c r="C2809" s="82">
        <f t="shared" si="259"/>
        <v>0</v>
      </c>
      <c r="D2809" s="82">
        <f t="shared" si="260"/>
        <v>0</v>
      </c>
      <c r="E2809" s="82">
        <f t="shared" si="261"/>
        <v>0</v>
      </c>
      <c r="F2809" s="82">
        <f t="shared" si="262"/>
        <v>0</v>
      </c>
      <c r="G2809" s="82">
        <f t="shared" si="263"/>
        <v>151.11000000000007</v>
      </c>
      <c r="H2809" s="82">
        <f>G2809-MAX($G$4:G2809)</f>
        <v>-21.819999999999993</v>
      </c>
      <c r="J2809" s="26">
        <v>43965</v>
      </c>
      <c r="K2809" s="26">
        <v>43896</v>
      </c>
      <c r="L2809" s="25">
        <v>0</v>
      </c>
      <c r="M2809" s="32"/>
      <c r="N2809" s="33"/>
      <c r="O2809" s="31"/>
      <c r="P2809" s="26"/>
      <c r="Q2809" s="26"/>
      <c r="R2809" s="25"/>
      <c r="S2809" s="51"/>
      <c r="T2809" s="53"/>
      <c r="V2809" s="51"/>
      <c r="W2809" s="53"/>
      <c r="Y2809" s="16"/>
      <c r="Z2809" s="16"/>
      <c r="AB2809" s="16"/>
      <c r="AC2809" s="16"/>
      <c r="AE2809" s="16"/>
      <c r="AF2809" s="16"/>
    </row>
    <row r="2810" spans="1:32" x14ac:dyDescent="0.3">
      <c r="A2810" s="26">
        <v>45118</v>
      </c>
      <c r="B2810" s="82">
        <f t="shared" si="258"/>
        <v>0</v>
      </c>
      <c r="C2810" s="82">
        <f t="shared" si="259"/>
        <v>0</v>
      </c>
      <c r="D2810" s="82">
        <f t="shared" si="260"/>
        <v>0</v>
      </c>
      <c r="E2810" s="82">
        <f t="shared" si="261"/>
        <v>0</v>
      </c>
      <c r="F2810" s="82">
        <f t="shared" si="262"/>
        <v>0</v>
      </c>
      <c r="G2810" s="82">
        <f t="shared" si="263"/>
        <v>151.11000000000007</v>
      </c>
      <c r="H2810" s="82">
        <f>G2810-MAX($G$4:G2810)</f>
        <v>-21.819999999999993</v>
      </c>
      <c r="J2810" s="26">
        <v>43930</v>
      </c>
      <c r="K2810" s="26">
        <v>43899</v>
      </c>
      <c r="L2810" s="25">
        <v>9.21999999999999</v>
      </c>
      <c r="M2810" s="32"/>
      <c r="N2810" s="33"/>
      <c r="O2810" s="31"/>
      <c r="P2810" s="26"/>
      <c r="Q2810" s="26"/>
      <c r="R2810" s="25"/>
      <c r="S2810" s="51"/>
      <c r="T2810" s="53"/>
      <c r="V2810" s="51"/>
      <c r="W2810" s="53"/>
      <c r="Y2810" s="16"/>
      <c r="Z2810" s="16"/>
      <c r="AB2810" s="16"/>
      <c r="AC2810" s="16"/>
      <c r="AE2810" s="16"/>
      <c r="AF2810" s="16"/>
    </row>
    <row r="2811" spans="1:32" x14ac:dyDescent="0.3">
      <c r="A2811" s="26">
        <v>45119</v>
      </c>
      <c r="B2811" s="82">
        <f t="shared" si="258"/>
        <v>0</v>
      </c>
      <c r="C2811" s="82">
        <f t="shared" si="259"/>
        <v>0</v>
      </c>
      <c r="D2811" s="82">
        <f t="shared" si="260"/>
        <v>0</v>
      </c>
      <c r="E2811" s="82">
        <f t="shared" si="261"/>
        <v>0</v>
      </c>
      <c r="F2811" s="82">
        <f t="shared" si="262"/>
        <v>0</v>
      </c>
      <c r="G2811" s="82">
        <f t="shared" si="263"/>
        <v>151.11000000000007</v>
      </c>
      <c r="H2811" s="82">
        <f>G2811-MAX($G$4:G2811)</f>
        <v>-21.819999999999993</v>
      </c>
      <c r="J2811" s="26">
        <v>43965</v>
      </c>
      <c r="K2811" s="26">
        <v>43899</v>
      </c>
      <c r="L2811" s="25">
        <v>0</v>
      </c>
      <c r="M2811" s="32"/>
      <c r="N2811" s="33"/>
      <c r="O2811" s="31"/>
      <c r="P2811" s="26"/>
      <c r="Q2811" s="26"/>
      <c r="R2811" s="25"/>
      <c r="S2811" s="51"/>
      <c r="T2811" s="53"/>
      <c r="V2811" s="51"/>
      <c r="W2811" s="53"/>
      <c r="Y2811" s="16"/>
      <c r="Z2811" s="16"/>
      <c r="AB2811" s="16"/>
      <c r="AC2811" s="16"/>
      <c r="AE2811" s="16"/>
      <c r="AF2811" s="16"/>
    </row>
    <row r="2812" spans="1:32" x14ac:dyDescent="0.3">
      <c r="A2812" s="26">
        <v>45120</v>
      </c>
      <c r="B2812" s="82">
        <f t="shared" si="258"/>
        <v>0</v>
      </c>
      <c r="C2812" s="82">
        <f t="shared" si="259"/>
        <v>0</v>
      </c>
      <c r="D2812" s="82">
        <f t="shared" si="260"/>
        <v>0</v>
      </c>
      <c r="E2812" s="82">
        <f t="shared" si="261"/>
        <v>0</v>
      </c>
      <c r="F2812" s="82">
        <f t="shared" si="262"/>
        <v>0</v>
      </c>
      <c r="G2812" s="82">
        <f t="shared" si="263"/>
        <v>151.11000000000007</v>
      </c>
      <c r="H2812" s="82">
        <f>G2812-MAX($G$4:G2812)</f>
        <v>-21.819999999999993</v>
      </c>
      <c r="J2812" s="26">
        <v>43930</v>
      </c>
      <c r="K2812" s="26">
        <v>43900</v>
      </c>
      <c r="L2812" s="25">
        <v>-1.75</v>
      </c>
      <c r="M2812" s="32"/>
      <c r="N2812" s="33"/>
      <c r="O2812" s="31"/>
      <c r="P2812" s="26"/>
      <c r="Q2812" s="26"/>
      <c r="R2812" s="25"/>
      <c r="S2812" s="51"/>
      <c r="T2812" s="53"/>
      <c r="V2812" s="51"/>
      <c r="W2812" s="53"/>
      <c r="Y2812" s="16"/>
      <c r="Z2812" s="16"/>
      <c r="AB2812" s="16"/>
      <c r="AC2812" s="16"/>
      <c r="AE2812" s="16"/>
      <c r="AF2812" s="16"/>
    </row>
    <row r="2813" spans="1:32" x14ac:dyDescent="0.3">
      <c r="J2813" s="26">
        <v>43965</v>
      </c>
      <c r="K2813" s="26">
        <v>43900</v>
      </c>
      <c r="L2813" s="25">
        <v>0</v>
      </c>
      <c r="M2813" s="32"/>
      <c r="N2813" s="33"/>
      <c r="O2813" s="31"/>
      <c r="P2813" s="26"/>
      <c r="Q2813" s="26"/>
      <c r="R2813" s="25"/>
      <c r="S2813" s="51"/>
      <c r="T2813" s="53"/>
      <c r="V2813" s="51"/>
      <c r="W2813" s="53"/>
      <c r="Y2813" s="16"/>
      <c r="Z2813" s="16"/>
      <c r="AB2813" s="16"/>
      <c r="AC2813" s="16"/>
      <c r="AE2813" s="16"/>
      <c r="AF2813" s="16"/>
    </row>
    <row r="2814" spans="1:32" x14ac:dyDescent="0.3">
      <c r="J2814" s="26">
        <v>43930</v>
      </c>
      <c r="K2814" s="26">
        <v>43901</v>
      </c>
      <c r="L2814" s="25">
        <v>6.6</v>
      </c>
      <c r="M2814" s="32"/>
      <c r="N2814" s="33"/>
      <c r="O2814" s="31"/>
      <c r="P2814" s="26"/>
      <c r="Q2814" s="26"/>
      <c r="R2814" s="25"/>
      <c r="S2814" s="51"/>
      <c r="T2814" s="53"/>
      <c r="V2814" s="51"/>
      <c r="W2814" s="53"/>
      <c r="Y2814" s="16"/>
      <c r="Z2814" s="16"/>
      <c r="AB2814" s="16"/>
      <c r="AC2814" s="16"/>
      <c r="AE2814" s="16"/>
      <c r="AF2814" s="16"/>
    </row>
    <row r="2815" spans="1:32" x14ac:dyDescent="0.3">
      <c r="J2815" s="26">
        <v>43965</v>
      </c>
      <c r="K2815" s="26">
        <v>43901</v>
      </c>
      <c r="L2815" s="25">
        <v>0</v>
      </c>
      <c r="M2815" s="32"/>
      <c r="N2815" s="33"/>
      <c r="O2815" s="31"/>
      <c r="P2815" s="26"/>
      <c r="Q2815" s="26"/>
      <c r="R2815" s="25"/>
      <c r="S2815" s="51"/>
      <c r="T2815" s="53"/>
      <c r="V2815" s="51"/>
      <c r="W2815" s="53"/>
      <c r="Y2815" s="16"/>
      <c r="Z2815" s="16"/>
      <c r="AB2815" s="16"/>
      <c r="AC2815" s="16"/>
      <c r="AE2815" s="16"/>
      <c r="AF2815" s="16"/>
    </row>
    <row r="2816" spans="1:32" x14ac:dyDescent="0.3">
      <c r="J2816" s="26">
        <v>43930</v>
      </c>
      <c r="K2816" s="26">
        <v>43902</v>
      </c>
      <c r="L2816" s="25">
        <v>8.7499999999999893</v>
      </c>
      <c r="M2816" s="32"/>
      <c r="N2816" s="33"/>
      <c r="O2816" s="31"/>
      <c r="P2816" s="26"/>
      <c r="Q2816" s="26"/>
      <c r="R2816" s="25"/>
      <c r="S2816" s="51"/>
      <c r="T2816" s="53"/>
      <c r="V2816" s="51"/>
      <c r="W2816" s="53"/>
      <c r="Y2816" s="16"/>
      <c r="Z2816" s="16"/>
      <c r="AB2816" s="16"/>
      <c r="AC2816" s="16"/>
      <c r="AE2816" s="16"/>
      <c r="AF2816" s="16"/>
    </row>
    <row r="2817" spans="10:32" x14ac:dyDescent="0.3">
      <c r="J2817" s="26">
        <v>43965</v>
      </c>
      <c r="K2817" s="26">
        <v>43902</v>
      </c>
      <c r="L2817" s="25">
        <v>0</v>
      </c>
      <c r="M2817" s="32"/>
      <c r="N2817" s="33"/>
      <c r="O2817" s="31"/>
      <c r="P2817" s="26"/>
      <c r="Q2817" s="26"/>
      <c r="R2817" s="25"/>
      <c r="S2817" s="51"/>
      <c r="T2817" s="53"/>
      <c r="V2817" s="51"/>
      <c r="W2817" s="53"/>
      <c r="Y2817" s="16"/>
      <c r="Z2817" s="16"/>
      <c r="AB2817" s="16"/>
      <c r="AC2817" s="16"/>
      <c r="AE2817" s="16"/>
      <c r="AF2817" s="16"/>
    </row>
    <row r="2818" spans="10:32" x14ac:dyDescent="0.3">
      <c r="J2818" s="26">
        <v>43930</v>
      </c>
      <c r="K2818" s="26">
        <v>43903</v>
      </c>
      <c r="L2818" s="25">
        <v>6.15</v>
      </c>
      <c r="M2818" s="32"/>
      <c r="N2818" s="33"/>
      <c r="O2818" s="31"/>
      <c r="P2818" s="26"/>
      <c r="Q2818" s="26"/>
      <c r="R2818" s="25"/>
      <c r="S2818" s="51"/>
      <c r="T2818" s="53"/>
      <c r="V2818" s="51"/>
      <c r="W2818" s="53"/>
      <c r="Y2818" s="16"/>
      <c r="Z2818" s="16"/>
      <c r="AB2818" s="16"/>
      <c r="AC2818" s="16"/>
      <c r="AE2818" s="16"/>
      <c r="AF2818" s="16"/>
    </row>
    <row r="2819" spans="10:32" x14ac:dyDescent="0.3">
      <c r="J2819" s="26">
        <v>43965</v>
      </c>
      <c r="K2819" s="26">
        <v>43903</v>
      </c>
      <c r="L2819" s="25">
        <v>0</v>
      </c>
      <c r="M2819" s="32"/>
      <c r="N2819" s="33"/>
      <c r="O2819" s="31"/>
      <c r="P2819" s="26"/>
      <c r="Q2819" s="26"/>
      <c r="R2819" s="25"/>
      <c r="S2819" s="51"/>
      <c r="T2819" s="53"/>
      <c r="V2819" s="51"/>
      <c r="W2819" s="53"/>
      <c r="Y2819" s="16"/>
      <c r="Z2819" s="16"/>
      <c r="AB2819" s="16"/>
      <c r="AC2819" s="16"/>
      <c r="AE2819" s="16"/>
      <c r="AF2819" s="16"/>
    </row>
    <row r="2820" spans="10:32" x14ac:dyDescent="0.3">
      <c r="J2820" s="26">
        <v>43965</v>
      </c>
      <c r="K2820" s="26">
        <v>43906</v>
      </c>
      <c r="L2820" s="25">
        <v>0</v>
      </c>
      <c r="M2820" s="32"/>
      <c r="N2820" s="33"/>
      <c r="O2820" s="31"/>
      <c r="P2820" s="26"/>
      <c r="Q2820" s="26"/>
      <c r="R2820" s="25"/>
      <c r="S2820" s="51"/>
      <c r="T2820" s="53"/>
      <c r="V2820" s="51"/>
      <c r="W2820" s="53"/>
      <c r="Y2820" s="16"/>
      <c r="Z2820" s="16"/>
      <c r="AB2820" s="16"/>
      <c r="AC2820" s="16"/>
      <c r="AE2820" s="16"/>
      <c r="AF2820" s="16"/>
    </row>
    <row r="2821" spans="10:32" x14ac:dyDescent="0.3">
      <c r="J2821" s="26">
        <v>43965</v>
      </c>
      <c r="K2821" s="26">
        <v>43907</v>
      </c>
      <c r="L2821" s="25">
        <v>0</v>
      </c>
      <c r="M2821" s="32"/>
      <c r="N2821" s="33"/>
      <c r="O2821" s="31"/>
      <c r="P2821" s="26"/>
      <c r="Q2821" s="26"/>
      <c r="R2821" s="25"/>
      <c r="S2821" s="51"/>
      <c r="T2821" s="53"/>
      <c r="V2821" s="51"/>
      <c r="W2821" s="53"/>
      <c r="Y2821" s="16"/>
      <c r="Z2821" s="16"/>
      <c r="AB2821" s="16"/>
      <c r="AC2821" s="16"/>
      <c r="AE2821" s="16"/>
      <c r="AF2821" s="16"/>
    </row>
    <row r="2822" spans="10:32" x14ac:dyDescent="0.3">
      <c r="J2822" s="26">
        <v>43965</v>
      </c>
      <c r="K2822" s="26">
        <v>43908</v>
      </c>
      <c r="L2822" s="25">
        <v>0</v>
      </c>
      <c r="M2822" s="32"/>
      <c r="N2822" s="33"/>
      <c r="O2822" s="31"/>
      <c r="P2822" s="26"/>
      <c r="Q2822" s="26"/>
      <c r="R2822" s="25"/>
      <c r="S2822" s="51"/>
      <c r="T2822" s="53"/>
      <c r="V2822" s="51"/>
      <c r="W2822" s="53"/>
      <c r="Y2822" s="16"/>
      <c r="Z2822" s="16"/>
      <c r="AB2822" s="16"/>
      <c r="AC2822" s="16"/>
      <c r="AE2822" s="16"/>
      <c r="AF2822" s="16"/>
    </row>
    <row r="2823" spans="10:32" x14ac:dyDescent="0.3">
      <c r="J2823" s="26">
        <v>43965</v>
      </c>
      <c r="K2823" s="26">
        <v>43909</v>
      </c>
      <c r="L2823" s="25">
        <v>0</v>
      </c>
      <c r="M2823" s="32"/>
      <c r="N2823" s="33"/>
      <c r="O2823" s="31"/>
      <c r="P2823" s="26"/>
      <c r="Q2823" s="26"/>
      <c r="R2823" s="25"/>
      <c r="S2823" s="51"/>
      <c r="T2823" s="53"/>
      <c r="V2823" s="51"/>
      <c r="W2823" s="53"/>
      <c r="Y2823" s="16"/>
      <c r="Z2823" s="16"/>
      <c r="AB2823" s="16"/>
      <c r="AC2823" s="16"/>
      <c r="AE2823" s="16"/>
      <c r="AF2823" s="16"/>
    </row>
    <row r="2824" spans="10:32" x14ac:dyDescent="0.3">
      <c r="J2824" s="26">
        <v>43965</v>
      </c>
      <c r="K2824" s="26">
        <v>43910</v>
      </c>
      <c r="L2824" s="25">
        <v>0</v>
      </c>
      <c r="M2824" s="32"/>
      <c r="N2824" s="33"/>
      <c r="O2824" s="31"/>
      <c r="P2824" s="26"/>
      <c r="Q2824" s="26"/>
      <c r="R2824" s="25"/>
      <c r="S2824" s="51"/>
      <c r="T2824" s="53"/>
      <c r="V2824" s="51"/>
      <c r="W2824" s="53"/>
      <c r="Y2824" s="16"/>
      <c r="Z2824" s="16"/>
      <c r="AB2824" s="16"/>
      <c r="AC2824" s="16"/>
      <c r="AE2824" s="16"/>
      <c r="AF2824" s="16"/>
    </row>
    <row r="2825" spans="10:32" x14ac:dyDescent="0.3">
      <c r="J2825" s="26">
        <v>43965</v>
      </c>
      <c r="K2825" s="26">
        <v>43913</v>
      </c>
      <c r="L2825" s="25">
        <v>0</v>
      </c>
      <c r="M2825" s="32"/>
      <c r="N2825" s="33"/>
      <c r="O2825" s="31"/>
      <c r="P2825" s="26"/>
      <c r="Q2825" s="26"/>
      <c r="R2825" s="25"/>
      <c r="S2825" s="51"/>
      <c r="T2825" s="53"/>
      <c r="V2825" s="51"/>
      <c r="W2825" s="53"/>
      <c r="Y2825" s="16"/>
      <c r="Z2825" s="16"/>
      <c r="AB2825" s="16"/>
      <c r="AC2825" s="16"/>
      <c r="AE2825" s="16"/>
      <c r="AF2825" s="16"/>
    </row>
    <row r="2826" spans="10:32" x14ac:dyDescent="0.3">
      <c r="J2826" s="26">
        <v>43965</v>
      </c>
      <c r="K2826" s="26">
        <v>43914</v>
      </c>
      <c r="L2826" s="25">
        <v>0</v>
      </c>
      <c r="M2826" s="32"/>
      <c r="N2826" s="33"/>
      <c r="O2826" s="31"/>
      <c r="P2826" s="26"/>
      <c r="Q2826" s="26"/>
      <c r="R2826" s="25"/>
      <c r="S2826" s="51"/>
      <c r="T2826" s="53"/>
      <c r="V2826" s="51"/>
      <c r="W2826" s="53"/>
      <c r="Y2826" s="16"/>
      <c r="Z2826" s="16"/>
      <c r="AB2826" s="16"/>
      <c r="AC2826" s="16"/>
      <c r="AE2826" s="16"/>
      <c r="AF2826" s="16"/>
    </row>
    <row r="2827" spans="10:32" x14ac:dyDescent="0.3">
      <c r="J2827" s="26">
        <v>43965</v>
      </c>
      <c r="K2827" s="26">
        <v>43915</v>
      </c>
      <c r="L2827" s="25">
        <v>0</v>
      </c>
      <c r="M2827" s="32"/>
      <c r="N2827" s="33"/>
      <c r="O2827" s="31"/>
      <c r="P2827" s="26"/>
      <c r="Q2827" s="26"/>
      <c r="R2827" s="25"/>
      <c r="S2827" s="51"/>
      <c r="T2827" s="53"/>
      <c r="V2827" s="51"/>
      <c r="W2827" s="53"/>
      <c r="Y2827" s="16"/>
      <c r="Z2827" s="16"/>
      <c r="AB2827" s="16"/>
      <c r="AC2827" s="16"/>
      <c r="AE2827" s="16"/>
      <c r="AF2827" s="16"/>
    </row>
    <row r="2828" spans="10:32" x14ac:dyDescent="0.3">
      <c r="J2828" s="26">
        <v>43965</v>
      </c>
      <c r="K2828" s="26">
        <v>43916</v>
      </c>
      <c r="L2828" s="25">
        <v>0</v>
      </c>
      <c r="M2828" s="32"/>
      <c r="N2828" s="33"/>
      <c r="O2828" s="31"/>
      <c r="P2828" s="26"/>
      <c r="Q2828" s="26"/>
      <c r="R2828" s="25"/>
      <c r="S2828" s="51"/>
      <c r="T2828" s="53"/>
      <c r="V2828" s="51"/>
      <c r="W2828" s="53"/>
      <c r="Y2828" s="16"/>
      <c r="Z2828" s="16"/>
      <c r="AB2828" s="16"/>
      <c r="AC2828" s="16"/>
      <c r="AE2828" s="16"/>
      <c r="AF2828" s="16"/>
    </row>
    <row r="2829" spans="10:32" x14ac:dyDescent="0.3">
      <c r="J2829" s="26">
        <v>43965</v>
      </c>
      <c r="K2829" s="26">
        <v>43917</v>
      </c>
      <c r="L2829" s="25">
        <v>0</v>
      </c>
      <c r="M2829" s="32"/>
      <c r="N2829" s="33"/>
      <c r="O2829" s="31"/>
      <c r="P2829" s="26"/>
      <c r="Q2829" s="26"/>
      <c r="R2829" s="25"/>
      <c r="S2829" s="51"/>
      <c r="T2829" s="53"/>
      <c r="V2829" s="51"/>
      <c r="W2829" s="53"/>
      <c r="Y2829" s="16"/>
      <c r="Z2829" s="16"/>
      <c r="AB2829" s="16"/>
      <c r="AC2829" s="16"/>
      <c r="AE2829" s="16"/>
      <c r="AF2829" s="16"/>
    </row>
    <row r="2830" spans="10:32" x14ac:dyDescent="0.3">
      <c r="J2830" s="26">
        <v>43965</v>
      </c>
      <c r="K2830" s="26">
        <v>43920</v>
      </c>
      <c r="L2830" s="25">
        <v>0</v>
      </c>
      <c r="M2830" s="32"/>
      <c r="N2830" s="33"/>
      <c r="O2830" s="31"/>
      <c r="P2830" s="26"/>
      <c r="Q2830" s="26"/>
      <c r="R2830" s="25"/>
      <c r="S2830" s="51"/>
      <c r="T2830" s="53"/>
      <c r="V2830" s="51"/>
      <c r="W2830" s="53"/>
      <c r="Y2830" s="16"/>
      <c r="Z2830" s="16"/>
      <c r="AB2830" s="16"/>
      <c r="AC2830" s="16"/>
      <c r="AE2830" s="16"/>
      <c r="AF2830" s="16"/>
    </row>
    <row r="2831" spans="10:32" x14ac:dyDescent="0.3">
      <c r="J2831" s="26">
        <v>43965</v>
      </c>
      <c r="K2831" s="26">
        <v>43921</v>
      </c>
      <c r="L2831" s="25">
        <v>0</v>
      </c>
      <c r="M2831" s="32"/>
      <c r="N2831" s="33"/>
      <c r="O2831" s="31"/>
      <c r="P2831" s="26"/>
      <c r="Q2831" s="26"/>
      <c r="R2831" s="25"/>
      <c r="S2831" s="51"/>
      <c r="T2831" s="53"/>
      <c r="V2831" s="51"/>
      <c r="W2831" s="53"/>
      <c r="Y2831" s="16"/>
      <c r="Z2831" s="16"/>
      <c r="AB2831" s="16"/>
      <c r="AC2831" s="16"/>
      <c r="AE2831" s="16"/>
      <c r="AF2831" s="16"/>
    </row>
    <row r="2832" spans="10:32" x14ac:dyDescent="0.3">
      <c r="J2832" s="26">
        <v>43965</v>
      </c>
      <c r="K2832" s="26">
        <v>43922</v>
      </c>
      <c r="L2832" s="25">
        <v>0</v>
      </c>
      <c r="M2832" s="32"/>
      <c r="N2832" s="33"/>
      <c r="O2832" s="31"/>
      <c r="P2832" s="26"/>
      <c r="Q2832" s="26"/>
      <c r="R2832" s="25"/>
      <c r="S2832" s="51"/>
      <c r="T2832" s="53"/>
      <c r="V2832" s="51"/>
      <c r="W2832" s="53"/>
      <c r="Y2832" s="16"/>
      <c r="Z2832" s="16"/>
      <c r="AB2832" s="16"/>
      <c r="AC2832" s="16"/>
      <c r="AE2832" s="16"/>
      <c r="AF2832" s="16"/>
    </row>
    <row r="2833" spans="10:32" x14ac:dyDescent="0.3">
      <c r="J2833" s="26">
        <v>43993</v>
      </c>
      <c r="K2833" s="26">
        <v>43922</v>
      </c>
      <c r="L2833" s="25">
        <v>0</v>
      </c>
      <c r="M2833" s="32"/>
      <c r="N2833" s="33"/>
      <c r="O2833" s="31"/>
      <c r="P2833" s="26"/>
      <c r="Q2833" s="26"/>
      <c r="R2833" s="25"/>
      <c r="S2833" s="51"/>
      <c r="T2833" s="53"/>
      <c r="V2833" s="51"/>
      <c r="W2833" s="53"/>
      <c r="Y2833" s="16"/>
      <c r="Z2833" s="16"/>
      <c r="AB2833" s="16"/>
      <c r="AC2833" s="16"/>
      <c r="AE2833" s="16"/>
      <c r="AF2833" s="16"/>
    </row>
    <row r="2834" spans="10:32" x14ac:dyDescent="0.3">
      <c r="J2834" s="26">
        <v>43965</v>
      </c>
      <c r="K2834" s="26">
        <v>43923</v>
      </c>
      <c r="L2834" s="25">
        <v>0</v>
      </c>
      <c r="M2834" s="32"/>
      <c r="N2834" s="33"/>
      <c r="O2834" s="31"/>
      <c r="P2834" s="26"/>
      <c r="Q2834" s="26"/>
      <c r="R2834" s="25"/>
      <c r="S2834" s="51"/>
      <c r="T2834" s="53"/>
      <c r="V2834" s="51"/>
      <c r="W2834" s="53"/>
      <c r="Y2834" s="16"/>
      <c r="Z2834" s="16"/>
      <c r="AB2834" s="16"/>
      <c r="AC2834" s="16"/>
      <c r="AE2834" s="16"/>
      <c r="AF2834" s="16"/>
    </row>
    <row r="2835" spans="10:32" x14ac:dyDescent="0.3">
      <c r="J2835" s="26">
        <v>43993</v>
      </c>
      <c r="K2835" s="26">
        <v>43923</v>
      </c>
      <c r="L2835" s="25">
        <v>0</v>
      </c>
      <c r="M2835" s="32"/>
      <c r="N2835" s="33"/>
      <c r="O2835" s="31"/>
      <c r="P2835" s="26"/>
      <c r="Q2835" s="26"/>
      <c r="R2835" s="25"/>
      <c r="S2835" s="51"/>
      <c r="T2835" s="53"/>
      <c r="V2835" s="51"/>
      <c r="W2835" s="53"/>
      <c r="Y2835" s="16"/>
      <c r="Z2835" s="16"/>
      <c r="AB2835" s="16"/>
      <c r="AC2835" s="16"/>
      <c r="AE2835" s="16"/>
      <c r="AF2835" s="16"/>
    </row>
    <row r="2836" spans="10:32" x14ac:dyDescent="0.3">
      <c r="J2836" s="26">
        <v>43965</v>
      </c>
      <c r="K2836" s="26">
        <v>43924</v>
      </c>
      <c r="L2836" s="25">
        <v>0</v>
      </c>
      <c r="M2836" s="32"/>
      <c r="N2836" s="33"/>
      <c r="O2836" s="31"/>
      <c r="P2836" s="26"/>
      <c r="Q2836" s="26"/>
      <c r="R2836" s="25"/>
      <c r="S2836" s="51"/>
      <c r="T2836" s="53"/>
      <c r="V2836" s="51"/>
      <c r="W2836" s="53"/>
      <c r="Y2836" s="16"/>
      <c r="Z2836" s="16"/>
      <c r="AB2836" s="16"/>
      <c r="AC2836" s="16"/>
      <c r="AE2836" s="16"/>
      <c r="AF2836" s="16"/>
    </row>
    <row r="2837" spans="10:32" x14ac:dyDescent="0.3">
      <c r="J2837" s="26">
        <v>43993</v>
      </c>
      <c r="K2837" s="26">
        <v>43924</v>
      </c>
      <c r="L2837" s="25">
        <v>0</v>
      </c>
      <c r="M2837" s="32"/>
      <c r="N2837" s="33"/>
      <c r="O2837" s="31"/>
      <c r="P2837" s="26"/>
      <c r="Q2837" s="26"/>
      <c r="R2837" s="25"/>
      <c r="S2837" s="51"/>
      <c r="T2837" s="53"/>
      <c r="V2837" s="51"/>
      <c r="W2837" s="53"/>
      <c r="Y2837" s="16"/>
      <c r="Z2837" s="16"/>
      <c r="AB2837" s="16"/>
      <c r="AC2837" s="16"/>
      <c r="AE2837" s="16"/>
      <c r="AF2837" s="16"/>
    </row>
    <row r="2838" spans="10:32" x14ac:dyDescent="0.3">
      <c r="J2838" s="26">
        <v>43965</v>
      </c>
      <c r="K2838" s="26">
        <v>43927</v>
      </c>
      <c r="L2838" s="25">
        <v>0</v>
      </c>
      <c r="M2838" s="32"/>
      <c r="N2838" s="33"/>
      <c r="O2838" s="31"/>
      <c r="P2838" s="26"/>
      <c r="Q2838" s="26"/>
      <c r="R2838" s="25"/>
      <c r="S2838" s="51"/>
      <c r="T2838" s="53"/>
      <c r="V2838" s="51"/>
      <c r="W2838" s="53"/>
      <c r="Y2838" s="16"/>
      <c r="Z2838" s="16"/>
      <c r="AB2838" s="16"/>
      <c r="AC2838" s="16"/>
      <c r="AE2838" s="16"/>
      <c r="AF2838" s="16"/>
    </row>
    <row r="2839" spans="10:32" x14ac:dyDescent="0.3">
      <c r="J2839" s="26">
        <v>43993</v>
      </c>
      <c r="K2839" s="26">
        <v>43927</v>
      </c>
      <c r="L2839" s="25">
        <v>0</v>
      </c>
      <c r="M2839" s="32"/>
      <c r="N2839" s="33"/>
      <c r="O2839" s="31"/>
      <c r="P2839" s="26"/>
      <c r="Q2839" s="26"/>
      <c r="R2839" s="25"/>
      <c r="S2839" s="51"/>
      <c r="T2839" s="53"/>
      <c r="V2839" s="51"/>
      <c r="W2839" s="53"/>
      <c r="Y2839" s="16"/>
      <c r="Z2839" s="16"/>
      <c r="AB2839" s="16"/>
      <c r="AC2839" s="16"/>
      <c r="AE2839" s="16"/>
      <c r="AF2839" s="16"/>
    </row>
    <row r="2840" spans="10:32" x14ac:dyDescent="0.3">
      <c r="J2840" s="26">
        <v>43965</v>
      </c>
      <c r="K2840" s="26">
        <v>43928</v>
      </c>
      <c r="L2840" s="25">
        <v>0</v>
      </c>
      <c r="M2840" s="32"/>
      <c r="N2840" s="33"/>
      <c r="O2840" s="31"/>
      <c r="P2840" s="26"/>
      <c r="Q2840" s="26"/>
      <c r="R2840" s="25"/>
      <c r="S2840" s="51"/>
      <c r="T2840" s="53"/>
      <c r="V2840" s="51"/>
      <c r="W2840" s="53"/>
      <c r="Y2840" s="16"/>
      <c r="Z2840" s="16"/>
      <c r="AB2840" s="16"/>
      <c r="AC2840" s="16"/>
      <c r="AE2840" s="16"/>
      <c r="AF2840" s="16"/>
    </row>
    <row r="2841" spans="10:32" x14ac:dyDescent="0.3">
      <c r="J2841" s="26">
        <v>43993</v>
      </c>
      <c r="K2841" s="26">
        <v>43928</v>
      </c>
      <c r="L2841" s="25">
        <v>0</v>
      </c>
      <c r="M2841" s="32"/>
      <c r="N2841" s="33"/>
      <c r="O2841" s="31"/>
      <c r="P2841" s="26"/>
      <c r="Q2841" s="26"/>
      <c r="R2841" s="25"/>
      <c r="S2841" s="51"/>
      <c r="T2841" s="53"/>
      <c r="V2841" s="51"/>
      <c r="W2841" s="53"/>
      <c r="Y2841" s="16"/>
      <c r="Z2841" s="16"/>
      <c r="AB2841" s="16"/>
      <c r="AC2841" s="16"/>
      <c r="AE2841" s="16"/>
      <c r="AF2841" s="16"/>
    </row>
    <row r="2842" spans="10:32" x14ac:dyDescent="0.3">
      <c r="J2842" s="26">
        <v>43965</v>
      </c>
      <c r="K2842" s="26">
        <v>43929</v>
      </c>
      <c r="L2842" s="25">
        <v>0</v>
      </c>
      <c r="M2842" s="32"/>
      <c r="N2842" s="33"/>
      <c r="O2842" s="31"/>
      <c r="P2842" s="26"/>
      <c r="Q2842" s="26"/>
      <c r="R2842" s="25"/>
      <c r="S2842" s="51"/>
      <c r="T2842" s="53"/>
      <c r="V2842" s="51"/>
      <c r="W2842" s="53"/>
      <c r="Y2842" s="16"/>
      <c r="Z2842" s="16"/>
      <c r="AB2842" s="16"/>
      <c r="AC2842" s="16"/>
      <c r="AE2842" s="16"/>
      <c r="AF2842" s="16"/>
    </row>
    <row r="2843" spans="10:32" x14ac:dyDescent="0.3">
      <c r="J2843" s="26">
        <v>43993</v>
      </c>
      <c r="K2843" s="26">
        <v>43929</v>
      </c>
      <c r="L2843" s="25">
        <v>0</v>
      </c>
      <c r="M2843" s="32"/>
      <c r="N2843" s="33"/>
      <c r="O2843" s="31"/>
      <c r="P2843" s="26"/>
      <c r="Q2843" s="26"/>
      <c r="R2843" s="25"/>
      <c r="S2843" s="51"/>
      <c r="T2843" s="53"/>
      <c r="V2843" s="51"/>
      <c r="W2843" s="53"/>
      <c r="Y2843" s="16"/>
      <c r="Z2843" s="16"/>
      <c r="AB2843" s="16"/>
      <c r="AC2843" s="16"/>
      <c r="AE2843" s="16"/>
      <c r="AF2843" s="16"/>
    </row>
    <row r="2844" spans="10:32" x14ac:dyDescent="0.3">
      <c r="J2844" s="26">
        <v>43965</v>
      </c>
      <c r="K2844" s="26">
        <v>43930</v>
      </c>
      <c r="L2844" s="25">
        <v>0</v>
      </c>
      <c r="M2844" s="32"/>
      <c r="N2844" s="33"/>
      <c r="O2844" s="31"/>
      <c r="P2844" s="26"/>
      <c r="Q2844" s="26"/>
      <c r="R2844" s="25"/>
      <c r="S2844" s="51"/>
      <c r="T2844" s="53"/>
      <c r="V2844" s="51"/>
      <c r="W2844" s="53"/>
      <c r="Y2844" s="16"/>
      <c r="Z2844" s="16"/>
      <c r="AB2844" s="16"/>
      <c r="AC2844" s="16"/>
      <c r="AE2844" s="16"/>
      <c r="AF2844" s="16"/>
    </row>
    <row r="2845" spans="10:32" x14ac:dyDescent="0.3">
      <c r="J2845" s="26">
        <v>43993</v>
      </c>
      <c r="K2845" s="26">
        <v>43930</v>
      </c>
      <c r="L2845" s="25">
        <v>0</v>
      </c>
      <c r="M2845" s="32"/>
      <c r="N2845" s="33"/>
      <c r="O2845" s="31"/>
      <c r="P2845" s="26"/>
      <c r="Q2845" s="26"/>
      <c r="R2845" s="25"/>
      <c r="S2845" s="51"/>
      <c r="T2845" s="53"/>
      <c r="V2845" s="51"/>
      <c r="W2845" s="53"/>
      <c r="Y2845" s="16"/>
      <c r="Z2845" s="16"/>
      <c r="AB2845" s="16"/>
      <c r="AC2845" s="16"/>
      <c r="AE2845" s="16"/>
      <c r="AF2845" s="16"/>
    </row>
    <row r="2846" spans="10:32" x14ac:dyDescent="0.3">
      <c r="J2846" s="26">
        <v>43965</v>
      </c>
      <c r="K2846" s="26">
        <v>43931</v>
      </c>
      <c r="L2846" s="25">
        <v>0</v>
      </c>
      <c r="M2846" s="32"/>
      <c r="N2846" s="33"/>
      <c r="O2846" s="31"/>
      <c r="P2846" s="26"/>
      <c r="Q2846" s="26"/>
      <c r="R2846" s="25"/>
      <c r="S2846" s="51"/>
      <c r="T2846" s="53"/>
      <c r="V2846" s="51"/>
      <c r="W2846" s="53"/>
      <c r="Y2846" s="16"/>
      <c r="Z2846" s="16"/>
      <c r="AB2846" s="16"/>
      <c r="AC2846" s="16"/>
      <c r="AE2846" s="16"/>
      <c r="AF2846" s="16"/>
    </row>
    <row r="2847" spans="10:32" x14ac:dyDescent="0.3">
      <c r="J2847" s="26">
        <v>43993</v>
      </c>
      <c r="K2847" s="26">
        <v>43931</v>
      </c>
      <c r="L2847" s="25">
        <v>0</v>
      </c>
      <c r="M2847" s="32"/>
      <c r="N2847" s="33"/>
      <c r="O2847" s="31"/>
      <c r="P2847" s="26"/>
      <c r="Q2847" s="26"/>
      <c r="R2847" s="25"/>
      <c r="S2847" s="51"/>
      <c r="T2847" s="53"/>
      <c r="V2847" s="51"/>
      <c r="W2847" s="53"/>
      <c r="Y2847" s="16"/>
      <c r="Z2847" s="16"/>
      <c r="AB2847" s="16"/>
      <c r="AC2847" s="16"/>
      <c r="AE2847" s="16"/>
      <c r="AF2847" s="16"/>
    </row>
    <row r="2848" spans="10:32" x14ac:dyDescent="0.3">
      <c r="J2848" s="26">
        <v>43965</v>
      </c>
      <c r="K2848" s="26">
        <v>43934</v>
      </c>
      <c r="L2848" s="25">
        <v>0</v>
      </c>
      <c r="M2848" s="32"/>
      <c r="N2848" s="33"/>
      <c r="O2848" s="31"/>
      <c r="P2848" s="26"/>
      <c r="Q2848" s="26"/>
      <c r="R2848" s="25"/>
      <c r="S2848" s="51"/>
      <c r="T2848" s="53"/>
      <c r="V2848" s="51"/>
      <c r="W2848" s="53"/>
      <c r="Y2848" s="16"/>
      <c r="Z2848" s="16"/>
      <c r="AB2848" s="16"/>
      <c r="AC2848" s="16"/>
      <c r="AE2848" s="16"/>
      <c r="AF2848" s="16"/>
    </row>
    <row r="2849" spans="10:32" x14ac:dyDescent="0.3">
      <c r="J2849" s="26">
        <v>43993</v>
      </c>
      <c r="K2849" s="26">
        <v>43934</v>
      </c>
      <c r="L2849" s="25">
        <v>0</v>
      </c>
      <c r="M2849" s="32"/>
      <c r="N2849" s="33"/>
      <c r="O2849" s="31"/>
      <c r="P2849" s="26"/>
      <c r="Q2849" s="26"/>
      <c r="R2849" s="25"/>
      <c r="S2849" s="51"/>
      <c r="T2849" s="53"/>
      <c r="V2849" s="51"/>
      <c r="W2849" s="53"/>
      <c r="Y2849" s="16"/>
      <c r="Z2849" s="16"/>
      <c r="AB2849" s="16"/>
      <c r="AC2849" s="16"/>
      <c r="AE2849" s="16"/>
      <c r="AF2849" s="16"/>
    </row>
    <row r="2850" spans="10:32" x14ac:dyDescent="0.3">
      <c r="J2850" s="26">
        <v>43965</v>
      </c>
      <c r="K2850" s="26">
        <v>43935</v>
      </c>
      <c r="L2850" s="25">
        <v>0</v>
      </c>
      <c r="M2850" s="32"/>
      <c r="N2850" s="33"/>
      <c r="O2850" s="31"/>
      <c r="P2850" s="26"/>
      <c r="Q2850" s="26"/>
      <c r="R2850" s="25"/>
      <c r="S2850" s="51"/>
      <c r="T2850" s="53"/>
      <c r="V2850" s="51"/>
      <c r="W2850" s="53"/>
      <c r="Y2850" s="16"/>
      <c r="Z2850" s="16"/>
      <c r="AB2850" s="16"/>
      <c r="AC2850" s="16"/>
      <c r="AE2850" s="16"/>
      <c r="AF2850" s="16"/>
    </row>
    <row r="2851" spans="10:32" x14ac:dyDescent="0.3">
      <c r="J2851" s="26">
        <v>43993</v>
      </c>
      <c r="K2851" s="26">
        <v>43935</v>
      </c>
      <c r="L2851" s="25">
        <v>0</v>
      </c>
      <c r="M2851" s="32"/>
      <c r="N2851" s="33"/>
      <c r="O2851" s="31"/>
      <c r="P2851" s="26"/>
      <c r="Q2851" s="26"/>
      <c r="R2851" s="25"/>
      <c r="S2851" s="51"/>
      <c r="T2851" s="53"/>
      <c r="V2851" s="51"/>
      <c r="W2851" s="53"/>
      <c r="Y2851" s="16"/>
      <c r="Z2851" s="16"/>
      <c r="AB2851" s="16"/>
      <c r="AC2851" s="16"/>
      <c r="AE2851" s="16"/>
      <c r="AF2851" s="16"/>
    </row>
    <row r="2852" spans="10:32" x14ac:dyDescent="0.3">
      <c r="J2852" s="26">
        <v>43965</v>
      </c>
      <c r="K2852" s="26">
        <v>43937</v>
      </c>
      <c r="L2852" s="25">
        <v>0</v>
      </c>
      <c r="M2852" s="32"/>
      <c r="N2852" s="33"/>
      <c r="O2852" s="31"/>
      <c r="P2852" s="26"/>
      <c r="Q2852" s="26"/>
      <c r="R2852" s="25"/>
      <c r="S2852" s="51"/>
      <c r="T2852" s="53"/>
      <c r="V2852" s="51"/>
      <c r="W2852" s="53"/>
      <c r="Y2852" s="16"/>
      <c r="Z2852" s="16"/>
      <c r="AB2852" s="16"/>
      <c r="AC2852" s="16"/>
      <c r="AE2852" s="16"/>
      <c r="AF2852" s="16"/>
    </row>
    <row r="2853" spans="10:32" x14ac:dyDescent="0.3">
      <c r="J2853" s="26">
        <v>43993</v>
      </c>
      <c r="K2853" s="26">
        <v>43937</v>
      </c>
      <c r="L2853" s="25">
        <v>0</v>
      </c>
      <c r="M2853" s="32"/>
      <c r="N2853" s="33"/>
      <c r="O2853" s="31"/>
      <c r="P2853" s="26"/>
      <c r="Q2853" s="26"/>
      <c r="R2853" s="25"/>
      <c r="S2853" s="51"/>
      <c r="T2853" s="53"/>
      <c r="V2853" s="51"/>
      <c r="W2853" s="53"/>
      <c r="Y2853" s="16"/>
      <c r="Z2853" s="16"/>
      <c r="AB2853" s="16"/>
      <c r="AC2853" s="16"/>
      <c r="AE2853" s="16"/>
      <c r="AF2853" s="16"/>
    </row>
    <row r="2854" spans="10:32" x14ac:dyDescent="0.3">
      <c r="J2854" s="26">
        <v>43965</v>
      </c>
      <c r="K2854" s="26">
        <v>43938</v>
      </c>
      <c r="L2854" s="25">
        <v>0</v>
      </c>
      <c r="M2854" s="32"/>
      <c r="N2854" s="33"/>
      <c r="O2854" s="31"/>
      <c r="P2854" s="26"/>
      <c r="Q2854" s="26"/>
      <c r="R2854" s="25"/>
      <c r="S2854" s="51"/>
      <c r="T2854" s="53"/>
      <c r="V2854" s="51"/>
      <c r="W2854" s="53"/>
      <c r="Y2854" s="16"/>
      <c r="Z2854" s="16"/>
      <c r="AB2854" s="16"/>
      <c r="AC2854" s="16"/>
      <c r="AE2854" s="16"/>
      <c r="AF2854" s="16"/>
    </row>
    <row r="2855" spans="10:32" x14ac:dyDescent="0.3">
      <c r="J2855" s="26">
        <v>43993</v>
      </c>
      <c r="K2855" s="26">
        <v>43938</v>
      </c>
      <c r="L2855" s="25">
        <v>0</v>
      </c>
      <c r="M2855" s="32"/>
      <c r="N2855" s="33"/>
      <c r="O2855" s="31"/>
      <c r="P2855" s="26"/>
      <c r="Q2855" s="26"/>
      <c r="R2855" s="25"/>
      <c r="S2855" s="51"/>
      <c r="T2855" s="53"/>
      <c r="V2855" s="51"/>
      <c r="W2855" s="53"/>
      <c r="Y2855" s="16"/>
      <c r="Z2855" s="16"/>
      <c r="AB2855" s="16"/>
      <c r="AC2855" s="16"/>
      <c r="AE2855" s="16"/>
      <c r="AF2855" s="16"/>
    </row>
    <row r="2856" spans="10:32" x14ac:dyDescent="0.3">
      <c r="J2856" s="26">
        <v>43965</v>
      </c>
      <c r="K2856" s="26">
        <v>43941</v>
      </c>
      <c r="L2856" s="25">
        <v>0</v>
      </c>
      <c r="M2856" s="32"/>
      <c r="N2856" s="33"/>
      <c r="O2856" s="31"/>
      <c r="P2856" s="26"/>
      <c r="Q2856" s="26"/>
      <c r="R2856" s="25"/>
      <c r="S2856" s="51"/>
      <c r="T2856" s="53"/>
      <c r="V2856" s="51"/>
      <c r="W2856" s="53"/>
      <c r="Y2856" s="16"/>
      <c r="Z2856" s="16"/>
      <c r="AB2856" s="16"/>
      <c r="AC2856" s="16"/>
      <c r="AE2856" s="16"/>
      <c r="AF2856" s="16"/>
    </row>
    <row r="2857" spans="10:32" x14ac:dyDescent="0.3">
      <c r="J2857" s="26">
        <v>43993</v>
      </c>
      <c r="K2857" s="26">
        <v>43941</v>
      </c>
      <c r="L2857" s="25">
        <v>0</v>
      </c>
      <c r="M2857" s="32"/>
      <c r="N2857" s="33"/>
      <c r="O2857" s="31"/>
      <c r="P2857" s="26"/>
      <c r="Q2857" s="26"/>
      <c r="R2857" s="25"/>
      <c r="S2857" s="51"/>
      <c r="T2857" s="53"/>
      <c r="V2857" s="51"/>
      <c r="W2857" s="53"/>
      <c r="Y2857" s="16"/>
      <c r="Z2857" s="16"/>
      <c r="AB2857" s="16"/>
      <c r="AC2857" s="16"/>
      <c r="AE2857" s="16"/>
      <c r="AF2857" s="16"/>
    </row>
    <row r="2858" spans="10:32" x14ac:dyDescent="0.3">
      <c r="J2858" s="26">
        <v>43965</v>
      </c>
      <c r="K2858" s="26">
        <v>43942</v>
      </c>
      <c r="L2858" s="25">
        <v>0</v>
      </c>
      <c r="M2858" s="32"/>
      <c r="N2858" s="33"/>
      <c r="O2858" s="31"/>
      <c r="P2858" s="26"/>
      <c r="Q2858" s="26"/>
      <c r="R2858" s="25"/>
      <c r="S2858" s="51"/>
      <c r="T2858" s="53"/>
      <c r="V2858" s="51"/>
      <c r="W2858" s="53"/>
      <c r="Y2858" s="16"/>
      <c r="Z2858" s="16"/>
      <c r="AB2858" s="16"/>
      <c r="AC2858" s="16"/>
      <c r="AE2858" s="16"/>
      <c r="AF2858" s="16"/>
    </row>
    <row r="2859" spans="10:32" x14ac:dyDescent="0.3">
      <c r="J2859" s="26">
        <v>43993</v>
      </c>
      <c r="K2859" s="26">
        <v>43942</v>
      </c>
      <c r="L2859" s="25">
        <v>0</v>
      </c>
      <c r="M2859" s="32"/>
      <c r="N2859" s="33"/>
      <c r="O2859" s="31"/>
      <c r="P2859" s="26"/>
      <c r="Q2859" s="26"/>
      <c r="R2859" s="25"/>
      <c r="S2859" s="51"/>
      <c r="T2859" s="53"/>
      <c r="V2859" s="51"/>
      <c r="W2859" s="53"/>
      <c r="Y2859" s="16"/>
      <c r="Z2859" s="16"/>
      <c r="AB2859" s="16"/>
      <c r="AC2859" s="16"/>
      <c r="AE2859" s="16"/>
      <c r="AF2859" s="16"/>
    </row>
    <row r="2860" spans="10:32" x14ac:dyDescent="0.3">
      <c r="J2860" s="26">
        <v>43965</v>
      </c>
      <c r="K2860" s="26">
        <v>43943</v>
      </c>
      <c r="L2860" s="25">
        <v>0</v>
      </c>
      <c r="M2860" s="32"/>
      <c r="N2860" s="33"/>
      <c r="O2860" s="31"/>
      <c r="P2860" s="26"/>
      <c r="Q2860" s="26"/>
      <c r="R2860" s="25"/>
      <c r="S2860" s="51"/>
      <c r="T2860" s="53"/>
      <c r="V2860" s="51"/>
      <c r="W2860" s="53"/>
      <c r="Y2860" s="16"/>
      <c r="Z2860" s="16"/>
      <c r="AB2860" s="16"/>
      <c r="AC2860" s="16"/>
      <c r="AE2860" s="16"/>
      <c r="AF2860" s="16"/>
    </row>
    <row r="2861" spans="10:32" x14ac:dyDescent="0.3">
      <c r="J2861" s="26">
        <v>43993</v>
      </c>
      <c r="K2861" s="26">
        <v>43943</v>
      </c>
      <c r="L2861" s="25">
        <v>0</v>
      </c>
      <c r="M2861" s="32"/>
      <c r="N2861" s="33"/>
      <c r="O2861" s="31"/>
      <c r="P2861" s="26"/>
      <c r="Q2861" s="26"/>
      <c r="R2861" s="25"/>
      <c r="S2861" s="51"/>
      <c r="T2861" s="53"/>
      <c r="V2861" s="51"/>
      <c r="W2861" s="53"/>
      <c r="Y2861" s="16"/>
      <c r="Z2861" s="16"/>
      <c r="AB2861" s="16"/>
      <c r="AC2861" s="16"/>
      <c r="AE2861" s="16"/>
      <c r="AF2861" s="16"/>
    </row>
    <row r="2862" spans="10:32" x14ac:dyDescent="0.3">
      <c r="J2862" s="26">
        <v>43965</v>
      </c>
      <c r="K2862" s="26">
        <v>43944</v>
      </c>
      <c r="L2862" s="25">
        <v>0</v>
      </c>
      <c r="M2862" s="32"/>
      <c r="N2862" s="33"/>
      <c r="O2862" s="31"/>
      <c r="P2862" s="26"/>
      <c r="Q2862" s="26"/>
      <c r="R2862" s="25"/>
      <c r="S2862" s="51"/>
      <c r="T2862" s="53"/>
      <c r="V2862" s="51"/>
      <c r="W2862" s="53"/>
      <c r="Y2862" s="16"/>
      <c r="Z2862" s="16"/>
      <c r="AB2862" s="16"/>
      <c r="AC2862" s="16"/>
      <c r="AE2862" s="16"/>
      <c r="AF2862" s="16"/>
    </row>
    <row r="2863" spans="10:32" x14ac:dyDescent="0.3">
      <c r="J2863" s="26">
        <v>43993</v>
      </c>
      <c r="K2863" s="26">
        <v>43944</v>
      </c>
      <c r="L2863" s="25">
        <v>0</v>
      </c>
      <c r="M2863" s="32"/>
      <c r="N2863" s="33"/>
      <c r="O2863" s="31"/>
      <c r="P2863" s="26"/>
      <c r="Q2863" s="26"/>
      <c r="R2863" s="25"/>
      <c r="S2863" s="51"/>
      <c r="T2863" s="53"/>
      <c r="V2863" s="51"/>
      <c r="W2863" s="53"/>
      <c r="Y2863" s="16"/>
      <c r="Z2863" s="16"/>
      <c r="AB2863" s="16"/>
      <c r="AC2863" s="16"/>
      <c r="AE2863" s="16"/>
      <c r="AF2863" s="16"/>
    </row>
    <row r="2864" spans="10:32" x14ac:dyDescent="0.3">
      <c r="J2864" s="26">
        <v>43965</v>
      </c>
      <c r="K2864" s="26">
        <v>43945</v>
      </c>
      <c r="L2864" s="25">
        <v>0</v>
      </c>
      <c r="M2864" s="32"/>
      <c r="N2864" s="33"/>
      <c r="O2864" s="31"/>
      <c r="P2864" s="26"/>
      <c r="Q2864" s="26"/>
      <c r="R2864" s="25"/>
      <c r="S2864" s="51"/>
      <c r="T2864" s="53"/>
      <c r="V2864" s="51"/>
      <c r="W2864" s="53"/>
      <c r="Y2864" s="16"/>
      <c r="Z2864" s="16"/>
      <c r="AB2864" s="16"/>
      <c r="AC2864" s="16"/>
      <c r="AE2864" s="16"/>
      <c r="AF2864" s="16"/>
    </row>
    <row r="2865" spans="10:32" x14ac:dyDescent="0.3">
      <c r="J2865" s="26">
        <v>43993</v>
      </c>
      <c r="K2865" s="26">
        <v>43945</v>
      </c>
      <c r="L2865" s="25">
        <v>0</v>
      </c>
      <c r="M2865" s="32"/>
      <c r="N2865" s="33"/>
      <c r="O2865" s="31"/>
      <c r="P2865" s="26"/>
      <c r="Q2865" s="26"/>
      <c r="R2865" s="25"/>
      <c r="S2865" s="51"/>
      <c r="T2865" s="53"/>
      <c r="V2865" s="51"/>
      <c r="W2865" s="53"/>
      <c r="Y2865" s="16"/>
      <c r="Z2865" s="16"/>
      <c r="AB2865" s="16"/>
      <c r="AC2865" s="16"/>
      <c r="AE2865" s="16"/>
      <c r="AF2865" s="16"/>
    </row>
    <row r="2866" spans="10:32" x14ac:dyDescent="0.3">
      <c r="J2866" s="26">
        <v>43965</v>
      </c>
      <c r="K2866" s="26">
        <v>43948</v>
      </c>
      <c r="L2866" s="25">
        <v>0</v>
      </c>
      <c r="M2866" s="32"/>
      <c r="N2866" s="33"/>
      <c r="O2866" s="31"/>
      <c r="P2866" s="26"/>
      <c r="Q2866" s="26"/>
      <c r="R2866" s="25"/>
      <c r="S2866" s="51"/>
      <c r="T2866" s="53"/>
      <c r="V2866" s="51"/>
      <c r="W2866" s="53"/>
      <c r="Y2866" s="16"/>
      <c r="Z2866" s="16"/>
      <c r="AB2866" s="16"/>
      <c r="AC2866" s="16"/>
      <c r="AE2866" s="16"/>
      <c r="AF2866" s="16"/>
    </row>
    <row r="2867" spans="10:32" x14ac:dyDescent="0.3">
      <c r="J2867" s="26">
        <v>43993</v>
      </c>
      <c r="K2867" s="26">
        <v>43948</v>
      </c>
      <c r="L2867" s="25">
        <v>0</v>
      </c>
      <c r="M2867" s="32"/>
      <c r="N2867" s="33"/>
      <c r="O2867" s="31"/>
      <c r="P2867" s="26"/>
      <c r="Q2867" s="26"/>
      <c r="R2867" s="25"/>
      <c r="S2867" s="51"/>
      <c r="T2867" s="53"/>
      <c r="V2867" s="51"/>
      <c r="W2867" s="53"/>
      <c r="Y2867" s="16"/>
      <c r="Z2867" s="16"/>
      <c r="AB2867" s="16"/>
      <c r="AC2867" s="16"/>
      <c r="AE2867" s="16"/>
      <c r="AF2867" s="16"/>
    </row>
    <row r="2868" spans="10:32" x14ac:dyDescent="0.3">
      <c r="J2868" s="26">
        <v>43965</v>
      </c>
      <c r="K2868" s="26">
        <v>43949</v>
      </c>
      <c r="L2868" s="25">
        <v>0</v>
      </c>
      <c r="M2868" s="32"/>
      <c r="N2868" s="33"/>
      <c r="O2868" s="31"/>
      <c r="P2868" s="26"/>
      <c r="Q2868" s="26"/>
      <c r="R2868" s="25"/>
      <c r="S2868" s="51"/>
      <c r="T2868" s="53"/>
      <c r="V2868" s="51"/>
      <c r="W2868" s="53"/>
      <c r="Y2868" s="16"/>
      <c r="Z2868" s="16"/>
      <c r="AB2868" s="16"/>
      <c r="AC2868" s="16"/>
      <c r="AE2868" s="16"/>
      <c r="AF2868" s="16"/>
    </row>
    <row r="2869" spans="10:32" x14ac:dyDescent="0.3">
      <c r="J2869" s="26">
        <v>43993</v>
      </c>
      <c r="K2869" s="26">
        <v>43949</v>
      </c>
      <c r="L2869" s="25">
        <v>0</v>
      </c>
      <c r="M2869" s="32"/>
      <c r="N2869" s="33"/>
      <c r="O2869" s="31"/>
      <c r="P2869" s="26"/>
      <c r="Q2869" s="26"/>
      <c r="R2869" s="25"/>
      <c r="S2869" s="51"/>
      <c r="T2869" s="53"/>
      <c r="V2869" s="51"/>
      <c r="W2869" s="53"/>
      <c r="Y2869" s="16"/>
      <c r="Z2869" s="16"/>
      <c r="AB2869" s="16"/>
      <c r="AC2869" s="16"/>
      <c r="AE2869" s="16"/>
      <c r="AF2869" s="16"/>
    </row>
    <row r="2870" spans="10:32" x14ac:dyDescent="0.3">
      <c r="J2870" s="26">
        <v>43965</v>
      </c>
      <c r="K2870" s="26">
        <v>43950</v>
      </c>
      <c r="L2870" s="25">
        <v>0</v>
      </c>
      <c r="M2870" s="32"/>
      <c r="N2870" s="33"/>
      <c r="O2870" s="31"/>
      <c r="P2870" s="26"/>
      <c r="Q2870" s="26"/>
      <c r="R2870" s="25"/>
      <c r="S2870" s="51"/>
      <c r="T2870" s="53"/>
      <c r="V2870" s="51"/>
      <c r="W2870" s="53"/>
      <c r="Y2870" s="16"/>
      <c r="Z2870" s="16"/>
      <c r="AB2870" s="16"/>
      <c r="AC2870" s="16"/>
      <c r="AE2870" s="16"/>
      <c r="AF2870" s="16"/>
    </row>
    <row r="2871" spans="10:32" x14ac:dyDescent="0.3">
      <c r="J2871" s="26">
        <v>43993</v>
      </c>
      <c r="K2871" s="26">
        <v>43950</v>
      </c>
      <c r="L2871" s="25">
        <v>0</v>
      </c>
      <c r="M2871" s="32"/>
      <c r="N2871" s="33"/>
      <c r="O2871" s="31"/>
      <c r="P2871" s="26"/>
      <c r="Q2871" s="26"/>
      <c r="R2871" s="25"/>
      <c r="S2871" s="51"/>
      <c r="T2871" s="53"/>
      <c r="V2871" s="51"/>
      <c r="W2871" s="53"/>
      <c r="Y2871" s="16"/>
      <c r="Z2871" s="16"/>
      <c r="AB2871" s="16"/>
      <c r="AC2871" s="16"/>
      <c r="AE2871" s="16"/>
      <c r="AF2871" s="16"/>
    </row>
    <row r="2872" spans="10:32" x14ac:dyDescent="0.3">
      <c r="J2872" s="26">
        <v>44021</v>
      </c>
      <c r="K2872" s="26">
        <v>43950</v>
      </c>
      <c r="L2872" s="25">
        <v>0</v>
      </c>
      <c r="M2872" s="32"/>
      <c r="N2872" s="33"/>
      <c r="O2872" s="31"/>
      <c r="P2872" s="26"/>
      <c r="Q2872" s="26"/>
      <c r="R2872" s="25"/>
      <c r="S2872" s="51"/>
      <c r="T2872" s="53"/>
      <c r="V2872" s="51"/>
      <c r="W2872" s="53"/>
      <c r="Y2872" s="16"/>
      <c r="Z2872" s="16"/>
      <c r="AB2872" s="16"/>
      <c r="AC2872" s="16"/>
      <c r="AE2872" s="16"/>
      <c r="AF2872" s="16"/>
    </row>
    <row r="2873" spans="10:32" x14ac:dyDescent="0.3">
      <c r="J2873" s="26">
        <v>43965</v>
      </c>
      <c r="K2873" s="26">
        <v>43955</v>
      </c>
      <c r="L2873" s="25">
        <v>0</v>
      </c>
      <c r="M2873" s="32"/>
      <c r="N2873" s="33"/>
      <c r="O2873" s="31"/>
      <c r="P2873" s="26"/>
      <c r="Q2873" s="26"/>
      <c r="R2873" s="25"/>
      <c r="S2873" s="51"/>
      <c r="T2873" s="53"/>
      <c r="V2873" s="51"/>
      <c r="W2873" s="53"/>
      <c r="Y2873" s="16"/>
      <c r="Z2873" s="16"/>
      <c r="AB2873" s="16"/>
      <c r="AC2873" s="16"/>
      <c r="AE2873" s="16"/>
      <c r="AF2873" s="16"/>
    </row>
    <row r="2874" spans="10:32" x14ac:dyDescent="0.3">
      <c r="J2874" s="26">
        <v>43993</v>
      </c>
      <c r="K2874" s="26">
        <v>43955</v>
      </c>
      <c r="L2874" s="25">
        <v>0</v>
      </c>
      <c r="M2874" s="32"/>
      <c r="N2874" s="33"/>
      <c r="O2874" s="31"/>
      <c r="P2874" s="26"/>
      <c r="Q2874" s="26"/>
      <c r="R2874" s="25"/>
      <c r="S2874" s="51"/>
      <c r="T2874" s="53"/>
      <c r="V2874" s="51"/>
      <c r="W2874" s="53"/>
      <c r="Y2874" s="16"/>
      <c r="Z2874" s="16"/>
      <c r="AB2874" s="16"/>
      <c r="AC2874" s="16"/>
      <c r="AE2874" s="16"/>
      <c r="AF2874" s="16"/>
    </row>
    <row r="2875" spans="10:32" x14ac:dyDescent="0.3">
      <c r="J2875" s="26">
        <v>44021</v>
      </c>
      <c r="K2875" s="26">
        <v>43955</v>
      </c>
      <c r="L2875" s="25">
        <v>0</v>
      </c>
      <c r="M2875" s="32"/>
      <c r="N2875" s="33"/>
      <c r="O2875" s="31"/>
      <c r="P2875" s="26"/>
      <c r="Q2875" s="26"/>
      <c r="R2875" s="25"/>
      <c r="S2875" s="51"/>
      <c r="T2875" s="53"/>
      <c r="V2875" s="51"/>
      <c r="W2875" s="53"/>
      <c r="Y2875" s="16"/>
      <c r="Z2875" s="16"/>
      <c r="AB2875" s="16"/>
      <c r="AC2875" s="16"/>
      <c r="AE2875" s="16"/>
      <c r="AF2875" s="16"/>
    </row>
    <row r="2876" spans="10:32" x14ac:dyDescent="0.3">
      <c r="J2876" s="26">
        <v>43965</v>
      </c>
      <c r="K2876" s="26">
        <v>43957</v>
      </c>
      <c r="L2876" s="25">
        <v>0</v>
      </c>
      <c r="M2876" s="32"/>
      <c r="N2876" s="33"/>
      <c r="O2876" s="31"/>
      <c r="P2876" s="26"/>
      <c r="Q2876" s="26"/>
      <c r="R2876" s="25"/>
      <c r="S2876" s="51"/>
      <c r="T2876" s="53"/>
      <c r="V2876" s="51"/>
      <c r="W2876" s="53"/>
      <c r="Y2876" s="16"/>
      <c r="Z2876" s="16"/>
      <c r="AB2876" s="16"/>
      <c r="AC2876" s="16"/>
      <c r="AE2876" s="16"/>
      <c r="AF2876" s="16"/>
    </row>
    <row r="2877" spans="10:32" x14ac:dyDescent="0.3">
      <c r="J2877" s="26">
        <v>43993</v>
      </c>
      <c r="K2877" s="26">
        <v>43957</v>
      </c>
      <c r="L2877" s="25">
        <v>0</v>
      </c>
      <c r="M2877" s="32"/>
      <c r="N2877" s="33"/>
      <c r="O2877" s="31"/>
      <c r="P2877" s="26"/>
      <c r="Q2877" s="26"/>
      <c r="R2877" s="25"/>
      <c r="S2877" s="51"/>
      <c r="T2877" s="53"/>
      <c r="V2877" s="51"/>
      <c r="W2877" s="53"/>
      <c r="Y2877" s="16"/>
      <c r="Z2877" s="16"/>
      <c r="AB2877" s="16"/>
      <c r="AC2877" s="16"/>
      <c r="AE2877" s="16"/>
      <c r="AF2877" s="16"/>
    </row>
    <row r="2878" spans="10:32" x14ac:dyDescent="0.3">
      <c r="J2878" s="26">
        <v>44021</v>
      </c>
      <c r="K2878" s="26">
        <v>43957</v>
      </c>
      <c r="L2878" s="25">
        <v>0</v>
      </c>
      <c r="M2878" s="32"/>
      <c r="N2878" s="33"/>
      <c r="O2878" s="31"/>
      <c r="P2878" s="26"/>
      <c r="Q2878" s="26"/>
      <c r="R2878" s="25"/>
      <c r="S2878" s="51"/>
      <c r="T2878" s="53"/>
      <c r="V2878" s="51"/>
      <c r="W2878" s="53"/>
      <c r="Y2878" s="16"/>
      <c r="Z2878" s="16"/>
      <c r="AB2878" s="16"/>
      <c r="AC2878" s="16"/>
      <c r="AE2878" s="16"/>
      <c r="AF2878" s="16"/>
    </row>
    <row r="2879" spans="10:32" x14ac:dyDescent="0.3">
      <c r="J2879" s="26">
        <v>43965</v>
      </c>
      <c r="K2879" s="26">
        <v>43958</v>
      </c>
      <c r="L2879" s="25">
        <v>0</v>
      </c>
      <c r="M2879" s="32"/>
      <c r="N2879" s="33"/>
      <c r="O2879" s="31"/>
      <c r="P2879" s="26"/>
      <c r="Q2879" s="26"/>
      <c r="R2879" s="25"/>
      <c r="S2879" s="51"/>
      <c r="T2879" s="53"/>
      <c r="V2879" s="51"/>
      <c r="W2879" s="53"/>
      <c r="Y2879" s="16"/>
      <c r="Z2879" s="16"/>
      <c r="AB2879" s="16"/>
      <c r="AC2879" s="16"/>
      <c r="AE2879" s="16"/>
      <c r="AF2879" s="16"/>
    </row>
    <row r="2880" spans="10:32" x14ac:dyDescent="0.3">
      <c r="J2880" s="26">
        <v>43993</v>
      </c>
      <c r="K2880" s="26">
        <v>43958</v>
      </c>
      <c r="L2880" s="25">
        <v>0</v>
      </c>
      <c r="M2880" s="32"/>
      <c r="N2880" s="33"/>
      <c r="O2880" s="31"/>
      <c r="P2880" s="26"/>
      <c r="Q2880" s="26"/>
      <c r="R2880" s="25"/>
      <c r="S2880" s="51"/>
      <c r="T2880" s="53"/>
      <c r="V2880" s="51"/>
      <c r="W2880" s="53"/>
      <c r="Y2880" s="16"/>
      <c r="Z2880" s="16"/>
      <c r="AB2880" s="16"/>
      <c r="AC2880" s="16"/>
      <c r="AE2880" s="16"/>
      <c r="AF2880" s="16"/>
    </row>
    <row r="2881" spans="10:32" x14ac:dyDescent="0.3">
      <c r="J2881" s="26">
        <v>44021</v>
      </c>
      <c r="K2881" s="26">
        <v>43958</v>
      </c>
      <c r="L2881" s="25">
        <v>0</v>
      </c>
      <c r="M2881" s="32"/>
      <c r="N2881" s="33"/>
      <c r="O2881" s="31"/>
      <c r="P2881" s="26"/>
      <c r="Q2881" s="26"/>
      <c r="R2881" s="25"/>
      <c r="S2881" s="51"/>
      <c r="T2881" s="53"/>
      <c r="V2881" s="51"/>
      <c r="W2881" s="53"/>
      <c r="Y2881" s="16"/>
      <c r="Z2881" s="16"/>
      <c r="AB2881" s="16"/>
      <c r="AC2881" s="16"/>
      <c r="AE2881" s="16"/>
      <c r="AF2881" s="16"/>
    </row>
    <row r="2882" spans="10:32" x14ac:dyDescent="0.3">
      <c r="J2882" s="26">
        <v>43965</v>
      </c>
      <c r="K2882" s="26">
        <v>43959</v>
      </c>
      <c r="L2882" s="25">
        <v>0</v>
      </c>
      <c r="M2882" s="32"/>
      <c r="N2882" s="33"/>
      <c r="O2882" s="31"/>
      <c r="P2882" s="26"/>
      <c r="Q2882" s="26"/>
      <c r="R2882" s="25"/>
      <c r="S2882" s="51"/>
      <c r="T2882" s="53"/>
      <c r="V2882" s="51"/>
      <c r="W2882" s="53"/>
      <c r="Y2882" s="16"/>
      <c r="Z2882" s="16"/>
      <c r="AB2882" s="16"/>
      <c r="AC2882" s="16"/>
      <c r="AE2882" s="16"/>
      <c r="AF2882" s="16"/>
    </row>
    <row r="2883" spans="10:32" x14ac:dyDescent="0.3">
      <c r="J2883" s="26">
        <v>43993</v>
      </c>
      <c r="K2883" s="26">
        <v>43959</v>
      </c>
      <c r="L2883" s="25">
        <v>0</v>
      </c>
      <c r="M2883" s="32"/>
      <c r="N2883" s="33"/>
      <c r="O2883" s="31"/>
      <c r="P2883" s="26"/>
      <c r="Q2883" s="26"/>
      <c r="R2883" s="25"/>
      <c r="S2883" s="51"/>
      <c r="T2883" s="53"/>
      <c r="V2883" s="51"/>
      <c r="W2883" s="53"/>
      <c r="Y2883" s="16"/>
      <c r="Z2883" s="16"/>
      <c r="AB2883" s="16"/>
      <c r="AC2883" s="16"/>
      <c r="AE2883" s="16"/>
      <c r="AF2883" s="16"/>
    </row>
    <row r="2884" spans="10:32" x14ac:dyDescent="0.3">
      <c r="J2884" s="26">
        <v>44021</v>
      </c>
      <c r="K2884" s="26">
        <v>43959</v>
      </c>
      <c r="L2884" s="25">
        <v>0</v>
      </c>
      <c r="M2884" s="32"/>
      <c r="N2884" s="33"/>
      <c r="O2884" s="31"/>
      <c r="P2884" s="26"/>
      <c r="Q2884" s="26"/>
      <c r="R2884" s="25"/>
      <c r="S2884" s="51"/>
      <c r="T2884" s="53"/>
      <c r="V2884" s="51"/>
      <c r="W2884" s="53"/>
      <c r="Y2884" s="16"/>
      <c r="Z2884" s="16"/>
      <c r="AB2884" s="16"/>
      <c r="AC2884" s="16"/>
      <c r="AE2884" s="16"/>
      <c r="AF2884" s="16"/>
    </row>
    <row r="2885" spans="10:32" x14ac:dyDescent="0.3">
      <c r="J2885" s="26">
        <v>43965</v>
      </c>
      <c r="K2885" s="26">
        <v>43962</v>
      </c>
      <c r="L2885" s="25">
        <v>0</v>
      </c>
      <c r="M2885" s="32"/>
      <c r="N2885" s="33"/>
      <c r="O2885" s="31"/>
      <c r="P2885" s="26"/>
      <c r="Q2885" s="26"/>
      <c r="R2885" s="25"/>
      <c r="S2885" s="51"/>
      <c r="T2885" s="53"/>
      <c r="V2885" s="51"/>
      <c r="W2885" s="53"/>
      <c r="Y2885" s="16"/>
      <c r="Z2885" s="16"/>
      <c r="AB2885" s="16"/>
      <c r="AC2885" s="16"/>
      <c r="AE2885" s="16"/>
      <c r="AF2885" s="16"/>
    </row>
    <row r="2886" spans="10:32" x14ac:dyDescent="0.3">
      <c r="J2886" s="26">
        <v>43993</v>
      </c>
      <c r="K2886" s="26">
        <v>43962</v>
      </c>
      <c r="L2886" s="25">
        <v>0</v>
      </c>
      <c r="M2886" s="32"/>
      <c r="N2886" s="33"/>
      <c r="O2886" s="31"/>
      <c r="P2886" s="26"/>
      <c r="Q2886" s="26"/>
      <c r="R2886" s="25"/>
      <c r="S2886" s="51"/>
      <c r="T2886" s="53"/>
      <c r="V2886" s="51"/>
      <c r="W2886" s="53"/>
      <c r="Y2886" s="16"/>
      <c r="Z2886" s="16"/>
      <c r="AB2886" s="16"/>
      <c r="AC2886" s="16"/>
      <c r="AE2886" s="16"/>
      <c r="AF2886" s="16"/>
    </row>
    <row r="2887" spans="10:32" x14ac:dyDescent="0.3">
      <c r="J2887" s="26">
        <v>44021</v>
      </c>
      <c r="K2887" s="26">
        <v>43962</v>
      </c>
      <c r="L2887" s="25">
        <v>0</v>
      </c>
      <c r="M2887" s="32"/>
      <c r="N2887" s="33"/>
      <c r="O2887" s="31"/>
      <c r="P2887" s="26"/>
      <c r="Q2887" s="26"/>
      <c r="R2887" s="25"/>
      <c r="S2887" s="51"/>
      <c r="T2887" s="53"/>
      <c r="V2887" s="51"/>
      <c r="W2887" s="53"/>
      <c r="Y2887" s="16"/>
      <c r="Z2887" s="16"/>
      <c r="AB2887" s="16"/>
      <c r="AC2887" s="16"/>
      <c r="AE2887" s="16"/>
      <c r="AF2887" s="16"/>
    </row>
    <row r="2888" spans="10:32" x14ac:dyDescent="0.3">
      <c r="J2888" s="26">
        <v>43965</v>
      </c>
      <c r="K2888" s="26">
        <v>43963</v>
      </c>
      <c r="L2888" s="25">
        <v>0</v>
      </c>
      <c r="M2888" s="32"/>
      <c r="N2888" s="33"/>
      <c r="O2888" s="31"/>
      <c r="P2888" s="26"/>
      <c r="Q2888" s="26"/>
      <c r="R2888" s="25"/>
      <c r="S2888" s="51"/>
      <c r="T2888" s="53"/>
      <c r="V2888" s="51"/>
      <c r="W2888" s="53"/>
      <c r="Y2888" s="16"/>
      <c r="Z2888" s="16"/>
      <c r="AB2888" s="16"/>
      <c r="AC2888" s="16"/>
      <c r="AE2888" s="16"/>
      <c r="AF2888" s="16"/>
    </row>
    <row r="2889" spans="10:32" x14ac:dyDescent="0.3">
      <c r="J2889" s="26">
        <v>43993</v>
      </c>
      <c r="K2889" s="26">
        <v>43963</v>
      </c>
      <c r="L2889" s="25">
        <v>0</v>
      </c>
      <c r="M2889" s="32"/>
      <c r="N2889" s="33"/>
      <c r="O2889" s="31"/>
      <c r="P2889" s="26"/>
      <c r="Q2889" s="26"/>
      <c r="R2889" s="25"/>
      <c r="S2889" s="51"/>
      <c r="T2889" s="53"/>
      <c r="V2889" s="51"/>
      <c r="W2889" s="53"/>
      <c r="Y2889" s="16"/>
      <c r="Z2889" s="16"/>
      <c r="AB2889" s="16"/>
      <c r="AC2889" s="16"/>
      <c r="AE2889" s="16"/>
      <c r="AF2889" s="16"/>
    </row>
    <row r="2890" spans="10:32" x14ac:dyDescent="0.3">
      <c r="J2890" s="26">
        <v>44021</v>
      </c>
      <c r="K2890" s="26">
        <v>43963</v>
      </c>
      <c r="L2890" s="25">
        <v>0</v>
      </c>
      <c r="M2890" s="32"/>
      <c r="N2890" s="33"/>
      <c r="O2890" s="31"/>
      <c r="P2890" s="26"/>
      <c r="Q2890" s="26"/>
      <c r="R2890" s="25"/>
      <c r="S2890" s="51"/>
      <c r="T2890" s="53"/>
      <c r="V2890" s="51"/>
      <c r="W2890" s="53"/>
      <c r="Y2890" s="16"/>
      <c r="Z2890" s="16"/>
      <c r="AB2890" s="16"/>
      <c r="AC2890" s="16"/>
      <c r="AE2890" s="16"/>
      <c r="AF2890" s="16"/>
    </row>
    <row r="2891" spans="10:32" x14ac:dyDescent="0.3">
      <c r="J2891" s="26">
        <v>43965</v>
      </c>
      <c r="K2891" s="26">
        <v>43964</v>
      </c>
      <c r="L2891" s="25">
        <v>0</v>
      </c>
      <c r="M2891" s="32"/>
      <c r="N2891" s="33"/>
      <c r="O2891" s="31"/>
      <c r="P2891" s="26"/>
      <c r="Q2891" s="26"/>
      <c r="R2891" s="25"/>
      <c r="S2891" s="51"/>
      <c r="T2891" s="53"/>
      <c r="V2891" s="51"/>
      <c r="W2891" s="53"/>
      <c r="Y2891" s="16"/>
      <c r="Z2891" s="16"/>
      <c r="AB2891" s="16"/>
      <c r="AC2891" s="16"/>
      <c r="AE2891" s="16"/>
      <c r="AF2891" s="16"/>
    </row>
    <row r="2892" spans="10:32" x14ac:dyDescent="0.3">
      <c r="J2892" s="26">
        <v>43993</v>
      </c>
      <c r="K2892" s="26">
        <v>43964</v>
      </c>
      <c r="L2892" s="25">
        <v>0</v>
      </c>
      <c r="M2892" s="32"/>
      <c r="N2892" s="33"/>
      <c r="O2892" s="31"/>
      <c r="P2892" s="26"/>
      <c r="Q2892" s="26"/>
      <c r="R2892" s="25"/>
      <c r="S2892" s="51"/>
      <c r="T2892" s="53"/>
      <c r="V2892" s="51"/>
      <c r="W2892" s="53"/>
      <c r="Y2892" s="16"/>
      <c r="Z2892" s="16"/>
      <c r="AB2892" s="16"/>
      <c r="AC2892" s="16"/>
      <c r="AE2892" s="16"/>
      <c r="AF2892" s="16"/>
    </row>
    <row r="2893" spans="10:32" x14ac:dyDescent="0.3">
      <c r="J2893" s="26">
        <v>44021</v>
      </c>
      <c r="K2893" s="26">
        <v>43964</v>
      </c>
      <c r="L2893" s="25">
        <v>0</v>
      </c>
      <c r="M2893" s="32"/>
      <c r="N2893" s="33"/>
      <c r="O2893" s="31"/>
      <c r="P2893" s="26"/>
      <c r="Q2893" s="26"/>
      <c r="R2893" s="25"/>
      <c r="S2893" s="51"/>
      <c r="T2893" s="53"/>
      <c r="V2893" s="51"/>
      <c r="W2893" s="53"/>
      <c r="Y2893" s="16"/>
      <c r="Z2893" s="16"/>
      <c r="AB2893" s="16"/>
      <c r="AC2893" s="16"/>
      <c r="AE2893" s="16"/>
      <c r="AF2893" s="16"/>
    </row>
    <row r="2894" spans="10:32" x14ac:dyDescent="0.3">
      <c r="J2894" s="26">
        <v>43965</v>
      </c>
      <c r="K2894" s="26">
        <v>43965</v>
      </c>
      <c r="L2894" s="25">
        <v>0</v>
      </c>
      <c r="M2894" s="32"/>
      <c r="N2894" s="33"/>
      <c r="O2894" s="31"/>
      <c r="P2894" s="26"/>
      <c r="Q2894" s="26"/>
      <c r="R2894" s="25"/>
      <c r="S2894" s="51"/>
      <c r="T2894" s="53"/>
      <c r="V2894" s="51"/>
      <c r="W2894" s="53"/>
      <c r="Y2894" s="16"/>
      <c r="Z2894" s="16"/>
      <c r="AB2894" s="16"/>
      <c r="AC2894" s="16"/>
      <c r="AE2894" s="16"/>
      <c r="AF2894" s="16"/>
    </row>
    <row r="2895" spans="10:32" x14ac:dyDescent="0.3">
      <c r="J2895" s="26">
        <v>43993</v>
      </c>
      <c r="K2895" s="26">
        <v>43965</v>
      </c>
      <c r="L2895" s="25">
        <v>0</v>
      </c>
      <c r="M2895" s="32"/>
      <c r="N2895" s="33"/>
      <c r="O2895" s="31"/>
      <c r="P2895" s="26"/>
      <c r="Q2895" s="26"/>
      <c r="R2895" s="25"/>
      <c r="S2895" s="51"/>
      <c r="T2895" s="53"/>
      <c r="V2895" s="51"/>
      <c r="W2895" s="53"/>
      <c r="Y2895" s="16"/>
      <c r="Z2895" s="16"/>
      <c r="AB2895" s="16"/>
      <c r="AC2895" s="16"/>
      <c r="AE2895" s="16"/>
      <c r="AF2895" s="16"/>
    </row>
    <row r="2896" spans="10:32" x14ac:dyDescent="0.3">
      <c r="J2896" s="26">
        <v>44021</v>
      </c>
      <c r="K2896" s="26">
        <v>43965</v>
      </c>
      <c r="L2896" s="25">
        <v>0</v>
      </c>
      <c r="M2896" s="32"/>
      <c r="N2896" s="33"/>
      <c r="O2896" s="31"/>
      <c r="P2896" s="26"/>
      <c r="Q2896" s="26"/>
      <c r="R2896" s="25"/>
      <c r="S2896" s="51"/>
      <c r="T2896" s="53"/>
      <c r="V2896" s="51"/>
      <c r="W2896" s="53"/>
      <c r="Y2896" s="16"/>
      <c r="Z2896" s="16"/>
      <c r="AB2896" s="16"/>
      <c r="AC2896" s="16"/>
      <c r="AE2896" s="16"/>
      <c r="AF2896" s="16"/>
    </row>
    <row r="2897" spans="10:32" x14ac:dyDescent="0.3">
      <c r="J2897" s="26">
        <v>43993</v>
      </c>
      <c r="K2897" s="26">
        <v>43966</v>
      </c>
      <c r="L2897" s="25">
        <v>0</v>
      </c>
      <c r="M2897" s="32"/>
      <c r="N2897" s="33"/>
      <c r="O2897" s="31"/>
      <c r="P2897" s="26"/>
      <c r="Q2897" s="26"/>
      <c r="R2897" s="25"/>
      <c r="S2897" s="51"/>
      <c r="T2897" s="53"/>
      <c r="V2897" s="51"/>
      <c r="W2897" s="53"/>
      <c r="Y2897" s="16"/>
      <c r="Z2897" s="16"/>
      <c r="AB2897" s="16"/>
      <c r="AC2897" s="16"/>
      <c r="AE2897" s="16"/>
      <c r="AF2897" s="16"/>
    </row>
    <row r="2898" spans="10:32" x14ac:dyDescent="0.3">
      <c r="J2898" s="26">
        <v>44021</v>
      </c>
      <c r="K2898" s="26">
        <v>43966</v>
      </c>
      <c r="L2898" s="25">
        <v>0</v>
      </c>
      <c r="M2898" s="32"/>
      <c r="N2898" s="33"/>
      <c r="O2898" s="31"/>
      <c r="P2898" s="26"/>
      <c r="Q2898" s="26"/>
      <c r="R2898" s="25"/>
      <c r="S2898" s="51"/>
      <c r="T2898" s="53"/>
      <c r="V2898" s="51"/>
      <c r="W2898" s="53"/>
      <c r="Y2898" s="16"/>
      <c r="Z2898" s="16"/>
      <c r="AB2898" s="16"/>
      <c r="AC2898" s="16"/>
      <c r="AE2898" s="16"/>
      <c r="AF2898" s="16"/>
    </row>
    <row r="2899" spans="10:32" x14ac:dyDescent="0.3">
      <c r="J2899" s="26">
        <v>43993</v>
      </c>
      <c r="K2899" s="26">
        <v>43969</v>
      </c>
      <c r="L2899" s="25">
        <v>0</v>
      </c>
      <c r="M2899" s="32"/>
      <c r="N2899" s="33"/>
      <c r="O2899" s="31"/>
      <c r="P2899" s="26"/>
      <c r="Q2899" s="26"/>
      <c r="R2899" s="25"/>
      <c r="S2899" s="51"/>
      <c r="T2899" s="53"/>
      <c r="V2899" s="51"/>
      <c r="W2899" s="53"/>
      <c r="Y2899" s="16"/>
      <c r="Z2899" s="16"/>
      <c r="AB2899" s="16"/>
      <c r="AC2899" s="16"/>
      <c r="AE2899" s="16"/>
      <c r="AF2899" s="16"/>
    </row>
    <row r="2900" spans="10:32" x14ac:dyDescent="0.3">
      <c r="J2900" s="26">
        <v>44021</v>
      </c>
      <c r="K2900" s="26">
        <v>43969</v>
      </c>
      <c r="L2900" s="25">
        <v>0</v>
      </c>
      <c r="M2900" s="32"/>
      <c r="N2900" s="33"/>
      <c r="O2900" s="31"/>
      <c r="P2900" s="26"/>
      <c r="Q2900" s="26"/>
      <c r="R2900" s="25"/>
      <c r="S2900" s="51"/>
      <c r="T2900" s="53"/>
      <c r="V2900" s="51"/>
      <c r="W2900" s="53"/>
      <c r="Y2900" s="16"/>
      <c r="Z2900" s="16"/>
      <c r="AB2900" s="16"/>
      <c r="AC2900" s="16"/>
      <c r="AE2900" s="16"/>
      <c r="AF2900" s="16"/>
    </row>
    <row r="2901" spans="10:32" x14ac:dyDescent="0.3">
      <c r="J2901" s="26">
        <v>43993</v>
      </c>
      <c r="K2901" s="26">
        <v>43970</v>
      </c>
      <c r="L2901" s="25">
        <v>0</v>
      </c>
      <c r="M2901" s="32"/>
      <c r="N2901" s="33"/>
      <c r="O2901" s="31"/>
      <c r="P2901" s="26"/>
      <c r="Q2901" s="26"/>
      <c r="R2901" s="25"/>
      <c r="S2901" s="51"/>
      <c r="T2901" s="53"/>
      <c r="V2901" s="51"/>
      <c r="W2901" s="53"/>
      <c r="Y2901" s="16"/>
      <c r="Z2901" s="16"/>
      <c r="AB2901" s="16"/>
      <c r="AC2901" s="16"/>
      <c r="AE2901" s="16"/>
      <c r="AF2901" s="16"/>
    </row>
    <row r="2902" spans="10:32" x14ac:dyDescent="0.3">
      <c r="J2902" s="26">
        <v>44021</v>
      </c>
      <c r="K2902" s="26">
        <v>43970</v>
      </c>
      <c r="L2902" s="25">
        <v>0</v>
      </c>
      <c r="M2902" s="32"/>
      <c r="N2902" s="33"/>
      <c r="O2902" s="31"/>
      <c r="P2902" s="26"/>
      <c r="Q2902" s="26"/>
      <c r="R2902" s="25"/>
      <c r="S2902" s="51"/>
      <c r="T2902" s="53"/>
      <c r="V2902" s="51"/>
      <c r="W2902" s="53"/>
      <c r="Y2902" s="16"/>
      <c r="Z2902" s="16"/>
      <c r="AB2902" s="16"/>
      <c r="AC2902" s="16"/>
      <c r="AE2902" s="16"/>
      <c r="AF2902" s="16"/>
    </row>
    <row r="2903" spans="10:32" x14ac:dyDescent="0.3">
      <c r="J2903" s="26">
        <v>43993</v>
      </c>
      <c r="K2903" s="26">
        <v>43971</v>
      </c>
      <c r="L2903" s="25">
        <v>0</v>
      </c>
      <c r="M2903" s="32"/>
      <c r="N2903" s="33"/>
      <c r="O2903" s="31"/>
      <c r="P2903" s="26"/>
      <c r="Q2903" s="26"/>
      <c r="R2903" s="25"/>
      <c r="S2903" s="51"/>
      <c r="T2903" s="53"/>
      <c r="V2903" s="51"/>
      <c r="W2903" s="53"/>
      <c r="Y2903" s="16"/>
      <c r="Z2903" s="16"/>
      <c r="AB2903" s="16"/>
      <c r="AC2903" s="16"/>
      <c r="AE2903" s="16"/>
      <c r="AF2903" s="16"/>
    </row>
    <row r="2904" spans="10:32" x14ac:dyDescent="0.3">
      <c r="J2904" s="26">
        <v>44021</v>
      </c>
      <c r="K2904" s="26">
        <v>43971</v>
      </c>
      <c r="L2904" s="25">
        <v>0</v>
      </c>
      <c r="M2904" s="32"/>
      <c r="N2904" s="33"/>
      <c r="O2904" s="31"/>
      <c r="P2904" s="26"/>
      <c r="Q2904" s="26"/>
      <c r="R2904" s="25"/>
      <c r="S2904" s="51"/>
      <c r="T2904" s="53"/>
      <c r="V2904" s="51"/>
      <c r="W2904" s="53"/>
      <c r="Y2904" s="16"/>
      <c r="Z2904" s="16"/>
      <c r="AB2904" s="16"/>
      <c r="AC2904" s="16"/>
      <c r="AE2904" s="16"/>
      <c r="AF2904" s="16"/>
    </row>
    <row r="2905" spans="10:32" x14ac:dyDescent="0.3">
      <c r="J2905" s="26">
        <v>43993</v>
      </c>
      <c r="K2905" s="26">
        <v>43972</v>
      </c>
      <c r="L2905" s="25">
        <v>0</v>
      </c>
      <c r="M2905" s="32"/>
      <c r="N2905" s="33"/>
      <c r="O2905" s="31"/>
      <c r="P2905" s="26"/>
      <c r="Q2905" s="26"/>
      <c r="R2905" s="25"/>
      <c r="S2905" s="51"/>
      <c r="T2905" s="53"/>
      <c r="V2905" s="51"/>
      <c r="W2905" s="53"/>
      <c r="Y2905" s="16"/>
      <c r="Z2905" s="16"/>
      <c r="AB2905" s="16"/>
      <c r="AC2905" s="16"/>
      <c r="AE2905" s="16"/>
      <c r="AF2905" s="16"/>
    </row>
    <row r="2906" spans="10:32" x14ac:dyDescent="0.3">
      <c r="J2906" s="26">
        <v>44021</v>
      </c>
      <c r="K2906" s="26">
        <v>43972</v>
      </c>
      <c r="L2906" s="25">
        <v>0</v>
      </c>
      <c r="M2906" s="32"/>
      <c r="N2906" s="33"/>
      <c r="O2906" s="31"/>
      <c r="P2906" s="26"/>
      <c r="Q2906" s="26"/>
      <c r="R2906" s="25"/>
      <c r="S2906" s="51"/>
      <c r="T2906" s="53"/>
      <c r="V2906" s="51"/>
      <c r="W2906" s="53"/>
      <c r="Y2906" s="16"/>
      <c r="Z2906" s="16"/>
      <c r="AB2906" s="16"/>
      <c r="AC2906" s="16"/>
      <c r="AE2906" s="16"/>
      <c r="AF2906" s="16"/>
    </row>
    <row r="2907" spans="10:32" x14ac:dyDescent="0.3">
      <c r="J2907" s="26">
        <v>43993</v>
      </c>
      <c r="K2907" s="26">
        <v>43973</v>
      </c>
      <c r="L2907" s="25">
        <v>0</v>
      </c>
      <c r="M2907" s="32"/>
      <c r="N2907" s="33"/>
      <c r="O2907" s="31"/>
      <c r="P2907" s="26"/>
      <c r="Q2907" s="26"/>
      <c r="R2907" s="25"/>
      <c r="S2907" s="51"/>
      <c r="T2907" s="53"/>
      <c r="V2907" s="51"/>
      <c r="W2907" s="53"/>
      <c r="Y2907" s="16"/>
      <c r="Z2907" s="16"/>
      <c r="AB2907" s="16"/>
      <c r="AC2907" s="16"/>
      <c r="AE2907" s="16"/>
      <c r="AF2907" s="16"/>
    </row>
    <row r="2908" spans="10:32" x14ac:dyDescent="0.3">
      <c r="J2908" s="26">
        <v>44021</v>
      </c>
      <c r="K2908" s="26">
        <v>43973</v>
      </c>
      <c r="L2908" s="25">
        <v>0</v>
      </c>
      <c r="M2908" s="32"/>
      <c r="N2908" s="33"/>
      <c r="O2908" s="31"/>
      <c r="P2908" s="26"/>
      <c r="Q2908" s="26"/>
      <c r="R2908" s="25"/>
      <c r="S2908" s="51"/>
      <c r="T2908" s="53"/>
      <c r="V2908" s="51"/>
      <c r="W2908" s="53"/>
      <c r="Y2908" s="16"/>
      <c r="Z2908" s="16"/>
      <c r="AB2908" s="16"/>
      <c r="AC2908" s="16"/>
      <c r="AE2908" s="16"/>
      <c r="AF2908" s="16"/>
    </row>
    <row r="2909" spans="10:32" x14ac:dyDescent="0.3">
      <c r="J2909" s="26">
        <v>43993</v>
      </c>
      <c r="K2909" s="26">
        <v>43976</v>
      </c>
      <c r="L2909" s="25">
        <v>0</v>
      </c>
      <c r="M2909" s="32"/>
      <c r="N2909" s="33"/>
      <c r="O2909" s="31"/>
      <c r="P2909" s="26"/>
      <c r="Q2909" s="26"/>
      <c r="R2909" s="25"/>
      <c r="S2909" s="51"/>
      <c r="T2909" s="53"/>
      <c r="V2909" s="51"/>
      <c r="W2909" s="53"/>
      <c r="Y2909" s="16"/>
      <c r="Z2909" s="16"/>
      <c r="AB2909" s="16"/>
      <c r="AC2909" s="16"/>
      <c r="AE2909" s="16"/>
      <c r="AF2909" s="16"/>
    </row>
    <row r="2910" spans="10:32" x14ac:dyDescent="0.3">
      <c r="J2910" s="26">
        <v>44021</v>
      </c>
      <c r="K2910" s="26">
        <v>43976</v>
      </c>
      <c r="L2910" s="25">
        <v>0</v>
      </c>
      <c r="M2910" s="32"/>
      <c r="N2910" s="33"/>
      <c r="O2910" s="31"/>
      <c r="P2910" s="26"/>
      <c r="Q2910" s="26"/>
      <c r="R2910" s="25"/>
      <c r="S2910" s="51"/>
      <c r="T2910" s="53"/>
      <c r="V2910" s="51"/>
      <c r="W2910" s="53"/>
      <c r="Y2910" s="16"/>
      <c r="Z2910" s="16"/>
      <c r="AB2910" s="16"/>
      <c r="AC2910" s="16"/>
      <c r="AE2910" s="16"/>
      <c r="AF2910" s="16"/>
    </row>
    <row r="2911" spans="10:32" x14ac:dyDescent="0.3">
      <c r="J2911" s="26">
        <v>43993</v>
      </c>
      <c r="K2911" s="26">
        <v>43977</v>
      </c>
      <c r="L2911" s="25">
        <v>0</v>
      </c>
      <c r="M2911" s="32"/>
      <c r="N2911" s="33"/>
      <c r="O2911" s="31"/>
      <c r="P2911" s="26"/>
      <c r="Q2911" s="26"/>
      <c r="R2911" s="25"/>
      <c r="S2911" s="51"/>
      <c r="T2911" s="53"/>
      <c r="V2911" s="51"/>
      <c r="W2911" s="53"/>
      <c r="Y2911" s="16"/>
      <c r="Z2911" s="16"/>
      <c r="AB2911" s="16"/>
      <c r="AC2911" s="16"/>
      <c r="AE2911" s="16"/>
      <c r="AF2911" s="16"/>
    </row>
    <row r="2912" spans="10:32" x14ac:dyDescent="0.3">
      <c r="J2912" s="26">
        <v>44021</v>
      </c>
      <c r="K2912" s="26">
        <v>43977</v>
      </c>
      <c r="L2912" s="25">
        <v>0</v>
      </c>
      <c r="M2912" s="32"/>
      <c r="N2912" s="33"/>
      <c r="O2912" s="31"/>
      <c r="P2912" s="26"/>
      <c r="Q2912" s="26"/>
      <c r="R2912" s="25"/>
      <c r="S2912" s="51"/>
      <c r="T2912" s="53"/>
      <c r="V2912" s="51"/>
      <c r="W2912" s="53"/>
      <c r="Y2912" s="16"/>
      <c r="Z2912" s="16"/>
      <c r="AB2912" s="16"/>
      <c r="AC2912" s="16"/>
      <c r="AE2912" s="16"/>
      <c r="AF2912" s="16"/>
    </row>
    <row r="2913" spans="10:32" x14ac:dyDescent="0.3">
      <c r="J2913" s="26">
        <v>43993</v>
      </c>
      <c r="K2913" s="26">
        <v>43978</v>
      </c>
      <c r="L2913" s="25">
        <v>0</v>
      </c>
      <c r="M2913" s="32"/>
      <c r="N2913" s="33"/>
      <c r="O2913" s="31"/>
      <c r="P2913" s="26"/>
      <c r="Q2913" s="26"/>
      <c r="R2913" s="25"/>
      <c r="S2913" s="51"/>
      <c r="T2913" s="53"/>
      <c r="V2913" s="51"/>
      <c r="W2913" s="53"/>
      <c r="Y2913" s="16"/>
      <c r="Z2913" s="16"/>
      <c r="AB2913" s="16"/>
      <c r="AC2913" s="16"/>
      <c r="AE2913" s="16"/>
      <c r="AF2913" s="16"/>
    </row>
    <row r="2914" spans="10:32" x14ac:dyDescent="0.3">
      <c r="J2914" s="26">
        <v>44021</v>
      </c>
      <c r="K2914" s="26">
        <v>43978</v>
      </c>
      <c r="L2914" s="25">
        <v>0</v>
      </c>
      <c r="M2914" s="32"/>
      <c r="N2914" s="33"/>
      <c r="O2914" s="31"/>
      <c r="P2914" s="26"/>
      <c r="Q2914" s="26"/>
      <c r="R2914" s="25"/>
      <c r="S2914" s="51"/>
      <c r="T2914" s="53"/>
      <c r="V2914" s="51"/>
      <c r="W2914" s="53"/>
      <c r="Y2914" s="16"/>
      <c r="Z2914" s="16"/>
      <c r="AB2914" s="16"/>
      <c r="AC2914" s="16"/>
      <c r="AE2914" s="16"/>
      <c r="AF2914" s="16"/>
    </row>
    <row r="2915" spans="10:32" x14ac:dyDescent="0.3">
      <c r="J2915" s="26">
        <v>43993</v>
      </c>
      <c r="K2915" s="26">
        <v>43979</v>
      </c>
      <c r="L2915" s="25">
        <v>0</v>
      </c>
      <c r="M2915" s="32"/>
      <c r="N2915" s="33"/>
      <c r="O2915" s="31"/>
      <c r="P2915" s="26"/>
      <c r="Q2915" s="26"/>
      <c r="R2915" s="25"/>
      <c r="S2915" s="51"/>
      <c r="T2915" s="53"/>
      <c r="V2915" s="51"/>
      <c r="W2915" s="53"/>
      <c r="Y2915" s="16"/>
      <c r="Z2915" s="16"/>
      <c r="AB2915" s="16"/>
      <c r="AC2915" s="16"/>
      <c r="AE2915" s="16"/>
      <c r="AF2915" s="16"/>
    </row>
    <row r="2916" spans="10:32" x14ac:dyDescent="0.3">
      <c r="J2916" s="26">
        <v>44021</v>
      </c>
      <c r="K2916" s="26">
        <v>43979</v>
      </c>
      <c r="L2916" s="25">
        <v>0</v>
      </c>
      <c r="M2916" s="32"/>
      <c r="N2916" s="33"/>
      <c r="O2916" s="31"/>
      <c r="P2916" s="26"/>
      <c r="Q2916" s="26"/>
      <c r="R2916" s="25"/>
      <c r="S2916" s="51"/>
      <c r="T2916" s="53"/>
      <c r="V2916" s="51"/>
      <c r="W2916" s="53"/>
      <c r="Y2916" s="16"/>
      <c r="Z2916" s="16"/>
      <c r="AB2916" s="16"/>
      <c r="AC2916" s="16"/>
      <c r="AE2916" s="16"/>
      <c r="AF2916" s="16"/>
    </row>
    <row r="2917" spans="10:32" x14ac:dyDescent="0.3">
      <c r="J2917" s="26">
        <v>43993</v>
      </c>
      <c r="K2917" s="26">
        <v>43980</v>
      </c>
      <c r="L2917" s="25">
        <v>0</v>
      </c>
      <c r="M2917" s="32"/>
      <c r="N2917" s="33"/>
      <c r="O2917" s="31"/>
      <c r="P2917" s="26"/>
      <c r="Q2917" s="26"/>
      <c r="R2917" s="25"/>
      <c r="S2917" s="51"/>
      <c r="T2917" s="53"/>
      <c r="V2917" s="51"/>
      <c r="W2917" s="53"/>
      <c r="Y2917" s="16"/>
      <c r="Z2917" s="16"/>
      <c r="AB2917" s="16"/>
      <c r="AC2917" s="16"/>
      <c r="AE2917" s="16"/>
      <c r="AF2917" s="16"/>
    </row>
    <row r="2918" spans="10:32" x14ac:dyDescent="0.3">
      <c r="J2918" s="26">
        <v>44021</v>
      </c>
      <c r="K2918" s="26">
        <v>43980</v>
      </c>
      <c r="L2918" s="25">
        <v>0</v>
      </c>
      <c r="M2918" s="32"/>
      <c r="N2918" s="33"/>
      <c r="O2918" s="31"/>
      <c r="P2918" s="26"/>
      <c r="Q2918" s="26"/>
      <c r="R2918" s="25"/>
      <c r="S2918" s="51"/>
      <c r="T2918" s="53"/>
      <c r="V2918" s="51"/>
      <c r="W2918" s="53"/>
      <c r="Y2918" s="16"/>
      <c r="Z2918" s="16"/>
      <c r="AB2918" s="16"/>
      <c r="AC2918" s="16"/>
      <c r="AE2918" s="16"/>
      <c r="AF2918" s="16"/>
    </row>
    <row r="2919" spans="10:32" x14ac:dyDescent="0.3">
      <c r="J2919" s="26">
        <v>43993</v>
      </c>
      <c r="K2919" s="26">
        <v>43983</v>
      </c>
      <c r="L2919" s="25">
        <v>0</v>
      </c>
      <c r="M2919" s="32"/>
      <c r="N2919" s="33"/>
      <c r="O2919" s="31"/>
      <c r="P2919" s="26"/>
      <c r="Q2919" s="26"/>
      <c r="R2919" s="25"/>
      <c r="S2919" s="51"/>
      <c r="T2919" s="53"/>
      <c r="V2919" s="51"/>
      <c r="W2919" s="53"/>
      <c r="Y2919" s="16"/>
      <c r="Z2919" s="16"/>
      <c r="AB2919" s="16"/>
      <c r="AC2919" s="16"/>
      <c r="AE2919" s="16"/>
      <c r="AF2919" s="16"/>
    </row>
    <row r="2920" spans="10:32" x14ac:dyDescent="0.3">
      <c r="J2920" s="26">
        <v>44021</v>
      </c>
      <c r="K2920" s="26">
        <v>43983</v>
      </c>
      <c r="L2920" s="25">
        <v>0</v>
      </c>
      <c r="M2920" s="32"/>
      <c r="N2920" s="33"/>
      <c r="O2920" s="31"/>
      <c r="P2920" s="26"/>
      <c r="Q2920" s="26"/>
      <c r="R2920" s="25"/>
      <c r="S2920" s="51"/>
      <c r="T2920" s="53"/>
      <c r="V2920" s="51"/>
      <c r="W2920" s="53"/>
      <c r="Y2920" s="16"/>
      <c r="Z2920" s="16"/>
      <c r="AB2920" s="16"/>
      <c r="AC2920" s="16"/>
      <c r="AE2920" s="16"/>
      <c r="AF2920" s="16"/>
    </row>
    <row r="2921" spans="10:32" x14ac:dyDescent="0.3">
      <c r="J2921" s="26">
        <v>44056</v>
      </c>
      <c r="K2921" s="26">
        <v>43983</v>
      </c>
      <c r="L2921" s="25">
        <v>0</v>
      </c>
      <c r="M2921" s="32"/>
      <c r="N2921" s="33"/>
      <c r="O2921" s="31"/>
      <c r="P2921" s="26"/>
      <c r="Q2921" s="26"/>
      <c r="R2921" s="25"/>
      <c r="S2921" s="51"/>
      <c r="T2921" s="53"/>
      <c r="V2921" s="51"/>
      <c r="W2921" s="53"/>
      <c r="Y2921" s="16"/>
      <c r="Z2921" s="16"/>
      <c r="AB2921" s="16"/>
      <c r="AC2921" s="16"/>
      <c r="AE2921" s="16"/>
      <c r="AF2921" s="16"/>
    </row>
    <row r="2922" spans="10:32" x14ac:dyDescent="0.3">
      <c r="J2922" s="26">
        <v>43993</v>
      </c>
      <c r="K2922" s="26">
        <v>43984</v>
      </c>
      <c r="L2922" s="25">
        <v>0</v>
      </c>
      <c r="M2922" s="32"/>
      <c r="N2922" s="33"/>
      <c r="O2922" s="31"/>
      <c r="P2922" s="26"/>
      <c r="Q2922" s="26"/>
      <c r="R2922" s="25"/>
      <c r="S2922" s="51"/>
      <c r="T2922" s="53"/>
      <c r="V2922" s="51"/>
      <c r="W2922" s="53"/>
      <c r="Y2922" s="16"/>
      <c r="Z2922" s="16"/>
      <c r="AB2922" s="16"/>
      <c r="AC2922" s="16"/>
      <c r="AE2922" s="16"/>
      <c r="AF2922" s="16"/>
    </row>
    <row r="2923" spans="10:32" x14ac:dyDescent="0.3">
      <c r="J2923" s="26">
        <v>44021</v>
      </c>
      <c r="K2923" s="26">
        <v>43984</v>
      </c>
      <c r="L2923" s="25">
        <v>0</v>
      </c>
      <c r="M2923" s="32"/>
      <c r="N2923" s="33"/>
      <c r="O2923" s="31"/>
      <c r="P2923" s="26"/>
      <c r="Q2923" s="26"/>
      <c r="R2923" s="25"/>
      <c r="S2923" s="51"/>
      <c r="T2923" s="53"/>
      <c r="V2923" s="51"/>
      <c r="W2923" s="53"/>
      <c r="Y2923" s="16"/>
      <c r="Z2923" s="16"/>
      <c r="AB2923" s="16"/>
      <c r="AC2923" s="16"/>
      <c r="AE2923" s="16"/>
      <c r="AF2923" s="16"/>
    </row>
    <row r="2924" spans="10:32" x14ac:dyDescent="0.3">
      <c r="J2924" s="26">
        <v>44056</v>
      </c>
      <c r="K2924" s="26">
        <v>43984</v>
      </c>
      <c r="L2924" s="25">
        <v>0</v>
      </c>
      <c r="M2924" s="32"/>
      <c r="N2924" s="33"/>
      <c r="O2924" s="31"/>
      <c r="P2924" s="26"/>
      <c r="Q2924" s="26"/>
      <c r="R2924" s="25"/>
      <c r="S2924" s="51"/>
      <c r="T2924" s="53"/>
      <c r="V2924" s="51"/>
      <c r="W2924" s="53"/>
      <c r="Y2924" s="16"/>
      <c r="Z2924" s="16"/>
      <c r="AB2924" s="16"/>
      <c r="AC2924" s="16"/>
      <c r="AE2924" s="16"/>
      <c r="AF2924" s="16"/>
    </row>
    <row r="2925" spans="10:32" x14ac:dyDescent="0.3">
      <c r="J2925" s="26">
        <v>43993</v>
      </c>
      <c r="K2925" s="26">
        <v>43985</v>
      </c>
      <c r="L2925" s="25">
        <v>0</v>
      </c>
      <c r="M2925" s="32"/>
      <c r="N2925" s="33"/>
      <c r="O2925" s="31"/>
      <c r="P2925" s="26"/>
      <c r="Q2925" s="26"/>
      <c r="R2925" s="25"/>
      <c r="S2925" s="51"/>
      <c r="T2925" s="53"/>
      <c r="V2925" s="51"/>
      <c r="W2925" s="53"/>
      <c r="Y2925" s="16"/>
      <c r="Z2925" s="16"/>
      <c r="AB2925" s="16"/>
      <c r="AC2925" s="16"/>
      <c r="AE2925" s="16"/>
      <c r="AF2925" s="16"/>
    </row>
    <row r="2926" spans="10:32" x14ac:dyDescent="0.3">
      <c r="J2926" s="26">
        <v>44021</v>
      </c>
      <c r="K2926" s="26">
        <v>43985</v>
      </c>
      <c r="L2926" s="25">
        <v>0</v>
      </c>
      <c r="M2926" s="32"/>
      <c r="N2926" s="33"/>
      <c r="O2926" s="31"/>
      <c r="P2926" s="26"/>
      <c r="Q2926" s="26"/>
      <c r="R2926" s="25"/>
      <c r="S2926" s="51"/>
      <c r="T2926" s="53"/>
      <c r="V2926" s="51"/>
      <c r="W2926" s="53"/>
      <c r="Y2926" s="16"/>
      <c r="Z2926" s="16"/>
      <c r="AB2926" s="16"/>
      <c r="AC2926" s="16"/>
      <c r="AE2926" s="16"/>
      <c r="AF2926" s="16"/>
    </row>
    <row r="2927" spans="10:32" x14ac:dyDescent="0.3">
      <c r="J2927" s="26">
        <v>44056</v>
      </c>
      <c r="K2927" s="26">
        <v>43985</v>
      </c>
      <c r="L2927" s="25">
        <v>0</v>
      </c>
      <c r="M2927" s="32"/>
      <c r="N2927" s="33"/>
      <c r="O2927" s="31"/>
      <c r="P2927" s="26"/>
      <c r="Q2927" s="26"/>
      <c r="R2927" s="25"/>
      <c r="S2927" s="51"/>
      <c r="T2927" s="53"/>
      <c r="V2927" s="51"/>
      <c r="W2927" s="53"/>
      <c r="Y2927" s="16"/>
      <c r="Z2927" s="16"/>
      <c r="AB2927" s="16"/>
      <c r="AC2927" s="16"/>
      <c r="AE2927" s="16"/>
      <c r="AF2927" s="16"/>
    </row>
    <row r="2928" spans="10:32" x14ac:dyDescent="0.3">
      <c r="J2928" s="26">
        <v>43993</v>
      </c>
      <c r="K2928" s="26">
        <v>43986</v>
      </c>
      <c r="L2928" s="25">
        <v>0</v>
      </c>
      <c r="M2928" s="32"/>
      <c r="N2928" s="33"/>
      <c r="O2928" s="31"/>
      <c r="P2928" s="26"/>
      <c r="Q2928" s="26"/>
      <c r="R2928" s="25"/>
      <c r="S2928" s="51"/>
      <c r="T2928" s="53"/>
      <c r="V2928" s="51"/>
      <c r="W2928" s="53"/>
      <c r="Y2928" s="16"/>
      <c r="Z2928" s="16"/>
      <c r="AB2928" s="16"/>
      <c r="AC2928" s="16"/>
      <c r="AE2928" s="16"/>
      <c r="AF2928" s="16"/>
    </row>
    <row r="2929" spans="10:32" x14ac:dyDescent="0.3">
      <c r="J2929" s="26">
        <v>44021</v>
      </c>
      <c r="K2929" s="26">
        <v>43986</v>
      </c>
      <c r="L2929" s="25">
        <v>0</v>
      </c>
      <c r="M2929" s="32"/>
      <c r="N2929" s="33"/>
      <c r="O2929" s="31"/>
      <c r="P2929" s="26"/>
      <c r="Q2929" s="26"/>
      <c r="R2929" s="25"/>
      <c r="S2929" s="51"/>
      <c r="T2929" s="53"/>
      <c r="V2929" s="51"/>
      <c r="W2929" s="53"/>
      <c r="Y2929" s="16"/>
      <c r="Z2929" s="16"/>
      <c r="AB2929" s="16"/>
      <c r="AC2929" s="16"/>
      <c r="AE2929" s="16"/>
      <c r="AF2929" s="16"/>
    </row>
    <row r="2930" spans="10:32" x14ac:dyDescent="0.3">
      <c r="J2930" s="26">
        <v>44056</v>
      </c>
      <c r="K2930" s="26">
        <v>43986</v>
      </c>
      <c r="L2930" s="25">
        <v>0</v>
      </c>
      <c r="M2930" s="32"/>
      <c r="N2930" s="33"/>
      <c r="O2930" s="31"/>
      <c r="P2930" s="26"/>
      <c r="Q2930" s="26"/>
      <c r="R2930" s="25"/>
      <c r="S2930" s="51"/>
      <c r="T2930" s="53"/>
      <c r="V2930" s="51"/>
      <c r="W2930" s="53"/>
      <c r="Y2930" s="16"/>
      <c r="Z2930" s="16"/>
      <c r="AB2930" s="16"/>
      <c r="AC2930" s="16"/>
      <c r="AE2930" s="16"/>
      <c r="AF2930" s="16"/>
    </row>
    <row r="2931" spans="10:32" x14ac:dyDescent="0.3">
      <c r="J2931" s="26">
        <v>43993</v>
      </c>
      <c r="K2931" s="26">
        <v>43987</v>
      </c>
      <c r="L2931" s="25">
        <v>0</v>
      </c>
      <c r="M2931" s="32"/>
      <c r="N2931" s="33"/>
      <c r="O2931" s="31"/>
      <c r="P2931" s="26"/>
      <c r="Q2931" s="26"/>
      <c r="R2931" s="25"/>
      <c r="S2931" s="51"/>
      <c r="T2931" s="53"/>
      <c r="V2931" s="51"/>
      <c r="W2931" s="53"/>
      <c r="Y2931" s="16"/>
      <c r="Z2931" s="16"/>
      <c r="AB2931" s="16"/>
      <c r="AC2931" s="16"/>
      <c r="AE2931" s="16"/>
      <c r="AF2931" s="16"/>
    </row>
    <row r="2932" spans="10:32" x14ac:dyDescent="0.3">
      <c r="J2932" s="26">
        <v>44021</v>
      </c>
      <c r="K2932" s="26">
        <v>43987</v>
      </c>
      <c r="L2932" s="25">
        <v>0</v>
      </c>
      <c r="M2932" s="32"/>
      <c r="N2932" s="33"/>
      <c r="O2932" s="31"/>
      <c r="P2932" s="26"/>
      <c r="Q2932" s="26"/>
      <c r="R2932" s="25"/>
      <c r="S2932" s="51"/>
      <c r="T2932" s="53"/>
      <c r="V2932" s="51"/>
      <c r="W2932" s="53"/>
      <c r="Y2932" s="16"/>
      <c r="Z2932" s="16"/>
      <c r="AB2932" s="16"/>
      <c r="AC2932" s="16"/>
      <c r="AE2932" s="16"/>
      <c r="AF2932" s="16"/>
    </row>
    <row r="2933" spans="10:32" x14ac:dyDescent="0.3">
      <c r="J2933" s="26">
        <v>44056</v>
      </c>
      <c r="K2933" s="26">
        <v>43987</v>
      </c>
      <c r="L2933" s="25">
        <v>0</v>
      </c>
      <c r="M2933" s="32"/>
      <c r="N2933" s="33"/>
      <c r="O2933" s="31"/>
      <c r="P2933" s="26"/>
      <c r="Q2933" s="26"/>
      <c r="R2933" s="25"/>
      <c r="S2933" s="51"/>
      <c r="T2933" s="53"/>
      <c r="V2933" s="51"/>
      <c r="W2933" s="53"/>
      <c r="Y2933" s="16"/>
      <c r="Z2933" s="16"/>
      <c r="AB2933" s="16"/>
      <c r="AC2933" s="16"/>
      <c r="AE2933" s="16"/>
      <c r="AF2933" s="16"/>
    </row>
    <row r="2934" spans="10:32" x14ac:dyDescent="0.3">
      <c r="J2934" s="26">
        <v>43993</v>
      </c>
      <c r="K2934" s="26">
        <v>43990</v>
      </c>
      <c r="L2934" s="25">
        <v>0</v>
      </c>
      <c r="M2934" s="32"/>
      <c r="N2934" s="33"/>
      <c r="O2934" s="31"/>
      <c r="P2934" s="26"/>
      <c r="Q2934" s="26"/>
      <c r="R2934" s="25"/>
      <c r="S2934" s="51"/>
      <c r="T2934" s="53"/>
      <c r="V2934" s="51"/>
      <c r="W2934" s="53"/>
      <c r="Y2934" s="16"/>
      <c r="Z2934" s="16"/>
      <c r="AB2934" s="16"/>
      <c r="AC2934" s="16"/>
      <c r="AE2934" s="16"/>
      <c r="AF2934" s="16"/>
    </row>
    <row r="2935" spans="10:32" x14ac:dyDescent="0.3">
      <c r="J2935" s="26">
        <v>44021</v>
      </c>
      <c r="K2935" s="26">
        <v>43990</v>
      </c>
      <c r="L2935" s="25">
        <v>0</v>
      </c>
      <c r="M2935" s="32"/>
      <c r="N2935" s="33"/>
      <c r="O2935" s="31"/>
      <c r="P2935" s="26"/>
      <c r="Q2935" s="26"/>
      <c r="R2935" s="25"/>
      <c r="S2935" s="51"/>
      <c r="T2935" s="53"/>
      <c r="V2935" s="51"/>
      <c r="W2935" s="53"/>
      <c r="Y2935" s="16"/>
      <c r="Z2935" s="16"/>
      <c r="AB2935" s="16"/>
      <c r="AC2935" s="16"/>
      <c r="AE2935" s="16"/>
      <c r="AF2935" s="16"/>
    </row>
    <row r="2936" spans="10:32" x14ac:dyDescent="0.3">
      <c r="J2936" s="26">
        <v>44056</v>
      </c>
      <c r="K2936" s="26">
        <v>43990</v>
      </c>
      <c r="L2936" s="25">
        <v>0</v>
      </c>
      <c r="M2936" s="32"/>
      <c r="N2936" s="33"/>
      <c r="O2936" s="31"/>
      <c r="P2936" s="26"/>
      <c r="Q2936" s="26"/>
      <c r="R2936" s="25"/>
      <c r="S2936" s="51"/>
      <c r="T2936" s="53"/>
      <c r="V2936" s="51"/>
      <c r="W2936" s="53"/>
      <c r="Y2936" s="16"/>
      <c r="Z2936" s="16"/>
      <c r="AB2936" s="16"/>
      <c r="AC2936" s="16"/>
      <c r="AE2936" s="16"/>
      <c r="AF2936" s="16"/>
    </row>
    <row r="2937" spans="10:32" x14ac:dyDescent="0.3">
      <c r="J2937" s="26">
        <v>43993</v>
      </c>
      <c r="K2937" s="26">
        <v>43991</v>
      </c>
      <c r="L2937" s="25">
        <v>0</v>
      </c>
      <c r="M2937" s="32"/>
      <c r="N2937" s="33"/>
      <c r="O2937" s="31"/>
      <c r="P2937" s="26"/>
      <c r="Q2937" s="26"/>
      <c r="R2937" s="25"/>
      <c r="S2937" s="51"/>
      <c r="T2937" s="53"/>
      <c r="V2937" s="51"/>
      <c r="W2937" s="53"/>
      <c r="Y2937" s="16"/>
      <c r="Z2937" s="16"/>
      <c r="AB2937" s="16"/>
      <c r="AC2937" s="16"/>
      <c r="AE2937" s="16"/>
      <c r="AF2937" s="16"/>
    </row>
    <row r="2938" spans="10:32" x14ac:dyDescent="0.3">
      <c r="J2938" s="26">
        <v>44021</v>
      </c>
      <c r="K2938" s="26">
        <v>43991</v>
      </c>
      <c r="L2938" s="25">
        <v>0</v>
      </c>
      <c r="M2938" s="32"/>
      <c r="N2938" s="33"/>
      <c r="O2938" s="31"/>
      <c r="P2938" s="26"/>
      <c r="Q2938" s="26"/>
      <c r="R2938" s="25"/>
      <c r="S2938" s="51"/>
      <c r="T2938" s="53"/>
      <c r="V2938" s="51"/>
      <c r="W2938" s="53"/>
      <c r="Y2938" s="16"/>
      <c r="Z2938" s="16"/>
      <c r="AB2938" s="16"/>
      <c r="AC2938" s="16"/>
      <c r="AE2938" s="16"/>
      <c r="AF2938" s="16"/>
    </row>
    <row r="2939" spans="10:32" x14ac:dyDescent="0.3">
      <c r="J2939" s="26">
        <v>44056</v>
      </c>
      <c r="K2939" s="26">
        <v>43991</v>
      </c>
      <c r="L2939" s="25">
        <v>0</v>
      </c>
      <c r="M2939" s="32"/>
      <c r="N2939" s="33"/>
      <c r="O2939" s="31"/>
      <c r="P2939" s="26"/>
      <c r="Q2939" s="26"/>
      <c r="R2939" s="25"/>
      <c r="S2939" s="51"/>
      <c r="T2939" s="53"/>
      <c r="V2939" s="51"/>
      <c r="W2939" s="53"/>
      <c r="Y2939" s="16"/>
      <c r="Z2939" s="16"/>
      <c r="AB2939" s="16"/>
      <c r="AC2939" s="16"/>
      <c r="AE2939" s="16"/>
      <c r="AF2939" s="16"/>
    </row>
    <row r="2940" spans="10:32" x14ac:dyDescent="0.3">
      <c r="J2940" s="26">
        <v>43993</v>
      </c>
      <c r="K2940" s="26">
        <v>43992</v>
      </c>
      <c r="L2940" s="25">
        <v>0</v>
      </c>
      <c r="M2940" s="32"/>
      <c r="N2940" s="33"/>
      <c r="O2940" s="31"/>
      <c r="P2940" s="26"/>
      <c r="Q2940" s="26"/>
      <c r="R2940" s="25"/>
      <c r="S2940" s="51"/>
      <c r="T2940" s="53"/>
      <c r="V2940" s="51"/>
      <c r="W2940" s="53"/>
      <c r="Y2940" s="16"/>
      <c r="Z2940" s="16"/>
      <c r="AB2940" s="16"/>
      <c r="AC2940" s="16"/>
      <c r="AE2940" s="16"/>
      <c r="AF2940" s="16"/>
    </row>
    <row r="2941" spans="10:32" x14ac:dyDescent="0.3">
      <c r="J2941" s="26">
        <v>44021</v>
      </c>
      <c r="K2941" s="26">
        <v>43992</v>
      </c>
      <c r="L2941" s="25">
        <v>0</v>
      </c>
      <c r="M2941" s="32"/>
      <c r="N2941" s="33"/>
      <c r="O2941" s="31"/>
      <c r="P2941" s="26"/>
      <c r="Q2941" s="26"/>
      <c r="R2941" s="25"/>
      <c r="S2941" s="51"/>
      <c r="T2941" s="53"/>
      <c r="V2941" s="51"/>
      <c r="W2941" s="53"/>
      <c r="Y2941" s="16"/>
      <c r="Z2941" s="16"/>
      <c r="AB2941" s="16"/>
      <c r="AC2941" s="16"/>
      <c r="AE2941" s="16"/>
      <c r="AF2941" s="16"/>
    </row>
    <row r="2942" spans="10:32" x14ac:dyDescent="0.3">
      <c r="J2942" s="26">
        <v>44056</v>
      </c>
      <c r="K2942" s="26">
        <v>43992</v>
      </c>
      <c r="L2942" s="25">
        <v>0</v>
      </c>
      <c r="M2942" s="32"/>
      <c r="N2942" s="33"/>
      <c r="O2942" s="31"/>
      <c r="P2942" s="26"/>
      <c r="Q2942" s="26"/>
      <c r="R2942" s="25"/>
      <c r="S2942" s="51"/>
      <c r="T2942" s="53"/>
      <c r="V2942" s="51"/>
      <c r="W2942" s="53"/>
      <c r="Y2942" s="16"/>
      <c r="Z2942" s="16"/>
      <c r="AB2942" s="16"/>
      <c r="AC2942" s="16"/>
      <c r="AE2942" s="16"/>
      <c r="AF2942" s="16"/>
    </row>
    <row r="2943" spans="10:32" x14ac:dyDescent="0.3">
      <c r="J2943" s="26">
        <v>43993</v>
      </c>
      <c r="K2943" s="26">
        <v>43993</v>
      </c>
      <c r="L2943" s="25">
        <v>0</v>
      </c>
      <c r="M2943" s="32"/>
      <c r="N2943" s="33"/>
      <c r="O2943" s="31"/>
      <c r="P2943" s="26"/>
      <c r="Q2943" s="26"/>
      <c r="R2943" s="25"/>
      <c r="S2943" s="51"/>
      <c r="T2943" s="53"/>
      <c r="V2943" s="51"/>
      <c r="W2943" s="53"/>
      <c r="Y2943" s="16"/>
      <c r="Z2943" s="16"/>
      <c r="AB2943" s="16"/>
      <c r="AC2943" s="16"/>
      <c r="AE2943" s="16"/>
      <c r="AF2943" s="16"/>
    </row>
    <row r="2944" spans="10:32" x14ac:dyDescent="0.3">
      <c r="J2944" s="26">
        <v>44021</v>
      </c>
      <c r="K2944" s="26">
        <v>43993</v>
      </c>
      <c r="L2944" s="25">
        <v>0</v>
      </c>
      <c r="M2944" s="32"/>
      <c r="N2944" s="33"/>
      <c r="O2944" s="31"/>
      <c r="P2944" s="26"/>
      <c r="Q2944" s="26"/>
      <c r="R2944" s="25"/>
      <c r="S2944" s="51"/>
      <c r="T2944" s="53"/>
      <c r="V2944" s="51"/>
      <c r="W2944" s="53"/>
      <c r="Y2944" s="16"/>
      <c r="Z2944" s="16"/>
      <c r="AB2944" s="16"/>
      <c r="AC2944" s="16"/>
      <c r="AE2944" s="16"/>
      <c r="AF2944" s="16"/>
    </row>
    <row r="2945" spans="10:32" x14ac:dyDescent="0.3">
      <c r="J2945" s="26">
        <v>44056</v>
      </c>
      <c r="K2945" s="26">
        <v>43993</v>
      </c>
      <c r="L2945" s="25">
        <v>0</v>
      </c>
      <c r="M2945" s="32"/>
      <c r="N2945" s="33"/>
      <c r="O2945" s="31"/>
      <c r="P2945" s="26"/>
      <c r="Q2945" s="26"/>
      <c r="R2945" s="25"/>
      <c r="S2945" s="51"/>
      <c r="T2945" s="53"/>
      <c r="V2945" s="51"/>
      <c r="W2945" s="53"/>
      <c r="Y2945" s="16"/>
      <c r="Z2945" s="16"/>
      <c r="AB2945" s="16"/>
      <c r="AC2945" s="16"/>
      <c r="AE2945" s="16"/>
      <c r="AF2945" s="16"/>
    </row>
    <row r="2946" spans="10:32" x14ac:dyDescent="0.3">
      <c r="J2946" s="26">
        <v>44021</v>
      </c>
      <c r="K2946" s="26">
        <v>43994</v>
      </c>
      <c r="L2946" s="25">
        <v>0</v>
      </c>
      <c r="M2946" s="32"/>
      <c r="N2946" s="33"/>
      <c r="O2946" s="31"/>
      <c r="P2946" s="26"/>
      <c r="Q2946" s="26"/>
      <c r="R2946" s="25"/>
      <c r="S2946" s="51"/>
      <c r="T2946" s="53"/>
      <c r="V2946" s="51"/>
      <c r="W2946" s="53"/>
      <c r="Y2946" s="16"/>
      <c r="Z2946" s="16"/>
      <c r="AB2946" s="16"/>
      <c r="AC2946" s="16"/>
      <c r="AE2946" s="16"/>
      <c r="AF2946" s="16"/>
    </row>
    <row r="2947" spans="10:32" x14ac:dyDescent="0.3">
      <c r="J2947" s="26">
        <v>44056</v>
      </c>
      <c r="K2947" s="26">
        <v>43994</v>
      </c>
      <c r="L2947" s="25">
        <v>0</v>
      </c>
      <c r="M2947" s="32"/>
      <c r="N2947" s="33"/>
      <c r="O2947" s="31"/>
      <c r="P2947" s="26"/>
      <c r="Q2947" s="26"/>
      <c r="R2947" s="25"/>
      <c r="S2947" s="51"/>
      <c r="T2947" s="53"/>
      <c r="V2947" s="51"/>
      <c r="W2947" s="53"/>
      <c r="Y2947" s="16"/>
      <c r="Z2947" s="16"/>
      <c r="AB2947" s="16"/>
      <c r="AC2947" s="16"/>
      <c r="AE2947" s="16"/>
      <c r="AF2947" s="16"/>
    </row>
    <row r="2948" spans="10:32" x14ac:dyDescent="0.3">
      <c r="J2948" s="26">
        <v>44021</v>
      </c>
      <c r="K2948" s="26">
        <v>43997</v>
      </c>
      <c r="L2948" s="25">
        <v>0</v>
      </c>
      <c r="M2948" s="32"/>
      <c r="N2948" s="33"/>
      <c r="O2948" s="31"/>
      <c r="P2948" s="26"/>
      <c r="Q2948" s="26"/>
      <c r="R2948" s="25"/>
      <c r="S2948" s="51"/>
      <c r="T2948" s="53"/>
      <c r="V2948" s="51"/>
      <c r="W2948" s="53"/>
      <c r="X2948" s="54"/>
      <c r="Y2948" s="16"/>
      <c r="Z2948" s="16"/>
      <c r="AB2948" s="16"/>
      <c r="AC2948" s="16"/>
      <c r="AE2948" s="16"/>
      <c r="AF2948" s="16"/>
    </row>
    <row r="2949" spans="10:32" x14ac:dyDescent="0.3">
      <c r="J2949" s="26">
        <v>44056</v>
      </c>
      <c r="K2949" s="26">
        <v>43997</v>
      </c>
      <c r="L2949" s="25">
        <v>0</v>
      </c>
      <c r="M2949" s="32"/>
      <c r="N2949" s="33"/>
      <c r="O2949" s="31"/>
      <c r="P2949" s="26"/>
      <c r="Q2949" s="26"/>
      <c r="R2949" s="25"/>
      <c r="S2949" s="51"/>
      <c r="T2949" s="53"/>
      <c r="V2949" s="51"/>
      <c r="W2949" s="53"/>
      <c r="Y2949" s="16"/>
      <c r="Z2949" s="16"/>
      <c r="AB2949" s="16"/>
      <c r="AC2949" s="16"/>
      <c r="AE2949" s="16"/>
      <c r="AF2949" s="16"/>
    </row>
    <row r="2950" spans="10:32" x14ac:dyDescent="0.3">
      <c r="J2950" s="26">
        <v>44021</v>
      </c>
      <c r="K2950" s="26">
        <v>43998</v>
      </c>
      <c r="L2950" s="25">
        <v>0</v>
      </c>
      <c r="M2950" s="32"/>
      <c r="N2950" s="33"/>
      <c r="O2950" s="31"/>
      <c r="P2950" s="26"/>
      <c r="Q2950" s="26"/>
      <c r="R2950" s="25"/>
      <c r="S2950" s="51"/>
      <c r="T2950" s="53"/>
      <c r="V2950" s="51"/>
      <c r="W2950" s="53"/>
      <c r="Y2950" s="16"/>
      <c r="Z2950" s="16"/>
      <c r="AB2950" s="16"/>
      <c r="AC2950" s="16"/>
      <c r="AE2950" s="16"/>
      <c r="AF2950" s="16"/>
    </row>
    <row r="2951" spans="10:32" x14ac:dyDescent="0.3">
      <c r="J2951" s="26">
        <v>44056</v>
      </c>
      <c r="K2951" s="26">
        <v>43998</v>
      </c>
      <c r="L2951" s="25">
        <v>0</v>
      </c>
      <c r="M2951" s="32"/>
      <c r="N2951" s="33"/>
      <c r="O2951" s="31"/>
      <c r="P2951" s="26"/>
      <c r="Q2951" s="26"/>
      <c r="R2951" s="25"/>
      <c r="S2951" s="51"/>
      <c r="T2951" s="53"/>
      <c r="V2951" s="51"/>
      <c r="W2951" s="53"/>
      <c r="Y2951" s="16"/>
      <c r="Z2951" s="16"/>
      <c r="AB2951" s="16"/>
      <c r="AC2951" s="16"/>
      <c r="AE2951" s="16"/>
      <c r="AF2951" s="16"/>
    </row>
    <row r="2952" spans="10:32" x14ac:dyDescent="0.3">
      <c r="J2952" s="26">
        <v>44021</v>
      </c>
      <c r="K2952" s="26">
        <v>43999</v>
      </c>
      <c r="L2952" s="25">
        <v>0</v>
      </c>
      <c r="M2952" s="32"/>
      <c r="N2952" s="33"/>
      <c r="O2952" s="31"/>
      <c r="P2952" s="26"/>
      <c r="Q2952" s="26"/>
      <c r="R2952" s="25"/>
      <c r="S2952" s="51"/>
      <c r="T2952" s="53"/>
      <c r="V2952" s="51"/>
      <c r="W2952" s="53"/>
      <c r="Y2952" s="16"/>
      <c r="Z2952" s="16"/>
      <c r="AB2952" s="16"/>
      <c r="AC2952" s="16"/>
      <c r="AE2952" s="16"/>
      <c r="AF2952" s="16"/>
    </row>
    <row r="2953" spans="10:32" x14ac:dyDescent="0.3">
      <c r="J2953" s="26">
        <v>44056</v>
      </c>
      <c r="K2953" s="26">
        <v>43999</v>
      </c>
      <c r="L2953" s="25">
        <v>0</v>
      </c>
      <c r="M2953" s="32"/>
      <c r="N2953" s="33"/>
      <c r="O2953" s="31"/>
      <c r="P2953" s="26"/>
      <c r="Q2953" s="26"/>
      <c r="R2953" s="25"/>
      <c r="S2953" s="51"/>
      <c r="T2953" s="53"/>
      <c r="V2953" s="51"/>
      <c r="W2953" s="53"/>
      <c r="Y2953" s="16"/>
      <c r="Z2953" s="16"/>
      <c r="AB2953" s="16"/>
      <c r="AC2953" s="16"/>
      <c r="AE2953" s="16"/>
      <c r="AF2953" s="16"/>
    </row>
    <row r="2954" spans="10:32" x14ac:dyDescent="0.3">
      <c r="J2954" s="26">
        <v>44021</v>
      </c>
      <c r="K2954" s="26">
        <v>44000</v>
      </c>
      <c r="L2954" s="25">
        <v>0</v>
      </c>
      <c r="M2954" s="32"/>
      <c r="N2954" s="33"/>
      <c r="O2954" s="31"/>
      <c r="P2954" s="26"/>
      <c r="Q2954" s="26"/>
      <c r="R2954" s="25"/>
      <c r="S2954" s="51"/>
      <c r="T2954" s="53"/>
      <c r="V2954" s="51"/>
      <c r="W2954" s="53"/>
      <c r="Y2954" s="16"/>
      <c r="Z2954" s="16"/>
      <c r="AB2954" s="16"/>
      <c r="AC2954" s="16"/>
      <c r="AE2954" s="16"/>
      <c r="AF2954" s="16"/>
    </row>
    <row r="2955" spans="10:32" x14ac:dyDescent="0.3">
      <c r="J2955" s="26">
        <v>44056</v>
      </c>
      <c r="K2955" s="26">
        <v>44000</v>
      </c>
      <c r="L2955" s="25">
        <v>0</v>
      </c>
      <c r="M2955" s="32"/>
      <c r="N2955" s="33"/>
      <c r="O2955" s="31"/>
      <c r="P2955" s="26"/>
      <c r="Q2955" s="26"/>
      <c r="R2955" s="25"/>
      <c r="S2955" s="51"/>
      <c r="T2955" s="53"/>
      <c r="V2955" s="51"/>
      <c r="W2955" s="53"/>
      <c r="Y2955" s="16"/>
      <c r="Z2955" s="16"/>
      <c r="AB2955" s="16"/>
      <c r="AC2955" s="16"/>
      <c r="AE2955" s="16"/>
      <c r="AF2955" s="16"/>
    </row>
    <row r="2956" spans="10:32" x14ac:dyDescent="0.3">
      <c r="J2956" s="26">
        <v>44021</v>
      </c>
      <c r="K2956" s="26">
        <v>44001</v>
      </c>
      <c r="L2956" s="25">
        <v>0</v>
      </c>
      <c r="M2956" s="32"/>
      <c r="N2956" s="33"/>
      <c r="O2956" s="31"/>
      <c r="P2956" s="26"/>
      <c r="Q2956" s="26"/>
      <c r="R2956" s="25"/>
      <c r="S2956" s="51"/>
      <c r="T2956" s="53"/>
      <c r="V2956" s="51"/>
      <c r="W2956" s="53"/>
      <c r="Y2956" s="16"/>
      <c r="Z2956" s="16"/>
      <c r="AB2956" s="16"/>
      <c r="AC2956" s="16"/>
      <c r="AE2956" s="16"/>
      <c r="AF2956" s="16"/>
    </row>
    <row r="2957" spans="10:32" x14ac:dyDescent="0.3">
      <c r="J2957" s="26">
        <v>44056</v>
      </c>
      <c r="K2957" s="26">
        <v>44001</v>
      </c>
      <c r="L2957" s="25">
        <v>0</v>
      </c>
      <c r="M2957" s="32"/>
      <c r="N2957" s="33"/>
      <c r="O2957" s="31"/>
      <c r="P2957" s="26"/>
      <c r="Q2957" s="26"/>
      <c r="R2957" s="25"/>
      <c r="S2957" s="51"/>
      <c r="T2957" s="53"/>
      <c r="V2957" s="51"/>
      <c r="W2957" s="53"/>
      <c r="Y2957" s="16"/>
      <c r="Z2957" s="16"/>
      <c r="AB2957" s="16"/>
      <c r="AC2957" s="16"/>
      <c r="AE2957" s="16"/>
      <c r="AF2957" s="16"/>
    </row>
    <row r="2958" spans="10:32" x14ac:dyDescent="0.3">
      <c r="J2958" s="26">
        <v>44021</v>
      </c>
      <c r="K2958" s="26">
        <v>44004</v>
      </c>
      <c r="L2958" s="25">
        <v>0</v>
      </c>
      <c r="M2958" s="32"/>
      <c r="N2958" s="33"/>
      <c r="O2958" s="31"/>
      <c r="P2958" s="26"/>
      <c r="Q2958" s="26"/>
      <c r="R2958" s="25"/>
      <c r="S2958" s="51"/>
      <c r="T2958" s="53"/>
      <c r="V2958" s="51"/>
      <c r="W2958" s="53"/>
      <c r="Y2958" s="16"/>
      <c r="Z2958" s="16"/>
      <c r="AB2958" s="16"/>
      <c r="AC2958" s="16"/>
      <c r="AE2958" s="16"/>
      <c r="AF2958" s="16"/>
    </row>
    <row r="2959" spans="10:32" x14ac:dyDescent="0.3">
      <c r="J2959" s="26">
        <v>44056</v>
      </c>
      <c r="K2959" s="26">
        <v>44004</v>
      </c>
      <c r="L2959" s="25">
        <v>0</v>
      </c>
      <c r="M2959" s="32"/>
      <c r="N2959" s="33"/>
      <c r="O2959" s="31"/>
      <c r="P2959" s="26"/>
      <c r="Q2959" s="26"/>
      <c r="R2959" s="25"/>
      <c r="S2959" s="51"/>
      <c r="T2959" s="53"/>
      <c r="V2959" s="51"/>
      <c r="W2959" s="53"/>
      <c r="Y2959" s="16"/>
      <c r="Z2959" s="16"/>
      <c r="AB2959" s="16"/>
      <c r="AC2959" s="16"/>
      <c r="AE2959" s="16"/>
      <c r="AF2959" s="16"/>
    </row>
    <row r="2960" spans="10:32" x14ac:dyDescent="0.3">
      <c r="J2960" s="26">
        <v>44021</v>
      </c>
      <c r="K2960" s="26">
        <v>44005</v>
      </c>
      <c r="L2960" s="25">
        <v>0</v>
      </c>
      <c r="M2960" s="32"/>
      <c r="N2960" s="33"/>
      <c r="O2960" s="31"/>
      <c r="P2960" s="26"/>
      <c r="Q2960" s="26"/>
      <c r="R2960" s="25"/>
      <c r="S2960" s="51"/>
      <c r="T2960" s="53"/>
      <c r="V2960" s="51"/>
      <c r="W2960" s="53"/>
      <c r="Y2960" s="16"/>
      <c r="Z2960" s="16"/>
      <c r="AB2960" s="16"/>
      <c r="AC2960" s="16"/>
      <c r="AE2960" s="16"/>
      <c r="AF2960" s="16"/>
    </row>
    <row r="2961" spans="10:32" x14ac:dyDescent="0.3">
      <c r="J2961" s="26">
        <v>44056</v>
      </c>
      <c r="K2961" s="26">
        <v>44005</v>
      </c>
      <c r="L2961" s="25">
        <v>0</v>
      </c>
      <c r="M2961" s="32"/>
      <c r="N2961" s="33"/>
      <c r="O2961" s="31"/>
      <c r="P2961" s="26"/>
      <c r="Q2961" s="26"/>
      <c r="R2961" s="25"/>
      <c r="S2961" s="51"/>
      <c r="T2961" s="53"/>
      <c r="V2961" s="51"/>
      <c r="W2961" s="53"/>
      <c r="Y2961" s="16"/>
      <c r="Z2961" s="16"/>
      <c r="AB2961" s="16"/>
      <c r="AC2961" s="16"/>
      <c r="AE2961" s="16"/>
      <c r="AF2961" s="16"/>
    </row>
    <row r="2962" spans="10:32" x14ac:dyDescent="0.3">
      <c r="J2962" s="26">
        <v>44021</v>
      </c>
      <c r="K2962" s="26">
        <v>44006</v>
      </c>
      <c r="L2962" s="25">
        <v>0</v>
      </c>
      <c r="M2962" s="32"/>
      <c r="N2962" s="33"/>
      <c r="O2962" s="31"/>
      <c r="P2962" s="26"/>
      <c r="Q2962" s="26"/>
      <c r="R2962" s="25"/>
      <c r="S2962" s="51"/>
      <c r="T2962" s="53"/>
      <c r="V2962" s="51"/>
      <c r="W2962" s="53"/>
      <c r="Y2962" s="16"/>
      <c r="Z2962" s="16"/>
      <c r="AB2962" s="16"/>
      <c r="AC2962" s="16"/>
      <c r="AE2962" s="16"/>
      <c r="AF2962" s="16"/>
    </row>
    <row r="2963" spans="10:32" x14ac:dyDescent="0.3">
      <c r="J2963" s="26">
        <v>44056</v>
      </c>
      <c r="K2963" s="26">
        <v>44006</v>
      </c>
      <c r="L2963" s="25">
        <v>0</v>
      </c>
      <c r="M2963" s="32"/>
      <c r="N2963" s="33"/>
      <c r="O2963" s="31"/>
      <c r="P2963" s="26"/>
      <c r="Q2963" s="26"/>
      <c r="R2963" s="25"/>
      <c r="S2963" s="51"/>
      <c r="T2963" s="53"/>
      <c r="V2963" s="51"/>
      <c r="W2963" s="53"/>
      <c r="Y2963" s="16"/>
      <c r="Z2963" s="16"/>
      <c r="AB2963" s="16"/>
      <c r="AC2963" s="16"/>
      <c r="AE2963" s="16"/>
      <c r="AF2963" s="16"/>
    </row>
    <row r="2964" spans="10:32" x14ac:dyDescent="0.3">
      <c r="J2964" s="26">
        <v>44021</v>
      </c>
      <c r="K2964" s="26">
        <v>44007</v>
      </c>
      <c r="L2964" s="25">
        <v>0</v>
      </c>
      <c r="M2964" s="32"/>
      <c r="N2964" s="33"/>
      <c r="O2964" s="31"/>
      <c r="P2964" s="26"/>
      <c r="Q2964" s="26"/>
      <c r="R2964" s="25"/>
      <c r="S2964" s="51"/>
      <c r="T2964" s="53"/>
      <c r="V2964" s="51"/>
      <c r="W2964" s="53"/>
      <c r="Y2964" s="16"/>
      <c r="Z2964" s="16"/>
      <c r="AB2964" s="16"/>
      <c r="AC2964" s="16"/>
      <c r="AE2964" s="16"/>
      <c r="AF2964" s="16"/>
    </row>
    <row r="2965" spans="10:32" x14ac:dyDescent="0.3">
      <c r="J2965" s="26">
        <v>44056</v>
      </c>
      <c r="K2965" s="26">
        <v>44007</v>
      </c>
      <c r="L2965" s="25">
        <v>0</v>
      </c>
      <c r="M2965" s="32"/>
      <c r="N2965" s="33"/>
      <c r="O2965" s="31"/>
      <c r="P2965" s="26"/>
      <c r="Q2965" s="26"/>
      <c r="R2965" s="25"/>
      <c r="S2965" s="51"/>
      <c r="T2965" s="53"/>
      <c r="V2965" s="51"/>
      <c r="W2965" s="53"/>
      <c r="Y2965" s="16"/>
      <c r="Z2965" s="16"/>
      <c r="AB2965" s="16"/>
      <c r="AC2965" s="16"/>
      <c r="AE2965" s="16"/>
      <c r="AF2965" s="16"/>
    </row>
    <row r="2966" spans="10:32" x14ac:dyDescent="0.3">
      <c r="J2966" s="26">
        <v>44021</v>
      </c>
      <c r="K2966" s="26">
        <v>44008</v>
      </c>
      <c r="L2966" s="25">
        <v>0</v>
      </c>
      <c r="M2966" s="32"/>
      <c r="N2966" s="33"/>
      <c r="O2966" s="31"/>
      <c r="P2966" s="26"/>
      <c r="Q2966" s="26"/>
      <c r="R2966" s="25"/>
      <c r="S2966" s="51"/>
      <c r="T2966" s="53"/>
      <c r="V2966" s="51"/>
      <c r="W2966" s="53"/>
      <c r="Y2966" s="16"/>
      <c r="Z2966" s="16"/>
      <c r="AB2966" s="16"/>
      <c r="AC2966" s="16"/>
      <c r="AE2966" s="16"/>
      <c r="AF2966" s="16"/>
    </row>
    <row r="2967" spans="10:32" x14ac:dyDescent="0.3">
      <c r="J2967" s="26">
        <v>44056</v>
      </c>
      <c r="K2967" s="26">
        <v>44008</v>
      </c>
      <c r="L2967" s="25">
        <v>0</v>
      </c>
      <c r="M2967" s="32"/>
      <c r="N2967" s="33"/>
      <c r="O2967" s="31"/>
      <c r="P2967" s="26"/>
      <c r="Q2967" s="26"/>
      <c r="R2967" s="25"/>
      <c r="S2967" s="51"/>
      <c r="T2967" s="53"/>
      <c r="V2967" s="51"/>
      <c r="W2967" s="53"/>
      <c r="Y2967" s="16"/>
      <c r="Z2967" s="16"/>
      <c r="AB2967" s="16"/>
      <c r="AC2967" s="16"/>
      <c r="AE2967" s="16"/>
      <c r="AF2967" s="16"/>
    </row>
    <row r="2968" spans="10:32" x14ac:dyDescent="0.3">
      <c r="J2968" s="26">
        <v>44021</v>
      </c>
      <c r="K2968" s="26">
        <v>44011</v>
      </c>
      <c r="L2968" s="25">
        <v>0</v>
      </c>
      <c r="M2968" s="32"/>
      <c r="N2968" s="33"/>
      <c r="O2968" s="31"/>
      <c r="P2968" s="26"/>
      <c r="Q2968" s="26"/>
      <c r="R2968" s="25"/>
      <c r="S2968" s="51"/>
      <c r="T2968" s="53"/>
      <c r="V2968" s="51"/>
      <c r="W2968" s="53"/>
      <c r="Y2968" s="16"/>
      <c r="Z2968" s="16"/>
      <c r="AB2968" s="16"/>
      <c r="AC2968" s="16"/>
      <c r="AE2968" s="16"/>
      <c r="AF2968" s="16"/>
    </row>
    <row r="2969" spans="10:32" x14ac:dyDescent="0.3">
      <c r="J2969" s="26">
        <v>44056</v>
      </c>
      <c r="K2969" s="26">
        <v>44011</v>
      </c>
      <c r="L2969" s="25">
        <v>0</v>
      </c>
      <c r="M2969" s="32"/>
      <c r="N2969" s="33"/>
      <c r="O2969" s="31"/>
      <c r="P2969" s="26"/>
      <c r="Q2969" s="26"/>
      <c r="R2969" s="25"/>
      <c r="S2969" s="51"/>
      <c r="T2969" s="53"/>
      <c r="V2969" s="51"/>
      <c r="W2969" s="53"/>
      <c r="Y2969" s="16"/>
      <c r="Z2969" s="16"/>
      <c r="AB2969" s="16"/>
      <c r="AC2969" s="16"/>
      <c r="AE2969" s="16"/>
      <c r="AF2969" s="16"/>
    </row>
    <row r="2970" spans="10:32" x14ac:dyDescent="0.3">
      <c r="J2970" s="26">
        <v>44021</v>
      </c>
      <c r="K2970" s="26">
        <v>44012</v>
      </c>
      <c r="L2970" s="25">
        <v>0</v>
      </c>
      <c r="M2970" s="32"/>
      <c r="N2970" s="33"/>
      <c r="O2970" s="31"/>
      <c r="P2970" s="26"/>
      <c r="Q2970" s="26"/>
      <c r="R2970" s="25"/>
      <c r="S2970" s="51"/>
      <c r="T2970" s="53"/>
      <c r="V2970" s="51"/>
      <c r="W2970" s="53"/>
      <c r="Y2970" s="16"/>
      <c r="Z2970" s="16"/>
      <c r="AB2970" s="16"/>
      <c r="AC2970" s="16"/>
      <c r="AE2970" s="16"/>
      <c r="AF2970" s="16"/>
    </row>
    <row r="2971" spans="10:32" x14ac:dyDescent="0.3">
      <c r="J2971" s="26">
        <v>44056</v>
      </c>
      <c r="K2971" s="26">
        <v>44012</v>
      </c>
      <c r="L2971" s="25">
        <v>0</v>
      </c>
      <c r="M2971" s="32"/>
      <c r="N2971" s="33"/>
      <c r="O2971" s="31"/>
      <c r="P2971" s="26"/>
      <c r="Q2971" s="26"/>
      <c r="R2971" s="25"/>
      <c r="S2971" s="51"/>
      <c r="T2971" s="53"/>
      <c r="V2971" s="51"/>
      <c r="W2971" s="53"/>
      <c r="Y2971" s="16"/>
      <c r="Z2971" s="16"/>
      <c r="AB2971" s="16"/>
      <c r="AC2971" s="16"/>
      <c r="AE2971" s="16"/>
      <c r="AF2971" s="16"/>
    </row>
    <row r="2972" spans="10:32" x14ac:dyDescent="0.3">
      <c r="J2972" s="26">
        <v>44021</v>
      </c>
      <c r="K2972" s="26">
        <v>44013</v>
      </c>
      <c r="L2972" s="25">
        <v>0</v>
      </c>
      <c r="M2972" s="32"/>
      <c r="N2972" s="33"/>
      <c r="O2972" s="31"/>
      <c r="P2972" s="26"/>
      <c r="Q2972" s="26"/>
      <c r="R2972" s="25"/>
      <c r="S2972" s="51"/>
      <c r="T2972" s="53"/>
      <c r="V2972" s="51"/>
      <c r="W2972" s="53"/>
      <c r="Y2972" s="16"/>
      <c r="Z2972" s="16"/>
      <c r="AB2972" s="16"/>
      <c r="AC2972" s="16"/>
      <c r="AE2972" s="16"/>
      <c r="AF2972" s="16"/>
    </row>
    <row r="2973" spans="10:32" x14ac:dyDescent="0.3">
      <c r="J2973" s="26">
        <v>44056</v>
      </c>
      <c r="K2973" s="26">
        <v>44013</v>
      </c>
      <c r="L2973" s="25">
        <v>0</v>
      </c>
      <c r="M2973" s="32"/>
      <c r="N2973" s="33"/>
      <c r="O2973" s="31"/>
      <c r="P2973" s="26"/>
      <c r="Q2973" s="26"/>
      <c r="R2973" s="25"/>
      <c r="S2973" s="51"/>
      <c r="T2973" s="53"/>
      <c r="V2973" s="51"/>
      <c r="W2973" s="53"/>
      <c r="Y2973" s="16"/>
      <c r="Z2973" s="16"/>
      <c r="AB2973" s="16"/>
      <c r="AC2973" s="16"/>
      <c r="AE2973" s="16"/>
      <c r="AF2973" s="16"/>
    </row>
    <row r="2974" spans="10:32" x14ac:dyDescent="0.3">
      <c r="J2974" s="26">
        <v>44021</v>
      </c>
      <c r="K2974" s="26">
        <v>44014</v>
      </c>
      <c r="L2974" s="25">
        <v>0</v>
      </c>
      <c r="M2974" s="32"/>
      <c r="N2974" s="33"/>
      <c r="O2974" s="31"/>
      <c r="P2974" s="26"/>
      <c r="Q2974" s="26"/>
      <c r="R2974" s="25"/>
      <c r="S2974" s="51"/>
      <c r="T2974" s="53"/>
      <c r="V2974" s="51"/>
      <c r="W2974" s="53"/>
      <c r="Y2974" s="16"/>
      <c r="Z2974" s="16"/>
      <c r="AB2974" s="16"/>
      <c r="AC2974" s="16"/>
      <c r="AE2974" s="16"/>
      <c r="AF2974" s="16"/>
    </row>
    <row r="2975" spans="10:32" x14ac:dyDescent="0.3">
      <c r="J2975" s="26">
        <v>44056</v>
      </c>
      <c r="K2975" s="26">
        <v>44014</v>
      </c>
      <c r="L2975" s="25">
        <v>0</v>
      </c>
      <c r="M2975" s="32"/>
      <c r="N2975" s="33"/>
      <c r="O2975" s="31"/>
      <c r="P2975" s="26"/>
      <c r="Q2975" s="26"/>
      <c r="R2975" s="25"/>
      <c r="S2975" s="51"/>
      <c r="T2975" s="53"/>
      <c r="V2975" s="51"/>
      <c r="W2975" s="53"/>
      <c r="Y2975" s="16"/>
      <c r="Z2975" s="16"/>
      <c r="AB2975" s="16"/>
      <c r="AC2975" s="16"/>
      <c r="AE2975" s="16"/>
      <c r="AF2975" s="16"/>
    </row>
    <row r="2976" spans="10:32" x14ac:dyDescent="0.3">
      <c r="J2976" s="26">
        <v>44021</v>
      </c>
      <c r="K2976" s="26">
        <v>44015</v>
      </c>
      <c r="L2976" s="25">
        <v>0</v>
      </c>
      <c r="M2976" s="32"/>
      <c r="N2976" s="33"/>
      <c r="O2976" s="31"/>
      <c r="P2976" s="26"/>
      <c r="Q2976" s="26"/>
      <c r="R2976" s="25"/>
      <c r="S2976" s="51"/>
      <c r="T2976" s="53"/>
      <c r="V2976" s="51"/>
      <c r="W2976" s="53"/>
      <c r="Y2976" s="16"/>
      <c r="Z2976" s="16"/>
      <c r="AB2976" s="16"/>
      <c r="AC2976" s="16"/>
      <c r="AE2976" s="16"/>
      <c r="AF2976" s="16"/>
    </row>
    <row r="2977" spans="10:32" x14ac:dyDescent="0.3">
      <c r="J2977" s="26">
        <v>44056</v>
      </c>
      <c r="K2977" s="26">
        <v>44015</v>
      </c>
      <c r="L2977" s="25">
        <v>0</v>
      </c>
      <c r="M2977" s="32"/>
      <c r="N2977" s="33"/>
      <c r="O2977" s="31"/>
      <c r="P2977" s="26"/>
      <c r="Q2977" s="26"/>
      <c r="R2977" s="25"/>
      <c r="S2977" s="51"/>
      <c r="T2977" s="53"/>
      <c r="V2977" s="51"/>
      <c r="W2977" s="53"/>
      <c r="Y2977" s="16"/>
      <c r="Z2977" s="16"/>
      <c r="AB2977" s="16"/>
      <c r="AC2977" s="16"/>
      <c r="AE2977" s="16"/>
      <c r="AF2977" s="16"/>
    </row>
    <row r="2978" spans="10:32" x14ac:dyDescent="0.3">
      <c r="J2978" s="26">
        <v>44021</v>
      </c>
      <c r="K2978" s="26">
        <v>44018</v>
      </c>
      <c r="L2978" s="25">
        <v>0</v>
      </c>
      <c r="M2978" s="32"/>
      <c r="N2978" s="33"/>
      <c r="O2978" s="31"/>
      <c r="P2978" s="26"/>
      <c r="Q2978" s="26"/>
      <c r="R2978" s="25"/>
      <c r="S2978" s="51"/>
      <c r="T2978" s="53"/>
      <c r="V2978" s="51"/>
      <c r="W2978" s="53"/>
      <c r="Y2978" s="16"/>
      <c r="Z2978" s="16"/>
      <c r="AB2978" s="16"/>
      <c r="AC2978" s="16"/>
      <c r="AE2978" s="16"/>
      <c r="AF2978" s="16"/>
    </row>
    <row r="2979" spans="10:32" x14ac:dyDescent="0.3">
      <c r="J2979" s="26">
        <v>44056</v>
      </c>
      <c r="K2979" s="26">
        <v>44018</v>
      </c>
      <c r="L2979" s="25">
        <v>0</v>
      </c>
      <c r="M2979" s="32"/>
      <c r="N2979" s="33"/>
      <c r="O2979" s="31"/>
      <c r="P2979" s="26"/>
      <c r="Q2979" s="26"/>
      <c r="R2979" s="25"/>
      <c r="S2979" s="51"/>
      <c r="T2979" s="53"/>
      <c r="V2979" s="51"/>
      <c r="W2979" s="53"/>
      <c r="Y2979" s="16"/>
      <c r="Z2979" s="16"/>
      <c r="AB2979" s="16"/>
      <c r="AC2979" s="16"/>
      <c r="AE2979" s="16"/>
      <c r="AF2979" s="16"/>
    </row>
    <row r="2980" spans="10:32" x14ac:dyDescent="0.3">
      <c r="J2980" s="26">
        <v>44021</v>
      </c>
      <c r="K2980" s="26">
        <v>44019</v>
      </c>
      <c r="L2980" s="25">
        <v>0</v>
      </c>
      <c r="M2980" s="32"/>
      <c r="N2980" s="33"/>
      <c r="O2980" s="31"/>
      <c r="P2980" s="26"/>
      <c r="Q2980" s="26"/>
      <c r="R2980" s="25"/>
      <c r="S2980" s="51"/>
      <c r="T2980" s="53"/>
      <c r="V2980" s="51"/>
      <c r="W2980" s="53"/>
      <c r="Y2980" s="16"/>
      <c r="Z2980" s="16"/>
      <c r="AB2980" s="16"/>
      <c r="AC2980" s="16"/>
      <c r="AE2980" s="16"/>
      <c r="AF2980" s="16"/>
    </row>
    <row r="2981" spans="10:32" x14ac:dyDescent="0.3">
      <c r="J2981" s="26">
        <v>44056</v>
      </c>
      <c r="K2981" s="26">
        <v>44019</v>
      </c>
      <c r="L2981" s="25">
        <v>0</v>
      </c>
      <c r="M2981" s="32"/>
      <c r="N2981" s="33"/>
      <c r="O2981" s="31"/>
      <c r="P2981" s="26"/>
      <c r="Q2981" s="26"/>
      <c r="R2981" s="25"/>
      <c r="S2981" s="51"/>
      <c r="T2981" s="53"/>
      <c r="V2981" s="51"/>
      <c r="W2981" s="53"/>
      <c r="Y2981" s="16"/>
      <c r="Z2981" s="16"/>
      <c r="AB2981" s="16"/>
      <c r="AC2981" s="16"/>
      <c r="AE2981" s="16"/>
      <c r="AF2981" s="16"/>
    </row>
    <row r="2982" spans="10:32" x14ac:dyDescent="0.3">
      <c r="J2982" s="26">
        <v>44021</v>
      </c>
      <c r="K2982" s="26">
        <v>44020</v>
      </c>
      <c r="L2982" s="25">
        <v>0</v>
      </c>
      <c r="M2982" s="32"/>
      <c r="N2982" s="33"/>
      <c r="O2982" s="31"/>
      <c r="P2982" s="26"/>
      <c r="Q2982" s="26"/>
      <c r="R2982" s="25"/>
      <c r="S2982" s="51"/>
      <c r="T2982" s="53"/>
      <c r="V2982" s="51"/>
      <c r="W2982" s="53"/>
      <c r="Y2982" s="16"/>
      <c r="Z2982" s="16"/>
      <c r="AB2982" s="16"/>
      <c r="AC2982" s="16"/>
      <c r="AE2982" s="16"/>
      <c r="AF2982" s="16"/>
    </row>
    <row r="2983" spans="10:32" x14ac:dyDescent="0.3">
      <c r="J2983" s="26">
        <v>44056</v>
      </c>
      <c r="K2983" s="26">
        <v>44020</v>
      </c>
      <c r="L2983" s="25">
        <v>0</v>
      </c>
      <c r="M2983" s="32"/>
      <c r="N2983" s="33"/>
      <c r="O2983" s="31"/>
      <c r="P2983" s="26"/>
      <c r="Q2983" s="26"/>
      <c r="R2983" s="25"/>
      <c r="S2983" s="51"/>
      <c r="T2983" s="53"/>
      <c r="V2983" s="51"/>
      <c r="W2983" s="53"/>
      <c r="Y2983" s="16"/>
      <c r="Z2983" s="16"/>
      <c r="AB2983" s="16"/>
      <c r="AC2983" s="16"/>
      <c r="AE2983" s="16"/>
      <c r="AF2983" s="16"/>
    </row>
    <row r="2984" spans="10:32" x14ac:dyDescent="0.3">
      <c r="J2984" s="26">
        <v>44021</v>
      </c>
      <c r="K2984" s="26">
        <v>44021</v>
      </c>
      <c r="L2984" s="25">
        <v>0</v>
      </c>
      <c r="M2984" s="32"/>
      <c r="N2984" s="33"/>
      <c r="O2984" s="31"/>
      <c r="P2984" s="26"/>
      <c r="Q2984" s="26"/>
      <c r="R2984" s="25"/>
      <c r="S2984" s="51"/>
      <c r="T2984" s="53"/>
      <c r="V2984" s="51"/>
      <c r="W2984" s="53"/>
      <c r="Y2984" s="16"/>
      <c r="Z2984" s="16"/>
      <c r="AB2984" s="16"/>
      <c r="AC2984" s="16"/>
      <c r="AE2984" s="16"/>
      <c r="AF2984" s="16"/>
    </row>
    <row r="2985" spans="10:32" x14ac:dyDescent="0.3">
      <c r="J2985" s="26">
        <v>44056</v>
      </c>
      <c r="K2985" s="26">
        <v>44021</v>
      </c>
      <c r="L2985" s="25">
        <v>0</v>
      </c>
      <c r="M2985" s="32"/>
      <c r="N2985" s="33"/>
      <c r="O2985" s="31"/>
      <c r="P2985" s="26"/>
      <c r="Q2985" s="26"/>
      <c r="R2985" s="25"/>
      <c r="S2985" s="51"/>
      <c r="T2985" s="53"/>
      <c r="V2985" s="51"/>
      <c r="W2985" s="53"/>
      <c r="Y2985" s="16"/>
      <c r="Z2985" s="16"/>
      <c r="AB2985" s="16"/>
      <c r="AC2985" s="16"/>
      <c r="AE2985" s="16"/>
      <c r="AF2985" s="16"/>
    </row>
    <row r="2986" spans="10:32" x14ac:dyDescent="0.3">
      <c r="J2986" s="26">
        <v>44056</v>
      </c>
      <c r="K2986" s="26">
        <v>44022</v>
      </c>
      <c r="L2986" s="25">
        <v>0</v>
      </c>
      <c r="M2986" s="32"/>
      <c r="N2986" s="33"/>
      <c r="O2986" s="31"/>
      <c r="P2986" s="26"/>
      <c r="Q2986" s="26"/>
      <c r="R2986" s="25"/>
      <c r="S2986" s="51"/>
      <c r="T2986" s="53"/>
      <c r="V2986" s="51"/>
      <c r="W2986" s="53"/>
      <c r="Y2986" s="16"/>
      <c r="Z2986" s="16"/>
      <c r="AB2986" s="16"/>
      <c r="AC2986" s="16"/>
      <c r="AE2986" s="16"/>
      <c r="AF2986" s="16"/>
    </row>
    <row r="2987" spans="10:32" x14ac:dyDescent="0.3">
      <c r="J2987" s="26">
        <v>44056</v>
      </c>
      <c r="K2987" s="26">
        <v>44025</v>
      </c>
      <c r="L2987" s="25">
        <v>0</v>
      </c>
      <c r="M2987" s="32"/>
      <c r="N2987" s="33"/>
      <c r="O2987" s="31"/>
      <c r="P2987" s="26"/>
      <c r="Q2987" s="26"/>
      <c r="R2987" s="25"/>
      <c r="S2987" s="51"/>
      <c r="T2987" s="53"/>
      <c r="V2987" s="51"/>
      <c r="W2987" s="53"/>
      <c r="Y2987" s="16"/>
      <c r="Z2987" s="16"/>
      <c r="AB2987" s="16"/>
      <c r="AC2987" s="16"/>
      <c r="AE2987" s="16"/>
      <c r="AF2987" s="16"/>
    </row>
    <row r="2988" spans="10:32" x14ac:dyDescent="0.3">
      <c r="J2988" s="26">
        <v>44056</v>
      </c>
      <c r="K2988" s="26">
        <v>44026</v>
      </c>
      <c r="L2988" s="25">
        <v>0</v>
      </c>
      <c r="M2988" s="32"/>
      <c r="N2988" s="33"/>
      <c r="O2988" s="31"/>
      <c r="P2988" s="26"/>
      <c r="Q2988" s="26"/>
      <c r="R2988" s="25"/>
      <c r="S2988" s="51"/>
      <c r="T2988" s="53"/>
      <c r="V2988" s="51"/>
      <c r="W2988" s="53"/>
      <c r="Y2988" s="16"/>
      <c r="Z2988" s="16"/>
      <c r="AB2988" s="16"/>
      <c r="AC2988" s="16"/>
      <c r="AE2988" s="16"/>
      <c r="AF2988" s="16"/>
    </row>
    <row r="2989" spans="10:32" x14ac:dyDescent="0.3">
      <c r="J2989" s="26">
        <v>44056</v>
      </c>
      <c r="K2989" s="26">
        <v>44027</v>
      </c>
      <c r="L2989" s="25">
        <v>0</v>
      </c>
      <c r="M2989" s="32"/>
      <c r="N2989" s="33"/>
      <c r="O2989" s="31"/>
      <c r="P2989" s="26"/>
      <c r="Q2989" s="26"/>
      <c r="R2989" s="25"/>
      <c r="S2989" s="51"/>
      <c r="T2989" s="53"/>
      <c r="V2989" s="51"/>
      <c r="W2989" s="53"/>
      <c r="Y2989" s="16"/>
      <c r="Z2989" s="16"/>
      <c r="AB2989" s="16"/>
      <c r="AC2989" s="16"/>
      <c r="AE2989" s="16"/>
      <c r="AF2989" s="16"/>
    </row>
    <row r="2990" spans="10:32" x14ac:dyDescent="0.3">
      <c r="J2990" s="26">
        <v>44056</v>
      </c>
      <c r="K2990" s="26">
        <v>44028</v>
      </c>
      <c r="L2990" s="25">
        <v>0</v>
      </c>
      <c r="M2990" s="32"/>
      <c r="N2990" s="33"/>
      <c r="O2990" s="31"/>
      <c r="P2990" s="26"/>
      <c r="Q2990" s="26"/>
      <c r="R2990" s="25"/>
      <c r="S2990" s="51"/>
      <c r="T2990" s="53"/>
      <c r="V2990" s="51"/>
      <c r="W2990" s="53"/>
      <c r="Y2990" s="16"/>
      <c r="Z2990" s="16"/>
      <c r="AB2990" s="16"/>
      <c r="AC2990" s="16"/>
      <c r="AE2990" s="16"/>
      <c r="AF2990" s="16"/>
    </row>
    <row r="2991" spans="10:32" x14ac:dyDescent="0.3">
      <c r="J2991" s="26">
        <v>44056</v>
      </c>
      <c r="K2991" s="26">
        <v>44029</v>
      </c>
      <c r="L2991" s="25">
        <v>0</v>
      </c>
      <c r="M2991" s="32"/>
      <c r="N2991" s="33"/>
      <c r="O2991" s="31"/>
      <c r="P2991" s="26"/>
      <c r="Q2991" s="26"/>
      <c r="R2991" s="25"/>
      <c r="S2991" s="51"/>
      <c r="T2991" s="53"/>
      <c r="V2991" s="51"/>
      <c r="W2991" s="53"/>
      <c r="Y2991" s="16"/>
      <c r="Z2991" s="16"/>
      <c r="AB2991" s="16"/>
      <c r="AC2991" s="16"/>
      <c r="AE2991" s="16"/>
      <c r="AF2991" s="16"/>
    </row>
    <row r="2992" spans="10:32" x14ac:dyDescent="0.3">
      <c r="J2992" s="26">
        <v>44056</v>
      </c>
      <c r="K2992" s="26">
        <v>44032</v>
      </c>
      <c r="L2992" s="25">
        <v>0</v>
      </c>
      <c r="M2992" s="32"/>
      <c r="N2992" s="33"/>
      <c r="O2992" s="31"/>
      <c r="P2992" s="26"/>
      <c r="Q2992" s="26"/>
      <c r="R2992" s="25"/>
      <c r="S2992" s="51"/>
      <c r="T2992" s="53"/>
      <c r="V2992" s="51"/>
      <c r="W2992" s="53"/>
      <c r="Y2992" s="16"/>
      <c r="Z2992" s="16"/>
      <c r="AB2992" s="16"/>
      <c r="AC2992" s="16"/>
      <c r="AE2992" s="16"/>
      <c r="AF2992" s="16"/>
    </row>
    <row r="2993" spans="10:32" x14ac:dyDescent="0.3">
      <c r="J2993" s="26">
        <v>44056</v>
      </c>
      <c r="K2993" s="26">
        <v>44033</v>
      </c>
      <c r="L2993" s="25">
        <v>0</v>
      </c>
      <c r="M2993" s="32"/>
      <c r="N2993" s="33"/>
      <c r="O2993" s="31"/>
      <c r="P2993" s="26"/>
      <c r="Q2993" s="26"/>
      <c r="R2993" s="25"/>
      <c r="S2993" s="51"/>
      <c r="T2993" s="53"/>
      <c r="V2993" s="51"/>
      <c r="W2993" s="53"/>
      <c r="Y2993" s="16"/>
      <c r="Z2993" s="16"/>
      <c r="AB2993" s="16"/>
      <c r="AC2993" s="16"/>
      <c r="AE2993" s="16"/>
      <c r="AF2993" s="16"/>
    </row>
    <row r="2994" spans="10:32" x14ac:dyDescent="0.3">
      <c r="J2994" s="26">
        <v>44056</v>
      </c>
      <c r="K2994" s="26">
        <v>44034</v>
      </c>
      <c r="L2994" s="25">
        <v>0</v>
      </c>
      <c r="M2994" s="32"/>
      <c r="N2994" s="33"/>
      <c r="O2994" s="31"/>
      <c r="P2994" s="26"/>
      <c r="Q2994" s="26"/>
      <c r="R2994" s="25"/>
      <c r="S2994" s="51"/>
      <c r="T2994" s="53"/>
      <c r="V2994" s="51"/>
      <c r="W2994" s="53"/>
      <c r="Y2994" s="16"/>
      <c r="Z2994" s="16"/>
      <c r="AB2994" s="16"/>
      <c r="AC2994" s="16"/>
      <c r="AE2994" s="16"/>
      <c r="AF2994" s="16"/>
    </row>
    <row r="2995" spans="10:32" x14ac:dyDescent="0.3">
      <c r="J2995" s="26">
        <v>44056</v>
      </c>
      <c r="K2995" s="26">
        <v>44035</v>
      </c>
      <c r="L2995" s="25">
        <v>0</v>
      </c>
      <c r="M2995" s="32"/>
      <c r="N2995" s="33"/>
      <c r="O2995" s="31"/>
      <c r="P2995" s="26"/>
      <c r="Q2995" s="26"/>
      <c r="R2995" s="25"/>
      <c r="S2995" s="51"/>
      <c r="T2995" s="53"/>
      <c r="V2995" s="51"/>
      <c r="W2995" s="53"/>
      <c r="Y2995" s="16"/>
      <c r="Z2995" s="16"/>
      <c r="AB2995" s="16"/>
      <c r="AC2995" s="16"/>
      <c r="AE2995" s="16"/>
      <c r="AF2995" s="16"/>
    </row>
    <row r="2996" spans="10:32" x14ac:dyDescent="0.3">
      <c r="J2996" s="26">
        <v>44056</v>
      </c>
      <c r="K2996" s="26">
        <v>44036</v>
      </c>
      <c r="L2996" s="25">
        <v>0</v>
      </c>
      <c r="M2996" s="32"/>
      <c r="N2996" s="33"/>
      <c r="O2996" s="31"/>
      <c r="P2996" s="26"/>
      <c r="Q2996" s="26"/>
      <c r="R2996" s="25"/>
      <c r="S2996" s="51"/>
      <c r="T2996" s="53"/>
      <c r="V2996" s="51"/>
      <c r="W2996" s="53"/>
      <c r="Y2996" s="16"/>
      <c r="Z2996" s="16"/>
      <c r="AB2996" s="16"/>
      <c r="AC2996" s="16"/>
      <c r="AE2996" s="16"/>
      <c r="AF2996" s="16"/>
    </row>
    <row r="2997" spans="10:32" x14ac:dyDescent="0.3">
      <c r="J2997" s="26">
        <v>44056</v>
      </c>
      <c r="K2997" s="26">
        <v>44039</v>
      </c>
      <c r="L2997" s="25">
        <v>0</v>
      </c>
      <c r="M2997" s="32"/>
      <c r="N2997" s="33"/>
      <c r="O2997" s="31"/>
      <c r="P2997" s="26"/>
      <c r="Q2997" s="26"/>
      <c r="R2997" s="25"/>
      <c r="S2997" s="51"/>
      <c r="T2997" s="53"/>
      <c r="V2997" s="51"/>
      <c r="W2997" s="53"/>
      <c r="Y2997" s="16"/>
      <c r="Z2997" s="16"/>
      <c r="AB2997" s="16"/>
      <c r="AC2997" s="16"/>
      <c r="AE2997" s="16"/>
      <c r="AF2997" s="16"/>
    </row>
    <row r="2998" spans="10:32" x14ac:dyDescent="0.3">
      <c r="J2998" s="26">
        <v>44056</v>
      </c>
      <c r="K2998" s="26">
        <v>44040</v>
      </c>
      <c r="L2998" s="25">
        <v>0</v>
      </c>
      <c r="M2998" s="32"/>
      <c r="N2998" s="33"/>
      <c r="O2998" s="31"/>
      <c r="P2998" s="26"/>
      <c r="Q2998" s="26"/>
      <c r="R2998" s="25"/>
      <c r="S2998" s="51"/>
      <c r="T2998" s="53"/>
      <c r="V2998" s="51"/>
      <c r="W2998" s="53"/>
      <c r="Y2998" s="16"/>
      <c r="Z2998" s="16"/>
      <c r="AB2998" s="16"/>
      <c r="AC2998" s="16"/>
      <c r="AE2998" s="16"/>
      <c r="AF2998" s="16"/>
    </row>
    <row r="2999" spans="10:32" x14ac:dyDescent="0.3">
      <c r="J2999" s="26">
        <v>44056</v>
      </c>
      <c r="K2999" s="26">
        <v>44041</v>
      </c>
      <c r="L2999" s="25">
        <v>0</v>
      </c>
      <c r="M2999" s="32"/>
      <c r="N2999" s="33"/>
      <c r="O2999" s="31"/>
      <c r="P2999" s="26"/>
      <c r="Q2999" s="26"/>
      <c r="R2999" s="25"/>
      <c r="S2999" s="51"/>
      <c r="T2999" s="53"/>
      <c r="V2999" s="51"/>
      <c r="W2999" s="53"/>
      <c r="Y2999" s="16"/>
      <c r="Z2999" s="16"/>
      <c r="AA2999" s="83"/>
      <c r="AB2999" s="16"/>
      <c r="AC2999" s="16"/>
      <c r="AE2999" s="16"/>
      <c r="AF2999" s="16"/>
    </row>
    <row r="3000" spans="10:32" x14ac:dyDescent="0.3">
      <c r="J3000" s="26">
        <v>44056</v>
      </c>
      <c r="K3000" s="26">
        <v>44042</v>
      </c>
      <c r="L3000" s="25">
        <v>0</v>
      </c>
      <c r="M3000" s="32"/>
      <c r="N3000" s="33"/>
      <c r="O3000" s="31"/>
      <c r="P3000" s="26"/>
      <c r="Q3000" s="26"/>
      <c r="R3000" s="25"/>
      <c r="S3000" s="51"/>
      <c r="T3000" s="53"/>
      <c r="V3000" s="51"/>
      <c r="W3000" s="53"/>
      <c r="Y3000" s="16"/>
      <c r="Z3000" s="16"/>
      <c r="AB3000" s="16"/>
      <c r="AC3000" s="16"/>
      <c r="AE3000" s="16"/>
      <c r="AF3000" s="16"/>
    </row>
    <row r="3001" spans="10:32" x14ac:dyDescent="0.3">
      <c r="J3001" s="26">
        <v>44056</v>
      </c>
      <c r="K3001" s="26">
        <v>44043</v>
      </c>
      <c r="L3001" s="25">
        <v>0</v>
      </c>
      <c r="M3001" s="32"/>
      <c r="N3001" s="33"/>
      <c r="O3001" s="31"/>
      <c r="P3001" s="26"/>
      <c r="Q3001" s="26"/>
      <c r="R3001" s="25"/>
      <c r="S3001" s="51"/>
      <c r="T3001" s="53"/>
      <c r="V3001" s="51"/>
      <c r="W3001" s="53"/>
      <c r="Y3001" s="16"/>
      <c r="Z3001" s="16"/>
      <c r="AB3001" s="16"/>
      <c r="AC3001" s="16"/>
      <c r="AE3001" s="16"/>
      <c r="AF3001" s="16"/>
    </row>
    <row r="3002" spans="10:32" x14ac:dyDescent="0.3">
      <c r="J3002" s="26">
        <v>44112</v>
      </c>
      <c r="K3002" s="26">
        <v>44043</v>
      </c>
      <c r="L3002" s="25">
        <v>0</v>
      </c>
      <c r="M3002" s="32"/>
      <c r="N3002" s="33"/>
      <c r="O3002" s="31"/>
      <c r="P3002" s="26"/>
      <c r="Q3002" s="26"/>
      <c r="R3002" s="25"/>
      <c r="S3002" s="51"/>
      <c r="T3002" s="53"/>
      <c r="V3002" s="51"/>
      <c r="W3002" s="53"/>
      <c r="Y3002" s="16"/>
      <c r="Z3002" s="16"/>
      <c r="AB3002" s="16"/>
      <c r="AC3002" s="16"/>
      <c r="AE3002" s="16"/>
      <c r="AF3002" s="16"/>
    </row>
    <row r="3003" spans="10:32" x14ac:dyDescent="0.3">
      <c r="J3003" s="26">
        <v>44056</v>
      </c>
      <c r="K3003" s="26">
        <v>44046</v>
      </c>
      <c r="L3003" s="25">
        <v>0</v>
      </c>
      <c r="M3003" s="32"/>
      <c r="N3003" s="33"/>
      <c r="O3003" s="31"/>
      <c r="P3003" s="26"/>
      <c r="Q3003" s="26"/>
      <c r="R3003" s="25"/>
      <c r="S3003" s="51"/>
      <c r="T3003" s="53"/>
      <c r="V3003" s="51"/>
      <c r="W3003" s="53"/>
      <c r="Y3003" s="16"/>
      <c r="Z3003" s="16"/>
      <c r="AA3003" s="83"/>
      <c r="AB3003" s="16"/>
      <c r="AC3003" s="16"/>
      <c r="AE3003" s="16"/>
      <c r="AF3003" s="16"/>
    </row>
    <row r="3004" spans="10:32" x14ac:dyDescent="0.3">
      <c r="J3004" s="26">
        <v>44112</v>
      </c>
      <c r="K3004" s="26">
        <v>44046</v>
      </c>
      <c r="L3004" s="25">
        <v>0</v>
      </c>
      <c r="M3004" s="32"/>
      <c r="N3004" s="33"/>
      <c r="O3004" s="31"/>
      <c r="P3004" s="26"/>
      <c r="Q3004" s="26"/>
      <c r="R3004" s="25"/>
      <c r="S3004" s="51"/>
      <c r="T3004" s="53"/>
      <c r="V3004" s="51"/>
      <c r="W3004" s="53"/>
      <c r="Y3004" s="16"/>
      <c r="Z3004" s="16"/>
      <c r="AB3004" s="16"/>
      <c r="AC3004" s="16"/>
      <c r="AE3004" s="16"/>
      <c r="AF3004" s="16"/>
    </row>
    <row r="3005" spans="10:32" x14ac:dyDescent="0.3">
      <c r="J3005" s="26">
        <v>44056</v>
      </c>
      <c r="K3005" s="26">
        <v>44047</v>
      </c>
      <c r="L3005" s="25">
        <v>0</v>
      </c>
      <c r="M3005" s="32"/>
      <c r="N3005" s="33"/>
      <c r="O3005" s="31"/>
      <c r="P3005" s="26"/>
      <c r="Q3005" s="26"/>
      <c r="R3005" s="25"/>
      <c r="S3005" s="51"/>
      <c r="T3005" s="53"/>
      <c r="V3005" s="51"/>
      <c r="W3005" s="53"/>
      <c r="Y3005" s="16"/>
      <c r="Z3005" s="16"/>
      <c r="AB3005" s="16"/>
      <c r="AC3005" s="16"/>
      <c r="AE3005" s="16"/>
      <c r="AF3005" s="16"/>
    </row>
    <row r="3006" spans="10:32" x14ac:dyDescent="0.3">
      <c r="J3006" s="26">
        <v>44112</v>
      </c>
      <c r="K3006" s="26">
        <v>44047</v>
      </c>
      <c r="L3006" s="25">
        <v>0</v>
      </c>
      <c r="M3006" s="32"/>
      <c r="N3006" s="33"/>
      <c r="O3006" s="31"/>
      <c r="P3006" s="26"/>
      <c r="Q3006" s="26"/>
      <c r="R3006" s="25"/>
      <c r="S3006" s="51"/>
      <c r="T3006" s="53"/>
      <c r="V3006" s="51"/>
      <c r="W3006" s="53"/>
      <c r="Y3006" s="16"/>
      <c r="Z3006" s="16"/>
      <c r="AB3006" s="16"/>
      <c r="AC3006" s="16"/>
      <c r="AE3006" s="16"/>
      <c r="AF3006" s="16"/>
    </row>
    <row r="3007" spans="10:32" x14ac:dyDescent="0.3">
      <c r="J3007" s="26">
        <v>44056</v>
      </c>
      <c r="K3007" s="26">
        <v>44048</v>
      </c>
      <c r="L3007" s="25">
        <v>0</v>
      </c>
      <c r="M3007" s="32"/>
      <c r="N3007" s="33"/>
      <c r="O3007" s="31"/>
      <c r="P3007" s="26"/>
      <c r="Q3007" s="26"/>
      <c r="R3007" s="25"/>
      <c r="S3007" s="51"/>
      <c r="T3007" s="53"/>
      <c r="V3007" s="51"/>
      <c r="W3007" s="53"/>
      <c r="Y3007" s="16"/>
      <c r="Z3007" s="16"/>
      <c r="AB3007" s="16"/>
      <c r="AC3007" s="16"/>
      <c r="AE3007" s="16"/>
      <c r="AF3007" s="16"/>
    </row>
    <row r="3008" spans="10:32" x14ac:dyDescent="0.3">
      <c r="J3008" s="26">
        <v>44112</v>
      </c>
      <c r="K3008" s="26">
        <v>44048</v>
      </c>
      <c r="L3008" s="25">
        <v>0</v>
      </c>
      <c r="M3008" s="32"/>
      <c r="N3008" s="33"/>
      <c r="O3008" s="31"/>
      <c r="P3008" s="26"/>
      <c r="Q3008" s="26"/>
      <c r="R3008" s="25"/>
      <c r="S3008" s="51"/>
      <c r="T3008" s="53"/>
      <c r="V3008" s="51"/>
      <c r="W3008" s="53"/>
      <c r="Y3008" s="16"/>
      <c r="Z3008" s="16"/>
      <c r="AB3008" s="16"/>
      <c r="AC3008" s="16"/>
      <c r="AE3008" s="16"/>
      <c r="AF3008" s="16"/>
    </row>
    <row r="3009" spans="10:32" x14ac:dyDescent="0.3">
      <c r="J3009" s="26">
        <v>44056</v>
      </c>
      <c r="K3009" s="26">
        <v>44049</v>
      </c>
      <c r="L3009" s="25">
        <v>0</v>
      </c>
      <c r="M3009" s="32"/>
      <c r="N3009" s="33"/>
      <c r="O3009" s="31"/>
      <c r="P3009" s="26"/>
      <c r="Q3009" s="26"/>
      <c r="R3009" s="25"/>
      <c r="S3009" s="51"/>
      <c r="T3009" s="53"/>
      <c r="V3009" s="51"/>
      <c r="W3009" s="53"/>
      <c r="Y3009" s="16"/>
      <c r="Z3009" s="16"/>
      <c r="AB3009" s="16"/>
      <c r="AC3009" s="16"/>
      <c r="AE3009" s="16"/>
      <c r="AF3009" s="16"/>
    </row>
    <row r="3010" spans="10:32" x14ac:dyDescent="0.3">
      <c r="J3010" s="26">
        <v>44112</v>
      </c>
      <c r="K3010" s="26">
        <v>44049</v>
      </c>
      <c r="L3010" s="25">
        <v>0</v>
      </c>
      <c r="M3010" s="32"/>
      <c r="N3010" s="33"/>
      <c r="O3010" s="31"/>
      <c r="P3010" s="26"/>
      <c r="Q3010" s="26"/>
      <c r="R3010" s="25"/>
      <c r="S3010" s="51"/>
      <c r="T3010" s="53"/>
      <c r="V3010" s="51"/>
      <c r="W3010" s="53"/>
      <c r="X3010" s="54"/>
      <c r="Y3010" s="16"/>
      <c r="Z3010" s="16"/>
      <c r="AB3010" s="16"/>
      <c r="AC3010" s="16"/>
      <c r="AE3010" s="16"/>
      <c r="AF3010" s="16"/>
    </row>
    <row r="3011" spans="10:32" x14ac:dyDescent="0.3">
      <c r="J3011" s="26">
        <v>44056</v>
      </c>
      <c r="K3011" s="26">
        <v>44050</v>
      </c>
      <c r="L3011" s="25">
        <v>0</v>
      </c>
      <c r="M3011" s="32"/>
      <c r="N3011" s="33"/>
      <c r="O3011" s="31"/>
      <c r="P3011" s="26"/>
      <c r="Q3011" s="26"/>
      <c r="R3011" s="25"/>
      <c r="S3011" s="51"/>
      <c r="T3011" s="53"/>
      <c r="V3011" s="51"/>
      <c r="W3011" s="53"/>
      <c r="Y3011" s="16"/>
      <c r="Z3011" s="16"/>
      <c r="AB3011" s="16"/>
      <c r="AC3011" s="16"/>
      <c r="AE3011" s="16"/>
      <c r="AF3011" s="16"/>
    </row>
    <row r="3012" spans="10:32" x14ac:dyDescent="0.3">
      <c r="J3012" s="26">
        <v>44112</v>
      </c>
      <c r="K3012" s="26">
        <v>44050</v>
      </c>
      <c r="L3012" s="25">
        <v>0</v>
      </c>
      <c r="M3012" s="32"/>
      <c r="N3012" s="33"/>
      <c r="O3012" s="31"/>
      <c r="P3012" s="26"/>
      <c r="Q3012" s="26"/>
      <c r="R3012" s="25"/>
      <c r="S3012" s="51"/>
      <c r="T3012" s="53"/>
      <c r="V3012" s="51"/>
      <c r="W3012" s="53"/>
      <c r="Y3012" s="16"/>
      <c r="Z3012" s="16"/>
      <c r="AB3012" s="16"/>
      <c r="AC3012" s="16"/>
      <c r="AE3012" s="16"/>
      <c r="AF3012" s="16"/>
    </row>
    <row r="3013" spans="10:32" x14ac:dyDescent="0.3">
      <c r="J3013" s="26">
        <v>44056</v>
      </c>
      <c r="K3013" s="26">
        <v>44053</v>
      </c>
      <c r="L3013" s="25">
        <v>0</v>
      </c>
      <c r="M3013" s="32"/>
      <c r="N3013" s="33"/>
      <c r="O3013" s="31"/>
      <c r="P3013" s="26"/>
      <c r="Q3013" s="26"/>
      <c r="R3013" s="25"/>
      <c r="S3013" s="51"/>
      <c r="T3013" s="53"/>
      <c r="V3013" s="51"/>
      <c r="W3013" s="53"/>
      <c r="Y3013" s="16"/>
      <c r="Z3013" s="16"/>
      <c r="AB3013" s="16"/>
      <c r="AC3013" s="16"/>
      <c r="AE3013" s="16"/>
      <c r="AF3013" s="16"/>
    </row>
    <row r="3014" spans="10:32" x14ac:dyDescent="0.3">
      <c r="J3014" s="26">
        <v>44112</v>
      </c>
      <c r="K3014" s="26">
        <v>44053</v>
      </c>
      <c r="L3014" s="25">
        <v>0</v>
      </c>
      <c r="M3014" s="32"/>
      <c r="N3014" s="33"/>
      <c r="O3014" s="31"/>
      <c r="P3014" s="26"/>
      <c r="Q3014" s="26"/>
      <c r="R3014" s="25"/>
      <c r="S3014" s="51"/>
      <c r="T3014" s="53"/>
      <c r="V3014" s="51"/>
      <c r="W3014" s="53"/>
      <c r="Y3014" s="16"/>
      <c r="Z3014" s="16"/>
      <c r="AB3014" s="16"/>
      <c r="AC3014" s="16"/>
      <c r="AE3014" s="16"/>
      <c r="AF3014" s="16"/>
    </row>
    <row r="3015" spans="10:32" x14ac:dyDescent="0.3">
      <c r="J3015" s="26">
        <v>44056</v>
      </c>
      <c r="K3015" s="26">
        <v>44054</v>
      </c>
      <c r="L3015" s="25">
        <v>0</v>
      </c>
      <c r="M3015" s="32"/>
      <c r="N3015" s="33"/>
      <c r="O3015" s="31"/>
      <c r="P3015" s="26"/>
      <c r="Q3015" s="26"/>
      <c r="R3015" s="25"/>
      <c r="S3015" s="51"/>
      <c r="T3015" s="53"/>
      <c r="V3015" s="51"/>
      <c r="W3015" s="53"/>
      <c r="Y3015" s="16"/>
      <c r="Z3015" s="16"/>
      <c r="AB3015" s="16"/>
      <c r="AC3015" s="16"/>
      <c r="AE3015" s="16"/>
      <c r="AF3015" s="16"/>
    </row>
    <row r="3016" spans="10:32" x14ac:dyDescent="0.3">
      <c r="J3016" s="26">
        <v>44112</v>
      </c>
      <c r="K3016" s="26">
        <v>44054</v>
      </c>
      <c r="L3016" s="25">
        <v>0</v>
      </c>
      <c r="M3016" s="32"/>
      <c r="N3016" s="33"/>
      <c r="O3016" s="31"/>
      <c r="P3016" s="26"/>
      <c r="Q3016" s="26"/>
      <c r="R3016" s="25"/>
      <c r="S3016" s="51"/>
      <c r="T3016" s="53"/>
      <c r="V3016" s="51"/>
      <c r="W3016" s="53"/>
      <c r="Y3016" s="16"/>
      <c r="Z3016" s="16"/>
      <c r="AB3016" s="16"/>
      <c r="AC3016" s="16"/>
      <c r="AE3016" s="16"/>
      <c r="AF3016" s="16"/>
    </row>
    <row r="3017" spans="10:32" x14ac:dyDescent="0.3">
      <c r="J3017" s="26">
        <v>44056</v>
      </c>
      <c r="K3017" s="26">
        <v>44055</v>
      </c>
      <c r="L3017" s="25">
        <v>0</v>
      </c>
      <c r="M3017" s="32"/>
      <c r="N3017" s="33"/>
      <c r="O3017" s="31"/>
      <c r="P3017" s="26"/>
      <c r="Q3017" s="26"/>
      <c r="R3017" s="25"/>
      <c r="S3017" s="51"/>
      <c r="T3017" s="53"/>
      <c r="V3017" s="51"/>
      <c r="W3017" s="53"/>
      <c r="Y3017" s="16"/>
      <c r="Z3017" s="16"/>
      <c r="AB3017" s="16"/>
      <c r="AC3017" s="16"/>
      <c r="AE3017" s="16"/>
      <c r="AF3017" s="16"/>
    </row>
    <row r="3018" spans="10:32" x14ac:dyDescent="0.3">
      <c r="J3018" s="26">
        <v>44112</v>
      </c>
      <c r="K3018" s="26">
        <v>44055</v>
      </c>
      <c r="L3018" s="25">
        <v>0</v>
      </c>
      <c r="M3018" s="32"/>
      <c r="N3018" s="33"/>
      <c r="O3018" s="31"/>
      <c r="P3018" s="26"/>
      <c r="Q3018" s="26"/>
      <c r="R3018" s="25"/>
      <c r="S3018" s="51"/>
      <c r="T3018" s="53"/>
      <c r="V3018" s="51"/>
      <c r="W3018" s="53"/>
      <c r="Y3018" s="16"/>
      <c r="Z3018" s="16"/>
      <c r="AB3018" s="16"/>
      <c r="AC3018" s="16"/>
      <c r="AE3018" s="16"/>
      <c r="AF3018" s="16"/>
    </row>
    <row r="3019" spans="10:32" x14ac:dyDescent="0.3">
      <c r="J3019" s="26">
        <v>44056</v>
      </c>
      <c r="K3019" s="26">
        <v>44056</v>
      </c>
      <c r="L3019" s="25">
        <v>0</v>
      </c>
      <c r="M3019" s="32"/>
      <c r="N3019" s="33"/>
      <c r="O3019" s="31"/>
      <c r="P3019" s="26"/>
      <c r="Q3019" s="26"/>
      <c r="R3019" s="25"/>
      <c r="S3019" s="51"/>
      <c r="T3019" s="53"/>
      <c r="V3019" s="51"/>
      <c r="W3019" s="53"/>
      <c r="Y3019" s="16"/>
      <c r="Z3019" s="16"/>
      <c r="AB3019" s="16"/>
      <c r="AC3019" s="16"/>
      <c r="AE3019" s="16"/>
      <c r="AF3019" s="16"/>
    </row>
    <row r="3020" spans="10:32" x14ac:dyDescent="0.3">
      <c r="J3020" s="26">
        <v>44112</v>
      </c>
      <c r="K3020" s="26">
        <v>44056</v>
      </c>
      <c r="L3020" s="25">
        <v>0</v>
      </c>
      <c r="M3020" s="32"/>
      <c r="N3020" s="33"/>
      <c r="O3020" s="31"/>
      <c r="P3020" s="26"/>
      <c r="Q3020" s="26"/>
      <c r="R3020" s="25"/>
      <c r="S3020" s="51"/>
      <c r="T3020" s="53"/>
      <c r="V3020" s="51"/>
      <c r="W3020" s="53"/>
      <c r="Y3020" s="16"/>
      <c r="Z3020" s="16"/>
      <c r="AB3020" s="16"/>
      <c r="AC3020" s="16"/>
      <c r="AE3020" s="16"/>
      <c r="AF3020" s="16"/>
    </row>
    <row r="3021" spans="10:32" x14ac:dyDescent="0.3">
      <c r="J3021" s="26">
        <v>44112</v>
      </c>
      <c r="K3021" s="26">
        <v>44057</v>
      </c>
      <c r="L3021" s="25">
        <v>0</v>
      </c>
      <c r="M3021" s="32"/>
      <c r="N3021" s="33"/>
      <c r="O3021" s="31"/>
      <c r="P3021" s="26"/>
      <c r="Q3021" s="26"/>
      <c r="R3021" s="25"/>
      <c r="S3021" s="51"/>
      <c r="T3021" s="53"/>
      <c r="V3021" s="51"/>
      <c r="W3021" s="53"/>
      <c r="Y3021" s="16"/>
      <c r="Z3021" s="16"/>
      <c r="AB3021" s="16"/>
      <c r="AC3021" s="16"/>
      <c r="AE3021" s="16"/>
      <c r="AF3021" s="16"/>
    </row>
    <row r="3022" spans="10:32" x14ac:dyDescent="0.3">
      <c r="J3022" s="26">
        <v>44084</v>
      </c>
      <c r="K3022" s="26">
        <v>44061</v>
      </c>
      <c r="L3022" s="25">
        <v>0</v>
      </c>
      <c r="M3022" s="32"/>
      <c r="N3022" s="33"/>
      <c r="O3022" s="31"/>
      <c r="P3022" s="26"/>
      <c r="Q3022" s="26"/>
      <c r="R3022" s="25"/>
      <c r="S3022" s="51"/>
      <c r="T3022" s="53"/>
      <c r="V3022" s="51"/>
      <c r="W3022" s="53"/>
      <c r="Y3022" s="16"/>
      <c r="Z3022" s="16"/>
      <c r="AB3022" s="16"/>
      <c r="AC3022" s="16"/>
      <c r="AE3022" s="16"/>
      <c r="AF3022" s="16"/>
    </row>
    <row r="3023" spans="10:32" x14ac:dyDescent="0.3">
      <c r="J3023" s="26">
        <v>44112</v>
      </c>
      <c r="K3023" s="26">
        <v>44061</v>
      </c>
      <c r="L3023" s="25">
        <v>0</v>
      </c>
      <c r="M3023" s="32"/>
      <c r="N3023" s="33"/>
      <c r="O3023" s="31"/>
      <c r="P3023" s="26"/>
      <c r="Q3023" s="26"/>
      <c r="R3023" s="25"/>
      <c r="S3023" s="51"/>
      <c r="T3023" s="53"/>
      <c r="V3023" s="51"/>
      <c r="W3023" s="53"/>
      <c r="Y3023" s="16"/>
      <c r="Z3023" s="16"/>
      <c r="AB3023" s="16"/>
      <c r="AC3023" s="16"/>
      <c r="AE3023" s="16"/>
      <c r="AF3023" s="16"/>
    </row>
    <row r="3024" spans="10:32" x14ac:dyDescent="0.3">
      <c r="J3024" s="26">
        <v>44084</v>
      </c>
      <c r="K3024" s="26">
        <v>44062</v>
      </c>
      <c r="L3024" s="25">
        <v>-0.42999999999999899</v>
      </c>
      <c r="M3024" s="32"/>
      <c r="N3024" s="33"/>
      <c r="O3024" s="31"/>
      <c r="P3024" s="26"/>
      <c r="Q3024" s="26"/>
      <c r="R3024" s="25"/>
      <c r="S3024" s="51"/>
      <c r="T3024" s="53"/>
      <c r="V3024" s="51"/>
      <c r="W3024" s="53"/>
      <c r="Y3024" s="16"/>
      <c r="Z3024" s="16"/>
      <c r="AB3024" s="16"/>
      <c r="AC3024" s="16"/>
      <c r="AE3024" s="16"/>
      <c r="AF3024" s="16"/>
    </row>
    <row r="3025" spans="10:32" x14ac:dyDescent="0.3">
      <c r="J3025" s="26">
        <v>44112</v>
      </c>
      <c r="K3025" s="26">
        <v>44062</v>
      </c>
      <c r="L3025" s="25">
        <v>0</v>
      </c>
      <c r="M3025" s="32"/>
      <c r="N3025" s="33"/>
      <c r="O3025" s="31"/>
      <c r="P3025" s="26"/>
      <c r="Q3025" s="26"/>
      <c r="R3025" s="25"/>
      <c r="S3025" s="51"/>
      <c r="T3025" s="53"/>
      <c r="V3025" s="51"/>
      <c r="W3025" s="53"/>
      <c r="Y3025" s="16"/>
      <c r="Z3025" s="16"/>
      <c r="AB3025" s="16"/>
      <c r="AC3025" s="16"/>
      <c r="AE3025" s="16"/>
      <c r="AF3025" s="16"/>
    </row>
    <row r="3026" spans="10:32" x14ac:dyDescent="0.3">
      <c r="J3026" s="26">
        <v>44084</v>
      </c>
      <c r="K3026" s="26">
        <v>44063</v>
      </c>
      <c r="L3026" s="25">
        <v>6.85</v>
      </c>
      <c r="M3026" s="32"/>
      <c r="N3026" s="33"/>
      <c r="O3026" s="31"/>
      <c r="P3026" s="26"/>
      <c r="Q3026" s="26"/>
      <c r="R3026" s="25"/>
      <c r="S3026" s="51"/>
      <c r="T3026" s="53"/>
      <c r="V3026" s="51"/>
      <c r="W3026" s="53"/>
      <c r="Y3026" s="16"/>
      <c r="Z3026" s="16"/>
      <c r="AB3026" s="16"/>
      <c r="AC3026" s="16"/>
      <c r="AE3026" s="16"/>
      <c r="AF3026" s="16"/>
    </row>
    <row r="3027" spans="10:32" x14ac:dyDescent="0.3">
      <c r="J3027" s="26">
        <v>44112</v>
      </c>
      <c r="K3027" s="26">
        <v>44063</v>
      </c>
      <c r="L3027" s="25">
        <v>0</v>
      </c>
      <c r="M3027" s="32"/>
      <c r="N3027" s="33"/>
      <c r="O3027" s="31"/>
      <c r="P3027" s="26"/>
      <c r="Q3027" s="26"/>
      <c r="R3027" s="25"/>
      <c r="S3027" s="51"/>
      <c r="T3027" s="53"/>
      <c r="V3027" s="51"/>
      <c r="W3027" s="53"/>
      <c r="Y3027" s="16"/>
      <c r="Z3027" s="16"/>
      <c r="AB3027" s="16"/>
      <c r="AC3027" s="16"/>
      <c r="AE3027" s="16"/>
      <c r="AF3027" s="16"/>
    </row>
    <row r="3028" spans="10:32" x14ac:dyDescent="0.3">
      <c r="J3028" s="26">
        <v>44084</v>
      </c>
      <c r="K3028" s="26">
        <v>44064</v>
      </c>
      <c r="L3028" s="25">
        <v>-3.56</v>
      </c>
      <c r="M3028" s="32"/>
      <c r="N3028" s="33"/>
      <c r="O3028" s="31"/>
      <c r="P3028" s="26"/>
      <c r="Q3028" s="26"/>
      <c r="R3028" s="25"/>
      <c r="S3028" s="51"/>
      <c r="T3028" s="53"/>
      <c r="V3028" s="51"/>
      <c r="W3028" s="53"/>
      <c r="Y3028" s="16"/>
      <c r="Z3028" s="16"/>
      <c r="AB3028" s="16"/>
      <c r="AC3028" s="16"/>
      <c r="AE3028" s="16"/>
      <c r="AF3028" s="16"/>
    </row>
    <row r="3029" spans="10:32" x14ac:dyDescent="0.3">
      <c r="J3029" s="26">
        <v>44112</v>
      </c>
      <c r="K3029" s="26">
        <v>44064</v>
      </c>
      <c r="L3029" s="25">
        <v>0</v>
      </c>
      <c r="M3029" s="32"/>
      <c r="N3029" s="33"/>
      <c r="O3029" s="31"/>
      <c r="P3029" s="26"/>
      <c r="Q3029" s="26"/>
      <c r="R3029" s="25"/>
      <c r="S3029" s="51"/>
      <c r="T3029" s="53"/>
      <c r="V3029" s="51"/>
      <c r="W3029" s="53"/>
      <c r="Y3029" s="16"/>
      <c r="Z3029" s="16"/>
      <c r="AB3029" s="16"/>
      <c r="AC3029" s="16"/>
      <c r="AE3029" s="16"/>
      <c r="AF3029" s="16"/>
    </row>
    <row r="3030" spans="10:32" x14ac:dyDescent="0.3">
      <c r="J3030" s="26">
        <v>44084</v>
      </c>
      <c r="K3030" s="26">
        <v>44067</v>
      </c>
      <c r="L3030" s="25">
        <v>-2.23</v>
      </c>
      <c r="M3030" s="32"/>
      <c r="N3030" s="33"/>
      <c r="O3030" s="31"/>
      <c r="P3030" s="26"/>
      <c r="Q3030" s="26"/>
      <c r="R3030" s="25"/>
      <c r="S3030" s="51"/>
      <c r="T3030" s="53"/>
      <c r="V3030" s="51"/>
      <c r="W3030" s="53"/>
      <c r="Y3030" s="16"/>
      <c r="Z3030" s="16"/>
      <c r="AB3030" s="16"/>
      <c r="AC3030" s="16"/>
      <c r="AE3030" s="16"/>
      <c r="AF3030" s="16"/>
    </row>
    <row r="3031" spans="10:32" x14ac:dyDescent="0.3">
      <c r="J3031" s="26">
        <v>44112</v>
      </c>
      <c r="K3031" s="26">
        <v>44067</v>
      </c>
      <c r="L3031" s="25">
        <v>0</v>
      </c>
      <c r="M3031" s="32"/>
      <c r="N3031" s="33"/>
      <c r="O3031" s="31"/>
      <c r="P3031" s="26"/>
      <c r="Q3031" s="26"/>
      <c r="R3031" s="25"/>
      <c r="S3031" s="51"/>
      <c r="T3031" s="53"/>
      <c r="V3031" s="51"/>
      <c r="W3031" s="53"/>
      <c r="Y3031" s="16"/>
      <c r="Z3031" s="16"/>
      <c r="AB3031" s="16"/>
      <c r="AC3031" s="16"/>
      <c r="AE3031" s="16"/>
      <c r="AF3031" s="16"/>
    </row>
    <row r="3032" spans="10:32" x14ac:dyDescent="0.3">
      <c r="J3032" s="26">
        <v>44084</v>
      </c>
      <c r="K3032" s="26">
        <v>44068</v>
      </c>
      <c r="L3032" s="25">
        <v>-1.96</v>
      </c>
      <c r="M3032" s="32"/>
      <c r="N3032" s="33"/>
      <c r="O3032" s="31"/>
      <c r="P3032" s="26"/>
      <c r="Q3032" s="26"/>
      <c r="R3032" s="25"/>
      <c r="S3032" s="51"/>
      <c r="T3032" s="53"/>
      <c r="V3032" s="51"/>
      <c r="W3032" s="53"/>
      <c r="Y3032" s="16"/>
      <c r="Z3032" s="16"/>
      <c r="AB3032" s="16"/>
      <c r="AC3032" s="16"/>
      <c r="AE3032" s="16"/>
      <c r="AF3032" s="16"/>
    </row>
    <row r="3033" spans="10:32" x14ac:dyDescent="0.3">
      <c r="J3033" s="26">
        <v>44112</v>
      </c>
      <c r="K3033" s="26">
        <v>44068</v>
      </c>
      <c r="L3033" s="25">
        <v>0</v>
      </c>
      <c r="M3033" s="32"/>
      <c r="N3033" s="33"/>
      <c r="O3033" s="31"/>
      <c r="P3033" s="26"/>
      <c r="Q3033" s="26"/>
      <c r="R3033" s="25"/>
      <c r="S3033" s="51"/>
      <c r="T3033" s="53"/>
      <c r="V3033" s="51"/>
      <c r="W3033" s="53"/>
      <c r="Y3033" s="16"/>
      <c r="Z3033" s="16"/>
      <c r="AB3033" s="16"/>
      <c r="AC3033" s="16"/>
      <c r="AE3033" s="16"/>
      <c r="AF3033" s="16"/>
    </row>
    <row r="3034" spans="10:32" x14ac:dyDescent="0.3">
      <c r="J3034" s="26">
        <v>44084</v>
      </c>
      <c r="K3034" s="26">
        <v>44069</v>
      </c>
      <c r="L3034" s="25">
        <v>0.18</v>
      </c>
      <c r="M3034" s="32"/>
      <c r="N3034" s="33"/>
      <c r="O3034" s="31"/>
      <c r="P3034" s="26"/>
      <c r="Q3034" s="26"/>
      <c r="R3034" s="25"/>
      <c r="S3034" s="51"/>
      <c r="T3034" s="53"/>
      <c r="V3034" s="51"/>
      <c r="W3034" s="53"/>
      <c r="Y3034" s="16"/>
      <c r="Z3034" s="16"/>
      <c r="AB3034" s="16"/>
      <c r="AC3034" s="16"/>
      <c r="AE3034" s="16"/>
      <c r="AF3034" s="16"/>
    </row>
    <row r="3035" spans="10:32" x14ac:dyDescent="0.3">
      <c r="J3035" s="26">
        <v>44112</v>
      </c>
      <c r="K3035" s="26">
        <v>44069</v>
      </c>
      <c r="L3035" s="25">
        <v>0</v>
      </c>
      <c r="M3035" s="32"/>
      <c r="N3035" s="33"/>
      <c r="O3035" s="31"/>
      <c r="P3035" s="26"/>
      <c r="Q3035" s="26"/>
      <c r="R3035" s="25"/>
      <c r="S3035" s="51"/>
      <c r="T3035" s="53"/>
      <c r="V3035" s="51"/>
      <c r="W3035" s="53"/>
      <c r="Y3035" s="16"/>
      <c r="Z3035" s="16"/>
      <c r="AB3035" s="16"/>
      <c r="AC3035" s="16"/>
      <c r="AE3035" s="16"/>
      <c r="AF3035" s="16"/>
    </row>
    <row r="3036" spans="10:32" x14ac:dyDescent="0.3">
      <c r="J3036" s="26">
        <v>44084</v>
      </c>
      <c r="K3036" s="26">
        <v>44070</v>
      </c>
      <c r="L3036" s="25">
        <v>1.3999999999999899</v>
      </c>
      <c r="M3036" s="32"/>
      <c r="N3036" s="33"/>
      <c r="O3036" s="31"/>
      <c r="P3036" s="26"/>
      <c r="Q3036" s="26"/>
      <c r="R3036" s="25"/>
      <c r="S3036" s="51"/>
      <c r="T3036" s="53"/>
      <c r="V3036" s="51"/>
      <c r="W3036" s="53"/>
      <c r="Y3036" s="16"/>
      <c r="Z3036" s="16"/>
      <c r="AB3036" s="16"/>
      <c r="AC3036" s="16"/>
      <c r="AE3036" s="16"/>
      <c r="AF3036" s="16"/>
    </row>
    <row r="3037" spans="10:32" x14ac:dyDescent="0.3">
      <c r="J3037" s="26">
        <v>44112</v>
      </c>
      <c r="K3037" s="26">
        <v>44070</v>
      </c>
      <c r="L3037" s="25">
        <v>0</v>
      </c>
      <c r="M3037" s="32"/>
      <c r="N3037" s="33"/>
      <c r="O3037" s="31"/>
      <c r="P3037" s="26"/>
      <c r="Q3037" s="26"/>
      <c r="R3037" s="25"/>
      <c r="S3037" s="51"/>
      <c r="T3037" s="53"/>
      <c r="V3037" s="51"/>
      <c r="W3037" s="53"/>
      <c r="Y3037" s="16"/>
      <c r="Z3037" s="16"/>
      <c r="AB3037" s="16"/>
      <c r="AC3037" s="16"/>
      <c r="AE3037" s="16"/>
      <c r="AF3037" s="16"/>
    </row>
    <row r="3038" spans="10:32" x14ac:dyDescent="0.3">
      <c r="J3038" s="26">
        <v>44084</v>
      </c>
      <c r="K3038" s="26">
        <v>44071</v>
      </c>
      <c r="L3038" s="25">
        <v>-1.3499999999999901</v>
      </c>
      <c r="M3038" s="32"/>
      <c r="N3038" s="33"/>
      <c r="O3038" s="31"/>
      <c r="P3038" s="26"/>
      <c r="Q3038" s="26"/>
      <c r="R3038" s="25"/>
      <c r="S3038" s="51"/>
      <c r="T3038" s="53"/>
      <c r="V3038" s="51"/>
      <c r="W3038" s="53"/>
      <c r="Y3038" s="16"/>
      <c r="Z3038" s="16"/>
      <c r="AB3038" s="16"/>
      <c r="AC3038" s="16"/>
      <c r="AE3038" s="16"/>
      <c r="AF3038" s="16"/>
    </row>
    <row r="3039" spans="10:32" x14ac:dyDescent="0.3">
      <c r="J3039" s="26">
        <v>44112</v>
      </c>
      <c r="K3039" s="26">
        <v>44071</v>
      </c>
      <c r="L3039" s="25">
        <v>0</v>
      </c>
      <c r="M3039" s="32"/>
      <c r="N3039" s="33"/>
      <c r="O3039" s="31"/>
      <c r="P3039" s="26"/>
      <c r="Q3039" s="26"/>
      <c r="R3039" s="25"/>
      <c r="S3039" s="51"/>
      <c r="T3039" s="53"/>
      <c r="V3039" s="51"/>
      <c r="W3039" s="53"/>
      <c r="Y3039" s="16"/>
      <c r="Z3039" s="16"/>
      <c r="AB3039" s="16"/>
      <c r="AC3039" s="16"/>
      <c r="AE3039" s="16"/>
      <c r="AF3039" s="16"/>
    </row>
    <row r="3040" spans="10:32" x14ac:dyDescent="0.3">
      <c r="J3040" s="26">
        <v>44084</v>
      </c>
      <c r="K3040" s="26">
        <v>44074</v>
      </c>
      <c r="L3040" s="25">
        <v>2.5999999999999899</v>
      </c>
      <c r="M3040" s="32"/>
      <c r="N3040" s="33"/>
      <c r="O3040" s="31"/>
      <c r="P3040" s="26"/>
      <c r="Q3040" s="26"/>
      <c r="R3040" s="25"/>
      <c r="S3040" s="51"/>
      <c r="T3040" s="53"/>
      <c r="V3040" s="51"/>
      <c r="W3040" s="53"/>
      <c r="Y3040" s="16"/>
      <c r="Z3040" s="16"/>
      <c r="AB3040" s="16"/>
      <c r="AC3040" s="16"/>
      <c r="AE3040" s="16"/>
      <c r="AF3040" s="16"/>
    </row>
    <row r="3041" spans="10:32" x14ac:dyDescent="0.3">
      <c r="J3041" s="26">
        <v>44112</v>
      </c>
      <c r="K3041" s="26">
        <v>44074</v>
      </c>
      <c r="L3041" s="25">
        <v>0</v>
      </c>
      <c r="M3041" s="32"/>
      <c r="N3041" s="33"/>
      <c r="O3041" s="31"/>
      <c r="P3041" s="26"/>
      <c r="Q3041" s="26"/>
      <c r="R3041" s="25"/>
      <c r="S3041" s="51"/>
      <c r="T3041" s="53"/>
      <c r="V3041" s="51"/>
      <c r="W3041" s="53"/>
      <c r="Y3041" s="16"/>
      <c r="Z3041" s="16"/>
      <c r="AB3041" s="16"/>
      <c r="AC3041" s="16"/>
      <c r="AE3041" s="16"/>
      <c r="AF3041" s="16"/>
    </row>
    <row r="3042" spans="10:32" x14ac:dyDescent="0.3">
      <c r="J3042" s="26">
        <v>44084</v>
      </c>
      <c r="K3042" s="26">
        <v>44075</v>
      </c>
      <c r="L3042" s="25">
        <v>-2.17</v>
      </c>
      <c r="M3042" s="32"/>
      <c r="N3042" s="33"/>
      <c r="O3042" s="31"/>
      <c r="P3042" s="26"/>
      <c r="Q3042" s="26"/>
      <c r="R3042" s="25"/>
      <c r="S3042" s="51"/>
      <c r="T3042" s="53"/>
      <c r="V3042" s="51"/>
      <c r="W3042" s="53"/>
      <c r="Y3042" s="16"/>
      <c r="Z3042" s="16"/>
      <c r="AB3042" s="16"/>
      <c r="AC3042" s="16"/>
      <c r="AE3042" s="16"/>
      <c r="AF3042" s="16"/>
    </row>
    <row r="3043" spans="10:32" x14ac:dyDescent="0.3">
      <c r="J3043" s="26">
        <v>44112</v>
      </c>
      <c r="K3043" s="26">
        <v>44075</v>
      </c>
      <c r="L3043" s="25">
        <v>0</v>
      </c>
      <c r="M3043" s="32"/>
      <c r="N3043" s="33"/>
      <c r="O3043" s="31"/>
      <c r="P3043" s="26"/>
      <c r="Q3043" s="26"/>
      <c r="R3043" s="25"/>
      <c r="S3043" s="51"/>
      <c r="T3043" s="53"/>
      <c r="V3043" s="51"/>
      <c r="W3043" s="53"/>
      <c r="Y3043" s="16"/>
      <c r="Z3043" s="16"/>
      <c r="AB3043" s="16"/>
      <c r="AC3043" s="16"/>
      <c r="AE3043" s="16"/>
      <c r="AF3043" s="16"/>
    </row>
    <row r="3044" spans="10:32" x14ac:dyDescent="0.3">
      <c r="J3044" s="26">
        <v>44084</v>
      </c>
      <c r="K3044" s="26">
        <v>44076</v>
      </c>
      <c r="L3044" s="25">
        <v>-1.23999999999999</v>
      </c>
      <c r="M3044" s="32"/>
      <c r="N3044" s="33"/>
      <c r="O3044" s="31"/>
      <c r="P3044" s="26"/>
      <c r="Q3044" s="26"/>
      <c r="R3044" s="25"/>
      <c r="S3044" s="51"/>
      <c r="T3044" s="53"/>
      <c r="V3044" s="51"/>
      <c r="W3044" s="53"/>
      <c r="Y3044" s="16"/>
      <c r="Z3044" s="16"/>
      <c r="AB3044" s="16"/>
      <c r="AC3044" s="16"/>
      <c r="AE3044" s="16"/>
      <c r="AF3044" s="16"/>
    </row>
    <row r="3045" spans="10:32" x14ac:dyDescent="0.3">
      <c r="J3045" s="26">
        <v>44112</v>
      </c>
      <c r="K3045" s="26">
        <v>44076</v>
      </c>
      <c r="L3045" s="25">
        <v>0</v>
      </c>
      <c r="M3045" s="32"/>
      <c r="N3045" s="33"/>
      <c r="O3045" s="31"/>
      <c r="P3045" s="26"/>
      <c r="Q3045" s="26"/>
      <c r="R3045" s="25"/>
      <c r="S3045" s="51"/>
      <c r="T3045" s="53"/>
      <c r="V3045" s="51"/>
      <c r="W3045" s="53"/>
      <c r="Y3045" s="16"/>
      <c r="Z3045" s="16"/>
      <c r="AB3045" s="16"/>
      <c r="AC3045" s="16"/>
      <c r="AE3045" s="16"/>
      <c r="AF3045" s="16"/>
    </row>
    <row r="3046" spans="10:32" x14ac:dyDescent="0.3">
      <c r="J3046" s="26">
        <v>44084</v>
      </c>
      <c r="K3046" s="26">
        <v>44077</v>
      </c>
      <c r="L3046" s="25">
        <v>-1.75</v>
      </c>
      <c r="M3046" s="32"/>
      <c r="N3046" s="33"/>
      <c r="O3046" s="31"/>
      <c r="P3046" s="26"/>
      <c r="Q3046" s="26"/>
      <c r="R3046" s="25"/>
      <c r="S3046" s="51"/>
      <c r="T3046" s="53"/>
      <c r="V3046" s="51"/>
      <c r="W3046" s="53"/>
      <c r="Y3046" s="16"/>
      <c r="Z3046" s="16"/>
      <c r="AB3046" s="16"/>
      <c r="AC3046" s="16"/>
      <c r="AE3046" s="16"/>
      <c r="AF3046" s="16"/>
    </row>
    <row r="3047" spans="10:32" x14ac:dyDescent="0.3">
      <c r="J3047" s="26">
        <v>44112</v>
      </c>
      <c r="K3047" s="26">
        <v>44077</v>
      </c>
      <c r="L3047" s="25">
        <v>0</v>
      </c>
      <c r="M3047" s="32"/>
      <c r="N3047" s="33"/>
      <c r="O3047" s="31"/>
      <c r="P3047" s="26"/>
      <c r="Q3047" s="26"/>
      <c r="R3047" s="25"/>
      <c r="S3047" s="51"/>
      <c r="T3047" s="53"/>
      <c r="V3047" s="51"/>
      <c r="W3047" s="53"/>
      <c r="Y3047" s="16"/>
      <c r="Z3047" s="16"/>
      <c r="AB3047" s="16"/>
      <c r="AC3047" s="16"/>
      <c r="AE3047" s="16"/>
      <c r="AF3047" s="16"/>
    </row>
    <row r="3048" spans="10:32" x14ac:dyDescent="0.3">
      <c r="J3048" s="26">
        <v>44112</v>
      </c>
      <c r="K3048" s="26">
        <v>44078</v>
      </c>
      <c r="L3048" s="25">
        <v>0</v>
      </c>
      <c r="M3048" s="32"/>
      <c r="N3048" s="33"/>
      <c r="O3048" s="31"/>
      <c r="P3048" s="26"/>
      <c r="Q3048" s="26"/>
      <c r="R3048" s="25"/>
      <c r="S3048" s="51"/>
      <c r="T3048" s="53"/>
      <c r="V3048" s="51"/>
      <c r="W3048" s="53"/>
      <c r="Y3048" s="16"/>
      <c r="Z3048" s="16"/>
      <c r="AB3048" s="16"/>
      <c r="AC3048" s="16"/>
      <c r="AE3048" s="16"/>
      <c r="AF3048" s="16"/>
    </row>
    <row r="3049" spans="10:32" x14ac:dyDescent="0.3">
      <c r="J3049" s="26">
        <v>44112</v>
      </c>
      <c r="K3049" s="26">
        <v>44081</v>
      </c>
      <c r="L3049" s="25">
        <v>0</v>
      </c>
      <c r="M3049" s="32"/>
      <c r="N3049" s="33"/>
      <c r="O3049" s="31"/>
      <c r="P3049" s="26"/>
      <c r="Q3049" s="26"/>
      <c r="R3049" s="25"/>
      <c r="S3049" s="51"/>
      <c r="T3049" s="53"/>
      <c r="V3049" s="51"/>
      <c r="W3049" s="53"/>
      <c r="Y3049" s="16"/>
      <c r="Z3049" s="16"/>
      <c r="AB3049" s="16"/>
      <c r="AC3049" s="16"/>
      <c r="AE3049" s="16"/>
      <c r="AF3049" s="16"/>
    </row>
    <row r="3050" spans="10:32" x14ac:dyDescent="0.3">
      <c r="J3050" s="26">
        <v>44112</v>
      </c>
      <c r="K3050" s="26">
        <v>44082</v>
      </c>
      <c r="L3050" s="25">
        <v>0</v>
      </c>
      <c r="M3050" s="32"/>
      <c r="N3050" s="33"/>
      <c r="O3050" s="31"/>
      <c r="P3050" s="26"/>
      <c r="Q3050" s="26"/>
      <c r="R3050" s="25"/>
      <c r="S3050" s="51"/>
      <c r="T3050" s="53"/>
      <c r="V3050" s="51"/>
      <c r="W3050" s="53"/>
      <c r="Y3050" s="16"/>
      <c r="Z3050" s="16"/>
      <c r="AB3050" s="16"/>
      <c r="AC3050" s="16"/>
      <c r="AE3050" s="16"/>
      <c r="AF3050" s="16"/>
    </row>
    <row r="3051" spans="10:32" x14ac:dyDescent="0.3">
      <c r="J3051" s="26">
        <v>44112</v>
      </c>
      <c r="K3051" s="26">
        <v>44083</v>
      </c>
      <c r="L3051" s="25">
        <v>0</v>
      </c>
      <c r="M3051" s="32"/>
      <c r="N3051" s="33"/>
      <c r="O3051" s="31"/>
      <c r="P3051" s="26"/>
      <c r="Q3051" s="26"/>
      <c r="R3051" s="25"/>
      <c r="S3051" s="51"/>
      <c r="T3051" s="53"/>
      <c r="V3051" s="51"/>
      <c r="W3051" s="53"/>
      <c r="Y3051" s="16"/>
      <c r="Z3051" s="16"/>
      <c r="AB3051" s="16"/>
      <c r="AC3051" s="16"/>
      <c r="AE3051" s="16"/>
      <c r="AF3051" s="16"/>
    </row>
    <row r="3052" spans="10:32" x14ac:dyDescent="0.3">
      <c r="J3052" s="26">
        <v>44112</v>
      </c>
      <c r="K3052" s="26">
        <v>44084</v>
      </c>
      <c r="L3052" s="25">
        <v>0</v>
      </c>
      <c r="M3052" s="32"/>
      <c r="N3052" s="33"/>
      <c r="O3052" s="31"/>
      <c r="P3052" s="26"/>
      <c r="Q3052" s="26"/>
      <c r="R3052" s="25"/>
      <c r="S3052" s="51"/>
      <c r="T3052" s="53"/>
      <c r="V3052" s="51"/>
      <c r="W3052" s="53"/>
      <c r="Y3052" s="16"/>
      <c r="Z3052" s="16"/>
      <c r="AB3052" s="16"/>
      <c r="AC3052" s="16"/>
      <c r="AE3052" s="16"/>
      <c r="AF3052" s="16"/>
    </row>
    <row r="3053" spans="10:32" x14ac:dyDescent="0.3">
      <c r="J3053" s="26">
        <v>44112</v>
      </c>
      <c r="K3053" s="26">
        <v>44085</v>
      </c>
      <c r="L3053" s="25">
        <v>0</v>
      </c>
      <c r="M3053" s="32"/>
      <c r="N3053" s="33"/>
      <c r="O3053" s="31"/>
      <c r="P3053" s="26"/>
      <c r="Q3053" s="26"/>
      <c r="R3053" s="25"/>
      <c r="S3053" s="51"/>
      <c r="T3053" s="53"/>
      <c r="V3053" s="51"/>
      <c r="W3053" s="53"/>
      <c r="Y3053" s="16"/>
      <c r="Z3053" s="16"/>
      <c r="AB3053" s="16"/>
      <c r="AC3053" s="16"/>
      <c r="AE3053" s="16"/>
      <c r="AF3053" s="16"/>
    </row>
    <row r="3054" spans="10:32" x14ac:dyDescent="0.3">
      <c r="J3054" s="26">
        <v>44112</v>
      </c>
      <c r="K3054" s="26">
        <v>44088</v>
      </c>
      <c r="L3054" s="25">
        <v>0</v>
      </c>
      <c r="M3054" s="32"/>
      <c r="N3054" s="33"/>
      <c r="O3054" s="31"/>
      <c r="P3054" s="26"/>
      <c r="Q3054" s="26"/>
      <c r="R3054" s="25"/>
      <c r="S3054" s="51"/>
      <c r="T3054" s="53"/>
      <c r="V3054" s="51"/>
      <c r="W3054" s="53"/>
      <c r="Y3054" s="16"/>
      <c r="Z3054" s="16"/>
      <c r="AB3054" s="16"/>
      <c r="AC3054" s="16"/>
      <c r="AE3054" s="16"/>
      <c r="AF3054" s="16"/>
    </row>
    <row r="3055" spans="10:32" x14ac:dyDescent="0.3">
      <c r="J3055" s="26">
        <v>44112</v>
      </c>
      <c r="K3055" s="26">
        <v>44089</v>
      </c>
      <c r="L3055" s="25">
        <v>0</v>
      </c>
      <c r="M3055" s="32"/>
      <c r="N3055" s="33"/>
      <c r="O3055" s="31"/>
      <c r="P3055" s="26"/>
      <c r="Q3055" s="26"/>
      <c r="R3055" s="25"/>
      <c r="S3055" s="51"/>
      <c r="T3055" s="53"/>
      <c r="V3055" s="51"/>
      <c r="W3055" s="53"/>
      <c r="Y3055" s="16"/>
      <c r="Z3055" s="16"/>
      <c r="AB3055" s="16"/>
      <c r="AC3055" s="16"/>
      <c r="AE3055" s="16"/>
      <c r="AF3055" s="16"/>
    </row>
    <row r="3056" spans="10:32" x14ac:dyDescent="0.3">
      <c r="J3056" s="26">
        <v>44112</v>
      </c>
      <c r="K3056" s="26">
        <v>44090</v>
      </c>
      <c r="L3056" s="25">
        <v>0</v>
      </c>
      <c r="M3056" s="32"/>
      <c r="N3056" s="33"/>
      <c r="O3056" s="31"/>
      <c r="P3056" s="26"/>
      <c r="Q3056" s="26"/>
      <c r="R3056" s="25"/>
      <c r="S3056" s="51"/>
      <c r="T3056" s="53"/>
      <c r="V3056" s="51"/>
      <c r="W3056" s="53"/>
      <c r="Y3056" s="16"/>
      <c r="Z3056" s="16"/>
      <c r="AB3056" s="16"/>
      <c r="AC3056" s="16"/>
      <c r="AE3056" s="16"/>
      <c r="AF3056" s="16"/>
    </row>
    <row r="3057" spans="10:32" x14ac:dyDescent="0.3">
      <c r="J3057" s="26">
        <v>44112</v>
      </c>
      <c r="K3057" s="26">
        <v>44091</v>
      </c>
      <c r="L3057" s="25">
        <v>0</v>
      </c>
      <c r="M3057" s="32"/>
      <c r="N3057" s="33"/>
      <c r="O3057" s="31"/>
      <c r="P3057" s="26"/>
      <c r="Q3057" s="26"/>
      <c r="R3057" s="25"/>
      <c r="S3057" s="51"/>
      <c r="T3057" s="53"/>
      <c r="V3057" s="51"/>
      <c r="W3057" s="53"/>
      <c r="Y3057" s="16"/>
      <c r="Z3057" s="16"/>
      <c r="AB3057" s="16"/>
      <c r="AC3057" s="16"/>
      <c r="AE3057" s="16"/>
      <c r="AF3057" s="16"/>
    </row>
    <row r="3058" spans="10:32" x14ac:dyDescent="0.3">
      <c r="J3058" s="26">
        <v>44112</v>
      </c>
      <c r="K3058" s="26">
        <v>44092</v>
      </c>
      <c r="L3058" s="25">
        <v>0</v>
      </c>
      <c r="M3058" s="32"/>
      <c r="N3058" s="33"/>
      <c r="O3058" s="31"/>
      <c r="P3058" s="26"/>
      <c r="Q3058" s="26"/>
      <c r="R3058" s="25"/>
      <c r="S3058" s="51"/>
      <c r="T3058" s="53"/>
      <c r="V3058" s="51"/>
      <c r="W3058" s="53"/>
      <c r="Y3058" s="16"/>
      <c r="Z3058" s="16"/>
      <c r="AB3058" s="16"/>
      <c r="AC3058" s="16"/>
      <c r="AE3058" s="16"/>
      <c r="AF3058" s="16"/>
    </row>
    <row r="3059" spans="10:32" x14ac:dyDescent="0.3">
      <c r="J3059" s="26">
        <v>44112</v>
      </c>
      <c r="K3059" s="26">
        <v>44095</v>
      </c>
      <c r="L3059" s="25">
        <v>0</v>
      </c>
      <c r="M3059" s="32"/>
      <c r="N3059" s="33"/>
      <c r="O3059" s="31"/>
      <c r="P3059" s="26"/>
      <c r="Q3059" s="26"/>
      <c r="R3059" s="25"/>
      <c r="S3059" s="51"/>
      <c r="T3059" s="53"/>
      <c r="V3059" s="51"/>
      <c r="W3059" s="53"/>
      <c r="Y3059" s="16"/>
      <c r="Z3059" s="16"/>
      <c r="AB3059" s="16"/>
      <c r="AC3059" s="16"/>
      <c r="AE3059" s="16"/>
      <c r="AF3059" s="16"/>
    </row>
    <row r="3060" spans="10:32" x14ac:dyDescent="0.3">
      <c r="J3060" s="26">
        <v>44112</v>
      </c>
      <c r="K3060" s="26">
        <v>44096</v>
      </c>
      <c r="L3060" s="25">
        <v>0</v>
      </c>
      <c r="M3060" s="32"/>
      <c r="N3060" s="33"/>
      <c r="O3060" s="31"/>
      <c r="P3060" s="26"/>
      <c r="Q3060" s="26"/>
      <c r="R3060" s="25"/>
      <c r="S3060" s="51"/>
      <c r="T3060" s="53"/>
      <c r="V3060" s="51"/>
      <c r="W3060" s="53"/>
      <c r="Y3060" s="16"/>
      <c r="Z3060" s="16"/>
      <c r="AB3060" s="16"/>
      <c r="AC3060" s="16"/>
      <c r="AE3060" s="16"/>
      <c r="AF3060" s="16"/>
    </row>
    <row r="3061" spans="10:32" x14ac:dyDescent="0.3">
      <c r="J3061" s="26">
        <v>44112</v>
      </c>
      <c r="K3061" s="26">
        <v>44097</v>
      </c>
      <c r="L3061" s="25">
        <v>0</v>
      </c>
      <c r="M3061" s="32"/>
      <c r="N3061" s="33"/>
      <c r="O3061" s="31"/>
      <c r="P3061" s="26"/>
      <c r="Q3061" s="26"/>
      <c r="R3061" s="25"/>
      <c r="S3061" s="51"/>
      <c r="T3061" s="53"/>
      <c r="V3061" s="51"/>
      <c r="W3061" s="53"/>
      <c r="Y3061" s="16"/>
      <c r="Z3061" s="16"/>
      <c r="AB3061" s="16"/>
      <c r="AC3061" s="16"/>
      <c r="AE3061" s="16"/>
      <c r="AF3061" s="16"/>
    </row>
    <row r="3062" spans="10:32" x14ac:dyDescent="0.3">
      <c r="J3062" s="26">
        <v>44112</v>
      </c>
      <c r="K3062" s="26">
        <v>44098</v>
      </c>
      <c r="L3062" s="25">
        <v>0</v>
      </c>
      <c r="M3062" s="32"/>
      <c r="N3062" s="33"/>
      <c r="O3062" s="31"/>
      <c r="P3062" s="26"/>
      <c r="Q3062" s="26"/>
      <c r="R3062" s="25"/>
      <c r="S3062" s="51"/>
      <c r="T3062" s="53"/>
      <c r="V3062" s="51"/>
      <c r="W3062" s="53"/>
      <c r="Y3062" s="16"/>
      <c r="Z3062" s="16"/>
      <c r="AB3062" s="16"/>
      <c r="AC3062" s="16"/>
      <c r="AE3062" s="16"/>
      <c r="AF3062" s="16"/>
    </row>
    <row r="3063" spans="10:32" x14ac:dyDescent="0.3">
      <c r="J3063" s="26">
        <v>44112</v>
      </c>
      <c r="K3063" s="26">
        <v>44099</v>
      </c>
      <c r="L3063" s="25">
        <v>0</v>
      </c>
      <c r="M3063" s="32"/>
      <c r="N3063" s="33"/>
      <c r="O3063" s="31"/>
      <c r="P3063" s="26"/>
      <c r="Q3063" s="26"/>
      <c r="R3063" s="25"/>
      <c r="S3063" s="51"/>
      <c r="T3063" s="53"/>
      <c r="V3063" s="51"/>
      <c r="W3063" s="53"/>
      <c r="Y3063" s="16"/>
      <c r="Z3063" s="16"/>
      <c r="AB3063" s="16"/>
      <c r="AC3063" s="16"/>
      <c r="AE3063" s="16"/>
      <c r="AF3063" s="16"/>
    </row>
    <row r="3064" spans="10:32" x14ac:dyDescent="0.3">
      <c r="J3064" s="26">
        <v>44112</v>
      </c>
      <c r="K3064" s="26">
        <v>44102</v>
      </c>
      <c r="L3064" s="25">
        <v>0</v>
      </c>
      <c r="M3064" s="32"/>
      <c r="N3064" s="33"/>
      <c r="O3064" s="31"/>
      <c r="P3064" s="26"/>
      <c r="Q3064" s="26"/>
      <c r="R3064" s="25"/>
      <c r="S3064" s="51"/>
      <c r="T3064" s="53"/>
      <c r="V3064" s="51"/>
      <c r="W3064" s="53"/>
      <c r="Y3064" s="16"/>
      <c r="Z3064" s="16"/>
      <c r="AB3064" s="16"/>
      <c r="AC3064" s="16"/>
      <c r="AE3064" s="16"/>
      <c r="AF3064" s="16"/>
    </row>
    <row r="3065" spans="10:32" x14ac:dyDescent="0.3">
      <c r="J3065" s="26">
        <v>44112</v>
      </c>
      <c r="K3065" s="26">
        <v>44103</v>
      </c>
      <c r="L3065" s="25">
        <v>0</v>
      </c>
      <c r="M3065" s="32"/>
      <c r="N3065" s="33"/>
      <c r="O3065" s="31"/>
      <c r="P3065" s="26"/>
      <c r="Q3065" s="26"/>
      <c r="R3065" s="25"/>
      <c r="S3065" s="51"/>
      <c r="T3065" s="53"/>
      <c r="V3065" s="51"/>
      <c r="W3065" s="53"/>
      <c r="Y3065" s="16"/>
      <c r="Z3065" s="16"/>
      <c r="AB3065" s="16"/>
      <c r="AC3065" s="16"/>
      <c r="AE3065" s="16"/>
      <c r="AF3065" s="16"/>
    </row>
    <row r="3066" spans="10:32" x14ac:dyDescent="0.3">
      <c r="J3066" s="26">
        <v>44175</v>
      </c>
      <c r="K3066" s="26">
        <v>44103</v>
      </c>
      <c r="L3066" s="25">
        <v>0</v>
      </c>
      <c r="M3066" s="32"/>
      <c r="N3066" s="33"/>
      <c r="O3066" s="31"/>
      <c r="P3066" s="26"/>
      <c r="Q3066" s="26"/>
      <c r="R3066" s="25"/>
      <c r="S3066" s="51"/>
      <c r="T3066" s="53"/>
      <c r="V3066" s="51"/>
      <c r="W3066" s="53"/>
      <c r="Y3066" s="16"/>
      <c r="Z3066" s="16"/>
      <c r="AB3066" s="16"/>
      <c r="AC3066" s="16"/>
      <c r="AE3066" s="16"/>
      <c r="AF3066" s="16"/>
    </row>
    <row r="3067" spans="10:32" x14ac:dyDescent="0.3">
      <c r="J3067" s="26">
        <v>44112</v>
      </c>
      <c r="K3067" s="26">
        <v>44109</v>
      </c>
      <c r="L3067" s="25">
        <v>0</v>
      </c>
      <c r="M3067" s="32"/>
      <c r="N3067" s="33"/>
      <c r="O3067" s="31"/>
      <c r="P3067" s="26"/>
      <c r="Q3067" s="26"/>
      <c r="R3067" s="25"/>
      <c r="S3067" s="51"/>
      <c r="T3067" s="53"/>
      <c r="V3067" s="51"/>
      <c r="W3067" s="53"/>
      <c r="Y3067" s="16"/>
      <c r="Z3067" s="16"/>
      <c r="AB3067" s="16"/>
      <c r="AC3067" s="16"/>
      <c r="AE3067" s="16"/>
      <c r="AF3067" s="16"/>
    </row>
    <row r="3068" spans="10:32" x14ac:dyDescent="0.3">
      <c r="J3068" s="26">
        <v>44175</v>
      </c>
      <c r="K3068" s="26">
        <v>44109</v>
      </c>
      <c r="L3068" s="25">
        <v>0</v>
      </c>
      <c r="M3068" s="32"/>
      <c r="N3068" s="33"/>
      <c r="O3068" s="31"/>
      <c r="P3068" s="26"/>
      <c r="Q3068" s="26"/>
      <c r="R3068" s="25"/>
      <c r="S3068" s="51"/>
      <c r="T3068" s="53"/>
      <c r="V3068" s="51"/>
      <c r="W3068" s="53"/>
      <c r="Y3068" s="16"/>
      <c r="Z3068" s="16"/>
      <c r="AB3068" s="16"/>
      <c r="AC3068" s="16"/>
      <c r="AE3068" s="16"/>
      <c r="AF3068" s="16"/>
    </row>
    <row r="3069" spans="10:32" x14ac:dyDescent="0.3">
      <c r="J3069" s="26">
        <v>44112</v>
      </c>
      <c r="K3069" s="26">
        <v>44110</v>
      </c>
      <c r="L3069" s="25">
        <v>0</v>
      </c>
      <c r="M3069" s="32"/>
      <c r="N3069" s="33"/>
      <c r="O3069" s="31"/>
      <c r="P3069" s="26"/>
      <c r="Q3069" s="26"/>
      <c r="R3069" s="25"/>
      <c r="S3069" s="51"/>
      <c r="T3069" s="53"/>
      <c r="V3069" s="51"/>
      <c r="W3069" s="53"/>
      <c r="Y3069" s="16"/>
      <c r="Z3069" s="16"/>
      <c r="AB3069" s="16"/>
      <c r="AC3069" s="16"/>
      <c r="AE3069" s="16"/>
      <c r="AF3069" s="16"/>
    </row>
    <row r="3070" spans="10:32" x14ac:dyDescent="0.3">
      <c r="J3070" s="26">
        <v>44175</v>
      </c>
      <c r="K3070" s="26">
        <v>44110</v>
      </c>
      <c r="L3070" s="25">
        <v>0</v>
      </c>
      <c r="M3070" s="32"/>
      <c r="N3070" s="33"/>
      <c r="O3070" s="31"/>
      <c r="P3070" s="26"/>
      <c r="Q3070" s="26"/>
      <c r="R3070" s="25"/>
      <c r="S3070" s="51"/>
      <c r="T3070" s="53"/>
      <c r="V3070" s="51"/>
      <c r="W3070" s="53"/>
      <c r="Y3070" s="16"/>
      <c r="Z3070" s="16"/>
      <c r="AB3070" s="16"/>
      <c r="AC3070" s="16"/>
      <c r="AE3070" s="16"/>
      <c r="AF3070" s="16"/>
    </row>
    <row r="3071" spans="10:32" x14ac:dyDescent="0.3">
      <c r="J3071" s="26">
        <v>44112</v>
      </c>
      <c r="K3071" s="26">
        <v>44111</v>
      </c>
      <c r="L3071" s="25">
        <v>0</v>
      </c>
      <c r="M3071" s="32"/>
      <c r="N3071" s="33"/>
      <c r="O3071" s="31"/>
      <c r="P3071" s="26"/>
      <c r="Q3071" s="26"/>
      <c r="R3071" s="25"/>
      <c r="S3071" s="51"/>
      <c r="T3071" s="53"/>
      <c r="V3071" s="51"/>
      <c r="W3071" s="53"/>
      <c r="Y3071" s="16"/>
      <c r="Z3071" s="16"/>
      <c r="AB3071" s="16"/>
      <c r="AC3071" s="16"/>
      <c r="AE3071" s="16"/>
      <c r="AF3071" s="16"/>
    </row>
    <row r="3072" spans="10:32" x14ac:dyDescent="0.3">
      <c r="J3072" s="26">
        <v>44175</v>
      </c>
      <c r="K3072" s="26">
        <v>44111</v>
      </c>
      <c r="L3072" s="25">
        <v>0</v>
      </c>
      <c r="M3072" s="32"/>
      <c r="N3072" s="33"/>
      <c r="O3072" s="31"/>
      <c r="P3072" s="26"/>
      <c r="Q3072" s="26"/>
      <c r="R3072" s="25"/>
      <c r="S3072" s="51"/>
      <c r="T3072" s="53"/>
      <c r="V3072" s="51"/>
      <c r="W3072" s="53"/>
      <c r="Y3072" s="16"/>
      <c r="Z3072" s="16"/>
      <c r="AB3072" s="16"/>
      <c r="AC3072" s="16"/>
      <c r="AE3072" s="16"/>
      <c r="AF3072" s="16"/>
    </row>
    <row r="3073" spans="10:32" x14ac:dyDescent="0.3">
      <c r="J3073" s="26">
        <v>44112</v>
      </c>
      <c r="K3073" s="26">
        <v>44112</v>
      </c>
      <c r="L3073" s="25">
        <v>0</v>
      </c>
      <c r="M3073" s="32"/>
      <c r="N3073" s="33"/>
      <c r="O3073" s="31"/>
      <c r="P3073" s="26"/>
      <c r="Q3073" s="26"/>
      <c r="R3073" s="25"/>
      <c r="S3073" s="51"/>
      <c r="T3073" s="53"/>
      <c r="V3073" s="51"/>
      <c r="W3073" s="53"/>
      <c r="Y3073" s="16"/>
      <c r="Z3073" s="16"/>
      <c r="AB3073" s="16"/>
      <c r="AC3073" s="16"/>
      <c r="AE3073" s="16"/>
      <c r="AF3073" s="16"/>
    </row>
    <row r="3074" spans="10:32" x14ac:dyDescent="0.3">
      <c r="J3074" s="26">
        <v>44175</v>
      </c>
      <c r="K3074" s="26">
        <v>44112</v>
      </c>
      <c r="L3074" s="25">
        <v>0</v>
      </c>
      <c r="M3074" s="32"/>
      <c r="N3074" s="33"/>
      <c r="O3074" s="31"/>
      <c r="P3074" s="26"/>
      <c r="Q3074" s="26"/>
      <c r="R3074" s="25"/>
      <c r="S3074" s="51"/>
      <c r="T3074" s="53"/>
      <c r="V3074" s="51"/>
      <c r="W3074" s="53"/>
      <c r="Y3074" s="16"/>
      <c r="Z3074" s="16"/>
      <c r="AB3074" s="16"/>
      <c r="AC3074" s="16"/>
      <c r="AE3074" s="16"/>
      <c r="AF3074" s="16"/>
    </row>
    <row r="3075" spans="10:32" x14ac:dyDescent="0.3">
      <c r="J3075" s="26">
        <v>44175</v>
      </c>
      <c r="K3075" s="26">
        <v>44116</v>
      </c>
      <c r="L3075" s="25">
        <v>0</v>
      </c>
      <c r="M3075" s="32"/>
      <c r="N3075" s="33"/>
      <c r="O3075" s="31"/>
      <c r="P3075" s="26"/>
      <c r="Q3075" s="26"/>
      <c r="R3075" s="25"/>
      <c r="S3075" s="51"/>
      <c r="T3075" s="53"/>
      <c r="V3075" s="51"/>
      <c r="W3075" s="53"/>
      <c r="Y3075" s="16"/>
      <c r="Z3075" s="16"/>
      <c r="AB3075" s="16"/>
      <c r="AC3075" s="16"/>
      <c r="AE3075" s="16"/>
      <c r="AF3075" s="16"/>
    </row>
    <row r="3076" spans="10:32" x14ac:dyDescent="0.3">
      <c r="J3076" s="26">
        <v>44175</v>
      </c>
      <c r="K3076" s="26">
        <v>44117</v>
      </c>
      <c r="L3076" s="25">
        <v>0</v>
      </c>
      <c r="M3076" s="32"/>
      <c r="N3076" s="33"/>
      <c r="O3076" s="31"/>
      <c r="P3076" s="26"/>
      <c r="Q3076" s="26"/>
      <c r="R3076" s="25"/>
      <c r="S3076" s="51"/>
      <c r="T3076" s="53"/>
      <c r="V3076" s="51"/>
      <c r="W3076" s="53"/>
      <c r="Y3076" s="16"/>
      <c r="Z3076" s="16"/>
      <c r="AB3076" s="16"/>
      <c r="AC3076" s="16"/>
      <c r="AE3076" s="16"/>
      <c r="AF3076" s="16"/>
    </row>
    <row r="3077" spans="10:32" x14ac:dyDescent="0.3">
      <c r="J3077" s="26">
        <v>44175</v>
      </c>
      <c r="K3077" s="26">
        <v>44118</v>
      </c>
      <c r="L3077" s="25">
        <v>0</v>
      </c>
      <c r="M3077" s="32"/>
      <c r="N3077" s="33"/>
      <c r="O3077" s="31"/>
      <c r="P3077" s="26"/>
      <c r="Q3077" s="26"/>
      <c r="R3077" s="25"/>
      <c r="S3077" s="51"/>
      <c r="T3077" s="53"/>
      <c r="V3077" s="51"/>
      <c r="W3077" s="53"/>
      <c r="Y3077" s="16"/>
      <c r="Z3077" s="16"/>
      <c r="AB3077" s="16"/>
      <c r="AC3077" s="16"/>
      <c r="AE3077" s="16"/>
      <c r="AF3077" s="16"/>
    </row>
    <row r="3078" spans="10:32" x14ac:dyDescent="0.3">
      <c r="J3078" s="26">
        <v>44175</v>
      </c>
      <c r="K3078" s="26">
        <v>44119</v>
      </c>
      <c r="L3078" s="25">
        <v>0</v>
      </c>
      <c r="M3078" s="32"/>
      <c r="N3078" s="33"/>
      <c r="O3078" s="31"/>
      <c r="P3078" s="26"/>
      <c r="Q3078" s="26"/>
      <c r="R3078" s="25"/>
      <c r="S3078" s="51"/>
      <c r="T3078" s="53"/>
      <c r="V3078" s="51"/>
      <c r="W3078" s="53"/>
      <c r="Y3078" s="16"/>
      <c r="Z3078" s="16"/>
      <c r="AB3078" s="16"/>
      <c r="AC3078" s="16"/>
      <c r="AE3078" s="16"/>
      <c r="AF3078" s="16"/>
    </row>
    <row r="3079" spans="10:32" x14ac:dyDescent="0.3">
      <c r="J3079" s="26">
        <v>44175</v>
      </c>
      <c r="K3079" s="26">
        <v>44120</v>
      </c>
      <c r="L3079" s="25">
        <v>0</v>
      </c>
      <c r="M3079" s="32"/>
      <c r="N3079" s="33"/>
      <c r="O3079" s="31"/>
      <c r="P3079" s="26"/>
      <c r="Q3079" s="26"/>
      <c r="R3079" s="25"/>
      <c r="S3079" s="51"/>
      <c r="T3079" s="53"/>
      <c r="V3079" s="51"/>
      <c r="W3079" s="53"/>
      <c r="Y3079" s="16"/>
      <c r="Z3079" s="16"/>
      <c r="AB3079" s="16"/>
      <c r="AC3079" s="16"/>
      <c r="AE3079" s="16"/>
      <c r="AF3079" s="16"/>
    </row>
    <row r="3080" spans="10:32" x14ac:dyDescent="0.3">
      <c r="J3080" s="26">
        <v>44175</v>
      </c>
      <c r="K3080" s="26">
        <v>44123</v>
      </c>
      <c r="L3080" s="25">
        <v>0</v>
      </c>
      <c r="M3080" s="32"/>
      <c r="N3080" s="33"/>
      <c r="O3080" s="31"/>
      <c r="P3080" s="26"/>
      <c r="Q3080" s="26"/>
      <c r="R3080" s="25"/>
      <c r="S3080" s="51"/>
      <c r="T3080" s="53"/>
      <c r="V3080" s="51"/>
      <c r="W3080" s="53"/>
      <c r="Y3080" s="16"/>
      <c r="Z3080" s="16"/>
      <c r="AB3080" s="16"/>
      <c r="AC3080" s="16"/>
      <c r="AE3080" s="16"/>
      <c r="AF3080" s="16"/>
    </row>
    <row r="3081" spans="10:32" x14ac:dyDescent="0.3">
      <c r="J3081" s="26">
        <v>44147</v>
      </c>
      <c r="K3081" s="26">
        <v>44124</v>
      </c>
      <c r="L3081" s="25">
        <v>0</v>
      </c>
      <c r="M3081" s="32"/>
      <c r="N3081" s="33"/>
      <c r="O3081" s="31"/>
      <c r="P3081" s="26"/>
      <c r="Q3081" s="26"/>
      <c r="R3081" s="25"/>
      <c r="S3081" s="51"/>
      <c r="T3081" s="53"/>
      <c r="V3081" s="51"/>
      <c r="W3081" s="53"/>
      <c r="Y3081" s="16"/>
      <c r="Z3081" s="16"/>
      <c r="AB3081" s="16"/>
      <c r="AC3081" s="16"/>
      <c r="AE3081" s="16"/>
      <c r="AF3081" s="16"/>
    </row>
    <row r="3082" spans="10:32" x14ac:dyDescent="0.3">
      <c r="J3082" s="26">
        <v>44175</v>
      </c>
      <c r="K3082" s="26">
        <v>44124</v>
      </c>
      <c r="L3082" s="25">
        <v>0</v>
      </c>
      <c r="M3082" s="32"/>
      <c r="N3082" s="33"/>
      <c r="O3082" s="31"/>
      <c r="P3082" s="26"/>
      <c r="Q3082" s="26"/>
      <c r="R3082" s="25"/>
      <c r="S3082" s="51"/>
      <c r="T3082" s="53"/>
      <c r="V3082" s="51"/>
      <c r="W3082" s="53"/>
      <c r="Y3082" s="16"/>
      <c r="Z3082" s="16"/>
      <c r="AB3082" s="16"/>
      <c r="AC3082" s="16"/>
      <c r="AE3082" s="16"/>
      <c r="AF3082" s="16"/>
    </row>
    <row r="3083" spans="10:32" x14ac:dyDescent="0.3">
      <c r="J3083" s="26">
        <v>44147</v>
      </c>
      <c r="K3083" s="26">
        <v>44125</v>
      </c>
      <c r="L3083" s="25">
        <v>-0.50999999999999901</v>
      </c>
      <c r="M3083" s="32"/>
      <c r="N3083" s="33"/>
      <c r="O3083" s="31"/>
      <c r="P3083" s="26"/>
      <c r="Q3083" s="26"/>
      <c r="R3083" s="25"/>
      <c r="S3083" s="51"/>
      <c r="T3083" s="53"/>
      <c r="V3083" s="51"/>
      <c r="W3083" s="53"/>
      <c r="Y3083" s="16"/>
      <c r="Z3083" s="16"/>
      <c r="AB3083" s="16"/>
      <c r="AC3083" s="16"/>
      <c r="AE3083" s="16"/>
      <c r="AF3083" s="16"/>
    </row>
    <row r="3084" spans="10:32" x14ac:dyDescent="0.3">
      <c r="J3084" s="26">
        <v>44175</v>
      </c>
      <c r="K3084" s="26">
        <v>44125</v>
      </c>
      <c r="L3084" s="25">
        <v>0</v>
      </c>
      <c r="M3084" s="32"/>
      <c r="N3084" s="33"/>
      <c r="O3084" s="31"/>
      <c r="P3084" s="26"/>
      <c r="Q3084" s="26"/>
      <c r="R3084" s="25"/>
      <c r="S3084" s="51"/>
      <c r="T3084" s="53"/>
      <c r="V3084" s="51"/>
      <c r="W3084" s="53"/>
      <c r="Y3084" s="16"/>
      <c r="Z3084" s="16"/>
      <c r="AB3084" s="16"/>
      <c r="AC3084" s="16"/>
      <c r="AE3084" s="16"/>
      <c r="AF3084" s="16"/>
    </row>
    <row r="3085" spans="10:32" x14ac:dyDescent="0.3">
      <c r="J3085" s="26">
        <v>44147</v>
      </c>
      <c r="K3085" s="26">
        <v>44126</v>
      </c>
      <c r="L3085" s="25">
        <v>0.75999999999999901</v>
      </c>
      <c r="M3085" s="32"/>
      <c r="N3085" s="33"/>
      <c r="O3085" s="31"/>
      <c r="P3085" s="26"/>
      <c r="Q3085" s="26"/>
      <c r="R3085" s="25"/>
      <c r="S3085" s="51"/>
      <c r="T3085" s="53"/>
      <c r="V3085" s="51"/>
      <c r="W3085" s="53"/>
      <c r="Y3085" s="16"/>
      <c r="Z3085" s="16"/>
      <c r="AB3085" s="16"/>
      <c r="AC3085" s="16"/>
      <c r="AE3085" s="16"/>
      <c r="AF3085" s="16"/>
    </row>
    <row r="3086" spans="10:32" x14ac:dyDescent="0.3">
      <c r="J3086" s="26">
        <v>44175</v>
      </c>
      <c r="K3086" s="26">
        <v>44126</v>
      </c>
      <c r="L3086" s="25">
        <v>0</v>
      </c>
      <c r="M3086" s="32"/>
      <c r="N3086" s="33"/>
      <c r="O3086" s="31"/>
      <c r="P3086" s="26"/>
      <c r="Q3086" s="26"/>
      <c r="R3086" s="25"/>
      <c r="S3086" s="51"/>
      <c r="T3086" s="53"/>
      <c r="V3086" s="51"/>
      <c r="W3086" s="53"/>
      <c r="Y3086" s="16"/>
      <c r="Z3086" s="16"/>
      <c r="AB3086" s="16"/>
      <c r="AC3086" s="16"/>
      <c r="AE3086" s="16"/>
      <c r="AF3086" s="16"/>
    </row>
    <row r="3087" spans="10:32" x14ac:dyDescent="0.3">
      <c r="J3087" s="26">
        <v>44147</v>
      </c>
      <c r="K3087" s="26">
        <v>44127</v>
      </c>
      <c r="L3087" s="25">
        <v>-0.85</v>
      </c>
      <c r="M3087" s="32"/>
      <c r="N3087" s="33"/>
      <c r="O3087" s="31"/>
      <c r="P3087" s="26"/>
      <c r="Q3087" s="26"/>
      <c r="R3087" s="25"/>
      <c r="S3087" s="51"/>
      <c r="T3087" s="53"/>
      <c r="V3087" s="51"/>
      <c r="W3087" s="53"/>
      <c r="Y3087" s="16"/>
      <c r="Z3087" s="16"/>
      <c r="AB3087" s="16"/>
      <c r="AC3087" s="16"/>
      <c r="AE3087" s="16"/>
      <c r="AF3087" s="16"/>
    </row>
    <row r="3088" spans="10:32" x14ac:dyDescent="0.3">
      <c r="J3088" s="26">
        <v>44175</v>
      </c>
      <c r="K3088" s="26">
        <v>44127</v>
      </c>
      <c r="L3088" s="25">
        <v>0</v>
      </c>
      <c r="M3088" s="32"/>
      <c r="N3088" s="33"/>
      <c r="O3088" s="31"/>
      <c r="P3088" s="26"/>
      <c r="Q3088" s="26"/>
      <c r="R3088" s="25"/>
      <c r="S3088" s="51"/>
      <c r="T3088" s="53"/>
      <c r="V3088" s="51"/>
      <c r="W3088" s="53"/>
      <c r="Y3088" s="16"/>
      <c r="Z3088" s="16"/>
      <c r="AB3088" s="16"/>
      <c r="AC3088" s="16"/>
      <c r="AE3088" s="16"/>
      <c r="AF3088" s="16"/>
    </row>
    <row r="3089" spans="10:32" x14ac:dyDescent="0.3">
      <c r="J3089" s="26">
        <v>44147</v>
      </c>
      <c r="K3089" s="26">
        <v>44130</v>
      </c>
      <c r="L3089" s="25">
        <v>0.35</v>
      </c>
      <c r="M3089" s="32"/>
      <c r="N3089" s="33"/>
      <c r="O3089" s="31"/>
      <c r="P3089" s="26"/>
      <c r="Q3089" s="26"/>
      <c r="R3089" s="25"/>
      <c r="S3089" s="51"/>
      <c r="T3089" s="53"/>
      <c r="V3089" s="51"/>
      <c r="W3089" s="53"/>
      <c r="Y3089" s="16"/>
      <c r="Z3089" s="16"/>
      <c r="AB3089" s="16"/>
      <c r="AC3089" s="16"/>
      <c r="AE3089" s="16"/>
      <c r="AF3089" s="16"/>
    </row>
    <row r="3090" spans="10:32" x14ac:dyDescent="0.3">
      <c r="J3090" s="26">
        <v>44175</v>
      </c>
      <c r="K3090" s="26">
        <v>44130</v>
      </c>
      <c r="L3090" s="25">
        <v>0</v>
      </c>
      <c r="M3090" s="32"/>
      <c r="N3090" s="33"/>
      <c r="O3090" s="31"/>
      <c r="P3090" s="26"/>
      <c r="Q3090" s="26"/>
      <c r="R3090" s="25"/>
      <c r="S3090" s="51"/>
      <c r="T3090" s="53"/>
      <c r="V3090" s="51"/>
      <c r="W3090" s="53"/>
      <c r="Y3090" s="16"/>
      <c r="Z3090" s="16"/>
      <c r="AB3090" s="16"/>
      <c r="AC3090" s="16"/>
      <c r="AE3090" s="16"/>
      <c r="AF3090" s="16"/>
    </row>
    <row r="3091" spans="10:32" x14ac:dyDescent="0.3">
      <c r="J3091" s="26">
        <v>44147</v>
      </c>
      <c r="K3091" s="26">
        <v>44131</v>
      </c>
      <c r="L3091" s="25">
        <v>0.91999999999999904</v>
      </c>
      <c r="M3091" s="32"/>
      <c r="N3091" s="33"/>
      <c r="O3091" s="31"/>
      <c r="P3091" s="26"/>
      <c r="Q3091" s="26"/>
      <c r="R3091" s="25"/>
      <c r="S3091" s="51"/>
      <c r="T3091" s="53"/>
      <c r="V3091" s="51"/>
      <c r="W3091" s="53"/>
      <c r="Y3091" s="16"/>
      <c r="Z3091" s="16"/>
      <c r="AB3091" s="16"/>
      <c r="AC3091" s="16"/>
      <c r="AE3091" s="16"/>
      <c r="AF3091" s="16"/>
    </row>
    <row r="3092" spans="10:32" x14ac:dyDescent="0.3">
      <c r="J3092" s="26">
        <v>44175</v>
      </c>
      <c r="K3092" s="26">
        <v>44131</v>
      </c>
      <c r="L3092" s="25">
        <v>0</v>
      </c>
      <c r="M3092" s="32"/>
      <c r="N3092" s="33"/>
      <c r="O3092" s="31"/>
      <c r="P3092" s="26"/>
      <c r="Q3092" s="26"/>
      <c r="R3092" s="25"/>
      <c r="S3092" s="51"/>
      <c r="T3092" s="53"/>
      <c r="V3092" s="51"/>
      <c r="W3092" s="53"/>
      <c r="Y3092" s="16"/>
      <c r="Z3092" s="16"/>
      <c r="AB3092" s="16"/>
      <c r="AC3092" s="16"/>
      <c r="AE3092" s="16"/>
      <c r="AF3092" s="16"/>
    </row>
    <row r="3093" spans="10:32" x14ac:dyDescent="0.3">
      <c r="J3093" s="26">
        <v>44147</v>
      </c>
      <c r="K3093" s="26">
        <v>44132</v>
      </c>
      <c r="L3093" s="25">
        <v>-0.87</v>
      </c>
      <c r="M3093" s="32"/>
      <c r="N3093" s="33"/>
      <c r="O3093" s="31"/>
      <c r="P3093" s="26"/>
      <c r="Q3093" s="26"/>
      <c r="R3093" s="25"/>
      <c r="S3093" s="51"/>
      <c r="T3093" s="53"/>
      <c r="V3093" s="51"/>
      <c r="W3093" s="53"/>
      <c r="Y3093" s="16"/>
      <c r="Z3093" s="16"/>
      <c r="AB3093" s="16"/>
      <c r="AC3093" s="16"/>
      <c r="AE3093" s="16"/>
      <c r="AF3093" s="16"/>
    </row>
    <row r="3094" spans="10:32" x14ac:dyDescent="0.3">
      <c r="J3094" s="26">
        <v>44175</v>
      </c>
      <c r="K3094" s="26">
        <v>44132</v>
      </c>
      <c r="L3094" s="25">
        <v>0</v>
      </c>
      <c r="M3094" s="32"/>
      <c r="N3094" s="33"/>
      <c r="O3094" s="31"/>
      <c r="P3094" s="26"/>
      <c r="Q3094" s="26"/>
      <c r="R3094" s="25"/>
      <c r="S3094" s="51"/>
      <c r="T3094" s="53"/>
      <c r="V3094" s="51"/>
      <c r="W3094" s="53"/>
      <c r="Y3094" s="16"/>
      <c r="Z3094" s="16"/>
      <c r="AB3094" s="16"/>
      <c r="AC3094" s="16"/>
      <c r="AE3094" s="16"/>
      <c r="AF3094" s="16"/>
    </row>
    <row r="3095" spans="10:32" x14ac:dyDescent="0.3">
      <c r="J3095" s="26">
        <v>44147</v>
      </c>
      <c r="K3095" s="26">
        <v>44133</v>
      </c>
      <c r="L3095" s="25">
        <v>1.89</v>
      </c>
      <c r="M3095" s="32"/>
      <c r="N3095" s="33"/>
      <c r="O3095" s="31"/>
      <c r="P3095" s="26"/>
      <c r="Q3095" s="26"/>
      <c r="R3095" s="25"/>
      <c r="S3095" s="51"/>
      <c r="T3095" s="53"/>
      <c r="V3095" s="51"/>
      <c r="W3095" s="53"/>
      <c r="Y3095" s="16"/>
      <c r="Z3095" s="16"/>
      <c r="AB3095" s="16"/>
      <c r="AC3095" s="16"/>
      <c r="AE3095" s="16"/>
      <c r="AF3095" s="16"/>
    </row>
    <row r="3096" spans="10:32" x14ac:dyDescent="0.3">
      <c r="J3096" s="26">
        <v>44175</v>
      </c>
      <c r="K3096" s="26">
        <v>44133</v>
      </c>
      <c r="L3096" s="25">
        <v>0</v>
      </c>
      <c r="M3096" s="32"/>
      <c r="N3096" s="33"/>
      <c r="O3096" s="31"/>
      <c r="P3096" s="26"/>
      <c r="Q3096" s="26"/>
      <c r="R3096" s="25"/>
      <c r="S3096" s="51"/>
      <c r="T3096" s="53"/>
      <c r="V3096" s="51"/>
      <c r="W3096" s="53"/>
      <c r="Y3096" s="16"/>
      <c r="Z3096" s="16"/>
      <c r="AB3096" s="16"/>
      <c r="AC3096" s="16"/>
      <c r="AE3096" s="16"/>
      <c r="AF3096" s="16"/>
    </row>
    <row r="3097" spans="10:32" x14ac:dyDescent="0.3">
      <c r="J3097" s="26">
        <v>44147</v>
      </c>
      <c r="K3097" s="26">
        <v>44134</v>
      </c>
      <c r="L3097" s="25">
        <v>4.9800000000000004</v>
      </c>
      <c r="M3097" s="32"/>
      <c r="N3097" s="33"/>
      <c r="O3097" s="31"/>
      <c r="P3097" s="26"/>
      <c r="Q3097" s="26"/>
      <c r="R3097" s="25"/>
      <c r="S3097" s="51"/>
      <c r="T3097" s="53"/>
      <c r="V3097" s="51"/>
      <c r="W3097" s="53"/>
      <c r="Y3097" s="16"/>
      <c r="Z3097" s="16"/>
      <c r="AB3097" s="16"/>
      <c r="AC3097" s="16"/>
      <c r="AE3097" s="16"/>
      <c r="AF3097" s="16"/>
    </row>
    <row r="3098" spans="10:32" x14ac:dyDescent="0.3">
      <c r="J3098" s="26">
        <v>44175</v>
      </c>
      <c r="K3098" s="26">
        <v>44134</v>
      </c>
      <c r="L3098" s="25">
        <v>0</v>
      </c>
      <c r="M3098" s="32"/>
      <c r="N3098" s="33"/>
      <c r="O3098" s="31"/>
      <c r="P3098" s="26"/>
      <c r="Q3098" s="26"/>
      <c r="R3098" s="25"/>
      <c r="S3098" s="51"/>
      <c r="T3098" s="53"/>
      <c r="V3098" s="51"/>
      <c r="W3098" s="53"/>
      <c r="Y3098" s="16"/>
      <c r="Z3098" s="16"/>
      <c r="AB3098" s="16"/>
      <c r="AC3098" s="16"/>
      <c r="AE3098" s="16"/>
      <c r="AF3098" s="16"/>
    </row>
    <row r="3099" spans="10:32" x14ac:dyDescent="0.3">
      <c r="J3099" s="26">
        <v>44147</v>
      </c>
      <c r="K3099" s="26">
        <v>44137</v>
      </c>
      <c r="L3099" s="25">
        <v>-3.35</v>
      </c>
      <c r="M3099" s="32"/>
      <c r="N3099" s="33"/>
      <c r="O3099" s="31"/>
      <c r="P3099" s="26"/>
      <c r="Q3099" s="26"/>
      <c r="R3099" s="25"/>
      <c r="S3099" s="51"/>
      <c r="T3099" s="53"/>
      <c r="V3099" s="51"/>
      <c r="W3099" s="53"/>
      <c r="Y3099" s="16"/>
      <c r="Z3099" s="16"/>
      <c r="AB3099" s="16"/>
      <c r="AC3099" s="16"/>
      <c r="AE3099" s="16"/>
      <c r="AF3099" s="16"/>
    </row>
    <row r="3100" spans="10:32" x14ac:dyDescent="0.3">
      <c r="J3100" s="26">
        <v>44175</v>
      </c>
      <c r="K3100" s="26">
        <v>44137</v>
      </c>
      <c r="L3100" s="25">
        <v>0</v>
      </c>
      <c r="M3100" s="32"/>
      <c r="N3100" s="33"/>
      <c r="O3100" s="31"/>
      <c r="P3100" s="26"/>
      <c r="Q3100" s="26"/>
      <c r="R3100" s="25"/>
      <c r="S3100" s="51"/>
      <c r="T3100" s="53"/>
      <c r="V3100" s="51"/>
      <c r="W3100" s="53"/>
      <c r="Y3100" s="16"/>
      <c r="Z3100" s="16"/>
      <c r="AB3100" s="16"/>
      <c r="AC3100" s="16"/>
      <c r="AE3100" s="16"/>
      <c r="AF3100" s="16"/>
    </row>
    <row r="3101" spans="10:32" x14ac:dyDescent="0.3">
      <c r="J3101" s="26">
        <v>44147</v>
      </c>
      <c r="K3101" s="26">
        <v>44138</v>
      </c>
      <c r="L3101" s="25">
        <v>-3.2</v>
      </c>
      <c r="M3101" s="32"/>
      <c r="N3101" s="33"/>
      <c r="O3101" s="31"/>
      <c r="P3101" s="26"/>
      <c r="Q3101" s="26"/>
      <c r="R3101" s="25"/>
      <c r="S3101" s="51"/>
      <c r="T3101" s="53"/>
      <c r="V3101" s="51"/>
      <c r="W3101" s="53"/>
      <c r="Y3101" s="16"/>
      <c r="Z3101" s="16"/>
      <c r="AB3101" s="16"/>
      <c r="AC3101" s="16"/>
      <c r="AE3101" s="16"/>
      <c r="AF3101" s="16"/>
    </row>
    <row r="3102" spans="10:32" x14ac:dyDescent="0.3">
      <c r="J3102" s="26">
        <v>44175</v>
      </c>
      <c r="K3102" s="26">
        <v>44138</v>
      </c>
      <c r="L3102" s="25">
        <v>0</v>
      </c>
      <c r="M3102" s="32"/>
      <c r="N3102" s="33"/>
      <c r="O3102" s="31"/>
      <c r="P3102" s="26"/>
      <c r="Q3102" s="26"/>
      <c r="R3102" s="25"/>
      <c r="S3102" s="51"/>
      <c r="T3102" s="53"/>
      <c r="V3102" s="51"/>
      <c r="W3102" s="53"/>
      <c r="Y3102" s="16"/>
      <c r="Z3102" s="16"/>
      <c r="AB3102" s="16"/>
      <c r="AC3102" s="16"/>
      <c r="AE3102" s="16"/>
      <c r="AF3102" s="16"/>
    </row>
    <row r="3103" spans="10:32" x14ac:dyDescent="0.3">
      <c r="J3103" s="26">
        <v>44147</v>
      </c>
      <c r="K3103" s="26">
        <v>44139</v>
      </c>
      <c r="L3103" s="25">
        <v>-1.24</v>
      </c>
      <c r="M3103" s="32"/>
      <c r="N3103" s="33"/>
      <c r="O3103" s="31"/>
      <c r="P3103" s="26"/>
      <c r="Q3103" s="26"/>
      <c r="R3103" s="25"/>
      <c r="S3103" s="51"/>
      <c r="T3103" s="53"/>
      <c r="V3103" s="51"/>
      <c r="W3103" s="53"/>
      <c r="Y3103" s="16"/>
      <c r="Z3103" s="16"/>
      <c r="AB3103" s="16"/>
      <c r="AC3103" s="16"/>
      <c r="AE3103" s="16"/>
      <c r="AF3103" s="16"/>
    </row>
    <row r="3104" spans="10:32" x14ac:dyDescent="0.3">
      <c r="J3104" s="26">
        <v>44175</v>
      </c>
      <c r="K3104" s="26">
        <v>44139</v>
      </c>
      <c r="L3104" s="25">
        <v>0</v>
      </c>
      <c r="M3104" s="32"/>
      <c r="N3104" s="33"/>
      <c r="O3104" s="31"/>
      <c r="P3104" s="26"/>
      <c r="Q3104" s="26"/>
      <c r="R3104" s="25"/>
      <c r="S3104" s="51"/>
      <c r="T3104" s="53"/>
      <c r="V3104" s="51"/>
      <c r="W3104" s="53"/>
      <c r="Y3104" s="16"/>
      <c r="Z3104" s="16"/>
      <c r="AB3104" s="16"/>
      <c r="AC3104" s="16"/>
      <c r="AE3104" s="16"/>
      <c r="AF3104" s="16"/>
    </row>
    <row r="3105" spans="10:32" x14ac:dyDescent="0.3">
      <c r="J3105" s="26">
        <v>44147</v>
      </c>
      <c r="K3105" s="26">
        <v>44140</v>
      </c>
      <c r="L3105" s="25">
        <v>-2.38</v>
      </c>
      <c r="M3105" s="32"/>
      <c r="N3105" s="33"/>
      <c r="O3105" s="31"/>
      <c r="P3105" s="26"/>
      <c r="Q3105" s="26"/>
      <c r="R3105" s="25"/>
      <c r="S3105" s="51"/>
      <c r="T3105" s="53"/>
      <c r="V3105" s="51"/>
      <c r="W3105" s="53"/>
      <c r="Y3105" s="16"/>
      <c r="Z3105" s="16"/>
      <c r="AB3105" s="16"/>
      <c r="AC3105" s="16"/>
      <c r="AE3105" s="16"/>
      <c r="AF3105" s="16"/>
    </row>
    <row r="3106" spans="10:32" x14ac:dyDescent="0.3">
      <c r="J3106" s="26">
        <v>44175</v>
      </c>
      <c r="K3106" s="26">
        <v>44140</v>
      </c>
      <c r="L3106" s="25">
        <v>0</v>
      </c>
      <c r="M3106" s="32"/>
      <c r="N3106" s="33"/>
      <c r="O3106" s="31"/>
      <c r="P3106" s="26"/>
      <c r="Q3106" s="26"/>
      <c r="R3106" s="25"/>
      <c r="S3106" s="51"/>
      <c r="T3106" s="53"/>
      <c r="V3106" s="51"/>
      <c r="W3106" s="53"/>
      <c r="Y3106" s="16"/>
      <c r="Z3106" s="16"/>
      <c r="AB3106" s="16"/>
      <c r="AC3106" s="16"/>
      <c r="AE3106" s="16"/>
      <c r="AF3106" s="16"/>
    </row>
    <row r="3107" spans="10:32" x14ac:dyDescent="0.3">
      <c r="J3107" s="26">
        <v>44175</v>
      </c>
      <c r="K3107" s="26">
        <v>44141</v>
      </c>
      <c r="L3107" s="25">
        <v>0</v>
      </c>
      <c r="M3107" s="32"/>
      <c r="N3107" s="33"/>
      <c r="O3107" s="31"/>
      <c r="P3107" s="26"/>
      <c r="Q3107" s="26"/>
      <c r="R3107" s="25"/>
      <c r="S3107" s="51"/>
      <c r="T3107" s="53"/>
      <c r="V3107" s="51"/>
      <c r="W3107" s="53"/>
      <c r="Y3107" s="16"/>
      <c r="Z3107" s="16"/>
      <c r="AB3107" s="16"/>
      <c r="AC3107" s="16"/>
      <c r="AE3107" s="16"/>
      <c r="AF3107" s="16"/>
    </row>
    <row r="3108" spans="10:32" x14ac:dyDescent="0.3">
      <c r="J3108" s="26">
        <v>44175</v>
      </c>
      <c r="K3108" s="26">
        <v>44144</v>
      </c>
      <c r="L3108" s="25">
        <v>0</v>
      </c>
      <c r="M3108" s="32"/>
      <c r="N3108" s="33"/>
      <c r="O3108" s="31"/>
      <c r="P3108" s="26"/>
      <c r="Q3108" s="26"/>
      <c r="R3108" s="25"/>
      <c r="S3108" s="51"/>
      <c r="T3108" s="53"/>
      <c r="V3108" s="51"/>
      <c r="W3108" s="53"/>
      <c r="Y3108" s="16"/>
      <c r="Z3108" s="16"/>
      <c r="AB3108" s="16"/>
      <c r="AC3108" s="16"/>
      <c r="AE3108" s="16"/>
      <c r="AF3108" s="16"/>
    </row>
    <row r="3109" spans="10:32" x14ac:dyDescent="0.3">
      <c r="J3109" s="26">
        <v>44175</v>
      </c>
      <c r="K3109" s="26">
        <v>44145</v>
      </c>
      <c r="L3109" s="25">
        <v>0</v>
      </c>
      <c r="M3109" s="32"/>
      <c r="N3109" s="33"/>
      <c r="O3109" s="31"/>
      <c r="P3109" s="26"/>
      <c r="Q3109" s="26"/>
      <c r="R3109" s="25"/>
      <c r="S3109" s="51"/>
      <c r="T3109" s="53"/>
      <c r="V3109" s="51"/>
      <c r="W3109" s="53"/>
      <c r="Y3109" s="16"/>
      <c r="Z3109" s="16"/>
      <c r="AB3109" s="16"/>
      <c r="AC3109" s="16"/>
      <c r="AE3109" s="16"/>
      <c r="AF3109" s="16"/>
    </row>
    <row r="3110" spans="10:32" x14ac:dyDescent="0.3">
      <c r="J3110" s="26">
        <v>44175</v>
      </c>
      <c r="K3110" s="26">
        <v>44146</v>
      </c>
      <c r="L3110" s="25">
        <v>0</v>
      </c>
      <c r="M3110" s="32"/>
      <c r="N3110" s="33"/>
      <c r="O3110" s="31"/>
      <c r="P3110" s="26"/>
      <c r="Q3110" s="26"/>
      <c r="R3110" s="25"/>
      <c r="S3110" s="51"/>
      <c r="T3110" s="53"/>
      <c r="V3110" s="51"/>
      <c r="W3110" s="53"/>
      <c r="Y3110" s="16"/>
      <c r="Z3110" s="16"/>
      <c r="AB3110" s="16"/>
      <c r="AC3110" s="16"/>
      <c r="AE3110" s="16"/>
      <c r="AF3110" s="16"/>
    </row>
    <row r="3111" spans="10:32" x14ac:dyDescent="0.3">
      <c r="J3111" s="26">
        <v>44175</v>
      </c>
      <c r="K3111" s="26">
        <v>44147</v>
      </c>
      <c r="L3111" s="25">
        <v>0</v>
      </c>
      <c r="M3111" s="32"/>
      <c r="N3111" s="33"/>
      <c r="O3111" s="31"/>
      <c r="P3111" s="26"/>
      <c r="Q3111" s="26"/>
      <c r="R3111" s="25"/>
      <c r="S3111" s="51"/>
      <c r="T3111" s="53"/>
      <c r="V3111" s="51"/>
      <c r="W3111" s="53"/>
      <c r="Y3111" s="16"/>
      <c r="Z3111" s="16"/>
      <c r="AB3111" s="16"/>
      <c r="AC3111" s="16"/>
      <c r="AE3111" s="16"/>
      <c r="AF3111" s="16"/>
    </row>
    <row r="3112" spans="10:32" x14ac:dyDescent="0.3">
      <c r="J3112" s="26">
        <v>44175</v>
      </c>
      <c r="K3112" s="26">
        <v>44148</v>
      </c>
      <c r="L3112" s="25">
        <v>0</v>
      </c>
      <c r="M3112" s="32"/>
      <c r="N3112" s="33"/>
      <c r="O3112" s="31"/>
      <c r="P3112" s="26"/>
      <c r="Q3112" s="26"/>
      <c r="R3112" s="25"/>
      <c r="S3112" s="51"/>
      <c r="T3112" s="53"/>
      <c r="V3112" s="51"/>
      <c r="W3112" s="53"/>
      <c r="Y3112" s="16"/>
      <c r="Z3112" s="16"/>
      <c r="AB3112" s="16"/>
      <c r="AC3112" s="16"/>
      <c r="AE3112" s="16"/>
      <c r="AF3112" s="16"/>
    </row>
    <row r="3113" spans="10:32" x14ac:dyDescent="0.3">
      <c r="J3113" s="26">
        <v>44175</v>
      </c>
      <c r="K3113" s="26">
        <v>44151</v>
      </c>
      <c r="L3113" s="25">
        <v>0</v>
      </c>
      <c r="M3113" s="32"/>
      <c r="N3113" s="33"/>
      <c r="O3113" s="31"/>
      <c r="P3113" s="26"/>
      <c r="Q3113" s="26"/>
      <c r="R3113" s="25"/>
      <c r="S3113" s="51"/>
      <c r="T3113" s="53"/>
      <c r="V3113" s="51"/>
      <c r="W3113" s="53"/>
      <c r="Y3113" s="16"/>
      <c r="Z3113" s="16"/>
      <c r="AB3113" s="16"/>
      <c r="AC3113" s="16"/>
      <c r="AE3113" s="16"/>
      <c r="AF3113" s="16"/>
    </row>
    <row r="3114" spans="10:32" x14ac:dyDescent="0.3">
      <c r="J3114" s="26">
        <v>44175</v>
      </c>
      <c r="K3114" s="26">
        <v>44152</v>
      </c>
      <c r="L3114" s="25">
        <v>0</v>
      </c>
      <c r="M3114" s="32"/>
      <c r="N3114" s="33"/>
      <c r="O3114" s="31"/>
      <c r="P3114" s="26"/>
      <c r="Q3114" s="26"/>
      <c r="R3114" s="25"/>
      <c r="S3114" s="51"/>
      <c r="T3114" s="53"/>
      <c r="V3114" s="51"/>
      <c r="W3114" s="53"/>
      <c r="Y3114" s="16"/>
      <c r="Z3114" s="16"/>
      <c r="AB3114" s="16"/>
      <c r="AC3114" s="16"/>
      <c r="AE3114" s="16"/>
      <c r="AF3114" s="16"/>
    </row>
    <row r="3115" spans="10:32" x14ac:dyDescent="0.3">
      <c r="J3115" s="26">
        <v>44175</v>
      </c>
      <c r="K3115" s="26">
        <v>44153</v>
      </c>
      <c r="L3115" s="25">
        <v>0</v>
      </c>
      <c r="M3115" s="32"/>
      <c r="N3115" s="33"/>
      <c r="O3115" s="31"/>
      <c r="P3115" s="26"/>
      <c r="Q3115" s="26"/>
      <c r="R3115" s="25"/>
      <c r="S3115" s="51"/>
      <c r="T3115" s="53"/>
      <c r="V3115" s="51"/>
      <c r="W3115" s="53"/>
      <c r="Y3115" s="16"/>
      <c r="Z3115" s="16"/>
      <c r="AB3115" s="16"/>
      <c r="AC3115" s="16"/>
      <c r="AE3115" s="16"/>
      <c r="AF3115" s="16"/>
    </row>
    <row r="3116" spans="10:32" x14ac:dyDescent="0.3">
      <c r="J3116" s="26">
        <v>44175</v>
      </c>
      <c r="K3116" s="26">
        <v>44154</v>
      </c>
      <c r="L3116" s="25">
        <v>0</v>
      </c>
      <c r="M3116" s="32"/>
      <c r="N3116" s="33"/>
      <c r="O3116" s="31"/>
      <c r="P3116" s="26"/>
      <c r="Q3116" s="26"/>
      <c r="R3116" s="25"/>
      <c r="S3116" s="51"/>
      <c r="T3116" s="53"/>
      <c r="V3116" s="51"/>
      <c r="W3116" s="53"/>
      <c r="Y3116" s="16"/>
      <c r="Z3116" s="16"/>
      <c r="AB3116" s="16"/>
      <c r="AC3116" s="16"/>
      <c r="AE3116" s="16"/>
      <c r="AF3116" s="16"/>
    </row>
    <row r="3117" spans="10:32" x14ac:dyDescent="0.3">
      <c r="J3117" s="26">
        <v>44175</v>
      </c>
      <c r="K3117" s="26">
        <v>44155</v>
      </c>
      <c r="L3117" s="25">
        <v>0</v>
      </c>
      <c r="M3117" s="32"/>
      <c r="N3117" s="33"/>
      <c r="O3117" s="31"/>
      <c r="P3117" s="26"/>
      <c r="Q3117" s="26"/>
      <c r="R3117" s="25"/>
      <c r="S3117" s="51"/>
      <c r="T3117" s="53"/>
      <c r="V3117" s="51"/>
      <c r="W3117" s="53"/>
      <c r="Y3117" s="16"/>
      <c r="Z3117" s="16"/>
      <c r="AB3117" s="16"/>
      <c r="AC3117" s="16"/>
      <c r="AE3117" s="16"/>
      <c r="AF3117" s="16"/>
    </row>
    <row r="3118" spans="10:32" x14ac:dyDescent="0.3">
      <c r="J3118" s="26">
        <v>44175</v>
      </c>
      <c r="K3118" s="26">
        <v>44158</v>
      </c>
      <c r="L3118" s="25">
        <v>0</v>
      </c>
      <c r="M3118" s="32"/>
      <c r="N3118" s="33"/>
      <c r="O3118" s="31"/>
      <c r="P3118" s="26"/>
      <c r="Q3118" s="26"/>
      <c r="R3118" s="25"/>
      <c r="S3118" s="51"/>
      <c r="T3118" s="53"/>
      <c r="V3118" s="51"/>
      <c r="W3118" s="53"/>
      <c r="Y3118" s="16"/>
      <c r="Z3118" s="16"/>
      <c r="AB3118" s="16"/>
      <c r="AC3118" s="16"/>
      <c r="AE3118" s="16"/>
      <c r="AF3118" s="16"/>
    </row>
    <row r="3119" spans="10:32" x14ac:dyDescent="0.3">
      <c r="J3119" s="26">
        <v>44175</v>
      </c>
      <c r="K3119" s="26">
        <v>44159</v>
      </c>
      <c r="L3119" s="25">
        <v>0</v>
      </c>
      <c r="M3119" s="32"/>
      <c r="N3119" s="33"/>
      <c r="O3119" s="31"/>
      <c r="P3119" s="26"/>
      <c r="Q3119" s="26"/>
      <c r="R3119" s="25"/>
      <c r="S3119" s="51"/>
      <c r="T3119" s="53"/>
      <c r="V3119" s="51"/>
      <c r="W3119" s="53"/>
      <c r="Y3119" s="16"/>
      <c r="Z3119" s="16"/>
      <c r="AB3119" s="16"/>
      <c r="AC3119" s="16"/>
      <c r="AE3119" s="16"/>
      <c r="AF3119" s="16"/>
    </row>
    <row r="3120" spans="10:32" x14ac:dyDescent="0.3">
      <c r="J3120" s="26">
        <v>44175</v>
      </c>
      <c r="K3120" s="26">
        <v>44160</v>
      </c>
      <c r="L3120" s="25">
        <v>0</v>
      </c>
      <c r="M3120" s="32"/>
      <c r="N3120" s="33"/>
      <c r="O3120" s="31"/>
      <c r="P3120" s="26"/>
      <c r="Q3120" s="26"/>
      <c r="R3120" s="25"/>
      <c r="S3120" s="51"/>
      <c r="T3120" s="53"/>
      <c r="V3120" s="51"/>
      <c r="W3120" s="53"/>
      <c r="Y3120" s="16"/>
      <c r="Z3120" s="16"/>
      <c r="AB3120" s="16"/>
      <c r="AC3120" s="16"/>
      <c r="AE3120" s="16"/>
      <c r="AF3120" s="16"/>
    </row>
    <row r="3121" spans="10:32" x14ac:dyDescent="0.3">
      <c r="J3121" s="26">
        <v>44175</v>
      </c>
      <c r="K3121" s="26">
        <v>44161</v>
      </c>
      <c r="L3121" s="25">
        <v>0</v>
      </c>
      <c r="M3121" s="32"/>
      <c r="N3121" s="33"/>
      <c r="O3121" s="31"/>
      <c r="P3121" s="26"/>
      <c r="Q3121" s="26"/>
      <c r="R3121" s="25"/>
      <c r="S3121" s="51"/>
      <c r="T3121" s="53"/>
      <c r="V3121" s="51"/>
      <c r="W3121" s="53"/>
      <c r="Y3121" s="16"/>
      <c r="Z3121" s="16"/>
      <c r="AB3121" s="16"/>
      <c r="AC3121" s="16"/>
      <c r="AE3121" s="16"/>
      <c r="AF3121" s="16"/>
    </row>
    <row r="3122" spans="10:32" x14ac:dyDescent="0.3">
      <c r="J3122" s="26">
        <v>44175</v>
      </c>
      <c r="K3122" s="26">
        <v>44162</v>
      </c>
      <c r="L3122" s="25">
        <v>0</v>
      </c>
      <c r="M3122" s="32"/>
      <c r="N3122" s="33"/>
      <c r="O3122" s="31"/>
      <c r="P3122" s="26"/>
      <c r="Q3122" s="26"/>
      <c r="R3122" s="25"/>
      <c r="S3122" s="51"/>
      <c r="T3122" s="53"/>
      <c r="V3122" s="51"/>
      <c r="W3122" s="53"/>
      <c r="Y3122" s="16"/>
      <c r="Z3122" s="16"/>
      <c r="AB3122" s="16"/>
      <c r="AC3122" s="16"/>
      <c r="AE3122" s="16"/>
      <c r="AF3122" s="16"/>
    </row>
    <row r="3123" spans="10:32" x14ac:dyDescent="0.3">
      <c r="J3123" s="26">
        <v>44175</v>
      </c>
      <c r="K3123" s="26">
        <v>44165</v>
      </c>
      <c r="L3123" s="25">
        <v>0</v>
      </c>
      <c r="M3123" s="32"/>
      <c r="N3123" s="33"/>
      <c r="O3123" s="31"/>
      <c r="P3123" s="26"/>
      <c r="Q3123" s="26"/>
      <c r="R3123" s="25"/>
      <c r="S3123" s="51"/>
      <c r="T3123" s="53"/>
      <c r="V3123" s="51"/>
      <c r="W3123" s="53"/>
      <c r="Y3123" s="16"/>
      <c r="Z3123" s="16"/>
      <c r="AB3123" s="16"/>
      <c r="AC3123" s="16"/>
      <c r="AE3123" s="16"/>
      <c r="AF3123" s="16"/>
    </row>
    <row r="3124" spans="10:32" x14ac:dyDescent="0.3">
      <c r="J3124" s="26">
        <v>44210</v>
      </c>
      <c r="K3124" s="26">
        <v>44165</v>
      </c>
      <c r="L3124" s="25">
        <v>0</v>
      </c>
      <c r="M3124" s="32"/>
      <c r="N3124" s="33"/>
      <c r="O3124" s="31"/>
      <c r="P3124" s="26"/>
      <c r="Q3124" s="26"/>
      <c r="R3124" s="25"/>
      <c r="S3124" s="51"/>
      <c r="T3124" s="53"/>
      <c r="V3124" s="51"/>
      <c r="W3124" s="53"/>
      <c r="Y3124" s="16"/>
      <c r="Z3124" s="16"/>
      <c r="AB3124" s="16"/>
      <c r="AC3124" s="16"/>
      <c r="AE3124" s="16"/>
      <c r="AF3124" s="16"/>
    </row>
    <row r="3125" spans="10:32" x14ac:dyDescent="0.3">
      <c r="J3125" s="26">
        <v>44175</v>
      </c>
      <c r="K3125" s="26">
        <v>44166</v>
      </c>
      <c r="L3125" s="25">
        <v>0</v>
      </c>
      <c r="M3125" s="32"/>
      <c r="N3125" s="33"/>
      <c r="O3125" s="31"/>
      <c r="P3125" s="26"/>
      <c r="Q3125" s="26"/>
      <c r="R3125" s="25"/>
      <c r="S3125" s="51"/>
      <c r="T3125" s="53"/>
      <c r="V3125" s="51"/>
      <c r="W3125" s="53"/>
      <c r="Y3125" s="16"/>
      <c r="Z3125" s="16"/>
      <c r="AB3125" s="16"/>
      <c r="AC3125" s="16"/>
      <c r="AE3125" s="16"/>
      <c r="AF3125" s="16"/>
    </row>
    <row r="3126" spans="10:32" x14ac:dyDescent="0.3">
      <c r="J3126" s="26">
        <v>44210</v>
      </c>
      <c r="K3126" s="26">
        <v>44166</v>
      </c>
      <c r="L3126" s="25">
        <v>-1.7999999999999901</v>
      </c>
      <c r="M3126" s="32"/>
      <c r="N3126" s="33"/>
      <c r="O3126" s="31"/>
      <c r="P3126" s="26"/>
      <c r="Q3126" s="26"/>
      <c r="R3126" s="25"/>
      <c r="S3126" s="51"/>
      <c r="T3126" s="53"/>
      <c r="V3126" s="51"/>
      <c r="W3126" s="53"/>
      <c r="Y3126" s="16"/>
      <c r="Z3126" s="16"/>
      <c r="AB3126" s="16"/>
      <c r="AC3126" s="16"/>
      <c r="AE3126" s="16"/>
      <c r="AF3126" s="16"/>
    </row>
    <row r="3127" spans="10:32" x14ac:dyDescent="0.3">
      <c r="J3127" s="26">
        <v>44237</v>
      </c>
      <c r="K3127" s="26">
        <v>44166</v>
      </c>
      <c r="L3127" s="25">
        <v>0</v>
      </c>
      <c r="M3127" s="32"/>
      <c r="N3127" s="33"/>
      <c r="O3127" s="31"/>
      <c r="P3127" s="26"/>
      <c r="Q3127" s="26"/>
      <c r="R3127" s="25"/>
      <c r="S3127" s="51"/>
      <c r="T3127" s="53"/>
      <c r="V3127" s="51"/>
      <c r="W3127" s="53"/>
      <c r="Y3127" s="16"/>
      <c r="Z3127" s="16"/>
      <c r="AB3127" s="16"/>
      <c r="AC3127" s="16"/>
      <c r="AE3127" s="16"/>
      <c r="AF3127" s="16"/>
    </row>
    <row r="3128" spans="10:32" x14ac:dyDescent="0.3">
      <c r="J3128" s="26">
        <v>44175</v>
      </c>
      <c r="K3128" s="26">
        <v>44167</v>
      </c>
      <c r="L3128" s="25">
        <v>0</v>
      </c>
      <c r="M3128" s="32"/>
      <c r="N3128" s="33"/>
      <c r="O3128" s="31"/>
      <c r="P3128" s="26"/>
      <c r="Q3128" s="26"/>
      <c r="R3128" s="25"/>
      <c r="S3128" s="51"/>
      <c r="T3128" s="53"/>
      <c r="V3128" s="51"/>
      <c r="W3128" s="53"/>
      <c r="Y3128" s="16"/>
      <c r="Z3128" s="16"/>
      <c r="AB3128" s="16"/>
      <c r="AC3128" s="16"/>
      <c r="AE3128" s="16"/>
      <c r="AF3128" s="16"/>
    </row>
    <row r="3129" spans="10:32" x14ac:dyDescent="0.3">
      <c r="J3129" s="26">
        <v>44210</v>
      </c>
      <c r="K3129" s="26">
        <v>44167</v>
      </c>
      <c r="L3129" s="25">
        <v>-1.73</v>
      </c>
      <c r="M3129" s="32"/>
      <c r="N3129" s="33"/>
      <c r="O3129" s="31"/>
      <c r="P3129" s="26"/>
      <c r="Q3129" s="26"/>
      <c r="R3129" s="25"/>
      <c r="S3129" s="51"/>
      <c r="T3129" s="53"/>
      <c r="V3129" s="51"/>
      <c r="W3129" s="53"/>
      <c r="Y3129" s="16"/>
      <c r="Z3129" s="16"/>
      <c r="AB3129" s="16"/>
      <c r="AC3129" s="16"/>
      <c r="AE3129" s="16"/>
      <c r="AF3129" s="16"/>
    </row>
    <row r="3130" spans="10:32" x14ac:dyDescent="0.3">
      <c r="J3130" s="26">
        <v>44237</v>
      </c>
      <c r="K3130" s="26">
        <v>44167</v>
      </c>
      <c r="L3130" s="25">
        <v>0</v>
      </c>
      <c r="M3130" s="32"/>
      <c r="N3130" s="33"/>
      <c r="O3130" s="31"/>
      <c r="P3130" s="26"/>
      <c r="Q3130" s="26"/>
      <c r="R3130" s="25"/>
      <c r="S3130" s="51"/>
      <c r="T3130" s="53"/>
      <c r="V3130" s="51"/>
      <c r="W3130" s="53"/>
      <c r="Y3130" s="16"/>
      <c r="Z3130" s="16"/>
      <c r="AB3130" s="16"/>
      <c r="AC3130" s="16"/>
      <c r="AE3130" s="16"/>
      <c r="AF3130" s="16"/>
    </row>
    <row r="3131" spans="10:32" x14ac:dyDescent="0.3">
      <c r="J3131" s="26">
        <v>44175</v>
      </c>
      <c r="K3131" s="26">
        <v>44168</v>
      </c>
      <c r="L3131" s="25">
        <v>0</v>
      </c>
      <c r="M3131" s="32"/>
      <c r="N3131" s="33"/>
      <c r="O3131" s="31"/>
      <c r="P3131" s="26"/>
      <c r="Q3131" s="26"/>
      <c r="R3131" s="25"/>
      <c r="S3131" s="51"/>
      <c r="T3131" s="53"/>
      <c r="V3131" s="51"/>
      <c r="W3131" s="53"/>
      <c r="Y3131" s="16"/>
      <c r="Z3131" s="16"/>
      <c r="AB3131" s="16"/>
      <c r="AC3131" s="16"/>
      <c r="AE3131" s="16"/>
      <c r="AF3131" s="16"/>
    </row>
    <row r="3132" spans="10:32" x14ac:dyDescent="0.3">
      <c r="J3132" s="26">
        <v>44210</v>
      </c>
      <c r="K3132" s="26">
        <v>44168</v>
      </c>
      <c r="L3132" s="25">
        <v>-0.86</v>
      </c>
      <c r="M3132" s="32"/>
      <c r="N3132" s="33"/>
      <c r="O3132" s="31"/>
      <c r="P3132" s="26"/>
      <c r="Q3132" s="26"/>
      <c r="R3132" s="25"/>
      <c r="S3132" s="51"/>
      <c r="T3132" s="53"/>
      <c r="V3132" s="51"/>
      <c r="W3132" s="53"/>
      <c r="Y3132" s="16"/>
      <c r="Z3132" s="16"/>
      <c r="AB3132" s="16"/>
      <c r="AC3132" s="16"/>
      <c r="AE3132" s="16"/>
      <c r="AF3132" s="16"/>
    </row>
    <row r="3133" spans="10:32" x14ac:dyDescent="0.3">
      <c r="J3133" s="26">
        <v>44237</v>
      </c>
      <c r="K3133" s="26">
        <v>44168</v>
      </c>
      <c r="L3133" s="25">
        <v>0</v>
      </c>
      <c r="M3133" s="32"/>
      <c r="N3133" s="33"/>
      <c r="O3133" s="31"/>
      <c r="P3133" s="26"/>
      <c r="Q3133" s="26"/>
      <c r="R3133" s="25"/>
      <c r="S3133" s="51"/>
      <c r="T3133" s="53"/>
      <c r="V3133" s="51"/>
      <c r="W3133" s="53"/>
      <c r="Y3133" s="16"/>
      <c r="Z3133" s="16"/>
      <c r="AB3133" s="16"/>
      <c r="AC3133" s="16"/>
      <c r="AE3133" s="16"/>
      <c r="AF3133" s="16"/>
    </row>
    <row r="3134" spans="10:32" x14ac:dyDescent="0.3">
      <c r="J3134" s="26">
        <v>44175</v>
      </c>
      <c r="K3134" s="26">
        <v>44169</v>
      </c>
      <c r="L3134" s="25">
        <v>0</v>
      </c>
      <c r="M3134" s="32"/>
      <c r="N3134" s="33"/>
      <c r="O3134" s="31"/>
      <c r="P3134" s="26"/>
      <c r="Q3134" s="26"/>
      <c r="R3134" s="25"/>
      <c r="S3134" s="51"/>
      <c r="T3134" s="53"/>
      <c r="V3134" s="51"/>
      <c r="W3134" s="53"/>
      <c r="Y3134" s="16"/>
      <c r="Z3134" s="16"/>
      <c r="AB3134" s="16"/>
      <c r="AC3134" s="16"/>
      <c r="AE3134" s="16"/>
      <c r="AF3134" s="16"/>
    </row>
    <row r="3135" spans="10:32" x14ac:dyDescent="0.3">
      <c r="J3135" s="26">
        <v>44237</v>
      </c>
      <c r="K3135" s="26">
        <v>44169</v>
      </c>
      <c r="L3135" s="25">
        <v>0</v>
      </c>
      <c r="M3135" s="32"/>
      <c r="N3135" s="33"/>
      <c r="O3135" s="31"/>
      <c r="P3135" s="26"/>
      <c r="Q3135" s="26"/>
      <c r="R3135" s="25"/>
      <c r="S3135" s="51"/>
      <c r="T3135" s="53"/>
      <c r="V3135" s="51"/>
      <c r="W3135" s="53"/>
      <c r="Y3135" s="16"/>
      <c r="Z3135" s="16"/>
      <c r="AB3135" s="16"/>
      <c r="AC3135" s="16"/>
      <c r="AE3135" s="16"/>
      <c r="AF3135" s="16"/>
    </row>
    <row r="3136" spans="10:32" x14ac:dyDescent="0.3">
      <c r="J3136" s="26">
        <v>44175</v>
      </c>
      <c r="K3136" s="26">
        <v>44172</v>
      </c>
      <c r="L3136" s="25">
        <v>0</v>
      </c>
      <c r="M3136" s="32"/>
      <c r="N3136" s="33"/>
      <c r="O3136" s="31"/>
      <c r="P3136" s="26"/>
      <c r="Q3136" s="26"/>
      <c r="R3136" s="25"/>
      <c r="S3136" s="51"/>
      <c r="T3136" s="53"/>
      <c r="V3136" s="51"/>
      <c r="W3136" s="53"/>
      <c r="Y3136" s="16"/>
      <c r="Z3136" s="16"/>
      <c r="AB3136" s="16"/>
      <c r="AC3136" s="16"/>
      <c r="AE3136" s="16"/>
      <c r="AF3136" s="16"/>
    </row>
    <row r="3137" spans="10:32" x14ac:dyDescent="0.3">
      <c r="J3137" s="26">
        <v>44237</v>
      </c>
      <c r="K3137" s="26">
        <v>44172</v>
      </c>
      <c r="L3137" s="25">
        <v>0</v>
      </c>
      <c r="M3137" s="32"/>
      <c r="N3137" s="33"/>
      <c r="O3137" s="31"/>
      <c r="P3137" s="26"/>
      <c r="Q3137" s="26"/>
      <c r="R3137" s="25"/>
      <c r="S3137" s="51"/>
      <c r="T3137" s="53"/>
      <c r="V3137" s="51"/>
      <c r="W3137" s="53"/>
      <c r="Y3137" s="16"/>
      <c r="Z3137" s="16"/>
      <c r="AB3137" s="16"/>
      <c r="AC3137" s="16"/>
      <c r="AE3137" s="16"/>
      <c r="AF3137" s="16"/>
    </row>
    <row r="3138" spans="10:32" x14ac:dyDescent="0.3">
      <c r="J3138" s="26">
        <v>44175</v>
      </c>
      <c r="K3138" s="26">
        <v>44173</v>
      </c>
      <c r="L3138" s="25">
        <v>0</v>
      </c>
      <c r="M3138" s="32"/>
      <c r="N3138" s="33"/>
      <c r="O3138" s="31"/>
      <c r="P3138" s="26"/>
      <c r="Q3138" s="26"/>
      <c r="R3138" s="25"/>
      <c r="S3138" s="51"/>
      <c r="T3138" s="53"/>
      <c r="V3138" s="51"/>
      <c r="W3138" s="53"/>
      <c r="Y3138" s="16"/>
      <c r="Z3138" s="16"/>
      <c r="AB3138" s="16"/>
      <c r="AC3138" s="16"/>
      <c r="AE3138" s="16"/>
      <c r="AF3138" s="16"/>
    </row>
    <row r="3139" spans="10:32" x14ac:dyDescent="0.3">
      <c r="J3139" s="26">
        <v>44237</v>
      </c>
      <c r="K3139" s="26">
        <v>44173</v>
      </c>
      <c r="L3139" s="25">
        <v>0</v>
      </c>
      <c r="M3139" s="32"/>
      <c r="N3139" s="33"/>
      <c r="O3139" s="31"/>
      <c r="P3139" s="26"/>
      <c r="Q3139" s="26"/>
      <c r="R3139" s="25"/>
      <c r="S3139" s="51"/>
      <c r="T3139" s="53"/>
      <c r="V3139" s="51"/>
      <c r="W3139" s="53"/>
      <c r="Y3139" s="16"/>
      <c r="Z3139" s="16"/>
      <c r="AB3139" s="16"/>
      <c r="AC3139" s="16"/>
      <c r="AE3139" s="16"/>
      <c r="AF3139" s="16"/>
    </row>
    <row r="3140" spans="10:32" x14ac:dyDescent="0.3">
      <c r="J3140" s="26">
        <v>44175</v>
      </c>
      <c r="K3140" s="26">
        <v>44174</v>
      </c>
      <c r="L3140" s="25">
        <v>0</v>
      </c>
      <c r="M3140" s="32"/>
      <c r="N3140" s="33"/>
      <c r="O3140" s="31"/>
      <c r="P3140" s="26"/>
      <c r="Q3140" s="26"/>
      <c r="R3140" s="25"/>
      <c r="S3140" s="51"/>
      <c r="T3140" s="53"/>
      <c r="V3140" s="51"/>
      <c r="W3140" s="53"/>
      <c r="Y3140" s="16"/>
      <c r="Z3140" s="16"/>
      <c r="AB3140" s="16"/>
      <c r="AC3140" s="16"/>
      <c r="AE3140" s="16"/>
      <c r="AF3140" s="16"/>
    </row>
    <row r="3141" spans="10:32" x14ac:dyDescent="0.3">
      <c r="J3141" s="26">
        <v>44237</v>
      </c>
      <c r="K3141" s="26">
        <v>44174</v>
      </c>
      <c r="L3141" s="25">
        <v>0</v>
      </c>
      <c r="M3141" s="32"/>
      <c r="N3141" s="33"/>
      <c r="O3141" s="31"/>
      <c r="P3141" s="26"/>
      <c r="Q3141" s="26"/>
      <c r="R3141" s="25"/>
      <c r="S3141" s="51"/>
      <c r="T3141" s="53"/>
      <c r="V3141" s="51"/>
      <c r="W3141" s="53"/>
      <c r="Y3141" s="16"/>
      <c r="Z3141" s="16"/>
      <c r="AB3141" s="16"/>
      <c r="AC3141" s="16"/>
      <c r="AE3141" s="16"/>
      <c r="AF3141" s="16"/>
    </row>
    <row r="3142" spans="10:32" x14ac:dyDescent="0.3">
      <c r="J3142" s="26">
        <v>44175</v>
      </c>
      <c r="K3142" s="26">
        <v>44175</v>
      </c>
      <c r="L3142" s="25">
        <v>0</v>
      </c>
      <c r="M3142" s="32"/>
      <c r="N3142" s="33"/>
      <c r="O3142" s="31"/>
      <c r="P3142" s="26"/>
      <c r="Q3142" s="26"/>
      <c r="R3142" s="25"/>
      <c r="S3142" s="51"/>
      <c r="T3142" s="53"/>
      <c r="V3142" s="51"/>
      <c r="W3142" s="53"/>
      <c r="Y3142" s="16"/>
      <c r="Z3142" s="16"/>
      <c r="AB3142" s="16"/>
      <c r="AC3142" s="16"/>
      <c r="AE3142" s="16"/>
      <c r="AF3142" s="16"/>
    </row>
    <row r="3143" spans="10:32" x14ac:dyDescent="0.3">
      <c r="J3143" s="26">
        <v>44237</v>
      </c>
      <c r="K3143" s="26">
        <v>44175</v>
      </c>
      <c r="L3143" s="25">
        <v>0</v>
      </c>
      <c r="M3143" s="32"/>
      <c r="N3143" s="33"/>
      <c r="O3143" s="31"/>
      <c r="P3143" s="26"/>
      <c r="Q3143" s="26"/>
      <c r="R3143" s="25"/>
      <c r="S3143" s="51"/>
      <c r="T3143" s="53"/>
      <c r="V3143" s="51"/>
      <c r="W3143" s="53"/>
      <c r="Y3143" s="16"/>
      <c r="Z3143" s="16"/>
      <c r="AB3143" s="16"/>
      <c r="AC3143" s="16"/>
      <c r="AE3143" s="16"/>
      <c r="AF3143" s="16"/>
    </row>
    <row r="3144" spans="10:32" x14ac:dyDescent="0.3">
      <c r="J3144" s="26">
        <v>44237</v>
      </c>
      <c r="K3144" s="26">
        <v>44176</v>
      </c>
      <c r="L3144" s="25">
        <v>0</v>
      </c>
      <c r="M3144" s="32"/>
      <c r="N3144" s="33"/>
      <c r="O3144" s="31"/>
      <c r="P3144" s="26"/>
      <c r="Q3144" s="26"/>
      <c r="R3144" s="25"/>
      <c r="S3144" s="51"/>
      <c r="T3144" s="53"/>
      <c r="V3144" s="51"/>
      <c r="W3144" s="53"/>
      <c r="Y3144" s="16"/>
      <c r="Z3144" s="16"/>
      <c r="AB3144" s="16"/>
      <c r="AC3144" s="16"/>
      <c r="AE3144" s="16"/>
      <c r="AF3144" s="16"/>
    </row>
    <row r="3145" spans="10:32" x14ac:dyDescent="0.3">
      <c r="J3145" s="26">
        <v>44237</v>
      </c>
      <c r="K3145" s="26">
        <v>44179</v>
      </c>
      <c r="L3145" s="25">
        <v>0</v>
      </c>
      <c r="M3145" s="32"/>
      <c r="N3145" s="33"/>
      <c r="O3145" s="31"/>
      <c r="P3145" s="26"/>
      <c r="Q3145" s="26"/>
      <c r="R3145" s="25"/>
      <c r="S3145" s="51"/>
      <c r="T3145" s="53"/>
      <c r="V3145" s="51"/>
      <c r="W3145" s="53"/>
      <c r="Y3145" s="16"/>
      <c r="Z3145" s="16"/>
      <c r="AB3145" s="16"/>
      <c r="AC3145" s="16"/>
      <c r="AE3145" s="16"/>
      <c r="AF3145" s="16"/>
    </row>
    <row r="3146" spans="10:32" x14ac:dyDescent="0.3">
      <c r="J3146" s="26">
        <v>44237</v>
      </c>
      <c r="K3146" s="26">
        <v>44180</v>
      </c>
      <c r="L3146" s="25">
        <v>0</v>
      </c>
      <c r="M3146" s="32"/>
      <c r="N3146" s="33"/>
      <c r="O3146" s="31"/>
      <c r="P3146" s="26"/>
      <c r="Q3146" s="26"/>
      <c r="R3146" s="25"/>
      <c r="S3146" s="51"/>
      <c r="T3146" s="53"/>
      <c r="V3146" s="51"/>
      <c r="W3146" s="53"/>
      <c r="Y3146" s="16"/>
      <c r="Z3146" s="16"/>
      <c r="AB3146" s="16"/>
      <c r="AC3146" s="16"/>
      <c r="AE3146" s="16"/>
      <c r="AF3146" s="16"/>
    </row>
    <row r="3147" spans="10:32" x14ac:dyDescent="0.3">
      <c r="J3147" s="26">
        <v>44237</v>
      </c>
      <c r="K3147" s="26">
        <v>44181</v>
      </c>
      <c r="L3147" s="25">
        <v>0</v>
      </c>
      <c r="M3147" s="32"/>
      <c r="N3147" s="33"/>
      <c r="O3147" s="31"/>
      <c r="P3147" s="26"/>
      <c r="Q3147" s="26"/>
      <c r="R3147" s="25"/>
      <c r="S3147" s="51"/>
      <c r="T3147" s="53"/>
      <c r="V3147" s="51"/>
      <c r="W3147" s="53"/>
      <c r="Y3147" s="16"/>
      <c r="Z3147" s="16"/>
      <c r="AB3147" s="16"/>
      <c r="AC3147" s="16"/>
      <c r="AE3147" s="16"/>
      <c r="AF3147" s="16"/>
    </row>
    <row r="3148" spans="10:32" x14ac:dyDescent="0.3">
      <c r="J3148" s="26">
        <v>44237</v>
      </c>
      <c r="K3148" s="26">
        <v>44182</v>
      </c>
      <c r="L3148" s="25">
        <v>0</v>
      </c>
      <c r="M3148" s="32"/>
      <c r="N3148" s="33"/>
      <c r="O3148" s="31"/>
      <c r="P3148" s="26"/>
      <c r="Q3148" s="26"/>
      <c r="R3148" s="25"/>
      <c r="S3148" s="51"/>
      <c r="T3148" s="53"/>
      <c r="V3148" s="51"/>
      <c r="W3148" s="53"/>
      <c r="Y3148" s="16"/>
      <c r="Z3148" s="16"/>
      <c r="AB3148" s="16"/>
      <c r="AC3148" s="16"/>
      <c r="AE3148" s="16"/>
      <c r="AF3148" s="16"/>
    </row>
    <row r="3149" spans="10:32" x14ac:dyDescent="0.3">
      <c r="J3149" s="26">
        <v>44237</v>
      </c>
      <c r="K3149" s="26">
        <v>44183</v>
      </c>
      <c r="L3149" s="25">
        <v>0</v>
      </c>
      <c r="M3149" s="32"/>
      <c r="N3149" s="33"/>
      <c r="O3149" s="31"/>
      <c r="P3149" s="26"/>
      <c r="Q3149" s="26"/>
      <c r="R3149" s="25"/>
      <c r="S3149" s="51"/>
      <c r="T3149" s="53"/>
      <c r="V3149" s="51"/>
      <c r="W3149" s="53"/>
      <c r="Y3149" s="16"/>
      <c r="Z3149" s="16"/>
      <c r="AB3149" s="16"/>
      <c r="AC3149" s="16"/>
      <c r="AE3149" s="16"/>
      <c r="AF3149" s="16"/>
    </row>
    <row r="3150" spans="10:32" x14ac:dyDescent="0.3">
      <c r="J3150" s="26">
        <v>44237</v>
      </c>
      <c r="K3150" s="26">
        <v>44186</v>
      </c>
      <c r="L3150" s="25">
        <v>0</v>
      </c>
      <c r="M3150" s="32"/>
      <c r="N3150" s="33"/>
      <c r="O3150" s="31"/>
      <c r="P3150" s="26"/>
      <c r="Q3150" s="26"/>
      <c r="R3150" s="25"/>
      <c r="S3150" s="51"/>
      <c r="T3150" s="53"/>
      <c r="V3150" s="51"/>
      <c r="W3150" s="53"/>
      <c r="Y3150" s="16"/>
      <c r="Z3150" s="16"/>
      <c r="AB3150" s="16"/>
      <c r="AC3150" s="16"/>
      <c r="AE3150" s="16"/>
      <c r="AF3150" s="16"/>
    </row>
    <row r="3151" spans="10:32" x14ac:dyDescent="0.3">
      <c r="J3151" s="26">
        <v>44210</v>
      </c>
      <c r="K3151" s="26">
        <v>44187</v>
      </c>
      <c r="L3151" s="25">
        <v>0</v>
      </c>
      <c r="M3151" s="32"/>
      <c r="N3151" s="33"/>
      <c r="O3151" s="31"/>
      <c r="P3151" s="26"/>
      <c r="Q3151" s="26"/>
      <c r="R3151" s="25"/>
      <c r="S3151" s="51"/>
      <c r="T3151" s="53"/>
      <c r="V3151" s="51"/>
      <c r="W3151" s="53"/>
      <c r="Y3151" s="16"/>
      <c r="Z3151" s="16"/>
      <c r="AB3151" s="16"/>
      <c r="AC3151" s="16"/>
      <c r="AE3151" s="16"/>
      <c r="AF3151" s="16"/>
    </row>
    <row r="3152" spans="10:32" x14ac:dyDescent="0.3">
      <c r="J3152" s="26">
        <v>44237</v>
      </c>
      <c r="K3152" s="26">
        <v>44187</v>
      </c>
      <c r="L3152" s="25">
        <v>0</v>
      </c>
      <c r="M3152" s="32"/>
      <c r="N3152" s="33"/>
      <c r="O3152" s="31"/>
      <c r="P3152" s="26"/>
      <c r="Q3152" s="26"/>
      <c r="R3152" s="25"/>
      <c r="S3152" s="51"/>
      <c r="T3152" s="53"/>
      <c r="V3152" s="51"/>
      <c r="W3152" s="53"/>
      <c r="Y3152" s="16"/>
      <c r="Z3152" s="16"/>
      <c r="AB3152" s="16"/>
      <c r="AC3152" s="16"/>
      <c r="AE3152" s="16"/>
      <c r="AF3152" s="16"/>
    </row>
    <row r="3153" spans="10:32" x14ac:dyDescent="0.3">
      <c r="J3153" s="26">
        <v>44210</v>
      </c>
      <c r="K3153" s="26">
        <v>44188</v>
      </c>
      <c r="L3153" s="25">
        <v>-2.63</v>
      </c>
      <c r="M3153" s="32"/>
      <c r="N3153" s="33"/>
      <c r="O3153" s="31"/>
      <c r="P3153" s="26"/>
      <c r="Q3153" s="26"/>
      <c r="R3153" s="25"/>
      <c r="S3153" s="51"/>
      <c r="T3153" s="53"/>
      <c r="V3153" s="51"/>
      <c r="W3153" s="53"/>
      <c r="Y3153" s="16"/>
      <c r="Z3153" s="16"/>
      <c r="AB3153" s="16"/>
      <c r="AC3153" s="16"/>
      <c r="AE3153" s="16"/>
      <c r="AF3153" s="16"/>
    </row>
    <row r="3154" spans="10:32" x14ac:dyDescent="0.3">
      <c r="J3154" s="26">
        <v>44237</v>
      </c>
      <c r="K3154" s="26">
        <v>44188</v>
      </c>
      <c r="L3154" s="25">
        <v>0</v>
      </c>
      <c r="M3154" s="32"/>
      <c r="N3154" s="33"/>
      <c r="O3154" s="31"/>
      <c r="P3154" s="26"/>
      <c r="Q3154" s="26"/>
      <c r="R3154" s="25"/>
      <c r="S3154" s="51"/>
      <c r="T3154" s="53"/>
      <c r="V3154" s="51"/>
      <c r="W3154" s="53"/>
      <c r="Y3154" s="16"/>
      <c r="Z3154" s="16"/>
      <c r="AB3154" s="16"/>
      <c r="AC3154" s="16"/>
      <c r="AE3154" s="16"/>
      <c r="AF3154" s="16"/>
    </row>
    <row r="3155" spans="10:32" x14ac:dyDescent="0.3">
      <c r="J3155" s="26">
        <v>44210</v>
      </c>
      <c r="K3155" s="26">
        <v>44189</v>
      </c>
      <c r="L3155" s="25">
        <v>-2.3899999999999899</v>
      </c>
      <c r="M3155" s="32"/>
      <c r="N3155" s="33"/>
      <c r="O3155" s="31"/>
      <c r="P3155" s="26"/>
      <c r="Q3155" s="26"/>
      <c r="R3155" s="25"/>
      <c r="S3155" s="51"/>
      <c r="T3155" s="53"/>
      <c r="V3155" s="51"/>
      <c r="W3155" s="53"/>
      <c r="Y3155" s="16"/>
      <c r="Z3155" s="16"/>
      <c r="AB3155" s="16"/>
      <c r="AC3155" s="16"/>
      <c r="AE3155" s="16"/>
      <c r="AF3155" s="16"/>
    </row>
    <row r="3156" spans="10:32" x14ac:dyDescent="0.3">
      <c r="J3156" s="26">
        <v>44237</v>
      </c>
      <c r="K3156" s="26">
        <v>44189</v>
      </c>
      <c r="L3156" s="25">
        <v>0</v>
      </c>
      <c r="M3156" s="32"/>
      <c r="N3156" s="33"/>
      <c r="O3156" s="31"/>
      <c r="P3156" s="26"/>
      <c r="Q3156" s="26"/>
      <c r="R3156" s="25"/>
      <c r="S3156" s="51"/>
      <c r="T3156" s="53"/>
      <c r="V3156" s="51"/>
      <c r="W3156" s="53"/>
      <c r="Y3156" s="16"/>
      <c r="Z3156" s="16"/>
      <c r="AB3156" s="16"/>
      <c r="AC3156" s="16"/>
      <c r="AE3156" s="16"/>
      <c r="AF3156" s="16"/>
    </row>
    <row r="3157" spans="10:32" x14ac:dyDescent="0.3">
      <c r="J3157" s="26">
        <v>44237</v>
      </c>
      <c r="K3157" s="26">
        <v>44193</v>
      </c>
      <c r="L3157" s="25">
        <v>0</v>
      </c>
      <c r="M3157" s="32"/>
      <c r="N3157" s="33"/>
      <c r="O3157" s="31"/>
      <c r="P3157" s="26"/>
      <c r="Q3157" s="26"/>
      <c r="R3157" s="25"/>
      <c r="S3157" s="51"/>
      <c r="T3157" s="53"/>
      <c r="V3157" s="51"/>
      <c r="W3157" s="53"/>
      <c r="Y3157" s="16"/>
      <c r="Z3157" s="16"/>
      <c r="AB3157" s="16"/>
      <c r="AC3157" s="16"/>
      <c r="AE3157" s="16"/>
      <c r="AF3157" s="16"/>
    </row>
    <row r="3158" spans="10:32" x14ac:dyDescent="0.3">
      <c r="J3158" s="26">
        <v>44237</v>
      </c>
      <c r="K3158" s="26">
        <v>44194</v>
      </c>
      <c r="L3158" s="25">
        <v>0</v>
      </c>
      <c r="M3158" s="32"/>
      <c r="N3158" s="33"/>
      <c r="O3158" s="31"/>
      <c r="P3158" s="26"/>
      <c r="Q3158" s="26"/>
      <c r="R3158" s="25"/>
      <c r="S3158" s="51"/>
      <c r="T3158" s="53"/>
      <c r="V3158" s="51"/>
      <c r="W3158" s="53"/>
      <c r="Y3158" s="16"/>
      <c r="Z3158" s="16"/>
      <c r="AB3158" s="16"/>
      <c r="AC3158" s="16"/>
      <c r="AE3158" s="16"/>
      <c r="AF3158" s="16"/>
    </row>
    <row r="3159" spans="10:32" x14ac:dyDescent="0.3">
      <c r="J3159" s="26">
        <v>44237</v>
      </c>
      <c r="K3159" s="26">
        <v>44195</v>
      </c>
      <c r="L3159" s="25">
        <v>0</v>
      </c>
      <c r="M3159" s="32"/>
      <c r="N3159" s="33"/>
      <c r="O3159" s="31"/>
      <c r="P3159" s="26"/>
      <c r="Q3159" s="26"/>
      <c r="R3159" s="25"/>
      <c r="S3159" s="51"/>
      <c r="T3159" s="53"/>
      <c r="V3159" s="51"/>
      <c r="W3159" s="53"/>
      <c r="Y3159" s="16"/>
      <c r="Z3159" s="16"/>
      <c r="AB3159" s="16"/>
      <c r="AC3159" s="16"/>
      <c r="AE3159" s="16"/>
      <c r="AF3159" s="16"/>
    </row>
    <row r="3160" spans="10:32" x14ac:dyDescent="0.3">
      <c r="J3160" s="26">
        <v>44266</v>
      </c>
      <c r="K3160" s="26">
        <v>44195</v>
      </c>
      <c r="L3160" s="25">
        <v>0</v>
      </c>
      <c r="P3160" s="26"/>
      <c r="Q3160" s="26"/>
      <c r="R3160" s="25"/>
      <c r="S3160" s="51"/>
      <c r="T3160" s="53"/>
      <c r="V3160" s="51"/>
      <c r="W3160" s="53"/>
      <c r="Y3160" s="16"/>
      <c r="Z3160" s="16"/>
      <c r="AB3160" s="16"/>
      <c r="AC3160" s="16"/>
      <c r="AE3160" s="16"/>
      <c r="AF3160" s="16"/>
    </row>
    <row r="3161" spans="10:32" x14ac:dyDescent="0.3">
      <c r="J3161" s="26">
        <v>44237</v>
      </c>
      <c r="K3161" s="26">
        <v>44200</v>
      </c>
      <c r="L3161" s="25">
        <v>0</v>
      </c>
      <c r="P3161" s="26"/>
      <c r="Q3161" s="26"/>
      <c r="R3161" s="25"/>
      <c r="S3161" s="51"/>
      <c r="T3161" s="53"/>
      <c r="V3161" s="51"/>
      <c r="W3161" s="53"/>
      <c r="Y3161" s="16"/>
      <c r="Z3161" s="16"/>
      <c r="AB3161" s="16"/>
      <c r="AC3161" s="16"/>
      <c r="AE3161" s="16"/>
      <c r="AF3161" s="16"/>
    </row>
    <row r="3162" spans="10:32" x14ac:dyDescent="0.3">
      <c r="J3162" s="26">
        <v>44266</v>
      </c>
      <c r="K3162" s="26">
        <v>44200</v>
      </c>
      <c r="L3162" s="25">
        <v>0</v>
      </c>
      <c r="P3162" s="26"/>
      <c r="Q3162" s="26"/>
      <c r="R3162" s="25"/>
      <c r="S3162" s="51"/>
      <c r="T3162" s="53"/>
      <c r="V3162" s="51"/>
      <c r="W3162" s="53"/>
      <c r="Y3162" s="16"/>
      <c r="Z3162" s="16"/>
      <c r="AB3162" s="16"/>
      <c r="AC3162" s="16"/>
      <c r="AE3162" s="16"/>
      <c r="AF3162" s="16"/>
    </row>
    <row r="3163" spans="10:32" x14ac:dyDescent="0.3">
      <c r="J3163" s="26">
        <v>44237</v>
      </c>
      <c r="K3163" s="26">
        <v>44201</v>
      </c>
      <c r="L3163" s="25">
        <v>0</v>
      </c>
      <c r="P3163" s="26"/>
      <c r="Q3163" s="26"/>
      <c r="R3163" s="25"/>
      <c r="S3163" s="51"/>
      <c r="T3163" s="53"/>
      <c r="V3163" s="51"/>
      <c r="W3163" s="53"/>
      <c r="Y3163" s="16"/>
      <c r="Z3163" s="16"/>
      <c r="AB3163" s="16"/>
      <c r="AC3163" s="16"/>
      <c r="AE3163" s="16"/>
      <c r="AF3163" s="16"/>
    </row>
    <row r="3164" spans="10:32" x14ac:dyDescent="0.3">
      <c r="J3164" s="26">
        <v>44266</v>
      </c>
      <c r="K3164" s="26">
        <v>44201</v>
      </c>
      <c r="L3164" s="25">
        <v>0</v>
      </c>
      <c r="P3164" s="26"/>
      <c r="Q3164" s="26"/>
      <c r="R3164" s="25"/>
      <c r="S3164" s="51"/>
      <c r="T3164" s="53"/>
      <c r="V3164" s="51"/>
      <c r="W3164" s="53"/>
      <c r="Y3164" s="16"/>
      <c r="Z3164" s="16"/>
      <c r="AB3164" s="16"/>
      <c r="AC3164" s="16"/>
      <c r="AE3164" s="16"/>
      <c r="AF3164" s="16"/>
    </row>
    <row r="3165" spans="10:32" x14ac:dyDescent="0.3">
      <c r="J3165" s="26">
        <v>44237</v>
      </c>
      <c r="K3165" s="26">
        <v>44202</v>
      </c>
      <c r="L3165" s="25">
        <v>0</v>
      </c>
      <c r="P3165" s="26"/>
      <c r="Q3165" s="26"/>
      <c r="R3165" s="25"/>
      <c r="S3165" s="51"/>
      <c r="T3165" s="53"/>
      <c r="V3165" s="51"/>
      <c r="W3165" s="53"/>
      <c r="Y3165" s="16"/>
      <c r="Z3165" s="16"/>
      <c r="AB3165" s="16"/>
      <c r="AC3165" s="16"/>
      <c r="AE3165" s="16"/>
      <c r="AF3165" s="16"/>
    </row>
    <row r="3166" spans="10:32" x14ac:dyDescent="0.3">
      <c r="J3166" s="26">
        <v>44266</v>
      </c>
      <c r="K3166" s="26">
        <v>44202</v>
      </c>
      <c r="L3166" s="25">
        <v>0</v>
      </c>
      <c r="P3166" s="26"/>
      <c r="Q3166" s="26"/>
      <c r="R3166" s="25"/>
      <c r="S3166" s="51"/>
      <c r="T3166" s="53"/>
      <c r="V3166" s="51"/>
      <c r="W3166" s="53"/>
      <c r="Y3166" s="16"/>
      <c r="Z3166" s="16"/>
      <c r="AB3166" s="16"/>
      <c r="AC3166" s="16"/>
      <c r="AE3166" s="16"/>
      <c r="AF3166" s="16"/>
    </row>
    <row r="3167" spans="10:32" x14ac:dyDescent="0.3">
      <c r="J3167" s="26">
        <v>44237</v>
      </c>
      <c r="K3167" s="26">
        <v>44203</v>
      </c>
      <c r="L3167" s="25">
        <v>0</v>
      </c>
      <c r="P3167" s="26"/>
      <c r="Q3167" s="26"/>
      <c r="R3167" s="25"/>
      <c r="S3167" s="51"/>
      <c r="T3167" s="53"/>
      <c r="V3167" s="51"/>
      <c r="W3167" s="53"/>
      <c r="Y3167" s="16"/>
      <c r="Z3167" s="16"/>
      <c r="AB3167" s="16"/>
      <c r="AC3167" s="16"/>
      <c r="AE3167" s="16"/>
      <c r="AF3167" s="16"/>
    </row>
    <row r="3168" spans="10:32" x14ac:dyDescent="0.3">
      <c r="J3168" s="26">
        <v>44266</v>
      </c>
      <c r="K3168" s="26">
        <v>44203</v>
      </c>
      <c r="L3168" s="25">
        <v>0</v>
      </c>
      <c r="P3168" s="26"/>
      <c r="Q3168" s="26"/>
      <c r="R3168" s="25"/>
      <c r="S3168" s="51"/>
      <c r="T3168" s="53"/>
      <c r="V3168" s="51"/>
      <c r="W3168" s="53"/>
      <c r="Y3168" s="16"/>
      <c r="Z3168" s="16"/>
      <c r="AB3168" s="16"/>
      <c r="AC3168" s="16"/>
      <c r="AE3168" s="16"/>
      <c r="AF3168" s="16"/>
    </row>
    <row r="3169" spans="10:32" x14ac:dyDescent="0.3">
      <c r="J3169" s="26">
        <v>44237</v>
      </c>
      <c r="K3169" s="26">
        <v>44204</v>
      </c>
      <c r="L3169" s="25">
        <v>0</v>
      </c>
      <c r="P3169" s="26"/>
      <c r="Q3169" s="26"/>
      <c r="R3169" s="25"/>
      <c r="S3169" s="51"/>
      <c r="T3169" s="53"/>
      <c r="V3169" s="51"/>
      <c r="W3169" s="53"/>
      <c r="Y3169" s="16"/>
      <c r="Z3169" s="16"/>
      <c r="AB3169" s="16"/>
      <c r="AC3169" s="16"/>
      <c r="AE3169" s="16"/>
      <c r="AF3169" s="16"/>
    </row>
    <row r="3170" spans="10:32" x14ac:dyDescent="0.3">
      <c r="J3170" s="26">
        <v>44266</v>
      </c>
      <c r="K3170" s="26">
        <v>44204</v>
      </c>
      <c r="L3170" s="25">
        <v>0</v>
      </c>
      <c r="P3170" s="26"/>
      <c r="Q3170" s="26"/>
      <c r="R3170" s="25"/>
      <c r="S3170" s="51"/>
      <c r="T3170" s="53"/>
      <c r="V3170" s="51"/>
      <c r="W3170" s="53"/>
      <c r="Y3170" s="16"/>
      <c r="Z3170" s="16"/>
      <c r="AB3170" s="16"/>
      <c r="AC3170" s="16"/>
      <c r="AE3170" s="16"/>
      <c r="AF3170" s="16"/>
    </row>
    <row r="3171" spans="10:32" x14ac:dyDescent="0.3">
      <c r="J3171" s="26">
        <v>44237</v>
      </c>
      <c r="K3171" s="26">
        <v>44207</v>
      </c>
      <c r="L3171" s="25">
        <v>0</v>
      </c>
      <c r="P3171" s="26"/>
      <c r="Q3171" s="26"/>
      <c r="R3171" s="25"/>
      <c r="S3171" s="51"/>
      <c r="T3171" s="53"/>
      <c r="V3171" s="51"/>
      <c r="W3171" s="53"/>
      <c r="Y3171" s="16"/>
      <c r="Z3171" s="16"/>
      <c r="AB3171" s="16"/>
      <c r="AC3171" s="16"/>
      <c r="AE3171" s="16"/>
      <c r="AF3171" s="16"/>
    </row>
    <row r="3172" spans="10:32" x14ac:dyDescent="0.3">
      <c r="J3172" s="26">
        <v>44266</v>
      </c>
      <c r="K3172" s="26">
        <v>44207</v>
      </c>
      <c r="L3172" s="25">
        <v>0</v>
      </c>
      <c r="P3172" s="26"/>
      <c r="Q3172" s="26"/>
      <c r="R3172" s="25"/>
      <c r="S3172" s="51"/>
      <c r="T3172" s="53"/>
      <c r="V3172" s="51"/>
      <c r="W3172" s="53"/>
      <c r="Y3172" s="16"/>
      <c r="Z3172" s="16"/>
      <c r="AB3172" s="16"/>
      <c r="AC3172" s="16"/>
      <c r="AE3172" s="16"/>
      <c r="AF3172" s="16"/>
    </row>
    <row r="3173" spans="10:32" x14ac:dyDescent="0.3">
      <c r="J3173" s="26">
        <v>44237</v>
      </c>
      <c r="K3173" s="26">
        <v>44208</v>
      </c>
      <c r="L3173" s="25">
        <v>0</v>
      </c>
      <c r="P3173" s="26"/>
      <c r="Q3173" s="26"/>
      <c r="R3173" s="25"/>
      <c r="S3173" s="51"/>
      <c r="T3173" s="53"/>
      <c r="V3173" s="51"/>
      <c r="W3173" s="53"/>
      <c r="Y3173" s="16"/>
      <c r="Z3173" s="16"/>
      <c r="AB3173" s="16"/>
      <c r="AC3173" s="16"/>
      <c r="AE3173" s="16"/>
      <c r="AF3173" s="16"/>
    </row>
    <row r="3174" spans="10:32" x14ac:dyDescent="0.3">
      <c r="J3174" s="26">
        <v>44266</v>
      </c>
      <c r="K3174" s="26">
        <v>44208</v>
      </c>
      <c r="L3174" s="25">
        <v>0</v>
      </c>
      <c r="P3174" s="26"/>
      <c r="Q3174" s="26"/>
      <c r="R3174" s="25"/>
      <c r="S3174" s="51"/>
      <c r="T3174" s="53"/>
      <c r="V3174" s="51"/>
      <c r="W3174" s="53"/>
      <c r="Y3174" s="16"/>
      <c r="Z3174" s="16"/>
      <c r="AB3174" s="16"/>
      <c r="AC3174" s="16"/>
      <c r="AE3174" s="16"/>
      <c r="AF3174" s="16"/>
    </row>
    <row r="3175" spans="10:32" x14ac:dyDescent="0.3">
      <c r="J3175" s="26">
        <v>44237</v>
      </c>
      <c r="K3175" s="26">
        <v>44209</v>
      </c>
      <c r="L3175" s="25">
        <v>0</v>
      </c>
      <c r="P3175" s="26"/>
      <c r="Q3175" s="26"/>
      <c r="R3175" s="25"/>
      <c r="S3175" s="51"/>
      <c r="T3175" s="53"/>
      <c r="V3175" s="51"/>
      <c r="W3175" s="53"/>
      <c r="Y3175" s="16"/>
      <c r="Z3175" s="16"/>
      <c r="AB3175" s="16"/>
      <c r="AC3175" s="16"/>
      <c r="AE3175" s="16"/>
      <c r="AF3175" s="16"/>
    </row>
    <row r="3176" spans="10:32" x14ac:dyDescent="0.3">
      <c r="J3176" s="26">
        <v>44266</v>
      </c>
      <c r="K3176" s="26">
        <v>44209</v>
      </c>
      <c r="L3176" s="25">
        <v>0</v>
      </c>
      <c r="P3176" s="26"/>
      <c r="Q3176" s="26"/>
      <c r="R3176" s="25"/>
      <c r="S3176" s="51"/>
      <c r="T3176" s="53"/>
      <c r="V3176" s="51"/>
      <c r="W3176" s="53"/>
      <c r="Y3176" s="16"/>
      <c r="Z3176" s="16"/>
      <c r="AB3176" s="16"/>
      <c r="AC3176" s="16"/>
      <c r="AE3176" s="16"/>
      <c r="AF3176" s="16"/>
    </row>
    <row r="3177" spans="10:32" x14ac:dyDescent="0.3">
      <c r="J3177" s="26">
        <v>44237</v>
      </c>
      <c r="K3177" s="26">
        <v>44210</v>
      </c>
      <c r="L3177" s="25">
        <v>0</v>
      </c>
      <c r="P3177" s="26"/>
      <c r="Q3177" s="26"/>
      <c r="R3177" s="25"/>
      <c r="S3177" s="51"/>
      <c r="T3177" s="53"/>
      <c r="V3177" s="51"/>
      <c r="W3177" s="53"/>
      <c r="Y3177" s="16"/>
      <c r="Z3177" s="16"/>
      <c r="AB3177" s="16"/>
      <c r="AC3177" s="16"/>
      <c r="AE3177" s="16"/>
      <c r="AF3177" s="16"/>
    </row>
    <row r="3178" spans="10:32" x14ac:dyDescent="0.3">
      <c r="J3178" s="26">
        <v>44266</v>
      </c>
      <c r="K3178" s="26">
        <v>44210</v>
      </c>
      <c r="L3178" s="25">
        <v>0</v>
      </c>
      <c r="P3178" s="26"/>
      <c r="Q3178" s="26"/>
      <c r="R3178" s="25"/>
      <c r="S3178" s="51"/>
      <c r="T3178" s="53"/>
      <c r="V3178" s="51"/>
      <c r="W3178" s="53"/>
      <c r="Y3178" s="16"/>
      <c r="Z3178" s="16"/>
      <c r="AB3178" s="16"/>
      <c r="AC3178" s="16"/>
      <c r="AE3178" s="16"/>
      <c r="AF3178" s="16"/>
    </row>
    <row r="3179" spans="10:32" x14ac:dyDescent="0.3">
      <c r="J3179" s="26">
        <v>44237</v>
      </c>
      <c r="K3179" s="26">
        <v>44211</v>
      </c>
      <c r="L3179" s="25">
        <v>0</v>
      </c>
      <c r="P3179" s="26"/>
      <c r="Q3179" s="26"/>
      <c r="R3179" s="25"/>
      <c r="S3179" s="51"/>
      <c r="T3179" s="53"/>
      <c r="V3179" s="51"/>
      <c r="W3179" s="53"/>
      <c r="Y3179" s="16"/>
      <c r="Z3179" s="16"/>
      <c r="AB3179" s="16"/>
      <c r="AC3179" s="16"/>
      <c r="AE3179" s="16"/>
      <c r="AF3179" s="16"/>
    </row>
    <row r="3180" spans="10:32" x14ac:dyDescent="0.3">
      <c r="J3180" s="26">
        <v>44266</v>
      </c>
      <c r="K3180" s="26">
        <v>44211</v>
      </c>
      <c r="L3180" s="25">
        <v>0</v>
      </c>
      <c r="P3180" s="26"/>
      <c r="Q3180" s="26"/>
      <c r="R3180" s="25"/>
      <c r="S3180" s="51"/>
      <c r="T3180" s="53"/>
      <c r="V3180" s="51"/>
      <c r="W3180" s="53"/>
      <c r="Y3180" s="16"/>
      <c r="Z3180" s="16"/>
      <c r="AB3180" s="16"/>
      <c r="AC3180" s="16"/>
      <c r="AE3180" s="16"/>
      <c r="AF3180" s="16"/>
    </row>
    <row r="3181" spans="10:32" x14ac:dyDescent="0.3">
      <c r="J3181" s="26">
        <v>44237</v>
      </c>
      <c r="K3181" s="26">
        <v>44214</v>
      </c>
      <c r="L3181" s="25">
        <v>0</v>
      </c>
      <c r="P3181" s="26"/>
      <c r="Q3181" s="26"/>
      <c r="R3181" s="25"/>
      <c r="S3181" s="51"/>
      <c r="T3181" s="53"/>
      <c r="V3181" s="51"/>
      <c r="W3181" s="53"/>
      <c r="Y3181" s="16"/>
      <c r="Z3181" s="16"/>
      <c r="AB3181" s="16"/>
      <c r="AC3181" s="16"/>
      <c r="AE3181" s="16"/>
      <c r="AF3181" s="16"/>
    </row>
    <row r="3182" spans="10:32" x14ac:dyDescent="0.3">
      <c r="J3182" s="26">
        <v>44266</v>
      </c>
      <c r="K3182" s="26">
        <v>44214</v>
      </c>
      <c r="L3182" s="25">
        <v>0</v>
      </c>
      <c r="P3182" s="26"/>
      <c r="Q3182" s="26"/>
      <c r="R3182" s="25"/>
      <c r="S3182" s="51"/>
      <c r="T3182" s="53"/>
      <c r="V3182" s="51"/>
      <c r="W3182" s="53"/>
      <c r="Y3182" s="16"/>
      <c r="Z3182" s="16"/>
      <c r="AB3182" s="16"/>
      <c r="AC3182" s="16"/>
      <c r="AE3182" s="16"/>
      <c r="AF3182" s="16"/>
    </row>
    <row r="3183" spans="10:32" x14ac:dyDescent="0.3">
      <c r="J3183" s="26">
        <v>44237</v>
      </c>
      <c r="K3183" s="26">
        <v>44215</v>
      </c>
      <c r="L3183" s="25">
        <v>0</v>
      </c>
      <c r="P3183" s="26"/>
      <c r="Q3183" s="26"/>
      <c r="R3183" s="25"/>
      <c r="S3183" s="51"/>
      <c r="T3183" s="53"/>
      <c r="V3183" s="51"/>
      <c r="W3183" s="53"/>
      <c r="Y3183" s="16"/>
      <c r="Z3183" s="16"/>
      <c r="AB3183" s="16"/>
      <c r="AC3183" s="16"/>
      <c r="AE3183" s="16"/>
      <c r="AF3183" s="16"/>
    </row>
    <row r="3184" spans="10:32" x14ac:dyDescent="0.3">
      <c r="J3184" s="26">
        <v>44266</v>
      </c>
      <c r="K3184" s="26">
        <v>44215</v>
      </c>
      <c r="L3184" s="25">
        <v>0</v>
      </c>
      <c r="P3184" s="26"/>
      <c r="Q3184" s="26"/>
      <c r="R3184" s="25"/>
      <c r="S3184" s="51"/>
      <c r="T3184" s="53"/>
      <c r="V3184" s="51"/>
      <c r="W3184" s="53"/>
      <c r="Y3184" s="16"/>
      <c r="Z3184" s="16"/>
      <c r="AB3184" s="16"/>
      <c r="AC3184" s="16"/>
      <c r="AE3184" s="16"/>
      <c r="AF3184" s="16"/>
    </row>
    <row r="3185" spans="10:32" x14ac:dyDescent="0.3">
      <c r="J3185" s="26">
        <v>44237</v>
      </c>
      <c r="K3185" s="26">
        <v>44216</v>
      </c>
      <c r="L3185" s="25">
        <v>0</v>
      </c>
      <c r="P3185" s="26"/>
      <c r="Q3185" s="26"/>
      <c r="R3185" s="25"/>
      <c r="S3185" s="51"/>
      <c r="T3185" s="53"/>
      <c r="V3185" s="51"/>
      <c r="W3185" s="53"/>
      <c r="Y3185" s="16"/>
      <c r="Z3185" s="16"/>
      <c r="AB3185" s="16"/>
      <c r="AC3185" s="16"/>
      <c r="AE3185" s="16"/>
      <c r="AF3185" s="16"/>
    </row>
    <row r="3186" spans="10:32" x14ac:dyDescent="0.3">
      <c r="J3186" s="26">
        <v>44266</v>
      </c>
      <c r="K3186" s="26">
        <v>44216</v>
      </c>
      <c r="L3186" s="25">
        <v>0</v>
      </c>
      <c r="P3186" s="26"/>
      <c r="Q3186" s="26"/>
      <c r="R3186" s="25"/>
      <c r="S3186" s="51"/>
      <c r="T3186" s="53"/>
      <c r="V3186" s="51"/>
      <c r="W3186" s="53"/>
      <c r="Y3186" s="16"/>
      <c r="Z3186" s="16"/>
      <c r="AB3186" s="16"/>
      <c r="AC3186" s="16"/>
      <c r="AE3186" s="16"/>
      <c r="AF3186" s="16"/>
    </row>
    <row r="3187" spans="10:32" x14ac:dyDescent="0.3">
      <c r="J3187" s="26">
        <v>44237</v>
      </c>
      <c r="K3187" s="26">
        <v>44217</v>
      </c>
      <c r="L3187" s="25">
        <v>0</v>
      </c>
      <c r="P3187" s="26"/>
      <c r="Q3187" s="26"/>
      <c r="R3187" s="25"/>
      <c r="S3187" s="51"/>
      <c r="T3187" s="53"/>
      <c r="V3187" s="51"/>
      <c r="W3187" s="53"/>
      <c r="Y3187" s="16"/>
      <c r="Z3187" s="16"/>
      <c r="AB3187" s="16"/>
      <c r="AC3187" s="16"/>
      <c r="AE3187" s="16"/>
      <c r="AF3187" s="16"/>
    </row>
    <row r="3188" spans="10:32" x14ac:dyDescent="0.3">
      <c r="J3188" s="26">
        <v>44266</v>
      </c>
      <c r="K3188" s="26">
        <v>44217</v>
      </c>
      <c r="L3188" s="25">
        <v>0</v>
      </c>
      <c r="P3188" s="26"/>
      <c r="Q3188" s="26"/>
      <c r="R3188" s="25"/>
      <c r="S3188" s="51"/>
      <c r="T3188" s="53"/>
      <c r="V3188" s="51"/>
      <c r="W3188" s="53"/>
      <c r="Y3188" s="16"/>
      <c r="Z3188" s="16"/>
      <c r="AB3188" s="16"/>
      <c r="AC3188" s="16"/>
      <c r="AE3188" s="16"/>
      <c r="AF3188" s="16"/>
    </row>
    <row r="3189" spans="10:32" x14ac:dyDescent="0.3">
      <c r="J3189" s="26">
        <v>44237</v>
      </c>
      <c r="K3189" s="26">
        <v>44218</v>
      </c>
      <c r="L3189" s="25">
        <v>0</v>
      </c>
      <c r="P3189" s="26"/>
      <c r="Q3189" s="26"/>
      <c r="R3189" s="25"/>
      <c r="S3189" s="51"/>
      <c r="T3189" s="53"/>
      <c r="V3189" s="51"/>
      <c r="W3189" s="53"/>
      <c r="Y3189" s="16"/>
      <c r="Z3189" s="16"/>
      <c r="AB3189" s="16"/>
      <c r="AC3189" s="16"/>
      <c r="AE3189" s="16"/>
      <c r="AF3189" s="16"/>
    </row>
    <row r="3190" spans="10:32" x14ac:dyDescent="0.3">
      <c r="J3190" s="26">
        <v>44266</v>
      </c>
      <c r="K3190" s="26">
        <v>44218</v>
      </c>
      <c r="L3190" s="25">
        <v>0</v>
      </c>
      <c r="P3190" s="26"/>
      <c r="Q3190" s="26"/>
      <c r="R3190" s="25"/>
      <c r="S3190" s="51"/>
      <c r="T3190" s="53"/>
      <c r="V3190" s="51"/>
      <c r="W3190" s="53"/>
      <c r="Y3190" s="16"/>
      <c r="Z3190" s="16"/>
      <c r="AB3190" s="16"/>
      <c r="AC3190" s="16"/>
      <c r="AE3190" s="16"/>
      <c r="AF3190" s="16"/>
    </row>
    <row r="3191" spans="10:32" x14ac:dyDescent="0.3">
      <c r="J3191" s="26">
        <v>44237</v>
      </c>
      <c r="K3191" s="26">
        <v>44221</v>
      </c>
      <c r="L3191" s="25">
        <v>0</v>
      </c>
      <c r="P3191" s="26"/>
      <c r="Q3191" s="26"/>
      <c r="R3191" s="25"/>
      <c r="S3191" s="51"/>
      <c r="T3191" s="53"/>
      <c r="V3191" s="51"/>
      <c r="W3191" s="53"/>
      <c r="Y3191" s="16"/>
      <c r="Z3191" s="16"/>
      <c r="AB3191" s="16"/>
      <c r="AC3191" s="16"/>
      <c r="AE3191" s="16"/>
      <c r="AF3191" s="16"/>
    </row>
    <row r="3192" spans="10:32" x14ac:dyDescent="0.3">
      <c r="J3192" s="26">
        <v>44266</v>
      </c>
      <c r="K3192" s="26">
        <v>44221</v>
      </c>
      <c r="L3192" s="25">
        <v>0</v>
      </c>
      <c r="P3192" s="26"/>
      <c r="Q3192" s="26"/>
      <c r="R3192" s="25"/>
      <c r="S3192" s="51"/>
      <c r="T3192" s="53"/>
      <c r="V3192" s="51"/>
      <c r="W3192" s="53"/>
      <c r="Y3192" s="16"/>
      <c r="Z3192" s="16"/>
      <c r="AB3192" s="16"/>
      <c r="AC3192" s="16"/>
      <c r="AE3192" s="16"/>
      <c r="AF3192" s="16"/>
    </row>
    <row r="3193" spans="10:32" x14ac:dyDescent="0.3">
      <c r="J3193" s="26">
        <v>44237</v>
      </c>
      <c r="K3193" s="26">
        <v>44222</v>
      </c>
      <c r="L3193" s="25">
        <v>0</v>
      </c>
      <c r="P3193" s="26"/>
      <c r="Q3193" s="26"/>
      <c r="R3193" s="25"/>
      <c r="S3193" s="51"/>
      <c r="T3193" s="53"/>
      <c r="V3193" s="51"/>
      <c r="W3193" s="53"/>
      <c r="Y3193" s="16"/>
      <c r="Z3193" s="16"/>
      <c r="AB3193" s="16"/>
      <c r="AC3193" s="16"/>
      <c r="AE3193" s="16"/>
      <c r="AF3193" s="16"/>
    </row>
    <row r="3194" spans="10:32" x14ac:dyDescent="0.3">
      <c r="J3194" s="26">
        <v>44266</v>
      </c>
      <c r="K3194" s="26">
        <v>44222</v>
      </c>
      <c r="L3194" s="25">
        <v>0</v>
      </c>
      <c r="P3194" s="26"/>
      <c r="Q3194" s="26"/>
      <c r="R3194" s="25"/>
      <c r="S3194" s="51"/>
      <c r="T3194" s="53"/>
      <c r="V3194" s="51"/>
      <c r="W3194" s="53"/>
      <c r="Y3194" s="16"/>
      <c r="Z3194" s="16"/>
      <c r="AB3194" s="16"/>
      <c r="AC3194" s="16"/>
      <c r="AE3194" s="16"/>
      <c r="AF3194" s="16"/>
    </row>
    <row r="3195" spans="10:32" x14ac:dyDescent="0.3">
      <c r="J3195" s="26">
        <v>44237</v>
      </c>
      <c r="K3195" s="26">
        <v>44223</v>
      </c>
      <c r="L3195" s="25">
        <v>0</v>
      </c>
      <c r="P3195" s="26"/>
      <c r="Q3195" s="26"/>
      <c r="R3195" s="25"/>
      <c r="S3195" s="51"/>
      <c r="T3195" s="53"/>
      <c r="V3195" s="51"/>
      <c r="W3195" s="53"/>
      <c r="Y3195" s="16"/>
      <c r="Z3195" s="16"/>
      <c r="AB3195" s="16"/>
      <c r="AC3195" s="16"/>
      <c r="AE3195" s="16"/>
      <c r="AF3195" s="16"/>
    </row>
    <row r="3196" spans="10:32" x14ac:dyDescent="0.3">
      <c r="J3196" s="26">
        <v>44266</v>
      </c>
      <c r="K3196" s="26">
        <v>44223</v>
      </c>
      <c r="L3196" s="25">
        <v>0</v>
      </c>
      <c r="P3196" s="26"/>
      <c r="Q3196" s="26"/>
      <c r="R3196" s="25"/>
      <c r="S3196" s="51"/>
      <c r="T3196" s="53"/>
      <c r="V3196" s="51"/>
      <c r="W3196" s="53"/>
      <c r="Y3196" s="16"/>
      <c r="Z3196" s="16"/>
      <c r="AB3196" s="16"/>
      <c r="AC3196" s="16"/>
      <c r="AE3196" s="16"/>
      <c r="AF3196" s="16"/>
    </row>
    <row r="3197" spans="10:32" x14ac:dyDescent="0.3">
      <c r="J3197" s="26">
        <v>44237</v>
      </c>
      <c r="K3197" s="26">
        <v>44224</v>
      </c>
      <c r="L3197" s="25">
        <v>0</v>
      </c>
      <c r="P3197" s="26"/>
      <c r="Q3197" s="26"/>
      <c r="R3197" s="25"/>
      <c r="S3197" s="51"/>
      <c r="T3197" s="53"/>
      <c r="V3197" s="51"/>
      <c r="W3197" s="53"/>
      <c r="Y3197" s="16"/>
      <c r="Z3197" s="16"/>
      <c r="AB3197" s="16"/>
      <c r="AC3197" s="16"/>
      <c r="AE3197" s="16"/>
      <c r="AF3197" s="16"/>
    </row>
    <row r="3198" spans="10:32" x14ac:dyDescent="0.3">
      <c r="J3198" s="26">
        <v>44266</v>
      </c>
      <c r="K3198" s="26">
        <v>44224</v>
      </c>
      <c r="L3198" s="25">
        <v>0</v>
      </c>
      <c r="P3198" s="26"/>
      <c r="Q3198" s="26"/>
      <c r="R3198" s="25"/>
      <c r="S3198" s="51"/>
      <c r="T3198" s="53"/>
      <c r="V3198" s="51"/>
      <c r="W3198" s="53"/>
      <c r="Y3198" s="16"/>
      <c r="Z3198" s="16"/>
      <c r="AB3198" s="16"/>
      <c r="AC3198" s="16"/>
      <c r="AE3198" s="16"/>
      <c r="AF3198" s="16"/>
    </row>
    <row r="3199" spans="10:32" x14ac:dyDescent="0.3">
      <c r="J3199" s="26">
        <v>44237</v>
      </c>
      <c r="K3199" s="26">
        <v>44225</v>
      </c>
      <c r="L3199" s="25">
        <v>0</v>
      </c>
      <c r="P3199" s="26"/>
      <c r="Q3199" s="26"/>
      <c r="R3199" s="25"/>
      <c r="S3199" s="51"/>
      <c r="T3199" s="53"/>
      <c r="V3199" s="51"/>
      <c r="W3199" s="53"/>
      <c r="Y3199" s="16"/>
      <c r="Z3199" s="16"/>
      <c r="AB3199" s="16"/>
      <c r="AC3199" s="16"/>
      <c r="AE3199" s="16"/>
      <c r="AF3199" s="16"/>
    </row>
    <row r="3200" spans="10:32" x14ac:dyDescent="0.3">
      <c r="J3200" s="26">
        <v>44266</v>
      </c>
      <c r="K3200" s="26">
        <v>44225</v>
      </c>
      <c r="L3200" s="25">
        <v>0</v>
      </c>
      <c r="P3200" s="26"/>
      <c r="Q3200" s="26"/>
      <c r="R3200" s="25"/>
      <c r="S3200" s="51"/>
      <c r="T3200" s="53"/>
      <c r="V3200" s="51"/>
      <c r="W3200" s="53"/>
      <c r="Y3200" s="16"/>
      <c r="Z3200" s="16"/>
      <c r="AB3200" s="16"/>
      <c r="AC3200" s="16"/>
      <c r="AE3200" s="16"/>
      <c r="AF3200" s="16"/>
    </row>
    <row r="3201" spans="10:32" x14ac:dyDescent="0.3">
      <c r="J3201" s="26">
        <v>44237</v>
      </c>
      <c r="K3201" s="26">
        <v>44228</v>
      </c>
      <c r="L3201" s="25">
        <v>0</v>
      </c>
      <c r="P3201" s="26"/>
      <c r="Q3201" s="26"/>
      <c r="R3201" s="25"/>
      <c r="S3201" s="51"/>
      <c r="T3201" s="53"/>
      <c r="V3201" s="51"/>
      <c r="W3201" s="53"/>
      <c r="Y3201" s="16"/>
      <c r="Z3201" s="16"/>
      <c r="AB3201" s="16"/>
      <c r="AC3201" s="16"/>
      <c r="AE3201" s="16"/>
      <c r="AF3201" s="16"/>
    </row>
    <row r="3202" spans="10:32" x14ac:dyDescent="0.3">
      <c r="J3202" s="26">
        <v>44266</v>
      </c>
      <c r="K3202" s="26">
        <v>44228</v>
      </c>
      <c r="L3202" s="25">
        <v>0</v>
      </c>
      <c r="P3202" s="26"/>
      <c r="Q3202" s="26"/>
      <c r="R3202" s="25"/>
      <c r="S3202" s="51"/>
      <c r="T3202" s="53"/>
      <c r="V3202" s="51"/>
      <c r="W3202" s="53"/>
      <c r="Y3202" s="16"/>
      <c r="Z3202" s="16"/>
      <c r="AB3202" s="16"/>
      <c r="AC3202" s="16"/>
      <c r="AE3202" s="16"/>
      <c r="AF3202" s="16"/>
    </row>
    <row r="3203" spans="10:32" x14ac:dyDescent="0.3">
      <c r="J3203" s="26">
        <v>44294</v>
      </c>
      <c r="K3203" s="26">
        <v>44228</v>
      </c>
      <c r="L3203" s="25">
        <v>0</v>
      </c>
      <c r="P3203" s="26"/>
      <c r="Q3203" s="26"/>
      <c r="R3203" s="25"/>
      <c r="S3203" s="51"/>
      <c r="T3203" s="53"/>
      <c r="V3203" s="51"/>
      <c r="W3203" s="53"/>
      <c r="Y3203" s="16"/>
      <c r="Z3203" s="16"/>
      <c r="AB3203" s="16"/>
      <c r="AC3203" s="16"/>
      <c r="AE3203" s="16"/>
      <c r="AF3203" s="16"/>
    </row>
    <row r="3204" spans="10:32" x14ac:dyDescent="0.3">
      <c r="J3204" s="26">
        <v>44237</v>
      </c>
      <c r="K3204" s="26">
        <v>44229</v>
      </c>
      <c r="L3204" s="25">
        <v>0</v>
      </c>
      <c r="P3204" s="26"/>
      <c r="Q3204" s="26"/>
      <c r="R3204" s="25"/>
      <c r="S3204" s="51"/>
      <c r="T3204" s="53"/>
      <c r="V3204" s="51"/>
      <c r="W3204" s="53"/>
      <c r="Y3204" s="16"/>
      <c r="Z3204" s="16"/>
      <c r="AB3204" s="16"/>
      <c r="AC3204" s="16"/>
      <c r="AE3204" s="16"/>
      <c r="AF3204" s="16"/>
    </row>
    <row r="3205" spans="10:32" x14ac:dyDescent="0.3">
      <c r="J3205" s="26">
        <v>44266</v>
      </c>
      <c r="K3205" s="26">
        <v>44229</v>
      </c>
      <c r="L3205" s="25">
        <v>0</v>
      </c>
      <c r="P3205" s="26"/>
      <c r="Q3205" s="26"/>
      <c r="R3205" s="25"/>
      <c r="S3205" s="51"/>
      <c r="T3205" s="53"/>
      <c r="V3205" s="51"/>
      <c r="W3205" s="53"/>
      <c r="Y3205" s="16"/>
      <c r="Z3205" s="16"/>
      <c r="AB3205" s="16"/>
      <c r="AC3205" s="16"/>
      <c r="AD3205" s="83"/>
      <c r="AE3205" s="16"/>
      <c r="AF3205" s="16"/>
    </row>
    <row r="3206" spans="10:32" x14ac:dyDescent="0.3">
      <c r="J3206" s="26">
        <v>44294</v>
      </c>
      <c r="K3206" s="26">
        <v>44229</v>
      </c>
      <c r="L3206" s="25">
        <v>0</v>
      </c>
      <c r="P3206" s="26"/>
      <c r="Q3206" s="26"/>
      <c r="R3206" s="25"/>
      <c r="S3206" s="51"/>
      <c r="T3206" s="53"/>
      <c r="V3206" s="51"/>
      <c r="W3206" s="53"/>
      <c r="Y3206" s="16"/>
      <c r="Z3206" s="16"/>
      <c r="AB3206" s="16"/>
      <c r="AC3206" s="16"/>
      <c r="AE3206" s="16"/>
      <c r="AF3206" s="16"/>
    </row>
    <row r="3207" spans="10:32" x14ac:dyDescent="0.3">
      <c r="J3207" s="26">
        <v>44237</v>
      </c>
      <c r="K3207" s="26">
        <v>44230</v>
      </c>
      <c r="L3207" s="25">
        <v>0</v>
      </c>
      <c r="P3207" s="26"/>
      <c r="Q3207" s="26"/>
      <c r="R3207" s="25"/>
      <c r="S3207" s="51"/>
      <c r="T3207" s="53"/>
      <c r="V3207" s="51"/>
      <c r="W3207" s="53"/>
      <c r="Y3207" s="16"/>
      <c r="Z3207" s="16"/>
      <c r="AB3207" s="16"/>
      <c r="AC3207" s="16"/>
      <c r="AE3207" s="16"/>
      <c r="AF3207" s="16"/>
    </row>
    <row r="3208" spans="10:32" x14ac:dyDescent="0.3">
      <c r="J3208" s="26">
        <v>44266</v>
      </c>
      <c r="K3208" s="26">
        <v>44230</v>
      </c>
      <c r="L3208" s="25">
        <v>0</v>
      </c>
      <c r="P3208" s="26"/>
      <c r="Q3208" s="26"/>
      <c r="R3208" s="25"/>
      <c r="S3208" s="51"/>
      <c r="T3208" s="53"/>
      <c r="V3208" s="51"/>
      <c r="W3208" s="53"/>
      <c r="Y3208" s="16"/>
      <c r="Z3208" s="16"/>
      <c r="AB3208" s="16"/>
      <c r="AC3208" s="16"/>
      <c r="AE3208" s="16"/>
      <c r="AF3208" s="16"/>
    </row>
    <row r="3209" spans="10:32" x14ac:dyDescent="0.3">
      <c r="J3209" s="26">
        <v>44294</v>
      </c>
      <c r="K3209" s="26">
        <v>44230</v>
      </c>
      <c r="L3209" s="25">
        <v>0</v>
      </c>
      <c r="P3209" s="26"/>
      <c r="Q3209" s="26"/>
      <c r="R3209" s="25"/>
      <c r="S3209" s="51"/>
      <c r="T3209" s="53"/>
      <c r="V3209" s="51"/>
      <c r="W3209" s="53"/>
      <c r="Y3209" s="16"/>
      <c r="Z3209" s="16"/>
      <c r="AB3209" s="16"/>
      <c r="AC3209" s="16"/>
      <c r="AE3209" s="16"/>
      <c r="AF3209" s="16"/>
    </row>
    <row r="3210" spans="10:32" x14ac:dyDescent="0.3">
      <c r="J3210" s="26">
        <v>44237</v>
      </c>
      <c r="K3210" s="26">
        <v>44231</v>
      </c>
      <c r="L3210" s="25">
        <v>0</v>
      </c>
      <c r="P3210" s="26"/>
      <c r="Q3210" s="26"/>
      <c r="R3210" s="25"/>
      <c r="S3210" s="51"/>
      <c r="T3210" s="53"/>
      <c r="V3210" s="51"/>
      <c r="W3210" s="53"/>
      <c r="Y3210" s="16"/>
      <c r="Z3210" s="16"/>
      <c r="AB3210" s="16"/>
      <c r="AC3210" s="16"/>
      <c r="AE3210" s="16"/>
      <c r="AF3210" s="16"/>
    </row>
    <row r="3211" spans="10:32" x14ac:dyDescent="0.3">
      <c r="J3211" s="26">
        <v>44266</v>
      </c>
      <c r="K3211" s="26">
        <v>44231</v>
      </c>
      <c r="L3211" s="25">
        <v>0</v>
      </c>
      <c r="P3211" s="26"/>
      <c r="Q3211" s="26"/>
      <c r="R3211" s="25"/>
      <c r="S3211" s="51"/>
      <c r="T3211" s="53"/>
      <c r="V3211" s="51"/>
      <c r="W3211" s="53"/>
      <c r="Y3211" s="16"/>
      <c r="Z3211" s="16"/>
      <c r="AB3211" s="16"/>
      <c r="AC3211" s="16"/>
      <c r="AE3211" s="16"/>
      <c r="AF3211" s="16"/>
    </row>
    <row r="3212" spans="10:32" x14ac:dyDescent="0.3">
      <c r="J3212" s="26">
        <v>44294</v>
      </c>
      <c r="K3212" s="26">
        <v>44231</v>
      </c>
      <c r="L3212" s="25">
        <v>0</v>
      </c>
      <c r="P3212" s="26"/>
      <c r="Q3212" s="26"/>
      <c r="R3212" s="25"/>
      <c r="S3212" s="51"/>
      <c r="T3212" s="53"/>
      <c r="V3212" s="51"/>
      <c r="W3212" s="53"/>
      <c r="Y3212" s="16"/>
      <c r="Z3212" s="16"/>
      <c r="AB3212" s="16"/>
      <c r="AC3212" s="16"/>
      <c r="AE3212" s="16"/>
      <c r="AF3212" s="16"/>
    </row>
    <row r="3213" spans="10:32" x14ac:dyDescent="0.3">
      <c r="J3213" s="26">
        <v>44237</v>
      </c>
      <c r="K3213" s="26">
        <v>44232</v>
      </c>
      <c r="L3213" s="25">
        <v>0</v>
      </c>
      <c r="P3213" s="26"/>
      <c r="Q3213" s="26"/>
      <c r="R3213" s="25"/>
      <c r="S3213" s="51"/>
      <c r="T3213" s="53"/>
      <c r="V3213" s="51"/>
      <c r="W3213" s="53"/>
      <c r="Y3213" s="16"/>
      <c r="Z3213" s="16"/>
      <c r="AB3213" s="16"/>
      <c r="AC3213" s="16"/>
      <c r="AE3213" s="16"/>
      <c r="AF3213" s="16"/>
    </row>
    <row r="3214" spans="10:32" x14ac:dyDescent="0.3">
      <c r="J3214" s="26">
        <v>44266</v>
      </c>
      <c r="K3214" s="26">
        <v>44232</v>
      </c>
      <c r="L3214" s="25">
        <v>0</v>
      </c>
      <c r="P3214" s="26"/>
      <c r="Q3214" s="26"/>
      <c r="R3214" s="25"/>
      <c r="S3214" s="51"/>
      <c r="T3214" s="53"/>
      <c r="V3214" s="51"/>
      <c r="W3214" s="53"/>
      <c r="Y3214" s="16"/>
      <c r="Z3214" s="16"/>
      <c r="AB3214" s="16"/>
      <c r="AC3214" s="16"/>
      <c r="AE3214" s="16"/>
      <c r="AF3214" s="16"/>
    </row>
    <row r="3215" spans="10:32" x14ac:dyDescent="0.3">
      <c r="J3215" s="26">
        <v>44294</v>
      </c>
      <c r="K3215" s="26">
        <v>44232</v>
      </c>
      <c r="L3215" s="25">
        <v>0</v>
      </c>
      <c r="P3215" s="26"/>
      <c r="Q3215" s="26"/>
      <c r="R3215" s="25"/>
      <c r="S3215" s="51"/>
      <c r="T3215" s="53"/>
      <c r="V3215" s="51"/>
      <c r="W3215" s="53"/>
      <c r="Y3215" s="16"/>
      <c r="Z3215" s="16"/>
      <c r="AB3215" s="16"/>
      <c r="AC3215" s="16"/>
      <c r="AE3215" s="16"/>
      <c r="AF3215" s="16"/>
    </row>
    <row r="3216" spans="10:32" x14ac:dyDescent="0.3">
      <c r="J3216" s="26">
        <v>44237</v>
      </c>
      <c r="K3216" s="26">
        <v>44235</v>
      </c>
      <c r="L3216" s="25">
        <v>0</v>
      </c>
      <c r="P3216" s="26"/>
      <c r="Q3216" s="26"/>
      <c r="R3216" s="25"/>
      <c r="S3216" s="51"/>
      <c r="T3216" s="53"/>
      <c r="V3216" s="51"/>
      <c r="W3216" s="53"/>
      <c r="Y3216" s="16"/>
      <c r="Z3216" s="16"/>
      <c r="AB3216" s="16"/>
      <c r="AC3216" s="16"/>
      <c r="AE3216" s="16"/>
      <c r="AF3216" s="16"/>
    </row>
    <row r="3217" spans="10:32" x14ac:dyDescent="0.3">
      <c r="J3217" s="26">
        <v>44266</v>
      </c>
      <c r="K3217" s="26">
        <v>44235</v>
      </c>
      <c r="L3217" s="25">
        <v>0</v>
      </c>
      <c r="P3217" s="26"/>
      <c r="Q3217" s="26"/>
      <c r="R3217" s="25"/>
      <c r="S3217" s="51"/>
      <c r="T3217" s="53"/>
      <c r="V3217" s="51"/>
      <c r="W3217" s="53"/>
      <c r="Y3217" s="16"/>
      <c r="Z3217" s="16"/>
      <c r="AB3217" s="16"/>
      <c r="AC3217" s="16"/>
      <c r="AE3217" s="16"/>
      <c r="AF3217" s="16"/>
    </row>
    <row r="3218" spans="10:32" x14ac:dyDescent="0.3">
      <c r="J3218" s="26">
        <v>44294</v>
      </c>
      <c r="K3218" s="26">
        <v>44235</v>
      </c>
      <c r="L3218" s="25">
        <v>0</v>
      </c>
      <c r="P3218" s="26"/>
      <c r="Q3218" s="26"/>
      <c r="R3218" s="25"/>
      <c r="S3218" s="51"/>
      <c r="T3218" s="53"/>
      <c r="V3218" s="51"/>
      <c r="W3218" s="53"/>
      <c r="Y3218" s="16"/>
      <c r="Z3218" s="16"/>
      <c r="AB3218" s="16"/>
      <c r="AC3218" s="16"/>
      <c r="AE3218" s="16"/>
      <c r="AF3218" s="16"/>
    </row>
    <row r="3219" spans="10:32" x14ac:dyDescent="0.3">
      <c r="J3219" s="26">
        <v>44237</v>
      </c>
      <c r="K3219" s="26">
        <v>44236</v>
      </c>
      <c r="L3219" s="25">
        <v>0</v>
      </c>
      <c r="P3219" s="26"/>
      <c r="Q3219" s="26"/>
      <c r="R3219" s="25"/>
      <c r="S3219" s="51"/>
      <c r="T3219" s="53"/>
      <c r="V3219" s="51"/>
      <c r="W3219" s="53"/>
      <c r="Y3219" s="16"/>
      <c r="Z3219" s="16"/>
      <c r="AB3219" s="16"/>
      <c r="AC3219" s="16"/>
      <c r="AE3219" s="16"/>
      <c r="AF3219" s="16"/>
    </row>
    <row r="3220" spans="10:32" x14ac:dyDescent="0.3">
      <c r="J3220" s="26">
        <v>44266</v>
      </c>
      <c r="K3220" s="26">
        <v>44236</v>
      </c>
      <c r="L3220" s="25">
        <v>0</v>
      </c>
      <c r="P3220" s="26"/>
      <c r="Q3220" s="26"/>
      <c r="R3220" s="25"/>
      <c r="S3220" s="51"/>
      <c r="T3220" s="53"/>
      <c r="V3220" s="51"/>
      <c r="W3220" s="53"/>
      <c r="Y3220" s="16"/>
      <c r="Z3220" s="16"/>
      <c r="AB3220" s="16"/>
      <c r="AC3220" s="16"/>
      <c r="AE3220" s="16"/>
      <c r="AF3220" s="16"/>
    </row>
    <row r="3221" spans="10:32" x14ac:dyDescent="0.3">
      <c r="J3221" s="26">
        <v>44294</v>
      </c>
      <c r="K3221" s="26">
        <v>44236</v>
      </c>
      <c r="L3221" s="25">
        <v>0</v>
      </c>
      <c r="P3221" s="26"/>
      <c r="Q3221" s="26"/>
      <c r="R3221" s="25"/>
      <c r="S3221" s="51"/>
      <c r="T3221" s="53"/>
      <c r="V3221" s="51"/>
      <c r="W3221" s="53"/>
      <c r="Y3221" s="16"/>
      <c r="Z3221" s="16"/>
      <c r="AB3221" s="16"/>
      <c r="AC3221" s="16"/>
      <c r="AE3221" s="16"/>
      <c r="AF3221" s="16"/>
    </row>
    <row r="3222" spans="10:32" x14ac:dyDescent="0.3">
      <c r="J3222" s="26">
        <v>44237</v>
      </c>
      <c r="K3222" s="26">
        <v>44237</v>
      </c>
      <c r="L3222" s="25">
        <v>0</v>
      </c>
      <c r="P3222" s="26"/>
      <c r="Q3222" s="26"/>
      <c r="R3222" s="25"/>
      <c r="S3222" s="51"/>
      <c r="T3222" s="53"/>
      <c r="V3222" s="51"/>
      <c r="W3222" s="53"/>
      <c r="Y3222" s="16"/>
      <c r="Z3222" s="16"/>
      <c r="AB3222" s="16"/>
      <c r="AC3222" s="16"/>
      <c r="AE3222" s="16"/>
      <c r="AF3222" s="16"/>
    </row>
    <row r="3223" spans="10:32" x14ac:dyDescent="0.3">
      <c r="J3223" s="26">
        <v>44266</v>
      </c>
      <c r="K3223" s="26">
        <v>44237</v>
      </c>
      <c r="L3223" s="25">
        <v>0</v>
      </c>
      <c r="P3223" s="26"/>
      <c r="Q3223" s="26"/>
      <c r="R3223" s="25"/>
      <c r="S3223" s="51"/>
      <c r="T3223" s="53"/>
      <c r="V3223" s="51"/>
      <c r="W3223" s="53"/>
      <c r="Y3223" s="16"/>
      <c r="Z3223" s="16"/>
      <c r="AB3223" s="16"/>
      <c r="AC3223" s="16"/>
      <c r="AE3223" s="16"/>
      <c r="AF3223" s="16"/>
    </row>
    <row r="3224" spans="10:32" x14ac:dyDescent="0.3">
      <c r="J3224" s="26">
        <v>44294</v>
      </c>
      <c r="K3224" s="26">
        <v>44237</v>
      </c>
      <c r="L3224" s="25">
        <v>0</v>
      </c>
      <c r="P3224" s="26"/>
      <c r="Q3224" s="26"/>
      <c r="R3224" s="25"/>
      <c r="S3224" s="51"/>
      <c r="T3224" s="53"/>
      <c r="V3224" s="51"/>
      <c r="W3224" s="53"/>
      <c r="Y3224" s="16"/>
      <c r="Z3224" s="16"/>
      <c r="AB3224" s="16"/>
      <c r="AC3224" s="16"/>
      <c r="AE3224" s="16"/>
      <c r="AF3224" s="16"/>
    </row>
    <row r="3225" spans="10:32" x14ac:dyDescent="0.3">
      <c r="J3225" s="26">
        <v>44266</v>
      </c>
      <c r="K3225" s="26">
        <v>44242</v>
      </c>
      <c r="L3225" s="25">
        <v>0</v>
      </c>
      <c r="P3225" s="26"/>
      <c r="Q3225" s="26"/>
      <c r="R3225" s="25"/>
      <c r="S3225" s="51"/>
      <c r="T3225" s="53"/>
      <c r="V3225" s="51"/>
      <c r="W3225" s="53"/>
      <c r="Y3225" s="16"/>
      <c r="Z3225" s="16"/>
      <c r="AB3225" s="16"/>
      <c r="AC3225" s="16"/>
      <c r="AE3225" s="16"/>
      <c r="AF3225" s="16"/>
    </row>
    <row r="3226" spans="10:32" x14ac:dyDescent="0.3">
      <c r="J3226" s="26">
        <v>44294</v>
      </c>
      <c r="K3226" s="26">
        <v>44242</v>
      </c>
      <c r="L3226" s="25">
        <v>0</v>
      </c>
      <c r="P3226" s="26"/>
      <c r="Q3226" s="26"/>
      <c r="R3226" s="25"/>
      <c r="S3226" s="51"/>
      <c r="T3226" s="53"/>
      <c r="V3226" s="51"/>
      <c r="W3226" s="53"/>
      <c r="Y3226" s="16"/>
      <c r="Z3226" s="16"/>
      <c r="AB3226" s="16"/>
      <c r="AC3226" s="16"/>
      <c r="AE3226" s="16"/>
      <c r="AF3226" s="16"/>
    </row>
    <row r="3227" spans="10:32" x14ac:dyDescent="0.3">
      <c r="J3227" s="26">
        <v>44266</v>
      </c>
      <c r="K3227" s="26">
        <v>44243</v>
      </c>
      <c r="L3227" s="25">
        <v>0</v>
      </c>
      <c r="P3227" s="26"/>
      <c r="Q3227" s="26"/>
      <c r="R3227" s="25"/>
      <c r="S3227" s="51"/>
      <c r="T3227" s="53"/>
      <c r="V3227" s="51"/>
      <c r="W3227" s="53"/>
      <c r="Y3227" s="16"/>
      <c r="Z3227" s="16"/>
      <c r="AB3227" s="16"/>
      <c r="AC3227" s="16"/>
      <c r="AE3227" s="16"/>
      <c r="AF3227" s="16"/>
    </row>
    <row r="3228" spans="10:32" x14ac:dyDescent="0.3">
      <c r="J3228" s="26">
        <v>44294</v>
      </c>
      <c r="K3228" s="26">
        <v>44243</v>
      </c>
      <c r="L3228" s="25">
        <v>0</v>
      </c>
      <c r="P3228" s="26"/>
      <c r="Q3228" s="26"/>
      <c r="R3228" s="25"/>
      <c r="S3228" s="51"/>
      <c r="T3228" s="53"/>
      <c r="V3228" s="51"/>
      <c r="W3228" s="53"/>
      <c r="Y3228" s="16"/>
      <c r="Z3228" s="16"/>
      <c r="AB3228" s="16"/>
      <c r="AC3228" s="16"/>
      <c r="AE3228" s="16"/>
      <c r="AF3228" s="16"/>
    </row>
    <row r="3229" spans="10:32" x14ac:dyDescent="0.3">
      <c r="J3229" s="26">
        <v>44266</v>
      </c>
      <c r="K3229" s="26">
        <v>44244</v>
      </c>
      <c r="L3229" s="25">
        <v>0</v>
      </c>
      <c r="P3229" s="26"/>
      <c r="Q3229" s="26"/>
      <c r="R3229" s="25"/>
      <c r="S3229" s="51"/>
      <c r="T3229" s="53"/>
      <c r="V3229" s="51"/>
      <c r="W3229" s="53"/>
      <c r="Y3229" s="16"/>
      <c r="Z3229" s="16"/>
      <c r="AB3229" s="16"/>
      <c r="AC3229" s="16"/>
      <c r="AE3229" s="16"/>
      <c r="AF3229" s="16"/>
    </row>
    <row r="3230" spans="10:32" x14ac:dyDescent="0.3">
      <c r="J3230" s="26">
        <v>44294</v>
      </c>
      <c r="K3230" s="26">
        <v>44244</v>
      </c>
      <c r="L3230" s="25">
        <v>0</v>
      </c>
      <c r="P3230" s="26"/>
      <c r="Q3230" s="26"/>
      <c r="R3230" s="25"/>
      <c r="S3230" s="51"/>
      <c r="T3230" s="53"/>
      <c r="V3230" s="51"/>
      <c r="W3230" s="53"/>
      <c r="Y3230" s="16"/>
      <c r="Z3230" s="16"/>
      <c r="AB3230" s="16"/>
      <c r="AC3230" s="16"/>
      <c r="AE3230" s="16"/>
      <c r="AF3230" s="16"/>
    </row>
    <row r="3231" spans="10:32" x14ac:dyDescent="0.3">
      <c r="J3231" s="26">
        <v>44266</v>
      </c>
      <c r="K3231" s="26">
        <v>44245</v>
      </c>
      <c r="L3231" s="25">
        <v>0</v>
      </c>
      <c r="P3231" s="26"/>
      <c r="Q3231" s="26"/>
      <c r="R3231" s="25"/>
      <c r="S3231" s="51"/>
      <c r="T3231" s="53"/>
      <c r="V3231" s="51"/>
      <c r="W3231" s="53"/>
      <c r="Y3231" s="16"/>
      <c r="Z3231" s="16"/>
      <c r="AB3231" s="16"/>
      <c r="AC3231" s="16"/>
      <c r="AE3231" s="16"/>
      <c r="AF3231" s="16"/>
    </row>
    <row r="3232" spans="10:32" x14ac:dyDescent="0.3">
      <c r="J3232" s="26">
        <v>44294</v>
      </c>
      <c r="K3232" s="26">
        <v>44245</v>
      </c>
      <c r="L3232" s="25">
        <v>0</v>
      </c>
      <c r="P3232" s="26"/>
      <c r="Q3232" s="26"/>
      <c r="R3232" s="25"/>
      <c r="S3232" s="51"/>
      <c r="T3232" s="53"/>
      <c r="V3232" s="51"/>
      <c r="W3232" s="53"/>
      <c r="Y3232" s="16"/>
      <c r="Z3232" s="16"/>
      <c r="AB3232" s="16"/>
      <c r="AC3232" s="16"/>
      <c r="AE3232" s="16"/>
      <c r="AF3232" s="16"/>
    </row>
    <row r="3233" spans="10:32" x14ac:dyDescent="0.3">
      <c r="J3233" s="26">
        <v>44266</v>
      </c>
      <c r="K3233" s="26">
        <v>44246</v>
      </c>
      <c r="L3233" s="25">
        <v>0</v>
      </c>
      <c r="P3233" s="26"/>
      <c r="Q3233" s="26"/>
      <c r="R3233" s="25"/>
      <c r="S3233" s="51"/>
      <c r="T3233" s="53"/>
      <c r="V3233" s="51"/>
      <c r="W3233" s="53"/>
      <c r="Y3233" s="16"/>
      <c r="Z3233" s="16"/>
      <c r="AB3233" s="16"/>
      <c r="AC3233" s="16"/>
      <c r="AE3233" s="16"/>
      <c r="AF3233" s="16"/>
    </row>
    <row r="3234" spans="10:32" x14ac:dyDescent="0.3">
      <c r="J3234" s="26">
        <v>44294</v>
      </c>
      <c r="K3234" s="26">
        <v>44246</v>
      </c>
      <c r="L3234" s="25">
        <v>0</v>
      </c>
      <c r="P3234" s="26"/>
      <c r="Q3234" s="26"/>
      <c r="R3234" s="25"/>
      <c r="S3234" s="51"/>
      <c r="T3234" s="53"/>
      <c r="V3234" s="51"/>
      <c r="W3234" s="53"/>
      <c r="Y3234" s="16"/>
      <c r="Z3234" s="16"/>
      <c r="AB3234" s="16"/>
      <c r="AC3234" s="16"/>
      <c r="AE3234" s="16"/>
      <c r="AF3234" s="16"/>
    </row>
    <row r="3235" spans="10:32" x14ac:dyDescent="0.3">
      <c r="J3235" s="26">
        <v>44266</v>
      </c>
      <c r="K3235" s="26">
        <v>44249</v>
      </c>
      <c r="L3235" s="25">
        <v>0</v>
      </c>
      <c r="P3235" s="26"/>
      <c r="Q3235" s="26"/>
      <c r="R3235" s="25"/>
      <c r="S3235" s="51"/>
      <c r="T3235" s="53"/>
      <c r="V3235" s="51"/>
      <c r="W3235" s="53"/>
      <c r="Y3235" s="16"/>
      <c r="Z3235" s="16"/>
      <c r="AB3235" s="16"/>
      <c r="AC3235" s="16"/>
      <c r="AE3235" s="16"/>
      <c r="AF3235" s="16"/>
    </row>
    <row r="3236" spans="10:32" x14ac:dyDescent="0.3">
      <c r="J3236" s="26">
        <v>44294</v>
      </c>
      <c r="K3236" s="26">
        <v>44249</v>
      </c>
      <c r="L3236" s="25">
        <v>0</v>
      </c>
      <c r="P3236" s="26"/>
      <c r="Q3236" s="26"/>
      <c r="R3236" s="25"/>
      <c r="S3236" s="51"/>
      <c r="T3236" s="53"/>
      <c r="V3236" s="51"/>
      <c r="W3236" s="53"/>
      <c r="Y3236" s="16"/>
      <c r="Z3236" s="16"/>
      <c r="AB3236" s="16"/>
      <c r="AC3236" s="16"/>
      <c r="AE3236" s="16"/>
      <c r="AF3236" s="16"/>
    </row>
    <row r="3237" spans="10:32" x14ac:dyDescent="0.3">
      <c r="J3237" s="26">
        <v>44266</v>
      </c>
      <c r="K3237" s="26">
        <v>44250</v>
      </c>
      <c r="L3237" s="25">
        <v>0</v>
      </c>
      <c r="P3237" s="26"/>
      <c r="Q3237" s="26"/>
      <c r="R3237" s="25"/>
      <c r="S3237" s="51"/>
      <c r="T3237" s="53"/>
      <c r="V3237" s="51"/>
      <c r="W3237" s="53"/>
      <c r="Y3237" s="16"/>
      <c r="Z3237" s="16"/>
      <c r="AB3237" s="16"/>
      <c r="AC3237" s="16"/>
      <c r="AE3237" s="16"/>
      <c r="AF3237" s="16"/>
    </row>
    <row r="3238" spans="10:32" x14ac:dyDescent="0.3">
      <c r="J3238" s="26">
        <v>44294</v>
      </c>
      <c r="K3238" s="26">
        <v>44250</v>
      </c>
      <c r="L3238" s="25">
        <v>0</v>
      </c>
      <c r="P3238" s="26"/>
      <c r="Q3238" s="26"/>
      <c r="R3238" s="25"/>
      <c r="S3238" s="51"/>
      <c r="T3238" s="53"/>
      <c r="V3238" s="51"/>
      <c r="W3238" s="53"/>
      <c r="Y3238" s="16"/>
      <c r="Z3238" s="16"/>
      <c r="AB3238" s="16"/>
      <c r="AC3238" s="16"/>
      <c r="AE3238" s="16"/>
      <c r="AF3238" s="16"/>
    </row>
    <row r="3239" spans="10:32" x14ac:dyDescent="0.3">
      <c r="J3239" s="26">
        <v>44266</v>
      </c>
      <c r="K3239" s="26">
        <v>44251</v>
      </c>
      <c r="L3239" s="25">
        <v>0</v>
      </c>
      <c r="P3239" s="26"/>
      <c r="Q3239" s="26"/>
      <c r="R3239" s="25"/>
      <c r="S3239" s="51"/>
      <c r="T3239" s="53"/>
      <c r="V3239" s="51"/>
      <c r="W3239" s="53"/>
      <c r="Y3239" s="16"/>
      <c r="Z3239" s="16"/>
      <c r="AB3239" s="16"/>
      <c r="AC3239" s="16"/>
      <c r="AE3239" s="16"/>
      <c r="AF3239" s="16"/>
    </row>
    <row r="3240" spans="10:32" x14ac:dyDescent="0.3">
      <c r="J3240" s="26">
        <v>44294</v>
      </c>
      <c r="K3240" s="26">
        <v>44251</v>
      </c>
      <c r="L3240" s="25">
        <v>0</v>
      </c>
      <c r="P3240" s="26"/>
      <c r="Q3240" s="26"/>
      <c r="R3240" s="25"/>
      <c r="S3240" s="51"/>
      <c r="T3240" s="53"/>
      <c r="V3240" s="51"/>
      <c r="W3240" s="53"/>
      <c r="Y3240" s="16"/>
      <c r="Z3240" s="16"/>
      <c r="AB3240" s="16"/>
      <c r="AC3240" s="16"/>
      <c r="AE3240" s="16"/>
      <c r="AF3240" s="16"/>
    </row>
    <row r="3241" spans="10:32" x14ac:dyDescent="0.3">
      <c r="J3241" s="26">
        <v>44266</v>
      </c>
      <c r="K3241" s="26">
        <v>44252</v>
      </c>
      <c r="L3241" s="25">
        <v>0</v>
      </c>
      <c r="P3241" s="26"/>
      <c r="Q3241" s="26"/>
      <c r="R3241" s="25"/>
      <c r="S3241" s="51"/>
      <c r="T3241" s="53"/>
      <c r="V3241" s="51"/>
      <c r="W3241" s="53"/>
      <c r="Y3241" s="16"/>
      <c r="Z3241" s="16"/>
      <c r="AB3241" s="16"/>
      <c r="AC3241" s="16"/>
      <c r="AE3241" s="16"/>
      <c r="AF3241" s="16"/>
    </row>
    <row r="3242" spans="10:32" x14ac:dyDescent="0.3">
      <c r="J3242" s="26">
        <v>44294</v>
      </c>
      <c r="K3242" s="26">
        <v>44252</v>
      </c>
      <c r="L3242" s="25">
        <v>0</v>
      </c>
      <c r="P3242" s="26"/>
      <c r="Q3242" s="26"/>
      <c r="R3242" s="25"/>
      <c r="S3242" s="51"/>
      <c r="T3242" s="53"/>
      <c r="V3242" s="51"/>
      <c r="W3242" s="53"/>
      <c r="Y3242" s="16"/>
      <c r="Z3242" s="16"/>
      <c r="AB3242" s="16"/>
      <c r="AC3242" s="16"/>
      <c r="AE3242" s="16"/>
      <c r="AF3242" s="16"/>
    </row>
    <row r="3243" spans="10:32" x14ac:dyDescent="0.3">
      <c r="J3243" s="26">
        <v>44266</v>
      </c>
      <c r="K3243" s="26">
        <v>44253</v>
      </c>
      <c r="L3243" s="25">
        <v>0</v>
      </c>
      <c r="P3243" s="26"/>
      <c r="Q3243" s="26"/>
      <c r="R3243" s="25"/>
      <c r="S3243" s="51"/>
      <c r="T3243" s="53"/>
      <c r="V3243" s="51"/>
      <c r="W3243" s="53"/>
      <c r="Y3243" s="16"/>
      <c r="Z3243" s="16"/>
      <c r="AB3243" s="16"/>
      <c r="AC3243" s="16"/>
      <c r="AE3243" s="16"/>
      <c r="AF3243" s="16"/>
    </row>
    <row r="3244" spans="10:32" x14ac:dyDescent="0.3">
      <c r="J3244" s="26">
        <v>44294</v>
      </c>
      <c r="K3244" s="26">
        <v>44253</v>
      </c>
      <c r="L3244" s="25">
        <v>0</v>
      </c>
      <c r="P3244" s="26"/>
      <c r="Q3244" s="26"/>
      <c r="R3244" s="25"/>
      <c r="S3244" s="51"/>
      <c r="T3244" s="53"/>
      <c r="V3244" s="51"/>
      <c r="W3244" s="53"/>
      <c r="Y3244" s="16"/>
      <c r="Z3244" s="16"/>
      <c r="AB3244" s="16"/>
      <c r="AC3244" s="16"/>
      <c r="AE3244" s="16"/>
      <c r="AF3244" s="16"/>
    </row>
    <row r="3245" spans="10:32" x14ac:dyDescent="0.3">
      <c r="J3245" s="26">
        <v>44266</v>
      </c>
      <c r="K3245" s="26">
        <v>44257</v>
      </c>
      <c r="L3245" s="25">
        <v>0</v>
      </c>
      <c r="P3245" s="26"/>
      <c r="Q3245" s="26"/>
      <c r="R3245" s="25"/>
      <c r="S3245" s="51"/>
      <c r="T3245" s="53"/>
      <c r="V3245" s="51"/>
      <c r="W3245" s="53"/>
      <c r="Y3245" s="16"/>
      <c r="Z3245" s="16"/>
      <c r="AB3245" s="16"/>
      <c r="AC3245" s="16"/>
      <c r="AE3245" s="16"/>
      <c r="AF3245" s="16"/>
    </row>
    <row r="3246" spans="10:32" x14ac:dyDescent="0.3">
      <c r="J3246" s="26">
        <v>44294</v>
      </c>
      <c r="K3246" s="26">
        <v>44257</v>
      </c>
      <c r="L3246" s="25">
        <v>0</v>
      </c>
      <c r="P3246" s="26"/>
      <c r="Q3246" s="26"/>
      <c r="R3246" s="25"/>
      <c r="S3246" s="51"/>
      <c r="T3246" s="53"/>
      <c r="V3246" s="51"/>
      <c r="W3246" s="53"/>
      <c r="Y3246" s="16"/>
      <c r="Z3246" s="16"/>
      <c r="AB3246" s="16"/>
      <c r="AC3246" s="16"/>
      <c r="AE3246" s="16"/>
      <c r="AF3246" s="16"/>
    </row>
    <row r="3247" spans="10:32" x14ac:dyDescent="0.3">
      <c r="J3247" s="26">
        <v>44266</v>
      </c>
      <c r="K3247" s="26">
        <v>44258</v>
      </c>
      <c r="L3247" s="25">
        <v>0</v>
      </c>
      <c r="P3247" s="26"/>
      <c r="Q3247" s="26"/>
      <c r="R3247" s="25"/>
      <c r="S3247" s="51"/>
      <c r="T3247" s="53"/>
      <c r="V3247" s="51"/>
      <c r="W3247" s="53"/>
      <c r="Y3247" s="16"/>
      <c r="Z3247" s="16"/>
      <c r="AB3247" s="16"/>
      <c r="AC3247" s="16"/>
      <c r="AE3247" s="16"/>
      <c r="AF3247" s="16"/>
    </row>
    <row r="3248" spans="10:32" x14ac:dyDescent="0.3">
      <c r="J3248" s="26">
        <v>44294</v>
      </c>
      <c r="K3248" s="26">
        <v>44258</v>
      </c>
      <c r="L3248" s="25">
        <v>0</v>
      </c>
      <c r="P3248" s="26"/>
      <c r="Q3248" s="26"/>
      <c r="R3248" s="25"/>
      <c r="S3248" s="51"/>
      <c r="T3248" s="53"/>
      <c r="V3248" s="51"/>
      <c r="W3248" s="53"/>
      <c r="Y3248" s="16"/>
      <c r="Z3248" s="16"/>
      <c r="AB3248" s="16"/>
      <c r="AC3248" s="16"/>
      <c r="AE3248" s="16"/>
      <c r="AF3248" s="16"/>
    </row>
    <row r="3249" spans="10:32" x14ac:dyDescent="0.3">
      <c r="J3249" s="26">
        <v>44266</v>
      </c>
      <c r="K3249" s="26">
        <v>44259</v>
      </c>
      <c r="L3249" s="25">
        <v>0</v>
      </c>
      <c r="P3249" s="26"/>
      <c r="Q3249" s="26"/>
      <c r="R3249" s="25"/>
      <c r="S3249" s="51"/>
      <c r="T3249" s="53"/>
      <c r="V3249" s="51"/>
      <c r="W3249" s="53"/>
      <c r="Y3249" s="16"/>
      <c r="Z3249" s="16"/>
      <c r="AB3249" s="16"/>
      <c r="AC3249" s="16"/>
      <c r="AE3249" s="16"/>
      <c r="AF3249" s="16"/>
    </row>
    <row r="3250" spans="10:32" x14ac:dyDescent="0.3">
      <c r="J3250" s="26">
        <v>44294</v>
      </c>
      <c r="K3250" s="26">
        <v>44259</v>
      </c>
      <c r="L3250" s="25">
        <v>0</v>
      </c>
      <c r="P3250" s="26"/>
      <c r="Q3250" s="26"/>
      <c r="R3250" s="25"/>
      <c r="S3250" s="51"/>
      <c r="T3250" s="53"/>
      <c r="V3250" s="51"/>
      <c r="W3250" s="53"/>
      <c r="Y3250" s="16"/>
      <c r="Z3250" s="16"/>
      <c r="AB3250" s="16"/>
      <c r="AC3250" s="16"/>
      <c r="AE3250" s="16"/>
      <c r="AF3250" s="16"/>
    </row>
    <row r="3251" spans="10:32" x14ac:dyDescent="0.3">
      <c r="J3251" s="26">
        <v>44266</v>
      </c>
      <c r="K3251" s="26">
        <v>44260</v>
      </c>
      <c r="L3251" s="25">
        <v>0</v>
      </c>
      <c r="P3251" s="26"/>
      <c r="Q3251" s="26"/>
      <c r="R3251" s="25"/>
      <c r="S3251" s="51"/>
      <c r="T3251" s="53"/>
      <c r="V3251" s="51"/>
      <c r="W3251" s="53"/>
      <c r="Y3251" s="16"/>
      <c r="Z3251" s="16"/>
      <c r="AB3251" s="16"/>
      <c r="AC3251" s="16"/>
      <c r="AE3251" s="16"/>
      <c r="AF3251" s="16"/>
    </row>
    <row r="3252" spans="10:32" x14ac:dyDescent="0.3">
      <c r="J3252" s="26">
        <v>44294</v>
      </c>
      <c r="K3252" s="26">
        <v>44260</v>
      </c>
      <c r="L3252" s="25">
        <v>0</v>
      </c>
      <c r="P3252" s="26"/>
      <c r="Q3252" s="26"/>
      <c r="R3252" s="25"/>
      <c r="S3252" s="51"/>
      <c r="T3252" s="53"/>
      <c r="V3252" s="51"/>
      <c r="W3252" s="53"/>
      <c r="Y3252" s="16"/>
      <c r="Z3252" s="16"/>
      <c r="AB3252" s="16"/>
      <c r="AC3252" s="16"/>
      <c r="AE3252" s="16"/>
      <c r="AF3252" s="16"/>
    </row>
    <row r="3253" spans="10:32" x14ac:dyDescent="0.3">
      <c r="J3253" s="26">
        <v>44266</v>
      </c>
      <c r="K3253" s="26">
        <v>44263</v>
      </c>
      <c r="L3253" s="25">
        <v>0</v>
      </c>
      <c r="P3253" s="26"/>
      <c r="Q3253" s="26"/>
      <c r="R3253" s="25"/>
      <c r="S3253" s="51"/>
      <c r="T3253" s="53"/>
      <c r="V3253" s="51"/>
      <c r="W3253" s="53"/>
      <c r="Y3253" s="16"/>
      <c r="Z3253" s="16"/>
      <c r="AB3253" s="16"/>
      <c r="AC3253" s="16"/>
      <c r="AE3253" s="16"/>
      <c r="AF3253" s="16"/>
    </row>
    <row r="3254" spans="10:32" x14ac:dyDescent="0.3">
      <c r="J3254" s="26">
        <v>44294</v>
      </c>
      <c r="K3254" s="26">
        <v>44263</v>
      </c>
      <c r="L3254" s="25">
        <v>0</v>
      </c>
      <c r="P3254" s="26"/>
      <c r="Q3254" s="26"/>
      <c r="R3254" s="25"/>
      <c r="S3254" s="51"/>
      <c r="T3254" s="53"/>
      <c r="V3254" s="51"/>
      <c r="W3254" s="53"/>
      <c r="Y3254" s="16"/>
      <c r="Z3254" s="16"/>
      <c r="AB3254" s="16"/>
      <c r="AC3254" s="16"/>
      <c r="AE3254" s="16"/>
      <c r="AF3254" s="16"/>
    </row>
    <row r="3255" spans="10:32" x14ac:dyDescent="0.3">
      <c r="J3255" s="26">
        <v>44266</v>
      </c>
      <c r="K3255" s="26">
        <v>44264</v>
      </c>
      <c r="L3255" s="25">
        <v>0</v>
      </c>
      <c r="P3255" s="26"/>
      <c r="Q3255" s="26"/>
      <c r="R3255" s="25"/>
      <c r="S3255" s="51"/>
      <c r="T3255" s="53"/>
      <c r="V3255" s="51"/>
      <c r="W3255" s="53"/>
      <c r="Y3255" s="16"/>
      <c r="Z3255" s="16"/>
      <c r="AB3255" s="16"/>
      <c r="AC3255" s="16"/>
      <c r="AE3255" s="16"/>
      <c r="AF3255" s="16"/>
    </row>
    <row r="3256" spans="10:32" x14ac:dyDescent="0.3">
      <c r="J3256" s="26">
        <v>44294</v>
      </c>
      <c r="K3256" s="26">
        <v>44264</v>
      </c>
      <c r="L3256" s="25">
        <v>0</v>
      </c>
      <c r="P3256" s="26"/>
      <c r="Q3256" s="26"/>
      <c r="R3256" s="25"/>
      <c r="S3256" s="51"/>
      <c r="T3256" s="53"/>
      <c r="V3256" s="51"/>
      <c r="W3256" s="53"/>
      <c r="Y3256" s="16"/>
      <c r="Z3256" s="16"/>
      <c r="AB3256" s="16"/>
      <c r="AC3256" s="16"/>
      <c r="AE3256" s="16"/>
      <c r="AF3256" s="16"/>
    </row>
    <row r="3257" spans="10:32" x14ac:dyDescent="0.3">
      <c r="J3257" s="26">
        <v>44266</v>
      </c>
      <c r="K3257" s="26">
        <v>44265</v>
      </c>
      <c r="L3257" s="25">
        <v>0</v>
      </c>
      <c r="P3257" s="26"/>
      <c r="Q3257" s="26"/>
      <c r="R3257" s="25"/>
      <c r="S3257" s="51"/>
      <c r="T3257" s="53"/>
      <c r="V3257" s="51"/>
      <c r="W3257" s="53"/>
      <c r="Y3257" s="16"/>
      <c r="Z3257" s="16"/>
      <c r="AB3257" s="16"/>
      <c r="AC3257" s="16"/>
      <c r="AE3257" s="16"/>
      <c r="AF3257" s="16"/>
    </row>
    <row r="3258" spans="10:32" x14ac:dyDescent="0.3">
      <c r="J3258" s="26">
        <v>44294</v>
      </c>
      <c r="K3258" s="26">
        <v>44265</v>
      </c>
      <c r="L3258" s="25">
        <v>0</v>
      </c>
      <c r="P3258" s="26"/>
      <c r="Q3258" s="26"/>
      <c r="R3258" s="25"/>
      <c r="S3258" s="51"/>
      <c r="T3258" s="53"/>
      <c r="V3258" s="51"/>
      <c r="W3258" s="53"/>
      <c r="Y3258" s="16"/>
      <c r="Z3258" s="16"/>
      <c r="AB3258" s="16"/>
      <c r="AC3258" s="16"/>
      <c r="AE3258" s="16"/>
      <c r="AF3258" s="16"/>
    </row>
    <row r="3259" spans="10:32" x14ac:dyDescent="0.3">
      <c r="J3259" s="26">
        <v>44266</v>
      </c>
      <c r="K3259" s="26">
        <v>44266</v>
      </c>
      <c r="L3259" s="25">
        <v>0</v>
      </c>
      <c r="P3259" s="26"/>
      <c r="Q3259" s="26"/>
      <c r="R3259" s="25"/>
      <c r="S3259" s="51"/>
      <c r="T3259" s="53"/>
      <c r="V3259" s="51"/>
      <c r="W3259" s="53"/>
      <c r="Y3259" s="16"/>
      <c r="Z3259" s="16"/>
      <c r="AB3259" s="16"/>
      <c r="AC3259" s="16"/>
      <c r="AE3259" s="16"/>
      <c r="AF3259" s="16"/>
    </row>
    <row r="3260" spans="10:32" x14ac:dyDescent="0.3">
      <c r="J3260" s="26">
        <v>44294</v>
      </c>
      <c r="K3260" s="26">
        <v>44266</v>
      </c>
      <c r="L3260" s="25">
        <v>0</v>
      </c>
      <c r="P3260" s="26"/>
      <c r="Q3260" s="26"/>
      <c r="R3260" s="25"/>
      <c r="S3260" s="51"/>
      <c r="T3260" s="53"/>
      <c r="V3260" s="51"/>
      <c r="W3260" s="53"/>
      <c r="Y3260" s="16"/>
      <c r="Z3260" s="16"/>
      <c r="AB3260" s="16"/>
      <c r="AC3260" s="16"/>
      <c r="AE3260" s="16"/>
      <c r="AF3260" s="16"/>
    </row>
    <row r="3261" spans="10:32" x14ac:dyDescent="0.3">
      <c r="J3261" s="26">
        <v>44294</v>
      </c>
      <c r="K3261" s="26">
        <v>44267</v>
      </c>
      <c r="L3261" s="25">
        <v>0</v>
      </c>
      <c r="P3261" s="26"/>
      <c r="Q3261" s="26"/>
      <c r="R3261" s="25"/>
      <c r="S3261" s="51"/>
      <c r="T3261" s="53"/>
      <c r="V3261" s="51"/>
      <c r="W3261" s="53"/>
      <c r="Y3261" s="16"/>
      <c r="Z3261" s="16"/>
      <c r="AB3261" s="16"/>
      <c r="AC3261" s="16"/>
      <c r="AE3261" s="16"/>
      <c r="AF3261" s="16"/>
    </row>
    <row r="3262" spans="10:32" x14ac:dyDescent="0.3">
      <c r="J3262" s="26">
        <v>44294</v>
      </c>
      <c r="K3262" s="26">
        <v>44270</v>
      </c>
      <c r="L3262" s="25">
        <v>0</v>
      </c>
      <c r="P3262" s="26"/>
      <c r="Q3262" s="26"/>
      <c r="R3262" s="25"/>
      <c r="S3262" s="51"/>
      <c r="T3262" s="53"/>
      <c r="V3262" s="51"/>
      <c r="W3262" s="53"/>
      <c r="Y3262" s="16"/>
      <c r="Z3262" s="16"/>
      <c r="AB3262" s="16"/>
      <c r="AC3262" s="16"/>
      <c r="AE3262" s="16"/>
      <c r="AF3262" s="16"/>
    </row>
    <row r="3263" spans="10:32" x14ac:dyDescent="0.3">
      <c r="J3263" s="26">
        <v>44294</v>
      </c>
      <c r="K3263" s="26">
        <v>44271</v>
      </c>
      <c r="L3263" s="25">
        <v>0</v>
      </c>
      <c r="P3263" s="26"/>
      <c r="Q3263" s="26"/>
      <c r="R3263" s="25"/>
      <c r="S3263" s="51"/>
      <c r="T3263" s="53"/>
      <c r="V3263" s="51"/>
      <c r="W3263" s="53"/>
      <c r="Y3263" s="16"/>
      <c r="Z3263" s="16"/>
      <c r="AB3263" s="16"/>
      <c r="AC3263" s="16"/>
      <c r="AE3263" s="16"/>
      <c r="AF3263" s="16"/>
    </row>
    <row r="3264" spans="10:32" x14ac:dyDescent="0.3">
      <c r="J3264" s="26">
        <v>44294</v>
      </c>
      <c r="K3264" s="26">
        <v>44272</v>
      </c>
      <c r="L3264" s="25">
        <v>0</v>
      </c>
      <c r="P3264" s="26"/>
      <c r="Q3264" s="26"/>
      <c r="R3264" s="25"/>
      <c r="S3264" s="51"/>
      <c r="T3264" s="53"/>
      <c r="V3264" s="51"/>
      <c r="W3264" s="53"/>
      <c r="Y3264" s="16"/>
      <c r="Z3264" s="16"/>
      <c r="AB3264" s="16"/>
      <c r="AC3264" s="16"/>
      <c r="AE3264" s="16"/>
      <c r="AF3264" s="16"/>
    </row>
    <row r="3265" spans="10:32" x14ac:dyDescent="0.3">
      <c r="J3265" s="26">
        <v>44294</v>
      </c>
      <c r="K3265" s="26">
        <v>44273</v>
      </c>
      <c r="L3265" s="25">
        <v>0</v>
      </c>
      <c r="P3265" s="26"/>
      <c r="Q3265" s="26"/>
      <c r="R3265" s="25"/>
      <c r="S3265" s="51"/>
      <c r="T3265" s="53"/>
      <c r="V3265" s="51"/>
      <c r="W3265" s="53"/>
      <c r="Y3265" s="16"/>
      <c r="Z3265" s="16"/>
      <c r="AB3265" s="16"/>
      <c r="AC3265" s="16"/>
      <c r="AE3265" s="16"/>
      <c r="AF3265" s="16"/>
    </row>
    <row r="3266" spans="10:32" x14ac:dyDescent="0.3">
      <c r="J3266" s="26">
        <v>44294</v>
      </c>
      <c r="K3266" s="26">
        <v>44274</v>
      </c>
      <c r="L3266" s="25">
        <v>0</v>
      </c>
      <c r="P3266" s="26"/>
      <c r="Q3266" s="26"/>
      <c r="R3266" s="25"/>
      <c r="S3266" s="51"/>
      <c r="T3266" s="53"/>
      <c r="V3266" s="51"/>
      <c r="W3266" s="53"/>
      <c r="Y3266" s="16"/>
      <c r="Z3266" s="16"/>
      <c r="AB3266" s="16"/>
      <c r="AC3266" s="16"/>
      <c r="AE3266" s="16"/>
      <c r="AF3266" s="16"/>
    </row>
    <row r="3267" spans="10:32" x14ac:dyDescent="0.3">
      <c r="J3267" s="26">
        <v>44294</v>
      </c>
      <c r="K3267" s="26">
        <v>44277</v>
      </c>
      <c r="L3267" s="25">
        <v>0</v>
      </c>
      <c r="P3267" s="26"/>
      <c r="Q3267" s="26"/>
      <c r="R3267" s="25"/>
      <c r="S3267" s="51"/>
      <c r="T3267" s="53"/>
      <c r="V3267" s="51"/>
      <c r="W3267" s="53"/>
      <c r="Y3267" s="16"/>
      <c r="Z3267" s="16"/>
      <c r="AB3267" s="16"/>
      <c r="AC3267" s="16"/>
      <c r="AE3267" s="16"/>
      <c r="AF3267" s="16"/>
    </row>
    <row r="3268" spans="10:32" x14ac:dyDescent="0.3">
      <c r="J3268" s="26">
        <v>44294</v>
      </c>
      <c r="K3268" s="26">
        <v>44278</v>
      </c>
      <c r="L3268" s="25">
        <v>0</v>
      </c>
      <c r="P3268" s="26"/>
      <c r="Q3268" s="26"/>
      <c r="R3268" s="25"/>
      <c r="S3268" s="51"/>
      <c r="T3268" s="53"/>
      <c r="V3268" s="51"/>
      <c r="W3268" s="53"/>
      <c r="Y3268" s="16"/>
      <c r="Z3268" s="16"/>
      <c r="AB3268" s="16"/>
      <c r="AC3268" s="16"/>
      <c r="AE3268" s="16"/>
      <c r="AF3268" s="16"/>
    </row>
    <row r="3269" spans="10:32" x14ac:dyDescent="0.3">
      <c r="J3269" s="26">
        <v>44294</v>
      </c>
      <c r="K3269" s="26">
        <v>44279</v>
      </c>
      <c r="L3269" s="25">
        <v>0</v>
      </c>
      <c r="P3269" s="26"/>
      <c r="Q3269" s="26"/>
      <c r="R3269" s="25"/>
      <c r="S3269" s="51"/>
      <c r="T3269" s="53"/>
      <c r="V3269" s="51"/>
      <c r="W3269" s="53"/>
      <c r="Y3269" s="16"/>
      <c r="Z3269" s="16"/>
      <c r="AB3269" s="16"/>
      <c r="AC3269" s="16"/>
      <c r="AE3269" s="16"/>
      <c r="AF3269" s="16"/>
    </row>
    <row r="3270" spans="10:32" x14ac:dyDescent="0.3">
      <c r="J3270" s="26">
        <v>44294</v>
      </c>
      <c r="K3270" s="26">
        <v>44280</v>
      </c>
      <c r="L3270" s="25">
        <v>0</v>
      </c>
      <c r="P3270" s="26"/>
      <c r="Q3270" s="26"/>
      <c r="R3270" s="25"/>
      <c r="S3270" s="51"/>
      <c r="T3270" s="53"/>
      <c r="V3270" s="51"/>
      <c r="W3270" s="53"/>
      <c r="Y3270" s="16"/>
      <c r="Z3270" s="16"/>
      <c r="AB3270" s="16"/>
      <c r="AC3270" s="16"/>
      <c r="AE3270" s="16"/>
      <c r="AF3270" s="16"/>
    </row>
    <row r="3271" spans="10:32" x14ac:dyDescent="0.3">
      <c r="J3271" s="26">
        <v>44294</v>
      </c>
      <c r="K3271" s="26">
        <v>44281</v>
      </c>
      <c r="L3271" s="25">
        <v>0</v>
      </c>
      <c r="P3271" s="26"/>
      <c r="Q3271" s="26"/>
      <c r="R3271" s="25"/>
      <c r="S3271" s="51"/>
      <c r="T3271" s="53"/>
      <c r="V3271" s="51"/>
      <c r="W3271" s="53"/>
      <c r="Y3271" s="16"/>
      <c r="Z3271" s="16"/>
      <c r="AB3271" s="16"/>
      <c r="AC3271" s="16"/>
      <c r="AE3271" s="16"/>
      <c r="AF3271" s="16"/>
    </row>
    <row r="3272" spans="10:32" x14ac:dyDescent="0.3">
      <c r="J3272" s="26">
        <v>44294</v>
      </c>
      <c r="K3272" s="26">
        <v>44284</v>
      </c>
      <c r="L3272" s="25">
        <v>0</v>
      </c>
      <c r="P3272" s="26"/>
      <c r="Q3272" s="26"/>
      <c r="R3272" s="25"/>
      <c r="S3272" s="51"/>
      <c r="T3272" s="53"/>
      <c r="V3272" s="51"/>
      <c r="W3272" s="53"/>
      <c r="Y3272" s="16"/>
      <c r="Z3272" s="16"/>
      <c r="AB3272" s="16"/>
      <c r="AC3272" s="16"/>
      <c r="AE3272" s="16"/>
      <c r="AF3272" s="16"/>
    </row>
    <row r="3273" spans="10:32" x14ac:dyDescent="0.3">
      <c r="J3273" s="26">
        <v>44294</v>
      </c>
      <c r="K3273" s="26">
        <v>44285</v>
      </c>
      <c r="L3273" s="25">
        <v>0</v>
      </c>
      <c r="P3273" s="26"/>
      <c r="Q3273" s="26"/>
      <c r="R3273" s="25"/>
      <c r="S3273" s="51"/>
      <c r="T3273" s="53"/>
      <c r="V3273" s="51"/>
      <c r="W3273" s="53"/>
      <c r="Y3273" s="16"/>
      <c r="Z3273" s="16"/>
      <c r="AB3273" s="16"/>
      <c r="AC3273" s="16"/>
      <c r="AE3273" s="16"/>
      <c r="AF3273" s="16"/>
    </row>
    <row r="3274" spans="10:32" x14ac:dyDescent="0.3">
      <c r="J3274" s="26">
        <v>44294</v>
      </c>
      <c r="K3274" s="26">
        <v>44286</v>
      </c>
      <c r="L3274" s="25">
        <v>0</v>
      </c>
      <c r="P3274" s="26"/>
      <c r="Q3274" s="26"/>
      <c r="R3274" s="25"/>
      <c r="S3274" s="51"/>
      <c r="T3274" s="53"/>
      <c r="V3274" s="51"/>
      <c r="W3274" s="53"/>
      <c r="Y3274" s="16"/>
      <c r="Z3274" s="16"/>
      <c r="AB3274" s="16"/>
      <c r="AC3274" s="16"/>
      <c r="AE3274" s="16"/>
      <c r="AF3274" s="16"/>
    </row>
    <row r="3275" spans="10:32" x14ac:dyDescent="0.3">
      <c r="J3275" s="26">
        <v>44294</v>
      </c>
      <c r="K3275" s="26">
        <v>44287</v>
      </c>
      <c r="L3275" s="25">
        <v>0</v>
      </c>
      <c r="P3275" s="26"/>
      <c r="Q3275" s="26"/>
      <c r="R3275" s="25"/>
      <c r="S3275" s="51"/>
      <c r="T3275" s="53"/>
      <c r="V3275" s="51"/>
      <c r="W3275" s="53"/>
      <c r="Y3275" s="16"/>
      <c r="Z3275" s="16"/>
      <c r="AB3275" s="16"/>
      <c r="AC3275" s="16"/>
      <c r="AE3275" s="16"/>
      <c r="AF3275" s="16"/>
    </row>
    <row r="3276" spans="10:32" x14ac:dyDescent="0.3">
      <c r="J3276" s="26">
        <v>44294</v>
      </c>
      <c r="K3276" s="26">
        <v>44288</v>
      </c>
      <c r="L3276" s="25">
        <v>0</v>
      </c>
      <c r="P3276" s="26"/>
      <c r="Q3276" s="26"/>
      <c r="R3276" s="25"/>
      <c r="S3276" s="51"/>
      <c r="T3276" s="53"/>
      <c r="V3276" s="51"/>
      <c r="W3276" s="53"/>
      <c r="Y3276" s="16"/>
      <c r="Z3276" s="16"/>
      <c r="AB3276" s="16"/>
      <c r="AC3276" s="16"/>
      <c r="AE3276" s="16"/>
      <c r="AF3276" s="16"/>
    </row>
    <row r="3277" spans="10:32" x14ac:dyDescent="0.3">
      <c r="J3277" s="26">
        <v>44294</v>
      </c>
      <c r="K3277" s="26">
        <v>44291</v>
      </c>
      <c r="L3277" s="25">
        <v>0</v>
      </c>
      <c r="P3277" s="26"/>
      <c r="Q3277" s="26"/>
      <c r="R3277" s="25"/>
      <c r="S3277" s="51"/>
      <c r="T3277" s="53"/>
      <c r="V3277" s="51"/>
      <c r="W3277" s="53"/>
      <c r="Y3277" s="16"/>
      <c r="Z3277" s="16"/>
      <c r="AB3277" s="16"/>
      <c r="AC3277" s="16"/>
      <c r="AE3277" s="16"/>
      <c r="AF3277" s="16"/>
    </row>
    <row r="3278" spans="10:32" x14ac:dyDescent="0.3">
      <c r="J3278" s="26">
        <v>44294</v>
      </c>
      <c r="K3278" s="26">
        <v>44292</v>
      </c>
      <c r="L3278" s="25">
        <v>0</v>
      </c>
      <c r="P3278" s="26"/>
      <c r="Q3278" s="26"/>
      <c r="R3278" s="25"/>
      <c r="S3278" s="51"/>
      <c r="T3278" s="53"/>
      <c r="V3278" s="51"/>
      <c r="W3278" s="53"/>
      <c r="Y3278" s="16"/>
      <c r="Z3278" s="16"/>
      <c r="AB3278" s="16"/>
      <c r="AC3278" s="16"/>
      <c r="AE3278" s="16"/>
      <c r="AF3278" s="16"/>
    </row>
    <row r="3279" spans="10:32" x14ac:dyDescent="0.3">
      <c r="J3279" s="26">
        <v>44294</v>
      </c>
      <c r="K3279" s="26">
        <v>44293</v>
      </c>
      <c r="L3279" s="25">
        <v>0</v>
      </c>
      <c r="P3279" s="26"/>
      <c r="Q3279" s="26"/>
      <c r="R3279" s="25"/>
      <c r="S3279" s="51"/>
      <c r="T3279" s="53"/>
      <c r="V3279" s="51"/>
      <c r="W3279" s="53"/>
      <c r="Y3279" s="16"/>
      <c r="Z3279" s="16"/>
      <c r="AB3279" s="16"/>
      <c r="AC3279" s="16"/>
      <c r="AE3279" s="16"/>
      <c r="AF3279" s="16"/>
    </row>
    <row r="3280" spans="10:32" x14ac:dyDescent="0.3">
      <c r="J3280" s="26">
        <v>44294</v>
      </c>
      <c r="K3280" s="26">
        <v>44294</v>
      </c>
      <c r="L3280" s="25">
        <v>0</v>
      </c>
      <c r="P3280" s="26"/>
      <c r="Q3280" s="26"/>
      <c r="R3280" s="25"/>
      <c r="S3280" s="51"/>
      <c r="T3280" s="53"/>
      <c r="V3280" s="51"/>
      <c r="W3280" s="53"/>
      <c r="Y3280" s="16"/>
      <c r="Z3280" s="16"/>
      <c r="AB3280" s="16"/>
      <c r="AC3280" s="16"/>
      <c r="AE3280" s="16"/>
      <c r="AF3280" s="16"/>
    </row>
    <row r="3281" spans="10:32" x14ac:dyDescent="0.3">
      <c r="J3281" s="26">
        <v>44329</v>
      </c>
      <c r="K3281" s="26">
        <v>44307</v>
      </c>
      <c r="L3281" s="25">
        <v>0</v>
      </c>
      <c r="P3281" s="26"/>
      <c r="Q3281" s="26"/>
      <c r="R3281" s="25"/>
      <c r="S3281" s="51"/>
      <c r="T3281" s="53"/>
      <c r="V3281" s="51"/>
      <c r="W3281" s="53"/>
      <c r="Y3281" s="16"/>
      <c r="Z3281" s="16"/>
      <c r="AB3281" s="16"/>
      <c r="AC3281" s="16"/>
      <c r="AE3281" s="16"/>
      <c r="AF3281" s="16"/>
    </row>
    <row r="3282" spans="10:32" x14ac:dyDescent="0.3">
      <c r="J3282" s="26">
        <v>44329</v>
      </c>
      <c r="K3282" s="26">
        <v>44308</v>
      </c>
      <c r="L3282" s="25">
        <v>-1.1399999999999999</v>
      </c>
      <c r="P3282" s="26"/>
      <c r="Q3282" s="26"/>
      <c r="R3282" s="25"/>
      <c r="S3282" s="51"/>
      <c r="T3282" s="53"/>
      <c r="V3282" s="51"/>
      <c r="W3282" s="53"/>
      <c r="Y3282" s="16"/>
      <c r="Z3282" s="16"/>
      <c r="AB3282" s="16"/>
      <c r="AC3282" s="16"/>
      <c r="AE3282" s="16"/>
      <c r="AF3282" s="16"/>
    </row>
    <row r="3283" spans="10:32" x14ac:dyDescent="0.3">
      <c r="J3283" s="26">
        <v>44329</v>
      </c>
      <c r="K3283" s="26">
        <v>44309</v>
      </c>
      <c r="L3283" s="25">
        <v>0.33999999999999903</v>
      </c>
      <c r="P3283" s="26"/>
      <c r="Q3283" s="26"/>
      <c r="R3283" s="25"/>
      <c r="S3283" s="51"/>
      <c r="T3283" s="53"/>
      <c r="V3283" s="51"/>
      <c r="W3283" s="53"/>
      <c r="Y3283" s="16"/>
      <c r="Z3283" s="16"/>
      <c r="AB3283" s="16"/>
      <c r="AC3283" s="16"/>
      <c r="AE3283" s="16"/>
      <c r="AF3283" s="16"/>
    </row>
    <row r="3284" spans="10:32" x14ac:dyDescent="0.3">
      <c r="J3284" s="26">
        <v>44329</v>
      </c>
      <c r="K3284" s="26">
        <v>44312</v>
      </c>
      <c r="L3284" s="25">
        <v>-1.5899999999999901</v>
      </c>
      <c r="P3284" s="26"/>
      <c r="Q3284" s="26"/>
      <c r="R3284" s="25"/>
      <c r="S3284" s="51"/>
      <c r="T3284" s="53"/>
      <c r="V3284" s="51"/>
      <c r="W3284" s="53"/>
      <c r="Y3284" s="16"/>
      <c r="Z3284" s="16"/>
      <c r="AB3284" s="16"/>
      <c r="AC3284" s="16"/>
      <c r="AE3284" s="16"/>
      <c r="AF3284" s="16"/>
    </row>
    <row r="3285" spans="10:32" x14ac:dyDescent="0.3">
      <c r="J3285" s="26">
        <v>44329</v>
      </c>
      <c r="K3285" s="26">
        <v>44313</v>
      </c>
      <c r="L3285" s="25">
        <v>-0.37999999999999901</v>
      </c>
      <c r="P3285" s="26"/>
      <c r="Q3285" s="26"/>
      <c r="R3285" s="25"/>
      <c r="S3285" s="51"/>
      <c r="T3285" s="53"/>
      <c r="V3285" s="51"/>
      <c r="W3285" s="53"/>
      <c r="Y3285" s="16"/>
      <c r="Z3285" s="16"/>
      <c r="AB3285" s="16"/>
      <c r="AC3285" s="16"/>
      <c r="AE3285" s="16"/>
      <c r="AF3285" s="16"/>
    </row>
    <row r="3286" spans="10:32" x14ac:dyDescent="0.3">
      <c r="J3286" s="26">
        <v>44329</v>
      </c>
      <c r="K3286" s="26">
        <v>44314</v>
      </c>
      <c r="L3286" s="25">
        <v>1.50999999999999</v>
      </c>
      <c r="P3286" s="26"/>
      <c r="Q3286" s="26"/>
      <c r="R3286" s="25"/>
      <c r="S3286" s="51"/>
      <c r="T3286" s="53"/>
      <c r="V3286" s="51"/>
      <c r="W3286" s="53"/>
      <c r="Y3286" s="16"/>
      <c r="Z3286" s="16"/>
      <c r="AB3286" s="16"/>
      <c r="AC3286" s="16"/>
      <c r="AE3286" s="16"/>
      <c r="AF3286" s="16"/>
    </row>
    <row r="3287" spans="10:32" x14ac:dyDescent="0.3">
      <c r="J3287" s="26">
        <v>44329</v>
      </c>
      <c r="K3287" s="26">
        <v>44315</v>
      </c>
      <c r="L3287" s="25">
        <v>0.22</v>
      </c>
      <c r="P3287" s="26"/>
      <c r="Q3287" s="26"/>
      <c r="R3287" s="25"/>
      <c r="S3287" s="51"/>
      <c r="T3287" s="53"/>
      <c r="V3287" s="51"/>
      <c r="W3287" s="53"/>
      <c r="Y3287" s="16"/>
      <c r="Z3287" s="16"/>
      <c r="AB3287" s="16"/>
      <c r="AC3287" s="16"/>
      <c r="AE3287" s="16"/>
      <c r="AF3287" s="16"/>
    </row>
    <row r="3288" spans="10:32" x14ac:dyDescent="0.3">
      <c r="J3288" s="26">
        <v>44329</v>
      </c>
      <c r="K3288" s="26">
        <v>44316</v>
      </c>
      <c r="L3288" s="25">
        <v>0.83999999999999897</v>
      </c>
      <c r="P3288" s="26"/>
      <c r="Q3288" s="26"/>
      <c r="R3288" s="25"/>
      <c r="S3288" s="51"/>
      <c r="T3288" s="53"/>
      <c r="V3288" s="51"/>
      <c r="W3288" s="53"/>
      <c r="Y3288" s="16"/>
      <c r="Z3288" s="16"/>
      <c r="AB3288" s="16"/>
      <c r="AC3288" s="16"/>
      <c r="AE3288" s="16"/>
      <c r="AF3288" s="16"/>
    </row>
    <row r="3289" spans="10:32" x14ac:dyDescent="0.3">
      <c r="J3289" s="26">
        <v>44385</v>
      </c>
      <c r="K3289" s="26">
        <v>44316</v>
      </c>
      <c r="L3289" s="25">
        <v>0</v>
      </c>
      <c r="P3289" s="26"/>
      <c r="Q3289" s="26"/>
      <c r="R3289" s="25"/>
      <c r="S3289" s="51"/>
      <c r="T3289" s="53"/>
      <c r="V3289" s="51"/>
      <c r="W3289" s="53"/>
      <c r="Y3289" s="16"/>
      <c r="Z3289" s="16"/>
      <c r="AB3289" s="16"/>
      <c r="AC3289" s="16"/>
      <c r="AE3289" s="16"/>
      <c r="AF3289" s="16"/>
    </row>
    <row r="3290" spans="10:32" x14ac:dyDescent="0.3">
      <c r="J3290" s="26">
        <v>44329</v>
      </c>
      <c r="K3290" s="26">
        <v>44319</v>
      </c>
      <c r="L3290" s="25">
        <v>0.50999999999999901</v>
      </c>
      <c r="P3290" s="26"/>
      <c r="Q3290" s="26"/>
      <c r="R3290" s="25"/>
      <c r="S3290" s="51"/>
      <c r="T3290" s="53"/>
      <c r="V3290" s="51"/>
      <c r="W3290" s="53"/>
      <c r="Y3290" s="16"/>
      <c r="Z3290" s="16"/>
      <c r="AB3290" s="16"/>
      <c r="AC3290" s="16"/>
      <c r="AE3290" s="16"/>
      <c r="AF3290" s="16"/>
    </row>
    <row r="3291" spans="10:32" x14ac:dyDescent="0.3">
      <c r="J3291" s="26">
        <v>44385</v>
      </c>
      <c r="K3291" s="26">
        <v>44319</v>
      </c>
      <c r="L3291" s="25">
        <v>0</v>
      </c>
      <c r="P3291" s="26"/>
      <c r="Q3291" s="26"/>
      <c r="R3291" s="25"/>
      <c r="S3291" s="51"/>
      <c r="T3291" s="53"/>
      <c r="V3291" s="51"/>
      <c r="W3291" s="53"/>
      <c r="Y3291" s="16"/>
      <c r="Z3291" s="16"/>
      <c r="AB3291" s="16"/>
      <c r="AC3291" s="16"/>
      <c r="AE3291" s="16"/>
      <c r="AF3291" s="16"/>
    </row>
    <row r="3292" spans="10:32" x14ac:dyDescent="0.3">
      <c r="J3292" s="26">
        <v>44329</v>
      </c>
      <c r="K3292" s="26">
        <v>44320</v>
      </c>
      <c r="L3292" s="25">
        <v>-2.41</v>
      </c>
      <c r="P3292" s="26"/>
      <c r="Q3292" s="26"/>
      <c r="R3292" s="25"/>
      <c r="S3292" s="51"/>
      <c r="T3292" s="53"/>
      <c r="V3292" s="51"/>
      <c r="W3292" s="53"/>
      <c r="Y3292" s="16"/>
      <c r="Z3292" s="16"/>
      <c r="AB3292" s="16"/>
      <c r="AC3292" s="16"/>
      <c r="AE3292" s="16"/>
      <c r="AF3292" s="16"/>
    </row>
    <row r="3293" spans="10:32" x14ac:dyDescent="0.3">
      <c r="J3293" s="26">
        <v>44385</v>
      </c>
      <c r="K3293" s="26">
        <v>44320</v>
      </c>
      <c r="L3293" s="25">
        <v>0</v>
      </c>
      <c r="P3293" s="26"/>
      <c r="Q3293" s="26"/>
      <c r="R3293" s="25"/>
      <c r="S3293" s="51"/>
      <c r="T3293" s="53"/>
      <c r="V3293" s="51"/>
      <c r="W3293" s="53"/>
      <c r="Y3293" s="16"/>
      <c r="Z3293" s="16"/>
      <c r="AB3293" s="16"/>
      <c r="AC3293" s="16"/>
      <c r="AE3293" s="16"/>
      <c r="AF3293" s="16"/>
    </row>
    <row r="3294" spans="10:32" x14ac:dyDescent="0.3">
      <c r="J3294" s="26">
        <v>44329</v>
      </c>
      <c r="K3294" s="26">
        <v>44322</v>
      </c>
      <c r="L3294" s="25">
        <v>-1.21</v>
      </c>
      <c r="P3294" s="26"/>
      <c r="Q3294" s="26"/>
      <c r="R3294" s="25"/>
      <c r="S3294" s="51"/>
      <c r="T3294" s="53"/>
      <c r="V3294" s="51"/>
      <c r="W3294" s="53"/>
      <c r="Y3294" s="16"/>
      <c r="Z3294" s="16"/>
      <c r="AB3294" s="16"/>
      <c r="AC3294" s="16"/>
      <c r="AE3294" s="16"/>
      <c r="AF3294" s="16"/>
    </row>
    <row r="3295" spans="10:32" x14ac:dyDescent="0.3">
      <c r="J3295" s="26">
        <v>44385</v>
      </c>
      <c r="K3295" s="26">
        <v>44322</v>
      </c>
      <c r="L3295" s="25">
        <v>0</v>
      </c>
      <c r="P3295" s="26"/>
      <c r="Q3295" s="26"/>
      <c r="R3295" s="25"/>
      <c r="S3295" s="51"/>
      <c r="T3295" s="53"/>
      <c r="V3295" s="51"/>
      <c r="W3295" s="53"/>
      <c r="Y3295" s="16"/>
      <c r="Z3295" s="16"/>
      <c r="AB3295" s="16"/>
      <c r="AC3295" s="16"/>
      <c r="AE3295" s="16"/>
      <c r="AF3295" s="16"/>
    </row>
    <row r="3296" spans="10:32" x14ac:dyDescent="0.3">
      <c r="J3296" s="26">
        <v>44385</v>
      </c>
      <c r="K3296" s="26">
        <v>44323</v>
      </c>
      <c r="L3296" s="25">
        <v>0</v>
      </c>
      <c r="P3296" s="26"/>
      <c r="Q3296" s="26"/>
      <c r="R3296" s="25"/>
      <c r="S3296" s="51"/>
      <c r="T3296" s="53"/>
      <c r="V3296" s="51"/>
      <c r="W3296" s="53"/>
      <c r="Y3296" s="16"/>
      <c r="Z3296" s="16"/>
      <c r="AB3296" s="16"/>
      <c r="AC3296" s="16"/>
      <c r="AE3296" s="16"/>
      <c r="AF3296" s="16"/>
    </row>
    <row r="3297" spans="10:32" x14ac:dyDescent="0.3">
      <c r="J3297" s="26">
        <v>44385</v>
      </c>
      <c r="K3297" s="26">
        <v>44326</v>
      </c>
      <c r="L3297" s="25">
        <v>0</v>
      </c>
      <c r="P3297" s="26"/>
      <c r="Q3297" s="26"/>
      <c r="R3297" s="25"/>
      <c r="S3297" s="51"/>
      <c r="T3297" s="53"/>
      <c r="V3297" s="51"/>
      <c r="W3297" s="53"/>
      <c r="Y3297" s="16"/>
      <c r="Z3297" s="16"/>
      <c r="AB3297" s="16"/>
      <c r="AC3297" s="16"/>
      <c r="AE3297" s="16"/>
      <c r="AF3297" s="16"/>
    </row>
    <row r="3298" spans="10:32" x14ac:dyDescent="0.3">
      <c r="J3298" s="26">
        <v>44385</v>
      </c>
      <c r="K3298" s="26">
        <v>44327</v>
      </c>
      <c r="L3298" s="25">
        <v>0</v>
      </c>
      <c r="P3298" s="26"/>
      <c r="Q3298" s="26"/>
      <c r="R3298" s="25"/>
      <c r="S3298" s="51"/>
      <c r="T3298" s="53"/>
      <c r="V3298" s="51"/>
      <c r="W3298" s="53"/>
      <c r="Y3298" s="16"/>
      <c r="Z3298" s="16"/>
      <c r="AB3298" s="16"/>
      <c r="AC3298" s="16"/>
      <c r="AE3298" s="16"/>
      <c r="AF3298" s="16"/>
    </row>
    <row r="3299" spans="10:32" x14ac:dyDescent="0.3">
      <c r="J3299" s="26">
        <v>44357</v>
      </c>
      <c r="K3299" s="26">
        <v>44328</v>
      </c>
      <c r="L3299" s="25">
        <v>0</v>
      </c>
      <c r="P3299" s="26"/>
      <c r="Q3299" s="26"/>
      <c r="R3299" s="25"/>
      <c r="S3299" s="51"/>
      <c r="T3299" s="53"/>
      <c r="V3299" s="51"/>
      <c r="W3299" s="53"/>
      <c r="Y3299" s="16"/>
      <c r="Z3299" s="16"/>
      <c r="AB3299" s="16"/>
      <c r="AC3299" s="16"/>
      <c r="AE3299" s="16"/>
      <c r="AF3299" s="16"/>
    </row>
    <row r="3300" spans="10:32" x14ac:dyDescent="0.3">
      <c r="J3300" s="26">
        <v>44385</v>
      </c>
      <c r="K3300" s="26">
        <v>44328</v>
      </c>
      <c r="L3300" s="25">
        <v>0</v>
      </c>
      <c r="P3300" s="26"/>
      <c r="Q3300" s="26"/>
      <c r="R3300" s="25"/>
      <c r="S3300" s="51"/>
      <c r="T3300" s="53"/>
      <c r="V3300" s="51"/>
      <c r="W3300" s="53"/>
      <c r="Y3300" s="16"/>
      <c r="Z3300" s="16"/>
      <c r="AB3300" s="16"/>
      <c r="AC3300" s="16"/>
      <c r="AE3300" s="16"/>
      <c r="AF3300" s="16"/>
    </row>
    <row r="3301" spans="10:32" x14ac:dyDescent="0.3">
      <c r="J3301" s="26">
        <v>44357</v>
      </c>
      <c r="K3301" s="26">
        <v>44329</v>
      </c>
      <c r="L3301" s="25">
        <v>2.00999999999999</v>
      </c>
      <c r="P3301" s="26"/>
      <c r="Q3301" s="26"/>
      <c r="R3301" s="25"/>
      <c r="S3301" s="51"/>
      <c r="T3301" s="53"/>
      <c r="V3301" s="51"/>
      <c r="W3301" s="53"/>
      <c r="Y3301" s="16"/>
      <c r="Z3301" s="16"/>
      <c r="AB3301" s="16"/>
      <c r="AC3301" s="16"/>
      <c r="AE3301" s="16"/>
      <c r="AF3301" s="16"/>
    </row>
    <row r="3302" spans="10:32" x14ac:dyDescent="0.3">
      <c r="J3302" s="26">
        <v>44385</v>
      </c>
      <c r="K3302" s="26">
        <v>44329</v>
      </c>
      <c r="L3302" s="25">
        <v>0</v>
      </c>
      <c r="P3302" s="26"/>
      <c r="Q3302" s="26"/>
      <c r="R3302" s="25"/>
      <c r="S3302" s="51"/>
      <c r="T3302" s="53"/>
      <c r="V3302" s="51"/>
      <c r="W3302" s="53"/>
      <c r="Y3302" s="16"/>
      <c r="Z3302" s="16"/>
      <c r="AB3302" s="16"/>
      <c r="AC3302" s="16"/>
      <c r="AE3302" s="16"/>
      <c r="AF3302" s="16"/>
    </row>
    <row r="3303" spans="10:32" x14ac:dyDescent="0.3">
      <c r="J3303" s="26">
        <v>44357</v>
      </c>
      <c r="K3303" s="26">
        <v>44330</v>
      </c>
      <c r="L3303" s="25">
        <v>-3.0599999999999898</v>
      </c>
      <c r="P3303" s="26"/>
      <c r="Q3303" s="26"/>
      <c r="R3303" s="25"/>
      <c r="S3303" s="51"/>
      <c r="T3303" s="53"/>
      <c r="V3303" s="51"/>
      <c r="W3303" s="53"/>
      <c r="Y3303" s="16"/>
      <c r="Z3303" s="16"/>
      <c r="AB3303" s="16"/>
      <c r="AC3303" s="16"/>
      <c r="AE3303" s="16"/>
      <c r="AF3303" s="16"/>
    </row>
    <row r="3304" spans="10:32" x14ac:dyDescent="0.3">
      <c r="J3304" s="26">
        <v>44385</v>
      </c>
      <c r="K3304" s="26">
        <v>44330</v>
      </c>
      <c r="L3304" s="25">
        <v>0</v>
      </c>
      <c r="P3304" s="26"/>
      <c r="Q3304" s="26"/>
      <c r="R3304" s="25"/>
      <c r="S3304" s="51"/>
      <c r="T3304" s="53"/>
      <c r="V3304" s="51"/>
      <c r="W3304" s="53"/>
      <c r="Y3304" s="16"/>
      <c r="Z3304" s="16"/>
      <c r="AB3304" s="16"/>
      <c r="AC3304" s="16"/>
      <c r="AE3304" s="16"/>
      <c r="AF3304" s="16"/>
    </row>
    <row r="3305" spans="10:32" x14ac:dyDescent="0.3">
      <c r="J3305" s="26">
        <v>44357</v>
      </c>
      <c r="K3305" s="26">
        <v>44333</v>
      </c>
      <c r="L3305" s="25">
        <v>0.31</v>
      </c>
      <c r="P3305" s="26"/>
      <c r="Q3305" s="26"/>
      <c r="R3305" s="25"/>
      <c r="S3305" s="51"/>
      <c r="T3305" s="53"/>
      <c r="V3305" s="51"/>
      <c r="W3305" s="53"/>
      <c r="Y3305" s="16"/>
      <c r="Z3305" s="16"/>
      <c r="AB3305" s="16"/>
      <c r="AC3305" s="16"/>
      <c r="AE3305" s="16"/>
      <c r="AF3305" s="16"/>
    </row>
    <row r="3306" spans="10:32" x14ac:dyDescent="0.3">
      <c r="J3306" s="26">
        <v>44385</v>
      </c>
      <c r="K3306" s="26">
        <v>44333</v>
      </c>
      <c r="L3306" s="25">
        <v>0</v>
      </c>
      <c r="P3306" s="26"/>
      <c r="Q3306" s="26"/>
      <c r="R3306" s="25"/>
      <c r="S3306" s="51"/>
      <c r="T3306" s="53"/>
      <c r="V3306" s="51"/>
      <c r="W3306" s="53"/>
      <c r="Y3306" s="16"/>
      <c r="Z3306" s="16"/>
      <c r="AB3306" s="16"/>
      <c r="AC3306" s="16"/>
      <c r="AE3306" s="16"/>
      <c r="AF3306" s="16"/>
    </row>
    <row r="3307" spans="10:32" x14ac:dyDescent="0.3">
      <c r="J3307" s="26">
        <v>44357</v>
      </c>
      <c r="K3307" s="26">
        <v>44334</v>
      </c>
      <c r="L3307" s="25">
        <v>-2.29</v>
      </c>
      <c r="P3307" s="26"/>
      <c r="Q3307" s="26"/>
      <c r="R3307" s="25"/>
      <c r="S3307" s="51"/>
      <c r="T3307" s="53"/>
      <c r="V3307" s="51"/>
      <c r="W3307" s="53"/>
      <c r="Y3307" s="16"/>
      <c r="Z3307" s="16"/>
      <c r="AB3307" s="16"/>
      <c r="AC3307" s="16"/>
      <c r="AE3307" s="16"/>
      <c r="AF3307" s="16"/>
    </row>
    <row r="3308" spans="10:32" x14ac:dyDescent="0.3">
      <c r="J3308" s="26">
        <v>44385</v>
      </c>
      <c r="K3308" s="26">
        <v>44334</v>
      </c>
      <c r="L3308" s="25">
        <v>0</v>
      </c>
      <c r="P3308" s="26"/>
      <c r="Q3308" s="26"/>
      <c r="R3308" s="25"/>
      <c r="S3308" s="51"/>
      <c r="T3308" s="53"/>
      <c r="V3308" s="51"/>
      <c r="W3308" s="53"/>
      <c r="Y3308" s="16"/>
      <c r="Z3308" s="16"/>
      <c r="AB3308" s="16"/>
      <c r="AC3308" s="16"/>
      <c r="AE3308" s="16"/>
      <c r="AF3308" s="16"/>
    </row>
    <row r="3309" spans="10:32" x14ac:dyDescent="0.3">
      <c r="J3309" s="26">
        <v>44357</v>
      </c>
      <c r="K3309" s="26">
        <v>44336</v>
      </c>
      <c r="L3309" s="25">
        <v>0.61</v>
      </c>
      <c r="P3309" s="26"/>
      <c r="Q3309" s="26"/>
      <c r="R3309" s="25"/>
      <c r="S3309" s="51"/>
      <c r="T3309" s="53"/>
      <c r="V3309" s="51"/>
      <c r="W3309" s="53"/>
      <c r="Y3309" s="16"/>
      <c r="Z3309" s="16"/>
      <c r="AB3309" s="16"/>
      <c r="AC3309" s="16"/>
      <c r="AE3309" s="16"/>
      <c r="AF3309" s="16"/>
    </row>
    <row r="3310" spans="10:32" x14ac:dyDescent="0.3">
      <c r="J3310" s="26">
        <v>44385</v>
      </c>
      <c r="K3310" s="26">
        <v>44336</v>
      </c>
      <c r="L3310" s="25">
        <v>0</v>
      </c>
      <c r="P3310" s="26"/>
      <c r="Q3310" s="26"/>
      <c r="R3310" s="25"/>
      <c r="S3310" s="51"/>
      <c r="T3310" s="53"/>
      <c r="V3310" s="51"/>
      <c r="W3310" s="53"/>
      <c r="Y3310" s="16"/>
      <c r="Z3310" s="16"/>
      <c r="AB3310" s="16"/>
      <c r="AC3310" s="16"/>
      <c r="AE3310" s="16"/>
      <c r="AF3310" s="16"/>
    </row>
    <row r="3311" spans="10:32" x14ac:dyDescent="0.3">
      <c r="J3311" s="26">
        <v>44357</v>
      </c>
      <c r="K3311" s="26">
        <v>44337</v>
      </c>
      <c r="L3311" s="25">
        <v>0.31999999999999901</v>
      </c>
      <c r="P3311" s="26"/>
      <c r="Q3311" s="26"/>
      <c r="R3311" s="25"/>
      <c r="S3311" s="51"/>
      <c r="T3311" s="53"/>
      <c r="V3311" s="51"/>
      <c r="W3311" s="53"/>
      <c r="Y3311" s="16"/>
      <c r="Z3311" s="16"/>
      <c r="AB3311" s="16"/>
      <c r="AC3311" s="16"/>
      <c r="AE3311" s="16"/>
      <c r="AF3311" s="16"/>
    </row>
    <row r="3312" spans="10:32" x14ac:dyDescent="0.3">
      <c r="J3312" s="26">
        <v>44385</v>
      </c>
      <c r="K3312" s="26">
        <v>44337</v>
      </c>
      <c r="L3312" s="25">
        <v>0</v>
      </c>
      <c r="P3312" s="26"/>
      <c r="Q3312" s="26"/>
      <c r="R3312" s="25"/>
      <c r="S3312" s="51"/>
      <c r="T3312" s="53"/>
      <c r="V3312" s="51"/>
      <c r="W3312" s="53"/>
      <c r="Y3312" s="16"/>
      <c r="Z3312" s="16"/>
      <c r="AB3312" s="16"/>
      <c r="AC3312" s="16"/>
      <c r="AE3312" s="16"/>
      <c r="AF3312" s="16"/>
    </row>
    <row r="3313" spans="10:32" x14ac:dyDescent="0.3">
      <c r="J3313" s="26">
        <v>44357</v>
      </c>
      <c r="K3313" s="26">
        <v>44340</v>
      </c>
      <c r="L3313" s="25">
        <v>0.66999999999999904</v>
      </c>
      <c r="P3313" s="26"/>
      <c r="Q3313" s="26"/>
      <c r="R3313" s="25"/>
      <c r="S3313" s="51"/>
      <c r="T3313" s="53"/>
      <c r="V3313" s="51"/>
      <c r="W3313" s="53"/>
      <c r="Y3313" s="16"/>
      <c r="Z3313" s="16"/>
      <c r="AB3313" s="16"/>
      <c r="AC3313" s="16"/>
      <c r="AE3313" s="16"/>
      <c r="AF3313" s="16"/>
    </row>
    <row r="3314" spans="10:32" x14ac:dyDescent="0.3">
      <c r="J3314" s="26">
        <v>44385</v>
      </c>
      <c r="K3314" s="26">
        <v>44340</v>
      </c>
      <c r="L3314" s="25">
        <v>0</v>
      </c>
      <c r="P3314" s="26"/>
      <c r="Q3314" s="26"/>
      <c r="R3314" s="25"/>
      <c r="S3314" s="51"/>
      <c r="T3314" s="53"/>
      <c r="V3314" s="51"/>
      <c r="W3314" s="53"/>
      <c r="Y3314" s="16"/>
      <c r="Z3314" s="16"/>
      <c r="AB3314" s="16"/>
      <c r="AC3314" s="16"/>
      <c r="AE3314" s="16"/>
      <c r="AF3314" s="16"/>
    </row>
    <row r="3315" spans="10:32" x14ac:dyDescent="0.3">
      <c r="J3315" s="26">
        <v>44357</v>
      </c>
      <c r="K3315" s="26">
        <v>44341</v>
      </c>
      <c r="L3315" s="25">
        <v>-2.6899999999999902</v>
      </c>
      <c r="P3315" s="26"/>
      <c r="Q3315" s="26"/>
      <c r="R3315" s="25"/>
      <c r="S3315" s="51"/>
      <c r="T3315" s="53"/>
      <c r="V3315" s="51"/>
      <c r="W3315" s="53"/>
      <c r="Y3315" s="16"/>
      <c r="Z3315" s="16"/>
      <c r="AB3315" s="16"/>
      <c r="AC3315" s="16"/>
      <c r="AE3315" s="16"/>
      <c r="AF3315" s="16"/>
    </row>
    <row r="3316" spans="10:32" x14ac:dyDescent="0.3">
      <c r="J3316" s="26">
        <v>44385</v>
      </c>
      <c r="K3316" s="26">
        <v>44341</v>
      </c>
      <c r="L3316" s="25">
        <v>0</v>
      </c>
      <c r="P3316" s="26"/>
      <c r="Q3316" s="26"/>
      <c r="R3316" s="25"/>
      <c r="S3316" s="51"/>
      <c r="T3316" s="53"/>
      <c r="V3316" s="51"/>
      <c r="W3316" s="53"/>
      <c r="Y3316" s="16"/>
      <c r="Z3316" s="16"/>
      <c r="AB3316" s="16"/>
      <c r="AC3316" s="16"/>
      <c r="AE3316" s="16"/>
      <c r="AF3316" s="16"/>
    </row>
    <row r="3317" spans="10:32" x14ac:dyDescent="0.3">
      <c r="J3317" s="26">
        <v>44385</v>
      </c>
      <c r="K3317" s="26">
        <v>44342</v>
      </c>
      <c r="L3317" s="25">
        <v>0</v>
      </c>
      <c r="P3317" s="26"/>
      <c r="Q3317" s="26"/>
      <c r="R3317" s="25"/>
      <c r="S3317" s="51"/>
      <c r="T3317" s="53"/>
      <c r="V3317" s="51"/>
      <c r="W3317" s="53"/>
      <c r="Y3317" s="16"/>
      <c r="Z3317" s="16"/>
      <c r="AB3317" s="16"/>
      <c r="AC3317" s="16"/>
      <c r="AE3317" s="16"/>
      <c r="AF3317" s="16"/>
    </row>
    <row r="3318" spans="10:32" x14ac:dyDescent="0.3">
      <c r="J3318" s="26">
        <v>44385</v>
      </c>
      <c r="K3318" s="26">
        <v>44343</v>
      </c>
      <c r="L3318" s="25">
        <v>0</v>
      </c>
      <c r="P3318" s="26"/>
      <c r="Q3318" s="26"/>
      <c r="R3318" s="25"/>
      <c r="S3318" s="51"/>
      <c r="T3318" s="53"/>
      <c r="V3318" s="51"/>
      <c r="W3318" s="53"/>
      <c r="Y3318" s="16"/>
      <c r="Z3318" s="16"/>
      <c r="AB3318" s="16"/>
      <c r="AC3318" s="16"/>
      <c r="AE3318" s="16"/>
      <c r="AF3318" s="16"/>
    </row>
    <row r="3319" spans="10:32" x14ac:dyDescent="0.3">
      <c r="J3319" s="26">
        <v>44385</v>
      </c>
      <c r="K3319" s="26">
        <v>44344</v>
      </c>
      <c r="L3319" s="25">
        <v>0</v>
      </c>
      <c r="P3319" s="26"/>
      <c r="Q3319" s="26"/>
      <c r="R3319" s="25"/>
      <c r="S3319" s="51"/>
      <c r="T3319" s="53"/>
      <c r="V3319" s="51"/>
      <c r="W3319" s="53"/>
      <c r="Y3319" s="16"/>
      <c r="Z3319" s="16"/>
      <c r="AB3319" s="16"/>
      <c r="AC3319" s="16"/>
      <c r="AE3319" s="16"/>
      <c r="AF3319" s="16"/>
    </row>
    <row r="3320" spans="10:32" x14ac:dyDescent="0.3">
      <c r="J3320" s="26">
        <v>44385</v>
      </c>
      <c r="K3320" s="26">
        <v>44347</v>
      </c>
      <c r="L3320" s="25">
        <v>0</v>
      </c>
      <c r="P3320" s="26"/>
      <c r="Q3320" s="26"/>
      <c r="R3320" s="25"/>
      <c r="S3320" s="51"/>
      <c r="T3320" s="53"/>
      <c r="V3320" s="51"/>
      <c r="W3320" s="53"/>
      <c r="Y3320" s="16"/>
      <c r="Z3320" s="16"/>
      <c r="AB3320" s="16"/>
      <c r="AC3320" s="16"/>
      <c r="AE3320" s="16"/>
      <c r="AF3320" s="16"/>
    </row>
    <row r="3321" spans="10:32" x14ac:dyDescent="0.3">
      <c r="J3321" s="26">
        <v>44385</v>
      </c>
      <c r="K3321" s="26">
        <v>44348</v>
      </c>
      <c r="L3321" s="25">
        <v>0</v>
      </c>
      <c r="P3321" s="26"/>
      <c r="Q3321" s="26"/>
      <c r="R3321" s="25"/>
      <c r="S3321" s="51"/>
      <c r="T3321" s="53"/>
      <c r="V3321" s="51"/>
      <c r="W3321" s="53"/>
      <c r="Y3321" s="16"/>
      <c r="Z3321" s="16"/>
      <c r="AB3321" s="16"/>
      <c r="AC3321" s="16"/>
      <c r="AE3321" s="16"/>
      <c r="AF3321" s="16"/>
    </row>
    <row r="3322" spans="10:32" x14ac:dyDescent="0.3">
      <c r="J3322" s="26">
        <v>44385</v>
      </c>
      <c r="K3322" s="26">
        <v>44349</v>
      </c>
      <c r="L3322" s="25">
        <v>0</v>
      </c>
      <c r="P3322" s="26"/>
      <c r="Q3322" s="26"/>
      <c r="R3322" s="25"/>
      <c r="S3322" s="51"/>
      <c r="T3322" s="53"/>
      <c r="V3322" s="51"/>
      <c r="W3322" s="53"/>
      <c r="Y3322" s="16"/>
      <c r="Z3322" s="16"/>
      <c r="AB3322" s="16"/>
      <c r="AC3322" s="16"/>
      <c r="AE3322" s="16"/>
      <c r="AF3322" s="16"/>
    </row>
    <row r="3323" spans="10:32" x14ac:dyDescent="0.3">
      <c r="J3323" s="26">
        <v>44385</v>
      </c>
      <c r="K3323" s="26">
        <v>44350</v>
      </c>
      <c r="L3323" s="25">
        <v>0</v>
      </c>
      <c r="P3323" s="26"/>
      <c r="Q3323" s="26"/>
      <c r="R3323" s="25"/>
      <c r="S3323" s="51"/>
      <c r="T3323" s="53"/>
      <c r="V3323" s="51"/>
      <c r="W3323" s="53"/>
      <c r="Y3323" s="16"/>
      <c r="Z3323" s="16"/>
      <c r="AB3323" s="16"/>
      <c r="AC3323" s="16"/>
      <c r="AE3323" s="16"/>
      <c r="AF3323" s="16"/>
    </row>
    <row r="3324" spans="10:32" x14ac:dyDescent="0.3">
      <c r="J3324" s="26">
        <v>44385</v>
      </c>
      <c r="K3324" s="26">
        <v>44351</v>
      </c>
      <c r="L3324" s="25">
        <v>0</v>
      </c>
      <c r="P3324" s="26"/>
      <c r="Q3324" s="26"/>
      <c r="R3324" s="25"/>
      <c r="S3324" s="51"/>
      <c r="T3324" s="53"/>
      <c r="V3324" s="51"/>
      <c r="W3324" s="53"/>
      <c r="Y3324" s="16"/>
      <c r="Z3324" s="16"/>
      <c r="AB3324" s="16"/>
      <c r="AC3324" s="16"/>
      <c r="AE3324" s="16"/>
      <c r="AF3324" s="16"/>
    </row>
    <row r="3325" spans="10:32" x14ac:dyDescent="0.3">
      <c r="J3325" s="26">
        <v>44385</v>
      </c>
      <c r="K3325" s="26">
        <v>44354</v>
      </c>
      <c r="L3325" s="25">
        <v>0</v>
      </c>
      <c r="P3325" s="26"/>
      <c r="Q3325" s="26"/>
      <c r="R3325" s="25"/>
      <c r="S3325" s="51"/>
      <c r="T3325" s="53"/>
      <c r="V3325" s="51"/>
      <c r="W3325" s="53"/>
      <c r="Y3325" s="16"/>
      <c r="Z3325" s="16"/>
      <c r="AB3325" s="16"/>
      <c r="AC3325" s="16"/>
      <c r="AE3325" s="16"/>
      <c r="AF3325" s="16"/>
    </row>
    <row r="3326" spans="10:32" x14ac:dyDescent="0.3">
      <c r="J3326" s="26">
        <v>44385</v>
      </c>
      <c r="K3326" s="26">
        <v>44355</v>
      </c>
      <c r="L3326" s="25">
        <v>0</v>
      </c>
      <c r="P3326" s="26"/>
      <c r="Q3326" s="26"/>
      <c r="R3326" s="25"/>
      <c r="S3326" s="51"/>
      <c r="T3326" s="53"/>
      <c r="V3326" s="51"/>
      <c r="W3326" s="53"/>
      <c r="Y3326" s="16"/>
      <c r="Z3326" s="16"/>
      <c r="AB3326" s="16"/>
      <c r="AC3326" s="16"/>
      <c r="AE3326" s="16"/>
      <c r="AF3326" s="16"/>
    </row>
    <row r="3327" spans="10:32" x14ac:dyDescent="0.3">
      <c r="J3327" s="26">
        <v>44385</v>
      </c>
      <c r="K3327" s="26">
        <v>44356</v>
      </c>
      <c r="L3327" s="25">
        <v>0</v>
      </c>
      <c r="P3327" s="26"/>
      <c r="Q3327" s="26"/>
      <c r="R3327" s="25"/>
      <c r="S3327" s="51"/>
      <c r="T3327" s="53"/>
      <c r="V3327" s="51"/>
      <c r="W3327" s="53"/>
      <c r="Y3327" s="16"/>
      <c r="Z3327" s="16"/>
      <c r="AB3327" s="16"/>
      <c r="AC3327" s="16"/>
      <c r="AE3327" s="16"/>
      <c r="AF3327" s="16"/>
    </row>
    <row r="3328" spans="10:32" x14ac:dyDescent="0.3">
      <c r="J3328" s="26">
        <v>44385</v>
      </c>
      <c r="K3328" s="26">
        <v>44357</v>
      </c>
      <c r="L3328" s="25">
        <v>0</v>
      </c>
      <c r="P3328" s="26"/>
      <c r="Q3328" s="26"/>
      <c r="R3328" s="25"/>
      <c r="S3328" s="51"/>
      <c r="T3328" s="53"/>
      <c r="V3328" s="51"/>
      <c r="W3328" s="53"/>
      <c r="Y3328" s="16"/>
      <c r="Z3328" s="16"/>
      <c r="AB3328" s="16"/>
      <c r="AC3328" s="16"/>
      <c r="AE3328" s="16"/>
      <c r="AF3328" s="16"/>
    </row>
    <row r="3329" spans="10:32" x14ac:dyDescent="0.3">
      <c r="J3329" s="26">
        <v>44385</v>
      </c>
      <c r="K3329" s="26">
        <v>44358</v>
      </c>
      <c r="L3329" s="25">
        <v>0</v>
      </c>
      <c r="P3329" s="26"/>
      <c r="Q3329" s="26"/>
      <c r="R3329" s="25"/>
      <c r="S3329" s="51"/>
      <c r="T3329" s="53"/>
      <c r="V3329" s="51"/>
      <c r="W3329" s="53"/>
      <c r="Y3329" s="16"/>
      <c r="Z3329" s="16"/>
      <c r="AB3329" s="16"/>
      <c r="AC3329" s="16"/>
      <c r="AE3329" s="16"/>
      <c r="AF3329" s="16"/>
    </row>
    <row r="3330" spans="10:32" x14ac:dyDescent="0.3">
      <c r="J3330" s="26">
        <v>44385</v>
      </c>
      <c r="K3330" s="26">
        <v>44361</v>
      </c>
      <c r="L3330" s="25">
        <v>0</v>
      </c>
      <c r="P3330" s="26"/>
      <c r="Q3330" s="26"/>
      <c r="R3330" s="25"/>
      <c r="S3330" s="51"/>
      <c r="T3330" s="53"/>
      <c r="V3330" s="51"/>
      <c r="W3330" s="53"/>
      <c r="Y3330" s="16"/>
      <c r="Z3330" s="16"/>
      <c r="AB3330" s="16"/>
      <c r="AC3330" s="16"/>
      <c r="AE3330" s="16"/>
      <c r="AF3330" s="16"/>
    </row>
    <row r="3331" spans="10:32" x14ac:dyDescent="0.3">
      <c r="J3331" s="26">
        <v>44385</v>
      </c>
      <c r="K3331" s="26">
        <v>44362</v>
      </c>
      <c r="L3331" s="25">
        <v>0</v>
      </c>
      <c r="P3331" s="26"/>
      <c r="Q3331" s="26"/>
      <c r="R3331" s="25"/>
      <c r="S3331" s="51"/>
      <c r="T3331" s="53"/>
      <c r="V3331" s="51"/>
      <c r="W3331" s="53"/>
      <c r="Y3331" s="16"/>
      <c r="Z3331" s="16"/>
      <c r="AB3331" s="16"/>
      <c r="AC3331" s="16"/>
      <c r="AE3331" s="16"/>
      <c r="AF3331" s="16"/>
    </row>
    <row r="3332" spans="10:32" x14ac:dyDescent="0.3">
      <c r="J3332" s="26">
        <v>44385</v>
      </c>
      <c r="K3332" s="26">
        <v>44363</v>
      </c>
      <c r="L3332" s="25">
        <v>0</v>
      </c>
      <c r="P3332" s="26"/>
      <c r="Q3332" s="26"/>
      <c r="R3332" s="25"/>
      <c r="S3332" s="51"/>
      <c r="T3332" s="53"/>
      <c r="V3332" s="51"/>
      <c r="W3332" s="53"/>
      <c r="Y3332" s="16"/>
      <c r="Z3332" s="16"/>
      <c r="AB3332" s="16"/>
      <c r="AC3332" s="16"/>
      <c r="AE3332" s="16"/>
      <c r="AF3332" s="16"/>
    </row>
    <row r="3333" spans="10:32" x14ac:dyDescent="0.3">
      <c r="J3333" s="26">
        <v>44385</v>
      </c>
      <c r="K3333" s="26">
        <v>44364</v>
      </c>
      <c r="L3333" s="25">
        <v>0</v>
      </c>
      <c r="P3333" s="26"/>
      <c r="Q3333" s="26"/>
      <c r="R3333" s="25"/>
      <c r="S3333" s="51"/>
      <c r="T3333" s="53"/>
      <c r="V3333" s="51"/>
      <c r="W3333" s="53"/>
      <c r="Y3333" s="16"/>
      <c r="Z3333" s="16"/>
      <c r="AB3333" s="16"/>
      <c r="AC3333" s="16"/>
      <c r="AE3333" s="16"/>
      <c r="AF3333" s="16"/>
    </row>
    <row r="3334" spans="10:32" x14ac:dyDescent="0.3">
      <c r="J3334" s="26">
        <v>44385</v>
      </c>
      <c r="K3334" s="26">
        <v>44365</v>
      </c>
      <c r="L3334" s="25">
        <v>0</v>
      </c>
      <c r="P3334" s="26"/>
      <c r="Q3334" s="26"/>
      <c r="R3334" s="25"/>
      <c r="S3334" s="51"/>
      <c r="T3334" s="53"/>
      <c r="V3334" s="51"/>
      <c r="W3334" s="53"/>
      <c r="Y3334" s="16"/>
      <c r="Z3334" s="16"/>
      <c r="AB3334" s="16"/>
      <c r="AC3334" s="16"/>
      <c r="AE3334" s="16"/>
      <c r="AF3334" s="16"/>
    </row>
    <row r="3335" spans="10:32" x14ac:dyDescent="0.3">
      <c r="J3335" s="26">
        <v>44385</v>
      </c>
      <c r="K3335" s="26">
        <v>44368</v>
      </c>
      <c r="L3335" s="25">
        <v>0</v>
      </c>
      <c r="P3335" s="26"/>
      <c r="Q3335" s="26"/>
      <c r="R3335" s="25"/>
      <c r="S3335" s="51"/>
      <c r="T3335" s="53"/>
      <c r="V3335" s="51"/>
      <c r="W3335" s="53"/>
      <c r="Y3335" s="16"/>
      <c r="Z3335" s="16"/>
      <c r="AB3335" s="16"/>
      <c r="AC3335" s="16"/>
      <c r="AE3335" s="16"/>
      <c r="AF3335" s="16"/>
    </row>
    <row r="3336" spans="10:32" x14ac:dyDescent="0.3">
      <c r="J3336" s="26">
        <v>44385</v>
      </c>
      <c r="K3336" s="26">
        <v>44369</v>
      </c>
      <c r="L3336" s="25">
        <v>0</v>
      </c>
      <c r="P3336" s="26"/>
      <c r="Q3336" s="26"/>
      <c r="R3336" s="25"/>
      <c r="S3336" s="51"/>
      <c r="T3336" s="53"/>
      <c r="V3336" s="51"/>
      <c r="W3336" s="53"/>
      <c r="Y3336" s="16"/>
      <c r="Z3336" s="16"/>
      <c r="AB3336" s="16"/>
      <c r="AC3336" s="16"/>
      <c r="AE3336" s="16"/>
      <c r="AF3336" s="16"/>
    </row>
    <row r="3337" spans="10:32" x14ac:dyDescent="0.3">
      <c r="J3337" s="26">
        <v>44385</v>
      </c>
      <c r="K3337" s="26">
        <v>44370</v>
      </c>
      <c r="L3337" s="25">
        <v>0</v>
      </c>
      <c r="P3337" s="26"/>
      <c r="Q3337" s="26"/>
      <c r="R3337" s="25"/>
      <c r="S3337" s="51"/>
      <c r="T3337" s="53"/>
      <c r="V3337" s="51"/>
      <c r="W3337" s="53"/>
      <c r="Y3337" s="16"/>
      <c r="Z3337" s="16"/>
      <c r="AB3337" s="16"/>
      <c r="AC3337" s="16"/>
      <c r="AE3337" s="16"/>
      <c r="AF3337" s="16"/>
    </row>
    <row r="3338" spans="10:32" x14ac:dyDescent="0.3">
      <c r="J3338" s="26">
        <v>44385</v>
      </c>
      <c r="K3338" s="26">
        <v>44371</v>
      </c>
      <c r="L3338" s="25">
        <v>0</v>
      </c>
      <c r="P3338" s="26"/>
      <c r="Q3338" s="26"/>
      <c r="R3338" s="25"/>
      <c r="S3338" s="51"/>
      <c r="T3338" s="53"/>
      <c r="V3338" s="51"/>
      <c r="W3338" s="53"/>
      <c r="Y3338" s="16"/>
      <c r="Z3338" s="16"/>
      <c r="AB3338" s="16"/>
      <c r="AC3338" s="16"/>
      <c r="AE3338" s="16"/>
      <c r="AF3338" s="16"/>
    </row>
    <row r="3339" spans="10:32" x14ac:dyDescent="0.3">
      <c r="J3339" s="26">
        <v>44385</v>
      </c>
      <c r="K3339" s="26">
        <v>44372</v>
      </c>
      <c r="L3339" s="25">
        <v>0</v>
      </c>
      <c r="P3339" s="26"/>
      <c r="Q3339" s="26"/>
      <c r="R3339" s="25"/>
      <c r="S3339" s="51"/>
      <c r="T3339" s="53"/>
      <c r="V3339" s="51"/>
      <c r="W3339" s="53"/>
      <c r="Y3339" s="16"/>
      <c r="Z3339" s="16"/>
      <c r="AB3339" s="16"/>
      <c r="AC3339" s="16"/>
      <c r="AE3339" s="16"/>
      <c r="AF3339" s="16"/>
    </row>
    <row r="3340" spans="10:32" x14ac:dyDescent="0.3">
      <c r="J3340" s="26">
        <v>44385</v>
      </c>
      <c r="K3340" s="26">
        <v>44375</v>
      </c>
      <c r="L3340" s="25">
        <v>0</v>
      </c>
      <c r="P3340" s="26"/>
      <c r="Q3340" s="26"/>
      <c r="R3340" s="25"/>
      <c r="S3340" s="51"/>
      <c r="T3340" s="53"/>
      <c r="V3340" s="51"/>
      <c r="W3340" s="53"/>
      <c r="Y3340" s="16"/>
      <c r="Z3340" s="16"/>
      <c r="AB3340" s="16"/>
      <c r="AC3340" s="16"/>
      <c r="AE3340" s="16"/>
      <c r="AF3340" s="16"/>
    </row>
    <row r="3341" spans="10:32" x14ac:dyDescent="0.3">
      <c r="J3341" s="26">
        <v>44385</v>
      </c>
      <c r="K3341" s="26">
        <v>44376</v>
      </c>
      <c r="L3341" s="25">
        <v>0</v>
      </c>
      <c r="P3341" s="26"/>
      <c r="Q3341" s="26"/>
      <c r="R3341" s="25"/>
      <c r="S3341" s="51"/>
      <c r="T3341" s="53"/>
      <c r="V3341" s="51"/>
      <c r="W3341" s="53"/>
      <c r="Y3341" s="16"/>
      <c r="Z3341" s="16"/>
      <c r="AB3341" s="16"/>
      <c r="AC3341" s="16"/>
      <c r="AE3341" s="16"/>
      <c r="AF3341" s="16"/>
    </row>
    <row r="3342" spans="10:32" x14ac:dyDescent="0.3">
      <c r="J3342" s="26">
        <v>44385</v>
      </c>
      <c r="K3342" s="26">
        <v>44377</v>
      </c>
      <c r="L3342" s="25">
        <v>0</v>
      </c>
      <c r="P3342" s="26"/>
      <c r="Q3342" s="26"/>
      <c r="R3342" s="25"/>
      <c r="S3342" s="51"/>
      <c r="T3342" s="53"/>
      <c r="V3342" s="51"/>
      <c r="W3342" s="53"/>
      <c r="Y3342" s="16"/>
      <c r="Z3342" s="16"/>
      <c r="AB3342" s="16"/>
      <c r="AC3342" s="16"/>
      <c r="AE3342" s="16"/>
      <c r="AF3342" s="16"/>
    </row>
    <row r="3343" spans="10:32" x14ac:dyDescent="0.3">
      <c r="J3343" s="26">
        <v>44385</v>
      </c>
      <c r="K3343" s="26">
        <v>44378</v>
      </c>
      <c r="L3343" s="25">
        <v>0</v>
      </c>
      <c r="P3343" s="26"/>
      <c r="Q3343" s="26"/>
      <c r="R3343" s="25"/>
      <c r="S3343" s="51"/>
      <c r="T3343" s="53"/>
      <c r="V3343" s="51"/>
      <c r="W3343" s="53"/>
      <c r="Y3343" s="16"/>
      <c r="Z3343" s="16"/>
      <c r="AB3343" s="16"/>
      <c r="AC3343" s="16"/>
      <c r="AE3343" s="16"/>
      <c r="AF3343" s="16"/>
    </row>
    <row r="3344" spans="10:32" x14ac:dyDescent="0.3">
      <c r="J3344" s="26">
        <v>44420</v>
      </c>
      <c r="K3344" s="26">
        <v>44378</v>
      </c>
      <c r="L3344" s="25">
        <v>0</v>
      </c>
      <c r="P3344" s="26"/>
      <c r="Q3344" s="26"/>
      <c r="R3344" s="25"/>
      <c r="S3344" s="51"/>
      <c r="T3344" s="53"/>
      <c r="V3344" s="51"/>
      <c r="W3344" s="53"/>
      <c r="Y3344" s="16"/>
      <c r="Z3344" s="16"/>
      <c r="AB3344" s="16"/>
      <c r="AC3344" s="16"/>
      <c r="AE3344" s="16"/>
      <c r="AF3344" s="16"/>
    </row>
    <row r="3345" spans="10:32" x14ac:dyDescent="0.3">
      <c r="J3345" s="26">
        <v>44385</v>
      </c>
      <c r="K3345" s="26">
        <v>44379</v>
      </c>
      <c r="L3345" s="25">
        <v>0</v>
      </c>
      <c r="P3345" s="26"/>
      <c r="Q3345" s="26"/>
      <c r="R3345" s="25"/>
      <c r="S3345" s="51"/>
      <c r="T3345" s="53"/>
      <c r="V3345" s="51"/>
      <c r="W3345" s="53"/>
      <c r="Y3345" s="16"/>
      <c r="Z3345" s="16"/>
      <c r="AB3345" s="16"/>
      <c r="AC3345" s="16"/>
      <c r="AE3345" s="16"/>
      <c r="AF3345" s="16"/>
    </row>
    <row r="3346" spans="10:32" x14ac:dyDescent="0.3">
      <c r="J3346" s="26">
        <v>44420</v>
      </c>
      <c r="K3346" s="26">
        <v>44379</v>
      </c>
      <c r="L3346" s="25">
        <v>-0.13999999999999899</v>
      </c>
      <c r="P3346" s="26"/>
      <c r="Q3346" s="26"/>
      <c r="R3346" s="25"/>
      <c r="S3346" s="51"/>
      <c r="T3346" s="53"/>
      <c r="V3346" s="51"/>
      <c r="W3346" s="53"/>
      <c r="Y3346" s="16"/>
      <c r="Z3346" s="16"/>
      <c r="AB3346" s="16"/>
      <c r="AC3346" s="16"/>
      <c r="AE3346" s="16"/>
      <c r="AF3346" s="16"/>
    </row>
    <row r="3347" spans="10:32" x14ac:dyDescent="0.3">
      <c r="J3347" s="26">
        <v>44385</v>
      </c>
      <c r="K3347" s="26">
        <v>44382</v>
      </c>
      <c r="L3347" s="25">
        <v>0</v>
      </c>
      <c r="P3347" s="26"/>
      <c r="Q3347" s="26"/>
      <c r="R3347" s="25"/>
      <c r="S3347" s="51"/>
      <c r="T3347" s="53"/>
      <c r="V3347" s="51"/>
      <c r="W3347" s="53"/>
      <c r="Y3347" s="16"/>
      <c r="Z3347" s="16"/>
      <c r="AB3347" s="16"/>
      <c r="AC3347" s="16"/>
      <c r="AE3347" s="16"/>
      <c r="AF3347" s="16"/>
    </row>
    <row r="3348" spans="10:32" x14ac:dyDescent="0.3">
      <c r="J3348" s="26">
        <v>44420</v>
      </c>
      <c r="K3348" s="26">
        <v>44382</v>
      </c>
      <c r="L3348" s="25">
        <v>-1.61</v>
      </c>
      <c r="P3348" s="26"/>
      <c r="Q3348" s="26"/>
      <c r="R3348" s="25"/>
      <c r="S3348" s="51"/>
      <c r="T3348" s="53"/>
      <c r="V3348" s="51"/>
      <c r="W3348" s="53"/>
      <c r="Y3348" s="16"/>
      <c r="Z3348" s="16"/>
      <c r="AB3348" s="16"/>
      <c r="AC3348" s="16"/>
      <c r="AE3348" s="16"/>
      <c r="AF3348" s="16"/>
    </row>
    <row r="3349" spans="10:32" x14ac:dyDescent="0.3">
      <c r="J3349" s="26">
        <v>44385</v>
      </c>
      <c r="K3349" s="26">
        <v>44383</v>
      </c>
      <c r="L3349" s="25">
        <v>0</v>
      </c>
      <c r="P3349" s="26"/>
      <c r="Q3349" s="26"/>
      <c r="R3349" s="25"/>
      <c r="S3349" s="51"/>
      <c r="T3349" s="53"/>
      <c r="V3349" s="51"/>
      <c r="W3349" s="53"/>
      <c r="Y3349" s="16"/>
      <c r="Z3349" s="16"/>
      <c r="AB3349" s="16"/>
      <c r="AC3349" s="16"/>
      <c r="AE3349" s="16"/>
      <c r="AF3349" s="16"/>
    </row>
    <row r="3350" spans="10:32" x14ac:dyDescent="0.3">
      <c r="J3350" s="26">
        <v>44420</v>
      </c>
      <c r="K3350" s="26">
        <v>44383</v>
      </c>
      <c r="L3350" s="25">
        <v>-0.57999999999999996</v>
      </c>
      <c r="P3350" s="26"/>
      <c r="Q3350" s="26"/>
      <c r="R3350" s="25"/>
      <c r="S3350" s="51"/>
      <c r="T3350" s="53"/>
      <c r="V3350" s="51"/>
      <c r="W3350" s="53"/>
      <c r="Y3350" s="16"/>
      <c r="Z3350" s="16"/>
      <c r="AB3350" s="16"/>
      <c r="AC3350" s="16"/>
      <c r="AE3350" s="16"/>
      <c r="AF3350" s="16"/>
    </row>
    <row r="3351" spans="10:32" x14ac:dyDescent="0.3">
      <c r="J3351" s="26">
        <v>44385</v>
      </c>
      <c r="K3351" s="26">
        <v>44384</v>
      </c>
      <c r="L3351" s="25">
        <v>0</v>
      </c>
      <c r="P3351" s="26"/>
      <c r="Q3351" s="26"/>
      <c r="R3351" s="25"/>
      <c r="S3351" s="51"/>
      <c r="T3351" s="53"/>
      <c r="V3351" s="51"/>
      <c r="W3351" s="53"/>
      <c r="Y3351" s="16"/>
      <c r="Z3351" s="16"/>
      <c r="AB3351" s="16"/>
      <c r="AC3351" s="16"/>
      <c r="AE3351" s="16"/>
      <c r="AF3351" s="16"/>
    </row>
    <row r="3352" spans="10:32" x14ac:dyDescent="0.3">
      <c r="J3352" s="26">
        <v>44420</v>
      </c>
      <c r="K3352" s="26">
        <v>44384</v>
      </c>
      <c r="L3352" s="25">
        <v>1.0499999999999901</v>
      </c>
      <c r="P3352" s="26"/>
      <c r="Q3352" s="26"/>
      <c r="R3352" s="25"/>
      <c r="S3352" s="51"/>
      <c r="T3352" s="53"/>
      <c r="V3352" s="51"/>
      <c r="W3352" s="53"/>
      <c r="Y3352" s="16"/>
      <c r="Z3352" s="16"/>
      <c r="AB3352" s="16"/>
      <c r="AC3352" s="16"/>
      <c r="AE3352" s="16"/>
      <c r="AF3352" s="16"/>
    </row>
    <row r="3353" spans="10:32" x14ac:dyDescent="0.3">
      <c r="J3353" s="26">
        <v>44385</v>
      </c>
      <c r="K3353" s="26">
        <v>44385</v>
      </c>
      <c r="L3353" s="25">
        <v>0</v>
      </c>
      <c r="P3353" s="26"/>
      <c r="Q3353" s="26"/>
      <c r="R3353" s="25"/>
      <c r="S3353" s="51"/>
      <c r="T3353" s="53"/>
      <c r="V3353" s="51"/>
      <c r="W3353" s="53"/>
      <c r="Y3353" s="16"/>
      <c r="Z3353" s="16"/>
      <c r="AB3353" s="16"/>
      <c r="AC3353" s="16"/>
      <c r="AE3353" s="16"/>
      <c r="AF3353" s="16"/>
    </row>
    <row r="3354" spans="10:32" x14ac:dyDescent="0.3">
      <c r="J3354" s="26">
        <v>44420</v>
      </c>
      <c r="K3354" s="26">
        <v>44385</v>
      </c>
      <c r="L3354" s="25">
        <v>2.62</v>
      </c>
      <c r="P3354" s="26"/>
      <c r="Q3354" s="26"/>
      <c r="R3354" s="25"/>
      <c r="S3354" s="51"/>
      <c r="T3354" s="53"/>
      <c r="V3354" s="51"/>
      <c r="W3354" s="53"/>
      <c r="Y3354" s="16"/>
      <c r="Z3354" s="16"/>
      <c r="AB3354" s="16"/>
      <c r="AC3354" s="16"/>
      <c r="AE3354" s="16"/>
      <c r="AF3354" s="16"/>
    </row>
    <row r="3355" spans="10:32" x14ac:dyDescent="0.3">
      <c r="J3355" s="26">
        <v>44420</v>
      </c>
      <c r="K3355" s="26">
        <v>44386</v>
      </c>
      <c r="L3355" s="25">
        <v>2.7699999999999898</v>
      </c>
      <c r="P3355" s="26"/>
      <c r="Q3355" s="26"/>
      <c r="R3355" s="25"/>
      <c r="S3355" s="51"/>
      <c r="T3355" s="53"/>
      <c r="V3355" s="51"/>
      <c r="W3355" s="53"/>
      <c r="Y3355" s="16"/>
      <c r="Z3355" s="16"/>
      <c r="AB3355" s="16"/>
      <c r="AC3355" s="16"/>
      <c r="AE3355" s="16"/>
      <c r="AF3355" s="16"/>
    </row>
    <row r="3356" spans="10:32" x14ac:dyDescent="0.3">
      <c r="J3356" s="26">
        <v>44420</v>
      </c>
      <c r="K3356" s="26">
        <v>44389</v>
      </c>
      <c r="L3356" s="25">
        <v>-3.75999999999999</v>
      </c>
      <c r="P3356" s="26"/>
      <c r="Q3356" s="26"/>
      <c r="R3356" s="25"/>
      <c r="S3356" s="51"/>
      <c r="T3356" s="53"/>
      <c r="V3356" s="51"/>
      <c r="W3356" s="53"/>
      <c r="Y3356" s="16"/>
      <c r="Z3356" s="16"/>
      <c r="AB3356" s="16"/>
      <c r="AC3356" s="16"/>
      <c r="AE3356" s="16"/>
      <c r="AF3356" s="16"/>
    </row>
    <row r="3357" spans="10:32" x14ac:dyDescent="0.3">
      <c r="J3357" s="26">
        <v>44420</v>
      </c>
      <c r="K3357" s="26">
        <v>44390</v>
      </c>
      <c r="L3357" s="25">
        <v>-1.87</v>
      </c>
      <c r="P3357" s="26"/>
      <c r="Q3357" s="26"/>
      <c r="R3357" s="25"/>
      <c r="S3357" s="51"/>
      <c r="T3357" s="53"/>
      <c r="V3357" s="51"/>
      <c r="W3357" s="53"/>
      <c r="Y3357" s="16"/>
      <c r="Z3357" s="16"/>
      <c r="AB3357" s="16"/>
      <c r="AC3357" s="16"/>
      <c r="AE3357" s="16"/>
      <c r="AF3357" s="16"/>
    </row>
    <row r="3358" spans="10:32" x14ac:dyDescent="0.3">
      <c r="J3358" s="26">
        <v>44420</v>
      </c>
      <c r="K3358" s="26">
        <v>44391</v>
      </c>
      <c r="L3358" s="25">
        <v>0.37999999999999901</v>
      </c>
      <c r="P3358" s="26"/>
      <c r="Q3358" s="26"/>
      <c r="R3358" s="25"/>
      <c r="S3358" s="51"/>
      <c r="T3358" s="53"/>
      <c r="V3358" s="51"/>
      <c r="W3358" s="53"/>
      <c r="Y3358" s="16"/>
      <c r="Z3358" s="16"/>
      <c r="AB3358" s="16"/>
      <c r="AC3358" s="16"/>
      <c r="AE3358" s="16"/>
      <c r="AF3358" s="16"/>
    </row>
    <row r="3359" spans="10:32" x14ac:dyDescent="0.3">
      <c r="J3359" s="26">
        <v>44420</v>
      </c>
      <c r="K3359" s="26">
        <v>44392</v>
      </c>
      <c r="L3359" s="25">
        <v>-1.08</v>
      </c>
      <c r="P3359" s="26"/>
      <c r="Q3359" s="26"/>
      <c r="R3359" s="25"/>
      <c r="S3359" s="51"/>
      <c r="T3359" s="53"/>
      <c r="V3359" s="51"/>
      <c r="W3359" s="53"/>
      <c r="Y3359" s="16"/>
      <c r="Z3359" s="16"/>
      <c r="AB3359" s="16"/>
      <c r="AC3359" s="16"/>
      <c r="AE3359" s="16"/>
      <c r="AF3359" s="16"/>
    </row>
    <row r="3360" spans="10:32" x14ac:dyDescent="0.3">
      <c r="J3360" s="26">
        <v>44420</v>
      </c>
      <c r="K3360" s="26">
        <v>44393</v>
      </c>
      <c r="L3360" s="25">
        <v>0.67999999999999905</v>
      </c>
      <c r="P3360" s="26"/>
      <c r="Q3360" s="26"/>
      <c r="R3360" s="25"/>
      <c r="S3360" s="51"/>
      <c r="T3360" s="53"/>
      <c r="V3360" s="51"/>
      <c r="W3360" s="53"/>
      <c r="Y3360" s="16"/>
      <c r="Z3360" s="16"/>
      <c r="AB3360" s="16"/>
      <c r="AC3360" s="16"/>
      <c r="AE3360" s="16"/>
      <c r="AF3360" s="16"/>
    </row>
    <row r="3361" spans="10:32" x14ac:dyDescent="0.3">
      <c r="J3361" s="26">
        <v>44420</v>
      </c>
      <c r="K3361" s="26">
        <v>44396</v>
      </c>
      <c r="L3361" s="25">
        <v>2.73</v>
      </c>
      <c r="P3361" s="26"/>
      <c r="Q3361" s="26"/>
      <c r="R3361" s="25"/>
      <c r="S3361" s="51"/>
      <c r="T3361" s="53"/>
      <c r="V3361" s="51"/>
      <c r="W3361" s="53"/>
      <c r="Y3361" s="16"/>
      <c r="Z3361" s="16"/>
      <c r="AB3361" s="16"/>
      <c r="AC3361" s="16"/>
      <c r="AE3361" s="16"/>
      <c r="AF3361" s="16"/>
    </row>
    <row r="3362" spans="10:32" x14ac:dyDescent="0.3">
      <c r="J3362" s="26">
        <v>44420</v>
      </c>
      <c r="K3362" s="26">
        <v>44397</v>
      </c>
      <c r="L3362" s="25">
        <v>0.41999999999999899</v>
      </c>
      <c r="P3362" s="26"/>
      <c r="Q3362" s="26"/>
      <c r="R3362" s="25"/>
      <c r="S3362" s="51"/>
      <c r="T3362" s="53"/>
      <c r="V3362" s="51"/>
      <c r="W3362" s="53"/>
      <c r="Y3362" s="16"/>
      <c r="Z3362" s="16"/>
      <c r="AB3362" s="16"/>
      <c r="AC3362" s="16"/>
      <c r="AE3362" s="16"/>
      <c r="AF3362" s="16"/>
    </row>
    <row r="3363" spans="10:32" x14ac:dyDescent="0.3">
      <c r="J3363" s="26">
        <v>44420</v>
      </c>
      <c r="K3363" s="26">
        <v>44398</v>
      </c>
      <c r="L3363" s="25">
        <v>1.71999999999999</v>
      </c>
      <c r="P3363" s="26"/>
      <c r="Q3363" s="26"/>
      <c r="R3363" s="25"/>
      <c r="S3363" s="51"/>
      <c r="T3363" s="53"/>
      <c r="V3363" s="51"/>
      <c r="W3363" s="53"/>
      <c r="Y3363" s="16"/>
      <c r="Z3363" s="16"/>
      <c r="AB3363" s="16"/>
      <c r="AC3363" s="16"/>
      <c r="AE3363" s="16"/>
      <c r="AF3363" s="16"/>
    </row>
    <row r="3364" spans="10:32" x14ac:dyDescent="0.3">
      <c r="J3364" s="26">
        <v>44420</v>
      </c>
      <c r="K3364" s="26">
        <v>44399</v>
      </c>
      <c r="L3364" s="25">
        <v>-3.96999999999999</v>
      </c>
      <c r="P3364" s="26"/>
      <c r="Q3364" s="26"/>
      <c r="R3364" s="25"/>
      <c r="S3364" s="51"/>
      <c r="T3364" s="53"/>
      <c r="V3364" s="51"/>
      <c r="W3364" s="53"/>
      <c r="Y3364" s="16"/>
      <c r="Z3364" s="16"/>
      <c r="AB3364" s="16"/>
      <c r="AC3364" s="16"/>
      <c r="AE3364" s="16"/>
      <c r="AF3364" s="16"/>
    </row>
    <row r="3365" spans="10:32" x14ac:dyDescent="0.3">
      <c r="J3365" s="26">
        <v>44420</v>
      </c>
      <c r="K3365" s="26">
        <v>44400</v>
      </c>
      <c r="L3365" s="25">
        <v>-0.31</v>
      </c>
      <c r="P3365" s="26"/>
      <c r="Q3365" s="26"/>
      <c r="R3365" s="25"/>
      <c r="S3365" s="51"/>
      <c r="T3365" s="53"/>
      <c r="V3365" s="51"/>
      <c r="W3365" s="53"/>
      <c r="Y3365" s="16"/>
      <c r="Z3365" s="16"/>
      <c r="AB3365" s="16"/>
      <c r="AC3365" s="16"/>
      <c r="AE3365" s="16"/>
      <c r="AF3365" s="16"/>
    </row>
    <row r="3366" spans="10:32" x14ac:dyDescent="0.3">
      <c r="J3366" s="26">
        <v>44420</v>
      </c>
      <c r="K3366" s="26">
        <v>44403</v>
      </c>
      <c r="L3366" s="25">
        <v>2.21</v>
      </c>
      <c r="P3366" s="26"/>
      <c r="Q3366" s="26"/>
      <c r="R3366" s="25"/>
      <c r="S3366" s="51"/>
      <c r="T3366" s="53"/>
      <c r="V3366" s="51"/>
      <c r="W3366" s="53"/>
      <c r="Y3366" s="16"/>
      <c r="Z3366" s="16"/>
      <c r="AB3366" s="16"/>
      <c r="AC3366" s="16"/>
      <c r="AE3366" s="16"/>
      <c r="AF3366" s="16"/>
    </row>
    <row r="3367" spans="10:32" x14ac:dyDescent="0.3">
      <c r="J3367" s="26">
        <v>44420</v>
      </c>
      <c r="K3367" s="26">
        <v>44404</v>
      </c>
      <c r="L3367" s="25">
        <v>-0.439999999999999</v>
      </c>
      <c r="P3367" s="26"/>
      <c r="Q3367" s="26"/>
      <c r="R3367" s="25"/>
      <c r="S3367" s="51"/>
      <c r="T3367" s="53"/>
      <c r="V3367" s="51"/>
      <c r="W3367" s="53"/>
      <c r="Y3367" s="16"/>
      <c r="Z3367" s="16"/>
      <c r="AB3367" s="16"/>
      <c r="AC3367" s="16"/>
      <c r="AE3367" s="16"/>
      <c r="AF3367" s="16"/>
    </row>
    <row r="3368" spans="10:32" x14ac:dyDescent="0.3">
      <c r="J3368" s="26">
        <v>44420</v>
      </c>
      <c r="K3368" s="26">
        <v>44405</v>
      </c>
      <c r="L3368" s="25">
        <v>-0.37999999999999901</v>
      </c>
      <c r="P3368" s="26"/>
      <c r="Q3368" s="26"/>
      <c r="R3368" s="25"/>
      <c r="S3368" s="51"/>
      <c r="T3368" s="53"/>
      <c r="V3368" s="51"/>
      <c r="W3368" s="53"/>
      <c r="Y3368" s="16"/>
      <c r="Z3368" s="16"/>
      <c r="AB3368" s="16"/>
      <c r="AC3368" s="16"/>
      <c r="AE3368" s="16"/>
      <c r="AF3368" s="16"/>
    </row>
    <row r="3369" spans="10:32" x14ac:dyDescent="0.3">
      <c r="J3369" s="26">
        <v>44448</v>
      </c>
      <c r="K3369" s="26">
        <v>44405</v>
      </c>
      <c r="L3369" s="25">
        <v>0</v>
      </c>
      <c r="P3369" s="26"/>
      <c r="Q3369" s="26"/>
      <c r="R3369" s="25"/>
      <c r="S3369" s="51"/>
      <c r="T3369" s="53"/>
      <c r="V3369" s="51"/>
      <c r="W3369" s="53"/>
      <c r="Y3369" s="16"/>
      <c r="Z3369" s="16"/>
      <c r="AB3369" s="16"/>
      <c r="AC3369" s="16"/>
      <c r="AE3369" s="16"/>
      <c r="AF3369" s="16"/>
    </row>
    <row r="3370" spans="10:32" x14ac:dyDescent="0.3">
      <c r="J3370" s="26">
        <v>44420</v>
      </c>
      <c r="K3370" s="26">
        <v>44406</v>
      </c>
      <c r="L3370" s="25">
        <v>-0.75</v>
      </c>
      <c r="P3370" s="26"/>
      <c r="Q3370" s="26"/>
      <c r="R3370" s="25"/>
      <c r="S3370" s="51"/>
      <c r="T3370" s="53"/>
      <c r="V3370" s="51"/>
      <c r="W3370" s="53"/>
      <c r="Y3370" s="16"/>
      <c r="Z3370" s="16"/>
      <c r="AB3370" s="16"/>
      <c r="AC3370" s="16"/>
      <c r="AE3370" s="16"/>
      <c r="AF3370" s="16"/>
    </row>
    <row r="3371" spans="10:32" x14ac:dyDescent="0.3">
      <c r="J3371" s="26">
        <v>44448</v>
      </c>
      <c r="K3371" s="26">
        <v>44406</v>
      </c>
      <c r="L3371" s="25">
        <v>-0.72999999999999898</v>
      </c>
      <c r="P3371" s="26"/>
      <c r="Q3371" s="26"/>
      <c r="R3371" s="25"/>
      <c r="S3371" s="51"/>
      <c r="T3371" s="53"/>
      <c r="V3371" s="51"/>
      <c r="W3371" s="53"/>
      <c r="Y3371" s="16"/>
      <c r="Z3371" s="16"/>
      <c r="AB3371" s="16"/>
      <c r="AC3371" s="16"/>
      <c r="AE3371" s="16"/>
      <c r="AF3371" s="16"/>
    </row>
    <row r="3372" spans="10:32" x14ac:dyDescent="0.3">
      <c r="J3372" s="26">
        <v>44420</v>
      </c>
      <c r="K3372" s="26">
        <v>44407</v>
      </c>
      <c r="L3372" s="25">
        <v>3.96999999999999</v>
      </c>
      <c r="P3372" s="26"/>
      <c r="Q3372" s="26"/>
      <c r="R3372" s="25"/>
      <c r="S3372" s="51"/>
      <c r="T3372" s="53"/>
      <c r="V3372" s="51"/>
      <c r="W3372" s="53"/>
      <c r="Y3372" s="16"/>
      <c r="Z3372" s="16"/>
      <c r="AB3372" s="16"/>
      <c r="AC3372" s="16"/>
      <c r="AE3372" s="16"/>
      <c r="AF3372" s="16"/>
    </row>
    <row r="3373" spans="10:32" x14ac:dyDescent="0.3">
      <c r="J3373" s="26">
        <v>44448</v>
      </c>
      <c r="K3373" s="26">
        <v>44407</v>
      </c>
      <c r="L3373" s="25">
        <v>2.8899999999999899</v>
      </c>
      <c r="P3373" s="26"/>
      <c r="Q3373" s="26"/>
      <c r="R3373" s="25"/>
      <c r="S3373" s="51"/>
      <c r="T3373" s="53"/>
      <c r="V3373" s="51"/>
      <c r="W3373" s="53"/>
      <c r="Y3373" s="16"/>
      <c r="Z3373" s="16"/>
      <c r="AB3373" s="16"/>
      <c r="AC3373" s="16"/>
      <c r="AE3373" s="16"/>
      <c r="AF3373" s="16"/>
    </row>
    <row r="3374" spans="10:32" x14ac:dyDescent="0.3">
      <c r="J3374" s="26">
        <v>44420</v>
      </c>
      <c r="K3374" s="26">
        <v>44410</v>
      </c>
      <c r="L3374" s="25">
        <v>-2.54</v>
      </c>
      <c r="P3374" s="26"/>
      <c r="Q3374" s="26"/>
      <c r="R3374" s="25"/>
      <c r="S3374" s="51"/>
      <c r="T3374" s="53"/>
      <c r="V3374" s="51"/>
      <c r="W3374" s="53"/>
      <c r="X3374" s="54"/>
      <c r="Y3374" s="16"/>
      <c r="Z3374" s="16"/>
      <c r="AB3374" s="16"/>
      <c r="AC3374" s="16"/>
      <c r="AE3374" s="16"/>
      <c r="AF3374" s="16"/>
    </row>
    <row r="3375" spans="10:32" x14ac:dyDescent="0.3">
      <c r="J3375" s="26">
        <v>44448</v>
      </c>
      <c r="K3375" s="26">
        <v>44410</v>
      </c>
      <c r="L3375" s="25">
        <v>-2.02999999999999</v>
      </c>
      <c r="P3375" s="26"/>
      <c r="Q3375" s="26"/>
      <c r="R3375" s="25"/>
      <c r="S3375" s="51"/>
      <c r="T3375" s="53"/>
      <c r="V3375" s="51"/>
      <c r="W3375" s="53"/>
      <c r="Y3375" s="16"/>
      <c r="Z3375" s="16"/>
      <c r="AB3375" s="16"/>
      <c r="AC3375" s="16"/>
      <c r="AE3375" s="16"/>
      <c r="AF3375" s="16"/>
    </row>
    <row r="3376" spans="10:32" x14ac:dyDescent="0.3">
      <c r="J3376" s="26">
        <v>44420</v>
      </c>
      <c r="K3376" s="26">
        <v>44411</v>
      </c>
      <c r="L3376" s="25">
        <v>-2.84</v>
      </c>
      <c r="P3376" s="26"/>
      <c r="Q3376" s="26"/>
      <c r="R3376" s="25"/>
      <c r="S3376" s="51"/>
      <c r="T3376" s="53"/>
      <c r="V3376" s="51"/>
      <c r="W3376" s="53"/>
      <c r="Y3376" s="16"/>
      <c r="Z3376" s="16"/>
      <c r="AB3376" s="16"/>
      <c r="AC3376" s="16"/>
      <c r="AE3376" s="16"/>
      <c r="AF3376" s="16"/>
    </row>
    <row r="3377" spans="10:32" x14ac:dyDescent="0.3">
      <c r="J3377" s="26">
        <v>44448</v>
      </c>
      <c r="K3377" s="26">
        <v>44411</v>
      </c>
      <c r="L3377" s="25">
        <v>-1.77999999999999</v>
      </c>
      <c r="P3377" s="26"/>
      <c r="Q3377" s="26"/>
      <c r="R3377" s="25"/>
      <c r="S3377" s="51"/>
      <c r="T3377" s="53"/>
      <c r="V3377" s="51"/>
      <c r="W3377" s="53"/>
      <c r="Y3377" s="16"/>
      <c r="Z3377" s="16"/>
      <c r="AB3377" s="16"/>
      <c r="AC3377" s="16"/>
      <c r="AE3377" s="16"/>
      <c r="AF3377" s="16"/>
    </row>
    <row r="3378" spans="10:32" x14ac:dyDescent="0.3">
      <c r="J3378" s="26">
        <v>44420</v>
      </c>
      <c r="K3378" s="26">
        <v>44412</v>
      </c>
      <c r="L3378" s="25">
        <v>-2.5099999999999998</v>
      </c>
      <c r="P3378" s="26"/>
      <c r="Q3378" s="26"/>
      <c r="R3378" s="25"/>
      <c r="S3378" s="51"/>
      <c r="T3378" s="53"/>
      <c r="V3378" s="51"/>
      <c r="W3378" s="53"/>
      <c r="Y3378" s="16"/>
      <c r="Z3378" s="16"/>
      <c r="AB3378" s="16"/>
      <c r="AC3378" s="16"/>
      <c r="AE3378" s="16"/>
      <c r="AF3378" s="16"/>
    </row>
    <row r="3379" spans="10:32" x14ac:dyDescent="0.3">
      <c r="J3379" s="26">
        <v>44448</v>
      </c>
      <c r="K3379" s="26">
        <v>44412</v>
      </c>
      <c r="L3379" s="25">
        <v>-1.74</v>
      </c>
      <c r="P3379" s="26"/>
      <c r="Q3379" s="26"/>
      <c r="R3379" s="25"/>
      <c r="S3379" s="51"/>
      <c r="T3379" s="53"/>
      <c r="V3379" s="51"/>
      <c r="W3379" s="53"/>
      <c r="Y3379" s="16"/>
      <c r="Z3379" s="16"/>
      <c r="AB3379" s="16"/>
      <c r="AC3379" s="16"/>
      <c r="AE3379" s="16"/>
      <c r="AF3379" s="16"/>
    </row>
    <row r="3380" spans="10:32" x14ac:dyDescent="0.3">
      <c r="J3380" s="26">
        <v>44448</v>
      </c>
      <c r="K3380" s="26">
        <v>44413</v>
      </c>
      <c r="L3380" s="25">
        <v>3.9999999999999501E-2</v>
      </c>
      <c r="P3380" s="26"/>
      <c r="Q3380" s="26"/>
      <c r="R3380" s="25"/>
      <c r="S3380" s="51"/>
      <c r="T3380" s="53"/>
      <c r="V3380" s="51"/>
      <c r="W3380" s="53"/>
      <c r="Y3380" s="16"/>
      <c r="Z3380" s="16"/>
      <c r="AB3380" s="16"/>
      <c r="AC3380" s="16"/>
      <c r="AE3380" s="16"/>
      <c r="AF3380" s="16"/>
    </row>
    <row r="3381" spans="10:32" x14ac:dyDescent="0.3">
      <c r="J3381" s="26">
        <v>44448</v>
      </c>
      <c r="K3381" s="26">
        <v>44414</v>
      </c>
      <c r="L3381" s="25">
        <v>0.18</v>
      </c>
      <c r="P3381" s="26"/>
      <c r="Q3381" s="26"/>
      <c r="R3381" s="25"/>
      <c r="S3381" s="51"/>
      <c r="T3381" s="53"/>
      <c r="V3381" s="51"/>
      <c r="W3381" s="53"/>
      <c r="Y3381" s="16"/>
      <c r="Z3381" s="16"/>
      <c r="AB3381" s="16"/>
      <c r="AC3381" s="16"/>
      <c r="AE3381" s="16"/>
      <c r="AF3381" s="16"/>
    </row>
    <row r="3382" spans="10:32" x14ac:dyDescent="0.3">
      <c r="J3382" s="26">
        <v>44448</v>
      </c>
      <c r="K3382" s="26">
        <v>44417</v>
      </c>
      <c r="L3382" s="25">
        <v>0.189999999999999</v>
      </c>
      <c r="P3382" s="26"/>
      <c r="Q3382" s="26"/>
      <c r="R3382" s="25"/>
      <c r="S3382" s="51"/>
      <c r="T3382" s="53"/>
      <c r="V3382" s="51"/>
      <c r="W3382" s="53"/>
      <c r="Y3382" s="16"/>
      <c r="Z3382" s="16"/>
      <c r="AB3382" s="16"/>
      <c r="AC3382" s="16"/>
      <c r="AE3382" s="16"/>
      <c r="AF3382" s="16"/>
    </row>
    <row r="3383" spans="10:32" x14ac:dyDescent="0.3">
      <c r="J3383" s="26">
        <v>44448</v>
      </c>
      <c r="K3383" s="26">
        <v>44418</v>
      </c>
      <c r="L3383" s="25">
        <v>0.89999999999999902</v>
      </c>
      <c r="P3383" s="26"/>
      <c r="Q3383" s="26"/>
      <c r="R3383" s="25"/>
      <c r="S3383" s="51"/>
      <c r="T3383" s="53"/>
      <c r="V3383" s="51"/>
      <c r="W3383" s="53"/>
      <c r="Y3383" s="16"/>
      <c r="Z3383" s="16"/>
      <c r="AB3383" s="16"/>
      <c r="AC3383" s="16"/>
      <c r="AE3383" s="16"/>
      <c r="AF3383" s="16"/>
    </row>
    <row r="3384" spans="10:32" x14ac:dyDescent="0.3">
      <c r="J3384" s="26">
        <v>44448</v>
      </c>
      <c r="K3384" s="26">
        <v>44419</v>
      </c>
      <c r="L3384" s="25">
        <v>1.75999999999999</v>
      </c>
      <c r="P3384" s="26"/>
      <c r="Q3384" s="26"/>
      <c r="R3384" s="25"/>
      <c r="S3384" s="51"/>
      <c r="T3384" s="53"/>
      <c r="V3384" s="51"/>
      <c r="W3384" s="53"/>
      <c r="Y3384" s="16"/>
      <c r="Z3384" s="16"/>
      <c r="AB3384" s="16"/>
      <c r="AC3384" s="16"/>
      <c r="AE3384" s="16"/>
      <c r="AF3384" s="16"/>
    </row>
    <row r="3385" spans="10:32" x14ac:dyDescent="0.3">
      <c r="J3385" s="26">
        <v>44448</v>
      </c>
      <c r="K3385" s="26">
        <v>44420</v>
      </c>
      <c r="L3385" s="25">
        <v>0.18</v>
      </c>
      <c r="P3385" s="26"/>
      <c r="Q3385" s="26"/>
      <c r="R3385" s="25"/>
      <c r="S3385" s="51"/>
      <c r="T3385" s="53"/>
      <c r="V3385" s="51"/>
      <c r="W3385" s="53"/>
      <c r="Y3385" s="16"/>
      <c r="Z3385" s="16"/>
      <c r="AB3385" s="16"/>
      <c r="AC3385" s="16"/>
      <c r="AE3385" s="16"/>
      <c r="AF3385" s="16"/>
    </row>
    <row r="3386" spans="10:32" x14ac:dyDescent="0.3">
      <c r="J3386" s="26">
        <v>44448</v>
      </c>
      <c r="K3386" s="26">
        <v>44421</v>
      </c>
      <c r="L3386" s="25">
        <v>8.61</v>
      </c>
      <c r="P3386" s="26"/>
      <c r="Q3386" s="26"/>
      <c r="R3386" s="25"/>
      <c r="S3386" s="51"/>
      <c r="T3386" s="53"/>
      <c r="V3386" s="51"/>
      <c r="W3386" s="53"/>
      <c r="Y3386" s="16"/>
      <c r="Z3386" s="16"/>
      <c r="AB3386" s="16"/>
      <c r="AC3386" s="16"/>
      <c r="AE3386" s="16"/>
      <c r="AF3386" s="16"/>
    </row>
    <row r="3387" spans="10:32" x14ac:dyDescent="0.3">
      <c r="J3387" s="26">
        <v>44448</v>
      </c>
      <c r="K3387" s="26">
        <v>44425</v>
      </c>
      <c r="L3387" s="25">
        <v>6.2099999999999902</v>
      </c>
      <c r="P3387" s="26"/>
      <c r="Q3387" s="26"/>
      <c r="R3387" s="25"/>
      <c r="S3387" s="51"/>
      <c r="T3387" s="53"/>
      <c r="V3387" s="51"/>
      <c r="W3387" s="53"/>
      <c r="Y3387" s="16"/>
      <c r="Z3387" s="16"/>
      <c r="AA3387" s="83"/>
      <c r="AB3387" s="16"/>
      <c r="AC3387" s="16"/>
      <c r="AE3387" s="16"/>
      <c r="AF3387" s="16"/>
    </row>
    <row r="3388" spans="10:32" x14ac:dyDescent="0.3">
      <c r="J3388" s="26">
        <v>44448</v>
      </c>
      <c r="K3388" s="26">
        <v>44426</v>
      </c>
      <c r="L3388" s="25">
        <v>-3.15</v>
      </c>
      <c r="P3388" s="26"/>
      <c r="Q3388" s="26"/>
      <c r="R3388" s="25"/>
      <c r="S3388" s="51"/>
      <c r="T3388" s="53"/>
      <c r="V3388" s="51"/>
      <c r="W3388" s="53"/>
      <c r="Y3388" s="16"/>
      <c r="Z3388" s="16"/>
      <c r="AB3388" s="16"/>
      <c r="AC3388" s="16"/>
      <c r="AE3388" s="16"/>
      <c r="AF3388" s="16"/>
    </row>
    <row r="3389" spans="10:32" x14ac:dyDescent="0.3">
      <c r="J3389" s="26">
        <v>44448</v>
      </c>
      <c r="K3389" s="26">
        <v>44427</v>
      </c>
      <c r="L3389" s="25">
        <v>13.15</v>
      </c>
      <c r="P3389" s="26"/>
      <c r="Q3389" s="26"/>
      <c r="R3389" s="25"/>
      <c r="S3389" s="51"/>
      <c r="T3389" s="53"/>
      <c r="V3389" s="51"/>
      <c r="W3389" s="53"/>
      <c r="Y3389" s="16"/>
      <c r="Z3389" s="16"/>
      <c r="AB3389" s="16"/>
      <c r="AC3389" s="16"/>
      <c r="AE3389" s="16"/>
      <c r="AF3389" s="16"/>
    </row>
    <row r="3390" spans="10:32" x14ac:dyDescent="0.3">
      <c r="J3390" s="26">
        <v>44448</v>
      </c>
      <c r="K3390" s="26">
        <v>44428</v>
      </c>
      <c r="L3390" s="25">
        <v>7.5999999999999899</v>
      </c>
      <c r="P3390" s="26"/>
      <c r="Q3390" s="26"/>
      <c r="R3390" s="25"/>
      <c r="S3390" s="51"/>
      <c r="T3390" s="53"/>
      <c r="V3390" s="51"/>
      <c r="W3390" s="53"/>
      <c r="Y3390" s="16"/>
      <c r="Z3390" s="16"/>
      <c r="AB3390" s="16"/>
      <c r="AC3390" s="16"/>
      <c r="AE3390" s="16"/>
      <c r="AF3390" s="16"/>
    </row>
    <row r="3391" spans="10:32" x14ac:dyDescent="0.3">
      <c r="J3391" s="26">
        <v>44448</v>
      </c>
      <c r="K3391" s="26">
        <v>44431</v>
      </c>
      <c r="L3391" s="25">
        <v>-7.65</v>
      </c>
      <c r="P3391" s="26"/>
      <c r="Q3391" s="26"/>
      <c r="R3391" s="25"/>
      <c r="S3391" s="51"/>
      <c r="T3391" s="53"/>
      <c r="V3391" s="51"/>
      <c r="W3391" s="53"/>
      <c r="X3391" s="54"/>
      <c r="Y3391" s="16"/>
      <c r="Z3391" s="16"/>
      <c r="AB3391" s="16"/>
      <c r="AC3391" s="16"/>
      <c r="AE3391" s="16"/>
      <c r="AF3391" s="16"/>
    </row>
    <row r="3392" spans="10:32" x14ac:dyDescent="0.3">
      <c r="J3392" s="26">
        <v>44448</v>
      </c>
      <c r="K3392" s="26">
        <v>44432</v>
      </c>
      <c r="L3392" s="25">
        <v>-13.979999999999899</v>
      </c>
      <c r="P3392" s="26"/>
      <c r="Q3392" s="26"/>
      <c r="R3392" s="25"/>
      <c r="S3392" s="51"/>
      <c r="T3392" s="53"/>
      <c r="V3392" s="51"/>
      <c r="W3392" s="53"/>
      <c r="Y3392" s="16"/>
      <c r="Z3392" s="16"/>
      <c r="AB3392" s="16"/>
      <c r="AC3392" s="16"/>
      <c r="AE3392" s="16"/>
      <c r="AF3392" s="16"/>
    </row>
    <row r="3393" spans="10:32" x14ac:dyDescent="0.3">
      <c r="J3393" s="26">
        <v>44448</v>
      </c>
      <c r="K3393" s="26">
        <v>44433</v>
      </c>
      <c r="L3393" s="25">
        <v>-1.31</v>
      </c>
      <c r="P3393" s="26"/>
      <c r="Q3393" s="26"/>
      <c r="R3393" s="25"/>
      <c r="S3393" s="51"/>
      <c r="T3393" s="53"/>
      <c r="V3393" s="51"/>
      <c r="W3393" s="53"/>
      <c r="Y3393" s="16"/>
      <c r="Z3393" s="16"/>
      <c r="AB3393" s="16"/>
      <c r="AC3393" s="16"/>
      <c r="AE3393" s="16"/>
      <c r="AF3393" s="16"/>
    </row>
    <row r="3394" spans="10:32" x14ac:dyDescent="0.3">
      <c r="J3394" s="26">
        <v>44448</v>
      </c>
      <c r="K3394" s="26">
        <v>44434</v>
      </c>
      <c r="L3394" s="25">
        <v>4.9399999999999897</v>
      </c>
      <c r="P3394" s="26"/>
      <c r="Q3394" s="26"/>
      <c r="R3394" s="25"/>
      <c r="S3394" s="51"/>
      <c r="T3394" s="53"/>
      <c r="V3394" s="51"/>
      <c r="W3394" s="53"/>
      <c r="Y3394" s="16"/>
      <c r="Z3394" s="16"/>
      <c r="AB3394" s="16"/>
      <c r="AC3394" s="16"/>
      <c r="AE3394" s="16"/>
      <c r="AF3394" s="16"/>
    </row>
    <row r="3395" spans="10:32" x14ac:dyDescent="0.3">
      <c r="J3395" s="26">
        <v>44448</v>
      </c>
      <c r="K3395" s="26">
        <v>44435</v>
      </c>
      <c r="L3395" s="25">
        <v>-4.9999999999998899E-2</v>
      </c>
      <c r="P3395" s="26"/>
      <c r="Q3395" s="26"/>
      <c r="R3395" s="25"/>
      <c r="S3395" s="51"/>
      <c r="T3395" s="53"/>
      <c r="V3395" s="51"/>
      <c r="W3395" s="53"/>
      <c r="Y3395" s="16"/>
      <c r="Z3395" s="16"/>
      <c r="AB3395" s="16"/>
      <c r="AC3395" s="16"/>
      <c r="AE3395" s="16"/>
      <c r="AF3395" s="16"/>
    </row>
    <row r="3396" spans="10:32" x14ac:dyDescent="0.3">
      <c r="J3396" s="26">
        <v>44448</v>
      </c>
      <c r="K3396" s="26">
        <v>44438</v>
      </c>
      <c r="L3396" s="25">
        <v>-2.4799999999999902</v>
      </c>
      <c r="P3396" s="26"/>
      <c r="Q3396" s="26"/>
      <c r="R3396" s="25"/>
      <c r="S3396" s="51"/>
      <c r="T3396" s="53"/>
      <c r="V3396" s="51"/>
      <c r="W3396" s="53"/>
      <c r="Y3396" s="16"/>
      <c r="Z3396" s="16"/>
      <c r="AB3396" s="16"/>
      <c r="AC3396" s="16"/>
      <c r="AE3396" s="16"/>
      <c r="AF3396" s="16"/>
    </row>
    <row r="3397" spans="10:32" x14ac:dyDescent="0.3">
      <c r="J3397" s="26">
        <v>44448</v>
      </c>
      <c r="K3397" s="26">
        <v>44439</v>
      </c>
      <c r="L3397" s="25">
        <v>-12.04</v>
      </c>
      <c r="P3397" s="26"/>
      <c r="Q3397" s="26"/>
      <c r="R3397" s="25"/>
      <c r="S3397" s="51"/>
      <c r="T3397" s="53"/>
      <c r="V3397" s="51"/>
      <c r="W3397" s="53"/>
      <c r="Y3397" s="16"/>
      <c r="Z3397" s="16"/>
      <c r="AB3397" s="16"/>
      <c r="AC3397" s="16"/>
      <c r="AE3397" s="16"/>
      <c r="AF3397" s="16"/>
    </row>
    <row r="3398" spans="10:32" x14ac:dyDescent="0.3">
      <c r="J3398" s="26">
        <v>44448</v>
      </c>
      <c r="K3398" s="26">
        <v>44440</v>
      </c>
      <c r="L3398" s="25">
        <v>-0.52</v>
      </c>
      <c r="P3398" s="26"/>
      <c r="Q3398" s="26"/>
      <c r="R3398" s="25"/>
      <c r="S3398" s="51"/>
      <c r="T3398" s="53"/>
      <c r="V3398" s="51"/>
      <c r="W3398" s="53"/>
      <c r="Y3398" s="16"/>
      <c r="Z3398" s="16"/>
      <c r="AB3398" s="16"/>
      <c r="AC3398" s="16"/>
      <c r="AE3398" s="16"/>
      <c r="AF3398" s="16"/>
    </row>
    <row r="3399" spans="10:32" x14ac:dyDescent="0.3">
      <c r="J3399" s="26">
        <v>44511</v>
      </c>
      <c r="K3399" s="26">
        <v>44440</v>
      </c>
      <c r="L3399" s="25">
        <v>0</v>
      </c>
      <c r="P3399" s="26"/>
      <c r="Q3399" s="26"/>
      <c r="R3399" s="25"/>
      <c r="S3399" s="51"/>
      <c r="T3399" s="53"/>
      <c r="V3399" s="51"/>
      <c r="W3399" s="53"/>
      <c r="Y3399" s="16"/>
      <c r="Z3399" s="16"/>
      <c r="AB3399" s="16"/>
      <c r="AC3399" s="16"/>
      <c r="AE3399" s="16"/>
      <c r="AF3399" s="16"/>
    </row>
    <row r="3400" spans="10:32" x14ac:dyDescent="0.3">
      <c r="J3400" s="26">
        <v>44448</v>
      </c>
      <c r="K3400" s="26">
        <v>44441</v>
      </c>
      <c r="L3400" s="25">
        <v>3.81</v>
      </c>
      <c r="P3400" s="26"/>
      <c r="Q3400" s="26"/>
      <c r="R3400" s="25"/>
      <c r="S3400" s="51"/>
      <c r="T3400" s="53"/>
      <c r="V3400" s="51"/>
      <c r="W3400" s="53"/>
      <c r="Y3400" s="16"/>
      <c r="Z3400" s="16"/>
      <c r="AB3400" s="16"/>
      <c r="AC3400" s="16"/>
      <c r="AE3400" s="16"/>
      <c r="AF3400" s="16"/>
    </row>
    <row r="3401" spans="10:32" x14ac:dyDescent="0.3">
      <c r="J3401" s="26">
        <v>44511</v>
      </c>
      <c r="K3401" s="26">
        <v>44441</v>
      </c>
      <c r="L3401" s="25">
        <v>0</v>
      </c>
      <c r="P3401" s="26"/>
      <c r="Q3401" s="26"/>
      <c r="R3401" s="25"/>
      <c r="S3401" s="51"/>
      <c r="T3401" s="53"/>
      <c r="V3401" s="51"/>
      <c r="W3401" s="53"/>
      <c r="Y3401" s="16"/>
      <c r="Z3401" s="16"/>
      <c r="AB3401" s="16"/>
      <c r="AC3401" s="16"/>
      <c r="AE3401" s="16"/>
      <c r="AF3401" s="16"/>
    </row>
    <row r="3402" spans="10:32" x14ac:dyDescent="0.3">
      <c r="J3402" s="26">
        <v>44448</v>
      </c>
      <c r="K3402" s="26">
        <v>44442</v>
      </c>
      <c r="L3402" s="25">
        <v>-4.3099999999999996</v>
      </c>
      <c r="P3402" s="26"/>
      <c r="Q3402" s="26"/>
      <c r="R3402" s="25"/>
      <c r="S3402" s="51"/>
      <c r="T3402" s="53"/>
      <c r="V3402" s="51"/>
      <c r="W3402" s="53"/>
      <c r="Y3402" s="16"/>
      <c r="Z3402" s="16"/>
      <c r="AB3402" s="16"/>
      <c r="AC3402" s="16"/>
      <c r="AE3402" s="16"/>
      <c r="AF3402" s="16"/>
    </row>
    <row r="3403" spans="10:32" x14ac:dyDescent="0.3">
      <c r="J3403" s="26">
        <v>44511</v>
      </c>
      <c r="K3403" s="26">
        <v>44442</v>
      </c>
      <c r="L3403" s="25">
        <v>0</v>
      </c>
      <c r="P3403" s="26"/>
      <c r="Q3403" s="26"/>
      <c r="R3403" s="25"/>
      <c r="S3403" s="51"/>
      <c r="T3403" s="53"/>
      <c r="V3403" s="51"/>
      <c r="W3403" s="53"/>
      <c r="Y3403" s="16"/>
      <c r="Z3403" s="16"/>
      <c r="AB3403" s="16"/>
      <c r="AC3403" s="16"/>
      <c r="AE3403" s="16"/>
      <c r="AF3403" s="16"/>
    </row>
    <row r="3404" spans="10:32" x14ac:dyDescent="0.3">
      <c r="J3404" s="26">
        <v>44448</v>
      </c>
      <c r="K3404" s="26">
        <v>44445</v>
      </c>
      <c r="L3404" s="25">
        <v>-2.19999999999999</v>
      </c>
      <c r="P3404" s="26"/>
      <c r="Q3404" s="26"/>
      <c r="R3404" s="25"/>
      <c r="S3404" s="51"/>
      <c r="T3404" s="53"/>
      <c r="V3404" s="51"/>
      <c r="W3404" s="53"/>
      <c r="Y3404" s="16"/>
      <c r="Z3404" s="16"/>
      <c r="AB3404" s="16"/>
      <c r="AC3404" s="16"/>
      <c r="AE3404" s="16"/>
      <c r="AF3404" s="16"/>
    </row>
    <row r="3405" spans="10:32" x14ac:dyDescent="0.3">
      <c r="J3405" s="26">
        <v>44511</v>
      </c>
      <c r="K3405" s="26">
        <v>44445</v>
      </c>
      <c r="L3405" s="25">
        <v>0</v>
      </c>
      <c r="P3405" s="26"/>
      <c r="Q3405" s="26"/>
      <c r="R3405" s="25"/>
      <c r="S3405" s="51"/>
      <c r="T3405" s="53"/>
      <c r="V3405" s="51"/>
      <c r="W3405" s="53"/>
      <c r="Y3405" s="16"/>
      <c r="Z3405" s="16"/>
      <c r="AB3405" s="16"/>
      <c r="AC3405" s="16"/>
      <c r="AE3405" s="16"/>
      <c r="AF3405" s="16"/>
    </row>
    <row r="3406" spans="10:32" x14ac:dyDescent="0.3">
      <c r="J3406" s="26">
        <v>44448</v>
      </c>
      <c r="K3406" s="26">
        <v>44446</v>
      </c>
      <c r="L3406" s="25">
        <v>1.68999999999999</v>
      </c>
      <c r="P3406" s="26"/>
      <c r="Q3406" s="26"/>
      <c r="R3406" s="25"/>
      <c r="S3406" s="51"/>
      <c r="T3406" s="53"/>
      <c r="V3406" s="51"/>
      <c r="W3406" s="53"/>
      <c r="Y3406" s="16"/>
      <c r="Z3406" s="16"/>
      <c r="AB3406" s="16"/>
      <c r="AC3406" s="16"/>
      <c r="AE3406" s="16"/>
      <c r="AF3406" s="16"/>
    </row>
    <row r="3407" spans="10:32" x14ac:dyDescent="0.3">
      <c r="J3407" s="26">
        <v>44511</v>
      </c>
      <c r="K3407" s="26">
        <v>44446</v>
      </c>
      <c r="L3407" s="25">
        <v>0</v>
      </c>
      <c r="P3407" s="26"/>
      <c r="Q3407" s="26"/>
      <c r="R3407" s="25"/>
      <c r="S3407" s="51"/>
      <c r="T3407" s="53"/>
      <c r="V3407" s="51"/>
      <c r="W3407" s="53"/>
      <c r="Y3407" s="16"/>
      <c r="Z3407" s="16"/>
      <c r="AB3407" s="16"/>
      <c r="AC3407" s="16"/>
      <c r="AE3407" s="16"/>
      <c r="AF3407" s="16"/>
    </row>
    <row r="3408" spans="10:32" x14ac:dyDescent="0.3">
      <c r="J3408" s="26">
        <v>44448</v>
      </c>
      <c r="K3408" s="26">
        <v>44447</v>
      </c>
      <c r="L3408" s="25">
        <v>6.42</v>
      </c>
      <c r="P3408" s="26"/>
      <c r="Q3408" s="26"/>
      <c r="R3408" s="25"/>
      <c r="S3408" s="51"/>
      <c r="T3408" s="53"/>
      <c r="V3408" s="51"/>
      <c r="W3408" s="53"/>
      <c r="Y3408" s="16"/>
      <c r="Z3408" s="16"/>
      <c r="AB3408" s="16"/>
      <c r="AC3408" s="16"/>
      <c r="AE3408" s="16"/>
      <c r="AF3408" s="16"/>
    </row>
    <row r="3409" spans="10:32" x14ac:dyDescent="0.3">
      <c r="J3409" s="26">
        <v>44511</v>
      </c>
      <c r="K3409" s="26">
        <v>44447</v>
      </c>
      <c r="L3409" s="25">
        <v>0</v>
      </c>
      <c r="P3409" s="26"/>
      <c r="Q3409" s="26"/>
      <c r="R3409" s="25"/>
      <c r="S3409" s="51"/>
      <c r="T3409" s="53"/>
      <c r="V3409" s="51"/>
      <c r="W3409" s="53"/>
      <c r="Y3409" s="16"/>
      <c r="Z3409" s="16"/>
      <c r="AB3409" s="16"/>
      <c r="AC3409" s="16"/>
      <c r="AE3409" s="16"/>
      <c r="AF3409" s="16"/>
    </row>
    <row r="3410" spans="10:32" x14ac:dyDescent="0.3">
      <c r="J3410" s="26">
        <v>44448</v>
      </c>
      <c r="K3410" s="26">
        <v>44448</v>
      </c>
      <c r="L3410" s="25">
        <v>14.32</v>
      </c>
      <c r="P3410" s="26"/>
      <c r="Q3410" s="26"/>
      <c r="R3410" s="25"/>
      <c r="S3410" s="51"/>
      <c r="T3410" s="53"/>
      <c r="V3410" s="51"/>
      <c r="W3410" s="53"/>
      <c r="Y3410" s="16"/>
      <c r="Z3410" s="16"/>
      <c r="AB3410" s="16"/>
      <c r="AC3410" s="16"/>
      <c r="AE3410" s="16"/>
      <c r="AF3410" s="16"/>
    </row>
    <row r="3411" spans="10:32" x14ac:dyDescent="0.3">
      <c r="J3411" s="26">
        <v>44483</v>
      </c>
      <c r="K3411" s="26">
        <v>44448</v>
      </c>
      <c r="L3411" s="25">
        <v>0</v>
      </c>
      <c r="P3411" s="26"/>
      <c r="Q3411" s="26"/>
      <c r="R3411" s="25"/>
      <c r="S3411" s="51"/>
      <c r="T3411" s="53"/>
      <c r="V3411" s="51"/>
      <c r="W3411" s="53"/>
      <c r="Y3411" s="16"/>
      <c r="Z3411" s="16"/>
      <c r="AB3411" s="16"/>
      <c r="AC3411" s="16"/>
      <c r="AE3411" s="16"/>
      <c r="AF3411" s="16"/>
    </row>
    <row r="3412" spans="10:32" x14ac:dyDescent="0.3">
      <c r="J3412" s="26">
        <v>44511</v>
      </c>
      <c r="K3412" s="26">
        <v>44448</v>
      </c>
      <c r="L3412" s="25">
        <v>0</v>
      </c>
      <c r="P3412" s="26"/>
      <c r="Q3412" s="26"/>
      <c r="R3412" s="25"/>
      <c r="S3412" s="51"/>
      <c r="T3412" s="53"/>
      <c r="V3412" s="51"/>
      <c r="W3412" s="53"/>
      <c r="Y3412" s="16"/>
      <c r="Z3412" s="16"/>
      <c r="AB3412" s="16"/>
      <c r="AC3412" s="16"/>
      <c r="AE3412" s="16"/>
      <c r="AF3412" s="16"/>
    </row>
    <row r="3413" spans="10:32" x14ac:dyDescent="0.3">
      <c r="J3413" s="26">
        <v>44483</v>
      </c>
      <c r="K3413" s="26">
        <v>44449</v>
      </c>
      <c r="L3413" s="25">
        <v>-1.03</v>
      </c>
      <c r="P3413" s="26"/>
      <c r="Q3413" s="26"/>
      <c r="R3413" s="25"/>
      <c r="S3413" s="51"/>
      <c r="T3413" s="53"/>
      <c r="V3413" s="51"/>
      <c r="W3413" s="53"/>
      <c r="Y3413" s="16"/>
      <c r="Z3413" s="16"/>
      <c r="AB3413" s="16"/>
      <c r="AC3413" s="16"/>
      <c r="AE3413" s="16"/>
      <c r="AF3413" s="16"/>
    </row>
    <row r="3414" spans="10:32" x14ac:dyDescent="0.3">
      <c r="J3414" s="26">
        <v>44511</v>
      </c>
      <c r="K3414" s="26">
        <v>44449</v>
      </c>
      <c r="L3414" s="25">
        <v>0</v>
      </c>
      <c r="P3414" s="26"/>
      <c r="Q3414" s="26"/>
      <c r="R3414" s="25"/>
      <c r="S3414" s="51"/>
      <c r="T3414" s="53"/>
      <c r="V3414" s="51"/>
      <c r="W3414" s="53"/>
      <c r="Y3414" s="16"/>
      <c r="Z3414" s="16"/>
      <c r="AB3414" s="16"/>
      <c r="AC3414" s="16"/>
      <c r="AE3414" s="16"/>
      <c r="AF3414" s="16"/>
    </row>
    <row r="3415" spans="10:32" x14ac:dyDescent="0.3">
      <c r="J3415" s="26">
        <v>44483</v>
      </c>
      <c r="K3415" s="26">
        <v>44452</v>
      </c>
      <c r="L3415" s="25">
        <v>-0.67999999999999905</v>
      </c>
      <c r="P3415" s="26"/>
      <c r="Q3415" s="26"/>
      <c r="R3415" s="25"/>
      <c r="S3415" s="51"/>
      <c r="T3415" s="53"/>
      <c r="V3415" s="51"/>
      <c r="W3415" s="53"/>
      <c r="Y3415" s="16"/>
      <c r="Z3415" s="16"/>
      <c r="AB3415" s="16"/>
      <c r="AC3415" s="16"/>
      <c r="AE3415" s="16"/>
      <c r="AF3415" s="16"/>
    </row>
    <row r="3416" spans="10:32" x14ac:dyDescent="0.3">
      <c r="J3416" s="26">
        <v>44511</v>
      </c>
      <c r="K3416" s="26">
        <v>44452</v>
      </c>
      <c r="L3416" s="25">
        <v>0</v>
      </c>
      <c r="P3416" s="26"/>
      <c r="Q3416" s="26"/>
      <c r="R3416" s="25"/>
      <c r="S3416" s="51"/>
      <c r="T3416" s="53"/>
      <c r="V3416" s="51"/>
      <c r="W3416" s="53"/>
      <c r="Y3416" s="16"/>
      <c r="Z3416" s="16"/>
      <c r="AB3416" s="16"/>
      <c r="AC3416" s="16"/>
      <c r="AE3416" s="16"/>
      <c r="AF3416" s="16"/>
    </row>
    <row r="3417" spans="10:32" x14ac:dyDescent="0.3">
      <c r="J3417" s="26">
        <v>44483</v>
      </c>
      <c r="K3417" s="26">
        <v>44453</v>
      </c>
      <c r="L3417" s="25">
        <v>-1.1100000000000001</v>
      </c>
      <c r="P3417" s="26"/>
      <c r="Q3417" s="26"/>
      <c r="R3417" s="25"/>
      <c r="S3417" s="51"/>
      <c r="T3417" s="53"/>
      <c r="V3417" s="51"/>
      <c r="W3417" s="53"/>
      <c r="Y3417" s="16"/>
      <c r="Z3417" s="16"/>
      <c r="AB3417" s="16"/>
      <c r="AC3417" s="16"/>
      <c r="AE3417" s="16"/>
      <c r="AF3417" s="16"/>
    </row>
    <row r="3418" spans="10:32" x14ac:dyDescent="0.3">
      <c r="J3418" s="26">
        <v>44511</v>
      </c>
      <c r="K3418" s="26">
        <v>44453</v>
      </c>
      <c r="L3418" s="25">
        <v>0</v>
      </c>
      <c r="P3418" s="26"/>
      <c r="Q3418" s="26"/>
      <c r="R3418" s="25"/>
      <c r="S3418" s="51"/>
      <c r="T3418" s="53"/>
      <c r="V3418" s="51"/>
      <c r="W3418" s="53"/>
      <c r="Y3418" s="16"/>
      <c r="Z3418" s="16"/>
      <c r="AB3418" s="16"/>
      <c r="AC3418" s="16"/>
      <c r="AE3418" s="16"/>
      <c r="AF3418" s="16"/>
    </row>
    <row r="3419" spans="10:32" x14ac:dyDescent="0.3">
      <c r="J3419" s="26">
        <v>44483</v>
      </c>
      <c r="K3419" s="26">
        <v>44454</v>
      </c>
      <c r="L3419" s="25">
        <v>-0.22999999999999901</v>
      </c>
      <c r="P3419" s="26"/>
      <c r="Q3419" s="26"/>
      <c r="R3419" s="25"/>
      <c r="S3419" s="51"/>
      <c r="T3419" s="53"/>
      <c r="V3419" s="51"/>
      <c r="W3419" s="53"/>
      <c r="Y3419" s="16"/>
      <c r="Z3419" s="16"/>
      <c r="AB3419" s="16"/>
      <c r="AC3419" s="16"/>
      <c r="AE3419" s="16"/>
      <c r="AF3419" s="16"/>
    </row>
    <row r="3420" spans="10:32" x14ac:dyDescent="0.3">
      <c r="J3420" s="26">
        <v>44511</v>
      </c>
      <c r="K3420" s="26">
        <v>44454</v>
      </c>
      <c r="L3420" s="25">
        <v>0</v>
      </c>
      <c r="P3420" s="26"/>
      <c r="Q3420" s="26"/>
      <c r="R3420" s="25"/>
      <c r="S3420" s="51"/>
      <c r="T3420" s="53"/>
      <c r="V3420" s="51"/>
      <c r="W3420" s="53"/>
      <c r="Y3420" s="16"/>
      <c r="Z3420" s="16"/>
      <c r="AB3420" s="16"/>
      <c r="AC3420" s="16"/>
      <c r="AE3420" s="16"/>
      <c r="AF3420" s="16"/>
    </row>
    <row r="3421" spans="10:32" x14ac:dyDescent="0.3">
      <c r="J3421" s="26">
        <v>44483</v>
      </c>
      <c r="K3421" s="26">
        <v>44455</v>
      </c>
      <c r="L3421" s="25">
        <v>1.1099999999999901</v>
      </c>
      <c r="P3421" s="26"/>
      <c r="Q3421" s="26"/>
      <c r="R3421" s="25"/>
      <c r="S3421" s="51"/>
      <c r="T3421" s="53"/>
      <c r="V3421" s="51"/>
      <c r="W3421" s="53"/>
      <c r="Y3421" s="16"/>
      <c r="Z3421" s="16"/>
      <c r="AB3421" s="16"/>
      <c r="AC3421" s="16"/>
      <c r="AE3421" s="16"/>
      <c r="AF3421" s="16"/>
    </row>
    <row r="3422" spans="10:32" x14ac:dyDescent="0.3">
      <c r="J3422" s="26">
        <v>44511</v>
      </c>
      <c r="K3422" s="26">
        <v>44455</v>
      </c>
      <c r="L3422" s="25">
        <v>0</v>
      </c>
      <c r="P3422" s="26"/>
      <c r="Q3422" s="26"/>
      <c r="R3422" s="25"/>
      <c r="S3422" s="51"/>
      <c r="T3422" s="53"/>
      <c r="V3422" s="51"/>
      <c r="W3422" s="53"/>
      <c r="Y3422" s="16"/>
      <c r="Z3422" s="16"/>
      <c r="AB3422" s="16"/>
      <c r="AC3422" s="16"/>
      <c r="AE3422" s="16"/>
      <c r="AF3422" s="16"/>
    </row>
    <row r="3423" spans="10:32" x14ac:dyDescent="0.3">
      <c r="J3423" s="26">
        <v>44483</v>
      </c>
      <c r="K3423" s="26">
        <v>44456</v>
      </c>
      <c r="L3423" s="25">
        <v>-0.46999999999999897</v>
      </c>
      <c r="P3423" s="26"/>
      <c r="Q3423" s="26"/>
      <c r="R3423" s="25"/>
      <c r="S3423" s="51"/>
      <c r="T3423" s="53"/>
      <c r="V3423" s="51"/>
      <c r="W3423" s="53"/>
      <c r="Y3423" s="16"/>
      <c r="Z3423" s="16"/>
      <c r="AB3423" s="16"/>
      <c r="AC3423" s="16"/>
      <c r="AE3423" s="16"/>
      <c r="AF3423" s="16"/>
    </row>
    <row r="3424" spans="10:32" x14ac:dyDescent="0.3">
      <c r="J3424" s="26">
        <v>44511</v>
      </c>
      <c r="K3424" s="26">
        <v>44456</v>
      </c>
      <c r="L3424" s="25">
        <v>0</v>
      </c>
      <c r="P3424" s="26"/>
      <c r="Q3424" s="26"/>
      <c r="R3424" s="25"/>
      <c r="S3424" s="51"/>
      <c r="T3424" s="53"/>
      <c r="V3424" s="51"/>
      <c r="W3424" s="53"/>
      <c r="Y3424" s="16"/>
      <c r="Z3424" s="16"/>
      <c r="AB3424" s="16"/>
      <c r="AC3424" s="16"/>
      <c r="AE3424" s="16"/>
      <c r="AF3424" s="16"/>
    </row>
    <row r="3425" spans="10:32" x14ac:dyDescent="0.3">
      <c r="J3425" s="26">
        <v>44483</v>
      </c>
      <c r="K3425" s="26">
        <v>44462</v>
      </c>
      <c r="L3425" s="25">
        <v>0.02</v>
      </c>
      <c r="P3425" s="26"/>
      <c r="Q3425" s="26"/>
      <c r="R3425" s="25"/>
      <c r="S3425" s="51"/>
      <c r="T3425" s="53"/>
      <c r="V3425" s="51"/>
      <c r="W3425" s="53"/>
      <c r="Y3425" s="16"/>
      <c r="Z3425" s="16"/>
      <c r="AB3425" s="16"/>
      <c r="AC3425" s="16"/>
      <c r="AE3425" s="16"/>
      <c r="AF3425" s="16"/>
    </row>
    <row r="3426" spans="10:32" x14ac:dyDescent="0.3">
      <c r="J3426" s="26">
        <v>44511</v>
      </c>
      <c r="K3426" s="26">
        <v>44462</v>
      </c>
      <c r="L3426" s="25">
        <v>0</v>
      </c>
      <c r="P3426" s="26"/>
      <c r="Q3426" s="26"/>
      <c r="R3426" s="25"/>
      <c r="S3426" s="51"/>
      <c r="T3426" s="53"/>
      <c r="V3426" s="51"/>
      <c r="W3426" s="53"/>
      <c r="Y3426" s="16"/>
      <c r="Z3426" s="16"/>
      <c r="AB3426" s="16"/>
      <c r="AC3426" s="16"/>
      <c r="AE3426" s="16"/>
      <c r="AF3426" s="16"/>
    </row>
    <row r="3427" spans="10:32" x14ac:dyDescent="0.3">
      <c r="J3427" s="26">
        <v>44483</v>
      </c>
      <c r="K3427" s="26">
        <v>44463</v>
      </c>
      <c r="L3427" s="25">
        <v>-0.27</v>
      </c>
      <c r="P3427" s="26"/>
      <c r="Q3427" s="26"/>
      <c r="R3427" s="25"/>
      <c r="S3427" s="51"/>
      <c r="T3427" s="53"/>
      <c r="V3427" s="51"/>
      <c r="W3427" s="53"/>
      <c r="Y3427" s="16"/>
      <c r="Z3427" s="16"/>
      <c r="AB3427" s="16"/>
      <c r="AC3427" s="16"/>
      <c r="AE3427" s="16"/>
      <c r="AF3427" s="16"/>
    </row>
    <row r="3428" spans="10:32" x14ac:dyDescent="0.3">
      <c r="J3428" s="26">
        <v>44511</v>
      </c>
      <c r="K3428" s="26">
        <v>44463</v>
      </c>
      <c r="L3428" s="25">
        <v>0</v>
      </c>
      <c r="P3428" s="26"/>
      <c r="Q3428" s="26"/>
      <c r="R3428" s="25"/>
      <c r="S3428" s="51"/>
      <c r="T3428" s="53"/>
      <c r="V3428" s="51"/>
      <c r="W3428" s="53"/>
      <c r="Y3428" s="16"/>
      <c r="Z3428" s="16"/>
      <c r="AB3428" s="16"/>
      <c r="AC3428" s="16"/>
      <c r="AE3428" s="16"/>
      <c r="AF3428" s="16"/>
    </row>
    <row r="3429" spans="10:32" x14ac:dyDescent="0.3">
      <c r="J3429" s="26">
        <v>44483</v>
      </c>
      <c r="K3429" s="26">
        <v>44466</v>
      </c>
      <c r="L3429" s="25">
        <v>-0.94</v>
      </c>
      <c r="P3429" s="26"/>
      <c r="Q3429" s="26"/>
      <c r="R3429" s="25"/>
      <c r="S3429" s="51"/>
      <c r="T3429" s="53"/>
      <c r="V3429" s="51"/>
      <c r="W3429" s="53"/>
      <c r="Y3429" s="16"/>
      <c r="Z3429" s="16"/>
      <c r="AB3429" s="16"/>
      <c r="AC3429" s="16"/>
      <c r="AD3429" s="83"/>
      <c r="AE3429" s="16"/>
      <c r="AF3429" s="16"/>
    </row>
    <row r="3430" spans="10:32" x14ac:dyDescent="0.3">
      <c r="J3430" s="26">
        <v>44511</v>
      </c>
      <c r="K3430" s="26">
        <v>44466</v>
      </c>
      <c r="L3430" s="25">
        <v>0</v>
      </c>
      <c r="P3430" s="26"/>
      <c r="Q3430" s="26"/>
      <c r="R3430" s="25"/>
      <c r="S3430" s="51"/>
      <c r="T3430" s="53"/>
      <c r="V3430" s="51"/>
      <c r="W3430" s="53"/>
      <c r="Y3430" s="16"/>
      <c r="Z3430" s="16"/>
      <c r="AB3430" s="16"/>
      <c r="AC3430" s="16"/>
      <c r="AE3430" s="16"/>
      <c r="AF3430" s="16"/>
    </row>
    <row r="3431" spans="10:32" x14ac:dyDescent="0.3">
      <c r="J3431" s="26">
        <v>44511</v>
      </c>
      <c r="K3431" s="26">
        <v>44467</v>
      </c>
      <c r="L3431" s="25">
        <v>0</v>
      </c>
      <c r="P3431" s="26"/>
      <c r="Q3431" s="26"/>
      <c r="R3431" s="25"/>
      <c r="S3431" s="51"/>
      <c r="T3431" s="53"/>
      <c r="V3431" s="51"/>
      <c r="W3431" s="53"/>
      <c r="Y3431" s="16"/>
      <c r="Z3431" s="16"/>
      <c r="AB3431" s="16"/>
      <c r="AC3431" s="16"/>
      <c r="AE3431" s="16"/>
      <c r="AF3431" s="16"/>
    </row>
    <row r="3432" spans="10:32" x14ac:dyDescent="0.3">
      <c r="J3432" s="26">
        <v>44511</v>
      </c>
      <c r="K3432" s="26">
        <v>44468</v>
      </c>
      <c r="L3432" s="25">
        <v>0</v>
      </c>
      <c r="P3432" s="26"/>
      <c r="Q3432" s="26"/>
      <c r="R3432" s="25"/>
      <c r="S3432" s="51"/>
      <c r="T3432" s="53"/>
      <c r="V3432" s="51"/>
      <c r="W3432" s="53"/>
      <c r="Y3432" s="16"/>
      <c r="Z3432" s="16"/>
      <c r="AB3432" s="16"/>
      <c r="AC3432" s="16"/>
      <c r="AE3432" s="16"/>
      <c r="AF3432" s="16"/>
    </row>
    <row r="3433" spans="10:32" x14ac:dyDescent="0.3">
      <c r="J3433" s="26">
        <v>44511</v>
      </c>
      <c r="K3433" s="26">
        <v>44469</v>
      </c>
      <c r="L3433" s="25">
        <v>0</v>
      </c>
      <c r="P3433" s="26"/>
      <c r="Q3433" s="26"/>
      <c r="R3433" s="25"/>
      <c r="S3433" s="51"/>
      <c r="T3433" s="53"/>
      <c r="U3433" s="54"/>
      <c r="V3433" s="51"/>
      <c r="W3433" s="53"/>
      <c r="Y3433" s="16"/>
      <c r="Z3433" s="16"/>
      <c r="AB3433" s="16"/>
      <c r="AC3433" s="16"/>
      <c r="AE3433" s="16"/>
      <c r="AF3433" s="16"/>
    </row>
    <row r="3434" spans="10:32" x14ac:dyDescent="0.3">
      <c r="J3434" s="26">
        <v>44511</v>
      </c>
      <c r="K3434" s="26">
        <v>44470</v>
      </c>
      <c r="L3434" s="25">
        <v>0</v>
      </c>
      <c r="P3434" s="26"/>
      <c r="Q3434" s="26"/>
      <c r="R3434" s="25"/>
      <c r="S3434" s="51"/>
      <c r="T3434" s="53"/>
      <c r="V3434" s="51"/>
      <c r="W3434" s="53"/>
      <c r="Y3434" s="16"/>
      <c r="Z3434" s="16"/>
      <c r="AB3434" s="16"/>
      <c r="AC3434" s="16"/>
      <c r="AE3434" s="16"/>
      <c r="AF3434" s="16"/>
    </row>
    <row r="3435" spans="10:32" x14ac:dyDescent="0.3">
      <c r="J3435" s="26">
        <v>44511</v>
      </c>
      <c r="K3435" s="26">
        <v>44474</v>
      </c>
      <c r="L3435" s="25">
        <v>0</v>
      </c>
      <c r="P3435" s="26"/>
      <c r="Q3435" s="26"/>
      <c r="R3435" s="25"/>
      <c r="S3435" s="51"/>
      <c r="T3435" s="53"/>
      <c r="V3435" s="51"/>
      <c r="W3435" s="53"/>
      <c r="Y3435" s="16"/>
      <c r="Z3435" s="16"/>
      <c r="AB3435" s="16"/>
      <c r="AC3435" s="16"/>
      <c r="AE3435" s="16"/>
      <c r="AF3435" s="16"/>
    </row>
    <row r="3436" spans="10:32" x14ac:dyDescent="0.3">
      <c r="J3436" s="26">
        <v>44511</v>
      </c>
      <c r="K3436" s="26">
        <v>44475</v>
      </c>
      <c r="L3436" s="25">
        <v>0</v>
      </c>
      <c r="P3436" s="26"/>
      <c r="Q3436" s="26"/>
      <c r="R3436" s="25"/>
      <c r="S3436" s="51"/>
      <c r="T3436" s="53"/>
      <c r="V3436" s="51"/>
      <c r="W3436" s="53"/>
      <c r="Y3436" s="16"/>
      <c r="Z3436" s="16"/>
      <c r="AB3436" s="16"/>
      <c r="AC3436" s="16"/>
      <c r="AE3436" s="16"/>
      <c r="AF3436" s="16"/>
    </row>
    <row r="3437" spans="10:32" x14ac:dyDescent="0.3">
      <c r="J3437" s="26">
        <v>44511</v>
      </c>
      <c r="K3437" s="26">
        <v>44476</v>
      </c>
      <c r="L3437" s="25">
        <v>0</v>
      </c>
      <c r="P3437" s="26"/>
      <c r="Q3437" s="26"/>
      <c r="R3437" s="25"/>
      <c r="S3437" s="51"/>
      <c r="T3437" s="53"/>
      <c r="V3437" s="51"/>
      <c r="W3437" s="53"/>
      <c r="Y3437" s="16"/>
      <c r="Z3437" s="16"/>
      <c r="AB3437" s="16"/>
      <c r="AC3437" s="16"/>
      <c r="AE3437" s="16"/>
      <c r="AF3437" s="16"/>
    </row>
    <row r="3438" spans="10:32" x14ac:dyDescent="0.3">
      <c r="J3438" s="26">
        <v>44511</v>
      </c>
      <c r="K3438" s="26">
        <v>44477</v>
      </c>
      <c r="L3438" s="25">
        <v>0</v>
      </c>
      <c r="P3438" s="26"/>
      <c r="Q3438" s="26"/>
      <c r="R3438" s="25"/>
      <c r="S3438" s="51"/>
      <c r="T3438" s="53"/>
      <c r="V3438" s="51"/>
      <c r="W3438" s="53"/>
      <c r="Y3438" s="16"/>
      <c r="Z3438" s="16"/>
      <c r="AB3438" s="16"/>
      <c r="AC3438" s="16"/>
      <c r="AE3438" s="16"/>
      <c r="AF3438" s="16"/>
    </row>
    <row r="3439" spans="10:32" x14ac:dyDescent="0.3">
      <c r="J3439" s="26">
        <v>44511</v>
      </c>
      <c r="K3439" s="26">
        <v>44481</v>
      </c>
      <c r="L3439" s="25">
        <v>0</v>
      </c>
      <c r="P3439" s="26"/>
      <c r="Q3439" s="26"/>
      <c r="R3439" s="25"/>
      <c r="S3439" s="51"/>
      <c r="T3439" s="53"/>
      <c r="V3439" s="51"/>
      <c r="W3439" s="53"/>
      <c r="Y3439" s="16"/>
      <c r="Z3439" s="16"/>
      <c r="AB3439" s="16"/>
      <c r="AC3439" s="16"/>
      <c r="AE3439" s="16"/>
      <c r="AF3439" s="16"/>
    </row>
    <row r="3440" spans="10:32" x14ac:dyDescent="0.3">
      <c r="J3440" s="26">
        <v>44511</v>
      </c>
      <c r="K3440" s="26">
        <v>44482</v>
      </c>
      <c r="L3440" s="25">
        <v>0</v>
      </c>
      <c r="P3440" s="26"/>
      <c r="Q3440" s="26"/>
      <c r="R3440" s="25"/>
      <c r="S3440" s="51"/>
      <c r="T3440" s="53"/>
      <c r="V3440" s="51"/>
      <c r="W3440" s="53"/>
      <c r="Y3440" s="16"/>
      <c r="Z3440" s="16"/>
      <c r="AB3440" s="16"/>
      <c r="AC3440" s="16"/>
      <c r="AE3440" s="16"/>
      <c r="AF3440" s="16"/>
    </row>
    <row r="3441" spans="10:32" x14ac:dyDescent="0.3">
      <c r="J3441" s="26">
        <v>44511</v>
      </c>
      <c r="K3441" s="26">
        <v>44483</v>
      </c>
      <c r="L3441" s="25">
        <v>0</v>
      </c>
      <c r="P3441" s="26"/>
      <c r="Q3441" s="26"/>
      <c r="R3441" s="25"/>
      <c r="S3441" s="51"/>
      <c r="T3441" s="53"/>
      <c r="V3441" s="51"/>
      <c r="W3441" s="53"/>
      <c r="Y3441" s="16"/>
      <c r="Z3441" s="16"/>
      <c r="AB3441" s="16"/>
      <c r="AC3441" s="16"/>
      <c r="AE3441" s="16"/>
      <c r="AF3441" s="16"/>
    </row>
    <row r="3442" spans="10:32" x14ac:dyDescent="0.3">
      <c r="J3442" s="26">
        <v>44511</v>
      </c>
      <c r="K3442" s="26">
        <v>44484</v>
      </c>
      <c r="L3442" s="25">
        <v>0</v>
      </c>
      <c r="P3442" s="26"/>
      <c r="Q3442" s="26"/>
      <c r="R3442" s="25"/>
      <c r="S3442" s="51"/>
      <c r="T3442" s="53"/>
      <c r="V3442" s="51"/>
      <c r="W3442" s="53"/>
      <c r="Y3442" s="16"/>
      <c r="Z3442" s="16"/>
      <c r="AB3442" s="16"/>
      <c r="AC3442" s="16"/>
      <c r="AE3442" s="16"/>
      <c r="AF3442" s="16"/>
    </row>
    <row r="3443" spans="10:32" x14ac:dyDescent="0.3">
      <c r="J3443" s="26">
        <v>44511</v>
      </c>
      <c r="K3443" s="26">
        <v>44487</v>
      </c>
      <c r="L3443" s="25">
        <v>0</v>
      </c>
      <c r="P3443" s="26"/>
      <c r="Q3443" s="26"/>
      <c r="R3443" s="25"/>
      <c r="S3443" s="51"/>
      <c r="T3443" s="53"/>
      <c r="V3443" s="51"/>
      <c r="W3443" s="53"/>
      <c r="Y3443" s="16"/>
      <c r="Z3443" s="16"/>
      <c r="AB3443" s="16"/>
      <c r="AC3443" s="16"/>
      <c r="AE3443" s="16"/>
      <c r="AF3443" s="16"/>
    </row>
    <row r="3444" spans="10:32" x14ac:dyDescent="0.3">
      <c r="J3444" s="26">
        <v>44511</v>
      </c>
      <c r="K3444" s="26">
        <v>44488</v>
      </c>
      <c r="L3444" s="25">
        <v>0</v>
      </c>
      <c r="P3444" s="26"/>
      <c r="Q3444" s="26"/>
      <c r="R3444" s="25"/>
      <c r="S3444" s="51"/>
      <c r="T3444" s="53"/>
      <c r="V3444" s="51"/>
      <c r="W3444" s="53"/>
      <c r="Y3444" s="16"/>
      <c r="Z3444" s="16"/>
      <c r="AB3444" s="16"/>
      <c r="AC3444" s="16"/>
      <c r="AE3444" s="16"/>
      <c r="AF3444" s="16"/>
    </row>
    <row r="3445" spans="10:32" x14ac:dyDescent="0.3">
      <c r="J3445" s="26">
        <v>44511</v>
      </c>
      <c r="K3445" s="26">
        <v>44489</v>
      </c>
      <c r="L3445" s="25">
        <v>0</v>
      </c>
      <c r="P3445" s="26"/>
      <c r="Q3445" s="26"/>
      <c r="R3445" s="25"/>
      <c r="S3445" s="51"/>
      <c r="T3445" s="53"/>
      <c r="V3445" s="51"/>
      <c r="W3445" s="53"/>
      <c r="Y3445" s="16"/>
      <c r="Z3445" s="16"/>
      <c r="AB3445" s="16"/>
      <c r="AC3445" s="16"/>
      <c r="AE3445" s="16"/>
      <c r="AF3445" s="16"/>
    </row>
    <row r="3446" spans="10:32" x14ac:dyDescent="0.3">
      <c r="J3446" s="26">
        <v>44511</v>
      </c>
      <c r="K3446" s="26">
        <v>44490</v>
      </c>
      <c r="L3446" s="25">
        <v>0</v>
      </c>
      <c r="P3446" s="26"/>
      <c r="Q3446" s="26"/>
      <c r="R3446" s="25"/>
      <c r="S3446" s="51"/>
      <c r="T3446" s="53"/>
      <c r="V3446" s="51"/>
      <c r="W3446" s="53"/>
      <c r="Y3446" s="16"/>
      <c r="Z3446" s="16"/>
      <c r="AB3446" s="16"/>
      <c r="AC3446" s="16"/>
      <c r="AE3446" s="16"/>
      <c r="AF3446" s="16"/>
    </row>
    <row r="3447" spans="10:32" x14ac:dyDescent="0.3">
      <c r="J3447" s="26">
        <v>44511</v>
      </c>
      <c r="K3447" s="26">
        <v>44491</v>
      </c>
      <c r="L3447" s="25">
        <v>0</v>
      </c>
      <c r="P3447" s="26"/>
      <c r="Q3447" s="26"/>
      <c r="R3447" s="25"/>
      <c r="S3447" s="51"/>
      <c r="T3447" s="53"/>
      <c r="V3447" s="51"/>
      <c r="W3447" s="53"/>
      <c r="Y3447" s="16"/>
      <c r="Z3447" s="16"/>
      <c r="AB3447" s="16"/>
      <c r="AC3447" s="16"/>
      <c r="AE3447" s="16"/>
      <c r="AF3447" s="16"/>
    </row>
    <row r="3448" spans="10:32" x14ac:dyDescent="0.3">
      <c r="J3448" s="26">
        <v>44511</v>
      </c>
      <c r="K3448" s="26">
        <v>44494</v>
      </c>
      <c r="L3448" s="25">
        <v>0</v>
      </c>
      <c r="P3448" s="26"/>
      <c r="Q3448" s="26"/>
      <c r="R3448" s="25"/>
      <c r="S3448" s="51"/>
      <c r="T3448" s="53"/>
      <c r="V3448" s="51"/>
      <c r="W3448" s="53"/>
      <c r="Y3448" s="16"/>
      <c r="Z3448" s="16"/>
      <c r="AB3448" s="16"/>
      <c r="AC3448" s="16"/>
      <c r="AE3448" s="16"/>
      <c r="AF3448" s="16"/>
    </row>
    <row r="3449" spans="10:32" x14ac:dyDescent="0.3">
      <c r="J3449" s="26">
        <v>44511</v>
      </c>
      <c r="K3449" s="26">
        <v>44495</v>
      </c>
      <c r="L3449" s="25">
        <v>0</v>
      </c>
      <c r="P3449" s="26"/>
      <c r="Q3449" s="26"/>
      <c r="R3449" s="25"/>
      <c r="S3449" s="51"/>
      <c r="T3449" s="53"/>
      <c r="V3449" s="51"/>
      <c r="W3449" s="53"/>
      <c r="Y3449" s="16"/>
      <c r="Z3449" s="16"/>
      <c r="AB3449" s="16"/>
      <c r="AC3449" s="16"/>
      <c r="AE3449" s="16"/>
      <c r="AF3449" s="16"/>
    </row>
    <row r="3450" spans="10:32" x14ac:dyDescent="0.3">
      <c r="J3450" s="26">
        <v>44511</v>
      </c>
      <c r="K3450" s="26">
        <v>44496</v>
      </c>
      <c r="L3450" s="25">
        <v>0</v>
      </c>
      <c r="P3450" s="26"/>
      <c r="Q3450" s="26"/>
      <c r="R3450" s="25"/>
      <c r="S3450" s="51"/>
      <c r="T3450" s="53"/>
      <c r="V3450" s="51"/>
      <c r="W3450" s="53"/>
      <c r="Y3450" s="16"/>
      <c r="Z3450" s="16"/>
      <c r="AB3450" s="16"/>
      <c r="AC3450" s="16"/>
      <c r="AE3450" s="16"/>
      <c r="AF3450" s="16"/>
    </row>
    <row r="3451" spans="10:32" x14ac:dyDescent="0.3">
      <c r="J3451" s="26">
        <v>44511</v>
      </c>
      <c r="K3451" s="26">
        <v>44497</v>
      </c>
      <c r="L3451" s="25">
        <v>0</v>
      </c>
      <c r="P3451" s="26"/>
      <c r="Q3451" s="26"/>
      <c r="R3451" s="25"/>
      <c r="S3451" s="51"/>
      <c r="T3451" s="53"/>
      <c r="V3451" s="51"/>
      <c r="W3451" s="53"/>
      <c r="Y3451" s="16"/>
      <c r="Z3451" s="16"/>
      <c r="AB3451" s="16"/>
      <c r="AC3451" s="16"/>
      <c r="AE3451" s="16"/>
      <c r="AF3451" s="16"/>
    </row>
    <row r="3452" spans="10:32" x14ac:dyDescent="0.3">
      <c r="J3452" s="26">
        <v>44511</v>
      </c>
      <c r="K3452" s="26">
        <v>44498</v>
      </c>
      <c r="L3452" s="25">
        <v>0</v>
      </c>
      <c r="P3452" s="26"/>
      <c r="Q3452" s="26"/>
      <c r="R3452" s="25"/>
      <c r="S3452" s="51"/>
      <c r="T3452" s="53"/>
      <c r="V3452" s="51"/>
      <c r="W3452" s="53"/>
      <c r="Y3452" s="16"/>
      <c r="Z3452" s="16"/>
      <c r="AB3452" s="16"/>
      <c r="AC3452" s="16"/>
      <c r="AE3452" s="16"/>
      <c r="AF3452" s="16"/>
    </row>
    <row r="3453" spans="10:32" x14ac:dyDescent="0.3">
      <c r="J3453" s="26">
        <v>44511</v>
      </c>
      <c r="K3453" s="26">
        <v>44501</v>
      </c>
      <c r="L3453" s="25">
        <v>0</v>
      </c>
      <c r="P3453" s="26"/>
      <c r="Q3453" s="26"/>
      <c r="R3453" s="25"/>
      <c r="S3453" s="51"/>
      <c r="T3453" s="53"/>
      <c r="V3453" s="51"/>
      <c r="W3453" s="53"/>
      <c r="Y3453" s="16"/>
      <c r="Z3453" s="16"/>
      <c r="AB3453" s="16"/>
      <c r="AC3453" s="16"/>
      <c r="AE3453" s="16"/>
      <c r="AF3453" s="16"/>
    </row>
    <row r="3454" spans="10:32" x14ac:dyDescent="0.3">
      <c r="J3454" s="26">
        <v>44574</v>
      </c>
      <c r="K3454" s="26">
        <v>44501</v>
      </c>
      <c r="L3454" s="25">
        <v>0</v>
      </c>
      <c r="P3454" s="26"/>
      <c r="Q3454" s="26"/>
      <c r="R3454" s="25"/>
      <c r="S3454" s="51"/>
      <c r="T3454" s="53"/>
      <c r="V3454" s="51"/>
      <c r="W3454" s="53"/>
      <c r="Y3454" s="16"/>
      <c r="Z3454" s="16"/>
      <c r="AB3454" s="16"/>
      <c r="AC3454" s="16"/>
      <c r="AE3454" s="16"/>
      <c r="AF3454" s="16"/>
    </row>
    <row r="3455" spans="10:32" x14ac:dyDescent="0.3">
      <c r="J3455" s="26">
        <v>44511</v>
      </c>
      <c r="K3455" s="26">
        <v>44502</v>
      </c>
      <c r="L3455" s="25">
        <v>0</v>
      </c>
      <c r="P3455" s="26"/>
      <c r="Q3455" s="26"/>
      <c r="R3455" s="25"/>
      <c r="S3455" s="51"/>
      <c r="T3455" s="53"/>
      <c r="V3455" s="51"/>
      <c r="W3455" s="53"/>
      <c r="Y3455" s="16"/>
      <c r="Z3455" s="16"/>
      <c r="AB3455" s="16"/>
      <c r="AC3455" s="16"/>
      <c r="AE3455" s="16"/>
      <c r="AF3455" s="16"/>
    </row>
    <row r="3456" spans="10:32" x14ac:dyDescent="0.3">
      <c r="J3456" s="26">
        <v>44574</v>
      </c>
      <c r="K3456" s="26">
        <v>44502</v>
      </c>
      <c r="L3456" s="25">
        <v>0</v>
      </c>
      <c r="P3456" s="26"/>
      <c r="Q3456" s="26"/>
      <c r="R3456" s="25"/>
      <c r="S3456" s="51"/>
      <c r="T3456" s="53"/>
      <c r="V3456" s="51"/>
      <c r="W3456" s="53"/>
      <c r="Y3456" s="16"/>
      <c r="Z3456" s="16"/>
      <c r="AB3456" s="16"/>
      <c r="AC3456" s="16"/>
      <c r="AE3456" s="16"/>
      <c r="AF3456" s="16"/>
    </row>
    <row r="3457" spans="10:32" x14ac:dyDescent="0.3">
      <c r="J3457" s="26">
        <v>44511</v>
      </c>
      <c r="K3457" s="26">
        <v>44503</v>
      </c>
      <c r="L3457" s="25">
        <v>0</v>
      </c>
      <c r="P3457" s="26"/>
      <c r="Q3457" s="26"/>
      <c r="R3457" s="25"/>
      <c r="S3457" s="51"/>
      <c r="T3457" s="53"/>
      <c r="V3457" s="51"/>
      <c r="W3457" s="53"/>
      <c r="Y3457" s="16"/>
      <c r="Z3457" s="16"/>
      <c r="AB3457" s="16"/>
      <c r="AC3457" s="16"/>
      <c r="AE3457" s="16"/>
      <c r="AF3457" s="16"/>
    </row>
    <row r="3458" spans="10:32" x14ac:dyDescent="0.3">
      <c r="J3458" s="26">
        <v>44539</v>
      </c>
      <c r="K3458" s="26">
        <v>44503</v>
      </c>
      <c r="L3458" s="25">
        <v>0</v>
      </c>
      <c r="P3458" s="26"/>
      <c r="Q3458" s="26"/>
      <c r="R3458" s="25"/>
      <c r="S3458" s="51"/>
      <c r="T3458" s="53"/>
      <c r="V3458" s="51"/>
      <c r="W3458" s="53"/>
      <c r="Y3458" s="16"/>
      <c r="Z3458" s="16"/>
      <c r="AB3458" s="16"/>
      <c r="AC3458" s="16"/>
      <c r="AE3458" s="16"/>
      <c r="AF3458" s="16"/>
    </row>
    <row r="3459" spans="10:32" x14ac:dyDescent="0.3">
      <c r="J3459" s="26">
        <v>44574</v>
      </c>
      <c r="K3459" s="26">
        <v>44503</v>
      </c>
      <c r="L3459" s="25">
        <v>0</v>
      </c>
      <c r="P3459" s="26"/>
      <c r="Q3459" s="26"/>
      <c r="R3459" s="25"/>
      <c r="S3459" s="51"/>
      <c r="T3459" s="53"/>
      <c r="V3459" s="51"/>
      <c r="W3459" s="53"/>
      <c r="Y3459" s="16"/>
      <c r="Z3459" s="16"/>
      <c r="AB3459" s="16"/>
      <c r="AC3459" s="16"/>
      <c r="AE3459" s="16"/>
      <c r="AF3459" s="16"/>
    </row>
    <row r="3460" spans="10:32" x14ac:dyDescent="0.3">
      <c r="J3460" s="26">
        <v>44511</v>
      </c>
      <c r="K3460" s="26">
        <v>44504</v>
      </c>
      <c r="L3460" s="25">
        <v>0</v>
      </c>
      <c r="P3460" s="26"/>
      <c r="Q3460" s="26"/>
      <c r="R3460" s="25"/>
      <c r="S3460" s="51"/>
      <c r="T3460" s="53"/>
      <c r="V3460" s="51"/>
      <c r="W3460" s="53"/>
      <c r="Y3460" s="16"/>
      <c r="Z3460" s="16"/>
      <c r="AB3460" s="16"/>
      <c r="AC3460" s="16"/>
      <c r="AE3460" s="16"/>
      <c r="AF3460" s="16"/>
    </row>
    <row r="3461" spans="10:32" x14ac:dyDescent="0.3">
      <c r="J3461" s="26">
        <v>44539</v>
      </c>
      <c r="K3461" s="26">
        <v>44504</v>
      </c>
      <c r="L3461" s="25">
        <v>-1.1499999999999999</v>
      </c>
      <c r="P3461" s="26"/>
      <c r="Q3461" s="26"/>
      <c r="R3461" s="25"/>
      <c r="S3461" s="51"/>
      <c r="T3461" s="53"/>
      <c r="V3461" s="51"/>
      <c r="W3461" s="53"/>
      <c r="Y3461" s="16"/>
      <c r="Z3461" s="16"/>
      <c r="AB3461" s="16"/>
      <c r="AC3461" s="16"/>
      <c r="AE3461" s="16"/>
      <c r="AF3461" s="16"/>
    </row>
    <row r="3462" spans="10:32" x14ac:dyDescent="0.3">
      <c r="J3462" s="26">
        <v>44574</v>
      </c>
      <c r="K3462" s="26">
        <v>44504</v>
      </c>
      <c r="L3462" s="25">
        <v>0</v>
      </c>
      <c r="P3462" s="26"/>
      <c r="Q3462" s="26"/>
      <c r="R3462" s="25"/>
      <c r="S3462" s="51"/>
      <c r="T3462" s="53"/>
      <c r="V3462" s="51"/>
      <c r="W3462" s="53"/>
      <c r="Y3462" s="16"/>
      <c r="Z3462" s="16"/>
      <c r="AB3462" s="16"/>
      <c r="AC3462" s="16"/>
      <c r="AE3462" s="16"/>
      <c r="AF3462" s="16"/>
    </row>
    <row r="3463" spans="10:32" x14ac:dyDescent="0.3">
      <c r="J3463" s="26">
        <v>44511</v>
      </c>
      <c r="K3463" s="26">
        <v>44505</v>
      </c>
      <c r="L3463" s="25">
        <v>0</v>
      </c>
      <c r="P3463" s="26"/>
      <c r="Q3463" s="26"/>
      <c r="R3463" s="25"/>
      <c r="S3463" s="51"/>
      <c r="T3463" s="53"/>
      <c r="V3463" s="51"/>
      <c r="W3463" s="53"/>
      <c r="Y3463" s="16"/>
      <c r="Z3463" s="16"/>
      <c r="AB3463" s="16"/>
      <c r="AC3463" s="16"/>
      <c r="AE3463" s="16"/>
      <c r="AF3463" s="16"/>
    </row>
    <row r="3464" spans="10:32" x14ac:dyDescent="0.3">
      <c r="J3464" s="26">
        <v>44539</v>
      </c>
      <c r="K3464" s="26">
        <v>44505</v>
      </c>
      <c r="L3464" s="25">
        <v>0.82</v>
      </c>
      <c r="P3464" s="26"/>
      <c r="Q3464" s="26"/>
      <c r="R3464" s="25"/>
      <c r="S3464" s="51"/>
      <c r="T3464" s="53"/>
      <c r="V3464" s="51"/>
      <c r="W3464" s="53"/>
      <c r="Y3464" s="16"/>
      <c r="Z3464" s="16"/>
      <c r="AB3464" s="16"/>
      <c r="AC3464" s="16"/>
      <c r="AE3464" s="16"/>
      <c r="AF3464" s="16"/>
    </row>
    <row r="3465" spans="10:32" x14ac:dyDescent="0.3">
      <c r="J3465" s="26">
        <v>44574</v>
      </c>
      <c r="K3465" s="26">
        <v>44505</v>
      </c>
      <c r="L3465" s="25">
        <v>0</v>
      </c>
      <c r="P3465" s="26"/>
      <c r="Q3465" s="26"/>
      <c r="R3465" s="25"/>
      <c r="S3465" s="51"/>
      <c r="T3465" s="53"/>
      <c r="V3465" s="51"/>
      <c r="W3465" s="53"/>
      <c r="Y3465" s="16"/>
      <c r="Z3465" s="16"/>
      <c r="AB3465" s="16"/>
      <c r="AC3465" s="16"/>
      <c r="AD3465" s="83"/>
      <c r="AE3465" s="16"/>
      <c r="AF3465" s="16"/>
    </row>
    <row r="3466" spans="10:32" x14ac:dyDescent="0.3">
      <c r="J3466" s="26">
        <v>44511</v>
      </c>
      <c r="K3466" s="26">
        <v>44508</v>
      </c>
      <c r="L3466" s="25">
        <v>0</v>
      </c>
      <c r="P3466" s="26"/>
      <c r="Q3466" s="26"/>
      <c r="R3466" s="25"/>
      <c r="S3466" s="51"/>
      <c r="T3466" s="53"/>
      <c r="V3466" s="51"/>
      <c r="W3466" s="53"/>
      <c r="Y3466" s="16"/>
      <c r="Z3466" s="16"/>
      <c r="AB3466" s="16"/>
      <c r="AC3466" s="16"/>
      <c r="AE3466" s="16"/>
      <c r="AF3466" s="16"/>
    </row>
    <row r="3467" spans="10:32" x14ac:dyDescent="0.3">
      <c r="J3467" s="26">
        <v>44539</v>
      </c>
      <c r="K3467" s="26">
        <v>44508</v>
      </c>
      <c r="L3467" s="25">
        <v>-0.39</v>
      </c>
      <c r="P3467" s="26"/>
      <c r="Q3467" s="26"/>
      <c r="R3467" s="25"/>
      <c r="S3467" s="51"/>
      <c r="T3467" s="53"/>
      <c r="V3467" s="51"/>
      <c r="W3467" s="53"/>
      <c r="Y3467" s="16"/>
      <c r="Z3467" s="16"/>
      <c r="AB3467" s="16"/>
      <c r="AC3467" s="16"/>
      <c r="AE3467" s="16"/>
      <c r="AF3467" s="16"/>
    </row>
    <row r="3468" spans="10:32" x14ac:dyDescent="0.3">
      <c r="J3468" s="26">
        <v>44574</v>
      </c>
      <c r="K3468" s="26">
        <v>44508</v>
      </c>
      <c r="L3468" s="25">
        <v>0</v>
      </c>
      <c r="P3468" s="26"/>
      <c r="Q3468" s="26"/>
      <c r="R3468" s="25"/>
      <c r="S3468" s="51"/>
      <c r="T3468" s="53"/>
      <c r="V3468" s="51"/>
      <c r="W3468" s="53"/>
      <c r="Y3468" s="16"/>
      <c r="Z3468" s="16"/>
      <c r="AB3468" s="16"/>
      <c r="AC3468" s="16"/>
      <c r="AE3468" s="16"/>
      <c r="AF3468" s="16"/>
    </row>
    <row r="3469" spans="10:32" x14ac:dyDescent="0.3">
      <c r="J3469" s="26">
        <v>44511</v>
      </c>
      <c r="K3469" s="26">
        <v>44509</v>
      </c>
      <c r="L3469" s="25">
        <v>0</v>
      </c>
      <c r="P3469" s="26"/>
      <c r="Q3469" s="26"/>
      <c r="R3469" s="25"/>
      <c r="S3469" s="51"/>
      <c r="T3469" s="53"/>
      <c r="V3469" s="51"/>
      <c r="W3469" s="53"/>
      <c r="Y3469" s="16"/>
      <c r="Z3469" s="16"/>
      <c r="AB3469" s="16"/>
      <c r="AC3469" s="16"/>
      <c r="AE3469" s="16"/>
      <c r="AF3469" s="16"/>
    </row>
    <row r="3470" spans="10:32" x14ac:dyDescent="0.3">
      <c r="J3470" s="26">
        <v>44539</v>
      </c>
      <c r="K3470" s="26">
        <v>44509</v>
      </c>
      <c r="L3470" s="25">
        <v>-0.35999999999999899</v>
      </c>
      <c r="P3470" s="26"/>
      <c r="Q3470" s="26"/>
      <c r="R3470" s="25"/>
      <c r="S3470" s="51"/>
      <c r="T3470" s="53"/>
      <c r="V3470" s="51"/>
      <c r="W3470" s="53"/>
      <c r="Y3470" s="16"/>
      <c r="Z3470" s="16"/>
      <c r="AB3470" s="16"/>
      <c r="AC3470" s="16"/>
      <c r="AE3470" s="16"/>
      <c r="AF3470" s="16"/>
    </row>
    <row r="3471" spans="10:32" x14ac:dyDescent="0.3">
      <c r="J3471" s="26">
        <v>44574</v>
      </c>
      <c r="K3471" s="26">
        <v>44509</v>
      </c>
      <c r="L3471" s="25">
        <v>0</v>
      </c>
      <c r="P3471" s="26"/>
      <c r="Q3471" s="26"/>
      <c r="R3471" s="25"/>
      <c r="S3471" s="51"/>
      <c r="T3471" s="53"/>
      <c r="V3471" s="51"/>
      <c r="W3471" s="53"/>
      <c r="Y3471" s="16"/>
      <c r="Z3471" s="16"/>
      <c r="AB3471" s="16"/>
      <c r="AC3471" s="16"/>
      <c r="AE3471" s="16"/>
      <c r="AF3471" s="16"/>
    </row>
    <row r="3472" spans="10:32" x14ac:dyDescent="0.3">
      <c r="J3472" s="26">
        <v>44511</v>
      </c>
      <c r="K3472" s="26">
        <v>44510</v>
      </c>
      <c r="L3472" s="25">
        <v>0</v>
      </c>
      <c r="P3472" s="26"/>
      <c r="Q3472" s="26"/>
      <c r="R3472" s="25"/>
      <c r="S3472" s="51"/>
      <c r="T3472" s="53"/>
      <c r="V3472" s="51"/>
      <c r="W3472" s="53"/>
      <c r="Y3472" s="16"/>
      <c r="Z3472" s="16"/>
      <c r="AB3472" s="16"/>
      <c r="AC3472" s="16"/>
      <c r="AE3472" s="16"/>
      <c r="AF3472" s="16"/>
    </row>
    <row r="3473" spans="10:32" x14ac:dyDescent="0.3">
      <c r="J3473" s="26">
        <v>44539</v>
      </c>
      <c r="K3473" s="26">
        <v>44510</v>
      </c>
      <c r="L3473" s="25">
        <v>1.3999999999999899</v>
      </c>
      <c r="P3473" s="26"/>
      <c r="Q3473" s="26"/>
      <c r="R3473" s="25"/>
      <c r="S3473" s="51"/>
      <c r="T3473" s="53"/>
      <c r="V3473" s="51"/>
      <c r="W3473" s="53"/>
      <c r="Y3473" s="16"/>
      <c r="Z3473" s="16"/>
      <c r="AB3473" s="16"/>
      <c r="AC3473" s="16"/>
      <c r="AE3473" s="16"/>
      <c r="AF3473" s="16"/>
    </row>
    <row r="3474" spans="10:32" x14ac:dyDescent="0.3">
      <c r="J3474" s="26">
        <v>44574</v>
      </c>
      <c r="K3474" s="26">
        <v>44510</v>
      </c>
      <c r="L3474" s="25">
        <v>0</v>
      </c>
      <c r="P3474" s="26"/>
      <c r="Q3474" s="26"/>
      <c r="R3474" s="25"/>
      <c r="S3474" s="51"/>
      <c r="T3474" s="53"/>
      <c r="V3474" s="51"/>
      <c r="W3474" s="53"/>
      <c r="Y3474" s="16"/>
      <c r="Z3474" s="16"/>
      <c r="AB3474" s="16"/>
      <c r="AC3474" s="16"/>
      <c r="AE3474" s="16"/>
      <c r="AF3474" s="16"/>
    </row>
    <row r="3475" spans="10:32" x14ac:dyDescent="0.3">
      <c r="J3475" s="26">
        <v>44511</v>
      </c>
      <c r="K3475" s="26">
        <v>44511</v>
      </c>
      <c r="L3475" s="25">
        <v>0</v>
      </c>
      <c r="P3475" s="26"/>
      <c r="Q3475" s="26"/>
      <c r="R3475" s="25"/>
      <c r="S3475" s="51"/>
      <c r="T3475" s="53"/>
      <c r="V3475" s="51"/>
      <c r="W3475" s="53"/>
      <c r="Y3475" s="16"/>
      <c r="Z3475" s="16"/>
      <c r="AB3475" s="16"/>
      <c r="AC3475" s="16"/>
      <c r="AE3475" s="16"/>
      <c r="AF3475" s="16"/>
    </row>
    <row r="3476" spans="10:32" x14ac:dyDescent="0.3">
      <c r="J3476" s="26">
        <v>44539</v>
      </c>
      <c r="K3476" s="26">
        <v>44511</v>
      </c>
      <c r="L3476" s="25">
        <v>-0.56999999999999895</v>
      </c>
      <c r="P3476" s="26"/>
      <c r="Q3476" s="26"/>
      <c r="R3476" s="25"/>
      <c r="S3476" s="51"/>
      <c r="T3476" s="53"/>
      <c r="V3476" s="51"/>
      <c r="W3476" s="53"/>
      <c r="Y3476" s="16"/>
      <c r="Z3476" s="16"/>
      <c r="AB3476" s="16"/>
      <c r="AC3476" s="16"/>
      <c r="AE3476" s="16"/>
      <c r="AF3476" s="16"/>
    </row>
    <row r="3477" spans="10:32" x14ac:dyDescent="0.3">
      <c r="J3477" s="26">
        <v>44574</v>
      </c>
      <c r="K3477" s="26">
        <v>44511</v>
      </c>
      <c r="L3477" s="25">
        <v>0</v>
      </c>
      <c r="P3477" s="26"/>
      <c r="Q3477" s="26"/>
      <c r="R3477" s="25"/>
      <c r="S3477" s="51"/>
      <c r="T3477" s="53"/>
      <c r="V3477" s="51"/>
      <c r="W3477" s="53"/>
      <c r="Y3477" s="16"/>
      <c r="Z3477" s="16"/>
      <c r="AA3477" s="83"/>
      <c r="AB3477" s="16"/>
      <c r="AC3477" s="16"/>
      <c r="AE3477" s="16"/>
      <c r="AF3477" s="16"/>
    </row>
    <row r="3478" spans="10:32" x14ac:dyDescent="0.3">
      <c r="J3478" s="26">
        <v>44539</v>
      </c>
      <c r="K3478" s="26">
        <v>44512</v>
      </c>
      <c r="L3478" s="25">
        <v>-2.0299999999999998</v>
      </c>
      <c r="P3478" s="26"/>
      <c r="Q3478" s="26"/>
      <c r="R3478" s="25"/>
      <c r="S3478" s="51"/>
      <c r="T3478" s="53"/>
      <c r="V3478" s="51"/>
      <c r="W3478" s="53"/>
      <c r="Y3478" s="16"/>
      <c r="Z3478" s="16"/>
      <c r="AB3478" s="16"/>
      <c r="AC3478" s="16"/>
      <c r="AE3478" s="16"/>
      <c r="AF3478" s="16"/>
    </row>
    <row r="3479" spans="10:32" x14ac:dyDescent="0.3">
      <c r="J3479" s="26">
        <v>44574</v>
      </c>
      <c r="K3479" s="26">
        <v>44512</v>
      </c>
      <c r="L3479" s="25">
        <v>0</v>
      </c>
      <c r="P3479" s="26"/>
      <c r="Q3479" s="26"/>
      <c r="R3479" s="25"/>
      <c r="S3479" s="51"/>
      <c r="T3479" s="53"/>
      <c r="V3479" s="51"/>
      <c r="W3479" s="53"/>
      <c r="Y3479" s="16"/>
      <c r="Z3479" s="16"/>
      <c r="AB3479" s="16"/>
      <c r="AC3479" s="16"/>
      <c r="AE3479" s="16"/>
      <c r="AF3479" s="16"/>
    </row>
    <row r="3480" spans="10:32" x14ac:dyDescent="0.3">
      <c r="J3480" s="26">
        <v>44539</v>
      </c>
      <c r="K3480" s="26">
        <v>44515</v>
      </c>
      <c r="L3480" s="25">
        <v>-1.42</v>
      </c>
      <c r="P3480" s="26"/>
      <c r="Q3480" s="26"/>
      <c r="R3480" s="25"/>
      <c r="S3480" s="51"/>
      <c r="T3480" s="53"/>
      <c r="V3480" s="51"/>
      <c r="W3480" s="53"/>
      <c r="Y3480" s="16"/>
      <c r="Z3480" s="16"/>
      <c r="AB3480" s="16"/>
      <c r="AC3480" s="16"/>
      <c r="AE3480" s="16"/>
      <c r="AF3480" s="16"/>
    </row>
    <row r="3481" spans="10:32" x14ac:dyDescent="0.3">
      <c r="J3481" s="26">
        <v>44574</v>
      </c>
      <c r="K3481" s="26">
        <v>44515</v>
      </c>
      <c r="L3481" s="25">
        <v>0</v>
      </c>
      <c r="P3481" s="26"/>
      <c r="Q3481" s="26"/>
      <c r="R3481" s="25"/>
      <c r="S3481" s="51"/>
      <c r="T3481" s="53"/>
      <c r="V3481" s="51"/>
      <c r="W3481" s="53"/>
      <c r="Y3481" s="16"/>
      <c r="Z3481" s="16"/>
      <c r="AB3481" s="16"/>
      <c r="AC3481" s="16"/>
      <c r="AE3481" s="16"/>
      <c r="AF3481" s="16"/>
    </row>
    <row r="3482" spans="10:32" x14ac:dyDescent="0.3">
      <c r="J3482" s="26">
        <v>44574</v>
      </c>
      <c r="K3482" s="26">
        <v>44516</v>
      </c>
      <c r="L3482" s="25">
        <v>0</v>
      </c>
      <c r="P3482" s="26"/>
      <c r="Q3482" s="26"/>
      <c r="R3482" s="25"/>
      <c r="S3482" s="51"/>
      <c r="T3482" s="53"/>
      <c r="V3482" s="51"/>
      <c r="W3482" s="53"/>
      <c r="Y3482" s="16"/>
      <c r="Z3482" s="16"/>
      <c r="AB3482" s="16"/>
      <c r="AC3482" s="16"/>
      <c r="AE3482" s="16"/>
      <c r="AF3482" s="16"/>
    </row>
    <row r="3483" spans="10:32" x14ac:dyDescent="0.3">
      <c r="J3483" s="26">
        <v>44574</v>
      </c>
      <c r="K3483" s="26">
        <v>44517</v>
      </c>
      <c r="L3483" s="25">
        <v>0</v>
      </c>
      <c r="P3483" s="26"/>
      <c r="Q3483" s="26"/>
      <c r="R3483" s="25"/>
      <c r="S3483" s="51"/>
      <c r="T3483" s="53"/>
      <c r="U3483" s="54"/>
      <c r="V3483" s="51"/>
      <c r="W3483" s="53"/>
      <c r="Y3483" s="16"/>
      <c r="Z3483" s="16"/>
      <c r="AB3483" s="16"/>
      <c r="AC3483" s="16"/>
      <c r="AE3483" s="16"/>
      <c r="AF3483" s="16"/>
    </row>
    <row r="3484" spans="10:32" x14ac:dyDescent="0.3">
      <c r="J3484" s="26">
        <v>44574</v>
      </c>
      <c r="K3484" s="26">
        <v>44518</v>
      </c>
      <c r="L3484" s="25">
        <v>0</v>
      </c>
      <c r="P3484" s="26"/>
      <c r="Q3484" s="26"/>
      <c r="R3484" s="25"/>
      <c r="S3484" s="51"/>
      <c r="T3484" s="53"/>
      <c r="V3484" s="51"/>
      <c r="W3484" s="53"/>
      <c r="Y3484" s="16"/>
      <c r="Z3484" s="16"/>
      <c r="AB3484" s="16"/>
      <c r="AC3484" s="16"/>
      <c r="AE3484" s="16"/>
      <c r="AF3484" s="16"/>
    </row>
    <row r="3485" spans="10:32" x14ac:dyDescent="0.3">
      <c r="J3485" s="26">
        <v>44574</v>
      </c>
      <c r="K3485" s="26">
        <v>44519</v>
      </c>
      <c r="L3485" s="25">
        <v>0</v>
      </c>
      <c r="P3485" s="26"/>
      <c r="Q3485" s="26"/>
      <c r="R3485" s="25"/>
      <c r="S3485" s="51"/>
      <c r="T3485" s="53"/>
      <c r="V3485" s="51"/>
      <c r="W3485" s="53"/>
      <c r="Y3485" s="16"/>
      <c r="Z3485" s="16"/>
      <c r="AB3485" s="16"/>
      <c r="AC3485" s="16"/>
      <c r="AE3485" s="16"/>
      <c r="AF3485" s="16"/>
    </row>
    <row r="3486" spans="10:32" x14ac:dyDescent="0.3">
      <c r="J3486" s="26">
        <v>44574</v>
      </c>
      <c r="K3486" s="26">
        <v>44522</v>
      </c>
      <c r="L3486" s="25">
        <v>0</v>
      </c>
      <c r="P3486" s="26"/>
      <c r="Q3486" s="26"/>
      <c r="R3486" s="25"/>
      <c r="S3486" s="51"/>
      <c r="T3486" s="53"/>
      <c r="V3486" s="51"/>
      <c r="W3486" s="53"/>
      <c r="Y3486" s="16"/>
      <c r="Z3486" s="16"/>
      <c r="AB3486" s="16"/>
      <c r="AC3486" s="16"/>
      <c r="AE3486" s="16"/>
      <c r="AF3486" s="16"/>
    </row>
    <row r="3487" spans="10:32" x14ac:dyDescent="0.3">
      <c r="J3487" s="26">
        <v>44574</v>
      </c>
      <c r="K3487" s="26">
        <v>44523</v>
      </c>
      <c r="L3487" s="25">
        <v>0</v>
      </c>
      <c r="P3487" s="26"/>
      <c r="Q3487" s="26"/>
      <c r="R3487" s="25"/>
      <c r="S3487" s="51"/>
      <c r="T3487" s="53"/>
      <c r="V3487" s="51"/>
      <c r="W3487" s="53"/>
      <c r="Y3487" s="16"/>
      <c r="Z3487" s="16"/>
      <c r="AB3487" s="16"/>
      <c r="AC3487" s="16"/>
      <c r="AE3487" s="16"/>
      <c r="AF3487" s="16"/>
    </row>
    <row r="3488" spans="10:32" x14ac:dyDescent="0.3">
      <c r="J3488" s="26">
        <v>44574</v>
      </c>
      <c r="K3488" s="26">
        <v>44524</v>
      </c>
      <c r="L3488" s="25">
        <v>0</v>
      </c>
      <c r="P3488" s="26"/>
      <c r="Q3488" s="26"/>
      <c r="R3488" s="25"/>
      <c r="S3488" s="51"/>
      <c r="T3488" s="53"/>
      <c r="V3488" s="51"/>
      <c r="W3488" s="53"/>
      <c r="Y3488" s="16"/>
      <c r="Z3488" s="16"/>
      <c r="AB3488" s="16"/>
      <c r="AC3488" s="16"/>
      <c r="AE3488" s="16"/>
      <c r="AF3488" s="16"/>
    </row>
    <row r="3489" spans="10:32" x14ac:dyDescent="0.3">
      <c r="J3489" s="26">
        <v>44574</v>
      </c>
      <c r="K3489" s="26">
        <v>44525</v>
      </c>
      <c r="L3489" s="25">
        <v>0</v>
      </c>
      <c r="P3489" s="26"/>
      <c r="Q3489" s="26"/>
      <c r="R3489" s="25"/>
      <c r="S3489" s="51"/>
      <c r="T3489" s="53"/>
      <c r="V3489" s="51"/>
      <c r="W3489" s="53"/>
      <c r="Y3489" s="16"/>
      <c r="Z3489" s="16"/>
      <c r="AB3489" s="16"/>
      <c r="AC3489" s="16"/>
      <c r="AE3489" s="16"/>
      <c r="AF3489" s="16"/>
    </row>
    <row r="3490" spans="10:32" x14ac:dyDescent="0.3">
      <c r="J3490" s="26">
        <v>44574</v>
      </c>
      <c r="K3490" s="26">
        <v>44526</v>
      </c>
      <c r="L3490" s="25">
        <v>0</v>
      </c>
      <c r="P3490" s="26"/>
      <c r="Q3490" s="26"/>
      <c r="R3490" s="25"/>
      <c r="S3490" s="51"/>
      <c r="T3490" s="53"/>
      <c r="V3490" s="51"/>
      <c r="W3490" s="53"/>
      <c r="Y3490" s="16"/>
      <c r="Z3490" s="16"/>
      <c r="AB3490" s="16"/>
      <c r="AC3490" s="16"/>
      <c r="AE3490" s="16"/>
      <c r="AF3490" s="16"/>
    </row>
    <row r="3491" spans="10:32" x14ac:dyDescent="0.3">
      <c r="J3491" s="26">
        <v>44574</v>
      </c>
      <c r="K3491" s="26">
        <v>44529</v>
      </c>
      <c r="L3491" s="25">
        <v>0</v>
      </c>
      <c r="P3491" s="26"/>
      <c r="Q3491" s="26"/>
      <c r="R3491" s="25"/>
      <c r="S3491" s="51"/>
      <c r="T3491" s="53"/>
      <c r="V3491" s="51"/>
      <c r="W3491" s="53"/>
      <c r="Y3491" s="16"/>
      <c r="Z3491" s="16"/>
      <c r="AB3491" s="16"/>
      <c r="AC3491" s="16"/>
      <c r="AE3491" s="16"/>
      <c r="AF3491" s="16"/>
    </row>
    <row r="3492" spans="10:32" x14ac:dyDescent="0.3">
      <c r="J3492" s="26">
        <v>44574</v>
      </c>
      <c r="K3492" s="26">
        <v>44530</v>
      </c>
      <c r="L3492" s="25">
        <v>0</v>
      </c>
      <c r="P3492" s="26"/>
      <c r="Q3492" s="26"/>
      <c r="R3492" s="25"/>
      <c r="S3492" s="51"/>
      <c r="T3492" s="53"/>
      <c r="V3492" s="51"/>
      <c r="W3492" s="53"/>
      <c r="Y3492" s="16"/>
      <c r="Z3492" s="16"/>
      <c r="AB3492" s="16"/>
      <c r="AC3492" s="16"/>
      <c r="AE3492" s="16"/>
      <c r="AF3492" s="16"/>
    </row>
    <row r="3493" spans="10:32" x14ac:dyDescent="0.3">
      <c r="J3493" s="26">
        <v>44574</v>
      </c>
      <c r="K3493" s="26">
        <v>44531</v>
      </c>
      <c r="L3493" s="25">
        <v>0</v>
      </c>
      <c r="P3493" s="26"/>
      <c r="Q3493" s="26"/>
      <c r="R3493" s="25"/>
      <c r="S3493" s="51"/>
      <c r="T3493" s="53"/>
      <c r="V3493" s="51"/>
      <c r="W3493" s="53"/>
      <c r="Y3493" s="16"/>
      <c r="Z3493" s="16"/>
      <c r="AB3493" s="16"/>
      <c r="AC3493" s="16"/>
      <c r="AE3493" s="16"/>
      <c r="AF3493" s="16"/>
    </row>
    <row r="3494" spans="10:32" x14ac:dyDescent="0.3">
      <c r="J3494" s="26">
        <v>44574</v>
      </c>
      <c r="K3494" s="26">
        <v>44532</v>
      </c>
      <c r="L3494" s="25">
        <v>0</v>
      </c>
      <c r="P3494" s="26"/>
      <c r="Q3494" s="26"/>
      <c r="R3494" s="25"/>
      <c r="S3494" s="51"/>
      <c r="T3494" s="53"/>
      <c r="V3494" s="51"/>
      <c r="W3494" s="53"/>
      <c r="Y3494" s="16"/>
      <c r="Z3494" s="16"/>
      <c r="AB3494" s="16"/>
      <c r="AC3494" s="16"/>
      <c r="AE3494" s="16"/>
      <c r="AF3494" s="16"/>
    </row>
    <row r="3495" spans="10:32" x14ac:dyDescent="0.3">
      <c r="J3495" s="26">
        <v>44574</v>
      </c>
      <c r="K3495" s="26">
        <v>44533</v>
      </c>
      <c r="L3495" s="25">
        <v>0</v>
      </c>
      <c r="P3495" s="26"/>
      <c r="Q3495" s="26"/>
      <c r="R3495" s="25"/>
      <c r="S3495" s="51"/>
      <c r="T3495" s="53"/>
      <c r="V3495" s="51"/>
      <c r="W3495" s="53"/>
      <c r="Y3495" s="16"/>
      <c r="Z3495" s="16"/>
      <c r="AB3495" s="16"/>
      <c r="AC3495" s="16"/>
      <c r="AE3495" s="16"/>
      <c r="AF3495" s="16"/>
    </row>
    <row r="3496" spans="10:32" x14ac:dyDescent="0.3">
      <c r="J3496" s="26">
        <v>44574</v>
      </c>
      <c r="K3496" s="26">
        <v>44536</v>
      </c>
      <c r="L3496" s="25">
        <v>0</v>
      </c>
      <c r="P3496" s="26"/>
      <c r="Q3496" s="26"/>
      <c r="R3496" s="25"/>
      <c r="S3496" s="51"/>
      <c r="T3496" s="53"/>
      <c r="V3496" s="51"/>
      <c r="W3496" s="53"/>
      <c r="Y3496" s="16"/>
      <c r="Z3496" s="16"/>
      <c r="AB3496" s="16"/>
      <c r="AC3496" s="16"/>
      <c r="AE3496" s="16"/>
      <c r="AF3496" s="16"/>
    </row>
    <row r="3497" spans="10:32" x14ac:dyDescent="0.3">
      <c r="J3497" s="26">
        <v>44574</v>
      </c>
      <c r="K3497" s="26">
        <v>44537</v>
      </c>
      <c r="L3497" s="25">
        <v>0</v>
      </c>
      <c r="P3497" s="26"/>
      <c r="Q3497" s="26"/>
      <c r="R3497" s="25"/>
      <c r="S3497" s="51"/>
      <c r="T3497" s="53"/>
      <c r="V3497" s="51"/>
      <c r="W3497" s="53"/>
      <c r="Y3497" s="16"/>
      <c r="Z3497" s="16"/>
      <c r="AB3497" s="16"/>
      <c r="AC3497" s="16"/>
      <c r="AE3497" s="16"/>
      <c r="AF3497" s="16"/>
    </row>
    <row r="3498" spans="10:32" x14ac:dyDescent="0.3">
      <c r="J3498" s="26">
        <v>44574</v>
      </c>
      <c r="K3498" s="26">
        <v>44538</v>
      </c>
      <c r="L3498" s="25">
        <v>0</v>
      </c>
      <c r="P3498" s="26"/>
      <c r="Q3498" s="26"/>
      <c r="R3498" s="25"/>
      <c r="S3498" s="51"/>
      <c r="T3498" s="53"/>
      <c r="V3498" s="51"/>
      <c r="W3498" s="53"/>
      <c r="Y3498" s="16"/>
      <c r="Z3498" s="16"/>
      <c r="AB3498" s="16"/>
      <c r="AC3498" s="16"/>
      <c r="AE3498" s="16"/>
      <c r="AF3498" s="16"/>
    </row>
    <row r="3499" spans="10:32" x14ac:dyDescent="0.3">
      <c r="J3499" s="26">
        <v>44574</v>
      </c>
      <c r="K3499" s="26">
        <v>44539</v>
      </c>
      <c r="L3499" s="25">
        <v>0</v>
      </c>
      <c r="P3499" s="26"/>
      <c r="Q3499" s="26"/>
      <c r="R3499" s="25"/>
      <c r="S3499" s="51"/>
      <c r="T3499" s="53"/>
      <c r="V3499" s="51"/>
      <c r="W3499" s="53"/>
      <c r="Y3499" s="16"/>
      <c r="Z3499" s="16"/>
      <c r="AB3499" s="16"/>
      <c r="AC3499" s="16"/>
      <c r="AE3499" s="16"/>
      <c r="AF3499" s="16"/>
    </row>
    <row r="3500" spans="10:32" x14ac:dyDescent="0.3">
      <c r="J3500" s="26">
        <v>44574</v>
      </c>
      <c r="K3500" s="26">
        <v>44540</v>
      </c>
      <c r="L3500" s="25">
        <v>0</v>
      </c>
      <c r="P3500" s="26"/>
      <c r="Q3500" s="26"/>
      <c r="R3500" s="25"/>
      <c r="S3500" s="51"/>
      <c r="T3500" s="53"/>
      <c r="V3500" s="51"/>
      <c r="W3500" s="53"/>
      <c r="Y3500" s="16"/>
      <c r="Z3500" s="16"/>
      <c r="AB3500" s="16"/>
      <c r="AC3500" s="16"/>
      <c r="AE3500" s="16"/>
      <c r="AF3500" s="16"/>
    </row>
    <row r="3501" spans="10:32" x14ac:dyDescent="0.3">
      <c r="J3501" s="26">
        <v>44574</v>
      </c>
      <c r="K3501" s="26">
        <v>44543</v>
      </c>
      <c r="L3501" s="25">
        <v>0</v>
      </c>
      <c r="P3501" s="26"/>
      <c r="Q3501" s="26"/>
      <c r="R3501" s="25"/>
      <c r="S3501" s="51"/>
      <c r="T3501" s="53"/>
      <c r="V3501" s="51"/>
      <c r="W3501" s="53"/>
      <c r="Y3501" s="16"/>
      <c r="Z3501" s="16"/>
      <c r="AB3501" s="16"/>
      <c r="AC3501" s="16"/>
      <c r="AE3501" s="16"/>
      <c r="AF3501" s="16"/>
    </row>
    <row r="3502" spans="10:32" x14ac:dyDescent="0.3">
      <c r="J3502" s="26">
        <v>44574</v>
      </c>
      <c r="K3502" s="26">
        <v>44544</v>
      </c>
      <c r="L3502" s="25">
        <v>0</v>
      </c>
      <c r="P3502" s="26"/>
      <c r="Q3502" s="26"/>
      <c r="R3502" s="25"/>
      <c r="S3502" s="51"/>
      <c r="T3502" s="53"/>
      <c r="V3502" s="51"/>
      <c r="W3502" s="53"/>
      <c r="Y3502" s="16"/>
      <c r="Z3502" s="16"/>
      <c r="AB3502" s="16"/>
      <c r="AC3502" s="16"/>
      <c r="AE3502" s="16"/>
      <c r="AF3502" s="16"/>
    </row>
    <row r="3503" spans="10:32" x14ac:dyDescent="0.3">
      <c r="J3503" s="26">
        <v>44574</v>
      </c>
      <c r="K3503" s="26">
        <v>44545</v>
      </c>
      <c r="L3503" s="25">
        <v>0</v>
      </c>
      <c r="P3503" s="26"/>
      <c r="Q3503" s="26"/>
      <c r="R3503" s="25"/>
      <c r="S3503" s="51"/>
      <c r="T3503" s="53"/>
      <c r="V3503" s="51"/>
      <c r="W3503" s="53"/>
      <c r="Y3503" s="16"/>
      <c r="Z3503" s="16"/>
      <c r="AB3503" s="16"/>
      <c r="AC3503" s="16"/>
      <c r="AE3503" s="16"/>
      <c r="AF3503" s="16"/>
    </row>
    <row r="3504" spans="10:32" x14ac:dyDescent="0.3">
      <c r="J3504" s="26">
        <v>44574</v>
      </c>
      <c r="K3504" s="26">
        <v>44546</v>
      </c>
      <c r="L3504" s="25">
        <v>0</v>
      </c>
      <c r="P3504" s="26"/>
      <c r="Q3504" s="26"/>
      <c r="R3504" s="25"/>
      <c r="S3504" s="51"/>
      <c r="T3504" s="53"/>
      <c r="V3504" s="51"/>
      <c r="W3504" s="53"/>
      <c r="Y3504" s="16"/>
      <c r="Z3504" s="16"/>
      <c r="AB3504" s="16"/>
      <c r="AC3504" s="16"/>
      <c r="AE3504" s="16"/>
      <c r="AF3504" s="16"/>
    </row>
    <row r="3505" spans="10:32" x14ac:dyDescent="0.3">
      <c r="J3505" s="26">
        <v>44574</v>
      </c>
      <c r="K3505" s="26">
        <v>44547</v>
      </c>
      <c r="L3505" s="25">
        <v>0</v>
      </c>
      <c r="P3505" s="26"/>
      <c r="Q3505" s="26"/>
      <c r="R3505" s="25"/>
      <c r="S3505" s="51"/>
      <c r="T3505" s="53"/>
      <c r="V3505" s="51"/>
      <c r="W3505" s="53"/>
      <c r="Y3505" s="16"/>
      <c r="Z3505" s="16"/>
      <c r="AB3505" s="16"/>
      <c r="AC3505" s="16"/>
      <c r="AE3505" s="16"/>
      <c r="AF3505" s="16"/>
    </row>
    <row r="3506" spans="10:32" x14ac:dyDescent="0.3">
      <c r="J3506" s="26">
        <v>44574</v>
      </c>
      <c r="K3506" s="26">
        <v>44550</v>
      </c>
      <c r="L3506" s="25">
        <v>0</v>
      </c>
      <c r="P3506" s="26"/>
      <c r="Q3506" s="26"/>
      <c r="R3506" s="25"/>
      <c r="S3506" s="51"/>
      <c r="T3506" s="53"/>
      <c r="V3506" s="51"/>
      <c r="W3506" s="53"/>
      <c r="Y3506" s="16"/>
      <c r="Z3506" s="16"/>
      <c r="AB3506" s="16"/>
      <c r="AC3506" s="16"/>
      <c r="AE3506" s="16"/>
      <c r="AF3506" s="16"/>
    </row>
    <row r="3507" spans="10:32" x14ac:dyDescent="0.3">
      <c r="J3507" s="26">
        <v>44574</v>
      </c>
      <c r="K3507" s="26">
        <v>44551</v>
      </c>
      <c r="L3507" s="25">
        <v>0</v>
      </c>
      <c r="P3507" s="26"/>
      <c r="Q3507" s="26"/>
      <c r="R3507" s="25"/>
      <c r="S3507" s="51"/>
      <c r="T3507" s="53"/>
      <c r="V3507" s="51"/>
      <c r="W3507" s="53"/>
      <c r="Y3507" s="16"/>
      <c r="Z3507" s="16"/>
      <c r="AB3507" s="16"/>
      <c r="AC3507" s="16"/>
      <c r="AE3507" s="16"/>
      <c r="AF3507" s="16"/>
    </row>
    <row r="3508" spans="10:32" x14ac:dyDescent="0.3">
      <c r="J3508" s="26">
        <v>44574</v>
      </c>
      <c r="K3508" s="26">
        <v>44552</v>
      </c>
      <c r="L3508" s="25">
        <v>0</v>
      </c>
      <c r="P3508" s="26"/>
      <c r="Q3508" s="26"/>
      <c r="R3508" s="25"/>
      <c r="S3508" s="51"/>
      <c r="T3508" s="53"/>
      <c r="V3508" s="51"/>
      <c r="W3508" s="53"/>
      <c r="Y3508" s="16"/>
      <c r="Z3508" s="16"/>
      <c r="AB3508" s="16"/>
      <c r="AC3508" s="16"/>
      <c r="AE3508" s="16"/>
      <c r="AF3508" s="16"/>
    </row>
    <row r="3509" spans="10:32" x14ac:dyDescent="0.3">
      <c r="J3509" s="26">
        <v>44574</v>
      </c>
      <c r="K3509" s="26">
        <v>44553</v>
      </c>
      <c r="L3509" s="25">
        <v>0</v>
      </c>
      <c r="P3509" s="26"/>
      <c r="Q3509" s="26"/>
      <c r="R3509" s="25"/>
      <c r="S3509" s="51"/>
      <c r="T3509" s="53"/>
      <c r="V3509" s="51"/>
      <c r="W3509" s="53"/>
      <c r="Y3509" s="16"/>
      <c r="Z3509" s="16"/>
      <c r="AB3509" s="16"/>
      <c r="AC3509" s="16"/>
      <c r="AE3509" s="16"/>
      <c r="AF3509" s="16"/>
    </row>
    <row r="3510" spans="10:32" x14ac:dyDescent="0.3">
      <c r="J3510" s="26">
        <v>44574</v>
      </c>
      <c r="K3510" s="26">
        <v>44554</v>
      </c>
      <c r="L3510" s="25">
        <v>0</v>
      </c>
      <c r="P3510" s="26"/>
      <c r="Q3510" s="26"/>
      <c r="R3510" s="25"/>
      <c r="S3510" s="51"/>
      <c r="T3510" s="53"/>
      <c r="V3510" s="51"/>
      <c r="W3510" s="53"/>
      <c r="Y3510" s="16"/>
      <c r="Z3510" s="16"/>
      <c r="AB3510" s="16"/>
      <c r="AC3510" s="16"/>
      <c r="AE3510" s="16"/>
      <c r="AF3510" s="16"/>
    </row>
    <row r="3511" spans="10:32" x14ac:dyDescent="0.3">
      <c r="J3511" s="26">
        <v>44574</v>
      </c>
      <c r="K3511" s="26">
        <v>44557</v>
      </c>
      <c r="L3511" s="25">
        <v>0</v>
      </c>
      <c r="P3511" s="26"/>
      <c r="Q3511" s="26"/>
      <c r="R3511" s="25"/>
      <c r="S3511" s="51"/>
      <c r="T3511" s="53"/>
      <c r="V3511" s="51"/>
      <c r="W3511" s="53"/>
      <c r="Y3511" s="16"/>
      <c r="Z3511" s="16"/>
      <c r="AB3511" s="16"/>
      <c r="AC3511" s="16"/>
      <c r="AE3511" s="16"/>
      <c r="AF3511" s="16"/>
    </row>
    <row r="3512" spans="10:32" x14ac:dyDescent="0.3">
      <c r="J3512" s="26">
        <v>44574</v>
      </c>
      <c r="K3512" s="26">
        <v>44558</v>
      </c>
      <c r="L3512" s="25">
        <v>0</v>
      </c>
      <c r="P3512" s="26"/>
      <c r="Q3512" s="26"/>
      <c r="R3512" s="25"/>
      <c r="S3512" s="51"/>
      <c r="T3512" s="53"/>
      <c r="V3512" s="51"/>
      <c r="W3512" s="53"/>
      <c r="Y3512" s="16"/>
      <c r="Z3512" s="16"/>
      <c r="AB3512" s="16"/>
      <c r="AC3512" s="16"/>
      <c r="AE3512" s="16"/>
      <c r="AF3512" s="16"/>
    </row>
    <row r="3513" spans="10:32" x14ac:dyDescent="0.3">
      <c r="J3513" s="26">
        <v>44574</v>
      </c>
      <c r="K3513" s="26">
        <v>44559</v>
      </c>
      <c r="L3513" s="25">
        <v>0</v>
      </c>
      <c r="P3513" s="26"/>
      <c r="Q3513" s="26"/>
      <c r="R3513" s="25"/>
      <c r="S3513" s="51"/>
      <c r="T3513" s="53"/>
      <c r="V3513" s="51"/>
      <c r="W3513" s="53"/>
      <c r="Y3513" s="16"/>
      <c r="Z3513" s="16"/>
      <c r="AB3513" s="16"/>
      <c r="AC3513" s="16"/>
      <c r="AE3513" s="16"/>
      <c r="AF3513" s="16"/>
    </row>
    <row r="3514" spans="10:32" x14ac:dyDescent="0.3">
      <c r="J3514" s="26">
        <v>44574</v>
      </c>
      <c r="K3514" s="26">
        <v>44560</v>
      </c>
      <c r="L3514" s="25">
        <v>0</v>
      </c>
      <c r="P3514" s="26"/>
      <c r="Q3514" s="26"/>
      <c r="R3514" s="25"/>
      <c r="S3514" s="51"/>
      <c r="T3514" s="53"/>
      <c r="V3514" s="51"/>
      <c r="W3514" s="53"/>
      <c r="Y3514" s="16"/>
      <c r="Z3514" s="16"/>
      <c r="AB3514" s="16"/>
      <c r="AC3514" s="16"/>
      <c r="AE3514" s="16"/>
      <c r="AF3514" s="16"/>
    </row>
    <row r="3515" spans="10:32" x14ac:dyDescent="0.3">
      <c r="J3515" s="26">
        <v>44602</v>
      </c>
      <c r="K3515" s="26">
        <v>44560</v>
      </c>
      <c r="L3515" s="25">
        <v>0</v>
      </c>
      <c r="P3515" s="26"/>
      <c r="Q3515" s="26"/>
      <c r="R3515" s="25"/>
      <c r="S3515" s="51"/>
      <c r="T3515" s="53"/>
      <c r="V3515" s="51"/>
      <c r="W3515" s="53"/>
      <c r="Y3515" s="16"/>
      <c r="Z3515" s="16"/>
      <c r="AB3515" s="16"/>
      <c r="AC3515" s="16"/>
      <c r="AE3515" s="16"/>
      <c r="AF3515" s="16"/>
    </row>
    <row r="3516" spans="10:32" x14ac:dyDescent="0.3">
      <c r="J3516" s="26">
        <v>44630</v>
      </c>
      <c r="K3516" s="26">
        <v>44560</v>
      </c>
      <c r="L3516" s="25">
        <v>0</v>
      </c>
      <c r="P3516" s="26"/>
      <c r="Q3516" s="26"/>
      <c r="R3516" s="25"/>
      <c r="S3516" s="51"/>
      <c r="T3516" s="53"/>
      <c r="V3516" s="51"/>
      <c r="W3516" s="53"/>
      <c r="Y3516" s="16"/>
      <c r="Z3516" s="16"/>
      <c r="AB3516" s="16"/>
      <c r="AC3516" s="16"/>
      <c r="AE3516" s="16"/>
      <c r="AF3516" s="16"/>
    </row>
    <row r="3517" spans="10:32" x14ac:dyDescent="0.3">
      <c r="J3517" s="26">
        <v>44574</v>
      </c>
      <c r="K3517" s="26">
        <v>44564</v>
      </c>
      <c r="L3517" s="25">
        <v>0</v>
      </c>
      <c r="P3517" s="26"/>
      <c r="Q3517" s="26"/>
      <c r="R3517" s="25"/>
      <c r="S3517" s="51"/>
      <c r="T3517" s="53"/>
      <c r="V3517" s="51"/>
      <c r="W3517" s="53"/>
      <c r="Y3517" s="16"/>
      <c r="Z3517" s="16"/>
      <c r="AB3517" s="16"/>
      <c r="AC3517" s="16"/>
      <c r="AE3517" s="16"/>
      <c r="AF3517" s="16"/>
    </row>
    <row r="3518" spans="10:32" x14ac:dyDescent="0.3">
      <c r="J3518" s="26">
        <v>44602</v>
      </c>
      <c r="K3518" s="26">
        <v>44564</v>
      </c>
      <c r="L3518" s="25">
        <v>-0.71</v>
      </c>
      <c r="P3518" s="26"/>
      <c r="Q3518" s="26"/>
      <c r="R3518" s="25"/>
      <c r="S3518" s="51"/>
      <c r="T3518" s="53"/>
      <c r="V3518" s="51"/>
      <c r="W3518" s="53"/>
      <c r="Y3518" s="16"/>
      <c r="Z3518" s="16"/>
      <c r="AB3518" s="16"/>
      <c r="AC3518" s="16"/>
      <c r="AE3518" s="16"/>
      <c r="AF3518" s="16"/>
    </row>
    <row r="3519" spans="10:32" x14ac:dyDescent="0.3">
      <c r="J3519" s="26">
        <v>44630</v>
      </c>
      <c r="K3519" s="26">
        <v>44564</v>
      </c>
      <c r="L3519" s="25">
        <v>0</v>
      </c>
      <c r="P3519" s="26"/>
      <c r="Q3519" s="26"/>
      <c r="R3519" s="25"/>
      <c r="S3519" s="51"/>
      <c r="T3519" s="53"/>
      <c r="V3519" s="51"/>
      <c r="W3519" s="53"/>
      <c r="Y3519" s="16"/>
      <c r="Z3519" s="16"/>
      <c r="AB3519" s="16"/>
      <c r="AC3519" s="16"/>
      <c r="AE3519" s="16"/>
      <c r="AF3519" s="16"/>
    </row>
    <row r="3520" spans="10:32" x14ac:dyDescent="0.3">
      <c r="J3520" s="26">
        <v>44574</v>
      </c>
      <c r="K3520" s="26">
        <v>44565</v>
      </c>
      <c r="L3520" s="25">
        <v>0</v>
      </c>
      <c r="P3520" s="26"/>
      <c r="Q3520" s="26"/>
      <c r="R3520" s="25"/>
      <c r="S3520" s="51"/>
      <c r="T3520" s="53"/>
      <c r="V3520" s="51"/>
      <c r="W3520" s="53"/>
      <c r="Y3520" s="16"/>
      <c r="Z3520" s="16"/>
      <c r="AB3520" s="16"/>
      <c r="AC3520" s="16"/>
      <c r="AE3520" s="16"/>
      <c r="AF3520" s="16"/>
    </row>
    <row r="3521" spans="10:32" x14ac:dyDescent="0.3">
      <c r="J3521" s="26">
        <v>44602</v>
      </c>
      <c r="K3521" s="26">
        <v>44565</v>
      </c>
      <c r="L3521" s="25">
        <v>-0.16</v>
      </c>
      <c r="P3521" s="26"/>
      <c r="Q3521" s="26"/>
      <c r="R3521" s="25"/>
      <c r="S3521" s="51"/>
      <c r="T3521" s="53"/>
      <c r="V3521" s="51"/>
      <c r="W3521" s="53"/>
      <c r="Y3521" s="16"/>
      <c r="Z3521" s="16"/>
      <c r="AB3521" s="16"/>
      <c r="AC3521" s="16"/>
      <c r="AE3521" s="16"/>
      <c r="AF3521" s="16"/>
    </row>
    <row r="3522" spans="10:32" x14ac:dyDescent="0.3">
      <c r="J3522" s="26">
        <v>44630</v>
      </c>
      <c r="K3522" s="26">
        <v>44565</v>
      </c>
      <c r="L3522" s="25">
        <v>0</v>
      </c>
      <c r="P3522" s="26"/>
      <c r="Q3522" s="26"/>
      <c r="R3522" s="25"/>
      <c r="S3522" s="51"/>
      <c r="T3522" s="53"/>
      <c r="V3522" s="51"/>
      <c r="W3522" s="53"/>
      <c r="Y3522" s="16"/>
      <c r="Z3522" s="16"/>
      <c r="AB3522" s="16"/>
      <c r="AC3522" s="16"/>
      <c r="AE3522" s="16"/>
      <c r="AF3522" s="16"/>
    </row>
    <row r="3523" spans="10:32" x14ac:dyDescent="0.3">
      <c r="J3523" s="26">
        <v>44574</v>
      </c>
      <c r="K3523" s="26">
        <v>44566</v>
      </c>
      <c r="L3523" s="25">
        <v>0</v>
      </c>
      <c r="P3523" s="26"/>
      <c r="Q3523" s="26"/>
      <c r="R3523" s="25"/>
      <c r="S3523" s="51"/>
      <c r="T3523" s="53"/>
      <c r="V3523" s="51"/>
      <c r="W3523" s="53"/>
      <c r="Y3523" s="16"/>
      <c r="Z3523" s="16"/>
      <c r="AB3523" s="16"/>
      <c r="AC3523" s="16"/>
      <c r="AE3523" s="16"/>
      <c r="AF3523" s="16"/>
    </row>
    <row r="3524" spans="10:32" x14ac:dyDescent="0.3">
      <c r="J3524" s="26">
        <v>44602</v>
      </c>
      <c r="K3524" s="26">
        <v>44566</v>
      </c>
      <c r="L3524" s="25">
        <v>2.2000000000000002</v>
      </c>
      <c r="P3524" s="26"/>
      <c r="Q3524" s="26"/>
      <c r="R3524" s="25"/>
      <c r="S3524" s="51"/>
      <c r="T3524" s="53"/>
      <c r="V3524" s="51"/>
      <c r="W3524" s="53"/>
      <c r="Y3524" s="16"/>
      <c r="Z3524" s="16"/>
      <c r="AB3524" s="16"/>
      <c r="AC3524" s="16"/>
      <c r="AE3524" s="16"/>
      <c r="AF3524" s="16"/>
    </row>
    <row r="3525" spans="10:32" x14ac:dyDescent="0.3">
      <c r="J3525" s="26">
        <v>44630</v>
      </c>
      <c r="K3525" s="26">
        <v>44566</v>
      </c>
      <c r="L3525" s="25">
        <v>0</v>
      </c>
      <c r="P3525" s="26"/>
      <c r="Q3525" s="26"/>
      <c r="R3525" s="25"/>
      <c r="S3525" s="51"/>
      <c r="T3525" s="53"/>
      <c r="V3525" s="51"/>
      <c r="W3525" s="53"/>
      <c r="Y3525" s="16"/>
      <c r="Z3525" s="16"/>
      <c r="AB3525" s="16"/>
      <c r="AC3525" s="16"/>
      <c r="AE3525" s="16"/>
      <c r="AF3525" s="16"/>
    </row>
    <row r="3526" spans="10:32" x14ac:dyDescent="0.3">
      <c r="J3526" s="26">
        <v>44574</v>
      </c>
      <c r="K3526" s="26">
        <v>44567</v>
      </c>
      <c r="L3526" s="25">
        <v>0</v>
      </c>
      <c r="P3526" s="26"/>
      <c r="Q3526" s="26"/>
      <c r="R3526" s="25"/>
      <c r="S3526" s="51"/>
      <c r="T3526" s="53"/>
      <c r="V3526" s="51"/>
      <c r="W3526" s="53"/>
      <c r="Y3526" s="16"/>
      <c r="Z3526" s="16"/>
      <c r="AB3526" s="16"/>
      <c r="AC3526" s="16"/>
      <c r="AE3526" s="16"/>
      <c r="AF3526" s="16"/>
    </row>
    <row r="3527" spans="10:32" x14ac:dyDescent="0.3">
      <c r="J3527" s="26">
        <v>44602</v>
      </c>
      <c r="K3527" s="26">
        <v>44567</v>
      </c>
      <c r="L3527" s="25">
        <v>1.8</v>
      </c>
      <c r="P3527" s="26"/>
      <c r="Q3527" s="26"/>
      <c r="R3527" s="25"/>
      <c r="S3527" s="51"/>
      <c r="T3527" s="53"/>
      <c r="V3527" s="51"/>
      <c r="W3527" s="53"/>
      <c r="Y3527" s="16"/>
      <c r="Z3527" s="16"/>
      <c r="AB3527" s="16"/>
      <c r="AC3527" s="16"/>
      <c r="AE3527" s="16"/>
      <c r="AF3527" s="16"/>
    </row>
    <row r="3528" spans="10:32" x14ac:dyDescent="0.3">
      <c r="J3528" s="26">
        <v>44630</v>
      </c>
      <c r="K3528" s="26">
        <v>44567</v>
      </c>
      <c r="L3528" s="25">
        <v>0</v>
      </c>
      <c r="P3528" s="26"/>
      <c r="Q3528" s="26"/>
      <c r="R3528" s="25"/>
      <c r="S3528" s="51"/>
      <c r="T3528" s="53"/>
      <c r="V3528" s="51"/>
      <c r="W3528" s="53"/>
      <c r="Y3528" s="16"/>
      <c r="Z3528" s="16"/>
      <c r="AB3528" s="16"/>
      <c r="AC3528" s="16"/>
      <c r="AE3528" s="16"/>
      <c r="AF3528" s="16"/>
    </row>
    <row r="3529" spans="10:32" x14ac:dyDescent="0.3">
      <c r="J3529" s="26">
        <v>44574</v>
      </c>
      <c r="K3529" s="26">
        <v>44568</v>
      </c>
      <c r="L3529" s="25">
        <v>0</v>
      </c>
      <c r="P3529" s="26"/>
      <c r="Q3529" s="26"/>
      <c r="R3529" s="25"/>
      <c r="S3529" s="51"/>
      <c r="T3529" s="53"/>
      <c r="V3529" s="51"/>
      <c r="W3529" s="53"/>
      <c r="Y3529" s="16"/>
      <c r="Z3529" s="16"/>
      <c r="AB3529" s="16"/>
      <c r="AC3529" s="16"/>
      <c r="AE3529" s="16"/>
      <c r="AF3529" s="16"/>
    </row>
    <row r="3530" spans="10:32" x14ac:dyDescent="0.3">
      <c r="J3530" s="26">
        <v>44602</v>
      </c>
      <c r="K3530" s="26">
        <v>44568</v>
      </c>
      <c r="L3530" s="25">
        <v>-2.23</v>
      </c>
      <c r="P3530" s="26"/>
      <c r="Q3530" s="26"/>
      <c r="R3530" s="25"/>
      <c r="S3530" s="51"/>
      <c r="T3530" s="53"/>
      <c r="V3530" s="51"/>
      <c r="W3530" s="53"/>
      <c r="Y3530" s="16"/>
      <c r="Z3530" s="16"/>
      <c r="AB3530" s="16"/>
      <c r="AC3530" s="16"/>
      <c r="AE3530" s="16"/>
      <c r="AF3530" s="16"/>
    </row>
    <row r="3531" spans="10:32" x14ac:dyDescent="0.3">
      <c r="J3531" s="26">
        <v>44630</v>
      </c>
      <c r="K3531" s="26">
        <v>44568</v>
      </c>
      <c r="L3531" s="25">
        <v>0</v>
      </c>
      <c r="P3531" s="26"/>
      <c r="Q3531" s="26"/>
      <c r="R3531" s="25"/>
      <c r="S3531" s="51"/>
      <c r="T3531" s="53"/>
      <c r="V3531" s="51"/>
      <c r="W3531" s="53"/>
      <c r="Y3531" s="16"/>
      <c r="Z3531" s="16"/>
      <c r="AB3531" s="16"/>
      <c r="AC3531" s="16"/>
      <c r="AE3531" s="16"/>
      <c r="AF3531" s="16"/>
    </row>
    <row r="3532" spans="10:32" x14ac:dyDescent="0.3">
      <c r="J3532" s="26">
        <v>44574</v>
      </c>
      <c r="K3532" s="26">
        <v>44571</v>
      </c>
      <c r="L3532" s="25">
        <v>0</v>
      </c>
      <c r="P3532" s="26"/>
      <c r="Q3532" s="26"/>
      <c r="R3532" s="25"/>
      <c r="S3532" s="51"/>
      <c r="T3532" s="53"/>
      <c r="V3532" s="51"/>
      <c r="W3532" s="53"/>
      <c r="Y3532" s="16"/>
      <c r="Z3532" s="16"/>
      <c r="AB3532" s="16"/>
      <c r="AC3532" s="16"/>
      <c r="AE3532" s="16"/>
      <c r="AF3532" s="16"/>
    </row>
    <row r="3533" spans="10:32" x14ac:dyDescent="0.3">
      <c r="J3533" s="26">
        <v>44602</v>
      </c>
      <c r="K3533" s="26">
        <v>44571</v>
      </c>
      <c r="L3533" s="25">
        <v>1.3899999999999899</v>
      </c>
      <c r="P3533" s="26"/>
      <c r="Q3533" s="26"/>
      <c r="R3533" s="25"/>
      <c r="S3533" s="51"/>
      <c r="T3533" s="53"/>
      <c r="V3533" s="51"/>
      <c r="W3533" s="53"/>
      <c r="Y3533" s="16"/>
      <c r="Z3533" s="16"/>
      <c r="AB3533" s="16"/>
      <c r="AC3533" s="16"/>
      <c r="AE3533" s="16"/>
      <c r="AF3533" s="16"/>
    </row>
    <row r="3534" spans="10:32" x14ac:dyDescent="0.3">
      <c r="J3534" s="26">
        <v>44630</v>
      </c>
      <c r="K3534" s="26">
        <v>44571</v>
      </c>
      <c r="L3534" s="25">
        <v>0</v>
      </c>
      <c r="P3534" s="26"/>
      <c r="Q3534" s="26"/>
      <c r="R3534" s="25"/>
      <c r="S3534" s="51"/>
      <c r="T3534" s="53"/>
      <c r="V3534" s="51"/>
      <c r="W3534" s="53"/>
      <c r="Y3534" s="16"/>
      <c r="Z3534" s="16"/>
      <c r="AB3534" s="16"/>
      <c r="AC3534" s="16"/>
      <c r="AE3534" s="16"/>
      <c r="AF3534" s="16"/>
    </row>
    <row r="3535" spans="10:32" x14ac:dyDescent="0.3">
      <c r="J3535" s="26">
        <v>44574</v>
      </c>
      <c r="K3535" s="26">
        <v>44572</v>
      </c>
      <c r="L3535" s="25">
        <v>0</v>
      </c>
      <c r="P3535" s="26"/>
      <c r="Q3535" s="26"/>
      <c r="R3535" s="25"/>
      <c r="S3535" s="51"/>
      <c r="T3535" s="53"/>
      <c r="V3535" s="51"/>
      <c r="W3535" s="53"/>
      <c r="Y3535" s="16"/>
      <c r="Z3535" s="16"/>
      <c r="AB3535" s="16"/>
      <c r="AC3535" s="16"/>
      <c r="AE3535" s="16"/>
      <c r="AF3535" s="16"/>
    </row>
    <row r="3536" spans="10:32" x14ac:dyDescent="0.3">
      <c r="J3536" s="26">
        <v>44602</v>
      </c>
      <c r="K3536" s="26">
        <v>44572</v>
      </c>
      <c r="L3536" s="25">
        <v>-0.79999999999999905</v>
      </c>
      <c r="P3536" s="26"/>
      <c r="Q3536" s="26"/>
      <c r="R3536" s="25"/>
      <c r="S3536" s="51"/>
      <c r="T3536" s="53"/>
      <c r="V3536" s="51"/>
      <c r="W3536" s="53"/>
      <c r="Y3536" s="16"/>
      <c r="Z3536" s="16"/>
      <c r="AB3536" s="16"/>
      <c r="AC3536" s="16"/>
      <c r="AE3536" s="16"/>
      <c r="AF3536" s="16"/>
    </row>
    <row r="3537" spans="10:32" x14ac:dyDescent="0.3">
      <c r="J3537" s="26">
        <v>44630</v>
      </c>
      <c r="K3537" s="26">
        <v>44572</v>
      </c>
      <c r="L3537" s="25">
        <v>0</v>
      </c>
      <c r="P3537" s="26"/>
      <c r="Q3537" s="26"/>
      <c r="R3537" s="25"/>
      <c r="S3537" s="51"/>
      <c r="T3537" s="53"/>
      <c r="V3537" s="51"/>
      <c r="W3537" s="53"/>
      <c r="Y3537" s="16"/>
      <c r="Z3537" s="16"/>
      <c r="AB3537" s="16"/>
      <c r="AC3537" s="16"/>
      <c r="AE3537" s="16"/>
      <c r="AF3537" s="16"/>
    </row>
    <row r="3538" spans="10:32" x14ac:dyDescent="0.3">
      <c r="J3538" s="26">
        <v>44574</v>
      </c>
      <c r="K3538" s="26">
        <v>44573</v>
      </c>
      <c r="L3538" s="25">
        <v>0</v>
      </c>
      <c r="P3538" s="26"/>
      <c r="Q3538" s="26"/>
      <c r="R3538" s="25"/>
      <c r="S3538" s="51"/>
      <c r="T3538" s="53"/>
      <c r="V3538" s="51"/>
      <c r="W3538" s="53"/>
      <c r="Y3538" s="16"/>
      <c r="Z3538" s="16"/>
      <c r="AB3538" s="16"/>
      <c r="AC3538" s="16"/>
      <c r="AE3538" s="16"/>
      <c r="AF3538" s="16"/>
    </row>
    <row r="3539" spans="10:32" x14ac:dyDescent="0.3">
      <c r="J3539" s="26">
        <v>44602</v>
      </c>
      <c r="K3539" s="26">
        <v>44573</v>
      </c>
      <c r="L3539" s="25">
        <v>-2.99</v>
      </c>
      <c r="P3539" s="26"/>
      <c r="Q3539" s="26"/>
      <c r="R3539" s="25"/>
      <c r="S3539" s="51"/>
      <c r="T3539" s="53"/>
      <c r="V3539" s="51"/>
      <c r="W3539" s="53"/>
      <c r="Y3539" s="16"/>
      <c r="Z3539" s="16"/>
      <c r="AB3539" s="16"/>
      <c r="AC3539" s="16"/>
      <c r="AE3539" s="16"/>
      <c r="AF3539" s="16"/>
    </row>
    <row r="3540" spans="10:32" x14ac:dyDescent="0.3">
      <c r="J3540" s="26">
        <v>44630</v>
      </c>
      <c r="K3540" s="26">
        <v>44573</v>
      </c>
      <c r="L3540" s="25">
        <v>0</v>
      </c>
      <c r="P3540" s="26"/>
      <c r="Q3540" s="26"/>
      <c r="R3540" s="25"/>
      <c r="S3540" s="51"/>
      <c r="T3540" s="53"/>
      <c r="V3540" s="51"/>
      <c r="W3540" s="53"/>
      <c r="Y3540" s="16"/>
      <c r="Z3540" s="16"/>
      <c r="AB3540" s="16"/>
      <c r="AC3540" s="16"/>
      <c r="AE3540" s="16"/>
      <c r="AF3540" s="16"/>
    </row>
    <row r="3541" spans="10:32" x14ac:dyDescent="0.3">
      <c r="J3541" s="26">
        <v>44574</v>
      </c>
      <c r="K3541" s="26">
        <v>44574</v>
      </c>
      <c r="L3541" s="25">
        <v>0</v>
      </c>
      <c r="P3541" s="26"/>
      <c r="Q3541" s="26"/>
      <c r="R3541" s="25"/>
      <c r="S3541" s="51"/>
      <c r="T3541" s="53"/>
      <c r="V3541" s="51"/>
      <c r="W3541" s="53"/>
      <c r="Y3541" s="16"/>
      <c r="Z3541" s="16"/>
      <c r="AB3541" s="16"/>
      <c r="AC3541" s="16"/>
      <c r="AE3541" s="16"/>
      <c r="AF3541" s="16"/>
    </row>
    <row r="3542" spans="10:32" x14ac:dyDescent="0.3">
      <c r="J3542" s="26">
        <v>44602</v>
      </c>
      <c r="K3542" s="26">
        <v>44574</v>
      </c>
      <c r="L3542" s="25">
        <v>0.53</v>
      </c>
      <c r="P3542" s="26"/>
      <c r="Q3542" s="26"/>
      <c r="R3542" s="25"/>
      <c r="S3542" s="51"/>
      <c r="T3542" s="53"/>
      <c r="V3542" s="51"/>
      <c r="W3542" s="53"/>
      <c r="Y3542" s="16"/>
      <c r="Z3542" s="16"/>
      <c r="AB3542" s="16"/>
      <c r="AC3542" s="16"/>
      <c r="AE3542" s="16"/>
      <c r="AF3542" s="16"/>
    </row>
    <row r="3543" spans="10:32" x14ac:dyDescent="0.3">
      <c r="J3543" s="26">
        <v>44630</v>
      </c>
      <c r="K3543" s="26">
        <v>44574</v>
      </c>
      <c r="L3543" s="25">
        <v>0</v>
      </c>
      <c r="P3543" s="26"/>
      <c r="Q3543" s="26"/>
      <c r="R3543" s="25"/>
      <c r="S3543" s="51"/>
      <c r="T3543" s="53"/>
      <c r="V3543" s="51"/>
      <c r="W3543" s="53"/>
      <c r="Y3543" s="16"/>
      <c r="Z3543" s="16"/>
      <c r="AB3543" s="16"/>
      <c r="AC3543" s="16"/>
      <c r="AE3543" s="16"/>
      <c r="AF3543" s="16"/>
    </row>
    <row r="3544" spans="10:32" x14ac:dyDescent="0.3">
      <c r="J3544" s="26">
        <v>44602</v>
      </c>
      <c r="K3544" s="26">
        <v>44575</v>
      </c>
      <c r="L3544" s="25">
        <v>2.58</v>
      </c>
      <c r="P3544" s="26"/>
      <c r="Q3544" s="26"/>
      <c r="R3544" s="25"/>
      <c r="S3544" s="51"/>
      <c r="T3544" s="53"/>
      <c r="V3544" s="51"/>
      <c r="W3544" s="53"/>
      <c r="Y3544" s="16"/>
      <c r="Z3544" s="16"/>
      <c r="AB3544" s="16"/>
      <c r="AC3544" s="16"/>
      <c r="AE3544" s="16"/>
      <c r="AF3544" s="16"/>
    </row>
    <row r="3545" spans="10:32" x14ac:dyDescent="0.3">
      <c r="J3545" s="26">
        <v>44630</v>
      </c>
      <c r="K3545" s="26">
        <v>44575</v>
      </c>
      <c r="L3545" s="25">
        <v>0</v>
      </c>
      <c r="P3545" s="26"/>
      <c r="Q3545" s="26"/>
      <c r="R3545" s="25"/>
      <c r="S3545" s="51"/>
      <c r="T3545" s="53"/>
      <c r="V3545" s="51"/>
      <c r="W3545" s="53"/>
      <c r="Y3545" s="16"/>
      <c r="Z3545" s="16"/>
      <c r="AB3545" s="16"/>
      <c r="AC3545" s="16"/>
      <c r="AE3545" s="16"/>
      <c r="AF3545" s="16"/>
    </row>
    <row r="3546" spans="10:32" x14ac:dyDescent="0.3">
      <c r="J3546" s="26">
        <v>44602</v>
      </c>
      <c r="K3546" s="26">
        <v>44578</v>
      </c>
      <c r="L3546" s="25">
        <v>0.95</v>
      </c>
      <c r="P3546" s="26"/>
      <c r="Q3546" s="26"/>
      <c r="R3546" s="25"/>
      <c r="S3546" s="51"/>
      <c r="T3546" s="53"/>
      <c r="V3546" s="51"/>
      <c r="W3546" s="53"/>
      <c r="Y3546" s="16"/>
      <c r="Z3546" s="16"/>
      <c r="AB3546" s="16"/>
      <c r="AC3546" s="16"/>
      <c r="AE3546" s="16"/>
      <c r="AF3546" s="16"/>
    </row>
    <row r="3547" spans="10:32" x14ac:dyDescent="0.3">
      <c r="J3547" s="26">
        <v>44630</v>
      </c>
      <c r="K3547" s="26">
        <v>44578</v>
      </c>
      <c r="L3547" s="25">
        <v>0</v>
      </c>
      <c r="P3547" s="26"/>
      <c r="Q3547" s="26"/>
      <c r="R3547" s="25"/>
      <c r="S3547" s="51"/>
      <c r="T3547" s="53"/>
      <c r="V3547" s="51"/>
      <c r="W3547" s="53"/>
      <c r="Y3547" s="16"/>
      <c r="Z3547" s="16"/>
      <c r="AB3547" s="16"/>
      <c r="AC3547" s="16"/>
      <c r="AE3547" s="16"/>
      <c r="AF3547" s="16"/>
    </row>
    <row r="3548" spans="10:32" x14ac:dyDescent="0.3">
      <c r="J3548" s="26">
        <v>44602</v>
      </c>
      <c r="K3548" s="26">
        <v>44579</v>
      </c>
      <c r="L3548" s="25">
        <v>3.8</v>
      </c>
      <c r="P3548" s="26"/>
      <c r="Q3548" s="26"/>
      <c r="R3548" s="25"/>
      <c r="S3548" s="51"/>
      <c r="T3548" s="53"/>
      <c r="V3548" s="51"/>
      <c r="W3548" s="53"/>
      <c r="Y3548" s="16"/>
      <c r="Z3548" s="16"/>
      <c r="AB3548" s="16"/>
      <c r="AC3548" s="16"/>
      <c r="AE3548" s="16"/>
      <c r="AF3548" s="16"/>
    </row>
    <row r="3549" spans="10:32" x14ac:dyDescent="0.3">
      <c r="J3549" s="26">
        <v>44630</v>
      </c>
      <c r="K3549" s="26">
        <v>44579</v>
      </c>
      <c r="L3549" s="25">
        <v>0</v>
      </c>
      <c r="P3549" s="26"/>
      <c r="Q3549" s="26"/>
      <c r="R3549" s="25"/>
      <c r="S3549" s="51"/>
      <c r="T3549" s="53"/>
      <c r="V3549" s="51"/>
      <c r="W3549" s="53"/>
      <c r="Y3549" s="16"/>
      <c r="Z3549" s="16"/>
      <c r="AB3549" s="16"/>
      <c r="AC3549" s="16"/>
      <c r="AE3549" s="16"/>
      <c r="AF3549" s="16"/>
    </row>
    <row r="3550" spans="10:32" x14ac:dyDescent="0.3">
      <c r="J3550" s="26">
        <v>44602</v>
      </c>
      <c r="K3550" s="26">
        <v>44580</v>
      </c>
      <c r="L3550" s="25">
        <v>2.35</v>
      </c>
      <c r="P3550" s="26"/>
      <c r="Q3550" s="26"/>
      <c r="R3550" s="25"/>
      <c r="S3550" s="51"/>
      <c r="T3550" s="53"/>
      <c r="V3550" s="51"/>
      <c r="W3550" s="53"/>
      <c r="Y3550" s="16"/>
      <c r="Z3550" s="16"/>
      <c r="AB3550" s="16"/>
      <c r="AC3550" s="16"/>
      <c r="AE3550" s="16"/>
      <c r="AF3550" s="16"/>
    </row>
    <row r="3551" spans="10:32" x14ac:dyDescent="0.3">
      <c r="J3551" s="26">
        <v>44630</v>
      </c>
      <c r="K3551" s="26">
        <v>44580</v>
      </c>
      <c r="L3551" s="25">
        <v>0</v>
      </c>
      <c r="P3551" s="26"/>
      <c r="Q3551" s="26"/>
      <c r="R3551" s="25"/>
      <c r="S3551" s="51"/>
      <c r="T3551" s="53"/>
      <c r="V3551" s="51"/>
      <c r="W3551" s="53"/>
      <c r="Y3551" s="16"/>
      <c r="Z3551" s="16"/>
      <c r="AB3551" s="16"/>
      <c r="AC3551" s="16"/>
      <c r="AE3551" s="16"/>
      <c r="AF3551" s="16"/>
    </row>
    <row r="3552" spans="10:32" x14ac:dyDescent="0.3">
      <c r="J3552" s="26">
        <v>44602</v>
      </c>
      <c r="K3552" s="26">
        <v>44581</v>
      </c>
      <c r="L3552" s="25">
        <v>-2.9</v>
      </c>
      <c r="P3552" s="26"/>
      <c r="Q3552" s="26"/>
      <c r="R3552" s="25"/>
      <c r="S3552" s="51"/>
      <c r="T3552" s="53"/>
      <c r="V3552" s="51"/>
      <c r="W3552" s="53"/>
      <c r="Y3552" s="16"/>
      <c r="Z3552" s="16"/>
      <c r="AB3552" s="16"/>
      <c r="AC3552" s="16"/>
      <c r="AE3552" s="16"/>
      <c r="AF3552" s="16"/>
    </row>
    <row r="3553" spans="10:32" x14ac:dyDescent="0.3">
      <c r="J3553" s="26">
        <v>44630</v>
      </c>
      <c r="K3553" s="26">
        <v>44581</v>
      </c>
      <c r="L3553" s="25">
        <v>0</v>
      </c>
      <c r="P3553" s="26"/>
      <c r="Q3553" s="26"/>
      <c r="R3553" s="25"/>
      <c r="S3553" s="51"/>
      <c r="T3553" s="53"/>
      <c r="V3553" s="51"/>
      <c r="W3553" s="53"/>
      <c r="Y3553" s="16"/>
      <c r="Z3553" s="16"/>
      <c r="AB3553" s="16"/>
      <c r="AC3553" s="16"/>
      <c r="AE3553" s="16"/>
      <c r="AF3553" s="16"/>
    </row>
    <row r="3554" spans="10:32" x14ac:dyDescent="0.3">
      <c r="J3554" s="26">
        <v>44602</v>
      </c>
      <c r="K3554" s="26">
        <v>44582</v>
      </c>
      <c r="L3554" s="25">
        <v>5.4499999999999904</v>
      </c>
      <c r="P3554" s="26"/>
      <c r="Q3554" s="26"/>
      <c r="R3554" s="25"/>
      <c r="S3554" s="51"/>
      <c r="T3554" s="53"/>
      <c r="V3554" s="51"/>
      <c r="W3554" s="53"/>
      <c r="Y3554" s="16"/>
      <c r="Z3554" s="16"/>
      <c r="AB3554" s="16"/>
      <c r="AC3554" s="16"/>
      <c r="AE3554" s="16"/>
      <c r="AF3554" s="16"/>
    </row>
    <row r="3555" spans="10:32" x14ac:dyDescent="0.3">
      <c r="J3555" s="26">
        <v>44630</v>
      </c>
      <c r="K3555" s="26">
        <v>44582</v>
      </c>
      <c r="L3555" s="25">
        <v>0</v>
      </c>
      <c r="P3555" s="26"/>
      <c r="Q3555" s="26"/>
      <c r="R3555" s="25"/>
      <c r="S3555" s="51"/>
      <c r="T3555" s="53"/>
      <c r="V3555" s="51"/>
      <c r="W3555" s="53"/>
      <c r="Y3555" s="16"/>
      <c r="Z3555" s="16"/>
      <c r="AB3555" s="16"/>
      <c r="AC3555" s="16"/>
      <c r="AE3555" s="16"/>
      <c r="AF3555" s="16"/>
    </row>
    <row r="3556" spans="10:32" x14ac:dyDescent="0.3">
      <c r="J3556" s="26">
        <v>44602</v>
      </c>
      <c r="K3556" s="26">
        <v>44585</v>
      </c>
      <c r="L3556" s="25">
        <v>7.68</v>
      </c>
      <c r="P3556" s="26"/>
      <c r="Q3556" s="26"/>
      <c r="R3556" s="25"/>
      <c r="S3556" s="51"/>
      <c r="T3556" s="53"/>
      <c r="V3556" s="51"/>
      <c r="W3556" s="53"/>
      <c r="Y3556" s="16"/>
      <c r="Z3556" s="16"/>
      <c r="AB3556" s="16"/>
      <c r="AC3556" s="16"/>
      <c r="AE3556" s="16"/>
      <c r="AF3556" s="16"/>
    </row>
    <row r="3557" spans="10:32" x14ac:dyDescent="0.3">
      <c r="J3557" s="26">
        <v>44630</v>
      </c>
      <c r="K3557" s="26">
        <v>44585</v>
      </c>
      <c r="L3557" s="25">
        <v>0</v>
      </c>
      <c r="P3557" s="26"/>
      <c r="Q3557" s="26"/>
      <c r="R3557" s="25"/>
      <c r="S3557" s="51"/>
      <c r="T3557" s="53"/>
      <c r="V3557" s="51"/>
      <c r="W3557" s="53"/>
      <c r="Y3557" s="16"/>
      <c r="Z3557" s="16"/>
      <c r="AB3557" s="16"/>
      <c r="AC3557" s="16"/>
      <c r="AE3557" s="16"/>
      <c r="AF3557" s="16"/>
    </row>
    <row r="3558" spans="10:32" x14ac:dyDescent="0.3">
      <c r="J3558" s="26">
        <v>44602</v>
      </c>
      <c r="K3558" s="26">
        <v>44586</v>
      </c>
      <c r="L3558" s="25">
        <v>17.049999999999901</v>
      </c>
      <c r="P3558" s="26"/>
      <c r="Q3558" s="26"/>
      <c r="R3558" s="25"/>
      <c r="S3558" s="51"/>
      <c r="T3558" s="53"/>
      <c r="V3558" s="51"/>
      <c r="W3558" s="53"/>
      <c r="Y3558" s="16"/>
      <c r="Z3558" s="16"/>
      <c r="AB3558" s="16"/>
      <c r="AC3558" s="16"/>
      <c r="AE3558" s="16"/>
      <c r="AF3558" s="16"/>
    </row>
    <row r="3559" spans="10:32" x14ac:dyDescent="0.3">
      <c r="J3559" s="26">
        <v>44630</v>
      </c>
      <c r="K3559" s="26">
        <v>44586</v>
      </c>
      <c r="L3559" s="25">
        <v>0</v>
      </c>
      <c r="P3559" s="26"/>
      <c r="Q3559" s="26"/>
      <c r="R3559" s="25"/>
      <c r="S3559" s="51"/>
      <c r="T3559" s="53"/>
      <c r="V3559" s="51"/>
      <c r="W3559" s="53"/>
      <c r="Y3559" s="16"/>
      <c r="Z3559" s="16"/>
      <c r="AB3559" s="16"/>
      <c r="AC3559" s="16"/>
      <c r="AE3559" s="16"/>
      <c r="AF3559" s="16"/>
    </row>
    <row r="3560" spans="10:32" x14ac:dyDescent="0.3">
      <c r="J3560" s="26">
        <v>44602</v>
      </c>
      <c r="K3560" s="26">
        <v>44587</v>
      </c>
      <c r="L3560" s="25">
        <v>-4.9999999999997102E-2</v>
      </c>
      <c r="P3560" s="26"/>
      <c r="Q3560" s="26"/>
      <c r="R3560" s="25"/>
      <c r="S3560" s="51"/>
      <c r="T3560" s="53"/>
      <c r="V3560" s="51"/>
      <c r="W3560" s="53"/>
      <c r="Y3560" s="16"/>
      <c r="Z3560" s="16"/>
      <c r="AB3560" s="16"/>
      <c r="AC3560" s="16"/>
      <c r="AE3560" s="16"/>
      <c r="AF3560" s="16"/>
    </row>
    <row r="3561" spans="10:32" x14ac:dyDescent="0.3">
      <c r="J3561" s="26">
        <v>44630</v>
      </c>
      <c r="K3561" s="26">
        <v>44587</v>
      </c>
      <c r="L3561" s="25">
        <v>0</v>
      </c>
      <c r="P3561" s="26"/>
      <c r="Q3561" s="26"/>
      <c r="R3561" s="25"/>
      <c r="S3561" s="51"/>
      <c r="T3561" s="53"/>
      <c r="V3561" s="51"/>
      <c r="W3561" s="53"/>
      <c r="Y3561" s="16"/>
      <c r="Z3561" s="16"/>
      <c r="AB3561" s="16"/>
      <c r="AC3561" s="16"/>
      <c r="AE3561" s="16"/>
      <c r="AF3561" s="16"/>
    </row>
    <row r="3562" spans="10:32" x14ac:dyDescent="0.3">
      <c r="J3562" s="26">
        <v>44602</v>
      </c>
      <c r="K3562" s="26">
        <v>44588</v>
      </c>
      <c r="L3562" s="25">
        <v>23.2</v>
      </c>
      <c r="P3562" s="26"/>
      <c r="Q3562" s="26"/>
      <c r="R3562" s="25"/>
      <c r="S3562" s="51"/>
      <c r="T3562" s="53"/>
      <c r="V3562" s="51"/>
      <c r="W3562" s="53"/>
      <c r="Y3562" s="16"/>
      <c r="Z3562" s="16"/>
      <c r="AB3562" s="16"/>
      <c r="AC3562" s="16"/>
      <c r="AE3562" s="16"/>
      <c r="AF3562" s="16"/>
    </row>
    <row r="3563" spans="10:32" x14ac:dyDescent="0.3">
      <c r="J3563" s="26">
        <v>44630</v>
      </c>
      <c r="K3563" s="26">
        <v>44588</v>
      </c>
      <c r="L3563" s="25">
        <v>0</v>
      </c>
      <c r="P3563" s="26"/>
      <c r="Q3563" s="26"/>
      <c r="R3563" s="25"/>
      <c r="S3563" s="51"/>
      <c r="T3563" s="53"/>
      <c r="V3563" s="51"/>
      <c r="W3563" s="53"/>
      <c r="Y3563" s="16"/>
      <c r="Z3563" s="16"/>
      <c r="AB3563" s="16"/>
      <c r="AC3563" s="16"/>
      <c r="AE3563" s="16"/>
      <c r="AF3563" s="16"/>
    </row>
    <row r="3564" spans="10:32" x14ac:dyDescent="0.3">
      <c r="J3564" s="26">
        <v>44630</v>
      </c>
      <c r="K3564" s="26">
        <v>44589</v>
      </c>
      <c r="L3564" s="25">
        <v>0</v>
      </c>
      <c r="P3564" s="26"/>
      <c r="Q3564" s="26"/>
      <c r="R3564" s="25"/>
      <c r="S3564" s="51"/>
      <c r="T3564" s="53"/>
      <c r="V3564" s="51"/>
      <c r="W3564" s="53"/>
      <c r="Y3564" s="16"/>
      <c r="Z3564" s="16"/>
      <c r="AB3564" s="16"/>
      <c r="AC3564" s="16"/>
      <c r="AE3564" s="16"/>
      <c r="AF3564" s="16"/>
    </row>
    <row r="3565" spans="10:32" x14ac:dyDescent="0.3">
      <c r="J3565" s="26">
        <v>44665</v>
      </c>
      <c r="K3565" s="26">
        <v>44589</v>
      </c>
      <c r="L3565" s="25">
        <v>0</v>
      </c>
      <c r="P3565" s="26"/>
      <c r="Q3565" s="26"/>
      <c r="R3565" s="25"/>
      <c r="S3565" s="51"/>
      <c r="T3565" s="53"/>
      <c r="U3565" s="54"/>
      <c r="V3565" s="51"/>
      <c r="W3565" s="53"/>
      <c r="Y3565" s="16"/>
      <c r="Z3565" s="16"/>
      <c r="AB3565" s="16"/>
      <c r="AC3565" s="16"/>
      <c r="AE3565" s="16"/>
      <c r="AF3565" s="16"/>
    </row>
    <row r="3566" spans="10:32" x14ac:dyDescent="0.3">
      <c r="J3566" s="26">
        <v>44630</v>
      </c>
      <c r="K3566" s="26">
        <v>44595</v>
      </c>
      <c r="L3566" s="25">
        <v>0</v>
      </c>
      <c r="P3566" s="26"/>
      <c r="Q3566" s="26"/>
      <c r="R3566" s="25"/>
      <c r="S3566" s="51"/>
      <c r="T3566" s="53"/>
      <c r="V3566" s="51"/>
      <c r="W3566" s="53"/>
      <c r="Y3566" s="16"/>
      <c r="Z3566" s="16"/>
      <c r="AB3566" s="16"/>
      <c r="AC3566" s="16"/>
      <c r="AE3566" s="16"/>
      <c r="AF3566" s="16"/>
    </row>
    <row r="3567" spans="10:32" x14ac:dyDescent="0.3">
      <c r="J3567" s="26">
        <v>44665</v>
      </c>
      <c r="K3567" s="26">
        <v>44595</v>
      </c>
      <c r="L3567" s="25">
        <v>0</v>
      </c>
      <c r="P3567" s="26"/>
      <c r="Q3567" s="26"/>
      <c r="R3567" s="25"/>
      <c r="S3567" s="51"/>
      <c r="T3567" s="53"/>
      <c r="V3567" s="51"/>
      <c r="W3567" s="53"/>
      <c r="Y3567" s="16"/>
      <c r="Z3567" s="16"/>
      <c r="AB3567" s="16"/>
      <c r="AC3567" s="16"/>
      <c r="AE3567" s="16"/>
      <c r="AF3567" s="16"/>
    </row>
    <row r="3568" spans="10:32" x14ac:dyDescent="0.3">
      <c r="J3568" s="26">
        <v>44630</v>
      </c>
      <c r="K3568" s="26">
        <v>44596</v>
      </c>
      <c r="L3568" s="25">
        <v>0</v>
      </c>
      <c r="P3568" s="26"/>
      <c r="Q3568" s="26"/>
      <c r="R3568" s="25"/>
      <c r="S3568" s="51"/>
      <c r="T3568" s="53"/>
      <c r="V3568" s="51"/>
      <c r="W3568" s="53"/>
      <c r="Y3568" s="16"/>
      <c r="Z3568" s="16"/>
      <c r="AB3568" s="16"/>
      <c r="AC3568" s="16"/>
      <c r="AE3568" s="16"/>
      <c r="AF3568" s="16"/>
    </row>
    <row r="3569" spans="10:32" x14ac:dyDescent="0.3">
      <c r="J3569" s="26">
        <v>44665</v>
      </c>
      <c r="K3569" s="26">
        <v>44596</v>
      </c>
      <c r="L3569" s="25">
        <v>0</v>
      </c>
      <c r="P3569" s="26"/>
      <c r="Q3569" s="26"/>
      <c r="R3569" s="25"/>
      <c r="S3569" s="51"/>
      <c r="T3569" s="53"/>
      <c r="V3569" s="51"/>
      <c r="W3569" s="53"/>
      <c r="Y3569" s="16"/>
      <c r="Z3569" s="16"/>
      <c r="AB3569" s="16"/>
      <c r="AC3569" s="16"/>
      <c r="AE3569" s="16"/>
      <c r="AF3569" s="16"/>
    </row>
    <row r="3570" spans="10:32" x14ac:dyDescent="0.3">
      <c r="J3570" s="26">
        <v>44630</v>
      </c>
      <c r="K3570" s="26">
        <v>44599</v>
      </c>
      <c r="L3570" s="25">
        <v>0</v>
      </c>
      <c r="P3570" s="26"/>
      <c r="Q3570" s="26"/>
      <c r="R3570" s="25"/>
      <c r="S3570" s="51"/>
      <c r="T3570" s="53"/>
      <c r="V3570" s="51"/>
      <c r="W3570" s="53"/>
      <c r="Y3570" s="16"/>
      <c r="Z3570" s="16"/>
      <c r="AB3570" s="16"/>
      <c r="AC3570" s="16"/>
      <c r="AE3570" s="16"/>
      <c r="AF3570" s="16"/>
    </row>
    <row r="3571" spans="10:32" x14ac:dyDescent="0.3">
      <c r="J3571" s="26">
        <v>44665</v>
      </c>
      <c r="K3571" s="26">
        <v>44599</v>
      </c>
      <c r="L3571" s="25">
        <v>0</v>
      </c>
      <c r="P3571" s="26"/>
      <c r="Q3571" s="26"/>
      <c r="R3571" s="25"/>
      <c r="S3571" s="51"/>
      <c r="T3571" s="53"/>
      <c r="V3571" s="51"/>
      <c r="W3571" s="53"/>
      <c r="Y3571" s="16"/>
      <c r="Z3571" s="16"/>
      <c r="AB3571" s="16"/>
      <c r="AC3571" s="16"/>
      <c r="AE3571" s="16"/>
      <c r="AF3571" s="16"/>
    </row>
    <row r="3572" spans="10:32" x14ac:dyDescent="0.3">
      <c r="J3572" s="26">
        <v>44630</v>
      </c>
      <c r="K3572" s="26">
        <v>44600</v>
      </c>
      <c r="L3572" s="25">
        <v>0</v>
      </c>
      <c r="P3572" s="26"/>
      <c r="Q3572" s="26"/>
      <c r="R3572" s="25"/>
      <c r="S3572" s="51"/>
      <c r="T3572" s="53"/>
      <c r="V3572" s="51"/>
      <c r="W3572" s="53"/>
      <c r="Y3572" s="16"/>
      <c r="Z3572" s="16"/>
      <c r="AB3572" s="16"/>
      <c r="AC3572" s="16"/>
      <c r="AE3572" s="16"/>
      <c r="AF3572" s="16"/>
    </row>
    <row r="3573" spans="10:32" x14ac:dyDescent="0.3">
      <c r="J3573" s="26">
        <v>44665</v>
      </c>
      <c r="K3573" s="26">
        <v>44600</v>
      </c>
      <c r="L3573" s="25">
        <v>0</v>
      </c>
      <c r="P3573" s="26"/>
      <c r="Q3573" s="26"/>
      <c r="R3573" s="25"/>
      <c r="S3573" s="51"/>
      <c r="T3573" s="53"/>
      <c r="V3573" s="51"/>
      <c r="W3573" s="53"/>
      <c r="Y3573" s="16"/>
      <c r="Z3573" s="16"/>
      <c r="AB3573" s="16"/>
      <c r="AC3573" s="16"/>
      <c r="AE3573" s="16"/>
      <c r="AF3573" s="16"/>
    </row>
    <row r="3574" spans="10:32" x14ac:dyDescent="0.3">
      <c r="J3574" s="26">
        <v>44630</v>
      </c>
      <c r="K3574" s="26">
        <v>44601</v>
      </c>
      <c r="L3574" s="25">
        <v>0</v>
      </c>
      <c r="P3574" s="26"/>
      <c r="Q3574" s="26"/>
      <c r="R3574" s="25"/>
      <c r="S3574" s="51"/>
      <c r="T3574" s="53"/>
      <c r="V3574" s="51"/>
      <c r="W3574" s="53"/>
      <c r="Y3574" s="16"/>
      <c r="Z3574" s="16"/>
      <c r="AB3574" s="16"/>
      <c r="AC3574" s="16"/>
      <c r="AE3574" s="16"/>
      <c r="AF3574" s="16"/>
    </row>
    <row r="3575" spans="10:32" x14ac:dyDescent="0.3">
      <c r="J3575" s="26">
        <v>44665</v>
      </c>
      <c r="K3575" s="26">
        <v>44601</v>
      </c>
      <c r="L3575" s="25">
        <v>0</v>
      </c>
      <c r="P3575" s="26"/>
      <c r="Q3575" s="26"/>
      <c r="R3575" s="25"/>
      <c r="S3575" s="51"/>
      <c r="T3575" s="53"/>
      <c r="V3575" s="51"/>
      <c r="W3575" s="53"/>
      <c r="Y3575" s="16"/>
      <c r="Z3575" s="16"/>
      <c r="AB3575" s="16"/>
      <c r="AC3575" s="16"/>
      <c r="AE3575" s="16"/>
      <c r="AF3575" s="16"/>
    </row>
    <row r="3576" spans="10:32" x14ac:dyDescent="0.3">
      <c r="J3576" s="26">
        <v>44630</v>
      </c>
      <c r="K3576" s="26">
        <v>44602</v>
      </c>
      <c r="L3576" s="25">
        <v>0</v>
      </c>
      <c r="P3576" s="26"/>
      <c r="Q3576" s="26"/>
      <c r="R3576" s="25"/>
      <c r="S3576" s="51"/>
      <c r="T3576" s="53"/>
      <c r="V3576" s="51"/>
      <c r="W3576" s="53"/>
      <c r="Y3576" s="16"/>
      <c r="Z3576" s="16"/>
      <c r="AB3576" s="16"/>
      <c r="AC3576" s="16"/>
      <c r="AE3576" s="16"/>
      <c r="AF3576" s="16"/>
    </row>
    <row r="3577" spans="10:32" x14ac:dyDescent="0.3">
      <c r="J3577" s="26">
        <v>44665</v>
      </c>
      <c r="K3577" s="26">
        <v>44602</v>
      </c>
      <c r="L3577" s="25">
        <v>0</v>
      </c>
      <c r="P3577" s="26"/>
      <c r="Q3577" s="26"/>
      <c r="R3577" s="25"/>
      <c r="S3577" s="51"/>
      <c r="T3577" s="53"/>
      <c r="V3577" s="51"/>
      <c r="W3577" s="53"/>
      <c r="Y3577" s="16"/>
      <c r="Z3577" s="16"/>
      <c r="AB3577" s="16"/>
      <c r="AC3577" s="16"/>
      <c r="AE3577" s="16"/>
      <c r="AF3577" s="16"/>
    </row>
    <row r="3578" spans="10:32" x14ac:dyDescent="0.3">
      <c r="J3578" s="26">
        <v>44630</v>
      </c>
      <c r="K3578" s="26">
        <v>44603</v>
      </c>
      <c r="L3578" s="25">
        <v>0</v>
      </c>
      <c r="P3578" s="26"/>
      <c r="Q3578" s="26"/>
      <c r="R3578" s="25"/>
      <c r="S3578" s="51"/>
      <c r="T3578" s="53"/>
      <c r="V3578" s="51"/>
      <c r="W3578" s="53"/>
      <c r="Y3578" s="16"/>
      <c r="Z3578" s="16"/>
      <c r="AB3578" s="16"/>
      <c r="AC3578" s="16"/>
      <c r="AE3578" s="16"/>
      <c r="AF3578" s="16"/>
    </row>
    <row r="3579" spans="10:32" x14ac:dyDescent="0.3">
      <c r="J3579" s="26">
        <v>44665</v>
      </c>
      <c r="K3579" s="26">
        <v>44603</v>
      </c>
      <c r="L3579" s="25">
        <v>0</v>
      </c>
      <c r="P3579" s="26"/>
      <c r="Q3579" s="26"/>
      <c r="R3579" s="25"/>
      <c r="S3579" s="51"/>
      <c r="T3579" s="53"/>
      <c r="V3579" s="51"/>
      <c r="W3579" s="53"/>
      <c r="Y3579" s="16"/>
      <c r="Z3579" s="16"/>
      <c r="AB3579" s="16"/>
      <c r="AC3579" s="16"/>
      <c r="AE3579" s="16"/>
      <c r="AF3579" s="16"/>
    </row>
    <row r="3580" spans="10:32" x14ac:dyDescent="0.3">
      <c r="J3580" s="26">
        <v>44630</v>
      </c>
      <c r="K3580" s="26">
        <v>44606</v>
      </c>
      <c r="L3580" s="25">
        <v>0</v>
      </c>
      <c r="P3580" s="26"/>
      <c r="Q3580" s="26"/>
      <c r="R3580" s="25"/>
      <c r="S3580" s="51"/>
      <c r="T3580" s="53"/>
      <c r="V3580" s="51"/>
      <c r="W3580" s="53"/>
      <c r="Y3580" s="16"/>
      <c r="Z3580" s="16"/>
      <c r="AB3580" s="16"/>
      <c r="AC3580" s="16"/>
      <c r="AE3580" s="16"/>
      <c r="AF3580" s="16"/>
    </row>
    <row r="3581" spans="10:32" x14ac:dyDescent="0.3">
      <c r="J3581" s="26">
        <v>44665</v>
      </c>
      <c r="K3581" s="26">
        <v>44606</v>
      </c>
      <c r="L3581" s="25">
        <v>0</v>
      </c>
      <c r="P3581" s="26"/>
      <c r="Q3581" s="26"/>
      <c r="R3581" s="25"/>
      <c r="S3581" s="51"/>
      <c r="T3581" s="53"/>
      <c r="V3581" s="51"/>
      <c r="W3581" s="53"/>
      <c r="Y3581" s="16"/>
      <c r="Z3581" s="16"/>
      <c r="AB3581" s="16"/>
      <c r="AC3581" s="16"/>
      <c r="AE3581" s="16"/>
      <c r="AF3581" s="16"/>
    </row>
    <row r="3582" spans="10:32" x14ac:dyDescent="0.3">
      <c r="J3582" s="26">
        <v>44630</v>
      </c>
      <c r="K3582" s="26">
        <v>44607</v>
      </c>
      <c r="L3582" s="25">
        <v>0</v>
      </c>
      <c r="P3582" s="26"/>
      <c r="Q3582" s="26"/>
      <c r="R3582" s="25"/>
      <c r="S3582" s="51"/>
      <c r="T3582" s="53"/>
      <c r="V3582" s="51"/>
      <c r="W3582" s="53"/>
      <c r="Y3582" s="16"/>
      <c r="Z3582" s="16"/>
      <c r="AB3582" s="16"/>
      <c r="AC3582" s="16"/>
      <c r="AE3582" s="16"/>
      <c r="AF3582" s="16"/>
    </row>
    <row r="3583" spans="10:32" x14ac:dyDescent="0.3">
      <c r="J3583" s="26">
        <v>44665</v>
      </c>
      <c r="K3583" s="26">
        <v>44607</v>
      </c>
      <c r="L3583" s="25">
        <v>0</v>
      </c>
      <c r="P3583" s="26"/>
      <c r="Q3583" s="26"/>
      <c r="R3583" s="25"/>
      <c r="S3583" s="51"/>
      <c r="T3583" s="53"/>
      <c r="V3583" s="51"/>
      <c r="W3583" s="53"/>
      <c r="Y3583" s="16"/>
      <c r="Z3583" s="16"/>
      <c r="AB3583" s="16"/>
      <c r="AC3583" s="16"/>
      <c r="AE3583" s="16"/>
      <c r="AF3583" s="16"/>
    </row>
    <row r="3584" spans="10:32" x14ac:dyDescent="0.3">
      <c r="J3584" s="26">
        <v>44630</v>
      </c>
      <c r="K3584" s="26">
        <v>44608</v>
      </c>
      <c r="L3584" s="25">
        <v>0</v>
      </c>
      <c r="P3584" s="26"/>
      <c r="Q3584" s="26"/>
      <c r="R3584" s="25"/>
      <c r="S3584" s="51"/>
      <c r="T3584" s="53"/>
      <c r="V3584" s="51"/>
      <c r="W3584" s="53"/>
      <c r="Y3584" s="16"/>
      <c r="Z3584" s="16"/>
      <c r="AB3584" s="16"/>
      <c r="AC3584" s="16"/>
      <c r="AE3584" s="16"/>
      <c r="AF3584" s="16"/>
    </row>
    <row r="3585" spans="10:32" x14ac:dyDescent="0.3">
      <c r="J3585" s="26">
        <v>44665</v>
      </c>
      <c r="K3585" s="26">
        <v>44608</v>
      </c>
      <c r="L3585" s="25">
        <v>0</v>
      </c>
      <c r="P3585" s="26"/>
      <c r="Q3585" s="26"/>
      <c r="R3585" s="25"/>
      <c r="S3585" s="51"/>
      <c r="T3585" s="53"/>
      <c r="V3585" s="51"/>
      <c r="W3585" s="53"/>
      <c r="Y3585" s="16"/>
      <c r="Z3585" s="16"/>
      <c r="AB3585" s="16"/>
      <c r="AC3585" s="16"/>
      <c r="AE3585" s="16"/>
      <c r="AF3585" s="16"/>
    </row>
    <row r="3586" spans="10:32" x14ac:dyDescent="0.3">
      <c r="J3586" s="26">
        <v>44630</v>
      </c>
      <c r="K3586" s="26">
        <v>44609</v>
      </c>
      <c r="L3586" s="25">
        <v>0</v>
      </c>
      <c r="P3586" s="26"/>
      <c r="Q3586" s="26"/>
      <c r="R3586" s="25"/>
      <c r="S3586" s="51"/>
      <c r="T3586" s="53"/>
      <c r="V3586" s="51"/>
      <c r="W3586" s="53"/>
      <c r="Y3586" s="16"/>
      <c r="Z3586" s="16"/>
      <c r="AB3586" s="16"/>
      <c r="AC3586" s="16"/>
      <c r="AE3586" s="16"/>
      <c r="AF3586" s="16"/>
    </row>
    <row r="3587" spans="10:32" x14ac:dyDescent="0.3">
      <c r="J3587" s="26">
        <v>44665</v>
      </c>
      <c r="K3587" s="26">
        <v>44609</v>
      </c>
      <c r="L3587" s="25">
        <v>0</v>
      </c>
      <c r="P3587" s="26"/>
      <c r="Q3587" s="26"/>
      <c r="R3587" s="25"/>
      <c r="S3587" s="51"/>
      <c r="T3587" s="53"/>
      <c r="V3587" s="51"/>
      <c r="W3587" s="53"/>
      <c r="Y3587" s="16"/>
      <c r="Z3587" s="16"/>
      <c r="AB3587" s="16"/>
      <c r="AC3587" s="16"/>
      <c r="AE3587" s="16"/>
      <c r="AF3587" s="16"/>
    </row>
    <row r="3588" spans="10:32" x14ac:dyDescent="0.3">
      <c r="J3588" s="26">
        <v>44630</v>
      </c>
      <c r="K3588" s="26">
        <v>44610</v>
      </c>
      <c r="L3588" s="25">
        <v>0</v>
      </c>
      <c r="P3588" s="26"/>
      <c r="Q3588" s="26"/>
      <c r="R3588" s="25"/>
      <c r="S3588" s="51"/>
      <c r="T3588" s="53"/>
      <c r="V3588" s="51"/>
      <c r="W3588" s="53"/>
      <c r="Y3588" s="16"/>
      <c r="Z3588" s="16"/>
      <c r="AB3588" s="16"/>
      <c r="AC3588" s="16"/>
      <c r="AE3588" s="16"/>
      <c r="AF3588" s="16"/>
    </row>
    <row r="3589" spans="10:32" x14ac:dyDescent="0.3">
      <c r="J3589" s="26">
        <v>44665</v>
      </c>
      <c r="K3589" s="26">
        <v>44610</v>
      </c>
      <c r="L3589" s="25">
        <v>0</v>
      </c>
      <c r="P3589" s="26"/>
      <c r="Q3589" s="26"/>
      <c r="R3589" s="25"/>
      <c r="S3589" s="51"/>
      <c r="T3589" s="53"/>
      <c r="V3589" s="51"/>
      <c r="W3589" s="53"/>
      <c r="Y3589" s="16"/>
      <c r="Z3589" s="16"/>
      <c r="AB3589" s="16"/>
      <c r="AC3589" s="16"/>
      <c r="AE3589" s="16"/>
      <c r="AF3589" s="16"/>
    </row>
    <row r="3590" spans="10:32" x14ac:dyDescent="0.3">
      <c r="J3590" s="26">
        <v>44630</v>
      </c>
      <c r="K3590" s="26">
        <v>44613</v>
      </c>
      <c r="L3590" s="25">
        <v>0</v>
      </c>
      <c r="P3590" s="26"/>
      <c r="Q3590" s="26"/>
      <c r="R3590" s="25"/>
      <c r="S3590" s="51"/>
      <c r="T3590" s="53"/>
      <c r="V3590" s="51"/>
      <c r="W3590" s="53"/>
      <c r="Y3590" s="16"/>
      <c r="Z3590" s="16"/>
      <c r="AB3590" s="16"/>
      <c r="AC3590" s="16"/>
      <c r="AE3590" s="16"/>
      <c r="AF3590" s="16"/>
    </row>
    <row r="3591" spans="10:32" x14ac:dyDescent="0.3">
      <c r="J3591" s="26">
        <v>44665</v>
      </c>
      <c r="K3591" s="26">
        <v>44613</v>
      </c>
      <c r="L3591" s="25">
        <v>0</v>
      </c>
      <c r="P3591" s="26"/>
      <c r="Q3591" s="26"/>
      <c r="R3591" s="25"/>
      <c r="S3591" s="51"/>
      <c r="T3591" s="53"/>
      <c r="V3591" s="51"/>
      <c r="W3591" s="53"/>
      <c r="Y3591" s="16"/>
      <c r="Z3591" s="16"/>
      <c r="AB3591" s="16"/>
      <c r="AC3591" s="16"/>
      <c r="AE3591" s="16"/>
      <c r="AF3591" s="16"/>
    </row>
    <row r="3592" spans="10:32" x14ac:dyDescent="0.3">
      <c r="J3592" s="26">
        <v>44630</v>
      </c>
      <c r="K3592" s="26">
        <v>44614</v>
      </c>
      <c r="L3592" s="25">
        <v>0</v>
      </c>
      <c r="P3592" s="26"/>
      <c r="Q3592" s="26"/>
      <c r="R3592" s="25"/>
      <c r="S3592" s="51"/>
      <c r="T3592" s="53"/>
      <c r="V3592" s="51"/>
      <c r="W3592" s="53"/>
      <c r="Y3592" s="16"/>
      <c r="Z3592" s="16"/>
      <c r="AB3592" s="16"/>
      <c r="AC3592" s="16"/>
      <c r="AE3592" s="16"/>
      <c r="AF3592" s="16"/>
    </row>
    <row r="3593" spans="10:32" x14ac:dyDescent="0.3">
      <c r="J3593" s="26">
        <v>44665</v>
      </c>
      <c r="K3593" s="26">
        <v>44614</v>
      </c>
      <c r="L3593" s="25">
        <v>0</v>
      </c>
      <c r="S3593" s="51"/>
      <c r="T3593" s="53"/>
      <c r="V3593" s="51"/>
      <c r="W3593" s="53"/>
      <c r="Y3593" s="16"/>
      <c r="Z3593" s="16"/>
      <c r="AB3593" s="16"/>
      <c r="AC3593" s="16"/>
      <c r="AE3593" s="16"/>
      <c r="AF3593" s="16"/>
    </row>
    <row r="3594" spans="10:32" x14ac:dyDescent="0.3">
      <c r="J3594" s="26">
        <v>44630</v>
      </c>
      <c r="K3594" s="26">
        <v>44615</v>
      </c>
      <c r="L3594" s="25">
        <v>0</v>
      </c>
      <c r="S3594" s="51"/>
      <c r="T3594" s="53"/>
      <c r="V3594" s="51"/>
      <c r="W3594" s="53"/>
      <c r="Y3594" s="16"/>
      <c r="Z3594" s="16"/>
      <c r="AB3594" s="16"/>
      <c r="AC3594" s="16"/>
      <c r="AE3594" s="16"/>
      <c r="AF3594" s="16"/>
    </row>
    <row r="3595" spans="10:32" x14ac:dyDescent="0.3">
      <c r="J3595" s="26">
        <v>44665</v>
      </c>
      <c r="K3595" s="26">
        <v>44615</v>
      </c>
      <c r="L3595" s="25">
        <v>0</v>
      </c>
      <c r="S3595" s="51"/>
      <c r="T3595" s="53"/>
      <c r="V3595" s="51"/>
      <c r="W3595" s="53"/>
      <c r="Y3595" s="16"/>
      <c r="Z3595" s="16"/>
      <c r="AB3595" s="16"/>
      <c r="AC3595" s="16"/>
      <c r="AE3595" s="16"/>
      <c r="AF3595" s="16"/>
    </row>
    <row r="3596" spans="10:32" x14ac:dyDescent="0.3">
      <c r="J3596" s="26">
        <v>44630</v>
      </c>
      <c r="K3596" s="26">
        <v>44616</v>
      </c>
      <c r="L3596" s="25">
        <v>0</v>
      </c>
      <c r="S3596" s="51"/>
      <c r="T3596" s="53"/>
      <c r="V3596" s="51"/>
      <c r="W3596" s="53"/>
      <c r="Y3596" s="16"/>
      <c r="Z3596" s="16"/>
      <c r="AB3596" s="16"/>
      <c r="AC3596" s="16"/>
      <c r="AE3596" s="16"/>
      <c r="AF3596" s="16"/>
    </row>
    <row r="3597" spans="10:32" x14ac:dyDescent="0.3">
      <c r="J3597" s="26">
        <v>44665</v>
      </c>
      <c r="K3597" s="26">
        <v>44616</v>
      </c>
      <c r="L3597" s="25">
        <v>0</v>
      </c>
      <c r="S3597" s="51"/>
      <c r="T3597" s="53"/>
      <c r="V3597" s="51"/>
      <c r="W3597" s="53"/>
      <c r="Y3597" s="16"/>
      <c r="Z3597" s="16"/>
      <c r="AB3597" s="16"/>
      <c r="AC3597" s="16"/>
      <c r="AE3597" s="16"/>
      <c r="AF3597" s="16"/>
    </row>
    <row r="3598" spans="10:32" x14ac:dyDescent="0.3">
      <c r="J3598" s="26">
        <v>44630</v>
      </c>
      <c r="K3598" s="26">
        <v>44617</v>
      </c>
      <c r="L3598" s="25">
        <v>0</v>
      </c>
      <c r="S3598" s="51"/>
      <c r="T3598" s="53"/>
      <c r="V3598" s="51"/>
      <c r="W3598" s="53"/>
      <c r="Y3598" s="16"/>
      <c r="Z3598" s="16"/>
      <c r="AB3598" s="16"/>
      <c r="AC3598" s="16"/>
      <c r="AD3598" s="83"/>
      <c r="AE3598" s="16"/>
      <c r="AF3598" s="16"/>
    </row>
    <row r="3599" spans="10:32" x14ac:dyDescent="0.3">
      <c r="J3599" s="26">
        <v>44665</v>
      </c>
      <c r="K3599" s="26">
        <v>44617</v>
      </c>
      <c r="L3599" s="25">
        <v>0</v>
      </c>
      <c r="S3599" s="51"/>
      <c r="T3599" s="53"/>
      <c r="V3599" s="51"/>
      <c r="W3599" s="53"/>
      <c r="Y3599" s="16"/>
      <c r="Z3599" s="16"/>
      <c r="AB3599" s="16"/>
      <c r="AC3599" s="16"/>
      <c r="AE3599" s="16"/>
      <c r="AF3599" s="16"/>
    </row>
    <row r="3600" spans="10:32" x14ac:dyDescent="0.3">
      <c r="J3600" s="26">
        <v>44630</v>
      </c>
      <c r="K3600" s="26">
        <v>44620</v>
      </c>
      <c r="L3600" s="25">
        <v>0</v>
      </c>
      <c r="S3600" s="51"/>
      <c r="T3600" s="53"/>
      <c r="V3600" s="51"/>
      <c r="W3600" s="53"/>
      <c r="Y3600" s="16"/>
      <c r="Z3600" s="16"/>
      <c r="AB3600" s="16"/>
      <c r="AC3600" s="16"/>
      <c r="AE3600" s="16"/>
      <c r="AF3600" s="16"/>
    </row>
    <row r="3601" spans="10:32" x14ac:dyDescent="0.3">
      <c r="J3601" s="26">
        <v>44665</v>
      </c>
      <c r="K3601" s="26">
        <v>44620</v>
      </c>
      <c r="L3601" s="25">
        <v>0</v>
      </c>
      <c r="S3601" s="51"/>
      <c r="T3601" s="53"/>
      <c r="V3601" s="51"/>
      <c r="W3601" s="53"/>
      <c r="Y3601" s="16"/>
      <c r="Z3601" s="16"/>
      <c r="AB3601" s="16"/>
      <c r="AC3601" s="16"/>
      <c r="AE3601" s="16"/>
      <c r="AF3601" s="16"/>
    </row>
    <row r="3602" spans="10:32" x14ac:dyDescent="0.3">
      <c r="J3602" s="26">
        <v>44630</v>
      </c>
      <c r="K3602" s="26">
        <v>44622</v>
      </c>
      <c r="L3602" s="25">
        <v>0</v>
      </c>
      <c r="S3602" s="51"/>
      <c r="T3602" s="53"/>
      <c r="V3602" s="51"/>
      <c r="W3602" s="53"/>
      <c r="Y3602" s="16"/>
      <c r="Z3602" s="16"/>
      <c r="AB3602" s="16"/>
      <c r="AC3602" s="16"/>
      <c r="AE3602" s="16"/>
      <c r="AF3602" s="16"/>
    </row>
    <row r="3603" spans="10:32" x14ac:dyDescent="0.3">
      <c r="J3603" s="26">
        <v>44665</v>
      </c>
      <c r="K3603" s="26">
        <v>44622</v>
      </c>
      <c r="L3603" s="25">
        <v>0</v>
      </c>
      <c r="S3603" s="51"/>
      <c r="T3603" s="53"/>
      <c r="V3603" s="51"/>
      <c r="W3603" s="53"/>
      <c r="Y3603" s="16"/>
      <c r="Z3603" s="16"/>
      <c r="AB3603" s="16"/>
      <c r="AC3603" s="16"/>
      <c r="AE3603" s="16"/>
      <c r="AF3603" s="16"/>
    </row>
    <row r="3604" spans="10:32" x14ac:dyDescent="0.3">
      <c r="J3604" s="26">
        <v>44630</v>
      </c>
      <c r="K3604" s="26">
        <v>44623</v>
      </c>
      <c r="L3604" s="25">
        <v>0</v>
      </c>
      <c r="S3604" s="51"/>
      <c r="T3604" s="53"/>
      <c r="V3604" s="51"/>
      <c r="W3604" s="53"/>
      <c r="Y3604" s="16"/>
      <c r="Z3604" s="16"/>
      <c r="AB3604" s="16"/>
      <c r="AC3604" s="16"/>
      <c r="AE3604" s="16"/>
      <c r="AF3604" s="16"/>
    </row>
    <row r="3605" spans="10:32" x14ac:dyDescent="0.3">
      <c r="J3605" s="26">
        <v>44665</v>
      </c>
      <c r="K3605" s="26">
        <v>44623</v>
      </c>
      <c r="L3605" s="25">
        <v>0</v>
      </c>
      <c r="S3605" s="51"/>
      <c r="T3605" s="53"/>
      <c r="V3605" s="51"/>
      <c r="W3605" s="53"/>
      <c r="Y3605" s="16"/>
      <c r="Z3605" s="16"/>
      <c r="AB3605" s="16"/>
      <c r="AC3605" s="16"/>
      <c r="AE3605" s="16"/>
      <c r="AF3605" s="16"/>
    </row>
    <row r="3606" spans="10:32" x14ac:dyDescent="0.3">
      <c r="J3606" s="26">
        <v>44630</v>
      </c>
      <c r="K3606" s="26">
        <v>44624</v>
      </c>
      <c r="L3606" s="25">
        <v>0</v>
      </c>
      <c r="S3606" s="51"/>
      <c r="T3606" s="53"/>
      <c r="V3606" s="51"/>
      <c r="W3606" s="53"/>
      <c r="Y3606" s="16"/>
      <c r="Z3606" s="16"/>
      <c r="AB3606" s="16"/>
      <c r="AC3606" s="16"/>
      <c r="AE3606" s="16"/>
      <c r="AF3606" s="16"/>
    </row>
    <row r="3607" spans="10:32" x14ac:dyDescent="0.3">
      <c r="J3607" s="26">
        <v>44665</v>
      </c>
      <c r="K3607" s="26">
        <v>44624</v>
      </c>
      <c r="L3607" s="25">
        <v>0</v>
      </c>
      <c r="S3607" s="51"/>
      <c r="T3607" s="53"/>
      <c r="V3607" s="51"/>
      <c r="W3607" s="53"/>
      <c r="Y3607" s="16"/>
      <c r="Z3607" s="16"/>
      <c r="AB3607" s="16"/>
      <c r="AC3607" s="16"/>
      <c r="AE3607" s="16"/>
      <c r="AF3607" s="16"/>
    </row>
    <row r="3608" spans="10:32" x14ac:dyDescent="0.3">
      <c r="J3608" s="26">
        <v>44630</v>
      </c>
      <c r="K3608" s="26">
        <v>44627</v>
      </c>
      <c r="L3608" s="25">
        <v>0</v>
      </c>
      <c r="S3608" s="51"/>
      <c r="T3608" s="53"/>
      <c r="V3608" s="51"/>
      <c r="W3608" s="53"/>
      <c r="Y3608" s="16"/>
      <c r="Z3608" s="16"/>
      <c r="AB3608" s="16"/>
      <c r="AC3608" s="16"/>
      <c r="AE3608" s="16"/>
      <c r="AF3608" s="16"/>
    </row>
    <row r="3609" spans="10:32" x14ac:dyDescent="0.3">
      <c r="J3609" s="26">
        <v>44665</v>
      </c>
      <c r="K3609" s="26">
        <v>44627</v>
      </c>
      <c r="L3609" s="25">
        <v>0</v>
      </c>
      <c r="S3609" s="51"/>
      <c r="T3609" s="53"/>
      <c r="V3609" s="51"/>
      <c r="W3609" s="53"/>
      <c r="Y3609" s="16"/>
      <c r="Z3609" s="16"/>
      <c r="AB3609" s="16"/>
      <c r="AC3609" s="16"/>
      <c r="AE3609" s="16"/>
      <c r="AF3609" s="16"/>
    </row>
    <row r="3610" spans="10:32" x14ac:dyDescent="0.3">
      <c r="J3610" s="26">
        <v>44630</v>
      </c>
      <c r="K3610" s="26">
        <v>44628</v>
      </c>
      <c r="L3610" s="25">
        <v>0</v>
      </c>
      <c r="S3610" s="51"/>
      <c r="T3610" s="53"/>
      <c r="V3610" s="51"/>
      <c r="W3610" s="53"/>
      <c r="Y3610" s="16"/>
      <c r="Z3610" s="16"/>
      <c r="AB3610" s="16"/>
      <c r="AC3610" s="16"/>
      <c r="AE3610" s="16"/>
      <c r="AF3610" s="16"/>
    </row>
    <row r="3611" spans="10:32" x14ac:dyDescent="0.3">
      <c r="J3611" s="26">
        <v>44665</v>
      </c>
      <c r="K3611" s="26">
        <v>44628</v>
      </c>
      <c r="L3611" s="25">
        <v>0</v>
      </c>
      <c r="S3611" s="51"/>
      <c r="T3611" s="53"/>
      <c r="V3611" s="51"/>
      <c r="W3611" s="53"/>
      <c r="Y3611" s="16"/>
      <c r="Z3611" s="16"/>
      <c r="AB3611" s="16"/>
      <c r="AC3611" s="16"/>
      <c r="AE3611" s="16"/>
      <c r="AF3611" s="16"/>
    </row>
    <row r="3612" spans="10:32" x14ac:dyDescent="0.3">
      <c r="J3612" s="26">
        <v>44630</v>
      </c>
      <c r="K3612" s="26">
        <v>44630</v>
      </c>
      <c r="L3612" s="25">
        <v>0</v>
      </c>
      <c r="S3612" s="51"/>
      <c r="T3612" s="53"/>
      <c r="V3612" s="51"/>
      <c r="W3612" s="53"/>
      <c r="Y3612" s="16"/>
      <c r="Z3612" s="16"/>
      <c r="AB3612" s="16"/>
      <c r="AC3612" s="16"/>
      <c r="AE3612" s="16"/>
      <c r="AF3612" s="16"/>
    </row>
    <row r="3613" spans="10:32" x14ac:dyDescent="0.3">
      <c r="J3613" s="26">
        <v>44665</v>
      </c>
      <c r="K3613" s="26">
        <v>44630</v>
      </c>
      <c r="L3613" s="25">
        <v>0</v>
      </c>
      <c r="S3613" s="51"/>
      <c r="T3613" s="53"/>
      <c r="V3613" s="51"/>
      <c r="W3613" s="53"/>
      <c r="Y3613" s="16"/>
      <c r="Z3613" s="16"/>
      <c r="AB3613" s="16"/>
      <c r="AC3613" s="16"/>
      <c r="AE3613" s="16"/>
      <c r="AF3613" s="16"/>
    </row>
    <row r="3614" spans="10:32" x14ac:dyDescent="0.3">
      <c r="J3614" s="26">
        <v>44665</v>
      </c>
      <c r="K3614" s="26">
        <v>44631</v>
      </c>
      <c r="L3614" s="25">
        <v>0</v>
      </c>
      <c r="S3614" s="51"/>
      <c r="T3614" s="53"/>
      <c r="V3614" s="51"/>
      <c r="W3614" s="53"/>
      <c r="Y3614" s="16"/>
      <c r="Z3614" s="16"/>
      <c r="AB3614" s="16"/>
      <c r="AC3614" s="16"/>
      <c r="AE3614" s="16"/>
      <c r="AF3614" s="16"/>
    </row>
    <row r="3615" spans="10:32" x14ac:dyDescent="0.3">
      <c r="J3615" s="26">
        <v>44665</v>
      </c>
      <c r="K3615" s="26">
        <v>44634</v>
      </c>
      <c r="L3615" s="25">
        <v>0</v>
      </c>
      <c r="S3615" s="51"/>
      <c r="T3615" s="53"/>
      <c r="V3615" s="51"/>
      <c r="W3615" s="53"/>
      <c r="Y3615" s="16"/>
      <c r="Z3615" s="16"/>
      <c r="AB3615" s="16"/>
      <c r="AC3615" s="16"/>
      <c r="AE3615" s="16"/>
      <c r="AF3615" s="16"/>
    </row>
    <row r="3616" spans="10:32" x14ac:dyDescent="0.3">
      <c r="J3616" s="26">
        <v>44665</v>
      </c>
      <c r="K3616" s="26">
        <v>44635</v>
      </c>
      <c r="L3616" s="25">
        <v>0</v>
      </c>
      <c r="S3616" s="51"/>
      <c r="T3616" s="53"/>
      <c r="V3616" s="51"/>
      <c r="W3616" s="53"/>
      <c r="Y3616" s="16"/>
      <c r="Z3616" s="16"/>
      <c r="AB3616" s="16"/>
      <c r="AC3616" s="16"/>
      <c r="AE3616" s="16"/>
      <c r="AF3616" s="16"/>
    </row>
    <row r="3617" spans="10:32" x14ac:dyDescent="0.3">
      <c r="J3617" s="26">
        <v>44665</v>
      </c>
      <c r="K3617" s="26">
        <v>44636</v>
      </c>
      <c r="L3617" s="25">
        <v>0</v>
      </c>
      <c r="S3617" s="51"/>
      <c r="T3617" s="53"/>
      <c r="V3617" s="51"/>
      <c r="W3617" s="53"/>
      <c r="Y3617" s="16"/>
      <c r="Z3617" s="16"/>
      <c r="AB3617" s="16"/>
      <c r="AC3617" s="16"/>
      <c r="AE3617" s="16"/>
      <c r="AF3617" s="16"/>
    </row>
    <row r="3618" spans="10:32" x14ac:dyDescent="0.3">
      <c r="J3618" s="26">
        <v>44665</v>
      </c>
      <c r="K3618" s="26">
        <v>44637</v>
      </c>
      <c r="L3618" s="25">
        <v>0</v>
      </c>
      <c r="S3618" s="51"/>
      <c r="T3618" s="53"/>
      <c r="V3618" s="51"/>
      <c r="W3618" s="53"/>
      <c r="Y3618" s="16"/>
      <c r="Z3618" s="16"/>
      <c r="AB3618" s="16"/>
      <c r="AC3618" s="16"/>
      <c r="AE3618" s="16"/>
      <c r="AF3618" s="16"/>
    </row>
    <row r="3619" spans="10:32" x14ac:dyDescent="0.3">
      <c r="J3619" s="26">
        <v>44665</v>
      </c>
      <c r="K3619" s="26">
        <v>44638</v>
      </c>
      <c r="L3619" s="25">
        <v>0</v>
      </c>
      <c r="S3619" s="51"/>
      <c r="T3619" s="53"/>
      <c r="V3619" s="51"/>
      <c r="W3619" s="53"/>
      <c r="Y3619" s="16"/>
      <c r="Z3619" s="16"/>
      <c r="AB3619" s="16"/>
      <c r="AC3619" s="16"/>
      <c r="AE3619" s="16"/>
      <c r="AF3619" s="16"/>
    </row>
    <row r="3620" spans="10:32" x14ac:dyDescent="0.3">
      <c r="J3620" s="26">
        <v>44665</v>
      </c>
      <c r="K3620" s="26">
        <v>44641</v>
      </c>
      <c r="L3620" s="25">
        <v>0</v>
      </c>
      <c r="S3620" s="51"/>
      <c r="T3620" s="53"/>
      <c r="V3620" s="51"/>
      <c r="W3620" s="53"/>
      <c r="Y3620" s="16"/>
      <c r="Z3620" s="16"/>
      <c r="AB3620" s="16"/>
      <c r="AC3620" s="16"/>
      <c r="AE3620" s="16"/>
      <c r="AF3620" s="16"/>
    </row>
    <row r="3621" spans="10:32" x14ac:dyDescent="0.3">
      <c r="J3621" s="26">
        <v>44665</v>
      </c>
      <c r="K3621" s="26">
        <v>44642</v>
      </c>
      <c r="L3621" s="25">
        <v>0</v>
      </c>
      <c r="S3621" s="51"/>
      <c r="T3621" s="53"/>
      <c r="V3621" s="51"/>
      <c r="W3621" s="53"/>
      <c r="Y3621" s="16"/>
      <c r="Z3621" s="16"/>
      <c r="AB3621" s="16"/>
      <c r="AC3621" s="16"/>
      <c r="AE3621" s="16"/>
      <c r="AF3621" s="16"/>
    </row>
    <row r="3622" spans="10:32" x14ac:dyDescent="0.3">
      <c r="J3622" s="26">
        <v>44665</v>
      </c>
      <c r="K3622" s="26">
        <v>44643</v>
      </c>
      <c r="L3622" s="25">
        <v>0</v>
      </c>
      <c r="S3622" s="51"/>
      <c r="T3622" s="53"/>
      <c r="V3622" s="51"/>
      <c r="W3622" s="53"/>
      <c r="Y3622" s="16"/>
      <c r="Z3622" s="16"/>
      <c r="AB3622" s="16"/>
      <c r="AC3622" s="16"/>
      <c r="AE3622" s="16"/>
      <c r="AF3622" s="16"/>
    </row>
    <row r="3623" spans="10:32" x14ac:dyDescent="0.3">
      <c r="J3623" s="26">
        <v>44665</v>
      </c>
      <c r="K3623" s="26">
        <v>44644</v>
      </c>
      <c r="L3623" s="25">
        <v>0</v>
      </c>
      <c r="S3623" s="51"/>
      <c r="T3623" s="53"/>
      <c r="V3623" s="51"/>
      <c r="W3623" s="53"/>
      <c r="Y3623" s="16"/>
      <c r="Z3623" s="16"/>
      <c r="AB3623" s="16"/>
      <c r="AC3623" s="16"/>
      <c r="AE3623" s="16"/>
      <c r="AF3623" s="16"/>
    </row>
    <row r="3624" spans="10:32" x14ac:dyDescent="0.3">
      <c r="J3624" s="26">
        <v>44665</v>
      </c>
      <c r="K3624" s="26">
        <v>44645</v>
      </c>
      <c r="L3624" s="25">
        <v>0</v>
      </c>
      <c r="S3624" s="51"/>
      <c r="T3624" s="53"/>
      <c r="V3624" s="51"/>
      <c r="W3624" s="53"/>
      <c r="Y3624" s="16"/>
      <c r="Z3624" s="16"/>
      <c r="AB3624" s="16"/>
      <c r="AC3624" s="16"/>
      <c r="AE3624" s="16"/>
      <c r="AF3624" s="16"/>
    </row>
    <row r="3625" spans="10:32" x14ac:dyDescent="0.3">
      <c r="J3625" s="26">
        <v>44665</v>
      </c>
      <c r="K3625" s="26">
        <v>44648</v>
      </c>
      <c r="L3625" s="25">
        <v>0</v>
      </c>
      <c r="S3625" s="51"/>
      <c r="T3625" s="53"/>
      <c r="V3625" s="51"/>
      <c r="W3625" s="53"/>
      <c r="Y3625" s="16"/>
      <c r="Z3625" s="16"/>
      <c r="AB3625" s="16"/>
      <c r="AC3625" s="16"/>
      <c r="AE3625" s="16"/>
      <c r="AF3625" s="16"/>
    </row>
    <row r="3626" spans="10:32" x14ac:dyDescent="0.3">
      <c r="J3626" s="26">
        <v>44665</v>
      </c>
      <c r="K3626" s="26">
        <v>44649</v>
      </c>
      <c r="L3626" s="25">
        <v>0</v>
      </c>
      <c r="S3626" s="51"/>
      <c r="T3626" s="53"/>
      <c r="V3626" s="51"/>
      <c r="W3626" s="53"/>
      <c r="Y3626" s="16"/>
      <c r="Z3626" s="16"/>
      <c r="AB3626" s="16"/>
      <c r="AC3626" s="16"/>
      <c r="AE3626" s="16"/>
      <c r="AF3626" s="16"/>
    </row>
    <row r="3627" spans="10:32" x14ac:dyDescent="0.3">
      <c r="J3627" s="26">
        <v>44665</v>
      </c>
      <c r="K3627" s="26">
        <v>44650</v>
      </c>
      <c r="L3627" s="25">
        <v>0</v>
      </c>
      <c r="S3627" s="51"/>
      <c r="T3627" s="53"/>
      <c r="V3627" s="51"/>
      <c r="W3627" s="53"/>
      <c r="Y3627" s="16"/>
      <c r="Z3627" s="16"/>
      <c r="AB3627" s="16"/>
      <c r="AC3627" s="16"/>
      <c r="AE3627" s="16"/>
      <c r="AF3627" s="16"/>
    </row>
    <row r="3628" spans="10:32" x14ac:dyDescent="0.3">
      <c r="J3628" s="26">
        <v>44665</v>
      </c>
      <c r="K3628" s="26">
        <v>44651</v>
      </c>
      <c r="L3628" s="25">
        <v>0</v>
      </c>
      <c r="S3628" s="51"/>
      <c r="T3628" s="53"/>
      <c r="V3628" s="51"/>
      <c r="W3628" s="53"/>
      <c r="Y3628" s="16"/>
      <c r="Z3628" s="16"/>
      <c r="AB3628" s="16"/>
      <c r="AC3628" s="16"/>
      <c r="AE3628" s="16"/>
      <c r="AF3628" s="16"/>
    </row>
    <row r="3629" spans="10:32" x14ac:dyDescent="0.3">
      <c r="J3629" s="26">
        <v>44665</v>
      </c>
      <c r="K3629" s="26">
        <v>44652</v>
      </c>
      <c r="L3629" s="25">
        <v>0</v>
      </c>
      <c r="S3629" s="51"/>
      <c r="T3629" s="53"/>
      <c r="V3629" s="51"/>
      <c r="W3629" s="53"/>
      <c r="Y3629" s="16"/>
      <c r="Z3629" s="16"/>
      <c r="AB3629" s="16"/>
      <c r="AC3629" s="16"/>
      <c r="AE3629" s="16"/>
      <c r="AF3629" s="16"/>
    </row>
    <row r="3630" spans="10:32" x14ac:dyDescent="0.3">
      <c r="J3630" s="26">
        <v>44665</v>
      </c>
      <c r="K3630" s="26">
        <v>44655</v>
      </c>
      <c r="L3630" s="25">
        <v>0</v>
      </c>
      <c r="S3630" s="51"/>
      <c r="T3630" s="53"/>
      <c r="V3630" s="51"/>
      <c r="W3630" s="53"/>
      <c r="Y3630" s="16"/>
      <c r="Z3630" s="16"/>
      <c r="AB3630" s="16"/>
      <c r="AC3630" s="16"/>
      <c r="AE3630" s="16"/>
      <c r="AF3630" s="16"/>
    </row>
    <row r="3631" spans="10:32" x14ac:dyDescent="0.3">
      <c r="J3631" s="26">
        <v>44665</v>
      </c>
      <c r="K3631" s="26">
        <v>44656</v>
      </c>
      <c r="L3631" s="25">
        <v>0</v>
      </c>
      <c r="S3631" s="51"/>
      <c r="T3631" s="53"/>
      <c r="V3631" s="51"/>
      <c r="W3631" s="53"/>
      <c r="Y3631" s="16"/>
      <c r="Z3631" s="16"/>
      <c r="AB3631" s="16"/>
      <c r="AC3631" s="16"/>
      <c r="AE3631" s="16"/>
      <c r="AF3631" s="16"/>
    </row>
    <row r="3632" spans="10:32" x14ac:dyDescent="0.3">
      <c r="J3632" s="26">
        <v>44665</v>
      </c>
      <c r="K3632" s="26">
        <v>44657</v>
      </c>
      <c r="L3632" s="25">
        <v>0</v>
      </c>
      <c r="S3632" s="51"/>
      <c r="T3632" s="53"/>
      <c r="V3632" s="51"/>
      <c r="W3632" s="53"/>
      <c r="Y3632" s="16"/>
      <c r="Z3632" s="16"/>
      <c r="AB3632" s="16"/>
      <c r="AC3632" s="16"/>
      <c r="AE3632" s="16"/>
      <c r="AF3632" s="16"/>
    </row>
    <row r="3633" spans="10:32" x14ac:dyDescent="0.3">
      <c r="J3633" s="26">
        <v>44665</v>
      </c>
      <c r="K3633" s="26">
        <v>44658</v>
      </c>
      <c r="L3633" s="25">
        <v>0</v>
      </c>
      <c r="S3633" s="51"/>
      <c r="T3633" s="53"/>
      <c r="V3633" s="51"/>
      <c r="W3633" s="53"/>
      <c r="Y3633" s="16"/>
      <c r="Z3633" s="16"/>
      <c r="AB3633" s="16"/>
      <c r="AC3633" s="16"/>
      <c r="AE3633" s="16"/>
      <c r="AF3633" s="16"/>
    </row>
    <row r="3634" spans="10:32" x14ac:dyDescent="0.3">
      <c r="J3634" s="26">
        <v>44693</v>
      </c>
      <c r="K3634" s="26">
        <v>44658</v>
      </c>
      <c r="L3634" s="25">
        <v>0</v>
      </c>
      <c r="S3634" s="51"/>
      <c r="T3634" s="53"/>
      <c r="V3634" s="51"/>
      <c r="W3634" s="53"/>
      <c r="Y3634" s="16"/>
      <c r="Z3634" s="16"/>
      <c r="AB3634" s="16"/>
      <c r="AC3634" s="16"/>
      <c r="AE3634" s="16"/>
      <c r="AF3634" s="16"/>
    </row>
    <row r="3635" spans="10:32" x14ac:dyDescent="0.3">
      <c r="J3635" s="26">
        <v>44665</v>
      </c>
      <c r="K3635" s="26">
        <v>44659</v>
      </c>
      <c r="L3635" s="25">
        <v>0</v>
      </c>
      <c r="S3635" s="51"/>
      <c r="T3635" s="53"/>
      <c r="V3635" s="51"/>
      <c r="W3635" s="53"/>
      <c r="Y3635" s="16"/>
      <c r="Z3635" s="16"/>
      <c r="AB3635" s="16"/>
      <c r="AC3635" s="16"/>
      <c r="AE3635" s="16"/>
      <c r="AF3635" s="16"/>
    </row>
    <row r="3636" spans="10:32" x14ac:dyDescent="0.3">
      <c r="J3636" s="26">
        <v>44693</v>
      </c>
      <c r="K3636" s="26">
        <v>44659</v>
      </c>
      <c r="L3636" s="25">
        <v>-0.43</v>
      </c>
      <c r="S3636" s="51"/>
      <c r="T3636" s="53"/>
      <c r="V3636" s="51"/>
      <c r="W3636" s="53"/>
      <c r="Y3636" s="16"/>
      <c r="Z3636" s="16"/>
      <c r="AB3636" s="16"/>
      <c r="AC3636" s="16"/>
      <c r="AE3636" s="16"/>
      <c r="AF3636" s="16"/>
    </row>
    <row r="3637" spans="10:32" x14ac:dyDescent="0.3">
      <c r="J3637" s="26">
        <v>44665</v>
      </c>
      <c r="K3637" s="26">
        <v>44662</v>
      </c>
      <c r="L3637" s="25">
        <v>0</v>
      </c>
      <c r="S3637" s="51"/>
      <c r="T3637" s="53"/>
      <c r="V3637" s="51"/>
      <c r="W3637" s="53"/>
      <c r="Y3637" s="16"/>
      <c r="Z3637" s="16"/>
      <c r="AB3637" s="16"/>
      <c r="AC3637" s="16"/>
      <c r="AE3637" s="16"/>
      <c r="AF3637" s="16"/>
    </row>
    <row r="3638" spans="10:32" x14ac:dyDescent="0.3">
      <c r="J3638" s="26">
        <v>44693</v>
      </c>
      <c r="K3638" s="26">
        <v>44662</v>
      </c>
      <c r="L3638" s="25">
        <v>-9.9999999999997799E-3</v>
      </c>
      <c r="S3638" s="51"/>
      <c r="T3638" s="53"/>
      <c r="V3638" s="51"/>
      <c r="W3638" s="53"/>
      <c r="Y3638" s="16"/>
      <c r="Z3638" s="16"/>
      <c r="AB3638" s="16"/>
      <c r="AC3638" s="16"/>
      <c r="AE3638" s="16"/>
      <c r="AF3638" s="16"/>
    </row>
    <row r="3639" spans="10:32" x14ac:dyDescent="0.3">
      <c r="J3639" s="26">
        <v>44665</v>
      </c>
      <c r="K3639" s="26">
        <v>44663</v>
      </c>
      <c r="L3639" s="25">
        <v>0</v>
      </c>
      <c r="S3639" s="51"/>
      <c r="T3639" s="53"/>
      <c r="V3639" s="51"/>
      <c r="W3639" s="53"/>
      <c r="Y3639" s="16"/>
      <c r="Z3639" s="16"/>
      <c r="AB3639" s="16"/>
      <c r="AC3639" s="16"/>
      <c r="AE3639" s="16"/>
      <c r="AF3639" s="16"/>
    </row>
    <row r="3640" spans="10:32" x14ac:dyDescent="0.3">
      <c r="J3640" s="26">
        <v>44693</v>
      </c>
      <c r="K3640" s="26">
        <v>44663</v>
      </c>
      <c r="L3640" s="25">
        <v>1.5899999999999901</v>
      </c>
      <c r="S3640" s="51"/>
      <c r="T3640" s="53"/>
      <c r="V3640" s="51"/>
      <c r="W3640" s="53"/>
      <c r="Y3640" s="16"/>
      <c r="Z3640" s="16"/>
      <c r="AB3640" s="16"/>
      <c r="AC3640" s="16"/>
      <c r="AE3640" s="16"/>
      <c r="AF3640" s="16"/>
    </row>
    <row r="3641" spans="10:32" x14ac:dyDescent="0.3">
      <c r="J3641" s="26">
        <v>44665</v>
      </c>
      <c r="K3641" s="26">
        <v>44664</v>
      </c>
      <c r="L3641" s="25">
        <v>0</v>
      </c>
      <c r="S3641" s="51"/>
      <c r="T3641" s="53"/>
      <c r="V3641" s="51"/>
      <c r="W3641" s="53"/>
      <c r="Y3641" s="16"/>
      <c r="Z3641" s="16"/>
      <c r="AB3641" s="16"/>
      <c r="AC3641" s="16"/>
      <c r="AE3641" s="16"/>
      <c r="AF3641" s="16"/>
    </row>
    <row r="3642" spans="10:32" x14ac:dyDescent="0.3">
      <c r="J3642" s="26">
        <v>44693</v>
      </c>
      <c r="K3642" s="26">
        <v>44664</v>
      </c>
      <c r="L3642" s="25">
        <v>-2.96</v>
      </c>
      <c r="S3642" s="51"/>
      <c r="T3642" s="53"/>
      <c r="V3642" s="51"/>
      <c r="W3642" s="53"/>
      <c r="Y3642" s="16"/>
      <c r="Z3642" s="16"/>
      <c r="AB3642" s="16"/>
      <c r="AC3642" s="16"/>
      <c r="AE3642" s="16"/>
      <c r="AF3642" s="16"/>
    </row>
    <row r="3643" spans="10:32" x14ac:dyDescent="0.3">
      <c r="J3643" s="26">
        <v>44665</v>
      </c>
      <c r="K3643" s="26">
        <v>44665</v>
      </c>
      <c r="L3643" s="25">
        <v>0</v>
      </c>
      <c r="S3643" s="51"/>
      <c r="T3643" s="53"/>
      <c r="V3643" s="51"/>
      <c r="W3643" s="53"/>
      <c r="Y3643" s="16"/>
      <c r="Z3643" s="16"/>
      <c r="AB3643" s="16"/>
      <c r="AC3643" s="16"/>
      <c r="AE3643" s="16"/>
      <c r="AF3643" s="16"/>
    </row>
    <row r="3644" spans="10:32" x14ac:dyDescent="0.3">
      <c r="J3644" s="26">
        <v>44693</v>
      </c>
      <c r="K3644" s="26">
        <v>44665</v>
      </c>
      <c r="L3644" s="25">
        <v>0.33999999999999903</v>
      </c>
      <c r="S3644" s="51"/>
      <c r="T3644" s="53"/>
      <c r="V3644" s="51"/>
      <c r="W3644" s="53"/>
      <c r="Y3644" s="16"/>
      <c r="Z3644" s="16"/>
      <c r="AB3644" s="16"/>
      <c r="AC3644" s="16"/>
      <c r="AE3644" s="16"/>
      <c r="AF3644" s="16"/>
    </row>
    <row r="3645" spans="10:32" x14ac:dyDescent="0.3">
      <c r="J3645" s="26">
        <v>44693</v>
      </c>
      <c r="K3645" s="26">
        <v>44666</v>
      </c>
      <c r="L3645" s="25">
        <v>1.64</v>
      </c>
      <c r="S3645" s="51"/>
      <c r="T3645" s="53"/>
      <c r="V3645" s="51"/>
      <c r="W3645" s="53"/>
      <c r="Y3645" s="16"/>
      <c r="Z3645" s="16"/>
      <c r="AB3645" s="16"/>
      <c r="AC3645" s="16"/>
      <c r="AE3645" s="16"/>
      <c r="AF3645" s="16"/>
    </row>
    <row r="3646" spans="10:32" x14ac:dyDescent="0.3">
      <c r="J3646" s="26">
        <v>44693</v>
      </c>
      <c r="K3646" s="26">
        <v>44669</v>
      </c>
      <c r="L3646" s="25">
        <v>-0.25</v>
      </c>
      <c r="S3646" s="51"/>
      <c r="T3646" s="53"/>
      <c r="V3646" s="51"/>
      <c r="W3646" s="53"/>
      <c r="Y3646" s="16"/>
      <c r="Z3646" s="16"/>
      <c r="AB3646" s="16"/>
      <c r="AC3646" s="16"/>
      <c r="AE3646" s="16"/>
      <c r="AF3646" s="16"/>
    </row>
    <row r="3647" spans="10:32" x14ac:dyDescent="0.3">
      <c r="J3647" s="26">
        <v>44693</v>
      </c>
      <c r="K3647" s="26">
        <v>44670</v>
      </c>
      <c r="L3647" s="25">
        <v>-1.64</v>
      </c>
      <c r="S3647" s="51"/>
      <c r="T3647" s="53"/>
      <c r="V3647" s="51"/>
      <c r="W3647" s="53"/>
      <c r="Y3647" s="16"/>
      <c r="Z3647" s="16"/>
      <c r="AB3647" s="16"/>
      <c r="AC3647" s="16"/>
      <c r="AE3647" s="16"/>
      <c r="AF3647" s="16"/>
    </row>
    <row r="3648" spans="10:32" x14ac:dyDescent="0.3">
      <c r="J3648" s="26">
        <v>44693</v>
      </c>
      <c r="K3648" s="26">
        <v>44671</v>
      </c>
      <c r="L3648" s="25">
        <v>-0.32999999999999902</v>
      </c>
      <c r="S3648" s="51"/>
      <c r="T3648" s="53"/>
      <c r="V3648" s="51"/>
      <c r="W3648" s="53"/>
      <c r="Y3648" s="16"/>
      <c r="Z3648" s="16"/>
      <c r="AB3648" s="16"/>
      <c r="AC3648" s="16"/>
      <c r="AE3648" s="16"/>
      <c r="AF3648" s="16"/>
    </row>
    <row r="3649" spans="10:32" x14ac:dyDescent="0.3">
      <c r="J3649" s="26">
        <v>44693</v>
      </c>
      <c r="K3649" s="26">
        <v>44672</v>
      </c>
      <c r="L3649" s="25">
        <v>-0.81</v>
      </c>
      <c r="S3649" s="51"/>
      <c r="T3649" s="53"/>
      <c r="V3649" s="51"/>
      <c r="W3649" s="53"/>
      <c r="Y3649" s="16"/>
      <c r="Z3649" s="16"/>
      <c r="AB3649" s="16"/>
      <c r="AC3649" s="16"/>
      <c r="AE3649" s="16"/>
      <c r="AF3649" s="16"/>
    </row>
    <row r="3650" spans="10:32" x14ac:dyDescent="0.3">
      <c r="J3650" s="26">
        <v>44693</v>
      </c>
      <c r="K3650" s="26">
        <v>44673</v>
      </c>
      <c r="L3650" s="25">
        <v>1.43999999999999</v>
      </c>
      <c r="S3650" s="51"/>
      <c r="T3650" s="53"/>
      <c r="V3650" s="51"/>
      <c r="W3650" s="53"/>
      <c r="Y3650" s="16"/>
      <c r="Z3650" s="16"/>
      <c r="AB3650" s="16"/>
      <c r="AC3650" s="16"/>
      <c r="AE3650" s="16"/>
      <c r="AF3650" s="16"/>
    </row>
    <row r="3651" spans="10:32" x14ac:dyDescent="0.3">
      <c r="J3651" s="26">
        <v>44693</v>
      </c>
      <c r="K3651" s="26">
        <v>44676</v>
      </c>
      <c r="L3651" s="25">
        <v>3.29</v>
      </c>
      <c r="S3651" s="51"/>
      <c r="T3651" s="53"/>
      <c r="V3651" s="51"/>
      <c r="W3651" s="53"/>
      <c r="Y3651" s="16"/>
      <c r="Z3651" s="16"/>
      <c r="AB3651" s="16"/>
      <c r="AC3651" s="16"/>
      <c r="AE3651" s="16"/>
      <c r="AF3651" s="16"/>
    </row>
    <row r="3652" spans="10:32" x14ac:dyDescent="0.3">
      <c r="J3652" s="26">
        <v>44721</v>
      </c>
      <c r="K3652" s="26">
        <v>44676</v>
      </c>
      <c r="L3652" s="25">
        <v>0</v>
      </c>
      <c r="S3652" s="51"/>
      <c r="T3652" s="53"/>
      <c r="V3652" s="51"/>
      <c r="W3652" s="53"/>
      <c r="Y3652" s="16"/>
      <c r="Z3652" s="16"/>
      <c r="AB3652" s="16"/>
      <c r="AC3652" s="16"/>
      <c r="AE3652" s="16"/>
      <c r="AF3652" s="16"/>
    </row>
    <row r="3653" spans="10:32" x14ac:dyDescent="0.3">
      <c r="J3653" s="26">
        <v>44693</v>
      </c>
      <c r="K3653" s="26">
        <v>44677</v>
      </c>
      <c r="L3653" s="25">
        <v>-1.22999999999999</v>
      </c>
      <c r="S3653" s="51"/>
      <c r="T3653" s="53"/>
      <c r="V3653" s="51"/>
      <c r="W3653" s="53"/>
      <c r="Y3653" s="16"/>
      <c r="Z3653" s="16"/>
      <c r="AB3653" s="16"/>
      <c r="AC3653" s="16"/>
      <c r="AE3653" s="16"/>
      <c r="AF3653" s="16"/>
    </row>
    <row r="3654" spans="10:32" x14ac:dyDescent="0.3">
      <c r="J3654" s="26">
        <v>44721</v>
      </c>
      <c r="K3654" s="26">
        <v>44677</v>
      </c>
      <c r="L3654" s="25">
        <v>-0.94</v>
      </c>
      <c r="S3654" s="51"/>
      <c r="T3654" s="53"/>
      <c r="V3654" s="51"/>
      <c r="W3654" s="53"/>
      <c r="Y3654" s="16"/>
      <c r="Z3654" s="16"/>
      <c r="AB3654" s="16"/>
      <c r="AC3654" s="16"/>
      <c r="AE3654" s="16"/>
      <c r="AF3654" s="16"/>
    </row>
    <row r="3655" spans="10:32" x14ac:dyDescent="0.3">
      <c r="J3655" s="26">
        <v>44693</v>
      </c>
      <c r="K3655" s="26">
        <v>44678</v>
      </c>
      <c r="L3655" s="25">
        <v>2.95</v>
      </c>
      <c r="S3655" s="51"/>
      <c r="T3655" s="53"/>
      <c r="V3655" s="51"/>
      <c r="W3655" s="53"/>
      <c r="Y3655" s="16"/>
      <c r="Z3655" s="16"/>
      <c r="AB3655" s="16"/>
      <c r="AC3655" s="16"/>
      <c r="AE3655" s="16"/>
      <c r="AF3655" s="16"/>
    </row>
    <row r="3656" spans="10:32" x14ac:dyDescent="0.3">
      <c r="J3656" s="26">
        <v>44721</v>
      </c>
      <c r="K3656" s="26">
        <v>44678</v>
      </c>
      <c r="L3656" s="25">
        <v>1.98</v>
      </c>
      <c r="S3656" s="51"/>
      <c r="T3656" s="53"/>
      <c r="V3656" s="51"/>
      <c r="W3656" s="53"/>
      <c r="Y3656" s="16"/>
      <c r="Z3656" s="16"/>
      <c r="AB3656" s="16"/>
      <c r="AC3656" s="16"/>
      <c r="AE3656" s="16"/>
      <c r="AF3656" s="16"/>
    </row>
    <row r="3657" spans="10:32" x14ac:dyDescent="0.3">
      <c r="J3657" s="26">
        <v>44693</v>
      </c>
      <c r="K3657" s="26">
        <v>44679</v>
      </c>
      <c r="L3657" s="25">
        <v>-2.98</v>
      </c>
      <c r="S3657" s="51"/>
      <c r="T3657" s="53"/>
      <c r="V3657" s="51"/>
      <c r="W3657" s="53"/>
      <c r="Y3657" s="16"/>
      <c r="Z3657" s="16"/>
      <c r="AB3657" s="16"/>
      <c r="AC3657" s="16"/>
      <c r="AE3657" s="16"/>
      <c r="AF3657" s="16"/>
    </row>
    <row r="3658" spans="10:32" x14ac:dyDescent="0.3">
      <c r="J3658" s="26">
        <v>44721</v>
      </c>
      <c r="K3658" s="26">
        <v>44679</v>
      </c>
      <c r="L3658" s="25">
        <v>-1.9</v>
      </c>
      <c r="S3658" s="51"/>
      <c r="T3658" s="53"/>
      <c r="V3658" s="51"/>
      <c r="W3658" s="53"/>
      <c r="Y3658" s="16"/>
      <c r="Z3658" s="16"/>
      <c r="AB3658" s="16"/>
      <c r="AC3658" s="16"/>
      <c r="AE3658" s="16"/>
      <c r="AF3658" s="16"/>
    </row>
    <row r="3659" spans="10:32" x14ac:dyDescent="0.3">
      <c r="J3659" s="26">
        <v>44693</v>
      </c>
      <c r="K3659" s="26">
        <v>44680</v>
      </c>
      <c r="L3659" s="25">
        <v>-3</v>
      </c>
      <c r="S3659" s="51"/>
      <c r="T3659" s="53"/>
      <c r="V3659" s="51"/>
      <c r="W3659" s="53"/>
      <c r="Y3659" s="16"/>
      <c r="Z3659" s="16"/>
      <c r="AB3659" s="16"/>
      <c r="AC3659" s="16"/>
      <c r="AE3659" s="16"/>
      <c r="AF3659" s="16"/>
    </row>
    <row r="3660" spans="10:32" x14ac:dyDescent="0.3">
      <c r="J3660" s="26">
        <v>44721</v>
      </c>
      <c r="K3660" s="26">
        <v>44680</v>
      </c>
      <c r="L3660" s="25">
        <v>-2.3199999999999901</v>
      </c>
      <c r="S3660" s="51"/>
      <c r="T3660" s="53"/>
      <c r="V3660" s="51"/>
      <c r="W3660" s="53"/>
      <c r="Y3660" s="16"/>
      <c r="Z3660" s="16"/>
      <c r="AB3660" s="16"/>
      <c r="AC3660" s="16"/>
      <c r="AE3660" s="16"/>
      <c r="AF3660" s="16"/>
    </row>
    <row r="3661" spans="10:32" x14ac:dyDescent="0.3">
      <c r="J3661" s="26">
        <v>44693</v>
      </c>
      <c r="K3661" s="26">
        <v>44683</v>
      </c>
      <c r="L3661" s="25">
        <v>0.87999999999999901</v>
      </c>
      <c r="S3661" s="51"/>
      <c r="T3661" s="53"/>
      <c r="V3661" s="51"/>
      <c r="W3661" s="53"/>
      <c r="Y3661" s="16"/>
      <c r="Z3661" s="16"/>
      <c r="AB3661" s="16"/>
      <c r="AC3661" s="16"/>
      <c r="AE3661" s="16"/>
      <c r="AF3661" s="16"/>
    </row>
    <row r="3662" spans="10:32" x14ac:dyDescent="0.3">
      <c r="J3662" s="26">
        <v>44721</v>
      </c>
      <c r="K3662" s="26">
        <v>44683</v>
      </c>
      <c r="L3662" s="25">
        <v>0.87</v>
      </c>
      <c r="S3662" s="51"/>
      <c r="T3662" s="53"/>
      <c r="V3662" s="51"/>
      <c r="W3662" s="53"/>
      <c r="Y3662" s="16"/>
      <c r="Z3662" s="16"/>
      <c r="AB3662" s="16"/>
      <c r="AC3662" s="16"/>
      <c r="AE3662" s="16"/>
      <c r="AF3662" s="16"/>
    </row>
    <row r="3663" spans="10:32" x14ac:dyDescent="0.3">
      <c r="J3663" s="26">
        <v>44693</v>
      </c>
      <c r="K3663" s="26">
        <v>44684</v>
      </c>
      <c r="L3663" s="25">
        <v>-5.9999999999999602E-2</v>
      </c>
      <c r="S3663" s="51"/>
      <c r="T3663" s="53"/>
      <c r="V3663" s="51"/>
      <c r="W3663" s="53"/>
      <c r="Y3663" s="16"/>
      <c r="Z3663" s="16"/>
      <c r="AB3663" s="16"/>
      <c r="AC3663" s="16"/>
      <c r="AE3663" s="16"/>
      <c r="AF3663" s="16"/>
    </row>
    <row r="3664" spans="10:32" x14ac:dyDescent="0.3">
      <c r="J3664" s="26">
        <v>44721</v>
      </c>
      <c r="K3664" s="26">
        <v>44684</v>
      </c>
      <c r="L3664" s="25">
        <v>0</v>
      </c>
      <c r="S3664" s="51"/>
      <c r="T3664" s="53"/>
      <c r="V3664" s="51"/>
      <c r="W3664" s="53"/>
      <c r="Y3664" s="16"/>
      <c r="Z3664" s="16"/>
      <c r="AB3664" s="16"/>
      <c r="AC3664" s="16"/>
      <c r="AE3664" s="16"/>
      <c r="AF3664" s="16"/>
    </row>
    <row r="3665" spans="10:32" x14ac:dyDescent="0.3">
      <c r="J3665" s="26">
        <v>44693</v>
      </c>
      <c r="K3665" s="26">
        <v>44685</v>
      </c>
      <c r="L3665" s="25">
        <v>-0.71</v>
      </c>
      <c r="S3665" s="51"/>
      <c r="T3665" s="53"/>
      <c r="V3665" s="51"/>
      <c r="W3665" s="53"/>
      <c r="Y3665" s="16"/>
      <c r="Z3665" s="16"/>
      <c r="AB3665" s="16"/>
      <c r="AC3665" s="16"/>
      <c r="AE3665" s="16"/>
      <c r="AF3665" s="16"/>
    </row>
    <row r="3666" spans="10:32" x14ac:dyDescent="0.3">
      <c r="J3666" s="26">
        <v>44721</v>
      </c>
      <c r="K3666" s="26">
        <v>44685</v>
      </c>
      <c r="L3666" s="25">
        <v>-0.53</v>
      </c>
      <c r="S3666" s="51"/>
      <c r="T3666" s="53"/>
      <c r="V3666" s="51"/>
      <c r="W3666" s="53"/>
      <c r="Y3666" s="16"/>
      <c r="Z3666" s="16"/>
      <c r="AB3666" s="16"/>
      <c r="AC3666" s="16"/>
      <c r="AE3666" s="16"/>
      <c r="AF3666" s="16"/>
    </row>
    <row r="3667" spans="10:32" x14ac:dyDescent="0.3">
      <c r="J3667" s="26">
        <v>44693</v>
      </c>
      <c r="K3667" s="26">
        <v>44687</v>
      </c>
      <c r="L3667" s="25">
        <v>2.1399999999999899</v>
      </c>
      <c r="S3667" s="51"/>
      <c r="T3667" s="53"/>
      <c r="V3667" s="51"/>
      <c r="W3667" s="53"/>
      <c r="Y3667" s="16"/>
      <c r="Z3667" s="16"/>
      <c r="AB3667" s="16"/>
      <c r="AC3667" s="16"/>
      <c r="AE3667" s="16"/>
      <c r="AF3667" s="16"/>
    </row>
    <row r="3668" spans="10:32" x14ac:dyDescent="0.3">
      <c r="J3668" s="26">
        <v>44721</v>
      </c>
      <c r="K3668" s="26">
        <v>44687</v>
      </c>
      <c r="L3668" s="25">
        <v>1.82</v>
      </c>
      <c r="S3668" s="51"/>
      <c r="T3668" s="53"/>
      <c r="V3668" s="51"/>
      <c r="W3668" s="53"/>
      <c r="Y3668" s="16"/>
      <c r="Z3668" s="16"/>
      <c r="AB3668" s="16"/>
      <c r="AC3668" s="16"/>
      <c r="AE3668" s="16"/>
      <c r="AF3668" s="16"/>
    </row>
    <row r="3669" spans="10:32" x14ac:dyDescent="0.3">
      <c r="J3669" s="26">
        <v>44693</v>
      </c>
      <c r="K3669" s="26">
        <v>44690</v>
      </c>
      <c r="L3669" s="25">
        <v>1.83</v>
      </c>
      <c r="S3669" s="51"/>
      <c r="T3669" s="53"/>
      <c r="V3669" s="51"/>
      <c r="W3669" s="53"/>
      <c r="Y3669" s="16"/>
      <c r="Z3669" s="16"/>
      <c r="AB3669" s="16"/>
      <c r="AC3669" s="16"/>
      <c r="AE3669" s="16"/>
      <c r="AF3669" s="16"/>
    </row>
    <row r="3670" spans="10:32" x14ac:dyDescent="0.3">
      <c r="J3670" s="26">
        <v>44721</v>
      </c>
      <c r="K3670" s="26">
        <v>44690</v>
      </c>
      <c r="L3670" s="25">
        <v>0.92999999999999905</v>
      </c>
      <c r="S3670" s="51"/>
      <c r="T3670" s="53"/>
      <c r="V3670" s="51"/>
      <c r="W3670" s="53"/>
      <c r="Y3670" s="16"/>
      <c r="Z3670" s="16"/>
      <c r="AB3670" s="16"/>
      <c r="AC3670" s="16"/>
      <c r="AE3670" s="16"/>
      <c r="AF3670" s="16"/>
    </row>
    <row r="3671" spans="10:32" x14ac:dyDescent="0.3">
      <c r="J3671" s="26">
        <v>44693</v>
      </c>
      <c r="K3671" s="26">
        <v>44691</v>
      </c>
      <c r="L3671" s="25">
        <v>1.66</v>
      </c>
      <c r="S3671" s="51"/>
      <c r="T3671" s="53"/>
      <c r="V3671" s="51"/>
      <c r="W3671" s="53"/>
      <c r="Y3671" s="16"/>
      <c r="Z3671" s="16"/>
      <c r="AB3671" s="16"/>
      <c r="AC3671" s="16"/>
      <c r="AE3671" s="16"/>
      <c r="AF3671" s="16"/>
    </row>
    <row r="3672" spans="10:32" x14ac:dyDescent="0.3">
      <c r="J3672" s="26">
        <v>44721</v>
      </c>
      <c r="K3672" s="26">
        <v>44691</v>
      </c>
      <c r="L3672" s="25">
        <v>1.0900000000000001</v>
      </c>
      <c r="S3672" s="51"/>
      <c r="T3672" s="53"/>
      <c r="V3672" s="51"/>
      <c r="W3672" s="53"/>
      <c r="Y3672" s="16"/>
      <c r="Z3672" s="16"/>
      <c r="AB3672" s="16"/>
      <c r="AC3672" s="16"/>
      <c r="AE3672" s="16"/>
      <c r="AF3672" s="16"/>
    </row>
    <row r="3673" spans="10:32" x14ac:dyDescent="0.3">
      <c r="J3673" s="26">
        <v>44693</v>
      </c>
      <c r="K3673" s="26">
        <v>44692</v>
      </c>
      <c r="L3673" s="25">
        <v>0.9</v>
      </c>
      <c r="S3673" s="51"/>
      <c r="T3673" s="53"/>
      <c r="V3673" s="51"/>
      <c r="W3673" s="53"/>
      <c r="Y3673" s="16"/>
      <c r="Z3673" s="16"/>
      <c r="AB3673" s="16"/>
      <c r="AC3673" s="16"/>
      <c r="AE3673" s="16"/>
      <c r="AF3673" s="16"/>
    </row>
    <row r="3674" spans="10:32" x14ac:dyDescent="0.3">
      <c r="J3674" s="26">
        <v>44721</v>
      </c>
      <c r="K3674" s="26">
        <v>44692</v>
      </c>
      <c r="L3674" s="25">
        <v>-0.42000000000000098</v>
      </c>
      <c r="S3674" s="51"/>
      <c r="T3674" s="53"/>
      <c r="V3674" s="51"/>
      <c r="W3674" s="53"/>
      <c r="Y3674" s="16"/>
      <c r="Z3674" s="16"/>
      <c r="AB3674" s="16"/>
      <c r="AC3674" s="16"/>
      <c r="AE3674" s="16"/>
      <c r="AF3674" s="16"/>
    </row>
    <row r="3675" spans="10:32" x14ac:dyDescent="0.3">
      <c r="J3675" s="26">
        <v>44693</v>
      </c>
      <c r="K3675" s="26">
        <v>44693</v>
      </c>
      <c r="L3675" s="25">
        <v>4.58</v>
      </c>
      <c r="S3675" s="51"/>
      <c r="T3675" s="53"/>
      <c r="V3675" s="51"/>
      <c r="W3675" s="53"/>
      <c r="Y3675" s="16"/>
      <c r="Z3675" s="16"/>
      <c r="AB3675" s="16"/>
      <c r="AC3675" s="16"/>
      <c r="AE3675" s="16"/>
      <c r="AF3675" s="16"/>
    </row>
    <row r="3676" spans="10:32" x14ac:dyDescent="0.3">
      <c r="J3676" s="26">
        <v>44721</v>
      </c>
      <c r="K3676" s="26">
        <v>44693</v>
      </c>
      <c r="L3676" s="25">
        <v>3.06</v>
      </c>
      <c r="S3676" s="51"/>
      <c r="T3676" s="53"/>
      <c r="V3676" s="51"/>
      <c r="W3676" s="53"/>
      <c r="Y3676" s="16"/>
      <c r="Z3676" s="16"/>
      <c r="AB3676" s="16"/>
      <c r="AC3676" s="16"/>
      <c r="AE3676" s="16"/>
      <c r="AF3676" s="16"/>
    </row>
    <row r="3677" spans="10:32" x14ac:dyDescent="0.3">
      <c r="J3677" s="26">
        <v>44721</v>
      </c>
      <c r="K3677" s="26">
        <v>44694</v>
      </c>
      <c r="L3677" s="25">
        <v>-4.9899999999999904</v>
      </c>
      <c r="S3677" s="51"/>
      <c r="T3677" s="53"/>
      <c r="V3677" s="51"/>
      <c r="W3677" s="53"/>
      <c r="Y3677" s="16"/>
      <c r="Z3677" s="16"/>
      <c r="AB3677" s="16"/>
      <c r="AC3677" s="16"/>
      <c r="AE3677" s="16"/>
      <c r="AF3677" s="16"/>
    </row>
    <row r="3678" spans="10:32" x14ac:dyDescent="0.3">
      <c r="J3678" s="26">
        <v>44721</v>
      </c>
      <c r="K3678" s="26">
        <v>44697</v>
      </c>
      <c r="L3678" s="25">
        <v>0.57999999999999996</v>
      </c>
      <c r="S3678" s="51"/>
      <c r="T3678" s="53"/>
      <c r="V3678" s="51"/>
      <c r="W3678" s="53"/>
      <c r="Y3678" s="16"/>
      <c r="Z3678" s="16"/>
      <c r="AB3678" s="16"/>
      <c r="AC3678" s="16"/>
      <c r="AE3678" s="16"/>
      <c r="AF3678" s="16"/>
    </row>
    <row r="3679" spans="10:32" x14ac:dyDescent="0.3">
      <c r="J3679" s="26">
        <v>44721</v>
      </c>
      <c r="K3679" s="26">
        <v>44698</v>
      </c>
      <c r="L3679" s="25">
        <v>-1.88</v>
      </c>
      <c r="S3679" s="51"/>
      <c r="T3679" s="53"/>
      <c r="V3679" s="51"/>
      <c r="W3679" s="53"/>
      <c r="Y3679" s="16"/>
      <c r="Z3679" s="16"/>
      <c r="AB3679" s="16"/>
      <c r="AC3679" s="16"/>
      <c r="AE3679" s="16"/>
      <c r="AF3679" s="16"/>
    </row>
    <row r="3680" spans="10:32" x14ac:dyDescent="0.3">
      <c r="J3680" s="26">
        <v>44721</v>
      </c>
      <c r="K3680" s="26">
        <v>44699</v>
      </c>
      <c r="L3680" s="25">
        <v>-0.68999999999999895</v>
      </c>
      <c r="S3680" s="51"/>
      <c r="T3680" s="53"/>
      <c r="V3680" s="51"/>
      <c r="W3680" s="53"/>
      <c r="Y3680" s="16"/>
      <c r="Z3680" s="16"/>
      <c r="AB3680" s="16"/>
      <c r="AC3680" s="16"/>
      <c r="AE3680" s="16"/>
      <c r="AF3680" s="16"/>
    </row>
    <row r="3681" spans="10:32" x14ac:dyDescent="0.3">
      <c r="J3681" s="26">
        <v>44721</v>
      </c>
      <c r="K3681" s="26">
        <v>44700</v>
      </c>
      <c r="L3681" s="25">
        <v>3.2299999999999902</v>
      </c>
      <c r="S3681" s="51"/>
      <c r="T3681" s="53"/>
      <c r="V3681" s="51"/>
      <c r="W3681" s="53"/>
      <c r="Y3681" s="16"/>
      <c r="Z3681" s="16"/>
      <c r="AB3681" s="16"/>
      <c r="AC3681" s="16"/>
      <c r="AE3681" s="16"/>
      <c r="AF3681" s="16"/>
    </row>
    <row r="3682" spans="10:32" x14ac:dyDescent="0.3">
      <c r="J3682" s="26">
        <v>44721</v>
      </c>
      <c r="K3682" s="26">
        <v>44701</v>
      </c>
      <c r="L3682" s="25">
        <v>-3.6799999999999899</v>
      </c>
      <c r="S3682" s="51"/>
      <c r="T3682" s="53"/>
      <c r="V3682" s="51"/>
      <c r="W3682" s="53"/>
      <c r="Y3682" s="16"/>
      <c r="Z3682" s="16"/>
      <c r="AB3682" s="16"/>
      <c r="AC3682" s="16"/>
      <c r="AE3682" s="16"/>
      <c r="AF3682" s="16"/>
    </row>
    <row r="3683" spans="10:32" x14ac:dyDescent="0.3">
      <c r="J3683" s="26">
        <v>44721</v>
      </c>
      <c r="K3683" s="26">
        <v>44704</v>
      </c>
      <c r="L3683" s="25">
        <v>-0.52</v>
      </c>
      <c r="S3683" s="51"/>
      <c r="T3683" s="53"/>
      <c r="V3683" s="51"/>
      <c r="W3683" s="53"/>
      <c r="Y3683" s="16"/>
      <c r="Z3683" s="16"/>
      <c r="AB3683" s="16"/>
      <c r="AC3683" s="16"/>
      <c r="AE3683" s="16"/>
      <c r="AF3683" s="16"/>
    </row>
    <row r="3684" spans="10:32" x14ac:dyDescent="0.3">
      <c r="J3684" s="26">
        <v>44756</v>
      </c>
      <c r="K3684" s="26">
        <v>44721</v>
      </c>
      <c r="L3684" s="25">
        <v>0</v>
      </c>
      <c r="S3684" s="51"/>
      <c r="T3684" s="53"/>
      <c r="V3684" s="51"/>
      <c r="W3684" s="53"/>
      <c r="Y3684" s="16"/>
      <c r="Z3684" s="16"/>
      <c r="AB3684" s="16"/>
      <c r="AC3684" s="16"/>
      <c r="AE3684" s="16"/>
      <c r="AF3684" s="16"/>
    </row>
    <row r="3685" spans="10:32" x14ac:dyDescent="0.3">
      <c r="J3685" s="26">
        <v>44756</v>
      </c>
      <c r="K3685" s="26">
        <v>44722</v>
      </c>
      <c r="L3685" s="25">
        <v>2.0099999999999998</v>
      </c>
      <c r="S3685" s="51"/>
      <c r="T3685" s="53"/>
      <c r="V3685" s="51"/>
      <c r="W3685" s="53"/>
      <c r="Y3685" s="16"/>
      <c r="Z3685" s="16"/>
      <c r="AB3685" s="16"/>
      <c r="AC3685" s="16"/>
      <c r="AE3685" s="16"/>
      <c r="AF3685" s="16"/>
    </row>
    <row r="3686" spans="10:32" x14ac:dyDescent="0.3">
      <c r="J3686" s="26">
        <v>44756</v>
      </c>
      <c r="K3686" s="26">
        <v>44725</v>
      </c>
      <c r="L3686" s="25">
        <v>8.11</v>
      </c>
      <c r="S3686" s="51"/>
      <c r="T3686" s="53"/>
      <c r="V3686" s="51"/>
      <c r="W3686" s="53"/>
      <c r="Y3686" s="16"/>
      <c r="Z3686" s="16"/>
      <c r="AB3686" s="16"/>
      <c r="AC3686" s="16"/>
      <c r="AE3686" s="16"/>
      <c r="AF3686" s="16"/>
    </row>
    <row r="3687" spans="10:32" x14ac:dyDescent="0.3">
      <c r="J3687" s="26">
        <v>44756</v>
      </c>
      <c r="K3687" s="26">
        <v>44726</v>
      </c>
      <c r="L3687" s="25">
        <v>0.75</v>
      </c>
      <c r="S3687" s="51"/>
      <c r="T3687" s="53"/>
      <c r="U3687" s="54"/>
      <c r="V3687" s="51"/>
      <c r="W3687" s="53"/>
      <c r="Y3687" s="16"/>
      <c r="Z3687" s="16"/>
      <c r="AB3687" s="16"/>
      <c r="AC3687" s="16"/>
      <c r="AE3687" s="16"/>
      <c r="AF3687" s="16"/>
    </row>
    <row r="3688" spans="10:32" x14ac:dyDescent="0.3">
      <c r="J3688" s="26">
        <v>44756</v>
      </c>
      <c r="K3688" s="26">
        <v>44727</v>
      </c>
      <c r="L3688" s="25">
        <v>5.75</v>
      </c>
      <c r="S3688" s="51"/>
      <c r="T3688" s="53"/>
      <c r="V3688" s="51"/>
      <c r="W3688" s="53"/>
      <c r="Y3688" s="16"/>
      <c r="Z3688" s="16"/>
      <c r="AB3688" s="16"/>
      <c r="AC3688" s="16"/>
      <c r="AE3688" s="16"/>
      <c r="AF3688" s="16"/>
    </row>
    <row r="3689" spans="10:32" x14ac:dyDescent="0.3">
      <c r="J3689" s="26">
        <v>44756</v>
      </c>
      <c r="K3689" s="26">
        <v>44728</v>
      </c>
      <c r="L3689" s="25">
        <v>-0.39999999999999802</v>
      </c>
      <c r="S3689" s="51"/>
      <c r="T3689" s="53"/>
      <c r="V3689" s="51"/>
      <c r="W3689" s="53"/>
      <c r="Y3689" s="16"/>
      <c r="Z3689" s="16"/>
      <c r="AB3689" s="16"/>
      <c r="AC3689" s="16"/>
      <c r="AE3689" s="16"/>
      <c r="AF3689" s="16"/>
    </row>
    <row r="3690" spans="10:32" x14ac:dyDescent="0.3">
      <c r="J3690" s="26">
        <v>44756</v>
      </c>
      <c r="K3690" s="26">
        <v>44729</v>
      </c>
      <c r="L3690" s="25">
        <v>1.2999999999999901</v>
      </c>
      <c r="S3690" s="51"/>
      <c r="T3690" s="53"/>
      <c r="V3690" s="51"/>
      <c r="W3690" s="53"/>
      <c r="Y3690" s="16"/>
      <c r="Z3690" s="16"/>
      <c r="AB3690" s="16"/>
      <c r="AC3690" s="16"/>
      <c r="AE3690" s="16"/>
      <c r="AF3690" s="16"/>
    </row>
    <row r="3691" spans="10:32" x14ac:dyDescent="0.3">
      <c r="J3691" s="26">
        <v>44756</v>
      </c>
      <c r="K3691" s="26">
        <v>44732</v>
      </c>
      <c r="L3691" s="25">
        <v>7.45</v>
      </c>
      <c r="S3691" s="51"/>
      <c r="T3691" s="53"/>
      <c r="V3691" s="51"/>
      <c r="W3691" s="53"/>
      <c r="Y3691" s="16"/>
      <c r="Z3691" s="16"/>
      <c r="AB3691" s="16"/>
      <c r="AC3691" s="16"/>
      <c r="AE3691" s="16"/>
      <c r="AF3691" s="16"/>
    </row>
    <row r="3692" spans="10:32" x14ac:dyDescent="0.3">
      <c r="J3692" s="26">
        <v>44784</v>
      </c>
      <c r="K3692" s="26">
        <v>44743</v>
      </c>
      <c r="L3692" s="25">
        <v>0</v>
      </c>
      <c r="S3692" s="51"/>
      <c r="T3692" s="53"/>
      <c r="V3692" s="51"/>
      <c r="W3692" s="53"/>
      <c r="Y3692" s="16"/>
      <c r="Z3692" s="16"/>
      <c r="AB3692" s="16"/>
      <c r="AC3692" s="16"/>
      <c r="AE3692" s="16"/>
      <c r="AF3692" s="16"/>
    </row>
    <row r="3693" spans="10:32" x14ac:dyDescent="0.3">
      <c r="J3693" s="26">
        <v>44784</v>
      </c>
      <c r="K3693" s="26">
        <v>44746</v>
      </c>
      <c r="L3693" s="25">
        <v>-0.29999999999999899</v>
      </c>
      <c r="S3693" s="51"/>
      <c r="T3693" s="53"/>
      <c r="V3693" s="51"/>
      <c r="W3693" s="53"/>
      <c r="Y3693" s="16"/>
      <c r="Z3693" s="16"/>
      <c r="AB3693" s="16"/>
      <c r="AC3693" s="16"/>
      <c r="AE3693" s="16"/>
      <c r="AF3693" s="16"/>
    </row>
    <row r="3694" spans="10:32" x14ac:dyDescent="0.3">
      <c r="J3694" s="26">
        <v>44784</v>
      </c>
      <c r="K3694" s="26">
        <v>44747</v>
      </c>
      <c r="L3694" s="25">
        <v>-2.06</v>
      </c>
      <c r="S3694" s="51"/>
      <c r="T3694" s="53"/>
      <c r="V3694" s="51"/>
      <c r="W3694" s="53"/>
      <c r="Y3694" s="16"/>
      <c r="Z3694" s="16"/>
      <c r="AB3694" s="16"/>
      <c r="AC3694" s="16"/>
      <c r="AE3694" s="16"/>
      <c r="AF3694" s="16"/>
    </row>
    <row r="3695" spans="10:32" x14ac:dyDescent="0.3">
      <c r="J3695" s="26">
        <v>44784</v>
      </c>
      <c r="K3695" s="26">
        <v>44748</v>
      </c>
      <c r="L3695" s="25">
        <v>2.67</v>
      </c>
      <c r="S3695" s="51"/>
      <c r="T3695" s="53"/>
      <c r="V3695" s="51"/>
      <c r="W3695" s="53"/>
      <c r="Y3695" s="16"/>
      <c r="Z3695" s="16"/>
      <c r="AB3695" s="16"/>
      <c r="AC3695" s="16"/>
      <c r="AE3695" s="16"/>
      <c r="AF3695" s="16"/>
    </row>
    <row r="3696" spans="10:32" x14ac:dyDescent="0.3">
      <c r="J3696" s="26">
        <v>44784</v>
      </c>
      <c r="K3696" s="26">
        <v>44749</v>
      </c>
      <c r="L3696" s="25">
        <v>-2.3599999999999901</v>
      </c>
      <c r="S3696" s="51"/>
      <c r="T3696" s="53"/>
      <c r="V3696" s="51"/>
      <c r="W3696" s="53"/>
      <c r="Y3696" s="16"/>
      <c r="Z3696" s="16"/>
      <c r="AB3696" s="16"/>
      <c r="AC3696" s="16"/>
      <c r="AE3696" s="16"/>
      <c r="AF3696" s="16"/>
    </row>
    <row r="3697" spans="10:32" x14ac:dyDescent="0.3">
      <c r="J3697" s="26">
        <v>44784</v>
      </c>
      <c r="K3697" s="26">
        <v>44750</v>
      </c>
      <c r="L3697" s="25">
        <v>-0.75</v>
      </c>
      <c r="S3697" s="51"/>
      <c r="T3697" s="53"/>
      <c r="V3697" s="51"/>
      <c r="W3697" s="53"/>
      <c r="Y3697" s="16"/>
      <c r="Z3697" s="16"/>
      <c r="AB3697" s="16"/>
      <c r="AC3697" s="16"/>
      <c r="AE3697" s="16"/>
      <c r="AF3697" s="16"/>
    </row>
    <row r="3698" spans="10:32" x14ac:dyDescent="0.3">
      <c r="J3698" s="26">
        <v>44784</v>
      </c>
      <c r="K3698" s="26">
        <v>44753</v>
      </c>
      <c r="L3698" s="25">
        <v>0.12999999999999901</v>
      </c>
      <c r="S3698" s="51"/>
      <c r="T3698" s="53"/>
      <c r="V3698" s="51"/>
      <c r="W3698" s="53"/>
      <c r="Y3698" s="16"/>
      <c r="Z3698" s="16"/>
      <c r="AB3698" s="16"/>
      <c r="AC3698" s="16"/>
      <c r="AE3698" s="16"/>
      <c r="AF3698" s="16"/>
    </row>
    <row r="3699" spans="10:32" x14ac:dyDescent="0.3">
      <c r="J3699" s="26">
        <v>44784</v>
      </c>
      <c r="K3699" s="26">
        <v>44754</v>
      </c>
      <c r="L3699" s="25">
        <v>0.92999999999999905</v>
      </c>
      <c r="S3699" s="51"/>
      <c r="T3699" s="53"/>
      <c r="V3699" s="51"/>
      <c r="W3699" s="53"/>
      <c r="Y3699" s="16"/>
      <c r="Z3699" s="16"/>
      <c r="AB3699" s="16"/>
      <c r="AC3699" s="16"/>
      <c r="AE3699" s="16"/>
      <c r="AF3699" s="16"/>
    </row>
    <row r="3700" spans="10:32" x14ac:dyDescent="0.3">
      <c r="J3700" s="26">
        <v>44784</v>
      </c>
      <c r="K3700" s="26">
        <v>44755</v>
      </c>
      <c r="L3700" s="25">
        <v>-0.75</v>
      </c>
      <c r="S3700" s="51"/>
      <c r="T3700" s="53"/>
      <c r="V3700" s="51"/>
      <c r="W3700" s="53"/>
      <c r="Y3700" s="16"/>
      <c r="Z3700" s="16"/>
      <c r="AB3700" s="16"/>
      <c r="AC3700" s="16"/>
      <c r="AE3700" s="16"/>
      <c r="AF3700" s="16"/>
    </row>
    <row r="3701" spans="10:32" x14ac:dyDescent="0.3">
      <c r="J3701" s="26">
        <v>44784</v>
      </c>
      <c r="K3701" s="26">
        <v>44756</v>
      </c>
      <c r="L3701" s="25">
        <v>0.24</v>
      </c>
      <c r="S3701" s="51"/>
      <c r="T3701" s="53"/>
      <c r="V3701" s="51"/>
      <c r="W3701" s="53"/>
      <c r="Y3701" s="16"/>
      <c r="Z3701" s="16"/>
      <c r="AB3701" s="16"/>
      <c r="AC3701" s="16"/>
      <c r="AE3701" s="16"/>
      <c r="AF3701" s="16"/>
    </row>
    <row r="3702" spans="10:32" x14ac:dyDescent="0.3">
      <c r="J3702" s="26">
        <v>44784</v>
      </c>
      <c r="K3702" s="26">
        <v>44757</v>
      </c>
      <c r="L3702" s="25">
        <v>-0.91999999999999904</v>
      </c>
      <c r="S3702" s="51"/>
      <c r="T3702" s="53"/>
      <c r="V3702" s="51"/>
      <c r="W3702" s="53"/>
      <c r="Y3702" s="16"/>
      <c r="Z3702" s="16"/>
      <c r="AB3702" s="16"/>
      <c r="AC3702" s="16"/>
      <c r="AE3702" s="16"/>
      <c r="AF3702" s="16"/>
    </row>
    <row r="3703" spans="10:32" x14ac:dyDescent="0.3">
      <c r="J3703" s="26">
        <v>44784</v>
      </c>
      <c r="K3703" s="26">
        <v>44760</v>
      </c>
      <c r="L3703" s="25">
        <v>-2.3199999999999998</v>
      </c>
      <c r="S3703" s="51"/>
      <c r="T3703" s="53"/>
      <c r="V3703" s="51"/>
      <c r="W3703" s="53"/>
      <c r="Y3703" s="16"/>
      <c r="Z3703" s="16"/>
      <c r="AB3703" s="16"/>
      <c r="AC3703" s="16"/>
      <c r="AE3703" s="16"/>
      <c r="AF3703" s="16"/>
    </row>
    <row r="3704" spans="10:32" x14ac:dyDescent="0.3">
      <c r="J3704" s="26">
        <v>44812</v>
      </c>
      <c r="K3704" s="26">
        <v>44791</v>
      </c>
      <c r="L3704" s="25">
        <v>0</v>
      </c>
      <c r="S3704" s="51"/>
      <c r="T3704" s="53"/>
      <c r="V3704" s="51"/>
      <c r="W3704" s="53"/>
      <c r="Y3704" s="16"/>
      <c r="Z3704" s="16"/>
      <c r="AA3704" s="83"/>
      <c r="AB3704" s="16"/>
      <c r="AC3704" s="16"/>
      <c r="AE3704" s="16"/>
      <c r="AF3704" s="16"/>
    </row>
    <row r="3705" spans="10:32" x14ac:dyDescent="0.3">
      <c r="J3705" s="26">
        <v>44812</v>
      </c>
      <c r="K3705" s="26">
        <v>44792</v>
      </c>
      <c r="L3705" s="25">
        <v>0.53</v>
      </c>
      <c r="S3705" s="51"/>
      <c r="T3705" s="53"/>
      <c r="V3705" s="51"/>
      <c r="W3705" s="53"/>
      <c r="Y3705" s="16"/>
      <c r="Z3705" s="16"/>
      <c r="AB3705" s="16"/>
      <c r="AC3705" s="16"/>
      <c r="AE3705" s="16"/>
      <c r="AF3705" s="16"/>
    </row>
    <row r="3706" spans="10:32" x14ac:dyDescent="0.3">
      <c r="J3706" s="26">
        <v>44812</v>
      </c>
      <c r="K3706" s="26">
        <v>44795</v>
      </c>
      <c r="L3706" s="25">
        <v>2.61</v>
      </c>
      <c r="S3706" s="51"/>
      <c r="T3706" s="53"/>
      <c r="V3706" s="51"/>
      <c r="W3706" s="53"/>
      <c r="Y3706" s="16"/>
      <c r="Z3706" s="16"/>
      <c r="AB3706" s="16"/>
      <c r="AC3706" s="16"/>
      <c r="AE3706" s="16"/>
      <c r="AF3706" s="16"/>
    </row>
    <row r="3707" spans="10:32" x14ac:dyDescent="0.3">
      <c r="J3707" s="26">
        <v>44812</v>
      </c>
      <c r="K3707" s="26">
        <v>44796</v>
      </c>
      <c r="L3707" s="25">
        <v>3.04</v>
      </c>
      <c r="S3707" s="51"/>
      <c r="T3707" s="53"/>
      <c r="V3707" s="51"/>
      <c r="W3707" s="53"/>
      <c r="Y3707" s="16"/>
      <c r="Z3707" s="16"/>
      <c r="AB3707" s="16"/>
      <c r="AC3707" s="16"/>
      <c r="AE3707" s="16"/>
      <c r="AF3707" s="16"/>
    </row>
    <row r="3708" spans="10:32" x14ac:dyDescent="0.3">
      <c r="J3708" s="26">
        <v>44812</v>
      </c>
      <c r="K3708" s="26">
        <v>44797</v>
      </c>
      <c r="L3708" s="25">
        <v>-1.6799999999999899</v>
      </c>
      <c r="S3708" s="51"/>
      <c r="T3708" s="53"/>
      <c r="V3708" s="51"/>
      <c r="W3708" s="53"/>
      <c r="Y3708" s="16"/>
      <c r="Z3708" s="16"/>
      <c r="AB3708" s="16"/>
      <c r="AC3708" s="16"/>
      <c r="AE3708" s="16"/>
      <c r="AF3708" s="16"/>
    </row>
    <row r="3709" spans="10:32" x14ac:dyDescent="0.3">
      <c r="J3709" s="26">
        <v>44812</v>
      </c>
      <c r="K3709" s="26">
        <v>44798</v>
      </c>
      <c r="L3709" s="25">
        <v>-2.99</v>
      </c>
      <c r="S3709" s="51"/>
      <c r="T3709" s="53"/>
      <c r="V3709" s="51"/>
      <c r="W3709" s="53"/>
      <c r="Y3709" s="16"/>
      <c r="Z3709" s="16"/>
      <c r="AB3709" s="16"/>
      <c r="AC3709" s="16"/>
      <c r="AE3709" s="16"/>
      <c r="AF3709" s="16"/>
    </row>
    <row r="3710" spans="10:32" x14ac:dyDescent="0.3">
      <c r="J3710" s="26">
        <v>44812</v>
      </c>
      <c r="K3710" s="26">
        <v>44799</v>
      </c>
      <c r="L3710" s="25">
        <v>-0.51</v>
      </c>
      <c r="S3710" s="51"/>
      <c r="T3710" s="53"/>
      <c r="V3710" s="51"/>
      <c r="W3710" s="53"/>
      <c r="Y3710" s="16"/>
      <c r="Z3710" s="16"/>
      <c r="AB3710" s="16"/>
      <c r="AC3710" s="16"/>
      <c r="AE3710" s="16"/>
      <c r="AF3710" s="16"/>
    </row>
    <row r="3711" spans="10:32" x14ac:dyDescent="0.3">
      <c r="J3711" s="26">
        <v>44812</v>
      </c>
      <c r="K3711" s="26">
        <v>44802</v>
      </c>
      <c r="L3711" s="25">
        <v>6.68</v>
      </c>
      <c r="S3711" s="51"/>
      <c r="T3711" s="53"/>
      <c r="V3711" s="51"/>
      <c r="W3711" s="53"/>
      <c r="Y3711" s="16"/>
      <c r="Z3711" s="16"/>
      <c r="AB3711" s="16"/>
      <c r="AC3711" s="16"/>
      <c r="AE3711" s="16"/>
      <c r="AF3711" s="16"/>
    </row>
    <row r="3712" spans="10:32" x14ac:dyDescent="0.3">
      <c r="J3712" s="26">
        <v>44812</v>
      </c>
      <c r="K3712" s="26">
        <v>44803</v>
      </c>
      <c r="L3712" s="25">
        <v>-3.41</v>
      </c>
      <c r="S3712" s="51"/>
      <c r="T3712" s="53"/>
      <c r="V3712" s="51"/>
      <c r="W3712" s="53"/>
      <c r="Y3712" s="16"/>
      <c r="Z3712" s="16"/>
      <c r="AB3712" s="16"/>
      <c r="AC3712" s="16"/>
      <c r="AE3712" s="16"/>
      <c r="AF3712" s="16"/>
    </row>
    <row r="3713" spans="10:32" x14ac:dyDescent="0.3">
      <c r="J3713" s="26">
        <v>44812</v>
      </c>
      <c r="K3713" s="26">
        <v>44804</v>
      </c>
      <c r="L3713" s="25">
        <v>-1.24</v>
      </c>
      <c r="S3713" s="51"/>
      <c r="T3713" s="53"/>
      <c r="V3713" s="51"/>
      <c r="W3713" s="53"/>
      <c r="Y3713" s="16"/>
      <c r="Z3713" s="16"/>
      <c r="AB3713" s="16"/>
      <c r="AC3713" s="16"/>
      <c r="AE3713" s="16"/>
      <c r="AF3713" s="16"/>
    </row>
    <row r="3714" spans="10:32" x14ac:dyDescent="0.3">
      <c r="J3714" s="26">
        <v>44812</v>
      </c>
      <c r="K3714" s="26">
        <v>44805</v>
      </c>
      <c r="L3714" s="25">
        <v>6.15</v>
      </c>
      <c r="S3714" s="51"/>
      <c r="T3714" s="53"/>
      <c r="V3714" s="51"/>
      <c r="W3714" s="53"/>
      <c r="Y3714" s="16"/>
      <c r="Z3714" s="16"/>
      <c r="AB3714" s="16"/>
      <c r="AC3714" s="16"/>
      <c r="AE3714" s="16"/>
      <c r="AF3714" s="16"/>
    </row>
    <row r="3715" spans="10:32" x14ac:dyDescent="0.3">
      <c r="J3715" s="26">
        <v>44875</v>
      </c>
      <c r="K3715" s="26">
        <v>44805</v>
      </c>
      <c r="L3715" s="25">
        <v>0</v>
      </c>
      <c r="S3715" s="51"/>
      <c r="T3715" s="53"/>
      <c r="V3715" s="51"/>
      <c r="W3715" s="53"/>
      <c r="Y3715" s="16"/>
      <c r="Z3715" s="16"/>
      <c r="AB3715" s="16"/>
      <c r="AC3715" s="16"/>
      <c r="AE3715" s="16"/>
      <c r="AF3715" s="16"/>
    </row>
    <row r="3716" spans="10:32" x14ac:dyDescent="0.3">
      <c r="J3716" s="26">
        <v>44812</v>
      </c>
      <c r="K3716" s="26">
        <v>44806</v>
      </c>
      <c r="L3716" s="25">
        <v>1.75</v>
      </c>
      <c r="S3716" s="51"/>
      <c r="T3716" s="53"/>
      <c r="V3716" s="51"/>
      <c r="W3716" s="53"/>
      <c r="Y3716" s="16"/>
      <c r="Z3716" s="16"/>
      <c r="AB3716" s="16"/>
      <c r="AC3716" s="16"/>
      <c r="AE3716" s="16"/>
      <c r="AF3716" s="16"/>
    </row>
    <row r="3717" spans="10:32" x14ac:dyDescent="0.3">
      <c r="J3717" s="26">
        <v>44875</v>
      </c>
      <c r="K3717" s="26">
        <v>44806</v>
      </c>
      <c r="L3717" s="25">
        <v>0</v>
      </c>
      <c r="S3717" s="51"/>
      <c r="T3717" s="53"/>
      <c r="V3717" s="51"/>
      <c r="W3717" s="53"/>
      <c r="Y3717" s="16"/>
      <c r="Z3717" s="16"/>
      <c r="AB3717" s="16"/>
      <c r="AC3717" s="16"/>
      <c r="AE3717" s="16"/>
      <c r="AF3717" s="16"/>
    </row>
    <row r="3718" spans="10:32" x14ac:dyDescent="0.3">
      <c r="J3718" s="26">
        <v>44812</v>
      </c>
      <c r="K3718" s="26">
        <v>44809</v>
      </c>
      <c r="L3718" s="25">
        <v>-9.9999999999999603E-2</v>
      </c>
      <c r="S3718" s="51"/>
      <c r="T3718" s="53"/>
      <c r="V3718" s="51"/>
      <c r="W3718" s="53"/>
      <c r="Y3718" s="16"/>
      <c r="Z3718" s="16"/>
      <c r="AB3718" s="16"/>
      <c r="AC3718" s="16"/>
      <c r="AE3718" s="16"/>
      <c r="AF3718" s="16"/>
    </row>
    <row r="3719" spans="10:32" x14ac:dyDescent="0.3">
      <c r="J3719" s="26">
        <v>44875</v>
      </c>
      <c r="K3719" s="26">
        <v>44809</v>
      </c>
      <c r="L3719" s="25">
        <v>0</v>
      </c>
      <c r="S3719" s="51"/>
      <c r="T3719" s="53"/>
      <c r="V3719" s="51"/>
      <c r="W3719" s="53"/>
      <c r="Y3719" s="16"/>
      <c r="Z3719" s="16"/>
      <c r="AB3719" s="16"/>
      <c r="AC3719" s="16"/>
      <c r="AE3719" s="16"/>
      <c r="AF3719" s="16"/>
    </row>
    <row r="3720" spans="10:32" x14ac:dyDescent="0.3">
      <c r="J3720" s="26">
        <v>44812</v>
      </c>
      <c r="K3720" s="26">
        <v>44810</v>
      </c>
      <c r="L3720" s="25">
        <v>-0.45000000000000101</v>
      </c>
      <c r="S3720" s="51"/>
      <c r="T3720" s="53"/>
      <c r="V3720" s="51"/>
      <c r="W3720" s="53"/>
      <c r="Y3720" s="16"/>
      <c r="Z3720" s="16"/>
      <c r="AB3720" s="16"/>
      <c r="AC3720" s="16"/>
      <c r="AE3720" s="16"/>
      <c r="AF3720" s="16"/>
    </row>
    <row r="3721" spans="10:32" x14ac:dyDescent="0.3">
      <c r="J3721" s="26">
        <v>44875</v>
      </c>
      <c r="K3721" s="26">
        <v>44810</v>
      </c>
      <c r="L3721" s="25">
        <v>0</v>
      </c>
      <c r="S3721" s="51"/>
      <c r="T3721" s="53"/>
      <c r="V3721" s="51"/>
      <c r="W3721" s="53"/>
      <c r="Y3721" s="16"/>
      <c r="Z3721" s="16"/>
      <c r="AB3721" s="16"/>
      <c r="AC3721" s="16"/>
      <c r="AE3721" s="16"/>
      <c r="AF3721" s="16"/>
    </row>
    <row r="3722" spans="10:32" x14ac:dyDescent="0.3">
      <c r="J3722" s="26">
        <v>44812</v>
      </c>
      <c r="K3722" s="26">
        <v>44811</v>
      </c>
      <c r="L3722" s="25">
        <v>4.75</v>
      </c>
      <c r="S3722" s="51"/>
      <c r="T3722" s="53"/>
      <c r="V3722" s="51"/>
      <c r="W3722" s="53"/>
      <c r="Y3722" s="16"/>
      <c r="Z3722" s="16"/>
      <c r="AB3722" s="16"/>
      <c r="AC3722" s="16"/>
      <c r="AE3722" s="16"/>
      <c r="AF3722" s="16"/>
    </row>
    <row r="3723" spans="10:32" x14ac:dyDescent="0.3">
      <c r="J3723" s="26">
        <v>44875</v>
      </c>
      <c r="K3723" s="26">
        <v>44811</v>
      </c>
      <c r="L3723" s="25">
        <v>0</v>
      </c>
      <c r="S3723" s="51"/>
      <c r="T3723" s="53"/>
      <c r="U3723" s="54"/>
      <c r="V3723" s="51"/>
      <c r="W3723" s="53"/>
      <c r="Y3723" s="16"/>
      <c r="Z3723" s="16"/>
      <c r="AB3723" s="16"/>
      <c r="AC3723" s="16"/>
      <c r="AE3723" s="16"/>
      <c r="AF3723" s="16"/>
    </row>
    <row r="3724" spans="10:32" x14ac:dyDescent="0.3">
      <c r="J3724" s="26">
        <v>44812</v>
      </c>
      <c r="K3724" s="26">
        <v>44812</v>
      </c>
      <c r="L3724" s="25">
        <v>-0.97000000000000597</v>
      </c>
      <c r="S3724" s="51"/>
      <c r="T3724" s="53"/>
      <c r="V3724" s="51"/>
      <c r="W3724" s="53"/>
      <c r="Y3724" s="16"/>
      <c r="Z3724" s="16"/>
      <c r="AB3724" s="16"/>
      <c r="AC3724" s="16"/>
      <c r="AE3724" s="16"/>
      <c r="AF3724" s="16"/>
    </row>
    <row r="3725" spans="10:32" x14ac:dyDescent="0.3">
      <c r="J3725" s="26">
        <v>44875</v>
      </c>
      <c r="K3725" s="26">
        <v>44812</v>
      </c>
      <c r="L3725" s="25">
        <v>0</v>
      </c>
      <c r="S3725" s="51"/>
      <c r="T3725" s="53"/>
      <c r="V3725" s="51"/>
      <c r="W3725" s="53"/>
      <c r="Y3725" s="16"/>
      <c r="Z3725" s="16"/>
      <c r="AB3725" s="16"/>
      <c r="AC3725" s="16"/>
      <c r="AE3725" s="16"/>
      <c r="AF3725" s="16"/>
    </row>
    <row r="3726" spans="10:32" x14ac:dyDescent="0.3">
      <c r="J3726" s="26">
        <v>44875</v>
      </c>
      <c r="K3726" s="26">
        <v>44817</v>
      </c>
      <c r="L3726" s="25">
        <v>0</v>
      </c>
      <c r="S3726" s="51"/>
      <c r="T3726" s="53"/>
      <c r="V3726" s="51"/>
      <c r="W3726" s="53"/>
      <c r="Y3726" s="16"/>
      <c r="Z3726" s="16"/>
      <c r="AB3726" s="16"/>
      <c r="AC3726" s="16"/>
      <c r="AE3726" s="16"/>
      <c r="AF3726" s="16"/>
    </row>
    <row r="3727" spans="10:32" x14ac:dyDescent="0.3">
      <c r="J3727" s="26">
        <v>44875</v>
      </c>
      <c r="K3727" s="26">
        <v>44818</v>
      </c>
      <c r="L3727" s="25">
        <v>0</v>
      </c>
      <c r="S3727" s="51"/>
      <c r="T3727" s="53"/>
      <c r="V3727" s="51"/>
      <c r="W3727" s="53"/>
      <c r="Y3727" s="16"/>
      <c r="Z3727" s="16"/>
      <c r="AB3727" s="16"/>
      <c r="AC3727" s="16"/>
      <c r="AE3727" s="16"/>
      <c r="AF3727" s="16"/>
    </row>
    <row r="3728" spans="10:32" x14ac:dyDescent="0.3">
      <c r="J3728" s="26">
        <v>44875</v>
      </c>
      <c r="K3728" s="26">
        <v>44819</v>
      </c>
      <c r="L3728" s="25">
        <v>0</v>
      </c>
      <c r="S3728" s="51"/>
      <c r="T3728" s="53"/>
      <c r="V3728" s="51"/>
      <c r="W3728" s="53"/>
      <c r="Y3728" s="16"/>
      <c r="Z3728" s="16"/>
      <c r="AB3728" s="16"/>
      <c r="AC3728" s="16"/>
      <c r="AE3728" s="16"/>
      <c r="AF3728" s="16"/>
    </row>
    <row r="3729" spans="10:32" x14ac:dyDescent="0.3">
      <c r="J3729" s="26">
        <v>44847</v>
      </c>
      <c r="K3729" s="26">
        <v>44820</v>
      </c>
      <c r="L3729" s="25">
        <v>0</v>
      </c>
      <c r="S3729" s="51"/>
      <c r="T3729" s="53"/>
      <c r="V3729" s="51"/>
      <c r="W3729" s="53"/>
      <c r="Y3729" s="16"/>
      <c r="Z3729" s="16"/>
      <c r="AB3729" s="16"/>
      <c r="AC3729" s="16"/>
      <c r="AE3729" s="16"/>
      <c r="AF3729" s="16"/>
    </row>
    <row r="3730" spans="10:32" x14ac:dyDescent="0.3">
      <c r="J3730" s="26">
        <v>44875</v>
      </c>
      <c r="K3730" s="26">
        <v>44820</v>
      </c>
      <c r="L3730" s="25">
        <v>0</v>
      </c>
      <c r="S3730" s="51"/>
      <c r="T3730" s="53"/>
      <c r="V3730" s="51"/>
      <c r="W3730" s="53"/>
      <c r="Y3730" s="16"/>
      <c r="Z3730" s="16"/>
      <c r="AB3730" s="16"/>
      <c r="AC3730" s="16"/>
      <c r="AE3730" s="16"/>
      <c r="AF3730" s="16"/>
    </row>
    <row r="3731" spans="10:32" x14ac:dyDescent="0.3">
      <c r="J3731" s="26">
        <v>44847</v>
      </c>
      <c r="K3731" s="26">
        <v>44823</v>
      </c>
      <c r="L3731" s="25">
        <v>0.22999999999999901</v>
      </c>
      <c r="S3731" s="51"/>
      <c r="T3731" s="53"/>
      <c r="V3731" s="51"/>
      <c r="W3731" s="53"/>
      <c r="Y3731" s="16"/>
      <c r="Z3731" s="16"/>
      <c r="AB3731" s="16"/>
      <c r="AC3731" s="16"/>
      <c r="AE3731" s="16"/>
      <c r="AF3731" s="16"/>
    </row>
    <row r="3732" spans="10:32" x14ac:dyDescent="0.3">
      <c r="J3732" s="26">
        <v>44875</v>
      </c>
      <c r="K3732" s="26">
        <v>44823</v>
      </c>
      <c r="L3732" s="25">
        <v>0</v>
      </c>
      <c r="S3732" s="51"/>
      <c r="T3732" s="53"/>
      <c r="V3732" s="51"/>
      <c r="W3732" s="53"/>
      <c r="Y3732" s="16"/>
      <c r="Z3732" s="16"/>
      <c r="AB3732" s="16"/>
      <c r="AC3732" s="16"/>
      <c r="AE3732" s="16"/>
      <c r="AF3732" s="16"/>
    </row>
    <row r="3733" spans="10:32" x14ac:dyDescent="0.3">
      <c r="J3733" s="26">
        <v>44847</v>
      </c>
      <c r="K3733" s="26">
        <v>44824</v>
      </c>
      <c r="L3733" s="25">
        <v>-0.42999999999999899</v>
      </c>
      <c r="S3733" s="51"/>
      <c r="T3733" s="53"/>
      <c r="V3733" s="51"/>
      <c r="W3733" s="53"/>
      <c r="Y3733" s="16"/>
      <c r="Z3733" s="16"/>
      <c r="AB3733" s="16"/>
      <c r="AC3733" s="16"/>
      <c r="AE3733" s="16"/>
      <c r="AF3733" s="16"/>
    </row>
    <row r="3734" spans="10:32" x14ac:dyDescent="0.3">
      <c r="J3734" s="26">
        <v>44875</v>
      </c>
      <c r="K3734" s="26">
        <v>44824</v>
      </c>
      <c r="L3734" s="25">
        <v>0</v>
      </c>
      <c r="S3734" s="51"/>
      <c r="T3734" s="53"/>
      <c r="V3734" s="51"/>
      <c r="W3734" s="53"/>
      <c r="Y3734" s="16"/>
      <c r="Z3734" s="16"/>
      <c r="AB3734" s="16"/>
      <c r="AC3734" s="16"/>
      <c r="AE3734" s="16"/>
      <c r="AF3734" s="16"/>
    </row>
    <row r="3735" spans="10:32" x14ac:dyDescent="0.3">
      <c r="J3735" s="26">
        <v>44847</v>
      </c>
      <c r="K3735" s="26">
        <v>44825</v>
      </c>
      <c r="L3735" s="25">
        <v>1.63</v>
      </c>
      <c r="S3735" s="51"/>
      <c r="T3735" s="53"/>
      <c r="V3735" s="51"/>
      <c r="W3735" s="53"/>
      <c r="Y3735" s="16"/>
      <c r="Z3735" s="16"/>
      <c r="AB3735" s="16"/>
      <c r="AC3735" s="16"/>
      <c r="AE3735" s="16"/>
      <c r="AF3735" s="16"/>
    </row>
    <row r="3736" spans="10:32" x14ac:dyDescent="0.3">
      <c r="J3736" s="26">
        <v>44875</v>
      </c>
      <c r="K3736" s="26">
        <v>44825</v>
      </c>
      <c r="L3736" s="25">
        <v>0</v>
      </c>
      <c r="S3736" s="51"/>
      <c r="T3736" s="53"/>
      <c r="V3736" s="51"/>
      <c r="W3736" s="53"/>
      <c r="Y3736" s="16"/>
      <c r="Z3736" s="16"/>
      <c r="AB3736" s="16"/>
      <c r="AC3736" s="16"/>
      <c r="AE3736" s="16"/>
      <c r="AF3736" s="16"/>
    </row>
    <row r="3737" spans="10:32" x14ac:dyDescent="0.3">
      <c r="J3737" s="26">
        <v>44847</v>
      </c>
      <c r="K3737" s="26">
        <v>44826</v>
      </c>
      <c r="L3737" s="25">
        <v>1.45</v>
      </c>
      <c r="S3737" s="51"/>
      <c r="T3737" s="53"/>
      <c r="V3737" s="51"/>
      <c r="W3737" s="53"/>
      <c r="Y3737" s="16"/>
      <c r="Z3737" s="16"/>
      <c r="AB3737" s="16"/>
      <c r="AC3737" s="16"/>
      <c r="AE3737" s="16"/>
      <c r="AF3737" s="16"/>
    </row>
    <row r="3738" spans="10:32" x14ac:dyDescent="0.3">
      <c r="J3738" s="26">
        <v>44875</v>
      </c>
      <c r="K3738" s="26">
        <v>44826</v>
      </c>
      <c r="L3738" s="25">
        <v>0</v>
      </c>
      <c r="S3738" s="51"/>
      <c r="T3738" s="53"/>
      <c r="V3738" s="51"/>
      <c r="W3738" s="53"/>
      <c r="Y3738" s="16"/>
      <c r="Z3738" s="16"/>
      <c r="AB3738" s="16"/>
      <c r="AC3738" s="16"/>
      <c r="AE3738" s="16"/>
      <c r="AF3738" s="16"/>
    </row>
    <row r="3739" spans="10:32" x14ac:dyDescent="0.3">
      <c r="J3739" s="26">
        <v>44847</v>
      </c>
      <c r="K3739" s="26">
        <v>44827</v>
      </c>
      <c r="L3739" s="25">
        <v>1.94</v>
      </c>
      <c r="S3739" s="51"/>
      <c r="T3739" s="53"/>
      <c r="V3739" s="51"/>
      <c r="W3739" s="53"/>
      <c r="Y3739" s="16"/>
      <c r="Z3739" s="16"/>
      <c r="AB3739" s="16"/>
      <c r="AC3739" s="16"/>
      <c r="AE3739" s="16"/>
      <c r="AF3739" s="16"/>
    </row>
    <row r="3740" spans="10:32" x14ac:dyDescent="0.3">
      <c r="J3740" s="26">
        <v>44875</v>
      </c>
      <c r="K3740" s="26">
        <v>44827</v>
      </c>
      <c r="L3740" s="25">
        <v>0</v>
      </c>
      <c r="S3740" s="51"/>
      <c r="T3740" s="53"/>
      <c r="V3740" s="51"/>
      <c r="W3740" s="53"/>
      <c r="Y3740" s="16"/>
      <c r="Z3740" s="16"/>
      <c r="AB3740" s="16"/>
      <c r="AC3740" s="16"/>
      <c r="AE3740" s="16"/>
      <c r="AF3740" s="16"/>
    </row>
    <row r="3741" spans="10:32" x14ac:dyDescent="0.3">
      <c r="J3741" s="26">
        <v>44847</v>
      </c>
      <c r="K3741" s="26">
        <v>44830</v>
      </c>
      <c r="L3741" s="25">
        <v>6.54</v>
      </c>
      <c r="S3741" s="51"/>
      <c r="T3741" s="53"/>
      <c r="V3741" s="51"/>
      <c r="W3741" s="53"/>
      <c r="Y3741" s="16"/>
      <c r="Z3741" s="16"/>
      <c r="AB3741" s="16"/>
      <c r="AC3741" s="16"/>
      <c r="AE3741" s="16"/>
      <c r="AF3741" s="16"/>
    </row>
    <row r="3742" spans="10:32" x14ac:dyDescent="0.3">
      <c r="J3742" s="26">
        <v>44875</v>
      </c>
      <c r="K3742" s="26">
        <v>44830</v>
      </c>
      <c r="L3742" s="25">
        <v>0</v>
      </c>
      <c r="S3742" s="51"/>
      <c r="T3742" s="53"/>
      <c r="V3742" s="51"/>
      <c r="W3742" s="53"/>
      <c r="Y3742" s="16"/>
      <c r="Z3742" s="16"/>
      <c r="AB3742" s="16"/>
      <c r="AC3742" s="16"/>
      <c r="AE3742" s="16"/>
      <c r="AF3742" s="16"/>
    </row>
    <row r="3743" spans="10:32" x14ac:dyDescent="0.3">
      <c r="J3743" s="26">
        <v>44847</v>
      </c>
      <c r="K3743" s="26">
        <v>44831</v>
      </c>
      <c r="L3743" s="25">
        <v>-0.8</v>
      </c>
      <c r="S3743" s="51"/>
      <c r="T3743" s="53"/>
      <c r="V3743" s="51"/>
      <c r="W3743" s="53"/>
      <c r="Y3743" s="16"/>
      <c r="Z3743" s="16"/>
      <c r="AB3743" s="16"/>
      <c r="AC3743" s="16"/>
      <c r="AE3743" s="16"/>
      <c r="AF3743" s="16"/>
    </row>
    <row r="3744" spans="10:32" x14ac:dyDescent="0.3">
      <c r="J3744" s="26">
        <v>44875</v>
      </c>
      <c r="K3744" s="26">
        <v>44831</v>
      </c>
      <c r="L3744" s="25">
        <v>0</v>
      </c>
      <c r="S3744" s="51"/>
      <c r="T3744" s="53"/>
      <c r="V3744" s="51"/>
      <c r="W3744" s="53"/>
      <c r="Y3744" s="16"/>
      <c r="Z3744" s="16"/>
      <c r="AB3744" s="16"/>
      <c r="AC3744" s="16"/>
      <c r="AE3744" s="16"/>
      <c r="AF3744" s="16"/>
    </row>
    <row r="3745" spans="10:32" x14ac:dyDescent="0.3">
      <c r="J3745" s="26">
        <v>44847</v>
      </c>
      <c r="K3745" s="26">
        <v>44832</v>
      </c>
      <c r="L3745" s="25">
        <v>7.6499999999999897</v>
      </c>
      <c r="S3745" s="51"/>
      <c r="T3745" s="53"/>
      <c r="V3745" s="51"/>
      <c r="W3745" s="53"/>
      <c r="Y3745" s="16"/>
      <c r="Z3745" s="16"/>
      <c r="AB3745" s="16"/>
      <c r="AC3745" s="16"/>
      <c r="AE3745" s="16"/>
      <c r="AF3745" s="16"/>
    </row>
    <row r="3746" spans="10:32" x14ac:dyDescent="0.3">
      <c r="J3746" s="26">
        <v>44875</v>
      </c>
      <c r="K3746" s="26">
        <v>44832</v>
      </c>
      <c r="L3746" s="25">
        <v>0</v>
      </c>
      <c r="S3746" s="51"/>
      <c r="T3746" s="53"/>
      <c r="V3746" s="51"/>
      <c r="W3746" s="53"/>
      <c r="Y3746" s="16"/>
      <c r="Z3746" s="16"/>
      <c r="AB3746" s="16"/>
      <c r="AC3746" s="16"/>
      <c r="AE3746" s="16"/>
      <c r="AF3746" s="16"/>
    </row>
    <row r="3747" spans="10:32" x14ac:dyDescent="0.3">
      <c r="J3747" s="26">
        <v>44847</v>
      </c>
      <c r="K3747" s="26">
        <v>44833</v>
      </c>
      <c r="L3747" s="25">
        <v>-0.89999999999999802</v>
      </c>
      <c r="S3747" s="51"/>
      <c r="T3747" s="53"/>
      <c r="V3747" s="51"/>
      <c r="W3747" s="53"/>
      <c r="Y3747" s="16"/>
      <c r="Z3747" s="16"/>
      <c r="AB3747" s="16"/>
      <c r="AC3747" s="16"/>
      <c r="AE3747" s="16"/>
      <c r="AF3747" s="16"/>
    </row>
    <row r="3748" spans="10:32" x14ac:dyDescent="0.3">
      <c r="J3748" s="26">
        <v>44875</v>
      </c>
      <c r="K3748" s="26">
        <v>44833</v>
      </c>
      <c r="L3748" s="25">
        <v>0</v>
      </c>
      <c r="S3748" s="51"/>
      <c r="T3748" s="53"/>
      <c r="V3748" s="51"/>
      <c r="W3748" s="53"/>
      <c r="Y3748" s="16"/>
      <c r="Z3748" s="16"/>
      <c r="AB3748" s="16"/>
      <c r="AC3748" s="16"/>
      <c r="AE3748" s="16"/>
      <c r="AF3748" s="16"/>
    </row>
    <row r="3749" spans="10:32" x14ac:dyDescent="0.3">
      <c r="J3749" s="26">
        <v>44847</v>
      </c>
      <c r="K3749" s="26">
        <v>44834</v>
      </c>
      <c r="L3749" s="25">
        <v>1.5</v>
      </c>
      <c r="S3749" s="51"/>
      <c r="T3749" s="53"/>
      <c r="V3749" s="51"/>
      <c r="W3749" s="53"/>
      <c r="Y3749" s="16"/>
      <c r="Z3749" s="16"/>
      <c r="AB3749" s="16"/>
      <c r="AC3749" s="16"/>
      <c r="AE3749" s="16"/>
      <c r="AF3749" s="16"/>
    </row>
    <row r="3750" spans="10:32" x14ac:dyDescent="0.3">
      <c r="J3750" s="26">
        <v>44875</v>
      </c>
      <c r="K3750" s="26">
        <v>44834</v>
      </c>
      <c r="L3750" s="25">
        <v>0</v>
      </c>
      <c r="S3750" s="51"/>
      <c r="T3750" s="53"/>
      <c r="V3750" s="51"/>
      <c r="W3750" s="53"/>
      <c r="Y3750" s="16"/>
      <c r="Z3750" s="16"/>
      <c r="AB3750" s="16"/>
      <c r="AC3750" s="16"/>
      <c r="AE3750" s="16"/>
      <c r="AF3750" s="16"/>
    </row>
    <row r="3751" spans="10:32" x14ac:dyDescent="0.3">
      <c r="J3751" s="26">
        <v>44966</v>
      </c>
      <c r="K3751" s="26">
        <v>44834</v>
      </c>
      <c r="L3751" s="25">
        <v>0</v>
      </c>
      <c r="S3751" s="51"/>
      <c r="T3751" s="53"/>
      <c r="V3751" s="51"/>
      <c r="W3751" s="53"/>
      <c r="Y3751" s="16"/>
      <c r="Z3751" s="16"/>
      <c r="AB3751" s="16"/>
      <c r="AC3751" s="16"/>
      <c r="AE3751" s="16"/>
      <c r="AF3751" s="16"/>
    </row>
    <row r="3752" spans="10:32" x14ac:dyDescent="0.3">
      <c r="J3752" s="26">
        <v>44847</v>
      </c>
      <c r="K3752" s="26">
        <v>44838</v>
      </c>
      <c r="L3752" s="25">
        <v>-7.05</v>
      </c>
      <c r="S3752" s="51"/>
      <c r="T3752" s="53"/>
      <c r="V3752" s="51"/>
      <c r="W3752" s="53"/>
      <c r="Y3752" s="16"/>
      <c r="Z3752" s="16"/>
      <c r="AB3752" s="16"/>
      <c r="AC3752" s="16"/>
      <c r="AE3752" s="16"/>
      <c r="AF3752" s="16"/>
    </row>
    <row r="3753" spans="10:32" x14ac:dyDescent="0.3">
      <c r="J3753" s="26">
        <v>44875</v>
      </c>
      <c r="K3753" s="26">
        <v>44838</v>
      </c>
      <c r="L3753" s="25">
        <v>0</v>
      </c>
      <c r="S3753" s="51"/>
      <c r="T3753" s="53"/>
      <c r="V3753" s="51"/>
      <c r="W3753" s="53"/>
      <c r="Y3753" s="16"/>
      <c r="Z3753" s="16"/>
      <c r="AB3753" s="16"/>
      <c r="AC3753" s="16"/>
      <c r="AE3753" s="16"/>
      <c r="AF3753" s="16"/>
    </row>
    <row r="3754" spans="10:32" x14ac:dyDescent="0.3">
      <c r="J3754" s="26">
        <v>44966</v>
      </c>
      <c r="K3754" s="26">
        <v>44838</v>
      </c>
      <c r="L3754" s="25">
        <v>0</v>
      </c>
      <c r="S3754" s="51"/>
      <c r="T3754" s="53"/>
      <c r="V3754" s="51"/>
      <c r="W3754" s="53"/>
      <c r="Y3754" s="16"/>
      <c r="Z3754" s="16"/>
      <c r="AB3754" s="16"/>
      <c r="AC3754" s="16"/>
      <c r="AE3754" s="16"/>
      <c r="AF3754" s="16"/>
    </row>
    <row r="3755" spans="10:32" x14ac:dyDescent="0.3">
      <c r="J3755" s="26">
        <v>44847</v>
      </c>
      <c r="K3755" s="26">
        <v>44839</v>
      </c>
      <c r="L3755" s="25">
        <v>-0.69999999999999896</v>
      </c>
      <c r="S3755" s="51"/>
      <c r="T3755" s="53"/>
      <c r="V3755" s="51"/>
      <c r="W3755" s="53"/>
      <c r="Y3755" s="16"/>
      <c r="Z3755" s="16"/>
      <c r="AB3755" s="16"/>
      <c r="AC3755" s="16"/>
      <c r="AE3755" s="16"/>
      <c r="AF3755" s="16"/>
    </row>
    <row r="3756" spans="10:32" x14ac:dyDescent="0.3">
      <c r="J3756" s="26">
        <v>44875</v>
      </c>
      <c r="K3756" s="26">
        <v>44839</v>
      </c>
      <c r="L3756" s="25">
        <v>0</v>
      </c>
      <c r="S3756" s="51"/>
      <c r="T3756" s="53"/>
      <c r="V3756" s="51"/>
      <c r="W3756" s="53"/>
      <c r="Y3756" s="16"/>
      <c r="Z3756" s="16"/>
      <c r="AB3756" s="16"/>
      <c r="AC3756" s="16"/>
      <c r="AE3756" s="16"/>
      <c r="AF3756" s="16"/>
    </row>
    <row r="3757" spans="10:32" x14ac:dyDescent="0.3">
      <c r="J3757" s="26">
        <v>44966</v>
      </c>
      <c r="K3757" s="26">
        <v>44839</v>
      </c>
      <c r="L3757" s="25">
        <v>0</v>
      </c>
      <c r="S3757" s="51"/>
      <c r="T3757" s="53"/>
      <c r="V3757" s="51"/>
      <c r="W3757" s="53"/>
      <c r="Y3757" s="16"/>
      <c r="Z3757" s="16"/>
      <c r="AB3757" s="16"/>
      <c r="AC3757" s="16"/>
      <c r="AE3757" s="16"/>
      <c r="AF3757" s="16"/>
    </row>
    <row r="3758" spans="10:32" x14ac:dyDescent="0.3">
      <c r="J3758" s="26">
        <v>44847</v>
      </c>
      <c r="K3758" s="26">
        <v>44840</v>
      </c>
      <c r="L3758" s="25">
        <v>-2.5</v>
      </c>
      <c r="S3758" s="51"/>
      <c r="T3758" s="53"/>
      <c r="V3758" s="51"/>
      <c r="W3758" s="53"/>
      <c r="Y3758" s="16"/>
      <c r="Z3758" s="16"/>
      <c r="AB3758" s="16"/>
      <c r="AC3758" s="16"/>
      <c r="AE3758" s="16"/>
      <c r="AF3758" s="16"/>
    </row>
    <row r="3759" spans="10:32" x14ac:dyDescent="0.3">
      <c r="J3759" s="26">
        <v>44875</v>
      </c>
      <c r="K3759" s="26">
        <v>44840</v>
      </c>
      <c r="L3759" s="25">
        <v>0</v>
      </c>
      <c r="S3759" s="51"/>
      <c r="T3759" s="53"/>
      <c r="V3759" s="51"/>
      <c r="W3759" s="53"/>
      <c r="Y3759" s="16"/>
      <c r="Z3759" s="16"/>
      <c r="AB3759" s="16"/>
      <c r="AC3759" s="16"/>
      <c r="AE3759" s="16"/>
      <c r="AF3759" s="16"/>
    </row>
    <row r="3760" spans="10:32" x14ac:dyDescent="0.3">
      <c r="J3760" s="26">
        <v>44966</v>
      </c>
      <c r="K3760" s="26">
        <v>44840</v>
      </c>
      <c r="L3760" s="25">
        <v>0</v>
      </c>
      <c r="S3760" s="51"/>
      <c r="T3760" s="53"/>
      <c r="V3760" s="51"/>
      <c r="W3760" s="53"/>
      <c r="Y3760" s="16"/>
      <c r="Z3760" s="16"/>
      <c r="AB3760" s="16"/>
      <c r="AC3760" s="16"/>
      <c r="AE3760" s="16"/>
      <c r="AF3760" s="16"/>
    </row>
    <row r="3761" spans="10:32" x14ac:dyDescent="0.3">
      <c r="J3761" s="26">
        <v>44847</v>
      </c>
      <c r="K3761" s="26">
        <v>44841</v>
      </c>
      <c r="L3761" s="25">
        <v>1.3999999999999899</v>
      </c>
      <c r="S3761" s="51"/>
      <c r="T3761" s="53"/>
      <c r="V3761" s="51"/>
      <c r="W3761" s="53"/>
      <c r="Y3761" s="16"/>
      <c r="Z3761" s="16"/>
      <c r="AB3761" s="16"/>
      <c r="AC3761" s="16"/>
      <c r="AE3761" s="16"/>
      <c r="AF3761" s="16"/>
    </row>
    <row r="3762" spans="10:32" x14ac:dyDescent="0.3">
      <c r="J3762" s="26">
        <v>44875</v>
      </c>
      <c r="K3762" s="26">
        <v>44841</v>
      </c>
      <c r="L3762" s="25">
        <v>0</v>
      </c>
      <c r="S3762" s="51"/>
      <c r="T3762" s="53"/>
      <c r="V3762" s="51"/>
      <c r="W3762" s="53"/>
      <c r="Y3762" s="16"/>
      <c r="Z3762" s="16"/>
      <c r="AB3762" s="16"/>
      <c r="AC3762" s="16"/>
      <c r="AE3762" s="16"/>
      <c r="AF3762" s="16"/>
    </row>
    <row r="3763" spans="10:32" x14ac:dyDescent="0.3">
      <c r="J3763" s="26">
        <v>44966</v>
      </c>
      <c r="K3763" s="26">
        <v>44841</v>
      </c>
      <c r="L3763" s="25">
        <v>0</v>
      </c>
      <c r="S3763" s="51"/>
      <c r="T3763" s="53"/>
      <c r="V3763" s="51"/>
      <c r="W3763" s="53"/>
      <c r="Y3763" s="16"/>
      <c r="Z3763" s="16"/>
      <c r="AB3763" s="16"/>
      <c r="AC3763" s="16"/>
      <c r="AE3763" s="16"/>
      <c r="AF3763" s="16"/>
    </row>
    <row r="3764" spans="10:32" x14ac:dyDescent="0.3">
      <c r="J3764" s="26">
        <v>44847</v>
      </c>
      <c r="K3764" s="26">
        <v>44845</v>
      </c>
      <c r="L3764" s="25">
        <v>5.5</v>
      </c>
      <c r="S3764" s="51"/>
      <c r="T3764" s="53"/>
      <c r="V3764" s="51"/>
      <c r="W3764" s="53"/>
      <c r="Y3764" s="16"/>
      <c r="Z3764" s="16"/>
      <c r="AB3764" s="16"/>
      <c r="AC3764" s="16"/>
      <c r="AE3764" s="16"/>
      <c r="AF3764" s="16"/>
    </row>
    <row r="3765" spans="10:32" x14ac:dyDescent="0.3">
      <c r="J3765" s="26">
        <v>44875</v>
      </c>
      <c r="K3765" s="26">
        <v>44845</v>
      </c>
      <c r="L3765" s="25">
        <v>0</v>
      </c>
      <c r="S3765" s="51"/>
      <c r="T3765" s="53"/>
      <c r="V3765" s="51"/>
      <c r="W3765" s="53"/>
      <c r="Y3765" s="16"/>
      <c r="Z3765" s="16"/>
      <c r="AB3765" s="16"/>
      <c r="AC3765" s="16"/>
      <c r="AE3765" s="16"/>
      <c r="AF3765" s="16"/>
    </row>
    <row r="3766" spans="10:32" x14ac:dyDescent="0.3">
      <c r="J3766" s="26">
        <v>44966</v>
      </c>
      <c r="K3766" s="26">
        <v>44845</v>
      </c>
      <c r="L3766" s="25">
        <v>0</v>
      </c>
      <c r="S3766" s="51"/>
      <c r="T3766" s="53"/>
      <c r="V3766" s="51"/>
      <c r="W3766" s="53"/>
      <c r="Y3766" s="16"/>
      <c r="Z3766" s="16"/>
      <c r="AB3766" s="16"/>
      <c r="AC3766" s="16"/>
      <c r="AE3766" s="16"/>
      <c r="AF3766" s="16"/>
    </row>
    <row r="3767" spans="10:32" x14ac:dyDescent="0.3">
      <c r="J3767" s="26">
        <v>44847</v>
      </c>
      <c r="K3767" s="26">
        <v>44846</v>
      </c>
      <c r="L3767" s="25">
        <v>-2.5999999999999899</v>
      </c>
      <c r="S3767" s="51"/>
      <c r="T3767" s="53"/>
      <c r="V3767" s="51"/>
      <c r="W3767" s="53"/>
      <c r="Y3767" s="16"/>
      <c r="Z3767" s="16"/>
      <c r="AB3767" s="16"/>
      <c r="AC3767" s="16"/>
      <c r="AE3767" s="16"/>
      <c r="AF3767" s="16"/>
    </row>
    <row r="3768" spans="10:32" x14ac:dyDescent="0.3">
      <c r="J3768" s="26">
        <v>44875</v>
      </c>
      <c r="K3768" s="26">
        <v>44846</v>
      </c>
      <c r="L3768" s="25">
        <v>0</v>
      </c>
      <c r="S3768" s="51"/>
      <c r="T3768" s="53"/>
      <c r="V3768" s="51"/>
      <c r="W3768" s="53"/>
      <c r="Y3768" s="16"/>
      <c r="Z3768" s="16"/>
      <c r="AB3768" s="16"/>
      <c r="AC3768" s="16"/>
      <c r="AE3768" s="16"/>
      <c r="AF3768" s="16"/>
    </row>
    <row r="3769" spans="10:32" x14ac:dyDescent="0.3">
      <c r="J3769" s="26">
        <v>44966</v>
      </c>
      <c r="K3769" s="26">
        <v>44846</v>
      </c>
      <c r="L3769" s="25">
        <v>0</v>
      </c>
      <c r="S3769" s="51"/>
      <c r="T3769" s="53"/>
      <c r="V3769" s="51"/>
      <c r="W3769" s="53"/>
      <c r="Y3769" s="16"/>
      <c r="Z3769" s="16"/>
      <c r="AB3769" s="16"/>
      <c r="AC3769" s="16"/>
      <c r="AE3769" s="16"/>
      <c r="AF3769" s="16"/>
    </row>
    <row r="3770" spans="10:32" x14ac:dyDescent="0.3">
      <c r="J3770" s="26">
        <v>44847</v>
      </c>
      <c r="K3770" s="26">
        <v>44847</v>
      </c>
      <c r="L3770" s="25">
        <v>4.58</v>
      </c>
      <c r="S3770" s="51"/>
      <c r="T3770" s="53"/>
      <c r="V3770" s="51"/>
      <c r="W3770" s="53"/>
      <c r="Y3770" s="16"/>
      <c r="Z3770" s="16"/>
      <c r="AB3770" s="16"/>
      <c r="AC3770" s="16"/>
      <c r="AE3770" s="16"/>
      <c r="AF3770" s="16"/>
    </row>
    <row r="3771" spans="10:32" x14ac:dyDescent="0.3">
      <c r="J3771" s="26">
        <v>44875</v>
      </c>
      <c r="K3771" s="26">
        <v>44847</v>
      </c>
      <c r="L3771" s="25">
        <v>0</v>
      </c>
      <c r="S3771" s="51"/>
      <c r="T3771" s="53"/>
      <c r="V3771" s="51"/>
      <c r="W3771" s="53"/>
      <c r="Y3771" s="16"/>
      <c r="Z3771" s="16"/>
      <c r="AB3771" s="16"/>
      <c r="AC3771" s="16"/>
      <c r="AE3771" s="16"/>
      <c r="AF3771" s="16"/>
    </row>
    <row r="3772" spans="10:32" x14ac:dyDescent="0.3">
      <c r="J3772" s="26">
        <v>44966</v>
      </c>
      <c r="K3772" s="26">
        <v>44847</v>
      </c>
      <c r="L3772" s="25">
        <v>0</v>
      </c>
      <c r="S3772" s="51"/>
      <c r="T3772" s="53"/>
      <c r="V3772" s="51"/>
      <c r="W3772" s="53"/>
      <c r="Y3772" s="16"/>
      <c r="Z3772" s="16"/>
      <c r="AB3772" s="16"/>
      <c r="AC3772" s="16"/>
      <c r="AE3772" s="16"/>
      <c r="AF3772" s="16"/>
    </row>
    <row r="3773" spans="10:32" x14ac:dyDescent="0.3">
      <c r="J3773" s="26">
        <v>44875</v>
      </c>
      <c r="K3773" s="26">
        <v>44848</v>
      </c>
      <c r="L3773" s="25">
        <v>0</v>
      </c>
      <c r="S3773" s="51"/>
      <c r="T3773" s="53"/>
      <c r="V3773" s="51"/>
      <c r="W3773" s="53"/>
      <c r="Y3773" s="16"/>
      <c r="Z3773" s="16"/>
      <c r="AB3773" s="16"/>
      <c r="AC3773" s="16"/>
      <c r="AE3773" s="16"/>
      <c r="AF3773" s="16"/>
    </row>
    <row r="3774" spans="10:32" x14ac:dyDescent="0.3">
      <c r="J3774" s="26">
        <v>44966</v>
      </c>
      <c r="K3774" s="26">
        <v>44848</v>
      </c>
      <c r="L3774" s="25">
        <v>0</v>
      </c>
      <c r="S3774" s="51"/>
      <c r="T3774" s="53"/>
      <c r="V3774" s="51"/>
      <c r="W3774" s="53"/>
      <c r="Y3774" s="16"/>
      <c r="Z3774" s="16"/>
      <c r="AB3774" s="16"/>
      <c r="AC3774" s="16"/>
      <c r="AE3774" s="16"/>
      <c r="AF3774" s="16"/>
    </row>
    <row r="3775" spans="10:32" x14ac:dyDescent="0.3">
      <c r="J3775" s="26">
        <v>44875</v>
      </c>
      <c r="K3775" s="26">
        <v>44851</v>
      </c>
      <c r="L3775" s="25">
        <v>0</v>
      </c>
      <c r="S3775" s="51"/>
      <c r="T3775" s="53"/>
      <c r="V3775" s="51"/>
      <c r="W3775" s="53"/>
      <c r="Y3775" s="16"/>
      <c r="Z3775" s="16"/>
      <c r="AB3775" s="16"/>
      <c r="AC3775" s="16"/>
      <c r="AE3775" s="16"/>
      <c r="AF3775" s="16"/>
    </row>
    <row r="3776" spans="10:32" x14ac:dyDescent="0.3">
      <c r="J3776" s="26">
        <v>44966</v>
      </c>
      <c r="K3776" s="26">
        <v>44851</v>
      </c>
      <c r="L3776" s="25">
        <v>0</v>
      </c>
      <c r="S3776" s="51"/>
      <c r="T3776" s="53"/>
      <c r="V3776" s="51"/>
      <c r="W3776" s="53"/>
      <c r="Y3776" s="16"/>
      <c r="Z3776" s="16"/>
      <c r="AB3776" s="16"/>
      <c r="AC3776" s="16"/>
      <c r="AE3776" s="16"/>
      <c r="AF3776" s="16"/>
    </row>
    <row r="3777" spans="10:32" x14ac:dyDescent="0.3">
      <c r="J3777" s="26">
        <v>44875</v>
      </c>
      <c r="K3777" s="26">
        <v>44852</v>
      </c>
      <c r="L3777" s="25">
        <v>0</v>
      </c>
      <c r="S3777" s="51"/>
      <c r="T3777" s="53"/>
      <c r="V3777" s="51"/>
      <c r="W3777" s="53"/>
      <c r="Y3777" s="16"/>
      <c r="Z3777" s="16"/>
      <c r="AB3777" s="16"/>
      <c r="AC3777" s="16"/>
      <c r="AE3777" s="16"/>
      <c r="AF3777" s="16"/>
    </row>
    <row r="3778" spans="10:32" x14ac:dyDescent="0.3">
      <c r="J3778" s="26">
        <v>44966</v>
      </c>
      <c r="K3778" s="26">
        <v>44852</v>
      </c>
      <c r="L3778" s="25">
        <v>0</v>
      </c>
      <c r="S3778" s="51"/>
      <c r="T3778" s="53"/>
      <c r="V3778" s="51"/>
      <c r="W3778" s="53"/>
      <c r="Y3778" s="16"/>
      <c r="Z3778" s="16"/>
      <c r="AB3778" s="16"/>
      <c r="AC3778" s="16"/>
      <c r="AE3778" s="16"/>
      <c r="AF3778" s="16"/>
    </row>
    <row r="3779" spans="10:32" x14ac:dyDescent="0.3">
      <c r="J3779" s="26">
        <v>44875</v>
      </c>
      <c r="K3779" s="26">
        <v>44853</v>
      </c>
      <c r="L3779" s="25">
        <v>0</v>
      </c>
      <c r="S3779" s="51"/>
      <c r="T3779" s="53"/>
      <c r="V3779" s="51"/>
      <c r="W3779" s="53"/>
      <c r="Y3779" s="16"/>
      <c r="Z3779" s="16"/>
      <c r="AB3779" s="16"/>
      <c r="AC3779" s="16"/>
      <c r="AE3779" s="16"/>
      <c r="AF3779" s="16"/>
    </row>
    <row r="3780" spans="10:32" x14ac:dyDescent="0.3">
      <c r="J3780" s="26">
        <v>44966</v>
      </c>
      <c r="K3780" s="26">
        <v>44853</v>
      </c>
      <c r="L3780" s="25">
        <v>0</v>
      </c>
      <c r="S3780" s="51"/>
      <c r="T3780" s="53"/>
      <c r="V3780" s="51"/>
      <c r="W3780" s="53"/>
      <c r="Y3780" s="16"/>
      <c r="Z3780" s="16"/>
      <c r="AB3780" s="16"/>
      <c r="AC3780" s="16"/>
      <c r="AE3780" s="16"/>
      <c r="AF3780" s="16"/>
    </row>
    <row r="3781" spans="10:32" x14ac:dyDescent="0.3">
      <c r="J3781" s="26">
        <v>44875</v>
      </c>
      <c r="K3781" s="26">
        <v>44854</v>
      </c>
      <c r="L3781" s="25">
        <v>0</v>
      </c>
      <c r="S3781" s="51"/>
      <c r="T3781" s="53"/>
      <c r="V3781" s="51"/>
      <c r="W3781" s="53"/>
      <c r="Y3781" s="16"/>
      <c r="Z3781" s="16"/>
      <c r="AB3781" s="16"/>
      <c r="AC3781" s="16"/>
      <c r="AE3781" s="16"/>
      <c r="AF3781" s="16"/>
    </row>
    <row r="3782" spans="10:32" x14ac:dyDescent="0.3">
      <c r="J3782" s="26">
        <v>44966</v>
      </c>
      <c r="K3782" s="26">
        <v>44854</v>
      </c>
      <c r="L3782" s="25">
        <v>0</v>
      </c>
      <c r="S3782" s="51"/>
      <c r="T3782" s="53"/>
      <c r="V3782" s="51"/>
      <c r="W3782" s="53"/>
      <c r="Y3782" s="16"/>
      <c r="Z3782" s="16"/>
      <c r="AB3782" s="16"/>
      <c r="AC3782" s="16"/>
      <c r="AE3782" s="16"/>
      <c r="AF3782" s="16"/>
    </row>
    <row r="3783" spans="10:32" x14ac:dyDescent="0.3">
      <c r="J3783" s="26">
        <v>44875</v>
      </c>
      <c r="K3783" s="26">
        <v>44855</v>
      </c>
      <c r="L3783" s="25">
        <v>0</v>
      </c>
      <c r="S3783" s="51"/>
      <c r="T3783" s="53"/>
      <c r="V3783" s="51"/>
      <c r="W3783" s="53"/>
      <c r="Y3783" s="16"/>
      <c r="Z3783" s="16"/>
      <c r="AB3783" s="16"/>
      <c r="AC3783" s="16"/>
      <c r="AE3783" s="16"/>
      <c r="AF3783" s="16"/>
    </row>
    <row r="3784" spans="10:32" x14ac:dyDescent="0.3">
      <c r="J3784" s="26">
        <v>44966</v>
      </c>
      <c r="K3784" s="26">
        <v>44855</v>
      </c>
      <c r="L3784" s="25">
        <v>0</v>
      </c>
      <c r="S3784" s="51"/>
      <c r="T3784" s="53"/>
      <c r="V3784" s="51"/>
      <c r="W3784" s="53"/>
      <c r="Y3784" s="16"/>
      <c r="Z3784" s="16"/>
      <c r="AB3784" s="16"/>
      <c r="AC3784" s="16"/>
      <c r="AE3784" s="16"/>
      <c r="AF3784" s="16"/>
    </row>
    <row r="3785" spans="10:32" x14ac:dyDescent="0.3">
      <c r="J3785" s="26">
        <v>44875</v>
      </c>
      <c r="K3785" s="26">
        <v>44858</v>
      </c>
      <c r="L3785" s="25">
        <v>0</v>
      </c>
      <c r="S3785" s="51"/>
      <c r="T3785" s="53"/>
      <c r="V3785" s="51"/>
      <c r="W3785" s="53"/>
      <c r="Y3785" s="16"/>
      <c r="Z3785" s="16"/>
      <c r="AB3785" s="16"/>
      <c r="AC3785" s="16"/>
      <c r="AE3785" s="16"/>
      <c r="AF3785" s="16"/>
    </row>
    <row r="3786" spans="10:32" x14ac:dyDescent="0.3">
      <c r="J3786" s="26">
        <v>44966</v>
      </c>
      <c r="K3786" s="26">
        <v>44858</v>
      </c>
      <c r="L3786" s="25">
        <v>0</v>
      </c>
      <c r="S3786" s="51"/>
      <c r="T3786" s="53"/>
      <c r="V3786" s="51"/>
      <c r="W3786" s="53"/>
      <c r="Y3786" s="16"/>
      <c r="Z3786" s="16"/>
      <c r="AB3786" s="16"/>
      <c r="AC3786" s="16"/>
      <c r="AE3786" s="16"/>
      <c r="AF3786" s="16"/>
    </row>
    <row r="3787" spans="10:32" x14ac:dyDescent="0.3">
      <c r="J3787" s="26">
        <v>44875</v>
      </c>
      <c r="K3787" s="26">
        <v>44859</v>
      </c>
      <c r="L3787" s="25">
        <v>0</v>
      </c>
      <c r="S3787" s="51"/>
      <c r="T3787" s="53"/>
      <c r="V3787" s="51"/>
      <c r="W3787" s="53"/>
      <c r="Y3787" s="16"/>
      <c r="Z3787" s="16"/>
      <c r="AB3787" s="16"/>
      <c r="AC3787" s="16"/>
      <c r="AE3787" s="16"/>
      <c r="AF3787" s="16"/>
    </row>
    <row r="3788" spans="10:32" x14ac:dyDescent="0.3">
      <c r="J3788" s="26">
        <v>44966</v>
      </c>
      <c r="K3788" s="26">
        <v>44859</v>
      </c>
      <c r="L3788" s="25">
        <v>0</v>
      </c>
      <c r="S3788" s="51"/>
      <c r="T3788" s="53"/>
      <c r="V3788" s="51"/>
      <c r="W3788" s="53"/>
      <c r="Y3788" s="16"/>
      <c r="Z3788" s="16"/>
      <c r="AB3788" s="16"/>
      <c r="AC3788" s="16"/>
      <c r="AE3788" s="16"/>
      <c r="AF3788" s="16"/>
    </row>
    <row r="3789" spans="10:32" x14ac:dyDescent="0.3">
      <c r="J3789" s="26">
        <v>44875</v>
      </c>
      <c r="K3789" s="26">
        <v>44860</v>
      </c>
      <c r="L3789" s="25">
        <v>0</v>
      </c>
      <c r="S3789" s="51"/>
      <c r="T3789" s="53"/>
      <c r="V3789" s="51"/>
      <c r="W3789" s="53"/>
      <c r="Y3789" s="16"/>
      <c r="Z3789" s="16"/>
      <c r="AB3789" s="16"/>
      <c r="AC3789" s="16"/>
      <c r="AE3789" s="16"/>
      <c r="AF3789" s="16"/>
    </row>
    <row r="3790" spans="10:32" x14ac:dyDescent="0.3">
      <c r="J3790" s="26">
        <v>44966</v>
      </c>
      <c r="K3790" s="26">
        <v>44860</v>
      </c>
      <c r="L3790" s="25">
        <v>0</v>
      </c>
      <c r="S3790" s="51"/>
      <c r="T3790" s="53"/>
      <c r="V3790" s="51"/>
      <c r="W3790" s="53"/>
      <c r="Y3790" s="16"/>
      <c r="Z3790" s="16"/>
      <c r="AB3790" s="16"/>
      <c r="AC3790" s="16"/>
      <c r="AE3790" s="16"/>
      <c r="AF3790" s="16"/>
    </row>
    <row r="3791" spans="10:32" x14ac:dyDescent="0.3">
      <c r="J3791" s="26">
        <v>44875</v>
      </c>
      <c r="K3791" s="26">
        <v>44861</v>
      </c>
      <c r="L3791" s="25">
        <v>0</v>
      </c>
      <c r="S3791" s="51"/>
      <c r="T3791" s="53"/>
      <c r="V3791" s="51"/>
      <c r="W3791" s="53"/>
      <c r="Y3791" s="16"/>
      <c r="Z3791" s="16"/>
      <c r="AB3791" s="16"/>
      <c r="AC3791" s="16"/>
      <c r="AE3791" s="16"/>
      <c r="AF3791" s="16"/>
    </row>
    <row r="3792" spans="10:32" x14ac:dyDescent="0.3">
      <c r="J3792" s="26">
        <v>44966</v>
      </c>
      <c r="K3792" s="26">
        <v>44861</v>
      </c>
      <c r="L3792" s="25">
        <v>0</v>
      </c>
      <c r="S3792" s="51"/>
      <c r="T3792" s="53"/>
      <c r="V3792" s="51"/>
      <c r="W3792" s="53"/>
      <c r="Y3792" s="16"/>
      <c r="Z3792" s="16"/>
      <c r="AB3792" s="16"/>
      <c r="AC3792" s="16"/>
      <c r="AE3792" s="16"/>
      <c r="AF3792" s="16"/>
    </row>
    <row r="3793" spans="10:32" x14ac:dyDescent="0.3">
      <c r="J3793" s="26">
        <v>44875</v>
      </c>
      <c r="K3793" s="26">
        <v>44862</v>
      </c>
      <c r="L3793" s="25">
        <v>0</v>
      </c>
      <c r="S3793" s="51"/>
      <c r="T3793" s="53"/>
      <c r="V3793" s="51"/>
      <c r="W3793" s="53"/>
      <c r="Y3793" s="16"/>
      <c r="Z3793" s="16"/>
      <c r="AB3793" s="16"/>
      <c r="AC3793" s="16"/>
      <c r="AE3793" s="16"/>
      <c r="AF3793" s="16"/>
    </row>
    <row r="3794" spans="10:32" x14ac:dyDescent="0.3">
      <c r="J3794" s="26">
        <v>44966</v>
      </c>
      <c r="K3794" s="26">
        <v>44862</v>
      </c>
      <c r="L3794" s="25">
        <v>0</v>
      </c>
      <c r="S3794" s="51"/>
      <c r="T3794" s="53"/>
      <c r="V3794" s="51"/>
      <c r="W3794" s="53"/>
      <c r="Y3794" s="16"/>
      <c r="Z3794" s="16"/>
      <c r="AB3794" s="16"/>
      <c r="AC3794" s="16"/>
      <c r="AE3794" s="16"/>
      <c r="AF3794" s="16"/>
    </row>
    <row r="3795" spans="10:32" x14ac:dyDescent="0.3">
      <c r="J3795" s="26">
        <v>44875</v>
      </c>
      <c r="K3795" s="26">
        <v>44865</v>
      </c>
      <c r="L3795" s="25">
        <v>0</v>
      </c>
      <c r="S3795" s="51"/>
      <c r="T3795" s="53"/>
      <c r="V3795" s="51"/>
      <c r="W3795" s="53"/>
      <c r="Y3795" s="16"/>
      <c r="Z3795" s="16"/>
      <c r="AB3795" s="16"/>
      <c r="AC3795" s="16"/>
      <c r="AE3795" s="16"/>
      <c r="AF3795" s="16"/>
    </row>
    <row r="3796" spans="10:32" x14ac:dyDescent="0.3">
      <c r="J3796" s="26">
        <v>44966</v>
      </c>
      <c r="K3796" s="26">
        <v>44865</v>
      </c>
      <c r="L3796" s="25">
        <v>0</v>
      </c>
      <c r="S3796" s="51"/>
      <c r="T3796" s="53"/>
      <c r="V3796" s="51"/>
      <c r="W3796" s="53"/>
      <c r="Y3796" s="16"/>
      <c r="Z3796" s="16"/>
      <c r="AB3796" s="16"/>
      <c r="AC3796" s="16"/>
      <c r="AE3796" s="16"/>
      <c r="AF3796" s="16"/>
    </row>
    <row r="3797" spans="10:32" x14ac:dyDescent="0.3">
      <c r="J3797" s="26">
        <v>44875</v>
      </c>
      <c r="K3797" s="26">
        <v>44866</v>
      </c>
      <c r="L3797" s="25">
        <v>0</v>
      </c>
      <c r="S3797" s="51"/>
      <c r="T3797" s="53"/>
      <c r="V3797" s="51"/>
      <c r="W3797" s="53"/>
      <c r="Y3797" s="16"/>
      <c r="Z3797" s="16"/>
      <c r="AB3797" s="16"/>
      <c r="AC3797" s="16"/>
      <c r="AE3797" s="16"/>
      <c r="AF3797" s="16"/>
    </row>
    <row r="3798" spans="10:32" x14ac:dyDescent="0.3">
      <c r="J3798" s="26">
        <v>44966</v>
      </c>
      <c r="K3798" s="26">
        <v>44866</v>
      </c>
      <c r="L3798" s="25">
        <v>0</v>
      </c>
      <c r="S3798" s="51"/>
      <c r="T3798" s="53"/>
      <c r="V3798" s="51"/>
      <c r="W3798" s="53"/>
      <c r="Y3798" s="16"/>
      <c r="Z3798" s="16"/>
      <c r="AB3798" s="16"/>
      <c r="AC3798" s="16"/>
      <c r="AE3798" s="16"/>
      <c r="AF3798" s="16"/>
    </row>
    <row r="3799" spans="10:32" x14ac:dyDescent="0.3">
      <c r="J3799" s="26">
        <v>44875</v>
      </c>
      <c r="K3799" s="26">
        <v>44867</v>
      </c>
      <c r="L3799" s="25">
        <v>0</v>
      </c>
      <c r="S3799" s="51"/>
      <c r="T3799" s="53"/>
      <c r="V3799" s="51"/>
      <c r="W3799" s="53"/>
      <c r="Y3799" s="16"/>
      <c r="Z3799" s="16"/>
      <c r="AB3799" s="16"/>
      <c r="AC3799" s="16"/>
      <c r="AE3799" s="16"/>
      <c r="AF3799" s="16"/>
    </row>
    <row r="3800" spans="10:32" x14ac:dyDescent="0.3">
      <c r="J3800" s="26">
        <v>44966</v>
      </c>
      <c r="K3800" s="26">
        <v>44867</v>
      </c>
      <c r="L3800" s="25">
        <v>0</v>
      </c>
      <c r="S3800" s="51"/>
      <c r="T3800" s="53"/>
      <c r="V3800" s="51"/>
      <c r="W3800" s="53"/>
      <c r="Y3800" s="16"/>
      <c r="Z3800" s="16"/>
      <c r="AB3800" s="16"/>
      <c r="AC3800" s="16"/>
      <c r="AE3800" s="16"/>
      <c r="AF3800" s="16"/>
    </row>
    <row r="3801" spans="10:32" x14ac:dyDescent="0.3">
      <c r="J3801" s="26">
        <v>44875</v>
      </c>
      <c r="K3801" s="26">
        <v>44868</v>
      </c>
      <c r="L3801" s="25">
        <v>0</v>
      </c>
      <c r="S3801" s="51"/>
      <c r="T3801" s="53"/>
      <c r="V3801" s="51"/>
      <c r="W3801" s="53"/>
      <c r="Y3801" s="16"/>
      <c r="Z3801" s="16"/>
      <c r="AB3801" s="16"/>
      <c r="AC3801" s="16"/>
      <c r="AE3801" s="16"/>
      <c r="AF3801" s="16"/>
    </row>
    <row r="3802" spans="10:32" x14ac:dyDescent="0.3">
      <c r="J3802" s="26">
        <v>44966</v>
      </c>
      <c r="K3802" s="26">
        <v>44868</v>
      </c>
      <c r="L3802" s="25">
        <v>0</v>
      </c>
      <c r="S3802" s="51"/>
      <c r="T3802" s="53"/>
      <c r="V3802" s="51"/>
      <c r="W3802" s="53"/>
      <c r="Y3802" s="16"/>
      <c r="Z3802" s="16"/>
      <c r="AB3802" s="16"/>
      <c r="AC3802" s="16"/>
      <c r="AE3802" s="16"/>
      <c r="AF3802" s="16"/>
    </row>
    <row r="3803" spans="10:32" x14ac:dyDescent="0.3">
      <c r="J3803" s="26">
        <v>44875</v>
      </c>
      <c r="K3803" s="26">
        <v>44869</v>
      </c>
      <c r="L3803" s="25">
        <v>0</v>
      </c>
      <c r="S3803" s="51"/>
      <c r="T3803" s="53"/>
      <c r="V3803" s="51"/>
      <c r="W3803" s="53"/>
      <c r="Y3803" s="16"/>
      <c r="Z3803" s="16"/>
      <c r="AB3803" s="16"/>
      <c r="AC3803" s="16"/>
      <c r="AE3803" s="16"/>
      <c r="AF3803" s="16"/>
    </row>
    <row r="3804" spans="10:32" x14ac:dyDescent="0.3">
      <c r="J3804" s="26">
        <v>44966</v>
      </c>
      <c r="K3804" s="26">
        <v>44869</v>
      </c>
      <c r="L3804" s="25">
        <v>0</v>
      </c>
      <c r="S3804" s="51"/>
      <c r="T3804" s="53"/>
      <c r="V3804" s="51"/>
      <c r="W3804" s="53"/>
      <c r="Y3804" s="16"/>
      <c r="Z3804" s="16"/>
      <c r="AB3804" s="16"/>
      <c r="AC3804" s="16"/>
      <c r="AE3804" s="16"/>
      <c r="AF3804" s="16"/>
    </row>
    <row r="3805" spans="10:32" x14ac:dyDescent="0.3">
      <c r="J3805" s="26">
        <v>44875</v>
      </c>
      <c r="K3805" s="26">
        <v>44872</v>
      </c>
      <c r="L3805" s="25">
        <v>0</v>
      </c>
      <c r="S3805" s="51"/>
      <c r="T3805" s="53"/>
      <c r="V3805" s="51"/>
      <c r="W3805" s="53"/>
      <c r="Y3805" s="16"/>
      <c r="Z3805" s="16"/>
      <c r="AB3805" s="16"/>
      <c r="AC3805" s="16"/>
      <c r="AE3805" s="16"/>
      <c r="AF3805" s="16"/>
    </row>
    <row r="3806" spans="10:32" x14ac:dyDescent="0.3">
      <c r="J3806" s="26">
        <v>44966</v>
      </c>
      <c r="K3806" s="26">
        <v>44872</v>
      </c>
      <c r="L3806" s="25">
        <v>0</v>
      </c>
      <c r="S3806" s="51"/>
      <c r="T3806" s="53"/>
      <c r="V3806" s="51"/>
      <c r="W3806" s="53"/>
      <c r="Y3806" s="16"/>
      <c r="Z3806" s="16"/>
      <c r="AB3806" s="16"/>
      <c r="AC3806" s="16"/>
      <c r="AE3806" s="16"/>
      <c r="AF3806" s="16"/>
    </row>
    <row r="3807" spans="10:32" x14ac:dyDescent="0.3">
      <c r="J3807" s="26">
        <v>44875</v>
      </c>
      <c r="K3807" s="26">
        <v>44873</v>
      </c>
      <c r="L3807" s="25">
        <v>0</v>
      </c>
      <c r="S3807" s="51"/>
      <c r="T3807" s="53"/>
      <c r="V3807" s="51"/>
      <c r="W3807" s="53"/>
      <c r="Y3807" s="16"/>
      <c r="Z3807" s="16"/>
      <c r="AB3807" s="16"/>
      <c r="AC3807" s="16"/>
      <c r="AE3807" s="16"/>
      <c r="AF3807" s="16"/>
    </row>
    <row r="3808" spans="10:32" x14ac:dyDescent="0.3">
      <c r="J3808" s="26">
        <v>44966</v>
      </c>
      <c r="K3808" s="26">
        <v>44873</v>
      </c>
      <c r="L3808" s="25">
        <v>0</v>
      </c>
      <c r="S3808" s="51"/>
      <c r="T3808" s="53"/>
      <c r="V3808" s="51"/>
      <c r="W3808" s="53"/>
      <c r="Y3808" s="16"/>
      <c r="Z3808" s="16"/>
      <c r="AB3808" s="16"/>
      <c r="AC3808" s="16"/>
      <c r="AE3808" s="16"/>
      <c r="AF3808" s="16"/>
    </row>
    <row r="3809" spans="10:32" x14ac:dyDescent="0.3">
      <c r="J3809" s="26">
        <v>44875</v>
      </c>
      <c r="K3809" s="26">
        <v>44874</v>
      </c>
      <c r="L3809" s="25">
        <v>0</v>
      </c>
      <c r="S3809" s="51"/>
      <c r="T3809" s="53"/>
      <c r="V3809" s="51"/>
      <c r="W3809" s="53"/>
      <c r="Y3809" s="16"/>
      <c r="Z3809" s="16"/>
      <c r="AB3809" s="16"/>
      <c r="AC3809" s="16"/>
      <c r="AE3809" s="16"/>
      <c r="AF3809" s="16"/>
    </row>
    <row r="3810" spans="10:32" x14ac:dyDescent="0.3">
      <c r="J3810" s="26">
        <v>44966</v>
      </c>
      <c r="K3810" s="26">
        <v>44874</v>
      </c>
      <c r="L3810" s="25">
        <v>0</v>
      </c>
      <c r="S3810" s="51"/>
      <c r="T3810" s="53"/>
      <c r="V3810" s="51"/>
      <c r="W3810" s="53"/>
      <c r="Y3810" s="16"/>
      <c r="Z3810" s="16"/>
      <c r="AB3810" s="16"/>
      <c r="AC3810" s="16"/>
      <c r="AE3810" s="16"/>
      <c r="AF3810" s="16"/>
    </row>
    <row r="3811" spans="10:32" x14ac:dyDescent="0.3">
      <c r="J3811" s="26">
        <v>44875</v>
      </c>
      <c r="K3811" s="26">
        <v>44875</v>
      </c>
      <c r="L3811" s="25">
        <v>0</v>
      </c>
      <c r="S3811" s="51"/>
      <c r="T3811" s="53"/>
      <c r="V3811" s="51"/>
      <c r="W3811" s="53"/>
      <c r="Y3811" s="16"/>
      <c r="Z3811" s="16"/>
      <c r="AB3811" s="16"/>
      <c r="AC3811" s="16"/>
      <c r="AE3811" s="16"/>
      <c r="AF3811" s="16"/>
    </row>
    <row r="3812" spans="10:32" x14ac:dyDescent="0.3">
      <c r="J3812" s="26">
        <v>44966</v>
      </c>
      <c r="K3812" s="26">
        <v>44875</v>
      </c>
      <c r="L3812" s="25">
        <v>0</v>
      </c>
      <c r="S3812" s="51"/>
      <c r="T3812" s="53"/>
      <c r="V3812" s="51"/>
      <c r="W3812" s="53"/>
      <c r="Y3812" s="16"/>
      <c r="Z3812" s="16"/>
      <c r="AB3812" s="16"/>
      <c r="AC3812" s="16"/>
      <c r="AE3812" s="16"/>
      <c r="AF3812" s="16"/>
    </row>
    <row r="3813" spans="10:32" x14ac:dyDescent="0.3">
      <c r="J3813" s="26">
        <v>44966</v>
      </c>
      <c r="K3813" s="26">
        <v>44876</v>
      </c>
      <c r="L3813" s="25">
        <v>0</v>
      </c>
      <c r="S3813" s="51"/>
      <c r="T3813" s="53"/>
      <c r="V3813" s="51"/>
      <c r="W3813" s="53"/>
      <c r="Y3813" s="16"/>
      <c r="Z3813" s="16"/>
      <c r="AB3813" s="16"/>
      <c r="AC3813" s="16"/>
      <c r="AE3813" s="16"/>
      <c r="AF3813" s="16"/>
    </row>
    <row r="3814" spans="10:32" x14ac:dyDescent="0.3">
      <c r="J3814" s="26">
        <v>44966</v>
      </c>
      <c r="K3814" s="26">
        <v>44879</v>
      </c>
      <c r="L3814" s="25">
        <v>0</v>
      </c>
      <c r="S3814" s="51"/>
      <c r="T3814" s="53"/>
      <c r="V3814" s="51"/>
      <c r="W3814" s="53"/>
      <c r="Y3814" s="16"/>
      <c r="Z3814" s="16"/>
      <c r="AB3814" s="16"/>
      <c r="AC3814" s="16"/>
      <c r="AE3814" s="16"/>
      <c r="AF3814" s="16"/>
    </row>
    <row r="3815" spans="10:32" x14ac:dyDescent="0.3">
      <c r="J3815" s="26">
        <v>44966</v>
      </c>
      <c r="K3815" s="26">
        <v>44880</v>
      </c>
      <c r="L3815" s="25">
        <v>0</v>
      </c>
      <c r="S3815" s="51"/>
      <c r="T3815" s="53"/>
      <c r="V3815" s="51"/>
      <c r="W3815" s="53"/>
      <c r="Y3815" s="16"/>
      <c r="Z3815" s="16"/>
      <c r="AB3815" s="16"/>
      <c r="AC3815" s="16"/>
      <c r="AE3815" s="16"/>
      <c r="AF3815" s="16"/>
    </row>
    <row r="3816" spans="10:32" x14ac:dyDescent="0.3">
      <c r="J3816" s="26">
        <v>44966</v>
      </c>
      <c r="K3816" s="26">
        <v>44881</v>
      </c>
      <c r="L3816" s="25">
        <v>0</v>
      </c>
      <c r="S3816" s="51"/>
      <c r="T3816" s="53"/>
      <c r="V3816" s="51"/>
      <c r="W3816" s="53"/>
      <c r="Y3816" s="16"/>
      <c r="Z3816" s="16"/>
      <c r="AB3816" s="16"/>
      <c r="AC3816" s="16"/>
      <c r="AE3816" s="16"/>
      <c r="AF3816" s="16"/>
    </row>
    <row r="3817" spans="10:32" x14ac:dyDescent="0.3">
      <c r="J3817" s="26">
        <v>44966</v>
      </c>
      <c r="K3817" s="26">
        <v>44882</v>
      </c>
      <c r="L3817" s="25">
        <v>0</v>
      </c>
      <c r="S3817" s="51"/>
      <c r="T3817" s="53"/>
      <c r="V3817" s="51"/>
      <c r="W3817" s="53"/>
      <c r="Y3817" s="16"/>
      <c r="Z3817" s="16"/>
      <c r="AB3817" s="16"/>
      <c r="AC3817" s="16"/>
      <c r="AE3817" s="16"/>
      <c r="AF3817" s="16"/>
    </row>
    <row r="3818" spans="10:32" x14ac:dyDescent="0.3">
      <c r="J3818" s="26">
        <v>44903</v>
      </c>
      <c r="K3818" s="26">
        <v>44883</v>
      </c>
      <c r="L3818" s="25">
        <v>0</v>
      </c>
      <c r="S3818" s="51"/>
      <c r="T3818" s="53"/>
      <c r="V3818" s="51"/>
      <c r="W3818" s="53"/>
      <c r="Y3818" s="16"/>
      <c r="Z3818" s="16"/>
      <c r="AB3818" s="16"/>
      <c r="AC3818" s="16"/>
      <c r="AE3818" s="16"/>
      <c r="AF3818" s="16"/>
    </row>
    <row r="3819" spans="10:32" x14ac:dyDescent="0.3">
      <c r="J3819" s="26">
        <v>44966</v>
      </c>
      <c r="K3819" s="26">
        <v>44883</v>
      </c>
      <c r="L3819" s="25">
        <v>0</v>
      </c>
      <c r="S3819" s="51"/>
      <c r="T3819" s="53"/>
      <c r="V3819" s="51"/>
      <c r="W3819" s="53"/>
      <c r="Y3819" s="16"/>
      <c r="Z3819" s="16"/>
      <c r="AB3819" s="16"/>
      <c r="AC3819" s="16"/>
      <c r="AE3819" s="16"/>
      <c r="AF3819" s="16"/>
    </row>
    <row r="3820" spans="10:32" x14ac:dyDescent="0.3">
      <c r="J3820" s="26">
        <v>44903</v>
      </c>
      <c r="K3820" s="26">
        <v>44886</v>
      </c>
      <c r="L3820" s="25">
        <v>0.81999999999999895</v>
      </c>
      <c r="S3820" s="51"/>
      <c r="T3820" s="53"/>
      <c r="V3820" s="51"/>
      <c r="W3820" s="53"/>
      <c r="Y3820" s="16"/>
      <c r="Z3820" s="16"/>
      <c r="AB3820" s="16"/>
      <c r="AC3820" s="16"/>
      <c r="AE3820" s="16"/>
      <c r="AF3820" s="16"/>
    </row>
    <row r="3821" spans="10:32" x14ac:dyDescent="0.3">
      <c r="J3821" s="26">
        <v>44966</v>
      </c>
      <c r="K3821" s="26">
        <v>44886</v>
      </c>
      <c r="L3821" s="25">
        <v>0</v>
      </c>
      <c r="S3821" s="51"/>
      <c r="T3821" s="53"/>
      <c r="V3821" s="51"/>
      <c r="W3821" s="53"/>
      <c r="Y3821" s="16"/>
      <c r="Z3821" s="16"/>
      <c r="AB3821" s="16"/>
      <c r="AC3821" s="16"/>
      <c r="AE3821" s="16"/>
      <c r="AF3821" s="16"/>
    </row>
    <row r="3822" spans="10:32" x14ac:dyDescent="0.3">
      <c r="J3822" s="26">
        <v>44903</v>
      </c>
      <c r="K3822" s="26">
        <v>44887</v>
      </c>
      <c r="L3822" s="25">
        <v>0.74</v>
      </c>
      <c r="S3822" s="51"/>
      <c r="T3822" s="53"/>
      <c r="V3822" s="51"/>
      <c r="W3822" s="53"/>
      <c r="Y3822" s="16"/>
      <c r="Z3822" s="16"/>
      <c r="AB3822" s="16"/>
      <c r="AC3822" s="16"/>
      <c r="AE3822" s="16"/>
      <c r="AF3822" s="16"/>
    </row>
    <row r="3823" spans="10:32" x14ac:dyDescent="0.3">
      <c r="J3823" s="26">
        <v>44966</v>
      </c>
      <c r="K3823" s="26">
        <v>44887</v>
      </c>
      <c r="L3823" s="25">
        <v>0</v>
      </c>
      <c r="S3823" s="51"/>
      <c r="T3823" s="53"/>
      <c r="V3823" s="51"/>
      <c r="W3823" s="53"/>
      <c r="Y3823" s="16"/>
      <c r="Z3823" s="16"/>
      <c r="AB3823" s="16"/>
      <c r="AC3823" s="16"/>
      <c r="AE3823" s="16"/>
      <c r="AF3823" s="16"/>
    </row>
    <row r="3824" spans="10:32" x14ac:dyDescent="0.3">
      <c r="J3824" s="26">
        <v>44903</v>
      </c>
      <c r="K3824" s="26">
        <v>44888</v>
      </c>
      <c r="L3824" s="25">
        <v>-1.83</v>
      </c>
      <c r="S3824" s="51"/>
      <c r="T3824" s="53"/>
      <c r="V3824" s="51"/>
      <c r="W3824" s="53"/>
      <c r="Y3824" s="16"/>
      <c r="Z3824" s="16"/>
      <c r="AB3824" s="16"/>
      <c r="AC3824" s="16"/>
      <c r="AE3824" s="16"/>
      <c r="AF3824" s="16"/>
    </row>
    <row r="3825" spans="10:32" x14ac:dyDescent="0.3">
      <c r="J3825" s="26">
        <v>44966</v>
      </c>
      <c r="K3825" s="26">
        <v>44888</v>
      </c>
      <c r="L3825" s="25">
        <v>0</v>
      </c>
      <c r="S3825" s="51"/>
      <c r="T3825" s="53"/>
      <c r="V3825" s="51"/>
      <c r="W3825" s="53"/>
      <c r="Y3825" s="16"/>
      <c r="Z3825" s="16"/>
      <c r="AB3825" s="16"/>
      <c r="AC3825" s="16"/>
      <c r="AE3825" s="16"/>
      <c r="AF3825" s="16"/>
    </row>
    <row r="3826" spans="10:32" x14ac:dyDescent="0.3">
      <c r="J3826" s="26">
        <v>44903</v>
      </c>
      <c r="K3826" s="26">
        <v>44889</v>
      </c>
      <c r="L3826" s="25">
        <v>-1.67</v>
      </c>
      <c r="S3826" s="51"/>
      <c r="T3826" s="53"/>
      <c r="V3826" s="51"/>
      <c r="W3826" s="53"/>
      <c r="Y3826" s="16"/>
      <c r="Z3826" s="16"/>
      <c r="AB3826" s="16"/>
      <c r="AC3826" s="16"/>
      <c r="AE3826" s="16"/>
      <c r="AF3826" s="16"/>
    </row>
    <row r="3827" spans="10:32" x14ac:dyDescent="0.3">
      <c r="J3827" s="26">
        <v>44966</v>
      </c>
      <c r="K3827" s="26">
        <v>44889</v>
      </c>
      <c r="L3827" s="25">
        <v>0</v>
      </c>
      <c r="S3827" s="51"/>
      <c r="T3827" s="53"/>
      <c r="V3827" s="51"/>
      <c r="W3827" s="53"/>
      <c r="Y3827" s="16"/>
      <c r="Z3827" s="16"/>
      <c r="AB3827" s="16"/>
      <c r="AC3827" s="16"/>
      <c r="AE3827" s="16"/>
      <c r="AF3827" s="16"/>
    </row>
    <row r="3828" spans="10:32" x14ac:dyDescent="0.3">
      <c r="J3828" s="26">
        <v>44903</v>
      </c>
      <c r="K3828" s="26">
        <v>44890</v>
      </c>
      <c r="L3828" s="25">
        <v>0.49</v>
      </c>
      <c r="S3828" s="51"/>
      <c r="T3828" s="53"/>
      <c r="V3828" s="51"/>
      <c r="W3828" s="53"/>
      <c r="Y3828" s="16"/>
      <c r="Z3828" s="16"/>
      <c r="AB3828" s="16"/>
      <c r="AC3828" s="16"/>
      <c r="AE3828" s="16"/>
      <c r="AF3828" s="16"/>
    </row>
    <row r="3829" spans="10:32" x14ac:dyDescent="0.3">
      <c r="J3829" s="26">
        <v>44966</v>
      </c>
      <c r="K3829" s="26">
        <v>44890</v>
      </c>
      <c r="L3829" s="25">
        <v>0</v>
      </c>
      <c r="S3829" s="51"/>
      <c r="T3829" s="53"/>
      <c r="V3829" s="51"/>
      <c r="W3829" s="53"/>
      <c r="Y3829" s="16"/>
      <c r="Z3829" s="16"/>
      <c r="AB3829" s="16"/>
      <c r="AC3829" s="16"/>
      <c r="AE3829" s="16"/>
      <c r="AF3829" s="16"/>
    </row>
    <row r="3830" spans="10:32" x14ac:dyDescent="0.3">
      <c r="J3830" s="26">
        <v>44903</v>
      </c>
      <c r="K3830" s="26">
        <v>44893</v>
      </c>
      <c r="L3830" s="25">
        <v>1.78</v>
      </c>
      <c r="S3830" s="51"/>
      <c r="T3830" s="53"/>
      <c r="V3830" s="51"/>
      <c r="W3830" s="53"/>
      <c r="Y3830" s="16"/>
      <c r="Z3830" s="16"/>
      <c r="AB3830" s="16"/>
      <c r="AC3830" s="16"/>
      <c r="AE3830" s="16"/>
      <c r="AF3830" s="16"/>
    </row>
    <row r="3831" spans="10:32" x14ac:dyDescent="0.3">
      <c r="J3831" s="26">
        <v>44966</v>
      </c>
      <c r="K3831" s="26">
        <v>44893</v>
      </c>
      <c r="L3831" s="25">
        <v>0</v>
      </c>
      <c r="S3831" s="51"/>
      <c r="T3831" s="53"/>
      <c r="V3831" s="51"/>
      <c r="W3831" s="53"/>
      <c r="Y3831" s="16"/>
      <c r="Z3831" s="16"/>
      <c r="AB3831" s="16"/>
      <c r="AC3831" s="16"/>
      <c r="AE3831" s="16"/>
      <c r="AF3831" s="16"/>
    </row>
    <row r="3832" spans="10:32" x14ac:dyDescent="0.3">
      <c r="J3832" s="26">
        <v>44903</v>
      </c>
      <c r="K3832" s="26">
        <v>44894</v>
      </c>
      <c r="L3832" s="25">
        <v>-1.72</v>
      </c>
      <c r="S3832" s="51"/>
      <c r="T3832" s="53"/>
      <c r="V3832" s="51"/>
      <c r="W3832" s="53"/>
      <c r="Y3832" s="16"/>
      <c r="Z3832" s="16"/>
      <c r="AB3832" s="16"/>
      <c r="AC3832" s="16"/>
    </row>
    <row r="3833" spans="10:32" x14ac:dyDescent="0.3">
      <c r="J3833" s="26">
        <v>44966</v>
      </c>
      <c r="K3833" s="26">
        <v>44894</v>
      </c>
      <c r="L3833" s="25">
        <v>0</v>
      </c>
      <c r="S3833" s="51"/>
      <c r="T3833" s="53"/>
      <c r="V3833" s="51"/>
      <c r="W3833" s="53"/>
      <c r="Y3833" s="16"/>
      <c r="Z3833" s="16"/>
      <c r="AB3833" s="16"/>
      <c r="AC3833" s="16"/>
    </row>
    <row r="3834" spans="10:32" x14ac:dyDescent="0.3">
      <c r="J3834" s="26">
        <v>44903</v>
      </c>
      <c r="K3834" s="26">
        <v>44895</v>
      </c>
      <c r="L3834" s="25">
        <v>-1.45</v>
      </c>
      <c r="S3834" s="51"/>
      <c r="T3834" s="53"/>
      <c r="V3834" s="51"/>
      <c r="W3834" s="53"/>
      <c r="Y3834" s="16"/>
      <c r="Z3834" s="16"/>
      <c r="AB3834" s="16"/>
      <c r="AC3834" s="16"/>
    </row>
    <row r="3835" spans="10:32" x14ac:dyDescent="0.3">
      <c r="J3835" s="26">
        <v>44966</v>
      </c>
      <c r="K3835" s="26">
        <v>44895</v>
      </c>
      <c r="L3835" s="25">
        <v>0</v>
      </c>
      <c r="S3835" s="51"/>
      <c r="T3835" s="53"/>
      <c r="V3835" s="51"/>
      <c r="W3835" s="53"/>
      <c r="Y3835" s="16"/>
      <c r="Z3835" s="16"/>
      <c r="AB3835" s="16"/>
      <c r="AC3835" s="16"/>
    </row>
    <row r="3836" spans="10:32" x14ac:dyDescent="0.3">
      <c r="J3836" s="26">
        <v>44966</v>
      </c>
      <c r="K3836" s="26">
        <v>44896</v>
      </c>
      <c r="L3836" s="25">
        <v>0</v>
      </c>
      <c r="S3836" s="51"/>
      <c r="T3836" s="53"/>
      <c r="V3836" s="51"/>
      <c r="W3836" s="53"/>
      <c r="Y3836" s="16"/>
      <c r="Z3836" s="16"/>
      <c r="AB3836" s="16"/>
      <c r="AC3836" s="16"/>
    </row>
    <row r="3837" spans="10:32" x14ac:dyDescent="0.3">
      <c r="J3837" s="26">
        <v>44966</v>
      </c>
      <c r="K3837" s="26">
        <v>44897</v>
      </c>
      <c r="L3837" s="25">
        <v>0</v>
      </c>
      <c r="S3837" s="51"/>
      <c r="T3837" s="53"/>
      <c r="V3837" s="51"/>
      <c r="W3837" s="53"/>
      <c r="Y3837" s="16"/>
      <c r="Z3837" s="16"/>
      <c r="AB3837" s="16"/>
      <c r="AC3837" s="16"/>
    </row>
    <row r="3838" spans="10:32" x14ac:dyDescent="0.3">
      <c r="J3838" s="26">
        <v>44966</v>
      </c>
      <c r="K3838" s="26">
        <v>44900</v>
      </c>
      <c r="L3838" s="25">
        <v>0</v>
      </c>
      <c r="S3838" s="51"/>
      <c r="T3838" s="53"/>
      <c r="V3838" s="51"/>
      <c r="W3838" s="53"/>
      <c r="Y3838" s="16"/>
      <c r="Z3838" s="16"/>
      <c r="AA3838" s="83"/>
      <c r="AB3838" s="16"/>
      <c r="AC3838" s="16"/>
    </row>
    <row r="3839" spans="10:32" x14ac:dyDescent="0.3">
      <c r="J3839" s="26">
        <v>44938</v>
      </c>
      <c r="K3839" s="26">
        <v>44901</v>
      </c>
      <c r="L3839" s="25">
        <v>0</v>
      </c>
      <c r="S3839" s="51"/>
      <c r="T3839" s="53"/>
      <c r="V3839" s="51"/>
      <c r="W3839" s="53"/>
      <c r="Y3839" s="16"/>
      <c r="Z3839" s="16"/>
      <c r="AB3839" s="16"/>
      <c r="AC3839" s="16"/>
    </row>
    <row r="3840" spans="10:32" x14ac:dyDescent="0.3">
      <c r="J3840" s="26">
        <v>44966</v>
      </c>
      <c r="K3840" s="26">
        <v>44901</v>
      </c>
      <c r="L3840" s="25">
        <v>0</v>
      </c>
      <c r="S3840" s="51"/>
      <c r="T3840" s="53"/>
      <c r="V3840" s="51"/>
      <c r="W3840" s="53"/>
      <c r="Y3840" s="16"/>
      <c r="Z3840" s="16"/>
      <c r="AB3840" s="16"/>
      <c r="AC3840" s="16"/>
    </row>
    <row r="3841" spans="10:29" x14ac:dyDescent="0.3">
      <c r="J3841" s="26">
        <v>44938</v>
      </c>
      <c r="K3841" s="26">
        <v>44902</v>
      </c>
      <c r="L3841" s="25">
        <v>0.69</v>
      </c>
      <c r="S3841" s="51"/>
      <c r="T3841" s="53"/>
      <c r="V3841" s="51"/>
      <c r="W3841" s="53"/>
      <c r="Y3841" s="16"/>
      <c r="Z3841" s="16"/>
      <c r="AB3841" s="16"/>
      <c r="AC3841" s="16"/>
    </row>
    <row r="3842" spans="10:29" x14ac:dyDescent="0.3">
      <c r="J3842" s="26">
        <v>44966</v>
      </c>
      <c r="K3842" s="26">
        <v>44902</v>
      </c>
      <c r="L3842" s="25">
        <v>0</v>
      </c>
      <c r="S3842" s="51"/>
      <c r="T3842" s="53"/>
      <c r="V3842" s="51"/>
      <c r="W3842" s="53"/>
      <c r="Y3842" s="16"/>
      <c r="Z3842" s="16"/>
      <c r="AB3842" s="16"/>
      <c r="AC3842" s="16"/>
    </row>
    <row r="3843" spans="10:29" x14ac:dyDescent="0.3">
      <c r="J3843" s="26">
        <v>44938</v>
      </c>
      <c r="K3843" s="26">
        <v>44903</v>
      </c>
      <c r="L3843" s="25">
        <v>-0.23</v>
      </c>
      <c r="S3843" s="51"/>
      <c r="T3843" s="53"/>
      <c r="V3843" s="51"/>
      <c r="W3843" s="53"/>
      <c r="Y3843" s="16"/>
      <c r="Z3843" s="16"/>
      <c r="AB3843" s="16"/>
      <c r="AC3843" s="16"/>
    </row>
    <row r="3844" spans="10:29" x14ac:dyDescent="0.3">
      <c r="J3844" s="26">
        <v>44966</v>
      </c>
      <c r="K3844" s="26">
        <v>44903</v>
      </c>
      <c r="L3844" s="25">
        <v>0</v>
      </c>
      <c r="S3844" s="51"/>
      <c r="T3844" s="53"/>
      <c r="V3844" s="51"/>
      <c r="W3844" s="53"/>
      <c r="Y3844" s="16"/>
      <c r="Z3844" s="16"/>
      <c r="AB3844" s="16"/>
      <c r="AC3844" s="16"/>
    </row>
    <row r="3845" spans="10:29" x14ac:dyDescent="0.3">
      <c r="J3845" s="26">
        <v>44938</v>
      </c>
      <c r="K3845" s="26">
        <v>44904</v>
      </c>
      <c r="L3845" s="25">
        <v>-2</v>
      </c>
      <c r="S3845" s="51"/>
      <c r="T3845" s="53"/>
      <c r="V3845" s="51"/>
      <c r="W3845" s="53"/>
      <c r="Y3845" s="16"/>
      <c r="Z3845" s="16"/>
      <c r="AB3845" s="16"/>
      <c r="AC3845" s="16"/>
    </row>
    <row r="3846" spans="10:29" x14ac:dyDescent="0.3">
      <c r="J3846" s="26">
        <v>44966</v>
      </c>
      <c r="K3846" s="26">
        <v>44904</v>
      </c>
      <c r="L3846" s="25">
        <v>0</v>
      </c>
      <c r="S3846" s="51"/>
      <c r="T3846" s="53"/>
      <c r="V3846" s="51"/>
      <c r="W3846" s="53"/>
      <c r="Y3846" s="16"/>
      <c r="Z3846" s="16"/>
      <c r="AB3846" s="16"/>
      <c r="AC3846" s="16"/>
    </row>
    <row r="3847" spans="10:29" x14ac:dyDescent="0.3">
      <c r="J3847" s="26">
        <v>44938</v>
      </c>
      <c r="K3847" s="26">
        <v>44907</v>
      </c>
      <c r="L3847" s="25">
        <v>1.3099999999999901</v>
      </c>
      <c r="S3847" s="51"/>
      <c r="T3847" s="53"/>
      <c r="V3847" s="51"/>
      <c r="W3847" s="53"/>
      <c r="Y3847" s="16"/>
      <c r="Z3847" s="16"/>
      <c r="AB3847" s="16"/>
      <c r="AC3847" s="16"/>
    </row>
    <row r="3848" spans="10:29" x14ac:dyDescent="0.3">
      <c r="J3848" s="26">
        <v>44966</v>
      </c>
      <c r="K3848" s="26">
        <v>44907</v>
      </c>
      <c r="L3848" s="25">
        <v>0</v>
      </c>
      <c r="S3848" s="51"/>
      <c r="T3848" s="53"/>
      <c r="V3848" s="51"/>
      <c r="W3848" s="53"/>
      <c r="Y3848" s="16"/>
      <c r="Z3848" s="16"/>
      <c r="AB3848" s="16"/>
      <c r="AC3848" s="16"/>
    </row>
    <row r="3849" spans="10:29" x14ac:dyDescent="0.3">
      <c r="J3849" s="26">
        <v>44938</v>
      </c>
      <c r="K3849" s="26">
        <v>44908</v>
      </c>
      <c r="L3849" s="25">
        <v>-4.9999999999999802E-2</v>
      </c>
      <c r="S3849" s="51"/>
      <c r="T3849" s="53"/>
      <c r="V3849" s="51"/>
      <c r="W3849" s="53"/>
      <c r="Y3849" s="16"/>
      <c r="Z3849" s="16"/>
      <c r="AB3849" s="16"/>
      <c r="AC3849" s="16"/>
    </row>
    <row r="3850" spans="10:29" x14ac:dyDescent="0.3">
      <c r="J3850" s="26">
        <v>44966</v>
      </c>
      <c r="K3850" s="26">
        <v>44908</v>
      </c>
      <c r="L3850" s="25">
        <v>0</v>
      </c>
      <c r="S3850" s="51"/>
      <c r="T3850" s="53"/>
      <c r="V3850" s="51"/>
      <c r="W3850" s="53"/>
      <c r="Y3850" s="16"/>
      <c r="Z3850" s="16"/>
      <c r="AB3850" s="16"/>
      <c r="AC3850" s="16"/>
    </row>
    <row r="3851" spans="10:29" x14ac:dyDescent="0.3">
      <c r="J3851" s="26">
        <v>44938</v>
      </c>
      <c r="K3851" s="26">
        <v>44909</v>
      </c>
      <c r="L3851" s="25">
        <v>-2.09</v>
      </c>
      <c r="S3851" s="51"/>
      <c r="T3851" s="53"/>
      <c r="V3851" s="51"/>
      <c r="W3851" s="53"/>
      <c r="Y3851" s="16"/>
      <c r="Z3851" s="16"/>
      <c r="AB3851" s="16"/>
      <c r="AC3851" s="16"/>
    </row>
    <row r="3852" spans="10:29" x14ac:dyDescent="0.3">
      <c r="J3852" s="26">
        <v>44966</v>
      </c>
      <c r="K3852" s="26">
        <v>44909</v>
      </c>
      <c r="L3852" s="25">
        <v>0</v>
      </c>
      <c r="S3852" s="51"/>
      <c r="T3852" s="53"/>
      <c r="U3852" s="54"/>
      <c r="V3852" s="51"/>
      <c r="W3852" s="53"/>
      <c r="Y3852" s="16"/>
      <c r="Z3852" s="16"/>
      <c r="AB3852" s="16"/>
      <c r="AC3852" s="16"/>
    </row>
    <row r="3853" spans="10:29" x14ac:dyDescent="0.3">
      <c r="J3853" s="26">
        <v>44938</v>
      </c>
      <c r="K3853" s="26">
        <v>44910</v>
      </c>
      <c r="L3853" s="25">
        <v>2.0699999999999998</v>
      </c>
      <c r="S3853" s="51"/>
      <c r="T3853" s="53"/>
      <c r="V3853" s="51"/>
      <c r="W3853" s="53"/>
      <c r="Y3853" s="16"/>
      <c r="Z3853" s="16"/>
      <c r="AB3853" s="16"/>
      <c r="AC3853" s="16"/>
    </row>
    <row r="3854" spans="10:29" x14ac:dyDescent="0.3">
      <c r="J3854" s="26">
        <v>44966</v>
      </c>
      <c r="K3854" s="26">
        <v>44910</v>
      </c>
      <c r="L3854" s="25">
        <v>0</v>
      </c>
      <c r="S3854" s="51"/>
      <c r="T3854" s="53"/>
      <c r="V3854" s="51"/>
      <c r="W3854" s="53"/>
      <c r="Y3854" s="16"/>
      <c r="Z3854" s="16"/>
      <c r="AB3854" s="16"/>
      <c r="AC3854" s="16"/>
    </row>
    <row r="3855" spans="10:29" x14ac:dyDescent="0.3">
      <c r="J3855" s="26">
        <v>44938</v>
      </c>
      <c r="K3855" s="26">
        <v>44911</v>
      </c>
      <c r="L3855" s="25">
        <v>1.24</v>
      </c>
      <c r="S3855" s="51"/>
      <c r="T3855" s="53"/>
      <c r="V3855" s="51"/>
      <c r="W3855" s="53"/>
      <c r="Y3855" s="16"/>
      <c r="Z3855" s="16"/>
      <c r="AB3855" s="16"/>
      <c r="AC3855" s="16"/>
    </row>
    <row r="3856" spans="10:29" x14ac:dyDescent="0.3">
      <c r="J3856" s="26">
        <v>44966</v>
      </c>
      <c r="K3856" s="26">
        <v>44911</v>
      </c>
      <c r="L3856" s="25">
        <v>0</v>
      </c>
      <c r="S3856" s="51"/>
      <c r="T3856" s="53"/>
      <c r="V3856" s="51"/>
      <c r="W3856" s="53"/>
      <c r="Y3856" s="16"/>
      <c r="Z3856" s="16"/>
      <c r="AB3856" s="16"/>
      <c r="AC3856" s="16"/>
    </row>
    <row r="3857" spans="10:29" x14ac:dyDescent="0.3">
      <c r="J3857" s="26">
        <v>44938</v>
      </c>
      <c r="K3857" s="26">
        <v>44914</v>
      </c>
      <c r="L3857" s="25">
        <v>-0.33</v>
      </c>
      <c r="S3857" s="51"/>
      <c r="T3857" s="53"/>
      <c r="V3857" s="51"/>
      <c r="W3857" s="53"/>
      <c r="Y3857" s="16"/>
      <c r="Z3857" s="16"/>
      <c r="AB3857" s="16"/>
      <c r="AC3857" s="16"/>
    </row>
    <row r="3858" spans="10:29" x14ac:dyDescent="0.3">
      <c r="J3858" s="26">
        <v>44966</v>
      </c>
      <c r="K3858" s="26">
        <v>44914</v>
      </c>
      <c r="L3858" s="25">
        <v>0</v>
      </c>
      <c r="S3858" s="51"/>
      <c r="T3858" s="53"/>
      <c r="V3858" s="51"/>
      <c r="W3858" s="53"/>
      <c r="Y3858" s="16"/>
      <c r="Z3858" s="16"/>
      <c r="AB3858" s="16"/>
      <c r="AC3858" s="16"/>
    </row>
    <row r="3859" spans="10:29" x14ac:dyDescent="0.3">
      <c r="J3859" s="26">
        <v>44938</v>
      </c>
      <c r="K3859" s="26">
        <v>44915</v>
      </c>
      <c r="L3859" s="25">
        <v>1.62</v>
      </c>
      <c r="S3859" s="51"/>
      <c r="T3859" s="53"/>
      <c r="V3859" s="51"/>
      <c r="W3859" s="53"/>
      <c r="Y3859" s="16"/>
      <c r="Z3859" s="16"/>
      <c r="AB3859" s="16"/>
      <c r="AC3859" s="16"/>
    </row>
    <row r="3860" spans="10:29" x14ac:dyDescent="0.3">
      <c r="J3860" s="26">
        <v>44966</v>
      </c>
      <c r="K3860" s="26">
        <v>44915</v>
      </c>
      <c r="L3860" s="25">
        <v>0</v>
      </c>
      <c r="S3860" s="51"/>
      <c r="T3860" s="53"/>
      <c r="V3860" s="51"/>
      <c r="W3860" s="53"/>
      <c r="Y3860" s="16"/>
      <c r="Z3860" s="16"/>
      <c r="AB3860" s="16"/>
      <c r="AC3860" s="16"/>
    </row>
    <row r="3861" spans="10:29" x14ac:dyDescent="0.3">
      <c r="J3861" s="26">
        <v>44938</v>
      </c>
      <c r="K3861" s="26">
        <v>44916</v>
      </c>
      <c r="L3861" s="25">
        <v>0.41</v>
      </c>
      <c r="S3861" s="51"/>
      <c r="T3861" s="53"/>
      <c r="U3861" s="54"/>
      <c r="V3861" s="51"/>
      <c r="W3861" s="53"/>
      <c r="Y3861" s="16"/>
      <c r="Z3861" s="16"/>
      <c r="AB3861" s="16"/>
      <c r="AC3861" s="16"/>
    </row>
    <row r="3862" spans="10:29" x14ac:dyDescent="0.3">
      <c r="J3862" s="26">
        <v>44966</v>
      </c>
      <c r="K3862" s="26">
        <v>44916</v>
      </c>
      <c r="L3862" s="25">
        <v>0</v>
      </c>
      <c r="S3862" s="51"/>
      <c r="T3862" s="53"/>
      <c r="V3862" s="51"/>
      <c r="W3862" s="53"/>
      <c r="Y3862" s="16"/>
      <c r="Z3862" s="16"/>
      <c r="AB3862" s="16"/>
      <c r="AC3862" s="16"/>
    </row>
    <row r="3863" spans="10:29" x14ac:dyDescent="0.3">
      <c r="J3863" s="26">
        <v>44938</v>
      </c>
      <c r="K3863" s="26">
        <v>44917</v>
      </c>
      <c r="L3863" s="25">
        <v>-3.07</v>
      </c>
      <c r="S3863" s="51"/>
      <c r="T3863" s="53"/>
      <c r="V3863" s="51"/>
      <c r="W3863" s="53"/>
      <c r="Y3863" s="16"/>
      <c r="Z3863" s="16"/>
      <c r="AB3863" s="16"/>
      <c r="AC3863" s="16"/>
    </row>
    <row r="3864" spans="10:29" x14ac:dyDescent="0.3">
      <c r="J3864" s="26">
        <v>44966</v>
      </c>
      <c r="K3864" s="26">
        <v>44917</v>
      </c>
      <c r="L3864" s="25">
        <v>0</v>
      </c>
      <c r="S3864" s="51"/>
      <c r="T3864" s="53"/>
      <c r="U3864" s="54"/>
      <c r="V3864" s="51"/>
      <c r="W3864" s="53"/>
      <c r="Y3864" s="16"/>
      <c r="Z3864" s="16"/>
      <c r="AB3864" s="16"/>
      <c r="AC3864" s="16"/>
    </row>
    <row r="3865" spans="10:29" x14ac:dyDescent="0.3">
      <c r="J3865" s="26">
        <v>44938</v>
      </c>
      <c r="K3865" s="26">
        <v>44918</v>
      </c>
      <c r="L3865" s="25">
        <v>4.08</v>
      </c>
      <c r="S3865" s="51"/>
      <c r="T3865" s="53"/>
      <c r="V3865" s="51"/>
      <c r="W3865" s="53"/>
      <c r="Y3865" s="16"/>
      <c r="Z3865" s="16"/>
      <c r="AB3865" s="16"/>
      <c r="AC3865" s="16"/>
    </row>
    <row r="3866" spans="10:29" x14ac:dyDescent="0.3">
      <c r="J3866" s="26">
        <v>44966</v>
      </c>
      <c r="K3866" s="26">
        <v>44918</v>
      </c>
      <c r="L3866" s="25">
        <v>0</v>
      </c>
      <c r="S3866" s="51"/>
      <c r="T3866" s="53"/>
      <c r="V3866" s="51"/>
      <c r="W3866" s="53"/>
      <c r="Y3866" s="16"/>
      <c r="Z3866" s="16"/>
      <c r="AB3866" s="16"/>
      <c r="AC3866" s="16"/>
    </row>
    <row r="3867" spans="10:29" x14ac:dyDescent="0.3">
      <c r="J3867" s="26">
        <v>44938</v>
      </c>
      <c r="K3867" s="26">
        <v>44921</v>
      </c>
      <c r="L3867" s="25">
        <v>-0.59999999999999898</v>
      </c>
      <c r="S3867" s="51"/>
      <c r="T3867" s="53"/>
      <c r="V3867" s="51"/>
      <c r="W3867" s="53"/>
      <c r="Y3867" s="16"/>
      <c r="Z3867" s="16"/>
      <c r="AB3867" s="16"/>
      <c r="AC3867" s="16"/>
    </row>
    <row r="3868" spans="10:29" x14ac:dyDescent="0.3">
      <c r="J3868" s="26">
        <v>44966</v>
      </c>
      <c r="K3868" s="26">
        <v>44921</v>
      </c>
      <c r="L3868" s="25">
        <v>0</v>
      </c>
      <c r="S3868" s="51"/>
      <c r="T3868" s="53"/>
      <c r="V3868" s="51"/>
      <c r="W3868" s="53"/>
      <c r="Y3868" s="16"/>
      <c r="Z3868" s="16"/>
      <c r="AB3868" s="16"/>
      <c r="AC3868" s="16"/>
    </row>
    <row r="3869" spans="10:29" x14ac:dyDescent="0.3">
      <c r="J3869" s="26">
        <v>44938</v>
      </c>
      <c r="K3869" s="26">
        <v>44922</v>
      </c>
      <c r="L3869" s="25">
        <v>-1.89</v>
      </c>
      <c r="S3869" s="51"/>
      <c r="T3869" s="53"/>
      <c r="V3869" s="51"/>
      <c r="W3869" s="53"/>
      <c r="Y3869" s="16"/>
      <c r="Z3869" s="16"/>
      <c r="AB3869" s="16"/>
      <c r="AC3869" s="16"/>
    </row>
    <row r="3870" spans="10:29" x14ac:dyDescent="0.3">
      <c r="J3870" s="26">
        <v>44966</v>
      </c>
      <c r="K3870" s="26">
        <v>44922</v>
      </c>
      <c r="L3870" s="25">
        <v>0</v>
      </c>
      <c r="S3870" s="51"/>
      <c r="T3870" s="53"/>
      <c r="V3870" s="51"/>
      <c r="W3870" s="53"/>
      <c r="Y3870" s="16"/>
      <c r="Z3870" s="16"/>
      <c r="AB3870" s="16"/>
      <c r="AC3870" s="16"/>
    </row>
    <row r="3871" spans="10:29" x14ac:dyDescent="0.3">
      <c r="J3871" s="26">
        <v>44938</v>
      </c>
      <c r="K3871" s="26">
        <v>44923</v>
      </c>
      <c r="L3871" s="25">
        <v>2.9399999999999902</v>
      </c>
      <c r="S3871" s="51"/>
      <c r="T3871" s="53"/>
      <c r="V3871" s="51"/>
      <c r="W3871" s="53"/>
      <c r="Y3871" s="16"/>
      <c r="Z3871" s="16"/>
      <c r="AB3871" s="16"/>
      <c r="AC3871" s="16"/>
    </row>
    <row r="3872" spans="10:29" x14ac:dyDescent="0.3">
      <c r="J3872" s="26">
        <v>44966</v>
      </c>
      <c r="K3872" s="26">
        <v>44923</v>
      </c>
      <c r="L3872" s="25">
        <v>0</v>
      </c>
      <c r="S3872" s="51"/>
      <c r="T3872" s="53"/>
      <c r="V3872" s="51"/>
      <c r="W3872" s="53"/>
      <c r="Y3872" s="16"/>
      <c r="Z3872" s="16"/>
      <c r="AB3872" s="16"/>
      <c r="AC3872" s="16"/>
    </row>
    <row r="3873" spans="10:29" x14ac:dyDescent="0.3">
      <c r="J3873" s="26">
        <v>44938</v>
      </c>
      <c r="K3873" s="26">
        <v>44924</v>
      </c>
      <c r="L3873" s="25">
        <v>4.55</v>
      </c>
      <c r="S3873" s="51"/>
      <c r="T3873" s="53"/>
      <c r="V3873" s="51"/>
      <c r="W3873" s="53"/>
      <c r="Y3873" s="16"/>
      <c r="Z3873" s="16"/>
      <c r="AB3873" s="16"/>
      <c r="AC3873" s="16"/>
    </row>
    <row r="3874" spans="10:29" x14ac:dyDescent="0.3">
      <c r="J3874" s="26">
        <v>44966</v>
      </c>
      <c r="K3874" s="26">
        <v>44924</v>
      </c>
      <c r="L3874" s="25">
        <v>0</v>
      </c>
      <c r="S3874" s="51"/>
      <c r="T3874" s="53"/>
      <c r="V3874" s="51"/>
      <c r="W3874" s="53"/>
      <c r="X3874" s="54"/>
      <c r="Y3874" s="16"/>
      <c r="Z3874" s="16"/>
      <c r="AB3874" s="16"/>
      <c r="AC3874" s="16"/>
    </row>
    <row r="3875" spans="10:29" x14ac:dyDescent="0.3">
      <c r="J3875" s="26">
        <v>44938</v>
      </c>
      <c r="K3875" s="26">
        <v>44928</v>
      </c>
      <c r="L3875" s="25">
        <v>1.8499999999999901</v>
      </c>
      <c r="S3875" s="51"/>
      <c r="T3875" s="53"/>
      <c r="V3875" s="51"/>
      <c r="W3875" s="53"/>
      <c r="Y3875" s="16"/>
      <c r="Z3875" s="16"/>
      <c r="AB3875" s="16"/>
      <c r="AC3875" s="16"/>
    </row>
    <row r="3876" spans="10:29" x14ac:dyDescent="0.3">
      <c r="J3876" s="26">
        <v>44966</v>
      </c>
      <c r="K3876" s="26">
        <v>44928</v>
      </c>
      <c r="L3876" s="25">
        <v>0</v>
      </c>
      <c r="S3876" s="51"/>
      <c r="T3876" s="53"/>
      <c r="V3876" s="51"/>
      <c r="W3876" s="53"/>
      <c r="Y3876" s="16"/>
      <c r="Z3876" s="16"/>
      <c r="AB3876" s="16"/>
      <c r="AC3876" s="16"/>
    </row>
    <row r="3877" spans="10:29" x14ac:dyDescent="0.3">
      <c r="J3877" s="26">
        <v>44938</v>
      </c>
      <c r="K3877" s="26">
        <v>44929</v>
      </c>
      <c r="L3877" s="25">
        <v>0.19999999999999901</v>
      </c>
      <c r="S3877" s="51"/>
      <c r="T3877" s="53"/>
      <c r="V3877" s="51"/>
      <c r="W3877" s="53"/>
      <c r="Y3877" s="16"/>
      <c r="Z3877" s="16"/>
      <c r="AB3877" s="16"/>
      <c r="AC3877" s="16"/>
    </row>
    <row r="3878" spans="10:29" x14ac:dyDescent="0.3">
      <c r="J3878" s="26">
        <v>44966</v>
      </c>
      <c r="K3878" s="26">
        <v>44929</v>
      </c>
      <c r="L3878" s="25">
        <v>0</v>
      </c>
      <c r="S3878" s="51"/>
      <c r="T3878" s="53"/>
      <c r="V3878" s="51"/>
      <c r="W3878" s="53"/>
      <c r="Y3878" s="16"/>
      <c r="Z3878" s="16"/>
      <c r="AB3878" s="16"/>
      <c r="AC3878" s="16"/>
    </row>
    <row r="3879" spans="10:29" x14ac:dyDescent="0.3">
      <c r="J3879" s="26">
        <v>44938</v>
      </c>
      <c r="K3879" s="26">
        <v>44930</v>
      </c>
      <c r="L3879" s="25">
        <v>-5.7999999999999901</v>
      </c>
      <c r="S3879" s="51"/>
      <c r="T3879" s="53"/>
      <c r="V3879" s="51"/>
      <c r="W3879" s="53"/>
      <c r="Y3879" s="16"/>
      <c r="Z3879" s="16"/>
      <c r="AB3879" s="16"/>
      <c r="AC3879" s="16"/>
    </row>
    <row r="3880" spans="10:29" x14ac:dyDescent="0.3">
      <c r="J3880" s="26">
        <v>44966</v>
      </c>
      <c r="K3880" s="26">
        <v>44930</v>
      </c>
      <c r="L3880" s="25">
        <v>0</v>
      </c>
      <c r="S3880" s="51"/>
      <c r="T3880" s="53"/>
      <c r="V3880" s="51"/>
      <c r="W3880" s="53"/>
      <c r="Y3880" s="16"/>
      <c r="Z3880" s="16"/>
      <c r="AB3880" s="16"/>
      <c r="AC3880" s="16"/>
    </row>
    <row r="3881" spans="10:29" x14ac:dyDescent="0.3">
      <c r="J3881" s="26">
        <v>44938</v>
      </c>
      <c r="K3881" s="26">
        <v>44931</v>
      </c>
      <c r="L3881" s="25">
        <v>-1.8499999999999901</v>
      </c>
      <c r="S3881" s="51"/>
      <c r="T3881" s="53"/>
      <c r="V3881" s="51"/>
      <c r="W3881" s="53"/>
      <c r="Y3881" s="16"/>
      <c r="Z3881" s="16"/>
      <c r="AB3881" s="16"/>
      <c r="AC3881" s="16"/>
    </row>
    <row r="3882" spans="10:29" x14ac:dyDescent="0.3">
      <c r="J3882" s="26">
        <v>44966</v>
      </c>
      <c r="K3882" s="26">
        <v>44931</v>
      </c>
      <c r="L3882" s="25">
        <v>0</v>
      </c>
      <c r="S3882" s="51"/>
      <c r="T3882" s="53"/>
      <c r="V3882" s="51"/>
      <c r="W3882" s="53"/>
      <c r="Y3882" s="16"/>
      <c r="Z3882" s="16"/>
      <c r="AB3882" s="16"/>
      <c r="AC3882" s="16"/>
    </row>
    <row r="3883" spans="10:29" x14ac:dyDescent="0.3">
      <c r="J3883" s="26">
        <v>44938</v>
      </c>
      <c r="K3883" s="26">
        <v>44932</v>
      </c>
      <c r="L3883" s="25">
        <v>-3.67</v>
      </c>
      <c r="S3883" s="51"/>
      <c r="T3883" s="53"/>
      <c r="V3883" s="51"/>
      <c r="W3883" s="53"/>
      <c r="Y3883" s="16"/>
      <c r="Z3883" s="16"/>
      <c r="AB3883" s="16"/>
      <c r="AC3883" s="16"/>
    </row>
    <row r="3884" spans="10:29" x14ac:dyDescent="0.3">
      <c r="J3884" s="26">
        <v>44966</v>
      </c>
      <c r="K3884" s="26">
        <v>44932</v>
      </c>
      <c r="L3884" s="25">
        <v>0</v>
      </c>
      <c r="S3884" s="51"/>
      <c r="T3884" s="53"/>
      <c r="V3884" s="51"/>
      <c r="W3884" s="53"/>
      <c r="Y3884" s="16"/>
      <c r="Z3884" s="16"/>
      <c r="AB3884" s="16"/>
      <c r="AC3884" s="16"/>
    </row>
    <row r="3885" spans="10:29" x14ac:dyDescent="0.3">
      <c r="J3885" s="26">
        <v>44938</v>
      </c>
      <c r="K3885" s="26">
        <v>44935</v>
      </c>
      <c r="L3885" s="25">
        <v>-4.87</v>
      </c>
      <c r="S3885" s="51"/>
      <c r="T3885" s="53"/>
      <c r="V3885" s="51"/>
      <c r="W3885" s="53"/>
      <c r="Y3885" s="16"/>
      <c r="Z3885" s="16"/>
      <c r="AB3885" s="16"/>
      <c r="AC3885" s="16"/>
    </row>
    <row r="3886" spans="10:29" x14ac:dyDescent="0.3">
      <c r="J3886" s="26">
        <v>44966</v>
      </c>
      <c r="K3886" s="26">
        <v>44935</v>
      </c>
      <c r="L3886" s="25">
        <v>0</v>
      </c>
      <c r="S3886" s="51"/>
      <c r="T3886" s="53"/>
      <c r="V3886" s="51"/>
      <c r="W3886" s="53"/>
      <c r="Y3886" s="16"/>
      <c r="Z3886" s="16"/>
      <c r="AB3886" s="16"/>
      <c r="AC3886" s="16"/>
    </row>
    <row r="3887" spans="10:29" x14ac:dyDescent="0.3">
      <c r="J3887" s="26">
        <v>44966</v>
      </c>
      <c r="K3887" s="26">
        <v>44936</v>
      </c>
      <c r="L3887" s="25">
        <v>0</v>
      </c>
      <c r="S3887" s="51"/>
      <c r="T3887" s="53"/>
      <c r="V3887" s="51"/>
      <c r="W3887" s="53"/>
      <c r="Y3887" s="16"/>
      <c r="Z3887" s="16"/>
      <c r="AB3887" s="16"/>
      <c r="AC3887" s="16"/>
    </row>
    <row r="3888" spans="10:29" x14ac:dyDescent="0.3">
      <c r="J3888" s="26">
        <v>44966</v>
      </c>
      <c r="K3888" s="26">
        <v>44937</v>
      </c>
      <c r="L3888" s="25">
        <v>0</v>
      </c>
      <c r="S3888" s="51"/>
      <c r="T3888" s="53"/>
      <c r="V3888" s="51"/>
      <c r="W3888" s="53"/>
      <c r="Y3888" s="16"/>
      <c r="Z3888" s="16"/>
      <c r="AB3888" s="16"/>
      <c r="AC3888" s="16"/>
    </row>
    <row r="3889" spans="10:29" x14ac:dyDescent="0.3">
      <c r="J3889" s="26">
        <v>44966</v>
      </c>
      <c r="K3889" s="26">
        <v>44938</v>
      </c>
      <c r="L3889" s="25">
        <v>0</v>
      </c>
      <c r="S3889" s="51"/>
      <c r="T3889" s="53"/>
      <c r="V3889" s="51"/>
      <c r="W3889" s="53"/>
      <c r="Y3889" s="16"/>
      <c r="Z3889" s="16"/>
      <c r="AB3889" s="16"/>
      <c r="AC3889" s="16"/>
    </row>
    <row r="3890" spans="10:29" x14ac:dyDescent="0.3">
      <c r="J3890" s="26">
        <v>44966</v>
      </c>
      <c r="K3890" s="26">
        <v>44939</v>
      </c>
      <c r="L3890" s="25">
        <v>0</v>
      </c>
      <c r="S3890" s="51"/>
      <c r="T3890" s="53"/>
      <c r="V3890" s="51"/>
      <c r="W3890" s="53"/>
      <c r="Y3890" s="16"/>
      <c r="Z3890" s="16"/>
      <c r="AB3890" s="16"/>
      <c r="AC3890" s="16"/>
    </row>
    <row r="3891" spans="10:29" x14ac:dyDescent="0.3">
      <c r="J3891" s="26">
        <v>44966</v>
      </c>
      <c r="K3891" s="26">
        <v>44942</v>
      </c>
      <c r="L3891" s="25">
        <v>0</v>
      </c>
      <c r="S3891" s="51"/>
      <c r="T3891" s="53"/>
      <c r="V3891" s="51"/>
      <c r="W3891" s="53"/>
      <c r="Y3891" s="16"/>
      <c r="Z3891" s="16"/>
      <c r="AB3891" s="16"/>
      <c r="AC3891" s="16"/>
    </row>
    <row r="3892" spans="10:29" x14ac:dyDescent="0.3">
      <c r="J3892" s="26">
        <v>44966</v>
      </c>
      <c r="K3892" s="26">
        <v>44943</v>
      </c>
      <c r="L3892" s="25">
        <v>0</v>
      </c>
      <c r="S3892" s="51"/>
      <c r="T3892" s="53"/>
      <c r="V3892" s="51"/>
      <c r="W3892" s="53"/>
      <c r="Y3892" s="16"/>
      <c r="Z3892" s="16"/>
      <c r="AB3892" s="16"/>
      <c r="AC3892" s="16"/>
    </row>
    <row r="3893" spans="10:29" x14ac:dyDescent="0.3">
      <c r="J3893" s="26">
        <v>44966</v>
      </c>
      <c r="K3893" s="26">
        <v>44944</v>
      </c>
      <c r="L3893" s="25">
        <v>0</v>
      </c>
      <c r="S3893" s="51"/>
      <c r="T3893" s="53"/>
      <c r="V3893" s="51"/>
      <c r="W3893" s="53"/>
      <c r="Y3893" s="16"/>
      <c r="Z3893" s="16"/>
      <c r="AB3893" s="16"/>
      <c r="AC3893" s="16"/>
    </row>
    <row r="3894" spans="10:29" x14ac:dyDescent="0.3">
      <c r="J3894" s="26">
        <v>44966</v>
      </c>
      <c r="K3894" s="26">
        <v>44945</v>
      </c>
      <c r="L3894" s="25">
        <v>0</v>
      </c>
      <c r="S3894" s="51"/>
      <c r="T3894" s="53"/>
      <c r="V3894" s="51"/>
      <c r="W3894" s="53"/>
      <c r="Y3894" s="16"/>
      <c r="Z3894" s="16"/>
      <c r="AB3894" s="16"/>
      <c r="AC3894" s="16"/>
    </row>
    <row r="3895" spans="10:29" x14ac:dyDescent="0.3">
      <c r="J3895" s="26">
        <v>44966</v>
      </c>
      <c r="K3895" s="26">
        <v>44946</v>
      </c>
      <c r="L3895" s="25">
        <v>0</v>
      </c>
      <c r="S3895" s="51"/>
      <c r="T3895" s="53"/>
      <c r="V3895" s="51"/>
      <c r="W3895" s="53"/>
      <c r="Y3895" s="16"/>
      <c r="Z3895" s="16"/>
      <c r="AB3895" s="16"/>
      <c r="AC3895" s="16"/>
    </row>
    <row r="3896" spans="10:29" x14ac:dyDescent="0.3">
      <c r="J3896" s="26">
        <v>44966</v>
      </c>
      <c r="K3896" s="26">
        <v>44951</v>
      </c>
      <c r="L3896" s="25">
        <v>0</v>
      </c>
      <c r="S3896" s="51"/>
      <c r="T3896" s="53"/>
      <c r="V3896" s="51"/>
      <c r="W3896" s="53"/>
      <c r="Y3896" s="16"/>
      <c r="Z3896" s="16"/>
      <c r="AB3896" s="16"/>
      <c r="AC3896" s="16"/>
    </row>
    <row r="3897" spans="10:29" x14ac:dyDescent="0.3">
      <c r="J3897" s="26">
        <v>44966</v>
      </c>
      <c r="K3897" s="26">
        <v>44952</v>
      </c>
      <c r="L3897" s="25">
        <v>0</v>
      </c>
      <c r="S3897" s="51"/>
      <c r="T3897" s="53"/>
      <c r="V3897" s="51"/>
      <c r="W3897" s="53"/>
      <c r="Y3897" s="16"/>
      <c r="Z3897" s="16"/>
      <c r="AB3897" s="16"/>
      <c r="AC3897" s="16"/>
    </row>
    <row r="3898" spans="10:29" x14ac:dyDescent="0.3">
      <c r="J3898" s="26">
        <v>44966</v>
      </c>
      <c r="K3898" s="26">
        <v>44953</v>
      </c>
      <c r="L3898" s="25">
        <v>0</v>
      </c>
      <c r="S3898" s="51"/>
      <c r="T3898" s="53"/>
      <c r="V3898" s="51"/>
      <c r="W3898" s="53"/>
      <c r="Y3898" s="16"/>
      <c r="Z3898" s="16"/>
      <c r="AB3898" s="16"/>
      <c r="AC3898" s="16"/>
    </row>
    <row r="3899" spans="10:29" x14ac:dyDescent="0.3">
      <c r="J3899" s="26">
        <v>44966</v>
      </c>
      <c r="K3899" s="26">
        <v>44956</v>
      </c>
      <c r="L3899" s="25">
        <v>0</v>
      </c>
      <c r="S3899" s="51"/>
      <c r="T3899" s="53"/>
      <c r="V3899" s="51"/>
      <c r="W3899" s="53"/>
      <c r="Y3899" s="16"/>
      <c r="Z3899" s="16"/>
      <c r="AB3899" s="16"/>
      <c r="AC3899" s="16"/>
    </row>
    <row r="3900" spans="10:29" x14ac:dyDescent="0.3">
      <c r="J3900" s="26">
        <v>44966</v>
      </c>
      <c r="K3900" s="26">
        <v>44957</v>
      </c>
      <c r="L3900" s="25">
        <v>0</v>
      </c>
      <c r="S3900" s="51"/>
      <c r="T3900" s="53"/>
      <c r="V3900" s="51"/>
      <c r="W3900" s="53"/>
      <c r="Y3900" s="16"/>
      <c r="Z3900" s="16"/>
      <c r="AB3900" s="16"/>
      <c r="AC3900" s="16"/>
    </row>
    <row r="3901" spans="10:29" x14ac:dyDescent="0.3">
      <c r="J3901" s="26">
        <v>44994</v>
      </c>
      <c r="K3901" s="26">
        <v>44957</v>
      </c>
      <c r="L3901" s="25">
        <v>0</v>
      </c>
      <c r="S3901" s="51"/>
      <c r="T3901" s="53"/>
      <c r="V3901" s="51"/>
      <c r="W3901" s="53"/>
      <c r="Y3901" s="16"/>
      <c r="Z3901" s="16"/>
      <c r="AB3901" s="16"/>
      <c r="AC3901" s="16"/>
    </row>
    <row r="3902" spans="10:29" x14ac:dyDescent="0.3">
      <c r="J3902" s="26">
        <v>44966</v>
      </c>
      <c r="K3902" s="26">
        <v>44958</v>
      </c>
      <c r="L3902" s="25">
        <v>0</v>
      </c>
      <c r="S3902" s="51"/>
      <c r="T3902" s="53"/>
      <c r="V3902" s="51"/>
      <c r="W3902" s="53"/>
      <c r="Y3902" s="16"/>
      <c r="Z3902" s="16"/>
      <c r="AB3902" s="16"/>
      <c r="AC3902" s="16"/>
    </row>
    <row r="3903" spans="10:29" x14ac:dyDescent="0.3">
      <c r="J3903" s="26">
        <v>44994</v>
      </c>
      <c r="K3903" s="26">
        <v>44958</v>
      </c>
      <c r="L3903" s="25">
        <v>-1.41</v>
      </c>
      <c r="S3903" s="51"/>
      <c r="T3903" s="53"/>
      <c r="V3903" s="51"/>
      <c r="W3903" s="53"/>
      <c r="Y3903" s="16"/>
      <c r="Z3903" s="16"/>
      <c r="AB3903" s="16"/>
      <c r="AC3903" s="16"/>
    </row>
    <row r="3904" spans="10:29" x14ac:dyDescent="0.3">
      <c r="J3904" s="26">
        <v>44966</v>
      </c>
      <c r="K3904" s="26">
        <v>44959</v>
      </c>
      <c r="L3904" s="25">
        <v>0</v>
      </c>
      <c r="S3904" s="51"/>
      <c r="T3904" s="53"/>
      <c r="V3904" s="51"/>
      <c r="W3904" s="53"/>
      <c r="Y3904" s="16"/>
      <c r="Z3904" s="16"/>
      <c r="AB3904" s="16"/>
      <c r="AC3904" s="16"/>
    </row>
    <row r="3905" spans="10:29" x14ac:dyDescent="0.3">
      <c r="J3905" s="26">
        <v>44994</v>
      </c>
      <c r="K3905" s="26">
        <v>44959</v>
      </c>
      <c r="L3905" s="25">
        <v>-0.83999999999999897</v>
      </c>
      <c r="S3905" s="51"/>
      <c r="T3905" s="53"/>
      <c r="V3905" s="51"/>
      <c r="W3905" s="53"/>
      <c r="Y3905" s="16"/>
      <c r="Z3905" s="16"/>
      <c r="AB3905" s="16"/>
      <c r="AC3905" s="16"/>
    </row>
    <row r="3906" spans="10:29" x14ac:dyDescent="0.3">
      <c r="J3906" s="26">
        <v>44966</v>
      </c>
      <c r="K3906" s="26">
        <v>44960</v>
      </c>
      <c r="L3906" s="25">
        <v>0</v>
      </c>
      <c r="S3906" s="51"/>
      <c r="T3906" s="53"/>
      <c r="V3906" s="51"/>
      <c r="W3906" s="53"/>
      <c r="Y3906" s="16"/>
      <c r="Z3906" s="16"/>
      <c r="AB3906" s="16"/>
      <c r="AC3906" s="16"/>
    </row>
    <row r="3907" spans="10:29" x14ac:dyDescent="0.3">
      <c r="J3907" s="26">
        <v>44994</v>
      </c>
      <c r="K3907" s="26">
        <v>44960</v>
      </c>
      <c r="L3907" s="25">
        <v>-0.28999999999999998</v>
      </c>
      <c r="S3907" s="51"/>
      <c r="T3907" s="53"/>
      <c r="V3907" s="51"/>
      <c r="W3907" s="53"/>
      <c r="Y3907" s="16"/>
      <c r="Z3907" s="16"/>
      <c r="AB3907" s="16"/>
      <c r="AC3907" s="16"/>
    </row>
    <row r="3908" spans="10:29" x14ac:dyDescent="0.3">
      <c r="J3908" s="26">
        <v>44966</v>
      </c>
      <c r="K3908" s="26">
        <v>44963</v>
      </c>
      <c r="L3908" s="25">
        <v>0</v>
      </c>
      <c r="S3908" s="51"/>
      <c r="T3908" s="53"/>
      <c r="V3908" s="51"/>
      <c r="W3908" s="53"/>
      <c r="Y3908" s="16"/>
      <c r="Z3908" s="16"/>
      <c r="AB3908" s="16"/>
      <c r="AC3908" s="16"/>
    </row>
    <row r="3909" spans="10:29" x14ac:dyDescent="0.3">
      <c r="J3909" s="26">
        <v>44966</v>
      </c>
      <c r="K3909" s="26">
        <v>44964</v>
      </c>
      <c r="L3909" s="25">
        <v>0</v>
      </c>
      <c r="S3909" s="51"/>
      <c r="T3909" s="53"/>
      <c r="V3909" s="51"/>
      <c r="W3909" s="53"/>
      <c r="Y3909" s="16"/>
      <c r="Z3909" s="16"/>
      <c r="AB3909" s="16"/>
      <c r="AC3909" s="16"/>
    </row>
    <row r="3910" spans="10:29" x14ac:dyDescent="0.3">
      <c r="J3910" s="26">
        <v>44966</v>
      </c>
      <c r="K3910" s="26">
        <v>44965</v>
      </c>
      <c r="L3910" s="25">
        <v>0</v>
      </c>
      <c r="S3910" s="51"/>
      <c r="T3910" s="53"/>
      <c r="V3910" s="51"/>
      <c r="W3910" s="53"/>
      <c r="Y3910" s="16"/>
      <c r="Z3910" s="16"/>
      <c r="AB3910" s="16"/>
      <c r="AC3910" s="16"/>
    </row>
    <row r="3911" spans="10:29" x14ac:dyDescent="0.3">
      <c r="J3911" s="26">
        <v>44966</v>
      </c>
      <c r="K3911" s="26">
        <v>44966</v>
      </c>
      <c r="L3911" s="25">
        <v>0</v>
      </c>
      <c r="S3911" s="51"/>
      <c r="T3911" s="53"/>
      <c r="V3911" s="51"/>
      <c r="W3911" s="53"/>
      <c r="Y3911" s="16"/>
      <c r="Z3911" s="16"/>
      <c r="AB3911" s="16"/>
      <c r="AC3911" s="16"/>
    </row>
    <row r="3912" spans="10:29" x14ac:dyDescent="0.3">
      <c r="J3912" s="26">
        <v>45029</v>
      </c>
      <c r="K3912" s="26">
        <v>44995</v>
      </c>
      <c r="L3912" s="25">
        <v>0</v>
      </c>
      <c r="S3912" s="51"/>
      <c r="T3912" s="53"/>
      <c r="V3912" s="51"/>
      <c r="W3912" s="53"/>
      <c r="Y3912" s="16"/>
      <c r="Z3912" s="16"/>
      <c r="AB3912" s="16"/>
      <c r="AC3912" s="16"/>
    </row>
    <row r="3913" spans="10:29" x14ac:dyDescent="0.3">
      <c r="J3913" s="26">
        <v>45029</v>
      </c>
      <c r="K3913" s="26">
        <v>44998</v>
      </c>
      <c r="L3913" s="25">
        <v>-1.08</v>
      </c>
      <c r="S3913" s="51"/>
      <c r="T3913" s="53"/>
      <c r="V3913" s="51"/>
      <c r="W3913" s="53"/>
      <c r="Y3913" s="16"/>
      <c r="Z3913" s="16"/>
      <c r="AB3913" s="16"/>
      <c r="AC3913" s="16"/>
    </row>
    <row r="3914" spans="10:29" x14ac:dyDescent="0.3">
      <c r="J3914" s="26">
        <v>45029</v>
      </c>
      <c r="K3914" s="26">
        <v>44999</v>
      </c>
      <c r="L3914" s="25">
        <v>3.6899999999999902</v>
      </c>
      <c r="S3914" s="51"/>
      <c r="T3914" s="53"/>
      <c r="V3914" s="51"/>
      <c r="W3914" s="53"/>
      <c r="Y3914" s="16"/>
      <c r="Z3914" s="16"/>
      <c r="AB3914" s="16"/>
      <c r="AC3914" s="16"/>
    </row>
    <row r="3915" spans="10:29" x14ac:dyDescent="0.3">
      <c r="J3915" s="26">
        <v>45029</v>
      </c>
      <c r="K3915" s="26">
        <v>45000</v>
      </c>
      <c r="L3915" s="25">
        <v>-2.1799999999999899</v>
      </c>
      <c r="S3915" s="51"/>
      <c r="T3915" s="53"/>
      <c r="V3915" s="51"/>
      <c r="W3915" s="53"/>
      <c r="Y3915" s="16"/>
      <c r="Z3915" s="16"/>
      <c r="AB3915" s="16"/>
      <c r="AC3915" s="16"/>
    </row>
    <row r="3916" spans="10:29" x14ac:dyDescent="0.3">
      <c r="J3916" s="26">
        <v>45029</v>
      </c>
      <c r="K3916" s="26">
        <v>45001</v>
      </c>
      <c r="L3916" s="25">
        <v>0.38999999999999901</v>
      </c>
      <c r="S3916" s="51"/>
      <c r="T3916" s="53"/>
      <c r="V3916" s="51"/>
      <c r="W3916" s="53"/>
      <c r="Y3916" s="16"/>
      <c r="Z3916" s="16"/>
      <c r="AB3916" s="16"/>
      <c r="AC3916" s="16"/>
    </row>
    <row r="3917" spans="10:29" x14ac:dyDescent="0.3">
      <c r="J3917" s="26">
        <v>45029</v>
      </c>
      <c r="K3917" s="26">
        <v>45002</v>
      </c>
      <c r="L3917" s="25">
        <v>-2.0199999999999898</v>
      </c>
      <c r="S3917" s="51"/>
      <c r="T3917" s="53"/>
      <c r="V3917" s="51"/>
      <c r="W3917" s="53"/>
      <c r="Y3917" s="16"/>
      <c r="Z3917" s="16"/>
      <c r="AB3917" s="16"/>
      <c r="AC3917" s="16"/>
    </row>
    <row r="3918" spans="10:29" x14ac:dyDescent="0.3">
      <c r="J3918" s="26">
        <v>45029</v>
      </c>
      <c r="K3918" s="26">
        <v>45005</v>
      </c>
      <c r="L3918" s="25">
        <v>1.7</v>
      </c>
      <c r="S3918" s="51"/>
      <c r="T3918" s="53"/>
      <c r="V3918" s="51"/>
      <c r="W3918" s="53"/>
      <c r="Y3918" s="16"/>
      <c r="Z3918" s="16"/>
      <c r="AB3918" s="16"/>
      <c r="AC3918" s="16"/>
    </row>
    <row r="3919" spans="10:29" x14ac:dyDescent="0.3">
      <c r="J3919" s="26">
        <v>45029</v>
      </c>
      <c r="K3919" s="26">
        <v>45006</v>
      </c>
      <c r="L3919" s="25">
        <v>-1.18</v>
      </c>
      <c r="S3919" s="51"/>
      <c r="T3919" s="53"/>
      <c r="V3919" s="51"/>
      <c r="W3919" s="53"/>
      <c r="Y3919" s="16"/>
      <c r="Z3919" s="16"/>
      <c r="AB3919" s="16"/>
      <c r="AC3919" s="16"/>
    </row>
    <row r="3920" spans="10:29" x14ac:dyDescent="0.3">
      <c r="J3920" s="26">
        <v>45029</v>
      </c>
      <c r="K3920" s="26">
        <v>45007</v>
      </c>
      <c r="L3920" s="25">
        <v>-1.5899999999999901</v>
      </c>
      <c r="S3920" s="51"/>
      <c r="T3920" s="53"/>
      <c r="V3920" s="51"/>
      <c r="W3920" s="53"/>
      <c r="Y3920" s="16"/>
      <c r="Z3920" s="16"/>
      <c r="AB3920" s="16"/>
      <c r="AC3920" s="16"/>
    </row>
    <row r="3921" spans="10:29" x14ac:dyDescent="0.3">
      <c r="J3921" s="26">
        <v>45029</v>
      </c>
      <c r="K3921" s="26">
        <v>45008</v>
      </c>
      <c r="L3921" s="25">
        <v>-0.41999999999999899</v>
      </c>
      <c r="S3921" s="51"/>
      <c r="T3921" s="53"/>
      <c r="V3921" s="51"/>
      <c r="W3921" s="53"/>
      <c r="Y3921" s="16"/>
      <c r="Z3921" s="16"/>
      <c r="AB3921" s="16"/>
      <c r="AC3921" s="16"/>
    </row>
    <row r="3922" spans="10:29" x14ac:dyDescent="0.3">
      <c r="J3922" s="26">
        <v>45057</v>
      </c>
      <c r="K3922" s="26">
        <v>45036</v>
      </c>
      <c r="L3922" s="25">
        <v>0</v>
      </c>
      <c r="S3922" s="51"/>
      <c r="T3922" s="53"/>
      <c r="V3922" s="51"/>
      <c r="W3922" s="53"/>
      <c r="Y3922" s="16"/>
      <c r="Z3922" s="16"/>
      <c r="AB3922" s="16"/>
      <c r="AC3922" s="16"/>
    </row>
    <row r="3923" spans="10:29" x14ac:dyDescent="0.3">
      <c r="J3923" s="26">
        <v>45057</v>
      </c>
      <c r="K3923" s="26">
        <v>45037</v>
      </c>
      <c r="L3923" s="25">
        <v>0.56999999999999995</v>
      </c>
      <c r="S3923" s="51"/>
      <c r="T3923" s="53"/>
      <c r="V3923" s="51"/>
      <c r="W3923" s="53"/>
      <c r="Y3923" s="16"/>
      <c r="Z3923" s="16"/>
      <c r="AB3923" s="16"/>
      <c r="AC3923" s="16"/>
    </row>
    <row r="3924" spans="10:29" x14ac:dyDescent="0.3">
      <c r="J3924" s="26">
        <v>45057</v>
      </c>
      <c r="K3924" s="26">
        <v>45040</v>
      </c>
      <c r="L3924" s="25">
        <v>0.70999999999999897</v>
      </c>
      <c r="S3924" s="51"/>
      <c r="T3924" s="53"/>
      <c r="V3924" s="51"/>
      <c r="W3924" s="53"/>
      <c r="Y3924" s="16"/>
      <c r="Z3924" s="16"/>
      <c r="AB3924" s="16"/>
      <c r="AC3924" s="16"/>
    </row>
    <row r="3925" spans="10:29" x14ac:dyDescent="0.3">
      <c r="J3925" s="26">
        <v>45057</v>
      </c>
      <c r="K3925" s="26">
        <v>45041</v>
      </c>
      <c r="L3925" s="25">
        <v>2.41</v>
      </c>
      <c r="S3925" s="51"/>
      <c r="T3925" s="53"/>
      <c r="V3925" s="51"/>
      <c r="W3925" s="53"/>
      <c r="Y3925" s="16"/>
      <c r="Z3925" s="16"/>
      <c r="AB3925" s="16"/>
      <c r="AC3925" s="16"/>
    </row>
    <row r="3926" spans="10:29" x14ac:dyDescent="0.3">
      <c r="J3926" s="26">
        <v>45057</v>
      </c>
      <c r="K3926" s="26">
        <v>45042</v>
      </c>
      <c r="L3926" s="25">
        <v>0.32</v>
      </c>
      <c r="S3926" s="51"/>
      <c r="T3926" s="53"/>
      <c r="V3926" s="51"/>
      <c r="W3926" s="53"/>
      <c r="Y3926" s="16"/>
      <c r="Z3926" s="16"/>
      <c r="AB3926" s="16"/>
      <c r="AC3926" s="16"/>
    </row>
    <row r="3927" spans="10:29" x14ac:dyDescent="0.3">
      <c r="J3927" s="26">
        <v>45057</v>
      </c>
      <c r="K3927" s="26">
        <v>45043</v>
      </c>
      <c r="L3927" s="25">
        <v>-0.7</v>
      </c>
      <c r="S3927" s="51"/>
      <c r="T3927" s="53"/>
      <c r="V3927" s="51"/>
      <c r="W3927" s="53"/>
      <c r="Y3927" s="16"/>
      <c r="Z3927" s="16"/>
      <c r="AB3927" s="16"/>
      <c r="AC3927" s="16"/>
    </row>
    <row r="3928" spans="10:29" x14ac:dyDescent="0.3">
      <c r="J3928" s="26">
        <v>45057</v>
      </c>
      <c r="K3928" s="26">
        <v>45044</v>
      </c>
      <c r="L3928" s="25">
        <v>-0.62</v>
      </c>
      <c r="S3928" s="51"/>
      <c r="T3928" s="53"/>
      <c r="V3928" s="51"/>
      <c r="W3928" s="53"/>
      <c r="Y3928" s="16"/>
      <c r="Z3928" s="16"/>
      <c r="AB3928" s="16"/>
      <c r="AC3928" s="16"/>
    </row>
    <row r="3929" spans="10:29" x14ac:dyDescent="0.3">
      <c r="J3929" s="26">
        <v>45057</v>
      </c>
      <c r="K3929" s="26">
        <v>45048</v>
      </c>
      <c r="L3929" s="25">
        <v>-2.59</v>
      </c>
      <c r="S3929" s="51"/>
      <c r="T3929" s="53"/>
      <c r="V3929" s="51"/>
      <c r="W3929" s="53"/>
      <c r="Y3929" s="16"/>
      <c r="Z3929" s="16"/>
      <c r="AB3929" s="16"/>
      <c r="AC3929" s="16"/>
    </row>
    <row r="3930" spans="10:29" x14ac:dyDescent="0.3">
      <c r="J3930" s="26">
        <v>45057</v>
      </c>
      <c r="K3930" s="26">
        <v>45049</v>
      </c>
      <c r="L3930" s="25">
        <v>1.9299999999999899</v>
      </c>
      <c r="S3930" s="51"/>
      <c r="T3930" s="53"/>
      <c r="V3930" s="51"/>
      <c r="W3930" s="53"/>
      <c r="Y3930" s="16"/>
      <c r="Z3930" s="16"/>
      <c r="AB3930" s="16"/>
      <c r="AC3930" s="16"/>
    </row>
    <row r="3931" spans="10:29" x14ac:dyDescent="0.3">
      <c r="J3931" s="26">
        <v>45057</v>
      </c>
      <c r="K3931" s="26">
        <v>45050</v>
      </c>
      <c r="L3931" s="25">
        <v>0.52</v>
      </c>
      <c r="S3931" s="51"/>
      <c r="T3931" s="53"/>
      <c r="V3931" s="51"/>
      <c r="W3931" s="53"/>
      <c r="Y3931" s="16"/>
      <c r="Z3931" s="16"/>
      <c r="AB3931" s="16"/>
      <c r="AC3931" s="16"/>
    </row>
    <row r="3932" spans="10:29" x14ac:dyDescent="0.3">
      <c r="J3932" s="26">
        <v>45057</v>
      </c>
      <c r="K3932" s="26">
        <v>45054</v>
      </c>
      <c r="L3932" s="25">
        <v>-3.3</v>
      </c>
      <c r="S3932" s="51"/>
      <c r="T3932" s="53"/>
      <c r="V3932" s="51"/>
      <c r="W3932" s="53"/>
      <c r="Y3932" s="16"/>
      <c r="Z3932" s="16"/>
      <c r="AB3932" s="16"/>
      <c r="AC3932" s="16"/>
    </row>
    <row r="3933" spans="10:29" x14ac:dyDescent="0.3">
      <c r="J3933" s="26">
        <v>45057</v>
      </c>
      <c r="K3933" s="26">
        <v>45055</v>
      </c>
      <c r="L3933" s="25">
        <v>0.45</v>
      </c>
      <c r="S3933" s="51"/>
      <c r="T3933" s="53"/>
      <c r="V3933" s="51"/>
      <c r="W3933" s="53"/>
      <c r="Y3933" s="16"/>
      <c r="Z3933" s="16"/>
      <c r="AB3933" s="16"/>
      <c r="AC3933" s="16"/>
    </row>
    <row r="3934" spans="10:29" x14ac:dyDescent="0.3">
      <c r="J3934" s="26">
        <v>45057</v>
      </c>
      <c r="K3934" s="26">
        <v>45056</v>
      </c>
      <c r="L3934" s="25">
        <v>1.5799999999999901</v>
      </c>
      <c r="S3934" s="51"/>
      <c r="T3934" s="53"/>
      <c r="V3934" s="51"/>
      <c r="W3934" s="53"/>
      <c r="Y3934" s="16"/>
      <c r="Z3934" s="16"/>
      <c r="AB3934" s="16"/>
      <c r="AC3934" s="16"/>
    </row>
    <row r="3935" spans="10:29" x14ac:dyDescent="0.3">
      <c r="J3935" s="26">
        <v>45057</v>
      </c>
      <c r="K3935" s="26">
        <v>45057</v>
      </c>
      <c r="L3935" s="25">
        <v>0.54000000000002701</v>
      </c>
      <c r="S3935" s="51"/>
      <c r="T3935" s="53"/>
      <c r="V3935" s="51"/>
      <c r="W3935" s="53"/>
      <c r="Y3935" s="16"/>
      <c r="Z3935" s="16"/>
      <c r="AB3935" s="16"/>
      <c r="AC3935" s="16"/>
    </row>
    <row r="3936" spans="10:29" x14ac:dyDescent="0.3">
      <c r="J3936" s="26">
        <v>45085</v>
      </c>
      <c r="K3936" s="26">
        <v>45061</v>
      </c>
      <c r="L3936" s="25">
        <v>0</v>
      </c>
      <c r="S3936" s="51"/>
      <c r="T3936" s="53"/>
      <c r="V3936" s="51"/>
      <c r="W3936" s="53"/>
      <c r="Y3936" s="16"/>
      <c r="Z3936" s="16"/>
      <c r="AB3936" s="16"/>
      <c r="AC3936" s="16"/>
    </row>
    <row r="3937" spans="10:29" x14ac:dyDescent="0.3">
      <c r="J3937" s="26">
        <v>45085</v>
      </c>
      <c r="K3937" s="26">
        <v>45062</v>
      </c>
      <c r="L3937" s="25">
        <v>-0.33</v>
      </c>
      <c r="S3937" s="51"/>
      <c r="T3937" s="53"/>
      <c r="V3937" s="51"/>
      <c r="W3937" s="53"/>
      <c r="Y3937" s="16"/>
      <c r="Z3937" s="16"/>
      <c r="AB3937" s="16"/>
      <c r="AC3937" s="16"/>
    </row>
    <row r="3938" spans="10:29" x14ac:dyDescent="0.3">
      <c r="J3938" s="26">
        <v>45085</v>
      </c>
      <c r="K3938" s="26">
        <v>45063</v>
      </c>
      <c r="L3938" s="25">
        <v>-0.44999999999999901</v>
      </c>
      <c r="S3938" s="51"/>
      <c r="T3938" s="53"/>
      <c r="V3938" s="51"/>
      <c r="W3938" s="53"/>
      <c r="Y3938" s="16"/>
      <c r="Z3938" s="16"/>
      <c r="AB3938" s="16"/>
      <c r="AC3938" s="16"/>
    </row>
    <row r="3939" spans="10:29" x14ac:dyDescent="0.3">
      <c r="J3939" s="26">
        <v>45085</v>
      </c>
      <c r="K3939" s="26">
        <v>45064</v>
      </c>
      <c r="L3939" s="25">
        <v>-0.9</v>
      </c>
      <c r="S3939" s="51"/>
      <c r="T3939" s="53"/>
      <c r="V3939" s="51"/>
      <c r="W3939" s="53"/>
      <c r="Y3939" s="16"/>
      <c r="Z3939" s="16"/>
      <c r="AB3939" s="16"/>
      <c r="AC3939" s="16"/>
    </row>
    <row r="3940" spans="10:29" x14ac:dyDescent="0.3">
      <c r="J3940" s="26">
        <v>45120</v>
      </c>
      <c r="K3940" s="26">
        <v>45092</v>
      </c>
      <c r="L3940" s="25">
        <v>0</v>
      </c>
      <c r="S3940" s="51"/>
      <c r="T3940" s="53"/>
      <c r="V3940" s="51"/>
      <c r="W3940" s="53"/>
      <c r="Y3940" s="16"/>
      <c r="Z3940" s="16"/>
      <c r="AB3940" s="16"/>
      <c r="AC3940" s="16"/>
    </row>
    <row r="3941" spans="10:29" x14ac:dyDescent="0.3">
      <c r="J3941" s="26">
        <v>45120</v>
      </c>
      <c r="K3941" s="26">
        <v>45093</v>
      </c>
      <c r="L3941" s="25">
        <v>-0.85</v>
      </c>
      <c r="S3941" s="51"/>
      <c r="T3941" s="53"/>
      <c r="V3941" s="51"/>
      <c r="W3941" s="53"/>
      <c r="Y3941" s="16"/>
      <c r="Z3941" s="16"/>
      <c r="AB3941" s="16"/>
      <c r="AC3941" s="16"/>
    </row>
    <row r="3942" spans="10:29" x14ac:dyDescent="0.3">
      <c r="J3942" s="26">
        <v>45120</v>
      </c>
      <c r="K3942" s="26">
        <v>45096</v>
      </c>
      <c r="L3942" s="25">
        <v>0.52</v>
      </c>
      <c r="S3942" s="51"/>
      <c r="T3942" s="53"/>
      <c r="V3942" s="51"/>
      <c r="W3942" s="53"/>
      <c r="Y3942" s="16"/>
      <c r="Z3942" s="16"/>
      <c r="AB3942" s="16"/>
      <c r="AC3942" s="16"/>
    </row>
    <row r="3943" spans="10:29" x14ac:dyDescent="0.3">
      <c r="J3943" s="26">
        <v>45120</v>
      </c>
      <c r="K3943" s="26">
        <v>45097</v>
      </c>
      <c r="L3943" s="25">
        <v>0.08</v>
      </c>
      <c r="S3943" s="51"/>
      <c r="T3943" s="53"/>
      <c r="V3943" s="51"/>
      <c r="W3943" s="53"/>
      <c r="Y3943" s="16"/>
      <c r="Z3943" s="16"/>
      <c r="AB3943" s="16"/>
      <c r="AC3943" s="16"/>
    </row>
    <row r="3944" spans="10:29" x14ac:dyDescent="0.3">
      <c r="J3944" s="26">
        <v>45120</v>
      </c>
      <c r="K3944" s="26">
        <v>45098</v>
      </c>
      <c r="L3944" s="25">
        <v>1.3299999999999901</v>
      </c>
      <c r="S3944" s="51"/>
      <c r="T3944" s="53"/>
      <c r="V3944" s="51"/>
      <c r="W3944" s="53"/>
      <c r="Y3944" s="16"/>
      <c r="Z3944" s="16"/>
      <c r="AB3944" s="16"/>
      <c r="AC3944" s="16"/>
    </row>
    <row r="3945" spans="10:29" x14ac:dyDescent="0.3">
      <c r="J3945" s="26">
        <v>45120</v>
      </c>
      <c r="K3945" s="26">
        <v>45099</v>
      </c>
      <c r="L3945" s="25">
        <v>-0.66999999999999904</v>
      </c>
      <c r="S3945" s="51"/>
      <c r="T3945" s="53"/>
      <c r="V3945" s="51"/>
      <c r="W3945" s="53"/>
      <c r="Y3945" s="16"/>
      <c r="Z3945" s="16"/>
      <c r="AB3945" s="16"/>
      <c r="AC3945" s="16"/>
    </row>
    <row r="3946" spans="10:29" x14ac:dyDescent="0.3">
      <c r="J3946" s="26">
        <v>45120</v>
      </c>
      <c r="K3946" s="26">
        <v>45100</v>
      </c>
      <c r="L3946" s="25">
        <v>0.85</v>
      </c>
      <c r="S3946" s="51"/>
      <c r="T3946" s="53"/>
      <c r="V3946" s="51"/>
      <c r="W3946" s="53"/>
      <c r="Y3946" s="16"/>
      <c r="Z3946" s="16"/>
      <c r="AB3946" s="16"/>
      <c r="AC3946" s="16"/>
    </row>
    <row r="3947" spans="10:29" x14ac:dyDescent="0.3">
      <c r="J3947" s="26">
        <v>45120</v>
      </c>
      <c r="K3947" s="26">
        <v>45103</v>
      </c>
      <c r="L3947" s="25">
        <v>-0.8</v>
      </c>
      <c r="S3947" s="51"/>
      <c r="T3947" s="53"/>
      <c r="V3947" s="51"/>
      <c r="W3947" s="53"/>
      <c r="Y3947" s="16"/>
      <c r="Z3947" s="16"/>
      <c r="AB3947" s="16"/>
      <c r="AC3947" s="16"/>
    </row>
    <row r="3948" spans="10:29" x14ac:dyDescent="0.3">
      <c r="J3948" s="26">
        <v>45120</v>
      </c>
      <c r="K3948" s="26">
        <v>45104</v>
      </c>
      <c r="L3948" s="25">
        <v>-0.24</v>
      </c>
      <c r="S3948" s="51"/>
      <c r="T3948" s="53"/>
      <c r="V3948" s="51"/>
      <c r="W3948" s="53"/>
      <c r="X3948" s="54"/>
      <c r="Y3948" s="16"/>
      <c r="Z3948" s="16"/>
      <c r="AB3948" s="16"/>
      <c r="AC3948" s="16"/>
    </row>
    <row r="3949" spans="10:29" x14ac:dyDescent="0.3">
      <c r="J3949" s="26">
        <v>45120</v>
      </c>
      <c r="K3949" s="26">
        <v>45105</v>
      </c>
      <c r="L3949" s="25">
        <v>0.98</v>
      </c>
      <c r="S3949" s="51"/>
      <c r="T3949" s="53"/>
      <c r="V3949" s="51"/>
      <c r="W3949" s="53"/>
      <c r="Y3949" s="16"/>
      <c r="Z3949" s="16"/>
      <c r="AB3949" s="16"/>
      <c r="AC3949" s="16"/>
    </row>
    <row r="3950" spans="10:29" x14ac:dyDescent="0.3">
      <c r="J3950" s="26">
        <v>45120</v>
      </c>
      <c r="K3950" s="26">
        <v>45106</v>
      </c>
      <c r="L3950" s="25">
        <v>3.00000000000002E-2</v>
      </c>
      <c r="S3950" s="51"/>
      <c r="T3950" s="53"/>
      <c r="V3950" s="51"/>
      <c r="W3950" s="53"/>
      <c r="Y3950" s="16"/>
      <c r="Z3950" s="16"/>
      <c r="AB3950" s="16"/>
      <c r="AC3950" s="16"/>
    </row>
    <row r="3951" spans="10:29" x14ac:dyDescent="0.3">
      <c r="J3951" s="26">
        <v>45120</v>
      </c>
      <c r="K3951" s="26">
        <v>45107</v>
      </c>
      <c r="L3951" s="25">
        <v>-0.88</v>
      </c>
      <c r="S3951" s="51"/>
      <c r="T3951" s="53"/>
      <c r="V3951" s="51"/>
      <c r="W3951" s="53"/>
      <c r="Y3951" s="16"/>
      <c r="Z3951" s="16"/>
      <c r="AB3951" s="16"/>
      <c r="AC3951" s="16"/>
    </row>
    <row r="3952" spans="10:29" x14ac:dyDescent="0.3">
      <c r="J3952" s="26">
        <v>45120</v>
      </c>
      <c r="K3952" s="26">
        <v>45110</v>
      </c>
      <c r="L3952" s="25">
        <v>-2.2299999999999902</v>
      </c>
      <c r="S3952" s="51"/>
      <c r="T3952" s="53"/>
      <c r="V3952" s="51"/>
      <c r="W3952" s="53"/>
      <c r="Y3952" s="16"/>
      <c r="Z3952" s="16"/>
      <c r="AB3952" s="16"/>
      <c r="AC3952" s="16"/>
    </row>
    <row r="3953" spans="19:29" x14ac:dyDescent="0.3">
      <c r="S3953" s="51"/>
      <c r="T3953" s="53"/>
      <c r="V3953" s="51"/>
      <c r="W3953" s="53"/>
      <c r="Y3953" s="16"/>
      <c r="Z3953" s="16"/>
      <c r="AB3953" s="16"/>
      <c r="AC3953" s="16"/>
    </row>
    <row r="3954" spans="19:29" x14ac:dyDescent="0.3">
      <c r="S3954" s="51"/>
      <c r="T3954" s="53"/>
      <c r="V3954" s="51"/>
      <c r="W3954" s="53"/>
      <c r="Y3954" s="16"/>
      <c r="Z3954" s="16"/>
      <c r="AB3954" s="16"/>
      <c r="AC3954" s="16"/>
    </row>
    <row r="3955" spans="19:29" x14ac:dyDescent="0.3">
      <c r="S3955" s="51"/>
      <c r="T3955" s="53"/>
      <c r="V3955" s="51"/>
      <c r="W3955" s="53"/>
      <c r="Y3955" s="16"/>
      <c r="Z3955" s="16"/>
      <c r="AB3955" s="16"/>
      <c r="AC3955" s="16"/>
    </row>
    <row r="3956" spans="19:29" x14ac:dyDescent="0.3">
      <c r="S3956" s="51"/>
      <c r="T3956" s="53"/>
      <c r="V3956" s="51"/>
      <c r="W3956" s="53"/>
      <c r="Y3956" s="16"/>
      <c r="Z3956" s="16"/>
      <c r="AB3956" s="16"/>
      <c r="AC3956" s="16"/>
    </row>
    <row r="3957" spans="19:29" x14ac:dyDescent="0.3">
      <c r="S3957" s="51"/>
      <c r="T3957" s="53"/>
      <c r="V3957" s="51"/>
      <c r="W3957" s="53"/>
      <c r="Y3957" s="16"/>
      <c r="Z3957" s="16"/>
      <c r="AB3957" s="16"/>
      <c r="AC3957" s="16"/>
    </row>
    <row r="3958" spans="19:29" x14ac:dyDescent="0.3">
      <c r="S3958" s="51"/>
      <c r="T3958" s="53"/>
      <c r="V3958" s="51"/>
      <c r="W3958" s="53"/>
      <c r="Y3958" s="16"/>
      <c r="Z3958" s="16"/>
      <c r="AB3958" s="16"/>
      <c r="AC3958" s="16"/>
    </row>
    <row r="3959" spans="19:29" x14ac:dyDescent="0.3">
      <c r="S3959" s="51"/>
      <c r="T3959" s="53"/>
      <c r="V3959" s="51"/>
      <c r="W3959" s="53"/>
      <c r="Y3959" s="16"/>
      <c r="Z3959" s="16"/>
      <c r="AB3959" s="16"/>
      <c r="AC3959" s="16"/>
    </row>
    <row r="3960" spans="19:29" x14ac:dyDescent="0.3">
      <c r="S3960" s="51"/>
      <c r="T3960" s="53"/>
      <c r="V3960" s="51"/>
      <c r="W3960" s="53"/>
      <c r="Y3960" s="16"/>
      <c r="Z3960" s="16"/>
      <c r="AB3960" s="16"/>
      <c r="AC3960" s="16"/>
    </row>
    <row r="3961" spans="19:29" x14ac:dyDescent="0.3">
      <c r="S3961" s="51"/>
      <c r="T3961" s="53"/>
      <c r="V3961" s="51"/>
      <c r="W3961" s="53"/>
      <c r="Y3961" s="16"/>
      <c r="Z3961" s="16"/>
      <c r="AB3961" s="16"/>
      <c r="AC3961" s="16"/>
    </row>
    <row r="3962" spans="19:29" x14ac:dyDescent="0.3">
      <c r="S3962" s="51"/>
      <c r="T3962" s="53"/>
      <c r="V3962" s="51"/>
      <c r="W3962" s="53"/>
      <c r="Y3962" s="16"/>
      <c r="Z3962" s="16"/>
      <c r="AB3962" s="16"/>
      <c r="AC3962" s="16"/>
    </row>
    <row r="3963" spans="19:29" x14ac:dyDescent="0.3">
      <c r="S3963" s="51"/>
      <c r="T3963" s="53"/>
      <c r="V3963" s="51"/>
      <c r="W3963" s="53"/>
      <c r="Y3963" s="16"/>
      <c r="Z3963" s="16"/>
      <c r="AB3963" s="16"/>
      <c r="AC3963" s="16"/>
    </row>
    <row r="3964" spans="19:29" x14ac:dyDescent="0.3">
      <c r="S3964" s="51"/>
      <c r="T3964" s="53"/>
      <c r="V3964" s="51"/>
      <c r="W3964" s="53"/>
      <c r="Y3964" s="16"/>
      <c r="Z3964" s="16"/>
      <c r="AB3964" s="16"/>
      <c r="AC3964" s="16"/>
    </row>
    <row r="3965" spans="19:29" x14ac:dyDescent="0.3">
      <c r="S3965" s="51"/>
      <c r="T3965" s="53"/>
      <c r="V3965" s="51"/>
      <c r="W3965" s="53"/>
      <c r="Y3965" s="16"/>
      <c r="Z3965" s="16"/>
      <c r="AB3965" s="16"/>
      <c r="AC3965" s="16"/>
    </row>
    <row r="3966" spans="19:29" x14ac:dyDescent="0.3">
      <c r="S3966" s="51"/>
      <c r="T3966" s="53"/>
      <c r="V3966" s="51"/>
      <c r="W3966" s="53"/>
      <c r="Y3966" s="16"/>
      <c r="Z3966" s="16"/>
      <c r="AB3966" s="16"/>
      <c r="AC3966" s="16"/>
    </row>
    <row r="3967" spans="19:29" x14ac:dyDescent="0.3">
      <c r="S3967" s="51"/>
      <c r="T3967" s="53"/>
      <c r="V3967" s="51"/>
      <c r="W3967" s="53"/>
      <c r="Y3967" s="16"/>
      <c r="Z3967" s="16"/>
      <c r="AB3967" s="16"/>
      <c r="AC3967" s="16"/>
    </row>
    <row r="3968" spans="19:29" x14ac:dyDescent="0.3">
      <c r="S3968" s="51"/>
      <c r="T3968" s="53"/>
      <c r="V3968" s="51"/>
      <c r="W3968" s="53"/>
      <c r="Y3968" s="16"/>
      <c r="Z3968" s="16"/>
      <c r="AB3968" s="16"/>
      <c r="AC3968" s="16"/>
    </row>
    <row r="3969" spans="19:29" x14ac:dyDescent="0.3">
      <c r="S3969" s="51"/>
      <c r="T3969" s="53"/>
      <c r="V3969" s="51"/>
      <c r="W3969" s="53"/>
      <c r="Y3969" s="16"/>
      <c r="Z3969" s="16"/>
      <c r="AB3969" s="16"/>
      <c r="AC3969" s="16"/>
    </row>
    <row r="3970" spans="19:29" x14ac:dyDescent="0.3">
      <c r="S3970" s="51"/>
      <c r="T3970" s="53"/>
      <c r="V3970" s="51"/>
      <c r="W3970" s="53"/>
      <c r="Y3970" s="16"/>
      <c r="Z3970" s="16"/>
      <c r="AB3970" s="16"/>
      <c r="AC3970" s="16"/>
    </row>
    <row r="3971" spans="19:29" x14ac:dyDescent="0.3">
      <c r="S3971" s="51"/>
      <c r="T3971" s="53"/>
      <c r="V3971" s="51"/>
      <c r="W3971" s="53"/>
      <c r="Y3971" s="16"/>
      <c r="Z3971" s="16"/>
      <c r="AB3971" s="16"/>
      <c r="AC3971" s="16"/>
    </row>
    <row r="3972" spans="19:29" x14ac:dyDescent="0.3">
      <c r="S3972" s="51"/>
      <c r="T3972" s="53"/>
      <c r="V3972" s="51"/>
      <c r="W3972" s="53"/>
      <c r="Y3972" s="16"/>
      <c r="Z3972" s="16"/>
      <c r="AB3972" s="16"/>
      <c r="AC3972" s="16"/>
    </row>
    <row r="3973" spans="19:29" x14ac:dyDescent="0.3">
      <c r="S3973" s="51"/>
      <c r="T3973" s="53"/>
      <c r="V3973" s="51"/>
      <c r="W3973" s="53"/>
      <c r="Y3973" s="16"/>
      <c r="Z3973" s="16"/>
      <c r="AB3973" s="16"/>
      <c r="AC3973" s="16"/>
    </row>
    <row r="3974" spans="19:29" x14ac:dyDescent="0.3">
      <c r="S3974" s="51"/>
      <c r="T3974" s="53"/>
      <c r="V3974" s="51"/>
      <c r="W3974" s="53"/>
      <c r="Y3974" s="16"/>
      <c r="Z3974" s="16"/>
      <c r="AB3974" s="16"/>
      <c r="AC3974" s="16"/>
    </row>
    <row r="3975" spans="19:29" x14ac:dyDescent="0.3">
      <c r="S3975" s="51"/>
      <c r="T3975" s="53"/>
      <c r="V3975" s="51"/>
      <c r="W3975" s="53"/>
      <c r="Y3975" s="16"/>
      <c r="Z3975" s="16"/>
      <c r="AB3975" s="16"/>
      <c r="AC3975" s="16"/>
    </row>
    <row r="3976" spans="19:29" x14ac:dyDescent="0.3">
      <c r="S3976" s="51"/>
      <c r="T3976" s="53"/>
      <c r="V3976" s="51"/>
      <c r="W3976" s="53"/>
      <c r="Y3976" s="16"/>
      <c r="Z3976" s="16"/>
      <c r="AB3976" s="16"/>
      <c r="AC3976" s="16"/>
    </row>
    <row r="3977" spans="19:29" x14ac:dyDescent="0.3">
      <c r="S3977" s="51"/>
      <c r="T3977" s="53"/>
      <c r="V3977" s="51"/>
      <c r="W3977" s="53"/>
      <c r="Y3977" s="16"/>
      <c r="Z3977" s="16"/>
      <c r="AB3977" s="16"/>
      <c r="AC3977" s="16"/>
    </row>
    <row r="3978" spans="19:29" x14ac:dyDescent="0.3">
      <c r="S3978" s="51"/>
      <c r="T3978" s="53"/>
      <c r="V3978" s="51"/>
      <c r="W3978" s="53"/>
      <c r="Y3978" s="16"/>
      <c r="Z3978" s="16"/>
      <c r="AB3978" s="16"/>
      <c r="AC3978" s="16"/>
    </row>
    <row r="3979" spans="19:29" x14ac:dyDescent="0.3">
      <c r="S3979" s="51"/>
      <c r="T3979" s="53"/>
      <c r="V3979" s="51"/>
      <c r="W3979" s="53"/>
      <c r="Y3979" s="16"/>
      <c r="Z3979" s="16"/>
      <c r="AB3979" s="16"/>
      <c r="AC3979" s="16"/>
    </row>
    <row r="3980" spans="19:29" x14ac:dyDescent="0.3">
      <c r="S3980" s="51"/>
      <c r="T3980" s="53"/>
      <c r="V3980" s="51"/>
      <c r="W3980" s="53"/>
      <c r="Y3980" s="16"/>
      <c r="Z3980" s="16"/>
      <c r="AB3980" s="16"/>
      <c r="AC3980" s="16"/>
    </row>
    <row r="3981" spans="19:29" x14ac:dyDescent="0.3">
      <c r="S3981" s="51"/>
      <c r="T3981" s="53"/>
      <c r="V3981" s="51"/>
      <c r="W3981" s="53"/>
      <c r="Y3981" s="16"/>
      <c r="Z3981" s="16"/>
      <c r="AB3981" s="16"/>
      <c r="AC3981" s="16"/>
    </row>
    <row r="3982" spans="19:29" x14ac:dyDescent="0.3">
      <c r="S3982" s="51"/>
      <c r="T3982" s="53"/>
      <c r="V3982" s="51"/>
      <c r="W3982" s="53"/>
      <c r="Y3982" s="16"/>
      <c r="Z3982" s="16"/>
      <c r="AB3982" s="16"/>
      <c r="AC3982" s="16"/>
    </row>
    <row r="3983" spans="19:29" x14ac:dyDescent="0.3">
      <c r="S3983" s="51"/>
      <c r="T3983" s="53"/>
      <c r="V3983" s="51"/>
      <c r="W3983" s="53"/>
      <c r="Y3983" s="16"/>
      <c r="Z3983" s="16"/>
      <c r="AB3983" s="16"/>
      <c r="AC3983" s="16"/>
    </row>
    <row r="3984" spans="19:29" x14ac:dyDescent="0.3">
      <c r="S3984" s="51"/>
      <c r="T3984" s="53"/>
      <c r="V3984" s="51"/>
      <c r="W3984" s="53"/>
      <c r="Y3984" s="16"/>
      <c r="Z3984" s="16"/>
      <c r="AB3984" s="16"/>
      <c r="AC3984" s="16"/>
    </row>
    <row r="3985" spans="19:29" x14ac:dyDescent="0.3">
      <c r="S3985" s="51"/>
      <c r="T3985" s="53"/>
      <c r="V3985" s="51"/>
      <c r="W3985" s="53"/>
      <c r="Y3985" s="16"/>
      <c r="Z3985" s="16"/>
      <c r="AB3985" s="16"/>
      <c r="AC3985" s="16"/>
    </row>
    <row r="3986" spans="19:29" x14ac:dyDescent="0.3">
      <c r="S3986" s="51"/>
      <c r="T3986" s="53"/>
      <c r="V3986" s="51"/>
      <c r="W3986" s="53"/>
      <c r="Y3986" s="16"/>
      <c r="Z3986" s="16"/>
      <c r="AB3986" s="16"/>
      <c r="AC3986" s="16"/>
    </row>
    <row r="3987" spans="19:29" x14ac:dyDescent="0.3">
      <c r="S3987" s="51"/>
      <c r="T3987" s="53"/>
      <c r="V3987" s="51"/>
      <c r="W3987" s="53"/>
      <c r="Y3987" s="16"/>
      <c r="Z3987" s="16"/>
      <c r="AB3987" s="16"/>
      <c r="AC3987" s="16"/>
    </row>
    <row r="3988" spans="19:29" x14ac:dyDescent="0.3">
      <c r="S3988" s="51"/>
      <c r="T3988" s="53"/>
      <c r="V3988" s="51"/>
      <c r="W3988" s="53"/>
      <c r="Y3988" s="16"/>
      <c r="Z3988" s="16"/>
      <c r="AB3988" s="16"/>
      <c r="AC3988" s="16"/>
    </row>
    <row r="3989" spans="19:29" x14ac:dyDescent="0.3">
      <c r="S3989" s="51"/>
      <c r="T3989" s="53"/>
      <c r="V3989" s="51"/>
      <c r="W3989" s="53"/>
      <c r="Y3989" s="16"/>
      <c r="Z3989" s="16"/>
      <c r="AB3989" s="16"/>
      <c r="AC3989" s="16"/>
    </row>
    <row r="3990" spans="19:29" x14ac:dyDescent="0.3">
      <c r="S3990" s="51"/>
      <c r="T3990" s="53"/>
      <c r="V3990" s="51"/>
      <c r="W3990" s="53"/>
      <c r="Y3990" s="16"/>
      <c r="Z3990" s="16"/>
      <c r="AB3990" s="16"/>
      <c r="AC3990" s="16"/>
    </row>
    <row r="3991" spans="19:29" x14ac:dyDescent="0.3">
      <c r="S3991" s="51"/>
      <c r="T3991" s="53"/>
      <c r="V3991" s="51"/>
      <c r="W3991" s="53"/>
      <c r="Y3991" s="16"/>
      <c r="Z3991" s="16"/>
      <c r="AB3991" s="16"/>
      <c r="AC3991" s="16"/>
    </row>
    <row r="3992" spans="19:29" x14ac:dyDescent="0.3">
      <c r="S3992" s="51"/>
      <c r="T3992" s="53"/>
      <c r="V3992" s="51"/>
      <c r="W3992" s="53"/>
      <c r="Y3992" s="16"/>
      <c r="Z3992" s="16"/>
      <c r="AB3992" s="16"/>
      <c r="AC3992" s="16"/>
    </row>
    <row r="3993" spans="19:29" x14ac:dyDescent="0.3">
      <c r="S3993" s="51"/>
      <c r="T3993" s="53"/>
      <c r="V3993" s="51"/>
      <c r="W3993" s="53"/>
      <c r="Y3993" s="16"/>
      <c r="Z3993" s="16"/>
      <c r="AB3993" s="16"/>
      <c r="AC3993" s="16"/>
    </row>
    <row r="3994" spans="19:29" x14ac:dyDescent="0.3">
      <c r="S3994" s="51"/>
      <c r="T3994" s="53"/>
      <c r="V3994" s="51"/>
      <c r="W3994" s="53"/>
      <c r="Y3994" s="16"/>
      <c r="Z3994" s="16"/>
      <c r="AB3994" s="16"/>
      <c r="AC3994" s="16"/>
    </row>
    <row r="3995" spans="19:29" x14ac:dyDescent="0.3">
      <c r="S3995" s="51"/>
      <c r="T3995" s="53"/>
      <c r="V3995" s="51"/>
      <c r="W3995" s="53"/>
      <c r="Y3995" s="16"/>
      <c r="Z3995" s="16"/>
      <c r="AB3995" s="16"/>
      <c r="AC3995" s="16"/>
    </row>
    <row r="3996" spans="19:29" x14ac:dyDescent="0.3">
      <c r="S3996" s="51"/>
      <c r="T3996" s="53"/>
      <c r="V3996" s="51"/>
      <c r="W3996" s="53"/>
      <c r="Y3996" s="16"/>
      <c r="Z3996" s="16"/>
      <c r="AB3996" s="16"/>
      <c r="AC3996" s="16"/>
    </row>
    <row r="3997" spans="19:29" x14ac:dyDescent="0.3">
      <c r="S3997" s="51"/>
      <c r="T3997" s="53"/>
      <c r="V3997" s="51"/>
      <c r="W3997" s="53"/>
      <c r="Y3997" s="16"/>
      <c r="Z3997" s="16"/>
      <c r="AB3997" s="16"/>
      <c r="AC3997" s="16"/>
    </row>
    <row r="3998" spans="19:29" x14ac:dyDescent="0.3">
      <c r="S3998" s="51"/>
      <c r="T3998" s="53"/>
      <c r="V3998" s="51"/>
      <c r="W3998" s="53"/>
      <c r="Y3998" s="16"/>
      <c r="Z3998" s="16"/>
      <c r="AB3998" s="16"/>
      <c r="AC3998" s="16"/>
    </row>
    <row r="3999" spans="19:29" x14ac:dyDescent="0.3">
      <c r="S3999" s="51"/>
      <c r="T3999" s="53"/>
      <c r="V3999" s="51"/>
      <c r="W3999" s="53"/>
      <c r="X3999" s="54"/>
      <c r="Y3999" s="16"/>
      <c r="Z3999" s="16"/>
      <c r="AB3999" s="16"/>
      <c r="AC3999" s="16"/>
    </row>
    <row r="4000" spans="19:29" x14ac:dyDescent="0.3">
      <c r="S4000" s="51"/>
      <c r="T4000" s="53"/>
      <c r="V4000" s="51"/>
      <c r="W4000" s="53"/>
      <c r="Y4000" s="16"/>
      <c r="Z4000" s="16"/>
      <c r="AB4000" s="16"/>
      <c r="AC4000" s="16"/>
    </row>
    <row r="4001" spans="19:29" x14ac:dyDescent="0.3">
      <c r="S4001" s="51"/>
      <c r="T4001" s="53"/>
      <c r="V4001" s="51"/>
      <c r="W4001" s="53"/>
      <c r="Y4001" s="16"/>
      <c r="Z4001" s="16"/>
      <c r="AB4001" s="16"/>
      <c r="AC4001" s="16"/>
    </row>
    <row r="4002" spans="19:29" x14ac:dyDescent="0.3">
      <c r="S4002" s="51"/>
      <c r="T4002" s="53"/>
      <c r="V4002" s="51"/>
      <c r="W4002" s="53"/>
      <c r="Y4002" s="16"/>
      <c r="Z4002" s="16"/>
      <c r="AB4002" s="16"/>
      <c r="AC4002" s="16"/>
    </row>
    <row r="4003" spans="19:29" x14ac:dyDescent="0.3">
      <c r="S4003" s="51"/>
      <c r="T4003" s="53"/>
      <c r="V4003" s="51"/>
      <c r="W4003" s="53"/>
      <c r="Y4003" s="16"/>
      <c r="Z4003" s="16"/>
      <c r="AB4003" s="16"/>
      <c r="AC4003" s="16"/>
    </row>
    <row r="4004" spans="19:29" x14ac:dyDescent="0.3">
      <c r="S4004" s="51"/>
      <c r="T4004" s="53"/>
      <c r="V4004" s="51"/>
      <c r="W4004" s="53"/>
      <c r="Y4004" s="16"/>
      <c r="Z4004" s="16"/>
      <c r="AB4004" s="16"/>
      <c r="AC4004" s="16"/>
    </row>
    <row r="4005" spans="19:29" x14ac:dyDescent="0.3">
      <c r="S4005" s="51"/>
      <c r="T4005" s="53"/>
      <c r="V4005" s="51"/>
      <c r="W4005" s="53"/>
      <c r="Y4005" s="16"/>
      <c r="Z4005" s="16"/>
      <c r="AB4005" s="16"/>
      <c r="AC4005" s="16"/>
    </row>
    <row r="4006" spans="19:29" x14ac:dyDescent="0.3">
      <c r="S4006" s="51"/>
      <c r="T4006" s="53"/>
      <c r="V4006" s="51"/>
      <c r="W4006" s="53"/>
      <c r="Y4006" s="16"/>
      <c r="Z4006" s="16"/>
      <c r="AB4006" s="16"/>
      <c r="AC4006" s="16"/>
    </row>
    <row r="4007" spans="19:29" x14ac:dyDescent="0.3">
      <c r="S4007" s="51"/>
      <c r="T4007" s="53"/>
      <c r="V4007" s="51"/>
      <c r="W4007" s="53"/>
      <c r="Y4007" s="16"/>
      <c r="Z4007" s="16"/>
      <c r="AB4007" s="16"/>
      <c r="AC4007" s="16"/>
    </row>
    <row r="4008" spans="19:29" x14ac:dyDescent="0.3">
      <c r="S4008" s="51"/>
      <c r="T4008" s="53"/>
      <c r="V4008" s="51"/>
      <c r="W4008" s="53"/>
      <c r="Y4008" s="16"/>
      <c r="Z4008" s="16"/>
      <c r="AB4008" s="16"/>
      <c r="AC4008" s="16"/>
    </row>
    <row r="4009" spans="19:29" x14ac:dyDescent="0.3">
      <c r="S4009" s="51"/>
      <c r="T4009" s="53"/>
      <c r="V4009" s="51"/>
      <c r="W4009" s="53"/>
      <c r="Y4009" s="16"/>
      <c r="Z4009" s="16"/>
      <c r="AB4009" s="16"/>
      <c r="AC4009" s="16"/>
    </row>
    <row r="4010" spans="19:29" x14ac:dyDescent="0.3">
      <c r="S4010" s="51"/>
      <c r="T4010" s="53"/>
      <c r="V4010" s="51"/>
      <c r="W4010" s="53"/>
      <c r="Y4010" s="16"/>
      <c r="Z4010" s="16"/>
      <c r="AB4010" s="16"/>
      <c r="AC4010" s="16"/>
    </row>
    <row r="4011" spans="19:29" x14ac:dyDescent="0.3">
      <c r="S4011" s="51"/>
      <c r="T4011" s="53"/>
      <c r="V4011" s="51"/>
      <c r="W4011" s="53"/>
      <c r="X4011" s="54"/>
      <c r="Y4011" s="16"/>
      <c r="Z4011" s="16"/>
      <c r="AB4011" s="16"/>
      <c r="AC4011" s="16"/>
    </row>
    <row r="4012" spans="19:29" x14ac:dyDescent="0.3">
      <c r="S4012" s="51"/>
      <c r="T4012" s="53"/>
      <c r="V4012" s="51"/>
      <c r="W4012" s="53"/>
      <c r="Y4012" s="16"/>
      <c r="Z4012" s="16"/>
      <c r="AB4012" s="16"/>
      <c r="AC4012" s="16"/>
    </row>
    <row r="4013" spans="19:29" x14ac:dyDescent="0.3">
      <c r="S4013" s="51"/>
      <c r="T4013" s="53"/>
      <c r="V4013" s="51"/>
      <c r="W4013" s="53"/>
      <c r="Y4013" s="16"/>
      <c r="Z4013" s="16"/>
      <c r="AB4013" s="16"/>
      <c r="AC4013" s="16"/>
    </row>
    <row r="4014" spans="19:29" x14ac:dyDescent="0.3">
      <c r="S4014" s="51"/>
      <c r="T4014" s="53"/>
      <c r="V4014" s="51"/>
      <c r="W4014" s="53"/>
      <c r="Y4014" s="16"/>
      <c r="Z4014" s="16"/>
      <c r="AB4014" s="16"/>
      <c r="AC4014" s="16"/>
    </row>
    <row r="4015" spans="19:29" x14ac:dyDescent="0.3">
      <c r="S4015" s="51"/>
      <c r="T4015" s="53"/>
      <c r="V4015" s="51"/>
      <c r="W4015" s="53"/>
      <c r="Y4015" s="16"/>
      <c r="Z4015" s="16"/>
      <c r="AB4015" s="16"/>
      <c r="AC4015" s="16"/>
    </row>
    <row r="4016" spans="19:29" x14ac:dyDescent="0.3">
      <c r="S4016" s="51"/>
      <c r="T4016" s="53"/>
      <c r="V4016" s="51"/>
      <c r="W4016" s="53"/>
      <c r="Y4016" s="16"/>
      <c r="Z4016" s="16"/>
      <c r="AB4016" s="16"/>
      <c r="AC4016" s="16"/>
    </row>
    <row r="4017" spans="19:29" x14ac:dyDescent="0.3">
      <c r="S4017" s="51"/>
      <c r="T4017" s="53"/>
      <c r="V4017" s="51"/>
      <c r="W4017" s="53"/>
      <c r="Y4017" s="16"/>
      <c r="Z4017" s="16"/>
      <c r="AB4017" s="16"/>
      <c r="AC4017" s="16"/>
    </row>
    <row r="4018" spans="19:29" x14ac:dyDescent="0.3">
      <c r="S4018" s="51"/>
      <c r="T4018" s="53"/>
      <c r="V4018" s="51"/>
      <c r="W4018" s="53"/>
      <c r="Y4018" s="16"/>
      <c r="Z4018" s="16"/>
      <c r="AB4018" s="16"/>
      <c r="AC4018" s="16"/>
    </row>
    <row r="4019" spans="19:29" x14ac:dyDescent="0.3">
      <c r="S4019" s="51"/>
      <c r="T4019" s="53"/>
      <c r="V4019" s="51"/>
      <c r="W4019" s="53"/>
      <c r="Y4019" s="16"/>
      <c r="Z4019" s="16"/>
      <c r="AB4019" s="16"/>
      <c r="AC4019" s="16"/>
    </row>
    <row r="4020" spans="19:29" x14ac:dyDescent="0.3">
      <c r="S4020" s="51"/>
      <c r="T4020" s="53"/>
      <c r="V4020" s="51"/>
      <c r="W4020" s="53"/>
      <c r="Y4020" s="16"/>
      <c r="Z4020" s="16"/>
      <c r="AB4020" s="16"/>
      <c r="AC4020" s="16"/>
    </row>
    <row r="4021" spans="19:29" x14ac:dyDescent="0.3">
      <c r="S4021" s="51"/>
      <c r="T4021" s="53"/>
      <c r="V4021" s="51"/>
      <c r="W4021" s="53"/>
      <c r="Y4021" s="16"/>
      <c r="Z4021" s="16"/>
      <c r="AB4021" s="16"/>
      <c r="AC4021" s="16"/>
    </row>
    <row r="4022" spans="19:29" x14ac:dyDescent="0.3">
      <c r="S4022" s="51"/>
      <c r="T4022" s="53"/>
      <c r="V4022" s="51"/>
      <c r="W4022" s="53"/>
      <c r="Y4022" s="16"/>
      <c r="Z4022" s="16"/>
      <c r="AB4022" s="16"/>
      <c r="AC4022" s="16"/>
    </row>
    <row r="4023" spans="19:29" x14ac:dyDescent="0.3">
      <c r="S4023" s="51"/>
      <c r="T4023" s="53"/>
      <c r="V4023" s="51"/>
      <c r="W4023" s="53"/>
      <c r="Y4023" s="16"/>
      <c r="Z4023" s="16"/>
      <c r="AB4023" s="16"/>
      <c r="AC4023" s="16"/>
    </row>
    <row r="4024" spans="19:29" x14ac:dyDescent="0.3">
      <c r="S4024" s="51"/>
      <c r="T4024" s="53"/>
      <c r="V4024" s="51"/>
      <c r="W4024" s="53"/>
      <c r="Y4024" s="16"/>
      <c r="Z4024" s="16"/>
      <c r="AB4024" s="16"/>
      <c r="AC4024" s="16"/>
    </row>
    <row r="4025" spans="19:29" x14ac:dyDescent="0.3">
      <c r="S4025" s="51"/>
      <c r="T4025" s="53"/>
      <c r="V4025" s="51"/>
      <c r="W4025" s="53"/>
      <c r="Y4025" s="16"/>
      <c r="Z4025" s="16"/>
      <c r="AB4025" s="16"/>
      <c r="AC4025" s="16"/>
    </row>
    <row r="4026" spans="19:29" x14ac:dyDescent="0.3">
      <c r="S4026" s="51"/>
      <c r="T4026" s="53"/>
      <c r="V4026" s="51"/>
      <c r="W4026" s="53"/>
      <c r="Y4026" s="16"/>
      <c r="Z4026" s="16"/>
      <c r="AB4026" s="16"/>
      <c r="AC4026" s="16"/>
    </row>
    <row r="4027" spans="19:29" x14ac:dyDescent="0.3">
      <c r="S4027" s="51"/>
      <c r="T4027" s="53"/>
      <c r="V4027" s="51"/>
      <c r="W4027" s="53"/>
      <c r="Y4027" s="16"/>
      <c r="Z4027" s="16"/>
      <c r="AB4027" s="16"/>
      <c r="AC4027" s="16"/>
    </row>
    <row r="4028" spans="19:29" x14ac:dyDescent="0.3">
      <c r="S4028" s="51"/>
      <c r="T4028" s="53"/>
      <c r="V4028" s="51"/>
      <c r="W4028" s="53"/>
      <c r="Y4028" s="16"/>
      <c r="Z4028" s="16"/>
      <c r="AB4028" s="16"/>
      <c r="AC4028" s="16"/>
    </row>
    <row r="4029" spans="19:29" x14ac:dyDescent="0.3">
      <c r="S4029" s="51"/>
      <c r="T4029" s="53"/>
      <c r="V4029" s="51"/>
      <c r="W4029" s="53"/>
      <c r="Y4029" s="16"/>
      <c r="Z4029" s="16"/>
      <c r="AB4029" s="16"/>
      <c r="AC4029" s="16"/>
    </row>
    <row r="4030" spans="19:29" x14ac:dyDescent="0.3">
      <c r="S4030" s="51"/>
      <c r="T4030" s="53"/>
      <c r="V4030" s="51"/>
      <c r="W4030" s="53"/>
      <c r="Y4030" s="16"/>
      <c r="Z4030" s="16"/>
      <c r="AB4030" s="16"/>
      <c r="AC4030" s="16"/>
    </row>
    <row r="4031" spans="19:29" x14ac:dyDescent="0.3">
      <c r="S4031" s="51"/>
      <c r="T4031" s="53"/>
      <c r="V4031" s="51"/>
      <c r="W4031" s="53"/>
      <c r="Y4031" s="16"/>
      <c r="Z4031" s="16"/>
      <c r="AB4031" s="16"/>
      <c r="AC4031" s="16"/>
    </row>
    <row r="4032" spans="19:29" x14ac:dyDescent="0.3">
      <c r="S4032" s="51"/>
      <c r="T4032" s="53"/>
      <c r="V4032" s="51"/>
      <c r="W4032" s="53"/>
      <c r="Y4032" s="16"/>
      <c r="Z4032" s="16"/>
      <c r="AB4032" s="16"/>
      <c r="AC4032" s="16"/>
    </row>
    <row r="4033" spans="19:29" x14ac:dyDescent="0.3">
      <c r="S4033" s="51"/>
      <c r="T4033" s="53"/>
      <c r="V4033" s="51"/>
      <c r="W4033" s="53"/>
      <c r="Y4033" s="16"/>
      <c r="Z4033" s="16"/>
      <c r="AB4033" s="16"/>
      <c r="AC4033" s="16"/>
    </row>
    <row r="4034" spans="19:29" x14ac:dyDescent="0.3">
      <c r="S4034" s="51"/>
      <c r="T4034" s="53"/>
      <c r="V4034" s="51"/>
      <c r="W4034" s="53"/>
      <c r="Y4034" s="16"/>
      <c r="Z4034" s="16"/>
      <c r="AB4034" s="16"/>
      <c r="AC4034" s="16"/>
    </row>
    <row r="4035" spans="19:29" x14ac:dyDescent="0.3">
      <c r="S4035" s="51"/>
      <c r="T4035" s="53"/>
      <c r="V4035" s="51"/>
      <c r="W4035" s="53"/>
      <c r="Y4035" s="16"/>
      <c r="Z4035" s="16"/>
      <c r="AB4035" s="16"/>
      <c r="AC4035" s="16"/>
    </row>
    <row r="4036" spans="19:29" x14ac:dyDescent="0.3">
      <c r="S4036" s="51"/>
      <c r="T4036" s="53"/>
      <c r="V4036" s="51"/>
      <c r="W4036" s="53"/>
      <c r="Y4036" s="16"/>
      <c r="Z4036" s="16"/>
      <c r="AB4036" s="16"/>
      <c r="AC4036" s="16"/>
    </row>
    <row r="4037" spans="19:29" x14ac:dyDescent="0.3">
      <c r="S4037" s="51"/>
      <c r="T4037" s="53"/>
      <c r="V4037" s="51"/>
      <c r="W4037" s="53"/>
      <c r="Y4037" s="16"/>
      <c r="Z4037" s="16"/>
      <c r="AB4037" s="16"/>
      <c r="AC4037" s="16"/>
    </row>
    <row r="4038" spans="19:29" x14ac:dyDescent="0.3">
      <c r="S4038" s="51"/>
      <c r="T4038" s="53"/>
      <c r="V4038" s="51"/>
      <c r="W4038" s="53"/>
      <c r="Y4038" s="16"/>
      <c r="Z4038" s="16"/>
      <c r="AB4038" s="16"/>
      <c r="AC4038" s="16"/>
    </row>
    <row r="4039" spans="19:29" x14ac:dyDescent="0.3">
      <c r="S4039" s="51"/>
      <c r="T4039" s="53"/>
      <c r="V4039" s="51"/>
      <c r="W4039" s="53"/>
      <c r="Y4039" s="16"/>
      <c r="Z4039" s="16"/>
      <c r="AB4039" s="16"/>
      <c r="AC4039" s="16"/>
    </row>
    <row r="4040" spans="19:29" x14ac:dyDescent="0.3">
      <c r="S4040" s="51"/>
      <c r="T4040" s="53"/>
      <c r="V4040" s="51"/>
      <c r="W4040" s="53"/>
      <c r="Y4040" s="16"/>
      <c r="Z4040" s="16"/>
      <c r="AB4040" s="16"/>
      <c r="AC4040" s="16"/>
    </row>
    <row r="4041" spans="19:29" x14ac:dyDescent="0.3">
      <c r="S4041" s="51"/>
      <c r="T4041" s="53"/>
      <c r="V4041" s="51"/>
      <c r="W4041" s="53"/>
      <c r="Y4041" s="16"/>
      <c r="Z4041" s="16"/>
      <c r="AB4041" s="16"/>
      <c r="AC4041" s="16"/>
    </row>
    <row r="4042" spans="19:29" x14ac:dyDescent="0.3">
      <c r="S4042" s="51"/>
      <c r="T4042" s="53"/>
      <c r="V4042" s="51"/>
      <c r="W4042" s="53"/>
      <c r="Y4042" s="16"/>
      <c r="Z4042" s="16"/>
      <c r="AB4042" s="16"/>
      <c r="AC4042" s="16"/>
    </row>
    <row r="4043" spans="19:29" x14ac:dyDescent="0.3">
      <c r="S4043" s="51"/>
      <c r="T4043" s="53"/>
      <c r="V4043" s="51"/>
      <c r="W4043" s="53"/>
      <c r="Y4043" s="16"/>
      <c r="Z4043" s="16"/>
      <c r="AB4043" s="16"/>
      <c r="AC4043" s="16"/>
    </row>
    <row r="4044" spans="19:29" x14ac:dyDescent="0.3">
      <c r="S4044" s="51"/>
      <c r="T4044" s="53"/>
      <c r="V4044" s="51"/>
      <c r="W4044" s="53"/>
      <c r="Y4044" s="16"/>
      <c r="Z4044" s="16"/>
      <c r="AB4044" s="16"/>
      <c r="AC4044" s="16"/>
    </row>
    <row r="4045" spans="19:29" x14ac:dyDescent="0.3">
      <c r="S4045" s="51"/>
      <c r="T4045" s="53"/>
      <c r="V4045" s="51"/>
      <c r="W4045" s="53"/>
      <c r="Y4045" s="16"/>
      <c r="Z4045" s="16"/>
      <c r="AB4045" s="16"/>
      <c r="AC4045" s="16"/>
    </row>
    <row r="4046" spans="19:29" x14ac:dyDescent="0.3">
      <c r="S4046" s="51"/>
      <c r="T4046" s="53"/>
      <c r="V4046" s="51"/>
      <c r="W4046" s="53"/>
      <c r="Y4046" s="16"/>
      <c r="Z4046" s="16"/>
      <c r="AB4046" s="16"/>
      <c r="AC4046" s="16"/>
    </row>
    <row r="4047" spans="19:29" x14ac:dyDescent="0.3">
      <c r="S4047" s="51"/>
      <c r="T4047" s="53"/>
      <c r="V4047" s="51"/>
      <c r="W4047" s="53"/>
      <c r="Y4047" s="16"/>
      <c r="Z4047" s="16"/>
      <c r="AB4047" s="16"/>
      <c r="AC4047" s="16"/>
    </row>
    <row r="4048" spans="19:29" x14ac:dyDescent="0.3">
      <c r="S4048" s="51"/>
      <c r="T4048" s="53"/>
      <c r="V4048" s="51"/>
      <c r="W4048" s="53"/>
      <c r="Y4048" s="16"/>
      <c r="Z4048" s="16"/>
      <c r="AB4048" s="16"/>
      <c r="AC4048" s="16"/>
    </row>
    <row r="4049" spans="19:29" x14ac:dyDescent="0.3">
      <c r="S4049" s="51"/>
      <c r="T4049" s="53"/>
      <c r="V4049" s="51"/>
      <c r="W4049" s="53"/>
      <c r="Y4049" s="16"/>
      <c r="Z4049" s="16"/>
      <c r="AB4049" s="16"/>
      <c r="AC4049" s="16"/>
    </row>
    <row r="4050" spans="19:29" x14ac:dyDescent="0.3">
      <c r="S4050" s="51"/>
      <c r="T4050" s="53"/>
      <c r="V4050" s="51"/>
      <c r="W4050" s="53"/>
      <c r="Y4050" s="16"/>
      <c r="Z4050" s="16"/>
      <c r="AB4050" s="16"/>
      <c r="AC4050" s="16"/>
    </row>
    <row r="4051" spans="19:29" x14ac:dyDescent="0.3">
      <c r="S4051" s="51"/>
      <c r="T4051" s="53"/>
      <c r="V4051" s="51"/>
      <c r="W4051" s="53"/>
      <c r="Y4051" s="16"/>
      <c r="Z4051" s="16"/>
      <c r="AB4051" s="16"/>
      <c r="AC4051" s="16"/>
    </row>
    <row r="4052" spans="19:29" x14ac:dyDescent="0.3">
      <c r="S4052" s="51"/>
      <c r="T4052" s="53"/>
      <c r="V4052" s="51"/>
      <c r="W4052" s="53"/>
      <c r="Y4052" s="16"/>
      <c r="Z4052" s="16"/>
      <c r="AB4052" s="16"/>
      <c r="AC4052" s="16"/>
    </row>
    <row r="4053" spans="19:29" x14ac:dyDescent="0.3">
      <c r="S4053" s="51"/>
      <c r="T4053" s="53"/>
      <c r="V4053" s="51"/>
      <c r="W4053" s="53"/>
      <c r="Y4053" s="16"/>
      <c r="Z4053" s="16"/>
      <c r="AB4053" s="16"/>
      <c r="AC4053" s="16"/>
    </row>
    <row r="4054" spans="19:29" x14ac:dyDescent="0.3">
      <c r="S4054" s="51"/>
      <c r="T4054" s="53"/>
      <c r="V4054" s="51"/>
      <c r="W4054" s="53"/>
      <c r="Y4054" s="16"/>
      <c r="Z4054" s="16"/>
      <c r="AB4054" s="16"/>
      <c r="AC4054" s="16"/>
    </row>
    <row r="4055" spans="19:29" x14ac:dyDescent="0.3">
      <c r="S4055" s="51"/>
      <c r="T4055" s="53"/>
      <c r="V4055" s="51"/>
      <c r="W4055" s="53"/>
      <c r="Y4055" s="16"/>
      <c r="Z4055" s="16"/>
      <c r="AB4055" s="16"/>
      <c r="AC4055" s="16"/>
    </row>
    <row r="4056" spans="19:29" x14ac:dyDescent="0.3">
      <c r="S4056" s="51"/>
      <c r="T4056" s="53"/>
      <c r="V4056" s="51"/>
      <c r="W4056" s="53"/>
      <c r="Y4056" s="16"/>
      <c r="Z4056" s="16"/>
      <c r="AB4056" s="16"/>
      <c r="AC4056" s="16"/>
    </row>
    <row r="4057" spans="19:29" x14ac:dyDescent="0.3">
      <c r="S4057" s="51"/>
      <c r="T4057" s="53"/>
      <c r="V4057" s="51"/>
      <c r="W4057" s="53"/>
      <c r="Y4057" s="16"/>
      <c r="Z4057" s="16"/>
      <c r="AB4057" s="16"/>
      <c r="AC4057" s="16"/>
    </row>
    <row r="4058" spans="19:29" x14ac:dyDescent="0.3">
      <c r="S4058" s="51"/>
      <c r="T4058" s="53"/>
      <c r="V4058" s="51"/>
      <c r="W4058" s="53"/>
      <c r="Y4058" s="16"/>
      <c r="Z4058" s="16"/>
      <c r="AB4058" s="16"/>
      <c r="AC4058" s="16"/>
    </row>
    <row r="4059" spans="19:29" x14ac:dyDescent="0.3">
      <c r="S4059" s="51"/>
      <c r="T4059" s="53"/>
      <c r="V4059" s="51"/>
      <c r="W4059" s="53"/>
      <c r="Y4059" s="16"/>
      <c r="Z4059" s="16"/>
      <c r="AB4059" s="16"/>
      <c r="AC4059" s="16"/>
    </row>
    <row r="4060" spans="19:29" x14ac:dyDescent="0.3">
      <c r="S4060" s="51"/>
      <c r="T4060" s="53"/>
      <c r="V4060" s="51"/>
      <c r="W4060" s="53"/>
      <c r="Y4060" s="16"/>
      <c r="Z4060" s="16"/>
      <c r="AB4060" s="16"/>
      <c r="AC4060" s="16"/>
    </row>
    <row r="4061" spans="19:29" x14ac:dyDescent="0.3">
      <c r="S4061" s="51"/>
      <c r="T4061" s="53"/>
      <c r="V4061" s="51"/>
      <c r="W4061" s="53"/>
      <c r="Y4061" s="16"/>
      <c r="Z4061" s="16"/>
      <c r="AB4061" s="16"/>
      <c r="AC4061" s="16"/>
    </row>
    <row r="4062" spans="19:29" x14ac:dyDescent="0.3">
      <c r="S4062" s="51"/>
      <c r="T4062" s="53"/>
      <c r="V4062" s="51"/>
      <c r="W4062" s="53"/>
      <c r="Y4062" s="16"/>
      <c r="Z4062" s="16"/>
      <c r="AB4062" s="16"/>
      <c r="AC4062" s="16"/>
    </row>
    <row r="4063" spans="19:29" x14ac:dyDescent="0.3">
      <c r="S4063" s="51"/>
      <c r="T4063" s="53"/>
      <c r="V4063" s="51"/>
      <c r="W4063" s="53"/>
      <c r="Y4063" s="16"/>
      <c r="Z4063" s="16"/>
      <c r="AB4063" s="16"/>
      <c r="AC4063" s="16"/>
    </row>
    <row r="4064" spans="19:29" x14ac:dyDescent="0.3">
      <c r="S4064" s="51"/>
      <c r="T4064" s="53"/>
      <c r="V4064" s="51"/>
      <c r="W4064" s="53"/>
      <c r="Y4064" s="16"/>
      <c r="Z4064" s="16"/>
      <c r="AB4064" s="16"/>
      <c r="AC4064" s="16"/>
    </row>
    <row r="4065" spans="19:29" x14ac:dyDescent="0.3">
      <c r="S4065" s="51"/>
      <c r="T4065" s="53"/>
      <c r="V4065" s="51"/>
      <c r="W4065" s="53"/>
      <c r="Y4065" s="16"/>
      <c r="Z4065" s="16"/>
      <c r="AB4065" s="16"/>
      <c r="AC4065" s="16"/>
    </row>
    <row r="4066" spans="19:29" x14ac:dyDescent="0.3">
      <c r="S4066" s="51"/>
      <c r="T4066" s="53"/>
      <c r="V4066" s="51"/>
      <c r="W4066" s="53"/>
      <c r="Y4066" s="16"/>
      <c r="Z4066" s="16"/>
      <c r="AB4066" s="16"/>
      <c r="AC4066" s="16"/>
    </row>
    <row r="4067" spans="19:29" x14ac:dyDescent="0.3">
      <c r="S4067" s="51"/>
      <c r="T4067" s="53"/>
      <c r="V4067" s="51"/>
      <c r="W4067" s="53"/>
      <c r="Y4067" s="16"/>
      <c r="Z4067" s="16"/>
      <c r="AB4067" s="16"/>
      <c r="AC4067" s="16"/>
    </row>
    <row r="4068" spans="19:29" x14ac:dyDescent="0.3">
      <c r="S4068" s="51"/>
      <c r="T4068" s="53"/>
      <c r="V4068" s="51"/>
      <c r="W4068" s="53"/>
      <c r="Y4068" s="16"/>
      <c r="Z4068" s="16"/>
      <c r="AB4068" s="16"/>
      <c r="AC4068" s="16"/>
    </row>
    <row r="4069" spans="19:29" x14ac:dyDescent="0.3">
      <c r="S4069" s="51"/>
      <c r="T4069" s="53"/>
      <c r="V4069" s="51"/>
      <c r="W4069" s="53"/>
      <c r="Y4069" s="16"/>
      <c r="Z4069" s="16"/>
      <c r="AB4069" s="16"/>
      <c r="AC4069" s="16"/>
    </row>
    <row r="4070" spans="19:29" x14ac:dyDescent="0.3">
      <c r="S4070" s="51"/>
      <c r="T4070" s="53"/>
      <c r="V4070" s="51"/>
      <c r="W4070" s="53"/>
      <c r="Y4070" s="16"/>
      <c r="Z4070" s="16"/>
      <c r="AB4070" s="16"/>
      <c r="AC4070" s="16"/>
    </row>
    <row r="4071" spans="19:29" x14ac:dyDescent="0.3">
      <c r="S4071" s="51"/>
      <c r="T4071" s="53"/>
      <c r="V4071" s="51"/>
      <c r="W4071" s="53"/>
      <c r="Y4071" s="16"/>
      <c r="Z4071" s="16"/>
      <c r="AB4071" s="16"/>
      <c r="AC4071" s="16"/>
    </row>
    <row r="4072" spans="19:29" x14ac:dyDescent="0.3">
      <c r="S4072" s="51"/>
      <c r="T4072" s="53"/>
      <c r="V4072" s="51"/>
      <c r="W4072" s="53"/>
      <c r="Y4072" s="16"/>
      <c r="Z4072" s="16"/>
      <c r="AB4072" s="16"/>
      <c r="AC4072" s="16"/>
    </row>
    <row r="4073" spans="19:29" x14ac:dyDescent="0.3">
      <c r="S4073" s="51"/>
      <c r="T4073" s="53"/>
      <c r="V4073" s="51"/>
      <c r="W4073" s="53"/>
      <c r="Y4073" s="16"/>
      <c r="Z4073" s="16"/>
      <c r="AB4073" s="16"/>
      <c r="AC4073" s="16"/>
    </row>
    <row r="4074" spans="19:29" x14ac:dyDescent="0.3">
      <c r="S4074" s="51"/>
      <c r="T4074" s="53"/>
      <c r="V4074" s="51"/>
      <c r="W4074" s="53"/>
      <c r="Y4074" s="16"/>
      <c r="Z4074" s="16"/>
      <c r="AB4074" s="16"/>
      <c r="AC4074" s="16"/>
    </row>
    <row r="4075" spans="19:29" x14ac:dyDescent="0.3">
      <c r="S4075" s="51"/>
      <c r="T4075" s="53"/>
      <c r="V4075" s="51"/>
      <c r="W4075" s="53"/>
      <c r="Y4075" s="16"/>
      <c r="Z4075" s="16"/>
      <c r="AB4075" s="16"/>
      <c r="AC4075" s="16"/>
    </row>
    <row r="4076" spans="19:29" x14ac:dyDescent="0.3">
      <c r="S4076" s="51"/>
      <c r="T4076" s="53"/>
      <c r="V4076" s="51"/>
      <c r="W4076" s="53"/>
      <c r="Y4076" s="16"/>
      <c r="Z4076" s="16"/>
      <c r="AB4076" s="16"/>
      <c r="AC4076" s="16"/>
    </row>
    <row r="4077" spans="19:29" x14ac:dyDescent="0.3">
      <c r="S4077" s="51"/>
      <c r="T4077" s="53"/>
      <c r="V4077" s="51"/>
      <c r="W4077" s="53"/>
      <c r="Y4077" s="16"/>
      <c r="Z4077" s="16"/>
      <c r="AB4077" s="16"/>
      <c r="AC4077" s="16"/>
    </row>
    <row r="4078" spans="19:29" x14ac:dyDescent="0.3">
      <c r="S4078" s="51"/>
      <c r="T4078" s="53"/>
      <c r="V4078" s="51"/>
      <c r="W4078" s="53"/>
      <c r="Y4078" s="16"/>
      <c r="Z4078" s="16"/>
      <c r="AB4078" s="16"/>
      <c r="AC4078" s="16"/>
    </row>
    <row r="4079" spans="19:29" x14ac:dyDescent="0.3">
      <c r="S4079" s="51"/>
      <c r="T4079" s="53"/>
      <c r="V4079" s="51"/>
      <c r="W4079" s="53"/>
      <c r="Y4079" s="16"/>
      <c r="Z4079" s="16"/>
      <c r="AB4079" s="16"/>
      <c r="AC4079" s="16"/>
    </row>
    <row r="4080" spans="19:29" x14ac:dyDescent="0.3">
      <c r="S4080" s="51"/>
      <c r="T4080" s="53"/>
      <c r="V4080" s="51"/>
      <c r="W4080" s="53"/>
      <c r="Y4080" s="16"/>
      <c r="Z4080" s="16"/>
      <c r="AB4080" s="16"/>
      <c r="AC4080" s="16"/>
    </row>
    <row r="4081" spans="19:29" x14ac:dyDescent="0.3">
      <c r="S4081" s="51"/>
      <c r="T4081" s="53"/>
      <c r="V4081" s="51"/>
      <c r="W4081" s="53"/>
      <c r="Y4081" s="16"/>
      <c r="Z4081" s="16"/>
      <c r="AB4081" s="16"/>
      <c r="AC4081" s="16"/>
    </row>
    <row r="4082" spans="19:29" x14ac:dyDescent="0.3">
      <c r="S4082" s="51"/>
      <c r="T4082" s="53"/>
      <c r="V4082" s="51"/>
      <c r="W4082" s="53"/>
      <c r="Y4082" s="16"/>
      <c r="Z4082" s="16"/>
      <c r="AB4082" s="16"/>
      <c r="AC4082" s="16"/>
    </row>
    <row r="4083" spans="19:29" x14ac:dyDescent="0.3">
      <c r="S4083" s="51"/>
      <c r="T4083" s="53"/>
      <c r="V4083" s="51"/>
      <c r="W4083" s="53"/>
      <c r="Y4083" s="16"/>
      <c r="Z4083" s="16"/>
      <c r="AB4083" s="16"/>
      <c r="AC4083" s="16"/>
    </row>
    <row r="4084" spans="19:29" x14ac:dyDescent="0.3">
      <c r="S4084" s="51"/>
      <c r="T4084" s="53"/>
      <c r="V4084" s="51"/>
      <c r="W4084" s="53"/>
      <c r="Y4084" s="16"/>
      <c r="Z4084" s="16"/>
      <c r="AB4084" s="16"/>
      <c r="AC4084" s="16"/>
    </row>
    <row r="4085" spans="19:29" x14ac:dyDescent="0.3">
      <c r="S4085" s="51"/>
      <c r="T4085" s="53"/>
      <c r="V4085" s="51"/>
      <c r="W4085" s="53"/>
      <c r="Y4085" s="16"/>
      <c r="Z4085" s="16"/>
      <c r="AB4085" s="16"/>
      <c r="AC4085" s="16"/>
    </row>
    <row r="4086" spans="19:29" x14ac:dyDescent="0.3">
      <c r="S4086" s="51"/>
      <c r="T4086" s="53"/>
      <c r="V4086" s="51"/>
      <c r="W4086" s="53"/>
      <c r="Y4086" s="16"/>
      <c r="Z4086" s="16"/>
      <c r="AB4086" s="16"/>
      <c r="AC4086" s="16"/>
    </row>
    <row r="4087" spans="19:29" x14ac:dyDescent="0.3">
      <c r="S4087" s="51"/>
      <c r="T4087" s="53"/>
      <c r="V4087" s="51"/>
      <c r="W4087" s="53"/>
      <c r="Y4087" s="16"/>
      <c r="Z4087" s="16"/>
      <c r="AB4087" s="16"/>
      <c r="AC4087" s="16"/>
    </row>
    <row r="4088" spans="19:29" x14ac:dyDescent="0.3">
      <c r="S4088" s="51"/>
      <c r="T4088" s="53"/>
      <c r="V4088" s="51"/>
      <c r="W4088" s="53"/>
      <c r="Y4088" s="16"/>
      <c r="Z4088" s="16"/>
      <c r="AB4088" s="16"/>
      <c r="AC4088" s="16"/>
    </row>
    <row r="4089" spans="19:29" x14ac:dyDescent="0.3">
      <c r="S4089" s="51"/>
      <c r="T4089" s="53"/>
      <c r="V4089" s="51"/>
      <c r="W4089" s="53"/>
      <c r="Y4089" s="16"/>
      <c r="Z4089" s="16"/>
      <c r="AB4089" s="16"/>
      <c r="AC4089" s="16"/>
    </row>
    <row r="4090" spans="19:29" x14ac:dyDescent="0.3">
      <c r="S4090" s="51"/>
      <c r="T4090" s="53"/>
      <c r="V4090" s="51"/>
      <c r="W4090" s="53"/>
      <c r="Y4090" s="16"/>
      <c r="Z4090" s="16"/>
      <c r="AB4090" s="16"/>
      <c r="AC4090" s="16"/>
    </row>
    <row r="4091" spans="19:29" x14ac:dyDescent="0.3">
      <c r="S4091" s="51"/>
      <c r="T4091" s="53"/>
      <c r="V4091" s="51"/>
      <c r="W4091" s="53"/>
      <c r="Y4091" s="16"/>
      <c r="Z4091" s="16"/>
      <c r="AB4091" s="16"/>
      <c r="AC4091" s="16"/>
    </row>
    <row r="4092" spans="19:29" x14ac:dyDescent="0.3">
      <c r="S4092" s="51"/>
      <c r="T4092" s="53"/>
      <c r="V4092" s="51"/>
      <c r="W4092" s="53"/>
      <c r="Y4092" s="16"/>
      <c r="Z4092" s="16"/>
      <c r="AB4092" s="16"/>
      <c r="AC4092" s="16"/>
    </row>
    <row r="4093" spans="19:29" x14ac:dyDescent="0.3">
      <c r="S4093" s="51"/>
      <c r="T4093" s="53"/>
      <c r="V4093" s="51"/>
      <c r="W4093" s="53"/>
      <c r="Y4093" s="16"/>
      <c r="Z4093" s="16"/>
      <c r="AB4093" s="16"/>
      <c r="AC4093" s="16"/>
    </row>
    <row r="4094" spans="19:29" x14ac:dyDescent="0.3">
      <c r="S4094" s="51"/>
      <c r="T4094" s="53"/>
      <c r="V4094" s="51"/>
      <c r="W4094" s="53"/>
      <c r="Y4094" s="16"/>
      <c r="Z4094" s="16"/>
      <c r="AB4094" s="16"/>
      <c r="AC4094" s="16"/>
    </row>
    <row r="4095" spans="19:29" x14ac:dyDescent="0.3">
      <c r="S4095" s="51"/>
      <c r="T4095" s="53"/>
      <c r="V4095" s="51"/>
      <c r="W4095" s="53"/>
      <c r="Y4095" s="16"/>
      <c r="Z4095" s="16"/>
      <c r="AB4095" s="16"/>
      <c r="AC4095" s="16"/>
    </row>
    <row r="4096" spans="19:29" x14ac:dyDescent="0.3">
      <c r="S4096" s="51"/>
      <c r="T4096" s="53"/>
      <c r="V4096" s="51"/>
      <c r="W4096" s="53"/>
      <c r="Y4096" s="16"/>
      <c r="Z4096" s="16"/>
      <c r="AB4096" s="16"/>
      <c r="AC4096" s="16"/>
    </row>
    <row r="4097" spans="19:29" x14ac:dyDescent="0.3">
      <c r="S4097" s="51"/>
      <c r="T4097" s="53"/>
      <c r="V4097" s="51"/>
      <c r="W4097" s="53"/>
      <c r="Y4097" s="16"/>
      <c r="Z4097" s="16"/>
      <c r="AB4097" s="16"/>
      <c r="AC4097" s="16"/>
    </row>
    <row r="4098" spans="19:29" x14ac:dyDescent="0.3">
      <c r="S4098" s="51"/>
      <c r="T4098" s="53"/>
      <c r="V4098" s="51"/>
      <c r="W4098" s="53"/>
      <c r="Y4098" s="16"/>
      <c r="Z4098" s="16"/>
      <c r="AB4098" s="16"/>
      <c r="AC4098" s="16"/>
    </row>
    <row r="4099" spans="19:29" x14ac:dyDescent="0.3">
      <c r="S4099" s="51"/>
      <c r="T4099" s="53"/>
      <c r="V4099" s="51"/>
      <c r="W4099" s="53"/>
      <c r="Y4099" s="16"/>
      <c r="Z4099" s="16"/>
      <c r="AB4099" s="16"/>
      <c r="AC4099" s="16"/>
    </row>
    <row r="4100" spans="19:29" x14ac:dyDescent="0.3">
      <c r="S4100" s="51"/>
      <c r="T4100" s="53"/>
      <c r="V4100" s="51"/>
      <c r="W4100" s="53"/>
      <c r="Y4100" s="16"/>
      <c r="Z4100" s="16"/>
      <c r="AB4100" s="16"/>
      <c r="AC4100" s="16"/>
    </row>
    <row r="4101" spans="19:29" x14ac:dyDescent="0.3">
      <c r="S4101" s="51"/>
      <c r="T4101" s="53"/>
      <c r="V4101" s="51"/>
      <c r="W4101" s="53"/>
      <c r="Y4101" s="16"/>
      <c r="Z4101" s="16"/>
      <c r="AB4101" s="16"/>
      <c r="AC4101" s="16"/>
    </row>
    <row r="4102" spans="19:29" x14ac:dyDescent="0.3">
      <c r="S4102" s="51"/>
      <c r="T4102" s="53"/>
      <c r="V4102" s="51"/>
      <c r="W4102" s="53"/>
      <c r="Y4102" s="16"/>
      <c r="Z4102" s="16"/>
      <c r="AB4102" s="16"/>
      <c r="AC4102" s="16"/>
    </row>
    <row r="4103" spans="19:29" x14ac:dyDescent="0.3">
      <c r="S4103" s="51"/>
      <c r="T4103" s="53"/>
      <c r="V4103" s="51"/>
      <c r="W4103" s="53"/>
      <c r="Y4103" s="16"/>
      <c r="Z4103" s="16"/>
      <c r="AB4103" s="16"/>
      <c r="AC4103" s="16"/>
    </row>
    <row r="4104" spans="19:29" x14ac:dyDescent="0.3">
      <c r="S4104" s="51"/>
      <c r="T4104" s="53"/>
      <c r="V4104" s="51"/>
      <c r="W4104" s="53"/>
      <c r="Y4104" s="16"/>
      <c r="Z4104" s="16"/>
      <c r="AB4104" s="16"/>
      <c r="AC4104" s="16"/>
    </row>
    <row r="4105" spans="19:29" x14ac:dyDescent="0.3">
      <c r="S4105" s="51"/>
      <c r="T4105" s="53"/>
      <c r="V4105" s="51"/>
      <c r="W4105" s="53"/>
      <c r="Y4105" s="16"/>
      <c r="Z4105" s="16"/>
      <c r="AB4105" s="16"/>
      <c r="AC4105" s="16"/>
    </row>
    <row r="4106" spans="19:29" x14ac:dyDescent="0.3">
      <c r="S4106" s="51"/>
      <c r="T4106" s="53"/>
      <c r="V4106" s="51"/>
      <c r="W4106" s="53"/>
      <c r="Y4106" s="16"/>
      <c r="Z4106" s="16"/>
      <c r="AB4106" s="16"/>
      <c r="AC4106" s="16"/>
    </row>
    <row r="4107" spans="19:29" x14ac:dyDescent="0.3">
      <c r="S4107" s="51"/>
      <c r="T4107" s="53"/>
      <c r="V4107" s="51"/>
      <c r="W4107" s="53"/>
      <c r="Y4107" s="16"/>
      <c r="Z4107" s="16"/>
      <c r="AB4107" s="16"/>
      <c r="AC4107" s="16"/>
    </row>
    <row r="4108" spans="19:29" x14ac:dyDescent="0.3">
      <c r="S4108" s="51"/>
      <c r="T4108" s="53"/>
      <c r="V4108" s="51"/>
      <c r="W4108" s="53"/>
      <c r="Y4108" s="16"/>
      <c r="Z4108" s="16"/>
      <c r="AB4108" s="16"/>
      <c r="AC4108" s="16"/>
    </row>
    <row r="4109" spans="19:29" x14ac:dyDescent="0.3">
      <c r="S4109" s="51"/>
      <c r="T4109" s="53"/>
      <c r="V4109" s="51"/>
      <c r="W4109" s="53"/>
      <c r="Y4109" s="16"/>
      <c r="Z4109" s="16"/>
      <c r="AB4109" s="16"/>
      <c r="AC4109" s="16"/>
    </row>
    <row r="4110" spans="19:29" x14ac:dyDescent="0.3">
      <c r="S4110" s="51"/>
      <c r="T4110" s="53"/>
      <c r="V4110" s="51"/>
      <c r="W4110" s="53"/>
      <c r="Y4110" s="16"/>
      <c r="Z4110" s="16"/>
      <c r="AB4110" s="16"/>
      <c r="AC4110" s="16"/>
    </row>
    <row r="4111" spans="19:29" x14ac:dyDescent="0.3">
      <c r="S4111" s="51"/>
      <c r="T4111" s="53"/>
      <c r="V4111" s="51"/>
      <c r="W4111" s="53"/>
      <c r="Y4111" s="16"/>
      <c r="Z4111" s="16"/>
      <c r="AB4111" s="16"/>
      <c r="AC4111" s="16"/>
    </row>
    <row r="4112" spans="19:29" x14ac:dyDescent="0.3">
      <c r="S4112" s="51"/>
      <c r="T4112" s="53"/>
      <c r="V4112" s="51"/>
      <c r="W4112" s="53"/>
      <c r="Y4112" s="16"/>
      <c r="Z4112" s="16"/>
      <c r="AB4112" s="16"/>
      <c r="AC4112" s="16"/>
    </row>
    <row r="4113" spans="19:29" x14ac:dyDescent="0.3">
      <c r="S4113" s="51"/>
      <c r="T4113" s="53"/>
      <c r="V4113" s="51"/>
      <c r="W4113" s="53"/>
      <c r="Y4113" s="16"/>
      <c r="Z4113" s="16"/>
      <c r="AB4113" s="16"/>
      <c r="AC4113" s="16"/>
    </row>
    <row r="4114" spans="19:29" x14ac:dyDescent="0.3">
      <c r="S4114" s="51"/>
      <c r="T4114" s="53"/>
      <c r="V4114" s="51"/>
      <c r="W4114" s="53"/>
      <c r="Y4114" s="16"/>
      <c r="Z4114" s="16"/>
      <c r="AB4114" s="16"/>
      <c r="AC4114" s="16"/>
    </row>
    <row r="4115" spans="19:29" x14ac:dyDescent="0.3">
      <c r="S4115" s="51"/>
      <c r="T4115" s="53"/>
      <c r="V4115" s="51"/>
      <c r="W4115" s="53"/>
      <c r="Y4115" s="16"/>
      <c r="Z4115" s="16"/>
      <c r="AB4115" s="16"/>
      <c r="AC4115" s="16"/>
    </row>
    <row r="4116" spans="19:29" x14ac:dyDescent="0.3">
      <c r="S4116" s="51"/>
      <c r="T4116" s="53"/>
      <c r="V4116" s="51"/>
      <c r="W4116" s="53"/>
      <c r="Y4116" s="16"/>
      <c r="Z4116" s="16"/>
      <c r="AB4116" s="16"/>
      <c r="AC4116" s="16"/>
    </row>
    <row r="4117" spans="19:29" x14ac:dyDescent="0.3">
      <c r="S4117" s="51"/>
      <c r="T4117" s="53"/>
      <c r="V4117" s="51"/>
      <c r="W4117" s="53"/>
      <c r="Y4117" s="16"/>
      <c r="Z4117" s="16"/>
      <c r="AB4117" s="16"/>
      <c r="AC4117" s="16"/>
    </row>
    <row r="4118" spans="19:29" x14ac:dyDescent="0.3">
      <c r="S4118" s="51"/>
      <c r="T4118" s="53"/>
      <c r="V4118" s="51"/>
      <c r="W4118" s="53"/>
      <c r="Y4118" s="16"/>
      <c r="Z4118" s="16"/>
      <c r="AB4118" s="16"/>
      <c r="AC4118" s="16"/>
    </row>
    <row r="4119" spans="19:29" x14ac:dyDescent="0.3">
      <c r="S4119" s="51"/>
      <c r="T4119" s="53"/>
      <c r="V4119" s="51"/>
      <c r="W4119" s="53"/>
      <c r="Y4119" s="16"/>
      <c r="Z4119" s="16"/>
      <c r="AB4119" s="16"/>
      <c r="AC4119" s="16"/>
    </row>
    <row r="4120" spans="19:29" x14ac:dyDescent="0.3">
      <c r="S4120" s="51"/>
      <c r="T4120" s="53"/>
      <c r="V4120" s="51"/>
      <c r="W4120" s="53"/>
      <c r="Y4120" s="16"/>
      <c r="Z4120" s="16"/>
      <c r="AB4120" s="16"/>
      <c r="AC4120" s="16"/>
    </row>
    <row r="4121" spans="19:29" x14ac:dyDescent="0.3">
      <c r="S4121" s="51"/>
      <c r="T4121" s="53"/>
      <c r="V4121" s="51"/>
      <c r="W4121" s="53"/>
      <c r="Y4121" s="16"/>
      <c r="Z4121" s="16"/>
      <c r="AB4121" s="16"/>
      <c r="AC4121" s="16"/>
    </row>
    <row r="4122" spans="19:29" x14ac:dyDescent="0.3">
      <c r="S4122" s="51"/>
      <c r="T4122" s="53"/>
      <c r="V4122" s="51"/>
      <c r="W4122" s="53"/>
      <c r="Y4122" s="16"/>
      <c r="Z4122" s="16"/>
      <c r="AB4122" s="16"/>
      <c r="AC4122" s="16"/>
    </row>
    <row r="4123" spans="19:29" x14ac:dyDescent="0.3">
      <c r="S4123" s="51"/>
      <c r="T4123" s="53"/>
      <c r="V4123" s="51"/>
      <c r="W4123" s="53"/>
      <c r="X4123" s="54"/>
      <c r="Y4123" s="16"/>
      <c r="Z4123" s="16"/>
      <c r="AB4123" s="16"/>
      <c r="AC4123" s="16"/>
    </row>
    <row r="4124" spans="19:29" x14ac:dyDescent="0.3">
      <c r="S4124" s="51"/>
      <c r="T4124" s="53"/>
      <c r="V4124" s="51"/>
      <c r="W4124" s="53"/>
      <c r="Y4124" s="16"/>
      <c r="Z4124" s="16"/>
      <c r="AB4124" s="16"/>
      <c r="AC4124" s="16"/>
    </row>
    <row r="4125" spans="19:29" x14ac:dyDescent="0.3">
      <c r="S4125" s="51"/>
      <c r="T4125" s="53"/>
      <c r="V4125" s="51"/>
      <c r="W4125" s="53"/>
      <c r="Y4125" s="16"/>
      <c r="Z4125" s="16"/>
      <c r="AB4125" s="16"/>
      <c r="AC4125" s="16"/>
    </row>
    <row r="4126" spans="19:29" x14ac:dyDescent="0.3">
      <c r="S4126" s="51"/>
      <c r="T4126" s="53"/>
      <c r="V4126" s="51"/>
      <c r="W4126" s="53"/>
      <c r="Y4126" s="16"/>
      <c r="Z4126" s="16"/>
      <c r="AB4126" s="16"/>
      <c r="AC4126" s="16"/>
    </row>
    <row r="4127" spans="19:29" x14ac:dyDescent="0.3">
      <c r="S4127" s="51"/>
      <c r="T4127" s="53"/>
      <c r="V4127" s="51"/>
      <c r="W4127" s="53"/>
      <c r="Y4127" s="16"/>
      <c r="Z4127" s="16"/>
      <c r="AB4127" s="16"/>
      <c r="AC4127" s="16"/>
    </row>
    <row r="4128" spans="19:29" x14ac:dyDescent="0.3">
      <c r="S4128" s="51"/>
      <c r="T4128" s="53"/>
      <c r="V4128" s="51"/>
      <c r="W4128" s="53"/>
      <c r="Y4128" s="16"/>
      <c r="Z4128" s="16"/>
      <c r="AB4128" s="16"/>
      <c r="AC4128" s="16"/>
    </row>
    <row r="4129" spans="19:29" x14ac:dyDescent="0.3">
      <c r="S4129" s="51"/>
      <c r="T4129" s="53"/>
      <c r="V4129" s="51"/>
      <c r="W4129" s="53"/>
      <c r="Y4129" s="16"/>
      <c r="Z4129" s="16"/>
      <c r="AB4129" s="16"/>
      <c r="AC4129" s="16"/>
    </row>
    <row r="4130" spans="19:29" x14ac:dyDescent="0.3">
      <c r="S4130" s="51"/>
      <c r="T4130" s="53"/>
      <c r="V4130" s="51"/>
      <c r="W4130" s="53"/>
      <c r="Y4130" s="16"/>
      <c r="Z4130" s="16"/>
      <c r="AB4130" s="16"/>
      <c r="AC4130" s="16"/>
    </row>
    <row r="4131" spans="19:29" x14ac:dyDescent="0.3">
      <c r="S4131" s="51"/>
      <c r="T4131" s="53"/>
      <c r="V4131" s="51"/>
      <c r="W4131" s="53"/>
      <c r="Y4131" s="16"/>
      <c r="Z4131" s="16"/>
      <c r="AB4131" s="16"/>
      <c r="AC4131" s="16"/>
    </row>
    <row r="4132" spans="19:29" x14ac:dyDescent="0.3">
      <c r="S4132" s="51"/>
      <c r="T4132" s="53"/>
      <c r="V4132" s="51"/>
      <c r="W4132" s="53"/>
      <c r="Y4132" s="16"/>
      <c r="Z4132" s="16"/>
      <c r="AB4132" s="16"/>
      <c r="AC4132" s="16"/>
    </row>
    <row r="4133" spans="19:29" x14ac:dyDescent="0.3">
      <c r="S4133" s="51"/>
      <c r="T4133" s="53"/>
      <c r="V4133" s="51"/>
      <c r="W4133" s="53"/>
      <c r="Y4133" s="16"/>
      <c r="Z4133" s="16"/>
      <c r="AB4133" s="16"/>
      <c r="AC4133" s="16"/>
    </row>
    <row r="4134" spans="19:29" x14ac:dyDescent="0.3">
      <c r="S4134" s="51"/>
      <c r="T4134" s="53"/>
      <c r="V4134" s="51"/>
      <c r="W4134" s="53"/>
      <c r="Y4134" s="16"/>
      <c r="Z4134" s="16"/>
      <c r="AB4134" s="16"/>
      <c r="AC4134" s="16"/>
    </row>
    <row r="4135" spans="19:29" x14ac:dyDescent="0.3">
      <c r="S4135" s="51"/>
      <c r="T4135" s="53"/>
      <c r="V4135" s="51"/>
      <c r="W4135" s="53"/>
      <c r="Y4135" s="16"/>
      <c r="Z4135" s="16"/>
      <c r="AB4135" s="16"/>
      <c r="AC4135" s="16"/>
    </row>
    <row r="4136" spans="19:29" x14ac:dyDescent="0.3">
      <c r="S4136" s="51"/>
      <c r="T4136" s="53"/>
      <c r="V4136" s="51"/>
      <c r="W4136" s="53"/>
      <c r="Y4136" s="16"/>
      <c r="Z4136" s="16"/>
      <c r="AB4136" s="16"/>
      <c r="AC4136" s="16"/>
    </row>
    <row r="4137" spans="19:29" x14ac:dyDescent="0.3">
      <c r="S4137" s="51"/>
      <c r="T4137" s="53"/>
      <c r="V4137" s="51"/>
      <c r="W4137" s="53"/>
      <c r="Y4137" s="16"/>
      <c r="Z4137" s="16"/>
      <c r="AB4137" s="16"/>
      <c r="AC4137" s="16"/>
    </row>
    <row r="4138" spans="19:29" x14ac:dyDescent="0.3">
      <c r="S4138" s="51"/>
      <c r="T4138" s="53"/>
      <c r="V4138" s="51"/>
      <c r="W4138" s="53"/>
      <c r="Y4138" s="16"/>
      <c r="Z4138" s="16"/>
      <c r="AB4138" s="16"/>
      <c r="AC4138" s="16"/>
    </row>
    <row r="4139" spans="19:29" x14ac:dyDescent="0.3">
      <c r="S4139" s="51"/>
      <c r="T4139" s="53"/>
      <c r="V4139" s="51"/>
      <c r="W4139" s="53"/>
      <c r="Y4139" s="16"/>
      <c r="Z4139" s="16"/>
      <c r="AB4139" s="16"/>
      <c r="AC4139" s="16"/>
    </row>
    <row r="4140" spans="19:29" x14ac:dyDescent="0.3">
      <c r="S4140" s="51"/>
      <c r="T4140" s="53"/>
      <c r="V4140" s="51"/>
      <c r="W4140" s="53"/>
      <c r="Y4140" s="16"/>
      <c r="Z4140" s="16"/>
      <c r="AB4140" s="16"/>
      <c r="AC4140" s="16"/>
    </row>
    <row r="4141" spans="19:29" x14ac:dyDescent="0.3">
      <c r="S4141" s="51"/>
      <c r="T4141" s="53"/>
      <c r="V4141" s="51"/>
      <c r="W4141" s="53"/>
      <c r="Y4141" s="16"/>
      <c r="Z4141" s="16"/>
      <c r="AB4141" s="16"/>
      <c r="AC4141" s="16"/>
    </row>
    <row r="4142" spans="19:29" x14ac:dyDescent="0.3">
      <c r="S4142" s="51"/>
      <c r="T4142" s="53"/>
      <c r="V4142" s="51"/>
      <c r="W4142" s="53"/>
      <c r="Y4142" s="16"/>
      <c r="Z4142" s="16"/>
      <c r="AB4142" s="16"/>
      <c r="AC4142" s="16"/>
    </row>
    <row r="4143" spans="19:29" x14ac:dyDescent="0.3">
      <c r="S4143" s="51"/>
      <c r="T4143" s="53"/>
      <c r="V4143" s="51"/>
      <c r="W4143" s="53"/>
      <c r="Y4143" s="16"/>
      <c r="Z4143" s="16"/>
      <c r="AB4143" s="16"/>
      <c r="AC4143" s="16"/>
    </row>
    <row r="4144" spans="19:29" x14ac:dyDescent="0.3">
      <c r="S4144" s="51"/>
      <c r="T4144" s="53"/>
      <c r="V4144" s="51"/>
      <c r="W4144" s="53"/>
      <c r="Y4144" s="16"/>
      <c r="Z4144" s="16"/>
      <c r="AB4144" s="16"/>
      <c r="AC4144" s="16"/>
    </row>
    <row r="4145" spans="19:29" x14ac:dyDescent="0.3">
      <c r="S4145" s="51"/>
      <c r="T4145" s="53"/>
      <c r="V4145" s="51"/>
      <c r="W4145" s="53"/>
      <c r="Y4145" s="16"/>
      <c r="Z4145" s="16"/>
      <c r="AB4145" s="16"/>
      <c r="AC4145" s="16"/>
    </row>
    <row r="4146" spans="19:29" x14ac:dyDescent="0.3">
      <c r="S4146" s="51"/>
      <c r="T4146" s="53"/>
      <c r="V4146" s="51"/>
      <c r="W4146" s="53"/>
      <c r="Y4146" s="16"/>
      <c r="Z4146" s="16"/>
      <c r="AB4146" s="16"/>
      <c r="AC4146" s="16"/>
    </row>
    <row r="4147" spans="19:29" x14ac:dyDescent="0.3">
      <c r="S4147" s="51"/>
      <c r="T4147" s="53"/>
      <c r="V4147" s="51"/>
      <c r="W4147" s="53"/>
      <c r="Y4147" s="16"/>
      <c r="Z4147" s="16"/>
      <c r="AB4147" s="16"/>
      <c r="AC4147" s="16"/>
    </row>
    <row r="4148" spans="19:29" x14ac:dyDescent="0.3">
      <c r="S4148" s="51"/>
      <c r="T4148" s="53"/>
      <c r="V4148" s="51"/>
      <c r="W4148" s="53"/>
      <c r="Y4148" s="16"/>
      <c r="Z4148" s="16"/>
      <c r="AB4148" s="16"/>
      <c r="AC4148" s="16"/>
    </row>
    <row r="4149" spans="19:29" x14ac:dyDescent="0.3">
      <c r="S4149" s="51"/>
      <c r="T4149" s="53"/>
      <c r="V4149" s="51"/>
      <c r="W4149" s="53"/>
      <c r="Y4149" s="16"/>
      <c r="Z4149" s="16"/>
      <c r="AB4149" s="16"/>
      <c r="AC4149" s="16"/>
    </row>
    <row r="4150" spans="19:29" x14ac:dyDescent="0.3">
      <c r="S4150" s="51"/>
      <c r="T4150" s="53"/>
      <c r="V4150" s="51"/>
      <c r="W4150" s="53"/>
      <c r="Y4150" s="16"/>
      <c r="Z4150" s="16"/>
      <c r="AB4150" s="16"/>
      <c r="AC4150" s="16"/>
    </row>
    <row r="4151" spans="19:29" x14ac:dyDescent="0.3">
      <c r="S4151" s="51"/>
      <c r="T4151" s="53"/>
      <c r="V4151" s="51"/>
      <c r="W4151" s="53"/>
      <c r="Y4151" s="16"/>
      <c r="Z4151" s="16"/>
      <c r="AB4151" s="16"/>
      <c r="AC4151" s="16"/>
    </row>
    <row r="4152" spans="19:29" x14ac:dyDescent="0.3">
      <c r="S4152" s="51"/>
      <c r="T4152" s="53"/>
      <c r="V4152" s="51"/>
      <c r="W4152" s="53"/>
      <c r="Y4152" s="16"/>
      <c r="Z4152" s="16"/>
      <c r="AB4152" s="16"/>
      <c r="AC4152" s="16"/>
    </row>
    <row r="4153" spans="19:29" x14ac:dyDescent="0.3">
      <c r="S4153" s="51"/>
      <c r="T4153" s="53"/>
      <c r="V4153" s="51"/>
      <c r="W4153" s="53"/>
      <c r="Y4153" s="16"/>
      <c r="Z4153" s="16"/>
      <c r="AB4153" s="16"/>
      <c r="AC4153" s="16"/>
    </row>
    <row r="4154" spans="19:29" x14ac:dyDescent="0.3">
      <c r="S4154" s="51"/>
      <c r="T4154" s="53"/>
      <c r="V4154" s="51"/>
      <c r="W4154" s="53"/>
      <c r="Y4154" s="16"/>
      <c r="Z4154" s="16"/>
      <c r="AB4154" s="16"/>
      <c r="AC4154" s="16"/>
    </row>
    <row r="4155" spans="19:29" x14ac:dyDescent="0.3">
      <c r="S4155" s="51"/>
      <c r="T4155" s="53"/>
      <c r="V4155" s="51"/>
      <c r="W4155" s="53"/>
      <c r="Y4155" s="16"/>
      <c r="Z4155" s="16"/>
      <c r="AB4155" s="16"/>
      <c r="AC4155" s="16"/>
    </row>
    <row r="4156" spans="19:29" x14ac:dyDescent="0.3">
      <c r="S4156" s="51"/>
      <c r="T4156" s="53"/>
      <c r="V4156" s="51"/>
      <c r="W4156" s="53"/>
      <c r="Y4156" s="16"/>
      <c r="Z4156" s="16"/>
      <c r="AB4156" s="16"/>
      <c r="AC4156" s="16"/>
    </row>
    <row r="4157" spans="19:29" x14ac:dyDescent="0.3">
      <c r="S4157" s="51"/>
      <c r="T4157" s="53"/>
      <c r="V4157" s="51"/>
      <c r="W4157" s="53"/>
      <c r="Y4157" s="16"/>
      <c r="Z4157" s="16"/>
      <c r="AB4157" s="16"/>
      <c r="AC4157" s="16"/>
    </row>
    <row r="4158" spans="19:29" x14ac:dyDescent="0.3">
      <c r="S4158" s="51"/>
      <c r="T4158" s="53"/>
      <c r="V4158" s="51"/>
      <c r="W4158" s="53"/>
      <c r="Y4158" s="16"/>
      <c r="Z4158" s="16"/>
      <c r="AB4158" s="16"/>
      <c r="AC4158" s="16"/>
    </row>
    <row r="4159" spans="19:29" x14ac:dyDescent="0.3">
      <c r="S4159" s="51"/>
      <c r="T4159" s="53"/>
      <c r="V4159" s="51"/>
      <c r="W4159" s="53"/>
      <c r="Y4159" s="16"/>
      <c r="Z4159" s="16"/>
      <c r="AB4159" s="16"/>
      <c r="AC4159" s="16"/>
    </row>
    <row r="4160" spans="19:29" x14ac:dyDescent="0.3">
      <c r="S4160" s="51"/>
      <c r="T4160" s="53"/>
      <c r="V4160" s="51"/>
      <c r="W4160" s="53"/>
      <c r="Y4160" s="16"/>
      <c r="Z4160" s="16"/>
      <c r="AB4160" s="16"/>
      <c r="AC4160" s="16"/>
    </row>
    <row r="4161" spans="19:29" x14ac:dyDescent="0.3">
      <c r="S4161" s="51"/>
      <c r="T4161" s="53"/>
      <c r="V4161" s="51"/>
      <c r="W4161" s="53"/>
      <c r="Y4161" s="16"/>
      <c r="Z4161" s="16"/>
      <c r="AB4161" s="16"/>
      <c r="AC4161" s="16"/>
    </row>
    <row r="4162" spans="19:29" x14ac:dyDescent="0.3">
      <c r="S4162" s="51"/>
      <c r="T4162" s="53"/>
      <c r="V4162" s="51"/>
      <c r="W4162" s="53"/>
      <c r="Y4162" s="16"/>
      <c r="Z4162" s="16"/>
      <c r="AB4162" s="16"/>
      <c r="AC4162" s="16"/>
    </row>
    <row r="4163" spans="19:29" x14ac:dyDescent="0.3">
      <c r="S4163" s="51"/>
      <c r="T4163" s="53"/>
      <c r="V4163" s="51"/>
      <c r="W4163" s="53"/>
      <c r="Y4163" s="16"/>
      <c r="Z4163" s="16"/>
      <c r="AB4163" s="16"/>
      <c r="AC4163" s="16"/>
    </row>
    <row r="4164" spans="19:29" x14ac:dyDescent="0.3">
      <c r="S4164" s="51"/>
      <c r="T4164" s="53"/>
      <c r="V4164" s="51"/>
      <c r="W4164" s="53"/>
      <c r="Y4164" s="16"/>
      <c r="Z4164" s="16"/>
      <c r="AB4164" s="16"/>
      <c r="AC4164" s="16"/>
    </row>
    <row r="4165" spans="19:29" x14ac:dyDescent="0.3">
      <c r="S4165" s="51"/>
      <c r="T4165" s="53"/>
      <c r="V4165" s="51"/>
      <c r="W4165" s="53"/>
      <c r="Y4165" s="16"/>
      <c r="Z4165" s="16"/>
      <c r="AB4165" s="16"/>
      <c r="AC4165" s="16"/>
    </row>
    <row r="4166" spans="19:29" x14ac:dyDescent="0.3">
      <c r="S4166" s="51"/>
      <c r="T4166" s="53"/>
      <c r="V4166" s="51"/>
      <c r="W4166" s="53"/>
      <c r="Y4166" s="16"/>
      <c r="Z4166" s="16"/>
      <c r="AB4166" s="16"/>
      <c r="AC4166" s="16"/>
    </row>
    <row r="4167" spans="19:29" x14ac:dyDescent="0.3">
      <c r="S4167" s="51"/>
      <c r="T4167" s="53"/>
      <c r="V4167" s="51"/>
      <c r="W4167" s="53"/>
      <c r="Y4167" s="16"/>
      <c r="Z4167" s="16"/>
      <c r="AB4167" s="16"/>
      <c r="AC4167" s="16"/>
    </row>
    <row r="4168" spans="19:29" x14ac:dyDescent="0.3">
      <c r="S4168" s="51"/>
      <c r="T4168" s="53"/>
      <c r="V4168" s="51"/>
      <c r="W4168" s="53"/>
      <c r="Y4168" s="16"/>
      <c r="Z4168" s="16"/>
      <c r="AB4168" s="16"/>
      <c r="AC4168" s="16"/>
    </row>
    <row r="4169" spans="19:29" x14ac:dyDescent="0.3">
      <c r="S4169" s="51"/>
      <c r="T4169" s="53"/>
      <c r="V4169" s="51"/>
      <c r="W4169" s="53"/>
      <c r="Y4169" s="16"/>
      <c r="Z4169" s="16"/>
      <c r="AB4169" s="16"/>
      <c r="AC4169" s="16"/>
    </row>
    <row r="4170" spans="19:29" x14ac:dyDescent="0.3">
      <c r="S4170" s="51"/>
      <c r="T4170" s="53"/>
      <c r="V4170" s="51"/>
      <c r="W4170" s="53"/>
      <c r="Y4170" s="16"/>
      <c r="Z4170" s="16"/>
      <c r="AB4170" s="16"/>
      <c r="AC4170" s="16"/>
    </row>
    <row r="4171" spans="19:29" x14ac:dyDescent="0.3">
      <c r="S4171" s="51"/>
      <c r="T4171" s="53"/>
      <c r="V4171" s="51"/>
      <c r="W4171" s="53"/>
      <c r="Y4171" s="16"/>
      <c r="Z4171" s="16"/>
      <c r="AB4171" s="16"/>
      <c r="AC4171" s="16"/>
    </row>
    <row r="4172" spans="19:29" x14ac:dyDescent="0.3">
      <c r="S4172" s="51"/>
      <c r="T4172" s="53"/>
      <c r="V4172" s="51"/>
      <c r="W4172" s="53"/>
      <c r="Y4172" s="16"/>
      <c r="Z4172" s="16"/>
      <c r="AB4172" s="16"/>
      <c r="AC4172" s="16"/>
    </row>
    <row r="4173" spans="19:29" x14ac:dyDescent="0.3">
      <c r="S4173" s="51"/>
      <c r="T4173" s="53"/>
      <c r="V4173" s="51"/>
      <c r="W4173" s="53"/>
      <c r="Y4173" s="16"/>
      <c r="Z4173" s="16"/>
      <c r="AB4173" s="16"/>
      <c r="AC4173" s="16"/>
    </row>
    <row r="4174" spans="19:29" x14ac:dyDescent="0.3">
      <c r="S4174" s="51"/>
      <c r="T4174" s="53"/>
      <c r="V4174" s="51"/>
      <c r="W4174" s="53"/>
      <c r="Y4174" s="16"/>
      <c r="Z4174" s="16"/>
      <c r="AB4174" s="16"/>
      <c r="AC4174" s="16"/>
    </row>
    <row r="4175" spans="19:29" x14ac:dyDescent="0.3">
      <c r="S4175" s="51"/>
      <c r="T4175" s="53"/>
      <c r="V4175" s="51"/>
      <c r="W4175" s="53"/>
      <c r="Y4175" s="16"/>
      <c r="Z4175" s="16"/>
      <c r="AB4175" s="16"/>
      <c r="AC4175" s="16"/>
    </row>
    <row r="4176" spans="19:29" x14ac:dyDescent="0.3">
      <c r="S4176" s="51"/>
      <c r="T4176" s="53"/>
      <c r="V4176" s="51"/>
      <c r="W4176" s="53"/>
      <c r="Y4176" s="16"/>
      <c r="Z4176" s="16"/>
      <c r="AB4176" s="16"/>
      <c r="AC4176" s="16"/>
    </row>
    <row r="4177" spans="19:29" x14ac:dyDescent="0.3">
      <c r="S4177" s="51"/>
      <c r="T4177" s="53"/>
      <c r="V4177" s="51"/>
      <c r="W4177" s="53"/>
      <c r="Y4177" s="16"/>
      <c r="Z4177" s="16"/>
      <c r="AB4177" s="16"/>
      <c r="AC4177" s="16"/>
    </row>
    <row r="4178" spans="19:29" x14ac:dyDescent="0.3">
      <c r="S4178" s="51"/>
      <c r="T4178" s="53"/>
      <c r="V4178" s="51"/>
      <c r="W4178" s="53"/>
      <c r="Y4178" s="16"/>
      <c r="Z4178" s="16"/>
      <c r="AB4178" s="16"/>
      <c r="AC4178" s="16"/>
    </row>
    <row r="4179" spans="19:29" x14ac:dyDescent="0.3">
      <c r="S4179" s="51"/>
      <c r="T4179" s="53"/>
      <c r="V4179" s="51"/>
      <c r="W4179" s="53"/>
      <c r="Y4179" s="16"/>
      <c r="Z4179" s="16"/>
      <c r="AB4179" s="16"/>
      <c r="AC4179" s="16"/>
    </row>
    <row r="4180" spans="19:29" x14ac:dyDescent="0.3">
      <c r="S4180" s="51"/>
      <c r="T4180" s="53"/>
      <c r="V4180" s="51"/>
      <c r="W4180" s="53"/>
      <c r="Y4180" s="16"/>
      <c r="Z4180" s="16"/>
      <c r="AB4180" s="16"/>
      <c r="AC4180" s="16"/>
    </row>
    <row r="4181" spans="19:29" x14ac:dyDescent="0.3">
      <c r="S4181" s="51"/>
      <c r="T4181" s="53"/>
      <c r="V4181" s="51"/>
      <c r="W4181" s="53"/>
      <c r="Y4181" s="16"/>
      <c r="Z4181" s="16"/>
      <c r="AB4181" s="16"/>
      <c r="AC4181" s="16"/>
    </row>
    <row r="4182" spans="19:29" x14ac:dyDescent="0.3">
      <c r="S4182" s="51"/>
      <c r="T4182" s="53"/>
      <c r="V4182" s="51"/>
      <c r="W4182" s="53"/>
      <c r="Y4182" s="16"/>
      <c r="Z4182" s="16"/>
      <c r="AB4182" s="16"/>
      <c r="AC4182" s="16"/>
    </row>
    <row r="4183" spans="19:29" x14ac:dyDescent="0.3">
      <c r="S4183" s="51"/>
      <c r="T4183" s="53"/>
      <c r="V4183" s="51"/>
      <c r="W4183" s="53"/>
      <c r="Y4183" s="16"/>
      <c r="Z4183" s="16"/>
      <c r="AB4183" s="16"/>
      <c r="AC4183" s="16"/>
    </row>
    <row r="4184" spans="19:29" x14ac:dyDescent="0.3">
      <c r="S4184" s="51"/>
      <c r="T4184" s="53"/>
      <c r="V4184" s="51"/>
      <c r="W4184" s="53"/>
      <c r="Y4184" s="16"/>
      <c r="Z4184" s="16"/>
      <c r="AB4184" s="16"/>
      <c r="AC4184" s="16"/>
    </row>
    <row r="4185" spans="19:29" x14ac:dyDescent="0.3">
      <c r="S4185" s="51"/>
      <c r="T4185" s="53"/>
      <c r="V4185" s="51"/>
      <c r="W4185" s="53"/>
      <c r="Y4185" s="16"/>
      <c r="Z4185" s="16"/>
      <c r="AB4185" s="16"/>
      <c r="AC4185" s="16"/>
    </row>
    <row r="4186" spans="19:29" x14ac:dyDescent="0.3">
      <c r="S4186" s="51"/>
      <c r="T4186" s="53"/>
      <c r="V4186" s="51"/>
      <c r="W4186" s="53"/>
      <c r="Y4186" s="16"/>
      <c r="Z4186" s="16"/>
      <c r="AB4186" s="16"/>
      <c r="AC4186" s="16"/>
    </row>
    <row r="4187" spans="19:29" x14ac:dyDescent="0.3">
      <c r="S4187" s="51"/>
      <c r="T4187" s="53"/>
      <c r="V4187" s="51"/>
      <c r="W4187" s="53"/>
      <c r="Y4187" s="16"/>
      <c r="Z4187" s="16"/>
      <c r="AB4187" s="16"/>
      <c r="AC4187" s="16"/>
    </row>
    <row r="4188" spans="19:29" x14ac:dyDescent="0.3">
      <c r="S4188" s="51"/>
      <c r="T4188" s="53"/>
      <c r="V4188" s="51"/>
      <c r="W4188" s="53"/>
      <c r="Y4188" s="16"/>
      <c r="Z4188" s="16"/>
      <c r="AB4188" s="16"/>
      <c r="AC4188" s="16"/>
    </row>
    <row r="4189" spans="19:29" x14ac:dyDescent="0.3">
      <c r="S4189" s="51"/>
      <c r="T4189" s="53"/>
      <c r="V4189" s="51"/>
      <c r="W4189" s="53"/>
      <c r="Y4189" s="16"/>
      <c r="Z4189" s="16"/>
      <c r="AB4189" s="16"/>
      <c r="AC4189" s="16"/>
    </row>
    <row r="4190" spans="19:29" x14ac:dyDescent="0.3">
      <c r="S4190" s="51"/>
      <c r="T4190" s="53"/>
      <c r="V4190" s="51"/>
      <c r="W4190" s="53"/>
      <c r="Y4190" s="16"/>
      <c r="Z4190" s="16"/>
      <c r="AB4190" s="16"/>
      <c r="AC4190" s="16"/>
    </row>
    <row r="4191" spans="19:29" x14ac:dyDescent="0.3">
      <c r="S4191" s="51"/>
      <c r="T4191" s="53"/>
      <c r="V4191" s="51"/>
      <c r="W4191" s="53"/>
      <c r="Y4191" s="16"/>
      <c r="Z4191" s="16"/>
      <c r="AB4191" s="16"/>
      <c r="AC4191" s="16"/>
    </row>
    <row r="4192" spans="19:29" x14ac:dyDescent="0.3">
      <c r="S4192" s="51"/>
      <c r="T4192" s="53"/>
      <c r="V4192" s="51"/>
      <c r="W4192" s="53"/>
      <c r="Y4192" s="16"/>
      <c r="Z4192" s="16"/>
      <c r="AB4192" s="16"/>
      <c r="AC4192" s="16"/>
    </row>
    <row r="4193" spans="19:29" x14ac:dyDescent="0.3">
      <c r="S4193" s="51"/>
      <c r="T4193" s="53"/>
      <c r="V4193" s="51"/>
      <c r="W4193" s="53"/>
      <c r="Y4193" s="16"/>
      <c r="Z4193" s="16"/>
      <c r="AB4193" s="16"/>
      <c r="AC4193" s="16"/>
    </row>
    <row r="4194" spans="19:29" x14ac:dyDescent="0.3">
      <c r="S4194" s="51"/>
      <c r="T4194" s="53"/>
      <c r="V4194" s="51"/>
      <c r="W4194" s="53"/>
      <c r="Y4194" s="16"/>
      <c r="Z4194" s="16"/>
      <c r="AB4194" s="16"/>
      <c r="AC4194" s="16"/>
    </row>
    <row r="4195" spans="19:29" x14ac:dyDescent="0.3">
      <c r="S4195" s="51"/>
      <c r="T4195" s="53"/>
      <c r="V4195" s="51"/>
      <c r="W4195" s="53"/>
      <c r="Y4195" s="16"/>
      <c r="Z4195" s="16"/>
      <c r="AB4195" s="16"/>
      <c r="AC4195" s="16"/>
    </row>
    <row r="4196" spans="19:29" x14ac:dyDescent="0.3">
      <c r="S4196" s="51"/>
      <c r="T4196" s="53"/>
      <c r="V4196" s="51"/>
      <c r="W4196" s="53"/>
      <c r="Y4196" s="16"/>
      <c r="Z4196" s="16"/>
      <c r="AB4196" s="16"/>
      <c r="AC4196" s="16"/>
    </row>
    <row r="4197" spans="19:29" x14ac:dyDescent="0.3">
      <c r="S4197" s="51"/>
      <c r="T4197" s="53"/>
      <c r="V4197" s="51"/>
      <c r="W4197" s="53"/>
      <c r="Y4197" s="16"/>
      <c r="Z4197" s="16"/>
      <c r="AB4197" s="16"/>
      <c r="AC4197" s="16"/>
    </row>
    <row r="4198" spans="19:29" x14ac:dyDescent="0.3">
      <c r="S4198" s="51"/>
      <c r="T4198" s="53"/>
      <c r="V4198" s="51"/>
      <c r="W4198" s="53"/>
      <c r="Y4198" s="16"/>
      <c r="Z4198" s="16"/>
      <c r="AB4198" s="16"/>
      <c r="AC4198" s="16"/>
    </row>
    <row r="4199" spans="19:29" x14ac:dyDescent="0.3">
      <c r="S4199" s="51"/>
      <c r="T4199" s="53"/>
      <c r="V4199" s="51"/>
      <c r="W4199" s="53"/>
      <c r="Y4199" s="16"/>
      <c r="Z4199" s="16"/>
      <c r="AB4199" s="16"/>
      <c r="AC4199" s="16"/>
    </row>
    <row r="4200" spans="19:29" x14ac:dyDescent="0.3">
      <c r="S4200" s="51"/>
      <c r="T4200" s="53"/>
      <c r="V4200" s="51"/>
      <c r="W4200" s="53"/>
      <c r="Y4200" s="16"/>
      <c r="Z4200" s="16"/>
      <c r="AB4200" s="16"/>
      <c r="AC4200" s="16"/>
    </row>
    <row r="4201" spans="19:29" x14ac:dyDescent="0.3">
      <c r="S4201" s="51"/>
      <c r="T4201" s="53"/>
      <c r="V4201" s="51"/>
      <c r="W4201" s="53"/>
      <c r="Y4201" s="16"/>
      <c r="Z4201" s="16"/>
      <c r="AB4201" s="16"/>
      <c r="AC4201" s="16"/>
    </row>
    <row r="4202" spans="19:29" x14ac:dyDescent="0.3">
      <c r="S4202" s="51"/>
      <c r="T4202" s="53"/>
      <c r="V4202" s="51"/>
      <c r="W4202" s="53"/>
      <c r="Y4202" s="16"/>
      <c r="Z4202" s="16"/>
      <c r="AB4202" s="16"/>
      <c r="AC4202" s="16"/>
    </row>
    <row r="4203" spans="19:29" x14ac:dyDescent="0.3">
      <c r="S4203" s="51"/>
      <c r="T4203" s="53"/>
      <c r="V4203" s="51"/>
      <c r="W4203" s="53"/>
      <c r="Y4203" s="16"/>
      <c r="Z4203" s="16"/>
      <c r="AB4203" s="16"/>
      <c r="AC4203" s="16"/>
    </row>
    <row r="4204" spans="19:29" x14ac:dyDescent="0.3">
      <c r="S4204" s="51"/>
      <c r="T4204" s="53"/>
      <c r="V4204" s="51"/>
      <c r="W4204" s="53"/>
      <c r="Y4204" s="16"/>
      <c r="Z4204" s="16"/>
      <c r="AB4204" s="16"/>
      <c r="AC4204" s="16"/>
    </row>
    <row r="4205" spans="19:29" x14ac:dyDescent="0.3">
      <c r="S4205" s="51"/>
      <c r="T4205" s="53"/>
      <c r="V4205" s="51"/>
      <c r="W4205" s="53"/>
      <c r="Y4205" s="16"/>
      <c r="Z4205" s="16"/>
      <c r="AB4205" s="16"/>
      <c r="AC4205" s="16"/>
    </row>
    <row r="4206" spans="19:29" x14ac:dyDescent="0.3">
      <c r="S4206" s="51"/>
      <c r="T4206" s="53"/>
      <c r="V4206" s="51"/>
      <c r="W4206" s="53"/>
      <c r="Y4206" s="16"/>
      <c r="Z4206" s="16"/>
      <c r="AB4206" s="16"/>
      <c r="AC4206" s="16"/>
    </row>
    <row r="4207" spans="19:29" x14ac:dyDescent="0.3">
      <c r="S4207" s="51"/>
      <c r="T4207" s="53"/>
      <c r="V4207" s="51"/>
      <c r="W4207" s="53"/>
      <c r="Y4207" s="16"/>
      <c r="Z4207" s="16"/>
      <c r="AB4207" s="16"/>
      <c r="AC4207" s="16"/>
    </row>
    <row r="4208" spans="19:29" x14ac:dyDescent="0.3">
      <c r="S4208" s="51"/>
      <c r="T4208" s="53"/>
      <c r="V4208" s="51"/>
      <c r="W4208" s="53"/>
      <c r="Y4208" s="16"/>
      <c r="Z4208" s="16"/>
      <c r="AB4208" s="16"/>
      <c r="AC4208" s="16"/>
    </row>
    <row r="4209" spans="19:29" x14ac:dyDescent="0.3">
      <c r="S4209" s="51"/>
      <c r="T4209" s="53"/>
      <c r="V4209" s="51"/>
      <c r="W4209" s="53"/>
      <c r="Y4209" s="16"/>
      <c r="Z4209" s="16"/>
      <c r="AB4209" s="16"/>
      <c r="AC4209" s="16"/>
    </row>
    <row r="4210" spans="19:29" x14ac:dyDescent="0.3">
      <c r="S4210" s="51"/>
      <c r="T4210" s="53"/>
      <c r="V4210" s="51"/>
      <c r="W4210" s="53"/>
      <c r="Y4210" s="16"/>
      <c r="Z4210" s="16"/>
      <c r="AB4210" s="16"/>
      <c r="AC4210" s="16"/>
    </row>
    <row r="4211" spans="19:29" x14ac:dyDescent="0.3">
      <c r="S4211" s="51"/>
      <c r="T4211" s="53"/>
      <c r="V4211" s="51"/>
      <c r="W4211" s="53"/>
      <c r="Y4211" s="16"/>
      <c r="Z4211" s="16"/>
      <c r="AB4211" s="16"/>
      <c r="AC4211" s="16"/>
    </row>
    <row r="4212" spans="19:29" x14ac:dyDescent="0.3">
      <c r="S4212" s="51"/>
      <c r="T4212" s="53"/>
      <c r="V4212" s="51"/>
      <c r="W4212" s="53"/>
      <c r="X4212" s="54"/>
      <c r="Y4212" s="16"/>
      <c r="Z4212" s="16"/>
      <c r="AB4212" s="16"/>
      <c r="AC4212" s="16"/>
    </row>
    <row r="4213" spans="19:29" x14ac:dyDescent="0.3">
      <c r="S4213" s="51"/>
      <c r="T4213" s="53"/>
      <c r="V4213" s="51"/>
      <c r="W4213" s="53"/>
      <c r="Y4213" s="16"/>
      <c r="Z4213" s="16"/>
      <c r="AB4213" s="16"/>
      <c r="AC4213" s="16"/>
    </row>
    <row r="4214" spans="19:29" x14ac:dyDescent="0.3">
      <c r="S4214" s="51"/>
      <c r="T4214" s="53"/>
      <c r="V4214" s="51"/>
      <c r="W4214" s="53"/>
      <c r="Y4214" s="16"/>
      <c r="Z4214" s="16"/>
      <c r="AB4214" s="16"/>
      <c r="AC4214" s="16"/>
    </row>
    <row r="4215" spans="19:29" x14ac:dyDescent="0.3">
      <c r="S4215" s="51"/>
      <c r="T4215" s="53"/>
      <c r="V4215" s="51"/>
      <c r="W4215" s="53"/>
      <c r="Y4215" s="16"/>
      <c r="Z4215" s="16"/>
      <c r="AB4215" s="16"/>
      <c r="AC4215" s="16"/>
    </row>
    <row r="4216" spans="19:29" x14ac:dyDescent="0.3">
      <c r="S4216" s="51"/>
      <c r="T4216" s="53"/>
      <c r="V4216" s="51"/>
      <c r="W4216" s="53"/>
      <c r="Y4216" s="16"/>
      <c r="Z4216" s="16"/>
      <c r="AB4216" s="16"/>
      <c r="AC4216" s="16"/>
    </row>
    <row r="4217" spans="19:29" x14ac:dyDescent="0.3">
      <c r="S4217" s="51"/>
      <c r="T4217" s="53"/>
      <c r="V4217" s="51"/>
      <c r="W4217" s="53"/>
      <c r="Y4217" s="16"/>
      <c r="Z4217" s="16"/>
      <c r="AB4217" s="16"/>
      <c r="AC4217" s="16"/>
    </row>
    <row r="4218" spans="19:29" x14ac:dyDescent="0.3">
      <c r="S4218" s="51"/>
      <c r="T4218" s="53"/>
      <c r="V4218" s="51"/>
      <c r="W4218" s="53"/>
      <c r="Y4218" s="16"/>
      <c r="Z4218" s="16"/>
      <c r="AB4218" s="16"/>
      <c r="AC4218" s="16"/>
    </row>
    <row r="4219" spans="19:29" x14ac:dyDescent="0.3">
      <c r="S4219" s="51"/>
      <c r="T4219" s="53"/>
      <c r="V4219" s="51"/>
      <c r="W4219" s="53"/>
      <c r="Y4219" s="16"/>
      <c r="Z4219" s="16"/>
      <c r="AB4219" s="16"/>
      <c r="AC4219" s="16"/>
    </row>
    <row r="4220" spans="19:29" x14ac:dyDescent="0.3">
      <c r="S4220" s="51"/>
      <c r="T4220" s="53"/>
      <c r="V4220" s="51"/>
      <c r="W4220" s="53"/>
      <c r="Y4220" s="16"/>
      <c r="Z4220" s="16"/>
      <c r="AB4220" s="16"/>
      <c r="AC4220" s="16"/>
    </row>
    <row r="4221" spans="19:29" x14ac:dyDescent="0.3">
      <c r="S4221" s="51"/>
      <c r="T4221" s="53"/>
      <c r="V4221" s="51"/>
      <c r="W4221" s="53"/>
      <c r="Y4221" s="16"/>
      <c r="Z4221" s="16"/>
      <c r="AB4221" s="16"/>
      <c r="AC4221" s="16"/>
    </row>
    <row r="4222" spans="19:29" x14ac:dyDescent="0.3">
      <c r="S4222" s="51"/>
      <c r="T4222" s="53"/>
      <c r="V4222" s="51"/>
      <c r="W4222" s="53"/>
      <c r="Y4222" s="16"/>
      <c r="Z4222" s="16"/>
      <c r="AB4222" s="16"/>
      <c r="AC4222" s="16"/>
    </row>
    <row r="4223" spans="19:29" x14ac:dyDescent="0.3">
      <c r="S4223" s="51"/>
      <c r="T4223" s="53"/>
      <c r="V4223" s="51"/>
      <c r="W4223" s="53"/>
      <c r="Y4223" s="16"/>
      <c r="Z4223" s="16"/>
      <c r="AB4223" s="16"/>
      <c r="AC4223" s="16"/>
    </row>
    <row r="4224" spans="19:29" x14ac:dyDescent="0.3">
      <c r="S4224" s="51"/>
      <c r="T4224" s="53"/>
      <c r="V4224" s="51"/>
      <c r="W4224" s="53"/>
      <c r="Y4224" s="16"/>
      <c r="Z4224" s="16"/>
      <c r="AB4224" s="16"/>
      <c r="AC4224" s="16"/>
    </row>
    <row r="4225" spans="19:29" x14ac:dyDescent="0.3">
      <c r="S4225" s="51"/>
      <c r="T4225" s="53"/>
      <c r="V4225" s="51"/>
      <c r="W4225" s="53"/>
      <c r="Y4225" s="16"/>
      <c r="Z4225" s="16"/>
      <c r="AB4225" s="16"/>
      <c r="AC4225" s="16"/>
    </row>
    <row r="4226" spans="19:29" x14ac:dyDescent="0.3">
      <c r="S4226" s="51"/>
      <c r="T4226" s="53"/>
      <c r="V4226" s="51"/>
      <c r="W4226" s="53"/>
      <c r="Y4226" s="16"/>
      <c r="Z4226" s="16"/>
      <c r="AB4226" s="16"/>
      <c r="AC4226" s="16"/>
    </row>
    <row r="4227" spans="19:29" x14ac:dyDescent="0.3">
      <c r="S4227" s="51"/>
      <c r="T4227" s="53"/>
      <c r="V4227" s="51"/>
      <c r="W4227" s="53"/>
      <c r="Y4227" s="16"/>
      <c r="Z4227" s="16"/>
      <c r="AB4227" s="16"/>
      <c r="AC4227" s="16"/>
    </row>
    <row r="4228" spans="19:29" x14ac:dyDescent="0.3">
      <c r="S4228" s="51"/>
      <c r="T4228" s="53"/>
      <c r="V4228" s="51"/>
      <c r="W4228" s="53"/>
      <c r="Y4228" s="16"/>
      <c r="Z4228" s="16"/>
      <c r="AB4228" s="16"/>
      <c r="AC4228" s="16"/>
    </row>
    <row r="4229" spans="19:29" x14ac:dyDescent="0.3">
      <c r="S4229" s="51"/>
      <c r="T4229" s="53"/>
      <c r="V4229" s="51"/>
      <c r="W4229" s="53"/>
      <c r="Y4229" s="16"/>
      <c r="Z4229" s="16"/>
      <c r="AB4229" s="16"/>
      <c r="AC4229" s="16"/>
    </row>
    <row r="4230" spans="19:29" x14ac:dyDescent="0.3">
      <c r="S4230" s="51"/>
      <c r="T4230" s="53"/>
      <c r="V4230" s="51"/>
      <c r="W4230" s="53"/>
      <c r="Y4230" s="16"/>
      <c r="Z4230" s="16"/>
      <c r="AB4230" s="16"/>
      <c r="AC4230" s="16"/>
    </row>
    <row r="4231" spans="19:29" x14ac:dyDescent="0.3">
      <c r="S4231" s="51"/>
      <c r="T4231" s="53"/>
      <c r="V4231" s="51"/>
      <c r="W4231" s="53"/>
      <c r="Y4231" s="16"/>
      <c r="Z4231" s="16"/>
      <c r="AB4231" s="16"/>
      <c r="AC4231" s="16"/>
    </row>
    <row r="4232" spans="19:29" x14ac:dyDescent="0.3">
      <c r="S4232" s="51"/>
      <c r="T4232" s="53"/>
      <c r="V4232" s="51"/>
      <c r="W4232" s="53"/>
      <c r="Y4232" s="16"/>
      <c r="Z4232" s="16"/>
      <c r="AB4232" s="16"/>
      <c r="AC4232" s="16"/>
    </row>
    <row r="4233" spans="19:29" x14ac:dyDescent="0.3">
      <c r="S4233" s="51"/>
      <c r="T4233" s="53"/>
      <c r="V4233" s="51"/>
      <c r="W4233" s="53"/>
      <c r="Y4233" s="16"/>
      <c r="Z4233" s="16"/>
      <c r="AB4233" s="16"/>
      <c r="AC4233" s="16"/>
    </row>
    <row r="4234" spans="19:29" x14ac:dyDescent="0.3">
      <c r="S4234" s="51"/>
      <c r="T4234" s="53"/>
      <c r="V4234" s="51"/>
      <c r="W4234" s="53"/>
      <c r="Y4234" s="16"/>
      <c r="Z4234" s="16"/>
      <c r="AB4234" s="16"/>
      <c r="AC4234" s="16"/>
    </row>
    <row r="4235" spans="19:29" x14ac:dyDescent="0.3">
      <c r="S4235" s="51"/>
      <c r="T4235" s="53"/>
      <c r="V4235" s="51"/>
      <c r="W4235" s="53"/>
      <c r="Y4235" s="16"/>
      <c r="Z4235" s="16"/>
      <c r="AB4235" s="16"/>
      <c r="AC4235" s="16"/>
    </row>
    <row r="4236" spans="19:29" x14ac:dyDescent="0.3">
      <c r="S4236" s="51"/>
      <c r="T4236" s="53"/>
      <c r="V4236" s="51"/>
      <c r="W4236" s="53"/>
      <c r="Y4236" s="16"/>
      <c r="Z4236" s="16"/>
      <c r="AB4236" s="16"/>
      <c r="AC4236" s="16"/>
    </row>
    <row r="4237" spans="19:29" x14ac:dyDescent="0.3">
      <c r="S4237" s="51"/>
      <c r="T4237" s="53"/>
      <c r="V4237" s="51"/>
      <c r="W4237" s="53"/>
      <c r="Y4237" s="16"/>
      <c r="Z4237" s="16"/>
      <c r="AB4237" s="16"/>
      <c r="AC4237" s="16"/>
    </row>
    <row r="4238" spans="19:29" x14ac:dyDescent="0.3">
      <c r="S4238" s="51"/>
      <c r="T4238" s="53"/>
      <c r="V4238" s="51"/>
      <c r="W4238" s="53"/>
      <c r="Y4238" s="16"/>
      <c r="Z4238" s="16"/>
      <c r="AB4238" s="16"/>
      <c r="AC4238" s="16"/>
    </row>
    <row r="4239" spans="19:29" x14ac:dyDescent="0.3">
      <c r="S4239" s="51"/>
      <c r="T4239" s="53"/>
      <c r="V4239" s="51"/>
      <c r="W4239" s="53"/>
      <c r="Y4239" s="16"/>
      <c r="Z4239" s="16"/>
      <c r="AB4239" s="16"/>
      <c r="AC4239" s="16"/>
    </row>
    <row r="4240" spans="19:29" x14ac:dyDescent="0.3">
      <c r="S4240" s="51"/>
      <c r="T4240" s="53"/>
      <c r="V4240" s="51"/>
      <c r="W4240" s="53"/>
      <c r="Y4240" s="16"/>
      <c r="Z4240" s="16"/>
      <c r="AB4240" s="16"/>
      <c r="AC4240" s="16"/>
    </row>
    <row r="4241" spans="19:29" x14ac:dyDescent="0.3">
      <c r="S4241" s="51"/>
      <c r="T4241" s="53"/>
      <c r="V4241" s="51"/>
      <c r="W4241" s="53"/>
      <c r="Y4241" s="16"/>
      <c r="Z4241" s="16"/>
      <c r="AB4241" s="16"/>
      <c r="AC4241" s="16"/>
    </row>
    <row r="4242" spans="19:29" x14ac:dyDescent="0.3">
      <c r="S4242" s="51"/>
      <c r="T4242" s="53"/>
      <c r="V4242" s="51"/>
      <c r="W4242" s="53"/>
      <c r="Y4242" s="16"/>
      <c r="Z4242" s="16"/>
      <c r="AB4242" s="16"/>
      <c r="AC4242" s="16"/>
    </row>
    <row r="4243" spans="19:29" x14ac:dyDescent="0.3">
      <c r="S4243" s="51"/>
      <c r="T4243" s="53"/>
      <c r="V4243" s="51"/>
      <c r="W4243" s="53"/>
      <c r="Y4243" s="16"/>
      <c r="Z4243" s="16"/>
      <c r="AB4243" s="16"/>
      <c r="AC4243" s="16"/>
    </row>
    <row r="4244" spans="19:29" x14ac:dyDescent="0.3">
      <c r="S4244" s="51"/>
      <c r="T4244" s="53"/>
      <c r="V4244" s="51"/>
      <c r="W4244" s="53"/>
      <c r="Y4244" s="16"/>
      <c r="Z4244" s="16"/>
      <c r="AB4244" s="16"/>
      <c r="AC4244" s="16"/>
    </row>
    <row r="4245" spans="19:29" x14ac:dyDescent="0.3">
      <c r="S4245" s="51"/>
      <c r="T4245" s="53"/>
      <c r="V4245" s="51"/>
      <c r="W4245" s="53"/>
      <c r="Y4245" s="16"/>
      <c r="Z4245" s="16"/>
      <c r="AB4245" s="16"/>
      <c r="AC4245" s="16"/>
    </row>
    <row r="4246" spans="19:29" x14ac:dyDescent="0.3">
      <c r="S4246" s="51"/>
      <c r="T4246" s="53"/>
      <c r="V4246" s="51"/>
      <c r="W4246" s="53"/>
      <c r="Y4246" s="16"/>
      <c r="Z4246" s="16"/>
      <c r="AB4246" s="16"/>
      <c r="AC4246" s="16"/>
    </row>
    <row r="4247" spans="19:29" x14ac:dyDescent="0.3">
      <c r="S4247" s="51"/>
      <c r="T4247" s="53"/>
      <c r="V4247" s="51"/>
      <c r="W4247" s="53"/>
      <c r="Y4247" s="16"/>
      <c r="Z4247" s="16"/>
      <c r="AB4247" s="16"/>
      <c r="AC4247" s="16"/>
    </row>
    <row r="4248" spans="19:29" x14ac:dyDescent="0.3">
      <c r="S4248" s="51"/>
      <c r="T4248" s="53"/>
      <c r="V4248" s="51"/>
      <c r="W4248" s="53"/>
      <c r="Y4248" s="16"/>
      <c r="Z4248" s="16"/>
      <c r="AB4248" s="16"/>
      <c r="AC4248" s="16"/>
    </row>
    <row r="4249" spans="19:29" x14ac:dyDescent="0.3">
      <c r="S4249" s="51"/>
      <c r="T4249" s="53"/>
      <c r="V4249" s="51"/>
      <c r="W4249" s="53"/>
      <c r="Y4249" s="16"/>
      <c r="Z4249" s="16"/>
      <c r="AB4249" s="16"/>
      <c r="AC4249" s="16"/>
    </row>
    <row r="4250" spans="19:29" x14ac:dyDescent="0.3">
      <c r="S4250" s="51"/>
      <c r="T4250" s="53"/>
      <c r="V4250" s="51"/>
      <c r="W4250" s="53"/>
      <c r="Y4250" s="16"/>
      <c r="Z4250" s="16"/>
      <c r="AB4250" s="16"/>
      <c r="AC4250" s="16"/>
    </row>
    <row r="4251" spans="19:29" x14ac:dyDescent="0.3">
      <c r="S4251" s="51"/>
      <c r="T4251" s="53"/>
      <c r="V4251" s="51"/>
      <c r="W4251" s="53"/>
      <c r="Y4251" s="16"/>
      <c r="Z4251" s="16"/>
      <c r="AB4251" s="16"/>
      <c r="AC4251" s="16"/>
    </row>
    <row r="4252" spans="19:29" x14ac:dyDescent="0.3">
      <c r="S4252" s="51"/>
      <c r="T4252" s="53"/>
      <c r="V4252" s="51"/>
      <c r="W4252" s="53"/>
      <c r="Y4252" s="16"/>
      <c r="Z4252" s="16"/>
      <c r="AB4252" s="16"/>
      <c r="AC4252" s="16"/>
    </row>
    <row r="4253" spans="19:29" x14ac:dyDescent="0.3">
      <c r="S4253" s="51"/>
      <c r="T4253" s="53"/>
      <c r="V4253" s="51"/>
      <c r="W4253" s="53"/>
      <c r="Y4253" s="16"/>
      <c r="Z4253" s="16"/>
      <c r="AB4253" s="16"/>
      <c r="AC4253" s="16"/>
    </row>
    <row r="4254" spans="19:29" x14ac:dyDescent="0.3">
      <c r="S4254" s="51"/>
      <c r="T4254" s="53"/>
      <c r="V4254" s="51"/>
      <c r="W4254" s="53"/>
      <c r="Y4254" s="16"/>
      <c r="Z4254" s="16"/>
      <c r="AB4254" s="16"/>
      <c r="AC4254" s="16"/>
    </row>
    <row r="4255" spans="19:29" x14ac:dyDescent="0.3">
      <c r="S4255" s="51"/>
      <c r="T4255" s="53"/>
      <c r="V4255" s="51"/>
      <c r="W4255" s="53"/>
      <c r="Y4255" s="16"/>
      <c r="Z4255" s="16"/>
      <c r="AB4255" s="16"/>
      <c r="AC4255" s="16"/>
    </row>
    <row r="4256" spans="19:29" x14ac:dyDescent="0.3">
      <c r="S4256" s="51"/>
      <c r="T4256" s="53"/>
      <c r="V4256" s="51"/>
      <c r="W4256" s="53"/>
      <c r="Y4256" s="16"/>
      <c r="Z4256" s="16"/>
      <c r="AB4256" s="16"/>
      <c r="AC4256" s="16"/>
    </row>
    <row r="4257" spans="19:29" x14ac:dyDescent="0.3">
      <c r="S4257" s="51"/>
      <c r="T4257" s="53"/>
      <c r="V4257" s="51"/>
      <c r="W4257" s="53"/>
      <c r="Y4257" s="16"/>
      <c r="Z4257" s="16"/>
      <c r="AB4257" s="16"/>
      <c r="AC4257" s="16"/>
    </row>
    <row r="4258" spans="19:29" x14ac:dyDescent="0.3">
      <c r="S4258" s="51"/>
      <c r="T4258" s="53"/>
      <c r="V4258" s="51"/>
      <c r="W4258" s="53"/>
      <c r="Y4258" s="16"/>
      <c r="Z4258" s="16"/>
      <c r="AB4258" s="16"/>
      <c r="AC4258" s="16"/>
    </row>
    <row r="4259" spans="19:29" x14ac:dyDescent="0.3">
      <c r="S4259" s="51"/>
      <c r="T4259" s="53"/>
      <c r="V4259" s="51"/>
      <c r="W4259" s="53"/>
      <c r="Y4259" s="16"/>
      <c r="Z4259" s="16"/>
      <c r="AB4259" s="16"/>
      <c r="AC4259" s="16"/>
    </row>
    <row r="4260" spans="19:29" x14ac:dyDescent="0.3">
      <c r="S4260" s="51"/>
      <c r="T4260" s="53"/>
      <c r="V4260" s="51"/>
      <c r="W4260" s="53"/>
      <c r="Y4260" s="16"/>
      <c r="Z4260" s="16"/>
      <c r="AB4260" s="16"/>
      <c r="AC4260" s="16"/>
    </row>
    <row r="4261" spans="19:29" x14ac:dyDescent="0.3">
      <c r="S4261" s="51"/>
      <c r="T4261" s="53"/>
      <c r="V4261" s="51"/>
      <c r="W4261" s="53"/>
      <c r="Y4261" s="16"/>
      <c r="Z4261" s="16"/>
      <c r="AB4261" s="16"/>
      <c r="AC4261" s="16"/>
    </row>
    <row r="4262" spans="19:29" x14ac:dyDescent="0.3">
      <c r="S4262" s="51"/>
      <c r="T4262" s="53"/>
      <c r="V4262" s="51"/>
      <c r="W4262" s="53"/>
      <c r="Y4262" s="16"/>
      <c r="Z4262" s="16"/>
      <c r="AB4262" s="16"/>
      <c r="AC4262" s="16"/>
    </row>
    <row r="4263" spans="19:29" x14ac:dyDescent="0.3">
      <c r="S4263" s="51"/>
      <c r="T4263" s="53"/>
      <c r="V4263" s="51"/>
      <c r="W4263" s="53"/>
      <c r="Y4263" s="16"/>
      <c r="Z4263" s="16"/>
      <c r="AB4263" s="16"/>
      <c r="AC4263" s="16"/>
    </row>
    <row r="4264" spans="19:29" x14ac:dyDescent="0.3">
      <c r="S4264" s="51"/>
      <c r="T4264" s="53"/>
      <c r="V4264" s="51"/>
      <c r="W4264" s="53"/>
      <c r="Y4264" s="16"/>
      <c r="Z4264" s="16"/>
      <c r="AB4264" s="16"/>
      <c r="AC4264" s="16"/>
    </row>
    <row r="4265" spans="19:29" x14ac:dyDescent="0.3">
      <c r="S4265" s="51"/>
      <c r="T4265" s="53"/>
      <c r="V4265" s="51"/>
      <c r="W4265" s="53"/>
      <c r="Y4265" s="16"/>
      <c r="Z4265" s="16"/>
      <c r="AB4265" s="16"/>
      <c r="AC4265" s="16"/>
    </row>
    <row r="4266" spans="19:29" x14ac:dyDescent="0.3">
      <c r="S4266" s="51"/>
      <c r="T4266" s="53"/>
      <c r="V4266" s="51"/>
      <c r="W4266" s="53"/>
      <c r="Y4266" s="16"/>
      <c r="Z4266" s="16"/>
      <c r="AB4266" s="16"/>
      <c r="AC4266" s="16"/>
    </row>
    <row r="4267" spans="19:29" x14ac:dyDescent="0.3">
      <c r="S4267" s="51"/>
      <c r="T4267" s="53"/>
      <c r="V4267" s="51"/>
      <c r="W4267" s="53"/>
      <c r="Y4267" s="16"/>
      <c r="Z4267" s="16"/>
      <c r="AB4267" s="16"/>
      <c r="AC4267" s="16"/>
    </row>
    <row r="4268" spans="19:29" x14ac:dyDescent="0.3">
      <c r="S4268" s="51"/>
      <c r="T4268" s="53"/>
      <c r="V4268" s="51"/>
      <c r="W4268" s="53"/>
      <c r="Y4268" s="16"/>
      <c r="Z4268" s="16"/>
      <c r="AB4268" s="16"/>
      <c r="AC4268" s="16"/>
    </row>
    <row r="4269" spans="19:29" x14ac:dyDescent="0.3">
      <c r="S4269" s="51"/>
      <c r="T4269" s="53"/>
      <c r="V4269" s="51"/>
      <c r="W4269" s="53"/>
      <c r="Y4269" s="16"/>
      <c r="Z4269" s="16"/>
      <c r="AB4269" s="16"/>
      <c r="AC4269" s="16"/>
    </row>
    <row r="4270" spans="19:29" x14ac:dyDescent="0.3">
      <c r="S4270" s="51"/>
      <c r="T4270" s="53"/>
      <c r="V4270" s="51"/>
      <c r="W4270" s="53"/>
      <c r="Y4270" s="16"/>
      <c r="Z4270" s="16"/>
      <c r="AB4270" s="16"/>
      <c r="AC4270" s="16"/>
    </row>
    <row r="4271" spans="19:29" x14ac:dyDescent="0.3">
      <c r="S4271" s="51"/>
      <c r="T4271" s="53"/>
      <c r="V4271" s="51"/>
      <c r="W4271" s="53"/>
      <c r="Y4271" s="16"/>
      <c r="Z4271" s="16"/>
      <c r="AB4271" s="16"/>
      <c r="AC4271" s="16"/>
    </row>
    <row r="4272" spans="19:29" x14ac:dyDescent="0.3">
      <c r="S4272" s="51"/>
      <c r="T4272" s="53"/>
      <c r="V4272" s="51"/>
      <c r="W4272" s="53"/>
      <c r="Y4272" s="16"/>
      <c r="Z4272" s="16"/>
      <c r="AB4272" s="16"/>
      <c r="AC4272" s="16"/>
    </row>
    <row r="4273" spans="19:29" x14ac:dyDescent="0.3">
      <c r="S4273" s="51"/>
      <c r="T4273" s="53"/>
      <c r="V4273" s="51"/>
      <c r="W4273" s="53"/>
      <c r="Y4273" s="16"/>
      <c r="Z4273" s="16"/>
      <c r="AB4273" s="16"/>
      <c r="AC4273" s="16"/>
    </row>
    <row r="4274" spans="19:29" x14ac:dyDescent="0.3">
      <c r="S4274" s="51"/>
      <c r="T4274" s="53"/>
      <c r="V4274" s="51"/>
      <c r="W4274" s="53"/>
      <c r="Y4274" s="16"/>
      <c r="Z4274" s="16"/>
      <c r="AB4274" s="16"/>
      <c r="AC4274" s="16"/>
    </row>
    <row r="4275" spans="19:29" x14ac:dyDescent="0.3">
      <c r="S4275" s="51"/>
      <c r="T4275" s="53"/>
      <c r="V4275" s="51"/>
      <c r="W4275" s="53"/>
      <c r="Y4275" s="16"/>
      <c r="Z4275" s="16"/>
      <c r="AB4275" s="16"/>
      <c r="AC4275" s="16"/>
    </row>
    <row r="4276" spans="19:29" x14ac:dyDescent="0.3">
      <c r="S4276" s="51"/>
      <c r="T4276" s="53"/>
      <c r="V4276" s="51"/>
      <c r="W4276" s="53"/>
      <c r="Y4276" s="16"/>
      <c r="Z4276" s="16"/>
      <c r="AB4276" s="16"/>
      <c r="AC4276" s="16"/>
    </row>
    <row r="4277" spans="19:29" x14ac:dyDescent="0.3">
      <c r="S4277" s="51"/>
      <c r="T4277" s="53"/>
      <c r="V4277" s="51"/>
      <c r="W4277" s="53"/>
      <c r="Y4277" s="16"/>
      <c r="Z4277" s="16"/>
      <c r="AB4277" s="16"/>
      <c r="AC4277" s="16"/>
    </row>
    <row r="4278" spans="19:29" x14ac:dyDescent="0.3">
      <c r="S4278" s="51"/>
      <c r="T4278" s="53"/>
      <c r="V4278" s="51"/>
      <c r="W4278" s="53"/>
      <c r="Y4278" s="16"/>
      <c r="Z4278" s="16"/>
      <c r="AB4278" s="16"/>
      <c r="AC4278" s="16"/>
    </row>
    <row r="4279" spans="19:29" x14ac:dyDescent="0.3">
      <c r="S4279" s="51"/>
      <c r="T4279" s="53"/>
      <c r="V4279" s="51"/>
      <c r="W4279" s="53"/>
      <c r="Y4279" s="16"/>
      <c r="Z4279" s="16"/>
      <c r="AB4279" s="16"/>
      <c r="AC4279" s="16"/>
    </row>
    <row r="4280" spans="19:29" x14ac:dyDescent="0.3">
      <c r="S4280" s="51"/>
      <c r="T4280" s="53"/>
      <c r="V4280" s="51"/>
      <c r="W4280" s="53"/>
      <c r="Y4280" s="16"/>
      <c r="Z4280" s="16"/>
      <c r="AB4280" s="16"/>
      <c r="AC4280" s="16"/>
    </row>
    <row r="4281" spans="19:29" x14ac:dyDescent="0.3">
      <c r="S4281" s="51"/>
      <c r="T4281" s="53"/>
      <c r="V4281" s="51"/>
      <c r="W4281" s="53"/>
      <c r="Y4281" s="16"/>
      <c r="Z4281" s="16"/>
      <c r="AB4281" s="16"/>
      <c r="AC4281" s="16"/>
    </row>
    <row r="4282" spans="19:29" x14ac:dyDescent="0.3">
      <c r="S4282" s="51"/>
      <c r="T4282" s="53"/>
      <c r="V4282" s="51"/>
      <c r="W4282" s="53"/>
      <c r="Y4282" s="16"/>
      <c r="Z4282" s="16"/>
      <c r="AB4282" s="16"/>
      <c r="AC4282" s="16"/>
    </row>
    <row r="4283" spans="19:29" x14ac:dyDescent="0.3">
      <c r="S4283" s="51"/>
      <c r="T4283" s="53"/>
      <c r="V4283" s="51"/>
      <c r="W4283" s="53"/>
      <c r="Y4283" s="16"/>
      <c r="Z4283" s="16"/>
      <c r="AB4283" s="16"/>
      <c r="AC4283" s="16"/>
    </row>
    <row r="4284" spans="19:29" x14ac:dyDescent="0.3">
      <c r="S4284" s="51"/>
      <c r="T4284" s="53"/>
      <c r="V4284" s="51"/>
      <c r="W4284" s="53"/>
      <c r="Y4284" s="16"/>
      <c r="Z4284" s="16"/>
      <c r="AB4284" s="16"/>
      <c r="AC4284" s="16"/>
    </row>
    <row r="4285" spans="19:29" x14ac:dyDescent="0.3">
      <c r="S4285" s="51"/>
      <c r="T4285" s="53"/>
      <c r="V4285" s="51"/>
      <c r="W4285" s="53"/>
      <c r="Y4285" s="16"/>
      <c r="Z4285" s="16"/>
      <c r="AB4285" s="16"/>
      <c r="AC4285" s="16"/>
    </row>
    <row r="4286" spans="19:29" x14ac:dyDescent="0.3">
      <c r="S4286" s="51"/>
      <c r="T4286" s="53"/>
      <c r="V4286" s="51"/>
      <c r="W4286" s="53"/>
      <c r="Y4286" s="16"/>
      <c r="Z4286" s="16"/>
      <c r="AB4286" s="16"/>
      <c r="AC4286" s="16"/>
    </row>
    <row r="4287" spans="19:29" x14ac:dyDescent="0.3">
      <c r="S4287" s="51"/>
      <c r="T4287" s="53"/>
      <c r="V4287" s="51"/>
      <c r="W4287" s="53"/>
      <c r="Y4287" s="16"/>
      <c r="Z4287" s="16"/>
      <c r="AB4287" s="16"/>
      <c r="AC4287" s="16"/>
    </row>
    <row r="4288" spans="19:29" x14ac:dyDescent="0.3">
      <c r="S4288" s="51"/>
      <c r="T4288" s="53"/>
      <c r="V4288" s="51"/>
      <c r="W4288" s="53"/>
      <c r="Y4288" s="16"/>
      <c r="Z4288" s="16"/>
      <c r="AB4288" s="16"/>
      <c r="AC4288" s="16"/>
    </row>
    <row r="4289" spans="19:29" x14ac:dyDescent="0.3">
      <c r="S4289" s="51"/>
      <c r="T4289" s="53"/>
      <c r="V4289" s="51"/>
      <c r="W4289" s="53"/>
      <c r="Y4289" s="16"/>
      <c r="Z4289" s="16"/>
      <c r="AB4289" s="16"/>
      <c r="AC4289" s="16"/>
    </row>
    <row r="4290" spans="19:29" x14ac:dyDescent="0.3">
      <c r="S4290" s="51"/>
      <c r="T4290" s="53"/>
      <c r="V4290" s="51"/>
      <c r="W4290" s="53"/>
      <c r="Y4290" s="16"/>
      <c r="Z4290" s="16"/>
      <c r="AB4290" s="16"/>
      <c r="AC4290" s="16"/>
    </row>
    <row r="4291" spans="19:29" x14ac:dyDescent="0.3">
      <c r="S4291" s="51"/>
      <c r="T4291" s="53"/>
      <c r="V4291" s="51"/>
      <c r="W4291" s="53"/>
      <c r="Y4291" s="16"/>
      <c r="Z4291" s="16"/>
      <c r="AB4291" s="16"/>
      <c r="AC4291" s="16"/>
    </row>
    <row r="4292" spans="19:29" x14ac:dyDescent="0.3">
      <c r="S4292" s="51"/>
      <c r="T4292" s="53"/>
      <c r="V4292" s="51"/>
      <c r="W4292" s="53"/>
      <c r="Y4292" s="16"/>
      <c r="Z4292" s="16"/>
      <c r="AB4292" s="16"/>
      <c r="AC4292" s="16"/>
    </row>
    <row r="4293" spans="19:29" x14ac:dyDescent="0.3">
      <c r="S4293" s="51"/>
      <c r="T4293" s="53"/>
      <c r="V4293" s="51"/>
      <c r="W4293" s="53"/>
      <c r="Y4293" s="16"/>
      <c r="Z4293" s="16"/>
      <c r="AB4293" s="16"/>
      <c r="AC4293" s="16"/>
    </row>
    <row r="4294" spans="19:29" x14ac:dyDescent="0.3">
      <c r="S4294" s="51"/>
      <c r="T4294" s="53"/>
      <c r="V4294" s="51"/>
      <c r="W4294" s="53"/>
      <c r="Y4294" s="16"/>
      <c r="Z4294" s="16"/>
      <c r="AB4294" s="16"/>
      <c r="AC4294" s="16"/>
    </row>
    <row r="4295" spans="19:29" x14ac:dyDescent="0.3">
      <c r="S4295" s="51"/>
      <c r="T4295" s="53"/>
      <c r="V4295" s="51"/>
      <c r="W4295" s="53"/>
      <c r="Y4295" s="16"/>
      <c r="Z4295" s="16"/>
      <c r="AB4295" s="16"/>
      <c r="AC4295" s="16"/>
    </row>
    <row r="4296" spans="19:29" x14ac:dyDescent="0.3">
      <c r="S4296" s="51"/>
      <c r="T4296" s="53"/>
      <c r="V4296" s="51"/>
      <c r="W4296" s="53"/>
      <c r="Y4296" s="16"/>
      <c r="Z4296" s="16"/>
      <c r="AB4296" s="16"/>
      <c r="AC4296" s="16"/>
    </row>
    <row r="4297" spans="19:29" x14ac:dyDescent="0.3">
      <c r="S4297" s="51"/>
      <c r="T4297" s="53"/>
      <c r="V4297" s="51"/>
      <c r="W4297" s="53"/>
      <c r="Y4297" s="16"/>
      <c r="Z4297" s="16"/>
      <c r="AB4297" s="16"/>
      <c r="AC4297" s="16"/>
    </row>
    <row r="4298" spans="19:29" x14ac:dyDescent="0.3">
      <c r="S4298" s="51"/>
      <c r="T4298" s="53"/>
      <c r="V4298" s="51"/>
      <c r="W4298" s="53"/>
      <c r="Y4298" s="16"/>
      <c r="Z4298" s="16"/>
      <c r="AB4298" s="16"/>
      <c r="AC4298" s="16"/>
    </row>
    <row r="4299" spans="19:29" x14ac:dyDescent="0.3">
      <c r="S4299" s="51"/>
      <c r="T4299" s="53"/>
      <c r="V4299" s="51"/>
      <c r="W4299" s="53"/>
      <c r="Y4299" s="16"/>
      <c r="Z4299" s="16"/>
      <c r="AB4299" s="16"/>
      <c r="AC4299" s="16"/>
    </row>
    <row r="4300" spans="19:29" x14ac:dyDescent="0.3">
      <c r="S4300" s="51"/>
      <c r="T4300" s="53"/>
      <c r="V4300" s="51"/>
      <c r="W4300" s="53"/>
      <c r="Y4300" s="16"/>
      <c r="Z4300" s="16"/>
      <c r="AB4300" s="16"/>
      <c r="AC4300" s="16"/>
    </row>
    <row r="4301" spans="19:29" x14ac:dyDescent="0.3">
      <c r="S4301" s="51"/>
      <c r="T4301" s="53"/>
      <c r="V4301" s="51"/>
      <c r="W4301" s="53"/>
      <c r="Y4301" s="16"/>
      <c r="Z4301" s="16"/>
      <c r="AB4301" s="16"/>
      <c r="AC4301" s="16"/>
    </row>
    <row r="4302" spans="19:29" x14ac:dyDescent="0.3">
      <c r="S4302" s="51"/>
      <c r="T4302" s="53"/>
      <c r="V4302" s="51"/>
      <c r="W4302" s="53"/>
      <c r="Y4302" s="16"/>
      <c r="Z4302" s="16"/>
      <c r="AB4302" s="16"/>
      <c r="AC4302" s="16"/>
    </row>
    <row r="4303" spans="19:29" x14ac:dyDescent="0.3">
      <c r="S4303" s="51"/>
      <c r="T4303" s="53"/>
      <c r="V4303" s="51"/>
      <c r="W4303" s="53"/>
      <c r="Y4303" s="16"/>
      <c r="Z4303" s="16"/>
      <c r="AB4303" s="16"/>
      <c r="AC4303" s="16"/>
    </row>
    <row r="4304" spans="19:29" x14ac:dyDescent="0.3">
      <c r="S4304" s="51"/>
      <c r="T4304" s="53"/>
      <c r="V4304" s="51"/>
      <c r="W4304" s="53"/>
      <c r="Y4304" s="16"/>
      <c r="Z4304" s="16"/>
      <c r="AB4304" s="16"/>
      <c r="AC4304" s="16"/>
    </row>
    <row r="4305" spans="19:29" x14ac:dyDescent="0.3">
      <c r="S4305" s="51"/>
      <c r="T4305" s="53"/>
      <c r="V4305" s="51"/>
      <c r="W4305" s="53"/>
      <c r="Y4305" s="16"/>
      <c r="Z4305" s="16"/>
      <c r="AB4305" s="16"/>
      <c r="AC4305" s="16"/>
    </row>
    <row r="4306" spans="19:29" x14ac:dyDescent="0.3">
      <c r="S4306" s="51"/>
      <c r="T4306" s="53"/>
      <c r="V4306" s="51"/>
      <c r="W4306" s="53"/>
      <c r="Y4306" s="16"/>
      <c r="Z4306" s="16"/>
      <c r="AB4306" s="16"/>
      <c r="AC4306" s="16"/>
    </row>
    <row r="4307" spans="19:29" x14ac:dyDescent="0.3">
      <c r="S4307" s="51"/>
      <c r="T4307" s="53"/>
      <c r="V4307" s="51"/>
      <c r="W4307" s="53"/>
      <c r="Y4307" s="16"/>
      <c r="Z4307" s="16"/>
      <c r="AB4307" s="16"/>
      <c r="AC4307" s="16"/>
    </row>
    <row r="4308" spans="19:29" x14ac:dyDescent="0.3">
      <c r="S4308" s="51"/>
      <c r="T4308" s="53"/>
      <c r="V4308" s="51"/>
      <c r="W4308" s="53"/>
      <c r="Y4308" s="16"/>
      <c r="Z4308" s="16"/>
      <c r="AB4308" s="16"/>
      <c r="AC4308" s="16"/>
    </row>
    <row r="4309" spans="19:29" x14ac:dyDescent="0.3">
      <c r="S4309" s="51"/>
      <c r="T4309" s="53"/>
      <c r="V4309" s="51"/>
      <c r="W4309" s="53"/>
      <c r="Y4309" s="16"/>
      <c r="Z4309" s="16"/>
      <c r="AB4309" s="16"/>
      <c r="AC4309" s="16"/>
    </row>
    <row r="4310" spans="19:29" x14ac:dyDescent="0.3">
      <c r="S4310" s="51"/>
      <c r="T4310" s="53"/>
      <c r="V4310" s="51"/>
      <c r="W4310" s="53"/>
      <c r="Y4310" s="16"/>
      <c r="Z4310" s="16"/>
      <c r="AB4310" s="16"/>
      <c r="AC4310" s="16"/>
    </row>
    <row r="4311" spans="19:29" x14ac:dyDescent="0.3">
      <c r="S4311" s="51"/>
      <c r="T4311" s="53"/>
      <c r="V4311" s="51"/>
      <c r="W4311" s="53"/>
      <c r="Y4311" s="16"/>
      <c r="Z4311" s="16"/>
      <c r="AB4311" s="16"/>
      <c r="AC4311" s="16"/>
    </row>
    <row r="4312" spans="19:29" x14ac:dyDescent="0.3">
      <c r="S4312" s="51"/>
      <c r="T4312" s="53"/>
      <c r="V4312" s="51"/>
      <c r="W4312" s="53"/>
      <c r="Y4312" s="16"/>
      <c r="Z4312" s="16"/>
      <c r="AB4312" s="16"/>
      <c r="AC4312" s="16"/>
    </row>
    <row r="4313" spans="19:29" x14ac:dyDescent="0.3">
      <c r="S4313" s="51"/>
      <c r="T4313" s="53"/>
      <c r="V4313" s="51"/>
      <c r="W4313" s="53"/>
      <c r="Y4313" s="16"/>
      <c r="Z4313" s="16"/>
      <c r="AB4313" s="16"/>
      <c r="AC4313" s="16"/>
    </row>
    <row r="4314" spans="19:29" x14ac:dyDescent="0.3">
      <c r="S4314" s="51"/>
      <c r="T4314" s="53"/>
      <c r="V4314" s="51"/>
      <c r="W4314" s="53"/>
      <c r="Y4314" s="16"/>
      <c r="Z4314" s="16"/>
      <c r="AB4314" s="16"/>
      <c r="AC4314" s="16"/>
    </row>
    <row r="4315" spans="19:29" x14ac:dyDescent="0.3">
      <c r="S4315" s="51"/>
      <c r="T4315" s="53"/>
      <c r="V4315" s="51"/>
      <c r="W4315" s="53"/>
      <c r="Y4315" s="16"/>
      <c r="Z4315" s="16"/>
      <c r="AB4315" s="16"/>
      <c r="AC4315" s="16"/>
    </row>
    <row r="4316" spans="19:29" x14ac:dyDescent="0.3">
      <c r="S4316" s="51"/>
      <c r="T4316" s="53"/>
      <c r="V4316" s="51"/>
      <c r="W4316" s="53"/>
      <c r="Y4316" s="16"/>
      <c r="Z4316" s="16"/>
      <c r="AB4316" s="16"/>
      <c r="AC4316" s="16"/>
    </row>
    <row r="4317" spans="19:29" x14ac:dyDescent="0.3">
      <c r="S4317" s="51"/>
      <c r="T4317" s="53"/>
      <c r="V4317" s="51"/>
      <c r="W4317" s="53"/>
      <c r="Y4317" s="16"/>
      <c r="Z4317" s="16"/>
      <c r="AB4317" s="16"/>
      <c r="AC4317" s="16"/>
    </row>
    <row r="4318" spans="19:29" x14ac:dyDescent="0.3">
      <c r="S4318" s="51"/>
      <c r="T4318" s="53"/>
      <c r="V4318" s="51"/>
      <c r="W4318" s="53"/>
      <c r="Y4318" s="16"/>
      <c r="Z4318" s="16"/>
      <c r="AB4318" s="16"/>
      <c r="AC4318" s="16"/>
    </row>
    <row r="4319" spans="19:29" x14ac:dyDescent="0.3">
      <c r="S4319" s="51"/>
      <c r="T4319" s="53"/>
      <c r="V4319" s="51"/>
      <c r="W4319" s="53"/>
      <c r="Y4319" s="16"/>
      <c r="Z4319" s="16"/>
      <c r="AB4319" s="16"/>
      <c r="AC4319" s="16"/>
    </row>
    <row r="4320" spans="19:29" x14ac:dyDescent="0.3">
      <c r="S4320" s="51"/>
      <c r="T4320" s="53"/>
      <c r="V4320" s="51"/>
      <c r="W4320" s="53"/>
      <c r="Y4320" s="16"/>
      <c r="Z4320" s="16"/>
      <c r="AB4320" s="16"/>
      <c r="AC4320" s="16"/>
    </row>
    <row r="4321" spans="19:29" x14ac:dyDescent="0.3">
      <c r="S4321" s="51"/>
      <c r="T4321" s="53"/>
      <c r="V4321" s="51"/>
      <c r="W4321" s="53"/>
      <c r="Y4321" s="16"/>
      <c r="Z4321" s="16"/>
      <c r="AB4321" s="16"/>
      <c r="AC4321" s="16"/>
    </row>
    <row r="4322" spans="19:29" x14ac:dyDescent="0.3">
      <c r="S4322" s="51"/>
      <c r="T4322" s="53"/>
      <c r="V4322" s="51"/>
      <c r="W4322" s="53"/>
      <c r="Y4322" s="16"/>
      <c r="Z4322" s="16"/>
      <c r="AB4322" s="16"/>
      <c r="AC4322" s="16"/>
    </row>
    <row r="4323" spans="19:29" x14ac:dyDescent="0.3">
      <c r="S4323" s="51"/>
      <c r="T4323" s="53"/>
      <c r="V4323" s="51"/>
      <c r="W4323" s="53"/>
      <c r="Y4323" s="16"/>
      <c r="Z4323" s="16"/>
      <c r="AB4323" s="16"/>
      <c r="AC4323" s="16"/>
    </row>
    <row r="4324" spans="19:29" x14ac:dyDescent="0.3">
      <c r="S4324" s="51"/>
      <c r="T4324" s="53"/>
      <c r="V4324" s="51"/>
      <c r="W4324" s="53"/>
      <c r="X4324" s="54"/>
      <c r="Y4324" s="16"/>
      <c r="Z4324" s="16"/>
      <c r="AB4324" s="16"/>
      <c r="AC4324" s="16"/>
    </row>
    <row r="4325" spans="19:29" x14ac:dyDescent="0.3">
      <c r="S4325" s="51"/>
      <c r="T4325" s="53"/>
      <c r="V4325" s="51"/>
      <c r="W4325" s="53"/>
      <c r="Y4325" s="16"/>
      <c r="Z4325" s="16"/>
      <c r="AB4325" s="16"/>
      <c r="AC4325" s="16"/>
    </row>
    <row r="4326" spans="19:29" x14ac:dyDescent="0.3">
      <c r="S4326" s="51"/>
      <c r="T4326" s="53"/>
      <c r="V4326" s="51"/>
      <c r="W4326" s="53"/>
      <c r="Y4326" s="16"/>
      <c r="Z4326" s="16"/>
      <c r="AB4326" s="16"/>
      <c r="AC4326" s="16"/>
    </row>
    <row r="4327" spans="19:29" x14ac:dyDescent="0.3">
      <c r="S4327" s="51"/>
      <c r="T4327" s="53"/>
      <c r="V4327" s="51"/>
      <c r="W4327" s="53"/>
      <c r="Y4327" s="16"/>
      <c r="Z4327" s="16"/>
      <c r="AB4327" s="16"/>
      <c r="AC4327" s="16"/>
    </row>
    <row r="4328" spans="19:29" x14ac:dyDescent="0.3">
      <c r="S4328" s="51"/>
      <c r="T4328" s="53"/>
      <c r="V4328" s="51"/>
      <c r="W4328" s="53"/>
      <c r="Y4328" s="16"/>
      <c r="Z4328" s="16"/>
      <c r="AB4328" s="16"/>
      <c r="AC4328" s="16"/>
    </row>
    <row r="4329" spans="19:29" x14ac:dyDescent="0.3">
      <c r="S4329" s="51"/>
      <c r="T4329" s="53"/>
      <c r="V4329" s="51"/>
      <c r="W4329" s="53"/>
      <c r="Y4329" s="16"/>
      <c r="Z4329" s="16"/>
      <c r="AB4329" s="16"/>
      <c r="AC4329" s="16"/>
    </row>
    <row r="4330" spans="19:29" x14ac:dyDescent="0.3">
      <c r="S4330" s="51"/>
      <c r="T4330" s="53"/>
      <c r="V4330" s="51"/>
      <c r="W4330" s="53"/>
      <c r="Y4330" s="16"/>
      <c r="Z4330" s="16"/>
      <c r="AB4330" s="16"/>
      <c r="AC4330" s="16"/>
    </row>
    <row r="4331" spans="19:29" x14ac:dyDescent="0.3">
      <c r="S4331" s="51"/>
      <c r="T4331" s="53"/>
      <c r="V4331" s="51"/>
      <c r="W4331" s="53"/>
      <c r="Y4331" s="16"/>
      <c r="Z4331" s="16"/>
      <c r="AB4331" s="16"/>
      <c r="AC4331" s="16"/>
    </row>
    <row r="4332" spans="19:29" x14ac:dyDescent="0.3">
      <c r="S4332" s="51"/>
      <c r="T4332" s="53"/>
      <c r="V4332" s="51"/>
      <c r="W4332" s="53"/>
      <c r="Y4332" s="16"/>
      <c r="Z4332" s="16"/>
      <c r="AB4332" s="16"/>
      <c r="AC4332" s="16"/>
    </row>
    <row r="4333" spans="19:29" x14ac:dyDescent="0.3">
      <c r="S4333" s="51"/>
      <c r="T4333" s="53"/>
      <c r="V4333" s="51"/>
      <c r="W4333" s="53"/>
      <c r="Y4333" s="16"/>
      <c r="Z4333" s="16"/>
      <c r="AB4333" s="16"/>
      <c r="AC4333" s="16"/>
    </row>
    <row r="4334" spans="19:29" x14ac:dyDescent="0.3">
      <c r="S4334" s="51"/>
      <c r="T4334" s="53"/>
      <c r="V4334" s="51"/>
      <c r="W4334" s="53"/>
      <c r="Y4334" s="16"/>
      <c r="Z4334" s="16"/>
      <c r="AB4334" s="16"/>
      <c r="AC4334" s="16"/>
    </row>
    <row r="4335" spans="19:29" x14ac:dyDescent="0.3">
      <c r="S4335" s="51"/>
      <c r="T4335" s="53"/>
      <c r="V4335" s="51"/>
      <c r="W4335" s="53"/>
      <c r="Y4335" s="16"/>
      <c r="Z4335" s="16"/>
      <c r="AB4335" s="16"/>
      <c r="AC4335" s="16"/>
    </row>
    <row r="4336" spans="19:29" x14ac:dyDescent="0.3">
      <c r="S4336" s="51"/>
      <c r="T4336" s="53"/>
      <c r="V4336" s="51"/>
      <c r="W4336" s="53"/>
      <c r="Y4336" s="16"/>
      <c r="Z4336" s="16"/>
      <c r="AB4336" s="16"/>
      <c r="AC4336" s="16"/>
    </row>
    <row r="4337" spans="19:29" x14ac:dyDescent="0.3">
      <c r="S4337" s="51"/>
      <c r="T4337" s="53"/>
      <c r="V4337" s="51"/>
      <c r="W4337" s="53"/>
      <c r="Y4337" s="16"/>
      <c r="Z4337" s="16"/>
      <c r="AB4337" s="16"/>
      <c r="AC4337" s="16"/>
    </row>
    <row r="4338" spans="19:29" x14ac:dyDescent="0.3">
      <c r="S4338" s="51"/>
      <c r="T4338" s="53"/>
      <c r="V4338" s="51"/>
      <c r="W4338" s="53"/>
      <c r="Y4338" s="16"/>
      <c r="Z4338" s="16"/>
      <c r="AB4338" s="16"/>
      <c r="AC4338" s="16"/>
    </row>
    <row r="4339" spans="19:29" x14ac:dyDescent="0.3">
      <c r="S4339" s="51"/>
      <c r="T4339" s="53"/>
      <c r="V4339" s="51"/>
      <c r="W4339" s="53"/>
      <c r="Y4339" s="16"/>
      <c r="Z4339" s="16"/>
      <c r="AB4339" s="16"/>
      <c r="AC4339" s="16"/>
    </row>
    <row r="4340" spans="19:29" x14ac:dyDescent="0.3">
      <c r="S4340" s="51"/>
      <c r="T4340" s="53"/>
      <c r="V4340" s="51"/>
      <c r="W4340" s="53"/>
      <c r="X4340" s="54"/>
      <c r="Y4340" s="16"/>
      <c r="Z4340" s="16"/>
      <c r="AB4340" s="16"/>
      <c r="AC4340" s="16"/>
    </row>
    <row r="4341" spans="19:29" x14ac:dyDescent="0.3">
      <c r="S4341" s="51"/>
      <c r="T4341" s="53"/>
      <c r="V4341" s="51"/>
      <c r="W4341" s="53"/>
      <c r="Y4341" s="16"/>
      <c r="Z4341" s="16"/>
      <c r="AB4341" s="16"/>
      <c r="AC4341" s="16"/>
    </row>
    <row r="4342" spans="19:29" x14ac:dyDescent="0.3">
      <c r="S4342" s="51"/>
      <c r="T4342" s="53"/>
      <c r="V4342" s="51"/>
      <c r="W4342" s="53"/>
      <c r="Y4342" s="16"/>
      <c r="Z4342" s="16"/>
      <c r="AB4342" s="16"/>
      <c r="AC4342" s="16"/>
    </row>
    <row r="4343" spans="19:29" x14ac:dyDescent="0.3">
      <c r="S4343" s="51"/>
      <c r="T4343" s="53"/>
      <c r="V4343" s="51"/>
      <c r="W4343" s="53"/>
      <c r="Y4343" s="16"/>
      <c r="Z4343" s="16"/>
      <c r="AB4343" s="16"/>
      <c r="AC4343" s="16"/>
    </row>
    <row r="4344" spans="19:29" x14ac:dyDescent="0.3">
      <c r="S4344" s="51"/>
      <c r="T4344" s="53"/>
      <c r="V4344" s="51"/>
      <c r="W4344" s="53"/>
      <c r="Y4344" s="16"/>
      <c r="Z4344" s="16"/>
      <c r="AB4344" s="16"/>
      <c r="AC4344" s="16"/>
    </row>
    <row r="4345" spans="19:29" x14ac:dyDescent="0.3">
      <c r="S4345" s="51"/>
      <c r="T4345" s="53"/>
      <c r="V4345" s="51"/>
      <c r="W4345" s="53"/>
      <c r="Y4345" s="16"/>
      <c r="Z4345" s="16"/>
      <c r="AB4345" s="16"/>
      <c r="AC4345" s="16"/>
    </row>
    <row r="4346" spans="19:29" x14ac:dyDescent="0.3">
      <c r="S4346" s="51"/>
      <c r="T4346" s="53"/>
      <c r="V4346" s="51"/>
      <c r="W4346" s="53"/>
      <c r="Y4346" s="16"/>
      <c r="Z4346" s="16"/>
      <c r="AB4346" s="16"/>
      <c r="AC4346" s="16"/>
    </row>
    <row r="4347" spans="19:29" x14ac:dyDescent="0.3">
      <c r="S4347" s="51"/>
      <c r="T4347" s="53"/>
      <c r="V4347" s="51"/>
      <c r="W4347" s="53"/>
      <c r="Y4347" s="16"/>
      <c r="Z4347" s="16"/>
      <c r="AB4347" s="16"/>
      <c r="AC4347" s="16"/>
    </row>
    <row r="4348" spans="19:29" x14ac:dyDescent="0.3">
      <c r="S4348" s="51"/>
      <c r="T4348" s="53"/>
      <c r="V4348" s="51"/>
      <c r="W4348" s="53"/>
      <c r="Y4348" s="16"/>
      <c r="Z4348" s="16"/>
      <c r="AB4348" s="16"/>
      <c r="AC4348" s="16"/>
    </row>
    <row r="4349" spans="19:29" x14ac:dyDescent="0.3">
      <c r="S4349" s="51"/>
      <c r="T4349" s="53"/>
      <c r="V4349" s="51"/>
      <c r="W4349" s="53"/>
      <c r="Y4349" s="16"/>
      <c r="Z4349" s="16"/>
      <c r="AB4349" s="16"/>
      <c r="AC4349" s="16"/>
    </row>
    <row r="4350" spans="19:29" x14ac:dyDescent="0.3">
      <c r="S4350" s="51"/>
      <c r="T4350" s="53"/>
      <c r="V4350" s="51"/>
      <c r="W4350" s="53"/>
      <c r="Y4350" s="16"/>
      <c r="Z4350" s="16"/>
      <c r="AB4350" s="16"/>
      <c r="AC4350" s="16"/>
    </row>
    <row r="4351" spans="19:29" x14ac:dyDescent="0.3">
      <c r="S4351" s="51"/>
      <c r="T4351" s="53"/>
      <c r="V4351" s="51"/>
      <c r="W4351" s="53"/>
      <c r="Y4351" s="16"/>
      <c r="Z4351" s="16"/>
      <c r="AB4351" s="16"/>
      <c r="AC4351" s="16"/>
    </row>
    <row r="4352" spans="19:29" x14ac:dyDescent="0.3">
      <c r="S4352" s="51"/>
      <c r="T4352" s="53"/>
      <c r="V4352" s="51"/>
      <c r="W4352" s="53"/>
      <c r="Y4352" s="16"/>
      <c r="Z4352" s="16"/>
      <c r="AB4352" s="16"/>
      <c r="AC4352" s="16"/>
    </row>
    <row r="4353" spans="19:29" x14ac:dyDescent="0.3">
      <c r="S4353" s="51"/>
      <c r="T4353" s="53"/>
      <c r="V4353" s="51"/>
      <c r="W4353" s="53"/>
      <c r="Y4353" s="16"/>
      <c r="Z4353" s="16"/>
      <c r="AB4353" s="16"/>
      <c r="AC4353" s="16"/>
    </row>
    <row r="4354" spans="19:29" x14ac:dyDescent="0.3">
      <c r="S4354" s="51"/>
      <c r="T4354" s="53"/>
      <c r="V4354" s="51"/>
      <c r="W4354" s="53"/>
      <c r="Y4354" s="16"/>
      <c r="Z4354" s="16"/>
      <c r="AB4354" s="16"/>
      <c r="AC4354" s="16"/>
    </row>
    <row r="4355" spans="19:29" x14ac:dyDescent="0.3">
      <c r="S4355" s="51"/>
      <c r="T4355" s="53"/>
      <c r="V4355" s="51"/>
      <c r="W4355" s="53"/>
      <c r="Y4355" s="16"/>
      <c r="Z4355" s="16"/>
      <c r="AB4355" s="16"/>
      <c r="AC4355" s="16"/>
    </row>
    <row r="4356" spans="19:29" x14ac:dyDescent="0.3">
      <c r="S4356" s="51"/>
      <c r="T4356" s="53"/>
      <c r="V4356" s="51"/>
      <c r="W4356" s="53"/>
      <c r="Y4356" s="16"/>
      <c r="Z4356" s="16"/>
      <c r="AB4356" s="16"/>
      <c r="AC4356" s="16"/>
    </row>
    <row r="4357" spans="19:29" x14ac:dyDescent="0.3">
      <c r="S4357" s="51"/>
      <c r="T4357" s="53"/>
      <c r="V4357" s="51"/>
      <c r="W4357" s="53"/>
      <c r="Y4357" s="16"/>
      <c r="Z4357" s="16"/>
      <c r="AB4357" s="16"/>
      <c r="AC4357" s="16"/>
    </row>
    <row r="4358" spans="19:29" x14ac:dyDescent="0.3">
      <c r="S4358" s="51"/>
      <c r="T4358" s="53"/>
      <c r="V4358" s="51"/>
      <c r="W4358" s="53"/>
      <c r="Y4358" s="16"/>
      <c r="Z4358" s="16"/>
      <c r="AB4358" s="16"/>
      <c r="AC4358" s="16"/>
    </row>
    <row r="4359" spans="19:29" x14ac:dyDescent="0.3">
      <c r="S4359" s="51"/>
      <c r="T4359" s="53"/>
      <c r="V4359" s="51"/>
      <c r="W4359" s="53"/>
      <c r="Y4359" s="16"/>
      <c r="Z4359" s="16"/>
      <c r="AB4359" s="16"/>
      <c r="AC4359" s="16"/>
    </row>
    <row r="4360" spans="19:29" x14ac:dyDescent="0.3">
      <c r="S4360" s="51"/>
      <c r="T4360" s="53"/>
      <c r="V4360" s="51"/>
      <c r="W4360" s="53"/>
      <c r="Y4360" s="16"/>
      <c r="Z4360" s="16"/>
      <c r="AB4360" s="16"/>
      <c r="AC4360" s="16"/>
    </row>
    <row r="4361" spans="19:29" x14ac:dyDescent="0.3">
      <c r="S4361" s="51"/>
      <c r="T4361" s="53"/>
      <c r="V4361" s="51"/>
      <c r="W4361" s="53"/>
      <c r="Y4361" s="16"/>
      <c r="Z4361" s="16"/>
      <c r="AB4361" s="16"/>
      <c r="AC4361" s="16"/>
    </row>
    <row r="4362" spans="19:29" x14ac:dyDescent="0.3">
      <c r="S4362" s="51"/>
      <c r="T4362" s="53"/>
      <c r="V4362" s="51"/>
      <c r="W4362" s="53"/>
      <c r="Y4362" s="16"/>
      <c r="Z4362" s="16"/>
      <c r="AB4362" s="16"/>
      <c r="AC4362" s="16"/>
    </row>
    <row r="4363" spans="19:29" x14ac:dyDescent="0.3">
      <c r="S4363" s="51"/>
      <c r="T4363" s="53"/>
      <c r="V4363" s="51"/>
      <c r="W4363" s="53"/>
      <c r="Y4363" s="16"/>
      <c r="Z4363" s="16"/>
      <c r="AB4363" s="16"/>
      <c r="AC4363" s="16"/>
    </row>
    <row r="4364" spans="19:29" x14ac:dyDescent="0.3">
      <c r="S4364" s="51"/>
      <c r="T4364" s="53"/>
      <c r="V4364" s="51"/>
      <c r="W4364" s="53"/>
      <c r="X4364" s="54"/>
      <c r="Y4364" s="16"/>
      <c r="Z4364" s="16"/>
      <c r="AB4364" s="16"/>
      <c r="AC4364" s="16"/>
    </row>
    <row r="4365" spans="19:29" x14ac:dyDescent="0.3">
      <c r="S4365" s="51"/>
      <c r="T4365" s="53"/>
      <c r="V4365" s="51"/>
      <c r="W4365" s="53"/>
      <c r="Y4365" s="16"/>
      <c r="Z4365" s="16"/>
      <c r="AB4365" s="16"/>
      <c r="AC4365" s="16"/>
    </row>
    <row r="4366" spans="19:29" x14ac:dyDescent="0.3">
      <c r="S4366" s="51"/>
      <c r="T4366" s="53"/>
      <c r="V4366" s="51"/>
      <c r="W4366" s="53"/>
      <c r="Y4366" s="16"/>
      <c r="Z4366" s="16"/>
      <c r="AB4366" s="16"/>
      <c r="AC4366" s="16"/>
    </row>
    <row r="4367" spans="19:29" x14ac:dyDescent="0.3">
      <c r="S4367" s="51"/>
      <c r="T4367" s="53"/>
      <c r="V4367" s="51"/>
      <c r="W4367" s="53"/>
      <c r="Y4367" s="16"/>
      <c r="Z4367" s="16"/>
      <c r="AB4367" s="16"/>
      <c r="AC4367" s="16"/>
    </row>
    <row r="4368" spans="19:29" x14ac:dyDescent="0.3">
      <c r="S4368" s="51"/>
      <c r="T4368" s="53"/>
      <c r="V4368" s="51"/>
      <c r="W4368" s="53"/>
      <c r="Y4368" s="16"/>
      <c r="Z4368" s="16"/>
      <c r="AB4368" s="16"/>
      <c r="AC4368" s="16"/>
    </row>
    <row r="4369" spans="19:29" x14ac:dyDescent="0.3">
      <c r="S4369" s="51"/>
      <c r="T4369" s="53"/>
      <c r="V4369" s="51"/>
      <c r="W4369" s="53"/>
      <c r="Y4369" s="16"/>
      <c r="Z4369" s="16"/>
      <c r="AB4369" s="16"/>
      <c r="AC4369" s="16"/>
    </row>
    <row r="4370" spans="19:29" x14ac:dyDescent="0.3">
      <c r="S4370" s="51"/>
      <c r="T4370" s="53"/>
      <c r="V4370" s="51"/>
      <c r="W4370" s="53"/>
      <c r="Y4370" s="16"/>
      <c r="Z4370" s="16"/>
      <c r="AB4370" s="16"/>
      <c r="AC4370" s="16"/>
    </row>
    <row r="4371" spans="19:29" x14ac:dyDescent="0.3">
      <c r="S4371" s="51"/>
      <c r="T4371" s="53"/>
      <c r="V4371" s="51"/>
      <c r="W4371" s="53"/>
      <c r="Y4371" s="16"/>
      <c r="Z4371" s="16"/>
      <c r="AB4371" s="16"/>
      <c r="AC4371" s="16"/>
    </row>
    <row r="4372" spans="19:29" x14ac:dyDescent="0.3">
      <c r="S4372" s="51"/>
      <c r="T4372" s="53"/>
      <c r="V4372" s="51"/>
      <c r="W4372" s="53"/>
      <c r="Y4372" s="16"/>
      <c r="Z4372" s="16"/>
      <c r="AB4372" s="16"/>
      <c r="AC4372" s="16"/>
    </row>
    <row r="4373" spans="19:29" x14ac:dyDescent="0.3">
      <c r="S4373" s="51"/>
      <c r="T4373" s="53"/>
      <c r="V4373" s="51"/>
      <c r="W4373" s="53"/>
      <c r="Y4373" s="16"/>
      <c r="Z4373" s="16"/>
      <c r="AB4373" s="16"/>
      <c r="AC4373" s="16"/>
    </row>
    <row r="4374" spans="19:29" x14ac:dyDescent="0.3">
      <c r="S4374" s="51"/>
      <c r="T4374" s="53"/>
      <c r="V4374" s="51"/>
      <c r="W4374" s="53"/>
      <c r="Y4374" s="16"/>
      <c r="Z4374" s="16"/>
      <c r="AB4374" s="16"/>
      <c r="AC4374" s="16"/>
    </row>
    <row r="4375" spans="19:29" x14ac:dyDescent="0.3">
      <c r="S4375" s="51"/>
      <c r="T4375" s="53"/>
      <c r="V4375" s="51"/>
      <c r="W4375" s="53"/>
      <c r="Y4375" s="16"/>
      <c r="Z4375" s="16"/>
      <c r="AB4375" s="16"/>
      <c r="AC4375" s="16"/>
    </row>
    <row r="4376" spans="19:29" x14ac:dyDescent="0.3">
      <c r="S4376" s="51"/>
      <c r="T4376" s="53"/>
      <c r="V4376" s="51"/>
      <c r="W4376" s="53"/>
      <c r="Y4376" s="16"/>
      <c r="Z4376" s="16"/>
      <c r="AB4376" s="16"/>
      <c r="AC4376" s="16"/>
    </row>
    <row r="4377" spans="19:29" x14ac:dyDescent="0.3">
      <c r="S4377" s="51"/>
      <c r="T4377" s="53"/>
      <c r="V4377" s="51"/>
      <c r="W4377" s="53"/>
      <c r="Y4377" s="16"/>
      <c r="Z4377" s="16"/>
      <c r="AB4377" s="16"/>
      <c r="AC4377" s="16"/>
    </row>
    <row r="4378" spans="19:29" x14ac:dyDescent="0.3">
      <c r="S4378" s="51"/>
      <c r="T4378" s="53"/>
      <c r="V4378" s="51"/>
      <c r="W4378" s="53"/>
      <c r="Y4378" s="16"/>
      <c r="Z4378" s="16"/>
      <c r="AB4378" s="16"/>
      <c r="AC4378" s="16"/>
    </row>
    <row r="4379" spans="19:29" x14ac:dyDescent="0.3">
      <c r="S4379" s="51"/>
      <c r="T4379" s="53"/>
      <c r="V4379" s="51"/>
      <c r="W4379" s="53"/>
      <c r="Y4379" s="16"/>
      <c r="Z4379" s="16"/>
      <c r="AB4379" s="16"/>
      <c r="AC4379" s="16"/>
    </row>
    <row r="4380" spans="19:29" x14ac:dyDescent="0.3">
      <c r="S4380" s="51"/>
      <c r="T4380" s="53"/>
      <c r="V4380" s="51"/>
      <c r="W4380" s="53"/>
      <c r="Y4380" s="16"/>
      <c r="Z4380" s="16"/>
      <c r="AB4380" s="16"/>
      <c r="AC4380" s="16"/>
    </row>
    <row r="4381" spans="19:29" x14ac:dyDescent="0.3">
      <c r="S4381" s="51"/>
      <c r="T4381" s="53"/>
      <c r="V4381" s="51"/>
      <c r="W4381" s="53"/>
      <c r="Y4381" s="16"/>
      <c r="Z4381" s="16"/>
      <c r="AB4381" s="16"/>
      <c r="AC4381" s="16"/>
    </row>
    <row r="4382" spans="19:29" x14ac:dyDescent="0.3">
      <c r="S4382" s="51"/>
      <c r="T4382" s="53"/>
      <c r="V4382" s="51"/>
      <c r="W4382" s="53"/>
      <c r="Y4382" s="16"/>
      <c r="Z4382" s="16"/>
      <c r="AB4382" s="16"/>
      <c r="AC4382" s="16"/>
    </row>
    <row r="4383" spans="19:29" x14ac:dyDescent="0.3">
      <c r="S4383" s="51"/>
      <c r="T4383" s="53"/>
      <c r="V4383" s="51"/>
      <c r="W4383" s="53"/>
      <c r="Y4383" s="16"/>
      <c r="Z4383" s="16"/>
      <c r="AB4383" s="16"/>
      <c r="AC4383" s="16"/>
    </row>
    <row r="4384" spans="19:29" x14ac:dyDescent="0.3">
      <c r="S4384" s="51"/>
      <c r="T4384" s="53"/>
      <c r="V4384" s="51"/>
      <c r="W4384" s="53"/>
      <c r="Y4384" s="16"/>
      <c r="Z4384" s="16"/>
      <c r="AB4384" s="16"/>
      <c r="AC4384" s="16"/>
    </row>
    <row r="4385" spans="19:29" x14ac:dyDescent="0.3">
      <c r="S4385" s="51"/>
      <c r="T4385" s="53"/>
      <c r="V4385" s="51"/>
      <c r="W4385" s="53"/>
      <c r="Y4385" s="16"/>
      <c r="Z4385" s="16"/>
      <c r="AB4385" s="16"/>
      <c r="AC4385" s="16"/>
    </row>
    <row r="4386" spans="19:29" x14ac:dyDescent="0.3">
      <c r="S4386" s="51"/>
      <c r="T4386" s="53"/>
      <c r="V4386" s="51"/>
      <c r="W4386" s="53"/>
      <c r="Y4386" s="16"/>
      <c r="Z4386" s="16"/>
      <c r="AB4386" s="16"/>
      <c r="AC4386" s="16"/>
    </row>
    <row r="4387" spans="19:29" x14ac:dyDescent="0.3">
      <c r="S4387" s="51"/>
      <c r="T4387" s="53"/>
      <c r="V4387" s="51"/>
      <c r="W4387" s="53"/>
      <c r="Y4387" s="16"/>
      <c r="Z4387" s="16"/>
      <c r="AB4387" s="16"/>
      <c r="AC4387" s="16"/>
    </row>
    <row r="4388" spans="19:29" x14ac:dyDescent="0.3">
      <c r="S4388" s="51"/>
      <c r="T4388" s="53"/>
      <c r="V4388" s="51"/>
      <c r="W4388" s="53"/>
      <c r="Y4388" s="16"/>
      <c r="Z4388" s="16"/>
      <c r="AB4388" s="16"/>
      <c r="AC4388" s="16"/>
    </row>
    <row r="4389" spans="19:29" x14ac:dyDescent="0.3">
      <c r="S4389" s="51"/>
      <c r="T4389" s="53"/>
      <c r="V4389" s="51"/>
      <c r="W4389" s="53"/>
      <c r="Y4389" s="16"/>
      <c r="Z4389" s="16"/>
      <c r="AB4389" s="16"/>
      <c r="AC4389" s="16"/>
    </row>
    <row r="4390" spans="19:29" x14ac:dyDescent="0.3">
      <c r="S4390" s="51"/>
      <c r="T4390" s="53"/>
      <c r="V4390" s="51"/>
      <c r="W4390" s="53"/>
      <c r="Y4390" s="16"/>
      <c r="Z4390" s="16"/>
      <c r="AB4390" s="16"/>
      <c r="AC4390" s="16"/>
    </row>
    <row r="4391" spans="19:29" x14ac:dyDescent="0.3">
      <c r="S4391" s="51"/>
      <c r="T4391" s="53"/>
      <c r="V4391" s="51"/>
      <c r="W4391" s="53"/>
      <c r="Y4391" s="16"/>
      <c r="Z4391" s="16"/>
      <c r="AB4391" s="16"/>
      <c r="AC4391" s="16"/>
    </row>
    <row r="4392" spans="19:29" x14ac:dyDescent="0.3">
      <c r="S4392" s="51"/>
      <c r="T4392" s="53"/>
      <c r="V4392" s="51"/>
      <c r="W4392" s="53"/>
      <c r="Y4392" s="16"/>
      <c r="Z4392" s="16"/>
      <c r="AB4392" s="16"/>
      <c r="AC4392" s="16"/>
    </row>
    <row r="4393" spans="19:29" x14ac:dyDescent="0.3">
      <c r="S4393" s="51"/>
      <c r="T4393" s="53"/>
      <c r="V4393" s="51"/>
      <c r="W4393" s="53"/>
      <c r="Y4393" s="16"/>
      <c r="Z4393" s="16"/>
      <c r="AB4393" s="16"/>
      <c r="AC4393" s="16"/>
    </row>
    <row r="4394" spans="19:29" x14ac:dyDescent="0.3">
      <c r="S4394" s="51"/>
      <c r="T4394" s="53"/>
      <c r="V4394" s="51"/>
      <c r="W4394" s="53"/>
      <c r="Y4394" s="16"/>
      <c r="Z4394" s="16"/>
      <c r="AB4394" s="16"/>
      <c r="AC4394" s="16"/>
    </row>
    <row r="4395" spans="19:29" x14ac:dyDescent="0.3">
      <c r="S4395" s="51"/>
      <c r="T4395" s="53"/>
      <c r="V4395" s="51"/>
      <c r="W4395" s="53"/>
      <c r="Y4395" s="16"/>
      <c r="Z4395" s="16"/>
      <c r="AB4395" s="16"/>
      <c r="AC4395" s="16"/>
    </row>
    <row r="4396" spans="19:29" x14ac:dyDescent="0.3">
      <c r="S4396" s="51"/>
      <c r="T4396" s="53"/>
      <c r="V4396" s="51"/>
      <c r="W4396" s="53"/>
      <c r="Y4396" s="16"/>
      <c r="Z4396" s="16"/>
      <c r="AB4396" s="16"/>
      <c r="AC4396" s="16"/>
    </row>
    <row r="4397" spans="19:29" x14ac:dyDescent="0.3">
      <c r="S4397" s="51"/>
      <c r="T4397" s="53"/>
      <c r="V4397" s="51"/>
      <c r="W4397" s="53"/>
      <c r="Y4397" s="16"/>
      <c r="Z4397" s="16"/>
      <c r="AB4397" s="16"/>
      <c r="AC4397" s="16"/>
    </row>
    <row r="4398" spans="19:29" x14ac:dyDescent="0.3">
      <c r="S4398" s="51"/>
      <c r="T4398" s="53"/>
      <c r="V4398" s="51"/>
      <c r="W4398" s="53"/>
      <c r="Y4398" s="16"/>
      <c r="Z4398" s="16"/>
      <c r="AB4398" s="16"/>
      <c r="AC4398" s="16"/>
    </row>
    <row r="4399" spans="19:29" x14ac:dyDescent="0.3">
      <c r="S4399" s="51"/>
      <c r="T4399" s="53"/>
      <c r="V4399" s="51"/>
      <c r="W4399" s="53"/>
      <c r="Y4399" s="16"/>
      <c r="Z4399" s="16"/>
      <c r="AB4399" s="16"/>
      <c r="AC4399" s="16"/>
    </row>
    <row r="4400" spans="19:29" x14ac:dyDescent="0.3">
      <c r="S4400" s="51"/>
      <c r="T4400" s="53"/>
      <c r="V4400" s="51"/>
      <c r="W4400" s="53"/>
      <c r="Y4400" s="16"/>
      <c r="Z4400" s="16"/>
      <c r="AB4400" s="16"/>
      <c r="AC4400" s="16"/>
    </row>
    <row r="4401" spans="19:29" x14ac:dyDescent="0.3">
      <c r="S4401" s="51"/>
      <c r="T4401" s="53"/>
      <c r="V4401" s="51"/>
      <c r="W4401" s="53"/>
      <c r="Y4401" s="16"/>
      <c r="Z4401" s="16"/>
      <c r="AB4401" s="16"/>
      <c r="AC4401" s="16"/>
    </row>
    <row r="4402" spans="19:29" x14ac:dyDescent="0.3">
      <c r="S4402" s="51"/>
      <c r="T4402" s="53"/>
      <c r="V4402" s="51"/>
      <c r="W4402" s="53"/>
      <c r="Y4402" s="16"/>
      <c r="Z4402" s="16"/>
      <c r="AB4402" s="16"/>
      <c r="AC4402" s="16"/>
    </row>
    <row r="4403" spans="19:29" x14ac:dyDescent="0.3">
      <c r="S4403" s="51"/>
      <c r="T4403" s="53"/>
      <c r="V4403" s="51"/>
      <c r="W4403" s="53"/>
      <c r="Y4403" s="16"/>
      <c r="Z4403" s="16"/>
      <c r="AB4403" s="16"/>
      <c r="AC4403" s="16"/>
    </row>
    <row r="4404" spans="19:29" x14ac:dyDescent="0.3">
      <c r="S4404" s="51"/>
      <c r="T4404" s="53"/>
      <c r="V4404" s="51"/>
      <c r="W4404" s="53"/>
      <c r="Y4404" s="16"/>
      <c r="Z4404" s="16"/>
      <c r="AB4404" s="16"/>
      <c r="AC4404" s="16"/>
    </row>
    <row r="4405" spans="19:29" x14ac:dyDescent="0.3">
      <c r="S4405" s="51"/>
      <c r="T4405" s="53"/>
      <c r="V4405" s="51"/>
      <c r="W4405" s="53"/>
      <c r="Y4405" s="16"/>
      <c r="Z4405" s="16"/>
      <c r="AB4405" s="16"/>
      <c r="AC4405" s="16"/>
    </row>
    <row r="4406" spans="19:29" x14ac:dyDescent="0.3">
      <c r="S4406" s="51"/>
      <c r="T4406" s="53"/>
      <c r="V4406" s="51"/>
      <c r="W4406" s="53"/>
      <c r="Y4406" s="16"/>
      <c r="Z4406" s="16"/>
      <c r="AB4406" s="16"/>
      <c r="AC4406" s="16"/>
    </row>
    <row r="4407" spans="19:29" x14ac:dyDescent="0.3">
      <c r="S4407" s="51"/>
      <c r="T4407" s="53"/>
      <c r="V4407" s="51"/>
      <c r="W4407" s="53"/>
      <c r="Y4407" s="16"/>
      <c r="Z4407" s="16"/>
      <c r="AB4407" s="16"/>
      <c r="AC4407" s="16"/>
    </row>
    <row r="4408" spans="19:29" x14ac:dyDescent="0.3">
      <c r="S4408" s="51"/>
      <c r="T4408" s="53"/>
      <c r="V4408" s="51"/>
      <c r="W4408" s="53"/>
      <c r="Y4408" s="16"/>
      <c r="Z4408" s="16"/>
      <c r="AB4408" s="16"/>
      <c r="AC4408" s="16"/>
    </row>
    <row r="4409" spans="19:29" x14ac:dyDescent="0.3">
      <c r="S4409" s="51"/>
      <c r="T4409" s="53"/>
      <c r="V4409" s="51"/>
      <c r="W4409" s="53"/>
      <c r="Y4409" s="16"/>
      <c r="Z4409" s="16"/>
      <c r="AB4409" s="16"/>
      <c r="AC4409" s="16"/>
    </row>
    <row r="4410" spans="19:29" x14ac:dyDescent="0.3">
      <c r="S4410" s="51"/>
      <c r="T4410" s="53"/>
      <c r="V4410" s="51"/>
      <c r="W4410" s="53"/>
      <c r="Y4410" s="16"/>
      <c r="Z4410" s="16"/>
      <c r="AB4410" s="16"/>
      <c r="AC4410" s="16"/>
    </row>
    <row r="4411" spans="19:29" x14ac:dyDescent="0.3">
      <c r="S4411" s="51"/>
      <c r="T4411" s="53"/>
      <c r="V4411" s="51"/>
      <c r="W4411" s="53"/>
      <c r="Y4411" s="16"/>
      <c r="Z4411" s="16"/>
      <c r="AB4411" s="16"/>
      <c r="AC4411" s="16"/>
    </row>
    <row r="4412" spans="19:29" x14ac:dyDescent="0.3">
      <c r="S4412" s="51"/>
      <c r="T4412" s="53"/>
      <c r="V4412" s="51"/>
      <c r="W4412" s="53"/>
      <c r="Y4412" s="16"/>
      <c r="Z4412" s="16"/>
      <c r="AB4412" s="16"/>
      <c r="AC4412" s="16"/>
    </row>
    <row r="4413" spans="19:29" x14ac:dyDescent="0.3">
      <c r="S4413" s="51"/>
      <c r="T4413" s="53"/>
      <c r="V4413" s="51"/>
      <c r="W4413" s="53"/>
      <c r="Y4413" s="16"/>
      <c r="Z4413" s="16"/>
      <c r="AB4413" s="16"/>
      <c r="AC4413" s="16"/>
    </row>
    <row r="4414" spans="19:29" x14ac:dyDescent="0.3">
      <c r="S4414" s="51"/>
      <c r="T4414" s="53"/>
      <c r="V4414" s="51"/>
      <c r="W4414" s="53"/>
      <c r="Y4414" s="16"/>
      <c r="Z4414" s="16"/>
      <c r="AB4414" s="16"/>
      <c r="AC4414" s="16"/>
    </row>
    <row r="4415" spans="19:29" x14ac:dyDescent="0.3">
      <c r="S4415" s="51"/>
      <c r="T4415" s="53"/>
      <c r="V4415" s="51"/>
      <c r="W4415" s="53"/>
      <c r="Y4415" s="16"/>
      <c r="Z4415" s="16"/>
      <c r="AB4415" s="16"/>
      <c r="AC4415" s="16"/>
    </row>
    <row r="4416" spans="19:29" x14ac:dyDescent="0.3">
      <c r="S4416" s="51"/>
      <c r="T4416" s="53"/>
      <c r="V4416" s="51"/>
      <c r="W4416" s="53"/>
      <c r="Y4416" s="16"/>
      <c r="Z4416" s="16"/>
      <c r="AB4416" s="16"/>
      <c r="AC4416" s="16"/>
    </row>
    <row r="4417" spans="19:29" x14ac:dyDescent="0.3">
      <c r="S4417" s="51"/>
      <c r="T4417" s="53"/>
      <c r="V4417" s="51"/>
      <c r="W4417" s="53"/>
      <c r="Y4417" s="16"/>
      <c r="Z4417" s="16"/>
      <c r="AB4417" s="16"/>
      <c r="AC4417" s="16"/>
    </row>
    <row r="4418" spans="19:29" x14ac:dyDescent="0.3">
      <c r="S4418" s="51"/>
      <c r="T4418" s="53"/>
      <c r="V4418" s="51"/>
      <c r="W4418" s="53"/>
      <c r="Y4418" s="16"/>
      <c r="Z4418" s="16"/>
      <c r="AB4418" s="16"/>
      <c r="AC4418" s="16"/>
    </row>
    <row r="4419" spans="19:29" x14ac:dyDescent="0.3">
      <c r="S4419" s="51"/>
      <c r="T4419" s="53"/>
      <c r="V4419" s="51"/>
      <c r="W4419" s="53"/>
      <c r="Y4419" s="16"/>
      <c r="Z4419" s="16"/>
      <c r="AB4419" s="16"/>
      <c r="AC4419" s="16"/>
    </row>
    <row r="4420" spans="19:29" x14ac:dyDescent="0.3">
      <c r="S4420" s="51"/>
      <c r="T4420" s="53"/>
      <c r="V4420" s="51"/>
      <c r="W4420" s="53"/>
      <c r="Y4420" s="16"/>
      <c r="Z4420" s="16"/>
      <c r="AB4420" s="16"/>
      <c r="AC4420" s="16"/>
    </row>
    <row r="4421" spans="19:29" x14ac:dyDescent="0.3">
      <c r="S4421" s="51"/>
      <c r="T4421" s="53"/>
      <c r="V4421" s="51"/>
      <c r="W4421" s="53"/>
      <c r="Y4421" s="16"/>
      <c r="Z4421" s="16"/>
      <c r="AB4421" s="16"/>
      <c r="AC4421" s="16"/>
    </row>
    <row r="4422" spans="19:29" x14ac:dyDescent="0.3">
      <c r="S4422" s="51"/>
      <c r="T4422" s="53"/>
      <c r="V4422" s="51"/>
      <c r="W4422" s="53"/>
      <c r="Y4422" s="16"/>
      <c r="Z4422" s="16"/>
      <c r="AB4422" s="16"/>
      <c r="AC4422" s="16"/>
    </row>
    <row r="4423" spans="19:29" x14ac:dyDescent="0.3">
      <c r="S4423" s="51"/>
      <c r="T4423" s="53"/>
      <c r="V4423" s="51"/>
      <c r="W4423" s="53"/>
      <c r="Y4423" s="16"/>
      <c r="Z4423" s="16"/>
      <c r="AB4423" s="16"/>
      <c r="AC4423" s="16"/>
    </row>
    <row r="4424" spans="19:29" x14ac:dyDescent="0.3">
      <c r="S4424" s="51"/>
      <c r="T4424" s="53"/>
      <c r="V4424" s="51"/>
      <c r="W4424" s="53"/>
      <c r="Y4424" s="16"/>
      <c r="Z4424" s="16"/>
      <c r="AB4424" s="16"/>
      <c r="AC4424" s="16"/>
    </row>
    <row r="4425" spans="19:29" x14ac:dyDescent="0.3">
      <c r="S4425" s="51"/>
      <c r="T4425" s="53"/>
      <c r="V4425" s="51"/>
      <c r="W4425" s="53"/>
      <c r="Y4425" s="16"/>
      <c r="Z4425" s="16"/>
      <c r="AB4425" s="16"/>
      <c r="AC4425" s="16"/>
    </row>
    <row r="4426" spans="19:29" x14ac:dyDescent="0.3">
      <c r="S4426" s="51"/>
      <c r="T4426" s="53"/>
      <c r="V4426" s="51"/>
      <c r="W4426" s="53"/>
      <c r="Y4426" s="16"/>
      <c r="Z4426" s="16"/>
      <c r="AB4426" s="16"/>
      <c r="AC4426" s="16"/>
    </row>
    <row r="4427" spans="19:29" x14ac:dyDescent="0.3">
      <c r="S4427" s="51"/>
      <c r="T4427" s="53"/>
      <c r="V4427" s="51"/>
      <c r="W4427" s="53"/>
      <c r="Y4427" s="16"/>
      <c r="Z4427" s="16"/>
      <c r="AB4427" s="16"/>
      <c r="AC4427" s="16"/>
    </row>
    <row r="4428" spans="19:29" x14ac:dyDescent="0.3">
      <c r="S4428" s="51"/>
      <c r="T4428" s="53"/>
      <c r="V4428" s="51"/>
      <c r="W4428" s="53"/>
      <c r="Y4428" s="16"/>
      <c r="Z4428" s="16"/>
      <c r="AB4428" s="16"/>
      <c r="AC4428" s="16"/>
    </row>
    <row r="4429" spans="19:29" x14ac:dyDescent="0.3">
      <c r="S4429" s="51"/>
      <c r="T4429" s="53"/>
      <c r="V4429" s="51"/>
      <c r="W4429" s="53"/>
      <c r="Y4429" s="16"/>
      <c r="Z4429" s="16"/>
      <c r="AB4429" s="16"/>
      <c r="AC4429" s="16"/>
    </row>
    <row r="4430" spans="19:29" x14ac:dyDescent="0.3">
      <c r="S4430" s="51"/>
      <c r="T4430" s="53"/>
      <c r="V4430" s="51"/>
      <c r="W4430" s="53"/>
      <c r="Y4430" s="16"/>
      <c r="Z4430" s="16"/>
      <c r="AB4430" s="16"/>
      <c r="AC4430" s="16"/>
    </row>
    <row r="4431" spans="19:29" x14ac:dyDescent="0.3">
      <c r="S4431" s="51"/>
      <c r="T4431" s="53"/>
      <c r="V4431" s="51"/>
      <c r="W4431" s="53"/>
      <c r="Y4431" s="16"/>
      <c r="Z4431" s="16"/>
      <c r="AB4431" s="16"/>
      <c r="AC4431" s="16"/>
    </row>
    <row r="4432" spans="19:29" x14ac:dyDescent="0.3">
      <c r="S4432" s="51"/>
      <c r="T4432" s="53"/>
      <c r="V4432" s="51"/>
      <c r="W4432" s="53"/>
      <c r="Y4432" s="16"/>
      <c r="Z4432" s="16"/>
      <c r="AB4432" s="16"/>
      <c r="AC4432" s="16"/>
    </row>
    <row r="4433" spans="19:29" x14ac:dyDescent="0.3">
      <c r="S4433" s="51"/>
      <c r="T4433" s="53"/>
      <c r="V4433" s="51"/>
      <c r="W4433" s="53"/>
      <c r="Y4433" s="16"/>
      <c r="Z4433" s="16"/>
      <c r="AB4433" s="16"/>
      <c r="AC4433" s="16"/>
    </row>
    <row r="4434" spans="19:29" x14ac:dyDescent="0.3">
      <c r="S4434" s="51"/>
      <c r="T4434" s="53"/>
      <c r="V4434" s="51"/>
      <c r="W4434" s="53"/>
      <c r="Y4434" s="16"/>
      <c r="Z4434" s="16"/>
      <c r="AB4434" s="16"/>
      <c r="AC4434" s="16"/>
    </row>
    <row r="4435" spans="19:29" x14ac:dyDescent="0.3">
      <c r="S4435" s="51"/>
      <c r="T4435" s="53"/>
      <c r="V4435" s="51"/>
      <c r="W4435" s="53"/>
      <c r="Y4435" s="16"/>
      <c r="Z4435" s="16"/>
      <c r="AB4435" s="16"/>
      <c r="AC4435" s="16"/>
    </row>
    <row r="4436" spans="19:29" x14ac:dyDescent="0.3">
      <c r="S4436" s="51"/>
      <c r="T4436" s="53"/>
      <c r="V4436" s="51"/>
      <c r="W4436" s="53"/>
      <c r="Y4436" s="16"/>
      <c r="Z4436" s="16"/>
      <c r="AB4436" s="16"/>
      <c r="AC4436" s="16"/>
    </row>
    <row r="4437" spans="19:29" x14ac:dyDescent="0.3">
      <c r="S4437" s="51"/>
      <c r="T4437" s="53"/>
      <c r="V4437" s="51"/>
      <c r="W4437" s="53"/>
      <c r="Y4437" s="16"/>
      <c r="Z4437" s="16"/>
      <c r="AB4437" s="16"/>
      <c r="AC4437" s="16"/>
    </row>
    <row r="4438" spans="19:29" x14ac:dyDescent="0.3">
      <c r="S4438" s="51"/>
      <c r="T4438" s="53"/>
      <c r="V4438" s="51"/>
      <c r="W4438" s="53"/>
      <c r="Y4438" s="16"/>
      <c r="Z4438" s="16"/>
      <c r="AB4438" s="16"/>
      <c r="AC4438" s="16"/>
    </row>
    <row r="4439" spans="19:29" x14ac:dyDescent="0.3">
      <c r="S4439" s="51"/>
      <c r="T4439" s="53"/>
      <c r="V4439" s="51"/>
      <c r="W4439" s="53"/>
      <c r="Y4439" s="16"/>
      <c r="Z4439" s="16"/>
      <c r="AB4439" s="16"/>
      <c r="AC4439" s="16"/>
    </row>
    <row r="4440" spans="19:29" x14ac:dyDescent="0.3">
      <c r="S4440" s="51"/>
      <c r="T4440" s="53"/>
      <c r="V4440" s="51"/>
      <c r="W4440" s="53"/>
      <c r="Y4440" s="16"/>
      <c r="Z4440" s="16"/>
      <c r="AB4440" s="16"/>
      <c r="AC4440" s="16"/>
    </row>
    <row r="4441" spans="19:29" x14ac:dyDescent="0.3">
      <c r="S4441" s="51"/>
      <c r="T4441" s="53"/>
      <c r="V4441" s="51"/>
      <c r="W4441" s="53"/>
      <c r="Y4441" s="16"/>
      <c r="Z4441" s="16"/>
      <c r="AB4441" s="16"/>
      <c r="AC4441" s="16"/>
    </row>
    <row r="4442" spans="19:29" x14ac:dyDescent="0.3">
      <c r="S4442" s="51"/>
      <c r="T4442" s="53"/>
      <c r="V4442" s="51"/>
      <c r="W4442" s="53"/>
      <c r="Y4442" s="16"/>
      <c r="Z4442" s="16"/>
      <c r="AB4442" s="16"/>
      <c r="AC4442" s="16"/>
    </row>
    <row r="4443" spans="19:29" x14ac:dyDescent="0.3">
      <c r="S4443" s="51"/>
      <c r="T4443" s="53"/>
      <c r="V4443" s="51"/>
      <c r="W4443" s="53"/>
      <c r="Y4443" s="16"/>
      <c r="Z4443" s="16"/>
      <c r="AB4443" s="16"/>
      <c r="AC4443" s="16"/>
    </row>
    <row r="4444" spans="19:29" x14ac:dyDescent="0.3">
      <c r="S4444" s="51"/>
      <c r="T4444" s="53"/>
      <c r="V4444" s="51"/>
      <c r="W4444" s="53"/>
      <c r="Y4444" s="16"/>
      <c r="Z4444" s="16"/>
      <c r="AB4444" s="16"/>
      <c r="AC4444" s="16"/>
    </row>
    <row r="4445" spans="19:29" x14ac:dyDescent="0.3">
      <c r="S4445" s="51"/>
      <c r="T4445" s="53"/>
      <c r="V4445" s="51"/>
      <c r="W4445" s="53"/>
      <c r="Y4445" s="16"/>
      <c r="Z4445" s="16"/>
      <c r="AB4445" s="16"/>
      <c r="AC4445" s="16"/>
    </row>
    <row r="4446" spans="19:29" x14ac:dyDescent="0.3">
      <c r="S4446" s="51"/>
      <c r="T4446" s="53"/>
      <c r="V4446" s="51"/>
      <c r="W4446" s="53"/>
      <c r="Y4446" s="16"/>
      <c r="Z4446" s="16"/>
      <c r="AB4446" s="16"/>
      <c r="AC4446" s="16"/>
    </row>
    <row r="4447" spans="19:29" x14ac:dyDescent="0.3">
      <c r="S4447" s="51"/>
      <c r="T4447" s="53"/>
      <c r="V4447" s="51"/>
      <c r="W4447" s="53"/>
      <c r="Y4447" s="16"/>
      <c r="Z4447" s="16"/>
      <c r="AB4447" s="16"/>
      <c r="AC4447" s="16"/>
    </row>
    <row r="4448" spans="19:29" x14ac:dyDescent="0.3">
      <c r="S4448" s="51"/>
      <c r="T4448" s="53"/>
      <c r="V4448" s="51"/>
      <c r="W4448" s="53"/>
      <c r="Y4448" s="16"/>
      <c r="Z4448" s="16"/>
      <c r="AB4448" s="16"/>
      <c r="AC4448" s="16"/>
    </row>
    <row r="4449" spans="19:29" x14ac:dyDescent="0.3">
      <c r="S4449" s="51"/>
      <c r="T4449" s="53"/>
      <c r="V4449" s="51"/>
      <c r="W4449" s="53"/>
      <c r="Y4449" s="16"/>
      <c r="Z4449" s="16"/>
      <c r="AB4449" s="16"/>
      <c r="AC4449" s="16"/>
    </row>
    <row r="4450" spans="19:29" x14ac:dyDescent="0.3">
      <c r="S4450" s="51"/>
      <c r="T4450" s="53"/>
      <c r="V4450" s="51"/>
      <c r="W4450" s="53"/>
      <c r="Y4450" s="16"/>
      <c r="Z4450" s="16"/>
      <c r="AB4450" s="16"/>
      <c r="AC4450" s="16"/>
    </row>
    <row r="4451" spans="19:29" x14ac:dyDescent="0.3">
      <c r="S4451" s="51"/>
      <c r="T4451" s="53"/>
      <c r="V4451" s="51"/>
      <c r="W4451" s="53"/>
      <c r="Y4451" s="16"/>
      <c r="Z4451" s="16"/>
      <c r="AB4451" s="16"/>
      <c r="AC4451" s="16"/>
    </row>
    <row r="4452" spans="19:29" x14ac:dyDescent="0.3">
      <c r="S4452" s="51"/>
      <c r="T4452" s="53"/>
      <c r="V4452" s="51"/>
      <c r="W4452" s="53"/>
      <c r="Y4452" s="16"/>
      <c r="Z4452" s="16"/>
      <c r="AB4452" s="16"/>
      <c r="AC4452" s="16"/>
    </row>
    <row r="4453" spans="19:29" x14ac:dyDescent="0.3">
      <c r="S4453" s="51"/>
      <c r="T4453" s="53"/>
      <c r="V4453" s="51"/>
      <c r="W4453" s="53"/>
      <c r="Y4453" s="16"/>
      <c r="Z4453" s="16"/>
      <c r="AB4453" s="16"/>
      <c r="AC4453" s="16"/>
    </row>
    <row r="4454" spans="19:29" x14ac:dyDescent="0.3">
      <c r="S4454" s="51"/>
      <c r="T4454" s="53"/>
      <c r="V4454" s="51"/>
      <c r="W4454" s="53"/>
      <c r="Y4454" s="16"/>
      <c r="Z4454" s="16"/>
      <c r="AB4454" s="16"/>
      <c r="AC4454" s="16"/>
    </row>
    <row r="4455" spans="19:29" x14ac:dyDescent="0.3">
      <c r="S4455" s="51"/>
      <c r="T4455" s="53"/>
      <c r="V4455" s="51"/>
      <c r="W4455" s="53"/>
      <c r="Y4455" s="16"/>
      <c r="Z4455" s="16"/>
      <c r="AB4455" s="16"/>
      <c r="AC4455" s="16"/>
    </row>
    <row r="4456" spans="19:29" x14ac:dyDescent="0.3">
      <c r="S4456" s="51"/>
      <c r="T4456" s="53"/>
      <c r="V4456" s="51"/>
      <c r="W4456" s="53"/>
      <c r="Y4456" s="16"/>
      <c r="Z4456" s="16"/>
      <c r="AB4456" s="16"/>
      <c r="AC4456" s="16"/>
    </row>
    <row r="4457" spans="19:29" x14ac:dyDescent="0.3">
      <c r="S4457" s="51"/>
      <c r="T4457" s="53"/>
      <c r="V4457" s="51"/>
      <c r="W4457" s="53"/>
      <c r="Y4457" s="16"/>
      <c r="Z4457" s="16"/>
      <c r="AB4457" s="16"/>
      <c r="AC4457" s="16"/>
    </row>
    <row r="4458" spans="19:29" x14ac:dyDescent="0.3">
      <c r="S4458" s="51"/>
      <c r="T4458" s="53"/>
      <c r="V4458" s="51"/>
      <c r="W4458" s="53"/>
      <c r="Y4458" s="16"/>
      <c r="Z4458" s="16"/>
      <c r="AB4458" s="16"/>
      <c r="AC4458" s="16"/>
    </row>
    <row r="4459" spans="19:29" x14ac:dyDescent="0.3">
      <c r="S4459" s="51"/>
      <c r="T4459" s="53"/>
      <c r="V4459" s="51"/>
      <c r="W4459" s="53"/>
      <c r="Y4459" s="16"/>
      <c r="Z4459" s="16"/>
      <c r="AB4459" s="16"/>
      <c r="AC4459" s="16"/>
    </row>
    <row r="4460" spans="19:29" x14ac:dyDescent="0.3">
      <c r="S4460" s="51"/>
      <c r="T4460" s="53"/>
      <c r="V4460" s="51"/>
      <c r="W4460" s="53"/>
      <c r="Y4460" s="16"/>
      <c r="Z4460" s="16"/>
      <c r="AB4460" s="16"/>
      <c r="AC4460" s="16"/>
    </row>
    <row r="4461" spans="19:29" x14ac:dyDescent="0.3">
      <c r="S4461" s="51"/>
      <c r="T4461" s="53"/>
      <c r="V4461" s="51"/>
      <c r="W4461" s="53"/>
      <c r="Y4461" s="16"/>
      <c r="Z4461" s="16"/>
      <c r="AB4461" s="16"/>
      <c r="AC4461" s="16"/>
    </row>
    <row r="4462" spans="19:29" x14ac:dyDescent="0.3">
      <c r="S4462" s="51"/>
      <c r="T4462" s="53"/>
      <c r="V4462" s="51"/>
      <c r="W4462" s="53"/>
      <c r="Y4462" s="16"/>
      <c r="Z4462" s="16"/>
      <c r="AB4462" s="16"/>
      <c r="AC4462" s="16"/>
    </row>
    <row r="4463" spans="19:29" x14ac:dyDescent="0.3">
      <c r="S4463" s="51"/>
      <c r="T4463" s="53"/>
      <c r="V4463" s="51"/>
      <c r="W4463" s="53"/>
      <c r="Y4463" s="16"/>
      <c r="Z4463" s="16"/>
      <c r="AB4463" s="16"/>
      <c r="AC4463" s="16"/>
    </row>
    <row r="4464" spans="19:29" x14ac:dyDescent="0.3">
      <c r="S4464" s="51"/>
      <c r="T4464" s="53"/>
      <c r="V4464" s="51"/>
      <c r="W4464" s="53"/>
      <c r="Y4464" s="16"/>
      <c r="Z4464" s="16"/>
      <c r="AB4464" s="16"/>
      <c r="AC4464" s="16"/>
    </row>
    <row r="4465" spans="19:29" x14ac:dyDescent="0.3">
      <c r="S4465" s="51"/>
      <c r="T4465" s="53"/>
      <c r="V4465" s="51"/>
      <c r="W4465" s="53"/>
      <c r="Y4465" s="16"/>
      <c r="Z4465" s="16"/>
      <c r="AB4465" s="16"/>
      <c r="AC4465" s="16"/>
    </row>
    <row r="4466" spans="19:29" x14ac:dyDescent="0.3">
      <c r="S4466" s="51"/>
      <c r="T4466" s="53"/>
      <c r="V4466" s="51"/>
      <c r="W4466" s="53"/>
      <c r="Y4466" s="16"/>
      <c r="Z4466" s="16"/>
      <c r="AB4466" s="16"/>
      <c r="AC4466" s="16"/>
    </row>
    <row r="4467" spans="19:29" x14ac:dyDescent="0.3">
      <c r="S4467" s="51"/>
      <c r="T4467" s="53"/>
      <c r="V4467" s="51"/>
      <c r="W4467" s="53"/>
      <c r="Y4467" s="16"/>
      <c r="Z4467" s="16"/>
      <c r="AB4467" s="16"/>
      <c r="AC4467" s="16"/>
    </row>
    <row r="4468" spans="19:29" x14ac:dyDescent="0.3">
      <c r="S4468" s="51"/>
      <c r="T4468" s="53"/>
      <c r="V4468" s="51"/>
      <c r="W4468" s="53"/>
      <c r="Y4468" s="16"/>
      <c r="Z4468" s="16"/>
      <c r="AB4468" s="16"/>
      <c r="AC4468" s="16"/>
    </row>
    <row r="4469" spans="19:29" x14ac:dyDescent="0.3">
      <c r="S4469" s="51"/>
      <c r="T4469" s="53"/>
      <c r="V4469" s="51"/>
      <c r="W4469" s="53"/>
      <c r="Y4469" s="16"/>
      <c r="Z4469" s="16"/>
      <c r="AB4469" s="16"/>
      <c r="AC4469" s="16"/>
    </row>
    <row r="4470" spans="19:29" x14ac:dyDescent="0.3">
      <c r="S4470" s="51"/>
      <c r="T4470" s="53"/>
      <c r="V4470" s="51"/>
      <c r="W4470" s="53"/>
      <c r="Y4470" s="16"/>
      <c r="Z4470" s="16"/>
      <c r="AB4470" s="16"/>
      <c r="AC4470" s="16"/>
    </row>
    <row r="4471" spans="19:29" x14ac:dyDescent="0.3">
      <c r="S4471" s="51"/>
      <c r="T4471" s="53"/>
      <c r="V4471" s="51"/>
      <c r="W4471" s="53"/>
      <c r="Y4471" s="16"/>
      <c r="Z4471" s="16"/>
      <c r="AB4471" s="16"/>
      <c r="AC4471" s="16"/>
    </row>
    <row r="4472" spans="19:29" x14ac:dyDescent="0.3">
      <c r="S4472" s="51"/>
      <c r="T4472" s="53"/>
      <c r="V4472" s="51"/>
      <c r="W4472" s="53"/>
      <c r="Y4472" s="16"/>
      <c r="Z4472" s="16"/>
      <c r="AB4472" s="16"/>
      <c r="AC4472" s="16"/>
    </row>
    <row r="4473" spans="19:29" x14ac:dyDescent="0.3">
      <c r="S4473" s="51"/>
      <c r="T4473" s="53"/>
      <c r="V4473" s="51"/>
      <c r="W4473" s="53"/>
      <c r="Y4473" s="16"/>
      <c r="Z4473" s="16"/>
      <c r="AB4473" s="16"/>
      <c r="AC4473" s="16"/>
    </row>
    <row r="4474" spans="19:29" x14ac:dyDescent="0.3">
      <c r="S4474" s="51"/>
      <c r="T4474" s="53"/>
      <c r="V4474" s="51"/>
      <c r="W4474" s="53"/>
      <c r="Y4474" s="16"/>
      <c r="Z4474" s="16"/>
      <c r="AB4474" s="16"/>
      <c r="AC4474" s="16"/>
    </row>
    <row r="4475" spans="19:29" x14ac:dyDescent="0.3">
      <c r="S4475" s="51"/>
      <c r="T4475" s="53"/>
      <c r="V4475" s="51"/>
      <c r="W4475" s="53"/>
      <c r="Y4475" s="16"/>
      <c r="Z4475" s="16"/>
      <c r="AB4475" s="16"/>
      <c r="AC4475" s="16"/>
    </row>
    <row r="4476" spans="19:29" x14ac:dyDescent="0.3">
      <c r="S4476" s="51"/>
      <c r="T4476" s="53"/>
      <c r="V4476" s="51"/>
      <c r="W4476" s="53"/>
      <c r="Y4476" s="16"/>
      <c r="Z4476" s="16"/>
      <c r="AB4476" s="16"/>
      <c r="AC4476" s="16"/>
    </row>
    <row r="4477" spans="19:29" x14ac:dyDescent="0.3">
      <c r="S4477" s="51"/>
      <c r="T4477" s="53"/>
      <c r="V4477" s="51"/>
      <c r="W4477" s="53"/>
      <c r="Y4477" s="16"/>
      <c r="Z4477" s="16"/>
      <c r="AB4477" s="16"/>
      <c r="AC4477" s="16"/>
    </row>
    <row r="4478" spans="19:29" x14ac:dyDescent="0.3">
      <c r="S4478" s="51"/>
      <c r="T4478" s="53"/>
      <c r="V4478" s="51"/>
      <c r="W4478" s="53"/>
      <c r="Y4478" s="16"/>
      <c r="Z4478" s="16"/>
      <c r="AB4478" s="16"/>
      <c r="AC4478" s="16"/>
    </row>
    <row r="4479" spans="19:29" x14ac:dyDescent="0.3">
      <c r="S4479" s="51"/>
      <c r="T4479" s="53"/>
      <c r="V4479" s="51"/>
      <c r="W4479" s="53"/>
      <c r="Y4479" s="16"/>
      <c r="Z4479" s="16"/>
      <c r="AB4479" s="16"/>
      <c r="AC4479" s="16"/>
    </row>
    <row r="4480" spans="19:29" x14ac:dyDescent="0.3">
      <c r="S4480" s="51"/>
      <c r="T4480" s="53"/>
      <c r="V4480" s="51"/>
      <c r="W4480" s="53"/>
      <c r="Y4480" s="16"/>
      <c r="Z4480" s="16"/>
      <c r="AB4480" s="16"/>
      <c r="AC4480" s="16"/>
    </row>
    <row r="4481" spans="19:29" x14ac:dyDescent="0.3">
      <c r="S4481" s="51"/>
      <c r="T4481" s="53"/>
      <c r="V4481" s="51"/>
      <c r="W4481" s="53"/>
      <c r="Y4481" s="16"/>
      <c r="Z4481" s="16"/>
      <c r="AB4481" s="16"/>
      <c r="AC4481" s="16"/>
    </row>
    <row r="4482" spans="19:29" x14ac:dyDescent="0.3">
      <c r="S4482" s="51"/>
      <c r="T4482" s="53"/>
      <c r="V4482" s="51"/>
      <c r="W4482" s="53"/>
      <c r="Y4482" s="16"/>
      <c r="Z4482" s="16"/>
      <c r="AB4482" s="16"/>
      <c r="AC4482" s="16"/>
    </row>
    <row r="4483" spans="19:29" x14ac:dyDescent="0.3">
      <c r="S4483" s="51"/>
      <c r="T4483" s="53"/>
      <c r="V4483" s="51"/>
      <c r="W4483" s="53"/>
      <c r="Y4483" s="16"/>
      <c r="Z4483" s="16"/>
      <c r="AB4483" s="16"/>
      <c r="AC4483" s="16"/>
    </row>
    <row r="4484" spans="19:29" x14ac:dyDescent="0.3">
      <c r="S4484" s="51"/>
      <c r="T4484" s="53"/>
      <c r="V4484" s="51"/>
      <c r="W4484" s="53"/>
      <c r="Y4484" s="16"/>
      <c r="Z4484" s="16"/>
      <c r="AB4484" s="16"/>
      <c r="AC4484" s="16"/>
    </row>
    <row r="4485" spans="19:29" x14ac:dyDescent="0.3">
      <c r="S4485" s="51"/>
      <c r="T4485" s="53"/>
      <c r="V4485" s="51"/>
      <c r="W4485" s="53"/>
      <c r="Y4485" s="16"/>
      <c r="Z4485" s="16"/>
      <c r="AB4485" s="16"/>
      <c r="AC4485" s="16"/>
    </row>
    <row r="4486" spans="19:29" x14ac:dyDescent="0.3">
      <c r="S4486" s="51"/>
      <c r="T4486" s="53"/>
      <c r="V4486" s="51"/>
      <c r="W4486" s="53"/>
      <c r="Y4486" s="16"/>
      <c r="Z4486" s="16"/>
      <c r="AB4486" s="16"/>
      <c r="AC4486" s="16"/>
    </row>
    <row r="4487" spans="19:29" x14ac:dyDescent="0.3">
      <c r="S4487" s="51"/>
      <c r="T4487" s="53"/>
      <c r="V4487" s="51"/>
      <c r="W4487" s="53"/>
      <c r="Y4487" s="16"/>
      <c r="Z4487" s="16"/>
      <c r="AB4487" s="16"/>
      <c r="AC4487" s="16"/>
    </row>
    <row r="4488" spans="19:29" x14ac:dyDescent="0.3">
      <c r="S4488" s="51"/>
      <c r="T4488" s="53"/>
      <c r="V4488" s="51"/>
      <c r="W4488" s="53"/>
      <c r="Y4488" s="16"/>
      <c r="Z4488" s="16"/>
      <c r="AB4488" s="16"/>
      <c r="AC4488" s="16"/>
    </row>
    <row r="4489" spans="19:29" x14ac:dyDescent="0.3">
      <c r="S4489" s="51"/>
      <c r="T4489" s="53"/>
      <c r="V4489" s="51"/>
      <c r="W4489" s="53"/>
      <c r="Y4489" s="16"/>
      <c r="Z4489" s="16"/>
      <c r="AB4489" s="16"/>
      <c r="AC4489" s="16"/>
    </row>
    <row r="4490" spans="19:29" x14ac:dyDescent="0.3">
      <c r="S4490" s="51"/>
      <c r="T4490" s="53"/>
      <c r="V4490" s="51"/>
      <c r="W4490" s="53"/>
      <c r="Y4490" s="16"/>
      <c r="Z4490" s="16"/>
      <c r="AB4490" s="16"/>
      <c r="AC4490" s="16"/>
    </row>
    <row r="4491" spans="19:29" x14ac:dyDescent="0.3">
      <c r="S4491" s="51"/>
      <c r="T4491" s="53"/>
      <c r="V4491" s="51"/>
      <c r="W4491" s="53"/>
      <c r="Y4491" s="16"/>
      <c r="Z4491" s="16"/>
      <c r="AB4491" s="16"/>
      <c r="AC4491" s="16"/>
    </row>
    <row r="4492" spans="19:29" x14ac:dyDescent="0.3">
      <c r="S4492" s="51"/>
      <c r="T4492" s="53"/>
      <c r="V4492" s="51"/>
      <c r="W4492" s="53"/>
      <c r="Y4492" s="16"/>
      <c r="Z4492" s="16"/>
      <c r="AB4492" s="16"/>
      <c r="AC4492" s="16"/>
    </row>
    <row r="4493" spans="19:29" x14ac:dyDescent="0.3">
      <c r="S4493" s="51"/>
      <c r="T4493" s="53"/>
      <c r="V4493" s="51"/>
      <c r="W4493" s="53"/>
      <c r="Y4493" s="16"/>
      <c r="Z4493" s="16"/>
      <c r="AB4493" s="16"/>
      <c r="AC4493" s="16"/>
    </row>
    <row r="4494" spans="19:29" x14ac:dyDescent="0.3">
      <c r="S4494" s="51"/>
      <c r="T4494" s="53"/>
      <c r="V4494" s="51"/>
      <c r="W4494" s="53"/>
      <c r="Y4494" s="16"/>
      <c r="Z4494" s="16"/>
      <c r="AB4494" s="16"/>
      <c r="AC4494" s="16"/>
    </row>
    <row r="4495" spans="19:29" x14ac:dyDescent="0.3">
      <c r="S4495" s="51"/>
      <c r="T4495" s="53"/>
      <c r="V4495" s="51"/>
      <c r="W4495" s="53"/>
      <c r="Y4495" s="16"/>
      <c r="Z4495" s="16"/>
      <c r="AB4495" s="16"/>
      <c r="AC4495" s="16"/>
    </row>
    <row r="4496" spans="19:29" x14ac:dyDescent="0.3">
      <c r="S4496" s="51"/>
      <c r="T4496" s="53"/>
      <c r="V4496" s="51"/>
      <c r="W4496" s="53"/>
      <c r="Y4496" s="16"/>
      <c r="Z4496" s="16"/>
      <c r="AB4496" s="16"/>
      <c r="AC4496" s="16"/>
    </row>
    <row r="4497" spans="19:29" x14ac:dyDescent="0.3">
      <c r="S4497" s="51"/>
      <c r="T4497" s="53"/>
      <c r="V4497" s="51"/>
      <c r="W4497" s="53"/>
      <c r="Y4497" s="16"/>
      <c r="Z4497" s="16"/>
      <c r="AB4497" s="16"/>
      <c r="AC4497" s="16"/>
    </row>
    <row r="4498" spans="19:29" x14ac:dyDescent="0.3">
      <c r="S4498" s="51"/>
      <c r="T4498" s="53"/>
      <c r="V4498" s="51"/>
      <c r="W4498" s="53"/>
      <c r="Y4498" s="16"/>
      <c r="Z4498" s="16"/>
      <c r="AB4498" s="16"/>
      <c r="AC4498" s="16"/>
    </row>
    <row r="4499" spans="19:29" x14ac:dyDescent="0.3">
      <c r="S4499" s="51"/>
      <c r="T4499" s="53"/>
      <c r="V4499" s="51"/>
      <c r="W4499" s="53"/>
      <c r="Y4499" s="16"/>
      <c r="Z4499" s="16"/>
      <c r="AB4499" s="16"/>
      <c r="AC4499" s="16"/>
    </row>
    <row r="4500" spans="19:29" x14ac:dyDescent="0.3">
      <c r="S4500" s="51"/>
      <c r="T4500" s="53"/>
      <c r="V4500" s="51"/>
      <c r="W4500" s="53"/>
      <c r="Y4500" s="16"/>
      <c r="Z4500" s="16"/>
      <c r="AB4500" s="16"/>
      <c r="AC4500" s="16"/>
    </row>
    <row r="4501" spans="19:29" x14ac:dyDescent="0.3">
      <c r="S4501" s="51"/>
      <c r="T4501" s="53"/>
      <c r="V4501" s="51"/>
      <c r="W4501" s="53"/>
      <c r="Y4501" s="16"/>
      <c r="Z4501" s="16"/>
      <c r="AB4501" s="16"/>
      <c r="AC4501" s="16"/>
    </row>
    <row r="4502" spans="19:29" x14ac:dyDescent="0.3">
      <c r="S4502" s="51"/>
      <c r="T4502" s="53"/>
      <c r="V4502" s="51"/>
      <c r="W4502" s="53"/>
      <c r="Y4502" s="16"/>
      <c r="Z4502" s="16"/>
      <c r="AB4502" s="16"/>
      <c r="AC4502" s="16"/>
    </row>
    <row r="4503" spans="19:29" x14ac:dyDescent="0.3">
      <c r="S4503" s="51"/>
      <c r="T4503" s="53"/>
      <c r="V4503" s="51"/>
      <c r="W4503" s="53"/>
      <c r="Y4503" s="16"/>
      <c r="Z4503" s="16"/>
      <c r="AB4503" s="16"/>
      <c r="AC4503" s="16"/>
    </row>
    <row r="4504" spans="19:29" x14ac:dyDescent="0.3">
      <c r="S4504" s="51"/>
      <c r="T4504" s="53"/>
      <c r="V4504" s="51"/>
      <c r="W4504" s="53"/>
      <c r="Y4504" s="16"/>
      <c r="Z4504" s="16"/>
      <c r="AB4504" s="16"/>
      <c r="AC4504" s="16"/>
    </row>
    <row r="4505" spans="19:29" x14ac:dyDescent="0.3">
      <c r="S4505" s="51"/>
      <c r="T4505" s="53"/>
      <c r="V4505" s="51"/>
      <c r="W4505" s="53"/>
      <c r="Y4505" s="16"/>
      <c r="Z4505" s="16"/>
      <c r="AB4505" s="16"/>
      <c r="AC4505" s="16"/>
    </row>
    <row r="4506" spans="19:29" x14ac:dyDescent="0.3">
      <c r="S4506" s="51"/>
      <c r="T4506" s="53"/>
      <c r="V4506" s="51"/>
      <c r="W4506" s="53"/>
      <c r="Y4506" s="16"/>
      <c r="Z4506" s="16"/>
      <c r="AB4506" s="16"/>
      <c r="AC4506" s="16"/>
    </row>
    <row r="4507" spans="19:29" x14ac:dyDescent="0.3">
      <c r="S4507" s="51"/>
      <c r="T4507" s="53"/>
      <c r="V4507" s="51"/>
      <c r="W4507" s="53"/>
      <c r="Y4507" s="16"/>
      <c r="Z4507" s="16"/>
      <c r="AB4507" s="16"/>
      <c r="AC4507" s="16"/>
    </row>
    <row r="4508" spans="19:29" x14ac:dyDescent="0.3">
      <c r="S4508" s="51"/>
      <c r="T4508" s="53"/>
      <c r="V4508" s="51"/>
      <c r="W4508" s="53"/>
      <c r="Y4508" s="16"/>
      <c r="Z4508" s="16"/>
      <c r="AB4508" s="16"/>
      <c r="AC4508" s="16"/>
    </row>
    <row r="4509" spans="19:29" x14ac:dyDescent="0.3">
      <c r="S4509" s="51"/>
      <c r="T4509" s="53"/>
      <c r="V4509" s="51"/>
      <c r="W4509" s="53"/>
      <c r="Y4509" s="16"/>
      <c r="Z4509" s="16"/>
      <c r="AB4509" s="16"/>
      <c r="AC4509" s="16"/>
    </row>
    <row r="4510" spans="19:29" x14ac:dyDescent="0.3">
      <c r="S4510" s="51"/>
      <c r="T4510" s="53"/>
      <c r="V4510" s="51"/>
      <c r="W4510" s="53"/>
      <c r="Y4510" s="16"/>
      <c r="Z4510" s="16"/>
      <c r="AB4510" s="16"/>
      <c r="AC4510" s="16"/>
    </row>
    <row r="4511" spans="19:29" x14ac:dyDescent="0.3">
      <c r="S4511" s="51"/>
      <c r="T4511" s="53"/>
      <c r="V4511" s="51"/>
      <c r="W4511" s="53"/>
      <c r="Y4511" s="16"/>
      <c r="Z4511" s="16"/>
      <c r="AB4511" s="16"/>
      <c r="AC4511" s="16"/>
    </row>
    <row r="4512" spans="19:29" x14ac:dyDescent="0.3">
      <c r="S4512" s="51"/>
      <c r="T4512" s="53"/>
      <c r="V4512" s="51"/>
      <c r="W4512" s="53"/>
      <c r="Y4512" s="16"/>
      <c r="Z4512" s="16"/>
      <c r="AB4512" s="16"/>
      <c r="AC4512" s="16"/>
    </row>
    <row r="4513" spans="19:29" x14ac:dyDescent="0.3">
      <c r="S4513" s="51"/>
      <c r="T4513" s="53"/>
      <c r="V4513" s="51"/>
      <c r="W4513" s="53"/>
      <c r="Y4513" s="16"/>
      <c r="Z4513" s="16"/>
      <c r="AB4513" s="16"/>
      <c r="AC4513" s="16"/>
    </row>
    <row r="4514" spans="19:29" x14ac:dyDescent="0.3">
      <c r="S4514" s="51"/>
      <c r="T4514" s="53"/>
      <c r="V4514" s="51"/>
      <c r="W4514" s="53"/>
      <c r="Y4514" s="16"/>
      <c r="Z4514" s="16"/>
      <c r="AB4514" s="16"/>
      <c r="AC4514" s="16"/>
    </row>
    <row r="4515" spans="19:29" x14ac:dyDescent="0.3">
      <c r="S4515" s="51"/>
      <c r="T4515" s="53"/>
      <c r="V4515" s="51"/>
      <c r="W4515" s="53"/>
      <c r="Y4515" s="16"/>
      <c r="Z4515" s="16"/>
      <c r="AB4515" s="16"/>
      <c r="AC4515" s="16"/>
    </row>
    <row r="4516" spans="19:29" x14ac:dyDescent="0.3">
      <c r="S4516" s="51"/>
      <c r="T4516" s="53"/>
      <c r="V4516" s="51"/>
      <c r="W4516" s="53"/>
      <c r="Y4516" s="16"/>
      <c r="Z4516" s="16"/>
      <c r="AB4516" s="16"/>
      <c r="AC4516" s="16"/>
    </row>
    <row r="4517" spans="19:29" x14ac:dyDescent="0.3">
      <c r="S4517" s="51"/>
      <c r="T4517" s="53"/>
      <c r="V4517" s="51"/>
      <c r="W4517" s="53"/>
      <c r="Y4517" s="16"/>
      <c r="Z4517" s="16"/>
      <c r="AB4517" s="16"/>
      <c r="AC4517" s="16"/>
    </row>
    <row r="4518" spans="19:29" x14ac:dyDescent="0.3">
      <c r="S4518" s="51"/>
      <c r="T4518" s="53"/>
      <c r="V4518" s="51"/>
      <c r="W4518" s="53"/>
      <c r="Y4518" s="16"/>
      <c r="Z4518" s="16"/>
      <c r="AB4518" s="16"/>
      <c r="AC4518" s="16"/>
    </row>
    <row r="4519" spans="19:29" x14ac:dyDescent="0.3">
      <c r="S4519" s="51"/>
      <c r="T4519" s="53"/>
      <c r="V4519" s="51"/>
      <c r="W4519" s="53"/>
      <c r="Y4519" s="16"/>
      <c r="Z4519" s="16"/>
      <c r="AB4519" s="16"/>
      <c r="AC4519" s="16"/>
    </row>
    <row r="4520" spans="19:29" x14ac:dyDescent="0.3">
      <c r="S4520" s="51"/>
      <c r="T4520" s="53"/>
      <c r="V4520" s="51"/>
      <c r="W4520" s="53"/>
      <c r="Y4520" s="16"/>
      <c r="Z4520" s="16"/>
      <c r="AB4520" s="16"/>
      <c r="AC4520" s="16"/>
    </row>
    <row r="4521" spans="19:29" x14ac:dyDescent="0.3">
      <c r="S4521" s="51"/>
      <c r="T4521" s="53"/>
      <c r="V4521" s="51"/>
      <c r="W4521" s="53"/>
      <c r="Y4521" s="16"/>
      <c r="Z4521" s="16"/>
      <c r="AB4521" s="16"/>
      <c r="AC4521" s="16"/>
    </row>
    <row r="4522" spans="19:29" x14ac:dyDescent="0.3">
      <c r="S4522" s="51"/>
      <c r="T4522" s="53"/>
      <c r="V4522" s="51"/>
      <c r="W4522" s="53"/>
      <c r="Y4522" s="16"/>
      <c r="Z4522" s="16"/>
      <c r="AB4522" s="16"/>
      <c r="AC4522" s="16"/>
    </row>
    <row r="4523" spans="19:29" x14ac:dyDescent="0.3">
      <c r="S4523" s="51"/>
      <c r="T4523" s="53"/>
      <c r="V4523" s="51"/>
      <c r="W4523" s="53"/>
      <c r="Y4523" s="16"/>
      <c r="Z4523" s="16"/>
      <c r="AB4523" s="16"/>
      <c r="AC4523" s="16"/>
    </row>
    <row r="4524" spans="19:29" x14ac:dyDescent="0.3">
      <c r="S4524" s="51"/>
      <c r="T4524" s="53"/>
      <c r="V4524" s="51"/>
      <c r="W4524" s="53"/>
      <c r="Y4524" s="16"/>
      <c r="Z4524" s="16"/>
      <c r="AB4524" s="16"/>
      <c r="AC4524" s="16"/>
    </row>
    <row r="4525" spans="19:29" x14ac:dyDescent="0.3">
      <c r="S4525" s="51"/>
      <c r="T4525" s="53"/>
      <c r="V4525" s="51"/>
      <c r="W4525" s="53"/>
      <c r="Y4525" s="16"/>
      <c r="Z4525" s="16"/>
      <c r="AB4525" s="16"/>
      <c r="AC4525" s="16"/>
    </row>
    <row r="4526" spans="19:29" x14ac:dyDescent="0.3">
      <c r="S4526" s="51"/>
      <c r="T4526" s="53"/>
      <c r="V4526" s="51"/>
      <c r="W4526" s="53"/>
      <c r="Y4526" s="16"/>
      <c r="Z4526" s="16"/>
      <c r="AB4526" s="16"/>
      <c r="AC4526" s="16"/>
    </row>
    <row r="4527" spans="19:29" x14ac:dyDescent="0.3">
      <c r="S4527" s="51"/>
      <c r="T4527" s="53"/>
      <c r="V4527" s="51"/>
      <c r="W4527" s="53"/>
      <c r="Y4527" s="16"/>
      <c r="Z4527" s="16"/>
      <c r="AB4527" s="16"/>
      <c r="AC4527" s="16"/>
    </row>
    <row r="4528" spans="19:29" x14ac:dyDescent="0.3">
      <c r="S4528" s="51"/>
      <c r="T4528" s="53"/>
      <c r="V4528" s="51"/>
      <c r="W4528" s="53"/>
      <c r="Y4528" s="16"/>
      <c r="Z4528" s="16"/>
      <c r="AB4528" s="16"/>
      <c r="AC4528" s="16"/>
    </row>
    <row r="4529" spans="19:29" x14ac:dyDescent="0.3">
      <c r="S4529" s="51"/>
      <c r="T4529" s="53"/>
      <c r="V4529" s="51"/>
      <c r="W4529" s="53"/>
      <c r="Y4529" s="16"/>
      <c r="Z4529" s="16"/>
      <c r="AB4529" s="16"/>
      <c r="AC4529" s="16"/>
    </row>
    <row r="4530" spans="19:29" x14ac:dyDescent="0.3">
      <c r="S4530" s="51"/>
      <c r="T4530" s="53"/>
      <c r="V4530" s="51"/>
      <c r="W4530" s="53"/>
      <c r="Y4530" s="16"/>
      <c r="Z4530" s="16"/>
      <c r="AB4530" s="16"/>
      <c r="AC4530" s="16"/>
    </row>
    <row r="4531" spans="19:29" x14ac:dyDescent="0.3">
      <c r="S4531" s="51"/>
      <c r="T4531" s="53"/>
      <c r="V4531" s="51"/>
      <c r="W4531" s="53"/>
      <c r="Y4531" s="16"/>
      <c r="Z4531" s="16"/>
      <c r="AB4531" s="16"/>
      <c r="AC4531" s="16"/>
    </row>
    <row r="4532" spans="19:29" x14ac:dyDescent="0.3">
      <c r="S4532" s="51"/>
      <c r="T4532" s="53"/>
      <c r="V4532" s="51"/>
      <c r="W4532" s="53"/>
      <c r="Y4532" s="16"/>
      <c r="Z4532" s="16"/>
      <c r="AB4532" s="16"/>
      <c r="AC4532" s="16"/>
    </row>
    <row r="4533" spans="19:29" x14ac:dyDescent="0.3">
      <c r="S4533" s="51"/>
      <c r="T4533" s="53"/>
      <c r="V4533" s="51"/>
      <c r="W4533" s="53"/>
      <c r="Y4533" s="16"/>
      <c r="Z4533" s="16"/>
      <c r="AB4533" s="16"/>
      <c r="AC4533" s="16"/>
    </row>
    <row r="4534" spans="19:29" x14ac:dyDescent="0.3">
      <c r="S4534" s="51"/>
      <c r="T4534" s="53"/>
      <c r="V4534" s="51"/>
      <c r="W4534" s="53"/>
      <c r="Y4534" s="16"/>
      <c r="Z4534" s="16"/>
      <c r="AB4534" s="16"/>
      <c r="AC4534" s="16"/>
    </row>
    <row r="4535" spans="19:29" x14ac:dyDescent="0.3">
      <c r="S4535" s="51"/>
      <c r="T4535" s="53"/>
      <c r="V4535" s="51"/>
      <c r="W4535" s="53"/>
      <c r="Y4535" s="16"/>
      <c r="Z4535" s="16"/>
      <c r="AB4535" s="16"/>
      <c r="AC4535" s="16"/>
    </row>
    <row r="4536" spans="19:29" x14ac:dyDescent="0.3">
      <c r="S4536" s="51"/>
      <c r="T4536" s="53"/>
      <c r="V4536" s="51"/>
      <c r="W4536" s="53"/>
      <c r="Y4536" s="16"/>
      <c r="Z4536" s="16"/>
      <c r="AB4536" s="16"/>
      <c r="AC4536" s="16"/>
    </row>
    <row r="4537" spans="19:29" x14ac:dyDescent="0.3">
      <c r="S4537" s="51"/>
      <c r="T4537" s="53"/>
      <c r="V4537" s="51"/>
      <c r="W4537" s="53"/>
      <c r="Y4537" s="16"/>
      <c r="Z4537" s="16"/>
      <c r="AB4537" s="16"/>
      <c r="AC4537" s="16"/>
    </row>
    <row r="4538" spans="19:29" x14ac:dyDescent="0.3">
      <c r="S4538" s="51"/>
      <c r="T4538" s="53"/>
      <c r="V4538" s="51"/>
      <c r="W4538" s="53"/>
      <c r="Y4538" s="16"/>
      <c r="Z4538" s="16"/>
      <c r="AB4538" s="16"/>
      <c r="AC4538" s="16"/>
    </row>
    <row r="4539" spans="19:29" x14ac:dyDescent="0.3">
      <c r="S4539" s="51"/>
      <c r="T4539" s="53"/>
      <c r="V4539" s="51"/>
      <c r="W4539" s="53"/>
      <c r="Y4539" s="16"/>
      <c r="Z4539" s="16"/>
      <c r="AB4539" s="16"/>
      <c r="AC4539" s="16"/>
    </row>
    <row r="4540" spans="19:29" x14ac:dyDescent="0.3">
      <c r="S4540" s="51"/>
      <c r="T4540" s="53"/>
      <c r="V4540" s="51"/>
      <c r="W4540" s="53"/>
      <c r="Y4540" s="16"/>
      <c r="Z4540" s="16"/>
      <c r="AB4540" s="16"/>
      <c r="AC4540" s="16"/>
    </row>
    <row r="4541" spans="19:29" x14ac:dyDescent="0.3">
      <c r="S4541" s="51"/>
      <c r="T4541" s="53"/>
      <c r="V4541" s="51"/>
      <c r="W4541" s="53"/>
      <c r="Y4541" s="16"/>
      <c r="Z4541" s="16"/>
      <c r="AB4541" s="16"/>
      <c r="AC4541" s="16"/>
    </row>
    <row r="4542" spans="19:29" x14ac:dyDescent="0.3">
      <c r="S4542" s="51"/>
      <c r="T4542" s="53"/>
      <c r="V4542" s="51"/>
      <c r="W4542" s="53"/>
      <c r="Y4542" s="16"/>
      <c r="Z4542" s="16"/>
      <c r="AB4542" s="16"/>
      <c r="AC4542" s="16"/>
    </row>
    <row r="4543" spans="19:29" x14ac:dyDescent="0.3">
      <c r="S4543" s="51"/>
      <c r="T4543" s="53"/>
      <c r="V4543" s="51"/>
      <c r="W4543" s="53"/>
      <c r="Y4543" s="16"/>
      <c r="Z4543" s="16"/>
      <c r="AB4543" s="16"/>
      <c r="AC4543" s="16"/>
    </row>
    <row r="4544" spans="19:29" x14ac:dyDescent="0.3">
      <c r="S4544" s="51"/>
      <c r="T4544" s="53"/>
      <c r="V4544" s="51"/>
      <c r="W4544" s="53"/>
      <c r="Y4544" s="16"/>
      <c r="Z4544" s="16"/>
      <c r="AB4544" s="16"/>
      <c r="AC4544" s="16"/>
    </row>
    <row r="4545" spans="19:29" x14ac:dyDescent="0.3">
      <c r="S4545" s="51"/>
      <c r="T4545" s="53"/>
      <c r="V4545" s="51"/>
      <c r="W4545" s="53"/>
      <c r="Y4545" s="16"/>
      <c r="Z4545" s="16"/>
      <c r="AB4545" s="16"/>
      <c r="AC4545" s="16"/>
    </row>
    <row r="4546" spans="19:29" x14ac:dyDescent="0.3">
      <c r="S4546" s="51"/>
      <c r="T4546" s="53"/>
      <c r="V4546" s="51"/>
      <c r="W4546" s="53"/>
      <c r="Y4546" s="16"/>
      <c r="Z4546" s="16"/>
      <c r="AB4546" s="16"/>
      <c r="AC4546" s="16"/>
    </row>
    <row r="4547" spans="19:29" x14ac:dyDescent="0.3">
      <c r="S4547" s="51"/>
      <c r="T4547" s="53"/>
      <c r="V4547" s="51"/>
      <c r="W4547" s="53"/>
      <c r="Y4547" s="16"/>
      <c r="Z4547" s="16"/>
      <c r="AB4547" s="16"/>
      <c r="AC4547" s="16"/>
    </row>
    <row r="4548" spans="19:29" x14ac:dyDescent="0.3">
      <c r="S4548" s="51"/>
      <c r="T4548" s="53"/>
      <c r="V4548" s="51"/>
      <c r="W4548" s="53"/>
      <c r="Y4548" s="16"/>
      <c r="Z4548" s="16"/>
      <c r="AB4548" s="16"/>
      <c r="AC4548" s="16"/>
    </row>
    <row r="4549" spans="19:29" x14ac:dyDescent="0.3">
      <c r="S4549" s="51"/>
      <c r="T4549" s="53"/>
      <c r="V4549" s="51"/>
      <c r="W4549" s="53"/>
      <c r="Y4549" s="16"/>
      <c r="Z4549" s="16"/>
      <c r="AB4549" s="16"/>
      <c r="AC4549" s="16"/>
    </row>
    <row r="4550" spans="19:29" x14ac:dyDescent="0.3">
      <c r="S4550" s="51"/>
      <c r="T4550" s="53"/>
      <c r="V4550" s="51"/>
      <c r="W4550" s="53"/>
      <c r="Y4550" s="16"/>
      <c r="Z4550" s="16"/>
      <c r="AB4550" s="16"/>
      <c r="AC4550" s="16"/>
    </row>
    <row r="4551" spans="19:29" x14ac:dyDescent="0.3">
      <c r="S4551" s="51"/>
      <c r="T4551" s="53"/>
      <c r="V4551" s="51"/>
      <c r="W4551" s="53"/>
      <c r="Y4551" s="16"/>
      <c r="Z4551" s="16"/>
      <c r="AB4551" s="16"/>
      <c r="AC4551" s="16"/>
    </row>
    <row r="4552" spans="19:29" x14ac:dyDescent="0.3">
      <c r="S4552" s="51"/>
      <c r="T4552" s="53"/>
      <c r="V4552" s="51"/>
      <c r="W4552" s="53"/>
      <c r="Y4552" s="16"/>
      <c r="Z4552" s="16"/>
      <c r="AB4552" s="16"/>
      <c r="AC4552" s="16"/>
    </row>
    <row r="4553" spans="19:29" x14ac:dyDescent="0.3">
      <c r="S4553" s="51"/>
      <c r="T4553" s="53"/>
      <c r="V4553" s="51"/>
      <c r="W4553" s="53"/>
      <c r="Y4553" s="16"/>
      <c r="Z4553" s="16"/>
      <c r="AB4553" s="16"/>
      <c r="AC4553" s="16"/>
    </row>
    <row r="4554" spans="19:29" x14ac:dyDescent="0.3">
      <c r="S4554" s="51"/>
      <c r="T4554" s="53"/>
      <c r="V4554" s="51"/>
      <c r="W4554" s="53"/>
      <c r="Y4554" s="16"/>
      <c r="Z4554" s="16"/>
      <c r="AB4554" s="16"/>
      <c r="AC4554" s="16"/>
    </row>
    <row r="4555" spans="19:29" x14ac:dyDescent="0.3">
      <c r="S4555" s="51"/>
      <c r="T4555" s="53"/>
      <c r="V4555" s="51"/>
      <c r="W4555" s="53"/>
      <c r="Y4555" s="16"/>
      <c r="Z4555" s="16"/>
      <c r="AB4555" s="16"/>
      <c r="AC4555" s="16"/>
    </row>
    <row r="4556" spans="19:29" x14ac:dyDescent="0.3">
      <c r="S4556" s="51"/>
      <c r="T4556" s="53"/>
      <c r="V4556" s="51"/>
      <c r="W4556" s="53"/>
      <c r="Y4556" s="16"/>
      <c r="Z4556" s="16"/>
      <c r="AB4556" s="16"/>
      <c r="AC4556" s="16"/>
    </row>
    <row r="4557" spans="19:29" x14ac:dyDescent="0.3">
      <c r="S4557" s="51"/>
      <c r="T4557" s="53"/>
      <c r="V4557" s="51"/>
      <c r="W4557" s="53"/>
      <c r="Y4557" s="16"/>
      <c r="Z4557" s="16"/>
      <c r="AB4557" s="16"/>
      <c r="AC4557" s="16"/>
    </row>
    <row r="4558" spans="19:29" x14ac:dyDescent="0.3">
      <c r="S4558" s="51"/>
      <c r="T4558" s="53"/>
      <c r="V4558" s="51"/>
      <c r="W4558" s="53"/>
      <c r="Y4558" s="16"/>
      <c r="Z4558" s="16"/>
      <c r="AB4558" s="16"/>
      <c r="AC4558" s="16"/>
    </row>
    <row r="4559" spans="19:29" x14ac:dyDescent="0.3">
      <c r="S4559" s="51"/>
      <c r="T4559" s="53"/>
      <c r="V4559" s="51"/>
      <c r="W4559" s="53"/>
      <c r="Y4559" s="16"/>
      <c r="Z4559" s="16"/>
      <c r="AB4559" s="16"/>
      <c r="AC4559" s="16"/>
    </row>
    <row r="4560" spans="19:29" x14ac:dyDescent="0.3">
      <c r="S4560" s="51"/>
      <c r="T4560" s="53"/>
      <c r="V4560" s="51"/>
      <c r="W4560" s="53"/>
      <c r="Y4560" s="16"/>
      <c r="Z4560" s="16"/>
      <c r="AB4560" s="16"/>
      <c r="AC4560" s="16"/>
    </row>
    <row r="4561" spans="19:29" x14ac:dyDescent="0.3">
      <c r="S4561" s="51"/>
      <c r="T4561" s="53"/>
      <c r="V4561" s="51"/>
      <c r="W4561" s="53"/>
      <c r="Y4561" s="16"/>
      <c r="Z4561" s="16"/>
      <c r="AB4561" s="16"/>
      <c r="AC4561" s="16"/>
    </row>
    <row r="4562" spans="19:29" x14ac:dyDescent="0.3">
      <c r="S4562" s="51"/>
      <c r="T4562" s="53"/>
      <c r="V4562" s="51"/>
      <c r="W4562" s="53"/>
      <c r="Y4562" s="16"/>
      <c r="Z4562" s="16"/>
      <c r="AB4562" s="16"/>
      <c r="AC4562" s="16"/>
    </row>
    <row r="4563" spans="19:29" x14ac:dyDescent="0.3">
      <c r="S4563" s="51"/>
      <c r="T4563" s="53"/>
      <c r="V4563" s="51"/>
      <c r="W4563" s="53"/>
      <c r="Y4563" s="16"/>
      <c r="Z4563" s="16"/>
      <c r="AB4563" s="16"/>
      <c r="AC4563" s="16"/>
    </row>
    <row r="4564" spans="19:29" x14ac:dyDescent="0.3">
      <c r="S4564" s="51"/>
      <c r="T4564" s="53"/>
      <c r="V4564" s="51"/>
      <c r="W4564" s="53"/>
      <c r="Y4564" s="16"/>
      <c r="Z4564" s="16"/>
      <c r="AB4564" s="16"/>
      <c r="AC4564" s="16"/>
    </row>
    <row r="4565" spans="19:29" x14ac:dyDescent="0.3">
      <c r="S4565" s="51"/>
      <c r="T4565" s="53"/>
      <c r="V4565" s="51"/>
      <c r="W4565" s="53"/>
      <c r="Y4565" s="16"/>
      <c r="Z4565" s="16"/>
      <c r="AB4565" s="16"/>
      <c r="AC4565" s="16"/>
    </row>
    <row r="4566" spans="19:29" x14ac:dyDescent="0.3">
      <c r="S4566" s="51"/>
      <c r="T4566" s="53"/>
      <c r="V4566" s="51"/>
      <c r="W4566" s="53"/>
      <c r="Y4566" s="16"/>
      <c r="Z4566" s="16"/>
      <c r="AB4566" s="16"/>
      <c r="AC4566" s="16"/>
    </row>
    <row r="4567" spans="19:29" x14ac:dyDescent="0.3">
      <c r="S4567" s="51"/>
      <c r="T4567" s="53"/>
      <c r="V4567" s="51"/>
      <c r="W4567" s="53"/>
      <c r="Y4567" s="16"/>
      <c r="Z4567" s="16"/>
      <c r="AB4567" s="16"/>
      <c r="AC4567" s="16"/>
    </row>
    <row r="4568" spans="19:29" x14ac:dyDescent="0.3">
      <c r="S4568" s="51"/>
      <c r="T4568" s="53"/>
      <c r="V4568" s="51"/>
      <c r="W4568" s="53"/>
      <c r="Y4568" s="16"/>
      <c r="Z4568" s="16"/>
      <c r="AB4568" s="16"/>
      <c r="AC4568" s="16"/>
    </row>
    <row r="4569" spans="19:29" x14ac:dyDescent="0.3">
      <c r="S4569" s="51"/>
      <c r="T4569" s="53"/>
      <c r="V4569" s="51"/>
      <c r="W4569" s="53"/>
      <c r="Y4569" s="16"/>
      <c r="Z4569" s="16"/>
      <c r="AB4569" s="16"/>
      <c r="AC4569" s="16"/>
    </row>
    <row r="4570" spans="19:29" x14ac:dyDescent="0.3">
      <c r="S4570" s="51"/>
      <c r="T4570" s="53"/>
      <c r="V4570" s="51"/>
      <c r="W4570" s="53"/>
      <c r="Y4570" s="16"/>
      <c r="Z4570" s="16"/>
      <c r="AB4570" s="16"/>
      <c r="AC4570" s="16"/>
    </row>
    <row r="4571" spans="19:29" x14ac:dyDescent="0.3">
      <c r="S4571" s="51"/>
      <c r="T4571" s="53"/>
      <c r="V4571" s="51"/>
      <c r="W4571" s="53"/>
      <c r="Y4571" s="16"/>
      <c r="Z4571" s="16"/>
      <c r="AB4571" s="16"/>
      <c r="AC4571" s="16"/>
    </row>
    <row r="4572" spans="19:29" x14ac:dyDescent="0.3">
      <c r="S4572" s="51"/>
      <c r="T4572" s="53"/>
      <c r="V4572" s="51"/>
      <c r="W4572" s="53"/>
      <c r="Y4572" s="16"/>
      <c r="Z4572" s="16"/>
      <c r="AB4572" s="16"/>
      <c r="AC4572" s="16"/>
    </row>
    <row r="4573" spans="19:29" x14ac:dyDescent="0.3">
      <c r="S4573" s="51"/>
      <c r="T4573" s="53"/>
      <c r="V4573" s="51"/>
      <c r="W4573" s="53"/>
      <c r="Y4573" s="16"/>
      <c r="Z4573" s="16"/>
      <c r="AB4573" s="16"/>
      <c r="AC4573" s="16"/>
    </row>
    <row r="4574" spans="19:29" x14ac:dyDescent="0.3">
      <c r="S4574" s="51"/>
      <c r="T4574" s="53"/>
      <c r="V4574" s="51"/>
      <c r="W4574" s="53"/>
      <c r="Y4574" s="16"/>
      <c r="Z4574" s="16"/>
      <c r="AB4574" s="16"/>
      <c r="AC4574" s="16"/>
    </row>
    <row r="4575" spans="19:29" x14ac:dyDescent="0.3">
      <c r="S4575" s="51"/>
      <c r="T4575" s="53"/>
      <c r="V4575" s="51"/>
      <c r="W4575" s="53"/>
      <c r="Y4575" s="16"/>
      <c r="Z4575" s="16"/>
      <c r="AB4575" s="16"/>
      <c r="AC4575" s="16"/>
    </row>
    <row r="4576" spans="19:29" x14ac:dyDescent="0.3">
      <c r="S4576" s="51"/>
      <c r="T4576" s="53"/>
      <c r="V4576" s="51"/>
      <c r="W4576" s="53"/>
      <c r="Y4576" s="16"/>
      <c r="Z4576" s="16"/>
      <c r="AB4576" s="16"/>
      <c r="AC4576" s="16"/>
    </row>
    <row r="4577" spans="19:29" x14ac:dyDescent="0.3">
      <c r="S4577" s="51"/>
      <c r="T4577" s="53"/>
      <c r="V4577" s="51"/>
      <c r="W4577" s="53"/>
      <c r="Y4577" s="16"/>
      <c r="Z4577" s="16"/>
      <c r="AB4577" s="16"/>
      <c r="AC4577" s="16"/>
    </row>
    <row r="4578" spans="19:29" x14ac:dyDescent="0.3">
      <c r="S4578" s="51"/>
      <c r="T4578" s="53"/>
      <c r="V4578" s="51"/>
      <c r="W4578" s="53"/>
      <c r="Y4578" s="16"/>
      <c r="Z4578" s="16"/>
      <c r="AB4578" s="16"/>
      <c r="AC4578" s="16"/>
    </row>
    <row r="4579" spans="19:29" x14ac:dyDescent="0.3">
      <c r="S4579" s="51"/>
      <c r="T4579" s="53"/>
      <c r="V4579" s="51"/>
      <c r="W4579" s="53"/>
      <c r="Y4579" s="16"/>
      <c r="Z4579" s="16"/>
      <c r="AB4579" s="16"/>
      <c r="AC4579" s="16"/>
    </row>
    <row r="4580" spans="19:29" x14ac:dyDescent="0.3">
      <c r="S4580" s="51"/>
      <c r="T4580" s="53"/>
      <c r="V4580" s="51"/>
      <c r="W4580" s="53"/>
      <c r="Y4580" s="16"/>
      <c r="Z4580" s="16"/>
      <c r="AB4580" s="16"/>
      <c r="AC4580" s="16"/>
    </row>
    <row r="4581" spans="19:29" x14ac:dyDescent="0.3">
      <c r="S4581" s="51"/>
      <c r="T4581" s="53"/>
      <c r="V4581" s="51"/>
      <c r="W4581" s="53"/>
      <c r="Y4581" s="16"/>
      <c r="Z4581" s="16"/>
      <c r="AB4581" s="16"/>
      <c r="AC4581" s="16"/>
    </row>
    <row r="4582" spans="19:29" x14ac:dyDescent="0.3">
      <c r="S4582" s="51"/>
      <c r="T4582" s="53"/>
      <c r="V4582" s="51"/>
      <c r="W4582" s="53"/>
      <c r="Y4582" s="16"/>
      <c r="Z4582" s="16"/>
      <c r="AB4582" s="16"/>
      <c r="AC4582" s="16"/>
    </row>
    <row r="4583" spans="19:29" x14ac:dyDescent="0.3">
      <c r="S4583" s="51"/>
      <c r="T4583" s="53"/>
      <c r="V4583" s="51"/>
      <c r="W4583" s="53"/>
      <c r="Y4583" s="16"/>
      <c r="Z4583" s="16"/>
      <c r="AB4583" s="16"/>
      <c r="AC4583" s="16"/>
    </row>
    <row r="4584" spans="19:29" x14ac:dyDescent="0.3">
      <c r="S4584" s="51"/>
      <c r="T4584" s="53"/>
      <c r="V4584" s="51"/>
      <c r="W4584" s="53"/>
      <c r="Y4584" s="16"/>
      <c r="Z4584" s="16"/>
      <c r="AB4584" s="16"/>
      <c r="AC4584" s="16"/>
    </row>
    <row r="4585" spans="19:29" x14ac:dyDescent="0.3">
      <c r="S4585" s="51"/>
      <c r="T4585" s="53"/>
      <c r="V4585" s="51"/>
      <c r="W4585" s="53"/>
      <c r="Y4585" s="16"/>
      <c r="Z4585" s="16"/>
      <c r="AB4585" s="16"/>
      <c r="AC4585" s="16"/>
    </row>
    <row r="4586" spans="19:29" x14ac:dyDescent="0.3">
      <c r="S4586" s="51"/>
      <c r="T4586" s="53"/>
      <c r="V4586" s="51"/>
      <c r="W4586" s="53"/>
      <c r="Y4586" s="16"/>
      <c r="Z4586" s="16"/>
      <c r="AB4586" s="16"/>
      <c r="AC4586" s="16"/>
    </row>
    <row r="4587" spans="19:29" x14ac:dyDescent="0.3">
      <c r="S4587" s="51"/>
      <c r="T4587" s="53"/>
      <c r="V4587" s="51"/>
      <c r="W4587" s="53"/>
      <c r="Y4587" s="16"/>
      <c r="Z4587" s="16"/>
      <c r="AB4587" s="16"/>
      <c r="AC4587" s="16"/>
    </row>
    <row r="4588" spans="19:29" x14ac:dyDescent="0.3">
      <c r="S4588" s="51"/>
      <c r="T4588" s="53"/>
      <c r="V4588" s="51"/>
      <c r="W4588" s="53"/>
      <c r="Y4588" s="16"/>
      <c r="Z4588" s="16"/>
      <c r="AB4588" s="16"/>
      <c r="AC4588" s="16"/>
    </row>
    <row r="4589" spans="19:29" x14ac:dyDescent="0.3">
      <c r="S4589" s="51"/>
      <c r="T4589" s="53"/>
      <c r="V4589" s="51"/>
      <c r="W4589" s="53"/>
      <c r="Y4589" s="16"/>
      <c r="Z4589" s="16"/>
      <c r="AB4589" s="16"/>
      <c r="AC4589" s="16"/>
    </row>
    <row r="4590" spans="19:29" x14ac:dyDescent="0.3">
      <c r="S4590" s="51"/>
      <c r="T4590" s="53"/>
      <c r="V4590" s="51"/>
      <c r="W4590" s="53"/>
      <c r="Y4590" s="16"/>
      <c r="Z4590" s="16"/>
      <c r="AB4590" s="16"/>
      <c r="AC4590" s="16"/>
    </row>
    <row r="4591" spans="19:29" x14ac:dyDescent="0.3">
      <c r="S4591" s="51"/>
      <c r="T4591" s="53"/>
      <c r="V4591" s="51"/>
      <c r="W4591" s="53"/>
      <c r="Y4591" s="16"/>
      <c r="Z4591" s="16"/>
      <c r="AB4591" s="16"/>
      <c r="AC4591" s="16"/>
    </row>
    <row r="4592" spans="19:29" x14ac:dyDescent="0.3">
      <c r="S4592" s="51"/>
      <c r="T4592" s="53"/>
      <c r="V4592" s="51"/>
      <c r="W4592" s="53"/>
      <c r="Y4592" s="16"/>
      <c r="Z4592" s="16"/>
      <c r="AB4592" s="16"/>
      <c r="AC4592" s="16"/>
    </row>
    <row r="4593" spans="19:29" x14ac:dyDescent="0.3">
      <c r="S4593" s="51"/>
      <c r="T4593" s="53"/>
      <c r="V4593" s="51"/>
      <c r="W4593" s="53"/>
      <c r="Y4593" s="16"/>
      <c r="Z4593" s="16"/>
      <c r="AB4593" s="16"/>
      <c r="AC4593" s="16"/>
    </row>
    <row r="4594" spans="19:29" x14ac:dyDescent="0.3">
      <c r="S4594" s="51"/>
      <c r="T4594" s="53"/>
      <c r="V4594" s="51"/>
      <c r="W4594" s="53"/>
      <c r="Y4594" s="16"/>
      <c r="Z4594" s="16"/>
      <c r="AB4594" s="16"/>
      <c r="AC4594" s="16"/>
    </row>
    <row r="4595" spans="19:29" x14ac:dyDescent="0.3">
      <c r="S4595" s="51"/>
      <c r="T4595" s="53"/>
      <c r="V4595" s="51"/>
      <c r="W4595" s="53"/>
      <c r="Y4595" s="16"/>
      <c r="Z4595" s="16"/>
      <c r="AB4595" s="16"/>
      <c r="AC4595" s="16"/>
    </row>
    <row r="4596" spans="19:29" x14ac:dyDescent="0.3">
      <c r="S4596" s="51"/>
      <c r="T4596" s="53"/>
      <c r="V4596" s="51"/>
      <c r="W4596" s="53"/>
      <c r="Y4596" s="16"/>
      <c r="Z4596" s="16"/>
      <c r="AB4596" s="16"/>
      <c r="AC4596" s="16"/>
    </row>
    <row r="4597" spans="19:29" x14ac:dyDescent="0.3">
      <c r="S4597" s="51"/>
      <c r="T4597" s="53"/>
      <c r="V4597" s="51"/>
      <c r="W4597" s="53"/>
      <c r="Y4597" s="16"/>
      <c r="Z4597" s="16"/>
      <c r="AB4597" s="16"/>
      <c r="AC4597" s="16"/>
    </row>
    <row r="4598" spans="19:29" x14ac:dyDescent="0.3">
      <c r="S4598" s="51"/>
      <c r="T4598" s="53"/>
      <c r="V4598" s="51"/>
      <c r="W4598" s="53"/>
      <c r="Y4598" s="16"/>
      <c r="Z4598" s="16"/>
      <c r="AB4598" s="16"/>
      <c r="AC4598" s="16"/>
    </row>
    <row r="4599" spans="19:29" x14ac:dyDescent="0.3">
      <c r="S4599" s="51"/>
      <c r="T4599" s="53"/>
      <c r="V4599" s="51"/>
      <c r="W4599" s="53"/>
      <c r="Y4599" s="16"/>
      <c r="Z4599" s="16"/>
      <c r="AB4599" s="16"/>
      <c r="AC4599" s="16"/>
    </row>
    <row r="4600" spans="19:29" x14ac:dyDescent="0.3">
      <c r="S4600" s="51"/>
      <c r="T4600" s="53"/>
      <c r="V4600" s="51"/>
      <c r="W4600" s="53"/>
      <c r="Y4600" s="16"/>
      <c r="Z4600" s="16"/>
      <c r="AB4600" s="16"/>
      <c r="AC4600" s="16"/>
    </row>
    <row r="4601" spans="19:29" x14ac:dyDescent="0.3">
      <c r="S4601" s="51"/>
      <c r="T4601" s="53"/>
      <c r="V4601" s="51"/>
      <c r="W4601" s="53"/>
      <c r="Y4601" s="16"/>
      <c r="Z4601" s="16"/>
      <c r="AB4601" s="16"/>
      <c r="AC4601" s="16"/>
    </row>
    <row r="4602" spans="19:29" x14ac:dyDescent="0.3">
      <c r="S4602" s="51"/>
      <c r="T4602" s="53"/>
      <c r="V4602" s="51"/>
      <c r="W4602" s="53"/>
      <c r="Y4602" s="16"/>
      <c r="Z4602" s="16"/>
      <c r="AB4602" s="16"/>
      <c r="AC4602" s="16"/>
    </row>
    <row r="4603" spans="19:29" x14ac:dyDescent="0.3">
      <c r="S4603" s="51"/>
      <c r="T4603" s="53"/>
      <c r="V4603" s="51"/>
      <c r="W4603" s="53"/>
      <c r="Y4603" s="16"/>
      <c r="Z4603" s="16"/>
      <c r="AB4603" s="16"/>
      <c r="AC4603" s="16"/>
    </row>
    <row r="4604" spans="19:29" x14ac:dyDescent="0.3">
      <c r="S4604" s="51"/>
      <c r="T4604" s="53"/>
      <c r="V4604" s="51"/>
      <c r="W4604" s="53"/>
      <c r="Y4604" s="16"/>
      <c r="Z4604" s="16"/>
      <c r="AB4604" s="16"/>
      <c r="AC4604" s="16"/>
    </row>
    <row r="4605" spans="19:29" x14ac:dyDescent="0.3">
      <c r="S4605" s="51"/>
      <c r="T4605" s="53"/>
      <c r="V4605" s="51"/>
      <c r="W4605" s="53"/>
      <c r="Y4605" s="16"/>
      <c r="Z4605" s="16"/>
      <c r="AB4605" s="16"/>
      <c r="AC4605" s="16"/>
    </row>
    <row r="4606" spans="19:29" x14ac:dyDescent="0.3">
      <c r="S4606" s="51"/>
      <c r="T4606" s="53"/>
      <c r="V4606" s="51"/>
      <c r="W4606" s="53"/>
      <c r="Y4606" s="16"/>
      <c r="Z4606" s="16"/>
      <c r="AB4606" s="16"/>
      <c r="AC4606" s="16"/>
    </row>
    <row r="4607" spans="19:29" x14ac:dyDescent="0.3">
      <c r="S4607" s="51"/>
      <c r="T4607" s="53"/>
      <c r="V4607" s="51"/>
      <c r="W4607" s="53"/>
      <c r="Y4607" s="16"/>
      <c r="Z4607" s="16"/>
      <c r="AB4607" s="16"/>
      <c r="AC4607" s="16"/>
    </row>
    <row r="4608" spans="19:29" x14ac:dyDescent="0.3">
      <c r="S4608" s="51"/>
      <c r="T4608" s="53"/>
      <c r="V4608" s="51"/>
      <c r="W4608" s="53"/>
      <c r="Y4608" s="16"/>
      <c r="Z4608" s="16"/>
      <c r="AB4608" s="16"/>
      <c r="AC4608" s="16"/>
    </row>
    <row r="4609" spans="19:29" x14ac:dyDescent="0.3">
      <c r="S4609" s="51"/>
      <c r="T4609" s="53"/>
      <c r="V4609" s="51"/>
      <c r="W4609" s="53"/>
      <c r="Y4609" s="16"/>
      <c r="Z4609" s="16"/>
      <c r="AB4609" s="16"/>
      <c r="AC4609" s="16"/>
    </row>
    <row r="4610" spans="19:29" x14ac:dyDescent="0.3">
      <c r="S4610" s="51"/>
      <c r="T4610" s="53"/>
      <c r="V4610" s="51"/>
      <c r="W4610" s="53"/>
      <c r="Y4610" s="16"/>
      <c r="Z4610" s="16"/>
      <c r="AB4610" s="16"/>
      <c r="AC4610" s="16"/>
    </row>
    <row r="4611" spans="19:29" x14ac:dyDescent="0.3">
      <c r="S4611" s="51"/>
      <c r="T4611" s="53"/>
      <c r="V4611" s="51"/>
      <c r="W4611" s="53"/>
      <c r="Y4611" s="16"/>
      <c r="Z4611" s="16"/>
      <c r="AB4611" s="16"/>
      <c r="AC4611" s="16"/>
    </row>
    <row r="4612" spans="19:29" x14ac:dyDescent="0.3">
      <c r="S4612" s="51"/>
      <c r="T4612" s="53"/>
      <c r="V4612" s="51"/>
      <c r="W4612" s="53"/>
      <c r="Y4612" s="16"/>
      <c r="Z4612" s="16"/>
      <c r="AB4612" s="16"/>
      <c r="AC4612" s="16"/>
    </row>
    <row r="4613" spans="19:29" x14ac:dyDescent="0.3">
      <c r="S4613" s="51"/>
      <c r="T4613" s="53"/>
      <c r="V4613" s="51"/>
      <c r="W4613" s="53"/>
      <c r="Y4613" s="16"/>
      <c r="Z4613" s="16"/>
      <c r="AB4613" s="16"/>
      <c r="AC4613" s="16"/>
    </row>
    <row r="4614" spans="19:29" x14ac:dyDescent="0.3">
      <c r="S4614" s="51"/>
      <c r="T4614" s="53"/>
      <c r="V4614" s="51"/>
      <c r="W4614" s="53"/>
      <c r="Y4614" s="16"/>
      <c r="Z4614" s="16"/>
      <c r="AB4614" s="16"/>
      <c r="AC4614" s="16"/>
    </row>
    <row r="4615" spans="19:29" x14ac:dyDescent="0.3">
      <c r="S4615" s="51"/>
      <c r="T4615" s="53"/>
      <c r="V4615" s="51"/>
      <c r="W4615" s="53"/>
      <c r="Y4615" s="16"/>
      <c r="Z4615" s="16"/>
      <c r="AB4615" s="16"/>
      <c r="AC4615" s="16"/>
    </row>
    <row r="4616" spans="19:29" x14ac:dyDescent="0.3">
      <c r="S4616" s="51"/>
      <c r="T4616" s="53"/>
      <c r="V4616" s="51"/>
      <c r="W4616" s="53"/>
      <c r="Y4616" s="16"/>
      <c r="Z4616" s="16"/>
      <c r="AB4616" s="16"/>
      <c r="AC4616" s="16"/>
    </row>
    <row r="4617" spans="19:29" x14ac:dyDescent="0.3">
      <c r="S4617" s="51"/>
      <c r="T4617" s="53"/>
      <c r="V4617" s="51"/>
      <c r="W4617" s="53"/>
      <c r="Y4617" s="16"/>
      <c r="Z4617" s="16"/>
      <c r="AB4617" s="16"/>
      <c r="AC4617" s="16"/>
    </row>
    <row r="4618" spans="19:29" x14ac:dyDescent="0.3">
      <c r="S4618" s="51"/>
      <c r="T4618" s="53"/>
      <c r="V4618" s="51"/>
      <c r="W4618" s="53"/>
      <c r="Y4618" s="16"/>
      <c r="Z4618" s="16"/>
      <c r="AB4618" s="16"/>
      <c r="AC4618" s="16"/>
    </row>
    <row r="4619" spans="19:29" x14ac:dyDescent="0.3">
      <c r="S4619" s="51"/>
      <c r="T4619" s="53"/>
      <c r="V4619" s="51"/>
      <c r="W4619" s="53"/>
      <c r="Y4619" s="16"/>
      <c r="Z4619" s="16"/>
      <c r="AB4619" s="16"/>
      <c r="AC4619" s="16"/>
    </row>
    <row r="4620" spans="19:29" x14ac:dyDescent="0.3">
      <c r="S4620" s="51"/>
      <c r="T4620" s="53"/>
      <c r="V4620" s="51"/>
      <c r="W4620" s="53"/>
      <c r="Y4620" s="16"/>
      <c r="Z4620" s="16"/>
      <c r="AB4620" s="16"/>
      <c r="AC4620" s="16"/>
    </row>
    <row r="4621" spans="19:29" x14ac:dyDescent="0.3">
      <c r="S4621" s="51"/>
      <c r="T4621" s="53"/>
      <c r="V4621" s="51"/>
      <c r="W4621" s="53"/>
      <c r="Y4621" s="16"/>
      <c r="Z4621" s="16"/>
      <c r="AB4621" s="16"/>
      <c r="AC4621" s="16"/>
    </row>
    <row r="4622" spans="19:29" x14ac:dyDescent="0.3">
      <c r="S4622" s="51"/>
      <c r="T4622" s="53"/>
      <c r="V4622" s="51"/>
      <c r="W4622" s="53"/>
      <c r="X4622" s="54"/>
      <c r="Y4622" s="16"/>
      <c r="Z4622" s="16"/>
      <c r="AB4622" s="16"/>
      <c r="AC4622" s="16"/>
    </row>
    <row r="4623" spans="19:29" x14ac:dyDescent="0.3">
      <c r="S4623" s="51"/>
      <c r="T4623" s="53"/>
      <c r="V4623" s="51"/>
      <c r="W4623" s="53"/>
      <c r="Y4623" s="16"/>
      <c r="Z4623" s="16"/>
      <c r="AB4623" s="16"/>
      <c r="AC4623" s="16"/>
    </row>
    <row r="4624" spans="19:29" x14ac:dyDescent="0.3">
      <c r="S4624" s="51"/>
      <c r="T4624" s="53"/>
      <c r="V4624" s="51"/>
      <c r="W4624" s="53"/>
      <c r="Y4624" s="16"/>
      <c r="Z4624" s="16"/>
      <c r="AB4624" s="16"/>
      <c r="AC4624" s="16"/>
    </row>
    <row r="4625" spans="19:29" x14ac:dyDescent="0.3">
      <c r="S4625" s="51"/>
      <c r="T4625" s="53"/>
      <c r="V4625" s="51"/>
      <c r="W4625" s="53"/>
      <c r="Y4625" s="16"/>
      <c r="Z4625" s="16"/>
      <c r="AB4625" s="16"/>
      <c r="AC4625" s="16"/>
    </row>
    <row r="4626" spans="19:29" x14ac:dyDescent="0.3">
      <c r="S4626" s="51"/>
      <c r="T4626" s="53"/>
      <c r="V4626" s="51"/>
      <c r="W4626" s="53"/>
      <c r="Y4626" s="16"/>
      <c r="Z4626" s="16"/>
      <c r="AB4626" s="16"/>
      <c r="AC4626" s="16"/>
    </row>
    <row r="4627" spans="19:29" x14ac:dyDescent="0.3">
      <c r="S4627" s="51"/>
      <c r="T4627" s="53"/>
      <c r="V4627" s="51"/>
      <c r="W4627" s="53"/>
      <c r="Y4627" s="16"/>
      <c r="Z4627" s="16"/>
      <c r="AB4627" s="16"/>
      <c r="AC4627" s="16"/>
    </row>
    <row r="4628" spans="19:29" x14ac:dyDescent="0.3">
      <c r="S4628" s="51"/>
      <c r="T4628" s="53"/>
      <c r="V4628" s="51"/>
      <c r="W4628" s="53"/>
      <c r="Y4628" s="16"/>
      <c r="Z4628" s="16"/>
      <c r="AB4628" s="16"/>
      <c r="AC4628" s="16"/>
    </row>
    <row r="4629" spans="19:29" x14ac:dyDescent="0.3">
      <c r="S4629" s="51"/>
      <c r="T4629" s="53"/>
      <c r="V4629" s="51"/>
      <c r="W4629" s="53"/>
      <c r="Y4629" s="16"/>
      <c r="Z4629" s="16"/>
      <c r="AB4629" s="16"/>
      <c r="AC4629" s="16"/>
    </row>
    <row r="4630" spans="19:29" x14ac:dyDescent="0.3">
      <c r="S4630" s="51"/>
      <c r="T4630" s="53"/>
      <c r="V4630" s="51"/>
      <c r="W4630" s="53"/>
      <c r="Y4630" s="16"/>
      <c r="Z4630" s="16"/>
      <c r="AB4630" s="16"/>
      <c r="AC4630" s="16"/>
    </row>
    <row r="4631" spans="19:29" x14ac:dyDescent="0.3">
      <c r="S4631" s="51"/>
      <c r="T4631" s="53"/>
      <c r="V4631" s="51"/>
      <c r="W4631" s="53"/>
      <c r="Y4631" s="16"/>
      <c r="Z4631" s="16"/>
      <c r="AB4631" s="16"/>
      <c r="AC4631" s="16"/>
    </row>
    <row r="4632" spans="19:29" x14ac:dyDescent="0.3">
      <c r="S4632" s="51"/>
      <c r="T4632" s="53"/>
      <c r="V4632" s="51"/>
      <c r="W4632" s="53"/>
      <c r="Y4632" s="16"/>
      <c r="Z4632" s="16"/>
      <c r="AB4632" s="16"/>
      <c r="AC4632" s="16"/>
    </row>
    <row r="4633" spans="19:29" x14ac:dyDescent="0.3">
      <c r="S4633" s="51"/>
      <c r="T4633" s="53"/>
      <c r="V4633" s="51"/>
      <c r="W4633" s="53"/>
      <c r="Y4633" s="16"/>
      <c r="Z4633" s="16"/>
      <c r="AB4633" s="16"/>
      <c r="AC4633" s="16"/>
    </row>
    <row r="4634" spans="19:29" x14ac:dyDescent="0.3">
      <c r="S4634" s="51"/>
      <c r="T4634" s="53"/>
      <c r="V4634" s="51"/>
      <c r="W4634" s="53"/>
      <c r="Y4634" s="16"/>
      <c r="Z4634" s="16"/>
      <c r="AB4634" s="16"/>
      <c r="AC4634" s="16"/>
    </row>
    <row r="4635" spans="19:29" x14ac:dyDescent="0.3">
      <c r="S4635" s="51"/>
      <c r="T4635" s="53"/>
      <c r="V4635" s="51"/>
      <c r="W4635" s="53"/>
      <c r="Y4635" s="16"/>
      <c r="Z4635" s="16"/>
      <c r="AB4635" s="16"/>
      <c r="AC4635" s="16"/>
    </row>
    <row r="4636" spans="19:29" x14ac:dyDescent="0.3">
      <c r="S4636" s="51"/>
      <c r="T4636" s="53"/>
      <c r="V4636" s="51"/>
      <c r="W4636" s="53"/>
      <c r="Y4636" s="16"/>
      <c r="Z4636" s="16"/>
      <c r="AB4636" s="16"/>
      <c r="AC4636" s="16"/>
    </row>
    <row r="4637" spans="19:29" x14ac:dyDescent="0.3">
      <c r="S4637" s="51"/>
      <c r="T4637" s="53"/>
      <c r="V4637" s="51"/>
      <c r="W4637" s="53"/>
      <c r="Y4637" s="16"/>
      <c r="Z4637" s="16"/>
      <c r="AB4637" s="16"/>
      <c r="AC4637" s="16"/>
    </row>
    <row r="4638" spans="19:29" x14ac:dyDescent="0.3">
      <c r="S4638" s="51"/>
      <c r="T4638" s="53"/>
      <c r="V4638" s="51"/>
      <c r="W4638" s="53"/>
      <c r="Y4638" s="16"/>
      <c r="Z4638" s="16"/>
      <c r="AB4638" s="16"/>
      <c r="AC4638" s="16"/>
    </row>
    <row r="4639" spans="19:29" x14ac:dyDescent="0.3">
      <c r="S4639" s="51"/>
      <c r="T4639" s="53"/>
      <c r="V4639" s="51"/>
      <c r="W4639" s="53"/>
      <c r="Y4639" s="16"/>
      <c r="Z4639" s="16"/>
      <c r="AB4639" s="16"/>
      <c r="AC4639" s="16"/>
    </row>
    <row r="4640" spans="19:29" x14ac:dyDescent="0.3">
      <c r="S4640" s="51"/>
      <c r="T4640" s="53"/>
      <c r="V4640" s="51"/>
      <c r="W4640" s="53"/>
      <c r="Y4640" s="16"/>
      <c r="Z4640" s="16"/>
      <c r="AB4640" s="16"/>
      <c r="AC4640" s="16"/>
    </row>
    <row r="4641" spans="19:29" x14ac:dyDescent="0.3">
      <c r="S4641" s="51"/>
      <c r="T4641" s="53"/>
      <c r="V4641" s="51"/>
      <c r="W4641" s="53"/>
      <c r="Y4641" s="16"/>
      <c r="Z4641" s="16"/>
      <c r="AB4641" s="16"/>
      <c r="AC4641" s="16"/>
    </row>
    <row r="4642" spans="19:29" x14ac:dyDescent="0.3">
      <c r="S4642" s="51"/>
      <c r="T4642" s="53"/>
      <c r="V4642" s="51"/>
      <c r="W4642" s="53"/>
      <c r="Y4642" s="16"/>
      <c r="Z4642" s="16"/>
      <c r="AB4642" s="16"/>
      <c r="AC4642" s="16"/>
    </row>
    <row r="4643" spans="19:29" x14ac:dyDescent="0.3">
      <c r="S4643" s="51"/>
      <c r="T4643" s="53"/>
      <c r="V4643" s="51"/>
      <c r="W4643" s="53"/>
      <c r="Y4643" s="16"/>
      <c r="Z4643" s="16"/>
      <c r="AB4643" s="16"/>
      <c r="AC4643" s="16"/>
    </row>
    <row r="4644" spans="19:29" x14ac:dyDescent="0.3">
      <c r="S4644" s="51"/>
      <c r="T4644" s="53"/>
      <c r="V4644" s="51"/>
      <c r="W4644" s="53"/>
      <c r="Y4644" s="16"/>
      <c r="Z4644" s="16"/>
      <c r="AB4644" s="16"/>
      <c r="AC4644" s="16"/>
    </row>
    <row r="4645" spans="19:29" x14ac:dyDescent="0.3">
      <c r="S4645" s="51"/>
      <c r="T4645" s="53"/>
      <c r="V4645" s="51"/>
      <c r="W4645" s="53"/>
      <c r="Y4645" s="16"/>
      <c r="Z4645" s="16"/>
      <c r="AB4645" s="16"/>
      <c r="AC4645" s="16"/>
    </row>
    <row r="4646" spans="19:29" x14ac:dyDescent="0.3">
      <c r="S4646" s="51"/>
      <c r="T4646" s="53"/>
      <c r="V4646" s="51"/>
      <c r="W4646" s="53"/>
      <c r="Y4646" s="16"/>
      <c r="Z4646" s="16"/>
      <c r="AB4646" s="16"/>
      <c r="AC4646" s="16"/>
    </row>
    <row r="4647" spans="19:29" x14ac:dyDescent="0.3">
      <c r="S4647" s="51"/>
      <c r="T4647" s="53"/>
      <c r="V4647" s="51"/>
      <c r="W4647" s="53"/>
      <c r="Y4647" s="16"/>
      <c r="Z4647" s="16"/>
      <c r="AB4647" s="16"/>
      <c r="AC4647" s="16"/>
    </row>
    <row r="4648" spans="19:29" x14ac:dyDescent="0.3">
      <c r="S4648" s="51"/>
      <c r="T4648" s="53"/>
      <c r="V4648" s="51"/>
      <c r="W4648" s="53"/>
      <c r="Y4648" s="16"/>
      <c r="Z4648" s="16"/>
      <c r="AB4648" s="16"/>
      <c r="AC4648" s="16"/>
    </row>
    <row r="4649" spans="19:29" x14ac:dyDescent="0.3">
      <c r="S4649" s="51"/>
      <c r="T4649" s="53"/>
      <c r="V4649" s="51"/>
      <c r="W4649" s="53"/>
      <c r="Y4649" s="16"/>
      <c r="Z4649" s="16"/>
      <c r="AB4649" s="16"/>
      <c r="AC4649" s="16"/>
    </row>
    <row r="4650" spans="19:29" x14ac:dyDescent="0.3">
      <c r="S4650" s="51"/>
      <c r="T4650" s="53"/>
      <c r="V4650" s="51"/>
      <c r="W4650" s="53"/>
      <c r="Y4650" s="16"/>
      <c r="Z4650" s="16"/>
      <c r="AB4650" s="16"/>
      <c r="AC4650" s="16"/>
    </row>
    <row r="4651" spans="19:29" x14ac:dyDescent="0.3">
      <c r="S4651" s="51"/>
      <c r="T4651" s="53"/>
      <c r="V4651" s="51"/>
      <c r="W4651" s="53"/>
      <c r="Y4651" s="16"/>
      <c r="Z4651" s="16"/>
      <c r="AB4651" s="16"/>
      <c r="AC4651" s="16"/>
    </row>
    <row r="4652" spans="19:29" x14ac:dyDescent="0.3">
      <c r="S4652" s="51"/>
      <c r="T4652" s="53"/>
      <c r="V4652" s="51"/>
      <c r="W4652" s="53"/>
      <c r="Y4652" s="16"/>
      <c r="Z4652" s="16"/>
      <c r="AB4652" s="16"/>
      <c r="AC4652" s="16"/>
    </row>
    <row r="4653" spans="19:29" x14ac:dyDescent="0.3">
      <c r="S4653" s="51"/>
      <c r="T4653" s="53"/>
      <c r="V4653" s="51"/>
      <c r="W4653" s="53"/>
      <c r="Y4653" s="16"/>
      <c r="Z4653" s="16"/>
      <c r="AB4653" s="16"/>
      <c r="AC4653" s="16"/>
    </row>
    <row r="4654" spans="19:29" x14ac:dyDescent="0.3">
      <c r="S4654" s="51"/>
      <c r="T4654" s="53"/>
      <c r="V4654" s="51"/>
      <c r="W4654" s="53"/>
      <c r="Y4654" s="16"/>
      <c r="Z4654" s="16"/>
      <c r="AB4654" s="16"/>
      <c r="AC4654" s="16"/>
    </row>
    <row r="4655" spans="19:29" x14ac:dyDescent="0.3">
      <c r="S4655" s="51"/>
      <c r="T4655" s="53"/>
      <c r="V4655" s="51"/>
      <c r="W4655" s="53"/>
      <c r="Y4655" s="16"/>
      <c r="Z4655" s="16"/>
      <c r="AB4655" s="16"/>
      <c r="AC4655" s="16"/>
    </row>
    <row r="4656" spans="19:29" x14ac:dyDescent="0.3">
      <c r="S4656" s="51"/>
      <c r="T4656" s="53"/>
      <c r="V4656" s="51"/>
      <c r="W4656" s="53"/>
      <c r="Y4656" s="16"/>
      <c r="Z4656" s="16"/>
      <c r="AB4656" s="16"/>
      <c r="AC4656" s="16"/>
    </row>
    <row r="4657" spans="19:29" x14ac:dyDescent="0.3">
      <c r="S4657" s="51"/>
      <c r="T4657" s="53"/>
      <c r="V4657" s="51"/>
      <c r="W4657" s="53"/>
      <c r="Y4657" s="16"/>
      <c r="Z4657" s="16"/>
      <c r="AB4657" s="16"/>
      <c r="AC4657" s="16"/>
    </row>
    <row r="4658" spans="19:29" x14ac:dyDescent="0.3">
      <c r="S4658" s="51"/>
      <c r="T4658" s="53"/>
      <c r="V4658" s="51"/>
      <c r="W4658" s="53"/>
      <c r="Y4658" s="16"/>
      <c r="Z4658" s="16"/>
      <c r="AB4658" s="16"/>
      <c r="AC4658" s="16"/>
    </row>
    <row r="4659" spans="19:29" x14ac:dyDescent="0.3">
      <c r="S4659" s="51"/>
      <c r="T4659" s="53"/>
      <c r="V4659" s="51"/>
      <c r="W4659" s="53"/>
      <c r="Y4659" s="16"/>
      <c r="Z4659" s="16"/>
      <c r="AB4659" s="16"/>
      <c r="AC4659" s="16"/>
    </row>
    <row r="4660" spans="19:29" x14ac:dyDescent="0.3">
      <c r="S4660" s="51"/>
      <c r="T4660" s="53"/>
      <c r="V4660" s="51"/>
      <c r="W4660" s="53"/>
      <c r="Y4660" s="16"/>
      <c r="Z4660" s="16"/>
      <c r="AB4660" s="16"/>
      <c r="AC4660" s="16"/>
    </row>
    <row r="4661" spans="19:29" x14ac:dyDescent="0.3">
      <c r="S4661" s="51"/>
      <c r="T4661" s="53"/>
      <c r="V4661" s="51"/>
      <c r="W4661" s="53"/>
      <c r="Y4661" s="16"/>
      <c r="Z4661" s="16"/>
      <c r="AB4661" s="16"/>
      <c r="AC4661" s="16"/>
    </row>
    <row r="4662" spans="19:29" x14ac:dyDescent="0.3">
      <c r="S4662" s="51"/>
      <c r="T4662" s="53"/>
      <c r="V4662" s="51"/>
      <c r="W4662" s="53"/>
      <c r="Y4662" s="16"/>
      <c r="Z4662" s="16"/>
      <c r="AB4662" s="16"/>
      <c r="AC4662" s="16"/>
    </row>
    <row r="4663" spans="19:29" x14ac:dyDescent="0.3">
      <c r="S4663" s="51"/>
      <c r="T4663" s="53"/>
      <c r="V4663" s="51"/>
      <c r="W4663" s="53"/>
      <c r="Y4663" s="16"/>
      <c r="Z4663" s="16"/>
      <c r="AB4663" s="16"/>
      <c r="AC4663" s="16"/>
    </row>
    <row r="4664" spans="19:29" x14ac:dyDescent="0.3">
      <c r="S4664" s="51"/>
      <c r="T4664" s="53"/>
      <c r="V4664" s="51"/>
      <c r="W4664" s="53"/>
      <c r="Y4664" s="16"/>
      <c r="Z4664" s="16"/>
      <c r="AB4664" s="16"/>
      <c r="AC4664" s="16"/>
    </row>
    <row r="4665" spans="19:29" x14ac:dyDescent="0.3">
      <c r="S4665" s="51"/>
      <c r="T4665" s="53"/>
      <c r="V4665" s="51"/>
      <c r="W4665" s="53"/>
      <c r="Y4665" s="16"/>
      <c r="Z4665" s="16"/>
      <c r="AB4665" s="16"/>
      <c r="AC4665" s="16"/>
    </row>
    <row r="4666" spans="19:29" x14ac:dyDescent="0.3">
      <c r="S4666" s="51"/>
      <c r="T4666" s="53"/>
      <c r="V4666" s="51"/>
      <c r="W4666" s="53"/>
      <c r="Y4666" s="16"/>
      <c r="Z4666" s="16"/>
      <c r="AB4666" s="16"/>
      <c r="AC4666" s="16"/>
    </row>
    <row r="4667" spans="19:29" x14ac:dyDescent="0.3">
      <c r="S4667" s="51"/>
      <c r="T4667" s="53"/>
      <c r="V4667" s="51"/>
      <c r="W4667" s="53"/>
      <c r="Y4667" s="16"/>
      <c r="Z4667" s="16"/>
      <c r="AB4667" s="16"/>
      <c r="AC4667" s="16"/>
    </row>
    <row r="4668" spans="19:29" x14ac:dyDescent="0.3">
      <c r="S4668" s="51"/>
      <c r="T4668" s="53"/>
      <c r="V4668" s="51"/>
      <c r="W4668" s="53"/>
      <c r="Y4668" s="16"/>
      <c r="Z4668" s="16"/>
      <c r="AB4668" s="16"/>
      <c r="AC4668" s="16"/>
    </row>
    <row r="4669" spans="19:29" x14ac:dyDescent="0.3">
      <c r="S4669" s="51"/>
      <c r="T4669" s="53"/>
      <c r="V4669" s="51"/>
      <c r="W4669" s="53"/>
      <c r="Y4669" s="16"/>
      <c r="Z4669" s="16"/>
      <c r="AB4669" s="16"/>
      <c r="AC4669" s="16"/>
    </row>
    <row r="4670" spans="19:29" x14ac:dyDescent="0.3">
      <c r="S4670" s="51"/>
      <c r="T4670" s="53"/>
      <c r="V4670" s="51"/>
      <c r="W4670" s="53"/>
      <c r="Y4670" s="16"/>
      <c r="Z4670" s="16"/>
      <c r="AB4670" s="16"/>
      <c r="AC4670" s="16"/>
    </row>
    <row r="4671" spans="19:29" x14ac:dyDescent="0.3">
      <c r="S4671" s="51"/>
      <c r="T4671" s="53"/>
      <c r="V4671" s="51"/>
      <c r="W4671" s="53"/>
      <c r="Y4671" s="16"/>
      <c r="Z4671" s="16"/>
      <c r="AA4671" s="83"/>
      <c r="AB4671" s="16"/>
      <c r="AC4671" s="16"/>
    </row>
    <row r="4672" spans="19:29" x14ac:dyDescent="0.3">
      <c r="S4672" s="51"/>
      <c r="T4672" s="53"/>
      <c r="V4672" s="51"/>
      <c r="W4672" s="53"/>
      <c r="Y4672" s="16"/>
      <c r="Z4672" s="16"/>
      <c r="AB4672" s="16"/>
      <c r="AC4672" s="16"/>
    </row>
    <row r="4673" spans="19:29" x14ac:dyDescent="0.3">
      <c r="S4673" s="51"/>
      <c r="T4673" s="53"/>
      <c r="V4673" s="51"/>
      <c r="W4673" s="53"/>
      <c r="Y4673" s="16"/>
      <c r="Z4673" s="16"/>
      <c r="AB4673" s="16"/>
      <c r="AC4673" s="16"/>
    </row>
    <row r="4674" spans="19:29" x14ac:dyDescent="0.3">
      <c r="S4674" s="51"/>
      <c r="T4674" s="53"/>
      <c r="V4674" s="51"/>
      <c r="W4674" s="53"/>
      <c r="Y4674" s="16"/>
      <c r="Z4674" s="16"/>
      <c r="AB4674" s="16"/>
      <c r="AC4674" s="16"/>
    </row>
    <row r="4675" spans="19:29" x14ac:dyDescent="0.3">
      <c r="S4675" s="51"/>
      <c r="T4675" s="53"/>
      <c r="V4675" s="51"/>
      <c r="W4675" s="53"/>
      <c r="Y4675" s="16"/>
      <c r="Z4675" s="16"/>
      <c r="AB4675" s="16"/>
      <c r="AC4675" s="16"/>
    </row>
    <row r="4676" spans="19:29" x14ac:dyDescent="0.3">
      <c r="S4676" s="51"/>
      <c r="T4676" s="53"/>
      <c r="V4676" s="51"/>
      <c r="W4676" s="53"/>
      <c r="Y4676" s="16"/>
      <c r="Z4676" s="16"/>
      <c r="AB4676" s="16"/>
      <c r="AC4676" s="16"/>
    </row>
    <row r="4677" spans="19:29" x14ac:dyDescent="0.3">
      <c r="S4677" s="51"/>
      <c r="T4677" s="53"/>
      <c r="U4677" s="54"/>
      <c r="V4677" s="51"/>
      <c r="W4677" s="53"/>
      <c r="Y4677" s="16"/>
      <c r="Z4677" s="16"/>
      <c r="AB4677" s="16"/>
      <c r="AC4677" s="16"/>
    </row>
    <row r="4678" spans="19:29" x14ac:dyDescent="0.3">
      <c r="S4678" s="51"/>
      <c r="T4678" s="53"/>
      <c r="V4678" s="51"/>
      <c r="W4678" s="53"/>
      <c r="Y4678" s="16"/>
      <c r="Z4678" s="16"/>
      <c r="AB4678" s="16"/>
      <c r="AC4678" s="16"/>
    </row>
    <row r="4679" spans="19:29" x14ac:dyDescent="0.3">
      <c r="S4679" s="51"/>
      <c r="T4679" s="53"/>
      <c r="V4679" s="51"/>
      <c r="W4679" s="53"/>
      <c r="Y4679" s="16"/>
      <c r="Z4679" s="16"/>
      <c r="AB4679" s="16"/>
      <c r="AC4679" s="16"/>
    </row>
    <row r="4680" spans="19:29" x14ac:dyDescent="0.3">
      <c r="S4680" s="51"/>
      <c r="T4680" s="53"/>
      <c r="V4680" s="51"/>
      <c r="W4680" s="53"/>
      <c r="Y4680" s="16"/>
      <c r="Z4680" s="16"/>
      <c r="AB4680" s="16"/>
      <c r="AC4680" s="16"/>
    </row>
    <row r="4681" spans="19:29" x14ac:dyDescent="0.3">
      <c r="S4681" s="51"/>
      <c r="T4681" s="53"/>
      <c r="V4681" s="51"/>
      <c r="W4681" s="53"/>
      <c r="Y4681" s="16"/>
      <c r="Z4681" s="16"/>
      <c r="AB4681" s="16"/>
      <c r="AC4681" s="16"/>
    </row>
    <row r="4682" spans="19:29" x14ac:dyDescent="0.3">
      <c r="S4682" s="51"/>
      <c r="T4682" s="53"/>
      <c r="V4682" s="51"/>
      <c r="W4682" s="53"/>
      <c r="Y4682" s="16"/>
      <c r="Z4682" s="16"/>
      <c r="AB4682" s="16"/>
      <c r="AC4682" s="16"/>
    </row>
    <row r="4683" spans="19:29" x14ac:dyDescent="0.3">
      <c r="S4683" s="51"/>
      <c r="T4683" s="53"/>
      <c r="V4683" s="51"/>
      <c r="W4683" s="53"/>
      <c r="Y4683" s="16"/>
      <c r="Z4683" s="16"/>
      <c r="AB4683" s="16"/>
      <c r="AC4683" s="16"/>
    </row>
    <row r="4684" spans="19:29" x14ac:dyDescent="0.3">
      <c r="S4684" s="51"/>
      <c r="T4684" s="53"/>
      <c r="V4684" s="51"/>
      <c r="W4684" s="53"/>
      <c r="Y4684" s="16"/>
      <c r="Z4684" s="16"/>
      <c r="AB4684" s="16"/>
      <c r="AC4684" s="16"/>
    </row>
    <row r="4685" spans="19:29" x14ac:dyDescent="0.3">
      <c r="S4685" s="51"/>
      <c r="T4685" s="53"/>
      <c r="V4685" s="51"/>
      <c r="W4685" s="53"/>
      <c r="Y4685" s="16"/>
      <c r="Z4685" s="16"/>
      <c r="AB4685" s="16"/>
      <c r="AC4685" s="16"/>
    </row>
    <row r="4686" spans="19:29" x14ac:dyDescent="0.3">
      <c r="S4686" s="51"/>
      <c r="T4686" s="53"/>
      <c r="V4686" s="51"/>
      <c r="W4686" s="53"/>
      <c r="Y4686" s="16"/>
      <c r="Z4686" s="16"/>
      <c r="AB4686" s="16"/>
      <c r="AC4686" s="16"/>
    </row>
    <row r="4687" spans="19:29" x14ac:dyDescent="0.3">
      <c r="S4687" s="51"/>
      <c r="T4687" s="53"/>
      <c r="V4687" s="51"/>
      <c r="W4687" s="53"/>
      <c r="Y4687" s="16"/>
      <c r="Z4687" s="16"/>
      <c r="AB4687" s="16"/>
      <c r="AC4687" s="16"/>
    </row>
    <row r="4688" spans="19:29" x14ac:dyDescent="0.3">
      <c r="S4688" s="51"/>
      <c r="T4688" s="53"/>
      <c r="V4688" s="51"/>
      <c r="W4688" s="53"/>
      <c r="Y4688" s="16"/>
      <c r="Z4688" s="16"/>
      <c r="AB4688" s="16"/>
      <c r="AC4688" s="16"/>
    </row>
    <row r="4689" spans="19:29" x14ac:dyDescent="0.3">
      <c r="S4689" s="51"/>
      <c r="T4689" s="53"/>
      <c r="V4689" s="51"/>
      <c r="W4689" s="53"/>
      <c r="X4689" s="54"/>
      <c r="Y4689" s="16"/>
      <c r="Z4689" s="16"/>
      <c r="AB4689" s="16"/>
      <c r="AC4689" s="16"/>
    </row>
    <row r="4690" spans="19:29" x14ac:dyDescent="0.3">
      <c r="S4690" s="51"/>
      <c r="T4690" s="53"/>
      <c r="V4690" s="51"/>
      <c r="W4690" s="53"/>
      <c r="Y4690" s="16"/>
      <c r="Z4690" s="16"/>
      <c r="AB4690" s="16"/>
      <c r="AC4690" s="16"/>
    </row>
    <row r="4691" spans="19:29" x14ac:dyDescent="0.3">
      <c r="S4691" s="51"/>
      <c r="T4691" s="53"/>
      <c r="V4691" s="51"/>
      <c r="W4691" s="53"/>
      <c r="Y4691" s="16"/>
      <c r="Z4691" s="16"/>
      <c r="AB4691" s="16"/>
      <c r="AC4691" s="16"/>
    </row>
    <row r="4692" spans="19:29" x14ac:dyDescent="0.3">
      <c r="S4692" s="51"/>
      <c r="T4692" s="53"/>
      <c r="V4692" s="51"/>
      <c r="W4692" s="53"/>
      <c r="Y4692" s="16"/>
      <c r="Z4692" s="16"/>
      <c r="AB4692" s="16"/>
      <c r="AC4692" s="16"/>
    </row>
    <row r="4693" spans="19:29" x14ac:dyDescent="0.3">
      <c r="S4693" s="51"/>
      <c r="T4693" s="53"/>
      <c r="V4693" s="51"/>
      <c r="W4693" s="53"/>
      <c r="Y4693" s="16"/>
      <c r="Z4693" s="16"/>
      <c r="AB4693" s="16"/>
      <c r="AC4693" s="16"/>
    </row>
    <row r="4694" spans="19:29" x14ac:dyDescent="0.3">
      <c r="S4694" s="51"/>
      <c r="T4694" s="53"/>
      <c r="V4694" s="51"/>
      <c r="W4694" s="53"/>
      <c r="Y4694" s="16"/>
      <c r="Z4694" s="16"/>
      <c r="AB4694" s="16"/>
      <c r="AC4694" s="16"/>
    </row>
    <row r="4695" spans="19:29" x14ac:dyDescent="0.3">
      <c r="S4695" s="51"/>
      <c r="T4695" s="53"/>
      <c r="V4695" s="51"/>
      <c r="W4695" s="53"/>
      <c r="Y4695" s="16"/>
      <c r="Z4695" s="16"/>
      <c r="AB4695" s="16"/>
      <c r="AC4695" s="16"/>
    </row>
    <row r="4696" spans="19:29" x14ac:dyDescent="0.3">
      <c r="S4696" s="51"/>
      <c r="T4696" s="53"/>
      <c r="V4696" s="51"/>
      <c r="W4696" s="53"/>
      <c r="Y4696" s="16"/>
      <c r="Z4696" s="16"/>
      <c r="AB4696" s="16"/>
      <c r="AC4696" s="16"/>
    </row>
    <row r="4697" spans="19:29" x14ac:dyDescent="0.3">
      <c r="S4697" s="51"/>
      <c r="T4697" s="53"/>
      <c r="V4697" s="51"/>
      <c r="W4697" s="53"/>
      <c r="Y4697" s="16"/>
      <c r="Z4697" s="16"/>
      <c r="AB4697" s="16"/>
      <c r="AC4697" s="16"/>
    </row>
    <row r="4698" spans="19:29" x14ac:dyDescent="0.3">
      <c r="S4698" s="51"/>
      <c r="T4698" s="53"/>
      <c r="V4698" s="51"/>
      <c r="W4698" s="53"/>
      <c r="Y4698" s="16"/>
      <c r="Z4698" s="16"/>
      <c r="AB4698" s="16"/>
      <c r="AC4698" s="16"/>
    </row>
    <row r="4699" spans="19:29" x14ac:dyDescent="0.3">
      <c r="S4699" s="51"/>
      <c r="T4699" s="53"/>
      <c r="V4699" s="51"/>
      <c r="W4699" s="53"/>
      <c r="Y4699" s="16"/>
      <c r="Z4699" s="16"/>
      <c r="AB4699" s="16"/>
      <c r="AC4699" s="16"/>
    </row>
    <row r="4700" spans="19:29" x14ac:dyDescent="0.3">
      <c r="S4700" s="51"/>
      <c r="T4700" s="53"/>
      <c r="V4700" s="51"/>
      <c r="W4700" s="53"/>
      <c r="Y4700" s="16"/>
      <c r="Z4700" s="16"/>
      <c r="AB4700" s="16"/>
      <c r="AC4700" s="16"/>
    </row>
    <row r="4701" spans="19:29" x14ac:dyDescent="0.3">
      <c r="S4701" s="51"/>
      <c r="T4701" s="53"/>
      <c r="V4701" s="51"/>
      <c r="W4701" s="53"/>
      <c r="Y4701" s="16"/>
      <c r="Z4701" s="16"/>
      <c r="AB4701" s="16"/>
      <c r="AC4701" s="16"/>
    </row>
    <row r="4702" spans="19:29" x14ac:dyDescent="0.3">
      <c r="S4702" s="51"/>
      <c r="T4702" s="53"/>
      <c r="V4702" s="51"/>
      <c r="W4702" s="53"/>
      <c r="Y4702" s="16"/>
      <c r="Z4702" s="16"/>
      <c r="AB4702" s="16"/>
      <c r="AC4702" s="16"/>
    </row>
    <row r="4703" spans="19:29" x14ac:dyDescent="0.3">
      <c r="S4703" s="51"/>
      <c r="T4703" s="53"/>
      <c r="V4703" s="51"/>
      <c r="W4703" s="53"/>
      <c r="Y4703" s="16"/>
      <c r="Z4703" s="16"/>
      <c r="AB4703" s="16"/>
      <c r="AC4703" s="16"/>
    </row>
    <row r="4704" spans="19:29" x14ac:dyDescent="0.3">
      <c r="S4704" s="51"/>
      <c r="T4704" s="53"/>
      <c r="V4704" s="51"/>
      <c r="W4704" s="53"/>
      <c r="Y4704" s="16"/>
      <c r="Z4704" s="16"/>
      <c r="AB4704" s="16"/>
      <c r="AC4704" s="16"/>
    </row>
    <row r="4705" spans="19:29" x14ac:dyDescent="0.3">
      <c r="S4705" s="51"/>
      <c r="T4705" s="53"/>
      <c r="V4705" s="51"/>
      <c r="W4705" s="53"/>
      <c r="Y4705" s="16"/>
      <c r="Z4705" s="16"/>
      <c r="AB4705" s="16"/>
      <c r="AC4705" s="16"/>
    </row>
    <row r="4706" spans="19:29" x14ac:dyDescent="0.3">
      <c r="S4706" s="51"/>
      <c r="T4706" s="53"/>
      <c r="V4706" s="51"/>
      <c r="W4706" s="53"/>
      <c r="Y4706" s="16"/>
      <c r="Z4706" s="16"/>
      <c r="AB4706" s="16"/>
      <c r="AC4706" s="16"/>
    </row>
    <row r="4707" spans="19:29" x14ac:dyDescent="0.3">
      <c r="S4707" s="51"/>
      <c r="T4707" s="53"/>
      <c r="V4707" s="51"/>
      <c r="W4707" s="53"/>
      <c r="Y4707" s="16"/>
      <c r="Z4707" s="16"/>
      <c r="AB4707" s="16"/>
      <c r="AC4707" s="16"/>
    </row>
    <row r="4708" spans="19:29" x14ac:dyDescent="0.3">
      <c r="S4708" s="51"/>
      <c r="T4708" s="53"/>
      <c r="V4708" s="51"/>
      <c r="W4708" s="53"/>
      <c r="Y4708" s="16"/>
      <c r="Z4708" s="16"/>
      <c r="AB4708" s="16"/>
      <c r="AC4708" s="16"/>
    </row>
    <row r="4709" spans="19:29" x14ac:dyDescent="0.3">
      <c r="S4709" s="51"/>
      <c r="T4709" s="53"/>
      <c r="V4709" s="51"/>
      <c r="W4709" s="53"/>
      <c r="Y4709" s="16"/>
      <c r="Z4709" s="16"/>
      <c r="AB4709" s="16"/>
      <c r="AC4709" s="16"/>
    </row>
    <row r="4710" spans="19:29" x14ac:dyDescent="0.3">
      <c r="S4710" s="51"/>
      <c r="T4710" s="53"/>
      <c r="V4710" s="51"/>
      <c r="W4710" s="53"/>
      <c r="Y4710" s="16"/>
      <c r="Z4710" s="16"/>
      <c r="AB4710" s="16"/>
      <c r="AC4710" s="16"/>
    </row>
    <row r="4711" spans="19:29" x14ac:dyDescent="0.3">
      <c r="S4711" s="51"/>
      <c r="T4711" s="53"/>
      <c r="V4711" s="51"/>
      <c r="W4711" s="53"/>
      <c r="Y4711" s="16"/>
      <c r="Z4711" s="16"/>
      <c r="AB4711" s="16"/>
      <c r="AC4711" s="16"/>
    </row>
    <row r="4712" spans="19:29" x14ac:dyDescent="0.3">
      <c r="S4712" s="51"/>
      <c r="T4712" s="53"/>
      <c r="V4712" s="51"/>
      <c r="W4712" s="53"/>
      <c r="Y4712" s="16"/>
      <c r="Z4712" s="16"/>
      <c r="AB4712" s="16"/>
      <c r="AC4712" s="16"/>
    </row>
    <row r="4713" spans="19:29" x14ac:dyDescent="0.3">
      <c r="S4713" s="51"/>
      <c r="T4713" s="53"/>
      <c r="V4713" s="51"/>
      <c r="W4713" s="53"/>
      <c r="Y4713" s="16"/>
      <c r="Z4713" s="16"/>
      <c r="AB4713" s="16"/>
      <c r="AC4713" s="16"/>
    </row>
    <row r="4714" spans="19:29" x14ac:dyDescent="0.3">
      <c r="S4714" s="51"/>
      <c r="T4714" s="53"/>
      <c r="V4714" s="51"/>
      <c r="W4714" s="53"/>
      <c r="Y4714" s="16"/>
      <c r="Z4714" s="16"/>
      <c r="AB4714" s="16"/>
      <c r="AC4714" s="16"/>
    </row>
    <row r="4715" spans="19:29" x14ac:dyDescent="0.3">
      <c r="S4715" s="51"/>
      <c r="T4715" s="53"/>
      <c r="V4715" s="51"/>
      <c r="W4715" s="53"/>
      <c r="Y4715" s="16"/>
      <c r="Z4715" s="16"/>
      <c r="AB4715" s="16"/>
      <c r="AC4715" s="16"/>
    </row>
    <row r="4716" spans="19:29" x14ac:dyDescent="0.3">
      <c r="S4716" s="51"/>
      <c r="T4716" s="53"/>
      <c r="V4716" s="51"/>
      <c r="W4716" s="53"/>
      <c r="Y4716" s="16"/>
      <c r="Z4716" s="16"/>
      <c r="AB4716" s="16"/>
      <c r="AC4716" s="16"/>
    </row>
    <row r="4717" spans="19:29" x14ac:dyDescent="0.3">
      <c r="S4717" s="51"/>
      <c r="T4717" s="53"/>
      <c r="V4717" s="51"/>
      <c r="W4717" s="53"/>
      <c r="Y4717" s="16"/>
      <c r="Z4717" s="16"/>
      <c r="AB4717" s="16"/>
      <c r="AC4717" s="16"/>
    </row>
    <row r="4718" spans="19:29" x14ac:dyDescent="0.3">
      <c r="S4718" s="51"/>
      <c r="T4718" s="53"/>
      <c r="V4718" s="51"/>
      <c r="W4718" s="53"/>
      <c r="Y4718" s="16"/>
      <c r="Z4718" s="16"/>
      <c r="AB4718" s="16"/>
      <c r="AC4718" s="16"/>
    </row>
    <row r="4719" spans="19:29" x14ac:dyDescent="0.3">
      <c r="S4719" s="51"/>
      <c r="T4719" s="53"/>
      <c r="V4719" s="51"/>
      <c r="W4719" s="53"/>
      <c r="Y4719" s="16"/>
      <c r="Z4719" s="16"/>
      <c r="AB4719" s="16"/>
      <c r="AC4719" s="16"/>
    </row>
    <row r="4720" spans="19:29" x14ac:dyDescent="0.3">
      <c r="S4720" s="51"/>
      <c r="T4720" s="53"/>
      <c r="V4720" s="51"/>
      <c r="W4720" s="53"/>
      <c r="Y4720" s="16"/>
      <c r="Z4720" s="16"/>
      <c r="AB4720" s="16"/>
      <c r="AC4720" s="16"/>
    </row>
    <row r="4721" spans="19:29" x14ac:dyDescent="0.3">
      <c r="S4721" s="51"/>
      <c r="T4721" s="53"/>
      <c r="V4721" s="51"/>
      <c r="W4721" s="53"/>
      <c r="Y4721" s="16"/>
      <c r="Z4721" s="16"/>
      <c r="AB4721" s="16"/>
      <c r="AC4721" s="16"/>
    </row>
    <row r="4722" spans="19:29" x14ac:dyDescent="0.3">
      <c r="S4722" s="51"/>
      <c r="T4722" s="53"/>
      <c r="V4722" s="51"/>
      <c r="W4722" s="53"/>
      <c r="Y4722" s="16"/>
      <c r="Z4722" s="16"/>
      <c r="AB4722" s="16"/>
      <c r="AC4722" s="16"/>
    </row>
    <row r="4723" spans="19:29" x14ac:dyDescent="0.3">
      <c r="S4723" s="51"/>
      <c r="T4723" s="53"/>
      <c r="V4723" s="51"/>
      <c r="W4723" s="53"/>
      <c r="Y4723" s="16"/>
      <c r="Z4723" s="16"/>
      <c r="AB4723" s="16"/>
      <c r="AC4723" s="16"/>
    </row>
    <row r="4724" spans="19:29" x14ac:dyDescent="0.3">
      <c r="S4724" s="51"/>
      <c r="T4724" s="53"/>
      <c r="V4724" s="51"/>
      <c r="W4724" s="53"/>
      <c r="Y4724" s="16"/>
      <c r="Z4724" s="16"/>
      <c r="AB4724" s="16"/>
      <c r="AC4724" s="16"/>
    </row>
    <row r="4725" spans="19:29" x14ac:dyDescent="0.3">
      <c r="S4725" s="51"/>
      <c r="T4725" s="53"/>
      <c r="V4725" s="51"/>
      <c r="W4725" s="53"/>
      <c r="Y4725" s="16"/>
      <c r="Z4725" s="16"/>
      <c r="AB4725" s="16"/>
      <c r="AC4725" s="16"/>
    </row>
    <row r="4726" spans="19:29" x14ac:dyDescent="0.3">
      <c r="S4726" s="51"/>
      <c r="T4726" s="53"/>
      <c r="V4726" s="51"/>
      <c r="W4726" s="53"/>
      <c r="Y4726" s="16"/>
      <c r="Z4726" s="16"/>
      <c r="AB4726" s="16"/>
      <c r="AC4726" s="16"/>
    </row>
    <row r="4727" spans="19:29" x14ac:dyDescent="0.3">
      <c r="S4727" s="51"/>
      <c r="T4727" s="53"/>
      <c r="V4727" s="51"/>
      <c r="W4727" s="53"/>
      <c r="Y4727" s="16"/>
      <c r="Z4727" s="16"/>
      <c r="AB4727" s="16"/>
      <c r="AC4727" s="16"/>
    </row>
    <row r="4728" spans="19:29" x14ac:dyDescent="0.3">
      <c r="S4728" s="51"/>
      <c r="T4728" s="53"/>
      <c r="V4728" s="51"/>
      <c r="W4728" s="53"/>
      <c r="Y4728" s="16"/>
      <c r="Z4728" s="16"/>
      <c r="AB4728" s="16"/>
      <c r="AC4728" s="16"/>
    </row>
    <row r="4729" spans="19:29" x14ac:dyDescent="0.3">
      <c r="S4729" s="51"/>
      <c r="T4729" s="53"/>
      <c r="V4729" s="51"/>
      <c r="W4729" s="53"/>
      <c r="Y4729" s="16"/>
      <c r="Z4729" s="16"/>
      <c r="AB4729" s="16"/>
      <c r="AC4729" s="16"/>
    </row>
    <row r="4730" spans="19:29" x14ac:dyDescent="0.3">
      <c r="S4730" s="51"/>
      <c r="T4730" s="53"/>
      <c r="V4730" s="51"/>
      <c r="W4730" s="53"/>
      <c r="Y4730" s="16"/>
      <c r="Z4730" s="16"/>
      <c r="AB4730" s="16"/>
      <c r="AC4730" s="16"/>
    </row>
    <row r="4731" spans="19:29" x14ac:dyDescent="0.3">
      <c r="S4731" s="51"/>
      <c r="T4731" s="53"/>
      <c r="V4731" s="51"/>
      <c r="W4731" s="53"/>
      <c r="Y4731" s="16"/>
      <c r="Z4731" s="16"/>
      <c r="AB4731" s="16"/>
      <c r="AC4731" s="16"/>
    </row>
    <row r="4732" spans="19:29" x14ac:dyDescent="0.3">
      <c r="S4732" s="51"/>
      <c r="T4732" s="53"/>
      <c r="V4732" s="51"/>
      <c r="W4732" s="53"/>
      <c r="Y4732" s="16"/>
      <c r="Z4732" s="16"/>
      <c r="AB4732" s="16"/>
      <c r="AC4732" s="16"/>
    </row>
    <row r="4733" spans="19:29" x14ac:dyDescent="0.3">
      <c r="S4733" s="51"/>
      <c r="T4733" s="53"/>
      <c r="V4733" s="51"/>
      <c r="W4733" s="53"/>
      <c r="Y4733" s="16"/>
      <c r="Z4733" s="16"/>
      <c r="AB4733" s="16"/>
      <c r="AC4733" s="16"/>
    </row>
    <row r="4734" spans="19:29" x14ac:dyDescent="0.3">
      <c r="S4734" s="51"/>
      <c r="T4734" s="53"/>
      <c r="V4734" s="51"/>
      <c r="W4734" s="53"/>
      <c r="Y4734" s="16"/>
      <c r="Z4734" s="16"/>
      <c r="AB4734" s="16"/>
      <c r="AC4734" s="16"/>
    </row>
    <row r="4735" spans="19:29" x14ac:dyDescent="0.3">
      <c r="S4735" s="51"/>
      <c r="T4735" s="53"/>
      <c r="V4735" s="51"/>
      <c r="W4735" s="53"/>
      <c r="Y4735" s="16"/>
      <c r="Z4735" s="16"/>
      <c r="AB4735" s="16"/>
      <c r="AC4735" s="16"/>
    </row>
    <row r="4736" spans="19:29" x14ac:dyDescent="0.3">
      <c r="S4736" s="51"/>
      <c r="T4736" s="53"/>
      <c r="V4736" s="51"/>
      <c r="W4736" s="53"/>
      <c r="Y4736" s="16"/>
      <c r="Z4736" s="16"/>
      <c r="AB4736" s="16"/>
      <c r="AC4736" s="16"/>
    </row>
    <row r="4737" spans="19:29" x14ac:dyDescent="0.3">
      <c r="S4737" s="51"/>
      <c r="T4737" s="53"/>
      <c r="V4737" s="51"/>
      <c r="W4737" s="53"/>
      <c r="Y4737" s="16"/>
      <c r="Z4737" s="16"/>
      <c r="AB4737" s="16"/>
      <c r="AC4737" s="16"/>
    </row>
    <row r="4738" spans="19:29" x14ac:dyDescent="0.3">
      <c r="S4738" s="51"/>
      <c r="T4738" s="53"/>
      <c r="V4738" s="51"/>
      <c r="W4738" s="53"/>
      <c r="Y4738" s="16"/>
      <c r="Z4738" s="16"/>
      <c r="AB4738" s="16"/>
      <c r="AC4738" s="16"/>
    </row>
    <row r="4739" spans="19:29" x14ac:dyDescent="0.3">
      <c r="S4739" s="51"/>
      <c r="T4739" s="53"/>
      <c r="V4739" s="51"/>
      <c r="W4739" s="53"/>
      <c r="Y4739" s="16"/>
      <c r="Z4739" s="16"/>
      <c r="AB4739" s="16"/>
      <c r="AC4739" s="16"/>
    </row>
    <row r="4740" spans="19:29" x14ac:dyDescent="0.3">
      <c r="S4740" s="51"/>
      <c r="T4740" s="53"/>
      <c r="V4740" s="51"/>
      <c r="W4740" s="53"/>
      <c r="Y4740" s="16"/>
      <c r="Z4740" s="16"/>
      <c r="AB4740" s="16"/>
      <c r="AC4740" s="16"/>
    </row>
    <row r="4741" spans="19:29" x14ac:dyDescent="0.3">
      <c r="S4741" s="51"/>
      <c r="T4741" s="53"/>
      <c r="V4741" s="51"/>
      <c r="W4741" s="53"/>
      <c r="Y4741" s="16"/>
      <c r="Z4741" s="16"/>
      <c r="AB4741" s="16"/>
      <c r="AC4741" s="16"/>
    </row>
    <row r="4742" spans="19:29" x14ac:dyDescent="0.3">
      <c r="S4742" s="51"/>
      <c r="T4742" s="53"/>
      <c r="V4742" s="51"/>
      <c r="W4742" s="53"/>
      <c r="Y4742" s="16"/>
      <c r="Z4742" s="16"/>
      <c r="AB4742" s="16"/>
      <c r="AC4742" s="16"/>
    </row>
    <row r="4743" spans="19:29" x14ac:dyDescent="0.3">
      <c r="S4743" s="51"/>
      <c r="T4743" s="53"/>
      <c r="V4743" s="51"/>
      <c r="W4743" s="53"/>
      <c r="Y4743" s="16"/>
      <c r="Z4743" s="16"/>
      <c r="AB4743" s="16"/>
      <c r="AC4743" s="16"/>
    </row>
    <row r="4744" spans="19:29" x14ac:dyDescent="0.3">
      <c r="S4744" s="51"/>
      <c r="T4744" s="53"/>
      <c r="V4744" s="51"/>
      <c r="W4744" s="53"/>
      <c r="Y4744" s="16"/>
      <c r="Z4744" s="16"/>
      <c r="AB4744" s="16"/>
      <c r="AC4744" s="16"/>
    </row>
    <row r="4745" spans="19:29" x14ac:dyDescent="0.3">
      <c r="S4745" s="51"/>
      <c r="T4745" s="53"/>
      <c r="V4745" s="51"/>
      <c r="W4745" s="53"/>
      <c r="Y4745" s="16"/>
      <c r="Z4745" s="16"/>
      <c r="AB4745" s="16"/>
      <c r="AC4745" s="16"/>
    </row>
    <row r="4746" spans="19:29" x14ac:dyDescent="0.3">
      <c r="S4746" s="51"/>
      <c r="T4746" s="53"/>
      <c r="V4746" s="51"/>
      <c r="W4746" s="53"/>
      <c r="Y4746" s="16"/>
      <c r="Z4746" s="16"/>
      <c r="AB4746" s="16"/>
      <c r="AC4746" s="16"/>
    </row>
    <row r="4747" spans="19:29" x14ac:dyDescent="0.3">
      <c r="S4747" s="51"/>
      <c r="T4747" s="53"/>
      <c r="V4747" s="51"/>
      <c r="W4747" s="53"/>
      <c r="Y4747" s="16"/>
      <c r="Z4747" s="16"/>
      <c r="AB4747" s="16"/>
      <c r="AC4747" s="16"/>
    </row>
    <row r="4748" spans="19:29" x14ac:dyDescent="0.3">
      <c r="S4748" s="51"/>
      <c r="T4748" s="53"/>
      <c r="V4748" s="51"/>
      <c r="W4748" s="53"/>
      <c r="Y4748" s="16"/>
      <c r="Z4748" s="16"/>
      <c r="AB4748" s="16"/>
      <c r="AC4748" s="16"/>
    </row>
    <row r="4749" spans="19:29" x14ac:dyDescent="0.3">
      <c r="S4749" s="51"/>
      <c r="T4749" s="53"/>
      <c r="V4749" s="51"/>
      <c r="W4749" s="53"/>
      <c r="Y4749" s="16"/>
      <c r="Z4749" s="16"/>
      <c r="AB4749" s="16"/>
      <c r="AC4749" s="16"/>
    </row>
    <row r="4750" spans="19:29" x14ac:dyDescent="0.3">
      <c r="S4750" s="51"/>
      <c r="T4750" s="53"/>
      <c r="V4750" s="51"/>
      <c r="W4750" s="53"/>
      <c r="Y4750" s="16"/>
      <c r="Z4750" s="16"/>
      <c r="AB4750" s="16"/>
      <c r="AC4750" s="16"/>
    </row>
    <row r="4751" spans="19:29" x14ac:dyDescent="0.3">
      <c r="S4751" s="51"/>
      <c r="T4751" s="53"/>
      <c r="V4751" s="51"/>
      <c r="W4751" s="53"/>
      <c r="X4751" s="54"/>
      <c r="Y4751" s="16"/>
      <c r="Z4751" s="16"/>
      <c r="AB4751" s="16"/>
      <c r="AC4751" s="16"/>
    </row>
    <row r="4752" spans="19:29" x14ac:dyDescent="0.3">
      <c r="S4752" s="51"/>
      <c r="T4752" s="53"/>
      <c r="V4752" s="51"/>
      <c r="W4752" s="53"/>
      <c r="Y4752" s="16"/>
      <c r="Z4752" s="16"/>
      <c r="AB4752" s="16"/>
      <c r="AC4752" s="16"/>
    </row>
    <row r="4753" spans="19:29" x14ac:dyDescent="0.3">
      <c r="S4753" s="51"/>
      <c r="T4753" s="53"/>
      <c r="V4753" s="51"/>
      <c r="W4753" s="53"/>
      <c r="Y4753" s="16"/>
      <c r="Z4753" s="16"/>
      <c r="AB4753" s="16"/>
      <c r="AC4753" s="16"/>
    </row>
    <row r="4754" spans="19:29" x14ac:dyDescent="0.3">
      <c r="S4754" s="51"/>
      <c r="T4754" s="53"/>
      <c r="V4754" s="51"/>
      <c r="W4754" s="53"/>
      <c r="Y4754" s="16"/>
      <c r="Z4754" s="16"/>
      <c r="AB4754" s="16"/>
      <c r="AC4754" s="16"/>
    </row>
    <row r="4755" spans="19:29" x14ac:dyDescent="0.3">
      <c r="S4755" s="51"/>
      <c r="T4755" s="53"/>
      <c r="V4755" s="51"/>
      <c r="W4755" s="53"/>
      <c r="Y4755" s="16"/>
      <c r="Z4755" s="16"/>
      <c r="AB4755" s="16"/>
      <c r="AC4755" s="16"/>
    </row>
    <row r="4756" spans="19:29" x14ac:dyDescent="0.3">
      <c r="S4756" s="51"/>
      <c r="T4756" s="53"/>
      <c r="V4756" s="51"/>
      <c r="W4756" s="53"/>
      <c r="Y4756" s="16"/>
      <c r="Z4756" s="16"/>
      <c r="AB4756" s="16"/>
      <c r="AC4756" s="16"/>
    </row>
    <row r="4757" spans="19:29" x14ac:dyDescent="0.3">
      <c r="S4757" s="51"/>
      <c r="T4757" s="53"/>
      <c r="V4757" s="51"/>
      <c r="W4757" s="53"/>
      <c r="Y4757" s="16"/>
      <c r="Z4757" s="16"/>
      <c r="AB4757" s="16"/>
      <c r="AC4757" s="16"/>
    </row>
    <row r="4758" spans="19:29" x14ac:dyDescent="0.3">
      <c r="S4758" s="51"/>
      <c r="T4758" s="53"/>
      <c r="V4758" s="51"/>
      <c r="W4758" s="53"/>
      <c r="Y4758" s="16"/>
      <c r="Z4758" s="16"/>
      <c r="AB4758" s="16"/>
      <c r="AC4758" s="16"/>
    </row>
    <row r="4759" spans="19:29" x14ac:dyDescent="0.3">
      <c r="S4759" s="51"/>
      <c r="T4759" s="53"/>
      <c r="V4759" s="51"/>
      <c r="W4759" s="53"/>
      <c r="Y4759" s="16"/>
      <c r="Z4759" s="16"/>
      <c r="AB4759" s="16"/>
      <c r="AC4759" s="16"/>
    </row>
    <row r="4760" spans="19:29" x14ac:dyDescent="0.3">
      <c r="S4760" s="51"/>
      <c r="T4760" s="53"/>
      <c r="V4760" s="51"/>
      <c r="W4760" s="53"/>
      <c r="Y4760" s="16"/>
      <c r="Z4760" s="16"/>
      <c r="AB4760" s="16"/>
      <c r="AC4760" s="16"/>
    </row>
    <row r="4761" spans="19:29" x14ac:dyDescent="0.3">
      <c r="S4761" s="51"/>
      <c r="T4761" s="53"/>
      <c r="V4761" s="51"/>
      <c r="W4761" s="53"/>
      <c r="Y4761" s="16"/>
      <c r="Z4761" s="16"/>
      <c r="AB4761" s="16"/>
      <c r="AC4761" s="16"/>
    </row>
    <row r="4762" spans="19:29" x14ac:dyDescent="0.3">
      <c r="S4762" s="51"/>
      <c r="T4762" s="53"/>
      <c r="V4762" s="51"/>
      <c r="W4762" s="53"/>
      <c r="Y4762" s="16"/>
      <c r="Z4762" s="16"/>
      <c r="AB4762" s="16"/>
      <c r="AC4762" s="16"/>
    </row>
    <row r="4763" spans="19:29" x14ac:dyDescent="0.3">
      <c r="S4763" s="51"/>
      <c r="T4763" s="53"/>
      <c r="V4763" s="51"/>
      <c r="W4763" s="53"/>
      <c r="Y4763" s="16"/>
      <c r="Z4763" s="16"/>
      <c r="AB4763" s="16"/>
      <c r="AC4763" s="16"/>
    </row>
    <row r="4764" spans="19:29" x14ac:dyDescent="0.3">
      <c r="S4764" s="51"/>
      <c r="T4764" s="53"/>
      <c r="V4764" s="51"/>
      <c r="W4764" s="53"/>
      <c r="X4764" s="54"/>
      <c r="Y4764" s="16"/>
      <c r="Z4764" s="16"/>
      <c r="AB4764" s="16"/>
      <c r="AC4764" s="16"/>
    </row>
    <row r="4765" spans="19:29" x14ac:dyDescent="0.3">
      <c r="S4765" s="51"/>
      <c r="T4765" s="53"/>
      <c r="V4765" s="51"/>
      <c r="W4765" s="53"/>
      <c r="Y4765" s="16"/>
      <c r="Z4765" s="16"/>
      <c r="AB4765" s="16"/>
      <c r="AC4765" s="16"/>
    </row>
    <row r="4766" spans="19:29" x14ac:dyDescent="0.3">
      <c r="S4766" s="51"/>
      <c r="T4766" s="53"/>
      <c r="V4766" s="51"/>
      <c r="W4766" s="53"/>
      <c r="Y4766" s="16"/>
      <c r="Z4766" s="16"/>
      <c r="AB4766" s="16"/>
      <c r="AC4766" s="16"/>
    </row>
    <row r="4767" spans="19:29" x14ac:dyDescent="0.3">
      <c r="S4767" s="51"/>
      <c r="T4767" s="53"/>
      <c r="V4767" s="51"/>
      <c r="W4767" s="53"/>
      <c r="Y4767" s="16"/>
      <c r="Z4767" s="16"/>
      <c r="AB4767" s="16"/>
      <c r="AC4767" s="16"/>
    </row>
    <row r="4768" spans="19:29" x14ac:dyDescent="0.3">
      <c r="S4768" s="51"/>
      <c r="T4768" s="53"/>
      <c r="V4768" s="51"/>
      <c r="W4768" s="53"/>
      <c r="Y4768" s="16"/>
      <c r="Z4768" s="16"/>
      <c r="AB4768" s="16"/>
      <c r="AC4768" s="16"/>
    </row>
    <row r="4769" spans="19:29" x14ac:dyDescent="0.3">
      <c r="S4769" s="51"/>
      <c r="T4769" s="53"/>
      <c r="V4769" s="51"/>
      <c r="W4769" s="53"/>
      <c r="Y4769" s="16"/>
      <c r="Z4769" s="16"/>
      <c r="AB4769" s="16"/>
      <c r="AC4769" s="16"/>
    </row>
    <row r="4770" spans="19:29" x14ac:dyDescent="0.3">
      <c r="S4770" s="51"/>
      <c r="T4770" s="53"/>
      <c r="V4770" s="51"/>
      <c r="W4770" s="53"/>
      <c r="Y4770" s="16"/>
      <c r="Z4770" s="16"/>
      <c r="AB4770" s="16"/>
      <c r="AC4770" s="16"/>
    </row>
    <row r="4771" spans="19:29" x14ac:dyDescent="0.3">
      <c r="S4771" s="51"/>
      <c r="T4771" s="53"/>
      <c r="V4771" s="51"/>
      <c r="W4771" s="53"/>
      <c r="Y4771" s="16"/>
      <c r="Z4771" s="16"/>
      <c r="AB4771" s="16"/>
      <c r="AC4771" s="16"/>
    </row>
    <row r="4772" spans="19:29" x14ac:dyDescent="0.3">
      <c r="S4772" s="51"/>
      <c r="T4772" s="53"/>
      <c r="V4772" s="51"/>
      <c r="W4772" s="53"/>
      <c r="Y4772" s="16"/>
      <c r="Z4772" s="16"/>
      <c r="AB4772" s="16"/>
      <c r="AC4772" s="16"/>
    </row>
    <row r="4773" spans="19:29" x14ac:dyDescent="0.3">
      <c r="S4773" s="51"/>
      <c r="T4773" s="53"/>
      <c r="V4773" s="51"/>
      <c r="W4773" s="53"/>
      <c r="Y4773" s="16"/>
      <c r="Z4773" s="16"/>
      <c r="AB4773" s="16"/>
      <c r="AC4773" s="16"/>
    </row>
    <row r="4774" spans="19:29" x14ac:dyDescent="0.3">
      <c r="S4774" s="51"/>
      <c r="T4774" s="53"/>
      <c r="V4774" s="51"/>
      <c r="W4774" s="53"/>
      <c r="Y4774" s="16"/>
      <c r="Z4774" s="16"/>
      <c r="AB4774" s="16"/>
      <c r="AC4774" s="16"/>
    </row>
    <row r="4775" spans="19:29" x14ac:dyDescent="0.3">
      <c r="S4775" s="51"/>
      <c r="T4775" s="53"/>
      <c r="V4775" s="51"/>
      <c r="W4775" s="53"/>
      <c r="Y4775" s="16"/>
      <c r="Z4775" s="16"/>
      <c r="AB4775" s="16"/>
      <c r="AC4775" s="16"/>
    </row>
    <row r="4776" spans="19:29" x14ac:dyDescent="0.3">
      <c r="S4776" s="51"/>
      <c r="T4776" s="53"/>
      <c r="V4776" s="51"/>
      <c r="W4776" s="53"/>
      <c r="Y4776" s="16"/>
      <c r="Z4776" s="16"/>
      <c r="AB4776" s="16"/>
      <c r="AC4776" s="16"/>
    </row>
    <row r="4777" spans="19:29" x14ac:dyDescent="0.3">
      <c r="S4777" s="51"/>
      <c r="T4777" s="53"/>
      <c r="V4777" s="51"/>
      <c r="W4777" s="53"/>
      <c r="Y4777" s="16"/>
      <c r="Z4777" s="16"/>
      <c r="AB4777" s="16"/>
      <c r="AC4777" s="16"/>
    </row>
    <row r="4778" spans="19:29" x14ac:dyDescent="0.3">
      <c r="S4778" s="51"/>
      <c r="T4778" s="53"/>
      <c r="V4778" s="51"/>
      <c r="W4778" s="53"/>
      <c r="Y4778" s="16"/>
      <c r="Z4778" s="16"/>
      <c r="AB4778" s="16"/>
      <c r="AC4778" s="16"/>
    </row>
    <row r="4779" spans="19:29" x14ac:dyDescent="0.3">
      <c r="S4779" s="51"/>
      <c r="T4779" s="53"/>
      <c r="V4779" s="51"/>
      <c r="W4779" s="53"/>
      <c r="Y4779" s="16"/>
      <c r="Z4779" s="16"/>
      <c r="AB4779" s="16"/>
      <c r="AC4779" s="16"/>
    </row>
    <row r="4780" spans="19:29" x14ac:dyDescent="0.3">
      <c r="S4780" s="51"/>
      <c r="T4780" s="53"/>
      <c r="V4780" s="51"/>
      <c r="W4780" s="53"/>
      <c r="Y4780" s="16"/>
      <c r="Z4780" s="16"/>
      <c r="AB4780" s="16"/>
      <c r="AC4780" s="16"/>
    </row>
    <row r="4781" spans="19:29" x14ac:dyDescent="0.3">
      <c r="S4781" s="51"/>
      <c r="T4781" s="53"/>
      <c r="V4781" s="51"/>
      <c r="W4781" s="53"/>
      <c r="Y4781" s="16"/>
      <c r="Z4781" s="16"/>
      <c r="AB4781" s="16"/>
      <c r="AC4781" s="16"/>
    </row>
    <row r="4782" spans="19:29" x14ac:dyDescent="0.3">
      <c r="S4782" s="51"/>
      <c r="T4782" s="53"/>
      <c r="V4782" s="51"/>
      <c r="W4782" s="53"/>
      <c r="Y4782" s="16"/>
      <c r="Z4782" s="16"/>
      <c r="AB4782" s="16"/>
      <c r="AC4782" s="16"/>
    </row>
    <row r="4783" spans="19:29" x14ac:dyDescent="0.3">
      <c r="S4783" s="51"/>
      <c r="T4783" s="53"/>
      <c r="V4783" s="51"/>
      <c r="W4783" s="53"/>
      <c r="Y4783" s="16"/>
      <c r="Z4783" s="16"/>
      <c r="AB4783" s="16"/>
      <c r="AC4783" s="16"/>
    </row>
    <row r="4784" spans="19:29" x14ac:dyDescent="0.3">
      <c r="S4784" s="51"/>
      <c r="T4784" s="53"/>
      <c r="V4784" s="51"/>
      <c r="W4784" s="53"/>
      <c r="Y4784" s="16"/>
      <c r="Z4784" s="16"/>
      <c r="AB4784" s="16"/>
      <c r="AC4784" s="16"/>
    </row>
    <row r="4785" spans="19:29" x14ac:dyDescent="0.3">
      <c r="S4785" s="51"/>
      <c r="T4785" s="53"/>
      <c r="V4785" s="51"/>
      <c r="W4785" s="53"/>
      <c r="Y4785" s="16"/>
      <c r="Z4785" s="16"/>
      <c r="AB4785" s="16"/>
      <c r="AC4785" s="16"/>
    </row>
    <row r="4786" spans="19:29" x14ac:dyDescent="0.3">
      <c r="S4786" s="51"/>
      <c r="T4786" s="53"/>
      <c r="V4786" s="51"/>
      <c r="W4786" s="53"/>
      <c r="Y4786" s="16"/>
      <c r="Z4786" s="16"/>
      <c r="AB4786" s="16"/>
      <c r="AC4786" s="16"/>
    </row>
    <row r="4787" spans="19:29" x14ac:dyDescent="0.3">
      <c r="S4787" s="51"/>
      <c r="T4787" s="53"/>
      <c r="V4787" s="51"/>
      <c r="W4787" s="53"/>
      <c r="Y4787" s="16"/>
      <c r="Z4787" s="16"/>
      <c r="AB4787" s="16"/>
      <c r="AC4787" s="16"/>
    </row>
    <row r="4788" spans="19:29" x14ac:dyDescent="0.3">
      <c r="S4788" s="51"/>
      <c r="T4788" s="53"/>
      <c r="V4788" s="51"/>
      <c r="W4788" s="53"/>
      <c r="Y4788" s="16"/>
      <c r="Z4788" s="16"/>
      <c r="AB4788" s="16"/>
      <c r="AC4788" s="16"/>
    </row>
    <row r="4789" spans="19:29" x14ac:dyDescent="0.3">
      <c r="S4789" s="51"/>
      <c r="T4789" s="53"/>
      <c r="V4789" s="51"/>
      <c r="W4789" s="53"/>
      <c r="Y4789" s="16"/>
      <c r="Z4789" s="16"/>
      <c r="AB4789" s="16"/>
      <c r="AC4789" s="16"/>
    </row>
    <row r="4790" spans="19:29" x14ac:dyDescent="0.3">
      <c r="S4790" s="51"/>
      <c r="T4790" s="53"/>
      <c r="V4790" s="51"/>
      <c r="W4790" s="53"/>
      <c r="Y4790" s="16"/>
      <c r="Z4790" s="16"/>
      <c r="AB4790" s="16"/>
      <c r="AC4790" s="16"/>
    </row>
    <row r="4791" spans="19:29" x14ac:dyDescent="0.3">
      <c r="S4791" s="51"/>
      <c r="T4791" s="53"/>
      <c r="V4791" s="51"/>
      <c r="W4791" s="53"/>
      <c r="Y4791" s="16"/>
      <c r="Z4791" s="16"/>
      <c r="AB4791" s="16"/>
      <c r="AC4791" s="16"/>
    </row>
    <row r="4792" spans="19:29" x14ac:dyDescent="0.3">
      <c r="S4792" s="51"/>
      <c r="T4792" s="53"/>
      <c r="V4792" s="51"/>
      <c r="W4792" s="53"/>
      <c r="Y4792" s="16"/>
      <c r="Z4792" s="16"/>
      <c r="AB4792" s="16"/>
      <c r="AC4792" s="16"/>
    </row>
    <row r="4793" spans="19:29" x14ac:dyDescent="0.3">
      <c r="S4793" s="51"/>
      <c r="T4793" s="53"/>
      <c r="V4793" s="51"/>
      <c r="W4793" s="53"/>
      <c r="Y4793" s="16"/>
      <c r="Z4793" s="16"/>
      <c r="AB4793" s="16"/>
      <c r="AC4793" s="16"/>
    </row>
    <row r="4794" spans="19:29" x14ac:dyDescent="0.3">
      <c r="S4794" s="51"/>
      <c r="T4794" s="53"/>
      <c r="V4794" s="51"/>
      <c r="W4794" s="53"/>
      <c r="Y4794" s="16"/>
      <c r="Z4794" s="16"/>
      <c r="AB4794" s="16"/>
      <c r="AC4794" s="16"/>
    </row>
    <row r="4795" spans="19:29" x14ac:dyDescent="0.3">
      <c r="S4795" s="51"/>
      <c r="T4795" s="53"/>
      <c r="V4795" s="51"/>
      <c r="W4795" s="53"/>
      <c r="Y4795" s="16"/>
      <c r="Z4795" s="16"/>
      <c r="AB4795" s="16"/>
      <c r="AC4795" s="16"/>
    </row>
    <row r="4796" spans="19:29" x14ac:dyDescent="0.3">
      <c r="S4796" s="51"/>
      <c r="T4796" s="53"/>
      <c r="V4796" s="51"/>
      <c r="W4796" s="53"/>
      <c r="Y4796" s="16"/>
      <c r="Z4796" s="16"/>
      <c r="AB4796" s="16"/>
      <c r="AC4796" s="16"/>
    </row>
    <row r="4797" spans="19:29" x14ac:dyDescent="0.3">
      <c r="S4797" s="51"/>
      <c r="T4797" s="53"/>
      <c r="V4797" s="51"/>
      <c r="W4797" s="53"/>
      <c r="Y4797" s="16"/>
      <c r="Z4797" s="16"/>
      <c r="AB4797" s="16"/>
      <c r="AC4797" s="16"/>
    </row>
    <row r="4798" spans="19:29" x14ac:dyDescent="0.3">
      <c r="S4798" s="51"/>
      <c r="T4798" s="53"/>
      <c r="V4798" s="51"/>
      <c r="W4798" s="53"/>
      <c r="Y4798" s="16"/>
      <c r="Z4798" s="16"/>
      <c r="AB4798" s="16"/>
      <c r="AC4798" s="16"/>
    </row>
    <row r="4799" spans="19:29" x14ac:dyDescent="0.3">
      <c r="S4799" s="51"/>
      <c r="T4799" s="53"/>
      <c r="V4799" s="51"/>
      <c r="W4799" s="53"/>
      <c r="Y4799" s="16"/>
      <c r="Z4799" s="16"/>
      <c r="AB4799" s="16"/>
      <c r="AC4799" s="16"/>
    </row>
    <row r="4800" spans="19:29" x14ac:dyDescent="0.3">
      <c r="S4800" s="51"/>
      <c r="T4800" s="53"/>
      <c r="V4800" s="51"/>
      <c r="W4800" s="53"/>
      <c r="Y4800" s="16"/>
      <c r="Z4800" s="16"/>
      <c r="AB4800" s="16"/>
      <c r="AC4800" s="16"/>
    </row>
    <row r="4801" spans="19:29" x14ac:dyDescent="0.3">
      <c r="S4801" s="51"/>
      <c r="T4801" s="53"/>
      <c r="V4801" s="51"/>
      <c r="W4801" s="53"/>
      <c r="Y4801" s="16"/>
      <c r="Z4801" s="16"/>
      <c r="AB4801" s="16"/>
      <c r="AC4801" s="16"/>
    </row>
    <row r="4802" spans="19:29" x14ac:dyDescent="0.3">
      <c r="S4802" s="51"/>
      <c r="T4802" s="53"/>
      <c r="V4802" s="51"/>
      <c r="W4802" s="53"/>
      <c r="Y4802" s="16"/>
      <c r="Z4802" s="16"/>
      <c r="AB4802" s="16"/>
      <c r="AC4802" s="16"/>
    </row>
    <row r="4803" spans="19:29" x14ac:dyDescent="0.3">
      <c r="S4803" s="51"/>
      <c r="T4803" s="53"/>
      <c r="V4803" s="51"/>
      <c r="W4803" s="53"/>
      <c r="Y4803" s="16"/>
      <c r="Z4803" s="16"/>
      <c r="AB4803" s="16"/>
      <c r="AC4803" s="16"/>
    </row>
    <row r="4804" spans="19:29" x14ac:dyDescent="0.3">
      <c r="S4804" s="51"/>
      <c r="T4804" s="53"/>
      <c r="V4804" s="51"/>
      <c r="W4804" s="53"/>
      <c r="Y4804" s="16"/>
      <c r="Z4804" s="16"/>
      <c r="AB4804" s="16"/>
      <c r="AC4804" s="16"/>
    </row>
    <row r="4805" spans="19:29" x14ac:dyDescent="0.3">
      <c r="S4805" s="51"/>
      <c r="T4805" s="53"/>
      <c r="V4805" s="51"/>
      <c r="W4805" s="53"/>
      <c r="Y4805" s="16"/>
      <c r="Z4805" s="16"/>
      <c r="AB4805" s="16"/>
      <c r="AC4805" s="16"/>
    </row>
    <row r="4806" spans="19:29" x14ac:dyDescent="0.3">
      <c r="S4806" s="51"/>
      <c r="T4806" s="53"/>
      <c r="V4806" s="51"/>
      <c r="W4806" s="53"/>
      <c r="Y4806" s="16"/>
      <c r="Z4806" s="16"/>
      <c r="AB4806" s="16"/>
      <c r="AC4806" s="16"/>
    </row>
    <row r="4807" spans="19:29" x14ac:dyDescent="0.3">
      <c r="S4807" s="51"/>
      <c r="T4807" s="53"/>
      <c r="V4807" s="51"/>
      <c r="W4807" s="53"/>
      <c r="Y4807" s="16"/>
      <c r="Z4807" s="16"/>
      <c r="AB4807" s="16"/>
      <c r="AC4807" s="16"/>
    </row>
    <row r="4808" spans="19:29" x14ac:dyDescent="0.3">
      <c r="S4808" s="51"/>
      <c r="T4808" s="53"/>
      <c r="V4808" s="51"/>
      <c r="W4808" s="53"/>
      <c r="Y4808" s="16"/>
      <c r="Z4808" s="16"/>
      <c r="AB4808" s="16"/>
      <c r="AC4808" s="16"/>
    </row>
    <row r="4809" spans="19:29" x14ac:dyDescent="0.3">
      <c r="S4809" s="51"/>
      <c r="T4809" s="53"/>
      <c r="V4809" s="51"/>
      <c r="W4809" s="53"/>
      <c r="Y4809" s="16"/>
      <c r="Z4809" s="16"/>
      <c r="AB4809" s="16"/>
      <c r="AC4809" s="16"/>
    </row>
    <row r="4810" spans="19:29" x14ac:dyDescent="0.3">
      <c r="S4810" s="51"/>
      <c r="T4810" s="53"/>
      <c r="V4810" s="51"/>
      <c r="W4810" s="53"/>
      <c r="Y4810" s="16"/>
      <c r="Z4810" s="16"/>
      <c r="AB4810" s="16"/>
      <c r="AC4810" s="16"/>
    </row>
    <row r="4811" spans="19:29" x14ac:dyDescent="0.3">
      <c r="S4811" s="51"/>
      <c r="T4811" s="53"/>
      <c r="V4811" s="51"/>
      <c r="W4811" s="53"/>
      <c r="Y4811" s="16"/>
      <c r="Z4811" s="16"/>
      <c r="AB4811" s="16"/>
      <c r="AC4811" s="16"/>
    </row>
    <row r="4812" spans="19:29" x14ac:dyDescent="0.3">
      <c r="S4812" s="51"/>
      <c r="T4812" s="53"/>
      <c r="V4812" s="51"/>
      <c r="W4812" s="53"/>
      <c r="Y4812" s="16"/>
      <c r="Z4812" s="16"/>
      <c r="AB4812" s="16"/>
      <c r="AC4812" s="16"/>
    </row>
    <row r="4813" spans="19:29" x14ac:dyDescent="0.3">
      <c r="S4813" s="51"/>
      <c r="T4813" s="53"/>
      <c r="V4813" s="51"/>
      <c r="W4813" s="53"/>
      <c r="Y4813" s="16"/>
      <c r="Z4813" s="16"/>
      <c r="AB4813" s="16"/>
      <c r="AC4813" s="16"/>
    </row>
    <row r="4814" spans="19:29" x14ac:dyDescent="0.3">
      <c r="S4814" s="51"/>
      <c r="T4814" s="53"/>
      <c r="V4814" s="51"/>
      <c r="W4814" s="53"/>
      <c r="Y4814" s="16"/>
      <c r="Z4814" s="16"/>
      <c r="AB4814" s="16"/>
      <c r="AC4814" s="16"/>
    </row>
    <row r="4815" spans="19:29" x14ac:dyDescent="0.3">
      <c r="S4815" s="51"/>
      <c r="T4815" s="53"/>
      <c r="V4815" s="51"/>
      <c r="W4815" s="53"/>
      <c r="Y4815" s="16"/>
      <c r="Z4815" s="16"/>
      <c r="AB4815" s="16"/>
      <c r="AC4815" s="16"/>
    </row>
    <row r="4816" spans="19:29" x14ac:dyDescent="0.3">
      <c r="S4816" s="51"/>
      <c r="T4816" s="53"/>
      <c r="V4816" s="51"/>
      <c r="W4816" s="53"/>
      <c r="Y4816" s="16"/>
      <c r="Z4816" s="16"/>
      <c r="AB4816" s="16"/>
      <c r="AC4816" s="16"/>
    </row>
    <row r="4817" spans="19:30" x14ac:dyDescent="0.3">
      <c r="S4817" s="51"/>
      <c r="T4817" s="53"/>
      <c r="V4817" s="51"/>
      <c r="W4817" s="53"/>
      <c r="Y4817" s="16"/>
      <c r="Z4817" s="16"/>
      <c r="AB4817" s="16"/>
      <c r="AC4817" s="16"/>
    </row>
    <row r="4818" spans="19:30" x14ac:dyDescent="0.3">
      <c r="S4818" s="51"/>
      <c r="T4818" s="53"/>
      <c r="V4818" s="51"/>
      <c r="W4818" s="53"/>
      <c r="Y4818" s="16"/>
      <c r="Z4818" s="16"/>
      <c r="AB4818" s="16"/>
      <c r="AC4818" s="16"/>
    </row>
    <row r="4819" spans="19:30" x14ac:dyDescent="0.3">
      <c r="S4819" s="51"/>
      <c r="T4819" s="53"/>
      <c r="V4819" s="51"/>
      <c r="W4819" s="53"/>
      <c r="Y4819" s="16"/>
      <c r="Z4819" s="16"/>
      <c r="AB4819" s="16"/>
      <c r="AC4819" s="16"/>
    </row>
    <row r="4820" spans="19:30" x14ac:dyDescent="0.3">
      <c r="S4820" s="51"/>
      <c r="T4820" s="53"/>
      <c r="V4820" s="51"/>
      <c r="W4820" s="53"/>
      <c r="Y4820" s="16"/>
      <c r="Z4820" s="16"/>
      <c r="AB4820" s="16"/>
      <c r="AC4820" s="16"/>
    </row>
    <row r="4821" spans="19:30" x14ac:dyDescent="0.3">
      <c r="S4821" s="51"/>
      <c r="T4821" s="53"/>
      <c r="V4821" s="51"/>
      <c r="W4821" s="53"/>
      <c r="Y4821" s="16"/>
      <c r="Z4821" s="16"/>
      <c r="AB4821" s="16"/>
      <c r="AC4821" s="16"/>
    </row>
    <row r="4822" spans="19:30" x14ac:dyDescent="0.3">
      <c r="S4822" s="51"/>
      <c r="T4822" s="53"/>
      <c r="V4822" s="51"/>
      <c r="W4822" s="53"/>
      <c r="Y4822" s="16"/>
      <c r="Z4822" s="16"/>
      <c r="AB4822" s="16"/>
      <c r="AC4822" s="16"/>
    </row>
    <row r="4823" spans="19:30" x14ac:dyDescent="0.3">
      <c r="S4823" s="51"/>
      <c r="T4823" s="53"/>
      <c r="V4823" s="51"/>
      <c r="W4823" s="53"/>
      <c r="Y4823" s="16"/>
      <c r="Z4823" s="16"/>
      <c r="AB4823" s="16"/>
      <c r="AC4823" s="16"/>
    </row>
    <row r="4824" spans="19:30" x14ac:dyDescent="0.3">
      <c r="S4824" s="51"/>
      <c r="T4824" s="53"/>
      <c r="V4824" s="51"/>
      <c r="W4824" s="53"/>
      <c r="Y4824" s="16"/>
      <c r="Z4824" s="16"/>
      <c r="AB4824" s="16"/>
      <c r="AC4824" s="16"/>
    </row>
    <row r="4825" spans="19:30" x14ac:dyDescent="0.3">
      <c r="S4825" s="51"/>
      <c r="T4825" s="53"/>
      <c r="V4825" s="51"/>
      <c r="W4825" s="53"/>
      <c r="Y4825" s="16"/>
      <c r="Z4825" s="16"/>
      <c r="AB4825" s="16"/>
      <c r="AC4825" s="16"/>
      <c r="AD4825" s="83"/>
    </row>
    <row r="4826" spans="19:30" x14ac:dyDescent="0.3">
      <c r="S4826" s="51"/>
      <c r="T4826" s="53"/>
      <c r="V4826" s="51"/>
      <c r="W4826" s="53"/>
      <c r="Y4826" s="16"/>
      <c r="Z4826" s="16"/>
      <c r="AB4826" s="16"/>
      <c r="AC4826" s="16"/>
    </row>
    <row r="4827" spans="19:30" x14ac:dyDescent="0.3">
      <c r="S4827" s="51"/>
      <c r="T4827" s="53"/>
      <c r="V4827" s="51"/>
      <c r="W4827" s="53"/>
      <c r="Y4827" s="16"/>
      <c r="Z4827" s="16"/>
      <c r="AB4827" s="16"/>
      <c r="AC4827" s="16"/>
    </row>
    <row r="4828" spans="19:30" x14ac:dyDescent="0.3">
      <c r="S4828" s="51"/>
      <c r="T4828" s="53"/>
      <c r="V4828" s="51"/>
      <c r="W4828" s="53"/>
      <c r="Y4828" s="16"/>
      <c r="Z4828" s="16"/>
      <c r="AB4828" s="16"/>
      <c r="AC4828" s="16"/>
    </row>
    <row r="4829" spans="19:30" x14ac:dyDescent="0.3">
      <c r="S4829" s="51"/>
      <c r="T4829" s="53"/>
      <c r="V4829" s="51"/>
      <c r="W4829" s="53"/>
      <c r="Y4829" s="16"/>
      <c r="Z4829" s="16"/>
      <c r="AB4829" s="16"/>
      <c r="AC4829" s="16"/>
    </row>
    <row r="4830" spans="19:30" x14ac:dyDescent="0.3">
      <c r="S4830" s="51"/>
      <c r="T4830" s="53"/>
      <c r="V4830" s="51"/>
      <c r="W4830" s="53"/>
      <c r="Y4830" s="16"/>
      <c r="Z4830" s="16"/>
      <c r="AB4830" s="16"/>
      <c r="AC4830" s="16"/>
    </row>
    <row r="4831" spans="19:30" x14ac:dyDescent="0.3">
      <c r="S4831" s="51"/>
      <c r="T4831" s="53"/>
      <c r="V4831" s="51"/>
      <c r="W4831" s="53"/>
      <c r="Y4831" s="16"/>
      <c r="Z4831" s="16"/>
      <c r="AB4831" s="16"/>
      <c r="AC4831" s="16"/>
    </row>
    <row r="4832" spans="19:30" x14ac:dyDescent="0.3">
      <c r="S4832" s="51"/>
      <c r="T4832" s="53"/>
      <c r="V4832" s="51"/>
      <c r="W4832" s="53"/>
      <c r="Y4832" s="16"/>
      <c r="Z4832" s="16"/>
      <c r="AB4832" s="16"/>
      <c r="AC4832" s="16"/>
    </row>
    <row r="4833" spans="19:30" x14ac:dyDescent="0.3">
      <c r="S4833" s="51"/>
      <c r="T4833" s="53"/>
      <c r="V4833" s="51"/>
      <c r="W4833" s="53"/>
      <c r="Y4833" s="16"/>
      <c r="Z4833" s="16"/>
      <c r="AB4833" s="16"/>
      <c r="AC4833" s="16"/>
    </row>
    <row r="4834" spans="19:30" x14ac:dyDescent="0.3">
      <c r="S4834" s="51"/>
      <c r="T4834" s="53"/>
      <c r="V4834" s="51"/>
      <c r="W4834" s="53"/>
      <c r="Y4834" s="16"/>
      <c r="Z4834" s="16"/>
      <c r="AB4834" s="16"/>
      <c r="AC4834" s="16"/>
    </row>
    <row r="4835" spans="19:30" x14ac:dyDescent="0.3">
      <c r="S4835" s="51"/>
      <c r="T4835" s="53"/>
      <c r="V4835" s="51"/>
      <c r="W4835" s="53"/>
      <c r="Y4835" s="16"/>
      <c r="Z4835" s="16"/>
      <c r="AB4835" s="16"/>
      <c r="AC4835" s="16"/>
    </row>
    <row r="4836" spans="19:30" x14ac:dyDescent="0.3">
      <c r="S4836" s="51"/>
      <c r="T4836" s="53"/>
      <c r="V4836" s="51"/>
      <c r="W4836" s="53"/>
      <c r="Y4836" s="16"/>
      <c r="Z4836" s="16"/>
      <c r="AB4836" s="16"/>
      <c r="AC4836" s="16"/>
    </row>
    <row r="4837" spans="19:30" x14ac:dyDescent="0.3">
      <c r="S4837" s="51"/>
      <c r="T4837" s="53"/>
      <c r="V4837" s="51"/>
      <c r="W4837" s="53"/>
      <c r="Y4837" s="16"/>
      <c r="Z4837" s="16"/>
      <c r="AB4837" s="16"/>
      <c r="AC4837" s="16"/>
    </row>
    <row r="4838" spans="19:30" x14ac:dyDescent="0.3">
      <c r="S4838" s="51"/>
      <c r="T4838" s="53"/>
      <c r="V4838" s="51"/>
      <c r="W4838" s="53"/>
      <c r="Y4838" s="16"/>
      <c r="Z4838" s="16"/>
      <c r="AB4838" s="16"/>
      <c r="AC4838" s="16"/>
    </row>
    <row r="4839" spans="19:30" x14ac:dyDescent="0.3">
      <c r="S4839" s="51"/>
      <c r="T4839" s="53"/>
      <c r="V4839" s="51"/>
      <c r="W4839" s="53"/>
      <c r="Y4839" s="16"/>
      <c r="Z4839" s="16"/>
      <c r="AB4839" s="16"/>
      <c r="AC4839" s="16"/>
    </row>
    <row r="4840" spans="19:30" x14ac:dyDescent="0.3">
      <c r="S4840" s="51"/>
      <c r="T4840" s="53"/>
      <c r="V4840" s="51"/>
      <c r="W4840" s="53"/>
      <c r="Y4840" s="16"/>
      <c r="Z4840" s="16"/>
      <c r="AB4840" s="16"/>
      <c r="AC4840" s="16"/>
    </row>
    <row r="4841" spans="19:30" x14ac:dyDescent="0.3">
      <c r="S4841" s="51"/>
      <c r="T4841" s="53"/>
      <c r="V4841" s="51"/>
      <c r="W4841" s="53"/>
      <c r="Y4841" s="16"/>
      <c r="Z4841" s="16"/>
      <c r="AB4841" s="16"/>
      <c r="AC4841" s="16"/>
    </row>
    <row r="4842" spans="19:30" x14ac:dyDescent="0.3">
      <c r="S4842" s="51"/>
      <c r="T4842" s="53"/>
      <c r="V4842" s="51"/>
      <c r="W4842" s="53"/>
      <c r="Y4842" s="16"/>
      <c r="Z4842" s="16"/>
      <c r="AB4842" s="16"/>
      <c r="AC4842" s="16"/>
    </row>
    <row r="4843" spans="19:30" x14ac:dyDescent="0.3">
      <c r="S4843" s="51"/>
      <c r="T4843" s="53"/>
      <c r="V4843" s="51"/>
      <c r="W4843" s="53"/>
      <c r="Y4843" s="16"/>
      <c r="Z4843" s="16"/>
      <c r="AB4843" s="16"/>
      <c r="AC4843" s="16"/>
    </row>
    <row r="4844" spans="19:30" x14ac:dyDescent="0.3">
      <c r="S4844" s="51"/>
      <c r="T4844" s="53"/>
      <c r="V4844" s="51"/>
      <c r="W4844" s="53"/>
      <c r="Y4844" s="16"/>
      <c r="Z4844" s="16"/>
      <c r="AB4844" s="16"/>
      <c r="AC4844" s="16"/>
      <c r="AD4844" s="83"/>
    </row>
    <row r="4845" spans="19:30" x14ac:dyDescent="0.3">
      <c r="S4845" s="51"/>
      <c r="T4845" s="53"/>
      <c r="V4845" s="51"/>
      <c r="W4845" s="53"/>
      <c r="Y4845" s="16"/>
      <c r="Z4845" s="16"/>
      <c r="AB4845" s="16"/>
      <c r="AC4845" s="16"/>
    </row>
    <row r="4846" spans="19:30" x14ac:dyDescent="0.3">
      <c r="S4846" s="51"/>
      <c r="T4846" s="53"/>
      <c r="V4846" s="51"/>
      <c r="W4846" s="53"/>
      <c r="Y4846" s="16"/>
      <c r="Z4846" s="16"/>
      <c r="AB4846" s="16"/>
      <c r="AC4846" s="16"/>
    </row>
    <row r="4847" spans="19:30" x14ac:dyDescent="0.3">
      <c r="S4847" s="51"/>
      <c r="T4847" s="53"/>
      <c r="V4847" s="51"/>
      <c r="W4847" s="53"/>
      <c r="Y4847" s="16"/>
      <c r="Z4847" s="16"/>
      <c r="AB4847" s="16"/>
      <c r="AC4847" s="16"/>
    </row>
    <row r="4848" spans="19:30" x14ac:dyDescent="0.3">
      <c r="S4848" s="51"/>
      <c r="T4848" s="53"/>
      <c r="V4848" s="51"/>
      <c r="W4848" s="53"/>
      <c r="Y4848" s="16"/>
      <c r="Z4848" s="16"/>
      <c r="AB4848" s="16"/>
      <c r="AC4848" s="16"/>
    </row>
    <row r="4849" spans="19:29" x14ac:dyDescent="0.3">
      <c r="S4849" s="51"/>
      <c r="T4849" s="53"/>
      <c r="V4849" s="51"/>
      <c r="W4849" s="53"/>
      <c r="Y4849" s="16"/>
      <c r="Z4849" s="16"/>
      <c r="AB4849" s="16"/>
      <c r="AC4849" s="16"/>
    </row>
    <row r="4850" spans="19:29" x14ac:dyDescent="0.3">
      <c r="S4850" s="51"/>
      <c r="T4850" s="53"/>
      <c r="V4850" s="51"/>
      <c r="W4850" s="53"/>
      <c r="Y4850" s="16"/>
      <c r="Z4850" s="16"/>
      <c r="AB4850" s="16"/>
      <c r="AC4850" s="16"/>
    </row>
    <row r="4851" spans="19:29" x14ac:dyDescent="0.3">
      <c r="S4851" s="51"/>
      <c r="T4851" s="53"/>
      <c r="V4851" s="51"/>
      <c r="W4851" s="53"/>
      <c r="Y4851" s="16"/>
      <c r="Z4851" s="16"/>
      <c r="AB4851" s="16"/>
      <c r="AC4851" s="16"/>
    </row>
    <row r="4852" spans="19:29" x14ac:dyDescent="0.3">
      <c r="S4852" s="51"/>
      <c r="T4852" s="53"/>
      <c r="V4852" s="51"/>
      <c r="W4852" s="53"/>
      <c r="Y4852" s="16"/>
      <c r="Z4852" s="16"/>
      <c r="AB4852" s="16"/>
      <c r="AC4852" s="16"/>
    </row>
    <row r="4853" spans="19:29" x14ac:dyDescent="0.3">
      <c r="S4853" s="51"/>
      <c r="T4853" s="53"/>
      <c r="V4853" s="51"/>
      <c r="W4853" s="53"/>
      <c r="Y4853" s="16"/>
      <c r="Z4853" s="16"/>
      <c r="AB4853" s="16"/>
      <c r="AC4853" s="16"/>
    </row>
    <row r="4854" spans="19:29" x14ac:dyDescent="0.3">
      <c r="S4854" s="51"/>
      <c r="T4854" s="53"/>
      <c r="V4854" s="51"/>
      <c r="W4854" s="53"/>
      <c r="Y4854" s="16"/>
      <c r="Z4854" s="16"/>
      <c r="AB4854" s="16"/>
      <c r="AC4854" s="16"/>
    </row>
    <row r="4855" spans="19:29" x14ac:dyDescent="0.3">
      <c r="S4855" s="51"/>
      <c r="T4855" s="53"/>
      <c r="V4855" s="51"/>
      <c r="W4855" s="53"/>
      <c r="Y4855" s="16"/>
      <c r="Z4855" s="16"/>
      <c r="AB4855" s="16"/>
      <c r="AC4855" s="16"/>
    </row>
    <row r="4856" spans="19:29" x14ac:dyDescent="0.3">
      <c r="S4856" s="51"/>
      <c r="T4856" s="53"/>
      <c r="V4856" s="51"/>
      <c r="W4856" s="53"/>
      <c r="Y4856" s="16"/>
      <c r="Z4856" s="16"/>
      <c r="AB4856" s="16"/>
      <c r="AC4856" s="16"/>
    </row>
    <row r="4857" spans="19:29" x14ac:dyDescent="0.3">
      <c r="S4857" s="51"/>
      <c r="T4857" s="53"/>
      <c r="V4857" s="51"/>
      <c r="W4857" s="53"/>
      <c r="Y4857" s="16"/>
      <c r="Z4857" s="16"/>
      <c r="AB4857" s="16"/>
      <c r="AC4857" s="16"/>
    </row>
    <row r="4858" spans="19:29" x14ac:dyDescent="0.3">
      <c r="S4858" s="51"/>
      <c r="T4858" s="53"/>
      <c r="V4858" s="51"/>
      <c r="W4858" s="53"/>
      <c r="Y4858" s="16"/>
      <c r="Z4858" s="16"/>
      <c r="AB4858" s="16"/>
      <c r="AC4858" s="16"/>
    </row>
    <row r="4859" spans="19:29" x14ac:dyDescent="0.3">
      <c r="S4859" s="51"/>
      <c r="T4859" s="53"/>
      <c r="V4859" s="51"/>
      <c r="W4859" s="53"/>
      <c r="Y4859" s="16"/>
      <c r="Z4859" s="16"/>
      <c r="AB4859" s="16"/>
      <c r="AC4859" s="16"/>
    </row>
    <row r="4860" spans="19:29" x14ac:dyDescent="0.3">
      <c r="S4860" s="51"/>
      <c r="T4860" s="53"/>
      <c r="V4860" s="51"/>
      <c r="W4860" s="53"/>
      <c r="Y4860" s="16"/>
      <c r="Z4860" s="16"/>
      <c r="AB4860" s="16"/>
      <c r="AC4860" s="16"/>
    </row>
    <row r="4861" spans="19:29" x14ac:dyDescent="0.3">
      <c r="S4861" s="51"/>
      <c r="T4861" s="53"/>
      <c r="V4861" s="51"/>
      <c r="W4861" s="53"/>
      <c r="Y4861" s="16"/>
      <c r="Z4861" s="16"/>
      <c r="AB4861" s="16"/>
      <c r="AC4861" s="16"/>
    </row>
    <row r="4862" spans="19:29" x14ac:dyDescent="0.3">
      <c r="S4862" s="51"/>
      <c r="T4862" s="53"/>
      <c r="V4862" s="51"/>
      <c r="W4862" s="53"/>
      <c r="Y4862" s="16"/>
      <c r="Z4862" s="16"/>
      <c r="AB4862" s="16"/>
      <c r="AC4862" s="16"/>
    </row>
    <row r="4863" spans="19:29" x14ac:dyDescent="0.3">
      <c r="S4863" s="51"/>
      <c r="T4863" s="53"/>
      <c r="V4863" s="51"/>
      <c r="W4863" s="53"/>
      <c r="Y4863" s="16"/>
      <c r="Z4863" s="16"/>
      <c r="AB4863" s="16"/>
      <c r="AC4863" s="16"/>
    </row>
    <row r="4864" spans="19:29" x14ac:dyDescent="0.3">
      <c r="S4864" s="51"/>
      <c r="T4864" s="53"/>
      <c r="V4864" s="51"/>
      <c r="W4864" s="53"/>
      <c r="Y4864" s="16"/>
      <c r="Z4864" s="16"/>
      <c r="AB4864" s="16"/>
      <c r="AC4864" s="16"/>
    </row>
    <row r="4865" spans="19:29" x14ac:dyDescent="0.3">
      <c r="S4865" s="51"/>
      <c r="T4865" s="53"/>
      <c r="V4865" s="51"/>
      <c r="W4865" s="53"/>
      <c r="Y4865" s="16"/>
      <c r="Z4865" s="16"/>
      <c r="AB4865" s="16"/>
      <c r="AC4865" s="16"/>
    </row>
    <row r="4866" spans="19:29" x14ac:dyDescent="0.3">
      <c r="S4866" s="51"/>
      <c r="T4866" s="53"/>
      <c r="V4866" s="51"/>
      <c r="W4866" s="53"/>
      <c r="Y4866" s="16"/>
      <c r="Z4866" s="16"/>
      <c r="AB4866" s="16"/>
      <c r="AC4866" s="16"/>
    </row>
    <row r="4867" spans="19:29" x14ac:dyDescent="0.3">
      <c r="S4867" s="51"/>
      <c r="T4867" s="53"/>
      <c r="V4867" s="51"/>
      <c r="W4867" s="53"/>
      <c r="Y4867" s="16"/>
      <c r="Z4867" s="16"/>
      <c r="AB4867" s="16"/>
      <c r="AC4867" s="16"/>
    </row>
    <row r="4868" spans="19:29" x14ac:dyDescent="0.3">
      <c r="S4868" s="51"/>
      <c r="T4868" s="53"/>
      <c r="V4868" s="51"/>
      <c r="W4868" s="53"/>
      <c r="Y4868" s="16"/>
      <c r="Z4868" s="16"/>
      <c r="AB4868" s="16"/>
      <c r="AC4868" s="16"/>
    </row>
    <row r="4869" spans="19:29" x14ac:dyDescent="0.3">
      <c r="S4869" s="51"/>
      <c r="T4869" s="53"/>
      <c r="V4869" s="51"/>
      <c r="W4869" s="53"/>
      <c r="Y4869" s="16"/>
      <c r="Z4869" s="16"/>
      <c r="AB4869" s="16"/>
      <c r="AC4869" s="16"/>
    </row>
    <row r="4870" spans="19:29" x14ac:dyDescent="0.3">
      <c r="S4870" s="51"/>
      <c r="T4870" s="53"/>
      <c r="V4870" s="51"/>
      <c r="W4870" s="53"/>
      <c r="Y4870" s="16"/>
      <c r="Z4870" s="16"/>
      <c r="AB4870" s="16"/>
      <c r="AC4870" s="16"/>
    </row>
    <row r="4871" spans="19:29" x14ac:dyDescent="0.3">
      <c r="S4871" s="51"/>
      <c r="T4871" s="53"/>
      <c r="V4871" s="51"/>
      <c r="W4871" s="53"/>
      <c r="Y4871" s="16"/>
      <c r="Z4871" s="16"/>
      <c r="AB4871" s="16"/>
      <c r="AC4871" s="16"/>
    </row>
    <row r="4872" spans="19:29" x14ac:dyDescent="0.3">
      <c r="S4872" s="51"/>
      <c r="T4872" s="53"/>
      <c r="V4872" s="51"/>
      <c r="W4872" s="53"/>
      <c r="Y4872" s="16"/>
      <c r="Z4872" s="16"/>
      <c r="AB4872" s="16"/>
      <c r="AC4872" s="16"/>
    </row>
    <row r="4873" spans="19:29" x14ac:dyDescent="0.3">
      <c r="S4873" s="51"/>
      <c r="T4873" s="53"/>
      <c r="V4873" s="51"/>
      <c r="W4873" s="53"/>
      <c r="Y4873" s="16"/>
      <c r="Z4873" s="16"/>
      <c r="AB4873" s="16"/>
      <c r="AC4873" s="16"/>
    </row>
    <row r="4874" spans="19:29" x14ac:dyDescent="0.3">
      <c r="S4874" s="51"/>
      <c r="T4874" s="53"/>
      <c r="U4874" s="54"/>
      <c r="V4874" s="51"/>
      <c r="W4874" s="53"/>
      <c r="Y4874" s="16"/>
      <c r="Z4874" s="16"/>
      <c r="AB4874" s="16"/>
      <c r="AC4874" s="16"/>
    </row>
    <row r="4875" spans="19:29" x14ac:dyDescent="0.3">
      <c r="S4875" s="51"/>
      <c r="T4875" s="53"/>
      <c r="V4875" s="51"/>
      <c r="W4875" s="53"/>
      <c r="Y4875" s="16"/>
      <c r="Z4875" s="16"/>
      <c r="AB4875" s="16"/>
      <c r="AC4875" s="16"/>
    </row>
    <row r="4876" spans="19:29" x14ac:dyDescent="0.3">
      <c r="S4876" s="51"/>
      <c r="T4876" s="53"/>
      <c r="V4876" s="51"/>
      <c r="W4876" s="53"/>
      <c r="Y4876" s="16"/>
      <c r="Z4876" s="16"/>
      <c r="AB4876" s="16"/>
      <c r="AC4876" s="16"/>
    </row>
    <row r="4877" spans="19:29" x14ac:dyDescent="0.3">
      <c r="S4877" s="51"/>
      <c r="T4877" s="53"/>
      <c r="V4877" s="51"/>
      <c r="W4877" s="53"/>
      <c r="Y4877" s="16"/>
      <c r="Z4877" s="16"/>
      <c r="AB4877" s="16"/>
      <c r="AC4877" s="16"/>
    </row>
    <row r="4878" spans="19:29" x14ac:dyDescent="0.3">
      <c r="S4878" s="51"/>
      <c r="T4878" s="53"/>
      <c r="V4878" s="51"/>
      <c r="W4878" s="53"/>
      <c r="Y4878" s="16"/>
      <c r="Z4878" s="16"/>
      <c r="AB4878" s="16"/>
      <c r="AC4878" s="16"/>
    </row>
    <row r="4879" spans="19:29" x14ac:dyDescent="0.3">
      <c r="S4879" s="51"/>
      <c r="T4879" s="53"/>
      <c r="V4879" s="51"/>
      <c r="W4879" s="53"/>
      <c r="Y4879" s="16"/>
      <c r="Z4879" s="16"/>
    </row>
    <row r="4880" spans="19:29" x14ac:dyDescent="0.3">
      <c r="S4880" s="51"/>
      <c r="T4880" s="53"/>
      <c r="V4880" s="51"/>
      <c r="W4880" s="53"/>
      <c r="Y4880" s="16"/>
      <c r="Z4880" s="16"/>
    </row>
    <row r="4881" spans="19:26" x14ac:dyDescent="0.3">
      <c r="S4881" s="51"/>
      <c r="T4881" s="53"/>
      <c r="V4881" s="51"/>
      <c r="W4881" s="53"/>
      <c r="Y4881" s="16"/>
      <c r="Z4881" s="16"/>
    </row>
    <row r="4882" spans="19:26" x14ac:dyDescent="0.3">
      <c r="S4882" s="51"/>
      <c r="T4882" s="53"/>
      <c r="V4882" s="51"/>
      <c r="W4882" s="53"/>
      <c r="Y4882" s="16"/>
      <c r="Z4882" s="16"/>
    </row>
    <row r="4883" spans="19:26" x14ac:dyDescent="0.3">
      <c r="S4883" s="51"/>
      <c r="T4883" s="53"/>
      <c r="V4883" s="51"/>
      <c r="W4883" s="53"/>
      <c r="Y4883" s="16"/>
      <c r="Z4883" s="16"/>
    </row>
    <row r="4884" spans="19:26" x14ac:dyDescent="0.3">
      <c r="S4884" s="51"/>
      <c r="T4884" s="53"/>
      <c r="V4884" s="51"/>
      <c r="W4884" s="53"/>
      <c r="Y4884" s="16"/>
      <c r="Z4884" s="16"/>
    </row>
    <row r="4885" spans="19:26" x14ac:dyDescent="0.3">
      <c r="S4885" s="51"/>
      <c r="T4885" s="53"/>
      <c r="V4885" s="51"/>
      <c r="W4885" s="53"/>
      <c r="Y4885" s="16"/>
      <c r="Z4885" s="16"/>
    </row>
    <row r="4886" spans="19:26" x14ac:dyDescent="0.3">
      <c r="S4886" s="51"/>
      <c r="T4886" s="53"/>
      <c r="V4886" s="51"/>
      <c r="W4886" s="53"/>
      <c r="Y4886" s="16"/>
      <c r="Z4886" s="16"/>
    </row>
    <row r="4887" spans="19:26" x14ac:dyDescent="0.3">
      <c r="S4887" s="51"/>
      <c r="T4887" s="53"/>
      <c r="V4887" s="51"/>
      <c r="W4887" s="53"/>
      <c r="Y4887" s="16"/>
      <c r="Z4887" s="16"/>
    </row>
    <row r="4888" spans="19:26" x14ac:dyDescent="0.3">
      <c r="S4888" s="51"/>
      <c r="T4888" s="53"/>
      <c r="V4888" s="51"/>
      <c r="W4888" s="53"/>
      <c r="Y4888" s="16"/>
      <c r="Z4888" s="16"/>
    </row>
    <row r="4889" spans="19:26" x14ac:dyDescent="0.3">
      <c r="S4889" s="51"/>
      <c r="T4889" s="53"/>
      <c r="V4889" s="51"/>
      <c r="W4889" s="53"/>
      <c r="Y4889" s="16"/>
      <c r="Z4889" s="16"/>
    </row>
    <row r="4890" spans="19:26" x14ac:dyDescent="0.3">
      <c r="S4890" s="51"/>
      <c r="T4890" s="53"/>
      <c r="V4890" s="51"/>
      <c r="W4890" s="53"/>
      <c r="Y4890" s="16"/>
      <c r="Z4890" s="16"/>
    </row>
    <row r="4891" spans="19:26" x14ac:dyDescent="0.3">
      <c r="S4891" s="51"/>
      <c r="T4891" s="53"/>
      <c r="V4891" s="51"/>
      <c r="W4891" s="53"/>
      <c r="Y4891" s="16"/>
      <c r="Z4891" s="16"/>
    </row>
    <row r="4892" spans="19:26" x14ac:dyDescent="0.3">
      <c r="S4892" s="51"/>
      <c r="T4892" s="53"/>
      <c r="V4892" s="51"/>
      <c r="W4892" s="53"/>
      <c r="Y4892" s="16"/>
      <c r="Z4892" s="16"/>
    </row>
    <row r="4893" spans="19:26" x14ac:dyDescent="0.3">
      <c r="S4893" s="51"/>
      <c r="T4893" s="53"/>
      <c r="V4893" s="51"/>
      <c r="W4893" s="53"/>
      <c r="Y4893" s="16"/>
      <c r="Z4893" s="16"/>
    </row>
    <row r="4894" spans="19:26" x14ac:dyDescent="0.3">
      <c r="S4894" s="51"/>
      <c r="T4894" s="53"/>
      <c r="V4894" s="51"/>
      <c r="W4894" s="53"/>
      <c r="Y4894" s="16"/>
      <c r="Z4894" s="16"/>
    </row>
    <row r="4895" spans="19:26" x14ac:dyDescent="0.3">
      <c r="S4895" s="51"/>
      <c r="T4895" s="53"/>
      <c r="V4895" s="51"/>
      <c r="W4895" s="53"/>
      <c r="Y4895" s="16"/>
      <c r="Z4895" s="16"/>
    </row>
    <row r="4896" spans="19:26" x14ac:dyDescent="0.3">
      <c r="S4896" s="51"/>
      <c r="T4896" s="53"/>
      <c r="V4896" s="51"/>
      <c r="W4896" s="53"/>
      <c r="Y4896" s="16"/>
      <c r="Z4896" s="16"/>
    </row>
    <row r="4897" spans="19:26" x14ac:dyDescent="0.3">
      <c r="S4897" s="51"/>
      <c r="T4897" s="53"/>
      <c r="V4897" s="51"/>
      <c r="W4897" s="53"/>
      <c r="Y4897" s="16"/>
      <c r="Z4897" s="16"/>
    </row>
    <row r="4898" spans="19:26" x14ac:dyDescent="0.3">
      <c r="S4898" s="51"/>
      <c r="T4898" s="53"/>
      <c r="V4898" s="51"/>
      <c r="W4898" s="53"/>
      <c r="Y4898" s="16"/>
      <c r="Z4898" s="16"/>
    </row>
    <row r="4899" spans="19:26" x14ac:dyDescent="0.3">
      <c r="S4899" s="51"/>
      <c r="T4899" s="53"/>
      <c r="V4899" s="51"/>
      <c r="W4899" s="53"/>
      <c r="Y4899" s="16"/>
      <c r="Z4899" s="16"/>
    </row>
    <row r="4900" spans="19:26" x14ac:dyDescent="0.3">
      <c r="S4900" s="51"/>
      <c r="T4900" s="53"/>
      <c r="V4900" s="51"/>
      <c r="W4900" s="53"/>
      <c r="Y4900" s="16"/>
      <c r="Z4900" s="16"/>
    </row>
    <row r="4901" spans="19:26" x14ac:dyDescent="0.3">
      <c r="S4901" s="51"/>
      <c r="T4901" s="53"/>
      <c r="V4901" s="51"/>
      <c r="W4901" s="53"/>
      <c r="Y4901" s="16"/>
      <c r="Z4901" s="16"/>
    </row>
    <row r="4902" spans="19:26" x14ac:dyDescent="0.3">
      <c r="S4902" s="51"/>
      <c r="T4902" s="53"/>
      <c r="V4902" s="51"/>
      <c r="W4902" s="53"/>
      <c r="Y4902" s="16"/>
      <c r="Z4902" s="16"/>
    </row>
    <row r="4903" spans="19:26" x14ac:dyDescent="0.3">
      <c r="S4903" s="51"/>
      <c r="T4903" s="53"/>
      <c r="V4903" s="51"/>
      <c r="W4903" s="53"/>
      <c r="Y4903" s="16"/>
      <c r="Z4903" s="16"/>
    </row>
    <row r="4904" spans="19:26" x14ac:dyDescent="0.3">
      <c r="S4904" s="51"/>
      <c r="T4904" s="53"/>
      <c r="V4904" s="51"/>
      <c r="W4904" s="53"/>
      <c r="Y4904" s="16"/>
      <c r="Z4904" s="16"/>
    </row>
    <row r="4905" spans="19:26" x14ac:dyDescent="0.3">
      <c r="S4905" s="51"/>
      <c r="T4905" s="53"/>
      <c r="V4905" s="51"/>
      <c r="W4905" s="53"/>
      <c r="Y4905" s="16"/>
      <c r="Z4905" s="16"/>
    </row>
    <row r="4906" spans="19:26" x14ac:dyDescent="0.3">
      <c r="S4906" s="51"/>
      <c r="T4906" s="53"/>
      <c r="V4906" s="51"/>
      <c r="W4906" s="53"/>
      <c r="Y4906" s="16"/>
      <c r="Z4906" s="16"/>
    </row>
    <row r="4907" spans="19:26" x14ac:dyDescent="0.3">
      <c r="S4907" s="51"/>
      <c r="T4907" s="53"/>
      <c r="V4907" s="51"/>
      <c r="W4907" s="53"/>
      <c r="Y4907" s="16"/>
      <c r="Z4907" s="16"/>
    </row>
    <row r="4908" spans="19:26" x14ac:dyDescent="0.3">
      <c r="S4908" s="51"/>
      <c r="T4908" s="53"/>
      <c r="V4908" s="51"/>
      <c r="W4908" s="53"/>
      <c r="Y4908" s="16"/>
      <c r="Z4908" s="16"/>
    </row>
    <row r="4909" spans="19:26" x14ac:dyDescent="0.3">
      <c r="S4909" s="51"/>
      <c r="T4909" s="53"/>
      <c r="V4909" s="51"/>
      <c r="W4909" s="53"/>
      <c r="Y4909" s="16"/>
      <c r="Z4909" s="16"/>
    </row>
    <row r="4910" spans="19:26" x14ac:dyDescent="0.3">
      <c r="S4910" s="51"/>
      <c r="T4910" s="53"/>
      <c r="V4910" s="51"/>
      <c r="W4910" s="53"/>
      <c r="Y4910" s="16"/>
      <c r="Z4910" s="16"/>
    </row>
    <row r="4911" spans="19:26" x14ac:dyDescent="0.3">
      <c r="S4911" s="51"/>
      <c r="T4911" s="53"/>
      <c r="V4911" s="51"/>
      <c r="W4911" s="53"/>
      <c r="Y4911" s="16"/>
      <c r="Z4911" s="16"/>
    </row>
    <row r="4912" spans="19:26" x14ac:dyDescent="0.3">
      <c r="S4912" s="51"/>
      <c r="T4912" s="53"/>
      <c r="V4912" s="51"/>
      <c r="W4912" s="53"/>
      <c r="Y4912" s="16"/>
      <c r="Z4912" s="16"/>
    </row>
    <row r="4913" spans="19:26" x14ac:dyDescent="0.3">
      <c r="S4913" s="51"/>
      <c r="T4913" s="53"/>
      <c r="V4913" s="51"/>
      <c r="W4913" s="53"/>
      <c r="Y4913" s="16"/>
      <c r="Z4913" s="16"/>
    </row>
    <row r="4914" spans="19:26" x14ac:dyDescent="0.3">
      <c r="S4914" s="51"/>
      <c r="T4914" s="53"/>
      <c r="V4914" s="51"/>
      <c r="W4914" s="53"/>
      <c r="Y4914" s="16"/>
      <c r="Z4914" s="16"/>
    </row>
    <row r="4915" spans="19:26" x14ac:dyDescent="0.3">
      <c r="S4915" s="51"/>
      <c r="T4915" s="53"/>
      <c r="V4915" s="51"/>
      <c r="W4915" s="53"/>
      <c r="Y4915" s="16"/>
      <c r="Z4915" s="16"/>
    </row>
    <row r="4916" spans="19:26" x14ac:dyDescent="0.3">
      <c r="S4916" s="51"/>
      <c r="T4916" s="53"/>
      <c r="V4916" s="51"/>
      <c r="W4916" s="53"/>
      <c r="Y4916" s="16"/>
      <c r="Z4916" s="16"/>
    </row>
    <row r="4917" spans="19:26" x14ac:dyDescent="0.3">
      <c r="S4917" s="51"/>
      <c r="T4917" s="53"/>
      <c r="V4917" s="51"/>
      <c r="W4917" s="53"/>
      <c r="Y4917" s="16"/>
      <c r="Z4917" s="16"/>
    </row>
    <row r="4918" spans="19:26" x14ac:dyDescent="0.3">
      <c r="S4918" s="51"/>
      <c r="T4918" s="53"/>
      <c r="V4918" s="51"/>
      <c r="W4918" s="53"/>
      <c r="Y4918" s="16"/>
      <c r="Z4918" s="16"/>
    </row>
    <row r="4919" spans="19:26" x14ac:dyDescent="0.3">
      <c r="S4919" s="51"/>
      <c r="T4919" s="53"/>
      <c r="V4919" s="51"/>
      <c r="W4919" s="53"/>
      <c r="Y4919" s="16"/>
      <c r="Z4919" s="16"/>
    </row>
    <row r="4920" spans="19:26" x14ac:dyDescent="0.3">
      <c r="S4920" s="51"/>
      <c r="T4920" s="53"/>
      <c r="V4920" s="51"/>
      <c r="W4920" s="53"/>
      <c r="Y4920" s="16"/>
      <c r="Z4920" s="16"/>
    </row>
    <row r="4921" spans="19:26" x14ac:dyDescent="0.3">
      <c r="S4921" s="51"/>
      <c r="T4921" s="53"/>
      <c r="V4921" s="51"/>
      <c r="W4921" s="53"/>
      <c r="Y4921" s="16"/>
      <c r="Z4921" s="16"/>
    </row>
    <row r="4922" spans="19:26" x14ac:dyDescent="0.3">
      <c r="S4922" s="51"/>
      <c r="T4922" s="53"/>
      <c r="V4922" s="51"/>
      <c r="W4922" s="53"/>
      <c r="Y4922" s="16"/>
      <c r="Z4922" s="16"/>
    </row>
    <row r="4923" spans="19:26" x14ac:dyDescent="0.3">
      <c r="S4923" s="51"/>
      <c r="T4923" s="53"/>
      <c r="V4923" s="51"/>
      <c r="W4923" s="53"/>
      <c r="Y4923" s="16"/>
      <c r="Z4923" s="16"/>
    </row>
    <row r="4924" spans="19:26" x14ac:dyDescent="0.3">
      <c r="S4924" s="51"/>
      <c r="T4924" s="53"/>
      <c r="V4924" s="51"/>
      <c r="W4924" s="53"/>
      <c r="Y4924" s="16"/>
      <c r="Z4924" s="16"/>
    </row>
    <row r="4925" spans="19:26" x14ac:dyDescent="0.3">
      <c r="S4925" s="51"/>
      <c r="T4925" s="53"/>
      <c r="V4925" s="51"/>
      <c r="W4925" s="53"/>
      <c r="Y4925" s="16"/>
      <c r="Z4925" s="16"/>
    </row>
    <row r="4926" spans="19:26" x14ac:dyDescent="0.3">
      <c r="S4926" s="51"/>
      <c r="T4926" s="53"/>
      <c r="V4926" s="51"/>
      <c r="W4926" s="53"/>
      <c r="Y4926" s="16"/>
      <c r="Z4926" s="16"/>
    </row>
    <row r="4927" spans="19:26" x14ac:dyDescent="0.3">
      <c r="S4927" s="51"/>
      <c r="T4927" s="53"/>
      <c r="V4927" s="51"/>
      <c r="W4927" s="53"/>
      <c r="Y4927" s="16"/>
      <c r="Z4927" s="16"/>
    </row>
    <row r="4928" spans="19:26" x14ac:dyDescent="0.3">
      <c r="S4928" s="51"/>
      <c r="T4928" s="53"/>
      <c r="V4928" s="51"/>
      <c r="W4928" s="53"/>
      <c r="Y4928" s="16"/>
      <c r="Z4928" s="16"/>
    </row>
    <row r="4929" spans="19:26" x14ac:dyDescent="0.3">
      <c r="S4929" s="51"/>
      <c r="T4929" s="53"/>
      <c r="V4929" s="51"/>
      <c r="W4929" s="53"/>
      <c r="Y4929" s="16"/>
      <c r="Z4929" s="16"/>
    </row>
    <row r="4930" spans="19:26" x14ac:dyDescent="0.3">
      <c r="S4930" s="51"/>
      <c r="T4930" s="53"/>
      <c r="V4930" s="51"/>
      <c r="W4930" s="53"/>
      <c r="Y4930" s="16"/>
      <c r="Z4930" s="16"/>
    </row>
    <row r="4931" spans="19:26" x14ac:dyDescent="0.3">
      <c r="S4931" s="51"/>
      <c r="T4931" s="53"/>
      <c r="V4931" s="51"/>
      <c r="W4931" s="53"/>
      <c r="Y4931" s="16"/>
      <c r="Z4931" s="16"/>
    </row>
    <row r="4932" spans="19:26" x14ac:dyDescent="0.3">
      <c r="S4932" s="51"/>
      <c r="T4932" s="53"/>
      <c r="V4932" s="51"/>
      <c r="W4932" s="53"/>
      <c r="Y4932" s="16"/>
      <c r="Z4932" s="16"/>
    </row>
    <row r="4933" spans="19:26" x14ac:dyDescent="0.3">
      <c r="V4933" s="51"/>
      <c r="W4933" s="53"/>
      <c r="Y4933" s="16"/>
      <c r="Z4933" s="16"/>
    </row>
    <row r="4934" spans="19:26" x14ac:dyDescent="0.3">
      <c r="V4934" s="51"/>
      <c r="W4934" s="53"/>
      <c r="Y4934" s="16"/>
      <c r="Z4934" s="16"/>
    </row>
    <row r="4935" spans="19:26" x14ac:dyDescent="0.3">
      <c r="V4935" s="51"/>
      <c r="W4935" s="53"/>
      <c r="Y4935" s="16"/>
      <c r="Z4935" s="16"/>
    </row>
    <row r="4936" spans="19:26" x14ac:dyDescent="0.3">
      <c r="V4936" s="51"/>
      <c r="W4936" s="53"/>
      <c r="Y4936" s="16"/>
      <c r="Z4936" s="16"/>
    </row>
    <row r="4937" spans="19:26" x14ac:dyDescent="0.3">
      <c r="V4937" s="51"/>
      <c r="W4937" s="53"/>
      <c r="Y4937" s="16"/>
      <c r="Z4937" s="16"/>
    </row>
    <row r="4938" spans="19:26" x14ac:dyDescent="0.3">
      <c r="V4938" s="51"/>
      <c r="W4938" s="53"/>
      <c r="Y4938" s="16"/>
      <c r="Z4938" s="16"/>
    </row>
    <row r="4939" spans="19:26" x14ac:dyDescent="0.3">
      <c r="V4939" s="51"/>
      <c r="W4939" s="53"/>
      <c r="Y4939" s="16"/>
      <c r="Z4939" s="16"/>
    </row>
    <row r="4940" spans="19:26" x14ac:dyDescent="0.3">
      <c r="V4940" s="51"/>
      <c r="W4940" s="53"/>
      <c r="Y4940" s="16"/>
      <c r="Z4940" s="16"/>
    </row>
    <row r="4941" spans="19:26" x14ac:dyDescent="0.3">
      <c r="V4941" s="51"/>
      <c r="W4941" s="53"/>
      <c r="Y4941" s="16"/>
      <c r="Z4941" s="16"/>
    </row>
    <row r="4942" spans="19:26" x14ac:dyDescent="0.3">
      <c r="V4942" s="51"/>
      <c r="W4942" s="53"/>
      <c r="Y4942" s="16"/>
      <c r="Z4942" s="16"/>
    </row>
    <row r="4943" spans="19:26" x14ac:dyDescent="0.3">
      <c r="V4943" s="51"/>
      <c r="W4943" s="53"/>
      <c r="Y4943" s="16"/>
      <c r="Z4943" s="16"/>
    </row>
    <row r="4944" spans="19:26" x14ac:dyDescent="0.3">
      <c r="V4944" s="51"/>
      <c r="W4944" s="53"/>
      <c r="Y4944" s="16"/>
      <c r="Z4944" s="16"/>
    </row>
    <row r="4945" spans="22:26" x14ac:dyDescent="0.3">
      <c r="V4945" s="51"/>
      <c r="W4945" s="53"/>
      <c r="Y4945" s="16"/>
      <c r="Z4945" s="16"/>
    </row>
    <row r="4946" spans="22:26" x14ac:dyDescent="0.3">
      <c r="V4946" s="51"/>
      <c r="W4946" s="53"/>
      <c r="Y4946" s="16"/>
      <c r="Z4946" s="16"/>
    </row>
    <row r="4947" spans="22:26" x14ac:dyDescent="0.3">
      <c r="V4947" s="51"/>
      <c r="W4947" s="53"/>
      <c r="Y4947" s="16"/>
      <c r="Z4947" s="16"/>
    </row>
    <row r="4948" spans="22:26" x14ac:dyDescent="0.3">
      <c r="V4948" s="51"/>
      <c r="W4948" s="53"/>
      <c r="Y4948" s="16"/>
      <c r="Z4948" s="16"/>
    </row>
    <row r="4949" spans="22:26" x14ac:dyDescent="0.3">
      <c r="V4949" s="51"/>
      <c r="W4949" s="53"/>
      <c r="Y4949" s="16"/>
      <c r="Z4949" s="16"/>
    </row>
    <row r="4950" spans="22:26" x14ac:dyDescent="0.3">
      <c r="V4950" s="51"/>
      <c r="W4950" s="53"/>
      <c r="Y4950" s="16"/>
      <c r="Z4950" s="16"/>
    </row>
    <row r="4951" spans="22:26" x14ac:dyDescent="0.3">
      <c r="V4951" s="51"/>
      <c r="W4951" s="53"/>
      <c r="Y4951" s="16"/>
      <c r="Z4951" s="16"/>
    </row>
    <row r="4952" spans="22:26" x14ac:dyDescent="0.3">
      <c r="V4952" s="51"/>
      <c r="W4952" s="53"/>
      <c r="Y4952" s="16"/>
      <c r="Z4952" s="16"/>
    </row>
    <row r="4953" spans="22:26" x14ac:dyDescent="0.3">
      <c r="V4953" s="51"/>
      <c r="W4953" s="53"/>
      <c r="Y4953" s="16"/>
      <c r="Z4953" s="16"/>
    </row>
    <row r="4954" spans="22:26" x14ac:dyDescent="0.3">
      <c r="V4954" s="51"/>
      <c r="W4954" s="53"/>
      <c r="Y4954" s="16"/>
      <c r="Z4954" s="16"/>
    </row>
    <row r="4955" spans="22:26" x14ac:dyDescent="0.3">
      <c r="V4955" s="51"/>
      <c r="W4955" s="53"/>
      <c r="Y4955" s="16"/>
      <c r="Z4955" s="16"/>
    </row>
    <row r="4956" spans="22:26" x14ac:dyDescent="0.3">
      <c r="V4956" s="51"/>
      <c r="W4956" s="53"/>
      <c r="Y4956" s="16"/>
      <c r="Z4956" s="16"/>
    </row>
    <row r="4957" spans="22:26" x14ac:dyDescent="0.3">
      <c r="V4957" s="51"/>
      <c r="W4957" s="53"/>
      <c r="Y4957" s="16"/>
      <c r="Z4957" s="16"/>
    </row>
    <row r="4958" spans="22:26" x14ac:dyDescent="0.3">
      <c r="V4958" s="51"/>
      <c r="W4958" s="53"/>
      <c r="Y4958" s="16"/>
      <c r="Z4958" s="16"/>
    </row>
    <row r="4959" spans="22:26" x14ac:dyDescent="0.3">
      <c r="V4959" s="51"/>
      <c r="W4959" s="53"/>
      <c r="Y4959" s="16"/>
      <c r="Z4959" s="16"/>
    </row>
    <row r="4960" spans="22:26" x14ac:dyDescent="0.3">
      <c r="V4960" s="51"/>
      <c r="W4960" s="53"/>
      <c r="Y4960" s="16"/>
      <c r="Z4960" s="16"/>
    </row>
    <row r="4961" spans="22:26" x14ac:dyDescent="0.3">
      <c r="V4961" s="51"/>
      <c r="W4961" s="53"/>
      <c r="Y4961" s="16"/>
      <c r="Z4961" s="16"/>
    </row>
    <row r="4962" spans="22:26" x14ac:dyDescent="0.3">
      <c r="V4962" s="51"/>
      <c r="W4962" s="53"/>
      <c r="Y4962" s="16"/>
      <c r="Z4962" s="16"/>
    </row>
    <row r="4963" spans="22:26" x14ac:dyDescent="0.3">
      <c r="V4963" s="51"/>
      <c r="W4963" s="53"/>
      <c r="Y4963" s="16"/>
      <c r="Z4963" s="16"/>
    </row>
    <row r="4964" spans="22:26" x14ac:dyDescent="0.3">
      <c r="V4964" s="51"/>
      <c r="W4964" s="53"/>
      <c r="Y4964" s="16"/>
      <c r="Z4964" s="16"/>
    </row>
    <row r="4965" spans="22:26" x14ac:dyDescent="0.3">
      <c r="V4965" s="51"/>
      <c r="W4965" s="53"/>
      <c r="Y4965" s="16"/>
      <c r="Z4965" s="16"/>
    </row>
    <row r="4966" spans="22:26" x14ac:dyDescent="0.3">
      <c r="V4966" s="51"/>
      <c r="W4966" s="53"/>
      <c r="Y4966" s="16"/>
      <c r="Z4966" s="16"/>
    </row>
    <row r="4967" spans="22:26" x14ac:dyDescent="0.3">
      <c r="V4967" s="51"/>
      <c r="W4967" s="53"/>
      <c r="Y4967" s="16"/>
      <c r="Z4967" s="16"/>
    </row>
    <row r="4968" spans="22:26" x14ac:dyDescent="0.3">
      <c r="V4968" s="51"/>
      <c r="W4968" s="53"/>
      <c r="X4968" s="54"/>
      <c r="Y4968" s="16"/>
      <c r="Z4968" s="16"/>
    </row>
    <row r="4969" spans="22:26" x14ac:dyDescent="0.3">
      <c r="V4969" s="51"/>
      <c r="W4969" s="53"/>
      <c r="Y4969" s="16"/>
      <c r="Z4969" s="16"/>
    </row>
    <row r="4970" spans="22:26" x14ac:dyDescent="0.3">
      <c r="V4970" s="51"/>
      <c r="W4970" s="53"/>
      <c r="X4970" s="54"/>
      <c r="Y4970" s="16"/>
      <c r="Z4970" s="16"/>
    </row>
    <row r="4971" spans="22:26" x14ac:dyDescent="0.3">
      <c r="V4971" s="51"/>
      <c r="W4971" s="53"/>
      <c r="Y4971" s="16"/>
      <c r="Z4971" s="16"/>
    </row>
    <row r="4972" spans="22:26" x14ac:dyDescent="0.3">
      <c r="V4972" s="51"/>
      <c r="W4972" s="53"/>
      <c r="Y4972" s="16"/>
      <c r="Z4972" s="16"/>
    </row>
    <row r="4973" spans="22:26" x14ac:dyDescent="0.3">
      <c r="V4973" s="51"/>
      <c r="W4973" s="53"/>
      <c r="Y4973" s="16"/>
      <c r="Z4973" s="16"/>
    </row>
    <row r="4974" spans="22:26" x14ac:dyDescent="0.3">
      <c r="V4974" s="51"/>
      <c r="W4974" s="53"/>
      <c r="Y4974" s="16"/>
      <c r="Z4974" s="16"/>
    </row>
    <row r="4975" spans="22:26" x14ac:dyDescent="0.3">
      <c r="V4975" s="51"/>
      <c r="W4975" s="53"/>
      <c r="Y4975" s="16"/>
      <c r="Z4975" s="16"/>
    </row>
    <row r="4976" spans="22:26" x14ac:dyDescent="0.3">
      <c r="V4976" s="51"/>
      <c r="W4976" s="53"/>
      <c r="Y4976" s="16"/>
      <c r="Z4976" s="16"/>
    </row>
    <row r="4977" spans="22:26" x14ac:dyDescent="0.3">
      <c r="V4977" s="51"/>
      <c r="W4977" s="53"/>
      <c r="Y4977" s="16"/>
      <c r="Z4977" s="16"/>
    </row>
    <row r="4978" spans="22:26" x14ac:dyDescent="0.3">
      <c r="V4978" s="51"/>
      <c r="W4978" s="53"/>
      <c r="Y4978" s="16"/>
      <c r="Z4978" s="16"/>
    </row>
    <row r="4979" spans="22:26" x14ac:dyDescent="0.3">
      <c r="V4979" s="51"/>
      <c r="W4979" s="53"/>
      <c r="Y4979" s="16"/>
      <c r="Z4979" s="16"/>
    </row>
    <row r="4980" spans="22:26" x14ac:dyDescent="0.3">
      <c r="V4980" s="51"/>
      <c r="W4980" s="53"/>
      <c r="Y4980" s="16"/>
      <c r="Z4980" s="16"/>
    </row>
    <row r="4981" spans="22:26" x14ac:dyDescent="0.3">
      <c r="V4981" s="51"/>
      <c r="W4981" s="53"/>
      <c r="Y4981" s="16"/>
      <c r="Z4981" s="16"/>
    </row>
    <row r="4982" spans="22:26" x14ac:dyDescent="0.3">
      <c r="V4982" s="51"/>
      <c r="W4982" s="53"/>
      <c r="Y4982" s="16"/>
      <c r="Z4982" s="16"/>
    </row>
    <row r="4983" spans="22:26" x14ac:dyDescent="0.3">
      <c r="V4983" s="51"/>
      <c r="W4983" s="53"/>
      <c r="Y4983" s="16"/>
      <c r="Z4983" s="16"/>
    </row>
    <row r="4984" spans="22:26" x14ac:dyDescent="0.3">
      <c r="V4984" s="51"/>
      <c r="W4984" s="53"/>
      <c r="Y4984" s="16"/>
      <c r="Z4984" s="16"/>
    </row>
    <row r="4985" spans="22:26" x14ac:dyDescent="0.3">
      <c r="V4985" s="51"/>
      <c r="W4985" s="53"/>
      <c r="Y4985" s="16"/>
      <c r="Z4985" s="16"/>
    </row>
    <row r="4986" spans="22:26" x14ac:dyDescent="0.3">
      <c r="V4986" s="51"/>
      <c r="W4986" s="53"/>
      <c r="Y4986" s="16"/>
      <c r="Z4986" s="16"/>
    </row>
    <row r="4987" spans="22:26" x14ac:dyDescent="0.3">
      <c r="V4987" s="51"/>
      <c r="W4987" s="53"/>
      <c r="Y4987" s="16"/>
      <c r="Z4987" s="16"/>
    </row>
    <row r="4988" spans="22:26" x14ac:dyDescent="0.3">
      <c r="V4988" s="51"/>
      <c r="W4988" s="53"/>
      <c r="Y4988" s="16"/>
      <c r="Z4988" s="16"/>
    </row>
    <row r="4989" spans="22:26" x14ac:dyDescent="0.3">
      <c r="V4989" s="51"/>
      <c r="W4989" s="53"/>
      <c r="Y4989" s="16"/>
      <c r="Z4989" s="16"/>
    </row>
    <row r="4990" spans="22:26" x14ac:dyDescent="0.3">
      <c r="V4990" s="51"/>
      <c r="W4990" s="53"/>
      <c r="Y4990" s="16"/>
      <c r="Z4990" s="16"/>
    </row>
    <row r="4991" spans="22:26" x14ac:dyDescent="0.3">
      <c r="V4991" s="51"/>
      <c r="W4991" s="53"/>
      <c r="Y4991" s="16"/>
      <c r="Z4991" s="16"/>
    </row>
    <row r="4992" spans="22:26" x14ac:dyDescent="0.3">
      <c r="V4992" s="51"/>
      <c r="W4992" s="53"/>
      <c r="Y4992" s="16"/>
      <c r="Z4992" s="16"/>
    </row>
    <row r="4993" spans="22:26" x14ac:dyDescent="0.3">
      <c r="V4993" s="51"/>
      <c r="W4993" s="53"/>
      <c r="Y4993" s="16"/>
      <c r="Z4993" s="16"/>
    </row>
    <row r="4994" spans="22:26" x14ac:dyDescent="0.3">
      <c r="V4994" s="51"/>
      <c r="W4994" s="53"/>
      <c r="Y4994" s="16"/>
      <c r="Z4994" s="16"/>
    </row>
    <row r="4995" spans="22:26" x14ac:dyDescent="0.3">
      <c r="V4995" s="51"/>
      <c r="W4995" s="53"/>
      <c r="Y4995" s="16"/>
      <c r="Z4995" s="16"/>
    </row>
    <row r="4996" spans="22:26" x14ac:dyDescent="0.3">
      <c r="V4996" s="51"/>
      <c r="W4996" s="53"/>
      <c r="Y4996" s="16"/>
      <c r="Z4996" s="16"/>
    </row>
    <row r="4997" spans="22:26" x14ac:dyDescent="0.3">
      <c r="V4997" s="51"/>
      <c r="W4997" s="53"/>
      <c r="Y4997" s="16"/>
      <c r="Z4997" s="16"/>
    </row>
    <row r="4998" spans="22:26" x14ac:dyDescent="0.3">
      <c r="V4998" s="51"/>
      <c r="W4998" s="53"/>
      <c r="Y4998" s="16"/>
      <c r="Z4998" s="16"/>
    </row>
    <row r="4999" spans="22:26" x14ac:dyDescent="0.3">
      <c r="V4999" s="51"/>
      <c r="W4999" s="53"/>
      <c r="Y4999" s="16"/>
      <c r="Z4999" s="16"/>
    </row>
    <row r="5000" spans="22:26" x14ac:dyDescent="0.3">
      <c r="V5000" s="51"/>
      <c r="W5000" s="53"/>
      <c r="Y5000" s="16"/>
      <c r="Z5000" s="16"/>
    </row>
    <row r="5001" spans="22:26" x14ac:dyDescent="0.3">
      <c r="V5001" s="51"/>
      <c r="W5001" s="53"/>
      <c r="Y5001" s="16"/>
      <c r="Z5001" s="16"/>
    </row>
    <row r="5002" spans="22:26" x14ac:dyDescent="0.3">
      <c r="V5002" s="51"/>
      <c r="W5002" s="53"/>
      <c r="Y5002" s="16"/>
      <c r="Z5002" s="16"/>
    </row>
    <row r="5003" spans="22:26" x14ac:dyDescent="0.3">
      <c r="V5003" s="51"/>
      <c r="W5003" s="53"/>
      <c r="Y5003" s="16"/>
      <c r="Z5003" s="16"/>
    </row>
    <row r="5004" spans="22:26" x14ac:dyDescent="0.3">
      <c r="V5004" s="51"/>
      <c r="W5004" s="53"/>
      <c r="Y5004" s="16"/>
      <c r="Z5004" s="16"/>
    </row>
    <row r="5005" spans="22:26" x14ac:dyDescent="0.3">
      <c r="V5005" s="51"/>
      <c r="W5005" s="53"/>
      <c r="Y5005" s="16"/>
      <c r="Z5005" s="16"/>
    </row>
    <row r="5006" spans="22:26" x14ac:dyDescent="0.3">
      <c r="V5006" s="51"/>
      <c r="W5006" s="53"/>
      <c r="Y5006" s="16"/>
      <c r="Z5006" s="16"/>
    </row>
    <row r="5007" spans="22:26" x14ac:dyDescent="0.3">
      <c r="V5007" s="51"/>
      <c r="W5007" s="53"/>
      <c r="Y5007" s="16"/>
      <c r="Z5007" s="16"/>
    </row>
    <row r="5008" spans="22:26" x14ac:dyDescent="0.3">
      <c r="V5008" s="51"/>
      <c r="W5008" s="53"/>
      <c r="Y5008" s="16"/>
      <c r="Z5008" s="16"/>
    </row>
    <row r="5009" spans="22:26" x14ac:dyDescent="0.3">
      <c r="V5009" s="51"/>
      <c r="W5009" s="53"/>
      <c r="X5009" s="54"/>
      <c r="Y5009" s="16"/>
      <c r="Z5009" s="16"/>
    </row>
    <row r="5010" spans="22:26" x14ac:dyDescent="0.3">
      <c r="V5010" s="51"/>
      <c r="W5010" s="53"/>
      <c r="Y5010" s="16"/>
      <c r="Z5010" s="16"/>
    </row>
    <row r="5011" spans="22:26" x14ac:dyDescent="0.3">
      <c r="V5011" s="51"/>
      <c r="W5011" s="53"/>
      <c r="Y5011" s="16"/>
      <c r="Z5011" s="16"/>
    </row>
    <row r="5012" spans="22:26" x14ac:dyDescent="0.3">
      <c r="V5012" s="51"/>
      <c r="W5012" s="53"/>
      <c r="Y5012" s="16"/>
      <c r="Z5012" s="16"/>
    </row>
    <row r="5013" spans="22:26" x14ac:dyDescent="0.3">
      <c r="V5013" s="51"/>
      <c r="W5013" s="53"/>
      <c r="Y5013" s="16"/>
      <c r="Z5013" s="16"/>
    </row>
    <row r="5014" spans="22:26" x14ac:dyDescent="0.3">
      <c r="V5014" s="51"/>
      <c r="W5014" s="53"/>
      <c r="Y5014" s="16"/>
      <c r="Z5014" s="16"/>
    </row>
    <row r="5015" spans="22:26" x14ac:dyDescent="0.3">
      <c r="V5015" s="51"/>
      <c r="W5015" s="53"/>
      <c r="Y5015" s="16"/>
      <c r="Z5015" s="16"/>
    </row>
    <row r="5016" spans="22:26" x14ac:dyDescent="0.3">
      <c r="V5016" s="51"/>
      <c r="W5016" s="53"/>
      <c r="Y5016" s="16"/>
      <c r="Z5016" s="16"/>
    </row>
    <row r="5017" spans="22:26" x14ac:dyDescent="0.3">
      <c r="V5017" s="51"/>
      <c r="W5017" s="53"/>
      <c r="Y5017" s="16"/>
      <c r="Z5017" s="16"/>
    </row>
    <row r="5018" spans="22:26" x14ac:dyDescent="0.3">
      <c r="V5018" s="51"/>
      <c r="W5018" s="53"/>
      <c r="Y5018" s="16"/>
      <c r="Z5018" s="16"/>
    </row>
    <row r="5019" spans="22:26" x14ac:dyDescent="0.3">
      <c r="V5019" s="51"/>
      <c r="W5019" s="53"/>
      <c r="Y5019" s="16"/>
      <c r="Z5019" s="16"/>
    </row>
    <row r="5020" spans="22:26" x14ac:dyDescent="0.3">
      <c r="V5020" s="51"/>
      <c r="W5020" s="53"/>
      <c r="Y5020" s="16"/>
      <c r="Z5020" s="16"/>
    </row>
    <row r="5021" spans="22:26" x14ac:dyDescent="0.3">
      <c r="V5021" s="51"/>
      <c r="W5021" s="53"/>
      <c r="Y5021" s="16"/>
      <c r="Z5021" s="16"/>
    </row>
    <row r="5022" spans="22:26" x14ac:dyDescent="0.3">
      <c r="V5022" s="51"/>
      <c r="W5022" s="53"/>
      <c r="Y5022" s="16"/>
      <c r="Z5022" s="16"/>
    </row>
    <row r="5023" spans="22:26" x14ac:dyDescent="0.3">
      <c r="V5023" s="51"/>
      <c r="W5023" s="53"/>
      <c r="Y5023" s="16"/>
      <c r="Z5023" s="16"/>
    </row>
    <row r="5024" spans="22:26" x14ac:dyDescent="0.3">
      <c r="V5024" s="51"/>
      <c r="W5024" s="53"/>
      <c r="Y5024" s="16"/>
      <c r="Z5024" s="16"/>
    </row>
    <row r="5025" spans="22:26" x14ac:dyDescent="0.3">
      <c r="V5025" s="51"/>
      <c r="W5025" s="53"/>
      <c r="Y5025" s="16"/>
      <c r="Z5025" s="16"/>
    </row>
    <row r="5026" spans="22:26" x14ac:dyDescent="0.3">
      <c r="V5026" s="51"/>
      <c r="W5026" s="53"/>
      <c r="Y5026" s="16"/>
      <c r="Z5026" s="16"/>
    </row>
    <row r="5027" spans="22:26" x14ac:dyDescent="0.3">
      <c r="V5027" s="51"/>
      <c r="W5027" s="53"/>
      <c r="Y5027" s="16"/>
      <c r="Z5027" s="16"/>
    </row>
    <row r="5028" spans="22:26" x14ac:dyDescent="0.3">
      <c r="V5028" s="51"/>
      <c r="W5028" s="53"/>
      <c r="Y5028" s="16"/>
      <c r="Z5028" s="16"/>
    </row>
    <row r="5029" spans="22:26" x14ac:dyDescent="0.3">
      <c r="V5029" s="51"/>
      <c r="W5029" s="53"/>
      <c r="Y5029" s="16"/>
      <c r="Z5029" s="16"/>
    </row>
    <row r="5030" spans="22:26" x14ac:dyDescent="0.3">
      <c r="V5030" s="51"/>
      <c r="W5030" s="53"/>
      <c r="Y5030" s="16"/>
      <c r="Z5030" s="16"/>
    </row>
    <row r="5031" spans="22:26" x14ac:dyDescent="0.3">
      <c r="V5031" s="51"/>
      <c r="W5031" s="53"/>
      <c r="Y5031" s="16"/>
      <c r="Z5031" s="16"/>
    </row>
    <row r="5032" spans="22:26" x14ac:dyDescent="0.3">
      <c r="V5032" s="51"/>
      <c r="W5032" s="53"/>
      <c r="Y5032" s="16"/>
      <c r="Z5032" s="16"/>
    </row>
    <row r="5033" spans="22:26" x14ac:dyDescent="0.3">
      <c r="V5033" s="51"/>
      <c r="W5033" s="53"/>
      <c r="Y5033" s="16"/>
      <c r="Z5033" s="16"/>
    </row>
    <row r="5034" spans="22:26" x14ac:dyDescent="0.3">
      <c r="V5034" s="51"/>
      <c r="W5034" s="53"/>
      <c r="Y5034" s="16"/>
      <c r="Z5034" s="16"/>
    </row>
    <row r="5035" spans="22:26" x14ac:dyDescent="0.3">
      <c r="V5035" s="51"/>
      <c r="W5035" s="53"/>
      <c r="Y5035" s="16"/>
      <c r="Z5035" s="16"/>
    </row>
    <row r="5036" spans="22:26" x14ac:dyDescent="0.3">
      <c r="V5036" s="51"/>
      <c r="W5036" s="53"/>
      <c r="Y5036" s="16"/>
      <c r="Z5036" s="16"/>
    </row>
    <row r="5037" spans="22:26" x14ac:dyDescent="0.3">
      <c r="V5037" s="51"/>
      <c r="W5037" s="53"/>
      <c r="Y5037" s="16"/>
      <c r="Z5037" s="16"/>
    </row>
    <row r="5038" spans="22:26" x14ac:dyDescent="0.3">
      <c r="V5038" s="51"/>
      <c r="W5038" s="53"/>
      <c r="Y5038" s="16"/>
      <c r="Z5038" s="16"/>
    </row>
    <row r="5039" spans="22:26" x14ac:dyDescent="0.3">
      <c r="V5039" s="51"/>
      <c r="W5039" s="53"/>
      <c r="Y5039" s="16"/>
      <c r="Z5039" s="16"/>
    </row>
    <row r="5040" spans="22:26" x14ac:dyDescent="0.3">
      <c r="V5040" s="51"/>
      <c r="W5040" s="53"/>
      <c r="Y5040" s="16"/>
      <c r="Z5040" s="16"/>
    </row>
    <row r="5041" spans="22:26" x14ac:dyDescent="0.3">
      <c r="V5041" s="51"/>
      <c r="W5041" s="53"/>
      <c r="Y5041" s="16"/>
      <c r="Z5041" s="16"/>
    </row>
    <row r="5042" spans="22:26" x14ac:dyDescent="0.3">
      <c r="V5042" s="51"/>
      <c r="W5042" s="53"/>
      <c r="Y5042" s="16"/>
      <c r="Z5042" s="16"/>
    </row>
    <row r="5043" spans="22:26" x14ac:dyDescent="0.3">
      <c r="V5043" s="51"/>
      <c r="W5043" s="53"/>
      <c r="Y5043" s="16"/>
      <c r="Z5043" s="16"/>
    </row>
    <row r="5044" spans="22:26" x14ac:dyDescent="0.3">
      <c r="V5044" s="51"/>
      <c r="W5044" s="53"/>
      <c r="Y5044" s="16"/>
      <c r="Z5044" s="16"/>
    </row>
    <row r="5045" spans="22:26" x14ac:dyDescent="0.3">
      <c r="V5045" s="51"/>
      <c r="W5045" s="53"/>
      <c r="Y5045" s="16"/>
      <c r="Z5045" s="16"/>
    </row>
    <row r="5046" spans="22:26" x14ac:dyDescent="0.3">
      <c r="V5046" s="51"/>
      <c r="W5046" s="53"/>
      <c r="Y5046" s="16"/>
      <c r="Z5046" s="16"/>
    </row>
    <row r="5047" spans="22:26" x14ac:dyDescent="0.3">
      <c r="V5047" s="51"/>
      <c r="W5047" s="53"/>
      <c r="Y5047" s="16"/>
      <c r="Z5047" s="16"/>
    </row>
    <row r="5048" spans="22:26" x14ac:dyDescent="0.3">
      <c r="V5048" s="51"/>
      <c r="W5048" s="53"/>
      <c r="Y5048" s="16"/>
      <c r="Z5048" s="16"/>
    </row>
    <row r="5049" spans="22:26" x14ac:dyDescent="0.3">
      <c r="V5049" s="51"/>
      <c r="W5049" s="53"/>
      <c r="Y5049" s="16"/>
      <c r="Z5049" s="16"/>
    </row>
    <row r="5050" spans="22:26" x14ac:dyDescent="0.3">
      <c r="V5050" s="51"/>
      <c r="W5050" s="53"/>
      <c r="Y5050" s="16"/>
      <c r="Z5050" s="16"/>
    </row>
    <row r="5051" spans="22:26" x14ac:dyDescent="0.3">
      <c r="V5051" s="51"/>
      <c r="W5051" s="53"/>
      <c r="Y5051" s="16"/>
      <c r="Z5051" s="16"/>
    </row>
    <row r="5052" spans="22:26" x14ac:dyDescent="0.3">
      <c r="V5052" s="51"/>
      <c r="W5052" s="53"/>
      <c r="Y5052" s="16"/>
      <c r="Z5052" s="16"/>
    </row>
    <row r="5053" spans="22:26" x14ac:dyDescent="0.3">
      <c r="V5053" s="51"/>
      <c r="W5053" s="53"/>
      <c r="Y5053" s="16"/>
      <c r="Z5053" s="16"/>
    </row>
    <row r="5054" spans="22:26" x14ac:dyDescent="0.3">
      <c r="V5054" s="51"/>
      <c r="W5054" s="53"/>
      <c r="Y5054" s="16"/>
      <c r="Z5054" s="16"/>
    </row>
    <row r="5055" spans="22:26" x14ac:dyDescent="0.3">
      <c r="V5055" s="51"/>
      <c r="W5055" s="53"/>
      <c r="Y5055" s="16"/>
      <c r="Z5055" s="16"/>
    </row>
    <row r="5056" spans="22:26" x14ac:dyDescent="0.3">
      <c r="V5056" s="51"/>
      <c r="W5056" s="53"/>
      <c r="Y5056" s="16"/>
      <c r="Z5056" s="16"/>
    </row>
    <row r="5057" spans="22:26" x14ac:dyDescent="0.3">
      <c r="V5057" s="51"/>
      <c r="W5057" s="53"/>
      <c r="Y5057" s="16"/>
      <c r="Z5057" s="16"/>
    </row>
    <row r="5058" spans="22:26" x14ac:dyDescent="0.3">
      <c r="V5058" s="51"/>
      <c r="W5058" s="53"/>
      <c r="Y5058" s="16"/>
      <c r="Z5058" s="16"/>
    </row>
    <row r="5059" spans="22:26" x14ac:dyDescent="0.3">
      <c r="V5059" s="51"/>
      <c r="W5059" s="53"/>
      <c r="Y5059" s="16"/>
      <c r="Z5059" s="16"/>
    </row>
    <row r="5060" spans="22:26" x14ac:dyDescent="0.3">
      <c r="V5060" s="51"/>
      <c r="W5060" s="53"/>
      <c r="Y5060" s="16"/>
      <c r="Z5060" s="16"/>
    </row>
    <row r="5061" spans="22:26" x14ac:dyDescent="0.3">
      <c r="V5061" s="51"/>
      <c r="W5061" s="53"/>
      <c r="Y5061" s="16"/>
      <c r="Z5061" s="16"/>
    </row>
    <row r="5062" spans="22:26" x14ac:dyDescent="0.3">
      <c r="V5062" s="51"/>
      <c r="W5062" s="53"/>
      <c r="Y5062" s="16"/>
      <c r="Z5062" s="16"/>
    </row>
    <row r="5063" spans="22:26" x14ac:dyDescent="0.3">
      <c r="V5063" s="51"/>
      <c r="W5063" s="53"/>
      <c r="Y5063" s="16"/>
      <c r="Z5063" s="16"/>
    </row>
    <row r="5064" spans="22:26" x14ac:dyDescent="0.3">
      <c r="V5064" s="51"/>
      <c r="W5064" s="53"/>
      <c r="Y5064" s="16"/>
      <c r="Z5064" s="16"/>
    </row>
    <row r="5065" spans="22:26" x14ac:dyDescent="0.3">
      <c r="V5065" s="51"/>
      <c r="W5065" s="53"/>
      <c r="Y5065" s="16"/>
      <c r="Z5065" s="16"/>
    </row>
    <row r="5066" spans="22:26" x14ac:dyDescent="0.3">
      <c r="V5066" s="51"/>
      <c r="W5066" s="53"/>
      <c r="Y5066" s="16"/>
      <c r="Z5066" s="16"/>
    </row>
    <row r="5067" spans="22:26" x14ac:dyDescent="0.3">
      <c r="V5067" s="51"/>
      <c r="W5067" s="53"/>
      <c r="Y5067" s="16"/>
      <c r="Z5067" s="16"/>
    </row>
    <row r="5068" spans="22:26" x14ac:dyDescent="0.3">
      <c r="V5068" s="51"/>
      <c r="W5068" s="53"/>
      <c r="Y5068" s="16"/>
      <c r="Z5068" s="16"/>
    </row>
    <row r="5069" spans="22:26" x14ac:dyDescent="0.3">
      <c r="V5069" s="51"/>
      <c r="W5069" s="53"/>
      <c r="Y5069" s="16"/>
      <c r="Z5069" s="16"/>
    </row>
    <row r="5070" spans="22:26" x14ac:dyDescent="0.3">
      <c r="V5070" s="51"/>
      <c r="W5070" s="53"/>
      <c r="Y5070" s="16"/>
      <c r="Z5070" s="16"/>
    </row>
    <row r="5071" spans="22:26" x14ac:dyDescent="0.3">
      <c r="V5071" s="51"/>
      <c r="W5071" s="53"/>
      <c r="Y5071" s="16"/>
      <c r="Z5071" s="16"/>
    </row>
    <row r="5072" spans="22:26" x14ac:dyDescent="0.3">
      <c r="V5072" s="51"/>
      <c r="W5072" s="53"/>
      <c r="Y5072" s="16"/>
      <c r="Z5072" s="16"/>
    </row>
    <row r="5073" spans="22:26" x14ac:dyDescent="0.3">
      <c r="V5073" s="51"/>
      <c r="W5073" s="53"/>
      <c r="Y5073" s="16"/>
      <c r="Z5073" s="16"/>
    </row>
    <row r="5074" spans="22:26" x14ac:dyDescent="0.3">
      <c r="V5074" s="51"/>
      <c r="W5074" s="53"/>
      <c r="Y5074" s="16"/>
      <c r="Z5074" s="16"/>
    </row>
    <row r="5075" spans="22:26" x14ac:dyDescent="0.3">
      <c r="V5075" s="51"/>
      <c r="W5075" s="53"/>
      <c r="Y5075" s="16"/>
      <c r="Z5075" s="16"/>
    </row>
    <row r="5076" spans="22:26" x14ac:dyDescent="0.3">
      <c r="V5076" s="51"/>
      <c r="W5076" s="53"/>
      <c r="Y5076" s="16"/>
      <c r="Z5076" s="16"/>
    </row>
    <row r="5077" spans="22:26" x14ac:dyDescent="0.3">
      <c r="V5077" s="51"/>
      <c r="W5077" s="53"/>
      <c r="Y5077" s="16"/>
      <c r="Z5077" s="16"/>
    </row>
    <row r="5078" spans="22:26" x14ac:dyDescent="0.3">
      <c r="V5078" s="51"/>
      <c r="W5078" s="53"/>
      <c r="Y5078" s="16"/>
      <c r="Z5078" s="16"/>
    </row>
    <row r="5079" spans="22:26" x14ac:dyDescent="0.3">
      <c r="V5079" s="51"/>
      <c r="W5079" s="53"/>
      <c r="Y5079" s="16"/>
      <c r="Z5079" s="16"/>
    </row>
    <row r="5080" spans="22:26" x14ac:dyDescent="0.3">
      <c r="V5080" s="51"/>
      <c r="W5080" s="53"/>
      <c r="Y5080" s="16"/>
      <c r="Z5080" s="16"/>
    </row>
    <row r="5081" spans="22:26" x14ac:dyDescent="0.3">
      <c r="V5081" s="51"/>
      <c r="W5081" s="53"/>
      <c r="Y5081" s="16"/>
      <c r="Z5081" s="16"/>
    </row>
    <row r="5082" spans="22:26" x14ac:dyDescent="0.3">
      <c r="V5082" s="51"/>
      <c r="W5082" s="53"/>
      <c r="Y5082" s="16"/>
      <c r="Z5082" s="16"/>
    </row>
    <row r="5083" spans="22:26" x14ac:dyDescent="0.3">
      <c r="V5083" s="51"/>
      <c r="W5083" s="53"/>
      <c r="Y5083" s="16"/>
      <c r="Z5083" s="16"/>
    </row>
    <row r="5084" spans="22:26" x14ac:dyDescent="0.3">
      <c r="V5084" s="51"/>
      <c r="W5084" s="53"/>
      <c r="Y5084" s="16"/>
      <c r="Z5084" s="16"/>
    </row>
    <row r="5085" spans="22:26" x14ac:dyDescent="0.3">
      <c r="V5085" s="51"/>
      <c r="W5085" s="53"/>
      <c r="Y5085" s="16"/>
      <c r="Z5085" s="16"/>
    </row>
    <row r="5086" spans="22:26" x14ac:dyDescent="0.3">
      <c r="V5086" s="51"/>
      <c r="W5086" s="53"/>
      <c r="Y5086" s="16"/>
      <c r="Z5086" s="16"/>
    </row>
    <row r="5087" spans="22:26" x14ac:dyDescent="0.3">
      <c r="V5087" s="51"/>
      <c r="W5087" s="53"/>
      <c r="Y5087" s="16"/>
      <c r="Z5087" s="16"/>
    </row>
    <row r="5088" spans="22:26" x14ac:dyDescent="0.3">
      <c r="V5088" s="51"/>
      <c r="W5088" s="53"/>
      <c r="Y5088" s="16"/>
      <c r="Z5088" s="16"/>
    </row>
    <row r="5089" spans="22:26" x14ac:dyDescent="0.3">
      <c r="V5089" s="51"/>
      <c r="W5089" s="53"/>
      <c r="Y5089" s="16"/>
      <c r="Z5089" s="16"/>
    </row>
    <row r="5090" spans="22:26" x14ac:dyDescent="0.3">
      <c r="V5090" s="51"/>
      <c r="W5090" s="53"/>
      <c r="Y5090" s="16"/>
      <c r="Z5090" s="16"/>
    </row>
    <row r="5091" spans="22:26" x14ac:dyDescent="0.3">
      <c r="V5091" s="51"/>
      <c r="W5091" s="53"/>
      <c r="Y5091" s="16"/>
      <c r="Z5091" s="16"/>
    </row>
    <row r="5092" spans="22:26" x14ac:dyDescent="0.3">
      <c r="V5092" s="51"/>
      <c r="W5092" s="53"/>
      <c r="Y5092" s="16"/>
      <c r="Z5092" s="16"/>
    </row>
    <row r="5093" spans="22:26" x14ac:dyDescent="0.3">
      <c r="V5093" s="51"/>
      <c r="W5093" s="53"/>
      <c r="Y5093" s="16"/>
      <c r="Z5093" s="16"/>
    </row>
    <row r="5094" spans="22:26" x14ac:dyDescent="0.3">
      <c r="V5094" s="51"/>
      <c r="W5094" s="53"/>
      <c r="Y5094" s="16"/>
      <c r="Z5094" s="16"/>
    </row>
    <row r="5095" spans="22:26" x14ac:dyDescent="0.3">
      <c r="V5095" s="51"/>
      <c r="W5095" s="53"/>
      <c r="Y5095" s="16"/>
      <c r="Z5095" s="16"/>
    </row>
    <row r="5096" spans="22:26" x14ac:dyDescent="0.3">
      <c r="V5096" s="51"/>
      <c r="W5096" s="53"/>
      <c r="Y5096" s="16"/>
      <c r="Z5096" s="16"/>
    </row>
    <row r="5097" spans="22:26" x14ac:dyDescent="0.3">
      <c r="V5097" s="51"/>
      <c r="W5097" s="53"/>
      <c r="Y5097" s="16"/>
      <c r="Z5097" s="16"/>
    </row>
    <row r="5098" spans="22:26" x14ac:dyDescent="0.3">
      <c r="V5098" s="51"/>
      <c r="W5098" s="53"/>
      <c r="Y5098" s="16"/>
      <c r="Z5098" s="16"/>
    </row>
    <row r="5099" spans="22:26" x14ac:dyDescent="0.3">
      <c r="V5099" s="51"/>
      <c r="W5099" s="53"/>
      <c r="Y5099" s="16"/>
      <c r="Z5099" s="16"/>
    </row>
    <row r="5100" spans="22:26" x14ac:dyDescent="0.3">
      <c r="V5100" s="51"/>
      <c r="W5100" s="53"/>
      <c r="Y5100" s="16"/>
      <c r="Z5100" s="16"/>
    </row>
    <row r="5101" spans="22:26" x14ac:dyDescent="0.3">
      <c r="V5101" s="51"/>
      <c r="W5101" s="53"/>
      <c r="Y5101" s="16"/>
      <c r="Z5101" s="16"/>
    </row>
    <row r="5102" spans="22:26" x14ac:dyDescent="0.3">
      <c r="V5102" s="51"/>
      <c r="W5102" s="53"/>
      <c r="Y5102" s="16"/>
      <c r="Z5102" s="16"/>
    </row>
    <row r="5103" spans="22:26" x14ac:dyDescent="0.3">
      <c r="V5103" s="51"/>
      <c r="W5103" s="53"/>
      <c r="Y5103" s="16"/>
      <c r="Z5103" s="16"/>
    </row>
    <row r="5104" spans="22:26" x14ac:dyDescent="0.3">
      <c r="V5104" s="51"/>
      <c r="W5104" s="53"/>
      <c r="Y5104" s="16"/>
      <c r="Z5104" s="16"/>
    </row>
    <row r="5105" spans="22:26" x14ac:dyDescent="0.3">
      <c r="V5105" s="51"/>
      <c r="W5105" s="53"/>
      <c r="Y5105" s="16"/>
      <c r="Z5105" s="16"/>
    </row>
    <row r="5106" spans="22:26" x14ac:dyDescent="0.3">
      <c r="V5106" s="51"/>
      <c r="W5106" s="53"/>
      <c r="Y5106" s="16"/>
      <c r="Z5106" s="16"/>
    </row>
    <row r="5107" spans="22:26" x14ac:dyDescent="0.3">
      <c r="V5107" s="51"/>
      <c r="W5107" s="53"/>
      <c r="Y5107" s="16"/>
      <c r="Z5107" s="16"/>
    </row>
    <row r="5108" spans="22:26" x14ac:dyDescent="0.3">
      <c r="V5108" s="51"/>
      <c r="W5108" s="53"/>
      <c r="Y5108" s="16"/>
      <c r="Z5108" s="16"/>
    </row>
    <row r="5109" spans="22:26" x14ac:dyDescent="0.3">
      <c r="V5109" s="51"/>
      <c r="W5109" s="53"/>
      <c r="Y5109" s="16"/>
      <c r="Z5109" s="16"/>
    </row>
    <row r="5110" spans="22:26" x14ac:dyDescent="0.3">
      <c r="V5110" s="51"/>
      <c r="W5110" s="53"/>
      <c r="Y5110" s="16"/>
      <c r="Z5110" s="16"/>
    </row>
    <row r="5111" spans="22:26" x14ac:dyDescent="0.3">
      <c r="V5111" s="51"/>
      <c r="W5111" s="53"/>
      <c r="Y5111" s="16"/>
      <c r="Z5111" s="16"/>
    </row>
    <row r="5112" spans="22:26" x14ac:dyDescent="0.3">
      <c r="V5112" s="51"/>
      <c r="W5112" s="53"/>
      <c r="Y5112" s="16"/>
      <c r="Z5112" s="16"/>
    </row>
    <row r="5113" spans="22:26" x14ac:dyDescent="0.3">
      <c r="V5113" s="51"/>
      <c r="W5113" s="53"/>
      <c r="Y5113" s="16"/>
      <c r="Z5113" s="16"/>
    </row>
    <row r="5114" spans="22:26" x14ac:dyDescent="0.3">
      <c r="V5114" s="51"/>
      <c r="W5114" s="53"/>
      <c r="Y5114" s="16"/>
      <c r="Z5114" s="16"/>
    </row>
    <row r="5115" spans="22:26" x14ac:dyDescent="0.3">
      <c r="V5115" s="51"/>
      <c r="W5115" s="53"/>
      <c r="Y5115" s="16"/>
      <c r="Z5115" s="16"/>
    </row>
    <row r="5116" spans="22:26" x14ac:dyDescent="0.3">
      <c r="V5116" s="51"/>
      <c r="W5116" s="53"/>
      <c r="Y5116" s="16"/>
      <c r="Z5116" s="16"/>
    </row>
    <row r="5117" spans="22:26" x14ac:dyDescent="0.3">
      <c r="V5117" s="51"/>
      <c r="W5117" s="53"/>
      <c r="Y5117" s="16"/>
      <c r="Z5117" s="16"/>
    </row>
    <row r="5118" spans="22:26" x14ac:dyDescent="0.3">
      <c r="V5118" s="51"/>
      <c r="W5118" s="53"/>
      <c r="Y5118" s="16"/>
      <c r="Z5118" s="16"/>
    </row>
    <row r="5119" spans="22:26" x14ac:dyDescent="0.3">
      <c r="V5119" s="51"/>
      <c r="W5119" s="53"/>
      <c r="Y5119" s="16"/>
      <c r="Z5119" s="16"/>
    </row>
    <row r="5120" spans="22:26" x14ac:dyDescent="0.3">
      <c r="V5120" s="51"/>
      <c r="W5120" s="53"/>
      <c r="Y5120" s="16"/>
      <c r="Z5120" s="16"/>
    </row>
    <row r="5121" spans="22:26" x14ac:dyDescent="0.3">
      <c r="V5121" s="51"/>
      <c r="W5121" s="53"/>
      <c r="Y5121" s="16"/>
      <c r="Z5121" s="16"/>
    </row>
    <row r="5122" spans="22:26" x14ac:dyDescent="0.3">
      <c r="V5122" s="51"/>
      <c r="W5122" s="53"/>
      <c r="Y5122" s="16"/>
      <c r="Z5122" s="16"/>
    </row>
    <row r="5123" spans="22:26" x14ac:dyDescent="0.3">
      <c r="V5123" s="51"/>
      <c r="W5123" s="53"/>
      <c r="Y5123" s="16"/>
      <c r="Z5123" s="16"/>
    </row>
    <row r="5124" spans="22:26" x14ac:dyDescent="0.3">
      <c r="V5124" s="51"/>
      <c r="W5124" s="53"/>
      <c r="Y5124" s="16"/>
      <c r="Z5124" s="16"/>
    </row>
    <row r="5125" spans="22:26" x14ac:dyDescent="0.3">
      <c r="V5125" s="51"/>
      <c r="W5125" s="53"/>
      <c r="Y5125" s="16"/>
      <c r="Z5125" s="16"/>
    </row>
    <row r="5126" spans="22:26" x14ac:dyDescent="0.3">
      <c r="V5126" s="51"/>
      <c r="W5126" s="53"/>
      <c r="Y5126" s="16"/>
      <c r="Z5126" s="16"/>
    </row>
    <row r="5127" spans="22:26" x14ac:dyDescent="0.3">
      <c r="V5127" s="51"/>
      <c r="W5127" s="53"/>
      <c r="Y5127" s="16"/>
      <c r="Z5127" s="16"/>
    </row>
    <row r="5128" spans="22:26" x14ac:dyDescent="0.3">
      <c r="V5128" s="51"/>
      <c r="W5128" s="53"/>
      <c r="Y5128" s="16"/>
      <c r="Z5128" s="16"/>
    </row>
    <row r="5129" spans="22:26" x14ac:dyDescent="0.3">
      <c r="V5129" s="51"/>
      <c r="W5129" s="53"/>
      <c r="Y5129" s="16"/>
      <c r="Z5129" s="16"/>
    </row>
    <row r="5130" spans="22:26" x14ac:dyDescent="0.3">
      <c r="V5130" s="51"/>
      <c r="W5130" s="53"/>
      <c r="Y5130" s="16"/>
      <c r="Z5130" s="16"/>
    </row>
    <row r="5131" spans="22:26" x14ac:dyDescent="0.3">
      <c r="V5131" s="51"/>
      <c r="W5131" s="53"/>
      <c r="Y5131" s="16"/>
      <c r="Z5131" s="16"/>
    </row>
    <row r="5132" spans="22:26" x14ac:dyDescent="0.3">
      <c r="V5132" s="51"/>
      <c r="W5132" s="53"/>
      <c r="Y5132" s="16"/>
      <c r="Z5132" s="16"/>
    </row>
    <row r="5133" spans="22:26" x14ac:dyDescent="0.3">
      <c r="V5133" s="51"/>
      <c r="W5133" s="53"/>
      <c r="Y5133" s="16"/>
      <c r="Z5133" s="16"/>
    </row>
    <row r="5134" spans="22:26" x14ac:dyDescent="0.3">
      <c r="V5134" s="51"/>
      <c r="W5134" s="53"/>
      <c r="Y5134" s="16"/>
      <c r="Z5134" s="16"/>
    </row>
    <row r="5135" spans="22:26" x14ac:dyDescent="0.3">
      <c r="V5135" s="51"/>
      <c r="W5135" s="53"/>
      <c r="Y5135" s="16"/>
      <c r="Z5135" s="16"/>
    </row>
    <row r="5136" spans="22:26" x14ac:dyDescent="0.3">
      <c r="V5136" s="51"/>
      <c r="W5136" s="53"/>
      <c r="Y5136" s="16"/>
      <c r="Z5136" s="16"/>
    </row>
    <row r="5137" spans="22:26" x14ac:dyDescent="0.3">
      <c r="V5137" s="51"/>
      <c r="W5137" s="53"/>
      <c r="Y5137" s="16"/>
      <c r="Z5137" s="16"/>
    </row>
    <row r="5138" spans="22:26" x14ac:dyDescent="0.3">
      <c r="V5138" s="51"/>
      <c r="W5138" s="53"/>
      <c r="Y5138" s="16"/>
      <c r="Z5138" s="16"/>
    </row>
    <row r="5139" spans="22:26" x14ac:dyDescent="0.3">
      <c r="V5139" s="51"/>
      <c r="W5139" s="53"/>
      <c r="Y5139" s="16"/>
      <c r="Z5139" s="16"/>
    </row>
    <row r="5140" spans="22:26" x14ac:dyDescent="0.3">
      <c r="V5140" s="51"/>
      <c r="W5140" s="53"/>
      <c r="Y5140" s="16"/>
      <c r="Z5140" s="16"/>
    </row>
    <row r="5141" spans="22:26" x14ac:dyDescent="0.3">
      <c r="V5141" s="51"/>
      <c r="W5141" s="53"/>
      <c r="Y5141" s="16"/>
      <c r="Z5141" s="16"/>
    </row>
    <row r="5142" spans="22:26" x14ac:dyDescent="0.3">
      <c r="V5142" s="51"/>
      <c r="W5142" s="53"/>
      <c r="Y5142" s="16"/>
      <c r="Z5142" s="16"/>
    </row>
    <row r="5143" spans="22:26" x14ac:dyDescent="0.3">
      <c r="V5143" s="51"/>
      <c r="W5143" s="53"/>
      <c r="Y5143" s="16"/>
      <c r="Z5143" s="16"/>
    </row>
    <row r="5144" spans="22:26" x14ac:dyDescent="0.3">
      <c r="V5144" s="51"/>
      <c r="W5144" s="53"/>
      <c r="Y5144" s="16"/>
      <c r="Z5144" s="16"/>
    </row>
    <row r="5145" spans="22:26" x14ac:dyDescent="0.3">
      <c r="V5145" s="51"/>
      <c r="W5145" s="53"/>
      <c r="Y5145" s="16"/>
      <c r="Z5145" s="16"/>
    </row>
    <row r="5146" spans="22:26" x14ac:dyDescent="0.3">
      <c r="V5146" s="51"/>
      <c r="W5146" s="53"/>
      <c r="Y5146" s="16"/>
      <c r="Z5146" s="16"/>
    </row>
    <row r="5147" spans="22:26" x14ac:dyDescent="0.3">
      <c r="V5147" s="51"/>
      <c r="W5147" s="53"/>
      <c r="Y5147" s="16"/>
      <c r="Z5147" s="16"/>
    </row>
    <row r="5148" spans="22:26" x14ac:dyDescent="0.3">
      <c r="V5148" s="51"/>
      <c r="W5148" s="53"/>
      <c r="Y5148" s="16"/>
      <c r="Z5148" s="16"/>
    </row>
    <row r="5149" spans="22:26" x14ac:dyDescent="0.3">
      <c r="V5149" s="51"/>
      <c r="W5149" s="53"/>
      <c r="Y5149" s="16"/>
      <c r="Z5149" s="16"/>
    </row>
    <row r="5150" spans="22:26" x14ac:dyDescent="0.3">
      <c r="V5150" s="51"/>
      <c r="W5150" s="53"/>
      <c r="Y5150" s="16"/>
      <c r="Z5150" s="16"/>
    </row>
    <row r="5151" spans="22:26" x14ac:dyDescent="0.3">
      <c r="V5151" s="51"/>
      <c r="W5151" s="53"/>
      <c r="Y5151" s="16"/>
      <c r="Z5151" s="16"/>
    </row>
    <row r="5152" spans="22:26" x14ac:dyDescent="0.3">
      <c r="V5152" s="51"/>
      <c r="W5152" s="53"/>
      <c r="Y5152" s="16"/>
      <c r="Z5152" s="16"/>
    </row>
    <row r="5153" spans="22:26" x14ac:dyDescent="0.3">
      <c r="V5153" s="51"/>
      <c r="W5153" s="53"/>
      <c r="Y5153" s="16"/>
      <c r="Z5153" s="16"/>
    </row>
    <row r="5154" spans="22:26" x14ac:dyDescent="0.3">
      <c r="V5154" s="51"/>
      <c r="W5154" s="53"/>
      <c r="Y5154" s="16"/>
      <c r="Z5154" s="16"/>
    </row>
    <row r="5155" spans="22:26" x14ac:dyDescent="0.3">
      <c r="V5155" s="51"/>
      <c r="W5155" s="53"/>
      <c r="Y5155" s="16"/>
      <c r="Z5155" s="16"/>
    </row>
    <row r="5156" spans="22:26" x14ac:dyDescent="0.3">
      <c r="V5156" s="51"/>
      <c r="W5156" s="53"/>
      <c r="Y5156" s="16"/>
      <c r="Z5156" s="16"/>
    </row>
    <row r="5157" spans="22:26" x14ac:dyDescent="0.3">
      <c r="V5157" s="51"/>
      <c r="W5157" s="53"/>
      <c r="Y5157" s="16"/>
      <c r="Z5157" s="16"/>
    </row>
    <row r="5158" spans="22:26" x14ac:dyDescent="0.3">
      <c r="V5158" s="51"/>
      <c r="W5158" s="53"/>
      <c r="Y5158" s="16"/>
      <c r="Z5158" s="16"/>
    </row>
    <row r="5159" spans="22:26" x14ac:dyDescent="0.3">
      <c r="V5159" s="51"/>
      <c r="W5159" s="53"/>
      <c r="Y5159" s="16"/>
      <c r="Z5159" s="16"/>
    </row>
    <row r="5160" spans="22:26" x14ac:dyDescent="0.3">
      <c r="V5160" s="51"/>
      <c r="W5160" s="53"/>
      <c r="Y5160" s="16"/>
      <c r="Z5160" s="16"/>
    </row>
    <row r="5161" spans="22:26" x14ac:dyDescent="0.3">
      <c r="V5161" s="51"/>
      <c r="W5161" s="53"/>
      <c r="Y5161" s="16"/>
      <c r="Z5161" s="16"/>
    </row>
    <row r="5162" spans="22:26" x14ac:dyDescent="0.3">
      <c r="V5162" s="51"/>
      <c r="W5162" s="53"/>
      <c r="Y5162" s="16"/>
      <c r="Z5162" s="16"/>
    </row>
    <row r="5163" spans="22:26" x14ac:dyDescent="0.3">
      <c r="V5163" s="51"/>
      <c r="W5163" s="53"/>
      <c r="Y5163" s="16"/>
      <c r="Z5163" s="16"/>
    </row>
    <row r="5164" spans="22:26" x14ac:dyDescent="0.3">
      <c r="V5164" s="51"/>
      <c r="W5164" s="53"/>
      <c r="Y5164" s="16"/>
      <c r="Z5164" s="16"/>
    </row>
    <row r="5165" spans="22:26" x14ac:dyDescent="0.3">
      <c r="V5165" s="51"/>
      <c r="W5165" s="53"/>
      <c r="Y5165" s="16"/>
      <c r="Z5165" s="16"/>
    </row>
    <row r="5166" spans="22:26" x14ac:dyDescent="0.3">
      <c r="V5166" s="51"/>
      <c r="W5166" s="53"/>
      <c r="Y5166" s="16"/>
      <c r="Z5166" s="16"/>
    </row>
    <row r="5167" spans="22:26" x14ac:dyDescent="0.3">
      <c r="V5167" s="51"/>
      <c r="W5167" s="53"/>
      <c r="Y5167" s="16"/>
      <c r="Z5167" s="16"/>
    </row>
    <row r="5168" spans="22:26" x14ac:dyDescent="0.3">
      <c r="V5168" s="51"/>
      <c r="W5168" s="53"/>
      <c r="Y5168" s="16"/>
      <c r="Z5168" s="16"/>
    </row>
    <row r="5169" spans="22:26" x14ac:dyDescent="0.3">
      <c r="V5169" s="51"/>
      <c r="W5169" s="53"/>
      <c r="Y5169" s="16"/>
      <c r="Z5169" s="16"/>
    </row>
    <row r="5170" spans="22:26" x14ac:dyDescent="0.3">
      <c r="V5170" s="51"/>
      <c r="W5170" s="53"/>
      <c r="Y5170" s="16"/>
      <c r="Z5170" s="16"/>
    </row>
    <row r="5171" spans="22:26" x14ac:dyDescent="0.3">
      <c r="V5171" s="51"/>
      <c r="W5171" s="53"/>
      <c r="Y5171" s="16"/>
      <c r="Z5171" s="16"/>
    </row>
    <row r="5172" spans="22:26" x14ac:dyDescent="0.3">
      <c r="V5172" s="51"/>
      <c r="W5172" s="53"/>
      <c r="Y5172" s="16"/>
      <c r="Z5172" s="16"/>
    </row>
    <row r="5173" spans="22:26" x14ac:dyDescent="0.3">
      <c r="V5173" s="51"/>
      <c r="W5173" s="53"/>
      <c r="X5173" s="54"/>
      <c r="Y5173" s="16"/>
      <c r="Z5173" s="16"/>
    </row>
    <row r="5174" spans="22:26" x14ac:dyDescent="0.3">
      <c r="V5174" s="51"/>
      <c r="W5174" s="53"/>
      <c r="Y5174" s="16"/>
      <c r="Z5174" s="16"/>
    </row>
    <row r="5175" spans="22:26" x14ac:dyDescent="0.3">
      <c r="V5175" s="51"/>
      <c r="W5175" s="53"/>
      <c r="Y5175" s="16"/>
      <c r="Z5175" s="16"/>
    </row>
    <row r="5176" spans="22:26" x14ac:dyDescent="0.3">
      <c r="V5176" s="51"/>
      <c r="W5176" s="53"/>
      <c r="Y5176" s="16"/>
      <c r="Z5176" s="16"/>
    </row>
    <row r="5177" spans="22:26" x14ac:dyDescent="0.3">
      <c r="V5177" s="51"/>
      <c r="W5177" s="53"/>
      <c r="Y5177" s="16"/>
      <c r="Z5177" s="16"/>
    </row>
    <row r="5178" spans="22:26" x14ac:dyDescent="0.3">
      <c r="V5178" s="51"/>
      <c r="W5178" s="53"/>
      <c r="Y5178" s="16"/>
      <c r="Z5178" s="16"/>
    </row>
    <row r="5179" spans="22:26" x14ac:dyDescent="0.3">
      <c r="V5179" s="51"/>
      <c r="W5179" s="53"/>
      <c r="Y5179" s="16"/>
      <c r="Z5179" s="16"/>
    </row>
    <row r="5180" spans="22:26" x14ac:dyDescent="0.3">
      <c r="V5180" s="51"/>
      <c r="W5180" s="53"/>
      <c r="Y5180" s="16"/>
      <c r="Z5180" s="16"/>
    </row>
    <row r="5181" spans="22:26" x14ac:dyDescent="0.3">
      <c r="V5181" s="51"/>
      <c r="W5181" s="53"/>
      <c r="Y5181" s="16"/>
      <c r="Z5181" s="16"/>
    </row>
    <row r="5182" spans="22:26" x14ac:dyDescent="0.3">
      <c r="V5182" s="51"/>
      <c r="W5182" s="53"/>
      <c r="Y5182" s="16"/>
      <c r="Z5182" s="16"/>
    </row>
    <row r="5183" spans="22:26" x14ac:dyDescent="0.3">
      <c r="V5183" s="51"/>
      <c r="W5183" s="53"/>
      <c r="Y5183" s="16"/>
      <c r="Z5183" s="16"/>
    </row>
    <row r="5184" spans="22:26" x14ac:dyDescent="0.3">
      <c r="V5184" s="51"/>
      <c r="W5184" s="53"/>
      <c r="Y5184" s="16"/>
      <c r="Z5184" s="16"/>
    </row>
    <row r="5185" spans="22:26" x14ac:dyDescent="0.3">
      <c r="V5185" s="51"/>
      <c r="W5185" s="53"/>
      <c r="Y5185" s="16"/>
      <c r="Z5185" s="16"/>
    </row>
    <row r="5186" spans="22:26" x14ac:dyDescent="0.3">
      <c r="V5186" s="51"/>
      <c r="W5186" s="53"/>
      <c r="Y5186" s="16"/>
      <c r="Z5186" s="16"/>
    </row>
    <row r="5187" spans="22:26" x14ac:dyDescent="0.3">
      <c r="V5187" s="51"/>
      <c r="W5187" s="53"/>
      <c r="Y5187" s="16"/>
      <c r="Z5187" s="16"/>
    </row>
    <row r="5188" spans="22:26" x14ac:dyDescent="0.3">
      <c r="V5188" s="51"/>
      <c r="W5188" s="53"/>
      <c r="Y5188" s="16"/>
      <c r="Z5188" s="16"/>
    </row>
    <row r="5189" spans="22:26" x14ac:dyDescent="0.3">
      <c r="V5189" s="51"/>
      <c r="W5189" s="53"/>
      <c r="Y5189" s="16"/>
      <c r="Z5189" s="16"/>
    </row>
    <row r="5190" spans="22:26" x14ac:dyDescent="0.3">
      <c r="V5190" s="51"/>
      <c r="W5190" s="53"/>
      <c r="Y5190" s="16"/>
      <c r="Z5190" s="16"/>
    </row>
    <row r="5191" spans="22:26" x14ac:dyDescent="0.3">
      <c r="V5191" s="51"/>
      <c r="W5191" s="53"/>
      <c r="Y5191" s="16"/>
      <c r="Z5191" s="16"/>
    </row>
    <row r="5192" spans="22:26" x14ac:dyDescent="0.3">
      <c r="V5192" s="51"/>
      <c r="W5192" s="53"/>
      <c r="Y5192" s="16"/>
      <c r="Z5192" s="16"/>
    </row>
    <row r="5193" spans="22:26" x14ac:dyDescent="0.3">
      <c r="V5193" s="51"/>
      <c r="W5193" s="53"/>
      <c r="Y5193" s="16"/>
      <c r="Z5193" s="16"/>
    </row>
    <row r="5194" spans="22:26" x14ac:dyDescent="0.3">
      <c r="V5194" s="51"/>
      <c r="W5194" s="53"/>
      <c r="Y5194" s="16"/>
      <c r="Z5194" s="16"/>
    </row>
    <row r="5195" spans="22:26" x14ac:dyDescent="0.3">
      <c r="V5195" s="51"/>
      <c r="W5195" s="53"/>
      <c r="Y5195" s="16"/>
      <c r="Z5195" s="16"/>
    </row>
    <row r="5196" spans="22:26" x14ac:dyDescent="0.3">
      <c r="V5196" s="51"/>
      <c r="W5196" s="53"/>
      <c r="Y5196" s="16"/>
      <c r="Z5196" s="16"/>
    </row>
    <row r="5197" spans="22:26" x14ac:dyDescent="0.3">
      <c r="V5197" s="51"/>
      <c r="W5197" s="53"/>
      <c r="Y5197" s="16"/>
      <c r="Z5197" s="16"/>
    </row>
    <row r="5198" spans="22:26" x14ac:dyDescent="0.3">
      <c r="V5198" s="51"/>
      <c r="W5198" s="53"/>
      <c r="Y5198" s="16"/>
      <c r="Z5198" s="16"/>
    </row>
    <row r="5199" spans="22:26" x14ac:dyDescent="0.3">
      <c r="V5199" s="51"/>
      <c r="W5199" s="53"/>
      <c r="Y5199" s="16"/>
      <c r="Z5199" s="16"/>
    </row>
    <row r="5200" spans="22:26" x14ac:dyDescent="0.3">
      <c r="V5200" s="51"/>
      <c r="W5200" s="53"/>
      <c r="Y5200" s="16"/>
      <c r="Z5200" s="16"/>
    </row>
    <row r="5201" spans="22:26" x14ac:dyDescent="0.3">
      <c r="V5201" s="51"/>
      <c r="W5201" s="53"/>
      <c r="Y5201" s="16"/>
      <c r="Z5201" s="16"/>
    </row>
    <row r="5202" spans="22:26" x14ac:dyDescent="0.3">
      <c r="V5202" s="51"/>
      <c r="W5202" s="53"/>
      <c r="Y5202" s="16"/>
      <c r="Z5202" s="16"/>
    </row>
    <row r="5203" spans="22:26" x14ac:dyDescent="0.3">
      <c r="V5203" s="51"/>
      <c r="W5203" s="53"/>
      <c r="Y5203" s="16"/>
      <c r="Z5203" s="16"/>
    </row>
    <row r="5204" spans="22:26" x14ac:dyDescent="0.3">
      <c r="V5204" s="51"/>
      <c r="W5204" s="53"/>
      <c r="Y5204" s="16"/>
      <c r="Z5204" s="16"/>
    </row>
    <row r="5205" spans="22:26" x14ac:dyDescent="0.3">
      <c r="V5205" s="51"/>
      <c r="W5205" s="53"/>
      <c r="Y5205" s="16"/>
      <c r="Z5205" s="16"/>
    </row>
    <row r="5206" spans="22:26" x14ac:dyDescent="0.3">
      <c r="V5206" s="51"/>
      <c r="W5206" s="53"/>
      <c r="Y5206" s="16"/>
      <c r="Z5206" s="16"/>
    </row>
    <row r="5207" spans="22:26" x14ac:dyDescent="0.3">
      <c r="V5207" s="51"/>
      <c r="W5207" s="53"/>
      <c r="Y5207" s="16"/>
      <c r="Z5207" s="16"/>
    </row>
    <row r="5208" spans="22:26" x14ac:dyDescent="0.3">
      <c r="V5208" s="51"/>
      <c r="W5208" s="53"/>
      <c r="Y5208" s="16"/>
      <c r="Z5208" s="16"/>
    </row>
    <row r="5209" spans="22:26" x14ac:dyDescent="0.3">
      <c r="V5209" s="51"/>
      <c r="W5209" s="53"/>
      <c r="Y5209" s="16"/>
      <c r="Z5209" s="16"/>
    </row>
    <row r="5210" spans="22:26" x14ac:dyDescent="0.3">
      <c r="V5210" s="51"/>
      <c r="W5210" s="53"/>
      <c r="Y5210" s="16"/>
      <c r="Z5210" s="16"/>
    </row>
    <row r="5211" spans="22:26" x14ac:dyDescent="0.3">
      <c r="V5211" s="51"/>
      <c r="W5211" s="53"/>
      <c r="Y5211" s="16"/>
      <c r="Z5211" s="16"/>
    </row>
    <row r="5212" spans="22:26" x14ac:dyDescent="0.3">
      <c r="V5212" s="51"/>
      <c r="W5212" s="53"/>
      <c r="Y5212" s="16"/>
      <c r="Z5212" s="16"/>
    </row>
    <row r="5213" spans="22:26" x14ac:dyDescent="0.3">
      <c r="V5213" s="51"/>
      <c r="W5213" s="53"/>
      <c r="Y5213" s="16"/>
      <c r="Z5213" s="16"/>
    </row>
    <row r="5214" spans="22:26" x14ac:dyDescent="0.3">
      <c r="V5214" s="51"/>
      <c r="W5214" s="53"/>
      <c r="Y5214" s="16"/>
      <c r="Z5214" s="16"/>
    </row>
    <row r="5215" spans="22:26" x14ac:dyDescent="0.3">
      <c r="V5215" s="51"/>
      <c r="W5215" s="53"/>
      <c r="Y5215" s="16"/>
      <c r="Z5215" s="16"/>
    </row>
    <row r="5216" spans="22:26" x14ac:dyDescent="0.3">
      <c r="V5216" s="51"/>
      <c r="W5216" s="53"/>
      <c r="Y5216" s="16"/>
      <c r="Z5216" s="16"/>
    </row>
    <row r="5217" spans="22:26" x14ac:dyDescent="0.3">
      <c r="V5217" s="51"/>
      <c r="W5217" s="53"/>
      <c r="Y5217" s="16"/>
      <c r="Z5217" s="16"/>
    </row>
    <row r="5218" spans="22:26" x14ac:dyDescent="0.3">
      <c r="V5218" s="51"/>
      <c r="W5218" s="53"/>
      <c r="Y5218" s="16"/>
      <c r="Z5218" s="16"/>
    </row>
    <row r="5219" spans="22:26" x14ac:dyDescent="0.3">
      <c r="V5219" s="51"/>
      <c r="W5219" s="53"/>
      <c r="Y5219" s="16"/>
      <c r="Z5219" s="16"/>
    </row>
    <row r="5220" spans="22:26" x14ac:dyDescent="0.3">
      <c r="V5220" s="51"/>
      <c r="W5220" s="53"/>
      <c r="Y5220" s="16"/>
      <c r="Z5220" s="16"/>
    </row>
    <row r="5221" spans="22:26" x14ac:dyDescent="0.3">
      <c r="V5221" s="51"/>
      <c r="W5221" s="53"/>
      <c r="Y5221" s="16"/>
      <c r="Z5221" s="16"/>
    </row>
    <row r="5222" spans="22:26" x14ac:dyDescent="0.3">
      <c r="V5222" s="51"/>
      <c r="W5222" s="53"/>
      <c r="Y5222" s="16"/>
      <c r="Z5222" s="16"/>
    </row>
    <row r="5223" spans="22:26" x14ac:dyDescent="0.3">
      <c r="V5223" s="51"/>
      <c r="W5223" s="53"/>
      <c r="Y5223" s="16"/>
      <c r="Z5223" s="16"/>
    </row>
    <row r="5224" spans="22:26" x14ac:dyDescent="0.3">
      <c r="V5224" s="51"/>
      <c r="W5224" s="53"/>
      <c r="Y5224" s="16"/>
      <c r="Z5224" s="16"/>
    </row>
    <row r="5225" spans="22:26" x14ac:dyDescent="0.3">
      <c r="V5225" s="51"/>
      <c r="W5225" s="53"/>
      <c r="Y5225" s="16"/>
      <c r="Z5225" s="16"/>
    </row>
    <row r="5226" spans="22:26" x14ac:dyDescent="0.3">
      <c r="V5226" s="51"/>
      <c r="W5226" s="53"/>
      <c r="Y5226" s="16"/>
      <c r="Z5226" s="16"/>
    </row>
    <row r="5227" spans="22:26" x14ac:dyDescent="0.3">
      <c r="V5227" s="51"/>
      <c r="W5227" s="53"/>
      <c r="Y5227" s="16"/>
      <c r="Z5227" s="16"/>
    </row>
    <row r="5228" spans="22:26" x14ac:dyDescent="0.3">
      <c r="V5228" s="51"/>
      <c r="W5228" s="53"/>
      <c r="Y5228" s="16"/>
      <c r="Z5228" s="16"/>
    </row>
    <row r="5229" spans="22:26" x14ac:dyDescent="0.3">
      <c r="V5229" s="51"/>
      <c r="W5229" s="53"/>
      <c r="Y5229" s="16"/>
      <c r="Z5229" s="16"/>
    </row>
    <row r="5230" spans="22:26" x14ac:dyDescent="0.3">
      <c r="V5230" s="51"/>
      <c r="W5230" s="53"/>
      <c r="Y5230" s="16"/>
      <c r="Z5230" s="16"/>
    </row>
    <row r="5231" spans="22:26" x14ac:dyDescent="0.3">
      <c r="V5231" s="51"/>
      <c r="W5231" s="53"/>
      <c r="Y5231" s="16"/>
      <c r="Z5231" s="16"/>
    </row>
    <row r="5232" spans="22:26" x14ac:dyDescent="0.3">
      <c r="V5232" s="51"/>
      <c r="W5232" s="53"/>
      <c r="Y5232" s="16"/>
      <c r="Z5232" s="16"/>
    </row>
    <row r="5233" spans="22:26" x14ac:dyDescent="0.3">
      <c r="V5233" s="51"/>
      <c r="W5233" s="53"/>
      <c r="Y5233" s="16"/>
      <c r="Z5233" s="16"/>
    </row>
    <row r="5234" spans="22:26" x14ac:dyDescent="0.3">
      <c r="V5234" s="51"/>
      <c r="W5234" s="53"/>
      <c r="Y5234" s="16"/>
      <c r="Z5234" s="16"/>
    </row>
    <row r="5235" spans="22:26" x14ac:dyDescent="0.3">
      <c r="V5235" s="51"/>
      <c r="W5235" s="53"/>
      <c r="Y5235" s="16"/>
      <c r="Z5235" s="16"/>
    </row>
    <row r="5236" spans="22:26" x14ac:dyDescent="0.3">
      <c r="V5236" s="51"/>
      <c r="W5236" s="53"/>
      <c r="Y5236" s="16"/>
      <c r="Z5236" s="16"/>
    </row>
    <row r="5237" spans="22:26" x14ac:dyDescent="0.3">
      <c r="V5237" s="51"/>
      <c r="W5237" s="53"/>
      <c r="Y5237" s="16"/>
      <c r="Z5237" s="16"/>
    </row>
    <row r="5238" spans="22:26" x14ac:dyDescent="0.3">
      <c r="V5238" s="51"/>
      <c r="W5238" s="53"/>
      <c r="Y5238" s="16"/>
      <c r="Z5238" s="16"/>
    </row>
    <row r="5239" spans="22:26" x14ac:dyDescent="0.3">
      <c r="V5239" s="51"/>
      <c r="W5239" s="53"/>
      <c r="Y5239" s="16"/>
      <c r="Z5239" s="16"/>
    </row>
    <row r="5240" spans="22:26" x14ac:dyDescent="0.3">
      <c r="V5240" s="51"/>
      <c r="W5240" s="53"/>
      <c r="Y5240" s="16"/>
      <c r="Z5240" s="16"/>
    </row>
    <row r="5241" spans="22:26" x14ac:dyDescent="0.3">
      <c r="V5241" s="51"/>
      <c r="W5241" s="53"/>
      <c r="Y5241" s="16"/>
      <c r="Z5241" s="16"/>
    </row>
    <row r="5242" spans="22:26" x14ac:dyDescent="0.3">
      <c r="V5242" s="51"/>
      <c r="W5242" s="53"/>
      <c r="Y5242" s="16"/>
      <c r="Z5242" s="16"/>
    </row>
    <row r="5243" spans="22:26" x14ac:dyDescent="0.3">
      <c r="V5243" s="51"/>
      <c r="W5243" s="53"/>
      <c r="Y5243" s="16"/>
      <c r="Z5243" s="16"/>
    </row>
    <row r="5244" spans="22:26" x14ac:dyDescent="0.3">
      <c r="V5244" s="51"/>
      <c r="W5244" s="53"/>
      <c r="Y5244" s="16"/>
      <c r="Z5244" s="16"/>
    </row>
    <row r="5245" spans="22:26" x14ac:dyDescent="0.3">
      <c r="V5245" s="51"/>
      <c r="W5245" s="53"/>
      <c r="Y5245" s="16"/>
      <c r="Z5245" s="16"/>
    </row>
    <row r="5246" spans="22:26" x14ac:dyDescent="0.3">
      <c r="V5246" s="51"/>
      <c r="W5246" s="53"/>
      <c r="Y5246" s="16"/>
      <c r="Z5246" s="16"/>
    </row>
    <row r="5247" spans="22:26" x14ac:dyDescent="0.3">
      <c r="V5247" s="51"/>
      <c r="W5247" s="53"/>
      <c r="Y5247" s="16"/>
      <c r="Z5247" s="16"/>
    </row>
    <row r="5248" spans="22:26" x14ac:dyDescent="0.3">
      <c r="V5248" s="51"/>
      <c r="W5248" s="53"/>
      <c r="Y5248" s="16"/>
      <c r="Z5248" s="16"/>
    </row>
    <row r="5249" spans="22:27" x14ac:dyDescent="0.3">
      <c r="V5249" s="51"/>
      <c r="W5249" s="53"/>
      <c r="Y5249" s="16"/>
      <c r="Z5249" s="16"/>
    </row>
    <row r="5250" spans="22:27" x14ac:dyDescent="0.3">
      <c r="V5250" s="51"/>
      <c r="W5250" s="53"/>
      <c r="Y5250" s="16"/>
      <c r="Z5250" s="16"/>
    </row>
    <row r="5251" spans="22:27" x14ac:dyDescent="0.3">
      <c r="V5251" s="51"/>
      <c r="W5251" s="53"/>
      <c r="Y5251" s="16"/>
      <c r="Z5251" s="16"/>
    </row>
    <row r="5252" spans="22:27" x14ac:dyDescent="0.3">
      <c r="V5252" s="51"/>
      <c r="W5252" s="53"/>
      <c r="Y5252" s="16"/>
      <c r="Z5252" s="16"/>
    </row>
    <row r="5253" spans="22:27" x14ac:dyDescent="0.3">
      <c r="V5253" s="51"/>
      <c r="W5253" s="53"/>
      <c r="Y5253" s="16"/>
      <c r="Z5253" s="16"/>
    </row>
    <row r="5254" spans="22:27" x14ac:dyDescent="0.3">
      <c r="V5254" s="51"/>
      <c r="W5254" s="53"/>
      <c r="X5254" s="54"/>
      <c r="Y5254" s="16"/>
      <c r="Z5254" s="16"/>
    </row>
    <row r="5255" spans="22:27" x14ac:dyDescent="0.3">
      <c r="V5255" s="51"/>
      <c r="W5255" s="53"/>
      <c r="Y5255" s="16"/>
      <c r="Z5255" s="16"/>
    </row>
    <row r="5256" spans="22:27" x14ac:dyDescent="0.3">
      <c r="V5256" s="51"/>
      <c r="W5256" s="53"/>
      <c r="X5256" s="54"/>
      <c r="Y5256" s="16"/>
      <c r="Z5256" s="16"/>
    </row>
    <row r="5257" spans="22:27" x14ac:dyDescent="0.3">
      <c r="V5257" s="51"/>
      <c r="W5257" s="53"/>
      <c r="Y5257" s="16"/>
      <c r="Z5257" s="16"/>
    </row>
    <row r="5258" spans="22:27" x14ac:dyDescent="0.3">
      <c r="V5258" s="51"/>
      <c r="W5258" s="53"/>
      <c r="Y5258" s="16"/>
      <c r="Z5258" s="16"/>
      <c r="AA5258" s="83"/>
    </row>
    <row r="5259" spans="22:27" x14ac:dyDescent="0.3">
      <c r="V5259" s="51"/>
      <c r="W5259" s="53"/>
      <c r="Y5259" s="16"/>
      <c r="Z5259" s="16"/>
    </row>
    <row r="5260" spans="22:27" x14ac:dyDescent="0.3">
      <c r="V5260" s="51"/>
      <c r="W5260" s="53"/>
      <c r="Y5260" s="16"/>
      <c r="Z5260" s="16"/>
    </row>
    <row r="5261" spans="22:27" x14ac:dyDescent="0.3">
      <c r="V5261" s="51"/>
      <c r="W5261" s="53"/>
      <c r="Y5261" s="16"/>
      <c r="Z5261" s="16"/>
    </row>
    <row r="5262" spans="22:27" x14ac:dyDescent="0.3">
      <c r="V5262" s="51"/>
      <c r="W5262" s="53"/>
      <c r="Y5262" s="16"/>
      <c r="Z5262" s="16"/>
    </row>
    <row r="5263" spans="22:27" x14ac:dyDescent="0.3">
      <c r="V5263" s="51"/>
      <c r="W5263" s="53"/>
      <c r="Y5263" s="16"/>
      <c r="Z5263" s="16"/>
    </row>
    <row r="5264" spans="22:27" x14ac:dyDescent="0.3">
      <c r="V5264" s="51"/>
      <c r="W5264" s="53"/>
      <c r="Y5264" s="16"/>
      <c r="Z5264" s="16"/>
    </row>
    <row r="5265" spans="22:26" x14ac:dyDescent="0.3">
      <c r="V5265" s="51"/>
      <c r="W5265" s="53"/>
      <c r="Y5265" s="16"/>
      <c r="Z5265" s="16"/>
    </row>
    <row r="5266" spans="22:26" x14ac:dyDescent="0.3">
      <c r="V5266" s="51"/>
      <c r="W5266" s="53"/>
      <c r="Y5266" s="16"/>
      <c r="Z5266" s="16"/>
    </row>
    <row r="5267" spans="22:26" x14ac:dyDescent="0.3">
      <c r="V5267" s="51"/>
      <c r="W5267" s="53"/>
      <c r="Y5267" s="16"/>
      <c r="Z5267" s="16"/>
    </row>
    <row r="5268" spans="22:26" x14ac:dyDescent="0.3">
      <c r="V5268" s="51"/>
      <c r="W5268" s="53"/>
      <c r="Y5268" s="16"/>
      <c r="Z5268" s="16"/>
    </row>
    <row r="5269" spans="22:26" x14ac:dyDescent="0.3">
      <c r="V5269" s="51"/>
      <c r="W5269" s="53"/>
      <c r="Y5269" s="16"/>
      <c r="Z5269" s="16"/>
    </row>
    <row r="5270" spans="22:26" x14ac:dyDescent="0.3">
      <c r="V5270" s="51"/>
      <c r="W5270" s="53"/>
      <c r="Y5270" s="16"/>
      <c r="Z5270" s="16"/>
    </row>
    <row r="5271" spans="22:26" x14ac:dyDescent="0.3">
      <c r="V5271" s="51"/>
      <c r="W5271" s="53"/>
      <c r="Y5271" s="16"/>
      <c r="Z5271" s="16"/>
    </row>
    <row r="5272" spans="22:26" x14ac:dyDescent="0.3">
      <c r="V5272" s="51"/>
      <c r="W5272" s="53"/>
      <c r="Y5272" s="16"/>
      <c r="Z5272" s="16"/>
    </row>
    <row r="5273" spans="22:26" x14ac:dyDescent="0.3">
      <c r="V5273" s="51"/>
      <c r="W5273" s="53"/>
      <c r="Y5273" s="16"/>
      <c r="Z5273" s="16"/>
    </row>
    <row r="5274" spans="22:26" x14ac:dyDescent="0.3">
      <c r="V5274" s="51"/>
      <c r="W5274" s="53"/>
      <c r="Y5274" s="16"/>
      <c r="Z5274" s="16"/>
    </row>
    <row r="5275" spans="22:26" x14ac:dyDescent="0.3">
      <c r="V5275" s="51"/>
      <c r="W5275" s="53"/>
      <c r="Y5275" s="16"/>
      <c r="Z5275" s="16"/>
    </row>
    <row r="5276" spans="22:26" x14ac:dyDescent="0.3">
      <c r="V5276" s="51"/>
      <c r="W5276" s="53"/>
      <c r="Y5276" s="16"/>
      <c r="Z5276" s="16"/>
    </row>
    <row r="5277" spans="22:26" x14ac:dyDescent="0.3">
      <c r="V5277" s="51"/>
      <c r="W5277" s="53"/>
      <c r="Y5277" s="16"/>
      <c r="Z5277" s="16"/>
    </row>
    <row r="5278" spans="22:26" x14ac:dyDescent="0.3">
      <c r="V5278" s="51"/>
      <c r="W5278" s="53"/>
      <c r="Y5278" s="16"/>
      <c r="Z5278" s="16"/>
    </row>
    <row r="5279" spans="22:26" x14ac:dyDescent="0.3">
      <c r="V5279" s="51"/>
      <c r="W5279" s="53"/>
      <c r="Y5279" s="16"/>
      <c r="Z5279" s="16"/>
    </row>
    <row r="5280" spans="22:26" x14ac:dyDescent="0.3">
      <c r="V5280" s="51"/>
      <c r="W5280" s="53"/>
      <c r="Y5280" s="16"/>
      <c r="Z5280" s="16"/>
    </row>
    <row r="5281" spans="22:26" x14ac:dyDescent="0.3">
      <c r="V5281" s="51"/>
      <c r="W5281" s="53"/>
      <c r="Y5281" s="16"/>
      <c r="Z5281" s="16"/>
    </row>
    <row r="5282" spans="22:26" x14ac:dyDescent="0.3">
      <c r="V5282" s="51"/>
      <c r="W5282" s="53"/>
      <c r="Y5282" s="16"/>
      <c r="Z5282" s="16"/>
    </row>
    <row r="5283" spans="22:26" x14ac:dyDescent="0.3">
      <c r="V5283" s="51"/>
      <c r="W5283" s="53"/>
      <c r="Y5283" s="16"/>
      <c r="Z5283" s="16"/>
    </row>
    <row r="5284" spans="22:26" x14ac:dyDescent="0.3">
      <c r="V5284" s="51"/>
      <c r="W5284" s="53"/>
      <c r="Y5284" s="16"/>
      <c r="Z5284" s="16"/>
    </row>
    <row r="5285" spans="22:26" x14ac:dyDescent="0.3">
      <c r="V5285" s="51"/>
      <c r="W5285" s="53"/>
      <c r="Y5285" s="16"/>
      <c r="Z5285" s="16"/>
    </row>
    <row r="5286" spans="22:26" x14ac:dyDescent="0.3">
      <c r="V5286" s="51"/>
      <c r="W5286" s="53"/>
      <c r="Y5286" s="16"/>
      <c r="Z5286" s="16"/>
    </row>
    <row r="5287" spans="22:26" x14ac:dyDescent="0.3">
      <c r="V5287" s="51"/>
      <c r="W5287" s="53"/>
      <c r="Y5287" s="16"/>
      <c r="Z5287" s="16"/>
    </row>
    <row r="5288" spans="22:26" x14ac:dyDescent="0.3">
      <c r="V5288" s="51"/>
      <c r="W5288" s="53"/>
      <c r="Y5288" s="16"/>
      <c r="Z5288" s="16"/>
    </row>
    <row r="5289" spans="22:26" x14ac:dyDescent="0.3">
      <c r="V5289" s="51"/>
      <c r="W5289" s="53"/>
      <c r="Y5289" s="16"/>
      <c r="Z5289" s="16"/>
    </row>
    <row r="5290" spans="22:26" x14ac:dyDescent="0.3">
      <c r="V5290" s="51"/>
      <c r="W5290" s="53"/>
      <c r="Y5290" s="16"/>
      <c r="Z5290" s="16"/>
    </row>
    <row r="5291" spans="22:26" x14ac:dyDescent="0.3">
      <c r="V5291" s="51"/>
      <c r="W5291" s="53"/>
      <c r="Y5291" s="16"/>
      <c r="Z5291" s="16"/>
    </row>
    <row r="5292" spans="22:26" x14ac:dyDescent="0.3">
      <c r="V5292" s="51"/>
      <c r="W5292" s="53"/>
      <c r="Y5292" s="16"/>
      <c r="Z5292" s="16"/>
    </row>
    <row r="5293" spans="22:26" x14ac:dyDescent="0.3">
      <c r="V5293" s="51"/>
      <c r="W5293" s="53"/>
      <c r="Y5293" s="16"/>
      <c r="Z5293" s="16"/>
    </row>
    <row r="5294" spans="22:26" x14ac:dyDescent="0.3">
      <c r="V5294" s="51"/>
      <c r="W5294" s="53"/>
      <c r="Y5294" s="16"/>
      <c r="Z5294" s="16"/>
    </row>
    <row r="5295" spans="22:26" x14ac:dyDescent="0.3">
      <c r="V5295" s="51"/>
      <c r="W5295" s="53"/>
      <c r="Y5295" s="16"/>
      <c r="Z5295" s="16"/>
    </row>
    <row r="5296" spans="22:26" x14ac:dyDescent="0.3">
      <c r="V5296" s="51"/>
      <c r="W5296" s="53"/>
      <c r="Y5296" s="16"/>
      <c r="Z5296" s="16"/>
    </row>
    <row r="5297" spans="22:26" x14ac:dyDescent="0.3">
      <c r="V5297" s="51"/>
      <c r="W5297" s="53"/>
      <c r="Y5297" s="16"/>
      <c r="Z5297" s="16"/>
    </row>
    <row r="5298" spans="22:26" x14ac:dyDescent="0.3">
      <c r="V5298" s="51"/>
      <c r="W5298" s="53"/>
      <c r="Y5298" s="16"/>
      <c r="Z5298" s="16"/>
    </row>
    <row r="5299" spans="22:26" x14ac:dyDescent="0.3">
      <c r="V5299" s="51"/>
      <c r="W5299" s="53"/>
      <c r="Y5299" s="16"/>
      <c r="Z5299" s="16"/>
    </row>
    <row r="5300" spans="22:26" x14ac:dyDescent="0.3">
      <c r="V5300" s="51"/>
      <c r="W5300" s="53"/>
      <c r="Y5300" s="16"/>
      <c r="Z5300" s="16"/>
    </row>
    <row r="5301" spans="22:26" x14ac:dyDescent="0.3">
      <c r="V5301" s="51"/>
      <c r="W5301" s="53"/>
      <c r="Y5301" s="16"/>
      <c r="Z5301" s="16"/>
    </row>
    <row r="5302" spans="22:26" x14ac:dyDescent="0.3">
      <c r="V5302" s="51"/>
      <c r="W5302" s="53"/>
      <c r="Y5302" s="16"/>
      <c r="Z5302" s="16"/>
    </row>
    <row r="5303" spans="22:26" x14ac:dyDescent="0.3">
      <c r="V5303" s="51"/>
      <c r="W5303" s="53"/>
      <c r="Y5303" s="16"/>
      <c r="Z5303" s="16"/>
    </row>
    <row r="5304" spans="22:26" x14ac:dyDescent="0.3">
      <c r="V5304" s="51"/>
      <c r="W5304" s="53"/>
      <c r="Y5304" s="16"/>
      <c r="Z5304" s="16"/>
    </row>
    <row r="5305" spans="22:26" x14ac:dyDescent="0.3">
      <c r="V5305" s="51"/>
      <c r="W5305" s="53"/>
      <c r="Y5305" s="16"/>
      <c r="Z5305" s="16"/>
    </row>
    <row r="5306" spans="22:26" x14ac:dyDescent="0.3">
      <c r="V5306" s="51"/>
      <c r="W5306" s="53"/>
      <c r="Y5306" s="16"/>
      <c r="Z5306" s="16"/>
    </row>
    <row r="5307" spans="22:26" x14ac:dyDescent="0.3">
      <c r="V5307" s="51"/>
      <c r="W5307" s="53"/>
      <c r="Y5307" s="16"/>
      <c r="Z5307" s="16"/>
    </row>
    <row r="5308" spans="22:26" x14ac:dyDescent="0.3">
      <c r="V5308" s="51"/>
      <c r="W5308" s="53"/>
      <c r="Y5308" s="16"/>
      <c r="Z5308" s="16"/>
    </row>
    <row r="5309" spans="22:26" x14ac:dyDescent="0.3">
      <c r="V5309" s="51"/>
      <c r="W5309" s="53"/>
      <c r="Y5309" s="16"/>
      <c r="Z5309" s="16"/>
    </row>
    <row r="5310" spans="22:26" x14ac:dyDescent="0.3">
      <c r="V5310" s="51"/>
      <c r="W5310" s="53"/>
      <c r="Y5310" s="16"/>
      <c r="Z5310" s="16"/>
    </row>
    <row r="5311" spans="22:26" x14ac:dyDescent="0.3">
      <c r="V5311" s="51"/>
      <c r="W5311" s="53"/>
      <c r="Y5311" s="16"/>
      <c r="Z5311" s="16"/>
    </row>
    <row r="5312" spans="22:26" x14ac:dyDescent="0.3">
      <c r="V5312" s="51"/>
      <c r="W5312" s="53"/>
      <c r="Y5312" s="16"/>
      <c r="Z5312" s="16"/>
    </row>
    <row r="5313" spans="22:26" x14ac:dyDescent="0.3">
      <c r="V5313" s="51"/>
      <c r="W5313" s="53"/>
      <c r="Y5313" s="16"/>
      <c r="Z5313" s="16"/>
    </row>
    <row r="5314" spans="22:26" x14ac:dyDescent="0.3">
      <c r="V5314" s="51"/>
      <c r="W5314" s="53"/>
      <c r="Y5314" s="16"/>
      <c r="Z5314" s="16"/>
    </row>
    <row r="5315" spans="22:26" x14ac:dyDescent="0.3">
      <c r="V5315" s="51"/>
      <c r="W5315" s="53"/>
      <c r="Y5315" s="16"/>
      <c r="Z5315" s="16"/>
    </row>
    <row r="5316" spans="22:26" x14ac:dyDescent="0.3">
      <c r="V5316" s="51"/>
      <c r="W5316" s="53"/>
      <c r="Y5316" s="16"/>
      <c r="Z5316" s="16"/>
    </row>
    <row r="5317" spans="22:26" x14ac:dyDescent="0.3">
      <c r="V5317" s="51"/>
      <c r="W5317" s="53"/>
      <c r="Y5317" s="16"/>
      <c r="Z5317" s="16"/>
    </row>
    <row r="5318" spans="22:26" x14ac:dyDescent="0.3">
      <c r="V5318" s="51"/>
      <c r="W5318" s="53"/>
      <c r="Y5318" s="16"/>
      <c r="Z5318" s="16"/>
    </row>
    <row r="5319" spans="22:26" x14ac:dyDescent="0.3">
      <c r="V5319" s="51"/>
      <c r="W5319" s="53"/>
      <c r="Y5319" s="16"/>
      <c r="Z5319" s="16"/>
    </row>
    <row r="5320" spans="22:26" x14ac:dyDescent="0.3">
      <c r="V5320" s="51"/>
      <c r="W5320" s="53"/>
      <c r="Y5320" s="16"/>
      <c r="Z5320" s="16"/>
    </row>
    <row r="5321" spans="22:26" x14ac:dyDescent="0.3">
      <c r="V5321" s="51"/>
      <c r="W5321" s="53"/>
      <c r="Y5321" s="16"/>
      <c r="Z5321" s="16"/>
    </row>
    <row r="5322" spans="22:26" x14ac:dyDescent="0.3">
      <c r="V5322" s="51"/>
      <c r="W5322" s="53"/>
      <c r="Y5322" s="16"/>
      <c r="Z5322" s="16"/>
    </row>
    <row r="5323" spans="22:26" x14ac:dyDescent="0.3">
      <c r="V5323" s="51"/>
      <c r="W5323" s="53"/>
      <c r="Y5323" s="16"/>
      <c r="Z5323" s="16"/>
    </row>
    <row r="5324" spans="22:26" x14ac:dyDescent="0.3">
      <c r="V5324" s="51"/>
      <c r="W5324" s="53"/>
      <c r="Y5324" s="16"/>
      <c r="Z5324" s="16"/>
    </row>
    <row r="5325" spans="22:26" x14ac:dyDescent="0.3">
      <c r="V5325" s="51"/>
      <c r="W5325" s="53"/>
      <c r="Y5325" s="16"/>
      <c r="Z5325" s="16"/>
    </row>
    <row r="5326" spans="22:26" x14ac:dyDescent="0.3">
      <c r="V5326" s="51"/>
      <c r="W5326" s="53"/>
      <c r="Y5326" s="16"/>
      <c r="Z5326" s="16"/>
    </row>
    <row r="5327" spans="22:26" x14ac:dyDescent="0.3">
      <c r="V5327" s="51"/>
      <c r="W5327" s="53"/>
      <c r="Y5327" s="16"/>
      <c r="Z5327" s="16"/>
    </row>
    <row r="5328" spans="22:26" x14ac:dyDescent="0.3">
      <c r="V5328" s="51"/>
      <c r="W5328" s="53"/>
      <c r="Y5328" s="16"/>
      <c r="Z5328" s="16"/>
    </row>
    <row r="5329" spans="22:26" x14ac:dyDescent="0.3">
      <c r="V5329" s="51"/>
      <c r="W5329" s="53"/>
      <c r="Y5329" s="16"/>
      <c r="Z5329" s="16"/>
    </row>
    <row r="5330" spans="22:26" x14ac:dyDescent="0.3">
      <c r="V5330" s="51"/>
      <c r="W5330" s="53"/>
      <c r="Y5330" s="16"/>
      <c r="Z5330" s="16"/>
    </row>
    <row r="5331" spans="22:26" x14ac:dyDescent="0.3">
      <c r="V5331" s="51"/>
      <c r="W5331" s="53"/>
      <c r="Y5331" s="16"/>
      <c r="Z5331" s="16"/>
    </row>
    <row r="5332" spans="22:26" x14ac:dyDescent="0.3">
      <c r="V5332" s="51"/>
      <c r="W5332" s="53"/>
      <c r="Y5332" s="16"/>
      <c r="Z5332" s="16"/>
    </row>
    <row r="5333" spans="22:26" x14ac:dyDescent="0.3">
      <c r="V5333" s="51"/>
      <c r="W5333" s="53"/>
      <c r="Y5333" s="16"/>
      <c r="Z5333" s="16"/>
    </row>
    <row r="5334" spans="22:26" x14ac:dyDescent="0.3">
      <c r="V5334" s="51"/>
      <c r="W5334" s="53"/>
      <c r="Y5334" s="16"/>
      <c r="Z5334" s="16"/>
    </row>
    <row r="5335" spans="22:26" x14ac:dyDescent="0.3">
      <c r="V5335" s="51"/>
      <c r="W5335" s="53"/>
      <c r="Y5335" s="16"/>
      <c r="Z5335" s="16"/>
    </row>
    <row r="5336" spans="22:26" x14ac:dyDescent="0.3">
      <c r="V5336" s="51"/>
      <c r="W5336" s="53"/>
      <c r="Y5336" s="16"/>
      <c r="Z5336" s="16"/>
    </row>
    <row r="5337" spans="22:26" x14ac:dyDescent="0.3">
      <c r="V5337" s="51"/>
      <c r="W5337" s="53"/>
      <c r="Y5337" s="16"/>
      <c r="Z5337" s="16"/>
    </row>
    <row r="5338" spans="22:26" x14ac:dyDescent="0.3">
      <c r="V5338" s="51"/>
      <c r="W5338" s="53"/>
      <c r="Y5338" s="16"/>
      <c r="Z5338" s="16"/>
    </row>
    <row r="5339" spans="22:26" x14ac:dyDescent="0.3">
      <c r="V5339" s="51"/>
      <c r="W5339" s="53"/>
      <c r="Y5339" s="16"/>
      <c r="Z5339" s="16"/>
    </row>
    <row r="5340" spans="22:26" x14ac:dyDescent="0.3">
      <c r="V5340" s="51"/>
      <c r="W5340" s="53"/>
      <c r="Y5340" s="16"/>
      <c r="Z5340" s="16"/>
    </row>
    <row r="5341" spans="22:26" x14ac:dyDescent="0.3">
      <c r="V5341" s="51"/>
      <c r="W5341" s="53"/>
      <c r="Y5341" s="16"/>
      <c r="Z5341" s="16"/>
    </row>
    <row r="5342" spans="22:26" x14ac:dyDescent="0.3">
      <c r="V5342" s="51"/>
      <c r="W5342" s="53"/>
      <c r="Y5342" s="16"/>
      <c r="Z5342" s="16"/>
    </row>
    <row r="5343" spans="22:26" x14ac:dyDescent="0.3">
      <c r="V5343" s="51"/>
      <c r="W5343" s="53"/>
      <c r="Y5343" s="16"/>
      <c r="Z5343" s="16"/>
    </row>
    <row r="5344" spans="22:26" x14ac:dyDescent="0.3">
      <c r="V5344" s="51"/>
      <c r="W5344" s="53"/>
      <c r="Y5344" s="16"/>
      <c r="Z5344" s="16"/>
    </row>
    <row r="5345" spans="22:26" x14ac:dyDescent="0.3">
      <c r="V5345" s="51"/>
      <c r="W5345" s="53"/>
      <c r="Y5345" s="16"/>
      <c r="Z5345" s="16"/>
    </row>
    <row r="5346" spans="22:26" x14ac:dyDescent="0.3">
      <c r="V5346" s="51"/>
      <c r="W5346" s="53"/>
      <c r="Y5346" s="16"/>
      <c r="Z5346" s="16"/>
    </row>
    <row r="5347" spans="22:26" x14ac:dyDescent="0.3">
      <c r="V5347" s="51"/>
      <c r="W5347" s="53"/>
      <c r="Y5347" s="16"/>
      <c r="Z5347" s="16"/>
    </row>
    <row r="5348" spans="22:26" x14ac:dyDescent="0.3">
      <c r="V5348" s="51"/>
      <c r="W5348" s="53"/>
      <c r="Y5348" s="16"/>
      <c r="Z5348" s="16"/>
    </row>
    <row r="5349" spans="22:26" x14ac:dyDescent="0.3">
      <c r="V5349" s="51"/>
      <c r="W5349" s="53"/>
      <c r="Y5349" s="16"/>
      <c r="Z5349" s="16"/>
    </row>
    <row r="5350" spans="22:26" x14ac:dyDescent="0.3">
      <c r="V5350" s="51"/>
      <c r="W5350" s="53"/>
      <c r="Y5350" s="16"/>
      <c r="Z5350" s="16"/>
    </row>
    <row r="5351" spans="22:26" x14ac:dyDescent="0.3">
      <c r="V5351" s="51"/>
      <c r="W5351" s="53"/>
      <c r="Y5351" s="16"/>
      <c r="Z5351" s="16"/>
    </row>
    <row r="5352" spans="22:26" x14ac:dyDescent="0.3">
      <c r="V5352" s="51"/>
      <c r="W5352" s="53"/>
      <c r="Y5352" s="16"/>
      <c r="Z5352" s="16"/>
    </row>
    <row r="5353" spans="22:26" x14ac:dyDescent="0.3">
      <c r="V5353" s="51"/>
      <c r="W5353" s="53"/>
      <c r="Y5353" s="16"/>
      <c r="Z5353" s="16"/>
    </row>
    <row r="5354" spans="22:26" x14ac:dyDescent="0.3">
      <c r="V5354" s="51"/>
      <c r="W5354" s="53"/>
      <c r="Y5354" s="16"/>
      <c r="Z5354" s="16"/>
    </row>
    <row r="5355" spans="22:26" x14ac:dyDescent="0.3">
      <c r="V5355" s="51"/>
      <c r="W5355" s="53"/>
      <c r="Y5355" s="16"/>
      <c r="Z5355" s="16"/>
    </row>
    <row r="5356" spans="22:26" x14ac:dyDescent="0.3">
      <c r="V5356" s="51"/>
      <c r="W5356" s="53"/>
      <c r="Y5356" s="16"/>
      <c r="Z5356" s="16"/>
    </row>
    <row r="5357" spans="22:26" x14ac:dyDescent="0.3">
      <c r="V5357" s="51"/>
      <c r="W5357" s="53"/>
      <c r="Y5357" s="16"/>
      <c r="Z5357" s="16"/>
    </row>
    <row r="5358" spans="22:26" x14ac:dyDescent="0.3">
      <c r="V5358" s="51"/>
      <c r="W5358" s="53"/>
      <c r="Y5358" s="16"/>
      <c r="Z5358" s="16"/>
    </row>
    <row r="5359" spans="22:26" x14ac:dyDescent="0.3">
      <c r="V5359" s="51"/>
      <c r="W5359" s="53"/>
      <c r="Y5359" s="16"/>
      <c r="Z5359" s="16"/>
    </row>
    <row r="5360" spans="22:26" x14ac:dyDescent="0.3">
      <c r="V5360" s="51"/>
      <c r="W5360" s="53"/>
      <c r="Y5360" s="16"/>
      <c r="Z5360" s="16"/>
    </row>
    <row r="5361" spans="22:26" x14ac:dyDescent="0.3">
      <c r="V5361" s="51"/>
      <c r="W5361" s="53"/>
      <c r="Y5361" s="16"/>
      <c r="Z5361" s="16"/>
    </row>
    <row r="5362" spans="22:26" x14ac:dyDescent="0.3">
      <c r="V5362" s="51"/>
      <c r="W5362" s="53"/>
      <c r="Y5362" s="16"/>
      <c r="Z5362" s="16"/>
    </row>
    <row r="5363" spans="22:26" x14ac:dyDescent="0.3">
      <c r="V5363" s="51"/>
      <c r="W5363" s="53"/>
      <c r="Y5363" s="16"/>
      <c r="Z5363" s="16"/>
    </row>
    <row r="5364" spans="22:26" x14ac:dyDescent="0.3">
      <c r="V5364" s="51"/>
      <c r="W5364" s="53"/>
      <c r="Y5364" s="16"/>
      <c r="Z5364" s="16"/>
    </row>
    <row r="5365" spans="22:26" x14ac:dyDescent="0.3">
      <c r="V5365" s="51"/>
      <c r="W5365" s="53"/>
      <c r="Y5365" s="16"/>
      <c r="Z5365" s="16"/>
    </row>
    <row r="5366" spans="22:26" x14ac:dyDescent="0.3">
      <c r="V5366" s="51"/>
      <c r="W5366" s="53"/>
      <c r="Y5366" s="16"/>
      <c r="Z5366" s="16"/>
    </row>
    <row r="5367" spans="22:26" x14ac:dyDescent="0.3">
      <c r="V5367" s="51"/>
      <c r="W5367" s="53"/>
      <c r="Y5367" s="16"/>
      <c r="Z5367" s="16"/>
    </row>
    <row r="5368" spans="22:26" x14ac:dyDescent="0.3">
      <c r="V5368" s="51"/>
      <c r="W5368" s="53"/>
      <c r="X5368" s="54"/>
      <c r="Y5368" s="16"/>
      <c r="Z5368" s="16"/>
    </row>
    <row r="5369" spans="22:26" x14ac:dyDescent="0.3">
      <c r="V5369" s="51"/>
      <c r="W5369" s="53"/>
      <c r="Y5369" s="16"/>
      <c r="Z5369" s="16"/>
    </row>
    <row r="5370" spans="22:26" x14ac:dyDescent="0.3">
      <c r="V5370" s="51"/>
      <c r="W5370" s="53"/>
      <c r="Y5370" s="16"/>
      <c r="Z5370" s="16"/>
    </row>
    <row r="5371" spans="22:26" x14ac:dyDescent="0.3">
      <c r="V5371" s="51"/>
      <c r="W5371" s="53"/>
      <c r="Y5371" s="16"/>
      <c r="Z5371" s="16"/>
    </row>
    <row r="5372" spans="22:26" x14ac:dyDescent="0.3">
      <c r="V5372" s="51"/>
      <c r="W5372" s="53"/>
      <c r="X5372" s="54"/>
      <c r="Y5372" s="16"/>
      <c r="Z5372" s="16"/>
    </row>
    <row r="5373" spans="22:26" x14ac:dyDescent="0.3">
      <c r="V5373" s="51"/>
      <c r="W5373" s="53"/>
      <c r="Y5373" s="16"/>
      <c r="Z5373" s="16"/>
    </row>
    <row r="5374" spans="22:26" x14ac:dyDescent="0.3">
      <c r="V5374" s="51"/>
      <c r="W5374" s="53"/>
      <c r="X5374" s="54"/>
      <c r="Y5374" s="16"/>
      <c r="Z5374" s="16"/>
    </row>
    <row r="5375" spans="22:26" x14ac:dyDescent="0.3">
      <c r="V5375" s="51"/>
      <c r="W5375" s="53"/>
      <c r="Y5375" s="16"/>
      <c r="Z5375" s="16"/>
    </row>
    <row r="5376" spans="22:26" x14ac:dyDescent="0.3">
      <c r="V5376" s="51"/>
      <c r="W5376" s="53"/>
      <c r="Y5376" s="16"/>
      <c r="Z5376" s="16"/>
    </row>
    <row r="5377" spans="22:26" x14ac:dyDescent="0.3">
      <c r="V5377" s="51"/>
      <c r="W5377" s="53"/>
      <c r="Y5377" s="16"/>
      <c r="Z5377" s="16"/>
    </row>
    <row r="5378" spans="22:26" x14ac:dyDescent="0.3">
      <c r="V5378" s="51"/>
      <c r="W5378" s="53"/>
      <c r="Y5378" s="16"/>
      <c r="Z5378" s="16"/>
    </row>
    <row r="5379" spans="22:26" x14ac:dyDescent="0.3">
      <c r="V5379" s="51"/>
      <c r="W5379" s="53"/>
      <c r="Y5379" s="16"/>
      <c r="Z5379" s="16"/>
    </row>
    <row r="5380" spans="22:26" x14ac:dyDescent="0.3">
      <c r="V5380" s="51"/>
      <c r="W5380" s="53"/>
      <c r="Y5380" s="16"/>
      <c r="Z5380" s="16"/>
    </row>
    <row r="5381" spans="22:26" x14ac:dyDescent="0.3">
      <c r="V5381" s="51"/>
      <c r="W5381" s="53"/>
      <c r="Y5381" s="16"/>
      <c r="Z5381" s="16"/>
    </row>
    <row r="5382" spans="22:26" x14ac:dyDescent="0.3">
      <c r="V5382" s="51"/>
      <c r="W5382" s="53"/>
      <c r="Y5382" s="16"/>
      <c r="Z5382" s="16"/>
    </row>
    <row r="5383" spans="22:26" x14ac:dyDescent="0.3">
      <c r="V5383" s="51"/>
      <c r="W5383" s="53"/>
      <c r="Y5383" s="16"/>
      <c r="Z5383" s="16"/>
    </row>
    <row r="5384" spans="22:26" x14ac:dyDescent="0.3">
      <c r="V5384" s="51"/>
      <c r="W5384" s="53"/>
      <c r="Y5384" s="16"/>
      <c r="Z5384" s="16"/>
    </row>
    <row r="5385" spans="22:26" x14ac:dyDescent="0.3">
      <c r="V5385" s="51"/>
      <c r="W5385" s="53"/>
      <c r="Y5385" s="16"/>
      <c r="Z5385" s="16"/>
    </row>
    <row r="5386" spans="22:26" x14ac:dyDescent="0.3">
      <c r="V5386" s="51"/>
      <c r="W5386" s="53"/>
      <c r="Y5386" s="16"/>
      <c r="Z5386" s="16"/>
    </row>
    <row r="5387" spans="22:26" x14ac:dyDescent="0.3">
      <c r="V5387" s="51"/>
      <c r="W5387" s="53"/>
      <c r="Y5387" s="16"/>
      <c r="Z5387" s="16"/>
    </row>
    <row r="5388" spans="22:26" x14ac:dyDescent="0.3">
      <c r="V5388" s="51"/>
      <c r="W5388" s="53"/>
      <c r="Y5388" s="16"/>
      <c r="Z5388" s="16"/>
    </row>
    <row r="5389" spans="22:26" x14ac:dyDescent="0.3">
      <c r="V5389" s="51"/>
      <c r="W5389" s="53"/>
      <c r="Y5389" s="16"/>
      <c r="Z5389" s="16"/>
    </row>
    <row r="5390" spans="22:26" x14ac:dyDescent="0.3">
      <c r="V5390" s="51"/>
      <c r="W5390" s="53"/>
      <c r="Y5390" s="16"/>
      <c r="Z5390" s="16"/>
    </row>
    <row r="5391" spans="22:26" x14ac:dyDescent="0.3">
      <c r="V5391" s="51"/>
      <c r="W5391" s="53"/>
      <c r="Y5391" s="16"/>
      <c r="Z5391" s="16"/>
    </row>
    <row r="5392" spans="22:26" x14ac:dyDescent="0.3">
      <c r="V5392" s="51"/>
      <c r="W5392" s="53"/>
      <c r="Y5392" s="16"/>
      <c r="Z5392" s="16"/>
    </row>
    <row r="5393" spans="22:26" x14ac:dyDescent="0.3">
      <c r="V5393" s="51"/>
      <c r="W5393" s="53"/>
      <c r="Y5393" s="16"/>
      <c r="Z5393" s="16"/>
    </row>
    <row r="5394" spans="22:26" x14ac:dyDescent="0.3">
      <c r="V5394" s="51"/>
      <c r="W5394" s="53"/>
      <c r="Y5394" s="16"/>
      <c r="Z5394" s="16"/>
    </row>
    <row r="5395" spans="22:26" x14ac:dyDescent="0.3">
      <c r="V5395" s="51"/>
      <c r="W5395" s="53"/>
      <c r="Y5395" s="16"/>
      <c r="Z5395" s="16"/>
    </row>
    <row r="5396" spans="22:26" x14ac:dyDescent="0.3">
      <c r="V5396" s="51"/>
      <c r="W5396" s="53"/>
      <c r="Y5396" s="16"/>
      <c r="Z5396" s="16"/>
    </row>
    <row r="5397" spans="22:26" x14ac:dyDescent="0.3">
      <c r="V5397" s="51"/>
      <c r="W5397" s="53"/>
      <c r="Y5397" s="16"/>
      <c r="Z5397" s="16"/>
    </row>
    <row r="5398" spans="22:26" x14ac:dyDescent="0.3">
      <c r="V5398" s="51"/>
      <c r="W5398" s="53"/>
      <c r="Y5398" s="16"/>
      <c r="Z5398" s="16"/>
    </row>
    <row r="5399" spans="22:26" x14ac:dyDescent="0.3">
      <c r="V5399" s="51"/>
      <c r="W5399" s="53"/>
      <c r="Y5399" s="16"/>
      <c r="Z5399" s="16"/>
    </row>
    <row r="5400" spans="22:26" x14ac:dyDescent="0.3">
      <c r="V5400" s="51"/>
      <c r="W5400" s="53"/>
      <c r="Y5400" s="16"/>
      <c r="Z5400" s="16"/>
    </row>
    <row r="5401" spans="22:26" x14ac:dyDescent="0.3">
      <c r="V5401" s="51"/>
      <c r="W5401" s="53"/>
      <c r="Y5401" s="16"/>
      <c r="Z5401" s="16"/>
    </row>
    <row r="5402" spans="22:26" x14ac:dyDescent="0.3">
      <c r="V5402" s="51"/>
      <c r="W5402" s="53"/>
      <c r="Y5402" s="16"/>
      <c r="Z5402" s="16"/>
    </row>
    <row r="5403" spans="22:26" x14ac:dyDescent="0.3">
      <c r="V5403" s="51"/>
      <c r="W5403" s="53"/>
      <c r="Y5403" s="16"/>
      <c r="Z5403" s="16"/>
    </row>
    <row r="5404" spans="22:26" x14ac:dyDescent="0.3">
      <c r="V5404" s="51"/>
      <c r="W5404" s="53"/>
      <c r="Y5404" s="16"/>
      <c r="Z5404" s="16"/>
    </row>
    <row r="5405" spans="22:26" x14ac:dyDescent="0.3">
      <c r="V5405" s="51"/>
      <c r="W5405" s="53"/>
      <c r="Y5405" s="16"/>
      <c r="Z5405" s="16"/>
    </row>
    <row r="5406" spans="22:26" x14ac:dyDescent="0.3">
      <c r="V5406" s="51"/>
      <c r="W5406" s="53"/>
      <c r="Y5406" s="16"/>
      <c r="Z5406" s="16"/>
    </row>
    <row r="5407" spans="22:26" x14ac:dyDescent="0.3">
      <c r="V5407" s="51"/>
      <c r="W5407" s="53"/>
      <c r="Y5407" s="16"/>
      <c r="Z5407" s="16"/>
    </row>
    <row r="5408" spans="22:26" x14ac:dyDescent="0.3">
      <c r="V5408" s="51"/>
      <c r="W5408" s="53"/>
      <c r="Y5408" s="16"/>
      <c r="Z5408" s="16"/>
    </row>
    <row r="5409" spans="22:26" x14ac:dyDescent="0.3">
      <c r="V5409" s="51"/>
      <c r="W5409" s="53"/>
      <c r="Y5409" s="16"/>
      <c r="Z5409" s="16"/>
    </row>
    <row r="5410" spans="22:26" x14ac:dyDescent="0.3">
      <c r="V5410" s="51"/>
      <c r="W5410" s="53"/>
      <c r="Y5410" s="16"/>
      <c r="Z5410" s="16"/>
    </row>
    <row r="5411" spans="22:26" x14ac:dyDescent="0.3">
      <c r="V5411" s="51"/>
      <c r="W5411" s="53"/>
      <c r="Y5411" s="16"/>
      <c r="Z5411" s="16"/>
    </row>
    <row r="5412" spans="22:26" x14ac:dyDescent="0.3">
      <c r="V5412" s="51"/>
      <c r="W5412" s="53"/>
      <c r="Y5412" s="16"/>
      <c r="Z5412" s="16"/>
    </row>
    <row r="5413" spans="22:26" x14ac:dyDescent="0.3">
      <c r="V5413" s="51"/>
      <c r="W5413" s="53"/>
      <c r="Y5413" s="16"/>
      <c r="Z5413" s="16"/>
    </row>
    <row r="5414" spans="22:26" x14ac:dyDescent="0.3">
      <c r="V5414" s="51"/>
      <c r="W5414" s="53"/>
      <c r="Y5414" s="16"/>
      <c r="Z5414" s="16"/>
    </row>
    <row r="5415" spans="22:26" x14ac:dyDescent="0.3">
      <c r="V5415" s="51"/>
      <c r="W5415" s="53"/>
      <c r="Y5415" s="16"/>
      <c r="Z5415" s="16"/>
    </row>
    <row r="5416" spans="22:26" x14ac:dyDescent="0.3">
      <c r="V5416" s="51"/>
      <c r="W5416" s="53"/>
      <c r="Y5416" s="16"/>
      <c r="Z5416" s="16"/>
    </row>
    <row r="5417" spans="22:26" x14ac:dyDescent="0.3">
      <c r="V5417" s="51"/>
      <c r="W5417" s="53"/>
      <c r="Y5417" s="16"/>
      <c r="Z5417" s="16"/>
    </row>
    <row r="5418" spans="22:26" x14ac:dyDescent="0.3">
      <c r="V5418" s="51"/>
      <c r="W5418" s="53"/>
      <c r="Y5418" s="16"/>
      <c r="Z5418" s="16"/>
    </row>
    <row r="5419" spans="22:26" x14ac:dyDescent="0.3">
      <c r="V5419" s="51"/>
      <c r="W5419" s="53"/>
      <c r="Y5419" s="16"/>
      <c r="Z5419" s="16"/>
    </row>
    <row r="5420" spans="22:26" x14ac:dyDescent="0.3">
      <c r="V5420" s="51"/>
      <c r="W5420" s="53"/>
      <c r="Y5420" s="16"/>
      <c r="Z5420" s="16"/>
    </row>
    <row r="5421" spans="22:26" x14ac:dyDescent="0.3">
      <c r="V5421" s="51"/>
      <c r="W5421" s="53"/>
      <c r="Y5421" s="16"/>
      <c r="Z5421" s="16"/>
    </row>
    <row r="5422" spans="22:26" x14ac:dyDescent="0.3">
      <c r="V5422" s="51"/>
      <c r="W5422" s="53"/>
      <c r="Y5422" s="16"/>
      <c r="Z5422" s="16"/>
    </row>
    <row r="5423" spans="22:26" x14ac:dyDescent="0.3">
      <c r="V5423" s="51"/>
      <c r="W5423" s="53"/>
      <c r="Y5423" s="16"/>
      <c r="Z5423" s="16"/>
    </row>
    <row r="5424" spans="22:26" x14ac:dyDescent="0.3">
      <c r="V5424" s="51"/>
      <c r="W5424" s="53"/>
      <c r="Y5424" s="16"/>
      <c r="Z5424" s="16"/>
    </row>
    <row r="5425" spans="22:26" x14ac:dyDescent="0.3">
      <c r="V5425" s="51"/>
      <c r="W5425" s="53"/>
      <c r="Y5425" s="16"/>
      <c r="Z5425" s="16"/>
    </row>
    <row r="5426" spans="22:26" x14ac:dyDescent="0.3">
      <c r="V5426" s="51"/>
      <c r="W5426" s="53"/>
      <c r="Y5426" s="16"/>
      <c r="Z5426" s="16"/>
    </row>
    <row r="5427" spans="22:26" x14ac:dyDescent="0.3">
      <c r="V5427" s="51"/>
      <c r="W5427" s="53"/>
      <c r="Y5427" s="16"/>
      <c r="Z5427" s="16"/>
    </row>
    <row r="5428" spans="22:26" x14ac:dyDescent="0.3">
      <c r="V5428" s="51"/>
      <c r="W5428" s="53"/>
      <c r="Y5428" s="16"/>
      <c r="Z5428" s="16"/>
    </row>
    <row r="5429" spans="22:26" x14ac:dyDescent="0.3">
      <c r="V5429" s="51"/>
      <c r="W5429" s="53"/>
      <c r="Y5429" s="16"/>
      <c r="Z5429" s="16"/>
    </row>
    <row r="5430" spans="22:26" x14ac:dyDescent="0.3">
      <c r="V5430" s="51"/>
      <c r="W5430" s="53"/>
      <c r="Y5430" s="16"/>
      <c r="Z5430" s="16"/>
    </row>
    <row r="5431" spans="22:26" x14ac:dyDescent="0.3">
      <c r="V5431" s="51"/>
      <c r="W5431" s="53"/>
      <c r="Y5431" s="16"/>
      <c r="Z5431" s="16"/>
    </row>
    <row r="5432" spans="22:26" x14ac:dyDescent="0.3">
      <c r="V5432" s="51"/>
      <c r="W5432" s="53"/>
      <c r="Y5432" s="16"/>
      <c r="Z5432" s="16"/>
    </row>
    <row r="5433" spans="22:26" x14ac:dyDescent="0.3">
      <c r="V5433" s="51"/>
      <c r="W5433" s="53"/>
      <c r="Y5433" s="16"/>
      <c r="Z5433" s="16"/>
    </row>
    <row r="5434" spans="22:26" x14ac:dyDescent="0.3">
      <c r="V5434" s="51"/>
      <c r="W5434" s="53"/>
      <c r="Y5434" s="16"/>
      <c r="Z5434" s="16"/>
    </row>
    <row r="5435" spans="22:26" x14ac:dyDescent="0.3">
      <c r="V5435" s="51"/>
      <c r="W5435" s="53"/>
      <c r="Y5435" s="16"/>
      <c r="Z5435" s="16"/>
    </row>
    <row r="5436" spans="22:26" x14ac:dyDescent="0.3">
      <c r="V5436" s="51"/>
      <c r="W5436" s="53"/>
      <c r="Y5436" s="16"/>
      <c r="Z5436" s="16"/>
    </row>
    <row r="5437" spans="22:26" x14ac:dyDescent="0.3">
      <c r="V5437" s="51"/>
      <c r="W5437" s="53"/>
      <c r="Y5437" s="16"/>
      <c r="Z5437" s="16"/>
    </row>
    <row r="5438" spans="22:26" x14ac:dyDescent="0.3">
      <c r="V5438" s="51"/>
      <c r="W5438" s="53"/>
      <c r="Y5438" s="16"/>
      <c r="Z5438" s="16"/>
    </row>
    <row r="5439" spans="22:26" x14ac:dyDescent="0.3">
      <c r="V5439" s="51"/>
      <c r="W5439" s="53"/>
      <c r="Y5439" s="16"/>
      <c r="Z5439" s="16"/>
    </row>
    <row r="5440" spans="22:26" x14ac:dyDescent="0.3">
      <c r="V5440" s="51"/>
      <c r="W5440" s="53"/>
      <c r="Y5440" s="16"/>
      <c r="Z5440" s="16"/>
    </row>
    <row r="5441" spans="22:26" x14ac:dyDescent="0.3">
      <c r="V5441" s="51"/>
      <c r="W5441" s="53"/>
      <c r="Y5441" s="16"/>
      <c r="Z5441" s="16"/>
    </row>
    <row r="5442" spans="22:26" x14ac:dyDescent="0.3">
      <c r="V5442" s="51"/>
      <c r="W5442" s="53"/>
      <c r="Y5442" s="16"/>
      <c r="Z5442" s="16"/>
    </row>
    <row r="5443" spans="22:26" x14ac:dyDescent="0.3">
      <c r="V5443" s="51"/>
      <c r="W5443" s="53"/>
      <c r="Y5443" s="16"/>
      <c r="Z5443" s="16"/>
    </row>
    <row r="5444" spans="22:26" x14ac:dyDescent="0.3">
      <c r="V5444" s="51"/>
      <c r="W5444" s="53"/>
      <c r="Y5444" s="16"/>
      <c r="Z5444" s="16"/>
    </row>
    <row r="5445" spans="22:26" x14ac:dyDescent="0.3">
      <c r="V5445" s="51"/>
      <c r="W5445" s="53"/>
      <c r="Y5445" s="16"/>
      <c r="Z5445" s="16"/>
    </row>
    <row r="5446" spans="22:26" x14ac:dyDescent="0.3">
      <c r="V5446" s="51"/>
      <c r="W5446" s="53"/>
      <c r="Y5446" s="16"/>
      <c r="Z5446" s="16"/>
    </row>
    <row r="5447" spans="22:26" x14ac:dyDescent="0.3">
      <c r="V5447" s="51"/>
      <c r="W5447" s="53"/>
      <c r="Y5447" s="16"/>
      <c r="Z5447" s="16"/>
    </row>
    <row r="5448" spans="22:26" x14ac:dyDescent="0.3">
      <c r="V5448" s="51"/>
      <c r="W5448" s="53"/>
      <c r="Y5448" s="16"/>
      <c r="Z5448" s="16"/>
    </row>
    <row r="5449" spans="22:26" x14ac:dyDescent="0.3">
      <c r="V5449" s="51"/>
      <c r="W5449" s="53"/>
      <c r="Y5449" s="16"/>
      <c r="Z5449" s="16"/>
    </row>
    <row r="5450" spans="22:26" x14ac:dyDescent="0.3">
      <c r="V5450" s="51"/>
      <c r="W5450" s="53"/>
      <c r="Y5450" s="16"/>
      <c r="Z5450" s="16"/>
    </row>
    <row r="5451" spans="22:26" x14ac:dyDescent="0.3">
      <c r="V5451" s="51"/>
      <c r="W5451" s="53"/>
      <c r="Y5451" s="16"/>
      <c r="Z5451" s="16"/>
    </row>
    <row r="5452" spans="22:26" x14ac:dyDescent="0.3">
      <c r="V5452" s="51"/>
      <c r="W5452" s="53"/>
      <c r="Y5452" s="16"/>
      <c r="Z5452" s="16"/>
    </row>
    <row r="5453" spans="22:26" x14ac:dyDescent="0.3">
      <c r="V5453" s="51"/>
      <c r="W5453" s="53"/>
      <c r="Y5453" s="16"/>
      <c r="Z5453" s="16"/>
    </row>
    <row r="5454" spans="22:26" x14ac:dyDescent="0.3">
      <c r="V5454" s="51"/>
      <c r="W5454" s="53"/>
      <c r="Y5454" s="16"/>
      <c r="Z5454" s="16"/>
    </row>
    <row r="5455" spans="22:26" x14ac:dyDescent="0.3">
      <c r="V5455" s="51"/>
      <c r="W5455" s="53"/>
      <c r="Y5455" s="16"/>
      <c r="Z5455" s="16"/>
    </row>
    <row r="5456" spans="22:26" x14ac:dyDescent="0.3">
      <c r="V5456" s="51"/>
      <c r="W5456" s="53"/>
      <c r="Y5456" s="16"/>
      <c r="Z5456" s="16"/>
    </row>
    <row r="5457" spans="22:26" x14ac:dyDescent="0.3">
      <c r="V5457" s="51"/>
      <c r="W5457" s="53"/>
      <c r="Y5457" s="16"/>
      <c r="Z5457" s="16"/>
    </row>
    <row r="5458" spans="22:26" x14ac:dyDescent="0.3">
      <c r="V5458" s="51"/>
      <c r="W5458" s="53"/>
      <c r="Y5458" s="16"/>
      <c r="Z5458" s="16"/>
    </row>
    <row r="5459" spans="22:26" x14ac:dyDescent="0.3">
      <c r="V5459" s="51"/>
      <c r="W5459" s="53"/>
      <c r="Y5459" s="16"/>
      <c r="Z5459" s="16"/>
    </row>
    <row r="5460" spans="22:26" x14ac:dyDescent="0.3">
      <c r="V5460" s="51"/>
      <c r="W5460" s="53"/>
      <c r="Y5460" s="16"/>
      <c r="Z5460" s="16"/>
    </row>
    <row r="5461" spans="22:26" x14ac:dyDescent="0.3">
      <c r="V5461" s="51"/>
      <c r="W5461" s="53"/>
      <c r="Y5461" s="16"/>
      <c r="Z5461" s="16"/>
    </row>
    <row r="5462" spans="22:26" x14ac:dyDescent="0.3">
      <c r="V5462" s="51"/>
      <c r="W5462" s="53"/>
      <c r="Y5462" s="16"/>
      <c r="Z5462" s="16"/>
    </row>
    <row r="5463" spans="22:26" x14ac:dyDescent="0.3">
      <c r="V5463" s="51"/>
      <c r="W5463" s="53"/>
      <c r="X5463" s="54"/>
      <c r="Y5463" s="16"/>
      <c r="Z5463" s="16"/>
    </row>
    <row r="5464" spans="22:26" x14ac:dyDescent="0.3">
      <c r="V5464" s="51"/>
      <c r="W5464" s="53"/>
      <c r="Y5464" s="16"/>
      <c r="Z5464" s="16"/>
    </row>
    <row r="5465" spans="22:26" x14ac:dyDescent="0.3">
      <c r="V5465" s="51"/>
      <c r="W5465" s="53"/>
      <c r="Y5465" s="16"/>
      <c r="Z5465" s="16"/>
    </row>
    <row r="5466" spans="22:26" x14ac:dyDescent="0.3">
      <c r="V5466" s="51"/>
      <c r="W5466" s="53"/>
      <c r="X5466" s="54"/>
      <c r="Y5466" s="16"/>
      <c r="Z5466" s="16"/>
    </row>
    <row r="5467" spans="22:26" x14ac:dyDescent="0.3">
      <c r="V5467" s="51"/>
      <c r="W5467" s="53"/>
      <c r="Y5467" s="16"/>
      <c r="Z5467" s="16"/>
    </row>
    <row r="5468" spans="22:26" x14ac:dyDescent="0.3">
      <c r="V5468" s="51"/>
      <c r="W5468" s="53"/>
      <c r="Y5468" s="16"/>
      <c r="Z5468" s="16"/>
    </row>
    <row r="5469" spans="22:26" x14ac:dyDescent="0.3">
      <c r="V5469" s="51"/>
      <c r="W5469" s="53"/>
      <c r="Y5469" s="16"/>
      <c r="Z5469" s="16"/>
    </row>
    <row r="5470" spans="22:26" x14ac:dyDescent="0.3">
      <c r="V5470" s="51"/>
      <c r="W5470" s="53"/>
      <c r="Y5470" s="16"/>
      <c r="Z5470" s="16"/>
    </row>
    <row r="5471" spans="22:26" x14ac:dyDescent="0.3">
      <c r="V5471" s="51"/>
      <c r="W5471" s="53"/>
      <c r="Y5471" s="16"/>
      <c r="Z5471" s="16"/>
    </row>
    <row r="5472" spans="22:26" x14ac:dyDescent="0.3">
      <c r="V5472" s="51"/>
      <c r="W5472" s="53"/>
      <c r="Y5472" s="16"/>
      <c r="Z5472" s="16"/>
    </row>
    <row r="5473" spans="22:26" x14ac:dyDescent="0.3">
      <c r="V5473" s="51"/>
      <c r="W5473" s="53"/>
      <c r="Y5473" s="16"/>
      <c r="Z5473" s="16"/>
    </row>
    <row r="5474" spans="22:26" x14ac:dyDescent="0.3">
      <c r="V5474" s="51"/>
      <c r="W5474" s="53"/>
      <c r="Y5474" s="16"/>
      <c r="Z5474" s="16"/>
    </row>
    <row r="5475" spans="22:26" x14ac:dyDescent="0.3">
      <c r="V5475" s="51"/>
      <c r="W5475" s="53"/>
      <c r="Y5475" s="16"/>
      <c r="Z5475" s="16"/>
    </row>
    <row r="5476" spans="22:26" x14ac:dyDescent="0.3">
      <c r="V5476" s="51"/>
      <c r="W5476" s="53"/>
      <c r="Y5476" s="16"/>
      <c r="Z5476" s="16"/>
    </row>
    <row r="5477" spans="22:26" x14ac:dyDescent="0.3">
      <c r="V5477" s="51"/>
      <c r="W5477" s="53"/>
      <c r="Y5477" s="16"/>
      <c r="Z5477" s="16"/>
    </row>
    <row r="5478" spans="22:26" x14ac:dyDescent="0.3">
      <c r="V5478" s="51"/>
      <c r="W5478" s="53"/>
      <c r="Y5478" s="16"/>
      <c r="Z5478" s="16"/>
    </row>
    <row r="5479" spans="22:26" x14ac:dyDescent="0.3">
      <c r="V5479" s="51"/>
      <c r="W5479" s="53"/>
      <c r="Y5479" s="16"/>
      <c r="Z5479" s="16"/>
    </row>
    <row r="5480" spans="22:26" x14ac:dyDescent="0.3">
      <c r="V5480" s="51"/>
      <c r="W5480" s="53"/>
      <c r="Y5480" s="16"/>
      <c r="Z5480" s="16"/>
    </row>
    <row r="5481" spans="22:26" x14ac:dyDescent="0.3">
      <c r="V5481" s="51"/>
      <c r="W5481" s="53"/>
      <c r="Y5481" s="16"/>
      <c r="Z5481" s="16"/>
    </row>
    <row r="5482" spans="22:26" x14ac:dyDescent="0.3">
      <c r="V5482" s="51"/>
      <c r="W5482" s="53"/>
      <c r="Y5482" s="16"/>
      <c r="Z5482" s="16"/>
    </row>
    <row r="5483" spans="22:26" x14ac:dyDescent="0.3">
      <c r="V5483" s="51"/>
      <c r="W5483" s="53"/>
      <c r="Y5483" s="16"/>
      <c r="Z5483" s="16"/>
    </row>
    <row r="5484" spans="22:26" x14ac:dyDescent="0.3">
      <c r="V5484" s="51"/>
      <c r="W5484" s="53"/>
      <c r="Y5484" s="16"/>
      <c r="Z5484" s="16"/>
    </row>
    <row r="5485" spans="22:26" x14ac:dyDescent="0.3">
      <c r="V5485" s="51"/>
      <c r="W5485" s="53"/>
      <c r="Y5485" s="16"/>
      <c r="Z5485" s="16"/>
    </row>
    <row r="5486" spans="22:26" x14ac:dyDescent="0.3">
      <c r="V5486" s="51"/>
      <c r="W5486" s="53"/>
      <c r="Y5486" s="16"/>
      <c r="Z5486" s="16"/>
    </row>
    <row r="5487" spans="22:26" x14ac:dyDescent="0.3">
      <c r="V5487" s="51"/>
      <c r="W5487" s="53"/>
      <c r="Y5487" s="16"/>
      <c r="Z5487" s="16"/>
    </row>
    <row r="5488" spans="22:26" x14ac:dyDescent="0.3">
      <c r="V5488" s="51"/>
      <c r="W5488" s="53"/>
      <c r="Y5488" s="16"/>
      <c r="Z5488" s="16"/>
    </row>
    <row r="5489" spans="22:26" x14ac:dyDescent="0.3">
      <c r="V5489" s="51"/>
      <c r="W5489" s="53"/>
      <c r="Y5489" s="16"/>
      <c r="Z5489" s="16"/>
    </row>
    <row r="5490" spans="22:26" x14ac:dyDescent="0.3">
      <c r="V5490" s="51"/>
      <c r="W5490" s="53"/>
      <c r="Y5490" s="16"/>
      <c r="Z5490" s="16"/>
    </row>
    <row r="5491" spans="22:26" x14ac:dyDescent="0.3">
      <c r="V5491" s="51"/>
      <c r="W5491" s="53"/>
      <c r="Y5491" s="16"/>
      <c r="Z5491" s="16"/>
    </row>
    <row r="5492" spans="22:26" x14ac:dyDescent="0.3">
      <c r="V5492" s="51"/>
      <c r="W5492" s="53"/>
      <c r="Y5492" s="16"/>
      <c r="Z5492" s="16"/>
    </row>
    <row r="5493" spans="22:26" x14ac:dyDescent="0.3">
      <c r="V5493" s="51"/>
      <c r="W5493" s="53"/>
      <c r="Y5493" s="16"/>
      <c r="Z5493" s="16"/>
    </row>
    <row r="5494" spans="22:26" x14ac:dyDescent="0.3">
      <c r="V5494" s="51"/>
      <c r="W5494" s="53"/>
      <c r="Y5494" s="16"/>
      <c r="Z5494" s="16"/>
    </row>
    <row r="5495" spans="22:26" x14ac:dyDescent="0.3">
      <c r="V5495" s="51"/>
      <c r="W5495" s="53"/>
      <c r="Y5495" s="16"/>
      <c r="Z5495" s="16"/>
    </row>
    <row r="5496" spans="22:26" x14ac:dyDescent="0.3">
      <c r="V5496" s="51"/>
      <c r="W5496" s="53"/>
      <c r="Y5496" s="16"/>
      <c r="Z5496" s="16"/>
    </row>
    <row r="5497" spans="22:26" x14ac:dyDescent="0.3">
      <c r="V5497" s="51"/>
      <c r="W5497" s="53"/>
      <c r="Y5497" s="16"/>
      <c r="Z5497" s="16"/>
    </row>
    <row r="5498" spans="22:26" x14ac:dyDescent="0.3">
      <c r="V5498" s="51"/>
      <c r="W5498" s="53"/>
      <c r="Y5498" s="16"/>
      <c r="Z5498" s="16"/>
    </row>
    <row r="5499" spans="22:26" x14ac:dyDescent="0.3">
      <c r="V5499" s="51"/>
      <c r="W5499" s="53"/>
      <c r="Y5499" s="16"/>
      <c r="Z5499" s="16"/>
    </row>
    <row r="5500" spans="22:26" x14ac:dyDescent="0.3">
      <c r="V5500" s="51"/>
      <c r="W5500" s="53"/>
      <c r="Y5500" s="16"/>
      <c r="Z5500" s="16"/>
    </row>
    <row r="5501" spans="22:26" x14ac:dyDescent="0.3">
      <c r="V5501" s="51"/>
      <c r="W5501" s="53"/>
      <c r="Y5501" s="16"/>
      <c r="Z5501" s="16"/>
    </row>
    <row r="5502" spans="22:26" x14ac:dyDescent="0.3">
      <c r="V5502" s="51"/>
      <c r="W5502" s="53"/>
      <c r="Y5502" s="16"/>
      <c r="Z5502" s="16"/>
    </row>
    <row r="5503" spans="22:26" x14ac:dyDescent="0.3">
      <c r="V5503" s="51"/>
      <c r="W5503" s="53"/>
      <c r="Y5503" s="16"/>
      <c r="Z5503" s="16"/>
    </row>
    <row r="5504" spans="22:26" x14ac:dyDescent="0.3">
      <c r="V5504" s="51"/>
      <c r="W5504" s="53"/>
      <c r="Y5504" s="16"/>
      <c r="Z5504" s="16"/>
    </row>
    <row r="5505" spans="22:26" x14ac:dyDescent="0.3">
      <c r="V5505" s="51"/>
      <c r="W5505" s="53"/>
      <c r="Y5505" s="16"/>
      <c r="Z5505" s="16"/>
    </row>
    <row r="5506" spans="22:26" x14ac:dyDescent="0.3">
      <c r="V5506" s="51"/>
      <c r="W5506" s="53"/>
      <c r="Y5506" s="16"/>
      <c r="Z5506" s="16"/>
    </row>
    <row r="5507" spans="22:26" x14ac:dyDescent="0.3">
      <c r="V5507" s="51"/>
      <c r="W5507" s="53"/>
      <c r="Y5507" s="16"/>
      <c r="Z5507" s="16"/>
    </row>
    <row r="5508" spans="22:26" x14ac:dyDescent="0.3">
      <c r="V5508" s="51"/>
      <c r="W5508" s="53"/>
      <c r="Y5508" s="16"/>
      <c r="Z5508" s="16"/>
    </row>
    <row r="5509" spans="22:26" x14ac:dyDescent="0.3">
      <c r="V5509" s="51"/>
      <c r="W5509" s="53"/>
      <c r="Y5509" s="16"/>
      <c r="Z5509" s="16"/>
    </row>
    <row r="5510" spans="22:26" x14ac:dyDescent="0.3">
      <c r="V5510" s="51"/>
      <c r="W5510" s="53"/>
      <c r="Y5510" s="16"/>
      <c r="Z5510" s="16"/>
    </row>
    <row r="5511" spans="22:26" x14ac:dyDescent="0.3">
      <c r="V5511" s="51"/>
      <c r="W5511" s="53"/>
      <c r="Y5511" s="16"/>
      <c r="Z5511" s="16"/>
    </row>
    <row r="5512" spans="22:26" x14ac:dyDescent="0.3">
      <c r="V5512" s="51"/>
      <c r="W5512" s="53"/>
      <c r="Y5512" s="16"/>
      <c r="Z5512" s="16"/>
    </row>
    <row r="5513" spans="22:26" x14ac:dyDescent="0.3">
      <c r="V5513" s="51"/>
      <c r="W5513" s="53"/>
      <c r="Y5513" s="16"/>
      <c r="Z5513" s="16"/>
    </row>
    <row r="5514" spans="22:26" x14ac:dyDescent="0.3">
      <c r="V5514" s="51"/>
      <c r="W5514" s="53"/>
      <c r="Y5514" s="16"/>
      <c r="Z5514" s="16"/>
    </row>
    <row r="5515" spans="22:26" x14ac:dyDescent="0.3">
      <c r="V5515" s="51"/>
      <c r="W5515" s="53"/>
      <c r="Y5515" s="16"/>
      <c r="Z5515" s="16"/>
    </row>
    <row r="5516" spans="22:26" x14ac:dyDescent="0.3">
      <c r="V5516" s="51"/>
      <c r="W5516" s="53"/>
      <c r="Y5516" s="16"/>
      <c r="Z5516" s="16"/>
    </row>
    <row r="5517" spans="22:26" x14ac:dyDescent="0.3">
      <c r="V5517" s="51"/>
      <c r="W5517" s="53"/>
      <c r="Y5517" s="16"/>
      <c r="Z5517" s="16"/>
    </row>
    <row r="5518" spans="22:26" x14ac:dyDescent="0.3">
      <c r="V5518" s="51"/>
      <c r="W5518" s="53"/>
      <c r="Y5518" s="16"/>
      <c r="Z5518" s="16"/>
    </row>
    <row r="5519" spans="22:26" x14ac:dyDescent="0.3">
      <c r="V5519" s="51"/>
      <c r="W5519" s="53"/>
      <c r="Y5519" s="16"/>
      <c r="Z5519" s="16"/>
    </row>
    <row r="5520" spans="22:26" x14ac:dyDescent="0.3">
      <c r="V5520" s="51"/>
      <c r="W5520" s="53"/>
      <c r="Y5520" s="16"/>
      <c r="Z5520" s="16"/>
    </row>
    <row r="5521" spans="22:26" x14ac:dyDescent="0.3">
      <c r="V5521" s="51"/>
      <c r="W5521" s="53"/>
      <c r="Y5521" s="16"/>
      <c r="Z5521" s="16"/>
    </row>
    <row r="5522" spans="22:26" x14ac:dyDescent="0.3">
      <c r="V5522" s="51"/>
      <c r="W5522" s="53"/>
      <c r="Y5522" s="16"/>
      <c r="Z5522" s="16"/>
    </row>
    <row r="5523" spans="22:26" x14ac:dyDescent="0.3">
      <c r="V5523" s="51"/>
      <c r="W5523" s="53"/>
      <c r="Y5523" s="16"/>
      <c r="Z5523" s="16"/>
    </row>
    <row r="5524" spans="22:26" x14ac:dyDescent="0.3">
      <c r="V5524" s="51"/>
      <c r="W5524" s="53"/>
      <c r="Y5524" s="16"/>
      <c r="Z5524" s="16"/>
    </row>
    <row r="5525" spans="22:26" x14ac:dyDescent="0.3">
      <c r="V5525" s="51"/>
      <c r="W5525" s="53"/>
      <c r="Y5525" s="16"/>
      <c r="Z5525" s="16"/>
    </row>
    <row r="5526" spans="22:26" x14ac:dyDescent="0.3">
      <c r="V5526" s="51"/>
      <c r="W5526" s="53"/>
      <c r="Y5526" s="16"/>
      <c r="Z5526" s="16"/>
    </row>
    <row r="5527" spans="22:26" x14ac:dyDescent="0.3">
      <c r="V5527" s="51"/>
      <c r="W5527" s="53"/>
      <c r="Y5527" s="16"/>
      <c r="Z5527" s="16"/>
    </row>
    <row r="5528" spans="22:26" x14ac:dyDescent="0.3">
      <c r="V5528" s="51"/>
      <c r="W5528" s="53"/>
      <c r="Y5528" s="16"/>
      <c r="Z5528" s="16"/>
    </row>
    <row r="5529" spans="22:26" x14ac:dyDescent="0.3">
      <c r="V5529" s="51"/>
      <c r="W5529" s="53"/>
      <c r="Y5529" s="16"/>
      <c r="Z5529" s="16"/>
    </row>
    <row r="5530" spans="22:26" x14ac:dyDescent="0.3">
      <c r="V5530" s="51"/>
      <c r="W5530" s="53"/>
      <c r="Y5530" s="16"/>
      <c r="Z5530" s="16"/>
    </row>
    <row r="5531" spans="22:26" x14ac:dyDescent="0.3">
      <c r="V5531" s="51"/>
      <c r="W5531" s="53"/>
      <c r="Y5531" s="16"/>
      <c r="Z5531" s="16"/>
    </row>
    <row r="5532" spans="22:26" x14ac:dyDescent="0.3">
      <c r="V5532" s="51"/>
      <c r="W5532" s="53"/>
      <c r="Y5532" s="16"/>
      <c r="Z5532" s="16"/>
    </row>
    <row r="5533" spans="22:26" x14ac:dyDescent="0.3">
      <c r="V5533" s="51"/>
      <c r="W5533" s="53"/>
      <c r="Y5533" s="16"/>
      <c r="Z5533" s="16"/>
    </row>
    <row r="5534" spans="22:26" x14ac:dyDescent="0.3">
      <c r="V5534" s="51"/>
      <c r="W5534" s="53"/>
      <c r="Y5534" s="16"/>
      <c r="Z5534" s="16"/>
    </row>
    <row r="5535" spans="22:26" x14ac:dyDescent="0.3">
      <c r="V5535" s="51"/>
      <c r="W5535" s="53"/>
      <c r="Y5535" s="16"/>
      <c r="Z5535" s="16"/>
    </row>
    <row r="5536" spans="22:26" x14ac:dyDescent="0.3">
      <c r="V5536" s="51"/>
      <c r="W5536" s="53"/>
      <c r="Y5536" s="16"/>
      <c r="Z5536" s="16"/>
    </row>
    <row r="5537" spans="22:26" x14ac:dyDescent="0.3">
      <c r="V5537" s="51"/>
      <c r="W5537" s="53"/>
      <c r="Y5537" s="16"/>
      <c r="Z5537" s="16"/>
    </row>
    <row r="5538" spans="22:26" x14ac:dyDescent="0.3">
      <c r="V5538" s="51"/>
      <c r="W5538" s="53"/>
      <c r="Y5538" s="16"/>
      <c r="Z5538" s="16"/>
    </row>
    <row r="5539" spans="22:26" x14ac:dyDescent="0.3">
      <c r="V5539" s="51"/>
      <c r="W5539" s="53"/>
      <c r="Y5539" s="16"/>
      <c r="Z5539" s="16"/>
    </row>
    <row r="5540" spans="22:26" x14ac:dyDescent="0.3">
      <c r="V5540" s="51"/>
      <c r="W5540" s="53"/>
      <c r="Y5540" s="16"/>
      <c r="Z5540" s="16"/>
    </row>
    <row r="5541" spans="22:26" x14ac:dyDescent="0.3">
      <c r="V5541" s="51"/>
      <c r="W5541" s="53"/>
      <c r="Y5541" s="16"/>
      <c r="Z5541" s="16"/>
    </row>
    <row r="5542" spans="22:26" x14ac:dyDescent="0.3">
      <c r="V5542" s="51"/>
      <c r="W5542" s="53"/>
      <c r="Y5542" s="16"/>
      <c r="Z5542" s="16"/>
    </row>
    <row r="5543" spans="22:26" x14ac:dyDescent="0.3">
      <c r="V5543" s="51"/>
      <c r="W5543" s="53"/>
      <c r="Y5543" s="16"/>
      <c r="Z5543" s="16"/>
    </row>
    <row r="5544" spans="22:26" x14ac:dyDescent="0.3">
      <c r="V5544" s="51"/>
      <c r="W5544" s="53"/>
      <c r="Y5544" s="16"/>
      <c r="Z5544" s="16"/>
    </row>
    <row r="5545" spans="22:26" x14ac:dyDescent="0.3">
      <c r="V5545" s="51"/>
      <c r="W5545" s="53"/>
      <c r="Y5545" s="16"/>
      <c r="Z5545" s="16"/>
    </row>
    <row r="5546" spans="22:26" x14ac:dyDescent="0.3">
      <c r="V5546" s="51"/>
      <c r="W5546" s="53"/>
      <c r="Y5546" s="16"/>
      <c r="Z5546" s="16"/>
    </row>
    <row r="5547" spans="22:26" x14ac:dyDescent="0.3">
      <c r="V5547" s="51"/>
      <c r="W5547" s="53"/>
      <c r="Y5547" s="16"/>
      <c r="Z5547" s="16"/>
    </row>
    <row r="5548" spans="22:26" x14ac:dyDescent="0.3">
      <c r="V5548" s="51"/>
      <c r="W5548" s="53"/>
      <c r="Y5548" s="16"/>
      <c r="Z5548" s="16"/>
    </row>
    <row r="5549" spans="22:26" x14ac:dyDescent="0.3">
      <c r="V5549" s="51"/>
      <c r="W5549" s="53"/>
      <c r="Y5549" s="16"/>
      <c r="Z5549" s="16"/>
    </row>
    <row r="5550" spans="22:26" x14ac:dyDescent="0.3">
      <c r="V5550" s="51"/>
      <c r="W5550" s="53"/>
      <c r="Y5550" s="16"/>
      <c r="Z5550" s="16"/>
    </row>
    <row r="5551" spans="22:26" x14ac:dyDescent="0.3">
      <c r="V5551" s="51"/>
      <c r="W5551" s="53"/>
      <c r="Y5551" s="16"/>
      <c r="Z5551" s="16"/>
    </row>
    <row r="5552" spans="22:26" x14ac:dyDescent="0.3">
      <c r="V5552" s="51"/>
      <c r="W5552" s="53"/>
      <c r="Y5552" s="16"/>
      <c r="Z5552" s="16"/>
    </row>
    <row r="5553" spans="22:26" x14ac:dyDescent="0.3">
      <c r="V5553" s="51"/>
      <c r="W5553" s="53"/>
      <c r="Y5553" s="16"/>
      <c r="Z5553" s="16"/>
    </row>
    <row r="5554" spans="22:26" x14ac:dyDescent="0.3">
      <c r="V5554" s="51"/>
      <c r="W5554" s="53"/>
      <c r="Y5554" s="16"/>
      <c r="Z5554" s="16"/>
    </row>
    <row r="5555" spans="22:26" x14ac:dyDescent="0.3">
      <c r="V5555" s="51"/>
      <c r="W5555" s="53"/>
      <c r="Y5555" s="16"/>
      <c r="Z5555" s="16"/>
    </row>
    <row r="5556" spans="22:26" x14ac:dyDescent="0.3">
      <c r="V5556" s="51"/>
      <c r="W5556" s="53"/>
      <c r="Y5556" s="16"/>
      <c r="Z5556" s="16"/>
    </row>
    <row r="5557" spans="22:26" x14ac:dyDescent="0.3">
      <c r="V5557" s="51"/>
      <c r="W5557" s="53"/>
      <c r="Y5557" s="16"/>
      <c r="Z5557" s="16"/>
    </row>
    <row r="5558" spans="22:26" x14ac:dyDescent="0.3">
      <c r="V5558" s="51"/>
      <c r="W5558" s="53"/>
      <c r="Y5558" s="16"/>
      <c r="Z5558" s="16"/>
    </row>
    <row r="5559" spans="22:26" x14ac:dyDescent="0.3">
      <c r="V5559" s="51"/>
      <c r="W5559" s="53"/>
      <c r="Y5559" s="16"/>
      <c r="Z5559" s="16"/>
    </row>
    <row r="5560" spans="22:26" x14ac:dyDescent="0.3">
      <c r="V5560" s="51"/>
      <c r="W5560" s="53"/>
      <c r="Y5560" s="16"/>
      <c r="Z5560" s="16"/>
    </row>
    <row r="5561" spans="22:26" x14ac:dyDescent="0.3">
      <c r="V5561" s="51"/>
      <c r="W5561" s="53"/>
      <c r="Y5561" s="16"/>
      <c r="Z5561" s="16"/>
    </row>
    <row r="5562" spans="22:26" x14ac:dyDescent="0.3">
      <c r="V5562" s="51"/>
      <c r="W5562" s="53"/>
      <c r="Y5562" s="16"/>
      <c r="Z5562" s="16"/>
    </row>
    <row r="5563" spans="22:26" x14ac:dyDescent="0.3">
      <c r="V5563" s="51"/>
      <c r="W5563" s="53"/>
      <c r="Y5563" s="16"/>
      <c r="Z5563" s="16"/>
    </row>
    <row r="5564" spans="22:26" x14ac:dyDescent="0.3">
      <c r="V5564" s="51"/>
      <c r="W5564" s="53"/>
      <c r="Y5564" s="16"/>
      <c r="Z5564" s="16"/>
    </row>
    <row r="5565" spans="22:26" x14ac:dyDescent="0.3">
      <c r="V5565" s="51"/>
      <c r="W5565" s="53"/>
      <c r="Y5565" s="16"/>
      <c r="Z5565" s="16"/>
    </row>
    <row r="5566" spans="22:26" x14ac:dyDescent="0.3">
      <c r="V5566" s="51"/>
      <c r="W5566" s="53"/>
      <c r="Y5566" s="16"/>
      <c r="Z5566" s="16"/>
    </row>
    <row r="5567" spans="22:26" x14ac:dyDescent="0.3">
      <c r="V5567" s="51"/>
      <c r="W5567" s="53"/>
      <c r="Y5567" s="16"/>
      <c r="Z5567" s="16"/>
    </row>
    <row r="5568" spans="22:26" x14ac:dyDescent="0.3">
      <c r="V5568" s="51"/>
      <c r="W5568" s="53"/>
      <c r="Y5568" s="16"/>
      <c r="Z5568" s="16"/>
    </row>
    <row r="5569" spans="22:26" x14ac:dyDescent="0.3">
      <c r="V5569" s="51"/>
      <c r="W5569" s="53"/>
      <c r="Y5569" s="16"/>
      <c r="Z5569" s="16"/>
    </row>
    <row r="5570" spans="22:26" x14ac:dyDescent="0.3">
      <c r="V5570" s="51"/>
      <c r="W5570" s="53"/>
      <c r="Y5570" s="16"/>
      <c r="Z5570" s="16"/>
    </row>
    <row r="5571" spans="22:26" x14ac:dyDescent="0.3">
      <c r="V5571" s="51"/>
      <c r="W5571" s="53"/>
      <c r="Y5571" s="16"/>
      <c r="Z5571" s="16"/>
    </row>
    <row r="5572" spans="22:26" x14ac:dyDescent="0.3">
      <c r="V5572" s="51"/>
      <c r="W5572" s="53"/>
      <c r="Y5572" s="16"/>
      <c r="Z5572" s="16"/>
    </row>
    <row r="5573" spans="22:26" x14ac:dyDescent="0.3">
      <c r="V5573" s="51"/>
      <c r="W5573" s="53"/>
      <c r="Y5573" s="16"/>
      <c r="Z5573" s="16"/>
    </row>
    <row r="5574" spans="22:26" x14ac:dyDescent="0.3">
      <c r="V5574" s="51"/>
      <c r="W5574" s="53"/>
      <c r="Y5574" s="16"/>
      <c r="Z5574" s="16"/>
    </row>
    <row r="5575" spans="22:26" x14ac:dyDescent="0.3">
      <c r="V5575" s="51"/>
      <c r="W5575" s="53"/>
      <c r="Y5575" s="16"/>
      <c r="Z5575" s="16"/>
    </row>
    <row r="5576" spans="22:26" x14ac:dyDescent="0.3">
      <c r="V5576" s="51"/>
      <c r="W5576" s="53"/>
      <c r="Y5576" s="16"/>
      <c r="Z5576" s="16"/>
    </row>
    <row r="5577" spans="22:26" x14ac:dyDescent="0.3">
      <c r="V5577" s="51"/>
      <c r="W5577" s="53"/>
      <c r="Y5577" s="16"/>
      <c r="Z5577" s="16"/>
    </row>
    <row r="5578" spans="22:26" x14ac:dyDescent="0.3">
      <c r="V5578" s="51"/>
      <c r="W5578" s="53"/>
      <c r="Y5578" s="16"/>
      <c r="Z5578" s="16"/>
    </row>
    <row r="5579" spans="22:26" x14ac:dyDescent="0.3">
      <c r="V5579" s="51"/>
      <c r="W5579" s="53"/>
      <c r="Y5579" s="16"/>
      <c r="Z5579" s="16"/>
    </row>
    <row r="5580" spans="22:26" x14ac:dyDescent="0.3">
      <c r="V5580" s="51"/>
      <c r="W5580" s="53"/>
      <c r="Y5580" s="16"/>
      <c r="Z5580" s="16"/>
    </row>
    <row r="5581" spans="22:26" x14ac:dyDescent="0.3">
      <c r="V5581" s="51"/>
      <c r="W5581" s="53"/>
      <c r="Y5581" s="16"/>
      <c r="Z5581" s="16"/>
    </row>
    <row r="5582" spans="22:26" x14ac:dyDescent="0.3">
      <c r="V5582" s="51"/>
      <c r="W5582" s="53"/>
      <c r="Y5582" s="16"/>
      <c r="Z5582" s="16"/>
    </row>
    <row r="5583" spans="22:26" x14ac:dyDescent="0.3">
      <c r="V5583" s="51"/>
      <c r="W5583" s="53"/>
      <c r="Y5583" s="16"/>
      <c r="Z5583" s="16"/>
    </row>
    <row r="5584" spans="22:26" x14ac:dyDescent="0.3">
      <c r="V5584" s="51"/>
      <c r="W5584" s="53"/>
      <c r="Y5584" s="16"/>
      <c r="Z5584" s="16"/>
    </row>
    <row r="5585" spans="22:26" x14ac:dyDescent="0.3">
      <c r="V5585" s="51"/>
      <c r="W5585" s="53"/>
      <c r="Y5585" s="16"/>
      <c r="Z5585" s="16"/>
    </row>
    <row r="5586" spans="22:26" x14ac:dyDescent="0.3">
      <c r="V5586" s="51"/>
      <c r="W5586" s="53"/>
      <c r="Y5586" s="16"/>
      <c r="Z5586" s="16"/>
    </row>
    <row r="5587" spans="22:26" x14ac:dyDescent="0.3">
      <c r="V5587" s="51"/>
      <c r="W5587" s="53"/>
      <c r="Y5587" s="16"/>
      <c r="Z5587" s="16"/>
    </row>
    <row r="5588" spans="22:26" x14ac:dyDescent="0.3">
      <c r="V5588" s="51"/>
      <c r="W5588" s="53"/>
      <c r="Y5588" s="16"/>
      <c r="Z5588" s="16"/>
    </row>
    <row r="5589" spans="22:26" x14ac:dyDescent="0.3">
      <c r="V5589" s="51"/>
      <c r="W5589" s="53"/>
      <c r="Y5589" s="16"/>
      <c r="Z5589" s="16"/>
    </row>
    <row r="5590" spans="22:26" x14ac:dyDescent="0.3">
      <c r="V5590" s="51"/>
      <c r="W5590" s="53"/>
      <c r="Y5590" s="16"/>
      <c r="Z5590" s="16"/>
    </row>
    <row r="5591" spans="22:26" x14ac:dyDescent="0.3">
      <c r="V5591" s="51"/>
      <c r="W5591" s="53"/>
      <c r="Y5591" s="16"/>
      <c r="Z5591" s="16"/>
    </row>
    <row r="5592" spans="22:26" x14ac:dyDescent="0.3">
      <c r="V5592" s="51"/>
      <c r="W5592" s="53"/>
      <c r="Y5592" s="16"/>
      <c r="Z5592" s="16"/>
    </row>
    <row r="5593" spans="22:26" x14ac:dyDescent="0.3">
      <c r="V5593" s="51"/>
      <c r="W5593" s="53"/>
      <c r="Y5593" s="16"/>
      <c r="Z5593" s="16"/>
    </row>
    <row r="5594" spans="22:26" x14ac:dyDescent="0.3">
      <c r="V5594" s="51"/>
      <c r="W5594" s="53"/>
      <c r="Y5594" s="16"/>
      <c r="Z5594" s="16"/>
    </row>
    <row r="5595" spans="22:26" x14ac:dyDescent="0.3">
      <c r="V5595" s="51"/>
      <c r="W5595" s="53"/>
      <c r="Y5595" s="16"/>
      <c r="Z5595" s="16"/>
    </row>
    <row r="5596" spans="22:26" x14ac:dyDescent="0.3">
      <c r="V5596" s="51"/>
      <c r="W5596" s="53"/>
      <c r="Y5596" s="16"/>
      <c r="Z5596" s="16"/>
    </row>
    <row r="5597" spans="22:26" x14ac:dyDescent="0.3">
      <c r="V5597" s="51"/>
      <c r="W5597" s="53"/>
      <c r="Y5597" s="16"/>
      <c r="Z5597" s="16"/>
    </row>
    <row r="5598" spans="22:26" x14ac:dyDescent="0.3">
      <c r="V5598" s="51"/>
      <c r="W5598" s="53"/>
      <c r="Y5598" s="16"/>
      <c r="Z5598" s="16"/>
    </row>
    <row r="5599" spans="22:26" x14ac:dyDescent="0.3">
      <c r="V5599" s="51"/>
      <c r="W5599" s="53"/>
      <c r="Y5599" s="16"/>
      <c r="Z5599" s="16"/>
    </row>
    <row r="5600" spans="22:26" x14ac:dyDescent="0.3">
      <c r="V5600" s="51"/>
      <c r="W5600" s="53"/>
      <c r="X5600" s="54"/>
      <c r="Y5600" s="16"/>
      <c r="Z5600" s="16"/>
    </row>
    <row r="5601" spans="22:26" x14ac:dyDescent="0.3">
      <c r="V5601" s="51"/>
      <c r="W5601" s="53"/>
      <c r="Y5601" s="16"/>
      <c r="Z5601" s="16"/>
    </row>
    <row r="5602" spans="22:26" x14ac:dyDescent="0.3">
      <c r="V5602" s="51"/>
      <c r="W5602" s="53"/>
      <c r="Y5602" s="16"/>
      <c r="Z5602" s="16"/>
    </row>
    <row r="5603" spans="22:26" x14ac:dyDescent="0.3">
      <c r="V5603" s="51"/>
      <c r="W5603" s="53"/>
      <c r="Y5603" s="16"/>
      <c r="Z5603" s="16"/>
    </row>
    <row r="5604" spans="22:26" x14ac:dyDescent="0.3">
      <c r="V5604" s="51"/>
      <c r="W5604" s="53"/>
      <c r="Y5604" s="16"/>
      <c r="Z5604" s="16"/>
    </row>
    <row r="5605" spans="22:26" x14ac:dyDescent="0.3">
      <c r="V5605" s="51"/>
      <c r="W5605" s="53"/>
      <c r="Y5605" s="16"/>
      <c r="Z5605" s="16"/>
    </row>
    <row r="5606" spans="22:26" x14ac:dyDescent="0.3">
      <c r="V5606" s="51"/>
      <c r="W5606" s="53"/>
      <c r="Y5606" s="16"/>
      <c r="Z5606" s="16"/>
    </row>
    <row r="5607" spans="22:26" x14ac:dyDescent="0.3">
      <c r="V5607" s="51"/>
      <c r="W5607" s="53"/>
      <c r="Y5607" s="16"/>
      <c r="Z5607" s="16"/>
    </row>
    <row r="5608" spans="22:26" x14ac:dyDescent="0.3">
      <c r="V5608" s="51"/>
      <c r="W5608" s="53"/>
      <c r="Y5608" s="16"/>
      <c r="Z5608" s="16"/>
    </row>
    <row r="5609" spans="22:26" x14ac:dyDescent="0.3">
      <c r="V5609" s="51"/>
      <c r="W5609" s="53"/>
      <c r="Y5609" s="16"/>
      <c r="Z5609" s="16"/>
    </row>
    <row r="5610" spans="22:26" x14ac:dyDescent="0.3">
      <c r="V5610" s="51"/>
      <c r="W5610" s="53"/>
      <c r="Y5610" s="16"/>
      <c r="Z5610" s="16"/>
    </row>
    <row r="5611" spans="22:26" x14ac:dyDescent="0.3">
      <c r="V5611" s="51"/>
      <c r="W5611" s="53"/>
      <c r="Y5611" s="16"/>
      <c r="Z5611" s="16"/>
    </row>
    <row r="5612" spans="22:26" x14ac:dyDescent="0.3">
      <c r="V5612" s="51"/>
      <c r="W5612" s="53"/>
      <c r="Y5612" s="16"/>
      <c r="Z5612" s="16"/>
    </row>
    <row r="5613" spans="22:26" x14ac:dyDescent="0.3">
      <c r="V5613" s="51"/>
      <c r="W5613" s="53"/>
      <c r="Y5613" s="16"/>
      <c r="Z5613" s="16"/>
    </row>
    <row r="5614" spans="22:26" x14ac:dyDescent="0.3">
      <c r="V5614" s="51"/>
      <c r="W5614" s="53"/>
      <c r="Y5614" s="16"/>
      <c r="Z5614" s="16"/>
    </row>
    <row r="5615" spans="22:26" x14ac:dyDescent="0.3">
      <c r="V5615" s="51"/>
      <c r="W5615" s="53"/>
      <c r="Y5615" s="16"/>
      <c r="Z5615" s="16"/>
    </row>
    <row r="5616" spans="22:26" x14ac:dyDescent="0.3">
      <c r="V5616" s="51"/>
      <c r="W5616" s="53"/>
      <c r="Y5616" s="16"/>
      <c r="Z5616" s="16"/>
    </row>
    <row r="5617" spans="22:26" x14ac:dyDescent="0.3">
      <c r="V5617" s="51"/>
      <c r="W5617" s="53"/>
      <c r="Y5617" s="16"/>
      <c r="Z5617" s="16"/>
    </row>
    <row r="5618" spans="22:26" x14ac:dyDescent="0.3">
      <c r="V5618" s="51"/>
      <c r="W5618" s="53"/>
      <c r="Y5618" s="16"/>
      <c r="Z5618" s="16"/>
    </row>
    <row r="5619" spans="22:26" x14ac:dyDescent="0.3">
      <c r="V5619" s="51"/>
      <c r="W5619" s="53"/>
      <c r="Y5619" s="16"/>
      <c r="Z5619" s="16"/>
    </row>
    <row r="5620" spans="22:26" x14ac:dyDescent="0.3">
      <c r="V5620" s="51"/>
      <c r="W5620" s="53"/>
      <c r="Y5620" s="16"/>
      <c r="Z5620" s="16"/>
    </row>
    <row r="5621" spans="22:26" x14ac:dyDescent="0.3">
      <c r="V5621" s="51"/>
      <c r="W5621" s="53"/>
      <c r="Y5621" s="16"/>
      <c r="Z5621" s="16"/>
    </row>
    <row r="5622" spans="22:26" x14ac:dyDescent="0.3">
      <c r="V5622" s="51"/>
      <c r="W5622" s="53"/>
      <c r="Y5622" s="16"/>
      <c r="Z5622" s="16"/>
    </row>
    <row r="5623" spans="22:26" x14ac:dyDescent="0.3">
      <c r="V5623" s="51"/>
      <c r="W5623" s="53"/>
      <c r="Y5623" s="16"/>
      <c r="Z5623" s="16"/>
    </row>
    <row r="5624" spans="22:26" x14ac:dyDescent="0.3">
      <c r="V5624" s="51"/>
      <c r="W5624" s="53"/>
      <c r="Y5624" s="16"/>
      <c r="Z5624" s="16"/>
    </row>
    <row r="5625" spans="22:26" x14ac:dyDescent="0.3">
      <c r="V5625" s="51"/>
      <c r="W5625" s="53"/>
      <c r="Y5625" s="16"/>
      <c r="Z5625" s="16"/>
    </row>
    <row r="5626" spans="22:26" x14ac:dyDescent="0.3">
      <c r="V5626" s="51"/>
      <c r="W5626" s="53"/>
      <c r="Y5626" s="16"/>
      <c r="Z5626" s="16"/>
    </row>
    <row r="5627" spans="22:26" x14ac:dyDescent="0.3">
      <c r="V5627" s="51"/>
      <c r="W5627" s="53"/>
      <c r="Y5627" s="16"/>
      <c r="Z5627" s="16"/>
    </row>
    <row r="5628" spans="22:26" x14ac:dyDescent="0.3">
      <c r="V5628" s="51"/>
      <c r="W5628" s="53"/>
      <c r="Y5628" s="16"/>
      <c r="Z5628" s="16"/>
    </row>
    <row r="5629" spans="22:26" x14ac:dyDescent="0.3">
      <c r="V5629" s="51"/>
      <c r="W5629" s="53"/>
      <c r="Y5629" s="16"/>
      <c r="Z5629" s="16"/>
    </row>
    <row r="5630" spans="22:26" x14ac:dyDescent="0.3">
      <c r="V5630" s="51"/>
      <c r="W5630" s="53"/>
      <c r="Y5630" s="16"/>
      <c r="Z5630" s="16"/>
    </row>
    <row r="5631" spans="22:26" x14ac:dyDescent="0.3">
      <c r="V5631" s="51"/>
      <c r="W5631" s="53"/>
      <c r="Y5631" s="16"/>
      <c r="Z5631" s="16"/>
    </row>
    <row r="5632" spans="22:26" x14ac:dyDescent="0.3">
      <c r="V5632" s="51"/>
      <c r="W5632" s="53"/>
      <c r="Y5632" s="16"/>
      <c r="Z5632" s="16"/>
    </row>
    <row r="5633" spans="22:26" x14ac:dyDescent="0.3">
      <c r="V5633" s="51"/>
      <c r="W5633" s="53"/>
      <c r="Y5633" s="16"/>
      <c r="Z5633" s="16"/>
    </row>
    <row r="5634" spans="22:26" x14ac:dyDescent="0.3">
      <c r="V5634" s="51"/>
      <c r="W5634" s="53"/>
      <c r="Y5634" s="16"/>
      <c r="Z5634" s="16"/>
    </row>
    <row r="5635" spans="22:26" x14ac:dyDescent="0.3">
      <c r="V5635" s="51"/>
      <c r="W5635" s="53"/>
      <c r="Y5635" s="16"/>
      <c r="Z5635" s="16"/>
    </row>
    <row r="5636" spans="22:26" x14ac:dyDescent="0.3">
      <c r="V5636" s="51"/>
      <c r="W5636" s="53"/>
      <c r="Y5636" s="16"/>
      <c r="Z5636" s="16"/>
    </row>
    <row r="5637" spans="22:26" x14ac:dyDescent="0.3">
      <c r="V5637" s="51"/>
      <c r="W5637" s="53"/>
      <c r="Y5637" s="16"/>
      <c r="Z5637" s="16"/>
    </row>
    <row r="5638" spans="22:26" x14ac:dyDescent="0.3">
      <c r="V5638" s="51"/>
      <c r="W5638" s="53"/>
      <c r="Y5638" s="16"/>
      <c r="Z5638" s="16"/>
    </row>
    <row r="5639" spans="22:26" x14ac:dyDescent="0.3">
      <c r="V5639" s="51"/>
      <c r="W5639" s="53"/>
      <c r="Y5639" s="16"/>
      <c r="Z5639" s="16"/>
    </row>
    <row r="5640" spans="22:26" x14ac:dyDescent="0.3">
      <c r="V5640" s="51"/>
      <c r="W5640" s="53"/>
      <c r="Y5640" s="16"/>
      <c r="Z5640" s="16"/>
    </row>
    <row r="5641" spans="22:26" x14ac:dyDescent="0.3">
      <c r="V5641" s="51"/>
      <c r="W5641" s="53"/>
      <c r="Y5641" s="16"/>
      <c r="Z5641" s="16"/>
    </row>
    <row r="5642" spans="22:26" x14ac:dyDescent="0.3">
      <c r="V5642" s="51"/>
      <c r="W5642" s="53"/>
      <c r="Y5642" s="16"/>
      <c r="Z5642" s="16"/>
    </row>
    <row r="5643" spans="22:26" x14ac:dyDescent="0.3">
      <c r="V5643" s="51"/>
      <c r="W5643" s="53"/>
      <c r="Y5643" s="16"/>
      <c r="Z5643" s="16"/>
    </row>
    <row r="5644" spans="22:26" x14ac:dyDescent="0.3">
      <c r="V5644" s="51"/>
      <c r="W5644" s="53"/>
      <c r="Y5644" s="16"/>
      <c r="Z5644" s="16"/>
    </row>
    <row r="5645" spans="22:26" x14ac:dyDescent="0.3">
      <c r="V5645" s="51"/>
      <c r="W5645" s="53"/>
      <c r="Y5645" s="16"/>
      <c r="Z5645" s="16"/>
    </row>
    <row r="5646" spans="22:26" x14ac:dyDescent="0.3">
      <c r="V5646" s="51"/>
      <c r="W5646" s="53"/>
      <c r="Y5646" s="16"/>
      <c r="Z5646" s="16"/>
    </row>
    <row r="5647" spans="22:26" x14ac:dyDescent="0.3">
      <c r="V5647" s="51"/>
      <c r="W5647" s="53"/>
      <c r="Y5647" s="16"/>
      <c r="Z5647" s="16"/>
    </row>
    <row r="5648" spans="22:26" x14ac:dyDescent="0.3">
      <c r="V5648" s="51"/>
      <c r="W5648" s="53"/>
      <c r="Y5648" s="16"/>
      <c r="Z5648" s="16"/>
    </row>
    <row r="5649" spans="22:26" x14ac:dyDescent="0.3">
      <c r="V5649" s="51"/>
      <c r="W5649" s="53"/>
      <c r="Y5649" s="16"/>
      <c r="Z5649" s="16"/>
    </row>
    <row r="5650" spans="22:26" x14ac:dyDescent="0.3">
      <c r="V5650" s="51"/>
      <c r="W5650" s="53"/>
      <c r="Y5650" s="16"/>
      <c r="Z5650" s="16"/>
    </row>
    <row r="5651" spans="22:26" x14ac:dyDescent="0.3">
      <c r="V5651" s="51"/>
      <c r="W5651" s="53"/>
      <c r="Y5651" s="16"/>
      <c r="Z5651" s="16"/>
    </row>
    <row r="5652" spans="22:26" x14ac:dyDescent="0.3">
      <c r="V5652" s="51"/>
      <c r="W5652" s="53"/>
      <c r="Y5652" s="16"/>
      <c r="Z5652" s="16"/>
    </row>
    <row r="5653" spans="22:26" x14ac:dyDescent="0.3">
      <c r="V5653" s="51"/>
      <c r="W5653" s="53"/>
      <c r="Y5653" s="16"/>
      <c r="Z5653" s="16"/>
    </row>
    <row r="5654" spans="22:26" x14ac:dyDescent="0.3">
      <c r="V5654" s="51"/>
      <c r="W5654" s="53"/>
      <c r="Y5654" s="16"/>
      <c r="Z5654" s="16"/>
    </row>
    <row r="5655" spans="22:26" x14ac:dyDescent="0.3">
      <c r="V5655" s="51"/>
      <c r="W5655" s="53"/>
      <c r="Y5655" s="16"/>
      <c r="Z5655" s="16"/>
    </row>
    <row r="5656" spans="22:26" x14ac:dyDescent="0.3">
      <c r="V5656" s="51"/>
      <c r="W5656" s="53"/>
      <c r="Y5656" s="16"/>
      <c r="Z5656" s="16"/>
    </row>
    <row r="5657" spans="22:26" x14ac:dyDescent="0.3">
      <c r="V5657" s="51"/>
      <c r="W5657" s="53"/>
      <c r="Y5657" s="16"/>
      <c r="Z5657" s="16"/>
    </row>
    <row r="5658" spans="22:26" x14ac:dyDescent="0.3">
      <c r="V5658" s="51"/>
      <c r="W5658" s="53"/>
      <c r="Y5658" s="16"/>
      <c r="Z5658" s="16"/>
    </row>
    <row r="5659" spans="22:26" x14ac:dyDescent="0.3">
      <c r="V5659" s="51"/>
      <c r="W5659" s="53"/>
      <c r="Y5659" s="16"/>
      <c r="Z5659" s="16"/>
    </row>
    <row r="5660" spans="22:26" x14ac:dyDescent="0.3">
      <c r="V5660" s="51"/>
      <c r="W5660" s="53"/>
      <c r="Y5660" s="16"/>
      <c r="Z5660" s="16"/>
    </row>
    <row r="5661" spans="22:26" x14ac:dyDescent="0.3">
      <c r="V5661" s="51"/>
      <c r="W5661" s="53"/>
      <c r="Y5661" s="16"/>
      <c r="Z5661" s="16"/>
    </row>
    <row r="5662" spans="22:26" x14ac:dyDescent="0.3">
      <c r="V5662" s="51"/>
      <c r="W5662" s="53"/>
      <c r="Y5662" s="16"/>
      <c r="Z5662" s="16"/>
    </row>
    <row r="5663" spans="22:26" x14ac:dyDescent="0.3">
      <c r="V5663" s="51"/>
      <c r="W5663" s="53"/>
      <c r="Y5663" s="16"/>
      <c r="Z5663" s="16"/>
    </row>
    <row r="5664" spans="22:26" x14ac:dyDescent="0.3">
      <c r="V5664" s="51"/>
      <c r="W5664" s="53"/>
      <c r="Y5664" s="16"/>
      <c r="Z5664" s="16"/>
    </row>
    <row r="5665" spans="22:26" x14ac:dyDescent="0.3">
      <c r="V5665" s="51"/>
      <c r="W5665" s="53"/>
      <c r="Y5665" s="16"/>
      <c r="Z5665" s="16"/>
    </row>
    <row r="5666" spans="22:26" x14ac:dyDescent="0.3">
      <c r="V5666" s="51"/>
      <c r="W5666" s="53"/>
      <c r="Y5666" s="16"/>
      <c r="Z5666" s="16"/>
    </row>
    <row r="5667" spans="22:26" x14ac:dyDescent="0.3">
      <c r="V5667" s="51"/>
      <c r="W5667" s="53"/>
      <c r="Y5667" s="16"/>
      <c r="Z5667" s="16"/>
    </row>
    <row r="5668" spans="22:26" x14ac:dyDescent="0.3">
      <c r="V5668" s="51"/>
      <c r="W5668" s="53"/>
      <c r="Y5668" s="16"/>
      <c r="Z5668" s="16"/>
    </row>
    <row r="5669" spans="22:26" x14ac:dyDescent="0.3">
      <c r="V5669" s="51"/>
      <c r="W5669" s="53"/>
      <c r="Y5669" s="16"/>
      <c r="Z5669" s="16"/>
    </row>
    <row r="5670" spans="22:26" x14ac:dyDescent="0.3">
      <c r="V5670" s="51"/>
      <c r="W5670" s="53"/>
      <c r="Y5670" s="16"/>
      <c r="Z5670" s="16"/>
    </row>
    <row r="5671" spans="22:26" x14ac:dyDescent="0.3">
      <c r="V5671" s="51"/>
      <c r="W5671" s="53"/>
      <c r="Y5671" s="16"/>
      <c r="Z5671" s="16"/>
    </row>
    <row r="5672" spans="22:26" x14ac:dyDescent="0.3">
      <c r="V5672" s="51"/>
      <c r="W5672" s="53"/>
      <c r="Y5672" s="16"/>
      <c r="Z5672" s="16"/>
    </row>
    <row r="5673" spans="22:26" x14ac:dyDescent="0.3">
      <c r="V5673" s="51"/>
      <c r="W5673" s="53"/>
      <c r="Y5673" s="16"/>
      <c r="Z5673" s="16"/>
    </row>
    <row r="5674" spans="22:26" x14ac:dyDescent="0.3">
      <c r="V5674" s="51"/>
      <c r="W5674" s="53"/>
      <c r="Y5674" s="16"/>
      <c r="Z5674" s="16"/>
    </row>
    <row r="5675" spans="22:26" x14ac:dyDescent="0.3">
      <c r="V5675" s="51"/>
      <c r="W5675" s="53"/>
      <c r="Y5675" s="16"/>
      <c r="Z5675" s="16"/>
    </row>
    <row r="5676" spans="22:26" x14ac:dyDescent="0.3">
      <c r="V5676" s="51"/>
      <c r="W5676" s="53"/>
      <c r="Y5676" s="16"/>
      <c r="Z5676" s="16"/>
    </row>
    <row r="5677" spans="22:26" x14ac:dyDescent="0.3">
      <c r="V5677" s="51"/>
      <c r="W5677" s="53"/>
      <c r="Y5677" s="16"/>
      <c r="Z5677" s="16"/>
    </row>
    <row r="5678" spans="22:26" x14ac:dyDescent="0.3">
      <c r="V5678" s="51"/>
      <c r="W5678" s="53"/>
      <c r="Y5678" s="16"/>
      <c r="Z5678" s="16"/>
    </row>
    <row r="5679" spans="22:26" x14ac:dyDescent="0.3">
      <c r="V5679" s="51"/>
      <c r="W5679" s="53"/>
      <c r="Y5679" s="16"/>
      <c r="Z5679" s="16"/>
    </row>
    <row r="5680" spans="22:26" x14ac:dyDescent="0.3">
      <c r="V5680" s="51"/>
      <c r="W5680" s="53"/>
      <c r="Y5680" s="16"/>
      <c r="Z5680" s="16"/>
    </row>
    <row r="5681" spans="22:26" x14ac:dyDescent="0.3">
      <c r="V5681" s="51"/>
      <c r="W5681" s="53"/>
      <c r="Y5681" s="16"/>
      <c r="Z5681" s="16"/>
    </row>
    <row r="5682" spans="22:26" x14ac:dyDescent="0.3">
      <c r="V5682" s="51"/>
      <c r="W5682" s="53"/>
      <c r="Y5682" s="16"/>
      <c r="Z5682" s="16"/>
    </row>
    <row r="5683" spans="22:26" x14ac:dyDescent="0.3">
      <c r="V5683" s="51"/>
      <c r="W5683" s="53"/>
      <c r="Y5683" s="16"/>
      <c r="Z5683" s="16"/>
    </row>
    <row r="5684" spans="22:26" x14ac:dyDescent="0.3">
      <c r="V5684" s="51"/>
      <c r="W5684" s="53"/>
      <c r="Y5684" s="16"/>
      <c r="Z5684" s="16"/>
    </row>
    <row r="5685" spans="22:26" x14ac:dyDescent="0.3">
      <c r="V5685" s="51"/>
      <c r="W5685" s="53"/>
      <c r="Y5685" s="16"/>
      <c r="Z5685" s="16"/>
    </row>
    <row r="5686" spans="22:26" x14ac:dyDescent="0.3">
      <c r="V5686" s="51"/>
      <c r="W5686" s="53"/>
      <c r="Y5686" s="16"/>
      <c r="Z5686" s="16"/>
    </row>
    <row r="5687" spans="22:26" x14ac:dyDescent="0.3">
      <c r="V5687" s="51"/>
      <c r="W5687" s="53"/>
      <c r="Y5687" s="16"/>
      <c r="Z5687" s="16"/>
    </row>
    <row r="5688" spans="22:26" x14ac:dyDescent="0.3">
      <c r="V5688" s="51"/>
      <c r="W5688" s="53"/>
      <c r="Y5688" s="16"/>
      <c r="Z5688" s="16"/>
    </row>
    <row r="5689" spans="22:26" x14ac:dyDescent="0.3">
      <c r="V5689" s="51"/>
      <c r="W5689" s="53"/>
      <c r="Y5689" s="16"/>
      <c r="Z5689" s="16"/>
    </row>
    <row r="5690" spans="22:26" x14ac:dyDescent="0.3">
      <c r="V5690" s="51"/>
      <c r="W5690" s="53"/>
      <c r="Y5690" s="16"/>
      <c r="Z5690" s="16"/>
    </row>
    <row r="5691" spans="22:26" x14ac:dyDescent="0.3">
      <c r="V5691" s="51"/>
      <c r="W5691" s="53"/>
      <c r="Y5691" s="16"/>
      <c r="Z5691" s="16"/>
    </row>
    <row r="5692" spans="22:26" x14ac:dyDescent="0.3">
      <c r="V5692" s="51"/>
      <c r="W5692" s="53"/>
      <c r="Y5692" s="16"/>
      <c r="Z5692" s="16"/>
    </row>
    <row r="5693" spans="22:26" x14ac:dyDescent="0.3">
      <c r="V5693" s="51"/>
      <c r="W5693" s="53"/>
      <c r="Y5693" s="16"/>
      <c r="Z5693" s="16"/>
    </row>
    <row r="5694" spans="22:26" x14ac:dyDescent="0.3">
      <c r="V5694" s="51"/>
      <c r="W5694" s="53"/>
      <c r="Y5694" s="16"/>
      <c r="Z5694" s="16"/>
    </row>
    <row r="5695" spans="22:26" x14ac:dyDescent="0.3">
      <c r="V5695" s="51"/>
      <c r="W5695" s="53"/>
      <c r="Y5695" s="16"/>
      <c r="Z5695" s="16"/>
    </row>
    <row r="5696" spans="22:26" x14ac:dyDescent="0.3">
      <c r="V5696" s="51"/>
      <c r="W5696" s="53"/>
      <c r="Y5696" s="16"/>
      <c r="Z5696" s="16"/>
    </row>
    <row r="5697" spans="22:26" x14ac:dyDescent="0.3">
      <c r="V5697" s="51"/>
      <c r="W5697" s="53"/>
      <c r="Y5697" s="16"/>
      <c r="Z5697" s="16"/>
    </row>
    <row r="5698" spans="22:26" x14ac:dyDescent="0.3">
      <c r="V5698" s="51"/>
      <c r="W5698" s="53"/>
      <c r="Y5698" s="16"/>
      <c r="Z5698" s="16"/>
    </row>
    <row r="5699" spans="22:26" x14ac:dyDescent="0.3">
      <c r="V5699" s="51"/>
      <c r="W5699" s="53"/>
      <c r="Y5699" s="16"/>
      <c r="Z5699" s="16"/>
    </row>
    <row r="5700" spans="22:26" x14ac:dyDescent="0.3">
      <c r="V5700" s="51"/>
      <c r="W5700" s="53"/>
      <c r="Y5700" s="16"/>
      <c r="Z5700" s="16"/>
    </row>
    <row r="5701" spans="22:26" x14ac:dyDescent="0.3">
      <c r="V5701" s="51"/>
      <c r="W5701" s="53"/>
      <c r="Y5701" s="16"/>
      <c r="Z5701" s="16"/>
    </row>
    <row r="5702" spans="22:26" x14ac:dyDescent="0.3">
      <c r="V5702" s="51"/>
      <c r="W5702" s="53"/>
      <c r="Y5702" s="16"/>
      <c r="Z5702" s="16"/>
    </row>
    <row r="5703" spans="22:26" x14ac:dyDescent="0.3">
      <c r="V5703" s="51"/>
      <c r="W5703" s="53"/>
      <c r="Y5703" s="16"/>
      <c r="Z5703" s="16"/>
    </row>
    <row r="5704" spans="22:26" x14ac:dyDescent="0.3">
      <c r="V5704" s="51"/>
      <c r="W5704" s="53"/>
      <c r="Y5704" s="16"/>
      <c r="Z5704" s="16"/>
    </row>
    <row r="5705" spans="22:26" x14ac:dyDescent="0.3">
      <c r="V5705" s="51"/>
      <c r="W5705" s="53"/>
      <c r="Y5705" s="16"/>
      <c r="Z5705" s="16"/>
    </row>
    <row r="5706" spans="22:26" x14ac:dyDescent="0.3">
      <c r="V5706" s="51"/>
      <c r="W5706" s="53"/>
      <c r="Y5706" s="16"/>
      <c r="Z5706" s="16"/>
    </row>
    <row r="5707" spans="22:26" x14ac:dyDescent="0.3">
      <c r="V5707" s="51"/>
      <c r="W5707" s="53"/>
      <c r="Y5707" s="16"/>
      <c r="Z5707" s="16"/>
    </row>
    <row r="5708" spans="22:26" x14ac:dyDescent="0.3">
      <c r="V5708" s="51"/>
      <c r="W5708" s="53"/>
      <c r="Y5708" s="16"/>
      <c r="Z5708" s="16"/>
    </row>
    <row r="5709" spans="22:26" x14ac:dyDescent="0.3">
      <c r="V5709" s="51"/>
      <c r="W5709" s="53"/>
      <c r="Y5709" s="16"/>
      <c r="Z5709" s="16"/>
    </row>
    <row r="5710" spans="22:26" x14ac:dyDescent="0.3">
      <c r="V5710" s="51"/>
      <c r="W5710" s="53"/>
      <c r="Y5710" s="16"/>
      <c r="Z5710" s="16"/>
    </row>
    <row r="5711" spans="22:26" x14ac:dyDescent="0.3">
      <c r="V5711" s="51"/>
      <c r="W5711" s="53"/>
      <c r="Y5711" s="16"/>
      <c r="Z5711" s="16"/>
    </row>
    <row r="5712" spans="22:26" x14ac:dyDescent="0.3">
      <c r="V5712" s="51"/>
      <c r="W5712" s="53"/>
      <c r="Y5712" s="16"/>
      <c r="Z5712" s="16"/>
    </row>
    <row r="5713" spans="22:26" x14ac:dyDescent="0.3">
      <c r="V5713" s="51"/>
      <c r="W5713" s="53"/>
      <c r="Y5713" s="16"/>
      <c r="Z5713" s="16"/>
    </row>
    <row r="5714" spans="22:26" x14ac:dyDescent="0.3">
      <c r="V5714" s="51"/>
      <c r="W5714" s="53"/>
      <c r="Y5714" s="16"/>
      <c r="Z5714" s="16"/>
    </row>
    <row r="5715" spans="22:26" x14ac:dyDescent="0.3">
      <c r="V5715" s="51"/>
      <c r="W5715" s="53"/>
      <c r="Y5715" s="16"/>
      <c r="Z5715" s="16"/>
    </row>
    <row r="5716" spans="22:26" x14ac:dyDescent="0.3">
      <c r="V5716" s="51"/>
      <c r="W5716" s="53"/>
      <c r="Y5716" s="16"/>
      <c r="Z5716" s="16"/>
    </row>
    <row r="5717" spans="22:26" x14ac:dyDescent="0.3">
      <c r="V5717" s="51"/>
      <c r="W5717" s="53"/>
      <c r="Y5717" s="16"/>
      <c r="Z5717" s="16"/>
    </row>
    <row r="5718" spans="22:26" x14ac:dyDescent="0.3">
      <c r="V5718" s="51"/>
      <c r="W5718" s="53"/>
      <c r="Y5718" s="16"/>
      <c r="Z5718" s="16"/>
    </row>
    <row r="5719" spans="22:26" x14ac:dyDescent="0.3">
      <c r="V5719" s="51"/>
      <c r="W5719" s="53"/>
      <c r="Y5719" s="16"/>
      <c r="Z5719" s="16"/>
    </row>
    <row r="5720" spans="22:26" x14ac:dyDescent="0.3">
      <c r="V5720" s="51"/>
      <c r="W5720" s="53"/>
      <c r="Y5720" s="16"/>
      <c r="Z5720" s="16"/>
    </row>
    <row r="5721" spans="22:26" x14ac:dyDescent="0.3">
      <c r="V5721" s="51"/>
      <c r="W5721" s="53"/>
      <c r="Y5721" s="16"/>
      <c r="Z5721" s="16"/>
    </row>
    <row r="5722" spans="22:26" x14ac:dyDescent="0.3">
      <c r="V5722" s="51"/>
      <c r="W5722" s="53"/>
      <c r="Y5722" s="16"/>
      <c r="Z5722" s="16"/>
    </row>
    <row r="5723" spans="22:26" x14ac:dyDescent="0.3">
      <c r="V5723" s="51"/>
      <c r="W5723" s="53"/>
      <c r="Y5723" s="16"/>
      <c r="Z5723" s="16"/>
    </row>
    <row r="5724" spans="22:26" x14ac:dyDescent="0.3">
      <c r="V5724" s="51"/>
      <c r="W5724" s="53"/>
      <c r="Y5724" s="16"/>
      <c r="Z5724" s="16"/>
    </row>
    <row r="5725" spans="22:26" x14ac:dyDescent="0.3">
      <c r="V5725" s="51"/>
      <c r="W5725" s="53"/>
      <c r="Y5725" s="16"/>
      <c r="Z5725" s="16"/>
    </row>
    <row r="5726" spans="22:26" x14ac:dyDescent="0.3">
      <c r="V5726" s="51"/>
      <c r="W5726" s="53"/>
      <c r="Y5726" s="16"/>
      <c r="Z5726" s="16"/>
    </row>
    <row r="5727" spans="22:26" x14ac:dyDescent="0.3">
      <c r="V5727" s="51"/>
      <c r="W5727" s="53"/>
      <c r="Y5727" s="16"/>
      <c r="Z5727" s="16"/>
    </row>
    <row r="5728" spans="22:26" x14ac:dyDescent="0.3">
      <c r="V5728" s="51"/>
      <c r="W5728" s="53"/>
      <c r="Y5728" s="16"/>
      <c r="Z5728" s="16"/>
    </row>
    <row r="5729" spans="22:26" x14ac:dyDescent="0.3">
      <c r="V5729" s="51"/>
      <c r="W5729" s="53"/>
      <c r="Y5729" s="16"/>
      <c r="Z5729" s="16"/>
    </row>
    <row r="5730" spans="22:26" x14ac:dyDescent="0.3">
      <c r="V5730" s="51"/>
      <c r="W5730" s="53"/>
      <c r="Y5730" s="16"/>
      <c r="Z5730" s="16"/>
    </row>
    <row r="5731" spans="22:26" x14ac:dyDescent="0.3">
      <c r="V5731" s="51"/>
      <c r="W5731" s="53"/>
      <c r="Y5731" s="16"/>
      <c r="Z5731" s="16"/>
    </row>
    <row r="5732" spans="22:26" x14ac:dyDescent="0.3">
      <c r="V5732" s="51"/>
      <c r="W5732" s="53"/>
      <c r="Y5732" s="16"/>
      <c r="Z5732" s="16"/>
    </row>
    <row r="5733" spans="22:26" x14ac:dyDescent="0.3">
      <c r="V5733" s="51"/>
      <c r="W5733" s="53"/>
      <c r="Y5733" s="16"/>
      <c r="Z5733" s="16"/>
    </row>
    <row r="5734" spans="22:26" x14ac:dyDescent="0.3">
      <c r="V5734" s="51"/>
      <c r="W5734" s="53"/>
      <c r="Y5734" s="16"/>
      <c r="Z5734" s="16"/>
    </row>
    <row r="5735" spans="22:26" x14ac:dyDescent="0.3">
      <c r="V5735" s="51"/>
      <c r="W5735" s="53"/>
      <c r="Y5735" s="16"/>
      <c r="Z5735" s="16"/>
    </row>
    <row r="5736" spans="22:26" x14ac:dyDescent="0.3">
      <c r="V5736" s="51"/>
      <c r="W5736" s="53"/>
      <c r="Y5736" s="16"/>
      <c r="Z5736" s="16"/>
    </row>
    <row r="5737" spans="22:26" x14ac:dyDescent="0.3">
      <c r="V5737" s="51"/>
      <c r="W5737" s="53"/>
      <c r="Y5737" s="16"/>
      <c r="Z5737" s="16"/>
    </row>
    <row r="5738" spans="22:26" x14ac:dyDescent="0.3">
      <c r="V5738" s="51"/>
      <c r="W5738" s="53"/>
      <c r="Y5738" s="16"/>
      <c r="Z5738" s="16"/>
    </row>
    <row r="5739" spans="22:26" x14ac:dyDescent="0.3">
      <c r="V5739" s="51"/>
      <c r="W5739" s="53"/>
      <c r="Y5739" s="16"/>
      <c r="Z5739" s="16"/>
    </row>
    <row r="5740" spans="22:26" x14ac:dyDescent="0.3">
      <c r="V5740" s="51"/>
      <c r="W5740" s="53"/>
      <c r="Y5740" s="16"/>
      <c r="Z5740" s="16"/>
    </row>
    <row r="5741" spans="22:26" x14ac:dyDescent="0.3">
      <c r="V5741" s="51"/>
      <c r="W5741" s="53"/>
      <c r="Y5741" s="16"/>
      <c r="Z5741" s="16"/>
    </row>
    <row r="5742" spans="22:26" x14ac:dyDescent="0.3">
      <c r="V5742" s="51"/>
      <c r="W5742" s="53"/>
      <c r="Y5742" s="16"/>
      <c r="Z5742" s="16"/>
    </row>
    <row r="5743" spans="22:26" x14ac:dyDescent="0.3">
      <c r="V5743" s="51"/>
      <c r="W5743" s="53"/>
      <c r="Y5743" s="16"/>
      <c r="Z5743" s="16"/>
    </row>
    <row r="5744" spans="22:26" x14ac:dyDescent="0.3">
      <c r="V5744" s="51"/>
      <c r="W5744" s="53"/>
      <c r="Y5744" s="16"/>
      <c r="Z5744" s="16"/>
    </row>
    <row r="5745" spans="22:26" x14ac:dyDescent="0.3">
      <c r="V5745" s="51"/>
      <c r="W5745" s="53"/>
      <c r="Y5745" s="16"/>
      <c r="Z5745" s="16"/>
    </row>
    <row r="5746" spans="22:26" x14ac:dyDescent="0.3">
      <c r="V5746" s="51"/>
      <c r="W5746" s="53"/>
      <c r="Y5746" s="16"/>
      <c r="Z5746" s="16"/>
    </row>
    <row r="5747" spans="22:26" x14ac:dyDescent="0.3">
      <c r="V5747" s="51"/>
      <c r="W5747" s="53"/>
      <c r="Y5747" s="16"/>
      <c r="Z5747" s="16"/>
    </row>
    <row r="5748" spans="22:26" x14ac:dyDescent="0.3">
      <c r="V5748" s="51"/>
      <c r="W5748" s="53"/>
      <c r="Y5748" s="16"/>
      <c r="Z5748" s="16"/>
    </row>
    <row r="5749" spans="22:26" x14ac:dyDescent="0.3">
      <c r="V5749" s="51"/>
      <c r="W5749" s="53"/>
      <c r="Y5749" s="16"/>
      <c r="Z5749" s="16"/>
    </row>
    <row r="5750" spans="22:26" x14ac:dyDescent="0.3">
      <c r="V5750" s="51"/>
      <c r="W5750" s="53"/>
      <c r="Y5750" s="16"/>
      <c r="Z5750" s="16"/>
    </row>
    <row r="5751" spans="22:26" x14ac:dyDescent="0.3">
      <c r="V5751" s="51"/>
      <c r="W5751" s="53"/>
      <c r="Y5751" s="16"/>
      <c r="Z5751" s="16"/>
    </row>
    <row r="5752" spans="22:26" x14ac:dyDescent="0.3">
      <c r="V5752" s="51"/>
      <c r="W5752" s="53"/>
      <c r="Y5752" s="16"/>
      <c r="Z5752" s="16"/>
    </row>
    <row r="5753" spans="22:26" x14ac:dyDescent="0.3">
      <c r="V5753" s="51"/>
      <c r="W5753" s="53"/>
      <c r="Y5753" s="16"/>
      <c r="Z5753" s="16"/>
    </row>
    <row r="5754" spans="22:26" x14ac:dyDescent="0.3">
      <c r="V5754" s="51"/>
      <c r="W5754" s="53"/>
      <c r="Y5754" s="16"/>
      <c r="Z5754" s="16"/>
    </row>
    <row r="5755" spans="22:26" x14ac:dyDescent="0.3">
      <c r="V5755" s="51"/>
      <c r="W5755" s="53"/>
      <c r="Y5755" s="16"/>
      <c r="Z5755" s="16"/>
    </row>
    <row r="5756" spans="22:26" x14ac:dyDescent="0.3">
      <c r="V5756" s="51"/>
      <c r="W5756" s="53"/>
      <c r="Y5756" s="16"/>
      <c r="Z5756" s="16"/>
    </row>
    <row r="5757" spans="22:26" x14ac:dyDescent="0.3">
      <c r="V5757" s="51"/>
      <c r="W5757" s="53"/>
      <c r="Y5757" s="16"/>
      <c r="Z5757" s="16"/>
    </row>
    <row r="5758" spans="22:26" x14ac:dyDescent="0.3">
      <c r="V5758" s="51"/>
      <c r="W5758" s="53"/>
      <c r="Y5758" s="16"/>
      <c r="Z5758" s="16"/>
    </row>
    <row r="5759" spans="22:26" x14ac:dyDescent="0.3">
      <c r="V5759" s="51"/>
      <c r="W5759" s="53"/>
      <c r="Y5759" s="16"/>
      <c r="Z5759" s="16"/>
    </row>
    <row r="5760" spans="22:26" x14ac:dyDescent="0.3">
      <c r="V5760" s="51"/>
      <c r="W5760" s="53"/>
      <c r="Y5760" s="16"/>
      <c r="Z5760" s="16"/>
    </row>
    <row r="5761" spans="22:26" x14ac:dyDescent="0.3">
      <c r="V5761" s="51"/>
      <c r="W5761" s="53"/>
      <c r="Y5761" s="16"/>
      <c r="Z5761" s="16"/>
    </row>
    <row r="5762" spans="22:26" x14ac:dyDescent="0.3">
      <c r="V5762" s="51"/>
      <c r="W5762" s="53"/>
      <c r="Y5762" s="16"/>
      <c r="Z5762" s="16"/>
    </row>
    <row r="5763" spans="22:26" x14ac:dyDescent="0.3">
      <c r="V5763" s="51"/>
      <c r="W5763" s="53"/>
      <c r="Y5763" s="16"/>
      <c r="Z5763" s="16"/>
    </row>
    <row r="5764" spans="22:26" x14ac:dyDescent="0.3">
      <c r="V5764" s="51"/>
      <c r="W5764" s="53"/>
      <c r="Y5764" s="16"/>
      <c r="Z5764" s="16"/>
    </row>
    <row r="5765" spans="22:26" x14ac:dyDescent="0.3">
      <c r="V5765" s="51"/>
      <c r="W5765" s="53"/>
      <c r="Y5765" s="16"/>
      <c r="Z5765" s="16"/>
    </row>
    <row r="5766" spans="22:26" x14ac:dyDescent="0.3">
      <c r="V5766" s="51"/>
      <c r="W5766" s="53"/>
      <c r="Y5766" s="16"/>
      <c r="Z5766" s="16"/>
    </row>
    <row r="5767" spans="22:26" x14ac:dyDescent="0.3">
      <c r="V5767" s="51"/>
      <c r="W5767" s="53"/>
      <c r="Y5767" s="16"/>
      <c r="Z5767" s="16"/>
    </row>
    <row r="5768" spans="22:26" x14ac:dyDescent="0.3">
      <c r="V5768" s="51"/>
      <c r="W5768" s="53"/>
      <c r="Y5768" s="16"/>
      <c r="Z5768" s="16"/>
    </row>
    <row r="5769" spans="22:26" x14ac:dyDescent="0.3">
      <c r="V5769" s="51"/>
      <c r="W5769" s="53"/>
      <c r="Y5769" s="16"/>
      <c r="Z5769" s="16"/>
    </row>
    <row r="5770" spans="22:26" x14ac:dyDescent="0.3">
      <c r="V5770" s="51"/>
      <c r="W5770" s="53"/>
      <c r="Y5770" s="16"/>
      <c r="Z5770" s="16"/>
    </row>
    <row r="5771" spans="22:26" x14ac:dyDescent="0.3">
      <c r="V5771" s="51"/>
      <c r="W5771" s="53"/>
      <c r="Y5771" s="16"/>
      <c r="Z5771" s="16"/>
    </row>
    <row r="5772" spans="22:26" x14ac:dyDescent="0.3">
      <c r="V5772" s="51"/>
      <c r="W5772" s="53"/>
      <c r="Y5772" s="16"/>
      <c r="Z5772" s="16"/>
    </row>
    <row r="5773" spans="22:26" x14ac:dyDescent="0.3">
      <c r="V5773" s="51"/>
      <c r="W5773" s="53"/>
      <c r="Y5773" s="16"/>
      <c r="Z5773" s="16"/>
    </row>
    <row r="5774" spans="22:26" x14ac:dyDescent="0.3">
      <c r="V5774" s="51"/>
      <c r="W5774" s="53"/>
      <c r="Y5774" s="16"/>
      <c r="Z5774" s="16"/>
    </row>
    <row r="5775" spans="22:26" x14ac:dyDescent="0.3">
      <c r="V5775" s="51"/>
      <c r="W5775" s="53"/>
      <c r="Y5775" s="16"/>
      <c r="Z5775" s="16"/>
    </row>
    <row r="5776" spans="22:26" x14ac:dyDescent="0.3">
      <c r="V5776" s="51"/>
      <c r="W5776" s="53"/>
      <c r="Y5776" s="16"/>
      <c r="Z5776" s="16"/>
    </row>
    <row r="5777" spans="22:26" x14ac:dyDescent="0.3">
      <c r="V5777" s="51"/>
      <c r="W5777" s="53"/>
      <c r="Y5777" s="16"/>
      <c r="Z5777" s="16"/>
    </row>
    <row r="5778" spans="22:26" x14ac:dyDescent="0.3">
      <c r="V5778" s="51"/>
      <c r="W5778" s="53"/>
      <c r="Y5778" s="16"/>
      <c r="Z5778" s="16"/>
    </row>
    <row r="5779" spans="22:26" x14ac:dyDescent="0.3">
      <c r="V5779" s="51"/>
      <c r="W5779" s="53"/>
      <c r="Y5779" s="16"/>
      <c r="Z5779" s="16"/>
    </row>
    <row r="5780" spans="22:26" x14ac:dyDescent="0.3">
      <c r="V5780" s="51"/>
      <c r="W5780" s="53"/>
      <c r="Y5780" s="16"/>
      <c r="Z5780" s="16"/>
    </row>
    <row r="5781" spans="22:26" x14ac:dyDescent="0.3">
      <c r="V5781" s="51"/>
      <c r="W5781" s="53"/>
      <c r="Y5781" s="16"/>
      <c r="Z5781" s="16"/>
    </row>
    <row r="5782" spans="22:26" x14ac:dyDescent="0.3">
      <c r="V5782" s="51"/>
      <c r="W5782" s="53"/>
      <c r="Y5782" s="16"/>
      <c r="Z5782" s="16"/>
    </row>
    <row r="5783" spans="22:26" x14ac:dyDescent="0.3">
      <c r="V5783" s="51"/>
      <c r="W5783" s="53"/>
      <c r="Y5783" s="16"/>
      <c r="Z5783" s="16"/>
    </row>
    <row r="5784" spans="22:26" x14ac:dyDescent="0.3">
      <c r="V5784" s="51"/>
      <c r="W5784" s="53"/>
      <c r="Y5784" s="16"/>
      <c r="Z5784" s="16"/>
    </row>
    <row r="5785" spans="22:26" x14ac:dyDescent="0.3">
      <c r="V5785" s="51"/>
      <c r="W5785" s="53"/>
      <c r="Y5785" s="16"/>
      <c r="Z5785" s="16"/>
    </row>
    <row r="5786" spans="22:26" x14ac:dyDescent="0.3">
      <c r="V5786" s="51"/>
      <c r="W5786" s="53"/>
      <c r="Y5786" s="16"/>
      <c r="Z5786" s="16"/>
    </row>
    <row r="5787" spans="22:26" x14ac:dyDescent="0.3">
      <c r="V5787" s="51"/>
      <c r="W5787" s="53"/>
      <c r="Y5787" s="16"/>
      <c r="Z5787" s="16"/>
    </row>
    <row r="5788" spans="22:26" x14ac:dyDescent="0.3">
      <c r="V5788" s="51"/>
      <c r="W5788" s="53"/>
      <c r="Y5788" s="16"/>
      <c r="Z5788" s="16"/>
    </row>
    <row r="5789" spans="22:26" x14ac:dyDescent="0.3">
      <c r="V5789" s="51"/>
      <c r="W5789" s="53"/>
      <c r="Y5789" s="16"/>
      <c r="Z5789" s="16"/>
    </row>
    <row r="5790" spans="22:26" x14ac:dyDescent="0.3">
      <c r="V5790" s="51"/>
      <c r="W5790" s="53"/>
      <c r="Y5790" s="16"/>
      <c r="Z5790" s="16"/>
    </row>
    <row r="5791" spans="22:26" x14ac:dyDescent="0.3">
      <c r="V5791" s="51"/>
      <c r="W5791" s="53"/>
      <c r="Y5791" s="16"/>
      <c r="Z5791" s="16"/>
    </row>
    <row r="5792" spans="22:26" x14ac:dyDescent="0.3">
      <c r="V5792" s="51"/>
      <c r="W5792" s="53"/>
      <c r="Y5792" s="16"/>
      <c r="Z5792" s="16"/>
    </row>
    <row r="5793" spans="22:26" x14ac:dyDescent="0.3">
      <c r="V5793" s="51"/>
      <c r="W5793" s="53"/>
      <c r="Y5793" s="16"/>
      <c r="Z5793" s="16"/>
    </row>
    <row r="5794" spans="22:26" x14ac:dyDescent="0.3">
      <c r="V5794" s="51"/>
      <c r="W5794" s="53"/>
      <c r="X5794" s="54"/>
      <c r="Y5794" s="16"/>
      <c r="Z5794" s="16"/>
    </row>
    <row r="5795" spans="22:26" x14ac:dyDescent="0.3">
      <c r="V5795" s="51"/>
      <c r="W5795" s="53"/>
      <c r="Y5795" s="16"/>
      <c r="Z5795" s="16"/>
    </row>
    <row r="5796" spans="22:26" x14ac:dyDescent="0.3">
      <c r="V5796" s="51"/>
      <c r="W5796" s="53"/>
      <c r="Y5796" s="16"/>
      <c r="Z5796" s="16"/>
    </row>
    <row r="5797" spans="22:26" x14ac:dyDescent="0.3">
      <c r="V5797" s="51"/>
      <c r="W5797" s="53"/>
      <c r="Y5797" s="16"/>
      <c r="Z5797" s="16"/>
    </row>
    <row r="5798" spans="22:26" x14ac:dyDescent="0.3">
      <c r="V5798" s="51"/>
      <c r="W5798" s="53"/>
      <c r="Y5798" s="16"/>
      <c r="Z5798" s="16"/>
    </row>
    <row r="5799" spans="22:26" x14ac:dyDescent="0.3">
      <c r="V5799" s="51"/>
      <c r="W5799" s="53"/>
      <c r="Y5799" s="16"/>
      <c r="Z5799" s="16"/>
    </row>
    <row r="5800" spans="22:26" x14ac:dyDescent="0.3">
      <c r="V5800" s="51"/>
      <c r="W5800" s="53"/>
      <c r="Y5800" s="16"/>
      <c r="Z5800" s="16"/>
    </row>
    <row r="5801" spans="22:26" x14ac:dyDescent="0.3">
      <c r="V5801" s="51"/>
      <c r="W5801" s="53"/>
      <c r="Y5801" s="16"/>
      <c r="Z5801" s="16"/>
    </row>
    <row r="5802" spans="22:26" x14ac:dyDescent="0.3">
      <c r="V5802" s="51"/>
      <c r="W5802" s="53"/>
      <c r="Y5802" s="16"/>
      <c r="Z5802" s="16"/>
    </row>
    <row r="5803" spans="22:26" x14ac:dyDescent="0.3">
      <c r="V5803" s="51"/>
      <c r="W5803" s="53"/>
      <c r="Y5803" s="16"/>
      <c r="Z5803" s="16"/>
    </row>
    <row r="5804" spans="22:26" x14ac:dyDescent="0.3">
      <c r="V5804" s="51"/>
      <c r="W5804" s="53"/>
      <c r="Y5804" s="16"/>
      <c r="Z5804" s="16"/>
    </row>
    <row r="5805" spans="22:26" x14ac:dyDescent="0.3">
      <c r="V5805" s="51"/>
      <c r="W5805" s="53"/>
      <c r="Y5805" s="16"/>
      <c r="Z5805" s="16"/>
    </row>
    <row r="5806" spans="22:26" x14ac:dyDescent="0.3">
      <c r="V5806" s="51"/>
      <c r="W5806" s="53"/>
      <c r="Y5806" s="16"/>
      <c r="Z5806" s="16"/>
    </row>
    <row r="5807" spans="22:26" x14ac:dyDescent="0.3">
      <c r="V5807" s="51"/>
      <c r="W5807" s="53"/>
      <c r="Y5807" s="16"/>
      <c r="Z5807" s="16"/>
    </row>
    <row r="5808" spans="22:26" x14ac:dyDescent="0.3">
      <c r="V5808" s="51"/>
      <c r="W5808" s="53"/>
      <c r="Y5808" s="16"/>
      <c r="Z5808" s="16"/>
    </row>
    <row r="5809" spans="22:26" x14ac:dyDescent="0.3">
      <c r="V5809" s="51"/>
      <c r="W5809" s="53"/>
      <c r="Y5809" s="16"/>
      <c r="Z5809" s="16"/>
    </row>
    <row r="5810" spans="22:26" x14ac:dyDescent="0.3">
      <c r="V5810" s="51"/>
      <c r="W5810" s="53"/>
      <c r="Y5810" s="16"/>
      <c r="Z5810" s="16"/>
    </row>
    <row r="5811" spans="22:26" x14ac:dyDescent="0.3">
      <c r="V5811" s="51"/>
      <c r="W5811" s="53"/>
      <c r="Y5811" s="16"/>
      <c r="Z5811" s="16"/>
    </row>
    <row r="5812" spans="22:26" x14ac:dyDescent="0.3">
      <c r="V5812" s="51"/>
      <c r="W5812" s="53"/>
      <c r="Y5812" s="16"/>
      <c r="Z5812" s="16"/>
    </row>
    <row r="5813" spans="22:26" x14ac:dyDescent="0.3">
      <c r="V5813" s="51"/>
      <c r="W5813" s="53"/>
      <c r="Y5813" s="16"/>
      <c r="Z5813" s="16"/>
    </row>
    <row r="5814" spans="22:26" x14ac:dyDescent="0.3">
      <c r="V5814" s="51"/>
      <c r="W5814" s="53"/>
      <c r="Y5814" s="16"/>
      <c r="Z5814" s="16"/>
    </row>
    <row r="5815" spans="22:26" x14ac:dyDescent="0.3">
      <c r="V5815" s="51"/>
      <c r="W5815" s="53"/>
      <c r="Y5815" s="16"/>
      <c r="Z5815" s="16"/>
    </row>
    <row r="5816" spans="22:26" x14ac:dyDescent="0.3">
      <c r="V5816" s="51"/>
      <c r="W5816" s="53"/>
      <c r="Y5816" s="16"/>
      <c r="Z5816" s="16"/>
    </row>
    <row r="5817" spans="22:26" x14ac:dyDescent="0.3">
      <c r="V5817" s="51"/>
      <c r="W5817" s="53"/>
      <c r="Y5817" s="16"/>
      <c r="Z5817" s="16"/>
    </row>
    <row r="5818" spans="22:26" x14ac:dyDescent="0.3">
      <c r="V5818" s="51"/>
      <c r="W5818" s="53"/>
      <c r="Y5818" s="16"/>
      <c r="Z5818" s="16"/>
    </row>
    <row r="5819" spans="22:26" x14ac:dyDescent="0.3">
      <c r="V5819" s="51"/>
      <c r="W5819" s="53"/>
      <c r="Y5819" s="16"/>
      <c r="Z5819" s="16"/>
    </row>
    <row r="5820" spans="22:26" x14ac:dyDescent="0.3">
      <c r="V5820" s="51"/>
      <c r="W5820" s="53"/>
      <c r="Y5820" s="16"/>
      <c r="Z5820" s="16"/>
    </row>
    <row r="5821" spans="22:26" x14ac:dyDescent="0.3">
      <c r="V5821" s="51"/>
      <c r="W5821" s="53"/>
      <c r="Y5821" s="16"/>
      <c r="Z5821" s="16"/>
    </row>
    <row r="5822" spans="22:26" x14ac:dyDescent="0.3">
      <c r="V5822" s="51"/>
      <c r="W5822" s="53"/>
      <c r="Y5822" s="16"/>
      <c r="Z5822" s="16"/>
    </row>
    <row r="5823" spans="22:26" x14ac:dyDescent="0.3">
      <c r="V5823" s="51"/>
      <c r="W5823" s="53"/>
      <c r="Y5823" s="16"/>
      <c r="Z5823" s="16"/>
    </row>
    <row r="5824" spans="22:26" x14ac:dyDescent="0.3">
      <c r="V5824" s="51"/>
      <c r="W5824" s="53"/>
      <c r="Y5824" s="16"/>
      <c r="Z5824" s="16"/>
    </row>
    <row r="5825" spans="22:26" x14ac:dyDescent="0.3">
      <c r="V5825" s="51"/>
      <c r="W5825" s="53"/>
      <c r="Y5825" s="16"/>
      <c r="Z5825" s="16"/>
    </row>
    <row r="5826" spans="22:26" x14ac:dyDescent="0.3">
      <c r="V5826" s="51"/>
      <c r="W5826" s="53"/>
      <c r="Y5826" s="16"/>
      <c r="Z5826" s="16"/>
    </row>
    <row r="5827" spans="22:26" x14ac:dyDescent="0.3">
      <c r="Y5827" s="16"/>
      <c r="Z5827" s="16"/>
    </row>
    <row r="5828" spans="22:26" x14ac:dyDescent="0.3">
      <c r="Y5828" s="16"/>
      <c r="Z5828" s="16"/>
    </row>
    <row r="5829" spans="22:26" x14ac:dyDescent="0.3">
      <c r="Y5829" s="16"/>
      <c r="Z5829" s="16"/>
    </row>
    <row r="5830" spans="22:26" x14ac:dyDescent="0.3">
      <c r="Y5830" s="16"/>
      <c r="Z5830" s="16"/>
    </row>
    <row r="5831" spans="22:26" x14ac:dyDescent="0.3">
      <c r="Y5831" s="16"/>
      <c r="Z5831" s="16"/>
    </row>
    <row r="5832" spans="22:26" x14ac:dyDescent="0.3">
      <c r="Y5832" s="16"/>
      <c r="Z5832" s="16"/>
    </row>
    <row r="5833" spans="22:26" x14ac:dyDescent="0.3">
      <c r="Y5833" s="16"/>
      <c r="Z5833" s="16"/>
    </row>
    <row r="5834" spans="22:26" x14ac:dyDescent="0.3">
      <c r="Y5834" s="16"/>
      <c r="Z5834" s="16"/>
    </row>
    <row r="5835" spans="22:26" x14ac:dyDescent="0.3">
      <c r="Y5835" s="16"/>
      <c r="Z5835" s="16"/>
    </row>
    <row r="5836" spans="22:26" x14ac:dyDescent="0.3">
      <c r="Y5836" s="16"/>
      <c r="Z5836" s="16"/>
    </row>
    <row r="5837" spans="22:26" x14ac:dyDescent="0.3">
      <c r="Y5837" s="16"/>
      <c r="Z5837" s="16"/>
    </row>
    <row r="5838" spans="22:26" x14ac:dyDescent="0.3">
      <c r="Y5838" s="16"/>
      <c r="Z5838" s="16"/>
    </row>
    <row r="5839" spans="22:26" x14ac:dyDescent="0.3">
      <c r="Y5839" s="16"/>
      <c r="Z5839" s="16"/>
    </row>
    <row r="5840" spans="22:26" x14ac:dyDescent="0.3">
      <c r="Y5840" s="16"/>
      <c r="Z5840" s="16"/>
    </row>
    <row r="5841" spans="25:26" x14ac:dyDescent="0.3">
      <c r="Y5841" s="16"/>
      <c r="Z5841" s="16"/>
    </row>
    <row r="5842" spans="25:26" x14ac:dyDescent="0.3">
      <c r="Y5842" s="16"/>
      <c r="Z5842" s="16"/>
    </row>
    <row r="5843" spans="25:26" x14ac:dyDescent="0.3">
      <c r="Y5843" s="16"/>
      <c r="Z5843" s="16"/>
    </row>
    <row r="5844" spans="25:26" x14ac:dyDescent="0.3">
      <c r="Y5844" s="16"/>
      <c r="Z5844" s="16"/>
    </row>
    <row r="5845" spans="25:26" x14ac:dyDescent="0.3">
      <c r="Y5845" s="16"/>
      <c r="Z5845" s="16"/>
    </row>
    <row r="5846" spans="25:26" x14ac:dyDescent="0.3">
      <c r="Y5846" s="16"/>
      <c r="Z5846" s="16"/>
    </row>
    <row r="5847" spans="25:26" x14ac:dyDescent="0.3">
      <c r="Y5847" s="16"/>
      <c r="Z5847" s="16"/>
    </row>
    <row r="5848" spans="25:26" x14ac:dyDescent="0.3">
      <c r="Y5848" s="16"/>
      <c r="Z5848" s="16"/>
    </row>
    <row r="5849" spans="25:26" x14ac:dyDescent="0.3">
      <c r="Y5849" s="16"/>
      <c r="Z5849" s="16"/>
    </row>
    <row r="5850" spans="25:26" x14ac:dyDescent="0.3">
      <c r="Y5850" s="16"/>
      <c r="Z5850" s="16"/>
    </row>
    <row r="5851" spans="25:26" x14ac:dyDescent="0.3">
      <c r="Y5851" s="16"/>
      <c r="Z5851" s="16"/>
    </row>
    <row r="5852" spans="25:26" x14ac:dyDescent="0.3">
      <c r="Y5852" s="16"/>
      <c r="Z5852" s="16"/>
    </row>
    <row r="5853" spans="25:26" x14ac:dyDescent="0.3">
      <c r="Y5853" s="16"/>
      <c r="Z5853" s="16"/>
    </row>
    <row r="5854" spans="25:26" x14ac:dyDescent="0.3">
      <c r="Y5854" s="16"/>
      <c r="Z5854" s="16"/>
    </row>
    <row r="5855" spans="25:26" x14ac:dyDescent="0.3">
      <c r="Y5855" s="16"/>
      <c r="Z5855" s="16"/>
    </row>
    <row r="5856" spans="25:26" x14ac:dyDescent="0.3">
      <c r="Y5856" s="16"/>
      <c r="Z5856" s="16"/>
    </row>
    <row r="5857" spans="25:26" x14ac:dyDescent="0.3">
      <c r="Y5857" s="16"/>
      <c r="Z5857" s="16"/>
    </row>
    <row r="5858" spans="25:26" x14ac:dyDescent="0.3">
      <c r="Y5858" s="16"/>
      <c r="Z5858" s="16"/>
    </row>
    <row r="5859" spans="25:26" x14ac:dyDescent="0.3">
      <c r="Y5859" s="16"/>
      <c r="Z5859" s="16"/>
    </row>
    <row r="5860" spans="25:26" x14ac:dyDescent="0.3">
      <c r="Y5860" s="16"/>
      <c r="Z5860" s="16"/>
    </row>
    <row r="5861" spans="25:26" x14ac:dyDescent="0.3">
      <c r="Y5861" s="16"/>
      <c r="Z5861" s="16"/>
    </row>
    <row r="5862" spans="25:26" x14ac:dyDescent="0.3">
      <c r="Y5862" s="16"/>
      <c r="Z5862" s="16"/>
    </row>
    <row r="5863" spans="25:26" x14ac:dyDescent="0.3">
      <c r="Y5863" s="16"/>
      <c r="Z5863" s="16"/>
    </row>
    <row r="5864" spans="25:26" x14ac:dyDescent="0.3">
      <c r="Y5864" s="16"/>
      <c r="Z5864" s="16"/>
    </row>
    <row r="5865" spans="25:26" x14ac:dyDescent="0.3">
      <c r="Y5865" s="16"/>
      <c r="Z5865" s="16"/>
    </row>
    <row r="5866" spans="25:26" x14ac:dyDescent="0.3">
      <c r="Y5866" s="16"/>
      <c r="Z5866" s="16"/>
    </row>
    <row r="5867" spans="25:26" x14ac:dyDescent="0.3">
      <c r="Y5867" s="16"/>
      <c r="Z5867" s="16"/>
    </row>
    <row r="5868" spans="25:26" x14ac:dyDescent="0.3">
      <c r="Y5868" s="16"/>
      <c r="Z5868" s="16"/>
    </row>
    <row r="5869" spans="25:26" x14ac:dyDescent="0.3">
      <c r="Y5869" s="16"/>
      <c r="Z5869" s="16"/>
    </row>
    <row r="5870" spans="25:26" x14ac:dyDescent="0.3">
      <c r="Y5870" s="16"/>
      <c r="Z5870" s="16"/>
    </row>
    <row r="5871" spans="25:26" x14ac:dyDescent="0.3">
      <c r="Y5871" s="16"/>
      <c r="Z5871" s="16"/>
    </row>
    <row r="5872" spans="25:26" x14ac:dyDescent="0.3">
      <c r="Y5872" s="16"/>
      <c r="Z5872" s="16"/>
    </row>
    <row r="5873" spans="25:26" x14ac:dyDescent="0.3">
      <c r="Y5873" s="16"/>
      <c r="Z5873" s="16"/>
    </row>
    <row r="5874" spans="25:26" x14ac:dyDescent="0.3">
      <c r="Y5874" s="16"/>
      <c r="Z5874" s="16"/>
    </row>
    <row r="5875" spans="25:26" x14ac:dyDescent="0.3">
      <c r="Y5875" s="16"/>
      <c r="Z5875" s="16"/>
    </row>
    <row r="5876" spans="25:26" x14ac:dyDescent="0.3">
      <c r="Y5876" s="16"/>
      <c r="Z5876" s="16"/>
    </row>
    <row r="5877" spans="25:26" x14ac:dyDescent="0.3">
      <c r="Y5877" s="16"/>
      <c r="Z5877" s="16"/>
    </row>
    <row r="5878" spans="25:26" x14ac:dyDescent="0.3">
      <c r="Y5878" s="16"/>
      <c r="Z5878" s="16"/>
    </row>
    <row r="5879" spans="25:26" x14ac:dyDescent="0.3">
      <c r="Y5879" s="16"/>
      <c r="Z5879" s="16"/>
    </row>
    <row r="5880" spans="25:26" x14ac:dyDescent="0.3">
      <c r="Y5880" s="16"/>
      <c r="Z5880" s="16"/>
    </row>
    <row r="5881" spans="25:26" x14ac:dyDescent="0.3">
      <c r="Y5881" s="16"/>
      <c r="Z5881" s="16"/>
    </row>
    <row r="5882" spans="25:26" x14ac:dyDescent="0.3">
      <c r="Y5882" s="16"/>
      <c r="Z5882" s="16"/>
    </row>
    <row r="5883" spans="25:26" x14ac:dyDescent="0.3">
      <c r="Y5883" s="16"/>
      <c r="Z5883" s="16"/>
    </row>
    <row r="5884" spans="25:26" x14ac:dyDescent="0.3">
      <c r="Y5884" s="16"/>
      <c r="Z5884" s="16"/>
    </row>
    <row r="5885" spans="25:26" x14ac:dyDescent="0.3">
      <c r="Y5885" s="16"/>
      <c r="Z5885" s="16"/>
    </row>
    <row r="5886" spans="25:26" x14ac:dyDescent="0.3">
      <c r="Y5886" s="16"/>
      <c r="Z5886" s="16"/>
    </row>
    <row r="5887" spans="25:26" x14ac:dyDescent="0.3">
      <c r="Y5887" s="16"/>
      <c r="Z5887" s="16"/>
    </row>
    <row r="5888" spans="25:26" x14ac:dyDescent="0.3">
      <c r="Y5888" s="16"/>
      <c r="Z5888" s="16"/>
    </row>
    <row r="5889" spans="25:26" x14ac:dyDescent="0.3">
      <c r="Y5889" s="16"/>
      <c r="Z5889" s="16"/>
    </row>
    <row r="5890" spans="25:26" x14ac:dyDescent="0.3">
      <c r="Y5890" s="16"/>
      <c r="Z5890" s="16"/>
    </row>
    <row r="5891" spans="25:26" x14ac:dyDescent="0.3">
      <c r="Y5891" s="16"/>
      <c r="Z5891" s="16"/>
    </row>
    <row r="5892" spans="25:26" x14ac:dyDescent="0.3">
      <c r="Y5892" s="16"/>
      <c r="Z5892" s="16"/>
    </row>
    <row r="5893" spans="25:26" x14ac:dyDescent="0.3">
      <c r="Y5893" s="16"/>
      <c r="Z5893" s="16"/>
    </row>
    <row r="5894" spans="25:26" x14ac:dyDescent="0.3">
      <c r="Y5894" s="16"/>
      <c r="Z5894" s="16"/>
    </row>
    <row r="5895" spans="25:26" x14ac:dyDescent="0.3">
      <c r="Y5895" s="16"/>
      <c r="Z5895" s="16"/>
    </row>
    <row r="5896" spans="25:26" x14ac:dyDescent="0.3">
      <c r="Y5896" s="16"/>
      <c r="Z5896" s="16"/>
    </row>
    <row r="5897" spans="25:26" x14ac:dyDescent="0.3">
      <c r="Y5897" s="16"/>
      <c r="Z5897" s="16"/>
    </row>
    <row r="5898" spans="25:26" x14ac:dyDescent="0.3">
      <c r="Y5898" s="16"/>
      <c r="Z5898" s="16"/>
    </row>
    <row r="5899" spans="25:26" x14ac:dyDescent="0.3">
      <c r="Y5899" s="16"/>
      <c r="Z5899" s="16"/>
    </row>
    <row r="5900" spans="25:26" x14ac:dyDescent="0.3">
      <c r="Y5900" s="16"/>
      <c r="Z5900" s="16"/>
    </row>
    <row r="5901" spans="25:26" x14ac:dyDescent="0.3">
      <c r="Y5901" s="16"/>
      <c r="Z5901" s="16"/>
    </row>
    <row r="5902" spans="25:26" x14ac:dyDescent="0.3">
      <c r="Y5902" s="16"/>
      <c r="Z5902" s="16"/>
    </row>
    <row r="5903" spans="25:26" x14ac:dyDescent="0.3">
      <c r="Y5903" s="16"/>
      <c r="Z5903" s="16"/>
    </row>
    <row r="5904" spans="25:26" x14ac:dyDescent="0.3">
      <c r="Y5904" s="16"/>
      <c r="Z5904" s="16"/>
    </row>
    <row r="5905" spans="25:26" x14ac:dyDescent="0.3">
      <c r="Y5905" s="16"/>
      <c r="Z5905" s="16"/>
    </row>
    <row r="5906" spans="25:26" x14ac:dyDescent="0.3">
      <c r="Y5906" s="16"/>
      <c r="Z5906" s="16"/>
    </row>
    <row r="5907" spans="25:26" x14ac:dyDescent="0.3">
      <c r="Y5907" s="16"/>
      <c r="Z5907" s="16"/>
    </row>
    <row r="5908" spans="25:26" x14ac:dyDescent="0.3">
      <c r="Y5908" s="16"/>
      <c r="Z5908" s="16"/>
    </row>
    <row r="5909" spans="25:26" x14ac:dyDescent="0.3">
      <c r="Y5909" s="16"/>
      <c r="Z5909" s="16"/>
    </row>
    <row r="5910" spans="25:26" x14ac:dyDescent="0.3">
      <c r="Y5910" s="16"/>
      <c r="Z5910" s="16"/>
    </row>
    <row r="5911" spans="25:26" x14ac:dyDescent="0.3">
      <c r="Y5911" s="16"/>
      <c r="Z5911" s="16"/>
    </row>
    <row r="5912" spans="25:26" x14ac:dyDescent="0.3">
      <c r="Y5912" s="16"/>
      <c r="Z5912" s="16"/>
    </row>
    <row r="5913" spans="25:26" x14ac:dyDescent="0.3">
      <c r="Y5913" s="16"/>
      <c r="Z5913" s="16"/>
    </row>
    <row r="5914" spans="25:26" x14ac:dyDescent="0.3">
      <c r="Y5914" s="16"/>
      <c r="Z5914" s="16"/>
    </row>
    <row r="5915" spans="25:26" x14ac:dyDescent="0.3">
      <c r="Y5915" s="16"/>
      <c r="Z5915" s="16"/>
    </row>
    <row r="5916" spans="25:26" x14ac:dyDescent="0.3">
      <c r="Y5916" s="16"/>
      <c r="Z5916" s="16"/>
    </row>
    <row r="5917" spans="25:26" x14ac:dyDescent="0.3">
      <c r="Y5917" s="16"/>
      <c r="Z5917" s="16"/>
    </row>
    <row r="5918" spans="25:26" x14ac:dyDescent="0.3">
      <c r="Y5918" s="16"/>
      <c r="Z5918" s="16"/>
    </row>
    <row r="5919" spans="25:26" x14ac:dyDescent="0.3">
      <c r="Y5919" s="16"/>
      <c r="Z5919" s="16"/>
    </row>
    <row r="5920" spans="25:26" x14ac:dyDescent="0.3">
      <c r="Y5920" s="16"/>
      <c r="Z5920" s="16"/>
    </row>
    <row r="5921" spans="25:26" x14ac:dyDescent="0.3">
      <c r="Y5921" s="16"/>
      <c r="Z5921" s="16"/>
    </row>
    <row r="5922" spans="25:26" x14ac:dyDescent="0.3">
      <c r="Y5922" s="16"/>
      <c r="Z5922" s="16"/>
    </row>
    <row r="5923" spans="25:26" x14ac:dyDescent="0.3">
      <c r="Y5923" s="16"/>
      <c r="Z5923" s="16"/>
    </row>
    <row r="5924" spans="25:26" x14ac:dyDescent="0.3">
      <c r="Y5924" s="16"/>
      <c r="Z5924" s="16"/>
    </row>
    <row r="5925" spans="25:26" x14ac:dyDescent="0.3">
      <c r="Y5925" s="16"/>
      <c r="Z5925" s="16"/>
    </row>
    <row r="5926" spans="25:26" x14ac:dyDescent="0.3">
      <c r="Y5926" s="16"/>
      <c r="Z5926" s="16"/>
    </row>
    <row r="5927" spans="25:26" x14ac:dyDescent="0.3">
      <c r="Y5927" s="16"/>
      <c r="Z5927" s="16"/>
    </row>
    <row r="5928" spans="25:26" x14ac:dyDescent="0.3">
      <c r="Y5928" s="16"/>
      <c r="Z5928" s="16"/>
    </row>
    <row r="5929" spans="25:26" x14ac:dyDescent="0.3">
      <c r="Y5929" s="16"/>
      <c r="Z5929" s="16"/>
    </row>
    <row r="5930" spans="25:26" x14ac:dyDescent="0.3">
      <c r="Y5930" s="16"/>
      <c r="Z5930" s="16"/>
    </row>
    <row r="5931" spans="25:26" x14ac:dyDescent="0.3">
      <c r="Y5931" s="16"/>
      <c r="Z5931" s="16"/>
    </row>
    <row r="5932" spans="25:26" x14ac:dyDescent="0.3">
      <c r="Y5932" s="16"/>
      <c r="Z5932" s="16"/>
    </row>
    <row r="5933" spans="25:26" x14ac:dyDescent="0.3">
      <c r="Y5933" s="16"/>
      <c r="Z5933" s="16"/>
    </row>
    <row r="5934" spans="25:26" x14ac:dyDescent="0.3">
      <c r="Y5934" s="16"/>
      <c r="Z5934" s="16"/>
    </row>
    <row r="5935" spans="25:26" x14ac:dyDescent="0.3">
      <c r="Y5935" s="16"/>
      <c r="Z5935" s="16"/>
    </row>
    <row r="5936" spans="25:26" x14ac:dyDescent="0.3">
      <c r="Y5936" s="16"/>
      <c r="Z5936" s="16"/>
    </row>
    <row r="5937" spans="25:26" x14ac:dyDescent="0.3">
      <c r="Y5937" s="16"/>
      <c r="Z5937" s="16"/>
    </row>
    <row r="5938" spans="25:26" x14ac:dyDescent="0.3">
      <c r="Y5938" s="16"/>
      <c r="Z5938" s="16"/>
    </row>
    <row r="5939" spans="25:26" x14ac:dyDescent="0.3">
      <c r="Y5939" s="16"/>
      <c r="Z5939" s="16"/>
    </row>
    <row r="5940" spans="25:26" x14ac:dyDescent="0.3">
      <c r="Y5940" s="16"/>
      <c r="Z5940" s="16"/>
    </row>
    <row r="5941" spans="25:26" x14ac:dyDescent="0.3">
      <c r="Y5941" s="16"/>
      <c r="Z5941" s="16"/>
    </row>
    <row r="5942" spans="25:26" x14ac:dyDescent="0.3">
      <c r="Y5942" s="16"/>
      <c r="Z5942" s="16"/>
    </row>
    <row r="5943" spans="25:26" x14ac:dyDescent="0.3">
      <c r="Y5943" s="16"/>
      <c r="Z5943" s="16"/>
    </row>
    <row r="5944" spans="25:26" x14ac:dyDescent="0.3">
      <c r="Y5944" s="16"/>
      <c r="Z5944" s="16"/>
    </row>
    <row r="5945" spans="25:26" x14ac:dyDescent="0.3">
      <c r="Y5945" s="16"/>
      <c r="Z5945" s="16"/>
    </row>
    <row r="5946" spans="25:26" x14ac:dyDescent="0.3">
      <c r="Y5946" s="16"/>
      <c r="Z5946" s="16"/>
    </row>
    <row r="5947" spans="25:26" x14ac:dyDescent="0.3">
      <c r="Y5947" s="16"/>
      <c r="Z5947" s="16"/>
    </row>
    <row r="5948" spans="25:26" x14ac:dyDescent="0.3">
      <c r="Y5948" s="16"/>
      <c r="Z5948" s="16"/>
    </row>
    <row r="5949" spans="25:26" x14ac:dyDescent="0.3">
      <c r="Y5949" s="16"/>
      <c r="Z5949" s="16"/>
    </row>
    <row r="5950" spans="25:26" x14ac:dyDescent="0.3">
      <c r="Y5950" s="16"/>
      <c r="Z5950" s="16"/>
    </row>
    <row r="5951" spans="25:26" x14ac:dyDescent="0.3">
      <c r="Y5951" s="16"/>
      <c r="Z5951" s="16"/>
    </row>
    <row r="5952" spans="25:26" x14ac:dyDescent="0.3">
      <c r="Y5952" s="16"/>
      <c r="Z5952" s="16"/>
    </row>
    <row r="5953" spans="25:26" x14ac:dyDescent="0.3">
      <c r="Y5953" s="16"/>
      <c r="Z5953" s="16"/>
    </row>
    <row r="5954" spans="25:26" x14ac:dyDescent="0.3">
      <c r="Y5954" s="16"/>
      <c r="Z5954" s="16"/>
    </row>
    <row r="5955" spans="25:26" x14ac:dyDescent="0.3">
      <c r="Y5955" s="16"/>
      <c r="Z5955" s="16"/>
    </row>
    <row r="5956" spans="25:26" x14ac:dyDescent="0.3">
      <c r="Y5956" s="16"/>
      <c r="Z5956" s="16"/>
    </row>
    <row r="5957" spans="25:26" x14ac:dyDescent="0.3">
      <c r="Y5957" s="16"/>
      <c r="Z5957" s="16"/>
    </row>
    <row r="5958" spans="25:26" x14ac:dyDescent="0.3">
      <c r="Y5958" s="16"/>
      <c r="Z5958" s="16"/>
    </row>
    <row r="5959" spans="25:26" x14ac:dyDescent="0.3">
      <c r="Y5959" s="16"/>
      <c r="Z5959" s="16"/>
    </row>
    <row r="5960" spans="25:26" x14ac:dyDescent="0.3">
      <c r="Y5960" s="16"/>
      <c r="Z5960" s="16"/>
    </row>
    <row r="5961" spans="25:26" x14ac:dyDescent="0.3">
      <c r="Y5961" s="16"/>
      <c r="Z5961" s="16"/>
    </row>
    <row r="5962" spans="25:26" x14ac:dyDescent="0.3">
      <c r="Y5962" s="16"/>
      <c r="Z5962" s="16"/>
    </row>
    <row r="5963" spans="25:26" x14ac:dyDescent="0.3">
      <c r="Y5963" s="16"/>
      <c r="Z5963" s="16"/>
    </row>
    <row r="5964" spans="25:26" x14ac:dyDescent="0.3">
      <c r="Y5964" s="16"/>
      <c r="Z5964" s="16"/>
    </row>
    <row r="5965" spans="25:26" x14ac:dyDescent="0.3">
      <c r="Y5965" s="16"/>
      <c r="Z5965" s="16"/>
    </row>
    <row r="5966" spans="25:26" x14ac:dyDescent="0.3">
      <c r="Y5966" s="16"/>
      <c r="Z5966" s="16"/>
    </row>
    <row r="5967" spans="25:26" x14ac:dyDescent="0.3">
      <c r="Y5967" s="16"/>
      <c r="Z5967" s="16"/>
    </row>
    <row r="5968" spans="25:26" x14ac:dyDescent="0.3">
      <c r="Y5968" s="16"/>
      <c r="Z5968" s="16"/>
    </row>
    <row r="5969" spans="25:26" x14ac:dyDescent="0.3">
      <c r="Y5969" s="16"/>
      <c r="Z5969" s="16"/>
    </row>
    <row r="5970" spans="25:26" x14ac:dyDescent="0.3">
      <c r="Y5970" s="16"/>
      <c r="Z5970" s="16"/>
    </row>
    <row r="5971" spans="25:26" x14ac:dyDescent="0.3">
      <c r="Y5971" s="16"/>
      <c r="Z5971" s="16"/>
    </row>
    <row r="5972" spans="25:26" x14ac:dyDescent="0.3">
      <c r="Y5972" s="16"/>
      <c r="Z5972" s="16"/>
    </row>
    <row r="5973" spans="25:26" x14ac:dyDescent="0.3">
      <c r="Y5973" s="16"/>
      <c r="Z5973" s="16"/>
    </row>
    <row r="5974" spans="25:26" x14ac:dyDescent="0.3">
      <c r="Y5974" s="16"/>
      <c r="Z5974" s="16"/>
    </row>
    <row r="5975" spans="25:26" x14ac:dyDescent="0.3">
      <c r="Y5975" s="16"/>
      <c r="Z5975" s="16"/>
    </row>
    <row r="5976" spans="25:26" x14ac:dyDescent="0.3">
      <c r="Y5976" s="16"/>
      <c r="Z5976" s="16"/>
    </row>
    <row r="5977" spans="25:26" x14ac:dyDescent="0.3">
      <c r="Y5977" s="16"/>
      <c r="Z5977" s="16"/>
    </row>
    <row r="5978" spans="25:26" x14ac:dyDescent="0.3">
      <c r="Y5978" s="16"/>
      <c r="Z5978" s="16"/>
    </row>
    <row r="5979" spans="25:26" x14ac:dyDescent="0.3">
      <c r="Y5979" s="16"/>
      <c r="Z5979" s="16"/>
    </row>
    <row r="5980" spans="25:26" x14ac:dyDescent="0.3">
      <c r="Y5980" s="16"/>
      <c r="Z5980" s="16"/>
    </row>
    <row r="5981" spans="25:26" x14ac:dyDescent="0.3">
      <c r="Y5981" s="16"/>
      <c r="Z5981" s="16"/>
    </row>
    <row r="5982" spans="25:26" x14ac:dyDescent="0.3">
      <c r="Y5982" s="16"/>
      <c r="Z5982" s="16"/>
    </row>
    <row r="5983" spans="25:26" x14ac:dyDescent="0.3">
      <c r="Y5983" s="16"/>
      <c r="Z5983" s="16"/>
    </row>
    <row r="5984" spans="25:26" x14ac:dyDescent="0.3">
      <c r="Y5984" s="16"/>
      <c r="Z5984" s="16"/>
    </row>
    <row r="5985" spans="25:26" x14ac:dyDescent="0.3">
      <c r="Y5985" s="16"/>
      <c r="Z5985" s="16"/>
    </row>
    <row r="5986" spans="25:26" x14ac:dyDescent="0.3">
      <c r="Y5986" s="16"/>
      <c r="Z5986" s="16"/>
    </row>
    <row r="5987" spans="25:26" x14ac:dyDescent="0.3">
      <c r="Y5987" s="16"/>
      <c r="Z5987" s="16"/>
    </row>
    <row r="5988" spans="25:26" x14ac:dyDescent="0.3">
      <c r="Y5988" s="16"/>
      <c r="Z5988" s="16"/>
    </row>
    <row r="5989" spans="25:26" x14ac:dyDescent="0.3">
      <c r="Y5989" s="16"/>
      <c r="Z5989" s="16"/>
    </row>
    <row r="5990" spans="25:26" x14ac:dyDescent="0.3">
      <c r="Y5990" s="16"/>
      <c r="Z5990" s="16"/>
    </row>
    <row r="5991" spans="25:26" x14ac:dyDescent="0.3">
      <c r="Y5991" s="16"/>
      <c r="Z5991" s="16"/>
    </row>
    <row r="5992" spans="25:26" x14ac:dyDescent="0.3">
      <c r="Y5992" s="16"/>
      <c r="Z5992" s="16"/>
    </row>
    <row r="5993" spans="25:26" x14ac:dyDescent="0.3">
      <c r="Y5993" s="16"/>
      <c r="Z5993" s="16"/>
    </row>
    <row r="5994" spans="25:26" x14ac:dyDescent="0.3">
      <c r="Y5994" s="16"/>
      <c r="Z5994" s="16"/>
    </row>
    <row r="5995" spans="25:26" x14ac:dyDescent="0.3">
      <c r="Y5995" s="16"/>
      <c r="Z5995" s="16"/>
    </row>
    <row r="5996" spans="25:26" x14ac:dyDescent="0.3">
      <c r="Y5996" s="16"/>
      <c r="Z5996" s="16"/>
    </row>
    <row r="5997" spans="25:26" x14ac:dyDescent="0.3">
      <c r="Y5997" s="16"/>
      <c r="Z5997" s="16"/>
    </row>
    <row r="5998" spans="25:26" x14ac:dyDescent="0.3">
      <c r="Y5998" s="16"/>
      <c r="Z5998" s="16"/>
    </row>
    <row r="5999" spans="25:26" x14ac:dyDescent="0.3">
      <c r="Y5999" s="16"/>
      <c r="Z5999" s="16"/>
    </row>
    <row r="6000" spans="25:26" x14ac:dyDescent="0.3">
      <c r="Y6000" s="16"/>
      <c r="Z6000" s="16"/>
    </row>
    <row r="6001" spans="25:26" x14ac:dyDescent="0.3">
      <c r="Y6001" s="16"/>
      <c r="Z6001" s="16"/>
    </row>
    <row r="6002" spans="25:26" x14ac:dyDescent="0.3">
      <c r="Y6002" s="16"/>
      <c r="Z6002" s="16"/>
    </row>
    <row r="6003" spans="25:26" x14ac:dyDescent="0.3">
      <c r="Y6003" s="16"/>
      <c r="Z6003" s="16"/>
    </row>
    <row r="6004" spans="25:26" x14ac:dyDescent="0.3">
      <c r="Y6004" s="16"/>
      <c r="Z6004" s="16"/>
    </row>
    <row r="6005" spans="25:26" x14ac:dyDescent="0.3">
      <c r="Y6005" s="16"/>
      <c r="Z6005" s="16"/>
    </row>
    <row r="6006" spans="25:26" x14ac:dyDescent="0.3">
      <c r="Y6006" s="16"/>
      <c r="Z6006" s="16"/>
    </row>
    <row r="6007" spans="25:26" x14ac:dyDescent="0.3">
      <c r="Y6007" s="16"/>
      <c r="Z6007" s="16"/>
    </row>
    <row r="6008" spans="25:26" x14ac:dyDescent="0.3">
      <c r="Y6008" s="16"/>
      <c r="Z6008" s="16"/>
    </row>
    <row r="6009" spans="25:26" x14ac:dyDescent="0.3">
      <c r="Y6009" s="16"/>
      <c r="Z6009" s="16"/>
    </row>
    <row r="6010" spans="25:26" x14ac:dyDescent="0.3">
      <c r="Y6010" s="16"/>
      <c r="Z6010" s="16"/>
    </row>
    <row r="6011" spans="25:26" x14ac:dyDescent="0.3">
      <c r="Y6011" s="16"/>
      <c r="Z6011" s="16"/>
    </row>
    <row r="6012" spans="25:26" x14ac:dyDescent="0.3">
      <c r="Y6012" s="16"/>
      <c r="Z6012" s="16"/>
    </row>
    <row r="6013" spans="25:26" x14ac:dyDescent="0.3">
      <c r="Y6013" s="16"/>
      <c r="Z6013" s="16"/>
    </row>
    <row r="6014" spans="25:26" x14ac:dyDescent="0.3">
      <c r="Y6014" s="16"/>
      <c r="Z6014" s="16"/>
    </row>
    <row r="6015" spans="25:26" x14ac:dyDescent="0.3">
      <c r="Y6015" s="16"/>
      <c r="Z6015" s="16"/>
    </row>
    <row r="6016" spans="25:26" x14ac:dyDescent="0.3">
      <c r="Y6016" s="16"/>
      <c r="Z6016" s="16"/>
    </row>
    <row r="6017" spans="25:26" x14ac:dyDescent="0.3">
      <c r="Y6017" s="16"/>
      <c r="Z6017" s="16"/>
    </row>
    <row r="6018" spans="25:26" x14ac:dyDescent="0.3">
      <c r="Y6018" s="16"/>
      <c r="Z6018" s="16"/>
    </row>
    <row r="6019" spans="25:26" x14ac:dyDescent="0.3">
      <c r="Y6019" s="16"/>
      <c r="Z6019" s="16"/>
    </row>
    <row r="6020" spans="25:26" x14ac:dyDescent="0.3">
      <c r="Y6020" s="16"/>
      <c r="Z6020" s="16"/>
    </row>
    <row r="6021" spans="25:26" x14ac:dyDescent="0.3">
      <c r="Y6021" s="16"/>
      <c r="Z6021" s="16"/>
    </row>
    <row r="6022" spans="25:26" x14ac:dyDescent="0.3">
      <c r="Y6022" s="16"/>
      <c r="Z6022" s="16"/>
    </row>
    <row r="6023" spans="25:26" x14ac:dyDescent="0.3">
      <c r="Y6023" s="16"/>
      <c r="Z6023" s="16"/>
    </row>
    <row r="6024" spans="25:26" x14ac:dyDescent="0.3">
      <c r="Y6024" s="16"/>
      <c r="Z6024" s="16"/>
    </row>
    <row r="6025" spans="25:26" x14ac:dyDescent="0.3">
      <c r="Y6025" s="16"/>
      <c r="Z6025" s="16"/>
    </row>
    <row r="6026" spans="25:26" x14ac:dyDescent="0.3">
      <c r="Y6026" s="16"/>
      <c r="Z6026" s="16"/>
    </row>
    <row r="6027" spans="25:26" x14ac:dyDescent="0.3">
      <c r="Y6027" s="16"/>
      <c r="Z6027" s="16"/>
    </row>
    <row r="6028" spans="25:26" x14ac:dyDescent="0.3">
      <c r="Y6028" s="16"/>
      <c r="Z6028" s="16"/>
    </row>
    <row r="6029" spans="25:26" x14ac:dyDescent="0.3">
      <c r="Y6029" s="16"/>
      <c r="Z6029" s="16"/>
    </row>
    <row r="6030" spans="25:26" x14ac:dyDescent="0.3">
      <c r="Y6030" s="16"/>
      <c r="Z6030" s="16"/>
    </row>
    <row r="6031" spans="25:26" x14ac:dyDescent="0.3">
      <c r="Y6031" s="16"/>
      <c r="Z6031" s="16"/>
    </row>
    <row r="6032" spans="25:26" x14ac:dyDescent="0.3">
      <c r="Y6032" s="16"/>
      <c r="Z6032" s="16"/>
    </row>
    <row r="6033" spans="25:26" x14ac:dyDescent="0.3">
      <c r="Y6033" s="16"/>
      <c r="Z6033" s="16"/>
    </row>
    <row r="6034" spans="25:26" x14ac:dyDescent="0.3">
      <c r="Y6034" s="16"/>
      <c r="Z6034" s="16"/>
    </row>
    <row r="6035" spans="25:26" x14ac:dyDescent="0.3">
      <c r="Y6035" s="16"/>
      <c r="Z6035" s="16"/>
    </row>
    <row r="6036" spans="25:26" x14ac:dyDescent="0.3">
      <c r="Y6036" s="16"/>
      <c r="Z6036" s="16"/>
    </row>
    <row r="6037" spans="25:26" x14ac:dyDescent="0.3">
      <c r="Y6037" s="16"/>
      <c r="Z6037" s="16"/>
    </row>
    <row r="6038" spans="25:26" x14ac:dyDescent="0.3">
      <c r="Y6038" s="16"/>
      <c r="Z6038" s="16"/>
    </row>
    <row r="6039" spans="25:26" x14ac:dyDescent="0.3">
      <c r="Y6039" s="16"/>
      <c r="Z6039" s="16"/>
    </row>
    <row r="6040" spans="25:26" x14ac:dyDescent="0.3">
      <c r="Y6040" s="16"/>
      <c r="Z6040" s="16"/>
    </row>
    <row r="6041" spans="25:26" x14ac:dyDescent="0.3">
      <c r="Y6041" s="16"/>
      <c r="Z6041" s="16"/>
    </row>
    <row r="6042" spans="25:26" x14ac:dyDescent="0.3">
      <c r="Y6042" s="16"/>
      <c r="Z6042" s="16"/>
    </row>
    <row r="6043" spans="25:26" x14ac:dyDescent="0.3">
      <c r="Y6043" s="16"/>
      <c r="Z6043" s="16"/>
    </row>
    <row r="6044" spans="25:26" x14ac:dyDescent="0.3">
      <c r="Y6044" s="16"/>
      <c r="Z6044" s="16"/>
    </row>
    <row r="6045" spans="25:26" x14ac:dyDescent="0.3">
      <c r="Y6045" s="16"/>
      <c r="Z6045" s="16"/>
    </row>
    <row r="6046" spans="25:26" x14ac:dyDescent="0.3">
      <c r="Y6046" s="16"/>
      <c r="Z6046" s="16"/>
    </row>
    <row r="6047" spans="25:26" x14ac:dyDescent="0.3">
      <c r="Y6047" s="16"/>
      <c r="Z6047" s="16"/>
    </row>
    <row r="6048" spans="25:26" x14ac:dyDescent="0.3">
      <c r="Y6048" s="16"/>
      <c r="Z6048" s="16"/>
    </row>
    <row r="6049" spans="25:26" x14ac:dyDescent="0.3">
      <c r="Y6049" s="16"/>
      <c r="Z6049" s="16"/>
    </row>
    <row r="6050" spans="25:26" x14ac:dyDescent="0.3">
      <c r="Y6050" s="16"/>
      <c r="Z6050" s="16"/>
    </row>
    <row r="6051" spans="25:26" x14ac:dyDescent="0.3">
      <c r="Y6051" s="16"/>
      <c r="Z6051" s="16"/>
    </row>
    <row r="6052" spans="25:26" x14ac:dyDescent="0.3">
      <c r="Y6052" s="16"/>
      <c r="Z6052" s="16"/>
    </row>
    <row r="6053" spans="25:26" x14ac:dyDescent="0.3">
      <c r="Y6053" s="16"/>
      <c r="Z6053" s="16"/>
    </row>
    <row r="6054" spans="25:26" x14ac:dyDescent="0.3">
      <c r="Y6054" s="16"/>
      <c r="Z6054" s="16"/>
    </row>
    <row r="6055" spans="25:26" x14ac:dyDescent="0.3">
      <c r="Y6055" s="16"/>
      <c r="Z6055" s="16"/>
    </row>
    <row r="6056" spans="25:26" x14ac:dyDescent="0.3">
      <c r="Y6056" s="16"/>
      <c r="Z6056" s="16"/>
    </row>
    <row r="6057" spans="25:26" x14ac:dyDescent="0.3">
      <c r="Y6057" s="16"/>
      <c r="Z6057" s="16"/>
    </row>
    <row r="6058" spans="25:26" x14ac:dyDescent="0.3">
      <c r="Y6058" s="16"/>
      <c r="Z6058" s="16"/>
    </row>
    <row r="6059" spans="25:26" x14ac:dyDescent="0.3">
      <c r="Y6059" s="16"/>
      <c r="Z6059" s="16"/>
    </row>
    <row r="6060" spans="25:26" x14ac:dyDescent="0.3">
      <c r="Y6060" s="16"/>
      <c r="Z6060" s="16"/>
    </row>
    <row r="6061" spans="25:26" x14ac:dyDescent="0.3">
      <c r="Y6061" s="16"/>
      <c r="Z6061" s="16"/>
    </row>
    <row r="6062" spans="25:26" x14ac:dyDescent="0.3">
      <c r="Y6062" s="16"/>
      <c r="Z6062" s="16"/>
    </row>
    <row r="6063" spans="25:26" x14ac:dyDescent="0.3">
      <c r="Y6063" s="16"/>
      <c r="Z6063" s="16"/>
    </row>
    <row r="6064" spans="25:26" x14ac:dyDescent="0.3">
      <c r="Y6064" s="16"/>
      <c r="Z6064" s="16"/>
    </row>
    <row r="6065" spans="25:26" x14ac:dyDescent="0.3">
      <c r="Y6065" s="16"/>
      <c r="Z6065" s="16"/>
    </row>
    <row r="6066" spans="25:26" x14ac:dyDescent="0.3">
      <c r="Y6066" s="16"/>
      <c r="Z6066" s="16"/>
    </row>
    <row r="6067" spans="25:26" x14ac:dyDescent="0.3">
      <c r="Y6067" s="16"/>
      <c r="Z6067" s="16"/>
    </row>
    <row r="6068" spans="25:26" x14ac:dyDescent="0.3">
      <c r="Y6068" s="16"/>
      <c r="Z6068" s="16"/>
    </row>
    <row r="6069" spans="25:26" x14ac:dyDescent="0.3">
      <c r="Y6069" s="16"/>
      <c r="Z6069" s="16"/>
    </row>
    <row r="6070" spans="25:26" x14ac:dyDescent="0.3">
      <c r="Y6070" s="16"/>
      <c r="Z6070" s="16"/>
    </row>
    <row r="6071" spans="25:26" x14ac:dyDescent="0.3">
      <c r="Y6071" s="16"/>
      <c r="Z6071" s="16"/>
    </row>
    <row r="6072" spans="25:26" x14ac:dyDescent="0.3">
      <c r="Y6072" s="16"/>
      <c r="Z6072" s="16"/>
    </row>
    <row r="6073" spans="25:26" x14ac:dyDescent="0.3">
      <c r="Y6073" s="16"/>
      <c r="Z6073" s="16"/>
    </row>
    <row r="6074" spans="25:26" x14ac:dyDescent="0.3">
      <c r="Y6074" s="16"/>
      <c r="Z6074" s="16"/>
    </row>
    <row r="6075" spans="25:26" x14ac:dyDescent="0.3">
      <c r="Y6075" s="16"/>
      <c r="Z6075" s="16"/>
    </row>
    <row r="6076" spans="25:26" x14ac:dyDescent="0.3">
      <c r="Y6076" s="16"/>
      <c r="Z6076" s="16"/>
    </row>
    <row r="6077" spans="25:26" x14ac:dyDescent="0.3">
      <c r="Y6077" s="16"/>
      <c r="Z6077" s="16"/>
    </row>
    <row r="6078" spans="25:26" x14ac:dyDescent="0.3">
      <c r="Y6078" s="16"/>
      <c r="Z6078" s="16"/>
    </row>
    <row r="6079" spans="25:26" x14ac:dyDescent="0.3">
      <c r="Y6079" s="16"/>
      <c r="Z6079" s="16"/>
    </row>
    <row r="6080" spans="25:26" x14ac:dyDescent="0.3">
      <c r="Y6080" s="16"/>
      <c r="Z6080" s="16"/>
    </row>
    <row r="6081" spans="25:26" x14ac:dyDescent="0.3">
      <c r="Y6081" s="16"/>
      <c r="Z6081" s="16"/>
    </row>
    <row r="6082" spans="25:26" x14ac:dyDescent="0.3">
      <c r="Y6082" s="16"/>
      <c r="Z6082" s="16"/>
    </row>
    <row r="6083" spans="25:26" x14ac:dyDescent="0.3">
      <c r="Y6083" s="16"/>
      <c r="Z6083" s="16"/>
    </row>
    <row r="6084" spans="25:26" x14ac:dyDescent="0.3">
      <c r="Y6084" s="16"/>
      <c r="Z6084" s="16"/>
    </row>
    <row r="6085" spans="25:26" x14ac:dyDescent="0.3">
      <c r="Y6085" s="16"/>
      <c r="Z6085" s="16"/>
    </row>
    <row r="6086" spans="25:26" x14ac:dyDescent="0.3">
      <c r="Y6086" s="16"/>
      <c r="Z6086" s="16"/>
    </row>
    <row r="6087" spans="25:26" x14ac:dyDescent="0.3">
      <c r="Y6087" s="16"/>
      <c r="Z6087" s="16"/>
    </row>
    <row r="6088" spans="25:26" x14ac:dyDescent="0.3">
      <c r="Y6088" s="16"/>
      <c r="Z6088" s="16"/>
    </row>
    <row r="6089" spans="25:26" x14ac:dyDescent="0.3">
      <c r="Y6089" s="16"/>
      <c r="Z6089" s="16"/>
    </row>
    <row r="6090" spans="25:26" x14ac:dyDescent="0.3">
      <c r="Y6090" s="16"/>
      <c r="Z6090" s="16"/>
    </row>
    <row r="6091" spans="25:26" x14ac:dyDescent="0.3">
      <c r="Y6091" s="16"/>
      <c r="Z6091" s="16"/>
    </row>
    <row r="6092" spans="25:26" x14ac:dyDescent="0.3">
      <c r="Y6092" s="16"/>
      <c r="Z6092" s="16"/>
    </row>
    <row r="6093" spans="25:26" x14ac:dyDescent="0.3">
      <c r="Y6093" s="16"/>
      <c r="Z6093" s="16"/>
    </row>
    <row r="6094" spans="25:26" x14ac:dyDescent="0.3">
      <c r="Y6094" s="16"/>
      <c r="Z6094" s="16"/>
    </row>
    <row r="6095" spans="25:26" x14ac:dyDescent="0.3">
      <c r="Y6095" s="16"/>
      <c r="Z6095" s="16"/>
    </row>
    <row r="6096" spans="25:26" x14ac:dyDescent="0.3">
      <c r="Y6096" s="16"/>
      <c r="Z6096" s="16"/>
    </row>
    <row r="6097" spans="25:26" x14ac:dyDescent="0.3">
      <c r="Y6097" s="16"/>
      <c r="Z6097" s="16"/>
    </row>
    <row r="6098" spans="25:26" x14ac:dyDescent="0.3">
      <c r="Y6098" s="16"/>
      <c r="Z6098" s="16"/>
    </row>
    <row r="6099" spans="25:26" x14ac:dyDescent="0.3">
      <c r="Y6099" s="16"/>
      <c r="Z6099" s="16"/>
    </row>
    <row r="6100" spans="25:26" x14ac:dyDescent="0.3">
      <c r="Y6100" s="16"/>
      <c r="Z6100" s="16"/>
    </row>
    <row r="6101" spans="25:26" x14ac:dyDescent="0.3">
      <c r="Y6101" s="16"/>
      <c r="Z6101" s="16"/>
    </row>
    <row r="6102" spans="25:26" x14ac:dyDescent="0.3">
      <c r="Y6102" s="16"/>
      <c r="Z6102" s="16"/>
    </row>
    <row r="6103" spans="25:26" x14ac:dyDescent="0.3">
      <c r="Y6103" s="16"/>
      <c r="Z6103" s="16"/>
    </row>
    <row r="6104" spans="25:26" x14ac:dyDescent="0.3">
      <c r="Y6104" s="16"/>
      <c r="Z6104" s="16"/>
    </row>
    <row r="6105" spans="25:26" x14ac:dyDescent="0.3">
      <c r="Y6105" s="16"/>
      <c r="Z6105" s="16"/>
    </row>
    <row r="6106" spans="25:26" x14ac:dyDescent="0.3">
      <c r="Y6106" s="16"/>
      <c r="Z6106" s="16"/>
    </row>
    <row r="6107" spans="25:26" x14ac:dyDescent="0.3">
      <c r="Y6107" s="16"/>
      <c r="Z6107" s="16"/>
    </row>
    <row r="6108" spans="25:26" x14ac:dyDescent="0.3">
      <c r="Y6108" s="16"/>
      <c r="Z6108" s="16"/>
    </row>
    <row r="6109" spans="25:26" x14ac:dyDescent="0.3">
      <c r="Y6109" s="16"/>
      <c r="Z6109" s="16"/>
    </row>
    <row r="6110" spans="25:26" x14ac:dyDescent="0.3">
      <c r="Y6110" s="16"/>
      <c r="Z6110" s="16"/>
    </row>
    <row r="6111" spans="25:26" x14ac:dyDescent="0.3">
      <c r="Y6111" s="16"/>
      <c r="Z6111" s="16"/>
    </row>
    <row r="6112" spans="25:26" x14ac:dyDescent="0.3">
      <c r="Y6112" s="16"/>
      <c r="Z6112" s="16"/>
    </row>
    <row r="6113" spans="25:26" x14ac:dyDescent="0.3">
      <c r="Y6113" s="16"/>
      <c r="Z6113" s="16"/>
    </row>
    <row r="6114" spans="25:26" x14ac:dyDescent="0.3">
      <c r="Y6114" s="16"/>
      <c r="Z6114" s="16"/>
    </row>
    <row r="6115" spans="25:26" x14ac:dyDescent="0.3">
      <c r="Y6115" s="16"/>
      <c r="Z6115" s="16"/>
    </row>
    <row r="6116" spans="25:26" x14ac:dyDescent="0.3">
      <c r="Y6116" s="16"/>
      <c r="Z6116" s="16"/>
    </row>
    <row r="6117" spans="25:26" x14ac:dyDescent="0.3">
      <c r="Y6117" s="16"/>
      <c r="Z6117" s="16"/>
    </row>
    <row r="6118" spans="25:26" x14ac:dyDescent="0.3">
      <c r="Y6118" s="16"/>
      <c r="Z6118" s="16"/>
    </row>
    <row r="6119" spans="25:26" x14ac:dyDescent="0.3">
      <c r="Y6119" s="16"/>
      <c r="Z6119" s="16"/>
    </row>
    <row r="6120" spans="25:26" x14ac:dyDescent="0.3">
      <c r="Y6120" s="16"/>
      <c r="Z6120" s="16"/>
    </row>
    <row r="6121" spans="25:26" x14ac:dyDescent="0.3">
      <c r="Y6121" s="16"/>
      <c r="Z6121" s="16"/>
    </row>
    <row r="6122" spans="25:26" x14ac:dyDescent="0.3">
      <c r="Y6122" s="16"/>
      <c r="Z6122" s="16"/>
    </row>
    <row r="6123" spans="25:26" x14ac:dyDescent="0.3">
      <c r="Y6123" s="16"/>
      <c r="Z6123" s="16"/>
    </row>
    <row r="6124" spans="25:26" x14ac:dyDescent="0.3">
      <c r="Y6124" s="16"/>
      <c r="Z6124" s="16"/>
    </row>
    <row r="6125" spans="25:26" x14ac:dyDescent="0.3">
      <c r="Y6125" s="16"/>
      <c r="Z6125" s="16"/>
    </row>
    <row r="6126" spans="25:26" x14ac:dyDescent="0.3">
      <c r="Y6126" s="16"/>
      <c r="Z6126" s="16"/>
    </row>
    <row r="6127" spans="25:26" x14ac:dyDescent="0.3">
      <c r="Y6127" s="16"/>
      <c r="Z6127" s="16"/>
    </row>
    <row r="6128" spans="25:26" x14ac:dyDescent="0.3">
      <c r="Y6128" s="16"/>
      <c r="Z6128" s="16"/>
    </row>
    <row r="6129" spans="25:26" x14ac:dyDescent="0.3">
      <c r="Y6129" s="16"/>
      <c r="Z6129" s="16"/>
    </row>
    <row r="6130" spans="25:26" x14ac:dyDescent="0.3">
      <c r="Y6130" s="16"/>
      <c r="Z6130" s="16"/>
    </row>
    <row r="6131" spans="25:26" x14ac:dyDescent="0.3">
      <c r="Y6131" s="16"/>
      <c r="Z6131" s="16"/>
    </row>
    <row r="6132" spans="25:26" x14ac:dyDescent="0.3">
      <c r="Y6132" s="16"/>
      <c r="Z6132" s="16"/>
    </row>
    <row r="6133" spans="25:26" x14ac:dyDescent="0.3">
      <c r="Y6133" s="16"/>
      <c r="Z6133" s="16"/>
    </row>
    <row r="6134" spans="25:26" x14ac:dyDescent="0.3">
      <c r="Y6134" s="16"/>
      <c r="Z6134" s="16"/>
    </row>
    <row r="6135" spans="25:26" x14ac:dyDescent="0.3">
      <c r="Y6135" s="16"/>
      <c r="Z6135" s="16"/>
    </row>
    <row r="6136" spans="25:26" x14ac:dyDescent="0.3">
      <c r="Y6136" s="16"/>
      <c r="Z6136" s="16"/>
    </row>
    <row r="6137" spans="25:26" x14ac:dyDescent="0.3">
      <c r="Y6137" s="16"/>
      <c r="Z6137" s="16"/>
    </row>
    <row r="6138" spans="25:26" x14ac:dyDescent="0.3">
      <c r="Y6138" s="16"/>
      <c r="Z6138" s="16"/>
    </row>
    <row r="6139" spans="25:26" x14ac:dyDescent="0.3">
      <c r="Y6139" s="16"/>
      <c r="Z6139" s="16"/>
    </row>
    <row r="6140" spans="25:26" x14ac:dyDescent="0.3">
      <c r="Y6140" s="16"/>
      <c r="Z6140" s="16"/>
    </row>
    <row r="6141" spans="25:26" x14ac:dyDescent="0.3">
      <c r="Y6141" s="16"/>
      <c r="Z6141" s="16"/>
    </row>
    <row r="6142" spans="25:26" x14ac:dyDescent="0.3">
      <c r="Y6142" s="16"/>
      <c r="Z6142" s="16"/>
    </row>
    <row r="6143" spans="25:26" x14ac:dyDescent="0.3">
      <c r="Y6143" s="16"/>
      <c r="Z6143" s="16"/>
    </row>
    <row r="6144" spans="25:26" x14ac:dyDescent="0.3">
      <c r="Y6144" s="16"/>
      <c r="Z6144" s="16"/>
    </row>
    <row r="6145" spans="25:26" x14ac:dyDescent="0.3">
      <c r="Y6145" s="16"/>
      <c r="Z6145" s="16"/>
    </row>
    <row r="6146" spans="25:26" x14ac:dyDescent="0.3">
      <c r="Y6146" s="16"/>
      <c r="Z6146" s="16"/>
    </row>
    <row r="6147" spans="25:26" x14ac:dyDescent="0.3">
      <c r="Y6147" s="16"/>
      <c r="Z6147" s="16"/>
    </row>
    <row r="6148" spans="25:26" x14ac:dyDescent="0.3">
      <c r="Y6148" s="16"/>
      <c r="Z6148" s="16"/>
    </row>
    <row r="6149" spans="25:26" x14ac:dyDescent="0.3">
      <c r="Y6149" s="16"/>
      <c r="Z6149" s="16"/>
    </row>
    <row r="6150" spans="25:26" x14ac:dyDescent="0.3">
      <c r="Y6150" s="16"/>
      <c r="Z6150" s="16"/>
    </row>
    <row r="6151" spans="25:26" x14ac:dyDescent="0.3">
      <c r="Y6151" s="16"/>
      <c r="Z6151" s="16"/>
    </row>
    <row r="6152" spans="25:26" x14ac:dyDescent="0.3">
      <c r="Y6152" s="16"/>
      <c r="Z6152" s="16"/>
    </row>
    <row r="6153" spans="25:26" x14ac:dyDescent="0.3">
      <c r="Y6153" s="16"/>
      <c r="Z6153" s="16"/>
    </row>
    <row r="6154" spans="25:26" x14ac:dyDescent="0.3">
      <c r="Y6154" s="16"/>
      <c r="Z6154" s="16"/>
    </row>
    <row r="6155" spans="25:26" x14ac:dyDescent="0.3">
      <c r="Y6155" s="16"/>
      <c r="Z6155" s="16"/>
    </row>
    <row r="6156" spans="25:26" x14ac:dyDescent="0.3">
      <c r="Y6156" s="16"/>
      <c r="Z6156" s="16"/>
    </row>
    <row r="6157" spans="25:26" x14ac:dyDescent="0.3">
      <c r="Y6157" s="16"/>
      <c r="Z6157" s="16"/>
    </row>
    <row r="6158" spans="25:26" x14ac:dyDescent="0.3">
      <c r="Y6158" s="16"/>
      <c r="Z6158" s="16"/>
    </row>
    <row r="6159" spans="25:26" x14ac:dyDescent="0.3">
      <c r="Y6159" s="16"/>
      <c r="Z6159" s="16"/>
    </row>
    <row r="6160" spans="25:26" x14ac:dyDescent="0.3">
      <c r="Y6160" s="16"/>
      <c r="Z6160" s="16"/>
    </row>
    <row r="6161" spans="25:26" x14ac:dyDescent="0.3">
      <c r="Y6161" s="16"/>
      <c r="Z6161" s="16"/>
    </row>
    <row r="6162" spans="25:26" x14ac:dyDescent="0.3">
      <c r="Y6162" s="16"/>
      <c r="Z6162" s="16"/>
    </row>
    <row r="6163" spans="25:26" x14ac:dyDescent="0.3">
      <c r="Y6163" s="16"/>
      <c r="Z6163" s="16"/>
    </row>
    <row r="6164" spans="25:26" x14ac:dyDescent="0.3">
      <c r="Y6164" s="16"/>
      <c r="Z6164" s="16"/>
    </row>
    <row r="6165" spans="25:26" x14ac:dyDescent="0.3">
      <c r="Y6165" s="16"/>
      <c r="Z6165" s="16"/>
    </row>
    <row r="6166" spans="25:26" x14ac:dyDescent="0.3">
      <c r="Y6166" s="16"/>
      <c r="Z6166" s="16"/>
    </row>
    <row r="6167" spans="25:26" x14ac:dyDescent="0.3">
      <c r="Y6167" s="16"/>
      <c r="Z6167" s="16"/>
    </row>
    <row r="6168" spans="25:26" x14ac:dyDescent="0.3">
      <c r="Y6168" s="16"/>
      <c r="Z6168" s="16"/>
    </row>
    <row r="6169" spans="25:26" x14ac:dyDescent="0.3">
      <c r="Y6169" s="16"/>
      <c r="Z6169" s="16"/>
    </row>
    <row r="6170" spans="25:26" x14ac:dyDescent="0.3">
      <c r="Y6170" s="16"/>
      <c r="Z6170" s="16"/>
    </row>
    <row r="6171" spans="25:26" x14ac:dyDescent="0.3">
      <c r="Y6171" s="16"/>
      <c r="Z6171" s="16"/>
    </row>
    <row r="6172" spans="25:26" x14ac:dyDescent="0.3">
      <c r="Y6172" s="16"/>
      <c r="Z6172" s="16"/>
    </row>
    <row r="6173" spans="25:26" x14ac:dyDescent="0.3">
      <c r="Y6173" s="16"/>
      <c r="Z6173" s="16"/>
    </row>
    <row r="6174" spans="25:26" x14ac:dyDescent="0.3">
      <c r="Y6174" s="16"/>
      <c r="Z6174" s="16"/>
    </row>
    <row r="6175" spans="25:26" x14ac:dyDescent="0.3">
      <c r="Y6175" s="16"/>
      <c r="Z6175" s="16"/>
    </row>
    <row r="6176" spans="25:26" x14ac:dyDescent="0.3">
      <c r="Y6176" s="16"/>
      <c r="Z6176" s="16"/>
    </row>
    <row r="6177" spans="25:26" x14ac:dyDescent="0.3">
      <c r="Y6177" s="16"/>
      <c r="Z6177" s="16"/>
    </row>
    <row r="6178" spans="25:26" x14ac:dyDescent="0.3">
      <c r="Y6178" s="16"/>
      <c r="Z6178" s="16"/>
    </row>
    <row r="6179" spans="25:26" x14ac:dyDescent="0.3">
      <c r="Y6179" s="16"/>
      <c r="Z6179" s="16"/>
    </row>
    <row r="6180" spans="25:26" x14ac:dyDescent="0.3">
      <c r="Y6180" s="16"/>
      <c r="Z6180" s="16"/>
    </row>
    <row r="6181" spans="25:26" x14ac:dyDescent="0.3">
      <c r="Y6181" s="16"/>
      <c r="Z6181" s="16"/>
    </row>
    <row r="6182" spans="25:26" x14ac:dyDescent="0.3">
      <c r="Y6182" s="16"/>
      <c r="Z6182" s="16"/>
    </row>
    <row r="6183" spans="25:26" x14ac:dyDescent="0.3">
      <c r="Y6183" s="16"/>
      <c r="Z6183" s="16"/>
    </row>
    <row r="6184" spans="25:26" x14ac:dyDescent="0.3">
      <c r="Y6184" s="16"/>
      <c r="Z6184" s="16"/>
    </row>
    <row r="6185" spans="25:26" x14ac:dyDescent="0.3">
      <c r="Y6185" s="16"/>
      <c r="Z6185" s="16"/>
    </row>
    <row r="6186" spans="25:26" x14ac:dyDescent="0.3">
      <c r="Y6186" s="16"/>
      <c r="Z6186" s="16"/>
    </row>
    <row r="6187" spans="25:26" x14ac:dyDescent="0.3">
      <c r="Y6187" s="16"/>
      <c r="Z6187" s="16"/>
    </row>
    <row r="6188" spans="25:26" x14ac:dyDescent="0.3">
      <c r="Y6188" s="16"/>
      <c r="Z6188" s="16"/>
    </row>
    <row r="6189" spans="25:26" x14ac:dyDescent="0.3">
      <c r="Y6189" s="16"/>
      <c r="Z6189" s="16"/>
    </row>
    <row r="6190" spans="25:26" x14ac:dyDescent="0.3">
      <c r="Y6190" s="16"/>
      <c r="Z6190" s="16"/>
    </row>
    <row r="6191" spans="25:26" x14ac:dyDescent="0.3">
      <c r="Y6191" s="16"/>
      <c r="Z6191" s="16"/>
    </row>
    <row r="6192" spans="25:26" x14ac:dyDescent="0.3">
      <c r="Y6192" s="16"/>
      <c r="Z6192" s="16"/>
    </row>
    <row r="6193" spans="25:26" x14ac:dyDescent="0.3">
      <c r="Y6193" s="16"/>
      <c r="Z6193" s="16"/>
    </row>
    <row r="6194" spans="25:26" x14ac:dyDescent="0.3">
      <c r="Y6194" s="16"/>
      <c r="Z6194" s="16"/>
    </row>
    <row r="6195" spans="25:26" x14ac:dyDescent="0.3">
      <c r="Y6195" s="16"/>
      <c r="Z6195" s="16"/>
    </row>
    <row r="6196" spans="25:26" x14ac:dyDescent="0.3">
      <c r="Y6196" s="16"/>
      <c r="Z6196" s="16"/>
    </row>
    <row r="6197" spans="25:26" x14ac:dyDescent="0.3">
      <c r="Y6197" s="16"/>
      <c r="Z6197" s="16"/>
    </row>
    <row r="6198" spans="25:26" x14ac:dyDescent="0.3">
      <c r="Y6198" s="16"/>
      <c r="Z6198" s="16"/>
    </row>
    <row r="6199" spans="25:26" x14ac:dyDescent="0.3">
      <c r="Y6199" s="16"/>
      <c r="Z6199" s="16"/>
    </row>
    <row r="6200" spans="25:26" x14ac:dyDescent="0.3">
      <c r="Y6200" s="16"/>
      <c r="Z6200" s="16"/>
    </row>
    <row r="6201" spans="25:26" x14ac:dyDescent="0.3">
      <c r="Y6201" s="16"/>
      <c r="Z6201" s="16"/>
    </row>
    <row r="6202" spans="25:26" x14ac:dyDescent="0.3">
      <c r="Y6202" s="16"/>
      <c r="Z6202" s="16"/>
    </row>
    <row r="6203" spans="25:26" x14ac:dyDescent="0.3">
      <c r="Y6203" s="16"/>
      <c r="Z6203" s="16"/>
    </row>
    <row r="6204" spans="25:26" x14ac:dyDescent="0.3">
      <c r="Y6204" s="16"/>
      <c r="Z6204" s="16"/>
    </row>
    <row r="6205" spans="25:26" x14ac:dyDescent="0.3">
      <c r="Y6205" s="16"/>
      <c r="Z6205" s="16"/>
    </row>
    <row r="6206" spans="25:26" x14ac:dyDescent="0.3">
      <c r="Y6206" s="16"/>
      <c r="Z6206" s="16"/>
    </row>
    <row r="6207" spans="25:26" x14ac:dyDescent="0.3">
      <c r="Y6207" s="16"/>
      <c r="Z6207" s="16"/>
    </row>
    <row r="6208" spans="25:26" x14ac:dyDescent="0.3">
      <c r="Y6208" s="16"/>
      <c r="Z6208" s="16"/>
    </row>
    <row r="6209" spans="25:26" x14ac:dyDescent="0.3">
      <c r="Y6209" s="16"/>
      <c r="Z6209" s="16"/>
    </row>
    <row r="6210" spans="25:26" x14ac:dyDescent="0.3">
      <c r="Y6210" s="16"/>
      <c r="Z6210" s="16"/>
    </row>
    <row r="6211" spans="25:26" x14ac:dyDescent="0.3">
      <c r="Y6211" s="16"/>
      <c r="Z6211" s="16"/>
    </row>
    <row r="6212" spans="25:26" x14ac:dyDescent="0.3">
      <c r="Y6212" s="16"/>
      <c r="Z6212" s="16"/>
    </row>
    <row r="6213" spans="25:26" x14ac:dyDescent="0.3">
      <c r="Y6213" s="16"/>
      <c r="Z6213" s="16"/>
    </row>
    <row r="6214" spans="25:26" x14ac:dyDescent="0.3">
      <c r="Y6214" s="16"/>
      <c r="Z6214" s="16"/>
    </row>
    <row r="6215" spans="25:26" x14ac:dyDescent="0.3">
      <c r="Y6215" s="16"/>
      <c r="Z6215" s="16"/>
    </row>
    <row r="6216" spans="25:26" x14ac:dyDescent="0.3">
      <c r="Y6216" s="16"/>
      <c r="Z6216" s="16"/>
    </row>
    <row r="6217" spans="25:26" x14ac:dyDescent="0.3">
      <c r="Y6217" s="16"/>
      <c r="Z6217" s="16"/>
    </row>
    <row r="6218" spans="25:26" x14ac:dyDescent="0.3">
      <c r="Y6218" s="16"/>
      <c r="Z6218" s="16"/>
    </row>
    <row r="6219" spans="25:26" x14ac:dyDescent="0.3">
      <c r="Y6219" s="16"/>
      <c r="Z6219" s="16"/>
    </row>
    <row r="6220" spans="25:26" x14ac:dyDescent="0.3">
      <c r="Y6220" s="16"/>
      <c r="Z6220" s="16"/>
    </row>
    <row r="6221" spans="25:26" x14ac:dyDescent="0.3">
      <c r="Y6221" s="16"/>
      <c r="Z6221" s="16"/>
    </row>
    <row r="6222" spans="25:26" x14ac:dyDescent="0.3">
      <c r="Y6222" s="16"/>
      <c r="Z6222" s="16"/>
    </row>
    <row r="6223" spans="25:26" x14ac:dyDescent="0.3">
      <c r="Y6223" s="16"/>
      <c r="Z6223" s="16"/>
    </row>
    <row r="6224" spans="25:26" x14ac:dyDescent="0.3">
      <c r="Y6224" s="16"/>
      <c r="Z6224" s="16"/>
    </row>
    <row r="6225" spans="25:26" x14ac:dyDescent="0.3">
      <c r="Y6225" s="16"/>
      <c r="Z6225" s="16"/>
    </row>
    <row r="6226" spans="25:26" x14ac:dyDescent="0.3">
      <c r="Y6226" s="16"/>
      <c r="Z6226" s="16"/>
    </row>
    <row r="6227" spans="25:26" x14ac:dyDescent="0.3">
      <c r="Y6227" s="16"/>
      <c r="Z6227" s="16"/>
    </row>
    <row r="6228" spans="25:26" x14ac:dyDescent="0.3">
      <c r="Y6228" s="16"/>
      <c r="Z6228" s="16"/>
    </row>
    <row r="6229" spans="25:26" x14ac:dyDescent="0.3">
      <c r="Y6229" s="16"/>
      <c r="Z6229" s="16"/>
    </row>
    <row r="6230" spans="25:26" x14ac:dyDescent="0.3">
      <c r="Y6230" s="16"/>
      <c r="Z6230" s="16"/>
    </row>
    <row r="6231" spans="25:26" x14ac:dyDescent="0.3">
      <c r="Y6231" s="16"/>
      <c r="Z6231" s="16"/>
    </row>
    <row r="6232" spans="25:26" x14ac:dyDescent="0.3">
      <c r="Y6232" s="16"/>
      <c r="Z6232" s="16"/>
    </row>
    <row r="6233" spans="25:26" x14ac:dyDescent="0.3">
      <c r="Y6233" s="16"/>
      <c r="Z6233" s="16"/>
    </row>
    <row r="6234" spans="25:26" x14ac:dyDescent="0.3">
      <c r="Y6234" s="16"/>
      <c r="Z6234" s="16"/>
    </row>
    <row r="6235" spans="25:26" x14ac:dyDescent="0.3">
      <c r="Y6235" s="16"/>
      <c r="Z6235" s="16"/>
    </row>
    <row r="6236" spans="25:26" x14ac:dyDescent="0.3">
      <c r="Y6236" s="16"/>
      <c r="Z6236" s="16"/>
    </row>
    <row r="6237" spans="25:26" x14ac:dyDescent="0.3">
      <c r="Y6237" s="16"/>
      <c r="Z6237" s="16"/>
    </row>
    <row r="6238" spans="25:26" x14ac:dyDescent="0.3">
      <c r="Y6238" s="16"/>
      <c r="Z6238" s="16"/>
    </row>
    <row r="6239" spans="25:26" x14ac:dyDescent="0.3">
      <c r="Y6239" s="16"/>
      <c r="Z6239" s="16"/>
    </row>
    <row r="6240" spans="25:26" x14ac:dyDescent="0.3">
      <c r="Y6240" s="16"/>
      <c r="Z6240" s="16"/>
    </row>
    <row r="6241" spans="25:26" x14ac:dyDescent="0.3">
      <c r="Y6241" s="16"/>
      <c r="Z6241" s="16"/>
    </row>
    <row r="6242" spans="25:26" x14ac:dyDescent="0.3">
      <c r="Y6242" s="16"/>
      <c r="Z6242" s="16"/>
    </row>
    <row r="6243" spans="25:26" x14ac:dyDescent="0.3">
      <c r="Y6243" s="16"/>
      <c r="Z6243" s="16"/>
    </row>
    <row r="6244" spans="25:26" x14ac:dyDescent="0.3">
      <c r="Y6244" s="16"/>
      <c r="Z6244" s="16"/>
    </row>
    <row r="6245" spans="25:26" x14ac:dyDescent="0.3">
      <c r="Y6245" s="16"/>
      <c r="Z6245" s="16"/>
    </row>
    <row r="6246" spans="25:26" x14ac:dyDescent="0.3">
      <c r="Y6246" s="16"/>
      <c r="Z6246" s="16"/>
    </row>
    <row r="6247" spans="25:26" x14ac:dyDescent="0.3">
      <c r="Y6247" s="16"/>
      <c r="Z6247" s="16"/>
    </row>
    <row r="6248" spans="25:26" x14ac:dyDescent="0.3">
      <c r="Y6248" s="16"/>
      <c r="Z6248" s="16"/>
    </row>
    <row r="6249" spans="25:26" x14ac:dyDescent="0.3">
      <c r="Y6249" s="16"/>
      <c r="Z6249" s="16"/>
    </row>
    <row r="6250" spans="25:26" x14ac:dyDescent="0.3">
      <c r="Y6250" s="16"/>
      <c r="Z6250" s="16"/>
    </row>
    <row r="6251" spans="25:26" x14ac:dyDescent="0.3">
      <c r="Y6251" s="16"/>
      <c r="Z6251" s="16"/>
    </row>
    <row r="6252" spans="25:26" x14ac:dyDescent="0.3">
      <c r="Y6252" s="16"/>
      <c r="Z6252" s="16"/>
    </row>
    <row r="6253" spans="25:26" x14ac:dyDescent="0.3">
      <c r="Y6253" s="16"/>
      <c r="Z6253" s="16"/>
    </row>
    <row r="6254" spans="25:26" x14ac:dyDescent="0.3">
      <c r="Y6254" s="16"/>
      <c r="Z6254" s="16"/>
    </row>
    <row r="6255" spans="25:26" x14ac:dyDescent="0.3">
      <c r="Y6255" s="16"/>
      <c r="Z6255" s="16"/>
    </row>
    <row r="6256" spans="25:26" x14ac:dyDescent="0.3">
      <c r="Y6256" s="16"/>
      <c r="Z6256" s="16"/>
    </row>
    <row r="6257" spans="25:26" x14ac:dyDescent="0.3">
      <c r="Y6257" s="16"/>
      <c r="Z6257" s="16"/>
    </row>
    <row r="6258" spans="25:26" x14ac:dyDescent="0.3">
      <c r="Y6258" s="16"/>
      <c r="Z6258" s="16"/>
    </row>
    <row r="6259" spans="25:26" x14ac:dyDescent="0.3">
      <c r="Y6259" s="16"/>
      <c r="Z6259" s="16"/>
    </row>
    <row r="6260" spans="25:26" x14ac:dyDescent="0.3">
      <c r="Y6260" s="16"/>
      <c r="Z6260" s="16"/>
    </row>
    <row r="6261" spans="25:26" x14ac:dyDescent="0.3">
      <c r="Y6261" s="16"/>
      <c r="Z6261" s="16"/>
    </row>
    <row r="6262" spans="25:26" x14ac:dyDescent="0.3">
      <c r="Y6262" s="16"/>
      <c r="Z6262" s="16"/>
    </row>
    <row r="6263" spans="25:26" x14ac:dyDescent="0.3">
      <c r="Y6263" s="16"/>
      <c r="Z6263" s="16"/>
    </row>
    <row r="6264" spans="25:26" x14ac:dyDescent="0.3">
      <c r="Y6264" s="16"/>
      <c r="Z6264" s="16"/>
    </row>
    <row r="6265" spans="25:26" x14ac:dyDescent="0.3">
      <c r="Y6265" s="16"/>
      <c r="Z6265" s="16"/>
    </row>
    <row r="6266" spans="25:26" x14ac:dyDescent="0.3">
      <c r="Y6266" s="16"/>
      <c r="Z6266" s="16"/>
    </row>
    <row r="6267" spans="25:26" x14ac:dyDescent="0.3">
      <c r="Y6267" s="16"/>
      <c r="Z6267" s="16"/>
    </row>
    <row r="6268" spans="25:26" x14ac:dyDescent="0.3">
      <c r="Y6268" s="16"/>
      <c r="Z6268" s="16"/>
    </row>
    <row r="6269" spans="25:26" x14ac:dyDescent="0.3">
      <c r="Y6269" s="16"/>
      <c r="Z6269" s="16"/>
    </row>
    <row r="6270" spans="25:26" x14ac:dyDescent="0.3">
      <c r="Y6270" s="16"/>
      <c r="Z6270" s="16"/>
    </row>
    <row r="6271" spans="25:26" x14ac:dyDescent="0.3">
      <c r="Y6271" s="16"/>
      <c r="Z6271" s="16"/>
    </row>
    <row r="6272" spans="25:26" x14ac:dyDescent="0.3">
      <c r="Y6272" s="16"/>
      <c r="Z6272" s="16"/>
    </row>
    <row r="6273" spans="25:26" x14ac:dyDescent="0.3">
      <c r="Y6273" s="16"/>
      <c r="Z6273" s="16"/>
    </row>
    <row r="6274" spans="25:26" x14ac:dyDescent="0.3">
      <c r="Y6274" s="16"/>
      <c r="Z6274" s="16"/>
    </row>
    <row r="6275" spans="25:26" x14ac:dyDescent="0.3">
      <c r="Y6275" s="16"/>
      <c r="Z6275" s="16"/>
    </row>
    <row r="6276" spans="25:26" x14ac:dyDescent="0.3">
      <c r="Y6276" s="16"/>
      <c r="Z6276" s="16"/>
    </row>
    <row r="6277" spans="25:26" x14ac:dyDescent="0.3">
      <c r="Y6277" s="16"/>
      <c r="Z6277" s="16"/>
    </row>
    <row r="6278" spans="25:26" x14ac:dyDescent="0.3">
      <c r="Y6278" s="16"/>
      <c r="Z6278" s="16"/>
    </row>
    <row r="6279" spans="25:26" x14ac:dyDescent="0.3">
      <c r="Y6279" s="16"/>
      <c r="Z6279" s="16"/>
    </row>
    <row r="6280" spans="25:26" x14ac:dyDescent="0.3">
      <c r="Y6280" s="16"/>
      <c r="Z6280" s="16"/>
    </row>
    <row r="6281" spans="25:26" x14ac:dyDescent="0.3">
      <c r="Y6281" s="16"/>
      <c r="Z6281" s="16"/>
    </row>
    <row r="6282" spans="25:26" x14ac:dyDescent="0.3">
      <c r="Y6282" s="16"/>
      <c r="Z6282" s="16"/>
    </row>
    <row r="6283" spans="25:26" x14ac:dyDescent="0.3">
      <c r="Y6283" s="16"/>
      <c r="Z6283" s="16"/>
    </row>
    <row r="6284" spans="25:26" x14ac:dyDescent="0.3">
      <c r="Y6284" s="16"/>
      <c r="Z6284" s="16"/>
    </row>
    <row r="6285" spans="25:26" x14ac:dyDescent="0.3">
      <c r="Y6285" s="16"/>
      <c r="Z6285" s="16"/>
    </row>
    <row r="6286" spans="25:26" x14ac:dyDescent="0.3">
      <c r="Y6286" s="16"/>
      <c r="Z6286" s="16"/>
    </row>
    <row r="6287" spans="25:26" x14ac:dyDescent="0.3">
      <c r="Y6287" s="16"/>
      <c r="Z6287" s="16"/>
    </row>
    <row r="6288" spans="25:26" x14ac:dyDescent="0.3">
      <c r="Y6288" s="16"/>
      <c r="Z6288" s="16"/>
    </row>
    <row r="6289" spans="25:26" x14ac:dyDescent="0.3">
      <c r="Y6289" s="16"/>
      <c r="Z6289" s="16"/>
    </row>
    <row r="6290" spans="25:26" x14ac:dyDescent="0.3">
      <c r="Y6290" s="16"/>
      <c r="Z6290" s="16"/>
    </row>
    <row r="6291" spans="25:26" x14ac:dyDescent="0.3">
      <c r="Y6291" s="16"/>
      <c r="Z6291" s="16"/>
    </row>
    <row r="6292" spans="25:26" x14ac:dyDescent="0.3">
      <c r="Y6292" s="16"/>
      <c r="Z6292" s="16"/>
    </row>
    <row r="6293" spans="25:26" x14ac:dyDescent="0.3">
      <c r="Y6293" s="16"/>
      <c r="Z6293" s="16"/>
    </row>
    <row r="6294" spans="25:26" x14ac:dyDescent="0.3">
      <c r="Y6294" s="16"/>
      <c r="Z6294" s="16"/>
    </row>
    <row r="6295" spans="25:26" x14ac:dyDescent="0.3">
      <c r="Y6295" s="16"/>
      <c r="Z6295" s="16"/>
    </row>
    <row r="6296" spans="25:26" x14ac:dyDescent="0.3">
      <c r="Y6296" s="16"/>
      <c r="Z6296" s="16"/>
    </row>
    <row r="6297" spans="25:26" x14ac:dyDescent="0.3">
      <c r="Y6297" s="16"/>
      <c r="Z6297" s="16"/>
    </row>
    <row r="6298" spans="25:26" x14ac:dyDescent="0.3">
      <c r="Y6298" s="16"/>
      <c r="Z6298" s="16"/>
    </row>
    <row r="6299" spans="25:26" x14ac:dyDescent="0.3">
      <c r="Y6299" s="16"/>
      <c r="Z6299" s="16"/>
    </row>
    <row r="6300" spans="25:26" x14ac:dyDescent="0.3">
      <c r="Y6300" s="16"/>
      <c r="Z6300" s="16"/>
    </row>
    <row r="6301" spans="25:26" x14ac:dyDescent="0.3">
      <c r="Y6301" s="16"/>
      <c r="Z6301" s="16"/>
    </row>
    <row r="6302" spans="25:26" x14ac:dyDescent="0.3">
      <c r="Y6302" s="16"/>
      <c r="Z6302" s="16"/>
    </row>
    <row r="6303" spans="25:26" x14ac:dyDescent="0.3">
      <c r="Y6303" s="16"/>
      <c r="Z6303" s="16"/>
    </row>
    <row r="6304" spans="25:26" x14ac:dyDescent="0.3">
      <c r="Y6304" s="16"/>
      <c r="Z6304" s="16"/>
    </row>
    <row r="6305" spans="25:26" x14ac:dyDescent="0.3">
      <c r="Y6305" s="16"/>
      <c r="Z6305" s="16"/>
    </row>
    <row r="6306" spans="25:26" x14ac:dyDescent="0.3">
      <c r="Y6306" s="16"/>
      <c r="Z6306" s="16"/>
    </row>
    <row r="6307" spans="25:26" x14ac:dyDescent="0.3">
      <c r="Y6307" s="16"/>
      <c r="Z6307" s="16"/>
    </row>
    <row r="6308" spans="25:26" x14ac:dyDescent="0.3">
      <c r="Y6308" s="16"/>
      <c r="Z6308" s="16"/>
    </row>
    <row r="6309" spans="25:26" x14ac:dyDescent="0.3">
      <c r="Y6309" s="16"/>
      <c r="Z6309" s="16"/>
    </row>
    <row r="6310" spans="25:26" x14ac:dyDescent="0.3">
      <c r="Y6310" s="16"/>
      <c r="Z6310" s="16"/>
    </row>
    <row r="6311" spans="25:26" x14ac:dyDescent="0.3">
      <c r="Y6311" s="16"/>
      <c r="Z6311" s="16"/>
    </row>
    <row r="6312" spans="25:26" x14ac:dyDescent="0.3">
      <c r="Y6312" s="16"/>
      <c r="Z6312" s="16"/>
    </row>
    <row r="6313" spans="25:26" x14ac:dyDescent="0.3">
      <c r="Y6313" s="16"/>
      <c r="Z6313" s="16"/>
    </row>
    <row r="6314" spans="25:26" x14ac:dyDescent="0.3">
      <c r="Y6314" s="16"/>
      <c r="Z6314" s="16"/>
    </row>
    <row r="6315" spans="25:26" x14ac:dyDescent="0.3">
      <c r="Y6315" s="16"/>
      <c r="Z6315" s="16"/>
    </row>
    <row r="6316" spans="25:26" x14ac:dyDescent="0.3">
      <c r="Y6316" s="16"/>
      <c r="Z6316" s="16"/>
    </row>
    <row r="6317" spans="25:26" x14ac:dyDescent="0.3">
      <c r="Y6317" s="16"/>
      <c r="Z6317" s="16"/>
    </row>
    <row r="6318" spans="25:26" x14ac:dyDescent="0.3">
      <c r="Y6318" s="16"/>
      <c r="Z6318" s="16"/>
    </row>
    <row r="6319" spans="25:26" x14ac:dyDescent="0.3">
      <c r="Y6319" s="16"/>
      <c r="Z6319" s="16"/>
    </row>
    <row r="6320" spans="25:26" x14ac:dyDescent="0.3">
      <c r="Y6320" s="16"/>
      <c r="Z6320" s="16"/>
    </row>
    <row r="6321" spans="25:26" x14ac:dyDescent="0.3">
      <c r="Y6321" s="16"/>
      <c r="Z6321" s="16"/>
    </row>
    <row r="6322" spans="25:26" x14ac:dyDescent="0.3">
      <c r="Y6322" s="16"/>
      <c r="Z6322" s="16"/>
    </row>
    <row r="6323" spans="25:26" x14ac:dyDescent="0.3">
      <c r="Y6323" s="16"/>
      <c r="Z6323" s="16"/>
    </row>
    <row r="6324" spans="25:26" x14ac:dyDescent="0.3">
      <c r="Y6324" s="16"/>
      <c r="Z6324" s="16"/>
    </row>
    <row r="6325" spans="25:26" x14ac:dyDescent="0.3">
      <c r="Y6325" s="16"/>
      <c r="Z6325" s="16"/>
    </row>
    <row r="6326" spans="25:26" x14ac:dyDescent="0.3">
      <c r="Y6326" s="16"/>
      <c r="Z6326" s="16"/>
    </row>
    <row r="6327" spans="25:26" x14ac:dyDescent="0.3">
      <c r="Y6327" s="16"/>
      <c r="Z6327" s="16"/>
    </row>
    <row r="6328" spans="25:26" x14ac:dyDescent="0.3">
      <c r="Y6328" s="16"/>
      <c r="Z6328" s="16"/>
    </row>
    <row r="6329" spans="25:26" x14ac:dyDescent="0.3">
      <c r="Y6329" s="16"/>
      <c r="Z6329" s="16"/>
    </row>
    <row r="6330" spans="25:26" x14ac:dyDescent="0.3">
      <c r="Y6330" s="16"/>
      <c r="Z6330" s="16"/>
    </row>
    <row r="6331" spans="25:26" x14ac:dyDescent="0.3">
      <c r="Y6331" s="16"/>
      <c r="Z6331" s="16"/>
    </row>
    <row r="6332" spans="25:26" x14ac:dyDescent="0.3">
      <c r="Y6332" s="16"/>
      <c r="Z6332" s="16"/>
    </row>
    <row r="6333" spans="25:26" x14ac:dyDescent="0.3">
      <c r="Y6333" s="16"/>
      <c r="Z6333" s="16"/>
    </row>
    <row r="6334" spans="25:26" x14ac:dyDescent="0.3">
      <c r="Y6334" s="16"/>
      <c r="Z6334" s="16"/>
    </row>
    <row r="6335" spans="25:26" x14ac:dyDescent="0.3">
      <c r="Y6335" s="16"/>
      <c r="Z6335" s="16"/>
    </row>
    <row r="6336" spans="25:26" x14ac:dyDescent="0.3">
      <c r="Y6336" s="16"/>
      <c r="Z6336" s="16"/>
    </row>
    <row r="6337" spans="25:26" x14ac:dyDescent="0.3">
      <c r="Y6337" s="16"/>
      <c r="Z6337" s="16"/>
    </row>
    <row r="6338" spans="25:26" x14ac:dyDescent="0.3">
      <c r="Y6338" s="16"/>
      <c r="Z6338" s="16"/>
    </row>
    <row r="6339" spans="25:26" x14ac:dyDescent="0.3">
      <c r="Y6339" s="16"/>
      <c r="Z6339" s="16"/>
    </row>
    <row r="6340" spans="25:26" x14ac:dyDescent="0.3">
      <c r="Y6340" s="16"/>
      <c r="Z6340" s="16"/>
    </row>
    <row r="6341" spans="25:26" x14ac:dyDescent="0.3">
      <c r="Y6341" s="16"/>
      <c r="Z6341" s="16"/>
    </row>
    <row r="6342" spans="25:26" x14ac:dyDescent="0.3">
      <c r="Y6342" s="16"/>
      <c r="Z6342" s="16"/>
    </row>
    <row r="6343" spans="25:26" x14ac:dyDescent="0.3">
      <c r="Y6343" s="16"/>
      <c r="Z6343" s="16"/>
    </row>
    <row r="6344" spans="25:26" x14ac:dyDescent="0.3">
      <c r="Y6344" s="16"/>
      <c r="Z6344" s="16"/>
    </row>
    <row r="6345" spans="25:26" x14ac:dyDescent="0.3">
      <c r="Y6345" s="16"/>
      <c r="Z6345" s="16"/>
    </row>
    <row r="6346" spans="25:26" x14ac:dyDescent="0.3">
      <c r="Y6346" s="16"/>
      <c r="Z6346" s="16"/>
    </row>
    <row r="6347" spans="25:26" x14ac:dyDescent="0.3">
      <c r="Y6347" s="16"/>
      <c r="Z6347" s="16"/>
    </row>
    <row r="6348" spans="25:26" x14ac:dyDescent="0.3">
      <c r="Y6348" s="16"/>
      <c r="Z6348" s="16"/>
    </row>
    <row r="6349" spans="25:26" x14ac:dyDescent="0.3">
      <c r="Y6349" s="16"/>
      <c r="Z6349" s="16"/>
    </row>
    <row r="6350" spans="25:26" x14ac:dyDescent="0.3">
      <c r="Y6350" s="16"/>
      <c r="Z6350" s="16"/>
    </row>
    <row r="6351" spans="25:26" x14ac:dyDescent="0.3">
      <c r="Y6351" s="16"/>
      <c r="Z6351" s="16"/>
    </row>
    <row r="6352" spans="25:26" x14ac:dyDescent="0.3">
      <c r="Y6352" s="16"/>
      <c r="Z6352" s="16"/>
    </row>
    <row r="6353" spans="25:26" x14ac:dyDescent="0.3">
      <c r="Y6353" s="16"/>
      <c r="Z6353" s="16"/>
    </row>
    <row r="6354" spans="25:26" x14ac:dyDescent="0.3">
      <c r="Y6354" s="16"/>
      <c r="Z6354" s="16"/>
    </row>
    <row r="6355" spans="25:26" x14ac:dyDescent="0.3">
      <c r="Y6355" s="16"/>
      <c r="Z6355" s="16"/>
    </row>
    <row r="6356" spans="25:26" x14ac:dyDescent="0.3">
      <c r="Y6356" s="16"/>
      <c r="Z6356" s="16"/>
    </row>
    <row r="6357" spans="25:26" x14ac:dyDescent="0.3">
      <c r="Y6357" s="16"/>
      <c r="Z6357" s="16"/>
    </row>
    <row r="6358" spans="25:26" x14ac:dyDescent="0.3">
      <c r="Y6358" s="16"/>
      <c r="Z6358" s="16"/>
    </row>
    <row r="6359" spans="25:26" x14ac:dyDescent="0.3">
      <c r="Y6359" s="16"/>
      <c r="Z6359" s="16"/>
    </row>
    <row r="6360" spans="25:26" x14ac:dyDescent="0.3">
      <c r="Y6360" s="16"/>
      <c r="Z6360" s="16"/>
    </row>
    <row r="6361" spans="25:26" x14ac:dyDescent="0.3">
      <c r="Y6361" s="16"/>
      <c r="Z6361" s="16"/>
    </row>
    <row r="6362" spans="25:26" x14ac:dyDescent="0.3">
      <c r="Y6362" s="16"/>
      <c r="Z6362" s="16"/>
    </row>
    <row r="6363" spans="25:26" x14ac:dyDescent="0.3">
      <c r="Y6363" s="16"/>
      <c r="Z6363" s="16"/>
    </row>
    <row r="6364" spans="25:26" x14ac:dyDescent="0.3">
      <c r="Y6364" s="16"/>
      <c r="Z6364" s="16"/>
    </row>
    <row r="6365" spans="25:26" x14ac:dyDescent="0.3">
      <c r="Y6365" s="16"/>
      <c r="Z6365" s="16"/>
    </row>
    <row r="6366" spans="25:26" x14ac:dyDescent="0.3">
      <c r="Y6366" s="16"/>
      <c r="Z6366" s="16"/>
    </row>
    <row r="6367" spans="25:26" x14ac:dyDescent="0.3">
      <c r="Y6367" s="16"/>
      <c r="Z6367" s="16"/>
    </row>
    <row r="6368" spans="25:26" x14ac:dyDescent="0.3">
      <c r="Y6368" s="16"/>
      <c r="Z6368" s="16"/>
    </row>
    <row r="6369" spans="25:26" x14ac:dyDescent="0.3">
      <c r="Y6369" s="16"/>
      <c r="Z6369" s="16"/>
    </row>
    <row r="6370" spans="25:26" x14ac:dyDescent="0.3">
      <c r="Y6370" s="16"/>
      <c r="Z6370" s="16"/>
    </row>
    <row r="6371" spans="25:26" x14ac:dyDescent="0.3">
      <c r="Y6371" s="16"/>
      <c r="Z6371" s="16"/>
    </row>
    <row r="6372" spans="25:26" x14ac:dyDescent="0.3">
      <c r="Y6372" s="16"/>
      <c r="Z6372" s="16"/>
    </row>
    <row r="6373" spans="25:26" x14ac:dyDescent="0.3">
      <c r="Y6373" s="16"/>
      <c r="Z6373" s="16"/>
    </row>
    <row r="6374" spans="25:26" x14ac:dyDescent="0.3">
      <c r="Y6374" s="16"/>
      <c r="Z6374" s="16"/>
    </row>
    <row r="6375" spans="25:26" x14ac:dyDescent="0.3">
      <c r="Y6375" s="16"/>
      <c r="Z6375" s="16"/>
    </row>
    <row r="6376" spans="25:26" x14ac:dyDescent="0.3">
      <c r="Y6376" s="16"/>
      <c r="Z6376" s="16"/>
    </row>
    <row r="6377" spans="25:26" x14ac:dyDescent="0.3">
      <c r="Y6377" s="16"/>
      <c r="Z6377" s="16"/>
    </row>
    <row r="6378" spans="25:26" x14ac:dyDescent="0.3">
      <c r="Y6378" s="16"/>
      <c r="Z6378" s="16"/>
    </row>
    <row r="6379" spans="25:26" x14ac:dyDescent="0.3">
      <c r="Y6379" s="16"/>
      <c r="Z6379" s="16"/>
    </row>
    <row r="6380" spans="25:26" x14ac:dyDescent="0.3">
      <c r="Y6380" s="16"/>
      <c r="Z6380" s="16"/>
    </row>
    <row r="6381" spans="25:26" x14ac:dyDescent="0.3">
      <c r="Y6381" s="16"/>
      <c r="Z6381" s="16"/>
    </row>
    <row r="6382" spans="25:26" x14ac:dyDescent="0.3">
      <c r="Y6382" s="16"/>
      <c r="Z6382" s="16"/>
    </row>
    <row r="6383" spans="25:26" x14ac:dyDescent="0.3">
      <c r="Y6383" s="16"/>
      <c r="Z6383" s="16"/>
    </row>
    <row r="6384" spans="25:26" x14ac:dyDescent="0.3">
      <c r="Y6384" s="16"/>
      <c r="Z6384" s="16"/>
    </row>
    <row r="6385" spans="25:26" x14ac:dyDescent="0.3">
      <c r="Y6385" s="16"/>
      <c r="Z6385" s="16"/>
    </row>
    <row r="6386" spans="25:26" x14ac:dyDescent="0.3">
      <c r="Y6386" s="16"/>
      <c r="Z6386" s="16"/>
    </row>
    <row r="6387" spans="25:26" x14ac:dyDescent="0.3">
      <c r="Y6387" s="16"/>
      <c r="Z6387" s="16"/>
    </row>
    <row r="6388" spans="25:26" x14ac:dyDescent="0.3">
      <c r="Y6388" s="16"/>
      <c r="Z6388" s="16"/>
    </row>
    <row r="6389" spans="25:26" x14ac:dyDescent="0.3">
      <c r="Y6389" s="16"/>
      <c r="Z6389" s="16"/>
    </row>
    <row r="6390" spans="25:26" x14ac:dyDescent="0.3">
      <c r="Y6390" s="16"/>
      <c r="Z6390" s="16"/>
    </row>
    <row r="6391" spans="25:26" x14ac:dyDescent="0.3">
      <c r="Y6391" s="16"/>
      <c r="Z6391" s="16"/>
    </row>
    <row r="6392" spans="25:26" x14ac:dyDescent="0.3">
      <c r="Y6392" s="16"/>
      <c r="Z6392" s="16"/>
    </row>
    <row r="6393" spans="25:26" x14ac:dyDescent="0.3">
      <c r="Y6393" s="16"/>
      <c r="Z6393" s="16"/>
    </row>
    <row r="6394" spans="25:26" x14ac:dyDescent="0.3">
      <c r="Y6394" s="16"/>
      <c r="Z6394" s="16"/>
    </row>
    <row r="6395" spans="25:26" x14ac:dyDescent="0.3">
      <c r="Y6395" s="16"/>
      <c r="Z6395" s="16"/>
    </row>
    <row r="6396" spans="25:26" x14ac:dyDescent="0.3">
      <c r="Y6396" s="16"/>
      <c r="Z6396" s="16"/>
    </row>
    <row r="6397" spans="25:26" x14ac:dyDescent="0.3">
      <c r="Y6397" s="16"/>
      <c r="Z6397" s="16"/>
    </row>
    <row r="6398" spans="25:26" x14ac:dyDescent="0.3">
      <c r="Y6398" s="16"/>
      <c r="Z6398" s="16"/>
    </row>
    <row r="6399" spans="25:26" x14ac:dyDescent="0.3">
      <c r="Y6399" s="16"/>
      <c r="Z6399" s="16"/>
    </row>
    <row r="6400" spans="25:26" x14ac:dyDescent="0.3">
      <c r="Y6400" s="16"/>
      <c r="Z6400" s="16"/>
    </row>
    <row r="6401" spans="25:26" x14ac:dyDescent="0.3">
      <c r="Y6401" s="16"/>
      <c r="Z6401" s="16"/>
    </row>
    <row r="6402" spans="25:26" x14ac:dyDescent="0.3">
      <c r="Y6402" s="16"/>
      <c r="Z6402" s="16"/>
    </row>
    <row r="6403" spans="25:26" x14ac:dyDescent="0.3">
      <c r="Y6403" s="16"/>
      <c r="Z6403" s="16"/>
    </row>
    <row r="6404" spans="25:26" x14ac:dyDescent="0.3">
      <c r="Y6404" s="16"/>
      <c r="Z6404" s="16"/>
    </row>
    <row r="6405" spans="25:26" x14ac:dyDescent="0.3">
      <c r="Y6405" s="16"/>
      <c r="Z6405" s="16"/>
    </row>
    <row r="6406" spans="25:26" x14ac:dyDescent="0.3">
      <c r="Y6406" s="16"/>
      <c r="Z6406" s="16"/>
    </row>
    <row r="6407" spans="25:26" x14ac:dyDescent="0.3">
      <c r="Y6407" s="16"/>
      <c r="Z6407" s="16"/>
    </row>
    <row r="6408" spans="25:26" x14ac:dyDescent="0.3">
      <c r="Y6408" s="16"/>
      <c r="Z6408" s="16"/>
    </row>
    <row r="6409" spans="25:26" x14ac:dyDescent="0.3">
      <c r="Y6409" s="16"/>
      <c r="Z6409" s="16"/>
    </row>
    <row r="6410" spans="25:26" x14ac:dyDescent="0.3">
      <c r="Y6410" s="16"/>
      <c r="Z6410" s="16"/>
    </row>
    <row r="6411" spans="25:26" x14ac:dyDescent="0.3">
      <c r="Y6411" s="16"/>
      <c r="Z6411" s="16"/>
    </row>
    <row r="6412" spans="25:26" x14ac:dyDescent="0.3">
      <c r="Y6412" s="16"/>
      <c r="Z6412" s="16"/>
    </row>
    <row r="6413" spans="25:26" x14ac:dyDescent="0.3">
      <c r="Y6413" s="16"/>
      <c r="Z6413" s="16"/>
    </row>
    <row r="6414" spans="25:26" x14ac:dyDescent="0.3">
      <c r="Y6414" s="16"/>
      <c r="Z6414" s="16"/>
    </row>
    <row r="6415" spans="25:26" x14ac:dyDescent="0.3">
      <c r="Y6415" s="16"/>
      <c r="Z6415" s="16"/>
    </row>
    <row r="6416" spans="25:26" x14ac:dyDescent="0.3">
      <c r="Y6416" s="16"/>
      <c r="Z6416" s="16"/>
    </row>
    <row r="6417" spans="25:26" x14ac:dyDescent="0.3">
      <c r="Y6417" s="16"/>
      <c r="Z6417" s="16"/>
    </row>
    <row r="6418" spans="25:26" x14ac:dyDescent="0.3">
      <c r="Y6418" s="16"/>
      <c r="Z6418" s="16"/>
    </row>
    <row r="6419" spans="25:26" x14ac:dyDescent="0.3">
      <c r="Y6419" s="16"/>
      <c r="Z6419" s="16"/>
    </row>
    <row r="6420" spans="25:26" x14ac:dyDescent="0.3">
      <c r="Y6420" s="16"/>
      <c r="Z6420" s="16"/>
    </row>
    <row r="6421" spans="25:26" x14ac:dyDescent="0.3">
      <c r="Y6421" s="16"/>
      <c r="Z6421" s="16"/>
    </row>
    <row r="6422" spans="25:26" x14ac:dyDescent="0.3">
      <c r="Y6422" s="16"/>
      <c r="Z6422" s="16"/>
    </row>
    <row r="6423" spans="25:26" x14ac:dyDescent="0.3">
      <c r="Y6423" s="16"/>
      <c r="Z6423" s="16"/>
    </row>
    <row r="6424" spans="25:26" x14ac:dyDescent="0.3">
      <c r="Y6424" s="16"/>
      <c r="Z6424" s="16"/>
    </row>
    <row r="6425" spans="25:26" x14ac:dyDescent="0.3">
      <c r="Y6425" s="16"/>
      <c r="Z6425" s="16"/>
    </row>
    <row r="6426" spans="25:26" x14ac:dyDescent="0.3">
      <c r="Y6426" s="16"/>
      <c r="Z6426" s="16"/>
    </row>
    <row r="6427" spans="25:26" x14ac:dyDescent="0.3">
      <c r="Y6427" s="16"/>
      <c r="Z6427" s="16"/>
    </row>
    <row r="6428" spans="25:26" x14ac:dyDescent="0.3">
      <c r="Y6428" s="16"/>
      <c r="Z6428" s="16"/>
    </row>
    <row r="6429" spans="25:26" x14ac:dyDescent="0.3">
      <c r="Y6429" s="16"/>
      <c r="Z6429" s="16"/>
    </row>
    <row r="6430" spans="25:26" x14ac:dyDescent="0.3">
      <c r="Y6430" s="16"/>
      <c r="Z6430" s="16"/>
    </row>
    <row r="6431" spans="25:26" x14ac:dyDescent="0.3">
      <c r="Y6431" s="16"/>
      <c r="Z6431" s="16"/>
    </row>
    <row r="6432" spans="25:26" x14ac:dyDescent="0.3">
      <c r="Y6432" s="16"/>
      <c r="Z6432" s="16"/>
    </row>
    <row r="6433" spans="25:26" x14ac:dyDescent="0.3">
      <c r="Y6433" s="16"/>
      <c r="Z6433" s="16"/>
    </row>
    <row r="6434" spans="25:26" x14ac:dyDescent="0.3">
      <c r="Y6434" s="16"/>
      <c r="Z6434" s="16"/>
    </row>
    <row r="6435" spans="25:26" x14ac:dyDescent="0.3">
      <c r="Y6435" s="16"/>
      <c r="Z6435" s="16"/>
    </row>
    <row r="6436" spans="25:26" x14ac:dyDescent="0.3">
      <c r="Y6436" s="16"/>
      <c r="Z6436" s="16"/>
    </row>
    <row r="6437" spans="25:26" x14ac:dyDescent="0.3">
      <c r="Y6437" s="16"/>
      <c r="Z6437" s="16"/>
    </row>
    <row r="6438" spans="25:26" x14ac:dyDescent="0.3">
      <c r="Y6438" s="16"/>
      <c r="Z6438" s="16"/>
    </row>
    <row r="6439" spans="25:26" x14ac:dyDescent="0.3">
      <c r="Y6439" s="16"/>
      <c r="Z6439" s="16"/>
    </row>
    <row r="6440" spans="25:26" x14ac:dyDescent="0.3">
      <c r="Y6440" s="16"/>
      <c r="Z6440" s="16"/>
    </row>
    <row r="6441" spans="25:26" x14ac:dyDescent="0.3">
      <c r="Y6441" s="16"/>
      <c r="Z6441" s="16"/>
    </row>
    <row r="6442" spans="25:26" x14ac:dyDescent="0.3">
      <c r="Y6442" s="16"/>
      <c r="Z6442" s="16"/>
    </row>
    <row r="6443" spans="25:26" x14ac:dyDescent="0.3">
      <c r="Y6443" s="16"/>
      <c r="Z6443" s="16"/>
    </row>
    <row r="6444" spans="25:26" x14ac:dyDescent="0.3">
      <c r="Y6444" s="16"/>
      <c r="Z6444" s="16"/>
    </row>
    <row r="6445" spans="25:26" x14ac:dyDescent="0.3">
      <c r="Y6445" s="16"/>
      <c r="Z6445" s="16"/>
    </row>
    <row r="6446" spans="25:26" x14ac:dyDescent="0.3">
      <c r="Y6446" s="16"/>
      <c r="Z6446" s="16"/>
    </row>
    <row r="6447" spans="25:26" x14ac:dyDescent="0.3">
      <c r="Y6447" s="16"/>
      <c r="Z6447" s="16"/>
    </row>
    <row r="6448" spans="25:26" x14ac:dyDescent="0.3">
      <c r="Y6448" s="16"/>
      <c r="Z6448" s="16"/>
    </row>
    <row r="6449" spans="25:26" x14ac:dyDescent="0.3">
      <c r="Y6449" s="16"/>
      <c r="Z6449" s="16"/>
    </row>
    <row r="6450" spans="25:26" x14ac:dyDescent="0.3">
      <c r="Y6450" s="16"/>
      <c r="Z6450" s="16"/>
    </row>
    <row r="6451" spans="25:26" x14ac:dyDescent="0.3">
      <c r="Y6451" s="16"/>
      <c r="Z6451" s="16"/>
    </row>
    <row r="6452" spans="25:26" x14ac:dyDescent="0.3">
      <c r="Y6452" s="16"/>
      <c r="Z6452" s="16"/>
    </row>
    <row r="6453" spans="25:26" x14ac:dyDescent="0.3">
      <c r="Y6453" s="16"/>
      <c r="Z6453" s="16"/>
    </row>
    <row r="6454" spans="25:26" x14ac:dyDescent="0.3">
      <c r="Y6454" s="16"/>
      <c r="Z6454" s="16"/>
    </row>
    <row r="6455" spans="25:26" x14ac:dyDescent="0.3">
      <c r="Y6455" s="16"/>
      <c r="Z6455" s="16"/>
    </row>
    <row r="6456" spans="25:26" x14ac:dyDescent="0.3">
      <c r="Y6456" s="16"/>
      <c r="Z6456" s="16"/>
    </row>
    <row r="6457" spans="25:26" x14ac:dyDescent="0.3">
      <c r="Y6457" s="16"/>
      <c r="Z6457" s="16"/>
    </row>
    <row r="6458" spans="25:26" x14ac:dyDescent="0.3">
      <c r="Y6458" s="16"/>
      <c r="Z6458" s="16"/>
    </row>
    <row r="6459" spans="25:26" x14ac:dyDescent="0.3">
      <c r="Y6459" s="16"/>
      <c r="Z6459" s="16"/>
    </row>
    <row r="6460" spans="25:26" x14ac:dyDescent="0.3">
      <c r="Y6460" s="16"/>
      <c r="Z6460" s="16"/>
    </row>
    <row r="6461" spans="25:26" x14ac:dyDescent="0.3">
      <c r="Y6461" s="16"/>
      <c r="Z6461" s="16"/>
    </row>
    <row r="6462" spans="25:26" x14ac:dyDescent="0.3">
      <c r="Y6462" s="16"/>
      <c r="Z6462" s="16"/>
    </row>
    <row r="6463" spans="25:26" x14ac:dyDescent="0.3">
      <c r="Y6463" s="16"/>
      <c r="Z6463" s="16"/>
    </row>
    <row r="6464" spans="25:26" x14ac:dyDescent="0.3">
      <c r="Y6464" s="16"/>
      <c r="Z6464" s="16"/>
    </row>
    <row r="6465" spans="25:26" x14ac:dyDescent="0.3">
      <c r="Y6465" s="16"/>
      <c r="Z6465" s="16"/>
    </row>
    <row r="6466" spans="25:26" x14ac:dyDescent="0.3">
      <c r="Y6466" s="16"/>
      <c r="Z6466" s="16"/>
    </row>
    <row r="6467" spans="25:26" x14ac:dyDescent="0.3">
      <c r="Y6467" s="16"/>
      <c r="Z6467" s="16"/>
    </row>
    <row r="6468" spans="25:26" x14ac:dyDescent="0.3">
      <c r="Y6468" s="16"/>
      <c r="Z6468" s="16"/>
    </row>
    <row r="6469" spans="25:26" x14ac:dyDescent="0.3">
      <c r="Y6469" s="16"/>
      <c r="Z6469" s="16"/>
    </row>
    <row r="6470" spans="25:26" x14ac:dyDescent="0.3">
      <c r="Y6470" s="16"/>
      <c r="Z6470" s="16"/>
    </row>
    <row r="6471" spans="25:26" x14ac:dyDescent="0.3">
      <c r="Y6471" s="16"/>
      <c r="Z6471" s="16"/>
    </row>
    <row r="6472" spans="25:26" x14ac:dyDescent="0.3">
      <c r="Y6472" s="16"/>
      <c r="Z6472" s="16"/>
    </row>
    <row r="6473" spans="25:26" x14ac:dyDescent="0.3">
      <c r="Y6473" s="16"/>
      <c r="Z6473" s="16"/>
    </row>
    <row r="6474" spans="25:26" x14ac:dyDescent="0.3">
      <c r="Y6474" s="16"/>
      <c r="Z6474" s="16"/>
    </row>
    <row r="6475" spans="25:26" x14ac:dyDescent="0.3">
      <c r="Y6475" s="16"/>
      <c r="Z6475" s="16"/>
    </row>
    <row r="6476" spans="25:26" x14ac:dyDescent="0.3">
      <c r="Y6476" s="16"/>
      <c r="Z6476" s="16"/>
    </row>
    <row r="6477" spans="25:26" x14ac:dyDescent="0.3">
      <c r="Y6477" s="16"/>
      <c r="Z6477" s="16"/>
    </row>
    <row r="6478" spans="25:26" x14ac:dyDescent="0.3">
      <c r="Y6478" s="16"/>
      <c r="Z6478" s="16"/>
    </row>
    <row r="6479" spans="25:26" x14ac:dyDescent="0.3">
      <c r="Y6479" s="16"/>
      <c r="Z6479" s="16"/>
    </row>
    <row r="6480" spans="25:26" x14ac:dyDescent="0.3">
      <c r="Y6480" s="16"/>
      <c r="Z6480" s="16"/>
    </row>
    <row r="6481" spans="25:26" x14ac:dyDescent="0.3">
      <c r="Y6481" s="16"/>
      <c r="Z6481" s="16"/>
    </row>
    <row r="6482" spans="25:26" x14ac:dyDescent="0.3">
      <c r="Y6482" s="16"/>
      <c r="Z6482" s="16"/>
    </row>
    <row r="6483" spans="25:26" x14ac:dyDescent="0.3">
      <c r="Y6483" s="16"/>
      <c r="Z6483" s="16"/>
    </row>
    <row r="6484" spans="25:26" x14ac:dyDescent="0.3">
      <c r="Y6484" s="16"/>
      <c r="Z6484" s="16"/>
    </row>
    <row r="6485" spans="25:26" x14ac:dyDescent="0.3">
      <c r="Y6485" s="16"/>
      <c r="Z6485" s="16"/>
    </row>
    <row r="6486" spans="25:26" x14ac:dyDescent="0.3">
      <c r="Y6486" s="16"/>
      <c r="Z6486" s="16"/>
    </row>
    <row r="6487" spans="25:26" x14ac:dyDescent="0.3">
      <c r="Y6487" s="16"/>
      <c r="Z6487" s="16"/>
    </row>
    <row r="6488" spans="25:26" x14ac:dyDescent="0.3">
      <c r="Y6488" s="16"/>
      <c r="Z6488" s="16"/>
    </row>
    <row r="6489" spans="25:26" x14ac:dyDescent="0.3">
      <c r="Y6489" s="16"/>
      <c r="Z6489" s="16"/>
    </row>
    <row r="6490" spans="25:26" x14ac:dyDescent="0.3">
      <c r="Y6490" s="16"/>
      <c r="Z6490" s="16"/>
    </row>
    <row r="6491" spans="25:26" x14ac:dyDescent="0.3">
      <c r="Y6491" s="16"/>
      <c r="Z6491" s="16"/>
    </row>
    <row r="6492" spans="25:26" x14ac:dyDescent="0.3">
      <c r="Y6492" s="16"/>
      <c r="Z6492" s="16"/>
    </row>
    <row r="6493" spans="25:26" x14ac:dyDescent="0.3">
      <c r="Y6493" s="16"/>
      <c r="Z6493" s="16"/>
    </row>
    <row r="6494" spans="25:26" x14ac:dyDescent="0.3">
      <c r="Y6494" s="16"/>
      <c r="Z6494" s="16"/>
    </row>
    <row r="6495" spans="25:26" x14ac:dyDescent="0.3">
      <c r="Y6495" s="16"/>
      <c r="Z6495" s="16"/>
    </row>
    <row r="6496" spans="25:26" x14ac:dyDescent="0.3">
      <c r="Y6496" s="16"/>
      <c r="Z6496" s="16"/>
    </row>
    <row r="6497" spans="25:26" x14ac:dyDescent="0.3">
      <c r="Y6497" s="16"/>
      <c r="Z6497" s="16"/>
    </row>
    <row r="6498" spans="25:26" x14ac:dyDescent="0.3">
      <c r="Y6498" s="16"/>
      <c r="Z6498" s="16"/>
    </row>
    <row r="6499" spans="25:26" x14ac:dyDescent="0.3">
      <c r="Y6499" s="16"/>
      <c r="Z6499" s="16"/>
    </row>
    <row r="6500" spans="25:26" x14ac:dyDescent="0.3">
      <c r="Y6500" s="16"/>
      <c r="Z6500" s="16"/>
    </row>
    <row r="6501" spans="25:26" x14ac:dyDescent="0.3">
      <c r="Y6501" s="16"/>
      <c r="Z6501" s="16"/>
    </row>
    <row r="6502" spans="25:26" x14ac:dyDescent="0.3">
      <c r="Y6502" s="16"/>
      <c r="Z6502" s="16"/>
    </row>
    <row r="6503" spans="25:26" x14ac:dyDescent="0.3">
      <c r="Y6503" s="16"/>
      <c r="Z6503" s="16"/>
    </row>
    <row r="6504" spans="25:26" x14ac:dyDescent="0.3">
      <c r="Y6504" s="16"/>
      <c r="Z6504" s="16"/>
    </row>
    <row r="6505" spans="25:26" x14ac:dyDescent="0.3">
      <c r="Y6505" s="16"/>
      <c r="Z6505" s="16"/>
    </row>
    <row r="6506" spans="25:26" x14ac:dyDescent="0.3">
      <c r="Y6506" s="16"/>
      <c r="Z6506" s="16"/>
    </row>
    <row r="6507" spans="25:26" x14ac:dyDescent="0.3">
      <c r="Y6507" s="16"/>
      <c r="Z6507" s="16"/>
    </row>
    <row r="6508" spans="25:26" x14ac:dyDescent="0.3">
      <c r="Y6508" s="16"/>
      <c r="Z6508" s="16"/>
    </row>
    <row r="6509" spans="25:26" x14ac:dyDescent="0.3">
      <c r="Y6509" s="16"/>
      <c r="Z6509" s="16"/>
    </row>
    <row r="6510" spans="25:26" x14ac:dyDescent="0.3">
      <c r="Y6510" s="16"/>
      <c r="Z6510" s="16"/>
    </row>
    <row r="6511" spans="25:26" x14ac:dyDescent="0.3">
      <c r="Y6511" s="16"/>
      <c r="Z6511" s="16"/>
    </row>
    <row r="6512" spans="25:26" x14ac:dyDescent="0.3">
      <c r="Y6512" s="16"/>
      <c r="Z6512" s="16"/>
    </row>
    <row r="6513" spans="25:26" x14ac:dyDescent="0.3">
      <c r="Y6513" s="16"/>
      <c r="Z6513" s="16"/>
    </row>
    <row r="6514" spans="25:26" x14ac:dyDescent="0.3">
      <c r="Y6514" s="16"/>
      <c r="Z6514" s="16"/>
    </row>
    <row r="6515" spans="25:26" x14ac:dyDescent="0.3">
      <c r="Y6515" s="16"/>
      <c r="Z6515" s="16"/>
    </row>
    <row r="6516" spans="25:26" x14ac:dyDescent="0.3">
      <c r="Y6516" s="16"/>
      <c r="Z6516" s="16"/>
    </row>
    <row r="6517" spans="25:26" x14ac:dyDescent="0.3">
      <c r="Y6517" s="16"/>
      <c r="Z6517" s="16"/>
    </row>
    <row r="6518" spans="25:26" x14ac:dyDescent="0.3">
      <c r="Y6518" s="16"/>
      <c r="Z6518" s="16"/>
    </row>
    <row r="6519" spans="25:26" x14ac:dyDescent="0.3">
      <c r="Y6519" s="16"/>
      <c r="Z6519" s="16"/>
    </row>
    <row r="6520" spans="25:26" x14ac:dyDescent="0.3">
      <c r="Y6520" s="16"/>
      <c r="Z6520" s="16"/>
    </row>
    <row r="6521" spans="25:26" x14ac:dyDescent="0.3">
      <c r="Y6521" s="16"/>
      <c r="Z6521" s="16"/>
    </row>
    <row r="6522" spans="25:26" x14ac:dyDescent="0.3">
      <c r="Y6522" s="16"/>
      <c r="Z6522" s="16"/>
    </row>
    <row r="6523" spans="25:26" x14ac:dyDescent="0.3">
      <c r="Y6523" s="16"/>
      <c r="Z6523" s="16"/>
    </row>
    <row r="6524" spans="25:26" x14ac:dyDescent="0.3">
      <c r="Y6524" s="16"/>
      <c r="Z6524" s="16"/>
    </row>
    <row r="6525" spans="25:26" x14ac:dyDescent="0.3">
      <c r="Y6525" s="16"/>
      <c r="Z6525" s="16"/>
    </row>
    <row r="6526" spans="25:26" x14ac:dyDescent="0.3">
      <c r="Y6526" s="16"/>
      <c r="Z6526" s="16"/>
    </row>
    <row r="6527" spans="25:26" x14ac:dyDescent="0.3">
      <c r="Y6527" s="16"/>
      <c r="Z6527" s="16"/>
    </row>
    <row r="6528" spans="25:26" x14ac:dyDescent="0.3">
      <c r="Y6528" s="16"/>
      <c r="Z6528" s="16"/>
    </row>
    <row r="6529" spans="25:26" x14ac:dyDescent="0.3">
      <c r="Y6529" s="16"/>
      <c r="Z6529" s="16"/>
    </row>
    <row r="6530" spans="25:26" x14ac:dyDescent="0.3">
      <c r="Y6530" s="16"/>
      <c r="Z6530" s="16"/>
    </row>
    <row r="6531" spans="25:26" x14ac:dyDescent="0.3">
      <c r="Y6531" s="16"/>
      <c r="Z6531" s="16"/>
    </row>
    <row r="6532" spans="25:26" x14ac:dyDescent="0.3">
      <c r="Y6532" s="16"/>
      <c r="Z6532" s="16"/>
    </row>
    <row r="6533" spans="25:26" x14ac:dyDescent="0.3">
      <c r="Y6533" s="16"/>
      <c r="Z6533" s="16"/>
    </row>
    <row r="6534" spans="25:26" x14ac:dyDescent="0.3">
      <c r="Y6534" s="16"/>
      <c r="Z6534" s="16"/>
    </row>
    <row r="6535" spans="25:26" x14ac:dyDescent="0.3">
      <c r="Y6535" s="16"/>
      <c r="Z6535" s="16"/>
    </row>
    <row r="6536" spans="25:26" x14ac:dyDescent="0.3">
      <c r="Y6536" s="16"/>
      <c r="Z6536" s="16"/>
    </row>
    <row r="6537" spans="25:26" x14ac:dyDescent="0.3">
      <c r="Y6537" s="16"/>
      <c r="Z6537" s="16"/>
    </row>
    <row r="6538" spans="25:26" x14ac:dyDescent="0.3">
      <c r="Y6538" s="16"/>
      <c r="Z6538" s="16"/>
    </row>
    <row r="6539" spans="25:26" x14ac:dyDescent="0.3">
      <c r="Y6539" s="16"/>
      <c r="Z6539" s="16"/>
    </row>
    <row r="6540" spans="25:26" x14ac:dyDescent="0.3">
      <c r="Y6540" s="16"/>
      <c r="Z6540" s="16"/>
    </row>
    <row r="6541" spans="25:26" x14ac:dyDescent="0.3">
      <c r="Y6541" s="16"/>
      <c r="Z6541" s="16"/>
    </row>
    <row r="6542" spans="25:26" x14ac:dyDescent="0.3">
      <c r="Y6542" s="16"/>
      <c r="Z6542" s="16"/>
    </row>
    <row r="6543" spans="25:26" x14ac:dyDescent="0.3">
      <c r="Y6543" s="16"/>
      <c r="Z6543" s="16"/>
    </row>
    <row r="6544" spans="25:26" x14ac:dyDescent="0.3">
      <c r="Y6544" s="16"/>
      <c r="Z6544" s="16"/>
    </row>
    <row r="6545" spans="25:26" x14ac:dyDescent="0.3">
      <c r="Y6545" s="16"/>
      <c r="Z6545" s="16"/>
    </row>
    <row r="6546" spans="25:26" x14ac:dyDescent="0.3">
      <c r="Y6546" s="16"/>
      <c r="Z6546" s="16"/>
    </row>
    <row r="6547" spans="25:26" x14ac:dyDescent="0.3">
      <c r="Y6547" s="16"/>
      <c r="Z6547" s="16"/>
    </row>
    <row r="6548" spans="25:26" x14ac:dyDescent="0.3">
      <c r="Y6548" s="16"/>
      <c r="Z6548" s="16"/>
    </row>
    <row r="6549" spans="25:26" x14ac:dyDescent="0.3">
      <c r="Y6549" s="16"/>
      <c r="Z6549" s="16"/>
    </row>
    <row r="6550" spans="25:26" x14ac:dyDescent="0.3">
      <c r="Y6550" s="16"/>
      <c r="Z6550" s="16"/>
    </row>
    <row r="6551" spans="25:26" x14ac:dyDescent="0.3">
      <c r="Y6551" s="16"/>
      <c r="Z6551" s="16"/>
    </row>
    <row r="6552" spans="25:26" x14ac:dyDescent="0.3">
      <c r="Y6552" s="16"/>
      <c r="Z6552" s="16"/>
    </row>
    <row r="6553" spans="25:26" x14ac:dyDescent="0.3">
      <c r="Y6553" s="16"/>
      <c r="Z6553" s="16"/>
    </row>
    <row r="6554" spans="25:26" x14ac:dyDescent="0.3">
      <c r="Y6554" s="16"/>
      <c r="Z6554" s="16"/>
    </row>
    <row r="6555" spans="25:26" x14ac:dyDescent="0.3">
      <c r="Y6555" s="16"/>
      <c r="Z6555" s="16"/>
    </row>
    <row r="6556" spans="25:26" x14ac:dyDescent="0.3">
      <c r="Y6556" s="16"/>
      <c r="Z6556" s="16"/>
    </row>
    <row r="6557" spans="25:26" x14ac:dyDescent="0.3">
      <c r="Y6557" s="16"/>
      <c r="Z6557" s="16"/>
    </row>
    <row r="6558" spans="25:26" x14ac:dyDescent="0.3">
      <c r="Y6558" s="16"/>
      <c r="Z6558" s="16"/>
    </row>
    <row r="6559" spans="25:26" x14ac:dyDescent="0.3">
      <c r="Y6559" s="16"/>
      <c r="Z6559" s="16"/>
    </row>
    <row r="6560" spans="25:26" x14ac:dyDescent="0.3">
      <c r="Y6560" s="16"/>
      <c r="Z6560" s="16"/>
    </row>
    <row r="6561" spans="25:26" x14ac:dyDescent="0.3">
      <c r="Y6561" s="16"/>
      <c r="Z6561" s="16"/>
    </row>
    <row r="6562" spans="25:26" x14ac:dyDescent="0.3">
      <c r="Y6562" s="16"/>
      <c r="Z6562" s="16"/>
    </row>
    <row r="6563" spans="25:26" x14ac:dyDescent="0.3">
      <c r="Y6563" s="16"/>
      <c r="Z6563" s="16"/>
    </row>
    <row r="6564" spans="25:26" x14ac:dyDescent="0.3">
      <c r="Y6564" s="16"/>
      <c r="Z6564" s="16"/>
    </row>
    <row r="6565" spans="25:26" x14ac:dyDescent="0.3">
      <c r="Y6565" s="16"/>
      <c r="Z6565" s="16"/>
    </row>
    <row r="6566" spans="25:26" x14ac:dyDescent="0.3">
      <c r="Y6566" s="16"/>
      <c r="Z6566" s="16"/>
    </row>
    <row r="6567" spans="25:26" x14ac:dyDescent="0.3">
      <c r="Y6567" s="16"/>
      <c r="Z6567" s="16"/>
    </row>
    <row r="6568" spans="25:26" x14ac:dyDescent="0.3">
      <c r="Y6568" s="16"/>
      <c r="Z6568" s="16"/>
    </row>
    <row r="6569" spans="25:26" x14ac:dyDescent="0.3">
      <c r="Y6569" s="16"/>
      <c r="Z6569" s="16"/>
    </row>
    <row r="6570" spans="25:26" x14ac:dyDescent="0.3">
      <c r="Y6570" s="16"/>
      <c r="Z6570" s="16"/>
    </row>
    <row r="6571" spans="25:26" x14ac:dyDescent="0.3">
      <c r="Y6571" s="16"/>
      <c r="Z6571" s="16"/>
    </row>
    <row r="6572" spans="25:26" x14ac:dyDescent="0.3">
      <c r="Y6572" s="16"/>
      <c r="Z6572" s="16"/>
    </row>
    <row r="6573" spans="25:26" x14ac:dyDescent="0.3">
      <c r="Y6573" s="16"/>
      <c r="Z6573" s="16"/>
    </row>
    <row r="6574" spans="25:26" x14ac:dyDescent="0.3">
      <c r="Y6574" s="16"/>
      <c r="Z6574" s="16"/>
    </row>
    <row r="6575" spans="25:26" x14ac:dyDescent="0.3">
      <c r="Y6575" s="16"/>
      <c r="Z6575" s="16"/>
    </row>
    <row r="6576" spans="25:26" x14ac:dyDescent="0.3">
      <c r="Y6576" s="16"/>
      <c r="Z6576" s="16"/>
    </row>
    <row r="6577" spans="25:26" x14ac:dyDescent="0.3">
      <c r="Y6577" s="16"/>
      <c r="Z6577" s="16"/>
    </row>
    <row r="6578" spans="25:26" x14ac:dyDescent="0.3">
      <c r="Y6578" s="16"/>
      <c r="Z6578" s="16"/>
    </row>
    <row r="6579" spans="25:26" x14ac:dyDescent="0.3">
      <c r="Y6579" s="16"/>
      <c r="Z6579" s="16"/>
    </row>
    <row r="6580" spans="25:26" x14ac:dyDescent="0.3">
      <c r="Y6580" s="16"/>
      <c r="Z6580" s="16"/>
    </row>
    <row r="6581" spans="25:26" x14ac:dyDescent="0.3">
      <c r="Y6581" s="16"/>
      <c r="Z6581" s="16"/>
    </row>
    <row r="6582" spans="25:26" x14ac:dyDescent="0.3">
      <c r="Y6582" s="16"/>
      <c r="Z6582" s="16"/>
    </row>
    <row r="6583" spans="25:26" x14ac:dyDescent="0.3">
      <c r="Y6583" s="16"/>
      <c r="Z6583" s="16"/>
    </row>
    <row r="6584" spans="25:26" x14ac:dyDescent="0.3">
      <c r="Y6584" s="16"/>
      <c r="Z6584" s="16"/>
    </row>
    <row r="6585" spans="25:26" x14ac:dyDescent="0.3">
      <c r="Y6585" s="16"/>
      <c r="Z6585" s="16"/>
    </row>
    <row r="6586" spans="25:26" x14ac:dyDescent="0.3">
      <c r="Y6586" s="16"/>
      <c r="Z6586" s="16"/>
    </row>
    <row r="6587" spans="25:26" x14ac:dyDescent="0.3">
      <c r="Y6587" s="16"/>
      <c r="Z6587" s="16"/>
    </row>
    <row r="6588" spans="25:26" x14ac:dyDescent="0.3">
      <c r="Y6588" s="16"/>
      <c r="Z6588" s="16"/>
    </row>
    <row r="6589" spans="25:26" x14ac:dyDescent="0.3">
      <c r="Y6589" s="16"/>
      <c r="Z6589" s="16"/>
    </row>
    <row r="6590" spans="25:26" x14ac:dyDescent="0.3">
      <c r="Y6590" s="16"/>
      <c r="Z6590" s="16"/>
    </row>
    <row r="6591" spans="25:26" x14ac:dyDescent="0.3">
      <c r="Y6591" s="16"/>
      <c r="Z6591" s="16"/>
    </row>
    <row r="6592" spans="25:26" x14ac:dyDescent="0.3">
      <c r="Y6592" s="16"/>
      <c r="Z6592" s="16"/>
    </row>
    <row r="6593" spans="25:26" x14ac:dyDescent="0.3">
      <c r="Y6593" s="16"/>
      <c r="Z6593" s="16"/>
    </row>
    <row r="6594" spans="25:26" x14ac:dyDescent="0.3">
      <c r="Y6594" s="16"/>
      <c r="Z6594" s="16"/>
    </row>
    <row r="6595" spans="25:26" x14ac:dyDescent="0.3">
      <c r="Y6595" s="16"/>
      <c r="Z6595" s="16"/>
    </row>
    <row r="6596" spans="25:26" x14ac:dyDescent="0.3">
      <c r="Y6596" s="16"/>
      <c r="Z6596" s="16"/>
    </row>
    <row r="6597" spans="25:26" x14ac:dyDescent="0.3">
      <c r="Y6597" s="16"/>
      <c r="Z6597" s="16"/>
    </row>
    <row r="6598" spans="25:26" x14ac:dyDescent="0.3">
      <c r="Y6598" s="16"/>
      <c r="Z6598" s="16"/>
    </row>
    <row r="6599" spans="25:26" x14ac:dyDescent="0.3">
      <c r="Y6599" s="16"/>
      <c r="Z6599" s="16"/>
    </row>
    <row r="6600" spans="25:26" x14ac:dyDescent="0.3">
      <c r="Y6600" s="16"/>
      <c r="Z6600" s="16"/>
    </row>
    <row r="6601" spans="25:26" x14ac:dyDescent="0.3">
      <c r="Y6601" s="16"/>
      <c r="Z6601" s="16"/>
    </row>
    <row r="6602" spans="25:26" x14ac:dyDescent="0.3">
      <c r="Y6602" s="16"/>
      <c r="Z6602" s="16"/>
    </row>
    <row r="6603" spans="25:26" x14ac:dyDescent="0.3">
      <c r="Y6603" s="16"/>
      <c r="Z6603" s="16"/>
    </row>
    <row r="6604" spans="25:26" x14ac:dyDescent="0.3">
      <c r="Y6604" s="16"/>
      <c r="Z6604" s="16"/>
    </row>
    <row r="6605" spans="25:26" x14ac:dyDescent="0.3">
      <c r="Y6605" s="16"/>
      <c r="Z6605" s="16"/>
    </row>
    <row r="6606" spans="25:26" x14ac:dyDescent="0.3">
      <c r="Y6606" s="16"/>
      <c r="Z6606" s="16"/>
    </row>
    <row r="6607" spans="25:26" x14ac:dyDescent="0.3">
      <c r="Y6607" s="16"/>
      <c r="Z6607" s="16"/>
    </row>
    <row r="6608" spans="25:26" x14ac:dyDescent="0.3">
      <c r="Y6608" s="16"/>
      <c r="Z6608" s="16"/>
    </row>
    <row r="6609" spans="25:26" x14ac:dyDescent="0.3">
      <c r="Y6609" s="16"/>
      <c r="Z6609" s="16"/>
    </row>
    <row r="6610" spans="25:26" x14ac:dyDescent="0.3">
      <c r="Y6610" s="16"/>
      <c r="Z6610" s="16"/>
    </row>
    <row r="6611" spans="25:26" x14ac:dyDescent="0.3">
      <c r="Y6611" s="16"/>
      <c r="Z6611" s="16"/>
    </row>
    <row r="6612" spans="25:26" x14ac:dyDescent="0.3">
      <c r="Y6612" s="16"/>
      <c r="Z6612" s="16"/>
    </row>
    <row r="6613" spans="25:26" x14ac:dyDescent="0.3">
      <c r="Y6613" s="16"/>
      <c r="Z6613" s="16"/>
    </row>
    <row r="6614" spans="25:26" x14ac:dyDescent="0.3">
      <c r="Y6614" s="16"/>
      <c r="Z6614" s="16"/>
    </row>
    <row r="6615" spans="25:26" x14ac:dyDescent="0.3">
      <c r="Y6615" s="16"/>
      <c r="Z6615" s="16"/>
    </row>
    <row r="6616" spans="25:26" x14ac:dyDescent="0.3">
      <c r="Y6616" s="16"/>
      <c r="Z6616" s="16"/>
    </row>
    <row r="6617" spans="25:26" x14ac:dyDescent="0.3">
      <c r="Y6617" s="16"/>
      <c r="Z6617" s="16"/>
    </row>
    <row r="6618" spans="25:26" x14ac:dyDescent="0.3">
      <c r="Y6618" s="16"/>
      <c r="Z6618" s="16"/>
    </row>
    <row r="6619" spans="25:26" x14ac:dyDescent="0.3">
      <c r="Y6619" s="16"/>
      <c r="Z6619" s="16"/>
    </row>
    <row r="6620" spans="25:26" x14ac:dyDescent="0.3">
      <c r="Y6620" s="16"/>
      <c r="Z6620" s="16"/>
    </row>
    <row r="6621" spans="25:26" x14ac:dyDescent="0.3">
      <c r="Y6621" s="16"/>
      <c r="Z6621" s="16"/>
    </row>
    <row r="6622" spans="25:26" x14ac:dyDescent="0.3">
      <c r="Y6622" s="16"/>
      <c r="Z6622" s="16"/>
    </row>
    <row r="6623" spans="25:26" x14ac:dyDescent="0.3">
      <c r="Y6623" s="16"/>
      <c r="Z6623" s="16"/>
    </row>
    <row r="6624" spans="25:26" x14ac:dyDescent="0.3">
      <c r="Y6624" s="16"/>
      <c r="Z6624" s="16"/>
    </row>
    <row r="6625" spans="25:26" x14ac:dyDescent="0.3">
      <c r="Y6625" s="16"/>
      <c r="Z6625" s="16"/>
    </row>
    <row r="6626" spans="25:26" x14ac:dyDescent="0.3">
      <c r="Y6626" s="16"/>
      <c r="Z6626" s="16"/>
    </row>
    <row r="6627" spans="25:26" x14ac:dyDescent="0.3">
      <c r="Y6627" s="16"/>
      <c r="Z6627" s="16"/>
    </row>
    <row r="6628" spans="25:26" x14ac:dyDescent="0.3">
      <c r="Y6628" s="16"/>
      <c r="Z6628" s="16"/>
    </row>
    <row r="6629" spans="25:26" x14ac:dyDescent="0.3">
      <c r="Y6629" s="16"/>
      <c r="Z6629" s="16"/>
    </row>
    <row r="6630" spans="25:26" x14ac:dyDescent="0.3">
      <c r="Y6630" s="16"/>
      <c r="Z6630" s="16"/>
    </row>
    <row r="6631" spans="25:26" x14ac:dyDescent="0.3">
      <c r="Y6631" s="16"/>
      <c r="Z6631" s="16"/>
    </row>
    <row r="6632" spans="25:26" x14ac:dyDescent="0.3">
      <c r="Y6632" s="16"/>
      <c r="Z6632" s="16"/>
    </row>
    <row r="6633" spans="25:26" x14ac:dyDescent="0.3">
      <c r="Y6633" s="16"/>
      <c r="Z6633" s="16"/>
    </row>
    <row r="6634" spans="25:26" x14ac:dyDescent="0.3">
      <c r="Y6634" s="16"/>
      <c r="Z6634" s="16"/>
    </row>
    <row r="6635" spans="25:26" x14ac:dyDescent="0.3">
      <c r="Y6635" s="16"/>
      <c r="Z6635" s="16"/>
    </row>
    <row r="6636" spans="25:26" x14ac:dyDescent="0.3">
      <c r="Y6636" s="16"/>
      <c r="Z6636" s="16"/>
    </row>
    <row r="6637" spans="25:26" x14ac:dyDescent="0.3">
      <c r="Y6637" s="16"/>
      <c r="Z6637" s="16"/>
    </row>
    <row r="6638" spans="25:26" x14ac:dyDescent="0.3">
      <c r="Y6638" s="16"/>
      <c r="Z6638" s="16"/>
    </row>
    <row r="6639" spans="25:26" x14ac:dyDescent="0.3">
      <c r="Y6639" s="16"/>
      <c r="Z6639" s="16"/>
    </row>
    <row r="6640" spans="25:26" x14ac:dyDescent="0.3">
      <c r="Y6640" s="16"/>
      <c r="Z6640" s="16"/>
    </row>
    <row r="6641" spans="25:26" x14ac:dyDescent="0.3">
      <c r="Y6641" s="16"/>
      <c r="Z6641" s="16"/>
    </row>
    <row r="6642" spans="25:26" x14ac:dyDescent="0.3">
      <c r="Y6642" s="16"/>
      <c r="Z6642" s="16"/>
    </row>
    <row r="6643" spans="25:26" x14ac:dyDescent="0.3">
      <c r="Y6643" s="16"/>
      <c r="Z6643" s="16"/>
    </row>
    <row r="6644" spans="25:26" x14ac:dyDescent="0.3">
      <c r="Y6644" s="16"/>
      <c r="Z6644" s="16"/>
    </row>
    <row r="6645" spans="25:26" x14ac:dyDescent="0.3">
      <c r="Y6645" s="16"/>
      <c r="Z6645" s="16"/>
    </row>
    <row r="6646" spans="25:26" x14ac:dyDescent="0.3">
      <c r="Y6646" s="16"/>
      <c r="Z6646" s="16"/>
    </row>
    <row r="6647" spans="25:26" x14ac:dyDescent="0.3">
      <c r="Y6647" s="16"/>
      <c r="Z6647" s="16"/>
    </row>
    <row r="6648" spans="25:26" x14ac:dyDescent="0.3">
      <c r="Y6648" s="16"/>
      <c r="Z6648" s="16"/>
    </row>
    <row r="6649" spans="25:26" x14ac:dyDescent="0.3">
      <c r="Y6649" s="16"/>
      <c r="Z6649" s="16"/>
    </row>
    <row r="6650" spans="25:26" x14ac:dyDescent="0.3">
      <c r="Y6650" s="16"/>
      <c r="Z6650" s="16"/>
    </row>
    <row r="6651" spans="25:26" x14ac:dyDescent="0.3">
      <c r="Y6651" s="16"/>
      <c r="Z6651" s="16"/>
    </row>
    <row r="6652" spans="25:26" x14ac:dyDescent="0.3">
      <c r="Y6652" s="16"/>
      <c r="Z6652" s="16"/>
    </row>
    <row r="6653" spans="25:26" x14ac:dyDescent="0.3">
      <c r="Y6653" s="16"/>
      <c r="Z6653" s="16"/>
    </row>
    <row r="6654" spans="25:26" x14ac:dyDescent="0.3">
      <c r="Y6654" s="16"/>
      <c r="Z6654" s="16"/>
    </row>
    <row r="6655" spans="25:26" x14ac:dyDescent="0.3">
      <c r="Y6655" s="16"/>
      <c r="Z6655" s="16"/>
    </row>
    <row r="6656" spans="25:26" x14ac:dyDescent="0.3">
      <c r="Y6656" s="16"/>
      <c r="Z6656" s="16"/>
    </row>
    <row r="6657" spans="25:26" x14ac:dyDescent="0.3">
      <c r="Y6657" s="16"/>
      <c r="Z6657" s="16"/>
    </row>
    <row r="6658" spans="25:26" x14ac:dyDescent="0.3">
      <c r="Y6658" s="16"/>
      <c r="Z6658" s="16"/>
    </row>
    <row r="6659" spans="25:26" x14ac:dyDescent="0.3">
      <c r="Y6659" s="16"/>
      <c r="Z6659" s="16"/>
    </row>
    <row r="6660" spans="25:26" x14ac:dyDescent="0.3">
      <c r="Y6660" s="16"/>
      <c r="Z6660" s="16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7D4B-7205-4CD2-801C-DBE79DFB418D}">
  <sheetPr>
    <tabColor theme="5" tint="0.79998168889431442"/>
  </sheetPr>
  <dimension ref="A1:AF327"/>
  <sheetViews>
    <sheetView zoomScale="70" zoomScaleNormal="70" workbookViewId="0">
      <selection activeCell="A2" sqref="A2"/>
    </sheetView>
  </sheetViews>
  <sheetFormatPr defaultRowHeight="16.5" x14ac:dyDescent="0.3"/>
  <sheetData>
    <row r="1" spans="1:32" x14ac:dyDescent="0.3">
      <c r="A1">
        <v>1</v>
      </c>
    </row>
    <row r="2" spans="1:32" x14ac:dyDescent="0.3">
      <c r="A2" s="68" t="s">
        <v>3317</v>
      </c>
      <c r="B2" s="68" t="s">
        <v>3317</v>
      </c>
      <c r="C2" s="68" t="s">
        <v>3318</v>
      </c>
      <c r="D2" s="68" t="s">
        <v>0</v>
      </c>
      <c r="E2" s="68">
        <v>0.4</v>
      </c>
      <c r="F2" s="68" t="s">
        <v>1</v>
      </c>
      <c r="G2" s="68" t="s">
        <v>3319</v>
      </c>
      <c r="H2" s="68" t="s">
        <v>2</v>
      </c>
      <c r="I2" s="68">
        <v>3073</v>
      </c>
      <c r="J2" s="68" t="s">
        <v>3</v>
      </c>
      <c r="K2" s="68">
        <v>948</v>
      </c>
      <c r="L2" s="70">
        <v>0.30849332899446796</v>
      </c>
      <c r="M2" s="68" t="s">
        <v>4</v>
      </c>
      <c r="N2" s="68">
        <v>-241.64999999999901</v>
      </c>
      <c r="O2" s="68" t="s">
        <v>5</v>
      </c>
      <c r="P2" s="68">
        <v>-7.8636511552228797E-2</v>
      </c>
      <c r="Q2" s="68" t="s">
        <v>6</v>
      </c>
      <c r="R2" s="68">
        <v>3.7081118143459899</v>
      </c>
      <c r="S2" s="68" t="s">
        <v>7</v>
      </c>
      <c r="T2" s="68">
        <v>-1.7679717647058799</v>
      </c>
      <c r="U2" s="68" t="s">
        <v>8</v>
      </c>
      <c r="V2" s="68">
        <v>6.6417212909041599</v>
      </c>
      <c r="W2" s="68" t="s">
        <v>9</v>
      </c>
      <c r="X2" s="68" t="s">
        <v>3320</v>
      </c>
      <c r="Y2" s="68" t="s">
        <v>3321</v>
      </c>
      <c r="Z2" s="68">
        <v>0</v>
      </c>
      <c r="AA2" s="68" t="s">
        <v>10</v>
      </c>
      <c r="AB2" s="68" t="s">
        <v>11</v>
      </c>
      <c r="AC2" s="68" t="s">
        <v>3322</v>
      </c>
      <c r="AD2" s="68" t="s">
        <v>3323</v>
      </c>
      <c r="AE2" s="68">
        <v>0</v>
      </c>
      <c r="AF2" s="68" t="s">
        <v>12</v>
      </c>
    </row>
    <row r="3" spans="1:32" x14ac:dyDescent="0.3">
      <c r="A3" s="68" t="s">
        <v>3324</v>
      </c>
      <c r="B3" s="68" t="s">
        <v>3324</v>
      </c>
      <c r="C3" s="68" t="s">
        <v>3318</v>
      </c>
      <c r="D3" s="68" t="s">
        <v>0</v>
      </c>
      <c r="E3" s="68">
        <v>0.4</v>
      </c>
      <c r="F3" s="68" t="s">
        <v>1</v>
      </c>
      <c r="G3" s="68" t="s">
        <v>14</v>
      </c>
      <c r="H3" s="68" t="s">
        <v>2</v>
      </c>
      <c r="I3" s="68">
        <v>3073</v>
      </c>
      <c r="J3" s="68" t="s">
        <v>3</v>
      </c>
      <c r="K3" s="68">
        <v>653</v>
      </c>
      <c r="L3" s="70">
        <v>0.21249593231369998</v>
      </c>
      <c r="M3" s="68" t="s">
        <v>4</v>
      </c>
      <c r="N3" s="68">
        <v>485.78</v>
      </c>
      <c r="O3" s="68" t="s">
        <v>5</v>
      </c>
      <c r="P3" s="68">
        <v>0.15808005206638401</v>
      </c>
      <c r="Q3" s="68" t="s">
        <v>6</v>
      </c>
      <c r="R3" s="68">
        <v>7.2976875957120804</v>
      </c>
      <c r="S3" s="68" t="s">
        <v>7</v>
      </c>
      <c r="T3" s="68">
        <v>-1.76843388429752</v>
      </c>
      <c r="U3" s="68" t="s">
        <v>8</v>
      </c>
      <c r="V3" s="68">
        <v>11.2588976347509</v>
      </c>
      <c r="W3" s="68" t="s">
        <v>9</v>
      </c>
      <c r="X3" s="68" t="s">
        <v>3325</v>
      </c>
      <c r="Y3" s="68" t="s">
        <v>13</v>
      </c>
      <c r="Z3" s="68">
        <v>0</v>
      </c>
      <c r="AA3" s="68" t="s">
        <v>10</v>
      </c>
      <c r="AB3" s="68" t="s">
        <v>11</v>
      </c>
      <c r="AC3" s="68" t="s">
        <v>3326</v>
      </c>
      <c r="AD3" s="68" t="s">
        <v>3327</v>
      </c>
      <c r="AE3" s="68">
        <v>0</v>
      </c>
      <c r="AF3" s="68" t="s">
        <v>12</v>
      </c>
    </row>
    <row r="4" spans="1:32" x14ac:dyDescent="0.3">
      <c r="A4" s="68" t="s">
        <v>3328</v>
      </c>
      <c r="B4" s="68" t="s">
        <v>3328</v>
      </c>
      <c r="C4" s="68" t="s">
        <v>3318</v>
      </c>
      <c r="D4" s="68" t="s">
        <v>0</v>
      </c>
      <c r="E4" s="68">
        <v>0.3</v>
      </c>
      <c r="F4" s="68" t="s">
        <v>1</v>
      </c>
      <c r="G4" s="68" t="s">
        <v>14</v>
      </c>
      <c r="H4" s="68" t="s">
        <v>2</v>
      </c>
      <c r="I4" s="68">
        <v>3073</v>
      </c>
      <c r="J4" s="68" t="s">
        <v>3</v>
      </c>
      <c r="K4" s="68">
        <v>518</v>
      </c>
      <c r="L4" s="70">
        <v>0.16856492027334852</v>
      </c>
      <c r="M4" s="68" t="s">
        <v>4</v>
      </c>
      <c r="N4" s="68">
        <v>156.82999999999899</v>
      </c>
      <c r="O4" s="68" t="s">
        <v>5</v>
      </c>
      <c r="P4" s="68">
        <v>5.10348193947281E-2</v>
      </c>
      <c r="Q4" s="68" t="s">
        <v>6</v>
      </c>
      <c r="R4" s="68">
        <v>6.0409073359073302</v>
      </c>
      <c r="S4" s="68" t="s">
        <v>7</v>
      </c>
      <c r="T4" s="68">
        <v>-1.1633502935420701</v>
      </c>
      <c r="U4" s="68" t="s">
        <v>8</v>
      </c>
      <c r="V4" s="68">
        <v>7.6369804404683697</v>
      </c>
      <c r="W4" s="68" t="s">
        <v>9</v>
      </c>
      <c r="X4" s="68" t="s">
        <v>3329</v>
      </c>
      <c r="Y4" s="68" t="s">
        <v>18</v>
      </c>
      <c r="Z4" s="68">
        <v>0</v>
      </c>
      <c r="AA4" s="68" t="s">
        <v>10</v>
      </c>
      <c r="AB4" s="68" t="s">
        <v>11</v>
      </c>
      <c r="AC4" s="68" t="s">
        <v>3330</v>
      </c>
      <c r="AD4" s="68" t="s">
        <v>3331</v>
      </c>
      <c r="AE4" s="68">
        <v>0</v>
      </c>
      <c r="AF4" s="68" t="s">
        <v>12</v>
      </c>
    </row>
    <row r="5" spans="1:32" x14ac:dyDescent="0.3">
      <c r="A5" s="68" t="s">
        <v>3332</v>
      </c>
      <c r="B5" s="68" t="s">
        <v>3332</v>
      </c>
      <c r="C5" s="68" t="s">
        <v>3318</v>
      </c>
      <c r="D5" s="68" t="s">
        <v>0</v>
      </c>
      <c r="E5" s="68">
        <v>0.4</v>
      </c>
      <c r="F5" s="68" t="s">
        <v>1</v>
      </c>
      <c r="G5" s="68" t="s">
        <v>3333</v>
      </c>
      <c r="H5" s="68" t="s">
        <v>2</v>
      </c>
      <c r="I5" s="68">
        <v>3073</v>
      </c>
      <c r="J5" s="68" t="s">
        <v>3</v>
      </c>
      <c r="K5" s="68">
        <v>665</v>
      </c>
      <c r="L5" s="70">
        <v>0.21640091116173121</v>
      </c>
      <c r="M5" s="68" t="s">
        <v>4</v>
      </c>
      <c r="N5" s="68">
        <v>152.14000000000101</v>
      </c>
      <c r="O5" s="68" t="s">
        <v>5</v>
      </c>
      <c r="P5" s="68">
        <v>4.9508623494956501E-2</v>
      </c>
      <c r="Q5" s="68" t="s">
        <v>6</v>
      </c>
      <c r="R5" s="68">
        <v>6.6283007518796904</v>
      </c>
      <c r="S5" s="68" t="s">
        <v>7</v>
      </c>
      <c r="T5" s="68">
        <v>-1.76730897009967</v>
      </c>
      <c r="U5" s="68" t="s">
        <v>8</v>
      </c>
      <c r="V5" s="68">
        <v>10.3563681817761</v>
      </c>
      <c r="W5" s="68" t="s">
        <v>9</v>
      </c>
      <c r="X5" s="68" t="s">
        <v>3325</v>
      </c>
      <c r="Y5" s="68" t="s">
        <v>13</v>
      </c>
      <c r="Z5" s="68">
        <v>0</v>
      </c>
      <c r="AA5" s="68" t="s">
        <v>10</v>
      </c>
      <c r="AB5" s="68" t="s">
        <v>11</v>
      </c>
      <c r="AC5" s="68" t="s">
        <v>3326</v>
      </c>
      <c r="AD5" s="68" t="s">
        <v>3327</v>
      </c>
      <c r="AE5" s="68">
        <v>0</v>
      </c>
      <c r="AF5" s="68" t="s">
        <v>12</v>
      </c>
    </row>
    <row r="6" spans="1:32" x14ac:dyDescent="0.3">
      <c r="A6" s="68" t="s">
        <v>3334</v>
      </c>
      <c r="B6" s="68" t="s">
        <v>3334</v>
      </c>
      <c r="C6" s="68" t="s">
        <v>3318</v>
      </c>
      <c r="D6" s="68" t="s">
        <v>0</v>
      </c>
      <c r="E6" s="68">
        <v>0.4</v>
      </c>
      <c r="F6" s="68" t="s">
        <v>3335</v>
      </c>
      <c r="G6" s="68" t="s">
        <v>3336</v>
      </c>
      <c r="H6" s="68" t="s">
        <v>2</v>
      </c>
      <c r="I6" s="68">
        <v>3810</v>
      </c>
      <c r="J6" s="68" t="s">
        <v>3</v>
      </c>
      <c r="K6" s="68">
        <v>719</v>
      </c>
      <c r="L6" s="70">
        <v>0.18871391076115485</v>
      </c>
      <c r="M6" s="68" t="s">
        <v>4</v>
      </c>
      <c r="N6" s="68">
        <v>110.740544467425</v>
      </c>
      <c r="O6" s="68" t="s">
        <v>5</v>
      </c>
      <c r="P6" s="68">
        <v>2.90657597027363E-2</v>
      </c>
      <c r="Q6" s="68" t="s">
        <v>6</v>
      </c>
      <c r="R6" s="68">
        <v>11.3040953952832</v>
      </c>
      <c r="S6" s="68" t="s">
        <v>7</v>
      </c>
      <c r="T6" s="68">
        <v>-2.5936279665937301</v>
      </c>
      <c r="U6" s="68" t="s">
        <v>8</v>
      </c>
      <c r="V6" s="68">
        <v>17.251104226937102</v>
      </c>
      <c r="W6" s="68" t="s">
        <v>9</v>
      </c>
      <c r="X6" s="68" t="s">
        <v>3337</v>
      </c>
      <c r="Y6" s="68" t="s">
        <v>13</v>
      </c>
      <c r="Z6" s="68">
        <v>0</v>
      </c>
      <c r="AA6" s="68" t="s">
        <v>10</v>
      </c>
      <c r="AB6" s="68" t="s">
        <v>11</v>
      </c>
      <c r="AC6" s="68" t="s">
        <v>3338</v>
      </c>
      <c r="AD6" s="68" t="s">
        <v>3339</v>
      </c>
      <c r="AE6" s="68">
        <v>0</v>
      </c>
      <c r="AF6" s="68" t="s">
        <v>12</v>
      </c>
    </row>
    <row r="7" spans="1:32" x14ac:dyDescent="0.3">
      <c r="A7" s="68" t="s">
        <v>3340</v>
      </c>
      <c r="B7" s="68" t="s">
        <v>3340</v>
      </c>
      <c r="C7" s="68" t="s">
        <v>3318</v>
      </c>
      <c r="D7" s="68" t="s">
        <v>0</v>
      </c>
      <c r="E7" s="68">
        <v>0.2</v>
      </c>
      <c r="F7" s="68" t="s">
        <v>3335</v>
      </c>
      <c r="G7" s="68" t="s">
        <v>3336</v>
      </c>
      <c r="H7" s="68" t="s">
        <v>2</v>
      </c>
      <c r="I7" s="68">
        <v>3810</v>
      </c>
      <c r="J7" s="68" t="s">
        <v>3</v>
      </c>
      <c r="K7" s="68">
        <v>483</v>
      </c>
      <c r="L7" s="70">
        <v>0.12677165354330708</v>
      </c>
      <c r="M7" s="68" t="s">
        <v>4</v>
      </c>
      <c r="N7" s="68">
        <v>83.365597257601806</v>
      </c>
      <c r="O7" s="68" t="s">
        <v>5</v>
      </c>
      <c r="P7" s="68">
        <v>2.1880734188346899E-2</v>
      </c>
      <c r="Q7" s="68" t="s">
        <v>6</v>
      </c>
      <c r="R7" s="68">
        <v>7.0375231936557396</v>
      </c>
      <c r="S7" s="68" t="s">
        <v>7</v>
      </c>
      <c r="T7" s="68">
        <v>-0.99662101150529703</v>
      </c>
      <c r="U7" s="68" t="s">
        <v>8</v>
      </c>
      <c r="V7" s="68">
        <v>7.0581227535760203</v>
      </c>
      <c r="W7" s="68" t="s">
        <v>9</v>
      </c>
      <c r="X7" s="68" t="s">
        <v>3341</v>
      </c>
      <c r="Y7" s="68" t="s">
        <v>3342</v>
      </c>
      <c r="Z7" s="68"/>
      <c r="AA7" s="68"/>
      <c r="AB7" s="68"/>
      <c r="AC7" s="68"/>
      <c r="AD7" s="68"/>
      <c r="AE7" s="68"/>
      <c r="AF7" s="68"/>
    </row>
    <row r="8" spans="1:32" x14ac:dyDescent="0.3">
      <c r="A8" s="68" t="s">
        <v>3343</v>
      </c>
      <c r="B8" s="68" t="s">
        <v>3343</v>
      </c>
      <c r="C8" s="68" t="s">
        <v>3318</v>
      </c>
      <c r="D8" s="68" t="s">
        <v>0</v>
      </c>
      <c r="E8" s="68">
        <v>0.4</v>
      </c>
      <c r="F8" s="68" t="s">
        <v>15</v>
      </c>
      <c r="G8" s="68" t="s">
        <v>3344</v>
      </c>
      <c r="H8" s="68" t="s">
        <v>2</v>
      </c>
      <c r="I8" s="68">
        <v>3050</v>
      </c>
      <c r="J8" s="68" t="s">
        <v>3</v>
      </c>
      <c r="K8" s="68">
        <v>588</v>
      </c>
      <c r="L8" s="70">
        <v>0.19278688524590165</v>
      </c>
      <c r="M8" s="68" t="s">
        <v>4</v>
      </c>
      <c r="N8" s="68">
        <v>81.049999999999699</v>
      </c>
      <c r="O8" s="68" t="s">
        <v>5</v>
      </c>
      <c r="P8" s="68">
        <v>2.6573770491803098E-2</v>
      </c>
      <c r="Q8" s="68" t="s">
        <v>6</v>
      </c>
      <c r="R8" s="68">
        <v>9.31335034013604</v>
      </c>
      <c r="S8" s="68" t="s">
        <v>7</v>
      </c>
      <c r="T8" s="68">
        <v>-2.1913891145410198</v>
      </c>
      <c r="U8" s="68" t="s">
        <v>8</v>
      </c>
      <c r="V8" s="68">
        <v>13.249429268788401</v>
      </c>
      <c r="W8" s="68" t="s">
        <v>9</v>
      </c>
      <c r="X8" s="68" t="s">
        <v>3337</v>
      </c>
      <c r="Y8" s="68" t="s">
        <v>13</v>
      </c>
      <c r="Z8" s="68">
        <v>0</v>
      </c>
      <c r="AA8" s="68" t="s">
        <v>10</v>
      </c>
      <c r="AB8" s="68" t="s">
        <v>11</v>
      </c>
      <c r="AC8" s="68" t="s">
        <v>3345</v>
      </c>
      <c r="AD8" s="68" t="s">
        <v>13</v>
      </c>
      <c r="AE8" s="68">
        <v>0</v>
      </c>
      <c r="AF8" s="68" t="s">
        <v>12</v>
      </c>
    </row>
    <row r="9" spans="1:32" x14ac:dyDescent="0.3">
      <c r="A9" s="68" t="s">
        <v>3346</v>
      </c>
      <c r="B9" s="68" t="s">
        <v>3346</v>
      </c>
      <c r="C9" s="68" t="s">
        <v>36</v>
      </c>
      <c r="D9" s="68" t="s">
        <v>0</v>
      </c>
      <c r="E9" s="68">
        <v>0.4</v>
      </c>
      <c r="F9" s="68" t="s">
        <v>15</v>
      </c>
      <c r="G9" s="68" t="s">
        <v>3344</v>
      </c>
      <c r="H9" s="68" t="s">
        <v>2</v>
      </c>
      <c r="I9" s="68">
        <v>136</v>
      </c>
      <c r="J9" s="68" t="s">
        <v>3</v>
      </c>
      <c r="K9" s="68">
        <v>30</v>
      </c>
      <c r="L9" s="70">
        <v>0.22058823529411764</v>
      </c>
      <c r="M9" s="68" t="s">
        <v>4</v>
      </c>
      <c r="N9" s="68">
        <v>47.42</v>
      </c>
      <c r="O9" s="68" t="s">
        <v>5</v>
      </c>
      <c r="P9" s="68">
        <v>0.34867647058823498</v>
      </c>
      <c r="Q9" s="68" t="s">
        <v>6</v>
      </c>
      <c r="R9" s="68">
        <v>9.2233333333333292</v>
      </c>
      <c r="S9" s="68" t="s">
        <v>7</v>
      </c>
      <c r="T9" s="68">
        <v>-2.1630188679245199</v>
      </c>
      <c r="U9" s="68" t="s">
        <v>8</v>
      </c>
      <c r="V9" s="68">
        <v>0.93939441976492599</v>
      </c>
      <c r="W9" s="68" t="s">
        <v>9</v>
      </c>
      <c r="X9" s="68" t="s">
        <v>3347</v>
      </c>
      <c r="Y9" s="68" t="s">
        <v>13</v>
      </c>
      <c r="Z9" s="68">
        <v>0</v>
      </c>
      <c r="AA9" s="68" t="s">
        <v>10</v>
      </c>
      <c r="AB9" s="68" t="s">
        <v>11</v>
      </c>
      <c r="AC9" s="68" t="s">
        <v>3347</v>
      </c>
      <c r="AD9" s="68" t="s">
        <v>13</v>
      </c>
      <c r="AE9" s="68">
        <v>0</v>
      </c>
      <c r="AF9" s="68" t="s">
        <v>12</v>
      </c>
    </row>
    <row r="10" spans="1:32" x14ac:dyDescent="0.3">
      <c r="A10" s="68" t="s">
        <v>69</v>
      </c>
      <c r="B10" s="68" t="s">
        <v>69</v>
      </c>
      <c r="C10" s="68" t="s">
        <v>36</v>
      </c>
      <c r="D10" s="68" t="s">
        <v>0</v>
      </c>
      <c r="E10" s="68">
        <v>0.4</v>
      </c>
      <c r="F10" s="68" t="s">
        <v>1</v>
      </c>
      <c r="G10" s="68" t="s">
        <v>14</v>
      </c>
      <c r="H10" s="68" t="s">
        <v>2</v>
      </c>
      <c r="I10" s="68">
        <v>140</v>
      </c>
      <c r="J10" s="68" t="s">
        <v>3</v>
      </c>
      <c r="K10" s="68">
        <v>33</v>
      </c>
      <c r="L10" s="70">
        <v>0.23571428571428571</v>
      </c>
      <c r="M10" s="68" t="s">
        <v>4</v>
      </c>
      <c r="N10" s="68">
        <v>40.840000000000003</v>
      </c>
      <c r="O10" s="68" t="s">
        <v>5</v>
      </c>
      <c r="P10" s="68">
        <v>0.29171428571428598</v>
      </c>
      <c r="Q10" s="68" t="s">
        <v>6</v>
      </c>
      <c r="R10" s="68">
        <v>6.5887878787878797</v>
      </c>
      <c r="S10" s="68" t="s">
        <v>7</v>
      </c>
      <c r="T10" s="68">
        <v>-1.6503738317757</v>
      </c>
      <c r="U10" s="68" t="s">
        <v>8</v>
      </c>
      <c r="V10" s="68">
        <v>0.78753994410588402</v>
      </c>
      <c r="W10" s="68" t="s">
        <v>9</v>
      </c>
      <c r="X10" s="68" t="s">
        <v>37</v>
      </c>
      <c r="Y10" s="68" t="s">
        <v>18</v>
      </c>
      <c r="Z10" s="68">
        <v>0</v>
      </c>
      <c r="AA10" s="68" t="s">
        <v>10</v>
      </c>
      <c r="AB10" s="68" t="s">
        <v>11</v>
      </c>
      <c r="AC10" s="68" t="s">
        <v>37</v>
      </c>
      <c r="AD10" s="68" t="s">
        <v>18</v>
      </c>
      <c r="AE10" s="68">
        <v>0</v>
      </c>
      <c r="AF10" s="68" t="s">
        <v>12</v>
      </c>
    </row>
    <row r="11" spans="1:32" x14ac:dyDescent="0.3">
      <c r="A11" s="68" t="s">
        <v>3348</v>
      </c>
      <c r="B11" s="68" t="s">
        <v>3348</v>
      </c>
      <c r="C11" s="68" t="s">
        <v>36</v>
      </c>
      <c r="D11" s="68" t="s">
        <v>0</v>
      </c>
      <c r="E11" s="68">
        <v>0.3</v>
      </c>
      <c r="F11" s="68" t="s">
        <v>1</v>
      </c>
      <c r="G11" s="68" t="s">
        <v>14</v>
      </c>
      <c r="H11" s="68" t="s">
        <v>2</v>
      </c>
      <c r="I11" s="68">
        <v>140</v>
      </c>
      <c r="J11" s="68" t="s">
        <v>3</v>
      </c>
      <c r="K11" s="68">
        <v>25</v>
      </c>
      <c r="L11" s="70">
        <v>0.17857142857142858</v>
      </c>
      <c r="M11" s="68" t="s">
        <v>4</v>
      </c>
      <c r="N11" s="68">
        <v>39.75</v>
      </c>
      <c r="O11" s="68" t="s">
        <v>5</v>
      </c>
      <c r="P11" s="68">
        <v>0.28392857142857097</v>
      </c>
      <c r="Q11" s="68" t="s">
        <v>6</v>
      </c>
      <c r="R11" s="68">
        <v>6.2160000000000002</v>
      </c>
      <c r="S11" s="68" t="s">
        <v>7</v>
      </c>
      <c r="T11" s="68">
        <v>-1.00565217391304</v>
      </c>
      <c r="U11" s="68" t="s">
        <v>8</v>
      </c>
      <c r="V11" s="68">
        <v>0.61283544744293905</v>
      </c>
      <c r="W11" s="68" t="s">
        <v>9</v>
      </c>
      <c r="X11" s="68" t="s">
        <v>3349</v>
      </c>
      <c r="Y11" s="68" t="s">
        <v>18</v>
      </c>
      <c r="Z11" s="68">
        <v>0</v>
      </c>
      <c r="AA11" s="68" t="s">
        <v>10</v>
      </c>
      <c r="AB11" s="68" t="s">
        <v>11</v>
      </c>
      <c r="AC11" s="68" t="s">
        <v>3349</v>
      </c>
      <c r="AD11" s="68" t="s">
        <v>18</v>
      </c>
      <c r="AE11" s="68">
        <v>0</v>
      </c>
      <c r="AF11" s="68" t="s">
        <v>12</v>
      </c>
    </row>
    <row r="12" spans="1:32" x14ac:dyDescent="0.3">
      <c r="A12" s="68" t="s">
        <v>3350</v>
      </c>
      <c r="B12" s="68" t="s">
        <v>3350</v>
      </c>
      <c r="C12" s="68" t="s">
        <v>36</v>
      </c>
      <c r="D12" s="68" t="s">
        <v>0</v>
      </c>
      <c r="E12" s="68">
        <v>0.2</v>
      </c>
      <c r="F12" s="68" t="s">
        <v>3335</v>
      </c>
      <c r="G12" s="68" t="s">
        <v>3336</v>
      </c>
      <c r="H12" s="68" t="s">
        <v>2</v>
      </c>
      <c r="I12" s="68">
        <v>177</v>
      </c>
      <c r="J12" s="68" t="s">
        <v>3</v>
      </c>
      <c r="K12" s="68">
        <v>27</v>
      </c>
      <c r="L12" s="70">
        <v>0.15254237288135594</v>
      </c>
      <c r="M12" s="68" t="s">
        <v>4</v>
      </c>
      <c r="N12" s="68">
        <v>38.894437357472199</v>
      </c>
      <c r="O12" s="68" t="s">
        <v>5</v>
      </c>
      <c r="P12" s="68">
        <v>0.21974258394051999</v>
      </c>
      <c r="Q12" s="68" t="s">
        <v>6</v>
      </c>
      <c r="R12" s="68">
        <v>6.6233333333333304</v>
      </c>
      <c r="S12" s="68" t="s">
        <v>7</v>
      </c>
      <c r="T12" s="68">
        <v>-0.93290375095018496</v>
      </c>
      <c r="U12" s="68" t="s">
        <v>8</v>
      </c>
      <c r="V12" s="68">
        <v>0.61137086470401203</v>
      </c>
      <c r="W12" s="68" t="s">
        <v>9</v>
      </c>
      <c r="X12" s="68" t="s">
        <v>44</v>
      </c>
      <c r="Y12" s="68" t="s">
        <v>3323</v>
      </c>
      <c r="Z12" s="68">
        <v>0</v>
      </c>
      <c r="AA12" s="68" t="s">
        <v>10</v>
      </c>
      <c r="AB12" s="68" t="s">
        <v>11</v>
      </c>
      <c r="AC12" s="68" t="s">
        <v>44</v>
      </c>
      <c r="AD12" s="68" t="s">
        <v>3323</v>
      </c>
      <c r="AE12" s="68">
        <v>0</v>
      </c>
      <c r="AF12" s="68" t="s">
        <v>12</v>
      </c>
    </row>
    <row r="13" spans="1:32" x14ac:dyDescent="0.3">
      <c r="A13" s="68" t="s">
        <v>3351</v>
      </c>
      <c r="B13" s="68" t="s">
        <v>3351</v>
      </c>
      <c r="C13" s="68" t="s">
        <v>36</v>
      </c>
      <c r="D13" s="68" t="s">
        <v>0</v>
      </c>
      <c r="E13" s="68">
        <v>0.4</v>
      </c>
      <c r="F13" s="68" t="s">
        <v>15</v>
      </c>
      <c r="G13" s="68" t="s">
        <v>3352</v>
      </c>
      <c r="H13" s="68" t="s">
        <v>2</v>
      </c>
      <c r="I13" s="68">
        <v>136</v>
      </c>
      <c r="J13" s="68" t="s">
        <v>3</v>
      </c>
      <c r="K13" s="68">
        <v>31</v>
      </c>
      <c r="L13" s="70">
        <v>0.22794117647058823</v>
      </c>
      <c r="M13" s="68" t="s">
        <v>4</v>
      </c>
      <c r="N13" s="68">
        <v>35.86</v>
      </c>
      <c r="O13" s="68" t="s">
        <v>5</v>
      </c>
      <c r="P13" s="68">
        <v>0.26367647058823501</v>
      </c>
      <c r="Q13" s="68" t="s">
        <v>6</v>
      </c>
      <c r="R13" s="68">
        <v>8.5035483870967692</v>
      </c>
      <c r="S13" s="68" t="s">
        <v>7</v>
      </c>
      <c r="T13" s="68">
        <v>-2.16904761904761</v>
      </c>
      <c r="U13" s="68" t="s">
        <v>8</v>
      </c>
      <c r="V13" s="68">
        <v>0.89258910437067895</v>
      </c>
      <c r="W13" s="68" t="s">
        <v>9</v>
      </c>
      <c r="X13" s="68" t="s">
        <v>3347</v>
      </c>
      <c r="Y13" s="68" t="s">
        <v>13</v>
      </c>
      <c r="Z13" s="68">
        <v>0</v>
      </c>
      <c r="AA13" s="68" t="s">
        <v>10</v>
      </c>
      <c r="AB13" s="68" t="s">
        <v>11</v>
      </c>
      <c r="AC13" s="68" t="s">
        <v>3347</v>
      </c>
      <c r="AD13" s="68" t="s">
        <v>13</v>
      </c>
      <c r="AE13" s="68">
        <v>0</v>
      </c>
      <c r="AF13" s="68" t="s">
        <v>12</v>
      </c>
    </row>
    <row r="14" spans="1:32" x14ac:dyDescent="0.3">
      <c r="A14" s="68" t="s">
        <v>3353</v>
      </c>
      <c r="B14" s="68" t="s">
        <v>3353</v>
      </c>
      <c r="C14" s="68" t="s">
        <v>36</v>
      </c>
      <c r="D14" s="68" t="s">
        <v>0</v>
      </c>
      <c r="E14" s="68">
        <v>0.3</v>
      </c>
      <c r="F14" s="68" t="s">
        <v>15</v>
      </c>
      <c r="G14" s="68" t="s">
        <v>3344</v>
      </c>
      <c r="H14" s="68" t="s">
        <v>2</v>
      </c>
      <c r="I14" s="68">
        <v>136</v>
      </c>
      <c r="J14" s="68" t="s">
        <v>3</v>
      </c>
      <c r="K14" s="68">
        <v>24</v>
      </c>
      <c r="L14" s="70">
        <v>0.17647058823529413</v>
      </c>
      <c r="M14" s="68" t="s">
        <v>4</v>
      </c>
      <c r="N14" s="68">
        <v>34.99</v>
      </c>
      <c r="O14" s="68" t="s">
        <v>5</v>
      </c>
      <c r="P14" s="68">
        <v>0.25727941176470598</v>
      </c>
      <c r="Q14" s="68" t="s">
        <v>6</v>
      </c>
      <c r="R14" s="68">
        <v>7.7975000000000003</v>
      </c>
      <c r="S14" s="68" t="s">
        <v>7</v>
      </c>
      <c r="T14" s="68">
        <v>-1.3584821428571401</v>
      </c>
      <c r="U14" s="68" t="s">
        <v>8</v>
      </c>
      <c r="V14" s="68">
        <v>0.66897500535968402</v>
      </c>
      <c r="W14" s="68" t="s">
        <v>9</v>
      </c>
      <c r="X14" s="68" t="s">
        <v>3354</v>
      </c>
      <c r="Y14" s="68" t="s">
        <v>13</v>
      </c>
      <c r="Z14" s="68">
        <v>0</v>
      </c>
      <c r="AA14" s="68" t="s">
        <v>10</v>
      </c>
      <c r="AB14" s="68" t="s">
        <v>11</v>
      </c>
      <c r="AC14" s="68" t="s">
        <v>3354</v>
      </c>
      <c r="AD14" s="68" t="s">
        <v>13</v>
      </c>
      <c r="AE14" s="68">
        <v>0</v>
      </c>
      <c r="AF14" s="68" t="s">
        <v>12</v>
      </c>
    </row>
    <row r="15" spans="1:32" x14ac:dyDescent="0.3">
      <c r="A15" s="68" t="s">
        <v>3355</v>
      </c>
      <c r="B15" s="68" t="s">
        <v>3355</v>
      </c>
      <c r="C15" s="68" t="s">
        <v>56</v>
      </c>
      <c r="D15" s="68" t="s">
        <v>0</v>
      </c>
      <c r="E15" s="68">
        <v>0.4</v>
      </c>
      <c r="F15" s="68" t="s">
        <v>3335</v>
      </c>
      <c r="G15" s="68" t="s">
        <v>3356</v>
      </c>
      <c r="H15" s="68" t="s">
        <v>2</v>
      </c>
      <c r="I15" s="68">
        <v>40</v>
      </c>
      <c r="J15" s="68" t="s">
        <v>3</v>
      </c>
      <c r="K15" s="68">
        <v>10</v>
      </c>
      <c r="L15" s="70">
        <v>0.25</v>
      </c>
      <c r="M15" s="68" t="s">
        <v>4</v>
      </c>
      <c r="N15" s="68">
        <v>28.4900043973383</v>
      </c>
      <c r="O15" s="68" t="s">
        <v>5</v>
      </c>
      <c r="P15" s="68">
        <v>0.71225010993345805</v>
      </c>
      <c r="Q15" s="68" t="s">
        <v>6</v>
      </c>
      <c r="R15" s="68">
        <v>11.581</v>
      </c>
      <c r="S15" s="68" t="s">
        <v>7</v>
      </c>
      <c r="T15" s="68">
        <v>-2.9106665200887201</v>
      </c>
      <c r="U15" s="68" t="s">
        <v>8</v>
      </c>
      <c r="V15" s="68">
        <v>0.54695482591057998</v>
      </c>
      <c r="W15" s="68" t="s">
        <v>9</v>
      </c>
      <c r="X15" s="68" t="s">
        <v>3357</v>
      </c>
      <c r="Y15" s="68" t="s">
        <v>3323</v>
      </c>
      <c r="Z15" s="68">
        <v>0</v>
      </c>
      <c r="AA15" s="68" t="s">
        <v>10</v>
      </c>
      <c r="AB15" s="68" t="s">
        <v>11</v>
      </c>
      <c r="AC15" s="68" t="s">
        <v>3358</v>
      </c>
      <c r="AD15" s="68" t="s">
        <v>49</v>
      </c>
      <c r="AE15" s="68">
        <v>0</v>
      </c>
      <c r="AF15" s="68" t="s">
        <v>12</v>
      </c>
    </row>
    <row r="16" spans="1:32" x14ac:dyDescent="0.3">
      <c r="A16" s="68" t="s">
        <v>3359</v>
      </c>
      <c r="B16" s="68" t="s">
        <v>3359</v>
      </c>
      <c r="C16" s="68" t="s">
        <v>36</v>
      </c>
      <c r="D16" s="68" t="s">
        <v>0</v>
      </c>
      <c r="E16" s="68">
        <v>0.4</v>
      </c>
      <c r="F16" s="68" t="s">
        <v>3335</v>
      </c>
      <c r="G16" s="68" t="s">
        <v>3356</v>
      </c>
      <c r="H16" s="68" t="s">
        <v>2</v>
      </c>
      <c r="I16" s="68">
        <v>177</v>
      </c>
      <c r="J16" s="68" t="s">
        <v>3</v>
      </c>
      <c r="K16" s="68">
        <v>37</v>
      </c>
      <c r="L16" s="70">
        <v>0.20903954802259886</v>
      </c>
      <c r="M16" s="68" t="s">
        <v>4</v>
      </c>
      <c r="N16" s="68">
        <v>27.156444739148998</v>
      </c>
      <c r="O16" s="68" t="s">
        <v>5</v>
      </c>
      <c r="P16" s="68">
        <v>0.15342624146411901</v>
      </c>
      <c r="Q16" s="68" t="s">
        <v>6</v>
      </c>
      <c r="R16" s="68">
        <v>10.2775675675675</v>
      </c>
      <c r="S16" s="68" t="s">
        <v>7</v>
      </c>
      <c r="T16" s="68">
        <v>-2.5222396804346499</v>
      </c>
      <c r="U16" s="68" t="s">
        <v>8</v>
      </c>
      <c r="V16" s="68">
        <v>1.21091206090546</v>
      </c>
      <c r="W16" s="68" t="s">
        <v>9</v>
      </c>
      <c r="X16" s="68" t="s">
        <v>3347</v>
      </c>
      <c r="Y16" s="68" t="s">
        <v>3360</v>
      </c>
      <c r="Z16" s="68"/>
      <c r="AA16" s="68"/>
      <c r="AB16" s="68"/>
      <c r="AC16" s="68"/>
      <c r="AD16" s="68"/>
      <c r="AE16" s="68"/>
      <c r="AF16" s="68"/>
    </row>
    <row r="17" spans="1:32" x14ac:dyDescent="0.3">
      <c r="A17" s="68" t="s">
        <v>3361</v>
      </c>
      <c r="B17" s="68" t="s">
        <v>3361</v>
      </c>
      <c r="C17" s="68" t="s">
        <v>36</v>
      </c>
      <c r="D17" s="68" t="s">
        <v>0</v>
      </c>
      <c r="E17" s="68">
        <v>0.3</v>
      </c>
      <c r="F17" s="68" t="s">
        <v>3335</v>
      </c>
      <c r="G17" s="68" t="s">
        <v>3336</v>
      </c>
      <c r="H17" s="68" t="s">
        <v>2</v>
      </c>
      <c r="I17" s="68">
        <v>177</v>
      </c>
      <c r="J17" s="68" t="s">
        <v>3</v>
      </c>
      <c r="K17" s="68">
        <v>28</v>
      </c>
      <c r="L17" s="70">
        <v>0.15819209039548024</v>
      </c>
      <c r="M17" s="68" t="s">
        <v>4</v>
      </c>
      <c r="N17" s="68">
        <v>26.854506860614698</v>
      </c>
      <c r="O17" s="68" t="s">
        <v>5</v>
      </c>
      <c r="P17" s="68">
        <v>0.15172037774358599</v>
      </c>
      <c r="Q17" s="68" t="s">
        <v>6</v>
      </c>
      <c r="R17" s="68">
        <v>9.5503571428571394</v>
      </c>
      <c r="S17" s="68" t="s">
        <v>7</v>
      </c>
      <c r="T17" s="68">
        <v>-1.6144663969086199</v>
      </c>
      <c r="U17" s="68" t="s">
        <v>8</v>
      </c>
      <c r="V17" s="68">
        <v>0.91483629329566996</v>
      </c>
      <c r="W17" s="68" t="s">
        <v>9</v>
      </c>
      <c r="X17" s="68" t="s">
        <v>3362</v>
      </c>
      <c r="Y17" s="68" t="s">
        <v>3363</v>
      </c>
      <c r="Z17" s="68"/>
      <c r="AA17" s="68"/>
      <c r="AB17" s="68"/>
      <c r="AC17" s="68"/>
      <c r="AD17" s="68"/>
      <c r="AE17" s="68"/>
      <c r="AF17" s="68"/>
    </row>
    <row r="18" spans="1:32" x14ac:dyDescent="0.3">
      <c r="A18" s="68" t="s">
        <v>3364</v>
      </c>
      <c r="B18" s="68" t="s">
        <v>3364</v>
      </c>
      <c r="C18" s="68" t="s">
        <v>36</v>
      </c>
      <c r="D18" s="68" t="s">
        <v>0</v>
      </c>
      <c r="E18" s="68">
        <v>0.3</v>
      </c>
      <c r="F18" s="68" t="s">
        <v>1</v>
      </c>
      <c r="G18" s="68" t="s">
        <v>3333</v>
      </c>
      <c r="H18" s="68" t="s">
        <v>2</v>
      </c>
      <c r="I18" s="68">
        <v>140</v>
      </c>
      <c r="J18" s="68" t="s">
        <v>3</v>
      </c>
      <c r="K18" s="68">
        <v>25</v>
      </c>
      <c r="L18" s="70">
        <v>0.17857142857142858</v>
      </c>
      <c r="M18" s="68" t="s">
        <v>4</v>
      </c>
      <c r="N18" s="68">
        <v>26.51</v>
      </c>
      <c r="O18" s="68" t="s">
        <v>5</v>
      </c>
      <c r="P18" s="68">
        <v>0.189357142857143</v>
      </c>
      <c r="Q18" s="68" t="s">
        <v>6</v>
      </c>
      <c r="R18" s="68">
        <v>5.6863999999999999</v>
      </c>
      <c r="S18" s="68" t="s">
        <v>7</v>
      </c>
      <c r="T18" s="68">
        <v>-1.00565217391304</v>
      </c>
      <c r="U18" s="68" t="s">
        <v>8</v>
      </c>
      <c r="V18" s="68">
        <v>0.60035658218675203</v>
      </c>
      <c r="W18" s="68" t="s">
        <v>9</v>
      </c>
      <c r="X18" s="68" t="s">
        <v>3349</v>
      </c>
      <c r="Y18" s="68" t="s">
        <v>18</v>
      </c>
      <c r="Z18" s="68">
        <v>0</v>
      </c>
      <c r="AA18" s="68" t="s">
        <v>10</v>
      </c>
      <c r="AB18" s="68" t="s">
        <v>11</v>
      </c>
      <c r="AC18" s="68" t="s">
        <v>3349</v>
      </c>
      <c r="AD18" s="68" t="s">
        <v>18</v>
      </c>
      <c r="AE18" s="68">
        <v>0</v>
      </c>
      <c r="AF18" s="68" t="s">
        <v>12</v>
      </c>
    </row>
    <row r="19" spans="1:32" x14ac:dyDescent="0.3">
      <c r="A19" s="68" t="s">
        <v>3365</v>
      </c>
      <c r="B19" s="68" t="s">
        <v>3365</v>
      </c>
      <c r="C19" s="68" t="s">
        <v>36</v>
      </c>
      <c r="D19" s="68" t="s">
        <v>0</v>
      </c>
      <c r="E19" s="68">
        <v>0.4</v>
      </c>
      <c r="F19" s="68" t="s">
        <v>1</v>
      </c>
      <c r="G19" s="68" t="s">
        <v>3333</v>
      </c>
      <c r="H19" s="68" t="s">
        <v>2</v>
      </c>
      <c r="I19" s="68">
        <v>140</v>
      </c>
      <c r="J19" s="68" t="s">
        <v>3</v>
      </c>
      <c r="K19" s="68">
        <v>33</v>
      </c>
      <c r="L19" s="70">
        <v>0.23571428571428571</v>
      </c>
      <c r="M19" s="68" t="s">
        <v>4</v>
      </c>
      <c r="N19" s="68">
        <v>24.79</v>
      </c>
      <c r="O19" s="68" t="s">
        <v>5</v>
      </c>
      <c r="P19" s="68">
        <v>0.17707142857142899</v>
      </c>
      <c r="Q19" s="68" t="s">
        <v>6</v>
      </c>
      <c r="R19" s="68">
        <v>6.1024242424242399</v>
      </c>
      <c r="S19" s="68" t="s">
        <v>7</v>
      </c>
      <c r="T19" s="68">
        <v>-1.6503738317757</v>
      </c>
      <c r="U19" s="68" t="s">
        <v>8</v>
      </c>
      <c r="V19" s="68">
        <v>0.76408418666446598</v>
      </c>
      <c r="W19" s="68" t="s">
        <v>9</v>
      </c>
      <c r="X19" s="68" t="s">
        <v>37</v>
      </c>
      <c r="Y19" s="68" t="s">
        <v>18</v>
      </c>
      <c r="Z19" s="68">
        <v>0</v>
      </c>
      <c r="AA19" s="68" t="s">
        <v>10</v>
      </c>
      <c r="AB19" s="68" t="s">
        <v>11</v>
      </c>
      <c r="AC19" s="68" t="s">
        <v>37</v>
      </c>
      <c r="AD19" s="68" t="s">
        <v>18</v>
      </c>
      <c r="AE19" s="68">
        <v>0</v>
      </c>
      <c r="AF19" s="68" t="s">
        <v>12</v>
      </c>
    </row>
    <row r="20" spans="1:32" x14ac:dyDescent="0.3">
      <c r="A20" s="68" t="s">
        <v>3366</v>
      </c>
      <c r="B20" s="68" t="s">
        <v>3366</v>
      </c>
      <c r="C20" s="68" t="s">
        <v>56</v>
      </c>
      <c r="D20" s="68" t="s">
        <v>0</v>
      </c>
      <c r="E20" s="68">
        <v>0.4</v>
      </c>
      <c r="F20" s="68" t="s">
        <v>3335</v>
      </c>
      <c r="G20" s="68" t="s">
        <v>3367</v>
      </c>
      <c r="H20" s="68" t="s">
        <v>2</v>
      </c>
      <c r="I20" s="68">
        <v>40</v>
      </c>
      <c r="J20" s="68" t="s">
        <v>3</v>
      </c>
      <c r="K20" s="68">
        <v>11</v>
      </c>
      <c r="L20" s="70">
        <v>0.27500000000000002</v>
      </c>
      <c r="M20" s="68" t="s">
        <v>4</v>
      </c>
      <c r="N20" s="68">
        <v>24.120004397338299</v>
      </c>
      <c r="O20" s="68" t="s">
        <v>5</v>
      </c>
      <c r="P20" s="68">
        <v>0.60300010993345698</v>
      </c>
      <c r="Q20" s="68" t="s">
        <v>6</v>
      </c>
      <c r="R20" s="68">
        <v>9.9290909090909096</v>
      </c>
      <c r="S20" s="68" t="s">
        <v>7</v>
      </c>
      <c r="T20" s="68">
        <v>-2.9344826069883299</v>
      </c>
      <c r="U20" s="68" t="s">
        <v>8</v>
      </c>
      <c r="V20" s="68">
        <v>0.51408048934510797</v>
      </c>
      <c r="W20" s="68" t="s">
        <v>9</v>
      </c>
      <c r="X20" s="68" t="s">
        <v>3357</v>
      </c>
      <c r="Y20" s="68" t="s">
        <v>3323</v>
      </c>
      <c r="Z20" s="68">
        <v>0</v>
      </c>
      <c r="AA20" s="68" t="s">
        <v>10</v>
      </c>
      <c r="AB20" s="68" t="s">
        <v>11</v>
      </c>
      <c r="AC20" s="68" t="s">
        <v>3368</v>
      </c>
      <c r="AD20" s="68" t="s">
        <v>3369</v>
      </c>
      <c r="AE20" s="68">
        <v>0</v>
      </c>
      <c r="AF20" s="68" t="s">
        <v>12</v>
      </c>
    </row>
    <row r="21" spans="1:32" x14ac:dyDescent="0.3">
      <c r="A21" s="68" t="s">
        <v>3370</v>
      </c>
      <c r="B21" s="68" t="s">
        <v>3370</v>
      </c>
      <c r="C21" s="68" t="s">
        <v>36</v>
      </c>
      <c r="D21" s="68" t="s">
        <v>0</v>
      </c>
      <c r="E21" s="68">
        <v>0.2</v>
      </c>
      <c r="F21" s="68" t="s">
        <v>15</v>
      </c>
      <c r="G21" s="68" t="s">
        <v>3344</v>
      </c>
      <c r="H21" s="68" t="s">
        <v>2</v>
      </c>
      <c r="I21" s="68">
        <v>136</v>
      </c>
      <c r="J21" s="68" t="s">
        <v>3</v>
      </c>
      <c r="K21" s="68">
        <v>20</v>
      </c>
      <c r="L21" s="70">
        <v>0.14705882352941177</v>
      </c>
      <c r="M21" s="68" t="s">
        <v>4</v>
      </c>
      <c r="N21" s="68">
        <v>23.331429968288301</v>
      </c>
      <c r="O21" s="68" t="s">
        <v>5</v>
      </c>
      <c r="P21" s="68">
        <v>0.17155463211976699</v>
      </c>
      <c r="Q21" s="68" t="s">
        <v>6</v>
      </c>
      <c r="R21" s="68">
        <v>5.6555</v>
      </c>
      <c r="S21" s="68" t="s">
        <v>7</v>
      </c>
      <c r="T21" s="68">
        <v>-0.773953189928549</v>
      </c>
      <c r="U21" s="68" t="s">
        <v>8</v>
      </c>
      <c r="V21" s="68">
        <v>0.44177698503110502</v>
      </c>
      <c r="W21" s="68" t="s">
        <v>9</v>
      </c>
      <c r="X21" s="68" t="s">
        <v>3371</v>
      </c>
      <c r="Y21" s="68" t="s">
        <v>43</v>
      </c>
      <c r="Z21" s="68">
        <v>0</v>
      </c>
      <c r="AA21" s="68" t="s">
        <v>10</v>
      </c>
      <c r="AB21" s="68" t="s">
        <v>11</v>
      </c>
      <c r="AC21" s="68" t="s">
        <v>3371</v>
      </c>
      <c r="AD21" s="68" t="s">
        <v>43</v>
      </c>
      <c r="AE21" s="68">
        <v>0</v>
      </c>
      <c r="AF21" s="68" t="s">
        <v>12</v>
      </c>
    </row>
    <row r="22" spans="1:32" x14ac:dyDescent="0.3">
      <c r="A22" s="68" t="s">
        <v>3372</v>
      </c>
      <c r="B22" s="68" t="s">
        <v>3372</v>
      </c>
      <c r="C22" s="68" t="s">
        <v>31</v>
      </c>
      <c r="D22" s="68" t="s">
        <v>0</v>
      </c>
      <c r="E22" s="68">
        <v>0.4</v>
      </c>
      <c r="F22" s="68" t="s">
        <v>1</v>
      </c>
      <c r="G22" s="68" t="s">
        <v>14</v>
      </c>
      <c r="H22" s="68" t="s">
        <v>2</v>
      </c>
      <c r="I22" s="68">
        <v>191</v>
      </c>
      <c r="J22" s="68" t="s">
        <v>3</v>
      </c>
      <c r="K22" s="68">
        <v>36</v>
      </c>
      <c r="L22" s="70">
        <v>0.18848167539267016</v>
      </c>
      <c r="M22" s="68" t="s">
        <v>4</v>
      </c>
      <c r="N22" s="68">
        <v>23.110000000000099</v>
      </c>
      <c r="O22" s="68" t="s">
        <v>5</v>
      </c>
      <c r="P22" s="68">
        <v>0.120994764397906</v>
      </c>
      <c r="Q22" s="68" t="s">
        <v>6</v>
      </c>
      <c r="R22" s="68">
        <v>9.6425000000000001</v>
      </c>
      <c r="S22" s="68" t="s">
        <v>7</v>
      </c>
      <c r="T22" s="68">
        <v>-2.09045161290322</v>
      </c>
      <c r="U22" s="68" t="s">
        <v>8</v>
      </c>
      <c r="V22" s="68">
        <v>1.1852831089737701</v>
      </c>
      <c r="W22" s="68" t="s">
        <v>9</v>
      </c>
      <c r="X22" s="68" t="s">
        <v>3373</v>
      </c>
      <c r="Y22" s="68" t="s">
        <v>18</v>
      </c>
      <c r="Z22" s="68">
        <v>0</v>
      </c>
      <c r="AA22" s="68" t="s">
        <v>10</v>
      </c>
      <c r="AB22" s="68" t="s">
        <v>11</v>
      </c>
      <c r="AC22" s="68" t="s">
        <v>3374</v>
      </c>
      <c r="AD22" s="68" t="s">
        <v>26</v>
      </c>
      <c r="AE22" s="68">
        <v>0</v>
      </c>
      <c r="AF22" s="68" t="s">
        <v>12</v>
      </c>
    </row>
    <row r="23" spans="1:32" x14ac:dyDescent="0.3">
      <c r="A23" s="68" t="s">
        <v>3375</v>
      </c>
      <c r="B23" s="68" t="s">
        <v>3375</v>
      </c>
      <c r="C23" s="68" t="s">
        <v>36</v>
      </c>
      <c r="D23" s="68" t="s">
        <v>0</v>
      </c>
      <c r="E23" s="68">
        <v>0.2</v>
      </c>
      <c r="F23" s="68" t="s">
        <v>3335</v>
      </c>
      <c r="G23" s="68" t="s">
        <v>3356</v>
      </c>
      <c r="H23" s="68" t="s">
        <v>2</v>
      </c>
      <c r="I23" s="68">
        <v>177</v>
      </c>
      <c r="J23" s="68" t="s">
        <v>3</v>
      </c>
      <c r="K23" s="68">
        <v>32</v>
      </c>
      <c r="L23" s="70">
        <v>0.1807909604519774</v>
      </c>
      <c r="M23" s="68" t="s">
        <v>4</v>
      </c>
      <c r="N23" s="68">
        <v>22.144437357472199</v>
      </c>
      <c r="O23" s="68" t="s">
        <v>5</v>
      </c>
      <c r="P23" s="68">
        <v>0.12510981557893799</v>
      </c>
      <c r="Q23" s="68" t="s">
        <v>6</v>
      </c>
      <c r="R23" s="68">
        <v>4.9140625</v>
      </c>
      <c r="S23" s="68" t="s">
        <v>7</v>
      </c>
      <c r="T23" s="68">
        <v>-0.93176250098294999</v>
      </c>
      <c r="U23" s="68" t="s">
        <v>8</v>
      </c>
      <c r="V23" s="68">
        <v>0.54305028098591901</v>
      </c>
      <c r="W23" s="68" t="s">
        <v>9</v>
      </c>
      <c r="X23" s="68" t="s">
        <v>44</v>
      </c>
      <c r="Y23" s="68" t="s">
        <v>3323</v>
      </c>
      <c r="Z23" s="68">
        <v>0</v>
      </c>
      <c r="AA23" s="68" t="s">
        <v>10</v>
      </c>
      <c r="AB23" s="68" t="s">
        <v>11</v>
      </c>
      <c r="AC23" s="68" t="s">
        <v>44</v>
      </c>
      <c r="AD23" s="68" t="s">
        <v>3323</v>
      </c>
      <c r="AE23" s="68">
        <v>0</v>
      </c>
      <c r="AF23" s="68" t="s">
        <v>12</v>
      </c>
    </row>
    <row r="24" spans="1:32" x14ac:dyDescent="0.3">
      <c r="A24" s="68" t="s">
        <v>3376</v>
      </c>
      <c r="B24" s="68" t="s">
        <v>3376</v>
      </c>
      <c r="C24" s="68" t="s">
        <v>46</v>
      </c>
      <c r="D24" s="68" t="s">
        <v>0</v>
      </c>
      <c r="E24" s="68">
        <v>0.3</v>
      </c>
      <c r="F24" s="68" t="s">
        <v>15</v>
      </c>
      <c r="G24" s="68" t="s">
        <v>3344</v>
      </c>
      <c r="H24" s="68" t="s">
        <v>2</v>
      </c>
      <c r="I24" s="68">
        <v>98</v>
      </c>
      <c r="J24" s="68" t="s">
        <v>3</v>
      </c>
      <c r="K24" s="68">
        <v>17</v>
      </c>
      <c r="L24" s="70">
        <v>0.17346938775510204</v>
      </c>
      <c r="M24" s="68" t="s">
        <v>4</v>
      </c>
      <c r="N24" s="68">
        <v>20.62</v>
      </c>
      <c r="O24" s="68" t="s">
        <v>5</v>
      </c>
      <c r="P24" s="68">
        <v>0.21040816326530601</v>
      </c>
      <c r="Q24" s="68" t="s">
        <v>6</v>
      </c>
      <c r="R24" s="68">
        <v>6.98176470588235</v>
      </c>
      <c r="S24" s="68" t="s">
        <v>7</v>
      </c>
      <c r="T24" s="68">
        <v>-1.21074074074074</v>
      </c>
      <c r="U24" s="68" t="s">
        <v>8</v>
      </c>
      <c r="V24" s="68">
        <v>0.412953702853946</v>
      </c>
      <c r="W24" s="68" t="s">
        <v>9</v>
      </c>
      <c r="X24" s="68" t="s">
        <v>3377</v>
      </c>
      <c r="Y24" s="68" t="s">
        <v>52</v>
      </c>
      <c r="Z24" s="68">
        <v>0</v>
      </c>
      <c r="AA24" s="68" t="s">
        <v>10</v>
      </c>
      <c r="AB24" s="68" t="s">
        <v>11</v>
      </c>
      <c r="AC24" s="68" t="s">
        <v>3378</v>
      </c>
      <c r="AD24" s="68" t="s">
        <v>3379</v>
      </c>
      <c r="AE24" s="68">
        <v>0</v>
      </c>
      <c r="AF24" s="68" t="s">
        <v>12</v>
      </c>
    </row>
    <row r="25" spans="1:32" x14ac:dyDescent="0.3">
      <c r="A25" s="68" t="s">
        <v>3380</v>
      </c>
      <c r="B25" s="68" t="s">
        <v>3380</v>
      </c>
      <c r="C25" s="68" t="s">
        <v>31</v>
      </c>
      <c r="D25" s="68" t="s">
        <v>0</v>
      </c>
      <c r="E25" s="68">
        <v>0.4</v>
      </c>
      <c r="F25" s="68" t="s">
        <v>1</v>
      </c>
      <c r="G25" s="68" t="s">
        <v>3319</v>
      </c>
      <c r="H25" s="68" t="s">
        <v>2</v>
      </c>
      <c r="I25" s="68">
        <v>191</v>
      </c>
      <c r="J25" s="68" t="s">
        <v>3</v>
      </c>
      <c r="K25" s="68">
        <v>64</v>
      </c>
      <c r="L25" s="70">
        <v>0.33507853403141363</v>
      </c>
      <c r="M25" s="68" t="s">
        <v>4</v>
      </c>
      <c r="N25" s="68">
        <v>20.18</v>
      </c>
      <c r="O25" s="68" t="s">
        <v>5</v>
      </c>
      <c r="P25" s="68">
        <v>0.10565445026178</v>
      </c>
      <c r="Q25" s="68" t="s">
        <v>6</v>
      </c>
      <c r="R25" s="68">
        <v>4.5059374999999999</v>
      </c>
      <c r="S25" s="68" t="s">
        <v>7</v>
      </c>
      <c r="T25" s="68">
        <v>-2.1118110236220402</v>
      </c>
      <c r="U25" s="68" t="s">
        <v>8</v>
      </c>
      <c r="V25" s="68">
        <v>0.84060087624622404</v>
      </c>
      <c r="W25" s="68" t="s">
        <v>9</v>
      </c>
      <c r="X25" s="68" t="s">
        <v>3320</v>
      </c>
      <c r="Y25" s="68" t="s">
        <v>3321</v>
      </c>
      <c r="Z25" s="68">
        <v>0</v>
      </c>
      <c r="AA25" s="68" t="s">
        <v>10</v>
      </c>
      <c r="AB25" s="68" t="s">
        <v>11</v>
      </c>
      <c r="AC25" s="68" t="s">
        <v>3374</v>
      </c>
      <c r="AD25" s="68" t="s">
        <v>26</v>
      </c>
      <c r="AE25" s="68">
        <v>0</v>
      </c>
      <c r="AF25" s="68" t="s">
        <v>12</v>
      </c>
    </row>
    <row r="26" spans="1:32" x14ac:dyDescent="0.3">
      <c r="A26" s="68" t="s">
        <v>3381</v>
      </c>
      <c r="B26" s="68" t="s">
        <v>3381</v>
      </c>
      <c r="C26" s="68" t="s">
        <v>46</v>
      </c>
      <c r="D26" s="68" t="s">
        <v>0</v>
      </c>
      <c r="E26" s="68">
        <v>0.2</v>
      </c>
      <c r="F26" s="68" t="s">
        <v>3335</v>
      </c>
      <c r="G26" s="68" t="s">
        <v>3356</v>
      </c>
      <c r="H26" s="68" t="s">
        <v>2</v>
      </c>
      <c r="I26" s="68">
        <v>130</v>
      </c>
      <c r="J26" s="68" t="s">
        <v>3</v>
      </c>
      <c r="K26" s="68">
        <v>24</v>
      </c>
      <c r="L26" s="70">
        <v>0.18461538461538463</v>
      </c>
      <c r="M26" s="68" t="s">
        <v>4</v>
      </c>
      <c r="N26" s="68">
        <v>19.1586304260085</v>
      </c>
      <c r="O26" s="68" t="s">
        <v>5</v>
      </c>
      <c r="P26" s="68">
        <v>0.14737408020006501</v>
      </c>
      <c r="Q26" s="68" t="s">
        <v>6</v>
      </c>
      <c r="R26" s="68">
        <v>4.4633333333333303</v>
      </c>
      <c r="S26" s="68" t="s">
        <v>7</v>
      </c>
      <c r="T26" s="68">
        <v>-0.82982424126406995</v>
      </c>
      <c r="U26" s="68" t="s">
        <v>8</v>
      </c>
      <c r="V26" s="68">
        <v>0.34643078308422098</v>
      </c>
      <c r="W26" s="68" t="s">
        <v>9</v>
      </c>
      <c r="X26" s="68" t="s">
        <v>3382</v>
      </c>
      <c r="Y26" s="68" t="s">
        <v>3383</v>
      </c>
      <c r="Z26" s="68">
        <v>0</v>
      </c>
      <c r="AA26" s="68" t="s">
        <v>10</v>
      </c>
      <c r="AB26" s="68" t="s">
        <v>11</v>
      </c>
      <c r="AC26" s="68" t="s">
        <v>3382</v>
      </c>
      <c r="AD26" s="68" t="s">
        <v>3383</v>
      </c>
      <c r="AE26" s="68">
        <v>0</v>
      </c>
      <c r="AF26" s="68" t="s">
        <v>12</v>
      </c>
    </row>
    <row r="27" spans="1:32" x14ac:dyDescent="0.3">
      <c r="A27" s="68" t="s">
        <v>3384</v>
      </c>
      <c r="B27" s="68" t="s">
        <v>3384</v>
      </c>
      <c r="C27" s="68" t="s">
        <v>46</v>
      </c>
      <c r="D27" s="68" t="s">
        <v>0</v>
      </c>
      <c r="E27" s="68">
        <v>0.2</v>
      </c>
      <c r="F27" s="68" t="s">
        <v>3335</v>
      </c>
      <c r="G27" s="68" t="s">
        <v>3336</v>
      </c>
      <c r="H27" s="68" t="s">
        <v>2</v>
      </c>
      <c r="I27" s="68">
        <v>130</v>
      </c>
      <c r="J27" s="68" t="s">
        <v>3</v>
      </c>
      <c r="K27" s="68">
        <v>20</v>
      </c>
      <c r="L27" s="70">
        <v>0.15384615384615385</v>
      </c>
      <c r="M27" s="68" t="s">
        <v>4</v>
      </c>
      <c r="N27" s="68">
        <v>18.4286304260085</v>
      </c>
      <c r="O27" s="68" t="s">
        <v>5</v>
      </c>
      <c r="P27" s="68">
        <v>0.14175869558468099</v>
      </c>
      <c r="Q27" s="68" t="s">
        <v>6</v>
      </c>
      <c r="R27" s="68">
        <v>5.4915000000000003</v>
      </c>
      <c r="S27" s="68" t="s">
        <v>7</v>
      </c>
      <c r="T27" s="68">
        <v>-0.83092154158174003</v>
      </c>
      <c r="U27" s="68" t="s">
        <v>8</v>
      </c>
      <c r="V27" s="68">
        <v>0.37490269716451102</v>
      </c>
      <c r="W27" s="68" t="s">
        <v>9</v>
      </c>
      <c r="X27" s="68" t="s">
        <v>3382</v>
      </c>
      <c r="Y27" s="68" t="s">
        <v>3383</v>
      </c>
      <c r="Z27" s="68">
        <v>0</v>
      </c>
      <c r="AA27" s="68" t="s">
        <v>10</v>
      </c>
      <c r="AB27" s="68" t="s">
        <v>11</v>
      </c>
      <c r="AC27" s="68" t="s">
        <v>3382</v>
      </c>
      <c r="AD27" s="68" t="s">
        <v>3383</v>
      </c>
      <c r="AE27" s="68">
        <v>0</v>
      </c>
      <c r="AF27" s="68" t="s">
        <v>12</v>
      </c>
    </row>
    <row r="28" spans="1:32" x14ac:dyDescent="0.3">
      <c r="A28" s="68" t="s">
        <v>3385</v>
      </c>
      <c r="B28" s="68" t="s">
        <v>3385</v>
      </c>
      <c r="C28" s="68" t="s">
        <v>31</v>
      </c>
      <c r="D28" s="68" t="s">
        <v>0</v>
      </c>
      <c r="E28" s="68">
        <v>0.4</v>
      </c>
      <c r="F28" s="68" t="s">
        <v>15</v>
      </c>
      <c r="G28" s="68" t="s">
        <v>3344</v>
      </c>
      <c r="H28" s="68" t="s">
        <v>2</v>
      </c>
      <c r="I28" s="68">
        <v>200</v>
      </c>
      <c r="J28" s="68" t="s">
        <v>3</v>
      </c>
      <c r="K28" s="68">
        <v>39</v>
      </c>
      <c r="L28" s="70">
        <v>0.19500000000000001</v>
      </c>
      <c r="M28" s="68" t="s">
        <v>4</v>
      </c>
      <c r="N28" s="68">
        <v>16.079999999999998</v>
      </c>
      <c r="O28" s="68" t="s">
        <v>5</v>
      </c>
      <c r="P28" s="68">
        <v>8.0400000000000194E-2</v>
      </c>
      <c r="Q28" s="68" t="s">
        <v>6</v>
      </c>
      <c r="R28" s="68">
        <v>10.802051282051201</v>
      </c>
      <c r="S28" s="68" t="s">
        <v>7</v>
      </c>
      <c r="T28" s="68">
        <v>-2.5167701863354002</v>
      </c>
      <c r="U28" s="68" t="s">
        <v>8</v>
      </c>
      <c r="V28" s="68">
        <v>1.3764113593652301</v>
      </c>
      <c r="W28" s="68" t="s">
        <v>9</v>
      </c>
      <c r="X28" s="68" t="s">
        <v>3337</v>
      </c>
      <c r="Y28" s="68" t="s">
        <v>13</v>
      </c>
      <c r="Z28" s="68">
        <v>0</v>
      </c>
      <c r="AA28" s="68" t="s">
        <v>10</v>
      </c>
      <c r="AB28" s="68" t="s">
        <v>11</v>
      </c>
      <c r="AC28" s="68" t="s">
        <v>3374</v>
      </c>
      <c r="AD28" s="68" t="s">
        <v>26</v>
      </c>
      <c r="AE28" s="68">
        <v>0</v>
      </c>
      <c r="AF28" s="68" t="s">
        <v>12</v>
      </c>
    </row>
    <row r="29" spans="1:32" x14ac:dyDescent="0.3">
      <c r="A29" s="68" t="s">
        <v>3386</v>
      </c>
      <c r="B29" s="68" t="s">
        <v>3386</v>
      </c>
      <c r="C29" s="68" t="s">
        <v>36</v>
      </c>
      <c r="D29" s="68" t="s">
        <v>0</v>
      </c>
      <c r="E29" s="68">
        <v>0.4</v>
      </c>
      <c r="F29" s="68" t="s">
        <v>3335</v>
      </c>
      <c r="G29" s="68" t="s">
        <v>3367</v>
      </c>
      <c r="H29" s="68" t="s">
        <v>2</v>
      </c>
      <c r="I29" s="68">
        <v>177</v>
      </c>
      <c r="J29" s="68" t="s">
        <v>3</v>
      </c>
      <c r="K29" s="68">
        <v>44</v>
      </c>
      <c r="L29" s="70">
        <v>0.24858757062146894</v>
      </c>
      <c r="M29" s="68" t="s">
        <v>4</v>
      </c>
      <c r="N29" s="68">
        <v>15.760823022974501</v>
      </c>
      <c r="O29" s="68" t="s">
        <v>5</v>
      </c>
      <c r="P29" s="68">
        <v>8.9044197869912495E-2</v>
      </c>
      <c r="Q29" s="68" t="s">
        <v>6</v>
      </c>
      <c r="R29" s="68">
        <v>8.0232813246323893</v>
      </c>
      <c r="S29" s="68" t="s">
        <v>7</v>
      </c>
      <c r="T29" s="68">
        <v>-2.5358162049687998</v>
      </c>
      <c r="U29" s="68" t="s">
        <v>8</v>
      </c>
      <c r="V29" s="68">
        <v>1.1259037373509799</v>
      </c>
      <c r="W29" s="68" t="s">
        <v>9</v>
      </c>
      <c r="X29" s="68" t="s">
        <v>3347</v>
      </c>
      <c r="Y29" s="68" t="s">
        <v>3360</v>
      </c>
      <c r="Z29" s="68"/>
      <c r="AA29" s="68"/>
      <c r="AB29" s="68"/>
      <c r="AC29" s="68"/>
      <c r="AD29" s="68"/>
      <c r="AE29" s="68"/>
      <c r="AF29" s="68"/>
    </row>
    <row r="30" spans="1:32" x14ac:dyDescent="0.3">
      <c r="A30" s="68" t="s">
        <v>3387</v>
      </c>
      <c r="B30" s="68" t="s">
        <v>3387</v>
      </c>
      <c r="C30" s="68" t="s">
        <v>56</v>
      </c>
      <c r="D30" s="68" t="s">
        <v>0</v>
      </c>
      <c r="E30" s="68">
        <v>0.4</v>
      </c>
      <c r="F30" s="68" t="s">
        <v>3335</v>
      </c>
      <c r="G30" s="68" t="s">
        <v>3336</v>
      </c>
      <c r="H30" s="68" t="s">
        <v>2</v>
      </c>
      <c r="I30" s="68">
        <v>40</v>
      </c>
      <c r="J30" s="68" t="s">
        <v>3</v>
      </c>
      <c r="K30" s="68">
        <v>10</v>
      </c>
      <c r="L30" s="70">
        <v>0.25</v>
      </c>
      <c r="M30" s="68" t="s">
        <v>4</v>
      </c>
      <c r="N30" s="68">
        <v>15.4100043973383</v>
      </c>
      <c r="O30" s="68" t="s">
        <v>5</v>
      </c>
      <c r="P30" s="68">
        <v>0.38525010993345798</v>
      </c>
      <c r="Q30" s="68" t="s">
        <v>6</v>
      </c>
      <c r="R30" s="68">
        <v>10.273</v>
      </c>
      <c r="S30" s="68" t="s">
        <v>7</v>
      </c>
      <c r="T30" s="68">
        <v>-2.9106665200887201</v>
      </c>
      <c r="U30" s="68" t="s">
        <v>8</v>
      </c>
      <c r="V30" s="68">
        <v>0.56807322819858996</v>
      </c>
      <c r="W30" s="68" t="s">
        <v>9</v>
      </c>
      <c r="X30" s="68" t="s">
        <v>60</v>
      </c>
      <c r="Y30" s="68" t="s">
        <v>3388</v>
      </c>
      <c r="Z30" s="68"/>
      <c r="AA30" s="68"/>
      <c r="AB30" s="68"/>
      <c r="AC30" s="68"/>
      <c r="AD30" s="68"/>
      <c r="AE30" s="68"/>
      <c r="AF30" s="68"/>
    </row>
    <row r="31" spans="1:32" x14ac:dyDescent="0.3">
      <c r="A31" s="68" t="s">
        <v>3389</v>
      </c>
      <c r="B31" s="68" t="s">
        <v>3389</v>
      </c>
      <c r="C31" s="68" t="s">
        <v>56</v>
      </c>
      <c r="D31" s="68" t="s">
        <v>0</v>
      </c>
      <c r="E31" s="68">
        <v>0.4</v>
      </c>
      <c r="F31" s="68" t="s">
        <v>3335</v>
      </c>
      <c r="G31" s="68" t="s">
        <v>16</v>
      </c>
      <c r="H31" s="68" t="s">
        <v>2</v>
      </c>
      <c r="I31" s="68">
        <v>40</v>
      </c>
      <c r="J31" s="68" t="s">
        <v>3</v>
      </c>
      <c r="K31" s="68">
        <v>16</v>
      </c>
      <c r="L31" s="70">
        <v>0.4</v>
      </c>
      <c r="M31" s="68" t="s">
        <v>4</v>
      </c>
      <c r="N31" s="68">
        <v>14.960004397338199</v>
      </c>
      <c r="O31" s="68" t="s">
        <v>5</v>
      </c>
      <c r="P31" s="68">
        <v>0.374000109933456</v>
      </c>
      <c r="Q31" s="68" t="s">
        <v>6</v>
      </c>
      <c r="R31" s="68">
        <v>5.2775002748336401</v>
      </c>
      <c r="S31" s="68" t="s">
        <v>7</v>
      </c>
      <c r="T31" s="68">
        <v>-2.8949999999999898</v>
      </c>
      <c r="U31" s="68" t="s">
        <v>8</v>
      </c>
      <c r="V31" s="68">
        <v>0.425130036599359</v>
      </c>
      <c r="W31" s="68" t="s">
        <v>9</v>
      </c>
      <c r="X31" s="68" t="s">
        <v>3390</v>
      </c>
      <c r="Y31" s="68" t="s">
        <v>18</v>
      </c>
      <c r="Z31" s="68">
        <v>0</v>
      </c>
      <c r="AA31" s="68" t="s">
        <v>10</v>
      </c>
      <c r="AB31" s="68" t="s">
        <v>11</v>
      </c>
      <c r="AC31" s="68" t="s">
        <v>3368</v>
      </c>
      <c r="AD31" s="68" t="s">
        <v>3369</v>
      </c>
      <c r="AE31" s="68">
        <v>0</v>
      </c>
      <c r="AF31" s="68" t="s">
        <v>12</v>
      </c>
    </row>
    <row r="32" spans="1:32" x14ac:dyDescent="0.3">
      <c r="A32" s="68" t="s">
        <v>3391</v>
      </c>
      <c r="B32" s="68" t="s">
        <v>3391</v>
      </c>
      <c r="C32" s="68" t="s">
        <v>36</v>
      </c>
      <c r="D32" s="68" t="s">
        <v>0</v>
      </c>
      <c r="E32" s="68">
        <v>0.4</v>
      </c>
      <c r="F32" s="68" t="s">
        <v>15</v>
      </c>
      <c r="G32" s="68" t="s">
        <v>3392</v>
      </c>
      <c r="H32" s="68" t="s">
        <v>2</v>
      </c>
      <c r="I32" s="68">
        <v>136</v>
      </c>
      <c r="J32" s="68" t="s">
        <v>3</v>
      </c>
      <c r="K32" s="68">
        <v>34</v>
      </c>
      <c r="L32" s="70">
        <v>0.25</v>
      </c>
      <c r="M32" s="68" t="s">
        <v>4</v>
      </c>
      <c r="N32" s="68">
        <v>14.32</v>
      </c>
      <c r="O32" s="68" t="s">
        <v>5</v>
      </c>
      <c r="P32" s="68">
        <v>0.105294117647059</v>
      </c>
      <c r="Q32" s="68" t="s">
        <v>6</v>
      </c>
      <c r="R32" s="68">
        <v>6.9347058823529402</v>
      </c>
      <c r="S32" s="68" t="s">
        <v>7</v>
      </c>
      <c r="T32" s="68">
        <v>-2.1711764705882302</v>
      </c>
      <c r="U32" s="68" t="s">
        <v>8</v>
      </c>
      <c r="V32" s="68">
        <v>0.81075151919678801</v>
      </c>
      <c r="W32" s="68" t="s">
        <v>9</v>
      </c>
      <c r="X32" s="68" t="s">
        <v>3347</v>
      </c>
      <c r="Y32" s="68" t="s">
        <v>13</v>
      </c>
      <c r="Z32" s="68">
        <v>0</v>
      </c>
      <c r="AA32" s="68" t="s">
        <v>10</v>
      </c>
      <c r="AB32" s="68" t="s">
        <v>11</v>
      </c>
      <c r="AC32" s="68" t="s">
        <v>3347</v>
      </c>
      <c r="AD32" s="68" t="s">
        <v>13</v>
      </c>
      <c r="AE32" s="68">
        <v>0</v>
      </c>
      <c r="AF32" s="68" t="s">
        <v>12</v>
      </c>
    </row>
    <row r="33" spans="1:32" x14ac:dyDescent="0.3">
      <c r="A33" s="68" t="s">
        <v>3393</v>
      </c>
      <c r="B33" s="68" t="s">
        <v>3393</v>
      </c>
      <c r="C33" s="68" t="s">
        <v>36</v>
      </c>
      <c r="D33" s="68" t="s">
        <v>0</v>
      </c>
      <c r="E33" s="68">
        <v>0.3</v>
      </c>
      <c r="F33" s="68" t="s">
        <v>3335</v>
      </c>
      <c r="G33" s="68" t="s">
        <v>3367</v>
      </c>
      <c r="H33" s="68" t="s">
        <v>2</v>
      </c>
      <c r="I33" s="68">
        <v>177</v>
      </c>
      <c r="J33" s="68" t="s">
        <v>3</v>
      </c>
      <c r="K33" s="68">
        <v>40</v>
      </c>
      <c r="L33" s="70">
        <v>0.22598870056497175</v>
      </c>
      <c r="M33" s="68" t="s">
        <v>4</v>
      </c>
      <c r="N33" s="68">
        <v>14.1245068606147</v>
      </c>
      <c r="O33" s="68" t="s">
        <v>5</v>
      </c>
      <c r="P33" s="68">
        <v>7.9799473788783895E-2</v>
      </c>
      <c r="Q33" s="68" t="s">
        <v>6</v>
      </c>
      <c r="R33" s="68">
        <v>5.9192499999999999</v>
      </c>
      <c r="S33" s="68" t="s">
        <v>7</v>
      </c>
      <c r="T33" s="68">
        <v>-1.6251495849590101</v>
      </c>
      <c r="U33" s="68" t="s">
        <v>8</v>
      </c>
      <c r="V33" s="68">
        <v>0.769684983143055</v>
      </c>
      <c r="W33" s="68" t="s">
        <v>9</v>
      </c>
      <c r="X33" s="68" t="s">
        <v>40</v>
      </c>
      <c r="Y33" s="68" t="s">
        <v>18</v>
      </c>
      <c r="Z33" s="68">
        <v>0</v>
      </c>
      <c r="AA33" s="68" t="s">
        <v>10</v>
      </c>
      <c r="AB33" s="68" t="s">
        <v>11</v>
      </c>
      <c r="AC33" s="68" t="s">
        <v>40</v>
      </c>
      <c r="AD33" s="68" t="s">
        <v>18</v>
      </c>
      <c r="AE33" s="68">
        <v>0</v>
      </c>
      <c r="AF33" s="68" t="s">
        <v>12</v>
      </c>
    </row>
    <row r="34" spans="1:32" x14ac:dyDescent="0.3">
      <c r="A34" s="68" t="s">
        <v>3394</v>
      </c>
      <c r="B34" s="68" t="s">
        <v>3394</v>
      </c>
      <c r="C34" s="68" t="s">
        <v>46</v>
      </c>
      <c r="D34" s="68" t="s">
        <v>0</v>
      </c>
      <c r="E34" s="68">
        <v>0.3</v>
      </c>
      <c r="F34" s="68" t="s">
        <v>1</v>
      </c>
      <c r="G34" s="68" t="s">
        <v>14</v>
      </c>
      <c r="H34" s="68" t="s">
        <v>2</v>
      </c>
      <c r="I34" s="68">
        <v>102</v>
      </c>
      <c r="J34" s="68" t="s">
        <v>3</v>
      </c>
      <c r="K34" s="68">
        <v>16</v>
      </c>
      <c r="L34" s="70">
        <v>0.15686274509803921</v>
      </c>
      <c r="M34" s="68" t="s">
        <v>4</v>
      </c>
      <c r="N34" s="68">
        <v>14.079999999999901</v>
      </c>
      <c r="O34" s="68" t="s">
        <v>5</v>
      </c>
      <c r="P34" s="68">
        <v>0.138039215686274</v>
      </c>
      <c r="Q34" s="68" t="s">
        <v>6</v>
      </c>
      <c r="R34" s="68">
        <v>6.0343749999999901</v>
      </c>
      <c r="S34" s="68" t="s">
        <v>7</v>
      </c>
      <c r="T34" s="68">
        <v>-0.95895348837209304</v>
      </c>
      <c r="U34" s="68" t="s">
        <v>8</v>
      </c>
      <c r="V34" s="68">
        <v>0.36305484369947399</v>
      </c>
      <c r="W34" s="68" t="s">
        <v>9</v>
      </c>
      <c r="X34" s="68" t="s">
        <v>3395</v>
      </c>
      <c r="Y34" s="68" t="s">
        <v>3396</v>
      </c>
      <c r="Z34" s="68">
        <v>0</v>
      </c>
      <c r="AA34" s="68" t="s">
        <v>10</v>
      </c>
      <c r="AB34" s="68" t="s">
        <v>11</v>
      </c>
      <c r="AC34" s="68" t="s">
        <v>3395</v>
      </c>
      <c r="AD34" s="68" t="s">
        <v>3396</v>
      </c>
      <c r="AE34" s="68">
        <v>0</v>
      </c>
      <c r="AF34" s="68" t="s">
        <v>12</v>
      </c>
    </row>
    <row r="35" spans="1:32" x14ac:dyDescent="0.3">
      <c r="A35" s="68" t="s">
        <v>3397</v>
      </c>
      <c r="B35" s="68" t="s">
        <v>3397</v>
      </c>
      <c r="C35" s="68" t="s">
        <v>36</v>
      </c>
      <c r="D35" s="68" t="s">
        <v>0</v>
      </c>
      <c r="E35" s="68">
        <v>0.2</v>
      </c>
      <c r="F35" s="68" t="s">
        <v>3335</v>
      </c>
      <c r="G35" s="68" t="s">
        <v>3367</v>
      </c>
      <c r="H35" s="68" t="s">
        <v>2</v>
      </c>
      <c r="I35" s="68">
        <v>177</v>
      </c>
      <c r="J35" s="68" t="s">
        <v>3</v>
      </c>
      <c r="K35" s="68">
        <v>40</v>
      </c>
      <c r="L35" s="70">
        <v>0.22598870056497175</v>
      </c>
      <c r="M35" s="68" t="s">
        <v>4</v>
      </c>
      <c r="N35" s="68">
        <v>12.4844373574721</v>
      </c>
      <c r="O35" s="68" t="s">
        <v>5</v>
      </c>
      <c r="P35" s="68">
        <v>7.0533544392498204E-2</v>
      </c>
      <c r="Q35" s="68" t="s">
        <v>6</v>
      </c>
      <c r="R35" s="68">
        <v>3.5002499999999999</v>
      </c>
      <c r="S35" s="68" t="s">
        <v>7</v>
      </c>
      <c r="T35" s="68">
        <v>-0.93084352293815897</v>
      </c>
      <c r="U35" s="68" t="s">
        <v>8</v>
      </c>
      <c r="V35" s="68">
        <v>0.49405747560178598</v>
      </c>
      <c r="W35" s="68" t="s">
        <v>9</v>
      </c>
      <c r="X35" s="68" t="s">
        <v>44</v>
      </c>
      <c r="Y35" s="68" t="s">
        <v>3323</v>
      </c>
      <c r="Z35" s="68">
        <v>0</v>
      </c>
      <c r="AA35" s="68" t="s">
        <v>10</v>
      </c>
      <c r="AB35" s="68" t="s">
        <v>11</v>
      </c>
      <c r="AC35" s="68" t="s">
        <v>44</v>
      </c>
      <c r="AD35" s="68" t="s">
        <v>3323</v>
      </c>
      <c r="AE35" s="68">
        <v>0</v>
      </c>
      <c r="AF35" s="68" t="s">
        <v>12</v>
      </c>
    </row>
    <row r="36" spans="1:32" x14ac:dyDescent="0.3">
      <c r="A36" s="68" t="s">
        <v>3398</v>
      </c>
      <c r="B36" s="68" t="s">
        <v>3398</v>
      </c>
      <c r="C36" s="68" t="s">
        <v>36</v>
      </c>
      <c r="D36" s="68" t="s">
        <v>0</v>
      </c>
      <c r="E36" s="68">
        <v>0.3</v>
      </c>
      <c r="F36" s="68" t="s">
        <v>15</v>
      </c>
      <c r="G36" s="68" t="s">
        <v>3352</v>
      </c>
      <c r="H36" s="68" t="s">
        <v>2</v>
      </c>
      <c r="I36" s="68">
        <v>136</v>
      </c>
      <c r="J36" s="68" t="s">
        <v>3</v>
      </c>
      <c r="K36" s="68">
        <v>24</v>
      </c>
      <c r="L36" s="70">
        <v>0.17647058823529413</v>
      </c>
      <c r="M36" s="68" t="s">
        <v>4</v>
      </c>
      <c r="N36" s="68">
        <v>12.06</v>
      </c>
      <c r="O36" s="68" t="s">
        <v>5</v>
      </c>
      <c r="P36" s="68">
        <v>8.8676470588235606E-2</v>
      </c>
      <c r="Q36" s="68" t="s">
        <v>6</v>
      </c>
      <c r="R36" s="68">
        <v>6.8420833333333304</v>
      </c>
      <c r="S36" s="68" t="s">
        <v>7</v>
      </c>
      <c r="T36" s="68">
        <v>-1.3584821428571401</v>
      </c>
      <c r="U36" s="68" t="s">
        <v>8</v>
      </c>
      <c r="V36" s="68">
        <v>0.62679949978026905</v>
      </c>
      <c r="W36" s="68" t="s">
        <v>9</v>
      </c>
      <c r="X36" s="68" t="s">
        <v>3354</v>
      </c>
      <c r="Y36" s="68" t="s">
        <v>13</v>
      </c>
      <c r="Z36" s="68">
        <v>0</v>
      </c>
      <c r="AA36" s="68" t="s">
        <v>10</v>
      </c>
      <c r="AB36" s="68" t="s">
        <v>11</v>
      </c>
      <c r="AC36" s="68" t="s">
        <v>3354</v>
      </c>
      <c r="AD36" s="68" t="s">
        <v>13</v>
      </c>
      <c r="AE36" s="68">
        <v>0</v>
      </c>
      <c r="AF36" s="68" t="s">
        <v>12</v>
      </c>
    </row>
    <row r="37" spans="1:32" x14ac:dyDescent="0.3">
      <c r="A37" s="68" t="s">
        <v>3399</v>
      </c>
      <c r="B37" s="68" t="s">
        <v>3399</v>
      </c>
      <c r="C37" s="68" t="s">
        <v>56</v>
      </c>
      <c r="D37" s="68" t="s">
        <v>0</v>
      </c>
      <c r="E37" s="68">
        <v>0.4</v>
      </c>
      <c r="F37" s="68" t="s">
        <v>15</v>
      </c>
      <c r="G37" s="68" t="s">
        <v>3392</v>
      </c>
      <c r="H37" s="68" t="s">
        <v>2</v>
      </c>
      <c r="I37" s="68">
        <v>33</v>
      </c>
      <c r="J37" s="68" t="s">
        <v>3</v>
      </c>
      <c r="K37" s="68">
        <v>10</v>
      </c>
      <c r="L37" s="70">
        <v>0.30303030303030304</v>
      </c>
      <c r="M37" s="68" t="s">
        <v>4</v>
      </c>
      <c r="N37" s="68">
        <v>10.69</v>
      </c>
      <c r="O37" s="68" t="s">
        <v>5</v>
      </c>
      <c r="P37" s="68">
        <v>0.32393939393939403</v>
      </c>
      <c r="Q37" s="68" t="s">
        <v>6</v>
      </c>
      <c r="R37" s="68">
        <v>6.577</v>
      </c>
      <c r="S37" s="68" t="s">
        <v>7</v>
      </c>
      <c r="T37" s="68">
        <v>-2.3947826086956501</v>
      </c>
      <c r="U37" s="68" t="s">
        <v>8</v>
      </c>
      <c r="V37" s="68">
        <v>0.32949035778298302</v>
      </c>
      <c r="W37" s="68" t="s">
        <v>9</v>
      </c>
      <c r="X37" s="68" t="s">
        <v>58</v>
      </c>
      <c r="Y37" s="68" t="s">
        <v>3400</v>
      </c>
      <c r="Z37" s="68">
        <v>0</v>
      </c>
      <c r="AA37" s="68" t="s">
        <v>10</v>
      </c>
      <c r="AB37" s="68" t="s">
        <v>11</v>
      </c>
      <c r="AC37" s="68" t="s">
        <v>3401</v>
      </c>
      <c r="AD37" s="68" t="s">
        <v>3402</v>
      </c>
      <c r="AE37" s="68">
        <v>0</v>
      </c>
      <c r="AF37" s="68" t="s">
        <v>12</v>
      </c>
    </row>
    <row r="38" spans="1:32" x14ac:dyDescent="0.3">
      <c r="A38" s="68" t="s">
        <v>3403</v>
      </c>
      <c r="B38" s="68" t="s">
        <v>3403</v>
      </c>
      <c r="C38" s="68" t="s">
        <v>36</v>
      </c>
      <c r="D38" s="68" t="s">
        <v>0</v>
      </c>
      <c r="E38" s="68">
        <v>0.2</v>
      </c>
      <c r="F38" s="68" t="s">
        <v>1</v>
      </c>
      <c r="G38" s="68" t="s">
        <v>14</v>
      </c>
      <c r="H38" s="68" t="s">
        <v>2</v>
      </c>
      <c r="I38" s="68">
        <v>140</v>
      </c>
      <c r="J38" s="68" t="s">
        <v>3</v>
      </c>
      <c r="K38" s="68">
        <v>19</v>
      </c>
      <c r="L38" s="70">
        <v>0.1357142857142857</v>
      </c>
      <c r="M38" s="68" t="s">
        <v>4</v>
      </c>
      <c r="N38" s="68">
        <v>10.29</v>
      </c>
      <c r="O38" s="68" t="s">
        <v>5</v>
      </c>
      <c r="P38" s="68">
        <v>7.3500000000000301E-2</v>
      </c>
      <c r="Q38" s="68" t="s">
        <v>6</v>
      </c>
      <c r="R38" s="68">
        <v>4.4147368421052597</v>
      </c>
      <c r="S38" s="68" t="s">
        <v>7</v>
      </c>
      <c r="T38" s="68">
        <v>-0.60818181818181805</v>
      </c>
      <c r="U38" s="68" t="s">
        <v>8</v>
      </c>
      <c r="V38" s="68">
        <v>0.40174714399812</v>
      </c>
      <c r="W38" s="68" t="s">
        <v>9</v>
      </c>
      <c r="X38" s="68" t="s">
        <v>3404</v>
      </c>
      <c r="Y38" s="68" t="s">
        <v>43</v>
      </c>
      <c r="Z38" s="68">
        <v>0</v>
      </c>
      <c r="AA38" s="68" t="s">
        <v>10</v>
      </c>
      <c r="AB38" s="68" t="s">
        <v>11</v>
      </c>
      <c r="AC38" s="68" t="s">
        <v>3404</v>
      </c>
      <c r="AD38" s="68" t="s">
        <v>43</v>
      </c>
      <c r="AE38" s="68">
        <v>0</v>
      </c>
      <c r="AF38" s="68" t="s">
        <v>12</v>
      </c>
    </row>
    <row r="39" spans="1:32" x14ac:dyDescent="0.3">
      <c r="A39" s="68" t="s">
        <v>3405</v>
      </c>
      <c r="B39" s="68" t="s">
        <v>3405</v>
      </c>
      <c r="C39" s="68" t="s">
        <v>46</v>
      </c>
      <c r="D39" s="68" t="s">
        <v>0</v>
      </c>
      <c r="E39" s="68">
        <v>0.2</v>
      </c>
      <c r="F39" s="68" t="s">
        <v>15</v>
      </c>
      <c r="G39" s="68" t="s">
        <v>3344</v>
      </c>
      <c r="H39" s="68" t="s">
        <v>2</v>
      </c>
      <c r="I39" s="68">
        <v>98</v>
      </c>
      <c r="J39" s="68" t="s">
        <v>3</v>
      </c>
      <c r="K39" s="68">
        <v>14</v>
      </c>
      <c r="L39" s="70">
        <v>0.14285714285714285</v>
      </c>
      <c r="M39" s="68" t="s">
        <v>4</v>
      </c>
      <c r="N39" s="68">
        <v>8.8600000000000492</v>
      </c>
      <c r="O39" s="68" t="s">
        <v>5</v>
      </c>
      <c r="P39" s="68">
        <v>9.0408163265306596E-2</v>
      </c>
      <c r="Q39" s="68" t="s">
        <v>6</v>
      </c>
      <c r="R39" s="68">
        <v>4.7992857142857099</v>
      </c>
      <c r="S39" s="68" t="s">
        <v>7</v>
      </c>
      <c r="T39" s="68">
        <v>-0.69440476190476197</v>
      </c>
      <c r="U39" s="68" t="s">
        <v>8</v>
      </c>
      <c r="V39" s="68">
        <v>0.260591847375781</v>
      </c>
      <c r="W39" s="68" t="s">
        <v>9</v>
      </c>
      <c r="X39" s="68" t="s">
        <v>3406</v>
      </c>
      <c r="Y39" s="68" t="s">
        <v>3407</v>
      </c>
      <c r="Z39" s="68">
        <v>0</v>
      </c>
      <c r="AA39" s="68" t="s">
        <v>10</v>
      </c>
      <c r="AB39" s="68" t="s">
        <v>11</v>
      </c>
      <c r="AC39" s="68" t="s">
        <v>3406</v>
      </c>
      <c r="AD39" s="68" t="s">
        <v>3407</v>
      </c>
      <c r="AE39" s="68">
        <v>0</v>
      </c>
      <c r="AF39" s="68" t="s">
        <v>12</v>
      </c>
    </row>
    <row r="40" spans="1:32" x14ac:dyDescent="0.3">
      <c r="A40" s="68" t="s">
        <v>3408</v>
      </c>
      <c r="B40" s="68" t="s">
        <v>3408</v>
      </c>
      <c r="C40" s="68" t="s">
        <v>46</v>
      </c>
      <c r="D40" s="68" t="s">
        <v>0</v>
      </c>
      <c r="E40" s="68">
        <v>0.4</v>
      </c>
      <c r="F40" s="68" t="s">
        <v>15</v>
      </c>
      <c r="G40" s="68" t="s">
        <v>3344</v>
      </c>
      <c r="H40" s="68" t="s">
        <v>2</v>
      </c>
      <c r="I40" s="68">
        <v>98</v>
      </c>
      <c r="J40" s="68" t="s">
        <v>3</v>
      </c>
      <c r="K40" s="68">
        <v>20</v>
      </c>
      <c r="L40" s="70">
        <v>0.20408163265306123</v>
      </c>
      <c r="M40" s="68" t="s">
        <v>4</v>
      </c>
      <c r="N40" s="68">
        <v>8.44</v>
      </c>
      <c r="O40" s="68" t="s">
        <v>5</v>
      </c>
      <c r="P40" s="68">
        <v>8.6122448979591898E-2</v>
      </c>
      <c r="Q40" s="68" t="s">
        <v>6</v>
      </c>
      <c r="R40" s="68">
        <v>7.8120000000000003</v>
      </c>
      <c r="S40" s="68" t="s">
        <v>7</v>
      </c>
      <c r="T40" s="68">
        <v>-1.8948717948717899</v>
      </c>
      <c r="U40" s="68" t="s">
        <v>8</v>
      </c>
      <c r="V40" s="68">
        <v>0.58826133959666105</v>
      </c>
      <c r="W40" s="68" t="s">
        <v>9</v>
      </c>
      <c r="X40" s="68" t="s">
        <v>3409</v>
      </c>
      <c r="Y40" s="68" t="s">
        <v>3410</v>
      </c>
      <c r="Z40" s="68">
        <v>0</v>
      </c>
      <c r="AA40" s="68" t="s">
        <v>10</v>
      </c>
      <c r="AB40" s="68" t="s">
        <v>11</v>
      </c>
      <c r="AC40" s="68" t="s">
        <v>3409</v>
      </c>
      <c r="AD40" s="68" t="s">
        <v>3410</v>
      </c>
      <c r="AE40" s="68">
        <v>0</v>
      </c>
      <c r="AF40" s="68" t="s">
        <v>12</v>
      </c>
    </row>
    <row r="41" spans="1:32" x14ac:dyDescent="0.3">
      <c r="A41" s="68" t="s">
        <v>3411</v>
      </c>
      <c r="B41" s="68" t="s">
        <v>3411</v>
      </c>
      <c r="C41" s="68" t="s">
        <v>46</v>
      </c>
      <c r="D41" s="68" t="s">
        <v>0</v>
      </c>
      <c r="E41" s="68">
        <v>0.3</v>
      </c>
      <c r="F41" s="68" t="s">
        <v>15</v>
      </c>
      <c r="G41" s="68" t="s">
        <v>3352</v>
      </c>
      <c r="H41" s="68" t="s">
        <v>2</v>
      </c>
      <c r="I41" s="68">
        <v>98</v>
      </c>
      <c r="J41" s="68" t="s">
        <v>3</v>
      </c>
      <c r="K41" s="68">
        <v>17</v>
      </c>
      <c r="L41" s="70">
        <v>0.17346938775510204</v>
      </c>
      <c r="M41" s="68" t="s">
        <v>4</v>
      </c>
      <c r="N41" s="68">
        <v>7.9600000000000302</v>
      </c>
      <c r="O41" s="68" t="s">
        <v>5</v>
      </c>
      <c r="P41" s="68">
        <v>8.1224489795918606E-2</v>
      </c>
      <c r="Q41" s="68" t="s">
        <v>6</v>
      </c>
      <c r="R41" s="68">
        <v>6.2370588235294102</v>
      </c>
      <c r="S41" s="68" t="s">
        <v>7</v>
      </c>
      <c r="T41" s="68">
        <v>-1.21074074074074</v>
      </c>
      <c r="U41" s="68" t="s">
        <v>8</v>
      </c>
      <c r="V41" s="68">
        <v>0.38873580726721801</v>
      </c>
      <c r="W41" s="68" t="s">
        <v>9</v>
      </c>
      <c r="X41" s="68" t="s">
        <v>3412</v>
      </c>
      <c r="Y41" s="68" t="s">
        <v>3327</v>
      </c>
      <c r="Z41" s="68">
        <v>0</v>
      </c>
      <c r="AA41" s="68" t="s">
        <v>10</v>
      </c>
      <c r="AB41" s="68" t="s">
        <v>11</v>
      </c>
      <c r="AC41" s="68" t="s">
        <v>3378</v>
      </c>
      <c r="AD41" s="68" t="s">
        <v>3379</v>
      </c>
      <c r="AE41" s="68">
        <v>0</v>
      </c>
      <c r="AF41" s="68" t="s">
        <v>12</v>
      </c>
    </row>
    <row r="42" spans="1:32" x14ac:dyDescent="0.3">
      <c r="A42" s="68" t="s">
        <v>3413</v>
      </c>
      <c r="B42" s="68" t="s">
        <v>3413</v>
      </c>
      <c r="C42" s="68" t="s">
        <v>36</v>
      </c>
      <c r="D42" s="68" t="s">
        <v>0</v>
      </c>
      <c r="E42" s="68">
        <v>0.4</v>
      </c>
      <c r="F42" s="68" t="s">
        <v>3335</v>
      </c>
      <c r="G42" s="68" t="s">
        <v>16</v>
      </c>
      <c r="H42" s="68" t="s">
        <v>2</v>
      </c>
      <c r="I42" s="68">
        <v>177</v>
      </c>
      <c r="J42" s="68" t="s">
        <v>3</v>
      </c>
      <c r="K42" s="68">
        <v>63</v>
      </c>
      <c r="L42" s="70">
        <v>0.3559322033898305</v>
      </c>
      <c r="M42" s="68" t="s">
        <v>4</v>
      </c>
      <c r="N42" s="68">
        <v>7.6464447391491603</v>
      </c>
      <c r="O42" s="68" t="s">
        <v>5</v>
      </c>
      <c r="P42" s="68">
        <v>4.3200252763554603E-2</v>
      </c>
      <c r="Q42" s="68" t="s">
        <v>6</v>
      </c>
      <c r="R42" s="68">
        <v>4.6889321619660302</v>
      </c>
      <c r="S42" s="68" t="s">
        <v>7</v>
      </c>
      <c r="T42" s="68">
        <v>-2.5241779075851798</v>
      </c>
      <c r="U42" s="68" t="s">
        <v>8</v>
      </c>
      <c r="V42" s="68">
        <v>0.94547813972960504</v>
      </c>
      <c r="W42" s="68" t="s">
        <v>9</v>
      </c>
      <c r="X42" s="68" t="s">
        <v>39</v>
      </c>
      <c r="Y42" s="68" t="s">
        <v>3414</v>
      </c>
      <c r="Z42" s="68"/>
      <c r="AA42" s="68"/>
      <c r="AB42" s="68"/>
      <c r="AC42" s="68"/>
      <c r="AD42" s="68"/>
      <c r="AE42" s="68"/>
      <c r="AF42" s="68"/>
    </row>
    <row r="43" spans="1:32" x14ac:dyDescent="0.3">
      <c r="A43" s="68" t="s">
        <v>3415</v>
      </c>
      <c r="B43" s="68" t="s">
        <v>3415</v>
      </c>
      <c r="C43" s="68" t="s">
        <v>46</v>
      </c>
      <c r="D43" s="68" t="s">
        <v>0</v>
      </c>
      <c r="E43" s="68">
        <v>0.4</v>
      </c>
      <c r="F43" s="68" t="s">
        <v>15</v>
      </c>
      <c r="G43" s="68" t="s">
        <v>3352</v>
      </c>
      <c r="H43" s="68" t="s">
        <v>2</v>
      </c>
      <c r="I43" s="68">
        <v>98</v>
      </c>
      <c r="J43" s="68" t="s">
        <v>3</v>
      </c>
      <c r="K43" s="68">
        <v>21</v>
      </c>
      <c r="L43" s="70">
        <v>0.21428571428571427</v>
      </c>
      <c r="M43" s="68" t="s">
        <v>4</v>
      </c>
      <c r="N43" s="68">
        <v>7.50000000000004</v>
      </c>
      <c r="O43" s="68" t="s">
        <v>5</v>
      </c>
      <c r="P43" s="68">
        <v>7.6530612244898294E-2</v>
      </c>
      <c r="Q43" s="68" t="s">
        <v>6</v>
      </c>
      <c r="R43" s="68">
        <v>7.32238095238095</v>
      </c>
      <c r="S43" s="68" t="s">
        <v>7</v>
      </c>
      <c r="T43" s="68">
        <v>-1.89961038961038</v>
      </c>
      <c r="U43" s="68" t="s">
        <v>8</v>
      </c>
      <c r="V43" s="68">
        <v>0.53429719602380399</v>
      </c>
      <c r="W43" s="68" t="s">
        <v>9</v>
      </c>
      <c r="X43" s="68" t="s">
        <v>3416</v>
      </c>
      <c r="Y43" s="68" t="s">
        <v>49</v>
      </c>
      <c r="Z43" s="68">
        <v>0</v>
      </c>
      <c r="AA43" s="68" t="s">
        <v>10</v>
      </c>
      <c r="AB43" s="68" t="s">
        <v>11</v>
      </c>
      <c r="AC43" s="68" t="s">
        <v>48</v>
      </c>
      <c r="AD43" s="68" t="s">
        <v>3379</v>
      </c>
      <c r="AE43" s="68">
        <v>0</v>
      </c>
      <c r="AF43" s="68" t="s">
        <v>12</v>
      </c>
    </row>
    <row r="44" spans="1:32" x14ac:dyDescent="0.3">
      <c r="A44" s="68" t="s">
        <v>3417</v>
      </c>
      <c r="B44" s="68" t="s">
        <v>3417</v>
      </c>
      <c r="C44" s="68" t="s">
        <v>3318</v>
      </c>
      <c r="D44" s="68" t="s">
        <v>0</v>
      </c>
      <c r="E44" s="68">
        <v>0.2</v>
      </c>
      <c r="F44" s="68" t="s">
        <v>15</v>
      </c>
      <c r="G44" s="68" t="s">
        <v>3344</v>
      </c>
      <c r="H44" s="68" t="s">
        <v>2</v>
      </c>
      <c r="I44" s="68">
        <v>3050</v>
      </c>
      <c r="J44" s="68" t="s">
        <v>3</v>
      </c>
      <c r="K44" s="68">
        <v>373</v>
      </c>
      <c r="L44" s="70">
        <v>0.12229508196721312</v>
      </c>
      <c r="M44" s="68" t="s">
        <v>4</v>
      </c>
      <c r="N44" s="68">
        <v>6.4766055552984003</v>
      </c>
      <c r="O44" s="68" t="s">
        <v>5</v>
      </c>
      <c r="P44" s="68">
        <v>2.12347723124537E-3</v>
      </c>
      <c r="Q44" s="68" t="s">
        <v>6</v>
      </c>
      <c r="R44" s="68">
        <v>5.9310991957104502</v>
      </c>
      <c r="S44" s="68" t="s">
        <v>7</v>
      </c>
      <c r="T44" s="68">
        <v>-0.823990808533693</v>
      </c>
      <c r="U44" s="68" t="s">
        <v>8</v>
      </c>
      <c r="V44" s="68">
        <v>5.4258122614666497</v>
      </c>
      <c r="W44" s="68" t="s">
        <v>9</v>
      </c>
      <c r="X44" s="68" t="s">
        <v>3418</v>
      </c>
      <c r="Y44" s="68" t="s">
        <v>13</v>
      </c>
      <c r="Z44" s="68">
        <v>0</v>
      </c>
      <c r="AA44" s="68" t="s">
        <v>10</v>
      </c>
      <c r="AB44" s="68" t="s">
        <v>11</v>
      </c>
      <c r="AC44" s="68" t="s">
        <v>3419</v>
      </c>
      <c r="AD44" s="68" t="s">
        <v>3400</v>
      </c>
      <c r="AE44" s="68">
        <v>0</v>
      </c>
      <c r="AF44" s="68" t="s">
        <v>12</v>
      </c>
    </row>
    <row r="45" spans="1:32" x14ac:dyDescent="0.3">
      <c r="A45" s="68" t="s">
        <v>3420</v>
      </c>
      <c r="B45" s="68" t="s">
        <v>3420</v>
      </c>
      <c r="C45" s="68" t="s">
        <v>46</v>
      </c>
      <c r="D45" s="68" t="s">
        <v>0</v>
      </c>
      <c r="E45" s="68">
        <v>0.2</v>
      </c>
      <c r="F45" s="68" t="s">
        <v>3335</v>
      </c>
      <c r="G45" s="68" t="s">
        <v>3367</v>
      </c>
      <c r="H45" s="68" t="s">
        <v>2</v>
      </c>
      <c r="I45" s="68">
        <v>130</v>
      </c>
      <c r="J45" s="68" t="s">
        <v>3</v>
      </c>
      <c r="K45" s="68">
        <v>29</v>
      </c>
      <c r="L45" s="70">
        <v>0.22307692307692309</v>
      </c>
      <c r="M45" s="68" t="s">
        <v>4</v>
      </c>
      <c r="N45" s="68">
        <v>6.3286304260085497</v>
      </c>
      <c r="O45" s="68" t="s">
        <v>5</v>
      </c>
      <c r="P45" s="68">
        <v>4.8681772507758E-2</v>
      </c>
      <c r="Q45" s="68" t="s">
        <v>6</v>
      </c>
      <c r="R45" s="68">
        <v>3.0937931034482702</v>
      </c>
      <c r="S45" s="68" t="s">
        <v>7</v>
      </c>
      <c r="T45" s="68">
        <v>-0.82565712449496498</v>
      </c>
      <c r="U45" s="68" t="s">
        <v>8</v>
      </c>
      <c r="V45" s="68">
        <v>0.29166924703470198</v>
      </c>
      <c r="W45" s="68" t="s">
        <v>9</v>
      </c>
      <c r="X45" s="68" t="s">
        <v>3382</v>
      </c>
      <c r="Y45" s="68" t="s">
        <v>3383</v>
      </c>
      <c r="Z45" s="68">
        <v>0</v>
      </c>
      <c r="AA45" s="68" t="s">
        <v>10</v>
      </c>
      <c r="AB45" s="68" t="s">
        <v>11</v>
      </c>
      <c r="AC45" s="68" t="s">
        <v>3382</v>
      </c>
      <c r="AD45" s="68" t="s">
        <v>3383</v>
      </c>
      <c r="AE45" s="68">
        <v>0</v>
      </c>
      <c r="AF45" s="68" t="s">
        <v>12</v>
      </c>
    </row>
    <row r="46" spans="1:32" x14ac:dyDescent="0.3">
      <c r="A46" s="68" t="s">
        <v>3421</v>
      </c>
      <c r="B46" s="68" t="s">
        <v>3421</v>
      </c>
      <c r="C46" s="68" t="s">
        <v>56</v>
      </c>
      <c r="D46" s="68" t="s">
        <v>0</v>
      </c>
      <c r="E46" s="68">
        <v>0.3</v>
      </c>
      <c r="F46" s="68" t="s">
        <v>3335</v>
      </c>
      <c r="G46" s="68" t="s">
        <v>3356</v>
      </c>
      <c r="H46" s="68" t="s">
        <v>2</v>
      </c>
      <c r="I46" s="68">
        <v>40</v>
      </c>
      <c r="J46" s="68" t="s">
        <v>3</v>
      </c>
      <c r="K46" s="68">
        <v>7</v>
      </c>
      <c r="L46" s="70">
        <v>0.17499999999999999</v>
      </c>
      <c r="M46" s="68" t="s">
        <v>4</v>
      </c>
      <c r="N46" s="68">
        <v>6.29</v>
      </c>
      <c r="O46" s="68" t="s">
        <v>5</v>
      </c>
      <c r="P46" s="68">
        <v>0.15725</v>
      </c>
      <c r="Q46" s="68" t="s">
        <v>6</v>
      </c>
      <c r="R46" s="68">
        <v>9.8028571428571407</v>
      </c>
      <c r="S46" s="68" t="s">
        <v>7</v>
      </c>
      <c r="T46" s="68">
        <v>-1.88878787878787</v>
      </c>
      <c r="U46" s="68" t="s">
        <v>8</v>
      </c>
      <c r="V46" s="68">
        <v>0.35115450115784702</v>
      </c>
      <c r="W46" s="68" t="s">
        <v>9</v>
      </c>
      <c r="X46" s="68" t="s">
        <v>40</v>
      </c>
      <c r="Y46" s="68" t="s">
        <v>18</v>
      </c>
      <c r="Z46" s="68">
        <v>0</v>
      </c>
      <c r="AA46" s="68" t="s">
        <v>10</v>
      </c>
      <c r="AB46" s="68" t="s">
        <v>11</v>
      </c>
      <c r="AC46" s="68" t="s">
        <v>40</v>
      </c>
      <c r="AD46" s="68" t="s">
        <v>18</v>
      </c>
      <c r="AE46" s="68">
        <v>0</v>
      </c>
      <c r="AF46" s="68" t="s">
        <v>12</v>
      </c>
    </row>
    <row r="47" spans="1:32" x14ac:dyDescent="0.3">
      <c r="A47" s="68" t="s">
        <v>3422</v>
      </c>
      <c r="B47" s="68" t="s">
        <v>3422</v>
      </c>
      <c r="C47" s="68" t="s">
        <v>36</v>
      </c>
      <c r="D47" s="68" t="s">
        <v>0</v>
      </c>
      <c r="E47" s="68">
        <v>0.2</v>
      </c>
      <c r="F47" s="68" t="s">
        <v>3335</v>
      </c>
      <c r="G47" s="68" t="s">
        <v>16</v>
      </c>
      <c r="H47" s="68" t="s">
        <v>2</v>
      </c>
      <c r="I47" s="68">
        <v>177</v>
      </c>
      <c r="J47" s="68" t="s">
        <v>3</v>
      </c>
      <c r="K47" s="68">
        <v>60</v>
      </c>
      <c r="L47" s="70">
        <v>0.33898305084745761</v>
      </c>
      <c r="M47" s="68" t="s">
        <v>4</v>
      </c>
      <c r="N47" s="68">
        <v>5.9744373574721497</v>
      </c>
      <c r="O47" s="68" t="s">
        <v>5</v>
      </c>
      <c r="P47" s="68">
        <v>3.3753883375548799E-2</v>
      </c>
      <c r="Q47" s="68" t="s">
        <v>6</v>
      </c>
      <c r="R47" s="68">
        <v>1.9007803639551999</v>
      </c>
      <c r="S47" s="68" t="s">
        <v>7</v>
      </c>
      <c r="T47" s="68">
        <v>-0.92369559384478905</v>
      </c>
      <c r="U47" s="68" t="s">
        <v>8</v>
      </c>
      <c r="V47" s="68">
        <v>0.38825787655344401</v>
      </c>
      <c r="W47" s="68" t="s">
        <v>9</v>
      </c>
      <c r="X47" s="68" t="s">
        <v>3423</v>
      </c>
      <c r="Y47" s="68" t="s">
        <v>3414</v>
      </c>
      <c r="Z47" s="68"/>
      <c r="AA47" s="68"/>
      <c r="AB47" s="68"/>
      <c r="AC47" s="68"/>
      <c r="AD47" s="68"/>
      <c r="AE47" s="68"/>
      <c r="AF47" s="68"/>
    </row>
    <row r="48" spans="1:32" x14ac:dyDescent="0.3">
      <c r="A48" s="68" t="s">
        <v>3424</v>
      </c>
      <c r="B48" s="68" t="s">
        <v>3424</v>
      </c>
      <c r="C48" s="68" t="s">
        <v>56</v>
      </c>
      <c r="D48" s="68" t="s">
        <v>0</v>
      </c>
      <c r="E48" s="68">
        <v>0.4</v>
      </c>
      <c r="F48" s="68" t="s">
        <v>1</v>
      </c>
      <c r="G48" s="68" t="s">
        <v>3319</v>
      </c>
      <c r="H48" s="68" t="s">
        <v>2</v>
      </c>
      <c r="I48" s="68">
        <v>35</v>
      </c>
      <c r="J48" s="68" t="s">
        <v>3</v>
      </c>
      <c r="K48" s="68">
        <v>13</v>
      </c>
      <c r="L48" s="70">
        <v>0.37142857142857144</v>
      </c>
      <c r="M48" s="68" t="s">
        <v>4</v>
      </c>
      <c r="N48" s="68">
        <v>5.9000000000000101</v>
      </c>
      <c r="O48" s="68" t="s">
        <v>5</v>
      </c>
      <c r="P48" s="68">
        <v>0.16857142857142901</v>
      </c>
      <c r="Q48" s="68" t="s">
        <v>6</v>
      </c>
      <c r="R48" s="68">
        <v>4.0892307692307703</v>
      </c>
      <c r="S48" s="68" t="s">
        <v>7</v>
      </c>
      <c r="T48" s="68">
        <v>-2.14818181818181</v>
      </c>
      <c r="U48" s="68" t="s">
        <v>8</v>
      </c>
      <c r="V48" s="68">
        <v>0.24421676788744201</v>
      </c>
      <c r="W48" s="68" t="s">
        <v>9</v>
      </c>
      <c r="X48" s="68" t="s">
        <v>57</v>
      </c>
      <c r="Y48" s="68" t="s">
        <v>3425</v>
      </c>
      <c r="Z48" s="68">
        <v>0</v>
      </c>
      <c r="AA48" s="68" t="s">
        <v>10</v>
      </c>
      <c r="AB48" s="68" t="s">
        <v>11</v>
      </c>
      <c r="AC48" s="68" t="s">
        <v>57</v>
      </c>
      <c r="AD48" s="68" t="s">
        <v>3425</v>
      </c>
      <c r="AE48" s="68">
        <v>0</v>
      </c>
      <c r="AF48" s="68" t="s">
        <v>12</v>
      </c>
    </row>
    <row r="49" spans="1:32" x14ac:dyDescent="0.3">
      <c r="A49" s="68" t="s">
        <v>3426</v>
      </c>
      <c r="B49" s="68" t="s">
        <v>3426</v>
      </c>
      <c r="C49" s="68" t="s">
        <v>36</v>
      </c>
      <c r="D49" s="68" t="s">
        <v>0</v>
      </c>
      <c r="E49" s="68">
        <v>0.1</v>
      </c>
      <c r="F49" s="68" t="s">
        <v>15</v>
      </c>
      <c r="G49" s="68" t="s">
        <v>3344</v>
      </c>
      <c r="H49" s="68" t="s">
        <v>2</v>
      </c>
      <c r="I49" s="68">
        <v>136</v>
      </c>
      <c r="J49" s="68" t="s">
        <v>3</v>
      </c>
      <c r="K49" s="68">
        <v>15</v>
      </c>
      <c r="L49" s="70">
        <v>0.11029411764705882</v>
      </c>
      <c r="M49" s="68" t="s">
        <v>4</v>
      </c>
      <c r="N49" s="68">
        <v>5.6633621674422203</v>
      </c>
      <c r="O49" s="68" t="s">
        <v>5</v>
      </c>
      <c r="P49" s="68">
        <v>4.1642368878251602E-2</v>
      </c>
      <c r="Q49" s="68" t="s">
        <v>6</v>
      </c>
      <c r="R49" s="68">
        <v>2.9313333333333298</v>
      </c>
      <c r="S49" s="68" t="s">
        <v>7</v>
      </c>
      <c r="T49" s="68">
        <v>-0.31658378374014701</v>
      </c>
      <c r="U49" s="68" t="s">
        <v>8</v>
      </c>
      <c r="V49" s="68">
        <v>0.21589016207773201</v>
      </c>
      <c r="W49" s="68" t="s">
        <v>9</v>
      </c>
      <c r="X49" s="68" t="s">
        <v>3427</v>
      </c>
      <c r="Y49" s="68" t="s">
        <v>43</v>
      </c>
      <c r="Z49" s="68">
        <v>0</v>
      </c>
      <c r="AA49" s="68" t="s">
        <v>10</v>
      </c>
      <c r="AB49" s="68" t="s">
        <v>11</v>
      </c>
      <c r="AC49" s="68" t="s">
        <v>3427</v>
      </c>
      <c r="AD49" s="68" t="s">
        <v>43</v>
      </c>
      <c r="AE49" s="68">
        <v>0</v>
      </c>
      <c r="AF49" s="68" t="s">
        <v>12</v>
      </c>
    </row>
    <row r="50" spans="1:32" x14ac:dyDescent="0.3">
      <c r="A50" s="68" t="s">
        <v>3428</v>
      </c>
      <c r="B50" s="68" t="s">
        <v>3428</v>
      </c>
      <c r="C50" s="68" t="s">
        <v>46</v>
      </c>
      <c r="D50" s="68" t="s">
        <v>0</v>
      </c>
      <c r="E50" s="68">
        <v>0.4</v>
      </c>
      <c r="F50" s="68" t="s">
        <v>1</v>
      </c>
      <c r="G50" s="68" t="s">
        <v>14</v>
      </c>
      <c r="H50" s="68" t="s">
        <v>2</v>
      </c>
      <c r="I50" s="68">
        <v>102</v>
      </c>
      <c r="J50" s="68" t="s">
        <v>3</v>
      </c>
      <c r="K50" s="68">
        <v>20</v>
      </c>
      <c r="L50" s="70">
        <v>0.19607843137254902</v>
      </c>
      <c r="M50" s="68" t="s">
        <v>4</v>
      </c>
      <c r="N50" s="68">
        <v>3.8600000000000101</v>
      </c>
      <c r="O50" s="68" t="s">
        <v>5</v>
      </c>
      <c r="P50" s="68">
        <v>3.7843137254902001E-2</v>
      </c>
      <c r="Q50" s="68" t="s">
        <v>6</v>
      </c>
      <c r="R50" s="68">
        <v>6.5715000000000003</v>
      </c>
      <c r="S50" s="68" t="s">
        <v>7</v>
      </c>
      <c r="T50" s="68">
        <v>-1.55573170731707</v>
      </c>
      <c r="U50" s="68" t="s">
        <v>8</v>
      </c>
      <c r="V50" s="68">
        <v>0.48562425776587298</v>
      </c>
      <c r="W50" s="68" t="s">
        <v>9</v>
      </c>
      <c r="X50" s="68" t="s">
        <v>3429</v>
      </c>
      <c r="Y50" s="68" t="s">
        <v>3396</v>
      </c>
      <c r="Z50" s="68">
        <v>0</v>
      </c>
      <c r="AA50" s="68" t="s">
        <v>10</v>
      </c>
      <c r="AB50" s="68" t="s">
        <v>11</v>
      </c>
      <c r="AC50" s="68" t="s">
        <v>3429</v>
      </c>
      <c r="AD50" s="68" t="s">
        <v>3396</v>
      </c>
      <c r="AE50" s="68">
        <v>0</v>
      </c>
      <c r="AF50" s="68" t="s">
        <v>12</v>
      </c>
    </row>
    <row r="51" spans="1:32" x14ac:dyDescent="0.3">
      <c r="A51" s="68" t="s">
        <v>3430</v>
      </c>
      <c r="B51" s="68" t="s">
        <v>3430</v>
      </c>
      <c r="C51" s="68" t="s">
        <v>36</v>
      </c>
      <c r="D51" s="68" t="s">
        <v>0</v>
      </c>
      <c r="E51" s="68">
        <v>0.1</v>
      </c>
      <c r="F51" s="68" t="s">
        <v>1</v>
      </c>
      <c r="G51" s="68" t="s">
        <v>14</v>
      </c>
      <c r="H51" s="68" t="s">
        <v>2</v>
      </c>
      <c r="I51" s="68">
        <v>140</v>
      </c>
      <c r="J51" s="68" t="s">
        <v>3</v>
      </c>
      <c r="K51" s="68">
        <v>13</v>
      </c>
      <c r="L51" s="70">
        <v>9.285714285714286E-2</v>
      </c>
      <c r="M51" s="68" t="s">
        <v>4</v>
      </c>
      <c r="N51" s="68">
        <v>3.1874205325390301</v>
      </c>
      <c r="O51" s="68" t="s">
        <v>5</v>
      </c>
      <c r="P51" s="68">
        <v>2.2767289518135898E-2</v>
      </c>
      <c r="Q51" s="68" t="s">
        <v>6</v>
      </c>
      <c r="R51" s="68">
        <v>2.5276923076923001</v>
      </c>
      <c r="S51" s="68" t="s">
        <v>7</v>
      </c>
      <c r="T51" s="68">
        <v>-0.23364235801150299</v>
      </c>
      <c r="U51" s="68" t="s">
        <v>8</v>
      </c>
      <c r="V51" s="68">
        <v>0.187864756079379</v>
      </c>
      <c r="W51" s="68" t="s">
        <v>9</v>
      </c>
      <c r="X51" s="68" t="s">
        <v>45</v>
      </c>
      <c r="Y51" s="68" t="s">
        <v>3396</v>
      </c>
      <c r="Z51" s="68">
        <v>0</v>
      </c>
      <c r="AA51" s="68" t="s">
        <v>10</v>
      </c>
      <c r="AB51" s="68" t="s">
        <v>11</v>
      </c>
      <c r="AC51" s="68" t="s">
        <v>45</v>
      </c>
      <c r="AD51" s="68" t="s">
        <v>3396</v>
      </c>
      <c r="AE51" s="68">
        <v>0</v>
      </c>
      <c r="AF51" s="68" t="s">
        <v>12</v>
      </c>
    </row>
    <row r="52" spans="1:32" x14ac:dyDescent="0.3">
      <c r="A52" s="68" t="s">
        <v>3431</v>
      </c>
      <c r="B52" s="68" t="s">
        <v>3431</v>
      </c>
      <c r="C52" s="68" t="s">
        <v>46</v>
      </c>
      <c r="D52" s="68" t="s">
        <v>0</v>
      </c>
      <c r="E52" s="68">
        <v>0.3</v>
      </c>
      <c r="F52" s="68" t="s">
        <v>1</v>
      </c>
      <c r="G52" s="68" t="s">
        <v>3333</v>
      </c>
      <c r="H52" s="68" t="s">
        <v>2</v>
      </c>
      <c r="I52" s="68">
        <v>102</v>
      </c>
      <c r="J52" s="68" t="s">
        <v>3</v>
      </c>
      <c r="K52" s="68">
        <v>16</v>
      </c>
      <c r="L52" s="70">
        <v>0.15686274509803921</v>
      </c>
      <c r="M52" s="68" t="s">
        <v>4</v>
      </c>
      <c r="N52" s="68">
        <v>3.04000000000004</v>
      </c>
      <c r="O52" s="68" t="s">
        <v>5</v>
      </c>
      <c r="P52" s="68">
        <v>2.9803921568627802E-2</v>
      </c>
      <c r="Q52" s="68" t="s">
        <v>6</v>
      </c>
      <c r="R52" s="68">
        <v>5.3443750000000003</v>
      </c>
      <c r="S52" s="68" t="s">
        <v>7</v>
      </c>
      <c r="T52" s="68">
        <v>-0.95895348837209304</v>
      </c>
      <c r="U52" s="68" t="s">
        <v>8</v>
      </c>
      <c r="V52" s="68">
        <v>0.34831799619818399</v>
      </c>
      <c r="W52" s="68" t="s">
        <v>9</v>
      </c>
      <c r="X52" s="68" t="s">
        <v>3395</v>
      </c>
      <c r="Y52" s="68" t="s">
        <v>3396</v>
      </c>
      <c r="Z52" s="68">
        <v>0</v>
      </c>
      <c r="AA52" s="68" t="s">
        <v>10</v>
      </c>
      <c r="AB52" s="68" t="s">
        <v>11</v>
      </c>
      <c r="AC52" s="68" t="s">
        <v>3395</v>
      </c>
      <c r="AD52" s="68" t="s">
        <v>3396</v>
      </c>
      <c r="AE52" s="68">
        <v>0</v>
      </c>
      <c r="AF52" s="68" t="s">
        <v>12</v>
      </c>
    </row>
    <row r="53" spans="1:32" x14ac:dyDescent="0.3">
      <c r="A53" s="68" t="s">
        <v>3432</v>
      </c>
      <c r="B53" s="68" t="s">
        <v>3432</v>
      </c>
      <c r="C53" s="68" t="s">
        <v>36</v>
      </c>
      <c r="D53" s="68" t="s">
        <v>0</v>
      </c>
      <c r="E53" s="68">
        <v>0.3</v>
      </c>
      <c r="F53" s="68" t="s">
        <v>1</v>
      </c>
      <c r="G53" s="68" t="s">
        <v>3433</v>
      </c>
      <c r="H53" s="68" t="s">
        <v>2</v>
      </c>
      <c r="I53" s="68">
        <v>140</v>
      </c>
      <c r="J53" s="68" t="s">
        <v>3</v>
      </c>
      <c r="K53" s="68">
        <v>29</v>
      </c>
      <c r="L53" s="70">
        <v>0.20714285714285716</v>
      </c>
      <c r="M53" s="68" t="s">
        <v>4</v>
      </c>
      <c r="N53" s="68">
        <v>2.02000000000008</v>
      </c>
      <c r="O53" s="68" t="s">
        <v>5</v>
      </c>
      <c r="P53" s="68">
        <v>1.4428571428572E-2</v>
      </c>
      <c r="Q53" s="68" t="s">
        <v>6</v>
      </c>
      <c r="R53" s="68">
        <v>3.91379310344827</v>
      </c>
      <c r="S53" s="68" t="s">
        <v>7</v>
      </c>
      <c r="T53" s="68">
        <v>-1.0043243243243201</v>
      </c>
      <c r="U53" s="68" t="s">
        <v>8</v>
      </c>
      <c r="V53" s="68">
        <v>0.51306556417168803</v>
      </c>
      <c r="W53" s="68" t="s">
        <v>9</v>
      </c>
      <c r="X53" s="68" t="s">
        <v>3349</v>
      </c>
      <c r="Y53" s="68" t="s">
        <v>18</v>
      </c>
      <c r="Z53" s="68">
        <v>0</v>
      </c>
      <c r="AA53" s="68" t="s">
        <v>10</v>
      </c>
      <c r="AB53" s="68" t="s">
        <v>11</v>
      </c>
      <c r="AC53" s="68" t="s">
        <v>3349</v>
      </c>
      <c r="AD53" s="68" t="s">
        <v>18</v>
      </c>
      <c r="AE53" s="68">
        <v>0</v>
      </c>
      <c r="AF53" s="68" t="s">
        <v>12</v>
      </c>
    </row>
    <row r="54" spans="1:32" x14ac:dyDescent="0.3">
      <c r="A54" s="68" t="s">
        <v>3434</v>
      </c>
      <c r="B54" s="68" t="s">
        <v>3434</v>
      </c>
      <c r="C54" s="68" t="s">
        <v>36</v>
      </c>
      <c r="D54" s="68" t="s">
        <v>0</v>
      </c>
      <c r="E54" s="68">
        <v>0.1</v>
      </c>
      <c r="F54" s="68" t="s">
        <v>1</v>
      </c>
      <c r="G54" s="68" t="s">
        <v>3319</v>
      </c>
      <c r="H54" s="68" t="s">
        <v>2</v>
      </c>
      <c r="I54" s="68">
        <v>140</v>
      </c>
      <c r="J54" s="68" t="s">
        <v>3</v>
      </c>
      <c r="K54" s="68">
        <v>33</v>
      </c>
      <c r="L54" s="70">
        <v>0.23571428571428571</v>
      </c>
      <c r="M54" s="68" t="s">
        <v>4</v>
      </c>
      <c r="N54" s="68">
        <v>1.8774205325390301</v>
      </c>
      <c r="O54" s="68" t="s">
        <v>5</v>
      </c>
      <c r="P54" s="68">
        <v>1.3410146660992999E-2</v>
      </c>
      <c r="Q54" s="68" t="s">
        <v>6</v>
      </c>
      <c r="R54" s="68">
        <v>0.77909090909090895</v>
      </c>
      <c r="S54" s="68" t="s">
        <v>7</v>
      </c>
      <c r="T54" s="68">
        <v>-0.22273438754636399</v>
      </c>
      <c r="U54" s="68" t="s">
        <v>8</v>
      </c>
      <c r="V54" s="68">
        <v>0.112360913427809</v>
      </c>
      <c r="W54" s="68" t="s">
        <v>9</v>
      </c>
      <c r="X54" s="68" t="s">
        <v>3435</v>
      </c>
      <c r="Y54" s="68" t="s">
        <v>3436</v>
      </c>
      <c r="Z54" s="68">
        <v>0</v>
      </c>
      <c r="AA54" s="68" t="s">
        <v>10</v>
      </c>
      <c r="AB54" s="68" t="s">
        <v>11</v>
      </c>
      <c r="AC54" s="68" t="s">
        <v>3435</v>
      </c>
      <c r="AD54" s="68" t="s">
        <v>3436</v>
      </c>
      <c r="AE54" s="68">
        <v>0</v>
      </c>
      <c r="AF54" s="68" t="s">
        <v>12</v>
      </c>
    </row>
    <row r="55" spans="1:32" x14ac:dyDescent="0.3">
      <c r="A55" s="68" t="s">
        <v>3437</v>
      </c>
      <c r="B55" s="68" t="s">
        <v>3437</v>
      </c>
      <c r="C55" s="68" t="s">
        <v>46</v>
      </c>
      <c r="D55" s="68" t="s">
        <v>0</v>
      </c>
      <c r="E55" s="68">
        <v>0.1</v>
      </c>
      <c r="F55" s="68" t="s">
        <v>1</v>
      </c>
      <c r="G55" s="68" t="s">
        <v>3319</v>
      </c>
      <c r="H55" s="68" t="s">
        <v>2</v>
      </c>
      <c r="I55" s="68">
        <v>102</v>
      </c>
      <c r="J55" s="68" t="s">
        <v>3</v>
      </c>
      <c r="K55" s="68">
        <v>25</v>
      </c>
      <c r="L55" s="70">
        <v>0.24509803921568626</v>
      </c>
      <c r="M55" s="68" t="s">
        <v>4</v>
      </c>
      <c r="N55" s="68">
        <v>1.19087036708427</v>
      </c>
      <c r="O55" s="68" t="s">
        <v>5</v>
      </c>
      <c r="P55" s="68">
        <v>1.16751996772967E-2</v>
      </c>
      <c r="Q55" s="68" t="s">
        <v>6</v>
      </c>
      <c r="R55" s="68">
        <v>0.70679999999999998</v>
      </c>
      <c r="S55" s="68" t="s">
        <v>7</v>
      </c>
      <c r="T55" s="68">
        <v>-0.21401467055734699</v>
      </c>
      <c r="U55" s="68" t="s">
        <v>8</v>
      </c>
      <c r="V55" s="68">
        <v>7.50944779293264E-2</v>
      </c>
      <c r="W55" s="68" t="s">
        <v>9</v>
      </c>
      <c r="X55" s="68" t="s">
        <v>3435</v>
      </c>
      <c r="Y55" s="68" t="s">
        <v>3436</v>
      </c>
      <c r="Z55" s="68">
        <v>0</v>
      </c>
      <c r="AA55" s="68" t="s">
        <v>10</v>
      </c>
      <c r="AB55" s="68" t="s">
        <v>11</v>
      </c>
      <c r="AC55" s="68" t="s">
        <v>3435</v>
      </c>
      <c r="AD55" s="68" t="s">
        <v>3436</v>
      </c>
      <c r="AE55" s="68">
        <v>0</v>
      </c>
      <c r="AF55" s="68" t="s">
        <v>12</v>
      </c>
    </row>
    <row r="56" spans="1:32" x14ac:dyDescent="0.3">
      <c r="A56" s="68" t="s">
        <v>3438</v>
      </c>
      <c r="B56" s="68" t="s">
        <v>3438</v>
      </c>
      <c r="C56" s="68" t="s">
        <v>46</v>
      </c>
      <c r="D56" s="68" t="s">
        <v>0</v>
      </c>
      <c r="E56" s="68">
        <v>0.1</v>
      </c>
      <c r="F56" s="68" t="s">
        <v>3335</v>
      </c>
      <c r="G56" s="68" t="s">
        <v>3367</v>
      </c>
      <c r="H56" s="68" t="s">
        <v>2</v>
      </c>
      <c r="I56" s="68">
        <v>130</v>
      </c>
      <c r="J56" s="68" t="s">
        <v>3</v>
      </c>
      <c r="K56" s="68">
        <v>26</v>
      </c>
      <c r="L56" s="70">
        <v>0.2</v>
      </c>
      <c r="M56" s="68" t="s">
        <v>4</v>
      </c>
      <c r="N56" s="68">
        <v>0.97263247263443697</v>
      </c>
      <c r="O56" s="68" t="s">
        <v>5</v>
      </c>
      <c r="P56" s="68">
        <v>7.4817882510341297E-3</v>
      </c>
      <c r="Q56" s="68" t="s">
        <v>6</v>
      </c>
      <c r="R56" s="68">
        <v>1.505653235964</v>
      </c>
      <c r="S56" s="68" t="s">
        <v>7</v>
      </c>
      <c r="T56" s="68">
        <v>-0.36706107367720903</v>
      </c>
      <c r="U56" s="68" t="s">
        <v>8</v>
      </c>
      <c r="V56" s="68">
        <v>0.142292716242295</v>
      </c>
      <c r="W56" s="68" t="s">
        <v>9</v>
      </c>
      <c r="X56" s="68" t="s">
        <v>3439</v>
      </c>
      <c r="Y56" s="68" t="s">
        <v>3440</v>
      </c>
      <c r="Z56" s="68"/>
      <c r="AA56" s="68"/>
      <c r="AB56" s="68"/>
      <c r="AC56" s="68"/>
      <c r="AD56" s="68"/>
      <c r="AE56" s="68"/>
      <c r="AF56" s="68"/>
    </row>
    <row r="57" spans="1:32" x14ac:dyDescent="0.3">
      <c r="A57" s="68" t="s">
        <v>3441</v>
      </c>
      <c r="B57" s="68" t="s">
        <v>3441</v>
      </c>
      <c r="C57" s="68" t="s">
        <v>46</v>
      </c>
      <c r="D57" s="68" t="s">
        <v>0</v>
      </c>
      <c r="E57" s="68">
        <v>0.1</v>
      </c>
      <c r="F57" s="68" t="s">
        <v>3335</v>
      </c>
      <c r="G57" s="68" t="s">
        <v>3356</v>
      </c>
      <c r="H57" s="68" t="s">
        <v>2</v>
      </c>
      <c r="I57" s="68">
        <v>130</v>
      </c>
      <c r="J57" s="68" t="s">
        <v>3</v>
      </c>
      <c r="K57" s="68">
        <v>20</v>
      </c>
      <c r="L57" s="70">
        <v>0.15384615384615385</v>
      </c>
      <c r="M57" s="68" t="s">
        <v>4</v>
      </c>
      <c r="N57" s="68">
        <v>0.95263247263443296</v>
      </c>
      <c r="O57" s="68" t="s">
        <v>5</v>
      </c>
      <c r="P57" s="68">
        <v>7.3279420971879396E-3</v>
      </c>
      <c r="Q57" s="68" t="s">
        <v>6</v>
      </c>
      <c r="R57" s="68">
        <v>2.0485009572534199</v>
      </c>
      <c r="S57" s="68" t="s">
        <v>7</v>
      </c>
      <c r="T57" s="68">
        <v>-0.36379442429485398</v>
      </c>
      <c r="U57" s="68" t="s">
        <v>8</v>
      </c>
      <c r="V57" s="68">
        <v>0.15581851983648601</v>
      </c>
      <c r="W57" s="68" t="s">
        <v>9</v>
      </c>
      <c r="X57" s="68" t="s">
        <v>3439</v>
      </c>
      <c r="Y57" s="68" t="s">
        <v>3440</v>
      </c>
      <c r="Z57" s="68"/>
      <c r="AA57" s="68"/>
      <c r="AB57" s="68"/>
      <c r="AC57" s="68"/>
      <c r="AD57" s="68"/>
      <c r="AE57" s="68"/>
      <c r="AF57" s="68"/>
    </row>
    <row r="58" spans="1:32" x14ac:dyDescent="0.3">
      <c r="A58" s="68" t="s">
        <v>3442</v>
      </c>
      <c r="B58" s="68" t="s">
        <v>3442</v>
      </c>
      <c r="C58" s="68" t="s">
        <v>36</v>
      </c>
      <c r="D58" s="68" t="s">
        <v>0</v>
      </c>
      <c r="E58" s="68">
        <v>0.2</v>
      </c>
      <c r="F58" s="68" t="s">
        <v>15</v>
      </c>
      <c r="G58" s="68" t="s">
        <v>3352</v>
      </c>
      <c r="H58" s="68" t="s">
        <v>2</v>
      </c>
      <c r="I58" s="68">
        <v>136</v>
      </c>
      <c r="J58" s="68" t="s">
        <v>3</v>
      </c>
      <c r="K58" s="68">
        <v>21</v>
      </c>
      <c r="L58" s="70">
        <v>0.15441176470588236</v>
      </c>
      <c r="M58" s="68" t="s">
        <v>4</v>
      </c>
      <c r="N58" s="68">
        <v>0.771429968288318</v>
      </c>
      <c r="O58" s="68" t="s">
        <v>5</v>
      </c>
      <c r="P58" s="68">
        <v>5.67227917859057E-3</v>
      </c>
      <c r="Q58" s="68" t="s">
        <v>6</v>
      </c>
      <c r="R58" s="68">
        <v>4.2457142857142802</v>
      </c>
      <c r="S58" s="68" t="s">
        <v>7</v>
      </c>
      <c r="T58" s="68">
        <v>-0.76859626114531898</v>
      </c>
      <c r="U58" s="68" t="s">
        <v>8</v>
      </c>
      <c r="V58" s="68">
        <v>0.38141495602300501</v>
      </c>
      <c r="W58" s="68" t="s">
        <v>9</v>
      </c>
      <c r="X58" s="68" t="s">
        <v>3371</v>
      </c>
      <c r="Y58" s="68" t="s">
        <v>43</v>
      </c>
      <c r="Z58" s="68">
        <v>0</v>
      </c>
      <c r="AA58" s="68" t="s">
        <v>10</v>
      </c>
      <c r="AB58" s="68" t="s">
        <v>11</v>
      </c>
      <c r="AC58" s="68" t="s">
        <v>3371</v>
      </c>
      <c r="AD58" s="68" t="s">
        <v>43</v>
      </c>
      <c r="AE58" s="68">
        <v>0</v>
      </c>
      <c r="AF58" s="68" t="s">
        <v>12</v>
      </c>
    </row>
    <row r="59" spans="1:32" x14ac:dyDescent="0.3">
      <c r="A59" s="68" t="s">
        <v>3443</v>
      </c>
      <c r="B59" s="68" t="s">
        <v>3443</v>
      </c>
      <c r="C59" s="68" t="s">
        <v>36</v>
      </c>
      <c r="D59" s="68" t="s">
        <v>0</v>
      </c>
      <c r="E59" s="68">
        <v>0.1</v>
      </c>
      <c r="F59" s="68" t="s">
        <v>15</v>
      </c>
      <c r="G59" s="68" t="s">
        <v>3444</v>
      </c>
      <c r="H59" s="68" t="s">
        <v>2</v>
      </c>
      <c r="I59" s="68">
        <v>136</v>
      </c>
      <c r="J59" s="68" t="s">
        <v>3</v>
      </c>
      <c r="K59" s="68">
        <v>37</v>
      </c>
      <c r="L59" s="70">
        <v>0.27205882352941174</v>
      </c>
      <c r="M59" s="68" t="s">
        <v>4</v>
      </c>
      <c r="N59" s="68">
        <v>0.50336216744221096</v>
      </c>
      <c r="O59" s="68" t="s">
        <v>5</v>
      </c>
      <c r="P59" s="68">
        <v>3.7011924076633201E-3</v>
      </c>
      <c r="Q59" s="68" t="s">
        <v>6</v>
      </c>
      <c r="R59" s="68">
        <v>0.84810810810810799</v>
      </c>
      <c r="S59" s="68" t="s">
        <v>7</v>
      </c>
      <c r="T59" s="68">
        <v>-0.31188523063189699</v>
      </c>
      <c r="U59" s="68" t="s">
        <v>8</v>
      </c>
      <c r="V59" s="68">
        <v>0.120947646478307</v>
      </c>
      <c r="W59" s="68" t="s">
        <v>9</v>
      </c>
      <c r="X59" s="68" t="s">
        <v>3435</v>
      </c>
      <c r="Y59" s="68" t="s">
        <v>3436</v>
      </c>
      <c r="Z59" s="68">
        <v>0</v>
      </c>
      <c r="AA59" s="68" t="s">
        <v>10</v>
      </c>
      <c r="AB59" s="68" t="s">
        <v>11</v>
      </c>
      <c r="AC59" s="68" t="s">
        <v>3435</v>
      </c>
      <c r="AD59" s="68" t="s">
        <v>3436</v>
      </c>
      <c r="AE59" s="68">
        <v>0</v>
      </c>
      <c r="AF59" s="68" t="s">
        <v>12</v>
      </c>
    </row>
    <row r="60" spans="1:32" x14ac:dyDescent="0.3">
      <c r="A60" s="68" t="s">
        <v>3445</v>
      </c>
      <c r="B60" s="68" t="s">
        <v>3445</v>
      </c>
      <c r="C60" s="68" t="s">
        <v>46</v>
      </c>
      <c r="D60" s="68" t="s">
        <v>0</v>
      </c>
      <c r="E60" s="68">
        <v>0.1</v>
      </c>
      <c r="F60" s="68" t="s">
        <v>1</v>
      </c>
      <c r="G60" s="68" t="s">
        <v>3433</v>
      </c>
      <c r="H60" s="68" t="s">
        <v>2</v>
      </c>
      <c r="I60" s="68">
        <v>102</v>
      </c>
      <c r="J60" s="68" t="s">
        <v>3</v>
      </c>
      <c r="K60" s="68">
        <v>16</v>
      </c>
      <c r="L60" s="70">
        <v>0.15686274509803921</v>
      </c>
      <c r="M60" s="68" t="s">
        <v>4</v>
      </c>
      <c r="N60" s="68">
        <v>0.110870367084274</v>
      </c>
      <c r="O60" s="68" t="s">
        <v>5</v>
      </c>
      <c r="P60" s="68">
        <v>1.08696438317916E-3</v>
      </c>
      <c r="Q60" s="68" t="s">
        <v>6</v>
      </c>
      <c r="R60" s="68">
        <v>1.15625</v>
      </c>
      <c r="S60" s="68" t="s">
        <v>7</v>
      </c>
      <c r="T60" s="68">
        <v>-0.213827088754834</v>
      </c>
      <c r="U60" s="68" t="s">
        <v>8</v>
      </c>
      <c r="V60" s="68">
        <v>8.3431404655643804E-2</v>
      </c>
      <c r="W60" s="68" t="s">
        <v>9</v>
      </c>
      <c r="X60" s="68" t="s">
        <v>3435</v>
      </c>
      <c r="Y60" s="68" t="s">
        <v>3436</v>
      </c>
      <c r="Z60" s="68">
        <v>0</v>
      </c>
      <c r="AA60" s="68" t="s">
        <v>10</v>
      </c>
      <c r="AB60" s="68" t="s">
        <v>11</v>
      </c>
      <c r="AC60" s="68" t="s">
        <v>3435</v>
      </c>
      <c r="AD60" s="68" t="s">
        <v>3436</v>
      </c>
      <c r="AE60" s="68">
        <v>0</v>
      </c>
      <c r="AF60" s="68" t="s">
        <v>12</v>
      </c>
    </row>
    <row r="61" spans="1:32" x14ac:dyDescent="0.3">
      <c r="A61" s="68" t="s">
        <v>3446</v>
      </c>
      <c r="B61" s="68" t="s">
        <v>3446</v>
      </c>
      <c r="C61" s="68" t="s">
        <v>56</v>
      </c>
      <c r="D61" s="68" t="s">
        <v>0</v>
      </c>
      <c r="E61" s="68">
        <v>0.4</v>
      </c>
      <c r="F61" s="68" t="s">
        <v>15</v>
      </c>
      <c r="G61" s="68" t="s">
        <v>3352</v>
      </c>
      <c r="H61" s="68" t="s">
        <v>2</v>
      </c>
      <c r="I61" s="68">
        <v>33</v>
      </c>
      <c r="J61" s="68" t="s">
        <v>3</v>
      </c>
      <c r="K61" s="68">
        <v>9</v>
      </c>
      <c r="L61" s="70">
        <v>0.27272727272727271</v>
      </c>
      <c r="M61" s="68" t="s">
        <v>4</v>
      </c>
      <c r="N61" s="69">
        <v>-1.7763568394002501E-15</v>
      </c>
      <c r="O61" s="68" t="s">
        <v>5</v>
      </c>
      <c r="P61" s="69">
        <v>-5.38289951333409E-17</v>
      </c>
      <c r="Q61" s="68" t="s">
        <v>6</v>
      </c>
      <c r="R61" s="68">
        <v>6.36666666666666</v>
      </c>
      <c r="S61" s="68" t="s">
        <v>7</v>
      </c>
      <c r="T61" s="68">
        <v>-2.38749999999999</v>
      </c>
      <c r="U61" s="68" t="s">
        <v>8</v>
      </c>
      <c r="V61" s="68">
        <v>0.34836194265427101</v>
      </c>
      <c r="W61" s="68" t="s">
        <v>9</v>
      </c>
      <c r="X61" s="68" t="s">
        <v>3416</v>
      </c>
      <c r="Y61" s="68" t="s">
        <v>49</v>
      </c>
      <c r="Z61" s="68">
        <v>0</v>
      </c>
      <c r="AA61" s="68" t="s">
        <v>10</v>
      </c>
      <c r="AB61" s="68" t="s">
        <v>11</v>
      </c>
      <c r="AC61" s="68" t="s">
        <v>3401</v>
      </c>
      <c r="AD61" s="68" t="s">
        <v>3402</v>
      </c>
      <c r="AE61" s="68">
        <v>0</v>
      </c>
      <c r="AF61" s="68" t="s">
        <v>12</v>
      </c>
    </row>
    <row r="62" spans="1:32" x14ac:dyDescent="0.3">
      <c r="A62" s="68" t="s">
        <v>3447</v>
      </c>
      <c r="B62" s="68" t="s">
        <v>3447</v>
      </c>
      <c r="C62" s="68" t="s">
        <v>46</v>
      </c>
      <c r="D62" s="68" t="s">
        <v>0</v>
      </c>
      <c r="E62" s="68">
        <v>0.2</v>
      </c>
      <c r="F62" s="68" t="s">
        <v>3335</v>
      </c>
      <c r="G62" s="68" t="s">
        <v>16</v>
      </c>
      <c r="H62" s="68" t="s">
        <v>2</v>
      </c>
      <c r="I62" s="68">
        <v>130</v>
      </c>
      <c r="J62" s="68" t="s">
        <v>3</v>
      </c>
      <c r="K62" s="68">
        <v>42</v>
      </c>
      <c r="L62" s="70">
        <v>0.32307692307692309</v>
      </c>
      <c r="M62" s="68" t="s">
        <v>4</v>
      </c>
      <c r="N62" s="68">
        <v>-0.131369573991476</v>
      </c>
      <c r="O62" s="68" t="s">
        <v>5</v>
      </c>
      <c r="P62" s="68">
        <v>-1.01053518454981E-3</v>
      </c>
      <c r="Q62" s="68" t="s">
        <v>6</v>
      </c>
      <c r="R62" s="68">
        <v>1.72880952380952</v>
      </c>
      <c r="S62" s="68" t="s">
        <v>7</v>
      </c>
      <c r="T62" s="68">
        <v>-0.82660647243172103</v>
      </c>
      <c r="U62" s="68" t="s">
        <v>8</v>
      </c>
      <c r="V62" s="68">
        <v>0.23516352522999701</v>
      </c>
      <c r="W62" s="68" t="s">
        <v>9</v>
      </c>
      <c r="X62" s="68" t="s">
        <v>3448</v>
      </c>
      <c r="Y62" s="68" t="s">
        <v>3440</v>
      </c>
      <c r="Z62" s="68"/>
      <c r="AA62" s="68"/>
      <c r="AB62" s="68"/>
      <c r="AC62" s="68"/>
      <c r="AD62" s="68"/>
      <c r="AE62" s="68"/>
      <c r="AF62" s="68"/>
    </row>
    <row r="63" spans="1:32" x14ac:dyDescent="0.3">
      <c r="A63" s="68" t="s">
        <v>3449</v>
      </c>
      <c r="B63" s="68" t="s">
        <v>3449</v>
      </c>
      <c r="C63" s="68" t="s">
        <v>31</v>
      </c>
      <c r="D63" s="68" t="s">
        <v>0</v>
      </c>
      <c r="E63" s="68">
        <v>0.4</v>
      </c>
      <c r="F63" s="68" t="s">
        <v>15</v>
      </c>
      <c r="G63" s="68" t="s">
        <v>3444</v>
      </c>
      <c r="H63" s="68" t="s">
        <v>2</v>
      </c>
      <c r="I63" s="68">
        <v>200</v>
      </c>
      <c r="J63" s="68" t="s">
        <v>3</v>
      </c>
      <c r="K63" s="68">
        <v>67</v>
      </c>
      <c r="L63" s="70">
        <v>0.33500000000000002</v>
      </c>
      <c r="M63" s="68" t="s">
        <v>4</v>
      </c>
      <c r="N63" s="68">
        <v>-0.37999999999996897</v>
      </c>
      <c r="O63" s="68" t="s">
        <v>5</v>
      </c>
      <c r="P63" s="68">
        <v>-1.89999999999984E-3</v>
      </c>
      <c r="Q63" s="68" t="s">
        <v>6</v>
      </c>
      <c r="R63" s="68">
        <v>5.1592537313432798</v>
      </c>
      <c r="S63" s="68" t="s">
        <v>7</v>
      </c>
      <c r="T63" s="68">
        <v>-2.6018796992481201</v>
      </c>
      <c r="U63" s="68" t="s">
        <v>8</v>
      </c>
      <c r="V63" s="68">
        <v>0.97159057418518502</v>
      </c>
      <c r="W63" s="68" t="s">
        <v>9</v>
      </c>
      <c r="X63" s="68" t="s">
        <v>3320</v>
      </c>
      <c r="Y63" s="68" t="s">
        <v>3321</v>
      </c>
      <c r="Z63" s="68">
        <v>0</v>
      </c>
      <c r="AA63" s="68" t="s">
        <v>10</v>
      </c>
      <c r="AB63" s="68" t="s">
        <v>11</v>
      </c>
      <c r="AC63" s="68" t="s">
        <v>3374</v>
      </c>
      <c r="AD63" s="68" t="s">
        <v>26</v>
      </c>
      <c r="AE63" s="68">
        <v>0</v>
      </c>
      <c r="AF63" s="68" t="s">
        <v>12</v>
      </c>
    </row>
    <row r="64" spans="1:32" x14ac:dyDescent="0.3">
      <c r="A64" s="68" t="s">
        <v>3450</v>
      </c>
      <c r="B64" s="68" t="s">
        <v>3450</v>
      </c>
      <c r="C64" s="68" t="s">
        <v>36</v>
      </c>
      <c r="D64" s="68" t="s">
        <v>0</v>
      </c>
      <c r="E64" s="68">
        <v>0.3</v>
      </c>
      <c r="F64" s="68" t="s">
        <v>1</v>
      </c>
      <c r="G64" s="68" t="s">
        <v>3319</v>
      </c>
      <c r="H64" s="68" t="s">
        <v>2</v>
      </c>
      <c r="I64" s="68">
        <v>140</v>
      </c>
      <c r="J64" s="68" t="s">
        <v>3</v>
      </c>
      <c r="K64" s="68">
        <v>41</v>
      </c>
      <c r="L64" s="70">
        <v>0.29285714285714287</v>
      </c>
      <c r="M64" s="68" t="s">
        <v>4</v>
      </c>
      <c r="N64" s="68">
        <v>-0.399999999999964</v>
      </c>
      <c r="O64" s="68" t="s">
        <v>5</v>
      </c>
      <c r="P64" s="68">
        <v>-2.8571428571426E-3</v>
      </c>
      <c r="Q64" s="68" t="s">
        <v>6</v>
      </c>
      <c r="R64" s="68">
        <v>2.3697560975609702</v>
      </c>
      <c r="S64" s="68" t="s">
        <v>7</v>
      </c>
      <c r="T64" s="68">
        <v>-0.98545454545454503</v>
      </c>
      <c r="U64" s="68" t="s">
        <v>8</v>
      </c>
      <c r="V64" s="68">
        <v>0.39191411238877299</v>
      </c>
      <c r="W64" s="68" t="s">
        <v>9</v>
      </c>
      <c r="X64" s="68" t="s">
        <v>3451</v>
      </c>
      <c r="Y64" s="68" t="s">
        <v>3400</v>
      </c>
      <c r="Z64" s="68">
        <v>0</v>
      </c>
      <c r="AA64" s="68" t="s">
        <v>10</v>
      </c>
      <c r="AB64" s="68" t="s">
        <v>11</v>
      </c>
      <c r="AC64" s="68" t="s">
        <v>3451</v>
      </c>
      <c r="AD64" s="68" t="s">
        <v>3400</v>
      </c>
      <c r="AE64" s="68">
        <v>0</v>
      </c>
      <c r="AF64" s="68" t="s">
        <v>12</v>
      </c>
    </row>
    <row r="65" spans="1:32" x14ac:dyDescent="0.3">
      <c r="A65" s="68" t="s">
        <v>3452</v>
      </c>
      <c r="B65" s="68" t="s">
        <v>3452</v>
      </c>
      <c r="C65" s="68" t="s">
        <v>36</v>
      </c>
      <c r="D65" s="68" t="s">
        <v>0</v>
      </c>
      <c r="E65" s="68">
        <v>0.1</v>
      </c>
      <c r="F65" s="68" t="s">
        <v>1</v>
      </c>
      <c r="G65" s="68" t="s">
        <v>3433</v>
      </c>
      <c r="H65" s="68" t="s">
        <v>2</v>
      </c>
      <c r="I65" s="68">
        <v>140</v>
      </c>
      <c r="J65" s="68" t="s">
        <v>3</v>
      </c>
      <c r="K65" s="68">
        <v>22</v>
      </c>
      <c r="L65" s="70">
        <v>0.15714285714285714</v>
      </c>
      <c r="M65" s="68" t="s">
        <v>4</v>
      </c>
      <c r="N65" s="68">
        <v>-0.42257946746096597</v>
      </c>
      <c r="O65" s="68" t="s">
        <v>5</v>
      </c>
      <c r="P65" s="68">
        <v>-3.0184247675783299E-3</v>
      </c>
      <c r="Q65" s="68" t="s">
        <v>6</v>
      </c>
      <c r="R65" s="68">
        <v>1.20818181818181</v>
      </c>
      <c r="S65" s="68" t="s">
        <v>7</v>
      </c>
      <c r="T65" s="68">
        <v>-0.228835419215771</v>
      </c>
      <c r="U65" s="68" t="s">
        <v>8</v>
      </c>
      <c r="V65" s="68">
        <v>0.12586258943968401</v>
      </c>
      <c r="W65" s="68" t="s">
        <v>9</v>
      </c>
      <c r="X65" s="68" t="s">
        <v>3453</v>
      </c>
      <c r="Y65" s="68" t="s">
        <v>18</v>
      </c>
      <c r="Z65" s="68">
        <v>0</v>
      </c>
      <c r="AA65" s="68" t="s">
        <v>10</v>
      </c>
      <c r="AB65" s="68" t="s">
        <v>11</v>
      </c>
      <c r="AC65" s="68" t="s">
        <v>3453</v>
      </c>
      <c r="AD65" s="68" t="s">
        <v>18</v>
      </c>
      <c r="AE65" s="68">
        <v>0</v>
      </c>
      <c r="AF65" s="68" t="s">
        <v>12</v>
      </c>
    </row>
    <row r="66" spans="1:32" x14ac:dyDescent="0.3">
      <c r="A66" s="68" t="s">
        <v>3454</v>
      </c>
      <c r="B66" s="68" t="s">
        <v>3454</v>
      </c>
      <c r="C66" s="68" t="s">
        <v>36</v>
      </c>
      <c r="D66" s="68" t="s">
        <v>0</v>
      </c>
      <c r="E66" s="68">
        <v>0.4</v>
      </c>
      <c r="F66" s="68" t="s">
        <v>1</v>
      </c>
      <c r="G66" s="68" t="s">
        <v>3433</v>
      </c>
      <c r="H66" s="68" t="s">
        <v>2</v>
      </c>
      <c r="I66" s="68">
        <v>140</v>
      </c>
      <c r="J66" s="68" t="s">
        <v>3</v>
      </c>
      <c r="K66" s="68">
        <v>34</v>
      </c>
      <c r="L66" s="70">
        <v>0.24285714285714285</v>
      </c>
      <c r="M66" s="68" t="s">
        <v>4</v>
      </c>
      <c r="N66" s="68">
        <v>-0.61999999999986999</v>
      </c>
      <c r="O66" s="68" t="s">
        <v>5</v>
      </c>
      <c r="P66" s="68">
        <v>-4.4285714285705003E-3</v>
      </c>
      <c r="Q66" s="68" t="s">
        <v>6</v>
      </c>
      <c r="R66" s="68">
        <v>5.11911764705882</v>
      </c>
      <c r="S66" s="68" t="s">
        <v>7</v>
      </c>
      <c r="T66" s="68">
        <v>-1.6478301886792399</v>
      </c>
      <c r="U66" s="68" t="s">
        <v>8</v>
      </c>
      <c r="V66" s="68">
        <v>0.70013391887285104</v>
      </c>
      <c r="W66" s="68" t="s">
        <v>9</v>
      </c>
      <c r="X66" s="68" t="s">
        <v>37</v>
      </c>
      <c r="Y66" s="68" t="s">
        <v>18</v>
      </c>
      <c r="Z66" s="68">
        <v>0</v>
      </c>
      <c r="AA66" s="68" t="s">
        <v>10</v>
      </c>
      <c r="AB66" s="68" t="s">
        <v>11</v>
      </c>
      <c r="AC66" s="68" t="s">
        <v>37</v>
      </c>
      <c r="AD66" s="68" t="s">
        <v>18</v>
      </c>
      <c r="AE66" s="68">
        <v>0</v>
      </c>
      <c r="AF66" s="68" t="s">
        <v>12</v>
      </c>
    </row>
    <row r="67" spans="1:32" x14ac:dyDescent="0.3">
      <c r="A67" s="68" t="s">
        <v>3455</v>
      </c>
      <c r="B67" s="68" t="s">
        <v>3455</v>
      </c>
      <c r="C67" s="68" t="s">
        <v>46</v>
      </c>
      <c r="D67" s="68" t="s">
        <v>0</v>
      </c>
      <c r="E67" s="68">
        <v>0.3</v>
      </c>
      <c r="F67" s="68" t="s">
        <v>3335</v>
      </c>
      <c r="G67" s="68" t="s">
        <v>3367</v>
      </c>
      <c r="H67" s="68" t="s">
        <v>2</v>
      </c>
      <c r="I67" s="68">
        <v>130</v>
      </c>
      <c r="J67" s="68" t="s">
        <v>3</v>
      </c>
      <c r="K67" s="68">
        <v>28</v>
      </c>
      <c r="L67" s="70">
        <v>0.2153846153846154</v>
      </c>
      <c r="M67" s="68" t="s">
        <v>4</v>
      </c>
      <c r="N67" s="68">
        <v>-1.0159345632215999</v>
      </c>
      <c r="O67" s="68" t="s">
        <v>5</v>
      </c>
      <c r="P67" s="68">
        <v>-7.8148812555508193E-3</v>
      </c>
      <c r="Q67" s="68" t="s">
        <v>6</v>
      </c>
      <c r="R67" s="68">
        <v>5.2960714285714197</v>
      </c>
      <c r="S67" s="68" t="s">
        <v>7</v>
      </c>
      <c r="T67" s="68">
        <v>-1.4637836721884401</v>
      </c>
      <c r="U67" s="68" t="s">
        <v>8</v>
      </c>
      <c r="V67" s="68">
        <v>0.47784067914123401</v>
      </c>
      <c r="W67" s="68" t="s">
        <v>9</v>
      </c>
      <c r="X67" s="68" t="s">
        <v>53</v>
      </c>
      <c r="Y67" s="68" t="s">
        <v>3383</v>
      </c>
      <c r="Z67" s="68">
        <v>0</v>
      </c>
      <c r="AA67" s="68" t="s">
        <v>10</v>
      </c>
      <c r="AB67" s="68" t="s">
        <v>11</v>
      </c>
      <c r="AC67" s="68" t="s">
        <v>3456</v>
      </c>
      <c r="AD67" s="68" t="s">
        <v>3457</v>
      </c>
      <c r="AE67" s="68">
        <v>0</v>
      </c>
      <c r="AF67" s="68" t="s">
        <v>12</v>
      </c>
    </row>
    <row r="68" spans="1:32" x14ac:dyDescent="0.3">
      <c r="A68" s="68" t="s">
        <v>3458</v>
      </c>
      <c r="B68" s="68" t="s">
        <v>3458</v>
      </c>
      <c r="C68" s="68" t="s">
        <v>46</v>
      </c>
      <c r="D68" s="68" t="s">
        <v>0</v>
      </c>
      <c r="E68" s="68">
        <v>0.1</v>
      </c>
      <c r="F68" s="68" t="s">
        <v>15</v>
      </c>
      <c r="G68" s="68" t="s">
        <v>3444</v>
      </c>
      <c r="H68" s="68" t="s">
        <v>2</v>
      </c>
      <c r="I68" s="68">
        <v>98</v>
      </c>
      <c r="J68" s="68" t="s">
        <v>3</v>
      </c>
      <c r="K68" s="68">
        <v>26</v>
      </c>
      <c r="L68" s="70">
        <v>0.26530612244897961</v>
      </c>
      <c r="M68" s="68" t="s">
        <v>4</v>
      </c>
      <c r="N68" s="68">
        <v>-1.0399629368721199</v>
      </c>
      <c r="O68" s="68" t="s">
        <v>5</v>
      </c>
      <c r="P68" s="68">
        <v>-1.06118667027768E-2</v>
      </c>
      <c r="Q68" s="68" t="s">
        <v>6</v>
      </c>
      <c r="R68" s="68">
        <v>0.74846153846153896</v>
      </c>
      <c r="S68" s="68" t="s">
        <v>7</v>
      </c>
      <c r="T68" s="68">
        <v>-0.284721707456557</v>
      </c>
      <c r="U68" s="68" t="s">
        <v>8</v>
      </c>
      <c r="V68" s="68">
        <v>7.9412098546990106E-2</v>
      </c>
      <c r="W68" s="68" t="s">
        <v>9</v>
      </c>
      <c r="X68" s="68" t="s">
        <v>3435</v>
      </c>
      <c r="Y68" s="68" t="s">
        <v>3436</v>
      </c>
      <c r="Z68" s="68">
        <v>0</v>
      </c>
      <c r="AA68" s="68" t="s">
        <v>10</v>
      </c>
      <c r="AB68" s="68" t="s">
        <v>11</v>
      </c>
      <c r="AC68" s="68" t="s">
        <v>3435</v>
      </c>
      <c r="AD68" s="68" t="s">
        <v>3436</v>
      </c>
      <c r="AE68" s="68">
        <v>0</v>
      </c>
      <c r="AF68" s="68" t="s">
        <v>12</v>
      </c>
    </row>
    <row r="69" spans="1:32" x14ac:dyDescent="0.3">
      <c r="A69" s="68" t="s">
        <v>3459</v>
      </c>
      <c r="B69" s="68" t="s">
        <v>3459</v>
      </c>
      <c r="C69" s="68" t="s">
        <v>31</v>
      </c>
      <c r="D69" s="68" t="s">
        <v>0</v>
      </c>
      <c r="E69" s="68">
        <v>0.3</v>
      </c>
      <c r="F69" s="68" t="s">
        <v>1</v>
      </c>
      <c r="G69" s="68" t="s">
        <v>3319</v>
      </c>
      <c r="H69" s="68" t="s">
        <v>2</v>
      </c>
      <c r="I69" s="68">
        <v>191</v>
      </c>
      <c r="J69" s="68" t="s">
        <v>3</v>
      </c>
      <c r="K69" s="68">
        <v>58</v>
      </c>
      <c r="L69" s="70">
        <v>0.30366492146596857</v>
      </c>
      <c r="M69" s="68" t="s">
        <v>4</v>
      </c>
      <c r="N69" s="68">
        <v>-1.19999999999999</v>
      </c>
      <c r="O69" s="68" t="s">
        <v>5</v>
      </c>
      <c r="P69" s="68">
        <v>-6.2827225130889499E-3</v>
      </c>
      <c r="Q69" s="68" t="s">
        <v>6</v>
      </c>
      <c r="R69" s="68">
        <v>3.28051724137931</v>
      </c>
      <c r="S69" s="68" t="s">
        <v>7</v>
      </c>
      <c r="T69" s="68">
        <v>-1.43962406015037</v>
      </c>
      <c r="U69" s="68" t="s">
        <v>8</v>
      </c>
      <c r="V69" s="68">
        <v>0.59020384497636902</v>
      </c>
      <c r="W69" s="68" t="s">
        <v>9</v>
      </c>
      <c r="X69" s="68" t="s">
        <v>3460</v>
      </c>
      <c r="Y69" s="68" t="s">
        <v>3321</v>
      </c>
      <c r="Z69" s="68">
        <v>0</v>
      </c>
      <c r="AA69" s="68" t="s">
        <v>10</v>
      </c>
      <c r="AB69" s="68" t="s">
        <v>11</v>
      </c>
      <c r="AC69" s="68" t="s">
        <v>3461</v>
      </c>
      <c r="AD69" s="68" t="s">
        <v>26</v>
      </c>
      <c r="AE69" s="68">
        <v>0</v>
      </c>
      <c r="AF69" s="68" t="s">
        <v>12</v>
      </c>
    </row>
    <row r="70" spans="1:32" x14ac:dyDescent="0.3">
      <c r="A70" s="68" t="s">
        <v>3462</v>
      </c>
      <c r="B70" s="68" t="s">
        <v>3462</v>
      </c>
      <c r="C70" s="68" t="s">
        <v>46</v>
      </c>
      <c r="D70" s="68" t="s">
        <v>0</v>
      </c>
      <c r="E70" s="68">
        <v>0.2</v>
      </c>
      <c r="F70" s="68" t="s">
        <v>1</v>
      </c>
      <c r="G70" s="68" t="s">
        <v>14</v>
      </c>
      <c r="H70" s="68" t="s">
        <v>2</v>
      </c>
      <c r="I70" s="68">
        <v>102</v>
      </c>
      <c r="J70" s="68" t="s">
        <v>3</v>
      </c>
      <c r="K70" s="68">
        <v>12</v>
      </c>
      <c r="L70" s="70">
        <v>0.11764705882352941</v>
      </c>
      <c r="M70" s="68" t="s">
        <v>4</v>
      </c>
      <c r="N70" s="68">
        <v>-1.2699999999999401</v>
      </c>
      <c r="O70" s="68" t="s">
        <v>5</v>
      </c>
      <c r="P70" s="68">
        <v>-1.2450980392156299E-2</v>
      </c>
      <c r="Q70" s="68" t="s">
        <v>6</v>
      </c>
      <c r="R70" s="68">
        <v>4.0999999999999996</v>
      </c>
      <c r="S70" s="68" t="s">
        <v>7</v>
      </c>
      <c r="T70" s="68">
        <v>-0.56077777777777704</v>
      </c>
      <c r="U70" s="68" t="s">
        <v>8</v>
      </c>
      <c r="V70" s="68">
        <v>0.23679789745230501</v>
      </c>
      <c r="W70" s="68" t="s">
        <v>9</v>
      </c>
      <c r="X70" s="68" t="s">
        <v>3463</v>
      </c>
      <c r="Y70" s="68" t="s">
        <v>3396</v>
      </c>
      <c r="Z70" s="68">
        <v>0</v>
      </c>
      <c r="AA70" s="68" t="s">
        <v>10</v>
      </c>
      <c r="AB70" s="68" t="s">
        <v>11</v>
      </c>
      <c r="AC70" s="68" t="s">
        <v>3463</v>
      </c>
      <c r="AD70" s="68" t="s">
        <v>3396</v>
      </c>
      <c r="AE70" s="68">
        <v>0</v>
      </c>
      <c r="AF70" s="68" t="s">
        <v>12</v>
      </c>
    </row>
    <row r="71" spans="1:32" x14ac:dyDescent="0.3">
      <c r="A71" s="68" t="s">
        <v>3464</v>
      </c>
      <c r="B71" s="68" t="s">
        <v>3464</v>
      </c>
      <c r="C71" s="68" t="s">
        <v>36</v>
      </c>
      <c r="D71" s="68" t="s">
        <v>0</v>
      </c>
      <c r="E71" s="68">
        <v>0.3</v>
      </c>
      <c r="F71" s="68" t="s">
        <v>15</v>
      </c>
      <c r="G71" s="68" t="s">
        <v>3392</v>
      </c>
      <c r="H71" s="68" t="s">
        <v>2</v>
      </c>
      <c r="I71" s="68">
        <v>136</v>
      </c>
      <c r="J71" s="68" t="s">
        <v>3</v>
      </c>
      <c r="K71" s="68">
        <v>30</v>
      </c>
      <c r="L71" s="70">
        <v>0.22058823529411764</v>
      </c>
      <c r="M71" s="68" t="s">
        <v>4</v>
      </c>
      <c r="N71" s="68">
        <v>-1.47999999999995</v>
      </c>
      <c r="O71" s="68" t="s">
        <v>5</v>
      </c>
      <c r="P71" s="68">
        <v>-1.08823529411761E-2</v>
      </c>
      <c r="Q71" s="68" t="s">
        <v>6</v>
      </c>
      <c r="R71" s="68">
        <v>4.7303333333333297</v>
      </c>
      <c r="S71" s="68" t="s">
        <v>7</v>
      </c>
      <c r="T71" s="68">
        <v>-1.3527358490565999</v>
      </c>
      <c r="U71" s="68" t="s">
        <v>8</v>
      </c>
      <c r="V71" s="68">
        <v>0.54446016549867304</v>
      </c>
      <c r="W71" s="68" t="s">
        <v>9</v>
      </c>
      <c r="X71" s="68" t="s">
        <v>3354</v>
      </c>
      <c r="Y71" s="68" t="s">
        <v>13</v>
      </c>
      <c r="Z71" s="68">
        <v>0</v>
      </c>
      <c r="AA71" s="68" t="s">
        <v>10</v>
      </c>
      <c r="AB71" s="68" t="s">
        <v>11</v>
      </c>
      <c r="AC71" s="68" t="s">
        <v>3354</v>
      </c>
      <c r="AD71" s="68" t="s">
        <v>13</v>
      </c>
      <c r="AE71" s="68">
        <v>0</v>
      </c>
      <c r="AF71" s="68" t="s">
        <v>12</v>
      </c>
    </row>
    <row r="72" spans="1:32" x14ac:dyDescent="0.3">
      <c r="A72" s="68" t="s">
        <v>3465</v>
      </c>
      <c r="B72" s="68" t="s">
        <v>3465</v>
      </c>
      <c r="C72" s="68" t="s">
        <v>36</v>
      </c>
      <c r="D72" s="68" t="s">
        <v>0</v>
      </c>
      <c r="E72" s="68">
        <v>0.1</v>
      </c>
      <c r="F72" s="68" t="s">
        <v>3335</v>
      </c>
      <c r="G72" s="68" t="s">
        <v>3336</v>
      </c>
      <c r="H72" s="68" t="s">
        <v>2</v>
      </c>
      <c r="I72" s="68">
        <v>177</v>
      </c>
      <c r="J72" s="68" t="s">
        <v>3</v>
      </c>
      <c r="K72" s="68">
        <v>20</v>
      </c>
      <c r="L72" s="70">
        <v>0.11299435028248588</v>
      </c>
      <c r="M72" s="68" t="s">
        <v>4</v>
      </c>
      <c r="N72" s="68">
        <v>-1.59384385375295</v>
      </c>
      <c r="O72" s="68" t="s">
        <v>5</v>
      </c>
      <c r="P72" s="68">
        <v>-9.0047675353274303E-3</v>
      </c>
      <c r="Q72" s="68" t="s">
        <v>6</v>
      </c>
      <c r="R72" s="68">
        <v>3.0879838151345398</v>
      </c>
      <c r="S72" s="68" t="s">
        <v>7</v>
      </c>
      <c r="T72" s="68">
        <v>-0.403525606091998</v>
      </c>
      <c r="U72" s="68" t="s">
        <v>8</v>
      </c>
      <c r="V72" s="68">
        <v>0.27662385524571098</v>
      </c>
      <c r="W72" s="68" t="s">
        <v>9</v>
      </c>
      <c r="X72" s="68" t="s">
        <v>3427</v>
      </c>
      <c r="Y72" s="68" t="s">
        <v>43</v>
      </c>
      <c r="Z72" s="68">
        <v>0</v>
      </c>
      <c r="AA72" s="68" t="s">
        <v>10</v>
      </c>
      <c r="AB72" s="68" t="s">
        <v>11</v>
      </c>
      <c r="AC72" s="68" t="s">
        <v>3427</v>
      </c>
      <c r="AD72" s="68" t="s">
        <v>43</v>
      </c>
      <c r="AE72" s="68">
        <v>0</v>
      </c>
      <c r="AF72" s="68" t="s">
        <v>12</v>
      </c>
    </row>
    <row r="73" spans="1:32" x14ac:dyDescent="0.3">
      <c r="A73" s="68" t="s">
        <v>3466</v>
      </c>
      <c r="B73" s="68" t="s">
        <v>3466</v>
      </c>
      <c r="C73" s="68" t="s">
        <v>46</v>
      </c>
      <c r="D73" s="68" t="s">
        <v>0</v>
      </c>
      <c r="E73" s="68">
        <v>0.2</v>
      </c>
      <c r="F73" s="68" t="s">
        <v>15</v>
      </c>
      <c r="G73" s="68" t="s">
        <v>3352</v>
      </c>
      <c r="H73" s="68" t="s">
        <v>2</v>
      </c>
      <c r="I73" s="68">
        <v>98</v>
      </c>
      <c r="J73" s="68" t="s">
        <v>3</v>
      </c>
      <c r="K73" s="68">
        <v>14</v>
      </c>
      <c r="L73" s="70">
        <v>0.14285714285714285</v>
      </c>
      <c r="M73" s="68" t="s">
        <v>4</v>
      </c>
      <c r="N73" s="68">
        <v>-1.8499999999999499</v>
      </c>
      <c r="O73" s="68" t="s">
        <v>5</v>
      </c>
      <c r="P73" s="68">
        <v>-1.8877551020407699E-2</v>
      </c>
      <c r="Q73" s="68" t="s">
        <v>6</v>
      </c>
      <c r="R73" s="68">
        <v>4.0342857142857103</v>
      </c>
      <c r="S73" s="68" t="s">
        <v>7</v>
      </c>
      <c r="T73" s="68">
        <v>-0.69440476190476197</v>
      </c>
      <c r="U73" s="68" t="s">
        <v>8</v>
      </c>
      <c r="V73" s="68">
        <v>0.251592827145592</v>
      </c>
      <c r="W73" s="68" t="s">
        <v>9</v>
      </c>
      <c r="X73" s="68" t="s">
        <v>3406</v>
      </c>
      <c r="Y73" s="68" t="s">
        <v>3407</v>
      </c>
      <c r="Z73" s="68">
        <v>0</v>
      </c>
      <c r="AA73" s="68" t="s">
        <v>10</v>
      </c>
      <c r="AB73" s="68" t="s">
        <v>11</v>
      </c>
      <c r="AC73" s="68" t="s">
        <v>3406</v>
      </c>
      <c r="AD73" s="68" t="s">
        <v>3407</v>
      </c>
      <c r="AE73" s="68">
        <v>0</v>
      </c>
      <c r="AF73" s="68" t="s">
        <v>12</v>
      </c>
    </row>
    <row r="74" spans="1:32" x14ac:dyDescent="0.3">
      <c r="A74" s="68" t="s">
        <v>3467</v>
      </c>
      <c r="B74" s="68" t="s">
        <v>3467</v>
      </c>
      <c r="C74" s="68" t="s">
        <v>46</v>
      </c>
      <c r="D74" s="68" t="s">
        <v>0</v>
      </c>
      <c r="E74" s="68">
        <v>0.1</v>
      </c>
      <c r="F74" s="68" t="s">
        <v>3335</v>
      </c>
      <c r="G74" s="68" t="s">
        <v>16</v>
      </c>
      <c r="H74" s="68" t="s">
        <v>2</v>
      </c>
      <c r="I74" s="68">
        <v>130</v>
      </c>
      <c r="J74" s="68" t="s">
        <v>3</v>
      </c>
      <c r="K74" s="68">
        <v>39</v>
      </c>
      <c r="L74" s="70">
        <v>0.3</v>
      </c>
      <c r="M74" s="68" t="s">
        <v>4</v>
      </c>
      <c r="N74" s="68">
        <v>-2.19736752736556</v>
      </c>
      <c r="O74" s="68" t="s">
        <v>5</v>
      </c>
      <c r="P74" s="68">
        <v>-1.69028271335812E-2</v>
      </c>
      <c r="Q74" s="68" t="s">
        <v>6</v>
      </c>
      <c r="R74" s="68">
        <v>0.78505087525805495</v>
      </c>
      <c r="S74" s="68" t="s">
        <v>7</v>
      </c>
      <c r="T74" s="68">
        <v>-0.36059727101571099</v>
      </c>
      <c r="U74" s="68" t="s">
        <v>8</v>
      </c>
      <c r="V74" s="68">
        <v>0.10920185876730799</v>
      </c>
      <c r="W74" s="68" t="s">
        <v>9</v>
      </c>
      <c r="X74" s="68" t="s">
        <v>54</v>
      </c>
      <c r="Y74" s="68" t="s">
        <v>3468</v>
      </c>
      <c r="Z74" s="68"/>
      <c r="AA74" s="68"/>
      <c r="AB74" s="68"/>
      <c r="AC74" s="68"/>
      <c r="AD74" s="68"/>
      <c r="AE74" s="68"/>
      <c r="AF74" s="68"/>
    </row>
    <row r="75" spans="1:32" x14ac:dyDescent="0.3">
      <c r="A75" s="68" t="s">
        <v>3469</v>
      </c>
      <c r="B75" s="68" t="s">
        <v>3469</v>
      </c>
      <c r="C75" s="68" t="s">
        <v>36</v>
      </c>
      <c r="D75" s="68" t="s">
        <v>0</v>
      </c>
      <c r="E75" s="68">
        <v>0.2</v>
      </c>
      <c r="F75" s="68" t="s">
        <v>15</v>
      </c>
      <c r="G75" s="68" t="s">
        <v>3444</v>
      </c>
      <c r="H75" s="68" t="s">
        <v>2</v>
      </c>
      <c r="I75" s="68">
        <v>136</v>
      </c>
      <c r="J75" s="68" t="s">
        <v>3</v>
      </c>
      <c r="K75" s="68">
        <v>41</v>
      </c>
      <c r="L75" s="70">
        <v>0.3014705882352941</v>
      </c>
      <c r="M75" s="68" t="s">
        <v>4</v>
      </c>
      <c r="N75" s="68">
        <v>-2.6785700317117298</v>
      </c>
      <c r="O75" s="68" t="s">
        <v>5</v>
      </c>
      <c r="P75" s="68">
        <v>-1.9695367880233301E-2</v>
      </c>
      <c r="Q75" s="68" t="s">
        <v>6</v>
      </c>
      <c r="R75" s="68">
        <v>1.6824390243902401</v>
      </c>
      <c r="S75" s="68" t="s">
        <v>7</v>
      </c>
      <c r="T75" s="68">
        <v>-0.75430073717591295</v>
      </c>
      <c r="U75" s="68" t="s">
        <v>8</v>
      </c>
      <c r="V75" s="68">
        <v>0.25239958834549298</v>
      </c>
      <c r="W75" s="68" t="s">
        <v>9</v>
      </c>
      <c r="X75" s="68" t="s">
        <v>3448</v>
      </c>
      <c r="Y75" s="68" t="s">
        <v>3396</v>
      </c>
      <c r="Z75" s="68">
        <v>0</v>
      </c>
      <c r="AA75" s="68" t="s">
        <v>10</v>
      </c>
      <c r="AB75" s="68" t="s">
        <v>11</v>
      </c>
      <c r="AC75" s="68" t="s">
        <v>3448</v>
      </c>
      <c r="AD75" s="68" t="s">
        <v>3396</v>
      </c>
      <c r="AE75" s="68">
        <v>0</v>
      </c>
      <c r="AF75" s="68" t="s">
        <v>12</v>
      </c>
    </row>
    <row r="76" spans="1:32" x14ac:dyDescent="0.3">
      <c r="A76" s="68" t="s">
        <v>3470</v>
      </c>
      <c r="B76" s="68" t="s">
        <v>3470</v>
      </c>
      <c r="C76" s="68" t="s">
        <v>46</v>
      </c>
      <c r="D76" s="68" t="s">
        <v>0</v>
      </c>
      <c r="E76" s="68">
        <v>0.3</v>
      </c>
      <c r="F76" s="68" t="s">
        <v>3335</v>
      </c>
      <c r="G76" s="68" t="s">
        <v>3336</v>
      </c>
      <c r="H76" s="68" t="s">
        <v>2</v>
      </c>
      <c r="I76" s="68">
        <v>130</v>
      </c>
      <c r="J76" s="68" t="s">
        <v>3</v>
      </c>
      <c r="K76" s="68">
        <v>19</v>
      </c>
      <c r="L76" s="70">
        <v>0.14615384615384616</v>
      </c>
      <c r="M76" s="68" t="s">
        <v>4</v>
      </c>
      <c r="N76" s="68">
        <v>-2.8459345632216202</v>
      </c>
      <c r="O76" s="68" t="s">
        <v>5</v>
      </c>
      <c r="P76" s="68">
        <v>-2.1891804332474001E-2</v>
      </c>
      <c r="Q76" s="68" t="s">
        <v>6</v>
      </c>
      <c r="R76" s="68">
        <v>8.3952631578947301</v>
      </c>
      <c r="S76" s="68" t="s">
        <v>7</v>
      </c>
      <c r="T76" s="68">
        <v>-1.4626660771461399</v>
      </c>
      <c r="U76" s="68" t="s">
        <v>8</v>
      </c>
      <c r="V76" s="68">
        <v>0.58036509359885202</v>
      </c>
      <c r="W76" s="68" t="s">
        <v>9</v>
      </c>
      <c r="X76" s="68" t="s">
        <v>3362</v>
      </c>
      <c r="Y76" s="68" t="s">
        <v>3363</v>
      </c>
      <c r="Z76" s="68"/>
      <c r="AA76" s="68"/>
      <c r="AB76" s="68"/>
      <c r="AC76" s="68"/>
      <c r="AD76" s="68"/>
      <c r="AE76" s="68"/>
      <c r="AF76" s="68"/>
    </row>
    <row r="77" spans="1:32" x14ac:dyDescent="0.3">
      <c r="A77" s="68" t="s">
        <v>3471</v>
      </c>
      <c r="B77" s="68" t="s">
        <v>3471</v>
      </c>
      <c r="C77" s="68" t="s">
        <v>46</v>
      </c>
      <c r="D77" s="68" t="s">
        <v>0</v>
      </c>
      <c r="E77" s="68">
        <v>0.1</v>
      </c>
      <c r="F77" s="68" t="s">
        <v>15</v>
      </c>
      <c r="G77" s="68" t="s">
        <v>3392</v>
      </c>
      <c r="H77" s="68" t="s">
        <v>2</v>
      </c>
      <c r="I77" s="68">
        <v>98</v>
      </c>
      <c r="J77" s="68" t="s">
        <v>3</v>
      </c>
      <c r="K77" s="68">
        <v>15</v>
      </c>
      <c r="L77" s="70">
        <v>0.15306122448979592</v>
      </c>
      <c r="M77" s="68" t="s">
        <v>4</v>
      </c>
      <c r="N77" s="68">
        <v>-3.1799629368721201</v>
      </c>
      <c r="O77" s="68" t="s">
        <v>5</v>
      </c>
      <c r="P77" s="68">
        <v>-3.24486013966543E-2</v>
      </c>
      <c r="Q77" s="68" t="s">
        <v>6</v>
      </c>
      <c r="R77" s="68">
        <v>1.3906666666666601</v>
      </c>
      <c r="S77" s="68" t="s">
        <v>7</v>
      </c>
      <c r="T77" s="68">
        <v>-0.28963810767315801</v>
      </c>
      <c r="U77" s="68" t="s">
        <v>8</v>
      </c>
      <c r="V77" s="68">
        <v>0.100038535316249</v>
      </c>
      <c r="W77" s="68" t="s">
        <v>9</v>
      </c>
      <c r="X77" s="68" t="s">
        <v>3439</v>
      </c>
      <c r="Y77" s="68" t="s">
        <v>3396</v>
      </c>
      <c r="Z77" s="68">
        <v>0</v>
      </c>
      <c r="AA77" s="68" t="s">
        <v>10</v>
      </c>
      <c r="AB77" s="68" t="s">
        <v>11</v>
      </c>
      <c r="AC77" s="68" t="s">
        <v>3439</v>
      </c>
      <c r="AD77" s="68" t="s">
        <v>3396</v>
      </c>
      <c r="AE77" s="68">
        <v>0</v>
      </c>
      <c r="AF77" s="68" t="s">
        <v>12</v>
      </c>
    </row>
    <row r="78" spans="1:32" x14ac:dyDescent="0.3">
      <c r="A78" s="68" t="s">
        <v>3472</v>
      </c>
      <c r="B78" s="68" t="s">
        <v>3472</v>
      </c>
      <c r="C78" s="68" t="s">
        <v>56</v>
      </c>
      <c r="D78" s="68" t="s">
        <v>0</v>
      </c>
      <c r="E78" s="68">
        <v>0.1</v>
      </c>
      <c r="F78" s="68" t="s">
        <v>1</v>
      </c>
      <c r="G78" s="68" t="s">
        <v>3319</v>
      </c>
      <c r="H78" s="68" t="s">
        <v>2</v>
      </c>
      <c r="I78" s="68">
        <v>35</v>
      </c>
      <c r="J78" s="68" t="s">
        <v>3</v>
      </c>
      <c r="K78" s="68">
        <v>6</v>
      </c>
      <c r="L78" s="70">
        <v>0.17142857142857143</v>
      </c>
      <c r="M78" s="68" t="s">
        <v>4</v>
      </c>
      <c r="N78" s="68">
        <v>-3.22</v>
      </c>
      <c r="O78" s="68" t="s">
        <v>5</v>
      </c>
      <c r="P78" s="68">
        <v>-9.1999999999999998E-2</v>
      </c>
      <c r="Q78" s="68" t="s">
        <v>6</v>
      </c>
      <c r="R78" s="68">
        <v>0.59333333333333305</v>
      </c>
      <c r="S78" s="68" t="s">
        <v>7</v>
      </c>
      <c r="T78" s="68">
        <v>-0.233793103448275</v>
      </c>
      <c r="U78" s="68" t="s">
        <v>8</v>
      </c>
      <c r="V78" s="68">
        <v>3.0902936111023301E-2</v>
      </c>
      <c r="W78" s="68" t="s">
        <v>9</v>
      </c>
      <c r="X78" s="68" t="s">
        <v>3473</v>
      </c>
      <c r="Y78" s="68" t="s">
        <v>3425</v>
      </c>
      <c r="Z78" s="68">
        <v>0</v>
      </c>
      <c r="AA78" s="68" t="s">
        <v>10</v>
      </c>
      <c r="AB78" s="68" t="s">
        <v>11</v>
      </c>
      <c r="AC78" s="68" t="s">
        <v>3474</v>
      </c>
      <c r="AD78" s="68" t="s">
        <v>3475</v>
      </c>
      <c r="AE78" s="68">
        <v>0</v>
      </c>
      <c r="AF78" s="68" t="s">
        <v>12</v>
      </c>
    </row>
    <row r="79" spans="1:32" x14ac:dyDescent="0.3">
      <c r="A79" s="68" t="s">
        <v>3476</v>
      </c>
      <c r="B79" s="68" t="s">
        <v>3476</v>
      </c>
      <c r="C79" s="68" t="s">
        <v>64</v>
      </c>
      <c r="D79" s="68" t="s">
        <v>0</v>
      </c>
      <c r="E79" s="68">
        <v>0.2</v>
      </c>
      <c r="F79" s="68" t="s">
        <v>3335</v>
      </c>
      <c r="G79" s="68" t="s">
        <v>16</v>
      </c>
      <c r="H79" s="68" t="s">
        <v>2</v>
      </c>
      <c r="I79" s="68">
        <v>291</v>
      </c>
      <c r="J79" s="68" t="s">
        <v>3</v>
      </c>
      <c r="K79" s="68">
        <v>89</v>
      </c>
      <c r="L79" s="70">
        <v>0.30584192439862545</v>
      </c>
      <c r="M79" s="68" t="s">
        <v>4</v>
      </c>
      <c r="N79" s="68">
        <v>-3.27044511727967</v>
      </c>
      <c r="O79" s="68" t="s">
        <v>5</v>
      </c>
      <c r="P79" s="68">
        <v>-1.1238643014706701E-2</v>
      </c>
      <c r="Q79" s="68" t="s">
        <v>6</v>
      </c>
      <c r="R79" s="68">
        <v>2.3332261226770301</v>
      </c>
      <c r="S79" s="68" t="s">
        <v>7</v>
      </c>
      <c r="T79" s="68">
        <v>-1.04419589126502</v>
      </c>
      <c r="U79" s="68" t="s">
        <v>8</v>
      </c>
      <c r="V79" s="68">
        <v>0.580326426206349</v>
      </c>
      <c r="W79" s="68" t="s">
        <v>9</v>
      </c>
      <c r="X79" s="68" t="s">
        <v>3477</v>
      </c>
      <c r="Y79" s="68" t="s">
        <v>26</v>
      </c>
      <c r="Z79" s="68">
        <v>0</v>
      </c>
      <c r="AA79" s="68" t="s">
        <v>10</v>
      </c>
      <c r="AB79" s="68" t="s">
        <v>11</v>
      </c>
      <c r="AC79" s="68" t="s">
        <v>3478</v>
      </c>
      <c r="AD79" s="68" t="s">
        <v>26</v>
      </c>
      <c r="AE79" s="68">
        <v>0</v>
      </c>
      <c r="AF79" s="68" t="s">
        <v>12</v>
      </c>
    </row>
    <row r="80" spans="1:32" x14ac:dyDescent="0.3">
      <c r="A80" s="68" t="s">
        <v>3479</v>
      </c>
      <c r="B80" s="68" t="s">
        <v>3479</v>
      </c>
      <c r="C80" s="68" t="s">
        <v>36</v>
      </c>
      <c r="D80" s="68" t="s">
        <v>0</v>
      </c>
      <c r="E80" s="68">
        <v>0.4</v>
      </c>
      <c r="F80" s="68" t="s">
        <v>3335</v>
      </c>
      <c r="G80" s="68" t="s">
        <v>3336</v>
      </c>
      <c r="H80" s="68" t="s">
        <v>2</v>
      </c>
      <c r="I80" s="68">
        <v>177</v>
      </c>
      <c r="J80" s="68" t="s">
        <v>3</v>
      </c>
      <c r="K80" s="68">
        <v>36</v>
      </c>
      <c r="L80" s="70">
        <v>0.20338983050847459</v>
      </c>
      <c r="M80" s="68" t="s">
        <v>4</v>
      </c>
      <c r="N80" s="68">
        <v>-3.4735552608509099</v>
      </c>
      <c r="O80" s="68" t="s">
        <v>5</v>
      </c>
      <c r="P80" s="68">
        <v>-1.9624605993508001E-2</v>
      </c>
      <c r="Q80" s="68" t="s">
        <v>6</v>
      </c>
      <c r="R80" s="68">
        <v>9.7547222222222203</v>
      </c>
      <c r="S80" s="68" t="s">
        <v>7</v>
      </c>
      <c r="T80" s="68">
        <v>-2.5152025195804999</v>
      </c>
      <c r="U80" s="68" t="s">
        <v>8</v>
      </c>
      <c r="V80" s="68">
        <v>1.28715474362154</v>
      </c>
      <c r="W80" s="68" t="s">
        <v>9</v>
      </c>
      <c r="X80" s="68" t="s">
        <v>3347</v>
      </c>
      <c r="Y80" s="68" t="s">
        <v>3360</v>
      </c>
      <c r="Z80" s="68"/>
      <c r="AA80" s="68"/>
      <c r="AB80" s="68"/>
      <c r="AC80" s="68"/>
      <c r="AD80" s="68"/>
      <c r="AE80" s="68"/>
      <c r="AF80" s="68"/>
    </row>
    <row r="81" spans="1:32" x14ac:dyDescent="0.3">
      <c r="A81" s="68" t="s">
        <v>3480</v>
      </c>
      <c r="B81" s="68" t="s">
        <v>3480</v>
      </c>
      <c r="C81" s="68" t="s">
        <v>46</v>
      </c>
      <c r="D81" s="68" t="s">
        <v>0</v>
      </c>
      <c r="E81" s="68">
        <v>0.1</v>
      </c>
      <c r="F81" s="68" t="s">
        <v>1</v>
      </c>
      <c r="G81" s="68" t="s">
        <v>14</v>
      </c>
      <c r="H81" s="68" t="s">
        <v>2</v>
      </c>
      <c r="I81" s="68">
        <v>102</v>
      </c>
      <c r="J81" s="68" t="s">
        <v>3</v>
      </c>
      <c r="K81" s="68">
        <v>8</v>
      </c>
      <c r="L81" s="70">
        <v>7.8431372549019607E-2</v>
      </c>
      <c r="M81" s="68" t="s">
        <v>4</v>
      </c>
      <c r="N81" s="68">
        <v>-3.5891296329157201</v>
      </c>
      <c r="O81" s="68" t="s">
        <v>5</v>
      </c>
      <c r="P81" s="68">
        <v>-3.51875454207424E-2</v>
      </c>
      <c r="Q81" s="68" t="s">
        <v>6</v>
      </c>
      <c r="R81" s="68">
        <v>2.1187499999999999</v>
      </c>
      <c r="S81" s="68" t="s">
        <v>7</v>
      </c>
      <c r="T81" s="68">
        <v>-0.21850137907357101</v>
      </c>
      <c r="U81" s="68" t="s">
        <v>8</v>
      </c>
      <c r="V81" s="68">
        <v>0.109175820784413</v>
      </c>
      <c r="W81" s="68" t="s">
        <v>9</v>
      </c>
      <c r="X81" s="68" t="s">
        <v>45</v>
      </c>
      <c r="Y81" s="68" t="s">
        <v>3396</v>
      </c>
      <c r="Z81" s="68">
        <v>0</v>
      </c>
      <c r="AA81" s="68" t="s">
        <v>10</v>
      </c>
      <c r="AB81" s="68" t="s">
        <v>11</v>
      </c>
      <c r="AC81" s="68" t="s">
        <v>45</v>
      </c>
      <c r="AD81" s="68" t="s">
        <v>3396</v>
      </c>
      <c r="AE81" s="68">
        <v>0</v>
      </c>
      <c r="AF81" s="68" t="s">
        <v>12</v>
      </c>
    </row>
    <row r="82" spans="1:32" x14ac:dyDescent="0.3">
      <c r="A82" s="68" t="s">
        <v>3481</v>
      </c>
      <c r="B82" s="68" t="s">
        <v>3481</v>
      </c>
      <c r="C82" s="68" t="s">
        <v>36</v>
      </c>
      <c r="D82" s="68" t="s">
        <v>0</v>
      </c>
      <c r="E82" s="68">
        <v>0.1</v>
      </c>
      <c r="F82" s="68" t="s">
        <v>3335</v>
      </c>
      <c r="G82" s="68" t="s">
        <v>3356</v>
      </c>
      <c r="H82" s="68" t="s">
        <v>2</v>
      </c>
      <c r="I82" s="68">
        <v>177</v>
      </c>
      <c r="J82" s="68" t="s">
        <v>3</v>
      </c>
      <c r="K82" s="68">
        <v>26</v>
      </c>
      <c r="L82" s="70">
        <v>0.14689265536723164</v>
      </c>
      <c r="M82" s="68" t="s">
        <v>4</v>
      </c>
      <c r="N82" s="68">
        <v>-3.6338438537529401</v>
      </c>
      <c r="O82" s="68" t="s">
        <v>5</v>
      </c>
      <c r="P82" s="68">
        <v>-2.05301912641409E-2</v>
      </c>
      <c r="Q82" s="68" t="s">
        <v>6</v>
      </c>
      <c r="R82" s="68">
        <v>2.2134498249138099</v>
      </c>
      <c r="S82" s="68" t="s">
        <v>7</v>
      </c>
      <c r="T82" s="68">
        <v>-0.40518900199676899</v>
      </c>
      <c r="U82" s="68" t="s">
        <v>8</v>
      </c>
      <c r="V82" s="68">
        <v>0.242343596803415</v>
      </c>
      <c r="W82" s="68" t="s">
        <v>9</v>
      </c>
      <c r="X82" s="68" t="s">
        <v>3427</v>
      </c>
      <c r="Y82" s="68" t="s">
        <v>43</v>
      </c>
      <c r="Z82" s="68">
        <v>0</v>
      </c>
      <c r="AA82" s="68" t="s">
        <v>10</v>
      </c>
      <c r="AB82" s="68" t="s">
        <v>11</v>
      </c>
      <c r="AC82" s="68" t="s">
        <v>3427</v>
      </c>
      <c r="AD82" s="68" t="s">
        <v>43</v>
      </c>
      <c r="AE82" s="68">
        <v>0</v>
      </c>
      <c r="AF82" s="68" t="s">
        <v>12</v>
      </c>
    </row>
    <row r="83" spans="1:32" x14ac:dyDescent="0.3">
      <c r="A83" s="68" t="s">
        <v>3482</v>
      </c>
      <c r="B83" s="68" t="s">
        <v>3482</v>
      </c>
      <c r="C83" s="68" t="s">
        <v>46</v>
      </c>
      <c r="D83" s="68" t="s">
        <v>0</v>
      </c>
      <c r="E83" s="68">
        <v>0.1</v>
      </c>
      <c r="F83" s="68" t="s">
        <v>1</v>
      </c>
      <c r="G83" s="68" t="s">
        <v>3333</v>
      </c>
      <c r="H83" s="68" t="s">
        <v>2</v>
      </c>
      <c r="I83" s="68">
        <v>102</v>
      </c>
      <c r="J83" s="68" t="s">
        <v>3</v>
      </c>
      <c r="K83" s="68">
        <v>9</v>
      </c>
      <c r="L83" s="70">
        <v>8.8235294117647065E-2</v>
      </c>
      <c r="M83" s="68" t="s">
        <v>4</v>
      </c>
      <c r="N83" s="68">
        <v>-3.6891296329157299</v>
      </c>
      <c r="O83" s="68" t="s">
        <v>5</v>
      </c>
      <c r="P83" s="68">
        <v>-3.6167937577605197E-2</v>
      </c>
      <c r="Q83" s="68" t="s">
        <v>6</v>
      </c>
      <c r="R83" s="68">
        <v>1.82111111111111</v>
      </c>
      <c r="S83" s="68" t="s">
        <v>7</v>
      </c>
      <c r="T83" s="68">
        <v>-0.21590461970877101</v>
      </c>
      <c r="U83" s="68" t="s">
        <v>8</v>
      </c>
      <c r="V83" s="68">
        <v>0.102390879028378</v>
      </c>
      <c r="W83" s="68" t="s">
        <v>9</v>
      </c>
      <c r="X83" s="68" t="s">
        <v>3483</v>
      </c>
      <c r="Y83" s="68" t="s">
        <v>3484</v>
      </c>
      <c r="Z83" s="68">
        <v>0</v>
      </c>
      <c r="AA83" s="68" t="s">
        <v>10</v>
      </c>
      <c r="AB83" s="68" t="s">
        <v>11</v>
      </c>
      <c r="AC83" s="68" t="s">
        <v>3483</v>
      </c>
      <c r="AD83" s="68" t="s">
        <v>3484</v>
      </c>
      <c r="AE83" s="68">
        <v>0</v>
      </c>
      <c r="AF83" s="68" t="s">
        <v>12</v>
      </c>
    </row>
    <row r="84" spans="1:32" x14ac:dyDescent="0.3">
      <c r="A84" s="68" t="s">
        <v>3485</v>
      </c>
      <c r="B84" s="68" t="s">
        <v>3485</v>
      </c>
      <c r="C84" s="68" t="s">
        <v>56</v>
      </c>
      <c r="D84" s="68" t="s">
        <v>0</v>
      </c>
      <c r="E84" s="68">
        <v>0.3</v>
      </c>
      <c r="F84" s="68" t="s">
        <v>3335</v>
      </c>
      <c r="G84" s="68" t="s">
        <v>3336</v>
      </c>
      <c r="H84" s="68" t="s">
        <v>2</v>
      </c>
      <c r="I84" s="68">
        <v>40</v>
      </c>
      <c r="J84" s="68" t="s">
        <v>3</v>
      </c>
      <c r="K84" s="68">
        <v>6</v>
      </c>
      <c r="L84" s="70">
        <v>0.15</v>
      </c>
      <c r="M84" s="68" t="s">
        <v>4</v>
      </c>
      <c r="N84" s="68">
        <v>-3.8599999999999701</v>
      </c>
      <c r="O84" s="68" t="s">
        <v>5</v>
      </c>
      <c r="P84" s="68">
        <v>-9.6499999999999295E-2</v>
      </c>
      <c r="Q84" s="68" t="s">
        <v>6</v>
      </c>
      <c r="R84" s="68">
        <v>9.9933333333333305</v>
      </c>
      <c r="S84" s="68" t="s">
        <v>7</v>
      </c>
      <c r="T84" s="68">
        <v>-1.8770588235294099</v>
      </c>
      <c r="U84" s="68" t="s">
        <v>8</v>
      </c>
      <c r="V84" s="68">
        <v>0.37123873266235702</v>
      </c>
      <c r="W84" s="68" t="s">
        <v>9</v>
      </c>
      <c r="X84" s="68" t="s">
        <v>3486</v>
      </c>
      <c r="Y84" s="68" t="s">
        <v>3323</v>
      </c>
      <c r="Z84" s="68">
        <v>0</v>
      </c>
      <c r="AA84" s="68" t="s">
        <v>10</v>
      </c>
      <c r="AB84" s="68" t="s">
        <v>11</v>
      </c>
      <c r="AC84" s="68" t="s">
        <v>3486</v>
      </c>
      <c r="AD84" s="68" t="s">
        <v>3323</v>
      </c>
      <c r="AE84" s="68">
        <v>0</v>
      </c>
      <c r="AF84" s="68" t="s">
        <v>12</v>
      </c>
    </row>
    <row r="85" spans="1:32" x14ac:dyDescent="0.3">
      <c r="A85" s="68" t="s">
        <v>3487</v>
      </c>
      <c r="B85" s="68" t="s">
        <v>3487</v>
      </c>
      <c r="C85" s="68" t="s">
        <v>56</v>
      </c>
      <c r="D85" s="68" t="s">
        <v>0</v>
      </c>
      <c r="E85" s="68">
        <v>0.4</v>
      </c>
      <c r="F85" s="68" t="s">
        <v>15</v>
      </c>
      <c r="G85" s="68" t="s">
        <v>3444</v>
      </c>
      <c r="H85" s="68" t="s">
        <v>2</v>
      </c>
      <c r="I85" s="68">
        <v>33</v>
      </c>
      <c r="J85" s="68" t="s">
        <v>3</v>
      </c>
      <c r="K85" s="68">
        <v>12</v>
      </c>
      <c r="L85" s="70">
        <v>0.36363636363636365</v>
      </c>
      <c r="M85" s="68" t="s">
        <v>4</v>
      </c>
      <c r="N85" s="68">
        <v>-4.1399999999999801</v>
      </c>
      <c r="O85" s="68" t="s">
        <v>5</v>
      </c>
      <c r="P85" s="68">
        <v>-0.12545454545454501</v>
      </c>
      <c r="Q85" s="68" t="s">
        <v>6</v>
      </c>
      <c r="R85" s="68">
        <v>3.88916666666666</v>
      </c>
      <c r="S85" s="68" t="s">
        <v>7</v>
      </c>
      <c r="T85" s="68">
        <v>-2.4195238095237999</v>
      </c>
      <c r="U85" s="68" t="s">
        <v>8</v>
      </c>
      <c r="V85" s="68">
        <v>0.26790385347308798</v>
      </c>
      <c r="W85" s="68" t="s">
        <v>9</v>
      </c>
      <c r="X85" s="68" t="s">
        <v>3488</v>
      </c>
      <c r="Y85" s="68" t="s">
        <v>3489</v>
      </c>
      <c r="Z85" s="68">
        <v>0</v>
      </c>
      <c r="AA85" s="68" t="s">
        <v>10</v>
      </c>
      <c r="AB85" s="68" t="s">
        <v>11</v>
      </c>
      <c r="AC85" s="68" t="s">
        <v>3488</v>
      </c>
      <c r="AD85" s="68" t="s">
        <v>3489</v>
      </c>
      <c r="AE85" s="68">
        <v>0</v>
      </c>
      <c r="AF85" s="68" t="s">
        <v>12</v>
      </c>
    </row>
    <row r="86" spans="1:32" x14ac:dyDescent="0.3">
      <c r="A86" s="68" t="s">
        <v>3490</v>
      </c>
      <c r="B86" s="68" t="s">
        <v>3490</v>
      </c>
      <c r="C86" s="68" t="s">
        <v>36</v>
      </c>
      <c r="D86" s="68" t="s">
        <v>0</v>
      </c>
      <c r="E86" s="68">
        <v>0.3</v>
      </c>
      <c r="F86" s="68" t="s">
        <v>3335</v>
      </c>
      <c r="G86" s="68" t="s">
        <v>3356</v>
      </c>
      <c r="H86" s="68" t="s">
        <v>2</v>
      </c>
      <c r="I86" s="68">
        <v>177</v>
      </c>
      <c r="J86" s="68" t="s">
        <v>3</v>
      </c>
      <c r="K86" s="68">
        <v>28</v>
      </c>
      <c r="L86" s="70">
        <v>0.15819209039548024</v>
      </c>
      <c r="M86" s="68" t="s">
        <v>4</v>
      </c>
      <c r="N86" s="68">
        <v>-4.4254931393852104</v>
      </c>
      <c r="O86" s="68" t="s">
        <v>5</v>
      </c>
      <c r="P86" s="68">
        <v>-2.5002786098221499E-2</v>
      </c>
      <c r="Q86" s="68" t="s">
        <v>6</v>
      </c>
      <c r="R86" s="68">
        <v>8.4332142857142802</v>
      </c>
      <c r="S86" s="68" t="s">
        <v>7</v>
      </c>
      <c r="T86" s="68">
        <v>-1.6144663969086199</v>
      </c>
      <c r="U86" s="68" t="s">
        <v>8</v>
      </c>
      <c r="V86" s="68">
        <v>0.85347703661037699</v>
      </c>
      <c r="W86" s="68" t="s">
        <v>9</v>
      </c>
      <c r="X86" s="68" t="s">
        <v>40</v>
      </c>
      <c r="Y86" s="68" t="s">
        <v>18</v>
      </c>
      <c r="Z86" s="68">
        <v>0</v>
      </c>
      <c r="AA86" s="68" t="s">
        <v>10</v>
      </c>
      <c r="AB86" s="68" t="s">
        <v>11</v>
      </c>
      <c r="AC86" s="68" t="s">
        <v>40</v>
      </c>
      <c r="AD86" s="68" t="s">
        <v>18</v>
      </c>
      <c r="AE86" s="68">
        <v>0</v>
      </c>
      <c r="AF86" s="68" t="s">
        <v>12</v>
      </c>
    </row>
    <row r="87" spans="1:32" x14ac:dyDescent="0.3">
      <c r="A87" s="68" t="s">
        <v>3491</v>
      </c>
      <c r="B87" s="68" t="s">
        <v>3491</v>
      </c>
      <c r="C87" s="68" t="s">
        <v>46</v>
      </c>
      <c r="D87" s="68" t="s">
        <v>0</v>
      </c>
      <c r="E87" s="68">
        <v>0.1</v>
      </c>
      <c r="F87" s="68" t="s">
        <v>3335</v>
      </c>
      <c r="G87" s="68" t="s">
        <v>3336</v>
      </c>
      <c r="H87" s="68" t="s">
        <v>2</v>
      </c>
      <c r="I87" s="68">
        <v>130</v>
      </c>
      <c r="J87" s="68" t="s">
        <v>3</v>
      </c>
      <c r="K87" s="68">
        <v>14</v>
      </c>
      <c r="L87" s="70">
        <v>0.1076923076923077</v>
      </c>
      <c r="M87" s="68" t="s">
        <v>4</v>
      </c>
      <c r="N87" s="68">
        <v>-4.54736752736558</v>
      </c>
      <c r="O87" s="68" t="s">
        <v>5</v>
      </c>
      <c r="P87" s="68">
        <v>-3.4979750210504403E-2</v>
      </c>
      <c r="Q87" s="68" t="s">
        <v>6</v>
      </c>
      <c r="R87" s="68">
        <v>2.6885714285714202</v>
      </c>
      <c r="S87" s="68" t="s">
        <v>7</v>
      </c>
      <c r="T87" s="68">
        <v>-0.363684202822117</v>
      </c>
      <c r="U87" s="68" t="s">
        <v>8</v>
      </c>
      <c r="V87" s="68">
        <v>0.17519052524846901</v>
      </c>
      <c r="W87" s="68" t="s">
        <v>9</v>
      </c>
      <c r="X87" s="68" t="s">
        <v>55</v>
      </c>
      <c r="Y87" s="68" t="s">
        <v>3492</v>
      </c>
      <c r="Z87" s="68">
        <v>0</v>
      </c>
      <c r="AA87" s="68" t="s">
        <v>10</v>
      </c>
      <c r="AB87" s="68" t="s">
        <v>11</v>
      </c>
      <c r="AC87" s="68" t="s">
        <v>55</v>
      </c>
      <c r="AD87" s="68" t="s">
        <v>3492</v>
      </c>
      <c r="AE87" s="68">
        <v>0</v>
      </c>
      <c r="AF87" s="68" t="s">
        <v>12</v>
      </c>
    </row>
    <row r="88" spans="1:32" x14ac:dyDescent="0.3">
      <c r="A88" s="68" t="s">
        <v>3493</v>
      </c>
      <c r="B88" s="68" t="s">
        <v>3493</v>
      </c>
      <c r="C88" s="68" t="s">
        <v>56</v>
      </c>
      <c r="D88" s="68" t="s">
        <v>0</v>
      </c>
      <c r="E88" s="68">
        <v>0.3</v>
      </c>
      <c r="F88" s="68" t="s">
        <v>3335</v>
      </c>
      <c r="G88" s="68" t="s">
        <v>3367</v>
      </c>
      <c r="H88" s="68" t="s">
        <v>2</v>
      </c>
      <c r="I88" s="68">
        <v>40</v>
      </c>
      <c r="J88" s="68" t="s">
        <v>3</v>
      </c>
      <c r="K88" s="68">
        <v>8</v>
      </c>
      <c r="L88" s="70">
        <v>0.2</v>
      </c>
      <c r="M88" s="68" t="s">
        <v>4</v>
      </c>
      <c r="N88" s="68">
        <v>-4.5699999999999896</v>
      </c>
      <c r="O88" s="68" t="s">
        <v>5</v>
      </c>
      <c r="P88" s="68">
        <v>-0.11424999999999901</v>
      </c>
      <c r="Q88" s="68" t="s">
        <v>6</v>
      </c>
      <c r="R88" s="68">
        <v>7.0175000000000001</v>
      </c>
      <c r="S88" s="68" t="s">
        <v>7</v>
      </c>
      <c r="T88" s="68">
        <v>-1.8971875</v>
      </c>
      <c r="U88" s="68" t="s">
        <v>8</v>
      </c>
      <c r="V88" s="68">
        <v>0.314173430938612</v>
      </c>
      <c r="W88" s="68" t="s">
        <v>9</v>
      </c>
      <c r="X88" s="68" t="s">
        <v>40</v>
      </c>
      <c r="Y88" s="68" t="s">
        <v>18</v>
      </c>
      <c r="Z88" s="68">
        <v>0</v>
      </c>
      <c r="AA88" s="68" t="s">
        <v>10</v>
      </c>
      <c r="AB88" s="68" t="s">
        <v>11</v>
      </c>
      <c r="AC88" s="68" t="s">
        <v>40</v>
      </c>
      <c r="AD88" s="68" t="s">
        <v>18</v>
      </c>
      <c r="AE88" s="68">
        <v>0</v>
      </c>
      <c r="AF88" s="68" t="s">
        <v>12</v>
      </c>
    </row>
    <row r="89" spans="1:32" x14ac:dyDescent="0.3">
      <c r="A89" s="68" t="s">
        <v>3494</v>
      </c>
      <c r="B89" s="68" t="s">
        <v>3494</v>
      </c>
      <c r="C89" s="68" t="s">
        <v>56</v>
      </c>
      <c r="D89" s="68" t="s">
        <v>0</v>
      </c>
      <c r="E89" s="68">
        <v>0.4</v>
      </c>
      <c r="F89" s="68" t="s">
        <v>15</v>
      </c>
      <c r="G89" s="68" t="s">
        <v>3344</v>
      </c>
      <c r="H89" s="68" t="s">
        <v>2</v>
      </c>
      <c r="I89" s="68">
        <v>33</v>
      </c>
      <c r="J89" s="68" t="s">
        <v>3</v>
      </c>
      <c r="K89" s="68">
        <v>9</v>
      </c>
      <c r="L89" s="70">
        <v>0.27272727272727271</v>
      </c>
      <c r="M89" s="68" t="s">
        <v>4</v>
      </c>
      <c r="N89" s="68">
        <v>-4.62</v>
      </c>
      <c r="O89" s="68" t="s">
        <v>5</v>
      </c>
      <c r="P89" s="68">
        <v>-0.14000000000000001</v>
      </c>
      <c r="Q89" s="68" t="s">
        <v>6</v>
      </c>
      <c r="R89" s="68">
        <v>5.8533333333333299</v>
      </c>
      <c r="S89" s="68" t="s">
        <v>7</v>
      </c>
      <c r="T89" s="68">
        <v>-2.38749999999999</v>
      </c>
      <c r="U89" s="68" t="s">
        <v>8</v>
      </c>
      <c r="V89" s="68">
        <v>0.35233990995769998</v>
      </c>
      <c r="W89" s="68" t="s">
        <v>9</v>
      </c>
      <c r="X89" s="68" t="s">
        <v>3495</v>
      </c>
      <c r="Y89" s="68" t="s">
        <v>59</v>
      </c>
      <c r="Z89" s="68">
        <v>0</v>
      </c>
      <c r="AA89" s="68" t="s">
        <v>10</v>
      </c>
      <c r="AB89" s="68" t="s">
        <v>11</v>
      </c>
      <c r="AC89" s="68" t="s">
        <v>3401</v>
      </c>
      <c r="AD89" s="68" t="s">
        <v>3402</v>
      </c>
      <c r="AE89" s="68">
        <v>0</v>
      </c>
      <c r="AF89" s="68" t="s">
        <v>12</v>
      </c>
    </row>
    <row r="90" spans="1:32" x14ac:dyDescent="0.3">
      <c r="A90" s="68" t="s">
        <v>3496</v>
      </c>
      <c r="B90" s="68" t="s">
        <v>3496</v>
      </c>
      <c r="C90" s="68" t="s">
        <v>36</v>
      </c>
      <c r="D90" s="68" t="s">
        <v>0</v>
      </c>
      <c r="E90" s="68">
        <v>0.4</v>
      </c>
      <c r="F90" s="68" t="s">
        <v>15</v>
      </c>
      <c r="G90" s="68" t="s">
        <v>3444</v>
      </c>
      <c r="H90" s="68" t="s">
        <v>2</v>
      </c>
      <c r="I90" s="68">
        <v>136</v>
      </c>
      <c r="J90" s="68" t="s">
        <v>3</v>
      </c>
      <c r="K90" s="68">
        <v>47</v>
      </c>
      <c r="L90" s="70">
        <v>0.34558823529411764</v>
      </c>
      <c r="M90" s="68" t="s">
        <v>4</v>
      </c>
      <c r="N90" s="68">
        <v>-4.6999999999999398</v>
      </c>
      <c r="O90" s="68" t="s">
        <v>5</v>
      </c>
      <c r="P90" s="68">
        <v>-3.4558823529411302E-2</v>
      </c>
      <c r="Q90" s="68" t="s">
        <v>6</v>
      </c>
      <c r="R90" s="68">
        <v>3.9831914893617002</v>
      </c>
      <c r="S90" s="68" t="s">
        <v>7</v>
      </c>
      <c r="T90" s="68">
        <v>-2.1562921348314599</v>
      </c>
      <c r="U90" s="68" t="s">
        <v>8</v>
      </c>
      <c r="V90" s="68">
        <v>0.63472063875290397</v>
      </c>
      <c r="W90" s="68" t="s">
        <v>9</v>
      </c>
      <c r="X90" s="68" t="s">
        <v>38</v>
      </c>
      <c r="Y90" s="68" t="s">
        <v>3497</v>
      </c>
      <c r="Z90" s="68">
        <v>0</v>
      </c>
      <c r="AA90" s="68" t="s">
        <v>10</v>
      </c>
      <c r="AB90" s="68" t="s">
        <v>11</v>
      </c>
      <c r="AC90" s="68" t="s">
        <v>38</v>
      </c>
      <c r="AD90" s="68" t="s">
        <v>3497</v>
      </c>
      <c r="AE90" s="68">
        <v>0</v>
      </c>
      <c r="AF90" s="68" t="s">
        <v>12</v>
      </c>
    </row>
    <row r="91" spans="1:32" x14ac:dyDescent="0.3">
      <c r="A91" s="68" t="s">
        <v>3498</v>
      </c>
      <c r="B91" s="68" t="s">
        <v>3498</v>
      </c>
      <c r="C91" s="68" t="s">
        <v>56</v>
      </c>
      <c r="D91" s="68" t="s">
        <v>0</v>
      </c>
      <c r="E91" s="68">
        <v>0.1</v>
      </c>
      <c r="F91" s="68" t="s">
        <v>1</v>
      </c>
      <c r="G91" s="68" t="s">
        <v>3433</v>
      </c>
      <c r="H91" s="68" t="s">
        <v>2</v>
      </c>
      <c r="I91" s="68">
        <v>35</v>
      </c>
      <c r="J91" s="68" t="s">
        <v>3</v>
      </c>
      <c r="K91" s="68">
        <v>3</v>
      </c>
      <c r="L91" s="70">
        <v>8.5714285714285715E-2</v>
      </c>
      <c r="M91" s="68" t="s">
        <v>4</v>
      </c>
      <c r="N91" s="68">
        <v>-4.75999999999999</v>
      </c>
      <c r="O91" s="68" t="s">
        <v>5</v>
      </c>
      <c r="P91" s="68">
        <v>-0.13599999999999901</v>
      </c>
      <c r="Q91" s="68" t="s">
        <v>6</v>
      </c>
      <c r="R91" s="68">
        <v>1.05</v>
      </c>
      <c r="S91" s="68" t="s">
        <v>7</v>
      </c>
      <c r="T91" s="68">
        <v>-0.2471875</v>
      </c>
      <c r="U91" s="68" t="s">
        <v>8</v>
      </c>
      <c r="V91" s="68">
        <v>4.0358356256629001E-2</v>
      </c>
      <c r="W91" s="68" t="s">
        <v>9</v>
      </c>
      <c r="X91" s="68" t="s">
        <v>3453</v>
      </c>
      <c r="Y91" s="68" t="s">
        <v>18</v>
      </c>
      <c r="Z91" s="68">
        <v>0</v>
      </c>
      <c r="AA91" s="68" t="s">
        <v>10</v>
      </c>
      <c r="AB91" s="68" t="s">
        <v>11</v>
      </c>
      <c r="AC91" s="68" t="s">
        <v>3453</v>
      </c>
      <c r="AD91" s="68" t="s">
        <v>18</v>
      </c>
      <c r="AE91" s="68">
        <v>0</v>
      </c>
      <c r="AF91" s="68" t="s">
        <v>12</v>
      </c>
    </row>
    <row r="92" spans="1:32" x14ac:dyDescent="0.3">
      <c r="A92" s="68" t="s">
        <v>3499</v>
      </c>
      <c r="B92" s="68" t="s">
        <v>3499</v>
      </c>
      <c r="C92" s="68" t="s">
        <v>36</v>
      </c>
      <c r="D92" s="68" t="s">
        <v>0</v>
      </c>
      <c r="E92" s="68">
        <v>0.2</v>
      </c>
      <c r="F92" s="68" t="s">
        <v>15</v>
      </c>
      <c r="G92" s="68" t="s">
        <v>3392</v>
      </c>
      <c r="H92" s="68" t="s">
        <v>2</v>
      </c>
      <c r="I92" s="68">
        <v>136</v>
      </c>
      <c r="J92" s="68" t="s">
        <v>3</v>
      </c>
      <c r="K92" s="68">
        <v>27</v>
      </c>
      <c r="L92" s="70">
        <v>0.19852941176470587</v>
      </c>
      <c r="M92" s="68" t="s">
        <v>4</v>
      </c>
      <c r="N92" s="68">
        <v>-4.7785700317117099</v>
      </c>
      <c r="O92" s="68" t="s">
        <v>5</v>
      </c>
      <c r="P92" s="68">
        <v>-3.5136544350821398E-2</v>
      </c>
      <c r="Q92" s="68" t="s">
        <v>6</v>
      </c>
      <c r="R92" s="68">
        <v>2.8981481481481399</v>
      </c>
      <c r="S92" s="68" t="s">
        <v>7</v>
      </c>
      <c r="T92" s="68">
        <v>-0.76173000029093296</v>
      </c>
      <c r="U92" s="68" t="s">
        <v>8</v>
      </c>
      <c r="V92" s="68">
        <v>0.32533459576101897</v>
      </c>
      <c r="W92" s="68" t="s">
        <v>9</v>
      </c>
      <c r="X92" s="68" t="s">
        <v>3371</v>
      </c>
      <c r="Y92" s="68" t="s">
        <v>43</v>
      </c>
      <c r="Z92" s="68">
        <v>0</v>
      </c>
      <c r="AA92" s="68" t="s">
        <v>10</v>
      </c>
      <c r="AB92" s="68" t="s">
        <v>11</v>
      </c>
      <c r="AC92" s="68" t="s">
        <v>3371</v>
      </c>
      <c r="AD92" s="68" t="s">
        <v>43</v>
      </c>
      <c r="AE92" s="68">
        <v>0</v>
      </c>
      <c r="AF92" s="68" t="s">
        <v>12</v>
      </c>
    </row>
    <row r="93" spans="1:32" x14ac:dyDescent="0.3">
      <c r="A93" s="68" t="s">
        <v>3500</v>
      </c>
      <c r="B93" s="68" t="s">
        <v>3500</v>
      </c>
      <c r="C93" s="68" t="s">
        <v>36</v>
      </c>
      <c r="D93" s="68" t="s">
        <v>0</v>
      </c>
      <c r="E93" s="68">
        <v>0.3</v>
      </c>
      <c r="F93" s="68" t="s">
        <v>15</v>
      </c>
      <c r="G93" s="68" t="s">
        <v>3444</v>
      </c>
      <c r="H93" s="68" t="s">
        <v>2</v>
      </c>
      <c r="I93" s="68">
        <v>136</v>
      </c>
      <c r="J93" s="68" t="s">
        <v>3</v>
      </c>
      <c r="K93" s="68">
        <v>44</v>
      </c>
      <c r="L93" s="70">
        <v>0.3235294117647059</v>
      </c>
      <c r="M93" s="68" t="s">
        <v>4</v>
      </c>
      <c r="N93" s="68">
        <v>-4.9699999999999598</v>
      </c>
      <c r="O93" s="68" t="s">
        <v>5</v>
      </c>
      <c r="P93" s="68">
        <v>-3.6544117647058498E-2</v>
      </c>
      <c r="Q93" s="68" t="s">
        <v>6</v>
      </c>
      <c r="R93" s="68">
        <v>2.6770454545454498</v>
      </c>
      <c r="S93" s="68" t="s">
        <v>7</v>
      </c>
      <c r="T93" s="68">
        <v>-1.3343478260869499</v>
      </c>
      <c r="U93" s="68" t="s">
        <v>8</v>
      </c>
      <c r="V93" s="68">
        <v>0.43219673574733197</v>
      </c>
      <c r="W93" s="68" t="s">
        <v>9</v>
      </c>
      <c r="X93" s="68" t="s">
        <v>3451</v>
      </c>
      <c r="Y93" s="68" t="s">
        <v>3400</v>
      </c>
      <c r="Z93" s="68">
        <v>0</v>
      </c>
      <c r="AA93" s="68" t="s">
        <v>10</v>
      </c>
      <c r="AB93" s="68" t="s">
        <v>11</v>
      </c>
      <c r="AC93" s="68" t="s">
        <v>3451</v>
      </c>
      <c r="AD93" s="68" t="s">
        <v>3400</v>
      </c>
      <c r="AE93" s="68">
        <v>0</v>
      </c>
      <c r="AF93" s="68" t="s">
        <v>12</v>
      </c>
    </row>
    <row r="94" spans="1:32" x14ac:dyDescent="0.3">
      <c r="A94" s="68" t="s">
        <v>3501</v>
      </c>
      <c r="B94" s="68" t="s">
        <v>3501</v>
      </c>
      <c r="C94" s="68" t="s">
        <v>56</v>
      </c>
      <c r="D94" s="68" t="s">
        <v>0</v>
      </c>
      <c r="E94" s="68">
        <v>0.2</v>
      </c>
      <c r="F94" s="68" t="s">
        <v>1</v>
      </c>
      <c r="G94" s="68" t="s">
        <v>3319</v>
      </c>
      <c r="H94" s="68" t="s">
        <v>2</v>
      </c>
      <c r="I94" s="68">
        <v>35</v>
      </c>
      <c r="J94" s="68" t="s">
        <v>3</v>
      </c>
      <c r="K94" s="68">
        <v>8</v>
      </c>
      <c r="L94" s="70">
        <v>0.22857142857142856</v>
      </c>
      <c r="M94" s="68" t="s">
        <v>4</v>
      </c>
      <c r="N94" s="68">
        <v>-5.24</v>
      </c>
      <c r="O94" s="68" t="s">
        <v>5</v>
      </c>
      <c r="P94" s="68">
        <v>-0.14971428571428499</v>
      </c>
      <c r="Q94" s="68" t="s">
        <v>6</v>
      </c>
      <c r="R94" s="68">
        <v>1.63</v>
      </c>
      <c r="S94" s="68" t="s">
        <v>7</v>
      </c>
      <c r="T94" s="68">
        <v>-0.67703703703703699</v>
      </c>
      <c r="U94" s="68" t="s">
        <v>8</v>
      </c>
      <c r="V94" s="68">
        <v>8.8235203730204395E-2</v>
      </c>
      <c r="W94" s="68" t="s">
        <v>9</v>
      </c>
      <c r="X94" s="68" t="s">
        <v>3502</v>
      </c>
      <c r="Y94" s="68" t="s">
        <v>3503</v>
      </c>
      <c r="Z94" s="68">
        <v>0</v>
      </c>
      <c r="AA94" s="68" t="s">
        <v>10</v>
      </c>
      <c r="AB94" s="68" t="s">
        <v>11</v>
      </c>
      <c r="AC94" s="68" t="s">
        <v>3502</v>
      </c>
      <c r="AD94" s="68" t="s">
        <v>3503</v>
      </c>
      <c r="AE94" s="68">
        <v>0</v>
      </c>
      <c r="AF94" s="68" t="s">
        <v>12</v>
      </c>
    </row>
    <row r="95" spans="1:32" x14ac:dyDescent="0.3">
      <c r="A95" s="68" t="s">
        <v>3504</v>
      </c>
      <c r="B95" s="68" t="s">
        <v>3504</v>
      </c>
      <c r="C95" s="68" t="s">
        <v>36</v>
      </c>
      <c r="D95" s="68" t="s">
        <v>0</v>
      </c>
      <c r="E95" s="68">
        <v>0.1</v>
      </c>
      <c r="F95" s="68" t="s">
        <v>1</v>
      </c>
      <c r="G95" s="68" t="s">
        <v>3333</v>
      </c>
      <c r="H95" s="68" t="s">
        <v>2</v>
      </c>
      <c r="I95" s="68">
        <v>140</v>
      </c>
      <c r="J95" s="68" t="s">
        <v>3</v>
      </c>
      <c r="K95" s="68">
        <v>14</v>
      </c>
      <c r="L95" s="70">
        <v>0.1</v>
      </c>
      <c r="M95" s="68" t="s">
        <v>4</v>
      </c>
      <c r="N95" s="68">
        <v>-5.4225794674609604</v>
      </c>
      <c r="O95" s="68" t="s">
        <v>5</v>
      </c>
      <c r="P95" s="68">
        <v>-3.8732710481863997E-2</v>
      </c>
      <c r="Q95" s="68" t="s">
        <v>6</v>
      </c>
      <c r="R95" s="68">
        <v>1.6992857142857101</v>
      </c>
      <c r="S95" s="68" t="s">
        <v>7</v>
      </c>
      <c r="T95" s="68">
        <v>-0.23184586878937199</v>
      </c>
      <c r="U95" s="68" t="s">
        <v>8</v>
      </c>
      <c r="V95" s="68">
        <v>0.15258442387231699</v>
      </c>
      <c r="W95" s="68" t="s">
        <v>9</v>
      </c>
      <c r="X95" s="68" t="s">
        <v>3505</v>
      </c>
      <c r="Y95" s="68" t="s">
        <v>43</v>
      </c>
      <c r="Z95" s="68">
        <v>0</v>
      </c>
      <c r="AA95" s="68" t="s">
        <v>10</v>
      </c>
      <c r="AB95" s="68" t="s">
        <v>11</v>
      </c>
      <c r="AC95" s="68" t="s">
        <v>3505</v>
      </c>
      <c r="AD95" s="68" t="s">
        <v>43</v>
      </c>
      <c r="AE95" s="68">
        <v>0</v>
      </c>
      <c r="AF95" s="68" t="s">
        <v>12</v>
      </c>
    </row>
    <row r="96" spans="1:32" x14ac:dyDescent="0.3">
      <c r="A96" s="68" t="s">
        <v>3506</v>
      </c>
      <c r="B96" s="68" t="s">
        <v>3506</v>
      </c>
      <c r="C96" s="68" t="s">
        <v>36</v>
      </c>
      <c r="D96" s="68" t="s">
        <v>0</v>
      </c>
      <c r="E96" s="68">
        <v>0.2</v>
      </c>
      <c r="F96" s="68" t="s">
        <v>1</v>
      </c>
      <c r="G96" s="68" t="s">
        <v>3333</v>
      </c>
      <c r="H96" s="68" t="s">
        <v>2</v>
      </c>
      <c r="I96" s="68">
        <v>140</v>
      </c>
      <c r="J96" s="68" t="s">
        <v>3</v>
      </c>
      <c r="K96" s="68">
        <v>19</v>
      </c>
      <c r="L96" s="70">
        <v>0.1357142857142857</v>
      </c>
      <c r="M96" s="68" t="s">
        <v>4</v>
      </c>
      <c r="N96" s="68">
        <v>-5.4899999999999398</v>
      </c>
      <c r="O96" s="68" t="s">
        <v>5</v>
      </c>
      <c r="P96" s="68">
        <v>-3.9214285714285299E-2</v>
      </c>
      <c r="Q96" s="68" t="s">
        <v>6</v>
      </c>
      <c r="R96" s="68">
        <v>3.5842105263157902</v>
      </c>
      <c r="S96" s="68" t="s">
        <v>7</v>
      </c>
      <c r="T96" s="68">
        <v>-0.60818181818181805</v>
      </c>
      <c r="U96" s="68" t="s">
        <v>8</v>
      </c>
      <c r="V96" s="68">
        <v>0.37267418935116597</v>
      </c>
      <c r="W96" s="68" t="s">
        <v>9</v>
      </c>
      <c r="X96" s="68" t="s">
        <v>3404</v>
      </c>
      <c r="Y96" s="68" t="s">
        <v>43</v>
      </c>
      <c r="Z96" s="68">
        <v>0</v>
      </c>
      <c r="AA96" s="68" t="s">
        <v>10</v>
      </c>
      <c r="AB96" s="68" t="s">
        <v>11</v>
      </c>
      <c r="AC96" s="68" t="s">
        <v>3404</v>
      </c>
      <c r="AD96" s="68" t="s">
        <v>43</v>
      </c>
      <c r="AE96" s="68">
        <v>0</v>
      </c>
      <c r="AF96" s="68" t="s">
        <v>12</v>
      </c>
    </row>
    <row r="97" spans="1:32" x14ac:dyDescent="0.3">
      <c r="A97" s="68" t="s">
        <v>3507</v>
      </c>
      <c r="B97" s="68" t="s">
        <v>3507</v>
      </c>
      <c r="C97" s="68" t="s">
        <v>56</v>
      </c>
      <c r="D97" s="68" t="s">
        <v>0</v>
      </c>
      <c r="E97" s="68">
        <v>0.3</v>
      </c>
      <c r="F97" s="68" t="s">
        <v>3335</v>
      </c>
      <c r="G97" s="68" t="s">
        <v>16</v>
      </c>
      <c r="H97" s="68" t="s">
        <v>2</v>
      </c>
      <c r="I97" s="68">
        <v>40</v>
      </c>
      <c r="J97" s="68" t="s">
        <v>3</v>
      </c>
      <c r="K97" s="68">
        <v>12</v>
      </c>
      <c r="L97" s="70">
        <v>0.3</v>
      </c>
      <c r="M97" s="68" t="s">
        <v>4</v>
      </c>
      <c r="N97" s="68">
        <v>-5.5399999999999903</v>
      </c>
      <c r="O97" s="68" t="s">
        <v>5</v>
      </c>
      <c r="P97" s="68">
        <v>-0.13849999999999901</v>
      </c>
      <c r="Q97" s="68" t="s">
        <v>6</v>
      </c>
      <c r="R97" s="68">
        <v>3.74416666666666</v>
      </c>
      <c r="S97" s="68" t="s">
        <v>7</v>
      </c>
      <c r="T97" s="68">
        <v>-1.8025</v>
      </c>
      <c r="U97" s="68" t="s">
        <v>8</v>
      </c>
      <c r="V97" s="68">
        <v>0.25226483633874902</v>
      </c>
      <c r="W97" s="68" t="s">
        <v>9</v>
      </c>
      <c r="X97" s="68" t="s">
        <v>3508</v>
      </c>
      <c r="Y97" s="68" t="s">
        <v>3509</v>
      </c>
      <c r="Z97" s="68">
        <v>0</v>
      </c>
      <c r="AA97" s="68" t="s">
        <v>10</v>
      </c>
      <c r="AB97" s="68" t="s">
        <v>11</v>
      </c>
      <c r="AC97" s="68" t="s">
        <v>3510</v>
      </c>
      <c r="AD97" s="68" t="s">
        <v>3369</v>
      </c>
      <c r="AE97" s="68">
        <v>0</v>
      </c>
      <c r="AF97" s="68" t="s">
        <v>12</v>
      </c>
    </row>
    <row r="98" spans="1:32" x14ac:dyDescent="0.3">
      <c r="A98" s="68" t="s">
        <v>3511</v>
      </c>
      <c r="B98" s="68" t="s">
        <v>3511</v>
      </c>
      <c r="C98" s="68" t="s">
        <v>56</v>
      </c>
      <c r="D98" s="68" t="s">
        <v>0</v>
      </c>
      <c r="E98" s="68">
        <v>0.4</v>
      </c>
      <c r="F98" s="68" t="s">
        <v>1</v>
      </c>
      <c r="G98" s="68" t="s">
        <v>3433</v>
      </c>
      <c r="H98" s="68" t="s">
        <v>2</v>
      </c>
      <c r="I98" s="68">
        <v>35</v>
      </c>
      <c r="J98" s="68" t="s">
        <v>3</v>
      </c>
      <c r="K98" s="68">
        <v>10</v>
      </c>
      <c r="L98" s="70">
        <v>0.2857142857142857</v>
      </c>
      <c r="M98" s="68" t="s">
        <v>4</v>
      </c>
      <c r="N98" s="68">
        <v>-6.06</v>
      </c>
      <c r="O98" s="68" t="s">
        <v>5</v>
      </c>
      <c r="P98" s="68">
        <v>-0.17314285714285699</v>
      </c>
      <c r="Q98" s="68" t="s">
        <v>6</v>
      </c>
      <c r="R98" s="68">
        <v>4.7709999999999901</v>
      </c>
      <c r="S98" s="68" t="s">
        <v>7</v>
      </c>
      <c r="T98" s="68">
        <v>-2.1507999999999901</v>
      </c>
      <c r="U98" s="68" t="s">
        <v>8</v>
      </c>
      <c r="V98" s="68">
        <v>0.30456221952666801</v>
      </c>
      <c r="W98" s="68" t="s">
        <v>9</v>
      </c>
      <c r="X98" s="68" t="s">
        <v>37</v>
      </c>
      <c r="Y98" s="68" t="s">
        <v>18</v>
      </c>
      <c r="Z98" s="68">
        <v>0</v>
      </c>
      <c r="AA98" s="68" t="s">
        <v>10</v>
      </c>
      <c r="AB98" s="68" t="s">
        <v>11</v>
      </c>
      <c r="AC98" s="68" t="s">
        <v>37</v>
      </c>
      <c r="AD98" s="68" t="s">
        <v>18</v>
      </c>
      <c r="AE98" s="68">
        <v>0</v>
      </c>
      <c r="AF98" s="68" t="s">
        <v>12</v>
      </c>
    </row>
    <row r="99" spans="1:32" x14ac:dyDescent="0.3">
      <c r="A99" s="68" t="s">
        <v>3512</v>
      </c>
      <c r="B99" s="68" t="s">
        <v>3512</v>
      </c>
      <c r="C99" s="68" t="s">
        <v>36</v>
      </c>
      <c r="D99" s="68" t="s">
        <v>0</v>
      </c>
      <c r="E99" s="68">
        <v>0.1</v>
      </c>
      <c r="F99" s="68" t="s">
        <v>3335</v>
      </c>
      <c r="G99" s="68" t="s">
        <v>3367</v>
      </c>
      <c r="H99" s="68" t="s">
        <v>2</v>
      </c>
      <c r="I99" s="68">
        <v>177</v>
      </c>
      <c r="J99" s="68" t="s">
        <v>3</v>
      </c>
      <c r="K99" s="68">
        <v>33</v>
      </c>
      <c r="L99" s="70">
        <v>0.1864406779661017</v>
      </c>
      <c r="M99" s="68" t="s">
        <v>4</v>
      </c>
      <c r="N99" s="68">
        <v>-6.1438438537529496</v>
      </c>
      <c r="O99" s="68" t="s">
        <v>5</v>
      </c>
      <c r="P99" s="68">
        <v>-3.4710982224592901E-2</v>
      </c>
      <c r="Q99" s="68" t="s">
        <v>6</v>
      </c>
      <c r="R99" s="68">
        <v>1.6041412253865099</v>
      </c>
      <c r="S99" s="68" t="s">
        <v>7</v>
      </c>
      <c r="T99" s="68">
        <v>-0.41028127980213802</v>
      </c>
      <c r="U99" s="68" t="s">
        <v>8</v>
      </c>
      <c r="V99" s="68">
        <v>0.221815490742306</v>
      </c>
      <c r="W99" s="68" t="s">
        <v>9</v>
      </c>
      <c r="X99" s="68" t="s">
        <v>3439</v>
      </c>
      <c r="Y99" s="68" t="s">
        <v>3440</v>
      </c>
      <c r="Z99" s="68"/>
      <c r="AA99" s="68"/>
      <c r="AB99" s="68"/>
      <c r="AC99" s="68"/>
      <c r="AD99" s="68"/>
      <c r="AE99" s="68"/>
      <c r="AF99" s="68"/>
    </row>
    <row r="100" spans="1:32" x14ac:dyDescent="0.3">
      <c r="A100" s="68" t="s">
        <v>3513</v>
      </c>
      <c r="B100" s="68" t="s">
        <v>3513</v>
      </c>
      <c r="C100" s="68" t="s">
        <v>36</v>
      </c>
      <c r="D100" s="68" t="s">
        <v>0</v>
      </c>
      <c r="E100" s="68">
        <v>0.1</v>
      </c>
      <c r="F100" s="68" t="s">
        <v>15</v>
      </c>
      <c r="G100" s="68" t="s">
        <v>3392</v>
      </c>
      <c r="H100" s="68" t="s">
        <v>2</v>
      </c>
      <c r="I100" s="68">
        <v>136</v>
      </c>
      <c r="J100" s="68" t="s">
        <v>3</v>
      </c>
      <c r="K100" s="68">
        <v>22</v>
      </c>
      <c r="L100" s="70">
        <v>0.16176470588235295</v>
      </c>
      <c r="M100" s="68" t="s">
        <v>4</v>
      </c>
      <c r="N100" s="68">
        <v>-6.19663783255778</v>
      </c>
      <c r="O100" s="68" t="s">
        <v>5</v>
      </c>
      <c r="P100" s="68">
        <v>-4.55635134746896E-2</v>
      </c>
      <c r="Q100" s="68" t="s">
        <v>6</v>
      </c>
      <c r="R100" s="68">
        <v>1.37090909090909</v>
      </c>
      <c r="S100" s="68" t="s">
        <v>7</v>
      </c>
      <c r="T100" s="68">
        <v>-0.318917875724191</v>
      </c>
      <c r="U100" s="68" t="s">
        <v>8</v>
      </c>
      <c r="V100" s="68">
        <v>0.147198356156757</v>
      </c>
      <c r="W100" s="68" t="s">
        <v>9</v>
      </c>
      <c r="X100" s="68" t="s">
        <v>3439</v>
      </c>
      <c r="Y100" s="68" t="s">
        <v>3396</v>
      </c>
      <c r="Z100" s="68">
        <v>0</v>
      </c>
      <c r="AA100" s="68" t="s">
        <v>10</v>
      </c>
      <c r="AB100" s="68" t="s">
        <v>11</v>
      </c>
      <c r="AC100" s="68" t="s">
        <v>3439</v>
      </c>
      <c r="AD100" s="68" t="s">
        <v>3396</v>
      </c>
      <c r="AE100" s="68">
        <v>0</v>
      </c>
      <c r="AF100" s="68" t="s">
        <v>12</v>
      </c>
    </row>
    <row r="101" spans="1:32" x14ac:dyDescent="0.3">
      <c r="A101" s="68" t="s">
        <v>3514</v>
      </c>
      <c r="B101" s="68" t="s">
        <v>3514</v>
      </c>
      <c r="C101" s="68" t="s">
        <v>56</v>
      </c>
      <c r="D101" s="68" t="s">
        <v>0</v>
      </c>
      <c r="E101" s="68">
        <v>0.1</v>
      </c>
      <c r="F101" s="68" t="s">
        <v>15</v>
      </c>
      <c r="G101" s="68" t="s">
        <v>3444</v>
      </c>
      <c r="H101" s="68" t="s">
        <v>2</v>
      </c>
      <c r="I101" s="68">
        <v>33</v>
      </c>
      <c r="J101" s="68" t="s">
        <v>3</v>
      </c>
      <c r="K101" s="68">
        <v>4</v>
      </c>
      <c r="L101" s="70">
        <v>0.12121212121212122</v>
      </c>
      <c r="M101" s="68" t="s">
        <v>4</v>
      </c>
      <c r="N101" s="68">
        <v>-6.3</v>
      </c>
      <c r="O101" s="68" t="s">
        <v>5</v>
      </c>
      <c r="P101" s="68">
        <v>-0.19090909090909</v>
      </c>
      <c r="Q101" s="68" t="s">
        <v>6</v>
      </c>
      <c r="R101" s="68">
        <v>0.54499999999999904</v>
      </c>
      <c r="S101" s="68" t="s">
        <v>7</v>
      </c>
      <c r="T101" s="68">
        <v>-0.29241379310344801</v>
      </c>
      <c r="U101" s="68" t="s">
        <v>8</v>
      </c>
      <c r="V101" s="68">
        <v>3.0383983986140901E-2</v>
      </c>
      <c r="W101" s="68" t="s">
        <v>9</v>
      </c>
      <c r="X101" s="68" t="s">
        <v>3473</v>
      </c>
      <c r="Y101" s="68" t="s">
        <v>3503</v>
      </c>
      <c r="Z101" s="68">
        <v>0</v>
      </c>
      <c r="AA101" s="68" t="s">
        <v>10</v>
      </c>
      <c r="AB101" s="68" t="s">
        <v>11</v>
      </c>
      <c r="AC101" s="68" t="s">
        <v>3474</v>
      </c>
      <c r="AD101" s="68" t="s">
        <v>3475</v>
      </c>
      <c r="AE101" s="68">
        <v>0</v>
      </c>
      <c r="AF101" s="68" t="s">
        <v>12</v>
      </c>
    </row>
    <row r="102" spans="1:32" x14ac:dyDescent="0.3">
      <c r="A102" s="68" t="s">
        <v>3515</v>
      </c>
      <c r="B102" s="68" t="s">
        <v>3515</v>
      </c>
      <c r="C102" s="68" t="s">
        <v>46</v>
      </c>
      <c r="D102" s="68" t="s">
        <v>0</v>
      </c>
      <c r="E102" s="68">
        <v>0.2</v>
      </c>
      <c r="F102" s="68" t="s">
        <v>15</v>
      </c>
      <c r="G102" s="68" t="s">
        <v>3444</v>
      </c>
      <c r="H102" s="68" t="s">
        <v>2</v>
      </c>
      <c r="I102" s="68">
        <v>98</v>
      </c>
      <c r="J102" s="68" t="s">
        <v>3</v>
      </c>
      <c r="K102" s="68">
        <v>28</v>
      </c>
      <c r="L102" s="70">
        <v>0.2857142857142857</v>
      </c>
      <c r="M102" s="68" t="s">
        <v>4</v>
      </c>
      <c r="N102" s="68">
        <v>-6.37</v>
      </c>
      <c r="O102" s="68" t="s">
        <v>5</v>
      </c>
      <c r="P102" s="68">
        <v>-6.5000000000000002E-2</v>
      </c>
      <c r="Q102" s="68" t="s">
        <v>6</v>
      </c>
      <c r="R102" s="68">
        <v>1.48</v>
      </c>
      <c r="S102" s="68" t="s">
        <v>7</v>
      </c>
      <c r="T102" s="68">
        <v>-0.68300000000000005</v>
      </c>
      <c r="U102" s="68" t="s">
        <v>8</v>
      </c>
      <c r="V102" s="68">
        <v>0.15948519067477299</v>
      </c>
      <c r="W102" s="68" t="s">
        <v>9</v>
      </c>
      <c r="X102" s="68" t="s">
        <v>3448</v>
      </c>
      <c r="Y102" s="68" t="s">
        <v>3396</v>
      </c>
      <c r="Z102" s="68">
        <v>0</v>
      </c>
      <c r="AA102" s="68" t="s">
        <v>10</v>
      </c>
      <c r="AB102" s="68" t="s">
        <v>11</v>
      </c>
      <c r="AC102" s="68" t="s">
        <v>3448</v>
      </c>
      <c r="AD102" s="68" t="s">
        <v>3396</v>
      </c>
      <c r="AE102" s="68">
        <v>0</v>
      </c>
      <c r="AF102" s="68" t="s">
        <v>12</v>
      </c>
    </row>
    <row r="103" spans="1:32" x14ac:dyDescent="0.3">
      <c r="A103" s="68" t="s">
        <v>3516</v>
      </c>
      <c r="B103" s="68" t="s">
        <v>3516</v>
      </c>
      <c r="C103" s="68" t="s">
        <v>56</v>
      </c>
      <c r="D103" s="68" t="s">
        <v>0</v>
      </c>
      <c r="E103" s="68">
        <v>0.3</v>
      </c>
      <c r="F103" s="68" t="s">
        <v>1</v>
      </c>
      <c r="G103" s="68" t="s">
        <v>3319</v>
      </c>
      <c r="H103" s="68" t="s">
        <v>2</v>
      </c>
      <c r="I103" s="68">
        <v>35</v>
      </c>
      <c r="J103" s="68" t="s">
        <v>3</v>
      </c>
      <c r="K103" s="68">
        <v>9</v>
      </c>
      <c r="L103" s="70">
        <v>0.25714285714285712</v>
      </c>
      <c r="M103" s="68" t="s">
        <v>4</v>
      </c>
      <c r="N103" s="68">
        <v>-6.4099999999999904</v>
      </c>
      <c r="O103" s="68" t="s">
        <v>5</v>
      </c>
      <c r="P103" s="68">
        <v>-0.183142857142857</v>
      </c>
      <c r="Q103" s="68" t="s">
        <v>6</v>
      </c>
      <c r="R103" s="68">
        <v>2.81</v>
      </c>
      <c r="S103" s="68" t="s">
        <v>7</v>
      </c>
      <c r="T103" s="68">
        <v>-1.21923076923076</v>
      </c>
      <c r="U103" s="68" t="s">
        <v>8</v>
      </c>
      <c r="V103" s="68">
        <v>0.15010292203757</v>
      </c>
      <c r="W103" s="68" t="s">
        <v>9</v>
      </c>
      <c r="X103" s="68" t="s">
        <v>3517</v>
      </c>
      <c r="Y103" s="68" t="s">
        <v>3425</v>
      </c>
      <c r="Z103" s="68">
        <v>0</v>
      </c>
      <c r="AA103" s="68" t="s">
        <v>10</v>
      </c>
      <c r="AB103" s="68" t="s">
        <v>11</v>
      </c>
      <c r="AC103" s="68" t="s">
        <v>3517</v>
      </c>
      <c r="AD103" s="68" t="s">
        <v>3425</v>
      </c>
      <c r="AE103" s="68">
        <v>0</v>
      </c>
      <c r="AF103" s="68" t="s">
        <v>12</v>
      </c>
    </row>
    <row r="104" spans="1:32" x14ac:dyDescent="0.3">
      <c r="A104" s="68" t="s">
        <v>3518</v>
      </c>
      <c r="B104" s="68" t="s">
        <v>3518</v>
      </c>
      <c r="C104" s="68" t="s">
        <v>56</v>
      </c>
      <c r="D104" s="68" t="s">
        <v>0</v>
      </c>
      <c r="E104" s="68">
        <v>0.1</v>
      </c>
      <c r="F104" s="68" t="s">
        <v>1</v>
      </c>
      <c r="G104" s="68" t="s">
        <v>3333</v>
      </c>
      <c r="H104" s="68" t="s">
        <v>2</v>
      </c>
      <c r="I104" s="68">
        <v>35</v>
      </c>
      <c r="J104" s="68" t="s">
        <v>3</v>
      </c>
      <c r="K104" s="68">
        <v>1</v>
      </c>
      <c r="L104" s="70">
        <v>2.8571428571428571E-2</v>
      </c>
      <c r="M104" s="68" t="s">
        <v>4</v>
      </c>
      <c r="N104" s="68">
        <v>-6.44</v>
      </c>
      <c r="O104" s="68" t="s">
        <v>5</v>
      </c>
      <c r="P104" s="68">
        <v>-0.184</v>
      </c>
      <c r="Q104" s="68" t="s">
        <v>6</v>
      </c>
      <c r="R104" s="68">
        <v>1.87</v>
      </c>
      <c r="S104" s="68" t="s">
        <v>7</v>
      </c>
      <c r="T104" s="68">
        <v>-0.244411764705882</v>
      </c>
      <c r="U104" s="68" t="s">
        <v>8</v>
      </c>
      <c r="V104" s="68">
        <v>4.2253462572071403E-2</v>
      </c>
      <c r="W104" s="68" t="s">
        <v>9</v>
      </c>
      <c r="X104" s="68" t="s">
        <v>3519</v>
      </c>
      <c r="Y104" s="68" t="s">
        <v>3520</v>
      </c>
      <c r="Z104" s="68">
        <v>0</v>
      </c>
      <c r="AA104" s="68" t="s">
        <v>10</v>
      </c>
      <c r="AB104" s="68" t="s">
        <v>11</v>
      </c>
      <c r="AC104" s="68" t="s">
        <v>3519</v>
      </c>
      <c r="AD104" s="68" t="s">
        <v>3520</v>
      </c>
      <c r="AE104" s="68">
        <v>0</v>
      </c>
      <c r="AF104" s="68" t="s">
        <v>12</v>
      </c>
    </row>
    <row r="105" spans="1:32" x14ac:dyDescent="0.3">
      <c r="A105" s="68" t="s">
        <v>3521</v>
      </c>
      <c r="B105" s="68" t="s">
        <v>3521</v>
      </c>
      <c r="C105" s="68" t="s">
        <v>46</v>
      </c>
      <c r="D105" s="68" t="s">
        <v>0</v>
      </c>
      <c r="E105" s="68">
        <v>0.1</v>
      </c>
      <c r="F105" s="68" t="s">
        <v>15</v>
      </c>
      <c r="G105" s="68" t="s">
        <v>3344</v>
      </c>
      <c r="H105" s="68" t="s">
        <v>2</v>
      </c>
      <c r="I105" s="68">
        <v>98</v>
      </c>
      <c r="J105" s="68" t="s">
        <v>3</v>
      </c>
      <c r="K105" s="68">
        <v>9</v>
      </c>
      <c r="L105" s="70">
        <v>9.1836734693877556E-2</v>
      </c>
      <c r="M105" s="68" t="s">
        <v>4</v>
      </c>
      <c r="N105" s="68">
        <v>-6.5299629368721304</v>
      </c>
      <c r="O105" s="68" t="s">
        <v>5</v>
      </c>
      <c r="P105" s="68">
        <v>-6.6632274866042104E-2</v>
      </c>
      <c r="Q105" s="68" t="s">
        <v>6</v>
      </c>
      <c r="R105" s="68">
        <v>2.1333333333333302</v>
      </c>
      <c r="S105" s="68" t="s">
        <v>7</v>
      </c>
      <c r="T105" s="68">
        <v>-0.289100707155866</v>
      </c>
      <c r="U105" s="68" t="s">
        <v>8</v>
      </c>
      <c r="V105" s="68">
        <v>0.113228246976744</v>
      </c>
      <c r="W105" s="68" t="s">
        <v>9</v>
      </c>
      <c r="X105" s="68" t="s">
        <v>3439</v>
      </c>
      <c r="Y105" s="68" t="s">
        <v>3396</v>
      </c>
      <c r="Z105" s="68">
        <v>0</v>
      </c>
      <c r="AA105" s="68" t="s">
        <v>10</v>
      </c>
      <c r="AB105" s="68" t="s">
        <v>11</v>
      </c>
      <c r="AC105" s="68" t="s">
        <v>3439</v>
      </c>
      <c r="AD105" s="68" t="s">
        <v>3396</v>
      </c>
      <c r="AE105" s="68">
        <v>0</v>
      </c>
      <c r="AF105" s="68" t="s">
        <v>12</v>
      </c>
    </row>
    <row r="106" spans="1:32" x14ac:dyDescent="0.3">
      <c r="A106" s="68" t="s">
        <v>3522</v>
      </c>
      <c r="B106" s="68" t="s">
        <v>3522</v>
      </c>
      <c r="C106" s="68" t="s">
        <v>56</v>
      </c>
      <c r="D106" s="68" t="s">
        <v>0</v>
      </c>
      <c r="E106" s="68">
        <v>0.1</v>
      </c>
      <c r="F106" s="68" t="s">
        <v>15</v>
      </c>
      <c r="G106" s="68" t="s">
        <v>3392</v>
      </c>
      <c r="H106" s="68" t="s">
        <v>2</v>
      </c>
      <c r="I106" s="68">
        <v>33</v>
      </c>
      <c r="J106" s="68" t="s">
        <v>3</v>
      </c>
      <c r="K106" s="68">
        <v>2</v>
      </c>
      <c r="L106" s="70">
        <v>6.0606060606060608E-2</v>
      </c>
      <c r="M106" s="68" t="s">
        <v>4</v>
      </c>
      <c r="N106" s="68">
        <v>-6.8999999999999897</v>
      </c>
      <c r="O106" s="68" t="s">
        <v>5</v>
      </c>
      <c r="P106" s="68">
        <v>-0.20909090909090899</v>
      </c>
      <c r="Q106" s="68" t="s">
        <v>6</v>
      </c>
      <c r="R106" s="68">
        <v>1.0549999999999999</v>
      </c>
      <c r="S106" s="68" t="s">
        <v>7</v>
      </c>
      <c r="T106" s="68">
        <v>-0.29064516129032197</v>
      </c>
      <c r="U106" s="68" t="s">
        <v>8</v>
      </c>
      <c r="V106" s="68">
        <v>3.48830173806133E-2</v>
      </c>
      <c r="W106" s="68" t="s">
        <v>9</v>
      </c>
      <c r="X106" s="68" t="s">
        <v>3473</v>
      </c>
      <c r="Y106" s="68" t="s">
        <v>3503</v>
      </c>
      <c r="Z106" s="68">
        <v>0</v>
      </c>
      <c r="AA106" s="68" t="s">
        <v>10</v>
      </c>
      <c r="AB106" s="68" t="s">
        <v>11</v>
      </c>
      <c r="AC106" s="68" t="s">
        <v>3474</v>
      </c>
      <c r="AD106" s="68" t="s">
        <v>3475</v>
      </c>
      <c r="AE106" s="68">
        <v>0</v>
      </c>
      <c r="AF106" s="68" t="s">
        <v>12</v>
      </c>
    </row>
    <row r="107" spans="1:32" x14ac:dyDescent="0.3">
      <c r="A107" s="68" t="s">
        <v>3523</v>
      </c>
      <c r="B107" s="68" t="s">
        <v>3523</v>
      </c>
      <c r="C107" s="68" t="s">
        <v>36</v>
      </c>
      <c r="D107" s="68" t="s">
        <v>0</v>
      </c>
      <c r="E107" s="68">
        <v>0.1</v>
      </c>
      <c r="F107" s="68" t="s">
        <v>3335</v>
      </c>
      <c r="G107" s="68" t="s">
        <v>16</v>
      </c>
      <c r="H107" s="68" t="s">
        <v>2</v>
      </c>
      <c r="I107" s="68">
        <v>177</v>
      </c>
      <c r="J107" s="68" t="s">
        <v>3</v>
      </c>
      <c r="K107" s="68">
        <v>51</v>
      </c>
      <c r="L107" s="70">
        <v>0.28813559322033899</v>
      </c>
      <c r="M107" s="68" t="s">
        <v>4</v>
      </c>
      <c r="N107" s="68">
        <v>-6.92590083526476</v>
      </c>
      <c r="O107" s="68" t="s">
        <v>5</v>
      </c>
      <c r="P107" s="68">
        <v>-3.9129383250083402E-2</v>
      </c>
      <c r="Q107" s="68" t="s">
        <v>6</v>
      </c>
      <c r="R107" s="68">
        <v>0.86829791096431297</v>
      </c>
      <c r="S107" s="68" t="s">
        <v>7</v>
      </c>
      <c r="T107" s="68">
        <v>-0.40642138328924399</v>
      </c>
      <c r="U107" s="68" t="s">
        <v>8</v>
      </c>
      <c r="V107" s="68">
        <v>0.17579198801284199</v>
      </c>
      <c r="W107" s="68" t="s">
        <v>9</v>
      </c>
      <c r="X107" s="68" t="s">
        <v>3524</v>
      </c>
      <c r="Y107" s="68" t="s">
        <v>3525</v>
      </c>
      <c r="Z107" s="68">
        <v>0</v>
      </c>
      <c r="AA107" s="68" t="s">
        <v>10</v>
      </c>
      <c r="AB107" s="68" t="s">
        <v>11</v>
      </c>
      <c r="AC107" s="68" t="s">
        <v>3524</v>
      </c>
      <c r="AD107" s="68" t="s">
        <v>3525</v>
      </c>
      <c r="AE107" s="68">
        <v>0</v>
      </c>
      <c r="AF107" s="68" t="s">
        <v>12</v>
      </c>
    </row>
    <row r="108" spans="1:32" x14ac:dyDescent="0.3">
      <c r="A108" s="68" t="s">
        <v>3526</v>
      </c>
      <c r="B108" s="68" t="s">
        <v>3526</v>
      </c>
      <c r="C108" s="68" t="s">
        <v>46</v>
      </c>
      <c r="D108" s="68" t="s">
        <v>0</v>
      </c>
      <c r="E108" s="68">
        <v>0.4</v>
      </c>
      <c r="F108" s="68" t="s">
        <v>15</v>
      </c>
      <c r="G108" s="68" t="s">
        <v>3392</v>
      </c>
      <c r="H108" s="68" t="s">
        <v>2</v>
      </c>
      <c r="I108" s="68">
        <v>98</v>
      </c>
      <c r="J108" s="68" t="s">
        <v>3</v>
      </c>
      <c r="K108" s="68">
        <v>22</v>
      </c>
      <c r="L108" s="70">
        <v>0.22448979591836735</v>
      </c>
      <c r="M108" s="68" t="s">
        <v>4</v>
      </c>
      <c r="N108" s="68">
        <v>-7.0999999999999597</v>
      </c>
      <c r="O108" s="68" t="s">
        <v>5</v>
      </c>
      <c r="P108" s="68">
        <v>-7.2448979591836299E-2</v>
      </c>
      <c r="Q108" s="68" t="s">
        <v>6</v>
      </c>
      <c r="R108" s="68">
        <v>6.2359090909090904</v>
      </c>
      <c r="S108" s="68" t="s">
        <v>7</v>
      </c>
      <c r="T108" s="68">
        <v>-1.8985526315789401</v>
      </c>
      <c r="U108" s="68" t="s">
        <v>8</v>
      </c>
      <c r="V108" s="68">
        <v>0.49577177303620701</v>
      </c>
      <c r="W108" s="68" t="s">
        <v>9</v>
      </c>
      <c r="X108" s="68" t="s">
        <v>47</v>
      </c>
      <c r="Y108" s="68" t="s">
        <v>3527</v>
      </c>
      <c r="Z108" s="68">
        <v>0</v>
      </c>
      <c r="AA108" s="68" t="s">
        <v>10</v>
      </c>
      <c r="AB108" s="68" t="s">
        <v>11</v>
      </c>
      <c r="AC108" s="68" t="s">
        <v>48</v>
      </c>
      <c r="AD108" s="68" t="s">
        <v>3379</v>
      </c>
      <c r="AE108" s="68">
        <v>0</v>
      </c>
      <c r="AF108" s="68" t="s">
        <v>12</v>
      </c>
    </row>
    <row r="109" spans="1:32" x14ac:dyDescent="0.3">
      <c r="A109" s="68" t="s">
        <v>3528</v>
      </c>
      <c r="B109" s="68" t="s">
        <v>3528</v>
      </c>
      <c r="C109" s="68" t="s">
        <v>46</v>
      </c>
      <c r="D109" s="68" t="s">
        <v>0</v>
      </c>
      <c r="E109" s="68">
        <v>0.1</v>
      </c>
      <c r="F109" s="68" t="s">
        <v>15</v>
      </c>
      <c r="G109" s="68" t="s">
        <v>3352</v>
      </c>
      <c r="H109" s="68" t="s">
        <v>2</v>
      </c>
      <c r="I109" s="68">
        <v>98</v>
      </c>
      <c r="J109" s="68" t="s">
        <v>3</v>
      </c>
      <c r="K109" s="68">
        <v>10</v>
      </c>
      <c r="L109" s="70">
        <v>0.10204081632653061</v>
      </c>
      <c r="M109" s="68" t="s">
        <v>4</v>
      </c>
      <c r="N109" s="68">
        <v>-7.5399629368721302</v>
      </c>
      <c r="O109" s="68" t="s">
        <v>5</v>
      </c>
      <c r="P109" s="68">
        <v>-7.6938397315021695E-2</v>
      </c>
      <c r="Q109" s="68" t="s">
        <v>6</v>
      </c>
      <c r="R109" s="68">
        <v>1.782</v>
      </c>
      <c r="S109" s="68" t="s">
        <v>7</v>
      </c>
      <c r="T109" s="68">
        <v>-0.28818139700991002</v>
      </c>
      <c r="U109" s="68" t="s">
        <v>8</v>
      </c>
      <c r="V109" s="68">
        <v>0.10644259005557601</v>
      </c>
      <c r="W109" s="68" t="s">
        <v>9</v>
      </c>
      <c r="X109" s="68" t="s">
        <v>3439</v>
      </c>
      <c r="Y109" s="68" t="s">
        <v>3396</v>
      </c>
      <c r="Z109" s="68">
        <v>0</v>
      </c>
      <c r="AA109" s="68" t="s">
        <v>10</v>
      </c>
      <c r="AB109" s="68" t="s">
        <v>11</v>
      </c>
      <c r="AC109" s="68" t="s">
        <v>3439</v>
      </c>
      <c r="AD109" s="68" t="s">
        <v>3396</v>
      </c>
      <c r="AE109" s="68">
        <v>0</v>
      </c>
      <c r="AF109" s="68" t="s">
        <v>12</v>
      </c>
    </row>
    <row r="110" spans="1:32" x14ac:dyDescent="0.3">
      <c r="A110" s="68" t="s">
        <v>3529</v>
      </c>
      <c r="B110" s="68" t="s">
        <v>3529</v>
      </c>
      <c r="C110" s="68" t="s">
        <v>36</v>
      </c>
      <c r="D110" s="68" t="s">
        <v>0</v>
      </c>
      <c r="E110" s="68">
        <v>0.1</v>
      </c>
      <c r="F110" s="68" t="s">
        <v>15</v>
      </c>
      <c r="G110" s="68" t="s">
        <v>3352</v>
      </c>
      <c r="H110" s="68" t="s">
        <v>2</v>
      </c>
      <c r="I110" s="68">
        <v>136</v>
      </c>
      <c r="J110" s="68" t="s">
        <v>3</v>
      </c>
      <c r="K110" s="68">
        <v>16</v>
      </c>
      <c r="L110" s="70">
        <v>0.11764705882352941</v>
      </c>
      <c r="M110" s="68" t="s">
        <v>4</v>
      </c>
      <c r="N110" s="68">
        <v>-8.0666378325577703</v>
      </c>
      <c r="O110" s="68" t="s">
        <v>5</v>
      </c>
      <c r="P110" s="68">
        <v>-5.9313513474689501E-2</v>
      </c>
      <c r="Q110" s="68" t="s">
        <v>6</v>
      </c>
      <c r="R110" s="68">
        <v>1.8668750000000001</v>
      </c>
      <c r="S110" s="68" t="s">
        <v>7</v>
      </c>
      <c r="T110" s="68">
        <v>-0.31613864860464802</v>
      </c>
      <c r="U110" s="68" t="s">
        <v>8</v>
      </c>
      <c r="V110" s="68">
        <v>0.16533395991116301</v>
      </c>
      <c r="W110" s="68" t="s">
        <v>9</v>
      </c>
      <c r="X110" s="68" t="s">
        <v>3427</v>
      </c>
      <c r="Y110" s="68" t="s">
        <v>43</v>
      </c>
      <c r="Z110" s="68">
        <v>0</v>
      </c>
      <c r="AA110" s="68" t="s">
        <v>10</v>
      </c>
      <c r="AB110" s="68" t="s">
        <v>11</v>
      </c>
      <c r="AC110" s="68" t="s">
        <v>3427</v>
      </c>
      <c r="AD110" s="68" t="s">
        <v>43</v>
      </c>
      <c r="AE110" s="68">
        <v>0</v>
      </c>
      <c r="AF110" s="68" t="s">
        <v>12</v>
      </c>
    </row>
    <row r="111" spans="1:32" x14ac:dyDescent="0.3">
      <c r="A111" s="68" t="s">
        <v>3530</v>
      </c>
      <c r="B111" s="68" t="s">
        <v>3530</v>
      </c>
      <c r="C111" s="68" t="s">
        <v>56</v>
      </c>
      <c r="D111" s="68" t="s">
        <v>0</v>
      </c>
      <c r="E111" s="68">
        <v>0.1</v>
      </c>
      <c r="F111" s="68" t="s">
        <v>3335</v>
      </c>
      <c r="G111" s="68" t="s">
        <v>16</v>
      </c>
      <c r="H111" s="68" t="s">
        <v>2</v>
      </c>
      <c r="I111" s="68">
        <v>40</v>
      </c>
      <c r="J111" s="68" t="s">
        <v>3</v>
      </c>
      <c r="K111" s="68">
        <v>6</v>
      </c>
      <c r="L111" s="70">
        <v>0.15</v>
      </c>
      <c r="M111" s="68" t="s">
        <v>4</v>
      </c>
      <c r="N111" s="68">
        <v>-8.84</v>
      </c>
      <c r="O111" s="68" t="s">
        <v>5</v>
      </c>
      <c r="P111" s="68">
        <v>-0.221</v>
      </c>
      <c r="Q111" s="68" t="s">
        <v>6</v>
      </c>
      <c r="R111" s="68">
        <v>0.71499999999999997</v>
      </c>
      <c r="S111" s="68" t="s">
        <v>7</v>
      </c>
      <c r="T111" s="68">
        <v>-0.38617647058823501</v>
      </c>
      <c r="U111" s="68" t="s">
        <v>8</v>
      </c>
      <c r="V111" s="68">
        <v>4.5053462045820301E-2</v>
      </c>
      <c r="W111" s="68" t="s">
        <v>9</v>
      </c>
      <c r="X111" s="68" t="s">
        <v>3531</v>
      </c>
      <c r="Y111" s="68" t="s">
        <v>18</v>
      </c>
      <c r="Z111" s="68">
        <v>0</v>
      </c>
      <c r="AA111" s="68" t="s">
        <v>10</v>
      </c>
      <c r="AB111" s="68" t="s">
        <v>11</v>
      </c>
      <c r="AC111" s="68" t="s">
        <v>3532</v>
      </c>
      <c r="AD111" s="68" t="s">
        <v>3533</v>
      </c>
      <c r="AE111" s="68">
        <v>0</v>
      </c>
      <c r="AF111" s="68" t="s">
        <v>12</v>
      </c>
    </row>
    <row r="112" spans="1:32" x14ac:dyDescent="0.3">
      <c r="A112" s="68" t="s">
        <v>3534</v>
      </c>
      <c r="B112" s="68" t="s">
        <v>3534</v>
      </c>
      <c r="C112" s="68" t="s">
        <v>56</v>
      </c>
      <c r="D112" s="68" t="s">
        <v>0</v>
      </c>
      <c r="E112" s="68">
        <v>0.1</v>
      </c>
      <c r="F112" s="68" t="s">
        <v>1</v>
      </c>
      <c r="G112" s="68" t="s">
        <v>14</v>
      </c>
      <c r="H112" s="68" t="s">
        <v>2</v>
      </c>
      <c r="I112" s="68">
        <v>35</v>
      </c>
      <c r="J112" s="68" t="s">
        <v>3</v>
      </c>
      <c r="K112" s="68">
        <v>0</v>
      </c>
      <c r="L112" s="70">
        <v>0</v>
      </c>
      <c r="M112" s="68" t="s">
        <v>4</v>
      </c>
      <c r="N112" s="68">
        <v>-8.85</v>
      </c>
      <c r="O112" s="68" t="s">
        <v>5</v>
      </c>
      <c r="P112" s="68">
        <v>-0.252857142857142</v>
      </c>
      <c r="Q112" s="68" t="s">
        <v>6</v>
      </c>
      <c r="R112" s="68" t="s">
        <v>3535</v>
      </c>
      <c r="S112" s="68" t="s">
        <v>7</v>
      </c>
      <c r="T112" s="68">
        <v>-0.252857142857142</v>
      </c>
      <c r="U112" s="68" t="s">
        <v>8</v>
      </c>
      <c r="V112" s="68">
        <v>4.6893149417890898E-2</v>
      </c>
      <c r="W112" s="68" t="s">
        <v>9</v>
      </c>
      <c r="X112" s="68" t="s">
        <v>63</v>
      </c>
      <c r="Y112" s="68" t="s">
        <v>3484</v>
      </c>
      <c r="Z112" s="68">
        <v>0</v>
      </c>
      <c r="AA112" s="68" t="s">
        <v>10</v>
      </c>
      <c r="AB112" s="68" t="s">
        <v>11</v>
      </c>
      <c r="AC112" s="68" t="s">
        <v>63</v>
      </c>
      <c r="AD112" s="68" t="s">
        <v>3484</v>
      </c>
      <c r="AE112" s="68">
        <v>0</v>
      </c>
      <c r="AF112" s="68" t="s">
        <v>12</v>
      </c>
    </row>
    <row r="113" spans="1:32" x14ac:dyDescent="0.3">
      <c r="A113" s="68" t="s">
        <v>3536</v>
      </c>
      <c r="B113" s="68" t="s">
        <v>3536</v>
      </c>
      <c r="C113" s="68" t="s">
        <v>56</v>
      </c>
      <c r="D113" s="68" t="s">
        <v>0</v>
      </c>
      <c r="E113" s="68">
        <v>0.2</v>
      </c>
      <c r="F113" s="68" t="s">
        <v>3335</v>
      </c>
      <c r="G113" s="68" t="s">
        <v>3336</v>
      </c>
      <c r="H113" s="68" t="s">
        <v>2</v>
      </c>
      <c r="I113" s="68">
        <v>40</v>
      </c>
      <c r="J113" s="68" t="s">
        <v>3</v>
      </c>
      <c r="K113" s="68">
        <v>4</v>
      </c>
      <c r="L113" s="70">
        <v>0.1</v>
      </c>
      <c r="M113" s="68" t="s">
        <v>4</v>
      </c>
      <c r="N113" s="68">
        <v>-9.0399999999999903</v>
      </c>
      <c r="O113" s="68" t="s">
        <v>5</v>
      </c>
      <c r="P113" s="68">
        <v>-0.22599999999999901</v>
      </c>
      <c r="Q113" s="68" t="s">
        <v>6</v>
      </c>
      <c r="R113" s="68">
        <v>7.0525000000000002</v>
      </c>
      <c r="S113" s="68" t="s">
        <v>7</v>
      </c>
      <c r="T113" s="68">
        <v>-1.0347222222222201</v>
      </c>
      <c r="U113" s="68" t="s">
        <v>8</v>
      </c>
      <c r="V113" s="68">
        <v>0.22278781171040399</v>
      </c>
      <c r="W113" s="68" t="s">
        <v>9</v>
      </c>
      <c r="X113" s="68" t="s">
        <v>44</v>
      </c>
      <c r="Y113" s="68" t="s">
        <v>3323</v>
      </c>
      <c r="Z113" s="68">
        <v>0</v>
      </c>
      <c r="AA113" s="68" t="s">
        <v>10</v>
      </c>
      <c r="AB113" s="68" t="s">
        <v>11</v>
      </c>
      <c r="AC113" s="68" t="s">
        <v>44</v>
      </c>
      <c r="AD113" s="68" t="s">
        <v>3323</v>
      </c>
      <c r="AE113" s="68">
        <v>0</v>
      </c>
      <c r="AF113" s="68" t="s">
        <v>12</v>
      </c>
    </row>
    <row r="114" spans="1:32" x14ac:dyDescent="0.3">
      <c r="A114" s="68" t="s">
        <v>3537</v>
      </c>
      <c r="B114" s="68" t="s">
        <v>3537</v>
      </c>
      <c r="C114" s="68" t="s">
        <v>36</v>
      </c>
      <c r="D114" s="68" t="s">
        <v>0</v>
      </c>
      <c r="E114" s="68">
        <v>0.2</v>
      </c>
      <c r="F114" s="68" t="s">
        <v>1</v>
      </c>
      <c r="G114" s="68" t="s">
        <v>3319</v>
      </c>
      <c r="H114" s="68" t="s">
        <v>2</v>
      </c>
      <c r="I114" s="68">
        <v>140</v>
      </c>
      <c r="J114" s="68" t="s">
        <v>3</v>
      </c>
      <c r="K114" s="68">
        <v>36</v>
      </c>
      <c r="L114" s="70">
        <v>0.25714285714285712</v>
      </c>
      <c r="M114" s="68" t="s">
        <v>4</v>
      </c>
      <c r="N114" s="68">
        <v>-9.21999999999999</v>
      </c>
      <c r="O114" s="68" t="s">
        <v>5</v>
      </c>
      <c r="P114" s="68">
        <v>-6.5857142857142795E-2</v>
      </c>
      <c r="Q114" s="68" t="s">
        <v>6</v>
      </c>
      <c r="R114" s="68">
        <v>1.4350000000000001</v>
      </c>
      <c r="S114" s="68" t="s">
        <v>7</v>
      </c>
      <c r="T114" s="68">
        <v>-0.58538461538461495</v>
      </c>
      <c r="U114" s="68" t="s">
        <v>8</v>
      </c>
      <c r="V114" s="68">
        <v>0.230514398785164</v>
      </c>
      <c r="W114" s="68" t="s">
        <v>9</v>
      </c>
      <c r="X114" s="68" t="s">
        <v>3538</v>
      </c>
      <c r="Y114" s="68" t="s">
        <v>3400</v>
      </c>
      <c r="Z114" s="68">
        <v>0</v>
      </c>
      <c r="AA114" s="68" t="s">
        <v>10</v>
      </c>
      <c r="AB114" s="68" t="s">
        <v>11</v>
      </c>
      <c r="AC114" s="68" t="s">
        <v>3538</v>
      </c>
      <c r="AD114" s="68" t="s">
        <v>3400</v>
      </c>
      <c r="AE114" s="68">
        <v>0</v>
      </c>
      <c r="AF114" s="68" t="s">
        <v>12</v>
      </c>
    </row>
    <row r="115" spans="1:32" x14ac:dyDescent="0.3">
      <c r="A115" s="68" t="s">
        <v>3539</v>
      </c>
      <c r="B115" s="68" t="s">
        <v>3539</v>
      </c>
      <c r="C115" s="68" t="s">
        <v>56</v>
      </c>
      <c r="D115" s="68" t="s">
        <v>0</v>
      </c>
      <c r="E115" s="68">
        <v>0.1</v>
      </c>
      <c r="F115" s="68" t="s">
        <v>15</v>
      </c>
      <c r="G115" s="68" t="s">
        <v>3352</v>
      </c>
      <c r="H115" s="68" t="s">
        <v>2</v>
      </c>
      <c r="I115" s="68">
        <v>33</v>
      </c>
      <c r="J115" s="68" t="s">
        <v>3</v>
      </c>
      <c r="K115" s="68">
        <v>0</v>
      </c>
      <c r="L115" s="70">
        <v>0</v>
      </c>
      <c r="M115" s="68" t="s">
        <v>4</v>
      </c>
      <c r="N115" s="68">
        <v>-9.56</v>
      </c>
      <c r="O115" s="68" t="s">
        <v>5</v>
      </c>
      <c r="P115" s="68">
        <v>-0.28969696969696901</v>
      </c>
      <c r="Q115" s="68" t="s">
        <v>6</v>
      </c>
      <c r="R115" s="68" t="s">
        <v>3535</v>
      </c>
      <c r="S115" s="68" t="s">
        <v>7</v>
      </c>
      <c r="T115" s="68">
        <v>-0.28969696969696901</v>
      </c>
      <c r="U115" s="68" t="s">
        <v>8</v>
      </c>
      <c r="V115" s="68">
        <v>3.7991081234143499E-2</v>
      </c>
      <c r="W115" s="68" t="s">
        <v>9</v>
      </c>
      <c r="X115" s="68" t="s">
        <v>3540</v>
      </c>
      <c r="Y115" s="68" t="s">
        <v>3541</v>
      </c>
      <c r="Z115" s="68">
        <v>0</v>
      </c>
      <c r="AA115" s="68" t="s">
        <v>10</v>
      </c>
      <c r="AB115" s="68" t="s">
        <v>11</v>
      </c>
      <c r="AC115" s="68" t="s">
        <v>3540</v>
      </c>
      <c r="AD115" s="68" t="s">
        <v>3541</v>
      </c>
      <c r="AE115" s="68">
        <v>0</v>
      </c>
      <c r="AF115" s="68" t="s">
        <v>12</v>
      </c>
    </row>
    <row r="116" spans="1:32" x14ac:dyDescent="0.3">
      <c r="A116" s="68" t="s">
        <v>3542</v>
      </c>
      <c r="B116" s="68" t="s">
        <v>3542</v>
      </c>
      <c r="C116" s="68" t="s">
        <v>56</v>
      </c>
      <c r="D116" s="68" t="s">
        <v>0</v>
      </c>
      <c r="E116" s="68">
        <v>0.1</v>
      </c>
      <c r="F116" s="68" t="s">
        <v>15</v>
      </c>
      <c r="G116" s="68" t="s">
        <v>3344</v>
      </c>
      <c r="H116" s="68" t="s">
        <v>2</v>
      </c>
      <c r="I116" s="68">
        <v>33</v>
      </c>
      <c r="J116" s="68" t="s">
        <v>3</v>
      </c>
      <c r="K116" s="68">
        <v>0</v>
      </c>
      <c r="L116" s="70">
        <v>0</v>
      </c>
      <c r="M116" s="68" t="s">
        <v>4</v>
      </c>
      <c r="N116" s="68">
        <v>-9.56</v>
      </c>
      <c r="O116" s="68" t="s">
        <v>5</v>
      </c>
      <c r="P116" s="68">
        <v>-0.28969696969696901</v>
      </c>
      <c r="Q116" s="68" t="s">
        <v>6</v>
      </c>
      <c r="R116" s="68" t="s">
        <v>3535</v>
      </c>
      <c r="S116" s="68" t="s">
        <v>7</v>
      </c>
      <c r="T116" s="68">
        <v>-0.28969696969696901</v>
      </c>
      <c r="U116" s="68" t="s">
        <v>8</v>
      </c>
      <c r="V116" s="68">
        <v>3.7991081234143499E-2</v>
      </c>
      <c r="W116" s="68" t="s">
        <v>9</v>
      </c>
      <c r="X116" s="68" t="s">
        <v>3540</v>
      </c>
      <c r="Y116" s="68" t="s">
        <v>3541</v>
      </c>
      <c r="Z116" s="68">
        <v>0</v>
      </c>
      <c r="AA116" s="68" t="s">
        <v>10</v>
      </c>
      <c r="AB116" s="68" t="s">
        <v>11</v>
      </c>
      <c r="AC116" s="68" t="s">
        <v>3540</v>
      </c>
      <c r="AD116" s="68" t="s">
        <v>3541</v>
      </c>
      <c r="AE116" s="68">
        <v>0</v>
      </c>
      <c r="AF116" s="68" t="s">
        <v>12</v>
      </c>
    </row>
    <row r="117" spans="1:32" x14ac:dyDescent="0.3">
      <c r="A117" s="68" t="s">
        <v>3543</v>
      </c>
      <c r="B117" s="68" t="s">
        <v>3543</v>
      </c>
      <c r="C117" s="68" t="s">
        <v>46</v>
      </c>
      <c r="D117" s="68" t="s">
        <v>0</v>
      </c>
      <c r="E117" s="68">
        <v>0.2</v>
      </c>
      <c r="F117" s="68" t="s">
        <v>1</v>
      </c>
      <c r="G117" s="68" t="s">
        <v>3333</v>
      </c>
      <c r="H117" s="68" t="s">
        <v>2</v>
      </c>
      <c r="I117" s="68">
        <v>102</v>
      </c>
      <c r="J117" s="68" t="s">
        <v>3</v>
      </c>
      <c r="K117" s="68">
        <v>12</v>
      </c>
      <c r="L117" s="70">
        <v>0.11764705882352941</v>
      </c>
      <c r="M117" s="68" t="s">
        <v>4</v>
      </c>
      <c r="N117" s="68">
        <v>-9.6799999999999393</v>
      </c>
      <c r="O117" s="68" t="s">
        <v>5</v>
      </c>
      <c r="P117" s="68">
        <v>-9.4901960784313205E-2</v>
      </c>
      <c r="Q117" s="68" t="s">
        <v>6</v>
      </c>
      <c r="R117" s="68">
        <v>3.39916666666667</v>
      </c>
      <c r="S117" s="68" t="s">
        <v>7</v>
      </c>
      <c r="T117" s="68">
        <v>-0.56077777777777704</v>
      </c>
      <c r="U117" s="68" t="s">
        <v>8</v>
      </c>
      <c r="V117" s="68">
        <v>0.22673828638691099</v>
      </c>
      <c r="W117" s="68" t="s">
        <v>9</v>
      </c>
      <c r="X117" s="68" t="s">
        <v>3463</v>
      </c>
      <c r="Y117" s="68" t="s">
        <v>3396</v>
      </c>
      <c r="Z117" s="68">
        <v>0</v>
      </c>
      <c r="AA117" s="68" t="s">
        <v>10</v>
      </c>
      <c r="AB117" s="68" t="s">
        <v>11</v>
      </c>
      <c r="AC117" s="68" t="s">
        <v>3463</v>
      </c>
      <c r="AD117" s="68" t="s">
        <v>3396</v>
      </c>
      <c r="AE117" s="68">
        <v>0</v>
      </c>
      <c r="AF117" s="68" t="s">
        <v>12</v>
      </c>
    </row>
    <row r="118" spans="1:32" x14ac:dyDescent="0.3">
      <c r="A118" s="68" t="s">
        <v>3544</v>
      </c>
      <c r="B118" s="68" t="s">
        <v>3544</v>
      </c>
      <c r="C118" s="68" t="s">
        <v>56</v>
      </c>
      <c r="D118" s="68" t="s">
        <v>0</v>
      </c>
      <c r="E118" s="68">
        <v>0.2</v>
      </c>
      <c r="F118" s="68" t="s">
        <v>3335</v>
      </c>
      <c r="G118" s="68" t="s">
        <v>16</v>
      </c>
      <c r="H118" s="68" t="s">
        <v>2</v>
      </c>
      <c r="I118" s="68">
        <v>40</v>
      </c>
      <c r="J118" s="68" t="s">
        <v>3</v>
      </c>
      <c r="K118" s="68">
        <v>10</v>
      </c>
      <c r="L118" s="70">
        <v>0.25</v>
      </c>
      <c r="M118" s="68" t="s">
        <v>4</v>
      </c>
      <c r="N118" s="68">
        <v>-9.7599999999999891</v>
      </c>
      <c r="O118" s="68" t="s">
        <v>5</v>
      </c>
      <c r="P118" s="68">
        <v>-0.243999999999999</v>
      </c>
      <c r="Q118" s="68" t="s">
        <v>6</v>
      </c>
      <c r="R118" s="68">
        <v>2.0299999999999998</v>
      </c>
      <c r="S118" s="68" t="s">
        <v>7</v>
      </c>
      <c r="T118" s="68">
        <v>-1.002</v>
      </c>
      <c r="U118" s="68" t="s">
        <v>8</v>
      </c>
      <c r="V118" s="68">
        <v>0.144760941453312</v>
      </c>
      <c r="W118" s="68" t="s">
        <v>9</v>
      </c>
      <c r="X118" s="68" t="s">
        <v>3545</v>
      </c>
      <c r="Y118" s="68" t="s">
        <v>3546</v>
      </c>
      <c r="Z118" s="68">
        <v>0</v>
      </c>
      <c r="AA118" s="68" t="s">
        <v>10</v>
      </c>
      <c r="AB118" s="68" t="s">
        <v>11</v>
      </c>
      <c r="AC118" s="68" t="s">
        <v>62</v>
      </c>
      <c r="AD118" s="68" t="s">
        <v>3533</v>
      </c>
      <c r="AE118" s="68">
        <v>0</v>
      </c>
      <c r="AF118" s="68" t="s">
        <v>12</v>
      </c>
    </row>
    <row r="119" spans="1:32" x14ac:dyDescent="0.3">
      <c r="A119" s="68" t="s">
        <v>3547</v>
      </c>
      <c r="B119" s="68" t="s">
        <v>3547</v>
      </c>
      <c r="C119" s="68" t="s">
        <v>36</v>
      </c>
      <c r="D119" s="68" t="s">
        <v>0</v>
      </c>
      <c r="E119" s="68">
        <v>0.4</v>
      </c>
      <c r="F119" s="68" t="s">
        <v>1</v>
      </c>
      <c r="G119" s="68" t="s">
        <v>3319</v>
      </c>
      <c r="H119" s="68" t="s">
        <v>2</v>
      </c>
      <c r="I119" s="68">
        <v>140</v>
      </c>
      <c r="J119" s="68" t="s">
        <v>3</v>
      </c>
      <c r="K119" s="68">
        <v>44</v>
      </c>
      <c r="L119" s="70">
        <v>0.31428571428571428</v>
      </c>
      <c r="M119" s="68" t="s">
        <v>4</v>
      </c>
      <c r="N119" s="68">
        <v>-9.8899999999999295</v>
      </c>
      <c r="O119" s="68" t="s">
        <v>5</v>
      </c>
      <c r="P119" s="68">
        <v>-7.0642857142856605E-2</v>
      </c>
      <c r="Q119" s="68" t="s">
        <v>6</v>
      </c>
      <c r="R119" s="68">
        <v>3.3061363636363601</v>
      </c>
      <c r="S119" s="68" t="s">
        <v>7</v>
      </c>
      <c r="T119" s="68">
        <v>-1.6183333333333301</v>
      </c>
      <c r="U119" s="68" t="s">
        <v>8</v>
      </c>
      <c r="V119" s="68">
        <v>0.55119990689405596</v>
      </c>
      <c r="W119" s="68" t="s">
        <v>9</v>
      </c>
      <c r="X119" s="68" t="s">
        <v>3548</v>
      </c>
      <c r="Y119" s="68" t="s">
        <v>3400</v>
      </c>
      <c r="Z119" s="68">
        <v>0</v>
      </c>
      <c r="AA119" s="68" t="s">
        <v>10</v>
      </c>
      <c r="AB119" s="68" t="s">
        <v>11</v>
      </c>
      <c r="AC119" s="68" t="s">
        <v>3549</v>
      </c>
      <c r="AD119" s="68" t="s">
        <v>3550</v>
      </c>
      <c r="AE119" s="68">
        <v>0</v>
      </c>
      <c r="AF119" s="68" t="s">
        <v>12</v>
      </c>
    </row>
    <row r="120" spans="1:32" x14ac:dyDescent="0.3">
      <c r="A120" s="68" t="s">
        <v>3551</v>
      </c>
      <c r="B120" s="68" t="s">
        <v>3551</v>
      </c>
      <c r="C120" s="68" t="s">
        <v>46</v>
      </c>
      <c r="D120" s="68" t="s">
        <v>0</v>
      </c>
      <c r="E120" s="68">
        <v>0.2</v>
      </c>
      <c r="F120" s="68" t="s">
        <v>1</v>
      </c>
      <c r="G120" s="68" t="s">
        <v>3319</v>
      </c>
      <c r="H120" s="68" t="s">
        <v>2</v>
      </c>
      <c r="I120" s="68">
        <v>102</v>
      </c>
      <c r="J120" s="68" t="s">
        <v>3</v>
      </c>
      <c r="K120" s="68">
        <v>25</v>
      </c>
      <c r="L120" s="70">
        <v>0.24509803921568626</v>
      </c>
      <c r="M120" s="68" t="s">
        <v>4</v>
      </c>
      <c r="N120" s="68">
        <v>-10.24</v>
      </c>
      <c r="O120" s="68" t="s">
        <v>5</v>
      </c>
      <c r="P120" s="68">
        <v>-0.100392156862745</v>
      </c>
      <c r="Q120" s="68" t="s">
        <v>6</v>
      </c>
      <c r="R120" s="68">
        <v>1.2484</v>
      </c>
      <c r="S120" s="68" t="s">
        <v>7</v>
      </c>
      <c r="T120" s="68">
        <v>-0.53831168831168796</v>
      </c>
      <c r="U120" s="68" t="s">
        <v>8</v>
      </c>
      <c r="V120" s="68">
        <v>0.13763004028606601</v>
      </c>
      <c r="W120" s="68" t="s">
        <v>9</v>
      </c>
      <c r="X120" s="68" t="s">
        <v>3552</v>
      </c>
      <c r="Y120" s="68" t="s">
        <v>3553</v>
      </c>
      <c r="Z120" s="68">
        <v>0</v>
      </c>
      <c r="AA120" s="68" t="s">
        <v>10</v>
      </c>
      <c r="AB120" s="68" t="s">
        <v>11</v>
      </c>
      <c r="AC120" s="68" t="s">
        <v>3552</v>
      </c>
      <c r="AD120" s="68" t="s">
        <v>3553</v>
      </c>
      <c r="AE120" s="68">
        <v>0</v>
      </c>
      <c r="AF120" s="68" t="s">
        <v>12</v>
      </c>
    </row>
    <row r="121" spans="1:32" x14ac:dyDescent="0.3">
      <c r="A121" s="68" t="s">
        <v>3554</v>
      </c>
      <c r="B121" s="68" t="s">
        <v>3554</v>
      </c>
      <c r="C121" s="68" t="s">
        <v>46</v>
      </c>
      <c r="D121" s="68" t="s">
        <v>0</v>
      </c>
      <c r="E121" s="68">
        <v>0.4</v>
      </c>
      <c r="F121" s="68" t="s">
        <v>1</v>
      </c>
      <c r="G121" s="68" t="s">
        <v>3333</v>
      </c>
      <c r="H121" s="68" t="s">
        <v>2</v>
      </c>
      <c r="I121" s="68">
        <v>102</v>
      </c>
      <c r="J121" s="68" t="s">
        <v>3</v>
      </c>
      <c r="K121" s="68">
        <v>20</v>
      </c>
      <c r="L121" s="70">
        <v>0.19607843137254902</v>
      </c>
      <c r="M121" s="68" t="s">
        <v>4</v>
      </c>
      <c r="N121" s="68">
        <v>-10.4199999999999</v>
      </c>
      <c r="O121" s="68" t="s">
        <v>5</v>
      </c>
      <c r="P121" s="68">
        <v>-0.102156862745097</v>
      </c>
      <c r="Q121" s="68" t="s">
        <v>6</v>
      </c>
      <c r="R121" s="68">
        <v>5.8574999999999999</v>
      </c>
      <c r="S121" s="68" t="s">
        <v>7</v>
      </c>
      <c r="T121" s="68">
        <v>-1.55573170731707</v>
      </c>
      <c r="U121" s="68" t="s">
        <v>8</v>
      </c>
      <c r="V121" s="68">
        <v>0.45818800349431699</v>
      </c>
      <c r="W121" s="68" t="s">
        <v>9</v>
      </c>
      <c r="X121" s="68" t="s">
        <v>3429</v>
      </c>
      <c r="Y121" s="68" t="s">
        <v>3396</v>
      </c>
      <c r="Z121" s="68">
        <v>0</v>
      </c>
      <c r="AA121" s="68" t="s">
        <v>10</v>
      </c>
      <c r="AB121" s="68" t="s">
        <v>11</v>
      </c>
      <c r="AC121" s="68" t="s">
        <v>3429</v>
      </c>
      <c r="AD121" s="68" t="s">
        <v>3396</v>
      </c>
      <c r="AE121" s="68">
        <v>0</v>
      </c>
      <c r="AF121" s="68" t="s">
        <v>12</v>
      </c>
    </row>
    <row r="122" spans="1:32" x14ac:dyDescent="0.3">
      <c r="A122" s="68" t="s">
        <v>3555</v>
      </c>
      <c r="B122" s="68" t="s">
        <v>3555</v>
      </c>
      <c r="C122" s="68" t="s">
        <v>56</v>
      </c>
      <c r="D122" s="68" t="s">
        <v>0</v>
      </c>
      <c r="E122" s="68">
        <v>0.2</v>
      </c>
      <c r="F122" s="68" t="s">
        <v>3335</v>
      </c>
      <c r="G122" s="68" t="s">
        <v>3356</v>
      </c>
      <c r="H122" s="68" t="s">
        <v>2</v>
      </c>
      <c r="I122" s="68">
        <v>40</v>
      </c>
      <c r="J122" s="68" t="s">
        <v>3</v>
      </c>
      <c r="K122" s="68">
        <v>5</v>
      </c>
      <c r="L122" s="70">
        <v>0.125</v>
      </c>
      <c r="M122" s="68" t="s">
        <v>4</v>
      </c>
      <c r="N122" s="68">
        <v>-10.7699999999999</v>
      </c>
      <c r="O122" s="68" t="s">
        <v>5</v>
      </c>
      <c r="P122" s="68">
        <v>-0.26924999999999899</v>
      </c>
      <c r="Q122" s="68" t="s">
        <v>6</v>
      </c>
      <c r="R122" s="68">
        <v>5.0819999999999999</v>
      </c>
      <c r="S122" s="68" t="s">
        <v>7</v>
      </c>
      <c r="T122" s="68">
        <v>-1.03371428571428</v>
      </c>
      <c r="U122" s="68" t="s">
        <v>8</v>
      </c>
      <c r="V122" s="68">
        <v>0.18696178774837799</v>
      </c>
      <c r="W122" s="68" t="s">
        <v>9</v>
      </c>
      <c r="X122" s="68" t="s">
        <v>44</v>
      </c>
      <c r="Y122" s="68" t="s">
        <v>3323</v>
      </c>
      <c r="Z122" s="68">
        <v>0</v>
      </c>
      <c r="AA122" s="68" t="s">
        <v>10</v>
      </c>
      <c r="AB122" s="68" t="s">
        <v>11</v>
      </c>
      <c r="AC122" s="68" t="s">
        <v>44</v>
      </c>
      <c r="AD122" s="68" t="s">
        <v>3323</v>
      </c>
      <c r="AE122" s="68">
        <v>0</v>
      </c>
      <c r="AF122" s="68" t="s">
        <v>12</v>
      </c>
    </row>
    <row r="123" spans="1:32" x14ac:dyDescent="0.3">
      <c r="A123" s="68" t="s">
        <v>3556</v>
      </c>
      <c r="B123" s="68" t="s">
        <v>3556</v>
      </c>
      <c r="C123" s="68" t="s">
        <v>46</v>
      </c>
      <c r="D123" s="68" t="s">
        <v>0</v>
      </c>
      <c r="E123" s="68">
        <v>0.3</v>
      </c>
      <c r="F123" s="68" t="s">
        <v>1</v>
      </c>
      <c r="G123" s="68" t="s">
        <v>3433</v>
      </c>
      <c r="H123" s="68" t="s">
        <v>2</v>
      </c>
      <c r="I123" s="68">
        <v>102</v>
      </c>
      <c r="J123" s="68" t="s">
        <v>3</v>
      </c>
      <c r="K123" s="68">
        <v>18</v>
      </c>
      <c r="L123" s="70">
        <v>0.17647058823529413</v>
      </c>
      <c r="M123" s="68" t="s">
        <v>4</v>
      </c>
      <c r="N123" s="68">
        <v>-11.0899999999999</v>
      </c>
      <c r="O123" s="68" t="s">
        <v>5</v>
      </c>
      <c r="P123" s="68">
        <v>-0.108725490196077</v>
      </c>
      <c r="Q123" s="68" t="s">
        <v>6</v>
      </c>
      <c r="R123" s="68">
        <v>3.86944444444444</v>
      </c>
      <c r="S123" s="68" t="s">
        <v>7</v>
      </c>
      <c r="T123" s="68">
        <v>-0.96119047619047604</v>
      </c>
      <c r="U123" s="68" t="s">
        <v>8</v>
      </c>
      <c r="V123" s="68">
        <v>0.31504679083262299</v>
      </c>
      <c r="W123" s="68" t="s">
        <v>9</v>
      </c>
      <c r="X123" s="68" t="s">
        <v>3412</v>
      </c>
      <c r="Y123" s="68" t="s">
        <v>3327</v>
      </c>
      <c r="Z123" s="68">
        <v>0</v>
      </c>
      <c r="AA123" s="68" t="s">
        <v>10</v>
      </c>
      <c r="AB123" s="68" t="s">
        <v>11</v>
      </c>
      <c r="AC123" s="68" t="s">
        <v>3412</v>
      </c>
      <c r="AD123" s="68" t="s">
        <v>3327</v>
      </c>
      <c r="AE123" s="68">
        <v>0</v>
      </c>
      <c r="AF123" s="68" t="s">
        <v>12</v>
      </c>
    </row>
    <row r="124" spans="1:32" x14ac:dyDescent="0.3">
      <c r="A124" s="68" t="s">
        <v>3557</v>
      </c>
      <c r="B124" s="68" t="s">
        <v>3557</v>
      </c>
      <c r="C124" s="68" t="s">
        <v>46</v>
      </c>
      <c r="D124" s="68" t="s">
        <v>0</v>
      </c>
      <c r="E124" s="68">
        <v>0.4</v>
      </c>
      <c r="F124" s="68" t="s">
        <v>3335</v>
      </c>
      <c r="G124" s="68" t="s">
        <v>3367</v>
      </c>
      <c r="H124" s="68" t="s">
        <v>2</v>
      </c>
      <c r="I124" s="68">
        <v>130</v>
      </c>
      <c r="J124" s="68" t="s">
        <v>3</v>
      </c>
      <c r="K124" s="68">
        <v>30</v>
      </c>
      <c r="L124" s="70">
        <v>0.23076923076923078</v>
      </c>
      <c r="M124" s="68" t="s">
        <v>4</v>
      </c>
      <c r="N124" s="68">
        <v>-11.3128955123144</v>
      </c>
      <c r="O124" s="68" t="s">
        <v>5</v>
      </c>
      <c r="P124" s="68">
        <v>-8.7022273171649595E-2</v>
      </c>
      <c r="Q124" s="68" t="s">
        <v>6</v>
      </c>
      <c r="R124" s="68">
        <v>7.17447927612751</v>
      </c>
      <c r="S124" s="68" t="s">
        <v>7</v>
      </c>
      <c r="T124" s="68">
        <v>-2.2654727379613901</v>
      </c>
      <c r="U124" s="68" t="s">
        <v>8</v>
      </c>
      <c r="V124" s="68">
        <v>0.696505081623219</v>
      </c>
      <c r="W124" s="68" t="s">
        <v>9</v>
      </c>
      <c r="X124" s="68" t="s">
        <v>50</v>
      </c>
      <c r="Y124" s="68" t="s">
        <v>3383</v>
      </c>
      <c r="Z124" s="68">
        <v>0</v>
      </c>
      <c r="AA124" s="68" t="s">
        <v>10</v>
      </c>
      <c r="AB124" s="68" t="s">
        <v>11</v>
      </c>
      <c r="AC124" s="68" t="s">
        <v>51</v>
      </c>
      <c r="AD124" s="68" t="s">
        <v>3558</v>
      </c>
      <c r="AE124" s="68">
        <v>0</v>
      </c>
      <c r="AF124" s="68" t="s">
        <v>12</v>
      </c>
    </row>
    <row r="125" spans="1:32" x14ac:dyDescent="0.3">
      <c r="A125" s="68" t="s">
        <v>3559</v>
      </c>
      <c r="B125" s="68" t="s">
        <v>3559</v>
      </c>
      <c r="C125" s="68" t="s">
        <v>56</v>
      </c>
      <c r="D125" s="68" t="s">
        <v>0</v>
      </c>
      <c r="E125" s="68">
        <v>0.1</v>
      </c>
      <c r="F125" s="68" t="s">
        <v>3335</v>
      </c>
      <c r="G125" s="68" t="s">
        <v>3367</v>
      </c>
      <c r="H125" s="68" t="s">
        <v>2</v>
      </c>
      <c r="I125" s="68">
        <v>40</v>
      </c>
      <c r="J125" s="68" t="s">
        <v>3</v>
      </c>
      <c r="K125" s="68">
        <v>2</v>
      </c>
      <c r="L125" s="70">
        <v>0.05</v>
      </c>
      <c r="M125" s="68" t="s">
        <v>4</v>
      </c>
      <c r="N125" s="68">
        <v>-11.91</v>
      </c>
      <c r="O125" s="68" t="s">
        <v>5</v>
      </c>
      <c r="P125" s="68">
        <v>-0.29775000000000001</v>
      </c>
      <c r="Q125" s="68" t="s">
        <v>6</v>
      </c>
      <c r="R125" s="68">
        <v>1.3199999999999901</v>
      </c>
      <c r="S125" s="68" t="s">
        <v>7</v>
      </c>
      <c r="T125" s="68">
        <v>-0.38289473684210501</v>
      </c>
      <c r="U125" s="68" t="s">
        <v>8</v>
      </c>
      <c r="V125" s="68">
        <v>5.0874882648634698E-2</v>
      </c>
      <c r="W125" s="68" t="s">
        <v>9</v>
      </c>
      <c r="X125" s="68" t="s">
        <v>3560</v>
      </c>
      <c r="Y125" s="68" t="s">
        <v>3484</v>
      </c>
      <c r="Z125" s="68">
        <v>0</v>
      </c>
      <c r="AA125" s="68" t="s">
        <v>10</v>
      </c>
      <c r="AB125" s="68" t="s">
        <v>11</v>
      </c>
      <c r="AC125" s="68" t="s">
        <v>3532</v>
      </c>
      <c r="AD125" s="68" t="s">
        <v>3533</v>
      </c>
      <c r="AE125" s="68">
        <v>0</v>
      </c>
      <c r="AF125" s="68" t="s">
        <v>12</v>
      </c>
    </row>
    <row r="126" spans="1:32" x14ac:dyDescent="0.3">
      <c r="A126" s="68" t="s">
        <v>3561</v>
      </c>
      <c r="B126" s="68" t="s">
        <v>3561</v>
      </c>
      <c r="C126" s="68" t="s">
        <v>56</v>
      </c>
      <c r="D126" s="68" t="s">
        <v>0</v>
      </c>
      <c r="E126" s="68">
        <v>0.1</v>
      </c>
      <c r="F126" s="68" t="s">
        <v>3335</v>
      </c>
      <c r="G126" s="68" t="s">
        <v>3336</v>
      </c>
      <c r="H126" s="68" t="s">
        <v>2</v>
      </c>
      <c r="I126" s="68">
        <v>40</v>
      </c>
      <c r="J126" s="68" t="s">
        <v>3</v>
      </c>
      <c r="K126" s="68">
        <v>1</v>
      </c>
      <c r="L126" s="70">
        <v>2.5000000000000001E-2</v>
      </c>
      <c r="M126" s="68" t="s">
        <v>4</v>
      </c>
      <c r="N126" s="68">
        <v>-12.58</v>
      </c>
      <c r="O126" s="68" t="s">
        <v>5</v>
      </c>
      <c r="P126" s="68">
        <v>-0.3145</v>
      </c>
      <c r="Q126" s="68" t="s">
        <v>6</v>
      </c>
      <c r="R126" s="68">
        <v>2.4</v>
      </c>
      <c r="S126" s="68" t="s">
        <v>7</v>
      </c>
      <c r="T126" s="68">
        <v>-0.38410256410256399</v>
      </c>
      <c r="U126" s="68" t="s">
        <v>8</v>
      </c>
      <c r="V126" s="68">
        <v>5.3849105475443498E-2</v>
      </c>
      <c r="W126" s="68" t="s">
        <v>9</v>
      </c>
      <c r="X126" s="68" t="s">
        <v>3560</v>
      </c>
      <c r="Y126" s="68" t="s">
        <v>3484</v>
      </c>
      <c r="Z126" s="68">
        <v>0</v>
      </c>
      <c r="AA126" s="68" t="s">
        <v>10</v>
      </c>
      <c r="AB126" s="68" t="s">
        <v>11</v>
      </c>
      <c r="AC126" s="68" t="s">
        <v>3532</v>
      </c>
      <c r="AD126" s="68" t="s">
        <v>3533</v>
      </c>
      <c r="AE126" s="68">
        <v>0</v>
      </c>
      <c r="AF126" s="68" t="s">
        <v>12</v>
      </c>
    </row>
    <row r="127" spans="1:32" x14ac:dyDescent="0.3">
      <c r="A127" s="68" t="s">
        <v>3562</v>
      </c>
      <c r="B127" s="68" t="s">
        <v>3562</v>
      </c>
      <c r="C127" s="68" t="s">
        <v>46</v>
      </c>
      <c r="D127" s="68" t="s">
        <v>0</v>
      </c>
      <c r="E127" s="68">
        <v>0.2</v>
      </c>
      <c r="F127" s="68" t="s">
        <v>15</v>
      </c>
      <c r="G127" s="68" t="s">
        <v>3392</v>
      </c>
      <c r="H127" s="68" t="s">
        <v>2</v>
      </c>
      <c r="I127" s="68">
        <v>98</v>
      </c>
      <c r="J127" s="68" t="s">
        <v>3</v>
      </c>
      <c r="K127" s="68">
        <v>17</v>
      </c>
      <c r="L127" s="70">
        <v>0.17346938775510204</v>
      </c>
      <c r="M127" s="68" t="s">
        <v>4</v>
      </c>
      <c r="N127" s="68">
        <v>-12.649999999999901</v>
      </c>
      <c r="O127" s="68" t="s">
        <v>5</v>
      </c>
      <c r="P127" s="68">
        <v>-0.129081632653061</v>
      </c>
      <c r="Q127" s="68" t="s">
        <v>6</v>
      </c>
      <c r="R127" s="68">
        <v>2.5488235294117598</v>
      </c>
      <c r="S127" s="68" t="s">
        <v>7</v>
      </c>
      <c r="T127" s="68">
        <v>-0.69111111111111101</v>
      </c>
      <c r="U127" s="68" t="s">
        <v>8</v>
      </c>
      <c r="V127" s="68">
        <v>0.19908490537693599</v>
      </c>
      <c r="W127" s="68" t="s">
        <v>9</v>
      </c>
      <c r="X127" s="68" t="s">
        <v>3448</v>
      </c>
      <c r="Y127" s="68" t="s">
        <v>3396</v>
      </c>
      <c r="Z127" s="68">
        <v>0</v>
      </c>
      <c r="AA127" s="68" t="s">
        <v>10</v>
      </c>
      <c r="AB127" s="68" t="s">
        <v>11</v>
      </c>
      <c r="AC127" s="68" t="s">
        <v>3448</v>
      </c>
      <c r="AD127" s="68" t="s">
        <v>3396</v>
      </c>
      <c r="AE127" s="68">
        <v>0</v>
      </c>
      <c r="AF127" s="68" t="s">
        <v>12</v>
      </c>
    </row>
    <row r="128" spans="1:32" x14ac:dyDescent="0.3">
      <c r="A128" s="68" t="s">
        <v>3563</v>
      </c>
      <c r="B128" s="68" t="s">
        <v>3563</v>
      </c>
      <c r="C128" s="68" t="s">
        <v>46</v>
      </c>
      <c r="D128" s="68" t="s">
        <v>0</v>
      </c>
      <c r="E128" s="68">
        <v>0.3</v>
      </c>
      <c r="F128" s="68" t="s">
        <v>15</v>
      </c>
      <c r="G128" s="68" t="s">
        <v>3392</v>
      </c>
      <c r="H128" s="68" t="s">
        <v>2</v>
      </c>
      <c r="I128" s="68">
        <v>98</v>
      </c>
      <c r="J128" s="68" t="s">
        <v>3</v>
      </c>
      <c r="K128" s="68">
        <v>19</v>
      </c>
      <c r="L128" s="70">
        <v>0.19387755102040816</v>
      </c>
      <c r="M128" s="68" t="s">
        <v>4</v>
      </c>
      <c r="N128" s="68">
        <v>-13.1899999999999</v>
      </c>
      <c r="O128" s="68" t="s">
        <v>5</v>
      </c>
      <c r="P128" s="68">
        <v>-0.13459183673469299</v>
      </c>
      <c r="Q128" s="68" t="s">
        <v>6</v>
      </c>
      <c r="R128" s="68">
        <v>4.3468421052631498</v>
      </c>
      <c r="S128" s="68" t="s">
        <v>7</v>
      </c>
      <c r="T128" s="68">
        <v>-1.2124050632911301</v>
      </c>
      <c r="U128" s="68" t="s">
        <v>8</v>
      </c>
      <c r="V128" s="68">
        <v>0.33976538439854997</v>
      </c>
      <c r="W128" s="68" t="s">
        <v>9</v>
      </c>
      <c r="X128" s="68" t="s">
        <v>3412</v>
      </c>
      <c r="Y128" s="68" t="s">
        <v>3327</v>
      </c>
      <c r="Z128" s="68">
        <v>0</v>
      </c>
      <c r="AA128" s="68" t="s">
        <v>10</v>
      </c>
      <c r="AB128" s="68" t="s">
        <v>11</v>
      </c>
      <c r="AC128" s="68" t="s">
        <v>3378</v>
      </c>
      <c r="AD128" s="68" t="s">
        <v>3379</v>
      </c>
      <c r="AE128" s="68">
        <v>0</v>
      </c>
      <c r="AF128" s="68" t="s">
        <v>12</v>
      </c>
    </row>
    <row r="129" spans="1:32" x14ac:dyDescent="0.3">
      <c r="A129" s="68" t="s">
        <v>3564</v>
      </c>
      <c r="B129" s="68" t="s">
        <v>3564</v>
      </c>
      <c r="C129" s="68" t="s">
        <v>56</v>
      </c>
      <c r="D129" s="68" t="s">
        <v>0</v>
      </c>
      <c r="E129" s="68">
        <v>0.2</v>
      </c>
      <c r="F129" s="68" t="s">
        <v>1</v>
      </c>
      <c r="G129" s="68" t="s">
        <v>3433</v>
      </c>
      <c r="H129" s="68" t="s">
        <v>2</v>
      </c>
      <c r="I129" s="68">
        <v>35</v>
      </c>
      <c r="J129" s="68" t="s">
        <v>3</v>
      </c>
      <c r="K129" s="68">
        <v>3</v>
      </c>
      <c r="L129" s="70">
        <v>8.5714285714285715E-2</v>
      </c>
      <c r="M129" s="68" t="s">
        <v>4</v>
      </c>
      <c r="N129" s="68">
        <v>-13.219999999999899</v>
      </c>
      <c r="O129" s="68" t="s">
        <v>5</v>
      </c>
      <c r="P129" s="68">
        <v>-0.377714285714285</v>
      </c>
      <c r="Q129" s="68" t="s">
        <v>6</v>
      </c>
      <c r="R129" s="68">
        <v>3.0433333333333299</v>
      </c>
      <c r="S129" s="68" t="s">
        <v>7</v>
      </c>
      <c r="T129" s="68">
        <v>-0.69843749999999905</v>
      </c>
      <c r="U129" s="68" t="s">
        <v>8</v>
      </c>
      <c r="V129" s="68">
        <v>0.10949276341781999</v>
      </c>
      <c r="W129" s="68" t="s">
        <v>9</v>
      </c>
      <c r="X129" s="68" t="s">
        <v>42</v>
      </c>
      <c r="Y129" s="68" t="s">
        <v>18</v>
      </c>
      <c r="Z129" s="68">
        <v>0</v>
      </c>
      <c r="AA129" s="68" t="s">
        <v>10</v>
      </c>
      <c r="AB129" s="68" t="s">
        <v>11</v>
      </c>
      <c r="AC129" s="68" t="s">
        <v>42</v>
      </c>
      <c r="AD129" s="68" t="s">
        <v>18</v>
      </c>
      <c r="AE129" s="68">
        <v>0</v>
      </c>
      <c r="AF129" s="68" t="s">
        <v>12</v>
      </c>
    </row>
    <row r="130" spans="1:32" x14ac:dyDescent="0.3">
      <c r="A130" s="68" t="s">
        <v>3565</v>
      </c>
      <c r="B130" s="68" t="s">
        <v>3565</v>
      </c>
      <c r="C130" s="68" t="s">
        <v>64</v>
      </c>
      <c r="D130" s="68" t="s">
        <v>0</v>
      </c>
      <c r="E130" s="68">
        <v>0.1</v>
      </c>
      <c r="F130" s="68" t="s">
        <v>1</v>
      </c>
      <c r="G130" s="68" t="s">
        <v>3333</v>
      </c>
      <c r="H130" s="68" t="s">
        <v>2</v>
      </c>
      <c r="I130" s="68">
        <v>224</v>
      </c>
      <c r="J130" s="68" t="s">
        <v>3</v>
      </c>
      <c r="K130" s="68">
        <v>19</v>
      </c>
      <c r="L130" s="70">
        <v>8.4821428571428575E-2</v>
      </c>
      <c r="M130" s="68" t="s">
        <v>4</v>
      </c>
      <c r="N130" s="68">
        <v>-13.4299999999999</v>
      </c>
      <c r="O130" s="68" t="s">
        <v>5</v>
      </c>
      <c r="P130" s="68">
        <v>-5.9955357142857102E-2</v>
      </c>
      <c r="Q130" s="68" t="s">
        <v>6</v>
      </c>
      <c r="R130" s="68">
        <v>2.5352631578947298</v>
      </c>
      <c r="S130" s="68" t="s">
        <v>7</v>
      </c>
      <c r="T130" s="68">
        <v>-0.30048780487804799</v>
      </c>
      <c r="U130" s="68" t="s">
        <v>8</v>
      </c>
      <c r="V130" s="68">
        <v>0.24873127032954001</v>
      </c>
      <c r="W130" s="68" t="s">
        <v>9</v>
      </c>
      <c r="X130" s="68" t="s">
        <v>3566</v>
      </c>
      <c r="Y130" s="68" t="s">
        <v>3327</v>
      </c>
      <c r="Z130" s="68">
        <v>0</v>
      </c>
      <c r="AA130" s="68" t="s">
        <v>10</v>
      </c>
      <c r="AB130" s="68" t="s">
        <v>11</v>
      </c>
      <c r="AC130" s="68" t="s">
        <v>3567</v>
      </c>
      <c r="AD130" s="68" t="s">
        <v>26</v>
      </c>
      <c r="AE130" s="68">
        <v>0</v>
      </c>
      <c r="AF130" s="68" t="s">
        <v>12</v>
      </c>
    </row>
    <row r="131" spans="1:32" x14ac:dyDescent="0.3">
      <c r="A131" s="68" t="s">
        <v>3568</v>
      </c>
      <c r="B131" s="68" t="s">
        <v>3568</v>
      </c>
      <c r="C131" s="68" t="s">
        <v>64</v>
      </c>
      <c r="D131" s="68" t="s">
        <v>0</v>
      </c>
      <c r="E131" s="68">
        <v>0.1</v>
      </c>
      <c r="F131" s="68" t="s">
        <v>1</v>
      </c>
      <c r="G131" s="68" t="s">
        <v>14</v>
      </c>
      <c r="H131" s="68" t="s">
        <v>2</v>
      </c>
      <c r="I131" s="68">
        <v>224</v>
      </c>
      <c r="J131" s="68" t="s">
        <v>3</v>
      </c>
      <c r="K131" s="68">
        <v>17</v>
      </c>
      <c r="L131" s="70">
        <v>7.5892857142857137E-2</v>
      </c>
      <c r="M131" s="68" t="s">
        <v>4</v>
      </c>
      <c r="N131" s="68">
        <v>-13.4299999999999</v>
      </c>
      <c r="O131" s="68" t="s">
        <v>5</v>
      </c>
      <c r="P131" s="68">
        <v>-5.9955357142857102E-2</v>
      </c>
      <c r="Q131" s="68" t="s">
        <v>6</v>
      </c>
      <c r="R131" s="68">
        <v>2.8729411764705799</v>
      </c>
      <c r="S131" s="68" t="s">
        <v>7</v>
      </c>
      <c r="T131" s="68">
        <v>-0.30082125603864701</v>
      </c>
      <c r="U131" s="68" t="s">
        <v>8</v>
      </c>
      <c r="V131" s="68">
        <v>0.25519868199293999</v>
      </c>
      <c r="W131" s="68" t="s">
        <v>9</v>
      </c>
      <c r="X131" s="68" t="s">
        <v>3566</v>
      </c>
      <c r="Y131" s="68" t="s">
        <v>3327</v>
      </c>
      <c r="Z131" s="68">
        <v>0</v>
      </c>
      <c r="AA131" s="68" t="s">
        <v>10</v>
      </c>
      <c r="AB131" s="68" t="s">
        <v>11</v>
      </c>
      <c r="AC131" s="68" t="s">
        <v>3567</v>
      </c>
      <c r="AD131" s="68" t="s">
        <v>26</v>
      </c>
      <c r="AE131" s="68">
        <v>0</v>
      </c>
      <c r="AF131" s="68" t="s">
        <v>12</v>
      </c>
    </row>
    <row r="132" spans="1:32" x14ac:dyDescent="0.3">
      <c r="A132" s="68" t="s">
        <v>3569</v>
      </c>
      <c r="B132" s="68" t="s">
        <v>3569</v>
      </c>
      <c r="C132" s="68" t="s">
        <v>56</v>
      </c>
      <c r="D132" s="68" t="s">
        <v>0</v>
      </c>
      <c r="E132" s="68">
        <v>0.1</v>
      </c>
      <c r="F132" s="68" t="s">
        <v>3335</v>
      </c>
      <c r="G132" s="68" t="s">
        <v>3356</v>
      </c>
      <c r="H132" s="68" t="s">
        <v>2</v>
      </c>
      <c r="I132" s="68">
        <v>40</v>
      </c>
      <c r="J132" s="68" t="s">
        <v>3</v>
      </c>
      <c r="K132" s="68">
        <v>1</v>
      </c>
      <c r="L132" s="70">
        <v>2.5000000000000001E-2</v>
      </c>
      <c r="M132" s="68" t="s">
        <v>4</v>
      </c>
      <c r="N132" s="68">
        <v>-13.47</v>
      </c>
      <c r="O132" s="68" t="s">
        <v>5</v>
      </c>
      <c r="P132" s="68">
        <v>-0.33674999999999999</v>
      </c>
      <c r="Q132" s="68" t="s">
        <v>6</v>
      </c>
      <c r="R132" s="68">
        <v>1.51</v>
      </c>
      <c r="S132" s="68" t="s">
        <v>7</v>
      </c>
      <c r="T132" s="68">
        <v>-0.38410256410256399</v>
      </c>
      <c r="U132" s="68" t="s">
        <v>8</v>
      </c>
      <c r="V132" s="68">
        <v>5.3083396324889301E-2</v>
      </c>
      <c r="W132" s="68" t="s">
        <v>9</v>
      </c>
      <c r="X132" s="68" t="s">
        <v>3560</v>
      </c>
      <c r="Y132" s="68" t="s">
        <v>3484</v>
      </c>
      <c r="Z132" s="68">
        <v>0</v>
      </c>
      <c r="AA132" s="68" t="s">
        <v>10</v>
      </c>
      <c r="AB132" s="68" t="s">
        <v>11</v>
      </c>
      <c r="AC132" s="68" t="s">
        <v>3532</v>
      </c>
      <c r="AD132" s="68" t="s">
        <v>3533</v>
      </c>
      <c r="AE132" s="68">
        <v>0</v>
      </c>
      <c r="AF132" s="68" t="s">
        <v>12</v>
      </c>
    </row>
    <row r="133" spans="1:32" x14ac:dyDescent="0.3">
      <c r="A133" s="68" t="s">
        <v>3570</v>
      </c>
      <c r="B133" s="68" t="s">
        <v>3570</v>
      </c>
      <c r="C133" s="68" t="s">
        <v>31</v>
      </c>
      <c r="D133" s="68" t="s">
        <v>0</v>
      </c>
      <c r="E133" s="68">
        <v>0.1</v>
      </c>
      <c r="F133" s="68" t="s">
        <v>1</v>
      </c>
      <c r="G133" s="68" t="s">
        <v>3319</v>
      </c>
      <c r="H133" s="68" t="s">
        <v>2</v>
      </c>
      <c r="I133" s="68">
        <v>191</v>
      </c>
      <c r="J133" s="68" t="s">
        <v>3</v>
      </c>
      <c r="K133" s="68">
        <v>46</v>
      </c>
      <c r="L133" s="70">
        <v>0.24083769633507854</v>
      </c>
      <c r="M133" s="68" t="s">
        <v>4</v>
      </c>
      <c r="N133" s="68">
        <v>-13.989999999999901</v>
      </c>
      <c r="O133" s="68" t="s">
        <v>5</v>
      </c>
      <c r="P133" s="68">
        <v>-7.3246073298429207E-2</v>
      </c>
      <c r="Q133" s="68" t="s">
        <v>6</v>
      </c>
      <c r="R133" s="68">
        <v>0.98826086956521697</v>
      </c>
      <c r="S133" s="68" t="s">
        <v>7</v>
      </c>
      <c r="T133" s="68">
        <v>-0.40999999999999898</v>
      </c>
      <c r="U133" s="68" t="s">
        <v>8</v>
      </c>
      <c r="V133" s="68">
        <v>0.168204055681341</v>
      </c>
      <c r="W133" s="68" t="s">
        <v>9</v>
      </c>
      <c r="X133" s="68" t="s">
        <v>24</v>
      </c>
      <c r="Y133" s="68" t="s">
        <v>3321</v>
      </c>
      <c r="Z133" s="68">
        <v>0</v>
      </c>
      <c r="AA133" s="68" t="s">
        <v>10</v>
      </c>
      <c r="AB133" s="68" t="s">
        <v>11</v>
      </c>
      <c r="AC133" s="68" t="s">
        <v>3571</v>
      </c>
      <c r="AD133" s="68" t="s">
        <v>26</v>
      </c>
      <c r="AE133" s="68">
        <v>0</v>
      </c>
      <c r="AF133" s="68" t="s">
        <v>12</v>
      </c>
    </row>
    <row r="134" spans="1:32" x14ac:dyDescent="0.3">
      <c r="A134" s="68" t="s">
        <v>3572</v>
      </c>
      <c r="B134" s="68" t="s">
        <v>3572</v>
      </c>
      <c r="C134" s="68" t="s">
        <v>56</v>
      </c>
      <c r="D134" s="68" t="s">
        <v>0</v>
      </c>
      <c r="E134" s="68">
        <v>0.2</v>
      </c>
      <c r="F134" s="68" t="s">
        <v>3335</v>
      </c>
      <c r="G134" s="68" t="s">
        <v>3367</v>
      </c>
      <c r="H134" s="68" t="s">
        <v>2</v>
      </c>
      <c r="I134" s="68">
        <v>40</v>
      </c>
      <c r="J134" s="68" t="s">
        <v>3</v>
      </c>
      <c r="K134" s="68">
        <v>6</v>
      </c>
      <c r="L134" s="70">
        <v>0.15</v>
      </c>
      <c r="M134" s="68" t="s">
        <v>4</v>
      </c>
      <c r="N134" s="68">
        <v>-14.12</v>
      </c>
      <c r="O134" s="68" t="s">
        <v>5</v>
      </c>
      <c r="P134" s="68">
        <v>-0.35299999999999998</v>
      </c>
      <c r="Q134" s="68" t="s">
        <v>6</v>
      </c>
      <c r="R134" s="68">
        <v>3.4566666666666599</v>
      </c>
      <c r="S134" s="68" t="s">
        <v>7</v>
      </c>
      <c r="T134" s="68">
        <v>-1.02529411764705</v>
      </c>
      <c r="U134" s="68" t="s">
        <v>8</v>
      </c>
      <c r="V134" s="68">
        <v>0.17888213512322601</v>
      </c>
      <c r="W134" s="68" t="s">
        <v>9</v>
      </c>
      <c r="X134" s="68" t="s">
        <v>44</v>
      </c>
      <c r="Y134" s="68" t="s">
        <v>3323</v>
      </c>
      <c r="Z134" s="68">
        <v>0</v>
      </c>
      <c r="AA134" s="68" t="s">
        <v>10</v>
      </c>
      <c r="AB134" s="68" t="s">
        <v>11</v>
      </c>
      <c r="AC134" s="68" t="s">
        <v>44</v>
      </c>
      <c r="AD134" s="68" t="s">
        <v>3323</v>
      </c>
      <c r="AE134" s="68">
        <v>0</v>
      </c>
      <c r="AF134" s="68" t="s">
        <v>12</v>
      </c>
    </row>
    <row r="135" spans="1:32" x14ac:dyDescent="0.3">
      <c r="A135" s="68" t="s">
        <v>3573</v>
      </c>
      <c r="B135" s="68" t="s">
        <v>3573</v>
      </c>
      <c r="C135" s="68" t="s">
        <v>64</v>
      </c>
      <c r="D135" s="68" t="s">
        <v>0</v>
      </c>
      <c r="E135" s="68">
        <v>0.2</v>
      </c>
      <c r="F135" s="68" t="s">
        <v>3335</v>
      </c>
      <c r="G135" s="68" t="s">
        <v>3356</v>
      </c>
      <c r="H135" s="68" t="s">
        <v>2</v>
      </c>
      <c r="I135" s="68">
        <v>291</v>
      </c>
      <c r="J135" s="68" t="s">
        <v>3</v>
      </c>
      <c r="K135" s="68">
        <v>46</v>
      </c>
      <c r="L135" s="70">
        <v>0.15807560137457044</v>
      </c>
      <c r="M135" s="68" t="s">
        <v>4</v>
      </c>
      <c r="N135" s="68">
        <v>-14.3420238413742</v>
      </c>
      <c r="O135" s="68" t="s">
        <v>5</v>
      </c>
      <c r="P135" s="68">
        <v>-4.9285305296818502E-2</v>
      </c>
      <c r="Q135" s="68" t="s">
        <v>6</v>
      </c>
      <c r="R135" s="68">
        <v>5.2864249172643696</v>
      </c>
      <c r="S135" s="68" t="s">
        <v>7</v>
      </c>
      <c r="T135" s="68">
        <v>-1.05109212259402</v>
      </c>
      <c r="U135" s="68" t="s">
        <v>8</v>
      </c>
      <c r="V135" s="68">
        <v>0.81388986726993495</v>
      </c>
      <c r="W135" s="68" t="s">
        <v>9</v>
      </c>
      <c r="X135" s="68" t="s">
        <v>65</v>
      </c>
      <c r="Y135" s="68" t="s">
        <v>3323</v>
      </c>
      <c r="Z135" s="68">
        <v>0</v>
      </c>
      <c r="AA135" s="68" t="s">
        <v>10</v>
      </c>
      <c r="AB135" s="68" t="s">
        <v>11</v>
      </c>
      <c r="AC135" s="68" t="s">
        <v>66</v>
      </c>
      <c r="AD135" s="68" t="s">
        <v>18</v>
      </c>
      <c r="AE135" s="68">
        <v>0</v>
      </c>
      <c r="AF135" s="68" t="s">
        <v>12</v>
      </c>
    </row>
    <row r="136" spans="1:32" x14ac:dyDescent="0.3">
      <c r="A136" s="68" t="s">
        <v>3574</v>
      </c>
      <c r="B136" s="68" t="s">
        <v>3574</v>
      </c>
      <c r="C136" s="68" t="s">
        <v>56</v>
      </c>
      <c r="D136" s="68" t="s">
        <v>0</v>
      </c>
      <c r="E136" s="68">
        <v>0.3</v>
      </c>
      <c r="F136" s="68" t="s">
        <v>1</v>
      </c>
      <c r="G136" s="68" t="s">
        <v>3433</v>
      </c>
      <c r="H136" s="68" t="s">
        <v>2</v>
      </c>
      <c r="I136" s="68">
        <v>35</v>
      </c>
      <c r="J136" s="68" t="s">
        <v>3</v>
      </c>
      <c r="K136" s="68">
        <v>5</v>
      </c>
      <c r="L136" s="70">
        <v>0.14285714285714285</v>
      </c>
      <c r="M136" s="68" t="s">
        <v>4</v>
      </c>
      <c r="N136" s="68">
        <v>-15.01</v>
      </c>
      <c r="O136" s="68" t="s">
        <v>5</v>
      </c>
      <c r="P136" s="68">
        <v>-0.42885714285714299</v>
      </c>
      <c r="Q136" s="68" t="s">
        <v>6</v>
      </c>
      <c r="R136" s="68">
        <v>4.3399999999999901</v>
      </c>
      <c r="S136" s="68" t="s">
        <v>7</v>
      </c>
      <c r="T136" s="68">
        <v>-1.22366666666666</v>
      </c>
      <c r="U136" s="68" t="s">
        <v>8</v>
      </c>
      <c r="V136" s="68">
        <v>0.20913089808735699</v>
      </c>
      <c r="W136" s="68" t="s">
        <v>9</v>
      </c>
      <c r="X136" s="68" t="s">
        <v>3349</v>
      </c>
      <c r="Y136" s="68" t="s">
        <v>18</v>
      </c>
      <c r="Z136" s="68">
        <v>0</v>
      </c>
      <c r="AA136" s="68" t="s">
        <v>10</v>
      </c>
      <c r="AB136" s="68" t="s">
        <v>11</v>
      </c>
      <c r="AC136" s="68" t="s">
        <v>3349</v>
      </c>
      <c r="AD136" s="68" t="s">
        <v>18</v>
      </c>
      <c r="AE136" s="68">
        <v>0</v>
      </c>
      <c r="AF136" s="68" t="s">
        <v>12</v>
      </c>
    </row>
    <row r="137" spans="1:32" x14ac:dyDescent="0.3">
      <c r="A137" s="68" t="s">
        <v>3575</v>
      </c>
      <c r="B137" s="68" t="s">
        <v>3575</v>
      </c>
      <c r="C137" s="68" t="s">
        <v>46</v>
      </c>
      <c r="D137" s="68" t="s">
        <v>0</v>
      </c>
      <c r="E137" s="68">
        <v>0.3</v>
      </c>
      <c r="F137" s="68" t="s">
        <v>1</v>
      </c>
      <c r="G137" s="68" t="s">
        <v>3319</v>
      </c>
      <c r="H137" s="68" t="s">
        <v>2</v>
      </c>
      <c r="I137" s="68">
        <v>102</v>
      </c>
      <c r="J137" s="68" t="s">
        <v>3</v>
      </c>
      <c r="K137" s="68">
        <v>27</v>
      </c>
      <c r="L137" s="70">
        <v>0.26470588235294118</v>
      </c>
      <c r="M137" s="68" t="s">
        <v>4</v>
      </c>
      <c r="N137" s="68">
        <v>-15.059999999999899</v>
      </c>
      <c r="O137" s="68" t="s">
        <v>5</v>
      </c>
      <c r="P137" s="68">
        <v>-0.14764705882352899</v>
      </c>
      <c r="Q137" s="68" t="s">
        <v>6</v>
      </c>
      <c r="R137" s="68">
        <v>2.0696296296296302</v>
      </c>
      <c r="S137" s="68" t="s">
        <v>7</v>
      </c>
      <c r="T137" s="68">
        <v>-0.94586666666666597</v>
      </c>
      <c r="U137" s="68" t="s">
        <v>8</v>
      </c>
      <c r="V137" s="68">
        <v>0.240506371555327</v>
      </c>
      <c r="W137" s="68" t="s">
        <v>9</v>
      </c>
      <c r="X137" s="68" t="s">
        <v>3576</v>
      </c>
      <c r="Y137" s="68" t="s">
        <v>3577</v>
      </c>
      <c r="Z137" s="68">
        <v>0</v>
      </c>
      <c r="AA137" s="68" t="s">
        <v>10</v>
      </c>
      <c r="AB137" s="68" t="s">
        <v>11</v>
      </c>
      <c r="AC137" s="68" t="s">
        <v>3576</v>
      </c>
      <c r="AD137" s="68" t="s">
        <v>3577</v>
      </c>
      <c r="AE137" s="68">
        <v>0</v>
      </c>
      <c r="AF137" s="68" t="s">
        <v>12</v>
      </c>
    </row>
    <row r="138" spans="1:32" x14ac:dyDescent="0.3">
      <c r="A138" s="68" t="s">
        <v>3578</v>
      </c>
      <c r="B138" s="68" t="s">
        <v>3578</v>
      </c>
      <c r="C138" s="68" t="s">
        <v>56</v>
      </c>
      <c r="D138" s="68" t="s">
        <v>0</v>
      </c>
      <c r="E138" s="68">
        <v>0.2</v>
      </c>
      <c r="F138" s="68" t="s">
        <v>15</v>
      </c>
      <c r="G138" s="68" t="s">
        <v>3444</v>
      </c>
      <c r="H138" s="68" t="s">
        <v>2</v>
      </c>
      <c r="I138" s="68">
        <v>33</v>
      </c>
      <c r="J138" s="68" t="s">
        <v>3</v>
      </c>
      <c r="K138" s="68">
        <v>5</v>
      </c>
      <c r="L138" s="70">
        <v>0.15151515151515152</v>
      </c>
      <c r="M138" s="68" t="s">
        <v>4</v>
      </c>
      <c r="N138" s="68">
        <v>-15.319999999999901</v>
      </c>
      <c r="O138" s="68" t="s">
        <v>5</v>
      </c>
      <c r="P138" s="68">
        <v>-0.46424242424242401</v>
      </c>
      <c r="Q138" s="68" t="s">
        <v>6</v>
      </c>
      <c r="R138" s="68">
        <v>1.20799999999999</v>
      </c>
      <c r="S138" s="68" t="s">
        <v>7</v>
      </c>
      <c r="T138" s="68">
        <v>-0.76285714285714201</v>
      </c>
      <c r="U138" s="68" t="s">
        <v>8</v>
      </c>
      <c r="V138" s="68">
        <v>8.2950766448892599E-2</v>
      </c>
      <c r="W138" s="68" t="s">
        <v>9</v>
      </c>
      <c r="X138" s="68" t="s">
        <v>3502</v>
      </c>
      <c r="Y138" s="68" t="s">
        <v>3503</v>
      </c>
      <c r="Z138" s="68">
        <v>0</v>
      </c>
      <c r="AA138" s="68" t="s">
        <v>10</v>
      </c>
      <c r="AB138" s="68" t="s">
        <v>11</v>
      </c>
      <c r="AC138" s="68" t="s">
        <v>3502</v>
      </c>
      <c r="AD138" s="68" t="s">
        <v>3503</v>
      </c>
      <c r="AE138" s="68">
        <v>0</v>
      </c>
      <c r="AF138" s="68" t="s">
        <v>12</v>
      </c>
    </row>
    <row r="139" spans="1:32" x14ac:dyDescent="0.3">
      <c r="A139" s="68" t="s">
        <v>3579</v>
      </c>
      <c r="B139" s="68" t="s">
        <v>3579</v>
      </c>
      <c r="C139" s="68" t="s">
        <v>46</v>
      </c>
      <c r="D139" s="68" t="s">
        <v>0</v>
      </c>
      <c r="E139" s="68">
        <v>0.3</v>
      </c>
      <c r="F139" s="68" t="s">
        <v>15</v>
      </c>
      <c r="G139" s="68" t="s">
        <v>3444</v>
      </c>
      <c r="H139" s="68" t="s">
        <v>2</v>
      </c>
      <c r="I139" s="68">
        <v>98</v>
      </c>
      <c r="J139" s="68" t="s">
        <v>3</v>
      </c>
      <c r="K139" s="68">
        <v>29</v>
      </c>
      <c r="L139" s="70">
        <v>0.29591836734693877</v>
      </c>
      <c r="M139" s="68" t="s">
        <v>4</v>
      </c>
      <c r="N139" s="68">
        <v>-15.5099999999999</v>
      </c>
      <c r="O139" s="68" t="s">
        <v>5</v>
      </c>
      <c r="P139" s="68">
        <v>-0.15826530612244799</v>
      </c>
      <c r="Q139" s="68" t="s">
        <v>6</v>
      </c>
      <c r="R139" s="68">
        <v>2.32620689655172</v>
      </c>
      <c r="S139" s="68" t="s">
        <v>7</v>
      </c>
      <c r="T139" s="68">
        <v>-1.20246376811594</v>
      </c>
      <c r="U139" s="68" t="s">
        <v>8</v>
      </c>
      <c r="V139" s="68">
        <v>0.27069801589398601</v>
      </c>
      <c r="W139" s="68" t="s">
        <v>9</v>
      </c>
      <c r="X139" s="68" t="s">
        <v>3576</v>
      </c>
      <c r="Y139" s="68" t="s">
        <v>3577</v>
      </c>
      <c r="Z139" s="68">
        <v>0</v>
      </c>
      <c r="AA139" s="68" t="s">
        <v>10</v>
      </c>
      <c r="AB139" s="68" t="s">
        <v>11</v>
      </c>
      <c r="AC139" s="68" t="s">
        <v>3576</v>
      </c>
      <c r="AD139" s="68" t="s">
        <v>3577</v>
      </c>
      <c r="AE139" s="68">
        <v>0</v>
      </c>
      <c r="AF139" s="68" t="s">
        <v>12</v>
      </c>
    </row>
    <row r="140" spans="1:32" x14ac:dyDescent="0.3">
      <c r="A140" s="68" t="s">
        <v>3580</v>
      </c>
      <c r="B140" s="68" t="s">
        <v>3580</v>
      </c>
      <c r="C140" s="68" t="s">
        <v>56</v>
      </c>
      <c r="D140" s="68" t="s">
        <v>0</v>
      </c>
      <c r="E140" s="68">
        <v>0.2</v>
      </c>
      <c r="F140" s="68" t="s">
        <v>15</v>
      </c>
      <c r="G140" s="68" t="s">
        <v>3392</v>
      </c>
      <c r="H140" s="68" t="s">
        <v>2</v>
      </c>
      <c r="I140" s="68">
        <v>33</v>
      </c>
      <c r="J140" s="68" t="s">
        <v>3</v>
      </c>
      <c r="K140" s="68">
        <v>2</v>
      </c>
      <c r="L140" s="70">
        <v>6.0606060606060608E-2</v>
      </c>
      <c r="M140" s="68" t="s">
        <v>4</v>
      </c>
      <c r="N140" s="68">
        <v>-16.249999999999901</v>
      </c>
      <c r="O140" s="68" t="s">
        <v>5</v>
      </c>
      <c r="P140" s="68">
        <v>-0.49242424242424099</v>
      </c>
      <c r="Q140" s="68" t="s">
        <v>6</v>
      </c>
      <c r="R140" s="68">
        <v>3.37</v>
      </c>
      <c r="S140" s="68" t="s">
        <v>7</v>
      </c>
      <c r="T140" s="68">
        <v>-0.74161290322580598</v>
      </c>
      <c r="U140" s="68" t="s">
        <v>8</v>
      </c>
      <c r="V140" s="68">
        <v>9.5442884416986506E-2</v>
      </c>
      <c r="W140" s="68" t="s">
        <v>9</v>
      </c>
      <c r="X140" s="68" t="s">
        <v>3502</v>
      </c>
      <c r="Y140" s="68" t="s">
        <v>3503</v>
      </c>
      <c r="Z140" s="68">
        <v>0</v>
      </c>
      <c r="AA140" s="68" t="s">
        <v>10</v>
      </c>
      <c r="AB140" s="68" t="s">
        <v>11</v>
      </c>
      <c r="AC140" s="68" t="s">
        <v>3502</v>
      </c>
      <c r="AD140" s="68" t="s">
        <v>3503</v>
      </c>
      <c r="AE140" s="68">
        <v>0</v>
      </c>
      <c r="AF140" s="68" t="s">
        <v>12</v>
      </c>
    </row>
    <row r="141" spans="1:32" x14ac:dyDescent="0.3">
      <c r="A141" s="68" t="s">
        <v>3581</v>
      </c>
      <c r="B141" s="68" t="s">
        <v>3581</v>
      </c>
      <c r="C141" s="68" t="s">
        <v>64</v>
      </c>
      <c r="D141" s="68" t="s">
        <v>0</v>
      </c>
      <c r="E141" s="68">
        <v>0.4</v>
      </c>
      <c r="F141" s="68" t="s">
        <v>3335</v>
      </c>
      <c r="G141" s="68" t="s">
        <v>16</v>
      </c>
      <c r="H141" s="68" t="s">
        <v>2</v>
      </c>
      <c r="I141" s="68">
        <v>291</v>
      </c>
      <c r="J141" s="68" t="s">
        <v>3</v>
      </c>
      <c r="K141" s="68">
        <v>100</v>
      </c>
      <c r="L141" s="70">
        <v>0.3436426116838488</v>
      </c>
      <c r="M141" s="68" t="s">
        <v>4</v>
      </c>
      <c r="N141" s="68">
        <v>-16.2835883973551</v>
      </c>
      <c r="O141" s="68" t="s">
        <v>5</v>
      </c>
      <c r="P141" s="68">
        <v>-5.5957348444519397E-2</v>
      </c>
      <c r="Q141" s="68" t="s">
        <v>6</v>
      </c>
      <c r="R141" s="68">
        <v>5.2145821826998802</v>
      </c>
      <c r="S141" s="68" t="s">
        <v>7</v>
      </c>
      <c r="T141" s="68">
        <v>-2.8154021291483899</v>
      </c>
      <c r="U141" s="68" t="s">
        <v>8</v>
      </c>
      <c r="V141" s="68">
        <v>1.4639238843715301</v>
      </c>
      <c r="W141" s="68" t="s">
        <v>9</v>
      </c>
      <c r="X141" s="68" t="s">
        <v>32</v>
      </c>
      <c r="Y141" s="68" t="s">
        <v>26</v>
      </c>
      <c r="Z141" s="68">
        <v>0</v>
      </c>
      <c r="AA141" s="68" t="s">
        <v>10</v>
      </c>
      <c r="AB141" s="68" t="s">
        <v>11</v>
      </c>
      <c r="AC141" s="68" t="s">
        <v>3582</v>
      </c>
      <c r="AD141" s="68" t="s">
        <v>26</v>
      </c>
      <c r="AE141" s="68">
        <v>0</v>
      </c>
      <c r="AF141" s="68" t="s">
        <v>12</v>
      </c>
    </row>
    <row r="142" spans="1:32" x14ac:dyDescent="0.3">
      <c r="A142" s="68" t="s">
        <v>3583</v>
      </c>
      <c r="B142" s="68" t="s">
        <v>3583</v>
      </c>
      <c r="C142" s="68" t="s">
        <v>64</v>
      </c>
      <c r="D142" s="68" t="s">
        <v>0</v>
      </c>
      <c r="E142" s="68">
        <v>0.2</v>
      </c>
      <c r="F142" s="68" t="s">
        <v>3335</v>
      </c>
      <c r="G142" s="68" t="s">
        <v>3367</v>
      </c>
      <c r="H142" s="68" t="s">
        <v>2</v>
      </c>
      <c r="I142" s="68">
        <v>291</v>
      </c>
      <c r="J142" s="68" t="s">
        <v>3</v>
      </c>
      <c r="K142" s="68">
        <v>63</v>
      </c>
      <c r="L142" s="70">
        <v>0.21649484536082475</v>
      </c>
      <c r="M142" s="68" t="s">
        <v>4</v>
      </c>
      <c r="N142" s="68">
        <v>-16.530445117279601</v>
      </c>
      <c r="O142" s="68" t="s">
        <v>5</v>
      </c>
      <c r="P142" s="68">
        <v>-5.68056533239851E-2</v>
      </c>
      <c r="Q142" s="68" t="s">
        <v>6</v>
      </c>
      <c r="R142" s="68">
        <v>3.56789087171834</v>
      </c>
      <c r="S142" s="68" t="s">
        <v>7</v>
      </c>
      <c r="T142" s="68">
        <v>-1.0583665352435701</v>
      </c>
      <c r="U142" s="68" t="s">
        <v>8</v>
      </c>
      <c r="V142" s="68">
        <v>0.71292712058740404</v>
      </c>
      <c r="W142" s="68" t="s">
        <v>9</v>
      </c>
      <c r="X142" s="68" t="s">
        <v>44</v>
      </c>
      <c r="Y142" s="68" t="s">
        <v>3323</v>
      </c>
      <c r="Z142" s="68">
        <v>0</v>
      </c>
      <c r="AA142" s="68" t="s">
        <v>10</v>
      </c>
      <c r="AB142" s="68" t="s">
        <v>11</v>
      </c>
      <c r="AC142" s="68" t="s">
        <v>3478</v>
      </c>
      <c r="AD142" s="68" t="s">
        <v>26</v>
      </c>
      <c r="AE142" s="68">
        <v>0</v>
      </c>
      <c r="AF142" s="68" t="s">
        <v>12</v>
      </c>
    </row>
    <row r="143" spans="1:32" x14ac:dyDescent="0.3">
      <c r="A143" s="68" t="s">
        <v>3584</v>
      </c>
      <c r="B143" s="68" t="s">
        <v>3584</v>
      </c>
      <c r="C143" s="68" t="s">
        <v>31</v>
      </c>
      <c r="D143" s="68" t="s">
        <v>0</v>
      </c>
      <c r="E143" s="68">
        <v>0.1</v>
      </c>
      <c r="F143" s="68" t="s">
        <v>15</v>
      </c>
      <c r="G143" s="68" t="s">
        <v>3344</v>
      </c>
      <c r="H143" s="68" t="s">
        <v>2</v>
      </c>
      <c r="I143" s="68">
        <v>200</v>
      </c>
      <c r="J143" s="68" t="s">
        <v>3</v>
      </c>
      <c r="K143" s="68">
        <v>18</v>
      </c>
      <c r="L143" s="70">
        <v>0.09</v>
      </c>
      <c r="M143" s="68" t="s">
        <v>4</v>
      </c>
      <c r="N143" s="68">
        <v>-16.54</v>
      </c>
      <c r="O143" s="68" t="s">
        <v>5</v>
      </c>
      <c r="P143" s="68">
        <v>-8.2699999999999996E-2</v>
      </c>
      <c r="Q143" s="68" t="s">
        <v>6</v>
      </c>
      <c r="R143" s="68">
        <v>3.6744444444444402</v>
      </c>
      <c r="S143" s="68" t="s">
        <v>7</v>
      </c>
      <c r="T143" s="68">
        <v>-0.45428571428571402</v>
      </c>
      <c r="U143" s="68" t="s">
        <v>8</v>
      </c>
      <c r="V143" s="68">
        <v>0.30272329213493698</v>
      </c>
      <c r="W143" s="68" t="s">
        <v>9</v>
      </c>
      <c r="X143" s="68" t="s">
        <v>35</v>
      </c>
      <c r="Y143" s="68" t="s">
        <v>3585</v>
      </c>
      <c r="Z143" s="68">
        <v>0</v>
      </c>
      <c r="AA143" s="68" t="s">
        <v>10</v>
      </c>
      <c r="AB143" s="68" t="s">
        <v>11</v>
      </c>
      <c r="AC143" s="68" t="s">
        <v>3571</v>
      </c>
      <c r="AD143" s="68" t="s">
        <v>26</v>
      </c>
      <c r="AE143" s="68">
        <v>0</v>
      </c>
      <c r="AF143" s="68" t="s">
        <v>12</v>
      </c>
    </row>
    <row r="144" spans="1:32" x14ac:dyDescent="0.3">
      <c r="A144" s="68" t="s">
        <v>3586</v>
      </c>
      <c r="B144" s="68" t="s">
        <v>3586</v>
      </c>
      <c r="C144" s="68" t="s">
        <v>46</v>
      </c>
      <c r="D144" s="68" t="s">
        <v>0</v>
      </c>
      <c r="E144" s="68">
        <v>0.2</v>
      </c>
      <c r="F144" s="68" t="s">
        <v>1</v>
      </c>
      <c r="G144" s="68" t="s">
        <v>3433</v>
      </c>
      <c r="H144" s="68" t="s">
        <v>2</v>
      </c>
      <c r="I144" s="68">
        <v>102</v>
      </c>
      <c r="J144" s="68" t="s">
        <v>3</v>
      </c>
      <c r="K144" s="68">
        <v>15</v>
      </c>
      <c r="L144" s="70">
        <v>0.14705882352941177</v>
      </c>
      <c r="M144" s="68" t="s">
        <v>4</v>
      </c>
      <c r="N144" s="68">
        <v>-16.649999999999899</v>
      </c>
      <c r="O144" s="68" t="s">
        <v>5</v>
      </c>
      <c r="P144" s="68">
        <v>-0.16323529411764601</v>
      </c>
      <c r="Q144" s="68" t="s">
        <v>6</v>
      </c>
      <c r="R144" s="68">
        <v>2.13133333333333</v>
      </c>
      <c r="S144" s="68" t="s">
        <v>7</v>
      </c>
      <c r="T144" s="68">
        <v>-0.55885057471264299</v>
      </c>
      <c r="U144" s="68" t="s">
        <v>8</v>
      </c>
      <c r="V144" s="68">
        <v>0.176961258402246</v>
      </c>
      <c r="W144" s="68" t="s">
        <v>9</v>
      </c>
      <c r="X144" s="68" t="s">
        <v>3587</v>
      </c>
      <c r="Y144" s="68" t="s">
        <v>3457</v>
      </c>
      <c r="Z144" s="68">
        <v>0</v>
      </c>
      <c r="AA144" s="68" t="s">
        <v>10</v>
      </c>
      <c r="AB144" s="68" t="s">
        <v>11</v>
      </c>
      <c r="AC144" s="68" t="s">
        <v>3587</v>
      </c>
      <c r="AD144" s="68" t="s">
        <v>3457</v>
      </c>
      <c r="AE144" s="68">
        <v>0</v>
      </c>
      <c r="AF144" s="68" t="s">
        <v>12</v>
      </c>
    </row>
    <row r="145" spans="1:32" x14ac:dyDescent="0.3">
      <c r="A145" s="68" t="s">
        <v>3588</v>
      </c>
      <c r="B145" s="68" t="s">
        <v>3588</v>
      </c>
      <c r="C145" s="68" t="s">
        <v>31</v>
      </c>
      <c r="D145" s="68" t="s">
        <v>0</v>
      </c>
      <c r="E145" s="68">
        <v>0.1</v>
      </c>
      <c r="F145" s="68" t="s">
        <v>3335</v>
      </c>
      <c r="G145" s="68" t="s">
        <v>3367</v>
      </c>
      <c r="H145" s="68" t="s">
        <v>2</v>
      </c>
      <c r="I145" s="68">
        <v>247</v>
      </c>
      <c r="J145" s="68" t="s">
        <v>3</v>
      </c>
      <c r="K145" s="68">
        <v>39</v>
      </c>
      <c r="L145" s="70">
        <v>0.15789473684210525</v>
      </c>
      <c r="M145" s="68" t="s">
        <v>4</v>
      </c>
      <c r="N145" s="68">
        <v>-17.29</v>
      </c>
      <c r="O145" s="68" t="s">
        <v>5</v>
      </c>
      <c r="P145" s="68">
        <v>-7.0000000000000007E-2</v>
      </c>
      <c r="Q145" s="68" t="s">
        <v>6</v>
      </c>
      <c r="R145" s="68">
        <v>2.2269230769230699</v>
      </c>
      <c r="S145" s="68" t="s">
        <v>7</v>
      </c>
      <c r="T145" s="68">
        <v>-0.50067307692307605</v>
      </c>
      <c r="U145" s="68" t="s">
        <v>8</v>
      </c>
      <c r="V145" s="68">
        <v>0.32513856193473001</v>
      </c>
      <c r="W145" s="68" t="s">
        <v>9</v>
      </c>
      <c r="X145" s="68" t="s">
        <v>29</v>
      </c>
      <c r="Y145" s="68" t="s">
        <v>18</v>
      </c>
      <c r="Z145" s="68">
        <v>0</v>
      </c>
      <c r="AA145" s="68" t="s">
        <v>10</v>
      </c>
      <c r="AB145" s="68" t="s">
        <v>11</v>
      </c>
      <c r="AC145" s="68" t="s">
        <v>3589</v>
      </c>
      <c r="AD145" s="68" t="s">
        <v>26</v>
      </c>
      <c r="AE145" s="68">
        <v>0</v>
      </c>
      <c r="AF145" s="68" t="s">
        <v>12</v>
      </c>
    </row>
    <row r="146" spans="1:32" x14ac:dyDescent="0.3">
      <c r="A146" s="68" t="s">
        <v>3590</v>
      </c>
      <c r="B146" s="68" t="s">
        <v>3590</v>
      </c>
      <c r="C146" s="68" t="s">
        <v>36</v>
      </c>
      <c r="D146" s="68" t="s">
        <v>0</v>
      </c>
      <c r="E146" s="68">
        <v>0.2</v>
      </c>
      <c r="F146" s="68" t="s">
        <v>1</v>
      </c>
      <c r="G146" s="68" t="s">
        <v>3433</v>
      </c>
      <c r="H146" s="68" t="s">
        <v>2</v>
      </c>
      <c r="I146" s="68">
        <v>140</v>
      </c>
      <c r="J146" s="68" t="s">
        <v>3</v>
      </c>
      <c r="K146" s="68">
        <v>23</v>
      </c>
      <c r="L146" s="70">
        <v>0.16428571428571428</v>
      </c>
      <c r="M146" s="68" t="s">
        <v>4</v>
      </c>
      <c r="N146" s="68">
        <v>-17.939999999999898</v>
      </c>
      <c r="O146" s="68" t="s">
        <v>5</v>
      </c>
      <c r="P146" s="68">
        <v>-0.128142857142856</v>
      </c>
      <c r="Q146" s="68" t="s">
        <v>6</v>
      </c>
      <c r="R146" s="68">
        <v>2.2934782608695601</v>
      </c>
      <c r="S146" s="68" t="s">
        <v>7</v>
      </c>
      <c r="T146" s="68">
        <v>-0.60418803418803402</v>
      </c>
      <c r="U146" s="68" t="s">
        <v>8</v>
      </c>
      <c r="V146" s="68">
        <v>0.28187977418404903</v>
      </c>
      <c r="W146" s="68" t="s">
        <v>9</v>
      </c>
      <c r="X146" s="68" t="s">
        <v>42</v>
      </c>
      <c r="Y146" s="68" t="s">
        <v>18</v>
      </c>
      <c r="Z146" s="68">
        <v>0</v>
      </c>
      <c r="AA146" s="68" t="s">
        <v>10</v>
      </c>
      <c r="AB146" s="68" t="s">
        <v>11</v>
      </c>
      <c r="AC146" s="68" t="s">
        <v>42</v>
      </c>
      <c r="AD146" s="68" t="s">
        <v>18</v>
      </c>
      <c r="AE146" s="68">
        <v>0</v>
      </c>
      <c r="AF146" s="68" t="s">
        <v>12</v>
      </c>
    </row>
    <row r="147" spans="1:32" x14ac:dyDescent="0.3">
      <c r="A147" s="68" t="s">
        <v>3591</v>
      </c>
      <c r="B147" s="68" t="s">
        <v>3591</v>
      </c>
      <c r="C147" s="68" t="s">
        <v>56</v>
      </c>
      <c r="D147" s="68" t="s">
        <v>0</v>
      </c>
      <c r="E147" s="68">
        <v>0.4</v>
      </c>
      <c r="F147" s="68" t="s">
        <v>1</v>
      </c>
      <c r="G147" s="68" t="s">
        <v>3333</v>
      </c>
      <c r="H147" s="68" t="s">
        <v>2</v>
      </c>
      <c r="I147" s="68">
        <v>35</v>
      </c>
      <c r="J147" s="68" t="s">
        <v>3</v>
      </c>
      <c r="K147" s="68">
        <v>9</v>
      </c>
      <c r="L147" s="70">
        <v>0.25714285714285712</v>
      </c>
      <c r="M147" s="68" t="s">
        <v>4</v>
      </c>
      <c r="N147" s="68">
        <v>-18.34</v>
      </c>
      <c r="O147" s="68" t="s">
        <v>5</v>
      </c>
      <c r="P147" s="68">
        <v>-0.52400000000000102</v>
      </c>
      <c r="Q147" s="68" t="s">
        <v>6</v>
      </c>
      <c r="R147" s="68">
        <v>4.3366666666666598</v>
      </c>
      <c r="S147" s="68" t="s">
        <v>7</v>
      </c>
      <c r="T147" s="68">
        <v>-2.20653846153846</v>
      </c>
      <c r="U147" s="68" t="s">
        <v>8</v>
      </c>
      <c r="V147" s="68">
        <v>0.32124832481112903</v>
      </c>
      <c r="W147" s="68" t="s">
        <v>9</v>
      </c>
      <c r="X147" s="68" t="s">
        <v>37</v>
      </c>
      <c r="Y147" s="68" t="s">
        <v>18</v>
      </c>
      <c r="Z147" s="68">
        <v>0</v>
      </c>
      <c r="AA147" s="68" t="s">
        <v>10</v>
      </c>
      <c r="AB147" s="68" t="s">
        <v>11</v>
      </c>
      <c r="AC147" s="68" t="s">
        <v>37</v>
      </c>
      <c r="AD147" s="68" t="s">
        <v>18</v>
      </c>
      <c r="AE147" s="68">
        <v>0</v>
      </c>
      <c r="AF147" s="68" t="s">
        <v>12</v>
      </c>
    </row>
    <row r="148" spans="1:32" x14ac:dyDescent="0.3">
      <c r="A148" s="68" t="s">
        <v>3592</v>
      </c>
      <c r="B148" s="68" t="s">
        <v>3592</v>
      </c>
      <c r="C148" s="68" t="s">
        <v>56</v>
      </c>
      <c r="D148" s="68" t="s">
        <v>0</v>
      </c>
      <c r="E148" s="68">
        <v>0.4</v>
      </c>
      <c r="F148" s="68" t="s">
        <v>1</v>
      </c>
      <c r="G148" s="68" t="s">
        <v>14</v>
      </c>
      <c r="H148" s="68" t="s">
        <v>2</v>
      </c>
      <c r="I148" s="68">
        <v>35</v>
      </c>
      <c r="J148" s="68" t="s">
        <v>3</v>
      </c>
      <c r="K148" s="68">
        <v>9</v>
      </c>
      <c r="L148" s="70">
        <v>0.25714285714285712</v>
      </c>
      <c r="M148" s="68" t="s">
        <v>4</v>
      </c>
      <c r="N148" s="68">
        <v>-18.34</v>
      </c>
      <c r="O148" s="68" t="s">
        <v>5</v>
      </c>
      <c r="P148" s="68">
        <v>-0.52400000000000102</v>
      </c>
      <c r="Q148" s="68" t="s">
        <v>6</v>
      </c>
      <c r="R148" s="68">
        <v>4.3366666666666598</v>
      </c>
      <c r="S148" s="68" t="s">
        <v>7</v>
      </c>
      <c r="T148" s="68">
        <v>-2.20653846153846</v>
      </c>
      <c r="U148" s="68" t="s">
        <v>8</v>
      </c>
      <c r="V148" s="68">
        <v>0.32124832481112903</v>
      </c>
      <c r="W148" s="68" t="s">
        <v>9</v>
      </c>
      <c r="X148" s="68" t="s">
        <v>37</v>
      </c>
      <c r="Y148" s="68" t="s">
        <v>18</v>
      </c>
      <c r="Z148" s="68">
        <v>0</v>
      </c>
      <c r="AA148" s="68" t="s">
        <v>10</v>
      </c>
      <c r="AB148" s="68" t="s">
        <v>11</v>
      </c>
      <c r="AC148" s="68" t="s">
        <v>37</v>
      </c>
      <c r="AD148" s="68" t="s">
        <v>18</v>
      </c>
      <c r="AE148" s="68">
        <v>0</v>
      </c>
      <c r="AF148" s="68" t="s">
        <v>12</v>
      </c>
    </row>
    <row r="149" spans="1:32" x14ac:dyDescent="0.3">
      <c r="A149" s="68" t="s">
        <v>3593</v>
      </c>
      <c r="B149" s="68" t="s">
        <v>3593</v>
      </c>
      <c r="C149" s="68" t="s">
        <v>56</v>
      </c>
      <c r="D149" s="68" t="s">
        <v>0</v>
      </c>
      <c r="E149" s="68">
        <v>0.2</v>
      </c>
      <c r="F149" s="68" t="s">
        <v>15</v>
      </c>
      <c r="G149" s="68" t="s">
        <v>3352</v>
      </c>
      <c r="H149" s="68" t="s">
        <v>2</v>
      </c>
      <c r="I149" s="68">
        <v>33</v>
      </c>
      <c r="J149" s="68" t="s">
        <v>3</v>
      </c>
      <c r="K149" s="68">
        <v>1</v>
      </c>
      <c r="L149" s="70">
        <v>3.0303030303030304E-2</v>
      </c>
      <c r="M149" s="68" t="s">
        <v>4</v>
      </c>
      <c r="N149" s="68">
        <v>-18.8599999999999</v>
      </c>
      <c r="O149" s="68" t="s">
        <v>5</v>
      </c>
      <c r="P149" s="68">
        <v>-0.57151515151515098</v>
      </c>
      <c r="Q149" s="68" t="s">
        <v>6</v>
      </c>
      <c r="R149" s="68">
        <v>5.45</v>
      </c>
      <c r="S149" s="68" t="s">
        <v>7</v>
      </c>
      <c r="T149" s="68">
        <v>-0.75968749999999896</v>
      </c>
      <c r="U149" s="68" t="s">
        <v>8</v>
      </c>
      <c r="V149" s="68">
        <v>0.10391273581995</v>
      </c>
      <c r="W149" s="68" t="s">
        <v>9</v>
      </c>
      <c r="X149" s="68" t="s">
        <v>3406</v>
      </c>
      <c r="Y149" s="68" t="s">
        <v>3407</v>
      </c>
      <c r="Z149" s="68">
        <v>0</v>
      </c>
      <c r="AA149" s="68" t="s">
        <v>10</v>
      </c>
      <c r="AB149" s="68" t="s">
        <v>11</v>
      </c>
      <c r="AC149" s="68" t="s">
        <v>3406</v>
      </c>
      <c r="AD149" s="68" t="s">
        <v>3407</v>
      </c>
      <c r="AE149" s="68">
        <v>0</v>
      </c>
      <c r="AF149" s="68" t="s">
        <v>12</v>
      </c>
    </row>
    <row r="150" spans="1:32" x14ac:dyDescent="0.3">
      <c r="A150" s="68" t="s">
        <v>3594</v>
      </c>
      <c r="B150" s="68" t="s">
        <v>3594</v>
      </c>
      <c r="C150" s="68" t="s">
        <v>31</v>
      </c>
      <c r="D150" s="68" t="s">
        <v>0</v>
      </c>
      <c r="E150" s="68">
        <v>0.1</v>
      </c>
      <c r="F150" s="68" t="s">
        <v>15</v>
      </c>
      <c r="G150" s="68" t="s">
        <v>3352</v>
      </c>
      <c r="H150" s="68" t="s">
        <v>2</v>
      </c>
      <c r="I150" s="68">
        <v>200</v>
      </c>
      <c r="J150" s="68" t="s">
        <v>3</v>
      </c>
      <c r="K150" s="68">
        <v>22</v>
      </c>
      <c r="L150" s="70">
        <v>0.11</v>
      </c>
      <c r="M150" s="68" t="s">
        <v>4</v>
      </c>
      <c r="N150" s="68">
        <v>-19.48</v>
      </c>
      <c r="O150" s="68" t="s">
        <v>5</v>
      </c>
      <c r="P150" s="68">
        <v>-9.7400000000000098E-2</v>
      </c>
      <c r="Q150" s="68" t="s">
        <v>6</v>
      </c>
      <c r="R150" s="68">
        <v>2.7790909090909</v>
      </c>
      <c r="S150" s="68" t="s">
        <v>7</v>
      </c>
      <c r="T150" s="68">
        <v>-0.45292134831460601</v>
      </c>
      <c r="U150" s="68" t="s">
        <v>8</v>
      </c>
      <c r="V150" s="68">
        <v>0.26851849238911601</v>
      </c>
      <c r="W150" s="68" t="s">
        <v>9</v>
      </c>
      <c r="X150" s="68" t="s">
        <v>35</v>
      </c>
      <c r="Y150" s="68" t="s">
        <v>3585</v>
      </c>
      <c r="Z150" s="68">
        <v>0</v>
      </c>
      <c r="AA150" s="68" t="s">
        <v>10</v>
      </c>
      <c r="AB150" s="68" t="s">
        <v>11</v>
      </c>
      <c r="AC150" s="68" t="s">
        <v>3571</v>
      </c>
      <c r="AD150" s="68" t="s">
        <v>26</v>
      </c>
      <c r="AE150" s="68">
        <v>0</v>
      </c>
      <c r="AF150" s="68" t="s">
        <v>12</v>
      </c>
    </row>
    <row r="151" spans="1:32" x14ac:dyDescent="0.3">
      <c r="A151" s="68" t="s">
        <v>3595</v>
      </c>
      <c r="B151" s="68" t="s">
        <v>3595</v>
      </c>
      <c r="C151" s="68" t="s">
        <v>56</v>
      </c>
      <c r="D151" s="68" t="s">
        <v>0</v>
      </c>
      <c r="E151" s="68">
        <v>0.2</v>
      </c>
      <c r="F151" s="68" t="s">
        <v>1</v>
      </c>
      <c r="G151" s="68" t="s">
        <v>3333</v>
      </c>
      <c r="H151" s="68" t="s">
        <v>2</v>
      </c>
      <c r="I151" s="68">
        <v>35</v>
      </c>
      <c r="J151" s="68" t="s">
        <v>3</v>
      </c>
      <c r="K151" s="68">
        <v>2</v>
      </c>
      <c r="L151" s="70">
        <v>5.7142857142857141E-2</v>
      </c>
      <c r="M151" s="68" t="s">
        <v>4</v>
      </c>
      <c r="N151" s="68">
        <v>-19.489999999999899</v>
      </c>
      <c r="O151" s="68" t="s">
        <v>5</v>
      </c>
      <c r="P151" s="68">
        <v>-0.55685714285714205</v>
      </c>
      <c r="Q151" s="68" t="s">
        <v>6</v>
      </c>
      <c r="R151" s="68">
        <v>1.8599999999999901</v>
      </c>
      <c r="S151" s="68" t="s">
        <v>7</v>
      </c>
      <c r="T151" s="68">
        <v>-0.70333333333333203</v>
      </c>
      <c r="U151" s="68" t="s">
        <v>8</v>
      </c>
      <c r="V151" s="68">
        <v>0.118403205765524</v>
      </c>
      <c r="W151" s="68" t="s">
        <v>9</v>
      </c>
      <c r="X151" s="68" t="s">
        <v>42</v>
      </c>
      <c r="Y151" s="68" t="s">
        <v>18</v>
      </c>
      <c r="Z151" s="68">
        <v>0</v>
      </c>
      <c r="AA151" s="68" t="s">
        <v>10</v>
      </c>
      <c r="AB151" s="68" t="s">
        <v>11</v>
      </c>
      <c r="AC151" s="68" t="s">
        <v>42</v>
      </c>
      <c r="AD151" s="68" t="s">
        <v>18</v>
      </c>
      <c r="AE151" s="68">
        <v>0</v>
      </c>
      <c r="AF151" s="68" t="s">
        <v>12</v>
      </c>
    </row>
    <row r="152" spans="1:32" x14ac:dyDescent="0.3">
      <c r="A152" s="68" t="s">
        <v>3596</v>
      </c>
      <c r="B152" s="68" t="s">
        <v>3596</v>
      </c>
      <c r="C152" s="68" t="s">
        <v>56</v>
      </c>
      <c r="D152" s="68" t="s">
        <v>0</v>
      </c>
      <c r="E152" s="68">
        <v>0.3</v>
      </c>
      <c r="F152" s="68" t="s">
        <v>15</v>
      </c>
      <c r="G152" s="68" t="s">
        <v>3444</v>
      </c>
      <c r="H152" s="68" t="s">
        <v>2</v>
      </c>
      <c r="I152" s="68">
        <v>33</v>
      </c>
      <c r="J152" s="68" t="s">
        <v>3</v>
      </c>
      <c r="K152" s="68">
        <v>7</v>
      </c>
      <c r="L152" s="70">
        <v>0.21212121212121213</v>
      </c>
      <c r="M152" s="68" t="s">
        <v>4</v>
      </c>
      <c r="N152" s="68">
        <v>-19.8</v>
      </c>
      <c r="O152" s="68" t="s">
        <v>5</v>
      </c>
      <c r="P152" s="68">
        <v>-0.6</v>
      </c>
      <c r="Q152" s="68" t="s">
        <v>6</v>
      </c>
      <c r="R152" s="68">
        <v>2.4928571428571402</v>
      </c>
      <c r="S152" s="68" t="s">
        <v>7</v>
      </c>
      <c r="T152" s="68">
        <v>-1.4326923076922999</v>
      </c>
      <c r="U152" s="68" t="s">
        <v>8</v>
      </c>
      <c r="V152" s="68">
        <v>0.151345281741117</v>
      </c>
      <c r="W152" s="68" t="s">
        <v>9</v>
      </c>
      <c r="X152" s="68" t="s">
        <v>3597</v>
      </c>
      <c r="Y152" s="68" t="s">
        <v>3598</v>
      </c>
      <c r="Z152" s="68">
        <v>0</v>
      </c>
      <c r="AA152" s="68" t="s">
        <v>10</v>
      </c>
      <c r="AB152" s="68" t="s">
        <v>11</v>
      </c>
      <c r="AC152" s="68" t="s">
        <v>3597</v>
      </c>
      <c r="AD152" s="68" t="s">
        <v>3598</v>
      </c>
      <c r="AE152" s="68">
        <v>0</v>
      </c>
      <c r="AF152" s="68" t="s">
        <v>12</v>
      </c>
    </row>
    <row r="153" spans="1:32" x14ac:dyDescent="0.3">
      <c r="A153" s="68" t="s">
        <v>3599</v>
      </c>
      <c r="B153" s="68" t="s">
        <v>3599</v>
      </c>
      <c r="C153" s="68" t="s">
        <v>31</v>
      </c>
      <c r="D153" s="68" t="s">
        <v>0</v>
      </c>
      <c r="E153" s="68">
        <v>0.1</v>
      </c>
      <c r="F153" s="68" t="s">
        <v>1</v>
      </c>
      <c r="G153" s="68" t="s">
        <v>3433</v>
      </c>
      <c r="H153" s="68" t="s">
        <v>2</v>
      </c>
      <c r="I153" s="68">
        <v>191</v>
      </c>
      <c r="J153" s="68" t="s">
        <v>3</v>
      </c>
      <c r="K153" s="68">
        <v>27</v>
      </c>
      <c r="L153" s="70">
        <v>0.14136125654450263</v>
      </c>
      <c r="M153" s="68" t="s">
        <v>4</v>
      </c>
      <c r="N153" s="68">
        <v>-20.3399999999999</v>
      </c>
      <c r="O153" s="68" t="s">
        <v>5</v>
      </c>
      <c r="P153" s="68">
        <v>-0.106492146596858</v>
      </c>
      <c r="Q153" s="68" t="s">
        <v>6</v>
      </c>
      <c r="R153" s="68">
        <v>1.71629629629629</v>
      </c>
      <c r="S153" s="68" t="s">
        <v>7</v>
      </c>
      <c r="T153" s="68">
        <v>-0.40658536585365801</v>
      </c>
      <c r="U153" s="68" t="s">
        <v>8</v>
      </c>
      <c r="V153" s="68">
        <v>0.20707214443385699</v>
      </c>
      <c r="W153" s="68" t="s">
        <v>9</v>
      </c>
      <c r="X153" s="68" t="s">
        <v>3566</v>
      </c>
      <c r="Y153" s="68" t="s">
        <v>3327</v>
      </c>
      <c r="Z153" s="68">
        <v>0</v>
      </c>
      <c r="AA153" s="68" t="s">
        <v>10</v>
      </c>
      <c r="AB153" s="68" t="s">
        <v>11</v>
      </c>
      <c r="AC153" s="68" t="s">
        <v>3571</v>
      </c>
      <c r="AD153" s="68" t="s">
        <v>26</v>
      </c>
      <c r="AE153" s="68">
        <v>0</v>
      </c>
      <c r="AF153" s="68" t="s">
        <v>12</v>
      </c>
    </row>
    <row r="154" spans="1:32" x14ac:dyDescent="0.3">
      <c r="A154" s="68" t="s">
        <v>3600</v>
      </c>
      <c r="B154" s="68" t="s">
        <v>3600</v>
      </c>
      <c r="C154" s="68" t="s">
        <v>31</v>
      </c>
      <c r="D154" s="68" t="s">
        <v>0</v>
      </c>
      <c r="E154" s="68">
        <v>0.4</v>
      </c>
      <c r="F154" s="68" t="s">
        <v>1</v>
      </c>
      <c r="G154" s="68" t="s">
        <v>3333</v>
      </c>
      <c r="H154" s="68" t="s">
        <v>2</v>
      </c>
      <c r="I154" s="68">
        <v>191</v>
      </c>
      <c r="J154" s="68" t="s">
        <v>3</v>
      </c>
      <c r="K154" s="68">
        <v>37</v>
      </c>
      <c r="L154" s="70">
        <v>0.193717277486911</v>
      </c>
      <c r="M154" s="68" t="s">
        <v>4</v>
      </c>
      <c r="N154" s="68">
        <v>-20.619999999999798</v>
      </c>
      <c r="O154" s="68" t="s">
        <v>5</v>
      </c>
      <c r="P154" s="68">
        <v>-0.107958115183245</v>
      </c>
      <c r="Q154" s="68" t="s">
        <v>6</v>
      </c>
      <c r="R154" s="68">
        <v>8.1097297297297306</v>
      </c>
      <c r="S154" s="68" t="s">
        <v>7</v>
      </c>
      <c r="T154" s="68">
        <v>-2.0823376623376602</v>
      </c>
      <c r="U154" s="68" t="s">
        <v>8</v>
      </c>
      <c r="V154" s="68">
        <v>1.1063224984848801</v>
      </c>
      <c r="W154" s="68" t="s">
        <v>9</v>
      </c>
      <c r="X154" s="68" t="s">
        <v>3373</v>
      </c>
      <c r="Y154" s="68" t="s">
        <v>18</v>
      </c>
      <c r="Z154" s="68">
        <v>0</v>
      </c>
      <c r="AA154" s="68" t="s">
        <v>10</v>
      </c>
      <c r="AB154" s="68" t="s">
        <v>11</v>
      </c>
      <c r="AC154" s="68" t="s">
        <v>3374</v>
      </c>
      <c r="AD154" s="68" t="s">
        <v>26</v>
      </c>
      <c r="AE154" s="68">
        <v>0</v>
      </c>
      <c r="AF154" s="68" t="s">
        <v>12</v>
      </c>
    </row>
    <row r="155" spans="1:32" x14ac:dyDescent="0.3">
      <c r="A155" s="68" t="s">
        <v>3601</v>
      </c>
      <c r="B155" s="68" t="s">
        <v>3601</v>
      </c>
      <c r="C155" s="68" t="s">
        <v>31</v>
      </c>
      <c r="D155" s="68" t="s">
        <v>0</v>
      </c>
      <c r="E155" s="68">
        <v>0.1</v>
      </c>
      <c r="F155" s="68" t="s">
        <v>3335</v>
      </c>
      <c r="G155" s="68" t="s">
        <v>16</v>
      </c>
      <c r="H155" s="68" t="s">
        <v>2</v>
      </c>
      <c r="I155" s="68">
        <v>247</v>
      </c>
      <c r="J155" s="68" t="s">
        <v>3</v>
      </c>
      <c r="K155" s="68">
        <v>61</v>
      </c>
      <c r="L155" s="70">
        <v>0.24696356275303644</v>
      </c>
      <c r="M155" s="68" t="s">
        <v>4</v>
      </c>
      <c r="N155" s="68">
        <v>-21.44</v>
      </c>
      <c r="O155" s="68" t="s">
        <v>5</v>
      </c>
      <c r="P155" s="68">
        <v>-8.6801619433198404E-2</v>
      </c>
      <c r="Q155" s="68" t="s">
        <v>6</v>
      </c>
      <c r="R155" s="68">
        <v>1.16573770491803</v>
      </c>
      <c r="S155" s="68" t="s">
        <v>7</v>
      </c>
      <c r="T155" s="68">
        <v>-0.49758064516129002</v>
      </c>
      <c r="U155" s="68" t="s">
        <v>8</v>
      </c>
      <c r="V155" s="68">
        <v>0.242030578966136</v>
      </c>
      <c r="W155" s="68" t="s">
        <v>9</v>
      </c>
      <c r="X155" s="68" t="s">
        <v>3602</v>
      </c>
      <c r="Y155" s="68" t="s">
        <v>3321</v>
      </c>
      <c r="Z155" s="68">
        <v>0</v>
      </c>
      <c r="AA155" s="68" t="s">
        <v>10</v>
      </c>
      <c r="AB155" s="68" t="s">
        <v>11</v>
      </c>
      <c r="AC155" s="68" t="s">
        <v>3589</v>
      </c>
      <c r="AD155" s="68" t="s">
        <v>26</v>
      </c>
      <c r="AE155" s="68">
        <v>0</v>
      </c>
      <c r="AF155" s="68" t="s">
        <v>12</v>
      </c>
    </row>
    <row r="156" spans="1:32" x14ac:dyDescent="0.3">
      <c r="A156" s="68" t="s">
        <v>3603</v>
      </c>
      <c r="B156" s="68" t="s">
        <v>3603</v>
      </c>
      <c r="C156" s="68" t="s">
        <v>46</v>
      </c>
      <c r="D156" s="68" t="s">
        <v>0</v>
      </c>
      <c r="E156" s="68">
        <v>0.3</v>
      </c>
      <c r="F156" s="68" t="s">
        <v>3335</v>
      </c>
      <c r="G156" s="68" t="s">
        <v>3356</v>
      </c>
      <c r="H156" s="68" t="s">
        <v>2</v>
      </c>
      <c r="I156" s="68">
        <v>130</v>
      </c>
      <c r="J156" s="68" t="s">
        <v>3</v>
      </c>
      <c r="K156" s="68">
        <v>19</v>
      </c>
      <c r="L156" s="70">
        <v>0.14615384615384616</v>
      </c>
      <c r="M156" s="68" t="s">
        <v>4</v>
      </c>
      <c r="N156" s="68">
        <v>-21.7059345632216</v>
      </c>
      <c r="O156" s="68" t="s">
        <v>5</v>
      </c>
      <c r="P156" s="68">
        <v>-0.166968727409397</v>
      </c>
      <c r="Q156" s="68" t="s">
        <v>6</v>
      </c>
      <c r="R156" s="68">
        <v>7.4026315789473598</v>
      </c>
      <c r="S156" s="68" t="s">
        <v>7</v>
      </c>
      <c r="T156" s="68">
        <v>-1.4626660771461399</v>
      </c>
      <c r="U156" s="68" t="s">
        <v>8</v>
      </c>
      <c r="V156" s="68">
        <v>0.54274229620584102</v>
      </c>
      <c r="W156" s="68" t="s">
        <v>9</v>
      </c>
      <c r="X156" s="68" t="s">
        <v>53</v>
      </c>
      <c r="Y156" s="68" t="s">
        <v>3383</v>
      </c>
      <c r="Z156" s="68">
        <v>0</v>
      </c>
      <c r="AA156" s="68" t="s">
        <v>10</v>
      </c>
      <c r="AB156" s="68" t="s">
        <v>11</v>
      </c>
      <c r="AC156" s="68" t="s">
        <v>3456</v>
      </c>
      <c r="AD156" s="68" t="s">
        <v>3457</v>
      </c>
      <c r="AE156" s="68">
        <v>0</v>
      </c>
      <c r="AF156" s="68" t="s">
        <v>12</v>
      </c>
    </row>
    <row r="157" spans="1:32" x14ac:dyDescent="0.3">
      <c r="A157" s="68" t="s">
        <v>3604</v>
      </c>
      <c r="B157" s="68" t="s">
        <v>3604</v>
      </c>
      <c r="C157" s="68" t="s">
        <v>46</v>
      </c>
      <c r="D157" s="68" t="s">
        <v>0</v>
      </c>
      <c r="E157" s="68">
        <v>0.4</v>
      </c>
      <c r="F157" s="68" t="s">
        <v>3335</v>
      </c>
      <c r="G157" s="68" t="s">
        <v>16</v>
      </c>
      <c r="H157" s="68" t="s">
        <v>2</v>
      </c>
      <c r="I157" s="68">
        <v>130</v>
      </c>
      <c r="J157" s="68" t="s">
        <v>3</v>
      </c>
      <c r="K157" s="68">
        <v>41</v>
      </c>
      <c r="L157" s="70">
        <v>0.31538461538461537</v>
      </c>
      <c r="M157" s="68" t="s">
        <v>4</v>
      </c>
      <c r="N157" s="68">
        <v>-21.8972737961398</v>
      </c>
      <c r="O157" s="68" t="s">
        <v>5</v>
      </c>
      <c r="P157" s="68">
        <v>-0.168440567662614</v>
      </c>
      <c r="Q157" s="68" t="s">
        <v>6</v>
      </c>
      <c r="R157" s="68">
        <v>4.3810421025331703</v>
      </c>
      <c r="S157" s="68" t="s">
        <v>7</v>
      </c>
      <c r="T157" s="68">
        <v>-2.2642696629213401</v>
      </c>
      <c r="U157" s="68" t="s">
        <v>8</v>
      </c>
      <c r="V157" s="68">
        <v>0.58090461391322601</v>
      </c>
      <c r="W157" s="68" t="s">
        <v>9</v>
      </c>
      <c r="X157" s="68" t="s">
        <v>3605</v>
      </c>
      <c r="Y157" s="68" t="s">
        <v>3606</v>
      </c>
      <c r="Z157" s="68"/>
      <c r="AA157" s="68"/>
      <c r="AB157" s="68"/>
      <c r="AC157" s="68"/>
      <c r="AD157" s="68"/>
      <c r="AE157" s="68"/>
      <c r="AF157" s="68"/>
    </row>
    <row r="158" spans="1:32" x14ac:dyDescent="0.3">
      <c r="A158" s="68" t="s">
        <v>3607</v>
      </c>
      <c r="B158" s="68" t="s">
        <v>3607</v>
      </c>
      <c r="C158" s="68" t="s">
        <v>31</v>
      </c>
      <c r="D158" s="68" t="s">
        <v>0</v>
      </c>
      <c r="E158" s="68">
        <v>0.4</v>
      </c>
      <c r="F158" s="68" t="s">
        <v>1</v>
      </c>
      <c r="G158" s="68" t="s">
        <v>3433</v>
      </c>
      <c r="H158" s="68" t="s">
        <v>2</v>
      </c>
      <c r="I158" s="68">
        <v>191</v>
      </c>
      <c r="J158" s="68" t="s">
        <v>3</v>
      </c>
      <c r="K158" s="68">
        <v>43</v>
      </c>
      <c r="L158" s="70">
        <v>0.22513089005235601</v>
      </c>
      <c r="M158" s="68" t="s">
        <v>4</v>
      </c>
      <c r="N158" s="68">
        <v>-21.909999999999801</v>
      </c>
      <c r="O158" s="68" t="s">
        <v>5</v>
      </c>
      <c r="P158" s="68">
        <v>-0.114712041884816</v>
      </c>
      <c r="Q158" s="68" t="s">
        <v>6</v>
      </c>
      <c r="R158" s="68">
        <v>6.7</v>
      </c>
      <c r="S158" s="68" t="s">
        <v>7</v>
      </c>
      <c r="T158" s="68">
        <v>-2.0946621621621602</v>
      </c>
      <c r="U158" s="68" t="s">
        <v>8</v>
      </c>
      <c r="V158" s="68">
        <v>1.0192201322524801</v>
      </c>
      <c r="W158" s="68" t="s">
        <v>9</v>
      </c>
      <c r="X158" s="68" t="s">
        <v>3320</v>
      </c>
      <c r="Y158" s="68" t="s">
        <v>3321</v>
      </c>
      <c r="Z158" s="68">
        <v>0</v>
      </c>
      <c r="AA158" s="68" t="s">
        <v>10</v>
      </c>
      <c r="AB158" s="68" t="s">
        <v>11</v>
      </c>
      <c r="AC158" s="68" t="s">
        <v>3374</v>
      </c>
      <c r="AD158" s="68" t="s">
        <v>26</v>
      </c>
      <c r="AE158" s="68">
        <v>0</v>
      </c>
      <c r="AF158" s="68" t="s">
        <v>12</v>
      </c>
    </row>
    <row r="159" spans="1:32" x14ac:dyDescent="0.3">
      <c r="A159" s="68" t="s">
        <v>3608</v>
      </c>
      <c r="B159" s="68" t="s">
        <v>3608</v>
      </c>
      <c r="C159" s="68" t="s">
        <v>31</v>
      </c>
      <c r="D159" s="68" t="s">
        <v>0</v>
      </c>
      <c r="E159" s="68">
        <v>0.1</v>
      </c>
      <c r="F159" s="68" t="s">
        <v>3335</v>
      </c>
      <c r="G159" s="68" t="s">
        <v>3336</v>
      </c>
      <c r="H159" s="68" t="s">
        <v>2</v>
      </c>
      <c r="I159" s="68">
        <v>247</v>
      </c>
      <c r="J159" s="68" t="s">
        <v>3</v>
      </c>
      <c r="K159" s="68">
        <v>23</v>
      </c>
      <c r="L159" s="70">
        <v>9.3117408906882596E-2</v>
      </c>
      <c r="M159" s="68" t="s">
        <v>4</v>
      </c>
      <c r="N159" s="68">
        <v>-21.95</v>
      </c>
      <c r="O159" s="68" t="s">
        <v>5</v>
      </c>
      <c r="P159" s="68">
        <v>-8.8866396761133601E-2</v>
      </c>
      <c r="Q159" s="68" t="s">
        <v>6</v>
      </c>
      <c r="R159" s="68">
        <v>3.9286956521739098</v>
      </c>
      <c r="S159" s="68" t="s">
        <v>7</v>
      </c>
      <c r="T159" s="68">
        <v>-0.50138392857142799</v>
      </c>
      <c r="U159" s="68" t="s">
        <v>8</v>
      </c>
      <c r="V159" s="68">
        <v>0.41075809717202399</v>
      </c>
      <c r="W159" s="68" t="s">
        <v>9</v>
      </c>
      <c r="X159" s="68" t="s">
        <v>30</v>
      </c>
      <c r="Y159" s="68" t="s">
        <v>3323</v>
      </c>
      <c r="Z159" s="68">
        <v>0</v>
      </c>
      <c r="AA159" s="68" t="s">
        <v>10</v>
      </c>
      <c r="AB159" s="68" t="s">
        <v>11</v>
      </c>
      <c r="AC159" s="68" t="s">
        <v>30</v>
      </c>
      <c r="AD159" s="68" t="s">
        <v>3323</v>
      </c>
      <c r="AE159" s="68">
        <v>0</v>
      </c>
      <c r="AF159" s="68" t="s">
        <v>12</v>
      </c>
    </row>
    <row r="160" spans="1:32" x14ac:dyDescent="0.3">
      <c r="A160" s="68" t="s">
        <v>3609</v>
      </c>
      <c r="B160" s="68" t="s">
        <v>3609</v>
      </c>
      <c r="C160" s="68" t="s">
        <v>64</v>
      </c>
      <c r="D160" s="68" t="s">
        <v>0</v>
      </c>
      <c r="E160" s="68">
        <v>0.1</v>
      </c>
      <c r="F160" s="68" t="s">
        <v>3335</v>
      </c>
      <c r="G160" s="68" t="s">
        <v>3367</v>
      </c>
      <c r="H160" s="68" t="s">
        <v>2</v>
      </c>
      <c r="I160" s="68">
        <v>291</v>
      </c>
      <c r="J160" s="68" t="s">
        <v>3</v>
      </c>
      <c r="K160" s="68">
        <v>54</v>
      </c>
      <c r="L160" s="70">
        <v>0.18556701030927836</v>
      </c>
      <c r="M160" s="68" t="s">
        <v>4</v>
      </c>
      <c r="N160" s="68">
        <v>-22.10266549168</v>
      </c>
      <c r="O160" s="68" t="s">
        <v>5</v>
      </c>
      <c r="P160" s="68">
        <v>-7.5954176947354096E-2</v>
      </c>
      <c r="Q160" s="68" t="s">
        <v>6</v>
      </c>
      <c r="R160" s="68">
        <v>1.5142592592592501</v>
      </c>
      <c r="S160" s="68" t="s">
        <v>7</v>
      </c>
      <c r="T160" s="68">
        <v>-0.43828128899442997</v>
      </c>
      <c r="U160" s="68" t="s">
        <v>8</v>
      </c>
      <c r="V160" s="68">
        <v>0.28580597860234602</v>
      </c>
      <c r="W160" s="68" t="s">
        <v>9</v>
      </c>
      <c r="X160" s="68" t="s">
        <v>3610</v>
      </c>
      <c r="Y160" s="68" t="s">
        <v>3327</v>
      </c>
      <c r="Z160" s="68">
        <v>0</v>
      </c>
      <c r="AA160" s="68" t="s">
        <v>10</v>
      </c>
      <c r="AB160" s="68" t="s">
        <v>11</v>
      </c>
      <c r="AC160" s="68" t="s">
        <v>3611</v>
      </c>
      <c r="AD160" s="68" t="s">
        <v>26</v>
      </c>
      <c r="AE160" s="68">
        <v>0</v>
      </c>
      <c r="AF160" s="68" t="s">
        <v>12</v>
      </c>
    </row>
    <row r="161" spans="1:32" x14ac:dyDescent="0.3">
      <c r="A161" s="68" t="s">
        <v>3612</v>
      </c>
      <c r="B161" s="68" t="s">
        <v>3612</v>
      </c>
      <c r="C161" s="68" t="s">
        <v>64</v>
      </c>
      <c r="D161" s="68" t="s">
        <v>0</v>
      </c>
      <c r="E161" s="68">
        <v>0.1</v>
      </c>
      <c r="F161" s="68" t="s">
        <v>15</v>
      </c>
      <c r="G161" s="68" t="s">
        <v>3352</v>
      </c>
      <c r="H161" s="68" t="s">
        <v>2</v>
      </c>
      <c r="I161" s="68">
        <v>230</v>
      </c>
      <c r="J161" s="68" t="s">
        <v>3</v>
      </c>
      <c r="K161" s="68">
        <v>25</v>
      </c>
      <c r="L161" s="70">
        <v>0.10869565217391304</v>
      </c>
      <c r="M161" s="68" t="s">
        <v>4</v>
      </c>
      <c r="N161" s="68">
        <v>-22.594523539483699</v>
      </c>
      <c r="O161" s="68" t="s">
        <v>5</v>
      </c>
      <c r="P161" s="68">
        <v>-9.8237058867320398E-2</v>
      </c>
      <c r="Q161" s="68" t="s">
        <v>6</v>
      </c>
      <c r="R161" s="68">
        <v>2.0107999999999899</v>
      </c>
      <c r="S161" s="68" t="s">
        <v>7</v>
      </c>
      <c r="T161" s="68">
        <v>-0.35543670019260298</v>
      </c>
      <c r="U161" s="68" t="s">
        <v>8</v>
      </c>
      <c r="V161" s="68">
        <v>0.25059720183480499</v>
      </c>
      <c r="W161" s="68" t="s">
        <v>9</v>
      </c>
      <c r="X161" s="68" t="s">
        <v>3566</v>
      </c>
      <c r="Y161" s="68" t="s">
        <v>3327</v>
      </c>
      <c r="Z161" s="68">
        <v>0</v>
      </c>
      <c r="AA161" s="68" t="s">
        <v>10</v>
      </c>
      <c r="AB161" s="68" t="s">
        <v>11</v>
      </c>
      <c r="AC161" s="68" t="s">
        <v>3567</v>
      </c>
      <c r="AD161" s="68" t="s">
        <v>26</v>
      </c>
      <c r="AE161" s="68">
        <v>0</v>
      </c>
      <c r="AF161" s="68" t="s">
        <v>12</v>
      </c>
    </row>
    <row r="162" spans="1:32" x14ac:dyDescent="0.3">
      <c r="A162" s="68" t="s">
        <v>3613</v>
      </c>
      <c r="B162" s="68" t="s">
        <v>3613</v>
      </c>
      <c r="C162" s="68" t="s">
        <v>46</v>
      </c>
      <c r="D162" s="68" t="s">
        <v>0</v>
      </c>
      <c r="E162" s="68">
        <v>0.4</v>
      </c>
      <c r="F162" s="68" t="s">
        <v>15</v>
      </c>
      <c r="G162" s="68" t="s">
        <v>3444</v>
      </c>
      <c r="H162" s="68" t="s">
        <v>2</v>
      </c>
      <c r="I162" s="68">
        <v>98</v>
      </c>
      <c r="J162" s="68" t="s">
        <v>3</v>
      </c>
      <c r="K162" s="68">
        <v>30</v>
      </c>
      <c r="L162" s="70">
        <v>0.30612244897959184</v>
      </c>
      <c r="M162" s="68" t="s">
        <v>4</v>
      </c>
      <c r="N162" s="68">
        <v>-22.6799999999999</v>
      </c>
      <c r="O162" s="68" t="s">
        <v>5</v>
      </c>
      <c r="P162" s="68">
        <v>-0.23142857142857001</v>
      </c>
      <c r="Q162" s="68" t="s">
        <v>6</v>
      </c>
      <c r="R162" s="68">
        <v>3.5563333333333298</v>
      </c>
      <c r="S162" s="68" t="s">
        <v>7</v>
      </c>
      <c r="T162" s="68">
        <v>-1.9024999999999901</v>
      </c>
      <c r="U162" s="68" t="s">
        <v>8</v>
      </c>
      <c r="V162" s="68">
        <v>0.39755093164647498</v>
      </c>
      <c r="W162" s="68" t="s">
        <v>9</v>
      </c>
      <c r="X162" s="68" t="s">
        <v>3404</v>
      </c>
      <c r="Y162" s="68" t="s">
        <v>3396</v>
      </c>
      <c r="Z162" s="68">
        <v>0</v>
      </c>
      <c r="AA162" s="68" t="s">
        <v>10</v>
      </c>
      <c r="AB162" s="68" t="s">
        <v>11</v>
      </c>
      <c r="AC162" s="68" t="s">
        <v>3404</v>
      </c>
      <c r="AD162" s="68" t="s">
        <v>3396</v>
      </c>
      <c r="AE162" s="68">
        <v>0</v>
      </c>
      <c r="AF162" s="68" t="s">
        <v>12</v>
      </c>
    </row>
    <row r="163" spans="1:32" x14ac:dyDescent="0.3">
      <c r="A163" s="68" t="s">
        <v>3614</v>
      </c>
      <c r="B163" s="68" t="s">
        <v>3614</v>
      </c>
      <c r="C163" s="68" t="s">
        <v>56</v>
      </c>
      <c r="D163" s="68" t="s">
        <v>0</v>
      </c>
      <c r="E163" s="68">
        <v>0.3</v>
      </c>
      <c r="F163" s="68" t="s">
        <v>15</v>
      </c>
      <c r="G163" s="68" t="s">
        <v>3392</v>
      </c>
      <c r="H163" s="68" t="s">
        <v>2</v>
      </c>
      <c r="I163" s="68">
        <v>33</v>
      </c>
      <c r="J163" s="68" t="s">
        <v>3</v>
      </c>
      <c r="K163" s="68">
        <v>4</v>
      </c>
      <c r="L163" s="70">
        <v>0.12121212121212122</v>
      </c>
      <c r="M163" s="68" t="s">
        <v>4</v>
      </c>
      <c r="N163" s="68">
        <v>-22.68</v>
      </c>
      <c r="O163" s="68" t="s">
        <v>5</v>
      </c>
      <c r="P163" s="68">
        <v>-0.68727272727272704</v>
      </c>
      <c r="Q163" s="68" t="s">
        <v>6</v>
      </c>
      <c r="R163" s="68">
        <v>4.4849999999999897</v>
      </c>
      <c r="S163" s="68" t="s">
        <v>7</v>
      </c>
      <c r="T163" s="68">
        <v>-1.40068965517241</v>
      </c>
      <c r="U163" s="68" t="s">
        <v>8</v>
      </c>
      <c r="V163" s="68">
        <v>0.18841677175350499</v>
      </c>
      <c r="W163" s="68" t="s">
        <v>9</v>
      </c>
      <c r="X163" s="68" t="s">
        <v>3548</v>
      </c>
      <c r="Y163" s="68" t="s">
        <v>3400</v>
      </c>
      <c r="Z163" s="68">
        <v>0</v>
      </c>
      <c r="AA163" s="68" t="s">
        <v>10</v>
      </c>
      <c r="AB163" s="68" t="s">
        <v>11</v>
      </c>
      <c r="AC163" s="68" t="s">
        <v>3548</v>
      </c>
      <c r="AD163" s="68" t="s">
        <v>3400</v>
      </c>
      <c r="AE163" s="68">
        <v>0</v>
      </c>
      <c r="AF163" s="68" t="s">
        <v>12</v>
      </c>
    </row>
    <row r="164" spans="1:32" x14ac:dyDescent="0.3">
      <c r="A164" s="68" t="s">
        <v>3615</v>
      </c>
      <c r="B164" s="68" t="s">
        <v>3615</v>
      </c>
      <c r="C164" s="68" t="s">
        <v>64</v>
      </c>
      <c r="D164" s="68" t="s">
        <v>0</v>
      </c>
      <c r="E164" s="68">
        <v>0.1</v>
      </c>
      <c r="F164" s="68" t="s">
        <v>15</v>
      </c>
      <c r="G164" s="68" t="s">
        <v>3344</v>
      </c>
      <c r="H164" s="68" t="s">
        <v>2</v>
      </c>
      <c r="I164" s="68">
        <v>230</v>
      </c>
      <c r="J164" s="68" t="s">
        <v>3</v>
      </c>
      <c r="K164" s="68">
        <v>21</v>
      </c>
      <c r="L164" s="70">
        <v>9.1304347826086957E-2</v>
      </c>
      <c r="M164" s="68" t="s">
        <v>4</v>
      </c>
      <c r="N164" s="68">
        <v>-22.834523539483701</v>
      </c>
      <c r="O164" s="68" t="s">
        <v>5</v>
      </c>
      <c r="P164" s="68">
        <v>-9.9280537128190002E-2</v>
      </c>
      <c r="Q164" s="68" t="s">
        <v>6</v>
      </c>
      <c r="R164" s="68">
        <v>2.4357142857142802</v>
      </c>
      <c r="S164" s="68" t="s">
        <v>7</v>
      </c>
      <c r="T164" s="68">
        <v>-0.35399293559561501</v>
      </c>
      <c r="U164" s="68" t="s">
        <v>8</v>
      </c>
      <c r="V164" s="68">
        <v>0.26237301546556802</v>
      </c>
      <c r="W164" s="68" t="s">
        <v>9</v>
      </c>
      <c r="X164" s="68" t="s">
        <v>3566</v>
      </c>
      <c r="Y164" s="68" t="s">
        <v>3327</v>
      </c>
      <c r="Z164" s="68">
        <v>0</v>
      </c>
      <c r="AA164" s="68" t="s">
        <v>10</v>
      </c>
      <c r="AB164" s="68" t="s">
        <v>11</v>
      </c>
      <c r="AC164" s="68" t="s">
        <v>3567</v>
      </c>
      <c r="AD164" s="68" t="s">
        <v>26</v>
      </c>
      <c r="AE164" s="68">
        <v>0</v>
      </c>
      <c r="AF164" s="68" t="s">
        <v>12</v>
      </c>
    </row>
    <row r="165" spans="1:32" x14ac:dyDescent="0.3">
      <c r="A165" s="68" t="s">
        <v>3616</v>
      </c>
      <c r="B165" s="68" t="s">
        <v>3616</v>
      </c>
      <c r="C165" s="68" t="s">
        <v>64</v>
      </c>
      <c r="D165" s="68" t="s">
        <v>0</v>
      </c>
      <c r="E165" s="68">
        <v>0.1</v>
      </c>
      <c r="F165" s="68" t="s">
        <v>3335</v>
      </c>
      <c r="G165" s="68" t="s">
        <v>16</v>
      </c>
      <c r="H165" s="68" t="s">
        <v>2</v>
      </c>
      <c r="I165" s="68">
        <v>291</v>
      </c>
      <c r="J165" s="68" t="s">
        <v>3</v>
      </c>
      <c r="K165" s="68">
        <v>74</v>
      </c>
      <c r="L165" s="70">
        <v>0.25429553264604809</v>
      </c>
      <c r="M165" s="68" t="s">
        <v>4</v>
      </c>
      <c r="N165" s="68">
        <v>-22.964722473191799</v>
      </c>
      <c r="O165" s="68" t="s">
        <v>5</v>
      </c>
      <c r="P165" s="68">
        <v>-7.8916572072824306E-2</v>
      </c>
      <c r="Q165" s="68" t="s">
        <v>6</v>
      </c>
      <c r="R165" s="68">
        <v>0.98279098677601295</v>
      </c>
      <c r="S165" s="68" t="s">
        <v>7</v>
      </c>
      <c r="T165" s="68">
        <v>-0.440973527624962</v>
      </c>
      <c r="U165" s="68" t="s">
        <v>8</v>
      </c>
      <c r="V165" s="68">
        <v>0.240707790217497</v>
      </c>
      <c r="W165" s="68" t="s">
        <v>9</v>
      </c>
      <c r="X165" s="68" t="s">
        <v>3617</v>
      </c>
      <c r="Y165" s="68" t="s">
        <v>3618</v>
      </c>
      <c r="Z165" s="68">
        <v>0</v>
      </c>
      <c r="AA165" s="68" t="s">
        <v>10</v>
      </c>
      <c r="AB165" s="68" t="s">
        <v>11</v>
      </c>
      <c r="AC165" s="68" t="s">
        <v>3611</v>
      </c>
      <c r="AD165" s="68" t="s">
        <v>26</v>
      </c>
      <c r="AE165" s="68">
        <v>0</v>
      </c>
      <c r="AF165" s="68" t="s">
        <v>12</v>
      </c>
    </row>
    <row r="166" spans="1:32" x14ac:dyDescent="0.3">
      <c r="A166" s="68" t="s">
        <v>3619</v>
      </c>
      <c r="B166" s="68" t="s">
        <v>3619</v>
      </c>
      <c r="C166" s="68" t="s">
        <v>64</v>
      </c>
      <c r="D166" s="68" t="s">
        <v>0</v>
      </c>
      <c r="E166" s="68">
        <v>0.1</v>
      </c>
      <c r="F166" s="68" t="s">
        <v>1</v>
      </c>
      <c r="G166" s="68" t="s">
        <v>3319</v>
      </c>
      <c r="H166" s="68" t="s">
        <v>2</v>
      </c>
      <c r="I166" s="68">
        <v>224</v>
      </c>
      <c r="J166" s="68" t="s">
        <v>3</v>
      </c>
      <c r="K166" s="68">
        <v>40</v>
      </c>
      <c r="L166" s="70">
        <v>0.17857142857142858</v>
      </c>
      <c r="M166" s="68" t="s">
        <v>4</v>
      </c>
      <c r="N166" s="68">
        <v>-22.979999999999901</v>
      </c>
      <c r="O166" s="68" t="s">
        <v>5</v>
      </c>
      <c r="P166" s="68">
        <v>-0.10258928571428499</v>
      </c>
      <c r="Q166" s="68" t="s">
        <v>6</v>
      </c>
      <c r="R166" s="68">
        <v>0.78274999999999995</v>
      </c>
      <c r="S166" s="68" t="s">
        <v>7</v>
      </c>
      <c r="T166" s="68">
        <v>-0.29505434782608703</v>
      </c>
      <c r="U166" s="68" t="s">
        <v>8</v>
      </c>
      <c r="V166" s="68">
        <v>0.14827790297884</v>
      </c>
      <c r="W166" s="68" t="s">
        <v>9</v>
      </c>
      <c r="X166" s="68" t="s">
        <v>3620</v>
      </c>
      <c r="Y166" s="68" t="s">
        <v>67</v>
      </c>
      <c r="Z166" s="68">
        <v>0</v>
      </c>
      <c r="AA166" s="68" t="s">
        <v>10</v>
      </c>
      <c r="AB166" s="68" t="s">
        <v>11</v>
      </c>
      <c r="AC166" s="68" t="s">
        <v>3567</v>
      </c>
      <c r="AD166" s="68" t="s">
        <v>26</v>
      </c>
      <c r="AE166" s="68">
        <v>0</v>
      </c>
      <c r="AF166" s="68" t="s">
        <v>12</v>
      </c>
    </row>
    <row r="167" spans="1:32" x14ac:dyDescent="0.3">
      <c r="A167" s="68" t="s">
        <v>3621</v>
      </c>
      <c r="B167" s="68" t="s">
        <v>3621</v>
      </c>
      <c r="C167" s="68" t="s">
        <v>64</v>
      </c>
      <c r="D167" s="68" t="s">
        <v>0</v>
      </c>
      <c r="E167" s="68">
        <v>0.1</v>
      </c>
      <c r="F167" s="68" t="s">
        <v>15</v>
      </c>
      <c r="G167" s="68" t="s">
        <v>3444</v>
      </c>
      <c r="H167" s="68" t="s">
        <v>2</v>
      </c>
      <c r="I167" s="68">
        <v>230</v>
      </c>
      <c r="J167" s="68" t="s">
        <v>3</v>
      </c>
      <c r="K167" s="68">
        <v>49</v>
      </c>
      <c r="L167" s="70">
        <v>0.21304347826086956</v>
      </c>
      <c r="M167" s="68" t="s">
        <v>4</v>
      </c>
      <c r="N167" s="68">
        <v>-23.3945235394837</v>
      </c>
      <c r="O167" s="68" t="s">
        <v>5</v>
      </c>
      <c r="P167" s="68">
        <v>-0.101715319736885</v>
      </c>
      <c r="Q167" s="68" t="s">
        <v>6</v>
      </c>
      <c r="R167" s="68">
        <v>0.83938775510204</v>
      </c>
      <c r="S167" s="68" t="s">
        <v>7</v>
      </c>
      <c r="T167" s="68">
        <v>-0.35648908032863902</v>
      </c>
      <c r="U167" s="68" t="s">
        <v>8</v>
      </c>
      <c r="V167" s="68">
        <v>0.18034635626881901</v>
      </c>
      <c r="W167" s="68" t="s">
        <v>9</v>
      </c>
      <c r="X167" s="68" t="s">
        <v>3620</v>
      </c>
      <c r="Y167" s="68" t="s">
        <v>67</v>
      </c>
      <c r="Z167" s="68">
        <v>0</v>
      </c>
      <c r="AA167" s="68" t="s">
        <v>10</v>
      </c>
      <c r="AB167" s="68" t="s">
        <v>11</v>
      </c>
      <c r="AC167" s="68" t="s">
        <v>3567</v>
      </c>
      <c r="AD167" s="68" t="s">
        <v>26</v>
      </c>
      <c r="AE167" s="68">
        <v>0</v>
      </c>
      <c r="AF167" s="68" t="s">
        <v>12</v>
      </c>
    </row>
    <row r="168" spans="1:32" x14ac:dyDescent="0.3">
      <c r="A168" s="68" t="s">
        <v>3622</v>
      </c>
      <c r="B168" s="68" t="s">
        <v>3622</v>
      </c>
      <c r="C168" s="68" t="s">
        <v>56</v>
      </c>
      <c r="D168" s="68" t="s">
        <v>0</v>
      </c>
      <c r="E168" s="68">
        <v>0.2</v>
      </c>
      <c r="F168" s="68" t="s">
        <v>1</v>
      </c>
      <c r="G168" s="68" t="s">
        <v>14</v>
      </c>
      <c r="H168" s="68" t="s">
        <v>2</v>
      </c>
      <c r="I168" s="68">
        <v>35</v>
      </c>
      <c r="J168" s="68" t="s">
        <v>3</v>
      </c>
      <c r="K168" s="68">
        <v>1</v>
      </c>
      <c r="L168" s="70">
        <v>2.8571428571428571E-2</v>
      </c>
      <c r="M168" s="68" t="s">
        <v>4</v>
      </c>
      <c r="N168" s="68">
        <v>-23.46</v>
      </c>
      <c r="O168" s="68" t="s">
        <v>5</v>
      </c>
      <c r="P168" s="68">
        <v>-0.67028571428571404</v>
      </c>
      <c r="Q168" s="68" t="s">
        <v>6</v>
      </c>
      <c r="R168" s="68">
        <v>6.9999999999995399E-2</v>
      </c>
      <c r="S168" s="68" t="s">
        <v>7</v>
      </c>
      <c r="T168" s="68">
        <v>-0.69205882352941095</v>
      </c>
      <c r="U168" s="68" t="s">
        <v>8</v>
      </c>
      <c r="V168" s="68">
        <v>0.124347626341597</v>
      </c>
      <c r="W168" s="68" t="s">
        <v>9</v>
      </c>
      <c r="X168" s="68" t="s">
        <v>61</v>
      </c>
      <c r="Y168" s="68" t="s">
        <v>3520</v>
      </c>
      <c r="Z168" s="68">
        <v>0</v>
      </c>
      <c r="AA168" s="68" t="s">
        <v>10</v>
      </c>
      <c r="AB168" s="68" t="s">
        <v>11</v>
      </c>
      <c r="AC168" s="68" t="s">
        <v>61</v>
      </c>
      <c r="AD168" s="68" t="s">
        <v>3520</v>
      </c>
      <c r="AE168" s="68">
        <v>0</v>
      </c>
      <c r="AF168" s="68" t="s">
        <v>12</v>
      </c>
    </row>
    <row r="169" spans="1:32" x14ac:dyDescent="0.3">
      <c r="A169" s="68" t="s">
        <v>3623</v>
      </c>
      <c r="B169" s="68" t="s">
        <v>3623</v>
      </c>
      <c r="C169" s="68" t="s">
        <v>31</v>
      </c>
      <c r="D169" s="68" t="s">
        <v>0</v>
      </c>
      <c r="E169" s="68">
        <v>0.1</v>
      </c>
      <c r="F169" s="68" t="s">
        <v>15</v>
      </c>
      <c r="G169" s="68" t="s">
        <v>3392</v>
      </c>
      <c r="H169" s="68" t="s">
        <v>2</v>
      </c>
      <c r="I169" s="68">
        <v>200</v>
      </c>
      <c r="J169" s="68" t="s">
        <v>3</v>
      </c>
      <c r="K169" s="68">
        <v>28</v>
      </c>
      <c r="L169" s="70">
        <v>0.14000000000000001</v>
      </c>
      <c r="M169" s="68" t="s">
        <v>4</v>
      </c>
      <c r="N169" s="68">
        <v>-23.59</v>
      </c>
      <c r="O169" s="68" t="s">
        <v>5</v>
      </c>
      <c r="P169" s="68">
        <v>-0.11795</v>
      </c>
      <c r="Q169" s="68" t="s">
        <v>6</v>
      </c>
      <c r="R169" s="68">
        <v>1.9224999999999901</v>
      </c>
      <c r="S169" s="68" t="s">
        <v>7</v>
      </c>
      <c r="T169" s="68">
        <v>-0.45011627906976698</v>
      </c>
      <c r="U169" s="68" t="s">
        <v>8</v>
      </c>
      <c r="V169" s="68">
        <v>0.228891202393429</v>
      </c>
      <c r="W169" s="68" t="s">
        <v>9</v>
      </c>
      <c r="X169" s="68" t="s">
        <v>3566</v>
      </c>
      <c r="Y169" s="68" t="s">
        <v>3327</v>
      </c>
      <c r="Z169" s="68">
        <v>0</v>
      </c>
      <c r="AA169" s="68" t="s">
        <v>10</v>
      </c>
      <c r="AB169" s="68" t="s">
        <v>11</v>
      </c>
      <c r="AC169" s="68" t="s">
        <v>3571</v>
      </c>
      <c r="AD169" s="68" t="s">
        <v>26</v>
      </c>
      <c r="AE169" s="68">
        <v>0</v>
      </c>
      <c r="AF169" s="68" t="s">
        <v>12</v>
      </c>
    </row>
    <row r="170" spans="1:32" x14ac:dyDescent="0.3">
      <c r="A170" s="68" t="s">
        <v>3624</v>
      </c>
      <c r="B170" s="68" t="s">
        <v>3624</v>
      </c>
      <c r="C170" s="68" t="s">
        <v>64</v>
      </c>
      <c r="D170" s="68" t="s">
        <v>0</v>
      </c>
      <c r="E170" s="68">
        <v>0.1</v>
      </c>
      <c r="F170" s="68" t="s">
        <v>15</v>
      </c>
      <c r="G170" s="68" t="s">
        <v>3392</v>
      </c>
      <c r="H170" s="68" t="s">
        <v>2</v>
      </c>
      <c r="I170" s="68">
        <v>230</v>
      </c>
      <c r="J170" s="68" t="s">
        <v>3</v>
      </c>
      <c r="K170" s="68">
        <v>34</v>
      </c>
      <c r="L170" s="70">
        <v>0.14782608695652175</v>
      </c>
      <c r="M170" s="68" t="s">
        <v>4</v>
      </c>
      <c r="N170" s="68">
        <v>-23.764523539483601</v>
      </c>
      <c r="O170" s="68" t="s">
        <v>5</v>
      </c>
      <c r="P170" s="68">
        <v>-0.103324015389059</v>
      </c>
      <c r="Q170" s="68" t="s">
        <v>6</v>
      </c>
      <c r="R170" s="68">
        <v>1.35029411764705</v>
      </c>
      <c r="S170" s="68" t="s">
        <v>7</v>
      </c>
      <c r="T170" s="68">
        <v>-0.355482262956549</v>
      </c>
      <c r="U170" s="68" t="s">
        <v>8</v>
      </c>
      <c r="V170" s="68">
        <v>0.22896463677609999</v>
      </c>
      <c r="W170" s="68" t="s">
        <v>9</v>
      </c>
      <c r="X170" s="68" t="s">
        <v>3566</v>
      </c>
      <c r="Y170" s="68" t="s">
        <v>3327</v>
      </c>
      <c r="Z170" s="68">
        <v>0</v>
      </c>
      <c r="AA170" s="68" t="s">
        <v>10</v>
      </c>
      <c r="AB170" s="68" t="s">
        <v>11</v>
      </c>
      <c r="AC170" s="68" t="s">
        <v>3567</v>
      </c>
      <c r="AD170" s="68" t="s">
        <v>26</v>
      </c>
      <c r="AE170" s="68">
        <v>0</v>
      </c>
      <c r="AF170" s="68" t="s">
        <v>12</v>
      </c>
    </row>
    <row r="171" spans="1:32" x14ac:dyDescent="0.3">
      <c r="A171" s="68" t="s">
        <v>3625</v>
      </c>
      <c r="B171" s="68" t="s">
        <v>3625</v>
      </c>
      <c r="C171" s="68" t="s">
        <v>31</v>
      </c>
      <c r="D171" s="68" t="s">
        <v>0</v>
      </c>
      <c r="E171" s="68">
        <v>0.1</v>
      </c>
      <c r="F171" s="68" t="s">
        <v>15</v>
      </c>
      <c r="G171" s="68" t="s">
        <v>3444</v>
      </c>
      <c r="H171" s="68" t="s">
        <v>2</v>
      </c>
      <c r="I171" s="68">
        <v>200</v>
      </c>
      <c r="J171" s="68" t="s">
        <v>3</v>
      </c>
      <c r="K171" s="68">
        <v>45</v>
      </c>
      <c r="L171" s="70">
        <v>0.22500000000000001</v>
      </c>
      <c r="M171" s="68" t="s">
        <v>4</v>
      </c>
      <c r="N171" s="68">
        <v>-23.91</v>
      </c>
      <c r="O171" s="68" t="s">
        <v>5</v>
      </c>
      <c r="P171" s="68">
        <v>-0.11955</v>
      </c>
      <c r="Q171" s="68" t="s">
        <v>6</v>
      </c>
      <c r="R171" s="68">
        <v>1.0188888888888801</v>
      </c>
      <c r="S171" s="68" t="s">
        <v>7</v>
      </c>
      <c r="T171" s="68">
        <v>-0.45006451612903198</v>
      </c>
      <c r="U171" s="68" t="s">
        <v>8</v>
      </c>
      <c r="V171" s="68">
        <v>0.178765041145692</v>
      </c>
      <c r="W171" s="68" t="s">
        <v>9</v>
      </c>
      <c r="X171" s="68" t="s">
        <v>24</v>
      </c>
      <c r="Y171" s="68" t="s">
        <v>3321</v>
      </c>
      <c r="Z171" s="68">
        <v>0</v>
      </c>
      <c r="AA171" s="68" t="s">
        <v>10</v>
      </c>
      <c r="AB171" s="68" t="s">
        <v>11</v>
      </c>
      <c r="AC171" s="68" t="s">
        <v>3571</v>
      </c>
      <c r="AD171" s="68" t="s">
        <v>26</v>
      </c>
      <c r="AE171" s="68">
        <v>0</v>
      </c>
      <c r="AF171" s="68" t="s">
        <v>12</v>
      </c>
    </row>
    <row r="172" spans="1:32" x14ac:dyDescent="0.3">
      <c r="A172" s="68" t="s">
        <v>3626</v>
      </c>
      <c r="B172" s="68" t="s">
        <v>3626</v>
      </c>
      <c r="C172" s="68" t="s">
        <v>64</v>
      </c>
      <c r="D172" s="68" t="s">
        <v>0</v>
      </c>
      <c r="E172" s="68">
        <v>0.1</v>
      </c>
      <c r="F172" s="68" t="s">
        <v>3335</v>
      </c>
      <c r="G172" s="68" t="s">
        <v>3336</v>
      </c>
      <c r="H172" s="68" t="s">
        <v>2</v>
      </c>
      <c r="I172" s="68">
        <v>291</v>
      </c>
      <c r="J172" s="68" t="s">
        <v>3</v>
      </c>
      <c r="K172" s="68">
        <v>32</v>
      </c>
      <c r="L172" s="70">
        <v>0.10996563573883161</v>
      </c>
      <c r="M172" s="68" t="s">
        <v>4</v>
      </c>
      <c r="N172" s="68">
        <v>-24.092665491679998</v>
      </c>
      <c r="O172" s="68" t="s">
        <v>5</v>
      </c>
      <c r="P172" s="68">
        <v>-8.2792664919862799E-2</v>
      </c>
      <c r="Q172" s="68" t="s">
        <v>6</v>
      </c>
      <c r="R172" s="68">
        <v>2.7328125000000001</v>
      </c>
      <c r="S172" s="68" t="s">
        <v>7</v>
      </c>
      <c r="T172" s="68">
        <v>-0.43066666213003901</v>
      </c>
      <c r="U172" s="68" t="s">
        <v>8</v>
      </c>
      <c r="V172" s="68">
        <v>0.34139244626800103</v>
      </c>
      <c r="W172" s="68" t="s">
        <v>9</v>
      </c>
      <c r="X172" s="68" t="s">
        <v>29</v>
      </c>
      <c r="Y172" s="68" t="s">
        <v>18</v>
      </c>
      <c r="Z172" s="68">
        <v>0</v>
      </c>
      <c r="AA172" s="68" t="s">
        <v>10</v>
      </c>
      <c r="AB172" s="68" t="s">
        <v>11</v>
      </c>
      <c r="AC172" s="68" t="s">
        <v>68</v>
      </c>
      <c r="AD172" s="68" t="s">
        <v>18</v>
      </c>
      <c r="AE172" s="68">
        <v>0</v>
      </c>
      <c r="AF172" s="68" t="s">
        <v>12</v>
      </c>
    </row>
    <row r="173" spans="1:32" x14ac:dyDescent="0.3">
      <c r="A173" s="68" t="s">
        <v>3627</v>
      </c>
      <c r="B173" s="68" t="s">
        <v>3627</v>
      </c>
      <c r="C173" s="68" t="s">
        <v>46</v>
      </c>
      <c r="D173" s="68" t="s">
        <v>0</v>
      </c>
      <c r="E173" s="68">
        <v>0.3</v>
      </c>
      <c r="F173" s="68" t="s">
        <v>3335</v>
      </c>
      <c r="G173" s="68" t="s">
        <v>16</v>
      </c>
      <c r="H173" s="68" t="s">
        <v>2</v>
      </c>
      <c r="I173" s="68">
        <v>130</v>
      </c>
      <c r="J173" s="68" t="s">
        <v>3</v>
      </c>
      <c r="K173" s="68">
        <v>40</v>
      </c>
      <c r="L173" s="70">
        <v>0.30769230769230771</v>
      </c>
      <c r="M173" s="68" t="s">
        <v>4</v>
      </c>
      <c r="N173" s="68">
        <v>-24.555934563221602</v>
      </c>
      <c r="O173" s="68" t="s">
        <v>5</v>
      </c>
      <c r="P173" s="68">
        <v>-0.18889180433247399</v>
      </c>
      <c r="Q173" s="68" t="s">
        <v>6</v>
      </c>
      <c r="R173" s="68">
        <v>2.7052499999999902</v>
      </c>
      <c r="S173" s="68" t="s">
        <v>7</v>
      </c>
      <c r="T173" s="68">
        <v>-1.47517705070246</v>
      </c>
      <c r="U173" s="68" t="s">
        <v>8</v>
      </c>
      <c r="V173" s="68">
        <v>0.38413150124541001</v>
      </c>
      <c r="W173" s="68" t="s">
        <v>9</v>
      </c>
      <c r="X173" s="68" t="s">
        <v>3628</v>
      </c>
      <c r="Y173" s="68" t="s">
        <v>3440</v>
      </c>
      <c r="Z173" s="68"/>
      <c r="AA173" s="68"/>
      <c r="AB173" s="68"/>
      <c r="AC173" s="68"/>
      <c r="AD173" s="68"/>
      <c r="AE173" s="68"/>
      <c r="AF173" s="68"/>
    </row>
    <row r="174" spans="1:32" x14ac:dyDescent="0.3">
      <c r="A174" s="68" t="s">
        <v>3629</v>
      </c>
      <c r="B174" s="68" t="s">
        <v>3629</v>
      </c>
      <c r="C174" s="68" t="s">
        <v>64</v>
      </c>
      <c r="D174" s="68" t="s">
        <v>0</v>
      </c>
      <c r="E174" s="68">
        <v>0.2</v>
      </c>
      <c r="F174" s="68" t="s">
        <v>15</v>
      </c>
      <c r="G174" s="68" t="s">
        <v>3352</v>
      </c>
      <c r="H174" s="68" t="s">
        <v>2</v>
      </c>
      <c r="I174" s="68">
        <v>230</v>
      </c>
      <c r="J174" s="68" t="s">
        <v>3</v>
      </c>
      <c r="K174" s="68">
        <v>32</v>
      </c>
      <c r="L174" s="70">
        <v>0.1391304347826087</v>
      </c>
      <c r="M174" s="68" t="s">
        <v>4</v>
      </c>
      <c r="N174" s="68">
        <v>-24.689999999999898</v>
      </c>
      <c r="O174" s="68" t="s">
        <v>5</v>
      </c>
      <c r="P174" s="68">
        <v>-0.10734782608695601</v>
      </c>
      <c r="Q174" s="68" t="s">
        <v>6</v>
      </c>
      <c r="R174" s="68">
        <v>4.59375</v>
      </c>
      <c r="S174" s="68" t="s">
        <v>7</v>
      </c>
      <c r="T174" s="68">
        <v>-0.86712121212121196</v>
      </c>
      <c r="U174" s="68" t="s">
        <v>8</v>
      </c>
      <c r="V174" s="68">
        <v>0.61493339440836503</v>
      </c>
      <c r="W174" s="68" t="s">
        <v>9</v>
      </c>
      <c r="X174" s="68" t="s">
        <v>3630</v>
      </c>
      <c r="Y174" s="68" t="s">
        <v>3327</v>
      </c>
      <c r="Z174" s="68">
        <v>0</v>
      </c>
      <c r="AA174" s="68" t="s">
        <v>10</v>
      </c>
      <c r="AB174" s="68" t="s">
        <v>11</v>
      </c>
      <c r="AC174" s="68" t="s">
        <v>3631</v>
      </c>
      <c r="AD174" s="68" t="s">
        <v>26</v>
      </c>
      <c r="AE174" s="68">
        <v>0</v>
      </c>
      <c r="AF174" s="68" t="s">
        <v>12</v>
      </c>
    </row>
    <row r="175" spans="1:32" x14ac:dyDescent="0.3">
      <c r="A175" s="68" t="s">
        <v>3632</v>
      </c>
      <c r="B175" s="68" t="s">
        <v>3632</v>
      </c>
      <c r="C175" s="68" t="s">
        <v>31</v>
      </c>
      <c r="D175" s="68" t="s">
        <v>0</v>
      </c>
      <c r="E175" s="68">
        <v>0.1</v>
      </c>
      <c r="F175" s="68" t="s">
        <v>3335</v>
      </c>
      <c r="G175" s="68" t="s">
        <v>3356</v>
      </c>
      <c r="H175" s="68" t="s">
        <v>2</v>
      </c>
      <c r="I175" s="68">
        <v>247</v>
      </c>
      <c r="J175" s="68" t="s">
        <v>3</v>
      </c>
      <c r="K175" s="68">
        <v>28</v>
      </c>
      <c r="L175" s="70">
        <v>0.11336032388663968</v>
      </c>
      <c r="M175" s="68" t="s">
        <v>4</v>
      </c>
      <c r="N175" s="68">
        <v>-24.96</v>
      </c>
      <c r="O175" s="68" t="s">
        <v>5</v>
      </c>
      <c r="P175" s="68">
        <v>-0.10105263157894701</v>
      </c>
      <c r="Q175" s="68" t="s">
        <v>6</v>
      </c>
      <c r="R175" s="68">
        <v>3.0371428571428498</v>
      </c>
      <c r="S175" s="68" t="s">
        <v>7</v>
      </c>
      <c r="T175" s="68">
        <v>-0.50228310502283102</v>
      </c>
      <c r="U175" s="68" t="s">
        <v>8</v>
      </c>
      <c r="V175" s="68">
        <v>0.37993700833029698</v>
      </c>
      <c r="W175" s="68" t="s">
        <v>9</v>
      </c>
      <c r="X175" s="68" t="s">
        <v>30</v>
      </c>
      <c r="Y175" s="68" t="s">
        <v>3323</v>
      </c>
      <c r="Z175" s="68">
        <v>0</v>
      </c>
      <c r="AA175" s="68" t="s">
        <v>10</v>
      </c>
      <c r="AB175" s="68" t="s">
        <v>11</v>
      </c>
      <c r="AC175" s="68" t="s">
        <v>30</v>
      </c>
      <c r="AD175" s="68" t="s">
        <v>3323</v>
      </c>
      <c r="AE175" s="68">
        <v>0</v>
      </c>
      <c r="AF175" s="68" t="s">
        <v>12</v>
      </c>
    </row>
    <row r="176" spans="1:32" x14ac:dyDescent="0.3">
      <c r="A176" s="68" t="s">
        <v>3633</v>
      </c>
      <c r="B176" s="68" t="s">
        <v>3633</v>
      </c>
      <c r="C176" s="68" t="s">
        <v>56</v>
      </c>
      <c r="D176" s="68" t="s">
        <v>0</v>
      </c>
      <c r="E176" s="68">
        <v>0.3</v>
      </c>
      <c r="F176" s="68" t="s">
        <v>1</v>
      </c>
      <c r="G176" s="68" t="s">
        <v>3333</v>
      </c>
      <c r="H176" s="68" t="s">
        <v>2</v>
      </c>
      <c r="I176" s="68">
        <v>35</v>
      </c>
      <c r="J176" s="68" t="s">
        <v>3</v>
      </c>
      <c r="K176" s="68">
        <v>4</v>
      </c>
      <c r="L176" s="70">
        <v>0.11428571428571428</v>
      </c>
      <c r="M176" s="68" t="s">
        <v>4</v>
      </c>
      <c r="N176" s="68">
        <v>-24.96</v>
      </c>
      <c r="O176" s="68" t="s">
        <v>5</v>
      </c>
      <c r="P176" s="68">
        <v>-0.71314285714285697</v>
      </c>
      <c r="Q176" s="68" t="s">
        <v>6</v>
      </c>
      <c r="R176" s="68">
        <v>3.6074999999999902</v>
      </c>
      <c r="S176" s="68" t="s">
        <v>7</v>
      </c>
      <c r="T176" s="68">
        <v>-1.27064516129032</v>
      </c>
      <c r="U176" s="68" t="s">
        <v>8</v>
      </c>
      <c r="V176" s="68">
        <v>0.219926626584308</v>
      </c>
      <c r="W176" s="68" t="s">
        <v>9</v>
      </c>
      <c r="X176" s="68" t="s">
        <v>3349</v>
      </c>
      <c r="Y176" s="68" t="s">
        <v>18</v>
      </c>
      <c r="Z176" s="68">
        <v>0</v>
      </c>
      <c r="AA176" s="68" t="s">
        <v>10</v>
      </c>
      <c r="AB176" s="68" t="s">
        <v>11</v>
      </c>
      <c r="AC176" s="68" t="s">
        <v>3349</v>
      </c>
      <c r="AD176" s="68" t="s">
        <v>18</v>
      </c>
      <c r="AE176" s="68">
        <v>0</v>
      </c>
      <c r="AF176" s="68" t="s">
        <v>12</v>
      </c>
    </row>
    <row r="177" spans="1:32" x14ac:dyDescent="0.3">
      <c r="A177" s="68" t="s">
        <v>3634</v>
      </c>
      <c r="B177" s="68" t="s">
        <v>3634</v>
      </c>
      <c r="C177" s="68" t="s">
        <v>31</v>
      </c>
      <c r="D177" s="68" t="s">
        <v>0</v>
      </c>
      <c r="E177" s="68">
        <v>0.3</v>
      </c>
      <c r="F177" s="68" t="s">
        <v>15</v>
      </c>
      <c r="G177" s="68" t="s">
        <v>3444</v>
      </c>
      <c r="H177" s="68" t="s">
        <v>2</v>
      </c>
      <c r="I177" s="68">
        <v>200</v>
      </c>
      <c r="J177" s="68" t="s">
        <v>3</v>
      </c>
      <c r="K177" s="68">
        <v>60</v>
      </c>
      <c r="L177" s="70">
        <v>0.3</v>
      </c>
      <c r="M177" s="68" t="s">
        <v>4</v>
      </c>
      <c r="N177" s="68">
        <v>-25</v>
      </c>
      <c r="O177" s="68" t="s">
        <v>5</v>
      </c>
      <c r="P177" s="68">
        <v>-0.125</v>
      </c>
      <c r="Q177" s="68" t="s">
        <v>6</v>
      </c>
      <c r="R177" s="68">
        <v>3.5178333333333298</v>
      </c>
      <c r="S177" s="68" t="s">
        <v>7</v>
      </c>
      <c r="T177" s="68">
        <v>-1.6862142857142799</v>
      </c>
      <c r="U177" s="68" t="s">
        <v>8</v>
      </c>
      <c r="V177" s="68">
        <v>0.65597764837523698</v>
      </c>
      <c r="W177" s="68" t="s">
        <v>9</v>
      </c>
      <c r="X177" s="68" t="s">
        <v>3460</v>
      </c>
      <c r="Y177" s="68" t="s">
        <v>3321</v>
      </c>
      <c r="Z177" s="68">
        <v>0</v>
      </c>
      <c r="AA177" s="68" t="s">
        <v>10</v>
      </c>
      <c r="AB177" s="68" t="s">
        <v>11</v>
      </c>
      <c r="AC177" s="68" t="s">
        <v>3461</v>
      </c>
      <c r="AD177" s="68" t="s">
        <v>26</v>
      </c>
      <c r="AE177" s="68">
        <v>0</v>
      </c>
      <c r="AF177" s="68" t="s">
        <v>12</v>
      </c>
    </row>
    <row r="178" spans="1:32" x14ac:dyDescent="0.3">
      <c r="A178" s="68" t="s">
        <v>3635</v>
      </c>
      <c r="B178" s="68" t="s">
        <v>3635</v>
      </c>
      <c r="C178" s="68" t="s">
        <v>36</v>
      </c>
      <c r="D178" s="68" t="s">
        <v>0</v>
      </c>
      <c r="E178" s="68">
        <v>0.3</v>
      </c>
      <c r="F178" s="68" t="s">
        <v>3335</v>
      </c>
      <c r="G178" s="68" t="s">
        <v>16</v>
      </c>
      <c r="H178" s="68" t="s">
        <v>2</v>
      </c>
      <c r="I178" s="68">
        <v>177</v>
      </c>
      <c r="J178" s="68" t="s">
        <v>3</v>
      </c>
      <c r="K178" s="68">
        <v>57</v>
      </c>
      <c r="L178" s="70">
        <v>0.32203389830508472</v>
      </c>
      <c r="M178" s="68" t="s">
        <v>4</v>
      </c>
      <c r="N178" s="68">
        <v>-25.025493139385201</v>
      </c>
      <c r="O178" s="68" t="s">
        <v>5</v>
      </c>
      <c r="P178" s="68">
        <v>-0.14138696688918201</v>
      </c>
      <c r="Q178" s="68" t="s">
        <v>6</v>
      </c>
      <c r="R178" s="68">
        <v>2.9936842105263102</v>
      </c>
      <c r="S178" s="68" t="s">
        <v>7</v>
      </c>
      <c r="T178" s="68">
        <v>-1.6305457761615401</v>
      </c>
      <c r="U178" s="68" t="s">
        <v>8</v>
      </c>
      <c r="V178" s="68">
        <v>0.62560301295933995</v>
      </c>
      <c r="W178" s="68" t="s">
        <v>9</v>
      </c>
      <c r="X178" s="68" t="s">
        <v>3636</v>
      </c>
      <c r="Y178" s="68" t="s">
        <v>3414</v>
      </c>
      <c r="Z178" s="68"/>
      <c r="AA178" s="68"/>
      <c r="AB178" s="68"/>
      <c r="AC178" s="68"/>
      <c r="AD178" s="68"/>
      <c r="AE178" s="68"/>
      <c r="AF178" s="68"/>
    </row>
    <row r="179" spans="1:32" x14ac:dyDescent="0.3">
      <c r="A179" s="68" t="s">
        <v>3637</v>
      </c>
      <c r="B179" s="68" t="s">
        <v>3637</v>
      </c>
      <c r="C179" s="68" t="s">
        <v>31</v>
      </c>
      <c r="D179" s="68" t="s">
        <v>0</v>
      </c>
      <c r="E179" s="68">
        <v>0.1</v>
      </c>
      <c r="F179" s="68" t="s">
        <v>1</v>
      </c>
      <c r="G179" s="68" t="s">
        <v>3333</v>
      </c>
      <c r="H179" s="68" t="s">
        <v>2</v>
      </c>
      <c r="I179" s="68">
        <v>191</v>
      </c>
      <c r="J179" s="68" t="s">
        <v>3</v>
      </c>
      <c r="K179" s="68">
        <v>20</v>
      </c>
      <c r="L179" s="70">
        <v>0.10471204188481675</v>
      </c>
      <c r="M179" s="68" t="s">
        <v>4</v>
      </c>
      <c r="N179" s="68">
        <v>-25.1099999999999</v>
      </c>
      <c r="O179" s="68" t="s">
        <v>5</v>
      </c>
      <c r="P179" s="68">
        <v>-0.13146596858638701</v>
      </c>
      <c r="Q179" s="68" t="s">
        <v>6</v>
      </c>
      <c r="R179" s="68">
        <v>2.2639999999999998</v>
      </c>
      <c r="S179" s="68" t="s">
        <v>7</v>
      </c>
      <c r="T179" s="68">
        <v>-0.41163742690058402</v>
      </c>
      <c r="U179" s="68" t="s">
        <v>8</v>
      </c>
      <c r="V179" s="68">
        <v>0.229326546288903</v>
      </c>
      <c r="W179" s="68" t="s">
        <v>9</v>
      </c>
      <c r="X179" s="68" t="s">
        <v>3517</v>
      </c>
      <c r="Y179" s="68" t="s">
        <v>34</v>
      </c>
      <c r="Z179" s="68">
        <v>0</v>
      </c>
      <c r="AA179" s="68" t="s">
        <v>10</v>
      </c>
      <c r="AB179" s="68" t="s">
        <v>11</v>
      </c>
      <c r="AC179" s="68" t="s">
        <v>3571</v>
      </c>
      <c r="AD179" s="68" t="s">
        <v>26</v>
      </c>
      <c r="AE179" s="68">
        <v>0</v>
      </c>
      <c r="AF179" s="68" t="s">
        <v>12</v>
      </c>
    </row>
    <row r="180" spans="1:32" x14ac:dyDescent="0.3">
      <c r="A180" s="68" t="s">
        <v>3638</v>
      </c>
      <c r="B180" s="68" t="s">
        <v>3638</v>
      </c>
      <c r="C180" s="68" t="s">
        <v>31</v>
      </c>
      <c r="D180" s="68" t="s">
        <v>0</v>
      </c>
      <c r="E180" s="68">
        <v>0.2</v>
      </c>
      <c r="F180" s="68" t="s">
        <v>15</v>
      </c>
      <c r="G180" s="68" t="s">
        <v>3352</v>
      </c>
      <c r="H180" s="68" t="s">
        <v>2</v>
      </c>
      <c r="I180" s="68">
        <v>200</v>
      </c>
      <c r="J180" s="68" t="s">
        <v>3</v>
      </c>
      <c r="K180" s="68">
        <v>26</v>
      </c>
      <c r="L180" s="70">
        <v>0.13</v>
      </c>
      <c r="M180" s="68" t="s">
        <v>4</v>
      </c>
      <c r="N180" s="68">
        <v>-25.16</v>
      </c>
      <c r="O180" s="68" t="s">
        <v>5</v>
      </c>
      <c r="P180" s="68">
        <v>-0.1258</v>
      </c>
      <c r="Q180" s="68" t="s">
        <v>6</v>
      </c>
      <c r="R180" s="68">
        <v>6.0073076923076902</v>
      </c>
      <c r="S180" s="68" t="s">
        <v>7</v>
      </c>
      <c r="T180" s="68">
        <v>-1.04224137931034</v>
      </c>
      <c r="U180" s="68" t="s">
        <v>8</v>
      </c>
      <c r="V180" s="68">
        <v>0.61260588639503</v>
      </c>
      <c r="W180" s="68" t="s">
        <v>9</v>
      </c>
      <c r="X180" s="68" t="s">
        <v>3418</v>
      </c>
      <c r="Y180" s="68" t="s">
        <v>13</v>
      </c>
      <c r="Z180" s="68">
        <v>0</v>
      </c>
      <c r="AA180" s="68" t="s">
        <v>10</v>
      </c>
      <c r="AB180" s="68" t="s">
        <v>11</v>
      </c>
      <c r="AC180" s="68" t="s">
        <v>3639</v>
      </c>
      <c r="AD180" s="68" t="s">
        <v>26</v>
      </c>
      <c r="AE180" s="68">
        <v>0</v>
      </c>
      <c r="AF180" s="68" t="s">
        <v>12</v>
      </c>
    </row>
    <row r="181" spans="1:32" x14ac:dyDescent="0.3">
      <c r="A181" s="68" t="s">
        <v>3640</v>
      </c>
      <c r="B181" s="68" t="s">
        <v>3640</v>
      </c>
      <c r="C181" s="68" t="s">
        <v>56</v>
      </c>
      <c r="D181" s="68" t="s">
        <v>0</v>
      </c>
      <c r="E181" s="68">
        <v>0.2</v>
      </c>
      <c r="F181" s="68" t="s">
        <v>15</v>
      </c>
      <c r="G181" s="68" t="s">
        <v>3344</v>
      </c>
      <c r="H181" s="68" t="s">
        <v>2</v>
      </c>
      <c r="I181" s="68">
        <v>33</v>
      </c>
      <c r="J181" s="68" t="s">
        <v>3</v>
      </c>
      <c r="K181" s="68">
        <v>0</v>
      </c>
      <c r="L181" s="70">
        <v>0</v>
      </c>
      <c r="M181" s="68" t="s">
        <v>4</v>
      </c>
      <c r="N181" s="68">
        <v>-25.3799999999999</v>
      </c>
      <c r="O181" s="68" t="s">
        <v>5</v>
      </c>
      <c r="P181" s="68">
        <v>-0.76909090909090805</v>
      </c>
      <c r="Q181" s="68" t="s">
        <v>6</v>
      </c>
      <c r="R181" s="68" t="s">
        <v>3535</v>
      </c>
      <c r="S181" s="68" t="s">
        <v>7</v>
      </c>
      <c r="T181" s="68">
        <v>-0.76909090909090805</v>
      </c>
      <c r="U181" s="68" t="s">
        <v>8</v>
      </c>
      <c r="V181" s="68">
        <v>0.111547169472446</v>
      </c>
      <c r="W181" s="68" t="s">
        <v>9</v>
      </c>
      <c r="X181" s="68" t="s">
        <v>3406</v>
      </c>
      <c r="Y181" s="68" t="s">
        <v>3407</v>
      </c>
      <c r="Z181" s="68">
        <v>0</v>
      </c>
      <c r="AA181" s="68" t="s">
        <v>10</v>
      </c>
      <c r="AB181" s="68" t="s">
        <v>11</v>
      </c>
      <c r="AC181" s="68" t="s">
        <v>3406</v>
      </c>
      <c r="AD181" s="68" t="s">
        <v>3407</v>
      </c>
      <c r="AE181" s="68">
        <v>0</v>
      </c>
      <c r="AF181" s="68" t="s">
        <v>12</v>
      </c>
    </row>
    <row r="182" spans="1:32" x14ac:dyDescent="0.3">
      <c r="A182" s="68" t="s">
        <v>3641</v>
      </c>
      <c r="B182" s="68" t="s">
        <v>3641</v>
      </c>
      <c r="C182" s="68" t="s">
        <v>46</v>
      </c>
      <c r="D182" s="68" t="s">
        <v>0</v>
      </c>
      <c r="E182" s="68">
        <v>0.4</v>
      </c>
      <c r="F182" s="68" t="s">
        <v>1</v>
      </c>
      <c r="G182" s="68" t="s">
        <v>3433</v>
      </c>
      <c r="H182" s="68" t="s">
        <v>2</v>
      </c>
      <c r="I182" s="68">
        <v>102</v>
      </c>
      <c r="J182" s="68" t="s">
        <v>3</v>
      </c>
      <c r="K182" s="68">
        <v>20</v>
      </c>
      <c r="L182" s="70">
        <v>0.19607843137254902</v>
      </c>
      <c r="M182" s="68" t="s">
        <v>4</v>
      </c>
      <c r="N182" s="68">
        <v>-25.399999999999899</v>
      </c>
      <c r="O182" s="68" t="s">
        <v>5</v>
      </c>
      <c r="P182" s="68">
        <v>-0.24901960784313601</v>
      </c>
      <c r="Q182" s="68" t="s">
        <v>6</v>
      </c>
      <c r="R182" s="68">
        <v>5.1085000000000003</v>
      </c>
      <c r="S182" s="68" t="s">
        <v>7</v>
      </c>
      <c r="T182" s="68">
        <v>-1.55573170731707</v>
      </c>
      <c r="U182" s="68" t="s">
        <v>8</v>
      </c>
      <c r="V182" s="68">
        <v>0.44402445055815598</v>
      </c>
      <c r="W182" s="68" t="s">
        <v>9</v>
      </c>
      <c r="X182" s="68" t="s">
        <v>3429</v>
      </c>
      <c r="Y182" s="68" t="s">
        <v>3396</v>
      </c>
      <c r="Z182" s="68">
        <v>0</v>
      </c>
      <c r="AA182" s="68" t="s">
        <v>10</v>
      </c>
      <c r="AB182" s="68" t="s">
        <v>11</v>
      </c>
      <c r="AC182" s="68" t="s">
        <v>3429</v>
      </c>
      <c r="AD182" s="68" t="s">
        <v>3396</v>
      </c>
      <c r="AE182" s="68">
        <v>0</v>
      </c>
      <c r="AF182" s="68" t="s">
        <v>12</v>
      </c>
    </row>
    <row r="183" spans="1:32" x14ac:dyDescent="0.3">
      <c r="A183" s="68" t="s">
        <v>3642</v>
      </c>
      <c r="B183" s="68" t="s">
        <v>3642</v>
      </c>
      <c r="C183" s="68" t="s">
        <v>3318</v>
      </c>
      <c r="D183" s="68" t="s">
        <v>0</v>
      </c>
      <c r="E183" s="68">
        <v>0.2</v>
      </c>
      <c r="F183" s="68" t="s">
        <v>3335</v>
      </c>
      <c r="G183" s="68" t="s">
        <v>3356</v>
      </c>
      <c r="H183" s="68" t="s">
        <v>2</v>
      </c>
      <c r="I183" s="68">
        <v>3810</v>
      </c>
      <c r="J183" s="68" t="s">
        <v>3</v>
      </c>
      <c r="K183" s="68">
        <v>590</v>
      </c>
      <c r="L183" s="70">
        <v>0.15485564304461943</v>
      </c>
      <c r="M183" s="68" t="s">
        <v>4</v>
      </c>
      <c r="N183" s="68">
        <v>-25.735939800492002</v>
      </c>
      <c r="O183" s="68" t="s">
        <v>5</v>
      </c>
      <c r="P183" s="68">
        <v>-6.7548398426488104E-3</v>
      </c>
      <c r="Q183" s="68" t="s">
        <v>6</v>
      </c>
      <c r="R183" s="68">
        <v>5.3979656330299903</v>
      </c>
      <c r="S183" s="68" t="s">
        <v>7</v>
      </c>
      <c r="T183" s="68">
        <v>-0.99706076499632901</v>
      </c>
      <c r="U183" s="68" t="s">
        <v>8</v>
      </c>
      <c r="V183" s="68">
        <v>6.0887564899201898</v>
      </c>
      <c r="W183" s="68" t="s">
        <v>9</v>
      </c>
      <c r="X183" s="68" t="s">
        <v>3418</v>
      </c>
      <c r="Y183" s="68" t="s">
        <v>13</v>
      </c>
      <c r="Z183" s="68">
        <v>0</v>
      </c>
      <c r="AA183" s="68" t="s">
        <v>10</v>
      </c>
      <c r="AB183" s="68" t="s">
        <v>11</v>
      </c>
      <c r="AC183" s="68" t="s">
        <v>3643</v>
      </c>
      <c r="AD183" s="68" t="s">
        <v>13</v>
      </c>
      <c r="AE183" s="68">
        <v>0</v>
      </c>
      <c r="AF183" s="68" t="s">
        <v>12</v>
      </c>
    </row>
    <row r="184" spans="1:32" x14ac:dyDescent="0.3">
      <c r="A184" s="68" t="s">
        <v>3644</v>
      </c>
      <c r="B184" s="68" t="s">
        <v>3644</v>
      </c>
      <c r="C184" s="68" t="s">
        <v>46</v>
      </c>
      <c r="D184" s="68" t="s">
        <v>0</v>
      </c>
      <c r="E184" s="68">
        <v>0.4</v>
      </c>
      <c r="F184" s="68" t="s">
        <v>3335</v>
      </c>
      <c r="G184" s="68" t="s">
        <v>3356</v>
      </c>
      <c r="H184" s="68" t="s">
        <v>2</v>
      </c>
      <c r="I184" s="68">
        <v>130</v>
      </c>
      <c r="J184" s="68" t="s">
        <v>3</v>
      </c>
      <c r="K184" s="68">
        <v>24</v>
      </c>
      <c r="L184" s="70">
        <v>0.18461538461538463</v>
      </c>
      <c r="M184" s="68" t="s">
        <v>4</v>
      </c>
      <c r="N184" s="68">
        <v>-25.8972737961398</v>
      </c>
      <c r="O184" s="68" t="s">
        <v>5</v>
      </c>
      <c r="P184" s="68">
        <v>-0.199209798431845</v>
      </c>
      <c r="Q184" s="68" t="s">
        <v>6</v>
      </c>
      <c r="R184" s="68">
        <v>8.9212499999999899</v>
      </c>
      <c r="S184" s="68" t="s">
        <v>7</v>
      </c>
      <c r="T184" s="68">
        <v>-2.2642195641145202</v>
      </c>
      <c r="U184" s="68" t="s">
        <v>8</v>
      </c>
      <c r="V184" s="68">
        <v>0.77866313043042301</v>
      </c>
      <c r="W184" s="68" t="s">
        <v>9</v>
      </c>
      <c r="X184" s="68" t="s">
        <v>3645</v>
      </c>
      <c r="Y184" s="68" t="s">
        <v>3363</v>
      </c>
      <c r="Z184" s="68"/>
      <c r="AA184" s="68"/>
      <c r="AB184" s="68"/>
      <c r="AC184" s="68"/>
      <c r="AD184" s="68"/>
      <c r="AE184" s="68"/>
      <c r="AF184" s="68"/>
    </row>
    <row r="185" spans="1:32" x14ac:dyDescent="0.3">
      <c r="A185" s="68" t="s">
        <v>3646</v>
      </c>
      <c r="B185" s="68" t="s">
        <v>3646</v>
      </c>
      <c r="C185" s="68" t="s">
        <v>56</v>
      </c>
      <c r="D185" s="68" t="s">
        <v>0</v>
      </c>
      <c r="E185" s="68">
        <v>0.3</v>
      </c>
      <c r="F185" s="68" t="s">
        <v>15</v>
      </c>
      <c r="G185" s="68" t="s">
        <v>3352</v>
      </c>
      <c r="H185" s="68" t="s">
        <v>2</v>
      </c>
      <c r="I185" s="68">
        <v>33</v>
      </c>
      <c r="J185" s="68" t="s">
        <v>3</v>
      </c>
      <c r="K185" s="68">
        <v>3</v>
      </c>
      <c r="L185" s="70">
        <v>9.0909090909090912E-2</v>
      </c>
      <c r="M185" s="68" t="s">
        <v>4</v>
      </c>
      <c r="N185" s="68">
        <v>-26.04</v>
      </c>
      <c r="O185" s="68" t="s">
        <v>5</v>
      </c>
      <c r="P185" s="68">
        <v>-0.78909090909090895</v>
      </c>
      <c r="Q185" s="68" t="s">
        <v>6</v>
      </c>
      <c r="R185" s="68">
        <v>5.3999999999999897</v>
      </c>
      <c r="S185" s="68" t="s">
        <v>7</v>
      </c>
      <c r="T185" s="68">
        <v>-1.4079999999999899</v>
      </c>
      <c r="U185" s="68" t="s">
        <v>8</v>
      </c>
      <c r="V185" s="68">
        <v>0.19733826260732801</v>
      </c>
      <c r="W185" s="68" t="s">
        <v>9</v>
      </c>
      <c r="X185" s="68" t="s">
        <v>3548</v>
      </c>
      <c r="Y185" s="68" t="s">
        <v>3400</v>
      </c>
      <c r="Z185" s="68">
        <v>0</v>
      </c>
      <c r="AA185" s="68" t="s">
        <v>10</v>
      </c>
      <c r="AB185" s="68" t="s">
        <v>11</v>
      </c>
      <c r="AC185" s="68" t="s">
        <v>3548</v>
      </c>
      <c r="AD185" s="68" t="s">
        <v>3400</v>
      </c>
      <c r="AE185" s="68">
        <v>0</v>
      </c>
      <c r="AF185" s="68" t="s">
        <v>12</v>
      </c>
    </row>
    <row r="186" spans="1:32" x14ac:dyDescent="0.3">
      <c r="A186" s="68" t="s">
        <v>3647</v>
      </c>
      <c r="B186" s="68" t="s">
        <v>3647</v>
      </c>
      <c r="C186" s="68" t="s">
        <v>31</v>
      </c>
      <c r="D186" s="68" t="s">
        <v>0</v>
      </c>
      <c r="E186" s="68">
        <v>0.3</v>
      </c>
      <c r="F186" s="68" t="s">
        <v>15</v>
      </c>
      <c r="G186" s="68" t="s">
        <v>3344</v>
      </c>
      <c r="H186" s="68" t="s">
        <v>2</v>
      </c>
      <c r="I186" s="68">
        <v>200</v>
      </c>
      <c r="J186" s="68" t="s">
        <v>3</v>
      </c>
      <c r="K186" s="68">
        <v>27</v>
      </c>
      <c r="L186" s="70">
        <v>0.13500000000000001</v>
      </c>
      <c r="M186" s="68" t="s">
        <v>4</v>
      </c>
      <c r="N186" s="68">
        <v>-26.9201566998271</v>
      </c>
      <c r="O186" s="68" t="s">
        <v>5</v>
      </c>
      <c r="P186" s="68">
        <v>-0.13460078349913501</v>
      </c>
      <c r="Q186" s="68" t="s">
        <v>6</v>
      </c>
      <c r="R186" s="68">
        <v>9.9140682703767702</v>
      </c>
      <c r="S186" s="68" t="s">
        <v>7</v>
      </c>
      <c r="T186" s="68">
        <v>-1.7028901734104001</v>
      </c>
      <c r="U186" s="68" t="s">
        <v>8</v>
      </c>
      <c r="V186" s="68">
        <v>0.99337551936177104</v>
      </c>
      <c r="W186" s="68" t="s">
        <v>9</v>
      </c>
      <c r="X186" s="68" t="s">
        <v>3648</v>
      </c>
      <c r="Y186" s="68" t="s">
        <v>13</v>
      </c>
      <c r="Z186" s="68">
        <v>0</v>
      </c>
      <c r="AA186" s="68" t="s">
        <v>10</v>
      </c>
      <c r="AB186" s="68" t="s">
        <v>11</v>
      </c>
      <c r="AC186" s="68" t="s">
        <v>3648</v>
      </c>
      <c r="AD186" s="68" t="s">
        <v>13</v>
      </c>
      <c r="AE186" s="68">
        <v>0</v>
      </c>
      <c r="AF186" s="68" t="s">
        <v>12</v>
      </c>
    </row>
    <row r="187" spans="1:32" x14ac:dyDescent="0.3">
      <c r="A187" s="68" t="s">
        <v>3649</v>
      </c>
      <c r="B187" s="68" t="s">
        <v>3649</v>
      </c>
      <c r="C187" s="68" t="s">
        <v>31</v>
      </c>
      <c r="D187" s="68" t="s">
        <v>0</v>
      </c>
      <c r="E187" s="68">
        <v>0.3</v>
      </c>
      <c r="F187" s="68" t="s">
        <v>3335</v>
      </c>
      <c r="G187" s="68" t="s">
        <v>3336</v>
      </c>
      <c r="H187" s="68" t="s">
        <v>2</v>
      </c>
      <c r="I187" s="68">
        <v>247</v>
      </c>
      <c r="J187" s="68" t="s">
        <v>3</v>
      </c>
      <c r="K187" s="68">
        <v>36</v>
      </c>
      <c r="L187" s="70">
        <v>0.145748987854251</v>
      </c>
      <c r="M187" s="68" t="s">
        <v>4</v>
      </c>
      <c r="N187" s="68">
        <v>-27.098596887182101</v>
      </c>
      <c r="O187" s="68" t="s">
        <v>5</v>
      </c>
      <c r="P187" s="68">
        <v>-0.109710918571587</v>
      </c>
      <c r="Q187" s="68" t="s">
        <v>6</v>
      </c>
      <c r="R187" s="68">
        <v>10.7942861778187</v>
      </c>
      <c r="S187" s="68" t="s">
        <v>7</v>
      </c>
      <c r="T187" s="68">
        <v>-1.9701085274343999</v>
      </c>
      <c r="U187" s="68" t="s">
        <v>8</v>
      </c>
      <c r="V187" s="68">
        <v>1.34256985510033</v>
      </c>
      <c r="W187" s="68" t="s">
        <v>9</v>
      </c>
      <c r="X187" s="68" t="s">
        <v>3648</v>
      </c>
      <c r="Y187" s="68" t="s">
        <v>13</v>
      </c>
      <c r="Z187" s="68">
        <v>0</v>
      </c>
      <c r="AA187" s="68" t="s">
        <v>10</v>
      </c>
      <c r="AB187" s="68" t="s">
        <v>11</v>
      </c>
      <c r="AC187" s="68" t="s">
        <v>3650</v>
      </c>
      <c r="AD187" s="68" t="s">
        <v>13</v>
      </c>
      <c r="AE187" s="68">
        <v>0</v>
      </c>
      <c r="AF187" s="68" t="s">
        <v>12</v>
      </c>
    </row>
    <row r="188" spans="1:32" x14ac:dyDescent="0.3">
      <c r="A188" s="68" t="s">
        <v>3651</v>
      </c>
      <c r="B188" s="68" t="s">
        <v>3651</v>
      </c>
      <c r="C188" s="68" t="s">
        <v>64</v>
      </c>
      <c r="D188" s="68" t="s">
        <v>0</v>
      </c>
      <c r="E188" s="68">
        <v>0.2</v>
      </c>
      <c r="F188" s="68" t="s">
        <v>15</v>
      </c>
      <c r="G188" s="68" t="s">
        <v>3392</v>
      </c>
      <c r="H188" s="68" t="s">
        <v>2</v>
      </c>
      <c r="I188" s="68">
        <v>230</v>
      </c>
      <c r="J188" s="68" t="s">
        <v>3</v>
      </c>
      <c r="K188" s="68">
        <v>43</v>
      </c>
      <c r="L188" s="70">
        <v>0.18695652173913044</v>
      </c>
      <c r="M188" s="68" t="s">
        <v>4</v>
      </c>
      <c r="N188" s="68">
        <v>-27.39</v>
      </c>
      <c r="O188" s="68" t="s">
        <v>5</v>
      </c>
      <c r="P188" s="68">
        <v>-0.11908695652173901</v>
      </c>
      <c r="Q188" s="68" t="s">
        <v>6</v>
      </c>
      <c r="R188" s="68">
        <v>3.1316279069767399</v>
      </c>
      <c r="S188" s="68" t="s">
        <v>7</v>
      </c>
      <c r="T188" s="68">
        <v>-0.86657754010695198</v>
      </c>
      <c r="U188" s="68" t="s">
        <v>8</v>
      </c>
      <c r="V188" s="68">
        <v>0.54193750336959301</v>
      </c>
      <c r="W188" s="68" t="s">
        <v>9</v>
      </c>
      <c r="X188" s="68" t="s">
        <v>3652</v>
      </c>
      <c r="Y188" s="68" t="s">
        <v>26</v>
      </c>
      <c r="Z188" s="68">
        <v>0</v>
      </c>
      <c r="AA188" s="68" t="s">
        <v>10</v>
      </c>
      <c r="AB188" s="68" t="s">
        <v>11</v>
      </c>
      <c r="AC188" s="68" t="s">
        <v>3631</v>
      </c>
      <c r="AD188" s="68" t="s">
        <v>26</v>
      </c>
      <c r="AE188" s="68">
        <v>0</v>
      </c>
      <c r="AF188" s="68" t="s">
        <v>12</v>
      </c>
    </row>
    <row r="189" spans="1:32" x14ac:dyDescent="0.3">
      <c r="A189" s="68" t="s">
        <v>3653</v>
      </c>
      <c r="B189" s="68" t="s">
        <v>3653</v>
      </c>
      <c r="C189" s="68" t="s">
        <v>31</v>
      </c>
      <c r="D189" s="68" t="s">
        <v>0</v>
      </c>
      <c r="E189" s="68">
        <v>0.4</v>
      </c>
      <c r="F189" s="68" t="s">
        <v>3335</v>
      </c>
      <c r="G189" s="68" t="s">
        <v>3336</v>
      </c>
      <c r="H189" s="68" t="s">
        <v>2</v>
      </c>
      <c r="I189" s="68">
        <v>247</v>
      </c>
      <c r="J189" s="68" t="s">
        <v>3</v>
      </c>
      <c r="K189" s="68">
        <v>49</v>
      </c>
      <c r="L189" s="70">
        <v>0.19838056680161945</v>
      </c>
      <c r="M189" s="68" t="s">
        <v>4</v>
      </c>
      <c r="N189" s="68">
        <v>-27.520118623910498</v>
      </c>
      <c r="O189" s="68" t="s">
        <v>5</v>
      </c>
      <c r="P189" s="68">
        <v>-0.11141748430733001</v>
      </c>
      <c r="Q189" s="68" t="s">
        <v>6</v>
      </c>
      <c r="R189" s="68">
        <v>11.3406234088683</v>
      </c>
      <c r="S189" s="68" t="s">
        <v>7</v>
      </c>
      <c r="T189" s="68">
        <v>-2.9455084124164501</v>
      </c>
      <c r="U189" s="68" t="s">
        <v>8</v>
      </c>
      <c r="V189" s="68">
        <v>1.8474053178693399</v>
      </c>
      <c r="W189" s="68" t="s">
        <v>9</v>
      </c>
      <c r="X189" s="68" t="s">
        <v>3337</v>
      </c>
      <c r="Y189" s="68" t="s">
        <v>13</v>
      </c>
      <c r="Z189" s="68">
        <v>0</v>
      </c>
      <c r="AA189" s="68" t="s">
        <v>10</v>
      </c>
      <c r="AB189" s="68" t="s">
        <v>11</v>
      </c>
      <c r="AC189" s="68" t="s">
        <v>3654</v>
      </c>
      <c r="AD189" s="68" t="s">
        <v>13</v>
      </c>
      <c r="AE189" s="68">
        <v>0</v>
      </c>
      <c r="AF189" s="68" t="s">
        <v>12</v>
      </c>
    </row>
    <row r="190" spans="1:32" x14ac:dyDescent="0.3">
      <c r="A190" s="68" t="s">
        <v>3655</v>
      </c>
      <c r="B190" s="68" t="s">
        <v>3655</v>
      </c>
      <c r="C190" s="68" t="s">
        <v>31</v>
      </c>
      <c r="D190" s="68" t="s">
        <v>0</v>
      </c>
      <c r="E190" s="68">
        <v>0.2</v>
      </c>
      <c r="F190" s="68" t="s">
        <v>3335</v>
      </c>
      <c r="G190" s="68" t="s">
        <v>16</v>
      </c>
      <c r="H190" s="68" t="s">
        <v>2</v>
      </c>
      <c r="I190" s="68">
        <v>247</v>
      </c>
      <c r="J190" s="68" t="s">
        <v>3</v>
      </c>
      <c r="K190" s="68">
        <v>71</v>
      </c>
      <c r="L190" s="70">
        <v>0.2874493927125506</v>
      </c>
      <c r="M190" s="68" t="s">
        <v>4</v>
      </c>
      <c r="N190" s="68">
        <v>-27.634657900157102</v>
      </c>
      <c r="O190" s="68" t="s">
        <v>5</v>
      </c>
      <c r="P190" s="68">
        <v>-0.11188120607351</v>
      </c>
      <c r="Q190" s="68" t="s">
        <v>6</v>
      </c>
      <c r="R190" s="68">
        <v>2.4786667901386301</v>
      </c>
      <c r="S190" s="68" t="s">
        <v>7</v>
      </c>
      <c r="T190" s="68">
        <v>-1.15693181818181</v>
      </c>
      <c r="U190" s="68" t="s">
        <v>8</v>
      </c>
      <c r="V190" s="68">
        <v>0.55306642916011595</v>
      </c>
      <c r="W190" s="68" t="s">
        <v>9</v>
      </c>
      <c r="X190" s="68" t="s">
        <v>3477</v>
      </c>
      <c r="Y190" s="68" t="s">
        <v>26</v>
      </c>
      <c r="Z190" s="68">
        <v>0</v>
      </c>
      <c r="AA190" s="68" t="s">
        <v>10</v>
      </c>
      <c r="AB190" s="68" t="s">
        <v>11</v>
      </c>
      <c r="AC190" s="68" t="s">
        <v>3656</v>
      </c>
      <c r="AD190" s="68" t="s">
        <v>26</v>
      </c>
      <c r="AE190" s="68">
        <v>0</v>
      </c>
      <c r="AF190" s="68" t="s">
        <v>12</v>
      </c>
    </row>
    <row r="191" spans="1:32" x14ac:dyDescent="0.3">
      <c r="A191" s="68" t="s">
        <v>3657</v>
      </c>
      <c r="B191" s="68" t="s">
        <v>3657</v>
      </c>
      <c r="C191" s="68" t="s">
        <v>64</v>
      </c>
      <c r="D191" s="68" t="s">
        <v>0</v>
      </c>
      <c r="E191" s="68">
        <v>0.1</v>
      </c>
      <c r="F191" s="68" t="s">
        <v>1</v>
      </c>
      <c r="G191" s="68" t="s">
        <v>3433</v>
      </c>
      <c r="H191" s="68" t="s">
        <v>2</v>
      </c>
      <c r="I191" s="68">
        <v>224</v>
      </c>
      <c r="J191" s="68" t="s">
        <v>3</v>
      </c>
      <c r="K191" s="68">
        <v>21</v>
      </c>
      <c r="L191" s="70">
        <v>9.375E-2</v>
      </c>
      <c r="M191" s="68" t="s">
        <v>4</v>
      </c>
      <c r="N191" s="68">
        <v>-27.7899999999999</v>
      </c>
      <c r="O191" s="68" t="s">
        <v>5</v>
      </c>
      <c r="P191" s="68">
        <v>-0.12406249999999901</v>
      </c>
      <c r="Q191" s="68" t="s">
        <v>6</v>
      </c>
      <c r="R191" s="68">
        <v>1.5742857142857101</v>
      </c>
      <c r="S191" s="68" t="s">
        <v>7</v>
      </c>
      <c r="T191" s="68">
        <v>-0.29975369458127998</v>
      </c>
      <c r="U191" s="68" t="s">
        <v>8</v>
      </c>
      <c r="V191" s="68">
        <v>0.197722290540573</v>
      </c>
      <c r="W191" s="68" t="s">
        <v>9</v>
      </c>
      <c r="X191" s="68" t="s">
        <v>3566</v>
      </c>
      <c r="Y191" s="68" t="s">
        <v>3327</v>
      </c>
      <c r="Z191" s="68">
        <v>0</v>
      </c>
      <c r="AA191" s="68" t="s">
        <v>10</v>
      </c>
      <c r="AB191" s="68" t="s">
        <v>11</v>
      </c>
      <c r="AC191" s="68" t="s">
        <v>3567</v>
      </c>
      <c r="AD191" s="68" t="s">
        <v>26</v>
      </c>
      <c r="AE191" s="68">
        <v>0</v>
      </c>
      <c r="AF191" s="68" t="s">
        <v>12</v>
      </c>
    </row>
    <row r="192" spans="1:32" x14ac:dyDescent="0.3">
      <c r="A192" s="68" t="s">
        <v>3658</v>
      </c>
      <c r="B192" s="68" t="s">
        <v>3658</v>
      </c>
      <c r="C192" s="68" t="s">
        <v>31</v>
      </c>
      <c r="D192" s="68" t="s">
        <v>0</v>
      </c>
      <c r="E192" s="68">
        <v>0.2</v>
      </c>
      <c r="F192" s="68" t="s">
        <v>15</v>
      </c>
      <c r="G192" s="68" t="s">
        <v>3344</v>
      </c>
      <c r="H192" s="68" t="s">
        <v>2</v>
      </c>
      <c r="I192" s="68">
        <v>200</v>
      </c>
      <c r="J192" s="68" t="s">
        <v>3</v>
      </c>
      <c r="K192" s="68">
        <v>21</v>
      </c>
      <c r="L192" s="70">
        <v>0.105</v>
      </c>
      <c r="M192" s="68" t="s">
        <v>4</v>
      </c>
      <c r="N192" s="68">
        <v>-27.799999999999901</v>
      </c>
      <c r="O192" s="68" t="s">
        <v>5</v>
      </c>
      <c r="P192" s="68">
        <v>-0.13899999999999901</v>
      </c>
      <c r="Q192" s="68" t="s">
        <v>6</v>
      </c>
      <c r="R192" s="68">
        <v>7.5671428571428496</v>
      </c>
      <c r="S192" s="68" t="s">
        <v>7</v>
      </c>
      <c r="T192" s="68">
        <v>-1.04307262569832</v>
      </c>
      <c r="U192" s="68" t="s">
        <v>8</v>
      </c>
      <c r="V192" s="68">
        <v>0.66609461242670198</v>
      </c>
      <c r="W192" s="68" t="s">
        <v>9</v>
      </c>
      <c r="X192" s="68" t="s">
        <v>3418</v>
      </c>
      <c r="Y192" s="68" t="s">
        <v>13</v>
      </c>
      <c r="Z192" s="68">
        <v>0</v>
      </c>
      <c r="AA192" s="68" t="s">
        <v>10</v>
      </c>
      <c r="AB192" s="68" t="s">
        <v>11</v>
      </c>
      <c r="AC192" s="68" t="s">
        <v>3639</v>
      </c>
      <c r="AD192" s="68" t="s">
        <v>26</v>
      </c>
      <c r="AE192" s="68">
        <v>0</v>
      </c>
      <c r="AF192" s="68" t="s">
        <v>12</v>
      </c>
    </row>
    <row r="193" spans="1:32" x14ac:dyDescent="0.3">
      <c r="A193" s="68" t="s">
        <v>3659</v>
      </c>
      <c r="B193" s="68" t="s">
        <v>3659</v>
      </c>
      <c r="C193" s="68" t="s">
        <v>64</v>
      </c>
      <c r="D193" s="68" t="s">
        <v>0</v>
      </c>
      <c r="E193" s="68">
        <v>0.2</v>
      </c>
      <c r="F193" s="68" t="s">
        <v>3335</v>
      </c>
      <c r="G193" s="68" t="s">
        <v>3336</v>
      </c>
      <c r="H193" s="68" t="s">
        <v>2</v>
      </c>
      <c r="I193" s="68">
        <v>291</v>
      </c>
      <c r="J193" s="68" t="s">
        <v>3</v>
      </c>
      <c r="K193" s="68">
        <v>35</v>
      </c>
      <c r="L193" s="70">
        <v>0.12027491408934708</v>
      </c>
      <c r="M193" s="68" t="s">
        <v>4</v>
      </c>
      <c r="N193" s="68">
        <v>-28.007570035535501</v>
      </c>
      <c r="O193" s="68" t="s">
        <v>5</v>
      </c>
      <c r="P193" s="68">
        <v>-9.6245945139297198E-2</v>
      </c>
      <c r="Q193" s="68" t="s">
        <v>6</v>
      </c>
      <c r="R193" s="68">
        <v>6.8508571428571399</v>
      </c>
      <c r="S193" s="68" t="s">
        <v>7</v>
      </c>
      <c r="T193" s="68">
        <v>-1.0460451954512999</v>
      </c>
      <c r="U193" s="68" t="s">
        <v>8</v>
      </c>
      <c r="V193" s="68">
        <v>0.89338596361298706</v>
      </c>
      <c r="W193" s="68" t="s">
        <v>9</v>
      </c>
      <c r="X193" s="68" t="s">
        <v>65</v>
      </c>
      <c r="Y193" s="68" t="s">
        <v>3323</v>
      </c>
      <c r="Z193" s="68">
        <v>0</v>
      </c>
      <c r="AA193" s="68" t="s">
        <v>10</v>
      </c>
      <c r="AB193" s="68" t="s">
        <v>11</v>
      </c>
      <c r="AC193" s="68" t="s">
        <v>66</v>
      </c>
      <c r="AD193" s="68" t="s">
        <v>18</v>
      </c>
      <c r="AE193" s="68">
        <v>0</v>
      </c>
      <c r="AF193" s="68" t="s">
        <v>12</v>
      </c>
    </row>
    <row r="194" spans="1:32" x14ac:dyDescent="0.3">
      <c r="A194" s="68" t="s">
        <v>3660</v>
      </c>
      <c r="B194" s="68" t="s">
        <v>3660</v>
      </c>
      <c r="C194" s="68" t="s">
        <v>46</v>
      </c>
      <c r="D194" s="68" t="s">
        <v>0</v>
      </c>
      <c r="E194" s="68">
        <v>0.4</v>
      </c>
      <c r="F194" s="68" t="s">
        <v>1</v>
      </c>
      <c r="G194" s="68" t="s">
        <v>3319</v>
      </c>
      <c r="H194" s="68" t="s">
        <v>2</v>
      </c>
      <c r="I194" s="68">
        <v>102</v>
      </c>
      <c r="J194" s="68" t="s">
        <v>3</v>
      </c>
      <c r="K194" s="68">
        <v>28</v>
      </c>
      <c r="L194" s="70">
        <v>0.27450980392156865</v>
      </c>
      <c r="M194" s="68" t="s">
        <v>4</v>
      </c>
      <c r="N194" s="68">
        <v>-28.369999999999902</v>
      </c>
      <c r="O194" s="68" t="s">
        <v>5</v>
      </c>
      <c r="P194" s="68">
        <v>-0.27813725490196001</v>
      </c>
      <c r="Q194" s="68" t="s">
        <v>6</v>
      </c>
      <c r="R194" s="68">
        <v>2.9578571428571401</v>
      </c>
      <c r="S194" s="68" t="s">
        <v>7</v>
      </c>
      <c r="T194" s="68">
        <v>-1.50256756756756</v>
      </c>
      <c r="U194" s="68" t="s">
        <v>8</v>
      </c>
      <c r="V194" s="68">
        <v>0.34208898684522698</v>
      </c>
      <c r="W194" s="68" t="s">
        <v>9</v>
      </c>
      <c r="X194" s="68" t="s">
        <v>3661</v>
      </c>
      <c r="Y194" s="68" t="s">
        <v>3550</v>
      </c>
      <c r="Z194" s="68">
        <v>0</v>
      </c>
      <c r="AA194" s="68" t="s">
        <v>10</v>
      </c>
      <c r="AB194" s="68" t="s">
        <v>11</v>
      </c>
      <c r="AC194" s="68" t="s">
        <v>3549</v>
      </c>
      <c r="AD194" s="68" t="s">
        <v>3550</v>
      </c>
      <c r="AE194" s="68">
        <v>0</v>
      </c>
      <c r="AF194" s="68" t="s">
        <v>12</v>
      </c>
    </row>
    <row r="195" spans="1:32" x14ac:dyDescent="0.3">
      <c r="A195" s="68" t="s">
        <v>3662</v>
      </c>
      <c r="B195" s="68" t="s">
        <v>3662</v>
      </c>
      <c r="C195" s="68" t="s">
        <v>56</v>
      </c>
      <c r="D195" s="68" t="s">
        <v>0</v>
      </c>
      <c r="E195" s="68">
        <v>0.3</v>
      </c>
      <c r="F195" s="68" t="s">
        <v>1</v>
      </c>
      <c r="G195" s="68" t="s">
        <v>14</v>
      </c>
      <c r="H195" s="68" t="s">
        <v>2</v>
      </c>
      <c r="I195" s="68">
        <v>35</v>
      </c>
      <c r="J195" s="68" t="s">
        <v>3</v>
      </c>
      <c r="K195" s="68">
        <v>4</v>
      </c>
      <c r="L195" s="70">
        <v>0.11428571428571428</v>
      </c>
      <c r="M195" s="68" t="s">
        <v>4</v>
      </c>
      <c r="N195" s="68">
        <v>-28.43</v>
      </c>
      <c r="O195" s="68" t="s">
        <v>5</v>
      </c>
      <c r="P195" s="68">
        <v>-0.81228571428571394</v>
      </c>
      <c r="Q195" s="68" t="s">
        <v>6</v>
      </c>
      <c r="R195" s="68">
        <v>2.73999999999999</v>
      </c>
      <c r="S195" s="68" t="s">
        <v>7</v>
      </c>
      <c r="T195" s="68">
        <v>-1.27064516129032</v>
      </c>
      <c r="U195" s="68" t="s">
        <v>8</v>
      </c>
      <c r="V195" s="68">
        <v>0.224807662296831</v>
      </c>
      <c r="W195" s="68" t="s">
        <v>9</v>
      </c>
      <c r="X195" s="68" t="s">
        <v>3349</v>
      </c>
      <c r="Y195" s="68" t="s">
        <v>18</v>
      </c>
      <c r="Z195" s="68">
        <v>0</v>
      </c>
      <c r="AA195" s="68" t="s">
        <v>10</v>
      </c>
      <c r="AB195" s="68" t="s">
        <v>11</v>
      </c>
      <c r="AC195" s="68" t="s">
        <v>3349</v>
      </c>
      <c r="AD195" s="68" t="s">
        <v>18</v>
      </c>
      <c r="AE195" s="68">
        <v>0</v>
      </c>
      <c r="AF195" s="68" t="s">
        <v>12</v>
      </c>
    </row>
    <row r="196" spans="1:32" x14ac:dyDescent="0.3">
      <c r="A196" s="68" t="s">
        <v>3663</v>
      </c>
      <c r="B196" s="68" t="s">
        <v>3663</v>
      </c>
      <c r="C196" s="68" t="s">
        <v>31</v>
      </c>
      <c r="D196" s="68" t="s">
        <v>0</v>
      </c>
      <c r="E196" s="68">
        <v>0.4</v>
      </c>
      <c r="F196" s="68" t="s">
        <v>15</v>
      </c>
      <c r="G196" s="68" t="s">
        <v>3352</v>
      </c>
      <c r="H196" s="68" t="s">
        <v>2</v>
      </c>
      <c r="I196" s="68">
        <v>200</v>
      </c>
      <c r="J196" s="68" t="s">
        <v>3</v>
      </c>
      <c r="K196" s="68">
        <v>39</v>
      </c>
      <c r="L196" s="70">
        <v>0.19500000000000001</v>
      </c>
      <c r="M196" s="68" t="s">
        <v>4</v>
      </c>
      <c r="N196" s="68">
        <v>-28.729999999999801</v>
      </c>
      <c r="O196" s="68" t="s">
        <v>5</v>
      </c>
      <c r="P196" s="68">
        <v>-0.143649999999999</v>
      </c>
      <c r="Q196" s="68" t="s">
        <v>6</v>
      </c>
      <c r="R196" s="68">
        <v>9.6530769230769202</v>
      </c>
      <c r="S196" s="68" t="s">
        <v>7</v>
      </c>
      <c r="T196" s="68">
        <v>-2.5167701863354002</v>
      </c>
      <c r="U196" s="68" t="s">
        <v>8</v>
      </c>
      <c r="V196" s="68">
        <v>1.3255361803233101</v>
      </c>
      <c r="W196" s="68" t="s">
        <v>9</v>
      </c>
      <c r="X196" s="68" t="s">
        <v>3337</v>
      </c>
      <c r="Y196" s="68" t="s">
        <v>13</v>
      </c>
      <c r="Z196" s="68">
        <v>0</v>
      </c>
      <c r="AA196" s="68" t="s">
        <v>10</v>
      </c>
      <c r="AB196" s="68" t="s">
        <v>11</v>
      </c>
      <c r="AC196" s="68" t="s">
        <v>3374</v>
      </c>
      <c r="AD196" s="68" t="s">
        <v>26</v>
      </c>
      <c r="AE196" s="68">
        <v>0</v>
      </c>
      <c r="AF196" s="68" t="s">
        <v>12</v>
      </c>
    </row>
    <row r="197" spans="1:32" x14ac:dyDescent="0.3">
      <c r="A197" s="68" t="s">
        <v>3664</v>
      </c>
      <c r="B197" s="68" t="s">
        <v>3664</v>
      </c>
      <c r="C197" s="68" t="s">
        <v>64</v>
      </c>
      <c r="D197" s="68" t="s">
        <v>0</v>
      </c>
      <c r="E197" s="68">
        <v>0.2</v>
      </c>
      <c r="F197" s="68" t="s">
        <v>1</v>
      </c>
      <c r="G197" s="68" t="s">
        <v>3333</v>
      </c>
      <c r="H197" s="68" t="s">
        <v>2</v>
      </c>
      <c r="I197" s="68">
        <v>224</v>
      </c>
      <c r="J197" s="68" t="s">
        <v>3</v>
      </c>
      <c r="K197" s="68">
        <v>29</v>
      </c>
      <c r="L197" s="70">
        <v>0.12946428571428573</v>
      </c>
      <c r="M197" s="68" t="s">
        <v>4</v>
      </c>
      <c r="N197" s="68">
        <v>-29.389999999999901</v>
      </c>
      <c r="O197" s="68" t="s">
        <v>5</v>
      </c>
      <c r="P197" s="68">
        <v>-0.131205357142857</v>
      </c>
      <c r="Q197" s="68" t="s">
        <v>6</v>
      </c>
      <c r="R197" s="68">
        <v>4.0517241379310303</v>
      </c>
      <c r="S197" s="68" t="s">
        <v>7</v>
      </c>
      <c r="T197" s="68">
        <v>-0.75328205128205095</v>
      </c>
      <c r="U197" s="68" t="s">
        <v>8</v>
      </c>
      <c r="V197" s="68">
        <v>0.52204960393656497</v>
      </c>
      <c r="W197" s="68" t="s">
        <v>9</v>
      </c>
      <c r="X197" s="68" t="s">
        <v>3630</v>
      </c>
      <c r="Y197" s="68" t="s">
        <v>3327</v>
      </c>
      <c r="Z197" s="68">
        <v>0</v>
      </c>
      <c r="AA197" s="68" t="s">
        <v>10</v>
      </c>
      <c r="AB197" s="68" t="s">
        <v>11</v>
      </c>
      <c r="AC197" s="68" t="s">
        <v>3631</v>
      </c>
      <c r="AD197" s="68" t="s">
        <v>26</v>
      </c>
      <c r="AE197" s="68">
        <v>0</v>
      </c>
      <c r="AF197" s="68" t="s">
        <v>12</v>
      </c>
    </row>
    <row r="198" spans="1:32" x14ac:dyDescent="0.3">
      <c r="A198" s="68" t="s">
        <v>3665</v>
      </c>
      <c r="B198" s="68" t="s">
        <v>3665</v>
      </c>
      <c r="C198" s="68" t="s">
        <v>64</v>
      </c>
      <c r="D198" s="68" t="s">
        <v>0</v>
      </c>
      <c r="E198" s="68">
        <v>0.1</v>
      </c>
      <c r="F198" s="68" t="s">
        <v>3335</v>
      </c>
      <c r="G198" s="68" t="s">
        <v>3356</v>
      </c>
      <c r="H198" s="68" t="s">
        <v>2</v>
      </c>
      <c r="I198" s="68">
        <v>291</v>
      </c>
      <c r="J198" s="68" t="s">
        <v>3</v>
      </c>
      <c r="K198" s="68">
        <v>36</v>
      </c>
      <c r="L198" s="70">
        <v>0.12371134020618557</v>
      </c>
      <c r="M198" s="68" t="s">
        <v>4</v>
      </c>
      <c r="N198" s="68">
        <v>-29.76266549168</v>
      </c>
      <c r="O198" s="68" t="s">
        <v>5</v>
      </c>
      <c r="P198" s="68">
        <v>-0.102277201002336</v>
      </c>
      <c r="Q198" s="68" t="s">
        <v>6</v>
      </c>
      <c r="R198" s="68">
        <v>2.2355555555555502</v>
      </c>
      <c r="S198" s="68" t="s">
        <v>7</v>
      </c>
      <c r="T198" s="68">
        <v>-0.43232417839874498</v>
      </c>
      <c r="U198" s="68" t="s">
        <v>8</v>
      </c>
      <c r="V198" s="68">
        <v>0.327543592629848</v>
      </c>
      <c r="W198" s="68" t="s">
        <v>9</v>
      </c>
      <c r="X198" s="68" t="s">
        <v>29</v>
      </c>
      <c r="Y198" s="68" t="s">
        <v>18</v>
      </c>
      <c r="Z198" s="68">
        <v>0</v>
      </c>
      <c r="AA198" s="68" t="s">
        <v>10</v>
      </c>
      <c r="AB198" s="68" t="s">
        <v>11</v>
      </c>
      <c r="AC198" s="68" t="s">
        <v>68</v>
      </c>
      <c r="AD198" s="68" t="s">
        <v>18</v>
      </c>
      <c r="AE198" s="68">
        <v>0</v>
      </c>
      <c r="AF198" s="68" t="s">
        <v>12</v>
      </c>
    </row>
    <row r="199" spans="1:32" x14ac:dyDescent="0.3">
      <c r="A199" s="68" t="s">
        <v>3666</v>
      </c>
      <c r="B199" s="68" t="s">
        <v>3666</v>
      </c>
      <c r="C199" s="68" t="s">
        <v>64</v>
      </c>
      <c r="D199" s="68" t="s">
        <v>0</v>
      </c>
      <c r="E199" s="68">
        <v>0.3</v>
      </c>
      <c r="F199" s="68" t="s">
        <v>3335</v>
      </c>
      <c r="G199" s="68" t="s">
        <v>16</v>
      </c>
      <c r="H199" s="68" t="s">
        <v>2</v>
      </c>
      <c r="I199" s="68">
        <v>291</v>
      </c>
      <c r="J199" s="68" t="s">
        <v>3</v>
      </c>
      <c r="K199" s="68">
        <v>91</v>
      </c>
      <c r="L199" s="70">
        <v>0.3127147766323024</v>
      </c>
      <c r="M199" s="68" t="s">
        <v>4</v>
      </c>
      <c r="N199" s="68">
        <v>-30.411592961345001</v>
      </c>
      <c r="O199" s="68" t="s">
        <v>5</v>
      </c>
      <c r="P199" s="68">
        <v>-0.104507192307027</v>
      </c>
      <c r="Q199" s="68" t="s">
        <v>6</v>
      </c>
      <c r="R199" s="68">
        <v>3.6596869661819702</v>
      </c>
      <c r="S199" s="68" t="s">
        <v>7</v>
      </c>
      <c r="T199" s="68">
        <v>-1.81721553441952</v>
      </c>
      <c r="U199" s="68" t="s">
        <v>8</v>
      </c>
      <c r="V199" s="68">
        <v>0.962212687408045</v>
      </c>
      <c r="W199" s="68" t="s">
        <v>9</v>
      </c>
      <c r="X199" s="68" t="s">
        <v>3667</v>
      </c>
      <c r="Y199" s="68" t="s">
        <v>26</v>
      </c>
      <c r="Z199" s="68">
        <v>0</v>
      </c>
      <c r="AA199" s="68" t="s">
        <v>10</v>
      </c>
      <c r="AB199" s="68" t="s">
        <v>11</v>
      </c>
      <c r="AC199" s="68" t="s">
        <v>3668</v>
      </c>
      <c r="AD199" s="68" t="s">
        <v>26</v>
      </c>
      <c r="AE199" s="68">
        <v>0</v>
      </c>
      <c r="AF199" s="68" t="s">
        <v>12</v>
      </c>
    </row>
    <row r="200" spans="1:32" x14ac:dyDescent="0.3">
      <c r="A200" s="68" t="s">
        <v>3669</v>
      </c>
      <c r="B200" s="68" t="s">
        <v>3669</v>
      </c>
      <c r="C200" s="68" t="s">
        <v>31</v>
      </c>
      <c r="D200" s="68" t="s">
        <v>0</v>
      </c>
      <c r="E200" s="68">
        <v>0.1</v>
      </c>
      <c r="F200" s="68" t="s">
        <v>1</v>
      </c>
      <c r="G200" s="68" t="s">
        <v>14</v>
      </c>
      <c r="H200" s="68" t="s">
        <v>2</v>
      </c>
      <c r="I200" s="68">
        <v>191</v>
      </c>
      <c r="J200" s="68" t="s">
        <v>3</v>
      </c>
      <c r="K200" s="68">
        <v>16</v>
      </c>
      <c r="L200" s="70">
        <v>8.3769633507853408E-2</v>
      </c>
      <c r="M200" s="68" t="s">
        <v>4</v>
      </c>
      <c r="N200" s="68">
        <v>-31.169999999999899</v>
      </c>
      <c r="O200" s="68" t="s">
        <v>5</v>
      </c>
      <c r="P200" s="68">
        <v>-0.16319371727748599</v>
      </c>
      <c r="Q200" s="68" t="s">
        <v>6</v>
      </c>
      <c r="R200" s="68">
        <v>2.5881249999999998</v>
      </c>
      <c r="S200" s="68" t="s">
        <v>7</v>
      </c>
      <c r="T200" s="68">
        <v>-0.41474285714285603</v>
      </c>
      <c r="U200" s="68" t="s">
        <v>8</v>
      </c>
      <c r="V200" s="68">
        <v>0.24735764684384601</v>
      </c>
      <c r="W200" s="68" t="s">
        <v>9</v>
      </c>
      <c r="X200" s="68" t="s">
        <v>3517</v>
      </c>
      <c r="Y200" s="68" t="s">
        <v>34</v>
      </c>
      <c r="Z200" s="68">
        <v>0</v>
      </c>
      <c r="AA200" s="68" t="s">
        <v>10</v>
      </c>
      <c r="AB200" s="68" t="s">
        <v>11</v>
      </c>
      <c r="AC200" s="68" t="s">
        <v>3571</v>
      </c>
      <c r="AD200" s="68" t="s">
        <v>26</v>
      </c>
      <c r="AE200" s="68">
        <v>0</v>
      </c>
      <c r="AF200" s="68" t="s">
        <v>12</v>
      </c>
    </row>
    <row r="201" spans="1:32" x14ac:dyDescent="0.3">
      <c r="A201" s="68" t="s">
        <v>3670</v>
      </c>
      <c r="B201" s="68" t="s">
        <v>3670</v>
      </c>
      <c r="C201" s="68" t="s">
        <v>31</v>
      </c>
      <c r="D201" s="68" t="s">
        <v>0</v>
      </c>
      <c r="E201" s="68">
        <v>0.2</v>
      </c>
      <c r="F201" s="68" t="s">
        <v>15</v>
      </c>
      <c r="G201" s="68" t="s">
        <v>3444</v>
      </c>
      <c r="H201" s="68" t="s">
        <v>2</v>
      </c>
      <c r="I201" s="68">
        <v>200</v>
      </c>
      <c r="J201" s="68" t="s">
        <v>3</v>
      </c>
      <c r="K201" s="68">
        <v>51</v>
      </c>
      <c r="L201" s="70">
        <v>0.255</v>
      </c>
      <c r="M201" s="68" t="s">
        <v>4</v>
      </c>
      <c r="N201" s="68">
        <v>-32.11</v>
      </c>
      <c r="O201" s="68" t="s">
        <v>5</v>
      </c>
      <c r="P201" s="68">
        <v>-0.16055</v>
      </c>
      <c r="Q201" s="68" t="s">
        <v>6</v>
      </c>
      <c r="R201" s="68">
        <v>2.3566666666666598</v>
      </c>
      <c r="S201" s="68" t="s">
        <v>7</v>
      </c>
      <c r="T201" s="68">
        <v>-1.02214765100671</v>
      </c>
      <c r="U201" s="68" t="s">
        <v>8</v>
      </c>
      <c r="V201" s="68">
        <v>0.41706954530943702</v>
      </c>
      <c r="W201" s="68" t="s">
        <v>9</v>
      </c>
      <c r="X201" s="68" t="s">
        <v>3671</v>
      </c>
      <c r="Y201" s="68" t="s">
        <v>3321</v>
      </c>
      <c r="Z201" s="68">
        <v>0</v>
      </c>
      <c r="AA201" s="68" t="s">
        <v>10</v>
      </c>
      <c r="AB201" s="68" t="s">
        <v>11</v>
      </c>
      <c r="AC201" s="68" t="s">
        <v>3639</v>
      </c>
      <c r="AD201" s="68" t="s">
        <v>26</v>
      </c>
      <c r="AE201" s="68">
        <v>0</v>
      </c>
      <c r="AF201" s="68" t="s">
        <v>12</v>
      </c>
    </row>
    <row r="202" spans="1:32" x14ac:dyDescent="0.3">
      <c r="A202" s="68" t="s">
        <v>3672</v>
      </c>
      <c r="B202" s="68" t="s">
        <v>3672</v>
      </c>
      <c r="C202" s="68" t="s">
        <v>64</v>
      </c>
      <c r="D202" s="68" t="s">
        <v>0</v>
      </c>
      <c r="E202" s="68">
        <v>0.2</v>
      </c>
      <c r="F202" s="68" t="s">
        <v>15</v>
      </c>
      <c r="G202" s="68" t="s">
        <v>3444</v>
      </c>
      <c r="H202" s="68" t="s">
        <v>2</v>
      </c>
      <c r="I202" s="68">
        <v>230</v>
      </c>
      <c r="J202" s="68" t="s">
        <v>3</v>
      </c>
      <c r="K202" s="68">
        <v>56</v>
      </c>
      <c r="L202" s="70">
        <v>0.24347826086956523</v>
      </c>
      <c r="M202" s="68" t="s">
        <v>4</v>
      </c>
      <c r="N202" s="68">
        <v>-32.64</v>
      </c>
      <c r="O202" s="68" t="s">
        <v>5</v>
      </c>
      <c r="P202" s="68">
        <v>-0.14191304347826</v>
      </c>
      <c r="Q202" s="68" t="s">
        <v>6</v>
      </c>
      <c r="R202" s="68">
        <v>2.0791071428571399</v>
      </c>
      <c r="S202" s="68" t="s">
        <v>7</v>
      </c>
      <c r="T202" s="68">
        <v>-0.85672413793103397</v>
      </c>
      <c r="U202" s="68" t="s">
        <v>8</v>
      </c>
      <c r="V202" s="68">
        <v>0.42894979231977498</v>
      </c>
      <c r="W202" s="68" t="s">
        <v>9</v>
      </c>
      <c r="X202" s="68" t="s">
        <v>3652</v>
      </c>
      <c r="Y202" s="68" t="s">
        <v>26</v>
      </c>
      <c r="Z202" s="68">
        <v>0</v>
      </c>
      <c r="AA202" s="68" t="s">
        <v>10</v>
      </c>
      <c r="AB202" s="68" t="s">
        <v>11</v>
      </c>
      <c r="AC202" s="68" t="s">
        <v>3631</v>
      </c>
      <c r="AD202" s="68" t="s">
        <v>26</v>
      </c>
      <c r="AE202" s="68">
        <v>0</v>
      </c>
      <c r="AF202" s="68" t="s">
        <v>12</v>
      </c>
    </row>
    <row r="203" spans="1:32" x14ac:dyDescent="0.3">
      <c r="A203" s="68" t="s">
        <v>3673</v>
      </c>
      <c r="B203" s="68" t="s">
        <v>3673</v>
      </c>
      <c r="C203" s="68" t="s">
        <v>31</v>
      </c>
      <c r="D203" s="68" t="s">
        <v>0</v>
      </c>
      <c r="E203" s="68">
        <v>0.3</v>
      </c>
      <c r="F203" s="68" t="s">
        <v>1</v>
      </c>
      <c r="G203" s="68" t="s">
        <v>14</v>
      </c>
      <c r="H203" s="68" t="s">
        <v>2</v>
      </c>
      <c r="I203" s="68">
        <v>191</v>
      </c>
      <c r="J203" s="68" t="s">
        <v>3</v>
      </c>
      <c r="K203" s="68">
        <v>26</v>
      </c>
      <c r="L203" s="70">
        <v>0.13612565445026178</v>
      </c>
      <c r="M203" s="68" t="s">
        <v>4</v>
      </c>
      <c r="N203" s="68">
        <v>-34.6099999999998</v>
      </c>
      <c r="O203" s="68" t="s">
        <v>5</v>
      </c>
      <c r="P203" s="68">
        <v>-0.18120418848167399</v>
      </c>
      <c r="Q203" s="68" t="s">
        <v>6</v>
      </c>
      <c r="R203" s="68">
        <v>7.8257692307692297</v>
      </c>
      <c r="S203" s="68" t="s">
        <v>7</v>
      </c>
      <c r="T203" s="68">
        <v>-1.44290909090909</v>
      </c>
      <c r="U203" s="68" t="s">
        <v>8</v>
      </c>
      <c r="V203" s="68">
        <v>0.83294537438940297</v>
      </c>
      <c r="W203" s="68" t="s">
        <v>9</v>
      </c>
      <c r="X203" s="68" t="s">
        <v>3329</v>
      </c>
      <c r="Y203" s="68" t="s">
        <v>18</v>
      </c>
      <c r="Z203" s="68">
        <v>0</v>
      </c>
      <c r="AA203" s="68" t="s">
        <v>10</v>
      </c>
      <c r="AB203" s="68" t="s">
        <v>11</v>
      </c>
      <c r="AC203" s="68" t="s">
        <v>3461</v>
      </c>
      <c r="AD203" s="68" t="s">
        <v>26</v>
      </c>
      <c r="AE203" s="68">
        <v>0</v>
      </c>
      <c r="AF203" s="68" t="s">
        <v>12</v>
      </c>
    </row>
    <row r="204" spans="1:32" x14ac:dyDescent="0.3">
      <c r="A204" s="68" t="s">
        <v>3674</v>
      </c>
      <c r="B204" s="68" t="s">
        <v>3674</v>
      </c>
      <c r="C204" s="68" t="s">
        <v>64</v>
      </c>
      <c r="D204" s="68" t="s">
        <v>0</v>
      </c>
      <c r="E204" s="68">
        <v>0.3</v>
      </c>
      <c r="F204" s="68" t="s">
        <v>3335</v>
      </c>
      <c r="G204" s="68" t="s">
        <v>3356</v>
      </c>
      <c r="H204" s="68" t="s">
        <v>2</v>
      </c>
      <c r="I204" s="68">
        <v>291</v>
      </c>
      <c r="J204" s="68" t="s">
        <v>3</v>
      </c>
      <c r="K204" s="68">
        <v>47</v>
      </c>
      <c r="L204" s="70">
        <v>0.16151202749140894</v>
      </c>
      <c r="M204" s="68" t="s">
        <v>4</v>
      </c>
      <c r="N204" s="68">
        <v>-34.823106883904401</v>
      </c>
      <c r="O204" s="68" t="s">
        <v>5</v>
      </c>
      <c r="P204" s="68">
        <v>-0.11966703396530699</v>
      </c>
      <c r="Q204" s="68" t="s">
        <v>6</v>
      </c>
      <c r="R204" s="68">
        <v>8.5844680851063799</v>
      </c>
      <c r="S204" s="68" t="s">
        <v>7</v>
      </c>
      <c r="T204" s="68">
        <v>-1.7962832249340299</v>
      </c>
      <c r="U204" s="68" t="s">
        <v>8</v>
      </c>
      <c r="V204" s="68">
        <v>1.24943784531381</v>
      </c>
      <c r="W204" s="68" t="s">
        <v>9</v>
      </c>
      <c r="X204" s="68" t="s">
        <v>3418</v>
      </c>
      <c r="Y204" s="68" t="s">
        <v>13</v>
      </c>
      <c r="Z204" s="68">
        <v>0</v>
      </c>
      <c r="AA204" s="68" t="s">
        <v>10</v>
      </c>
      <c r="AB204" s="68" t="s">
        <v>11</v>
      </c>
      <c r="AC204" s="68" t="s">
        <v>3668</v>
      </c>
      <c r="AD204" s="68" t="s">
        <v>26</v>
      </c>
      <c r="AE204" s="68">
        <v>0</v>
      </c>
      <c r="AF204" s="68" t="s">
        <v>12</v>
      </c>
    </row>
    <row r="205" spans="1:32" x14ac:dyDescent="0.3">
      <c r="A205" s="68" t="s">
        <v>3675</v>
      </c>
      <c r="B205" s="68" t="s">
        <v>3675</v>
      </c>
      <c r="C205" s="68" t="s">
        <v>64</v>
      </c>
      <c r="D205" s="68" t="s">
        <v>0</v>
      </c>
      <c r="E205" s="68">
        <v>0.2</v>
      </c>
      <c r="F205" s="68" t="s">
        <v>15</v>
      </c>
      <c r="G205" s="68" t="s">
        <v>3344</v>
      </c>
      <c r="H205" s="68" t="s">
        <v>2</v>
      </c>
      <c r="I205" s="68">
        <v>230</v>
      </c>
      <c r="J205" s="68" t="s">
        <v>3</v>
      </c>
      <c r="K205" s="68">
        <v>25</v>
      </c>
      <c r="L205" s="70">
        <v>0.10869565217391304</v>
      </c>
      <c r="M205" s="68" t="s">
        <v>4</v>
      </c>
      <c r="N205" s="68">
        <v>-34.869999999999898</v>
      </c>
      <c r="O205" s="68" t="s">
        <v>5</v>
      </c>
      <c r="P205" s="68">
        <v>-0.151608695652173</v>
      </c>
      <c r="Q205" s="68" t="s">
        <v>6</v>
      </c>
      <c r="R205" s="68">
        <v>5.6955999999999998</v>
      </c>
      <c r="S205" s="68" t="s">
        <v>7</v>
      </c>
      <c r="T205" s="68">
        <v>-0.86468292682926795</v>
      </c>
      <c r="U205" s="68" t="s">
        <v>8</v>
      </c>
      <c r="V205" s="68">
        <v>0.66163862825178898</v>
      </c>
      <c r="W205" s="68" t="s">
        <v>9</v>
      </c>
      <c r="X205" s="68" t="s">
        <v>3630</v>
      </c>
      <c r="Y205" s="68" t="s">
        <v>3327</v>
      </c>
      <c r="Z205" s="68">
        <v>0</v>
      </c>
      <c r="AA205" s="68" t="s">
        <v>10</v>
      </c>
      <c r="AB205" s="68" t="s">
        <v>11</v>
      </c>
      <c r="AC205" s="68" t="s">
        <v>3631</v>
      </c>
      <c r="AD205" s="68" t="s">
        <v>26</v>
      </c>
      <c r="AE205" s="68">
        <v>0</v>
      </c>
      <c r="AF205" s="68" t="s">
        <v>12</v>
      </c>
    </row>
    <row r="206" spans="1:32" x14ac:dyDescent="0.3">
      <c r="A206" s="68" t="s">
        <v>3676</v>
      </c>
      <c r="B206" s="68" t="s">
        <v>3676</v>
      </c>
      <c r="C206" s="68" t="s">
        <v>31</v>
      </c>
      <c r="D206" s="68" t="s">
        <v>0</v>
      </c>
      <c r="E206" s="68">
        <v>0.2</v>
      </c>
      <c r="F206" s="68" t="s">
        <v>3335</v>
      </c>
      <c r="G206" s="68" t="s">
        <v>3336</v>
      </c>
      <c r="H206" s="68" t="s">
        <v>2</v>
      </c>
      <c r="I206" s="68">
        <v>247</v>
      </c>
      <c r="J206" s="68" t="s">
        <v>3</v>
      </c>
      <c r="K206" s="68">
        <v>28</v>
      </c>
      <c r="L206" s="70">
        <v>0.11336032388663968</v>
      </c>
      <c r="M206" s="68" t="s">
        <v>4</v>
      </c>
      <c r="N206" s="68">
        <v>-34.874657900157104</v>
      </c>
      <c r="O206" s="68" t="s">
        <v>5</v>
      </c>
      <c r="P206" s="68">
        <v>-0.14119294696419801</v>
      </c>
      <c r="Q206" s="68" t="s">
        <v>6</v>
      </c>
      <c r="R206" s="68">
        <v>7.8828571428571399</v>
      </c>
      <c r="S206" s="68" t="s">
        <v>7</v>
      </c>
      <c r="T206" s="68">
        <v>-1.1670988945212599</v>
      </c>
      <c r="U206" s="68" t="s">
        <v>8</v>
      </c>
      <c r="V206" s="68">
        <v>0.87229968318877904</v>
      </c>
      <c r="W206" s="68" t="s">
        <v>9</v>
      </c>
      <c r="X206" s="68" t="s">
        <v>3418</v>
      </c>
      <c r="Y206" s="68" t="s">
        <v>13</v>
      </c>
      <c r="Z206" s="68">
        <v>0</v>
      </c>
      <c r="AA206" s="68" t="s">
        <v>10</v>
      </c>
      <c r="AB206" s="68" t="s">
        <v>11</v>
      </c>
      <c r="AC206" s="68" t="s">
        <v>33</v>
      </c>
      <c r="AD206" s="68" t="s">
        <v>13</v>
      </c>
      <c r="AE206" s="68">
        <v>0</v>
      </c>
      <c r="AF206" s="68" t="s">
        <v>12</v>
      </c>
    </row>
    <row r="207" spans="1:32" x14ac:dyDescent="0.3">
      <c r="A207" s="68" t="s">
        <v>3677</v>
      </c>
      <c r="B207" s="68" t="s">
        <v>3677</v>
      </c>
      <c r="C207" s="68" t="s">
        <v>31</v>
      </c>
      <c r="D207" s="68" t="s">
        <v>0</v>
      </c>
      <c r="E207" s="68">
        <v>0.2</v>
      </c>
      <c r="F207" s="68" t="s">
        <v>1</v>
      </c>
      <c r="G207" s="68" t="s">
        <v>3333</v>
      </c>
      <c r="H207" s="68" t="s">
        <v>2</v>
      </c>
      <c r="I207" s="68">
        <v>191</v>
      </c>
      <c r="J207" s="68" t="s">
        <v>3</v>
      </c>
      <c r="K207" s="68">
        <v>24</v>
      </c>
      <c r="L207" s="70">
        <v>0.1256544502617801</v>
      </c>
      <c r="M207" s="68" t="s">
        <v>4</v>
      </c>
      <c r="N207" s="68">
        <v>-36.019999999999897</v>
      </c>
      <c r="O207" s="68" t="s">
        <v>5</v>
      </c>
      <c r="P207" s="68">
        <v>-0.188586387434554</v>
      </c>
      <c r="Q207" s="68" t="s">
        <v>6</v>
      </c>
      <c r="R207" s="68">
        <v>4.8520833333333302</v>
      </c>
      <c r="S207" s="68" t="s">
        <v>7</v>
      </c>
      <c r="T207" s="68">
        <v>-0.91299401197604702</v>
      </c>
      <c r="U207" s="68" t="s">
        <v>8</v>
      </c>
      <c r="V207" s="68">
        <v>0.52146200417107902</v>
      </c>
      <c r="W207" s="68" t="s">
        <v>9</v>
      </c>
      <c r="X207" s="68" t="s">
        <v>3678</v>
      </c>
      <c r="Y207" s="68" t="s">
        <v>18</v>
      </c>
      <c r="Z207" s="68">
        <v>0</v>
      </c>
      <c r="AA207" s="68" t="s">
        <v>10</v>
      </c>
      <c r="AB207" s="68" t="s">
        <v>11</v>
      </c>
      <c r="AC207" s="68" t="s">
        <v>3639</v>
      </c>
      <c r="AD207" s="68" t="s">
        <v>26</v>
      </c>
      <c r="AE207" s="68">
        <v>0</v>
      </c>
      <c r="AF207" s="68" t="s">
        <v>12</v>
      </c>
    </row>
    <row r="208" spans="1:32" x14ac:dyDescent="0.3">
      <c r="A208" s="68" t="s">
        <v>3679</v>
      </c>
      <c r="B208" s="68" t="s">
        <v>3679</v>
      </c>
      <c r="C208" s="68" t="s">
        <v>56</v>
      </c>
      <c r="D208" s="68" t="s">
        <v>0</v>
      </c>
      <c r="E208" s="68">
        <v>0.3</v>
      </c>
      <c r="F208" s="68" t="s">
        <v>15</v>
      </c>
      <c r="G208" s="68" t="s">
        <v>3344</v>
      </c>
      <c r="H208" s="68" t="s">
        <v>2</v>
      </c>
      <c r="I208" s="68">
        <v>33</v>
      </c>
      <c r="J208" s="68" t="s">
        <v>3</v>
      </c>
      <c r="K208" s="68">
        <v>2</v>
      </c>
      <c r="L208" s="70">
        <v>6.0606060606060608E-2</v>
      </c>
      <c r="M208" s="68" t="s">
        <v>4</v>
      </c>
      <c r="N208" s="68">
        <v>-36.279999999999902</v>
      </c>
      <c r="O208" s="68" t="s">
        <v>5</v>
      </c>
      <c r="P208" s="68">
        <v>-1.09939393939393</v>
      </c>
      <c r="Q208" s="68" t="s">
        <v>6</v>
      </c>
      <c r="R208" s="68">
        <v>3.7249999999999899</v>
      </c>
      <c r="S208" s="68" t="s">
        <v>7</v>
      </c>
      <c r="T208" s="68">
        <v>-1.4106451612903199</v>
      </c>
      <c r="U208" s="68" t="s">
        <v>8</v>
      </c>
      <c r="V208" s="68">
        <v>0.20593209182930899</v>
      </c>
      <c r="W208" s="68" t="s">
        <v>9</v>
      </c>
      <c r="X208" s="68" t="s">
        <v>3548</v>
      </c>
      <c r="Y208" s="68" t="s">
        <v>3400</v>
      </c>
      <c r="Z208" s="68">
        <v>0</v>
      </c>
      <c r="AA208" s="68" t="s">
        <v>10</v>
      </c>
      <c r="AB208" s="68" t="s">
        <v>11</v>
      </c>
      <c r="AC208" s="68" t="s">
        <v>3548</v>
      </c>
      <c r="AD208" s="68" t="s">
        <v>3400</v>
      </c>
      <c r="AE208" s="68">
        <v>0</v>
      </c>
      <c r="AF208" s="68" t="s">
        <v>12</v>
      </c>
    </row>
    <row r="209" spans="1:32" x14ac:dyDescent="0.3">
      <c r="A209" s="68" t="s">
        <v>3680</v>
      </c>
      <c r="B209" s="68" t="s">
        <v>3680</v>
      </c>
      <c r="C209" s="68" t="s">
        <v>31</v>
      </c>
      <c r="D209" s="68" t="s">
        <v>0</v>
      </c>
      <c r="E209" s="68">
        <v>0.2</v>
      </c>
      <c r="F209" s="68" t="s">
        <v>1</v>
      </c>
      <c r="G209" s="68" t="s">
        <v>3319</v>
      </c>
      <c r="H209" s="68" t="s">
        <v>2</v>
      </c>
      <c r="I209" s="68">
        <v>191</v>
      </c>
      <c r="J209" s="68" t="s">
        <v>3</v>
      </c>
      <c r="K209" s="68">
        <v>47</v>
      </c>
      <c r="L209" s="70">
        <v>0.24607329842931938</v>
      </c>
      <c r="M209" s="68" t="s">
        <v>4</v>
      </c>
      <c r="N209" s="68">
        <v>-36.68</v>
      </c>
      <c r="O209" s="68" t="s">
        <v>5</v>
      </c>
      <c r="P209" s="68">
        <v>-0.19204188481675399</v>
      </c>
      <c r="Q209" s="68" t="s">
        <v>6</v>
      </c>
      <c r="R209" s="68">
        <v>2.04234042553191</v>
      </c>
      <c r="S209" s="68" t="s">
        <v>7</v>
      </c>
      <c r="T209" s="68">
        <v>-0.92131944444444402</v>
      </c>
      <c r="U209" s="68" t="s">
        <v>8</v>
      </c>
      <c r="V209" s="68">
        <v>0.37569113286394001</v>
      </c>
      <c r="W209" s="68" t="s">
        <v>9</v>
      </c>
      <c r="X209" s="68" t="s">
        <v>3671</v>
      </c>
      <c r="Y209" s="68" t="s">
        <v>3321</v>
      </c>
      <c r="Z209" s="68">
        <v>0</v>
      </c>
      <c r="AA209" s="68" t="s">
        <v>10</v>
      </c>
      <c r="AB209" s="68" t="s">
        <v>11</v>
      </c>
      <c r="AC209" s="68" t="s">
        <v>3639</v>
      </c>
      <c r="AD209" s="68" t="s">
        <v>26</v>
      </c>
      <c r="AE209" s="68">
        <v>0</v>
      </c>
      <c r="AF209" s="68" t="s">
        <v>12</v>
      </c>
    </row>
    <row r="210" spans="1:32" x14ac:dyDescent="0.3">
      <c r="A210" s="68" t="s">
        <v>3681</v>
      </c>
      <c r="B210" s="68" t="s">
        <v>3681</v>
      </c>
      <c r="C210" s="68" t="s">
        <v>31</v>
      </c>
      <c r="D210" s="68" t="s">
        <v>0</v>
      </c>
      <c r="E210" s="68">
        <v>0.2</v>
      </c>
      <c r="F210" s="68" t="s">
        <v>3335</v>
      </c>
      <c r="G210" s="68" t="s">
        <v>3356</v>
      </c>
      <c r="H210" s="68" t="s">
        <v>2</v>
      </c>
      <c r="I210" s="68">
        <v>247</v>
      </c>
      <c r="J210" s="68" t="s">
        <v>3</v>
      </c>
      <c r="K210" s="68">
        <v>34</v>
      </c>
      <c r="L210" s="70">
        <v>0.13765182186234817</v>
      </c>
      <c r="M210" s="68" t="s">
        <v>4</v>
      </c>
      <c r="N210" s="68">
        <v>-37.664657900157103</v>
      </c>
      <c r="O210" s="68" t="s">
        <v>5</v>
      </c>
      <c r="P210" s="68">
        <v>-0.152488493522903</v>
      </c>
      <c r="Q210" s="68" t="s">
        <v>6</v>
      </c>
      <c r="R210" s="68">
        <v>6.20705882352941</v>
      </c>
      <c r="S210" s="68" t="s">
        <v>7</v>
      </c>
      <c r="T210" s="68">
        <v>-1.1676275018786699</v>
      </c>
      <c r="U210" s="68" t="s">
        <v>8</v>
      </c>
      <c r="V210" s="68">
        <v>0.82180256636619098</v>
      </c>
      <c r="W210" s="68" t="s">
        <v>9</v>
      </c>
      <c r="X210" s="68" t="s">
        <v>3418</v>
      </c>
      <c r="Y210" s="68" t="s">
        <v>13</v>
      </c>
      <c r="Z210" s="68">
        <v>0</v>
      </c>
      <c r="AA210" s="68" t="s">
        <v>10</v>
      </c>
      <c r="AB210" s="68" t="s">
        <v>11</v>
      </c>
      <c r="AC210" s="68" t="s">
        <v>33</v>
      </c>
      <c r="AD210" s="68" t="s">
        <v>13</v>
      </c>
      <c r="AE210" s="68">
        <v>0</v>
      </c>
      <c r="AF210" s="68" t="s">
        <v>12</v>
      </c>
    </row>
    <row r="211" spans="1:32" x14ac:dyDescent="0.3">
      <c r="A211" s="68" t="s">
        <v>3682</v>
      </c>
      <c r="B211" s="68" t="s">
        <v>3682</v>
      </c>
      <c r="C211" s="68" t="s">
        <v>3318</v>
      </c>
      <c r="D211" s="68" t="s">
        <v>0</v>
      </c>
      <c r="E211" s="68">
        <v>0.3</v>
      </c>
      <c r="F211" s="68" t="s">
        <v>1</v>
      </c>
      <c r="G211" s="68" t="s">
        <v>3333</v>
      </c>
      <c r="H211" s="68" t="s">
        <v>2</v>
      </c>
      <c r="I211" s="68">
        <v>3073</v>
      </c>
      <c r="J211" s="68" t="s">
        <v>3</v>
      </c>
      <c r="K211" s="68">
        <v>544</v>
      </c>
      <c r="L211" s="70">
        <v>0.17702570777741622</v>
      </c>
      <c r="M211" s="68" t="s">
        <v>4</v>
      </c>
      <c r="N211" s="68">
        <v>-39.349999999999604</v>
      </c>
      <c r="O211" s="68" t="s">
        <v>5</v>
      </c>
      <c r="P211" s="68">
        <v>-1.28050764725023E-2</v>
      </c>
      <c r="Q211" s="68" t="s">
        <v>6</v>
      </c>
      <c r="R211" s="68">
        <v>5.3422058823529399</v>
      </c>
      <c r="S211" s="68" t="s">
        <v>7</v>
      </c>
      <c r="T211" s="68">
        <v>-1.1646935547647299</v>
      </c>
      <c r="U211" s="68" t="s">
        <v>8</v>
      </c>
      <c r="V211" s="68">
        <v>6.9986275470816199</v>
      </c>
      <c r="W211" s="68" t="s">
        <v>9</v>
      </c>
      <c r="X211" s="68" t="s">
        <v>3329</v>
      </c>
      <c r="Y211" s="68" t="s">
        <v>18</v>
      </c>
      <c r="Z211" s="68">
        <v>0</v>
      </c>
      <c r="AA211" s="68" t="s">
        <v>10</v>
      </c>
      <c r="AB211" s="68" t="s">
        <v>11</v>
      </c>
      <c r="AC211" s="68" t="s">
        <v>3683</v>
      </c>
      <c r="AD211" s="68" t="s">
        <v>3327</v>
      </c>
      <c r="AE211" s="68">
        <v>0</v>
      </c>
      <c r="AF211" s="68" t="s">
        <v>12</v>
      </c>
    </row>
    <row r="212" spans="1:32" x14ac:dyDescent="0.3">
      <c r="A212" s="68" t="s">
        <v>3684</v>
      </c>
      <c r="B212" s="68" t="s">
        <v>3684</v>
      </c>
      <c r="C212" s="68" t="s">
        <v>31</v>
      </c>
      <c r="D212" s="68" t="s">
        <v>0</v>
      </c>
      <c r="E212" s="68">
        <v>0.2</v>
      </c>
      <c r="F212" s="68" t="s">
        <v>3335</v>
      </c>
      <c r="G212" s="68" t="s">
        <v>3367</v>
      </c>
      <c r="H212" s="68" t="s">
        <v>2</v>
      </c>
      <c r="I212" s="68">
        <v>247</v>
      </c>
      <c r="J212" s="68" t="s">
        <v>3</v>
      </c>
      <c r="K212" s="68">
        <v>45</v>
      </c>
      <c r="L212" s="70">
        <v>0.18218623481781376</v>
      </c>
      <c r="M212" s="68" t="s">
        <v>4</v>
      </c>
      <c r="N212" s="68">
        <v>-39.424657900157101</v>
      </c>
      <c r="O212" s="68" t="s">
        <v>5</v>
      </c>
      <c r="P212" s="68">
        <v>-0.15961399959577699</v>
      </c>
      <c r="Q212" s="68" t="s">
        <v>6</v>
      </c>
      <c r="R212" s="68">
        <v>4.3555555555555499</v>
      </c>
      <c r="S212" s="68" t="s">
        <v>7</v>
      </c>
      <c r="T212" s="68">
        <v>-1.1654686034661199</v>
      </c>
      <c r="U212" s="68" t="s">
        <v>8</v>
      </c>
      <c r="V212" s="68">
        <v>0.69784164421361305</v>
      </c>
      <c r="W212" s="68" t="s">
        <v>9</v>
      </c>
      <c r="X212" s="68" t="s">
        <v>3390</v>
      </c>
      <c r="Y212" s="68" t="s">
        <v>18</v>
      </c>
      <c r="Z212" s="68">
        <v>0</v>
      </c>
      <c r="AA212" s="68" t="s">
        <v>10</v>
      </c>
      <c r="AB212" s="68" t="s">
        <v>11</v>
      </c>
      <c r="AC212" s="68" t="s">
        <v>3656</v>
      </c>
      <c r="AD212" s="68" t="s">
        <v>26</v>
      </c>
      <c r="AE212" s="68">
        <v>0</v>
      </c>
      <c r="AF212" s="68" t="s">
        <v>12</v>
      </c>
    </row>
    <row r="213" spans="1:32" x14ac:dyDescent="0.3">
      <c r="A213" s="68" t="s">
        <v>3685</v>
      </c>
      <c r="B213" s="68" t="s">
        <v>3685</v>
      </c>
      <c r="C213" s="68" t="s">
        <v>64</v>
      </c>
      <c r="D213" s="68" t="s">
        <v>0</v>
      </c>
      <c r="E213" s="68">
        <v>0.2</v>
      </c>
      <c r="F213" s="68" t="s">
        <v>1</v>
      </c>
      <c r="G213" s="68" t="s">
        <v>14</v>
      </c>
      <c r="H213" s="68" t="s">
        <v>2</v>
      </c>
      <c r="I213" s="68">
        <v>224</v>
      </c>
      <c r="J213" s="68" t="s">
        <v>3</v>
      </c>
      <c r="K213" s="68">
        <v>26</v>
      </c>
      <c r="L213" s="70">
        <v>0.11607142857142858</v>
      </c>
      <c r="M213" s="68" t="s">
        <v>4</v>
      </c>
      <c r="N213" s="68">
        <v>-40.469999999999899</v>
      </c>
      <c r="O213" s="68" t="s">
        <v>5</v>
      </c>
      <c r="P213" s="68">
        <v>-0.18066964285714199</v>
      </c>
      <c r="Q213" s="68" t="s">
        <v>6</v>
      </c>
      <c r="R213" s="68">
        <v>4.1473076923076899</v>
      </c>
      <c r="S213" s="68" t="s">
        <v>7</v>
      </c>
      <c r="T213" s="68">
        <v>-0.74898989898989898</v>
      </c>
      <c r="U213" s="68" t="s">
        <v>8</v>
      </c>
      <c r="V213" s="68">
        <v>0.53528634264698705</v>
      </c>
      <c r="W213" s="68" t="s">
        <v>9</v>
      </c>
      <c r="X213" s="68" t="s">
        <v>3630</v>
      </c>
      <c r="Y213" s="68" t="s">
        <v>3327</v>
      </c>
      <c r="Z213" s="68">
        <v>0</v>
      </c>
      <c r="AA213" s="68" t="s">
        <v>10</v>
      </c>
      <c r="AB213" s="68" t="s">
        <v>11</v>
      </c>
      <c r="AC213" s="68" t="s">
        <v>3631</v>
      </c>
      <c r="AD213" s="68" t="s">
        <v>26</v>
      </c>
      <c r="AE213" s="68">
        <v>0</v>
      </c>
      <c r="AF213" s="68" t="s">
        <v>12</v>
      </c>
    </row>
    <row r="214" spans="1:32" x14ac:dyDescent="0.3">
      <c r="A214" s="68" t="s">
        <v>3686</v>
      </c>
      <c r="B214" s="68" t="s">
        <v>3686</v>
      </c>
      <c r="C214" s="68" t="s">
        <v>31</v>
      </c>
      <c r="D214" s="68" t="s">
        <v>0</v>
      </c>
      <c r="E214" s="68">
        <v>0.3</v>
      </c>
      <c r="F214" s="68" t="s">
        <v>1</v>
      </c>
      <c r="G214" s="68" t="s">
        <v>3333</v>
      </c>
      <c r="H214" s="68" t="s">
        <v>2</v>
      </c>
      <c r="I214" s="68">
        <v>191</v>
      </c>
      <c r="J214" s="68" t="s">
        <v>3</v>
      </c>
      <c r="K214" s="68">
        <v>28</v>
      </c>
      <c r="L214" s="70">
        <v>0.14659685863874344</v>
      </c>
      <c r="M214" s="68" t="s">
        <v>4</v>
      </c>
      <c r="N214" s="68">
        <v>-43.279999999999802</v>
      </c>
      <c r="O214" s="68" t="s">
        <v>5</v>
      </c>
      <c r="P214" s="68">
        <v>-0.22659685863874199</v>
      </c>
      <c r="Q214" s="68" t="s">
        <v>6</v>
      </c>
      <c r="R214" s="68">
        <v>6.8724999999999996</v>
      </c>
      <c r="S214" s="68" t="s">
        <v>7</v>
      </c>
      <c r="T214" s="68">
        <v>-1.4460736196319</v>
      </c>
      <c r="U214" s="68" t="s">
        <v>8</v>
      </c>
      <c r="V214" s="68">
        <v>0.813592128143801</v>
      </c>
      <c r="W214" s="68" t="s">
        <v>9</v>
      </c>
      <c r="X214" s="68" t="s">
        <v>3329</v>
      </c>
      <c r="Y214" s="68" t="s">
        <v>18</v>
      </c>
      <c r="Z214" s="68">
        <v>0</v>
      </c>
      <c r="AA214" s="68" t="s">
        <v>10</v>
      </c>
      <c r="AB214" s="68" t="s">
        <v>11</v>
      </c>
      <c r="AC214" s="68" t="s">
        <v>3461</v>
      </c>
      <c r="AD214" s="68" t="s">
        <v>26</v>
      </c>
      <c r="AE214" s="68">
        <v>0</v>
      </c>
      <c r="AF214" s="68" t="s">
        <v>12</v>
      </c>
    </row>
    <row r="215" spans="1:32" x14ac:dyDescent="0.3">
      <c r="A215" s="68" t="s">
        <v>3687</v>
      </c>
      <c r="B215" s="68" t="s">
        <v>3687</v>
      </c>
      <c r="C215" s="68" t="s">
        <v>31</v>
      </c>
      <c r="D215" s="68" t="s">
        <v>0</v>
      </c>
      <c r="E215" s="68">
        <v>0.4</v>
      </c>
      <c r="F215" s="68" t="s">
        <v>15</v>
      </c>
      <c r="G215" s="68" t="s">
        <v>3392</v>
      </c>
      <c r="H215" s="68" t="s">
        <v>2</v>
      </c>
      <c r="I215" s="68">
        <v>200</v>
      </c>
      <c r="J215" s="68" t="s">
        <v>3</v>
      </c>
      <c r="K215" s="68">
        <v>45</v>
      </c>
      <c r="L215" s="70">
        <v>0.22500000000000001</v>
      </c>
      <c r="M215" s="68" t="s">
        <v>4</v>
      </c>
      <c r="N215" s="68">
        <v>-44.309999999999903</v>
      </c>
      <c r="O215" s="68" t="s">
        <v>5</v>
      </c>
      <c r="P215" s="68">
        <v>-0.221549999999999</v>
      </c>
      <c r="Q215" s="68" t="s">
        <v>6</v>
      </c>
      <c r="R215" s="68">
        <v>7.7875555555555502</v>
      </c>
      <c r="S215" s="68" t="s">
        <v>7</v>
      </c>
      <c r="T215" s="68">
        <v>-2.5467741935483801</v>
      </c>
      <c r="U215" s="68" t="s">
        <v>8</v>
      </c>
      <c r="V215" s="68">
        <v>1.18933163448913</v>
      </c>
      <c r="W215" s="68" t="s">
        <v>9</v>
      </c>
      <c r="X215" s="68" t="s">
        <v>3320</v>
      </c>
      <c r="Y215" s="68" t="s">
        <v>3321</v>
      </c>
      <c r="Z215" s="68">
        <v>0</v>
      </c>
      <c r="AA215" s="68" t="s">
        <v>10</v>
      </c>
      <c r="AB215" s="68" t="s">
        <v>11</v>
      </c>
      <c r="AC215" s="68" t="s">
        <v>3374</v>
      </c>
      <c r="AD215" s="68" t="s">
        <v>26</v>
      </c>
      <c r="AE215" s="68">
        <v>0</v>
      </c>
      <c r="AF215" s="68" t="s">
        <v>12</v>
      </c>
    </row>
    <row r="216" spans="1:32" x14ac:dyDescent="0.3">
      <c r="A216" s="68" t="s">
        <v>3688</v>
      </c>
      <c r="B216" s="68" t="s">
        <v>3688</v>
      </c>
      <c r="C216" s="68" t="s">
        <v>31</v>
      </c>
      <c r="D216" s="68" t="s">
        <v>0</v>
      </c>
      <c r="E216" s="68">
        <v>0.2</v>
      </c>
      <c r="F216" s="68" t="s">
        <v>15</v>
      </c>
      <c r="G216" s="68" t="s">
        <v>3392</v>
      </c>
      <c r="H216" s="68" t="s">
        <v>2</v>
      </c>
      <c r="I216" s="68">
        <v>200</v>
      </c>
      <c r="J216" s="68" t="s">
        <v>3</v>
      </c>
      <c r="K216" s="68">
        <v>31</v>
      </c>
      <c r="L216" s="70">
        <v>0.155</v>
      </c>
      <c r="M216" s="68" t="s">
        <v>4</v>
      </c>
      <c r="N216" s="68">
        <v>-45.78</v>
      </c>
      <c r="O216" s="68" t="s">
        <v>5</v>
      </c>
      <c r="P216" s="68">
        <v>-0.22889999999999999</v>
      </c>
      <c r="Q216" s="68" t="s">
        <v>6</v>
      </c>
      <c r="R216" s="68">
        <v>4.1154838709677399</v>
      </c>
      <c r="S216" s="68" t="s">
        <v>7</v>
      </c>
      <c r="T216" s="68">
        <v>-1.0257988165680401</v>
      </c>
      <c r="U216" s="68" t="s">
        <v>8</v>
      </c>
      <c r="V216" s="68">
        <v>0.50801221486334402</v>
      </c>
      <c r="W216" s="68" t="s">
        <v>9</v>
      </c>
      <c r="X216" s="68" t="s">
        <v>3671</v>
      </c>
      <c r="Y216" s="68" t="s">
        <v>3321</v>
      </c>
      <c r="Z216" s="68">
        <v>0</v>
      </c>
      <c r="AA216" s="68" t="s">
        <v>10</v>
      </c>
      <c r="AB216" s="68" t="s">
        <v>11</v>
      </c>
      <c r="AC216" s="68" t="s">
        <v>3639</v>
      </c>
      <c r="AD216" s="68" t="s">
        <v>26</v>
      </c>
      <c r="AE216" s="68">
        <v>0</v>
      </c>
      <c r="AF216" s="68" t="s">
        <v>12</v>
      </c>
    </row>
    <row r="217" spans="1:32" x14ac:dyDescent="0.3">
      <c r="A217" s="68" t="s">
        <v>3689</v>
      </c>
      <c r="B217" s="68" t="s">
        <v>3689</v>
      </c>
      <c r="C217" s="68" t="s">
        <v>31</v>
      </c>
      <c r="D217" s="68" t="s">
        <v>0</v>
      </c>
      <c r="E217" s="68">
        <v>0.3</v>
      </c>
      <c r="F217" s="68" t="s">
        <v>15</v>
      </c>
      <c r="G217" s="68" t="s">
        <v>3392</v>
      </c>
      <c r="H217" s="68" t="s">
        <v>2</v>
      </c>
      <c r="I217" s="68">
        <v>200</v>
      </c>
      <c r="J217" s="68" t="s">
        <v>3</v>
      </c>
      <c r="K217" s="68">
        <v>36</v>
      </c>
      <c r="L217" s="70">
        <v>0.18</v>
      </c>
      <c r="M217" s="68" t="s">
        <v>4</v>
      </c>
      <c r="N217" s="68">
        <v>-45.85</v>
      </c>
      <c r="O217" s="68" t="s">
        <v>5</v>
      </c>
      <c r="P217" s="68">
        <v>-0.22925000000000001</v>
      </c>
      <c r="Q217" s="68" t="s">
        <v>6</v>
      </c>
      <c r="R217" s="68">
        <v>6.5172222222222196</v>
      </c>
      <c r="S217" s="68" t="s">
        <v>7</v>
      </c>
      <c r="T217" s="68">
        <v>-1.7101829268292601</v>
      </c>
      <c r="U217" s="68" t="s">
        <v>8</v>
      </c>
      <c r="V217" s="68">
        <v>0.82816431199038498</v>
      </c>
      <c r="W217" s="68" t="s">
        <v>9</v>
      </c>
      <c r="X217" s="68" t="s">
        <v>3460</v>
      </c>
      <c r="Y217" s="68" t="s">
        <v>3321</v>
      </c>
      <c r="Z217" s="68">
        <v>0</v>
      </c>
      <c r="AA217" s="68" t="s">
        <v>10</v>
      </c>
      <c r="AB217" s="68" t="s">
        <v>11</v>
      </c>
      <c r="AC217" s="68" t="s">
        <v>3461</v>
      </c>
      <c r="AD217" s="68" t="s">
        <v>26</v>
      </c>
      <c r="AE217" s="68">
        <v>0</v>
      </c>
      <c r="AF217" s="68" t="s">
        <v>12</v>
      </c>
    </row>
    <row r="218" spans="1:32" x14ac:dyDescent="0.3">
      <c r="A218" s="68" t="s">
        <v>3690</v>
      </c>
      <c r="B218" s="68" t="s">
        <v>3690</v>
      </c>
      <c r="C218" s="68" t="s">
        <v>31</v>
      </c>
      <c r="D218" s="68" t="s">
        <v>0</v>
      </c>
      <c r="E218" s="68">
        <v>0.2</v>
      </c>
      <c r="F218" s="68" t="s">
        <v>1</v>
      </c>
      <c r="G218" s="68" t="s">
        <v>3433</v>
      </c>
      <c r="H218" s="68" t="s">
        <v>2</v>
      </c>
      <c r="I218" s="68">
        <v>191</v>
      </c>
      <c r="J218" s="68" t="s">
        <v>3</v>
      </c>
      <c r="K218" s="68">
        <v>28</v>
      </c>
      <c r="L218" s="70">
        <v>0.14659685863874344</v>
      </c>
      <c r="M218" s="68" t="s">
        <v>4</v>
      </c>
      <c r="N218" s="68">
        <v>-46.449999999999903</v>
      </c>
      <c r="O218" s="68" t="s">
        <v>5</v>
      </c>
      <c r="P218" s="68">
        <v>-0.24319371727748601</v>
      </c>
      <c r="Q218" s="68" t="s">
        <v>6</v>
      </c>
      <c r="R218" s="68">
        <v>3.64928571428571</v>
      </c>
      <c r="S218" s="68" t="s">
        <v>7</v>
      </c>
      <c r="T218" s="68">
        <v>-0.91184049079754503</v>
      </c>
      <c r="U218" s="68" t="s">
        <v>8</v>
      </c>
      <c r="V218" s="68">
        <v>0.45904997651752499</v>
      </c>
      <c r="W218" s="68" t="s">
        <v>9</v>
      </c>
      <c r="X218" s="68" t="s">
        <v>3671</v>
      </c>
      <c r="Y218" s="68" t="s">
        <v>3321</v>
      </c>
      <c r="Z218" s="68">
        <v>0</v>
      </c>
      <c r="AA218" s="68" t="s">
        <v>10</v>
      </c>
      <c r="AB218" s="68" t="s">
        <v>11</v>
      </c>
      <c r="AC218" s="68" t="s">
        <v>3639</v>
      </c>
      <c r="AD218" s="68" t="s">
        <v>26</v>
      </c>
      <c r="AE218" s="68">
        <v>0</v>
      </c>
      <c r="AF218" s="68" t="s">
        <v>12</v>
      </c>
    </row>
    <row r="219" spans="1:32" x14ac:dyDescent="0.3">
      <c r="A219" s="68" t="s">
        <v>3691</v>
      </c>
      <c r="B219" s="68" t="s">
        <v>3691</v>
      </c>
      <c r="C219" s="68" t="s">
        <v>64</v>
      </c>
      <c r="D219" s="68" t="s">
        <v>0</v>
      </c>
      <c r="E219" s="68">
        <v>0.2</v>
      </c>
      <c r="F219" s="68" t="s">
        <v>1</v>
      </c>
      <c r="G219" s="68" t="s">
        <v>3433</v>
      </c>
      <c r="H219" s="68" t="s">
        <v>2</v>
      </c>
      <c r="I219" s="68">
        <v>224</v>
      </c>
      <c r="J219" s="68" t="s">
        <v>3</v>
      </c>
      <c r="K219" s="68">
        <v>34</v>
      </c>
      <c r="L219" s="70">
        <v>0.15178571428571427</v>
      </c>
      <c r="M219" s="68" t="s">
        <v>4</v>
      </c>
      <c r="N219" s="68">
        <v>-46.809999999999903</v>
      </c>
      <c r="O219" s="68" t="s">
        <v>5</v>
      </c>
      <c r="P219" s="68">
        <v>-0.208973214285714</v>
      </c>
      <c r="Q219" s="68" t="s">
        <v>6</v>
      </c>
      <c r="R219" s="68">
        <v>2.8188235294117598</v>
      </c>
      <c r="S219" s="68" t="s">
        <v>7</v>
      </c>
      <c r="T219" s="68">
        <v>-0.75078947368421001</v>
      </c>
      <c r="U219" s="68" t="s">
        <v>8</v>
      </c>
      <c r="V219" s="68">
        <v>0.431479858001034</v>
      </c>
      <c r="W219" s="68" t="s">
        <v>9</v>
      </c>
      <c r="X219" s="68" t="s">
        <v>3652</v>
      </c>
      <c r="Y219" s="68" t="s">
        <v>26</v>
      </c>
      <c r="Z219" s="68">
        <v>0</v>
      </c>
      <c r="AA219" s="68" t="s">
        <v>10</v>
      </c>
      <c r="AB219" s="68" t="s">
        <v>11</v>
      </c>
      <c r="AC219" s="68" t="s">
        <v>3631</v>
      </c>
      <c r="AD219" s="68" t="s">
        <v>26</v>
      </c>
      <c r="AE219" s="68">
        <v>0</v>
      </c>
      <c r="AF219" s="68" t="s">
        <v>12</v>
      </c>
    </row>
    <row r="220" spans="1:32" x14ac:dyDescent="0.3">
      <c r="A220" s="68" t="s">
        <v>3692</v>
      </c>
      <c r="B220" s="68" t="s">
        <v>3692</v>
      </c>
      <c r="C220" s="68" t="s">
        <v>31</v>
      </c>
      <c r="D220" s="68" t="s">
        <v>0</v>
      </c>
      <c r="E220" s="68">
        <v>0.4</v>
      </c>
      <c r="F220" s="68" t="s">
        <v>3335</v>
      </c>
      <c r="G220" s="68" t="s">
        <v>16</v>
      </c>
      <c r="H220" s="68" t="s">
        <v>2</v>
      </c>
      <c r="I220" s="68">
        <v>247</v>
      </c>
      <c r="J220" s="68" t="s">
        <v>3</v>
      </c>
      <c r="K220" s="68">
        <v>79</v>
      </c>
      <c r="L220" s="70">
        <v>0.31983805668016196</v>
      </c>
      <c r="M220" s="68" t="s">
        <v>4</v>
      </c>
      <c r="N220" s="68">
        <v>-47.270118623910697</v>
      </c>
      <c r="O220" s="68" t="s">
        <v>5</v>
      </c>
      <c r="P220" s="68">
        <v>-0.191376998477371</v>
      </c>
      <c r="Q220" s="68" t="s">
        <v>6</v>
      </c>
      <c r="R220" s="68">
        <v>5.8311461649942604</v>
      </c>
      <c r="S220" s="68" t="s">
        <v>7</v>
      </c>
      <c r="T220" s="68">
        <v>-3.0233968193955798</v>
      </c>
      <c r="U220" s="68" t="s">
        <v>8</v>
      </c>
      <c r="V220" s="68">
        <v>1.36130961949372</v>
      </c>
      <c r="W220" s="68" t="s">
        <v>9</v>
      </c>
      <c r="X220" s="68" t="s">
        <v>32</v>
      </c>
      <c r="Y220" s="68" t="s">
        <v>26</v>
      </c>
      <c r="Z220" s="68">
        <v>0</v>
      </c>
      <c r="AA220" s="68" t="s">
        <v>10</v>
      </c>
      <c r="AB220" s="68" t="s">
        <v>11</v>
      </c>
      <c r="AC220" s="68" t="s">
        <v>3693</v>
      </c>
      <c r="AD220" s="68" t="s">
        <v>26</v>
      </c>
      <c r="AE220" s="68">
        <v>0</v>
      </c>
      <c r="AF220" s="68" t="s">
        <v>12</v>
      </c>
    </row>
    <row r="221" spans="1:32" x14ac:dyDescent="0.3">
      <c r="A221" s="68" t="s">
        <v>3694</v>
      </c>
      <c r="B221" s="68" t="s">
        <v>3694</v>
      </c>
      <c r="C221" s="68" t="s">
        <v>3318</v>
      </c>
      <c r="D221" s="68" t="s">
        <v>0</v>
      </c>
      <c r="E221" s="68">
        <v>0.2</v>
      </c>
      <c r="F221" s="68" t="s">
        <v>15</v>
      </c>
      <c r="G221" s="68" t="s">
        <v>3352</v>
      </c>
      <c r="H221" s="68" t="s">
        <v>2</v>
      </c>
      <c r="I221" s="68">
        <v>3050</v>
      </c>
      <c r="J221" s="68" t="s">
        <v>3</v>
      </c>
      <c r="K221" s="68">
        <v>443</v>
      </c>
      <c r="L221" s="70">
        <v>0.14524590163934425</v>
      </c>
      <c r="M221" s="68" t="s">
        <v>4</v>
      </c>
      <c r="N221" s="68">
        <v>-48.0633944447003</v>
      </c>
      <c r="O221" s="68" t="s">
        <v>5</v>
      </c>
      <c r="P221" s="68">
        <v>-1.5758489981868899E-2</v>
      </c>
      <c r="Q221" s="68" t="s">
        <v>6</v>
      </c>
      <c r="R221" s="68">
        <v>4.7387358916478499</v>
      </c>
      <c r="S221" s="68" t="s">
        <v>7</v>
      </c>
      <c r="T221" s="68">
        <v>-0.82367602395270201</v>
      </c>
      <c r="U221" s="68" t="s">
        <v>8</v>
      </c>
      <c r="V221" s="68">
        <v>4.7648381683225596</v>
      </c>
      <c r="W221" s="68" t="s">
        <v>9</v>
      </c>
      <c r="X221" s="68" t="s">
        <v>3418</v>
      </c>
      <c r="Y221" s="68" t="s">
        <v>13</v>
      </c>
      <c r="Z221" s="68">
        <v>0</v>
      </c>
      <c r="AA221" s="68" t="s">
        <v>10</v>
      </c>
      <c r="AB221" s="68" t="s">
        <v>11</v>
      </c>
      <c r="AC221" s="68" t="s">
        <v>3419</v>
      </c>
      <c r="AD221" s="68" t="s">
        <v>3400</v>
      </c>
      <c r="AE221" s="68">
        <v>0</v>
      </c>
      <c r="AF221" s="68" t="s">
        <v>12</v>
      </c>
    </row>
    <row r="222" spans="1:32" x14ac:dyDescent="0.3">
      <c r="A222" s="68" t="s">
        <v>3695</v>
      </c>
      <c r="B222" s="68" t="s">
        <v>3695</v>
      </c>
      <c r="C222" s="68" t="s">
        <v>31</v>
      </c>
      <c r="D222" s="68" t="s">
        <v>0</v>
      </c>
      <c r="E222" s="68">
        <v>0.4</v>
      </c>
      <c r="F222" s="68" t="s">
        <v>3335</v>
      </c>
      <c r="G222" s="68" t="s">
        <v>3356</v>
      </c>
      <c r="H222" s="68" t="s">
        <v>2</v>
      </c>
      <c r="I222" s="68">
        <v>247</v>
      </c>
      <c r="J222" s="68" t="s">
        <v>3</v>
      </c>
      <c r="K222" s="68">
        <v>49</v>
      </c>
      <c r="L222" s="70">
        <v>0.19838056680161945</v>
      </c>
      <c r="M222" s="68" t="s">
        <v>4</v>
      </c>
      <c r="N222" s="68">
        <v>-48.243412867815302</v>
      </c>
      <c r="O222" s="68" t="s">
        <v>5</v>
      </c>
      <c r="P222" s="68">
        <v>-0.195317461003301</v>
      </c>
      <c r="Q222" s="68" t="s">
        <v>6</v>
      </c>
      <c r="R222" s="68">
        <v>10.9176990365437</v>
      </c>
      <c r="S222" s="68" t="s">
        <v>7</v>
      </c>
      <c r="T222" s="68">
        <v>-2.9455084124164501</v>
      </c>
      <c r="U222" s="68" t="s">
        <v>8</v>
      </c>
      <c r="V222" s="68">
        <v>1.7917372955650199</v>
      </c>
      <c r="W222" s="68" t="s">
        <v>9</v>
      </c>
      <c r="X222" s="68" t="s">
        <v>3337</v>
      </c>
      <c r="Y222" s="68" t="s">
        <v>13</v>
      </c>
      <c r="Z222" s="68">
        <v>0</v>
      </c>
      <c r="AA222" s="68" t="s">
        <v>10</v>
      </c>
      <c r="AB222" s="68" t="s">
        <v>11</v>
      </c>
      <c r="AC222" s="68" t="s">
        <v>3654</v>
      </c>
      <c r="AD222" s="68" t="s">
        <v>13</v>
      </c>
      <c r="AE222" s="68">
        <v>0</v>
      </c>
      <c r="AF222" s="68" t="s">
        <v>12</v>
      </c>
    </row>
    <row r="223" spans="1:32" x14ac:dyDescent="0.3">
      <c r="A223" s="68" t="s">
        <v>3696</v>
      </c>
      <c r="B223" s="68" t="s">
        <v>3696</v>
      </c>
      <c r="C223" s="68" t="s">
        <v>31</v>
      </c>
      <c r="D223" s="68" t="s">
        <v>0</v>
      </c>
      <c r="E223" s="68">
        <v>0.2</v>
      </c>
      <c r="F223" s="68" t="s">
        <v>1</v>
      </c>
      <c r="G223" s="68" t="s">
        <v>14</v>
      </c>
      <c r="H223" s="68" t="s">
        <v>2</v>
      </c>
      <c r="I223" s="68">
        <v>191</v>
      </c>
      <c r="J223" s="68" t="s">
        <v>3</v>
      </c>
      <c r="K223" s="68">
        <v>19</v>
      </c>
      <c r="L223" s="70">
        <v>9.947643979057591E-2</v>
      </c>
      <c r="M223" s="68" t="s">
        <v>4</v>
      </c>
      <c r="N223" s="68">
        <v>-49.709999999999901</v>
      </c>
      <c r="O223" s="68" t="s">
        <v>5</v>
      </c>
      <c r="P223" s="68">
        <v>-0.26026178010471102</v>
      </c>
      <c r="Q223" s="68" t="s">
        <v>6</v>
      </c>
      <c r="R223" s="68">
        <v>5.6531578947368404</v>
      </c>
      <c r="S223" s="68" t="s">
        <v>7</v>
      </c>
      <c r="T223" s="68">
        <v>-0.91348837209302203</v>
      </c>
      <c r="U223" s="68" t="s">
        <v>8</v>
      </c>
      <c r="V223" s="68">
        <v>0.55407174803660197</v>
      </c>
      <c r="W223" s="68" t="s">
        <v>9</v>
      </c>
      <c r="X223" s="68" t="s">
        <v>3678</v>
      </c>
      <c r="Y223" s="68" t="s">
        <v>18</v>
      </c>
      <c r="Z223" s="68">
        <v>0</v>
      </c>
      <c r="AA223" s="68" t="s">
        <v>10</v>
      </c>
      <c r="AB223" s="68" t="s">
        <v>11</v>
      </c>
      <c r="AC223" s="68" t="s">
        <v>3639</v>
      </c>
      <c r="AD223" s="68" t="s">
        <v>26</v>
      </c>
      <c r="AE223" s="68">
        <v>0</v>
      </c>
      <c r="AF223" s="68" t="s">
        <v>12</v>
      </c>
    </row>
    <row r="224" spans="1:32" x14ac:dyDescent="0.3">
      <c r="A224" s="68" t="s">
        <v>3697</v>
      </c>
      <c r="B224" s="68" t="s">
        <v>3697</v>
      </c>
      <c r="C224" s="68" t="s">
        <v>64</v>
      </c>
      <c r="D224" s="68" t="s">
        <v>0</v>
      </c>
      <c r="E224" s="68">
        <v>0.2</v>
      </c>
      <c r="F224" s="68" t="s">
        <v>1</v>
      </c>
      <c r="G224" s="68" t="s">
        <v>3319</v>
      </c>
      <c r="H224" s="68" t="s">
        <v>2</v>
      </c>
      <c r="I224" s="68">
        <v>224</v>
      </c>
      <c r="J224" s="68" t="s">
        <v>3</v>
      </c>
      <c r="K224" s="68">
        <v>49</v>
      </c>
      <c r="L224" s="70">
        <v>0.21875</v>
      </c>
      <c r="M224" s="68" t="s">
        <v>4</v>
      </c>
      <c r="N224" s="68">
        <v>-50.05</v>
      </c>
      <c r="O224" s="68" t="s">
        <v>5</v>
      </c>
      <c r="P224" s="68">
        <v>-0.22343750000000001</v>
      </c>
      <c r="Q224" s="68" t="s">
        <v>6</v>
      </c>
      <c r="R224" s="68">
        <v>1.6771428571428499</v>
      </c>
      <c r="S224" s="68" t="s">
        <v>7</v>
      </c>
      <c r="T224" s="68">
        <v>-0.75559999999999905</v>
      </c>
      <c r="U224" s="68" t="s">
        <v>8</v>
      </c>
      <c r="V224" s="68">
        <v>0.34151302316230397</v>
      </c>
      <c r="W224" s="68" t="s">
        <v>9</v>
      </c>
      <c r="X224" s="68" t="s">
        <v>3652</v>
      </c>
      <c r="Y224" s="68" t="s">
        <v>26</v>
      </c>
      <c r="Z224" s="68">
        <v>0</v>
      </c>
      <c r="AA224" s="68" t="s">
        <v>10</v>
      </c>
      <c r="AB224" s="68" t="s">
        <v>11</v>
      </c>
      <c r="AC224" s="68" t="s">
        <v>3631</v>
      </c>
      <c r="AD224" s="68" t="s">
        <v>26</v>
      </c>
      <c r="AE224" s="68">
        <v>0</v>
      </c>
      <c r="AF224" s="68" t="s">
        <v>12</v>
      </c>
    </row>
    <row r="225" spans="1:32" x14ac:dyDescent="0.3">
      <c r="A225" s="68" t="s">
        <v>3698</v>
      </c>
      <c r="B225" s="68" t="s">
        <v>3698</v>
      </c>
      <c r="C225" s="68" t="s">
        <v>46</v>
      </c>
      <c r="D225" s="68" t="s">
        <v>0</v>
      </c>
      <c r="E225" s="68">
        <v>0.4</v>
      </c>
      <c r="F225" s="68" t="s">
        <v>3335</v>
      </c>
      <c r="G225" s="68" t="s">
        <v>3336</v>
      </c>
      <c r="H225" s="68" t="s">
        <v>2</v>
      </c>
      <c r="I225" s="68">
        <v>130</v>
      </c>
      <c r="J225" s="68" t="s">
        <v>3</v>
      </c>
      <c r="K225" s="68">
        <v>23</v>
      </c>
      <c r="L225" s="70">
        <v>0.17692307692307693</v>
      </c>
      <c r="M225" s="68" t="s">
        <v>4</v>
      </c>
      <c r="N225" s="68">
        <v>-52.0372737961399</v>
      </c>
      <c r="O225" s="68" t="s">
        <v>5</v>
      </c>
      <c r="P225" s="68">
        <v>-0.40028672150876798</v>
      </c>
      <c r="Q225" s="68" t="s">
        <v>6</v>
      </c>
      <c r="R225" s="68">
        <v>8.2391304347826004</v>
      </c>
      <c r="S225" s="68" t="s">
        <v>7</v>
      </c>
      <c r="T225" s="68">
        <v>-2.25735769902934</v>
      </c>
      <c r="U225" s="68" t="s">
        <v>8</v>
      </c>
      <c r="V225" s="68">
        <v>0.85951961917354602</v>
      </c>
      <c r="W225" s="68" t="s">
        <v>9</v>
      </c>
      <c r="X225" s="68" t="s">
        <v>3645</v>
      </c>
      <c r="Y225" s="68" t="s">
        <v>3363</v>
      </c>
      <c r="Z225" s="68"/>
      <c r="AA225" s="68"/>
      <c r="AB225" s="68"/>
      <c r="AC225" s="68"/>
      <c r="AD225" s="68"/>
      <c r="AE225" s="68"/>
      <c r="AF225" s="68"/>
    </row>
    <row r="226" spans="1:32" x14ac:dyDescent="0.3">
      <c r="A226" s="68" t="s">
        <v>3699</v>
      </c>
      <c r="B226" s="68" t="s">
        <v>3699</v>
      </c>
      <c r="C226" s="68" t="s">
        <v>31</v>
      </c>
      <c r="D226" s="68" t="s">
        <v>0</v>
      </c>
      <c r="E226" s="68">
        <v>0.3</v>
      </c>
      <c r="F226" s="68" t="s">
        <v>1</v>
      </c>
      <c r="G226" s="68" t="s">
        <v>3433</v>
      </c>
      <c r="H226" s="68" t="s">
        <v>2</v>
      </c>
      <c r="I226" s="68">
        <v>191</v>
      </c>
      <c r="J226" s="68" t="s">
        <v>3</v>
      </c>
      <c r="K226" s="68">
        <v>33</v>
      </c>
      <c r="L226" s="70">
        <v>0.17277486910994763</v>
      </c>
      <c r="M226" s="68" t="s">
        <v>4</v>
      </c>
      <c r="N226" s="68">
        <v>-52.229999999999798</v>
      </c>
      <c r="O226" s="68" t="s">
        <v>5</v>
      </c>
      <c r="P226" s="68">
        <v>-0.27345549738219799</v>
      </c>
      <c r="Q226" s="68" t="s">
        <v>6</v>
      </c>
      <c r="R226" s="68">
        <v>5.3109090909090897</v>
      </c>
      <c r="S226" s="68" t="s">
        <v>7</v>
      </c>
      <c r="T226" s="68">
        <v>-1.43981012658227</v>
      </c>
      <c r="U226" s="68" t="s">
        <v>8</v>
      </c>
      <c r="V226" s="68">
        <v>0.71782779805258801</v>
      </c>
      <c r="W226" s="68" t="s">
        <v>9</v>
      </c>
      <c r="X226" s="68" t="s">
        <v>3460</v>
      </c>
      <c r="Y226" s="68" t="s">
        <v>3321</v>
      </c>
      <c r="Z226" s="68">
        <v>0</v>
      </c>
      <c r="AA226" s="68" t="s">
        <v>10</v>
      </c>
      <c r="AB226" s="68" t="s">
        <v>11</v>
      </c>
      <c r="AC226" s="68" t="s">
        <v>3461</v>
      </c>
      <c r="AD226" s="68" t="s">
        <v>26</v>
      </c>
      <c r="AE226" s="68">
        <v>0</v>
      </c>
      <c r="AF226" s="68" t="s">
        <v>12</v>
      </c>
    </row>
    <row r="227" spans="1:32" x14ac:dyDescent="0.3">
      <c r="A227" s="68" t="s">
        <v>3700</v>
      </c>
      <c r="B227" s="68" t="s">
        <v>3700</v>
      </c>
      <c r="C227" s="68" t="s">
        <v>64</v>
      </c>
      <c r="D227" s="68" t="s">
        <v>0</v>
      </c>
      <c r="E227" s="68">
        <v>0.4</v>
      </c>
      <c r="F227" s="68" t="s">
        <v>3335</v>
      </c>
      <c r="G227" s="68" t="s">
        <v>3356</v>
      </c>
      <c r="H227" s="68" t="s">
        <v>2</v>
      </c>
      <c r="I227" s="68">
        <v>291</v>
      </c>
      <c r="J227" s="68" t="s">
        <v>3</v>
      </c>
      <c r="K227" s="68">
        <v>56</v>
      </c>
      <c r="L227" s="70">
        <v>0.19243986254295534</v>
      </c>
      <c r="M227" s="68" t="s">
        <v>4</v>
      </c>
      <c r="N227" s="68">
        <v>-53.059079029921598</v>
      </c>
      <c r="O227" s="68" t="s">
        <v>5</v>
      </c>
      <c r="P227" s="68">
        <v>-0.18233360491382</v>
      </c>
      <c r="Q227" s="68" t="s">
        <v>6</v>
      </c>
      <c r="R227" s="68">
        <v>10.826655772144299</v>
      </c>
      <c r="S227" s="68" t="s">
        <v>7</v>
      </c>
      <c r="T227" s="68">
        <v>-2.80575235008512</v>
      </c>
      <c r="U227" s="68" t="s">
        <v>8</v>
      </c>
      <c r="V227" s="68">
        <v>1.9086786054918701</v>
      </c>
      <c r="W227" s="68" t="s">
        <v>9</v>
      </c>
      <c r="X227" s="68" t="s">
        <v>3701</v>
      </c>
      <c r="Y227" s="68" t="s">
        <v>13</v>
      </c>
      <c r="Z227" s="68">
        <v>0</v>
      </c>
      <c r="AA227" s="68" t="s">
        <v>10</v>
      </c>
      <c r="AB227" s="68" t="s">
        <v>11</v>
      </c>
      <c r="AC227" s="68" t="s">
        <v>3702</v>
      </c>
      <c r="AD227" s="68" t="s">
        <v>18</v>
      </c>
      <c r="AE227" s="68">
        <v>0</v>
      </c>
      <c r="AF227" s="68" t="s">
        <v>12</v>
      </c>
    </row>
    <row r="228" spans="1:32" x14ac:dyDescent="0.3">
      <c r="A228" s="68" t="s">
        <v>3703</v>
      </c>
      <c r="B228" s="68" t="s">
        <v>3703</v>
      </c>
      <c r="C228" s="68" t="s">
        <v>3318</v>
      </c>
      <c r="D228" s="68" t="s">
        <v>0</v>
      </c>
      <c r="E228" s="68">
        <v>0.4</v>
      </c>
      <c r="F228" s="68" t="s">
        <v>3335</v>
      </c>
      <c r="G228" s="68" t="s">
        <v>3356</v>
      </c>
      <c r="H228" s="68" t="s">
        <v>2</v>
      </c>
      <c r="I228" s="68">
        <v>3810</v>
      </c>
      <c r="J228" s="68" t="s">
        <v>3</v>
      </c>
      <c r="K228" s="68">
        <v>731</v>
      </c>
      <c r="L228" s="70">
        <v>0.19186351706036744</v>
      </c>
      <c r="M228" s="68" t="s">
        <v>4</v>
      </c>
      <c r="N228" s="68">
        <v>-53.442885402261297</v>
      </c>
      <c r="O228" s="68" t="s">
        <v>5</v>
      </c>
      <c r="P228" s="68">
        <v>-1.4027004042588199E-2</v>
      </c>
      <c r="Q228" s="68" t="s">
        <v>6</v>
      </c>
      <c r="R228" s="68">
        <v>10.8599879060724</v>
      </c>
      <c r="S228" s="68" t="s">
        <v>7</v>
      </c>
      <c r="T228" s="68">
        <v>-2.5956784815658298</v>
      </c>
      <c r="U228" s="68" t="s">
        <v>8</v>
      </c>
      <c r="V228" s="68">
        <v>15.7362339658915</v>
      </c>
      <c r="W228" s="68" t="s">
        <v>9</v>
      </c>
      <c r="X228" s="68" t="s">
        <v>3337</v>
      </c>
      <c r="Y228" s="68" t="s">
        <v>13</v>
      </c>
      <c r="Z228" s="68">
        <v>0</v>
      </c>
      <c r="AA228" s="68" t="s">
        <v>10</v>
      </c>
      <c r="AB228" s="68" t="s">
        <v>11</v>
      </c>
      <c r="AC228" s="68" t="s">
        <v>3704</v>
      </c>
      <c r="AD228" s="68" t="s">
        <v>13</v>
      </c>
      <c r="AE228" s="68">
        <v>0</v>
      </c>
      <c r="AF228" s="68" t="s">
        <v>12</v>
      </c>
    </row>
    <row r="229" spans="1:32" x14ac:dyDescent="0.3">
      <c r="A229" s="68" t="s">
        <v>3705</v>
      </c>
      <c r="B229" s="68" t="s">
        <v>3705</v>
      </c>
      <c r="C229" s="68" t="s">
        <v>31</v>
      </c>
      <c r="D229" s="68" t="s">
        <v>0</v>
      </c>
      <c r="E229" s="68">
        <v>0.3</v>
      </c>
      <c r="F229" s="68" t="s">
        <v>3335</v>
      </c>
      <c r="G229" s="68" t="s">
        <v>3367</v>
      </c>
      <c r="H229" s="68" t="s">
        <v>2</v>
      </c>
      <c r="I229" s="68">
        <v>247</v>
      </c>
      <c r="J229" s="68" t="s">
        <v>3</v>
      </c>
      <c r="K229" s="68">
        <v>48</v>
      </c>
      <c r="L229" s="70">
        <v>0.19433198380566802</v>
      </c>
      <c r="M229" s="68" t="s">
        <v>4</v>
      </c>
      <c r="N229" s="68">
        <v>-55.896020341205897</v>
      </c>
      <c r="O229" s="68" t="s">
        <v>5</v>
      </c>
      <c r="P229" s="68">
        <v>-0.22629967749476099</v>
      </c>
      <c r="Q229" s="68" t="s">
        <v>6</v>
      </c>
      <c r="R229" s="68">
        <v>7.1403516447385904</v>
      </c>
      <c r="S229" s="68" t="s">
        <v>7</v>
      </c>
      <c r="T229" s="68">
        <v>-2.0031803984354699</v>
      </c>
      <c r="U229" s="68" t="s">
        <v>8</v>
      </c>
      <c r="V229" s="68">
        <v>1.1159509309242399</v>
      </c>
      <c r="W229" s="68" t="s">
        <v>9</v>
      </c>
      <c r="X229" s="68" t="s">
        <v>3325</v>
      </c>
      <c r="Y229" s="68" t="s">
        <v>13</v>
      </c>
      <c r="Z229" s="68">
        <v>0</v>
      </c>
      <c r="AA229" s="68" t="s">
        <v>10</v>
      </c>
      <c r="AB229" s="68" t="s">
        <v>11</v>
      </c>
      <c r="AC229" s="68" t="s">
        <v>3706</v>
      </c>
      <c r="AD229" s="68" t="s">
        <v>26</v>
      </c>
      <c r="AE229" s="68">
        <v>0</v>
      </c>
      <c r="AF229" s="68" t="s">
        <v>12</v>
      </c>
    </row>
    <row r="230" spans="1:32" x14ac:dyDescent="0.3">
      <c r="A230" s="68" t="s">
        <v>3707</v>
      </c>
      <c r="B230" s="68" t="s">
        <v>3707</v>
      </c>
      <c r="C230" s="68" t="s">
        <v>64</v>
      </c>
      <c r="D230" s="68" t="s">
        <v>0</v>
      </c>
      <c r="E230" s="68">
        <v>0.3</v>
      </c>
      <c r="F230" s="68" t="s">
        <v>3335</v>
      </c>
      <c r="G230" s="68" t="s">
        <v>3336</v>
      </c>
      <c r="H230" s="68" t="s">
        <v>2</v>
      </c>
      <c r="I230" s="68">
        <v>291</v>
      </c>
      <c r="J230" s="68" t="s">
        <v>3</v>
      </c>
      <c r="K230" s="68">
        <v>41</v>
      </c>
      <c r="L230" s="70">
        <v>0.14089347079037801</v>
      </c>
      <c r="M230" s="68" t="s">
        <v>4</v>
      </c>
      <c r="N230" s="68">
        <v>-56.003106883904401</v>
      </c>
      <c r="O230" s="68" t="s">
        <v>5</v>
      </c>
      <c r="P230" s="68">
        <v>-0.192450539119946</v>
      </c>
      <c r="Q230" s="68" t="s">
        <v>6</v>
      </c>
      <c r="R230" s="68">
        <v>9.5414634146341406</v>
      </c>
      <c r="S230" s="68" t="s">
        <v>7</v>
      </c>
      <c r="T230" s="68">
        <v>-1.7888124275356101</v>
      </c>
      <c r="U230" s="68" t="s">
        <v>8</v>
      </c>
      <c r="V230" s="68">
        <v>1.38904294476207</v>
      </c>
      <c r="W230" s="68" t="s">
        <v>9</v>
      </c>
      <c r="X230" s="68" t="s">
        <v>3418</v>
      </c>
      <c r="Y230" s="68" t="s">
        <v>13</v>
      </c>
      <c r="Z230" s="68">
        <v>0</v>
      </c>
      <c r="AA230" s="68" t="s">
        <v>10</v>
      </c>
      <c r="AB230" s="68" t="s">
        <v>11</v>
      </c>
      <c r="AC230" s="68" t="s">
        <v>3708</v>
      </c>
      <c r="AD230" s="68" t="s">
        <v>18</v>
      </c>
      <c r="AE230" s="68">
        <v>0</v>
      </c>
      <c r="AF230" s="68" t="s">
        <v>12</v>
      </c>
    </row>
    <row r="231" spans="1:32" x14ac:dyDescent="0.3">
      <c r="A231" s="68" t="s">
        <v>3709</v>
      </c>
      <c r="B231" s="68" t="s">
        <v>3709</v>
      </c>
      <c r="C231" s="68" t="s">
        <v>64</v>
      </c>
      <c r="D231" s="68" t="s">
        <v>0</v>
      </c>
      <c r="E231" s="68">
        <v>0.3</v>
      </c>
      <c r="F231" s="68" t="s">
        <v>1</v>
      </c>
      <c r="G231" s="68" t="s">
        <v>3433</v>
      </c>
      <c r="H231" s="68" t="s">
        <v>2</v>
      </c>
      <c r="I231" s="68">
        <v>224</v>
      </c>
      <c r="J231" s="68" t="s">
        <v>3</v>
      </c>
      <c r="K231" s="68">
        <v>38</v>
      </c>
      <c r="L231" s="70">
        <v>0.16964285714285715</v>
      </c>
      <c r="M231" s="68" t="s">
        <v>4</v>
      </c>
      <c r="N231" s="68">
        <v>-59.1099999999999</v>
      </c>
      <c r="O231" s="68" t="s">
        <v>5</v>
      </c>
      <c r="P231" s="68">
        <v>-0.26388392857142801</v>
      </c>
      <c r="Q231" s="68" t="s">
        <v>6</v>
      </c>
      <c r="R231" s="68">
        <v>4.74236842105263</v>
      </c>
      <c r="S231" s="68" t="s">
        <v>7</v>
      </c>
      <c r="T231" s="68">
        <v>-1.28666666666666</v>
      </c>
      <c r="U231" s="68" t="s">
        <v>8</v>
      </c>
      <c r="V231" s="68">
        <v>0.74216394844067102</v>
      </c>
      <c r="W231" s="68" t="s">
        <v>9</v>
      </c>
      <c r="X231" s="68" t="s">
        <v>3349</v>
      </c>
      <c r="Y231" s="68" t="s">
        <v>18</v>
      </c>
      <c r="Z231" s="68">
        <v>0</v>
      </c>
      <c r="AA231" s="68" t="s">
        <v>10</v>
      </c>
      <c r="AB231" s="68" t="s">
        <v>11</v>
      </c>
      <c r="AC231" s="68" t="s">
        <v>3710</v>
      </c>
      <c r="AD231" s="68" t="s">
        <v>26</v>
      </c>
      <c r="AE231" s="68">
        <v>0</v>
      </c>
      <c r="AF231" s="68" t="s">
        <v>12</v>
      </c>
    </row>
    <row r="232" spans="1:32" x14ac:dyDescent="0.3">
      <c r="A232" s="68" t="s">
        <v>3711</v>
      </c>
      <c r="B232" s="68" t="s">
        <v>3711</v>
      </c>
      <c r="C232" s="68" t="s">
        <v>64</v>
      </c>
      <c r="D232" s="68" t="s">
        <v>0</v>
      </c>
      <c r="E232" s="68">
        <v>0.3</v>
      </c>
      <c r="F232" s="68" t="s">
        <v>3335</v>
      </c>
      <c r="G232" s="68" t="s">
        <v>3367</v>
      </c>
      <c r="H232" s="68" t="s">
        <v>2</v>
      </c>
      <c r="I232" s="68">
        <v>291</v>
      </c>
      <c r="J232" s="68" t="s">
        <v>3</v>
      </c>
      <c r="K232" s="68">
        <v>60</v>
      </c>
      <c r="L232" s="70">
        <v>0.20618556701030927</v>
      </c>
      <c r="M232" s="68" t="s">
        <v>4</v>
      </c>
      <c r="N232" s="68">
        <v>-59.563106883904403</v>
      </c>
      <c r="O232" s="68" t="s">
        <v>5</v>
      </c>
      <c r="P232" s="68">
        <v>-0.20468421609589099</v>
      </c>
      <c r="Q232" s="68" t="s">
        <v>6</v>
      </c>
      <c r="R232" s="68">
        <v>5.9911666666666603</v>
      </c>
      <c r="S232" s="68" t="s">
        <v>7</v>
      </c>
      <c r="T232" s="68">
        <v>-1.81399613369655</v>
      </c>
      <c r="U232" s="68" t="s">
        <v>8</v>
      </c>
      <c r="V232" s="68">
        <v>1.1569655634715099</v>
      </c>
      <c r="W232" s="68" t="s">
        <v>9</v>
      </c>
      <c r="X232" s="68" t="s">
        <v>3418</v>
      </c>
      <c r="Y232" s="68" t="s">
        <v>13</v>
      </c>
      <c r="Z232" s="68">
        <v>0</v>
      </c>
      <c r="AA232" s="68" t="s">
        <v>10</v>
      </c>
      <c r="AB232" s="68" t="s">
        <v>11</v>
      </c>
      <c r="AC232" s="68" t="s">
        <v>3668</v>
      </c>
      <c r="AD232" s="68" t="s">
        <v>26</v>
      </c>
      <c r="AE232" s="68">
        <v>0</v>
      </c>
      <c r="AF232" s="68" t="s">
        <v>12</v>
      </c>
    </row>
    <row r="233" spans="1:32" x14ac:dyDescent="0.3">
      <c r="A233" s="68" t="s">
        <v>3712</v>
      </c>
      <c r="B233" s="68" t="s">
        <v>3712</v>
      </c>
      <c r="C233" s="68" t="s">
        <v>31</v>
      </c>
      <c r="D233" s="68" t="s">
        <v>0</v>
      </c>
      <c r="E233" s="68">
        <v>0.3</v>
      </c>
      <c r="F233" s="68" t="s">
        <v>3335</v>
      </c>
      <c r="G233" s="68" t="s">
        <v>16</v>
      </c>
      <c r="H233" s="68" t="s">
        <v>2</v>
      </c>
      <c r="I233" s="68">
        <v>247</v>
      </c>
      <c r="J233" s="68" t="s">
        <v>3</v>
      </c>
      <c r="K233" s="68">
        <v>75</v>
      </c>
      <c r="L233" s="70">
        <v>0.30364372469635625</v>
      </c>
      <c r="M233" s="68" t="s">
        <v>4</v>
      </c>
      <c r="N233" s="68">
        <v>-59.760896426789301</v>
      </c>
      <c r="O233" s="68" t="s">
        <v>5</v>
      </c>
      <c r="P233" s="68">
        <v>-0.24194694909631201</v>
      </c>
      <c r="Q233" s="68" t="s">
        <v>6</v>
      </c>
      <c r="R233" s="68">
        <v>3.7702933714915798</v>
      </c>
      <c r="S233" s="68" t="s">
        <v>7</v>
      </c>
      <c r="T233" s="68">
        <v>-1.9914703447015001</v>
      </c>
      <c r="U233" s="68" t="s">
        <v>8</v>
      </c>
      <c r="V233" s="68">
        <v>0.91109421573127702</v>
      </c>
      <c r="W233" s="68" t="s">
        <v>9</v>
      </c>
      <c r="X233" s="68" t="s">
        <v>3713</v>
      </c>
      <c r="Y233" s="68" t="s">
        <v>3321</v>
      </c>
      <c r="Z233" s="68">
        <v>0</v>
      </c>
      <c r="AA233" s="68" t="s">
        <v>10</v>
      </c>
      <c r="AB233" s="68" t="s">
        <v>11</v>
      </c>
      <c r="AC233" s="68" t="s">
        <v>3706</v>
      </c>
      <c r="AD233" s="68" t="s">
        <v>26</v>
      </c>
      <c r="AE233" s="68">
        <v>0</v>
      </c>
      <c r="AF233" s="68" t="s">
        <v>12</v>
      </c>
    </row>
    <row r="234" spans="1:32" x14ac:dyDescent="0.3">
      <c r="A234" s="68" t="s">
        <v>3714</v>
      </c>
      <c r="B234" s="68" t="s">
        <v>3714</v>
      </c>
      <c r="C234" s="68" t="s">
        <v>31</v>
      </c>
      <c r="D234" s="68" t="s">
        <v>0</v>
      </c>
      <c r="E234" s="68">
        <v>0.3</v>
      </c>
      <c r="F234" s="68" t="s">
        <v>15</v>
      </c>
      <c r="G234" s="68" t="s">
        <v>3352</v>
      </c>
      <c r="H234" s="68" t="s">
        <v>2</v>
      </c>
      <c r="I234" s="68">
        <v>200</v>
      </c>
      <c r="J234" s="68" t="s">
        <v>3</v>
      </c>
      <c r="K234" s="68">
        <v>28</v>
      </c>
      <c r="L234" s="70">
        <v>0.14000000000000001</v>
      </c>
      <c r="M234" s="68" t="s">
        <v>4</v>
      </c>
      <c r="N234" s="68">
        <v>-60.309999999999903</v>
      </c>
      <c r="O234" s="68" t="s">
        <v>5</v>
      </c>
      <c r="P234" s="68">
        <v>-0.30154999999999899</v>
      </c>
      <c r="Q234" s="68" t="s">
        <v>6</v>
      </c>
      <c r="R234" s="68">
        <v>8.3321428571428502</v>
      </c>
      <c r="S234" s="68" t="s">
        <v>7</v>
      </c>
      <c r="T234" s="68">
        <v>-1.7070348837209199</v>
      </c>
      <c r="U234" s="68" t="s">
        <v>8</v>
      </c>
      <c r="V234" s="68">
        <v>0.97276033109641702</v>
      </c>
      <c r="W234" s="68" t="s">
        <v>9</v>
      </c>
      <c r="X234" s="68" t="s">
        <v>3648</v>
      </c>
      <c r="Y234" s="68" t="s">
        <v>13</v>
      </c>
      <c r="Z234" s="68">
        <v>0</v>
      </c>
      <c r="AA234" s="68" t="s">
        <v>10</v>
      </c>
      <c r="AB234" s="68" t="s">
        <v>11</v>
      </c>
      <c r="AC234" s="68" t="s">
        <v>3648</v>
      </c>
      <c r="AD234" s="68" t="s">
        <v>13</v>
      </c>
      <c r="AE234" s="68">
        <v>0</v>
      </c>
      <c r="AF234" s="68" t="s">
        <v>12</v>
      </c>
    </row>
    <row r="235" spans="1:32" x14ac:dyDescent="0.3">
      <c r="A235" s="68" t="s">
        <v>3715</v>
      </c>
      <c r="B235" s="68" t="s">
        <v>3715</v>
      </c>
      <c r="C235" s="68" t="s">
        <v>64</v>
      </c>
      <c r="D235" s="68" t="s">
        <v>0</v>
      </c>
      <c r="E235" s="68">
        <v>0.3</v>
      </c>
      <c r="F235" s="68" t="s">
        <v>15</v>
      </c>
      <c r="G235" s="68" t="s">
        <v>3444</v>
      </c>
      <c r="H235" s="68" t="s">
        <v>2</v>
      </c>
      <c r="I235" s="68">
        <v>230</v>
      </c>
      <c r="J235" s="68" t="s">
        <v>3</v>
      </c>
      <c r="K235" s="68">
        <v>61</v>
      </c>
      <c r="L235" s="70">
        <v>0.26521739130434785</v>
      </c>
      <c r="M235" s="68" t="s">
        <v>4</v>
      </c>
      <c r="N235" s="68">
        <v>-64.010000000000005</v>
      </c>
      <c r="O235" s="68" t="s">
        <v>5</v>
      </c>
      <c r="P235" s="68">
        <v>-0.27830434782608698</v>
      </c>
      <c r="Q235" s="68" t="s">
        <v>6</v>
      </c>
      <c r="R235" s="68">
        <v>3.1595081967213101</v>
      </c>
      <c r="S235" s="68" t="s">
        <v>7</v>
      </c>
      <c r="T235" s="68">
        <v>-1.5191715976331299</v>
      </c>
      <c r="U235" s="68" t="s">
        <v>8</v>
      </c>
      <c r="V235" s="68">
        <v>0.74082545621795803</v>
      </c>
      <c r="W235" s="68" t="s">
        <v>9</v>
      </c>
      <c r="X235" s="68" t="s">
        <v>3605</v>
      </c>
      <c r="Y235" s="68" t="s">
        <v>26</v>
      </c>
      <c r="Z235" s="68">
        <v>0</v>
      </c>
      <c r="AA235" s="68" t="s">
        <v>10</v>
      </c>
      <c r="AB235" s="68" t="s">
        <v>11</v>
      </c>
      <c r="AC235" s="68" t="s">
        <v>3710</v>
      </c>
      <c r="AD235" s="68" t="s">
        <v>26</v>
      </c>
      <c r="AE235" s="68">
        <v>0</v>
      </c>
      <c r="AF235" s="68" t="s">
        <v>12</v>
      </c>
    </row>
    <row r="236" spans="1:32" x14ac:dyDescent="0.3">
      <c r="A236" s="68" t="s">
        <v>3716</v>
      </c>
      <c r="B236" s="68" t="s">
        <v>3716</v>
      </c>
      <c r="C236" s="68" t="s">
        <v>64</v>
      </c>
      <c r="D236" s="68" t="s">
        <v>0</v>
      </c>
      <c r="E236" s="68">
        <v>0.3</v>
      </c>
      <c r="F236" s="68" t="s">
        <v>15</v>
      </c>
      <c r="G236" s="68" t="s">
        <v>3392</v>
      </c>
      <c r="H236" s="68" t="s">
        <v>2</v>
      </c>
      <c r="I236" s="68">
        <v>230</v>
      </c>
      <c r="J236" s="68" t="s">
        <v>3</v>
      </c>
      <c r="K236" s="68">
        <v>43</v>
      </c>
      <c r="L236" s="70">
        <v>0.18695652173913044</v>
      </c>
      <c r="M236" s="68" t="s">
        <v>4</v>
      </c>
      <c r="N236" s="68">
        <v>-67.729999999999905</v>
      </c>
      <c r="O236" s="68" t="s">
        <v>5</v>
      </c>
      <c r="P236" s="68">
        <v>-0.29447826086956502</v>
      </c>
      <c r="Q236" s="68" t="s">
        <v>6</v>
      </c>
      <c r="R236" s="68">
        <v>5.0246511627906898</v>
      </c>
      <c r="S236" s="68" t="s">
        <v>7</v>
      </c>
      <c r="T236" s="68">
        <v>-1.5175935828877001</v>
      </c>
      <c r="U236" s="68" t="s">
        <v>8</v>
      </c>
      <c r="V236" s="68">
        <v>0.88916990410830199</v>
      </c>
      <c r="W236" s="68" t="s">
        <v>9</v>
      </c>
      <c r="X236" s="68" t="s">
        <v>3418</v>
      </c>
      <c r="Y236" s="68" t="s">
        <v>13</v>
      </c>
      <c r="Z236" s="68">
        <v>0</v>
      </c>
      <c r="AA236" s="68" t="s">
        <v>10</v>
      </c>
      <c r="AB236" s="68" t="s">
        <v>11</v>
      </c>
      <c r="AC236" s="68" t="s">
        <v>3710</v>
      </c>
      <c r="AD236" s="68" t="s">
        <v>26</v>
      </c>
      <c r="AE236" s="68">
        <v>0</v>
      </c>
      <c r="AF236" s="68" t="s">
        <v>12</v>
      </c>
    </row>
    <row r="237" spans="1:32" x14ac:dyDescent="0.3">
      <c r="A237" s="68" t="s">
        <v>3717</v>
      </c>
      <c r="B237" s="68" t="s">
        <v>3717</v>
      </c>
      <c r="C237" s="68" t="s">
        <v>3318</v>
      </c>
      <c r="D237" s="68" t="s">
        <v>0</v>
      </c>
      <c r="E237" s="68">
        <v>0.1</v>
      </c>
      <c r="F237" s="68" t="s">
        <v>1</v>
      </c>
      <c r="G237" s="68" t="s">
        <v>14</v>
      </c>
      <c r="H237" s="68" t="s">
        <v>2</v>
      </c>
      <c r="I237" s="68">
        <v>3073</v>
      </c>
      <c r="J237" s="68" t="s">
        <v>3</v>
      </c>
      <c r="K237" s="68">
        <v>295</v>
      </c>
      <c r="L237" s="70">
        <v>9.5997396680767982E-2</v>
      </c>
      <c r="M237" s="68" t="s">
        <v>4</v>
      </c>
      <c r="N237" s="68">
        <v>-67.754827592099502</v>
      </c>
      <c r="O237" s="68" t="s">
        <v>5</v>
      </c>
      <c r="P237" s="68">
        <v>-2.2048430716595999E-2</v>
      </c>
      <c r="Q237" s="68" t="s">
        <v>6</v>
      </c>
      <c r="R237" s="68">
        <v>2.4337288135593198</v>
      </c>
      <c r="S237" s="68" t="s">
        <v>7</v>
      </c>
      <c r="T237" s="68">
        <v>-0.28283111144424</v>
      </c>
      <c r="U237" s="68" t="s">
        <v>8</v>
      </c>
      <c r="V237" s="68">
        <v>1.9094687471864</v>
      </c>
      <c r="W237" s="68" t="s">
        <v>9</v>
      </c>
      <c r="X237" s="68" t="s">
        <v>3718</v>
      </c>
      <c r="Y237" s="68" t="s">
        <v>17</v>
      </c>
      <c r="Z237" s="68">
        <v>0</v>
      </c>
      <c r="AA237" s="68" t="s">
        <v>10</v>
      </c>
      <c r="AB237" s="68" t="s">
        <v>11</v>
      </c>
      <c r="AC237" s="68" t="s">
        <v>3719</v>
      </c>
      <c r="AD237" s="68" t="s">
        <v>3720</v>
      </c>
      <c r="AE237" s="68">
        <v>0</v>
      </c>
      <c r="AF237" s="68" t="s">
        <v>12</v>
      </c>
    </row>
    <row r="238" spans="1:32" x14ac:dyDescent="0.3">
      <c r="A238" s="68" t="s">
        <v>3721</v>
      </c>
      <c r="B238" s="68" t="s">
        <v>3721</v>
      </c>
      <c r="C238" s="68" t="s">
        <v>3318</v>
      </c>
      <c r="D238" s="68" t="s">
        <v>0</v>
      </c>
      <c r="E238" s="68">
        <v>0.2</v>
      </c>
      <c r="F238" s="68" t="s">
        <v>1</v>
      </c>
      <c r="G238" s="68" t="s">
        <v>14</v>
      </c>
      <c r="H238" s="68" t="s">
        <v>2</v>
      </c>
      <c r="I238" s="68">
        <v>3073</v>
      </c>
      <c r="J238" s="68" t="s">
        <v>3</v>
      </c>
      <c r="K238" s="68">
        <v>384</v>
      </c>
      <c r="L238" s="70">
        <v>0.12495932313699967</v>
      </c>
      <c r="M238" s="68" t="s">
        <v>4</v>
      </c>
      <c r="N238" s="68">
        <v>-71.573174439349302</v>
      </c>
      <c r="O238" s="68" t="s">
        <v>5</v>
      </c>
      <c r="P238" s="68">
        <v>-2.32909776893424E-2</v>
      </c>
      <c r="Q238" s="68" t="s">
        <v>6</v>
      </c>
      <c r="R238" s="68">
        <v>4.5350520833333299</v>
      </c>
      <c r="S238" s="68" t="s">
        <v>7</v>
      </c>
      <c r="T238" s="68">
        <v>-0.67424067476361005</v>
      </c>
      <c r="U238" s="68" t="s">
        <v>8</v>
      </c>
      <c r="V238" s="68">
        <v>4.5066165622092598</v>
      </c>
      <c r="W238" s="68" t="s">
        <v>9</v>
      </c>
      <c r="X238" s="68" t="s">
        <v>3678</v>
      </c>
      <c r="Y238" s="68" t="s">
        <v>18</v>
      </c>
      <c r="Z238" s="68">
        <v>0</v>
      </c>
      <c r="AA238" s="68" t="s">
        <v>10</v>
      </c>
      <c r="AB238" s="68" t="s">
        <v>11</v>
      </c>
      <c r="AC238" s="68" t="s">
        <v>3722</v>
      </c>
      <c r="AD238" s="68" t="s">
        <v>3327</v>
      </c>
      <c r="AE238" s="68">
        <v>0</v>
      </c>
      <c r="AF238" s="68" t="s">
        <v>12</v>
      </c>
    </row>
    <row r="239" spans="1:32" x14ac:dyDescent="0.3">
      <c r="A239" s="68" t="s">
        <v>3723</v>
      </c>
      <c r="B239" s="68" t="s">
        <v>3723</v>
      </c>
      <c r="C239" s="68" t="s">
        <v>64</v>
      </c>
      <c r="D239" s="68" t="s">
        <v>0</v>
      </c>
      <c r="E239" s="68">
        <v>0.3</v>
      </c>
      <c r="F239" s="68" t="s">
        <v>1</v>
      </c>
      <c r="G239" s="68" t="s">
        <v>3333</v>
      </c>
      <c r="H239" s="68" t="s">
        <v>2</v>
      </c>
      <c r="I239" s="68">
        <v>224</v>
      </c>
      <c r="J239" s="68" t="s">
        <v>3</v>
      </c>
      <c r="K239" s="68">
        <v>32</v>
      </c>
      <c r="L239" s="70">
        <v>0.14285714285714285</v>
      </c>
      <c r="M239" s="68" t="s">
        <v>4</v>
      </c>
      <c r="N239" s="68">
        <v>-72.129999999999896</v>
      </c>
      <c r="O239" s="68" t="s">
        <v>5</v>
      </c>
      <c r="P239" s="68">
        <v>-0.32200892857142799</v>
      </c>
      <c r="Q239" s="68" t="s">
        <v>6</v>
      </c>
      <c r="R239" s="68">
        <v>5.4743750000000002</v>
      </c>
      <c r="S239" s="68" t="s">
        <v>7</v>
      </c>
      <c r="T239" s="68">
        <v>-1.28807291666666</v>
      </c>
      <c r="U239" s="68" t="s">
        <v>8</v>
      </c>
      <c r="V239" s="68">
        <v>0.80495224055357495</v>
      </c>
      <c r="W239" s="68" t="s">
        <v>9</v>
      </c>
      <c r="X239" s="68" t="s">
        <v>3349</v>
      </c>
      <c r="Y239" s="68" t="s">
        <v>18</v>
      </c>
      <c r="Z239" s="68">
        <v>0</v>
      </c>
      <c r="AA239" s="68" t="s">
        <v>10</v>
      </c>
      <c r="AB239" s="68" t="s">
        <v>11</v>
      </c>
      <c r="AC239" s="68" t="s">
        <v>3710</v>
      </c>
      <c r="AD239" s="68" t="s">
        <v>26</v>
      </c>
      <c r="AE239" s="68">
        <v>0</v>
      </c>
      <c r="AF239" s="68" t="s">
        <v>12</v>
      </c>
    </row>
    <row r="240" spans="1:32" x14ac:dyDescent="0.3">
      <c r="A240" s="68" t="s">
        <v>3724</v>
      </c>
      <c r="B240" s="68" t="s">
        <v>3724</v>
      </c>
      <c r="C240" s="68" t="s">
        <v>64</v>
      </c>
      <c r="D240" s="68" t="s">
        <v>0</v>
      </c>
      <c r="E240" s="68">
        <v>0.3</v>
      </c>
      <c r="F240" s="68" t="s">
        <v>1</v>
      </c>
      <c r="G240" s="68" t="s">
        <v>3319</v>
      </c>
      <c r="H240" s="68" t="s">
        <v>2</v>
      </c>
      <c r="I240" s="68">
        <v>224</v>
      </c>
      <c r="J240" s="68" t="s">
        <v>3</v>
      </c>
      <c r="K240" s="68">
        <v>53</v>
      </c>
      <c r="L240" s="70">
        <v>0.23660714285714285</v>
      </c>
      <c r="M240" s="68" t="s">
        <v>4</v>
      </c>
      <c r="N240" s="68">
        <v>-76.509999999999906</v>
      </c>
      <c r="O240" s="68" t="s">
        <v>5</v>
      </c>
      <c r="P240" s="68">
        <v>-0.34156249999999899</v>
      </c>
      <c r="Q240" s="68" t="s">
        <v>6</v>
      </c>
      <c r="R240" s="68">
        <v>2.7366037735848998</v>
      </c>
      <c r="S240" s="68" t="s">
        <v>7</v>
      </c>
      <c r="T240" s="68">
        <v>-1.2956140350877099</v>
      </c>
      <c r="U240" s="68" t="s">
        <v>8</v>
      </c>
      <c r="V240" s="68">
        <v>0.55649719660693397</v>
      </c>
      <c r="W240" s="68" t="s">
        <v>9</v>
      </c>
      <c r="X240" s="68" t="s">
        <v>3605</v>
      </c>
      <c r="Y240" s="68" t="s">
        <v>26</v>
      </c>
      <c r="Z240" s="68">
        <v>0</v>
      </c>
      <c r="AA240" s="68" t="s">
        <v>10</v>
      </c>
      <c r="AB240" s="68" t="s">
        <v>11</v>
      </c>
      <c r="AC240" s="68" t="s">
        <v>3710</v>
      </c>
      <c r="AD240" s="68" t="s">
        <v>26</v>
      </c>
      <c r="AE240" s="68">
        <v>0</v>
      </c>
      <c r="AF240" s="68" t="s">
        <v>12</v>
      </c>
    </row>
    <row r="241" spans="1:32" x14ac:dyDescent="0.3">
      <c r="A241" s="68" t="s">
        <v>3725</v>
      </c>
      <c r="B241" s="68" t="s">
        <v>3725</v>
      </c>
      <c r="C241" s="68" t="s">
        <v>3318</v>
      </c>
      <c r="D241" s="68" t="s">
        <v>0</v>
      </c>
      <c r="E241" s="68">
        <v>0.4</v>
      </c>
      <c r="F241" s="68" t="s">
        <v>1</v>
      </c>
      <c r="G241" s="68" t="s">
        <v>3433</v>
      </c>
      <c r="H241" s="68" t="s">
        <v>2</v>
      </c>
      <c r="I241" s="68">
        <v>3073</v>
      </c>
      <c r="J241" s="68" t="s">
        <v>3</v>
      </c>
      <c r="K241" s="68">
        <v>713</v>
      </c>
      <c r="L241" s="70">
        <v>0.23202082655385617</v>
      </c>
      <c r="M241" s="68" t="s">
        <v>4</v>
      </c>
      <c r="N241" s="68">
        <v>-80.219999999998393</v>
      </c>
      <c r="O241" s="68" t="s">
        <v>5</v>
      </c>
      <c r="P241" s="68">
        <v>-2.6104783599088299E-2</v>
      </c>
      <c r="Q241" s="68" t="s">
        <v>6</v>
      </c>
      <c r="R241" s="68">
        <v>5.7563394109396899</v>
      </c>
      <c r="S241" s="68" t="s">
        <v>7</v>
      </c>
      <c r="T241" s="68">
        <v>-1.7730889830508501</v>
      </c>
      <c r="U241" s="68" t="s">
        <v>8</v>
      </c>
      <c r="V241" s="68">
        <v>9.0575118580186107</v>
      </c>
      <c r="W241" s="68" t="s">
        <v>9</v>
      </c>
      <c r="X241" s="68" t="s">
        <v>3325</v>
      </c>
      <c r="Y241" s="68" t="s">
        <v>13</v>
      </c>
      <c r="Z241" s="68">
        <v>0</v>
      </c>
      <c r="AA241" s="68" t="s">
        <v>10</v>
      </c>
      <c r="AB241" s="68" t="s">
        <v>11</v>
      </c>
      <c r="AC241" s="68" t="s">
        <v>3726</v>
      </c>
      <c r="AD241" s="68" t="s">
        <v>13</v>
      </c>
      <c r="AE241" s="68">
        <v>0</v>
      </c>
      <c r="AF241" s="68" t="s">
        <v>12</v>
      </c>
    </row>
    <row r="242" spans="1:32" x14ac:dyDescent="0.3">
      <c r="A242" s="68" t="s">
        <v>3727</v>
      </c>
      <c r="B242" s="68" t="s">
        <v>3727</v>
      </c>
      <c r="C242" s="68" t="s">
        <v>64</v>
      </c>
      <c r="D242" s="68" t="s">
        <v>0</v>
      </c>
      <c r="E242" s="68">
        <v>0.3</v>
      </c>
      <c r="F242" s="68" t="s">
        <v>15</v>
      </c>
      <c r="G242" s="68" t="s">
        <v>3352</v>
      </c>
      <c r="H242" s="68" t="s">
        <v>2</v>
      </c>
      <c r="I242" s="68">
        <v>230</v>
      </c>
      <c r="J242" s="68" t="s">
        <v>3</v>
      </c>
      <c r="K242" s="68">
        <v>30</v>
      </c>
      <c r="L242" s="70">
        <v>0.13043478260869565</v>
      </c>
      <c r="M242" s="68" t="s">
        <v>4</v>
      </c>
      <c r="N242" s="68">
        <v>-80.73</v>
      </c>
      <c r="O242" s="68" t="s">
        <v>5</v>
      </c>
      <c r="P242" s="68">
        <v>-0.35099999999999998</v>
      </c>
      <c r="Q242" s="68" t="s">
        <v>6</v>
      </c>
      <c r="R242" s="68">
        <v>7.3703333333333303</v>
      </c>
      <c r="S242" s="68" t="s">
        <v>7</v>
      </c>
      <c r="T242" s="68">
        <v>-1.5092000000000001</v>
      </c>
      <c r="U242" s="68" t="s">
        <v>8</v>
      </c>
      <c r="V242" s="68">
        <v>0.98297620349705905</v>
      </c>
      <c r="W242" s="68" t="s">
        <v>9</v>
      </c>
      <c r="X242" s="68" t="s">
        <v>3418</v>
      </c>
      <c r="Y242" s="68" t="s">
        <v>13</v>
      </c>
      <c r="Z242" s="68">
        <v>0</v>
      </c>
      <c r="AA242" s="68" t="s">
        <v>10</v>
      </c>
      <c r="AB242" s="68" t="s">
        <v>11</v>
      </c>
      <c r="AC242" s="68" t="s">
        <v>3710</v>
      </c>
      <c r="AD242" s="68" t="s">
        <v>26</v>
      </c>
      <c r="AE242" s="68">
        <v>0</v>
      </c>
      <c r="AF242" s="68" t="s">
        <v>12</v>
      </c>
    </row>
    <row r="243" spans="1:32" x14ac:dyDescent="0.3">
      <c r="A243" s="68" t="s">
        <v>3728</v>
      </c>
      <c r="B243" s="68" t="s">
        <v>3728</v>
      </c>
      <c r="C243" s="68" t="s">
        <v>31</v>
      </c>
      <c r="D243" s="68" t="s">
        <v>0</v>
      </c>
      <c r="E243" s="68">
        <v>0.4</v>
      </c>
      <c r="F243" s="68" t="s">
        <v>3335</v>
      </c>
      <c r="G243" s="68" t="s">
        <v>3367</v>
      </c>
      <c r="H243" s="68" t="s">
        <v>2</v>
      </c>
      <c r="I243" s="68">
        <v>247</v>
      </c>
      <c r="J243" s="68" t="s">
        <v>3</v>
      </c>
      <c r="K243" s="68">
        <v>53</v>
      </c>
      <c r="L243" s="70">
        <v>0.2145748987854251</v>
      </c>
      <c r="M243" s="68" t="s">
        <v>4</v>
      </c>
      <c r="N243" s="68">
        <v>-82.560118623910597</v>
      </c>
      <c r="O243" s="68" t="s">
        <v>5</v>
      </c>
      <c r="P243" s="68">
        <v>-0.33425149240449598</v>
      </c>
      <c r="Q243" s="68" t="s">
        <v>6</v>
      </c>
      <c r="R243" s="68">
        <v>9.318312208199</v>
      </c>
      <c r="S243" s="68" t="s">
        <v>7</v>
      </c>
      <c r="T243" s="68">
        <v>-2.9712920910229701</v>
      </c>
      <c r="U243" s="68" t="s">
        <v>8</v>
      </c>
      <c r="V243" s="68">
        <v>1.6429691678423199</v>
      </c>
      <c r="W243" s="68" t="s">
        <v>9</v>
      </c>
      <c r="X243" s="68" t="s">
        <v>3729</v>
      </c>
      <c r="Y243" s="68" t="s">
        <v>13</v>
      </c>
      <c r="Z243" s="68">
        <v>0</v>
      </c>
      <c r="AA243" s="68" t="s">
        <v>10</v>
      </c>
      <c r="AB243" s="68" t="s">
        <v>11</v>
      </c>
      <c r="AC243" s="68" t="s">
        <v>3693</v>
      </c>
      <c r="AD243" s="68" t="s">
        <v>26</v>
      </c>
      <c r="AE243" s="68">
        <v>0</v>
      </c>
      <c r="AF243" s="68" t="s">
        <v>12</v>
      </c>
    </row>
    <row r="244" spans="1:32" x14ac:dyDescent="0.3">
      <c r="A244" s="68" t="s">
        <v>3730</v>
      </c>
      <c r="B244" s="68" t="s">
        <v>3730</v>
      </c>
      <c r="C244" s="68" t="s">
        <v>3318</v>
      </c>
      <c r="D244" s="68" t="s">
        <v>0</v>
      </c>
      <c r="E244" s="68">
        <v>0.1</v>
      </c>
      <c r="F244" s="68" t="s">
        <v>3335</v>
      </c>
      <c r="G244" s="68" t="s">
        <v>3336</v>
      </c>
      <c r="H244" s="68" t="s">
        <v>2</v>
      </c>
      <c r="I244" s="68">
        <v>3810</v>
      </c>
      <c r="J244" s="68" t="s">
        <v>3</v>
      </c>
      <c r="K244" s="68">
        <v>429</v>
      </c>
      <c r="L244" s="70">
        <v>0.1125984251968504</v>
      </c>
      <c r="M244" s="68" t="s">
        <v>4</v>
      </c>
      <c r="N244" s="68">
        <v>-83.099128923092096</v>
      </c>
      <c r="O244" s="68" t="s">
        <v>5</v>
      </c>
      <c r="P244" s="68">
        <v>-2.1810794992937501E-2</v>
      </c>
      <c r="Q244" s="68" t="s">
        <v>6</v>
      </c>
      <c r="R244" s="68">
        <v>3.2694529566165298</v>
      </c>
      <c r="S244" s="68" t="s">
        <v>7</v>
      </c>
      <c r="T244" s="68">
        <v>-0.439424562943387</v>
      </c>
      <c r="U244" s="68" t="s">
        <v>8</v>
      </c>
      <c r="V244" s="68">
        <v>2.8980301355696998</v>
      </c>
      <c r="W244" s="68" t="s">
        <v>9</v>
      </c>
      <c r="X244" s="68" t="s">
        <v>30</v>
      </c>
      <c r="Y244" s="68" t="s">
        <v>3323</v>
      </c>
      <c r="Z244" s="68">
        <v>0</v>
      </c>
      <c r="AA244" s="68" t="s">
        <v>10</v>
      </c>
      <c r="AB244" s="68" t="s">
        <v>11</v>
      </c>
      <c r="AC244" s="68" t="s">
        <v>3731</v>
      </c>
      <c r="AD244" s="68" t="s">
        <v>3732</v>
      </c>
      <c r="AE244" s="68">
        <v>0</v>
      </c>
      <c r="AF244" s="68" t="s">
        <v>12</v>
      </c>
    </row>
    <row r="245" spans="1:32" x14ac:dyDescent="0.3">
      <c r="A245" s="68" t="s">
        <v>3733</v>
      </c>
      <c r="B245" s="68" t="s">
        <v>3733</v>
      </c>
      <c r="C245" s="68" t="s">
        <v>64</v>
      </c>
      <c r="D245" s="68" t="s">
        <v>0</v>
      </c>
      <c r="E245" s="68">
        <v>0.4</v>
      </c>
      <c r="F245" s="68" t="s">
        <v>3335</v>
      </c>
      <c r="G245" s="68" t="s">
        <v>3367</v>
      </c>
      <c r="H245" s="68" t="s">
        <v>2</v>
      </c>
      <c r="I245" s="68">
        <v>291</v>
      </c>
      <c r="J245" s="68" t="s">
        <v>3</v>
      </c>
      <c r="K245" s="68">
        <v>64</v>
      </c>
      <c r="L245" s="70">
        <v>0.21993127147766323</v>
      </c>
      <c r="M245" s="68" t="s">
        <v>4</v>
      </c>
      <c r="N245" s="68">
        <v>-86.965424229925304</v>
      </c>
      <c r="O245" s="68" t="s">
        <v>5</v>
      </c>
      <c r="P245" s="68">
        <v>-0.29885025508565399</v>
      </c>
      <c r="Q245" s="68" t="s">
        <v>6</v>
      </c>
      <c r="R245" s="68">
        <v>8.68478715687624</v>
      </c>
      <c r="S245" s="68" t="s">
        <v>7</v>
      </c>
      <c r="T245" s="68">
        <v>-2.8316819483260098</v>
      </c>
      <c r="U245" s="68" t="s">
        <v>8</v>
      </c>
      <c r="V245" s="68">
        <v>1.74791082256973</v>
      </c>
      <c r="W245" s="68" t="s">
        <v>9</v>
      </c>
      <c r="X245" s="68" t="s">
        <v>3701</v>
      </c>
      <c r="Y245" s="68" t="s">
        <v>13</v>
      </c>
      <c r="Z245" s="68">
        <v>0</v>
      </c>
      <c r="AA245" s="68" t="s">
        <v>10</v>
      </c>
      <c r="AB245" s="68" t="s">
        <v>11</v>
      </c>
      <c r="AC245" s="68" t="s">
        <v>3702</v>
      </c>
      <c r="AD245" s="68" t="s">
        <v>18</v>
      </c>
      <c r="AE245" s="68">
        <v>0</v>
      </c>
      <c r="AF245" s="68" t="s">
        <v>12</v>
      </c>
    </row>
    <row r="246" spans="1:32" x14ac:dyDescent="0.3">
      <c r="A246" s="68" t="s">
        <v>3734</v>
      </c>
      <c r="B246" s="68" t="s">
        <v>3734</v>
      </c>
      <c r="C246" s="68" t="s">
        <v>31</v>
      </c>
      <c r="D246" s="68" t="s">
        <v>0</v>
      </c>
      <c r="E246" s="68">
        <v>0.3</v>
      </c>
      <c r="F246" s="68" t="s">
        <v>3335</v>
      </c>
      <c r="G246" s="68" t="s">
        <v>3356</v>
      </c>
      <c r="H246" s="68" t="s">
        <v>2</v>
      </c>
      <c r="I246" s="68">
        <v>247</v>
      </c>
      <c r="J246" s="68" t="s">
        <v>3</v>
      </c>
      <c r="K246" s="68">
        <v>36</v>
      </c>
      <c r="L246" s="70">
        <v>0.145748987854251</v>
      </c>
      <c r="M246" s="68" t="s">
        <v>4</v>
      </c>
      <c r="N246" s="68">
        <v>-88.149255043466297</v>
      </c>
      <c r="O246" s="68" t="s">
        <v>5</v>
      </c>
      <c r="P246" s="68">
        <v>-0.35687957507476198</v>
      </c>
      <c r="Q246" s="68" t="s">
        <v>6</v>
      </c>
      <c r="R246" s="68">
        <v>9.0984345623664407</v>
      </c>
      <c r="S246" s="68" t="s">
        <v>7</v>
      </c>
      <c r="T246" s="68">
        <v>-1.9701085274343999</v>
      </c>
      <c r="U246" s="68" t="s">
        <v>8</v>
      </c>
      <c r="V246" s="68">
        <v>1.2807891338614601</v>
      </c>
      <c r="W246" s="68" t="s">
        <v>9</v>
      </c>
      <c r="X246" s="68" t="s">
        <v>3648</v>
      </c>
      <c r="Y246" s="68" t="s">
        <v>13</v>
      </c>
      <c r="Z246" s="68">
        <v>0</v>
      </c>
      <c r="AA246" s="68" t="s">
        <v>10</v>
      </c>
      <c r="AB246" s="68" t="s">
        <v>11</v>
      </c>
      <c r="AC246" s="68" t="s">
        <v>3650</v>
      </c>
      <c r="AD246" s="68" t="s">
        <v>13</v>
      </c>
      <c r="AE246" s="68">
        <v>0</v>
      </c>
      <c r="AF246" s="68" t="s">
        <v>12</v>
      </c>
    </row>
    <row r="247" spans="1:32" x14ac:dyDescent="0.3">
      <c r="A247" s="68" t="s">
        <v>3735</v>
      </c>
      <c r="B247" s="68" t="s">
        <v>3735</v>
      </c>
      <c r="C247" s="68" t="s">
        <v>3318</v>
      </c>
      <c r="D247" s="68" t="s">
        <v>0</v>
      </c>
      <c r="E247" s="68">
        <v>0.1</v>
      </c>
      <c r="F247" s="68" t="s">
        <v>1</v>
      </c>
      <c r="G247" s="68" t="s">
        <v>3333</v>
      </c>
      <c r="H247" s="68" t="s">
        <v>2</v>
      </c>
      <c r="I247" s="68">
        <v>3073</v>
      </c>
      <c r="J247" s="68" t="s">
        <v>3</v>
      </c>
      <c r="K247" s="68">
        <v>349</v>
      </c>
      <c r="L247" s="70">
        <v>0.11356980149690855</v>
      </c>
      <c r="M247" s="68" t="s">
        <v>4</v>
      </c>
      <c r="N247" s="68">
        <v>-89.344827592099406</v>
      </c>
      <c r="O247" s="68" t="s">
        <v>5</v>
      </c>
      <c r="P247" s="68">
        <v>-2.9074138494012101E-2</v>
      </c>
      <c r="Q247" s="68" t="s">
        <v>6</v>
      </c>
      <c r="R247" s="68">
        <v>1.9466475644699099</v>
      </c>
      <c r="S247" s="68" t="s">
        <v>7</v>
      </c>
      <c r="T247" s="68">
        <v>-0.28220441541560198</v>
      </c>
      <c r="U247" s="68" t="s">
        <v>8</v>
      </c>
      <c r="V247" s="68">
        <v>1.70088704219553</v>
      </c>
      <c r="W247" s="68" t="s">
        <v>9</v>
      </c>
      <c r="X247" s="68" t="s">
        <v>3718</v>
      </c>
      <c r="Y247" s="68" t="s">
        <v>17</v>
      </c>
      <c r="Z247" s="68">
        <v>0</v>
      </c>
      <c r="AA247" s="68" t="s">
        <v>10</v>
      </c>
      <c r="AB247" s="68" t="s">
        <v>11</v>
      </c>
      <c r="AC247" s="68" t="s">
        <v>3736</v>
      </c>
      <c r="AD247" s="68" t="s">
        <v>3327</v>
      </c>
      <c r="AE247" s="68">
        <v>0</v>
      </c>
      <c r="AF247" s="68" t="s">
        <v>12</v>
      </c>
    </row>
    <row r="248" spans="1:32" x14ac:dyDescent="0.3">
      <c r="A248" s="68" t="s">
        <v>3737</v>
      </c>
      <c r="B248" s="68" t="s">
        <v>3737</v>
      </c>
      <c r="C248" s="68" t="s">
        <v>64</v>
      </c>
      <c r="D248" s="68" t="s">
        <v>0</v>
      </c>
      <c r="E248" s="68">
        <v>0.3</v>
      </c>
      <c r="F248" s="68" t="s">
        <v>1</v>
      </c>
      <c r="G248" s="68" t="s">
        <v>14</v>
      </c>
      <c r="H248" s="68" t="s">
        <v>2</v>
      </c>
      <c r="I248" s="68">
        <v>224</v>
      </c>
      <c r="J248" s="68" t="s">
        <v>3</v>
      </c>
      <c r="K248" s="68">
        <v>29</v>
      </c>
      <c r="L248" s="70">
        <v>0.12946428571428573</v>
      </c>
      <c r="M248" s="68" t="s">
        <v>4</v>
      </c>
      <c r="N248" s="68">
        <v>-90.019999999999797</v>
      </c>
      <c r="O248" s="68" t="s">
        <v>5</v>
      </c>
      <c r="P248" s="68">
        <v>-0.40187499999999898</v>
      </c>
      <c r="Q248" s="68" t="s">
        <v>6</v>
      </c>
      <c r="R248" s="68">
        <v>5.5231034482758599</v>
      </c>
      <c r="S248" s="68" t="s">
        <v>7</v>
      </c>
      <c r="T248" s="68">
        <v>-1.28302564102564</v>
      </c>
      <c r="U248" s="68" t="s">
        <v>8</v>
      </c>
      <c r="V248" s="68">
        <v>0.82959138169133595</v>
      </c>
      <c r="W248" s="68" t="s">
        <v>9</v>
      </c>
      <c r="X248" s="68" t="s">
        <v>3349</v>
      </c>
      <c r="Y248" s="68" t="s">
        <v>18</v>
      </c>
      <c r="Z248" s="68">
        <v>0</v>
      </c>
      <c r="AA248" s="68" t="s">
        <v>10</v>
      </c>
      <c r="AB248" s="68" t="s">
        <v>11</v>
      </c>
      <c r="AC248" s="68" t="s">
        <v>3710</v>
      </c>
      <c r="AD248" s="68" t="s">
        <v>26</v>
      </c>
      <c r="AE248" s="68">
        <v>0</v>
      </c>
      <c r="AF248" s="68" t="s">
        <v>12</v>
      </c>
    </row>
    <row r="249" spans="1:32" x14ac:dyDescent="0.3">
      <c r="A249" s="68" t="s">
        <v>3738</v>
      </c>
      <c r="B249" s="68" t="s">
        <v>3738</v>
      </c>
      <c r="C249" s="68" t="s">
        <v>3318</v>
      </c>
      <c r="D249" s="68" t="s">
        <v>0</v>
      </c>
      <c r="E249" s="68">
        <v>0.1</v>
      </c>
      <c r="F249" s="68" t="s">
        <v>1</v>
      </c>
      <c r="G249" s="68" t="s">
        <v>3319</v>
      </c>
      <c r="H249" s="68" t="s">
        <v>2</v>
      </c>
      <c r="I249" s="68">
        <v>3073</v>
      </c>
      <c r="J249" s="68" t="s">
        <v>3</v>
      </c>
      <c r="K249" s="68">
        <v>703</v>
      </c>
      <c r="L249" s="70">
        <v>0.22876667751383015</v>
      </c>
      <c r="M249" s="68" t="s">
        <v>4</v>
      </c>
      <c r="N249" s="68">
        <v>-90.253327632767693</v>
      </c>
      <c r="O249" s="68" t="s">
        <v>5</v>
      </c>
      <c r="P249" s="68">
        <v>-2.9369777947532601E-2</v>
      </c>
      <c r="Q249" s="68" t="s">
        <v>6</v>
      </c>
      <c r="R249" s="68">
        <v>0.80807351328112698</v>
      </c>
      <c r="S249" s="68" t="s">
        <v>7</v>
      </c>
      <c r="T249" s="68">
        <v>-0.27777595251873399</v>
      </c>
      <c r="U249" s="68" t="s">
        <v>8</v>
      </c>
      <c r="V249" s="68">
        <v>1.02307461550632</v>
      </c>
      <c r="W249" s="68" t="s">
        <v>9</v>
      </c>
      <c r="X249" s="68" t="s">
        <v>24</v>
      </c>
      <c r="Y249" s="68" t="s">
        <v>3321</v>
      </c>
      <c r="Z249" s="68">
        <v>0</v>
      </c>
      <c r="AA249" s="68" t="s">
        <v>10</v>
      </c>
      <c r="AB249" s="68" t="s">
        <v>11</v>
      </c>
      <c r="AC249" s="68" t="s">
        <v>25</v>
      </c>
      <c r="AD249" s="68" t="s">
        <v>26</v>
      </c>
      <c r="AE249" s="68">
        <v>0</v>
      </c>
      <c r="AF249" s="68" t="s">
        <v>12</v>
      </c>
    </row>
    <row r="250" spans="1:32" x14ac:dyDescent="0.3">
      <c r="A250" s="68" t="s">
        <v>3739</v>
      </c>
      <c r="B250" s="68" t="s">
        <v>3739</v>
      </c>
      <c r="C250" s="68" t="s">
        <v>64</v>
      </c>
      <c r="D250" s="68" t="s">
        <v>0</v>
      </c>
      <c r="E250" s="68">
        <v>0.4</v>
      </c>
      <c r="F250" s="68" t="s">
        <v>3335</v>
      </c>
      <c r="G250" s="68" t="s">
        <v>3336</v>
      </c>
      <c r="H250" s="68" t="s">
        <v>2</v>
      </c>
      <c r="I250" s="68">
        <v>291</v>
      </c>
      <c r="J250" s="68" t="s">
        <v>3</v>
      </c>
      <c r="K250" s="68">
        <v>55</v>
      </c>
      <c r="L250" s="70">
        <v>0.18900343642611683</v>
      </c>
      <c r="M250" s="68" t="s">
        <v>4</v>
      </c>
      <c r="N250" s="68">
        <v>-95.596111328310698</v>
      </c>
      <c r="O250" s="68" t="s">
        <v>5</v>
      </c>
      <c r="P250" s="68">
        <v>-0.32850897363680598</v>
      </c>
      <c r="Q250" s="68" t="s">
        <v>6</v>
      </c>
      <c r="R250" s="68">
        <v>10.2875580171217</v>
      </c>
      <c r="S250" s="68" t="s">
        <v>7</v>
      </c>
      <c r="T250" s="68">
        <v>-2.8025923825000199</v>
      </c>
      <c r="U250" s="68" t="s">
        <v>8</v>
      </c>
      <c r="V250" s="68">
        <v>1.9884384944378199</v>
      </c>
      <c r="W250" s="68" t="s">
        <v>9</v>
      </c>
      <c r="X250" s="68" t="s">
        <v>3701</v>
      </c>
      <c r="Y250" s="68" t="s">
        <v>13</v>
      </c>
      <c r="Z250" s="68">
        <v>0</v>
      </c>
      <c r="AA250" s="68" t="s">
        <v>10</v>
      </c>
      <c r="AB250" s="68" t="s">
        <v>11</v>
      </c>
      <c r="AC250" s="68" t="s">
        <v>3740</v>
      </c>
      <c r="AD250" s="68" t="s">
        <v>3323</v>
      </c>
      <c r="AE250" s="68">
        <v>0</v>
      </c>
      <c r="AF250" s="68" t="s">
        <v>12</v>
      </c>
    </row>
    <row r="251" spans="1:32" x14ac:dyDescent="0.3">
      <c r="A251" s="68" t="s">
        <v>3741</v>
      </c>
      <c r="B251" s="68" t="s">
        <v>3741</v>
      </c>
      <c r="C251" s="68" t="s">
        <v>64</v>
      </c>
      <c r="D251" s="68" t="s">
        <v>0</v>
      </c>
      <c r="E251" s="68">
        <v>0.3</v>
      </c>
      <c r="F251" s="68" t="s">
        <v>15</v>
      </c>
      <c r="G251" s="68" t="s">
        <v>3344</v>
      </c>
      <c r="H251" s="68" t="s">
        <v>2</v>
      </c>
      <c r="I251" s="68">
        <v>230</v>
      </c>
      <c r="J251" s="68" t="s">
        <v>3</v>
      </c>
      <c r="K251" s="68">
        <v>25</v>
      </c>
      <c r="L251" s="70">
        <v>0.10869565217391304</v>
      </c>
      <c r="M251" s="68" t="s">
        <v>4</v>
      </c>
      <c r="N251" s="68">
        <v>-97</v>
      </c>
      <c r="O251" s="68" t="s">
        <v>5</v>
      </c>
      <c r="P251" s="68">
        <v>-0.42173913043478201</v>
      </c>
      <c r="Q251" s="68" t="s">
        <v>6</v>
      </c>
      <c r="R251" s="68">
        <v>8.4803999999999995</v>
      </c>
      <c r="S251" s="68" t="s">
        <v>7</v>
      </c>
      <c r="T251" s="68">
        <v>-1.5073658536585299</v>
      </c>
      <c r="U251" s="68" t="s">
        <v>8</v>
      </c>
      <c r="V251" s="68">
        <v>1.04035334599181</v>
      </c>
      <c r="W251" s="68" t="s">
        <v>9</v>
      </c>
      <c r="X251" s="68" t="s">
        <v>3418</v>
      </c>
      <c r="Y251" s="68" t="s">
        <v>13</v>
      </c>
      <c r="Z251" s="68">
        <v>0</v>
      </c>
      <c r="AA251" s="68" t="s">
        <v>10</v>
      </c>
      <c r="AB251" s="68" t="s">
        <v>11</v>
      </c>
      <c r="AC251" s="68" t="s">
        <v>3710</v>
      </c>
      <c r="AD251" s="68" t="s">
        <v>26</v>
      </c>
      <c r="AE251" s="68">
        <v>0</v>
      </c>
      <c r="AF251" s="68" t="s">
        <v>12</v>
      </c>
    </row>
    <row r="252" spans="1:32" x14ac:dyDescent="0.3">
      <c r="A252" s="68" t="s">
        <v>3742</v>
      </c>
      <c r="B252" s="68" t="s">
        <v>3742</v>
      </c>
      <c r="C252" s="68" t="s">
        <v>64</v>
      </c>
      <c r="D252" s="68" t="s">
        <v>0</v>
      </c>
      <c r="E252" s="68">
        <v>0.4</v>
      </c>
      <c r="F252" s="68" t="s">
        <v>15</v>
      </c>
      <c r="G252" s="68" t="s">
        <v>3444</v>
      </c>
      <c r="H252" s="68" t="s">
        <v>2</v>
      </c>
      <c r="I252" s="68">
        <v>230</v>
      </c>
      <c r="J252" s="68" t="s">
        <v>3</v>
      </c>
      <c r="K252" s="68">
        <v>64</v>
      </c>
      <c r="L252" s="70">
        <v>0.27826086956521739</v>
      </c>
      <c r="M252" s="68" t="s">
        <v>4</v>
      </c>
      <c r="N252" s="68">
        <v>-98.410000000000096</v>
      </c>
      <c r="O252" s="68" t="s">
        <v>5</v>
      </c>
      <c r="P252" s="68">
        <v>-0.427869565217391</v>
      </c>
      <c r="Q252" s="68" t="s">
        <v>6</v>
      </c>
      <c r="R252" s="68">
        <v>4.5151562500000004</v>
      </c>
      <c r="S252" s="68" t="s">
        <v>7</v>
      </c>
      <c r="T252" s="68">
        <v>-2.3336144578313198</v>
      </c>
      <c r="U252" s="68" t="s">
        <v>8</v>
      </c>
      <c r="V252" s="68">
        <v>1.08495374889394</v>
      </c>
      <c r="W252" s="68" t="s">
        <v>9</v>
      </c>
      <c r="X252" s="68" t="s">
        <v>3743</v>
      </c>
      <c r="Y252" s="68" t="s">
        <v>26</v>
      </c>
      <c r="Z252" s="68">
        <v>0</v>
      </c>
      <c r="AA252" s="68" t="s">
        <v>10</v>
      </c>
      <c r="AB252" s="68" t="s">
        <v>11</v>
      </c>
      <c r="AC252" s="68" t="s">
        <v>3744</v>
      </c>
      <c r="AD252" s="68" t="s">
        <v>26</v>
      </c>
      <c r="AE252" s="68">
        <v>0</v>
      </c>
      <c r="AF252" s="68" t="s">
        <v>12</v>
      </c>
    </row>
    <row r="253" spans="1:32" x14ac:dyDescent="0.3">
      <c r="A253" s="68" t="s">
        <v>3745</v>
      </c>
      <c r="B253" s="68" t="s">
        <v>3745</v>
      </c>
      <c r="C253" s="68" t="s">
        <v>64</v>
      </c>
      <c r="D253" s="68" t="s">
        <v>0</v>
      </c>
      <c r="E253" s="68">
        <v>0.4</v>
      </c>
      <c r="F253" s="68" t="s">
        <v>1</v>
      </c>
      <c r="G253" s="68" t="s">
        <v>3433</v>
      </c>
      <c r="H253" s="68" t="s">
        <v>2</v>
      </c>
      <c r="I253" s="68">
        <v>224</v>
      </c>
      <c r="J253" s="68" t="s">
        <v>3</v>
      </c>
      <c r="K253" s="68">
        <v>41</v>
      </c>
      <c r="L253" s="70">
        <v>0.18303571428571427</v>
      </c>
      <c r="M253" s="68" t="s">
        <v>4</v>
      </c>
      <c r="N253" s="68">
        <v>-100.55999999999899</v>
      </c>
      <c r="O253" s="68" t="s">
        <v>5</v>
      </c>
      <c r="P253" s="68">
        <v>-0.44892857142857101</v>
      </c>
      <c r="Q253" s="68" t="s">
        <v>6</v>
      </c>
      <c r="R253" s="68">
        <v>6.4909756097560898</v>
      </c>
      <c r="S253" s="68" t="s">
        <v>7</v>
      </c>
      <c r="T253" s="68">
        <v>-2.0037704918032699</v>
      </c>
      <c r="U253" s="68" t="s">
        <v>8</v>
      </c>
      <c r="V253" s="68">
        <v>1.03760339930278</v>
      </c>
      <c r="W253" s="68" t="s">
        <v>9</v>
      </c>
      <c r="X253" s="68" t="s">
        <v>37</v>
      </c>
      <c r="Y253" s="68" t="s">
        <v>18</v>
      </c>
      <c r="Z253" s="68">
        <v>0</v>
      </c>
      <c r="AA253" s="68" t="s">
        <v>10</v>
      </c>
      <c r="AB253" s="68" t="s">
        <v>11</v>
      </c>
      <c r="AC253" s="68" t="s">
        <v>3746</v>
      </c>
      <c r="AD253" s="68" t="s">
        <v>3747</v>
      </c>
      <c r="AE253" s="68">
        <v>0</v>
      </c>
      <c r="AF253" s="68" t="s">
        <v>12</v>
      </c>
    </row>
    <row r="254" spans="1:32" x14ac:dyDescent="0.3">
      <c r="A254" s="68" t="s">
        <v>3748</v>
      </c>
      <c r="B254" s="68" t="s">
        <v>3748</v>
      </c>
      <c r="C254" s="68" t="s">
        <v>3318</v>
      </c>
      <c r="D254" s="68" t="s">
        <v>0</v>
      </c>
      <c r="E254" s="68">
        <v>0.3</v>
      </c>
      <c r="F254" s="68" t="s">
        <v>3335</v>
      </c>
      <c r="G254" s="68" t="s">
        <v>3336</v>
      </c>
      <c r="H254" s="68" t="s">
        <v>2</v>
      </c>
      <c r="I254" s="68">
        <v>3810</v>
      </c>
      <c r="J254" s="68" t="s">
        <v>3</v>
      </c>
      <c r="K254" s="68">
        <v>553</v>
      </c>
      <c r="L254" s="70">
        <v>0.14514435695538058</v>
      </c>
      <c r="M254" s="68" t="s">
        <v>4</v>
      </c>
      <c r="N254" s="68">
        <v>-108.03405637219799</v>
      </c>
      <c r="O254" s="68" t="s">
        <v>5</v>
      </c>
      <c r="P254" s="68">
        <v>-2.8355395373280301E-2</v>
      </c>
      <c r="Q254" s="68" t="s">
        <v>6</v>
      </c>
      <c r="R254" s="68">
        <v>9.8793244499612705</v>
      </c>
      <c r="S254" s="68" t="s">
        <v>7</v>
      </c>
      <c r="T254" s="68">
        <v>-1.7105620132639701</v>
      </c>
      <c r="U254" s="68" t="s">
        <v>8</v>
      </c>
      <c r="V254" s="68">
        <v>11.7926441087172</v>
      </c>
      <c r="W254" s="68" t="s">
        <v>9</v>
      </c>
      <c r="X254" s="68" t="s">
        <v>3648</v>
      </c>
      <c r="Y254" s="68" t="s">
        <v>13</v>
      </c>
      <c r="Z254" s="68">
        <v>0</v>
      </c>
      <c r="AA254" s="68" t="s">
        <v>10</v>
      </c>
      <c r="AB254" s="68" t="s">
        <v>11</v>
      </c>
      <c r="AC254" s="68" t="s">
        <v>3749</v>
      </c>
      <c r="AD254" s="68" t="s">
        <v>13</v>
      </c>
      <c r="AE254" s="68">
        <v>0</v>
      </c>
      <c r="AF254" s="68" t="s">
        <v>12</v>
      </c>
    </row>
    <row r="255" spans="1:32" x14ac:dyDescent="0.3">
      <c r="A255" s="68" t="s">
        <v>3750</v>
      </c>
      <c r="B255" s="68" t="s">
        <v>3750</v>
      </c>
      <c r="C255" s="68" t="s">
        <v>3318</v>
      </c>
      <c r="D255" s="68" t="s">
        <v>0</v>
      </c>
      <c r="E255" s="68">
        <v>0.1</v>
      </c>
      <c r="F255" s="68" t="s">
        <v>1</v>
      </c>
      <c r="G255" s="68" t="s">
        <v>3433</v>
      </c>
      <c r="H255" s="68" t="s">
        <v>2</v>
      </c>
      <c r="I255" s="68">
        <v>3073</v>
      </c>
      <c r="J255" s="68" t="s">
        <v>3</v>
      </c>
      <c r="K255" s="68">
        <v>459</v>
      </c>
      <c r="L255" s="70">
        <v>0.14936544093719492</v>
      </c>
      <c r="M255" s="68" t="s">
        <v>4</v>
      </c>
      <c r="N255" s="68">
        <v>-113.17482759209901</v>
      </c>
      <c r="O255" s="68" t="s">
        <v>5</v>
      </c>
      <c r="P255" s="68">
        <v>-3.68287756563941E-2</v>
      </c>
      <c r="Q255" s="68" t="s">
        <v>6</v>
      </c>
      <c r="R255" s="68">
        <v>1.3546840958605599</v>
      </c>
      <c r="S255" s="68" t="s">
        <v>7</v>
      </c>
      <c r="T255" s="68">
        <v>-0.28116864100692401</v>
      </c>
      <c r="U255" s="68" t="s">
        <v>8</v>
      </c>
      <c r="V255" s="68">
        <v>1.4330946423603701</v>
      </c>
      <c r="W255" s="68" t="s">
        <v>9</v>
      </c>
      <c r="X255" s="68" t="s">
        <v>27</v>
      </c>
      <c r="Y255" s="68" t="s">
        <v>3751</v>
      </c>
      <c r="Z255" s="68">
        <v>0</v>
      </c>
      <c r="AA255" s="68" t="s">
        <v>10</v>
      </c>
      <c r="AB255" s="68" t="s">
        <v>11</v>
      </c>
      <c r="AC255" s="68" t="s">
        <v>3752</v>
      </c>
      <c r="AD255" s="68" t="s">
        <v>3327</v>
      </c>
      <c r="AE255" s="68">
        <v>0</v>
      </c>
      <c r="AF255" s="68" t="s">
        <v>12</v>
      </c>
    </row>
    <row r="256" spans="1:32" x14ac:dyDescent="0.3">
      <c r="A256" s="68" t="s">
        <v>3753</v>
      </c>
      <c r="B256" s="68" t="s">
        <v>3753</v>
      </c>
      <c r="C256" s="68" t="s">
        <v>3318</v>
      </c>
      <c r="D256" s="68" t="s">
        <v>0</v>
      </c>
      <c r="E256" s="68">
        <v>0.1</v>
      </c>
      <c r="F256" s="68" t="s">
        <v>15</v>
      </c>
      <c r="G256" s="68" t="s">
        <v>3352</v>
      </c>
      <c r="H256" s="68" t="s">
        <v>2</v>
      </c>
      <c r="I256" s="68">
        <v>3050</v>
      </c>
      <c r="J256" s="68" t="s">
        <v>3</v>
      </c>
      <c r="K256" s="68">
        <v>386</v>
      </c>
      <c r="L256" s="70">
        <v>0.12655737704918033</v>
      </c>
      <c r="M256" s="68" t="s">
        <v>4</v>
      </c>
      <c r="N256" s="68">
        <v>-113.327926176243</v>
      </c>
      <c r="O256" s="68" t="s">
        <v>5</v>
      </c>
      <c r="P256" s="68">
        <v>-3.7156697106965002E-2</v>
      </c>
      <c r="Q256" s="68" t="s">
        <v>6</v>
      </c>
      <c r="R256" s="68">
        <v>2.12262228886358</v>
      </c>
      <c r="S256" s="68" t="s">
        <v>7</v>
      </c>
      <c r="T256" s="68">
        <v>-0.35009764627537099</v>
      </c>
      <c r="U256" s="68" t="s">
        <v>8</v>
      </c>
      <c r="V256" s="68">
        <v>1.8746095892764201</v>
      </c>
      <c r="W256" s="68" t="s">
        <v>9</v>
      </c>
      <c r="X256" s="68" t="s">
        <v>3718</v>
      </c>
      <c r="Y256" s="68" t="s">
        <v>17</v>
      </c>
      <c r="Z256" s="68">
        <v>0</v>
      </c>
      <c r="AA256" s="68" t="s">
        <v>10</v>
      </c>
      <c r="AB256" s="68" t="s">
        <v>11</v>
      </c>
      <c r="AC256" s="68" t="s">
        <v>3754</v>
      </c>
      <c r="AD256" s="68" t="s">
        <v>3546</v>
      </c>
      <c r="AE256" s="68">
        <v>0</v>
      </c>
      <c r="AF256" s="68" t="s">
        <v>12</v>
      </c>
    </row>
    <row r="257" spans="1:32" x14ac:dyDescent="0.3">
      <c r="A257" s="68" t="s">
        <v>3755</v>
      </c>
      <c r="B257" s="68" t="s">
        <v>3755</v>
      </c>
      <c r="C257" s="68" t="s">
        <v>3318</v>
      </c>
      <c r="D257" s="68" t="s">
        <v>0</v>
      </c>
      <c r="E257" s="68">
        <v>0.2</v>
      </c>
      <c r="F257" s="68" t="s">
        <v>1</v>
      </c>
      <c r="G257" s="68" t="s">
        <v>3333</v>
      </c>
      <c r="H257" s="68" t="s">
        <v>2</v>
      </c>
      <c r="I257" s="68">
        <v>3073</v>
      </c>
      <c r="J257" s="68" t="s">
        <v>3</v>
      </c>
      <c r="K257" s="68">
        <v>438</v>
      </c>
      <c r="L257" s="70">
        <v>0.14253172795314026</v>
      </c>
      <c r="M257" s="68" t="s">
        <v>4</v>
      </c>
      <c r="N257" s="68">
        <v>-114.653174439349</v>
      </c>
      <c r="O257" s="68" t="s">
        <v>5</v>
      </c>
      <c r="P257" s="68">
        <v>-3.73098517537747E-2</v>
      </c>
      <c r="Q257" s="68" t="s">
        <v>6</v>
      </c>
      <c r="R257" s="68">
        <v>3.7969406392694101</v>
      </c>
      <c r="S257" s="68" t="s">
        <v>7</v>
      </c>
      <c r="T257" s="68">
        <v>-0.67465395614396495</v>
      </c>
      <c r="U257" s="68" t="s">
        <v>8</v>
      </c>
      <c r="V257" s="68">
        <v>4.0285952444764401</v>
      </c>
      <c r="W257" s="68" t="s">
        <v>9</v>
      </c>
      <c r="X257" s="68" t="s">
        <v>3678</v>
      </c>
      <c r="Y257" s="68" t="s">
        <v>18</v>
      </c>
      <c r="Z257" s="68">
        <v>0</v>
      </c>
      <c r="AA257" s="68" t="s">
        <v>10</v>
      </c>
      <c r="AB257" s="68" t="s">
        <v>11</v>
      </c>
      <c r="AC257" s="68" t="s">
        <v>3722</v>
      </c>
      <c r="AD257" s="68" t="s">
        <v>3327</v>
      </c>
      <c r="AE257" s="68">
        <v>0</v>
      </c>
      <c r="AF257" s="68" t="s">
        <v>12</v>
      </c>
    </row>
    <row r="258" spans="1:32" x14ac:dyDescent="0.3">
      <c r="A258" s="68" t="s">
        <v>3756</v>
      </c>
      <c r="B258" s="68" t="s">
        <v>3756</v>
      </c>
      <c r="C258" s="68" t="s">
        <v>3318</v>
      </c>
      <c r="D258" s="68" t="s">
        <v>0</v>
      </c>
      <c r="E258" s="68">
        <v>0.1</v>
      </c>
      <c r="F258" s="68" t="s">
        <v>15</v>
      </c>
      <c r="G258" s="68" t="s">
        <v>3344</v>
      </c>
      <c r="H258" s="68" t="s">
        <v>2</v>
      </c>
      <c r="I258" s="68">
        <v>3050</v>
      </c>
      <c r="J258" s="68" t="s">
        <v>3</v>
      </c>
      <c r="K258" s="68">
        <v>308</v>
      </c>
      <c r="L258" s="70">
        <v>0.10098360655737705</v>
      </c>
      <c r="M258" s="68" t="s">
        <v>4</v>
      </c>
      <c r="N258" s="68">
        <v>-114.76792617624299</v>
      </c>
      <c r="O258" s="68" t="s">
        <v>5</v>
      </c>
      <c r="P258" s="68">
        <v>-3.7628828254506003E-2</v>
      </c>
      <c r="Q258" s="68" t="s">
        <v>6</v>
      </c>
      <c r="R258" s="68">
        <v>2.7437171056961902</v>
      </c>
      <c r="S258" s="68" t="s">
        <v>7</v>
      </c>
      <c r="T258" s="68">
        <v>-0.35004842987989399</v>
      </c>
      <c r="U258" s="68" t="s">
        <v>8</v>
      </c>
      <c r="V258" s="68">
        <v>2.1096494237103798</v>
      </c>
      <c r="W258" s="68" t="s">
        <v>9</v>
      </c>
      <c r="X258" s="68" t="s">
        <v>3718</v>
      </c>
      <c r="Y258" s="68" t="s">
        <v>17</v>
      </c>
      <c r="Z258" s="68">
        <v>0</v>
      </c>
      <c r="AA258" s="68" t="s">
        <v>10</v>
      </c>
      <c r="AB258" s="68" t="s">
        <v>11</v>
      </c>
      <c r="AC258" s="68" t="s">
        <v>3757</v>
      </c>
      <c r="AD258" s="68" t="s">
        <v>3758</v>
      </c>
      <c r="AE258" s="68">
        <v>0</v>
      </c>
      <c r="AF258" s="68" t="s">
        <v>12</v>
      </c>
    </row>
    <row r="259" spans="1:32" x14ac:dyDescent="0.3">
      <c r="A259" s="68" t="s">
        <v>3759</v>
      </c>
      <c r="B259" s="68" t="s">
        <v>3759</v>
      </c>
      <c r="C259" s="68" t="s">
        <v>3318</v>
      </c>
      <c r="D259" s="68" t="s">
        <v>0</v>
      </c>
      <c r="E259" s="68">
        <v>0.3</v>
      </c>
      <c r="F259" s="68" t="s">
        <v>15</v>
      </c>
      <c r="G259" s="68" t="s">
        <v>3344</v>
      </c>
      <c r="H259" s="68" t="s">
        <v>2</v>
      </c>
      <c r="I259" s="68">
        <v>3050</v>
      </c>
      <c r="J259" s="68" t="s">
        <v>3</v>
      </c>
      <c r="K259" s="68">
        <v>461</v>
      </c>
      <c r="L259" s="70">
        <v>0.15114754098360655</v>
      </c>
      <c r="M259" s="68" t="s">
        <v>4</v>
      </c>
      <c r="N259" s="68">
        <v>-118.59015669982701</v>
      </c>
      <c r="O259" s="68" t="s">
        <v>5</v>
      </c>
      <c r="P259" s="68">
        <v>-3.8882018590107502E-2</v>
      </c>
      <c r="Q259" s="68" t="s">
        <v>6</v>
      </c>
      <c r="R259" s="68">
        <v>7.8584595299352999</v>
      </c>
      <c r="S259" s="68" t="s">
        <v>7</v>
      </c>
      <c r="T259" s="68">
        <v>-1.44509076863653</v>
      </c>
      <c r="U259" s="68" t="s">
        <v>8</v>
      </c>
      <c r="V259" s="68">
        <v>9.2004055941214595</v>
      </c>
      <c r="W259" s="68" t="s">
        <v>9</v>
      </c>
      <c r="X259" s="68" t="s">
        <v>3648</v>
      </c>
      <c r="Y259" s="68" t="s">
        <v>13</v>
      </c>
      <c r="Z259" s="68">
        <v>0</v>
      </c>
      <c r="AA259" s="68" t="s">
        <v>10</v>
      </c>
      <c r="AB259" s="68" t="s">
        <v>11</v>
      </c>
      <c r="AC259" s="68" t="s">
        <v>3760</v>
      </c>
      <c r="AD259" s="68" t="s">
        <v>13</v>
      </c>
      <c r="AE259" s="68">
        <v>0</v>
      </c>
      <c r="AF259" s="68" t="s">
        <v>12</v>
      </c>
    </row>
    <row r="260" spans="1:32" x14ac:dyDescent="0.3">
      <c r="A260" s="68" t="s">
        <v>3761</v>
      </c>
      <c r="B260" s="68" t="s">
        <v>3761</v>
      </c>
      <c r="C260" s="68" t="s">
        <v>64</v>
      </c>
      <c r="D260" s="68" t="s">
        <v>0</v>
      </c>
      <c r="E260" s="68">
        <v>0.4</v>
      </c>
      <c r="F260" s="68" t="s">
        <v>1</v>
      </c>
      <c r="G260" s="68" t="s">
        <v>3319</v>
      </c>
      <c r="H260" s="68" t="s">
        <v>2</v>
      </c>
      <c r="I260" s="68">
        <v>224</v>
      </c>
      <c r="J260" s="68" t="s">
        <v>3</v>
      </c>
      <c r="K260" s="68">
        <v>55</v>
      </c>
      <c r="L260" s="70">
        <v>0.24553571428571427</v>
      </c>
      <c r="M260" s="68" t="s">
        <v>4</v>
      </c>
      <c r="N260" s="68">
        <v>-121.62</v>
      </c>
      <c r="O260" s="68" t="s">
        <v>5</v>
      </c>
      <c r="P260" s="68">
        <v>-0.54294642857142805</v>
      </c>
      <c r="Q260" s="68" t="s">
        <v>6</v>
      </c>
      <c r="R260" s="68">
        <v>3.9710909090909001</v>
      </c>
      <c r="S260" s="68" t="s">
        <v>7</v>
      </c>
      <c r="T260" s="68">
        <v>-2.0120118343195199</v>
      </c>
      <c r="U260" s="68" t="s">
        <v>8</v>
      </c>
      <c r="V260" s="68">
        <v>0.82609698778185803</v>
      </c>
      <c r="W260" s="68" t="s">
        <v>9</v>
      </c>
      <c r="X260" s="68" t="s">
        <v>3743</v>
      </c>
      <c r="Y260" s="68" t="s">
        <v>26</v>
      </c>
      <c r="Z260" s="68">
        <v>0</v>
      </c>
      <c r="AA260" s="68" t="s">
        <v>10</v>
      </c>
      <c r="AB260" s="68" t="s">
        <v>11</v>
      </c>
      <c r="AC260" s="68" t="s">
        <v>3744</v>
      </c>
      <c r="AD260" s="68" t="s">
        <v>26</v>
      </c>
      <c r="AE260" s="68">
        <v>0</v>
      </c>
      <c r="AF260" s="68" t="s">
        <v>12</v>
      </c>
    </row>
    <row r="261" spans="1:32" x14ac:dyDescent="0.3">
      <c r="A261" s="68" t="s">
        <v>3762</v>
      </c>
      <c r="B261" s="68" t="s">
        <v>3762</v>
      </c>
      <c r="C261" s="68" t="s">
        <v>64</v>
      </c>
      <c r="D261" s="68" t="s">
        <v>0</v>
      </c>
      <c r="E261" s="68">
        <v>0.4</v>
      </c>
      <c r="F261" s="68" t="s">
        <v>1</v>
      </c>
      <c r="G261" s="68" t="s">
        <v>14</v>
      </c>
      <c r="H261" s="68" t="s">
        <v>2</v>
      </c>
      <c r="I261" s="68">
        <v>224</v>
      </c>
      <c r="J261" s="68" t="s">
        <v>3</v>
      </c>
      <c r="K261" s="68">
        <v>36</v>
      </c>
      <c r="L261" s="70">
        <v>0.16071428571428573</v>
      </c>
      <c r="M261" s="68" t="s">
        <v>4</v>
      </c>
      <c r="N261" s="68">
        <v>-126.24999999999901</v>
      </c>
      <c r="O261" s="68" t="s">
        <v>5</v>
      </c>
      <c r="P261" s="68">
        <v>-0.56361607142856995</v>
      </c>
      <c r="Q261" s="68" t="s">
        <v>6</v>
      </c>
      <c r="R261" s="68">
        <v>6.9372222222222204</v>
      </c>
      <c r="S261" s="68" t="s">
        <v>7</v>
      </c>
      <c r="T261" s="68">
        <v>-1.99994680851063</v>
      </c>
      <c r="U261" s="68" t="s">
        <v>8</v>
      </c>
      <c r="V261" s="68">
        <v>1.1478550200386599</v>
      </c>
      <c r="W261" s="68" t="s">
        <v>9</v>
      </c>
      <c r="X261" s="68" t="s">
        <v>3763</v>
      </c>
      <c r="Y261" s="68" t="s">
        <v>18</v>
      </c>
      <c r="Z261" s="68">
        <v>0</v>
      </c>
      <c r="AA261" s="68" t="s">
        <v>10</v>
      </c>
      <c r="AB261" s="68" t="s">
        <v>11</v>
      </c>
      <c r="AC261" s="68" t="s">
        <v>3764</v>
      </c>
      <c r="AD261" s="68" t="s">
        <v>18</v>
      </c>
      <c r="AE261" s="68">
        <v>0</v>
      </c>
      <c r="AF261" s="68" t="s">
        <v>12</v>
      </c>
    </row>
    <row r="262" spans="1:32" x14ac:dyDescent="0.3">
      <c r="A262" s="68" t="s">
        <v>3765</v>
      </c>
      <c r="B262" s="68" t="s">
        <v>3765</v>
      </c>
      <c r="C262" s="68" t="s">
        <v>3318</v>
      </c>
      <c r="D262" s="68" t="s">
        <v>0</v>
      </c>
      <c r="E262" s="68">
        <v>0.2</v>
      </c>
      <c r="F262" s="68" t="s">
        <v>15</v>
      </c>
      <c r="G262" s="68" t="s">
        <v>3392</v>
      </c>
      <c r="H262" s="68" t="s">
        <v>2</v>
      </c>
      <c r="I262" s="68">
        <v>3050</v>
      </c>
      <c r="J262" s="68" t="s">
        <v>3</v>
      </c>
      <c r="K262" s="68">
        <v>582</v>
      </c>
      <c r="L262" s="70">
        <v>0.19081967213114753</v>
      </c>
      <c r="M262" s="68" t="s">
        <v>4</v>
      </c>
      <c r="N262" s="68">
        <v>-126.2733944447</v>
      </c>
      <c r="O262" s="68" t="s">
        <v>5</v>
      </c>
      <c r="P262" s="68">
        <v>-4.14011129326885E-2</v>
      </c>
      <c r="Q262" s="68" t="s">
        <v>6</v>
      </c>
      <c r="R262" s="68">
        <v>3.2730756013745701</v>
      </c>
      <c r="S262" s="68" t="s">
        <v>7</v>
      </c>
      <c r="T262" s="68">
        <v>-0.82301596209266303</v>
      </c>
      <c r="U262" s="68" t="s">
        <v>8</v>
      </c>
      <c r="V262" s="68">
        <v>3.8729437386605601</v>
      </c>
      <c r="W262" s="68" t="s">
        <v>9</v>
      </c>
      <c r="X262" s="68" t="s">
        <v>3766</v>
      </c>
      <c r="Y262" s="68" t="s">
        <v>17</v>
      </c>
      <c r="Z262" s="68">
        <v>0</v>
      </c>
      <c r="AA262" s="68" t="s">
        <v>10</v>
      </c>
      <c r="AB262" s="68" t="s">
        <v>11</v>
      </c>
      <c r="AC262" s="68" t="s">
        <v>3767</v>
      </c>
      <c r="AD262" s="68" t="s">
        <v>3323</v>
      </c>
      <c r="AE262" s="68">
        <v>0</v>
      </c>
      <c r="AF262" s="68" t="s">
        <v>12</v>
      </c>
    </row>
    <row r="263" spans="1:32" x14ac:dyDescent="0.3">
      <c r="A263" s="68" t="s">
        <v>3768</v>
      </c>
      <c r="B263" s="68" t="s">
        <v>3768</v>
      </c>
      <c r="C263" s="68" t="s">
        <v>64</v>
      </c>
      <c r="D263" s="68" t="s">
        <v>0</v>
      </c>
      <c r="E263" s="68">
        <v>0.4</v>
      </c>
      <c r="F263" s="68" t="s">
        <v>15</v>
      </c>
      <c r="G263" s="68" t="s">
        <v>3392</v>
      </c>
      <c r="H263" s="68" t="s">
        <v>2</v>
      </c>
      <c r="I263" s="68">
        <v>230</v>
      </c>
      <c r="J263" s="68" t="s">
        <v>3</v>
      </c>
      <c r="K263" s="68">
        <v>42</v>
      </c>
      <c r="L263" s="70">
        <v>0.18260869565217391</v>
      </c>
      <c r="M263" s="68" t="s">
        <v>4</v>
      </c>
      <c r="N263" s="68">
        <v>-127.99</v>
      </c>
      <c r="O263" s="68" t="s">
        <v>5</v>
      </c>
      <c r="P263" s="68">
        <v>-0.55647826086956498</v>
      </c>
      <c r="Q263" s="68" t="s">
        <v>6</v>
      </c>
      <c r="R263" s="68">
        <v>7.4823809523809501</v>
      </c>
      <c r="S263" s="68" t="s">
        <v>7</v>
      </c>
      <c r="T263" s="68">
        <v>-2.3523936170212698</v>
      </c>
      <c r="U263" s="68" t="s">
        <v>8</v>
      </c>
      <c r="V263" s="68">
        <v>1.29772598758614</v>
      </c>
      <c r="W263" s="68" t="s">
        <v>9</v>
      </c>
      <c r="X263" s="68" t="s">
        <v>3701</v>
      </c>
      <c r="Y263" s="68" t="s">
        <v>13</v>
      </c>
      <c r="Z263" s="68">
        <v>0</v>
      </c>
      <c r="AA263" s="68" t="s">
        <v>10</v>
      </c>
      <c r="AB263" s="68" t="s">
        <v>11</v>
      </c>
      <c r="AC263" s="68" t="s">
        <v>3701</v>
      </c>
      <c r="AD263" s="68" t="s">
        <v>13</v>
      </c>
      <c r="AE263" s="68">
        <v>0</v>
      </c>
      <c r="AF263" s="68" t="s">
        <v>12</v>
      </c>
    </row>
    <row r="264" spans="1:32" x14ac:dyDescent="0.3">
      <c r="A264" s="68" t="s">
        <v>3769</v>
      </c>
      <c r="B264" s="68" t="s">
        <v>3769</v>
      </c>
      <c r="C264" s="68" t="s">
        <v>64</v>
      </c>
      <c r="D264" s="68" t="s">
        <v>0</v>
      </c>
      <c r="E264" s="68">
        <v>0.4</v>
      </c>
      <c r="F264" s="68" t="s">
        <v>1</v>
      </c>
      <c r="G264" s="68" t="s">
        <v>3333</v>
      </c>
      <c r="H264" s="68" t="s">
        <v>2</v>
      </c>
      <c r="I264" s="68">
        <v>224</v>
      </c>
      <c r="J264" s="68" t="s">
        <v>3</v>
      </c>
      <c r="K264" s="68">
        <v>37</v>
      </c>
      <c r="L264" s="70">
        <v>0.16517857142857142</v>
      </c>
      <c r="M264" s="68" t="s">
        <v>4</v>
      </c>
      <c r="N264" s="68">
        <v>-130.41999999999899</v>
      </c>
      <c r="O264" s="68" t="s">
        <v>5</v>
      </c>
      <c r="P264" s="68">
        <v>-0.58223214285714098</v>
      </c>
      <c r="Q264" s="68" t="s">
        <v>6</v>
      </c>
      <c r="R264" s="68">
        <v>6.5981081081081099</v>
      </c>
      <c r="S264" s="68" t="s">
        <v>7</v>
      </c>
      <c r="T264" s="68">
        <v>-2.0029411764705798</v>
      </c>
      <c r="U264" s="68" t="s">
        <v>8</v>
      </c>
      <c r="V264" s="68">
        <v>1.0898647769570999</v>
      </c>
      <c r="W264" s="68" t="s">
        <v>9</v>
      </c>
      <c r="X264" s="68" t="s">
        <v>37</v>
      </c>
      <c r="Y264" s="68" t="s">
        <v>18</v>
      </c>
      <c r="Z264" s="68">
        <v>0</v>
      </c>
      <c r="AA264" s="68" t="s">
        <v>10</v>
      </c>
      <c r="AB264" s="68" t="s">
        <v>11</v>
      </c>
      <c r="AC264" s="68" t="s">
        <v>3746</v>
      </c>
      <c r="AD264" s="68" t="s">
        <v>3747</v>
      </c>
      <c r="AE264" s="68">
        <v>0</v>
      </c>
      <c r="AF264" s="68" t="s">
        <v>12</v>
      </c>
    </row>
    <row r="265" spans="1:32" x14ac:dyDescent="0.3">
      <c r="A265" s="68" t="s">
        <v>3770</v>
      </c>
      <c r="B265" s="68" t="s">
        <v>3770</v>
      </c>
      <c r="C265" s="68" t="s">
        <v>64</v>
      </c>
      <c r="D265" s="68" t="s">
        <v>0</v>
      </c>
      <c r="E265" s="68">
        <v>0.4</v>
      </c>
      <c r="F265" s="68" t="s">
        <v>15</v>
      </c>
      <c r="G265" s="68" t="s">
        <v>3344</v>
      </c>
      <c r="H265" s="68" t="s">
        <v>2</v>
      </c>
      <c r="I265" s="68">
        <v>230</v>
      </c>
      <c r="J265" s="68" t="s">
        <v>3</v>
      </c>
      <c r="K265" s="68">
        <v>34</v>
      </c>
      <c r="L265" s="70">
        <v>0.14782608695652175</v>
      </c>
      <c r="M265" s="68" t="s">
        <v>4</v>
      </c>
      <c r="N265" s="68">
        <v>-138.26</v>
      </c>
      <c r="O265" s="68" t="s">
        <v>5</v>
      </c>
      <c r="P265" s="68">
        <v>-0.60113043478260897</v>
      </c>
      <c r="Q265" s="68" t="s">
        <v>6</v>
      </c>
      <c r="R265" s="68">
        <v>9.38794117647058</v>
      </c>
      <c r="S265" s="68" t="s">
        <v>7</v>
      </c>
      <c r="T265" s="68">
        <v>-2.33392857142857</v>
      </c>
      <c r="U265" s="68" t="s">
        <v>8</v>
      </c>
      <c r="V265" s="68">
        <v>1.4610243194447301</v>
      </c>
      <c r="W265" s="68" t="s">
        <v>9</v>
      </c>
      <c r="X265" s="68" t="s">
        <v>3701</v>
      </c>
      <c r="Y265" s="68" t="s">
        <v>13</v>
      </c>
      <c r="Z265" s="68">
        <v>0</v>
      </c>
      <c r="AA265" s="68" t="s">
        <v>10</v>
      </c>
      <c r="AB265" s="68" t="s">
        <v>11</v>
      </c>
      <c r="AC265" s="68" t="s">
        <v>3771</v>
      </c>
      <c r="AD265" s="68" t="s">
        <v>59</v>
      </c>
      <c r="AE265" s="68">
        <v>0</v>
      </c>
      <c r="AF265" s="68" t="s">
        <v>12</v>
      </c>
    </row>
    <row r="266" spans="1:32" x14ac:dyDescent="0.3">
      <c r="A266" s="68" t="s">
        <v>3772</v>
      </c>
      <c r="B266" s="68" t="s">
        <v>3772</v>
      </c>
      <c r="C266" s="68" t="s">
        <v>64</v>
      </c>
      <c r="D266" s="68" t="s">
        <v>0</v>
      </c>
      <c r="E266" s="68">
        <v>0.4</v>
      </c>
      <c r="F266" s="68" t="s">
        <v>15</v>
      </c>
      <c r="G266" s="68" t="s">
        <v>3352</v>
      </c>
      <c r="H266" s="68" t="s">
        <v>2</v>
      </c>
      <c r="I266" s="68">
        <v>230</v>
      </c>
      <c r="J266" s="68" t="s">
        <v>3</v>
      </c>
      <c r="K266" s="68">
        <v>35</v>
      </c>
      <c r="L266" s="70">
        <v>0.15217391304347827</v>
      </c>
      <c r="M266" s="68" t="s">
        <v>4</v>
      </c>
      <c r="N266" s="68">
        <v>-139.259999999999</v>
      </c>
      <c r="O266" s="68" t="s">
        <v>5</v>
      </c>
      <c r="P266" s="68">
        <v>-0.60547826086956502</v>
      </c>
      <c r="Q266" s="68" t="s">
        <v>6</v>
      </c>
      <c r="R266" s="68">
        <v>9.0322857142857096</v>
      </c>
      <c r="S266" s="68" t="s">
        <v>7</v>
      </c>
      <c r="T266" s="68">
        <v>-2.3353333333333302</v>
      </c>
      <c r="U266" s="68" t="s">
        <v>8</v>
      </c>
      <c r="V266" s="68">
        <v>1.4041128432968699</v>
      </c>
      <c r="W266" s="68" t="s">
        <v>9</v>
      </c>
      <c r="X266" s="68" t="s">
        <v>3701</v>
      </c>
      <c r="Y266" s="68" t="s">
        <v>13</v>
      </c>
      <c r="Z266" s="68">
        <v>0</v>
      </c>
      <c r="AA266" s="68" t="s">
        <v>10</v>
      </c>
      <c r="AB266" s="68" t="s">
        <v>11</v>
      </c>
      <c r="AC266" s="68" t="s">
        <v>3701</v>
      </c>
      <c r="AD266" s="68" t="s">
        <v>13</v>
      </c>
      <c r="AE266" s="68">
        <v>0</v>
      </c>
      <c r="AF266" s="68" t="s">
        <v>12</v>
      </c>
    </row>
    <row r="267" spans="1:32" x14ac:dyDescent="0.3">
      <c r="A267" s="68" t="s">
        <v>3773</v>
      </c>
      <c r="B267" s="68" t="s">
        <v>3773</v>
      </c>
      <c r="C267" s="68" t="s">
        <v>3318</v>
      </c>
      <c r="D267" s="68" t="s">
        <v>0</v>
      </c>
      <c r="E267" s="68">
        <v>0.3</v>
      </c>
      <c r="F267" s="68" t="s">
        <v>3335</v>
      </c>
      <c r="G267" s="68" t="s">
        <v>3356</v>
      </c>
      <c r="H267" s="68" t="s">
        <v>2</v>
      </c>
      <c r="I267" s="68">
        <v>3810</v>
      </c>
      <c r="J267" s="68" t="s">
        <v>3</v>
      </c>
      <c r="K267" s="68">
        <v>618</v>
      </c>
      <c r="L267" s="70">
        <v>0.16220472440944883</v>
      </c>
      <c r="M267" s="68" t="s">
        <v>4</v>
      </c>
      <c r="N267" s="68">
        <v>-139.76471452848199</v>
      </c>
      <c r="O267" s="68" t="s">
        <v>5</v>
      </c>
      <c r="P267" s="68">
        <v>-3.6683652107213201E-2</v>
      </c>
      <c r="Q267" s="68" t="s">
        <v>6</v>
      </c>
      <c r="R267" s="68">
        <v>8.6306080302140593</v>
      </c>
      <c r="S267" s="68" t="s">
        <v>7</v>
      </c>
      <c r="T267" s="68">
        <v>-1.71474952293257</v>
      </c>
      <c r="U267" s="68" t="s">
        <v>8</v>
      </c>
      <c r="V267" s="68">
        <v>10.6748303314358</v>
      </c>
      <c r="W267" s="68" t="s">
        <v>9</v>
      </c>
      <c r="X267" s="68" t="s">
        <v>3648</v>
      </c>
      <c r="Y267" s="68" t="s">
        <v>13</v>
      </c>
      <c r="Z267" s="68">
        <v>0</v>
      </c>
      <c r="AA267" s="68" t="s">
        <v>10</v>
      </c>
      <c r="AB267" s="68" t="s">
        <v>11</v>
      </c>
      <c r="AC267" s="68" t="s">
        <v>3749</v>
      </c>
      <c r="AD267" s="68" t="s">
        <v>13</v>
      </c>
      <c r="AE267" s="68">
        <v>0</v>
      </c>
      <c r="AF267" s="68" t="s">
        <v>12</v>
      </c>
    </row>
    <row r="268" spans="1:32" x14ac:dyDescent="0.3">
      <c r="A268" s="68" t="s">
        <v>3774</v>
      </c>
      <c r="B268" s="68" t="s">
        <v>3774</v>
      </c>
      <c r="C268" s="68" t="s">
        <v>3318</v>
      </c>
      <c r="D268" s="68" t="s">
        <v>0</v>
      </c>
      <c r="E268" s="68">
        <v>0.2</v>
      </c>
      <c r="F268" s="68" t="s">
        <v>3335</v>
      </c>
      <c r="G268" s="68" t="s">
        <v>3367</v>
      </c>
      <c r="H268" s="68" t="s">
        <v>2</v>
      </c>
      <c r="I268" s="68">
        <v>3810</v>
      </c>
      <c r="J268" s="68" t="s">
        <v>3</v>
      </c>
      <c r="K268" s="68">
        <v>763</v>
      </c>
      <c r="L268" s="70">
        <v>0.20026246719160104</v>
      </c>
      <c r="M268" s="68" t="s">
        <v>4</v>
      </c>
      <c r="N268" s="68">
        <v>-141.12291850838301</v>
      </c>
      <c r="O268" s="68" t="s">
        <v>5</v>
      </c>
      <c r="P268" s="68">
        <v>-3.7040136091439198E-2</v>
      </c>
      <c r="Q268" s="68" t="s">
        <v>6</v>
      </c>
      <c r="R268" s="68">
        <v>3.7912862408243901</v>
      </c>
      <c r="S268" s="68" t="s">
        <v>7</v>
      </c>
      <c r="T268" s="68">
        <v>-0.99569226132503896</v>
      </c>
      <c r="U268" s="68" t="s">
        <v>8</v>
      </c>
      <c r="V268" s="68">
        <v>5.0605851157265898</v>
      </c>
      <c r="W268" s="68" t="s">
        <v>9</v>
      </c>
      <c r="X268" s="68" t="s">
        <v>3390</v>
      </c>
      <c r="Y268" s="68" t="s">
        <v>18</v>
      </c>
      <c r="Z268" s="68">
        <v>0</v>
      </c>
      <c r="AA268" s="68" t="s">
        <v>10</v>
      </c>
      <c r="AB268" s="68" t="s">
        <v>11</v>
      </c>
      <c r="AC268" s="68" t="s">
        <v>3775</v>
      </c>
      <c r="AD268" s="68" t="s">
        <v>13</v>
      </c>
      <c r="AE268" s="68">
        <v>0</v>
      </c>
      <c r="AF268" s="68" t="s">
        <v>12</v>
      </c>
    </row>
    <row r="269" spans="1:32" x14ac:dyDescent="0.3">
      <c r="A269" s="68" t="s">
        <v>3776</v>
      </c>
      <c r="B269" s="68" t="s">
        <v>3776</v>
      </c>
      <c r="C269" s="68" t="s">
        <v>3318</v>
      </c>
      <c r="D269" s="68" t="s">
        <v>0</v>
      </c>
      <c r="E269" s="68">
        <v>0.1</v>
      </c>
      <c r="F269" s="68" t="s">
        <v>15</v>
      </c>
      <c r="G269" s="68" t="s">
        <v>3392</v>
      </c>
      <c r="H269" s="68" t="s">
        <v>2</v>
      </c>
      <c r="I269" s="68">
        <v>3050</v>
      </c>
      <c r="J269" s="68" t="s">
        <v>3</v>
      </c>
      <c r="K269" s="68">
        <v>497</v>
      </c>
      <c r="L269" s="70">
        <v>0.16295081967213115</v>
      </c>
      <c r="M269" s="68" t="s">
        <v>4</v>
      </c>
      <c r="N269" s="68">
        <v>-142.769597884278</v>
      </c>
      <c r="O269" s="68" t="s">
        <v>5</v>
      </c>
      <c r="P269" s="68">
        <v>-4.6809704224353599E-2</v>
      </c>
      <c r="Q269" s="68" t="s">
        <v>6</v>
      </c>
      <c r="R269" s="68">
        <v>1.5096354377355199</v>
      </c>
      <c r="S269" s="68" t="s">
        <v>7</v>
      </c>
      <c r="T269" s="68">
        <v>-0.34980744631368399</v>
      </c>
      <c r="U269" s="68" t="s">
        <v>8</v>
      </c>
      <c r="V269" s="68">
        <v>1.59246337511156</v>
      </c>
      <c r="W269" s="68" t="s">
        <v>9</v>
      </c>
      <c r="X269" s="68" t="s">
        <v>3566</v>
      </c>
      <c r="Y269" s="68" t="s">
        <v>3327</v>
      </c>
      <c r="Z269" s="68">
        <v>0</v>
      </c>
      <c r="AA269" s="68" t="s">
        <v>10</v>
      </c>
      <c r="AB269" s="68" t="s">
        <v>11</v>
      </c>
      <c r="AC269" s="68" t="s">
        <v>3754</v>
      </c>
      <c r="AD269" s="68" t="s">
        <v>3546</v>
      </c>
      <c r="AE269" s="68">
        <v>0</v>
      </c>
      <c r="AF269" s="68" t="s">
        <v>12</v>
      </c>
    </row>
    <row r="270" spans="1:32" x14ac:dyDescent="0.3">
      <c r="A270" s="68" t="s">
        <v>3777</v>
      </c>
      <c r="B270" s="68" t="s">
        <v>3777</v>
      </c>
      <c r="C270" s="68" t="s">
        <v>3318</v>
      </c>
      <c r="D270" s="68" t="s">
        <v>0</v>
      </c>
      <c r="E270" s="68">
        <v>0.2</v>
      </c>
      <c r="F270" s="68" t="s">
        <v>1</v>
      </c>
      <c r="G270" s="68" t="s">
        <v>3319</v>
      </c>
      <c r="H270" s="68" t="s">
        <v>2</v>
      </c>
      <c r="I270" s="68">
        <v>3073</v>
      </c>
      <c r="J270" s="68" t="s">
        <v>3</v>
      </c>
      <c r="K270" s="68">
        <v>811</v>
      </c>
      <c r="L270" s="70">
        <v>0.26391148714611129</v>
      </c>
      <c r="M270" s="68" t="s">
        <v>4</v>
      </c>
      <c r="N270" s="68">
        <v>-158.90317443935001</v>
      </c>
      <c r="O270" s="68" t="s">
        <v>5</v>
      </c>
      <c r="P270" s="68">
        <v>-5.1709461255890099E-2</v>
      </c>
      <c r="Q270" s="68" t="s">
        <v>6</v>
      </c>
      <c r="R270" s="68">
        <v>1.6698027127003601</v>
      </c>
      <c r="S270" s="68" t="s">
        <v>7</v>
      </c>
      <c r="T270" s="68">
        <v>-0.66892713282022398</v>
      </c>
      <c r="U270" s="68" t="s">
        <v>8</v>
      </c>
      <c r="V270" s="68">
        <v>2.4304895255748802</v>
      </c>
      <c r="W270" s="68" t="s">
        <v>9</v>
      </c>
      <c r="X270" s="68" t="s">
        <v>3671</v>
      </c>
      <c r="Y270" s="68" t="s">
        <v>3321</v>
      </c>
      <c r="Z270" s="68">
        <v>0</v>
      </c>
      <c r="AA270" s="68" t="s">
        <v>10</v>
      </c>
      <c r="AB270" s="68" t="s">
        <v>11</v>
      </c>
      <c r="AC270" s="68" t="s">
        <v>3778</v>
      </c>
      <c r="AD270" s="68" t="s">
        <v>3323</v>
      </c>
      <c r="AE270" s="68">
        <v>0</v>
      </c>
      <c r="AF270" s="68" t="s">
        <v>12</v>
      </c>
    </row>
    <row r="271" spans="1:32" x14ac:dyDescent="0.3">
      <c r="A271" s="68" t="s">
        <v>3779</v>
      </c>
      <c r="B271" s="68" t="s">
        <v>3779</v>
      </c>
      <c r="C271" s="68" t="s">
        <v>3318</v>
      </c>
      <c r="D271" s="68" t="s">
        <v>0</v>
      </c>
      <c r="E271" s="68">
        <v>0.1</v>
      </c>
      <c r="F271" s="68" t="s">
        <v>15</v>
      </c>
      <c r="G271" s="68" t="s">
        <v>3444</v>
      </c>
      <c r="H271" s="68" t="s">
        <v>2</v>
      </c>
      <c r="I271" s="68">
        <v>3050</v>
      </c>
      <c r="J271" s="68" t="s">
        <v>3</v>
      </c>
      <c r="K271" s="68">
        <v>735</v>
      </c>
      <c r="L271" s="70">
        <v>0.24098360655737705</v>
      </c>
      <c r="M271" s="68" t="s">
        <v>4</v>
      </c>
      <c r="N271" s="68">
        <v>-159.70930189878999</v>
      </c>
      <c r="O271" s="68" t="s">
        <v>5</v>
      </c>
      <c r="P271" s="68">
        <v>-5.2363705540587002E-2</v>
      </c>
      <c r="Q271" s="68" t="s">
        <v>6</v>
      </c>
      <c r="R271" s="68">
        <v>0.87952919283175102</v>
      </c>
      <c r="S271" s="68" t="s">
        <v>7</v>
      </c>
      <c r="T271" s="68">
        <v>-0.34823466895469901</v>
      </c>
      <c r="U271" s="68" t="s">
        <v>8</v>
      </c>
      <c r="V271" s="68">
        <v>1.15744839384304</v>
      </c>
      <c r="W271" s="68" t="s">
        <v>9</v>
      </c>
      <c r="X271" s="68" t="s">
        <v>24</v>
      </c>
      <c r="Y271" s="68" t="s">
        <v>3321</v>
      </c>
      <c r="Z271" s="68">
        <v>0</v>
      </c>
      <c r="AA271" s="68" t="s">
        <v>10</v>
      </c>
      <c r="AB271" s="68" t="s">
        <v>11</v>
      </c>
      <c r="AC271" s="68" t="s">
        <v>3780</v>
      </c>
      <c r="AD271" s="68" t="s">
        <v>3781</v>
      </c>
      <c r="AE271" s="68">
        <v>0</v>
      </c>
      <c r="AF271" s="68" t="s">
        <v>12</v>
      </c>
    </row>
    <row r="272" spans="1:32" x14ac:dyDescent="0.3">
      <c r="A272" s="68" t="s">
        <v>3782</v>
      </c>
      <c r="B272" s="68" t="s">
        <v>3782</v>
      </c>
      <c r="C272" s="68" t="s">
        <v>3318</v>
      </c>
      <c r="D272" s="68" t="s">
        <v>0</v>
      </c>
      <c r="E272" s="68">
        <v>0.1</v>
      </c>
      <c r="F272" s="68" t="s">
        <v>3335</v>
      </c>
      <c r="G272" s="68" t="s">
        <v>3356</v>
      </c>
      <c r="H272" s="68" t="s">
        <v>2</v>
      </c>
      <c r="I272" s="68">
        <v>3810</v>
      </c>
      <c r="J272" s="68" t="s">
        <v>3</v>
      </c>
      <c r="K272" s="68">
        <v>522</v>
      </c>
      <c r="L272" s="70">
        <v>0.13700787401574804</v>
      </c>
      <c r="M272" s="68" t="s">
        <v>4</v>
      </c>
      <c r="N272" s="68">
        <v>-166.32288905414799</v>
      </c>
      <c r="O272" s="68" t="s">
        <v>5</v>
      </c>
      <c r="P272" s="68">
        <v>-4.3654301589015197E-2</v>
      </c>
      <c r="Q272" s="68" t="s">
        <v>6</v>
      </c>
      <c r="R272" s="68">
        <v>2.4565030590836301</v>
      </c>
      <c r="S272" s="68" t="s">
        <v>7</v>
      </c>
      <c r="T272" s="68">
        <v>-0.44057709425055003</v>
      </c>
      <c r="U272" s="68" t="s">
        <v>8</v>
      </c>
      <c r="V272" s="68">
        <v>2.5431080367973302</v>
      </c>
      <c r="W272" s="68" t="s">
        <v>9</v>
      </c>
      <c r="X272" s="68" t="s">
        <v>30</v>
      </c>
      <c r="Y272" s="68" t="s">
        <v>3323</v>
      </c>
      <c r="Z272" s="68">
        <v>0</v>
      </c>
      <c r="AA272" s="68" t="s">
        <v>10</v>
      </c>
      <c r="AB272" s="68" t="s">
        <v>11</v>
      </c>
      <c r="AC272" s="68" t="s">
        <v>3783</v>
      </c>
      <c r="AD272" s="68" t="s">
        <v>3327</v>
      </c>
      <c r="AE272" s="68">
        <v>0</v>
      </c>
      <c r="AF272" s="68" t="s">
        <v>12</v>
      </c>
    </row>
    <row r="273" spans="1:32" x14ac:dyDescent="0.3">
      <c r="A273" s="68" t="s">
        <v>3784</v>
      </c>
      <c r="B273" s="68" t="s">
        <v>3784</v>
      </c>
      <c r="C273" s="68" t="s">
        <v>3318</v>
      </c>
      <c r="D273" s="68" t="s">
        <v>0</v>
      </c>
      <c r="E273" s="68">
        <v>0.3</v>
      </c>
      <c r="F273" s="68" t="s">
        <v>1</v>
      </c>
      <c r="G273" s="68" t="s">
        <v>3433</v>
      </c>
      <c r="H273" s="68" t="s">
        <v>2</v>
      </c>
      <c r="I273" s="68">
        <v>3073</v>
      </c>
      <c r="J273" s="68" t="s">
        <v>3</v>
      </c>
      <c r="K273" s="68">
        <v>620</v>
      </c>
      <c r="L273" s="70">
        <v>0.20175724048161406</v>
      </c>
      <c r="M273" s="68" t="s">
        <v>4</v>
      </c>
      <c r="N273" s="68">
        <v>-172.33999999999801</v>
      </c>
      <c r="O273" s="68" t="s">
        <v>5</v>
      </c>
      <c r="P273" s="68">
        <v>-5.6082004555808203E-2</v>
      </c>
      <c r="Q273" s="68" t="s">
        <v>6</v>
      </c>
      <c r="R273" s="68">
        <v>4.3301612903225797</v>
      </c>
      <c r="S273" s="68" t="s">
        <v>7</v>
      </c>
      <c r="T273" s="68">
        <v>-1.1647125968202201</v>
      </c>
      <c r="U273" s="68" t="s">
        <v>8</v>
      </c>
      <c r="V273" s="68">
        <v>5.9702679357700701</v>
      </c>
      <c r="W273" s="68" t="s">
        <v>9</v>
      </c>
      <c r="X273" s="68" t="s">
        <v>3785</v>
      </c>
      <c r="Y273" s="68" t="s">
        <v>17</v>
      </c>
      <c r="Z273" s="68">
        <v>0</v>
      </c>
      <c r="AA273" s="68" t="s">
        <v>10</v>
      </c>
      <c r="AB273" s="68" t="s">
        <v>11</v>
      </c>
      <c r="AC273" s="68" t="s">
        <v>3786</v>
      </c>
      <c r="AD273" s="68" t="s">
        <v>3327</v>
      </c>
      <c r="AE273" s="68">
        <v>0</v>
      </c>
      <c r="AF273" s="68" t="s">
        <v>12</v>
      </c>
    </row>
    <row r="274" spans="1:32" x14ac:dyDescent="0.3">
      <c r="A274" s="68" t="s">
        <v>3787</v>
      </c>
      <c r="B274" s="68" t="s">
        <v>3787</v>
      </c>
      <c r="C274" s="68" t="s">
        <v>3318</v>
      </c>
      <c r="D274" s="68" t="s">
        <v>0</v>
      </c>
      <c r="E274" s="68">
        <v>0.3</v>
      </c>
      <c r="F274" s="68" t="s">
        <v>15</v>
      </c>
      <c r="G274" s="68" t="s">
        <v>3352</v>
      </c>
      <c r="H274" s="68" t="s">
        <v>2</v>
      </c>
      <c r="I274" s="68">
        <v>3050</v>
      </c>
      <c r="J274" s="68" t="s">
        <v>3</v>
      </c>
      <c r="K274" s="68">
        <v>504</v>
      </c>
      <c r="L274" s="70">
        <v>0.16524590163934427</v>
      </c>
      <c r="M274" s="68" t="s">
        <v>4</v>
      </c>
      <c r="N274" s="68">
        <v>-177.77</v>
      </c>
      <c r="O274" s="68" t="s">
        <v>5</v>
      </c>
      <c r="P274" s="68">
        <v>-5.8285245901639401E-2</v>
      </c>
      <c r="Q274" s="68" t="s">
        <v>6</v>
      </c>
      <c r="R274" s="68">
        <v>6.9419444444444398</v>
      </c>
      <c r="S274" s="68" t="s">
        <v>7</v>
      </c>
      <c r="T274" s="68">
        <v>-1.44403377847604</v>
      </c>
      <c r="U274" s="68" t="s">
        <v>8</v>
      </c>
      <c r="V274" s="68">
        <v>8.3814922005994106</v>
      </c>
      <c r="W274" s="68" t="s">
        <v>9</v>
      </c>
      <c r="X274" s="68" t="s">
        <v>3648</v>
      </c>
      <c r="Y274" s="68" t="s">
        <v>13</v>
      </c>
      <c r="Z274" s="68">
        <v>0</v>
      </c>
      <c r="AA274" s="68" t="s">
        <v>10</v>
      </c>
      <c r="AB274" s="68" t="s">
        <v>11</v>
      </c>
      <c r="AC274" s="68" t="s">
        <v>3760</v>
      </c>
      <c r="AD274" s="68" t="s">
        <v>13</v>
      </c>
      <c r="AE274" s="68">
        <v>0</v>
      </c>
      <c r="AF274" s="68" t="s">
        <v>12</v>
      </c>
    </row>
    <row r="275" spans="1:32" x14ac:dyDescent="0.3">
      <c r="A275" s="68" t="s">
        <v>3788</v>
      </c>
      <c r="B275" s="68" t="s">
        <v>3788</v>
      </c>
      <c r="C275" s="68" t="s">
        <v>3318</v>
      </c>
      <c r="D275" s="68" t="s">
        <v>0</v>
      </c>
      <c r="E275" s="68">
        <v>0.4</v>
      </c>
      <c r="F275" s="68" t="s">
        <v>3335</v>
      </c>
      <c r="G275" s="68" t="s">
        <v>3367</v>
      </c>
      <c r="H275" s="68" t="s">
        <v>2</v>
      </c>
      <c r="I275" s="68">
        <v>3810</v>
      </c>
      <c r="J275" s="68" t="s">
        <v>3</v>
      </c>
      <c r="K275" s="68">
        <v>840</v>
      </c>
      <c r="L275" s="70">
        <v>0.22047244094488189</v>
      </c>
      <c r="M275" s="68" t="s">
        <v>4</v>
      </c>
      <c r="N275" s="68">
        <v>-192.89126639307599</v>
      </c>
      <c r="O275" s="68" t="s">
        <v>5</v>
      </c>
      <c r="P275" s="68">
        <v>-5.0627628974560801E-2</v>
      </c>
      <c r="Q275" s="68" t="s">
        <v>6</v>
      </c>
      <c r="R275" s="68">
        <v>8.9946430554021592</v>
      </c>
      <c r="S275" s="68" t="s">
        <v>7</v>
      </c>
      <c r="T275" s="68">
        <v>-2.60888600435384</v>
      </c>
      <c r="U275" s="68" t="s">
        <v>8</v>
      </c>
      <c r="V275" s="68">
        <v>13.5039285281524</v>
      </c>
      <c r="W275" s="68" t="s">
        <v>9</v>
      </c>
      <c r="X275" s="68" t="s">
        <v>3701</v>
      </c>
      <c r="Y275" s="68" t="s">
        <v>13</v>
      </c>
      <c r="Z275" s="68">
        <v>0</v>
      </c>
      <c r="AA275" s="68" t="s">
        <v>10</v>
      </c>
      <c r="AB275" s="68" t="s">
        <v>11</v>
      </c>
      <c r="AC275" s="68" t="s">
        <v>3789</v>
      </c>
      <c r="AD275" s="68" t="s">
        <v>13</v>
      </c>
      <c r="AE275" s="68">
        <v>0</v>
      </c>
      <c r="AF275" s="68" t="s">
        <v>12</v>
      </c>
    </row>
    <row r="276" spans="1:32" x14ac:dyDescent="0.3">
      <c r="A276" s="68" t="s">
        <v>3790</v>
      </c>
      <c r="B276" s="68" t="s">
        <v>3790</v>
      </c>
      <c r="C276" s="68" t="s">
        <v>3318</v>
      </c>
      <c r="D276" s="68" t="s">
        <v>0</v>
      </c>
      <c r="E276" s="68">
        <v>0.3</v>
      </c>
      <c r="F276" s="68" t="s">
        <v>1</v>
      </c>
      <c r="G276" s="68" t="s">
        <v>3319</v>
      </c>
      <c r="H276" s="68" t="s">
        <v>2</v>
      </c>
      <c r="I276" s="68">
        <v>3073</v>
      </c>
      <c r="J276" s="68" t="s">
        <v>3</v>
      </c>
      <c r="K276" s="68">
        <v>887</v>
      </c>
      <c r="L276" s="70">
        <v>0.28864301985030916</v>
      </c>
      <c r="M276" s="68" t="s">
        <v>4</v>
      </c>
      <c r="N276" s="68">
        <v>-192.92999999999901</v>
      </c>
      <c r="O276" s="68" t="s">
        <v>5</v>
      </c>
      <c r="P276" s="68">
        <v>-6.27822974292222E-2</v>
      </c>
      <c r="Q276" s="68" t="s">
        <v>6</v>
      </c>
      <c r="R276" s="68">
        <v>2.6356257046223202</v>
      </c>
      <c r="S276" s="68" t="s">
        <v>7</v>
      </c>
      <c r="T276" s="68">
        <v>-1.1576989935955999</v>
      </c>
      <c r="U276" s="68" t="s">
        <v>8</v>
      </c>
      <c r="V276" s="68">
        <v>4.2828599011055299</v>
      </c>
      <c r="W276" s="68" t="s">
        <v>9</v>
      </c>
      <c r="X276" s="68" t="s">
        <v>3460</v>
      </c>
      <c r="Y276" s="68" t="s">
        <v>3321</v>
      </c>
      <c r="Z276" s="68">
        <v>0</v>
      </c>
      <c r="AA276" s="68" t="s">
        <v>10</v>
      </c>
      <c r="AB276" s="68" t="s">
        <v>11</v>
      </c>
      <c r="AC276" s="68" t="s">
        <v>3791</v>
      </c>
      <c r="AD276" s="68" t="s">
        <v>3323</v>
      </c>
      <c r="AE276" s="68">
        <v>0</v>
      </c>
      <c r="AF276" s="68" t="s">
        <v>12</v>
      </c>
    </row>
    <row r="277" spans="1:32" x14ac:dyDescent="0.3">
      <c r="A277" s="68" t="s">
        <v>3792</v>
      </c>
      <c r="B277" s="68" t="s">
        <v>3792</v>
      </c>
      <c r="C277" s="68" t="s">
        <v>3318</v>
      </c>
      <c r="D277" s="68" t="s">
        <v>0</v>
      </c>
      <c r="E277" s="68">
        <v>0.2</v>
      </c>
      <c r="F277" s="68" t="s">
        <v>1</v>
      </c>
      <c r="G277" s="68" t="s">
        <v>3433</v>
      </c>
      <c r="H277" s="68" t="s">
        <v>2</v>
      </c>
      <c r="I277" s="68">
        <v>3073</v>
      </c>
      <c r="J277" s="68" t="s">
        <v>3</v>
      </c>
      <c r="K277" s="68">
        <v>546</v>
      </c>
      <c r="L277" s="70">
        <v>0.1776765375854214</v>
      </c>
      <c r="M277" s="68" t="s">
        <v>4</v>
      </c>
      <c r="N277" s="68">
        <v>-198.58317443934899</v>
      </c>
      <c r="O277" s="68" t="s">
        <v>5</v>
      </c>
      <c r="P277" s="68">
        <v>-6.4621924646713194E-2</v>
      </c>
      <c r="Q277" s="68" t="s">
        <v>6</v>
      </c>
      <c r="R277" s="68">
        <v>2.7575641025640998</v>
      </c>
      <c r="S277" s="68" t="s">
        <v>7</v>
      </c>
      <c r="T277" s="68">
        <v>-0.67440173108007395</v>
      </c>
      <c r="U277" s="68" t="s">
        <v>8</v>
      </c>
      <c r="V277" s="68">
        <v>3.3000739320379799</v>
      </c>
      <c r="W277" s="68" t="s">
        <v>9</v>
      </c>
      <c r="X277" s="68" t="s">
        <v>3766</v>
      </c>
      <c r="Y277" s="68" t="s">
        <v>17</v>
      </c>
      <c r="Z277" s="68">
        <v>0</v>
      </c>
      <c r="AA277" s="68" t="s">
        <v>10</v>
      </c>
      <c r="AB277" s="68" t="s">
        <v>11</v>
      </c>
      <c r="AC277" s="68" t="s">
        <v>3793</v>
      </c>
      <c r="AD277" s="68" t="s">
        <v>3327</v>
      </c>
      <c r="AE277" s="68">
        <v>0</v>
      </c>
      <c r="AF277" s="68" t="s">
        <v>12</v>
      </c>
    </row>
    <row r="278" spans="1:32" x14ac:dyDescent="0.3">
      <c r="A278" s="68" t="s">
        <v>3794</v>
      </c>
      <c r="B278" s="68" t="s">
        <v>3794</v>
      </c>
      <c r="C278" s="68" t="s">
        <v>3318</v>
      </c>
      <c r="D278" s="68" t="s">
        <v>0</v>
      </c>
      <c r="E278" s="68">
        <v>0.1</v>
      </c>
      <c r="F278" s="68" t="s">
        <v>3335</v>
      </c>
      <c r="G278" s="68" t="s">
        <v>3367</v>
      </c>
      <c r="H278" s="68" t="s">
        <v>2</v>
      </c>
      <c r="I278" s="68">
        <v>3810</v>
      </c>
      <c r="J278" s="68" t="s">
        <v>3</v>
      </c>
      <c r="K278" s="68">
        <v>676</v>
      </c>
      <c r="L278" s="70">
        <v>0.17742782152230971</v>
      </c>
      <c r="M278" s="68" t="s">
        <v>4</v>
      </c>
      <c r="N278" s="68">
        <v>-209.850388656419</v>
      </c>
      <c r="O278" s="68" t="s">
        <v>5</v>
      </c>
      <c r="P278" s="68">
        <v>-5.5078842167039101E-2</v>
      </c>
      <c r="Q278" s="68" t="s">
        <v>6</v>
      </c>
      <c r="R278" s="68">
        <v>1.7379022936603801</v>
      </c>
      <c r="S278" s="68" t="s">
        <v>7</v>
      </c>
      <c r="T278" s="68">
        <v>-0.44182269916108602</v>
      </c>
      <c r="U278" s="68" t="s">
        <v>8</v>
      </c>
      <c r="V278" s="68">
        <v>2.1664530066815502</v>
      </c>
      <c r="W278" s="68" t="s">
        <v>9</v>
      </c>
      <c r="X278" s="68" t="s">
        <v>29</v>
      </c>
      <c r="Y278" s="68" t="s">
        <v>18</v>
      </c>
      <c r="Z278" s="68">
        <v>0</v>
      </c>
      <c r="AA278" s="68" t="s">
        <v>10</v>
      </c>
      <c r="AB278" s="68" t="s">
        <v>11</v>
      </c>
      <c r="AC278" s="68" t="s">
        <v>3783</v>
      </c>
      <c r="AD278" s="68" t="s">
        <v>3327</v>
      </c>
      <c r="AE278" s="68">
        <v>0</v>
      </c>
      <c r="AF278" s="68" t="s">
        <v>12</v>
      </c>
    </row>
    <row r="279" spans="1:32" x14ac:dyDescent="0.3">
      <c r="A279" s="68" t="s">
        <v>3795</v>
      </c>
      <c r="B279" s="68" t="s">
        <v>3795</v>
      </c>
      <c r="C279" s="68" t="s">
        <v>3318</v>
      </c>
      <c r="D279" s="68" t="s">
        <v>0</v>
      </c>
      <c r="E279" s="68">
        <v>0.2</v>
      </c>
      <c r="F279" s="68" t="s">
        <v>15</v>
      </c>
      <c r="G279" s="68" t="s">
        <v>3444</v>
      </c>
      <c r="H279" s="68" t="s">
        <v>2</v>
      </c>
      <c r="I279" s="68">
        <v>3050</v>
      </c>
      <c r="J279" s="68" t="s">
        <v>3</v>
      </c>
      <c r="K279" s="68">
        <v>833</v>
      </c>
      <c r="L279" s="70">
        <v>0.27311475409836067</v>
      </c>
      <c r="M279" s="68" t="s">
        <v>4</v>
      </c>
      <c r="N279" s="68">
        <v>-239.11339444469999</v>
      </c>
      <c r="O279" s="68" t="s">
        <v>5</v>
      </c>
      <c r="P279" s="68">
        <v>-7.8397834244163994E-2</v>
      </c>
      <c r="Q279" s="68" t="s">
        <v>6</v>
      </c>
      <c r="R279" s="68">
        <v>1.8932172869147601</v>
      </c>
      <c r="S279" s="68" t="s">
        <v>7</v>
      </c>
      <c r="T279" s="68">
        <v>-0.81919864431425204</v>
      </c>
      <c r="U279" s="68" t="s">
        <v>8</v>
      </c>
      <c r="V279" s="68">
        <v>2.8404373363361701</v>
      </c>
      <c r="W279" s="68" t="s">
        <v>9</v>
      </c>
      <c r="X279" s="68" t="s">
        <v>3671</v>
      </c>
      <c r="Y279" s="68" t="s">
        <v>3321</v>
      </c>
      <c r="Z279" s="68">
        <v>0</v>
      </c>
      <c r="AA279" s="68" t="s">
        <v>10</v>
      </c>
      <c r="AB279" s="68" t="s">
        <v>11</v>
      </c>
      <c r="AC279" s="68" t="s">
        <v>3796</v>
      </c>
      <c r="AD279" s="68" t="s">
        <v>3323</v>
      </c>
      <c r="AE279" s="68">
        <v>0</v>
      </c>
      <c r="AF279" s="68" t="s">
        <v>12</v>
      </c>
    </row>
    <row r="280" spans="1:32" x14ac:dyDescent="0.3">
      <c r="A280" s="68" t="s">
        <v>3797</v>
      </c>
      <c r="B280" s="68" t="s">
        <v>3797</v>
      </c>
      <c r="C280" s="68" t="s">
        <v>3318</v>
      </c>
      <c r="D280" s="68" t="s">
        <v>0</v>
      </c>
      <c r="E280" s="68">
        <v>0.4</v>
      </c>
      <c r="F280" s="68" t="s">
        <v>15</v>
      </c>
      <c r="G280" s="68" t="s">
        <v>3352</v>
      </c>
      <c r="H280" s="68" t="s">
        <v>2</v>
      </c>
      <c r="I280" s="68">
        <v>3050</v>
      </c>
      <c r="J280" s="68" t="s">
        <v>3</v>
      </c>
      <c r="K280" s="68">
        <v>600</v>
      </c>
      <c r="L280" s="70">
        <v>0.19672131147540983</v>
      </c>
      <c r="M280" s="68" t="s">
        <v>4</v>
      </c>
      <c r="N280" s="68">
        <v>-249.11</v>
      </c>
      <c r="O280" s="68" t="s">
        <v>5</v>
      </c>
      <c r="P280" s="68">
        <v>-8.1675409836065693E-2</v>
      </c>
      <c r="Q280" s="68" t="s">
        <v>6</v>
      </c>
      <c r="R280" s="68">
        <v>8.5353333333333303</v>
      </c>
      <c r="S280" s="68" t="s">
        <v>7</v>
      </c>
      <c r="T280" s="68">
        <v>-2.1919632653061201</v>
      </c>
      <c r="U280" s="68" t="s">
        <v>8</v>
      </c>
      <c r="V280" s="68">
        <v>12.2925489889343</v>
      </c>
      <c r="W280" s="68" t="s">
        <v>9</v>
      </c>
      <c r="X280" s="68" t="s">
        <v>3337</v>
      </c>
      <c r="Y280" s="68" t="s">
        <v>13</v>
      </c>
      <c r="Z280" s="68">
        <v>0</v>
      </c>
      <c r="AA280" s="68" t="s">
        <v>10</v>
      </c>
      <c r="AB280" s="68" t="s">
        <v>11</v>
      </c>
      <c r="AC280" s="68" t="s">
        <v>3345</v>
      </c>
      <c r="AD280" s="68" t="s">
        <v>13</v>
      </c>
      <c r="AE280" s="68">
        <v>0</v>
      </c>
      <c r="AF280" s="68" t="s">
        <v>12</v>
      </c>
    </row>
    <row r="281" spans="1:32" x14ac:dyDescent="0.3">
      <c r="A281" s="68" t="s">
        <v>3798</v>
      </c>
      <c r="B281" s="68" t="s">
        <v>3798</v>
      </c>
      <c r="C281" s="68" t="s">
        <v>3318</v>
      </c>
      <c r="D281" s="68" t="s">
        <v>0</v>
      </c>
      <c r="E281" s="68">
        <v>0.1</v>
      </c>
      <c r="F281" s="68" t="s">
        <v>3335</v>
      </c>
      <c r="G281" s="68" t="s">
        <v>16</v>
      </c>
      <c r="H281" s="68" t="s">
        <v>2</v>
      </c>
      <c r="I281" s="68">
        <v>3810</v>
      </c>
      <c r="J281" s="68" t="s">
        <v>3</v>
      </c>
      <c r="K281" s="68">
        <v>1009</v>
      </c>
      <c r="L281" s="70">
        <v>0.26482939632545932</v>
      </c>
      <c r="M281" s="68" t="s">
        <v>4</v>
      </c>
      <c r="N281" s="68">
        <v>-259.184599191649</v>
      </c>
      <c r="O281" s="68" t="s">
        <v>5</v>
      </c>
      <c r="P281" s="68">
        <v>-6.8027453856075906E-2</v>
      </c>
      <c r="Q281" s="68" t="s">
        <v>6</v>
      </c>
      <c r="R281" s="68">
        <v>0.97192311116303398</v>
      </c>
      <c r="S281" s="68" t="s">
        <v>7</v>
      </c>
      <c r="T281" s="68">
        <v>-0.44264727538562998</v>
      </c>
      <c r="U281" s="68" t="s">
        <v>8</v>
      </c>
      <c r="V281" s="68">
        <v>1.6036005157262001</v>
      </c>
      <c r="W281" s="68" t="s">
        <v>9</v>
      </c>
      <c r="X281" s="68" t="s">
        <v>28</v>
      </c>
      <c r="Y281" s="68" t="s">
        <v>13</v>
      </c>
      <c r="Z281" s="68">
        <v>0</v>
      </c>
      <c r="AA281" s="68" t="s">
        <v>10</v>
      </c>
      <c r="AB281" s="68" t="s">
        <v>11</v>
      </c>
      <c r="AC281" s="68" t="s">
        <v>3799</v>
      </c>
      <c r="AD281" s="68" t="s">
        <v>3400</v>
      </c>
      <c r="AE281" s="68">
        <v>0</v>
      </c>
      <c r="AF281" s="68" t="s">
        <v>12</v>
      </c>
    </row>
    <row r="282" spans="1:32" x14ac:dyDescent="0.3">
      <c r="A282" s="68" t="s">
        <v>3800</v>
      </c>
      <c r="B282" s="68" t="s">
        <v>3800</v>
      </c>
      <c r="C282" s="68" t="s">
        <v>3318</v>
      </c>
      <c r="D282" s="68" t="s">
        <v>0</v>
      </c>
      <c r="E282" s="68">
        <v>0.3</v>
      </c>
      <c r="F282" s="68" t="s">
        <v>15</v>
      </c>
      <c r="G282" s="68" t="s">
        <v>3392</v>
      </c>
      <c r="H282" s="68" t="s">
        <v>2</v>
      </c>
      <c r="I282" s="68">
        <v>3050</v>
      </c>
      <c r="J282" s="68" t="s">
        <v>3</v>
      </c>
      <c r="K282" s="68">
        <v>615</v>
      </c>
      <c r="L282" s="70">
        <v>0.20163934426229507</v>
      </c>
      <c r="M282" s="68" t="s">
        <v>4</v>
      </c>
      <c r="N282" s="68">
        <v>-274.45</v>
      </c>
      <c r="O282" s="68" t="s">
        <v>5</v>
      </c>
      <c r="P282" s="68">
        <v>-8.9983606557376999E-2</v>
      </c>
      <c r="Q282" s="68" t="s">
        <v>6</v>
      </c>
      <c r="R282" s="68">
        <v>5.2660813008130001</v>
      </c>
      <c r="S282" s="68" t="s">
        <v>7</v>
      </c>
      <c r="T282" s="68">
        <v>-1.44274743326488</v>
      </c>
      <c r="U282" s="68" t="s">
        <v>8</v>
      </c>
      <c r="V282" s="68">
        <v>6.9142337445748101</v>
      </c>
      <c r="W282" s="68" t="s">
        <v>9</v>
      </c>
      <c r="X282" s="68" t="s">
        <v>3418</v>
      </c>
      <c r="Y282" s="68" t="s">
        <v>13</v>
      </c>
      <c r="Z282" s="68">
        <v>0</v>
      </c>
      <c r="AA282" s="68" t="s">
        <v>10</v>
      </c>
      <c r="AB282" s="68" t="s">
        <v>11</v>
      </c>
      <c r="AC282" s="68" t="s">
        <v>3801</v>
      </c>
      <c r="AD282" s="68" t="s">
        <v>13</v>
      </c>
      <c r="AE282" s="68">
        <v>0</v>
      </c>
      <c r="AF282" s="68" t="s">
        <v>12</v>
      </c>
    </row>
    <row r="283" spans="1:32" x14ac:dyDescent="0.3">
      <c r="A283" s="68" t="s">
        <v>3802</v>
      </c>
      <c r="B283" s="68" t="s">
        <v>3802</v>
      </c>
      <c r="C283" s="68" t="s">
        <v>3318</v>
      </c>
      <c r="D283" s="68" t="s">
        <v>0</v>
      </c>
      <c r="E283" s="68">
        <v>0.3</v>
      </c>
      <c r="F283" s="68" t="s">
        <v>3335</v>
      </c>
      <c r="G283" s="68" t="s">
        <v>3367</v>
      </c>
      <c r="H283" s="68" t="s">
        <v>2</v>
      </c>
      <c r="I283" s="68">
        <v>3810</v>
      </c>
      <c r="J283" s="68" t="s">
        <v>3</v>
      </c>
      <c r="K283" s="68">
        <v>784</v>
      </c>
      <c r="L283" s="70">
        <v>0.20577427821522309</v>
      </c>
      <c r="M283" s="68" t="s">
        <v>4</v>
      </c>
      <c r="N283" s="68">
        <v>-281.49247524978301</v>
      </c>
      <c r="O283" s="68" t="s">
        <v>5</v>
      </c>
      <c r="P283" s="68">
        <v>-7.3882539435638606E-2</v>
      </c>
      <c r="Q283" s="68" t="s">
        <v>6</v>
      </c>
      <c r="R283" s="68">
        <v>6.2657824659315198</v>
      </c>
      <c r="S283" s="68" t="s">
        <v>7</v>
      </c>
      <c r="T283" s="68">
        <v>-1.71641306296764</v>
      </c>
      <c r="U283" s="68" t="s">
        <v>8</v>
      </c>
      <c r="V283" s="68">
        <v>8.8008338648531392</v>
      </c>
      <c r="W283" s="68" t="s">
        <v>9</v>
      </c>
      <c r="X283" s="68" t="s">
        <v>3325</v>
      </c>
      <c r="Y283" s="68" t="s">
        <v>13</v>
      </c>
      <c r="Z283" s="68">
        <v>0</v>
      </c>
      <c r="AA283" s="68" t="s">
        <v>10</v>
      </c>
      <c r="AB283" s="68" t="s">
        <v>11</v>
      </c>
      <c r="AC283" s="68" t="s">
        <v>3803</v>
      </c>
      <c r="AD283" s="68" t="s">
        <v>13</v>
      </c>
      <c r="AE283" s="68">
        <v>0</v>
      </c>
      <c r="AF283" s="68" t="s">
        <v>12</v>
      </c>
    </row>
    <row r="284" spans="1:32" x14ac:dyDescent="0.3">
      <c r="A284" s="68" t="s">
        <v>3804</v>
      </c>
      <c r="B284" s="68" t="s">
        <v>3804</v>
      </c>
      <c r="C284" s="68" t="s">
        <v>3318</v>
      </c>
      <c r="D284" s="68" t="s">
        <v>0</v>
      </c>
      <c r="E284" s="68">
        <v>0.2</v>
      </c>
      <c r="F284" s="68" t="s">
        <v>3335</v>
      </c>
      <c r="G284" s="68" t="s">
        <v>16</v>
      </c>
      <c r="H284" s="68" t="s">
        <v>2</v>
      </c>
      <c r="I284" s="68">
        <v>3810</v>
      </c>
      <c r="J284" s="68" t="s">
        <v>3</v>
      </c>
      <c r="K284" s="68">
        <v>1105</v>
      </c>
      <c r="L284" s="70">
        <v>0.29002624671916011</v>
      </c>
      <c r="M284" s="68" t="s">
        <v>4</v>
      </c>
      <c r="N284" s="68">
        <v>-294.65727782414098</v>
      </c>
      <c r="O284" s="68" t="s">
        <v>5</v>
      </c>
      <c r="P284" s="68">
        <v>-7.7337868195312701E-2</v>
      </c>
      <c r="Q284" s="68" t="s">
        <v>6</v>
      </c>
      <c r="R284" s="68">
        <v>2.1571554978704102</v>
      </c>
      <c r="S284" s="68" t="s">
        <v>7</v>
      </c>
      <c r="T284" s="68">
        <v>-0.99013460368611605</v>
      </c>
      <c r="U284" s="68" t="s">
        <v>8</v>
      </c>
      <c r="V284" s="68">
        <v>3.7507861831063201</v>
      </c>
      <c r="W284" s="68" t="s">
        <v>9</v>
      </c>
      <c r="X284" s="68" t="s">
        <v>3805</v>
      </c>
      <c r="Y284" s="68" t="s">
        <v>19</v>
      </c>
      <c r="Z284" s="68">
        <v>0</v>
      </c>
      <c r="AA284" s="68" t="s">
        <v>10</v>
      </c>
      <c r="AB284" s="68" t="s">
        <v>11</v>
      </c>
      <c r="AC284" s="68" t="s">
        <v>3806</v>
      </c>
      <c r="AD284" s="68" t="s">
        <v>3323</v>
      </c>
      <c r="AE284" s="68">
        <v>0</v>
      </c>
      <c r="AF284" s="68" t="s">
        <v>12</v>
      </c>
    </row>
    <row r="285" spans="1:32" x14ac:dyDescent="0.3">
      <c r="A285" s="68" t="s">
        <v>3807</v>
      </c>
      <c r="B285" s="68" t="s">
        <v>3807</v>
      </c>
      <c r="C285" s="68" t="s">
        <v>3318</v>
      </c>
      <c r="D285" s="68" t="s">
        <v>0</v>
      </c>
      <c r="E285" s="68">
        <v>0.4</v>
      </c>
      <c r="F285" s="68" t="s">
        <v>15</v>
      </c>
      <c r="G285" s="68" t="s">
        <v>3392</v>
      </c>
      <c r="H285" s="68" t="s">
        <v>2</v>
      </c>
      <c r="I285" s="68">
        <v>3050</v>
      </c>
      <c r="J285" s="68" t="s">
        <v>3</v>
      </c>
      <c r="K285" s="68">
        <v>676</v>
      </c>
      <c r="L285" s="70">
        <v>0.22163934426229509</v>
      </c>
      <c r="M285" s="68" t="s">
        <v>4</v>
      </c>
      <c r="N285" s="68">
        <v>-298.09803497846798</v>
      </c>
      <c r="O285" s="68" t="s">
        <v>5</v>
      </c>
      <c r="P285" s="68">
        <v>-9.7737060648678098E-2</v>
      </c>
      <c r="Q285" s="68" t="s">
        <v>6</v>
      </c>
      <c r="R285" s="68">
        <v>7.2966449186708999</v>
      </c>
      <c r="S285" s="68" t="s">
        <v>7</v>
      </c>
      <c r="T285" s="68">
        <v>-2.2032982308340299</v>
      </c>
      <c r="U285" s="68" t="s">
        <v>8</v>
      </c>
      <c r="V285" s="68">
        <v>10.541153436524199</v>
      </c>
      <c r="W285" s="68" t="s">
        <v>9</v>
      </c>
      <c r="X285" s="68" t="s">
        <v>3701</v>
      </c>
      <c r="Y285" s="68" t="s">
        <v>13</v>
      </c>
      <c r="Z285" s="68">
        <v>0</v>
      </c>
      <c r="AA285" s="68" t="s">
        <v>10</v>
      </c>
      <c r="AB285" s="68" t="s">
        <v>11</v>
      </c>
      <c r="AC285" s="68" t="s">
        <v>3808</v>
      </c>
      <c r="AD285" s="68" t="s">
        <v>13</v>
      </c>
      <c r="AE285" s="68">
        <v>0</v>
      </c>
      <c r="AF285" s="68" t="s">
        <v>12</v>
      </c>
    </row>
    <row r="286" spans="1:32" x14ac:dyDescent="0.3">
      <c r="A286" s="68" t="s">
        <v>3809</v>
      </c>
      <c r="B286" s="68" t="s">
        <v>3809</v>
      </c>
      <c r="C286" s="68" t="s">
        <v>3318</v>
      </c>
      <c r="D286" s="68" t="s">
        <v>0</v>
      </c>
      <c r="E286" s="68">
        <v>0.4</v>
      </c>
      <c r="F286" s="68" t="s">
        <v>3335</v>
      </c>
      <c r="G286" s="68" t="s">
        <v>16</v>
      </c>
      <c r="H286" s="68" t="s">
        <v>2</v>
      </c>
      <c r="I286" s="68">
        <v>3810</v>
      </c>
      <c r="J286" s="68" t="s">
        <v>3</v>
      </c>
      <c r="K286" s="68">
        <v>1221</v>
      </c>
      <c r="L286" s="70">
        <v>0.32047244094488186</v>
      </c>
      <c r="M286" s="68" t="s">
        <v>4</v>
      </c>
      <c r="N286" s="68">
        <v>-341.45105412001999</v>
      </c>
      <c r="O286" s="68" t="s">
        <v>5</v>
      </c>
      <c r="P286" s="68">
        <v>-8.9619699244099807E-2</v>
      </c>
      <c r="Q286" s="68" t="s">
        <v>6</v>
      </c>
      <c r="R286" s="68">
        <v>5.2215155888550902</v>
      </c>
      <c r="S286" s="68" t="s">
        <v>7</v>
      </c>
      <c r="T286" s="68">
        <v>-2.5944077203986402</v>
      </c>
      <c r="U286" s="68" t="s">
        <v>8</v>
      </c>
      <c r="V286" s="68">
        <v>10.05171410004</v>
      </c>
      <c r="W286" s="68" t="s">
        <v>9</v>
      </c>
      <c r="X286" s="68" t="s">
        <v>3701</v>
      </c>
      <c r="Y286" s="68" t="s">
        <v>13</v>
      </c>
      <c r="Z286" s="68">
        <v>0</v>
      </c>
      <c r="AA286" s="68" t="s">
        <v>10</v>
      </c>
      <c r="AB286" s="68" t="s">
        <v>11</v>
      </c>
      <c r="AC286" s="68" t="s">
        <v>3810</v>
      </c>
      <c r="AD286" s="68" t="s">
        <v>13</v>
      </c>
      <c r="AE286" s="68">
        <v>0</v>
      </c>
      <c r="AF286" s="68" t="s">
        <v>12</v>
      </c>
    </row>
    <row r="287" spans="1:32" x14ac:dyDescent="0.3">
      <c r="A287" s="68" t="s">
        <v>3811</v>
      </c>
      <c r="B287" s="68" t="s">
        <v>3811</v>
      </c>
      <c r="C287" s="68" t="s">
        <v>3318</v>
      </c>
      <c r="D287" s="68" t="s">
        <v>0</v>
      </c>
      <c r="E287" s="68">
        <v>0.3</v>
      </c>
      <c r="F287" s="68" t="s">
        <v>15</v>
      </c>
      <c r="G287" s="68" t="s">
        <v>3444</v>
      </c>
      <c r="H287" s="68" t="s">
        <v>2</v>
      </c>
      <c r="I287" s="68">
        <v>3050</v>
      </c>
      <c r="J287" s="68" t="s">
        <v>3</v>
      </c>
      <c r="K287" s="68">
        <v>891</v>
      </c>
      <c r="L287" s="70">
        <v>0.29213114754098363</v>
      </c>
      <c r="M287" s="68" t="s">
        <v>4</v>
      </c>
      <c r="N287" s="68">
        <v>-409.54</v>
      </c>
      <c r="O287" s="68" t="s">
        <v>5</v>
      </c>
      <c r="P287" s="68">
        <v>-0.13427540983606501</v>
      </c>
      <c r="Q287" s="68" t="s">
        <v>6</v>
      </c>
      <c r="R287" s="68">
        <v>3.0228395061728399</v>
      </c>
      <c r="S287" s="68" t="s">
        <v>7</v>
      </c>
      <c r="T287" s="68">
        <v>-1.43718851320055</v>
      </c>
      <c r="U287" s="68" t="s">
        <v>8</v>
      </c>
      <c r="V287" s="68">
        <v>5.1054394366152502</v>
      </c>
      <c r="W287" s="68" t="s">
        <v>9</v>
      </c>
      <c r="X287" s="68" t="s">
        <v>3460</v>
      </c>
      <c r="Y287" s="68" t="s">
        <v>3321</v>
      </c>
      <c r="Z287" s="68">
        <v>0</v>
      </c>
      <c r="AA287" s="68" t="s">
        <v>10</v>
      </c>
      <c r="AB287" s="68" t="s">
        <v>11</v>
      </c>
      <c r="AC287" s="68" t="s">
        <v>3812</v>
      </c>
      <c r="AD287" s="68" t="s">
        <v>3323</v>
      </c>
      <c r="AE287" s="68">
        <v>0</v>
      </c>
      <c r="AF287" s="68" t="s">
        <v>12</v>
      </c>
    </row>
    <row r="288" spans="1:32" x14ac:dyDescent="0.3">
      <c r="A288" s="68" t="s">
        <v>3813</v>
      </c>
      <c r="B288" s="68" t="s">
        <v>3813</v>
      </c>
      <c r="C288" s="68" t="s">
        <v>3318</v>
      </c>
      <c r="D288" s="68" t="s">
        <v>0</v>
      </c>
      <c r="E288" s="68">
        <v>0.4</v>
      </c>
      <c r="F288" s="68" t="s">
        <v>15</v>
      </c>
      <c r="G288" s="68" t="s">
        <v>3444</v>
      </c>
      <c r="H288" s="68" t="s">
        <v>2</v>
      </c>
      <c r="I288" s="68">
        <v>3050</v>
      </c>
      <c r="J288" s="68" t="s">
        <v>3</v>
      </c>
      <c r="K288" s="68">
        <v>951</v>
      </c>
      <c r="L288" s="70">
        <v>0.31180327868852459</v>
      </c>
      <c r="M288" s="68" t="s">
        <v>4</v>
      </c>
      <c r="N288" s="68">
        <v>-448.19</v>
      </c>
      <c r="O288" s="68" t="s">
        <v>5</v>
      </c>
      <c r="P288" s="68">
        <v>-0.14694754098360599</v>
      </c>
      <c r="Q288" s="68" t="s">
        <v>6</v>
      </c>
      <c r="R288" s="68">
        <v>4.3903890641430099</v>
      </c>
      <c r="S288" s="68" t="s">
        <v>7</v>
      </c>
      <c r="T288" s="68">
        <v>-2.2026917579799798</v>
      </c>
      <c r="U288" s="68" t="s">
        <v>8</v>
      </c>
      <c r="V288" s="68">
        <v>7.8132028708082704</v>
      </c>
      <c r="W288" s="68" t="s">
        <v>9</v>
      </c>
      <c r="X288" s="68" t="s">
        <v>3320</v>
      </c>
      <c r="Y288" s="68" t="s">
        <v>3321</v>
      </c>
      <c r="Z288" s="68">
        <v>0</v>
      </c>
      <c r="AA288" s="68" t="s">
        <v>10</v>
      </c>
      <c r="AB288" s="68" t="s">
        <v>11</v>
      </c>
      <c r="AC288" s="68" t="s">
        <v>3814</v>
      </c>
      <c r="AD288" s="68" t="s">
        <v>3323</v>
      </c>
      <c r="AE288" s="68">
        <v>0</v>
      </c>
      <c r="AF288" s="68" t="s">
        <v>12</v>
      </c>
    </row>
    <row r="289" spans="1:32" x14ac:dyDescent="0.3">
      <c r="A289" s="68" t="s">
        <v>3815</v>
      </c>
      <c r="B289" s="68" t="s">
        <v>3815</v>
      </c>
      <c r="C289" s="68" t="s">
        <v>3318</v>
      </c>
      <c r="D289" s="68" t="s">
        <v>0</v>
      </c>
      <c r="E289" s="68">
        <v>0.3</v>
      </c>
      <c r="F289" s="68" t="s">
        <v>3335</v>
      </c>
      <c r="G289" s="68" t="s">
        <v>16</v>
      </c>
      <c r="H289" s="68" t="s">
        <v>2</v>
      </c>
      <c r="I289" s="68">
        <v>3810</v>
      </c>
      <c r="J289" s="68" t="s">
        <v>3</v>
      </c>
      <c r="K289" s="68">
        <v>1155</v>
      </c>
      <c r="L289" s="70">
        <v>0.30314960629921262</v>
      </c>
      <c r="M289" s="68" t="s">
        <v>4</v>
      </c>
      <c r="N289" s="68">
        <v>-463.81894801863399</v>
      </c>
      <c r="O289" s="68" t="s">
        <v>5</v>
      </c>
      <c r="P289" s="68">
        <v>-0.121737256697804</v>
      </c>
      <c r="Q289" s="68" t="s">
        <v>6</v>
      </c>
      <c r="R289" s="68">
        <v>3.52297199694108</v>
      </c>
      <c r="S289" s="68" t="s">
        <v>7</v>
      </c>
      <c r="T289" s="68">
        <v>-1.70728873991923</v>
      </c>
      <c r="U289" s="68" t="s">
        <v>8</v>
      </c>
      <c r="V289" s="68">
        <v>6.5127787034468501</v>
      </c>
      <c r="W289" s="68" t="s">
        <v>9</v>
      </c>
      <c r="X289" s="68" t="s">
        <v>3713</v>
      </c>
      <c r="Y289" s="68" t="s">
        <v>3321</v>
      </c>
      <c r="Z289" s="68">
        <v>0</v>
      </c>
      <c r="AA289" s="68" t="s">
        <v>10</v>
      </c>
      <c r="AB289" s="68" t="s">
        <v>11</v>
      </c>
      <c r="AC289" s="68" t="s">
        <v>3816</v>
      </c>
      <c r="AD289" s="68" t="s">
        <v>13</v>
      </c>
      <c r="AE289" s="68">
        <v>0</v>
      </c>
      <c r="AF289" s="68" t="s">
        <v>12</v>
      </c>
    </row>
    <row r="290" spans="1:32" x14ac:dyDescent="0.3">
      <c r="A290" s="68" t="s">
        <v>3817</v>
      </c>
      <c r="B290" s="68" t="s">
        <v>3817</v>
      </c>
      <c r="C290" s="68" t="s">
        <v>3818</v>
      </c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</row>
    <row r="291" spans="1:32" x14ac:dyDescent="0.3">
      <c r="A291" s="68" t="s">
        <v>3819</v>
      </c>
      <c r="B291" s="68" t="s">
        <v>3819</v>
      </c>
      <c r="C291" s="68" t="s">
        <v>20</v>
      </c>
      <c r="D291" s="68" t="s">
        <v>21</v>
      </c>
      <c r="E291" s="68" t="s">
        <v>22</v>
      </c>
      <c r="F291" s="68" t="s">
        <v>23</v>
      </c>
      <c r="G291" s="68" t="s">
        <v>11</v>
      </c>
      <c r="H291" s="68" t="s">
        <v>3643</v>
      </c>
      <c r="I291" s="68" t="s">
        <v>13</v>
      </c>
      <c r="J291" s="68">
        <v>0</v>
      </c>
      <c r="K291" s="68" t="s">
        <v>12</v>
      </c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</row>
    <row r="292" spans="1:32" x14ac:dyDescent="0.3">
      <c r="A292" s="68" t="s">
        <v>3820</v>
      </c>
      <c r="B292" s="68" t="s">
        <v>3820</v>
      </c>
      <c r="C292" s="68" t="s">
        <v>3821</v>
      </c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</row>
    <row r="293" spans="1:32" x14ac:dyDescent="0.3">
      <c r="A293" s="68" t="s">
        <v>3819</v>
      </c>
      <c r="B293" s="68" t="s">
        <v>3819</v>
      </c>
      <c r="C293" s="68" t="s">
        <v>20</v>
      </c>
      <c r="D293" s="68" t="s">
        <v>21</v>
      </c>
      <c r="E293" s="68" t="s">
        <v>22</v>
      </c>
      <c r="F293" s="68" t="s">
        <v>23</v>
      </c>
      <c r="G293" s="68" t="s">
        <v>11</v>
      </c>
      <c r="H293" s="68" t="s">
        <v>39</v>
      </c>
      <c r="I293" s="68" t="s">
        <v>13</v>
      </c>
      <c r="J293" s="68">
        <v>0</v>
      </c>
      <c r="K293" s="68" t="s">
        <v>12</v>
      </c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</row>
    <row r="294" spans="1:32" x14ac:dyDescent="0.3">
      <c r="A294" s="68" t="s">
        <v>3820</v>
      </c>
      <c r="B294" s="68" t="s">
        <v>3820</v>
      </c>
      <c r="C294" s="68" t="s">
        <v>3821</v>
      </c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</row>
    <row r="295" spans="1:32" x14ac:dyDescent="0.3">
      <c r="A295" s="68" t="s">
        <v>3819</v>
      </c>
      <c r="B295" s="68" t="s">
        <v>3819</v>
      </c>
      <c r="C295" s="68" t="s">
        <v>20</v>
      </c>
      <c r="D295" s="68" t="s">
        <v>21</v>
      </c>
      <c r="E295" s="68" t="s">
        <v>22</v>
      </c>
      <c r="F295" s="68" t="s">
        <v>23</v>
      </c>
      <c r="G295" s="68" t="s">
        <v>11</v>
      </c>
      <c r="H295" s="68" t="s">
        <v>3347</v>
      </c>
      <c r="I295" s="68" t="s">
        <v>13</v>
      </c>
      <c r="J295" s="68">
        <v>0</v>
      </c>
      <c r="K295" s="68" t="s">
        <v>12</v>
      </c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</row>
    <row r="296" spans="1:32" x14ac:dyDescent="0.3">
      <c r="A296" s="68" t="s">
        <v>3820</v>
      </c>
      <c r="B296" s="68" t="s">
        <v>3820</v>
      </c>
      <c r="C296" s="68" t="s">
        <v>3821</v>
      </c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</row>
    <row r="297" spans="1:32" x14ac:dyDescent="0.3">
      <c r="A297" s="68" t="s">
        <v>3819</v>
      </c>
      <c r="B297" s="68" t="s">
        <v>3819</v>
      </c>
      <c r="C297" s="68" t="s">
        <v>20</v>
      </c>
      <c r="D297" s="68" t="s">
        <v>21</v>
      </c>
      <c r="E297" s="68" t="s">
        <v>22</v>
      </c>
      <c r="F297" s="68" t="s">
        <v>23</v>
      </c>
      <c r="G297" s="68" t="s">
        <v>11</v>
      </c>
      <c r="H297" s="68" t="s">
        <v>3347</v>
      </c>
      <c r="I297" s="68" t="s">
        <v>13</v>
      </c>
      <c r="J297" s="68">
        <v>0</v>
      </c>
      <c r="K297" s="68" t="s">
        <v>12</v>
      </c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</row>
    <row r="298" spans="1:32" x14ac:dyDescent="0.3">
      <c r="A298" s="68" t="s">
        <v>3820</v>
      </c>
      <c r="B298" s="68" t="s">
        <v>3820</v>
      </c>
      <c r="C298" s="68" t="s">
        <v>3821</v>
      </c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</row>
    <row r="299" spans="1:32" x14ac:dyDescent="0.3">
      <c r="A299" s="68" t="s">
        <v>3819</v>
      </c>
      <c r="B299" s="68" t="s">
        <v>3819</v>
      </c>
      <c r="C299" s="68" t="s">
        <v>20</v>
      </c>
      <c r="D299" s="68" t="s">
        <v>21</v>
      </c>
      <c r="E299" s="68" t="s">
        <v>22</v>
      </c>
      <c r="F299" s="68" t="s">
        <v>23</v>
      </c>
      <c r="G299" s="68" t="s">
        <v>11</v>
      </c>
      <c r="H299" s="68" t="s">
        <v>3347</v>
      </c>
      <c r="I299" s="68" t="s">
        <v>13</v>
      </c>
      <c r="J299" s="68">
        <v>0</v>
      </c>
      <c r="K299" s="68" t="s">
        <v>12</v>
      </c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</row>
    <row r="300" spans="1:32" x14ac:dyDescent="0.3">
      <c r="A300" s="68" t="s">
        <v>3820</v>
      </c>
      <c r="B300" s="68" t="s">
        <v>3820</v>
      </c>
      <c r="C300" s="68" t="s">
        <v>3821</v>
      </c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</row>
    <row r="301" spans="1:32" x14ac:dyDescent="0.3">
      <c r="A301" s="68" t="s">
        <v>3819</v>
      </c>
      <c r="B301" s="68" t="s">
        <v>3819</v>
      </c>
      <c r="C301" s="68" t="s">
        <v>20</v>
      </c>
      <c r="D301" s="68" t="s">
        <v>21</v>
      </c>
      <c r="E301" s="68" t="s">
        <v>22</v>
      </c>
      <c r="F301" s="68" t="s">
        <v>23</v>
      </c>
      <c r="G301" s="68" t="s">
        <v>11</v>
      </c>
      <c r="H301" s="68" t="s">
        <v>3636</v>
      </c>
      <c r="I301" s="68" t="s">
        <v>13</v>
      </c>
      <c r="J301" s="68">
        <v>0</v>
      </c>
      <c r="K301" s="68" t="s">
        <v>12</v>
      </c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</row>
    <row r="302" spans="1:32" x14ac:dyDescent="0.3">
      <c r="A302" s="68" t="s">
        <v>3822</v>
      </c>
      <c r="B302" s="68" t="s">
        <v>3822</v>
      </c>
      <c r="C302" s="68" t="s">
        <v>3823</v>
      </c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</row>
    <row r="303" spans="1:32" x14ac:dyDescent="0.3">
      <c r="A303" s="68" t="s">
        <v>3819</v>
      </c>
      <c r="B303" s="68" t="s">
        <v>3819</v>
      </c>
      <c r="C303" s="68" t="s">
        <v>20</v>
      </c>
      <c r="D303" s="68" t="s">
        <v>21</v>
      </c>
      <c r="E303" s="68" t="s">
        <v>22</v>
      </c>
      <c r="F303" s="68" t="s">
        <v>23</v>
      </c>
      <c r="G303" s="68" t="s">
        <v>11</v>
      </c>
      <c r="H303" s="68" t="s">
        <v>3362</v>
      </c>
      <c r="I303" s="68" t="s">
        <v>41</v>
      </c>
      <c r="J303" s="68">
        <v>0</v>
      </c>
      <c r="K303" s="68" t="s">
        <v>12</v>
      </c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</row>
    <row r="304" spans="1:32" x14ac:dyDescent="0.3">
      <c r="A304" s="68" t="s">
        <v>3820</v>
      </c>
      <c r="B304" s="68" t="s">
        <v>3820</v>
      </c>
      <c r="C304" s="68" t="s">
        <v>3821</v>
      </c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</row>
    <row r="305" spans="1:11" x14ac:dyDescent="0.3">
      <c r="A305" s="68" t="s">
        <v>3819</v>
      </c>
      <c r="B305" s="68" t="s">
        <v>3819</v>
      </c>
      <c r="C305" s="68" t="s">
        <v>20</v>
      </c>
      <c r="D305" s="68" t="s">
        <v>21</v>
      </c>
      <c r="E305" s="68" t="s">
        <v>22</v>
      </c>
      <c r="F305" s="68" t="s">
        <v>23</v>
      </c>
      <c r="G305" s="68" t="s">
        <v>11</v>
      </c>
      <c r="H305" s="68" t="s">
        <v>3423</v>
      </c>
      <c r="I305" s="68" t="s">
        <v>13</v>
      </c>
      <c r="J305" s="68">
        <v>0</v>
      </c>
      <c r="K305" s="68" t="s">
        <v>12</v>
      </c>
    </row>
    <row r="306" spans="1:11" x14ac:dyDescent="0.3">
      <c r="A306" s="68" t="s">
        <v>3824</v>
      </c>
      <c r="B306" s="68" t="s">
        <v>3824</v>
      </c>
      <c r="C306" s="68" t="s">
        <v>3825</v>
      </c>
      <c r="D306" s="68"/>
      <c r="E306" s="68"/>
      <c r="F306" s="68"/>
      <c r="G306" s="68"/>
      <c r="H306" s="68"/>
      <c r="I306" s="68"/>
      <c r="J306" s="68"/>
      <c r="K306" s="68"/>
    </row>
    <row r="307" spans="1:11" x14ac:dyDescent="0.3">
      <c r="A307" s="68" t="s">
        <v>3819</v>
      </c>
      <c r="B307" s="68" t="s">
        <v>3819</v>
      </c>
      <c r="C307" s="68" t="s">
        <v>20</v>
      </c>
      <c r="D307" s="68" t="s">
        <v>21</v>
      </c>
      <c r="E307" s="68" t="s">
        <v>22</v>
      </c>
      <c r="F307" s="68" t="s">
        <v>23</v>
      </c>
      <c r="G307" s="68" t="s">
        <v>11</v>
      </c>
      <c r="H307" s="68" t="s">
        <v>3439</v>
      </c>
      <c r="I307" s="68" t="s">
        <v>3396</v>
      </c>
      <c r="J307" s="68">
        <v>0</v>
      </c>
      <c r="K307" s="68" t="s">
        <v>12</v>
      </c>
    </row>
    <row r="308" spans="1:11" x14ac:dyDescent="0.3">
      <c r="A308" s="68" t="s">
        <v>3826</v>
      </c>
      <c r="B308" s="68" t="s">
        <v>3826</v>
      </c>
      <c r="C308" s="68" t="s">
        <v>3827</v>
      </c>
      <c r="D308" s="68"/>
      <c r="E308" s="68"/>
      <c r="F308" s="68"/>
      <c r="G308" s="68"/>
      <c r="H308" s="68"/>
      <c r="I308" s="68"/>
      <c r="J308" s="68"/>
      <c r="K308" s="68"/>
    </row>
    <row r="309" spans="1:11" x14ac:dyDescent="0.3">
      <c r="A309" s="68" t="s">
        <v>3819</v>
      </c>
      <c r="B309" s="68" t="s">
        <v>3819</v>
      </c>
      <c r="C309" s="68" t="s">
        <v>20</v>
      </c>
      <c r="D309" s="68" t="s">
        <v>21</v>
      </c>
      <c r="E309" s="68" t="s">
        <v>22</v>
      </c>
      <c r="F309" s="68" t="s">
        <v>23</v>
      </c>
      <c r="G309" s="68" t="s">
        <v>11</v>
      </c>
      <c r="H309" s="68" t="s">
        <v>3828</v>
      </c>
      <c r="I309" s="68" t="s">
        <v>3829</v>
      </c>
      <c r="J309" s="68">
        <v>0</v>
      </c>
      <c r="K309" s="68" t="s">
        <v>12</v>
      </c>
    </row>
    <row r="310" spans="1:11" x14ac:dyDescent="0.3">
      <c r="A310" s="68" t="s">
        <v>3822</v>
      </c>
      <c r="B310" s="68" t="s">
        <v>3822</v>
      </c>
      <c r="C310" s="68" t="s">
        <v>3823</v>
      </c>
      <c r="D310" s="68"/>
      <c r="E310" s="68"/>
      <c r="F310" s="68"/>
      <c r="G310" s="68"/>
      <c r="H310" s="68"/>
      <c r="I310" s="68"/>
      <c r="J310" s="68"/>
      <c r="K310" s="68"/>
    </row>
    <row r="311" spans="1:11" x14ac:dyDescent="0.3">
      <c r="A311" s="68" t="s">
        <v>3819</v>
      </c>
      <c r="B311" s="68" t="s">
        <v>3819</v>
      </c>
      <c r="C311" s="68" t="s">
        <v>20</v>
      </c>
      <c r="D311" s="68" t="s">
        <v>21</v>
      </c>
      <c r="E311" s="68" t="s">
        <v>22</v>
      </c>
      <c r="F311" s="68" t="s">
        <v>23</v>
      </c>
      <c r="G311" s="68" t="s">
        <v>11</v>
      </c>
      <c r="H311" s="68" t="s">
        <v>3645</v>
      </c>
      <c r="I311" s="68" t="s">
        <v>41</v>
      </c>
      <c r="J311" s="68">
        <v>0</v>
      </c>
      <c r="K311" s="68" t="s">
        <v>12</v>
      </c>
    </row>
    <row r="312" spans="1:11" x14ac:dyDescent="0.3">
      <c r="A312" s="68" t="s">
        <v>3822</v>
      </c>
      <c r="B312" s="68" t="s">
        <v>3822</v>
      </c>
      <c r="C312" s="68" t="s">
        <v>3823</v>
      </c>
      <c r="D312" s="68"/>
      <c r="E312" s="68"/>
      <c r="F312" s="68"/>
      <c r="G312" s="68"/>
      <c r="H312" s="68"/>
      <c r="I312" s="68"/>
      <c r="J312" s="68"/>
      <c r="K312" s="68"/>
    </row>
    <row r="313" spans="1:11" x14ac:dyDescent="0.3">
      <c r="A313" s="68" t="s">
        <v>3819</v>
      </c>
      <c r="B313" s="68" t="s">
        <v>3819</v>
      </c>
      <c r="C313" s="68" t="s">
        <v>20</v>
      </c>
      <c r="D313" s="68" t="s">
        <v>21</v>
      </c>
      <c r="E313" s="68" t="s">
        <v>22</v>
      </c>
      <c r="F313" s="68" t="s">
        <v>23</v>
      </c>
      <c r="G313" s="68" t="s">
        <v>11</v>
      </c>
      <c r="H313" s="68" t="s">
        <v>3645</v>
      </c>
      <c r="I313" s="68" t="s">
        <v>41</v>
      </c>
      <c r="J313" s="68">
        <v>0</v>
      </c>
      <c r="K313" s="68" t="s">
        <v>12</v>
      </c>
    </row>
    <row r="314" spans="1:11" x14ac:dyDescent="0.3">
      <c r="A314" s="68" t="s">
        <v>3824</v>
      </c>
      <c r="B314" s="68" t="s">
        <v>3824</v>
      </c>
      <c r="C314" s="68" t="s">
        <v>3825</v>
      </c>
      <c r="D314" s="68"/>
      <c r="E314" s="68"/>
      <c r="F314" s="68"/>
      <c r="G314" s="68"/>
      <c r="H314" s="68"/>
      <c r="I314" s="68"/>
      <c r="J314" s="68"/>
      <c r="K314" s="68"/>
    </row>
    <row r="315" spans="1:11" x14ac:dyDescent="0.3">
      <c r="A315" s="68" t="s">
        <v>3819</v>
      </c>
      <c r="B315" s="68" t="s">
        <v>3819</v>
      </c>
      <c r="C315" s="68" t="s">
        <v>20</v>
      </c>
      <c r="D315" s="68" t="s">
        <v>21</v>
      </c>
      <c r="E315" s="68" t="s">
        <v>22</v>
      </c>
      <c r="F315" s="68" t="s">
        <v>23</v>
      </c>
      <c r="G315" s="68" t="s">
        <v>11</v>
      </c>
      <c r="H315" s="68" t="s">
        <v>3628</v>
      </c>
      <c r="I315" s="68" t="s">
        <v>3396</v>
      </c>
      <c r="J315" s="68">
        <v>0</v>
      </c>
      <c r="K315" s="68" t="s">
        <v>12</v>
      </c>
    </row>
    <row r="316" spans="1:11" x14ac:dyDescent="0.3">
      <c r="A316" s="68" t="s">
        <v>3822</v>
      </c>
      <c r="B316" s="68" t="s">
        <v>3822</v>
      </c>
      <c r="C316" s="68" t="s">
        <v>3823</v>
      </c>
      <c r="D316" s="68"/>
      <c r="E316" s="68"/>
      <c r="F316" s="68"/>
      <c r="G316" s="68"/>
      <c r="H316" s="68"/>
      <c r="I316" s="68"/>
      <c r="J316" s="68"/>
      <c r="K316" s="68"/>
    </row>
    <row r="317" spans="1:11" x14ac:dyDescent="0.3">
      <c r="A317" s="68" t="s">
        <v>3819</v>
      </c>
      <c r="B317" s="68" t="s">
        <v>3819</v>
      </c>
      <c r="C317" s="68" t="s">
        <v>20</v>
      </c>
      <c r="D317" s="68" t="s">
        <v>21</v>
      </c>
      <c r="E317" s="68" t="s">
        <v>22</v>
      </c>
      <c r="F317" s="68" t="s">
        <v>23</v>
      </c>
      <c r="G317" s="68" t="s">
        <v>11</v>
      </c>
      <c r="H317" s="68" t="s">
        <v>3362</v>
      </c>
      <c r="I317" s="68" t="s">
        <v>41</v>
      </c>
      <c r="J317" s="68">
        <v>0</v>
      </c>
      <c r="K317" s="68" t="s">
        <v>12</v>
      </c>
    </row>
    <row r="318" spans="1:11" x14ac:dyDescent="0.3">
      <c r="A318" s="68" t="s">
        <v>3830</v>
      </c>
      <c r="B318" s="68" t="s">
        <v>3830</v>
      </c>
      <c r="C318" s="68" t="s">
        <v>3831</v>
      </c>
      <c r="D318" s="68"/>
      <c r="E318" s="68"/>
      <c r="F318" s="68"/>
      <c r="G318" s="68"/>
      <c r="H318" s="68"/>
      <c r="I318" s="68"/>
      <c r="J318" s="68"/>
      <c r="K318" s="68"/>
    </row>
    <row r="319" spans="1:11" x14ac:dyDescent="0.3">
      <c r="A319" s="68" t="s">
        <v>3819</v>
      </c>
      <c r="B319" s="68" t="s">
        <v>3819</v>
      </c>
      <c r="C319" s="68" t="s">
        <v>20</v>
      </c>
      <c r="D319" s="68" t="s">
        <v>21</v>
      </c>
      <c r="E319" s="68" t="s">
        <v>22</v>
      </c>
      <c r="F319" s="68" t="s">
        <v>23</v>
      </c>
      <c r="G319" s="68" t="s">
        <v>11</v>
      </c>
      <c r="H319" s="68" t="s">
        <v>3448</v>
      </c>
      <c r="I319" s="68" t="s">
        <v>3396</v>
      </c>
      <c r="J319" s="68">
        <v>0</v>
      </c>
      <c r="K319" s="68" t="s">
        <v>12</v>
      </c>
    </row>
    <row r="320" spans="1:11" x14ac:dyDescent="0.3">
      <c r="A320" s="68" t="s">
        <v>3824</v>
      </c>
      <c r="B320" s="68" t="s">
        <v>3824</v>
      </c>
      <c r="C320" s="68" t="s">
        <v>3825</v>
      </c>
      <c r="D320" s="68"/>
      <c r="E320" s="68"/>
      <c r="F320" s="68"/>
      <c r="G320" s="68"/>
      <c r="H320" s="68"/>
      <c r="I320" s="68"/>
      <c r="J320" s="68"/>
      <c r="K320" s="68"/>
    </row>
    <row r="321" spans="1:11" x14ac:dyDescent="0.3">
      <c r="A321" s="68" t="s">
        <v>3819</v>
      </c>
      <c r="B321" s="68" t="s">
        <v>3819</v>
      </c>
      <c r="C321" s="68" t="s">
        <v>20</v>
      </c>
      <c r="D321" s="68" t="s">
        <v>21</v>
      </c>
      <c r="E321" s="68" t="s">
        <v>22</v>
      </c>
      <c r="F321" s="68" t="s">
        <v>23</v>
      </c>
      <c r="G321" s="68" t="s">
        <v>11</v>
      </c>
      <c r="H321" s="68" t="s">
        <v>54</v>
      </c>
      <c r="I321" s="68" t="s">
        <v>3396</v>
      </c>
      <c r="J321" s="68">
        <v>0</v>
      </c>
      <c r="K321" s="68" t="s">
        <v>12</v>
      </c>
    </row>
    <row r="322" spans="1:11" x14ac:dyDescent="0.3">
      <c r="A322" s="68" t="s">
        <v>3824</v>
      </c>
      <c r="B322" s="68" t="s">
        <v>3824</v>
      </c>
      <c r="C322" s="68" t="s">
        <v>3825</v>
      </c>
      <c r="D322" s="68"/>
      <c r="E322" s="68"/>
      <c r="F322" s="68"/>
      <c r="G322" s="68"/>
      <c r="H322" s="68"/>
      <c r="I322" s="68"/>
      <c r="J322" s="68"/>
      <c r="K322" s="68"/>
    </row>
    <row r="323" spans="1:11" x14ac:dyDescent="0.3">
      <c r="A323" s="68" t="s">
        <v>3819</v>
      </c>
      <c r="B323" s="68" t="s">
        <v>3819</v>
      </c>
      <c r="C323" s="68" t="s">
        <v>20</v>
      </c>
      <c r="D323" s="68" t="s">
        <v>21</v>
      </c>
      <c r="E323" s="68" t="s">
        <v>22</v>
      </c>
      <c r="F323" s="68" t="s">
        <v>23</v>
      </c>
      <c r="G323" s="68" t="s">
        <v>11</v>
      </c>
      <c r="H323" s="68" t="s">
        <v>3439</v>
      </c>
      <c r="I323" s="68" t="s">
        <v>3396</v>
      </c>
      <c r="J323" s="68">
        <v>0</v>
      </c>
      <c r="K323" s="68" t="s">
        <v>12</v>
      </c>
    </row>
    <row r="324" spans="1:11" x14ac:dyDescent="0.3">
      <c r="A324" s="68" t="s">
        <v>3824</v>
      </c>
      <c r="B324" s="68" t="s">
        <v>3824</v>
      </c>
      <c r="C324" s="68" t="s">
        <v>3825</v>
      </c>
      <c r="D324" s="68"/>
      <c r="E324" s="68"/>
      <c r="F324" s="68"/>
      <c r="G324" s="68"/>
      <c r="H324" s="68"/>
      <c r="I324" s="68"/>
      <c r="J324" s="68"/>
      <c r="K324" s="68"/>
    </row>
    <row r="325" spans="1:11" x14ac:dyDescent="0.3">
      <c r="A325" s="68" t="s">
        <v>3819</v>
      </c>
      <c r="B325" s="68" t="s">
        <v>3819</v>
      </c>
      <c r="C325" s="68" t="s">
        <v>20</v>
      </c>
      <c r="D325" s="68" t="s">
        <v>21</v>
      </c>
      <c r="E325" s="68" t="s">
        <v>22</v>
      </c>
      <c r="F325" s="68" t="s">
        <v>23</v>
      </c>
      <c r="G325" s="68" t="s">
        <v>11</v>
      </c>
      <c r="H325" s="68" t="s">
        <v>3439</v>
      </c>
      <c r="I325" s="68" t="s">
        <v>3396</v>
      </c>
      <c r="J325" s="68">
        <v>0</v>
      </c>
      <c r="K325" s="68" t="s">
        <v>12</v>
      </c>
    </row>
    <row r="326" spans="1:11" x14ac:dyDescent="0.3">
      <c r="A326" s="68" t="s">
        <v>3832</v>
      </c>
      <c r="B326" s="68" t="s">
        <v>3832</v>
      </c>
      <c r="C326" s="68" t="s">
        <v>3833</v>
      </c>
      <c r="D326" s="68"/>
      <c r="E326" s="68"/>
      <c r="F326" s="68"/>
      <c r="G326" s="68"/>
      <c r="H326" s="68"/>
      <c r="I326" s="68"/>
      <c r="J326" s="68"/>
      <c r="K326" s="68"/>
    </row>
    <row r="327" spans="1:11" x14ac:dyDescent="0.3">
      <c r="A327" s="68" t="s">
        <v>3819</v>
      </c>
      <c r="B327" s="68" t="s">
        <v>3819</v>
      </c>
      <c r="C327" s="68" t="s">
        <v>20</v>
      </c>
      <c r="D327" s="68" t="s">
        <v>21</v>
      </c>
      <c r="E327" s="68" t="s">
        <v>22</v>
      </c>
      <c r="F327" s="68" t="s">
        <v>23</v>
      </c>
      <c r="G327" s="68" t="s">
        <v>11</v>
      </c>
      <c r="H327" s="68" t="s">
        <v>3358</v>
      </c>
      <c r="I327" s="68" t="s">
        <v>49</v>
      </c>
      <c r="J327" s="68">
        <v>0</v>
      </c>
      <c r="K327" s="68" t="s">
        <v>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3D83-9EF2-420E-8CB7-2E1B968858C7}">
  <sheetPr>
    <tabColor theme="5" tint="0.79998168889431442"/>
  </sheetPr>
  <dimension ref="A1:AI289"/>
  <sheetViews>
    <sheetView workbookViewId="0">
      <selection activeCell="G6" sqref="G6"/>
    </sheetView>
  </sheetViews>
  <sheetFormatPr defaultRowHeight="16.5" x14ac:dyDescent="0.3"/>
  <sheetData>
    <row r="1" spans="1:35" x14ac:dyDescent="0.3">
      <c r="A1">
        <v>1</v>
      </c>
    </row>
    <row r="2" spans="1:35" x14ac:dyDescent="0.3">
      <c r="A2" s="71" t="s">
        <v>3837</v>
      </c>
      <c r="B2" s="71" t="s">
        <v>3837</v>
      </c>
      <c r="C2" s="71" t="s">
        <v>3318</v>
      </c>
      <c r="D2" s="71" t="s">
        <v>70</v>
      </c>
      <c r="E2" s="71">
        <v>0</v>
      </c>
      <c r="F2" s="71" t="s">
        <v>71</v>
      </c>
      <c r="G2" s="71" t="s">
        <v>72</v>
      </c>
      <c r="H2" s="71">
        <v>2.5</v>
      </c>
      <c r="I2" s="71" t="s">
        <v>79</v>
      </c>
      <c r="J2" s="71" t="s">
        <v>16</v>
      </c>
      <c r="K2" s="71" t="s">
        <v>2</v>
      </c>
      <c r="L2" s="71">
        <v>3810</v>
      </c>
      <c r="M2" s="71" t="s">
        <v>3</v>
      </c>
      <c r="N2" s="71">
        <v>1538</v>
      </c>
      <c r="O2" s="72">
        <v>0.40367454068241471</v>
      </c>
      <c r="P2" s="71" t="s">
        <v>4</v>
      </c>
      <c r="Q2" s="71">
        <v>130.14468102157599</v>
      </c>
      <c r="R2" s="71" t="s">
        <v>5</v>
      </c>
      <c r="S2" s="71">
        <v>3.4158708929547497E-2</v>
      </c>
      <c r="T2" s="71" t="s">
        <v>6</v>
      </c>
      <c r="U2" s="71">
        <v>1.32608803154239</v>
      </c>
      <c r="V2" s="71" t="s">
        <v>7</v>
      </c>
      <c r="W2" s="71">
        <v>-0.84039555963495505</v>
      </c>
      <c r="X2" s="71" t="s">
        <v>8</v>
      </c>
      <c r="Y2" s="71">
        <v>2.30887136720792</v>
      </c>
      <c r="Z2" s="71" t="s">
        <v>9</v>
      </c>
      <c r="AA2" s="71" t="s">
        <v>3838</v>
      </c>
      <c r="AB2" s="71" t="s">
        <v>3839</v>
      </c>
      <c r="AC2" s="71"/>
      <c r="AD2" s="71"/>
      <c r="AE2" s="71"/>
      <c r="AF2" s="71"/>
      <c r="AG2" s="71"/>
      <c r="AH2" s="71"/>
      <c r="AI2" s="71"/>
    </row>
    <row r="3" spans="1:35" x14ac:dyDescent="0.3">
      <c r="A3" s="71" t="s">
        <v>3840</v>
      </c>
      <c r="B3" s="71" t="s">
        <v>3840</v>
      </c>
      <c r="C3" s="71" t="s">
        <v>3318</v>
      </c>
      <c r="D3" s="71" t="s">
        <v>70</v>
      </c>
      <c r="E3" s="71">
        <v>2.5</v>
      </c>
      <c r="F3" s="71" t="s">
        <v>71</v>
      </c>
      <c r="G3" s="71" t="s">
        <v>72</v>
      </c>
      <c r="H3" s="71">
        <v>5</v>
      </c>
      <c r="I3" s="71" t="s">
        <v>79</v>
      </c>
      <c r="J3" s="71" t="s">
        <v>16</v>
      </c>
      <c r="K3" s="71" t="s">
        <v>2</v>
      </c>
      <c r="L3" s="71">
        <v>3810</v>
      </c>
      <c r="M3" s="71" t="s">
        <v>3</v>
      </c>
      <c r="N3" s="71">
        <v>1455</v>
      </c>
      <c r="O3" s="72">
        <v>0.38188976377952755</v>
      </c>
      <c r="P3" s="71" t="s">
        <v>4</v>
      </c>
      <c r="Q3" s="71">
        <v>124.991331273105</v>
      </c>
      <c r="R3" s="71" t="s">
        <v>5</v>
      </c>
      <c r="S3" s="71">
        <v>3.2806123693728498E-2</v>
      </c>
      <c r="T3" s="71" t="s">
        <v>6</v>
      </c>
      <c r="U3" s="71">
        <v>1.23484616246247</v>
      </c>
      <c r="V3" s="71" t="s">
        <v>7</v>
      </c>
      <c r="W3" s="71">
        <v>-0.70985555630988895</v>
      </c>
      <c r="X3" s="71" t="s">
        <v>8</v>
      </c>
      <c r="Y3" s="71">
        <v>2.1330692937125502</v>
      </c>
      <c r="Z3" s="71" t="s">
        <v>9</v>
      </c>
      <c r="AA3" s="71" t="s">
        <v>3841</v>
      </c>
      <c r="AB3" s="71" t="s">
        <v>75</v>
      </c>
      <c r="AC3" s="71">
        <v>0</v>
      </c>
      <c r="AD3" s="71" t="s">
        <v>10</v>
      </c>
      <c r="AE3" s="71" t="s">
        <v>11</v>
      </c>
      <c r="AF3" s="71" t="s">
        <v>3842</v>
      </c>
      <c r="AG3" s="71" t="s">
        <v>81</v>
      </c>
      <c r="AH3" s="71">
        <v>0</v>
      </c>
      <c r="AI3" s="71" t="s">
        <v>12</v>
      </c>
    </row>
    <row r="4" spans="1:35" x14ac:dyDescent="0.3">
      <c r="A4" s="71" t="s">
        <v>3843</v>
      </c>
      <c r="B4" s="71" t="s">
        <v>3843</v>
      </c>
      <c r="C4" s="71" t="s">
        <v>3318</v>
      </c>
      <c r="D4" s="71" t="s">
        <v>70</v>
      </c>
      <c r="E4" s="71">
        <v>0</v>
      </c>
      <c r="F4" s="71" t="s">
        <v>71</v>
      </c>
      <c r="G4" s="71" t="s">
        <v>72</v>
      </c>
      <c r="H4" s="71">
        <v>2.5</v>
      </c>
      <c r="I4" s="71" t="s">
        <v>76</v>
      </c>
      <c r="J4" s="71" t="s">
        <v>3444</v>
      </c>
      <c r="K4" s="71" t="s">
        <v>2</v>
      </c>
      <c r="L4" s="71">
        <v>3050</v>
      </c>
      <c r="M4" s="71" t="s">
        <v>3</v>
      </c>
      <c r="N4" s="71">
        <v>1194</v>
      </c>
      <c r="O4" s="72">
        <v>0.39147540983606555</v>
      </c>
      <c r="P4" s="71" t="s">
        <v>4</v>
      </c>
      <c r="Q4" s="71">
        <v>38.267833457275202</v>
      </c>
      <c r="R4" s="71" t="s">
        <v>5</v>
      </c>
      <c r="S4" s="71">
        <v>1.25468306417295E-2</v>
      </c>
      <c r="T4" s="71" t="s">
        <v>6</v>
      </c>
      <c r="U4" s="71">
        <v>1.2677496429319699</v>
      </c>
      <c r="V4" s="71" t="s">
        <v>7</v>
      </c>
      <c r="W4" s="71">
        <v>-0.79494894407516303</v>
      </c>
      <c r="X4" s="71" t="s">
        <v>8</v>
      </c>
      <c r="Y4" s="71">
        <v>2.4561766564187999</v>
      </c>
      <c r="Z4" s="71" t="s">
        <v>9</v>
      </c>
      <c r="AA4" s="71" t="s">
        <v>3835</v>
      </c>
      <c r="AB4" s="71" t="s">
        <v>17</v>
      </c>
      <c r="AC4" s="71">
        <v>0</v>
      </c>
      <c r="AD4" s="71" t="s">
        <v>10</v>
      </c>
      <c r="AE4" s="71" t="s">
        <v>11</v>
      </c>
      <c r="AF4" s="71" t="s">
        <v>3844</v>
      </c>
      <c r="AG4" s="71" t="s">
        <v>77</v>
      </c>
      <c r="AH4" s="71">
        <v>0</v>
      </c>
      <c r="AI4" s="71" t="s">
        <v>12</v>
      </c>
    </row>
    <row r="5" spans="1:35" x14ac:dyDescent="0.3">
      <c r="A5" s="71" t="s">
        <v>130</v>
      </c>
      <c r="B5" s="71" t="s">
        <v>130</v>
      </c>
      <c r="C5" s="71" t="s">
        <v>31</v>
      </c>
      <c r="D5" s="71" t="s">
        <v>70</v>
      </c>
      <c r="E5" s="71">
        <v>2.5</v>
      </c>
      <c r="F5" s="71" t="s">
        <v>71</v>
      </c>
      <c r="G5" s="71" t="s">
        <v>72</v>
      </c>
      <c r="H5" s="71">
        <v>5</v>
      </c>
      <c r="I5" s="71" t="s">
        <v>79</v>
      </c>
      <c r="J5" s="71" t="s">
        <v>16</v>
      </c>
      <c r="K5" s="71" t="s">
        <v>2</v>
      </c>
      <c r="L5" s="71">
        <v>247</v>
      </c>
      <c r="M5" s="71" t="s">
        <v>3</v>
      </c>
      <c r="N5" s="71">
        <v>106</v>
      </c>
      <c r="O5" s="72">
        <v>0.4291497975708502</v>
      </c>
      <c r="P5" s="71" t="s">
        <v>4</v>
      </c>
      <c r="Q5" s="71">
        <v>36.292922892013799</v>
      </c>
      <c r="R5" s="71" t="s">
        <v>5</v>
      </c>
      <c r="S5" s="71">
        <v>0.146934910493983</v>
      </c>
      <c r="T5" s="71" t="s">
        <v>6</v>
      </c>
      <c r="U5" s="71">
        <v>1.39528806996094</v>
      </c>
      <c r="V5" s="71" t="s">
        <v>7</v>
      </c>
      <c r="W5" s="71">
        <v>-0.79154335123295005</v>
      </c>
      <c r="X5" s="71" t="s">
        <v>8</v>
      </c>
      <c r="Y5" s="71">
        <v>0.33463843952852801</v>
      </c>
      <c r="Z5" s="71" t="s">
        <v>9</v>
      </c>
      <c r="AA5" s="71" t="s">
        <v>92</v>
      </c>
      <c r="AB5" s="71" t="s">
        <v>93</v>
      </c>
      <c r="AC5" s="71"/>
      <c r="AD5" s="71"/>
      <c r="AE5" s="71"/>
      <c r="AF5" s="71"/>
      <c r="AG5" s="71"/>
      <c r="AH5" s="71"/>
      <c r="AI5" s="71"/>
    </row>
    <row r="6" spans="1:35" x14ac:dyDescent="0.3">
      <c r="A6" s="71" t="s">
        <v>131</v>
      </c>
      <c r="B6" s="71" t="s">
        <v>131</v>
      </c>
      <c r="C6" s="71" t="s">
        <v>64</v>
      </c>
      <c r="D6" s="71" t="s">
        <v>70</v>
      </c>
      <c r="E6" s="71">
        <v>0</v>
      </c>
      <c r="F6" s="71" t="s">
        <v>71</v>
      </c>
      <c r="G6" s="71" t="s">
        <v>72</v>
      </c>
      <c r="H6" s="71">
        <v>2.5</v>
      </c>
      <c r="I6" s="71" t="s">
        <v>79</v>
      </c>
      <c r="J6" s="71" t="s">
        <v>16</v>
      </c>
      <c r="K6" s="71" t="s">
        <v>2</v>
      </c>
      <c r="L6" s="71">
        <v>291</v>
      </c>
      <c r="M6" s="71" t="s">
        <v>3</v>
      </c>
      <c r="N6" s="71">
        <v>128</v>
      </c>
      <c r="O6" s="72">
        <v>0.43986254295532645</v>
      </c>
      <c r="P6" s="71" t="s">
        <v>4</v>
      </c>
      <c r="Q6" s="71">
        <v>31.607850344312801</v>
      </c>
      <c r="R6" s="71" t="s">
        <v>5</v>
      </c>
      <c r="S6" s="71">
        <v>0.108618042420319</v>
      </c>
      <c r="T6" s="71" t="s">
        <v>6</v>
      </c>
      <c r="U6" s="71">
        <v>1.38391219428379</v>
      </c>
      <c r="V6" s="71" t="s">
        <v>7</v>
      </c>
      <c r="W6" s="71">
        <v>-0.89283994186511095</v>
      </c>
      <c r="X6" s="71" t="s">
        <v>8</v>
      </c>
      <c r="Y6" s="71">
        <v>0.40351728324946101</v>
      </c>
      <c r="Z6" s="71" t="s">
        <v>9</v>
      </c>
      <c r="AA6" s="71" t="s">
        <v>122</v>
      </c>
      <c r="AB6" s="71" t="s">
        <v>123</v>
      </c>
      <c r="AC6" s="71"/>
      <c r="AD6" s="71"/>
      <c r="AE6" s="71"/>
      <c r="AF6" s="71"/>
      <c r="AG6" s="71"/>
      <c r="AH6" s="71"/>
      <c r="AI6" s="71"/>
    </row>
    <row r="7" spans="1:35" x14ac:dyDescent="0.3">
      <c r="A7" s="71" t="s">
        <v>3845</v>
      </c>
      <c r="B7" s="71" t="s">
        <v>3845</v>
      </c>
      <c r="C7" s="71" t="s">
        <v>3318</v>
      </c>
      <c r="D7" s="71" t="s">
        <v>70</v>
      </c>
      <c r="E7" s="71">
        <v>7.5</v>
      </c>
      <c r="F7" s="71" t="s">
        <v>71</v>
      </c>
      <c r="G7" s="71" t="s">
        <v>72</v>
      </c>
      <c r="H7" s="71">
        <v>10</v>
      </c>
      <c r="I7" s="71" t="s">
        <v>79</v>
      </c>
      <c r="J7" s="71" t="s">
        <v>16</v>
      </c>
      <c r="K7" s="71" t="s">
        <v>2</v>
      </c>
      <c r="L7" s="71">
        <v>3810</v>
      </c>
      <c r="M7" s="71" t="s">
        <v>3</v>
      </c>
      <c r="N7" s="71">
        <v>1346</v>
      </c>
      <c r="O7" s="72">
        <v>0.35328083989501313</v>
      </c>
      <c r="P7" s="71" t="s">
        <v>4</v>
      </c>
      <c r="Q7" s="71">
        <v>29.0472044091734</v>
      </c>
      <c r="R7" s="71" t="s">
        <v>5</v>
      </c>
      <c r="S7" s="71">
        <v>7.6239381651373702E-3</v>
      </c>
      <c r="T7" s="71" t="s">
        <v>6</v>
      </c>
      <c r="U7" s="71">
        <v>0.91084298715243595</v>
      </c>
      <c r="V7" s="71" t="s">
        <v>7</v>
      </c>
      <c r="W7" s="71">
        <v>-0.485774129991074</v>
      </c>
      <c r="X7" s="71" t="s">
        <v>8</v>
      </c>
      <c r="Y7" s="71">
        <v>1.5998649985590301</v>
      </c>
      <c r="Z7" s="71" t="s">
        <v>9</v>
      </c>
      <c r="AA7" s="71" t="s">
        <v>3846</v>
      </c>
      <c r="AB7" s="71" t="s">
        <v>85</v>
      </c>
      <c r="AC7" s="71">
        <v>0</v>
      </c>
      <c r="AD7" s="71" t="s">
        <v>10</v>
      </c>
      <c r="AE7" s="71" t="s">
        <v>11</v>
      </c>
      <c r="AF7" s="71" t="s">
        <v>3847</v>
      </c>
      <c r="AG7" s="71" t="s">
        <v>81</v>
      </c>
      <c r="AH7" s="71">
        <v>0</v>
      </c>
      <c r="AI7" s="71" t="s">
        <v>12</v>
      </c>
    </row>
    <row r="8" spans="1:35" x14ac:dyDescent="0.3">
      <c r="A8" s="71" t="s">
        <v>3848</v>
      </c>
      <c r="B8" s="71" t="s">
        <v>3848</v>
      </c>
      <c r="C8" s="71" t="s">
        <v>31</v>
      </c>
      <c r="D8" s="71" t="s">
        <v>70</v>
      </c>
      <c r="E8" s="71">
        <v>0</v>
      </c>
      <c r="F8" s="71" t="s">
        <v>71</v>
      </c>
      <c r="G8" s="71" t="s">
        <v>72</v>
      </c>
      <c r="H8" s="71">
        <v>2.5</v>
      </c>
      <c r="I8" s="71" t="s">
        <v>76</v>
      </c>
      <c r="J8" s="71" t="s">
        <v>3444</v>
      </c>
      <c r="K8" s="71" t="s">
        <v>2</v>
      </c>
      <c r="L8" s="71">
        <v>200</v>
      </c>
      <c r="M8" s="71" t="s">
        <v>3</v>
      </c>
      <c r="N8" s="71">
        <v>89</v>
      </c>
      <c r="O8" s="72">
        <v>0.44500000000000001</v>
      </c>
      <c r="P8" s="71" t="s">
        <v>4</v>
      </c>
      <c r="Q8" s="71">
        <v>27.166424943649901</v>
      </c>
      <c r="R8" s="71" t="s">
        <v>5</v>
      </c>
      <c r="S8" s="71">
        <v>0.13583212471824899</v>
      </c>
      <c r="T8" s="71" t="s">
        <v>6</v>
      </c>
      <c r="U8" s="71">
        <v>1.3150160106027999</v>
      </c>
      <c r="V8" s="71" t="s">
        <v>7</v>
      </c>
      <c r="W8" s="71">
        <v>-0.80963963963963903</v>
      </c>
      <c r="X8" s="71" t="s">
        <v>8</v>
      </c>
      <c r="Y8" s="71">
        <v>0.30765017758576302</v>
      </c>
      <c r="Z8" s="71" t="s">
        <v>9</v>
      </c>
      <c r="AA8" s="71" t="s">
        <v>3849</v>
      </c>
      <c r="AB8" s="71" t="s">
        <v>87</v>
      </c>
      <c r="AC8" s="71">
        <v>0</v>
      </c>
      <c r="AD8" s="71" t="s">
        <v>10</v>
      </c>
      <c r="AE8" s="71" t="s">
        <v>11</v>
      </c>
      <c r="AF8" s="71" t="s">
        <v>88</v>
      </c>
      <c r="AG8" s="71" t="s">
        <v>3850</v>
      </c>
      <c r="AH8" s="71">
        <v>0</v>
      </c>
      <c r="AI8" s="71" t="s">
        <v>12</v>
      </c>
    </row>
    <row r="9" spans="1:35" x14ac:dyDescent="0.3">
      <c r="A9" s="71" t="s">
        <v>3851</v>
      </c>
      <c r="B9" s="71" t="s">
        <v>3851</v>
      </c>
      <c r="C9" s="71" t="s">
        <v>64</v>
      </c>
      <c r="D9" s="71" t="s">
        <v>70</v>
      </c>
      <c r="E9" s="71">
        <v>5</v>
      </c>
      <c r="F9" s="71" t="s">
        <v>71</v>
      </c>
      <c r="G9" s="71" t="s">
        <v>72</v>
      </c>
      <c r="H9" s="71">
        <v>7.5</v>
      </c>
      <c r="I9" s="71" t="s">
        <v>79</v>
      </c>
      <c r="J9" s="71" t="s">
        <v>16</v>
      </c>
      <c r="K9" s="71" t="s">
        <v>2</v>
      </c>
      <c r="L9" s="71">
        <v>291</v>
      </c>
      <c r="M9" s="71" t="s">
        <v>3</v>
      </c>
      <c r="N9" s="71">
        <v>122</v>
      </c>
      <c r="O9" s="72">
        <v>0.41924398625429554</v>
      </c>
      <c r="P9" s="71" t="s">
        <v>4</v>
      </c>
      <c r="Q9" s="71">
        <v>26.897627247047499</v>
      </c>
      <c r="R9" s="71" t="s">
        <v>5</v>
      </c>
      <c r="S9" s="71">
        <v>9.2431708752740496E-2</v>
      </c>
      <c r="T9" s="71" t="s">
        <v>6</v>
      </c>
      <c r="U9" s="71">
        <v>1.0783662554468001</v>
      </c>
      <c r="V9" s="71" t="s">
        <v>7</v>
      </c>
      <c r="W9" s="71">
        <v>-0.61930802318025302</v>
      </c>
      <c r="X9" s="71" t="s">
        <v>8</v>
      </c>
      <c r="Y9" s="71">
        <v>0.291215177864175</v>
      </c>
      <c r="Z9" s="71" t="s">
        <v>9</v>
      </c>
      <c r="AA9" s="71" t="s">
        <v>3852</v>
      </c>
      <c r="AB9" s="71" t="s">
        <v>3853</v>
      </c>
      <c r="AC9" s="71"/>
      <c r="AD9" s="71"/>
      <c r="AE9" s="71"/>
      <c r="AF9" s="71"/>
      <c r="AG9" s="71"/>
      <c r="AH9" s="71"/>
      <c r="AI9" s="71"/>
    </row>
    <row r="10" spans="1:35" x14ac:dyDescent="0.3">
      <c r="A10" s="71" t="s">
        <v>3854</v>
      </c>
      <c r="B10" s="71" t="s">
        <v>3854</v>
      </c>
      <c r="C10" s="71" t="s">
        <v>3318</v>
      </c>
      <c r="D10" s="71" t="s">
        <v>70</v>
      </c>
      <c r="E10" s="71">
        <v>5</v>
      </c>
      <c r="F10" s="71" t="s">
        <v>71</v>
      </c>
      <c r="G10" s="71" t="s">
        <v>72</v>
      </c>
      <c r="H10" s="71">
        <v>7.5</v>
      </c>
      <c r="I10" s="71" t="s">
        <v>79</v>
      </c>
      <c r="J10" s="71" t="s">
        <v>16</v>
      </c>
      <c r="K10" s="71" t="s">
        <v>2</v>
      </c>
      <c r="L10" s="71">
        <v>3810</v>
      </c>
      <c r="M10" s="71" t="s">
        <v>3</v>
      </c>
      <c r="N10" s="71">
        <v>1384</v>
      </c>
      <c r="O10" s="72">
        <v>0.36325459317585301</v>
      </c>
      <c r="P10" s="71" t="s">
        <v>4</v>
      </c>
      <c r="Q10" s="71">
        <v>24.348239372627202</v>
      </c>
      <c r="R10" s="71" t="s">
        <v>5</v>
      </c>
      <c r="S10" s="71">
        <v>6.3906140085635797E-3</v>
      </c>
      <c r="T10" s="71" t="s">
        <v>6</v>
      </c>
      <c r="U10" s="71">
        <v>1.06928335629628</v>
      </c>
      <c r="V10" s="71" t="s">
        <v>7</v>
      </c>
      <c r="W10" s="71">
        <v>-0.599975237321279</v>
      </c>
      <c r="X10" s="71" t="s">
        <v>8</v>
      </c>
      <c r="Y10" s="71">
        <v>1.8338259887183299</v>
      </c>
      <c r="Z10" s="71" t="s">
        <v>9</v>
      </c>
      <c r="AA10" s="71" t="s">
        <v>3855</v>
      </c>
      <c r="AB10" s="71" t="s">
        <v>3856</v>
      </c>
      <c r="AC10" s="71"/>
      <c r="AD10" s="71"/>
      <c r="AE10" s="71"/>
      <c r="AF10" s="71"/>
      <c r="AG10" s="71"/>
      <c r="AH10" s="71"/>
      <c r="AI10" s="71"/>
    </row>
    <row r="11" spans="1:35" x14ac:dyDescent="0.3">
      <c r="A11" s="71" t="s">
        <v>3857</v>
      </c>
      <c r="B11" s="71" t="s">
        <v>3857</v>
      </c>
      <c r="C11" s="71" t="s">
        <v>31</v>
      </c>
      <c r="D11" s="71" t="s">
        <v>70</v>
      </c>
      <c r="E11" s="71">
        <v>0</v>
      </c>
      <c r="F11" s="71" t="s">
        <v>71</v>
      </c>
      <c r="G11" s="71" t="s">
        <v>72</v>
      </c>
      <c r="H11" s="71">
        <v>2.5</v>
      </c>
      <c r="I11" s="71" t="s">
        <v>79</v>
      </c>
      <c r="J11" s="71" t="s">
        <v>16</v>
      </c>
      <c r="K11" s="71" t="s">
        <v>2</v>
      </c>
      <c r="L11" s="71">
        <v>247</v>
      </c>
      <c r="M11" s="71" t="s">
        <v>3</v>
      </c>
      <c r="N11" s="71">
        <v>106</v>
      </c>
      <c r="O11" s="72">
        <v>0.4291497975708502</v>
      </c>
      <c r="P11" s="71" t="s">
        <v>4</v>
      </c>
      <c r="Q11" s="71">
        <v>23.729230269402901</v>
      </c>
      <c r="R11" s="71" t="s">
        <v>5</v>
      </c>
      <c r="S11" s="71">
        <v>9.6069758175720596E-2</v>
      </c>
      <c r="T11" s="71" t="s">
        <v>6</v>
      </c>
      <c r="U11" s="71">
        <v>1.43585726147676</v>
      </c>
      <c r="V11" s="71" t="s">
        <v>7</v>
      </c>
      <c r="W11" s="71">
        <v>-0.91114637905769003</v>
      </c>
      <c r="X11" s="71" t="s">
        <v>8</v>
      </c>
      <c r="Y11" s="71">
        <v>0.36608925687127303</v>
      </c>
      <c r="Z11" s="71" t="s">
        <v>9</v>
      </c>
      <c r="AA11" s="71" t="s">
        <v>3858</v>
      </c>
      <c r="AB11" s="71" t="s">
        <v>3321</v>
      </c>
      <c r="AC11" s="71">
        <v>0</v>
      </c>
      <c r="AD11" s="71" t="s">
        <v>10</v>
      </c>
      <c r="AE11" s="71" t="s">
        <v>11</v>
      </c>
      <c r="AF11" s="71" t="s">
        <v>3859</v>
      </c>
      <c r="AG11" s="71" t="s">
        <v>3860</v>
      </c>
      <c r="AH11" s="71">
        <v>0</v>
      </c>
      <c r="AI11" s="71" t="s">
        <v>12</v>
      </c>
    </row>
    <row r="12" spans="1:35" x14ac:dyDescent="0.3">
      <c r="A12" s="71" t="s">
        <v>3861</v>
      </c>
      <c r="B12" s="71" t="s">
        <v>3861</v>
      </c>
      <c r="C12" s="71" t="s">
        <v>31</v>
      </c>
      <c r="D12" s="71" t="s">
        <v>70</v>
      </c>
      <c r="E12" s="71">
        <v>5</v>
      </c>
      <c r="F12" s="71" t="s">
        <v>71</v>
      </c>
      <c r="G12" s="71" t="s">
        <v>72</v>
      </c>
      <c r="H12" s="71">
        <v>7.5</v>
      </c>
      <c r="I12" s="71" t="s">
        <v>76</v>
      </c>
      <c r="J12" s="71" t="s">
        <v>3444</v>
      </c>
      <c r="K12" s="71" t="s">
        <v>2</v>
      </c>
      <c r="L12" s="71">
        <v>200</v>
      </c>
      <c r="M12" s="71" t="s">
        <v>3</v>
      </c>
      <c r="N12" s="71">
        <v>81</v>
      </c>
      <c r="O12" s="72">
        <v>0.40500000000000003</v>
      </c>
      <c r="P12" s="71" t="s">
        <v>4</v>
      </c>
      <c r="Q12" s="71">
        <v>20.9499999999999</v>
      </c>
      <c r="R12" s="71" t="s">
        <v>5</v>
      </c>
      <c r="S12" s="71">
        <v>0.104749999999999</v>
      </c>
      <c r="T12" s="71" t="s">
        <v>6</v>
      </c>
      <c r="U12" s="71">
        <v>1.09481481481481</v>
      </c>
      <c r="V12" s="71" t="s">
        <v>7</v>
      </c>
      <c r="W12" s="71">
        <v>-0.56915966386554595</v>
      </c>
      <c r="X12" s="71" t="s">
        <v>8</v>
      </c>
      <c r="Y12" s="71">
        <v>0.22505466746810299</v>
      </c>
      <c r="Z12" s="71" t="s">
        <v>9</v>
      </c>
      <c r="AA12" s="71" t="s">
        <v>96</v>
      </c>
      <c r="AB12" s="71" t="s">
        <v>97</v>
      </c>
      <c r="AC12" s="71">
        <v>0</v>
      </c>
      <c r="AD12" s="71" t="s">
        <v>10</v>
      </c>
      <c r="AE12" s="71" t="s">
        <v>11</v>
      </c>
      <c r="AF12" s="71" t="s">
        <v>3862</v>
      </c>
      <c r="AG12" s="71" t="s">
        <v>3850</v>
      </c>
      <c r="AH12" s="71">
        <v>0</v>
      </c>
      <c r="AI12" s="71" t="s">
        <v>12</v>
      </c>
    </row>
    <row r="13" spans="1:35" x14ac:dyDescent="0.3">
      <c r="A13" s="71" t="s">
        <v>3863</v>
      </c>
      <c r="B13" s="71" t="s">
        <v>3863</v>
      </c>
      <c r="C13" s="71" t="s">
        <v>36</v>
      </c>
      <c r="D13" s="71" t="s">
        <v>70</v>
      </c>
      <c r="E13" s="71">
        <v>2.5</v>
      </c>
      <c r="F13" s="71" t="s">
        <v>71</v>
      </c>
      <c r="G13" s="71" t="s">
        <v>72</v>
      </c>
      <c r="H13" s="71">
        <v>5</v>
      </c>
      <c r="I13" s="71" t="s">
        <v>79</v>
      </c>
      <c r="J13" s="71" t="s">
        <v>16</v>
      </c>
      <c r="K13" s="71" t="s">
        <v>2</v>
      </c>
      <c r="L13" s="71">
        <v>177</v>
      </c>
      <c r="M13" s="71" t="s">
        <v>3</v>
      </c>
      <c r="N13" s="71">
        <v>75</v>
      </c>
      <c r="O13" s="72">
        <v>0.42372881355932202</v>
      </c>
      <c r="P13" s="71" t="s">
        <v>4</v>
      </c>
      <c r="Q13" s="71">
        <v>17.3570816523894</v>
      </c>
      <c r="R13" s="71" t="s">
        <v>5</v>
      </c>
      <c r="S13" s="71">
        <v>9.8062608205589805E-2</v>
      </c>
      <c r="T13" s="71" t="s">
        <v>6</v>
      </c>
      <c r="U13" s="71">
        <v>1.18561958628208</v>
      </c>
      <c r="V13" s="71" t="s">
        <v>7</v>
      </c>
      <c r="W13" s="71">
        <v>-0.70161164038006496</v>
      </c>
      <c r="X13" s="71" t="s">
        <v>8</v>
      </c>
      <c r="Y13" s="71">
        <v>0.238601146893793</v>
      </c>
      <c r="Z13" s="71" t="s">
        <v>9</v>
      </c>
      <c r="AA13" s="71" t="s">
        <v>3864</v>
      </c>
      <c r="AB13" s="71" t="s">
        <v>3865</v>
      </c>
      <c r="AC13" s="71"/>
      <c r="AD13" s="71"/>
      <c r="AE13" s="71"/>
      <c r="AF13" s="71"/>
      <c r="AG13" s="71"/>
      <c r="AH13" s="71"/>
      <c r="AI13" s="71"/>
    </row>
    <row r="14" spans="1:35" x14ac:dyDescent="0.3">
      <c r="A14" s="71" t="s">
        <v>3866</v>
      </c>
      <c r="B14" s="71" t="s">
        <v>3866</v>
      </c>
      <c r="C14" s="71" t="s">
        <v>36</v>
      </c>
      <c r="D14" s="71" t="s">
        <v>70</v>
      </c>
      <c r="E14" s="71">
        <v>5</v>
      </c>
      <c r="F14" s="71" t="s">
        <v>71</v>
      </c>
      <c r="G14" s="71" t="s">
        <v>72</v>
      </c>
      <c r="H14" s="71">
        <v>7.5</v>
      </c>
      <c r="I14" s="71" t="s">
        <v>79</v>
      </c>
      <c r="J14" s="71" t="s">
        <v>16</v>
      </c>
      <c r="K14" s="71" t="s">
        <v>2</v>
      </c>
      <c r="L14" s="71">
        <v>177</v>
      </c>
      <c r="M14" s="71" t="s">
        <v>3</v>
      </c>
      <c r="N14" s="71">
        <v>73</v>
      </c>
      <c r="O14" s="72">
        <v>0.41242937853107342</v>
      </c>
      <c r="P14" s="71" t="s">
        <v>4</v>
      </c>
      <c r="Q14" s="71">
        <v>17.255841015695999</v>
      </c>
      <c r="R14" s="71" t="s">
        <v>5</v>
      </c>
      <c r="S14" s="71">
        <v>9.7490627207322406E-2</v>
      </c>
      <c r="T14" s="71" t="s">
        <v>6</v>
      </c>
      <c r="U14" s="71">
        <v>1.01669899970107</v>
      </c>
      <c r="V14" s="71" t="s">
        <v>7</v>
      </c>
      <c r="W14" s="71">
        <v>-0.54772294194694704</v>
      </c>
      <c r="X14" s="71" t="s">
        <v>8</v>
      </c>
      <c r="Y14" s="71">
        <v>0.214265279250897</v>
      </c>
      <c r="Z14" s="71" t="s">
        <v>9</v>
      </c>
      <c r="AA14" s="71" t="s">
        <v>107</v>
      </c>
      <c r="AB14" s="71" t="s">
        <v>3867</v>
      </c>
      <c r="AC14" s="71"/>
      <c r="AD14" s="71"/>
      <c r="AE14" s="71"/>
      <c r="AF14" s="71"/>
      <c r="AG14" s="71"/>
      <c r="AH14" s="71"/>
      <c r="AI14" s="71"/>
    </row>
    <row r="15" spans="1:35" x14ac:dyDescent="0.3">
      <c r="A15" s="71" t="s">
        <v>3868</v>
      </c>
      <c r="B15" s="71" t="s">
        <v>3868</v>
      </c>
      <c r="C15" s="71" t="s">
        <v>31</v>
      </c>
      <c r="D15" s="71" t="s">
        <v>70</v>
      </c>
      <c r="E15" s="71">
        <v>2.5</v>
      </c>
      <c r="F15" s="71" t="s">
        <v>71</v>
      </c>
      <c r="G15" s="71" t="s">
        <v>72</v>
      </c>
      <c r="H15" s="71">
        <v>5</v>
      </c>
      <c r="I15" s="71" t="s">
        <v>79</v>
      </c>
      <c r="J15" s="71" t="s">
        <v>3367</v>
      </c>
      <c r="K15" s="71" t="s">
        <v>2</v>
      </c>
      <c r="L15" s="71">
        <v>247</v>
      </c>
      <c r="M15" s="71" t="s">
        <v>3</v>
      </c>
      <c r="N15" s="71">
        <v>88</v>
      </c>
      <c r="O15" s="72">
        <v>0.35627530364372467</v>
      </c>
      <c r="P15" s="71" t="s">
        <v>4</v>
      </c>
      <c r="Q15" s="71">
        <v>16.445384126231001</v>
      </c>
      <c r="R15" s="71" t="s">
        <v>5</v>
      </c>
      <c r="S15" s="71">
        <v>6.6580502535348404E-2</v>
      </c>
      <c r="T15" s="71" t="s">
        <v>6</v>
      </c>
      <c r="U15" s="71">
        <v>1.6370948657654001</v>
      </c>
      <c r="V15" s="71" t="s">
        <v>7</v>
      </c>
      <c r="W15" s="71">
        <v>-0.80263499409512296</v>
      </c>
      <c r="X15" s="71" t="s">
        <v>8</v>
      </c>
      <c r="Y15" s="71">
        <v>0.40148305627097802</v>
      </c>
      <c r="Z15" s="71" t="s">
        <v>9</v>
      </c>
      <c r="AA15" s="71" t="s">
        <v>92</v>
      </c>
      <c r="AB15" s="71" t="s">
        <v>3869</v>
      </c>
      <c r="AC15" s="71"/>
      <c r="AD15" s="71"/>
      <c r="AE15" s="71"/>
      <c r="AF15" s="71"/>
      <c r="AG15" s="71"/>
      <c r="AH15" s="71"/>
      <c r="AI15" s="71"/>
    </row>
    <row r="16" spans="1:35" x14ac:dyDescent="0.3">
      <c r="A16" s="71" t="s">
        <v>3870</v>
      </c>
      <c r="B16" s="71" t="s">
        <v>3870</v>
      </c>
      <c r="C16" s="71" t="s">
        <v>31</v>
      </c>
      <c r="D16" s="71" t="s">
        <v>70</v>
      </c>
      <c r="E16" s="71">
        <v>2.5</v>
      </c>
      <c r="F16" s="71" t="s">
        <v>71</v>
      </c>
      <c r="G16" s="71" t="s">
        <v>72</v>
      </c>
      <c r="H16" s="71">
        <v>5</v>
      </c>
      <c r="I16" s="71" t="s">
        <v>76</v>
      </c>
      <c r="J16" s="71" t="s">
        <v>3444</v>
      </c>
      <c r="K16" s="71" t="s">
        <v>2</v>
      </c>
      <c r="L16" s="71">
        <v>200</v>
      </c>
      <c r="M16" s="71" t="s">
        <v>3</v>
      </c>
      <c r="N16" s="71">
        <v>80</v>
      </c>
      <c r="O16" s="72">
        <v>0.4</v>
      </c>
      <c r="P16" s="71" t="s">
        <v>4</v>
      </c>
      <c r="Q16" s="71">
        <v>16.272478047249699</v>
      </c>
      <c r="R16" s="71" t="s">
        <v>5</v>
      </c>
      <c r="S16" s="71">
        <v>8.13623902362485E-2</v>
      </c>
      <c r="T16" s="71" t="s">
        <v>6</v>
      </c>
      <c r="U16" s="71">
        <v>1.24253097559062</v>
      </c>
      <c r="V16" s="71" t="s">
        <v>7</v>
      </c>
      <c r="W16" s="71">
        <v>-0.69274999999999898</v>
      </c>
      <c r="X16" s="71" t="s">
        <v>8</v>
      </c>
      <c r="Y16" s="71">
        <v>0.259539548987747</v>
      </c>
      <c r="Z16" s="71" t="s">
        <v>9</v>
      </c>
      <c r="AA16" s="71" t="s">
        <v>90</v>
      </c>
      <c r="AB16" s="71" t="s">
        <v>3871</v>
      </c>
      <c r="AC16" s="71">
        <v>0</v>
      </c>
      <c r="AD16" s="71" t="s">
        <v>10</v>
      </c>
      <c r="AE16" s="71" t="s">
        <v>11</v>
      </c>
      <c r="AF16" s="71" t="s">
        <v>3872</v>
      </c>
      <c r="AG16" s="71" t="s">
        <v>3850</v>
      </c>
      <c r="AH16" s="71">
        <v>0</v>
      </c>
      <c r="AI16" s="71" t="s">
        <v>12</v>
      </c>
    </row>
    <row r="17" spans="1:35" x14ac:dyDescent="0.3">
      <c r="A17" s="71" t="s">
        <v>3873</v>
      </c>
      <c r="B17" s="71" t="s">
        <v>3873</v>
      </c>
      <c r="C17" s="71" t="s">
        <v>64</v>
      </c>
      <c r="D17" s="71" t="s">
        <v>70</v>
      </c>
      <c r="E17" s="71">
        <v>2.5</v>
      </c>
      <c r="F17" s="71" t="s">
        <v>71</v>
      </c>
      <c r="G17" s="71" t="s">
        <v>72</v>
      </c>
      <c r="H17" s="71">
        <v>5</v>
      </c>
      <c r="I17" s="71" t="s">
        <v>79</v>
      </c>
      <c r="J17" s="71" t="s">
        <v>16</v>
      </c>
      <c r="K17" s="71" t="s">
        <v>2</v>
      </c>
      <c r="L17" s="71">
        <v>291</v>
      </c>
      <c r="M17" s="71" t="s">
        <v>3</v>
      </c>
      <c r="N17" s="71">
        <v>114</v>
      </c>
      <c r="O17" s="72">
        <v>0.39175257731958762</v>
      </c>
      <c r="P17" s="71" t="s">
        <v>4</v>
      </c>
      <c r="Q17" s="71">
        <v>14.181119085647</v>
      </c>
      <c r="R17" s="71" t="s">
        <v>5</v>
      </c>
      <c r="S17" s="71">
        <v>4.8732367991914299E-2</v>
      </c>
      <c r="T17" s="71" t="s">
        <v>6</v>
      </c>
      <c r="U17" s="71">
        <v>1.2882019023873501</v>
      </c>
      <c r="V17" s="71" t="s">
        <v>7</v>
      </c>
      <c r="W17" s="71">
        <v>-0.74957004399159299</v>
      </c>
      <c r="X17" s="71" t="s">
        <v>8</v>
      </c>
      <c r="Y17" s="71">
        <v>0.35658615702117102</v>
      </c>
      <c r="Z17" s="71" t="s">
        <v>9</v>
      </c>
      <c r="AA17" s="71" t="s">
        <v>124</v>
      </c>
      <c r="AB17" s="71" t="s">
        <v>3321</v>
      </c>
      <c r="AC17" s="71">
        <v>0</v>
      </c>
      <c r="AD17" s="71" t="s">
        <v>10</v>
      </c>
      <c r="AE17" s="71" t="s">
        <v>11</v>
      </c>
      <c r="AF17" s="71" t="s">
        <v>124</v>
      </c>
      <c r="AG17" s="71" t="s">
        <v>3321</v>
      </c>
      <c r="AH17" s="71">
        <v>0</v>
      </c>
      <c r="AI17" s="71" t="s">
        <v>12</v>
      </c>
    </row>
    <row r="18" spans="1:35" x14ac:dyDescent="0.3">
      <c r="A18" s="71" t="s">
        <v>3874</v>
      </c>
      <c r="B18" s="71" t="s">
        <v>3874</v>
      </c>
      <c r="C18" s="71" t="s">
        <v>36</v>
      </c>
      <c r="D18" s="71" t="s">
        <v>70</v>
      </c>
      <c r="E18" s="71">
        <v>0</v>
      </c>
      <c r="F18" s="71" t="s">
        <v>71</v>
      </c>
      <c r="G18" s="71" t="s">
        <v>72</v>
      </c>
      <c r="H18" s="71">
        <v>2.5</v>
      </c>
      <c r="I18" s="71" t="s">
        <v>79</v>
      </c>
      <c r="J18" s="71" t="s">
        <v>16</v>
      </c>
      <c r="K18" s="71" t="s">
        <v>2</v>
      </c>
      <c r="L18" s="71">
        <v>177</v>
      </c>
      <c r="M18" s="71" t="s">
        <v>3</v>
      </c>
      <c r="N18" s="71">
        <v>75</v>
      </c>
      <c r="O18" s="72">
        <v>0.42372881355932202</v>
      </c>
      <c r="P18" s="71" t="s">
        <v>4</v>
      </c>
      <c r="Q18" s="71">
        <v>13.7920072567976</v>
      </c>
      <c r="R18" s="71" t="s">
        <v>5</v>
      </c>
      <c r="S18" s="71">
        <v>7.7920944953659199E-2</v>
      </c>
      <c r="T18" s="71" t="s">
        <v>6</v>
      </c>
      <c r="U18" s="71">
        <v>1.33300591895489</v>
      </c>
      <c r="V18" s="71" t="s">
        <v>7</v>
      </c>
      <c r="W18" s="71">
        <v>-0.84493565357665801</v>
      </c>
      <c r="X18" s="71" t="s">
        <v>8</v>
      </c>
      <c r="Y18" s="71">
        <v>0.30411774186507001</v>
      </c>
      <c r="Z18" s="71" t="s">
        <v>9</v>
      </c>
      <c r="AA18" s="71" t="s">
        <v>3875</v>
      </c>
      <c r="AB18" s="71" t="s">
        <v>3876</v>
      </c>
      <c r="AC18" s="71">
        <v>0</v>
      </c>
      <c r="AD18" s="71" t="s">
        <v>10</v>
      </c>
      <c r="AE18" s="71" t="s">
        <v>11</v>
      </c>
      <c r="AF18" s="71" t="s">
        <v>3875</v>
      </c>
      <c r="AG18" s="71" t="s">
        <v>3876</v>
      </c>
      <c r="AH18" s="71">
        <v>0</v>
      </c>
      <c r="AI18" s="71" t="s">
        <v>12</v>
      </c>
    </row>
    <row r="19" spans="1:35" x14ac:dyDescent="0.3">
      <c r="A19" s="71" t="s">
        <v>3877</v>
      </c>
      <c r="B19" s="71" t="s">
        <v>3877</v>
      </c>
      <c r="C19" s="71" t="s">
        <v>56</v>
      </c>
      <c r="D19" s="71" t="s">
        <v>70</v>
      </c>
      <c r="E19" s="71">
        <v>2.5</v>
      </c>
      <c r="F19" s="71" t="s">
        <v>71</v>
      </c>
      <c r="G19" s="71" t="s">
        <v>72</v>
      </c>
      <c r="H19" s="71">
        <v>5</v>
      </c>
      <c r="I19" s="71" t="s">
        <v>79</v>
      </c>
      <c r="J19" s="71" t="s">
        <v>16</v>
      </c>
      <c r="K19" s="71" t="s">
        <v>2</v>
      </c>
      <c r="L19" s="71">
        <v>40</v>
      </c>
      <c r="M19" s="71" t="s">
        <v>3</v>
      </c>
      <c r="N19" s="71">
        <v>21</v>
      </c>
      <c r="O19" s="72">
        <v>0.52500000000000002</v>
      </c>
      <c r="P19" s="71" t="s">
        <v>4</v>
      </c>
      <c r="Q19" s="71">
        <v>13.664495997076299</v>
      </c>
      <c r="R19" s="71" t="s">
        <v>5</v>
      </c>
      <c r="S19" s="71">
        <v>0.34161239992690901</v>
      </c>
      <c r="T19" s="71" t="s">
        <v>6</v>
      </c>
      <c r="U19" s="71">
        <v>1.3272137077869299</v>
      </c>
      <c r="V19" s="71" t="s">
        <v>7</v>
      </c>
      <c r="W19" s="71">
        <v>-0.747736414023639</v>
      </c>
      <c r="X19" s="71" t="s">
        <v>8</v>
      </c>
      <c r="Y19" s="71">
        <v>0.107059166281309</v>
      </c>
      <c r="Z19" s="71" t="s">
        <v>9</v>
      </c>
      <c r="AA19" s="71" t="s">
        <v>3878</v>
      </c>
      <c r="AB19" s="71" t="s">
        <v>3879</v>
      </c>
      <c r="AC19" s="71">
        <v>0</v>
      </c>
      <c r="AD19" s="71" t="s">
        <v>10</v>
      </c>
      <c r="AE19" s="71" t="s">
        <v>11</v>
      </c>
      <c r="AF19" s="71" t="s">
        <v>3878</v>
      </c>
      <c r="AG19" s="71" t="s">
        <v>3879</v>
      </c>
      <c r="AH19" s="71">
        <v>0</v>
      </c>
      <c r="AI19" s="71" t="s">
        <v>12</v>
      </c>
    </row>
    <row r="20" spans="1:35" x14ac:dyDescent="0.3">
      <c r="A20" s="71" t="s">
        <v>3880</v>
      </c>
      <c r="B20" s="71" t="s">
        <v>3880</v>
      </c>
      <c r="C20" s="71" t="s">
        <v>36</v>
      </c>
      <c r="D20" s="71" t="s">
        <v>70</v>
      </c>
      <c r="E20" s="71">
        <v>0</v>
      </c>
      <c r="F20" s="71" t="s">
        <v>71</v>
      </c>
      <c r="G20" s="71" t="s">
        <v>72</v>
      </c>
      <c r="H20" s="71">
        <v>2.5</v>
      </c>
      <c r="I20" s="71" t="s">
        <v>76</v>
      </c>
      <c r="J20" s="71" t="s">
        <v>3444</v>
      </c>
      <c r="K20" s="71" t="s">
        <v>2</v>
      </c>
      <c r="L20" s="71">
        <v>136</v>
      </c>
      <c r="M20" s="71" t="s">
        <v>3</v>
      </c>
      <c r="N20" s="71">
        <v>58</v>
      </c>
      <c r="O20" s="72">
        <v>0.4264705882352941</v>
      </c>
      <c r="P20" s="71" t="s">
        <v>4</v>
      </c>
      <c r="Q20" s="71">
        <v>13.08</v>
      </c>
      <c r="R20" s="71" t="s">
        <v>5</v>
      </c>
      <c r="S20" s="71">
        <v>9.6176470588235696E-2</v>
      </c>
      <c r="T20" s="71" t="s">
        <v>6</v>
      </c>
      <c r="U20" s="71">
        <v>1.23310344827586</v>
      </c>
      <c r="V20" s="71" t="s">
        <v>7</v>
      </c>
      <c r="W20" s="71">
        <v>-0.74923076923076903</v>
      </c>
      <c r="X20" s="71" t="s">
        <v>8</v>
      </c>
      <c r="Y20" s="71">
        <v>0.202160466120583</v>
      </c>
      <c r="Z20" s="71" t="s">
        <v>9</v>
      </c>
      <c r="AA20" s="71" t="s">
        <v>3881</v>
      </c>
      <c r="AB20" s="71" t="s">
        <v>77</v>
      </c>
      <c r="AC20" s="71">
        <v>0</v>
      </c>
      <c r="AD20" s="71" t="s">
        <v>10</v>
      </c>
      <c r="AE20" s="71" t="s">
        <v>11</v>
      </c>
      <c r="AF20" s="71" t="s">
        <v>3882</v>
      </c>
      <c r="AG20" s="71" t="s">
        <v>81</v>
      </c>
      <c r="AH20" s="71">
        <v>0</v>
      </c>
      <c r="AI20" s="71" t="s">
        <v>12</v>
      </c>
    </row>
    <row r="21" spans="1:35" x14ac:dyDescent="0.3">
      <c r="A21" s="71" t="s">
        <v>3883</v>
      </c>
      <c r="B21" s="71" t="s">
        <v>3883</v>
      </c>
      <c r="C21" s="71" t="s">
        <v>31</v>
      </c>
      <c r="D21" s="71" t="s">
        <v>70</v>
      </c>
      <c r="E21" s="71">
        <v>5</v>
      </c>
      <c r="F21" s="71" t="s">
        <v>71</v>
      </c>
      <c r="G21" s="71" t="s">
        <v>72</v>
      </c>
      <c r="H21" s="71">
        <v>7.5</v>
      </c>
      <c r="I21" s="71" t="s">
        <v>73</v>
      </c>
      <c r="J21" s="71" t="s">
        <v>3319</v>
      </c>
      <c r="K21" s="71" t="s">
        <v>2</v>
      </c>
      <c r="L21" s="71">
        <v>191</v>
      </c>
      <c r="M21" s="71" t="s">
        <v>3</v>
      </c>
      <c r="N21" s="71">
        <v>70</v>
      </c>
      <c r="O21" s="72">
        <v>0.36649214659685864</v>
      </c>
      <c r="P21" s="71" t="s">
        <v>4</v>
      </c>
      <c r="Q21" s="71">
        <v>13.06</v>
      </c>
      <c r="R21" s="71" t="s">
        <v>5</v>
      </c>
      <c r="S21" s="71">
        <v>6.83769633507854E-2</v>
      </c>
      <c r="T21" s="71" t="s">
        <v>6</v>
      </c>
      <c r="U21" s="71">
        <v>0.997571428571428</v>
      </c>
      <c r="V21" s="71" t="s">
        <v>7</v>
      </c>
      <c r="W21" s="71">
        <v>-0.46917355371900799</v>
      </c>
      <c r="X21" s="71" t="s">
        <v>8</v>
      </c>
      <c r="Y21" s="71">
        <v>0.192264995860979</v>
      </c>
      <c r="Z21" s="71" t="s">
        <v>9</v>
      </c>
      <c r="AA21" s="71" t="s">
        <v>94</v>
      </c>
      <c r="AB21" s="71" t="s">
        <v>3850</v>
      </c>
      <c r="AC21" s="71">
        <v>0</v>
      </c>
      <c r="AD21" s="71" t="s">
        <v>10</v>
      </c>
      <c r="AE21" s="71" t="s">
        <v>11</v>
      </c>
      <c r="AF21" s="71" t="s">
        <v>95</v>
      </c>
      <c r="AG21" s="71" t="s">
        <v>3850</v>
      </c>
      <c r="AH21" s="71">
        <v>0</v>
      </c>
      <c r="AI21" s="71" t="s">
        <v>12</v>
      </c>
    </row>
    <row r="22" spans="1:35" x14ac:dyDescent="0.3">
      <c r="A22" s="71" t="s">
        <v>3884</v>
      </c>
      <c r="B22" s="71" t="s">
        <v>3884</v>
      </c>
      <c r="C22" s="71" t="s">
        <v>56</v>
      </c>
      <c r="D22" s="71" t="s">
        <v>70</v>
      </c>
      <c r="E22" s="71">
        <v>2.5</v>
      </c>
      <c r="F22" s="71" t="s">
        <v>71</v>
      </c>
      <c r="G22" s="71" t="s">
        <v>72</v>
      </c>
      <c r="H22" s="71">
        <v>5</v>
      </c>
      <c r="I22" s="71" t="s">
        <v>79</v>
      </c>
      <c r="J22" s="71" t="s">
        <v>3367</v>
      </c>
      <c r="K22" s="71" t="s">
        <v>2</v>
      </c>
      <c r="L22" s="71">
        <v>40</v>
      </c>
      <c r="M22" s="71" t="s">
        <v>3</v>
      </c>
      <c r="N22" s="71">
        <v>18</v>
      </c>
      <c r="O22" s="72">
        <v>0.45</v>
      </c>
      <c r="P22" s="71" t="s">
        <v>4</v>
      </c>
      <c r="Q22" s="71">
        <v>12.5544959970763</v>
      </c>
      <c r="R22" s="71" t="s">
        <v>5</v>
      </c>
      <c r="S22" s="71">
        <v>0.31386239992690901</v>
      </c>
      <c r="T22" s="71" t="s">
        <v>6</v>
      </c>
      <c r="U22" s="71">
        <v>1.63897154797364</v>
      </c>
      <c r="V22" s="71" t="s">
        <v>7</v>
      </c>
      <c r="W22" s="71">
        <v>-0.770317812111325</v>
      </c>
      <c r="X22" s="71" t="s">
        <v>8</v>
      </c>
      <c r="Y22" s="71">
        <v>0.12969154465866101</v>
      </c>
      <c r="Z22" s="71" t="s">
        <v>9</v>
      </c>
      <c r="AA22" s="71" t="s">
        <v>3878</v>
      </c>
      <c r="AB22" s="71" t="s">
        <v>3879</v>
      </c>
      <c r="AC22" s="71">
        <v>0</v>
      </c>
      <c r="AD22" s="71" t="s">
        <v>10</v>
      </c>
      <c r="AE22" s="71" t="s">
        <v>11</v>
      </c>
      <c r="AF22" s="71" t="s">
        <v>117</v>
      </c>
      <c r="AG22" s="71" t="s">
        <v>118</v>
      </c>
      <c r="AH22" s="71">
        <v>0</v>
      </c>
      <c r="AI22" s="71" t="s">
        <v>12</v>
      </c>
    </row>
    <row r="23" spans="1:35" x14ac:dyDescent="0.3">
      <c r="A23" s="71" t="s">
        <v>3885</v>
      </c>
      <c r="B23" s="71" t="s">
        <v>3885</v>
      </c>
      <c r="C23" s="71" t="s">
        <v>36</v>
      </c>
      <c r="D23" s="71" t="s">
        <v>70</v>
      </c>
      <c r="E23" s="71">
        <v>5</v>
      </c>
      <c r="F23" s="71" t="s">
        <v>71</v>
      </c>
      <c r="G23" s="71" t="s">
        <v>72</v>
      </c>
      <c r="H23" s="71">
        <v>7.5</v>
      </c>
      <c r="I23" s="71" t="s">
        <v>79</v>
      </c>
      <c r="J23" s="71" t="s">
        <v>3367</v>
      </c>
      <c r="K23" s="71" t="s">
        <v>2</v>
      </c>
      <c r="L23" s="71">
        <v>177</v>
      </c>
      <c r="M23" s="71" t="s">
        <v>3</v>
      </c>
      <c r="N23" s="71">
        <v>51</v>
      </c>
      <c r="O23" s="72">
        <v>0.28813559322033899</v>
      </c>
      <c r="P23" s="71" t="s">
        <v>4</v>
      </c>
      <c r="Q23" s="71">
        <v>10.855841015696001</v>
      </c>
      <c r="R23" s="71" t="s">
        <v>5</v>
      </c>
      <c r="S23" s="71">
        <v>6.1332435116926598E-2</v>
      </c>
      <c r="T23" s="71" t="s">
        <v>6</v>
      </c>
      <c r="U23" s="71">
        <v>1.56835898907835</v>
      </c>
      <c r="V23" s="71" t="s">
        <v>7</v>
      </c>
      <c r="W23" s="71">
        <v>-0.54865450339126998</v>
      </c>
      <c r="X23" s="71" t="s">
        <v>8</v>
      </c>
      <c r="Y23" s="71">
        <v>0.26735972000401598</v>
      </c>
      <c r="Z23" s="71" t="s">
        <v>9</v>
      </c>
      <c r="AA23" s="71" t="s">
        <v>3881</v>
      </c>
      <c r="AB23" s="71" t="s">
        <v>77</v>
      </c>
      <c r="AC23" s="71">
        <v>0</v>
      </c>
      <c r="AD23" s="71" t="s">
        <v>10</v>
      </c>
      <c r="AE23" s="71" t="s">
        <v>11</v>
      </c>
      <c r="AF23" s="71" t="s">
        <v>3886</v>
      </c>
      <c r="AG23" s="71" t="s">
        <v>3887</v>
      </c>
      <c r="AH23" s="71">
        <v>0</v>
      </c>
      <c r="AI23" s="71" t="s">
        <v>12</v>
      </c>
    </row>
    <row r="24" spans="1:35" x14ac:dyDescent="0.3">
      <c r="A24" s="71" t="s">
        <v>3888</v>
      </c>
      <c r="B24" s="71" t="s">
        <v>3888</v>
      </c>
      <c r="C24" s="71" t="s">
        <v>56</v>
      </c>
      <c r="D24" s="71" t="s">
        <v>70</v>
      </c>
      <c r="E24" s="71">
        <v>0</v>
      </c>
      <c r="F24" s="71" t="s">
        <v>71</v>
      </c>
      <c r="G24" s="71" t="s">
        <v>72</v>
      </c>
      <c r="H24" s="71">
        <v>2.5</v>
      </c>
      <c r="I24" s="71" t="s">
        <v>76</v>
      </c>
      <c r="J24" s="71" t="s">
        <v>3444</v>
      </c>
      <c r="K24" s="71" t="s">
        <v>2</v>
      </c>
      <c r="L24" s="71">
        <v>33</v>
      </c>
      <c r="M24" s="71" t="s">
        <v>3</v>
      </c>
      <c r="N24" s="71">
        <v>18</v>
      </c>
      <c r="O24" s="72">
        <v>0.54545454545454541</v>
      </c>
      <c r="P24" s="71" t="s">
        <v>4</v>
      </c>
      <c r="Q24" s="71">
        <v>10.08</v>
      </c>
      <c r="R24" s="71" t="s">
        <v>5</v>
      </c>
      <c r="S24" s="71">
        <v>0.30545454545454598</v>
      </c>
      <c r="T24" s="71" t="s">
        <v>6</v>
      </c>
      <c r="U24" s="71">
        <v>1.25111111111111</v>
      </c>
      <c r="V24" s="71" t="s">
        <v>7</v>
      </c>
      <c r="W24" s="71">
        <v>-0.82933333333333104</v>
      </c>
      <c r="X24" s="71" t="s">
        <v>8</v>
      </c>
      <c r="Y24" s="71">
        <v>9.1658726827943696E-2</v>
      </c>
      <c r="Z24" s="71" t="s">
        <v>9</v>
      </c>
      <c r="AA24" s="71" t="s">
        <v>114</v>
      </c>
      <c r="AB24" s="71" t="s">
        <v>74</v>
      </c>
      <c r="AC24" s="71">
        <v>0</v>
      </c>
      <c r="AD24" s="71" t="s">
        <v>10</v>
      </c>
      <c r="AE24" s="71" t="s">
        <v>11</v>
      </c>
      <c r="AF24" s="71" t="s">
        <v>114</v>
      </c>
      <c r="AG24" s="71" t="s">
        <v>74</v>
      </c>
      <c r="AH24" s="71">
        <v>0</v>
      </c>
      <c r="AI24" s="71" t="s">
        <v>12</v>
      </c>
    </row>
    <row r="25" spans="1:35" x14ac:dyDescent="0.3">
      <c r="A25" s="71" t="s">
        <v>3889</v>
      </c>
      <c r="B25" s="71" t="s">
        <v>3889</v>
      </c>
      <c r="C25" s="71" t="s">
        <v>56</v>
      </c>
      <c r="D25" s="71" t="s">
        <v>70</v>
      </c>
      <c r="E25" s="71">
        <v>0</v>
      </c>
      <c r="F25" s="71" t="s">
        <v>71</v>
      </c>
      <c r="G25" s="71" t="s">
        <v>72</v>
      </c>
      <c r="H25" s="71">
        <v>2.5</v>
      </c>
      <c r="I25" s="71" t="s">
        <v>73</v>
      </c>
      <c r="J25" s="71" t="s">
        <v>3319</v>
      </c>
      <c r="K25" s="71" t="s">
        <v>2</v>
      </c>
      <c r="L25" s="71">
        <v>35</v>
      </c>
      <c r="M25" s="71" t="s">
        <v>3</v>
      </c>
      <c r="N25" s="71">
        <v>19</v>
      </c>
      <c r="O25" s="72">
        <v>0.54285714285714282</v>
      </c>
      <c r="P25" s="71" t="s">
        <v>4</v>
      </c>
      <c r="Q25" s="71">
        <v>9.6100000000000492</v>
      </c>
      <c r="R25" s="71" t="s">
        <v>5</v>
      </c>
      <c r="S25" s="71">
        <v>0.27457142857143002</v>
      </c>
      <c r="T25" s="71" t="s">
        <v>6</v>
      </c>
      <c r="U25" s="71">
        <v>1.1768421052631499</v>
      </c>
      <c r="V25" s="71" t="s">
        <v>7</v>
      </c>
      <c r="W25" s="71">
        <v>-0.796874999999998</v>
      </c>
      <c r="X25" s="71" t="s">
        <v>8</v>
      </c>
      <c r="Y25" s="71">
        <v>8.4675135295033704E-2</v>
      </c>
      <c r="Z25" s="71" t="s">
        <v>9</v>
      </c>
      <c r="AA25" s="71" t="s">
        <v>114</v>
      </c>
      <c r="AB25" s="71" t="s">
        <v>74</v>
      </c>
      <c r="AC25" s="71">
        <v>0</v>
      </c>
      <c r="AD25" s="71" t="s">
        <v>10</v>
      </c>
      <c r="AE25" s="71" t="s">
        <v>11</v>
      </c>
      <c r="AF25" s="71" t="s">
        <v>114</v>
      </c>
      <c r="AG25" s="71" t="s">
        <v>74</v>
      </c>
      <c r="AH25" s="71">
        <v>0</v>
      </c>
      <c r="AI25" s="71" t="s">
        <v>12</v>
      </c>
    </row>
    <row r="26" spans="1:35" x14ac:dyDescent="0.3">
      <c r="A26" s="71" t="s">
        <v>3890</v>
      </c>
      <c r="B26" s="71" t="s">
        <v>3890</v>
      </c>
      <c r="C26" s="71" t="s">
        <v>31</v>
      </c>
      <c r="D26" s="71" t="s">
        <v>70</v>
      </c>
      <c r="E26" s="71">
        <v>5</v>
      </c>
      <c r="F26" s="71" t="s">
        <v>71</v>
      </c>
      <c r="G26" s="71" t="s">
        <v>72</v>
      </c>
      <c r="H26" s="71">
        <v>7.5</v>
      </c>
      <c r="I26" s="71" t="s">
        <v>79</v>
      </c>
      <c r="J26" s="71" t="s">
        <v>16</v>
      </c>
      <c r="K26" s="71" t="s">
        <v>2</v>
      </c>
      <c r="L26" s="71">
        <v>247</v>
      </c>
      <c r="M26" s="71" t="s">
        <v>3</v>
      </c>
      <c r="N26" s="71">
        <v>97</v>
      </c>
      <c r="O26" s="72">
        <v>0.39271255060728744</v>
      </c>
      <c r="P26" s="71" t="s">
        <v>4</v>
      </c>
      <c r="Q26" s="71">
        <v>8.7246844277388593</v>
      </c>
      <c r="R26" s="71" t="s">
        <v>5</v>
      </c>
      <c r="S26" s="71">
        <v>3.5322609019185602E-2</v>
      </c>
      <c r="T26" s="71" t="s">
        <v>6</v>
      </c>
      <c r="U26" s="71">
        <v>1.1404757217033199</v>
      </c>
      <c r="V26" s="71" t="s">
        <v>7</v>
      </c>
      <c r="W26" s="71">
        <v>-0.67934307051655396</v>
      </c>
      <c r="X26" s="71" t="s">
        <v>8</v>
      </c>
      <c r="Y26" s="71">
        <v>0.27088335596671798</v>
      </c>
      <c r="Z26" s="71" t="s">
        <v>9</v>
      </c>
      <c r="AA26" s="71" t="s">
        <v>3891</v>
      </c>
      <c r="AB26" s="71" t="s">
        <v>3892</v>
      </c>
      <c r="AC26" s="71"/>
      <c r="AD26" s="71"/>
      <c r="AE26" s="71"/>
      <c r="AF26" s="71"/>
      <c r="AG26" s="71"/>
      <c r="AH26" s="71"/>
      <c r="AI26" s="71"/>
    </row>
    <row r="27" spans="1:35" x14ac:dyDescent="0.3">
      <c r="A27" s="71" t="s">
        <v>3893</v>
      </c>
      <c r="B27" s="71" t="s">
        <v>3893</v>
      </c>
      <c r="C27" s="71" t="s">
        <v>56</v>
      </c>
      <c r="D27" s="71" t="s">
        <v>70</v>
      </c>
      <c r="E27" s="71">
        <v>2.5</v>
      </c>
      <c r="F27" s="71" t="s">
        <v>71</v>
      </c>
      <c r="G27" s="71" t="s">
        <v>72</v>
      </c>
      <c r="H27" s="71">
        <v>5</v>
      </c>
      <c r="I27" s="71" t="s">
        <v>79</v>
      </c>
      <c r="J27" s="71" t="s">
        <v>3356</v>
      </c>
      <c r="K27" s="71" t="s">
        <v>2</v>
      </c>
      <c r="L27" s="71">
        <v>40</v>
      </c>
      <c r="M27" s="71" t="s">
        <v>3</v>
      </c>
      <c r="N27" s="71">
        <v>17</v>
      </c>
      <c r="O27" s="72">
        <v>0.42499999999999999</v>
      </c>
      <c r="P27" s="71" t="s">
        <v>4</v>
      </c>
      <c r="Q27" s="71">
        <v>8.6652970821095607</v>
      </c>
      <c r="R27" s="71" t="s">
        <v>5</v>
      </c>
      <c r="S27" s="71">
        <v>0.216632427052739</v>
      </c>
      <c r="T27" s="71" t="s">
        <v>6</v>
      </c>
      <c r="U27" s="71">
        <v>1.5348405263858</v>
      </c>
      <c r="V27" s="71" t="s">
        <v>7</v>
      </c>
      <c r="W27" s="71">
        <v>-0.75769529854126705</v>
      </c>
      <c r="X27" s="71" t="s">
        <v>8</v>
      </c>
      <c r="Y27" s="71">
        <v>0.154727014285827</v>
      </c>
      <c r="Z27" s="71" t="s">
        <v>9</v>
      </c>
      <c r="AA27" s="71" t="s">
        <v>3894</v>
      </c>
      <c r="AB27" s="71" t="s">
        <v>3402</v>
      </c>
      <c r="AC27" s="71">
        <v>0</v>
      </c>
      <c r="AD27" s="71" t="s">
        <v>10</v>
      </c>
      <c r="AE27" s="71" t="s">
        <v>11</v>
      </c>
      <c r="AF27" s="71" t="s">
        <v>3895</v>
      </c>
      <c r="AG27" s="71" t="s">
        <v>119</v>
      </c>
      <c r="AH27" s="71">
        <v>0</v>
      </c>
      <c r="AI27" s="71" t="s">
        <v>12</v>
      </c>
    </row>
    <row r="28" spans="1:35" x14ac:dyDescent="0.3">
      <c r="A28" s="71" t="s">
        <v>3896</v>
      </c>
      <c r="B28" s="71" t="s">
        <v>3896</v>
      </c>
      <c r="C28" s="71" t="s">
        <v>56</v>
      </c>
      <c r="D28" s="71" t="s">
        <v>70</v>
      </c>
      <c r="E28" s="71">
        <v>0</v>
      </c>
      <c r="F28" s="71" t="s">
        <v>71</v>
      </c>
      <c r="G28" s="71" t="s">
        <v>72</v>
      </c>
      <c r="H28" s="71">
        <v>2.5</v>
      </c>
      <c r="I28" s="71" t="s">
        <v>73</v>
      </c>
      <c r="J28" s="71" t="s">
        <v>3433</v>
      </c>
      <c r="K28" s="71" t="s">
        <v>2</v>
      </c>
      <c r="L28" s="71">
        <v>35</v>
      </c>
      <c r="M28" s="71" t="s">
        <v>3</v>
      </c>
      <c r="N28" s="71">
        <v>18</v>
      </c>
      <c r="O28" s="72">
        <v>0.51428571428571423</v>
      </c>
      <c r="P28" s="71" t="s">
        <v>4</v>
      </c>
      <c r="Q28" s="71">
        <v>8.4200000000000301</v>
      </c>
      <c r="R28" s="71" t="s">
        <v>5</v>
      </c>
      <c r="S28" s="71">
        <v>0.24057142857142899</v>
      </c>
      <c r="T28" s="71" t="s">
        <v>6</v>
      </c>
      <c r="U28" s="71">
        <v>1.2083333333333299</v>
      </c>
      <c r="V28" s="71" t="s">
        <v>7</v>
      </c>
      <c r="W28" s="71">
        <v>-0.78411764705882103</v>
      </c>
      <c r="X28" s="71" t="s">
        <v>8</v>
      </c>
      <c r="Y28" s="71">
        <v>8.7910667223607603E-2</v>
      </c>
      <c r="Z28" s="71" t="s">
        <v>9</v>
      </c>
      <c r="AA28" s="71" t="s">
        <v>114</v>
      </c>
      <c r="AB28" s="71" t="s">
        <v>74</v>
      </c>
      <c r="AC28" s="71">
        <v>0</v>
      </c>
      <c r="AD28" s="71" t="s">
        <v>10</v>
      </c>
      <c r="AE28" s="71" t="s">
        <v>11</v>
      </c>
      <c r="AF28" s="71" t="s">
        <v>114</v>
      </c>
      <c r="AG28" s="71" t="s">
        <v>74</v>
      </c>
      <c r="AH28" s="71">
        <v>0</v>
      </c>
      <c r="AI28" s="71" t="s">
        <v>12</v>
      </c>
    </row>
    <row r="29" spans="1:35" x14ac:dyDescent="0.3">
      <c r="A29" s="71" t="s">
        <v>3897</v>
      </c>
      <c r="B29" s="71" t="s">
        <v>3897</v>
      </c>
      <c r="C29" s="71" t="s">
        <v>56</v>
      </c>
      <c r="D29" s="71" t="s">
        <v>70</v>
      </c>
      <c r="E29" s="71">
        <v>0</v>
      </c>
      <c r="F29" s="71" t="s">
        <v>71</v>
      </c>
      <c r="G29" s="71" t="s">
        <v>72</v>
      </c>
      <c r="H29" s="71">
        <v>2.5</v>
      </c>
      <c r="I29" s="71" t="s">
        <v>73</v>
      </c>
      <c r="J29" s="71" t="s">
        <v>3333</v>
      </c>
      <c r="K29" s="71" t="s">
        <v>2</v>
      </c>
      <c r="L29" s="71">
        <v>35</v>
      </c>
      <c r="M29" s="71" t="s">
        <v>3</v>
      </c>
      <c r="N29" s="71">
        <v>18</v>
      </c>
      <c r="O29" s="72">
        <v>0.51428571428571423</v>
      </c>
      <c r="P29" s="71" t="s">
        <v>4</v>
      </c>
      <c r="Q29" s="71">
        <v>8.4200000000000301</v>
      </c>
      <c r="R29" s="71" t="s">
        <v>5</v>
      </c>
      <c r="S29" s="71">
        <v>0.24057142857142899</v>
      </c>
      <c r="T29" s="71" t="s">
        <v>6</v>
      </c>
      <c r="U29" s="71">
        <v>1.2083333333333299</v>
      </c>
      <c r="V29" s="71" t="s">
        <v>7</v>
      </c>
      <c r="W29" s="71">
        <v>-0.78411764705882103</v>
      </c>
      <c r="X29" s="71" t="s">
        <v>8</v>
      </c>
      <c r="Y29" s="71">
        <v>8.7910667223607603E-2</v>
      </c>
      <c r="Z29" s="71" t="s">
        <v>9</v>
      </c>
      <c r="AA29" s="71" t="s">
        <v>114</v>
      </c>
      <c r="AB29" s="71" t="s">
        <v>74</v>
      </c>
      <c r="AC29" s="71">
        <v>0</v>
      </c>
      <c r="AD29" s="71" t="s">
        <v>10</v>
      </c>
      <c r="AE29" s="71" t="s">
        <v>11</v>
      </c>
      <c r="AF29" s="71" t="s">
        <v>114</v>
      </c>
      <c r="AG29" s="71" t="s">
        <v>74</v>
      </c>
      <c r="AH29" s="71">
        <v>0</v>
      </c>
      <c r="AI29" s="71" t="s">
        <v>12</v>
      </c>
    </row>
    <row r="30" spans="1:35" x14ac:dyDescent="0.3">
      <c r="A30" s="71" t="s">
        <v>3898</v>
      </c>
      <c r="B30" s="71" t="s">
        <v>3898</v>
      </c>
      <c r="C30" s="71" t="s">
        <v>56</v>
      </c>
      <c r="D30" s="71" t="s">
        <v>70</v>
      </c>
      <c r="E30" s="71">
        <v>0</v>
      </c>
      <c r="F30" s="71" t="s">
        <v>71</v>
      </c>
      <c r="G30" s="71" t="s">
        <v>72</v>
      </c>
      <c r="H30" s="71">
        <v>2.5</v>
      </c>
      <c r="I30" s="71" t="s">
        <v>73</v>
      </c>
      <c r="J30" s="71" t="s">
        <v>14</v>
      </c>
      <c r="K30" s="71" t="s">
        <v>2</v>
      </c>
      <c r="L30" s="71">
        <v>35</v>
      </c>
      <c r="M30" s="71" t="s">
        <v>3</v>
      </c>
      <c r="N30" s="71">
        <v>18</v>
      </c>
      <c r="O30" s="72">
        <v>0.51428571428571423</v>
      </c>
      <c r="P30" s="71" t="s">
        <v>4</v>
      </c>
      <c r="Q30" s="71">
        <v>8.4200000000000301</v>
      </c>
      <c r="R30" s="71" t="s">
        <v>5</v>
      </c>
      <c r="S30" s="71">
        <v>0.24057142857142899</v>
      </c>
      <c r="T30" s="71" t="s">
        <v>6</v>
      </c>
      <c r="U30" s="71">
        <v>1.2083333333333299</v>
      </c>
      <c r="V30" s="71" t="s">
        <v>7</v>
      </c>
      <c r="W30" s="71">
        <v>-0.78411764705882103</v>
      </c>
      <c r="X30" s="71" t="s">
        <v>8</v>
      </c>
      <c r="Y30" s="71">
        <v>8.7910667223607603E-2</v>
      </c>
      <c r="Z30" s="71" t="s">
        <v>9</v>
      </c>
      <c r="AA30" s="71" t="s">
        <v>114</v>
      </c>
      <c r="AB30" s="71" t="s">
        <v>74</v>
      </c>
      <c r="AC30" s="71">
        <v>0</v>
      </c>
      <c r="AD30" s="71" t="s">
        <v>10</v>
      </c>
      <c r="AE30" s="71" t="s">
        <v>11</v>
      </c>
      <c r="AF30" s="71" t="s">
        <v>114</v>
      </c>
      <c r="AG30" s="71" t="s">
        <v>74</v>
      </c>
      <c r="AH30" s="71">
        <v>0</v>
      </c>
      <c r="AI30" s="71" t="s">
        <v>12</v>
      </c>
    </row>
    <row r="31" spans="1:35" x14ac:dyDescent="0.3">
      <c r="A31" s="71" t="s">
        <v>3899</v>
      </c>
      <c r="B31" s="71" t="s">
        <v>3899</v>
      </c>
      <c r="C31" s="71" t="s">
        <v>56</v>
      </c>
      <c r="D31" s="71" t="s">
        <v>70</v>
      </c>
      <c r="E31" s="71">
        <v>2.5</v>
      </c>
      <c r="F31" s="71" t="s">
        <v>71</v>
      </c>
      <c r="G31" s="71" t="s">
        <v>72</v>
      </c>
      <c r="H31" s="71">
        <v>5</v>
      </c>
      <c r="I31" s="71" t="s">
        <v>76</v>
      </c>
      <c r="J31" s="71" t="s">
        <v>3392</v>
      </c>
      <c r="K31" s="71" t="s">
        <v>2</v>
      </c>
      <c r="L31" s="71">
        <v>33</v>
      </c>
      <c r="M31" s="71" t="s">
        <v>3</v>
      </c>
      <c r="N31" s="71">
        <v>15</v>
      </c>
      <c r="O31" s="72">
        <v>0.45454545454545453</v>
      </c>
      <c r="P31" s="71" t="s">
        <v>4</v>
      </c>
      <c r="Q31" s="71">
        <v>8.1600000000000197</v>
      </c>
      <c r="R31" s="71" t="s">
        <v>5</v>
      </c>
      <c r="S31" s="71">
        <v>0.24727272727272701</v>
      </c>
      <c r="T31" s="71" t="s">
        <v>6</v>
      </c>
      <c r="U31" s="71">
        <v>1.42733333333333</v>
      </c>
      <c r="V31" s="71" t="s">
        <v>7</v>
      </c>
      <c r="W31" s="71">
        <v>-0.73611111111111105</v>
      </c>
      <c r="X31" s="71" t="s">
        <v>8</v>
      </c>
      <c r="Y31" s="71">
        <v>9.0003706984656803E-2</v>
      </c>
      <c r="Z31" s="71" t="s">
        <v>9</v>
      </c>
      <c r="AA31" s="71" t="s">
        <v>3900</v>
      </c>
      <c r="AB31" s="71" t="s">
        <v>3577</v>
      </c>
      <c r="AC31" s="71">
        <v>0</v>
      </c>
      <c r="AD31" s="71" t="s">
        <v>10</v>
      </c>
      <c r="AE31" s="71" t="s">
        <v>11</v>
      </c>
      <c r="AF31" s="71" t="s">
        <v>3901</v>
      </c>
      <c r="AG31" s="71" t="s">
        <v>3902</v>
      </c>
      <c r="AH31" s="71">
        <v>0</v>
      </c>
      <c r="AI31" s="71" t="s">
        <v>12</v>
      </c>
    </row>
    <row r="32" spans="1:35" x14ac:dyDescent="0.3">
      <c r="A32" s="71" t="s">
        <v>3903</v>
      </c>
      <c r="B32" s="71" t="s">
        <v>3903</v>
      </c>
      <c r="C32" s="71" t="s">
        <v>56</v>
      </c>
      <c r="D32" s="71" t="s">
        <v>70</v>
      </c>
      <c r="E32" s="71">
        <v>2.5</v>
      </c>
      <c r="F32" s="71" t="s">
        <v>71</v>
      </c>
      <c r="G32" s="71" t="s">
        <v>72</v>
      </c>
      <c r="H32" s="71">
        <v>5</v>
      </c>
      <c r="I32" s="71" t="s">
        <v>76</v>
      </c>
      <c r="J32" s="71" t="s">
        <v>3352</v>
      </c>
      <c r="K32" s="71" t="s">
        <v>2</v>
      </c>
      <c r="L32" s="71">
        <v>33</v>
      </c>
      <c r="M32" s="71" t="s">
        <v>3</v>
      </c>
      <c r="N32" s="71">
        <v>15</v>
      </c>
      <c r="O32" s="72">
        <v>0.45454545454545453</v>
      </c>
      <c r="P32" s="71" t="s">
        <v>4</v>
      </c>
      <c r="Q32" s="71">
        <v>8.1600000000000197</v>
      </c>
      <c r="R32" s="71" t="s">
        <v>5</v>
      </c>
      <c r="S32" s="71">
        <v>0.24727272727272701</v>
      </c>
      <c r="T32" s="71" t="s">
        <v>6</v>
      </c>
      <c r="U32" s="71">
        <v>1.42733333333333</v>
      </c>
      <c r="V32" s="71" t="s">
        <v>7</v>
      </c>
      <c r="W32" s="71">
        <v>-0.73611111111111105</v>
      </c>
      <c r="X32" s="71" t="s">
        <v>8</v>
      </c>
      <c r="Y32" s="71">
        <v>9.0003706984656803E-2</v>
      </c>
      <c r="Z32" s="71" t="s">
        <v>9</v>
      </c>
      <c r="AA32" s="71" t="s">
        <v>3900</v>
      </c>
      <c r="AB32" s="71" t="s">
        <v>3577</v>
      </c>
      <c r="AC32" s="71">
        <v>0</v>
      </c>
      <c r="AD32" s="71" t="s">
        <v>10</v>
      </c>
      <c r="AE32" s="71" t="s">
        <v>11</v>
      </c>
      <c r="AF32" s="71" t="s">
        <v>3901</v>
      </c>
      <c r="AG32" s="71" t="s">
        <v>3902</v>
      </c>
      <c r="AH32" s="71">
        <v>0</v>
      </c>
      <c r="AI32" s="71" t="s">
        <v>12</v>
      </c>
    </row>
    <row r="33" spans="1:35" x14ac:dyDescent="0.3">
      <c r="A33" s="71" t="s">
        <v>3904</v>
      </c>
      <c r="B33" s="71" t="s">
        <v>3904</v>
      </c>
      <c r="C33" s="71" t="s">
        <v>56</v>
      </c>
      <c r="D33" s="71" t="s">
        <v>70</v>
      </c>
      <c r="E33" s="71">
        <v>2.5</v>
      </c>
      <c r="F33" s="71" t="s">
        <v>71</v>
      </c>
      <c r="G33" s="71" t="s">
        <v>72</v>
      </c>
      <c r="H33" s="71">
        <v>5</v>
      </c>
      <c r="I33" s="71" t="s">
        <v>76</v>
      </c>
      <c r="J33" s="71" t="s">
        <v>3344</v>
      </c>
      <c r="K33" s="71" t="s">
        <v>2</v>
      </c>
      <c r="L33" s="71">
        <v>33</v>
      </c>
      <c r="M33" s="71" t="s">
        <v>3</v>
      </c>
      <c r="N33" s="71">
        <v>15</v>
      </c>
      <c r="O33" s="72">
        <v>0.45454545454545453</v>
      </c>
      <c r="P33" s="71" t="s">
        <v>4</v>
      </c>
      <c r="Q33" s="71">
        <v>8.1600000000000197</v>
      </c>
      <c r="R33" s="71" t="s">
        <v>5</v>
      </c>
      <c r="S33" s="71">
        <v>0.24727272727272701</v>
      </c>
      <c r="T33" s="71" t="s">
        <v>6</v>
      </c>
      <c r="U33" s="71">
        <v>1.42733333333333</v>
      </c>
      <c r="V33" s="71" t="s">
        <v>7</v>
      </c>
      <c r="W33" s="71">
        <v>-0.73611111111111105</v>
      </c>
      <c r="X33" s="71" t="s">
        <v>8</v>
      </c>
      <c r="Y33" s="71">
        <v>9.0003706984656803E-2</v>
      </c>
      <c r="Z33" s="71" t="s">
        <v>9</v>
      </c>
      <c r="AA33" s="71" t="s">
        <v>3900</v>
      </c>
      <c r="AB33" s="71" t="s">
        <v>3577</v>
      </c>
      <c r="AC33" s="71">
        <v>0</v>
      </c>
      <c r="AD33" s="71" t="s">
        <v>10</v>
      </c>
      <c r="AE33" s="71" t="s">
        <v>11</v>
      </c>
      <c r="AF33" s="71" t="s">
        <v>3901</v>
      </c>
      <c r="AG33" s="71" t="s">
        <v>3902</v>
      </c>
      <c r="AH33" s="71">
        <v>0</v>
      </c>
      <c r="AI33" s="71" t="s">
        <v>12</v>
      </c>
    </row>
    <row r="34" spans="1:35" x14ac:dyDescent="0.3">
      <c r="A34" s="71" t="s">
        <v>3905</v>
      </c>
      <c r="B34" s="71" t="s">
        <v>3905</v>
      </c>
      <c r="C34" s="71" t="s">
        <v>36</v>
      </c>
      <c r="D34" s="71" t="s">
        <v>70</v>
      </c>
      <c r="E34" s="71">
        <v>7.5</v>
      </c>
      <c r="F34" s="71" t="s">
        <v>71</v>
      </c>
      <c r="G34" s="71" t="s">
        <v>72</v>
      </c>
      <c r="H34" s="71">
        <v>10</v>
      </c>
      <c r="I34" s="71" t="s">
        <v>76</v>
      </c>
      <c r="J34" s="71" t="s">
        <v>3344</v>
      </c>
      <c r="K34" s="71" t="s">
        <v>2</v>
      </c>
      <c r="L34" s="71">
        <v>136</v>
      </c>
      <c r="M34" s="71" t="s">
        <v>3</v>
      </c>
      <c r="N34" s="71">
        <v>26</v>
      </c>
      <c r="O34" s="72">
        <v>0.19117647058823528</v>
      </c>
      <c r="P34" s="71" t="s">
        <v>4</v>
      </c>
      <c r="Q34" s="71">
        <v>8.1538835682532902</v>
      </c>
      <c r="R34" s="71" t="s">
        <v>5</v>
      </c>
      <c r="S34" s="71">
        <v>5.9955026237156497E-2</v>
      </c>
      <c r="T34" s="71" t="s">
        <v>6</v>
      </c>
      <c r="U34" s="71">
        <v>1.9666878295482</v>
      </c>
      <c r="V34" s="71" t="s">
        <v>7</v>
      </c>
      <c r="W34" s="71">
        <v>-0.39072727272727198</v>
      </c>
      <c r="X34" s="71" t="s">
        <v>8</v>
      </c>
      <c r="Y34" s="71">
        <v>0.192249297762081</v>
      </c>
      <c r="Z34" s="71" t="s">
        <v>9</v>
      </c>
      <c r="AA34" s="71" t="s">
        <v>111</v>
      </c>
      <c r="AB34" s="71" t="s">
        <v>13</v>
      </c>
      <c r="AC34" s="71">
        <v>0</v>
      </c>
      <c r="AD34" s="71" t="s">
        <v>10</v>
      </c>
      <c r="AE34" s="71" t="s">
        <v>11</v>
      </c>
      <c r="AF34" s="71" t="s">
        <v>111</v>
      </c>
      <c r="AG34" s="71" t="s">
        <v>13</v>
      </c>
      <c r="AH34" s="71">
        <v>0</v>
      </c>
      <c r="AI34" s="71" t="s">
        <v>12</v>
      </c>
    </row>
    <row r="35" spans="1:35" x14ac:dyDescent="0.3">
      <c r="A35" s="71" t="s">
        <v>3906</v>
      </c>
      <c r="B35" s="71" t="s">
        <v>3906</v>
      </c>
      <c r="C35" s="71" t="s">
        <v>56</v>
      </c>
      <c r="D35" s="71" t="s">
        <v>70</v>
      </c>
      <c r="E35" s="71">
        <v>0</v>
      </c>
      <c r="F35" s="71" t="s">
        <v>71</v>
      </c>
      <c r="G35" s="71" t="s">
        <v>72</v>
      </c>
      <c r="H35" s="71">
        <v>2.5</v>
      </c>
      <c r="I35" s="71" t="s">
        <v>76</v>
      </c>
      <c r="J35" s="71" t="s">
        <v>3392</v>
      </c>
      <c r="K35" s="71" t="s">
        <v>2</v>
      </c>
      <c r="L35" s="71">
        <v>33</v>
      </c>
      <c r="M35" s="71" t="s">
        <v>3</v>
      </c>
      <c r="N35" s="71">
        <v>17</v>
      </c>
      <c r="O35" s="72">
        <v>0.51515151515151514</v>
      </c>
      <c r="P35" s="71" t="s">
        <v>4</v>
      </c>
      <c r="Q35" s="71">
        <v>7.7000000000000304</v>
      </c>
      <c r="R35" s="71" t="s">
        <v>5</v>
      </c>
      <c r="S35" s="71">
        <v>0.233333333333334</v>
      </c>
      <c r="T35" s="71" t="s">
        <v>6</v>
      </c>
      <c r="U35" s="71">
        <v>1.21882352941176</v>
      </c>
      <c r="V35" s="71" t="s">
        <v>7</v>
      </c>
      <c r="W35" s="71">
        <v>-0.81374999999999797</v>
      </c>
      <c r="X35" s="71" t="s">
        <v>8</v>
      </c>
      <c r="Y35" s="71">
        <v>9.8967309727971201E-2</v>
      </c>
      <c r="Z35" s="71" t="s">
        <v>9</v>
      </c>
      <c r="AA35" s="71" t="s">
        <v>114</v>
      </c>
      <c r="AB35" s="71" t="s">
        <v>74</v>
      </c>
      <c r="AC35" s="71">
        <v>0</v>
      </c>
      <c r="AD35" s="71" t="s">
        <v>10</v>
      </c>
      <c r="AE35" s="71" t="s">
        <v>11</v>
      </c>
      <c r="AF35" s="71" t="s">
        <v>114</v>
      </c>
      <c r="AG35" s="71" t="s">
        <v>74</v>
      </c>
      <c r="AH35" s="71">
        <v>0</v>
      </c>
      <c r="AI35" s="71" t="s">
        <v>12</v>
      </c>
    </row>
    <row r="36" spans="1:35" x14ac:dyDescent="0.3">
      <c r="A36" s="71" t="s">
        <v>3907</v>
      </c>
      <c r="B36" s="71" t="s">
        <v>3907</v>
      </c>
      <c r="C36" s="71" t="s">
        <v>56</v>
      </c>
      <c r="D36" s="71" t="s">
        <v>70</v>
      </c>
      <c r="E36" s="71">
        <v>0</v>
      </c>
      <c r="F36" s="71" t="s">
        <v>71</v>
      </c>
      <c r="G36" s="71" t="s">
        <v>72</v>
      </c>
      <c r="H36" s="71">
        <v>2.5</v>
      </c>
      <c r="I36" s="71" t="s">
        <v>76</v>
      </c>
      <c r="J36" s="71" t="s">
        <v>3352</v>
      </c>
      <c r="K36" s="71" t="s">
        <v>2</v>
      </c>
      <c r="L36" s="71">
        <v>33</v>
      </c>
      <c r="M36" s="71" t="s">
        <v>3</v>
      </c>
      <c r="N36" s="71">
        <v>17</v>
      </c>
      <c r="O36" s="72">
        <v>0.51515151515151514</v>
      </c>
      <c r="P36" s="71" t="s">
        <v>4</v>
      </c>
      <c r="Q36" s="71">
        <v>7.7000000000000304</v>
      </c>
      <c r="R36" s="71" t="s">
        <v>5</v>
      </c>
      <c r="S36" s="71">
        <v>0.233333333333334</v>
      </c>
      <c r="T36" s="71" t="s">
        <v>6</v>
      </c>
      <c r="U36" s="71">
        <v>1.21882352941176</v>
      </c>
      <c r="V36" s="71" t="s">
        <v>7</v>
      </c>
      <c r="W36" s="71">
        <v>-0.81374999999999797</v>
      </c>
      <c r="X36" s="71" t="s">
        <v>8</v>
      </c>
      <c r="Y36" s="71">
        <v>9.8967309727971201E-2</v>
      </c>
      <c r="Z36" s="71" t="s">
        <v>9</v>
      </c>
      <c r="AA36" s="71" t="s">
        <v>114</v>
      </c>
      <c r="AB36" s="71" t="s">
        <v>74</v>
      </c>
      <c r="AC36" s="71">
        <v>0</v>
      </c>
      <c r="AD36" s="71" t="s">
        <v>10</v>
      </c>
      <c r="AE36" s="71" t="s">
        <v>11</v>
      </c>
      <c r="AF36" s="71" t="s">
        <v>114</v>
      </c>
      <c r="AG36" s="71" t="s">
        <v>74</v>
      </c>
      <c r="AH36" s="71">
        <v>0</v>
      </c>
      <c r="AI36" s="71" t="s">
        <v>12</v>
      </c>
    </row>
    <row r="37" spans="1:35" x14ac:dyDescent="0.3">
      <c r="A37" s="71" t="s">
        <v>3908</v>
      </c>
      <c r="B37" s="71" t="s">
        <v>3908</v>
      </c>
      <c r="C37" s="71" t="s">
        <v>56</v>
      </c>
      <c r="D37" s="71" t="s">
        <v>70</v>
      </c>
      <c r="E37" s="71">
        <v>0</v>
      </c>
      <c r="F37" s="71" t="s">
        <v>71</v>
      </c>
      <c r="G37" s="71" t="s">
        <v>72</v>
      </c>
      <c r="H37" s="71">
        <v>2.5</v>
      </c>
      <c r="I37" s="71" t="s">
        <v>76</v>
      </c>
      <c r="J37" s="71" t="s">
        <v>3344</v>
      </c>
      <c r="K37" s="71" t="s">
        <v>2</v>
      </c>
      <c r="L37" s="71">
        <v>33</v>
      </c>
      <c r="M37" s="71" t="s">
        <v>3</v>
      </c>
      <c r="N37" s="71">
        <v>17</v>
      </c>
      <c r="O37" s="72">
        <v>0.51515151515151514</v>
      </c>
      <c r="P37" s="71" t="s">
        <v>4</v>
      </c>
      <c r="Q37" s="71">
        <v>7.7000000000000304</v>
      </c>
      <c r="R37" s="71" t="s">
        <v>5</v>
      </c>
      <c r="S37" s="71">
        <v>0.233333333333334</v>
      </c>
      <c r="T37" s="71" t="s">
        <v>6</v>
      </c>
      <c r="U37" s="71">
        <v>1.21882352941176</v>
      </c>
      <c r="V37" s="71" t="s">
        <v>7</v>
      </c>
      <c r="W37" s="71">
        <v>-0.81374999999999797</v>
      </c>
      <c r="X37" s="71" t="s">
        <v>8</v>
      </c>
      <c r="Y37" s="71">
        <v>9.8967309727971201E-2</v>
      </c>
      <c r="Z37" s="71" t="s">
        <v>9</v>
      </c>
      <c r="AA37" s="71" t="s">
        <v>114</v>
      </c>
      <c r="AB37" s="71" t="s">
        <v>74</v>
      </c>
      <c r="AC37" s="71">
        <v>0</v>
      </c>
      <c r="AD37" s="71" t="s">
        <v>10</v>
      </c>
      <c r="AE37" s="71" t="s">
        <v>11</v>
      </c>
      <c r="AF37" s="71" t="s">
        <v>114</v>
      </c>
      <c r="AG37" s="71" t="s">
        <v>74</v>
      </c>
      <c r="AH37" s="71">
        <v>0</v>
      </c>
      <c r="AI37" s="71" t="s">
        <v>12</v>
      </c>
    </row>
    <row r="38" spans="1:35" x14ac:dyDescent="0.3">
      <c r="A38" s="71" t="s">
        <v>3909</v>
      </c>
      <c r="B38" s="71" t="s">
        <v>3909</v>
      </c>
      <c r="C38" s="71" t="s">
        <v>36</v>
      </c>
      <c r="D38" s="71" t="s">
        <v>70</v>
      </c>
      <c r="E38" s="71">
        <v>7.5</v>
      </c>
      <c r="F38" s="71" t="s">
        <v>71</v>
      </c>
      <c r="G38" s="71" t="s">
        <v>72</v>
      </c>
      <c r="H38" s="71">
        <v>10</v>
      </c>
      <c r="I38" s="71" t="s">
        <v>76</v>
      </c>
      <c r="J38" s="71" t="s">
        <v>3352</v>
      </c>
      <c r="K38" s="71" t="s">
        <v>2</v>
      </c>
      <c r="L38" s="71">
        <v>136</v>
      </c>
      <c r="M38" s="71" t="s">
        <v>3</v>
      </c>
      <c r="N38" s="71">
        <v>28</v>
      </c>
      <c r="O38" s="72">
        <v>0.20588235294117646</v>
      </c>
      <c r="P38" s="71" t="s">
        <v>4</v>
      </c>
      <c r="Q38" s="71">
        <v>7.5938835682532702</v>
      </c>
      <c r="R38" s="71" t="s">
        <v>5</v>
      </c>
      <c r="S38" s="71">
        <v>5.5837379178332897E-2</v>
      </c>
      <c r="T38" s="71" t="s">
        <v>6</v>
      </c>
      <c r="U38" s="71">
        <v>1.7869244131519</v>
      </c>
      <c r="V38" s="71" t="s">
        <v>7</v>
      </c>
      <c r="W38" s="71">
        <v>-0.39296296296296301</v>
      </c>
      <c r="X38" s="71" t="s">
        <v>8</v>
      </c>
      <c r="Y38" s="71">
        <v>0.18817840838374</v>
      </c>
      <c r="Z38" s="71" t="s">
        <v>9</v>
      </c>
      <c r="AA38" s="71" t="s">
        <v>111</v>
      </c>
      <c r="AB38" s="71" t="s">
        <v>13</v>
      </c>
      <c r="AC38" s="71">
        <v>0</v>
      </c>
      <c r="AD38" s="71" t="s">
        <v>10</v>
      </c>
      <c r="AE38" s="71" t="s">
        <v>11</v>
      </c>
      <c r="AF38" s="71" t="s">
        <v>111</v>
      </c>
      <c r="AG38" s="71" t="s">
        <v>13</v>
      </c>
      <c r="AH38" s="71">
        <v>0</v>
      </c>
      <c r="AI38" s="71" t="s">
        <v>12</v>
      </c>
    </row>
    <row r="39" spans="1:35" x14ac:dyDescent="0.3">
      <c r="A39" s="71" t="s">
        <v>3910</v>
      </c>
      <c r="B39" s="71" t="s">
        <v>3910</v>
      </c>
      <c r="C39" s="71" t="s">
        <v>56</v>
      </c>
      <c r="D39" s="71" t="s">
        <v>70</v>
      </c>
      <c r="E39" s="71">
        <v>5</v>
      </c>
      <c r="F39" s="71" t="s">
        <v>71</v>
      </c>
      <c r="G39" s="71" t="s">
        <v>72</v>
      </c>
      <c r="H39" s="71">
        <v>7.5</v>
      </c>
      <c r="I39" s="71" t="s">
        <v>79</v>
      </c>
      <c r="J39" s="71" t="s">
        <v>16</v>
      </c>
      <c r="K39" s="71" t="s">
        <v>2</v>
      </c>
      <c r="L39" s="71">
        <v>40</v>
      </c>
      <c r="M39" s="71" t="s">
        <v>3</v>
      </c>
      <c r="N39" s="71">
        <v>19</v>
      </c>
      <c r="O39" s="72">
        <v>0.47499999999999998</v>
      </c>
      <c r="P39" s="71" t="s">
        <v>4</v>
      </c>
      <c r="Q39" s="71">
        <v>7.5045252151846196</v>
      </c>
      <c r="R39" s="71" t="s">
        <v>5</v>
      </c>
      <c r="S39" s="71">
        <v>0.187613130379615</v>
      </c>
      <c r="T39" s="71" t="s">
        <v>6</v>
      </c>
      <c r="U39" s="71">
        <v>1.1204235027762399</v>
      </c>
      <c r="V39" s="71" t="s">
        <v>7</v>
      </c>
      <c r="W39" s="71">
        <v>-0.65635815893161897</v>
      </c>
      <c r="X39" s="71" t="s">
        <v>8</v>
      </c>
      <c r="Y39" s="71">
        <v>7.9200374946633206E-2</v>
      </c>
      <c r="Z39" s="71" t="s">
        <v>9</v>
      </c>
      <c r="AA39" s="71" t="s">
        <v>3911</v>
      </c>
      <c r="AB39" s="71" t="s">
        <v>3912</v>
      </c>
      <c r="AC39" s="71">
        <v>0</v>
      </c>
      <c r="AD39" s="71" t="s">
        <v>10</v>
      </c>
      <c r="AE39" s="71" t="s">
        <v>11</v>
      </c>
      <c r="AF39" s="71" t="s">
        <v>3913</v>
      </c>
      <c r="AG39" s="71" t="s">
        <v>3914</v>
      </c>
      <c r="AH39" s="71">
        <v>0</v>
      </c>
      <c r="AI39" s="71" t="s">
        <v>12</v>
      </c>
    </row>
    <row r="40" spans="1:35" x14ac:dyDescent="0.3">
      <c r="A40" s="71" t="s">
        <v>3915</v>
      </c>
      <c r="B40" s="71" t="s">
        <v>3915</v>
      </c>
      <c r="C40" s="71" t="s">
        <v>56</v>
      </c>
      <c r="D40" s="71" t="s">
        <v>70</v>
      </c>
      <c r="E40" s="71">
        <v>2.5</v>
      </c>
      <c r="F40" s="71" t="s">
        <v>71</v>
      </c>
      <c r="G40" s="71" t="s">
        <v>72</v>
      </c>
      <c r="H40" s="71">
        <v>5</v>
      </c>
      <c r="I40" s="71" t="s">
        <v>76</v>
      </c>
      <c r="J40" s="71" t="s">
        <v>3444</v>
      </c>
      <c r="K40" s="71" t="s">
        <v>2</v>
      </c>
      <c r="L40" s="71">
        <v>33</v>
      </c>
      <c r="M40" s="71" t="s">
        <v>3</v>
      </c>
      <c r="N40" s="71">
        <v>16</v>
      </c>
      <c r="O40" s="72">
        <v>0.48484848484848486</v>
      </c>
      <c r="P40" s="71" t="s">
        <v>4</v>
      </c>
      <c r="Q40" s="71">
        <v>6.6200000000000196</v>
      </c>
      <c r="R40" s="71" t="s">
        <v>5</v>
      </c>
      <c r="S40" s="71">
        <v>0.20060606060606101</v>
      </c>
      <c r="T40" s="71" t="s">
        <v>6</v>
      </c>
      <c r="U40" s="71">
        <v>1.2112499999999999</v>
      </c>
      <c r="V40" s="71" t="s">
        <v>7</v>
      </c>
      <c r="W40" s="71">
        <v>-0.750588235294117</v>
      </c>
      <c r="X40" s="71" t="s">
        <v>8</v>
      </c>
      <c r="Y40" s="71">
        <v>8.3520903773447397E-2</v>
      </c>
      <c r="Z40" s="71" t="s">
        <v>9</v>
      </c>
      <c r="AA40" s="71" t="s">
        <v>116</v>
      </c>
      <c r="AB40" s="71" t="s">
        <v>3912</v>
      </c>
      <c r="AC40" s="71">
        <v>0</v>
      </c>
      <c r="AD40" s="71" t="s">
        <v>10</v>
      </c>
      <c r="AE40" s="71" t="s">
        <v>11</v>
      </c>
      <c r="AF40" s="71" t="s">
        <v>3901</v>
      </c>
      <c r="AG40" s="71" t="s">
        <v>3902</v>
      </c>
      <c r="AH40" s="71">
        <v>0</v>
      </c>
      <c r="AI40" s="71" t="s">
        <v>12</v>
      </c>
    </row>
    <row r="41" spans="1:35" x14ac:dyDescent="0.3">
      <c r="A41" s="71" t="s">
        <v>3916</v>
      </c>
      <c r="B41" s="71" t="s">
        <v>3916</v>
      </c>
      <c r="C41" s="71" t="s">
        <v>31</v>
      </c>
      <c r="D41" s="71" t="s">
        <v>70</v>
      </c>
      <c r="E41" s="71">
        <v>2.5</v>
      </c>
      <c r="F41" s="71" t="s">
        <v>71</v>
      </c>
      <c r="G41" s="71" t="s">
        <v>72</v>
      </c>
      <c r="H41" s="71">
        <v>5</v>
      </c>
      <c r="I41" s="71" t="s">
        <v>76</v>
      </c>
      <c r="J41" s="71" t="s">
        <v>3392</v>
      </c>
      <c r="K41" s="71" t="s">
        <v>2</v>
      </c>
      <c r="L41" s="71">
        <v>200</v>
      </c>
      <c r="M41" s="71" t="s">
        <v>3</v>
      </c>
      <c r="N41" s="71">
        <v>68</v>
      </c>
      <c r="O41" s="72">
        <v>0.34</v>
      </c>
      <c r="P41" s="71" t="s">
        <v>4</v>
      </c>
      <c r="Q41" s="71">
        <v>6.4407785272103402</v>
      </c>
      <c r="R41" s="71" t="s">
        <v>5</v>
      </c>
      <c r="S41" s="71">
        <v>3.2203892636051702E-2</v>
      </c>
      <c r="T41" s="71" t="s">
        <v>6</v>
      </c>
      <c r="U41" s="71">
        <v>1.4525357111450601</v>
      </c>
      <c r="V41" s="71" t="s">
        <v>7</v>
      </c>
      <c r="W41" s="71">
        <v>-0.69948219568677095</v>
      </c>
      <c r="X41" s="71" t="s">
        <v>8</v>
      </c>
      <c r="Y41" s="71">
        <v>0.31141931347297902</v>
      </c>
      <c r="Z41" s="71" t="s">
        <v>9</v>
      </c>
      <c r="AA41" s="71" t="s">
        <v>3917</v>
      </c>
      <c r="AB41" s="71" t="s">
        <v>3914</v>
      </c>
      <c r="AC41" s="71">
        <v>0</v>
      </c>
      <c r="AD41" s="71" t="s">
        <v>10</v>
      </c>
      <c r="AE41" s="71" t="s">
        <v>11</v>
      </c>
      <c r="AF41" s="71" t="s">
        <v>91</v>
      </c>
      <c r="AG41" s="71" t="s">
        <v>3918</v>
      </c>
      <c r="AH41" s="71">
        <v>0</v>
      </c>
      <c r="AI41" s="71" t="s">
        <v>12</v>
      </c>
    </row>
    <row r="42" spans="1:35" x14ac:dyDescent="0.3">
      <c r="A42" s="71" t="s">
        <v>3919</v>
      </c>
      <c r="B42" s="71" t="s">
        <v>3919</v>
      </c>
      <c r="C42" s="71" t="s">
        <v>36</v>
      </c>
      <c r="D42" s="71" t="s">
        <v>70</v>
      </c>
      <c r="E42" s="71">
        <v>2.5</v>
      </c>
      <c r="F42" s="71" t="s">
        <v>71</v>
      </c>
      <c r="G42" s="71" t="s">
        <v>72</v>
      </c>
      <c r="H42" s="71">
        <v>5</v>
      </c>
      <c r="I42" s="71" t="s">
        <v>76</v>
      </c>
      <c r="J42" s="71" t="s">
        <v>3444</v>
      </c>
      <c r="K42" s="71" t="s">
        <v>2</v>
      </c>
      <c r="L42" s="71">
        <v>136</v>
      </c>
      <c r="M42" s="71" t="s">
        <v>3</v>
      </c>
      <c r="N42" s="71">
        <v>52</v>
      </c>
      <c r="O42" s="72">
        <v>0.38235294117647056</v>
      </c>
      <c r="P42" s="71" t="s">
        <v>4</v>
      </c>
      <c r="Q42" s="71">
        <v>6.4099999999999904</v>
      </c>
      <c r="R42" s="71" t="s">
        <v>5</v>
      </c>
      <c r="S42" s="71">
        <v>4.7132352941176403E-2</v>
      </c>
      <c r="T42" s="71" t="s">
        <v>6</v>
      </c>
      <c r="U42" s="71">
        <v>1.1551923076923001</v>
      </c>
      <c r="V42" s="71" t="s">
        <v>7</v>
      </c>
      <c r="W42" s="71">
        <v>-0.63880952380952305</v>
      </c>
      <c r="X42" s="71" t="s">
        <v>8</v>
      </c>
      <c r="Y42" s="71">
        <v>0.18077103927431601</v>
      </c>
      <c r="Z42" s="71" t="s">
        <v>9</v>
      </c>
      <c r="AA42" s="71" t="s">
        <v>3920</v>
      </c>
      <c r="AB42" s="71" t="s">
        <v>100</v>
      </c>
      <c r="AC42" s="71">
        <v>0</v>
      </c>
      <c r="AD42" s="71" t="s">
        <v>10</v>
      </c>
      <c r="AE42" s="71" t="s">
        <v>11</v>
      </c>
      <c r="AF42" s="71" t="s">
        <v>3921</v>
      </c>
      <c r="AG42" s="71" t="s">
        <v>3369</v>
      </c>
      <c r="AH42" s="71">
        <v>0</v>
      </c>
      <c r="AI42" s="71" t="s">
        <v>12</v>
      </c>
    </row>
    <row r="43" spans="1:35" x14ac:dyDescent="0.3">
      <c r="A43" s="71" t="s">
        <v>3922</v>
      </c>
      <c r="B43" s="71" t="s">
        <v>3922</v>
      </c>
      <c r="C43" s="71" t="s">
        <v>36</v>
      </c>
      <c r="D43" s="71" t="s">
        <v>70</v>
      </c>
      <c r="E43" s="71">
        <v>5</v>
      </c>
      <c r="F43" s="71" t="s">
        <v>71</v>
      </c>
      <c r="G43" s="71" t="s">
        <v>72</v>
      </c>
      <c r="H43" s="71">
        <v>7.5</v>
      </c>
      <c r="I43" s="71" t="s">
        <v>76</v>
      </c>
      <c r="J43" s="71" t="s">
        <v>3444</v>
      </c>
      <c r="K43" s="71" t="s">
        <v>2</v>
      </c>
      <c r="L43" s="71">
        <v>136</v>
      </c>
      <c r="M43" s="71" t="s">
        <v>3</v>
      </c>
      <c r="N43" s="71">
        <v>52</v>
      </c>
      <c r="O43" s="72">
        <v>0.38235294117647056</v>
      </c>
      <c r="P43" s="71" t="s">
        <v>4</v>
      </c>
      <c r="Q43" s="71">
        <v>5.6400000000000299</v>
      </c>
      <c r="R43" s="71" t="s">
        <v>5</v>
      </c>
      <c r="S43" s="71">
        <v>4.1470588235294301E-2</v>
      </c>
      <c r="T43" s="71" t="s">
        <v>6</v>
      </c>
      <c r="U43" s="71">
        <v>0.91884615384615398</v>
      </c>
      <c r="V43" s="71" t="s">
        <v>7</v>
      </c>
      <c r="W43" s="71">
        <v>-0.50166666666666604</v>
      </c>
      <c r="X43" s="71" t="s">
        <v>8</v>
      </c>
      <c r="Y43" s="71">
        <v>0.14734267111962901</v>
      </c>
      <c r="Z43" s="71" t="s">
        <v>9</v>
      </c>
      <c r="AA43" s="71" t="s">
        <v>3610</v>
      </c>
      <c r="AB43" s="71" t="s">
        <v>106</v>
      </c>
      <c r="AC43" s="71">
        <v>0</v>
      </c>
      <c r="AD43" s="71" t="s">
        <v>10</v>
      </c>
      <c r="AE43" s="71" t="s">
        <v>11</v>
      </c>
      <c r="AF43" s="71" t="s">
        <v>3610</v>
      </c>
      <c r="AG43" s="71" t="s">
        <v>106</v>
      </c>
      <c r="AH43" s="71">
        <v>0</v>
      </c>
      <c r="AI43" s="71" t="s">
        <v>12</v>
      </c>
    </row>
    <row r="44" spans="1:35" x14ac:dyDescent="0.3">
      <c r="A44" s="71" t="s">
        <v>3923</v>
      </c>
      <c r="B44" s="71" t="s">
        <v>3923</v>
      </c>
      <c r="C44" s="71" t="s">
        <v>56</v>
      </c>
      <c r="D44" s="71" t="s">
        <v>70</v>
      </c>
      <c r="E44" s="71">
        <v>2.5</v>
      </c>
      <c r="F44" s="71" t="s">
        <v>71</v>
      </c>
      <c r="G44" s="71" t="s">
        <v>72</v>
      </c>
      <c r="H44" s="71">
        <v>5</v>
      </c>
      <c r="I44" s="71" t="s">
        <v>79</v>
      </c>
      <c r="J44" s="71" t="s">
        <v>3336</v>
      </c>
      <c r="K44" s="71" t="s">
        <v>2</v>
      </c>
      <c r="L44" s="71">
        <v>40</v>
      </c>
      <c r="M44" s="71" t="s">
        <v>3</v>
      </c>
      <c r="N44" s="71">
        <v>17</v>
      </c>
      <c r="O44" s="72">
        <v>0.42499999999999999</v>
      </c>
      <c r="P44" s="71" t="s">
        <v>4</v>
      </c>
      <c r="Q44" s="71">
        <v>5.4544959970763696</v>
      </c>
      <c r="R44" s="71" t="s">
        <v>5</v>
      </c>
      <c r="S44" s="71">
        <v>0.13636239992690899</v>
      </c>
      <c r="T44" s="71" t="s">
        <v>6</v>
      </c>
      <c r="U44" s="71">
        <v>1.3459698743250299</v>
      </c>
      <c r="V44" s="71" t="s">
        <v>7</v>
      </c>
      <c r="W44" s="71">
        <v>-0.75769529854126705</v>
      </c>
      <c r="X44" s="71" t="s">
        <v>8</v>
      </c>
      <c r="Y44" s="71">
        <v>0.15974875562509899</v>
      </c>
      <c r="Z44" s="71" t="s">
        <v>9</v>
      </c>
      <c r="AA44" s="71" t="s">
        <v>3924</v>
      </c>
      <c r="AB44" s="71" t="s">
        <v>3925</v>
      </c>
      <c r="AC44" s="71"/>
      <c r="AD44" s="71"/>
      <c r="AE44" s="71"/>
      <c r="AF44" s="71"/>
      <c r="AG44" s="71"/>
      <c r="AH44" s="71"/>
      <c r="AI44" s="71"/>
    </row>
    <row r="45" spans="1:35" x14ac:dyDescent="0.3">
      <c r="A45" s="71" t="s">
        <v>3926</v>
      </c>
      <c r="B45" s="71" t="s">
        <v>3926</v>
      </c>
      <c r="C45" s="71" t="s">
        <v>56</v>
      </c>
      <c r="D45" s="71" t="s">
        <v>70</v>
      </c>
      <c r="E45" s="71">
        <v>0</v>
      </c>
      <c r="F45" s="71" t="s">
        <v>71</v>
      </c>
      <c r="G45" s="71" t="s">
        <v>72</v>
      </c>
      <c r="H45" s="71">
        <v>2.5</v>
      </c>
      <c r="I45" s="71" t="s">
        <v>79</v>
      </c>
      <c r="J45" s="71" t="s">
        <v>16</v>
      </c>
      <c r="K45" s="71" t="s">
        <v>2</v>
      </c>
      <c r="L45" s="71">
        <v>40</v>
      </c>
      <c r="M45" s="71" t="s">
        <v>3</v>
      </c>
      <c r="N45" s="71">
        <v>19</v>
      </c>
      <c r="O45" s="72">
        <v>0.47499999999999998</v>
      </c>
      <c r="P45" s="71" t="s">
        <v>4</v>
      </c>
      <c r="Q45" s="71">
        <v>5.2677238729465303</v>
      </c>
      <c r="R45" s="71" t="s">
        <v>5</v>
      </c>
      <c r="S45" s="71">
        <v>0.13169309682366301</v>
      </c>
      <c r="T45" s="71" t="s">
        <v>6</v>
      </c>
      <c r="U45" s="71">
        <v>1.3402978412472599</v>
      </c>
      <c r="V45" s="71" t="s">
        <v>7</v>
      </c>
      <c r="W45" s="71">
        <v>-0.96180643384530995</v>
      </c>
      <c r="X45" s="71" t="s">
        <v>8</v>
      </c>
      <c r="Y45" s="71">
        <v>0.15201013189654999</v>
      </c>
      <c r="Z45" s="71" t="s">
        <v>9</v>
      </c>
      <c r="AA45" s="71" t="s">
        <v>3875</v>
      </c>
      <c r="AB45" s="71" t="s">
        <v>3876</v>
      </c>
      <c r="AC45" s="71">
        <v>0</v>
      </c>
      <c r="AD45" s="71" t="s">
        <v>10</v>
      </c>
      <c r="AE45" s="71" t="s">
        <v>11</v>
      </c>
      <c r="AF45" s="71" t="s">
        <v>3875</v>
      </c>
      <c r="AG45" s="71" t="s">
        <v>3876</v>
      </c>
      <c r="AH45" s="71">
        <v>0</v>
      </c>
      <c r="AI45" s="71" t="s">
        <v>12</v>
      </c>
    </row>
    <row r="46" spans="1:35" x14ac:dyDescent="0.3">
      <c r="A46" s="71" t="s">
        <v>3927</v>
      </c>
      <c r="B46" s="71" t="s">
        <v>3927</v>
      </c>
      <c r="C46" s="71" t="s">
        <v>46</v>
      </c>
      <c r="D46" s="71" t="s">
        <v>70</v>
      </c>
      <c r="E46" s="71">
        <v>5</v>
      </c>
      <c r="F46" s="71" t="s">
        <v>71</v>
      </c>
      <c r="G46" s="71" t="s">
        <v>72</v>
      </c>
      <c r="H46" s="71">
        <v>7.5</v>
      </c>
      <c r="I46" s="71" t="s">
        <v>79</v>
      </c>
      <c r="J46" s="71" t="s">
        <v>16</v>
      </c>
      <c r="K46" s="71" t="s">
        <v>2</v>
      </c>
      <c r="L46" s="71">
        <v>130</v>
      </c>
      <c r="M46" s="71" t="s">
        <v>3</v>
      </c>
      <c r="N46" s="71">
        <v>49</v>
      </c>
      <c r="O46" s="72">
        <v>0.37692307692307692</v>
      </c>
      <c r="P46" s="71" t="s">
        <v>4</v>
      </c>
      <c r="Q46" s="71">
        <v>4.6734876121900299</v>
      </c>
      <c r="R46" s="71" t="s">
        <v>5</v>
      </c>
      <c r="S46" s="71">
        <v>3.5949904709153997E-2</v>
      </c>
      <c r="T46" s="71" t="s">
        <v>6</v>
      </c>
      <c r="U46" s="71">
        <v>0.95883154109117397</v>
      </c>
      <c r="V46" s="71" t="s">
        <v>7</v>
      </c>
      <c r="W46" s="71">
        <v>-0.52233651729972197</v>
      </c>
      <c r="X46" s="71" t="s">
        <v>8</v>
      </c>
      <c r="Y46" s="71">
        <v>0.13803546840008199</v>
      </c>
      <c r="Z46" s="71" t="s">
        <v>9</v>
      </c>
      <c r="AA46" s="71" t="s">
        <v>3610</v>
      </c>
      <c r="AB46" s="71" t="s">
        <v>106</v>
      </c>
      <c r="AC46" s="71">
        <v>0</v>
      </c>
      <c r="AD46" s="71" t="s">
        <v>10</v>
      </c>
      <c r="AE46" s="71" t="s">
        <v>11</v>
      </c>
      <c r="AF46" s="71" t="s">
        <v>3610</v>
      </c>
      <c r="AG46" s="71" t="s">
        <v>106</v>
      </c>
      <c r="AH46" s="71">
        <v>0</v>
      </c>
      <c r="AI46" s="71" t="s">
        <v>12</v>
      </c>
    </row>
    <row r="47" spans="1:35" x14ac:dyDescent="0.3">
      <c r="A47" s="71" t="s">
        <v>3928</v>
      </c>
      <c r="B47" s="71" t="s">
        <v>3928</v>
      </c>
      <c r="C47" s="71" t="s">
        <v>46</v>
      </c>
      <c r="D47" s="71" t="s">
        <v>70</v>
      </c>
      <c r="E47" s="71">
        <v>2.5</v>
      </c>
      <c r="F47" s="71" t="s">
        <v>71</v>
      </c>
      <c r="G47" s="71" t="s">
        <v>72</v>
      </c>
      <c r="H47" s="71">
        <v>5</v>
      </c>
      <c r="I47" s="71" t="s">
        <v>79</v>
      </c>
      <c r="J47" s="71" t="s">
        <v>16</v>
      </c>
      <c r="K47" s="71" t="s">
        <v>2</v>
      </c>
      <c r="L47" s="71">
        <v>130</v>
      </c>
      <c r="M47" s="71" t="s">
        <v>3</v>
      </c>
      <c r="N47" s="71">
        <v>51</v>
      </c>
      <c r="O47" s="72">
        <v>0.3923076923076923</v>
      </c>
      <c r="P47" s="71" t="s">
        <v>4</v>
      </c>
      <c r="Q47" s="71">
        <v>4.3541087795361797</v>
      </c>
      <c r="R47" s="71" t="s">
        <v>5</v>
      </c>
      <c r="S47" s="71">
        <v>3.3493144457970601E-2</v>
      </c>
      <c r="T47" s="71" t="s">
        <v>6</v>
      </c>
      <c r="U47" s="71">
        <v>1.1386274492731401</v>
      </c>
      <c r="V47" s="71" t="s">
        <v>7</v>
      </c>
      <c r="W47" s="71">
        <v>-0.67994798903030795</v>
      </c>
      <c r="X47" s="71" t="s">
        <v>8</v>
      </c>
      <c r="Y47" s="71">
        <v>0.16319681507021</v>
      </c>
      <c r="Z47" s="71" t="s">
        <v>9</v>
      </c>
      <c r="AA47" s="71" t="s">
        <v>3864</v>
      </c>
      <c r="AB47" s="71" t="s">
        <v>3865</v>
      </c>
      <c r="AC47" s="71"/>
      <c r="AD47" s="71"/>
      <c r="AE47" s="71"/>
      <c r="AF47" s="71"/>
      <c r="AG47" s="71"/>
      <c r="AH47" s="71"/>
      <c r="AI47" s="71"/>
    </row>
    <row r="48" spans="1:35" x14ac:dyDescent="0.3">
      <c r="A48" s="71" t="s">
        <v>3929</v>
      </c>
      <c r="B48" s="71" t="s">
        <v>3929</v>
      </c>
      <c r="C48" s="71" t="s">
        <v>36</v>
      </c>
      <c r="D48" s="71" t="s">
        <v>70</v>
      </c>
      <c r="E48" s="71">
        <v>7.5</v>
      </c>
      <c r="F48" s="71" t="s">
        <v>71</v>
      </c>
      <c r="G48" s="71" t="s">
        <v>72</v>
      </c>
      <c r="H48" s="71">
        <v>10</v>
      </c>
      <c r="I48" s="71" t="s">
        <v>76</v>
      </c>
      <c r="J48" s="71" t="s">
        <v>3392</v>
      </c>
      <c r="K48" s="71" t="s">
        <v>2</v>
      </c>
      <c r="L48" s="71">
        <v>136</v>
      </c>
      <c r="M48" s="71" t="s">
        <v>3</v>
      </c>
      <c r="N48" s="71">
        <v>33</v>
      </c>
      <c r="O48" s="72">
        <v>0.24264705882352941</v>
      </c>
      <c r="P48" s="71" t="s">
        <v>4</v>
      </c>
      <c r="Q48" s="71">
        <v>4.24</v>
      </c>
      <c r="R48" s="71" t="s">
        <v>5</v>
      </c>
      <c r="S48" s="71">
        <v>3.1176470588235299E-2</v>
      </c>
      <c r="T48" s="71" t="s">
        <v>6</v>
      </c>
      <c r="U48" s="71">
        <v>1.34424242424242</v>
      </c>
      <c r="V48" s="71" t="s">
        <v>7</v>
      </c>
      <c r="W48" s="71">
        <v>-0.389514563106796</v>
      </c>
      <c r="X48" s="71" t="s">
        <v>8</v>
      </c>
      <c r="Y48" s="71">
        <v>0.15587953476914501</v>
      </c>
      <c r="Z48" s="71" t="s">
        <v>9</v>
      </c>
      <c r="AA48" s="71" t="s">
        <v>111</v>
      </c>
      <c r="AB48" s="71" t="s">
        <v>13</v>
      </c>
      <c r="AC48" s="71">
        <v>0</v>
      </c>
      <c r="AD48" s="71" t="s">
        <v>10</v>
      </c>
      <c r="AE48" s="71" t="s">
        <v>11</v>
      </c>
      <c r="AF48" s="71" t="s">
        <v>111</v>
      </c>
      <c r="AG48" s="71" t="s">
        <v>13</v>
      </c>
      <c r="AH48" s="71">
        <v>0</v>
      </c>
      <c r="AI48" s="71" t="s">
        <v>12</v>
      </c>
    </row>
    <row r="49" spans="1:35" x14ac:dyDescent="0.3">
      <c r="A49" s="71" t="s">
        <v>3930</v>
      </c>
      <c r="B49" s="71" t="s">
        <v>3930</v>
      </c>
      <c r="C49" s="71" t="s">
        <v>31</v>
      </c>
      <c r="D49" s="71" t="s">
        <v>70</v>
      </c>
      <c r="E49" s="71">
        <v>2.5</v>
      </c>
      <c r="F49" s="71" t="s">
        <v>71</v>
      </c>
      <c r="G49" s="71" t="s">
        <v>72</v>
      </c>
      <c r="H49" s="71">
        <v>5</v>
      </c>
      <c r="I49" s="71" t="s">
        <v>76</v>
      </c>
      <c r="J49" s="71" t="s">
        <v>3352</v>
      </c>
      <c r="K49" s="71" t="s">
        <v>2</v>
      </c>
      <c r="L49" s="71">
        <v>200</v>
      </c>
      <c r="M49" s="71" t="s">
        <v>3</v>
      </c>
      <c r="N49" s="71">
        <v>66</v>
      </c>
      <c r="O49" s="72">
        <v>0.33</v>
      </c>
      <c r="P49" s="71" t="s">
        <v>4</v>
      </c>
      <c r="Q49" s="71">
        <v>4.0607785272103403</v>
      </c>
      <c r="R49" s="71" t="s">
        <v>5</v>
      </c>
      <c r="S49" s="71">
        <v>2.0303892636051701E-2</v>
      </c>
      <c r="T49" s="71" t="s">
        <v>6</v>
      </c>
      <c r="U49" s="71">
        <v>1.4821580054221799</v>
      </c>
      <c r="V49" s="71" t="s">
        <v>7</v>
      </c>
      <c r="W49" s="71">
        <v>-0.69971380470637101</v>
      </c>
      <c r="X49" s="71" t="s">
        <v>8</v>
      </c>
      <c r="Y49" s="71">
        <v>0.32398903804674201</v>
      </c>
      <c r="Z49" s="71" t="s">
        <v>9</v>
      </c>
      <c r="AA49" s="71" t="s">
        <v>3875</v>
      </c>
      <c r="AB49" s="71" t="s">
        <v>3931</v>
      </c>
      <c r="AC49" s="71">
        <v>0</v>
      </c>
      <c r="AD49" s="71" t="s">
        <v>10</v>
      </c>
      <c r="AE49" s="71" t="s">
        <v>11</v>
      </c>
      <c r="AF49" s="71" t="s">
        <v>91</v>
      </c>
      <c r="AG49" s="71" t="s">
        <v>3918</v>
      </c>
      <c r="AH49" s="71">
        <v>0</v>
      </c>
      <c r="AI49" s="71" t="s">
        <v>12</v>
      </c>
    </row>
    <row r="50" spans="1:35" x14ac:dyDescent="0.3">
      <c r="A50" s="71" t="s">
        <v>3932</v>
      </c>
      <c r="B50" s="71" t="s">
        <v>3932</v>
      </c>
      <c r="C50" s="71" t="s">
        <v>36</v>
      </c>
      <c r="D50" s="71" t="s">
        <v>70</v>
      </c>
      <c r="E50" s="71">
        <v>7.5</v>
      </c>
      <c r="F50" s="71" t="s">
        <v>71</v>
      </c>
      <c r="G50" s="71" t="s">
        <v>72</v>
      </c>
      <c r="H50" s="71">
        <v>10</v>
      </c>
      <c r="I50" s="71" t="s">
        <v>73</v>
      </c>
      <c r="J50" s="71" t="s">
        <v>14</v>
      </c>
      <c r="K50" s="71" t="s">
        <v>2</v>
      </c>
      <c r="L50" s="71">
        <v>140</v>
      </c>
      <c r="M50" s="71" t="s">
        <v>3</v>
      </c>
      <c r="N50" s="71">
        <v>22</v>
      </c>
      <c r="O50" s="72">
        <v>0.15714285714285714</v>
      </c>
      <c r="P50" s="71" t="s">
        <v>4</v>
      </c>
      <c r="Q50" s="71">
        <v>3.9000000000000101</v>
      </c>
      <c r="R50" s="71" t="s">
        <v>5</v>
      </c>
      <c r="S50" s="71">
        <v>2.78571428571429E-2</v>
      </c>
      <c r="T50" s="71" t="s">
        <v>6</v>
      </c>
      <c r="U50" s="71">
        <v>1.5295454545454501</v>
      </c>
      <c r="V50" s="71" t="s">
        <v>7</v>
      </c>
      <c r="W50" s="71">
        <v>-0.25211864406779599</v>
      </c>
      <c r="X50" s="71" t="s">
        <v>8</v>
      </c>
      <c r="Y50" s="71">
        <v>0.14358648524748199</v>
      </c>
      <c r="Z50" s="71" t="s">
        <v>9</v>
      </c>
      <c r="AA50" s="71" t="s">
        <v>3933</v>
      </c>
      <c r="AB50" s="71" t="s">
        <v>3934</v>
      </c>
      <c r="AC50" s="71">
        <v>0</v>
      </c>
      <c r="AD50" s="71" t="s">
        <v>10</v>
      </c>
      <c r="AE50" s="71" t="s">
        <v>11</v>
      </c>
      <c r="AF50" s="71" t="s">
        <v>3933</v>
      </c>
      <c r="AG50" s="71" t="s">
        <v>3934</v>
      </c>
      <c r="AH50" s="71">
        <v>0</v>
      </c>
      <c r="AI50" s="71" t="s">
        <v>12</v>
      </c>
    </row>
    <row r="51" spans="1:35" x14ac:dyDescent="0.3">
      <c r="A51" s="71" t="s">
        <v>3935</v>
      </c>
      <c r="B51" s="71" t="s">
        <v>3935</v>
      </c>
      <c r="C51" s="71" t="s">
        <v>36</v>
      </c>
      <c r="D51" s="71" t="s">
        <v>70</v>
      </c>
      <c r="E51" s="71">
        <v>5</v>
      </c>
      <c r="F51" s="71" t="s">
        <v>71</v>
      </c>
      <c r="G51" s="71" t="s">
        <v>72</v>
      </c>
      <c r="H51" s="71">
        <v>7.5</v>
      </c>
      <c r="I51" s="71" t="s">
        <v>76</v>
      </c>
      <c r="J51" s="71" t="s">
        <v>3392</v>
      </c>
      <c r="K51" s="71" t="s">
        <v>2</v>
      </c>
      <c r="L51" s="71">
        <v>136</v>
      </c>
      <c r="M51" s="71" t="s">
        <v>3</v>
      </c>
      <c r="N51" s="71">
        <v>37</v>
      </c>
      <c r="O51" s="72">
        <v>0.27205882352941174</v>
      </c>
      <c r="P51" s="71" t="s">
        <v>4</v>
      </c>
      <c r="Q51" s="71">
        <v>3.6300000000000199</v>
      </c>
      <c r="R51" s="71" t="s">
        <v>5</v>
      </c>
      <c r="S51" s="71">
        <v>2.6691176470588301E-2</v>
      </c>
      <c r="T51" s="71" t="s">
        <v>6</v>
      </c>
      <c r="U51" s="71">
        <v>1.44081081081081</v>
      </c>
      <c r="V51" s="71" t="s">
        <v>7</v>
      </c>
      <c r="W51" s="71">
        <v>-0.50181818181818105</v>
      </c>
      <c r="X51" s="71" t="s">
        <v>8</v>
      </c>
      <c r="Y51" s="71">
        <v>0.19442922341223101</v>
      </c>
      <c r="Z51" s="71" t="s">
        <v>9</v>
      </c>
      <c r="AA51" s="71" t="s">
        <v>3936</v>
      </c>
      <c r="AB51" s="71" t="s">
        <v>13</v>
      </c>
      <c r="AC51" s="71">
        <v>0</v>
      </c>
      <c r="AD51" s="71" t="s">
        <v>10</v>
      </c>
      <c r="AE51" s="71" t="s">
        <v>11</v>
      </c>
      <c r="AF51" s="71" t="s">
        <v>3936</v>
      </c>
      <c r="AG51" s="71" t="s">
        <v>13</v>
      </c>
      <c r="AH51" s="71">
        <v>0</v>
      </c>
      <c r="AI51" s="71" t="s">
        <v>12</v>
      </c>
    </row>
    <row r="52" spans="1:35" x14ac:dyDescent="0.3">
      <c r="A52" s="71" t="s">
        <v>3937</v>
      </c>
      <c r="B52" s="71" t="s">
        <v>3937</v>
      </c>
      <c r="C52" s="71" t="s">
        <v>56</v>
      </c>
      <c r="D52" s="71" t="s">
        <v>70</v>
      </c>
      <c r="E52" s="71">
        <v>2.5</v>
      </c>
      <c r="F52" s="71" t="s">
        <v>71</v>
      </c>
      <c r="G52" s="71" t="s">
        <v>72</v>
      </c>
      <c r="H52" s="71">
        <v>5</v>
      </c>
      <c r="I52" s="71" t="s">
        <v>73</v>
      </c>
      <c r="J52" s="71" t="s">
        <v>3333</v>
      </c>
      <c r="K52" s="71" t="s">
        <v>2</v>
      </c>
      <c r="L52" s="71">
        <v>35</v>
      </c>
      <c r="M52" s="71" t="s">
        <v>3</v>
      </c>
      <c r="N52" s="71">
        <v>13</v>
      </c>
      <c r="O52" s="72">
        <v>0.37142857142857144</v>
      </c>
      <c r="P52" s="71" t="s">
        <v>4</v>
      </c>
      <c r="Q52" s="71">
        <v>3.5999999999999899</v>
      </c>
      <c r="R52" s="71" t="s">
        <v>5</v>
      </c>
      <c r="S52" s="71">
        <v>0.10285714285714199</v>
      </c>
      <c r="T52" s="71" t="s">
        <v>6</v>
      </c>
      <c r="U52" s="71">
        <v>1.5084615384615301</v>
      </c>
      <c r="V52" s="71" t="s">
        <v>7</v>
      </c>
      <c r="W52" s="71">
        <v>-0.727727272727272</v>
      </c>
      <c r="X52" s="71" t="s">
        <v>8</v>
      </c>
      <c r="Y52" s="71">
        <v>8.4909189933297602E-2</v>
      </c>
      <c r="Z52" s="71" t="s">
        <v>9</v>
      </c>
      <c r="AA52" s="71" t="s">
        <v>3917</v>
      </c>
      <c r="AB52" s="71" t="s">
        <v>3914</v>
      </c>
      <c r="AC52" s="71">
        <v>0</v>
      </c>
      <c r="AD52" s="71" t="s">
        <v>10</v>
      </c>
      <c r="AE52" s="71" t="s">
        <v>11</v>
      </c>
      <c r="AF52" s="71" t="s">
        <v>3917</v>
      </c>
      <c r="AG52" s="71" t="s">
        <v>3914</v>
      </c>
      <c r="AH52" s="71">
        <v>0</v>
      </c>
      <c r="AI52" s="71" t="s">
        <v>12</v>
      </c>
    </row>
    <row r="53" spans="1:35" x14ac:dyDescent="0.3">
      <c r="A53" s="71" t="s">
        <v>3938</v>
      </c>
      <c r="B53" s="71" t="s">
        <v>3938</v>
      </c>
      <c r="C53" s="71" t="s">
        <v>56</v>
      </c>
      <c r="D53" s="71" t="s">
        <v>70</v>
      </c>
      <c r="E53" s="71">
        <v>2.5</v>
      </c>
      <c r="F53" s="71" t="s">
        <v>71</v>
      </c>
      <c r="G53" s="71" t="s">
        <v>72</v>
      </c>
      <c r="H53" s="71">
        <v>5</v>
      </c>
      <c r="I53" s="71" t="s">
        <v>73</v>
      </c>
      <c r="J53" s="71" t="s">
        <v>14</v>
      </c>
      <c r="K53" s="71" t="s">
        <v>2</v>
      </c>
      <c r="L53" s="71">
        <v>35</v>
      </c>
      <c r="M53" s="71" t="s">
        <v>3</v>
      </c>
      <c r="N53" s="71">
        <v>13</v>
      </c>
      <c r="O53" s="72">
        <v>0.37142857142857144</v>
      </c>
      <c r="P53" s="71" t="s">
        <v>4</v>
      </c>
      <c r="Q53" s="71">
        <v>3.5999999999999899</v>
      </c>
      <c r="R53" s="71" t="s">
        <v>5</v>
      </c>
      <c r="S53" s="71">
        <v>0.10285714285714199</v>
      </c>
      <c r="T53" s="71" t="s">
        <v>6</v>
      </c>
      <c r="U53" s="71">
        <v>1.5084615384615301</v>
      </c>
      <c r="V53" s="71" t="s">
        <v>7</v>
      </c>
      <c r="W53" s="71">
        <v>-0.727727272727272</v>
      </c>
      <c r="X53" s="71" t="s">
        <v>8</v>
      </c>
      <c r="Y53" s="71">
        <v>8.4909189933297602E-2</v>
      </c>
      <c r="Z53" s="71" t="s">
        <v>9</v>
      </c>
      <c r="AA53" s="71" t="s">
        <v>3917</v>
      </c>
      <c r="AB53" s="71" t="s">
        <v>3914</v>
      </c>
      <c r="AC53" s="71">
        <v>0</v>
      </c>
      <c r="AD53" s="71" t="s">
        <v>10</v>
      </c>
      <c r="AE53" s="71" t="s">
        <v>11</v>
      </c>
      <c r="AF53" s="71" t="s">
        <v>3917</v>
      </c>
      <c r="AG53" s="71" t="s">
        <v>3914</v>
      </c>
      <c r="AH53" s="71">
        <v>0</v>
      </c>
      <c r="AI53" s="71" t="s">
        <v>12</v>
      </c>
    </row>
    <row r="54" spans="1:35" x14ac:dyDescent="0.3">
      <c r="A54" s="71" t="s">
        <v>3939</v>
      </c>
      <c r="B54" s="71" t="s">
        <v>3939</v>
      </c>
      <c r="C54" s="71" t="s">
        <v>56</v>
      </c>
      <c r="D54" s="71" t="s">
        <v>70</v>
      </c>
      <c r="E54" s="71">
        <v>2.5</v>
      </c>
      <c r="F54" s="71" t="s">
        <v>71</v>
      </c>
      <c r="G54" s="71" t="s">
        <v>72</v>
      </c>
      <c r="H54" s="71">
        <v>5</v>
      </c>
      <c r="I54" s="71" t="s">
        <v>73</v>
      </c>
      <c r="J54" s="71" t="s">
        <v>3433</v>
      </c>
      <c r="K54" s="71" t="s">
        <v>2</v>
      </c>
      <c r="L54" s="71">
        <v>35</v>
      </c>
      <c r="M54" s="71" t="s">
        <v>3</v>
      </c>
      <c r="N54" s="71">
        <v>13</v>
      </c>
      <c r="O54" s="72">
        <v>0.37142857142857144</v>
      </c>
      <c r="P54" s="71" t="s">
        <v>4</v>
      </c>
      <c r="Q54" s="71">
        <v>3.44999999999999</v>
      </c>
      <c r="R54" s="71" t="s">
        <v>5</v>
      </c>
      <c r="S54" s="71">
        <v>9.8571428571428393E-2</v>
      </c>
      <c r="T54" s="71" t="s">
        <v>6</v>
      </c>
      <c r="U54" s="71">
        <v>1.4969230769230699</v>
      </c>
      <c r="V54" s="71" t="s">
        <v>7</v>
      </c>
      <c r="W54" s="71">
        <v>-0.727727272727272</v>
      </c>
      <c r="X54" s="71" t="s">
        <v>8</v>
      </c>
      <c r="Y54" s="71">
        <v>8.48974738325321E-2</v>
      </c>
      <c r="Z54" s="71" t="s">
        <v>9</v>
      </c>
      <c r="AA54" s="71" t="s">
        <v>3917</v>
      </c>
      <c r="AB54" s="71" t="s">
        <v>3914</v>
      </c>
      <c r="AC54" s="71">
        <v>0</v>
      </c>
      <c r="AD54" s="71" t="s">
        <v>10</v>
      </c>
      <c r="AE54" s="71" t="s">
        <v>11</v>
      </c>
      <c r="AF54" s="71" t="s">
        <v>3917</v>
      </c>
      <c r="AG54" s="71" t="s">
        <v>3914</v>
      </c>
      <c r="AH54" s="71">
        <v>0</v>
      </c>
      <c r="AI54" s="71" t="s">
        <v>12</v>
      </c>
    </row>
    <row r="55" spans="1:35" x14ac:dyDescent="0.3">
      <c r="A55" s="71" t="s">
        <v>3940</v>
      </c>
      <c r="B55" s="71" t="s">
        <v>3940</v>
      </c>
      <c r="C55" s="71" t="s">
        <v>31</v>
      </c>
      <c r="D55" s="71" t="s">
        <v>70</v>
      </c>
      <c r="E55" s="71">
        <v>7.5</v>
      </c>
      <c r="F55" s="71" t="s">
        <v>71</v>
      </c>
      <c r="G55" s="71" t="s">
        <v>72</v>
      </c>
      <c r="H55" s="71">
        <v>10</v>
      </c>
      <c r="I55" s="71" t="s">
        <v>73</v>
      </c>
      <c r="J55" s="71" t="s">
        <v>3319</v>
      </c>
      <c r="K55" s="71" t="s">
        <v>2</v>
      </c>
      <c r="L55" s="71">
        <v>191</v>
      </c>
      <c r="M55" s="71" t="s">
        <v>3</v>
      </c>
      <c r="N55" s="71">
        <v>64</v>
      </c>
      <c r="O55" s="72">
        <v>0.33507853403141363</v>
      </c>
      <c r="P55" s="71" t="s">
        <v>4</v>
      </c>
      <c r="Q55" s="71">
        <v>3.1400000000000099</v>
      </c>
      <c r="R55" s="71" t="s">
        <v>5</v>
      </c>
      <c r="S55" s="71">
        <v>1.6439790575916199E-2</v>
      </c>
      <c r="T55" s="71" t="s">
        <v>6</v>
      </c>
      <c r="U55" s="71">
        <v>0.75343749999999998</v>
      </c>
      <c r="V55" s="71" t="s">
        <v>7</v>
      </c>
      <c r="W55" s="71">
        <v>-0.35496062992125899</v>
      </c>
      <c r="X55" s="71" t="s">
        <v>8</v>
      </c>
      <c r="Y55" s="71">
        <v>0.15360505257490201</v>
      </c>
      <c r="Z55" s="71" t="s">
        <v>9</v>
      </c>
      <c r="AA55" s="71" t="s">
        <v>3941</v>
      </c>
      <c r="AB55" s="71" t="s">
        <v>3942</v>
      </c>
      <c r="AC55" s="71">
        <v>0</v>
      </c>
      <c r="AD55" s="71" t="s">
        <v>10</v>
      </c>
      <c r="AE55" s="71" t="s">
        <v>11</v>
      </c>
      <c r="AF55" s="71" t="s">
        <v>3943</v>
      </c>
      <c r="AG55" s="71" t="s">
        <v>3850</v>
      </c>
      <c r="AH55" s="71">
        <v>0</v>
      </c>
      <c r="AI55" s="71" t="s">
        <v>12</v>
      </c>
    </row>
    <row r="56" spans="1:35" x14ac:dyDescent="0.3">
      <c r="A56" s="71" t="s">
        <v>3944</v>
      </c>
      <c r="B56" s="71" t="s">
        <v>3944</v>
      </c>
      <c r="C56" s="71" t="s">
        <v>3318</v>
      </c>
      <c r="D56" s="71" t="s">
        <v>70</v>
      </c>
      <c r="E56" s="71">
        <v>2.5</v>
      </c>
      <c r="F56" s="71" t="s">
        <v>71</v>
      </c>
      <c r="G56" s="71" t="s">
        <v>72</v>
      </c>
      <c r="H56" s="71">
        <v>5</v>
      </c>
      <c r="I56" s="71" t="s">
        <v>76</v>
      </c>
      <c r="J56" s="71" t="s">
        <v>3444</v>
      </c>
      <c r="K56" s="71" t="s">
        <v>2</v>
      </c>
      <c r="L56" s="71">
        <v>3050</v>
      </c>
      <c r="M56" s="71" t="s">
        <v>3</v>
      </c>
      <c r="N56" s="71">
        <v>1100</v>
      </c>
      <c r="O56" s="72">
        <v>0.36065573770491804</v>
      </c>
      <c r="P56" s="71" t="s">
        <v>4</v>
      </c>
      <c r="Q56" s="71">
        <v>3.0280873957638601</v>
      </c>
      <c r="R56" s="71" t="s">
        <v>5</v>
      </c>
      <c r="S56" s="71">
        <v>9.9281553959471003E-4</v>
      </c>
      <c r="T56" s="71" t="s">
        <v>6</v>
      </c>
      <c r="U56" s="71">
        <v>1.16785634697482</v>
      </c>
      <c r="V56" s="71" t="s">
        <v>7</v>
      </c>
      <c r="W56" s="71">
        <v>-0.65723789450078995</v>
      </c>
      <c r="X56" s="71" t="s">
        <v>8</v>
      </c>
      <c r="Y56" s="71">
        <v>2.1134696662169601</v>
      </c>
      <c r="Z56" s="71" t="s">
        <v>9</v>
      </c>
      <c r="AA56" s="71" t="s">
        <v>3835</v>
      </c>
      <c r="AB56" s="71" t="s">
        <v>17</v>
      </c>
      <c r="AC56" s="71">
        <v>0</v>
      </c>
      <c r="AD56" s="71" t="s">
        <v>10</v>
      </c>
      <c r="AE56" s="71" t="s">
        <v>11</v>
      </c>
      <c r="AF56" s="71" t="s">
        <v>3945</v>
      </c>
      <c r="AG56" s="71" t="s">
        <v>3912</v>
      </c>
      <c r="AH56" s="71">
        <v>0</v>
      </c>
      <c r="AI56" s="71" t="s">
        <v>12</v>
      </c>
    </row>
    <row r="57" spans="1:35" x14ac:dyDescent="0.3">
      <c r="A57" s="71" t="s">
        <v>3946</v>
      </c>
      <c r="B57" s="71" t="s">
        <v>3946</v>
      </c>
      <c r="C57" s="71" t="s">
        <v>56</v>
      </c>
      <c r="D57" s="71" t="s">
        <v>70</v>
      </c>
      <c r="E57" s="71">
        <v>7.5</v>
      </c>
      <c r="F57" s="71" t="s">
        <v>71</v>
      </c>
      <c r="G57" s="71" t="s">
        <v>72</v>
      </c>
      <c r="H57" s="71">
        <v>10</v>
      </c>
      <c r="I57" s="71" t="s">
        <v>79</v>
      </c>
      <c r="J57" s="71" t="s">
        <v>16</v>
      </c>
      <c r="K57" s="71" t="s">
        <v>2</v>
      </c>
      <c r="L57" s="71">
        <v>40</v>
      </c>
      <c r="M57" s="71" t="s">
        <v>3</v>
      </c>
      <c r="N57" s="71">
        <v>18</v>
      </c>
      <c r="O57" s="72">
        <v>0.45</v>
      </c>
      <c r="P57" s="71" t="s">
        <v>4</v>
      </c>
      <c r="Q57" s="71">
        <v>2.90076350568867</v>
      </c>
      <c r="R57" s="71" t="s">
        <v>5</v>
      </c>
      <c r="S57" s="71">
        <v>7.2519087642216901E-2</v>
      </c>
      <c r="T57" s="71" t="s">
        <v>6</v>
      </c>
      <c r="U57" s="71">
        <v>0.89555555555555499</v>
      </c>
      <c r="V57" s="71" t="s">
        <v>7</v>
      </c>
      <c r="W57" s="71">
        <v>-0.60087438610506005</v>
      </c>
      <c r="X57" s="71" t="s">
        <v>8</v>
      </c>
      <c r="Y57" s="71">
        <v>7.6366759333552303E-2</v>
      </c>
      <c r="Z57" s="71" t="s">
        <v>9</v>
      </c>
      <c r="AA57" s="71" t="s">
        <v>3947</v>
      </c>
      <c r="AB57" s="71" t="s">
        <v>3948</v>
      </c>
      <c r="AC57" s="71"/>
      <c r="AD57" s="71"/>
      <c r="AE57" s="71"/>
      <c r="AF57" s="71"/>
      <c r="AG57" s="71"/>
      <c r="AH57" s="71"/>
      <c r="AI57" s="71"/>
    </row>
    <row r="58" spans="1:35" x14ac:dyDescent="0.3">
      <c r="A58" s="71" t="s">
        <v>3949</v>
      </c>
      <c r="B58" s="71" t="s">
        <v>3949</v>
      </c>
      <c r="C58" s="71" t="s">
        <v>56</v>
      </c>
      <c r="D58" s="71" t="s">
        <v>70</v>
      </c>
      <c r="E58" s="71">
        <v>2.5</v>
      </c>
      <c r="F58" s="71" t="s">
        <v>71</v>
      </c>
      <c r="G58" s="71" t="s">
        <v>72</v>
      </c>
      <c r="H58" s="71">
        <v>5</v>
      </c>
      <c r="I58" s="71" t="s">
        <v>73</v>
      </c>
      <c r="J58" s="71" t="s">
        <v>3319</v>
      </c>
      <c r="K58" s="71" t="s">
        <v>2</v>
      </c>
      <c r="L58" s="71">
        <v>35</v>
      </c>
      <c r="M58" s="71" t="s">
        <v>3</v>
      </c>
      <c r="N58" s="71">
        <v>15</v>
      </c>
      <c r="O58" s="72">
        <v>0.42857142857142855</v>
      </c>
      <c r="P58" s="71" t="s">
        <v>4</v>
      </c>
      <c r="Q58" s="71">
        <v>2.8799999999999901</v>
      </c>
      <c r="R58" s="71" t="s">
        <v>5</v>
      </c>
      <c r="S58" s="71">
        <v>8.2285714285714198E-2</v>
      </c>
      <c r="T58" s="71" t="s">
        <v>6</v>
      </c>
      <c r="U58" s="71">
        <v>1.15333333333333</v>
      </c>
      <c r="V58" s="71" t="s">
        <v>7</v>
      </c>
      <c r="W58" s="71">
        <v>-0.72099999999999997</v>
      </c>
      <c r="X58" s="71" t="s">
        <v>8</v>
      </c>
      <c r="Y58" s="71">
        <v>7.4564648764479394E-2</v>
      </c>
      <c r="Z58" s="71" t="s">
        <v>9</v>
      </c>
      <c r="AA58" s="71" t="s">
        <v>115</v>
      </c>
      <c r="AB58" s="71" t="s">
        <v>3950</v>
      </c>
      <c r="AC58" s="71">
        <v>0</v>
      </c>
      <c r="AD58" s="71" t="s">
        <v>10</v>
      </c>
      <c r="AE58" s="71" t="s">
        <v>11</v>
      </c>
      <c r="AF58" s="71" t="s">
        <v>3951</v>
      </c>
      <c r="AG58" s="71" t="s">
        <v>3952</v>
      </c>
      <c r="AH58" s="71">
        <v>0</v>
      </c>
      <c r="AI58" s="71" t="s">
        <v>12</v>
      </c>
    </row>
    <row r="59" spans="1:35" x14ac:dyDescent="0.3">
      <c r="A59" s="71" t="s">
        <v>3953</v>
      </c>
      <c r="B59" s="71" t="s">
        <v>3953</v>
      </c>
      <c r="C59" s="71" t="s">
        <v>36</v>
      </c>
      <c r="D59" s="71" t="s">
        <v>70</v>
      </c>
      <c r="E59" s="71">
        <v>2.5</v>
      </c>
      <c r="F59" s="71" t="s">
        <v>71</v>
      </c>
      <c r="G59" s="71" t="s">
        <v>72</v>
      </c>
      <c r="H59" s="71">
        <v>5</v>
      </c>
      <c r="I59" s="71" t="s">
        <v>76</v>
      </c>
      <c r="J59" s="71" t="s">
        <v>3392</v>
      </c>
      <c r="K59" s="71" t="s">
        <v>2</v>
      </c>
      <c r="L59" s="71">
        <v>136</v>
      </c>
      <c r="M59" s="71" t="s">
        <v>3</v>
      </c>
      <c r="N59" s="71">
        <v>42</v>
      </c>
      <c r="O59" s="72">
        <v>0.30882352941176472</v>
      </c>
      <c r="P59" s="71" t="s">
        <v>4</v>
      </c>
      <c r="Q59" s="71">
        <v>2.3799999999999701</v>
      </c>
      <c r="R59" s="71" t="s">
        <v>5</v>
      </c>
      <c r="S59" s="71">
        <v>1.74999999999997E-2</v>
      </c>
      <c r="T59" s="71" t="s">
        <v>6</v>
      </c>
      <c r="U59" s="71">
        <v>1.5052380952380899</v>
      </c>
      <c r="V59" s="71" t="s">
        <v>7</v>
      </c>
      <c r="W59" s="71">
        <v>-0.64723404255319195</v>
      </c>
      <c r="X59" s="71" t="s">
        <v>8</v>
      </c>
      <c r="Y59" s="71">
        <v>0.214529207955407</v>
      </c>
      <c r="Z59" s="71" t="s">
        <v>9</v>
      </c>
      <c r="AA59" s="71" t="s">
        <v>3954</v>
      </c>
      <c r="AB59" s="71" t="s">
        <v>101</v>
      </c>
      <c r="AC59" s="71">
        <v>0</v>
      </c>
      <c r="AD59" s="71" t="s">
        <v>10</v>
      </c>
      <c r="AE59" s="71" t="s">
        <v>11</v>
      </c>
      <c r="AF59" s="71" t="s">
        <v>3954</v>
      </c>
      <c r="AG59" s="71" t="s">
        <v>101</v>
      </c>
      <c r="AH59" s="71">
        <v>0</v>
      </c>
      <c r="AI59" s="71" t="s">
        <v>12</v>
      </c>
    </row>
    <row r="60" spans="1:35" x14ac:dyDescent="0.3">
      <c r="A60" s="71" t="s">
        <v>3955</v>
      </c>
      <c r="B60" s="71" t="s">
        <v>3955</v>
      </c>
      <c r="C60" s="71" t="s">
        <v>31</v>
      </c>
      <c r="D60" s="71" t="s">
        <v>70</v>
      </c>
      <c r="E60" s="71">
        <v>5</v>
      </c>
      <c r="F60" s="71" t="s">
        <v>71</v>
      </c>
      <c r="G60" s="71" t="s">
        <v>72</v>
      </c>
      <c r="H60" s="71">
        <v>7.5</v>
      </c>
      <c r="I60" s="71" t="s">
        <v>76</v>
      </c>
      <c r="J60" s="71" t="s">
        <v>3392</v>
      </c>
      <c r="K60" s="71" t="s">
        <v>2</v>
      </c>
      <c r="L60" s="71">
        <v>200</v>
      </c>
      <c r="M60" s="71" t="s">
        <v>3</v>
      </c>
      <c r="N60" s="71">
        <v>57</v>
      </c>
      <c r="O60" s="72">
        <v>0.28499999999999998</v>
      </c>
      <c r="P60" s="71" t="s">
        <v>4</v>
      </c>
      <c r="Q60" s="71">
        <v>2.1202729372544602</v>
      </c>
      <c r="R60" s="71" t="s">
        <v>5</v>
      </c>
      <c r="S60" s="71">
        <v>1.06013646862723E-2</v>
      </c>
      <c r="T60" s="71" t="s">
        <v>6</v>
      </c>
      <c r="U60" s="71">
        <v>1.4859697006535799</v>
      </c>
      <c r="V60" s="71" t="s">
        <v>7</v>
      </c>
      <c r="W60" s="71">
        <v>-0.577482517482517</v>
      </c>
      <c r="X60" s="71" t="s">
        <v>8</v>
      </c>
      <c r="Y60" s="71">
        <v>0.29262945094572701</v>
      </c>
      <c r="Z60" s="71" t="s">
        <v>9</v>
      </c>
      <c r="AA60" s="71" t="s">
        <v>3956</v>
      </c>
      <c r="AB60" s="71" t="s">
        <v>3957</v>
      </c>
      <c r="AC60" s="71">
        <v>0</v>
      </c>
      <c r="AD60" s="71" t="s">
        <v>10</v>
      </c>
      <c r="AE60" s="71" t="s">
        <v>11</v>
      </c>
      <c r="AF60" s="71" t="s">
        <v>3958</v>
      </c>
      <c r="AG60" s="71" t="s">
        <v>3850</v>
      </c>
      <c r="AH60" s="71">
        <v>0</v>
      </c>
      <c r="AI60" s="71" t="s">
        <v>12</v>
      </c>
    </row>
    <row r="61" spans="1:35" x14ac:dyDescent="0.3">
      <c r="A61" s="71" t="s">
        <v>3959</v>
      </c>
      <c r="B61" s="71" t="s">
        <v>3959</v>
      </c>
      <c r="C61" s="71" t="s">
        <v>36</v>
      </c>
      <c r="D61" s="71" t="s">
        <v>70</v>
      </c>
      <c r="E61" s="71">
        <v>0</v>
      </c>
      <c r="F61" s="71" t="s">
        <v>71</v>
      </c>
      <c r="G61" s="71" t="s">
        <v>72</v>
      </c>
      <c r="H61" s="71">
        <v>2.5</v>
      </c>
      <c r="I61" s="71" t="s">
        <v>76</v>
      </c>
      <c r="J61" s="71" t="s">
        <v>3352</v>
      </c>
      <c r="K61" s="71" t="s">
        <v>2</v>
      </c>
      <c r="L61" s="71">
        <v>136</v>
      </c>
      <c r="M61" s="71" t="s">
        <v>3</v>
      </c>
      <c r="N61" s="71">
        <v>51</v>
      </c>
      <c r="O61" s="72">
        <v>0.375</v>
      </c>
      <c r="P61" s="71" t="s">
        <v>4</v>
      </c>
      <c r="Q61" s="71">
        <v>2.1100000000000598</v>
      </c>
      <c r="R61" s="71" t="s">
        <v>5</v>
      </c>
      <c r="S61" s="71">
        <v>1.5514705882353401E-2</v>
      </c>
      <c r="T61" s="71" t="s">
        <v>6</v>
      </c>
      <c r="U61" s="71">
        <v>1.34490196078431</v>
      </c>
      <c r="V61" s="71" t="s">
        <v>7</v>
      </c>
      <c r="W61" s="71">
        <v>-0.78211764705882303</v>
      </c>
      <c r="X61" s="71" t="s">
        <v>8</v>
      </c>
      <c r="Y61" s="71">
        <v>0.25542533471527401</v>
      </c>
      <c r="Z61" s="71" t="s">
        <v>9</v>
      </c>
      <c r="AA61" s="71" t="s">
        <v>3960</v>
      </c>
      <c r="AB61" s="71" t="s">
        <v>3961</v>
      </c>
      <c r="AC61" s="71">
        <v>0</v>
      </c>
      <c r="AD61" s="71" t="s">
        <v>10</v>
      </c>
      <c r="AE61" s="71" t="s">
        <v>11</v>
      </c>
      <c r="AF61" s="71" t="s">
        <v>3960</v>
      </c>
      <c r="AG61" s="71" t="s">
        <v>3961</v>
      </c>
      <c r="AH61" s="71">
        <v>0</v>
      </c>
      <c r="AI61" s="71" t="s">
        <v>12</v>
      </c>
    </row>
    <row r="62" spans="1:35" x14ac:dyDescent="0.3">
      <c r="A62" s="71" t="s">
        <v>3962</v>
      </c>
      <c r="B62" s="71" t="s">
        <v>3962</v>
      </c>
      <c r="C62" s="71" t="s">
        <v>31</v>
      </c>
      <c r="D62" s="71" t="s">
        <v>70</v>
      </c>
      <c r="E62" s="71">
        <v>7.5</v>
      </c>
      <c r="F62" s="71" t="s">
        <v>71</v>
      </c>
      <c r="G62" s="71" t="s">
        <v>72</v>
      </c>
      <c r="H62" s="71">
        <v>10</v>
      </c>
      <c r="I62" s="71" t="s">
        <v>76</v>
      </c>
      <c r="J62" s="71" t="s">
        <v>3444</v>
      </c>
      <c r="K62" s="71" t="s">
        <v>2</v>
      </c>
      <c r="L62" s="71">
        <v>200</v>
      </c>
      <c r="M62" s="71" t="s">
        <v>3</v>
      </c>
      <c r="N62" s="71">
        <v>69</v>
      </c>
      <c r="O62" s="72">
        <v>0.34499999999999997</v>
      </c>
      <c r="P62" s="71" t="s">
        <v>4</v>
      </c>
      <c r="Q62" s="71">
        <v>1.75000000000001</v>
      </c>
      <c r="R62" s="71" t="s">
        <v>5</v>
      </c>
      <c r="S62" s="71">
        <v>8.7500000000000598E-3</v>
      </c>
      <c r="T62" s="71" t="s">
        <v>6</v>
      </c>
      <c r="U62" s="71">
        <v>0.88449275362318802</v>
      </c>
      <c r="V62" s="71" t="s">
        <v>7</v>
      </c>
      <c r="W62" s="71">
        <v>-0.452519083969465</v>
      </c>
      <c r="X62" s="71" t="s">
        <v>8</v>
      </c>
      <c r="Y62" s="71">
        <v>0.172510912256197</v>
      </c>
      <c r="Z62" s="71" t="s">
        <v>9</v>
      </c>
      <c r="AA62" s="71" t="s">
        <v>3941</v>
      </c>
      <c r="AB62" s="71" t="s">
        <v>3942</v>
      </c>
      <c r="AC62" s="71">
        <v>0</v>
      </c>
      <c r="AD62" s="71" t="s">
        <v>10</v>
      </c>
      <c r="AE62" s="71" t="s">
        <v>11</v>
      </c>
      <c r="AF62" s="71" t="s">
        <v>3943</v>
      </c>
      <c r="AG62" s="71" t="s">
        <v>3850</v>
      </c>
      <c r="AH62" s="71">
        <v>0</v>
      </c>
      <c r="AI62" s="71" t="s">
        <v>12</v>
      </c>
    </row>
    <row r="63" spans="1:35" x14ac:dyDescent="0.3">
      <c r="A63" s="71" t="s">
        <v>3963</v>
      </c>
      <c r="B63" s="71" t="s">
        <v>3963</v>
      </c>
      <c r="C63" s="71" t="s">
        <v>36</v>
      </c>
      <c r="D63" s="71" t="s">
        <v>70</v>
      </c>
      <c r="E63" s="71">
        <v>2.5</v>
      </c>
      <c r="F63" s="71" t="s">
        <v>71</v>
      </c>
      <c r="G63" s="71" t="s">
        <v>72</v>
      </c>
      <c r="H63" s="71">
        <v>5</v>
      </c>
      <c r="I63" s="71" t="s">
        <v>79</v>
      </c>
      <c r="J63" s="71" t="s">
        <v>3367</v>
      </c>
      <c r="K63" s="71" t="s">
        <v>2</v>
      </c>
      <c r="L63" s="71">
        <v>177</v>
      </c>
      <c r="M63" s="71" t="s">
        <v>3</v>
      </c>
      <c r="N63" s="71">
        <v>57</v>
      </c>
      <c r="O63" s="72">
        <v>0.32203389830508472</v>
      </c>
      <c r="P63" s="71" t="s">
        <v>4</v>
      </c>
      <c r="Q63" s="71">
        <v>1.4167612398068601</v>
      </c>
      <c r="R63" s="71" t="s">
        <v>5</v>
      </c>
      <c r="S63" s="71">
        <v>8.0043007898693095E-3</v>
      </c>
      <c r="T63" s="71" t="s">
        <v>6</v>
      </c>
      <c r="U63" s="71">
        <v>1.53352892208023</v>
      </c>
      <c r="V63" s="71" t="s">
        <v>7</v>
      </c>
      <c r="W63" s="71">
        <v>-0.71661989432305495</v>
      </c>
      <c r="X63" s="71" t="s">
        <v>8</v>
      </c>
      <c r="Y63" s="71">
        <v>0.29795662415134599</v>
      </c>
      <c r="Z63" s="71" t="s">
        <v>9</v>
      </c>
      <c r="AA63" s="71" t="s">
        <v>3954</v>
      </c>
      <c r="AB63" s="71" t="s">
        <v>101</v>
      </c>
      <c r="AC63" s="71">
        <v>0</v>
      </c>
      <c r="AD63" s="71" t="s">
        <v>10</v>
      </c>
      <c r="AE63" s="71" t="s">
        <v>11</v>
      </c>
      <c r="AF63" s="71" t="s">
        <v>3954</v>
      </c>
      <c r="AG63" s="71" t="s">
        <v>101</v>
      </c>
      <c r="AH63" s="71">
        <v>0</v>
      </c>
      <c r="AI63" s="71" t="s">
        <v>12</v>
      </c>
    </row>
    <row r="64" spans="1:35" x14ac:dyDescent="0.3">
      <c r="A64" s="71" t="s">
        <v>3964</v>
      </c>
      <c r="B64" s="71" t="s">
        <v>3964</v>
      </c>
      <c r="C64" s="71" t="s">
        <v>64</v>
      </c>
      <c r="D64" s="71" t="s">
        <v>70</v>
      </c>
      <c r="E64" s="71">
        <v>0</v>
      </c>
      <c r="F64" s="71" t="s">
        <v>71</v>
      </c>
      <c r="G64" s="71" t="s">
        <v>72</v>
      </c>
      <c r="H64" s="71">
        <v>2.5</v>
      </c>
      <c r="I64" s="71" t="s">
        <v>76</v>
      </c>
      <c r="J64" s="71" t="s">
        <v>3444</v>
      </c>
      <c r="K64" s="71" t="s">
        <v>2</v>
      </c>
      <c r="L64" s="71">
        <v>230</v>
      </c>
      <c r="M64" s="71" t="s">
        <v>3</v>
      </c>
      <c r="N64" s="71">
        <v>91</v>
      </c>
      <c r="O64" s="72">
        <v>0.39565217391304347</v>
      </c>
      <c r="P64" s="71" t="s">
        <v>4</v>
      </c>
      <c r="Q64" s="71">
        <v>1.27000000000001</v>
      </c>
      <c r="R64" s="71" t="s">
        <v>5</v>
      </c>
      <c r="S64" s="71">
        <v>5.5217391304348499E-3</v>
      </c>
      <c r="T64" s="71" t="s">
        <v>6</v>
      </c>
      <c r="U64" s="71">
        <v>1.2437362637362599</v>
      </c>
      <c r="V64" s="71" t="s">
        <v>7</v>
      </c>
      <c r="W64" s="71">
        <v>-0.80510791366906398</v>
      </c>
      <c r="X64" s="71" t="s">
        <v>8</v>
      </c>
      <c r="Y64" s="71">
        <v>0.32292655921121399</v>
      </c>
      <c r="Z64" s="71" t="s">
        <v>9</v>
      </c>
      <c r="AA64" s="71" t="s">
        <v>114</v>
      </c>
      <c r="AB64" s="71" t="s">
        <v>74</v>
      </c>
      <c r="AC64" s="71">
        <v>0</v>
      </c>
      <c r="AD64" s="71" t="s">
        <v>10</v>
      </c>
      <c r="AE64" s="71" t="s">
        <v>11</v>
      </c>
      <c r="AF64" s="71" t="s">
        <v>121</v>
      </c>
      <c r="AG64" s="71" t="s">
        <v>74</v>
      </c>
      <c r="AH64" s="71">
        <v>0</v>
      </c>
      <c r="AI64" s="71" t="s">
        <v>12</v>
      </c>
    </row>
    <row r="65" spans="1:35" x14ac:dyDescent="0.3">
      <c r="A65" s="71" t="s">
        <v>3965</v>
      </c>
      <c r="B65" s="71" t="s">
        <v>3965</v>
      </c>
      <c r="C65" s="71" t="s">
        <v>36</v>
      </c>
      <c r="D65" s="71" t="s">
        <v>70</v>
      </c>
      <c r="E65" s="71">
        <v>0</v>
      </c>
      <c r="F65" s="71" t="s">
        <v>71</v>
      </c>
      <c r="G65" s="71" t="s">
        <v>72</v>
      </c>
      <c r="H65" s="71">
        <v>2.5</v>
      </c>
      <c r="I65" s="71" t="s">
        <v>76</v>
      </c>
      <c r="J65" s="71" t="s">
        <v>3392</v>
      </c>
      <c r="K65" s="71" t="s">
        <v>2</v>
      </c>
      <c r="L65" s="71">
        <v>136</v>
      </c>
      <c r="M65" s="71" t="s">
        <v>3</v>
      </c>
      <c r="N65" s="71">
        <v>51</v>
      </c>
      <c r="O65" s="72">
        <v>0.375</v>
      </c>
      <c r="P65" s="71" t="s">
        <v>4</v>
      </c>
      <c r="Q65" s="71">
        <v>1.11000000000006</v>
      </c>
      <c r="R65" s="71" t="s">
        <v>5</v>
      </c>
      <c r="S65" s="71">
        <v>8.1617647058828298E-3</v>
      </c>
      <c r="T65" s="71" t="s">
        <v>6</v>
      </c>
      <c r="U65" s="71">
        <v>1.3252941176470501</v>
      </c>
      <c r="V65" s="71" t="s">
        <v>7</v>
      </c>
      <c r="W65" s="71">
        <v>-0.78211764705882303</v>
      </c>
      <c r="X65" s="71" t="s">
        <v>8</v>
      </c>
      <c r="Y65" s="71">
        <v>0.24878960370848199</v>
      </c>
      <c r="Z65" s="71" t="s">
        <v>9</v>
      </c>
      <c r="AA65" s="71" t="s">
        <v>3960</v>
      </c>
      <c r="AB65" s="71" t="s">
        <v>3961</v>
      </c>
      <c r="AC65" s="71">
        <v>0</v>
      </c>
      <c r="AD65" s="71" t="s">
        <v>10</v>
      </c>
      <c r="AE65" s="71" t="s">
        <v>11</v>
      </c>
      <c r="AF65" s="71" t="s">
        <v>3960</v>
      </c>
      <c r="AG65" s="71" t="s">
        <v>3961</v>
      </c>
      <c r="AH65" s="71">
        <v>0</v>
      </c>
      <c r="AI65" s="71" t="s">
        <v>12</v>
      </c>
    </row>
    <row r="66" spans="1:35" x14ac:dyDescent="0.3">
      <c r="A66" s="71" t="s">
        <v>3966</v>
      </c>
      <c r="B66" s="71" t="s">
        <v>3966</v>
      </c>
      <c r="C66" s="71" t="s">
        <v>36</v>
      </c>
      <c r="D66" s="71" t="s">
        <v>70</v>
      </c>
      <c r="E66" s="71">
        <v>5</v>
      </c>
      <c r="F66" s="71" t="s">
        <v>71</v>
      </c>
      <c r="G66" s="71" t="s">
        <v>72</v>
      </c>
      <c r="H66" s="71">
        <v>7.5</v>
      </c>
      <c r="I66" s="71" t="s">
        <v>73</v>
      </c>
      <c r="J66" s="71" t="s">
        <v>14</v>
      </c>
      <c r="K66" s="71" t="s">
        <v>2</v>
      </c>
      <c r="L66" s="71">
        <v>140</v>
      </c>
      <c r="M66" s="71" t="s">
        <v>3</v>
      </c>
      <c r="N66" s="71">
        <v>28</v>
      </c>
      <c r="O66" s="72">
        <v>0.2</v>
      </c>
      <c r="P66" s="71" t="s">
        <v>4</v>
      </c>
      <c r="Q66" s="71">
        <v>0.10000000000004899</v>
      </c>
      <c r="R66" s="71" t="s">
        <v>5</v>
      </c>
      <c r="S66" s="71">
        <v>7.1428571428606698E-4</v>
      </c>
      <c r="T66" s="71" t="s">
        <v>6</v>
      </c>
      <c r="U66" s="71">
        <v>1.5942857142857101</v>
      </c>
      <c r="V66" s="71" t="s">
        <v>7</v>
      </c>
      <c r="W66" s="71">
        <v>-0.39767857142857099</v>
      </c>
      <c r="X66" s="71" t="s">
        <v>8</v>
      </c>
      <c r="Y66" s="71">
        <v>0.17426631072778401</v>
      </c>
      <c r="Z66" s="71" t="s">
        <v>9</v>
      </c>
      <c r="AA66" s="71" t="s">
        <v>104</v>
      </c>
      <c r="AB66" s="71" t="s">
        <v>105</v>
      </c>
      <c r="AC66" s="71">
        <v>0</v>
      </c>
      <c r="AD66" s="71" t="s">
        <v>10</v>
      </c>
      <c r="AE66" s="71" t="s">
        <v>11</v>
      </c>
      <c r="AF66" s="71" t="s">
        <v>104</v>
      </c>
      <c r="AG66" s="71" t="s">
        <v>105</v>
      </c>
      <c r="AH66" s="71">
        <v>0</v>
      </c>
      <c r="AI66" s="71" t="s">
        <v>12</v>
      </c>
    </row>
    <row r="67" spans="1:35" x14ac:dyDescent="0.3">
      <c r="A67" s="71" t="s">
        <v>3967</v>
      </c>
      <c r="B67" s="71" t="s">
        <v>3967</v>
      </c>
      <c r="C67" s="71" t="s">
        <v>56</v>
      </c>
      <c r="D67" s="71" t="s">
        <v>70</v>
      </c>
      <c r="E67" s="71">
        <v>5</v>
      </c>
      <c r="F67" s="71" t="s">
        <v>71</v>
      </c>
      <c r="G67" s="71" t="s">
        <v>72</v>
      </c>
      <c r="H67" s="71">
        <v>7.5</v>
      </c>
      <c r="I67" s="71" t="s">
        <v>76</v>
      </c>
      <c r="J67" s="71" t="s">
        <v>3352</v>
      </c>
      <c r="K67" s="71" t="s">
        <v>2</v>
      </c>
      <c r="L67" s="71">
        <v>33</v>
      </c>
      <c r="M67" s="71" t="s">
        <v>3</v>
      </c>
      <c r="N67" s="71">
        <v>9</v>
      </c>
      <c r="O67" s="72">
        <v>0.27272727272727271</v>
      </c>
      <c r="P67" s="71" t="s">
        <v>4</v>
      </c>
      <c r="Q67" s="71">
        <v>5.9999999999988E-2</v>
      </c>
      <c r="R67" s="71" t="s">
        <v>5</v>
      </c>
      <c r="S67" s="71">
        <v>1.81818181818145E-3</v>
      </c>
      <c r="T67" s="71" t="s">
        <v>6</v>
      </c>
      <c r="U67" s="71">
        <v>1.5833333333333299</v>
      </c>
      <c r="V67" s="71" t="s">
        <v>7</v>
      </c>
      <c r="W67" s="71">
        <v>-0.59124999999999905</v>
      </c>
      <c r="X67" s="71" t="s">
        <v>8</v>
      </c>
      <c r="Y67" s="71">
        <v>8.3196279084614994E-2</v>
      </c>
      <c r="Z67" s="71" t="s">
        <v>9</v>
      </c>
      <c r="AA67" s="71" t="s">
        <v>3968</v>
      </c>
      <c r="AB67" s="71" t="s">
        <v>49</v>
      </c>
      <c r="AC67" s="71">
        <v>0</v>
      </c>
      <c r="AD67" s="71" t="s">
        <v>10</v>
      </c>
      <c r="AE67" s="71" t="s">
        <v>11</v>
      </c>
      <c r="AF67" s="71" t="s">
        <v>3969</v>
      </c>
      <c r="AG67" s="71" t="s">
        <v>3970</v>
      </c>
      <c r="AH67" s="71">
        <v>0</v>
      </c>
      <c r="AI67" s="71" t="s">
        <v>12</v>
      </c>
    </row>
    <row r="68" spans="1:35" x14ac:dyDescent="0.3">
      <c r="A68" s="71" t="s">
        <v>3971</v>
      </c>
      <c r="B68" s="71" t="s">
        <v>3971</v>
      </c>
      <c r="C68" s="71" t="s">
        <v>56</v>
      </c>
      <c r="D68" s="71" t="s">
        <v>70</v>
      </c>
      <c r="E68" s="71">
        <v>5</v>
      </c>
      <c r="F68" s="71" t="s">
        <v>71</v>
      </c>
      <c r="G68" s="71" t="s">
        <v>72</v>
      </c>
      <c r="H68" s="71">
        <v>7.5</v>
      </c>
      <c r="I68" s="71" t="s">
        <v>76</v>
      </c>
      <c r="J68" s="71" t="s">
        <v>3344</v>
      </c>
      <c r="K68" s="71" t="s">
        <v>2</v>
      </c>
      <c r="L68" s="71">
        <v>33</v>
      </c>
      <c r="M68" s="71" t="s">
        <v>3</v>
      </c>
      <c r="N68" s="71">
        <v>9</v>
      </c>
      <c r="O68" s="72">
        <v>0.27272727272727271</v>
      </c>
      <c r="P68" s="71" t="s">
        <v>4</v>
      </c>
      <c r="Q68" s="71">
        <v>5.9999999999988E-2</v>
      </c>
      <c r="R68" s="71" t="s">
        <v>5</v>
      </c>
      <c r="S68" s="71">
        <v>1.81818181818145E-3</v>
      </c>
      <c r="T68" s="71" t="s">
        <v>6</v>
      </c>
      <c r="U68" s="71">
        <v>1.5833333333333299</v>
      </c>
      <c r="V68" s="71" t="s">
        <v>7</v>
      </c>
      <c r="W68" s="71">
        <v>-0.59124999999999905</v>
      </c>
      <c r="X68" s="71" t="s">
        <v>8</v>
      </c>
      <c r="Y68" s="71">
        <v>8.3196279084614994E-2</v>
      </c>
      <c r="Z68" s="71" t="s">
        <v>9</v>
      </c>
      <c r="AA68" s="71" t="s">
        <v>3968</v>
      </c>
      <c r="AB68" s="71" t="s">
        <v>49</v>
      </c>
      <c r="AC68" s="71">
        <v>0</v>
      </c>
      <c r="AD68" s="71" t="s">
        <v>10</v>
      </c>
      <c r="AE68" s="71" t="s">
        <v>11</v>
      </c>
      <c r="AF68" s="71" t="s">
        <v>3969</v>
      </c>
      <c r="AG68" s="71" t="s">
        <v>3970</v>
      </c>
      <c r="AH68" s="71">
        <v>0</v>
      </c>
      <c r="AI68" s="71" t="s">
        <v>12</v>
      </c>
    </row>
    <row r="69" spans="1:35" x14ac:dyDescent="0.3">
      <c r="A69" s="71" t="s">
        <v>3972</v>
      </c>
      <c r="B69" s="71" t="s">
        <v>3972</v>
      </c>
      <c r="C69" s="71" t="s">
        <v>36</v>
      </c>
      <c r="D69" s="71" t="s">
        <v>70</v>
      </c>
      <c r="E69" s="71">
        <v>7.5</v>
      </c>
      <c r="F69" s="71" t="s">
        <v>71</v>
      </c>
      <c r="G69" s="71" t="s">
        <v>72</v>
      </c>
      <c r="H69" s="71">
        <v>10</v>
      </c>
      <c r="I69" s="71" t="s">
        <v>76</v>
      </c>
      <c r="J69" s="71" t="s">
        <v>3444</v>
      </c>
      <c r="K69" s="71" t="s">
        <v>2</v>
      </c>
      <c r="L69" s="71">
        <v>136</v>
      </c>
      <c r="M69" s="71" t="s">
        <v>3</v>
      </c>
      <c r="N69" s="71">
        <v>48</v>
      </c>
      <c r="O69" s="72">
        <v>0.35294117647058826</v>
      </c>
      <c r="P69" s="71" t="s">
        <v>4</v>
      </c>
      <c r="Q69" s="83">
        <v>5.5511151231257803E-15</v>
      </c>
      <c r="R69" s="71" t="s">
        <v>5</v>
      </c>
      <c r="S69" s="83">
        <v>4.0817022964160102E-17</v>
      </c>
      <c r="T69" s="71" t="s">
        <v>6</v>
      </c>
      <c r="U69" s="71">
        <v>0.70604166666666601</v>
      </c>
      <c r="V69" s="71" t="s">
        <v>7</v>
      </c>
      <c r="W69" s="71">
        <v>-0.38511363636363599</v>
      </c>
      <c r="X69" s="71" t="s">
        <v>8</v>
      </c>
      <c r="Y69" s="71">
        <v>0.11998388878371299</v>
      </c>
      <c r="Z69" s="71" t="s">
        <v>9</v>
      </c>
      <c r="AA69" s="71" t="s">
        <v>110</v>
      </c>
      <c r="AB69" s="71" t="s">
        <v>3973</v>
      </c>
      <c r="AC69" s="71">
        <v>0</v>
      </c>
      <c r="AD69" s="71" t="s">
        <v>10</v>
      </c>
      <c r="AE69" s="71" t="s">
        <v>11</v>
      </c>
      <c r="AF69" s="71" t="s">
        <v>3974</v>
      </c>
      <c r="AG69" s="71" t="s">
        <v>3379</v>
      </c>
      <c r="AH69" s="71">
        <v>0</v>
      </c>
      <c r="AI69" s="71" t="s">
        <v>12</v>
      </c>
    </row>
    <row r="70" spans="1:35" x14ac:dyDescent="0.3">
      <c r="A70" s="71" t="s">
        <v>3975</v>
      </c>
      <c r="B70" s="71" t="s">
        <v>3975</v>
      </c>
      <c r="C70" s="71" t="s">
        <v>36</v>
      </c>
      <c r="D70" s="71" t="s">
        <v>70</v>
      </c>
      <c r="E70" s="71">
        <v>5</v>
      </c>
      <c r="F70" s="71" t="s">
        <v>71</v>
      </c>
      <c r="G70" s="71" t="s">
        <v>72</v>
      </c>
      <c r="H70" s="71">
        <v>7.5</v>
      </c>
      <c r="I70" s="71" t="s">
        <v>76</v>
      </c>
      <c r="J70" s="71" t="s">
        <v>3344</v>
      </c>
      <c r="K70" s="71" t="s">
        <v>2</v>
      </c>
      <c r="L70" s="71">
        <v>136</v>
      </c>
      <c r="M70" s="71" t="s">
        <v>3</v>
      </c>
      <c r="N70" s="71">
        <v>34</v>
      </c>
      <c r="O70" s="72">
        <v>0.25</v>
      </c>
      <c r="P70" s="71" t="s">
        <v>4</v>
      </c>
      <c r="Q70" s="82">
        <v>-9.3883568253259705E-2</v>
      </c>
      <c r="R70" s="71" t="s">
        <v>5</v>
      </c>
      <c r="S70" s="82">
        <v>-6.9032035480338005E-4</v>
      </c>
      <c r="T70" s="71" t="s">
        <v>6</v>
      </c>
      <c r="U70" s="71">
        <v>1.51588235294117</v>
      </c>
      <c r="V70" s="71" t="s">
        <v>7</v>
      </c>
      <c r="W70" s="71">
        <v>-0.50621454478679595</v>
      </c>
      <c r="X70" s="71" t="s">
        <v>8</v>
      </c>
      <c r="Y70" s="71">
        <v>0.21236762983500701</v>
      </c>
      <c r="Z70" s="71" t="s">
        <v>9</v>
      </c>
      <c r="AA70" s="71" t="s">
        <v>3976</v>
      </c>
      <c r="AB70" s="71" t="s">
        <v>3977</v>
      </c>
      <c r="AC70" s="71">
        <v>0</v>
      </c>
      <c r="AD70" s="71" t="s">
        <v>10</v>
      </c>
      <c r="AE70" s="71" t="s">
        <v>11</v>
      </c>
      <c r="AF70" s="71" t="s">
        <v>3976</v>
      </c>
      <c r="AG70" s="71" t="s">
        <v>3977</v>
      </c>
      <c r="AH70" s="71">
        <v>0</v>
      </c>
      <c r="AI70" s="71" t="s">
        <v>12</v>
      </c>
    </row>
    <row r="71" spans="1:35" x14ac:dyDescent="0.3">
      <c r="A71" s="71" t="s">
        <v>3978</v>
      </c>
      <c r="B71" s="71" t="s">
        <v>3978</v>
      </c>
      <c r="C71" s="71" t="s">
        <v>56</v>
      </c>
      <c r="D71" s="71" t="s">
        <v>70</v>
      </c>
      <c r="E71" s="71">
        <v>5</v>
      </c>
      <c r="F71" s="71" t="s">
        <v>71</v>
      </c>
      <c r="G71" s="71" t="s">
        <v>72</v>
      </c>
      <c r="H71" s="71">
        <v>7.5</v>
      </c>
      <c r="I71" s="71" t="s">
        <v>76</v>
      </c>
      <c r="J71" s="71" t="s">
        <v>3392</v>
      </c>
      <c r="K71" s="71" t="s">
        <v>2</v>
      </c>
      <c r="L71" s="71">
        <v>33</v>
      </c>
      <c r="M71" s="71" t="s">
        <v>3</v>
      </c>
      <c r="N71" s="71">
        <v>9</v>
      </c>
      <c r="O71" s="72">
        <v>0.27272727272727271</v>
      </c>
      <c r="P71" s="71" t="s">
        <v>4</v>
      </c>
      <c r="Q71" s="71">
        <v>-0.18000000000000899</v>
      </c>
      <c r="R71" s="71" t="s">
        <v>5</v>
      </c>
      <c r="S71" s="71">
        <v>-5.4545454545457403E-3</v>
      </c>
      <c r="T71" s="71" t="s">
        <v>6</v>
      </c>
      <c r="U71" s="71">
        <v>1.55666666666666</v>
      </c>
      <c r="V71" s="71" t="s">
        <v>7</v>
      </c>
      <c r="W71" s="71">
        <v>-0.59124999999999905</v>
      </c>
      <c r="X71" s="71" t="s">
        <v>8</v>
      </c>
      <c r="Y71" s="71">
        <v>8.29893241296802E-2</v>
      </c>
      <c r="Z71" s="71" t="s">
        <v>9</v>
      </c>
      <c r="AA71" s="71" t="s">
        <v>3968</v>
      </c>
      <c r="AB71" s="71" t="s">
        <v>49</v>
      </c>
      <c r="AC71" s="71">
        <v>0</v>
      </c>
      <c r="AD71" s="71" t="s">
        <v>10</v>
      </c>
      <c r="AE71" s="71" t="s">
        <v>11</v>
      </c>
      <c r="AF71" s="71" t="s">
        <v>3969</v>
      </c>
      <c r="AG71" s="71" t="s">
        <v>3970</v>
      </c>
      <c r="AH71" s="71">
        <v>0</v>
      </c>
      <c r="AI71" s="71" t="s">
        <v>12</v>
      </c>
    </row>
    <row r="72" spans="1:35" x14ac:dyDescent="0.3">
      <c r="A72" s="71" t="s">
        <v>3979</v>
      </c>
      <c r="B72" s="71" t="s">
        <v>3979</v>
      </c>
      <c r="C72" s="71" t="s">
        <v>36</v>
      </c>
      <c r="D72" s="71" t="s">
        <v>70</v>
      </c>
      <c r="E72" s="71">
        <v>5</v>
      </c>
      <c r="F72" s="71" t="s">
        <v>71</v>
      </c>
      <c r="G72" s="71" t="s">
        <v>72</v>
      </c>
      <c r="H72" s="71">
        <v>7.5</v>
      </c>
      <c r="I72" s="71" t="s">
        <v>76</v>
      </c>
      <c r="J72" s="71" t="s">
        <v>3352</v>
      </c>
      <c r="K72" s="71" t="s">
        <v>2</v>
      </c>
      <c r="L72" s="71">
        <v>136</v>
      </c>
      <c r="M72" s="71" t="s">
        <v>3</v>
      </c>
      <c r="N72" s="71">
        <v>35</v>
      </c>
      <c r="O72" s="72">
        <v>0.25735294117647056</v>
      </c>
      <c r="P72" s="71" t="s">
        <v>4</v>
      </c>
      <c r="Q72" s="71">
        <v>-0.183883568253254</v>
      </c>
      <c r="R72" s="71" t="s">
        <v>5</v>
      </c>
      <c r="S72" s="71">
        <v>-1.35208506068569E-3</v>
      </c>
      <c r="T72" s="71" t="s">
        <v>6</v>
      </c>
      <c r="U72" s="71">
        <v>1.46114285714285</v>
      </c>
      <c r="V72" s="71" t="s">
        <v>7</v>
      </c>
      <c r="W72" s="71">
        <v>-0.50815726305201203</v>
      </c>
      <c r="X72" s="71" t="s">
        <v>8</v>
      </c>
      <c r="Y72" s="71">
        <v>0.210443340146968</v>
      </c>
      <c r="Z72" s="71" t="s">
        <v>9</v>
      </c>
      <c r="AA72" s="71" t="s">
        <v>3976</v>
      </c>
      <c r="AB72" s="71" t="s">
        <v>3977</v>
      </c>
      <c r="AC72" s="71">
        <v>0</v>
      </c>
      <c r="AD72" s="71" t="s">
        <v>10</v>
      </c>
      <c r="AE72" s="71" t="s">
        <v>11</v>
      </c>
      <c r="AF72" s="71" t="s">
        <v>3976</v>
      </c>
      <c r="AG72" s="71" t="s">
        <v>3977</v>
      </c>
      <c r="AH72" s="71">
        <v>0</v>
      </c>
      <c r="AI72" s="71" t="s">
        <v>12</v>
      </c>
    </row>
    <row r="73" spans="1:35" x14ac:dyDescent="0.3">
      <c r="A73" s="71" t="s">
        <v>3980</v>
      </c>
      <c r="B73" s="71" t="s">
        <v>3980</v>
      </c>
      <c r="C73" s="71" t="s">
        <v>56</v>
      </c>
      <c r="D73" s="71" t="s">
        <v>70</v>
      </c>
      <c r="E73" s="71">
        <v>5</v>
      </c>
      <c r="F73" s="71" t="s">
        <v>71</v>
      </c>
      <c r="G73" s="71" t="s">
        <v>72</v>
      </c>
      <c r="H73" s="71">
        <v>7.5</v>
      </c>
      <c r="I73" s="71" t="s">
        <v>73</v>
      </c>
      <c r="J73" s="71" t="s">
        <v>3333</v>
      </c>
      <c r="K73" s="71" t="s">
        <v>2</v>
      </c>
      <c r="L73" s="71">
        <v>35</v>
      </c>
      <c r="M73" s="71" t="s">
        <v>3</v>
      </c>
      <c r="N73" s="71">
        <v>9</v>
      </c>
      <c r="O73" s="72">
        <v>0.25714285714285712</v>
      </c>
      <c r="P73" s="71" t="s">
        <v>4</v>
      </c>
      <c r="Q73" s="71">
        <v>-0.35999999999997501</v>
      </c>
      <c r="R73" s="71" t="s">
        <v>5</v>
      </c>
      <c r="S73" s="71">
        <v>-1.0285714285713499E-2</v>
      </c>
      <c r="T73" s="71" t="s">
        <v>6</v>
      </c>
      <c r="U73" s="71">
        <v>1.5933333333333299</v>
      </c>
      <c r="V73" s="71" t="s">
        <v>7</v>
      </c>
      <c r="W73" s="71">
        <v>-0.56538461538461404</v>
      </c>
      <c r="X73" s="71" t="s">
        <v>8</v>
      </c>
      <c r="Y73" s="71">
        <v>8.2355705383060501E-2</v>
      </c>
      <c r="Z73" s="71" t="s">
        <v>9</v>
      </c>
      <c r="AA73" s="71" t="s">
        <v>3981</v>
      </c>
      <c r="AB73" s="71" t="s">
        <v>3914</v>
      </c>
      <c r="AC73" s="71">
        <v>0</v>
      </c>
      <c r="AD73" s="71" t="s">
        <v>10</v>
      </c>
      <c r="AE73" s="71" t="s">
        <v>11</v>
      </c>
      <c r="AF73" s="71" t="s">
        <v>3981</v>
      </c>
      <c r="AG73" s="71" t="s">
        <v>3914</v>
      </c>
      <c r="AH73" s="71">
        <v>0</v>
      </c>
      <c r="AI73" s="71" t="s">
        <v>12</v>
      </c>
    </row>
    <row r="74" spans="1:35" x14ac:dyDescent="0.3">
      <c r="A74" s="71" t="s">
        <v>3982</v>
      </c>
      <c r="B74" s="71" t="s">
        <v>3982</v>
      </c>
      <c r="C74" s="71" t="s">
        <v>56</v>
      </c>
      <c r="D74" s="71" t="s">
        <v>70</v>
      </c>
      <c r="E74" s="71">
        <v>5</v>
      </c>
      <c r="F74" s="71" t="s">
        <v>71</v>
      </c>
      <c r="G74" s="71" t="s">
        <v>72</v>
      </c>
      <c r="H74" s="71">
        <v>7.5</v>
      </c>
      <c r="I74" s="71" t="s">
        <v>73</v>
      </c>
      <c r="J74" s="71" t="s">
        <v>14</v>
      </c>
      <c r="K74" s="71" t="s">
        <v>2</v>
      </c>
      <c r="L74" s="71">
        <v>35</v>
      </c>
      <c r="M74" s="71" t="s">
        <v>3</v>
      </c>
      <c r="N74" s="71">
        <v>9</v>
      </c>
      <c r="O74" s="72">
        <v>0.25714285714285712</v>
      </c>
      <c r="P74" s="71" t="s">
        <v>4</v>
      </c>
      <c r="Q74" s="71">
        <v>-0.35999999999997501</v>
      </c>
      <c r="R74" s="71" t="s">
        <v>5</v>
      </c>
      <c r="S74" s="71">
        <v>-1.0285714285713499E-2</v>
      </c>
      <c r="T74" s="71" t="s">
        <v>6</v>
      </c>
      <c r="U74" s="71">
        <v>1.5933333333333299</v>
      </c>
      <c r="V74" s="71" t="s">
        <v>7</v>
      </c>
      <c r="W74" s="71">
        <v>-0.56538461538461404</v>
      </c>
      <c r="X74" s="71" t="s">
        <v>8</v>
      </c>
      <c r="Y74" s="71">
        <v>8.2355705383060501E-2</v>
      </c>
      <c r="Z74" s="71" t="s">
        <v>9</v>
      </c>
      <c r="AA74" s="71" t="s">
        <v>3981</v>
      </c>
      <c r="AB74" s="71" t="s">
        <v>3914</v>
      </c>
      <c r="AC74" s="71">
        <v>0</v>
      </c>
      <c r="AD74" s="71" t="s">
        <v>10</v>
      </c>
      <c r="AE74" s="71" t="s">
        <v>11</v>
      </c>
      <c r="AF74" s="71" t="s">
        <v>3981</v>
      </c>
      <c r="AG74" s="71" t="s">
        <v>3914</v>
      </c>
      <c r="AH74" s="71">
        <v>0</v>
      </c>
      <c r="AI74" s="71" t="s">
        <v>12</v>
      </c>
    </row>
    <row r="75" spans="1:35" x14ac:dyDescent="0.3">
      <c r="A75" s="71" t="s">
        <v>3983</v>
      </c>
      <c r="B75" s="71" t="s">
        <v>3983</v>
      </c>
      <c r="C75" s="71" t="s">
        <v>56</v>
      </c>
      <c r="D75" s="71" t="s">
        <v>70</v>
      </c>
      <c r="E75" s="71">
        <v>5</v>
      </c>
      <c r="F75" s="71" t="s">
        <v>71</v>
      </c>
      <c r="G75" s="71" t="s">
        <v>72</v>
      </c>
      <c r="H75" s="71">
        <v>7.5</v>
      </c>
      <c r="I75" s="71" t="s">
        <v>73</v>
      </c>
      <c r="J75" s="71" t="s">
        <v>3319</v>
      </c>
      <c r="K75" s="71" t="s">
        <v>2</v>
      </c>
      <c r="L75" s="71">
        <v>35</v>
      </c>
      <c r="M75" s="71" t="s">
        <v>3</v>
      </c>
      <c r="N75" s="71">
        <v>13</v>
      </c>
      <c r="O75" s="72">
        <v>0.37142857142857144</v>
      </c>
      <c r="P75" s="71" t="s">
        <v>4</v>
      </c>
      <c r="Q75" s="71">
        <v>-0.39999999999999702</v>
      </c>
      <c r="R75" s="71" t="s">
        <v>5</v>
      </c>
      <c r="S75" s="71">
        <v>-1.14285714285713E-2</v>
      </c>
      <c r="T75" s="71" t="s">
        <v>6</v>
      </c>
      <c r="U75" s="71">
        <v>0.94461538461538397</v>
      </c>
      <c r="V75" s="71" t="s">
        <v>7</v>
      </c>
      <c r="W75" s="71">
        <v>-0.57636363636363597</v>
      </c>
      <c r="X75" s="71" t="s">
        <v>8</v>
      </c>
      <c r="Y75" s="71">
        <v>6.0532012916592597E-2</v>
      </c>
      <c r="Z75" s="71" t="s">
        <v>9</v>
      </c>
      <c r="AA75" s="71" t="s">
        <v>3984</v>
      </c>
      <c r="AB75" s="71" t="s">
        <v>3950</v>
      </c>
      <c r="AC75" s="71">
        <v>0</v>
      </c>
      <c r="AD75" s="71" t="s">
        <v>10</v>
      </c>
      <c r="AE75" s="71" t="s">
        <v>11</v>
      </c>
      <c r="AF75" s="71" t="s">
        <v>3985</v>
      </c>
      <c r="AG75" s="71" t="s">
        <v>3952</v>
      </c>
      <c r="AH75" s="71">
        <v>0</v>
      </c>
      <c r="AI75" s="71" t="s">
        <v>12</v>
      </c>
    </row>
    <row r="76" spans="1:35" x14ac:dyDescent="0.3">
      <c r="A76" s="71" t="s">
        <v>3986</v>
      </c>
      <c r="B76" s="71" t="s">
        <v>3986</v>
      </c>
      <c r="C76" s="71" t="s">
        <v>64</v>
      </c>
      <c r="D76" s="71" t="s">
        <v>70</v>
      </c>
      <c r="E76" s="71">
        <v>2.5</v>
      </c>
      <c r="F76" s="71" t="s">
        <v>71</v>
      </c>
      <c r="G76" s="71" t="s">
        <v>72</v>
      </c>
      <c r="H76" s="71">
        <v>5</v>
      </c>
      <c r="I76" s="71" t="s">
        <v>76</v>
      </c>
      <c r="J76" s="71" t="s">
        <v>3444</v>
      </c>
      <c r="K76" s="71" t="s">
        <v>2</v>
      </c>
      <c r="L76" s="71">
        <v>230</v>
      </c>
      <c r="M76" s="71" t="s">
        <v>3</v>
      </c>
      <c r="N76" s="71">
        <v>85</v>
      </c>
      <c r="O76" s="72">
        <v>0.36956521739130432</v>
      </c>
      <c r="P76" s="71" t="s">
        <v>4</v>
      </c>
      <c r="Q76" s="71">
        <v>-0.46049637494519002</v>
      </c>
      <c r="R76" s="71" t="s">
        <v>5</v>
      </c>
      <c r="S76" s="71">
        <v>-2.0021581519356099E-3</v>
      </c>
      <c r="T76" s="71" t="s">
        <v>6</v>
      </c>
      <c r="U76" s="71">
        <v>1.1267000426477001</v>
      </c>
      <c r="V76" s="71" t="s">
        <v>7</v>
      </c>
      <c r="W76" s="71">
        <v>-0.66365517241379202</v>
      </c>
      <c r="X76" s="71" t="s">
        <v>8</v>
      </c>
      <c r="Y76" s="71">
        <v>0.27263447388336498</v>
      </c>
      <c r="Z76" s="71" t="s">
        <v>9</v>
      </c>
      <c r="AA76" s="71" t="s">
        <v>3987</v>
      </c>
      <c r="AB76" s="71" t="s">
        <v>3988</v>
      </c>
      <c r="AC76" s="71">
        <v>0</v>
      </c>
      <c r="AD76" s="71" t="s">
        <v>10</v>
      </c>
      <c r="AE76" s="71" t="s">
        <v>11</v>
      </c>
      <c r="AF76" s="71" t="s">
        <v>3989</v>
      </c>
      <c r="AG76" s="71" t="s">
        <v>3990</v>
      </c>
      <c r="AH76" s="71">
        <v>0</v>
      </c>
      <c r="AI76" s="71" t="s">
        <v>12</v>
      </c>
    </row>
    <row r="77" spans="1:35" x14ac:dyDescent="0.3">
      <c r="A77" s="71" t="s">
        <v>3991</v>
      </c>
      <c r="B77" s="71" t="s">
        <v>3991</v>
      </c>
      <c r="C77" s="71" t="s">
        <v>46</v>
      </c>
      <c r="D77" s="71" t="s">
        <v>70</v>
      </c>
      <c r="E77" s="71">
        <v>7.5</v>
      </c>
      <c r="F77" s="71" t="s">
        <v>71</v>
      </c>
      <c r="G77" s="71" t="s">
        <v>72</v>
      </c>
      <c r="H77" s="71">
        <v>10</v>
      </c>
      <c r="I77" s="71" t="s">
        <v>76</v>
      </c>
      <c r="J77" s="71" t="s">
        <v>3344</v>
      </c>
      <c r="K77" s="71" t="s">
        <v>2</v>
      </c>
      <c r="L77" s="71">
        <v>98</v>
      </c>
      <c r="M77" s="71" t="s">
        <v>3</v>
      </c>
      <c r="N77" s="71">
        <v>15</v>
      </c>
      <c r="O77" s="72">
        <v>0.15306122448979592</v>
      </c>
      <c r="P77" s="71" t="s">
        <v>4</v>
      </c>
      <c r="Q77" s="71">
        <v>-0.60999999999998999</v>
      </c>
      <c r="R77" s="71" t="s">
        <v>5</v>
      </c>
      <c r="S77" s="71">
        <v>-6.2244897959182702E-3</v>
      </c>
      <c r="T77" s="71" t="s">
        <v>6</v>
      </c>
      <c r="U77" s="71">
        <v>1.8453333333333299</v>
      </c>
      <c r="V77" s="71" t="s">
        <v>7</v>
      </c>
      <c r="W77" s="71">
        <v>-0.34084337349397598</v>
      </c>
      <c r="X77" s="71" t="s">
        <v>8</v>
      </c>
      <c r="Y77" s="71">
        <v>0.11339149295855799</v>
      </c>
      <c r="Z77" s="71" t="s">
        <v>9</v>
      </c>
      <c r="AA77" s="71" t="s">
        <v>3992</v>
      </c>
      <c r="AB77" s="71" t="s">
        <v>49</v>
      </c>
      <c r="AC77" s="71">
        <v>0</v>
      </c>
      <c r="AD77" s="71" t="s">
        <v>10</v>
      </c>
      <c r="AE77" s="71" t="s">
        <v>11</v>
      </c>
      <c r="AF77" s="71" t="s">
        <v>3992</v>
      </c>
      <c r="AG77" s="71" t="s">
        <v>49</v>
      </c>
      <c r="AH77" s="71">
        <v>0</v>
      </c>
      <c r="AI77" s="71" t="s">
        <v>12</v>
      </c>
    </row>
    <row r="78" spans="1:35" x14ac:dyDescent="0.3">
      <c r="A78" s="71" t="s">
        <v>3993</v>
      </c>
      <c r="B78" s="71" t="s">
        <v>3993</v>
      </c>
      <c r="C78" s="71" t="s">
        <v>46</v>
      </c>
      <c r="D78" s="71" t="s">
        <v>70</v>
      </c>
      <c r="E78" s="71">
        <v>7.5</v>
      </c>
      <c r="F78" s="71" t="s">
        <v>71</v>
      </c>
      <c r="G78" s="71" t="s">
        <v>72</v>
      </c>
      <c r="H78" s="71">
        <v>10</v>
      </c>
      <c r="I78" s="71" t="s">
        <v>76</v>
      </c>
      <c r="J78" s="71" t="s">
        <v>3352</v>
      </c>
      <c r="K78" s="71" t="s">
        <v>2</v>
      </c>
      <c r="L78" s="71">
        <v>98</v>
      </c>
      <c r="M78" s="71" t="s">
        <v>3</v>
      </c>
      <c r="N78" s="71">
        <v>17</v>
      </c>
      <c r="O78" s="72">
        <v>0.17346938775510204</v>
      </c>
      <c r="P78" s="71" t="s">
        <v>4</v>
      </c>
      <c r="Q78" s="71">
        <v>-0.64000000000000601</v>
      </c>
      <c r="R78" s="71" t="s">
        <v>5</v>
      </c>
      <c r="S78" s="71">
        <v>-6.5306122448980201E-3</v>
      </c>
      <c r="T78" s="71" t="s">
        <v>6</v>
      </c>
      <c r="U78" s="71">
        <v>1.5947058823529401</v>
      </c>
      <c r="V78" s="71" t="s">
        <v>7</v>
      </c>
      <c r="W78" s="71">
        <v>-0.342592592592592</v>
      </c>
      <c r="X78" s="71" t="s">
        <v>8</v>
      </c>
      <c r="Y78" s="71">
        <v>0.107620113387144</v>
      </c>
      <c r="Z78" s="71" t="s">
        <v>9</v>
      </c>
      <c r="AA78" s="71" t="s">
        <v>3992</v>
      </c>
      <c r="AB78" s="71" t="s">
        <v>49</v>
      </c>
      <c r="AC78" s="71">
        <v>0</v>
      </c>
      <c r="AD78" s="71" t="s">
        <v>10</v>
      </c>
      <c r="AE78" s="71" t="s">
        <v>11</v>
      </c>
      <c r="AF78" s="71" t="s">
        <v>3992</v>
      </c>
      <c r="AG78" s="71" t="s">
        <v>49</v>
      </c>
      <c r="AH78" s="71">
        <v>0</v>
      </c>
      <c r="AI78" s="71" t="s">
        <v>12</v>
      </c>
    </row>
    <row r="79" spans="1:35" x14ac:dyDescent="0.3">
      <c r="A79" s="71" t="s">
        <v>3994</v>
      </c>
      <c r="B79" s="71" t="s">
        <v>3994</v>
      </c>
      <c r="C79" s="71" t="s">
        <v>56</v>
      </c>
      <c r="D79" s="71" t="s">
        <v>70</v>
      </c>
      <c r="E79" s="71">
        <v>5</v>
      </c>
      <c r="F79" s="71" t="s">
        <v>71</v>
      </c>
      <c r="G79" s="71" t="s">
        <v>72</v>
      </c>
      <c r="H79" s="71">
        <v>7.5</v>
      </c>
      <c r="I79" s="71" t="s">
        <v>73</v>
      </c>
      <c r="J79" s="71" t="s">
        <v>3433</v>
      </c>
      <c r="K79" s="71" t="s">
        <v>2</v>
      </c>
      <c r="L79" s="71">
        <v>35</v>
      </c>
      <c r="M79" s="71" t="s">
        <v>3</v>
      </c>
      <c r="N79" s="71">
        <v>9</v>
      </c>
      <c r="O79" s="72">
        <v>0.25714285714285712</v>
      </c>
      <c r="P79" s="71" t="s">
        <v>4</v>
      </c>
      <c r="Q79" s="71">
        <v>-0.67999999999996796</v>
      </c>
      <c r="R79" s="71" t="s">
        <v>5</v>
      </c>
      <c r="S79" s="71">
        <v>-1.9428571428570501E-2</v>
      </c>
      <c r="T79" s="71" t="s">
        <v>6</v>
      </c>
      <c r="U79" s="71">
        <v>1.5577777777777699</v>
      </c>
      <c r="V79" s="71" t="s">
        <v>7</v>
      </c>
      <c r="W79" s="71">
        <v>-0.56538461538461404</v>
      </c>
      <c r="X79" s="71" t="s">
        <v>8</v>
      </c>
      <c r="Y79" s="71">
        <v>8.0927295727535098E-2</v>
      </c>
      <c r="Z79" s="71" t="s">
        <v>9</v>
      </c>
      <c r="AA79" s="71" t="s">
        <v>3981</v>
      </c>
      <c r="AB79" s="71" t="s">
        <v>3914</v>
      </c>
      <c r="AC79" s="71">
        <v>0</v>
      </c>
      <c r="AD79" s="71" t="s">
        <v>10</v>
      </c>
      <c r="AE79" s="71" t="s">
        <v>11</v>
      </c>
      <c r="AF79" s="71" t="s">
        <v>3981</v>
      </c>
      <c r="AG79" s="71" t="s">
        <v>3914</v>
      </c>
      <c r="AH79" s="71">
        <v>0</v>
      </c>
      <c r="AI79" s="71" t="s">
        <v>12</v>
      </c>
    </row>
    <row r="80" spans="1:35" x14ac:dyDescent="0.3">
      <c r="A80" s="71" t="s">
        <v>3995</v>
      </c>
      <c r="B80" s="71" t="s">
        <v>3995</v>
      </c>
      <c r="C80" s="71" t="s">
        <v>36</v>
      </c>
      <c r="D80" s="71" t="s">
        <v>70</v>
      </c>
      <c r="E80" s="71">
        <v>7.5</v>
      </c>
      <c r="F80" s="71" t="s">
        <v>71</v>
      </c>
      <c r="G80" s="71" t="s">
        <v>72</v>
      </c>
      <c r="H80" s="71">
        <v>10</v>
      </c>
      <c r="I80" s="71" t="s">
        <v>73</v>
      </c>
      <c r="J80" s="71" t="s">
        <v>3333</v>
      </c>
      <c r="K80" s="71" t="s">
        <v>2</v>
      </c>
      <c r="L80" s="71">
        <v>140</v>
      </c>
      <c r="M80" s="71" t="s">
        <v>3</v>
      </c>
      <c r="N80" s="71">
        <v>23</v>
      </c>
      <c r="O80" s="72">
        <v>0.16428571428571428</v>
      </c>
      <c r="P80" s="71" t="s">
        <v>4</v>
      </c>
      <c r="Q80" s="71">
        <v>-0.77999999999998404</v>
      </c>
      <c r="R80" s="71" t="s">
        <v>5</v>
      </c>
      <c r="S80" s="71">
        <v>-5.5714285714284599E-3</v>
      </c>
      <c r="T80" s="71" t="s">
        <v>6</v>
      </c>
      <c r="U80" s="71">
        <v>1.2486956521739101</v>
      </c>
      <c r="V80" s="71" t="s">
        <v>7</v>
      </c>
      <c r="W80" s="71">
        <v>-0.25213675213675202</v>
      </c>
      <c r="X80" s="71" t="s">
        <v>8</v>
      </c>
      <c r="Y80" s="71">
        <v>0.13671293436592599</v>
      </c>
      <c r="Z80" s="71" t="s">
        <v>9</v>
      </c>
      <c r="AA80" s="71" t="s">
        <v>3933</v>
      </c>
      <c r="AB80" s="71" t="s">
        <v>3934</v>
      </c>
      <c r="AC80" s="71">
        <v>0</v>
      </c>
      <c r="AD80" s="71" t="s">
        <v>10</v>
      </c>
      <c r="AE80" s="71" t="s">
        <v>11</v>
      </c>
      <c r="AF80" s="71" t="s">
        <v>3933</v>
      </c>
      <c r="AG80" s="71" t="s">
        <v>3934</v>
      </c>
      <c r="AH80" s="71">
        <v>0</v>
      </c>
      <c r="AI80" s="71" t="s">
        <v>12</v>
      </c>
    </row>
    <row r="81" spans="1:35" x14ac:dyDescent="0.3">
      <c r="A81" s="71" t="s">
        <v>3996</v>
      </c>
      <c r="B81" s="71" t="s">
        <v>3996</v>
      </c>
      <c r="C81" s="71" t="s">
        <v>46</v>
      </c>
      <c r="D81" s="71" t="s">
        <v>70</v>
      </c>
      <c r="E81" s="71">
        <v>0</v>
      </c>
      <c r="F81" s="71" t="s">
        <v>71</v>
      </c>
      <c r="G81" s="71" t="s">
        <v>72</v>
      </c>
      <c r="H81" s="71">
        <v>2.5</v>
      </c>
      <c r="I81" s="71" t="s">
        <v>79</v>
      </c>
      <c r="J81" s="71" t="s">
        <v>16</v>
      </c>
      <c r="K81" s="71" t="s">
        <v>2</v>
      </c>
      <c r="L81" s="71">
        <v>130</v>
      </c>
      <c r="M81" s="71" t="s">
        <v>3</v>
      </c>
      <c r="N81" s="71">
        <v>51</v>
      </c>
      <c r="O81" s="72">
        <v>0.3923076923076923</v>
      </c>
      <c r="P81" s="71" t="s">
        <v>4</v>
      </c>
      <c r="Q81" s="71">
        <v>-0.80401039142705599</v>
      </c>
      <c r="R81" s="71" t="s">
        <v>5</v>
      </c>
      <c r="S81" s="71">
        <v>-6.1846953186696597E-3</v>
      </c>
      <c r="T81" s="71" t="s">
        <v>6</v>
      </c>
      <c r="U81" s="71">
        <v>1.23882352941176</v>
      </c>
      <c r="V81" s="71" t="s">
        <v>7</v>
      </c>
      <c r="W81" s="71">
        <v>-0.80992418216996298</v>
      </c>
      <c r="X81" s="71" t="s">
        <v>8</v>
      </c>
      <c r="Y81" s="71">
        <v>0.195794415202723</v>
      </c>
      <c r="Z81" s="71" t="s">
        <v>9</v>
      </c>
      <c r="AA81" s="71" t="s">
        <v>3997</v>
      </c>
      <c r="AB81" s="71" t="s">
        <v>3998</v>
      </c>
      <c r="AC81" s="71"/>
      <c r="AD81" s="71"/>
      <c r="AE81" s="71"/>
      <c r="AF81" s="71"/>
      <c r="AG81" s="71"/>
      <c r="AH81" s="71"/>
      <c r="AI81" s="71"/>
    </row>
    <row r="82" spans="1:35" x14ac:dyDescent="0.3">
      <c r="A82" s="71" t="s">
        <v>3999</v>
      </c>
      <c r="B82" s="71" t="s">
        <v>3999</v>
      </c>
      <c r="C82" s="71" t="s">
        <v>56</v>
      </c>
      <c r="D82" s="71" t="s">
        <v>70</v>
      </c>
      <c r="E82" s="71">
        <v>5</v>
      </c>
      <c r="F82" s="71" t="s">
        <v>71</v>
      </c>
      <c r="G82" s="71" t="s">
        <v>72</v>
      </c>
      <c r="H82" s="71">
        <v>7.5</v>
      </c>
      <c r="I82" s="71" t="s">
        <v>76</v>
      </c>
      <c r="J82" s="71" t="s">
        <v>3444</v>
      </c>
      <c r="K82" s="71" t="s">
        <v>2</v>
      </c>
      <c r="L82" s="71">
        <v>33</v>
      </c>
      <c r="M82" s="71" t="s">
        <v>3</v>
      </c>
      <c r="N82" s="71">
        <v>13</v>
      </c>
      <c r="O82" s="72">
        <v>0.39393939393939392</v>
      </c>
      <c r="P82" s="71" t="s">
        <v>4</v>
      </c>
      <c r="Q82" s="71">
        <v>-0.84</v>
      </c>
      <c r="R82" s="71" t="s">
        <v>5</v>
      </c>
      <c r="S82" s="71">
        <v>-2.54545454545454E-2</v>
      </c>
      <c r="T82" s="71" t="s">
        <v>6</v>
      </c>
      <c r="U82" s="71">
        <v>0.93384615384615299</v>
      </c>
      <c r="V82" s="71" t="s">
        <v>7</v>
      </c>
      <c r="W82" s="71">
        <v>-0.64899999999999902</v>
      </c>
      <c r="X82" s="71" t="s">
        <v>8</v>
      </c>
      <c r="Y82" s="71">
        <v>6.6247907886067103E-2</v>
      </c>
      <c r="Z82" s="71" t="s">
        <v>9</v>
      </c>
      <c r="AA82" s="71" t="s">
        <v>3911</v>
      </c>
      <c r="AB82" s="71" t="s">
        <v>3912</v>
      </c>
      <c r="AC82" s="71">
        <v>0</v>
      </c>
      <c r="AD82" s="71" t="s">
        <v>10</v>
      </c>
      <c r="AE82" s="71" t="s">
        <v>11</v>
      </c>
      <c r="AF82" s="71" t="s">
        <v>4000</v>
      </c>
      <c r="AG82" s="71" t="s">
        <v>3902</v>
      </c>
      <c r="AH82" s="71">
        <v>0</v>
      </c>
      <c r="AI82" s="71" t="s">
        <v>12</v>
      </c>
    </row>
    <row r="83" spans="1:35" x14ac:dyDescent="0.3">
      <c r="A83" s="71" t="s">
        <v>4001</v>
      </c>
      <c r="B83" s="71" t="s">
        <v>4001</v>
      </c>
      <c r="C83" s="71" t="s">
        <v>31</v>
      </c>
      <c r="D83" s="71" t="s">
        <v>70</v>
      </c>
      <c r="E83" s="71">
        <v>2.5</v>
      </c>
      <c r="F83" s="71" t="s">
        <v>71</v>
      </c>
      <c r="G83" s="71" t="s">
        <v>72</v>
      </c>
      <c r="H83" s="71">
        <v>5</v>
      </c>
      <c r="I83" s="71" t="s">
        <v>76</v>
      </c>
      <c r="J83" s="71" t="s">
        <v>3344</v>
      </c>
      <c r="K83" s="71" t="s">
        <v>2</v>
      </c>
      <c r="L83" s="71">
        <v>200</v>
      </c>
      <c r="M83" s="71" t="s">
        <v>3</v>
      </c>
      <c r="N83" s="71">
        <v>66</v>
      </c>
      <c r="O83" s="72">
        <v>0.33</v>
      </c>
      <c r="P83" s="71" t="s">
        <v>4</v>
      </c>
      <c r="Q83" s="71">
        <v>-0.87922147278965701</v>
      </c>
      <c r="R83" s="71" t="s">
        <v>5</v>
      </c>
      <c r="S83" s="71">
        <v>-4.3961073639482802E-3</v>
      </c>
      <c r="T83" s="71" t="s">
        <v>6</v>
      </c>
      <c r="U83" s="71">
        <v>1.4073095205736901</v>
      </c>
      <c r="V83" s="71" t="s">
        <v>7</v>
      </c>
      <c r="W83" s="71">
        <v>-0.69971380470637101</v>
      </c>
      <c r="X83" s="71" t="s">
        <v>8</v>
      </c>
      <c r="Y83" s="71">
        <v>0.35666941431864602</v>
      </c>
      <c r="Z83" s="71" t="s">
        <v>9</v>
      </c>
      <c r="AA83" s="71" t="s">
        <v>3875</v>
      </c>
      <c r="AB83" s="71" t="s">
        <v>3931</v>
      </c>
      <c r="AC83" s="71">
        <v>0</v>
      </c>
      <c r="AD83" s="71" t="s">
        <v>10</v>
      </c>
      <c r="AE83" s="71" t="s">
        <v>11</v>
      </c>
      <c r="AF83" s="71" t="s">
        <v>4002</v>
      </c>
      <c r="AG83" s="71" t="s">
        <v>3931</v>
      </c>
      <c r="AH83" s="71">
        <v>0</v>
      </c>
      <c r="AI83" s="71" t="s">
        <v>12</v>
      </c>
    </row>
    <row r="84" spans="1:35" x14ac:dyDescent="0.3">
      <c r="A84" s="71" t="s">
        <v>4003</v>
      </c>
      <c r="B84" s="71" t="s">
        <v>4003</v>
      </c>
      <c r="C84" s="71" t="s">
        <v>36</v>
      </c>
      <c r="D84" s="71" t="s">
        <v>70</v>
      </c>
      <c r="E84" s="71">
        <v>5</v>
      </c>
      <c r="F84" s="71" t="s">
        <v>71</v>
      </c>
      <c r="G84" s="71" t="s">
        <v>72</v>
      </c>
      <c r="H84" s="71">
        <v>7.5</v>
      </c>
      <c r="I84" s="71" t="s">
        <v>73</v>
      </c>
      <c r="J84" s="71" t="s">
        <v>3333</v>
      </c>
      <c r="K84" s="71" t="s">
        <v>2</v>
      </c>
      <c r="L84" s="71">
        <v>140</v>
      </c>
      <c r="M84" s="71" t="s">
        <v>3</v>
      </c>
      <c r="N84" s="71">
        <v>29</v>
      </c>
      <c r="O84" s="72">
        <v>0.20714285714285716</v>
      </c>
      <c r="P84" s="71" t="s">
        <v>4</v>
      </c>
      <c r="Q84" s="71">
        <v>-0.91999999999994297</v>
      </c>
      <c r="R84" s="71" t="s">
        <v>5</v>
      </c>
      <c r="S84" s="71">
        <v>-6.5714285714281702E-3</v>
      </c>
      <c r="T84" s="71" t="s">
        <v>6</v>
      </c>
      <c r="U84" s="71">
        <v>1.49344827586207</v>
      </c>
      <c r="V84" s="71" t="s">
        <v>7</v>
      </c>
      <c r="W84" s="71">
        <v>-0.39846846846846801</v>
      </c>
      <c r="X84" s="71" t="s">
        <v>8</v>
      </c>
      <c r="Y84" s="71">
        <v>0.17167388490145399</v>
      </c>
      <c r="Z84" s="71" t="s">
        <v>9</v>
      </c>
      <c r="AA84" s="71" t="s">
        <v>104</v>
      </c>
      <c r="AB84" s="71" t="s">
        <v>105</v>
      </c>
      <c r="AC84" s="71">
        <v>0</v>
      </c>
      <c r="AD84" s="71" t="s">
        <v>10</v>
      </c>
      <c r="AE84" s="71" t="s">
        <v>11</v>
      </c>
      <c r="AF84" s="71" t="s">
        <v>104</v>
      </c>
      <c r="AG84" s="71" t="s">
        <v>105</v>
      </c>
      <c r="AH84" s="71">
        <v>0</v>
      </c>
      <c r="AI84" s="71" t="s">
        <v>12</v>
      </c>
    </row>
    <row r="85" spans="1:35" x14ac:dyDescent="0.3">
      <c r="A85" s="71" t="s">
        <v>4004</v>
      </c>
      <c r="B85" s="71" t="s">
        <v>4004</v>
      </c>
      <c r="C85" s="71" t="s">
        <v>56</v>
      </c>
      <c r="D85" s="71" t="s">
        <v>70</v>
      </c>
      <c r="E85" s="71">
        <v>7.5</v>
      </c>
      <c r="F85" s="71" t="s">
        <v>71</v>
      </c>
      <c r="G85" s="71" t="s">
        <v>72</v>
      </c>
      <c r="H85" s="71">
        <v>10</v>
      </c>
      <c r="I85" s="71" t="s">
        <v>73</v>
      </c>
      <c r="J85" s="71" t="s">
        <v>3319</v>
      </c>
      <c r="K85" s="71" t="s">
        <v>2</v>
      </c>
      <c r="L85" s="71">
        <v>35</v>
      </c>
      <c r="M85" s="71" t="s">
        <v>3</v>
      </c>
      <c r="N85" s="71">
        <v>11</v>
      </c>
      <c r="O85" s="72">
        <v>0.31428571428571428</v>
      </c>
      <c r="P85" s="71" t="s">
        <v>4</v>
      </c>
      <c r="Q85" s="71">
        <v>-1.07</v>
      </c>
      <c r="R85" s="71" t="s">
        <v>5</v>
      </c>
      <c r="S85" s="71">
        <v>-3.0571428571428499E-2</v>
      </c>
      <c r="T85" s="71" t="s">
        <v>6</v>
      </c>
      <c r="U85" s="71">
        <v>0.73818181818181805</v>
      </c>
      <c r="V85" s="71" t="s">
        <v>7</v>
      </c>
      <c r="W85" s="71">
        <v>-0.38291666666666602</v>
      </c>
      <c r="X85" s="71" t="s">
        <v>8</v>
      </c>
      <c r="Y85" s="71">
        <v>4.1255586141414703E-2</v>
      </c>
      <c r="Z85" s="71" t="s">
        <v>9</v>
      </c>
      <c r="AA85" s="71" t="s">
        <v>4005</v>
      </c>
      <c r="AB85" s="71" t="s">
        <v>3950</v>
      </c>
      <c r="AC85" s="71">
        <v>0</v>
      </c>
      <c r="AD85" s="71" t="s">
        <v>10</v>
      </c>
      <c r="AE85" s="71" t="s">
        <v>11</v>
      </c>
      <c r="AF85" s="71" t="s">
        <v>4006</v>
      </c>
      <c r="AG85" s="71" t="s">
        <v>3952</v>
      </c>
      <c r="AH85" s="71">
        <v>0</v>
      </c>
      <c r="AI85" s="71" t="s">
        <v>12</v>
      </c>
    </row>
    <row r="86" spans="1:35" x14ac:dyDescent="0.3">
      <c r="A86" s="71" t="s">
        <v>4007</v>
      </c>
      <c r="B86" s="71" t="s">
        <v>4007</v>
      </c>
      <c r="C86" s="71" t="s">
        <v>31</v>
      </c>
      <c r="D86" s="71" t="s">
        <v>70</v>
      </c>
      <c r="E86" s="71">
        <v>2.5</v>
      </c>
      <c r="F86" s="71" t="s">
        <v>71</v>
      </c>
      <c r="G86" s="71" t="s">
        <v>72</v>
      </c>
      <c r="H86" s="71">
        <v>5</v>
      </c>
      <c r="I86" s="71" t="s">
        <v>79</v>
      </c>
      <c r="J86" s="71" t="s">
        <v>3356</v>
      </c>
      <c r="K86" s="71" t="s">
        <v>2</v>
      </c>
      <c r="L86" s="71">
        <v>247</v>
      </c>
      <c r="M86" s="71" t="s">
        <v>3</v>
      </c>
      <c r="N86" s="71">
        <v>81</v>
      </c>
      <c r="O86" s="72">
        <v>0.32793522267206476</v>
      </c>
      <c r="P86" s="71" t="s">
        <v>4</v>
      </c>
      <c r="Q86" s="71">
        <v>-1.0884293909368801</v>
      </c>
      <c r="R86" s="71" t="s">
        <v>5</v>
      </c>
      <c r="S86" s="71">
        <v>-4.4065967244408099E-3</v>
      </c>
      <c r="T86" s="71" t="s">
        <v>6</v>
      </c>
      <c r="U86" s="71">
        <v>1.63493503371936</v>
      </c>
      <c r="V86" s="71" t="s">
        <v>7</v>
      </c>
      <c r="W86" s="71">
        <v>-0.80432630796509197</v>
      </c>
      <c r="X86" s="71" t="s">
        <v>8</v>
      </c>
      <c r="Y86" s="71">
        <v>0.42177332826319502</v>
      </c>
      <c r="Z86" s="71" t="s">
        <v>9</v>
      </c>
      <c r="AA86" s="71" t="s">
        <v>3875</v>
      </c>
      <c r="AB86" s="71" t="s">
        <v>3931</v>
      </c>
      <c r="AC86" s="71">
        <v>0</v>
      </c>
      <c r="AD86" s="71" t="s">
        <v>10</v>
      </c>
      <c r="AE86" s="71" t="s">
        <v>11</v>
      </c>
      <c r="AF86" s="71" t="s">
        <v>91</v>
      </c>
      <c r="AG86" s="71" t="s">
        <v>3918</v>
      </c>
      <c r="AH86" s="71">
        <v>0</v>
      </c>
      <c r="AI86" s="71" t="s">
        <v>12</v>
      </c>
    </row>
    <row r="87" spans="1:35" x14ac:dyDescent="0.3">
      <c r="A87" s="71" t="s">
        <v>4008</v>
      </c>
      <c r="B87" s="71" t="s">
        <v>4008</v>
      </c>
      <c r="C87" s="71" t="s">
        <v>56</v>
      </c>
      <c r="D87" s="71" t="s">
        <v>70</v>
      </c>
      <c r="E87" s="71">
        <v>5</v>
      </c>
      <c r="F87" s="71" t="s">
        <v>71</v>
      </c>
      <c r="G87" s="71" t="s">
        <v>72</v>
      </c>
      <c r="H87" s="71">
        <v>7.5</v>
      </c>
      <c r="I87" s="71" t="s">
        <v>79</v>
      </c>
      <c r="J87" s="71" t="s">
        <v>3356</v>
      </c>
      <c r="K87" s="71" t="s">
        <v>2</v>
      </c>
      <c r="L87" s="71">
        <v>40</v>
      </c>
      <c r="M87" s="71" t="s">
        <v>3</v>
      </c>
      <c r="N87" s="71">
        <v>11</v>
      </c>
      <c r="O87" s="72">
        <v>0.27500000000000002</v>
      </c>
      <c r="P87" s="71" t="s">
        <v>4</v>
      </c>
      <c r="Q87" s="71">
        <v>-1.3254747848154</v>
      </c>
      <c r="R87" s="71" t="s">
        <v>5</v>
      </c>
      <c r="S87" s="71">
        <v>-3.3136869620385201E-2</v>
      </c>
      <c r="T87" s="71" t="s">
        <v>6</v>
      </c>
      <c r="U87" s="71">
        <v>1.5554545454545401</v>
      </c>
      <c r="V87" s="71" t="s">
        <v>7</v>
      </c>
      <c r="W87" s="71">
        <v>-0.63570602706259904</v>
      </c>
      <c r="X87" s="71" t="s">
        <v>8</v>
      </c>
      <c r="Y87" s="71">
        <v>0.11011021211831901</v>
      </c>
      <c r="Z87" s="71" t="s">
        <v>9</v>
      </c>
      <c r="AA87" s="71" t="s">
        <v>3881</v>
      </c>
      <c r="AB87" s="71" t="s">
        <v>77</v>
      </c>
      <c r="AC87" s="71">
        <v>0</v>
      </c>
      <c r="AD87" s="71" t="s">
        <v>10</v>
      </c>
      <c r="AE87" s="71" t="s">
        <v>11</v>
      </c>
      <c r="AF87" s="71" t="s">
        <v>4009</v>
      </c>
      <c r="AG87" s="71" t="s">
        <v>77</v>
      </c>
      <c r="AH87" s="71">
        <v>0</v>
      </c>
      <c r="AI87" s="71" t="s">
        <v>12</v>
      </c>
    </row>
    <row r="88" spans="1:35" x14ac:dyDescent="0.3">
      <c r="A88" s="71" t="s">
        <v>4010</v>
      </c>
      <c r="B88" s="71" t="s">
        <v>4010</v>
      </c>
      <c r="C88" s="71" t="s">
        <v>36</v>
      </c>
      <c r="D88" s="71" t="s">
        <v>70</v>
      </c>
      <c r="E88" s="71">
        <v>7.5</v>
      </c>
      <c r="F88" s="71" t="s">
        <v>71</v>
      </c>
      <c r="G88" s="71" t="s">
        <v>72</v>
      </c>
      <c r="H88" s="71">
        <v>10</v>
      </c>
      <c r="I88" s="71" t="s">
        <v>79</v>
      </c>
      <c r="J88" s="71" t="s">
        <v>3356</v>
      </c>
      <c r="K88" s="71" t="s">
        <v>2</v>
      </c>
      <c r="L88" s="71">
        <v>177</v>
      </c>
      <c r="M88" s="71" t="s">
        <v>3</v>
      </c>
      <c r="N88" s="71">
        <v>37</v>
      </c>
      <c r="O88" s="72">
        <v>0.20903954802259886</v>
      </c>
      <c r="P88" s="71" t="s">
        <v>4</v>
      </c>
      <c r="Q88" s="71">
        <v>-1.35045046668041</v>
      </c>
      <c r="R88" s="71" t="s">
        <v>5</v>
      </c>
      <c r="S88" s="71">
        <v>-7.6296636535616901E-3</v>
      </c>
      <c r="T88" s="71" t="s">
        <v>6</v>
      </c>
      <c r="U88" s="71">
        <v>1.8344292856284601</v>
      </c>
      <c r="V88" s="71" t="s">
        <v>7</v>
      </c>
      <c r="W88" s="71">
        <v>-0.49445952882095501</v>
      </c>
      <c r="X88" s="71" t="s">
        <v>8</v>
      </c>
      <c r="Y88" s="71">
        <v>0.24690558125173601</v>
      </c>
      <c r="Z88" s="71" t="s">
        <v>9</v>
      </c>
      <c r="AA88" s="71" t="s">
        <v>4011</v>
      </c>
      <c r="AB88" s="71" t="s">
        <v>4012</v>
      </c>
      <c r="AC88" s="71"/>
      <c r="AD88" s="71"/>
      <c r="AE88" s="71"/>
      <c r="AF88" s="71"/>
      <c r="AG88" s="71"/>
      <c r="AH88" s="71"/>
      <c r="AI88" s="71"/>
    </row>
    <row r="89" spans="1:35" x14ac:dyDescent="0.3">
      <c r="A89" s="71" t="s">
        <v>4013</v>
      </c>
      <c r="B89" s="71" t="s">
        <v>4013</v>
      </c>
      <c r="C89" s="71" t="s">
        <v>56</v>
      </c>
      <c r="D89" s="71" t="s">
        <v>70</v>
      </c>
      <c r="E89" s="71">
        <v>7.5</v>
      </c>
      <c r="F89" s="71" t="s">
        <v>71</v>
      </c>
      <c r="G89" s="71" t="s">
        <v>72</v>
      </c>
      <c r="H89" s="71">
        <v>10</v>
      </c>
      <c r="I89" s="71" t="s">
        <v>79</v>
      </c>
      <c r="J89" s="71" t="s">
        <v>3367</v>
      </c>
      <c r="K89" s="71" t="s">
        <v>2</v>
      </c>
      <c r="L89" s="71">
        <v>40</v>
      </c>
      <c r="M89" s="71" t="s">
        <v>3</v>
      </c>
      <c r="N89" s="71">
        <v>10</v>
      </c>
      <c r="O89" s="72">
        <v>0.25</v>
      </c>
      <c r="P89" s="71" t="s">
        <v>4</v>
      </c>
      <c r="Q89" s="71">
        <v>-1.4992364943113199</v>
      </c>
      <c r="R89" s="71" t="s">
        <v>5</v>
      </c>
      <c r="S89" s="71">
        <v>-3.7480912357783003E-2</v>
      </c>
      <c r="T89" s="71" t="s">
        <v>6</v>
      </c>
      <c r="U89" s="71">
        <v>1.6199999999999899</v>
      </c>
      <c r="V89" s="71" t="s">
        <v>7</v>
      </c>
      <c r="W89" s="71">
        <v>-0.589974549810377</v>
      </c>
      <c r="X89" s="71" t="s">
        <v>8</v>
      </c>
      <c r="Y89" s="71">
        <v>9.8270165829273295E-2</v>
      </c>
      <c r="Z89" s="71" t="s">
        <v>9</v>
      </c>
      <c r="AA89" s="71" t="s">
        <v>3947</v>
      </c>
      <c r="AB89" s="71" t="s">
        <v>3948</v>
      </c>
      <c r="AC89" s="71"/>
      <c r="AD89" s="71"/>
      <c r="AE89" s="71"/>
      <c r="AF89" s="71"/>
      <c r="AG89" s="71"/>
      <c r="AH89" s="71"/>
      <c r="AI89" s="71"/>
    </row>
    <row r="90" spans="1:35" x14ac:dyDescent="0.3">
      <c r="A90" s="71" t="s">
        <v>4014</v>
      </c>
      <c r="B90" s="71" t="s">
        <v>4014</v>
      </c>
      <c r="C90" s="71" t="s">
        <v>46</v>
      </c>
      <c r="D90" s="71" t="s">
        <v>70</v>
      </c>
      <c r="E90" s="71">
        <v>7.5</v>
      </c>
      <c r="F90" s="71" t="s">
        <v>71</v>
      </c>
      <c r="G90" s="71" t="s">
        <v>72</v>
      </c>
      <c r="H90" s="71">
        <v>10</v>
      </c>
      <c r="I90" s="71" t="s">
        <v>73</v>
      </c>
      <c r="J90" s="71" t="s">
        <v>14</v>
      </c>
      <c r="K90" s="71" t="s">
        <v>2</v>
      </c>
      <c r="L90" s="71">
        <v>102</v>
      </c>
      <c r="M90" s="71" t="s">
        <v>3</v>
      </c>
      <c r="N90" s="71">
        <v>12</v>
      </c>
      <c r="O90" s="72">
        <v>0.11764705882352941</v>
      </c>
      <c r="P90" s="71" t="s">
        <v>4</v>
      </c>
      <c r="Q90" s="71">
        <v>-1.64</v>
      </c>
      <c r="R90" s="71" t="s">
        <v>5</v>
      </c>
      <c r="S90" s="71">
        <v>-1.6078431372548999E-2</v>
      </c>
      <c r="T90" s="71" t="s">
        <v>6</v>
      </c>
      <c r="U90" s="71">
        <v>1.6025</v>
      </c>
      <c r="V90" s="71" t="s">
        <v>7</v>
      </c>
      <c r="W90" s="71">
        <v>-0.23188888888888801</v>
      </c>
      <c r="X90" s="71" t="s">
        <v>8</v>
      </c>
      <c r="Y90" s="71">
        <v>8.9261489648487E-2</v>
      </c>
      <c r="Z90" s="71" t="s">
        <v>9</v>
      </c>
      <c r="AA90" s="71" t="s">
        <v>4015</v>
      </c>
      <c r="AB90" s="71" t="s">
        <v>3396</v>
      </c>
      <c r="AC90" s="71">
        <v>0</v>
      </c>
      <c r="AD90" s="71" t="s">
        <v>10</v>
      </c>
      <c r="AE90" s="71" t="s">
        <v>11</v>
      </c>
      <c r="AF90" s="71" t="s">
        <v>4015</v>
      </c>
      <c r="AG90" s="71" t="s">
        <v>3396</v>
      </c>
      <c r="AH90" s="71">
        <v>0</v>
      </c>
      <c r="AI90" s="71" t="s">
        <v>12</v>
      </c>
    </row>
    <row r="91" spans="1:35" x14ac:dyDescent="0.3">
      <c r="A91" s="71" t="s">
        <v>4016</v>
      </c>
      <c r="B91" s="71" t="s">
        <v>4016</v>
      </c>
      <c r="C91" s="71" t="s">
        <v>56</v>
      </c>
      <c r="D91" s="71" t="s">
        <v>70</v>
      </c>
      <c r="E91" s="71">
        <v>7.5</v>
      </c>
      <c r="F91" s="71" t="s">
        <v>71</v>
      </c>
      <c r="G91" s="71" t="s">
        <v>72</v>
      </c>
      <c r="H91" s="71">
        <v>10</v>
      </c>
      <c r="I91" s="71" t="s">
        <v>76</v>
      </c>
      <c r="J91" s="71" t="s">
        <v>3444</v>
      </c>
      <c r="K91" s="71" t="s">
        <v>2</v>
      </c>
      <c r="L91" s="71">
        <v>33</v>
      </c>
      <c r="M91" s="71" t="s">
        <v>3</v>
      </c>
      <c r="N91" s="71">
        <v>11</v>
      </c>
      <c r="O91" s="72">
        <v>0.33333333333333331</v>
      </c>
      <c r="P91" s="71" t="s">
        <v>4</v>
      </c>
      <c r="Q91" s="71">
        <v>-1.69999999999999</v>
      </c>
      <c r="R91" s="71" t="s">
        <v>5</v>
      </c>
      <c r="S91" s="71">
        <v>-5.15151515151515E-2</v>
      </c>
      <c r="T91" s="71" t="s">
        <v>6</v>
      </c>
      <c r="U91" s="71">
        <v>0.74909090909090903</v>
      </c>
      <c r="V91" s="71" t="s">
        <v>7</v>
      </c>
      <c r="W91" s="71">
        <v>-0.45181818181818101</v>
      </c>
      <c r="X91" s="71" t="s">
        <v>8</v>
      </c>
      <c r="Y91" s="71">
        <v>4.7584262444672197E-2</v>
      </c>
      <c r="Z91" s="71" t="s">
        <v>9</v>
      </c>
      <c r="AA91" s="71" t="s">
        <v>4017</v>
      </c>
      <c r="AB91" s="71" t="s">
        <v>4018</v>
      </c>
      <c r="AC91" s="71">
        <v>0</v>
      </c>
      <c r="AD91" s="71" t="s">
        <v>10</v>
      </c>
      <c r="AE91" s="71" t="s">
        <v>11</v>
      </c>
      <c r="AF91" s="71" t="s">
        <v>4006</v>
      </c>
      <c r="AG91" s="71" t="s">
        <v>3952</v>
      </c>
      <c r="AH91" s="71">
        <v>0</v>
      </c>
      <c r="AI91" s="71" t="s">
        <v>12</v>
      </c>
    </row>
    <row r="92" spans="1:35" x14ac:dyDescent="0.3">
      <c r="A92" s="71" t="s">
        <v>4019</v>
      </c>
      <c r="B92" s="71" t="s">
        <v>4019</v>
      </c>
      <c r="C92" s="71" t="s">
        <v>56</v>
      </c>
      <c r="D92" s="71" t="s">
        <v>70</v>
      </c>
      <c r="E92" s="71">
        <v>5</v>
      </c>
      <c r="F92" s="71" t="s">
        <v>71</v>
      </c>
      <c r="G92" s="71" t="s">
        <v>72</v>
      </c>
      <c r="H92" s="71">
        <v>7.5</v>
      </c>
      <c r="I92" s="71" t="s">
        <v>79</v>
      </c>
      <c r="J92" s="71" t="s">
        <v>3367</v>
      </c>
      <c r="K92" s="71" t="s">
        <v>2</v>
      </c>
      <c r="L92" s="71">
        <v>40</v>
      </c>
      <c r="M92" s="71" t="s">
        <v>3</v>
      </c>
      <c r="N92" s="71">
        <v>11</v>
      </c>
      <c r="O92" s="72">
        <v>0.27500000000000002</v>
      </c>
      <c r="P92" s="71" t="s">
        <v>4</v>
      </c>
      <c r="Q92" s="71">
        <v>-1.7254747848154</v>
      </c>
      <c r="R92" s="71" t="s">
        <v>5</v>
      </c>
      <c r="S92" s="71">
        <v>-4.3136869620385099E-2</v>
      </c>
      <c r="T92" s="71" t="s">
        <v>6</v>
      </c>
      <c r="U92" s="71">
        <v>1.5190909090908999</v>
      </c>
      <c r="V92" s="71" t="s">
        <v>7</v>
      </c>
      <c r="W92" s="71">
        <v>-0.63570602706259904</v>
      </c>
      <c r="X92" s="71" t="s">
        <v>8</v>
      </c>
      <c r="Y92" s="71">
        <v>0.106441355358455</v>
      </c>
      <c r="Z92" s="71" t="s">
        <v>9</v>
      </c>
      <c r="AA92" s="71" t="s">
        <v>3881</v>
      </c>
      <c r="AB92" s="71" t="s">
        <v>77</v>
      </c>
      <c r="AC92" s="71">
        <v>0</v>
      </c>
      <c r="AD92" s="71" t="s">
        <v>10</v>
      </c>
      <c r="AE92" s="71" t="s">
        <v>11</v>
      </c>
      <c r="AF92" s="71" t="s">
        <v>4009</v>
      </c>
      <c r="AG92" s="71" t="s">
        <v>77</v>
      </c>
      <c r="AH92" s="71">
        <v>0</v>
      </c>
      <c r="AI92" s="71" t="s">
        <v>12</v>
      </c>
    </row>
    <row r="93" spans="1:35" x14ac:dyDescent="0.3">
      <c r="A93" s="71" t="s">
        <v>4020</v>
      </c>
      <c r="B93" s="71" t="s">
        <v>4020</v>
      </c>
      <c r="C93" s="71" t="s">
        <v>36</v>
      </c>
      <c r="D93" s="71" t="s">
        <v>70</v>
      </c>
      <c r="E93" s="71">
        <v>7.5</v>
      </c>
      <c r="F93" s="71" t="s">
        <v>71</v>
      </c>
      <c r="G93" s="71" t="s">
        <v>72</v>
      </c>
      <c r="H93" s="71">
        <v>10</v>
      </c>
      <c r="I93" s="71" t="s">
        <v>73</v>
      </c>
      <c r="J93" s="71" t="s">
        <v>3319</v>
      </c>
      <c r="K93" s="71" t="s">
        <v>2</v>
      </c>
      <c r="L93" s="71">
        <v>140</v>
      </c>
      <c r="M93" s="71" t="s">
        <v>3</v>
      </c>
      <c r="N93" s="71">
        <v>42</v>
      </c>
      <c r="O93" s="72">
        <v>0.3</v>
      </c>
      <c r="P93" s="71" t="s">
        <v>4</v>
      </c>
      <c r="Q93" s="71">
        <v>-1.9299999999999899</v>
      </c>
      <c r="R93" s="71" t="s">
        <v>5</v>
      </c>
      <c r="S93" s="71">
        <v>-1.37857142857142E-2</v>
      </c>
      <c r="T93" s="71" t="s">
        <v>6</v>
      </c>
      <c r="U93" s="71">
        <v>0.52214285714285702</v>
      </c>
      <c r="V93" s="71" t="s">
        <v>7</v>
      </c>
      <c r="W93" s="71">
        <v>-0.24346938775510099</v>
      </c>
      <c r="X93" s="71" t="s">
        <v>8</v>
      </c>
      <c r="Y93" s="71">
        <v>9.2432193598429496E-2</v>
      </c>
      <c r="Z93" s="71" t="s">
        <v>9</v>
      </c>
      <c r="AA93" s="71" t="s">
        <v>4017</v>
      </c>
      <c r="AB93" s="71" t="s">
        <v>3550</v>
      </c>
      <c r="AC93" s="71">
        <v>0</v>
      </c>
      <c r="AD93" s="71" t="s">
        <v>10</v>
      </c>
      <c r="AE93" s="71" t="s">
        <v>11</v>
      </c>
      <c r="AF93" s="71" t="s">
        <v>109</v>
      </c>
      <c r="AG93" s="71" t="s">
        <v>3550</v>
      </c>
      <c r="AH93" s="71">
        <v>0</v>
      </c>
      <c r="AI93" s="71" t="s">
        <v>12</v>
      </c>
    </row>
    <row r="94" spans="1:35" x14ac:dyDescent="0.3">
      <c r="A94" s="71" t="s">
        <v>4021</v>
      </c>
      <c r="B94" s="71" t="s">
        <v>4021</v>
      </c>
      <c r="C94" s="71" t="s">
        <v>56</v>
      </c>
      <c r="D94" s="71" t="s">
        <v>70</v>
      </c>
      <c r="E94" s="71">
        <v>7.5</v>
      </c>
      <c r="F94" s="71" t="s">
        <v>71</v>
      </c>
      <c r="G94" s="71" t="s">
        <v>72</v>
      </c>
      <c r="H94" s="71">
        <v>10</v>
      </c>
      <c r="I94" s="71" t="s">
        <v>76</v>
      </c>
      <c r="J94" s="71" t="s">
        <v>3392</v>
      </c>
      <c r="K94" s="71" t="s">
        <v>2</v>
      </c>
      <c r="L94" s="71">
        <v>33</v>
      </c>
      <c r="M94" s="71" t="s">
        <v>3</v>
      </c>
      <c r="N94" s="71">
        <v>6</v>
      </c>
      <c r="O94" s="72">
        <v>0.18181818181818182</v>
      </c>
      <c r="P94" s="71" t="s">
        <v>4</v>
      </c>
      <c r="Q94" s="71">
        <v>-2.1</v>
      </c>
      <c r="R94" s="71" t="s">
        <v>5</v>
      </c>
      <c r="S94" s="71">
        <v>-6.3636363636363699E-2</v>
      </c>
      <c r="T94" s="71" t="s">
        <v>6</v>
      </c>
      <c r="U94" s="71">
        <v>1.6283333333333301</v>
      </c>
      <c r="V94" s="71" t="s">
        <v>7</v>
      </c>
      <c r="W94" s="71">
        <v>-0.43962962962962898</v>
      </c>
      <c r="X94" s="71" t="s">
        <v>8</v>
      </c>
      <c r="Y94" s="71">
        <v>6.09785262357843E-2</v>
      </c>
      <c r="Z94" s="71" t="s">
        <v>9</v>
      </c>
      <c r="AA94" s="71" t="s">
        <v>4022</v>
      </c>
      <c r="AB94" s="71" t="s">
        <v>4023</v>
      </c>
      <c r="AC94" s="71">
        <v>0</v>
      </c>
      <c r="AD94" s="71" t="s">
        <v>10</v>
      </c>
      <c r="AE94" s="71" t="s">
        <v>11</v>
      </c>
      <c r="AF94" s="71" t="s">
        <v>4024</v>
      </c>
      <c r="AG94" s="71" t="s">
        <v>4025</v>
      </c>
      <c r="AH94" s="71">
        <v>0</v>
      </c>
      <c r="AI94" s="71" t="s">
        <v>12</v>
      </c>
    </row>
    <row r="95" spans="1:35" x14ac:dyDescent="0.3">
      <c r="A95" s="71" t="s">
        <v>4026</v>
      </c>
      <c r="B95" s="71" t="s">
        <v>4026</v>
      </c>
      <c r="C95" s="71" t="s">
        <v>31</v>
      </c>
      <c r="D95" s="71" t="s">
        <v>70</v>
      </c>
      <c r="E95" s="71">
        <v>5</v>
      </c>
      <c r="F95" s="71" t="s">
        <v>71</v>
      </c>
      <c r="G95" s="71" t="s">
        <v>72</v>
      </c>
      <c r="H95" s="71">
        <v>7.5</v>
      </c>
      <c r="I95" s="71" t="s">
        <v>73</v>
      </c>
      <c r="J95" s="71" t="s">
        <v>3433</v>
      </c>
      <c r="K95" s="71" t="s">
        <v>2</v>
      </c>
      <c r="L95" s="71">
        <v>191</v>
      </c>
      <c r="M95" s="71" t="s">
        <v>3</v>
      </c>
      <c r="N95" s="71">
        <v>45</v>
      </c>
      <c r="O95" s="72">
        <v>0.2356020942408377</v>
      </c>
      <c r="P95" s="71" t="s">
        <v>4</v>
      </c>
      <c r="Q95" s="71">
        <v>-2.3800000000000199</v>
      </c>
      <c r="R95" s="71" t="s">
        <v>5</v>
      </c>
      <c r="S95" s="71">
        <v>-1.24607329842933E-2</v>
      </c>
      <c r="T95" s="71" t="s">
        <v>6</v>
      </c>
      <c r="U95" s="71">
        <v>1.516</v>
      </c>
      <c r="V95" s="71" t="s">
        <v>7</v>
      </c>
      <c r="W95" s="71">
        <v>-0.48356164383561601</v>
      </c>
      <c r="X95" s="71" t="s">
        <v>8</v>
      </c>
      <c r="Y95" s="71">
        <v>0.246506266647254</v>
      </c>
      <c r="Z95" s="71" t="s">
        <v>9</v>
      </c>
      <c r="AA95" s="71" t="s">
        <v>3981</v>
      </c>
      <c r="AB95" s="71" t="s">
        <v>3914</v>
      </c>
      <c r="AC95" s="71">
        <v>0</v>
      </c>
      <c r="AD95" s="71" t="s">
        <v>10</v>
      </c>
      <c r="AE95" s="71" t="s">
        <v>11</v>
      </c>
      <c r="AF95" s="71" t="s">
        <v>4027</v>
      </c>
      <c r="AG95" s="71" t="s">
        <v>3850</v>
      </c>
      <c r="AH95" s="71">
        <v>0</v>
      </c>
      <c r="AI95" s="71" t="s">
        <v>12</v>
      </c>
    </row>
    <row r="96" spans="1:35" x14ac:dyDescent="0.3">
      <c r="A96" s="71" t="s">
        <v>4028</v>
      </c>
      <c r="B96" s="71" t="s">
        <v>4028</v>
      </c>
      <c r="C96" s="71" t="s">
        <v>46</v>
      </c>
      <c r="D96" s="71" t="s">
        <v>70</v>
      </c>
      <c r="E96" s="71">
        <v>0</v>
      </c>
      <c r="F96" s="71" t="s">
        <v>71</v>
      </c>
      <c r="G96" s="71" t="s">
        <v>72</v>
      </c>
      <c r="H96" s="71">
        <v>2.5</v>
      </c>
      <c r="I96" s="71" t="s">
        <v>76</v>
      </c>
      <c r="J96" s="71" t="s">
        <v>3444</v>
      </c>
      <c r="K96" s="71" t="s">
        <v>2</v>
      </c>
      <c r="L96" s="71">
        <v>98</v>
      </c>
      <c r="M96" s="71" t="s">
        <v>3</v>
      </c>
      <c r="N96" s="71">
        <v>37</v>
      </c>
      <c r="O96" s="72">
        <v>0.37755102040816324</v>
      </c>
      <c r="P96" s="71" t="s">
        <v>4</v>
      </c>
      <c r="Q96" s="71">
        <v>-2.5499999999999301</v>
      </c>
      <c r="R96" s="71" t="s">
        <v>5</v>
      </c>
      <c r="S96" s="71">
        <v>-2.6020408163264602E-2</v>
      </c>
      <c r="T96" s="71" t="s">
        <v>6</v>
      </c>
      <c r="U96" s="71">
        <v>1.1821621621621601</v>
      </c>
      <c r="V96" s="71" t="s">
        <v>7</v>
      </c>
      <c r="W96" s="71">
        <v>-0.75885245901639298</v>
      </c>
      <c r="X96" s="71" t="s">
        <v>8</v>
      </c>
      <c r="Y96" s="71">
        <v>0.145293155580626</v>
      </c>
      <c r="Z96" s="71" t="s">
        <v>9</v>
      </c>
      <c r="AA96" s="71" t="s">
        <v>3881</v>
      </c>
      <c r="AB96" s="71" t="s">
        <v>77</v>
      </c>
      <c r="AC96" s="71">
        <v>0</v>
      </c>
      <c r="AD96" s="71" t="s">
        <v>10</v>
      </c>
      <c r="AE96" s="71" t="s">
        <v>11</v>
      </c>
      <c r="AF96" s="71" t="s">
        <v>3881</v>
      </c>
      <c r="AG96" s="71" t="s">
        <v>77</v>
      </c>
      <c r="AH96" s="71">
        <v>0</v>
      </c>
      <c r="AI96" s="71" t="s">
        <v>12</v>
      </c>
    </row>
    <row r="97" spans="1:35" x14ac:dyDescent="0.3">
      <c r="A97" s="71" t="s">
        <v>4029</v>
      </c>
      <c r="B97" s="71" t="s">
        <v>4029</v>
      </c>
      <c r="C97" s="71" t="s">
        <v>56</v>
      </c>
      <c r="D97" s="71" t="s">
        <v>70</v>
      </c>
      <c r="E97" s="71">
        <v>7.5</v>
      </c>
      <c r="F97" s="71" t="s">
        <v>71</v>
      </c>
      <c r="G97" s="71" t="s">
        <v>72</v>
      </c>
      <c r="H97" s="71">
        <v>10</v>
      </c>
      <c r="I97" s="71" t="s">
        <v>79</v>
      </c>
      <c r="J97" s="71" t="s">
        <v>3356</v>
      </c>
      <c r="K97" s="71" t="s">
        <v>2</v>
      </c>
      <c r="L97" s="71">
        <v>40</v>
      </c>
      <c r="M97" s="71" t="s">
        <v>3</v>
      </c>
      <c r="N97" s="71">
        <v>9</v>
      </c>
      <c r="O97" s="72">
        <v>0.22500000000000001</v>
      </c>
      <c r="P97" s="71" t="s">
        <v>4</v>
      </c>
      <c r="Q97" s="71">
        <v>-2.6192364943113202</v>
      </c>
      <c r="R97" s="71" t="s">
        <v>5</v>
      </c>
      <c r="S97" s="71">
        <v>-6.5480912357783E-2</v>
      </c>
      <c r="T97" s="71" t="s">
        <v>6</v>
      </c>
      <c r="U97" s="71">
        <v>1.70888888888888</v>
      </c>
      <c r="V97" s="71" t="s">
        <v>7</v>
      </c>
      <c r="W97" s="71">
        <v>-0.58062053207455799</v>
      </c>
      <c r="X97" s="71" t="s">
        <v>8</v>
      </c>
      <c r="Y97" s="71">
        <v>0.106118005168229</v>
      </c>
      <c r="Z97" s="71" t="s">
        <v>9</v>
      </c>
      <c r="AA97" s="71" t="s">
        <v>3947</v>
      </c>
      <c r="AB97" s="71" t="s">
        <v>3948</v>
      </c>
      <c r="AC97" s="71"/>
      <c r="AD97" s="71"/>
      <c r="AE97" s="71"/>
      <c r="AF97" s="71"/>
      <c r="AG97" s="71"/>
      <c r="AH97" s="71"/>
      <c r="AI97" s="71"/>
    </row>
    <row r="98" spans="1:35" x14ac:dyDescent="0.3">
      <c r="A98" s="71" t="s">
        <v>4030</v>
      </c>
      <c r="B98" s="71" t="s">
        <v>4030</v>
      </c>
      <c r="C98" s="71" t="s">
        <v>56</v>
      </c>
      <c r="D98" s="71" t="s">
        <v>70</v>
      </c>
      <c r="E98" s="71">
        <v>7.5</v>
      </c>
      <c r="F98" s="71" t="s">
        <v>71</v>
      </c>
      <c r="G98" s="71" t="s">
        <v>72</v>
      </c>
      <c r="H98" s="71">
        <v>10</v>
      </c>
      <c r="I98" s="71" t="s">
        <v>79</v>
      </c>
      <c r="J98" s="71" t="s">
        <v>3336</v>
      </c>
      <c r="K98" s="71" t="s">
        <v>2</v>
      </c>
      <c r="L98" s="71">
        <v>40</v>
      </c>
      <c r="M98" s="71" t="s">
        <v>3</v>
      </c>
      <c r="N98" s="71">
        <v>9</v>
      </c>
      <c r="O98" s="72">
        <v>0.22500000000000001</v>
      </c>
      <c r="P98" s="71" t="s">
        <v>4</v>
      </c>
      <c r="Q98" s="71">
        <v>-2.6192364943113202</v>
      </c>
      <c r="R98" s="71" t="s">
        <v>5</v>
      </c>
      <c r="S98" s="71">
        <v>-6.5480912357783E-2</v>
      </c>
      <c r="T98" s="71" t="s">
        <v>6</v>
      </c>
      <c r="U98" s="71">
        <v>1.70888888888888</v>
      </c>
      <c r="V98" s="71" t="s">
        <v>7</v>
      </c>
      <c r="W98" s="71">
        <v>-0.58062053207455799</v>
      </c>
      <c r="X98" s="71" t="s">
        <v>8</v>
      </c>
      <c r="Y98" s="71">
        <v>0.106118005168229</v>
      </c>
      <c r="Z98" s="71" t="s">
        <v>9</v>
      </c>
      <c r="AA98" s="71" t="s">
        <v>3947</v>
      </c>
      <c r="AB98" s="71" t="s">
        <v>3948</v>
      </c>
      <c r="AC98" s="71"/>
      <c r="AD98" s="71"/>
      <c r="AE98" s="71"/>
      <c r="AF98" s="71"/>
      <c r="AG98" s="71"/>
      <c r="AH98" s="71"/>
      <c r="AI98" s="71"/>
    </row>
    <row r="99" spans="1:35" x14ac:dyDescent="0.3">
      <c r="A99" s="71" t="s">
        <v>4031</v>
      </c>
      <c r="B99" s="71" t="s">
        <v>4031</v>
      </c>
      <c r="C99" s="71" t="s">
        <v>31</v>
      </c>
      <c r="D99" s="71" t="s">
        <v>70</v>
      </c>
      <c r="E99" s="71">
        <v>2.5</v>
      </c>
      <c r="F99" s="71" t="s">
        <v>71</v>
      </c>
      <c r="G99" s="71" t="s">
        <v>72</v>
      </c>
      <c r="H99" s="71">
        <v>5</v>
      </c>
      <c r="I99" s="71" t="s">
        <v>73</v>
      </c>
      <c r="J99" s="71" t="s">
        <v>3319</v>
      </c>
      <c r="K99" s="71" t="s">
        <v>2</v>
      </c>
      <c r="L99" s="71">
        <v>191</v>
      </c>
      <c r="M99" s="71" t="s">
        <v>3</v>
      </c>
      <c r="N99" s="71">
        <v>67</v>
      </c>
      <c r="O99" s="72">
        <v>0.35078534031413611</v>
      </c>
      <c r="P99" s="71" t="s">
        <v>4</v>
      </c>
      <c r="Q99" s="71">
        <v>-2.7699999999999898</v>
      </c>
      <c r="R99" s="71" t="s">
        <v>5</v>
      </c>
      <c r="S99" s="71">
        <v>-1.4502617801047101E-2</v>
      </c>
      <c r="T99" s="71" t="s">
        <v>6</v>
      </c>
      <c r="U99" s="71">
        <v>1.1694029850746199</v>
      </c>
      <c r="V99" s="71" t="s">
        <v>7</v>
      </c>
      <c r="W99" s="71">
        <v>-0.65419354838709598</v>
      </c>
      <c r="X99" s="71" t="s">
        <v>8</v>
      </c>
      <c r="Y99" s="71">
        <v>0.22686955615602</v>
      </c>
      <c r="Z99" s="71" t="s">
        <v>9</v>
      </c>
      <c r="AA99" s="71" t="s">
        <v>4032</v>
      </c>
      <c r="AB99" s="71" t="s">
        <v>4033</v>
      </c>
      <c r="AC99" s="71">
        <v>0</v>
      </c>
      <c r="AD99" s="71" t="s">
        <v>10</v>
      </c>
      <c r="AE99" s="71" t="s">
        <v>11</v>
      </c>
      <c r="AF99" s="71" t="s">
        <v>3451</v>
      </c>
      <c r="AG99" s="71" t="s">
        <v>4033</v>
      </c>
      <c r="AH99" s="71">
        <v>0</v>
      </c>
      <c r="AI99" s="71" t="s">
        <v>12</v>
      </c>
    </row>
    <row r="100" spans="1:35" x14ac:dyDescent="0.3">
      <c r="A100" s="71" t="s">
        <v>4034</v>
      </c>
      <c r="B100" s="71" t="s">
        <v>4034</v>
      </c>
      <c r="C100" s="71" t="s">
        <v>36</v>
      </c>
      <c r="D100" s="71" t="s">
        <v>70</v>
      </c>
      <c r="E100" s="71">
        <v>2.5</v>
      </c>
      <c r="F100" s="71" t="s">
        <v>71</v>
      </c>
      <c r="G100" s="71" t="s">
        <v>72</v>
      </c>
      <c r="H100" s="71">
        <v>5</v>
      </c>
      <c r="I100" s="71" t="s">
        <v>73</v>
      </c>
      <c r="J100" s="71" t="s">
        <v>3433</v>
      </c>
      <c r="K100" s="71" t="s">
        <v>2</v>
      </c>
      <c r="L100" s="71">
        <v>140</v>
      </c>
      <c r="M100" s="71" t="s">
        <v>3</v>
      </c>
      <c r="N100" s="71">
        <v>39</v>
      </c>
      <c r="O100" s="72">
        <v>0.27857142857142858</v>
      </c>
      <c r="P100" s="71" t="s">
        <v>4</v>
      </c>
      <c r="Q100" s="71">
        <v>-2.81000000000002</v>
      </c>
      <c r="R100" s="71" t="s">
        <v>5</v>
      </c>
      <c r="S100" s="71">
        <v>-2.0071428571428698E-2</v>
      </c>
      <c r="T100" s="71" t="s">
        <v>6</v>
      </c>
      <c r="U100" s="71">
        <v>1.44333333333333</v>
      </c>
      <c r="V100" s="71" t="s">
        <v>7</v>
      </c>
      <c r="W100" s="71">
        <v>-0.585148514851485</v>
      </c>
      <c r="X100" s="71" t="s">
        <v>8</v>
      </c>
      <c r="Y100" s="71">
        <v>0.20610322196220701</v>
      </c>
      <c r="Z100" s="71" t="s">
        <v>9</v>
      </c>
      <c r="AA100" s="71" t="s">
        <v>4035</v>
      </c>
      <c r="AB100" s="71" t="s">
        <v>3914</v>
      </c>
      <c r="AC100" s="71">
        <v>0</v>
      </c>
      <c r="AD100" s="71" t="s">
        <v>10</v>
      </c>
      <c r="AE100" s="71" t="s">
        <v>11</v>
      </c>
      <c r="AF100" s="71" t="s">
        <v>28</v>
      </c>
      <c r="AG100" s="71" t="s">
        <v>3912</v>
      </c>
      <c r="AH100" s="71">
        <v>0</v>
      </c>
      <c r="AI100" s="71" t="s">
        <v>12</v>
      </c>
    </row>
    <row r="101" spans="1:35" x14ac:dyDescent="0.3">
      <c r="A101" s="71" t="s">
        <v>4036</v>
      </c>
      <c r="B101" s="71" t="s">
        <v>4036</v>
      </c>
      <c r="C101" s="71" t="s">
        <v>36</v>
      </c>
      <c r="D101" s="71" t="s">
        <v>70</v>
      </c>
      <c r="E101" s="71">
        <v>7.5</v>
      </c>
      <c r="F101" s="71" t="s">
        <v>71</v>
      </c>
      <c r="G101" s="71" t="s">
        <v>72</v>
      </c>
      <c r="H101" s="71">
        <v>10</v>
      </c>
      <c r="I101" s="71" t="s">
        <v>79</v>
      </c>
      <c r="J101" s="71" t="s">
        <v>3367</v>
      </c>
      <c r="K101" s="71" t="s">
        <v>2</v>
      </c>
      <c r="L101" s="71">
        <v>177</v>
      </c>
      <c r="M101" s="71" t="s">
        <v>3</v>
      </c>
      <c r="N101" s="71">
        <v>45</v>
      </c>
      <c r="O101" s="72">
        <v>0.25423728813559321</v>
      </c>
      <c r="P101" s="71" t="s">
        <v>4</v>
      </c>
      <c r="Q101" s="71">
        <v>-2.8443340349336901</v>
      </c>
      <c r="R101" s="71" t="s">
        <v>5</v>
      </c>
      <c r="S101" s="71">
        <v>-1.6069683813184601E-2</v>
      </c>
      <c r="T101" s="71" t="s">
        <v>6</v>
      </c>
      <c r="U101" s="71">
        <v>1.3984444444444399</v>
      </c>
      <c r="V101" s="71" t="s">
        <v>7</v>
      </c>
      <c r="W101" s="71">
        <v>-0.49829040935555802</v>
      </c>
      <c r="X101" s="71" t="s">
        <v>8</v>
      </c>
      <c r="Y101" s="71">
        <v>0.21982733743090299</v>
      </c>
      <c r="Z101" s="71" t="s">
        <v>9</v>
      </c>
      <c r="AA101" s="71" t="s">
        <v>4011</v>
      </c>
      <c r="AB101" s="71" t="s">
        <v>4012</v>
      </c>
      <c r="AC101" s="71"/>
      <c r="AD101" s="71"/>
      <c r="AE101" s="71"/>
      <c r="AF101" s="71"/>
      <c r="AG101" s="71"/>
      <c r="AH101" s="71"/>
      <c r="AI101" s="71"/>
    </row>
    <row r="102" spans="1:35" x14ac:dyDescent="0.3">
      <c r="A102" s="71" t="s">
        <v>4037</v>
      </c>
      <c r="B102" s="71" t="s">
        <v>4037</v>
      </c>
      <c r="C102" s="71" t="s">
        <v>36</v>
      </c>
      <c r="D102" s="71" t="s">
        <v>70</v>
      </c>
      <c r="E102" s="71">
        <v>5</v>
      </c>
      <c r="F102" s="71" t="s">
        <v>71</v>
      </c>
      <c r="G102" s="71" t="s">
        <v>72</v>
      </c>
      <c r="H102" s="71">
        <v>7.5</v>
      </c>
      <c r="I102" s="71" t="s">
        <v>79</v>
      </c>
      <c r="J102" s="71" t="s">
        <v>3356</v>
      </c>
      <c r="K102" s="71" t="s">
        <v>2</v>
      </c>
      <c r="L102" s="71">
        <v>177</v>
      </c>
      <c r="M102" s="71" t="s">
        <v>3</v>
      </c>
      <c r="N102" s="71">
        <v>46</v>
      </c>
      <c r="O102" s="72">
        <v>0.25988700564971751</v>
      </c>
      <c r="P102" s="71" t="s">
        <v>4</v>
      </c>
      <c r="Q102" s="71">
        <v>-2.8592298590118599</v>
      </c>
      <c r="R102" s="71" t="s">
        <v>5</v>
      </c>
      <c r="S102" s="71">
        <v>-1.61538410113664E-2</v>
      </c>
      <c r="T102" s="71" t="s">
        <v>6</v>
      </c>
      <c r="U102" s="71">
        <v>1.5754939834800801</v>
      </c>
      <c r="V102" s="71" t="s">
        <v>7</v>
      </c>
      <c r="W102" s="71">
        <v>-0.575053077092333</v>
      </c>
      <c r="X102" s="71" t="s">
        <v>8</v>
      </c>
      <c r="Y102" s="71">
        <v>0.32777495564643699</v>
      </c>
      <c r="Z102" s="71" t="s">
        <v>9</v>
      </c>
      <c r="AA102" s="71" t="s">
        <v>108</v>
      </c>
      <c r="AB102" s="71" t="s">
        <v>83</v>
      </c>
      <c r="AC102" s="71">
        <v>0</v>
      </c>
      <c r="AD102" s="71" t="s">
        <v>10</v>
      </c>
      <c r="AE102" s="71" t="s">
        <v>11</v>
      </c>
      <c r="AF102" s="71" t="s">
        <v>108</v>
      </c>
      <c r="AG102" s="71" t="s">
        <v>83</v>
      </c>
      <c r="AH102" s="71">
        <v>0</v>
      </c>
      <c r="AI102" s="71" t="s">
        <v>12</v>
      </c>
    </row>
    <row r="103" spans="1:35" x14ac:dyDescent="0.3">
      <c r="A103" s="71" t="s">
        <v>4038</v>
      </c>
      <c r="B103" s="71" t="s">
        <v>4038</v>
      </c>
      <c r="C103" s="71" t="s">
        <v>36</v>
      </c>
      <c r="D103" s="71" t="s">
        <v>70</v>
      </c>
      <c r="E103" s="71">
        <v>7.5</v>
      </c>
      <c r="F103" s="71" t="s">
        <v>71</v>
      </c>
      <c r="G103" s="71" t="s">
        <v>72</v>
      </c>
      <c r="H103" s="71">
        <v>10</v>
      </c>
      <c r="I103" s="71" t="s">
        <v>73</v>
      </c>
      <c r="J103" s="71" t="s">
        <v>3433</v>
      </c>
      <c r="K103" s="71" t="s">
        <v>2</v>
      </c>
      <c r="L103" s="71">
        <v>140</v>
      </c>
      <c r="M103" s="71" t="s">
        <v>3</v>
      </c>
      <c r="N103" s="71">
        <v>27</v>
      </c>
      <c r="O103" s="72">
        <v>0.19285714285714287</v>
      </c>
      <c r="P103" s="71" t="s">
        <v>4</v>
      </c>
      <c r="Q103" s="71">
        <v>-2.9199999999999799</v>
      </c>
      <c r="R103" s="71" t="s">
        <v>5</v>
      </c>
      <c r="S103" s="71">
        <v>-2.0857142857142699E-2</v>
      </c>
      <c r="T103" s="71" t="s">
        <v>6</v>
      </c>
      <c r="U103" s="71">
        <v>0.94370370370370404</v>
      </c>
      <c r="V103" s="71" t="s">
        <v>7</v>
      </c>
      <c r="W103" s="71">
        <v>-0.251327433628318</v>
      </c>
      <c r="X103" s="71" t="s">
        <v>8</v>
      </c>
      <c r="Y103" s="71">
        <v>0.125091707428236</v>
      </c>
      <c r="Z103" s="71" t="s">
        <v>9</v>
      </c>
      <c r="AA103" s="71" t="s">
        <v>3933</v>
      </c>
      <c r="AB103" s="71" t="s">
        <v>3934</v>
      </c>
      <c r="AC103" s="71">
        <v>0</v>
      </c>
      <c r="AD103" s="71" t="s">
        <v>10</v>
      </c>
      <c r="AE103" s="71" t="s">
        <v>11</v>
      </c>
      <c r="AF103" s="71" t="s">
        <v>3933</v>
      </c>
      <c r="AG103" s="71" t="s">
        <v>3934</v>
      </c>
      <c r="AH103" s="71">
        <v>0</v>
      </c>
      <c r="AI103" s="71" t="s">
        <v>12</v>
      </c>
    </row>
    <row r="104" spans="1:35" x14ac:dyDescent="0.3">
      <c r="A104" s="71" t="s">
        <v>4039</v>
      </c>
      <c r="B104" s="71" t="s">
        <v>4039</v>
      </c>
      <c r="C104" s="71" t="s">
        <v>56</v>
      </c>
      <c r="D104" s="71" t="s">
        <v>70</v>
      </c>
      <c r="E104" s="71">
        <v>0</v>
      </c>
      <c r="F104" s="71" t="s">
        <v>71</v>
      </c>
      <c r="G104" s="71" t="s">
        <v>72</v>
      </c>
      <c r="H104" s="71">
        <v>2.5</v>
      </c>
      <c r="I104" s="71" t="s">
        <v>79</v>
      </c>
      <c r="J104" s="71" t="s">
        <v>3367</v>
      </c>
      <c r="K104" s="71" t="s">
        <v>2</v>
      </c>
      <c r="L104" s="71">
        <v>40</v>
      </c>
      <c r="M104" s="71" t="s">
        <v>3</v>
      </c>
      <c r="N104" s="71">
        <v>15</v>
      </c>
      <c r="O104" s="72">
        <v>0.375</v>
      </c>
      <c r="P104" s="71" t="s">
        <v>4</v>
      </c>
      <c r="Q104" s="71">
        <v>-3.13227612705347</v>
      </c>
      <c r="R104" s="71" t="s">
        <v>5</v>
      </c>
      <c r="S104" s="71">
        <v>-7.8306903176336901E-2</v>
      </c>
      <c r="T104" s="71" t="s">
        <v>6</v>
      </c>
      <c r="U104" s="71">
        <v>1.3097105989132001</v>
      </c>
      <c r="V104" s="71" t="s">
        <v>7</v>
      </c>
      <c r="W104" s="71">
        <v>-0.91111740443006095</v>
      </c>
      <c r="X104" s="71" t="s">
        <v>8</v>
      </c>
      <c r="Y104" s="71">
        <v>0.16502929884440101</v>
      </c>
      <c r="Z104" s="71" t="s">
        <v>9</v>
      </c>
      <c r="AA104" s="71" t="s">
        <v>3875</v>
      </c>
      <c r="AB104" s="71" t="s">
        <v>3876</v>
      </c>
      <c r="AC104" s="71">
        <v>0</v>
      </c>
      <c r="AD104" s="71" t="s">
        <v>10</v>
      </c>
      <c r="AE104" s="71" t="s">
        <v>11</v>
      </c>
      <c r="AF104" s="71" t="s">
        <v>3875</v>
      </c>
      <c r="AG104" s="71" t="s">
        <v>3876</v>
      </c>
      <c r="AH104" s="71">
        <v>0</v>
      </c>
      <c r="AI104" s="71" t="s">
        <v>12</v>
      </c>
    </row>
    <row r="105" spans="1:35" x14ac:dyDescent="0.3">
      <c r="A105" s="71" t="s">
        <v>4040</v>
      </c>
      <c r="B105" s="71" t="s">
        <v>4040</v>
      </c>
      <c r="C105" s="71" t="s">
        <v>46</v>
      </c>
      <c r="D105" s="71" t="s">
        <v>70</v>
      </c>
      <c r="E105" s="71">
        <v>5</v>
      </c>
      <c r="F105" s="71" t="s">
        <v>71</v>
      </c>
      <c r="G105" s="71" t="s">
        <v>72</v>
      </c>
      <c r="H105" s="71">
        <v>7.5</v>
      </c>
      <c r="I105" s="71" t="s">
        <v>76</v>
      </c>
      <c r="J105" s="71" t="s">
        <v>3444</v>
      </c>
      <c r="K105" s="71" t="s">
        <v>2</v>
      </c>
      <c r="L105" s="71">
        <v>98</v>
      </c>
      <c r="M105" s="71" t="s">
        <v>3</v>
      </c>
      <c r="N105" s="71">
        <v>33</v>
      </c>
      <c r="O105" s="72">
        <v>0.33673469387755101</v>
      </c>
      <c r="P105" s="71" t="s">
        <v>4</v>
      </c>
      <c r="Q105" s="71">
        <v>-3.2699999999999698</v>
      </c>
      <c r="R105" s="71" t="s">
        <v>5</v>
      </c>
      <c r="S105" s="71">
        <v>-3.3367346938775203E-2</v>
      </c>
      <c r="T105" s="71" t="s">
        <v>6</v>
      </c>
      <c r="U105" s="71">
        <v>0.84606060606060596</v>
      </c>
      <c r="V105" s="71" t="s">
        <v>7</v>
      </c>
      <c r="W105" s="71">
        <v>-0.47984615384615398</v>
      </c>
      <c r="X105" s="71" t="s">
        <v>8</v>
      </c>
      <c r="Y105" s="71">
        <v>9.9841238952465897E-2</v>
      </c>
      <c r="Z105" s="71" t="s">
        <v>9</v>
      </c>
      <c r="AA105" s="71" t="s">
        <v>3610</v>
      </c>
      <c r="AB105" s="71" t="s">
        <v>106</v>
      </c>
      <c r="AC105" s="71">
        <v>0</v>
      </c>
      <c r="AD105" s="71" t="s">
        <v>10</v>
      </c>
      <c r="AE105" s="71" t="s">
        <v>11</v>
      </c>
      <c r="AF105" s="71" t="s">
        <v>3610</v>
      </c>
      <c r="AG105" s="71" t="s">
        <v>106</v>
      </c>
      <c r="AH105" s="71">
        <v>0</v>
      </c>
      <c r="AI105" s="71" t="s">
        <v>12</v>
      </c>
    </row>
    <row r="106" spans="1:35" x14ac:dyDescent="0.3">
      <c r="A106" s="71" t="s">
        <v>4041</v>
      </c>
      <c r="B106" s="71" t="s">
        <v>4041</v>
      </c>
      <c r="C106" s="71" t="s">
        <v>31</v>
      </c>
      <c r="D106" s="71" t="s">
        <v>70</v>
      </c>
      <c r="E106" s="71">
        <v>7.5</v>
      </c>
      <c r="F106" s="71" t="s">
        <v>71</v>
      </c>
      <c r="G106" s="71" t="s">
        <v>72</v>
      </c>
      <c r="H106" s="71">
        <v>10</v>
      </c>
      <c r="I106" s="71" t="s">
        <v>73</v>
      </c>
      <c r="J106" s="71" t="s">
        <v>3433</v>
      </c>
      <c r="K106" s="71" t="s">
        <v>2</v>
      </c>
      <c r="L106" s="71">
        <v>191</v>
      </c>
      <c r="M106" s="71" t="s">
        <v>3</v>
      </c>
      <c r="N106" s="71">
        <v>41</v>
      </c>
      <c r="O106" s="72">
        <v>0.21465968586387435</v>
      </c>
      <c r="P106" s="71" t="s">
        <v>4</v>
      </c>
      <c r="Q106" s="71">
        <v>-3.3299999999999801</v>
      </c>
      <c r="R106" s="71" t="s">
        <v>5</v>
      </c>
      <c r="S106" s="71">
        <v>-1.74345549738219E-2</v>
      </c>
      <c r="T106" s="71" t="s">
        <v>6</v>
      </c>
      <c r="U106" s="71">
        <v>1.24585365853658</v>
      </c>
      <c r="V106" s="71" t="s">
        <v>7</v>
      </c>
      <c r="W106" s="71">
        <v>-0.36273333333333302</v>
      </c>
      <c r="X106" s="71" t="s">
        <v>8</v>
      </c>
      <c r="Y106" s="71">
        <v>0.190730488828562</v>
      </c>
      <c r="Z106" s="71" t="s">
        <v>9</v>
      </c>
      <c r="AA106" s="71" t="s">
        <v>3917</v>
      </c>
      <c r="AB106" s="71" t="s">
        <v>3914</v>
      </c>
      <c r="AC106" s="71">
        <v>0</v>
      </c>
      <c r="AD106" s="71" t="s">
        <v>10</v>
      </c>
      <c r="AE106" s="71" t="s">
        <v>11</v>
      </c>
      <c r="AF106" s="71" t="s">
        <v>44</v>
      </c>
      <c r="AG106" s="71" t="s">
        <v>3914</v>
      </c>
      <c r="AH106" s="71">
        <v>0</v>
      </c>
      <c r="AI106" s="71" t="s">
        <v>12</v>
      </c>
    </row>
    <row r="107" spans="1:35" x14ac:dyDescent="0.3">
      <c r="A107" s="71" t="s">
        <v>4042</v>
      </c>
      <c r="B107" s="71" t="s">
        <v>4042</v>
      </c>
      <c r="C107" s="71" t="s">
        <v>56</v>
      </c>
      <c r="D107" s="71" t="s">
        <v>70</v>
      </c>
      <c r="E107" s="71">
        <v>7.5</v>
      </c>
      <c r="F107" s="71" t="s">
        <v>71</v>
      </c>
      <c r="G107" s="71" t="s">
        <v>72</v>
      </c>
      <c r="H107" s="71">
        <v>10</v>
      </c>
      <c r="I107" s="71" t="s">
        <v>76</v>
      </c>
      <c r="J107" s="71" t="s">
        <v>3352</v>
      </c>
      <c r="K107" s="71" t="s">
        <v>2</v>
      </c>
      <c r="L107" s="71">
        <v>33</v>
      </c>
      <c r="M107" s="71" t="s">
        <v>3</v>
      </c>
      <c r="N107" s="71">
        <v>5</v>
      </c>
      <c r="O107" s="72">
        <v>0.15151515151515152</v>
      </c>
      <c r="P107" s="71" t="s">
        <v>4</v>
      </c>
      <c r="Q107" s="71">
        <v>-3.62</v>
      </c>
      <c r="R107" s="71" t="s">
        <v>5</v>
      </c>
      <c r="S107" s="71">
        <v>-0.109696969696969</v>
      </c>
      <c r="T107" s="71" t="s">
        <v>6</v>
      </c>
      <c r="U107" s="71">
        <v>1.71</v>
      </c>
      <c r="V107" s="71" t="s">
        <v>7</v>
      </c>
      <c r="W107" s="71">
        <v>-0.434642857142857</v>
      </c>
      <c r="X107" s="71" t="s">
        <v>8</v>
      </c>
      <c r="Y107" s="71">
        <v>6.5002150560128494E-2</v>
      </c>
      <c r="Z107" s="71" t="s">
        <v>9</v>
      </c>
      <c r="AA107" s="71" t="s">
        <v>3992</v>
      </c>
      <c r="AB107" s="71" t="s">
        <v>49</v>
      </c>
      <c r="AC107" s="71">
        <v>0</v>
      </c>
      <c r="AD107" s="71" t="s">
        <v>10</v>
      </c>
      <c r="AE107" s="71" t="s">
        <v>11</v>
      </c>
      <c r="AF107" s="71" t="s">
        <v>4024</v>
      </c>
      <c r="AG107" s="71" t="s">
        <v>4025</v>
      </c>
      <c r="AH107" s="71">
        <v>0</v>
      </c>
      <c r="AI107" s="71" t="s">
        <v>12</v>
      </c>
    </row>
    <row r="108" spans="1:35" x14ac:dyDescent="0.3">
      <c r="A108" s="71" t="s">
        <v>4043</v>
      </c>
      <c r="B108" s="71" t="s">
        <v>4043</v>
      </c>
      <c r="C108" s="71" t="s">
        <v>56</v>
      </c>
      <c r="D108" s="71" t="s">
        <v>70</v>
      </c>
      <c r="E108" s="71">
        <v>7.5</v>
      </c>
      <c r="F108" s="71" t="s">
        <v>71</v>
      </c>
      <c r="G108" s="71" t="s">
        <v>72</v>
      </c>
      <c r="H108" s="71">
        <v>10</v>
      </c>
      <c r="I108" s="71" t="s">
        <v>76</v>
      </c>
      <c r="J108" s="71" t="s">
        <v>3344</v>
      </c>
      <c r="K108" s="71" t="s">
        <v>2</v>
      </c>
      <c r="L108" s="71">
        <v>33</v>
      </c>
      <c r="M108" s="71" t="s">
        <v>3</v>
      </c>
      <c r="N108" s="71">
        <v>5</v>
      </c>
      <c r="O108" s="72">
        <v>0.15151515151515152</v>
      </c>
      <c r="P108" s="71" t="s">
        <v>4</v>
      </c>
      <c r="Q108" s="71">
        <v>-3.62</v>
      </c>
      <c r="R108" s="71" t="s">
        <v>5</v>
      </c>
      <c r="S108" s="71">
        <v>-0.109696969696969</v>
      </c>
      <c r="T108" s="71" t="s">
        <v>6</v>
      </c>
      <c r="U108" s="71">
        <v>1.71</v>
      </c>
      <c r="V108" s="71" t="s">
        <v>7</v>
      </c>
      <c r="W108" s="71">
        <v>-0.434642857142857</v>
      </c>
      <c r="X108" s="71" t="s">
        <v>8</v>
      </c>
      <c r="Y108" s="71">
        <v>6.5002150560128494E-2</v>
      </c>
      <c r="Z108" s="71" t="s">
        <v>9</v>
      </c>
      <c r="AA108" s="71" t="s">
        <v>3992</v>
      </c>
      <c r="AB108" s="71" t="s">
        <v>49</v>
      </c>
      <c r="AC108" s="71">
        <v>0</v>
      </c>
      <c r="AD108" s="71" t="s">
        <v>10</v>
      </c>
      <c r="AE108" s="71" t="s">
        <v>11</v>
      </c>
      <c r="AF108" s="71" t="s">
        <v>4024</v>
      </c>
      <c r="AG108" s="71" t="s">
        <v>4025</v>
      </c>
      <c r="AH108" s="71">
        <v>0</v>
      </c>
      <c r="AI108" s="71" t="s">
        <v>12</v>
      </c>
    </row>
    <row r="109" spans="1:35" x14ac:dyDescent="0.3">
      <c r="A109" s="71" t="s">
        <v>4044</v>
      </c>
      <c r="B109" s="71" t="s">
        <v>4044</v>
      </c>
      <c r="C109" s="71" t="s">
        <v>36</v>
      </c>
      <c r="D109" s="71" t="s">
        <v>70</v>
      </c>
      <c r="E109" s="71">
        <v>2.5</v>
      </c>
      <c r="F109" s="71" t="s">
        <v>71</v>
      </c>
      <c r="G109" s="71" t="s">
        <v>72</v>
      </c>
      <c r="H109" s="71">
        <v>5</v>
      </c>
      <c r="I109" s="71" t="s">
        <v>73</v>
      </c>
      <c r="J109" s="71" t="s">
        <v>14</v>
      </c>
      <c r="K109" s="71" t="s">
        <v>2</v>
      </c>
      <c r="L109" s="71">
        <v>140</v>
      </c>
      <c r="M109" s="71" t="s">
        <v>3</v>
      </c>
      <c r="N109" s="71">
        <v>38</v>
      </c>
      <c r="O109" s="72">
        <v>0.27142857142857141</v>
      </c>
      <c r="P109" s="71" t="s">
        <v>4</v>
      </c>
      <c r="Q109" s="71">
        <v>-3.6200000000000299</v>
      </c>
      <c r="R109" s="71" t="s">
        <v>5</v>
      </c>
      <c r="S109" s="71">
        <v>-2.5857142857143099E-2</v>
      </c>
      <c r="T109" s="71" t="s">
        <v>6</v>
      </c>
      <c r="U109" s="71">
        <v>1.46921052631578</v>
      </c>
      <c r="V109" s="71" t="s">
        <v>7</v>
      </c>
      <c r="W109" s="71">
        <v>-0.582843137254902</v>
      </c>
      <c r="X109" s="71" t="s">
        <v>8</v>
      </c>
      <c r="Y109" s="71">
        <v>0.21254666539766701</v>
      </c>
      <c r="Z109" s="71" t="s">
        <v>9</v>
      </c>
      <c r="AA109" s="71" t="s">
        <v>4045</v>
      </c>
      <c r="AB109" s="71" t="s">
        <v>75</v>
      </c>
      <c r="AC109" s="71">
        <v>0</v>
      </c>
      <c r="AD109" s="71" t="s">
        <v>10</v>
      </c>
      <c r="AE109" s="71" t="s">
        <v>11</v>
      </c>
      <c r="AF109" s="71" t="s">
        <v>4045</v>
      </c>
      <c r="AG109" s="71" t="s">
        <v>75</v>
      </c>
      <c r="AH109" s="71">
        <v>0</v>
      </c>
      <c r="AI109" s="71" t="s">
        <v>12</v>
      </c>
    </row>
    <row r="110" spans="1:35" x14ac:dyDescent="0.3">
      <c r="A110" s="71" t="s">
        <v>4046</v>
      </c>
      <c r="B110" s="71" t="s">
        <v>4046</v>
      </c>
      <c r="C110" s="71" t="s">
        <v>46</v>
      </c>
      <c r="D110" s="71" t="s">
        <v>70</v>
      </c>
      <c r="E110" s="71">
        <v>7.5</v>
      </c>
      <c r="F110" s="71" t="s">
        <v>71</v>
      </c>
      <c r="G110" s="71" t="s">
        <v>72</v>
      </c>
      <c r="H110" s="71">
        <v>10</v>
      </c>
      <c r="I110" s="71" t="s">
        <v>73</v>
      </c>
      <c r="J110" s="71" t="s">
        <v>3319</v>
      </c>
      <c r="K110" s="71" t="s">
        <v>2</v>
      </c>
      <c r="L110" s="71">
        <v>102</v>
      </c>
      <c r="M110" s="71" t="s">
        <v>3</v>
      </c>
      <c r="N110" s="71">
        <v>27</v>
      </c>
      <c r="O110" s="72">
        <v>0.26470588235294118</v>
      </c>
      <c r="P110" s="71" t="s">
        <v>4</v>
      </c>
      <c r="Q110" s="71">
        <v>-3.6299999999999901</v>
      </c>
      <c r="R110" s="71" t="s">
        <v>5</v>
      </c>
      <c r="S110" s="71">
        <v>-3.5588235294117601E-2</v>
      </c>
      <c r="T110" s="71" t="s">
        <v>6</v>
      </c>
      <c r="U110" s="71">
        <v>0.479259259259259</v>
      </c>
      <c r="V110" s="71" t="s">
        <v>7</v>
      </c>
      <c r="W110" s="71">
        <v>-0.22093333333333301</v>
      </c>
      <c r="X110" s="71" t="s">
        <v>8</v>
      </c>
      <c r="Y110" s="71">
        <v>5.8682995873798202E-2</v>
      </c>
      <c r="Z110" s="71" t="s">
        <v>9</v>
      </c>
      <c r="AA110" s="71" t="s">
        <v>4017</v>
      </c>
      <c r="AB110" s="71" t="s">
        <v>3550</v>
      </c>
      <c r="AC110" s="71">
        <v>0</v>
      </c>
      <c r="AD110" s="71" t="s">
        <v>10</v>
      </c>
      <c r="AE110" s="71" t="s">
        <v>11</v>
      </c>
      <c r="AF110" s="71" t="s">
        <v>109</v>
      </c>
      <c r="AG110" s="71" t="s">
        <v>3550</v>
      </c>
      <c r="AH110" s="71">
        <v>0</v>
      </c>
      <c r="AI110" s="71" t="s">
        <v>12</v>
      </c>
    </row>
    <row r="111" spans="1:35" x14ac:dyDescent="0.3">
      <c r="A111" s="71" t="s">
        <v>4047</v>
      </c>
      <c r="B111" s="71" t="s">
        <v>4047</v>
      </c>
      <c r="C111" s="71" t="s">
        <v>36</v>
      </c>
      <c r="D111" s="71" t="s">
        <v>70</v>
      </c>
      <c r="E111" s="71">
        <v>5</v>
      </c>
      <c r="F111" s="71" t="s">
        <v>71</v>
      </c>
      <c r="G111" s="71" t="s">
        <v>72</v>
      </c>
      <c r="H111" s="71">
        <v>7.5</v>
      </c>
      <c r="I111" s="71" t="s">
        <v>73</v>
      </c>
      <c r="J111" s="71" t="s">
        <v>3319</v>
      </c>
      <c r="K111" s="71" t="s">
        <v>2</v>
      </c>
      <c r="L111" s="71">
        <v>140</v>
      </c>
      <c r="M111" s="71" t="s">
        <v>3</v>
      </c>
      <c r="N111" s="71">
        <v>42</v>
      </c>
      <c r="O111" s="72">
        <v>0.3</v>
      </c>
      <c r="P111" s="71" t="s">
        <v>4</v>
      </c>
      <c r="Q111" s="71">
        <v>-3.8899999999999699</v>
      </c>
      <c r="R111" s="71" t="s">
        <v>5</v>
      </c>
      <c r="S111" s="71">
        <v>-2.7785714285714101E-2</v>
      </c>
      <c r="T111" s="71" t="s">
        <v>6</v>
      </c>
      <c r="U111" s="71">
        <v>0.79904761904761901</v>
      </c>
      <c r="V111" s="71" t="s">
        <v>7</v>
      </c>
      <c r="W111" s="71">
        <v>-0.38214285714285701</v>
      </c>
      <c r="X111" s="71" t="s">
        <v>8</v>
      </c>
      <c r="Y111" s="71">
        <v>0.13199790986122201</v>
      </c>
      <c r="Z111" s="71" t="s">
        <v>9</v>
      </c>
      <c r="AA111" s="71" t="s">
        <v>4048</v>
      </c>
      <c r="AB111" s="71" t="s">
        <v>3850</v>
      </c>
      <c r="AC111" s="71">
        <v>0</v>
      </c>
      <c r="AD111" s="71" t="s">
        <v>10</v>
      </c>
      <c r="AE111" s="71" t="s">
        <v>11</v>
      </c>
      <c r="AF111" s="71" t="s">
        <v>4049</v>
      </c>
      <c r="AG111" s="71" t="s">
        <v>3912</v>
      </c>
      <c r="AH111" s="71">
        <v>0</v>
      </c>
      <c r="AI111" s="71" t="s">
        <v>12</v>
      </c>
    </row>
    <row r="112" spans="1:35" x14ac:dyDescent="0.3">
      <c r="A112" s="71" t="s">
        <v>4050</v>
      </c>
      <c r="B112" s="71" t="s">
        <v>4050</v>
      </c>
      <c r="C112" s="71" t="s">
        <v>56</v>
      </c>
      <c r="D112" s="71" t="s">
        <v>70</v>
      </c>
      <c r="E112" s="71">
        <v>5</v>
      </c>
      <c r="F112" s="71" t="s">
        <v>71</v>
      </c>
      <c r="G112" s="71" t="s">
        <v>72</v>
      </c>
      <c r="H112" s="71">
        <v>7.5</v>
      </c>
      <c r="I112" s="71" t="s">
        <v>79</v>
      </c>
      <c r="J112" s="71" t="s">
        <v>3336</v>
      </c>
      <c r="K112" s="71" t="s">
        <v>2</v>
      </c>
      <c r="L112" s="71">
        <v>40</v>
      </c>
      <c r="M112" s="71" t="s">
        <v>3</v>
      </c>
      <c r="N112" s="71">
        <v>10</v>
      </c>
      <c r="O112" s="72">
        <v>0.25</v>
      </c>
      <c r="P112" s="71" t="s">
        <v>4</v>
      </c>
      <c r="Q112" s="71">
        <v>-3.9254747848154001</v>
      </c>
      <c r="R112" s="71" t="s">
        <v>5</v>
      </c>
      <c r="S112" s="71">
        <v>-9.8136869620385106E-2</v>
      </c>
      <c r="T112" s="71" t="s">
        <v>6</v>
      </c>
      <c r="U112" s="71">
        <v>1.48599999999999</v>
      </c>
      <c r="V112" s="71" t="s">
        <v>7</v>
      </c>
      <c r="W112" s="71">
        <v>-0.62618249282717897</v>
      </c>
      <c r="X112" s="71" t="s">
        <v>8</v>
      </c>
      <c r="Y112" s="71">
        <v>0.113912447543926</v>
      </c>
      <c r="Z112" s="71" t="s">
        <v>9</v>
      </c>
      <c r="AA112" s="71" t="s">
        <v>4051</v>
      </c>
      <c r="AB112" s="71" t="s">
        <v>4052</v>
      </c>
      <c r="AC112" s="71">
        <v>0</v>
      </c>
      <c r="AD112" s="71" t="s">
        <v>10</v>
      </c>
      <c r="AE112" s="71" t="s">
        <v>11</v>
      </c>
      <c r="AF112" s="71" t="s">
        <v>4009</v>
      </c>
      <c r="AG112" s="71" t="s">
        <v>77</v>
      </c>
      <c r="AH112" s="71">
        <v>0</v>
      </c>
      <c r="AI112" s="71" t="s">
        <v>12</v>
      </c>
    </row>
    <row r="113" spans="1:35" x14ac:dyDescent="0.3">
      <c r="A113" s="71" t="s">
        <v>4053</v>
      </c>
      <c r="B113" s="71" t="s">
        <v>4053</v>
      </c>
      <c r="C113" s="71" t="s">
        <v>36</v>
      </c>
      <c r="D113" s="71" t="s">
        <v>70</v>
      </c>
      <c r="E113" s="71">
        <v>0</v>
      </c>
      <c r="F113" s="71" t="s">
        <v>71</v>
      </c>
      <c r="G113" s="71" t="s">
        <v>72</v>
      </c>
      <c r="H113" s="71">
        <v>2.5</v>
      </c>
      <c r="I113" s="71" t="s">
        <v>73</v>
      </c>
      <c r="J113" s="71" t="s">
        <v>3333</v>
      </c>
      <c r="K113" s="71" t="s">
        <v>2</v>
      </c>
      <c r="L113" s="71">
        <v>140</v>
      </c>
      <c r="M113" s="71" t="s">
        <v>3</v>
      </c>
      <c r="N113" s="71">
        <v>50</v>
      </c>
      <c r="O113" s="72">
        <v>0.35714285714285715</v>
      </c>
      <c r="P113" s="71" t="s">
        <v>4</v>
      </c>
      <c r="Q113" s="71">
        <v>-3.93999999999996</v>
      </c>
      <c r="R113" s="71" t="s">
        <v>5</v>
      </c>
      <c r="S113" s="71">
        <v>-2.81428571428568E-2</v>
      </c>
      <c r="T113" s="71" t="s">
        <v>6</v>
      </c>
      <c r="U113" s="71">
        <v>1.3438000000000001</v>
      </c>
      <c r="V113" s="71" t="s">
        <v>7</v>
      </c>
      <c r="W113" s="71">
        <v>-0.790333333333333</v>
      </c>
      <c r="X113" s="71" t="s">
        <v>8</v>
      </c>
      <c r="Y113" s="71">
        <v>0.22902089761045599</v>
      </c>
      <c r="Z113" s="71" t="s">
        <v>9</v>
      </c>
      <c r="AA113" s="71" t="s">
        <v>3981</v>
      </c>
      <c r="AB113" s="71" t="s">
        <v>3914</v>
      </c>
      <c r="AC113" s="71">
        <v>0</v>
      </c>
      <c r="AD113" s="71" t="s">
        <v>10</v>
      </c>
      <c r="AE113" s="71" t="s">
        <v>11</v>
      </c>
      <c r="AF113" s="71" t="s">
        <v>3981</v>
      </c>
      <c r="AG113" s="71" t="s">
        <v>3914</v>
      </c>
      <c r="AH113" s="71">
        <v>0</v>
      </c>
      <c r="AI113" s="71" t="s">
        <v>12</v>
      </c>
    </row>
    <row r="114" spans="1:35" x14ac:dyDescent="0.3">
      <c r="A114" s="71" t="s">
        <v>4054</v>
      </c>
      <c r="B114" s="71" t="s">
        <v>4054</v>
      </c>
      <c r="C114" s="71" t="s">
        <v>46</v>
      </c>
      <c r="D114" s="71" t="s">
        <v>70</v>
      </c>
      <c r="E114" s="71">
        <v>2.5</v>
      </c>
      <c r="F114" s="71" t="s">
        <v>71</v>
      </c>
      <c r="G114" s="71" t="s">
        <v>72</v>
      </c>
      <c r="H114" s="71">
        <v>5</v>
      </c>
      <c r="I114" s="71" t="s">
        <v>79</v>
      </c>
      <c r="J114" s="71" t="s">
        <v>3367</v>
      </c>
      <c r="K114" s="71" t="s">
        <v>2</v>
      </c>
      <c r="L114" s="71">
        <v>130</v>
      </c>
      <c r="M114" s="71" t="s">
        <v>3</v>
      </c>
      <c r="N114" s="71">
        <v>39</v>
      </c>
      <c r="O114" s="72">
        <v>0.3</v>
      </c>
      <c r="P114" s="71" t="s">
        <v>4</v>
      </c>
      <c r="Q114" s="71">
        <v>-3.9462116330463699</v>
      </c>
      <c r="R114" s="71" t="s">
        <v>5</v>
      </c>
      <c r="S114" s="71">
        <v>-3.0355474100356699E-2</v>
      </c>
      <c r="T114" s="71" t="s">
        <v>6</v>
      </c>
      <c r="U114" s="71">
        <v>1.5325558846242999</v>
      </c>
      <c r="V114" s="71" t="s">
        <v>7</v>
      </c>
      <c r="W114" s="71">
        <v>-0.70017462783949802</v>
      </c>
      <c r="X114" s="71" t="s">
        <v>8</v>
      </c>
      <c r="Y114" s="71">
        <v>0.21238134675841899</v>
      </c>
      <c r="Z114" s="71" t="s">
        <v>9</v>
      </c>
      <c r="AA114" s="71" t="s">
        <v>113</v>
      </c>
      <c r="AB114" s="71" t="s">
        <v>4055</v>
      </c>
      <c r="AC114" s="71"/>
      <c r="AD114" s="71"/>
      <c r="AE114" s="71"/>
      <c r="AF114" s="71"/>
      <c r="AG114" s="71"/>
      <c r="AH114" s="71"/>
      <c r="AI114" s="71"/>
    </row>
    <row r="115" spans="1:35" x14ac:dyDescent="0.3">
      <c r="A115" s="71" t="s">
        <v>4056</v>
      </c>
      <c r="B115" s="71" t="s">
        <v>4056</v>
      </c>
      <c r="C115" s="71" t="s">
        <v>36</v>
      </c>
      <c r="D115" s="71" t="s">
        <v>70</v>
      </c>
      <c r="E115" s="71">
        <v>2.5</v>
      </c>
      <c r="F115" s="71" t="s">
        <v>71</v>
      </c>
      <c r="G115" s="71" t="s">
        <v>72</v>
      </c>
      <c r="H115" s="71">
        <v>5</v>
      </c>
      <c r="I115" s="71" t="s">
        <v>73</v>
      </c>
      <c r="J115" s="71" t="s">
        <v>3333</v>
      </c>
      <c r="K115" s="71" t="s">
        <v>2</v>
      </c>
      <c r="L115" s="71">
        <v>140</v>
      </c>
      <c r="M115" s="71" t="s">
        <v>3</v>
      </c>
      <c r="N115" s="71">
        <v>38</v>
      </c>
      <c r="O115" s="72">
        <v>0.27142857142857141</v>
      </c>
      <c r="P115" s="71" t="s">
        <v>4</v>
      </c>
      <c r="Q115" s="71">
        <v>-3.9600000000000199</v>
      </c>
      <c r="R115" s="71" t="s">
        <v>5</v>
      </c>
      <c r="S115" s="71">
        <v>-2.82857142857144E-2</v>
      </c>
      <c r="T115" s="71" t="s">
        <v>6</v>
      </c>
      <c r="U115" s="71">
        <v>1.46026315789473</v>
      </c>
      <c r="V115" s="71" t="s">
        <v>7</v>
      </c>
      <c r="W115" s="71">
        <v>-0.582843137254902</v>
      </c>
      <c r="X115" s="71" t="s">
        <v>8</v>
      </c>
      <c r="Y115" s="71">
        <v>0.21245357022806999</v>
      </c>
      <c r="Z115" s="71" t="s">
        <v>9</v>
      </c>
      <c r="AA115" s="71" t="s">
        <v>4045</v>
      </c>
      <c r="AB115" s="71" t="s">
        <v>75</v>
      </c>
      <c r="AC115" s="71">
        <v>0</v>
      </c>
      <c r="AD115" s="71" t="s">
        <v>10</v>
      </c>
      <c r="AE115" s="71" t="s">
        <v>11</v>
      </c>
      <c r="AF115" s="71" t="s">
        <v>4045</v>
      </c>
      <c r="AG115" s="71" t="s">
        <v>75</v>
      </c>
      <c r="AH115" s="71">
        <v>0</v>
      </c>
      <c r="AI115" s="71" t="s">
        <v>12</v>
      </c>
    </row>
    <row r="116" spans="1:35" x14ac:dyDescent="0.3">
      <c r="A116" s="71" t="s">
        <v>4057</v>
      </c>
      <c r="B116" s="71" t="s">
        <v>4057</v>
      </c>
      <c r="C116" s="71" t="s">
        <v>36</v>
      </c>
      <c r="D116" s="71" t="s">
        <v>70</v>
      </c>
      <c r="E116" s="71">
        <v>7.5</v>
      </c>
      <c r="F116" s="71" t="s">
        <v>71</v>
      </c>
      <c r="G116" s="71" t="s">
        <v>72</v>
      </c>
      <c r="H116" s="71">
        <v>10</v>
      </c>
      <c r="I116" s="71" t="s">
        <v>79</v>
      </c>
      <c r="J116" s="71" t="s">
        <v>16</v>
      </c>
      <c r="K116" s="71" t="s">
        <v>2</v>
      </c>
      <c r="L116" s="71">
        <v>177</v>
      </c>
      <c r="M116" s="71" t="s">
        <v>3</v>
      </c>
      <c r="N116" s="71">
        <v>64</v>
      </c>
      <c r="O116" s="72">
        <v>0.3615819209039548</v>
      </c>
      <c r="P116" s="71" t="s">
        <v>4</v>
      </c>
      <c r="Q116" s="71">
        <v>-4.0063624750599498</v>
      </c>
      <c r="R116" s="71" t="s">
        <v>5</v>
      </c>
      <c r="S116" s="71">
        <v>-2.2634816243276502E-2</v>
      </c>
      <c r="T116" s="71" t="s">
        <v>6</v>
      </c>
      <c r="U116" s="71">
        <v>0.81612015773691704</v>
      </c>
      <c r="V116" s="71" t="s">
        <v>7</v>
      </c>
      <c r="W116" s="71">
        <v>-0.49768188115241202</v>
      </c>
      <c r="X116" s="71" t="s">
        <v>8</v>
      </c>
      <c r="Y116" s="71">
        <v>0.182986956561702</v>
      </c>
      <c r="Z116" s="71" t="s">
        <v>9</v>
      </c>
      <c r="AA116" s="71" t="s">
        <v>4058</v>
      </c>
      <c r="AB116" s="71" t="s">
        <v>4059</v>
      </c>
      <c r="AC116" s="71">
        <v>0</v>
      </c>
      <c r="AD116" s="71" t="s">
        <v>10</v>
      </c>
      <c r="AE116" s="71" t="s">
        <v>11</v>
      </c>
      <c r="AF116" s="71" t="s">
        <v>4058</v>
      </c>
      <c r="AG116" s="71" t="s">
        <v>4059</v>
      </c>
      <c r="AH116" s="71">
        <v>0</v>
      </c>
      <c r="AI116" s="71" t="s">
        <v>12</v>
      </c>
    </row>
    <row r="117" spans="1:35" x14ac:dyDescent="0.3">
      <c r="A117" s="71" t="s">
        <v>4060</v>
      </c>
      <c r="B117" s="71" t="s">
        <v>4060</v>
      </c>
      <c r="C117" s="71" t="s">
        <v>3318</v>
      </c>
      <c r="D117" s="71" t="s">
        <v>70</v>
      </c>
      <c r="E117" s="71">
        <v>5</v>
      </c>
      <c r="F117" s="71" t="s">
        <v>71</v>
      </c>
      <c r="G117" s="71" t="s">
        <v>72</v>
      </c>
      <c r="H117" s="71">
        <v>7.5</v>
      </c>
      <c r="I117" s="71" t="s">
        <v>76</v>
      </c>
      <c r="J117" s="71" t="s">
        <v>3444</v>
      </c>
      <c r="K117" s="71" t="s">
        <v>2</v>
      </c>
      <c r="L117" s="71">
        <v>3050</v>
      </c>
      <c r="M117" s="71" t="s">
        <v>3</v>
      </c>
      <c r="N117" s="71">
        <v>1062</v>
      </c>
      <c r="O117" s="72">
        <v>0.34819672131147539</v>
      </c>
      <c r="P117" s="71" t="s">
        <v>4</v>
      </c>
      <c r="Q117" s="71">
        <v>-4.0438942765404704</v>
      </c>
      <c r="R117" s="71" t="s">
        <v>5</v>
      </c>
      <c r="S117" s="71">
        <v>-1.3258669759149001E-3</v>
      </c>
      <c r="T117" s="71" t="s">
        <v>6</v>
      </c>
      <c r="U117" s="71">
        <v>0.96743879472692995</v>
      </c>
      <c r="V117" s="71" t="s">
        <v>7</v>
      </c>
      <c r="W117" s="71">
        <v>-0.51884501724172005</v>
      </c>
      <c r="X117" s="71" t="s">
        <v>8</v>
      </c>
      <c r="Y117" s="71">
        <v>1.7357372971488001</v>
      </c>
      <c r="Z117" s="71" t="s">
        <v>9</v>
      </c>
      <c r="AA117" s="71" t="s">
        <v>3835</v>
      </c>
      <c r="AB117" s="71" t="s">
        <v>17</v>
      </c>
      <c r="AC117" s="71">
        <v>0</v>
      </c>
      <c r="AD117" s="71" t="s">
        <v>10</v>
      </c>
      <c r="AE117" s="71" t="s">
        <v>11</v>
      </c>
      <c r="AF117" s="71" t="s">
        <v>4061</v>
      </c>
      <c r="AG117" s="71" t="s">
        <v>4062</v>
      </c>
      <c r="AH117" s="71">
        <v>0</v>
      </c>
      <c r="AI117" s="71" t="s">
        <v>12</v>
      </c>
    </row>
    <row r="118" spans="1:35" x14ac:dyDescent="0.3">
      <c r="A118" s="71" t="s">
        <v>4063</v>
      </c>
      <c r="B118" s="71" t="s">
        <v>4063</v>
      </c>
      <c r="C118" s="71" t="s">
        <v>46</v>
      </c>
      <c r="D118" s="71" t="s">
        <v>70</v>
      </c>
      <c r="E118" s="71">
        <v>7.5</v>
      </c>
      <c r="F118" s="71" t="s">
        <v>71</v>
      </c>
      <c r="G118" s="71" t="s">
        <v>72</v>
      </c>
      <c r="H118" s="71">
        <v>10</v>
      </c>
      <c r="I118" s="71" t="s">
        <v>76</v>
      </c>
      <c r="J118" s="71" t="s">
        <v>3392</v>
      </c>
      <c r="K118" s="71" t="s">
        <v>2</v>
      </c>
      <c r="L118" s="71">
        <v>98</v>
      </c>
      <c r="M118" s="71" t="s">
        <v>3</v>
      </c>
      <c r="N118" s="71">
        <v>19</v>
      </c>
      <c r="O118" s="72">
        <v>0.19387755102040816</v>
      </c>
      <c r="P118" s="71" t="s">
        <v>4</v>
      </c>
      <c r="Q118" s="71">
        <v>-4.42</v>
      </c>
      <c r="R118" s="71" t="s">
        <v>5</v>
      </c>
      <c r="S118" s="71">
        <v>-4.5102040816326502E-2</v>
      </c>
      <c r="T118" s="71" t="s">
        <v>6</v>
      </c>
      <c r="U118" s="71">
        <v>1.1852631578947299</v>
      </c>
      <c r="V118" s="71" t="s">
        <v>7</v>
      </c>
      <c r="W118" s="71">
        <v>-0.34101265822784799</v>
      </c>
      <c r="X118" s="71" t="s">
        <v>8</v>
      </c>
      <c r="Y118" s="71">
        <v>9.6230257263341404E-2</v>
      </c>
      <c r="Z118" s="71" t="s">
        <v>9</v>
      </c>
      <c r="AA118" s="71" t="s">
        <v>110</v>
      </c>
      <c r="AB118" s="71" t="s">
        <v>3973</v>
      </c>
      <c r="AC118" s="71">
        <v>0</v>
      </c>
      <c r="AD118" s="71" t="s">
        <v>10</v>
      </c>
      <c r="AE118" s="71" t="s">
        <v>11</v>
      </c>
      <c r="AF118" s="71" t="s">
        <v>3974</v>
      </c>
      <c r="AG118" s="71" t="s">
        <v>3379</v>
      </c>
      <c r="AH118" s="71">
        <v>0</v>
      </c>
      <c r="AI118" s="71" t="s">
        <v>12</v>
      </c>
    </row>
    <row r="119" spans="1:35" x14ac:dyDescent="0.3">
      <c r="A119" s="71" t="s">
        <v>4064</v>
      </c>
      <c r="B119" s="71" t="s">
        <v>4064</v>
      </c>
      <c r="C119" s="71" t="s">
        <v>36</v>
      </c>
      <c r="D119" s="71" t="s">
        <v>70</v>
      </c>
      <c r="E119" s="71">
        <v>5</v>
      </c>
      <c r="F119" s="71" t="s">
        <v>71</v>
      </c>
      <c r="G119" s="71" t="s">
        <v>72</v>
      </c>
      <c r="H119" s="71">
        <v>7.5</v>
      </c>
      <c r="I119" s="71" t="s">
        <v>73</v>
      </c>
      <c r="J119" s="71" t="s">
        <v>3433</v>
      </c>
      <c r="K119" s="71" t="s">
        <v>2</v>
      </c>
      <c r="L119" s="71">
        <v>140</v>
      </c>
      <c r="M119" s="71" t="s">
        <v>3</v>
      </c>
      <c r="N119" s="71">
        <v>30</v>
      </c>
      <c r="O119" s="72">
        <v>0.21428571428571427</v>
      </c>
      <c r="P119" s="71" t="s">
        <v>4</v>
      </c>
      <c r="Q119" s="71">
        <v>-4.42999999999995</v>
      </c>
      <c r="R119" s="71" t="s">
        <v>5</v>
      </c>
      <c r="S119" s="71">
        <v>-3.1642857142856799E-2</v>
      </c>
      <c r="T119" s="71" t="s">
        <v>6</v>
      </c>
      <c r="U119" s="71">
        <v>1.3136666666666601</v>
      </c>
      <c r="V119" s="71" t="s">
        <v>7</v>
      </c>
      <c r="W119" s="71">
        <v>-0.39854545454545398</v>
      </c>
      <c r="X119" s="71" t="s">
        <v>8</v>
      </c>
      <c r="Y119" s="71">
        <v>0.16633364100866899</v>
      </c>
      <c r="Z119" s="71" t="s">
        <v>9</v>
      </c>
      <c r="AA119" s="71" t="s">
        <v>104</v>
      </c>
      <c r="AB119" s="71" t="s">
        <v>105</v>
      </c>
      <c r="AC119" s="71">
        <v>0</v>
      </c>
      <c r="AD119" s="71" t="s">
        <v>10</v>
      </c>
      <c r="AE119" s="71" t="s">
        <v>11</v>
      </c>
      <c r="AF119" s="71" t="s">
        <v>104</v>
      </c>
      <c r="AG119" s="71" t="s">
        <v>105</v>
      </c>
      <c r="AH119" s="71">
        <v>0</v>
      </c>
      <c r="AI119" s="71" t="s">
        <v>12</v>
      </c>
    </row>
    <row r="120" spans="1:35" x14ac:dyDescent="0.3">
      <c r="A120" s="71" t="s">
        <v>4065</v>
      </c>
      <c r="B120" s="71" t="s">
        <v>4065</v>
      </c>
      <c r="C120" s="71" t="s">
        <v>46</v>
      </c>
      <c r="D120" s="71" t="s">
        <v>70</v>
      </c>
      <c r="E120" s="71">
        <v>7.5</v>
      </c>
      <c r="F120" s="71" t="s">
        <v>71</v>
      </c>
      <c r="G120" s="71" t="s">
        <v>72</v>
      </c>
      <c r="H120" s="71">
        <v>10</v>
      </c>
      <c r="I120" s="71" t="s">
        <v>73</v>
      </c>
      <c r="J120" s="71" t="s">
        <v>3333</v>
      </c>
      <c r="K120" s="71" t="s">
        <v>2</v>
      </c>
      <c r="L120" s="71">
        <v>102</v>
      </c>
      <c r="M120" s="71" t="s">
        <v>3</v>
      </c>
      <c r="N120" s="71">
        <v>13</v>
      </c>
      <c r="O120" s="72">
        <v>0.12745098039215685</v>
      </c>
      <c r="P120" s="71" t="s">
        <v>4</v>
      </c>
      <c r="Q120" s="71">
        <v>-4.4800000000000004</v>
      </c>
      <c r="R120" s="71" t="s">
        <v>5</v>
      </c>
      <c r="S120" s="71">
        <v>-4.3921568627450898E-2</v>
      </c>
      <c r="T120" s="71" t="s">
        <v>6</v>
      </c>
      <c r="U120" s="71">
        <v>1.2415384615384599</v>
      </c>
      <c r="V120" s="71" t="s">
        <v>7</v>
      </c>
      <c r="W120" s="71">
        <v>-0.23168539325842599</v>
      </c>
      <c r="X120" s="71" t="s">
        <v>8</v>
      </c>
      <c r="Y120" s="71">
        <v>8.4423315423480999E-2</v>
      </c>
      <c r="Z120" s="71" t="s">
        <v>9</v>
      </c>
      <c r="AA120" s="71" t="s">
        <v>4015</v>
      </c>
      <c r="AB120" s="71" t="s">
        <v>3396</v>
      </c>
      <c r="AC120" s="71">
        <v>0</v>
      </c>
      <c r="AD120" s="71" t="s">
        <v>10</v>
      </c>
      <c r="AE120" s="71" t="s">
        <v>11</v>
      </c>
      <c r="AF120" s="71" t="s">
        <v>4015</v>
      </c>
      <c r="AG120" s="71" t="s">
        <v>3396</v>
      </c>
      <c r="AH120" s="71">
        <v>0</v>
      </c>
      <c r="AI120" s="71" t="s">
        <v>12</v>
      </c>
    </row>
    <row r="121" spans="1:35" x14ac:dyDescent="0.3">
      <c r="A121" s="71" t="s">
        <v>4066</v>
      </c>
      <c r="B121" s="71" t="s">
        <v>4066</v>
      </c>
      <c r="C121" s="71" t="s">
        <v>31</v>
      </c>
      <c r="D121" s="71" t="s">
        <v>70</v>
      </c>
      <c r="E121" s="71">
        <v>5</v>
      </c>
      <c r="F121" s="71" t="s">
        <v>71</v>
      </c>
      <c r="G121" s="71" t="s">
        <v>72</v>
      </c>
      <c r="H121" s="71">
        <v>7.5</v>
      </c>
      <c r="I121" s="71" t="s">
        <v>79</v>
      </c>
      <c r="J121" s="71" t="s">
        <v>3367</v>
      </c>
      <c r="K121" s="71" t="s">
        <v>2</v>
      </c>
      <c r="L121" s="71">
        <v>247</v>
      </c>
      <c r="M121" s="71" t="s">
        <v>3</v>
      </c>
      <c r="N121" s="71">
        <v>73</v>
      </c>
      <c r="O121" s="72">
        <v>0.29554655870445345</v>
      </c>
      <c r="P121" s="71" t="s">
        <v>4</v>
      </c>
      <c r="Q121" s="71">
        <v>-4.5337611286311104</v>
      </c>
      <c r="R121" s="71" t="s">
        <v>5</v>
      </c>
      <c r="S121" s="71">
        <v>-1.83553082130814E-2</v>
      </c>
      <c r="T121" s="71" t="s">
        <v>6</v>
      </c>
      <c r="U121" s="71">
        <v>1.5593634369649101</v>
      </c>
      <c r="V121" s="71" t="s">
        <v>7</v>
      </c>
      <c r="W121" s="71">
        <v>-0.68027179325902398</v>
      </c>
      <c r="X121" s="71" t="s">
        <v>8</v>
      </c>
      <c r="Y121" s="71">
        <v>0.35318927094340802</v>
      </c>
      <c r="Z121" s="71" t="s">
        <v>9</v>
      </c>
      <c r="AA121" s="71" t="s">
        <v>3891</v>
      </c>
      <c r="AB121" s="71" t="s">
        <v>3892</v>
      </c>
      <c r="AC121" s="71"/>
      <c r="AD121" s="71"/>
      <c r="AE121" s="71"/>
      <c r="AF121" s="71"/>
      <c r="AG121" s="71"/>
      <c r="AH121" s="71"/>
      <c r="AI121" s="71"/>
    </row>
    <row r="122" spans="1:35" x14ac:dyDescent="0.3">
      <c r="A122" s="71" t="s">
        <v>4067</v>
      </c>
      <c r="B122" s="71" t="s">
        <v>4067</v>
      </c>
      <c r="C122" s="71" t="s">
        <v>46</v>
      </c>
      <c r="D122" s="71" t="s">
        <v>70</v>
      </c>
      <c r="E122" s="71">
        <v>7.5</v>
      </c>
      <c r="F122" s="71" t="s">
        <v>71</v>
      </c>
      <c r="G122" s="71" t="s">
        <v>72</v>
      </c>
      <c r="H122" s="71">
        <v>10</v>
      </c>
      <c r="I122" s="71" t="s">
        <v>76</v>
      </c>
      <c r="J122" s="71" t="s">
        <v>3444</v>
      </c>
      <c r="K122" s="71" t="s">
        <v>2</v>
      </c>
      <c r="L122" s="71">
        <v>98</v>
      </c>
      <c r="M122" s="71" t="s">
        <v>3</v>
      </c>
      <c r="N122" s="71">
        <v>30</v>
      </c>
      <c r="O122" s="72">
        <v>0.30612244897959184</v>
      </c>
      <c r="P122" s="71" t="s">
        <v>4</v>
      </c>
      <c r="Q122" s="71">
        <v>-4.5599999999999898</v>
      </c>
      <c r="R122" s="71" t="s">
        <v>5</v>
      </c>
      <c r="S122" s="71">
        <v>-4.65306122448979E-2</v>
      </c>
      <c r="T122" s="71" t="s">
        <v>6</v>
      </c>
      <c r="U122" s="71">
        <v>0.61933333333333296</v>
      </c>
      <c r="V122" s="71" t="s">
        <v>7</v>
      </c>
      <c r="W122" s="71">
        <v>-0.34029411764705803</v>
      </c>
      <c r="X122" s="71" t="s">
        <v>8</v>
      </c>
      <c r="Y122" s="71">
        <v>7.6526287980584695E-2</v>
      </c>
      <c r="Z122" s="71" t="s">
        <v>9</v>
      </c>
      <c r="AA122" s="71" t="s">
        <v>110</v>
      </c>
      <c r="AB122" s="71" t="s">
        <v>3973</v>
      </c>
      <c r="AC122" s="71">
        <v>0</v>
      </c>
      <c r="AD122" s="71" t="s">
        <v>10</v>
      </c>
      <c r="AE122" s="71" t="s">
        <v>11</v>
      </c>
      <c r="AF122" s="71" t="s">
        <v>3974</v>
      </c>
      <c r="AG122" s="71" t="s">
        <v>3379</v>
      </c>
      <c r="AH122" s="71">
        <v>0</v>
      </c>
      <c r="AI122" s="71" t="s">
        <v>12</v>
      </c>
    </row>
    <row r="123" spans="1:35" x14ac:dyDescent="0.3">
      <c r="A123" s="71" t="s">
        <v>4068</v>
      </c>
      <c r="B123" s="71" t="s">
        <v>4068</v>
      </c>
      <c r="C123" s="71" t="s">
        <v>36</v>
      </c>
      <c r="D123" s="71" t="s">
        <v>70</v>
      </c>
      <c r="E123" s="71">
        <v>2.5</v>
      </c>
      <c r="F123" s="71" t="s">
        <v>71</v>
      </c>
      <c r="G123" s="71" t="s">
        <v>72</v>
      </c>
      <c r="H123" s="71">
        <v>5</v>
      </c>
      <c r="I123" s="71" t="s">
        <v>73</v>
      </c>
      <c r="J123" s="71" t="s">
        <v>3319</v>
      </c>
      <c r="K123" s="71" t="s">
        <v>2</v>
      </c>
      <c r="L123" s="71">
        <v>140</v>
      </c>
      <c r="M123" s="71" t="s">
        <v>3</v>
      </c>
      <c r="N123" s="71">
        <v>46</v>
      </c>
      <c r="O123" s="72">
        <v>0.32857142857142857</v>
      </c>
      <c r="P123" s="71" t="s">
        <v>4</v>
      </c>
      <c r="Q123" s="71">
        <v>-4.6499999999999799</v>
      </c>
      <c r="R123" s="71" t="s">
        <v>5</v>
      </c>
      <c r="S123" s="71">
        <v>-3.3214285714285502E-2</v>
      </c>
      <c r="T123" s="71" t="s">
        <v>6</v>
      </c>
      <c r="U123" s="71">
        <v>1.09934782608695</v>
      </c>
      <c r="V123" s="71" t="s">
        <v>7</v>
      </c>
      <c r="W123" s="71">
        <v>-0.58744680851063802</v>
      </c>
      <c r="X123" s="71" t="s">
        <v>8</v>
      </c>
      <c r="Y123" s="71">
        <v>0.18785808222023101</v>
      </c>
      <c r="Z123" s="71" t="s">
        <v>9</v>
      </c>
      <c r="AA123" s="71" t="s">
        <v>4035</v>
      </c>
      <c r="AB123" s="71" t="s">
        <v>3914</v>
      </c>
      <c r="AC123" s="71">
        <v>0</v>
      </c>
      <c r="AD123" s="71" t="s">
        <v>10</v>
      </c>
      <c r="AE123" s="71" t="s">
        <v>11</v>
      </c>
      <c r="AF123" s="71" t="s">
        <v>28</v>
      </c>
      <c r="AG123" s="71" t="s">
        <v>3912</v>
      </c>
      <c r="AH123" s="71">
        <v>0</v>
      </c>
      <c r="AI123" s="71" t="s">
        <v>12</v>
      </c>
    </row>
    <row r="124" spans="1:35" x14ac:dyDescent="0.3">
      <c r="A124" s="71" t="s">
        <v>4069</v>
      </c>
      <c r="B124" s="71" t="s">
        <v>4069</v>
      </c>
      <c r="C124" s="71" t="s">
        <v>31</v>
      </c>
      <c r="D124" s="71" t="s">
        <v>70</v>
      </c>
      <c r="E124" s="71">
        <v>5</v>
      </c>
      <c r="F124" s="71" t="s">
        <v>71</v>
      </c>
      <c r="G124" s="71" t="s">
        <v>72</v>
      </c>
      <c r="H124" s="71">
        <v>7.5</v>
      </c>
      <c r="I124" s="71" t="s">
        <v>73</v>
      </c>
      <c r="J124" s="71" t="s">
        <v>3333</v>
      </c>
      <c r="K124" s="71" t="s">
        <v>2</v>
      </c>
      <c r="L124" s="71">
        <v>191</v>
      </c>
      <c r="M124" s="71" t="s">
        <v>3</v>
      </c>
      <c r="N124" s="71">
        <v>42</v>
      </c>
      <c r="O124" s="72">
        <v>0.21989528795811519</v>
      </c>
      <c r="P124" s="71" t="s">
        <v>4</v>
      </c>
      <c r="Q124" s="71">
        <v>-4.7300000000000102</v>
      </c>
      <c r="R124" s="71" t="s">
        <v>5</v>
      </c>
      <c r="S124" s="71">
        <v>-2.4764397905759201E-2</v>
      </c>
      <c r="T124" s="71" t="s">
        <v>6</v>
      </c>
      <c r="U124" s="71">
        <v>1.6095238095238</v>
      </c>
      <c r="V124" s="71" t="s">
        <v>7</v>
      </c>
      <c r="W124" s="71">
        <v>-0.48543624161073801</v>
      </c>
      <c r="X124" s="71" t="s">
        <v>8</v>
      </c>
      <c r="Y124" s="71">
        <v>0.24989290123913399</v>
      </c>
      <c r="Z124" s="71" t="s">
        <v>9</v>
      </c>
      <c r="AA124" s="71" t="s">
        <v>3981</v>
      </c>
      <c r="AB124" s="71" t="s">
        <v>3914</v>
      </c>
      <c r="AC124" s="71">
        <v>0</v>
      </c>
      <c r="AD124" s="71" t="s">
        <v>10</v>
      </c>
      <c r="AE124" s="71" t="s">
        <v>11</v>
      </c>
      <c r="AF124" s="71" t="s">
        <v>4027</v>
      </c>
      <c r="AG124" s="71" t="s">
        <v>3850</v>
      </c>
      <c r="AH124" s="71">
        <v>0</v>
      </c>
      <c r="AI124" s="71" t="s">
        <v>12</v>
      </c>
    </row>
    <row r="125" spans="1:35" x14ac:dyDescent="0.3">
      <c r="A125" s="71" t="s">
        <v>4070</v>
      </c>
      <c r="B125" s="71" t="s">
        <v>4070</v>
      </c>
      <c r="C125" s="71" t="s">
        <v>56</v>
      </c>
      <c r="D125" s="71" t="s">
        <v>70</v>
      </c>
      <c r="E125" s="71">
        <v>7.5</v>
      </c>
      <c r="F125" s="71" t="s">
        <v>71</v>
      </c>
      <c r="G125" s="71" t="s">
        <v>72</v>
      </c>
      <c r="H125" s="71">
        <v>10</v>
      </c>
      <c r="I125" s="71" t="s">
        <v>73</v>
      </c>
      <c r="J125" s="71" t="s">
        <v>3433</v>
      </c>
      <c r="K125" s="71" t="s">
        <v>2</v>
      </c>
      <c r="L125" s="71">
        <v>35</v>
      </c>
      <c r="M125" s="71" t="s">
        <v>3</v>
      </c>
      <c r="N125" s="71">
        <v>5</v>
      </c>
      <c r="O125" s="72">
        <v>0.14285714285714285</v>
      </c>
      <c r="P125" s="71" t="s">
        <v>4</v>
      </c>
      <c r="Q125" s="71">
        <v>-4.8199999999999896</v>
      </c>
      <c r="R125" s="71" t="s">
        <v>5</v>
      </c>
      <c r="S125" s="71">
        <v>-0.13771428571428501</v>
      </c>
      <c r="T125" s="71" t="s">
        <v>6</v>
      </c>
      <c r="U125" s="71">
        <v>1.4379999999999999</v>
      </c>
      <c r="V125" s="71" t="s">
        <v>7</v>
      </c>
      <c r="W125" s="71">
        <v>-0.40033333333333299</v>
      </c>
      <c r="X125" s="71" t="s">
        <v>8</v>
      </c>
      <c r="Y125" s="71">
        <v>5.7564235270078999E-2</v>
      </c>
      <c r="Z125" s="71" t="s">
        <v>9</v>
      </c>
      <c r="AA125" s="71" t="s">
        <v>4035</v>
      </c>
      <c r="AB125" s="71" t="s">
        <v>3914</v>
      </c>
      <c r="AC125" s="71">
        <v>0</v>
      </c>
      <c r="AD125" s="71" t="s">
        <v>10</v>
      </c>
      <c r="AE125" s="71" t="s">
        <v>11</v>
      </c>
      <c r="AF125" s="71" t="s">
        <v>4035</v>
      </c>
      <c r="AG125" s="71" t="s">
        <v>3914</v>
      </c>
      <c r="AH125" s="71">
        <v>0</v>
      </c>
      <c r="AI125" s="71" t="s">
        <v>12</v>
      </c>
    </row>
    <row r="126" spans="1:35" x14ac:dyDescent="0.3">
      <c r="A126" s="71" t="s">
        <v>4071</v>
      </c>
      <c r="B126" s="71" t="s">
        <v>4071</v>
      </c>
      <c r="C126" s="71" t="s">
        <v>36</v>
      </c>
      <c r="D126" s="71" t="s">
        <v>70</v>
      </c>
      <c r="E126" s="71">
        <v>0</v>
      </c>
      <c r="F126" s="71" t="s">
        <v>71</v>
      </c>
      <c r="G126" s="71" t="s">
        <v>72</v>
      </c>
      <c r="H126" s="71">
        <v>2.5</v>
      </c>
      <c r="I126" s="71" t="s">
        <v>73</v>
      </c>
      <c r="J126" s="71" t="s">
        <v>3433</v>
      </c>
      <c r="K126" s="71" t="s">
        <v>2</v>
      </c>
      <c r="L126" s="71">
        <v>140</v>
      </c>
      <c r="M126" s="71" t="s">
        <v>3</v>
      </c>
      <c r="N126" s="71">
        <v>50</v>
      </c>
      <c r="O126" s="72">
        <v>0.35714285714285715</v>
      </c>
      <c r="P126" s="71" t="s">
        <v>4</v>
      </c>
      <c r="Q126" s="71">
        <v>-4.9399999999999604</v>
      </c>
      <c r="R126" s="71" t="s">
        <v>5</v>
      </c>
      <c r="S126" s="71">
        <v>-3.5285714285713997E-2</v>
      </c>
      <c r="T126" s="71" t="s">
        <v>6</v>
      </c>
      <c r="U126" s="71">
        <v>1.3238000000000001</v>
      </c>
      <c r="V126" s="71" t="s">
        <v>7</v>
      </c>
      <c r="W126" s="71">
        <v>-0.790333333333333</v>
      </c>
      <c r="X126" s="71" t="s">
        <v>8</v>
      </c>
      <c r="Y126" s="71">
        <v>0.22824016645532</v>
      </c>
      <c r="Z126" s="71" t="s">
        <v>9</v>
      </c>
      <c r="AA126" s="71" t="s">
        <v>3981</v>
      </c>
      <c r="AB126" s="71" t="s">
        <v>3914</v>
      </c>
      <c r="AC126" s="71">
        <v>0</v>
      </c>
      <c r="AD126" s="71" t="s">
        <v>10</v>
      </c>
      <c r="AE126" s="71" t="s">
        <v>11</v>
      </c>
      <c r="AF126" s="71" t="s">
        <v>3981</v>
      </c>
      <c r="AG126" s="71" t="s">
        <v>3914</v>
      </c>
      <c r="AH126" s="71">
        <v>0</v>
      </c>
      <c r="AI126" s="71" t="s">
        <v>12</v>
      </c>
    </row>
    <row r="127" spans="1:35" x14ac:dyDescent="0.3">
      <c r="A127" s="71" t="s">
        <v>4072</v>
      </c>
      <c r="B127" s="71" t="s">
        <v>4072</v>
      </c>
      <c r="C127" s="71" t="s">
        <v>46</v>
      </c>
      <c r="D127" s="71" t="s">
        <v>70</v>
      </c>
      <c r="E127" s="71">
        <v>2.5</v>
      </c>
      <c r="F127" s="71" t="s">
        <v>71</v>
      </c>
      <c r="G127" s="71" t="s">
        <v>72</v>
      </c>
      <c r="H127" s="71">
        <v>5</v>
      </c>
      <c r="I127" s="71" t="s">
        <v>76</v>
      </c>
      <c r="J127" s="71" t="s">
        <v>3444</v>
      </c>
      <c r="K127" s="71" t="s">
        <v>2</v>
      </c>
      <c r="L127" s="71">
        <v>98</v>
      </c>
      <c r="M127" s="71" t="s">
        <v>3</v>
      </c>
      <c r="N127" s="71">
        <v>32</v>
      </c>
      <c r="O127" s="72">
        <v>0.32653061224489793</v>
      </c>
      <c r="P127" s="71" t="s">
        <v>4</v>
      </c>
      <c r="Q127" s="71">
        <v>-5.16</v>
      </c>
      <c r="R127" s="71" t="s">
        <v>5</v>
      </c>
      <c r="S127" s="71">
        <v>-5.2653061224489803E-2</v>
      </c>
      <c r="T127" s="71" t="s">
        <v>6</v>
      </c>
      <c r="U127" s="71">
        <v>1.11718749999999</v>
      </c>
      <c r="V127" s="71" t="s">
        <v>7</v>
      </c>
      <c r="W127" s="71">
        <v>-0.61984848484848498</v>
      </c>
      <c r="X127" s="71" t="s">
        <v>8</v>
      </c>
      <c r="Y127" s="71">
        <v>0.12653407991061999</v>
      </c>
      <c r="Z127" s="71" t="s">
        <v>9</v>
      </c>
      <c r="AA127" s="71" t="s">
        <v>3920</v>
      </c>
      <c r="AB127" s="71" t="s">
        <v>100</v>
      </c>
      <c r="AC127" s="71">
        <v>0</v>
      </c>
      <c r="AD127" s="71" t="s">
        <v>10</v>
      </c>
      <c r="AE127" s="71" t="s">
        <v>11</v>
      </c>
      <c r="AF127" s="71" t="s">
        <v>3920</v>
      </c>
      <c r="AG127" s="71" t="s">
        <v>100</v>
      </c>
      <c r="AH127" s="71">
        <v>0</v>
      </c>
      <c r="AI127" s="71" t="s">
        <v>12</v>
      </c>
    </row>
    <row r="128" spans="1:35" x14ac:dyDescent="0.3">
      <c r="A128" s="71" t="s">
        <v>4073</v>
      </c>
      <c r="B128" s="71" t="s">
        <v>4073</v>
      </c>
      <c r="C128" s="71" t="s">
        <v>36</v>
      </c>
      <c r="D128" s="71" t="s">
        <v>70</v>
      </c>
      <c r="E128" s="71">
        <v>5</v>
      </c>
      <c r="F128" s="71" t="s">
        <v>71</v>
      </c>
      <c r="G128" s="71" t="s">
        <v>72</v>
      </c>
      <c r="H128" s="71">
        <v>7.5</v>
      </c>
      <c r="I128" s="71" t="s">
        <v>79</v>
      </c>
      <c r="J128" s="71" t="s">
        <v>3336</v>
      </c>
      <c r="K128" s="71" t="s">
        <v>2</v>
      </c>
      <c r="L128" s="71">
        <v>177</v>
      </c>
      <c r="M128" s="71" t="s">
        <v>3</v>
      </c>
      <c r="N128" s="71">
        <v>44</v>
      </c>
      <c r="O128" s="72">
        <v>0.24858757062146894</v>
      </c>
      <c r="P128" s="71" t="s">
        <v>4</v>
      </c>
      <c r="Q128" s="71">
        <v>-5.4519530990956797</v>
      </c>
      <c r="R128" s="71" t="s">
        <v>5</v>
      </c>
      <c r="S128" s="71">
        <v>-3.0801994910145E-2</v>
      </c>
      <c r="T128" s="71" t="s">
        <v>6</v>
      </c>
      <c r="U128" s="71">
        <v>1.60249999999999</v>
      </c>
      <c r="V128" s="71" t="s">
        <v>7</v>
      </c>
      <c r="W128" s="71">
        <v>-0.57114250450447801</v>
      </c>
      <c r="X128" s="71" t="s">
        <v>8</v>
      </c>
      <c r="Y128" s="71">
        <v>0.342955437649269</v>
      </c>
      <c r="Z128" s="71" t="s">
        <v>9</v>
      </c>
      <c r="AA128" s="71" t="s">
        <v>108</v>
      </c>
      <c r="AB128" s="71" t="s">
        <v>83</v>
      </c>
      <c r="AC128" s="71">
        <v>0</v>
      </c>
      <c r="AD128" s="71" t="s">
        <v>10</v>
      </c>
      <c r="AE128" s="71" t="s">
        <v>11</v>
      </c>
      <c r="AF128" s="71" t="s">
        <v>108</v>
      </c>
      <c r="AG128" s="71" t="s">
        <v>83</v>
      </c>
      <c r="AH128" s="71">
        <v>0</v>
      </c>
      <c r="AI128" s="71" t="s">
        <v>12</v>
      </c>
    </row>
    <row r="129" spans="1:35" x14ac:dyDescent="0.3">
      <c r="A129" s="71" t="s">
        <v>4074</v>
      </c>
      <c r="B129" s="71" t="s">
        <v>4074</v>
      </c>
      <c r="C129" s="71" t="s">
        <v>46</v>
      </c>
      <c r="D129" s="71" t="s">
        <v>70</v>
      </c>
      <c r="E129" s="71">
        <v>5</v>
      </c>
      <c r="F129" s="71" t="s">
        <v>71</v>
      </c>
      <c r="G129" s="71" t="s">
        <v>72</v>
      </c>
      <c r="H129" s="71">
        <v>7.5</v>
      </c>
      <c r="I129" s="71" t="s">
        <v>79</v>
      </c>
      <c r="J129" s="71" t="s">
        <v>3336</v>
      </c>
      <c r="K129" s="71" t="s">
        <v>2</v>
      </c>
      <c r="L129" s="71">
        <v>130</v>
      </c>
      <c r="M129" s="71" t="s">
        <v>3</v>
      </c>
      <c r="N129" s="71">
        <v>28</v>
      </c>
      <c r="O129" s="72">
        <v>0.2153846153846154</v>
      </c>
      <c r="P129" s="71" t="s">
        <v>4</v>
      </c>
      <c r="Q129" s="71">
        <v>-5.5365393660951598</v>
      </c>
      <c r="R129" s="71" t="s">
        <v>5</v>
      </c>
      <c r="S129" s="71">
        <v>-4.2588764354578097E-2</v>
      </c>
      <c r="T129" s="71" t="s">
        <v>6</v>
      </c>
      <c r="U129" s="71">
        <v>1.7064285714285701</v>
      </c>
      <c r="V129" s="71" t="s">
        <v>7</v>
      </c>
      <c r="W129" s="71">
        <v>-0.52271117025583402</v>
      </c>
      <c r="X129" s="71" t="s">
        <v>8</v>
      </c>
      <c r="Y129" s="71">
        <v>0.21879471061601899</v>
      </c>
      <c r="Z129" s="71" t="s">
        <v>9</v>
      </c>
      <c r="AA129" s="71" t="s">
        <v>4075</v>
      </c>
      <c r="AB129" s="71" t="s">
        <v>3865</v>
      </c>
      <c r="AC129" s="71"/>
      <c r="AD129" s="71"/>
      <c r="AE129" s="71"/>
      <c r="AF129" s="71"/>
      <c r="AG129" s="71"/>
      <c r="AH129" s="71"/>
      <c r="AI129" s="71"/>
    </row>
    <row r="130" spans="1:35" x14ac:dyDescent="0.3">
      <c r="A130" s="71" t="s">
        <v>4076</v>
      </c>
      <c r="B130" s="71" t="s">
        <v>4076</v>
      </c>
      <c r="C130" s="71" t="s">
        <v>46</v>
      </c>
      <c r="D130" s="71" t="s">
        <v>70</v>
      </c>
      <c r="E130" s="71">
        <v>7.5</v>
      </c>
      <c r="F130" s="71" t="s">
        <v>71</v>
      </c>
      <c r="G130" s="71" t="s">
        <v>72</v>
      </c>
      <c r="H130" s="71">
        <v>10</v>
      </c>
      <c r="I130" s="71" t="s">
        <v>73</v>
      </c>
      <c r="J130" s="71" t="s">
        <v>3433</v>
      </c>
      <c r="K130" s="71" t="s">
        <v>2</v>
      </c>
      <c r="L130" s="71">
        <v>102</v>
      </c>
      <c r="M130" s="71" t="s">
        <v>3</v>
      </c>
      <c r="N130" s="71">
        <v>15</v>
      </c>
      <c r="O130" s="72">
        <v>0.14705882352941177</v>
      </c>
      <c r="P130" s="71" t="s">
        <v>4</v>
      </c>
      <c r="Q130" s="71">
        <v>-5.6399999999999899</v>
      </c>
      <c r="R130" s="71" t="s">
        <v>5</v>
      </c>
      <c r="S130" s="71">
        <v>-5.5294117647058702E-2</v>
      </c>
      <c r="T130" s="71" t="s">
        <v>6</v>
      </c>
      <c r="U130" s="71">
        <v>0.95933333333333304</v>
      </c>
      <c r="V130" s="71" t="s">
        <v>7</v>
      </c>
      <c r="W130" s="71">
        <v>-0.230229885057471</v>
      </c>
      <c r="X130" s="71" t="s">
        <v>8</v>
      </c>
      <c r="Y130" s="71">
        <v>8.06692699739157E-2</v>
      </c>
      <c r="Z130" s="71" t="s">
        <v>9</v>
      </c>
      <c r="AA130" s="71" t="s">
        <v>4077</v>
      </c>
      <c r="AB130" s="71" t="s">
        <v>4078</v>
      </c>
      <c r="AC130" s="71">
        <v>0</v>
      </c>
      <c r="AD130" s="71" t="s">
        <v>10</v>
      </c>
      <c r="AE130" s="71" t="s">
        <v>11</v>
      </c>
      <c r="AF130" s="71" t="s">
        <v>4077</v>
      </c>
      <c r="AG130" s="71" t="s">
        <v>4078</v>
      </c>
      <c r="AH130" s="71">
        <v>0</v>
      </c>
      <c r="AI130" s="71" t="s">
        <v>12</v>
      </c>
    </row>
    <row r="131" spans="1:35" x14ac:dyDescent="0.3">
      <c r="A131" s="71" t="s">
        <v>4079</v>
      </c>
      <c r="B131" s="71" t="s">
        <v>4079</v>
      </c>
      <c r="C131" s="71" t="s">
        <v>31</v>
      </c>
      <c r="D131" s="71" t="s">
        <v>70</v>
      </c>
      <c r="E131" s="71">
        <v>7.5</v>
      </c>
      <c r="F131" s="71" t="s">
        <v>71</v>
      </c>
      <c r="G131" s="71" t="s">
        <v>72</v>
      </c>
      <c r="H131" s="71">
        <v>10</v>
      </c>
      <c r="I131" s="71" t="s">
        <v>79</v>
      </c>
      <c r="J131" s="71" t="s">
        <v>16</v>
      </c>
      <c r="K131" s="71" t="s">
        <v>2</v>
      </c>
      <c r="L131" s="71">
        <v>247</v>
      </c>
      <c r="M131" s="71" t="s">
        <v>3</v>
      </c>
      <c r="N131" s="71">
        <v>88</v>
      </c>
      <c r="O131" s="72">
        <v>0.35627530364372467</v>
      </c>
      <c r="P131" s="71" t="s">
        <v>4</v>
      </c>
      <c r="Q131" s="71">
        <v>-5.6638637346375802</v>
      </c>
      <c r="R131" s="71" t="s">
        <v>5</v>
      </c>
      <c r="S131" s="71">
        <v>-2.2930622407439601E-2</v>
      </c>
      <c r="T131" s="71" t="s">
        <v>6</v>
      </c>
      <c r="U131" s="71">
        <v>0.99620848812409402</v>
      </c>
      <c r="V131" s="71" t="s">
        <v>7</v>
      </c>
      <c r="W131" s="71">
        <v>-0.58698245716703001</v>
      </c>
      <c r="X131" s="71" t="s">
        <v>8</v>
      </c>
      <c r="Y131" s="71">
        <v>0.25428904779115002</v>
      </c>
      <c r="Z131" s="71" t="s">
        <v>9</v>
      </c>
      <c r="AA131" s="71" t="s">
        <v>3846</v>
      </c>
      <c r="AB131" s="71" t="s">
        <v>85</v>
      </c>
      <c r="AC131" s="71">
        <v>0</v>
      </c>
      <c r="AD131" s="71" t="s">
        <v>10</v>
      </c>
      <c r="AE131" s="71" t="s">
        <v>11</v>
      </c>
      <c r="AF131" s="71" t="s">
        <v>4080</v>
      </c>
      <c r="AG131" s="71" t="s">
        <v>85</v>
      </c>
      <c r="AH131" s="71">
        <v>0</v>
      </c>
      <c r="AI131" s="71" t="s">
        <v>12</v>
      </c>
    </row>
    <row r="132" spans="1:35" x14ac:dyDescent="0.3">
      <c r="A132" s="71" t="s">
        <v>4081</v>
      </c>
      <c r="B132" s="71" t="s">
        <v>4081</v>
      </c>
      <c r="C132" s="71" t="s">
        <v>56</v>
      </c>
      <c r="D132" s="71" t="s">
        <v>70</v>
      </c>
      <c r="E132" s="71">
        <v>7.5</v>
      </c>
      <c r="F132" s="71" t="s">
        <v>71</v>
      </c>
      <c r="G132" s="71" t="s">
        <v>72</v>
      </c>
      <c r="H132" s="71">
        <v>10</v>
      </c>
      <c r="I132" s="71" t="s">
        <v>73</v>
      </c>
      <c r="J132" s="71" t="s">
        <v>3333</v>
      </c>
      <c r="K132" s="71" t="s">
        <v>2</v>
      </c>
      <c r="L132" s="71">
        <v>35</v>
      </c>
      <c r="M132" s="71" t="s">
        <v>3</v>
      </c>
      <c r="N132" s="71">
        <v>4</v>
      </c>
      <c r="O132" s="72">
        <v>0.11428571428571428</v>
      </c>
      <c r="P132" s="71" t="s">
        <v>4</v>
      </c>
      <c r="Q132" s="71">
        <v>-5.87</v>
      </c>
      <c r="R132" s="71" t="s">
        <v>5</v>
      </c>
      <c r="S132" s="71">
        <v>-0.16771428571428501</v>
      </c>
      <c r="T132" s="71" t="s">
        <v>6</v>
      </c>
      <c r="U132" s="71">
        <v>1.605</v>
      </c>
      <c r="V132" s="71" t="s">
        <v>7</v>
      </c>
      <c r="W132" s="71">
        <v>-0.396451612903225</v>
      </c>
      <c r="X132" s="71" t="s">
        <v>8</v>
      </c>
      <c r="Y132" s="71">
        <v>5.8333482819915003E-2</v>
      </c>
      <c r="Z132" s="71" t="s">
        <v>9</v>
      </c>
      <c r="AA132" s="71" t="s">
        <v>4035</v>
      </c>
      <c r="AB132" s="71" t="s">
        <v>3914</v>
      </c>
      <c r="AC132" s="71">
        <v>0</v>
      </c>
      <c r="AD132" s="71" t="s">
        <v>10</v>
      </c>
      <c r="AE132" s="71" t="s">
        <v>11</v>
      </c>
      <c r="AF132" s="71" t="s">
        <v>4035</v>
      </c>
      <c r="AG132" s="71" t="s">
        <v>3914</v>
      </c>
      <c r="AH132" s="71">
        <v>0</v>
      </c>
      <c r="AI132" s="71" t="s">
        <v>12</v>
      </c>
    </row>
    <row r="133" spans="1:35" x14ac:dyDescent="0.3">
      <c r="A133" s="71" t="s">
        <v>4082</v>
      </c>
      <c r="B133" s="71" t="s">
        <v>4082</v>
      </c>
      <c r="C133" s="71" t="s">
        <v>31</v>
      </c>
      <c r="D133" s="71" t="s">
        <v>70</v>
      </c>
      <c r="E133" s="71">
        <v>7.5</v>
      </c>
      <c r="F133" s="71" t="s">
        <v>71</v>
      </c>
      <c r="G133" s="71" t="s">
        <v>72</v>
      </c>
      <c r="H133" s="71">
        <v>10</v>
      </c>
      <c r="I133" s="71" t="s">
        <v>76</v>
      </c>
      <c r="J133" s="71" t="s">
        <v>3392</v>
      </c>
      <c r="K133" s="71" t="s">
        <v>2</v>
      </c>
      <c r="L133" s="71">
        <v>200</v>
      </c>
      <c r="M133" s="71" t="s">
        <v>3</v>
      </c>
      <c r="N133" s="71">
        <v>47</v>
      </c>
      <c r="O133" s="72">
        <v>0.23499999999999999</v>
      </c>
      <c r="P133" s="71" t="s">
        <v>4</v>
      </c>
      <c r="Q133" s="71">
        <v>-6.0238942765408297</v>
      </c>
      <c r="R133" s="71" t="s">
        <v>5</v>
      </c>
      <c r="S133" s="71">
        <v>-3.0119471382704099E-2</v>
      </c>
      <c r="T133" s="71" t="s">
        <v>6</v>
      </c>
      <c r="U133" s="71">
        <v>1.3668085106382899</v>
      </c>
      <c r="V133" s="71" t="s">
        <v>7</v>
      </c>
      <c r="W133" s="71">
        <v>-0.45924113906235797</v>
      </c>
      <c r="X133" s="71" t="s">
        <v>8</v>
      </c>
      <c r="Y133" s="71">
        <v>0.221116990488156</v>
      </c>
      <c r="Z133" s="71" t="s">
        <v>9</v>
      </c>
      <c r="AA133" s="71" t="s">
        <v>3917</v>
      </c>
      <c r="AB133" s="71" t="s">
        <v>3914</v>
      </c>
      <c r="AC133" s="71">
        <v>0</v>
      </c>
      <c r="AD133" s="71" t="s">
        <v>10</v>
      </c>
      <c r="AE133" s="71" t="s">
        <v>11</v>
      </c>
      <c r="AF133" s="71" t="s">
        <v>44</v>
      </c>
      <c r="AG133" s="71" t="s">
        <v>3914</v>
      </c>
      <c r="AH133" s="71">
        <v>0</v>
      </c>
      <c r="AI133" s="71" t="s">
        <v>12</v>
      </c>
    </row>
    <row r="134" spans="1:35" x14ac:dyDescent="0.3">
      <c r="A134" s="71" t="s">
        <v>4083</v>
      </c>
      <c r="B134" s="71" t="s">
        <v>4083</v>
      </c>
      <c r="C134" s="71" t="s">
        <v>46</v>
      </c>
      <c r="D134" s="71" t="s">
        <v>70</v>
      </c>
      <c r="E134" s="71">
        <v>5</v>
      </c>
      <c r="F134" s="71" t="s">
        <v>71</v>
      </c>
      <c r="G134" s="71" t="s">
        <v>72</v>
      </c>
      <c r="H134" s="71">
        <v>7.5</v>
      </c>
      <c r="I134" s="71" t="s">
        <v>79</v>
      </c>
      <c r="J134" s="71" t="s">
        <v>3367</v>
      </c>
      <c r="K134" s="71" t="s">
        <v>2</v>
      </c>
      <c r="L134" s="71">
        <v>130</v>
      </c>
      <c r="M134" s="71" t="s">
        <v>3</v>
      </c>
      <c r="N134" s="71">
        <v>31</v>
      </c>
      <c r="O134" s="72">
        <v>0.23846153846153847</v>
      </c>
      <c r="P134" s="71" t="s">
        <v>4</v>
      </c>
      <c r="Q134" s="71">
        <v>-6.1865123878100299</v>
      </c>
      <c r="R134" s="71" t="s">
        <v>5</v>
      </c>
      <c r="S134" s="71">
        <v>-4.7588556829307897E-2</v>
      </c>
      <c r="T134" s="71" t="s">
        <v>6</v>
      </c>
      <c r="U134" s="71">
        <v>1.4829040960737101</v>
      </c>
      <c r="V134" s="71" t="s">
        <v>7</v>
      </c>
      <c r="W134" s="71">
        <v>-0.526833730970658</v>
      </c>
      <c r="X134" s="71" t="s">
        <v>8</v>
      </c>
      <c r="Y134" s="71">
        <v>0.17704163842794801</v>
      </c>
      <c r="Z134" s="71" t="s">
        <v>9</v>
      </c>
      <c r="AA134" s="71" t="s">
        <v>3881</v>
      </c>
      <c r="AB134" s="71" t="s">
        <v>77</v>
      </c>
      <c r="AC134" s="71">
        <v>0</v>
      </c>
      <c r="AD134" s="71" t="s">
        <v>10</v>
      </c>
      <c r="AE134" s="71" t="s">
        <v>11</v>
      </c>
      <c r="AF134" s="71" t="s">
        <v>3881</v>
      </c>
      <c r="AG134" s="71" t="s">
        <v>77</v>
      </c>
      <c r="AH134" s="71">
        <v>0</v>
      </c>
      <c r="AI134" s="71" t="s">
        <v>12</v>
      </c>
    </row>
    <row r="135" spans="1:35" x14ac:dyDescent="0.3">
      <c r="A135" s="71" t="s">
        <v>4084</v>
      </c>
      <c r="B135" s="71" t="s">
        <v>4084</v>
      </c>
      <c r="C135" s="71" t="s">
        <v>31</v>
      </c>
      <c r="D135" s="71" t="s">
        <v>70</v>
      </c>
      <c r="E135" s="71">
        <v>7.5</v>
      </c>
      <c r="F135" s="71" t="s">
        <v>71</v>
      </c>
      <c r="G135" s="71" t="s">
        <v>72</v>
      </c>
      <c r="H135" s="71">
        <v>10</v>
      </c>
      <c r="I135" s="71" t="s">
        <v>76</v>
      </c>
      <c r="J135" s="71" t="s">
        <v>3352</v>
      </c>
      <c r="K135" s="71" t="s">
        <v>2</v>
      </c>
      <c r="L135" s="71">
        <v>200</v>
      </c>
      <c r="M135" s="71" t="s">
        <v>3</v>
      </c>
      <c r="N135" s="71">
        <v>40</v>
      </c>
      <c r="O135" s="72">
        <v>0.2</v>
      </c>
      <c r="P135" s="71" t="s">
        <v>4</v>
      </c>
      <c r="Q135" s="71">
        <v>-6.3012403101263104</v>
      </c>
      <c r="R135" s="71" t="s">
        <v>5</v>
      </c>
      <c r="S135" s="71">
        <v>-3.1506201550631503E-2</v>
      </c>
      <c r="T135" s="71" t="s">
        <v>6</v>
      </c>
      <c r="U135" s="71">
        <v>1.65731634916036</v>
      </c>
      <c r="V135" s="71" t="s">
        <v>7</v>
      </c>
      <c r="W135" s="71">
        <v>-0.45371183922837999</v>
      </c>
      <c r="X135" s="71" t="s">
        <v>8</v>
      </c>
      <c r="Y135" s="71">
        <v>0.24888642157624699</v>
      </c>
      <c r="Z135" s="71" t="s">
        <v>9</v>
      </c>
      <c r="AA135" s="71" t="s">
        <v>3917</v>
      </c>
      <c r="AB135" s="71" t="s">
        <v>3914</v>
      </c>
      <c r="AC135" s="71">
        <v>0</v>
      </c>
      <c r="AD135" s="71" t="s">
        <v>10</v>
      </c>
      <c r="AE135" s="71" t="s">
        <v>11</v>
      </c>
      <c r="AF135" s="71" t="s">
        <v>44</v>
      </c>
      <c r="AG135" s="71" t="s">
        <v>3914</v>
      </c>
      <c r="AH135" s="71">
        <v>0</v>
      </c>
      <c r="AI135" s="71" t="s">
        <v>12</v>
      </c>
    </row>
    <row r="136" spans="1:35" x14ac:dyDescent="0.3">
      <c r="A136" s="71" t="s">
        <v>4085</v>
      </c>
      <c r="B136" s="71" t="s">
        <v>4085</v>
      </c>
      <c r="C136" s="71" t="s">
        <v>36</v>
      </c>
      <c r="D136" s="71" t="s">
        <v>70</v>
      </c>
      <c r="E136" s="71">
        <v>0</v>
      </c>
      <c r="F136" s="71" t="s">
        <v>71</v>
      </c>
      <c r="G136" s="71" t="s">
        <v>72</v>
      </c>
      <c r="H136" s="71">
        <v>2.5</v>
      </c>
      <c r="I136" s="71" t="s">
        <v>73</v>
      </c>
      <c r="J136" s="71" t="s">
        <v>3319</v>
      </c>
      <c r="K136" s="71" t="s">
        <v>2</v>
      </c>
      <c r="L136" s="71">
        <v>140</v>
      </c>
      <c r="M136" s="71" t="s">
        <v>3</v>
      </c>
      <c r="N136" s="71">
        <v>52</v>
      </c>
      <c r="O136" s="72">
        <v>0.37142857142857144</v>
      </c>
      <c r="P136" s="71" t="s">
        <v>4</v>
      </c>
      <c r="Q136" s="71">
        <v>-6.5199999999999703</v>
      </c>
      <c r="R136" s="71" t="s">
        <v>5</v>
      </c>
      <c r="S136" s="71">
        <v>-4.6571428571428299E-2</v>
      </c>
      <c r="T136" s="71" t="s">
        <v>6</v>
      </c>
      <c r="U136" s="71">
        <v>1.2071153846153799</v>
      </c>
      <c r="V136" s="71" t="s">
        <v>7</v>
      </c>
      <c r="W136" s="71">
        <v>-0.78738636363636305</v>
      </c>
      <c r="X136" s="71" t="s">
        <v>8</v>
      </c>
      <c r="Y136" s="71">
        <v>0.22153179172077</v>
      </c>
      <c r="Z136" s="71" t="s">
        <v>9</v>
      </c>
      <c r="AA136" s="71" t="s">
        <v>3981</v>
      </c>
      <c r="AB136" s="71" t="s">
        <v>3914</v>
      </c>
      <c r="AC136" s="71">
        <v>0</v>
      </c>
      <c r="AD136" s="71" t="s">
        <v>10</v>
      </c>
      <c r="AE136" s="71" t="s">
        <v>11</v>
      </c>
      <c r="AF136" s="71" t="s">
        <v>3981</v>
      </c>
      <c r="AG136" s="71" t="s">
        <v>3914</v>
      </c>
      <c r="AH136" s="71">
        <v>0</v>
      </c>
      <c r="AI136" s="71" t="s">
        <v>12</v>
      </c>
    </row>
    <row r="137" spans="1:35" x14ac:dyDescent="0.3">
      <c r="A137" s="71" t="s">
        <v>4086</v>
      </c>
      <c r="B137" s="71" t="s">
        <v>4086</v>
      </c>
      <c r="C137" s="71" t="s">
        <v>31</v>
      </c>
      <c r="D137" s="71" t="s">
        <v>70</v>
      </c>
      <c r="E137" s="71">
        <v>2.5</v>
      </c>
      <c r="F137" s="71" t="s">
        <v>71</v>
      </c>
      <c r="G137" s="71" t="s">
        <v>72</v>
      </c>
      <c r="H137" s="71">
        <v>5</v>
      </c>
      <c r="I137" s="71" t="s">
        <v>79</v>
      </c>
      <c r="J137" s="71" t="s">
        <v>3336</v>
      </c>
      <c r="K137" s="71" t="s">
        <v>2</v>
      </c>
      <c r="L137" s="71">
        <v>247</v>
      </c>
      <c r="M137" s="71" t="s">
        <v>3</v>
      </c>
      <c r="N137" s="71">
        <v>81</v>
      </c>
      <c r="O137" s="72">
        <v>0.32793522267206476</v>
      </c>
      <c r="P137" s="71" t="s">
        <v>4</v>
      </c>
      <c r="Q137" s="71">
        <v>-6.5684293909368803</v>
      </c>
      <c r="R137" s="71" t="s">
        <v>5</v>
      </c>
      <c r="S137" s="71">
        <v>-2.65928315422546E-2</v>
      </c>
      <c r="T137" s="71" t="s">
        <v>6</v>
      </c>
      <c r="U137" s="71">
        <v>1.5672807127317001</v>
      </c>
      <c r="V137" s="71" t="s">
        <v>7</v>
      </c>
      <c r="W137" s="71">
        <v>-0.80432630796509197</v>
      </c>
      <c r="X137" s="71" t="s">
        <v>8</v>
      </c>
      <c r="Y137" s="71">
        <v>0.44682865055738702</v>
      </c>
      <c r="Z137" s="71" t="s">
        <v>9</v>
      </c>
      <c r="AA137" s="71" t="s">
        <v>3875</v>
      </c>
      <c r="AB137" s="71" t="s">
        <v>3931</v>
      </c>
      <c r="AC137" s="71">
        <v>0</v>
      </c>
      <c r="AD137" s="71" t="s">
        <v>10</v>
      </c>
      <c r="AE137" s="71" t="s">
        <v>11</v>
      </c>
      <c r="AF137" s="71" t="s">
        <v>4002</v>
      </c>
      <c r="AG137" s="71" t="s">
        <v>3931</v>
      </c>
      <c r="AH137" s="71">
        <v>0</v>
      </c>
      <c r="AI137" s="71" t="s">
        <v>12</v>
      </c>
    </row>
    <row r="138" spans="1:35" x14ac:dyDescent="0.3">
      <c r="A138" s="71" t="s">
        <v>4087</v>
      </c>
      <c r="B138" s="71" t="s">
        <v>4087</v>
      </c>
      <c r="C138" s="71" t="s">
        <v>56</v>
      </c>
      <c r="D138" s="71" t="s">
        <v>70</v>
      </c>
      <c r="E138" s="71">
        <v>7.5</v>
      </c>
      <c r="F138" s="71" t="s">
        <v>71</v>
      </c>
      <c r="G138" s="71" t="s">
        <v>72</v>
      </c>
      <c r="H138" s="71">
        <v>10</v>
      </c>
      <c r="I138" s="71" t="s">
        <v>73</v>
      </c>
      <c r="J138" s="71" t="s">
        <v>14</v>
      </c>
      <c r="K138" s="71" t="s">
        <v>2</v>
      </c>
      <c r="L138" s="71">
        <v>35</v>
      </c>
      <c r="M138" s="71" t="s">
        <v>3</v>
      </c>
      <c r="N138" s="71">
        <v>4</v>
      </c>
      <c r="O138" s="72">
        <v>0.11428571428571428</v>
      </c>
      <c r="P138" s="71" t="s">
        <v>4</v>
      </c>
      <c r="Q138" s="71">
        <v>-6.93</v>
      </c>
      <c r="R138" s="71" t="s">
        <v>5</v>
      </c>
      <c r="S138" s="71">
        <v>-0.19800000000000001</v>
      </c>
      <c r="T138" s="71" t="s">
        <v>6</v>
      </c>
      <c r="U138" s="71">
        <v>1.3399999999999901</v>
      </c>
      <c r="V138" s="71" t="s">
        <v>7</v>
      </c>
      <c r="W138" s="71">
        <v>-0.396451612903225</v>
      </c>
      <c r="X138" s="71" t="s">
        <v>8</v>
      </c>
      <c r="Y138" s="71">
        <v>5.9842767043759598E-2</v>
      </c>
      <c r="Z138" s="71" t="s">
        <v>9</v>
      </c>
      <c r="AA138" s="71" t="s">
        <v>4035</v>
      </c>
      <c r="AB138" s="71" t="s">
        <v>3914</v>
      </c>
      <c r="AC138" s="71">
        <v>0</v>
      </c>
      <c r="AD138" s="71" t="s">
        <v>10</v>
      </c>
      <c r="AE138" s="71" t="s">
        <v>11</v>
      </c>
      <c r="AF138" s="71" t="s">
        <v>4035</v>
      </c>
      <c r="AG138" s="71" t="s">
        <v>3914</v>
      </c>
      <c r="AH138" s="71">
        <v>0</v>
      </c>
      <c r="AI138" s="71" t="s">
        <v>12</v>
      </c>
    </row>
    <row r="139" spans="1:35" x14ac:dyDescent="0.3">
      <c r="A139" s="71" t="s">
        <v>4088</v>
      </c>
      <c r="B139" s="71" t="s">
        <v>4088</v>
      </c>
      <c r="C139" s="71" t="s">
        <v>36</v>
      </c>
      <c r="D139" s="71" t="s">
        <v>70</v>
      </c>
      <c r="E139" s="71">
        <v>7.5</v>
      </c>
      <c r="F139" s="71" t="s">
        <v>71</v>
      </c>
      <c r="G139" s="71" t="s">
        <v>72</v>
      </c>
      <c r="H139" s="71">
        <v>10</v>
      </c>
      <c r="I139" s="71" t="s">
        <v>79</v>
      </c>
      <c r="J139" s="71" t="s">
        <v>3336</v>
      </c>
      <c r="K139" s="71" t="s">
        <v>2</v>
      </c>
      <c r="L139" s="71">
        <v>177</v>
      </c>
      <c r="M139" s="71" t="s">
        <v>3</v>
      </c>
      <c r="N139" s="71">
        <v>34</v>
      </c>
      <c r="O139" s="72">
        <v>0.19209039548022599</v>
      </c>
      <c r="P139" s="71" t="s">
        <v>4</v>
      </c>
      <c r="Q139" s="71">
        <v>-6.9704504666803997</v>
      </c>
      <c r="R139" s="71" t="s">
        <v>5</v>
      </c>
      <c r="S139" s="71">
        <v>-3.93810760829401E-2</v>
      </c>
      <c r="T139" s="71" t="s">
        <v>6</v>
      </c>
      <c r="U139" s="71">
        <v>1.8680553990662701</v>
      </c>
      <c r="V139" s="71" t="s">
        <v>7</v>
      </c>
      <c r="W139" s="71">
        <v>-0.49289744080373199</v>
      </c>
      <c r="X139" s="71" t="s">
        <v>8</v>
      </c>
      <c r="Y139" s="71">
        <v>0.25499418179720801</v>
      </c>
      <c r="Z139" s="71" t="s">
        <v>9</v>
      </c>
      <c r="AA139" s="71" t="s">
        <v>4089</v>
      </c>
      <c r="AB139" s="71" t="s">
        <v>4090</v>
      </c>
      <c r="AC139" s="71"/>
      <c r="AD139" s="71"/>
      <c r="AE139" s="71"/>
      <c r="AF139" s="71"/>
      <c r="AG139" s="71"/>
      <c r="AH139" s="71"/>
      <c r="AI139" s="71"/>
    </row>
    <row r="140" spans="1:35" x14ac:dyDescent="0.3">
      <c r="A140" s="71" t="s">
        <v>4091</v>
      </c>
      <c r="B140" s="71" t="s">
        <v>4091</v>
      </c>
      <c r="C140" s="71" t="s">
        <v>56</v>
      </c>
      <c r="D140" s="71" t="s">
        <v>70</v>
      </c>
      <c r="E140" s="71">
        <v>0</v>
      </c>
      <c r="F140" s="71" t="s">
        <v>71</v>
      </c>
      <c r="G140" s="71" t="s">
        <v>72</v>
      </c>
      <c r="H140" s="71">
        <v>2.5</v>
      </c>
      <c r="I140" s="71" t="s">
        <v>79</v>
      </c>
      <c r="J140" s="71" t="s">
        <v>3356</v>
      </c>
      <c r="K140" s="71" t="s">
        <v>2</v>
      </c>
      <c r="L140" s="71">
        <v>40</v>
      </c>
      <c r="M140" s="71" t="s">
        <v>3</v>
      </c>
      <c r="N140" s="71">
        <v>14</v>
      </c>
      <c r="O140" s="72">
        <v>0.35</v>
      </c>
      <c r="P140" s="71" t="s">
        <v>4</v>
      </c>
      <c r="Q140" s="71">
        <v>-7.0010603209894304</v>
      </c>
      <c r="R140" s="71" t="s">
        <v>5</v>
      </c>
      <c r="S140" s="71">
        <v>-0.17502650802473499</v>
      </c>
      <c r="T140" s="71" t="s">
        <v>6</v>
      </c>
      <c r="U140" s="71">
        <v>1.2149999999999901</v>
      </c>
      <c r="V140" s="71" t="s">
        <v>7</v>
      </c>
      <c r="W140" s="71">
        <v>-0.92350232003805499</v>
      </c>
      <c r="X140" s="71" t="s">
        <v>8</v>
      </c>
      <c r="Y140" s="71">
        <v>0.17262249189137099</v>
      </c>
      <c r="Z140" s="71" t="s">
        <v>9</v>
      </c>
      <c r="AA140" s="71" t="s">
        <v>3875</v>
      </c>
      <c r="AB140" s="71" t="s">
        <v>3876</v>
      </c>
      <c r="AC140" s="71">
        <v>0</v>
      </c>
      <c r="AD140" s="71" t="s">
        <v>10</v>
      </c>
      <c r="AE140" s="71" t="s">
        <v>11</v>
      </c>
      <c r="AF140" s="71" t="s">
        <v>3875</v>
      </c>
      <c r="AG140" s="71" t="s">
        <v>3876</v>
      </c>
      <c r="AH140" s="71">
        <v>0</v>
      </c>
      <c r="AI140" s="71" t="s">
        <v>12</v>
      </c>
    </row>
    <row r="141" spans="1:35" x14ac:dyDescent="0.3">
      <c r="A141" s="71" t="s">
        <v>4092</v>
      </c>
      <c r="B141" s="71" t="s">
        <v>4092</v>
      </c>
      <c r="C141" s="71" t="s">
        <v>56</v>
      </c>
      <c r="D141" s="71" t="s">
        <v>70</v>
      </c>
      <c r="E141" s="71">
        <v>0</v>
      </c>
      <c r="F141" s="71" t="s">
        <v>71</v>
      </c>
      <c r="G141" s="71" t="s">
        <v>72</v>
      </c>
      <c r="H141" s="71">
        <v>2.5</v>
      </c>
      <c r="I141" s="71" t="s">
        <v>79</v>
      </c>
      <c r="J141" s="71" t="s">
        <v>3336</v>
      </c>
      <c r="K141" s="71" t="s">
        <v>2</v>
      </c>
      <c r="L141" s="71">
        <v>40</v>
      </c>
      <c r="M141" s="71" t="s">
        <v>3</v>
      </c>
      <c r="N141" s="71">
        <v>14</v>
      </c>
      <c r="O141" s="72">
        <v>0.35</v>
      </c>
      <c r="P141" s="71" t="s">
        <v>4</v>
      </c>
      <c r="Q141" s="71">
        <v>-7.0010603209894304</v>
      </c>
      <c r="R141" s="71" t="s">
        <v>5</v>
      </c>
      <c r="S141" s="71">
        <v>-0.17502650802473499</v>
      </c>
      <c r="T141" s="71" t="s">
        <v>6</v>
      </c>
      <c r="U141" s="71">
        <v>1.2149999999999901</v>
      </c>
      <c r="V141" s="71" t="s">
        <v>7</v>
      </c>
      <c r="W141" s="71">
        <v>-0.92350232003805499</v>
      </c>
      <c r="X141" s="71" t="s">
        <v>8</v>
      </c>
      <c r="Y141" s="71">
        <v>0.17262249189137099</v>
      </c>
      <c r="Z141" s="71" t="s">
        <v>9</v>
      </c>
      <c r="AA141" s="71" t="s">
        <v>3875</v>
      </c>
      <c r="AB141" s="71" t="s">
        <v>3876</v>
      </c>
      <c r="AC141" s="71">
        <v>0</v>
      </c>
      <c r="AD141" s="71" t="s">
        <v>10</v>
      </c>
      <c r="AE141" s="71" t="s">
        <v>11</v>
      </c>
      <c r="AF141" s="71" t="s">
        <v>3875</v>
      </c>
      <c r="AG141" s="71" t="s">
        <v>3876</v>
      </c>
      <c r="AH141" s="71">
        <v>0</v>
      </c>
      <c r="AI141" s="71" t="s">
        <v>12</v>
      </c>
    </row>
    <row r="142" spans="1:35" x14ac:dyDescent="0.3">
      <c r="A142" s="71" t="s">
        <v>4093</v>
      </c>
      <c r="B142" s="71" t="s">
        <v>4093</v>
      </c>
      <c r="C142" s="71" t="s">
        <v>31</v>
      </c>
      <c r="D142" s="71" t="s">
        <v>70</v>
      </c>
      <c r="E142" s="71">
        <v>7.5</v>
      </c>
      <c r="F142" s="71" t="s">
        <v>71</v>
      </c>
      <c r="G142" s="71" t="s">
        <v>72</v>
      </c>
      <c r="H142" s="71">
        <v>10</v>
      </c>
      <c r="I142" s="71" t="s">
        <v>73</v>
      </c>
      <c r="J142" s="71" t="s">
        <v>14</v>
      </c>
      <c r="K142" s="71" t="s">
        <v>2</v>
      </c>
      <c r="L142" s="71">
        <v>191</v>
      </c>
      <c r="M142" s="71" t="s">
        <v>3</v>
      </c>
      <c r="N142" s="71">
        <v>31</v>
      </c>
      <c r="O142" s="72">
        <v>0.16230366492146597</v>
      </c>
      <c r="P142" s="71" t="s">
        <v>4</v>
      </c>
      <c r="Q142" s="71">
        <v>-7.3499999999999801</v>
      </c>
      <c r="R142" s="71" t="s">
        <v>5</v>
      </c>
      <c r="S142" s="71">
        <v>-3.8481675392670001E-2</v>
      </c>
      <c r="T142" s="71" t="s">
        <v>6</v>
      </c>
      <c r="U142" s="71">
        <v>1.6161290322580599</v>
      </c>
      <c r="V142" s="71" t="s">
        <v>7</v>
      </c>
      <c r="W142" s="71">
        <v>-0.35906250000000001</v>
      </c>
      <c r="X142" s="71" t="s">
        <v>8</v>
      </c>
      <c r="Y142" s="71">
        <v>0.20903935397266199</v>
      </c>
      <c r="Z142" s="71" t="s">
        <v>9</v>
      </c>
      <c r="AA142" s="71" t="s">
        <v>3917</v>
      </c>
      <c r="AB142" s="71" t="s">
        <v>3914</v>
      </c>
      <c r="AC142" s="71">
        <v>0</v>
      </c>
      <c r="AD142" s="71" t="s">
        <v>10</v>
      </c>
      <c r="AE142" s="71" t="s">
        <v>11</v>
      </c>
      <c r="AF142" s="71" t="s">
        <v>44</v>
      </c>
      <c r="AG142" s="71" t="s">
        <v>3914</v>
      </c>
      <c r="AH142" s="71">
        <v>0</v>
      </c>
      <c r="AI142" s="71" t="s">
        <v>12</v>
      </c>
    </row>
    <row r="143" spans="1:35" x14ac:dyDescent="0.3">
      <c r="A143" s="71" t="s">
        <v>4094</v>
      </c>
      <c r="B143" s="71" t="s">
        <v>4094</v>
      </c>
      <c r="C143" s="71" t="s">
        <v>36</v>
      </c>
      <c r="D143" s="71" t="s">
        <v>70</v>
      </c>
      <c r="E143" s="71">
        <v>2.5</v>
      </c>
      <c r="F143" s="71" t="s">
        <v>71</v>
      </c>
      <c r="G143" s="71" t="s">
        <v>72</v>
      </c>
      <c r="H143" s="71">
        <v>5</v>
      </c>
      <c r="I143" s="71" t="s">
        <v>76</v>
      </c>
      <c r="J143" s="71" t="s">
        <v>3352</v>
      </c>
      <c r="K143" s="71" t="s">
        <v>2</v>
      </c>
      <c r="L143" s="71">
        <v>136</v>
      </c>
      <c r="M143" s="71" t="s">
        <v>3</v>
      </c>
      <c r="N143" s="71">
        <v>40</v>
      </c>
      <c r="O143" s="72">
        <v>0.29411764705882354</v>
      </c>
      <c r="P143" s="71" t="s">
        <v>4</v>
      </c>
      <c r="Q143" s="71">
        <v>-7.6000000000000298</v>
      </c>
      <c r="R143" s="71" t="s">
        <v>5</v>
      </c>
      <c r="S143" s="71">
        <v>-5.5882352941176702E-2</v>
      </c>
      <c r="T143" s="71" t="s">
        <v>6</v>
      </c>
      <c r="U143" s="71">
        <v>1.44624999999999</v>
      </c>
      <c r="V143" s="71" t="s">
        <v>7</v>
      </c>
      <c r="W143" s="71">
        <v>-0.68177083333333299</v>
      </c>
      <c r="X143" s="71" t="s">
        <v>8</v>
      </c>
      <c r="Y143" s="71">
        <v>0.23337590680725001</v>
      </c>
      <c r="Z143" s="71" t="s">
        <v>9</v>
      </c>
      <c r="AA143" s="71" t="s">
        <v>102</v>
      </c>
      <c r="AB143" s="71" t="s">
        <v>103</v>
      </c>
      <c r="AC143" s="71">
        <v>0</v>
      </c>
      <c r="AD143" s="71" t="s">
        <v>10</v>
      </c>
      <c r="AE143" s="71" t="s">
        <v>11</v>
      </c>
      <c r="AF143" s="71" t="s">
        <v>4095</v>
      </c>
      <c r="AG143" s="71" t="s">
        <v>103</v>
      </c>
      <c r="AH143" s="71">
        <v>0</v>
      </c>
      <c r="AI143" s="71" t="s">
        <v>12</v>
      </c>
    </row>
    <row r="144" spans="1:35" x14ac:dyDescent="0.3">
      <c r="A144" s="71" t="s">
        <v>4096</v>
      </c>
      <c r="B144" s="71" t="s">
        <v>4096</v>
      </c>
      <c r="C144" s="71" t="s">
        <v>36</v>
      </c>
      <c r="D144" s="71" t="s">
        <v>70</v>
      </c>
      <c r="E144" s="71">
        <v>2.5</v>
      </c>
      <c r="F144" s="71" t="s">
        <v>71</v>
      </c>
      <c r="G144" s="71" t="s">
        <v>72</v>
      </c>
      <c r="H144" s="71">
        <v>5</v>
      </c>
      <c r="I144" s="71" t="s">
        <v>76</v>
      </c>
      <c r="J144" s="71" t="s">
        <v>3344</v>
      </c>
      <c r="K144" s="71" t="s">
        <v>2</v>
      </c>
      <c r="L144" s="71">
        <v>136</v>
      </c>
      <c r="M144" s="71" t="s">
        <v>3</v>
      </c>
      <c r="N144" s="71">
        <v>40</v>
      </c>
      <c r="O144" s="72">
        <v>0.29411764705882354</v>
      </c>
      <c r="P144" s="71" t="s">
        <v>4</v>
      </c>
      <c r="Q144" s="71">
        <v>-7.6000000000000298</v>
      </c>
      <c r="R144" s="71" t="s">
        <v>5</v>
      </c>
      <c r="S144" s="71">
        <v>-5.5882352941176702E-2</v>
      </c>
      <c r="T144" s="71" t="s">
        <v>6</v>
      </c>
      <c r="U144" s="71">
        <v>1.44624999999999</v>
      </c>
      <c r="V144" s="71" t="s">
        <v>7</v>
      </c>
      <c r="W144" s="71">
        <v>-0.68177083333333299</v>
      </c>
      <c r="X144" s="71" t="s">
        <v>8</v>
      </c>
      <c r="Y144" s="71">
        <v>0.23337590680725001</v>
      </c>
      <c r="Z144" s="71" t="s">
        <v>9</v>
      </c>
      <c r="AA144" s="71" t="s">
        <v>102</v>
      </c>
      <c r="AB144" s="71" t="s">
        <v>103</v>
      </c>
      <c r="AC144" s="71">
        <v>0</v>
      </c>
      <c r="AD144" s="71" t="s">
        <v>10</v>
      </c>
      <c r="AE144" s="71" t="s">
        <v>11</v>
      </c>
      <c r="AF144" s="71" t="s">
        <v>4095</v>
      </c>
      <c r="AG144" s="71" t="s">
        <v>103</v>
      </c>
      <c r="AH144" s="71">
        <v>0</v>
      </c>
      <c r="AI144" s="71" t="s">
        <v>12</v>
      </c>
    </row>
    <row r="145" spans="1:35" x14ac:dyDescent="0.3">
      <c r="A145" s="71" t="s">
        <v>4097</v>
      </c>
      <c r="B145" s="71" t="s">
        <v>4097</v>
      </c>
      <c r="C145" s="71" t="s">
        <v>31</v>
      </c>
      <c r="D145" s="71" t="s">
        <v>70</v>
      </c>
      <c r="E145" s="71">
        <v>7.5</v>
      </c>
      <c r="F145" s="71" t="s">
        <v>71</v>
      </c>
      <c r="G145" s="71" t="s">
        <v>72</v>
      </c>
      <c r="H145" s="71">
        <v>10</v>
      </c>
      <c r="I145" s="71" t="s">
        <v>73</v>
      </c>
      <c r="J145" s="71" t="s">
        <v>3333</v>
      </c>
      <c r="K145" s="71" t="s">
        <v>2</v>
      </c>
      <c r="L145" s="71">
        <v>191</v>
      </c>
      <c r="M145" s="71" t="s">
        <v>3</v>
      </c>
      <c r="N145" s="71">
        <v>32</v>
      </c>
      <c r="O145" s="72">
        <v>0.16753926701570682</v>
      </c>
      <c r="P145" s="71" t="s">
        <v>4</v>
      </c>
      <c r="Q145" s="71">
        <v>-7.7399999999999798</v>
      </c>
      <c r="R145" s="71" t="s">
        <v>5</v>
      </c>
      <c r="S145" s="71">
        <v>-4.0523560209423999E-2</v>
      </c>
      <c r="T145" s="71" t="s">
        <v>6</v>
      </c>
      <c r="U145" s="71">
        <v>1.5440624999999899</v>
      </c>
      <c r="V145" s="71" t="s">
        <v>7</v>
      </c>
      <c r="W145" s="71">
        <v>-0.35943396226415097</v>
      </c>
      <c r="X145" s="71" t="s">
        <v>8</v>
      </c>
      <c r="Y145" s="71">
        <v>0.20605636676164399</v>
      </c>
      <c r="Z145" s="71" t="s">
        <v>9</v>
      </c>
      <c r="AA145" s="71" t="s">
        <v>3917</v>
      </c>
      <c r="AB145" s="71" t="s">
        <v>3914</v>
      </c>
      <c r="AC145" s="71">
        <v>0</v>
      </c>
      <c r="AD145" s="71" t="s">
        <v>10</v>
      </c>
      <c r="AE145" s="71" t="s">
        <v>11</v>
      </c>
      <c r="AF145" s="71" t="s">
        <v>44</v>
      </c>
      <c r="AG145" s="71" t="s">
        <v>3914</v>
      </c>
      <c r="AH145" s="71">
        <v>0</v>
      </c>
      <c r="AI145" s="71" t="s">
        <v>12</v>
      </c>
    </row>
    <row r="146" spans="1:35" x14ac:dyDescent="0.3">
      <c r="A146" s="71" t="s">
        <v>4098</v>
      </c>
      <c r="B146" s="71" t="s">
        <v>4098</v>
      </c>
      <c r="C146" s="71" t="s">
        <v>31</v>
      </c>
      <c r="D146" s="71" t="s">
        <v>70</v>
      </c>
      <c r="E146" s="71">
        <v>5</v>
      </c>
      <c r="F146" s="71" t="s">
        <v>71</v>
      </c>
      <c r="G146" s="71" t="s">
        <v>72</v>
      </c>
      <c r="H146" s="71">
        <v>7.5</v>
      </c>
      <c r="I146" s="71" t="s">
        <v>73</v>
      </c>
      <c r="J146" s="71" t="s">
        <v>14</v>
      </c>
      <c r="K146" s="71" t="s">
        <v>2</v>
      </c>
      <c r="L146" s="71">
        <v>191</v>
      </c>
      <c r="M146" s="71" t="s">
        <v>3</v>
      </c>
      <c r="N146" s="71">
        <v>41</v>
      </c>
      <c r="O146" s="72">
        <v>0.21465968586387435</v>
      </c>
      <c r="P146" s="71" t="s">
        <v>4</v>
      </c>
      <c r="Q146" s="71">
        <v>-7.7600000000000096</v>
      </c>
      <c r="R146" s="71" t="s">
        <v>5</v>
      </c>
      <c r="S146" s="71">
        <v>-4.0628272251308897E-2</v>
      </c>
      <c r="T146" s="71" t="s">
        <v>6</v>
      </c>
      <c r="U146" s="71">
        <v>1.59439024390243</v>
      </c>
      <c r="V146" s="71" t="s">
        <v>7</v>
      </c>
      <c r="W146" s="71">
        <v>-0.48753333333333299</v>
      </c>
      <c r="X146" s="71" t="s">
        <v>8</v>
      </c>
      <c r="Y146" s="71">
        <v>0.25849696364705399</v>
      </c>
      <c r="Z146" s="71" t="s">
        <v>9</v>
      </c>
      <c r="AA146" s="71" t="s">
        <v>4099</v>
      </c>
      <c r="AB146" s="71" t="s">
        <v>18</v>
      </c>
      <c r="AC146" s="71">
        <v>0</v>
      </c>
      <c r="AD146" s="71" t="s">
        <v>10</v>
      </c>
      <c r="AE146" s="71" t="s">
        <v>11</v>
      </c>
      <c r="AF146" s="71" t="s">
        <v>4100</v>
      </c>
      <c r="AG146" s="71" t="s">
        <v>18</v>
      </c>
      <c r="AH146" s="71">
        <v>0</v>
      </c>
      <c r="AI146" s="71" t="s">
        <v>12</v>
      </c>
    </row>
    <row r="147" spans="1:35" x14ac:dyDescent="0.3">
      <c r="A147" s="71" t="s">
        <v>4101</v>
      </c>
      <c r="B147" s="71" t="s">
        <v>4101</v>
      </c>
      <c r="C147" s="71" t="s">
        <v>46</v>
      </c>
      <c r="D147" s="71" t="s">
        <v>70</v>
      </c>
      <c r="E147" s="71">
        <v>7.5</v>
      </c>
      <c r="F147" s="71" t="s">
        <v>71</v>
      </c>
      <c r="G147" s="71" t="s">
        <v>72</v>
      </c>
      <c r="H147" s="71">
        <v>10</v>
      </c>
      <c r="I147" s="71" t="s">
        <v>79</v>
      </c>
      <c r="J147" s="71" t="s">
        <v>16</v>
      </c>
      <c r="K147" s="71" t="s">
        <v>2</v>
      </c>
      <c r="L147" s="71">
        <v>130</v>
      </c>
      <c r="M147" s="71" t="s">
        <v>3</v>
      </c>
      <c r="N147" s="71">
        <v>42</v>
      </c>
      <c r="O147" s="72">
        <v>0.32307692307692309</v>
      </c>
      <c r="P147" s="71" t="s">
        <v>4</v>
      </c>
      <c r="Q147" s="71">
        <v>-7.8330932565728304</v>
      </c>
      <c r="R147" s="71" t="s">
        <v>5</v>
      </c>
      <c r="S147" s="71">
        <v>-6.0254563512098701E-2</v>
      </c>
      <c r="T147" s="71" t="s">
        <v>6</v>
      </c>
      <c r="U147" s="71">
        <v>0.72452380952380901</v>
      </c>
      <c r="V147" s="71" t="s">
        <v>7</v>
      </c>
      <c r="W147" s="71">
        <v>-0.43480787791559999</v>
      </c>
      <c r="X147" s="71" t="s">
        <v>8</v>
      </c>
      <c r="Y147" s="71">
        <v>0.113220090971038</v>
      </c>
      <c r="Z147" s="71" t="s">
        <v>9</v>
      </c>
      <c r="AA147" s="71" t="s">
        <v>4102</v>
      </c>
      <c r="AB147" s="71" t="s">
        <v>4103</v>
      </c>
      <c r="AC147" s="71"/>
      <c r="AD147" s="71"/>
      <c r="AE147" s="71"/>
      <c r="AF147" s="71"/>
      <c r="AG147" s="71"/>
      <c r="AH147" s="71"/>
      <c r="AI147" s="71"/>
    </row>
    <row r="148" spans="1:35" x14ac:dyDescent="0.3">
      <c r="A148" s="71" t="s">
        <v>4104</v>
      </c>
      <c r="B148" s="71" t="s">
        <v>4104</v>
      </c>
      <c r="C148" s="71" t="s">
        <v>46</v>
      </c>
      <c r="D148" s="71" t="s">
        <v>70</v>
      </c>
      <c r="E148" s="71">
        <v>5</v>
      </c>
      <c r="F148" s="71" t="s">
        <v>71</v>
      </c>
      <c r="G148" s="71" t="s">
        <v>72</v>
      </c>
      <c r="H148" s="71">
        <v>7.5</v>
      </c>
      <c r="I148" s="71" t="s">
        <v>79</v>
      </c>
      <c r="J148" s="71" t="s">
        <v>3356</v>
      </c>
      <c r="K148" s="71" t="s">
        <v>2</v>
      </c>
      <c r="L148" s="71">
        <v>130</v>
      </c>
      <c r="M148" s="71" t="s">
        <v>3</v>
      </c>
      <c r="N148" s="71">
        <v>29</v>
      </c>
      <c r="O148" s="72">
        <v>0.22307692307692309</v>
      </c>
      <c r="P148" s="71" t="s">
        <v>4</v>
      </c>
      <c r="Q148" s="71">
        <v>-7.8438161260113501</v>
      </c>
      <c r="R148" s="71" t="s">
        <v>5</v>
      </c>
      <c r="S148" s="71">
        <v>-6.0337047123164199E-2</v>
      </c>
      <c r="T148" s="71" t="s">
        <v>6</v>
      </c>
      <c r="U148" s="71">
        <v>1.5583697668994401</v>
      </c>
      <c r="V148" s="71" t="s">
        <v>7</v>
      </c>
      <c r="W148" s="71">
        <v>-0.52511425114945598</v>
      </c>
      <c r="X148" s="71" t="s">
        <v>8</v>
      </c>
      <c r="Y148" s="71">
        <v>0.204288099460845</v>
      </c>
      <c r="Z148" s="71" t="s">
        <v>9</v>
      </c>
      <c r="AA148" s="71" t="s">
        <v>4075</v>
      </c>
      <c r="AB148" s="71" t="s">
        <v>3865</v>
      </c>
      <c r="AC148" s="71"/>
      <c r="AD148" s="71"/>
      <c r="AE148" s="71"/>
      <c r="AF148" s="71"/>
      <c r="AG148" s="71"/>
      <c r="AH148" s="71"/>
      <c r="AI148" s="71"/>
    </row>
    <row r="149" spans="1:35" x14ac:dyDescent="0.3">
      <c r="A149" s="71" t="s">
        <v>4105</v>
      </c>
      <c r="B149" s="71" t="s">
        <v>4105</v>
      </c>
      <c r="C149" s="71" t="s">
        <v>46</v>
      </c>
      <c r="D149" s="71" t="s">
        <v>70</v>
      </c>
      <c r="E149" s="71">
        <v>2.5</v>
      </c>
      <c r="F149" s="71" t="s">
        <v>71</v>
      </c>
      <c r="G149" s="71" t="s">
        <v>72</v>
      </c>
      <c r="H149" s="71">
        <v>5</v>
      </c>
      <c r="I149" s="71" t="s">
        <v>76</v>
      </c>
      <c r="J149" s="71" t="s">
        <v>3392</v>
      </c>
      <c r="K149" s="71" t="s">
        <v>2</v>
      </c>
      <c r="L149" s="71">
        <v>98</v>
      </c>
      <c r="M149" s="71" t="s">
        <v>3</v>
      </c>
      <c r="N149" s="71">
        <v>25</v>
      </c>
      <c r="O149" s="72">
        <v>0.25510204081632654</v>
      </c>
      <c r="P149" s="71" t="s">
        <v>4</v>
      </c>
      <c r="Q149" s="71">
        <v>-7.91</v>
      </c>
      <c r="R149" s="71" t="s">
        <v>5</v>
      </c>
      <c r="S149" s="71">
        <v>-8.0714285714285697E-2</v>
      </c>
      <c r="T149" s="71" t="s">
        <v>6</v>
      </c>
      <c r="U149" s="71">
        <v>1.5155999999999901</v>
      </c>
      <c r="V149" s="71" t="s">
        <v>7</v>
      </c>
      <c r="W149" s="71">
        <v>-0.62739726027397202</v>
      </c>
      <c r="X149" s="71" t="s">
        <v>8</v>
      </c>
      <c r="Y149" s="71">
        <v>0.147266827872399</v>
      </c>
      <c r="Z149" s="71" t="s">
        <v>9</v>
      </c>
      <c r="AA149" s="71" t="s">
        <v>4106</v>
      </c>
      <c r="AB149" s="71" t="s">
        <v>106</v>
      </c>
      <c r="AC149" s="71">
        <v>0</v>
      </c>
      <c r="AD149" s="71" t="s">
        <v>10</v>
      </c>
      <c r="AE149" s="71" t="s">
        <v>11</v>
      </c>
      <c r="AF149" s="71" t="s">
        <v>112</v>
      </c>
      <c r="AG149" s="71" t="s">
        <v>3973</v>
      </c>
      <c r="AH149" s="71">
        <v>0</v>
      </c>
      <c r="AI149" s="71" t="s">
        <v>12</v>
      </c>
    </row>
    <row r="150" spans="1:35" x14ac:dyDescent="0.3">
      <c r="A150" s="71" t="s">
        <v>4107</v>
      </c>
      <c r="B150" s="71" t="s">
        <v>4107</v>
      </c>
      <c r="C150" s="71" t="s">
        <v>36</v>
      </c>
      <c r="D150" s="71" t="s">
        <v>70</v>
      </c>
      <c r="E150" s="71">
        <v>0</v>
      </c>
      <c r="F150" s="71" t="s">
        <v>71</v>
      </c>
      <c r="G150" s="71" t="s">
        <v>72</v>
      </c>
      <c r="H150" s="71">
        <v>2.5</v>
      </c>
      <c r="I150" s="71" t="s">
        <v>76</v>
      </c>
      <c r="J150" s="71" t="s">
        <v>3344</v>
      </c>
      <c r="K150" s="71" t="s">
        <v>2</v>
      </c>
      <c r="L150" s="71">
        <v>136</v>
      </c>
      <c r="M150" s="71" t="s">
        <v>3</v>
      </c>
      <c r="N150" s="71">
        <v>50</v>
      </c>
      <c r="O150" s="72">
        <v>0.36764705882352944</v>
      </c>
      <c r="P150" s="71" t="s">
        <v>4</v>
      </c>
      <c r="Q150" s="71">
        <v>-7.98999999999993</v>
      </c>
      <c r="R150" s="71" t="s">
        <v>5</v>
      </c>
      <c r="S150" s="71">
        <v>-5.8749999999999497E-2</v>
      </c>
      <c r="T150" s="71" t="s">
        <v>6</v>
      </c>
      <c r="U150" s="71">
        <v>1.3176000000000001</v>
      </c>
      <c r="V150" s="71" t="s">
        <v>7</v>
      </c>
      <c r="W150" s="71">
        <v>-0.85895348837209196</v>
      </c>
      <c r="X150" s="71" t="s">
        <v>8</v>
      </c>
      <c r="Y150" s="71">
        <v>0.298832691630603</v>
      </c>
      <c r="Z150" s="71" t="s">
        <v>9</v>
      </c>
      <c r="AA150" s="71" t="s">
        <v>3757</v>
      </c>
      <c r="AB150" s="71" t="s">
        <v>19</v>
      </c>
      <c r="AC150" s="71">
        <v>0</v>
      </c>
      <c r="AD150" s="71" t="s">
        <v>10</v>
      </c>
      <c r="AE150" s="71" t="s">
        <v>11</v>
      </c>
      <c r="AF150" s="71" t="s">
        <v>3757</v>
      </c>
      <c r="AG150" s="71" t="s">
        <v>19</v>
      </c>
      <c r="AH150" s="71">
        <v>0</v>
      </c>
      <c r="AI150" s="71" t="s">
        <v>12</v>
      </c>
    </row>
    <row r="151" spans="1:35" x14ac:dyDescent="0.3">
      <c r="A151" s="71" t="s">
        <v>4108</v>
      </c>
      <c r="B151" s="71" t="s">
        <v>4108</v>
      </c>
      <c r="C151" s="71" t="s">
        <v>46</v>
      </c>
      <c r="D151" s="71" t="s">
        <v>70</v>
      </c>
      <c r="E151" s="71">
        <v>2.5</v>
      </c>
      <c r="F151" s="71" t="s">
        <v>71</v>
      </c>
      <c r="G151" s="71" t="s">
        <v>72</v>
      </c>
      <c r="H151" s="71">
        <v>5</v>
      </c>
      <c r="I151" s="71" t="s">
        <v>79</v>
      </c>
      <c r="J151" s="71" t="s">
        <v>3356</v>
      </c>
      <c r="K151" s="71" t="s">
        <v>2</v>
      </c>
      <c r="L151" s="71">
        <v>130</v>
      </c>
      <c r="M151" s="71" t="s">
        <v>3</v>
      </c>
      <c r="N151" s="71">
        <v>38</v>
      </c>
      <c r="O151" s="72">
        <v>0.29230769230769232</v>
      </c>
      <c r="P151" s="71" t="s">
        <v>4</v>
      </c>
      <c r="Q151" s="71">
        <v>-8.1613590010509593</v>
      </c>
      <c r="R151" s="71" t="s">
        <v>5</v>
      </c>
      <c r="S151" s="71">
        <v>-6.2779684623468904E-2</v>
      </c>
      <c r="T151" s="71" t="s">
        <v>6</v>
      </c>
      <c r="U151" s="71">
        <v>1.4795929508511401</v>
      </c>
      <c r="V151" s="71" t="s">
        <v>7</v>
      </c>
      <c r="W151" s="71">
        <v>-0.69984664275428599</v>
      </c>
      <c r="X151" s="71" t="s">
        <v>8</v>
      </c>
      <c r="Y151" s="71">
        <v>0.23210532099908601</v>
      </c>
      <c r="Z151" s="71" t="s">
        <v>9</v>
      </c>
      <c r="AA151" s="71" t="s">
        <v>113</v>
      </c>
      <c r="AB151" s="71" t="s">
        <v>4055</v>
      </c>
      <c r="AC151" s="71"/>
      <c r="AD151" s="71"/>
      <c r="AE151" s="71"/>
      <c r="AF151" s="71"/>
      <c r="AG151" s="71"/>
      <c r="AH151" s="71"/>
      <c r="AI151" s="71"/>
    </row>
    <row r="152" spans="1:35" x14ac:dyDescent="0.3">
      <c r="A152" s="71" t="s">
        <v>4109</v>
      </c>
      <c r="B152" s="71" t="s">
        <v>4109</v>
      </c>
      <c r="C152" s="71" t="s">
        <v>31</v>
      </c>
      <c r="D152" s="71" t="s">
        <v>70</v>
      </c>
      <c r="E152" s="71">
        <v>0</v>
      </c>
      <c r="F152" s="71" t="s">
        <v>71</v>
      </c>
      <c r="G152" s="71" t="s">
        <v>72</v>
      </c>
      <c r="H152" s="71">
        <v>2.5</v>
      </c>
      <c r="I152" s="71" t="s">
        <v>76</v>
      </c>
      <c r="J152" s="71" t="s">
        <v>3392</v>
      </c>
      <c r="K152" s="71" t="s">
        <v>2</v>
      </c>
      <c r="L152" s="71">
        <v>200</v>
      </c>
      <c r="M152" s="71" t="s">
        <v>3</v>
      </c>
      <c r="N152" s="71">
        <v>79</v>
      </c>
      <c r="O152" s="72">
        <v>0.39500000000000002</v>
      </c>
      <c r="P152" s="71" t="s">
        <v>4</v>
      </c>
      <c r="Q152" s="71">
        <v>-8.16442016770735</v>
      </c>
      <c r="R152" s="71" t="s">
        <v>5</v>
      </c>
      <c r="S152" s="71">
        <v>-4.0822100838536698E-2</v>
      </c>
      <c r="T152" s="71" t="s">
        <v>6</v>
      </c>
      <c r="U152" s="71">
        <v>1.2429113924050601</v>
      </c>
      <c r="V152" s="71" t="s">
        <v>7</v>
      </c>
      <c r="W152" s="71">
        <v>-0.87896215014634205</v>
      </c>
      <c r="X152" s="71" t="s">
        <v>8</v>
      </c>
      <c r="Y152" s="71">
        <v>0.37249475868208998</v>
      </c>
      <c r="Z152" s="71" t="s">
        <v>9</v>
      </c>
      <c r="AA152" s="71" t="s">
        <v>4110</v>
      </c>
      <c r="AB152" s="71" t="s">
        <v>4111</v>
      </c>
      <c r="AC152" s="71">
        <v>0</v>
      </c>
      <c r="AD152" s="71" t="s">
        <v>10</v>
      </c>
      <c r="AE152" s="71" t="s">
        <v>11</v>
      </c>
      <c r="AF152" s="71" t="s">
        <v>4110</v>
      </c>
      <c r="AG152" s="71" t="s">
        <v>4111</v>
      </c>
      <c r="AH152" s="71">
        <v>0</v>
      </c>
      <c r="AI152" s="71" t="s">
        <v>12</v>
      </c>
    </row>
    <row r="153" spans="1:35" x14ac:dyDescent="0.3">
      <c r="A153" s="71" t="s">
        <v>4112</v>
      </c>
      <c r="B153" s="71" t="s">
        <v>4112</v>
      </c>
      <c r="C153" s="71" t="s">
        <v>31</v>
      </c>
      <c r="D153" s="71" t="s">
        <v>70</v>
      </c>
      <c r="E153" s="71">
        <v>5</v>
      </c>
      <c r="F153" s="71" t="s">
        <v>71</v>
      </c>
      <c r="G153" s="71" t="s">
        <v>72</v>
      </c>
      <c r="H153" s="71">
        <v>7.5</v>
      </c>
      <c r="I153" s="71" t="s">
        <v>79</v>
      </c>
      <c r="J153" s="71" t="s">
        <v>3356</v>
      </c>
      <c r="K153" s="71" t="s">
        <v>2</v>
      </c>
      <c r="L153" s="71">
        <v>247</v>
      </c>
      <c r="M153" s="71" t="s">
        <v>3</v>
      </c>
      <c r="N153" s="71">
        <v>69</v>
      </c>
      <c r="O153" s="72">
        <v>0.2793522267206478</v>
      </c>
      <c r="P153" s="71" t="s">
        <v>4</v>
      </c>
      <c r="Q153" s="71">
        <v>-8.3305622333617002</v>
      </c>
      <c r="R153" s="71" t="s">
        <v>5</v>
      </c>
      <c r="S153" s="71">
        <v>-3.3726972604703198E-2</v>
      </c>
      <c r="T153" s="71" t="s">
        <v>6</v>
      </c>
      <c r="U153" s="71">
        <v>1.6647352144015699</v>
      </c>
      <c r="V153" s="71" t="s">
        <v>7</v>
      </c>
      <c r="W153" s="71">
        <v>-0.69211961812960698</v>
      </c>
      <c r="X153" s="71" t="s">
        <v>8</v>
      </c>
      <c r="Y153" s="71">
        <v>0.38610549624823998</v>
      </c>
      <c r="Z153" s="71" t="s">
        <v>9</v>
      </c>
      <c r="AA153" s="71" t="s">
        <v>3891</v>
      </c>
      <c r="AB153" s="71" t="s">
        <v>3892</v>
      </c>
      <c r="AC153" s="71"/>
      <c r="AD153" s="71"/>
      <c r="AE153" s="71"/>
      <c r="AF153" s="71"/>
      <c r="AG153" s="71"/>
      <c r="AH153" s="71"/>
      <c r="AI153" s="71"/>
    </row>
    <row r="154" spans="1:35" x14ac:dyDescent="0.3">
      <c r="A154" s="71" t="s">
        <v>4113</v>
      </c>
      <c r="B154" s="71" t="s">
        <v>4113</v>
      </c>
      <c r="C154" s="71" t="s">
        <v>46</v>
      </c>
      <c r="D154" s="71" t="s">
        <v>70</v>
      </c>
      <c r="E154" s="71">
        <v>5</v>
      </c>
      <c r="F154" s="71" t="s">
        <v>71</v>
      </c>
      <c r="G154" s="71" t="s">
        <v>72</v>
      </c>
      <c r="H154" s="71">
        <v>7.5</v>
      </c>
      <c r="I154" s="71" t="s">
        <v>73</v>
      </c>
      <c r="J154" s="71" t="s">
        <v>3319</v>
      </c>
      <c r="K154" s="71" t="s">
        <v>2</v>
      </c>
      <c r="L154" s="71">
        <v>102</v>
      </c>
      <c r="M154" s="71" t="s">
        <v>3</v>
      </c>
      <c r="N154" s="71">
        <v>27</v>
      </c>
      <c r="O154" s="72">
        <v>0.26470588235294118</v>
      </c>
      <c r="P154" s="71" t="s">
        <v>4</v>
      </c>
      <c r="Q154" s="71">
        <v>-8.7999999999999705</v>
      </c>
      <c r="R154" s="71" t="s">
        <v>5</v>
      </c>
      <c r="S154" s="71">
        <v>-8.6274509803921304E-2</v>
      </c>
      <c r="T154" s="71" t="s">
        <v>6</v>
      </c>
      <c r="U154" s="71">
        <v>0.69703703703703701</v>
      </c>
      <c r="V154" s="71" t="s">
        <v>7</v>
      </c>
      <c r="W154" s="71">
        <v>-0.36826666666666602</v>
      </c>
      <c r="X154" s="71" t="s">
        <v>8</v>
      </c>
      <c r="Y154" s="71">
        <v>8.93934672066546E-2</v>
      </c>
      <c r="Z154" s="71" t="s">
        <v>9</v>
      </c>
      <c r="AA154" s="71" t="s">
        <v>4048</v>
      </c>
      <c r="AB154" s="71" t="s">
        <v>3850</v>
      </c>
      <c r="AC154" s="71">
        <v>0</v>
      </c>
      <c r="AD154" s="71" t="s">
        <v>10</v>
      </c>
      <c r="AE154" s="71" t="s">
        <v>11</v>
      </c>
      <c r="AF154" s="71" t="s">
        <v>4049</v>
      </c>
      <c r="AG154" s="71" t="s">
        <v>3912</v>
      </c>
      <c r="AH154" s="71">
        <v>0</v>
      </c>
      <c r="AI154" s="71" t="s">
        <v>12</v>
      </c>
    </row>
    <row r="155" spans="1:35" x14ac:dyDescent="0.3">
      <c r="A155" s="71" t="s">
        <v>4114</v>
      </c>
      <c r="B155" s="71" t="s">
        <v>4114</v>
      </c>
      <c r="C155" s="71" t="s">
        <v>46</v>
      </c>
      <c r="D155" s="71" t="s">
        <v>70</v>
      </c>
      <c r="E155" s="71">
        <v>5</v>
      </c>
      <c r="F155" s="71" t="s">
        <v>71</v>
      </c>
      <c r="G155" s="71" t="s">
        <v>72</v>
      </c>
      <c r="H155" s="71">
        <v>7.5</v>
      </c>
      <c r="I155" s="71" t="s">
        <v>76</v>
      </c>
      <c r="J155" s="71" t="s">
        <v>3352</v>
      </c>
      <c r="K155" s="71" t="s">
        <v>2</v>
      </c>
      <c r="L155" s="71">
        <v>98</v>
      </c>
      <c r="M155" s="71" t="s">
        <v>3</v>
      </c>
      <c r="N155" s="71">
        <v>20</v>
      </c>
      <c r="O155" s="72">
        <v>0.20408163265306123</v>
      </c>
      <c r="P155" s="71" t="s">
        <v>4</v>
      </c>
      <c r="Q155" s="71">
        <v>-8.9999999999999805</v>
      </c>
      <c r="R155" s="71" t="s">
        <v>5</v>
      </c>
      <c r="S155" s="71">
        <v>-9.1836734693877306E-2</v>
      </c>
      <c r="T155" s="71" t="s">
        <v>6</v>
      </c>
      <c r="U155" s="71">
        <v>1.4205000000000001</v>
      </c>
      <c r="V155" s="71" t="s">
        <v>7</v>
      </c>
      <c r="W155" s="71">
        <v>-0.479615384615384</v>
      </c>
      <c r="X155" s="71" t="s">
        <v>8</v>
      </c>
      <c r="Y155" s="71">
        <v>0.13318859645185299</v>
      </c>
      <c r="Z155" s="71" t="s">
        <v>9</v>
      </c>
      <c r="AA155" s="71" t="s">
        <v>3610</v>
      </c>
      <c r="AB155" s="71" t="s">
        <v>106</v>
      </c>
      <c r="AC155" s="71">
        <v>0</v>
      </c>
      <c r="AD155" s="71" t="s">
        <v>10</v>
      </c>
      <c r="AE155" s="71" t="s">
        <v>11</v>
      </c>
      <c r="AF155" s="71" t="s">
        <v>3610</v>
      </c>
      <c r="AG155" s="71" t="s">
        <v>106</v>
      </c>
      <c r="AH155" s="71">
        <v>0</v>
      </c>
      <c r="AI155" s="71" t="s">
        <v>12</v>
      </c>
    </row>
    <row r="156" spans="1:35" x14ac:dyDescent="0.3">
      <c r="A156" s="71" t="s">
        <v>4115</v>
      </c>
      <c r="B156" s="71" t="s">
        <v>4115</v>
      </c>
      <c r="C156" s="71" t="s">
        <v>46</v>
      </c>
      <c r="D156" s="71" t="s">
        <v>70</v>
      </c>
      <c r="E156" s="71">
        <v>5</v>
      </c>
      <c r="F156" s="71" t="s">
        <v>71</v>
      </c>
      <c r="G156" s="71" t="s">
        <v>72</v>
      </c>
      <c r="H156" s="71">
        <v>7.5</v>
      </c>
      <c r="I156" s="71" t="s">
        <v>73</v>
      </c>
      <c r="J156" s="71" t="s">
        <v>14</v>
      </c>
      <c r="K156" s="71" t="s">
        <v>2</v>
      </c>
      <c r="L156" s="71">
        <v>102</v>
      </c>
      <c r="M156" s="71" t="s">
        <v>3</v>
      </c>
      <c r="N156" s="71">
        <v>16</v>
      </c>
      <c r="O156" s="72">
        <v>0.15686274509803921</v>
      </c>
      <c r="P156" s="71" t="s">
        <v>4</v>
      </c>
      <c r="Q156" s="71">
        <v>-9.1299999999999404</v>
      </c>
      <c r="R156" s="71" t="s">
        <v>5</v>
      </c>
      <c r="S156" s="71">
        <v>-8.9509803921568001E-2</v>
      </c>
      <c r="T156" s="71" t="s">
        <v>6</v>
      </c>
      <c r="U156" s="71">
        <v>1.5093749999999999</v>
      </c>
      <c r="V156" s="71" t="s">
        <v>7</v>
      </c>
      <c r="W156" s="71">
        <v>-0.386976744186046</v>
      </c>
      <c r="X156" s="71" t="s">
        <v>8</v>
      </c>
      <c r="Y156" s="71">
        <v>0.11645111242437101</v>
      </c>
      <c r="Z156" s="71" t="s">
        <v>9</v>
      </c>
      <c r="AA156" s="71" t="s">
        <v>4116</v>
      </c>
      <c r="AB156" s="71" t="s">
        <v>3396</v>
      </c>
      <c r="AC156" s="71">
        <v>0</v>
      </c>
      <c r="AD156" s="71" t="s">
        <v>10</v>
      </c>
      <c r="AE156" s="71" t="s">
        <v>11</v>
      </c>
      <c r="AF156" s="71" t="s">
        <v>4049</v>
      </c>
      <c r="AG156" s="71" t="s">
        <v>3912</v>
      </c>
      <c r="AH156" s="71">
        <v>0</v>
      </c>
      <c r="AI156" s="71" t="s">
        <v>12</v>
      </c>
    </row>
    <row r="157" spans="1:35" x14ac:dyDescent="0.3">
      <c r="A157" s="71" t="s">
        <v>4117</v>
      </c>
      <c r="B157" s="71" t="s">
        <v>4117</v>
      </c>
      <c r="C157" s="71" t="s">
        <v>46</v>
      </c>
      <c r="D157" s="71" t="s">
        <v>70</v>
      </c>
      <c r="E157" s="71">
        <v>5</v>
      </c>
      <c r="F157" s="71" t="s">
        <v>71</v>
      </c>
      <c r="G157" s="71" t="s">
        <v>72</v>
      </c>
      <c r="H157" s="71">
        <v>7.5</v>
      </c>
      <c r="I157" s="71" t="s">
        <v>76</v>
      </c>
      <c r="J157" s="71" t="s">
        <v>3392</v>
      </c>
      <c r="K157" s="71" t="s">
        <v>2</v>
      </c>
      <c r="L157" s="71">
        <v>98</v>
      </c>
      <c r="M157" s="71" t="s">
        <v>3</v>
      </c>
      <c r="N157" s="71">
        <v>21</v>
      </c>
      <c r="O157" s="72">
        <v>0.21428571428571427</v>
      </c>
      <c r="P157" s="71" t="s">
        <v>4</v>
      </c>
      <c r="Q157" s="71">
        <v>-9.1499999999999808</v>
      </c>
      <c r="R157" s="71" t="s">
        <v>5</v>
      </c>
      <c r="S157" s="71">
        <v>-9.3367346938775297E-2</v>
      </c>
      <c r="T157" s="71" t="s">
        <v>6</v>
      </c>
      <c r="U157" s="71">
        <v>1.32666666666666</v>
      </c>
      <c r="V157" s="71" t="s">
        <v>7</v>
      </c>
      <c r="W157" s="71">
        <v>-0.48064935064934999</v>
      </c>
      <c r="X157" s="71" t="s">
        <v>8</v>
      </c>
      <c r="Y157" s="71">
        <v>0.12866419478763699</v>
      </c>
      <c r="Z157" s="71" t="s">
        <v>9</v>
      </c>
      <c r="AA157" s="71" t="s">
        <v>3610</v>
      </c>
      <c r="AB157" s="71" t="s">
        <v>106</v>
      </c>
      <c r="AC157" s="71">
        <v>0</v>
      </c>
      <c r="AD157" s="71" t="s">
        <v>10</v>
      </c>
      <c r="AE157" s="71" t="s">
        <v>11</v>
      </c>
      <c r="AF157" s="71" t="s">
        <v>3610</v>
      </c>
      <c r="AG157" s="71" t="s">
        <v>106</v>
      </c>
      <c r="AH157" s="71">
        <v>0</v>
      </c>
      <c r="AI157" s="71" t="s">
        <v>12</v>
      </c>
    </row>
    <row r="158" spans="1:35" x14ac:dyDescent="0.3">
      <c r="A158" s="71" t="s">
        <v>4118</v>
      </c>
      <c r="B158" s="71" t="s">
        <v>4118</v>
      </c>
      <c r="C158" s="71" t="s">
        <v>46</v>
      </c>
      <c r="D158" s="71" t="s">
        <v>70</v>
      </c>
      <c r="E158" s="71">
        <v>2.5</v>
      </c>
      <c r="F158" s="71" t="s">
        <v>71</v>
      </c>
      <c r="G158" s="71" t="s">
        <v>72</v>
      </c>
      <c r="H158" s="71">
        <v>5</v>
      </c>
      <c r="I158" s="71" t="s">
        <v>76</v>
      </c>
      <c r="J158" s="71" t="s">
        <v>3352</v>
      </c>
      <c r="K158" s="71" t="s">
        <v>2</v>
      </c>
      <c r="L158" s="71">
        <v>98</v>
      </c>
      <c r="M158" s="71" t="s">
        <v>3</v>
      </c>
      <c r="N158" s="71">
        <v>25</v>
      </c>
      <c r="O158" s="72">
        <v>0.25510204081632654</v>
      </c>
      <c r="P158" s="71" t="s">
        <v>4</v>
      </c>
      <c r="Q158" s="71">
        <v>-9.1900000000000102</v>
      </c>
      <c r="R158" s="71" t="s">
        <v>5</v>
      </c>
      <c r="S158" s="71">
        <v>-9.3775510204081702E-2</v>
      </c>
      <c r="T158" s="71" t="s">
        <v>6</v>
      </c>
      <c r="U158" s="71">
        <v>1.4643999999999899</v>
      </c>
      <c r="V158" s="71" t="s">
        <v>7</v>
      </c>
      <c r="W158" s="71">
        <v>-0.62739726027397202</v>
      </c>
      <c r="X158" s="71" t="s">
        <v>8</v>
      </c>
      <c r="Y158" s="71">
        <v>0.14929904644583999</v>
      </c>
      <c r="Z158" s="71" t="s">
        <v>9</v>
      </c>
      <c r="AA158" s="71" t="s">
        <v>4106</v>
      </c>
      <c r="AB158" s="71" t="s">
        <v>106</v>
      </c>
      <c r="AC158" s="71">
        <v>0</v>
      </c>
      <c r="AD158" s="71" t="s">
        <v>10</v>
      </c>
      <c r="AE158" s="71" t="s">
        <v>11</v>
      </c>
      <c r="AF158" s="71" t="s">
        <v>112</v>
      </c>
      <c r="AG158" s="71" t="s">
        <v>3973</v>
      </c>
      <c r="AH158" s="71">
        <v>0</v>
      </c>
      <c r="AI158" s="71" t="s">
        <v>12</v>
      </c>
    </row>
    <row r="159" spans="1:35" x14ac:dyDescent="0.3">
      <c r="A159" s="71" t="s">
        <v>4119</v>
      </c>
      <c r="B159" s="71" t="s">
        <v>4119</v>
      </c>
      <c r="C159" s="71" t="s">
        <v>46</v>
      </c>
      <c r="D159" s="71" t="s">
        <v>70</v>
      </c>
      <c r="E159" s="71">
        <v>2.5</v>
      </c>
      <c r="F159" s="71" t="s">
        <v>71</v>
      </c>
      <c r="G159" s="71" t="s">
        <v>72</v>
      </c>
      <c r="H159" s="71">
        <v>5</v>
      </c>
      <c r="I159" s="71" t="s">
        <v>76</v>
      </c>
      <c r="J159" s="71" t="s">
        <v>3344</v>
      </c>
      <c r="K159" s="71" t="s">
        <v>2</v>
      </c>
      <c r="L159" s="71">
        <v>98</v>
      </c>
      <c r="M159" s="71" t="s">
        <v>3</v>
      </c>
      <c r="N159" s="71">
        <v>25</v>
      </c>
      <c r="O159" s="72">
        <v>0.25510204081632654</v>
      </c>
      <c r="P159" s="71" t="s">
        <v>4</v>
      </c>
      <c r="Q159" s="71">
        <v>-9.1900000000000102</v>
      </c>
      <c r="R159" s="71" t="s">
        <v>5</v>
      </c>
      <c r="S159" s="71">
        <v>-9.3775510204081702E-2</v>
      </c>
      <c r="T159" s="71" t="s">
        <v>6</v>
      </c>
      <c r="U159" s="71">
        <v>1.4643999999999899</v>
      </c>
      <c r="V159" s="71" t="s">
        <v>7</v>
      </c>
      <c r="W159" s="71">
        <v>-0.62739726027397202</v>
      </c>
      <c r="X159" s="71" t="s">
        <v>8</v>
      </c>
      <c r="Y159" s="71">
        <v>0.14929904644583999</v>
      </c>
      <c r="Z159" s="71" t="s">
        <v>9</v>
      </c>
      <c r="AA159" s="71" t="s">
        <v>4106</v>
      </c>
      <c r="AB159" s="71" t="s">
        <v>106</v>
      </c>
      <c r="AC159" s="71">
        <v>0</v>
      </c>
      <c r="AD159" s="71" t="s">
        <v>10</v>
      </c>
      <c r="AE159" s="71" t="s">
        <v>11</v>
      </c>
      <c r="AF159" s="71" t="s">
        <v>112</v>
      </c>
      <c r="AG159" s="71" t="s">
        <v>3973</v>
      </c>
      <c r="AH159" s="71">
        <v>0</v>
      </c>
      <c r="AI159" s="71" t="s">
        <v>12</v>
      </c>
    </row>
    <row r="160" spans="1:35" x14ac:dyDescent="0.3">
      <c r="A160" s="71" t="s">
        <v>4120</v>
      </c>
      <c r="B160" s="71" t="s">
        <v>4120</v>
      </c>
      <c r="C160" s="71" t="s">
        <v>31</v>
      </c>
      <c r="D160" s="71" t="s">
        <v>70</v>
      </c>
      <c r="E160" s="71">
        <v>5</v>
      </c>
      <c r="F160" s="71" t="s">
        <v>71</v>
      </c>
      <c r="G160" s="71" t="s">
        <v>72</v>
      </c>
      <c r="H160" s="71">
        <v>7.5</v>
      </c>
      <c r="I160" s="71" t="s">
        <v>76</v>
      </c>
      <c r="J160" s="71" t="s">
        <v>3352</v>
      </c>
      <c r="K160" s="71" t="s">
        <v>2</v>
      </c>
      <c r="L160" s="71">
        <v>200</v>
      </c>
      <c r="M160" s="71" t="s">
        <v>3</v>
      </c>
      <c r="N160" s="71">
        <v>53</v>
      </c>
      <c r="O160" s="72">
        <v>0.26500000000000001</v>
      </c>
      <c r="P160" s="71" t="s">
        <v>4</v>
      </c>
      <c r="Q160" s="71">
        <v>-9.2597270627455401</v>
      </c>
      <c r="R160" s="71" t="s">
        <v>5</v>
      </c>
      <c r="S160" s="71">
        <v>-4.6298635313727701E-2</v>
      </c>
      <c r="T160" s="71" t="s">
        <v>6</v>
      </c>
      <c r="U160" s="71">
        <v>1.4747221308915901</v>
      </c>
      <c r="V160" s="71" t="s">
        <v>7</v>
      </c>
      <c r="W160" s="71">
        <v>-0.59469387755101999</v>
      </c>
      <c r="X160" s="71" t="s">
        <v>8</v>
      </c>
      <c r="Y160" s="71">
        <v>0.31171237570201099</v>
      </c>
      <c r="Z160" s="71" t="s">
        <v>9</v>
      </c>
      <c r="AA160" s="71" t="s">
        <v>98</v>
      </c>
      <c r="AB160" s="71" t="s">
        <v>4121</v>
      </c>
      <c r="AC160" s="71">
        <v>0</v>
      </c>
      <c r="AD160" s="71" t="s">
        <v>10</v>
      </c>
      <c r="AE160" s="71" t="s">
        <v>11</v>
      </c>
      <c r="AF160" s="71" t="s">
        <v>4122</v>
      </c>
      <c r="AG160" s="71" t="s">
        <v>3957</v>
      </c>
      <c r="AH160" s="71">
        <v>0</v>
      </c>
      <c r="AI160" s="71" t="s">
        <v>12</v>
      </c>
    </row>
    <row r="161" spans="1:35" x14ac:dyDescent="0.3">
      <c r="A161" s="71" t="s">
        <v>4123</v>
      </c>
      <c r="B161" s="71" t="s">
        <v>4123</v>
      </c>
      <c r="C161" s="71" t="s">
        <v>46</v>
      </c>
      <c r="D161" s="71" t="s">
        <v>70</v>
      </c>
      <c r="E161" s="71">
        <v>0</v>
      </c>
      <c r="F161" s="71" t="s">
        <v>71</v>
      </c>
      <c r="G161" s="71" t="s">
        <v>72</v>
      </c>
      <c r="H161" s="71">
        <v>2.5</v>
      </c>
      <c r="I161" s="71" t="s">
        <v>76</v>
      </c>
      <c r="J161" s="71" t="s">
        <v>3392</v>
      </c>
      <c r="K161" s="71" t="s">
        <v>2</v>
      </c>
      <c r="L161" s="71">
        <v>98</v>
      </c>
      <c r="M161" s="71" t="s">
        <v>3</v>
      </c>
      <c r="N161" s="71">
        <v>34</v>
      </c>
      <c r="O161" s="72">
        <v>0.34693877551020408</v>
      </c>
      <c r="P161" s="71" t="s">
        <v>4</v>
      </c>
      <c r="Q161" s="71">
        <v>-9.2699999999999392</v>
      </c>
      <c r="R161" s="71" t="s">
        <v>5</v>
      </c>
      <c r="S161" s="71">
        <v>-9.4591836734693194E-2</v>
      </c>
      <c r="T161" s="71" t="s">
        <v>6</v>
      </c>
      <c r="U161" s="71">
        <v>1.21764705882353</v>
      </c>
      <c r="V161" s="71" t="s">
        <v>7</v>
      </c>
      <c r="W161" s="71">
        <v>-0.79171874999999903</v>
      </c>
      <c r="X161" s="71" t="s">
        <v>8</v>
      </c>
      <c r="Y161" s="71">
        <v>0.16217288718046</v>
      </c>
      <c r="Z161" s="71" t="s">
        <v>9</v>
      </c>
      <c r="AA161" s="71" t="s">
        <v>3960</v>
      </c>
      <c r="AB161" s="71" t="s">
        <v>3961</v>
      </c>
      <c r="AC161" s="71">
        <v>0</v>
      </c>
      <c r="AD161" s="71" t="s">
        <v>10</v>
      </c>
      <c r="AE161" s="71" t="s">
        <v>11</v>
      </c>
      <c r="AF161" s="71" t="s">
        <v>3960</v>
      </c>
      <c r="AG161" s="71" t="s">
        <v>3961</v>
      </c>
      <c r="AH161" s="71">
        <v>0</v>
      </c>
      <c r="AI161" s="71" t="s">
        <v>12</v>
      </c>
    </row>
    <row r="162" spans="1:35" x14ac:dyDescent="0.3">
      <c r="A162" s="71" t="s">
        <v>4124</v>
      </c>
      <c r="B162" s="71" t="s">
        <v>4124</v>
      </c>
      <c r="C162" s="71" t="s">
        <v>46</v>
      </c>
      <c r="D162" s="71" t="s">
        <v>70</v>
      </c>
      <c r="E162" s="71">
        <v>5</v>
      </c>
      <c r="F162" s="71" t="s">
        <v>71</v>
      </c>
      <c r="G162" s="71" t="s">
        <v>72</v>
      </c>
      <c r="H162" s="71">
        <v>7.5</v>
      </c>
      <c r="I162" s="71" t="s">
        <v>73</v>
      </c>
      <c r="J162" s="71" t="s">
        <v>3333</v>
      </c>
      <c r="K162" s="71" t="s">
        <v>2</v>
      </c>
      <c r="L162" s="71">
        <v>102</v>
      </c>
      <c r="M162" s="71" t="s">
        <v>3</v>
      </c>
      <c r="N162" s="71">
        <v>17</v>
      </c>
      <c r="O162" s="72">
        <v>0.16666666666666666</v>
      </c>
      <c r="P162" s="71" t="s">
        <v>4</v>
      </c>
      <c r="Q162" s="71">
        <v>-9.2999999999999403</v>
      </c>
      <c r="R162" s="71" t="s">
        <v>5</v>
      </c>
      <c r="S162" s="71">
        <v>-9.1176470588234707E-2</v>
      </c>
      <c r="T162" s="71" t="s">
        <v>6</v>
      </c>
      <c r="U162" s="71">
        <v>1.3923529411764699</v>
      </c>
      <c r="V162" s="71" t="s">
        <v>7</v>
      </c>
      <c r="W162" s="71">
        <v>-0.38788235294117601</v>
      </c>
      <c r="X162" s="71" t="s">
        <v>8</v>
      </c>
      <c r="Y162" s="71">
        <v>0.11477282343950999</v>
      </c>
      <c r="Z162" s="71" t="s">
        <v>9</v>
      </c>
      <c r="AA162" s="71" t="s">
        <v>4116</v>
      </c>
      <c r="AB162" s="71" t="s">
        <v>3396</v>
      </c>
      <c r="AC162" s="71">
        <v>0</v>
      </c>
      <c r="AD162" s="71" t="s">
        <v>10</v>
      </c>
      <c r="AE162" s="71" t="s">
        <v>11</v>
      </c>
      <c r="AF162" s="71" t="s">
        <v>4049</v>
      </c>
      <c r="AG162" s="71" t="s">
        <v>3912</v>
      </c>
      <c r="AH162" s="71">
        <v>0</v>
      </c>
      <c r="AI162" s="71" t="s">
        <v>12</v>
      </c>
    </row>
    <row r="163" spans="1:35" x14ac:dyDescent="0.3">
      <c r="A163" s="71" t="s">
        <v>4125</v>
      </c>
      <c r="B163" s="71" t="s">
        <v>4125</v>
      </c>
      <c r="C163" s="71" t="s">
        <v>46</v>
      </c>
      <c r="D163" s="71" t="s">
        <v>70</v>
      </c>
      <c r="E163" s="71">
        <v>0</v>
      </c>
      <c r="F163" s="71" t="s">
        <v>71</v>
      </c>
      <c r="G163" s="71" t="s">
        <v>72</v>
      </c>
      <c r="H163" s="71">
        <v>2.5</v>
      </c>
      <c r="I163" s="71" t="s">
        <v>76</v>
      </c>
      <c r="J163" s="71" t="s">
        <v>3352</v>
      </c>
      <c r="K163" s="71" t="s">
        <v>2</v>
      </c>
      <c r="L163" s="71">
        <v>98</v>
      </c>
      <c r="M163" s="71" t="s">
        <v>3</v>
      </c>
      <c r="N163" s="71">
        <v>34</v>
      </c>
      <c r="O163" s="72">
        <v>0.34693877551020408</v>
      </c>
      <c r="P163" s="71" t="s">
        <v>4</v>
      </c>
      <c r="Q163" s="71">
        <v>-9.3199999999999399</v>
      </c>
      <c r="R163" s="71" t="s">
        <v>5</v>
      </c>
      <c r="S163" s="71">
        <v>-9.5102040816325895E-2</v>
      </c>
      <c r="T163" s="71" t="s">
        <v>6</v>
      </c>
      <c r="U163" s="71">
        <v>1.2161764705882301</v>
      </c>
      <c r="V163" s="71" t="s">
        <v>7</v>
      </c>
      <c r="W163" s="71">
        <v>-0.79171874999999903</v>
      </c>
      <c r="X163" s="71" t="s">
        <v>8</v>
      </c>
      <c r="Y163" s="71">
        <v>0.162359832557636</v>
      </c>
      <c r="Z163" s="71" t="s">
        <v>9</v>
      </c>
      <c r="AA163" s="71" t="s">
        <v>3960</v>
      </c>
      <c r="AB163" s="71" t="s">
        <v>3961</v>
      </c>
      <c r="AC163" s="71">
        <v>0</v>
      </c>
      <c r="AD163" s="71" t="s">
        <v>10</v>
      </c>
      <c r="AE163" s="71" t="s">
        <v>11</v>
      </c>
      <c r="AF163" s="71" t="s">
        <v>3960</v>
      </c>
      <c r="AG163" s="71" t="s">
        <v>3961</v>
      </c>
      <c r="AH163" s="71">
        <v>0</v>
      </c>
      <c r="AI163" s="71" t="s">
        <v>12</v>
      </c>
    </row>
    <row r="164" spans="1:35" x14ac:dyDescent="0.3">
      <c r="A164" s="71" t="s">
        <v>4126</v>
      </c>
      <c r="B164" s="71" t="s">
        <v>4126</v>
      </c>
      <c r="C164" s="71" t="s">
        <v>46</v>
      </c>
      <c r="D164" s="71" t="s">
        <v>70</v>
      </c>
      <c r="E164" s="71">
        <v>0</v>
      </c>
      <c r="F164" s="71" t="s">
        <v>71</v>
      </c>
      <c r="G164" s="71" t="s">
        <v>72</v>
      </c>
      <c r="H164" s="71">
        <v>2.5</v>
      </c>
      <c r="I164" s="71" t="s">
        <v>76</v>
      </c>
      <c r="J164" s="71" t="s">
        <v>3344</v>
      </c>
      <c r="K164" s="71" t="s">
        <v>2</v>
      </c>
      <c r="L164" s="71">
        <v>98</v>
      </c>
      <c r="M164" s="71" t="s">
        <v>3</v>
      </c>
      <c r="N164" s="71">
        <v>34</v>
      </c>
      <c r="O164" s="72">
        <v>0.34693877551020408</v>
      </c>
      <c r="P164" s="71" t="s">
        <v>4</v>
      </c>
      <c r="Q164" s="71">
        <v>-9.3199999999999399</v>
      </c>
      <c r="R164" s="71" t="s">
        <v>5</v>
      </c>
      <c r="S164" s="71">
        <v>-9.5102040816325895E-2</v>
      </c>
      <c r="T164" s="71" t="s">
        <v>6</v>
      </c>
      <c r="U164" s="71">
        <v>1.2161764705882301</v>
      </c>
      <c r="V164" s="71" t="s">
        <v>7</v>
      </c>
      <c r="W164" s="71">
        <v>-0.79171874999999903</v>
      </c>
      <c r="X164" s="71" t="s">
        <v>8</v>
      </c>
      <c r="Y164" s="71">
        <v>0.162359832557636</v>
      </c>
      <c r="Z164" s="71" t="s">
        <v>9</v>
      </c>
      <c r="AA164" s="71" t="s">
        <v>3960</v>
      </c>
      <c r="AB164" s="71" t="s">
        <v>3961</v>
      </c>
      <c r="AC164" s="71">
        <v>0</v>
      </c>
      <c r="AD164" s="71" t="s">
        <v>10</v>
      </c>
      <c r="AE164" s="71" t="s">
        <v>11</v>
      </c>
      <c r="AF164" s="71" t="s">
        <v>3960</v>
      </c>
      <c r="AG164" s="71" t="s">
        <v>3961</v>
      </c>
      <c r="AH164" s="71">
        <v>0</v>
      </c>
      <c r="AI164" s="71" t="s">
        <v>12</v>
      </c>
    </row>
    <row r="165" spans="1:35" x14ac:dyDescent="0.3">
      <c r="A165" s="71" t="s">
        <v>4127</v>
      </c>
      <c r="B165" s="71" t="s">
        <v>4127</v>
      </c>
      <c r="C165" s="71" t="s">
        <v>46</v>
      </c>
      <c r="D165" s="71" t="s">
        <v>70</v>
      </c>
      <c r="E165" s="71">
        <v>2.5</v>
      </c>
      <c r="F165" s="71" t="s">
        <v>71</v>
      </c>
      <c r="G165" s="71" t="s">
        <v>72</v>
      </c>
      <c r="H165" s="71">
        <v>5</v>
      </c>
      <c r="I165" s="71" t="s">
        <v>73</v>
      </c>
      <c r="J165" s="71" t="s">
        <v>14</v>
      </c>
      <c r="K165" s="71" t="s">
        <v>2</v>
      </c>
      <c r="L165" s="71">
        <v>102</v>
      </c>
      <c r="M165" s="71" t="s">
        <v>3</v>
      </c>
      <c r="N165" s="71">
        <v>24</v>
      </c>
      <c r="O165" s="72">
        <v>0.23529411764705882</v>
      </c>
      <c r="P165" s="71" t="s">
        <v>4</v>
      </c>
      <c r="Q165" s="71">
        <v>-9.3199999999999896</v>
      </c>
      <c r="R165" s="71" t="s">
        <v>5</v>
      </c>
      <c r="S165" s="71">
        <v>-9.1372549019607702E-2</v>
      </c>
      <c r="T165" s="71" t="s">
        <v>6</v>
      </c>
      <c r="U165" s="71">
        <v>1.50541666666666</v>
      </c>
      <c r="V165" s="71" t="s">
        <v>7</v>
      </c>
      <c r="W165" s="71">
        <v>-0.58269230769230695</v>
      </c>
      <c r="X165" s="71" t="s">
        <v>8</v>
      </c>
      <c r="Y165" s="71">
        <v>0.146166666152483</v>
      </c>
      <c r="Z165" s="71" t="s">
        <v>9</v>
      </c>
      <c r="AA165" s="71" t="s">
        <v>4035</v>
      </c>
      <c r="AB165" s="71" t="s">
        <v>3914</v>
      </c>
      <c r="AC165" s="71">
        <v>0</v>
      </c>
      <c r="AD165" s="71" t="s">
        <v>10</v>
      </c>
      <c r="AE165" s="71" t="s">
        <v>11</v>
      </c>
      <c r="AF165" s="71" t="s">
        <v>28</v>
      </c>
      <c r="AG165" s="71" t="s">
        <v>3912</v>
      </c>
      <c r="AH165" s="71">
        <v>0</v>
      </c>
      <c r="AI165" s="71" t="s">
        <v>12</v>
      </c>
    </row>
    <row r="166" spans="1:35" x14ac:dyDescent="0.3">
      <c r="A166" s="71" t="s">
        <v>4128</v>
      </c>
      <c r="B166" s="71" t="s">
        <v>4128</v>
      </c>
      <c r="C166" s="71" t="s">
        <v>46</v>
      </c>
      <c r="D166" s="71" t="s">
        <v>70</v>
      </c>
      <c r="E166" s="71">
        <v>7.5</v>
      </c>
      <c r="F166" s="71" t="s">
        <v>71</v>
      </c>
      <c r="G166" s="71" t="s">
        <v>72</v>
      </c>
      <c r="H166" s="71">
        <v>10</v>
      </c>
      <c r="I166" s="71" t="s">
        <v>79</v>
      </c>
      <c r="J166" s="71" t="s">
        <v>3367</v>
      </c>
      <c r="K166" s="71" t="s">
        <v>2</v>
      </c>
      <c r="L166" s="71">
        <v>130</v>
      </c>
      <c r="M166" s="71" t="s">
        <v>3</v>
      </c>
      <c r="N166" s="71">
        <v>28</v>
      </c>
      <c r="O166" s="72">
        <v>0.2153846153846154</v>
      </c>
      <c r="P166" s="71" t="s">
        <v>4</v>
      </c>
      <c r="Q166" s="71">
        <v>-9.4730932565728594</v>
      </c>
      <c r="R166" s="71" t="s">
        <v>5</v>
      </c>
      <c r="S166" s="71">
        <v>-7.28699481274835E-2</v>
      </c>
      <c r="T166" s="71" t="s">
        <v>6</v>
      </c>
      <c r="U166" s="71">
        <v>1.24999999999999</v>
      </c>
      <c r="V166" s="71" t="s">
        <v>7</v>
      </c>
      <c r="W166" s="71">
        <v>-0.43601071820169401</v>
      </c>
      <c r="X166" s="71" t="s">
        <v>8</v>
      </c>
      <c r="Y166" s="71">
        <v>0.13864678657280599</v>
      </c>
      <c r="Z166" s="71" t="s">
        <v>9</v>
      </c>
      <c r="AA166" s="71" t="s">
        <v>4129</v>
      </c>
      <c r="AB166" s="71" t="s">
        <v>4130</v>
      </c>
      <c r="AC166" s="71"/>
      <c r="AD166" s="71"/>
      <c r="AE166" s="71"/>
      <c r="AF166" s="71"/>
      <c r="AG166" s="71"/>
      <c r="AH166" s="71"/>
      <c r="AI166" s="71"/>
    </row>
    <row r="167" spans="1:35" x14ac:dyDescent="0.3">
      <c r="A167" s="71" t="s">
        <v>4131</v>
      </c>
      <c r="B167" s="71" t="s">
        <v>4131</v>
      </c>
      <c r="C167" s="71" t="s">
        <v>46</v>
      </c>
      <c r="D167" s="71" t="s">
        <v>70</v>
      </c>
      <c r="E167" s="71">
        <v>5</v>
      </c>
      <c r="F167" s="71" t="s">
        <v>71</v>
      </c>
      <c r="G167" s="71" t="s">
        <v>72</v>
      </c>
      <c r="H167" s="71">
        <v>7.5</v>
      </c>
      <c r="I167" s="71" t="s">
        <v>76</v>
      </c>
      <c r="J167" s="71" t="s">
        <v>3344</v>
      </c>
      <c r="K167" s="71" t="s">
        <v>2</v>
      </c>
      <c r="L167" s="71">
        <v>98</v>
      </c>
      <c r="M167" s="71" t="s">
        <v>3</v>
      </c>
      <c r="N167" s="71">
        <v>19</v>
      </c>
      <c r="O167" s="72">
        <v>0.19387755102040816</v>
      </c>
      <c r="P167" s="71" t="s">
        <v>4</v>
      </c>
      <c r="Q167" s="71">
        <v>-9.7599999999999802</v>
      </c>
      <c r="R167" s="71" t="s">
        <v>5</v>
      </c>
      <c r="S167" s="71">
        <v>-9.9591836734693698E-2</v>
      </c>
      <c r="T167" s="71" t="s">
        <v>6</v>
      </c>
      <c r="U167" s="71">
        <v>1.47157894736842</v>
      </c>
      <c r="V167" s="71" t="s">
        <v>7</v>
      </c>
      <c r="W167" s="71">
        <v>-0.47746835443037999</v>
      </c>
      <c r="X167" s="71" t="s">
        <v>8</v>
      </c>
      <c r="Y167" s="71">
        <v>0.134780047119645</v>
      </c>
      <c r="Z167" s="71" t="s">
        <v>9</v>
      </c>
      <c r="AA167" s="71" t="s">
        <v>3610</v>
      </c>
      <c r="AB167" s="71" t="s">
        <v>106</v>
      </c>
      <c r="AC167" s="71">
        <v>0</v>
      </c>
      <c r="AD167" s="71" t="s">
        <v>10</v>
      </c>
      <c r="AE167" s="71" t="s">
        <v>11</v>
      </c>
      <c r="AF167" s="71" t="s">
        <v>3610</v>
      </c>
      <c r="AG167" s="71" t="s">
        <v>106</v>
      </c>
      <c r="AH167" s="71">
        <v>0</v>
      </c>
      <c r="AI167" s="71" t="s">
        <v>12</v>
      </c>
    </row>
    <row r="168" spans="1:35" x14ac:dyDescent="0.3">
      <c r="A168" s="71" t="s">
        <v>4132</v>
      </c>
      <c r="B168" s="71" t="s">
        <v>4132</v>
      </c>
      <c r="C168" s="71" t="s">
        <v>46</v>
      </c>
      <c r="D168" s="71" t="s">
        <v>70</v>
      </c>
      <c r="E168" s="71">
        <v>2.5</v>
      </c>
      <c r="F168" s="71" t="s">
        <v>71</v>
      </c>
      <c r="G168" s="71" t="s">
        <v>72</v>
      </c>
      <c r="H168" s="71">
        <v>5</v>
      </c>
      <c r="I168" s="71" t="s">
        <v>73</v>
      </c>
      <c r="J168" s="71" t="s">
        <v>3333</v>
      </c>
      <c r="K168" s="71" t="s">
        <v>2</v>
      </c>
      <c r="L168" s="71">
        <v>102</v>
      </c>
      <c r="M168" s="71" t="s">
        <v>3</v>
      </c>
      <c r="N168" s="71">
        <v>24</v>
      </c>
      <c r="O168" s="72">
        <v>0.23529411764705882</v>
      </c>
      <c r="P168" s="71" t="s">
        <v>4</v>
      </c>
      <c r="Q168" s="71">
        <v>-9.7799999999999798</v>
      </c>
      <c r="R168" s="71" t="s">
        <v>5</v>
      </c>
      <c r="S168" s="71">
        <v>-9.5882352941176294E-2</v>
      </c>
      <c r="T168" s="71" t="s">
        <v>6</v>
      </c>
      <c r="U168" s="71">
        <v>1.4862499999999901</v>
      </c>
      <c r="V168" s="71" t="s">
        <v>7</v>
      </c>
      <c r="W168" s="71">
        <v>-0.58269230769230695</v>
      </c>
      <c r="X168" s="71" t="s">
        <v>8</v>
      </c>
      <c r="Y168" s="71">
        <v>0.14602405081370001</v>
      </c>
      <c r="Z168" s="71" t="s">
        <v>9</v>
      </c>
      <c r="AA168" s="71" t="s">
        <v>4035</v>
      </c>
      <c r="AB168" s="71" t="s">
        <v>3914</v>
      </c>
      <c r="AC168" s="71">
        <v>0</v>
      </c>
      <c r="AD168" s="71" t="s">
        <v>10</v>
      </c>
      <c r="AE168" s="71" t="s">
        <v>11</v>
      </c>
      <c r="AF168" s="71" t="s">
        <v>28</v>
      </c>
      <c r="AG168" s="71" t="s">
        <v>3912</v>
      </c>
      <c r="AH168" s="71">
        <v>0</v>
      </c>
      <c r="AI168" s="71" t="s">
        <v>12</v>
      </c>
    </row>
    <row r="169" spans="1:35" x14ac:dyDescent="0.3">
      <c r="A169" s="71" t="s">
        <v>4133</v>
      </c>
      <c r="B169" s="71" t="s">
        <v>4133</v>
      </c>
      <c r="C169" s="71" t="s">
        <v>64</v>
      </c>
      <c r="D169" s="71" t="s">
        <v>70</v>
      </c>
      <c r="E169" s="71">
        <v>5</v>
      </c>
      <c r="F169" s="71" t="s">
        <v>71</v>
      </c>
      <c r="G169" s="71" t="s">
        <v>72</v>
      </c>
      <c r="H169" s="71">
        <v>7.5</v>
      </c>
      <c r="I169" s="71" t="s">
        <v>79</v>
      </c>
      <c r="J169" s="71" t="s">
        <v>3367</v>
      </c>
      <c r="K169" s="71" t="s">
        <v>2</v>
      </c>
      <c r="L169" s="71">
        <v>291</v>
      </c>
      <c r="M169" s="71" t="s">
        <v>3</v>
      </c>
      <c r="N169" s="71">
        <v>78</v>
      </c>
      <c r="O169" s="72">
        <v>0.26804123711340205</v>
      </c>
      <c r="P169" s="71" t="s">
        <v>4</v>
      </c>
      <c r="Q169" s="71">
        <v>-9.8275280862272307</v>
      </c>
      <c r="R169" s="71" t="s">
        <v>5</v>
      </c>
      <c r="S169" s="71">
        <v>-3.3771574179475003E-2</v>
      </c>
      <c r="T169" s="71" t="s">
        <v>6</v>
      </c>
      <c r="U169" s="71">
        <v>1.57367234101911</v>
      </c>
      <c r="V169" s="71" t="s">
        <v>7</v>
      </c>
      <c r="W169" s="71">
        <v>-0.62241300791416898</v>
      </c>
      <c r="X169" s="71" t="s">
        <v>8</v>
      </c>
      <c r="Y169" s="71">
        <v>0.37148471084781198</v>
      </c>
      <c r="Z169" s="71" t="s">
        <v>9</v>
      </c>
      <c r="AA169" s="71" t="s">
        <v>4134</v>
      </c>
      <c r="AB169" s="71" t="s">
        <v>82</v>
      </c>
      <c r="AC169" s="71">
        <v>0</v>
      </c>
      <c r="AD169" s="71" t="s">
        <v>10</v>
      </c>
      <c r="AE169" s="71" t="s">
        <v>11</v>
      </c>
      <c r="AF169" s="71" t="s">
        <v>4135</v>
      </c>
      <c r="AG169" s="71" t="s">
        <v>82</v>
      </c>
      <c r="AH169" s="71">
        <v>0</v>
      </c>
      <c r="AI169" s="71" t="s">
        <v>12</v>
      </c>
    </row>
    <row r="170" spans="1:35" x14ac:dyDescent="0.3">
      <c r="A170" s="71" t="s">
        <v>4136</v>
      </c>
      <c r="B170" s="71" t="s">
        <v>4136</v>
      </c>
      <c r="C170" s="71" t="s">
        <v>46</v>
      </c>
      <c r="D170" s="71" t="s">
        <v>70</v>
      </c>
      <c r="E170" s="71">
        <v>2.5</v>
      </c>
      <c r="F170" s="71" t="s">
        <v>71</v>
      </c>
      <c r="G170" s="71" t="s">
        <v>72</v>
      </c>
      <c r="H170" s="71">
        <v>5</v>
      </c>
      <c r="I170" s="71" t="s">
        <v>73</v>
      </c>
      <c r="J170" s="71" t="s">
        <v>3433</v>
      </c>
      <c r="K170" s="71" t="s">
        <v>2</v>
      </c>
      <c r="L170" s="71">
        <v>102</v>
      </c>
      <c r="M170" s="71" t="s">
        <v>3</v>
      </c>
      <c r="N170" s="71">
        <v>24</v>
      </c>
      <c r="O170" s="72">
        <v>0.23529411764705882</v>
      </c>
      <c r="P170" s="71" t="s">
        <v>4</v>
      </c>
      <c r="Q170" s="71">
        <v>-9.8599999999999799</v>
      </c>
      <c r="R170" s="71" t="s">
        <v>5</v>
      </c>
      <c r="S170" s="71">
        <v>-9.6666666666666498E-2</v>
      </c>
      <c r="T170" s="71" t="s">
        <v>6</v>
      </c>
      <c r="U170" s="71">
        <v>1.48291666666666</v>
      </c>
      <c r="V170" s="71" t="s">
        <v>7</v>
      </c>
      <c r="W170" s="71">
        <v>-0.58269230769230695</v>
      </c>
      <c r="X170" s="71" t="s">
        <v>8</v>
      </c>
      <c r="Y170" s="71">
        <v>0.14494842486573001</v>
      </c>
      <c r="Z170" s="71" t="s">
        <v>9</v>
      </c>
      <c r="AA170" s="71" t="s">
        <v>4035</v>
      </c>
      <c r="AB170" s="71" t="s">
        <v>3914</v>
      </c>
      <c r="AC170" s="71">
        <v>0</v>
      </c>
      <c r="AD170" s="71" t="s">
        <v>10</v>
      </c>
      <c r="AE170" s="71" t="s">
        <v>11</v>
      </c>
      <c r="AF170" s="71" t="s">
        <v>28</v>
      </c>
      <c r="AG170" s="71" t="s">
        <v>3912</v>
      </c>
      <c r="AH170" s="71">
        <v>0</v>
      </c>
      <c r="AI170" s="71" t="s">
        <v>12</v>
      </c>
    </row>
    <row r="171" spans="1:35" x14ac:dyDescent="0.3">
      <c r="A171" s="71" t="s">
        <v>4137</v>
      </c>
      <c r="B171" s="71" t="s">
        <v>4137</v>
      </c>
      <c r="C171" s="71" t="s">
        <v>64</v>
      </c>
      <c r="D171" s="71" t="s">
        <v>70</v>
      </c>
      <c r="E171" s="71">
        <v>2.5</v>
      </c>
      <c r="F171" s="71" t="s">
        <v>71</v>
      </c>
      <c r="G171" s="71" t="s">
        <v>72</v>
      </c>
      <c r="H171" s="71">
        <v>5</v>
      </c>
      <c r="I171" s="71" t="s">
        <v>79</v>
      </c>
      <c r="J171" s="71" t="s">
        <v>3367</v>
      </c>
      <c r="K171" s="71" t="s">
        <v>2</v>
      </c>
      <c r="L171" s="71">
        <v>291</v>
      </c>
      <c r="M171" s="71" t="s">
        <v>3</v>
      </c>
      <c r="N171" s="71">
        <v>90</v>
      </c>
      <c r="O171" s="72">
        <v>0.30927835051546393</v>
      </c>
      <c r="P171" s="71" t="s">
        <v>4</v>
      </c>
      <c r="Q171" s="71">
        <v>-9.8798379743513607</v>
      </c>
      <c r="R171" s="71" t="s">
        <v>5</v>
      </c>
      <c r="S171" s="71">
        <v>-3.3951333245193602E-2</v>
      </c>
      <c r="T171" s="71" t="s">
        <v>6</v>
      </c>
      <c r="U171" s="71">
        <v>1.5726799979727999</v>
      </c>
      <c r="V171" s="71" t="s">
        <v>7</v>
      </c>
      <c r="W171" s="71">
        <v>-0.75333849647713302</v>
      </c>
      <c r="X171" s="71" t="s">
        <v>8</v>
      </c>
      <c r="Y171" s="71">
        <v>0.405775751281446</v>
      </c>
      <c r="Z171" s="71" t="s">
        <v>9</v>
      </c>
      <c r="AA171" s="71" t="s">
        <v>124</v>
      </c>
      <c r="AB171" s="71" t="s">
        <v>3321</v>
      </c>
      <c r="AC171" s="71">
        <v>0</v>
      </c>
      <c r="AD171" s="71" t="s">
        <v>10</v>
      </c>
      <c r="AE171" s="71" t="s">
        <v>11</v>
      </c>
      <c r="AF171" s="71" t="s">
        <v>4138</v>
      </c>
      <c r="AG171" s="71" t="s">
        <v>77</v>
      </c>
      <c r="AH171" s="71">
        <v>0</v>
      </c>
      <c r="AI171" s="71" t="s">
        <v>12</v>
      </c>
    </row>
    <row r="172" spans="1:35" x14ac:dyDescent="0.3">
      <c r="A172" s="71" t="s">
        <v>4139</v>
      </c>
      <c r="B172" s="71" t="s">
        <v>4139</v>
      </c>
      <c r="C172" s="71" t="s">
        <v>46</v>
      </c>
      <c r="D172" s="71" t="s">
        <v>70</v>
      </c>
      <c r="E172" s="71">
        <v>7.5</v>
      </c>
      <c r="F172" s="71" t="s">
        <v>71</v>
      </c>
      <c r="G172" s="71" t="s">
        <v>72</v>
      </c>
      <c r="H172" s="71">
        <v>10</v>
      </c>
      <c r="I172" s="71" t="s">
        <v>79</v>
      </c>
      <c r="J172" s="71" t="s">
        <v>3356</v>
      </c>
      <c r="K172" s="71" t="s">
        <v>2</v>
      </c>
      <c r="L172" s="71">
        <v>130</v>
      </c>
      <c r="M172" s="71" t="s">
        <v>3</v>
      </c>
      <c r="N172" s="71">
        <v>22</v>
      </c>
      <c r="O172" s="72">
        <v>0.16923076923076924</v>
      </c>
      <c r="P172" s="71" t="s">
        <v>4</v>
      </c>
      <c r="Q172" s="71">
        <v>-10.0230932565728</v>
      </c>
      <c r="R172" s="71" t="s">
        <v>5</v>
      </c>
      <c r="S172" s="71">
        <v>-7.7100717358252704E-2</v>
      </c>
      <c r="T172" s="71" t="s">
        <v>6</v>
      </c>
      <c r="U172" s="71">
        <v>1.67090909090909</v>
      </c>
      <c r="V172" s="71" t="s">
        <v>7</v>
      </c>
      <c r="W172" s="71">
        <v>-0.43317678941271098</v>
      </c>
      <c r="X172" s="71" t="s">
        <v>8</v>
      </c>
      <c r="Y172" s="71">
        <v>0.150617536136714</v>
      </c>
      <c r="Z172" s="71" t="s">
        <v>9</v>
      </c>
      <c r="AA172" s="71" t="s">
        <v>4129</v>
      </c>
      <c r="AB172" s="71" t="s">
        <v>4130</v>
      </c>
      <c r="AC172" s="71"/>
      <c r="AD172" s="71"/>
      <c r="AE172" s="71"/>
      <c r="AF172" s="71"/>
      <c r="AG172" s="71"/>
      <c r="AH172" s="71"/>
      <c r="AI172" s="71"/>
    </row>
    <row r="173" spans="1:35" x14ac:dyDescent="0.3">
      <c r="A173" s="71" t="s">
        <v>4140</v>
      </c>
      <c r="B173" s="71" t="s">
        <v>4140</v>
      </c>
      <c r="C173" s="71" t="s">
        <v>64</v>
      </c>
      <c r="D173" s="71" t="s">
        <v>70</v>
      </c>
      <c r="E173" s="71">
        <v>7.5</v>
      </c>
      <c r="F173" s="71" t="s">
        <v>71</v>
      </c>
      <c r="G173" s="71" t="s">
        <v>72</v>
      </c>
      <c r="H173" s="71">
        <v>10</v>
      </c>
      <c r="I173" s="71" t="s">
        <v>76</v>
      </c>
      <c r="J173" s="71" t="s">
        <v>3392</v>
      </c>
      <c r="K173" s="71" t="s">
        <v>2</v>
      </c>
      <c r="L173" s="71">
        <v>230</v>
      </c>
      <c r="M173" s="71" t="s">
        <v>3</v>
      </c>
      <c r="N173" s="71">
        <v>48</v>
      </c>
      <c r="O173" s="72">
        <v>0.20869565217391303</v>
      </c>
      <c r="P173" s="71" t="s">
        <v>4</v>
      </c>
      <c r="Q173" s="71">
        <v>-10.819999999999901</v>
      </c>
      <c r="R173" s="71" t="s">
        <v>5</v>
      </c>
      <c r="S173" s="71">
        <v>-4.7043478260869499E-2</v>
      </c>
      <c r="T173" s="71" t="s">
        <v>6</v>
      </c>
      <c r="U173" s="71">
        <v>1.33958333333333</v>
      </c>
      <c r="V173" s="71" t="s">
        <v>7</v>
      </c>
      <c r="W173" s="71">
        <v>-0.41274725274725199</v>
      </c>
      <c r="X173" s="71" t="s">
        <v>8</v>
      </c>
      <c r="Y173" s="71">
        <v>0.23129680680741399</v>
      </c>
      <c r="Z173" s="71" t="s">
        <v>9</v>
      </c>
      <c r="AA173" s="71" t="s">
        <v>4141</v>
      </c>
      <c r="AB173" s="71" t="s">
        <v>4142</v>
      </c>
      <c r="AC173" s="71">
        <v>0</v>
      </c>
      <c r="AD173" s="71" t="s">
        <v>10</v>
      </c>
      <c r="AE173" s="71" t="s">
        <v>11</v>
      </c>
      <c r="AF173" s="71" t="s">
        <v>127</v>
      </c>
      <c r="AG173" s="71" t="s">
        <v>4143</v>
      </c>
      <c r="AH173" s="71">
        <v>0</v>
      </c>
      <c r="AI173" s="71" t="s">
        <v>12</v>
      </c>
    </row>
    <row r="174" spans="1:35" x14ac:dyDescent="0.3">
      <c r="A174" s="71" t="s">
        <v>4144</v>
      </c>
      <c r="B174" s="71" t="s">
        <v>4144</v>
      </c>
      <c r="C174" s="71" t="s">
        <v>36</v>
      </c>
      <c r="D174" s="71" t="s">
        <v>70</v>
      </c>
      <c r="E174" s="71">
        <v>2.5</v>
      </c>
      <c r="F174" s="71" t="s">
        <v>71</v>
      </c>
      <c r="G174" s="71" t="s">
        <v>72</v>
      </c>
      <c r="H174" s="71">
        <v>5</v>
      </c>
      <c r="I174" s="71" t="s">
        <v>79</v>
      </c>
      <c r="J174" s="71" t="s">
        <v>3356</v>
      </c>
      <c r="K174" s="71" t="s">
        <v>2</v>
      </c>
      <c r="L174" s="71">
        <v>177</v>
      </c>
      <c r="M174" s="71" t="s">
        <v>3</v>
      </c>
      <c r="N174" s="71">
        <v>55</v>
      </c>
      <c r="O174" s="72">
        <v>0.31073446327683618</v>
      </c>
      <c r="P174" s="71" t="s">
        <v>4</v>
      </c>
      <c r="Q174" s="71">
        <v>-10.8283861281977</v>
      </c>
      <c r="R174" s="71" t="s">
        <v>5</v>
      </c>
      <c r="S174" s="71">
        <v>-6.1177322758179199E-2</v>
      </c>
      <c r="T174" s="71" t="s">
        <v>6</v>
      </c>
      <c r="U174" s="71">
        <v>1.45629093073761</v>
      </c>
      <c r="V174" s="71" t="s">
        <v>7</v>
      </c>
      <c r="W174" s="71">
        <v>-0.74528186326857804</v>
      </c>
      <c r="X174" s="71" t="s">
        <v>8</v>
      </c>
      <c r="Y174" s="71">
        <v>0.32510416515294999</v>
      </c>
      <c r="Z174" s="71" t="s">
        <v>9</v>
      </c>
      <c r="AA174" s="71" t="s">
        <v>102</v>
      </c>
      <c r="AB174" s="71" t="s">
        <v>103</v>
      </c>
      <c r="AC174" s="71">
        <v>0</v>
      </c>
      <c r="AD174" s="71" t="s">
        <v>10</v>
      </c>
      <c r="AE174" s="71" t="s">
        <v>11</v>
      </c>
      <c r="AF174" s="71" t="s">
        <v>102</v>
      </c>
      <c r="AG174" s="71" t="s">
        <v>103</v>
      </c>
      <c r="AH174" s="71">
        <v>0</v>
      </c>
      <c r="AI174" s="71" t="s">
        <v>12</v>
      </c>
    </row>
    <row r="175" spans="1:35" x14ac:dyDescent="0.3">
      <c r="A175" s="71" t="s">
        <v>4145</v>
      </c>
      <c r="B175" s="71" t="s">
        <v>4145</v>
      </c>
      <c r="C175" s="71" t="s">
        <v>36</v>
      </c>
      <c r="D175" s="71" t="s">
        <v>70</v>
      </c>
      <c r="E175" s="71">
        <v>0</v>
      </c>
      <c r="F175" s="71" t="s">
        <v>71</v>
      </c>
      <c r="G175" s="71" t="s">
        <v>72</v>
      </c>
      <c r="H175" s="71">
        <v>2.5</v>
      </c>
      <c r="I175" s="71" t="s">
        <v>79</v>
      </c>
      <c r="J175" s="71" t="s">
        <v>3367</v>
      </c>
      <c r="K175" s="71" t="s">
        <v>2</v>
      </c>
      <c r="L175" s="71">
        <v>177</v>
      </c>
      <c r="M175" s="71" t="s">
        <v>3</v>
      </c>
      <c r="N175" s="71">
        <v>60</v>
      </c>
      <c r="O175" s="72">
        <v>0.33898305084745761</v>
      </c>
      <c r="P175" s="71" t="s">
        <v>4</v>
      </c>
      <c r="Q175" s="71">
        <v>-11.2771866919978</v>
      </c>
      <c r="R175" s="71" t="s">
        <v>5</v>
      </c>
      <c r="S175" s="71">
        <v>-6.3712919163829498E-2</v>
      </c>
      <c r="T175" s="71" t="s">
        <v>6</v>
      </c>
      <c r="U175" s="71">
        <v>1.48309213743209</v>
      </c>
      <c r="V175" s="71" t="s">
        <v>7</v>
      </c>
      <c r="W175" s="71">
        <v>-0.85694628152071095</v>
      </c>
      <c r="X175" s="71" t="s">
        <v>8</v>
      </c>
      <c r="Y175" s="71">
        <v>0.36761191759341899</v>
      </c>
      <c r="Z175" s="71" t="s">
        <v>9</v>
      </c>
      <c r="AA175" s="71" t="s">
        <v>3875</v>
      </c>
      <c r="AB175" s="71" t="s">
        <v>3876</v>
      </c>
      <c r="AC175" s="71">
        <v>0</v>
      </c>
      <c r="AD175" s="71" t="s">
        <v>10</v>
      </c>
      <c r="AE175" s="71" t="s">
        <v>11</v>
      </c>
      <c r="AF175" s="71" t="s">
        <v>3875</v>
      </c>
      <c r="AG175" s="71" t="s">
        <v>3876</v>
      </c>
      <c r="AH175" s="71">
        <v>0</v>
      </c>
      <c r="AI175" s="71" t="s">
        <v>12</v>
      </c>
    </row>
    <row r="176" spans="1:35" x14ac:dyDescent="0.3">
      <c r="A176" s="71" t="s">
        <v>4146</v>
      </c>
      <c r="B176" s="71" t="s">
        <v>4146</v>
      </c>
      <c r="C176" s="71" t="s">
        <v>64</v>
      </c>
      <c r="D176" s="71" t="s">
        <v>70</v>
      </c>
      <c r="E176" s="71">
        <v>2.5</v>
      </c>
      <c r="F176" s="71" t="s">
        <v>71</v>
      </c>
      <c r="G176" s="71" t="s">
        <v>72</v>
      </c>
      <c r="H176" s="71">
        <v>5</v>
      </c>
      <c r="I176" s="71" t="s">
        <v>73</v>
      </c>
      <c r="J176" s="71" t="s">
        <v>3319</v>
      </c>
      <c r="K176" s="71" t="s">
        <v>2</v>
      </c>
      <c r="L176" s="71">
        <v>224</v>
      </c>
      <c r="M176" s="71" t="s">
        <v>3</v>
      </c>
      <c r="N176" s="71">
        <v>75</v>
      </c>
      <c r="O176" s="72">
        <v>0.33482142857142855</v>
      </c>
      <c r="P176" s="71" t="s">
        <v>4</v>
      </c>
      <c r="Q176" s="71">
        <v>-11.28</v>
      </c>
      <c r="R176" s="71" t="s">
        <v>5</v>
      </c>
      <c r="S176" s="71">
        <v>-5.0357142857142899E-2</v>
      </c>
      <c r="T176" s="71" t="s">
        <v>6</v>
      </c>
      <c r="U176" s="71">
        <v>1.10866666666666</v>
      </c>
      <c r="V176" s="71" t="s">
        <v>7</v>
      </c>
      <c r="W176" s="71">
        <v>-0.63375838926174399</v>
      </c>
      <c r="X176" s="71" t="s">
        <v>8</v>
      </c>
      <c r="Y176" s="71">
        <v>0.25552151134051698</v>
      </c>
      <c r="Z176" s="71" t="s">
        <v>9</v>
      </c>
      <c r="AA176" s="71" t="s">
        <v>4032</v>
      </c>
      <c r="AB176" s="71" t="s">
        <v>4033</v>
      </c>
      <c r="AC176" s="71">
        <v>0</v>
      </c>
      <c r="AD176" s="71" t="s">
        <v>10</v>
      </c>
      <c r="AE176" s="71" t="s">
        <v>11</v>
      </c>
      <c r="AF176" s="71" t="s">
        <v>4147</v>
      </c>
      <c r="AG176" s="71" t="s">
        <v>4033</v>
      </c>
      <c r="AH176" s="71">
        <v>0</v>
      </c>
      <c r="AI176" s="71" t="s">
        <v>12</v>
      </c>
    </row>
    <row r="177" spans="1:35" x14ac:dyDescent="0.3">
      <c r="A177" s="71" t="s">
        <v>4148</v>
      </c>
      <c r="B177" s="71" t="s">
        <v>4148</v>
      </c>
      <c r="C177" s="71" t="s">
        <v>64</v>
      </c>
      <c r="D177" s="71" t="s">
        <v>70</v>
      </c>
      <c r="E177" s="71">
        <v>7.5</v>
      </c>
      <c r="F177" s="71" t="s">
        <v>71</v>
      </c>
      <c r="G177" s="71" t="s">
        <v>72</v>
      </c>
      <c r="H177" s="71">
        <v>10</v>
      </c>
      <c r="I177" s="71" t="s">
        <v>73</v>
      </c>
      <c r="J177" s="71" t="s">
        <v>3333</v>
      </c>
      <c r="K177" s="71" t="s">
        <v>2</v>
      </c>
      <c r="L177" s="71">
        <v>224</v>
      </c>
      <c r="M177" s="71" t="s">
        <v>3</v>
      </c>
      <c r="N177" s="71">
        <v>35</v>
      </c>
      <c r="O177" s="72">
        <v>0.15625</v>
      </c>
      <c r="P177" s="71" t="s">
        <v>4</v>
      </c>
      <c r="Q177" s="71">
        <v>-11.2899999999999</v>
      </c>
      <c r="R177" s="71" t="s">
        <v>5</v>
      </c>
      <c r="S177" s="71">
        <v>-5.0401785714285503E-2</v>
      </c>
      <c r="T177" s="71" t="s">
        <v>6</v>
      </c>
      <c r="U177" s="71">
        <v>1.50742857142857</v>
      </c>
      <c r="V177" s="71" t="s">
        <v>7</v>
      </c>
      <c r="W177" s="71">
        <v>-0.33888888888888902</v>
      </c>
      <c r="X177" s="71" t="s">
        <v>8</v>
      </c>
      <c r="Y177" s="71">
        <v>0.20080333900415301</v>
      </c>
      <c r="Z177" s="71" t="s">
        <v>9</v>
      </c>
      <c r="AA177" s="71" t="s">
        <v>4035</v>
      </c>
      <c r="AB177" s="71" t="s">
        <v>3914</v>
      </c>
      <c r="AC177" s="71">
        <v>0</v>
      </c>
      <c r="AD177" s="71" t="s">
        <v>10</v>
      </c>
      <c r="AE177" s="71" t="s">
        <v>11</v>
      </c>
      <c r="AF177" s="71" t="s">
        <v>4149</v>
      </c>
      <c r="AG177" s="71" t="s">
        <v>3747</v>
      </c>
      <c r="AH177" s="71">
        <v>0</v>
      </c>
      <c r="AI177" s="71" t="s">
        <v>12</v>
      </c>
    </row>
    <row r="178" spans="1:35" x14ac:dyDescent="0.3">
      <c r="A178" s="71" t="s">
        <v>4150</v>
      </c>
      <c r="B178" s="71" t="s">
        <v>4150</v>
      </c>
      <c r="C178" s="71" t="s">
        <v>46</v>
      </c>
      <c r="D178" s="71" t="s">
        <v>70</v>
      </c>
      <c r="E178" s="71">
        <v>2.5</v>
      </c>
      <c r="F178" s="71" t="s">
        <v>71</v>
      </c>
      <c r="G178" s="71" t="s">
        <v>72</v>
      </c>
      <c r="H178" s="71">
        <v>5</v>
      </c>
      <c r="I178" s="71" t="s">
        <v>73</v>
      </c>
      <c r="J178" s="71" t="s">
        <v>3319</v>
      </c>
      <c r="K178" s="71" t="s">
        <v>2</v>
      </c>
      <c r="L178" s="71">
        <v>102</v>
      </c>
      <c r="M178" s="71" t="s">
        <v>3</v>
      </c>
      <c r="N178" s="71">
        <v>28</v>
      </c>
      <c r="O178" s="72">
        <v>0.27450980392156865</v>
      </c>
      <c r="P178" s="71" t="s">
        <v>4</v>
      </c>
      <c r="Q178" s="71">
        <v>-11.7699999999999</v>
      </c>
      <c r="R178" s="71" t="s">
        <v>5</v>
      </c>
      <c r="S178" s="71">
        <v>-0.115392156862745</v>
      </c>
      <c r="T178" s="71" t="s">
        <v>6</v>
      </c>
      <c r="U178" s="71">
        <v>1.1171428571428501</v>
      </c>
      <c r="V178" s="71" t="s">
        <v>7</v>
      </c>
      <c r="W178" s="71">
        <v>-0.58175675675675598</v>
      </c>
      <c r="X178" s="71" t="s">
        <v>8</v>
      </c>
      <c r="Y178" s="71">
        <v>0.13567880980959299</v>
      </c>
      <c r="Z178" s="71" t="s">
        <v>9</v>
      </c>
      <c r="AA178" s="71" t="s">
        <v>4035</v>
      </c>
      <c r="AB178" s="71" t="s">
        <v>3914</v>
      </c>
      <c r="AC178" s="71">
        <v>0</v>
      </c>
      <c r="AD178" s="71" t="s">
        <v>10</v>
      </c>
      <c r="AE178" s="71" t="s">
        <v>11</v>
      </c>
      <c r="AF178" s="71" t="s">
        <v>28</v>
      </c>
      <c r="AG178" s="71" t="s">
        <v>3912</v>
      </c>
      <c r="AH178" s="71">
        <v>0</v>
      </c>
      <c r="AI178" s="71" t="s">
        <v>12</v>
      </c>
    </row>
    <row r="179" spans="1:35" x14ac:dyDescent="0.3">
      <c r="A179" s="71" t="s">
        <v>4151</v>
      </c>
      <c r="B179" s="71" t="s">
        <v>4151</v>
      </c>
      <c r="C179" s="71" t="s">
        <v>64</v>
      </c>
      <c r="D179" s="71" t="s">
        <v>70</v>
      </c>
      <c r="E179" s="71">
        <v>2.5</v>
      </c>
      <c r="F179" s="71" t="s">
        <v>71</v>
      </c>
      <c r="G179" s="71" t="s">
        <v>72</v>
      </c>
      <c r="H179" s="71">
        <v>5</v>
      </c>
      <c r="I179" s="71" t="s">
        <v>76</v>
      </c>
      <c r="J179" s="71" t="s">
        <v>3392</v>
      </c>
      <c r="K179" s="71" t="s">
        <v>2</v>
      </c>
      <c r="L179" s="71">
        <v>230</v>
      </c>
      <c r="M179" s="71" t="s">
        <v>3</v>
      </c>
      <c r="N179" s="71">
        <v>66</v>
      </c>
      <c r="O179" s="72">
        <v>0.28695652173913044</v>
      </c>
      <c r="P179" s="71" t="s">
        <v>4</v>
      </c>
      <c r="Q179" s="71">
        <v>-12.219999999999899</v>
      </c>
      <c r="R179" s="71" t="s">
        <v>5</v>
      </c>
      <c r="S179" s="71">
        <v>-5.3130434782608198E-2</v>
      </c>
      <c r="T179" s="71" t="s">
        <v>6</v>
      </c>
      <c r="U179" s="71">
        <v>1.45848484848485</v>
      </c>
      <c r="V179" s="71" t="s">
        <v>7</v>
      </c>
      <c r="W179" s="71">
        <v>-0.66146341463414604</v>
      </c>
      <c r="X179" s="71" t="s">
        <v>8</v>
      </c>
      <c r="Y179" s="71">
        <v>0.31654861604574702</v>
      </c>
      <c r="Z179" s="71" t="s">
        <v>9</v>
      </c>
      <c r="AA179" s="71" t="s">
        <v>3987</v>
      </c>
      <c r="AB179" s="71" t="s">
        <v>3988</v>
      </c>
      <c r="AC179" s="71">
        <v>0</v>
      </c>
      <c r="AD179" s="71" t="s">
        <v>10</v>
      </c>
      <c r="AE179" s="71" t="s">
        <v>11</v>
      </c>
      <c r="AF179" s="71" t="s">
        <v>4152</v>
      </c>
      <c r="AG179" s="71" t="s">
        <v>3577</v>
      </c>
      <c r="AH179" s="71">
        <v>0</v>
      </c>
      <c r="AI179" s="71" t="s">
        <v>12</v>
      </c>
    </row>
    <row r="180" spans="1:35" x14ac:dyDescent="0.3">
      <c r="A180" s="71" t="s">
        <v>4153</v>
      </c>
      <c r="B180" s="71" t="s">
        <v>4153</v>
      </c>
      <c r="C180" s="71" t="s">
        <v>46</v>
      </c>
      <c r="D180" s="71" t="s">
        <v>70</v>
      </c>
      <c r="E180" s="71">
        <v>7.5</v>
      </c>
      <c r="F180" s="71" t="s">
        <v>71</v>
      </c>
      <c r="G180" s="71" t="s">
        <v>72</v>
      </c>
      <c r="H180" s="71">
        <v>10</v>
      </c>
      <c r="I180" s="71" t="s">
        <v>79</v>
      </c>
      <c r="J180" s="71" t="s">
        <v>3336</v>
      </c>
      <c r="K180" s="71" t="s">
        <v>2</v>
      </c>
      <c r="L180" s="71">
        <v>130</v>
      </c>
      <c r="M180" s="71" t="s">
        <v>3</v>
      </c>
      <c r="N180" s="71">
        <v>20</v>
      </c>
      <c r="O180" s="72">
        <v>0.15384615384615385</v>
      </c>
      <c r="P180" s="71" t="s">
        <v>4</v>
      </c>
      <c r="Q180" s="71">
        <v>-12.3230932565728</v>
      </c>
      <c r="R180" s="71" t="s">
        <v>5</v>
      </c>
      <c r="S180" s="71">
        <v>-9.4793025050560295E-2</v>
      </c>
      <c r="T180" s="71" t="s">
        <v>6</v>
      </c>
      <c r="U180" s="71">
        <v>1.75</v>
      </c>
      <c r="V180" s="71" t="s">
        <v>7</v>
      </c>
      <c r="W180" s="71">
        <v>-0.43020993869611601</v>
      </c>
      <c r="X180" s="71" t="s">
        <v>8</v>
      </c>
      <c r="Y180" s="71">
        <v>0.157677471522289</v>
      </c>
      <c r="Z180" s="71" t="s">
        <v>9</v>
      </c>
      <c r="AA180" s="71" t="s">
        <v>4129</v>
      </c>
      <c r="AB180" s="71" t="s">
        <v>4130</v>
      </c>
      <c r="AC180" s="71"/>
      <c r="AD180" s="71"/>
      <c r="AE180" s="71"/>
      <c r="AF180" s="71"/>
      <c r="AG180" s="71"/>
      <c r="AH180" s="71"/>
      <c r="AI180" s="71"/>
    </row>
    <row r="181" spans="1:35" x14ac:dyDescent="0.3">
      <c r="A181" s="71" t="s">
        <v>4154</v>
      </c>
      <c r="B181" s="71" t="s">
        <v>4154</v>
      </c>
      <c r="C181" s="71" t="s">
        <v>31</v>
      </c>
      <c r="D181" s="71" t="s">
        <v>70</v>
      </c>
      <c r="E181" s="71">
        <v>7.5</v>
      </c>
      <c r="F181" s="71" t="s">
        <v>71</v>
      </c>
      <c r="G181" s="71" t="s">
        <v>72</v>
      </c>
      <c r="H181" s="71">
        <v>10</v>
      </c>
      <c r="I181" s="71" t="s">
        <v>79</v>
      </c>
      <c r="J181" s="71" t="s">
        <v>3356</v>
      </c>
      <c r="K181" s="71" t="s">
        <v>2</v>
      </c>
      <c r="L181" s="71">
        <v>247</v>
      </c>
      <c r="M181" s="71" t="s">
        <v>3</v>
      </c>
      <c r="N181" s="71">
        <v>57</v>
      </c>
      <c r="O181" s="72">
        <v>0.23076923076923078</v>
      </c>
      <c r="P181" s="71" t="s">
        <v>4</v>
      </c>
      <c r="Q181" s="71">
        <v>-12.405113925329999</v>
      </c>
      <c r="R181" s="71" t="s">
        <v>5</v>
      </c>
      <c r="S181" s="71">
        <v>-5.0223133300931498E-2</v>
      </c>
      <c r="T181" s="71" t="s">
        <v>6</v>
      </c>
      <c r="U181" s="71">
        <v>1.7085704457131301</v>
      </c>
      <c r="V181" s="71" t="s">
        <v>7</v>
      </c>
      <c r="W181" s="71">
        <v>-0.57786120700515198</v>
      </c>
      <c r="X181" s="71" t="s">
        <v>8</v>
      </c>
      <c r="Y181" s="71">
        <v>0.33156173704059499</v>
      </c>
      <c r="Z181" s="71" t="s">
        <v>9</v>
      </c>
      <c r="AA181" s="71" t="s">
        <v>3846</v>
      </c>
      <c r="AB181" s="71" t="s">
        <v>85</v>
      </c>
      <c r="AC181" s="71">
        <v>0</v>
      </c>
      <c r="AD181" s="71" t="s">
        <v>10</v>
      </c>
      <c r="AE181" s="71" t="s">
        <v>11</v>
      </c>
      <c r="AF181" s="71" t="s">
        <v>4080</v>
      </c>
      <c r="AG181" s="71" t="s">
        <v>85</v>
      </c>
      <c r="AH181" s="71">
        <v>0</v>
      </c>
      <c r="AI181" s="71" t="s">
        <v>12</v>
      </c>
    </row>
    <row r="182" spans="1:35" x14ac:dyDescent="0.3">
      <c r="A182" s="71" t="s">
        <v>4155</v>
      </c>
      <c r="B182" s="71" t="s">
        <v>4155</v>
      </c>
      <c r="C182" s="71" t="s">
        <v>46</v>
      </c>
      <c r="D182" s="71" t="s">
        <v>70</v>
      </c>
      <c r="E182" s="71">
        <v>5</v>
      </c>
      <c r="F182" s="71" t="s">
        <v>71</v>
      </c>
      <c r="G182" s="71" t="s">
        <v>72</v>
      </c>
      <c r="H182" s="71">
        <v>7.5</v>
      </c>
      <c r="I182" s="71" t="s">
        <v>73</v>
      </c>
      <c r="J182" s="71" t="s">
        <v>3433</v>
      </c>
      <c r="K182" s="71" t="s">
        <v>2</v>
      </c>
      <c r="L182" s="71">
        <v>102</v>
      </c>
      <c r="M182" s="71" t="s">
        <v>3</v>
      </c>
      <c r="N182" s="71">
        <v>17</v>
      </c>
      <c r="O182" s="72">
        <v>0.16666666666666666</v>
      </c>
      <c r="P182" s="71" t="s">
        <v>4</v>
      </c>
      <c r="Q182" s="71">
        <v>-12.719999999999899</v>
      </c>
      <c r="R182" s="71" t="s">
        <v>5</v>
      </c>
      <c r="S182" s="71">
        <v>-0.12470588235294</v>
      </c>
      <c r="T182" s="71" t="s">
        <v>6</v>
      </c>
      <c r="U182" s="71">
        <v>1.19117647058823</v>
      </c>
      <c r="V182" s="71" t="s">
        <v>7</v>
      </c>
      <c r="W182" s="71">
        <v>-0.38788235294117601</v>
      </c>
      <c r="X182" s="71" t="s">
        <v>8</v>
      </c>
      <c r="Y182" s="71">
        <v>0.110890584046324</v>
      </c>
      <c r="Z182" s="71" t="s">
        <v>9</v>
      </c>
      <c r="AA182" s="71" t="s">
        <v>4116</v>
      </c>
      <c r="AB182" s="71" t="s">
        <v>3396</v>
      </c>
      <c r="AC182" s="71">
        <v>0</v>
      </c>
      <c r="AD182" s="71" t="s">
        <v>10</v>
      </c>
      <c r="AE182" s="71" t="s">
        <v>11</v>
      </c>
      <c r="AF182" s="71" t="s">
        <v>4049</v>
      </c>
      <c r="AG182" s="71" t="s">
        <v>3912</v>
      </c>
      <c r="AH182" s="71">
        <v>0</v>
      </c>
      <c r="AI182" s="71" t="s">
        <v>12</v>
      </c>
    </row>
    <row r="183" spans="1:35" x14ac:dyDescent="0.3">
      <c r="A183" s="71" t="s">
        <v>4156</v>
      </c>
      <c r="B183" s="71" t="s">
        <v>4156</v>
      </c>
      <c r="C183" s="71" t="s">
        <v>31</v>
      </c>
      <c r="D183" s="71" t="s">
        <v>70</v>
      </c>
      <c r="E183" s="71">
        <v>7.5</v>
      </c>
      <c r="F183" s="71" t="s">
        <v>71</v>
      </c>
      <c r="G183" s="71" t="s">
        <v>72</v>
      </c>
      <c r="H183" s="71">
        <v>10</v>
      </c>
      <c r="I183" s="71" t="s">
        <v>79</v>
      </c>
      <c r="J183" s="71" t="s">
        <v>3367</v>
      </c>
      <c r="K183" s="71" t="s">
        <v>2</v>
      </c>
      <c r="L183" s="71">
        <v>247</v>
      </c>
      <c r="M183" s="71" t="s">
        <v>3</v>
      </c>
      <c r="N183" s="71">
        <v>62</v>
      </c>
      <c r="O183" s="72">
        <v>0.25101214574898784</v>
      </c>
      <c r="P183" s="71" t="s">
        <v>4</v>
      </c>
      <c r="Q183" s="71">
        <v>-12.9732654572064</v>
      </c>
      <c r="R183" s="71" t="s">
        <v>5</v>
      </c>
      <c r="S183" s="71">
        <v>-5.25233419320097E-2</v>
      </c>
      <c r="T183" s="71" t="s">
        <v>6</v>
      </c>
      <c r="U183" s="71">
        <v>1.5265334030466899</v>
      </c>
      <c r="V183" s="71" t="s">
        <v>7</v>
      </c>
      <c r="W183" s="71">
        <v>-0.581720737546494</v>
      </c>
      <c r="X183" s="71" t="s">
        <v>8</v>
      </c>
      <c r="Y183" s="71">
        <v>0.30972263318933102</v>
      </c>
      <c r="Z183" s="71" t="s">
        <v>9</v>
      </c>
      <c r="AA183" s="71" t="s">
        <v>3846</v>
      </c>
      <c r="AB183" s="71" t="s">
        <v>85</v>
      </c>
      <c r="AC183" s="71">
        <v>0</v>
      </c>
      <c r="AD183" s="71" t="s">
        <v>10</v>
      </c>
      <c r="AE183" s="71" t="s">
        <v>11</v>
      </c>
      <c r="AF183" s="71" t="s">
        <v>4080</v>
      </c>
      <c r="AG183" s="71" t="s">
        <v>85</v>
      </c>
      <c r="AH183" s="71">
        <v>0</v>
      </c>
      <c r="AI183" s="71" t="s">
        <v>12</v>
      </c>
    </row>
    <row r="184" spans="1:35" x14ac:dyDescent="0.3">
      <c r="A184" s="71" t="s">
        <v>4157</v>
      </c>
      <c r="B184" s="71" t="s">
        <v>4157</v>
      </c>
      <c r="C184" s="71" t="s">
        <v>46</v>
      </c>
      <c r="D184" s="71" t="s">
        <v>70</v>
      </c>
      <c r="E184" s="71">
        <v>0</v>
      </c>
      <c r="F184" s="71" t="s">
        <v>71</v>
      </c>
      <c r="G184" s="71" t="s">
        <v>72</v>
      </c>
      <c r="H184" s="71">
        <v>2.5</v>
      </c>
      <c r="I184" s="71" t="s">
        <v>73</v>
      </c>
      <c r="J184" s="71" t="s">
        <v>3433</v>
      </c>
      <c r="K184" s="71" t="s">
        <v>2</v>
      </c>
      <c r="L184" s="71">
        <v>102</v>
      </c>
      <c r="M184" s="71" t="s">
        <v>3</v>
      </c>
      <c r="N184" s="71">
        <v>32</v>
      </c>
      <c r="O184" s="72">
        <v>0.31372549019607843</v>
      </c>
      <c r="P184" s="71" t="s">
        <v>4</v>
      </c>
      <c r="Q184" s="71">
        <v>-13.0299999999999</v>
      </c>
      <c r="R184" s="71" t="s">
        <v>5</v>
      </c>
      <c r="S184" s="71">
        <v>-0.12774509803921499</v>
      </c>
      <c r="T184" s="71" t="s">
        <v>6</v>
      </c>
      <c r="U184" s="71">
        <v>1.3318749999999999</v>
      </c>
      <c r="V184" s="71" t="s">
        <v>7</v>
      </c>
      <c r="W184" s="71">
        <v>-0.79500000000000004</v>
      </c>
      <c r="X184" s="71" t="s">
        <v>8</v>
      </c>
      <c r="Y184" s="71">
        <v>0.16327407256159901</v>
      </c>
      <c r="Z184" s="71" t="s">
        <v>9</v>
      </c>
      <c r="AA184" s="71" t="s">
        <v>3981</v>
      </c>
      <c r="AB184" s="71" t="s">
        <v>3914</v>
      </c>
      <c r="AC184" s="71">
        <v>0</v>
      </c>
      <c r="AD184" s="71" t="s">
        <v>10</v>
      </c>
      <c r="AE184" s="71" t="s">
        <v>11</v>
      </c>
      <c r="AF184" s="71" t="s">
        <v>3981</v>
      </c>
      <c r="AG184" s="71" t="s">
        <v>3914</v>
      </c>
      <c r="AH184" s="71">
        <v>0</v>
      </c>
      <c r="AI184" s="71" t="s">
        <v>12</v>
      </c>
    </row>
    <row r="185" spans="1:35" x14ac:dyDescent="0.3">
      <c r="A185" s="71" t="s">
        <v>4158</v>
      </c>
      <c r="B185" s="71" t="s">
        <v>4158</v>
      </c>
      <c r="C185" s="71" t="s">
        <v>46</v>
      </c>
      <c r="D185" s="71" t="s">
        <v>70</v>
      </c>
      <c r="E185" s="71">
        <v>0</v>
      </c>
      <c r="F185" s="71" t="s">
        <v>71</v>
      </c>
      <c r="G185" s="71" t="s">
        <v>72</v>
      </c>
      <c r="H185" s="71">
        <v>2.5</v>
      </c>
      <c r="I185" s="71" t="s">
        <v>73</v>
      </c>
      <c r="J185" s="71" t="s">
        <v>3333</v>
      </c>
      <c r="K185" s="71" t="s">
        <v>2</v>
      </c>
      <c r="L185" s="71">
        <v>102</v>
      </c>
      <c r="M185" s="71" t="s">
        <v>3</v>
      </c>
      <c r="N185" s="71">
        <v>32</v>
      </c>
      <c r="O185" s="72">
        <v>0.31372549019607843</v>
      </c>
      <c r="P185" s="71" t="s">
        <v>4</v>
      </c>
      <c r="Q185" s="71">
        <v>-13.079999999999901</v>
      </c>
      <c r="R185" s="71" t="s">
        <v>5</v>
      </c>
      <c r="S185" s="71">
        <v>-0.128235294117646</v>
      </c>
      <c r="T185" s="71" t="s">
        <v>6</v>
      </c>
      <c r="U185" s="71">
        <v>1.3303125</v>
      </c>
      <c r="V185" s="71" t="s">
        <v>7</v>
      </c>
      <c r="W185" s="71">
        <v>-0.79500000000000004</v>
      </c>
      <c r="X185" s="71" t="s">
        <v>8</v>
      </c>
      <c r="Y185" s="71">
        <v>0.16348021566587601</v>
      </c>
      <c r="Z185" s="71" t="s">
        <v>9</v>
      </c>
      <c r="AA185" s="71" t="s">
        <v>3981</v>
      </c>
      <c r="AB185" s="71" t="s">
        <v>3914</v>
      </c>
      <c r="AC185" s="71">
        <v>0</v>
      </c>
      <c r="AD185" s="71" t="s">
        <v>10</v>
      </c>
      <c r="AE185" s="71" t="s">
        <v>11</v>
      </c>
      <c r="AF185" s="71" t="s">
        <v>3981</v>
      </c>
      <c r="AG185" s="71" t="s">
        <v>3914</v>
      </c>
      <c r="AH185" s="71">
        <v>0</v>
      </c>
      <c r="AI185" s="71" t="s">
        <v>12</v>
      </c>
    </row>
    <row r="186" spans="1:35" x14ac:dyDescent="0.3">
      <c r="A186" s="71" t="s">
        <v>4159</v>
      </c>
      <c r="B186" s="71" t="s">
        <v>4159</v>
      </c>
      <c r="C186" s="71" t="s">
        <v>46</v>
      </c>
      <c r="D186" s="71" t="s">
        <v>70</v>
      </c>
      <c r="E186" s="71">
        <v>0</v>
      </c>
      <c r="F186" s="71" t="s">
        <v>71</v>
      </c>
      <c r="G186" s="71" t="s">
        <v>72</v>
      </c>
      <c r="H186" s="71">
        <v>2.5</v>
      </c>
      <c r="I186" s="71" t="s">
        <v>73</v>
      </c>
      <c r="J186" s="71" t="s">
        <v>14</v>
      </c>
      <c r="K186" s="71" t="s">
        <v>2</v>
      </c>
      <c r="L186" s="71">
        <v>102</v>
      </c>
      <c r="M186" s="71" t="s">
        <v>3</v>
      </c>
      <c r="N186" s="71">
        <v>32</v>
      </c>
      <c r="O186" s="72">
        <v>0.31372549019607843</v>
      </c>
      <c r="P186" s="71" t="s">
        <v>4</v>
      </c>
      <c r="Q186" s="71">
        <v>-13.079999999999901</v>
      </c>
      <c r="R186" s="71" t="s">
        <v>5</v>
      </c>
      <c r="S186" s="71">
        <v>-0.128235294117646</v>
      </c>
      <c r="T186" s="71" t="s">
        <v>6</v>
      </c>
      <c r="U186" s="71">
        <v>1.3303125</v>
      </c>
      <c r="V186" s="71" t="s">
        <v>7</v>
      </c>
      <c r="W186" s="71">
        <v>-0.79500000000000004</v>
      </c>
      <c r="X186" s="71" t="s">
        <v>8</v>
      </c>
      <c r="Y186" s="71">
        <v>0.16348021566587601</v>
      </c>
      <c r="Z186" s="71" t="s">
        <v>9</v>
      </c>
      <c r="AA186" s="71" t="s">
        <v>3981</v>
      </c>
      <c r="AB186" s="71" t="s">
        <v>3914</v>
      </c>
      <c r="AC186" s="71">
        <v>0</v>
      </c>
      <c r="AD186" s="71" t="s">
        <v>10</v>
      </c>
      <c r="AE186" s="71" t="s">
        <v>11</v>
      </c>
      <c r="AF186" s="71" t="s">
        <v>3981</v>
      </c>
      <c r="AG186" s="71" t="s">
        <v>3914</v>
      </c>
      <c r="AH186" s="71">
        <v>0</v>
      </c>
      <c r="AI186" s="71" t="s">
        <v>12</v>
      </c>
    </row>
    <row r="187" spans="1:35" x14ac:dyDescent="0.3">
      <c r="A187" s="71" t="s">
        <v>4160</v>
      </c>
      <c r="B187" s="71" t="s">
        <v>4160</v>
      </c>
      <c r="C187" s="71" t="s">
        <v>64</v>
      </c>
      <c r="D187" s="71" t="s">
        <v>70</v>
      </c>
      <c r="E187" s="71">
        <v>2.5</v>
      </c>
      <c r="F187" s="71" t="s">
        <v>71</v>
      </c>
      <c r="G187" s="71" t="s">
        <v>72</v>
      </c>
      <c r="H187" s="71">
        <v>5</v>
      </c>
      <c r="I187" s="71" t="s">
        <v>73</v>
      </c>
      <c r="J187" s="71" t="s">
        <v>3433</v>
      </c>
      <c r="K187" s="71" t="s">
        <v>2</v>
      </c>
      <c r="L187" s="71">
        <v>224</v>
      </c>
      <c r="M187" s="71" t="s">
        <v>3</v>
      </c>
      <c r="N187" s="71">
        <v>60</v>
      </c>
      <c r="O187" s="72">
        <v>0.26785714285714285</v>
      </c>
      <c r="P187" s="71" t="s">
        <v>4</v>
      </c>
      <c r="Q187" s="71">
        <v>-13.42</v>
      </c>
      <c r="R187" s="71" t="s">
        <v>5</v>
      </c>
      <c r="S187" s="71">
        <v>-5.9910714285714303E-2</v>
      </c>
      <c r="T187" s="71" t="s">
        <v>6</v>
      </c>
      <c r="U187" s="71">
        <v>1.50616666666666</v>
      </c>
      <c r="V187" s="71" t="s">
        <v>7</v>
      </c>
      <c r="W187" s="71">
        <v>-0.63286585365853598</v>
      </c>
      <c r="X187" s="71" t="s">
        <v>8</v>
      </c>
      <c r="Y187" s="71">
        <v>0.28874119838455897</v>
      </c>
      <c r="Z187" s="71" t="s">
        <v>9</v>
      </c>
      <c r="AA187" s="71" t="s">
        <v>3917</v>
      </c>
      <c r="AB187" s="71" t="s">
        <v>3914</v>
      </c>
      <c r="AC187" s="71">
        <v>0</v>
      </c>
      <c r="AD187" s="71" t="s">
        <v>10</v>
      </c>
      <c r="AE187" s="71" t="s">
        <v>11</v>
      </c>
      <c r="AF187" s="71" t="s">
        <v>4147</v>
      </c>
      <c r="AG187" s="71" t="s">
        <v>4033</v>
      </c>
      <c r="AH187" s="71">
        <v>0</v>
      </c>
      <c r="AI187" s="71" t="s">
        <v>12</v>
      </c>
    </row>
    <row r="188" spans="1:35" x14ac:dyDescent="0.3">
      <c r="A188" s="71" t="s">
        <v>4161</v>
      </c>
      <c r="B188" s="71" t="s">
        <v>4161</v>
      </c>
      <c r="C188" s="71" t="s">
        <v>36</v>
      </c>
      <c r="D188" s="71" t="s">
        <v>70</v>
      </c>
      <c r="E188" s="71">
        <v>0</v>
      </c>
      <c r="F188" s="71" t="s">
        <v>71</v>
      </c>
      <c r="G188" s="71" t="s">
        <v>72</v>
      </c>
      <c r="H188" s="71">
        <v>2.5</v>
      </c>
      <c r="I188" s="71" t="s">
        <v>73</v>
      </c>
      <c r="J188" s="71" t="s">
        <v>14</v>
      </c>
      <c r="K188" s="71" t="s">
        <v>2</v>
      </c>
      <c r="L188" s="71">
        <v>140</v>
      </c>
      <c r="M188" s="71" t="s">
        <v>3</v>
      </c>
      <c r="N188" s="71">
        <v>49</v>
      </c>
      <c r="O188" s="72">
        <v>0.35</v>
      </c>
      <c r="P188" s="71" t="s">
        <v>4</v>
      </c>
      <c r="Q188" s="71">
        <v>-14.0399999999999</v>
      </c>
      <c r="R188" s="71" t="s">
        <v>5</v>
      </c>
      <c r="S188" s="71">
        <v>-0.10028571428571401</v>
      </c>
      <c r="T188" s="71" t="s">
        <v>6</v>
      </c>
      <c r="U188" s="71">
        <v>1.3159183673469399</v>
      </c>
      <c r="V188" s="71" t="s">
        <v>7</v>
      </c>
      <c r="W188" s="71">
        <v>-0.86285714285714199</v>
      </c>
      <c r="X188" s="71" t="s">
        <v>8</v>
      </c>
      <c r="Y188" s="71">
        <v>0.28790715939341399</v>
      </c>
      <c r="Z188" s="71" t="s">
        <v>9</v>
      </c>
      <c r="AA188" s="71" t="s">
        <v>3757</v>
      </c>
      <c r="AB188" s="71" t="s">
        <v>19</v>
      </c>
      <c r="AC188" s="71">
        <v>0</v>
      </c>
      <c r="AD188" s="71" t="s">
        <v>10</v>
      </c>
      <c r="AE188" s="71" t="s">
        <v>11</v>
      </c>
      <c r="AF188" s="71" t="s">
        <v>3757</v>
      </c>
      <c r="AG188" s="71" t="s">
        <v>19</v>
      </c>
      <c r="AH188" s="71">
        <v>0</v>
      </c>
      <c r="AI188" s="71" t="s">
        <v>12</v>
      </c>
    </row>
    <row r="189" spans="1:35" x14ac:dyDescent="0.3">
      <c r="A189" s="71" t="s">
        <v>4162</v>
      </c>
      <c r="B189" s="71" t="s">
        <v>4162</v>
      </c>
      <c r="C189" s="71" t="s">
        <v>46</v>
      </c>
      <c r="D189" s="71" t="s">
        <v>70</v>
      </c>
      <c r="E189" s="71">
        <v>2.5</v>
      </c>
      <c r="F189" s="71" t="s">
        <v>71</v>
      </c>
      <c r="G189" s="71" t="s">
        <v>72</v>
      </c>
      <c r="H189" s="71">
        <v>5</v>
      </c>
      <c r="I189" s="71" t="s">
        <v>79</v>
      </c>
      <c r="J189" s="71" t="s">
        <v>3336</v>
      </c>
      <c r="K189" s="71" t="s">
        <v>2</v>
      </c>
      <c r="L189" s="71">
        <v>130</v>
      </c>
      <c r="M189" s="71" t="s">
        <v>3</v>
      </c>
      <c r="N189" s="71">
        <v>37</v>
      </c>
      <c r="O189" s="72">
        <v>0.2846153846153846</v>
      </c>
      <c r="P189" s="71" t="s">
        <v>4</v>
      </c>
      <c r="Q189" s="71">
        <v>-14.2756680593561</v>
      </c>
      <c r="R189" s="71" t="s">
        <v>5</v>
      </c>
      <c r="S189" s="71">
        <v>-0.109812831225816</v>
      </c>
      <c r="T189" s="71" t="s">
        <v>6</v>
      </c>
      <c r="U189" s="71">
        <v>1.4451411641631899</v>
      </c>
      <c r="V189" s="71" t="s">
        <v>7</v>
      </c>
      <c r="W189" s="71">
        <v>-0.72845044229456202</v>
      </c>
      <c r="X189" s="71" t="s">
        <v>8</v>
      </c>
      <c r="Y189" s="71">
        <v>0.24643567890620499</v>
      </c>
      <c r="Z189" s="71" t="s">
        <v>9</v>
      </c>
      <c r="AA189" s="71" t="s">
        <v>4163</v>
      </c>
      <c r="AB189" s="71" t="s">
        <v>4164</v>
      </c>
      <c r="AC189" s="71"/>
      <c r="AD189" s="71"/>
      <c r="AE189" s="71"/>
      <c r="AF189" s="71"/>
      <c r="AG189" s="71"/>
      <c r="AH189" s="71"/>
      <c r="AI189" s="71"/>
    </row>
    <row r="190" spans="1:35" x14ac:dyDescent="0.3">
      <c r="A190" s="71" t="s">
        <v>4165</v>
      </c>
      <c r="B190" s="71" t="s">
        <v>4165</v>
      </c>
      <c r="C190" s="71" t="s">
        <v>64</v>
      </c>
      <c r="D190" s="71" t="s">
        <v>70</v>
      </c>
      <c r="E190" s="71">
        <v>7.5</v>
      </c>
      <c r="F190" s="71" t="s">
        <v>71</v>
      </c>
      <c r="G190" s="71" t="s">
        <v>72</v>
      </c>
      <c r="H190" s="71">
        <v>10</v>
      </c>
      <c r="I190" s="71" t="s">
        <v>76</v>
      </c>
      <c r="J190" s="71" t="s">
        <v>3444</v>
      </c>
      <c r="K190" s="71" t="s">
        <v>2</v>
      </c>
      <c r="L190" s="71">
        <v>230</v>
      </c>
      <c r="M190" s="71" t="s">
        <v>3</v>
      </c>
      <c r="N190" s="71">
        <v>67</v>
      </c>
      <c r="O190" s="72">
        <v>0.29130434782608694</v>
      </c>
      <c r="P190" s="71" t="s">
        <v>4</v>
      </c>
      <c r="Q190" s="71">
        <v>-14.4499999999999</v>
      </c>
      <c r="R190" s="71" t="s">
        <v>5</v>
      </c>
      <c r="S190" s="71">
        <v>-6.2826086956521698E-2</v>
      </c>
      <c r="T190" s="71" t="s">
        <v>6</v>
      </c>
      <c r="U190" s="71">
        <v>0.79313432835820896</v>
      </c>
      <c r="V190" s="71" t="s">
        <v>7</v>
      </c>
      <c r="W190" s="71">
        <v>-0.41466257668711598</v>
      </c>
      <c r="X190" s="71" t="s">
        <v>8</v>
      </c>
      <c r="Y190" s="71">
        <v>0.191146995418502</v>
      </c>
      <c r="Z190" s="71" t="s">
        <v>9</v>
      </c>
      <c r="AA190" s="71" t="s">
        <v>4048</v>
      </c>
      <c r="AB190" s="71" t="s">
        <v>3850</v>
      </c>
      <c r="AC190" s="71">
        <v>0</v>
      </c>
      <c r="AD190" s="71" t="s">
        <v>10</v>
      </c>
      <c r="AE190" s="71" t="s">
        <v>11</v>
      </c>
      <c r="AF190" s="71" t="s">
        <v>4166</v>
      </c>
      <c r="AG190" s="71" t="s">
        <v>4025</v>
      </c>
      <c r="AH190" s="71">
        <v>0</v>
      </c>
      <c r="AI190" s="71" t="s">
        <v>12</v>
      </c>
    </row>
    <row r="191" spans="1:35" x14ac:dyDescent="0.3">
      <c r="A191" s="71" t="s">
        <v>4167</v>
      </c>
      <c r="B191" s="71" t="s">
        <v>4167</v>
      </c>
      <c r="C191" s="71" t="s">
        <v>3318</v>
      </c>
      <c r="D191" s="71" t="s">
        <v>70</v>
      </c>
      <c r="E191" s="71">
        <v>7.5</v>
      </c>
      <c r="F191" s="71" t="s">
        <v>71</v>
      </c>
      <c r="G191" s="71" t="s">
        <v>72</v>
      </c>
      <c r="H191" s="71">
        <v>10</v>
      </c>
      <c r="I191" s="71" t="s">
        <v>73</v>
      </c>
      <c r="J191" s="71" t="s">
        <v>14</v>
      </c>
      <c r="K191" s="71" t="s">
        <v>2</v>
      </c>
      <c r="L191" s="71">
        <v>3073</v>
      </c>
      <c r="M191" s="71" t="s">
        <v>3</v>
      </c>
      <c r="N191" s="71">
        <v>471</v>
      </c>
      <c r="O191" s="72">
        <v>0.15327041978522615</v>
      </c>
      <c r="P191" s="71" t="s">
        <v>4</v>
      </c>
      <c r="Q191" s="71">
        <v>-14.57</v>
      </c>
      <c r="R191" s="71" t="s">
        <v>5</v>
      </c>
      <c r="S191" s="71">
        <v>-4.7412951513179404E-3</v>
      </c>
      <c r="T191" s="71" t="s">
        <v>6</v>
      </c>
      <c r="U191" s="71">
        <v>1.55023354564755</v>
      </c>
      <c r="V191" s="71" t="s">
        <v>7</v>
      </c>
      <c r="W191" s="71">
        <v>-0.28621445042275001</v>
      </c>
      <c r="X191" s="71" t="s">
        <v>8</v>
      </c>
      <c r="Y191" s="71">
        <v>1.7632441493829101</v>
      </c>
      <c r="Z191" s="71" t="s">
        <v>9</v>
      </c>
      <c r="AA191" s="71" t="s">
        <v>84</v>
      </c>
      <c r="AB191" s="71" t="s">
        <v>4111</v>
      </c>
      <c r="AC191" s="71">
        <v>0</v>
      </c>
      <c r="AD191" s="71" t="s">
        <v>10</v>
      </c>
      <c r="AE191" s="71" t="s">
        <v>11</v>
      </c>
      <c r="AF191" s="71" t="s">
        <v>4168</v>
      </c>
      <c r="AG191" s="71" t="s">
        <v>4111</v>
      </c>
      <c r="AH191" s="71">
        <v>0</v>
      </c>
      <c r="AI191" s="71" t="s">
        <v>12</v>
      </c>
    </row>
    <row r="192" spans="1:35" x14ac:dyDescent="0.3">
      <c r="A192" s="71" t="s">
        <v>4169</v>
      </c>
      <c r="B192" s="71" t="s">
        <v>4169</v>
      </c>
      <c r="C192" s="71" t="s">
        <v>31</v>
      </c>
      <c r="D192" s="71" t="s">
        <v>70</v>
      </c>
      <c r="E192" s="71">
        <v>5</v>
      </c>
      <c r="F192" s="71" t="s">
        <v>71</v>
      </c>
      <c r="G192" s="71" t="s">
        <v>72</v>
      </c>
      <c r="H192" s="71">
        <v>7.5</v>
      </c>
      <c r="I192" s="71" t="s">
        <v>76</v>
      </c>
      <c r="J192" s="71" t="s">
        <v>3344</v>
      </c>
      <c r="K192" s="71" t="s">
        <v>2</v>
      </c>
      <c r="L192" s="71">
        <v>200</v>
      </c>
      <c r="M192" s="71" t="s">
        <v>3</v>
      </c>
      <c r="N192" s="71">
        <v>51</v>
      </c>
      <c r="O192" s="72">
        <v>0.255</v>
      </c>
      <c r="P192" s="71" t="s">
        <v>4</v>
      </c>
      <c r="Q192" s="71">
        <v>-14.59</v>
      </c>
      <c r="R192" s="71" t="s">
        <v>5</v>
      </c>
      <c r="S192" s="71">
        <v>-7.2950000000000306E-2</v>
      </c>
      <c r="T192" s="71" t="s">
        <v>6</v>
      </c>
      <c r="U192" s="71">
        <v>1.4496078431372501</v>
      </c>
      <c r="V192" s="71" t="s">
        <v>7</v>
      </c>
      <c r="W192" s="71">
        <v>-0.594093959731543</v>
      </c>
      <c r="X192" s="71" t="s">
        <v>8</v>
      </c>
      <c r="Y192" s="71">
        <v>0.31892012778409201</v>
      </c>
      <c r="Z192" s="71" t="s">
        <v>9</v>
      </c>
      <c r="AA192" s="71" t="s">
        <v>4099</v>
      </c>
      <c r="AB192" s="71" t="s">
        <v>18</v>
      </c>
      <c r="AC192" s="71">
        <v>0</v>
      </c>
      <c r="AD192" s="71" t="s">
        <v>10</v>
      </c>
      <c r="AE192" s="71" t="s">
        <v>11</v>
      </c>
      <c r="AF192" s="71" t="s">
        <v>4122</v>
      </c>
      <c r="AG192" s="71" t="s">
        <v>3957</v>
      </c>
      <c r="AH192" s="71">
        <v>0</v>
      </c>
      <c r="AI192" s="71" t="s">
        <v>12</v>
      </c>
    </row>
    <row r="193" spans="1:35" x14ac:dyDescent="0.3">
      <c r="A193" s="71" t="s">
        <v>4170</v>
      </c>
      <c r="B193" s="71" t="s">
        <v>4170</v>
      </c>
      <c r="C193" s="71" t="s">
        <v>64</v>
      </c>
      <c r="D193" s="71" t="s">
        <v>70</v>
      </c>
      <c r="E193" s="71">
        <v>5</v>
      </c>
      <c r="F193" s="71" t="s">
        <v>71</v>
      </c>
      <c r="G193" s="71" t="s">
        <v>72</v>
      </c>
      <c r="H193" s="71">
        <v>7.5</v>
      </c>
      <c r="I193" s="71" t="s">
        <v>76</v>
      </c>
      <c r="J193" s="71" t="s">
        <v>3444</v>
      </c>
      <c r="K193" s="71" t="s">
        <v>2</v>
      </c>
      <c r="L193" s="71">
        <v>230</v>
      </c>
      <c r="M193" s="71" t="s">
        <v>3</v>
      </c>
      <c r="N193" s="71">
        <v>73</v>
      </c>
      <c r="O193" s="72">
        <v>0.31739130434782609</v>
      </c>
      <c r="P193" s="71" t="s">
        <v>4</v>
      </c>
      <c r="Q193" s="71">
        <v>-14.909999999999901</v>
      </c>
      <c r="R193" s="71" t="s">
        <v>5</v>
      </c>
      <c r="S193" s="71">
        <v>-6.4826086956521506E-2</v>
      </c>
      <c r="T193" s="71" t="s">
        <v>6</v>
      </c>
      <c r="U193" s="71">
        <v>0.94410958904109599</v>
      </c>
      <c r="V193" s="71" t="s">
        <v>7</v>
      </c>
      <c r="W193" s="71">
        <v>-0.53394904458598702</v>
      </c>
      <c r="X193" s="71" t="s">
        <v>8</v>
      </c>
      <c r="Y193" s="71">
        <v>0.228956580659429</v>
      </c>
      <c r="Z193" s="71" t="s">
        <v>9</v>
      </c>
      <c r="AA193" s="71" t="s">
        <v>4171</v>
      </c>
      <c r="AB193" s="71" t="s">
        <v>3850</v>
      </c>
      <c r="AC193" s="71">
        <v>0</v>
      </c>
      <c r="AD193" s="71" t="s">
        <v>10</v>
      </c>
      <c r="AE193" s="71" t="s">
        <v>11</v>
      </c>
      <c r="AF193" s="71" t="s">
        <v>4172</v>
      </c>
      <c r="AG193" s="71" t="s">
        <v>3950</v>
      </c>
      <c r="AH193" s="71">
        <v>0</v>
      </c>
      <c r="AI193" s="71" t="s">
        <v>12</v>
      </c>
    </row>
    <row r="194" spans="1:35" x14ac:dyDescent="0.3">
      <c r="A194" s="71" t="s">
        <v>4173</v>
      </c>
      <c r="B194" s="71" t="s">
        <v>4173</v>
      </c>
      <c r="C194" s="71" t="s">
        <v>46</v>
      </c>
      <c r="D194" s="71" t="s">
        <v>70</v>
      </c>
      <c r="E194" s="71">
        <v>0</v>
      </c>
      <c r="F194" s="71" t="s">
        <v>71</v>
      </c>
      <c r="G194" s="71" t="s">
        <v>72</v>
      </c>
      <c r="H194" s="71">
        <v>2.5</v>
      </c>
      <c r="I194" s="71" t="s">
        <v>73</v>
      </c>
      <c r="J194" s="71" t="s">
        <v>3319</v>
      </c>
      <c r="K194" s="71" t="s">
        <v>2</v>
      </c>
      <c r="L194" s="71">
        <v>102</v>
      </c>
      <c r="M194" s="71" t="s">
        <v>3</v>
      </c>
      <c r="N194" s="71">
        <v>33</v>
      </c>
      <c r="O194" s="72">
        <v>0.3235294117647059</v>
      </c>
      <c r="P194" s="71" t="s">
        <v>4</v>
      </c>
      <c r="Q194" s="71">
        <v>-14.989999999999901</v>
      </c>
      <c r="R194" s="71" t="s">
        <v>5</v>
      </c>
      <c r="S194" s="71">
        <v>-0.146960784313725</v>
      </c>
      <c r="T194" s="71" t="s">
        <v>6</v>
      </c>
      <c r="U194" s="71">
        <v>1.2112121212121201</v>
      </c>
      <c r="V194" s="71" t="s">
        <v>7</v>
      </c>
      <c r="W194" s="71">
        <v>-0.796521739130435</v>
      </c>
      <c r="X194" s="71" t="s">
        <v>8</v>
      </c>
      <c r="Y194" s="71">
        <v>0.15989457008909899</v>
      </c>
      <c r="Z194" s="71" t="s">
        <v>9</v>
      </c>
      <c r="AA194" s="71" t="s">
        <v>3981</v>
      </c>
      <c r="AB194" s="71" t="s">
        <v>3914</v>
      </c>
      <c r="AC194" s="71">
        <v>0</v>
      </c>
      <c r="AD194" s="71" t="s">
        <v>10</v>
      </c>
      <c r="AE194" s="71" t="s">
        <v>11</v>
      </c>
      <c r="AF194" s="71" t="s">
        <v>3981</v>
      </c>
      <c r="AG194" s="71" t="s">
        <v>3914</v>
      </c>
      <c r="AH194" s="71">
        <v>0</v>
      </c>
      <c r="AI194" s="71" t="s">
        <v>12</v>
      </c>
    </row>
    <row r="195" spans="1:35" x14ac:dyDescent="0.3">
      <c r="A195" s="71" t="s">
        <v>4174</v>
      </c>
      <c r="B195" s="71" t="s">
        <v>4174</v>
      </c>
      <c r="C195" s="71" t="s">
        <v>64</v>
      </c>
      <c r="D195" s="71" t="s">
        <v>70</v>
      </c>
      <c r="E195" s="71">
        <v>7.5</v>
      </c>
      <c r="F195" s="71" t="s">
        <v>71</v>
      </c>
      <c r="G195" s="71" t="s">
        <v>72</v>
      </c>
      <c r="H195" s="71">
        <v>10</v>
      </c>
      <c r="I195" s="71" t="s">
        <v>73</v>
      </c>
      <c r="J195" s="71" t="s">
        <v>3433</v>
      </c>
      <c r="K195" s="71" t="s">
        <v>2</v>
      </c>
      <c r="L195" s="71">
        <v>224</v>
      </c>
      <c r="M195" s="71" t="s">
        <v>3</v>
      </c>
      <c r="N195" s="71">
        <v>39</v>
      </c>
      <c r="O195" s="72">
        <v>0.17410714285714285</v>
      </c>
      <c r="P195" s="71" t="s">
        <v>4</v>
      </c>
      <c r="Q195" s="71">
        <v>-15.069999999999901</v>
      </c>
      <c r="R195" s="71" t="s">
        <v>5</v>
      </c>
      <c r="S195" s="71">
        <v>-6.7276785714285595E-2</v>
      </c>
      <c r="T195" s="71" t="s">
        <v>6</v>
      </c>
      <c r="U195" s="71">
        <v>1.2176923076923001</v>
      </c>
      <c r="V195" s="71" t="s">
        <v>7</v>
      </c>
      <c r="W195" s="71">
        <v>-0.33816216216216199</v>
      </c>
      <c r="X195" s="71" t="s">
        <v>8</v>
      </c>
      <c r="Y195" s="71">
        <v>0.190468208894011</v>
      </c>
      <c r="Z195" s="71" t="s">
        <v>9</v>
      </c>
      <c r="AA195" s="71" t="s">
        <v>4035</v>
      </c>
      <c r="AB195" s="71" t="s">
        <v>3914</v>
      </c>
      <c r="AC195" s="71">
        <v>0</v>
      </c>
      <c r="AD195" s="71" t="s">
        <v>10</v>
      </c>
      <c r="AE195" s="71" t="s">
        <v>11</v>
      </c>
      <c r="AF195" s="71" t="s">
        <v>4149</v>
      </c>
      <c r="AG195" s="71" t="s">
        <v>3747</v>
      </c>
      <c r="AH195" s="71">
        <v>0</v>
      </c>
      <c r="AI195" s="71" t="s">
        <v>12</v>
      </c>
    </row>
    <row r="196" spans="1:35" x14ac:dyDescent="0.3">
      <c r="A196" s="71" t="s">
        <v>4175</v>
      </c>
      <c r="B196" s="71" t="s">
        <v>4175</v>
      </c>
      <c r="C196" s="71" t="s">
        <v>31</v>
      </c>
      <c r="D196" s="71" t="s">
        <v>70</v>
      </c>
      <c r="E196" s="71">
        <v>0</v>
      </c>
      <c r="F196" s="71" t="s">
        <v>71</v>
      </c>
      <c r="G196" s="71" t="s">
        <v>72</v>
      </c>
      <c r="H196" s="71">
        <v>2.5</v>
      </c>
      <c r="I196" s="71" t="s">
        <v>76</v>
      </c>
      <c r="J196" s="71" t="s">
        <v>3352</v>
      </c>
      <c r="K196" s="71" t="s">
        <v>2</v>
      </c>
      <c r="L196" s="71">
        <v>200</v>
      </c>
      <c r="M196" s="71" t="s">
        <v>3</v>
      </c>
      <c r="N196" s="71">
        <v>77</v>
      </c>
      <c r="O196" s="72">
        <v>0.38500000000000001</v>
      </c>
      <c r="P196" s="71" t="s">
        <v>4</v>
      </c>
      <c r="Q196" s="71">
        <v>-15.9044201677073</v>
      </c>
      <c r="R196" s="71" t="s">
        <v>5</v>
      </c>
      <c r="S196" s="71">
        <v>-7.9522100838536697E-2</v>
      </c>
      <c r="T196" s="71" t="s">
        <v>6</v>
      </c>
      <c r="U196" s="71">
        <v>1.2106493506493501</v>
      </c>
      <c r="V196" s="71" t="s">
        <v>7</v>
      </c>
      <c r="W196" s="71">
        <v>-0.88719040786754</v>
      </c>
      <c r="X196" s="71" t="s">
        <v>8</v>
      </c>
      <c r="Y196" s="71">
        <v>0.37652421463848401</v>
      </c>
      <c r="Z196" s="71" t="s">
        <v>9</v>
      </c>
      <c r="AA196" s="71" t="s">
        <v>4110</v>
      </c>
      <c r="AB196" s="71" t="s">
        <v>4111</v>
      </c>
      <c r="AC196" s="71">
        <v>0</v>
      </c>
      <c r="AD196" s="71" t="s">
        <v>10</v>
      </c>
      <c r="AE196" s="71" t="s">
        <v>11</v>
      </c>
      <c r="AF196" s="71" t="s">
        <v>4110</v>
      </c>
      <c r="AG196" s="71" t="s">
        <v>4111</v>
      </c>
      <c r="AH196" s="71">
        <v>0</v>
      </c>
      <c r="AI196" s="71" t="s">
        <v>12</v>
      </c>
    </row>
    <row r="197" spans="1:35" x14ac:dyDescent="0.3">
      <c r="A197" s="71" t="s">
        <v>4176</v>
      </c>
      <c r="B197" s="71" t="s">
        <v>4176</v>
      </c>
      <c r="C197" s="71" t="s">
        <v>64</v>
      </c>
      <c r="D197" s="71" t="s">
        <v>70</v>
      </c>
      <c r="E197" s="71">
        <v>2.5</v>
      </c>
      <c r="F197" s="71" t="s">
        <v>71</v>
      </c>
      <c r="G197" s="71" t="s">
        <v>72</v>
      </c>
      <c r="H197" s="71">
        <v>5</v>
      </c>
      <c r="I197" s="71" t="s">
        <v>76</v>
      </c>
      <c r="J197" s="71" t="s">
        <v>3352</v>
      </c>
      <c r="K197" s="71" t="s">
        <v>2</v>
      </c>
      <c r="L197" s="71">
        <v>230</v>
      </c>
      <c r="M197" s="71" t="s">
        <v>3</v>
      </c>
      <c r="N197" s="71">
        <v>65</v>
      </c>
      <c r="O197" s="72">
        <v>0.28260869565217389</v>
      </c>
      <c r="P197" s="71" t="s">
        <v>4</v>
      </c>
      <c r="Q197" s="71">
        <v>-15.9599999999999</v>
      </c>
      <c r="R197" s="71" t="s">
        <v>5</v>
      </c>
      <c r="S197" s="71">
        <v>-6.9391304347825603E-2</v>
      </c>
      <c r="T197" s="71" t="s">
        <v>6</v>
      </c>
      <c r="U197" s="71">
        <v>1.44861538461538</v>
      </c>
      <c r="V197" s="71" t="s">
        <v>7</v>
      </c>
      <c r="W197" s="71">
        <v>-0.66739393939393898</v>
      </c>
      <c r="X197" s="71" t="s">
        <v>8</v>
      </c>
      <c r="Y197" s="71">
        <v>0.32760712953886501</v>
      </c>
      <c r="Z197" s="71" t="s">
        <v>9</v>
      </c>
      <c r="AA197" s="71" t="s">
        <v>3960</v>
      </c>
      <c r="AB197" s="71" t="s">
        <v>3961</v>
      </c>
      <c r="AC197" s="71">
        <v>0</v>
      </c>
      <c r="AD197" s="71" t="s">
        <v>10</v>
      </c>
      <c r="AE197" s="71" t="s">
        <v>11</v>
      </c>
      <c r="AF197" s="71" t="s">
        <v>3960</v>
      </c>
      <c r="AG197" s="71" t="s">
        <v>3961</v>
      </c>
      <c r="AH197" s="71">
        <v>0</v>
      </c>
      <c r="AI197" s="71" t="s">
        <v>12</v>
      </c>
    </row>
    <row r="198" spans="1:35" x14ac:dyDescent="0.3">
      <c r="A198" s="71" t="s">
        <v>4177</v>
      </c>
      <c r="B198" s="71" t="s">
        <v>4177</v>
      </c>
      <c r="C198" s="71" t="s">
        <v>64</v>
      </c>
      <c r="D198" s="71" t="s">
        <v>70</v>
      </c>
      <c r="E198" s="71">
        <v>7.5</v>
      </c>
      <c r="F198" s="71" t="s">
        <v>71</v>
      </c>
      <c r="G198" s="71" t="s">
        <v>72</v>
      </c>
      <c r="H198" s="71">
        <v>10</v>
      </c>
      <c r="I198" s="71" t="s">
        <v>73</v>
      </c>
      <c r="J198" s="71" t="s">
        <v>14</v>
      </c>
      <c r="K198" s="71" t="s">
        <v>2</v>
      </c>
      <c r="L198" s="71">
        <v>224</v>
      </c>
      <c r="M198" s="71" t="s">
        <v>3</v>
      </c>
      <c r="N198" s="71">
        <v>31</v>
      </c>
      <c r="O198" s="72">
        <v>0.13839285714285715</v>
      </c>
      <c r="P198" s="71" t="s">
        <v>4</v>
      </c>
      <c r="Q198" s="71">
        <v>-16.069999999999901</v>
      </c>
      <c r="R198" s="71" t="s">
        <v>5</v>
      </c>
      <c r="S198" s="71">
        <v>-7.1741071428571196E-2</v>
      </c>
      <c r="T198" s="71" t="s">
        <v>6</v>
      </c>
      <c r="U198" s="71">
        <v>1.5806451612903201</v>
      </c>
      <c r="V198" s="71" t="s">
        <v>7</v>
      </c>
      <c r="W198" s="71">
        <v>-0.33715025906735702</v>
      </c>
      <c r="X198" s="71" t="s">
        <v>8</v>
      </c>
      <c r="Y198" s="71">
        <v>0.210763812095766</v>
      </c>
      <c r="Z198" s="71" t="s">
        <v>9</v>
      </c>
      <c r="AA198" s="71" t="s">
        <v>126</v>
      </c>
      <c r="AB198" s="71" t="s">
        <v>4178</v>
      </c>
      <c r="AC198" s="71">
        <v>0</v>
      </c>
      <c r="AD198" s="71" t="s">
        <v>10</v>
      </c>
      <c r="AE198" s="71" t="s">
        <v>11</v>
      </c>
      <c r="AF198" s="71" t="s">
        <v>4149</v>
      </c>
      <c r="AG198" s="71" t="s">
        <v>3747</v>
      </c>
      <c r="AH198" s="71">
        <v>0</v>
      </c>
      <c r="AI198" s="71" t="s">
        <v>12</v>
      </c>
    </row>
    <row r="199" spans="1:35" x14ac:dyDescent="0.3">
      <c r="A199" s="71" t="s">
        <v>4179</v>
      </c>
      <c r="B199" s="71" t="s">
        <v>4179</v>
      </c>
      <c r="C199" s="71" t="s">
        <v>31</v>
      </c>
      <c r="D199" s="71" t="s">
        <v>70</v>
      </c>
      <c r="E199" s="71">
        <v>5</v>
      </c>
      <c r="F199" s="71" t="s">
        <v>71</v>
      </c>
      <c r="G199" s="71" t="s">
        <v>72</v>
      </c>
      <c r="H199" s="71">
        <v>7.5</v>
      </c>
      <c r="I199" s="71" t="s">
        <v>79</v>
      </c>
      <c r="J199" s="71" t="s">
        <v>3336</v>
      </c>
      <c r="K199" s="71" t="s">
        <v>2</v>
      </c>
      <c r="L199" s="71">
        <v>247</v>
      </c>
      <c r="M199" s="71" t="s">
        <v>3</v>
      </c>
      <c r="N199" s="71">
        <v>66</v>
      </c>
      <c r="O199" s="72">
        <v>0.26720647773279355</v>
      </c>
      <c r="P199" s="71" t="s">
        <v>4</v>
      </c>
      <c r="Q199" s="71">
        <v>-16.220835170616201</v>
      </c>
      <c r="R199" s="71" t="s">
        <v>5</v>
      </c>
      <c r="S199" s="71">
        <v>-6.5671397451887506E-2</v>
      </c>
      <c r="T199" s="71" t="s">
        <v>6</v>
      </c>
      <c r="U199" s="71">
        <v>1.6426735887341499</v>
      </c>
      <c r="V199" s="71" t="s">
        <v>7</v>
      </c>
      <c r="W199" s="71">
        <v>-0.68860382335397796</v>
      </c>
      <c r="X199" s="71" t="s">
        <v>8</v>
      </c>
      <c r="Y199" s="71">
        <v>0.39566279270606403</v>
      </c>
      <c r="Z199" s="71" t="s">
        <v>9</v>
      </c>
      <c r="AA199" s="71" t="s">
        <v>3891</v>
      </c>
      <c r="AB199" s="71" t="s">
        <v>3892</v>
      </c>
      <c r="AC199" s="71"/>
      <c r="AD199" s="71"/>
      <c r="AE199" s="71"/>
      <c r="AF199" s="71"/>
      <c r="AG199" s="71"/>
      <c r="AH199" s="71"/>
      <c r="AI199" s="71"/>
    </row>
    <row r="200" spans="1:35" x14ac:dyDescent="0.3">
      <c r="A200" s="71" t="s">
        <v>4180</v>
      </c>
      <c r="B200" s="71" t="s">
        <v>4180</v>
      </c>
      <c r="C200" s="71" t="s">
        <v>31</v>
      </c>
      <c r="D200" s="71" t="s">
        <v>70</v>
      </c>
      <c r="E200" s="71">
        <v>0</v>
      </c>
      <c r="F200" s="71" t="s">
        <v>71</v>
      </c>
      <c r="G200" s="71" t="s">
        <v>72</v>
      </c>
      <c r="H200" s="71">
        <v>2.5</v>
      </c>
      <c r="I200" s="71" t="s">
        <v>73</v>
      </c>
      <c r="J200" s="71" t="s">
        <v>3319</v>
      </c>
      <c r="K200" s="71" t="s">
        <v>2</v>
      </c>
      <c r="L200" s="71">
        <v>191</v>
      </c>
      <c r="M200" s="71" t="s">
        <v>3</v>
      </c>
      <c r="N200" s="71">
        <v>71</v>
      </c>
      <c r="O200" s="72">
        <v>0.37172774869109948</v>
      </c>
      <c r="P200" s="71" t="s">
        <v>4</v>
      </c>
      <c r="Q200" s="71">
        <v>-16.919999999999899</v>
      </c>
      <c r="R200" s="71" t="s">
        <v>5</v>
      </c>
      <c r="S200" s="71">
        <v>-8.8586387434554895E-2</v>
      </c>
      <c r="T200" s="71" t="s">
        <v>6</v>
      </c>
      <c r="U200" s="71">
        <v>1.2146478873239399</v>
      </c>
      <c r="V200" s="71" t="s">
        <v>7</v>
      </c>
      <c r="W200" s="71">
        <v>-0.85966666666666602</v>
      </c>
      <c r="X200" s="71" t="s">
        <v>8</v>
      </c>
      <c r="Y200" s="71">
        <v>0.27464195938416802</v>
      </c>
      <c r="Z200" s="71" t="s">
        <v>9</v>
      </c>
      <c r="AA200" s="71" t="s">
        <v>61</v>
      </c>
      <c r="AB200" s="71" t="s">
        <v>4181</v>
      </c>
      <c r="AC200" s="71">
        <v>0</v>
      </c>
      <c r="AD200" s="71" t="s">
        <v>10</v>
      </c>
      <c r="AE200" s="71" t="s">
        <v>11</v>
      </c>
      <c r="AF200" s="71" t="s">
        <v>4182</v>
      </c>
      <c r="AG200" s="71" t="s">
        <v>4033</v>
      </c>
      <c r="AH200" s="71">
        <v>0</v>
      </c>
      <c r="AI200" s="71" t="s">
        <v>12</v>
      </c>
    </row>
    <row r="201" spans="1:35" x14ac:dyDescent="0.3">
      <c r="A201" s="71" t="s">
        <v>4183</v>
      </c>
      <c r="B201" s="71" t="s">
        <v>4183</v>
      </c>
      <c r="C201" s="71" t="s">
        <v>36</v>
      </c>
      <c r="D201" s="71" t="s">
        <v>70</v>
      </c>
      <c r="E201" s="71">
        <v>2.5</v>
      </c>
      <c r="F201" s="71" t="s">
        <v>71</v>
      </c>
      <c r="G201" s="71" t="s">
        <v>72</v>
      </c>
      <c r="H201" s="71">
        <v>5</v>
      </c>
      <c r="I201" s="71" t="s">
        <v>79</v>
      </c>
      <c r="J201" s="71" t="s">
        <v>3336</v>
      </c>
      <c r="K201" s="71" t="s">
        <v>2</v>
      </c>
      <c r="L201" s="71">
        <v>177</v>
      </c>
      <c r="M201" s="71" t="s">
        <v>3</v>
      </c>
      <c r="N201" s="71">
        <v>54</v>
      </c>
      <c r="O201" s="72">
        <v>0.30508474576271188</v>
      </c>
      <c r="P201" s="71" t="s">
        <v>4</v>
      </c>
      <c r="Q201" s="71">
        <v>-16.942695186502899</v>
      </c>
      <c r="R201" s="71" t="s">
        <v>5</v>
      </c>
      <c r="S201" s="71">
        <v>-9.5721441731654894E-2</v>
      </c>
      <c r="T201" s="71" t="s">
        <v>6</v>
      </c>
      <c r="U201" s="71">
        <v>1.4322535580048801</v>
      </c>
      <c r="V201" s="71" t="s">
        <v>7</v>
      </c>
      <c r="W201" s="71">
        <v>-0.76653973429891498</v>
      </c>
      <c r="X201" s="71" t="s">
        <v>8</v>
      </c>
      <c r="Y201" s="71">
        <v>0.33768552996881801</v>
      </c>
      <c r="Z201" s="71" t="s">
        <v>9</v>
      </c>
      <c r="AA201" s="71" t="s">
        <v>4163</v>
      </c>
      <c r="AB201" s="71" t="s">
        <v>4164</v>
      </c>
      <c r="AC201" s="71"/>
      <c r="AD201" s="71"/>
      <c r="AE201" s="71"/>
      <c r="AF201" s="71"/>
      <c r="AG201" s="71"/>
      <c r="AH201" s="71"/>
      <c r="AI201" s="71"/>
    </row>
    <row r="202" spans="1:35" x14ac:dyDescent="0.3">
      <c r="A202" s="71" t="s">
        <v>4184</v>
      </c>
      <c r="B202" s="71" t="s">
        <v>4184</v>
      </c>
      <c r="C202" s="71" t="s">
        <v>64</v>
      </c>
      <c r="D202" s="71" t="s">
        <v>70</v>
      </c>
      <c r="E202" s="71">
        <v>2.5</v>
      </c>
      <c r="F202" s="71" t="s">
        <v>71</v>
      </c>
      <c r="G202" s="71" t="s">
        <v>72</v>
      </c>
      <c r="H202" s="71">
        <v>5</v>
      </c>
      <c r="I202" s="71" t="s">
        <v>76</v>
      </c>
      <c r="J202" s="71" t="s">
        <v>3344</v>
      </c>
      <c r="K202" s="71" t="s">
        <v>2</v>
      </c>
      <c r="L202" s="71">
        <v>230</v>
      </c>
      <c r="M202" s="71" t="s">
        <v>3</v>
      </c>
      <c r="N202" s="71">
        <v>65</v>
      </c>
      <c r="O202" s="72">
        <v>0.28260869565217389</v>
      </c>
      <c r="P202" s="71" t="s">
        <v>4</v>
      </c>
      <c r="Q202" s="71">
        <v>-17.049999999999901</v>
      </c>
      <c r="R202" s="71" t="s">
        <v>5</v>
      </c>
      <c r="S202" s="71">
        <v>-7.4130434782608196E-2</v>
      </c>
      <c r="T202" s="71" t="s">
        <v>6</v>
      </c>
      <c r="U202" s="71">
        <v>1.43184615384615</v>
      </c>
      <c r="V202" s="71" t="s">
        <v>7</v>
      </c>
      <c r="W202" s="71">
        <v>-0.66739393939393898</v>
      </c>
      <c r="X202" s="71" t="s">
        <v>8</v>
      </c>
      <c r="Y202" s="71">
        <v>0.330562300844357</v>
      </c>
      <c r="Z202" s="71" t="s">
        <v>9</v>
      </c>
      <c r="AA202" s="71" t="s">
        <v>3960</v>
      </c>
      <c r="AB202" s="71" t="s">
        <v>3961</v>
      </c>
      <c r="AC202" s="71">
        <v>0</v>
      </c>
      <c r="AD202" s="71" t="s">
        <v>10</v>
      </c>
      <c r="AE202" s="71" t="s">
        <v>11</v>
      </c>
      <c r="AF202" s="71" t="s">
        <v>38</v>
      </c>
      <c r="AG202" s="71" t="s">
        <v>59</v>
      </c>
      <c r="AH202" s="71">
        <v>0</v>
      </c>
      <c r="AI202" s="71" t="s">
        <v>12</v>
      </c>
    </row>
    <row r="203" spans="1:35" x14ac:dyDescent="0.3">
      <c r="A203" s="71" t="s">
        <v>4185</v>
      </c>
      <c r="B203" s="71" t="s">
        <v>4185</v>
      </c>
      <c r="C203" s="71" t="s">
        <v>64</v>
      </c>
      <c r="D203" s="71" t="s">
        <v>70</v>
      </c>
      <c r="E203" s="71">
        <v>7.5</v>
      </c>
      <c r="F203" s="71" t="s">
        <v>71</v>
      </c>
      <c r="G203" s="71" t="s">
        <v>72</v>
      </c>
      <c r="H203" s="71">
        <v>10</v>
      </c>
      <c r="I203" s="71" t="s">
        <v>73</v>
      </c>
      <c r="J203" s="71" t="s">
        <v>3319</v>
      </c>
      <c r="K203" s="71" t="s">
        <v>2</v>
      </c>
      <c r="L203" s="71">
        <v>224</v>
      </c>
      <c r="M203" s="71" t="s">
        <v>3</v>
      </c>
      <c r="N203" s="71">
        <v>54</v>
      </c>
      <c r="O203" s="72">
        <v>0.24107142857142858</v>
      </c>
      <c r="P203" s="71" t="s">
        <v>4</v>
      </c>
      <c r="Q203" s="71">
        <v>-17.2699999999999</v>
      </c>
      <c r="R203" s="71" t="s">
        <v>5</v>
      </c>
      <c r="S203" s="71">
        <v>-7.7098214285714201E-2</v>
      </c>
      <c r="T203" s="71" t="s">
        <v>6</v>
      </c>
      <c r="U203" s="71">
        <v>0.743148148148148</v>
      </c>
      <c r="V203" s="71" t="s">
        <v>7</v>
      </c>
      <c r="W203" s="71">
        <v>-0.33764705882352902</v>
      </c>
      <c r="X203" s="71" t="s">
        <v>8</v>
      </c>
      <c r="Y203" s="71">
        <v>0.15778652225878301</v>
      </c>
      <c r="Z203" s="71" t="s">
        <v>9</v>
      </c>
      <c r="AA203" s="71" t="s">
        <v>4048</v>
      </c>
      <c r="AB203" s="71" t="s">
        <v>3850</v>
      </c>
      <c r="AC203" s="71">
        <v>0</v>
      </c>
      <c r="AD203" s="71" t="s">
        <v>10</v>
      </c>
      <c r="AE203" s="71" t="s">
        <v>11</v>
      </c>
      <c r="AF203" s="71" t="s">
        <v>4186</v>
      </c>
      <c r="AG203" s="71" t="s">
        <v>3747</v>
      </c>
      <c r="AH203" s="71">
        <v>0</v>
      </c>
      <c r="AI203" s="71" t="s">
        <v>12</v>
      </c>
    </row>
    <row r="204" spans="1:35" x14ac:dyDescent="0.3">
      <c r="A204" s="71" t="s">
        <v>4187</v>
      </c>
      <c r="B204" s="71" t="s">
        <v>4187</v>
      </c>
      <c r="C204" s="71" t="s">
        <v>64</v>
      </c>
      <c r="D204" s="71" t="s">
        <v>70</v>
      </c>
      <c r="E204" s="71">
        <v>2.5</v>
      </c>
      <c r="F204" s="71" t="s">
        <v>71</v>
      </c>
      <c r="G204" s="71" t="s">
        <v>72</v>
      </c>
      <c r="H204" s="71">
        <v>5</v>
      </c>
      <c r="I204" s="71" t="s">
        <v>73</v>
      </c>
      <c r="J204" s="71" t="s">
        <v>14</v>
      </c>
      <c r="K204" s="71" t="s">
        <v>2</v>
      </c>
      <c r="L204" s="71">
        <v>224</v>
      </c>
      <c r="M204" s="71" t="s">
        <v>3</v>
      </c>
      <c r="N204" s="71">
        <v>58</v>
      </c>
      <c r="O204" s="72">
        <v>0.25892857142857145</v>
      </c>
      <c r="P204" s="71" t="s">
        <v>4</v>
      </c>
      <c r="Q204" s="71">
        <v>-18.8</v>
      </c>
      <c r="R204" s="71" t="s">
        <v>5</v>
      </c>
      <c r="S204" s="71">
        <v>-8.3928571428571394E-2</v>
      </c>
      <c r="T204" s="71" t="s">
        <v>6</v>
      </c>
      <c r="U204" s="71">
        <v>1.49172413793103</v>
      </c>
      <c r="V204" s="71" t="s">
        <v>7</v>
      </c>
      <c r="W204" s="71">
        <v>-0.63445783132530098</v>
      </c>
      <c r="X204" s="71" t="s">
        <v>8</v>
      </c>
      <c r="Y204" s="71">
        <v>0.300184646472963</v>
      </c>
      <c r="Z204" s="71" t="s">
        <v>9</v>
      </c>
      <c r="AA204" s="71" t="s">
        <v>4099</v>
      </c>
      <c r="AB204" s="71" t="s">
        <v>18</v>
      </c>
      <c r="AC204" s="71">
        <v>0</v>
      </c>
      <c r="AD204" s="71" t="s">
        <v>10</v>
      </c>
      <c r="AE204" s="71" t="s">
        <v>11</v>
      </c>
      <c r="AF204" s="71" t="s">
        <v>4147</v>
      </c>
      <c r="AG204" s="71" t="s">
        <v>4033</v>
      </c>
      <c r="AH204" s="71">
        <v>0</v>
      </c>
      <c r="AI204" s="71" t="s">
        <v>12</v>
      </c>
    </row>
    <row r="205" spans="1:35" x14ac:dyDescent="0.3">
      <c r="A205" s="71" t="s">
        <v>4188</v>
      </c>
      <c r="B205" s="71" t="s">
        <v>4188</v>
      </c>
      <c r="C205" s="71" t="s">
        <v>64</v>
      </c>
      <c r="D205" s="71" t="s">
        <v>70</v>
      </c>
      <c r="E205" s="71">
        <v>2.5</v>
      </c>
      <c r="F205" s="71" t="s">
        <v>71</v>
      </c>
      <c r="G205" s="71" t="s">
        <v>72</v>
      </c>
      <c r="H205" s="71">
        <v>5</v>
      </c>
      <c r="I205" s="71" t="s">
        <v>73</v>
      </c>
      <c r="J205" s="71" t="s">
        <v>3333</v>
      </c>
      <c r="K205" s="71" t="s">
        <v>2</v>
      </c>
      <c r="L205" s="71">
        <v>224</v>
      </c>
      <c r="M205" s="71" t="s">
        <v>3</v>
      </c>
      <c r="N205" s="71">
        <v>58</v>
      </c>
      <c r="O205" s="72">
        <v>0.25892857142857145</v>
      </c>
      <c r="P205" s="71" t="s">
        <v>4</v>
      </c>
      <c r="Q205" s="71">
        <v>-19.43</v>
      </c>
      <c r="R205" s="71" t="s">
        <v>5</v>
      </c>
      <c r="S205" s="71">
        <v>-8.6741071428571501E-2</v>
      </c>
      <c r="T205" s="71" t="s">
        <v>6</v>
      </c>
      <c r="U205" s="71">
        <v>1.4808620689655101</v>
      </c>
      <c r="V205" s="71" t="s">
        <v>7</v>
      </c>
      <c r="W205" s="71">
        <v>-0.63445783132530098</v>
      </c>
      <c r="X205" s="71" t="s">
        <v>8</v>
      </c>
      <c r="Y205" s="71">
        <v>0.300141977784599</v>
      </c>
      <c r="Z205" s="71" t="s">
        <v>9</v>
      </c>
      <c r="AA205" s="71" t="s">
        <v>4099</v>
      </c>
      <c r="AB205" s="71" t="s">
        <v>18</v>
      </c>
      <c r="AC205" s="71">
        <v>0</v>
      </c>
      <c r="AD205" s="71" t="s">
        <v>10</v>
      </c>
      <c r="AE205" s="71" t="s">
        <v>11</v>
      </c>
      <c r="AF205" s="71" t="s">
        <v>4147</v>
      </c>
      <c r="AG205" s="71" t="s">
        <v>4033</v>
      </c>
      <c r="AH205" s="71">
        <v>0</v>
      </c>
      <c r="AI205" s="71" t="s">
        <v>12</v>
      </c>
    </row>
    <row r="206" spans="1:35" x14ac:dyDescent="0.3">
      <c r="A206" s="71" t="s">
        <v>4189</v>
      </c>
      <c r="B206" s="71" t="s">
        <v>4189</v>
      </c>
      <c r="C206" s="71" t="s">
        <v>36</v>
      </c>
      <c r="D206" s="71" t="s">
        <v>70</v>
      </c>
      <c r="E206" s="71">
        <v>0</v>
      </c>
      <c r="F206" s="71" t="s">
        <v>71</v>
      </c>
      <c r="G206" s="71" t="s">
        <v>72</v>
      </c>
      <c r="H206" s="71">
        <v>2.5</v>
      </c>
      <c r="I206" s="71" t="s">
        <v>79</v>
      </c>
      <c r="J206" s="71" t="s">
        <v>3356</v>
      </c>
      <c r="K206" s="71" t="s">
        <v>2</v>
      </c>
      <c r="L206" s="71">
        <v>177</v>
      </c>
      <c r="M206" s="71" t="s">
        <v>3</v>
      </c>
      <c r="N206" s="71">
        <v>58</v>
      </c>
      <c r="O206" s="72">
        <v>0.32768361581920902</v>
      </c>
      <c r="P206" s="71" t="s">
        <v>4</v>
      </c>
      <c r="Q206" s="71">
        <v>-19.507987777031001</v>
      </c>
      <c r="R206" s="71" t="s">
        <v>5</v>
      </c>
      <c r="S206" s="71">
        <v>-0.11021462020921401</v>
      </c>
      <c r="T206" s="71" t="s">
        <v>6</v>
      </c>
      <c r="U206" s="71">
        <v>1.4057711579464101</v>
      </c>
      <c r="V206" s="71" t="s">
        <v>7</v>
      </c>
      <c r="W206" s="71">
        <v>-0.84909844485649699</v>
      </c>
      <c r="X206" s="71" t="s">
        <v>8</v>
      </c>
      <c r="Y206" s="71">
        <v>0.39607663456294201</v>
      </c>
      <c r="Z206" s="71" t="s">
        <v>9</v>
      </c>
      <c r="AA206" s="71" t="s">
        <v>3875</v>
      </c>
      <c r="AB206" s="71" t="s">
        <v>3876</v>
      </c>
      <c r="AC206" s="71">
        <v>0</v>
      </c>
      <c r="AD206" s="71" t="s">
        <v>10</v>
      </c>
      <c r="AE206" s="71" t="s">
        <v>11</v>
      </c>
      <c r="AF206" s="71" t="s">
        <v>3875</v>
      </c>
      <c r="AG206" s="71" t="s">
        <v>3876</v>
      </c>
      <c r="AH206" s="71">
        <v>0</v>
      </c>
      <c r="AI206" s="71" t="s">
        <v>12</v>
      </c>
    </row>
    <row r="207" spans="1:35" x14ac:dyDescent="0.3">
      <c r="A207" s="71" t="s">
        <v>4190</v>
      </c>
      <c r="B207" s="71" t="s">
        <v>4190</v>
      </c>
      <c r="C207" s="71" t="s">
        <v>36</v>
      </c>
      <c r="D207" s="71" t="s">
        <v>70</v>
      </c>
      <c r="E207" s="71">
        <v>0</v>
      </c>
      <c r="F207" s="71" t="s">
        <v>71</v>
      </c>
      <c r="G207" s="71" t="s">
        <v>72</v>
      </c>
      <c r="H207" s="71">
        <v>2.5</v>
      </c>
      <c r="I207" s="71" t="s">
        <v>79</v>
      </c>
      <c r="J207" s="71" t="s">
        <v>3336</v>
      </c>
      <c r="K207" s="71" t="s">
        <v>2</v>
      </c>
      <c r="L207" s="71">
        <v>177</v>
      </c>
      <c r="M207" s="71" t="s">
        <v>3</v>
      </c>
      <c r="N207" s="71">
        <v>58</v>
      </c>
      <c r="O207" s="72">
        <v>0.32768361581920902</v>
      </c>
      <c r="P207" s="71" t="s">
        <v>4</v>
      </c>
      <c r="Q207" s="71">
        <v>-19.507987777031001</v>
      </c>
      <c r="R207" s="71" t="s">
        <v>5</v>
      </c>
      <c r="S207" s="71">
        <v>-0.11021462020921401</v>
      </c>
      <c r="T207" s="71" t="s">
        <v>6</v>
      </c>
      <c r="U207" s="71">
        <v>1.4057711579464101</v>
      </c>
      <c r="V207" s="71" t="s">
        <v>7</v>
      </c>
      <c r="W207" s="71">
        <v>-0.84909844485649699</v>
      </c>
      <c r="X207" s="71" t="s">
        <v>8</v>
      </c>
      <c r="Y207" s="71">
        <v>0.39607663456294201</v>
      </c>
      <c r="Z207" s="71" t="s">
        <v>9</v>
      </c>
      <c r="AA207" s="71" t="s">
        <v>3875</v>
      </c>
      <c r="AB207" s="71" t="s">
        <v>3876</v>
      </c>
      <c r="AC207" s="71">
        <v>0</v>
      </c>
      <c r="AD207" s="71" t="s">
        <v>10</v>
      </c>
      <c r="AE207" s="71" t="s">
        <v>11</v>
      </c>
      <c r="AF207" s="71" t="s">
        <v>3875</v>
      </c>
      <c r="AG207" s="71" t="s">
        <v>3876</v>
      </c>
      <c r="AH207" s="71">
        <v>0</v>
      </c>
      <c r="AI207" s="71" t="s">
        <v>12</v>
      </c>
    </row>
    <row r="208" spans="1:35" x14ac:dyDescent="0.3">
      <c r="A208" s="71" t="s">
        <v>4191</v>
      </c>
      <c r="B208" s="71" t="s">
        <v>4191</v>
      </c>
      <c r="C208" s="71" t="s">
        <v>64</v>
      </c>
      <c r="D208" s="71" t="s">
        <v>70</v>
      </c>
      <c r="E208" s="71">
        <v>2.5</v>
      </c>
      <c r="F208" s="71" t="s">
        <v>71</v>
      </c>
      <c r="G208" s="71" t="s">
        <v>72</v>
      </c>
      <c r="H208" s="71">
        <v>5</v>
      </c>
      <c r="I208" s="71" t="s">
        <v>79</v>
      </c>
      <c r="J208" s="71" t="s">
        <v>3356</v>
      </c>
      <c r="K208" s="71" t="s">
        <v>2</v>
      </c>
      <c r="L208" s="71">
        <v>291</v>
      </c>
      <c r="M208" s="71" t="s">
        <v>3</v>
      </c>
      <c r="N208" s="71">
        <v>88</v>
      </c>
      <c r="O208" s="72">
        <v>0.30240549828178692</v>
      </c>
      <c r="P208" s="71" t="s">
        <v>4</v>
      </c>
      <c r="Q208" s="71">
        <v>-19.5090368893181</v>
      </c>
      <c r="R208" s="71" t="s">
        <v>5</v>
      </c>
      <c r="S208" s="71">
        <v>-6.7041363880818397E-2</v>
      </c>
      <c r="T208" s="71" t="s">
        <v>6</v>
      </c>
      <c r="U208" s="71">
        <v>1.5250227375293799</v>
      </c>
      <c r="V208" s="71" t="s">
        <v>7</v>
      </c>
      <c r="W208" s="71">
        <v>-0.75719723050198795</v>
      </c>
      <c r="X208" s="71" t="s">
        <v>8</v>
      </c>
      <c r="Y208" s="71">
        <v>0.42591210890884201</v>
      </c>
      <c r="Z208" s="71" t="s">
        <v>9</v>
      </c>
      <c r="AA208" s="71" t="s">
        <v>124</v>
      </c>
      <c r="AB208" s="71" t="s">
        <v>3321</v>
      </c>
      <c r="AC208" s="71">
        <v>0</v>
      </c>
      <c r="AD208" s="71" t="s">
        <v>10</v>
      </c>
      <c r="AE208" s="71" t="s">
        <v>11</v>
      </c>
      <c r="AF208" s="71" t="s">
        <v>4138</v>
      </c>
      <c r="AG208" s="71" t="s">
        <v>77</v>
      </c>
      <c r="AH208" s="71">
        <v>0</v>
      </c>
      <c r="AI208" s="71" t="s">
        <v>12</v>
      </c>
    </row>
    <row r="209" spans="1:35" x14ac:dyDescent="0.3">
      <c r="A209" s="71" t="s">
        <v>4192</v>
      </c>
      <c r="B209" s="71" t="s">
        <v>4192</v>
      </c>
      <c r="C209" s="71" t="s">
        <v>31</v>
      </c>
      <c r="D209" s="71" t="s">
        <v>70</v>
      </c>
      <c r="E209" s="71">
        <v>2.5</v>
      </c>
      <c r="F209" s="71" t="s">
        <v>71</v>
      </c>
      <c r="G209" s="71" t="s">
        <v>72</v>
      </c>
      <c r="H209" s="71">
        <v>5</v>
      </c>
      <c r="I209" s="71" t="s">
        <v>73</v>
      </c>
      <c r="J209" s="71" t="s">
        <v>14</v>
      </c>
      <c r="K209" s="71" t="s">
        <v>2</v>
      </c>
      <c r="L209" s="71">
        <v>191</v>
      </c>
      <c r="M209" s="71" t="s">
        <v>3</v>
      </c>
      <c r="N209" s="71">
        <v>53</v>
      </c>
      <c r="O209" s="72">
        <v>0.27748691099476441</v>
      </c>
      <c r="P209" s="71" t="s">
        <v>4</v>
      </c>
      <c r="Q209" s="71">
        <v>-20.009999999999899</v>
      </c>
      <c r="R209" s="71" t="s">
        <v>5</v>
      </c>
      <c r="S209" s="71">
        <v>-0.10476439790575801</v>
      </c>
      <c r="T209" s="71" t="s">
        <v>6</v>
      </c>
      <c r="U209" s="71">
        <v>1.3966037735849</v>
      </c>
      <c r="V209" s="71" t="s">
        <v>7</v>
      </c>
      <c r="W209" s="71">
        <v>-0.68137681159420205</v>
      </c>
      <c r="X209" s="71" t="s">
        <v>8</v>
      </c>
      <c r="Y209" s="71">
        <v>0.26439066721843002</v>
      </c>
      <c r="Z209" s="71" t="s">
        <v>9</v>
      </c>
      <c r="AA209" s="71" t="s">
        <v>89</v>
      </c>
      <c r="AB209" s="71" t="s">
        <v>4193</v>
      </c>
      <c r="AC209" s="71">
        <v>0</v>
      </c>
      <c r="AD209" s="71" t="s">
        <v>10</v>
      </c>
      <c r="AE209" s="71" t="s">
        <v>11</v>
      </c>
      <c r="AF209" s="71" t="s">
        <v>89</v>
      </c>
      <c r="AG209" s="71" t="s">
        <v>4193</v>
      </c>
      <c r="AH209" s="71">
        <v>0</v>
      </c>
      <c r="AI209" s="71" t="s">
        <v>12</v>
      </c>
    </row>
    <row r="210" spans="1:35" x14ac:dyDescent="0.3">
      <c r="A210" s="71" t="s">
        <v>4194</v>
      </c>
      <c r="B210" s="71" t="s">
        <v>4194</v>
      </c>
      <c r="C210" s="71" t="s">
        <v>64</v>
      </c>
      <c r="D210" s="71" t="s">
        <v>70</v>
      </c>
      <c r="E210" s="71">
        <v>7.5</v>
      </c>
      <c r="F210" s="71" t="s">
        <v>71</v>
      </c>
      <c r="G210" s="71" t="s">
        <v>72</v>
      </c>
      <c r="H210" s="71">
        <v>10</v>
      </c>
      <c r="I210" s="71" t="s">
        <v>79</v>
      </c>
      <c r="J210" s="71" t="s">
        <v>16</v>
      </c>
      <c r="K210" s="71" t="s">
        <v>2</v>
      </c>
      <c r="L210" s="71">
        <v>291</v>
      </c>
      <c r="M210" s="71" t="s">
        <v>3</v>
      </c>
      <c r="N210" s="71">
        <v>101</v>
      </c>
      <c r="O210" s="72">
        <v>0.34707903780068727</v>
      </c>
      <c r="P210" s="71" t="s">
        <v>4</v>
      </c>
      <c r="Q210" s="71">
        <v>-20.130168928301899</v>
      </c>
      <c r="R210" s="71" t="s">
        <v>5</v>
      </c>
      <c r="S210" s="71">
        <v>-6.9175838241587406E-2</v>
      </c>
      <c r="T210" s="71" t="s">
        <v>6</v>
      </c>
      <c r="U210" s="71">
        <v>0.88463535697371898</v>
      </c>
      <c r="V210" s="71" t="s">
        <v>7</v>
      </c>
      <c r="W210" s="71">
        <v>-0.576201789382355</v>
      </c>
      <c r="X210" s="71" t="s">
        <v>8</v>
      </c>
      <c r="Y210" s="71">
        <v>0.27244565815219302</v>
      </c>
      <c r="Z210" s="71" t="s">
        <v>9</v>
      </c>
      <c r="AA210" s="71" t="s">
        <v>4195</v>
      </c>
      <c r="AB210" s="71" t="s">
        <v>128</v>
      </c>
      <c r="AC210" s="71">
        <v>0</v>
      </c>
      <c r="AD210" s="71" t="s">
        <v>10</v>
      </c>
      <c r="AE210" s="71" t="s">
        <v>11</v>
      </c>
      <c r="AF210" s="71" t="s">
        <v>129</v>
      </c>
      <c r="AG210" s="71" t="s">
        <v>26</v>
      </c>
      <c r="AH210" s="71">
        <v>0</v>
      </c>
      <c r="AI210" s="71" t="s">
        <v>12</v>
      </c>
    </row>
    <row r="211" spans="1:35" x14ac:dyDescent="0.3">
      <c r="A211" s="71" t="s">
        <v>4196</v>
      </c>
      <c r="B211" s="71" t="s">
        <v>4196</v>
      </c>
      <c r="C211" s="71" t="s">
        <v>31</v>
      </c>
      <c r="D211" s="71" t="s">
        <v>70</v>
      </c>
      <c r="E211" s="71">
        <v>2.5</v>
      </c>
      <c r="F211" s="71" t="s">
        <v>71</v>
      </c>
      <c r="G211" s="71" t="s">
        <v>72</v>
      </c>
      <c r="H211" s="71">
        <v>5</v>
      </c>
      <c r="I211" s="71" t="s">
        <v>73</v>
      </c>
      <c r="J211" s="71" t="s">
        <v>3333</v>
      </c>
      <c r="K211" s="71" t="s">
        <v>2</v>
      </c>
      <c r="L211" s="71">
        <v>191</v>
      </c>
      <c r="M211" s="71" t="s">
        <v>3</v>
      </c>
      <c r="N211" s="71">
        <v>53</v>
      </c>
      <c r="O211" s="72">
        <v>0.27748691099476441</v>
      </c>
      <c r="P211" s="71" t="s">
        <v>4</v>
      </c>
      <c r="Q211" s="71">
        <v>-20.4299999999999</v>
      </c>
      <c r="R211" s="71" t="s">
        <v>5</v>
      </c>
      <c r="S211" s="71">
        <v>-0.10696335078534</v>
      </c>
      <c r="T211" s="71" t="s">
        <v>6</v>
      </c>
      <c r="U211" s="71">
        <v>1.3886792452830099</v>
      </c>
      <c r="V211" s="71" t="s">
        <v>7</v>
      </c>
      <c r="W211" s="71">
        <v>-0.68137681159420205</v>
      </c>
      <c r="X211" s="71" t="s">
        <v>8</v>
      </c>
      <c r="Y211" s="71">
        <v>0.26439568478487402</v>
      </c>
      <c r="Z211" s="71" t="s">
        <v>9</v>
      </c>
      <c r="AA211" s="71" t="s">
        <v>89</v>
      </c>
      <c r="AB211" s="71" t="s">
        <v>4193</v>
      </c>
      <c r="AC211" s="71">
        <v>0</v>
      </c>
      <c r="AD211" s="71" t="s">
        <v>10</v>
      </c>
      <c r="AE211" s="71" t="s">
        <v>11</v>
      </c>
      <c r="AF211" s="71" t="s">
        <v>89</v>
      </c>
      <c r="AG211" s="71" t="s">
        <v>4193</v>
      </c>
      <c r="AH211" s="71">
        <v>0</v>
      </c>
      <c r="AI211" s="71" t="s">
        <v>12</v>
      </c>
    </row>
    <row r="212" spans="1:35" x14ac:dyDescent="0.3">
      <c r="A212" s="71" t="s">
        <v>4197</v>
      </c>
      <c r="B212" s="71" t="s">
        <v>4197</v>
      </c>
      <c r="C212" s="71" t="s">
        <v>64</v>
      </c>
      <c r="D212" s="71" t="s">
        <v>70</v>
      </c>
      <c r="E212" s="71">
        <v>7.5</v>
      </c>
      <c r="F212" s="71" t="s">
        <v>71</v>
      </c>
      <c r="G212" s="71" t="s">
        <v>72</v>
      </c>
      <c r="H212" s="71">
        <v>10</v>
      </c>
      <c r="I212" s="71" t="s">
        <v>76</v>
      </c>
      <c r="J212" s="71" t="s">
        <v>3352</v>
      </c>
      <c r="K212" s="71" t="s">
        <v>2</v>
      </c>
      <c r="L212" s="71">
        <v>230</v>
      </c>
      <c r="M212" s="71" t="s">
        <v>3</v>
      </c>
      <c r="N212" s="71">
        <v>38</v>
      </c>
      <c r="O212" s="72">
        <v>0.16521739130434782</v>
      </c>
      <c r="P212" s="71" t="s">
        <v>4</v>
      </c>
      <c r="Q212" s="71">
        <v>-20.67</v>
      </c>
      <c r="R212" s="71" t="s">
        <v>5</v>
      </c>
      <c r="S212" s="71">
        <v>-8.9869565217391298E-2</v>
      </c>
      <c r="T212" s="71" t="s">
        <v>6</v>
      </c>
      <c r="U212" s="71">
        <v>1.54605263157894</v>
      </c>
      <c r="V212" s="71" t="s">
        <v>7</v>
      </c>
      <c r="W212" s="71">
        <v>-0.41364583333333299</v>
      </c>
      <c r="X212" s="71" t="s">
        <v>8</v>
      </c>
      <c r="Y212" s="71">
        <v>0.24248552721090899</v>
      </c>
      <c r="Z212" s="71" t="s">
        <v>9</v>
      </c>
      <c r="AA212" s="71" t="s">
        <v>4198</v>
      </c>
      <c r="AB212" s="71" t="s">
        <v>4199</v>
      </c>
      <c r="AC212" s="71">
        <v>0</v>
      </c>
      <c r="AD212" s="71" t="s">
        <v>10</v>
      </c>
      <c r="AE212" s="71" t="s">
        <v>11</v>
      </c>
      <c r="AF212" s="71" t="s">
        <v>127</v>
      </c>
      <c r="AG212" s="71" t="s">
        <v>4143</v>
      </c>
      <c r="AH212" s="71">
        <v>0</v>
      </c>
      <c r="AI212" s="71" t="s">
        <v>12</v>
      </c>
    </row>
    <row r="213" spans="1:35" x14ac:dyDescent="0.3">
      <c r="A213" s="71" t="s">
        <v>4200</v>
      </c>
      <c r="B213" s="71" t="s">
        <v>4200</v>
      </c>
      <c r="C213" s="71" t="s">
        <v>64</v>
      </c>
      <c r="D213" s="71" t="s">
        <v>70</v>
      </c>
      <c r="E213" s="71">
        <v>5</v>
      </c>
      <c r="F213" s="71" t="s">
        <v>71</v>
      </c>
      <c r="G213" s="71" t="s">
        <v>72</v>
      </c>
      <c r="H213" s="71">
        <v>7.5</v>
      </c>
      <c r="I213" s="71" t="s">
        <v>73</v>
      </c>
      <c r="J213" s="71" t="s">
        <v>3319</v>
      </c>
      <c r="K213" s="71" t="s">
        <v>2</v>
      </c>
      <c r="L213" s="71">
        <v>224</v>
      </c>
      <c r="M213" s="71" t="s">
        <v>3</v>
      </c>
      <c r="N213" s="71">
        <v>63</v>
      </c>
      <c r="O213" s="72">
        <v>0.28125</v>
      </c>
      <c r="P213" s="71" t="s">
        <v>4</v>
      </c>
      <c r="Q213" s="71">
        <v>-21.389999999999901</v>
      </c>
      <c r="R213" s="71" t="s">
        <v>5</v>
      </c>
      <c r="S213" s="71">
        <v>-9.54910714285713E-2</v>
      </c>
      <c r="T213" s="71" t="s">
        <v>6</v>
      </c>
      <c r="U213" s="71">
        <v>0.88253968253968196</v>
      </c>
      <c r="V213" s="71" t="s">
        <v>7</v>
      </c>
      <c r="W213" s="71">
        <v>-0.47819875776397502</v>
      </c>
      <c r="X213" s="71" t="s">
        <v>8</v>
      </c>
      <c r="Y213" s="71">
        <v>0.19408403041993399</v>
      </c>
      <c r="Z213" s="71" t="s">
        <v>9</v>
      </c>
      <c r="AA213" s="71" t="s">
        <v>3941</v>
      </c>
      <c r="AB213" s="71" t="s">
        <v>3942</v>
      </c>
      <c r="AC213" s="71">
        <v>0</v>
      </c>
      <c r="AD213" s="71" t="s">
        <v>10</v>
      </c>
      <c r="AE213" s="71" t="s">
        <v>11</v>
      </c>
      <c r="AF213" s="71" t="s">
        <v>4201</v>
      </c>
      <c r="AG213" s="71" t="s">
        <v>3747</v>
      </c>
      <c r="AH213" s="71">
        <v>0</v>
      </c>
      <c r="AI213" s="71" t="s">
        <v>12</v>
      </c>
    </row>
    <row r="214" spans="1:35" x14ac:dyDescent="0.3">
      <c r="A214" s="71" t="s">
        <v>4202</v>
      </c>
      <c r="B214" s="71" t="s">
        <v>4202</v>
      </c>
      <c r="C214" s="71" t="s">
        <v>31</v>
      </c>
      <c r="D214" s="71" t="s">
        <v>70</v>
      </c>
      <c r="E214" s="71">
        <v>2.5</v>
      </c>
      <c r="F214" s="71" t="s">
        <v>71</v>
      </c>
      <c r="G214" s="71" t="s">
        <v>72</v>
      </c>
      <c r="H214" s="71">
        <v>5</v>
      </c>
      <c r="I214" s="71" t="s">
        <v>73</v>
      </c>
      <c r="J214" s="71" t="s">
        <v>3433</v>
      </c>
      <c r="K214" s="71" t="s">
        <v>2</v>
      </c>
      <c r="L214" s="71">
        <v>191</v>
      </c>
      <c r="M214" s="71" t="s">
        <v>3</v>
      </c>
      <c r="N214" s="71">
        <v>53</v>
      </c>
      <c r="O214" s="72">
        <v>0.27748691099476441</v>
      </c>
      <c r="P214" s="71" t="s">
        <v>4</v>
      </c>
      <c r="Q214" s="71">
        <v>-21.829999999999899</v>
      </c>
      <c r="R214" s="71" t="s">
        <v>5</v>
      </c>
      <c r="S214" s="71">
        <v>-0.114293193717277</v>
      </c>
      <c r="T214" s="71" t="s">
        <v>6</v>
      </c>
      <c r="U214" s="71">
        <v>1.3622641509433899</v>
      </c>
      <c r="V214" s="71" t="s">
        <v>7</v>
      </c>
      <c r="W214" s="71">
        <v>-0.68137681159420205</v>
      </c>
      <c r="X214" s="71" t="s">
        <v>8</v>
      </c>
      <c r="Y214" s="71">
        <v>0.26092202677146398</v>
      </c>
      <c r="Z214" s="71" t="s">
        <v>9</v>
      </c>
      <c r="AA214" s="71" t="s">
        <v>89</v>
      </c>
      <c r="AB214" s="71" t="s">
        <v>4193</v>
      </c>
      <c r="AC214" s="71">
        <v>0</v>
      </c>
      <c r="AD214" s="71" t="s">
        <v>10</v>
      </c>
      <c r="AE214" s="71" t="s">
        <v>11</v>
      </c>
      <c r="AF214" s="71" t="s">
        <v>89</v>
      </c>
      <c r="AG214" s="71" t="s">
        <v>4193</v>
      </c>
      <c r="AH214" s="71">
        <v>0</v>
      </c>
      <c r="AI214" s="71" t="s">
        <v>12</v>
      </c>
    </row>
    <row r="215" spans="1:35" x14ac:dyDescent="0.3">
      <c r="A215" s="71" t="s">
        <v>4203</v>
      </c>
      <c r="B215" s="71" t="s">
        <v>4203</v>
      </c>
      <c r="C215" s="71" t="s">
        <v>64</v>
      </c>
      <c r="D215" s="71" t="s">
        <v>70</v>
      </c>
      <c r="E215" s="71">
        <v>5</v>
      </c>
      <c r="F215" s="71" t="s">
        <v>71</v>
      </c>
      <c r="G215" s="71" t="s">
        <v>72</v>
      </c>
      <c r="H215" s="71">
        <v>7.5</v>
      </c>
      <c r="I215" s="71" t="s">
        <v>73</v>
      </c>
      <c r="J215" s="71" t="s">
        <v>3433</v>
      </c>
      <c r="K215" s="71" t="s">
        <v>2</v>
      </c>
      <c r="L215" s="71">
        <v>224</v>
      </c>
      <c r="M215" s="71" t="s">
        <v>3</v>
      </c>
      <c r="N215" s="71">
        <v>44</v>
      </c>
      <c r="O215" s="72">
        <v>0.19642857142857142</v>
      </c>
      <c r="P215" s="71" t="s">
        <v>4</v>
      </c>
      <c r="Q215" s="71">
        <v>-21.869999999999902</v>
      </c>
      <c r="R215" s="71" t="s">
        <v>5</v>
      </c>
      <c r="S215" s="71">
        <v>-9.7633928571428497E-2</v>
      </c>
      <c r="T215" s="71" t="s">
        <v>6</v>
      </c>
      <c r="U215" s="71">
        <v>1.4272727272727199</v>
      </c>
      <c r="V215" s="71" t="s">
        <v>7</v>
      </c>
      <c r="W215" s="71">
        <v>-0.47038888888888802</v>
      </c>
      <c r="X215" s="71" t="s">
        <v>8</v>
      </c>
      <c r="Y215" s="71">
        <v>0.230874631620621</v>
      </c>
      <c r="Z215" s="71" t="s">
        <v>9</v>
      </c>
      <c r="AA215" s="71" t="s">
        <v>3981</v>
      </c>
      <c r="AB215" s="71" t="s">
        <v>3914</v>
      </c>
      <c r="AC215" s="71">
        <v>0</v>
      </c>
      <c r="AD215" s="71" t="s">
        <v>10</v>
      </c>
      <c r="AE215" s="71" t="s">
        <v>11</v>
      </c>
      <c r="AF215" s="71" t="s">
        <v>4204</v>
      </c>
      <c r="AG215" s="71" t="s">
        <v>3747</v>
      </c>
      <c r="AH215" s="71">
        <v>0</v>
      </c>
      <c r="AI215" s="71" t="s">
        <v>12</v>
      </c>
    </row>
    <row r="216" spans="1:35" x14ac:dyDescent="0.3">
      <c r="A216" s="71" t="s">
        <v>4205</v>
      </c>
      <c r="B216" s="71" t="s">
        <v>4205</v>
      </c>
      <c r="C216" s="71" t="s">
        <v>64</v>
      </c>
      <c r="D216" s="71" t="s">
        <v>70</v>
      </c>
      <c r="E216" s="71">
        <v>0</v>
      </c>
      <c r="F216" s="71" t="s">
        <v>71</v>
      </c>
      <c r="G216" s="71" t="s">
        <v>72</v>
      </c>
      <c r="H216" s="71">
        <v>2.5</v>
      </c>
      <c r="I216" s="71" t="s">
        <v>73</v>
      </c>
      <c r="J216" s="71" t="s">
        <v>3319</v>
      </c>
      <c r="K216" s="71" t="s">
        <v>2</v>
      </c>
      <c r="L216" s="71">
        <v>224</v>
      </c>
      <c r="M216" s="71" t="s">
        <v>3</v>
      </c>
      <c r="N216" s="71">
        <v>80</v>
      </c>
      <c r="O216" s="72">
        <v>0.35714285714285715</v>
      </c>
      <c r="P216" s="71" t="s">
        <v>4</v>
      </c>
      <c r="Q216" s="71">
        <v>-21.899999999999899</v>
      </c>
      <c r="R216" s="71" t="s">
        <v>5</v>
      </c>
      <c r="S216" s="71">
        <v>-9.7767857142857101E-2</v>
      </c>
      <c r="T216" s="71" t="s">
        <v>6</v>
      </c>
      <c r="U216" s="71">
        <v>1.1912499999999999</v>
      </c>
      <c r="V216" s="71" t="s">
        <v>7</v>
      </c>
      <c r="W216" s="71">
        <v>-0.81388888888888899</v>
      </c>
      <c r="X216" s="71" t="s">
        <v>8</v>
      </c>
      <c r="Y216" s="71">
        <v>0.31153774913258703</v>
      </c>
      <c r="Z216" s="71" t="s">
        <v>9</v>
      </c>
      <c r="AA216" s="71" t="s">
        <v>4206</v>
      </c>
      <c r="AB216" s="71" t="s">
        <v>4033</v>
      </c>
      <c r="AC216" s="71">
        <v>0</v>
      </c>
      <c r="AD216" s="71" t="s">
        <v>10</v>
      </c>
      <c r="AE216" s="71" t="s">
        <v>11</v>
      </c>
      <c r="AF216" s="71" t="s">
        <v>4207</v>
      </c>
      <c r="AG216" s="71" t="s">
        <v>4033</v>
      </c>
      <c r="AH216" s="71">
        <v>0</v>
      </c>
      <c r="AI216" s="71" t="s">
        <v>12</v>
      </c>
    </row>
    <row r="217" spans="1:35" x14ac:dyDescent="0.3">
      <c r="A217" s="71" t="s">
        <v>4208</v>
      </c>
      <c r="B217" s="71" t="s">
        <v>4208</v>
      </c>
      <c r="C217" s="71" t="s">
        <v>46</v>
      </c>
      <c r="D217" s="71" t="s">
        <v>70</v>
      </c>
      <c r="E217" s="71">
        <v>0</v>
      </c>
      <c r="F217" s="71" t="s">
        <v>71</v>
      </c>
      <c r="G217" s="71" t="s">
        <v>72</v>
      </c>
      <c r="H217" s="71">
        <v>2.5</v>
      </c>
      <c r="I217" s="71" t="s">
        <v>79</v>
      </c>
      <c r="J217" s="71" t="s">
        <v>3367</v>
      </c>
      <c r="K217" s="71" t="s">
        <v>2</v>
      </c>
      <c r="L217" s="71">
        <v>130</v>
      </c>
      <c r="M217" s="71" t="s">
        <v>3</v>
      </c>
      <c r="N217" s="71">
        <v>41</v>
      </c>
      <c r="O217" s="72">
        <v>0.31538461538461537</v>
      </c>
      <c r="P217" s="71" t="s">
        <v>4</v>
      </c>
      <c r="Q217" s="71">
        <v>-22.604010391427</v>
      </c>
      <c r="R217" s="71" t="s">
        <v>5</v>
      </c>
      <c r="S217" s="71">
        <v>-0.173877003010977</v>
      </c>
      <c r="T217" s="71" t="s">
        <v>6</v>
      </c>
      <c r="U217" s="71">
        <v>1.2436585365853601</v>
      </c>
      <c r="V217" s="71" t="s">
        <v>7</v>
      </c>
      <c r="W217" s="71">
        <v>-0.82689899316210203</v>
      </c>
      <c r="X217" s="71" t="s">
        <v>8</v>
      </c>
      <c r="Y217" s="71">
        <v>0.232002215662304</v>
      </c>
      <c r="Z217" s="71" t="s">
        <v>9</v>
      </c>
      <c r="AA217" s="71" t="s">
        <v>3960</v>
      </c>
      <c r="AB217" s="71" t="s">
        <v>4209</v>
      </c>
      <c r="AC217" s="71"/>
      <c r="AD217" s="71"/>
      <c r="AE217" s="71"/>
      <c r="AF217" s="71"/>
      <c r="AG217" s="71"/>
      <c r="AH217" s="71"/>
      <c r="AI217" s="71"/>
    </row>
    <row r="218" spans="1:35" x14ac:dyDescent="0.3">
      <c r="A218" s="71" t="s">
        <v>4210</v>
      </c>
      <c r="B218" s="71" t="s">
        <v>4210</v>
      </c>
      <c r="C218" s="71" t="s">
        <v>3318</v>
      </c>
      <c r="D218" s="71" t="s">
        <v>70</v>
      </c>
      <c r="E218" s="71">
        <v>7.5</v>
      </c>
      <c r="F218" s="71" t="s">
        <v>71</v>
      </c>
      <c r="G218" s="71" t="s">
        <v>72</v>
      </c>
      <c r="H218" s="71">
        <v>10</v>
      </c>
      <c r="I218" s="71" t="s">
        <v>73</v>
      </c>
      <c r="J218" s="71" t="s">
        <v>3433</v>
      </c>
      <c r="K218" s="71" t="s">
        <v>2</v>
      </c>
      <c r="L218" s="71">
        <v>3073</v>
      </c>
      <c r="M218" s="71" t="s">
        <v>3</v>
      </c>
      <c r="N218" s="71">
        <v>617</v>
      </c>
      <c r="O218" s="72">
        <v>0.20078099576960626</v>
      </c>
      <c r="P218" s="71" t="s">
        <v>4</v>
      </c>
      <c r="Q218" s="71">
        <v>-22.739999999999899</v>
      </c>
      <c r="R218" s="71" t="s">
        <v>5</v>
      </c>
      <c r="S218" s="71">
        <v>-7.3999349170191702E-3</v>
      </c>
      <c r="T218" s="71" t="s">
        <v>6</v>
      </c>
      <c r="U218" s="71">
        <v>1.1117990275526699</v>
      </c>
      <c r="V218" s="71" t="s">
        <v>7</v>
      </c>
      <c r="W218" s="71">
        <v>-0.28856677524429902</v>
      </c>
      <c r="X218" s="71" t="s">
        <v>8</v>
      </c>
      <c r="Y218" s="71">
        <v>1.5393466085547201</v>
      </c>
      <c r="Z218" s="71" t="s">
        <v>9</v>
      </c>
      <c r="AA218" s="71" t="s">
        <v>84</v>
      </c>
      <c r="AB218" s="71" t="s">
        <v>4111</v>
      </c>
      <c r="AC218" s="71">
        <v>0</v>
      </c>
      <c r="AD218" s="71" t="s">
        <v>10</v>
      </c>
      <c r="AE218" s="71" t="s">
        <v>11</v>
      </c>
      <c r="AF218" s="71" t="s">
        <v>4211</v>
      </c>
      <c r="AG218" s="71" t="s">
        <v>13</v>
      </c>
      <c r="AH218" s="71">
        <v>0</v>
      </c>
      <c r="AI218" s="71" t="s">
        <v>12</v>
      </c>
    </row>
    <row r="219" spans="1:35" x14ac:dyDescent="0.3">
      <c r="A219" s="71" t="s">
        <v>4212</v>
      </c>
      <c r="B219" s="71" t="s">
        <v>4212</v>
      </c>
      <c r="C219" s="71" t="s">
        <v>64</v>
      </c>
      <c r="D219" s="71" t="s">
        <v>70</v>
      </c>
      <c r="E219" s="71">
        <v>0</v>
      </c>
      <c r="F219" s="71" t="s">
        <v>71</v>
      </c>
      <c r="G219" s="71" t="s">
        <v>72</v>
      </c>
      <c r="H219" s="71">
        <v>2.5</v>
      </c>
      <c r="I219" s="71" t="s">
        <v>76</v>
      </c>
      <c r="J219" s="71" t="s">
        <v>3392</v>
      </c>
      <c r="K219" s="71" t="s">
        <v>2</v>
      </c>
      <c r="L219" s="71">
        <v>230</v>
      </c>
      <c r="M219" s="71" t="s">
        <v>3</v>
      </c>
      <c r="N219" s="71">
        <v>80</v>
      </c>
      <c r="O219" s="72">
        <v>0.34782608695652173</v>
      </c>
      <c r="P219" s="71" t="s">
        <v>4</v>
      </c>
      <c r="Q219" s="71">
        <v>-22.779503625054598</v>
      </c>
      <c r="R219" s="71" t="s">
        <v>5</v>
      </c>
      <c r="S219" s="71">
        <v>-9.9041320108933406E-2</v>
      </c>
      <c r="T219" s="71" t="s">
        <v>6</v>
      </c>
      <c r="U219" s="71">
        <v>1.257125</v>
      </c>
      <c r="V219" s="71" t="s">
        <v>7</v>
      </c>
      <c r="W219" s="71">
        <v>-0.82233002416703105</v>
      </c>
      <c r="X219" s="71" t="s">
        <v>8</v>
      </c>
      <c r="Y219" s="71">
        <v>0.38318277785509403</v>
      </c>
      <c r="Z219" s="71" t="s">
        <v>9</v>
      </c>
      <c r="AA219" s="71" t="s">
        <v>4213</v>
      </c>
      <c r="AB219" s="71" t="s">
        <v>4214</v>
      </c>
      <c r="AC219" s="71">
        <v>0</v>
      </c>
      <c r="AD219" s="71" t="s">
        <v>10</v>
      </c>
      <c r="AE219" s="71" t="s">
        <v>11</v>
      </c>
      <c r="AF219" s="71" t="s">
        <v>4215</v>
      </c>
      <c r="AG219" s="71" t="s">
        <v>4216</v>
      </c>
      <c r="AH219" s="71">
        <v>0</v>
      </c>
      <c r="AI219" s="71" t="s">
        <v>12</v>
      </c>
    </row>
    <row r="220" spans="1:35" x14ac:dyDescent="0.3">
      <c r="A220" s="71" t="s">
        <v>4217</v>
      </c>
      <c r="B220" s="71" t="s">
        <v>4217</v>
      </c>
      <c r="C220" s="71" t="s">
        <v>31</v>
      </c>
      <c r="D220" s="71" t="s">
        <v>70</v>
      </c>
      <c r="E220" s="71">
        <v>0</v>
      </c>
      <c r="F220" s="71" t="s">
        <v>71</v>
      </c>
      <c r="G220" s="71" t="s">
        <v>72</v>
      </c>
      <c r="H220" s="71">
        <v>2.5</v>
      </c>
      <c r="I220" s="71" t="s">
        <v>79</v>
      </c>
      <c r="J220" s="71" t="s">
        <v>3367</v>
      </c>
      <c r="K220" s="71" t="s">
        <v>2</v>
      </c>
      <c r="L220" s="71">
        <v>247</v>
      </c>
      <c r="M220" s="71" t="s">
        <v>3</v>
      </c>
      <c r="N220" s="71">
        <v>87</v>
      </c>
      <c r="O220" s="72">
        <v>0.35222672064777327</v>
      </c>
      <c r="P220" s="71" t="s">
        <v>4</v>
      </c>
      <c r="Q220" s="71">
        <v>-23.028542749636099</v>
      </c>
      <c r="R220" s="71" t="s">
        <v>5</v>
      </c>
      <c r="S220" s="71">
        <v>-9.3232966597717001E-2</v>
      </c>
      <c r="T220" s="71" t="s">
        <v>6</v>
      </c>
      <c r="U220" s="71">
        <v>1.4813664258666699</v>
      </c>
      <c r="V220" s="71" t="s">
        <v>7</v>
      </c>
      <c r="W220" s="71">
        <v>-0.94942138625022798</v>
      </c>
      <c r="X220" s="71" t="s">
        <v>8</v>
      </c>
      <c r="Y220" s="71">
        <v>0.43963314601555398</v>
      </c>
      <c r="Z220" s="71" t="s">
        <v>9</v>
      </c>
      <c r="AA220" s="71" t="s">
        <v>4110</v>
      </c>
      <c r="AB220" s="71" t="s">
        <v>4111</v>
      </c>
      <c r="AC220" s="71">
        <v>0</v>
      </c>
      <c r="AD220" s="71" t="s">
        <v>10</v>
      </c>
      <c r="AE220" s="71" t="s">
        <v>11</v>
      </c>
      <c r="AF220" s="71" t="s">
        <v>3859</v>
      </c>
      <c r="AG220" s="71" t="s">
        <v>3860</v>
      </c>
      <c r="AH220" s="71">
        <v>0</v>
      </c>
      <c r="AI220" s="71" t="s">
        <v>12</v>
      </c>
    </row>
    <row r="221" spans="1:35" x14ac:dyDescent="0.3">
      <c r="A221" s="71" t="s">
        <v>4218</v>
      </c>
      <c r="B221" s="71" t="s">
        <v>4218</v>
      </c>
      <c r="C221" s="71" t="s">
        <v>64</v>
      </c>
      <c r="D221" s="71" t="s">
        <v>70</v>
      </c>
      <c r="E221" s="71">
        <v>5</v>
      </c>
      <c r="F221" s="71" t="s">
        <v>71</v>
      </c>
      <c r="G221" s="71" t="s">
        <v>72</v>
      </c>
      <c r="H221" s="71">
        <v>7.5</v>
      </c>
      <c r="I221" s="71" t="s">
        <v>73</v>
      </c>
      <c r="J221" s="71" t="s">
        <v>3333</v>
      </c>
      <c r="K221" s="71" t="s">
        <v>2</v>
      </c>
      <c r="L221" s="71">
        <v>224</v>
      </c>
      <c r="M221" s="71" t="s">
        <v>3</v>
      </c>
      <c r="N221" s="71">
        <v>41</v>
      </c>
      <c r="O221" s="72">
        <v>0.18303571428571427</v>
      </c>
      <c r="P221" s="71" t="s">
        <v>4</v>
      </c>
      <c r="Q221" s="71">
        <v>-23.399999999999899</v>
      </c>
      <c r="R221" s="71" t="s">
        <v>5</v>
      </c>
      <c r="S221" s="71">
        <v>-0.104464285714285</v>
      </c>
      <c r="T221" s="71" t="s">
        <v>6</v>
      </c>
      <c r="U221" s="71">
        <v>1.5243902439024399</v>
      </c>
      <c r="V221" s="71" t="s">
        <v>7</v>
      </c>
      <c r="W221" s="71">
        <v>-0.46939890710382498</v>
      </c>
      <c r="X221" s="71" t="s">
        <v>8</v>
      </c>
      <c r="Y221" s="71">
        <v>0.244310356773531</v>
      </c>
      <c r="Z221" s="71" t="s">
        <v>9</v>
      </c>
      <c r="AA221" s="71" t="s">
        <v>3981</v>
      </c>
      <c r="AB221" s="71" t="s">
        <v>3914</v>
      </c>
      <c r="AC221" s="71">
        <v>0</v>
      </c>
      <c r="AD221" s="71" t="s">
        <v>10</v>
      </c>
      <c r="AE221" s="71" t="s">
        <v>11</v>
      </c>
      <c r="AF221" s="71" t="s">
        <v>4204</v>
      </c>
      <c r="AG221" s="71" t="s">
        <v>3747</v>
      </c>
      <c r="AH221" s="71">
        <v>0</v>
      </c>
      <c r="AI221" s="71" t="s">
        <v>12</v>
      </c>
    </row>
    <row r="222" spans="1:35" x14ac:dyDescent="0.3">
      <c r="A222" s="71" t="s">
        <v>4219</v>
      </c>
      <c r="B222" s="71" t="s">
        <v>4219</v>
      </c>
      <c r="C222" s="71" t="s">
        <v>31</v>
      </c>
      <c r="D222" s="71" t="s">
        <v>70</v>
      </c>
      <c r="E222" s="71">
        <v>7.5</v>
      </c>
      <c r="F222" s="71" t="s">
        <v>71</v>
      </c>
      <c r="G222" s="71" t="s">
        <v>72</v>
      </c>
      <c r="H222" s="71">
        <v>10</v>
      </c>
      <c r="I222" s="71" t="s">
        <v>76</v>
      </c>
      <c r="J222" s="71" t="s">
        <v>3344</v>
      </c>
      <c r="K222" s="71" t="s">
        <v>2</v>
      </c>
      <c r="L222" s="71">
        <v>200</v>
      </c>
      <c r="M222" s="71" t="s">
        <v>3</v>
      </c>
      <c r="N222" s="71">
        <v>34</v>
      </c>
      <c r="O222" s="72">
        <v>0.17</v>
      </c>
      <c r="P222" s="71" t="s">
        <v>4</v>
      </c>
      <c r="Q222" s="71">
        <v>-23.596699563782899</v>
      </c>
      <c r="R222" s="71" t="s">
        <v>5</v>
      </c>
      <c r="S222" s="71">
        <v>-0.117983497818914</v>
      </c>
      <c r="T222" s="71" t="s">
        <v>6</v>
      </c>
      <c r="U222" s="71">
        <v>1.6117647058823501</v>
      </c>
      <c r="V222" s="71" t="s">
        <v>7</v>
      </c>
      <c r="W222" s="71">
        <v>-0.47226927448062</v>
      </c>
      <c r="X222" s="71" t="s">
        <v>8</v>
      </c>
      <c r="Y222" s="71">
        <v>0.28877462142048099</v>
      </c>
      <c r="Z222" s="71" t="s">
        <v>9</v>
      </c>
      <c r="AA222" s="71" t="s">
        <v>4220</v>
      </c>
      <c r="AB222" s="71" t="s">
        <v>99</v>
      </c>
      <c r="AC222" s="71">
        <v>0</v>
      </c>
      <c r="AD222" s="71" t="s">
        <v>10</v>
      </c>
      <c r="AE222" s="71" t="s">
        <v>11</v>
      </c>
      <c r="AF222" s="71" t="s">
        <v>4221</v>
      </c>
      <c r="AG222" s="71" t="s">
        <v>3961</v>
      </c>
      <c r="AH222" s="71">
        <v>0</v>
      </c>
      <c r="AI222" s="71" t="s">
        <v>12</v>
      </c>
    </row>
    <row r="223" spans="1:35" x14ac:dyDescent="0.3">
      <c r="A223" s="71" t="s">
        <v>4222</v>
      </c>
      <c r="B223" s="71" t="s">
        <v>4222</v>
      </c>
      <c r="C223" s="71" t="s">
        <v>64</v>
      </c>
      <c r="D223" s="71" t="s">
        <v>70</v>
      </c>
      <c r="E223" s="71">
        <v>7.5</v>
      </c>
      <c r="F223" s="71" t="s">
        <v>71</v>
      </c>
      <c r="G223" s="71" t="s">
        <v>72</v>
      </c>
      <c r="H223" s="71">
        <v>10</v>
      </c>
      <c r="I223" s="71" t="s">
        <v>76</v>
      </c>
      <c r="J223" s="71" t="s">
        <v>3344</v>
      </c>
      <c r="K223" s="71" t="s">
        <v>2</v>
      </c>
      <c r="L223" s="71">
        <v>230</v>
      </c>
      <c r="M223" s="71" t="s">
        <v>3</v>
      </c>
      <c r="N223" s="71">
        <v>35</v>
      </c>
      <c r="O223" s="72">
        <v>0.15217391304347827</v>
      </c>
      <c r="P223" s="71" t="s">
        <v>4</v>
      </c>
      <c r="Q223" s="71">
        <v>-23.719999999999899</v>
      </c>
      <c r="R223" s="71" t="s">
        <v>5</v>
      </c>
      <c r="S223" s="71">
        <v>-0.103130434782608</v>
      </c>
      <c r="T223" s="71" t="s">
        <v>6</v>
      </c>
      <c r="U223" s="71">
        <v>1.6188571428571401</v>
      </c>
      <c r="V223" s="71" t="s">
        <v>7</v>
      </c>
      <c r="W223" s="71">
        <v>-0.412205128205128</v>
      </c>
      <c r="X223" s="71" t="s">
        <v>8</v>
      </c>
      <c r="Y223" s="71">
        <v>0.24485677650829499</v>
      </c>
      <c r="Z223" s="71" t="s">
        <v>9</v>
      </c>
      <c r="AA223" s="71" t="s">
        <v>4223</v>
      </c>
      <c r="AB223" s="71" t="s">
        <v>125</v>
      </c>
      <c r="AC223" s="71">
        <v>0</v>
      </c>
      <c r="AD223" s="71" t="s">
        <v>10</v>
      </c>
      <c r="AE223" s="71" t="s">
        <v>11</v>
      </c>
      <c r="AF223" s="71" t="s">
        <v>127</v>
      </c>
      <c r="AG223" s="71" t="s">
        <v>4143</v>
      </c>
      <c r="AH223" s="71">
        <v>0</v>
      </c>
      <c r="AI223" s="71" t="s">
        <v>12</v>
      </c>
    </row>
    <row r="224" spans="1:35" x14ac:dyDescent="0.3">
      <c r="A224" s="71" t="s">
        <v>4224</v>
      </c>
      <c r="B224" s="71" t="s">
        <v>4224</v>
      </c>
      <c r="C224" s="71" t="s">
        <v>3318</v>
      </c>
      <c r="D224" s="71" t="s">
        <v>70</v>
      </c>
      <c r="E224" s="71">
        <v>7.5</v>
      </c>
      <c r="F224" s="71" t="s">
        <v>71</v>
      </c>
      <c r="G224" s="71" t="s">
        <v>72</v>
      </c>
      <c r="H224" s="71">
        <v>10</v>
      </c>
      <c r="I224" s="71" t="s">
        <v>73</v>
      </c>
      <c r="J224" s="71" t="s">
        <v>3333</v>
      </c>
      <c r="K224" s="71" t="s">
        <v>2</v>
      </c>
      <c r="L224" s="71">
        <v>3073</v>
      </c>
      <c r="M224" s="71" t="s">
        <v>3</v>
      </c>
      <c r="N224" s="71">
        <v>509</v>
      </c>
      <c r="O224" s="72">
        <v>0.16563618613732509</v>
      </c>
      <c r="P224" s="71" t="s">
        <v>4</v>
      </c>
      <c r="Q224" s="71">
        <v>-24.029999999999902</v>
      </c>
      <c r="R224" s="71" t="s">
        <v>5</v>
      </c>
      <c r="S224" s="71">
        <v>-7.8197201431825496E-3</v>
      </c>
      <c r="T224" s="71" t="s">
        <v>6</v>
      </c>
      <c r="U224" s="71">
        <v>1.3983104125736701</v>
      </c>
      <c r="V224" s="71" t="s">
        <v>7</v>
      </c>
      <c r="W224" s="71">
        <v>-0.28696177847113802</v>
      </c>
      <c r="X224" s="71" t="s">
        <v>8</v>
      </c>
      <c r="Y224" s="71">
        <v>1.6994511413229501</v>
      </c>
      <c r="Z224" s="71" t="s">
        <v>9</v>
      </c>
      <c r="AA224" s="71" t="s">
        <v>84</v>
      </c>
      <c r="AB224" s="71" t="s">
        <v>4111</v>
      </c>
      <c r="AC224" s="71">
        <v>0</v>
      </c>
      <c r="AD224" s="71" t="s">
        <v>10</v>
      </c>
      <c r="AE224" s="71" t="s">
        <v>11</v>
      </c>
      <c r="AF224" s="71" t="s">
        <v>4168</v>
      </c>
      <c r="AG224" s="71" t="s">
        <v>4111</v>
      </c>
      <c r="AH224" s="71">
        <v>0</v>
      </c>
      <c r="AI224" s="71" t="s">
        <v>12</v>
      </c>
    </row>
    <row r="225" spans="1:35" x14ac:dyDescent="0.3">
      <c r="A225" s="71" t="s">
        <v>4225</v>
      </c>
      <c r="B225" s="71" t="s">
        <v>4225</v>
      </c>
      <c r="C225" s="71" t="s">
        <v>64</v>
      </c>
      <c r="D225" s="71" t="s">
        <v>70</v>
      </c>
      <c r="E225" s="71">
        <v>5</v>
      </c>
      <c r="F225" s="71" t="s">
        <v>71</v>
      </c>
      <c r="G225" s="71" t="s">
        <v>72</v>
      </c>
      <c r="H225" s="71">
        <v>7.5</v>
      </c>
      <c r="I225" s="71" t="s">
        <v>76</v>
      </c>
      <c r="J225" s="71" t="s">
        <v>3392</v>
      </c>
      <c r="K225" s="71" t="s">
        <v>2</v>
      </c>
      <c r="L225" s="71">
        <v>230</v>
      </c>
      <c r="M225" s="71" t="s">
        <v>3</v>
      </c>
      <c r="N225" s="71">
        <v>50</v>
      </c>
      <c r="O225" s="72">
        <v>0.21739130434782608</v>
      </c>
      <c r="P225" s="71" t="s">
        <v>4</v>
      </c>
      <c r="Q225" s="71">
        <v>-24.159999999999901</v>
      </c>
      <c r="R225" s="71" t="s">
        <v>5</v>
      </c>
      <c r="S225" s="71">
        <v>-0.105043478260869</v>
      </c>
      <c r="T225" s="71" t="s">
        <v>6</v>
      </c>
      <c r="U225" s="71">
        <v>1.399</v>
      </c>
      <c r="V225" s="71" t="s">
        <v>7</v>
      </c>
      <c r="W225" s="71">
        <v>-0.52283333333333304</v>
      </c>
      <c r="X225" s="71" t="s">
        <v>8</v>
      </c>
      <c r="Y225" s="71">
        <v>0.272910391481333</v>
      </c>
      <c r="Z225" s="71" t="s">
        <v>9</v>
      </c>
      <c r="AA225" s="71" t="s">
        <v>4226</v>
      </c>
      <c r="AB225" s="71" t="s">
        <v>125</v>
      </c>
      <c r="AC225" s="71">
        <v>0</v>
      </c>
      <c r="AD225" s="71" t="s">
        <v>10</v>
      </c>
      <c r="AE225" s="71" t="s">
        <v>11</v>
      </c>
      <c r="AF225" s="71" t="s">
        <v>3886</v>
      </c>
      <c r="AG225" s="71" t="s">
        <v>4227</v>
      </c>
      <c r="AH225" s="71">
        <v>0</v>
      </c>
      <c r="AI225" s="71" t="s">
        <v>12</v>
      </c>
    </row>
    <row r="226" spans="1:35" x14ac:dyDescent="0.3">
      <c r="A226" s="71" t="s">
        <v>4228</v>
      </c>
      <c r="B226" s="71" t="s">
        <v>4228</v>
      </c>
      <c r="C226" s="71" t="s">
        <v>64</v>
      </c>
      <c r="D226" s="71" t="s">
        <v>70</v>
      </c>
      <c r="E226" s="71">
        <v>5</v>
      </c>
      <c r="F226" s="71" t="s">
        <v>71</v>
      </c>
      <c r="G226" s="71" t="s">
        <v>72</v>
      </c>
      <c r="H226" s="71">
        <v>7.5</v>
      </c>
      <c r="I226" s="71" t="s">
        <v>73</v>
      </c>
      <c r="J226" s="71" t="s">
        <v>14</v>
      </c>
      <c r="K226" s="71" t="s">
        <v>2</v>
      </c>
      <c r="L226" s="71">
        <v>224</v>
      </c>
      <c r="M226" s="71" t="s">
        <v>3</v>
      </c>
      <c r="N226" s="71">
        <v>40</v>
      </c>
      <c r="O226" s="72">
        <v>0.17857142857142858</v>
      </c>
      <c r="P226" s="71" t="s">
        <v>4</v>
      </c>
      <c r="Q226" s="71">
        <v>-24.6099999999999</v>
      </c>
      <c r="R226" s="71" t="s">
        <v>5</v>
      </c>
      <c r="S226" s="71">
        <v>-0.10986607142857099</v>
      </c>
      <c r="T226" s="71" t="s">
        <v>6</v>
      </c>
      <c r="U226" s="71">
        <v>1.5409999999999999</v>
      </c>
      <c r="V226" s="71" t="s">
        <v>7</v>
      </c>
      <c r="W226" s="71">
        <v>-0.46875</v>
      </c>
      <c r="X226" s="71" t="s">
        <v>8</v>
      </c>
      <c r="Y226" s="71">
        <v>0.24805452670910599</v>
      </c>
      <c r="Z226" s="71" t="s">
        <v>9</v>
      </c>
      <c r="AA226" s="71" t="s">
        <v>3981</v>
      </c>
      <c r="AB226" s="71" t="s">
        <v>3914</v>
      </c>
      <c r="AC226" s="71">
        <v>0</v>
      </c>
      <c r="AD226" s="71" t="s">
        <v>10</v>
      </c>
      <c r="AE226" s="71" t="s">
        <v>11</v>
      </c>
      <c r="AF226" s="71" t="s">
        <v>4204</v>
      </c>
      <c r="AG226" s="71" t="s">
        <v>3747</v>
      </c>
      <c r="AH226" s="71">
        <v>0</v>
      </c>
      <c r="AI226" s="71" t="s">
        <v>12</v>
      </c>
    </row>
    <row r="227" spans="1:35" x14ac:dyDescent="0.3">
      <c r="A227" s="71" t="s">
        <v>4229</v>
      </c>
      <c r="B227" s="71" t="s">
        <v>4229</v>
      </c>
      <c r="C227" s="71" t="s">
        <v>64</v>
      </c>
      <c r="D227" s="71" t="s">
        <v>70</v>
      </c>
      <c r="E227" s="71">
        <v>5</v>
      </c>
      <c r="F227" s="71" t="s">
        <v>71</v>
      </c>
      <c r="G227" s="71" t="s">
        <v>72</v>
      </c>
      <c r="H227" s="71">
        <v>7.5</v>
      </c>
      <c r="I227" s="71" t="s">
        <v>79</v>
      </c>
      <c r="J227" s="71" t="s">
        <v>3356</v>
      </c>
      <c r="K227" s="71" t="s">
        <v>2</v>
      </c>
      <c r="L227" s="71">
        <v>291</v>
      </c>
      <c r="M227" s="71" t="s">
        <v>3</v>
      </c>
      <c r="N227" s="71">
        <v>73</v>
      </c>
      <c r="O227" s="72">
        <v>0.25085910652920962</v>
      </c>
      <c r="P227" s="71" t="s">
        <v>4</v>
      </c>
      <c r="Q227" s="71">
        <v>-24.764737371273501</v>
      </c>
      <c r="R227" s="71" t="s">
        <v>5</v>
      </c>
      <c r="S227" s="71">
        <v>-8.5102190279290502E-2</v>
      </c>
      <c r="T227" s="71" t="s">
        <v>6</v>
      </c>
      <c r="U227" s="71">
        <v>1.54460880273275</v>
      </c>
      <c r="V227" s="71" t="s">
        <v>7</v>
      </c>
      <c r="W227" s="71">
        <v>-0.63083110078332205</v>
      </c>
      <c r="X227" s="71" t="s">
        <v>8</v>
      </c>
      <c r="Y227" s="71">
        <v>0.38901644028742599</v>
      </c>
      <c r="Z227" s="71" t="s">
        <v>9</v>
      </c>
      <c r="AA227" s="71" t="s">
        <v>4134</v>
      </c>
      <c r="AB227" s="71" t="s">
        <v>82</v>
      </c>
      <c r="AC227" s="71">
        <v>0</v>
      </c>
      <c r="AD227" s="71" t="s">
        <v>10</v>
      </c>
      <c r="AE227" s="71" t="s">
        <v>11</v>
      </c>
      <c r="AF227" s="71" t="s">
        <v>4135</v>
      </c>
      <c r="AG227" s="71" t="s">
        <v>82</v>
      </c>
      <c r="AH227" s="71">
        <v>0</v>
      </c>
      <c r="AI227" s="71" t="s">
        <v>12</v>
      </c>
    </row>
    <row r="228" spans="1:35" x14ac:dyDescent="0.3">
      <c r="A228" s="71" t="s">
        <v>4230</v>
      </c>
      <c r="B228" s="71" t="s">
        <v>4230</v>
      </c>
      <c r="C228" s="71" t="s">
        <v>64</v>
      </c>
      <c r="D228" s="71" t="s">
        <v>70</v>
      </c>
      <c r="E228" s="71">
        <v>2.5</v>
      </c>
      <c r="F228" s="71" t="s">
        <v>71</v>
      </c>
      <c r="G228" s="71" t="s">
        <v>72</v>
      </c>
      <c r="H228" s="71">
        <v>5</v>
      </c>
      <c r="I228" s="71" t="s">
        <v>79</v>
      </c>
      <c r="J228" s="71" t="s">
        <v>3336</v>
      </c>
      <c r="K228" s="71" t="s">
        <v>2</v>
      </c>
      <c r="L228" s="71">
        <v>291</v>
      </c>
      <c r="M228" s="71" t="s">
        <v>3</v>
      </c>
      <c r="N228" s="71">
        <v>87</v>
      </c>
      <c r="O228" s="72">
        <v>0.29896907216494845</v>
      </c>
      <c r="P228" s="71" t="s">
        <v>4</v>
      </c>
      <c r="Q228" s="71">
        <v>-25.128314688500801</v>
      </c>
      <c r="R228" s="71" t="s">
        <v>5</v>
      </c>
      <c r="S228" s="71">
        <v>-8.63515968677004E-2</v>
      </c>
      <c r="T228" s="71" t="s">
        <v>6</v>
      </c>
      <c r="U228" s="71">
        <v>1.48210026555635</v>
      </c>
      <c r="V228" s="71" t="s">
        <v>7</v>
      </c>
      <c r="W228" s="71">
        <v>-0.755250185254429</v>
      </c>
      <c r="X228" s="71" t="s">
        <v>8</v>
      </c>
      <c r="Y228" s="71">
        <v>0.43388448745938002</v>
      </c>
      <c r="Z228" s="71" t="s">
        <v>9</v>
      </c>
      <c r="AA228" s="71" t="s">
        <v>124</v>
      </c>
      <c r="AB228" s="71" t="s">
        <v>3321</v>
      </c>
      <c r="AC228" s="71">
        <v>0</v>
      </c>
      <c r="AD228" s="71" t="s">
        <v>10</v>
      </c>
      <c r="AE228" s="71" t="s">
        <v>11</v>
      </c>
      <c r="AF228" s="71" t="s">
        <v>4138</v>
      </c>
      <c r="AG228" s="71" t="s">
        <v>77</v>
      </c>
      <c r="AH228" s="71">
        <v>0</v>
      </c>
      <c r="AI228" s="71" t="s">
        <v>12</v>
      </c>
    </row>
    <row r="229" spans="1:35" x14ac:dyDescent="0.3">
      <c r="A229" s="71" t="s">
        <v>4231</v>
      </c>
      <c r="B229" s="71" t="s">
        <v>4231</v>
      </c>
      <c r="C229" s="71" t="s">
        <v>31</v>
      </c>
      <c r="D229" s="71" t="s">
        <v>70</v>
      </c>
      <c r="E229" s="71">
        <v>0</v>
      </c>
      <c r="F229" s="71" t="s">
        <v>71</v>
      </c>
      <c r="G229" s="71" t="s">
        <v>72</v>
      </c>
      <c r="H229" s="71">
        <v>2.5</v>
      </c>
      <c r="I229" s="71" t="s">
        <v>76</v>
      </c>
      <c r="J229" s="71" t="s">
        <v>3344</v>
      </c>
      <c r="K229" s="71" t="s">
        <v>2</v>
      </c>
      <c r="L229" s="71">
        <v>200</v>
      </c>
      <c r="M229" s="71" t="s">
        <v>3</v>
      </c>
      <c r="N229" s="71">
        <v>75</v>
      </c>
      <c r="O229" s="72">
        <v>0.375</v>
      </c>
      <c r="P229" s="71" t="s">
        <v>4</v>
      </c>
      <c r="Q229" s="71">
        <v>-25.6044201677073</v>
      </c>
      <c r="R229" s="71" t="s">
        <v>5</v>
      </c>
      <c r="S229" s="71">
        <v>-0.12802210083853599</v>
      </c>
      <c r="T229" s="71" t="s">
        <v>6</v>
      </c>
      <c r="U229" s="71">
        <v>1.1346666666666601</v>
      </c>
      <c r="V229" s="71" t="s">
        <v>7</v>
      </c>
      <c r="W229" s="71">
        <v>-0.88563536134165899</v>
      </c>
      <c r="X229" s="71" t="s">
        <v>8</v>
      </c>
      <c r="Y229" s="71">
        <v>0.39414838576407502</v>
      </c>
      <c r="Z229" s="71" t="s">
        <v>9</v>
      </c>
      <c r="AA229" s="71" t="s">
        <v>4110</v>
      </c>
      <c r="AB229" s="71" t="s">
        <v>4111</v>
      </c>
      <c r="AC229" s="71">
        <v>0</v>
      </c>
      <c r="AD229" s="71" t="s">
        <v>10</v>
      </c>
      <c r="AE229" s="71" t="s">
        <v>11</v>
      </c>
      <c r="AF229" s="71" t="s">
        <v>4232</v>
      </c>
      <c r="AG229" s="71" t="s">
        <v>4233</v>
      </c>
      <c r="AH229" s="71">
        <v>0</v>
      </c>
      <c r="AI229" s="71" t="s">
        <v>12</v>
      </c>
    </row>
    <row r="230" spans="1:35" x14ac:dyDescent="0.3">
      <c r="A230" s="71" t="s">
        <v>4234</v>
      </c>
      <c r="B230" s="71" t="s">
        <v>4234</v>
      </c>
      <c r="C230" s="71" t="s">
        <v>64</v>
      </c>
      <c r="D230" s="71" t="s">
        <v>70</v>
      </c>
      <c r="E230" s="71">
        <v>0</v>
      </c>
      <c r="F230" s="71" t="s">
        <v>71</v>
      </c>
      <c r="G230" s="71" t="s">
        <v>72</v>
      </c>
      <c r="H230" s="71">
        <v>2.5</v>
      </c>
      <c r="I230" s="71" t="s">
        <v>76</v>
      </c>
      <c r="J230" s="71" t="s">
        <v>3352</v>
      </c>
      <c r="K230" s="71" t="s">
        <v>2</v>
      </c>
      <c r="L230" s="71">
        <v>230</v>
      </c>
      <c r="M230" s="71" t="s">
        <v>3</v>
      </c>
      <c r="N230" s="71">
        <v>80</v>
      </c>
      <c r="O230" s="72">
        <v>0.34782608695652173</v>
      </c>
      <c r="P230" s="71" t="s">
        <v>4</v>
      </c>
      <c r="Q230" s="71">
        <v>-26.1795036250546</v>
      </c>
      <c r="R230" s="71" t="s">
        <v>5</v>
      </c>
      <c r="S230" s="71">
        <v>-0.113823928804585</v>
      </c>
      <c r="T230" s="71" t="s">
        <v>6</v>
      </c>
      <c r="U230" s="71">
        <v>1.2146250000000001</v>
      </c>
      <c r="V230" s="71" t="s">
        <v>7</v>
      </c>
      <c r="W230" s="71">
        <v>-0.82233002416703105</v>
      </c>
      <c r="X230" s="71" t="s">
        <v>8</v>
      </c>
      <c r="Y230" s="71">
        <v>0.38793267443037999</v>
      </c>
      <c r="Z230" s="71" t="s">
        <v>9</v>
      </c>
      <c r="AA230" s="71" t="s">
        <v>4213</v>
      </c>
      <c r="AB230" s="71" t="s">
        <v>4214</v>
      </c>
      <c r="AC230" s="71">
        <v>0</v>
      </c>
      <c r="AD230" s="71" t="s">
        <v>10</v>
      </c>
      <c r="AE230" s="71" t="s">
        <v>11</v>
      </c>
      <c r="AF230" s="71" t="s">
        <v>4215</v>
      </c>
      <c r="AG230" s="71" t="s">
        <v>4216</v>
      </c>
      <c r="AH230" s="71">
        <v>0</v>
      </c>
      <c r="AI230" s="71" t="s">
        <v>12</v>
      </c>
    </row>
    <row r="231" spans="1:35" x14ac:dyDescent="0.3">
      <c r="A231" s="71" t="s">
        <v>4235</v>
      </c>
      <c r="B231" s="71" t="s">
        <v>4235</v>
      </c>
      <c r="C231" s="71" t="s">
        <v>64</v>
      </c>
      <c r="D231" s="71" t="s">
        <v>70</v>
      </c>
      <c r="E231" s="71">
        <v>0</v>
      </c>
      <c r="F231" s="71" t="s">
        <v>71</v>
      </c>
      <c r="G231" s="71" t="s">
        <v>72</v>
      </c>
      <c r="H231" s="71">
        <v>2.5</v>
      </c>
      <c r="I231" s="71" t="s">
        <v>76</v>
      </c>
      <c r="J231" s="71" t="s">
        <v>3344</v>
      </c>
      <c r="K231" s="71" t="s">
        <v>2</v>
      </c>
      <c r="L231" s="71">
        <v>230</v>
      </c>
      <c r="M231" s="71" t="s">
        <v>3</v>
      </c>
      <c r="N231" s="71">
        <v>80</v>
      </c>
      <c r="O231" s="72">
        <v>0.34782608695652173</v>
      </c>
      <c r="P231" s="71" t="s">
        <v>4</v>
      </c>
      <c r="Q231" s="71">
        <v>-26.1795036250546</v>
      </c>
      <c r="R231" s="71" t="s">
        <v>5</v>
      </c>
      <c r="S231" s="71">
        <v>-0.113823928804585</v>
      </c>
      <c r="T231" s="71" t="s">
        <v>6</v>
      </c>
      <c r="U231" s="71">
        <v>1.2146250000000001</v>
      </c>
      <c r="V231" s="71" t="s">
        <v>7</v>
      </c>
      <c r="W231" s="71">
        <v>-0.82233002416703105</v>
      </c>
      <c r="X231" s="71" t="s">
        <v>8</v>
      </c>
      <c r="Y231" s="71">
        <v>0.38793267443037999</v>
      </c>
      <c r="Z231" s="71" t="s">
        <v>9</v>
      </c>
      <c r="AA231" s="71" t="s">
        <v>4213</v>
      </c>
      <c r="AB231" s="71" t="s">
        <v>4214</v>
      </c>
      <c r="AC231" s="71">
        <v>0</v>
      </c>
      <c r="AD231" s="71" t="s">
        <v>10</v>
      </c>
      <c r="AE231" s="71" t="s">
        <v>11</v>
      </c>
      <c r="AF231" s="71" t="s">
        <v>4215</v>
      </c>
      <c r="AG231" s="71" t="s">
        <v>4216</v>
      </c>
      <c r="AH231" s="71">
        <v>0</v>
      </c>
      <c r="AI231" s="71" t="s">
        <v>12</v>
      </c>
    </row>
    <row r="232" spans="1:35" x14ac:dyDescent="0.3">
      <c r="A232" s="71" t="s">
        <v>4236</v>
      </c>
      <c r="B232" s="71" t="s">
        <v>4236</v>
      </c>
      <c r="C232" s="71" t="s">
        <v>64</v>
      </c>
      <c r="D232" s="71" t="s">
        <v>70</v>
      </c>
      <c r="E232" s="71">
        <v>7.5</v>
      </c>
      <c r="F232" s="71" t="s">
        <v>71</v>
      </c>
      <c r="G232" s="71" t="s">
        <v>72</v>
      </c>
      <c r="H232" s="71">
        <v>10</v>
      </c>
      <c r="I232" s="71" t="s">
        <v>79</v>
      </c>
      <c r="J232" s="71" t="s">
        <v>3367</v>
      </c>
      <c r="K232" s="71" t="s">
        <v>2</v>
      </c>
      <c r="L232" s="71">
        <v>291</v>
      </c>
      <c r="M232" s="71" t="s">
        <v>3</v>
      </c>
      <c r="N232" s="71">
        <v>69</v>
      </c>
      <c r="O232" s="72">
        <v>0.23711340206185566</v>
      </c>
      <c r="P232" s="71" t="s">
        <v>4</v>
      </c>
      <c r="Q232" s="71">
        <v>-26.949212288166201</v>
      </c>
      <c r="R232" s="71" t="s">
        <v>5</v>
      </c>
      <c r="S232" s="71">
        <v>-9.2608976935279003E-2</v>
      </c>
      <c r="T232" s="71" t="s">
        <v>6</v>
      </c>
      <c r="U232" s="71">
        <v>1.4105532036861601</v>
      </c>
      <c r="V232" s="71" t="s">
        <v>7</v>
      </c>
      <c r="W232" s="71">
        <v>-0.55980803307437699</v>
      </c>
      <c r="X232" s="71" t="s">
        <v>8</v>
      </c>
      <c r="Y232" s="71">
        <v>0.31173421631395198</v>
      </c>
      <c r="Z232" s="71" t="s">
        <v>9</v>
      </c>
      <c r="AA232" s="71" t="s">
        <v>4195</v>
      </c>
      <c r="AB232" s="71" t="s">
        <v>128</v>
      </c>
      <c r="AC232" s="71">
        <v>0</v>
      </c>
      <c r="AD232" s="71" t="s">
        <v>10</v>
      </c>
      <c r="AE232" s="71" t="s">
        <v>11</v>
      </c>
      <c r="AF232" s="71" t="s">
        <v>129</v>
      </c>
      <c r="AG232" s="71" t="s">
        <v>26</v>
      </c>
      <c r="AH232" s="71">
        <v>0</v>
      </c>
      <c r="AI232" s="71" t="s">
        <v>12</v>
      </c>
    </row>
    <row r="233" spans="1:35" x14ac:dyDescent="0.3">
      <c r="A233" s="71" t="s">
        <v>4237</v>
      </c>
      <c r="B233" s="71" t="s">
        <v>4237</v>
      </c>
      <c r="C233" s="71" t="s">
        <v>31</v>
      </c>
      <c r="D233" s="71" t="s">
        <v>70</v>
      </c>
      <c r="E233" s="71">
        <v>0</v>
      </c>
      <c r="F233" s="71" t="s">
        <v>71</v>
      </c>
      <c r="G233" s="71" t="s">
        <v>72</v>
      </c>
      <c r="H233" s="71">
        <v>2.5</v>
      </c>
      <c r="I233" s="71" t="s">
        <v>73</v>
      </c>
      <c r="J233" s="71" t="s">
        <v>3333</v>
      </c>
      <c r="K233" s="71" t="s">
        <v>2</v>
      </c>
      <c r="L233" s="71">
        <v>191</v>
      </c>
      <c r="M233" s="71" t="s">
        <v>3</v>
      </c>
      <c r="N233" s="71">
        <v>68</v>
      </c>
      <c r="O233" s="72">
        <v>0.35602094240837695</v>
      </c>
      <c r="P233" s="71" t="s">
        <v>4</v>
      </c>
      <c r="Q233" s="71">
        <v>-27.07</v>
      </c>
      <c r="R233" s="71" t="s">
        <v>5</v>
      </c>
      <c r="S233" s="71">
        <v>-0.141727748691099</v>
      </c>
      <c r="T233" s="71" t="s">
        <v>6</v>
      </c>
      <c r="U233" s="71">
        <v>1.1782352941176399</v>
      </c>
      <c r="V233" s="71" t="s">
        <v>7</v>
      </c>
      <c r="W233" s="71">
        <v>-0.87146341463414601</v>
      </c>
      <c r="X233" s="71" t="s">
        <v>8</v>
      </c>
      <c r="Y233" s="71">
        <v>0.28939636829133097</v>
      </c>
      <c r="Z233" s="71" t="s">
        <v>9</v>
      </c>
      <c r="AA233" s="71" t="s">
        <v>4238</v>
      </c>
      <c r="AB233" s="71" t="s">
        <v>3942</v>
      </c>
      <c r="AC233" s="71">
        <v>0</v>
      </c>
      <c r="AD233" s="71" t="s">
        <v>10</v>
      </c>
      <c r="AE233" s="71" t="s">
        <v>11</v>
      </c>
      <c r="AF233" s="71" t="s">
        <v>4182</v>
      </c>
      <c r="AG233" s="71" t="s">
        <v>4033</v>
      </c>
      <c r="AH233" s="71">
        <v>0</v>
      </c>
      <c r="AI233" s="71" t="s">
        <v>12</v>
      </c>
    </row>
    <row r="234" spans="1:35" x14ac:dyDescent="0.3">
      <c r="A234" s="71" t="s">
        <v>4239</v>
      </c>
      <c r="B234" s="71" t="s">
        <v>4239</v>
      </c>
      <c r="C234" s="71" t="s">
        <v>31</v>
      </c>
      <c r="D234" s="71" t="s">
        <v>70</v>
      </c>
      <c r="E234" s="71">
        <v>0</v>
      </c>
      <c r="F234" s="71" t="s">
        <v>71</v>
      </c>
      <c r="G234" s="71" t="s">
        <v>72</v>
      </c>
      <c r="H234" s="71">
        <v>2.5</v>
      </c>
      <c r="I234" s="71" t="s">
        <v>73</v>
      </c>
      <c r="J234" s="71" t="s">
        <v>14</v>
      </c>
      <c r="K234" s="71" t="s">
        <v>2</v>
      </c>
      <c r="L234" s="71">
        <v>191</v>
      </c>
      <c r="M234" s="71" t="s">
        <v>3</v>
      </c>
      <c r="N234" s="71">
        <v>68</v>
      </c>
      <c r="O234" s="72">
        <v>0.35602094240837695</v>
      </c>
      <c r="P234" s="71" t="s">
        <v>4</v>
      </c>
      <c r="Q234" s="71">
        <v>-27.07</v>
      </c>
      <c r="R234" s="71" t="s">
        <v>5</v>
      </c>
      <c r="S234" s="71">
        <v>-0.141727748691099</v>
      </c>
      <c r="T234" s="71" t="s">
        <v>6</v>
      </c>
      <c r="U234" s="71">
        <v>1.1782352941176399</v>
      </c>
      <c r="V234" s="71" t="s">
        <v>7</v>
      </c>
      <c r="W234" s="71">
        <v>-0.87146341463414601</v>
      </c>
      <c r="X234" s="71" t="s">
        <v>8</v>
      </c>
      <c r="Y234" s="71">
        <v>0.28939636829133097</v>
      </c>
      <c r="Z234" s="71" t="s">
        <v>9</v>
      </c>
      <c r="AA234" s="71" t="s">
        <v>4238</v>
      </c>
      <c r="AB234" s="71" t="s">
        <v>3942</v>
      </c>
      <c r="AC234" s="71">
        <v>0</v>
      </c>
      <c r="AD234" s="71" t="s">
        <v>10</v>
      </c>
      <c r="AE234" s="71" t="s">
        <v>11</v>
      </c>
      <c r="AF234" s="71" t="s">
        <v>4182</v>
      </c>
      <c r="AG234" s="71" t="s">
        <v>4033</v>
      </c>
      <c r="AH234" s="71">
        <v>0</v>
      </c>
      <c r="AI234" s="71" t="s">
        <v>12</v>
      </c>
    </row>
    <row r="235" spans="1:35" x14ac:dyDescent="0.3">
      <c r="A235" s="71" t="s">
        <v>4240</v>
      </c>
      <c r="B235" s="71" t="s">
        <v>4240</v>
      </c>
      <c r="C235" s="71" t="s">
        <v>64</v>
      </c>
      <c r="D235" s="71" t="s">
        <v>70</v>
      </c>
      <c r="E235" s="71">
        <v>0</v>
      </c>
      <c r="F235" s="71" t="s">
        <v>71</v>
      </c>
      <c r="G235" s="71" t="s">
        <v>72</v>
      </c>
      <c r="H235" s="71">
        <v>2.5</v>
      </c>
      <c r="I235" s="71" t="s">
        <v>73</v>
      </c>
      <c r="J235" s="71" t="s">
        <v>3433</v>
      </c>
      <c r="K235" s="71" t="s">
        <v>2</v>
      </c>
      <c r="L235" s="71">
        <v>224</v>
      </c>
      <c r="M235" s="71" t="s">
        <v>3</v>
      </c>
      <c r="N235" s="71">
        <v>76</v>
      </c>
      <c r="O235" s="72">
        <v>0.3392857142857143</v>
      </c>
      <c r="P235" s="71" t="s">
        <v>4</v>
      </c>
      <c r="Q235" s="71">
        <v>-27.24</v>
      </c>
      <c r="R235" s="71" t="s">
        <v>5</v>
      </c>
      <c r="S235" s="71">
        <v>-0.121607142857143</v>
      </c>
      <c r="T235" s="71" t="s">
        <v>6</v>
      </c>
      <c r="U235" s="71">
        <v>1.2221052631578899</v>
      </c>
      <c r="V235" s="71" t="s">
        <v>7</v>
      </c>
      <c r="W235" s="71">
        <v>-0.81162162162162199</v>
      </c>
      <c r="X235" s="71" t="s">
        <v>8</v>
      </c>
      <c r="Y235" s="71">
        <v>0.32304320630830402</v>
      </c>
      <c r="Z235" s="71" t="s">
        <v>9</v>
      </c>
      <c r="AA235" s="71" t="s">
        <v>4206</v>
      </c>
      <c r="AB235" s="71" t="s">
        <v>4033</v>
      </c>
      <c r="AC235" s="71">
        <v>0</v>
      </c>
      <c r="AD235" s="71" t="s">
        <v>10</v>
      </c>
      <c r="AE235" s="71" t="s">
        <v>11</v>
      </c>
      <c r="AF235" s="71" t="s">
        <v>4207</v>
      </c>
      <c r="AG235" s="71" t="s">
        <v>4033</v>
      </c>
      <c r="AH235" s="71">
        <v>0</v>
      </c>
      <c r="AI235" s="71" t="s">
        <v>12</v>
      </c>
    </row>
    <row r="236" spans="1:35" x14ac:dyDescent="0.3">
      <c r="A236" s="71" t="s">
        <v>4241</v>
      </c>
      <c r="B236" s="71" t="s">
        <v>4241</v>
      </c>
      <c r="C236" s="71" t="s">
        <v>64</v>
      </c>
      <c r="D236" s="71" t="s">
        <v>70</v>
      </c>
      <c r="E236" s="71">
        <v>0</v>
      </c>
      <c r="F236" s="71" t="s">
        <v>71</v>
      </c>
      <c r="G236" s="71" t="s">
        <v>72</v>
      </c>
      <c r="H236" s="71">
        <v>2.5</v>
      </c>
      <c r="I236" s="71" t="s">
        <v>73</v>
      </c>
      <c r="J236" s="71" t="s">
        <v>3333</v>
      </c>
      <c r="K236" s="71" t="s">
        <v>2</v>
      </c>
      <c r="L236" s="71">
        <v>224</v>
      </c>
      <c r="M236" s="71" t="s">
        <v>3</v>
      </c>
      <c r="N236" s="71">
        <v>76</v>
      </c>
      <c r="O236" s="72">
        <v>0.3392857142857143</v>
      </c>
      <c r="P236" s="71" t="s">
        <v>4</v>
      </c>
      <c r="Q236" s="71">
        <v>-27.24</v>
      </c>
      <c r="R236" s="71" t="s">
        <v>5</v>
      </c>
      <c r="S236" s="71">
        <v>-0.121607142857143</v>
      </c>
      <c r="T236" s="71" t="s">
        <v>6</v>
      </c>
      <c r="U236" s="71">
        <v>1.2221052631578899</v>
      </c>
      <c r="V236" s="71" t="s">
        <v>7</v>
      </c>
      <c r="W236" s="71">
        <v>-0.81162162162162199</v>
      </c>
      <c r="X236" s="71" t="s">
        <v>8</v>
      </c>
      <c r="Y236" s="71">
        <v>0.32304320630830402</v>
      </c>
      <c r="Z236" s="71" t="s">
        <v>9</v>
      </c>
      <c r="AA236" s="71" t="s">
        <v>4206</v>
      </c>
      <c r="AB236" s="71" t="s">
        <v>4033</v>
      </c>
      <c r="AC236" s="71">
        <v>0</v>
      </c>
      <c r="AD236" s="71" t="s">
        <v>10</v>
      </c>
      <c r="AE236" s="71" t="s">
        <v>11</v>
      </c>
      <c r="AF236" s="71" t="s">
        <v>4207</v>
      </c>
      <c r="AG236" s="71" t="s">
        <v>4033</v>
      </c>
      <c r="AH236" s="71">
        <v>0</v>
      </c>
      <c r="AI236" s="71" t="s">
        <v>12</v>
      </c>
    </row>
    <row r="237" spans="1:35" x14ac:dyDescent="0.3">
      <c r="A237" s="71" t="s">
        <v>4242</v>
      </c>
      <c r="B237" s="71" t="s">
        <v>4242</v>
      </c>
      <c r="C237" s="71" t="s">
        <v>31</v>
      </c>
      <c r="D237" s="71" t="s">
        <v>70</v>
      </c>
      <c r="E237" s="71">
        <v>0</v>
      </c>
      <c r="F237" s="71" t="s">
        <v>71</v>
      </c>
      <c r="G237" s="71" t="s">
        <v>72</v>
      </c>
      <c r="H237" s="71">
        <v>2.5</v>
      </c>
      <c r="I237" s="71" t="s">
        <v>73</v>
      </c>
      <c r="J237" s="71" t="s">
        <v>3433</v>
      </c>
      <c r="K237" s="71" t="s">
        <v>2</v>
      </c>
      <c r="L237" s="71">
        <v>191</v>
      </c>
      <c r="M237" s="71" t="s">
        <v>3</v>
      </c>
      <c r="N237" s="71">
        <v>68</v>
      </c>
      <c r="O237" s="72">
        <v>0.35602094240837695</v>
      </c>
      <c r="P237" s="71" t="s">
        <v>4</v>
      </c>
      <c r="Q237" s="71">
        <v>-27.41</v>
      </c>
      <c r="R237" s="71" t="s">
        <v>5</v>
      </c>
      <c r="S237" s="71">
        <v>-0.14350785340314101</v>
      </c>
      <c r="T237" s="71" t="s">
        <v>6</v>
      </c>
      <c r="U237" s="71">
        <v>1.17323529411764</v>
      </c>
      <c r="V237" s="71" t="s">
        <v>7</v>
      </c>
      <c r="W237" s="71">
        <v>-0.87146341463414601</v>
      </c>
      <c r="X237" s="71" t="s">
        <v>8</v>
      </c>
      <c r="Y237" s="71">
        <v>0.28943969436695199</v>
      </c>
      <c r="Z237" s="71" t="s">
        <v>9</v>
      </c>
      <c r="AA237" s="71" t="s">
        <v>4238</v>
      </c>
      <c r="AB237" s="71" t="s">
        <v>3942</v>
      </c>
      <c r="AC237" s="71">
        <v>0</v>
      </c>
      <c r="AD237" s="71" t="s">
        <v>10</v>
      </c>
      <c r="AE237" s="71" t="s">
        <v>11</v>
      </c>
      <c r="AF237" s="71" t="s">
        <v>4182</v>
      </c>
      <c r="AG237" s="71" t="s">
        <v>4033</v>
      </c>
      <c r="AH237" s="71">
        <v>0</v>
      </c>
      <c r="AI237" s="71" t="s">
        <v>12</v>
      </c>
    </row>
    <row r="238" spans="1:35" x14ac:dyDescent="0.3">
      <c r="A238" s="71" t="s">
        <v>4243</v>
      </c>
      <c r="B238" s="71" t="s">
        <v>4243</v>
      </c>
      <c r="C238" s="71" t="s">
        <v>64</v>
      </c>
      <c r="D238" s="71" t="s">
        <v>70</v>
      </c>
      <c r="E238" s="71">
        <v>0</v>
      </c>
      <c r="F238" s="71" t="s">
        <v>71</v>
      </c>
      <c r="G238" s="71" t="s">
        <v>72</v>
      </c>
      <c r="H238" s="71">
        <v>2.5</v>
      </c>
      <c r="I238" s="71" t="s">
        <v>79</v>
      </c>
      <c r="J238" s="71" t="s">
        <v>3367</v>
      </c>
      <c r="K238" s="71" t="s">
        <v>2</v>
      </c>
      <c r="L238" s="71">
        <v>291</v>
      </c>
      <c r="M238" s="71" t="s">
        <v>3</v>
      </c>
      <c r="N238" s="71">
        <v>103</v>
      </c>
      <c r="O238" s="72">
        <v>0.35395189003436428</v>
      </c>
      <c r="P238" s="71" t="s">
        <v>4</v>
      </c>
      <c r="Q238" s="71">
        <v>-27.847866889250799</v>
      </c>
      <c r="R238" s="71" t="s">
        <v>5</v>
      </c>
      <c r="S238" s="71">
        <v>-9.5697137076463504E-2</v>
      </c>
      <c r="T238" s="71" t="s">
        <v>6</v>
      </c>
      <c r="U238" s="71">
        <v>1.36789413533038</v>
      </c>
      <c r="V238" s="71" t="s">
        <v>7</v>
      </c>
      <c r="W238" s="71">
        <v>-0.89755831291638399</v>
      </c>
      <c r="X238" s="71" t="s">
        <v>8</v>
      </c>
      <c r="Y238" s="71">
        <v>0.48022342191958201</v>
      </c>
      <c r="Z238" s="71" t="s">
        <v>9</v>
      </c>
      <c r="AA238" s="71" t="s">
        <v>122</v>
      </c>
      <c r="AB238" s="71" t="s">
        <v>123</v>
      </c>
      <c r="AC238" s="71"/>
      <c r="AD238" s="71"/>
      <c r="AE238" s="71"/>
      <c r="AF238" s="71"/>
      <c r="AG238" s="71"/>
      <c r="AH238" s="71"/>
      <c r="AI238" s="71"/>
    </row>
    <row r="239" spans="1:35" x14ac:dyDescent="0.3">
      <c r="A239" s="71" t="s">
        <v>4244</v>
      </c>
      <c r="B239" s="71" t="s">
        <v>4244</v>
      </c>
      <c r="C239" s="71" t="s">
        <v>46</v>
      </c>
      <c r="D239" s="71" t="s">
        <v>70</v>
      </c>
      <c r="E239" s="71">
        <v>0</v>
      </c>
      <c r="F239" s="71" t="s">
        <v>71</v>
      </c>
      <c r="G239" s="71" t="s">
        <v>72</v>
      </c>
      <c r="H239" s="71">
        <v>2.5</v>
      </c>
      <c r="I239" s="71" t="s">
        <v>79</v>
      </c>
      <c r="J239" s="71" t="s">
        <v>3356</v>
      </c>
      <c r="K239" s="71" t="s">
        <v>2</v>
      </c>
      <c r="L239" s="71">
        <v>130</v>
      </c>
      <c r="M239" s="71" t="s">
        <v>3</v>
      </c>
      <c r="N239" s="71">
        <v>39</v>
      </c>
      <c r="O239" s="72">
        <v>0.3</v>
      </c>
      <c r="P239" s="71" t="s">
        <v>4</v>
      </c>
      <c r="Q239" s="71">
        <v>-28.524010391427002</v>
      </c>
      <c r="R239" s="71" t="s">
        <v>5</v>
      </c>
      <c r="S239" s="71">
        <v>-0.219415464549438</v>
      </c>
      <c r="T239" s="71" t="s">
        <v>6</v>
      </c>
      <c r="U239" s="71">
        <v>1.1756410256410199</v>
      </c>
      <c r="V239" s="71" t="s">
        <v>7</v>
      </c>
      <c r="W239" s="71">
        <v>-0.81729681748820904</v>
      </c>
      <c r="X239" s="71" t="s">
        <v>8</v>
      </c>
      <c r="Y239" s="71">
        <v>0.23688947222050499</v>
      </c>
      <c r="Z239" s="71" t="s">
        <v>9</v>
      </c>
      <c r="AA239" s="71" t="s">
        <v>3960</v>
      </c>
      <c r="AB239" s="71" t="s">
        <v>4209</v>
      </c>
      <c r="AC239" s="71"/>
      <c r="AD239" s="71"/>
      <c r="AE239" s="71"/>
      <c r="AF239" s="71"/>
      <c r="AG239" s="71"/>
      <c r="AH239" s="71"/>
      <c r="AI239" s="71"/>
    </row>
    <row r="240" spans="1:35" x14ac:dyDescent="0.3">
      <c r="A240" s="71" t="s">
        <v>4245</v>
      </c>
      <c r="B240" s="71" t="s">
        <v>4245</v>
      </c>
      <c r="C240" s="71" t="s">
        <v>46</v>
      </c>
      <c r="D240" s="71" t="s">
        <v>70</v>
      </c>
      <c r="E240" s="71">
        <v>0</v>
      </c>
      <c r="F240" s="71" t="s">
        <v>71</v>
      </c>
      <c r="G240" s="71" t="s">
        <v>72</v>
      </c>
      <c r="H240" s="71">
        <v>2.5</v>
      </c>
      <c r="I240" s="71" t="s">
        <v>79</v>
      </c>
      <c r="J240" s="71" t="s">
        <v>3336</v>
      </c>
      <c r="K240" s="71" t="s">
        <v>2</v>
      </c>
      <c r="L240" s="71">
        <v>130</v>
      </c>
      <c r="M240" s="71" t="s">
        <v>3</v>
      </c>
      <c r="N240" s="71">
        <v>39</v>
      </c>
      <c r="O240" s="72">
        <v>0.3</v>
      </c>
      <c r="P240" s="71" t="s">
        <v>4</v>
      </c>
      <c r="Q240" s="71">
        <v>-28.524010391427002</v>
      </c>
      <c r="R240" s="71" t="s">
        <v>5</v>
      </c>
      <c r="S240" s="71">
        <v>-0.219415464549438</v>
      </c>
      <c r="T240" s="71" t="s">
        <v>6</v>
      </c>
      <c r="U240" s="71">
        <v>1.1756410256410199</v>
      </c>
      <c r="V240" s="71" t="s">
        <v>7</v>
      </c>
      <c r="W240" s="71">
        <v>-0.81729681748820904</v>
      </c>
      <c r="X240" s="71" t="s">
        <v>8</v>
      </c>
      <c r="Y240" s="71">
        <v>0.23688947222050499</v>
      </c>
      <c r="Z240" s="71" t="s">
        <v>9</v>
      </c>
      <c r="AA240" s="71" t="s">
        <v>3960</v>
      </c>
      <c r="AB240" s="71" t="s">
        <v>4209</v>
      </c>
      <c r="AC240" s="71"/>
      <c r="AD240" s="71"/>
      <c r="AE240" s="71"/>
      <c r="AF240" s="71"/>
      <c r="AG240" s="71"/>
      <c r="AH240" s="71"/>
      <c r="AI240" s="71"/>
    </row>
    <row r="241" spans="1:35" x14ac:dyDescent="0.3">
      <c r="A241" s="71" t="s">
        <v>4246</v>
      </c>
      <c r="B241" s="71" t="s">
        <v>4246</v>
      </c>
      <c r="C241" s="71" t="s">
        <v>64</v>
      </c>
      <c r="D241" s="71" t="s">
        <v>70</v>
      </c>
      <c r="E241" s="71">
        <v>5</v>
      </c>
      <c r="F241" s="71" t="s">
        <v>71</v>
      </c>
      <c r="G241" s="71" t="s">
        <v>72</v>
      </c>
      <c r="H241" s="71">
        <v>7.5</v>
      </c>
      <c r="I241" s="71" t="s">
        <v>76</v>
      </c>
      <c r="J241" s="71" t="s">
        <v>3344</v>
      </c>
      <c r="K241" s="71" t="s">
        <v>2</v>
      </c>
      <c r="L241" s="71">
        <v>230</v>
      </c>
      <c r="M241" s="71" t="s">
        <v>3</v>
      </c>
      <c r="N241" s="71">
        <v>46</v>
      </c>
      <c r="O241" s="72">
        <v>0.2</v>
      </c>
      <c r="P241" s="71" t="s">
        <v>4</v>
      </c>
      <c r="Q241" s="71">
        <v>-31.979999999999901</v>
      </c>
      <c r="R241" s="71" t="s">
        <v>5</v>
      </c>
      <c r="S241" s="71">
        <v>-0.13904347826086899</v>
      </c>
      <c r="T241" s="71" t="s">
        <v>6</v>
      </c>
      <c r="U241" s="71">
        <v>1.3902173913043401</v>
      </c>
      <c r="V241" s="71" t="s">
        <v>7</v>
      </c>
      <c r="W241" s="71">
        <v>-0.52135869565217297</v>
      </c>
      <c r="X241" s="71" t="s">
        <v>8</v>
      </c>
      <c r="Y241" s="71">
        <v>0.288667827968066</v>
      </c>
      <c r="Z241" s="71" t="s">
        <v>9</v>
      </c>
      <c r="AA241" s="71" t="s">
        <v>4226</v>
      </c>
      <c r="AB241" s="71" t="s">
        <v>125</v>
      </c>
      <c r="AC241" s="71">
        <v>0</v>
      </c>
      <c r="AD241" s="71" t="s">
        <v>10</v>
      </c>
      <c r="AE241" s="71" t="s">
        <v>11</v>
      </c>
      <c r="AF241" s="71" t="s">
        <v>3886</v>
      </c>
      <c r="AG241" s="71" t="s">
        <v>4227</v>
      </c>
      <c r="AH241" s="71">
        <v>0</v>
      </c>
      <c r="AI241" s="71" t="s">
        <v>12</v>
      </c>
    </row>
    <row r="242" spans="1:35" x14ac:dyDescent="0.3">
      <c r="A242" s="71" t="s">
        <v>4247</v>
      </c>
      <c r="B242" s="71" t="s">
        <v>4247</v>
      </c>
      <c r="C242" s="71" t="s">
        <v>64</v>
      </c>
      <c r="D242" s="71" t="s">
        <v>70</v>
      </c>
      <c r="E242" s="71">
        <v>7.5</v>
      </c>
      <c r="F242" s="71" t="s">
        <v>71</v>
      </c>
      <c r="G242" s="71" t="s">
        <v>72</v>
      </c>
      <c r="H242" s="71">
        <v>10</v>
      </c>
      <c r="I242" s="71" t="s">
        <v>79</v>
      </c>
      <c r="J242" s="71" t="s">
        <v>3356</v>
      </c>
      <c r="K242" s="71" t="s">
        <v>2</v>
      </c>
      <c r="L242" s="71">
        <v>291</v>
      </c>
      <c r="M242" s="71" t="s">
        <v>3</v>
      </c>
      <c r="N242" s="71">
        <v>59</v>
      </c>
      <c r="O242" s="72">
        <v>0.20274914089347079</v>
      </c>
      <c r="P242" s="71" t="s">
        <v>4</v>
      </c>
      <c r="Q242" s="71">
        <v>-32.110632384947401</v>
      </c>
      <c r="R242" s="71" t="s">
        <v>5</v>
      </c>
      <c r="S242" s="71">
        <v>-0.11034581575583299</v>
      </c>
      <c r="T242" s="71" t="s">
        <v>6</v>
      </c>
      <c r="U242" s="71">
        <v>1.64515056895344</v>
      </c>
      <c r="V242" s="71" t="s">
        <v>7</v>
      </c>
      <c r="W242" s="71">
        <v>-0.55678670669483099</v>
      </c>
      <c r="X242" s="71" t="s">
        <v>8</v>
      </c>
      <c r="Y242" s="71">
        <v>0.32996340671344299</v>
      </c>
      <c r="Z242" s="71" t="s">
        <v>9</v>
      </c>
      <c r="AA242" s="71" t="s">
        <v>4195</v>
      </c>
      <c r="AB242" s="71" t="s">
        <v>128</v>
      </c>
      <c r="AC242" s="71">
        <v>0</v>
      </c>
      <c r="AD242" s="71" t="s">
        <v>10</v>
      </c>
      <c r="AE242" s="71" t="s">
        <v>11</v>
      </c>
      <c r="AF242" s="71" t="s">
        <v>129</v>
      </c>
      <c r="AG242" s="71" t="s">
        <v>26</v>
      </c>
      <c r="AH242" s="71">
        <v>0</v>
      </c>
      <c r="AI242" s="71" t="s">
        <v>12</v>
      </c>
    </row>
    <row r="243" spans="1:35" x14ac:dyDescent="0.3">
      <c r="A243" s="71" t="s">
        <v>4248</v>
      </c>
      <c r="B243" s="71" t="s">
        <v>4248</v>
      </c>
      <c r="C243" s="71" t="s">
        <v>3318</v>
      </c>
      <c r="D243" s="71" t="s">
        <v>70</v>
      </c>
      <c r="E243" s="71">
        <v>5</v>
      </c>
      <c r="F243" s="71" t="s">
        <v>71</v>
      </c>
      <c r="G243" s="71" t="s">
        <v>72</v>
      </c>
      <c r="H243" s="71">
        <v>7.5</v>
      </c>
      <c r="I243" s="71" t="s">
        <v>73</v>
      </c>
      <c r="J243" s="71" t="s">
        <v>14</v>
      </c>
      <c r="K243" s="71" t="s">
        <v>2</v>
      </c>
      <c r="L243" s="71">
        <v>3073</v>
      </c>
      <c r="M243" s="71" t="s">
        <v>3</v>
      </c>
      <c r="N243" s="71">
        <v>636</v>
      </c>
      <c r="O243" s="72">
        <v>0.20696387894565571</v>
      </c>
      <c r="P243" s="71" t="s">
        <v>4</v>
      </c>
      <c r="Q243" s="71">
        <v>-32.630000000000003</v>
      </c>
      <c r="R243" s="71" t="s">
        <v>5</v>
      </c>
      <c r="S243" s="71">
        <v>-1.0618288317604901E-2</v>
      </c>
      <c r="T243" s="71" t="s">
        <v>6</v>
      </c>
      <c r="U243" s="71">
        <v>1.5775786163521901</v>
      </c>
      <c r="V243" s="71" t="s">
        <v>7</v>
      </c>
      <c r="W243" s="71">
        <v>-0.425100533442757</v>
      </c>
      <c r="X243" s="71" t="s">
        <v>8</v>
      </c>
      <c r="Y243" s="71">
        <v>2.2613452010580199</v>
      </c>
      <c r="Z243" s="71" t="s">
        <v>9</v>
      </c>
      <c r="AA243" s="71" t="s">
        <v>3835</v>
      </c>
      <c r="AB243" s="71" t="s">
        <v>17</v>
      </c>
      <c r="AC243" s="71">
        <v>0</v>
      </c>
      <c r="AD243" s="71" t="s">
        <v>10</v>
      </c>
      <c r="AE243" s="71" t="s">
        <v>11</v>
      </c>
      <c r="AF243" s="71" t="s">
        <v>4249</v>
      </c>
      <c r="AG243" s="71" t="s">
        <v>13</v>
      </c>
      <c r="AH243" s="71">
        <v>0</v>
      </c>
      <c r="AI243" s="71" t="s">
        <v>12</v>
      </c>
    </row>
    <row r="244" spans="1:35" x14ac:dyDescent="0.3">
      <c r="A244" s="71" t="s">
        <v>4250</v>
      </c>
      <c r="B244" s="71" t="s">
        <v>4250</v>
      </c>
      <c r="C244" s="71" t="s">
        <v>64</v>
      </c>
      <c r="D244" s="71" t="s">
        <v>70</v>
      </c>
      <c r="E244" s="71">
        <v>5</v>
      </c>
      <c r="F244" s="71" t="s">
        <v>71</v>
      </c>
      <c r="G244" s="71" t="s">
        <v>72</v>
      </c>
      <c r="H244" s="71">
        <v>7.5</v>
      </c>
      <c r="I244" s="71" t="s">
        <v>76</v>
      </c>
      <c r="J244" s="71" t="s">
        <v>3352</v>
      </c>
      <c r="K244" s="71" t="s">
        <v>2</v>
      </c>
      <c r="L244" s="71">
        <v>230</v>
      </c>
      <c r="M244" s="71" t="s">
        <v>3</v>
      </c>
      <c r="N244" s="71">
        <v>46</v>
      </c>
      <c r="O244" s="72">
        <v>0.2</v>
      </c>
      <c r="P244" s="71" t="s">
        <v>4</v>
      </c>
      <c r="Q244" s="71">
        <v>-32.659999999999897</v>
      </c>
      <c r="R244" s="71" t="s">
        <v>5</v>
      </c>
      <c r="S244" s="71">
        <v>-0.14199999999999899</v>
      </c>
      <c r="T244" s="71" t="s">
        <v>6</v>
      </c>
      <c r="U244" s="71">
        <v>1.3754347826086899</v>
      </c>
      <c r="V244" s="71" t="s">
        <v>7</v>
      </c>
      <c r="W244" s="71">
        <v>-0.52135869565217297</v>
      </c>
      <c r="X244" s="71" t="s">
        <v>8</v>
      </c>
      <c r="Y244" s="71">
        <v>0.28855287037863397</v>
      </c>
      <c r="Z244" s="71" t="s">
        <v>9</v>
      </c>
      <c r="AA244" s="71" t="s">
        <v>4226</v>
      </c>
      <c r="AB244" s="71" t="s">
        <v>125</v>
      </c>
      <c r="AC244" s="71">
        <v>0</v>
      </c>
      <c r="AD244" s="71" t="s">
        <v>10</v>
      </c>
      <c r="AE244" s="71" t="s">
        <v>11</v>
      </c>
      <c r="AF244" s="71" t="s">
        <v>3886</v>
      </c>
      <c r="AG244" s="71" t="s">
        <v>4227</v>
      </c>
      <c r="AH244" s="71">
        <v>0</v>
      </c>
      <c r="AI244" s="71" t="s">
        <v>12</v>
      </c>
    </row>
    <row r="245" spans="1:35" x14ac:dyDescent="0.3">
      <c r="A245" s="71" t="s">
        <v>4251</v>
      </c>
      <c r="B245" s="71" t="s">
        <v>4251</v>
      </c>
      <c r="C245" s="71" t="s">
        <v>64</v>
      </c>
      <c r="D245" s="71" t="s">
        <v>70</v>
      </c>
      <c r="E245" s="71">
        <v>5</v>
      </c>
      <c r="F245" s="71" t="s">
        <v>71</v>
      </c>
      <c r="G245" s="71" t="s">
        <v>72</v>
      </c>
      <c r="H245" s="71">
        <v>7.5</v>
      </c>
      <c r="I245" s="71" t="s">
        <v>79</v>
      </c>
      <c r="J245" s="71" t="s">
        <v>3336</v>
      </c>
      <c r="K245" s="71" t="s">
        <v>2</v>
      </c>
      <c r="L245" s="71">
        <v>291</v>
      </c>
      <c r="M245" s="71" t="s">
        <v>3</v>
      </c>
      <c r="N245" s="71">
        <v>70</v>
      </c>
      <c r="O245" s="72">
        <v>0.24054982817869416</v>
      </c>
      <c r="P245" s="71" t="s">
        <v>4</v>
      </c>
      <c r="Q245" s="71">
        <v>-32.752235492769501</v>
      </c>
      <c r="R245" s="71" t="s">
        <v>5</v>
      </c>
      <c r="S245" s="71">
        <v>-0.112550637432197</v>
      </c>
      <c r="T245" s="71" t="s">
        <v>6</v>
      </c>
      <c r="U245" s="71">
        <v>1.5242387178735</v>
      </c>
      <c r="V245" s="71" t="s">
        <v>7</v>
      </c>
      <c r="W245" s="71">
        <v>-0.63099070472359697</v>
      </c>
      <c r="X245" s="71" t="s">
        <v>8</v>
      </c>
      <c r="Y245" s="71">
        <v>0.395668386638096</v>
      </c>
      <c r="Z245" s="71" t="s">
        <v>9</v>
      </c>
      <c r="AA245" s="71" t="s">
        <v>4134</v>
      </c>
      <c r="AB245" s="71" t="s">
        <v>82</v>
      </c>
      <c r="AC245" s="71">
        <v>0</v>
      </c>
      <c r="AD245" s="71" t="s">
        <v>10</v>
      </c>
      <c r="AE245" s="71" t="s">
        <v>11</v>
      </c>
      <c r="AF245" s="71" t="s">
        <v>4252</v>
      </c>
      <c r="AG245" s="71" t="s">
        <v>82</v>
      </c>
      <c r="AH245" s="71">
        <v>0</v>
      </c>
      <c r="AI245" s="71" t="s">
        <v>12</v>
      </c>
    </row>
    <row r="246" spans="1:35" x14ac:dyDescent="0.3">
      <c r="A246" s="71" t="s">
        <v>4253</v>
      </c>
      <c r="B246" s="71" t="s">
        <v>4253</v>
      </c>
      <c r="C246" s="71" t="s">
        <v>64</v>
      </c>
      <c r="D246" s="71" t="s">
        <v>70</v>
      </c>
      <c r="E246" s="71">
        <v>7.5</v>
      </c>
      <c r="F246" s="71" t="s">
        <v>71</v>
      </c>
      <c r="G246" s="71" t="s">
        <v>72</v>
      </c>
      <c r="H246" s="71">
        <v>10</v>
      </c>
      <c r="I246" s="71" t="s">
        <v>79</v>
      </c>
      <c r="J246" s="71" t="s">
        <v>3336</v>
      </c>
      <c r="K246" s="71" t="s">
        <v>2</v>
      </c>
      <c r="L246" s="71">
        <v>291</v>
      </c>
      <c r="M246" s="71" t="s">
        <v>3</v>
      </c>
      <c r="N246" s="71">
        <v>57</v>
      </c>
      <c r="O246" s="72">
        <v>0.19587628865979381</v>
      </c>
      <c r="P246" s="71" t="s">
        <v>4</v>
      </c>
      <c r="Q246" s="71">
        <v>-33.448629523078303</v>
      </c>
      <c r="R246" s="71" t="s">
        <v>5</v>
      </c>
      <c r="S246" s="71">
        <v>-0.114943744065561</v>
      </c>
      <c r="T246" s="71" t="s">
        <v>6</v>
      </c>
      <c r="U246" s="71">
        <v>1.6925594110547699</v>
      </c>
      <c r="V246" s="71" t="s">
        <v>7</v>
      </c>
      <c r="W246" s="71">
        <v>-0.55523297415897799</v>
      </c>
      <c r="X246" s="71" t="s">
        <v>8</v>
      </c>
      <c r="Y246" s="71">
        <v>0.33542916302376702</v>
      </c>
      <c r="Z246" s="71" t="s">
        <v>9</v>
      </c>
      <c r="AA246" s="71" t="s">
        <v>4195</v>
      </c>
      <c r="AB246" s="71" t="s">
        <v>128</v>
      </c>
      <c r="AC246" s="71">
        <v>0</v>
      </c>
      <c r="AD246" s="71" t="s">
        <v>10</v>
      </c>
      <c r="AE246" s="71" t="s">
        <v>11</v>
      </c>
      <c r="AF246" s="71" t="s">
        <v>129</v>
      </c>
      <c r="AG246" s="71" t="s">
        <v>26</v>
      </c>
      <c r="AH246" s="71">
        <v>0</v>
      </c>
      <c r="AI246" s="71" t="s">
        <v>12</v>
      </c>
    </row>
    <row r="247" spans="1:35" x14ac:dyDescent="0.3">
      <c r="A247" s="71" t="s">
        <v>4254</v>
      </c>
      <c r="B247" s="71" t="s">
        <v>4254</v>
      </c>
      <c r="C247" s="71" t="s">
        <v>3318</v>
      </c>
      <c r="D247" s="71" t="s">
        <v>70</v>
      </c>
      <c r="E247" s="71">
        <v>7.5</v>
      </c>
      <c r="F247" s="71" t="s">
        <v>71</v>
      </c>
      <c r="G247" s="71" t="s">
        <v>72</v>
      </c>
      <c r="H247" s="71">
        <v>10</v>
      </c>
      <c r="I247" s="71" t="s">
        <v>76</v>
      </c>
      <c r="J247" s="71" t="s">
        <v>3444</v>
      </c>
      <c r="K247" s="71" t="s">
        <v>2</v>
      </c>
      <c r="L247" s="71">
        <v>3050</v>
      </c>
      <c r="M247" s="71" t="s">
        <v>3</v>
      </c>
      <c r="N247" s="71">
        <v>992</v>
      </c>
      <c r="O247" s="72">
        <v>0.32524590163934425</v>
      </c>
      <c r="P247" s="71" t="s">
        <v>4</v>
      </c>
      <c r="Q247" s="71">
        <v>-33.586105723458999</v>
      </c>
      <c r="R247" s="71" t="s">
        <v>5</v>
      </c>
      <c r="S247" s="71">
        <v>-1.10118379421177E-2</v>
      </c>
      <c r="T247" s="71" t="s">
        <v>6</v>
      </c>
      <c r="U247" s="71">
        <v>0.76959061923038397</v>
      </c>
      <c r="V247" s="71" t="s">
        <v>7</v>
      </c>
      <c r="W247" s="71">
        <v>-0.38727891156462502</v>
      </c>
      <c r="X247" s="71" t="s">
        <v>8</v>
      </c>
      <c r="Y247" s="71">
        <v>1.37492250531897</v>
      </c>
      <c r="Z247" s="71" t="s">
        <v>9</v>
      </c>
      <c r="AA247" s="71" t="s">
        <v>3661</v>
      </c>
      <c r="AB247" s="71" t="s">
        <v>83</v>
      </c>
      <c r="AC247" s="71">
        <v>0</v>
      </c>
      <c r="AD247" s="71" t="s">
        <v>10</v>
      </c>
      <c r="AE247" s="71" t="s">
        <v>11</v>
      </c>
      <c r="AF247" s="71" t="s">
        <v>4255</v>
      </c>
      <c r="AG247" s="71" t="s">
        <v>3369</v>
      </c>
      <c r="AH247" s="71">
        <v>0</v>
      </c>
      <c r="AI247" s="71" t="s">
        <v>12</v>
      </c>
    </row>
    <row r="248" spans="1:35" x14ac:dyDescent="0.3">
      <c r="A248" s="71" t="s">
        <v>4256</v>
      </c>
      <c r="B248" s="71" t="s">
        <v>4256</v>
      </c>
      <c r="C248" s="71" t="s">
        <v>64</v>
      </c>
      <c r="D248" s="71" t="s">
        <v>70</v>
      </c>
      <c r="E248" s="71">
        <v>0</v>
      </c>
      <c r="F248" s="71" t="s">
        <v>71</v>
      </c>
      <c r="G248" s="71" t="s">
        <v>72</v>
      </c>
      <c r="H248" s="71">
        <v>2.5</v>
      </c>
      <c r="I248" s="71" t="s">
        <v>73</v>
      </c>
      <c r="J248" s="71" t="s">
        <v>14</v>
      </c>
      <c r="K248" s="71" t="s">
        <v>2</v>
      </c>
      <c r="L248" s="71">
        <v>224</v>
      </c>
      <c r="M248" s="71" t="s">
        <v>3</v>
      </c>
      <c r="N248" s="71">
        <v>75</v>
      </c>
      <c r="O248" s="72">
        <v>0.33482142857142855</v>
      </c>
      <c r="P248" s="71" t="s">
        <v>4</v>
      </c>
      <c r="Q248" s="71">
        <v>-33.99</v>
      </c>
      <c r="R248" s="71" t="s">
        <v>5</v>
      </c>
      <c r="S248" s="71">
        <v>-0.15174107142857099</v>
      </c>
      <c r="T248" s="71" t="s">
        <v>6</v>
      </c>
      <c r="U248" s="71">
        <v>1.18586666666666</v>
      </c>
      <c r="V248" s="71" t="s">
        <v>7</v>
      </c>
      <c r="W248" s="71">
        <v>-0.82503355704698</v>
      </c>
      <c r="X248" s="71" t="s">
        <v>8</v>
      </c>
      <c r="Y248" s="71">
        <v>0.33279954215847701</v>
      </c>
      <c r="Z248" s="71" t="s">
        <v>9</v>
      </c>
      <c r="AA248" s="71" t="s">
        <v>4257</v>
      </c>
      <c r="AB248" s="71" t="s">
        <v>120</v>
      </c>
      <c r="AC248" s="71">
        <v>0</v>
      </c>
      <c r="AD248" s="71" t="s">
        <v>10</v>
      </c>
      <c r="AE248" s="71" t="s">
        <v>11</v>
      </c>
      <c r="AF248" s="71" t="s">
        <v>4207</v>
      </c>
      <c r="AG248" s="71" t="s">
        <v>4033</v>
      </c>
      <c r="AH248" s="71">
        <v>0</v>
      </c>
      <c r="AI248" s="71" t="s">
        <v>12</v>
      </c>
    </row>
    <row r="249" spans="1:35" x14ac:dyDescent="0.3">
      <c r="A249" s="71" t="s">
        <v>4258</v>
      </c>
      <c r="B249" s="71" t="s">
        <v>4258</v>
      </c>
      <c r="C249" s="71" t="s">
        <v>3318</v>
      </c>
      <c r="D249" s="71" t="s">
        <v>70</v>
      </c>
      <c r="E249" s="71">
        <v>5</v>
      </c>
      <c r="F249" s="71" t="s">
        <v>71</v>
      </c>
      <c r="G249" s="71" t="s">
        <v>72</v>
      </c>
      <c r="H249" s="71">
        <v>7.5</v>
      </c>
      <c r="I249" s="71" t="s">
        <v>73</v>
      </c>
      <c r="J249" s="71" t="s">
        <v>3319</v>
      </c>
      <c r="K249" s="71" t="s">
        <v>2</v>
      </c>
      <c r="L249" s="71">
        <v>3073</v>
      </c>
      <c r="M249" s="71" t="s">
        <v>3</v>
      </c>
      <c r="N249" s="71">
        <v>985</v>
      </c>
      <c r="O249" s="72">
        <v>0.32053368044256425</v>
      </c>
      <c r="P249" s="71" t="s">
        <v>4</v>
      </c>
      <c r="Q249" s="71">
        <v>-34.9699999999997</v>
      </c>
      <c r="R249" s="71" t="s">
        <v>5</v>
      </c>
      <c r="S249" s="71">
        <v>-1.1379759192970899E-2</v>
      </c>
      <c r="T249" s="71" t="s">
        <v>6</v>
      </c>
      <c r="U249" s="71">
        <v>0.86248730964467002</v>
      </c>
      <c r="V249" s="71" t="s">
        <v>7</v>
      </c>
      <c r="W249" s="71">
        <v>-0.42362068965517202</v>
      </c>
      <c r="X249" s="71" t="s">
        <v>8</v>
      </c>
      <c r="Y249" s="71">
        <v>1.57341088225462</v>
      </c>
      <c r="Z249" s="71" t="s">
        <v>9</v>
      </c>
      <c r="AA249" s="71" t="s">
        <v>3835</v>
      </c>
      <c r="AB249" s="71" t="s">
        <v>17</v>
      </c>
      <c r="AC249" s="71">
        <v>0</v>
      </c>
      <c r="AD249" s="71" t="s">
        <v>10</v>
      </c>
      <c r="AE249" s="71" t="s">
        <v>11</v>
      </c>
      <c r="AF249" s="71" t="s">
        <v>4259</v>
      </c>
      <c r="AG249" s="71" t="s">
        <v>3850</v>
      </c>
      <c r="AH249" s="71">
        <v>0</v>
      </c>
      <c r="AI249" s="71" t="s">
        <v>12</v>
      </c>
    </row>
    <row r="250" spans="1:35" x14ac:dyDescent="0.3">
      <c r="A250" s="71" t="s">
        <v>4260</v>
      </c>
      <c r="B250" s="71" t="s">
        <v>4260</v>
      </c>
      <c r="C250" s="71" t="s">
        <v>64</v>
      </c>
      <c r="D250" s="71" t="s">
        <v>70</v>
      </c>
      <c r="E250" s="71">
        <v>0</v>
      </c>
      <c r="F250" s="71" t="s">
        <v>71</v>
      </c>
      <c r="G250" s="71" t="s">
        <v>72</v>
      </c>
      <c r="H250" s="71">
        <v>2.5</v>
      </c>
      <c r="I250" s="71" t="s">
        <v>79</v>
      </c>
      <c r="J250" s="71" t="s">
        <v>3356</v>
      </c>
      <c r="K250" s="71" t="s">
        <v>2</v>
      </c>
      <c r="L250" s="71">
        <v>291</v>
      </c>
      <c r="M250" s="71" t="s">
        <v>3</v>
      </c>
      <c r="N250" s="71">
        <v>100</v>
      </c>
      <c r="O250" s="72">
        <v>0.3436426116838488</v>
      </c>
      <c r="P250" s="71" t="s">
        <v>4</v>
      </c>
      <c r="Q250" s="71">
        <v>-38.324013347648197</v>
      </c>
      <c r="R250" s="71" t="s">
        <v>5</v>
      </c>
      <c r="S250" s="71">
        <v>-0.13169764036992501</v>
      </c>
      <c r="T250" s="71" t="s">
        <v>6</v>
      </c>
      <c r="U250" s="71">
        <v>1.3288458647878101</v>
      </c>
      <c r="V250" s="71" t="s">
        <v>7</v>
      </c>
      <c r="W250" s="71">
        <v>-0.89638010380329403</v>
      </c>
      <c r="X250" s="71" t="s">
        <v>8</v>
      </c>
      <c r="Y250" s="71">
        <v>0.50319232567456496</v>
      </c>
      <c r="Z250" s="71" t="s">
        <v>9</v>
      </c>
      <c r="AA250" s="71" t="s">
        <v>122</v>
      </c>
      <c r="AB250" s="71" t="s">
        <v>123</v>
      </c>
      <c r="AC250" s="71"/>
      <c r="AD250" s="71"/>
      <c r="AE250" s="71"/>
      <c r="AF250" s="71"/>
      <c r="AG250" s="71"/>
      <c r="AH250" s="71"/>
      <c r="AI250" s="71"/>
    </row>
    <row r="251" spans="1:35" x14ac:dyDescent="0.3">
      <c r="A251" s="71" t="s">
        <v>4261</v>
      </c>
      <c r="B251" s="71" t="s">
        <v>4261</v>
      </c>
      <c r="C251" s="71" t="s">
        <v>64</v>
      </c>
      <c r="D251" s="71" t="s">
        <v>70</v>
      </c>
      <c r="E251" s="71">
        <v>0</v>
      </c>
      <c r="F251" s="71" t="s">
        <v>71</v>
      </c>
      <c r="G251" s="71" t="s">
        <v>72</v>
      </c>
      <c r="H251" s="71">
        <v>2.5</v>
      </c>
      <c r="I251" s="71" t="s">
        <v>79</v>
      </c>
      <c r="J251" s="71" t="s">
        <v>3336</v>
      </c>
      <c r="K251" s="71" t="s">
        <v>2</v>
      </c>
      <c r="L251" s="71">
        <v>291</v>
      </c>
      <c r="M251" s="71" t="s">
        <v>3</v>
      </c>
      <c r="N251" s="71">
        <v>99</v>
      </c>
      <c r="O251" s="72">
        <v>0.34020618556701032</v>
      </c>
      <c r="P251" s="71" t="s">
        <v>4</v>
      </c>
      <c r="Q251" s="71">
        <v>-40.5034191553532</v>
      </c>
      <c r="R251" s="71" t="s">
        <v>5</v>
      </c>
      <c r="S251" s="71">
        <v>-0.139187007406712</v>
      </c>
      <c r="T251" s="71" t="s">
        <v>6</v>
      </c>
      <c r="U251" s="71">
        <v>1.3305573805159201</v>
      </c>
      <c r="V251" s="71" t="s">
        <v>7</v>
      </c>
      <c r="W251" s="71">
        <v>-0.89702395742931895</v>
      </c>
      <c r="X251" s="71" t="s">
        <v>8</v>
      </c>
      <c r="Y251" s="71">
        <v>0.504425476641996</v>
      </c>
      <c r="Z251" s="71" t="s">
        <v>9</v>
      </c>
      <c r="AA251" s="71" t="s">
        <v>122</v>
      </c>
      <c r="AB251" s="71" t="s">
        <v>123</v>
      </c>
      <c r="AC251" s="71"/>
      <c r="AD251" s="71"/>
      <c r="AE251" s="71"/>
      <c r="AF251" s="71"/>
      <c r="AG251" s="71"/>
      <c r="AH251" s="71"/>
      <c r="AI251" s="71"/>
    </row>
    <row r="252" spans="1:35" x14ac:dyDescent="0.3">
      <c r="A252" s="71" t="s">
        <v>4262</v>
      </c>
      <c r="B252" s="71" t="s">
        <v>4262</v>
      </c>
      <c r="C252" s="71" t="s">
        <v>31</v>
      </c>
      <c r="D252" s="71" t="s">
        <v>70</v>
      </c>
      <c r="E252" s="71">
        <v>7.5</v>
      </c>
      <c r="F252" s="71" t="s">
        <v>71</v>
      </c>
      <c r="G252" s="71" t="s">
        <v>72</v>
      </c>
      <c r="H252" s="71">
        <v>10</v>
      </c>
      <c r="I252" s="71" t="s">
        <v>79</v>
      </c>
      <c r="J252" s="71" t="s">
        <v>3336</v>
      </c>
      <c r="K252" s="71" t="s">
        <v>2</v>
      </c>
      <c r="L252" s="71">
        <v>247</v>
      </c>
      <c r="M252" s="71" t="s">
        <v>3</v>
      </c>
      <c r="N252" s="71">
        <v>47</v>
      </c>
      <c r="O252" s="72">
        <v>0.19028340080971659</v>
      </c>
      <c r="P252" s="71" t="s">
        <v>4</v>
      </c>
      <c r="Q252" s="71">
        <v>-41.774094516550697</v>
      </c>
      <c r="R252" s="71" t="s">
        <v>5</v>
      </c>
      <c r="S252" s="71">
        <v>-0.16912588873097401</v>
      </c>
      <c r="T252" s="71" t="s">
        <v>6</v>
      </c>
      <c r="U252" s="71">
        <v>1.6096077167827001</v>
      </c>
      <c r="V252" s="71" t="s">
        <v>7</v>
      </c>
      <c r="W252" s="71">
        <v>-0.58712828602668998</v>
      </c>
      <c r="X252" s="71" t="s">
        <v>8</v>
      </c>
      <c r="Y252" s="71">
        <v>0.368494026649972</v>
      </c>
      <c r="Z252" s="71" t="s">
        <v>9</v>
      </c>
      <c r="AA252" s="71" t="s">
        <v>3846</v>
      </c>
      <c r="AB252" s="71" t="s">
        <v>85</v>
      </c>
      <c r="AC252" s="71">
        <v>0</v>
      </c>
      <c r="AD252" s="71" t="s">
        <v>10</v>
      </c>
      <c r="AE252" s="71" t="s">
        <v>11</v>
      </c>
      <c r="AF252" s="71" t="s">
        <v>4221</v>
      </c>
      <c r="AG252" s="71" t="s">
        <v>3961</v>
      </c>
      <c r="AH252" s="71">
        <v>0</v>
      </c>
      <c r="AI252" s="71" t="s">
        <v>12</v>
      </c>
    </row>
    <row r="253" spans="1:35" x14ac:dyDescent="0.3">
      <c r="A253" s="71" t="s">
        <v>4263</v>
      </c>
      <c r="B253" s="71" t="s">
        <v>4263</v>
      </c>
      <c r="C253" s="71" t="s">
        <v>31</v>
      </c>
      <c r="D253" s="71" t="s">
        <v>70</v>
      </c>
      <c r="E253" s="71">
        <v>0</v>
      </c>
      <c r="F253" s="71" t="s">
        <v>71</v>
      </c>
      <c r="G253" s="71" t="s">
        <v>72</v>
      </c>
      <c r="H253" s="71">
        <v>2.5</v>
      </c>
      <c r="I253" s="71" t="s">
        <v>79</v>
      </c>
      <c r="J253" s="71" t="s">
        <v>3356</v>
      </c>
      <c r="K253" s="71" t="s">
        <v>2</v>
      </c>
      <c r="L253" s="71">
        <v>247</v>
      </c>
      <c r="M253" s="71" t="s">
        <v>3</v>
      </c>
      <c r="N253" s="71">
        <v>81</v>
      </c>
      <c r="O253" s="72">
        <v>0.32793522267206476</v>
      </c>
      <c r="P253" s="71" t="s">
        <v>4</v>
      </c>
      <c r="Q253" s="71">
        <v>-44.393562186766502</v>
      </c>
      <c r="R253" s="71" t="s">
        <v>5</v>
      </c>
      <c r="S253" s="71">
        <v>-0.179731020999054</v>
      </c>
      <c r="T253" s="71" t="s">
        <v>6</v>
      </c>
      <c r="U253" s="71">
        <v>1.4028871557193801</v>
      </c>
      <c r="V253" s="71" t="s">
        <v>7</v>
      </c>
      <c r="W253" s="71">
        <v>-0.95197242048214803</v>
      </c>
      <c r="X253" s="71" t="s">
        <v>8</v>
      </c>
      <c r="Y253" s="71">
        <v>0.461762801194601</v>
      </c>
      <c r="Z253" s="71" t="s">
        <v>9</v>
      </c>
      <c r="AA253" s="71" t="s">
        <v>4110</v>
      </c>
      <c r="AB253" s="71" t="s">
        <v>4111</v>
      </c>
      <c r="AC253" s="71">
        <v>0</v>
      </c>
      <c r="AD253" s="71" t="s">
        <v>10</v>
      </c>
      <c r="AE253" s="71" t="s">
        <v>11</v>
      </c>
      <c r="AF253" s="71" t="s">
        <v>3859</v>
      </c>
      <c r="AG253" s="71" t="s">
        <v>3860</v>
      </c>
      <c r="AH253" s="71">
        <v>0</v>
      </c>
      <c r="AI253" s="71" t="s">
        <v>12</v>
      </c>
    </row>
    <row r="254" spans="1:35" x14ac:dyDescent="0.3">
      <c r="A254" s="71" t="s">
        <v>4264</v>
      </c>
      <c r="B254" s="71" t="s">
        <v>4264</v>
      </c>
      <c r="C254" s="71" t="s">
        <v>3318</v>
      </c>
      <c r="D254" s="71" t="s">
        <v>70</v>
      </c>
      <c r="E254" s="71">
        <v>7.5</v>
      </c>
      <c r="F254" s="71" t="s">
        <v>71</v>
      </c>
      <c r="G254" s="71" t="s">
        <v>72</v>
      </c>
      <c r="H254" s="71">
        <v>10</v>
      </c>
      <c r="I254" s="71" t="s">
        <v>79</v>
      </c>
      <c r="J254" s="71" t="s">
        <v>3367</v>
      </c>
      <c r="K254" s="71" t="s">
        <v>2</v>
      </c>
      <c r="L254" s="71">
        <v>3810</v>
      </c>
      <c r="M254" s="71" t="s">
        <v>3</v>
      </c>
      <c r="N254" s="71">
        <v>917</v>
      </c>
      <c r="O254" s="72">
        <v>0.24068241469816273</v>
      </c>
      <c r="P254" s="71" t="s">
        <v>4</v>
      </c>
      <c r="Q254" s="71">
        <v>-45.215767800500103</v>
      </c>
      <c r="R254" s="71" t="s">
        <v>5</v>
      </c>
      <c r="S254" s="71">
        <v>-1.18676555906824E-2</v>
      </c>
      <c r="T254" s="71" t="s">
        <v>6</v>
      </c>
      <c r="U254" s="71">
        <v>1.51026662359166</v>
      </c>
      <c r="V254" s="71" t="s">
        <v>7</v>
      </c>
      <c r="W254" s="71">
        <v>-0.49434160443624497</v>
      </c>
      <c r="X254" s="71" t="s">
        <v>8</v>
      </c>
      <c r="Y254" s="71">
        <v>2.09648753425172</v>
      </c>
      <c r="Z254" s="71" t="s">
        <v>9</v>
      </c>
      <c r="AA254" s="71" t="s">
        <v>3846</v>
      </c>
      <c r="AB254" s="71" t="s">
        <v>85</v>
      </c>
      <c r="AC254" s="71">
        <v>0</v>
      </c>
      <c r="AD254" s="71" t="s">
        <v>10</v>
      </c>
      <c r="AE254" s="71" t="s">
        <v>11</v>
      </c>
      <c r="AF254" s="71" t="s">
        <v>86</v>
      </c>
      <c r="AG254" s="71" t="s">
        <v>4265</v>
      </c>
      <c r="AH254" s="71">
        <v>0</v>
      </c>
      <c r="AI254" s="71" t="s">
        <v>12</v>
      </c>
    </row>
    <row r="255" spans="1:35" x14ac:dyDescent="0.3">
      <c r="A255" s="71" t="s">
        <v>4266</v>
      </c>
      <c r="B255" s="71" t="s">
        <v>4266</v>
      </c>
      <c r="C255" s="71" t="s">
        <v>3318</v>
      </c>
      <c r="D255" s="71" t="s">
        <v>70</v>
      </c>
      <c r="E255" s="71">
        <v>5</v>
      </c>
      <c r="F255" s="71" t="s">
        <v>71</v>
      </c>
      <c r="G255" s="71" t="s">
        <v>72</v>
      </c>
      <c r="H255" s="71">
        <v>7.5</v>
      </c>
      <c r="I255" s="71" t="s">
        <v>73</v>
      </c>
      <c r="J255" s="71" t="s">
        <v>3433</v>
      </c>
      <c r="K255" s="71" t="s">
        <v>2</v>
      </c>
      <c r="L255" s="71">
        <v>3073</v>
      </c>
      <c r="M255" s="71" t="s">
        <v>3</v>
      </c>
      <c r="N255" s="71">
        <v>701</v>
      </c>
      <c r="O255" s="72">
        <v>0.22811584770582494</v>
      </c>
      <c r="P255" s="71" t="s">
        <v>4</v>
      </c>
      <c r="Q255" s="71">
        <v>-45.6099999999998</v>
      </c>
      <c r="R255" s="71" t="s">
        <v>5</v>
      </c>
      <c r="S255" s="71">
        <v>-1.48421737715586E-2</v>
      </c>
      <c r="T255" s="71" t="s">
        <v>6</v>
      </c>
      <c r="U255" s="71">
        <v>1.3786162624821601</v>
      </c>
      <c r="V255" s="71" t="s">
        <v>7</v>
      </c>
      <c r="W255" s="71">
        <v>-0.42665261382799302</v>
      </c>
      <c r="X255" s="71" t="s">
        <v>8</v>
      </c>
      <c r="Y255" s="71">
        <v>2.1022711138918999</v>
      </c>
      <c r="Z255" s="71" t="s">
        <v>9</v>
      </c>
      <c r="AA255" s="71" t="s">
        <v>3835</v>
      </c>
      <c r="AB255" s="71" t="s">
        <v>17</v>
      </c>
      <c r="AC255" s="71">
        <v>0</v>
      </c>
      <c r="AD255" s="71" t="s">
        <v>10</v>
      </c>
      <c r="AE255" s="71" t="s">
        <v>11</v>
      </c>
      <c r="AF255" s="71" t="s">
        <v>4267</v>
      </c>
      <c r="AG255" s="71" t="s">
        <v>13</v>
      </c>
      <c r="AH255" s="71">
        <v>0</v>
      </c>
      <c r="AI255" s="71" t="s">
        <v>12</v>
      </c>
    </row>
    <row r="256" spans="1:35" x14ac:dyDescent="0.3">
      <c r="A256" s="71" t="s">
        <v>4268</v>
      </c>
      <c r="B256" s="71" t="s">
        <v>4268</v>
      </c>
      <c r="C256" s="71" t="s">
        <v>3318</v>
      </c>
      <c r="D256" s="71" t="s">
        <v>70</v>
      </c>
      <c r="E256" s="71">
        <v>5</v>
      </c>
      <c r="F256" s="71" t="s">
        <v>71</v>
      </c>
      <c r="G256" s="71" t="s">
        <v>72</v>
      </c>
      <c r="H256" s="71">
        <v>7.5</v>
      </c>
      <c r="I256" s="71" t="s">
        <v>73</v>
      </c>
      <c r="J256" s="71" t="s">
        <v>3333</v>
      </c>
      <c r="K256" s="71" t="s">
        <v>2</v>
      </c>
      <c r="L256" s="71">
        <v>3073</v>
      </c>
      <c r="M256" s="71" t="s">
        <v>3</v>
      </c>
      <c r="N256" s="71">
        <v>645</v>
      </c>
      <c r="O256" s="72">
        <v>0.20989261308167914</v>
      </c>
      <c r="P256" s="71" t="s">
        <v>4</v>
      </c>
      <c r="Q256" s="71">
        <v>-46.690000000000097</v>
      </c>
      <c r="R256" s="71" t="s">
        <v>5</v>
      </c>
      <c r="S256" s="71">
        <v>-1.51936218678815E-2</v>
      </c>
      <c r="T256" s="71" t="s">
        <v>6</v>
      </c>
      <c r="U256" s="71">
        <v>1.52919379844961</v>
      </c>
      <c r="V256" s="71" t="s">
        <v>7</v>
      </c>
      <c r="W256" s="71">
        <v>-0.42546128500823699</v>
      </c>
      <c r="X256" s="71" t="s">
        <v>8</v>
      </c>
      <c r="Y256" s="71">
        <v>2.2358666120644601</v>
      </c>
      <c r="Z256" s="71" t="s">
        <v>9</v>
      </c>
      <c r="AA256" s="71" t="s">
        <v>3835</v>
      </c>
      <c r="AB256" s="71" t="s">
        <v>17</v>
      </c>
      <c r="AC256" s="71">
        <v>0</v>
      </c>
      <c r="AD256" s="71" t="s">
        <v>10</v>
      </c>
      <c r="AE256" s="71" t="s">
        <v>11</v>
      </c>
      <c r="AF256" s="71" t="s">
        <v>4249</v>
      </c>
      <c r="AG256" s="71" t="s">
        <v>13</v>
      </c>
      <c r="AH256" s="71">
        <v>0</v>
      </c>
      <c r="AI256" s="71" t="s">
        <v>12</v>
      </c>
    </row>
    <row r="257" spans="1:35" x14ac:dyDescent="0.3">
      <c r="A257" s="71" t="s">
        <v>4269</v>
      </c>
      <c r="B257" s="71" t="s">
        <v>4269</v>
      </c>
      <c r="C257" s="71" t="s">
        <v>3318</v>
      </c>
      <c r="D257" s="71" t="s">
        <v>70</v>
      </c>
      <c r="E257" s="71">
        <v>7.5</v>
      </c>
      <c r="F257" s="71" t="s">
        <v>71</v>
      </c>
      <c r="G257" s="71" t="s">
        <v>72</v>
      </c>
      <c r="H257" s="71">
        <v>10</v>
      </c>
      <c r="I257" s="71" t="s">
        <v>73</v>
      </c>
      <c r="J257" s="71" t="s">
        <v>3319</v>
      </c>
      <c r="K257" s="71" t="s">
        <v>2</v>
      </c>
      <c r="L257" s="71">
        <v>3073</v>
      </c>
      <c r="M257" s="71" t="s">
        <v>3</v>
      </c>
      <c r="N257" s="71">
        <v>898</v>
      </c>
      <c r="O257" s="72">
        <v>0.2922225837943378</v>
      </c>
      <c r="P257" s="71" t="s">
        <v>4</v>
      </c>
      <c r="Q257" s="71">
        <v>-48.6499999999998</v>
      </c>
      <c r="R257" s="71" t="s">
        <v>5</v>
      </c>
      <c r="S257" s="71">
        <v>-1.5831435079726501E-2</v>
      </c>
      <c r="T257" s="71" t="s">
        <v>6</v>
      </c>
      <c r="U257" s="71">
        <v>0.626380846325166</v>
      </c>
      <c r="V257" s="71" t="s">
        <v>7</v>
      </c>
      <c r="W257" s="71">
        <v>-0.28098390804597601</v>
      </c>
      <c r="X257" s="71" t="s">
        <v>8</v>
      </c>
      <c r="Y257" s="71">
        <v>1.12130029556528</v>
      </c>
      <c r="Z257" s="71" t="s">
        <v>9</v>
      </c>
      <c r="AA257" s="71" t="s">
        <v>4270</v>
      </c>
      <c r="AB257" s="71" t="s">
        <v>13</v>
      </c>
      <c r="AC257" s="71">
        <v>0</v>
      </c>
      <c r="AD257" s="71" t="s">
        <v>10</v>
      </c>
      <c r="AE257" s="71" t="s">
        <v>11</v>
      </c>
      <c r="AF257" s="71" t="s">
        <v>4271</v>
      </c>
      <c r="AG257" s="71" t="s">
        <v>3850</v>
      </c>
      <c r="AH257" s="71">
        <v>0</v>
      </c>
      <c r="AI257" s="71" t="s">
        <v>12</v>
      </c>
    </row>
    <row r="258" spans="1:35" x14ac:dyDescent="0.3">
      <c r="A258" s="71" t="s">
        <v>4272</v>
      </c>
      <c r="B258" s="71" t="s">
        <v>4272</v>
      </c>
      <c r="C258" s="71" t="s">
        <v>3318</v>
      </c>
      <c r="D258" s="71" t="s">
        <v>70</v>
      </c>
      <c r="E258" s="71">
        <v>7.5</v>
      </c>
      <c r="F258" s="71" t="s">
        <v>71</v>
      </c>
      <c r="G258" s="71" t="s">
        <v>72</v>
      </c>
      <c r="H258" s="71">
        <v>10</v>
      </c>
      <c r="I258" s="71" t="s">
        <v>76</v>
      </c>
      <c r="J258" s="71" t="s">
        <v>3392</v>
      </c>
      <c r="K258" s="71" t="s">
        <v>2</v>
      </c>
      <c r="L258" s="71">
        <v>3050</v>
      </c>
      <c r="M258" s="71" t="s">
        <v>3</v>
      </c>
      <c r="N258" s="71">
        <v>664</v>
      </c>
      <c r="O258" s="72">
        <v>0.21770491803278688</v>
      </c>
      <c r="P258" s="71" t="s">
        <v>4</v>
      </c>
      <c r="Q258" s="71">
        <v>-54.169999999999803</v>
      </c>
      <c r="R258" s="71" t="s">
        <v>5</v>
      </c>
      <c r="S258" s="71">
        <v>-1.77606557377048E-2</v>
      </c>
      <c r="T258" s="71" t="s">
        <v>6</v>
      </c>
      <c r="U258" s="71">
        <v>1.3411203227056301</v>
      </c>
      <c r="V258" s="71" t="s">
        <v>7</v>
      </c>
      <c r="W258" s="71">
        <v>-0.39592367740005802</v>
      </c>
      <c r="X258" s="71" t="s">
        <v>8</v>
      </c>
      <c r="Y258" s="71">
        <v>1.82790192442983</v>
      </c>
      <c r="Z258" s="71" t="s">
        <v>9</v>
      </c>
      <c r="AA258" s="71" t="s">
        <v>84</v>
      </c>
      <c r="AB258" s="71" t="s">
        <v>4111</v>
      </c>
      <c r="AC258" s="71">
        <v>0</v>
      </c>
      <c r="AD258" s="71" t="s">
        <v>10</v>
      </c>
      <c r="AE258" s="71" t="s">
        <v>11</v>
      </c>
      <c r="AF258" s="71" t="s">
        <v>4273</v>
      </c>
      <c r="AG258" s="71" t="s">
        <v>13</v>
      </c>
      <c r="AH258" s="71">
        <v>0</v>
      </c>
      <c r="AI258" s="71" t="s">
        <v>12</v>
      </c>
    </row>
    <row r="259" spans="1:35" x14ac:dyDescent="0.3">
      <c r="A259" s="71" t="s">
        <v>4274</v>
      </c>
      <c r="B259" s="71" t="s">
        <v>4274</v>
      </c>
      <c r="C259" s="71" t="s">
        <v>31</v>
      </c>
      <c r="D259" s="71" t="s">
        <v>70</v>
      </c>
      <c r="E259" s="71">
        <v>0</v>
      </c>
      <c r="F259" s="71" t="s">
        <v>71</v>
      </c>
      <c r="G259" s="71" t="s">
        <v>72</v>
      </c>
      <c r="H259" s="71">
        <v>2.5</v>
      </c>
      <c r="I259" s="71" t="s">
        <v>79</v>
      </c>
      <c r="J259" s="71" t="s">
        <v>3336</v>
      </c>
      <c r="K259" s="71" t="s">
        <v>2</v>
      </c>
      <c r="L259" s="71">
        <v>247</v>
      </c>
      <c r="M259" s="71" t="s">
        <v>3</v>
      </c>
      <c r="N259" s="71">
        <v>78</v>
      </c>
      <c r="O259" s="72">
        <v>0.31578947368421051</v>
      </c>
      <c r="P259" s="71" t="s">
        <v>4</v>
      </c>
      <c r="Q259" s="71">
        <v>-60.766042572525997</v>
      </c>
      <c r="R259" s="71" t="s">
        <v>5</v>
      </c>
      <c r="S259" s="71">
        <v>-0.24601636669038801</v>
      </c>
      <c r="T259" s="71" t="s">
        <v>6</v>
      </c>
      <c r="U259" s="71">
        <v>1.2802740926603899</v>
      </c>
      <c r="V259" s="71" t="s">
        <v>7</v>
      </c>
      <c r="W259" s="71">
        <v>-0.95045811715997996</v>
      </c>
      <c r="X259" s="71" t="s">
        <v>8</v>
      </c>
      <c r="Y259" s="71">
        <v>0.47899917096884798</v>
      </c>
      <c r="Z259" s="71" t="s">
        <v>9</v>
      </c>
      <c r="AA259" s="71" t="s">
        <v>4110</v>
      </c>
      <c r="AB259" s="71" t="s">
        <v>4111</v>
      </c>
      <c r="AC259" s="71">
        <v>0</v>
      </c>
      <c r="AD259" s="71" t="s">
        <v>10</v>
      </c>
      <c r="AE259" s="71" t="s">
        <v>11</v>
      </c>
      <c r="AF259" s="71" t="s">
        <v>4232</v>
      </c>
      <c r="AG259" s="71" t="s">
        <v>4233</v>
      </c>
      <c r="AH259" s="71">
        <v>0</v>
      </c>
      <c r="AI259" s="71" t="s">
        <v>12</v>
      </c>
    </row>
    <row r="260" spans="1:35" x14ac:dyDescent="0.3">
      <c r="A260" s="71" t="s">
        <v>4275</v>
      </c>
      <c r="B260" s="71" t="s">
        <v>4275</v>
      </c>
      <c r="C260" s="71" t="s">
        <v>3318</v>
      </c>
      <c r="D260" s="71" t="s">
        <v>70</v>
      </c>
      <c r="E260" s="71">
        <v>7.5</v>
      </c>
      <c r="F260" s="71" t="s">
        <v>71</v>
      </c>
      <c r="G260" s="71" t="s">
        <v>72</v>
      </c>
      <c r="H260" s="71">
        <v>10</v>
      </c>
      <c r="I260" s="71" t="s">
        <v>76</v>
      </c>
      <c r="J260" s="71" t="s">
        <v>3352</v>
      </c>
      <c r="K260" s="71" t="s">
        <v>2</v>
      </c>
      <c r="L260" s="71">
        <v>3050</v>
      </c>
      <c r="M260" s="71" t="s">
        <v>3</v>
      </c>
      <c r="N260" s="71">
        <v>555</v>
      </c>
      <c r="O260" s="72">
        <v>0.18196721311475411</v>
      </c>
      <c r="P260" s="71" t="s">
        <v>4</v>
      </c>
      <c r="Q260" s="71">
        <v>-103.195113170092</v>
      </c>
      <c r="R260" s="71" t="s">
        <v>5</v>
      </c>
      <c r="S260" s="71">
        <v>-3.3834463334456402E-2</v>
      </c>
      <c r="T260" s="71" t="s">
        <v>6</v>
      </c>
      <c r="U260" s="71">
        <v>1.60100978704722</v>
      </c>
      <c r="V260" s="71" t="s">
        <v>7</v>
      </c>
      <c r="W260" s="71">
        <v>-0.39749721241735497</v>
      </c>
      <c r="X260" s="71" t="s">
        <v>8</v>
      </c>
      <c r="Y260" s="71">
        <v>2.0203611783848601</v>
      </c>
      <c r="Z260" s="71" t="s">
        <v>9</v>
      </c>
      <c r="AA260" s="71" t="s">
        <v>3855</v>
      </c>
      <c r="AB260" s="71" t="s">
        <v>19</v>
      </c>
      <c r="AC260" s="71">
        <v>0</v>
      </c>
      <c r="AD260" s="71" t="s">
        <v>10</v>
      </c>
      <c r="AE260" s="71" t="s">
        <v>11</v>
      </c>
      <c r="AF260" s="71" t="s">
        <v>4276</v>
      </c>
      <c r="AG260" s="71" t="s">
        <v>13</v>
      </c>
      <c r="AH260" s="71">
        <v>0</v>
      </c>
      <c r="AI260" s="71" t="s">
        <v>12</v>
      </c>
    </row>
    <row r="261" spans="1:35" x14ac:dyDescent="0.3">
      <c r="A261" s="71" t="s">
        <v>4277</v>
      </c>
      <c r="B261" s="71" t="s">
        <v>4277</v>
      </c>
      <c r="C261" s="71" t="s">
        <v>3318</v>
      </c>
      <c r="D261" s="71" t="s">
        <v>70</v>
      </c>
      <c r="E261" s="71">
        <v>2.5</v>
      </c>
      <c r="F261" s="71" t="s">
        <v>71</v>
      </c>
      <c r="G261" s="71" t="s">
        <v>72</v>
      </c>
      <c r="H261" s="71">
        <v>5</v>
      </c>
      <c r="I261" s="71" t="s">
        <v>73</v>
      </c>
      <c r="J261" s="71" t="s">
        <v>3319</v>
      </c>
      <c r="K261" s="71" t="s">
        <v>2</v>
      </c>
      <c r="L261" s="71">
        <v>3073</v>
      </c>
      <c r="M261" s="71" t="s">
        <v>3</v>
      </c>
      <c r="N261" s="71">
        <v>1029</v>
      </c>
      <c r="O261" s="72">
        <v>0.33485193621867881</v>
      </c>
      <c r="P261" s="71" t="s">
        <v>4</v>
      </c>
      <c r="Q261" s="71">
        <v>-103.8</v>
      </c>
      <c r="R261" s="71" t="s">
        <v>5</v>
      </c>
      <c r="S261" s="71">
        <v>-3.3778067035470302E-2</v>
      </c>
      <c r="T261" s="71" t="s">
        <v>6</v>
      </c>
      <c r="U261" s="71">
        <v>1.1036540330417799</v>
      </c>
      <c r="V261" s="71" t="s">
        <v>7</v>
      </c>
      <c r="W261" s="71">
        <v>-0.60638943248532395</v>
      </c>
      <c r="X261" s="71" t="s">
        <v>8</v>
      </c>
      <c r="Y261" s="71">
        <v>2.1924527140260199</v>
      </c>
      <c r="Z261" s="71" t="s">
        <v>9</v>
      </c>
      <c r="AA261" s="71" t="s">
        <v>3835</v>
      </c>
      <c r="AB261" s="71" t="s">
        <v>17</v>
      </c>
      <c r="AC261" s="71">
        <v>0</v>
      </c>
      <c r="AD261" s="71" t="s">
        <v>10</v>
      </c>
      <c r="AE261" s="71" t="s">
        <v>11</v>
      </c>
      <c r="AF261" s="71" t="s">
        <v>80</v>
      </c>
      <c r="AG261" s="71" t="s">
        <v>3850</v>
      </c>
      <c r="AH261" s="71">
        <v>0</v>
      </c>
      <c r="AI261" s="71" t="s">
        <v>12</v>
      </c>
    </row>
    <row r="262" spans="1:35" x14ac:dyDescent="0.3">
      <c r="A262" s="71" t="s">
        <v>4278</v>
      </c>
      <c r="B262" s="71" t="s">
        <v>4278</v>
      </c>
      <c r="C262" s="71" t="s">
        <v>3318</v>
      </c>
      <c r="D262" s="71" t="s">
        <v>70</v>
      </c>
      <c r="E262" s="71">
        <v>2.5</v>
      </c>
      <c r="F262" s="71" t="s">
        <v>71</v>
      </c>
      <c r="G262" s="71" t="s">
        <v>72</v>
      </c>
      <c r="H262" s="71">
        <v>5</v>
      </c>
      <c r="I262" s="71" t="s">
        <v>73</v>
      </c>
      <c r="J262" s="71" t="s">
        <v>3433</v>
      </c>
      <c r="K262" s="71" t="s">
        <v>2</v>
      </c>
      <c r="L262" s="71">
        <v>3073</v>
      </c>
      <c r="M262" s="71" t="s">
        <v>3</v>
      </c>
      <c r="N262" s="71">
        <v>838</v>
      </c>
      <c r="O262" s="72">
        <v>0.27269768955418155</v>
      </c>
      <c r="P262" s="71" t="s">
        <v>4</v>
      </c>
      <c r="Q262" s="71">
        <v>-107.729999999999</v>
      </c>
      <c r="R262" s="71" t="s">
        <v>5</v>
      </c>
      <c r="S262" s="71">
        <v>-3.5056947608200301E-2</v>
      </c>
      <c r="T262" s="71" t="s">
        <v>6</v>
      </c>
      <c r="U262" s="71">
        <v>1.4970405727923599</v>
      </c>
      <c r="V262" s="71" t="s">
        <v>7</v>
      </c>
      <c r="W262" s="71">
        <v>-0.60950782997762898</v>
      </c>
      <c r="X262" s="71" t="s">
        <v>8</v>
      </c>
      <c r="Y262" s="71">
        <v>2.6466512403529601</v>
      </c>
      <c r="Z262" s="71" t="s">
        <v>9</v>
      </c>
      <c r="AA262" s="71" t="s">
        <v>3835</v>
      </c>
      <c r="AB262" s="71" t="s">
        <v>17</v>
      </c>
      <c r="AC262" s="71">
        <v>0</v>
      </c>
      <c r="AD262" s="71" t="s">
        <v>10</v>
      </c>
      <c r="AE262" s="71" t="s">
        <v>11</v>
      </c>
      <c r="AF262" s="71" t="s">
        <v>4279</v>
      </c>
      <c r="AG262" s="71" t="s">
        <v>13</v>
      </c>
      <c r="AH262" s="71">
        <v>0</v>
      </c>
      <c r="AI262" s="71" t="s">
        <v>12</v>
      </c>
    </row>
    <row r="263" spans="1:35" x14ac:dyDescent="0.3">
      <c r="A263" s="71" t="s">
        <v>4280</v>
      </c>
      <c r="B263" s="71" t="s">
        <v>4280</v>
      </c>
      <c r="C263" s="71" t="s">
        <v>3318</v>
      </c>
      <c r="D263" s="71" t="s">
        <v>70</v>
      </c>
      <c r="E263" s="71">
        <v>5</v>
      </c>
      <c r="F263" s="71" t="s">
        <v>71</v>
      </c>
      <c r="G263" s="71" t="s">
        <v>72</v>
      </c>
      <c r="H263" s="71">
        <v>7.5</v>
      </c>
      <c r="I263" s="71" t="s">
        <v>76</v>
      </c>
      <c r="J263" s="71" t="s">
        <v>3392</v>
      </c>
      <c r="K263" s="71" t="s">
        <v>2</v>
      </c>
      <c r="L263" s="71">
        <v>3050</v>
      </c>
      <c r="M263" s="71" t="s">
        <v>3</v>
      </c>
      <c r="N263" s="71">
        <v>736</v>
      </c>
      <c r="O263" s="72">
        <v>0.24131147540983608</v>
      </c>
      <c r="P263" s="71" t="s">
        <v>4</v>
      </c>
      <c r="Q263" s="71">
        <v>-111.553621339286</v>
      </c>
      <c r="R263" s="71" t="s">
        <v>5</v>
      </c>
      <c r="S263" s="71">
        <v>-3.6574957816159402E-2</v>
      </c>
      <c r="T263" s="71" t="s">
        <v>6</v>
      </c>
      <c r="U263" s="71">
        <v>1.5003943925777901</v>
      </c>
      <c r="V263" s="71" t="s">
        <v>7</v>
      </c>
      <c r="W263" s="71">
        <v>-0.52542951351622202</v>
      </c>
      <c r="X263" s="71" t="s">
        <v>8</v>
      </c>
      <c r="Y263" s="71">
        <v>2.21259648698764</v>
      </c>
      <c r="Z263" s="71" t="s">
        <v>9</v>
      </c>
      <c r="AA263" s="71" t="s">
        <v>3835</v>
      </c>
      <c r="AB263" s="71" t="s">
        <v>17</v>
      </c>
      <c r="AC263" s="71">
        <v>0</v>
      </c>
      <c r="AD263" s="71" t="s">
        <v>10</v>
      </c>
      <c r="AE263" s="71" t="s">
        <v>11</v>
      </c>
      <c r="AF263" s="71" t="s">
        <v>4281</v>
      </c>
      <c r="AG263" s="71" t="s">
        <v>13</v>
      </c>
      <c r="AH263" s="71">
        <v>0</v>
      </c>
      <c r="AI263" s="71" t="s">
        <v>12</v>
      </c>
    </row>
    <row r="264" spans="1:35" x14ac:dyDescent="0.3">
      <c r="A264" s="71" t="s">
        <v>4282</v>
      </c>
      <c r="B264" s="71" t="s">
        <v>4282</v>
      </c>
      <c r="C264" s="71" t="s">
        <v>3318</v>
      </c>
      <c r="D264" s="71" t="s">
        <v>70</v>
      </c>
      <c r="E264" s="71">
        <v>2.5</v>
      </c>
      <c r="F264" s="71" t="s">
        <v>71</v>
      </c>
      <c r="G264" s="71" t="s">
        <v>72</v>
      </c>
      <c r="H264" s="71">
        <v>5</v>
      </c>
      <c r="I264" s="71" t="s">
        <v>73</v>
      </c>
      <c r="J264" s="71" t="s">
        <v>14</v>
      </c>
      <c r="K264" s="71" t="s">
        <v>2</v>
      </c>
      <c r="L264" s="71">
        <v>3073</v>
      </c>
      <c r="M264" s="71" t="s">
        <v>3</v>
      </c>
      <c r="N264" s="71">
        <v>827</v>
      </c>
      <c r="O264" s="72">
        <v>0.26911812561015297</v>
      </c>
      <c r="P264" s="71" t="s">
        <v>4</v>
      </c>
      <c r="Q264" s="71">
        <v>-114.079999999999</v>
      </c>
      <c r="R264" s="71" t="s">
        <v>5</v>
      </c>
      <c r="S264" s="71">
        <v>-3.71233322486169E-2</v>
      </c>
      <c r="T264" s="71" t="s">
        <v>6</v>
      </c>
      <c r="U264" s="71">
        <v>1.52272067714631</v>
      </c>
      <c r="V264" s="71" t="s">
        <v>7</v>
      </c>
      <c r="W264" s="71">
        <v>-0.61147373107747205</v>
      </c>
      <c r="X264" s="71" t="s">
        <v>8</v>
      </c>
      <c r="Y264" s="71">
        <v>2.7023001443857702</v>
      </c>
      <c r="Z264" s="71" t="s">
        <v>9</v>
      </c>
      <c r="AA264" s="71" t="s">
        <v>4283</v>
      </c>
      <c r="AB264" s="71" t="s">
        <v>75</v>
      </c>
      <c r="AC264" s="71">
        <v>0</v>
      </c>
      <c r="AD264" s="71" t="s">
        <v>10</v>
      </c>
      <c r="AE264" s="71" t="s">
        <v>11</v>
      </c>
      <c r="AF264" s="71" t="s">
        <v>4279</v>
      </c>
      <c r="AG264" s="71" t="s">
        <v>13</v>
      </c>
      <c r="AH264" s="71">
        <v>0</v>
      </c>
      <c r="AI264" s="71" t="s">
        <v>12</v>
      </c>
    </row>
    <row r="265" spans="1:35" x14ac:dyDescent="0.3">
      <c r="A265" s="71" t="s">
        <v>4284</v>
      </c>
      <c r="B265" s="71" t="s">
        <v>4284</v>
      </c>
      <c r="C265" s="71" t="s">
        <v>3318</v>
      </c>
      <c r="D265" s="71" t="s">
        <v>70</v>
      </c>
      <c r="E265" s="71">
        <v>2.5</v>
      </c>
      <c r="F265" s="71" t="s">
        <v>71</v>
      </c>
      <c r="G265" s="71" t="s">
        <v>72</v>
      </c>
      <c r="H265" s="71">
        <v>5</v>
      </c>
      <c r="I265" s="71" t="s">
        <v>73</v>
      </c>
      <c r="J265" s="71" t="s">
        <v>3333</v>
      </c>
      <c r="K265" s="71" t="s">
        <v>2</v>
      </c>
      <c r="L265" s="71">
        <v>3073</v>
      </c>
      <c r="M265" s="71" t="s">
        <v>3</v>
      </c>
      <c r="N265" s="71">
        <v>828</v>
      </c>
      <c r="O265" s="72">
        <v>0.26944354051415553</v>
      </c>
      <c r="P265" s="71" t="s">
        <v>4</v>
      </c>
      <c r="Q265" s="71">
        <v>-115.099999999999</v>
      </c>
      <c r="R265" s="71" t="s">
        <v>5</v>
      </c>
      <c r="S265" s="71">
        <v>-3.7455255450699498E-2</v>
      </c>
      <c r="T265" s="71" t="s">
        <v>6</v>
      </c>
      <c r="U265" s="71">
        <v>1.51927536231883</v>
      </c>
      <c r="V265" s="71" t="s">
        <v>7</v>
      </c>
      <c r="W265" s="71">
        <v>-0.61160801781737295</v>
      </c>
      <c r="X265" s="71" t="s">
        <v>8</v>
      </c>
      <c r="Y265" s="71">
        <v>2.7011421701314799</v>
      </c>
      <c r="Z265" s="71" t="s">
        <v>9</v>
      </c>
      <c r="AA265" s="71" t="s">
        <v>4283</v>
      </c>
      <c r="AB265" s="71" t="s">
        <v>75</v>
      </c>
      <c r="AC265" s="71">
        <v>0</v>
      </c>
      <c r="AD265" s="71" t="s">
        <v>10</v>
      </c>
      <c r="AE265" s="71" t="s">
        <v>11</v>
      </c>
      <c r="AF265" s="71" t="s">
        <v>4279</v>
      </c>
      <c r="AG265" s="71" t="s">
        <v>13</v>
      </c>
      <c r="AH265" s="71">
        <v>0</v>
      </c>
      <c r="AI265" s="71" t="s">
        <v>12</v>
      </c>
    </row>
    <row r="266" spans="1:35" x14ac:dyDescent="0.3">
      <c r="A266" s="71" t="s">
        <v>4285</v>
      </c>
      <c r="B266" s="71" t="s">
        <v>4285</v>
      </c>
      <c r="C266" s="71" t="s">
        <v>3318</v>
      </c>
      <c r="D266" s="71" t="s">
        <v>70</v>
      </c>
      <c r="E266" s="71">
        <v>2.5</v>
      </c>
      <c r="F266" s="71" t="s">
        <v>71</v>
      </c>
      <c r="G266" s="71" t="s">
        <v>72</v>
      </c>
      <c r="H266" s="71">
        <v>5</v>
      </c>
      <c r="I266" s="71" t="s">
        <v>76</v>
      </c>
      <c r="J266" s="71" t="s">
        <v>3392</v>
      </c>
      <c r="K266" s="71" t="s">
        <v>2</v>
      </c>
      <c r="L266" s="71">
        <v>3050</v>
      </c>
      <c r="M266" s="71" t="s">
        <v>3</v>
      </c>
      <c r="N266" s="71">
        <v>875</v>
      </c>
      <c r="O266" s="72">
        <v>0.28688524590163933</v>
      </c>
      <c r="P266" s="71" t="s">
        <v>4</v>
      </c>
      <c r="Q266" s="71">
        <v>-115.39311574932999</v>
      </c>
      <c r="R266" s="71" t="s">
        <v>5</v>
      </c>
      <c r="S266" s="71">
        <v>-3.7833808442403298E-2</v>
      </c>
      <c r="T266" s="71" t="s">
        <v>6</v>
      </c>
      <c r="U266" s="71">
        <v>1.53402563240898</v>
      </c>
      <c r="V266" s="71" t="s">
        <v>7</v>
      </c>
      <c r="W266" s="71">
        <v>-0.67019105476192797</v>
      </c>
      <c r="X266" s="71" t="s">
        <v>8</v>
      </c>
      <c r="Y266" s="71">
        <v>2.5322420102219798</v>
      </c>
      <c r="Z266" s="71" t="s">
        <v>9</v>
      </c>
      <c r="AA266" s="71" t="s">
        <v>4283</v>
      </c>
      <c r="AB266" s="71" t="s">
        <v>75</v>
      </c>
      <c r="AC266" s="71">
        <v>0</v>
      </c>
      <c r="AD266" s="71" t="s">
        <v>10</v>
      </c>
      <c r="AE266" s="71" t="s">
        <v>11</v>
      </c>
      <c r="AF266" s="71" t="s">
        <v>4286</v>
      </c>
      <c r="AG266" s="71" t="s">
        <v>77</v>
      </c>
      <c r="AH266" s="71">
        <v>0</v>
      </c>
      <c r="AI266" s="71" t="s">
        <v>12</v>
      </c>
    </row>
    <row r="267" spans="1:35" x14ac:dyDescent="0.3">
      <c r="A267" s="71" t="s">
        <v>4287</v>
      </c>
      <c r="B267" s="71" t="s">
        <v>4287</v>
      </c>
      <c r="C267" s="71" t="s">
        <v>3318</v>
      </c>
      <c r="D267" s="71" t="s">
        <v>70</v>
      </c>
      <c r="E267" s="71">
        <v>0</v>
      </c>
      <c r="F267" s="71" t="s">
        <v>71</v>
      </c>
      <c r="G267" s="71" t="s">
        <v>72</v>
      </c>
      <c r="H267" s="71">
        <v>2.5</v>
      </c>
      <c r="I267" s="71" t="s">
        <v>76</v>
      </c>
      <c r="J267" s="71" t="s">
        <v>3392</v>
      </c>
      <c r="K267" s="71" t="s">
        <v>2</v>
      </c>
      <c r="L267" s="71">
        <v>3050</v>
      </c>
      <c r="M267" s="71" t="s">
        <v>3</v>
      </c>
      <c r="N267" s="71">
        <v>1087</v>
      </c>
      <c r="O267" s="72">
        <v>0.35639344262295081</v>
      </c>
      <c r="P267" s="71" t="s">
        <v>4</v>
      </c>
      <c r="Q267" s="71">
        <v>-125.802019385051</v>
      </c>
      <c r="R267" s="71" t="s">
        <v>5</v>
      </c>
      <c r="S267" s="71">
        <v>-4.1246563732803901E-2</v>
      </c>
      <c r="T267" s="71" t="s">
        <v>6</v>
      </c>
      <c r="U267" s="71">
        <v>1.34202791034872</v>
      </c>
      <c r="V267" s="71" t="s">
        <v>7</v>
      </c>
      <c r="W267" s="71">
        <v>-0.80722687617631805</v>
      </c>
      <c r="X267" s="71" t="s">
        <v>8</v>
      </c>
      <c r="Y267" s="71">
        <v>2.7555020708536002</v>
      </c>
      <c r="Z267" s="71" t="s">
        <v>9</v>
      </c>
      <c r="AA267" s="71" t="s">
        <v>4283</v>
      </c>
      <c r="AB267" s="71" t="s">
        <v>75</v>
      </c>
      <c r="AC267" s="71">
        <v>0</v>
      </c>
      <c r="AD267" s="71" t="s">
        <v>10</v>
      </c>
      <c r="AE267" s="71" t="s">
        <v>11</v>
      </c>
      <c r="AF267" s="71" t="s">
        <v>4288</v>
      </c>
      <c r="AG267" s="71" t="s">
        <v>78</v>
      </c>
      <c r="AH267" s="71">
        <v>0</v>
      </c>
      <c r="AI267" s="71" t="s">
        <v>12</v>
      </c>
    </row>
    <row r="268" spans="1:35" x14ac:dyDescent="0.3">
      <c r="A268" s="71" t="s">
        <v>4289</v>
      </c>
      <c r="B268" s="71" t="s">
        <v>4289</v>
      </c>
      <c r="C268" s="71" t="s">
        <v>3318</v>
      </c>
      <c r="D268" s="71" t="s">
        <v>70</v>
      </c>
      <c r="E268" s="71">
        <v>7.5</v>
      </c>
      <c r="F268" s="71" t="s">
        <v>71</v>
      </c>
      <c r="G268" s="71" t="s">
        <v>72</v>
      </c>
      <c r="H268" s="71">
        <v>10</v>
      </c>
      <c r="I268" s="71" t="s">
        <v>76</v>
      </c>
      <c r="J268" s="71" t="s">
        <v>3344</v>
      </c>
      <c r="K268" s="71" t="s">
        <v>2</v>
      </c>
      <c r="L268" s="71">
        <v>3050</v>
      </c>
      <c r="M268" s="71" t="s">
        <v>3</v>
      </c>
      <c r="N268" s="71">
        <v>523</v>
      </c>
      <c r="O268" s="72">
        <v>0.17147540983606557</v>
      </c>
      <c r="P268" s="71" t="s">
        <v>4</v>
      </c>
      <c r="Q268" s="71">
        <v>-137.01445599200201</v>
      </c>
      <c r="R268" s="71" t="s">
        <v>5</v>
      </c>
      <c r="S268" s="71">
        <v>-4.4922772456394103E-2</v>
      </c>
      <c r="T268" s="71" t="s">
        <v>6</v>
      </c>
      <c r="U268" s="71">
        <v>1.68431697484664</v>
      </c>
      <c r="V268" s="71" t="s">
        <v>7</v>
      </c>
      <c r="W268" s="71">
        <v>-0.40281449696746902</v>
      </c>
      <c r="X268" s="71" t="s">
        <v>8</v>
      </c>
      <c r="Y268" s="71">
        <v>2.0902296913313401</v>
      </c>
      <c r="Z268" s="71" t="s">
        <v>9</v>
      </c>
      <c r="AA268" s="71" t="s">
        <v>4283</v>
      </c>
      <c r="AB268" s="71" t="s">
        <v>75</v>
      </c>
      <c r="AC268" s="71">
        <v>0</v>
      </c>
      <c r="AD268" s="71" t="s">
        <v>10</v>
      </c>
      <c r="AE268" s="71" t="s">
        <v>11</v>
      </c>
      <c r="AF268" s="71" t="s">
        <v>4290</v>
      </c>
      <c r="AG268" s="71" t="s">
        <v>13</v>
      </c>
      <c r="AH268" s="71">
        <v>0</v>
      </c>
      <c r="AI268" s="71" t="s">
        <v>12</v>
      </c>
    </row>
    <row r="269" spans="1:35" x14ac:dyDescent="0.3">
      <c r="A269" s="71" t="s">
        <v>4291</v>
      </c>
      <c r="B269" s="71" t="s">
        <v>4291</v>
      </c>
      <c r="C269" s="71" t="s">
        <v>3318</v>
      </c>
      <c r="D269" s="71" t="s">
        <v>70</v>
      </c>
      <c r="E269" s="71">
        <v>5</v>
      </c>
      <c r="F269" s="71" t="s">
        <v>71</v>
      </c>
      <c r="G269" s="71" t="s">
        <v>72</v>
      </c>
      <c r="H269" s="71">
        <v>7.5</v>
      </c>
      <c r="I269" s="71" t="s">
        <v>76</v>
      </c>
      <c r="J269" s="71" t="s">
        <v>3352</v>
      </c>
      <c r="K269" s="71" t="s">
        <v>2</v>
      </c>
      <c r="L269" s="71">
        <v>3050</v>
      </c>
      <c r="M269" s="71" t="s">
        <v>3</v>
      </c>
      <c r="N269" s="71">
        <v>692</v>
      </c>
      <c r="O269" s="72">
        <v>0.22688524590163933</v>
      </c>
      <c r="P269" s="71" t="s">
        <v>4</v>
      </c>
      <c r="Q269" s="71">
        <v>-164.84834517325001</v>
      </c>
      <c r="R269" s="71" t="s">
        <v>5</v>
      </c>
      <c r="S269" s="71">
        <v>-5.4048637761721301E-2</v>
      </c>
      <c r="T269" s="71" t="s">
        <v>6</v>
      </c>
      <c r="U269" s="71">
        <v>1.5697431184375501</v>
      </c>
      <c r="V269" s="71" t="s">
        <v>7</v>
      </c>
      <c r="W269" s="71">
        <v>-0.530581248147597</v>
      </c>
      <c r="X269" s="71" t="s">
        <v>8</v>
      </c>
      <c r="Y269" s="71">
        <v>2.3148253589324201</v>
      </c>
      <c r="Z269" s="71" t="s">
        <v>9</v>
      </c>
      <c r="AA269" s="71" t="s">
        <v>3835</v>
      </c>
      <c r="AB269" s="71" t="s">
        <v>17</v>
      </c>
      <c r="AC269" s="71">
        <v>0</v>
      </c>
      <c r="AD269" s="71" t="s">
        <v>10</v>
      </c>
      <c r="AE269" s="71" t="s">
        <v>11</v>
      </c>
      <c r="AF269" s="71" t="s">
        <v>4292</v>
      </c>
      <c r="AG269" s="71" t="s">
        <v>13</v>
      </c>
      <c r="AH269" s="71">
        <v>0</v>
      </c>
      <c r="AI269" s="71" t="s">
        <v>12</v>
      </c>
    </row>
    <row r="270" spans="1:35" x14ac:dyDescent="0.3">
      <c r="A270" s="71" t="s">
        <v>4293</v>
      </c>
      <c r="B270" s="71" t="s">
        <v>4293</v>
      </c>
      <c r="C270" s="71" t="s">
        <v>3318</v>
      </c>
      <c r="D270" s="71" t="s">
        <v>70</v>
      </c>
      <c r="E270" s="71">
        <v>2.5</v>
      </c>
      <c r="F270" s="71" t="s">
        <v>71</v>
      </c>
      <c r="G270" s="71" t="s">
        <v>72</v>
      </c>
      <c r="H270" s="71">
        <v>5</v>
      </c>
      <c r="I270" s="71" t="s">
        <v>76</v>
      </c>
      <c r="J270" s="71" t="s">
        <v>3352</v>
      </c>
      <c r="K270" s="71" t="s">
        <v>2</v>
      </c>
      <c r="L270" s="71">
        <v>3050</v>
      </c>
      <c r="M270" s="71" t="s">
        <v>3</v>
      </c>
      <c r="N270" s="71">
        <v>863</v>
      </c>
      <c r="O270" s="72">
        <v>0.28295081967213115</v>
      </c>
      <c r="P270" s="71" t="s">
        <v>4</v>
      </c>
      <c r="Q270" s="71">
        <v>-164.91311574932999</v>
      </c>
      <c r="R270" s="71" t="s">
        <v>5</v>
      </c>
      <c r="S270" s="71">
        <v>-5.4069874016173802E-2</v>
      </c>
      <c r="T270" s="71" t="s">
        <v>6</v>
      </c>
      <c r="U270" s="71">
        <v>1.5212426748063299</v>
      </c>
      <c r="V270" s="71" t="s">
        <v>7</v>
      </c>
      <c r="W270" s="71">
        <v>-0.675695264795242</v>
      </c>
      <c r="X270" s="71" t="s">
        <v>8</v>
      </c>
      <c r="Y270" s="71">
        <v>2.57961420644315</v>
      </c>
      <c r="Z270" s="71" t="s">
        <v>9</v>
      </c>
      <c r="AA270" s="71" t="s">
        <v>4283</v>
      </c>
      <c r="AB270" s="71" t="s">
        <v>75</v>
      </c>
      <c r="AC270" s="71">
        <v>0</v>
      </c>
      <c r="AD270" s="71" t="s">
        <v>10</v>
      </c>
      <c r="AE270" s="71" t="s">
        <v>11</v>
      </c>
      <c r="AF270" s="71" t="s">
        <v>4286</v>
      </c>
      <c r="AG270" s="71" t="s">
        <v>77</v>
      </c>
      <c r="AH270" s="71">
        <v>0</v>
      </c>
      <c r="AI270" s="71" t="s">
        <v>12</v>
      </c>
    </row>
    <row r="271" spans="1:35" x14ac:dyDescent="0.3">
      <c r="A271" s="71" t="s">
        <v>4294</v>
      </c>
      <c r="B271" s="71" t="s">
        <v>4294</v>
      </c>
      <c r="C271" s="71" t="s">
        <v>3318</v>
      </c>
      <c r="D271" s="71" t="s">
        <v>70</v>
      </c>
      <c r="E271" s="71">
        <v>2.5</v>
      </c>
      <c r="F271" s="71" t="s">
        <v>71</v>
      </c>
      <c r="G271" s="71" t="s">
        <v>72</v>
      </c>
      <c r="H271" s="71">
        <v>5</v>
      </c>
      <c r="I271" s="71" t="s">
        <v>76</v>
      </c>
      <c r="J271" s="71" t="s">
        <v>3344</v>
      </c>
      <c r="K271" s="71" t="s">
        <v>2</v>
      </c>
      <c r="L271" s="71">
        <v>3050</v>
      </c>
      <c r="M271" s="71" t="s">
        <v>3</v>
      </c>
      <c r="N271" s="71">
        <v>862</v>
      </c>
      <c r="O271" s="72">
        <v>0.28262295081967215</v>
      </c>
      <c r="P271" s="71" t="s">
        <v>4</v>
      </c>
      <c r="Q271" s="71">
        <v>-169.83311574933001</v>
      </c>
      <c r="R271" s="71" t="s">
        <v>5</v>
      </c>
      <c r="S271" s="71">
        <v>-5.5682988770272203E-2</v>
      </c>
      <c r="T271" s="71" t="s">
        <v>6</v>
      </c>
      <c r="U271" s="71">
        <v>1.52028123939427</v>
      </c>
      <c r="V271" s="71" t="s">
        <v>7</v>
      </c>
      <c r="W271" s="71">
        <v>-0.67656103478391005</v>
      </c>
      <c r="X271" s="71" t="s">
        <v>8</v>
      </c>
      <c r="Y271" s="71">
        <v>2.6065045234263899</v>
      </c>
      <c r="Z271" s="71" t="s">
        <v>9</v>
      </c>
      <c r="AA271" s="71" t="s">
        <v>4283</v>
      </c>
      <c r="AB271" s="71" t="s">
        <v>75</v>
      </c>
      <c r="AC271" s="71">
        <v>0</v>
      </c>
      <c r="AD271" s="71" t="s">
        <v>10</v>
      </c>
      <c r="AE271" s="71" t="s">
        <v>11</v>
      </c>
      <c r="AF271" s="71" t="s">
        <v>4286</v>
      </c>
      <c r="AG271" s="71" t="s">
        <v>77</v>
      </c>
      <c r="AH271" s="71">
        <v>0</v>
      </c>
      <c r="AI271" s="71" t="s">
        <v>12</v>
      </c>
    </row>
    <row r="272" spans="1:35" x14ac:dyDescent="0.3">
      <c r="A272" s="71" t="s">
        <v>4295</v>
      </c>
      <c r="B272" s="71" t="s">
        <v>4295</v>
      </c>
      <c r="C272" s="71" t="s">
        <v>3318</v>
      </c>
      <c r="D272" s="71" t="s">
        <v>70</v>
      </c>
      <c r="E272" s="71">
        <v>5</v>
      </c>
      <c r="F272" s="71" t="s">
        <v>71</v>
      </c>
      <c r="G272" s="71" t="s">
        <v>72</v>
      </c>
      <c r="H272" s="71">
        <v>7.5</v>
      </c>
      <c r="I272" s="71" t="s">
        <v>76</v>
      </c>
      <c r="J272" s="71" t="s">
        <v>3344</v>
      </c>
      <c r="K272" s="71" t="s">
        <v>2</v>
      </c>
      <c r="L272" s="71">
        <v>3050</v>
      </c>
      <c r="M272" s="71" t="s">
        <v>3</v>
      </c>
      <c r="N272" s="71">
        <v>684</v>
      </c>
      <c r="O272" s="72">
        <v>0.22426229508196721</v>
      </c>
      <c r="P272" s="71" t="s">
        <v>4</v>
      </c>
      <c r="Q272" s="71">
        <v>-181.768024478602</v>
      </c>
      <c r="R272" s="71" t="s">
        <v>5</v>
      </c>
      <c r="S272" s="71">
        <v>-5.9596073599541902E-2</v>
      </c>
      <c r="T272" s="71" t="s">
        <v>6</v>
      </c>
      <c r="U272" s="71">
        <v>1.5706762553412701</v>
      </c>
      <c r="V272" s="71" t="s">
        <v>7</v>
      </c>
      <c r="W272" s="71">
        <v>-0.53090050005580403</v>
      </c>
      <c r="X272" s="71" t="s">
        <v>8</v>
      </c>
      <c r="Y272" s="71">
        <v>2.3480335397933798</v>
      </c>
      <c r="Z272" s="71" t="s">
        <v>9</v>
      </c>
      <c r="AA272" s="71" t="s">
        <v>3835</v>
      </c>
      <c r="AB272" s="71" t="s">
        <v>17</v>
      </c>
      <c r="AC272" s="71">
        <v>0</v>
      </c>
      <c r="AD272" s="71" t="s">
        <v>10</v>
      </c>
      <c r="AE272" s="71" t="s">
        <v>11</v>
      </c>
      <c r="AF272" s="71" t="s">
        <v>4292</v>
      </c>
      <c r="AG272" s="71" t="s">
        <v>13</v>
      </c>
      <c r="AH272" s="71">
        <v>0</v>
      </c>
      <c r="AI272" s="71" t="s">
        <v>12</v>
      </c>
    </row>
    <row r="273" spans="1:35" x14ac:dyDescent="0.3">
      <c r="A273" s="71" t="s">
        <v>3834</v>
      </c>
      <c r="B273" s="71" t="s">
        <v>3834</v>
      </c>
      <c r="C273" s="71" t="s">
        <v>3318</v>
      </c>
      <c r="D273" s="71" t="s">
        <v>70</v>
      </c>
      <c r="E273" s="71">
        <v>0</v>
      </c>
      <c r="F273" s="71" t="s">
        <v>71</v>
      </c>
      <c r="G273" s="71" t="s">
        <v>72</v>
      </c>
      <c r="H273" s="71">
        <v>2.5</v>
      </c>
      <c r="I273" s="71" t="s">
        <v>73</v>
      </c>
      <c r="J273" s="71" t="s">
        <v>3319</v>
      </c>
      <c r="K273" s="71" t="s">
        <v>2</v>
      </c>
      <c r="L273" s="71">
        <v>3073</v>
      </c>
      <c r="M273" s="71" t="s">
        <v>3</v>
      </c>
      <c r="N273" s="71">
        <v>1136</v>
      </c>
      <c r="O273" s="72">
        <v>0.36967133094695737</v>
      </c>
      <c r="P273" s="71" t="s">
        <v>4</v>
      </c>
      <c r="Q273" s="71">
        <v>-186.439999999999</v>
      </c>
      <c r="R273" s="71" t="s">
        <v>5</v>
      </c>
      <c r="S273" s="71">
        <v>-6.0670354702245202E-2</v>
      </c>
      <c r="T273" s="71" t="s">
        <v>6</v>
      </c>
      <c r="U273" s="71">
        <v>1.21442781690141</v>
      </c>
      <c r="V273" s="71" t="s">
        <v>7</v>
      </c>
      <c r="W273" s="71">
        <v>-0.80848218895198798</v>
      </c>
      <c r="X273" s="71" t="s">
        <v>8</v>
      </c>
      <c r="Y273" s="71">
        <v>2.7986358746118398</v>
      </c>
      <c r="Z273" s="71" t="s">
        <v>9</v>
      </c>
      <c r="AA273" s="71" t="s">
        <v>3835</v>
      </c>
      <c r="AB273" s="71" t="s">
        <v>17</v>
      </c>
      <c r="AC273" s="71">
        <v>0</v>
      </c>
      <c r="AD273" s="71" t="s">
        <v>10</v>
      </c>
      <c r="AE273" s="71" t="s">
        <v>11</v>
      </c>
      <c r="AF273" s="71" t="s">
        <v>3836</v>
      </c>
      <c r="AG273" s="71" t="s">
        <v>74</v>
      </c>
      <c r="AH273" s="71">
        <v>0</v>
      </c>
      <c r="AI273" s="71" t="s">
        <v>12</v>
      </c>
    </row>
    <row r="274" spans="1:35" x14ac:dyDescent="0.3">
      <c r="A274" s="71" t="s">
        <v>4296</v>
      </c>
      <c r="B274" s="71" t="s">
        <v>4296</v>
      </c>
      <c r="C274" s="71" t="s">
        <v>3318</v>
      </c>
      <c r="D274" s="71" t="s">
        <v>70</v>
      </c>
      <c r="E274" s="71">
        <v>0</v>
      </c>
      <c r="F274" s="71" t="s">
        <v>71</v>
      </c>
      <c r="G274" s="71" t="s">
        <v>72</v>
      </c>
      <c r="H274" s="71">
        <v>2.5</v>
      </c>
      <c r="I274" s="71" t="s">
        <v>76</v>
      </c>
      <c r="J274" s="71" t="s">
        <v>3352</v>
      </c>
      <c r="K274" s="71" t="s">
        <v>2</v>
      </c>
      <c r="L274" s="71">
        <v>3050</v>
      </c>
      <c r="M274" s="71" t="s">
        <v>3</v>
      </c>
      <c r="N274" s="71">
        <v>1074</v>
      </c>
      <c r="O274" s="72">
        <v>0.35213114754098362</v>
      </c>
      <c r="P274" s="71" t="s">
        <v>4</v>
      </c>
      <c r="Q274" s="71">
        <v>-193.143133749057</v>
      </c>
      <c r="R274" s="71" t="s">
        <v>5</v>
      </c>
      <c r="S274" s="71">
        <v>-6.3325617622641703E-2</v>
      </c>
      <c r="T274" s="71" t="s">
        <v>6</v>
      </c>
      <c r="U274" s="71">
        <v>1.31696092129636</v>
      </c>
      <c r="V274" s="71" t="s">
        <v>7</v>
      </c>
      <c r="W274" s="71">
        <v>-0.813542086650483</v>
      </c>
      <c r="X274" s="71" t="s">
        <v>8</v>
      </c>
      <c r="Y274" s="71">
        <v>2.80613690521167</v>
      </c>
      <c r="Z274" s="71" t="s">
        <v>9</v>
      </c>
      <c r="AA274" s="71" t="s">
        <v>4283</v>
      </c>
      <c r="AB274" s="71" t="s">
        <v>75</v>
      </c>
      <c r="AC274" s="71">
        <v>0</v>
      </c>
      <c r="AD274" s="71" t="s">
        <v>10</v>
      </c>
      <c r="AE274" s="71" t="s">
        <v>11</v>
      </c>
      <c r="AF274" s="71" t="s">
        <v>4288</v>
      </c>
      <c r="AG274" s="71" t="s">
        <v>78</v>
      </c>
      <c r="AH274" s="71">
        <v>0</v>
      </c>
      <c r="AI274" s="71" t="s">
        <v>12</v>
      </c>
    </row>
    <row r="275" spans="1:35" x14ac:dyDescent="0.3">
      <c r="A275" s="71" t="s">
        <v>4297</v>
      </c>
      <c r="B275" s="71" t="s">
        <v>4297</v>
      </c>
      <c r="C275" s="71" t="s">
        <v>3318</v>
      </c>
      <c r="D275" s="71" t="s">
        <v>70</v>
      </c>
      <c r="E275" s="71">
        <v>7.5</v>
      </c>
      <c r="F275" s="71" t="s">
        <v>71</v>
      </c>
      <c r="G275" s="71" t="s">
        <v>72</v>
      </c>
      <c r="H275" s="71">
        <v>10</v>
      </c>
      <c r="I275" s="71" t="s">
        <v>79</v>
      </c>
      <c r="J275" s="71" t="s">
        <v>3356</v>
      </c>
      <c r="K275" s="71" t="s">
        <v>2</v>
      </c>
      <c r="L275" s="71">
        <v>3810</v>
      </c>
      <c r="M275" s="71" t="s">
        <v>3</v>
      </c>
      <c r="N275" s="71">
        <v>765</v>
      </c>
      <c r="O275" s="72">
        <v>0.20078740157480315</v>
      </c>
      <c r="P275" s="71" t="s">
        <v>4</v>
      </c>
      <c r="Q275" s="71">
        <v>-194.93541307865701</v>
      </c>
      <c r="R275" s="71" t="s">
        <v>5</v>
      </c>
      <c r="S275" s="71">
        <v>-5.1164150414345903E-2</v>
      </c>
      <c r="T275" s="71" t="s">
        <v>6</v>
      </c>
      <c r="U275" s="71">
        <v>1.7437845322990599</v>
      </c>
      <c r="V275" s="71" t="s">
        <v>7</v>
      </c>
      <c r="W275" s="71">
        <v>-0.50211184902707595</v>
      </c>
      <c r="X275" s="71" t="s">
        <v>8</v>
      </c>
      <c r="Y275" s="71">
        <v>2.3605804802987298</v>
      </c>
      <c r="Z275" s="71" t="s">
        <v>9</v>
      </c>
      <c r="AA275" s="71" t="s">
        <v>4298</v>
      </c>
      <c r="AB275" s="71" t="s">
        <v>83</v>
      </c>
      <c r="AC275" s="71">
        <v>0</v>
      </c>
      <c r="AD275" s="71" t="s">
        <v>10</v>
      </c>
      <c r="AE275" s="71" t="s">
        <v>11</v>
      </c>
      <c r="AF275" s="71" t="s">
        <v>4299</v>
      </c>
      <c r="AG275" s="71" t="s">
        <v>4265</v>
      </c>
      <c r="AH275" s="71">
        <v>0</v>
      </c>
      <c r="AI275" s="71" t="s">
        <v>12</v>
      </c>
    </row>
    <row r="276" spans="1:35" x14ac:dyDescent="0.3">
      <c r="A276" s="71" t="s">
        <v>4300</v>
      </c>
      <c r="B276" s="71" t="s">
        <v>4300</v>
      </c>
      <c r="C276" s="71" t="s">
        <v>3318</v>
      </c>
      <c r="D276" s="71" t="s">
        <v>70</v>
      </c>
      <c r="E276" s="71">
        <v>2.5</v>
      </c>
      <c r="F276" s="71" t="s">
        <v>71</v>
      </c>
      <c r="G276" s="71" t="s">
        <v>72</v>
      </c>
      <c r="H276" s="71">
        <v>5</v>
      </c>
      <c r="I276" s="71" t="s">
        <v>79</v>
      </c>
      <c r="J276" s="71" t="s">
        <v>3367</v>
      </c>
      <c r="K276" s="71" t="s">
        <v>2</v>
      </c>
      <c r="L276" s="71">
        <v>3810</v>
      </c>
      <c r="M276" s="71" t="s">
        <v>3</v>
      </c>
      <c r="N276" s="71">
        <v>1102</v>
      </c>
      <c r="O276" s="72">
        <v>0.28923884514435694</v>
      </c>
      <c r="P276" s="71" t="s">
        <v>4</v>
      </c>
      <c r="Q276" s="71">
        <v>-237.55401405965199</v>
      </c>
      <c r="R276" s="71" t="s">
        <v>5</v>
      </c>
      <c r="S276" s="71">
        <v>-6.2350134923793203E-2</v>
      </c>
      <c r="T276" s="71" t="s">
        <v>6</v>
      </c>
      <c r="U276" s="71">
        <v>1.5755934345954701</v>
      </c>
      <c r="V276" s="71" t="s">
        <v>7</v>
      </c>
      <c r="W276" s="71">
        <v>-0.72889881055534</v>
      </c>
      <c r="X276" s="71" t="s">
        <v>8</v>
      </c>
      <c r="Y276" s="71">
        <v>2.6261204003457301</v>
      </c>
      <c r="Z276" s="71" t="s">
        <v>9</v>
      </c>
      <c r="AA276" s="71" t="s">
        <v>4283</v>
      </c>
      <c r="AB276" s="71" t="s">
        <v>4301</v>
      </c>
      <c r="AC276" s="71"/>
      <c r="AD276" s="71"/>
      <c r="AE276" s="71"/>
      <c r="AF276" s="71"/>
      <c r="AG276" s="71"/>
      <c r="AH276" s="71"/>
      <c r="AI276" s="71"/>
    </row>
    <row r="277" spans="1:35" x14ac:dyDescent="0.3">
      <c r="A277" s="71" t="s">
        <v>4302</v>
      </c>
      <c r="B277" s="71" t="s">
        <v>4302</v>
      </c>
      <c r="C277" s="71" t="s">
        <v>3318</v>
      </c>
      <c r="D277" s="71" t="s">
        <v>70</v>
      </c>
      <c r="E277" s="71">
        <v>0</v>
      </c>
      <c r="F277" s="71" t="s">
        <v>71</v>
      </c>
      <c r="G277" s="71" t="s">
        <v>72</v>
      </c>
      <c r="H277" s="71">
        <v>2.5</v>
      </c>
      <c r="I277" s="71" t="s">
        <v>76</v>
      </c>
      <c r="J277" s="71" t="s">
        <v>3344</v>
      </c>
      <c r="K277" s="71" t="s">
        <v>2</v>
      </c>
      <c r="L277" s="71">
        <v>3050</v>
      </c>
      <c r="M277" s="71" t="s">
        <v>3</v>
      </c>
      <c r="N277" s="71">
        <v>1066</v>
      </c>
      <c r="O277" s="72">
        <v>0.34950819672131145</v>
      </c>
      <c r="P277" s="71" t="s">
        <v>4</v>
      </c>
      <c r="Q277" s="71">
        <v>-238.76090088556299</v>
      </c>
      <c r="R277" s="71" t="s">
        <v>5</v>
      </c>
      <c r="S277" s="71">
        <v>-7.8282262585430695E-2</v>
      </c>
      <c r="T277" s="71" t="s">
        <v>6</v>
      </c>
      <c r="U277" s="71">
        <v>1.30921037742569</v>
      </c>
      <c r="V277" s="71" t="s">
        <v>7</v>
      </c>
      <c r="W277" s="71">
        <v>-0.82377982017205298</v>
      </c>
      <c r="X277" s="71" t="s">
        <v>8</v>
      </c>
      <c r="Y277" s="71">
        <v>2.8512385522377999</v>
      </c>
      <c r="Z277" s="71" t="s">
        <v>9</v>
      </c>
      <c r="AA277" s="71" t="s">
        <v>4303</v>
      </c>
      <c r="AB277" s="71" t="s">
        <v>19</v>
      </c>
      <c r="AC277" s="71">
        <v>0</v>
      </c>
      <c r="AD277" s="71" t="s">
        <v>10</v>
      </c>
      <c r="AE277" s="71" t="s">
        <v>11</v>
      </c>
      <c r="AF277" s="71" t="s">
        <v>4304</v>
      </c>
      <c r="AG277" s="71" t="s">
        <v>19</v>
      </c>
      <c r="AH277" s="71">
        <v>0</v>
      </c>
      <c r="AI277" s="71" t="s">
        <v>12</v>
      </c>
    </row>
    <row r="278" spans="1:35" x14ac:dyDescent="0.3">
      <c r="A278" s="71" t="s">
        <v>4305</v>
      </c>
      <c r="B278" s="71" t="s">
        <v>4305</v>
      </c>
      <c r="C278" s="71" t="s">
        <v>3318</v>
      </c>
      <c r="D278" s="71" t="s">
        <v>70</v>
      </c>
      <c r="E278" s="71">
        <v>0</v>
      </c>
      <c r="F278" s="71" t="s">
        <v>71</v>
      </c>
      <c r="G278" s="71" t="s">
        <v>72</v>
      </c>
      <c r="H278" s="71">
        <v>2.5</v>
      </c>
      <c r="I278" s="71" t="s">
        <v>73</v>
      </c>
      <c r="J278" s="71" t="s">
        <v>3433</v>
      </c>
      <c r="K278" s="71" t="s">
        <v>2</v>
      </c>
      <c r="L278" s="71">
        <v>3073</v>
      </c>
      <c r="M278" s="71" t="s">
        <v>3</v>
      </c>
      <c r="N278" s="71">
        <v>1076</v>
      </c>
      <c r="O278" s="72">
        <v>0.35014643670680118</v>
      </c>
      <c r="P278" s="71" t="s">
        <v>4</v>
      </c>
      <c r="Q278" s="71">
        <v>-246.28</v>
      </c>
      <c r="R278" s="71" t="s">
        <v>5</v>
      </c>
      <c r="S278" s="71">
        <v>-8.0143182557761206E-2</v>
      </c>
      <c r="T278" s="71" t="s">
        <v>6</v>
      </c>
      <c r="U278" s="71">
        <v>1.2778252788104101</v>
      </c>
      <c r="V278" s="71" t="s">
        <v>7</v>
      </c>
      <c r="W278" s="71">
        <v>-0.811827741612419</v>
      </c>
      <c r="X278" s="71" t="s">
        <v>8</v>
      </c>
      <c r="Y278" s="71">
        <v>3.02927281531931</v>
      </c>
      <c r="Z278" s="71" t="s">
        <v>9</v>
      </c>
      <c r="AA278" s="71" t="s">
        <v>4283</v>
      </c>
      <c r="AB278" s="71" t="s">
        <v>75</v>
      </c>
      <c r="AC278" s="71">
        <v>0</v>
      </c>
      <c r="AD278" s="71" t="s">
        <v>10</v>
      </c>
      <c r="AE278" s="71" t="s">
        <v>11</v>
      </c>
      <c r="AF278" s="71" t="s">
        <v>4306</v>
      </c>
      <c r="AG278" s="71" t="s">
        <v>13</v>
      </c>
      <c r="AH278" s="71">
        <v>0</v>
      </c>
      <c r="AI278" s="71" t="s">
        <v>12</v>
      </c>
    </row>
    <row r="279" spans="1:35" x14ac:dyDescent="0.3">
      <c r="A279" s="71" t="s">
        <v>4307</v>
      </c>
      <c r="B279" s="71" t="s">
        <v>4307</v>
      </c>
      <c r="C279" s="71" t="s">
        <v>3318</v>
      </c>
      <c r="D279" s="71" t="s">
        <v>70</v>
      </c>
      <c r="E279" s="71">
        <v>0</v>
      </c>
      <c r="F279" s="71" t="s">
        <v>71</v>
      </c>
      <c r="G279" s="71" t="s">
        <v>72</v>
      </c>
      <c r="H279" s="71">
        <v>2.5</v>
      </c>
      <c r="I279" s="71" t="s">
        <v>79</v>
      </c>
      <c r="J279" s="71" t="s">
        <v>3367</v>
      </c>
      <c r="K279" s="71" t="s">
        <v>2</v>
      </c>
      <c r="L279" s="71">
        <v>3810</v>
      </c>
      <c r="M279" s="71" t="s">
        <v>3</v>
      </c>
      <c r="N279" s="71">
        <v>1285</v>
      </c>
      <c r="O279" s="72">
        <v>0.33727034120734906</v>
      </c>
      <c r="P279" s="71" t="s">
        <v>4</v>
      </c>
      <c r="Q279" s="71">
        <v>-258.84885978473898</v>
      </c>
      <c r="R279" s="71" t="s">
        <v>5</v>
      </c>
      <c r="S279" s="71">
        <v>-6.7939333276834296E-2</v>
      </c>
      <c r="T279" s="71" t="s">
        <v>6</v>
      </c>
      <c r="U279" s="71">
        <v>1.4630963991224</v>
      </c>
      <c r="V279" s="71" t="s">
        <v>7</v>
      </c>
      <c r="W279" s="71">
        <v>-0.84710009214139703</v>
      </c>
      <c r="X279" s="71" t="s">
        <v>8</v>
      </c>
      <c r="Y279" s="71">
        <v>2.7530820246490602</v>
      </c>
      <c r="Z279" s="71" t="s">
        <v>9</v>
      </c>
      <c r="AA279" s="71" t="s">
        <v>3838</v>
      </c>
      <c r="AB279" s="71" t="s">
        <v>3839</v>
      </c>
      <c r="AC279" s="71"/>
      <c r="AD279" s="71"/>
      <c r="AE279" s="71"/>
      <c r="AF279" s="71"/>
      <c r="AG279" s="71"/>
      <c r="AH279" s="71"/>
      <c r="AI279" s="71"/>
    </row>
    <row r="280" spans="1:35" x14ac:dyDescent="0.3">
      <c r="A280" s="71" t="s">
        <v>4308</v>
      </c>
      <c r="B280" s="71" t="s">
        <v>4308</v>
      </c>
      <c r="C280" s="71" t="s">
        <v>3318</v>
      </c>
      <c r="D280" s="71" t="s">
        <v>70</v>
      </c>
      <c r="E280" s="71">
        <v>0</v>
      </c>
      <c r="F280" s="71" t="s">
        <v>71</v>
      </c>
      <c r="G280" s="71" t="s">
        <v>72</v>
      </c>
      <c r="H280" s="71">
        <v>2.5</v>
      </c>
      <c r="I280" s="71" t="s">
        <v>73</v>
      </c>
      <c r="J280" s="71" t="s">
        <v>3333</v>
      </c>
      <c r="K280" s="71" t="s">
        <v>2</v>
      </c>
      <c r="L280" s="71">
        <v>3073</v>
      </c>
      <c r="M280" s="71" t="s">
        <v>3</v>
      </c>
      <c r="N280" s="71">
        <v>1074</v>
      </c>
      <c r="O280" s="72">
        <v>0.34949560689879594</v>
      </c>
      <c r="P280" s="71" t="s">
        <v>4</v>
      </c>
      <c r="Q280" s="71">
        <v>-259.23</v>
      </c>
      <c r="R280" s="71" t="s">
        <v>5</v>
      </c>
      <c r="S280" s="71">
        <v>-8.4357305564594906E-2</v>
      </c>
      <c r="T280" s="71" t="s">
        <v>6</v>
      </c>
      <c r="U280" s="71">
        <v>1.2755865921787699</v>
      </c>
      <c r="V280" s="71" t="s">
        <v>7</v>
      </c>
      <c r="W280" s="71">
        <v>-0.81501250625312704</v>
      </c>
      <c r="X280" s="71" t="s">
        <v>8</v>
      </c>
      <c r="Y280" s="71">
        <v>3.0622051734399598</v>
      </c>
      <c r="Z280" s="71" t="s">
        <v>9</v>
      </c>
      <c r="AA280" s="71" t="s">
        <v>3757</v>
      </c>
      <c r="AB280" s="71" t="s">
        <v>19</v>
      </c>
      <c r="AC280" s="71">
        <v>0</v>
      </c>
      <c r="AD280" s="71" t="s">
        <v>10</v>
      </c>
      <c r="AE280" s="71" t="s">
        <v>11</v>
      </c>
      <c r="AF280" s="71" t="s">
        <v>4306</v>
      </c>
      <c r="AG280" s="71" t="s">
        <v>13</v>
      </c>
      <c r="AH280" s="71">
        <v>0</v>
      </c>
      <c r="AI280" s="71" t="s">
        <v>12</v>
      </c>
    </row>
    <row r="281" spans="1:35" x14ac:dyDescent="0.3">
      <c r="A281" s="71" t="s">
        <v>4309</v>
      </c>
      <c r="B281" s="71" t="s">
        <v>4309</v>
      </c>
      <c r="C281" s="71" t="s">
        <v>3318</v>
      </c>
      <c r="D281" s="71" t="s">
        <v>70</v>
      </c>
      <c r="E281" s="71">
        <v>5</v>
      </c>
      <c r="F281" s="71" t="s">
        <v>71</v>
      </c>
      <c r="G281" s="71" t="s">
        <v>72</v>
      </c>
      <c r="H281" s="71">
        <v>7.5</v>
      </c>
      <c r="I281" s="71" t="s">
        <v>79</v>
      </c>
      <c r="J281" s="71" t="s">
        <v>3367</v>
      </c>
      <c r="K281" s="71" t="s">
        <v>2</v>
      </c>
      <c r="L281" s="71">
        <v>3810</v>
      </c>
      <c r="M281" s="71" t="s">
        <v>3</v>
      </c>
      <c r="N281" s="71">
        <v>942</v>
      </c>
      <c r="O281" s="72">
        <v>0.24724409448818899</v>
      </c>
      <c r="P281" s="71" t="s">
        <v>4</v>
      </c>
      <c r="Q281" s="71">
        <v>-270.76911859902702</v>
      </c>
      <c r="R281" s="71" t="s">
        <v>5</v>
      </c>
      <c r="S281" s="71">
        <v>-7.1068010130978396E-2</v>
      </c>
      <c r="T281" s="71" t="s">
        <v>6</v>
      </c>
      <c r="U281" s="71">
        <v>1.5859148621521599</v>
      </c>
      <c r="V281" s="71" t="s">
        <v>7</v>
      </c>
      <c r="W281" s="71">
        <v>-0.61530715437460204</v>
      </c>
      <c r="X281" s="71" t="s">
        <v>8</v>
      </c>
      <c r="Y281" s="71">
        <v>2.4146889277974299</v>
      </c>
      <c r="Z281" s="71" t="s">
        <v>9</v>
      </c>
      <c r="AA281" s="71" t="s">
        <v>4134</v>
      </c>
      <c r="AB281" s="71" t="s">
        <v>82</v>
      </c>
      <c r="AC281" s="71">
        <v>0</v>
      </c>
      <c r="AD281" s="71" t="s">
        <v>10</v>
      </c>
      <c r="AE281" s="71" t="s">
        <v>11</v>
      </c>
      <c r="AF281" s="71" t="s">
        <v>4310</v>
      </c>
      <c r="AG281" s="71" t="s">
        <v>77</v>
      </c>
      <c r="AH281" s="71">
        <v>0</v>
      </c>
      <c r="AI281" s="71" t="s">
        <v>12</v>
      </c>
    </row>
    <row r="282" spans="1:35" x14ac:dyDescent="0.3">
      <c r="A282" s="71" t="s">
        <v>4311</v>
      </c>
      <c r="B282" s="71" t="s">
        <v>4311</v>
      </c>
      <c r="C282" s="71" t="s">
        <v>3318</v>
      </c>
      <c r="D282" s="71" t="s">
        <v>70</v>
      </c>
      <c r="E282" s="71">
        <v>0</v>
      </c>
      <c r="F282" s="71" t="s">
        <v>71</v>
      </c>
      <c r="G282" s="71" t="s">
        <v>72</v>
      </c>
      <c r="H282" s="71">
        <v>2.5</v>
      </c>
      <c r="I282" s="71" t="s">
        <v>73</v>
      </c>
      <c r="J282" s="71" t="s">
        <v>14</v>
      </c>
      <c r="K282" s="71" t="s">
        <v>2</v>
      </c>
      <c r="L282" s="71">
        <v>3073</v>
      </c>
      <c r="M282" s="71" t="s">
        <v>3</v>
      </c>
      <c r="N282" s="71">
        <v>1071</v>
      </c>
      <c r="O282" s="72">
        <v>0.34851936218678814</v>
      </c>
      <c r="P282" s="71" t="s">
        <v>4</v>
      </c>
      <c r="Q282" s="71">
        <v>-272.88</v>
      </c>
      <c r="R282" s="71" t="s">
        <v>5</v>
      </c>
      <c r="S282" s="71">
        <v>-8.8799219004230295E-2</v>
      </c>
      <c r="T282" s="71" t="s">
        <v>6</v>
      </c>
      <c r="U282" s="71">
        <v>1.2826610644257701</v>
      </c>
      <c r="V282" s="71" t="s">
        <v>7</v>
      </c>
      <c r="W282" s="71">
        <v>-0.82248251748251799</v>
      </c>
      <c r="X282" s="71" t="s">
        <v>8</v>
      </c>
      <c r="Y282" s="71">
        <v>3.1061370114269402</v>
      </c>
      <c r="Z282" s="71" t="s">
        <v>9</v>
      </c>
      <c r="AA282" s="71" t="s">
        <v>4303</v>
      </c>
      <c r="AB282" s="71" t="s">
        <v>19</v>
      </c>
      <c r="AC282" s="71">
        <v>0</v>
      </c>
      <c r="AD282" s="71" t="s">
        <v>10</v>
      </c>
      <c r="AE282" s="71" t="s">
        <v>11</v>
      </c>
      <c r="AF282" s="71" t="s">
        <v>4312</v>
      </c>
      <c r="AG282" s="71" t="s">
        <v>19</v>
      </c>
      <c r="AH282" s="71">
        <v>0</v>
      </c>
      <c r="AI282" s="71" t="s">
        <v>12</v>
      </c>
    </row>
    <row r="283" spans="1:35" x14ac:dyDescent="0.3">
      <c r="A283" s="73" t="s">
        <v>4313</v>
      </c>
      <c r="B283" s="73" t="s">
        <v>4313</v>
      </c>
      <c r="C283" s="73" t="s">
        <v>3318</v>
      </c>
      <c r="D283" s="73" t="s">
        <v>70</v>
      </c>
      <c r="E283" s="73">
        <v>7.5</v>
      </c>
      <c r="F283" s="73" t="s">
        <v>71</v>
      </c>
      <c r="G283" s="73" t="s">
        <v>72</v>
      </c>
      <c r="H283" s="73">
        <v>10</v>
      </c>
      <c r="I283" s="73" t="s">
        <v>79</v>
      </c>
      <c r="J283" s="73" t="s">
        <v>3336</v>
      </c>
      <c r="K283" s="73" t="s">
        <v>2</v>
      </c>
      <c r="L283" s="73">
        <v>3810</v>
      </c>
      <c r="M283" s="73" t="s">
        <v>3</v>
      </c>
      <c r="N283" s="73">
        <v>724</v>
      </c>
      <c r="O283" s="74">
        <v>0.1900262467191601</v>
      </c>
      <c r="P283" s="73" t="s">
        <v>4</v>
      </c>
      <c r="Q283" s="73">
        <v>-276.122687696009</v>
      </c>
      <c r="R283" s="73" t="s">
        <v>5</v>
      </c>
      <c r="S283" s="73">
        <v>-7.2473146376905204E-2</v>
      </c>
      <c r="T283" s="73" t="s">
        <v>6</v>
      </c>
      <c r="U283" s="73">
        <v>1.7734522387859699</v>
      </c>
      <c r="V283" s="73" t="s">
        <v>7</v>
      </c>
      <c r="W283" s="73">
        <v>-0.50554183686878096</v>
      </c>
      <c r="X283" s="73" t="s">
        <v>8</v>
      </c>
      <c r="Y283" s="73">
        <v>2.44895009995337</v>
      </c>
      <c r="Z283" s="73" t="s">
        <v>9</v>
      </c>
      <c r="AA283" s="73" t="s">
        <v>4283</v>
      </c>
      <c r="AB283" s="73" t="s">
        <v>75</v>
      </c>
      <c r="AC283" s="73">
        <v>0</v>
      </c>
      <c r="AD283" s="73" t="s">
        <v>10</v>
      </c>
      <c r="AE283" s="73" t="s">
        <v>11</v>
      </c>
      <c r="AF283" s="73" t="s">
        <v>4314</v>
      </c>
      <c r="AG283" s="73" t="s">
        <v>4265</v>
      </c>
      <c r="AH283" s="73">
        <v>0</v>
      </c>
      <c r="AI283" s="73" t="s">
        <v>12</v>
      </c>
    </row>
    <row r="284" spans="1:35" x14ac:dyDescent="0.3">
      <c r="A284" s="71" t="s">
        <v>4315</v>
      </c>
      <c r="B284" s="71" t="s">
        <v>4315</v>
      </c>
      <c r="C284" s="71" t="s">
        <v>3318</v>
      </c>
      <c r="D284" s="71" t="s">
        <v>70</v>
      </c>
      <c r="E284" s="71">
        <v>2.5</v>
      </c>
      <c r="F284" s="71" t="s">
        <v>71</v>
      </c>
      <c r="G284" s="71" t="s">
        <v>72</v>
      </c>
      <c r="H284" s="71">
        <v>5</v>
      </c>
      <c r="I284" s="71" t="s">
        <v>79</v>
      </c>
      <c r="J284" s="71" t="s">
        <v>3356</v>
      </c>
      <c r="K284" s="71" t="s">
        <v>2</v>
      </c>
      <c r="L284" s="71">
        <v>3810</v>
      </c>
      <c r="M284" s="71" t="s">
        <v>3</v>
      </c>
      <c r="N284" s="71">
        <v>1057</v>
      </c>
      <c r="O284" s="72">
        <v>0.27742782152230971</v>
      </c>
      <c r="P284" s="71" t="s">
        <v>4</v>
      </c>
      <c r="Q284" s="71">
        <v>-392.664535779255</v>
      </c>
      <c r="R284" s="71" t="s">
        <v>5</v>
      </c>
      <c r="S284" s="71">
        <v>-0.10306155794731101</v>
      </c>
      <c r="T284" s="71" t="s">
        <v>6</v>
      </c>
      <c r="U284" s="71">
        <v>1.54202413838323</v>
      </c>
      <c r="V284" s="71" t="s">
        <v>7</v>
      </c>
      <c r="W284" s="71">
        <v>-0.73468363605170195</v>
      </c>
      <c r="X284" s="71" t="s">
        <v>8</v>
      </c>
      <c r="Y284" s="71">
        <v>2.7165495269131701</v>
      </c>
      <c r="Z284" s="71" t="s">
        <v>9</v>
      </c>
      <c r="AA284" s="71" t="s">
        <v>4283</v>
      </c>
      <c r="AB284" s="71" t="s">
        <v>4301</v>
      </c>
      <c r="AC284" s="71"/>
      <c r="AD284" s="71"/>
      <c r="AE284" s="71"/>
      <c r="AF284" s="71"/>
      <c r="AG284" s="71"/>
      <c r="AH284" s="71"/>
      <c r="AI284" s="71"/>
    </row>
    <row r="285" spans="1:35" x14ac:dyDescent="0.3">
      <c r="A285" s="73" t="s">
        <v>4316</v>
      </c>
      <c r="B285" s="73" t="s">
        <v>4316</v>
      </c>
      <c r="C285" s="73" t="s">
        <v>3318</v>
      </c>
      <c r="D285" s="73" t="s">
        <v>70</v>
      </c>
      <c r="E285" s="73">
        <v>5</v>
      </c>
      <c r="F285" s="73" t="s">
        <v>71</v>
      </c>
      <c r="G285" s="73" t="s">
        <v>72</v>
      </c>
      <c r="H285" s="73">
        <v>7.5</v>
      </c>
      <c r="I285" s="73" t="s">
        <v>79</v>
      </c>
      <c r="J285" s="73" t="s">
        <v>3356</v>
      </c>
      <c r="K285" s="73" t="s">
        <v>2</v>
      </c>
      <c r="L285" s="73">
        <v>3810</v>
      </c>
      <c r="M285" s="73" t="s">
        <v>3</v>
      </c>
      <c r="N285" s="73">
        <v>873</v>
      </c>
      <c r="O285" s="74">
        <v>0.22913385826771654</v>
      </c>
      <c r="P285" s="73" t="s">
        <v>4</v>
      </c>
      <c r="Q285" s="73">
        <v>-403.55591029367503</v>
      </c>
      <c r="R285" s="73" t="s">
        <v>5</v>
      </c>
      <c r="S285" s="73">
        <v>-0.10592018642878601</v>
      </c>
      <c r="T285" s="73" t="s">
        <v>6</v>
      </c>
      <c r="U285" s="73">
        <v>1.6388977723328999</v>
      </c>
      <c r="V285" s="73" t="s">
        <v>7</v>
      </c>
      <c r="W285" s="73">
        <v>-0.62455351227112699</v>
      </c>
      <c r="X285" s="73" t="s">
        <v>8</v>
      </c>
      <c r="Y285" s="73">
        <v>2.5765685503384601</v>
      </c>
      <c r="Z285" s="73" t="s">
        <v>9</v>
      </c>
      <c r="AA285" s="73" t="s">
        <v>4134</v>
      </c>
      <c r="AB285" s="73" t="s">
        <v>82</v>
      </c>
      <c r="AC285" s="73">
        <v>0</v>
      </c>
      <c r="AD285" s="73" t="s">
        <v>10</v>
      </c>
      <c r="AE285" s="73" t="s">
        <v>11</v>
      </c>
      <c r="AF285" s="73" t="s">
        <v>4317</v>
      </c>
      <c r="AG285" s="73" t="s">
        <v>83</v>
      </c>
      <c r="AH285" s="73">
        <v>0</v>
      </c>
      <c r="AI285" s="73" t="s">
        <v>12</v>
      </c>
    </row>
    <row r="286" spans="1:35" x14ac:dyDescent="0.3">
      <c r="A286" s="71" t="s">
        <v>4318</v>
      </c>
      <c r="B286" s="71" t="s">
        <v>4318</v>
      </c>
      <c r="C286" s="71" t="s">
        <v>3318</v>
      </c>
      <c r="D286" s="71" t="s">
        <v>70</v>
      </c>
      <c r="E286" s="71">
        <v>0</v>
      </c>
      <c r="F286" s="71" t="s">
        <v>71</v>
      </c>
      <c r="G286" s="71" t="s">
        <v>72</v>
      </c>
      <c r="H286" s="71">
        <v>2.5</v>
      </c>
      <c r="I286" s="71" t="s">
        <v>79</v>
      </c>
      <c r="J286" s="71" t="s">
        <v>3356</v>
      </c>
      <c r="K286" s="71" t="s">
        <v>2</v>
      </c>
      <c r="L286" s="71">
        <v>3810</v>
      </c>
      <c r="M286" s="71" t="s">
        <v>3</v>
      </c>
      <c r="N286" s="71">
        <v>1237</v>
      </c>
      <c r="O286" s="72">
        <v>0.32467191601049866</v>
      </c>
      <c r="P286" s="71" t="s">
        <v>4</v>
      </c>
      <c r="Q286" s="71">
        <v>-427.25261944718</v>
      </c>
      <c r="R286" s="71" t="s">
        <v>5</v>
      </c>
      <c r="S286" s="71">
        <v>-0.11213979513049301</v>
      </c>
      <c r="T286" s="71" t="s">
        <v>6</v>
      </c>
      <c r="U286" s="71">
        <v>1.4275233835052099</v>
      </c>
      <c r="V286" s="71" t="s">
        <v>7</v>
      </c>
      <c r="W286" s="71">
        <v>-0.85235096962422197</v>
      </c>
      <c r="X286" s="71" t="s">
        <v>8</v>
      </c>
      <c r="Y286" s="71">
        <v>2.8629976192328401</v>
      </c>
      <c r="Z286" s="71" t="s">
        <v>9</v>
      </c>
      <c r="AA286" s="71" t="s">
        <v>4283</v>
      </c>
      <c r="AB286" s="71" t="s">
        <v>4319</v>
      </c>
      <c r="AC286" s="71"/>
      <c r="AD286" s="71"/>
      <c r="AE286" s="71"/>
      <c r="AF286" s="71"/>
      <c r="AG286" s="71"/>
      <c r="AH286" s="71"/>
      <c r="AI286" s="71"/>
    </row>
    <row r="287" spans="1:35" x14ac:dyDescent="0.3">
      <c r="A287" s="75" t="s">
        <v>4320</v>
      </c>
      <c r="B287" s="75" t="s">
        <v>4320</v>
      </c>
      <c r="C287" s="75" t="s">
        <v>3318</v>
      </c>
      <c r="D287" s="75" t="s">
        <v>70</v>
      </c>
      <c r="E287" s="75">
        <v>5</v>
      </c>
      <c r="F287" s="75" t="s">
        <v>71</v>
      </c>
      <c r="G287" s="75" t="s">
        <v>72</v>
      </c>
      <c r="H287" s="75">
        <v>7.5</v>
      </c>
      <c r="I287" s="75" t="s">
        <v>79</v>
      </c>
      <c r="J287" s="75" t="s">
        <v>3336</v>
      </c>
      <c r="K287" s="75" t="s">
        <v>2</v>
      </c>
      <c r="L287" s="75">
        <v>3810</v>
      </c>
      <c r="M287" s="75" t="s">
        <v>3</v>
      </c>
      <c r="N287" s="75">
        <v>847</v>
      </c>
      <c r="O287" s="76">
        <v>0.22230971128608923</v>
      </c>
      <c r="P287" s="75" t="s">
        <v>4</v>
      </c>
      <c r="Q287" s="75">
        <v>-455.21839125485502</v>
      </c>
      <c r="R287" s="75" t="s">
        <v>5</v>
      </c>
      <c r="S287" s="75">
        <v>-0.119479892717809</v>
      </c>
      <c r="T287" s="75" t="s">
        <v>6</v>
      </c>
      <c r="U287" s="75">
        <v>1.6455717888873</v>
      </c>
      <c r="V287" s="75" t="s">
        <v>7</v>
      </c>
      <c r="W287" s="75">
        <v>-0.62403567210340705</v>
      </c>
      <c r="X287" s="75" t="s">
        <v>8</v>
      </c>
      <c r="Y287" s="75">
        <v>2.6376232916299398</v>
      </c>
      <c r="Z287" s="75" t="s">
        <v>9</v>
      </c>
      <c r="AA287" s="75" t="s">
        <v>4134</v>
      </c>
      <c r="AB287" s="75" t="s">
        <v>82</v>
      </c>
      <c r="AC287" s="75">
        <v>0</v>
      </c>
      <c r="AD287" s="75" t="s">
        <v>10</v>
      </c>
      <c r="AE287" s="75" t="s">
        <v>11</v>
      </c>
      <c r="AF287" s="75" t="s">
        <v>4317</v>
      </c>
      <c r="AG287" s="75" t="s">
        <v>83</v>
      </c>
      <c r="AH287" s="75">
        <v>0</v>
      </c>
      <c r="AI287" s="75" t="s">
        <v>12</v>
      </c>
    </row>
    <row r="288" spans="1:35" x14ac:dyDescent="0.3">
      <c r="A288" s="71" t="s">
        <v>4321</v>
      </c>
      <c r="B288" s="71" t="s">
        <v>4321</v>
      </c>
      <c r="C288" s="71" t="s">
        <v>3318</v>
      </c>
      <c r="D288" s="71" t="s">
        <v>70</v>
      </c>
      <c r="E288" s="71">
        <v>2.5</v>
      </c>
      <c r="F288" s="71" t="s">
        <v>71</v>
      </c>
      <c r="G288" s="71" t="s">
        <v>72</v>
      </c>
      <c r="H288" s="71">
        <v>5</v>
      </c>
      <c r="I288" s="71" t="s">
        <v>79</v>
      </c>
      <c r="J288" s="71" t="s">
        <v>3336</v>
      </c>
      <c r="K288" s="71" t="s">
        <v>2</v>
      </c>
      <c r="L288" s="71">
        <v>3810</v>
      </c>
      <c r="M288" s="71" t="s">
        <v>3</v>
      </c>
      <c r="N288" s="71">
        <v>1044</v>
      </c>
      <c r="O288" s="72">
        <v>0.27401574803149609</v>
      </c>
      <c r="P288" s="71" t="s">
        <v>4</v>
      </c>
      <c r="Q288" s="71">
        <v>-461.57771543205899</v>
      </c>
      <c r="R288" s="71" t="s">
        <v>5</v>
      </c>
      <c r="S288" s="71">
        <v>-0.12114900667508099</v>
      </c>
      <c r="T288" s="71" t="s">
        <v>6</v>
      </c>
      <c r="U288" s="71">
        <v>1.52108919818064</v>
      </c>
      <c r="V288" s="71" t="s">
        <v>7</v>
      </c>
      <c r="W288" s="71">
        <v>-0.74099596469004003</v>
      </c>
      <c r="X288" s="71" t="s">
        <v>8</v>
      </c>
      <c r="Y288" s="71">
        <v>2.7755838492287399</v>
      </c>
      <c r="Z288" s="71" t="s">
        <v>9</v>
      </c>
      <c r="AA288" s="71" t="s">
        <v>4322</v>
      </c>
      <c r="AB288" s="71" t="s">
        <v>4323</v>
      </c>
      <c r="AC288" s="71"/>
      <c r="AD288" s="71"/>
      <c r="AE288" s="71"/>
      <c r="AF288" s="71"/>
      <c r="AG288" s="71"/>
      <c r="AH288" s="71"/>
      <c r="AI288" s="71"/>
    </row>
    <row r="289" spans="1:28" x14ac:dyDescent="0.3">
      <c r="A289" s="71" t="s">
        <v>4324</v>
      </c>
      <c r="B289" s="71" t="s">
        <v>4324</v>
      </c>
      <c r="C289" s="71" t="s">
        <v>3318</v>
      </c>
      <c r="D289" s="71" t="s">
        <v>70</v>
      </c>
      <c r="E289" s="71">
        <v>0</v>
      </c>
      <c r="F289" s="71" t="s">
        <v>71</v>
      </c>
      <c r="G289" s="71" t="s">
        <v>72</v>
      </c>
      <c r="H289" s="71">
        <v>2.5</v>
      </c>
      <c r="I289" s="71" t="s">
        <v>79</v>
      </c>
      <c r="J289" s="71" t="s">
        <v>3336</v>
      </c>
      <c r="K289" s="71" t="s">
        <v>2</v>
      </c>
      <c r="L289" s="71">
        <v>3810</v>
      </c>
      <c r="M289" s="71" t="s">
        <v>3</v>
      </c>
      <c r="N289" s="71">
        <v>1223</v>
      </c>
      <c r="O289" s="72">
        <v>0.32099737532808398</v>
      </c>
      <c r="P289" s="71" t="s">
        <v>4</v>
      </c>
      <c r="Q289" s="71">
        <v>-499.90287710437502</v>
      </c>
      <c r="R289" s="71" t="s">
        <v>5</v>
      </c>
      <c r="S289" s="71">
        <v>-0.13120810422686999</v>
      </c>
      <c r="T289" s="71" t="s">
        <v>6</v>
      </c>
      <c r="U289" s="71">
        <v>1.4022166242628</v>
      </c>
      <c r="V289" s="71" t="s">
        <v>7</v>
      </c>
      <c r="W289" s="71">
        <v>-0.856132125464933</v>
      </c>
      <c r="X289" s="71" t="s">
        <v>8</v>
      </c>
      <c r="Y289" s="71">
        <v>2.88872694107088</v>
      </c>
      <c r="Z289" s="71" t="s">
        <v>9</v>
      </c>
      <c r="AA289" s="71" t="s">
        <v>4303</v>
      </c>
      <c r="AB289" s="71" t="s">
        <v>4325</v>
      </c>
    </row>
  </sheetData>
  <autoFilter ref="A1:AI289" xr:uid="{C5843D83-9EF2-420E-8CB7-2E1B968858C7}">
    <sortState xmlns:xlrd2="http://schemas.microsoft.com/office/spreadsheetml/2017/richdata2" ref="A2:AI289">
      <sortCondition descending="1" ref="Q1:Q289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F9EE-B173-4F3E-B794-CE3FD1ABDF0C}">
  <sheetPr>
    <tabColor theme="5" tint="0.79998168889431442"/>
  </sheetPr>
  <dimension ref="A1:AB451"/>
  <sheetViews>
    <sheetView workbookViewId="0">
      <selection activeCell="A2" sqref="A2"/>
    </sheetView>
  </sheetViews>
  <sheetFormatPr defaultRowHeight="16.5" x14ac:dyDescent="0.3"/>
  <sheetData>
    <row r="1" spans="1:28" x14ac:dyDescent="0.3">
      <c r="A1">
        <v>1</v>
      </c>
    </row>
    <row r="2" spans="1:28" x14ac:dyDescent="0.3">
      <c r="A2" s="77" t="s">
        <v>132</v>
      </c>
      <c r="B2" s="77" t="s">
        <v>134</v>
      </c>
      <c r="C2" s="77" t="s">
        <v>4326</v>
      </c>
      <c r="D2" s="77" t="s">
        <v>140</v>
      </c>
      <c r="E2" s="77">
        <v>3073</v>
      </c>
      <c r="F2" s="77" t="s">
        <v>3</v>
      </c>
      <c r="G2" s="77">
        <v>2015</v>
      </c>
      <c r="H2" s="78">
        <v>0.65571103156524568</v>
      </c>
      <c r="I2" s="77" t="s">
        <v>4</v>
      </c>
      <c r="J2" s="77">
        <v>558.301119251876</v>
      </c>
      <c r="K2" s="77" t="s">
        <v>5</v>
      </c>
      <c r="L2" s="77">
        <v>0.18167950512589501</v>
      </c>
      <c r="M2" s="77" t="s">
        <v>6</v>
      </c>
      <c r="N2" s="77">
        <v>0.89062693285221795</v>
      </c>
      <c r="O2" s="77" t="s">
        <v>7</v>
      </c>
      <c r="P2" s="77">
        <v>-1.1718598582420301</v>
      </c>
      <c r="Q2" s="77" t="s">
        <v>8</v>
      </c>
      <c r="R2" s="77">
        <v>3.7589177469727502</v>
      </c>
      <c r="S2" s="77" t="s">
        <v>9</v>
      </c>
      <c r="T2" s="77" t="s">
        <v>144</v>
      </c>
      <c r="U2" s="77" t="s">
        <v>59</v>
      </c>
      <c r="V2" s="77">
        <v>0</v>
      </c>
      <c r="W2" s="77" t="s">
        <v>10</v>
      </c>
      <c r="X2" s="77" t="s">
        <v>11</v>
      </c>
      <c r="Y2" s="77" t="s">
        <v>148</v>
      </c>
      <c r="Z2" s="77" t="s">
        <v>147</v>
      </c>
      <c r="AA2" s="77">
        <v>0</v>
      </c>
      <c r="AB2" s="77" t="s">
        <v>12</v>
      </c>
    </row>
    <row r="3" spans="1:28" x14ac:dyDescent="0.3">
      <c r="A3" s="77" t="s">
        <v>132</v>
      </c>
      <c r="B3" s="79" t="s">
        <v>4327</v>
      </c>
      <c r="C3" s="77" t="s">
        <v>4328</v>
      </c>
      <c r="D3" s="77" t="s">
        <v>140</v>
      </c>
      <c r="E3" s="77">
        <v>3073</v>
      </c>
      <c r="F3" s="77" t="s">
        <v>3</v>
      </c>
      <c r="G3" s="77">
        <v>866</v>
      </c>
      <c r="H3" s="78">
        <v>0.28180930686625449</v>
      </c>
      <c r="I3" s="77" t="s">
        <v>4</v>
      </c>
      <c r="J3" s="77">
        <v>521.77625723582503</v>
      </c>
      <c r="K3" s="77" t="s">
        <v>5</v>
      </c>
      <c r="L3" s="77">
        <v>0.16979377065923301</v>
      </c>
      <c r="M3" s="77" t="s">
        <v>6</v>
      </c>
      <c r="N3" s="77">
        <v>2.8853002309468798</v>
      </c>
      <c r="O3" s="77" t="s">
        <v>7</v>
      </c>
      <c r="P3" s="77">
        <v>-0.89614403570452095</v>
      </c>
      <c r="Q3" s="77" t="s">
        <v>8</v>
      </c>
      <c r="R3" s="77">
        <v>5.7169194583389702</v>
      </c>
      <c r="S3" s="77" t="s">
        <v>9</v>
      </c>
      <c r="T3" s="77" t="s">
        <v>4329</v>
      </c>
      <c r="U3" s="77" t="s">
        <v>3934</v>
      </c>
      <c r="V3" s="77">
        <v>0</v>
      </c>
      <c r="W3" s="77" t="s">
        <v>10</v>
      </c>
      <c r="X3" s="77" t="s">
        <v>11</v>
      </c>
      <c r="Y3" s="77" t="s">
        <v>4330</v>
      </c>
      <c r="Z3" s="77" t="s">
        <v>4331</v>
      </c>
      <c r="AA3" s="77">
        <v>0</v>
      </c>
      <c r="AB3" s="77" t="s">
        <v>12</v>
      </c>
    </row>
    <row r="4" spans="1:28" x14ac:dyDescent="0.3">
      <c r="A4" s="77" t="s">
        <v>132</v>
      </c>
      <c r="B4" s="77" t="s">
        <v>4332</v>
      </c>
      <c r="C4" s="77" t="s">
        <v>4333</v>
      </c>
      <c r="D4" s="77" t="s">
        <v>140</v>
      </c>
      <c r="E4" s="77">
        <v>3073</v>
      </c>
      <c r="F4" s="77" t="s">
        <v>3</v>
      </c>
      <c r="G4" s="77">
        <v>1897</v>
      </c>
      <c r="H4" s="78">
        <v>0.61731207289293855</v>
      </c>
      <c r="I4" s="77" t="s">
        <v>4</v>
      </c>
      <c r="J4" s="77">
        <v>505.70365112129798</v>
      </c>
      <c r="K4" s="77" t="s">
        <v>5</v>
      </c>
      <c r="L4" s="77">
        <v>0.16456350508340301</v>
      </c>
      <c r="M4" s="77" t="s">
        <v>6</v>
      </c>
      <c r="N4" s="77">
        <v>1.2282201640070101</v>
      </c>
      <c r="O4" s="77" t="s">
        <v>7</v>
      </c>
      <c r="P4" s="77">
        <v>-1.55253617021276</v>
      </c>
      <c r="Q4" s="77" t="s">
        <v>8</v>
      </c>
      <c r="R4" s="77">
        <v>4.4961482293005597</v>
      </c>
      <c r="S4" s="77" t="s">
        <v>9</v>
      </c>
      <c r="T4" s="77" t="s">
        <v>4334</v>
      </c>
      <c r="U4" s="77" t="s">
        <v>41</v>
      </c>
      <c r="V4" s="77">
        <v>0</v>
      </c>
      <c r="W4" s="77" t="s">
        <v>10</v>
      </c>
      <c r="X4" s="77" t="s">
        <v>11</v>
      </c>
      <c r="Y4" s="77" t="s">
        <v>4335</v>
      </c>
      <c r="Z4" s="77" t="s">
        <v>43</v>
      </c>
      <c r="AA4" s="77">
        <v>0</v>
      </c>
      <c r="AB4" s="77" t="s">
        <v>12</v>
      </c>
    </row>
    <row r="5" spans="1:28" x14ac:dyDescent="0.3">
      <c r="A5" s="77" t="s">
        <v>132</v>
      </c>
      <c r="B5" s="77" t="s">
        <v>4336</v>
      </c>
      <c r="C5" s="77" t="s">
        <v>4337</v>
      </c>
      <c r="D5" s="77" t="s">
        <v>140</v>
      </c>
      <c r="E5" s="77">
        <v>3073</v>
      </c>
      <c r="F5" s="77" t="s">
        <v>3</v>
      </c>
      <c r="G5" s="77">
        <v>1716</v>
      </c>
      <c r="H5" s="78">
        <v>0.55841197526846731</v>
      </c>
      <c r="I5" s="77" t="s">
        <v>4</v>
      </c>
      <c r="J5" s="77">
        <v>490.391211369926</v>
      </c>
      <c r="K5" s="77" t="s">
        <v>5</v>
      </c>
      <c r="L5" s="77">
        <v>0.15958060897166501</v>
      </c>
      <c r="M5" s="77" t="s">
        <v>6</v>
      </c>
      <c r="N5" s="77">
        <v>1.6530044114140701</v>
      </c>
      <c r="O5" s="77" t="s">
        <v>7</v>
      </c>
      <c r="P5" s="77">
        <v>-1.72893467842049</v>
      </c>
      <c r="Q5" s="77" t="s">
        <v>8</v>
      </c>
      <c r="R5" s="77">
        <v>4.8656921059365397</v>
      </c>
      <c r="S5" s="77" t="s">
        <v>9</v>
      </c>
      <c r="T5" s="77" t="s">
        <v>4334</v>
      </c>
      <c r="U5" s="77" t="s">
        <v>41</v>
      </c>
      <c r="V5" s="77">
        <v>0</v>
      </c>
      <c r="W5" s="77" t="s">
        <v>10</v>
      </c>
      <c r="X5" s="77" t="s">
        <v>11</v>
      </c>
      <c r="Y5" s="77" t="s">
        <v>4338</v>
      </c>
      <c r="Z5" s="77" t="s">
        <v>59</v>
      </c>
      <c r="AA5" s="77">
        <v>0</v>
      </c>
      <c r="AB5" s="77" t="s">
        <v>12</v>
      </c>
    </row>
    <row r="6" spans="1:28" x14ac:dyDescent="0.3">
      <c r="A6" s="77" t="s">
        <v>132</v>
      </c>
      <c r="B6" s="77" t="s">
        <v>4339</v>
      </c>
      <c r="C6" s="77" t="s">
        <v>4340</v>
      </c>
      <c r="D6" s="77" t="s">
        <v>140</v>
      </c>
      <c r="E6" s="77">
        <v>3073</v>
      </c>
      <c r="F6" s="77" t="s">
        <v>3</v>
      </c>
      <c r="G6" s="77">
        <v>2017</v>
      </c>
      <c r="H6" s="78">
        <v>0.65636186137325092</v>
      </c>
      <c r="I6" s="77" t="s">
        <v>4</v>
      </c>
      <c r="J6" s="77">
        <v>485.63111925187599</v>
      </c>
      <c r="K6" s="77" t="s">
        <v>5</v>
      </c>
      <c r="L6" s="77">
        <v>0.15803160405202599</v>
      </c>
      <c r="M6" s="77" t="s">
        <v>6</v>
      </c>
      <c r="N6" s="77">
        <v>0.85223265726188302</v>
      </c>
      <c r="O6" s="77" t="s">
        <v>7</v>
      </c>
      <c r="P6" s="77">
        <v>-1.1712461067857001</v>
      </c>
      <c r="Q6" s="77" t="s">
        <v>8</v>
      </c>
      <c r="R6" s="77">
        <v>3.4875682753359301</v>
      </c>
      <c r="S6" s="77" t="s">
        <v>9</v>
      </c>
      <c r="T6" s="77" t="s">
        <v>144</v>
      </c>
      <c r="U6" s="77" t="s">
        <v>59</v>
      </c>
      <c r="V6" s="77">
        <v>0</v>
      </c>
      <c r="W6" s="77" t="s">
        <v>10</v>
      </c>
      <c r="X6" s="77" t="s">
        <v>11</v>
      </c>
      <c r="Y6" s="77" t="s">
        <v>148</v>
      </c>
      <c r="Z6" s="77" t="s">
        <v>147</v>
      </c>
      <c r="AA6" s="77">
        <v>0</v>
      </c>
      <c r="AB6" s="77" t="s">
        <v>12</v>
      </c>
    </row>
    <row r="7" spans="1:28" x14ac:dyDescent="0.3">
      <c r="A7" s="77" t="s">
        <v>132</v>
      </c>
      <c r="B7" s="77" t="s">
        <v>4341</v>
      </c>
      <c r="C7" s="77" t="s">
        <v>4342</v>
      </c>
      <c r="D7" s="77" t="s">
        <v>140</v>
      </c>
      <c r="E7" s="77">
        <v>3073</v>
      </c>
      <c r="F7" s="77" t="s">
        <v>3</v>
      </c>
      <c r="G7" s="77">
        <v>1902</v>
      </c>
      <c r="H7" s="78">
        <v>0.61893914741295153</v>
      </c>
      <c r="I7" s="77" t="s">
        <v>4</v>
      </c>
      <c r="J7" s="77">
        <v>446.933651121298</v>
      </c>
      <c r="K7" s="77" t="s">
        <v>5</v>
      </c>
      <c r="L7" s="77">
        <v>0.14543887117516999</v>
      </c>
      <c r="M7" s="77" t="s">
        <v>6</v>
      </c>
      <c r="N7" s="77">
        <v>1.1921207419144499</v>
      </c>
      <c r="O7" s="77" t="s">
        <v>7</v>
      </c>
      <c r="P7" s="77">
        <v>-1.5559658119658</v>
      </c>
      <c r="Q7" s="77" t="s">
        <v>8</v>
      </c>
      <c r="R7" s="77">
        <v>4.2454427479467798</v>
      </c>
      <c r="S7" s="77" t="s">
        <v>9</v>
      </c>
      <c r="T7" s="77" t="s">
        <v>4334</v>
      </c>
      <c r="U7" s="77" t="s">
        <v>41</v>
      </c>
      <c r="V7" s="77">
        <v>0</v>
      </c>
      <c r="W7" s="77" t="s">
        <v>10</v>
      </c>
      <c r="X7" s="77" t="s">
        <v>11</v>
      </c>
      <c r="Y7" s="77" t="s">
        <v>4335</v>
      </c>
      <c r="Z7" s="77" t="s">
        <v>43</v>
      </c>
      <c r="AA7" s="77">
        <v>0</v>
      </c>
      <c r="AB7" s="77" t="s">
        <v>12</v>
      </c>
    </row>
    <row r="8" spans="1:28" x14ac:dyDescent="0.3">
      <c r="A8" s="77" t="s">
        <v>132</v>
      </c>
      <c r="B8" s="77" t="s">
        <v>4343</v>
      </c>
      <c r="C8" s="77" t="s">
        <v>4344</v>
      </c>
      <c r="D8" s="77" t="s">
        <v>140</v>
      </c>
      <c r="E8" s="77">
        <v>3073</v>
      </c>
      <c r="F8" s="77" t="s">
        <v>3</v>
      </c>
      <c r="G8" s="77">
        <v>2029</v>
      </c>
      <c r="H8" s="78">
        <v>0.66026684022128213</v>
      </c>
      <c r="I8" s="77" t="s">
        <v>4</v>
      </c>
      <c r="J8" s="77">
        <v>410.28111925187602</v>
      </c>
      <c r="K8" s="77" t="s">
        <v>5</v>
      </c>
      <c r="L8" s="77">
        <v>0.13351159103543001</v>
      </c>
      <c r="M8" s="77" t="s">
        <v>6</v>
      </c>
      <c r="N8" s="77">
        <v>0.80175617037812597</v>
      </c>
      <c r="O8" s="77" t="s">
        <v>7</v>
      </c>
      <c r="P8" s="77">
        <v>-1.1685707497073401</v>
      </c>
      <c r="Q8" s="77" t="s">
        <v>8</v>
      </c>
      <c r="R8" s="77">
        <v>3.11244194333517</v>
      </c>
      <c r="S8" s="77" t="s">
        <v>9</v>
      </c>
      <c r="T8" s="77" t="s">
        <v>144</v>
      </c>
      <c r="U8" s="77" t="s">
        <v>59</v>
      </c>
      <c r="V8" s="77">
        <v>0</v>
      </c>
      <c r="W8" s="77" t="s">
        <v>10</v>
      </c>
      <c r="X8" s="77" t="s">
        <v>11</v>
      </c>
      <c r="Y8" s="77" t="s">
        <v>148</v>
      </c>
      <c r="Z8" s="77" t="s">
        <v>147</v>
      </c>
      <c r="AA8" s="77">
        <v>0</v>
      </c>
      <c r="AB8" s="77" t="s">
        <v>12</v>
      </c>
    </row>
    <row r="9" spans="1:28" x14ac:dyDescent="0.3">
      <c r="A9" s="77" t="s">
        <v>132</v>
      </c>
      <c r="B9" s="77" t="s">
        <v>4345</v>
      </c>
      <c r="C9" s="77" t="s">
        <v>4346</v>
      </c>
      <c r="D9" s="77" t="s">
        <v>140</v>
      </c>
      <c r="E9" s="77">
        <v>3073</v>
      </c>
      <c r="F9" s="77" t="s">
        <v>3</v>
      </c>
      <c r="G9" s="77">
        <v>1943</v>
      </c>
      <c r="H9" s="78">
        <v>0.63228115847705824</v>
      </c>
      <c r="I9" s="77" t="s">
        <v>4</v>
      </c>
      <c r="J9" s="77">
        <v>398.93121136992698</v>
      </c>
      <c r="K9" s="77" t="s">
        <v>5</v>
      </c>
      <c r="L9" s="77">
        <v>0.12981816185158701</v>
      </c>
      <c r="M9" s="77" t="s">
        <v>6</v>
      </c>
      <c r="N9" s="77">
        <v>1.1916755378211701</v>
      </c>
      <c r="O9" s="77" t="s">
        <v>7</v>
      </c>
      <c r="P9" s="77">
        <v>-1.6960127067403601</v>
      </c>
      <c r="Q9" s="77" t="s">
        <v>8</v>
      </c>
      <c r="R9" s="77">
        <v>3.4391342946757102</v>
      </c>
      <c r="S9" s="77" t="s">
        <v>9</v>
      </c>
      <c r="T9" s="77" t="s">
        <v>4347</v>
      </c>
      <c r="U9" s="77" t="s">
        <v>4348</v>
      </c>
      <c r="V9" s="77">
        <v>0</v>
      </c>
      <c r="W9" s="77" t="s">
        <v>10</v>
      </c>
      <c r="X9" s="77" t="s">
        <v>11</v>
      </c>
      <c r="Y9" s="77" t="s">
        <v>4349</v>
      </c>
      <c r="Z9" s="77" t="s">
        <v>4350</v>
      </c>
      <c r="AA9" s="77">
        <v>0</v>
      </c>
      <c r="AB9" s="77" t="s">
        <v>12</v>
      </c>
    </row>
    <row r="10" spans="1:28" x14ac:dyDescent="0.3">
      <c r="A10" s="77" t="s">
        <v>132</v>
      </c>
      <c r="B10" s="77" t="s">
        <v>4351</v>
      </c>
      <c r="C10" s="77" t="s">
        <v>4352</v>
      </c>
      <c r="D10" s="77" t="s">
        <v>140</v>
      </c>
      <c r="E10" s="77">
        <v>3073</v>
      </c>
      <c r="F10" s="77" t="s">
        <v>3</v>
      </c>
      <c r="G10" s="77">
        <v>1921</v>
      </c>
      <c r="H10" s="78">
        <v>0.62512203058900095</v>
      </c>
      <c r="I10" s="77" t="s">
        <v>4</v>
      </c>
      <c r="J10" s="77">
        <v>391.36365112129801</v>
      </c>
      <c r="K10" s="77" t="s">
        <v>5</v>
      </c>
      <c r="L10" s="77">
        <v>0.12735556495974501</v>
      </c>
      <c r="M10" s="77" t="s">
        <v>6</v>
      </c>
      <c r="N10" s="77">
        <v>1.1350149146909401</v>
      </c>
      <c r="O10" s="77" t="s">
        <v>7</v>
      </c>
      <c r="P10" s="77">
        <v>-1.5543006081668</v>
      </c>
      <c r="Q10" s="77" t="s">
        <v>8</v>
      </c>
      <c r="R10" s="77">
        <v>3.8092478628783502</v>
      </c>
      <c r="S10" s="77" t="s">
        <v>9</v>
      </c>
      <c r="T10" s="77" t="s">
        <v>144</v>
      </c>
      <c r="U10" s="77" t="s">
        <v>59</v>
      </c>
      <c r="V10" s="77">
        <v>0</v>
      </c>
      <c r="W10" s="77" t="s">
        <v>10</v>
      </c>
      <c r="X10" s="77" t="s">
        <v>11</v>
      </c>
      <c r="Y10" s="77" t="s">
        <v>4353</v>
      </c>
      <c r="Z10" s="77" t="s">
        <v>142</v>
      </c>
      <c r="AA10" s="77">
        <v>0</v>
      </c>
      <c r="AB10" s="77" t="s">
        <v>12</v>
      </c>
    </row>
    <row r="11" spans="1:28" x14ac:dyDescent="0.3">
      <c r="A11" s="77" t="s">
        <v>132</v>
      </c>
      <c r="B11" s="77" t="s">
        <v>4354</v>
      </c>
      <c r="C11" s="77" t="s">
        <v>4355</v>
      </c>
      <c r="D11" s="77" t="s">
        <v>140</v>
      </c>
      <c r="E11" s="77">
        <v>3073</v>
      </c>
      <c r="F11" s="77" t="s">
        <v>3</v>
      </c>
      <c r="G11" s="77">
        <v>889</v>
      </c>
      <c r="H11" s="78">
        <v>0.28929384965831434</v>
      </c>
      <c r="I11" s="77" t="s">
        <v>4</v>
      </c>
      <c r="J11" s="77">
        <v>387.71625723582503</v>
      </c>
      <c r="K11" s="77" t="s">
        <v>5</v>
      </c>
      <c r="L11" s="77">
        <v>0.12616864862864399</v>
      </c>
      <c r="M11" s="77" t="s">
        <v>6</v>
      </c>
      <c r="N11" s="77">
        <v>2.6164467122421899</v>
      </c>
      <c r="O11" s="77" t="s">
        <v>7</v>
      </c>
      <c r="P11" s="77">
        <v>-0.88790878146930297</v>
      </c>
      <c r="Q11" s="77" t="s">
        <v>8</v>
      </c>
      <c r="R11" s="77">
        <v>5.16839522576708</v>
      </c>
      <c r="S11" s="77" t="s">
        <v>9</v>
      </c>
      <c r="T11" s="77" t="s">
        <v>4356</v>
      </c>
      <c r="U11" s="77" t="s">
        <v>59</v>
      </c>
      <c r="V11" s="77">
        <v>0</v>
      </c>
      <c r="W11" s="77" t="s">
        <v>10</v>
      </c>
      <c r="X11" s="77" t="s">
        <v>11</v>
      </c>
      <c r="Y11" s="77" t="s">
        <v>4357</v>
      </c>
      <c r="Z11" s="77" t="s">
        <v>4358</v>
      </c>
      <c r="AA11" s="77">
        <v>0</v>
      </c>
      <c r="AB11" s="77" t="s">
        <v>12</v>
      </c>
    </row>
    <row r="12" spans="1:28" x14ac:dyDescent="0.3">
      <c r="A12" s="77" t="s">
        <v>132</v>
      </c>
      <c r="B12" s="77" t="s">
        <v>4359</v>
      </c>
      <c r="C12" s="77" t="s">
        <v>4360</v>
      </c>
      <c r="D12" s="77" t="s">
        <v>140</v>
      </c>
      <c r="E12" s="77">
        <v>3073</v>
      </c>
      <c r="F12" s="77" t="s">
        <v>3</v>
      </c>
      <c r="G12" s="77">
        <v>1719</v>
      </c>
      <c r="H12" s="78">
        <v>0.55938821998047505</v>
      </c>
      <c r="I12" s="77" t="s">
        <v>4</v>
      </c>
      <c r="J12" s="77">
        <v>383.52121136992702</v>
      </c>
      <c r="K12" s="77" t="s">
        <v>5</v>
      </c>
      <c r="L12" s="77">
        <v>0.124803518180907</v>
      </c>
      <c r="M12" s="77" t="s">
        <v>6</v>
      </c>
      <c r="N12" s="77">
        <v>1.5822312798060101</v>
      </c>
      <c r="O12" s="77" t="s">
        <v>7</v>
      </c>
      <c r="P12" s="77">
        <v>-1.72550543472423</v>
      </c>
      <c r="Q12" s="77" t="s">
        <v>8</v>
      </c>
      <c r="R12" s="77">
        <v>4.5519491013414903</v>
      </c>
      <c r="S12" s="77" t="s">
        <v>9</v>
      </c>
      <c r="T12" s="77" t="s">
        <v>4334</v>
      </c>
      <c r="U12" s="77" t="s">
        <v>41</v>
      </c>
      <c r="V12" s="77">
        <v>0</v>
      </c>
      <c r="W12" s="77" t="s">
        <v>10</v>
      </c>
      <c r="X12" s="77" t="s">
        <v>11</v>
      </c>
      <c r="Y12" s="77" t="s">
        <v>4338</v>
      </c>
      <c r="Z12" s="77" t="s">
        <v>59</v>
      </c>
      <c r="AA12" s="77">
        <v>0</v>
      </c>
      <c r="AB12" s="77" t="s">
        <v>12</v>
      </c>
    </row>
    <row r="13" spans="1:28" x14ac:dyDescent="0.3">
      <c r="A13" s="77" t="s">
        <v>132</v>
      </c>
      <c r="B13" s="77" t="s">
        <v>4361</v>
      </c>
      <c r="C13" s="77" t="s">
        <v>4362</v>
      </c>
      <c r="D13" s="77" t="s">
        <v>140</v>
      </c>
      <c r="E13" s="77">
        <v>3073</v>
      </c>
      <c r="F13" s="77" t="s">
        <v>3</v>
      </c>
      <c r="G13" s="77">
        <v>1947</v>
      </c>
      <c r="H13" s="78">
        <v>0.63358281809306871</v>
      </c>
      <c r="I13" s="77" t="s">
        <v>4</v>
      </c>
      <c r="J13" s="77">
        <v>371.67365112129897</v>
      </c>
      <c r="K13" s="77" t="s">
        <v>5</v>
      </c>
      <c r="L13" s="77">
        <v>0.120948145499934</v>
      </c>
      <c r="M13" s="77" t="s">
        <v>6</v>
      </c>
      <c r="N13" s="77">
        <v>1.0844189271295801</v>
      </c>
      <c r="O13" s="77" t="s">
        <v>7</v>
      </c>
      <c r="P13" s="77">
        <v>-1.5463911111110999</v>
      </c>
      <c r="Q13" s="77" t="s">
        <v>8</v>
      </c>
      <c r="R13" s="77">
        <v>3.58728951233803</v>
      </c>
      <c r="S13" s="77" t="s">
        <v>9</v>
      </c>
      <c r="T13" s="77" t="s">
        <v>144</v>
      </c>
      <c r="U13" s="77" t="s">
        <v>59</v>
      </c>
      <c r="V13" s="77">
        <v>0</v>
      </c>
      <c r="W13" s="77" t="s">
        <v>10</v>
      </c>
      <c r="X13" s="77" t="s">
        <v>11</v>
      </c>
      <c r="Y13" s="77" t="s">
        <v>4353</v>
      </c>
      <c r="Z13" s="77" t="s">
        <v>142</v>
      </c>
      <c r="AA13" s="77">
        <v>0</v>
      </c>
      <c r="AB13" s="77" t="s">
        <v>12</v>
      </c>
    </row>
    <row r="14" spans="1:28" x14ac:dyDescent="0.3">
      <c r="A14" s="77" t="s">
        <v>132</v>
      </c>
      <c r="B14" s="77" t="s">
        <v>4363</v>
      </c>
      <c r="C14" s="77" t="s">
        <v>4364</v>
      </c>
      <c r="D14" s="77" t="s">
        <v>140</v>
      </c>
      <c r="E14" s="77">
        <v>3073</v>
      </c>
      <c r="F14" s="77" t="s">
        <v>3</v>
      </c>
      <c r="G14" s="77">
        <v>2046</v>
      </c>
      <c r="H14" s="78">
        <v>0.66579889358932642</v>
      </c>
      <c r="I14" s="77" t="s">
        <v>4</v>
      </c>
      <c r="J14" s="77">
        <v>365.801119251876</v>
      </c>
      <c r="K14" s="77" t="s">
        <v>5</v>
      </c>
      <c r="L14" s="77">
        <v>0.119037136105394</v>
      </c>
      <c r="M14" s="77" t="s">
        <v>6</v>
      </c>
      <c r="N14" s="77">
        <v>0.76069074765259903</v>
      </c>
      <c r="O14" s="77" t="s">
        <v>7</v>
      </c>
      <c r="P14" s="77">
        <v>-1.16266811566928</v>
      </c>
      <c r="Q14" s="77" t="s">
        <v>8</v>
      </c>
      <c r="R14" s="77">
        <v>2.7920132649057599</v>
      </c>
      <c r="S14" s="77" t="s">
        <v>9</v>
      </c>
      <c r="T14" s="77" t="s">
        <v>144</v>
      </c>
      <c r="U14" s="77" t="s">
        <v>59</v>
      </c>
      <c r="V14" s="77">
        <v>0</v>
      </c>
      <c r="W14" s="77" t="s">
        <v>10</v>
      </c>
      <c r="X14" s="77" t="s">
        <v>11</v>
      </c>
      <c r="Y14" s="77" t="s">
        <v>148</v>
      </c>
      <c r="Z14" s="77" t="s">
        <v>147</v>
      </c>
      <c r="AA14" s="77">
        <v>0</v>
      </c>
      <c r="AB14" s="77" t="s">
        <v>12</v>
      </c>
    </row>
    <row r="15" spans="1:28" x14ac:dyDescent="0.3">
      <c r="A15" s="77" t="s">
        <v>132</v>
      </c>
      <c r="B15" s="77" t="s">
        <v>4365</v>
      </c>
      <c r="C15" s="77" t="s">
        <v>4366</v>
      </c>
      <c r="D15" s="77" t="s">
        <v>140</v>
      </c>
      <c r="E15" s="77">
        <v>3050</v>
      </c>
      <c r="F15" s="77" t="s">
        <v>3</v>
      </c>
      <c r="G15" s="77">
        <v>1914</v>
      </c>
      <c r="H15" s="78">
        <v>0.62754098360655741</v>
      </c>
      <c r="I15" s="77" t="s">
        <v>4</v>
      </c>
      <c r="J15" s="77">
        <v>358.30530840599801</v>
      </c>
      <c r="K15" s="77" t="s">
        <v>5</v>
      </c>
      <c r="L15" s="77">
        <v>0.117477150297048</v>
      </c>
      <c r="M15" s="77" t="s">
        <v>6</v>
      </c>
      <c r="N15" s="77">
        <v>1.0282831249074</v>
      </c>
      <c r="O15" s="77" t="s">
        <v>7</v>
      </c>
      <c r="P15" s="77">
        <v>-1.41835118296631</v>
      </c>
      <c r="Q15" s="77" t="s">
        <v>8</v>
      </c>
      <c r="R15" s="77">
        <v>3.66505917840106</v>
      </c>
      <c r="S15" s="77" t="s">
        <v>9</v>
      </c>
      <c r="T15" s="77" t="s">
        <v>4367</v>
      </c>
      <c r="U15" s="77" t="s">
        <v>145</v>
      </c>
      <c r="V15" s="77">
        <v>0</v>
      </c>
      <c r="W15" s="77" t="s">
        <v>10</v>
      </c>
      <c r="X15" s="77" t="s">
        <v>11</v>
      </c>
      <c r="Y15" s="77" t="s">
        <v>4368</v>
      </c>
      <c r="Z15" s="77" t="s">
        <v>147</v>
      </c>
      <c r="AA15" s="77">
        <v>0</v>
      </c>
      <c r="AB15" s="77" t="s">
        <v>12</v>
      </c>
    </row>
    <row r="16" spans="1:28" x14ac:dyDescent="0.3">
      <c r="A16" s="77" t="s">
        <v>132</v>
      </c>
      <c r="B16" s="77" t="s">
        <v>4369</v>
      </c>
      <c r="C16" s="77" t="s">
        <v>4370</v>
      </c>
      <c r="D16" s="77" t="s">
        <v>140</v>
      </c>
      <c r="E16" s="77">
        <v>3073</v>
      </c>
      <c r="F16" s="77" t="s">
        <v>3</v>
      </c>
      <c r="G16" s="77">
        <v>1771</v>
      </c>
      <c r="H16" s="78">
        <v>0.57630979498861046</v>
      </c>
      <c r="I16" s="77" t="s">
        <v>4</v>
      </c>
      <c r="J16" s="77">
        <v>340.20121136992702</v>
      </c>
      <c r="K16" s="77" t="s">
        <v>5</v>
      </c>
      <c r="L16" s="77">
        <v>0.11070654453951401</v>
      </c>
      <c r="M16" s="77" t="s">
        <v>6</v>
      </c>
      <c r="N16" s="77">
        <v>1.45551980236394</v>
      </c>
      <c r="O16" s="77" t="s">
        <v>7</v>
      </c>
      <c r="P16" s="77">
        <v>-1.7185286932539201</v>
      </c>
      <c r="Q16" s="77" t="s">
        <v>8</v>
      </c>
      <c r="R16" s="77">
        <v>4.1135533327534102</v>
      </c>
      <c r="S16" s="77" t="s">
        <v>9</v>
      </c>
      <c r="T16" s="77" t="s">
        <v>4371</v>
      </c>
      <c r="U16" s="77" t="s">
        <v>4372</v>
      </c>
      <c r="V16" s="77">
        <v>0</v>
      </c>
      <c r="W16" s="77" t="s">
        <v>10</v>
      </c>
      <c r="X16" s="77" t="s">
        <v>11</v>
      </c>
      <c r="Y16" s="77" t="s">
        <v>4373</v>
      </c>
      <c r="Z16" s="77" t="s">
        <v>141</v>
      </c>
      <c r="AA16" s="77">
        <v>0</v>
      </c>
      <c r="AB16" s="77" t="s">
        <v>12</v>
      </c>
    </row>
    <row r="17" spans="1:28" x14ac:dyDescent="0.3">
      <c r="A17" s="77" t="s">
        <v>132</v>
      </c>
      <c r="B17" s="77" t="s">
        <v>4374</v>
      </c>
      <c r="C17" s="77" t="s">
        <v>4375</v>
      </c>
      <c r="D17" s="77" t="s">
        <v>140</v>
      </c>
      <c r="E17" s="77">
        <v>3050</v>
      </c>
      <c r="F17" s="77" t="s">
        <v>3</v>
      </c>
      <c r="G17" s="77">
        <v>1925</v>
      </c>
      <c r="H17" s="78">
        <v>0.63114754098360659</v>
      </c>
      <c r="I17" s="77" t="s">
        <v>4</v>
      </c>
      <c r="J17" s="77">
        <v>334.995308405998</v>
      </c>
      <c r="K17" s="77" t="s">
        <v>5</v>
      </c>
      <c r="L17" s="77">
        <v>0.10983452734622901</v>
      </c>
      <c r="M17" s="77" t="s">
        <v>6</v>
      </c>
      <c r="N17" s="77">
        <v>0.99965916938845101</v>
      </c>
      <c r="O17" s="77" t="s">
        <v>7</v>
      </c>
      <c r="P17" s="77">
        <v>-1.4140112034401799</v>
      </c>
      <c r="Q17" s="77" t="s">
        <v>8</v>
      </c>
      <c r="R17" s="77">
        <v>3.44294173051478</v>
      </c>
      <c r="S17" s="77" t="s">
        <v>9</v>
      </c>
      <c r="T17" s="77" t="s">
        <v>4367</v>
      </c>
      <c r="U17" s="77" t="s">
        <v>145</v>
      </c>
      <c r="V17" s="77">
        <v>0</v>
      </c>
      <c r="W17" s="77" t="s">
        <v>10</v>
      </c>
      <c r="X17" s="77" t="s">
        <v>11</v>
      </c>
      <c r="Y17" s="77" t="s">
        <v>4368</v>
      </c>
      <c r="Z17" s="77" t="s">
        <v>147</v>
      </c>
      <c r="AA17" s="77">
        <v>0</v>
      </c>
      <c r="AB17" s="77" t="s">
        <v>12</v>
      </c>
    </row>
    <row r="18" spans="1:28" x14ac:dyDescent="0.3">
      <c r="A18" s="77" t="s">
        <v>132</v>
      </c>
      <c r="B18" s="77" t="s">
        <v>4376</v>
      </c>
      <c r="C18" s="77" t="s">
        <v>4377</v>
      </c>
      <c r="D18" s="77" t="s">
        <v>140</v>
      </c>
      <c r="E18" s="77">
        <v>3073</v>
      </c>
      <c r="F18" s="77" t="s">
        <v>3</v>
      </c>
      <c r="G18" s="77">
        <v>1738</v>
      </c>
      <c r="H18" s="78">
        <v>0.56557110315652459</v>
      </c>
      <c r="I18" s="77" t="s">
        <v>4</v>
      </c>
      <c r="J18" s="77">
        <v>329.93121136992698</v>
      </c>
      <c r="K18" s="77" t="s">
        <v>5</v>
      </c>
      <c r="L18" s="77">
        <v>0.107364533475407</v>
      </c>
      <c r="M18" s="77" t="s">
        <v>6</v>
      </c>
      <c r="N18" s="77">
        <v>1.5124082681165301</v>
      </c>
      <c r="O18" s="77" t="s">
        <v>7</v>
      </c>
      <c r="P18" s="77">
        <v>-1.7218234896004601</v>
      </c>
      <c r="Q18" s="77" t="s">
        <v>8</v>
      </c>
      <c r="R18" s="77">
        <v>4.2899910125201099</v>
      </c>
      <c r="S18" s="77" t="s">
        <v>9</v>
      </c>
      <c r="T18" s="77" t="s">
        <v>4371</v>
      </c>
      <c r="U18" s="77" t="s">
        <v>4372</v>
      </c>
      <c r="V18" s="77">
        <v>0</v>
      </c>
      <c r="W18" s="77" t="s">
        <v>10</v>
      </c>
      <c r="X18" s="77" t="s">
        <v>11</v>
      </c>
      <c r="Y18" s="77" t="s">
        <v>4378</v>
      </c>
      <c r="Z18" s="77" t="s">
        <v>59</v>
      </c>
      <c r="AA18" s="77">
        <v>0</v>
      </c>
      <c r="AB18" s="77" t="s">
        <v>12</v>
      </c>
    </row>
    <row r="19" spans="1:28" x14ac:dyDescent="0.3">
      <c r="A19" s="77" t="s">
        <v>132</v>
      </c>
      <c r="B19" s="77" t="s">
        <v>4379</v>
      </c>
      <c r="C19" s="77" t="s">
        <v>4380</v>
      </c>
      <c r="D19" s="77" t="s">
        <v>140</v>
      </c>
      <c r="E19" s="77">
        <v>3050</v>
      </c>
      <c r="F19" s="77" t="s">
        <v>3</v>
      </c>
      <c r="G19" s="77">
        <v>1953</v>
      </c>
      <c r="H19" s="78">
        <v>0.64032786885245907</v>
      </c>
      <c r="I19" s="77" t="s">
        <v>4</v>
      </c>
      <c r="J19" s="77">
        <v>327.65530840599803</v>
      </c>
      <c r="K19" s="77" t="s">
        <v>5</v>
      </c>
      <c r="L19" s="77">
        <v>0.107427969969179</v>
      </c>
      <c r="M19" s="77" t="s">
        <v>6</v>
      </c>
      <c r="N19" s="77">
        <v>0.96192212036496105</v>
      </c>
      <c r="O19" s="77" t="s">
        <v>7</v>
      </c>
      <c r="P19" s="77">
        <v>-1.4151264531631</v>
      </c>
      <c r="Q19" s="77" t="s">
        <v>8</v>
      </c>
      <c r="R19" s="77">
        <v>3.1618716410042098</v>
      </c>
      <c r="S19" s="77" t="s">
        <v>9</v>
      </c>
      <c r="T19" s="77" t="s">
        <v>4367</v>
      </c>
      <c r="U19" s="77" t="s">
        <v>145</v>
      </c>
      <c r="V19" s="77">
        <v>0</v>
      </c>
      <c r="W19" s="77" t="s">
        <v>10</v>
      </c>
      <c r="X19" s="77" t="s">
        <v>11</v>
      </c>
      <c r="Y19" s="77" t="s">
        <v>4368</v>
      </c>
      <c r="Z19" s="77" t="s">
        <v>147</v>
      </c>
      <c r="AA19" s="77">
        <v>0</v>
      </c>
      <c r="AB19" s="77" t="s">
        <v>12</v>
      </c>
    </row>
    <row r="20" spans="1:28" x14ac:dyDescent="0.3">
      <c r="A20" s="77" t="s">
        <v>132</v>
      </c>
      <c r="B20" s="77" t="s">
        <v>133</v>
      </c>
      <c r="C20" s="77" t="s">
        <v>4381</v>
      </c>
      <c r="D20" s="77" t="s">
        <v>140</v>
      </c>
      <c r="E20" s="77">
        <v>3073</v>
      </c>
      <c r="F20" s="77" t="s">
        <v>3</v>
      </c>
      <c r="G20" s="77">
        <v>929</v>
      </c>
      <c r="H20" s="78">
        <v>0.30231044581841848</v>
      </c>
      <c r="I20" s="77" t="s">
        <v>4</v>
      </c>
      <c r="J20" s="77">
        <v>318.27047668195002</v>
      </c>
      <c r="K20" s="77" t="s">
        <v>5</v>
      </c>
      <c r="L20" s="77">
        <v>0.103569956616319</v>
      </c>
      <c r="M20" s="77" t="s">
        <v>6</v>
      </c>
      <c r="N20" s="77">
        <v>3.19467983896712</v>
      </c>
      <c r="O20" s="77" t="s">
        <v>7</v>
      </c>
      <c r="P20" s="77">
        <v>-1.2363915509652399</v>
      </c>
      <c r="Q20" s="77" t="s">
        <v>8</v>
      </c>
      <c r="R20" s="77">
        <v>6.2038198623012804</v>
      </c>
      <c r="S20" s="77" t="s">
        <v>9</v>
      </c>
      <c r="T20" s="77" t="s">
        <v>4382</v>
      </c>
      <c r="U20" s="77" t="s">
        <v>59</v>
      </c>
      <c r="V20" s="77">
        <v>0</v>
      </c>
      <c r="W20" s="77" t="s">
        <v>10</v>
      </c>
      <c r="X20" s="77" t="s">
        <v>11</v>
      </c>
      <c r="Y20" s="77" t="s">
        <v>4383</v>
      </c>
      <c r="Z20" s="77" t="s">
        <v>3327</v>
      </c>
      <c r="AA20" s="77">
        <v>0</v>
      </c>
      <c r="AB20" s="77" t="s">
        <v>12</v>
      </c>
    </row>
    <row r="21" spans="1:28" x14ac:dyDescent="0.3">
      <c r="A21" s="77" t="s">
        <v>132</v>
      </c>
      <c r="B21" s="77" t="s">
        <v>4384</v>
      </c>
      <c r="C21" s="77" t="s">
        <v>4385</v>
      </c>
      <c r="D21" s="77" t="s">
        <v>140</v>
      </c>
      <c r="E21" s="77">
        <v>3050</v>
      </c>
      <c r="F21" s="77" t="s">
        <v>3</v>
      </c>
      <c r="G21" s="77">
        <v>1733</v>
      </c>
      <c r="H21" s="78">
        <v>0.56819672131147536</v>
      </c>
      <c r="I21" s="77" t="s">
        <v>4</v>
      </c>
      <c r="J21" s="77">
        <v>309.15321111059802</v>
      </c>
      <c r="K21" s="77" t="s">
        <v>5</v>
      </c>
      <c r="L21" s="77">
        <v>0.101361708560851</v>
      </c>
      <c r="M21" s="77" t="s">
        <v>6</v>
      </c>
      <c r="N21" s="77">
        <v>1.5007875709128</v>
      </c>
      <c r="O21" s="77" t="s">
        <v>7</v>
      </c>
      <c r="P21" s="77">
        <v>-1.7400999614892001</v>
      </c>
      <c r="Q21" s="77" t="s">
        <v>8</v>
      </c>
      <c r="R21" s="77">
        <v>4.3410644580636699</v>
      </c>
      <c r="S21" s="77" t="s">
        <v>9</v>
      </c>
      <c r="T21" s="77" t="s">
        <v>4334</v>
      </c>
      <c r="U21" s="77" t="s">
        <v>41</v>
      </c>
      <c r="V21" s="77">
        <v>0</v>
      </c>
      <c r="W21" s="77" t="s">
        <v>10</v>
      </c>
      <c r="X21" s="77" t="s">
        <v>11</v>
      </c>
      <c r="Y21" s="77" t="s">
        <v>4386</v>
      </c>
      <c r="Z21" s="77" t="s">
        <v>142</v>
      </c>
      <c r="AA21" s="77">
        <v>0</v>
      </c>
      <c r="AB21" s="77" t="s">
        <v>12</v>
      </c>
    </row>
    <row r="22" spans="1:28" x14ac:dyDescent="0.3">
      <c r="A22" s="77" t="s">
        <v>132</v>
      </c>
      <c r="B22" s="77" t="s">
        <v>4387</v>
      </c>
      <c r="C22" s="77" t="s">
        <v>4388</v>
      </c>
      <c r="D22" s="77" t="s">
        <v>140</v>
      </c>
      <c r="E22" s="77">
        <v>3073</v>
      </c>
      <c r="F22" s="77" t="s">
        <v>3</v>
      </c>
      <c r="G22" s="77">
        <v>1016</v>
      </c>
      <c r="H22" s="78">
        <v>0.33062154246664499</v>
      </c>
      <c r="I22" s="77" t="s">
        <v>4</v>
      </c>
      <c r="J22" s="77">
        <v>299.28625723582502</v>
      </c>
      <c r="K22" s="77" t="s">
        <v>5</v>
      </c>
      <c r="L22" s="77">
        <v>9.7392208667694505E-2</v>
      </c>
      <c r="M22" s="77" t="s">
        <v>6</v>
      </c>
      <c r="N22" s="77">
        <v>1.9790857551016801</v>
      </c>
      <c r="O22" s="77" t="s">
        <v>7</v>
      </c>
      <c r="P22" s="77">
        <v>-0.83242454763982898</v>
      </c>
      <c r="Q22" s="77" t="s">
        <v>8</v>
      </c>
      <c r="R22" s="77">
        <v>3.9325752883213299</v>
      </c>
      <c r="S22" s="77" t="s">
        <v>9</v>
      </c>
      <c r="T22" s="77" t="s">
        <v>4356</v>
      </c>
      <c r="U22" s="77" t="s">
        <v>59</v>
      </c>
      <c r="V22" s="77">
        <v>0</v>
      </c>
      <c r="W22" s="77" t="s">
        <v>10</v>
      </c>
      <c r="X22" s="77" t="s">
        <v>11</v>
      </c>
      <c r="Y22" s="77" t="s">
        <v>4389</v>
      </c>
      <c r="Z22" s="77" t="s">
        <v>147</v>
      </c>
      <c r="AA22" s="77">
        <v>0</v>
      </c>
      <c r="AB22" s="77" t="s">
        <v>12</v>
      </c>
    </row>
    <row r="23" spans="1:28" x14ac:dyDescent="0.3">
      <c r="A23" s="77" t="s">
        <v>132</v>
      </c>
      <c r="B23" s="77" t="s">
        <v>4390</v>
      </c>
      <c r="C23" s="77" t="s">
        <v>4391</v>
      </c>
      <c r="D23" s="77" t="s">
        <v>140</v>
      </c>
      <c r="E23" s="77">
        <v>3050</v>
      </c>
      <c r="F23" s="77" t="s">
        <v>3</v>
      </c>
      <c r="G23" s="77">
        <v>730</v>
      </c>
      <c r="H23" s="78">
        <v>0.23934426229508196</v>
      </c>
      <c r="I23" s="77" t="s">
        <v>4</v>
      </c>
      <c r="J23" s="77">
        <v>298.79245136422099</v>
      </c>
      <c r="K23" s="77" t="s">
        <v>5</v>
      </c>
      <c r="L23" s="77">
        <v>9.7964738152203704E-2</v>
      </c>
      <c r="M23" s="77" t="s">
        <v>6</v>
      </c>
      <c r="N23" s="77">
        <v>3.7040292878738001</v>
      </c>
      <c r="O23" s="77" t="s">
        <v>7</v>
      </c>
      <c r="P23" s="77">
        <v>-1.0380444232989401</v>
      </c>
      <c r="Q23" s="77" t="s">
        <v>8</v>
      </c>
      <c r="R23" s="77">
        <v>5.24787835757507</v>
      </c>
      <c r="S23" s="77" t="s">
        <v>9</v>
      </c>
      <c r="T23" s="77" t="s">
        <v>149</v>
      </c>
      <c r="U23" s="77" t="s">
        <v>3400</v>
      </c>
      <c r="V23" s="77">
        <v>0</v>
      </c>
      <c r="W23" s="77" t="s">
        <v>10</v>
      </c>
      <c r="X23" s="77" t="s">
        <v>11</v>
      </c>
      <c r="Y23" s="77" t="s">
        <v>4392</v>
      </c>
      <c r="Z23" s="77" t="s">
        <v>3457</v>
      </c>
      <c r="AA23" s="77">
        <v>0</v>
      </c>
      <c r="AB23" s="77" t="s">
        <v>12</v>
      </c>
    </row>
    <row r="24" spans="1:28" x14ac:dyDescent="0.3">
      <c r="A24" s="77" t="s">
        <v>132</v>
      </c>
      <c r="B24" s="77" t="s">
        <v>4393</v>
      </c>
      <c r="C24" s="77" t="s">
        <v>4394</v>
      </c>
      <c r="D24" s="77" t="s">
        <v>140</v>
      </c>
      <c r="E24" s="77">
        <v>3073</v>
      </c>
      <c r="F24" s="77" t="s">
        <v>3</v>
      </c>
      <c r="G24" s="77">
        <v>2026</v>
      </c>
      <c r="H24" s="78">
        <v>0.65929059550927438</v>
      </c>
      <c r="I24" s="77" t="s">
        <v>4</v>
      </c>
      <c r="J24" s="77">
        <v>289.01365112129901</v>
      </c>
      <c r="K24" s="77" t="s">
        <v>5</v>
      </c>
      <c r="L24" s="77">
        <v>9.4049349535079402E-2</v>
      </c>
      <c r="M24" s="77" t="s">
        <v>6</v>
      </c>
      <c r="N24" s="77">
        <v>0.93234138752285101</v>
      </c>
      <c r="O24" s="77" t="s">
        <v>7</v>
      </c>
      <c r="P24" s="77">
        <v>-1.5295506692160501</v>
      </c>
      <c r="Q24" s="77" t="s">
        <v>8</v>
      </c>
      <c r="R24" s="77">
        <v>3.10502667490436</v>
      </c>
      <c r="S24" s="77" t="s">
        <v>9</v>
      </c>
      <c r="T24" s="77" t="s">
        <v>3589</v>
      </c>
      <c r="U24" s="77" t="s">
        <v>4372</v>
      </c>
      <c r="V24" s="77">
        <v>0</v>
      </c>
      <c r="W24" s="77" t="s">
        <v>10</v>
      </c>
      <c r="X24" s="77" t="s">
        <v>11</v>
      </c>
      <c r="Y24" s="77" t="s">
        <v>4353</v>
      </c>
      <c r="Z24" s="77" t="s">
        <v>142</v>
      </c>
      <c r="AA24" s="77">
        <v>0</v>
      </c>
      <c r="AB24" s="77" t="s">
        <v>12</v>
      </c>
    </row>
    <row r="25" spans="1:28" x14ac:dyDescent="0.3">
      <c r="A25" s="77" t="s">
        <v>132</v>
      </c>
      <c r="B25" s="77" t="s">
        <v>4395</v>
      </c>
      <c r="C25" s="77" t="s">
        <v>4396</v>
      </c>
      <c r="D25" s="77" t="s">
        <v>140</v>
      </c>
      <c r="E25" s="77">
        <v>3073</v>
      </c>
      <c r="F25" s="77" t="s">
        <v>3</v>
      </c>
      <c r="G25" s="77">
        <v>2092</v>
      </c>
      <c r="H25" s="78">
        <v>0.68076797917344611</v>
      </c>
      <c r="I25" s="77" t="s">
        <v>4</v>
      </c>
      <c r="J25" s="77">
        <v>272.50111925187599</v>
      </c>
      <c r="K25" s="77" t="s">
        <v>5</v>
      </c>
      <c r="L25" s="77">
        <v>8.8675925561951294E-2</v>
      </c>
      <c r="M25" s="77" t="s">
        <v>6</v>
      </c>
      <c r="N25" s="77">
        <v>0.67118703140402403</v>
      </c>
      <c r="O25" s="77" t="s">
        <v>7</v>
      </c>
      <c r="P25" s="77">
        <v>-1.1570778634410399</v>
      </c>
      <c r="Q25" s="77" t="s">
        <v>8</v>
      </c>
      <c r="R25" s="77">
        <v>2.4937920693486699</v>
      </c>
      <c r="S25" s="77" t="s">
        <v>9</v>
      </c>
      <c r="T25" s="77" t="s">
        <v>4397</v>
      </c>
      <c r="U25" s="77" t="s">
        <v>4398</v>
      </c>
      <c r="V25" s="77">
        <v>0</v>
      </c>
      <c r="W25" s="77" t="s">
        <v>10</v>
      </c>
      <c r="X25" s="77" t="s">
        <v>11</v>
      </c>
      <c r="Y25" s="77" t="s">
        <v>148</v>
      </c>
      <c r="Z25" s="77" t="s">
        <v>147</v>
      </c>
      <c r="AA25" s="77">
        <v>0</v>
      </c>
      <c r="AB25" s="77" t="s">
        <v>12</v>
      </c>
    </row>
    <row r="26" spans="1:28" x14ac:dyDescent="0.3">
      <c r="A26" s="77" t="s">
        <v>132</v>
      </c>
      <c r="B26" s="77" t="s">
        <v>4399</v>
      </c>
      <c r="C26" s="77" t="s">
        <v>4400</v>
      </c>
      <c r="D26" s="77" t="s">
        <v>140</v>
      </c>
      <c r="E26" s="77">
        <v>3073</v>
      </c>
      <c r="F26" s="77" t="s">
        <v>3</v>
      </c>
      <c r="G26" s="77">
        <v>930</v>
      </c>
      <c r="H26" s="78">
        <v>0.3026358607224211</v>
      </c>
      <c r="I26" s="77" t="s">
        <v>4</v>
      </c>
      <c r="J26" s="77">
        <v>257.096257235824</v>
      </c>
      <c r="K26" s="77" t="s">
        <v>5</v>
      </c>
      <c r="L26" s="77">
        <v>8.3662953867824505E-2</v>
      </c>
      <c r="M26" s="77" t="s">
        <v>6</v>
      </c>
      <c r="N26" s="77">
        <v>2.2685818571863501</v>
      </c>
      <c r="O26" s="77" t="s">
        <v>7</v>
      </c>
      <c r="P26" s="77">
        <v>-0.86493224554037695</v>
      </c>
      <c r="Q26" s="77" t="s">
        <v>8</v>
      </c>
      <c r="R26" s="77">
        <v>4.4429368437841603</v>
      </c>
      <c r="S26" s="77" t="s">
        <v>9</v>
      </c>
      <c r="T26" s="77" t="s">
        <v>4356</v>
      </c>
      <c r="U26" s="77" t="s">
        <v>59</v>
      </c>
      <c r="V26" s="77">
        <v>0</v>
      </c>
      <c r="W26" s="77" t="s">
        <v>10</v>
      </c>
      <c r="X26" s="77" t="s">
        <v>11</v>
      </c>
      <c r="Y26" s="77" t="s">
        <v>4401</v>
      </c>
      <c r="Z26" s="77" t="s">
        <v>3327</v>
      </c>
      <c r="AA26" s="77">
        <v>0</v>
      </c>
      <c r="AB26" s="77" t="s">
        <v>12</v>
      </c>
    </row>
    <row r="27" spans="1:28" x14ac:dyDescent="0.3">
      <c r="A27" s="77" t="s">
        <v>132</v>
      </c>
      <c r="B27" s="77" t="s">
        <v>4402</v>
      </c>
      <c r="C27" s="77" t="s">
        <v>4403</v>
      </c>
      <c r="D27" s="77" t="s">
        <v>140</v>
      </c>
      <c r="E27" s="77">
        <v>3050</v>
      </c>
      <c r="F27" s="77" t="s">
        <v>3</v>
      </c>
      <c r="G27" s="77">
        <v>1741</v>
      </c>
      <c r="H27" s="78">
        <v>0.57081967213114759</v>
      </c>
      <c r="I27" s="77" t="s">
        <v>4</v>
      </c>
      <c r="J27" s="77">
        <v>222.88321111059801</v>
      </c>
      <c r="K27" s="77" t="s">
        <v>5</v>
      </c>
      <c r="L27" s="77">
        <v>7.3076462659212499E-2</v>
      </c>
      <c r="M27" s="77" t="s">
        <v>6</v>
      </c>
      <c r="N27" s="77">
        <v>1.4362865366983799</v>
      </c>
      <c r="O27" s="77" t="s">
        <v>7</v>
      </c>
      <c r="P27" s="77">
        <v>-1.7400241782133501</v>
      </c>
      <c r="Q27" s="77" t="s">
        <v>8</v>
      </c>
      <c r="R27" s="77">
        <v>4.1247576008967304</v>
      </c>
      <c r="S27" s="77" t="s">
        <v>9</v>
      </c>
      <c r="T27" s="77" t="s">
        <v>4334</v>
      </c>
      <c r="U27" s="77" t="s">
        <v>41</v>
      </c>
      <c r="V27" s="77">
        <v>0</v>
      </c>
      <c r="W27" s="77" t="s">
        <v>10</v>
      </c>
      <c r="X27" s="77" t="s">
        <v>11</v>
      </c>
      <c r="Y27" s="77" t="s">
        <v>4386</v>
      </c>
      <c r="Z27" s="77" t="s">
        <v>142</v>
      </c>
      <c r="AA27" s="77">
        <v>0</v>
      </c>
      <c r="AB27" s="77" t="s">
        <v>12</v>
      </c>
    </row>
    <row r="28" spans="1:28" x14ac:dyDescent="0.3">
      <c r="A28" s="77" t="s">
        <v>132</v>
      </c>
      <c r="B28" s="77" t="s">
        <v>4404</v>
      </c>
      <c r="C28" s="77" t="s">
        <v>4405</v>
      </c>
      <c r="D28" s="77" t="s">
        <v>140</v>
      </c>
      <c r="E28" s="77">
        <v>3073</v>
      </c>
      <c r="F28" s="77" t="s">
        <v>3</v>
      </c>
      <c r="G28" s="77">
        <v>949</v>
      </c>
      <c r="H28" s="78">
        <v>0.30881874389847053</v>
      </c>
      <c r="I28" s="77" t="s">
        <v>4</v>
      </c>
      <c r="J28" s="77">
        <v>197.58047668194899</v>
      </c>
      <c r="K28" s="77" t="s">
        <v>5</v>
      </c>
      <c r="L28" s="77">
        <v>6.42956318522451E-2</v>
      </c>
      <c r="M28" s="77" t="s">
        <v>6</v>
      </c>
      <c r="N28" s="77">
        <v>2.96348532181291</v>
      </c>
      <c r="O28" s="77" t="s">
        <v>7</v>
      </c>
      <c r="P28" s="77">
        <v>-1.23163782087541</v>
      </c>
      <c r="Q28" s="77" t="s">
        <v>8</v>
      </c>
      <c r="R28" s="77">
        <v>5.7730508482270402</v>
      </c>
      <c r="S28" s="77" t="s">
        <v>9</v>
      </c>
      <c r="T28" s="77" t="s">
        <v>4356</v>
      </c>
      <c r="U28" s="77" t="s">
        <v>59</v>
      </c>
      <c r="V28" s="77">
        <v>0</v>
      </c>
      <c r="W28" s="77" t="s">
        <v>10</v>
      </c>
      <c r="X28" s="77" t="s">
        <v>11</v>
      </c>
      <c r="Y28" s="77" t="s">
        <v>4383</v>
      </c>
      <c r="Z28" s="77" t="s">
        <v>3327</v>
      </c>
      <c r="AA28" s="77">
        <v>0</v>
      </c>
      <c r="AB28" s="77" t="s">
        <v>12</v>
      </c>
    </row>
    <row r="29" spans="1:28" x14ac:dyDescent="0.3">
      <c r="A29" s="77" t="s">
        <v>132</v>
      </c>
      <c r="B29" s="77" t="s">
        <v>4406</v>
      </c>
      <c r="C29" s="77" t="s">
        <v>4407</v>
      </c>
      <c r="D29" s="77" t="s">
        <v>140</v>
      </c>
      <c r="E29" s="77">
        <v>3050</v>
      </c>
      <c r="F29" s="77" t="s">
        <v>3</v>
      </c>
      <c r="G29" s="77">
        <v>1972</v>
      </c>
      <c r="H29" s="78">
        <v>0.64655737704918037</v>
      </c>
      <c r="I29" s="77" t="s">
        <v>4</v>
      </c>
      <c r="J29" s="77">
        <v>189.245308405998</v>
      </c>
      <c r="K29" s="77" t="s">
        <v>5</v>
      </c>
      <c r="L29" s="77">
        <v>6.2047642100327399E-2</v>
      </c>
      <c r="M29" s="77" t="s">
        <v>6</v>
      </c>
      <c r="N29" s="77">
        <v>0.86518960500647502</v>
      </c>
      <c r="O29" s="77" t="s">
        <v>7</v>
      </c>
      <c r="P29" s="77">
        <v>-1.40845737480665</v>
      </c>
      <c r="Q29" s="77" t="s">
        <v>8</v>
      </c>
      <c r="R29" s="77">
        <v>2.8013006858952401</v>
      </c>
      <c r="S29" s="77" t="s">
        <v>9</v>
      </c>
      <c r="T29" s="77" t="s">
        <v>4367</v>
      </c>
      <c r="U29" s="77" t="s">
        <v>145</v>
      </c>
      <c r="V29" s="77">
        <v>0</v>
      </c>
      <c r="W29" s="77" t="s">
        <v>10</v>
      </c>
      <c r="X29" s="77" t="s">
        <v>11</v>
      </c>
      <c r="Y29" s="77" t="s">
        <v>4368</v>
      </c>
      <c r="Z29" s="77" t="s">
        <v>147</v>
      </c>
      <c r="AA29" s="77">
        <v>0</v>
      </c>
      <c r="AB29" s="77" t="s">
        <v>12</v>
      </c>
    </row>
    <row r="30" spans="1:28" x14ac:dyDescent="0.3">
      <c r="A30" s="77" t="s">
        <v>132</v>
      </c>
      <c r="B30" s="77" t="s">
        <v>4408</v>
      </c>
      <c r="C30" s="77" t="s">
        <v>4409</v>
      </c>
      <c r="D30" s="77" t="s">
        <v>140</v>
      </c>
      <c r="E30" s="77">
        <v>3050</v>
      </c>
      <c r="F30" s="77" t="s">
        <v>3</v>
      </c>
      <c r="G30" s="77">
        <v>1501</v>
      </c>
      <c r="H30" s="78">
        <v>0.49213114754098358</v>
      </c>
      <c r="I30" s="77" t="s">
        <v>4</v>
      </c>
      <c r="J30" s="77">
        <v>185.627410627166</v>
      </c>
      <c r="K30" s="77" t="s">
        <v>5</v>
      </c>
      <c r="L30" s="77">
        <v>6.0861446107267798E-2</v>
      </c>
      <c r="M30" s="77" t="s">
        <v>6</v>
      </c>
      <c r="N30" s="77">
        <v>2.0119757295046901</v>
      </c>
      <c r="O30" s="77" t="s">
        <v>7</v>
      </c>
      <c r="P30" s="77">
        <v>-1.8297922268298099</v>
      </c>
      <c r="Q30" s="77" t="s">
        <v>8</v>
      </c>
      <c r="R30" s="77">
        <v>4.9150480995435597</v>
      </c>
      <c r="S30" s="77" t="s">
        <v>9</v>
      </c>
      <c r="T30" s="77" t="s">
        <v>4334</v>
      </c>
      <c r="U30" s="77" t="s">
        <v>41</v>
      </c>
      <c r="V30" s="77">
        <v>0</v>
      </c>
      <c r="W30" s="77" t="s">
        <v>10</v>
      </c>
      <c r="X30" s="77" t="s">
        <v>11</v>
      </c>
      <c r="Y30" s="77" t="s">
        <v>4410</v>
      </c>
      <c r="Z30" s="77" t="s">
        <v>143</v>
      </c>
      <c r="AA30" s="77">
        <v>0</v>
      </c>
      <c r="AB30" s="77" t="s">
        <v>12</v>
      </c>
    </row>
    <row r="31" spans="1:28" x14ac:dyDescent="0.3">
      <c r="A31" s="77" t="s">
        <v>132</v>
      </c>
      <c r="B31" s="77" t="s">
        <v>4411</v>
      </c>
      <c r="C31" s="77" t="s">
        <v>4412</v>
      </c>
      <c r="D31" s="77" t="s">
        <v>140</v>
      </c>
      <c r="E31" s="77">
        <v>3050</v>
      </c>
      <c r="F31" s="77" t="s">
        <v>3</v>
      </c>
      <c r="G31" s="77">
        <v>1776</v>
      </c>
      <c r="H31" s="78">
        <v>0.58229508196721314</v>
      </c>
      <c r="I31" s="77" t="s">
        <v>4</v>
      </c>
      <c r="J31" s="77">
        <v>160.97321111059799</v>
      </c>
      <c r="K31" s="77" t="s">
        <v>5</v>
      </c>
      <c r="L31" s="77">
        <v>5.2778102003474901E-2</v>
      </c>
      <c r="M31" s="77" t="s">
        <v>6</v>
      </c>
      <c r="N31" s="77">
        <v>1.33726625022065</v>
      </c>
      <c r="O31" s="77" t="s">
        <v>7</v>
      </c>
      <c r="P31" s="77">
        <v>-1.7378427388393101</v>
      </c>
      <c r="Q31" s="77" t="s">
        <v>8</v>
      </c>
      <c r="R31" s="77">
        <v>3.7302903136990002</v>
      </c>
      <c r="S31" s="77" t="s">
        <v>9</v>
      </c>
      <c r="T31" s="77" t="s">
        <v>4371</v>
      </c>
      <c r="U31" s="77" t="s">
        <v>4372</v>
      </c>
      <c r="V31" s="77">
        <v>0</v>
      </c>
      <c r="W31" s="77" t="s">
        <v>10</v>
      </c>
      <c r="X31" s="77" t="s">
        <v>11</v>
      </c>
      <c r="Y31" s="77" t="s">
        <v>4386</v>
      </c>
      <c r="Z31" s="77" t="s">
        <v>142</v>
      </c>
      <c r="AA31" s="77">
        <v>0</v>
      </c>
      <c r="AB31" s="77" t="s">
        <v>12</v>
      </c>
    </row>
    <row r="32" spans="1:28" x14ac:dyDescent="0.3">
      <c r="A32" s="77" t="s">
        <v>132</v>
      </c>
      <c r="B32" s="77" t="s">
        <v>4413</v>
      </c>
      <c r="C32" s="77" t="s">
        <v>4414</v>
      </c>
      <c r="D32" s="77" t="s">
        <v>140</v>
      </c>
      <c r="E32" s="77">
        <v>3050</v>
      </c>
      <c r="F32" s="77" t="s">
        <v>3</v>
      </c>
      <c r="G32" s="77">
        <v>767</v>
      </c>
      <c r="H32" s="78">
        <v>0.25147540983606559</v>
      </c>
      <c r="I32" s="77" t="s">
        <v>4</v>
      </c>
      <c r="J32" s="77">
        <v>158.40245136422101</v>
      </c>
      <c r="K32" s="77" t="s">
        <v>5</v>
      </c>
      <c r="L32" s="77">
        <v>5.1935229955482401E-2</v>
      </c>
      <c r="M32" s="77" t="s">
        <v>6</v>
      </c>
      <c r="N32" s="77">
        <v>3.2530019652297102</v>
      </c>
      <c r="O32" s="77" t="s">
        <v>7</v>
      </c>
      <c r="P32" s="77">
        <v>-1.02484651577498</v>
      </c>
      <c r="Q32" s="77" t="s">
        <v>8</v>
      </c>
      <c r="R32" s="77">
        <v>4.6062166885163096</v>
      </c>
      <c r="S32" s="77" t="s">
        <v>9</v>
      </c>
      <c r="T32" s="77" t="s">
        <v>149</v>
      </c>
      <c r="U32" s="77" t="s">
        <v>3400</v>
      </c>
      <c r="V32" s="77">
        <v>0</v>
      </c>
      <c r="W32" s="77" t="s">
        <v>10</v>
      </c>
      <c r="X32" s="77" t="s">
        <v>11</v>
      </c>
      <c r="Y32" s="77" t="s">
        <v>4392</v>
      </c>
      <c r="Z32" s="77" t="s">
        <v>3457</v>
      </c>
      <c r="AA32" s="77">
        <v>0</v>
      </c>
      <c r="AB32" s="77" t="s">
        <v>12</v>
      </c>
    </row>
    <row r="33" spans="1:28" x14ac:dyDescent="0.3">
      <c r="A33" s="77" t="s">
        <v>132</v>
      </c>
      <c r="B33" s="77" t="s">
        <v>4415</v>
      </c>
      <c r="C33" s="77" t="s">
        <v>4416</v>
      </c>
      <c r="D33" s="77" t="s">
        <v>140</v>
      </c>
      <c r="E33" s="77">
        <v>3050</v>
      </c>
      <c r="F33" s="77" t="s">
        <v>3</v>
      </c>
      <c r="G33" s="77">
        <v>1844</v>
      </c>
      <c r="H33" s="78">
        <v>0.60459016393442622</v>
      </c>
      <c r="I33" s="77" t="s">
        <v>4</v>
      </c>
      <c r="J33" s="77">
        <v>151.88498226930301</v>
      </c>
      <c r="K33" s="77" t="s">
        <v>5</v>
      </c>
      <c r="L33" s="77">
        <v>4.9798354842394497E-2</v>
      </c>
      <c r="M33" s="77" t="s">
        <v>6</v>
      </c>
      <c r="N33" s="77">
        <v>1.24851580348627</v>
      </c>
      <c r="O33" s="77" t="s">
        <v>7</v>
      </c>
      <c r="P33" s="77">
        <v>-1.7830664671304901</v>
      </c>
      <c r="Q33" s="77" t="s">
        <v>8</v>
      </c>
      <c r="R33" s="77">
        <v>3.0562754847745301</v>
      </c>
      <c r="S33" s="77" t="s">
        <v>9</v>
      </c>
      <c r="T33" s="77" t="s">
        <v>3589</v>
      </c>
      <c r="U33" s="77" t="s">
        <v>4372</v>
      </c>
      <c r="V33" s="77">
        <v>0</v>
      </c>
      <c r="W33" s="77" t="s">
        <v>10</v>
      </c>
      <c r="X33" s="77" t="s">
        <v>11</v>
      </c>
      <c r="Y33" s="77" t="s">
        <v>4417</v>
      </c>
      <c r="Z33" s="77" t="s">
        <v>142</v>
      </c>
      <c r="AA33" s="77">
        <v>0</v>
      </c>
      <c r="AB33" s="77" t="s">
        <v>12</v>
      </c>
    </row>
    <row r="34" spans="1:28" x14ac:dyDescent="0.3">
      <c r="A34" s="77" t="s">
        <v>132</v>
      </c>
      <c r="B34" s="77" t="s">
        <v>4418</v>
      </c>
      <c r="C34" s="77" t="s">
        <v>4419</v>
      </c>
      <c r="D34" s="77" t="s">
        <v>140</v>
      </c>
      <c r="E34" s="77">
        <v>3050</v>
      </c>
      <c r="F34" s="77" t="s">
        <v>3</v>
      </c>
      <c r="G34" s="77">
        <v>2054</v>
      </c>
      <c r="H34" s="78">
        <v>0.67344262295081969</v>
      </c>
      <c r="I34" s="77" t="s">
        <v>4</v>
      </c>
      <c r="J34" s="77">
        <v>144.71541367725899</v>
      </c>
      <c r="K34" s="77" t="s">
        <v>5</v>
      </c>
      <c r="L34" s="77">
        <v>4.7447676615494899E-2</v>
      </c>
      <c r="M34" s="77" t="s">
        <v>6</v>
      </c>
      <c r="N34" s="77">
        <v>0.74837601571785395</v>
      </c>
      <c r="O34" s="77" t="s">
        <v>7</v>
      </c>
      <c r="P34" s="77">
        <v>-1.3994461533740801</v>
      </c>
      <c r="Q34" s="77" t="s">
        <v>8</v>
      </c>
      <c r="R34" s="77">
        <v>2.4949736137945</v>
      </c>
      <c r="S34" s="77" t="s">
        <v>9</v>
      </c>
      <c r="T34" s="77" t="s">
        <v>4367</v>
      </c>
      <c r="U34" s="77" t="s">
        <v>145</v>
      </c>
      <c r="V34" s="77">
        <v>0</v>
      </c>
      <c r="W34" s="77" t="s">
        <v>10</v>
      </c>
      <c r="X34" s="77" t="s">
        <v>11</v>
      </c>
      <c r="Y34" s="77" t="s">
        <v>4368</v>
      </c>
      <c r="Z34" s="77" t="s">
        <v>147</v>
      </c>
      <c r="AA34" s="77">
        <v>0</v>
      </c>
      <c r="AB34" s="77" t="s">
        <v>12</v>
      </c>
    </row>
    <row r="35" spans="1:28" x14ac:dyDescent="0.3">
      <c r="A35" s="77" t="s">
        <v>132</v>
      </c>
      <c r="B35" s="77" t="s">
        <v>4420</v>
      </c>
      <c r="C35" s="77" t="s">
        <v>4421</v>
      </c>
      <c r="D35" s="77" t="s">
        <v>140</v>
      </c>
      <c r="E35" s="77">
        <v>3050</v>
      </c>
      <c r="F35" s="77" t="s">
        <v>3</v>
      </c>
      <c r="G35" s="77">
        <v>1619</v>
      </c>
      <c r="H35" s="78">
        <v>0.53081967213114756</v>
      </c>
      <c r="I35" s="77" t="s">
        <v>4</v>
      </c>
      <c r="J35" s="77">
        <v>123.727410627167</v>
      </c>
      <c r="K35" s="77" t="s">
        <v>5</v>
      </c>
      <c r="L35" s="77">
        <v>4.0566364140054899E-2</v>
      </c>
      <c r="M35" s="77" t="s">
        <v>6</v>
      </c>
      <c r="N35" s="77">
        <v>1.68007138356179</v>
      </c>
      <c r="O35" s="77" t="s">
        <v>7</v>
      </c>
      <c r="P35" s="77">
        <v>-1.81433134825952</v>
      </c>
      <c r="Q35" s="77" t="s">
        <v>8</v>
      </c>
      <c r="R35" s="77">
        <v>3.9897249381697999</v>
      </c>
      <c r="S35" s="77" t="s">
        <v>9</v>
      </c>
      <c r="T35" s="77" t="s">
        <v>4371</v>
      </c>
      <c r="U35" s="77" t="s">
        <v>4372</v>
      </c>
      <c r="V35" s="77">
        <v>0</v>
      </c>
      <c r="W35" s="77" t="s">
        <v>10</v>
      </c>
      <c r="X35" s="77" t="s">
        <v>11</v>
      </c>
      <c r="Y35" s="77" t="s">
        <v>4422</v>
      </c>
      <c r="Z35" s="77" t="s">
        <v>4372</v>
      </c>
      <c r="AA35" s="77">
        <v>0</v>
      </c>
      <c r="AB35" s="77" t="s">
        <v>12</v>
      </c>
    </row>
    <row r="36" spans="1:28" x14ac:dyDescent="0.3">
      <c r="A36" s="77" t="s">
        <v>132</v>
      </c>
      <c r="B36" s="77" t="s">
        <v>4423</v>
      </c>
      <c r="C36" s="77" t="s">
        <v>4424</v>
      </c>
      <c r="D36" s="77" t="s">
        <v>140</v>
      </c>
      <c r="E36" s="77">
        <v>3050</v>
      </c>
      <c r="F36" s="77" t="s">
        <v>3</v>
      </c>
      <c r="G36" s="77">
        <v>1817</v>
      </c>
      <c r="H36" s="78">
        <v>0.5957377049180328</v>
      </c>
      <c r="I36" s="77" t="s">
        <v>4</v>
      </c>
      <c r="J36" s="77">
        <v>123.29321111059799</v>
      </c>
      <c r="K36" s="77" t="s">
        <v>5</v>
      </c>
      <c r="L36" s="77">
        <v>4.0424003642819097E-2</v>
      </c>
      <c r="M36" s="77" t="s">
        <v>6</v>
      </c>
      <c r="N36" s="77">
        <v>1.24065760065596</v>
      </c>
      <c r="O36" s="77" t="s">
        <v>7</v>
      </c>
      <c r="P36" s="77">
        <v>-1.7282900642995001</v>
      </c>
      <c r="Q36" s="77" t="s">
        <v>8</v>
      </c>
      <c r="R36" s="77">
        <v>3.4700501020176699</v>
      </c>
      <c r="S36" s="77" t="s">
        <v>9</v>
      </c>
      <c r="T36" s="77" t="s">
        <v>4371</v>
      </c>
      <c r="U36" s="77" t="s">
        <v>4372</v>
      </c>
      <c r="V36" s="77">
        <v>0</v>
      </c>
      <c r="W36" s="77" t="s">
        <v>10</v>
      </c>
      <c r="X36" s="77" t="s">
        <v>11</v>
      </c>
      <c r="Y36" s="77" t="s">
        <v>4386</v>
      </c>
      <c r="Z36" s="77" t="s">
        <v>142</v>
      </c>
      <c r="AA36" s="77">
        <v>0</v>
      </c>
      <c r="AB36" s="77" t="s">
        <v>12</v>
      </c>
    </row>
    <row r="37" spans="1:28" x14ac:dyDescent="0.3">
      <c r="A37" s="77" t="s">
        <v>132</v>
      </c>
      <c r="B37" s="77" t="s">
        <v>4425</v>
      </c>
      <c r="C37" s="77" t="s">
        <v>4426</v>
      </c>
      <c r="D37" s="77" t="s">
        <v>140</v>
      </c>
      <c r="E37" s="77">
        <v>3050</v>
      </c>
      <c r="F37" s="77" t="s">
        <v>3</v>
      </c>
      <c r="G37" s="77">
        <v>1513</v>
      </c>
      <c r="H37" s="78">
        <v>0.49606557377049182</v>
      </c>
      <c r="I37" s="77" t="s">
        <v>4</v>
      </c>
      <c r="J37" s="77">
        <v>115.247410627167</v>
      </c>
      <c r="K37" s="77" t="s">
        <v>5</v>
      </c>
      <c r="L37" s="77">
        <v>3.77860362712025E-2</v>
      </c>
      <c r="M37" s="77" t="s">
        <v>6</v>
      </c>
      <c r="N37" s="77">
        <v>1.93424690679877</v>
      </c>
      <c r="O37" s="77" t="s">
        <v>7</v>
      </c>
      <c r="P37" s="77">
        <v>-1.82906191240037</v>
      </c>
      <c r="Q37" s="77" t="s">
        <v>8</v>
      </c>
      <c r="R37" s="77">
        <v>4.6897670542745198</v>
      </c>
      <c r="S37" s="77" t="s">
        <v>9</v>
      </c>
      <c r="T37" s="77" t="s">
        <v>4334</v>
      </c>
      <c r="U37" s="77" t="s">
        <v>41</v>
      </c>
      <c r="V37" s="77">
        <v>0</v>
      </c>
      <c r="W37" s="77" t="s">
        <v>10</v>
      </c>
      <c r="X37" s="77" t="s">
        <v>11</v>
      </c>
      <c r="Y37" s="77" t="s">
        <v>4410</v>
      </c>
      <c r="Z37" s="77" t="s">
        <v>143</v>
      </c>
      <c r="AA37" s="77">
        <v>0</v>
      </c>
      <c r="AB37" s="77" t="s">
        <v>12</v>
      </c>
    </row>
    <row r="38" spans="1:28" x14ac:dyDescent="0.3">
      <c r="A38" s="77" t="s">
        <v>132</v>
      </c>
      <c r="B38" s="77" t="s">
        <v>4427</v>
      </c>
      <c r="C38" s="77" t="s">
        <v>4428</v>
      </c>
      <c r="D38" s="77" t="s">
        <v>140</v>
      </c>
      <c r="E38" s="77">
        <v>3050</v>
      </c>
      <c r="F38" s="77" t="s">
        <v>3</v>
      </c>
      <c r="G38" s="77">
        <v>1950</v>
      </c>
      <c r="H38" s="78">
        <v>0.63934426229508201</v>
      </c>
      <c r="I38" s="77" t="s">
        <v>4</v>
      </c>
      <c r="J38" s="77">
        <v>114.90598027775199</v>
      </c>
      <c r="K38" s="77" t="s">
        <v>5</v>
      </c>
      <c r="L38" s="77">
        <v>3.7674091894344897E-2</v>
      </c>
      <c r="M38" s="77" t="s">
        <v>6</v>
      </c>
      <c r="N38" s="77">
        <v>1.01557827156873</v>
      </c>
      <c r="O38" s="77" t="s">
        <v>7</v>
      </c>
      <c r="P38" s="77">
        <v>-1.69588331752844</v>
      </c>
      <c r="Q38" s="77" t="s">
        <v>8</v>
      </c>
      <c r="R38" s="77">
        <v>2.8808878416333301</v>
      </c>
      <c r="S38" s="77" t="s">
        <v>9</v>
      </c>
      <c r="T38" s="77" t="s">
        <v>4367</v>
      </c>
      <c r="U38" s="77" t="s">
        <v>145</v>
      </c>
      <c r="V38" s="77">
        <v>0</v>
      </c>
      <c r="W38" s="77" t="s">
        <v>10</v>
      </c>
      <c r="X38" s="77" t="s">
        <v>11</v>
      </c>
      <c r="Y38" s="77" t="s">
        <v>4386</v>
      </c>
      <c r="Z38" s="77" t="s">
        <v>142</v>
      </c>
      <c r="AA38" s="77">
        <v>0</v>
      </c>
      <c r="AB38" s="77" t="s">
        <v>12</v>
      </c>
    </row>
    <row r="39" spans="1:28" x14ac:dyDescent="0.3">
      <c r="A39" s="77" t="s">
        <v>132</v>
      </c>
      <c r="B39" s="77" t="s">
        <v>4429</v>
      </c>
      <c r="C39" s="77" t="s">
        <v>4430</v>
      </c>
      <c r="D39" s="77" t="s">
        <v>140</v>
      </c>
      <c r="E39" s="77">
        <v>3073</v>
      </c>
      <c r="F39" s="77" t="s">
        <v>3</v>
      </c>
      <c r="G39" s="77">
        <v>1166</v>
      </c>
      <c r="H39" s="78">
        <v>0.37943377806703549</v>
      </c>
      <c r="I39" s="77" t="s">
        <v>4</v>
      </c>
      <c r="J39" s="77">
        <v>112.366257235825</v>
      </c>
      <c r="K39" s="77" t="s">
        <v>5</v>
      </c>
      <c r="L39" s="77">
        <v>3.6565654811527799E-2</v>
      </c>
      <c r="M39" s="77" t="s">
        <v>6</v>
      </c>
      <c r="N39" s="77">
        <v>1.3964384021570799</v>
      </c>
      <c r="O39" s="77" t="s">
        <v>7</v>
      </c>
      <c r="P39" s="77">
        <v>-0.79532052449073198</v>
      </c>
      <c r="Q39" s="77" t="s">
        <v>8</v>
      </c>
      <c r="R39" s="77">
        <v>2.8967929919939799</v>
      </c>
      <c r="S39" s="77" t="s">
        <v>9</v>
      </c>
      <c r="T39" s="77" t="s">
        <v>4431</v>
      </c>
      <c r="U39" s="77" t="s">
        <v>4432</v>
      </c>
      <c r="V39" s="77">
        <v>0</v>
      </c>
      <c r="W39" s="77" t="s">
        <v>10</v>
      </c>
      <c r="X39" s="77" t="s">
        <v>11</v>
      </c>
      <c r="Y39" s="77" t="s">
        <v>4433</v>
      </c>
      <c r="Z39" s="77" t="s">
        <v>147</v>
      </c>
      <c r="AA39" s="77">
        <v>0</v>
      </c>
      <c r="AB39" s="77" t="s">
        <v>12</v>
      </c>
    </row>
    <row r="40" spans="1:28" x14ac:dyDescent="0.3">
      <c r="A40" s="77" t="s">
        <v>132</v>
      </c>
      <c r="B40" s="77" t="s">
        <v>4434</v>
      </c>
      <c r="C40" s="77" t="s">
        <v>4435</v>
      </c>
      <c r="D40" s="77" t="s">
        <v>140</v>
      </c>
      <c r="E40" s="77">
        <v>3050</v>
      </c>
      <c r="F40" s="77" t="s">
        <v>3</v>
      </c>
      <c r="G40" s="77">
        <v>839</v>
      </c>
      <c r="H40" s="78">
        <v>0.27508196721311473</v>
      </c>
      <c r="I40" s="77" t="s">
        <v>4</v>
      </c>
      <c r="J40" s="77">
        <v>110.47245136422001</v>
      </c>
      <c r="K40" s="77" t="s">
        <v>5</v>
      </c>
      <c r="L40" s="77">
        <v>3.6220475857121397E-2</v>
      </c>
      <c r="M40" s="77" t="s">
        <v>6</v>
      </c>
      <c r="N40" s="77">
        <v>2.7676787930049902</v>
      </c>
      <c r="O40" s="77" t="s">
        <v>7</v>
      </c>
      <c r="P40" s="77">
        <v>-1.0016349891154701</v>
      </c>
      <c r="Q40" s="77" t="s">
        <v>8</v>
      </c>
      <c r="R40" s="77">
        <v>4.0343457635892097</v>
      </c>
      <c r="S40" s="77" t="s">
        <v>9</v>
      </c>
      <c r="T40" s="77" t="s">
        <v>149</v>
      </c>
      <c r="U40" s="77" t="s">
        <v>3400</v>
      </c>
      <c r="V40" s="77">
        <v>0</v>
      </c>
      <c r="W40" s="77" t="s">
        <v>10</v>
      </c>
      <c r="X40" s="77" t="s">
        <v>11</v>
      </c>
      <c r="Y40" s="77" t="s">
        <v>4436</v>
      </c>
      <c r="Z40" s="77" t="s">
        <v>142</v>
      </c>
      <c r="AA40" s="77">
        <v>0</v>
      </c>
      <c r="AB40" s="77" t="s">
        <v>12</v>
      </c>
    </row>
    <row r="41" spans="1:28" x14ac:dyDescent="0.3">
      <c r="A41" s="77" t="s">
        <v>132</v>
      </c>
      <c r="B41" s="77" t="s">
        <v>4437</v>
      </c>
      <c r="C41" s="77" t="s">
        <v>4438</v>
      </c>
      <c r="D41" s="77" t="s">
        <v>140</v>
      </c>
      <c r="E41" s="77">
        <v>3062</v>
      </c>
      <c r="F41" s="77" t="s">
        <v>3</v>
      </c>
      <c r="G41" s="77">
        <v>1831</v>
      </c>
      <c r="H41" s="78">
        <v>0.59797517962116264</v>
      </c>
      <c r="I41" s="77" t="s">
        <v>4</v>
      </c>
      <c r="J41" s="77">
        <v>107.13490847675</v>
      </c>
      <c r="K41" s="77" t="s">
        <v>5</v>
      </c>
      <c r="L41" s="77">
        <v>3.49885396723549E-2</v>
      </c>
      <c r="M41" s="77" t="s">
        <v>6</v>
      </c>
      <c r="N41" s="77">
        <v>1.1446278714912199</v>
      </c>
      <c r="O41" s="77" t="s">
        <v>7</v>
      </c>
      <c r="P41" s="77">
        <v>-1.61681197091355</v>
      </c>
      <c r="Q41" s="77" t="s">
        <v>8</v>
      </c>
      <c r="R41" s="77">
        <v>3.5437351518051199</v>
      </c>
      <c r="S41" s="77" t="s">
        <v>9</v>
      </c>
      <c r="T41" s="77" t="s">
        <v>4439</v>
      </c>
      <c r="U41" s="77" t="s">
        <v>75</v>
      </c>
      <c r="V41" s="77">
        <v>0</v>
      </c>
      <c r="W41" s="77" t="s">
        <v>10</v>
      </c>
      <c r="X41" s="77" t="s">
        <v>11</v>
      </c>
      <c r="Y41" s="77" t="s">
        <v>4440</v>
      </c>
      <c r="Z41" s="77" t="s">
        <v>4441</v>
      </c>
      <c r="AA41" s="77">
        <v>0</v>
      </c>
      <c r="AB41" s="77" t="s">
        <v>12</v>
      </c>
    </row>
    <row r="42" spans="1:28" x14ac:dyDescent="0.3">
      <c r="A42" s="77" t="s">
        <v>132</v>
      </c>
      <c r="B42" s="77" t="s">
        <v>4442</v>
      </c>
      <c r="C42" s="77" t="s">
        <v>4443</v>
      </c>
      <c r="D42" s="77" t="s">
        <v>140</v>
      </c>
      <c r="E42" s="77">
        <v>3050</v>
      </c>
      <c r="F42" s="77" t="s">
        <v>3</v>
      </c>
      <c r="G42" s="77">
        <v>1552</v>
      </c>
      <c r="H42" s="78">
        <v>0.50885245901639342</v>
      </c>
      <c r="I42" s="77" t="s">
        <v>4</v>
      </c>
      <c r="J42" s="77">
        <v>96.917410627167698</v>
      </c>
      <c r="K42" s="77" t="s">
        <v>5</v>
      </c>
      <c r="L42" s="77">
        <v>3.1776200205628699E-2</v>
      </c>
      <c r="M42" s="77" t="s">
        <v>6</v>
      </c>
      <c r="N42" s="77">
        <v>1.82377936210473</v>
      </c>
      <c r="O42" s="77" t="s">
        <v>7</v>
      </c>
      <c r="P42" s="77">
        <v>-1.82482520651493</v>
      </c>
      <c r="Q42" s="77" t="s">
        <v>8</v>
      </c>
      <c r="R42" s="77">
        <v>4.3471796768332904</v>
      </c>
      <c r="S42" s="77" t="s">
        <v>9</v>
      </c>
      <c r="T42" s="77" t="s">
        <v>4371</v>
      </c>
      <c r="U42" s="77" t="s">
        <v>4372</v>
      </c>
      <c r="V42" s="77">
        <v>0</v>
      </c>
      <c r="W42" s="77" t="s">
        <v>10</v>
      </c>
      <c r="X42" s="77" t="s">
        <v>11</v>
      </c>
      <c r="Y42" s="77" t="s">
        <v>4410</v>
      </c>
      <c r="Z42" s="77" t="s">
        <v>143</v>
      </c>
      <c r="AA42" s="77">
        <v>0</v>
      </c>
      <c r="AB42" s="77" t="s">
        <v>12</v>
      </c>
    </row>
    <row r="43" spans="1:28" x14ac:dyDescent="0.3">
      <c r="A43" s="77" t="s">
        <v>132</v>
      </c>
      <c r="B43" s="77" t="s">
        <v>4444</v>
      </c>
      <c r="C43" s="77" t="s">
        <v>4445</v>
      </c>
      <c r="D43" s="77" t="s">
        <v>140</v>
      </c>
      <c r="E43" s="77">
        <v>3062</v>
      </c>
      <c r="F43" s="77" t="s">
        <v>3</v>
      </c>
      <c r="G43" s="77">
        <v>1812</v>
      </c>
      <c r="H43" s="78">
        <v>0.59177008491182237</v>
      </c>
      <c r="I43" s="77" t="s">
        <v>4</v>
      </c>
      <c r="J43" s="77">
        <v>86.674144103609706</v>
      </c>
      <c r="K43" s="77" t="s">
        <v>5</v>
      </c>
      <c r="L43" s="77">
        <v>2.83063827902056E-2</v>
      </c>
      <c r="M43" s="77" t="s">
        <v>6</v>
      </c>
      <c r="N43" s="77">
        <v>1.16692123020334</v>
      </c>
      <c r="O43" s="77" t="s">
        <v>7</v>
      </c>
      <c r="P43" s="77">
        <v>-1.62352852283814</v>
      </c>
      <c r="Q43" s="77" t="s">
        <v>8</v>
      </c>
      <c r="R43" s="77">
        <v>3.7838957085420701</v>
      </c>
      <c r="S43" s="77" t="s">
        <v>9</v>
      </c>
      <c r="T43" s="77" t="s">
        <v>4446</v>
      </c>
      <c r="U43" s="77" t="s">
        <v>43</v>
      </c>
      <c r="V43" s="77">
        <v>0</v>
      </c>
      <c r="W43" s="77" t="s">
        <v>10</v>
      </c>
      <c r="X43" s="77" t="s">
        <v>11</v>
      </c>
      <c r="Y43" s="77" t="s">
        <v>4447</v>
      </c>
      <c r="Z43" s="77" t="s">
        <v>4448</v>
      </c>
      <c r="AA43" s="77">
        <v>0</v>
      </c>
      <c r="AB43" s="77" t="s">
        <v>12</v>
      </c>
    </row>
    <row r="44" spans="1:28" x14ac:dyDescent="0.3">
      <c r="A44" s="77" t="s">
        <v>132</v>
      </c>
      <c r="B44" s="77" t="s">
        <v>4449</v>
      </c>
      <c r="C44" s="77" t="s">
        <v>4450</v>
      </c>
      <c r="D44" s="77" t="s">
        <v>140</v>
      </c>
      <c r="E44" s="77">
        <v>3062</v>
      </c>
      <c r="F44" s="77" t="s">
        <v>3</v>
      </c>
      <c r="G44" s="77">
        <v>1854</v>
      </c>
      <c r="H44" s="78">
        <v>0.60548661005878512</v>
      </c>
      <c r="I44" s="77" t="s">
        <v>4</v>
      </c>
      <c r="J44" s="77">
        <v>75.237733206383496</v>
      </c>
      <c r="K44" s="77" t="s">
        <v>5</v>
      </c>
      <c r="L44" s="77">
        <v>2.4571434750615101E-2</v>
      </c>
      <c r="M44" s="77" t="s">
        <v>6</v>
      </c>
      <c r="N44" s="77">
        <v>1.09260092851418</v>
      </c>
      <c r="O44" s="77" t="s">
        <v>7</v>
      </c>
      <c r="P44" s="77">
        <v>-1.61594398364449</v>
      </c>
      <c r="Q44" s="77" t="s">
        <v>8</v>
      </c>
      <c r="R44" s="77">
        <v>3.3950327003777301</v>
      </c>
      <c r="S44" s="77" t="s">
        <v>9</v>
      </c>
      <c r="T44" s="77" t="s">
        <v>4439</v>
      </c>
      <c r="U44" s="77" t="s">
        <v>75</v>
      </c>
      <c r="V44" s="77">
        <v>0</v>
      </c>
      <c r="W44" s="77" t="s">
        <v>10</v>
      </c>
      <c r="X44" s="77" t="s">
        <v>11</v>
      </c>
      <c r="Y44" s="77" t="s">
        <v>4440</v>
      </c>
      <c r="Z44" s="77" t="s">
        <v>4441</v>
      </c>
      <c r="AA44" s="77">
        <v>0</v>
      </c>
      <c r="AB44" s="77" t="s">
        <v>12</v>
      </c>
    </row>
    <row r="45" spans="1:28" x14ac:dyDescent="0.3">
      <c r="A45" s="77" t="s">
        <v>135</v>
      </c>
      <c r="B45" s="77" t="s">
        <v>134</v>
      </c>
      <c r="C45" s="77" t="s">
        <v>182</v>
      </c>
      <c r="D45" s="77" t="s">
        <v>140</v>
      </c>
      <c r="E45" s="77">
        <v>191</v>
      </c>
      <c r="F45" s="77" t="s">
        <v>3</v>
      </c>
      <c r="G45" s="77">
        <v>114</v>
      </c>
      <c r="H45" s="78">
        <v>0.59685863874345546</v>
      </c>
      <c r="I45" s="77" t="s">
        <v>4</v>
      </c>
      <c r="J45" s="77">
        <v>55.03</v>
      </c>
      <c r="K45" s="77" t="s">
        <v>5</v>
      </c>
      <c r="L45" s="77">
        <v>0.28811518324607299</v>
      </c>
      <c r="M45" s="77" t="s">
        <v>6</v>
      </c>
      <c r="N45" s="77">
        <v>1.28535087719298</v>
      </c>
      <c r="O45" s="77" t="s">
        <v>7</v>
      </c>
      <c r="P45" s="77">
        <v>-1.20394736842105</v>
      </c>
      <c r="Q45" s="77" t="s">
        <v>8</v>
      </c>
      <c r="R45" s="77">
        <v>0.52261778666688796</v>
      </c>
      <c r="S45" s="77" t="s">
        <v>9</v>
      </c>
      <c r="T45" s="77" t="s">
        <v>157</v>
      </c>
      <c r="U45" s="77" t="s">
        <v>141</v>
      </c>
      <c r="V45" s="77">
        <v>0</v>
      </c>
      <c r="W45" s="77" t="s">
        <v>10</v>
      </c>
      <c r="X45" s="77" t="s">
        <v>11</v>
      </c>
      <c r="Y45" s="77" t="s">
        <v>158</v>
      </c>
      <c r="Z45" s="77" t="s">
        <v>159</v>
      </c>
      <c r="AA45" s="77">
        <v>0</v>
      </c>
      <c r="AB45" s="77" t="s">
        <v>12</v>
      </c>
    </row>
    <row r="46" spans="1:28" x14ac:dyDescent="0.3">
      <c r="A46" s="77" t="s">
        <v>135</v>
      </c>
      <c r="B46" s="77" t="s">
        <v>4365</v>
      </c>
      <c r="C46" s="77" t="s">
        <v>4451</v>
      </c>
      <c r="D46" s="77" t="s">
        <v>140</v>
      </c>
      <c r="E46" s="77">
        <v>200</v>
      </c>
      <c r="F46" s="77" t="s">
        <v>3</v>
      </c>
      <c r="G46" s="77">
        <v>117</v>
      </c>
      <c r="H46" s="78">
        <v>0.58499999999999996</v>
      </c>
      <c r="I46" s="77" t="s">
        <v>4</v>
      </c>
      <c r="J46" s="77">
        <v>48.89</v>
      </c>
      <c r="K46" s="77" t="s">
        <v>5</v>
      </c>
      <c r="L46" s="77">
        <v>0.24445</v>
      </c>
      <c r="M46" s="77" t="s">
        <v>6</v>
      </c>
      <c r="N46" s="77">
        <v>1.368547008547</v>
      </c>
      <c r="O46" s="77" t="s">
        <v>7</v>
      </c>
      <c r="P46" s="77">
        <v>-1.3564634146341401</v>
      </c>
      <c r="Q46" s="77" t="s">
        <v>8</v>
      </c>
      <c r="R46" s="77">
        <v>0.48878044747573701</v>
      </c>
      <c r="S46" s="77" t="s">
        <v>9</v>
      </c>
      <c r="T46" s="77" t="s">
        <v>3589</v>
      </c>
      <c r="U46" s="77" t="s">
        <v>4372</v>
      </c>
      <c r="V46" s="77">
        <v>0</v>
      </c>
      <c r="W46" s="77" t="s">
        <v>10</v>
      </c>
      <c r="X46" s="77" t="s">
        <v>11</v>
      </c>
      <c r="Y46" s="77" t="s">
        <v>160</v>
      </c>
      <c r="Z46" s="77" t="s">
        <v>4372</v>
      </c>
      <c r="AA46" s="77">
        <v>0</v>
      </c>
      <c r="AB46" s="77" t="s">
        <v>12</v>
      </c>
    </row>
    <row r="47" spans="1:28" x14ac:dyDescent="0.3">
      <c r="A47" s="77" t="s">
        <v>136</v>
      </c>
      <c r="B47" s="77" t="s">
        <v>133</v>
      </c>
      <c r="C47" s="77" t="s">
        <v>183</v>
      </c>
      <c r="D47" s="77" t="s">
        <v>140</v>
      </c>
      <c r="E47" s="77">
        <v>140</v>
      </c>
      <c r="F47" s="77" t="s">
        <v>3</v>
      </c>
      <c r="G47" s="77">
        <v>48</v>
      </c>
      <c r="H47" s="78">
        <v>0.34285714285714286</v>
      </c>
      <c r="I47" s="77" t="s">
        <v>4</v>
      </c>
      <c r="J47" s="77">
        <v>48.479999999999897</v>
      </c>
      <c r="K47" s="77" t="s">
        <v>5</v>
      </c>
      <c r="L47" s="77">
        <v>0.34628571428571298</v>
      </c>
      <c r="M47" s="77" t="s">
        <v>6</v>
      </c>
      <c r="N47" s="77">
        <v>3.3572916666666601</v>
      </c>
      <c r="O47" s="77" t="s">
        <v>7</v>
      </c>
      <c r="P47" s="77">
        <v>-1.2246739130434701</v>
      </c>
      <c r="Q47" s="77" t="s">
        <v>8</v>
      </c>
      <c r="R47" s="77">
        <v>0.60832696668392205</v>
      </c>
      <c r="S47" s="77" t="s">
        <v>9</v>
      </c>
      <c r="T47" s="77" t="s">
        <v>170</v>
      </c>
      <c r="U47" s="77" t="s">
        <v>171</v>
      </c>
      <c r="V47" s="77">
        <v>0</v>
      </c>
      <c r="W47" s="77" t="s">
        <v>10</v>
      </c>
      <c r="X47" s="77" t="s">
        <v>11</v>
      </c>
      <c r="Y47" s="77" t="s">
        <v>170</v>
      </c>
      <c r="Z47" s="77" t="s">
        <v>171</v>
      </c>
      <c r="AA47" s="77">
        <v>0</v>
      </c>
      <c r="AB47" s="77" t="s">
        <v>12</v>
      </c>
    </row>
    <row r="48" spans="1:28" x14ac:dyDescent="0.3">
      <c r="A48" s="77" t="s">
        <v>132</v>
      </c>
      <c r="B48" s="77" t="s">
        <v>4452</v>
      </c>
      <c r="C48" s="77" t="s">
        <v>4453</v>
      </c>
      <c r="D48" s="77" t="s">
        <v>140</v>
      </c>
      <c r="E48" s="77">
        <v>3050</v>
      </c>
      <c r="F48" s="77" t="s">
        <v>3</v>
      </c>
      <c r="G48" s="77">
        <v>964</v>
      </c>
      <c r="H48" s="78">
        <v>0.31606557377049183</v>
      </c>
      <c r="I48" s="77" t="s">
        <v>4</v>
      </c>
      <c r="J48" s="77">
        <v>44.122451364221199</v>
      </c>
      <c r="K48" s="77" t="s">
        <v>5</v>
      </c>
      <c r="L48" s="77">
        <v>1.44663774964659E-2</v>
      </c>
      <c r="M48" s="77" t="s">
        <v>6</v>
      </c>
      <c r="N48" s="77">
        <v>2.1506146341609802</v>
      </c>
      <c r="O48" s="77" t="s">
        <v>7</v>
      </c>
      <c r="P48" s="77">
        <v>-0.97410948438164402</v>
      </c>
      <c r="Q48" s="77" t="s">
        <v>8</v>
      </c>
      <c r="R48" s="77">
        <v>3.2992060350682602</v>
      </c>
      <c r="S48" s="77" t="s">
        <v>9</v>
      </c>
      <c r="T48" s="77" t="s">
        <v>149</v>
      </c>
      <c r="U48" s="77" t="s">
        <v>3400</v>
      </c>
      <c r="V48" s="77">
        <v>0</v>
      </c>
      <c r="W48" s="77" t="s">
        <v>10</v>
      </c>
      <c r="X48" s="77" t="s">
        <v>11</v>
      </c>
      <c r="Y48" s="77" t="s">
        <v>4436</v>
      </c>
      <c r="Z48" s="77" t="s">
        <v>142</v>
      </c>
      <c r="AA48" s="77">
        <v>0</v>
      </c>
      <c r="AB48" s="77" t="s">
        <v>12</v>
      </c>
    </row>
    <row r="49" spans="1:28" x14ac:dyDescent="0.3">
      <c r="A49" s="77" t="s">
        <v>135</v>
      </c>
      <c r="B49" s="77" t="s">
        <v>4339</v>
      </c>
      <c r="C49" s="77" t="s">
        <v>4454</v>
      </c>
      <c r="D49" s="77" t="s">
        <v>140</v>
      </c>
      <c r="E49" s="77">
        <v>191</v>
      </c>
      <c r="F49" s="77" t="s">
        <v>3</v>
      </c>
      <c r="G49" s="77">
        <v>114</v>
      </c>
      <c r="H49" s="78">
        <v>0.59685863874345546</v>
      </c>
      <c r="I49" s="77" t="s">
        <v>4</v>
      </c>
      <c r="J49" s="77">
        <v>37.07</v>
      </c>
      <c r="K49" s="77" t="s">
        <v>5</v>
      </c>
      <c r="L49" s="77">
        <v>0.19408376963350801</v>
      </c>
      <c r="M49" s="77" t="s">
        <v>6</v>
      </c>
      <c r="N49" s="77">
        <v>1.1278070175438599</v>
      </c>
      <c r="O49" s="77" t="s">
        <v>7</v>
      </c>
      <c r="P49" s="77">
        <v>-1.20394736842105</v>
      </c>
      <c r="Q49" s="77" t="s">
        <v>8</v>
      </c>
      <c r="R49" s="77">
        <v>0.43448311801351103</v>
      </c>
      <c r="S49" s="77" t="s">
        <v>9</v>
      </c>
      <c r="T49" s="77" t="s">
        <v>157</v>
      </c>
      <c r="U49" s="77" t="s">
        <v>141</v>
      </c>
      <c r="V49" s="77">
        <v>0</v>
      </c>
      <c r="W49" s="77" t="s">
        <v>10</v>
      </c>
      <c r="X49" s="77" t="s">
        <v>11</v>
      </c>
      <c r="Y49" s="77" t="s">
        <v>158</v>
      </c>
      <c r="Z49" s="77" t="s">
        <v>159</v>
      </c>
      <c r="AA49" s="77">
        <v>0</v>
      </c>
      <c r="AB49" s="77" t="s">
        <v>12</v>
      </c>
    </row>
    <row r="50" spans="1:28" x14ac:dyDescent="0.3">
      <c r="A50" s="77" t="s">
        <v>132</v>
      </c>
      <c r="B50" s="77" t="s">
        <v>4455</v>
      </c>
      <c r="C50" s="77" t="s">
        <v>4456</v>
      </c>
      <c r="D50" s="77" t="s">
        <v>140</v>
      </c>
      <c r="E50" s="77">
        <v>3073</v>
      </c>
      <c r="F50" s="77" t="s">
        <v>3</v>
      </c>
      <c r="G50" s="77">
        <v>1006</v>
      </c>
      <c r="H50" s="78">
        <v>0.32736739342661891</v>
      </c>
      <c r="I50" s="77" t="s">
        <v>4</v>
      </c>
      <c r="J50" s="77">
        <v>36.760476681948198</v>
      </c>
      <c r="K50" s="77" t="s">
        <v>5</v>
      </c>
      <c r="L50" s="77">
        <v>1.19624069905461E-2</v>
      </c>
      <c r="M50" s="77" t="s">
        <v>6</v>
      </c>
      <c r="N50" s="77">
        <v>2.52846676978176</v>
      </c>
      <c r="O50" s="77" t="s">
        <v>7</v>
      </c>
      <c r="P50" s="77">
        <v>-1.21339646356171</v>
      </c>
      <c r="Q50" s="77" t="s">
        <v>8</v>
      </c>
      <c r="R50" s="77">
        <v>4.8090825459252802</v>
      </c>
      <c r="S50" s="77" t="s">
        <v>9</v>
      </c>
      <c r="T50" s="77" t="s">
        <v>4356</v>
      </c>
      <c r="U50" s="77" t="s">
        <v>59</v>
      </c>
      <c r="V50" s="77">
        <v>0</v>
      </c>
      <c r="W50" s="77" t="s">
        <v>10</v>
      </c>
      <c r="X50" s="77" t="s">
        <v>11</v>
      </c>
      <c r="Y50" s="77" t="s">
        <v>4457</v>
      </c>
      <c r="Z50" s="77" t="s">
        <v>3327</v>
      </c>
      <c r="AA50" s="77">
        <v>0</v>
      </c>
      <c r="AB50" s="77" t="s">
        <v>12</v>
      </c>
    </row>
    <row r="51" spans="1:28" x14ac:dyDescent="0.3">
      <c r="A51" s="77" t="s">
        <v>136</v>
      </c>
      <c r="B51" s="77" t="s">
        <v>4332</v>
      </c>
      <c r="C51" s="77" t="s">
        <v>4458</v>
      </c>
      <c r="D51" s="77" t="s">
        <v>140</v>
      </c>
      <c r="E51" s="77">
        <v>140</v>
      </c>
      <c r="F51" s="77" t="s">
        <v>3</v>
      </c>
      <c r="G51" s="77">
        <v>89</v>
      </c>
      <c r="H51" s="78">
        <v>0.63571428571428568</v>
      </c>
      <c r="I51" s="77" t="s">
        <v>4</v>
      </c>
      <c r="J51" s="77">
        <v>35.019999999999897</v>
      </c>
      <c r="K51" s="77" t="s">
        <v>5</v>
      </c>
      <c r="L51" s="77">
        <v>0.250142857142857</v>
      </c>
      <c r="M51" s="77" t="s">
        <v>6</v>
      </c>
      <c r="N51" s="77">
        <v>1.22977528089887</v>
      </c>
      <c r="O51" s="77" t="s">
        <v>7</v>
      </c>
      <c r="P51" s="77">
        <v>-1.45941176470588</v>
      </c>
      <c r="Q51" s="77" t="s">
        <v>8</v>
      </c>
      <c r="R51" s="77">
        <v>0.36606963009156701</v>
      </c>
      <c r="S51" s="77" t="s">
        <v>9</v>
      </c>
      <c r="T51" s="77" t="s">
        <v>4397</v>
      </c>
      <c r="U51" s="77" t="s">
        <v>4398</v>
      </c>
      <c r="V51" s="77">
        <v>0</v>
      </c>
      <c r="W51" s="77" t="s">
        <v>10</v>
      </c>
      <c r="X51" s="77" t="s">
        <v>11</v>
      </c>
      <c r="Y51" s="77" t="s">
        <v>4397</v>
      </c>
      <c r="Z51" s="77" t="s">
        <v>4398</v>
      </c>
      <c r="AA51" s="77">
        <v>0</v>
      </c>
      <c r="AB51" s="77" t="s">
        <v>12</v>
      </c>
    </row>
    <row r="52" spans="1:28" x14ac:dyDescent="0.3">
      <c r="A52" s="77" t="s">
        <v>137</v>
      </c>
      <c r="B52" s="77" t="s">
        <v>133</v>
      </c>
      <c r="C52" s="77" t="s">
        <v>4459</v>
      </c>
      <c r="D52" s="77" t="s">
        <v>140</v>
      </c>
      <c r="E52" s="77">
        <v>102</v>
      </c>
      <c r="F52" s="77" t="s">
        <v>3</v>
      </c>
      <c r="G52" s="77">
        <v>36</v>
      </c>
      <c r="H52" s="78">
        <v>0.35294117647058826</v>
      </c>
      <c r="I52" s="77" t="s">
        <v>4</v>
      </c>
      <c r="J52" s="77">
        <v>33.849999999999902</v>
      </c>
      <c r="K52" s="77" t="s">
        <v>5</v>
      </c>
      <c r="L52" s="77">
        <v>0.33186274509803798</v>
      </c>
      <c r="M52" s="77" t="s">
        <v>6</v>
      </c>
      <c r="N52" s="77">
        <v>3.0419444444444399</v>
      </c>
      <c r="O52" s="77" t="s">
        <v>7</v>
      </c>
      <c r="P52" s="77">
        <v>-1.14636363636363</v>
      </c>
      <c r="Q52" s="77" t="s">
        <v>8</v>
      </c>
      <c r="R52" s="77">
        <v>0.39756333031740498</v>
      </c>
      <c r="S52" s="77" t="s">
        <v>9</v>
      </c>
      <c r="T52" s="77" t="s">
        <v>4460</v>
      </c>
      <c r="U52" s="77" t="s">
        <v>4461</v>
      </c>
      <c r="V52" s="77">
        <v>0</v>
      </c>
      <c r="W52" s="77" t="s">
        <v>10</v>
      </c>
      <c r="X52" s="77" t="s">
        <v>11</v>
      </c>
      <c r="Y52" s="77" t="s">
        <v>4460</v>
      </c>
      <c r="Z52" s="77" t="s">
        <v>4461</v>
      </c>
      <c r="AA52" s="77">
        <v>0</v>
      </c>
      <c r="AB52" s="77" t="s">
        <v>12</v>
      </c>
    </row>
    <row r="53" spans="1:28" x14ac:dyDescent="0.3">
      <c r="A53" s="77" t="s">
        <v>136</v>
      </c>
      <c r="B53" s="77" t="s">
        <v>4404</v>
      </c>
      <c r="C53" s="77" t="s">
        <v>4462</v>
      </c>
      <c r="D53" s="77" t="s">
        <v>140</v>
      </c>
      <c r="E53" s="77">
        <v>140</v>
      </c>
      <c r="F53" s="77" t="s">
        <v>3</v>
      </c>
      <c r="G53" s="77">
        <v>49</v>
      </c>
      <c r="H53" s="78">
        <v>0.35</v>
      </c>
      <c r="I53" s="77" t="s">
        <v>4</v>
      </c>
      <c r="J53" s="77">
        <v>32.469999999999899</v>
      </c>
      <c r="K53" s="77" t="s">
        <v>5</v>
      </c>
      <c r="L53" s="77">
        <v>0.23192857142857101</v>
      </c>
      <c r="M53" s="77" t="s">
        <v>6</v>
      </c>
      <c r="N53" s="77">
        <v>2.9157142857142802</v>
      </c>
      <c r="O53" s="77" t="s">
        <v>7</v>
      </c>
      <c r="P53" s="77">
        <v>-1.21318681318681</v>
      </c>
      <c r="Q53" s="77" t="s">
        <v>8</v>
      </c>
      <c r="R53" s="77">
        <v>0.53179566160129998</v>
      </c>
      <c r="S53" s="77" t="s">
        <v>9</v>
      </c>
      <c r="T53" s="77" t="s">
        <v>4463</v>
      </c>
      <c r="U53" s="77" t="s">
        <v>3934</v>
      </c>
      <c r="V53" s="77">
        <v>0</v>
      </c>
      <c r="W53" s="77" t="s">
        <v>10</v>
      </c>
      <c r="X53" s="77" t="s">
        <v>11</v>
      </c>
      <c r="Y53" s="77" t="s">
        <v>4463</v>
      </c>
      <c r="Z53" s="77" t="s">
        <v>3934</v>
      </c>
      <c r="AA53" s="77">
        <v>0</v>
      </c>
      <c r="AB53" s="77" t="s">
        <v>12</v>
      </c>
    </row>
    <row r="54" spans="1:28" x14ac:dyDescent="0.3">
      <c r="A54" s="77" t="s">
        <v>135</v>
      </c>
      <c r="B54" s="77" t="s">
        <v>4332</v>
      </c>
      <c r="C54" s="77" t="s">
        <v>4464</v>
      </c>
      <c r="D54" s="77" t="s">
        <v>140</v>
      </c>
      <c r="E54" s="77">
        <v>191</v>
      </c>
      <c r="F54" s="77" t="s">
        <v>3</v>
      </c>
      <c r="G54" s="77">
        <v>110</v>
      </c>
      <c r="H54" s="78">
        <v>0.5759162303664922</v>
      </c>
      <c r="I54" s="77" t="s">
        <v>4</v>
      </c>
      <c r="J54" s="77">
        <v>31.630000000000098</v>
      </c>
      <c r="K54" s="77" t="s">
        <v>5</v>
      </c>
      <c r="L54" s="77">
        <v>0.16560209424083799</v>
      </c>
      <c r="M54" s="77" t="s">
        <v>6</v>
      </c>
      <c r="N54" s="77">
        <v>1.4663636363636301</v>
      </c>
      <c r="O54" s="77" t="s">
        <v>7</v>
      </c>
      <c r="P54" s="77">
        <v>-1.60086419753086</v>
      </c>
      <c r="Q54" s="77" t="s">
        <v>8</v>
      </c>
      <c r="R54" s="77">
        <v>0.54845430547759899</v>
      </c>
      <c r="S54" s="77" t="s">
        <v>9</v>
      </c>
      <c r="T54" s="77" t="s">
        <v>4465</v>
      </c>
      <c r="U54" s="77" t="s">
        <v>141</v>
      </c>
      <c r="V54" s="77">
        <v>0</v>
      </c>
      <c r="W54" s="77" t="s">
        <v>10</v>
      </c>
      <c r="X54" s="77" t="s">
        <v>11</v>
      </c>
      <c r="Y54" s="77" t="s">
        <v>4466</v>
      </c>
      <c r="Z54" s="77" t="s">
        <v>85</v>
      </c>
      <c r="AA54" s="77">
        <v>0</v>
      </c>
      <c r="AB54" s="77" t="s">
        <v>12</v>
      </c>
    </row>
    <row r="55" spans="1:28" x14ac:dyDescent="0.3">
      <c r="A55" s="77" t="s">
        <v>136</v>
      </c>
      <c r="B55" s="77" t="s">
        <v>4467</v>
      </c>
      <c r="C55" s="77" t="s">
        <v>4468</v>
      </c>
      <c r="D55" s="77" t="s">
        <v>140</v>
      </c>
      <c r="E55" s="77">
        <v>140</v>
      </c>
      <c r="F55" s="77" t="s">
        <v>3</v>
      </c>
      <c r="G55" s="77">
        <v>64</v>
      </c>
      <c r="H55" s="78">
        <v>0.45714285714285713</v>
      </c>
      <c r="I55" s="77" t="s">
        <v>4</v>
      </c>
      <c r="J55" s="77">
        <v>30.8799999999999</v>
      </c>
      <c r="K55" s="77" t="s">
        <v>5</v>
      </c>
      <c r="L55" s="77">
        <v>0.220571428571428</v>
      </c>
      <c r="M55" s="77" t="s">
        <v>6</v>
      </c>
      <c r="N55" s="77">
        <v>1.7534375</v>
      </c>
      <c r="O55" s="77" t="s">
        <v>7</v>
      </c>
      <c r="P55" s="77">
        <v>-1.0702631578947299</v>
      </c>
      <c r="Q55" s="77" t="s">
        <v>8</v>
      </c>
      <c r="R55" s="77">
        <v>0.38410400721838001</v>
      </c>
      <c r="S55" s="77" t="s">
        <v>9</v>
      </c>
      <c r="T55" s="77" t="s">
        <v>4469</v>
      </c>
      <c r="U55" s="77" t="s">
        <v>147</v>
      </c>
      <c r="V55" s="77">
        <v>0</v>
      </c>
      <c r="W55" s="77" t="s">
        <v>10</v>
      </c>
      <c r="X55" s="77" t="s">
        <v>11</v>
      </c>
      <c r="Y55" s="77" t="s">
        <v>4469</v>
      </c>
      <c r="Z55" s="77" t="s">
        <v>147</v>
      </c>
      <c r="AA55" s="77">
        <v>0</v>
      </c>
      <c r="AB55" s="77" t="s">
        <v>12</v>
      </c>
    </row>
    <row r="56" spans="1:28" x14ac:dyDescent="0.3">
      <c r="A56" s="77" t="s">
        <v>136</v>
      </c>
      <c r="B56" s="77" t="s">
        <v>4341</v>
      </c>
      <c r="C56" s="77" t="s">
        <v>4470</v>
      </c>
      <c r="D56" s="77" t="s">
        <v>140</v>
      </c>
      <c r="E56" s="77">
        <v>140</v>
      </c>
      <c r="F56" s="77" t="s">
        <v>3</v>
      </c>
      <c r="G56" s="77">
        <v>89</v>
      </c>
      <c r="H56" s="78">
        <v>0.63571428571428568</v>
      </c>
      <c r="I56" s="77" t="s">
        <v>4</v>
      </c>
      <c r="J56" s="77">
        <v>30.309999999999899</v>
      </c>
      <c r="K56" s="77" t="s">
        <v>5</v>
      </c>
      <c r="L56" s="77">
        <v>0.216499999999999</v>
      </c>
      <c r="M56" s="77" t="s">
        <v>6</v>
      </c>
      <c r="N56" s="77">
        <v>1.17685393258426</v>
      </c>
      <c r="O56" s="77" t="s">
        <v>7</v>
      </c>
      <c r="P56" s="77">
        <v>-1.45941176470588</v>
      </c>
      <c r="Q56" s="77" t="s">
        <v>8</v>
      </c>
      <c r="R56" s="77">
        <v>0.359136225622879</v>
      </c>
      <c r="S56" s="77" t="s">
        <v>9</v>
      </c>
      <c r="T56" s="77" t="s">
        <v>4397</v>
      </c>
      <c r="U56" s="77" t="s">
        <v>4398</v>
      </c>
      <c r="V56" s="77">
        <v>0</v>
      </c>
      <c r="W56" s="77" t="s">
        <v>10</v>
      </c>
      <c r="X56" s="77" t="s">
        <v>11</v>
      </c>
      <c r="Y56" s="77" t="s">
        <v>4397</v>
      </c>
      <c r="Z56" s="77" t="s">
        <v>4398</v>
      </c>
      <c r="AA56" s="77">
        <v>0</v>
      </c>
      <c r="AB56" s="77" t="s">
        <v>12</v>
      </c>
    </row>
    <row r="57" spans="1:28" x14ac:dyDescent="0.3">
      <c r="A57" s="77" t="s">
        <v>137</v>
      </c>
      <c r="B57" s="77" t="s">
        <v>4452</v>
      </c>
      <c r="C57" s="77" t="s">
        <v>4471</v>
      </c>
      <c r="D57" s="77" t="s">
        <v>140</v>
      </c>
      <c r="E57" s="77">
        <v>98</v>
      </c>
      <c r="F57" s="77" t="s">
        <v>3</v>
      </c>
      <c r="G57" s="77">
        <v>36</v>
      </c>
      <c r="H57" s="78">
        <v>0.36734693877551022</v>
      </c>
      <c r="I57" s="77" t="s">
        <v>4</v>
      </c>
      <c r="J57" s="77">
        <v>30.258425287395301</v>
      </c>
      <c r="K57" s="77" t="s">
        <v>5</v>
      </c>
      <c r="L57" s="77">
        <v>0.30875944170811498</v>
      </c>
      <c r="M57" s="77" t="s">
        <v>6</v>
      </c>
      <c r="N57" s="77">
        <v>2.2661111111111101</v>
      </c>
      <c r="O57" s="77" t="s">
        <v>7</v>
      </c>
      <c r="P57" s="77">
        <v>-0.82776733407426795</v>
      </c>
      <c r="Q57" s="77" t="s">
        <v>8</v>
      </c>
      <c r="R57" s="77">
        <v>0.27088858883854799</v>
      </c>
      <c r="S57" s="77" t="s">
        <v>9</v>
      </c>
      <c r="T57" s="77" t="s">
        <v>4472</v>
      </c>
      <c r="U57" s="77" t="s">
        <v>145</v>
      </c>
      <c r="V57" s="77">
        <v>0</v>
      </c>
      <c r="W57" s="77" t="s">
        <v>10</v>
      </c>
      <c r="X57" s="77" t="s">
        <v>11</v>
      </c>
      <c r="Y57" s="77" t="s">
        <v>4472</v>
      </c>
      <c r="Z57" s="77" t="s">
        <v>145</v>
      </c>
      <c r="AA57" s="77">
        <v>0</v>
      </c>
      <c r="AB57" s="77" t="s">
        <v>12</v>
      </c>
    </row>
    <row r="58" spans="1:28" x14ac:dyDescent="0.3">
      <c r="A58" s="77" t="s">
        <v>137</v>
      </c>
      <c r="B58" s="77" t="s">
        <v>4473</v>
      </c>
      <c r="C58" s="77" t="s">
        <v>4474</v>
      </c>
      <c r="D58" s="77" t="s">
        <v>140</v>
      </c>
      <c r="E58" s="77">
        <v>108</v>
      </c>
      <c r="F58" s="77" t="s">
        <v>3</v>
      </c>
      <c r="G58" s="77">
        <v>36</v>
      </c>
      <c r="H58" s="78">
        <v>0.33333333333333331</v>
      </c>
      <c r="I58" s="77" t="s">
        <v>4</v>
      </c>
      <c r="J58" s="77">
        <v>29.6839744501467</v>
      </c>
      <c r="K58" s="77" t="s">
        <v>5</v>
      </c>
      <c r="L58" s="77">
        <v>0.27485161527913599</v>
      </c>
      <c r="M58" s="77" t="s">
        <v>6</v>
      </c>
      <c r="N58" s="77">
        <v>3.2338888888888802</v>
      </c>
      <c r="O58" s="77" t="s">
        <v>7</v>
      </c>
      <c r="P58" s="77">
        <v>-1.20466702152574</v>
      </c>
      <c r="Q58" s="77" t="s">
        <v>8</v>
      </c>
      <c r="R58" s="77">
        <v>0.34037663426141501</v>
      </c>
      <c r="S58" s="77" t="s">
        <v>9</v>
      </c>
      <c r="T58" s="77" t="s">
        <v>4475</v>
      </c>
      <c r="U58" s="77" t="s">
        <v>4476</v>
      </c>
      <c r="V58" s="77">
        <v>0</v>
      </c>
      <c r="W58" s="77" t="s">
        <v>10</v>
      </c>
      <c r="X58" s="77" t="s">
        <v>11</v>
      </c>
      <c r="Y58" s="77" t="s">
        <v>4477</v>
      </c>
      <c r="Z58" s="77" t="s">
        <v>3457</v>
      </c>
      <c r="AA58" s="77">
        <v>0</v>
      </c>
      <c r="AB58" s="77" t="s">
        <v>12</v>
      </c>
    </row>
    <row r="59" spans="1:28" x14ac:dyDescent="0.3">
      <c r="A59" s="77" t="s">
        <v>136</v>
      </c>
      <c r="B59" s="77" t="s">
        <v>4354</v>
      </c>
      <c r="C59" s="77" t="s">
        <v>4478</v>
      </c>
      <c r="D59" s="77" t="s">
        <v>140</v>
      </c>
      <c r="E59" s="77">
        <v>140</v>
      </c>
      <c r="F59" s="77" t="s">
        <v>3</v>
      </c>
      <c r="G59" s="77">
        <v>51</v>
      </c>
      <c r="H59" s="78">
        <v>0.36428571428571427</v>
      </c>
      <c r="I59" s="77" t="s">
        <v>4</v>
      </c>
      <c r="J59" s="77">
        <v>29.448425287395199</v>
      </c>
      <c r="K59" s="77" t="s">
        <v>5</v>
      </c>
      <c r="L59" s="77">
        <v>0.210345894909966</v>
      </c>
      <c r="M59" s="77" t="s">
        <v>6</v>
      </c>
      <c r="N59" s="77">
        <v>2.0335294117646998</v>
      </c>
      <c r="O59" s="77" t="s">
        <v>7</v>
      </c>
      <c r="P59" s="77">
        <v>-0.83439971587196105</v>
      </c>
      <c r="Q59" s="77" t="s">
        <v>8</v>
      </c>
      <c r="R59" s="77">
        <v>0.46167042731657598</v>
      </c>
      <c r="S59" s="77" t="s">
        <v>9</v>
      </c>
      <c r="T59" s="77" t="s">
        <v>4479</v>
      </c>
      <c r="U59" s="77" t="s">
        <v>171</v>
      </c>
      <c r="V59" s="77">
        <v>0</v>
      </c>
      <c r="W59" s="77" t="s">
        <v>10</v>
      </c>
      <c r="X59" s="77" t="s">
        <v>11</v>
      </c>
      <c r="Y59" s="77" t="s">
        <v>4479</v>
      </c>
      <c r="Z59" s="77" t="s">
        <v>171</v>
      </c>
      <c r="AA59" s="77">
        <v>0</v>
      </c>
      <c r="AB59" s="77" t="s">
        <v>12</v>
      </c>
    </row>
    <row r="60" spans="1:28" x14ac:dyDescent="0.3">
      <c r="A60" s="77" t="s">
        <v>136</v>
      </c>
      <c r="B60" s="77" t="s">
        <v>4480</v>
      </c>
      <c r="C60" s="77" t="s">
        <v>4481</v>
      </c>
      <c r="D60" s="77" t="s">
        <v>140</v>
      </c>
      <c r="E60" s="77">
        <v>140</v>
      </c>
      <c r="F60" s="77" t="s">
        <v>3</v>
      </c>
      <c r="G60" s="77">
        <v>50</v>
      </c>
      <c r="H60" s="78">
        <v>0.35714285714285715</v>
      </c>
      <c r="I60" s="77" t="s">
        <v>4</v>
      </c>
      <c r="J60" s="77">
        <v>29.118425287395201</v>
      </c>
      <c r="K60" s="77" t="s">
        <v>5</v>
      </c>
      <c r="L60" s="77">
        <v>0.20798875205282299</v>
      </c>
      <c r="M60" s="77" t="s">
        <v>6</v>
      </c>
      <c r="N60" s="77">
        <v>2.0765999999999898</v>
      </c>
      <c r="O60" s="77" t="s">
        <v>7</v>
      </c>
      <c r="P60" s="77">
        <v>-0.83012860791782905</v>
      </c>
      <c r="Q60" s="77" t="s">
        <v>8</v>
      </c>
      <c r="R60" s="77">
        <v>0.47448804452042598</v>
      </c>
      <c r="S60" s="77" t="s">
        <v>9</v>
      </c>
      <c r="T60" s="77" t="s">
        <v>4479</v>
      </c>
      <c r="U60" s="77" t="s">
        <v>171</v>
      </c>
      <c r="V60" s="77">
        <v>0</v>
      </c>
      <c r="W60" s="77" t="s">
        <v>10</v>
      </c>
      <c r="X60" s="77" t="s">
        <v>11</v>
      </c>
      <c r="Y60" s="77" t="s">
        <v>4479</v>
      </c>
      <c r="Z60" s="77" t="s">
        <v>171</v>
      </c>
      <c r="AA60" s="77">
        <v>0</v>
      </c>
      <c r="AB60" s="77" t="s">
        <v>12</v>
      </c>
    </row>
    <row r="61" spans="1:28" x14ac:dyDescent="0.3">
      <c r="A61" s="77" t="s">
        <v>136</v>
      </c>
      <c r="B61" s="77" t="s">
        <v>4345</v>
      </c>
      <c r="C61" s="77" t="s">
        <v>4482</v>
      </c>
      <c r="D61" s="77" t="s">
        <v>140</v>
      </c>
      <c r="E61" s="77">
        <v>140</v>
      </c>
      <c r="F61" s="77" t="s">
        <v>3</v>
      </c>
      <c r="G61" s="77">
        <v>92</v>
      </c>
      <c r="H61" s="78">
        <v>0.65714285714285714</v>
      </c>
      <c r="I61" s="77" t="s">
        <v>4</v>
      </c>
      <c r="J61" s="77">
        <v>28.98</v>
      </c>
      <c r="K61" s="77" t="s">
        <v>5</v>
      </c>
      <c r="L61" s="77">
        <v>0.20699999999999999</v>
      </c>
      <c r="M61" s="77" t="s">
        <v>6</v>
      </c>
      <c r="N61" s="77">
        <v>1.1986956521739101</v>
      </c>
      <c r="O61" s="77" t="s">
        <v>7</v>
      </c>
      <c r="P61" s="77">
        <v>-1.6937499999999901</v>
      </c>
      <c r="Q61" s="77" t="s">
        <v>8</v>
      </c>
      <c r="R61" s="77">
        <v>0.352428326917197</v>
      </c>
      <c r="S61" s="77" t="s">
        <v>9</v>
      </c>
      <c r="T61" s="77" t="s">
        <v>4465</v>
      </c>
      <c r="U61" s="77" t="s">
        <v>141</v>
      </c>
      <c r="V61" s="77">
        <v>0</v>
      </c>
      <c r="W61" s="77" t="s">
        <v>10</v>
      </c>
      <c r="X61" s="77" t="s">
        <v>11</v>
      </c>
      <c r="Y61" s="77" t="s">
        <v>4465</v>
      </c>
      <c r="Z61" s="77" t="s">
        <v>141</v>
      </c>
      <c r="AA61" s="77">
        <v>0</v>
      </c>
      <c r="AB61" s="77" t="s">
        <v>12</v>
      </c>
    </row>
    <row r="62" spans="1:28" x14ac:dyDescent="0.3">
      <c r="A62" s="77" t="s">
        <v>137</v>
      </c>
      <c r="B62" s="77" t="s">
        <v>4387</v>
      </c>
      <c r="C62" s="77" t="s">
        <v>4483</v>
      </c>
      <c r="D62" s="77" t="s">
        <v>140</v>
      </c>
      <c r="E62" s="77">
        <v>102</v>
      </c>
      <c r="F62" s="77" t="s">
        <v>3</v>
      </c>
      <c r="G62" s="77">
        <v>42</v>
      </c>
      <c r="H62" s="78">
        <v>0.41176470588235292</v>
      </c>
      <c r="I62" s="77" t="s">
        <v>4</v>
      </c>
      <c r="J62" s="77">
        <v>28.5884252873952</v>
      </c>
      <c r="K62" s="77" t="s">
        <v>5</v>
      </c>
      <c r="L62" s="77">
        <v>0.280278679288189</v>
      </c>
      <c r="M62" s="77" t="s">
        <v>6</v>
      </c>
      <c r="N62" s="77">
        <v>1.69428571428571</v>
      </c>
      <c r="O62" s="77" t="s">
        <v>7</v>
      </c>
      <c r="P62" s="77">
        <v>-0.70952624521007701</v>
      </c>
      <c r="Q62" s="77" t="s">
        <v>8</v>
      </c>
      <c r="R62" s="77">
        <v>0.28182793128674499</v>
      </c>
      <c r="S62" s="77" t="s">
        <v>9</v>
      </c>
      <c r="T62" s="77" t="s">
        <v>4484</v>
      </c>
      <c r="U62" s="77" t="s">
        <v>4485</v>
      </c>
      <c r="V62" s="77">
        <v>0</v>
      </c>
      <c r="W62" s="77" t="s">
        <v>10</v>
      </c>
      <c r="X62" s="77" t="s">
        <v>11</v>
      </c>
      <c r="Y62" s="77" t="s">
        <v>4484</v>
      </c>
      <c r="Z62" s="77" t="s">
        <v>4485</v>
      </c>
      <c r="AA62" s="77">
        <v>0</v>
      </c>
      <c r="AB62" s="77" t="s">
        <v>12</v>
      </c>
    </row>
    <row r="63" spans="1:28" x14ac:dyDescent="0.3">
      <c r="A63" s="77" t="s">
        <v>137</v>
      </c>
      <c r="B63" s="77" t="s">
        <v>4399</v>
      </c>
      <c r="C63" s="77" t="s">
        <v>4486</v>
      </c>
      <c r="D63" s="77" t="s">
        <v>140</v>
      </c>
      <c r="E63" s="77">
        <v>102</v>
      </c>
      <c r="F63" s="77" t="s">
        <v>3</v>
      </c>
      <c r="G63" s="77">
        <v>40</v>
      </c>
      <c r="H63" s="78">
        <v>0.39215686274509803</v>
      </c>
      <c r="I63" s="77" t="s">
        <v>4</v>
      </c>
      <c r="J63" s="77">
        <v>28.5684252873952</v>
      </c>
      <c r="K63" s="77" t="s">
        <v>5</v>
      </c>
      <c r="L63" s="77">
        <v>0.28008260085681602</v>
      </c>
      <c r="M63" s="77" t="s">
        <v>6</v>
      </c>
      <c r="N63" s="77">
        <v>1.8139999999999901</v>
      </c>
      <c r="O63" s="77" t="s">
        <v>7</v>
      </c>
      <c r="P63" s="77">
        <v>-0.70954152762265499</v>
      </c>
      <c r="Q63" s="77" t="s">
        <v>8</v>
      </c>
      <c r="R63" s="77">
        <v>0.29470260621392902</v>
      </c>
      <c r="S63" s="77" t="s">
        <v>9</v>
      </c>
      <c r="T63" s="77" t="s">
        <v>4484</v>
      </c>
      <c r="U63" s="77" t="s">
        <v>4485</v>
      </c>
      <c r="V63" s="77">
        <v>0</v>
      </c>
      <c r="W63" s="77" t="s">
        <v>10</v>
      </c>
      <c r="X63" s="77" t="s">
        <v>11</v>
      </c>
      <c r="Y63" s="77" t="s">
        <v>4484</v>
      </c>
      <c r="Z63" s="77" t="s">
        <v>4485</v>
      </c>
      <c r="AA63" s="77">
        <v>0</v>
      </c>
      <c r="AB63" s="77" t="s">
        <v>12</v>
      </c>
    </row>
    <row r="64" spans="1:28" x14ac:dyDescent="0.3">
      <c r="A64" s="77" t="s">
        <v>136</v>
      </c>
      <c r="B64" s="77" t="s">
        <v>4351</v>
      </c>
      <c r="C64" s="77" t="s">
        <v>4487</v>
      </c>
      <c r="D64" s="77" t="s">
        <v>140</v>
      </c>
      <c r="E64" s="77">
        <v>140</v>
      </c>
      <c r="F64" s="77" t="s">
        <v>3</v>
      </c>
      <c r="G64" s="77">
        <v>90</v>
      </c>
      <c r="H64" s="78">
        <v>0.6428571428571429</v>
      </c>
      <c r="I64" s="77" t="s">
        <v>4</v>
      </c>
      <c r="J64" s="77">
        <v>28.219999999999899</v>
      </c>
      <c r="K64" s="77" t="s">
        <v>5</v>
      </c>
      <c r="L64" s="77">
        <v>0.20157142857142801</v>
      </c>
      <c r="M64" s="77" t="s">
        <v>6</v>
      </c>
      <c r="N64" s="77">
        <v>1.13022222222222</v>
      </c>
      <c r="O64" s="77" t="s">
        <v>7</v>
      </c>
      <c r="P64" s="77">
        <v>-1.46999999999999</v>
      </c>
      <c r="Q64" s="77" t="s">
        <v>8</v>
      </c>
      <c r="R64" s="77">
        <v>0.323369325045266</v>
      </c>
      <c r="S64" s="77" t="s">
        <v>9</v>
      </c>
      <c r="T64" s="77" t="s">
        <v>4397</v>
      </c>
      <c r="U64" s="77" t="s">
        <v>4398</v>
      </c>
      <c r="V64" s="77">
        <v>0</v>
      </c>
      <c r="W64" s="77" t="s">
        <v>10</v>
      </c>
      <c r="X64" s="77" t="s">
        <v>11</v>
      </c>
      <c r="Y64" s="77" t="s">
        <v>4397</v>
      </c>
      <c r="Z64" s="77" t="s">
        <v>4398</v>
      </c>
      <c r="AA64" s="77">
        <v>0</v>
      </c>
      <c r="AB64" s="77" t="s">
        <v>12</v>
      </c>
    </row>
    <row r="65" spans="1:28" x14ac:dyDescent="0.3">
      <c r="A65" s="77" t="s">
        <v>137</v>
      </c>
      <c r="B65" s="77" t="s">
        <v>4488</v>
      </c>
      <c r="C65" s="77" t="s">
        <v>4489</v>
      </c>
      <c r="D65" s="77" t="s">
        <v>140</v>
      </c>
      <c r="E65" s="77">
        <v>108</v>
      </c>
      <c r="F65" s="77" t="s">
        <v>3</v>
      </c>
      <c r="G65" s="77">
        <v>32</v>
      </c>
      <c r="H65" s="78">
        <v>0.29629629629629628</v>
      </c>
      <c r="I65" s="77" t="s">
        <v>4</v>
      </c>
      <c r="J65" s="77">
        <v>27.583974450146702</v>
      </c>
      <c r="K65" s="77" t="s">
        <v>5</v>
      </c>
      <c r="L65" s="77">
        <v>0.255407170834692</v>
      </c>
      <c r="M65" s="77" t="s">
        <v>6</v>
      </c>
      <c r="N65" s="77">
        <v>3.8374999999999999</v>
      </c>
      <c r="O65" s="77" t="s">
        <v>7</v>
      </c>
      <c r="P65" s="77">
        <v>-1.25284244144543</v>
      </c>
      <c r="Q65" s="77" t="s">
        <v>8</v>
      </c>
      <c r="R65" s="77">
        <v>0.37083758929634703</v>
      </c>
      <c r="S65" s="77" t="s">
        <v>9</v>
      </c>
      <c r="T65" s="77" t="s">
        <v>4490</v>
      </c>
      <c r="U65" s="77" t="s">
        <v>3407</v>
      </c>
      <c r="V65" s="77">
        <v>0</v>
      </c>
      <c r="W65" s="77" t="s">
        <v>10</v>
      </c>
      <c r="X65" s="77" t="s">
        <v>11</v>
      </c>
      <c r="Y65" s="77" t="s">
        <v>4477</v>
      </c>
      <c r="Z65" s="77" t="s">
        <v>3457</v>
      </c>
      <c r="AA65" s="77">
        <v>0</v>
      </c>
      <c r="AB65" s="77" t="s">
        <v>12</v>
      </c>
    </row>
    <row r="66" spans="1:28" x14ac:dyDescent="0.3">
      <c r="A66" s="77" t="s">
        <v>137</v>
      </c>
      <c r="B66" s="77" t="s">
        <v>4491</v>
      </c>
      <c r="C66" s="77" t="s">
        <v>4492</v>
      </c>
      <c r="D66" s="77" t="s">
        <v>140</v>
      </c>
      <c r="E66" s="77">
        <v>108</v>
      </c>
      <c r="F66" s="77" t="s">
        <v>3</v>
      </c>
      <c r="G66" s="77">
        <v>30</v>
      </c>
      <c r="H66" s="78">
        <v>0.27777777777777779</v>
      </c>
      <c r="I66" s="77" t="s">
        <v>4</v>
      </c>
      <c r="J66" s="77">
        <v>27.013974450146701</v>
      </c>
      <c r="K66" s="77" t="s">
        <v>5</v>
      </c>
      <c r="L66" s="77">
        <v>0.25012939305691401</v>
      </c>
      <c r="M66" s="77" t="s">
        <v>6</v>
      </c>
      <c r="N66" s="77">
        <v>4.1839999999999904</v>
      </c>
      <c r="O66" s="77" t="s">
        <v>7</v>
      </c>
      <c r="P66" s="77">
        <v>-1.2628977634596501</v>
      </c>
      <c r="Q66" s="77" t="s">
        <v>8</v>
      </c>
      <c r="R66" s="77">
        <v>0.40478845677346298</v>
      </c>
      <c r="S66" s="77" t="s">
        <v>9</v>
      </c>
      <c r="T66" s="77" t="s">
        <v>4493</v>
      </c>
      <c r="U66" s="77" t="s">
        <v>4494</v>
      </c>
      <c r="V66" s="77">
        <v>0</v>
      </c>
      <c r="W66" s="77" t="s">
        <v>10</v>
      </c>
      <c r="X66" s="77" t="s">
        <v>11</v>
      </c>
      <c r="Y66" s="77" t="s">
        <v>4477</v>
      </c>
      <c r="Z66" s="77" t="s">
        <v>3457</v>
      </c>
      <c r="AA66" s="77">
        <v>0</v>
      </c>
      <c r="AB66" s="77" t="s">
        <v>12</v>
      </c>
    </row>
    <row r="67" spans="1:28" x14ac:dyDescent="0.3">
      <c r="A67" s="77" t="s">
        <v>137</v>
      </c>
      <c r="B67" s="77" t="s">
        <v>4332</v>
      </c>
      <c r="C67" s="77" t="s">
        <v>4495</v>
      </c>
      <c r="D67" s="77" t="s">
        <v>140</v>
      </c>
      <c r="E67" s="77">
        <v>102</v>
      </c>
      <c r="F67" s="77" t="s">
        <v>3</v>
      </c>
      <c r="G67" s="77">
        <v>69</v>
      </c>
      <c r="H67" s="78">
        <v>0.67647058823529416</v>
      </c>
      <c r="I67" s="77" t="s">
        <v>4</v>
      </c>
      <c r="J67" s="77">
        <v>26.829999999999899</v>
      </c>
      <c r="K67" s="77" t="s">
        <v>5</v>
      </c>
      <c r="L67" s="77">
        <v>0.26303921568627397</v>
      </c>
      <c r="M67" s="77" t="s">
        <v>6</v>
      </c>
      <c r="N67" s="77">
        <v>1.06391304347826</v>
      </c>
      <c r="O67" s="77" t="s">
        <v>7</v>
      </c>
      <c r="P67" s="77">
        <v>-1.4115151515151501</v>
      </c>
      <c r="Q67" s="77" t="s">
        <v>8</v>
      </c>
      <c r="R67" s="77">
        <v>0.25887611653380099</v>
      </c>
      <c r="S67" s="77" t="s">
        <v>9</v>
      </c>
      <c r="T67" s="77" t="s">
        <v>4397</v>
      </c>
      <c r="U67" s="77" t="s">
        <v>4398</v>
      </c>
      <c r="V67" s="77">
        <v>0</v>
      </c>
      <c r="W67" s="77" t="s">
        <v>10</v>
      </c>
      <c r="X67" s="77" t="s">
        <v>11</v>
      </c>
      <c r="Y67" s="77" t="s">
        <v>4397</v>
      </c>
      <c r="Z67" s="77" t="s">
        <v>4398</v>
      </c>
      <c r="AA67" s="77">
        <v>0</v>
      </c>
      <c r="AB67" s="77" t="s">
        <v>12</v>
      </c>
    </row>
    <row r="68" spans="1:28" x14ac:dyDescent="0.3">
      <c r="A68" s="77" t="s">
        <v>137</v>
      </c>
      <c r="B68" s="77" t="s">
        <v>4467</v>
      </c>
      <c r="C68" s="77" t="s">
        <v>4496</v>
      </c>
      <c r="D68" s="77" t="s">
        <v>140</v>
      </c>
      <c r="E68" s="77">
        <v>102</v>
      </c>
      <c r="F68" s="77" t="s">
        <v>3</v>
      </c>
      <c r="G68" s="77">
        <v>48</v>
      </c>
      <c r="H68" s="78">
        <v>0.47058823529411764</v>
      </c>
      <c r="I68" s="77" t="s">
        <v>4</v>
      </c>
      <c r="J68" s="77">
        <v>26.5399999999999</v>
      </c>
      <c r="K68" s="77" t="s">
        <v>5</v>
      </c>
      <c r="L68" s="77">
        <v>0.26019607843137199</v>
      </c>
      <c r="M68" s="77" t="s">
        <v>6</v>
      </c>
      <c r="N68" s="77">
        <v>1.6968749999999899</v>
      </c>
      <c r="O68" s="77" t="s">
        <v>7</v>
      </c>
      <c r="P68" s="77">
        <v>-1.0168518518518499</v>
      </c>
      <c r="Q68" s="77" t="s">
        <v>8</v>
      </c>
      <c r="R68" s="77">
        <v>0.286384626621984</v>
      </c>
      <c r="S68" s="77" t="s">
        <v>9</v>
      </c>
      <c r="T68" s="77" t="s">
        <v>4469</v>
      </c>
      <c r="U68" s="77" t="s">
        <v>147</v>
      </c>
      <c r="V68" s="77">
        <v>0</v>
      </c>
      <c r="W68" s="77" t="s">
        <v>10</v>
      </c>
      <c r="X68" s="77" t="s">
        <v>11</v>
      </c>
      <c r="Y68" s="77" t="s">
        <v>4469</v>
      </c>
      <c r="Z68" s="77" t="s">
        <v>147</v>
      </c>
      <c r="AA68" s="77">
        <v>0</v>
      </c>
      <c r="AB68" s="77" t="s">
        <v>12</v>
      </c>
    </row>
    <row r="69" spans="1:28" x14ac:dyDescent="0.3">
      <c r="A69" s="77" t="s">
        <v>137</v>
      </c>
      <c r="B69" s="77" t="s">
        <v>4434</v>
      </c>
      <c r="C69" s="77" t="s">
        <v>4497</v>
      </c>
      <c r="D69" s="77" t="s">
        <v>140</v>
      </c>
      <c r="E69" s="77">
        <v>98</v>
      </c>
      <c r="F69" s="77" t="s">
        <v>3</v>
      </c>
      <c r="G69" s="77">
        <v>31</v>
      </c>
      <c r="H69" s="78">
        <v>0.31632653061224492</v>
      </c>
      <c r="I69" s="77" t="s">
        <v>4</v>
      </c>
      <c r="J69" s="77">
        <v>26.178425287395299</v>
      </c>
      <c r="K69" s="77" t="s">
        <v>5</v>
      </c>
      <c r="L69" s="77">
        <v>0.26712678864689099</v>
      </c>
      <c r="M69" s="77" t="s">
        <v>6</v>
      </c>
      <c r="N69" s="77">
        <v>2.6948387096774198</v>
      </c>
      <c r="O69" s="77" t="s">
        <v>7</v>
      </c>
      <c r="P69" s="77">
        <v>-0.85614290615827804</v>
      </c>
      <c r="Q69" s="77" t="s">
        <v>8</v>
      </c>
      <c r="R69" s="77">
        <v>0.29412658347267101</v>
      </c>
      <c r="S69" s="77" t="s">
        <v>9</v>
      </c>
      <c r="T69" s="77" t="s">
        <v>4472</v>
      </c>
      <c r="U69" s="77" t="s">
        <v>145</v>
      </c>
      <c r="V69" s="77">
        <v>0</v>
      </c>
      <c r="W69" s="77" t="s">
        <v>10</v>
      </c>
      <c r="X69" s="77" t="s">
        <v>11</v>
      </c>
      <c r="Y69" s="77" t="s">
        <v>4472</v>
      </c>
      <c r="Z69" s="77" t="s">
        <v>145</v>
      </c>
      <c r="AA69" s="77">
        <v>0</v>
      </c>
      <c r="AB69" s="77" t="s">
        <v>12</v>
      </c>
    </row>
    <row r="70" spans="1:28" x14ac:dyDescent="0.3">
      <c r="A70" s="77" t="s">
        <v>136</v>
      </c>
      <c r="B70" s="77" t="s">
        <v>4361</v>
      </c>
      <c r="C70" s="77" t="s">
        <v>4498</v>
      </c>
      <c r="D70" s="77" t="s">
        <v>140</v>
      </c>
      <c r="E70" s="77">
        <v>140</v>
      </c>
      <c r="F70" s="77" t="s">
        <v>3</v>
      </c>
      <c r="G70" s="77">
        <v>90</v>
      </c>
      <c r="H70" s="78">
        <v>0.6428571428571429</v>
      </c>
      <c r="I70" s="77" t="s">
        <v>4</v>
      </c>
      <c r="J70" s="77">
        <v>25.719999999999899</v>
      </c>
      <c r="K70" s="77" t="s">
        <v>5</v>
      </c>
      <c r="L70" s="77">
        <v>0.183714285714285</v>
      </c>
      <c r="M70" s="77" t="s">
        <v>6</v>
      </c>
      <c r="N70" s="77">
        <v>1.1024444444444399</v>
      </c>
      <c r="O70" s="77" t="s">
        <v>7</v>
      </c>
      <c r="P70" s="77">
        <v>-1.46999999999999</v>
      </c>
      <c r="Q70" s="77" t="s">
        <v>8</v>
      </c>
      <c r="R70" s="77">
        <v>0.31682890293477001</v>
      </c>
      <c r="S70" s="77" t="s">
        <v>9</v>
      </c>
      <c r="T70" s="77" t="s">
        <v>4397</v>
      </c>
      <c r="U70" s="77" t="s">
        <v>4398</v>
      </c>
      <c r="V70" s="77">
        <v>0</v>
      </c>
      <c r="W70" s="77" t="s">
        <v>10</v>
      </c>
      <c r="X70" s="77" t="s">
        <v>11</v>
      </c>
      <c r="Y70" s="77" t="s">
        <v>4397</v>
      </c>
      <c r="Z70" s="77" t="s">
        <v>4398</v>
      </c>
      <c r="AA70" s="77">
        <v>0</v>
      </c>
      <c r="AB70" s="77" t="s">
        <v>12</v>
      </c>
    </row>
    <row r="71" spans="1:28" x14ac:dyDescent="0.3">
      <c r="A71" s="77" t="s">
        <v>136</v>
      </c>
      <c r="B71" s="77" t="s">
        <v>4427</v>
      </c>
      <c r="C71" s="77" t="s">
        <v>4499</v>
      </c>
      <c r="D71" s="77" t="s">
        <v>140</v>
      </c>
      <c r="E71" s="77">
        <v>136</v>
      </c>
      <c r="F71" s="77" t="s">
        <v>3</v>
      </c>
      <c r="G71" s="77">
        <v>90</v>
      </c>
      <c r="H71" s="78">
        <v>0.66176470588235292</v>
      </c>
      <c r="I71" s="77" t="s">
        <v>4</v>
      </c>
      <c r="J71" s="77">
        <v>25.382859936576502</v>
      </c>
      <c r="K71" s="77" t="s">
        <v>5</v>
      </c>
      <c r="L71" s="77">
        <v>0.186638676004239</v>
      </c>
      <c r="M71" s="77" t="s">
        <v>6</v>
      </c>
      <c r="N71" s="77">
        <v>1.11903177707307</v>
      </c>
      <c r="O71" s="77" t="s">
        <v>7</v>
      </c>
      <c r="P71" s="77">
        <v>-1.63760869565217</v>
      </c>
      <c r="Q71" s="77" t="s">
        <v>8</v>
      </c>
      <c r="R71" s="77">
        <v>0.27345916567332001</v>
      </c>
      <c r="S71" s="77" t="s">
        <v>9</v>
      </c>
      <c r="T71" s="77" t="s">
        <v>4500</v>
      </c>
      <c r="U71" s="77" t="s">
        <v>147</v>
      </c>
      <c r="V71" s="77">
        <v>0</v>
      </c>
      <c r="W71" s="77" t="s">
        <v>10</v>
      </c>
      <c r="X71" s="77" t="s">
        <v>11</v>
      </c>
      <c r="Y71" s="77" t="s">
        <v>4500</v>
      </c>
      <c r="Z71" s="77" t="s">
        <v>147</v>
      </c>
      <c r="AA71" s="77">
        <v>0</v>
      </c>
      <c r="AB71" s="77" t="s">
        <v>12</v>
      </c>
    </row>
    <row r="72" spans="1:28" x14ac:dyDescent="0.3">
      <c r="A72" s="77" t="s">
        <v>137</v>
      </c>
      <c r="B72" s="77" t="s">
        <v>4427</v>
      </c>
      <c r="C72" s="77" t="s">
        <v>4501</v>
      </c>
      <c r="D72" s="77" t="s">
        <v>140</v>
      </c>
      <c r="E72" s="77">
        <v>98</v>
      </c>
      <c r="F72" s="77" t="s">
        <v>3</v>
      </c>
      <c r="G72" s="77">
        <v>69</v>
      </c>
      <c r="H72" s="78">
        <v>0.70408163265306123</v>
      </c>
      <c r="I72" s="77" t="s">
        <v>4</v>
      </c>
      <c r="J72" s="77">
        <v>25.369999999999902</v>
      </c>
      <c r="K72" s="77" t="s">
        <v>5</v>
      </c>
      <c r="L72" s="77">
        <v>0.25887755102040799</v>
      </c>
      <c r="M72" s="77" t="s">
        <v>6</v>
      </c>
      <c r="N72" s="77">
        <v>1.0114492753623101</v>
      </c>
      <c r="O72" s="77" t="s">
        <v>7</v>
      </c>
      <c r="P72" s="77">
        <v>-1.53172413793103</v>
      </c>
      <c r="Q72" s="77" t="s">
        <v>8</v>
      </c>
      <c r="R72" s="77">
        <v>0.18748106958665001</v>
      </c>
      <c r="S72" s="77" t="s">
        <v>9</v>
      </c>
      <c r="T72" s="77" t="s">
        <v>4500</v>
      </c>
      <c r="U72" s="77" t="s">
        <v>147</v>
      </c>
      <c r="V72" s="77">
        <v>0</v>
      </c>
      <c r="W72" s="77" t="s">
        <v>10</v>
      </c>
      <c r="X72" s="77" t="s">
        <v>11</v>
      </c>
      <c r="Y72" s="77" t="s">
        <v>4500</v>
      </c>
      <c r="Z72" s="77" t="s">
        <v>147</v>
      </c>
      <c r="AA72" s="77">
        <v>0</v>
      </c>
      <c r="AB72" s="77" t="s">
        <v>12</v>
      </c>
    </row>
    <row r="73" spans="1:28" x14ac:dyDescent="0.3">
      <c r="A73" s="77" t="s">
        <v>137</v>
      </c>
      <c r="B73" s="77" t="s">
        <v>4354</v>
      </c>
      <c r="C73" s="77" t="s">
        <v>4502</v>
      </c>
      <c r="D73" s="77" t="s">
        <v>140</v>
      </c>
      <c r="E73" s="77">
        <v>102</v>
      </c>
      <c r="F73" s="77" t="s">
        <v>3</v>
      </c>
      <c r="G73" s="77">
        <v>40</v>
      </c>
      <c r="H73" s="78">
        <v>0.39215686274509803</v>
      </c>
      <c r="I73" s="77" t="s">
        <v>4</v>
      </c>
      <c r="J73" s="77">
        <v>25.138425287395201</v>
      </c>
      <c r="K73" s="77" t="s">
        <v>5</v>
      </c>
      <c r="L73" s="77">
        <v>0.246455149876424</v>
      </c>
      <c r="M73" s="77" t="s">
        <v>6</v>
      </c>
      <c r="N73" s="77">
        <v>1.7282499999999901</v>
      </c>
      <c r="O73" s="77" t="s">
        <v>7</v>
      </c>
      <c r="P73" s="77">
        <v>-0.70954152762265499</v>
      </c>
      <c r="Q73" s="77" t="s">
        <v>8</v>
      </c>
      <c r="R73" s="77">
        <v>0.31246774204465</v>
      </c>
      <c r="S73" s="77" t="s">
        <v>9</v>
      </c>
      <c r="T73" s="77" t="s">
        <v>4503</v>
      </c>
      <c r="U73" s="77" t="s">
        <v>4504</v>
      </c>
      <c r="V73" s="77">
        <v>0</v>
      </c>
      <c r="W73" s="77" t="s">
        <v>10</v>
      </c>
      <c r="X73" s="77" t="s">
        <v>11</v>
      </c>
      <c r="Y73" s="77" t="s">
        <v>4505</v>
      </c>
      <c r="Z73" s="77" t="s">
        <v>4504</v>
      </c>
      <c r="AA73" s="77">
        <v>0</v>
      </c>
      <c r="AB73" s="77" t="s">
        <v>12</v>
      </c>
    </row>
    <row r="74" spans="1:28" x14ac:dyDescent="0.3">
      <c r="A74" s="77" t="s">
        <v>137</v>
      </c>
      <c r="B74" s="77" t="s">
        <v>4363</v>
      </c>
      <c r="C74" s="77" t="s">
        <v>4506</v>
      </c>
      <c r="D74" s="77" t="s">
        <v>140</v>
      </c>
      <c r="E74" s="77">
        <v>102</v>
      </c>
      <c r="F74" s="77" t="s">
        <v>3</v>
      </c>
      <c r="G74" s="77">
        <v>68</v>
      </c>
      <c r="H74" s="78">
        <v>0.66666666666666663</v>
      </c>
      <c r="I74" s="77" t="s">
        <v>4</v>
      </c>
      <c r="J74" s="77">
        <v>24.8089501915969</v>
      </c>
      <c r="K74" s="77" t="s">
        <v>5</v>
      </c>
      <c r="L74" s="77">
        <v>0.24322500187840099</v>
      </c>
      <c r="M74" s="77" t="s">
        <v>6</v>
      </c>
      <c r="N74" s="77">
        <v>0.78895514987642501</v>
      </c>
      <c r="O74" s="77" t="s">
        <v>7</v>
      </c>
      <c r="P74" s="77">
        <v>-0.84823529411764598</v>
      </c>
      <c r="Q74" s="77" t="s">
        <v>8</v>
      </c>
      <c r="R74" s="77">
        <v>0.196764965454998</v>
      </c>
      <c r="S74" s="77" t="s">
        <v>9</v>
      </c>
      <c r="T74" s="77" t="s">
        <v>4507</v>
      </c>
      <c r="U74" s="77" t="s">
        <v>4398</v>
      </c>
      <c r="V74" s="77">
        <v>0</v>
      </c>
      <c r="W74" s="77" t="s">
        <v>10</v>
      </c>
      <c r="X74" s="77" t="s">
        <v>11</v>
      </c>
      <c r="Y74" s="77" t="s">
        <v>4507</v>
      </c>
      <c r="Z74" s="77" t="s">
        <v>4398</v>
      </c>
      <c r="AA74" s="77">
        <v>0</v>
      </c>
      <c r="AB74" s="77" t="s">
        <v>12</v>
      </c>
    </row>
    <row r="75" spans="1:28" x14ac:dyDescent="0.3">
      <c r="A75" s="77" t="s">
        <v>137</v>
      </c>
      <c r="B75" s="77" t="s">
        <v>4480</v>
      </c>
      <c r="C75" s="77" t="s">
        <v>4508</v>
      </c>
      <c r="D75" s="77" t="s">
        <v>140</v>
      </c>
      <c r="E75" s="77">
        <v>102</v>
      </c>
      <c r="F75" s="77" t="s">
        <v>3</v>
      </c>
      <c r="G75" s="77">
        <v>39</v>
      </c>
      <c r="H75" s="78">
        <v>0.38235294117647056</v>
      </c>
      <c r="I75" s="77" t="s">
        <v>4</v>
      </c>
      <c r="J75" s="77">
        <v>24.808425287395199</v>
      </c>
      <c r="K75" s="77" t="s">
        <v>5</v>
      </c>
      <c r="L75" s="77">
        <v>0.243219855758777</v>
      </c>
      <c r="M75" s="77" t="s">
        <v>6</v>
      </c>
      <c r="N75" s="77">
        <v>1.77564102564102</v>
      </c>
      <c r="O75" s="77" t="s">
        <v>7</v>
      </c>
      <c r="P75" s="77">
        <v>-0.70542182083499405</v>
      </c>
      <c r="Q75" s="77" t="s">
        <v>8</v>
      </c>
      <c r="R75" s="77">
        <v>0.327138360686342</v>
      </c>
      <c r="S75" s="77" t="s">
        <v>9</v>
      </c>
      <c r="T75" s="77" t="s">
        <v>4503</v>
      </c>
      <c r="U75" s="77" t="s">
        <v>4504</v>
      </c>
      <c r="V75" s="77">
        <v>0</v>
      </c>
      <c r="W75" s="77" t="s">
        <v>10</v>
      </c>
      <c r="X75" s="77" t="s">
        <v>11</v>
      </c>
      <c r="Y75" s="77" t="s">
        <v>4505</v>
      </c>
      <c r="Z75" s="77" t="s">
        <v>4504</v>
      </c>
      <c r="AA75" s="77">
        <v>0</v>
      </c>
      <c r="AB75" s="77" t="s">
        <v>12</v>
      </c>
    </row>
    <row r="76" spans="1:28" x14ac:dyDescent="0.3">
      <c r="A76" s="77" t="s">
        <v>137</v>
      </c>
      <c r="B76" s="77" t="s">
        <v>4509</v>
      </c>
      <c r="C76" s="77" t="s">
        <v>4510</v>
      </c>
      <c r="D76" s="77" t="s">
        <v>140</v>
      </c>
      <c r="E76" s="77">
        <v>98</v>
      </c>
      <c r="F76" s="77" t="s">
        <v>3</v>
      </c>
      <c r="G76" s="77">
        <v>31</v>
      </c>
      <c r="H76" s="78">
        <v>0.31632653061224492</v>
      </c>
      <c r="I76" s="77" t="s">
        <v>4</v>
      </c>
      <c r="J76" s="77">
        <v>24.719999999999899</v>
      </c>
      <c r="K76" s="77" t="s">
        <v>5</v>
      </c>
      <c r="L76" s="77">
        <v>0.25224489795918298</v>
      </c>
      <c r="M76" s="77" t="s">
        <v>6</v>
      </c>
      <c r="N76" s="77">
        <v>3.7083870967741901</v>
      </c>
      <c r="O76" s="77" t="s">
        <v>7</v>
      </c>
      <c r="P76" s="77">
        <v>-1.3468656716417899</v>
      </c>
      <c r="Q76" s="77" t="s">
        <v>8</v>
      </c>
      <c r="R76" s="77">
        <v>0.37560645781909702</v>
      </c>
      <c r="S76" s="77" t="s">
        <v>9</v>
      </c>
      <c r="T76" s="77" t="s">
        <v>4511</v>
      </c>
      <c r="U76" s="77" t="s">
        <v>145</v>
      </c>
      <c r="V76" s="77">
        <v>0</v>
      </c>
      <c r="W76" s="77" t="s">
        <v>10</v>
      </c>
      <c r="X76" s="77" t="s">
        <v>11</v>
      </c>
      <c r="Y76" s="77" t="s">
        <v>4511</v>
      </c>
      <c r="Z76" s="77" t="s">
        <v>145</v>
      </c>
      <c r="AA76" s="77">
        <v>0</v>
      </c>
      <c r="AB76" s="77" t="s">
        <v>12</v>
      </c>
    </row>
    <row r="77" spans="1:28" x14ac:dyDescent="0.3">
      <c r="A77" s="77" t="s">
        <v>137</v>
      </c>
      <c r="B77" s="77" t="s">
        <v>4341</v>
      </c>
      <c r="C77" s="77" t="s">
        <v>4512</v>
      </c>
      <c r="D77" s="77" t="s">
        <v>140</v>
      </c>
      <c r="E77" s="77">
        <v>102</v>
      </c>
      <c r="F77" s="77" t="s">
        <v>3</v>
      </c>
      <c r="G77" s="77">
        <v>69</v>
      </c>
      <c r="H77" s="78">
        <v>0.67647058823529416</v>
      </c>
      <c r="I77" s="77" t="s">
        <v>4</v>
      </c>
      <c r="J77" s="77">
        <v>24.669999999999899</v>
      </c>
      <c r="K77" s="77" t="s">
        <v>5</v>
      </c>
      <c r="L77" s="77">
        <v>0.24186274509803801</v>
      </c>
      <c r="M77" s="77" t="s">
        <v>6</v>
      </c>
      <c r="N77" s="77">
        <v>1.0326086956521701</v>
      </c>
      <c r="O77" s="77" t="s">
        <v>7</v>
      </c>
      <c r="P77" s="77">
        <v>-1.4115151515151501</v>
      </c>
      <c r="Q77" s="77" t="s">
        <v>8</v>
      </c>
      <c r="R77" s="77">
        <v>0.257103671940975</v>
      </c>
      <c r="S77" s="77" t="s">
        <v>9</v>
      </c>
      <c r="T77" s="77" t="s">
        <v>4397</v>
      </c>
      <c r="U77" s="77" t="s">
        <v>4398</v>
      </c>
      <c r="V77" s="77">
        <v>0</v>
      </c>
      <c r="W77" s="77" t="s">
        <v>10</v>
      </c>
      <c r="X77" s="77" t="s">
        <v>11</v>
      </c>
      <c r="Y77" s="77" t="s">
        <v>4397</v>
      </c>
      <c r="Z77" s="77" t="s">
        <v>4398</v>
      </c>
      <c r="AA77" s="77">
        <v>0</v>
      </c>
      <c r="AB77" s="77" t="s">
        <v>12</v>
      </c>
    </row>
    <row r="78" spans="1:28" x14ac:dyDescent="0.3">
      <c r="A78" s="77" t="s">
        <v>136</v>
      </c>
      <c r="B78" s="77" t="s">
        <v>4387</v>
      </c>
      <c r="C78" s="77" t="s">
        <v>4513</v>
      </c>
      <c r="D78" s="77" t="s">
        <v>140</v>
      </c>
      <c r="E78" s="77">
        <v>140</v>
      </c>
      <c r="F78" s="77" t="s">
        <v>3</v>
      </c>
      <c r="G78" s="77">
        <v>55</v>
      </c>
      <c r="H78" s="78">
        <v>0.39285714285714285</v>
      </c>
      <c r="I78" s="77" t="s">
        <v>4</v>
      </c>
      <c r="J78" s="77">
        <v>24.5684252873952</v>
      </c>
      <c r="K78" s="77" t="s">
        <v>5</v>
      </c>
      <c r="L78" s="77">
        <v>0.17548875205282299</v>
      </c>
      <c r="M78" s="77" t="s">
        <v>6</v>
      </c>
      <c r="N78" s="77">
        <v>1.67363636363636</v>
      </c>
      <c r="O78" s="77" t="s">
        <v>7</v>
      </c>
      <c r="P78" s="77">
        <v>-0.79390087897181805</v>
      </c>
      <c r="Q78" s="77" t="s">
        <v>8</v>
      </c>
      <c r="R78" s="77">
        <v>0.37423387693723398</v>
      </c>
      <c r="S78" s="77" t="s">
        <v>9</v>
      </c>
      <c r="T78" s="77" t="s">
        <v>4514</v>
      </c>
      <c r="U78" s="77" t="s">
        <v>4515</v>
      </c>
      <c r="V78" s="77">
        <v>0</v>
      </c>
      <c r="W78" s="77" t="s">
        <v>10</v>
      </c>
      <c r="X78" s="77" t="s">
        <v>11</v>
      </c>
      <c r="Y78" s="77" t="s">
        <v>4514</v>
      </c>
      <c r="Z78" s="77" t="s">
        <v>4515</v>
      </c>
      <c r="AA78" s="77">
        <v>0</v>
      </c>
      <c r="AB78" s="77" t="s">
        <v>12</v>
      </c>
    </row>
    <row r="79" spans="1:28" x14ac:dyDescent="0.3">
      <c r="A79" s="77" t="s">
        <v>136</v>
      </c>
      <c r="B79" s="77" t="s">
        <v>4365</v>
      </c>
      <c r="C79" s="77" t="s">
        <v>4516</v>
      </c>
      <c r="D79" s="77" t="s">
        <v>140</v>
      </c>
      <c r="E79" s="77">
        <v>136</v>
      </c>
      <c r="F79" s="77" t="s">
        <v>3</v>
      </c>
      <c r="G79" s="77">
        <v>81</v>
      </c>
      <c r="H79" s="78">
        <v>0.59558823529411764</v>
      </c>
      <c r="I79" s="77" t="s">
        <v>4</v>
      </c>
      <c r="J79" s="77">
        <v>24.518274497286502</v>
      </c>
      <c r="K79" s="77" t="s">
        <v>5</v>
      </c>
      <c r="L79" s="77">
        <v>0.18028143012710601</v>
      </c>
      <c r="M79" s="77" t="s">
        <v>6</v>
      </c>
      <c r="N79" s="77">
        <v>1.23811973702849</v>
      </c>
      <c r="O79" s="77" t="s">
        <v>7</v>
      </c>
      <c r="P79" s="77">
        <v>-1.3776258945822</v>
      </c>
      <c r="Q79" s="77" t="s">
        <v>8</v>
      </c>
      <c r="R79" s="77">
        <v>0.35026785772833402</v>
      </c>
      <c r="S79" s="77" t="s">
        <v>9</v>
      </c>
      <c r="T79" s="77" t="s">
        <v>4517</v>
      </c>
      <c r="U79" s="77" t="s">
        <v>172</v>
      </c>
      <c r="V79" s="77">
        <v>0</v>
      </c>
      <c r="W79" s="77" t="s">
        <v>10</v>
      </c>
      <c r="X79" s="77" t="s">
        <v>11</v>
      </c>
      <c r="Y79" s="77" t="s">
        <v>4517</v>
      </c>
      <c r="Z79" s="77" t="s">
        <v>172</v>
      </c>
      <c r="AA79" s="77">
        <v>0</v>
      </c>
      <c r="AB79" s="77" t="s">
        <v>12</v>
      </c>
    </row>
    <row r="80" spans="1:28" x14ac:dyDescent="0.3">
      <c r="A80" s="77" t="s">
        <v>137</v>
      </c>
      <c r="B80" s="77" t="s">
        <v>4518</v>
      </c>
      <c r="C80" s="77" t="s">
        <v>4519</v>
      </c>
      <c r="D80" s="77" t="s">
        <v>140</v>
      </c>
      <c r="E80" s="77">
        <v>108</v>
      </c>
      <c r="F80" s="77" t="s">
        <v>3</v>
      </c>
      <c r="G80" s="77">
        <v>37</v>
      </c>
      <c r="H80" s="78">
        <v>0.34259259259259262</v>
      </c>
      <c r="I80" s="77" t="s">
        <v>4</v>
      </c>
      <c r="J80" s="77">
        <v>24.2940402475543</v>
      </c>
      <c r="K80" s="77" t="s">
        <v>5</v>
      </c>
      <c r="L80" s="77">
        <v>0.224944817106984</v>
      </c>
      <c r="M80" s="77" t="s">
        <v>6</v>
      </c>
      <c r="N80" s="77">
        <v>2.39024379418208</v>
      </c>
      <c r="O80" s="77" t="s">
        <v>7</v>
      </c>
      <c r="P80" s="77">
        <v>-0.90345042446736201</v>
      </c>
      <c r="Q80" s="77" t="s">
        <v>8</v>
      </c>
      <c r="R80" s="77">
        <v>0.251125966718444</v>
      </c>
      <c r="S80" s="77" t="s">
        <v>9</v>
      </c>
      <c r="T80" s="77" t="s">
        <v>4520</v>
      </c>
      <c r="U80" s="77" t="s">
        <v>174</v>
      </c>
      <c r="V80" s="77">
        <v>0</v>
      </c>
      <c r="W80" s="77" t="s">
        <v>10</v>
      </c>
      <c r="X80" s="77" t="s">
        <v>11</v>
      </c>
      <c r="Y80" s="77" t="s">
        <v>4520</v>
      </c>
      <c r="Z80" s="77" t="s">
        <v>174</v>
      </c>
      <c r="AA80" s="77">
        <v>0</v>
      </c>
      <c r="AB80" s="77" t="s">
        <v>12</v>
      </c>
    </row>
    <row r="81" spans="1:28" x14ac:dyDescent="0.3">
      <c r="A81" s="77" t="s">
        <v>137</v>
      </c>
      <c r="B81" s="77" t="s">
        <v>4404</v>
      </c>
      <c r="C81" s="77" t="s">
        <v>4521</v>
      </c>
      <c r="D81" s="77" t="s">
        <v>140</v>
      </c>
      <c r="E81" s="77">
        <v>102</v>
      </c>
      <c r="F81" s="77" t="s">
        <v>3</v>
      </c>
      <c r="G81" s="77">
        <v>36</v>
      </c>
      <c r="H81" s="78">
        <v>0.35294117647058826</v>
      </c>
      <c r="I81" s="77" t="s">
        <v>4</v>
      </c>
      <c r="J81" s="77">
        <v>23.499999999999901</v>
      </c>
      <c r="K81" s="77" t="s">
        <v>5</v>
      </c>
      <c r="L81" s="77">
        <v>0.230392156862744</v>
      </c>
      <c r="M81" s="77" t="s">
        <v>6</v>
      </c>
      <c r="N81" s="77">
        <v>2.7544444444444398</v>
      </c>
      <c r="O81" s="77" t="s">
        <v>7</v>
      </c>
      <c r="P81" s="77">
        <v>-1.14636363636363</v>
      </c>
      <c r="Q81" s="77" t="s">
        <v>8</v>
      </c>
      <c r="R81" s="77">
        <v>0.38324592606929903</v>
      </c>
      <c r="S81" s="77" t="s">
        <v>9</v>
      </c>
      <c r="T81" s="77" t="s">
        <v>4460</v>
      </c>
      <c r="U81" s="77" t="s">
        <v>4461</v>
      </c>
      <c r="V81" s="77">
        <v>0</v>
      </c>
      <c r="W81" s="77" t="s">
        <v>10</v>
      </c>
      <c r="X81" s="77" t="s">
        <v>11</v>
      </c>
      <c r="Y81" s="77" t="s">
        <v>4460</v>
      </c>
      <c r="Z81" s="77" t="s">
        <v>4461</v>
      </c>
      <c r="AA81" s="77">
        <v>0</v>
      </c>
      <c r="AB81" s="77" t="s">
        <v>12</v>
      </c>
    </row>
    <row r="82" spans="1:28" x14ac:dyDescent="0.3">
      <c r="A82" s="77" t="s">
        <v>137</v>
      </c>
      <c r="B82" s="77" t="s">
        <v>4413</v>
      </c>
      <c r="C82" s="77" t="s">
        <v>4522</v>
      </c>
      <c r="D82" s="77" t="s">
        <v>140</v>
      </c>
      <c r="E82" s="77">
        <v>98</v>
      </c>
      <c r="F82" s="77" t="s">
        <v>3</v>
      </c>
      <c r="G82" s="77">
        <v>30</v>
      </c>
      <c r="H82" s="78">
        <v>0.30612244897959184</v>
      </c>
      <c r="I82" s="77" t="s">
        <v>4</v>
      </c>
      <c r="J82" s="77">
        <v>23.1584252873953</v>
      </c>
      <c r="K82" s="77" t="s">
        <v>5</v>
      </c>
      <c r="L82" s="77">
        <v>0.23631046211627799</v>
      </c>
      <c r="M82" s="77" t="s">
        <v>6</v>
      </c>
      <c r="N82" s="77">
        <v>2.7546666666666599</v>
      </c>
      <c r="O82" s="77" t="s">
        <v>7</v>
      </c>
      <c r="P82" s="77">
        <v>-0.87472903989124395</v>
      </c>
      <c r="Q82" s="77" t="s">
        <v>8</v>
      </c>
      <c r="R82" s="77">
        <v>0.32012033623609998</v>
      </c>
      <c r="S82" s="77" t="s">
        <v>9</v>
      </c>
      <c r="T82" s="77" t="s">
        <v>4503</v>
      </c>
      <c r="U82" s="77" t="s">
        <v>4504</v>
      </c>
      <c r="V82" s="77">
        <v>0</v>
      </c>
      <c r="W82" s="77" t="s">
        <v>10</v>
      </c>
      <c r="X82" s="77" t="s">
        <v>11</v>
      </c>
      <c r="Y82" s="77" t="s">
        <v>4505</v>
      </c>
      <c r="Z82" s="77" t="s">
        <v>4504</v>
      </c>
      <c r="AA82" s="77">
        <v>0</v>
      </c>
      <c r="AB82" s="77" t="s">
        <v>12</v>
      </c>
    </row>
    <row r="83" spans="1:28" x14ac:dyDescent="0.3">
      <c r="A83" s="77" t="s">
        <v>136</v>
      </c>
      <c r="B83" s="77" t="s">
        <v>4399</v>
      </c>
      <c r="C83" s="77" t="s">
        <v>4523</v>
      </c>
      <c r="D83" s="77" t="s">
        <v>140</v>
      </c>
      <c r="E83" s="77">
        <v>140</v>
      </c>
      <c r="F83" s="77" t="s">
        <v>3</v>
      </c>
      <c r="G83" s="77">
        <v>51</v>
      </c>
      <c r="H83" s="78">
        <v>0.36428571428571427</v>
      </c>
      <c r="I83" s="77" t="s">
        <v>4</v>
      </c>
      <c r="J83" s="77">
        <v>23.138425287395201</v>
      </c>
      <c r="K83" s="77" t="s">
        <v>5</v>
      </c>
      <c r="L83" s="77">
        <v>0.16527446633853701</v>
      </c>
      <c r="M83" s="77" t="s">
        <v>6</v>
      </c>
      <c r="N83" s="77">
        <v>1.90980392156862</v>
      </c>
      <c r="O83" s="77" t="s">
        <v>7</v>
      </c>
      <c r="P83" s="77">
        <v>-0.83439971587196105</v>
      </c>
      <c r="Q83" s="77" t="s">
        <v>8</v>
      </c>
      <c r="R83" s="77">
        <v>0.41639187156165097</v>
      </c>
      <c r="S83" s="77" t="s">
        <v>9</v>
      </c>
      <c r="T83" s="77" t="s">
        <v>4479</v>
      </c>
      <c r="U83" s="77" t="s">
        <v>171</v>
      </c>
      <c r="V83" s="77">
        <v>0</v>
      </c>
      <c r="W83" s="77" t="s">
        <v>10</v>
      </c>
      <c r="X83" s="77" t="s">
        <v>11</v>
      </c>
      <c r="Y83" s="77" t="s">
        <v>4479</v>
      </c>
      <c r="Z83" s="77" t="s">
        <v>171</v>
      </c>
      <c r="AA83" s="77">
        <v>0</v>
      </c>
      <c r="AB83" s="77" t="s">
        <v>12</v>
      </c>
    </row>
    <row r="84" spans="1:28" x14ac:dyDescent="0.3">
      <c r="A84" s="77" t="s">
        <v>137</v>
      </c>
      <c r="B84" s="77" t="s">
        <v>4524</v>
      </c>
      <c r="C84" s="77" t="s">
        <v>4525</v>
      </c>
      <c r="D84" s="77" t="s">
        <v>140</v>
      </c>
      <c r="E84" s="77">
        <v>108</v>
      </c>
      <c r="F84" s="77" t="s">
        <v>3</v>
      </c>
      <c r="G84" s="77">
        <v>44</v>
      </c>
      <c r="H84" s="78">
        <v>0.40740740740740738</v>
      </c>
      <c r="I84" s="77" t="s">
        <v>4</v>
      </c>
      <c r="J84" s="77">
        <v>23.013974450146701</v>
      </c>
      <c r="K84" s="77" t="s">
        <v>5</v>
      </c>
      <c r="L84" s="77">
        <v>0.213092356019877</v>
      </c>
      <c r="M84" s="77" t="s">
        <v>6</v>
      </c>
      <c r="N84" s="77">
        <v>2.24522727272727</v>
      </c>
      <c r="O84" s="77" t="s">
        <v>7</v>
      </c>
      <c r="P84" s="77">
        <v>-1.1840003992164501</v>
      </c>
      <c r="Q84" s="77" t="s">
        <v>8</v>
      </c>
      <c r="R84" s="77">
        <v>0.27005254366658299</v>
      </c>
      <c r="S84" s="77" t="s">
        <v>9</v>
      </c>
      <c r="T84" s="77" t="s">
        <v>4475</v>
      </c>
      <c r="U84" s="77" t="s">
        <v>4476</v>
      </c>
      <c r="V84" s="77">
        <v>0</v>
      </c>
      <c r="W84" s="77" t="s">
        <v>10</v>
      </c>
      <c r="X84" s="77" t="s">
        <v>11</v>
      </c>
      <c r="Y84" s="77" t="s">
        <v>4475</v>
      </c>
      <c r="Z84" s="77" t="s">
        <v>4476</v>
      </c>
      <c r="AA84" s="77">
        <v>0</v>
      </c>
      <c r="AB84" s="77" t="s">
        <v>12</v>
      </c>
    </row>
    <row r="85" spans="1:28" x14ac:dyDescent="0.3">
      <c r="A85" s="77" t="s">
        <v>137</v>
      </c>
      <c r="B85" s="77" t="s">
        <v>4351</v>
      </c>
      <c r="C85" s="77" t="s">
        <v>4526</v>
      </c>
      <c r="D85" s="77" t="s">
        <v>140</v>
      </c>
      <c r="E85" s="77">
        <v>102</v>
      </c>
      <c r="F85" s="77" t="s">
        <v>3</v>
      </c>
      <c r="G85" s="77">
        <v>70</v>
      </c>
      <c r="H85" s="78">
        <v>0.68627450980392157</v>
      </c>
      <c r="I85" s="77" t="s">
        <v>4</v>
      </c>
      <c r="J85" s="77">
        <v>22.579999999999899</v>
      </c>
      <c r="K85" s="77" t="s">
        <v>5</v>
      </c>
      <c r="L85" s="77">
        <v>0.22137254901960701</v>
      </c>
      <c r="M85" s="77" t="s">
        <v>6</v>
      </c>
      <c r="N85" s="77">
        <v>0.97471428571428398</v>
      </c>
      <c r="O85" s="77" t="s">
        <v>7</v>
      </c>
      <c r="P85" s="77">
        <v>-1.42656249999999</v>
      </c>
      <c r="Q85" s="77" t="s">
        <v>8</v>
      </c>
      <c r="R85" s="77">
        <v>0.21843123653688101</v>
      </c>
      <c r="S85" s="77" t="s">
        <v>9</v>
      </c>
      <c r="T85" s="77" t="s">
        <v>4397</v>
      </c>
      <c r="U85" s="77" t="s">
        <v>4398</v>
      </c>
      <c r="V85" s="77">
        <v>0</v>
      </c>
      <c r="W85" s="77" t="s">
        <v>10</v>
      </c>
      <c r="X85" s="77" t="s">
        <v>11</v>
      </c>
      <c r="Y85" s="77" t="s">
        <v>4397</v>
      </c>
      <c r="Z85" s="77" t="s">
        <v>4398</v>
      </c>
      <c r="AA85" s="77">
        <v>0</v>
      </c>
      <c r="AB85" s="77" t="s">
        <v>12</v>
      </c>
    </row>
    <row r="86" spans="1:28" x14ac:dyDescent="0.3">
      <c r="A86" s="77" t="s">
        <v>136</v>
      </c>
      <c r="B86" s="77" t="s">
        <v>4413</v>
      </c>
      <c r="C86" s="77" t="s">
        <v>4527</v>
      </c>
      <c r="D86" s="77" t="s">
        <v>140</v>
      </c>
      <c r="E86" s="77">
        <v>136</v>
      </c>
      <c r="F86" s="77" t="s">
        <v>3</v>
      </c>
      <c r="G86" s="77">
        <v>40</v>
      </c>
      <c r="H86" s="78">
        <v>0.29411764705882354</v>
      </c>
      <c r="I86" s="77" t="s">
        <v>4</v>
      </c>
      <c r="J86" s="77">
        <v>22.409580262734099</v>
      </c>
      <c r="K86" s="77" t="s">
        <v>5</v>
      </c>
      <c r="L86" s="77">
        <v>0.16477632546127999</v>
      </c>
      <c r="M86" s="77" t="s">
        <v>6</v>
      </c>
      <c r="N86" s="77">
        <v>2.9772500000000002</v>
      </c>
      <c r="O86" s="77" t="s">
        <v>7</v>
      </c>
      <c r="P86" s="77">
        <v>-1.0070877055965199</v>
      </c>
      <c r="Q86" s="77" t="s">
        <v>8</v>
      </c>
      <c r="R86" s="77">
        <v>0.42513481386734397</v>
      </c>
      <c r="S86" s="77" t="s">
        <v>9</v>
      </c>
      <c r="T86" s="77" t="s">
        <v>4528</v>
      </c>
      <c r="U86" s="77" t="s">
        <v>43</v>
      </c>
      <c r="V86" s="77">
        <v>0</v>
      </c>
      <c r="W86" s="77" t="s">
        <v>10</v>
      </c>
      <c r="X86" s="77" t="s">
        <v>11</v>
      </c>
      <c r="Y86" s="77" t="s">
        <v>4505</v>
      </c>
      <c r="Z86" s="77" t="s">
        <v>4504</v>
      </c>
      <c r="AA86" s="77">
        <v>0</v>
      </c>
      <c r="AB86" s="77" t="s">
        <v>12</v>
      </c>
    </row>
    <row r="87" spans="1:28" x14ac:dyDescent="0.3">
      <c r="A87" s="77" t="s">
        <v>135</v>
      </c>
      <c r="B87" s="77" t="s">
        <v>4374</v>
      </c>
      <c r="C87" s="77" t="s">
        <v>4529</v>
      </c>
      <c r="D87" s="77" t="s">
        <v>140</v>
      </c>
      <c r="E87" s="77">
        <v>200</v>
      </c>
      <c r="F87" s="77" t="s">
        <v>3</v>
      </c>
      <c r="G87" s="77">
        <v>117</v>
      </c>
      <c r="H87" s="78">
        <v>0.58499999999999996</v>
      </c>
      <c r="I87" s="77" t="s">
        <v>4</v>
      </c>
      <c r="J87" s="77">
        <v>21.89</v>
      </c>
      <c r="K87" s="77" t="s">
        <v>5</v>
      </c>
      <c r="L87" s="77">
        <v>0.10945000000000001</v>
      </c>
      <c r="M87" s="77" t="s">
        <v>6</v>
      </c>
      <c r="N87" s="77">
        <v>1.13777777777777</v>
      </c>
      <c r="O87" s="77" t="s">
        <v>7</v>
      </c>
      <c r="P87" s="77">
        <v>-1.3564634146341401</v>
      </c>
      <c r="Q87" s="77" t="s">
        <v>8</v>
      </c>
      <c r="R87" s="77">
        <v>0.399997701300154</v>
      </c>
      <c r="S87" s="77" t="s">
        <v>9</v>
      </c>
      <c r="T87" s="77" t="s">
        <v>3589</v>
      </c>
      <c r="U87" s="77" t="s">
        <v>4372</v>
      </c>
      <c r="V87" s="77">
        <v>0</v>
      </c>
      <c r="W87" s="77" t="s">
        <v>10</v>
      </c>
      <c r="X87" s="77" t="s">
        <v>11</v>
      </c>
      <c r="Y87" s="77" t="s">
        <v>160</v>
      </c>
      <c r="Z87" s="77" t="s">
        <v>4372</v>
      </c>
      <c r="AA87" s="77">
        <v>0</v>
      </c>
      <c r="AB87" s="77" t="s">
        <v>12</v>
      </c>
    </row>
    <row r="88" spans="1:28" x14ac:dyDescent="0.3">
      <c r="A88" s="77" t="s">
        <v>137</v>
      </c>
      <c r="B88" s="77" t="s">
        <v>4361</v>
      </c>
      <c r="C88" s="77" t="s">
        <v>4530</v>
      </c>
      <c r="D88" s="77" t="s">
        <v>140</v>
      </c>
      <c r="E88" s="77">
        <v>102</v>
      </c>
      <c r="F88" s="77" t="s">
        <v>3</v>
      </c>
      <c r="G88" s="77">
        <v>70</v>
      </c>
      <c r="H88" s="78">
        <v>0.68627450980392157</v>
      </c>
      <c r="I88" s="77" t="s">
        <v>4</v>
      </c>
      <c r="J88" s="77">
        <v>21.8799999999999</v>
      </c>
      <c r="K88" s="77" t="s">
        <v>5</v>
      </c>
      <c r="L88" s="77">
        <v>0.21450980392156799</v>
      </c>
      <c r="M88" s="77" t="s">
        <v>6</v>
      </c>
      <c r="N88" s="77">
        <v>0.96471428571428497</v>
      </c>
      <c r="O88" s="77" t="s">
        <v>7</v>
      </c>
      <c r="P88" s="77">
        <v>-1.42656249999999</v>
      </c>
      <c r="Q88" s="77" t="s">
        <v>8</v>
      </c>
      <c r="R88" s="77">
        <v>0.21227057241421199</v>
      </c>
      <c r="S88" s="77" t="s">
        <v>9</v>
      </c>
      <c r="T88" s="77" t="s">
        <v>4397</v>
      </c>
      <c r="U88" s="77" t="s">
        <v>4398</v>
      </c>
      <c r="V88" s="77">
        <v>0</v>
      </c>
      <c r="W88" s="77" t="s">
        <v>10</v>
      </c>
      <c r="X88" s="77" t="s">
        <v>11</v>
      </c>
      <c r="Y88" s="77" t="s">
        <v>4397</v>
      </c>
      <c r="Z88" s="77" t="s">
        <v>4398</v>
      </c>
      <c r="AA88" s="77">
        <v>0</v>
      </c>
      <c r="AB88" s="77" t="s">
        <v>12</v>
      </c>
    </row>
    <row r="89" spans="1:28" x14ac:dyDescent="0.3">
      <c r="A89" s="77" t="s">
        <v>135</v>
      </c>
      <c r="B89" s="77" t="s">
        <v>4341</v>
      </c>
      <c r="C89" s="77" t="s">
        <v>4531</v>
      </c>
      <c r="D89" s="77" t="s">
        <v>140</v>
      </c>
      <c r="E89" s="77">
        <v>191</v>
      </c>
      <c r="F89" s="77" t="s">
        <v>3</v>
      </c>
      <c r="G89" s="77">
        <v>110</v>
      </c>
      <c r="H89" s="78">
        <v>0.5759162303664922</v>
      </c>
      <c r="I89" s="77" t="s">
        <v>4</v>
      </c>
      <c r="J89" s="77">
        <v>21.740000000000101</v>
      </c>
      <c r="K89" s="77" t="s">
        <v>5</v>
      </c>
      <c r="L89" s="77">
        <v>0.11382198952879601</v>
      </c>
      <c r="M89" s="77" t="s">
        <v>6</v>
      </c>
      <c r="N89" s="77">
        <v>1.37645454545454</v>
      </c>
      <c r="O89" s="77" t="s">
        <v>7</v>
      </c>
      <c r="P89" s="77">
        <v>-1.60086419753086</v>
      </c>
      <c r="Q89" s="77" t="s">
        <v>8</v>
      </c>
      <c r="R89" s="77">
        <v>0.54306804525182495</v>
      </c>
      <c r="S89" s="77" t="s">
        <v>9</v>
      </c>
      <c r="T89" s="77" t="s">
        <v>4465</v>
      </c>
      <c r="U89" s="77" t="s">
        <v>141</v>
      </c>
      <c r="V89" s="77">
        <v>0</v>
      </c>
      <c r="W89" s="77" t="s">
        <v>10</v>
      </c>
      <c r="X89" s="77" t="s">
        <v>11</v>
      </c>
      <c r="Y89" s="77" t="s">
        <v>4466</v>
      </c>
      <c r="Z89" s="77" t="s">
        <v>85</v>
      </c>
      <c r="AA89" s="77">
        <v>0</v>
      </c>
      <c r="AB89" s="77" t="s">
        <v>12</v>
      </c>
    </row>
    <row r="90" spans="1:28" x14ac:dyDescent="0.3">
      <c r="A90" s="77" t="s">
        <v>136</v>
      </c>
      <c r="B90" s="77" t="s">
        <v>4374</v>
      </c>
      <c r="C90" s="77" t="s">
        <v>4532</v>
      </c>
      <c r="D90" s="77" t="s">
        <v>140</v>
      </c>
      <c r="E90" s="77">
        <v>136</v>
      </c>
      <c r="F90" s="77" t="s">
        <v>3</v>
      </c>
      <c r="G90" s="77">
        <v>81</v>
      </c>
      <c r="H90" s="78">
        <v>0.59558823529411764</v>
      </c>
      <c r="I90" s="77" t="s">
        <v>4</v>
      </c>
      <c r="J90" s="77">
        <v>21.568274497286499</v>
      </c>
      <c r="K90" s="77" t="s">
        <v>5</v>
      </c>
      <c r="L90" s="77">
        <v>0.15859025365651799</v>
      </c>
      <c r="M90" s="77" t="s">
        <v>6</v>
      </c>
      <c r="N90" s="77">
        <v>1.2016999839420699</v>
      </c>
      <c r="O90" s="77" t="s">
        <v>7</v>
      </c>
      <c r="P90" s="77">
        <v>-1.3776258945822</v>
      </c>
      <c r="Q90" s="77" t="s">
        <v>8</v>
      </c>
      <c r="R90" s="77">
        <v>0.347780213930245</v>
      </c>
      <c r="S90" s="77" t="s">
        <v>9</v>
      </c>
      <c r="T90" s="77" t="s">
        <v>4517</v>
      </c>
      <c r="U90" s="77" t="s">
        <v>172</v>
      </c>
      <c r="V90" s="77">
        <v>0</v>
      </c>
      <c r="W90" s="77" t="s">
        <v>10</v>
      </c>
      <c r="X90" s="77" t="s">
        <v>11</v>
      </c>
      <c r="Y90" s="77" t="s">
        <v>4517</v>
      </c>
      <c r="Z90" s="77" t="s">
        <v>172</v>
      </c>
      <c r="AA90" s="77">
        <v>0</v>
      </c>
      <c r="AB90" s="77" t="s">
        <v>12</v>
      </c>
    </row>
    <row r="91" spans="1:28" x14ac:dyDescent="0.3">
      <c r="A91" s="77" t="s">
        <v>137</v>
      </c>
      <c r="B91" s="77" t="s">
        <v>4533</v>
      </c>
      <c r="C91" s="77" t="s">
        <v>4534</v>
      </c>
      <c r="D91" s="77" t="s">
        <v>140</v>
      </c>
      <c r="E91" s="77">
        <v>108</v>
      </c>
      <c r="F91" s="77" t="s">
        <v>3</v>
      </c>
      <c r="G91" s="77">
        <v>62</v>
      </c>
      <c r="H91" s="78">
        <v>0.57407407407407407</v>
      </c>
      <c r="I91" s="77" t="s">
        <v>4</v>
      </c>
      <c r="J91" s="77">
        <v>21.007549529475099</v>
      </c>
      <c r="K91" s="77" t="s">
        <v>5</v>
      </c>
      <c r="L91" s="77">
        <v>0.19451434749513999</v>
      </c>
      <c r="M91" s="77" t="s">
        <v>6</v>
      </c>
      <c r="N91" s="77">
        <v>1.6786300147494599</v>
      </c>
      <c r="O91" s="77" t="s">
        <v>7</v>
      </c>
      <c r="P91" s="77">
        <v>-1.80581546489112</v>
      </c>
      <c r="Q91" s="77" t="s">
        <v>8</v>
      </c>
      <c r="R91" s="77">
        <v>0.26771122080426102</v>
      </c>
      <c r="S91" s="77" t="s">
        <v>9</v>
      </c>
      <c r="T91" s="77" t="s">
        <v>4535</v>
      </c>
      <c r="U91" s="77" t="s">
        <v>4485</v>
      </c>
      <c r="V91" s="77">
        <v>0</v>
      </c>
      <c r="W91" s="77" t="s">
        <v>10</v>
      </c>
      <c r="X91" s="77" t="s">
        <v>11</v>
      </c>
      <c r="Y91" s="77" t="s">
        <v>4536</v>
      </c>
      <c r="Z91" s="77" t="s">
        <v>4485</v>
      </c>
      <c r="AA91" s="77">
        <v>0</v>
      </c>
      <c r="AB91" s="77" t="s">
        <v>12</v>
      </c>
    </row>
    <row r="92" spans="1:28" x14ac:dyDescent="0.3">
      <c r="A92" s="77" t="s">
        <v>137</v>
      </c>
      <c r="B92" s="77" t="s">
        <v>4343</v>
      </c>
      <c r="C92" s="77" t="s">
        <v>4537</v>
      </c>
      <c r="D92" s="77" t="s">
        <v>140</v>
      </c>
      <c r="E92" s="77">
        <v>102</v>
      </c>
      <c r="F92" s="77" t="s">
        <v>3</v>
      </c>
      <c r="G92" s="77">
        <v>67</v>
      </c>
      <c r="H92" s="78">
        <v>0.65686274509803921</v>
      </c>
      <c r="I92" s="77" t="s">
        <v>4</v>
      </c>
      <c r="J92" s="77">
        <v>20.078950191596899</v>
      </c>
      <c r="K92" s="77" t="s">
        <v>5</v>
      </c>
      <c r="L92" s="77">
        <v>0.19685245285879299</v>
      </c>
      <c r="M92" s="77" t="s">
        <v>6</v>
      </c>
      <c r="N92" s="77">
        <v>0.76282015211338705</v>
      </c>
      <c r="O92" s="77" t="s">
        <v>7</v>
      </c>
      <c r="P92" s="77">
        <v>-0.88657142857142801</v>
      </c>
      <c r="Q92" s="77" t="s">
        <v>8</v>
      </c>
      <c r="R92" s="77">
        <v>0.19966614920397599</v>
      </c>
      <c r="S92" s="77" t="s">
        <v>9</v>
      </c>
      <c r="T92" s="77" t="s">
        <v>4507</v>
      </c>
      <c r="U92" s="77" t="s">
        <v>4398</v>
      </c>
      <c r="V92" s="77">
        <v>0</v>
      </c>
      <c r="W92" s="77" t="s">
        <v>10</v>
      </c>
      <c r="X92" s="77" t="s">
        <v>11</v>
      </c>
      <c r="Y92" s="77" t="s">
        <v>4507</v>
      </c>
      <c r="Z92" s="77" t="s">
        <v>4398</v>
      </c>
      <c r="AA92" s="77">
        <v>0</v>
      </c>
      <c r="AB92" s="77" t="s">
        <v>12</v>
      </c>
    </row>
    <row r="93" spans="1:28" x14ac:dyDescent="0.3">
      <c r="A93" s="77" t="s">
        <v>136</v>
      </c>
      <c r="B93" s="77" t="s">
        <v>4363</v>
      </c>
      <c r="C93" s="77" t="s">
        <v>4538</v>
      </c>
      <c r="D93" s="77" t="s">
        <v>140</v>
      </c>
      <c r="E93" s="77">
        <v>140</v>
      </c>
      <c r="F93" s="77" t="s">
        <v>3</v>
      </c>
      <c r="G93" s="77">
        <v>92</v>
      </c>
      <c r="H93" s="78">
        <v>0.65714285714285714</v>
      </c>
      <c r="I93" s="77" t="s">
        <v>4</v>
      </c>
      <c r="J93" s="77">
        <v>19.5189501915969</v>
      </c>
      <c r="K93" s="77" t="s">
        <v>5</v>
      </c>
      <c r="L93" s="77">
        <v>0.13942107279712099</v>
      </c>
      <c r="M93" s="77" t="s">
        <v>6</v>
      </c>
      <c r="N93" s="77">
        <v>0.76118424121300998</v>
      </c>
      <c r="O93" s="77" t="s">
        <v>7</v>
      </c>
      <c r="P93" s="77">
        <v>-1.05229166666666</v>
      </c>
      <c r="Q93" s="77" t="s">
        <v>8</v>
      </c>
      <c r="R93" s="77">
        <v>0.267526206562472</v>
      </c>
      <c r="S93" s="77" t="s">
        <v>9</v>
      </c>
      <c r="T93" s="77" t="s">
        <v>4539</v>
      </c>
      <c r="U93" s="77" t="s">
        <v>171</v>
      </c>
      <c r="V93" s="77">
        <v>0</v>
      </c>
      <c r="W93" s="77" t="s">
        <v>10</v>
      </c>
      <c r="X93" s="77" t="s">
        <v>11</v>
      </c>
      <c r="Y93" s="77" t="s">
        <v>4539</v>
      </c>
      <c r="Z93" s="77" t="s">
        <v>171</v>
      </c>
      <c r="AA93" s="77">
        <v>0</v>
      </c>
      <c r="AB93" s="77" t="s">
        <v>12</v>
      </c>
    </row>
    <row r="94" spans="1:28" x14ac:dyDescent="0.3">
      <c r="A94" s="77" t="s">
        <v>137</v>
      </c>
      <c r="B94" s="77" t="s">
        <v>4345</v>
      </c>
      <c r="C94" s="77" t="s">
        <v>4540</v>
      </c>
      <c r="D94" s="77" t="s">
        <v>140</v>
      </c>
      <c r="E94" s="77">
        <v>102</v>
      </c>
      <c r="F94" s="77" t="s">
        <v>3</v>
      </c>
      <c r="G94" s="77">
        <v>68</v>
      </c>
      <c r="H94" s="78">
        <v>0.66666666666666663</v>
      </c>
      <c r="I94" s="77" t="s">
        <v>4</v>
      </c>
      <c r="J94" s="77">
        <v>18.8</v>
      </c>
      <c r="K94" s="77" t="s">
        <v>5</v>
      </c>
      <c r="L94" s="77">
        <v>0.18431372549019601</v>
      </c>
      <c r="M94" s="77" t="s">
        <v>6</v>
      </c>
      <c r="N94" s="77">
        <v>1.11323529411764</v>
      </c>
      <c r="O94" s="77" t="s">
        <v>7</v>
      </c>
      <c r="P94" s="77">
        <v>-1.6735294117646999</v>
      </c>
      <c r="Q94" s="77" t="s">
        <v>8</v>
      </c>
      <c r="R94" s="77">
        <v>0.23634472830143299</v>
      </c>
      <c r="S94" s="77" t="s">
        <v>9</v>
      </c>
      <c r="T94" s="77" t="s">
        <v>4465</v>
      </c>
      <c r="U94" s="77" t="s">
        <v>141</v>
      </c>
      <c r="V94" s="77">
        <v>0</v>
      </c>
      <c r="W94" s="77" t="s">
        <v>10</v>
      </c>
      <c r="X94" s="77" t="s">
        <v>11</v>
      </c>
      <c r="Y94" s="77" t="s">
        <v>4465</v>
      </c>
      <c r="Z94" s="77" t="s">
        <v>141</v>
      </c>
      <c r="AA94" s="77">
        <v>0</v>
      </c>
      <c r="AB94" s="77" t="s">
        <v>12</v>
      </c>
    </row>
    <row r="95" spans="1:28" x14ac:dyDescent="0.3">
      <c r="A95" s="77" t="s">
        <v>137</v>
      </c>
      <c r="B95" s="77" t="s">
        <v>4393</v>
      </c>
      <c r="C95" s="77" t="s">
        <v>4541</v>
      </c>
      <c r="D95" s="77" t="s">
        <v>140</v>
      </c>
      <c r="E95" s="77">
        <v>102</v>
      </c>
      <c r="F95" s="77" t="s">
        <v>3</v>
      </c>
      <c r="G95" s="77">
        <v>71</v>
      </c>
      <c r="H95" s="78">
        <v>0.69607843137254899</v>
      </c>
      <c r="I95" s="77" t="s">
        <v>4</v>
      </c>
      <c r="J95" s="77">
        <v>18.779999999999902</v>
      </c>
      <c r="K95" s="77" t="s">
        <v>5</v>
      </c>
      <c r="L95" s="77">
        <v>0.184117647058823</v>
      </c>
      <c r="M95" s="77" t="s">
        <v>6</v>
      </c>
      <c r="N95" s="77">
        <v>0.88380281690140705</v>
      </c>
      <c r="O95" s="77" t="s">
        <v>7</v>
      </c>
      <c r="P95" s="77">
        <v>-1.4183870967741901</v>
      </c>
      <c r="Q95" s="77" t="s">
        <v>8</v>
      </c>
      <c r="R95" s="77">
        <v>0.19921118374358299</v>
      </c>
      <c r="S95" s="77" t="s">
        <v>9</v>
      </c>
      <c r="T95" s="77" t="s">
        <v>4397</v>
      </c>
      <c r="U95" s="77" t="s">
        <v>4398</v>
      </c>
      <c r="V95" s="77">
        <v>0</v>
      </c>
      <c r="W95" s="77" t="s">
        <v>10</v>
      </c>
      <c r="X95" s="77" t="s">
        <v>11</v>
      </c>
      <c r="Y95" s="77" t="s">
        <v>4397</v>
      </c>
      <c r="Z95" s="77" t="s">
        <v>4398</v>
      </c>
      <c r="AA95" s="77">
        <v>0</v>
      </c>
      <c r="AB95" s="77" t="s">
        <v>12</v>
      </c>
    </row>
    <row r="96" spans="1:28" x14ac:dyDescent="0.3">
      <c r="A96" s="77" t="s">
        <v>137</v>
      </c>
      <c r="B96" s="77" t="s">
        <v>4542</v>
      </c>
      <c r="C96" s="77" t="s">
        <v>4543</v>
      </c>
      <c r="D96" s="77" t="s">
        <v>140</v>
      </c>
      <c r="E96" s="77">
        <v>108</v>
      </c>
      <c r="F96" s="77" t="s">
        <v>3</v>
      </c>
      <c r="G96" s="77">
        <v>49</v>
      </c>
      <c r="H96" s="78">
        <v>0.45370370370370372</v>
      </c>
      <c r="I96" s="77" t="s">
        <v>4</v>
      </c>
      <c r="J96" s="77">
        <v>18.174040247554299</v>
      </c>
      <c r="K96" s="77" t="s">
        <v>5</v>
      </c>
      <c r="L96" s="77">
        <v>0.16827815044031699</v>
      </c>
      <c r="M96" s="77" t="s">
        <v>6</v>
      </c>
      <c r="N96" s="77">
        <v>1.41887663159099</v>
      </c>
      <c r="O96" s="77" t="s">
        <v>7</v>
      </c>
      <c r="P96" s="77">
        <v>-0.87035448644753199</v>
      </c>
      <c r="Q96" s="77" t="s">
        <v>8</v>
      </c>
      <c r="R96" s="77">
        <v>0.20957285688692301</v>
      </c>
      <c r="S96" s="77" t="s">
        <v>9</v>
      </c>
      <c r="T96" s="77" t="s">
        <v>4520</v>
      </c>
      <c r="U96" s="77" t="s">
        <v>174</v>
      </c>
      <c r="V96" s="77">
        <v>0</v>
      </c>
      <c r="W96" s="77" t="s">
        <v>10</v>
      </c>
      <c r="X96" s="77" t="s">
        <v>11</v>
      </c>
      <c r="Y96" s="77" t="s">
        <v>4520</v>
      </c>
      <c r="Z96" s="77" t="s">
        <v>174</v>
      </c>
      <c r="AA96" s="77">
        <v>0</v>
      </c>
      <c r="AB96" s="77" t="s">
        <v>12</v>
      </c>
    </row>
    <row r="97" spans="1:28" x14ac:dyDescent="0.3">
      <c r="A97" s="77" t="s">
        <v>136</v>
      </c>
      <c r="B97" s="77" t="s">
        <v>4390</v>
      </c>
      <c r="C97" s="77" t="s">
        <v>4544</v>
      </c>
      <c r="D97" s="77" t="s">
        <v>140</v>
      </c>
      <c r="E97" s="77">
        <v>136</v>
      </c>
      <c r="F97" s="77" t="s">
        <v>3</v>
      </c>
      <c r="G97" s="77">
        <v>37</v>
      </c>
      <c r="H97" s="78">
        <v>0.27205882352941174</v>
      </c>
      <c r="I97" s="77" t="s">
        <v>4</v>
      </c>
      <c r="J97" s="77">
        <v>18.169580262734002</v>
      </c>
      <c r="K97" s="77" t="s">
        <v>5</v>
      </c>
      <c r="L97" s="77">
        <v>0.13359985487304399</v>
      </c>
      <c r="M97" s="77" t="s">
        <v>6</v>
      </c>
      <c r="N97" s="77">
        <v>3.2151351351351298</v>
      </c>
      <c r="O97" s="77" t="s">
        <v>7</v>
      </c>
      <c r="P97" s="77">
        <v>-1.01808504785117</v>
      </c>
      <c r="Q97" s="77" t="s">
        <v>8</v>
      </c>
      <c r="R97" s="77">
        <v>0.45320902037403499</v>
      </c>
      <c r="S97" s="77" t="s">
        <v>9</v>
      </c>
      <c r="T97" s="77" t="s">
        <v>4528</v>
      </c>
      <c r="U97" s="77" t="s">
        <v>43</v>
      </c>
      <c r="V97" s="77">
        <v>0</v>
      </c>
      <c r="W97" s="77" t="s">
        <v>10</v>
      </c>
      <c r="X97" s="77" t="s">
        <v>11</v>
      </c>
      <c r="Y97" s="77" t="s">
        <v>4505</v>
      </c>
      <c r="Z97" s="77" t="s">
        <v>4504</v>
      </c>
      <c r="AA97" s="77">
        <v>0</v>
      </c>
      <c r="AB97" s="77" t="s">
        <v>12</v>
      </c>
    </row>
    <row r="98" spans="1:28" x14ac:dyDescent="0.3">
      <c r="A98" s="77" t="s">
        <v>137</v>
      </c>
      <c r="B98" s="77" t="s">
        <v>4545</v>
      </c>
      <c r="C98" s="77" t="s">
        <v>4546</v>
      </c>
      <c r="D98" s="77" t="s">
        <v>140</v>
      </c>
      <c r="E98" s="77">
        <v>108</v>
      </c>
      <c r="F98" s="77" t="s">
        <v>3</v>
      </c>
      <c r="G98" s="77">
        <v>57</v>
      </c>
      <c r="H98" s="78">
        <v>0.52777777777777779</v>
      </c>
      <c r="I98" s="77" t="s">
        <v>4</v>
      </c>
      <c r="J98" s="77">
        <v>17.9675495294751</v>
      </c>
      <c r="K98" s="77" t="s">
        <v>5</v>
      </c>
      <c r="L98" s="77">
        <v>0.16636619934699101</v>
      </c>
      <c r="M98" s="77" t="s">
        <v>6</v>
      </c>
      <c r="N98" s="77">
        <v>1.9255273844643299</v>
      </c>
      <c r="O98" s="77" t="s">
        <v>7</v>
      </c>
      <c r="P98" s="77">
        <v>-1.7997551251959101</v>
      </c>
      <c r="Q98" s="77" t="s">
        <v>8</v>
      </c>
      <c r="R98" s="77">
        <v>0.285645814785005</v>
      </c>
      <c r="S98" s="77" t="s">
        <v>9</v>
      </c>
      <c r="T98" s="77" t="s">
        <v>4535</v>
      </c>
      <c r="U98" s="77" t="s">
        <v>4485</v>
      </c>
      <c r="V98" s="77">
        <v>0</v>
      </c>
      <c r="W98" s="77" t="s">
        <v>10</v>
      </c>
      <c r="X98" s="77" t="s">
        <v>11</v>
      </c>
      <c r="Y98" s="77" t="s">
        <v>4536</v>
      </c>
      <c r="Z98" s="77" t="s">
        <v>4485</v>
      </c>
      <c r="AA98" s="77">
        <v>0</v>
      </c>
      <c r="AB98" s="77" t="s">
        <v>12</v>
      </c>
    </row>
    <row r="99" spans="1:28" x14ac:dyDescent="0.3">
      <c r="A99" s="77" t="s">
        <v>136</v>
      </c>
      <c r="B99" s="77" t="s">
        <v>4393</v>
      </c>
      <c r="C99" s="77" t="s">
        <v>4547</v>
      </c>
      <c r="D99" s="77" t="s">
        <v>140</v>
      </c>
      <c r="E99" s="77">
        <v>140</v>
      </c>
      <c r="F99" s="77" t="s">
        <v>3</v>
      </c>
      <c r="G99" s="77">
        <v>92</v>
      </c>
      <c r="H99" s="78">
        <v>0.65714285714285714</v>
      </c>
      <c r="I99" s="77" t="s">
        <v>4</v>
      </c>
      <c r="J99" s="77">
        <v>17.849999999999898</v>
      </c>
      <c r="K99" s="77" t="s">
        <v>5</v>
      </c>
      <c r="L99" s="77">
        <v>0.127499999999999</v>
      </c>
      <c r="M99" s="77" t="s">
        <v>6</v>
      </c>
      <c r="N99" s="77">
        <v>0.96836956521739004</v>
      </c>
      <c r="O99" s="77" t="s">
        <v>7</v>
      </c>
      <c r="P99" s="77">
        <v>-1.48416666666666</v>
      </c>
      <c r="Q99" s="77" t="s">
        <v>8</v>
      </c>
      <c r="R99" s="77">
        <v>0.29272203941112601</v>
      </c>
      <c r="S99" s="77" t="s">
        <v>9</v>
      </c>
      <c r="T99" s="77" t="s">
        <v>4397</v>
      </c>
      <c r="U99" s="77" t="s">
        <v>4398</v>
      </c>
      <c r="V99" s="77">
        <v>0</v>
      </c>
      <c r="W99" s="77" t="s">
        <v>10</v>
      </c>
      <c r="X99" s="77" t="s">
        <v>11</v>
      </c>
      <c r="Y99" s="77" t="s">
        <v>4397</v>
      </c>
      <c r="Z99" s="77" t="s">
        <v>4398</v>
      </c>
      <c r="AA99" s="77">
        <v>0</v>
      </c>
      <c r="AB99" s="77" t="s">
        <v>12</v>
      </c>
    </row>
    <row r="100" spans="1:28" x14ac:dyDescent="0.3">
      <c r="A100" s="77" t="s">
        <v>137</v>
      </c>
      <c r="B100" s="77" t="s">
        <v>4415</v>
      </c>
      <c r="C100" s="77" t="s">
        <v>4548</v>
      </c>
      <c r="D100" s="77" t="s">
        <v>140</v>
      </c>
      <c r="E100" s="77">
        <v>98</v>
      </c>
      <c r="F100" s="77" t="s">
        <v>3</v>
      </c>
      <c r="G100" s="77">
        <v>65</v>
      </c>
      <c r="H100" s="78">
        <v>0.66326530612244894</v>
      </c>
      <c r="I100" s="77" t="s">
        <v>4</v>
      </c>
      <c r="J100" s="77">
        <v>17.440000000000001</v>
      </c>
      <c r="K100" s="77" t="s">
        <v>5</v>
      </c>
      <c r="L100" s="77">
        <v>0.177959183673469</v>
      </c>
      <c r="M100" s="77" t="s">
        <v>6</v>
      </c>
      <c r="N100" s="77">
        <v>1.1627692307692299</v>
      </c>
      <c r="O100" s="77" t="s">
        <v>7</v>
      </c>
      <c r="P100" s="77">
        <v>-1.76181818181818</v>
      </c>
      <c r="Q100" s="77" t="s">
        <v>8</v>
      </c>
      <c r="R100" s="77">
        <v>0.230003947059089</v>
      </c>
      <c r="S100" s="77" t="s">
        <v>9</v>
      </c>
      <c r="T100" s="77" t="s">
        <v>4549</v>
      </c>
      <c r="U100" s="77" t="s">
        <v>4504</v>
      </c>
      <c r="V100" s="77">
        <v>0</v>
      </c>
      <c r="W100" s="77" t="s">
        <v>10</v>
      </c>
      <c r="X100" s="77" t="s">
        <v>11</v>
      </c>
      <c r="Y100" s="77" t="s">
        <v>4550</v>
      </c>
      <c r="Z100" s="77" t="s">
        <v>4504</v>
      </c>
      <c r="AA100" s="77">
        <v>0</v>
      </c>
      <c r="AB100" s="77" t="s">
        <v>12</v>
      </c>
    </row>
    <row r="101" spans="1:28" x14ac:dyDescent="0.3">
      <c r="A101" s="77" t="s">
        <v>137</v>
      </c>
      <c r="B101" s="77" t="s">
        <v>4551</v>
      </c>
      <c r="C101" s="77" t="s">
        <v>4552</v>
      </c>
      <c r="D101" s="77" t="s">
        <v>140</v>
      </c>
      <c r="E101" s="77">
        <v>108</v>
      </c>
      <c r="F101" s="77" t="s">
        <v>3</v>
      </c>
      <c r="G101" s="77">
        <v>70</v>
      </c>
      <c r="H101" s="78">
        <v>0.64814814814814814</v>
      </c>
      <c r="I101" s="77" t="s">
        <v>4</v>
      </c>
      <c r="J101" s="77">
        <v>17.375235560470902</v>
      </c>
      <c r="K101" s="77" t="s">
        <v>5</v>
      </c>
      <c r="L101" s="77">
        <v>0.16088181074510099</v>
      </c>
      <c r="M101" s="77" t="s">
        <v>6</v>
      </c>
      <c r="N101" s="77">
        <v>1.2148963849351799</v>
      </c>
      <c r="O101" s="77" t="s">
        <v>7</v>
      </c>
      <c r="P101" s="77">
        <v>-1.78072398381557</v>
      </c>
      <c r="Q101" s="77" t="s">
        <v>8</v>
      </c>
      <c r="R101" s="77">
        <v>0.23453424442898599</v>
      </c>
      <c r="S101" s="77" t="s">
        <v>9</v>
      </c>
      <c r="T101" s="77" t="s">
        <v>4535</v>
      </c>
      <c r="U101" s="77" t="s">
        <v>4485</v>
      </c>
      <c r="V101" s="77">
        <v>0</v>
      </c>
      <c r="W101" s="77" t="s">
        <v>10</v>
      </c>
      <c r="X101" s="77" t="s">
        <v>11</v>
      </c>
      <c r="Y101" s="77" t="s">
        <v>4535</v>
      </c>
      <c r="Z101" s="77" t="s">
        <v>4485</v>
      </c>
      <c r="AA101" s="77">
        <v>0</v>
      </c>
      <c r="AB101" s="77" t="s">
        <v>12</v>
      </c>
    </row>
    <row r="102" spans="1:28" x14ac:dyDescent="0.3">
      <c r="A102" s="77" t="s">
        <v>136</v>
      </c>
      <c r="B102" s="77" t="s">
        <v>4379</v>
      </c>
      <c r="C102" s="77" t="s">
        <v>4553</v>
      </c>
      <c r="D102" s="77" t="s">
        <v>140</v>
      </c>
      <c r="E102" s="77">
        <v>136</v>
      </c>
      <c r="F102" s="77" t="s">
        <v>3</v>
      </c>
      <c r="G102" s="77">
        <v>83</v>
      </c>
      <c r="H102" s="78">
        <v>0.61029411764705888</v>
      </c>
      <c r="I102" s="77" t="s">
        <v>4</v>
      </c>
      <c r="J102" s="77">
        <v>17.1682744972865</v>
      </c>
      <c r="K102" s="77" t="s">
        <v>5</v>
      </c>
      <c r="L102" s="77">
        <v>0.12623731248004799</v>
      </c>
      <c r="M102" s="77" t="s">
        <v>6</v>
      </c>
      <c r="N102" s="77">
        <v>1.11575540601575</v>
      </c>
      <c r="O102" s="77" t="s">
        <v>7</v>
      </c>
      <c r="P102" s="77">
        <v>-1.4233853623022801</v>
      </c>
      <c r="Q102" s="77" t="s">
        <v>8</v>
      </c>
      <c r="R102" s="77">
        <v>0.29032439778171998</v>
      </c>
      <c r="S102" s="77" t="s">
        <v>9</v>
      </c>
      <c r="T102" s="77" t="s">
        <v>4517</v>
      </c>
      <c r="U102" s="77" t="s">
        <v>172</v>
      </c>
      <c r="V102" s="77">
        <v>0</v>
      </c>
      <c r="W102" s="77" t="s">
        <v>10</v>
      </c>
      <c r="X102" s="77" t="s">
        <v>11</v>
      </c>
      <c r="Y102" s="77" t="s">
        <v>4517</v>
      </c>
      <c r="Z102" s="77" t="s">
        <v>172</v>
      </c>
      <c r="AA102" s="77">
        <v>0</v>
      </c>
      <c r="AB102" s="77" t="s">
        <v>12</v>
      </c>
    </row>
    <row r="103" spans="1:28" x14ac:dyDescent="0.3">
      <c r="A103" s="77" t="s">
        <v>136</v>
      </c>
      <c r="B103" s="77" t="s">
        <v>4452</v>
      </c>
      <c r="C103" s="77" t="s">
        <v>4554</v>
      </c>
      <c r="D103" s="77" t="s">
        <v>140</v>
      </c>
      <c r="E103" s="77">
        <v>136</v>
      </c>
      <c r="F103" s="77" t="s">
        <v>3</v>
      </c>
      <c r="G103" s="77">
        <v>48</v>
      </c>
      <c r="H103" s="78">
        <v>0.35294117647058826</v>
      </c>
      <c r="I103" s="77" t="s">
        <v>4</v>
      </c>
      <c r="J103" s="77">
        <v>16.469580262733999</v>
      </c>
      <c r="K103" s="77" t="s">
        <v>5</v>
      </c>
      <c r="L103" s="77">
        <v>0.121099854873044</v>
      </c>
      <c r="M103" s="77" t="s">
        <v>6</v>
      </c>
      <c r="N103" s="77">
        <v>2.1202083333333301</v>
      </c>
      <c r="O103" s="77" t="s">
        <v>7</v>
      </c>
      <c r="P103" s="77">
        <v>-0.96932295155983905</v>
      </c>
      <c r="Q103" s="77" t="s">
        <v>8</v>
      </c>
      <c r="R103" s="77">
        <v>0.32847680900283899</v>
      </c>
      <c r="S103" s="77" t="s">
        <v>9</v>
      </c>
      <c r="T103" s="77" t="s">
        <v>4472</v>
      </c>
      <c r="U103" s="77" t="s">
        <v>145</v>
      </c>
      <c r="V103" s="77">
        <v>0</v>
      </c>
      <c r="W103" s="77" t="s">
        <v>10</v>
      </c>
      <c r="X103" s="77" t="s">
        <v>11</v>
      </c>
      <c r="Y103" s="77" t="s">
        <v>4472</v>
      </c>
      <c r="Z103" s="77" t="s">
        <v>145</v>
      </c>
      <c r="AA103" s="77">
        <v>0</v>
      </c>
      <c r="AB103" s="77" t="s">
        <v>12</v>
      </c>
    </row>
    <row r="104" spans="1:28" x14ac:dyDescent="0.3">
      <c r="A104" s="77" t="s">
        <v>137</v>
      </c>
      <c r="B104" s="77" t="s">
        <v>4339</v>
      </c>
      <c r="C104" s="77" t="s">
        <v>4555</v>
      </c>
      <c r="D104" s="77" t="s">
        <v>140</v>
      </c>
      <c r="E104" s="77">
        <v>102</v>
      </c>
      <c r="F104" s="77" t="s">
        <v>3</v>
      </c>
      <c r="G104" s="77">
        <v>66</v>
      </c>
      <c r="H104" s="78">
        <v>0.6470588235294118</v>
      </c>
      <c r="I104" s="77" t="s">
        <v>4</v>
      </c>
      <c r="J104" s="77">
        <v>16.428950191596901</v>
      </c>
      <c r="K104" s="77" t="s">
        <v>5</v>
      </c>
      <c r="L104" s="77">
        <v>0.16106813913330301</v>
      </c>
      <c r="M104" s="77" t="s">
        <v>6</v>
      </c>
      <c r="N104" s="77">
        <v>0.71937803320601401</v>
      </c>
      <c r="O104" s="77" t="s">
        <v>7</v>
      </c>
      <c r="P104" s="77">
        <v>-0.86250000000000004</v>
      </c>
      <c r="Q104" s="77" t="s">
        <v>8</v>
      </c>
      <c r="R104" s="77">
        <v>0.204275854174198</v>
      </c>
      <c r="S104" s="77" t="s">
        <v>9</v>
      </c>
      <c r="T104" s="77" t="s">
        <v>4507</v>
      </c>
      <c r="U104" s="77" t="s">
        <v>4398</v>
      </c>
      <c r="V104" s="77">
        <v>0</v>
      </c>
      <c r="W104" s="77" t="s">
        <v>10</v>
      </c>
      <c r="X104" s="77" t="s">
        <v>11</v>
      </c>
      <c r="Y104" s="77" t="s">
        <v>4507</v>
      </c>
      <c r="Z104" s="77" t="s">
        <v>4398</v>
      </c>
      <c r="AA104" s="77">
        <v>0</v>
      </c>
      <c r="AB104" s="77" t="s">
        <v>12</v>
      </c>
    </row>
    <row r="105" spans="1:28" x14ac:dyDescent="0.3">
      <c r="A105" s="77" t="s">
        <v>137</v>
      </c>
      <c r="B105" s="77" t="s">
        <v>134</v>
      </c>
      <c r="C105" s="77" t="s">
        <v>4556</v>
      </c>
      <c r="D105" s="77" t="s">
        <v>140</v>
      </c>
      <c r="E105" s="77">
        <v>102</v>
      </c>
      <c r="F105" s="77" t="s">
        <v>3</v>
      </c>
      <c r="G105" s="77">
        <v>66</v>
      </c>
      <c r="H105" s="78">
        <v>0.6470588235294118</v>
      </c>
      <c r="I105" s="77" t="s">
        <v>4</v>
      </c>
      <c r="J105" s="77">
        <v>16.428950191596901</v>
      </c>
      <c r="K105" s="77" t="s">
        <v>5</v>
      </c>
      <c r="L105" s="77">
        <v>0.16106813913330301</v>
      </c>
      <c r="M105" s="77" t="s">
        <v>6</v>
      </c>
      <c r="N105" s="77">
        <v>0.71937803320601401</v>
      </c>
      <c r="O105" s="77" t="s">
        <v>7</v>
      </c>
      <c r="P105" s="77">
        <v>-0.86250000000000004</v>
      </c>
      <c r="Q105" s="77" t="s">
        <v>8</v>
      </c>
      <c r="R105" s="77">
        <v>0.204275854174198</v>
      </c>
      <c r="S105" s="77" t="s">
        <v>9</v>
      </c>
      <c r="T105" s="77" t="s">
        <v>4507</v>
      </c>
      <c r="U105" s="77" t="s">
        <v>4398</v>
      </c>
      <c r="V105" s="77">
        <v>0</v>
      </c>
      <c r="W105" s="77" t="s">
        <v>10</v>
      </c>
      <c r="X105" s="77" t="s">
        <v>11</v>
      </c>
      <c r="Y105" s="77" t="s">
        <v>4507</v>
      </c>
      <c r="Z105" s="77" t="s">
        <v>4398</v>
      </c>
      <c r="AA105" s="77">
        <v>0</v>
      </c>
      <c r="AB105" s="77" t="s">
        <v>12</v>
      </c>
    </row>
    <row r="106" spans="1:28" x14ac:dyDescent="0.3">
      <c r="A106" s="77" t="s">
        <v>137</v>
      </c>
      <c r="B106" s="77" t="s">
        <v>4406</v>
      </c>
      <c r="C106" s="77" t="s">
        <v>4557</v>
      </c>
      <c r="D106" s="77" t="s">
        <v>140</v>
      </c>
      <c r="E106" s="77">
        <v>98</v>
      </c>
      <c r="F106" s="77" t="s">
        <v>3</v>
      </c>
      <c r="G106" s="77">
        <v>62</v>
      </c>
      <c r="H106" s="78">
        <v>0.63265306122448983</v>
      </c>
      <c r="I106" s="77" t="s">
        <v>4</v>
      </c>
      <c r="J106" s="77">
        <v>16.428950191596901</v>
      </c>
      <c r="K106" s="77" t="s">
        <v>5</v>
      </c>
      <c r="L106" s="77">
        <v>0.16764234889384599</v>
      </c>
      <c r="M106" s="77" t="s">
        <v>6</v>
      </c>
      <c r="N106" s="77">
        <v>0.93417661599349899</v>
      </c>
      <c r="O106" s="77" t="s">
        <v>7</v>
      </c>
      <c r="P106" s="77">
        <v>-1.1525000000000001</v>
      </c>
      <c r="Q106" s="77" t="s">
        <v>8</v>
      </c>
      <c r="R106" s="77">
        <v>0.202113822919193</v>
      </c>
      <c r="S106" s="77" t="s">
        <v>9</v>
      </c>
      <c r="T106" s="77" t="s">
        <v>4558</v>
      </c>
      <c r="U106" s="77" t="s">
        <v>145</v>
      </c>
      <c r="V106" s="77">
        <v>0</v>
      </c>
      <c r="W106" s="77" t="s">
        <v>10</v>
      </c>
      <c r="X106" s="77" t="s">
        <v>11</v>
      </c>
      <c r="Y106" s="77" t="s">
        <v>4558</v>
      </c>
      <c r="Z106" s="77" t="s">
        <v>145</v>
      </c>
      <c r="AA106" s="77">
        <v>0</v>
      </c>
      <c r="AB106" s="77" t="s">
        <v>12</v>
      </c>
    </row>
    <row r="107" spans="1:28" x14ac:dyDescent="0.3">
      <c r="A107" s="77" t="s">
        <v>137</v>
      </c>
      <c r="B107" s="77" t="s">
        <v>4379</v>
      </c>
      <c r="C107" s="77" t="s">
        <v>4559</v>
      </c>
      <c r="D107" s="77" t="s">
        <v>140</v>
      </c>
      <c r="E107" s="77">
        <v>98</v>
      </c>
      <c r="F107" s="77" t="s">
        <v>3</v>
      </c>
      <c r="G107" s="77">
        <v>61</v>
      </c>
      <c r="H107" s="78">
        <v>0.62244897959183676</v>
      </c>
      <c r="I107" s="77" t="s">
        <v>4</v>
      </c>
      <c r="J107" s="77">
        <v>16.048950191596902</v>
      </c>
      <c r="K107" s="77" t="s">
        <v>5</v>
      </c>
      <c r="L107" s="77">
        <v>0.16376479787343801</v>
      </c>
      <c r="M107" s="77" t="s">
        <v>6</v>
      </c>
      <c r="N107" s="77">
        <v>0.97916311789503196</v>
      </c>
      <c r="O107" s="77" t="s">
        <v>7</v>
      </c>
      <c r="P107" s="77">
        <v>-1.18054054054054</v>
      </c>
      <c r="Q107" s="77" t="s">
        <v>8</v>
      </c>
      <c r="R107" s="77">
        <v>0.210422469664928</v>
      </c>
      <c r="S107" s="77" t="s">
        <v>9</v>
      </c>
      <c r="T107" s="77" t="s">
        <v>4558</v>
      </c>
      <c r="U107" s="77" t="s">
        <v>145</v>
      </c>
      <c r="V107" s="77">
        <v>0</v>
      </c>
      <c r="W107" s="77" t="s">
        <v>10</v>
      </c>
      <c r="X107" s="77" t="s">
        <v>11</v>
      </c>
      <c r="Y107" s="77" t="s">
        <v>4558</v>
      </c>
      <c r="Z107" s="77" t="s">
        <v>145</v>
      </c>
      <c r="AA107" s="77">
        <v>0</v>
      </c>
      <c r="AB107" s="77" t="s">
        <v>12</v>
      </c>
    </row>
    <row r="108" spans="1:28" x14ac:dyDescent="0.3">
      <c r="A108" s="77" t="s">
        <v>136</v>
      </c>
      <c r="B108" s="77" t="s">
        <v>4343</v>
      </c>
      <c r="C108" s="77" t="s">
        <v>4560</v>
      </c>
      <c r="D108" s="77" t="s">
        <v>140</v>
      </c>
      <c r="E108" s="77">
        <v>140</v>
      </c>
      <c r="F108" s="77" t="s">
        <v>3</v>
      </c>
      <c r="G108" s="77">
        <v>91</v>
      </c>
      <c r="H108" s="78">
        <v>0.65</v>
      </c>
      <c r="I108" s="77" t="s">
        <v>4</v>
      </c>
      <c r="J108" s="77">
        <v>15.988950191596899</v>
      </c>
      <c r="K108" s="77" t="s">
        <v>5</v>
      </c>
      <c r="L108" s="77">
        <v>0.11420678708283501</v>
      </c>
      <c r="M108" s="77" t="s">
        <v>6</v>
      </c>
      <c r="N108" s="77">
        <v>0.75482362847908702</v>
      </c>
      <c r="O108" s="77" t="s">
        <v>7</v>
      </c>
      <c r="P108" s="77">
        <v>-1.07551020408163</v>
      </c>
      <c r="Q108" s="77" t="s">
        <v>8</v>
      </c>
      <c r="R108" s="77">
        <v>0.27096333373290699</v>
      </c>
      <c r="S108" s="77" t="s">
        <v>9</v>
      </c>
      <c r="T108" s="77" t="s">
        <v>4539</v>
      </c>
      <c r="U108" s="77" t="s">
        <v>171</v>
      </c>
      <c r="V108" s="77">
        <v>0</v>
      </c>
      <c r="W108" s="77" t="s">
        <v>10</v>
      </c>
      <c r="X108" s="77" t="s">
        <v>11</v>
      </c>
      <c r="Y108" s="77" t="s">
        <v>4539</v>
      </c>
      <c r="Z108" s="77" t="s">
        <v>171</v>
      </c>
      <c r="AA108" s="77">
        <v>0</v>
      </c>
      <c r="AB108" s="77" t="s">
        <v>12</v>
      </c>
    </row>
    <row r="109" spans="1:28" x14ac:dyDescent="0.3">
      <c r="A109" s="77" t="s">
        <v>136</v>
      </c>
      <c r="B109" s="77" t="s">
        <v>4561</v>
      </c>
      <c r="C109" s="77" t="s">
        <v>4562</v>
      </c>
      <c r="D109" s="77" t="s">
        <v>140</v>
      </c>
      <c r="E109" s="77">
        <v>140</v>
      </c>
      <c r="F109" s="77" t="s">
        <v>3</v>
      </c>
      <c r="G109" s="77">
        <v>55</v>
      </c>
      <c r="H109" s="78">
        <v>0.39285714285714285</v>
      </c>
      <c r="I109" s="77" t="s">
        <v>4</v>
      </c>
      <c r="J109" s="77">
        <v>15.75</v>
      </c>
      <c r="K109" s="77" t="s">
        <v>5</v>
      </c>
      <c r="L109" s="77">
        <v>0.1125</v>
      </c>
      <c r="M109" s="77" t="s">
        <v>6</v>
      </c>
      <c r="N109" s="77">
        <v>2.0589090909090899</v>
      </c>
      <c r="O109" s="77" t="s">
        <v>7</v>
      </c>
      <c r="P109" s="77">
        <v>-1.1469411764705799</v>
      </c>
      <c r="Q109" s="77" t="s">
        <v>8</v>
      </c>
      <c r="R109" s="77">
        <v>0.414937249214969</v>
      </c>
      <c r="S109" s="77" t="s">
        <v>9</v>
      </c>
      <c r="T109" s="77" t="s">
        <v>4563</v>
      </c>
      <c r="U109" s="77" t="s">
        <v>3970</v>
      </c>
      <c r="V109" s="77">
        <v>0</v>
      </c>
      <c r="W109" s="77" t="s">
        <v>10</v>
      </c>
      <c r="X109" s="77" t="s">
        <v>11</v>
      </c>
      <c r="Y109" s="77" t="s">
        <v>4563</v>
      </c>
      <c r="Z109" s="77" t="s">
        <v>3970</v>
      </c>
      <c r="AA109" s="77">
        <v>0</v>
      </c>
      <c r="AB109" s="77" t="s">
        <v>12</v>
      </c>
    </row>
    <row r="110" spans="1:28" x14ac:dyDescent="0.3">
      <c r="A110" s="77" t="s">
        <v>137</v>
      </c>
      <c r="B110" s="77" t="s">
        <v>4369</v>
      </c>
      <c r="C110" s="77" t="s">
        <v>4564</v>
      </c>
      <c r="D110" s="77" t="s">
        <v>140</v>
      </c>
      <c r="E110" s="77">
        <v>102</v>
      </c>
      <c r="F110" s="77" t="s">
        <v>3</v>
      </c>
      <c r="G110" s="77">
        <v>64</v>
      </c>
      <c r="H110" s="78">
        <v>0.62745098039215685</v>
      </c>
      <c r="I110" s="77" t="s">
        <v>4</v>
      </c>
      <c r="J110" s="77">
        <v>15.63</v>
      </c>
      <c r="K110" s="77" t="s">
        <v>5</v>
      </c>
      <c r="L110" s="77">
        <v>0.153235294117647</v>
      </c>
      <c r="M110" s="77" t="s">
        <v>6</v>
      </c>
      <c r="N110" s="77">
        <v>1.23953125</v>
      </c>
      <c r="O110" s="77" t="s">
        <v>7</v>
      </c>
      <c r="P110" s="77">
        <v>-1.67631578947368</v>
      </c>
      <c r="Q110" s="77" t="s">
        <v>8</v>
      </c>
      <c r="R110" s="77">
        <v>0.24494650534837301</v>
      </c>
      <c r="S110" s="77" t="s">
        <v>9</v>
      </c>
      <c r="T110" s="77" t="s">
        <v>4465</v>
      </c>
      <c r="U110" s="77" t="s">
        <v>141</v>
      </c>
      <c r="V110" s="77">
        <v>0</v>
      </c>
      <c r="W110" s="77" t="s">
        <v>10</v>
      </c>
      <c r="X110" s="77" t="s">
        <v>11</v>
      </c>
      <c r="Y110" s="77" t="s">
        <v>4465</v>
      </c>
      <c r="Z110" s="77" t="s">
        <v>141</v>
      </c>
      <c r="AA110" s="77">
        <v>0</v>
      </c>
      <c r="AB110" s="77" t="s">
        <v>12</v>
      </c>
    </row>
    <row r="111" spans="1:28" x14ac:dyDescent="0.3">
      <c r="A111" s="77" t="s">
        <v>137</v>
      </c>
      <c r="B111" s="77" t="s">
        <v>4384</v>
      </c>
      <c r="C111" s="77" t="s">
        <v>4565</v>
      </c>
      <c r="D111" s="77" t="s">
        <v>140</v>
      </c>
      <c r="E111" s="77">
        <v>98</v>
      </c>
      <c r="F111" s="77" t="s">
        <v>3</v>
      </c>
      <c r="G111" s="77">
        <v>59</v>
      </c>
      <c r="H111" s="78">
        <v>0.60204081632653061</v>
      </c>
      <c r="I111" s="77" t="s">
        <v>4</v>
      </c>
      <c r="J111" s="77">
        <v>15.56</v>
      </c>
      <c r="K111" s="77" t="s">
        <v>5</v>
      </c>
      <c r="L111" s="77">
        <v>0.15877551020408101</v>
      </c>
      <c r="M111" s="77" t="s">
        <v>6</v>
      </c>
      <c r="N111" s="77">
        <v>1.3408474576271101</v>
      </c>
      <c r="O111" s="77" t="s">
        <v>7</v>
      </c>
      <c r="P111" s="77">
        <v>-1.6294871794871699</v>
      </c>
      <c r="Q111" s="77" t="s">
        <v>8</v>
      </c>
      <c r="R111" s="77">
        <v>0.274986834820453</v>
      </c>
      <c r="S111" s="77" t="s">
        <v>9</v>
      </c>
      <c r="T111" s="77" t="s">
        <v>4367</v>
      </c>
      <c r="U111" s="77" t="s">
        <v>145</v>
      </c>
      <c r="V111" s="77">
        <v>0</v>
      </c>
      <c r="W111" s="77" t="s">
        <v>10</v>
      </c>
      <c r="X111" s="77" t="s">
        <v>11</v>
      </c>
      <c r="Y111" s="77" t="s">
        <v>4367</v>
      </c>
      <c r="Z111" s="77" t="s">
        <v>145</v>
      </c>
      <c r="AA111" s="77">
        <v>0</v>
      </c>
      <c r="AB111" s="77" t="s">
        <v>12</v>
      </c>
    </row>
    <row r="112" spans="1:28" x14ac:dyDescent="0.3">
      <c r="A112" s="77" t="s">
        <v>136</v>
      </c>
      <c r="B112" s="77" t="s">
        <v>134</v>
      </c>
      <c r="C112" s="77" t="s">
        <v>4566</v>
      </c>
      <c r="D112" s="77" t="s">
        <v>140</v>
      </c>
      <c r="E112" s="77">
        <v>140</v>
      </c>
      <c r="F112" s="77" t="s">
        <v>3</v>
      </c>
      <c r="G112" s="77">
        <v>90</v>
      </c>
      <c r="H112" s="78">
        <v>0.6428571428571429</v>
      </c>
      <c r="I112" s="77" t="s">
        <v>4</v>
      </c>
      <c r="J112" s="77">
        <v>15.5389501915969</v>
      </c>
      <c r="K112" s="77" t="s">
        <v>5</v>
      </c>
      <c r="L112" s="77">
        <v>0.110992501368549</v>
      </c>
      <c r="M112" s="77" t="s">
        <v>6</v>
      </c>
      <c r="N112" s="77">
        <v>0.75843277990663205</v>
      </c>
      <c r="O112" s="77" t="s">
        <v>7</v>
      </c>
      <c r="P112" s="77">
        <v>-1.0544</v>
      </c>
      <c r="Q112" s="77" t="s">
        <v>8</v>
      </c>
      <c r="R112" s="77">
        <v>0.29024561085901501</v>
      </c>
      <c r="S112" s="77" t="s">
        <v>9</v>
      </c>
      <c r="T112" s="77" t="s">
        <v>4539</v>
      </c>
      <c r="U112" s="77" t="s">
        <v>171</v>
      </c>
      <c r="V112" s="77">
        <v>0</v>
      </c>
      <c r="W112" s="77" t="s">
        <v>10</v>
      </c>
      <c r="X112" s="77" t="s">
        <v>11</v>
      </c>
      <c r="Y112" s="77" t="s">
        <v>4539</v>
      </c>
      <c r="Z112" s="77" t="s">
        <v>171</v>
      </c>
      <c r="AA112" s="77">
        <v>0</v>
      </c>
      <c r="AB112" s="77" t="s">
        <v>12</v>
      </c>
    </row>
    <row r="113" spans="1:28" x14ac:dyDescent="0.3">
      <c r="A113" s="77" t="s">
        <v>137</v>
      </c>
      <c r="B113" s="77" t="s">
        <v>4567</v>
      </c>
      <c r="C113" s="77" t="s">
        <v>4568</v>
      </c>
      <c r="D113" s="77" t="s">
        <v>140</v>
      </c>
      <c r="E113" s="77">
        <v>108</v>
      </c>
      <c r="F113" s="77" t="s">
        <v>3</v>
      </c>
      <c r="G113" s="77">
        <v>27</v>
      </c>
      <c r="H113" s="78">
        <v>0.25</v>
      </c>
      <c r="I113" s="77" t="s">
        <v>4</v>
      </c>
      <c r="J113" s="77">
        <v>15.484040247554301</v>
      </c>
      <c r="K113" s="77" t="s">
        <v>5</v>
      </c>
      <c r="L113" s="77">
        <v>0.14337074303291</v>
      </c>
      <c r="M113" s="77" t="s">
        <v>6</v>
      </c>
      <c r="N113" s="77">
        <v>3.60111111111111</v>
      </c>
      <c r="O113" s="77" t="s">
        <v>7</v>
      </c>
      <c r="P113" s="77">
        <v>-1.00920937965982</v>
      </c>
      <c r="Q113" s="77" t="s">
        <v>8</v>
      </c>
      <c r="R113" s="77">
        <v>0.30696119302271302</v>
      </c>
      <c r="S113" s="77" t="s">
        <v>9</v>
      </c>
      <c r="T113" s="77" t="s">
        <v>4569</v>
      </c>
      <c r="U113" s="77" t="s">
        <v>3457</v>
      </c>
      <c r="V113" s="77">
        <v>0</v>
      </c>
      <c r="W113" s="77" t="s">
        <v>10</v>
      </c>
      <c r="X113" s="77" t="s">
        <v>11</v>
      </c>
      <c r="Y113" s="77" t="s">
        <v>4570</v>
      </c>
      <c r="Z113" s="77" t="s">
        <v>3457</v>
      </c>
      <c r="AA113" s="77">
        <v>0</v>
      </c>
      <c r="AB113" s="77" t="s">
        <v>12</v>
      </c>
    </row>
    <row r="114" spans="1:28" x14ac:dyDescent="0.3">
      <c r="A114" s="77" t="s">
        <v>137</v>
      </c>
      <c r="B114" s="77" t="s">
        <v>4571</v>
      </c>
      <c r="C114" s="77" t="s">
        <v>4572</v>
      </c>
      <c r="D114" s="77" t="s">
        <v>140</v>
      </c>
      <c r="E114" s="77">
        <v>108</v>
      </c>
      <c r="F114" s="77" t="s">
        <v>3</v>
      </c>
      <c r="G114" s="77">
        <v>73</v>
      </c>
      <c r="H114" s="78">
        <v>0.67592592592592593</v>
      </c>
      <c r="I114" s="77" t="s">
        <v>4</v>
      </c>
      <c r="J114" s="77">
        <v>15.2829431003626</v>
      </c>
      <c r="K114" s="77" t="s">
        <v>5</v>
      </c>
      <c r="L114" s="77">
        <v>0.141508732410765</v>
      </c>
      <c r="M114" s="77" t="s">
        <v>6</v>
      </c>
      <c r="N114" s="77">
        <v>1.04785304938227</v>
      </c>
      <c r="O114" s="77" t="s">
        <v>7</v>
      </c>
      <c r="P114" s="77">
        <v>-1.74886655727266</v>
      </c>
      <c r="Q114" s="77" t="s">
        <v>8</v>
      </c>
      <c r="R114" s="77">
        <v>0.206758847989052</v>
      </c>
      <c r="S114" s="77" t="s">
        <v>9</v>
      </c>
      <c r="T114" s="77" t="s">
        <v>4573</v>
      </c>
      <c r="U114" s="77" t="s">
        <v>4476</v>
      </c>
      <c r="V114" s="77">
        <v>0</v>
      </c>
      <c r="W114" s="77" t="s">
        <v>10</v>
      </c>
      <c r="X114" s="77" t="s">
        <v>11</v>
      </c>
      <c r="Y114" s="77" t="s">
        <v>4573</v>
      </c>
      <c r="Z114" s="77" t="s">
        <v>4476</v>
      </c>
      <c r="AA114" s="77">
        <v>0</v>
      </c>
      <c r="AB114" s="77" t="s">
        <v>12</v>
      </c>
    </row>
    <row r="115" spans="1:28" x14ac:dyDescent="0.3">
      <c r="A115" s="77" t="s">
        <v>137</v>
      </c>
      <c r="B115" s="77" t="s">
        <v>4395</v>
      </c>
      <c r="C115" s="77" t="s">
        <v>4574</v>
      </c>
      <c r="D115" s="77" t="s">
        <v>140</v>
      </c>
      <c r="E115" s="77">
        <v>102</v>
      </c>
      <c r="F115" s="77" t="s">
        <v>3</v>
      </c>
      <c r="G115" s="77">
        <v>68</v>
      </c>
      <c r="H115" s="78">
        <v>0.66666666666666663</v>
      </c>
      <c r="I115" s="77" t="s">
        <v>4</v>
      </c>
      <c r="J115" s="77">
        <v>15.148950191596899</v>
      </c>
      <c r="K115" s="77" t="s">
        <v>5</v>
      </c>
      <c r="L115" s="77">
        <v>0.14851911952546001</v>
      </c>
      <c r="M115" s="77" t="s">
        <v>6</v>
      </c>
      <c r="N115" s="77">
        <v>0.646896326347013</v>
      </c>
      <c r="O115" s="77" t="s">
        <v>7</v>
      </c>
      <c r="P115" s="77">
        <v>-0.84823529411764598</v>
      </c>
      <c r="Q115" s="77" t="s">
        <v>8</v>
      </c>
      <c r="R115" s="77">
        <v>0.163155489890775</v>
      </c>
      <c r="S115" s="77" t="s">
        <v>9</v>
      </c>
      <c r="T115" s="77" t="s">
        <v>4507</v>
      </c>
      <c r="U115" s="77" t="s">
        <v>4398</v>
      </c>
      <c r="V115" s="77">
        <v>0</v>
      </c>
      <c r="W115" s="77" t="s">
        <v>10</v>
      </c>
      <c r="X115" s="77" t="s">
        <v>11</v>
      </c>
      <c r="Y115" s="77" t="s">
        <v>4507</v>
      </c>
      <c r="Z115" s="77" t="s">
        <v>4398</v>
      </c>
      <c r="AA115" s="77">
        <v>0</v>
      </c>
      <c r="AB115" s="77" t="s">
        <v>12</v>
      </c>
    </row>
    <row r="116" spans="1:28" x14ac:dyDescent="0.3">
      <c r="A116" s="77" t="s">
        <v>137</v>
      </c>
      <c r="B116" s="77" t="s">
        <v>4575</v>
      </c>
      <c r="C116" s="77" t="s">
        <v>4576</v>
      </c>
      <c r="D116" s="77" t="s">
        <v>140</v>
      </c>
      <c r="E116" s="77">
        <v>108</v>
      </c>
      <c r="F116" s="77" t="s">
        <v>3</v>
      </c>
      <c r="G116" s="77">
        <v>65</v>
      </c>
      <c r="H116" s="78">
        <v>0.60185185185185186</v>
      </c>
      <c r="I116" s="77" t="s">
        <v>4</v>
      </c>
      <c r="J116" s="77">
        <v>15.052943100362601</v>
      </c>
      <c r="K116" s="77" t="s">
        <v>5</v>
      </c>
      <c r="L116" s="77">
        <v>0.13937910278113499</v>
      </c>
      <c r="M116" s="77" t="s">
        <v>6</v>
      </c>
      <c r="N116" s="77">
        <v>1.3915888093062401</v>
      </c>
      <c r="O116" s="77" t="s">
        <v>7</v>
      </c>
      <c r="P116" s="77">
        <v>-1.75349603498937</v>
      </c>
      <c r="Q116" s="77" t="s">
        <v>8</v>
      </c>
      <c r="R116" s="77">
        <v>0.24829686533519599</v>
      </c>
      <c r="S116" s="77" t="s">
        <v>9</v>
      </c>
      <c r="T116" s="77" t="s">
        <v>4573</v>
      </c>
      <c r="U116" s="77" t="s">
        <v>4476</v>
      </c>
      <c r="V116" s="77">
        <v>0</v>
      </c>
      <c r="W116" s="77" t="s">
        <v>10</v>
      </c>
      <c r="X116" s="77" t="s">
        <v>11</v>
      </c>
      <c r="Y116" s="77" t="s">
        <v>4573</v>
      </c>
      <c r="Z116" s="77" t="s">
        <v>4476</v>
      </c>
      <c r="AA116" s="77">
        <v>0</v>
      </c>
      <c r="AB116" s="77" t="s">
        <v>12</v>
      </c>
    </row>
    <row r="117" spans="1:28" x14ac:dyDescent="0.3">
      <c r="A117" s="77" t="s">
        <v>136</v>
      </c>
      <c r="B117" s="77" t="s">
        <v>4509</v>
      </c>
      <c r="C117" s="77" t="s">
        <v>4577</v>
      </c>
      <c r="D117" s="77" t="s">
        <v>140</v>
      </c>
      <c r="E117" s="77">
        <v>136</v>
      </c>
      <c r="F117" s="77" t="s">
        <v>3</v>
      </c>
      <c r="G117" s="77">
        <v>39</v>
      </c>
      <c r="H117" s="78">
        <v>0.28676470588235292</v>
      </c>
      <c r="I117" s="77" t="s">
        <v>4</v>
      </c>
      <c r="J117" s="77">
        <v>14.904289904864701</v>
      </c>
      <c r="K117" s="77" t="s">
        <v>5</v>
      </c>
      <c r="L117" s="77">
        <v>0.109590366947535</v>
      </c>
      <c r="M117" s="77" t="s">
        <v>6</v>
      </c>
      <c r="N117" s="77">
        <v>4.0115384615384597</v>
      </c>
      <c r="O117" s="77" t="s">
        <v>7</v>
      </c>
      <c r="P117" s="77">
        <v>-1.4592341246921099</v>
      </c>
      <c r="Q117" s="77" t="s">
        <v>8</v>
      </c>
      <c r="R117" s="77">
        <v>0.518988445401524</v>
      </c>
      <c r="S117" s="77" t="s">
        <v>9</v>
      </c>
      <c r="T117" s="77" t="s">
        <v>4511</v>
      </c>
      <c r="U117" s="77" t="s">
        <v>145</v>
      </c>
      <c r="V117" s="77">
        <v>0</v>
      </c>
      <c r="W117" s="77" t="s">
        <v>10</v>
      </c>
      <c r="X117" s="77" t="s">
        <v>11</v>
      </c>
      <c r="Y117" s="77" t="s">
        <v>4511</v>
      </c>
      <c r="Z117" s="77" t="s">
        <v>145</v>
      </c>
      <c r="AA117" s="77">
        <v>0</v>
      </c>
      <c r="AB117" s="77" t="s">
        <v>12</v>
      </c>
    </row>
    <row r="118" spans="1:28" x14ac:dyDescent="0.3">
      <c r="A118" s="77" t="s">
        <v>136</v>
      </c>
      <c r="B118" s="77" t="s">
        <v>4578</v>
      </c>
      <c r="C118" s="77" t="s">
        <v>4579</v>
      </c>
      <c r="D118" s="77" t="s">
        <v>140</v>
      </c>
      <c r="E118" s="77">
        <v>144</v>
      </c>
      <c r="F118" s="77" t="s">
        <v>3</v>
      </c>
      <c r="G118" s="77">
        <v>76</v>
      </c>
      <c r="H118" s="78">
        <v>0.52777777777777779</v>
      </c>
      <c r="I118" s="77" t="s">
        <v>4</v>
      </c>
      <c r="J118" s="77">
        <v>14.835953786489499</v>
      </c>
      <c r="K118" s="77" t="s">
        <v>5</v>
      </c>
      <c r="L118" s="77">
        <v>0.10302745685062201</v>
      </c>
      <c r="M118" s="77" t="s">
        <v>6</v>
      </c>
      <c r="N118" s="77">
        <v>1.7857865291593</v>
      </c>
      <c r="O118" s="77" t="s">
        <v>7</v>
      </c>
      <c r="P118" s="77">
        <v>-1.7777032710237901</v>
      </c>
      <c r="Q118" s="77" t="s">
        <v>8</v>
      </c>
      <c r="R118" s="77">
        <v>0.40134738370240503</v>
      </c>
      <c r="S118" s="77" t="s">
        <v>9</v>
      </c>
      <c r="T118" s="77" t="s">
        <v>4580</v>
      </c>
      <c r="U118" s="77" t="s">
        <v>4581</v>
      </c>
      <c r="V118" s="77">
        <v>0</v>
      </c>
      <c r="W118" s="77" t="s">
        <v>10</v>
      </c>
      <c r="X118" s="77" t="s">
        <v>11</v>
      </c>
      <c r="Y118" s="77" t="s">
        <v>4580</v>
      </c>
      <c r="Z118" s="77" t="s">
        <v>4581</v>
      </c>
      <c r="AA118" s="77">
        <v>0</v>
      </c>
      <c r="AB118" s="77" t="s">
        <v>12</v>
      </c>
    </row>
    <row r="119" spans="1:28" x14ac:dyDescent="0.3">
      <c r="A119" s="77" t="s">
        <v>136</v>
      </c>
      <c r="B119" s="77" t="s">
        <v>4575</v>
      </c>
      <c r="C119" s="77" t="s">
        <v>4582</v>
      </c>
      <c r="D119" s="77" t="s">
        <v>140</v>
      </c>
      <c r="E119" s="77">
        <v>144</v>
      </c>
      <c r="F119" s="77" t="s">
        <v>3</v>
      </c>
      <c r="G119" s="77">
        <v>79</v>
      </c>
      <c r="H119" s="78">
        <v>0.54861111111111116</v>
      </c>
      <c r="I119" s="77" t="s">
        <v>4</v>
      </c>
      <c r="J119" s="77">
        <v>14.635953786489599</v>
      </c>
      <c r="K119" s="77" t="s">
        <v>5</v>
      </c>
      <c r="L119" s="77">
        <v>0.101638567961733</v>
      </c>
      <c r="M119" s="77" t="s">
        <v>6</v>
      </c>
      <c r="N119" s="77">
        <v>1.6487313445076801</v>
      </c>
      <c r="O119" s="77" t="s">
        <v>7</v>
      </c>
      <c r="P119" s="77">
        <v>-1.77867419122488</v>
      </c>
      <c r="Q119" s="77" t="s">
        <v>8</v>
      </c>
      <c r="R119" s="77">
        <v>0.36110246201209001</v>
      </c>
      <c r="S119" s="77" t="s">
        <v>9</v>
      </c>
      <c r="T119" s="77" t="s">
        <v>169</v>
      </c>
      <c r="U119" s="77" t="s">
        <v>59</v>
      </c>
      <c r="V119" s="77">
        <v>0</v>
      </c>
      <c r="W119" s="77" t="s">
        <v>10</v>
      </c>
      <c r="X119" s="77" t="s">
        <v>11</v>
      </c>
      <c r="Y119" s="77" t="s">
        <v>169</v>
      </c>
      <c r="Z119" s="77" t="s">
        <v>59</v>
      </c>
      <c r="AA119" s="77">
        <v>0</v>
      </c>
      <c r="AB119" s="77" t="s">
        <v>12</v>
      </c>
    </row>
    <row r="120" spans="1:28" x14ac:dyDescent="0.3">
      <c r="A120" s="77" t="s">
        <v>136</v>
      </c>
      <c r="B120" s="77" t="s">
        <v>4384</v>
      </c>
      <c r="C120" s="77" t="s">
        <v>4583</v>
      </c>
      <c r="D120" s="77" t="s">
        <v>140</v>
      </c>
      <c r="E120" s="77">
        <v>136</v>
      </c>
      <c r="F120" s="77" t="s">
        <v>3</v>
      </c>
      <c r="G120" s="77">
        <v>75</v>
      </c>
      <c r="H120" s="78">
        <v>0.55147058823529416</v>
      </c>
      <c r="I120" s="77" t="s">
        <v>4</v>
      </c>
      <c r="J120" s="77">
        <v>14.092859936576501</v>
      </c>
      <c r="K120" s="77" t="s">
        <v>5</v>
      </c>
      <c r="L120" s="77">
        <v>0.103623970121886</v>
      </c>
      <c r="M120" s="77" t="s">
        <v>6</v>
      </c>
      <c r="N120" s="77">
        <v>1.5687047991543499</v>
      </c>
      <c r="O120" s="77" t="s">
        <v>7</v>
      </c>
      <c r="P120" s="77">
        <v>-1.6977049180327799</v>
      </c>
      <c r="Q120" s="77" t="s">
        <v>8</v>
      </c>
      <c r="R120" s="77">
        <v>0.36445170990136899</v>
      </c>
      <c r="S120" s="77" t="s">
        <v>9</v>
      </c>
      <c r="T120" s="77" t="s">
        <v>4367</v>
      </c>
      <c r="U120" s="77" t="s">
        <v>145</v>
      </c>
      <c r="V120" s="77">
        <v>0</v>
      </c>
      <c r="W120" s="77" t="s">
        <v>10</v>
      </c>
      <c r="X120" s="77" t="s">
        <v>11</v>
      </c>
      <c r="Y120" s="77" t="s">
        <v>4367</v>
      </c>
      <c r="Z120" s="77" t="s">
        <v>145</v>
      </c>
      <c r="AA120" s="77">
        <v>0</v>
      </c>
      <c r="AB120" s="77" t="s">
        <v>12</v>
      </c>
    </row>
    <row r="121" spans="1:28" x14ac:dyDescent="0.3">
      <c r="A121" s="77" t="s">
        <v>136</v>
      </c>
      <c r="B121" s="77" t="s">
        <v>4434</v>
      </c>
      <c r="C121" s="77" t="s">
        <v>4584</v>
      </c>
      <c r="D121" s="77" t="s">
        <v>140</v>
      </c>
      <c r="E121" s="77">
        <v>136</v>
      </c>
      <c r="F121" s="77" t="s">
        <v>3</v>
      </c>
      <c r="G121" s="77">
        <v>41</v>
      </c>
      <c r="H121" s="78">
        <v>0.3014705882352941</v>
      </c>
      <c r="I121" s="77" t="s">
        <v>4</v>
      </c>
      <c r="J121" s="77">
        <v>13.8995802627341</v>
      </c>
      <c r="K121" s="77" t="s">
        <v>5</v>
      </c>
      <c r="L121" s="77">
        <v>0.102202796049515</v>
      </c>
      <c r="M121" s="77" t="s">
        <v>6</v>
      </c>
      <c r="N121" s="77">
        <v>2.6453658536585301</v>
      </c>
      <c r="O121" s="77" t="s">
        <v>7</v>
      </c>
      <c r="P121" s="77">
        <v>-0.99537283933964105</v>
      </c>
      <c r="Q121" s="77" t="s">
        <v>8</v>
      </c>
      <c r="R121" s="77">
        <v>0.36806870784814499</v>
      </c>
      <c r="S121" s="77" t="s">
        <v>9</v>
      </c>
      <c r="T121" s="77" t="s">
        <v>4472</v>
      </c>
      <c r="U121" s="77" t="s">
        <v>145</v>
      </c>
      <c r="V121" s="77">
        <v>0</v>
      </c>
      <c r="W121" s="77" t="s">
        <v>10</v>
      </c>
      <c r="X121" s="77" t="s">
        <v>11</v>
      </c>
      <c r="Y121" s="77" t="s">
        <v>4472</v>
      </c>
      <c r="Z121" s="77" t="s">
        <v>145</v>
      </c>
      <c r="AA121" s="77">
        <v>0</v>
      </c>
      <c r="AB121" s="77" t="s">
        <v>12</v>
      </c>
    </row>
    <row r="122" spans="1:28" x14ac:dyDescent="0.3">
      <c r="A122" s="77" t="s">
        <v>136</v>
      </c>
      <c r="B122" s="77" t="s">
        <v>4585</v>
      </c>
      <c r="C122" s="77" t="s">
        <v>4586</v>
      </c>
      <c r="D122" s="77" t="s">
        <v>140</v>
      </c>
      <c r="E122" s="77">
        <v>144</v>
      </c>
      <c r="F122" s="77" t="s">
        <v>3</v>
      </c>
      <c r="G122" s="77">
        <v>77</v>
      </c>
      <c r="H122" s="78">
        <v>0.53472222222222221</v>
      </c>
      <c r="I122" s="77" t="s">
        <v>4</v>
      </c>
      <c r="J122" s="77">
        <v>13.6059537864896</v>
      </c>
      <c r="K122" s="77" t="s">
        <v>5</v>
      </c>
      <c r="L122" s="77">
        <v>9.4485790183955504E-2</v>
      </c>
      <c r="M122" s="77" t="s">
        <v>6</v>
      </c>
      <c r="N122" s="77">
        <v>1.7171399508585301</v>
      </c>
      <c r="O122" s="77" t="s">
        <v>7</v>
      </c>
      <c r="P122" s="77">
        <v>-1.77035555865101</v>
      </c>
      <c r="Q122" s="77" t="s">
        <v>8</v>
      </c>
      <c r="R122" s="77">
        <v>0.37948132035891002</v>
      </c>
      <c r="S122" s="77" t="s">
        <v>9</v>
      </c>
      <c r="T122" s="77" t="s">
        <v>169</v>
      </c>
      <c r="U122" s="77" t="s">
        <v>59</v>
      </c>
      <c r="V122" s="77">
        <v>0</v>
      </c>
      <c r="W122" s="77" t="s">
        <v>10</v>
      </c>
      <c r="X122" s="77" t="s">
        <v>11</v>
      </c>
      <c r="Y122" s="77" t="s">
        <v>4587</v>
      </c>
      <c r="Z122" s="77" t="s">
        <v>4441</v>
      </c>
      <c r="AA122" s="77">
        <v>0</v>
      </c>
      <c r="AB122" s="77" t="s">
        <v>12</v>
      </c>
    </row>
    <row r="123" spans="1:28" x14ac:dyDescent="0.3">
      <c r="A123" s="77" t="s">
        <v>137</v>
      </c>
      <c r="B123" s="77" t="s">
        <v>4588</v>
      </c>
      <c r="C123" s="77" t="s">
        <v>4589</v>
      </c>
      <c r="D123" s="77" t="s">
        <v>140</v>
      </c>
      <c r="E123" s="77">
        <v>98</v>
      </c>
      <c r="F123" s="77" t="s">
        <v>3</v>
      </c>
      <c r="G123" s="77">
        <v>49</v>
      </c>
      <c r="H123" s="78">
        <v>0.5</v>
      </c>
      <c r="I123" s="77" t="s">
        <v>4</v>
      </c>
      <c r="J123" s="77">
        <v>13.47</v>
      </c>
      <c r="K123" s="77" t="s">
        <v>5</v>
      </c>
      <c r="L123" s="77">
        <v>0.137448979591836</v>
      </c>
      <c r="M123" s="77" t="s">
        <v>6</v>
      </c>
      <c r="N123" s="77">
        <v>1.4418367346938701</v>
      </c>
      <c r="O123" s="77" t="s">
        <v>7</v>
      </c>
      <c r="P123" s="77">
        <v>-1.1669387755102001</v>
      </c>
      <c r="Q123" s="77" t="s">
        <v>8</v>
      </c>
      <c r="R123" s="77">
        <v>0.244768808165583</v>
      </c>
      <c r="S123" s="77" t="s">
        <v>9</v>
      </c>
      <c r="T123" s="77" t="s">
        <v>4511</v>
      </c>
      <c r="U123" s="77" t="s">
        <v>145</v>
      </c>
      <c r="V123" s="77">
        <v>0</v>
      </c>
      <c r="W123" s="77" t="s">
        <v>10</v>
      </c>
      <c r="X123" s="77" t="s">
        <v>11</v>
      </c>
      <c r="Y123" s="77" t="s">
        <v>4511</v>
      </c>
      <c r="Z123" s="77" t="s">
        <v>145</v>
      </c>
      <c r="AA123" s="77">
        <v>0</v>
      </c>
      <c r="AB123" s="77" t="s">
        <v>12</v>
      </c>
    </row>
    <row r="124" spans="1:28" x14ac:dyDescent="0.3">
      <c r="A124" s="77" t="s">
        <v>135</v>
      </c>
      <c r="B124" s="77" t="s">
        <v>4336</v>
      </c>
      <c r="C124" s="77" t="s">
        <v>4590</v>
      </c>
      <c r="D124" s="77" t="s">
        <v>140</v>
      </c>
      <c r="E124" s="77">
        <v>191</v>
      </c>
      <c r="F124" s="77" t="s">
        <v>3</v>
      </c>
      <c r="G124" s="77">
        <v>97</v>
      </c>
      <c r="H124" s="78">
        <v>0.50785340314136129</v>
      </c>
      <c r="I124" s="77" t="s">
        <v>4</v>
      </c>
      <c r="J124" s="77">
        <v>13.3700000000001</v>
      </c>
      <c r="K124" s="77" t="s">
        <v>5</v>
      </c>
      <c r="L124" s="77">
        <v>7.0000000000000603E-2</v>
      </c>
      <c r="M124" s="77" t="s">
        <v>6</v>
      </c>
      <c r="N124" s="77">
        <v>1.92546391752577</v>
      </c>
      <c r="O124" s="77" t="s">
        <v>7</v>
      </c>
      <c r="P124" s="77">
        <v>-1.84468085106382</v>
      </c>
      <c r="Q124" s="77" t="s">
        <v>8</v>
      </c>
      <c r="R124" s="77">
        <v>0.629237881421993</v>
      </c>
      <c r="S124" s="77" t="s">
        <v>9</v>
      </c>
      <c r="T124" s="77" t="s">
        <v>151</v>
      </c>
      <c r="U124" s="77" t="s">
        <v>4078</v>
      </c>
      <c r="V124" s="77">
        <v>0</v>
      </c>
      <c r="W124" s="77" t="s">
        <v>10</v>
      </c>
      <c r="X124" s="77" t="s">
        <v>11</v>
      </c>
      <c r="Y124" s="77" t="s">
        <v>4591</v>
      </c>
      <c r="Z124" s="77" t="s">
        <v>85</v>
      </c>
      <c r="AA124" s="77">
        <v>0</v>
      </c>
      <c r="AB124" s="77" t="s">
        <v>12</v>
      </c>
    </row>
    <row r="125" spans="1:28" x14ac:dyDescent="0.3">
      <c r="A125" s="77" t="s">
        <v>137</v>
      </c>
      <c r="B125" s="77" t="s">
        <v>4592</v>
      </c>
      <c r="C125" s="77" t="s">
        <v>4593</v>
      </c>
      <c r="D125" s="77" t="s">
        <v>140</v>
      </c>
      <c r="E125" s="77">
        <v>98</v>
      </c>
      <c r="F125" s="77" t="s">
        <v>3</v>
      </c>
      <c r="G125" s="77">
        <v>31</v>
      </c>
      <c r="H125" s="78">
        <v>0.31632653061224492</v>
      </c>
      <c r="I125" s="77" t="s">
        <v>4</v>
      </c>
      <c r="J125" s="77">
        <v>13.15</v>
      </c>
      <c r="K125" s="77" t="s">
        <v>5</v>
      </c>
      <c r="L125" s="77">
        <v>0.134183673469387</v>
      </c>
      <c r="M125" s="77" t="s">
        <v>6</v>
      </c>
      <c r="N125" s="77">
        <v>3.33516129032258</v>
      </c>
      <c r="O125" s="77" t="s">
        <v>7</v>
      </c>
      <c r="P125" s="77">
        <v>-1.3468656716417899</v>
      </c>
      <c r="Q125" s="77" t="s">
        <v>8</v>
      </c>
      <c r="R125" s="77">
        <v>0.36135462409754798</v>
      </c>
      <c r="S125" s="77" t="s">
        <v>9</v>
      </c>
      <c r="T125" s="77" t="s">
        <v>4511</v>
      </c>
      <c r="U125" s="77" t="s">
        <v>145</v>
      </c>
      <c r="V125" s="77">
        <v>0</v>
      </c>
      <c r="W125" s="77" t="s">
        <v>10</v>
      </c>
      <c r="X125" s="77" t="s">
        <v>11</v>
      </c>
      <c r="Y125" s="77" t="s">
        <v>4511</v>
      </c>
      <c r="Z125" s="77" t="s">
        <v>145</v>
      </c>
      <c r="AA125" s="77">
        <v>0</v>
      </c>
      <c r="AB125" s="77" t="s">
        <v>12</v>
      </c>
    </row>
    <row r="126" spans="1:28" x14ac:dyDescent="0.3">
      <c r="A126" s="77" t="s">
        <v>137</v>
      </c>
      <c r="B126" s="77" t="s">
        <v>4578</v>
      </c>
      <c r="C126" s="77" t="s">
        <v>4594</v>
      </c>
      <c r="D126" s="77" t="s">
        <v>140</v>
      </c>
      <c r="E126" s="77">
        <v>108</v>
      </c>
      <c r="F126" s="77" t="s">
        <v>3</v>
      </c>
      <c r="G126" s="77">
        <v>62</v>
      </c>
      <c r="H126" s="78">
        <v>0.57407407407407407</v>
      </c>
      <c r="I126" s="77" t="s">
        <v>4</v>
      </c>
      <c r="J126" s="77">
        <v>13.052943100362601</v>
      </c>
      <c r="K126" s="77" t="s">
        <v>5</v>
      </c>
      <c r="L126" s="77">
        <v>0.12086058426261601</v>
      </c>
      <c r="M126" s="77" t="s">
        <v>6</v>
      </c>
      <c r="N126" s="77">
        <v>1.5116656871759</v>
      </c>
      <c r="O126" s="77" t="s">
        <v>7</v>
      </c>
      <c r="P126" s="77">
        <v>-1.75370281531615</v>
      </c>
      <c r="Q126" s="77" t="s">
        <v>8</v>
      </c>
      <c r="R126" s="77">
        <v>0.29268171187325698</v>
      </c>
      <c r="S126" s="77" t="s">
        <v>9</v>
      </c>
      <c r="T126" s="77" t="s">
        <v>4580</v>
      </c>
      <c r="U126" s="77" t="s">
        <v>4581</v>
      </c>
      <c r="V126" s="77">
        <v>0</v>
      </c>
      <c r="W126" s="77" t="s">
        <v>10</v>
      </c>
      <c r="X126" s="77" t="s">
        <v>11</v>
      </c>
      <c r="Y126" s="77" t="s">
        <v>4580</v>
      </c>
      <c r="Z126" s="77" t="s">
        <v>4581</v>
      </c>
      <c r="AA126" s="77">
        <v>0</v>
      </c>
      <c r="AB126" s="77" t="s">
        <v>12</v>
      </c>
    </row>
    <row r="127" spans="1:28" x14ac:dyDescent="0.3">
      <c r="A127" s="77" t="s">
        <v>137</v>
      </c>
      <c r="B127" s="77" t="s">
        <v>4585</v>
      </c>
      <c r="C127" s="77" t="s">
        <v>4595</v>
      </c>
      <c r="D127" s="77" t="s">
        <v>140</v>
      </c>
      <c r="E127" s="77">
        <v>108</v>
      </c>
      <c r="F127" s="77" t="s">
        <v>3</v>
      </c>
      <c r="G127" s="77">
        <v>63</v>
      </c>
      <c r="H127" s="78">
        <v>0.58333333333333337</v>
      </c>
      <c r="I127" s="77" t="s">
        <v>4</v>
      </c>
      <c r="J127" s="77">
        <v>12.9229431003626</v>
      </c>
      <c r="K127" s="77" t="s">
        <v>5</v>
      </c>
      <c r="L127" s="77">
        <v>0.11965688055891301</v>
      </c>
      <c r="M127" s="77" t="s">
        <v>6</v>
      </c>
      <c r="N127" s="77">
        <v>1.4495757556334199</v>
      </c>
      <c r="O127" s="77" t="s">
        <v>7</v>
      </c>
      <c r="P127" s="77">
        <v>-1.7422295445453999</v>
      </c>
      <c r="Q127" s="77" t="s">
        <v>8</v>
      </c>
      <c r="R127" s="77">
        <v>0.27114949094088697</v>
      </c>
      <c r="S127" s="77" t="s">
        <v>9</v>
      </c>
      <c r="T127" s="77" t="s">
        <v>4573</v>
      </c>
      <c r="U127" s="77" t="s">
        <v>4476</v>
      </c>
      <c r="V127" s="77">
        <v>0</v>
      </c>
      <c r="W127" s="77" t="s">
        <v>10</v>
      </c>
      <c r="X127" s="77" t="s">
        <v>11</v>
      </c>
      <c r="Y127" s="77" t="s">
        <v>4587</v>
      </c>
      <c r="Z127" s="77" t="s">
        <v>4441</v>
      </c>
      <c r="AA127" s="77">
        <v>0</v>
      </c>
      <c r="AB127" s="77" t="s">
        <v>12</v>
      </c>
    </row>
    <row r="128" spans="1:28" x14ac:dyDescent="0.3">
      <c r="A128" s="77" t="s">
        <v>136</v>
      </c>
      <c r="B128" s="77" t="s">
        <v>4339</v>
      </c>
      <c r="C128" s="77" t="s">
        <v>4596</v>
      </c>
      <c r="D128" s="77" t="s">
        <v>140</v>
      </c>
      <c r="E128" s="77">
        <v>140</v>
      </c>
      <c r="F128" s="77" t="s">
        <v>3</v>
      </c>
      <c r="G128" s="77">
        <v>90</v>
      </c>
      <c r="H128" s="78">
        <v>0.6428571428571429</v>
      </c>
      <c r="I128" s="77" t="s">
        <v>4</v>
      </c>
      <c r="J128" s="77">
        <v>12.588950191596901</v>
      </c>
      <c r="K128" s="77" t="s">
        <v>5</v>
      </c>
      <c r="L128" s="77">
        <v>8.9921072797120805E-2</v>
      </c>
      <c r="M128" s="77" t="s">
        <v>6</v>
      </c>
      <c r="N128" s="77">
        <v>0.72565500212885503</v>
      </c>
      <c r="O128" s="77" t="s">
        <v>7</v>
      </c>
      <c r="P128" s="77">
        <v>-1.0544</v>
      </c>
      <c r="Q128" s="77" t="s">
        <v>8</v>
      </c>
      <c r="R128" s="77">
        <v>0.28628854256870501</v>
      </c>
      <c r="S128" s="77" t="s">
        <v>9</v>
      </c>
      <c r="T128" s="77" t="s">
        <v>4539</v>
      </c>
      <c r="U128" s="77" t="s">
        <v>171</v>
      </c>
      <c r="V128" s="77">
        <v>0</v>
      </c>
      <c r="W128" s="77" t="s">
        <v>10</v>
      </c>
      <c r="X128" s="77" t="s">
        <v>11</v>
      </c>
      <c r="Y128" s="77" t="s">
        <v>4539</v>
      </c>
      <c r="Z128" s="77" t="s">
        <v>171</v>
      </c>
      <c r="AA128" s="77">
        <v>0</v>
      </c>
      <c r="AB128" s="77" t="s">
        <v>12</v>
      </c>
    </row>
    <row r="129" spans="1:28" x14ac:dyDescent="0.3">
      <c r="A129" s="77" t="s">
        <v>137</v>
      </c>
      <c r="B129" s="77" t="s">
        <v>4390</v>
      </c>
      <c r="C129" s="77" t="s">
        <v>4597</v>
      </c>
      <c r="D129" s="77" t="s">
        <v>140</v>
      </c>
      <c r="E129" s="77">
        <v>98</v>
      </c>
      <c r="F129" s="77" t="s">
        <v>3</v>
      </c>
      <c r="G129" s="77">
        <v>27</v>
      </c>
      <c r="H129" s="78">
        <v>0.27551020408163263</v>
      </c>
      <c r="I129" s="77" t="s">
        <v>4</v>
      </c>
      <c r="J129" s="77">
        <v>12.278425287395301</v>
      </c>
      <c r="K129" s="77" t="s">
        <v>5</v>
      </c>
      <c r="L129" s="77">
        <v>0.12529005395301299</v>
      </c>
      <c r="M129" s="77" t="s">
        <v>6</v>
      </c>
      <c r="N129" s="77">
        <v>2.81</v>
      </c>
      <c r="O129" s="77" t="s">
        <v>7</v>
      </c>
      <c r="P129" s="77">
        <v>-0.89565598186767104</v>
      </c>
      <c r="Q129" s="77" t="s">
        <v>8</v>
      </c>
      <c r="R129" s="77">
        <v>0.34016531517232101</v>
      </c>
      <c r="S129" s="77" t="s">
        <v>9</v>
      </c>
      <c r="T129" s="77" t="s">
        <v>4503</v>
      </c>
      <c r="U129" s="77" t="s">
        <v>4504</v>
      </c>
      <c r="V129" s="77">
        <v>0</v>
      </c>
      <c r="W129" s="77" t="s">
        <v>10</v>
      </c>
      <c r="X129" s="77" t="s">
        <v>11</v>
      </c>
      <c r="Y129" s="77" t="s">
        <v>4505</v>
      </c>
      <c r="Z129" s="77" t="s">
        <v>4504</v>
      </c>
      <c r="AA129" s="77">
        <v>0</v>
      </c>
      <c r="AB129" s="77" t="s">
        <v>12</v>
      </c>
    </row>
    <row r="130" spans="1:28" x14ac:dyDescent="0.3">
      <c r="A130" s="77" t="s">
        <v>136</v>
      </c>
      <c r="B130" s="77" t="s">
        <v>4406</v>
      </c>
      <c r="C130" s="77" t="s">
        <v>4598</v>
      </c>
      <c r="D130" s="77" t="s">
        <v>140</v>
      </c>
      <c r="E130" s="77">
        <v>136</v>
      </c>
      <c r="F130" s="77" t="s">
        <v>3</v>
      </c>
      <c r="G130" s="77">
        <v>84</v>
      </c>
      <c r="H130" s="78">
        <v>0.61764705882352944</v>
      </c>
      <c r="I130" s="77" t="s">
        <v>4</v>
      </c>
      <c r="J130" s="77">
        <v>12.1982744972865</v>
      </c>
      <c r="K130" s="77" t="s">
        <v>5</v>
      </c>
      <c r="L130" s="77">
        <v>8.9693194832989404E-2</v>
      </c>
      <c r="M130" s="77" t="s">
        <v>6</v>
      </c>
      <c r="N130" s="77">
        <v>1.01723450832509</v>
      </c>
      <c r="O130" s="77" t="s">
        <v>7</v>
      </c>
      <c r="P130" s="77">
        <v>-1.40864277311579</v>
      </c>
      <c r="Q130" s="77" t="s">
        <v>8</v>
      </c>
      <c r="R130" s="77">
        <v>0.27217597381202702</v>
      </c>
      <c r="S130" s="77" t="s">
        <v>9</v>
      </c>
      <c r="T130" s="77" t="s">
        <v>4517</v>
      </c>
      <c r="U130" s="77" t="s">
        <v>172</v>
      </c>
      <c r="V130" s="77">
        <v>0</v>
      </c>
      <c r="W130" s="77" t="s">
        <v>10</v>
      </c>
      <c r="X130" s="77" t="s">
        <v>11</v>
      </c>
      <c r="Y130" s="77" t="s">
        <v>4517</v>
      </c>
      <c r="Z130" s="77" t="s">
        <v>172</v>
      </c>
      <c r="AA130" s="77">
        <v>0</v>
      </c>
      <c r="AB130" s="77" t="s">
        <v>12</v>
      </c>
    </row>
    <row r="131" spans="1:28" x14ac:dyDescent="0.3">
      <c r="A131" s="77" t="s">
        <v>137</v>
      </c>
      <c r="B131" s="77" t="s">
        <v>4411</v>
      </c>
      <c r="C131" s="77" t="s">
        <v>4599</v>
      </c>
      <c r="D131" s="77" t="s">
        <v>140</v>
      </c>
      <c r="E131" s="77">
        <v>98</v>
      </c>
      <c r="F131" s="77" t="s">
        <v>3</v>
      </c>
      <c r="G131" s="77">
        <v>61</v>
      </c>
      <c r="H131" s="78">
        <v>0.62244897959183676</v>
      </c>
      <c r="I131" s="77" t="s">
        <v>4</v>
      </c>
      <c r="J131" s="77">
        <v>11.749999999999901</v>
      </c>
      <c r="K131" s="77" t="s">
        <v>5</v>
      </c>
      <c r="L131" s="77">
        <v>0.11989795918367301</v>
      </c>
      <c r="M131" s="77" t="s">
        <v>6</v>
      </c>
      <c r="N131" s="77">
        <v>1.1834426229508099</v>
      </c>
      <c r="O131" s="77" t="s">
        <v>7</v>
      </c>
      <c r="P131" s="77">
        <v>-1.6335135135135099</v>
      </c>
      <c r="Q131" s="77" t="s">
        <v>8</v>
      </c>
      <c r="R131" s="77">
        <v>0.22741593547056699</v>
      </c>
      <c r="S131" s="77" t="s">
        <v>9</v>
      </c>
      <c r="T131" s="77" t="s">
        <v>4367</v>
      </c>
      <c r="U131" s="77" t="s">
        <v>145</v>
      </c>
      <c r="V131" s="77">
        <v>0</v>
      </c>
      <c r="W131" s="77" t="s">
        <v>10</v>
      </c>
      <c r="X131" s="77" t="s">
        <v>11</v>
      </c>
      <c r="Y131" s="77" t="s">
        <v>4367</v>
      </c>
      <c r="Z131" s="77" t="s">
        <v>145</v>
      </c>
      <c r="AA131" s="77">
        <v>0</v>
      </c>
      <c r="AB131" s="77" t="s">
        <v>12</v>
      </c>
    </row>
    <row r="132" spans="1:28" x14ac:dyDescent="0.3">
      <c r="A132" s="77" t="s">
        <v>137</v>
      </c>
      <c r="B132" s="77" t="s">
        <v>4374</v>
      </c>
      <c r="C132" s="77" t="s">
        <v>4600</v>
      </c>
      <c r="D132" s="77" t="s">
        <v>140</v>
      </c>
      <c r="E132" s="77">
        <v>98</v>
      </c>
      <c r="F132" s="77" t="s">
        <v>3</v>
      </c>
      <c r="G132" s="77">
        <v>59</v>
      </c>
      <c r="H132" s="78">
        <v>0.60204081632653061</v>
      </c>
      <c r="I132" s="77" t="s">
        <v>4</v>
      </c>
      <c r="J132" s="77">
        <v>11.4489501915969</v>
      </c>
      <c r="K132" s="77" t="s">
        <v>5</v>
      </c>
      <c r="L132" s="77">
        <v>0.116826022363233</v>
      </c>
      <c r="M132" s="77" t="s">
        <v>6</v>
      </c>
      <c r="N132" s="77">
        <v>0.93998220663723597</v>
      </c>
      <c r="O132" s="77" t="s">
        <v>7</v>
      </c>
      <c r="P132" s="77">
        <v>-1.12846153846153</v>
      </c>
      <c r="Q132" s="77" t="s">
        <v>8</v>
      </c>
      <c r="R132" s="77">
        <v>0.21705515070088499</v>
      </c>
      <c r="S132" s="77" t="s">
        <v>9</v>
      </c>
      <c r="T132" s="77" t="s">
        <v>4558</v>
      </c>
      <c r="U132" s="77" t="s">
        <v>145</v>
      </c>
      <c r="V132" s="77">
        <v>0</v>
      </c>
      <c r="W132" s="77" t="s">
        <v>10</v>
      </c>
      <c r="X132" s="77" t="s">
        <v>11</v>
      </c>
      <c r="Y132" s="77" t="s">
        <v>4558</v>
      </c>
      <c r="Z132" s="77" t="s">
        <v>145</v>
      </c>
      <c r="AA132" s="77">
        <v>0</v>
      </c>
      <c r="AB132" s="77" t="s">
        <v>12</v>
      </c>
    </row>
    <row r="133" spans="1:28" x14ac:dyDescent="0.3">
      <c r="A133" s="77" t="s">
        <v>137</v>
      </c>
      <c r="B133" s="77" t="s">
        <v>4365</v>
      </c>
      <c r="C133" s="77" t="s">
        <v>4601</v>
      </c>
      <c r="D133" s="77" t="s">
        <v>140</v>
      </c>
      <c r="E133" s="77">
        <v>98</v>
      </c>
      <c r="F133" s="77" t="s">
        <v>3</v>
      </c>
      <c r="G133" s="77">
        <v>59</v>
      </c>
      <c r="H133" s="78">
        <v>0.60204081632653061</v>
      </c>
      <c r="I133" s="77" t="s">
        <v>4</v>
      </c>
      <c r="J133" s="77">
        <v>11.4489501915969</v>
      </c>
      <c r="K133" s="77" t="s">
        <v>5</v>
      </c>
      <c r="L133" s="77">
        <v>0.116826022363233</v>
      </c>
      <c r="M133" s="77" t="s">
        <v>6</v>
      </c>
      <c r="N133" s="77">
        <v>0.93998220663723597</v>
      </c>
      <c r="O133" s="77" t="s">
        <v>7</v>
      </c>
      <c r="P133" s="77">
        <v>-1.12846153846153</v>
      </c>
      <c r="Q133" s="77" t="s">
        <v>8</v>
      </c>
      <c r="R133" s="77">
        <v>0.21705515070088499</v>
      </c>
      <c r="S133" s="77" t="s">
        <v>9</v>
      </c>
      <c r="T133" s="77" t="s">
        <v>4558</v>
      </c>
      <c r="U133" s="77" t="s">
        <v>145</v>
      </c>
      <c r="V133" s="77">
        <v>0</v>
      </c>
      <c r="W133" s="77" t="s">
        <v>10</v>
      </c>
      <c r="X133" s="77" t="s">
        <v>11</v>
      </c>
      <c r="Y133" s="77" t="s">
        <v>4558</v>
      </c>
      <c r="Z133" s="77" t="s">
        <v>145</v>
      </c>
      <c r="AA133" s="77">
        <v>0</v>
      </c>
      <c r="AB133" s="77" t="s">
        <v>12</v>
      </c>
    </row>
    <row r="134" spans="1:28" x14ac:dyDescent="0.3">
      <c r="A134" s="77" t="s">
        <v>137</v>
      </c>
      <c r="B134" s="77" t="s">
        <v>4602</v>
      </c>
      <c r="C134" s="77" t="s">
        <v>4603</v>
      </c>
      <c r="D134" s="77" t="s">
        <v>140</v>
      </c>
      <c r="E134" s="77">
        <v>108</v>
      </c>
      <c r="F134" s="77" t="s">
        <v>3</v>
      </c>
      <c r="G134" s="77">
        <v>25</v>
      </c>
      <c r="H134" s="78">
        <v>0.23148148148148148</v>
      </c>
      <c r="I134" s="77" t="s">
        <v>4</v>
      </c>
      <c r="J134" s="77">
        <v>11.224040247554299</v>
      </c>
      <c r="K134" s="77" t="s">
        <v>5</v>
      </c>
      <c r="L134" s="77">
        <v>0.103926298588466</v>
      </c>
      <c r="M134" s="77" t="s">
        <v>6</v>
      </c>
      <c r="N134" s="77">
        <v>3.87</v>
      </c>
      <c r="O134" s="77" t="s">
        <v>7</v>
      </c>
      <c r="P134" s="77">
        <v>-1.03043325002946</v>
      </c>
      <c r="Q134" s="77" t="s">
        <v>8</v>
      </c>
      <c r="R134" s="77">
        <v>0.32474364000053102</v>
      </c>
      <c r="S134" s="77" t="s">
        <v>9</v>
      </c>
      <c r="T134" s="77" t="s">
        <v>4604</v>
      </c>
      <c r="U134" s="77" t="s">
        <v>4605</v>
      </c>
      <c r="V134" s="77">
        <v>0</v>
      </c>
      <c r="W134" s="77" t="s">
        <v>10</v>
      </c>
      <c r="X134" s="77" t="s">
        <v>11</v>
      </c>
      <c r="Y134" s="77" t="s">
        <v>4570</v>
      </c>
      <c r="Z134" s="77" t="s">
        <v>3457</v>
      </c>
      <c r="AA134" s="77">
        <v>0</v>
      </c>
      <c r="AB134" s="77" t="s">
        <v>12</v>
      </c>
    </row>
    <row r="135" spans="1:28" x14ac:dyDescent="0.3">
      <c r="A135" s="77" t="s">
        <v>139</v>
      </c>
      <c r="B135" s="77" t="s">
        <v>4345</v>
      </c>
      <c r="C135" s="77" t="s">
        <v>4606</v>
      </c>
      <c r="D135" s="77" t="s">
        <v>140</v>
      </c>
      <c r="E135" s="77">
        <v>224</v>
      </c>
      <c r="F135" s="77" t="s">
        <v>3</v>
      </c>
      <c r="G135" s="77">
        <v>138</v>
      </c>
      <c r="H135" s="78">
        <v>0.6160714285714286</v>
      </c>
      <c r="I135" s="77" t="s">
        <v>4</v>
      </c>
      <c r="J135" s="77">
        <v>11</v>
      </c>
      <c r="K135" s="77" t="s">
        <v>5</v>
      </c>
      <c r="L135" s="77">
        <v>4.9107142857143002E-2</v>
      </c>
      <c r="M135" s="77" t="s">
        <v>6</v>
      </c>
      <c r="N135" s="77">
        <v>1.1576086956521701</v>
      </c>
      <c r="O135" s="77" t="s">
        <v>7</v>
      </c>
      <c r="P135" s="77">
        <v>-1.7296511627906901</v>
      </c>
      <c r="Q135" s="77" t="s">
        <v>8</v>
      </c>
      <c r="R135" s="77">
        <v>0.41496696594665999</v>
      </c>
      <c r="S135" s="77" t="s">
        <v>9</v>
      </c>
      <c r="T135" s="77" t="s">
        <v>4465</v>
      </c>
      <c r="U135" s="77" t="s">
        <v>141</v>
      </c>
      <c r="V135" s="77">
        <v>0</v>
      </c>
      <c r="W135" s="77" t="s">
        <v>10</v>
      </c>
      <c r="X135" s="77" t="s">
        <v>11</v>
      </c>
      <c r="Y135" s="77" t="s">
        <v>4607</v>
      </c>
      <c r="Z135" s="77" t="s">
        <v>4608</v>
      </c>
      <c r="AA135" s="77">
        <v>0</v>
      </c>
      <c r="AB135" s="77" t="s">
        <v>12</v>
      </c>
    </row>
    <row r="136" spans="1:28" x14ac:dyDescent="0.3">
      <c r="A136" s="77" t="s">
        <v>136</v>
      </c>
      <c r="B136" s="77" t="s">
        <v>4395</v>
      </c>
      <c r="C136" s="77" t="s">
        <v>4609</v>
      </c>
      <c r="D136" s="77" t="s">
        <v>140</v>
      </c>
      <c r="E136" s="77">
        <v>140</v>
      </c>
      <c r="F136" s="77" t="s">
        <v>3</v>
      </c>
      <c r="G136" s="77">
        <v>92</v>
      </c>
      <c r="H136" s="78">
        <v>0.65714285714285714</v>
      </c>
      <c r="I136" s="77" t="s">
        <v>4</v>
      </c>
      <c r="J136" s="77">
        <v>10.8789501915969</v>
      </c>
      <c r="K136" s="77" t="s">
        <v>5</v>
      </c>
      <c r="L136" s="77">
        <v>7.7706787082835196E-2</v>
      </c>
      <c r="M136" s="77" t="s">
        <v>6</v>
      </c>
      <c r="N136" s="77">
        <v>0.66727119773474897</v>
      </c>
      <c r="O136" s="77" t="s">
        <v>7</v>
      </c>
      <c r="P136" s="77">
        <v>-1.05229166666666</v>
      </c>
      <c r="Q136" s="77" t="s">
        <v>8</v>
      </c>
      <c r="R136" s="77">
        <v>0.23375511913896799</v>
      </c>
      <c r="S136" s="77" t="s">
        <v>9</v>
      </c>
      <c r="T136" s="77" t="s">
        <v>4539</v>
      </c>
      <c r="U136" s="77" t="s">
        <v>171</v>
      </c>
      <c r="V136" s="77">
        <v>0</v>
      </c>
      <c r="W136" s="77" t="s">
        <v>10</v>
      </c>
      <c r="X136" s="77" t="s">
        <v>11</v>
      </c>
      <c r="Y136" s="77" t="s">
        <v>4539</v>
      </c>
      <c r="Z136" s="77" t="s">
        <v>171</v>
      </c>
      <c r="AA136" s="77">
        <v>0</v>
      </c>
      <c r="AB136" s="77" t="s">
        <v>12</v>
      </c>
    </row>
    <row r="137" spans="1:28" x14ac:dyDescent="0.3">
      <c r="A137" s="77" t="s">
        <v>136</v>
      </c>
      <c r="B137" s="77" t="s">
        <v>4369</v>
      </c>
      <c r="C137" s="77" t="s">
        <v>4610</v>
      </c>
      <c r="D137" s="77" t="s">
        <v>140</v>
      </c>
      <c r="E137" s="77">
        <v>140</v>
      </c>
      <c r="F137" s="77" t="s">
        <v>3</v>
      </c>
      <c r="G137" s="77">
        <v>83</v>
      </c>
      <c r="H137" s="78">
        <v>0.59285714285714286</v>
      </c>
      <c r="I137" s="77" t="s">
        <v>4</v>
      </c>
      <c r="J137" s="77">
        <v>10.45</v>
      </c>
      <c r="K137" s="77" t="s">
        <v>5</v>
      </c>
      <c r="L137" s="77">
        <v>7.4642857142857302E-2</v>
      </c>
      <c r="M137" s="77" t="s">
        <v>6</v>
      </c>
      <c r="N137" s="77">
        <v>1.34</v>
      </c>
      <c r="O137" s="77" t="s">
        <v>7</v>
      </c>
      <c r="P137" s="77">
        <v>-1.7678947368421001</v>
      </c>
      <c r="Q137" s="77" t="s">
        <v>8</v>
      </c>
      <c r="R137" s="77">
        <v>0.37592836391135498</v>
      </c>
      <c r="S137" s="77" t="s">
        <v>9</v>
      </c>
      <c r="T137" s="77" t="s">
        <v>4611</v>
      </c>
      <c r="U137" s="77" t="s">
        <v>3934</v>
      </c>
      <c r="V137" s="77">
        <v>0</v>
      </c>
      <c r="W137" s="77" t="s">
        <v>10</v>
      </c>
      <c r="X137" s="77" t="s">
        <v>11</v>
      </c>
      <c r="Y137" s="77" t="s">
        <v>4611</v>
      </c>
      <c r="Z137" s="77" t="s">
        <v>3934</v>
      </c>
      <c r="AA137" s="77">
        <v>0</v>
      </c>
      <c r="AB137" s="77" t="s">
        <v>12</v>
      </c>
    </row>
    <row r="138" spans="1:28" x14ac:dyDescent="0.3">
      <c r="A138" s="77" t="s">
        <v>137</v>
      </c>
      <c r="B138" s="77" t="s">
        <v>4612</v>
      </c>
      <c r="C138" s="77" t="s">
        <v>4613</v>
      </c>
      <c r="D138" s="77" t="s">
        <v>140</v>
      </c>
      <c r="E138" s="77">
        <v>108</v>
      </c>
      <c r="F138" s="77" t="s">
        <v>3</v>
      </c>
      <c r="G138" s="77">
        <v>55</v>
      </c>
      <c r="H138" s="78">
        <v>0.5092592592592593</v>
      </c>
      <c r="I138" s="77" t="s">
        <v>4</v>
      </c>
      <c r="J138" s="77">
        <v>10.023974450146699</v>
      </c>
      <c r="K138" s="77" t="s">
        <v>5</v>
      </c>
      <c r="L138" s="77">
        <v>9.2814578242099294E-2</v>
      </c>
      <c r="M138" s="77" t="s">
        <v>6</v>
      </c>
      <c r="N138" s="77">
        <v>1.29176861447527</v>
      </c>
      <c r="O138" s="77" t="s">
        <v>7</v>
      </c>
      <c r="P138" s="77">
        <v>-1.15138300652817</v>
      </c>
      <c r="Q138" s="77" t="s">
        <v>8</v>
      </c>
      <c r="R138" s="77">
        <v>0.21188405951363601</v>
      </c>
      <c r="S138" s="77" t="s">
        <v>9</v>
      </c>
      <c r="T138" s="77" t="s">
        <v>4475</v>
      </c>
      <c r="U138" s="77" t="s">
        <v>4476</v>
      </c>
      <c r="V138" s="77">
        <v>0</v>
      </c>
      <c r="W138" s="77" t="s">
        <v>10</v>
      </c>
      <c r="X138" s="77" t="s">
        <v>11</v>
      </c>
      <c r="Y138" s="77" t="s">
        <v>4475</v>
      </c>
      <c r="Z138" s="77" t="s">
        <v>4476</v>
      </c>
      <c r="AA138" s="77">
        <v>0</v>
      </c>
      <c r="AB138" s="77" t="s">
        <v>12</v>
      </c>
    </row>
    <row r="139" spans="1:28" x14ac:dyDescent="0.3">
      <c r="A139" s="77" t="s">
        <v>137</v>
      </c>
      <c r="B139" s="77" t="s">
        <v>4614</v>
      </c>
      <c r="C139" s="77" t="s">
        <v>4615</v>
      </c>
      <c r="D139" s="77" t="s">
        <v>140</v>
      </c>
      <c r="E139" s="77">
        <v>108</v>
      </c>
      <c r="F139" s="77" t="s">
        <v>3</v>
      </c>
      <c r="G139" s="77">
        <v>66</v>
      </c>
      <c r="H139" s="78">
        <v>0.61111111111111116</v>
      </c>
      <c r="I139" s="77" t="s">
        <v>4</v>
      </c>
      <c r="J139" s="77">
        <v>9.7429431003626199</v>
      </c>
      <c r="K139" s="77" t="s">
        <v>5</v>
      </c>
      <c r="L139" s="77">
        <v>9.0212436114468705E-2</v>
      </c>
      <c r="M139" s="77" t="s">
        <v>6</v>
      </c>
      <c r="N139" s="77">
        <v>1.2670192818925099</v>
      </c>
      <c r="O139" s="77" t="s">
        <v>7</v>
      </c>
      <c r="P139" s="77">
        <v>-1.7590554643938801</v>
      </c>
      <c r="Q139" s="77" t="s">
        <v>8</v>
      </c>
      <c r="R139" s="77">
        <v>0.22756678056957899</v>
      </c>
      <c r="S139" s="77" t="s">
        <v>9</v>
      </c>
      <c r="T139" s="77" t="s">
        <v>4573</v>
      </c>
      <c r="U139" s="77" t="s">
        <v>4476</v>
      </c>
      <c r="V139" s="77">
        <v>0</v>
      </c>
      <c r="W139" s="77" t="s">
        <v>10</v>
      </c>
      <c r="X139" s="77" t="s">
        <v>11</v>
      </c>
      <c r="Y139" s="77" t="s">
        <v>4573</v>
      </c>
      <c r="Z139" s="77" t="s">
        <v>4476</v>
      </c>
      <c r="AA139" s="77">
        <v>0</v>
      </c>
      <c r="AB139" s="77" t="s">
        <v>12</v>
      </c>
    </row>
    <row r="140" spans="1:28" x14ac:dyDescent="0.3">
      <c r="A140" s="77" t="s">
        <v>137</v>
      </c>
      <c r="B140" s="77" t="s">
        <v>4561</v>
      </c>
      <c r="C140" s="77" t="s">
        <v>4616</v>
      </c>
      <c r="D140" s="77" t="s">
        <v>140</v>
      </c>
      <c r="E140" s="77">
        <v>102</v>
      </c>
      <c r="F140" s="77" t="s">
        <v>3</v>
      </c>
      <c r="G140" s="77">
        <v>40</v>
      </c>
      <c r="H140" s="78">
        <v>0.39215686274509803</v>
      </c>
      <c r="I140" s="77" t="s">
        <v>4</v>
      </c>
      <c r="J140" s="77">
        <v>9.4000000000000199</v>
      </c>
      <c r="K140" s="77" t="s">
        <v>5</v>
      </c>
      <c r="L140" s="77">
        <v>9.2156862745098295E-2</v>
      </c>
      <c r="M140" s="77" t="s">
        <v>6</v>
      </c>
      <c r="N140" s="77">
        <v>1.9677500000000001</v>
      </c>
      <c r="O140" s="77" t="s">
        <v>7</v>
      </c>
      <c r="P140" s="77">
        <v>-1.1179032258064501</v>
      </c>
      <c r="Q140" s="77" t="s">
        <v>8</v>
      </c>
      <c r="R140" s="77">
        <v>0.31241006767658303</v>
      </c>
      <c r="S140" s="77" t="s">
        <v>9</v>
      </c>
      <c r="T140" s="77" t="s">
        <v>4563</v>
      </c>
      <c r="U140" s="77" t="s">
        <v>3970</v>
      </c>
      <c r="V140" s="77">
        <v>0</v>
      </c>
      <c r="W140" s="77" t="s">
        <v>10</v>
      </c>
      <c r="X140" s="77" t="s">
        <v>11</v>
      </c>
      <c r="Y140" s="77" t="s">
        <v>4563</v>
      </c>
      <c r="Z140" s="77" t="s">
        <v>3970</v>
      </c>
      <c r="AA140" s="77">
        <v>0</v>
      </c>
      <c r="AB140" s="77" t="s">
        <v>12</v>
      </c>
    </row>
    <row r="141" spans="1:28" x14ac:dyDescent="0.3">
      <c r="A141" s="77" t="s">
        <v>135</v>
      </c>
      <c r="B141" s="77" t="s">
        <v>4343</v>
      </c>
      <c r="C141" s="77" t="s">
        <v>4617</v>
      </c>
      <c r="D141" s="77" t="s">
        <v>140</v>
      </c>
      <c r="E141" s="77">
        <v>191</v>
      </c>
      <c r="F141" s="77" t="s">
        <v>3</v>
      </c>
      <c r="G141" s="77">
        <v>114</v>
      </c>
      <c r="H141" s="78">
        <v>0.59685863874345546</v>
      </c>
      <c r="I141" s="77" t="s">
        <v>4</v>
      </c>
      <c r="J141" s="77">
        <v>9.2900000000000595</v>
      </c>
      <c r="K141" s="77" t="s">
        <v>5</v>
      </c>
      <c r="L141" s="77">
        <v>4.86387434554977E-2</v>
      </c>
      <c r="M141" s="77" t="s">
        <v>6</v>
      </c>
      <c r="N141" s="77">
        <v>0.88412280701754398</v>
      </c>
      <c r="O141" s="77" t="s">
        <v>7</v>
      </c>
      <c r="P141" s="77">
        <v>-1.20394736842105</v>
      </c>
      <c r="Q141" s="77" t="s">
        <v>8</v>
      </c>
      <c r="R141" s="77">
        <v>0.329889619154072</v>
      </c>
      <c r="S141" s="77" t="s">
        <v>9</v>
      </c>
      <c r="T141" s="77" t="s">
        <v>157</v>
      </c>
      <c r="U141" s="77" t="s">
        <v>141</v>
      </c>
      <c r="V141" s="77">
        <v>0</v>
      </c>
      <c r="W141" s="77" t="s">
        <v>10</v>
      </c>
      <c r="X141" s="77" t="s">
        <v>11</v>
      </c>
      <c r="Y141" s="77" t="s">
        <v>158</v>
      </c>
      <c r="Z141" s="77" t="s">
        <v>159</v>
      </c>
      <c r="AA141" s="77">
        <v>0</v>
      </c>
      <c r="AB141" s="77" t="s">
        <v>12</v>
      </c>
    </row>
    <row r="142" spans="1:28" x14ac:dyDescent="0.3">
      <c r="A142" s="77" t="s">
        <v>137</v>
      </c>
      <c r="B142" s="77" t="s">
        <v>4618</v>
      </c>
      <c r="C142" s="77" t="s">
        <v>4619</v>
      </c>
      <c r="D142" s="77" t="s">
        <v>140</v>
      </c>
      <c r="E142" s="77">
        <v>108</v>
      </c>
      <c r="F142" s="77" t="s">
        <v>3</v>
      </c>
      <c r="G142" s="77">
        <v>54</v>
      </c>
      <c r="H142" s="78">
        <v>0.5</v>
      </c>
      <c r="I142" s="77" t="s">
        <v>4</v>
      </c>
      <c r="J142" s="77">
        <v>8.7675495294750903</v>
      </c>
      <c r="K142" s="77" t="s">
        <v>5</v>
      </c>
      <c r="L142" s="77">
        <v>8.1181014161806397E-2</v>
      </c>
      <c r="M142" s="77" t="s">
        <v>6</v>
      </c>
      <c r="N142" s="77">
        <v>1.9536122391567901</v>
      </c>
      <c r="O142" s="77" t="s">
        <v>7</v>
      </c>
      <c r="P142" s="77">
        <v>-1.79125021083318</v>
      </c>
      <c r="Q142" s="77" t="s">
        <v>8</v>
      </c>
      <c r="R142" s="77">
        <v>0.302482831231697</v>
      </c>
      <c r="S142" s="77" t="s">
        <v>9</v>
      </c>
      <c r="T142" s="77" t="s">
        <v>111</v>
      </c>
      <c r="U142" s="77" t="s">
        <v>4620</v>
      </c>
      <c r="V142" s="77">
        <v>0</v>
      </c>
      <c r="W142" s="77" t="s">
        <v>10</v>
      </c>
      <c r="X142" s="77" t="s">
        <v>11</v>
      </c>
      <c r="Y142" s="77" t="s">
        <v>4536</v>
      </c>
      <c r="Z142" s="77" t="s">
        <v>4485</v>
      </c>
      <c r="AA142" s="77">
        <v>0</v>
      </c>
      <c r="AB142" s="77" t="s">
        <v>12</v>
      </c>
    </row>
    <row r="143" spans="1:28" x14ac:dyDescent="0.3">
      <c r="A143" s="77" t="s">
        <v>137</v>
      </c>
      <c r="B143" s="77" t="s">
        <v>4402</v>
      </c>
      <c r="C143" s="77" t="s">
        <v>4621</v>
      </c>
      <c r="D143" s="77" t="s">
        <v>140</v>
      </c>
      <c r="E143" s="77">
        <v>98</v>
      </c>
      <c r="F143" s="77" t="s">
        <v>3</v>
      </c>
      <c r="G143" s="77">
        <v>59</v>
      </c>
      <c r="H143" s="78">
        <v>0.60204081632653061</v>
      </c>
      <c r="I143" s="77" t="s">
        <v>4</v>
      </c>
      <c r="J143" s="77">
        <v>8.2799999999999994</v>
      </c>
      <c r="K143" s="77" t="s">
        <v>5</v>
      </c>
      <c r="L143" s="77">
        <v>8.4489795918367402E-2</v>
      </c>
      <c r="M143" s="77" t="s">
        <v>6</v>
      </c>
      <c r="N143" s="77">
        <v>1.2174576271186399</v>
      </c>
      <c r="O143" s="77" t="s">
        <v>7</v>
      </c>
      <c r="P143" s="77">
        <v>-1.6294871794871699</v>
      </c>
      <c r="Q143" s="77" t="s">
        <v>8</v>
      </c>
      <c r="R143" s="77">
        <v>0.26679320964526398</v>
      </c>
      <c r="S143" s="77" t="s">
        <v>9</v>
      </c>
      <c r="T143" s="77" t="s">
        <v>4367</v>
      </c>
      <c r="U143" s="77" t="s">
        <v>145</v>
      </c>
      <c r="V143" s="77">
        <v>0</v>
      </c>
      <c r="W143" s="77" t="s">
        <v>10</v>
      </c>
      <c r="X143" s="77" t="s">
        <v>11</v>
      </c>
      <c r="Y143" s="77" t="s">
        <v>4367</v>
      </c>
      <c r="Z143" s="77" t="s">
        <v>145</v>
      </c>
      <c r="AA143" s="77">
        <v>0</v>
      </c>
      <c r="AB143" s="77" t="s">
        <v>12</v>
      </c>
    </row>
    <row r="144" spans="1:28" x14ac:dyDescent="0.3">
      <c r="A144" s="77" t="s">
        <v>137</v>
      </c>
      <c r="B144" s="77" t="s">
        <v>4420</v>
      </c>
      <c r="C144" s="77" t="s">
        <v>4622</v>
      </c>
      <c r="D144" s="77" t="s">
        <v>140</v>
      </c>
      <c r="E144" s="77">
        <v>98</v>
      </c>
      <c r="F144" s="77" t="s">
        <v>3</v>
      </c>
      <c r="G144" s="77">
        <v>57</v>
      </c>
      <c r="H144" s="78">
        <v>0.58163265306122447</v>
      </c>
      <c r="I144" s="77" t="s">
        <v>4</v>
      </c>
      <c r="J144" s="77">
        <v>8.1300000000000505</v>
      </c>
      <c r="K144" s="77" t="s">
        <v>5</v>
      </c>
      <c r="L144" s="77">
        <v>8.2959183673469897E-2</v>
      </c>
      <c r="M144" s="77" t="s">
        <v>6</v>
      </c>
      <c r="N144" s="77">
        <v>1.4350877192982401</v>
      </c>
      <c r="O144" s="77" t="s">
        <v>7</v>
      </c>
      <c r="P144" s="77">
        <v>-1.7968292682926801</v>
      </c>
      <c r="Q144" s="77" t="s">
        <v>8</v>
      </c>
      <c r="R144" s="77">
        <v>0.24625303788863201</v>
      </c>
      <c r="S144" s="77" t="s">
        <v>9</v>
      </c>
      <c r="T144" s="77" t="s">
        <v>4549</v>
      </c>
      <c r="U144" s="77" t="s">
        <v>4504</v>
      </c>
      <c r="V144" s="77">
        <v>0</v>
      </c>
      <c r="W144" s="77" t="s">
        <v>10</v>
      </c>
      <c r="X144" s="77" t="s">
        <v>11</v>
      </c>
      <c r="Y144" s="77" t="s">
        <v>4550</v>
      </c>
      <c r="Z144" s="77" t="s">
        <v>4504</v>
      </c>
      <c r="AA144" s="77">
        <v>0</v>
      </c>
      <c r="AB144" s="77" t="s">
        <v>12</v>
      </c>
    </row>
    <row r="145" spans="1:28" x14ac:dyDescent="0.3">
      <c r="A145" s="77" t="s">
        <v>137</v>
      </c>
      <c r="B145" s="77" t="s">
        <v>4376</v>
      </c>
      <c r="C145" s="77" t="s">
        <v>4623</v>
      </c>
      <c r="D145" s="77" t="s">
        <v>140</v>
      </c>
      <c r="E145" s="77">
        <v>102</v>
      </c>
      <c r="F145" s="77" t="s">
        <v>3</v>
      </c>
      <c r="G145" s="77">
        <v>62</v>
      </c>
      <c r="H145" s="78">
        <v>0.60784313725490191</v>
      </c>
      <c r="I145" s="77" t="s">
        <v>4</v>
      </c>
      <c r="J145" s="77">
        <v>8.0900000000000301</v>
      </c>
      <c r="K145" s="77" t="s">
        <v>5</v>
      </c>
      <c r="L145" s="77">
        <v>7.9313725490196399E-2</v>
      </c>
      <c r="M145" s="77" t="s">
        <v>6</v>
      </c>
      <c r="N145" s="77">
        <v>1.2229032258064501</v>
      </c>
      <c r="O145" s="77" t="s">
        <v>7</v>
      </c>
      <c r="P145" s="77">
        <v>-1.6932499999999899</v>
      </c>
      <c r="Q145" s="77" t="s">
        <v>8</v>
      </c>
      <c r="R145" s="77">
        <v>0.25356470312993701</v>
      </c>
      <c r="S145" s="77" t="s">
        <v>9</v>
      </c>
      <c r="T145" s="77" t="s">
        <v>4465</v>
      </c>
      <c r="U145" s="77" t="s">
        <v>141</v>
      </c>
      <c r="V145" s="77">
        <v>0</v>
      </c>
      <c r="W145" s="77" t="s">
        <v>10</v>
      </c>
      <c r="X145" s="77" t="s">
        <v>11</v>
      </c>
      <c r="Y145" s="77" t="s">
        <v>4465</v>
      </c>
      <c r="Z145" s="77" t="s">
        <v>141</v>
      </c>
      <c r="AA145" s="77">
        <v>0</v>
      </c>
      <c r="AB145" s="77" t="s">
        <v>12</v>
      </c>
    </row>
    <row r="146" spans="1:28" x14ac:dyDescent="0.3">
      <c r="A146" s="77" t="s">
        <v>136</v>
      </c>
      <c r="B146" s="77" t="s">
        <v>4491</v>
      </c>
      <c r="C146" s="77" t="s">
        <v>4624</v>
      </c>
      <c r="D146" s="77" t="s">
        <v>140</v>
      </c>
      <c r="E146" s="77">
        <v>144</v>
      </c>
      <c r="F146" s="77" t="s">
        <v>3</v>
      </c>
      <c r="G146" s="77">
        <v>35</v>
      </c>
      <c r="H146" s="78">
        <v>0.24305555555555555</v>
      </c>
      <c r="I146" s="77" t="s">
        <v>4</v>
      </c>
      <c r="J146" s="77">
        <v>7.8676278479738704</v>
      </c>
      <c r="K146" s="77" t="s">
        <v>5</v>
      </c>
      <c r="L146" s="77">
        <v>5.4636304499818503E-2</v>
      </c>
      <c r="M146" s="77" t="s">
        <v>6</v>
      </c>
      <c r="N146" s="77">
        <v>4.49771428571428</v>
      </c>
      <c r="O146" s="77" t="s">
        <v>7</v>
      </c>
      <c r="P146" s="77">
        <v>-1.37204011148647</v>
      </c>
      <c r="Q146" s="77" t="s">
        <v>8</v>
      </c>
      <c r="R146" s="77">
        <v>0.52429018531668203</v>
      </c>
      <c r="S146" s="77" t="s">
        <v>9</v>
      </c>
      <c r="T146" s="77" t="s">
        <v>4625</v>
      </c>
      <c r="U146" s="77" t="s">
        <v>43</v>
      </c>
      <c r="V146" s="77">
        <v>0</v>
      </c>
      <c r="W146" s="77" t="s">
        <v>10</v>
      </c>
      <c r="X146" s="77" t="s">
        <v>11</v>
      </c>
      <c r="Y146" s="77" t="s">
        <v>4477</v>
      </c>
      <c r="Z146" s="77" t="s">
        <v>3457</v>
      </c>
      <c r="AA146" s="77">
        <v>0</v>
      </c>
      <c r="AB146" s="77" t="s">
        <v>12</v>
      </c>
    </row>
    <row r="147" spans="1:28" x14ac:dyDescent="0.3">
      <c r="A147" s="77" t="s">
        <v>136</v>
      </c>
      <c r="B147" s="77" t="s">
        <v>4571</v>
      </c>
      <c r="C147" s="77" t="s">
        <v>4626</v>
      </c>
      <c r="D147" s="77" t="s">
        <v>140</v>
      </c>
      <c r="E147" s="77">
        <v>144</v>
      </c>
      <c r="F147" s="77" t="s">
        <v>3</v>
      </c>
      <c r="G147" s="77">
        <v>91</v>
      </c>
      <c r="H147" s="78">
        <v>0.63194444444444442</v>
      </c>
      <c r="I147" s="77" t="s">
        <v>4</v>
      </c>
      <c r="J147" s="77">
        <v>7.8259537864895998</v>
      </c>
      <c r="K147" s="77" t="s">
        <v>5</v>
      </c>
      <c r="L147" s="77">
        <v>5.4346901295066599E-2</v>
      </c>
      <c r="M147" s="77" t="s">
        <v>6</v>
      </c>
      <c r="N147" s="77">
        <v>1.1177997386385401</v>
      </c>
      <c r="O147" s="77" t="s">
        <v>7</v>
      </c>
      <c r="P147" s="77">
        <v>-1.7715815552758001</v>
      </c>
      <c r="Q147" s="77" t="s">
        <v>8</v>
      </c>
      <c r="R147" s="77">
        <v>0.281190353830782</v>
      </c>
      <c r="S147" s="77" t="s">
        <v>9</v>
      </c>
      <c r="T147" s="77" t="s">
        <v>4573</v>
      </c>
      <c r="U147" s="77" t="s">
        <v>4476</v>
      </c>
      <c r="V147" s="77">
        <v>0</v>
      </c>
      <c r="W147" s="77" t="s">
        <v>10</v>
      </c>
      <c r="X147" s="77" t="s">
        <v>11</v>
      </c>
      <c r="Y147" s="77" t="s">
        <v>4573</v>
      </c>
      <c r="Z147" s="77" t="s">
        <v>4476</v>
      </c>
      <c r="AA147" s="77">
        <v>0</v>
      </c>
      <c r="AB147" s="77" t="s">
        <v>12</v>
      </c>
    </row>
    <row r="148" spans="1:28" x14ac:dyDescent="0.3">
      <c r="A148" s="77" t="s">
        <v>137</v>
      </c>
      <c r="B148" s="77" t="s">
        <v>4359</v>
      </c>
      <c r="C148" s="77" t="s">
        <v>4627</v>
      </c>
      <c r="D148" s="77" t="s">
        <v>140</v>
      </c>
      <c r="E148" s="77">
        <v>102</v>
      </c>
      <c r="F148" s="77" t="s">
        <v>3</v>
      </c>
      <c r="G148" s="77">
        <v>62</v>
      </c>
      <c r="H148" s="78">
        <v>0.60784313725490191</v>
      </c>
      <c r="I148" s="77" t="s">
        <v>4</v>
      </c>
      <c r="J148" s="77">
        <v>7.73000000000002</v>
      </c>
      <c r="K148" s="77" t="s">
        <v>5</v>
      </c>
      <c r="L148" s="77">
        <v>7.5784313725490396E-2</v>
      </c>
      <c r="M148" s="77" t="s">
        <v>6</v>
      </c>
      <c r="N148" s="77">
        <v>1.2170967741935399</v>
      </c>
      <c r="O148" s="77" t="s">
        <v>7</v>
      </c>
      <c r="P148" s="77">
        <v>-1.6932499999999899</v>
      </c>
      <c r="Q148" s="77" t="s">
        <v>8</v>
      </c>
      <c r="R148" s="77">
        <v>0.26057489758145003</v>
      </c>
      <c r="S148" s="77" t="s">
        <v>9</v>
      </c>
      <c r="T148" s="77" t="s">
        <v>4465</v>
      </c>
      <c r="U148" s="77" t="s">
        <v>141</v>
      </c>
      <c r="V148" s="77">
        <v>0</v>
      </c>
      <c r="W148" s="77" t="s">
        <v>10</v>
      </c>
      <c r="X148" s="77" t="s">
        <v>11</v>
      </c>
      <c r="Y148" s="77" t="s">
        <v>4465</v>
      </c>
      <c r="Z148" s="77" t="s">
        <v>141</v>
      </c>
      <c r="AA148" s="77">
        <v>0</v>
      </c>
      <c r="AB148" s="77" t="s">
        <v>12</v>
      </c>
    </row>
    <row r="149" spans="1:28" x14ac:dyDescent="0.3">
      <c r="A149" s="77" t="s">
        <v>137</v>
      </c>
      <c r="B149" s="77" t="s">
        <v>4336</v>
      </c>
      <c r="C149" s="77" t="s">
        <v>4628</v>
      </c>
      <c r="D149" s="77" t="s">
        <v>140</v>
      </c>
      <c r="E149" s="77">
        <v>102</v>
      </c>
      <c r="F149" s="77" t="s">
        <v>3</v>
      </c>
      <c r="G149" s="77">
        <v>62</v>
      </c>
      <c r="H149" s="78">
        <v>0.60784313725490191</v>
      </c>
      <c r="I149" s="77" t="s">
        <v>4</v>
      </c>
      <c r="J149" s="77">
        <v>7.7200000000000104</v>
      </c>
      <c r="K149" s="77" t="s">
        <v>5</v>
      </c>
      <c r="L149" s="77">
        <v>7.5686274509804002E-2</v>
      </c>
      <c r="M149" s="77" t="s">
        <v>6</v>
      </c>
      <c r="N149" s="77">
        <v>1.2169354838709601</v>
      </c>
      <c r="O149" s="77" t="s">
        <v>7</v>
      </c>
      <c r="P149" s="77">
        <v>-1.6932499999999899</v>
      </c>
      <c r="Q149" s="77" t="s">
        <v>8</v>
      </c>
      <c r="R149" s="77">
        <v>0.26084622797289903</v>
      </c>
      <c r="S149" s="77" t="s">
        <v>9</v>
      </c>
      <c r="T149" s="77" t="s">
        <v>4465</v>
      </c>
      <c r="U149" s="77" t="s">
        <v>141</v>
      </c>
      <c r="V149" s="77">
        <v>0</v>
      </c>
      <c r="W149" s="77" t="s">
        <v>10</v>
      </c>
      <c r="X149" s="77" t="s">
        <v>11</v>
      </c>
      <c r="Y149" s="77" t="s">
        <v>4465</v>
      </c>
      <c r="Z149" s="77" t="s">
        <v>141</v>
      </c>
      <c r="AA149" s="77">
        <v>0</v>
      </c>
      <c r="AB149" s="77" t="s">
        <v>12</v>
      </c>
    </row>
    <row r="150" spans="1:28" x14ac:dyDescent="0.3">
      <c r="A150" s="77" t="s">
        <v>139</v>
      </c>
      <c r="B150" s="77" t="s">
        <v>4361</v>
      </c>
      <c r="C150" s="77" t="s">
        <v>4629</v>
      </c>
      <c r="D150" s="77" t="s">
        <v>140</v>
      </c>
      <c r="E150" s="77">
        <v>224</v>
      </c>
      <c r="F150" s="77" t="s">
        <v>3</v>
      </c>
      <c r="G150" s="77">
        <v>139</v>
      </c>
      <c r="H150" s="78">
        <v>0.6205357142857143</v>
      </c>
      <c r="I150" s="77" t="s">
        <v>4</v>
      </c>
      <c r="J150" s="77">
        <v>7.6200000000000996</v>
      </c>
      <c r="K150" s="77" t="s">
        <v>5</v>
      </c>
      <c r="L150" s="77">
        <v>3.4017857142857599E-2</v>
      </c>
      <c r="M150" s="77" t="s">
        <v>6</v>
      </c>
      <c r="N150" s="77">
        <v>1.0720143884891999</v>
      </c>
      <c r="O150" s="77" t="s">
        <v>7</v>
      </c>
      <c r="P150" s="77">
        <v>-1.68321428571428</v>
      </c>
      <c r="Q150" s="77" t="s">
        <v>8</v>
      </c>
      <c r="R150" s="77">
        <v>0.42655464237103902</v>
      </c>
      <c r="S150" s="77" t="s">
        <v>9</v>
      </c>
      <c r="T150" s="77" t="s">
        <v>3589</v>
      </c>
      <c r="U150" s="77" t="s">
        <v>4372</v>
      </c>
      <c r="V150" s="77">
        <v>0</v>
      </c>
      <c r="W150" s="77" t="s">
        <v>10</v>
      </c>
      <c r="X150" s="77" t="s">
        <v>11</v>
      </c>
      <c r="Y150" s="77" t="s">
        <v>4630</v>
      </c>
      <c r="Z150" s="77" t="s">
        <v>4608</v>
      </c>
      <c r="AA150" s="77">
        <v>0</v>
      </c>
      <c r="AB150" s="77" t="s">
        <v>12</v>
      </c>
    </row>
    <row r="151" spans="1:28" x14ac:dyDescent="0.3">
      <c r="A151" s="77" t="s">
        <v>136</v>
      </c>
      <c r="B151" s="77" t="s">
        <v>4488</v>
      </c>
      <c r="C151" s="77" t="s">
        <v>4631</v>
      </c>
      <c r="D151" s="77" t="s">
        <v>140</v>
      </c>
      <c r="E151" s="77">
        <v>144</v>
      </c>
      <c r="F151" s="77" t="s">
        <v>3</v>
      </c>
      <c r="G151" s="77">
        <v>37</v>
      </c>
      <c r="H151" s="78">
        <v>0.25694444444444442</v>
      </c>
      <c r="I151" s="77" t="s">
        <v>4</v>
      </c>
      <c r="J151" s="77">
        <v>7.5076278479738798</v>
      </c>
      <c r="K151" s="77" t="s">
        <v>5</v>
      </c>
      <c r="L151" s="77">
        <v>5.2136304499818598E-2</v>
      </c>
      <c r="M151" s="77" t="s">
        <v>6</v>
      </c>
      <c r="N151" s="77">
        <v>4.1559459459459402</v>
      </c>
      <c r="O151" s="77" t="s">
        <v>7</v>
      </c>
      <c r="P151" s="77">
        <v>-1.3669380574955701</v>
      </c>
      <c r="Q151" s="77" t="s">
        <v>8</v>
      </c>
      <c r="R151" s="77">
        <v>0.48322412918561197</v>
      </c>
      <c r="S151" s="77" t="s">
        <v>9</v>
      </c>
      <c r="T151" s="77" t="s">
        <v>4490</v>
      </c>
      <c r="U151" s="77" t="s">
        <v>3407</v>
      </c>
      <c r="V151" s="77">
        <v>0</v>
      </c>
      <c r="W151" s="77" t="s">
        <v>10</v>
      </c>
      <c r="X151" s="77" t="s">
        <v>11</v>
      </c>
      <c r="Y151" s="77" t="s">
        <v>4477</v>
      </c>
      <c r="Z151" s="77" t="s">
        <v>3457</v>
      </c>
      <c r="AA151" s="77">
        <v>0</v>
      </c>
      <c r="AB151" s="77" t="s">
        <v>12</v>
      </c>
    </row>
    <row r="152" spans="1:28" x14ac:dyDescent="0.3">
      <c r="A152" s="77" t="s">
        <v>137</v>
      </c>
      <c r="B152" s="77" t="s">
        <v>4632</v>
      </c>
      <c r="C152" s="77" t="s">
        <v>4633</v>
      </c>
      <c r="D152" s="77" t="s">
        <v>140</v>
      </c>
      <c r="E152" s="77">
        <v>108</v>
      </c>
      <c r="F152" s="77" t="s">
        <v>3</v>
      </c>
      <c r="G152" s="77">
        <v>29</v>
      </c>
      <c r="H152" s="78">
        <v>0.26851851851851855</v>
      </c>
      <c r="I152" s="77" t="s">
        <v>4</v>
      </c>
      <c r="J152" s="77">
        <v>7.4840402475543204</v>
      </c>
      <c r="K152" s="77" t="s">
        <v>5</v>
      </c>
      <c r="L152" s="77">
        <v>6.9296668958836294E-2</v>
      </c>
      <c r="M152" s="77" t="s">
        <v>6</v>
      </c>
      <c r="N152" s="77">
        <v>2.9641379310344802</v>
      </c>
      <c r="O152" s="77" t="s">
        <v>7</v>
      </c>
      <c r="P152" s="77">
        <v>-0.99336657914488102</v>
      </c>
      <c r="Q152" s="77" t="s">
        <v>8</v>
      </c>
      <c r="R152" s="77">
        <v>0.28061963957997499</v>
      </c>
      <c r="S152" s="77" t="s">
        <v>9</v>
      </c>
      <c r="T152" s="77" t="s">
        <v>4569</v>
      </c>
      <c r="U152" s="77" t="s">
        <v>3457</v>
      </c>
      <c r="V152" s="77">
        <v>0</v>
      </c>
      <c r="W152" s="77" t="s">
        <v>10</v>
      </c>
      <c r="X152" s="77" t="s">
        <v>11</v>
      </c>
      <c r="Y152" s="77" t="s">
        <v>4570</v>
      </c>
      <c r="Z152" s="77" t="s">
        <v>3457</v>
      </c>
      <c r="AA152" s="77">
        <v>0</v>
      </c>
      <c r="AB152" s="77" t="s">
        <v>12</v>
      </c>
    </row>
    <row r="153" spans="1:28" x14ac:dyDescent="0.3">
      <c r="A153" s="77" t="s">
        <v>137</v>
      </c>
      <c r="B153" s="77" t="s">
        <v>4634</v>
      </c>
      <c r="C153" s="77" t="s">
        <v>4635</v>
      </c>
      <c r="D153" s="77" t="s">
        <v>140</v>
      </c>
      <c r="E153" s="77">
        <v>108</v>
      </c>
      <c r="F153" s="77" t="s">
        <v>3</v>
      </c>
      <c r="G153" s="77">
        <v>77</v>
      </c>
      <c r="H153" s="78">
        <v>0.71296296296296291</v>
      </c>
      <c r="I153" s="77" t="s">
        <v>4</v>
      </c>
      <c r="J153" s="77">
        <v>7.38056068104164</v>
      </c>
      <c r="K153" s="77" t="s">
        <v>5</v>
      </c>
      <c r="L153" s="77">
        <v>6.8338524824459596E-2</v>
      </c>
      <c r="M153" s="77" t="s">
        <v>6</v>
      </c>
      <c r="N153" s="77">
        <v>0.68102010756429798</v>
      </c>
      <c r="O153" s="77" t="s">
        <v>7</v>
      </c>
      <c r="P153" s="77">
        <v>-1.4534834710132001</v>
      </c>
      <c r="Q153" s="77" t="s">
        <v>8</v>
      </c>
      <c r="R153" s="77">
        <v>0.157990272758817</v>
      </c>
      <c r="S153" s="77" t="s">
        <v>9</v>
      </c>
      <c r="T153" s="77" t="s">
        <v>173</v>
      </c>
      <c r="U153" s="77" t="s">
        <v>3492</v>
      </c>
      <c r="V153" s="77">
        <v>0</v>
      </c>
      <c r="W153" s="77" t="s">
        <v>10</v>
      </c>
      <c r="X153" s="77" t="s">
        <v>11</v>
      </c>
      <c r="Y153" s="77" t="s">
        <v>173</v>
      </c>
      <c r="Z153" s="77" t="s">
        <v>3492</v>
      </c>
      <c r="AA153" s="77">
        <v>0</v>
      </c>
      <c r="AB153" s="77" t="s">
        <v>12</v>
      </c>
    </row>
    <row r="154" spans="1:28" x14ac:dyDescent="0.3">
      <c r="A154" s="77" t="s">
        <v>137</v>
      </c>
      <c r="B154" s="77" t="s">
        <v>4423</v>
      </c>
      <c r="C154" s="77" t="s">
        <v>4636</v>
      </c>
      <c r="D154" s="77" t="s">
        <v>140</v>
      </c>
      <c r="E154" s="77">
        <v>98</v>
      </c>
      <c r="F154" s="77" t="s">
        <v>3</v>
      </c>
      <c r="G154" s="77">
        <v>61</v>
      </c>
      <c r="H154" s="78">
        <v>0.62244897959183676</v>
      </c>
      <c r="I154" s="77" t="s">
        <v>4</v>
      </c>
      <c r="J154" s="77">
        <v>7.26999999999998</v>
      </c>
      <c r="K154" s="77" t="s">
        <v>5</v>
      </c>
      <c r="L154" s="77">
        <v>7.4183673469387507E-2</v>
      </c>
      <c r="M154" s="77" t="s">
        <v>6</v>
      </c>
      <c r="N154" s="77">
        <v>1.1099999999999901</v>
      </c>
      <c r="O154" s="77" t="s">
        <v>7</v>
      </c>
      <c r="P154" s="77">
        <v>-1.6335135135135099</v>
      </c>
      <c r="Q154" s="77" t="s">
        <v>8</v>
      </c>
      <c r="R154" s="77">
        <v>0.21947916124946101</v>
      </c>
      <c r="S154" s="77" t="s">
        <v>9</v>
      </c>
      <c r="T154" s="77" t="s">
        <v>4367</v>
      </c>
      <c r="U154" s="77" t="s">
        <v>145</v>
      </c>
      <c r="V154" s="77">
        <v>0</v>
      </c>
      <c r="W154" s="77" t="s">
        <v>10</v>
      </c>
      <c r="X154" s="77" t="s">
        <v>11</v>
      </c>
      <c r="Y154" s="77" t="s">
        <v>4367</v>
      </c>
      <c r="Z154" s="77" t="s">
        <v>145</v>
      </c>
      <c r="AA154" s="77">
        <v>0</v>
      </c>
      <c r="AB154" s="77" t="s">
        <v>12</v>
      </c>
    </row>
    <row r="155" spans="1:28" x14ac:dyDescent="0.3">
      <c r="A155" s="77" t="s">
        <v>135</v>
      </c>
      <c r="B155" s="77" t="s">
        <v>4361</v>
      </c>
      <c r="C155" s="77" t="s">
        <v>4637</v>
      </c>
      <c r="D155" s="77" t="s">
        <v>140</v>
      </c>
      <c r="E155" s="77">
        <v>191</v>
      </c>
      <c r="F155" s="77" t="s">
        <v>3</v>
      </c>
      <c r="G155" s="77">
        <v>113</v>
      </c>
      <c r="H155" s="78">
        <v>0.59162303664921467</v>
      </c>
      <c r="I155" s="77" t="s">
        <v>4</v>
      </c>
      <c r="J155" s="77">
        <v>6.90000000000013</v>
      </c>
      <c r="K155" s="77" t="s">
        <v>5</v>
      </c>
      <c r="L155" s="77">
        <v>3.6125654450262397E-2</v>
      </c>
      <c r="M155" s="77" t="s">
        <v>6</v>
      </c>
      <c r="N155" s="77">
        <v>1.1599115044247701</v>
      </c>
      <c r="O155" s="77" t="s">
        <v>7</v>
      </c>
      <c r="P155" s="77">
        <v>-1.5919230769230699</v>
      </c>
      <c r="Q155" s="77" t="s">
        <v>8</v>
      </c>
      <c r="R155" s="77">
        <v>0.48622509338508402</v>
      </c>
      <c r="S155" s="77" t="s">
        <v>9</v>
      </c>
      <c r="T155" s="77" t="s">
        <v>4465</v>
      </c>
      <c r="U155" s="77" t="s">
        <v>141</v>
      </c>
      <c r="V155" s="77">
        <v>0</v>
      </c>
      <c r="W155" s="77" t="s">
        <v>10</v>
      </c>
      <c r="X155" s="77" t="s">
        <v>11</v>
      </c>
      <c r="Y155" s="77" t="s">
        <v>4466</v>
      </c>
      <c r="Z155" s="77" t="s">
        <v>85</v>
      </c>
      <c r="AA155" s="77">
        <v>0</v>
      </c>
      <c r="AB155" s="77" t="s">
        <v>12</v>
      </c>
    </row>
    <row r="156" spans="1:28" x14ac:dyDescent="0.3">
      <c r="A156" s="77" t="s">
        <v>136</v>
      </c>
      <c r="B156" s="77" t="s">
        <v>4588</v>
      </c>
      <c r="C156" s="77" t="s">
        <v>4638</v>
      </c>
      <c r="D156" s="77" t="s">
        <v>140</v>
      </c>
      <c r="E156" s="77">
        <v>136</v>
      </c>
      <c r="F156" s="77" t="s">
        <v>3</v>
      </c>
      <c r="G156" s="77">
        <v>64</v>
      </c>
      <c r="H156" s="78">
        <v>0.47058823529411764</v>
      </c>
      <c r="I156" s="77" t="s">
        <v>4</v>
      </c>
      <c r="J156" s="77">
        <v>6.7742899048648004</v>
      </c>
      <c r="K156" s="77" t="s">
        <v>5</v>
      </c>
      <c r="L156" s="77">
        <v>4.9810955182829401E-2</v>
      </c>
      <c r="M156" s="77" t="s">
        <v>6</v>
      </c>
      <c r="N156" s="77">
        <v>1.59671875</v>
      </c>
      <c r="O156" s="77" t="s">
        <v>7</v>
      </c>
      <c r="P156" s="77">
        <v>-1.3252181957657601</v>
      </c>
      <c r="Q156" s="77" t="s">
        <v>8</v>
      </c>
      <c r="R156" s="77">
        <v>0.32675445239065898</v>
      </c>
      <c r="S156" s="77" t="s">
        <v>9</v>
      </c>
      <c r="T156" s="77" t="s">
        <v>4511</v>
      </c>
      <c r="U156" s="77" t="s">
        <v>145</v>
      </c>
      <c r="V156" s="77">
        <v>0</v>
      </c>
      <c r="W156" s="77" t="s">
        <v>10</v>
      </c>
      <c r="X156" s="77" t="s">
        <v>11</v>
      </c>
      <c r="Y156" s="77" t="s">
        <v>4511</v>
      </c>
      <c r="Z156" s="77" t="s">
        <v>145</v>
      </c>
      <c r="AA156" s="77">
        <v>0</v>
      </c>
      <c r="AB156" s="77" t="s">
        <v>12</v>
      </c>
    </row>
    <row r="157" spans="1:28" x14ac:dyDescent="0.3">
      <c r="A157" s="77" t="s">
        <v>136</v>
      </c>
      <c r="B157" s="77" t="s">
        <v>4567</v>
      </c>
      <c r="C157" s="77" t="s">
        <v>4639</v>
      </c>
      <c r="D157" s="77" t="s">
        <v>140</v>
      </c>
      <c r="E157" s="77">
        <v>144</v>
      </c>
      <c r="F157" s="77" t="s">
        <v>3</v>
      </c>
      <c r="G157" s="77">
        <v>34</v>
      </c>
      <c r="H157" s="78">
        <v>0.2361111111111111</v>
      </c>
      <c r="I157" s="77" t="s">
        <v>4</v>
      </c>
      <c r="J157" s="77">
        <v>6.7391628407591604</v>
      </c>
      <c r="K157" s="77" t="s">
        <v>5</v>
      </c>
      <c r="L157" s="77">
        <v>4.6799741949716402E-2</v>
      </c>
      <c r="M157" s="77" t="s">
        <v>6</v>
      </c>
      <c r="N157" s="77">
        <v>3.8191176470588202</v>
      </c>
      <c r="O157" s="77" t="s">
        <v>7</v>
      </c>
      <c r="P157" s="77">
        <v>-1.1191894287203701</v>
      </c>
      <c r="Q157" s="77" t="s">
        <v>8</v>
      </c>
      <c r="R157" s="77">
        <v>0.38839883565171601</v>
      </c>
      <c r="S157" s="77" t="s">
        <v>9</v>
      </c>
      <c r="T157" s="77" t="s">
        <v>4528</v>
      </c>
      <c r="U157" s="77" t="s">
        <v>43</v>
      </c>
      <c r="V157" s="77">
        <v>0</v>
      </c>
      <c r="W157" s="77" t="s">
        <v>10</v>
      </c>
      <c r="X157" s="77" t="s">
        <v>11</v>
      </c>
      <c r="Y157" s="77" t="s">
        <v>4570</v>
      </c>
      <c r="Z157" s="77" t="s">
        <v>3457</v>
      </c>
      <c r="AA157" s="77">
        <v>0</v>
      </c>
      <c r="AB157" s="77" t="s">
        <v>12</v>
      </c>
    </row>
    <row r="158" spans="1:28" x14ac:dyDescent="0.3">
      <c r="A158" s="77" t="s">
        <v>132</v>
      </c>
      <c r="B158" s="77" t="s">
        <v>4509</v>
      </c>
      <c r="C158" s="77" t="s">
        <v>4640</v>
      </c>
      <c r="D158" s="77" t="s">
        <v>140</v>
      </c>
      <c r="E158" s="77">
        <v>3050</v>
      </c>
      <c r="F158" s="77" t="s">
        <v>3</v>
      </c>
      <c r="G158" s="77">
        <v>802</v>
      </c>
      <c r="H158" s="78">
        <v>0.26295081967213113</v>
      </c>
      <c r="I158" s="77" t="s">
        <v>4</v>
      </c>
      <c r="J158" s="77">
        <v>6.1385799896365603</v>
      </c>
      <c r="K158" s="77" t="s">
        <v>5</v>
      </c>
      <c r="L158" s="77">
        <v>2.0126491769300201E-3</v>
      </c>
      <c r="M158" s="77" t="s">
        <v>6</v>
      </c>
      <c r="N158" s="77">
        <v>3.7801957498779801</v>
      </c>
      <c r="O158" s="77" t="s">
        <v>7</v>
      </c>
      <c r="P158" s="77">
        <v>-1.3470963541462599</v>
      </c>
      <c r="Q158" s="77" t="s">
        <v>8</v>
      </c>
      <c r="R158" s="77">
        <v>5.6396997691424904</v>
      </c>
      <c r="S158" s="77" t="s">
        <v>9</v>
      </c>
      <c r="T158" s="77" t="s">
        <v>4641</v>
      </c>
      <c r="U158" s="77" t="s">
        <v>3400</v>
      </c>
      <c r="V158" s="77">
        <v>0</v>
      </c>
      <c r="W158" s="77" t="s">
        <v>10</v>
      </c>
      <c r="X158" s="77" t="s">
        <v>11</v>
      </c>
      <c r="Y158" s="77" t="s">
        <v>4642</v>
      </c>
      <c r="Z158" s="77" t="s">
        <v>4643</v>
      </c>
      <c r="AA158" s="77">
        <v>0</v>
      </c>
      <c r="AB158" s="77" t="s">
        <v>12</v>
      </c>
    </row>
    <row r="159" spans="1:28" x14ac:dyDescent="0.3">
      <c r="A159" s="77" t="s">
        <v>136</v>
      </c>
      <c r="B159" s="77" t="s">
        <v>4411</v>
      </c>
      <c r="C159" s="77" t="s">
        <v>4644</v>
      </c>
      <c r="D159" s="77" t="s">
        <v>140</v>
      </c>
      <c r="E159" s="77">
        <v>136</v>
      </c>
      <c r="F159" s="77" t="s">
        <v>3</v>
      </c>
      <c r="G159" s="77">
        <v>77</v>
      </c>
      <c r="H159" s="78">
        <v>0.56617647058823528</v>
      </c>
      <c r="I159" s="77" t="s">
        <v>4</v>
      </c>
      <c r="J159" s="77">
        <v>6.1328599365764997</v>
      </c>
      <c r="K159" s="77" t="s">
        <v>5</v>
      </c>
      <c r="L159" s="77">
        <v>4.5094558357180098E-2</v>
      </c>
      <c r="M159" s="77" t="s">
        <v>6</v>
      </c>
      <c r="N159" s="77">
        <v>1.3841929861893001</v>
      </c>
      <c r="O159" s="77" t="s">
        <v>7</v>
      </c>
      <c r="P159" s="77">
        <v>-1.70254237288135</v>
      </c>
      <c r="Q159" s="77" t="s">
        <v>8</v>
      </c>
      <c r="R159" s="77">
        <v>0.31967797452607499</v>
      </c>
      <c r="S159" s="77" t="s">
        <v>9</v>
      </c>
      <c r="T159" s="77" t="s">
        <v>4367</v>
      </c>
      <c r="U159" s="77" t="s">
        <v>145</v>
      </c>
      <c r="V159" s="77">
        <v>0</v>
      </c>
      <c r="W159" s="77" t="s">
        <v>10</v>
      </c>
      <c r="X159" s="77" t="s">
        <v>11</v>
      </c>
      <c r="Y159" s="77" t="s">
        <v>4367</v>
      </c>
      <c r="Z159" s="77" t="s">
        <v>145</v>
      </c>
      <c r="AA159" s="77">
        <v>0</v>
      </c>
      <c r="AB159" s="77" t="s">
        <v>12</v>
      </c>
    </row>
    <row r="160" spans="1:28" x14ac:dyDescent="0.3">
      <c r="A160" s="77" t="s">
        <v>137</v>
      </c>
      <c r="B160" s="77" t="s">
        <v>4418</v>
      </c>
      <c r="C160" s="77" t="s">
        <v>4645</v>
      </c>
      <c r="D160" s="77" t="s">
        <v>140</v>
      </c>
      <c r="E160" s="77">
        <v>98</v>
      </c>
      <c r="F160" s="77" t="s">
        <v>3</v>
      </c>
      <c r="G160" s="77">
        <v>63</v>
      </c>
      <c r="H160" s="78">
        <v>0.6428571428571429</v>
      </c>
      <c r="I160" s="77" t="s">
        <v>4</v>
      </c>
      <c r="J160" s="77">
        <v>6.0489501915969299</v>
      </c>
      <c r="K160" s="77" t="s">
        <v>5</v>
      </c>
      <c r="L160" s="77">
        <v>6.1723981546907399E-2</v>
      </c>
      <c r="M160" s="77" t="s">
        <v>6</v>
      </c>
      <c r="N160" s="77">
        <v>0.72315793954915697</v>
      </c>
      <c r="O160" s="77" t="s">
        <v>7</v>
      </c>
      <c r="P160" s="77">
        <v>-1.1288571428571399</v>
      </c>
      <c r="Q160" s="77" t="s">
        <v>8</v>
      </c>
      <c r="R160" s="77">
        <v>0.16433675989312799</v>
      </c>
      <c r="S160" s="77" t="s">
        <v>9</v>
      </c>
      <c r="T160" s="77" t="s">
        <v>4558</v>
      </c>
      <c r="U160" s="77" t="s">
        <v>145</v>
      </c>
      <c r="V160" s="77">
        <v>0</v>
      </c>
      <c r="W160" s="77" t="s">
        <v>10</v>
      </c>
      <c r="X160" s="77" t="s">
        <v>11</v>
      </c>
      <c r="Y160" s="77" t="s">
        <v>4558</v>
      </c>
      <c r="Z160" s="77" t="s">
        <v>145</v>
      </c>
      <c r="AA160" s="77">
        <v>0</v>
      </c>
      <c r="AB160" s="77" t="s">
        <v>12</v>
      </c>
    </row>
    <row r="161" spans="1:28" x14ac:dyDescent="0.3">
      <c r="A161" s="77" t="s">
        <v>136</v>
      </c>
      <c r="B161" s="77" t="s">
        <v>4524</v>
      </c>
      <c r="C161" s="77" t="s">
        <v>4646</v>
      </c>
      <c r="D161" s="77" t="s">
        <v>140</v>
      </c>
      <c r="E161" s="77">
        <v>144</v>
      </c>
      <c r="F161" s="77" t="s">
        <v>3</v>
      </c>
      <c r="G161" s="77">
        <v>54</v>
      </c>
      <c r="H161" s="78">
        <v>0.375</v>
      </c>
      <c r="I161" s="77" t="s">
        <v>4</v>
      </c>
      <c r="J161" s="77">
        <v>6.0476278479738799</v>
      </c>
      <c r="K161" s="77" t="s">
        <v>5</v>
      </c>
      <c r="L161" s="77">
        <v>4.1997415610929699E-2</v>
      </c>
      <c r="M161" s="77" t="s">
        <v>6</v>
      </c>
      <c r="N161" s="77">
        <v>2.3059259259259202</v>
      </c>
      <c r="O161" s="77" t="s">
        <v>7</v>
      </c>
      <c r="P161" s="77">
        <v>-1.3163596905780599</v>
      </c>
      <c r="Q161" s="77" t="s">
        <v>8</v>
      </c>
      <c r="R161" s="77">
        <v>0.35346729918488401</v>
      </c>
      <c r="S161" s="77" t="s">
        <v>9</v>
      </c>
      <c r="T161" s="77" t="s">
        <v>4475</v>
      </c>
      <c r="U161" s="77" t="s">
        <v>4476</v>
      </c>
      <c r="V161" s="77">
        <v>0</v>
      </c>
      <c r="W161" s="77" t="s">
        <v>10</v>
      </c>
      <c r="X161" s="77" t="s">
        <v>11</v>
      </c>
      <c r="Y161" s="77" t="s">
        <v>4475</v>
      </c>
      <c r="Z161" s="77" t="s">
        <v>4476</v>
      </c>
      <c r="AA161" s="77">
        <v>0</v>
      </c>
      <c r="AB161" s="77" t="s">
        <v>12</v>
      </c>
    </row>
    <row r="162" spans="1:28" x14ac:dyDescent="0.3">
      <c r="A162" s="77" t="s">
        <v>135</v>
      </c>
      <c r="B162" s="77" t="s">
        <v>4379</v>
      </c>
      <c r="C162" s="77" t="s">
        <v>4647</v>
      </c>
      <c r="D162" s="77" t="s">
        <v>140</v>
      </c>
      <c r="E162" s="77">
        <v>200</v>
      </c>
      <c r="F162" s="77" t="s">
        <v>3</v>
      </c>
      <c r="G162" s="77">
        <v>117</v>
      </c>
      <c r="H162" s="78">
        <v>0.58499999999999996</v>
      </c>
      <c r="I162" s="77" t="s">
        <v>4</v>
      </c>
      <c r="J162" s="77">
        <v>5.9000000000000199</v>
      </c>
      <c r="K162" s="77" t="s">
        <v>5</v>
      </c>
      <c r="L162" s="77">
        <v>2.9500000000000099E-2</v>
      </c>
      <c r="M162" s="77" t="s">
        <v>6</v>
      </c>
      <c r="N162" s="77">
        <v>1.00111111111111</v>
      </c>
      <c r="O162" s="77" t="s">
        <v>7</v>
      </c>
      <c r="P162" s="77">
        <v>-1.3564634146341401</v>
      </c>
      <c r="Q162" s="77" t="s">
        <v>8</v>
      </c>
      <c r="R162" s="77">
        <v>0.38031929608302101</v>
      </c>
      <c r="S162" s="77" t="s">
        <v>9</v>
      </c>
      <c r="T162" s="77" t="s">
        <v>3589</v>
      </c>
      <c r="U162" s="77" t="s">
        <v>4372</v>
      </c>
      <c r="V162" s="77">
        <v>0</v>
      </c>
      <c r="W162" s="77" t="s">
        <v>10</v>
      </c>
      <c r="X162" s="77" t="s">
        <v>11</v>
      </c>
      <c r="Y162" s="77" t="s">
        <v>160</v>
      </c>
      <c r="Z162" s="77" t="s">
        <v>4372</v>
      </c>
      <c r="AA162" s="77">
        <v>0</v>
      </c>
      <c r="AB162" s="77" t="s">
        <v>12</v>
      </c>
    </row>
    <row r="163" spans="1:28" x14ac:dyDescent="0.3">
      <c r="A163" s="77" t="s">
        <v>139</v>
      </c>
      <c r="B163" s="77" t="s">
        <v>4415</v>
      </c>
      <c r="C163" s="77" t="s">
        <v>4648</v>
      </c>
      <c r="D163" s="77" t="s">
        <v>140</v>
      </c>
      <c r="E163" s="77">
        <v>230</v>
      </c>
      <c r="F163" s="77" t="s">
        <v>3</v>
      </c>
      <c r="G163" s="77">
        <v>140</v>
      </c>
      <c r="H163" s="78">
        <v>0.60869565217391308</v>
      </c>
      <c r="I163" s="77" t="s">
        <v>4</v>
      </c>
      <c r="J163" s="77">
        <v>5.8699999999999903</v>
      </c>
      <c r="K163" s="77" t="s">
        <v>5</v>
      </c>
      <c r="L163" s="77">
        <v>2.5521739130434699E-2</v>
      </c>
      <c r="M163" s="77" t="s">
        <v>6</v>
      </c>
      <c r="N163" s="77">
        <v>1.19607142857142</v>
      </c>
      <c r="O163" s="77" t="s">
        <v>7</v>
      </c>
      <c r="P163" s="77">
        <v>-1.7953333333333299</v>
      </c>
      <c r="Q163" s="77" t="s">
        <v>8</v>
      </c>
      <c r="R163" s="77">
        <v>0.45395182960577202</v>
      </c>
      <c r="S163" s="77" t="s">
        <v>9</v>
      </c>
      <c r="T163" s="77" t="s">
        <v>4649</v>
      </c>
      <c r="U163" s="77" t="s">
        <v>4650</v>
      </c>
      <c r="V163" s="77">
        <v>0</v>
      </c>
      <c r="W163" s="77" t="s">
        <v>10</v>
      </c>
      <c r="X163" s="77" t="s">
        <v>11</v>
      </c>
      <c r="Y163" s="77" t="s">
        <v>4607</v>
      </c>
      <c r="Z163" s="77" t="s">
        <v>4608</v>
      </c>
      <c r="AA163" s="77">
        <v>0</v>
      </c>
      <c r="AB163" s="77" t="s">
        <v>12</v>
      </c>
    </row>
    <row r="164" spans="1:28" x14ac:dyDescent="0.3">
      <c r="A164" s="77" t="s">
        <v>135</v>
      </c>
      <c r="B164" s="77" t="s">
        <v>4651</v>
      </c>
      <c r="C164" s="77" t="s">
        <v>4652</v>
      </c>
      <c r="D164" s="77" t="s">
        <v>140</v>
      </c>
      <c r="E164" s="77">
        <v>197</v>
      </c>
      <c r="F164" s="77" t="s">
        <v>3</v>
      </c>
      <c r="G164" s="77">
        <v>115</v>
      </c>
      <c r="H164" s="78">
        <v>0.58375634517766495</v>
      </c>
      <c r="I164" s="77" t="s">
        <v>4</v>
      </c>
      <c r="J164" s="77">
        <v>5.7619788604129996</v>
      </c>
      <c r="K164" s="77" t="s">
        <v>5</v>
      </c>
      <c r="L164" s="77">
        <v>2.9248623656918701E-2</v>
      </c>
      <c r="M164" s="77" t="s">
        <v>6</v>
      </c>
      <c r="N164" s="77">
        <v>1.12483114830249</v>
      </c>
      <c r="O164" s="77" t="s">
        <v>7</v>
      </c>
      <c r="P164" s="77">
        <v>-1.50723906334602</v>
      </c>
      <c r="Q164" s="77" t="s">
        <v>8</v>
      </c>
      <c r="R164" s="77">
        <v>0.37682617613719599</v>
      </c>
      <c r="S164" s="77" t="s">
        <v>9</v>
      </c>
      <c r="T164" s="77" t="s">
        <v>161</v>
      </c>
      <c r="U164" s="77" t="s">
        <v>4653</v>
      </c>
      <c r="V164" s="77">
        <v>0</v>
      </c>
      <c r="W164" s="77" t="s">
        <v>10</v>
      </c>
      <c r="X164" s="77" t="s">
        <v>11</v>
      </c>
      <c r="Y164" s="77" t="s">
        <v>4654</v>
      </c>
      <c r="Z164" s="77" t="s">
        <v>4653</v>
      </c>
      <c r="AA164" s="77">
        <v>0</v>
      </c>
      <c r="AB164" s="77" t="s">
        <v>12</v>
      </c>
    </row>
    <row r="165" spans="1:28" x14ac:dyDescent="0.3">
      <c r="A165" s="77" t="s">
        <v>139</v>
      </c>
      <c r="B165" s="77" t="s">
        <v>4418</v>
      </c>
      <c r="C165" s="77" t="s">
        <v>4655</v>
      </c>
      <c r="D165" s="77" t="s">
        <v>140</v>
      </c>
      <c r="E165" s="77">
        <v>230</v>
      </c>
      <c r="F165" s="77" t="s">
        <v>3</v>
      </c>
      <c r="G165" s="77">
        <v>154</v>
      </c>
      <c r="H165" s="78">
        <v>0.66956521739130437</v>
      </c>
      <c r="I165" s="77" t="s">
        <v>4</v>
      </c>
      <c r="J165" s="77">
        <v>5.5899999999999901</v>
      </c>
      <c r="K165" s="77" t="s">
        <v>5</v>
      </c>
      <c r="L165" s="77">
        <v>2.4304347826086901E-2</v>
      </c>
      <c r="M165" s="77" t="s">
        <v>6</v>
      </c>
      <c r="N165" s="77">
        <v>0.70603896103896002</v>
      </c>
      <c r="O165" s="77" t="s">
        <v>7</v>
      </c>
      <c r="P165" s="77">
        <v>-1.3571052631578899</v>
      </c>
      <c r="Q165" s="77" t="s">
        <v>8</v>
      </c>
      <c r="R165" s="77">
        <v>0.31559613080209797</v>
      </c>
      <c r="S165" s="77" t="s">
        <v>9</v>
      </c>
      <c r="T165" s="77" t="s">
        <v>4558</v>
      </c>
      <c r="U165" s="77" t="s">
        <v>145</v>
      </c>
      <c r="V165" s="77">
        <v>0</v>
      </c>
      <c r="W165" s="77" t="s">
        <v>10</v>
      </c>
      <c r="X165" s="77" t="s">
        <v>11</v>
      </c>
      <c r="Y165" s="77" t="s">
        <v>4558</v>
      </c>
      <c r="Z165" s="77" t="s">
        <v>145</v>
      </c>
      <c r="AA165" s="77">
        <v>0</v>
      </c>
      <c r="AB165" s="77" t="s">
        <v>12</v>
      </c>
    </row>
    <row r="166" spans="1:28" x14ac:dyDescent="0.3">
      <c r="A166" s="77" t="s">
        <v>139</v>
      </c>
      <c r="B166" s="77" t="s">
        <v>4343</v>
      </c>
      <c r="C166" s="77" t="s">
        <v>4656</v>
      </c>
      <c r="D166" s="77" t="s">
        <v>140</v>
      </c>
      <c r="E166" s="77">
        <v>224</v>
      </c>
      <c r="F166" s="77" t="s">
        <v>3</v>
      </c>
      <c r="G166" s="77">
        <v>149</v>
      </c>
      <c r="H166" s="78">
        <v>0.6651785714285714</v>
      </c>
      <c r="I166" s="77" t="s">
        <v>4</v>
      </c>
      <c r="J166" s="77">
        <v>5.1400000000000103</v>
      </c>
      <c r="K166" s="77" t="s">
        <v>5</v>
      </c>
      <c r="L166" s="77">
        <v>2.29464285714286E-2</v>
      </c>
      <c r="M166" s="77" t="s">
        <v>6</v>
      </c>
      <c r="N166" s="77">
        <v>0.65583892617449702</v>
      </c>
      <c r="O166" s="77" t="s">
        <v>7</v>
      </c>
      <c r="P166" s="77">
        <v>-1.2343999999999999</v>
      </c>
      <c r="Q166" s="77" t="s">
        <v>8</v>
      </c>
      <c r="R166" s="77">
        <v>0.309479646599087</v>
      </c>
      <c r="S166" s="77" t="s">
        <v>9</v>
      </c>
      <c r="T166" s="77" t="s">
        <v>179</v>
      </c>
      <c r="U166" s="77" t="s">
        <v>159</v>
      </c>
      <c r="V166" s="77">
        <v>0</v>
      </c>
      <c r="W166" s="77" t="s">
        <v>10</v>
      </c>
      <c r="X166" s="77" t="s">
        <v>11</v>
      </c>
      <c r="Y166" s="77" t="s">
        <v>180</v>
      </c>
      <c r="Z166" s="77" t="s">
        <v>159</v>
      </c>
      <c r="AA166" s="77">
        <v>0</v>
      </c>
      <c r="AB166" s="77" t="s">
        <v>12</v>
      </c>
    </row>
    <row r="167" spans="1:28" x14ac:dyDescent="0.3">
      <c r="A167" s="77" t="s">
        <v>135</v>
      </c>
      <c r="B167" s="77" t="s">
        <v>4408</v>
      </c>
      <c r="C167" s="77" t="s">
        <v>4657</v>
      </c>
      <c r="D167" s="77" t="s">
        <v>140</v>
      </c>
      <c r="E167" s="77">
        <v>200</v>
      </c>
      <c r="F167" s="77" t="s">
        <v>3</v>
      </c>
      <c r="G167" s="77">
        <v>92</v>
      </c>
      <c r="H167" s="78">
        <v>0.46</v>
      </c>
      <c r="I167" s="77" t="s">
        <v>4</v>
      </c>
      <c r="J167" s="77">
        <v>5.0400000000000302</v>
      </c>
      <c r="K167" s="77" t="s">
        <v>5</v>
      </c>
      <c r="L167" s="77">
        <v>2.5200000000000101E-2</v>
      </c>
      <c r="M167" s="77" t="s">
        <v>6</v>
      </c>
      <c r="N167" s="77">
        <v>2.2431521739130398</v>
      </c>
      <c r="O167" s="77" t="s">
        <v>7</v>
      </c>
      <c r="P167" s="77">
        <v>-1.8641666666666601</v>
      </c>
      <c r="Q167" s="77" t="s">
        <v>8</v>
      </c>
      <c r="R167" s="77">
        <v>0.61291296045560895</v>
      </c>
      <c r="S167" s="77" t="s">
        <v>9</v>
      </c>
      <c r="T167" s="77" t="s">
        <v>151</v>
      </c>
      <c r="U167" s="77" t="s">
        <v>4078</v>
      </c>
      <c r="V167" s="77">
        <v>0</v>
      </c>
      <c r="W167" s="77" t="s">
        <v>10</v>
      </c>
      <c r="X167" s="77" t="s">
        <v>11</v>
      </c>
      <c r="Y167" s="77" t="s">
        <v>4658</v>
      </c>
      <c r="Z167" s="77" t="s">
        <v>85</v>
      </c>
      <c r="AA167" s="77">
        <v>0</v>
      </c>
      <c r="AB167" s="77" t="s">
        <v>12</v>
      </c>
    </row>
    <row r="168" spans="1:28" x14ac:dyDescent="0.3">
      <c r="A168" s="77" t="s">
        <v>135</v>
      </c>
      <c r="B168" s="77" t="s">
        <v>4351</v>
      </c>
      <c r="C168" s="77" t="s">
        <v>4659</v>
      </c>
      <c r="D168" s="77" t="s">
        <v>140</v>
      </c>
      <c r="E168" s="77">
        <v>191</v>
      </c>
      <c r="F168" s="77" t="s">
        <v>3</v>
      </c>
      <c r="G168" s="77">
        <v>111</v>
      </c>
      <c r="H168" s="78">
        <v>0.58115183246073299</v>
      </c>
      <c r="I168" s="77" t="s">
        <v>4</v>
      </c>
      <c r="J168" s="77">
        <v>4.9900000000001299</v>
      </c>
      <c r="K168" s="77" t="s">
        <v>5</v>
      </c>
      <c r="L168" s="77">
        <v>2.6125654450262398E-2</v>
      </c>
      <c r="M168" s="77" t="s">
        <v>6</v>
      </c>
      <c r="N168" s="77">
        <v>1.2074774774774699</v>
      </c>
      <c r="O168" s="77" t="s">
        <v>7</v>
      </c>
      <c r="P168" s="77">
        <v>-1.61299999999999</v>
      </c>
      <c r="Q168" s="77" t="s">
        <v>8</v>
      </c>
      <c r="R168" s="77">
        <v>0.49435346666166802</v>
      </c>
      <c r="S168" s="77" t="s">
        <v>9</v>
      </c>
      <c r="T168" s="77" t="s">
        <v>4465</v>
      </c>
      <c r="U168" s="77" t="s">
        <v>141</v>
      </c>
      <c r="V168" s="77">
        <v>0</v>
      </c>
      <c r="W168" s="77" t="s">
        <v>10</v>
      </c>
      <c r="X168" s="77" t="s">
        <v>11</v>
      </c>
      <c r="Y168" s="77" t="s">
        <v>4466</v>
      </c>
      <c r="Z168" s="77" t="s">
        <v>85</v>
      </c>
      <c r="AA168" s="77">
        <v>0</v>
      </c>
      <c r="AB168" s="77" t="s">
        <v>12</v>
      </c>
    </row>
    <row r="169" spans="1:28" x14ac:dyDescent="0.3">
      <c r="A169" s="77" t="s">
        <v>137</v>
      </c>
      <c r="B169" s="77" t="s">
        <v>4660</v>
      </c>
      <c r="C169" s="77" t="s">
        <v>4661</v>
      </c>
      <c r="D169" s="77" t="s">
        <v>140</v>
      </c>
      <c r="E169" s="77">
        <v>108</v>
      </c>
      <c r="F169" s="77" t="s">
        <v>3</v>
      </c>
      <c r="G169" s="77">
        <v>53</v>
      </c>
      <c r="H169" s="78">
        <v>0.49074074074074076</v>
      </c>
      <c r="I169" s="77" t="s">
        <v>4</v>
      </c>
      <c r="J169" s="77">
        <v>4.9175495294751004</v>
      </c>
      <c r="K169" s="77" t="s">
        <v>5</v>
      </c>
      <c r="L169" s="77">
        <v>4.5532866013658302E-2</v>
      </c>
      <c r="M169" s="77" t="s">
        <v>6</v>
      </c>
      <c r="N169" s="77">
        <v>1.9755671870654099</v>
      </c>
      <c r="O169" s="77" t="s">
        <v>7</v>
      </c>
      <c r="P169" s="77">
        <v>-1.8143183888180301</v>
      </c>
      <c r="Q169" s="77" t="s">
        <v>8</v>
      </c>
      <c r="R169" s="77">
        <v>0.32322332245035501</v>
      </c>
      <c r="S169" s="77" t="s">
        <v>9</v>
      </c>
      <c r="T169" s="77" t="s">
        <v>168</v>
      </c>
      <c r="U169" s="77" t="s">
        <v>3331</v>
      </c>
      <c r="V169" s="77">
        <v>0</v>
      </c>
      <c r="W169" s="77" t="s">
        <v>10</v>
      </c>
      <c r="X169" s="77" t="s">
        <v>11</v>
      </c>
      <c r="Y169" s="77" t="s">
        <v>168</v>
      </c>
      <c r="Z169" s="77" t="s">
        <v>3331</v>
      </c>
      <c r="AA169" s="77">
        <v>0</v>
      </c>
      <c r="AB169" s="77" t="s">
        <v>12</v>
      </c>
    </row>
    <row r="170" spans="1:28" x14ac:dyDescent="0.3">
      <c r="A170" s="77" t="s">
        <v>137</v>
      </c>
      <c r="B170" s="77" t="s">
        <v>4455</v>
      </c>
      <c r="C170" s="77" t="s">
        <v>4662</v>
      </c>
      <c r="D170" s="77" t="s">
        <v>140</v>
      </c>
      <c r="E170" s="77">
        <v>102</v>
      </c>
      <c r="F170" s="77" t="s">
        <v>3</v>
      </c>
      <c r="G170" s="77">
        <v>36</v>
      </c>
      <c r="H170" s="78">
        <v>0.35294117647058826</v>
      </c>
      <c r="I170" s="77" t="s">
        <v>4</v>
      </c>
      <c r="J170" s="77">
        <v>4.6599999999999699</v>
      </c>
      <c r="K170" s="77" t="s">
        <v>5</v>
      </c>
      <c r="L170" s="77">
        <v>4.5686274509803601E-2</v>
      </c>
      <c r="M170" s="77" t="s">
        <v>6</v>
      </c>
      <c r="N170" s="77">
        <v>2.2311111111111099</v>
      </c>
      <c r="O170" s="77" t="s">
        <v>7</v>
      </c>
      <c r="P170" s="77">
        <v>-1.14636363636363</v>
      </c>
      <c r="Q170" s="77" t="s">
        <v>8</v>
      </c>
      <c r="R170" s="77">
        <v>0.33610609762127203</v>
      </c>
      <c r="S170" s="77" t="s">
        <v>9</v>
      </c>
      <c r="T170" s="77" t="s">
        <v>4460</v>
      </c>
      <c r="U170" s="77" t="s">
        <v>4461</v>
      </c>
      <c r="V170" s="77">
        <v>0</v>
      </c>
      <c r="W170" s="77" t="s">
        <v>10</v>
      </c>
      <c r="X170" s="77" t="s">
        <v>11</v>
      </c>
      <c r="Y170" s="77" t="s">
        <v>4460</v>
      </c>
      <c r="Z170" s="77" t="s">
        <v>4461</v>
      </c>
      <c r="AA170" s="77">
        <v>0</v>
      </c>
      <c r="AB170" s="77" t="s">
        <v>12</v>
      </c>
    </row>
    <row r="171" spans="1:28" x14ac:dyDescent="0.3">
      <c r="A171" s="77" t="s">
        <v>139</v>
      </c>
      <c r="B171" s="77" t="s">
        <v>4363</v>
      </c>
      <c r="C171" s="77" t="s">
        <v>4663</v>
      </c>
      <c r="D171" s="77" t="s">
        <v>140</v>
      </c>
      <c r="E171" s="77">
        <v>224</v>
      </c>
      <c r="F171" s="77" t="s">
        <v>3</v>
      </c>
      <c r="G171" s="77">
        <v>149</v>
      </c>
      <c r="H171" s="78">
        <v>0.6651785714285714</v>
      </c>
      <c r="I171" s="77" t="s">
        <v>4</v>
      </c>
      <c r="J171" s="77">
        <v>4.3600000000000403</v>
      </c>
      <c r="K171" s="77" t="s">
        <v>5</v>
      </c>
      <c r="L171" s="77">
        <v>1.9464285714285899E-2</v>
      </c>
      <c r="M171" s="77" t="s">
        <v>6</v>
      </c>
      <c r="N171" s="77">
        <v>0.65060402684563801</v>
      </c>
      <c r="O171" s="77" t="s">
        <v>7</v>
      </c>
      <c r="P171" s="77">
        <v>-1.2343999999999999</v>
      </c>
      <c r="Q171" s="77" t="s">
        <v>8</v>
      </c>
      <c r="R171" s="77">
        <v>0.30824427598888499</v>
      </c>
      <c r="S171" s="77" t="s">
        <v>9</v>
      </c>
      <c r="T171" s="77" t="s">
        <v>179</v>
      </c>
      <c r="U171" s="77" t="s">
        <v>159</v>
      </c>
      <c r="V171" s="77">
        <v>0</v>
      </c>
      <c r="W171" s="77" t="s">
        <v>10</v>
      </c>
      <c r="X171" s="77" t="s">
        <v>11</v>
      </c>
      <c r="Y171" s="77" t="s">
        <v>180</v>
      </c>
      <c r="Z171" s="77" t="s">
        <v>159</v>
      </c>
      <c r="AA171" s="77">
        <v>0</v>
      </c>
      <c r="AB171" s="77" t="s">
        <v>12</v>
      </c>
    </row>
    <row r="172" spans="1:28" x14ac:dyDescent="0.3">
      <c r="A172" s="77" t="s">
        <v>136</v>
      </c>
      <c r="B172" s="77" t="s">
        <v>4602</v>
      </c>
      <c r="C172" s="77" t="s">
        <v>4664</v>
      </c>
      <c r="D172" s="77" t="s">
        <v>140</v>
      </c>
      <c r="E172" s="77">
        <v>144</v>
      </c>
      <c r="F172" s="77" t="s">
        <v>3</v>
      </c>
      <c r="G172" s="77">
        <v>32</v>
      </c>
      <c r="H172" s="78">
        <v>0.22222222222222221</v>
      </c>
      <c r="I172" s="77" t="s">
        <v>4</v>
      </c>
      <c r="J172" s="77">
        <v>4.1791628407591697</v>
      </c>
      <c r="K172" s="77" t="s">
        <v>5</v>
      </c>
      <c r="L172" s="77">
        <v>2.90219641719386E-2</v>
      </c>
      <c r="M172" s="77" t="s">
        <v>6</v>
      </c>
      <c r="N172" s="77">
        <v>4.0959374999999998</v>
      </c>
      <c r="O172" s="77" t="s">
        <v>7</v>
      </c>
      <c r="P172" s="77">
        <v>-1.1329539032075</v>
      </c>
      <c r="Q172" s="77" t="s">
        <v>8</v>
      </c>
      <c r="R172" s="77">
        <v>0.40558566246310102</v>
      </c>
      <c r="S172" s="77" t="s">
        <v>9</v>
      </c>
      <c r="T172" s="77" t="s">
        <v>4528</v>
      </c>
      <c r="U172" s="77" t="s">
        <v>43</v>
      </c>
      <c r="V172" s="77">
        <v>0</v>
      </c>
      <c r="W172" s="77" t="s">
        <v>10</v>
      </c>
      <c r="X172" s="77" t="s">
        <v>11</v>
      </c>
      <c r="Y172" s="77" t="s">
        <v>4570</v>
      </c>
      <c r="Z172" s="77" t="s">
        <v>3457</v>
      </c>
      <c r="AA172" s="77">
        <v>0</v>
      </c>
      <c r="AB172" s="77" t="s">
        <v>12</v>
      </c>
    </row>
    <row r="173" spans="1:28" x14ac:dyDescent="0.3">
      <c r="A173" s="77" t="s">
        <v>139</v>
      </c>
      <c r="B173" s="77" t="s">
        <v>4336</v>
      </c>
      <c r="C173" s="77" t="s">
        <v>4665</v>
      </c>
      <c r="D173" s="77" t="s">
        <v>140</v>
      </c>
      <c r="E173" s="77">
        <v>224</v>
      </c>
      <c r="F173" s="77" t="s">
        <v>3</v>
      </c>
      <c r="G173" s="77">
        <v>118</v>
      </c>
      <c r="H173" s="78">
        <v>0.5267857142857143</v>
      </c>
      <c r="I173" s="77" t="s">
        <v>4</v>
      </c>
      <c r="J173" s="77">
        <v>4.1700000000000799</v>
      </c>
      <c r="K173" s="77" t="s">
        <v>5</v>
      </c>
      <c r="L173" s="77">
        <v>1.8616071428571801E-2</v>
      </c>
      <c r="M173" s="77" t="s">
        <v>6</v>
      </c>
      <c r="N173" s="77">
        <v>1.6497457627118599</v>
      </c>
      <c r="O173" s="77" t="s">
        <v>7</v>
      </c>
      <c r="P173" s="77">
        <v>-1.7971698113207499</v>
      </c>
      <c r="Q173" s="77" t="s">
        <v>8</v>
      </c>
      <c r="R173" s="77">
        <v>0.56940929288709197</v>
      </c>
      <c r="S173" s="77" t="s">
        <v>9</v>
      </c>
      <c r="T173" s="77" t="s">
        <v>4371</v>
      </c>
      <c r="U173" s="77" t="s">
        <v>4372</v>
      </c>
      <c r="V173" s="77">
        <v>0</v>
      </c>
      <c r="W173" s="77" t="s">
        <v>10</v>
      </c>
      <c r="X173" s="77" t="s">
        <v>11</v>
      </c>
      <c r="Y173" s="77" t="s">
        <v>4329</v>
      </c>
      <c r="Z173" s="77" t="s">
        <v>128</v>
      </c>
      <c r="AA173" s="77">
        <v>0</v>
      </c>
      <c r="AB173" s="77" t="s">
        <v>12</v>
      </c>
    </row>
    <row r="174" spans="1:28" x14ac:dyDescent="0.3">
      <c r="A174" s="77" t="s">
        <v>136</v>
      </c>
      <c r="B174" s="77" t="s">
        <v>4473</v>
      </c>
      <c r="C174" s="77" t="s">
        <v>4666</v>
      </c>
      <c r="D174" s="77" t="s">
        <v>140</v>
      </c>
      <c r="E174" s="77">
        <v>144</v>
      </c>
      <c r="F174" s="77" t="s">
        <v>3</v>
      </c>
      <c r="G174" s="77">
        <v>43</v>
      </c>
      <c r="H174" s="78">
        <v>0.2986111111111111</v>
      </c>
      <c r="I174" s="77" t="s">
        <v>4</v>
      </c>
      <c r="J174" s="77">
        <v>3.9476278479738802</v>
      </c>
      <c r="K174" s="77" t="s">
        <v>5</v>
      </c>
      <c r="L174" s="77">
        <v>2.7414082277596299E-2</v>
      </c>
      <c r="M174" s="77" t="s">
        <v>6</v>
      </c>
      <c r="N174" s="77">
        <v>3.2141860465116201</v>
      </c>
      <c r="O174" s="77" t="s">
        <v>7</v>
      </c>
      <c r="P174" s="77">
        <v>-1.3293304173467899</v>
      </c>
      <c r="Q174" s="77" t="s">
        <v>8</v>
      </c>
      <c r="R174" s="77">
        <v>0.42546542294483403</v>
      </c>
      <c r="S174" s="77" t="s">
        <v>9</v>
      </c>
      <c r="T174" s="77" t="s">
        <v>4475</v>
      </c>
      <c r="U174" s="77" t="s">
        <v>4476</v>
      </c>
      <c r="V174" s="77">
        <v>0</v>
      </c>
      <c r="W174" s="77" t="s">
        <v>10</v>
      </c>
      <c r="X174" s="77" t="s">
        <v>11</v>
      </c>
      <c r="Y174" s="77" t="s">
        <v>4477</v>
      </c>
      <c r="Z174" s="77" t="s">
        <v>3457</v>
      </c>
      <c r="AA174" s="77">
        <v>0</v>
      </c>
      <c r="AB174" s="77" t="s">
        <v>12</v>
      </c>
    </row>
    <row r="175" spans="1:28" x14ac:dyDescent="0.3">
      <c r="A175" s="77" t="s">
        <v>139</v>
      </c>
      <c r="B175" s="77" t="s">
        <v>4395</v>
      </c>
      <c r="C175" s="77" t="s">
        <v>4667</v>
      </c>
      <c r="D175" s="77" t="s">
        <v>140</v>
      </c>
      <c r="E175" s="77">
        <v>224</v>
      </c>
      <c r="F175" s="77" t="s">
        <v>3</v>
      </c>
      <c r="G175" s="77">
        <v>152</v>
      </c>
      <c r="H175" s="78">
        <v>0.6785714285714286</v>
      </c>
      <c r="I175" s="77" t="s">
        <v>4</v>
      </c>
      <c r="J175" s="77">
        <v>3.3199999999999901</v>
      </c>
      <c r="K175" s="77" t="s">
        <v>5</v>
      </c>
      <c r="L175" s="77">
        <v>1.4821428571428499E-2</v>
      </c>
      <c r="M175" s="77" t="s">
        <v>6</v>
      </c>
      <c r="N175" s="77">
        <v>0.60828947368421105</v>
      </c>
      <c r="O175" s="77" t="s">
        <v>7</v>
      </c>
      <c r="P175" s="77">
        <v>-1.2380555555555499</v>
      </c>
      <c r="Q175" s="77" t="s">
        <v>8</v>
      </c>
      <c r="R175" s="77">
        <v>0.30228248387696799</v>
      </c>
      <c r="S175" s="77" t="s">
        <v>9</v>
      </c>
      <c r="T175" s="77" t="s">
        <v>179</v>
      </c>
      <c r="U175" s="77" t="s">
        <v>159</v>
      </c>
      <c r="V175" s="77">
        <v>0</v>
      </c>
      <c r="W175" s="77" t="s">
        <v>10</v>
      </c>
      <c r="X175" s="77" t="s">
        <v>11</v>
      </c>
      <c r="Y175" s="77" t="s">
        <v>180</v>
      </c>
      <c r="Z175" s="77" t="s">
        <v>159</v>
      </c>
      <c r="AA175" s="77">
        <v>0</v>
      </c>
      <c r="AB175" s="77" t="s">
        <v>12</v>
      </c>
    </row>
    <row r="176" spans="1:28" x14ac:dyDescent="0.3">
      <c r="A176" s="77" t="s">
        <v>136</v>
      </c>
      <c r="B176" s="77" t="s">
        <v>4402</v>
      </c>
      <c r="C176" s="77" t="s">
        <v>4668</v>
      </c>
      <c r="D176" s="77" t="s">
        <v>140</v>
      </c>
      <c r="E176" s="77">
        <v>136</v>
      </c>
      <c r="F176" s="77" t="s">
        <v>3</v>
      </c>
      <c r="G176" s="77">
        <v>75</v>
      </c>
      <c r="H176" s="78">
        <v>0.55147058823529416</v>
      </c>
      <c r="I176" s="77" t="s">
        <v>4</v>
      </c>
      <c r="J176" s="77">
        <v>2.66285993657652</v>
      </c>
      <c r="K176" s="77" t="s">
        <v>5</v>
      </c>
      <c r="L176" s="77">
        <v>1.9579852474827301E-2</v>
      </c>
      <c r="M176" s="77" t="s">
        <v>6</v>
      </c>
      <c r="N176" s="77">
        <v>1.41630479915435</v>
      </c>
      <c r="O176" s="77" t="s">
        <v>7</v>
      </c>
      <c r="P176" s="77">
        <v>-1.6977049180327799</v>
      </c>
      <c r="Q176" s="77" t="s">
        <v>8</v>
      </c>
      <c r="R176" s="77">
        <v>0.35371094344447401</v>
      </c>
      <c r="S176" s="77" t="s">
        <v>9</v>
      </c>
      <c r="T176" s="77" t="s">
        <v>4367</v>
      </c>
      <c r="U176" s="77" t="s">
        <v>145</v>
      </c>
      <c r="V176" s="77">
        <v>0</v>
      </c>
      <c r="W176" s="77" t="s">
        <v>10</v>
      </c>
      <c r="X176" s="77" t="s">
        <v>11</v>
      </c>
      <c r="Y176" s="77" t="s">
        <v>4367</v>
      </c>
      <c r="Z176" s="77" t="s">
        <v>145</v>
      </c>
      <c r="AA176" s="77">
        <v>0</v>
      </c>
      <c r="AB176" s="77" t="s">
        <v>12</v>
      </c>
    </row>
    <row r="177" spans="1:28" x14ac:dyDescent="0.3">
      <c r="A177" s="77" t="s">
        <v>139</v>
      </c>
      <c r="B177" s="77" t="s">
        <v>4452</v>
      </c>
      <c r="C177" s="77" t="s">
        <v>4669</v>
      </c>
      <c r="D177" s="77" t="s">
        <v>140</v>
      </c>
      <c r="E177" s="77">
        <v>230</v>
      </c>
      <c r="F177" s="77" t="s">
        <v>3</v>
      </c>
      <c r="G177" s="77">
        <v>79</v>
      </c>
      <c r="H177" s="78">
        <v>0.34347826086956523</v>
      </c>
      <c r="I177" s="77" t="s">
        <v>4</v>
      </c>
      <c r="J177" s="77">
        <v>2.4700000000000801</v>
      </c>
      <c r="K177" s="77" t="s">
        <v>5</v>
      </c>
      <c r="L177" s="77">
        <v>1.07391304347829E-2</v>
      </c>
      <c r="M177" s="77" t="s">
        <v>6</v>
      </c>
      <c r="N177" s="77">
        <v>1.9401265822784799</v>
      </c>
      <c r="O177" s="77" t="s">
        <v>7</v>
      </c>
      <c r="P177" s="77">
        <v>-1.0053333333333301</v>
      </c>
      <c r="Q177" s="77" t="s">
        <v>8</v>
      </c>
      <c r="R177" s="77">
        <v>0.467995977474299</v>
      </c>
      <c r="S177" s="77" t="s">
        <v>9</v>
      </c>
      <c r="T177" s="77" t="s">
        <v>4670</v>
      </c>
      <c r="U177" s="77" t="s">
        <v>3327</v>
      </c>
      <c r="V177" s="77">
        <v>0</v>
      </c>
      <c r="W177" s="77" t="s">
        <v>10</v>
      </c>
      <c r="X177" s="77" t="s">
        <v>11</v>
      </c>
      <c r="Y177" s="77" t="s">
        <v>3416</v>
      </c>
      <c r="Z177" s="77" t="s">
        <v>3747</v>
      </c>
      <c r="AA177" s="77">
        <v>0</v>
      </c>
      <c r="AB177" s="77" t="s">
        <v>12</v>
      </c>
    </row>
    <row r="178" spans="1:28" x14ac:dyDescent="0.3">
      <c r="A178" s="77" t="s">
        <v>139</v>
      </c>
      <c r="B178" s="77" t="s">
        <v>4351</v>
      </c>
      <c r="C178" s="77" t="s">
        <v>4671</v>
      </c>
      <c r="D178" s="77" t="s">
        <v>140</v>
      </c>
      <c r="E178" s="77">
        <v>224</v>
      </c>
      <c r="F178" s="77" t="s">
        <v>3</v>
      </c>
      <c r="G178" s="77">
        <v>138</v>
      </c>
      <c r="H178" s="78">
        <v>0.6160714285714286</v>
      </c>
      <c r="I178" s="77" t="s">
        <v>4</v>
      </c>
      <c r="J178" s="77">
        <v>2.4200000000000998</v>
      </c>
      <c r="K178" s="77" t="s">
        <v>5</v>
      </c>
      <c r="L178" s="77">
        <v>1.08035714285719E-2</v>
      </c>
      <c r="M178" s="77" t="s">
        <v>6</v>
      </c>
      <c r="N178" s="77">
        <v>1.0631884057970999</v>
      </c>
      <c r="O178" s="77" t="s">
        <v>7</v>
      </c>
      <c r="P178" s="77">
        <v>-1.69764705882352</v>
      </c>
      <c r="Q178" s="77" t="s">
        <v>8</v>
      </c>
      <c r="R178" s="77">
        <v>0.43704118368886802</v>
      </c>
      <c r="S178" s="77" t="s">
        <v>9</v>
      </c>
      <c r="T178" s="77" t="s">
        <v>3589</v>
      </c>
      <c r="U178" s="77" t="s">
        <v>4372</v>
      </c>
      <c r="V178" s="77">
        <v>0</v>
      </c>
      <c r="W178" s="77" t="s">
        <v>10</v>
      </c>
      <c r="X178" s="77" t="s">
        <v>11</v>
      </c>
      <c r="Y178" s="77" t="s">
        <v>4672</v>
      </c>
      <c r="Z178" s="77" t="s">
        <v>128</v>
      </c>
      <c r="AA178" s="77">
        <v>0</v>
      </c>
      <c r="AB178" s="77" t="s">
        <v>12</v>
      </c>
    </row>
    <row r="179" spans="1:28" x14ac:dyDescent="0.3">
      <c r="A179" s="77" t="s">
        <v>135</v>
      </c>
      <c r="B179" s="77" t="s">
        <v>4393</v>
      </c>
      <c r="C179" s="77" t="s">
        <v>4673</v>
      </c>
      <c r="D179" s="77" t="s">
        <v>140</v>
      </c>
      <c r="E179" s="77">
        <v>191</v>
      </c>
      <c r="F179" s="77" t="s">
        <v>3</v>
      </c>
      <c r="G179" s="77">
        <v>121</v>
      </c>
      <c r="H179" s="78">
        <v>0.63350785340314131</v>
      </c>
      <c r="I179" s="77" t="s">
        <v>4</v>
      </c>
      <c r="J179" s="77">
        <v>2.0400000000001199</v>
      </c>
      <c r="K179" s="77" t="s">
        <v>5</v>
      </c>
      <c r="L179" s="77">
        <v>1.0680628272251899E-2</v>
      </c>
      <c r="M179" s="77" t="s">
        <v>6</v>
      </c>
      <c r="N179" s="77">
        <v>0.910661157024793</v>
      </c>
      <c r="O179" s="77" t="s">
        <v>7</v>
      </c>
      <c r="P179" s="77">
        <v>-1.5449999999999899</v>
      </c>
      <c r="Q179" s="77" t="s">
        <v>8</v>
      </c>
      <c r="R179" s="77">
        <v>0.334664511597078</v>
      </c>
      <c r="S179" s="77" t="s">
        <v>9</v>
      </c>
      <c r="T179" s="77" t="s">
        <v>4465</v>
      </c>
      <c r="U179" s="77" t="s">
        <v>141</v>
      </c>
      <c r="V179" s="77">
        <v>0</v>
      </c>
      <c r="W179" s="77" t="s">
        <v>10</v>
      </c>
      <c r="X179" s="77" t="s">
        <v>11</v>
      </c>
      <c r="Y179" s="77" t="s">
        <v>4674</v>
      </c>
      <c r="Z179" s="77" t="s">
        <v>154</v>
      </c>
      <c r="AA179" s="77">
        <v>0</v>
      </c>
      <c r="AB179" s="77" t="s">
        <v>12</v>
      </c>
    </row>
    <row r="180" spans="1:28" x14ac:dyDescent="0.3">
      <c r="A180" s="77" t="s">
        <v>137</v>
      </c>
      <c r="B180" s="77" t="s">
        <v>4675</v>
      </c>
      <c r="C180" s="77" t="s">
        <v>4676</v>
      </c>
      <c r="D180" s="77" t="s">
        <v>140</v>
      </c>
      <c r="E180" s="77">
        <v>98</v>
      </c>
      <c r="F180" s="77" t="s">
        <v>3</v>
      </c>
      <c r="G180" s="77">
        <v>38</v>
      </c>
      <c r="H180" s="78">
        <v>0.38775510204081631</v>
      </c>
      <c r="I180" s="77" t="s">
        <v>4</v>
      </c>
      <c r="J180" s="77">
        <v>1.9300000000000399</v>
      </c>
      <c r="K180" s="77" t="s">
        <v>5</v>
      </c>
      <c r="L180" s="77">
        <v>1.96938775510208E-2</v>
      </c>
      <c r="M180" s="77" t="s">
        <v>6</v>
      </c>
      <c r="N180" s="77">
        <v>2.0828947368420998</v>
      </c>
      <c r="O180" s="77" t="s">
        <v>7</v>
      </c>
      <c r="P180" s="77">
        <v>-1.2869999999999999</v>
      </c>
      <c r="Q180" s="77" t="s">
        <v>8</v>
      </c>
      <c r="R180" s="77">
        <v>0.28547417982828699</v>
      </c>
      <c r="S180" s="77" t="s">
        <v>9</v>
      </c>
      <c r="T180" s="77" t="s">
        <v>4511</v>
      </c>
      <c r="U180" s="77" t="s">
        <v>145</v>
      </c>
      <c r="V180" s="77">
        <v>0</v>
      </c>
      <c r="W180" s="77" t="s">
        <v>10</v>
      </c>
      <c r="X180" s="77" t="s">
        <v>11</v>
      </c>
      <c r="Y180" s="77" t="s">
        <v>4511</v>
      </c>
      <c r="Z180" s="77" t="s">
        <v>145</v>
      </c>
      <c r="AA180" s="77">
        <v>0</v>
      </c>
      <c r="AB180" s="77" t="s">
        <v>12</v>
      </c>
    </row>
    <row r="181" spans="1:28" x14ac:dyDescent="0.3">
      <c r="A181" s="77" t="s">
        <v>136</v>
      </c>
      <c r="B181" s="77" t="s">
        <v>4518</v>
      </c>
      <c r="C181" s="77" t="s">
        <v>4677</v>
      </c>
      <c r="D181" s="77" t="s">
        <v>140</v>
      </c>
      <c r="E181" s="77">
        <v>144</v>
      </c>
      <c r="F181" s="77" t="s">
        <v>3</v>
      </c>
      <c r="G181" s="77">
        <v>45</v>
      </c>
      <c r="H181" s="78">
        <v>0.3125</v>
      </c>
      <c r="I181" s="77" t="s">
        <v>4</v>
      </c>
      <c r="J181" s="77">
        <v>1.9291628407591701</v>
      </c>
      <c r="K181" s="77" t="s">
        <v>5</v>
      </c>
      <c r="L181" s="77">
        <v>1.33969641719387E-2</v>
      </c>
      <c r="M181" s="77" t="s">
        <v>6</v>
      </c>
      <c r="N181" s="77">
        <v>2.34931156410526</v>
      </c>
      <c r="O181" s="77" t="s">
        <v>7</v>
      </c>
      <c r="P181" s="77">
        <v>-1.0483823994341199</v>
      </c>
      <c r="Q181" s="77" t="s">
        <v>8</v>
      </c>
      <c r="R181" s="77">
        <v>0.30909499452932199</v>
      </c>
      <c r="S181" s="77" t="s">
        <v>9</v>
      </c>
      <c r="T181" s="77" t="s">
        <v>4678</v>
      </c>
      <c r="U181" s="77" t="s">
        <v>4679</v>
      </c>
      <c r="V181" s="77">
        <v>0</v>
      </c>
      <c r="W181" s="77" t="s">
        <v>10</v>
      </c>
      <c r="X181" s="77" t="s">
        <v>11</v>
      </c>
      <c r="Y181" s="77" t="s">
        <v>4678</v>
      </c>
      <c r="Z181" s="77" t="s">
        <v>4679</v>
      </c>
      <c r="AA181" s="77">
        <v>0</v>
      </c>
      <c r="AB181" s="77" t="s">
        <v>12</v>
      </c>
    </row>
    <row r="182" spans="1:28" x14ac:dyDescent="0.3">
      <c r="A182" s="77" t="s">
        <v>139</v>
      </c>
      <c r="B182" s="77" t="s">
        <v>4379</v>
      </c>
      <c r="C182" s="77" t="s">
        <v>4680</v>
      </c>
      <c r="D182" s="77" t="s">
        <v>140</v>
      </c>
      <c r="E182" s="77">
        <v>230</v>
      </c>
      <c r="F182" s="77" t="s">
        <v>3</v>
      </c>
      <c r="G182" s="77">
        <v>147</v>
      </c>
      <c r="H182" s="78">
        <v>0.63913043478260867</v>
      </c>
      <c r="I182" s="77" t="s">
        <v>4</v>
      </c>
      <c r="J182" s="77">
        <v>1.89</v>
      </c>
      <c r="K182" s="77" t="s">
        <v>5</v>
      </c>
      <c r="L182" s="77">
        <v>8.2173913043478292E-3</v>
      </c>
      <c r="M182" s="77" t="s">
        <v>6</v>
      </c>
      <c r="N182" s="77">
        <v>0.80149659863945499</v>
      </c>
      <c r="O182" s="77" t="s">
        <v>7</v>
      </c>
      <c r="P182" s="77">
        <v>-1.3967469879518</v>
      </c>
      <c r="Q182" s="77" t="s">
        <v>8</v>
      </c>
      <c r="R182" s="77">
        <v>0.360732354595246</v>
      </c>
      <c r="S182" s="77" t="s">
        <v>9</v>
      </c>
      <c r="T182" s="77" t="s">
        <v>4681</v>
      </c>
      <c r="U182" s="77" t="s">
        <v>82</v>
      </c>
      <c r="V182" s="77">
        <v>0</v>
      </c>
      <c r="W182" s="77" t="s">
        <v>10</v>
      </c>
      <c r="X182" s="77" t="s">
        <v>11</v>
      </c>
      <c r="Y182" s="77" t="s">
        <v>4682</v>
      </c>
      <c r="Z182" s="77" t="s">
        <v>82</v>
      </c>
      <c r="AA182" s="77">
        <v>0</v>
      </c>
      <c r="AB182" s="77" t="s">
        <v>12</v>
      </c>
    </row>
    <row r="183" spans="1:28" x14ac:dyDescent="0.3">
      <c r="A183" s="77" t="s">
        <v>139</v>
      </c>
      <c r="B183" s="77" t="s">
        <v>134</v>
      </c>
      <c r="C183" s="77" t="s">
        <v>4683</v>
      </c>
      <c r="D183" s="77" t="s">
        <v>140</v>
      </c>
      <c r="E183" s="77">
        <v>224</v>
      </c>
      <c r="F183" s="77" t="s">
        <v>3</v>
      </c>
      <c r="G183" s="77">
        <v>148</v>
      </c>
      <c r="H183" s="78">
        <v>0.6607142857142857</v>
      </c>
      <c r="I183" s="77" t="s">
        <v>4</v>
      </c>
      <c r="J183" s="77">
        <v>1.76000000000002</v>
      </c>
      <c r="K183" s="77" t="s">
        <v>5</v>
      </c>
      <c r="L183" s="77">
        <v>7.8571428571429392E-3</v>
      </c>
      <c r="M183" s="77" t="s">
        <v>6</v>
      </c>
      <c r="N183" s="77">
        <v>0.65060810810810799</v>
      </c>
      <c r="O183" s="77" t="s">
        <v>7</v>
      </c>
      <c r="P183" s="77">
        <v>-1.2438157894736801</v>
      </c>
      <c r="Q183" s="77" t="s">
        <v>8</v>
      </c>
      <c r="R183" s="77">
        <v>0.32667340639472398</v>
      </c>
      <c r="S183" s="77" t="s">
        <v>9</v>
      </c>
      <c r="T183" s="77" t="s">
        <v>179</v>
      </c>
      <c r="U183" s="77" t="s">
        <v>159</v>
      </c>
      <c r="V183" s="77">
        <v>0</v>
      </c>
      <c r="W183" s="77" t="s">
        <v>10</v>
      </c>
      <c r="X183" s="77" t="s">
        <v>11</v>
      </c>
      <c r="Y183" s="77" t="s">
        <v>180</v>
      </c>
      <c r="Z183" s="77" t="s">
        <v>159</v>
      </c>
      <c r="AA183" s="77">
        <v>0</v>
      </c>
      <c r="AB183" s="77" t="s">
        <v>12</v>
      </c>
    </row>
    <row r="184" spans="1:28" x14ac:dyDescent="0.3">
      <c r="A184" s="77" t="s">
        <v>137</v>
      </c>
      <c r="B184" s="77" t="s">
        <v>4684</v>
      </c>
      <c r="C184" s="77" t="s">
        <v>4685</v>
      </c>
      <c r="D184" s="77" t="s">
        <v>140</v>
      </c>
      <c r="E184" s="77">
        <v>98</v>
      </c>
      <c r="F184" s="77" t="s">
        <v>3</v>
      </c>
      <c r="G184" s="77">
        <v>40</v>
      </c>
      <c r="H184" s="78">
        <v>0.40816326530612246</v>
      </c>
      <c r="I184" s="77" t="s">
        <v>4</v>
      </c>
      <c r="J184" s="77">
        <v>1.7084252873952801</v>
      </c>
      <c r="K184" s="77" t="s">
        <v>5</v>
      </c>
      <c r="L184" s="77">
        <v>1.74329110958702E-2</v>
      </c>
      <c r="M184" s="77" t="s">
        <v>6</v>
      </c>
      <c r="N184" s="77">
        <v>1.1884999999999899</v>
      </c>
      <c r="O184" s="77" t="s">
        <v>7</v>
      </c>
      <c r="P184" s="77">
        <v>-0.79019956401042502</v>
      </c>
      <c r="Q184" s="77" t="s">
        <v>8</v>
      </c>
      <c r="R184" s="77">
        <v>0.187790609152995</v>
      </c>
      <c r="S184" s="77" t="s">
        <v>9</v>
      </c>
      <c r="T184" s="77" t="s">
        <v>4472</v>
      </c>
      <c r="U184" s="77" t="s">
        <v>145</v>
      </c>
      <c r="V184" s="77">
        <v>0</v>
      </c>
      <c r="W184" s="77" t="s">
        <v>10</v>
      </c>
      <c r="X184" s="77" t="s">
        <v>11</v>
      </c>
      <c r="Y184" s="77" t="s">
        <v>4472</v>
      </c>
      <c r="Z184" s="77" t="s">
        <v>145</v>
      </c>
      <c r="AA184" s="77">
        <v>0</v>
      </c>
      <c r="AB184" s="77" t="s">
        <v>12</v>
      </c>
    </row>
    <row r="185" spans="1:28" x14ac:dyDescent="0.3">
      <c r="A185" s="77" t="s">
        <v>136</v>
      </c>
      <c r="B185" s="77" t="s">
        <v>4418</v>
      </c>
      <c r="C185" s="77" t="s">
        <v>4686</v>
      </c>
      <c r="D185" s="77" t="s">
        <v>140</v>
      </c>
      <c r="E185" s="77">
        <v>136</v>
      </c>
      <c r="F185" s="77" t="s">
        <v>3</v>
      </c>
      <c r="G185" s="77">
        <v>86</v>
      </c>
      <c r="H185" s="78">
        <v>0.63235294117647056</v>
      </c>
      <c r="I185" s="77" t="s">
        <v>4</v>
      </c>
      <c r="J185" s="77">
        <v>1.70827449728655</v>
      </c>
      <c r="K185" s="77" t="s">
        <v>5</v>
      </c>
      <c r="L185" s="77">
        <v>1.2560841891812899E-2</v>
      </c>
      <c r="M185" s="77" t="s">
        <v>6</v>
      </c>
      <c r="N185" s="77">
        <v>0.82950812441055499</v>
      </c>
      <c r="O185" s="77" t="s">
        <v>7</v>
      </c>
      <c r="P185" s="77">
        <v>-1.3925884840404199</v>
      </c>
      <c r="Q185" s="77" t="s">
        <v>8</v>
      </c>
      <c r="R185" s="77">
        <v>0.23189936983659101</v>
      </c>
      <c r="S185" s="77" t="s">
        <v>9</v>
      </c>
      <c r="T185" s="77" t="s">
        <v>4517</v>
      </c>
      <c r="U185" s="77" t="s">
        <v>172</v>
      </c>
      <c r="V185" s="77">
        <v>0</v>
      </c>
      <c r="W185" s="77" t="s">
        <v>10</v>
      </c>
      <c r="X185" s="77" t="s">
        <v>11</v>
      </c>
      <c r="Y185" s="77" t="s">
        <v>4517</v>
      </c>
      <c r="Z185" s="77" t="s">
        <v>172</v>
      </c>
      <c r="AA185" s="77">
        <v>0</v>
      </c>
      <c r="AB185" s="77" t="s">
        <v>12</v>
      </c>
    </row>
    <row r="186" spans="1:28" x14ac:dyDescent="0.3">
      <c r="A186" s="77" t="s">
        <v>139</v>
      </c>
      <c r="B186" s="77" t="s">
        <v>4393</v>
      </c>
      <c r="C186" s="77" t="s">
        <v>4687</v>
      </c>
      <c r="D186" s="77" t="s">
        <v>140</v>
      </c>
      <c r="E186" s="77">
        <v>224</v>
      </c>
      <c r="F186" s="77" t="s">
        <v>3</v>
      </c>
      <c r="G186" s="77">
        <v>145</v>
      </c>
      <c r="H186" s="78">
        <v>0.6473214285714286</v>
      </c>
      <c r="I186" s="77" t="s">
        <v>4</v>
      </c>
      <c r="J186" s="77">
        <v>1.6700000000000099</v>
      </c>
      <c r="K186" s="77" t="s">
        <v>5</v>
      </c>
      <c r="L186" s="77">
        <v>7.4553571428572201E-3</v>
      </c>
      <c r="M186" s="77" t="s">
        <v>6</v>
      </c>
      <c r="N186" s="77">
        <v>0.93400000000000005</v>
      </c>
      <c r="O186" s="77" t="s">
        <v>7</v>
      </c>
      <c r="P186" s="77">
        <v>-1.71487179487179</v>
      </c>
      <c r="Q186" s="77" t="s">
        <v>8</v>
      </c>
      <c r="R186" s="77">
        <v>0.37885138904396398</v>
      </c>
      <c r="S186" s="77" t="s">
        <v>9</v>
      </c>
      <c r="T186" s="77" t="s">
        <v>3589</v>
      </c>
      <c r="U186" s="77" t="s">
        <v>4372</v>
      </c>
      <c r="V186" s="77">
        <v>0</v>
      </c>
      <c r="W186" s="77" t="s">
        <v>10</v>
      </c>
      <c r="X186" s="77" t="s">
        <v>11</v>
      </c>
      <c r="Y186" s="77" t="s">
        <v>3589</v>
      </c>
      <c r="Z186" s="77" t="s">
        <v>4372</v>
      </c>
      <c r="AA186" s="77">
        <v>0</v>
      </c>
      <c r="AB186" s="77" t="s">
        <v>12</v>
      </c>
    </row>
    <row r="187" spans="1:28" x14ac:dyDescent="0.3">
      <c r="A187" s="77" t="s">
        <v>139</v>
      </c>
      <c r="B187" s="77" t="s">
        <v>4374</v>
      </c>
      <c r="C187" s="77" t="s">
        <v>4688</v>
      </c>
      <c r="D187" s="77" t="s">
        <v>140</v>
      </c>
      <c r="E187" s="77">
        <v>230</v>
      </c>
      <c r="F187" s="77" t="s">
        <v>3</v>
      </c>
      <c r="G187" s="77">
        <v>146</v>
      </c>
      <c r="H187" s="78">
        <v>0.63478260869565217</v>
      </c>
      <c r="I187" s="77" t="s">
        <v>4</v>
      </c>
      <c r="J187" s="77">
        <v>1.57000000000002</v>
      </c>
      <c r="K187" s="77" t="s">
        <v>5</v>
      </c>
      <c r="L187" s="77">
        <v>6.8260869565218499E-3</v>
      </c>
      <c r="M187" s="77" t="s">
        <v>6</v>
      </c>
      <c r="N187" s="77">
        <v>0.80958904109589003</v>
      </c>
      <c r="O187" s="77" t="s">
        <v>7</v>
      </c>
      <c r="P187" s="77">
        <v>-1.3884523809523801</v>
      </c>
      <c r="Q187" s="77" t="s">
        <v>8</v>
      </c>
      <c r="R187" s="77">
        <v>0.382360773952031</v>
      </c>
      <c r="S187" s="77" t="s">
        <v>9</v>
      </c>
      <c r="T187" s="77" t="s">
        <v>181</v>
      </c>
      <c r="U187" s="77" t="s">
        <v>4689</v>
      </c>
      <c r="V187" s="77">
        <v>0</v>
      </c>
      <c r="W187" s="77" t="s">
        <v>10</v>
      </c>
      <c r="X187" s="77" t="s">
        <v>11</v>
      </c>
      <c r="Y187" s="77" t="s">
        <v>4682</v>
      </c>
      <c r="Z187" s="77" t="s">
        <v>82</v>
      </c>
      <c r="AA187" s="77">
        <v>0</v>
      </c>
      <c r="AB187" s="77" t="s">
        <v>12</v>
      </c>
    </row>
    <row r="188" spans="1:28" x14ac:dyDescent="0.3">
      <c r="A188" s="77" t="s">
        <v>132</v>
      </c>
      <c r="B188" s="77" t="s">
        <v>4578</v>
      </c>
      <c r="C188" s="77" t="s">
        <v>4690</v>
      </c>
      <c r="D188" s="77" t="s">
        <v>140</v>
      </c>
      <c r="E188" s="77">
        <v>3062</v>
      </c>
      <c r="F188" s="77" t="s">
        <v>3</v>
      </c>
      <c r="G188" s="77">
        <v>1527</v>
      </c>
      <c r="H188" s="78">
        <v>0.49869366427171785</v>
      </c>
      <c r="I188" s="77" t="s">
        <v>4</v>
      </c>
      <c r="J188" s="77">
        <v>1.5386591864874</v>
      </c>
      <c r="K188" s="77" t="s">
        <v>5</v>
      </c>
      <c r="L188" s="77">
        <v>5.0250136723951899E-4</v>
      </c>
      <c r="M188" s="77" t="s">
        <v>6</v>
      </c>
      <c r="N188" s="77">
        <v>1.81524718685968</v>
      </c>
      <c r="O188" s="77" t="s">
        <v>7</v>
      </c>
      <c r="P188" s="77">
        <v>-1.80478423136694</v>
      </c>
      <c r="Q188" s="77" t="s">
        <v>8</v>
      </c>
      <c r="R188" s="77">
        <v>4.54602385644277</v>
      </c>
      <c r="S188" s="77" t="s">
        <v>9</v>
      </c>
      <c r="T188" s="77" t="s">
        <v>4691</v>
      </c>
      <c r="U188" s="77" t="s">
        <v>103</v>
      </c>
      <c r="V188" s="77">
        <v>0</v>
      </c>
      <c r="W188" s="77" t="s">
        <v>10</v>
      </c>
      <c r="X188" s="77" t="s">
        <v>11</v>
      </c>
      <c r="Y188" s="77" t="s">
        <v>4692</v>
      </c>
      <c r="Z188" s="77" t="s">
        <v>59</v>
      </c>
      <c r="AA188" s="77">
        <v>0</v>
      </c>
      <c r="AB188" s="77" t="s">
        <v>12</v>
      </c>
    </row>
    <row r="189" spans="1:28" x14ac:dyDescent="0.3">
      <c r="A189" s="77" t="s">
        <v>137</v>
      </c>
      <c r="B189" s="77" t="s">
        <v>4449</v>
      </c>
      <c r="C189" s="77" t="s">
        <v>4693</v>
      </c>
      <c r="D189" s="77" t="s">
        <v>140</v>
      </c>
      <c r="E189" s="77">
        <v>108</v>
      </c>
      <c r="F189" s="77" t="s">
        <v>3</v>
      </c>
      <c r="G189" s="77">
        <v>71</v>
      </c>
      <c r="H189" s="78">
        <v>0.65740740740740744</v>
      </c>
      <c r="I189" s="77" t="s">
        <v>4</v>
      </c>
      <c r="J189" s="77">
        <v>1.45056068104164</v>
      </c>
      <c r="K189" s="77" t="s">
        <v>5</v>
      </c>
      <c r="L189" s="77">
        <v>1.3431117417052199E-2</v>
      </c>
      <c r="M189" s="77" t="s">
        <v>6</v>
      </c>
      <c r="N189" s="77">
        <v>0.81913448285142099</v>
      </c>
      <c r="O189" s="77" t="s">
        <v>7</v>
      </c>
      <c r="P189" s="77">
        <v>-1.5326483135516</v>
      </c>
      <c r="Q189" s="77" t="s">
        <v>8</v>
      </c>
      <c r="R189" s="77">
        <v>0.201865275835581</v>
      </c>
      <c r="S189" s="77" t="s">
        <v>9</v>
      </c>
      <c r="T189" s="77" t="s">
        <v>173</v>
      </c>
      <c r="U189" s="77" t="s">
        <v>3492</v>
      </c>
      <c r="V189" s="77">
        <v>0</v>
      </c>
      <c r="W189" s="77" t="s">
        <v>10</v>
      </c>
      <c r="X189" s="77" t="s">
        <v>11</v>
      </c>
      <c r="Y189" s="77" t="s">
        <v>4694</v>
      </c>
      <c r="Z189" s="77" t="s">
        <v>4441</v>
      </c>
      <c r="AA189" s="77">
        <v>0</v>
      </c>
      <c r="AB189" s="77" t="s">
        <v>12</v>
      </c>
    </row>
    <row r="190" spans="1:28" x14ac:dyDescent="0.3">
      <c r="A190" s="77" t="s">
        <v>137</v>
      </c>
      <c r="B190" s="77" t="s">
        <v>4437</v>
      </c>
      <c r="C190" s="77" t="s">
        <v>4695</v>
      </c>
      <c r="D190" s="77" t="s">
        <v>140</v>
      </c>
      <c r="E190" s="77">
        <v>108</v>
      </c>
      <c r="F190" s="77" t="s">
        <v>3</v>
      </c>
      <c r="G190" s="77">
        <v>71</v>
      </c>
      <c r="H190" s="78">
        <v>0.65740740740740744</v>
      </c>
      <c r="I190" s="77" t="s">
        <v>4</v>
      </c>
      <c r="J190" s="77">
        <v>1.45056068104164</v>
      </c>
      <c r="K190" s="77" t="s">
        <v>5</v>
      </c>
      <c r="L190" s="77">
        <v>1.3431117417052199E-2</v>
      </c>
      <c r="M190" s="77" t="s">
        <v>6</v>
      </c>
      <c r="N190" s="77">
        <v>0.81913448285142099</v>
      </c>
      <c r="O190" s="77" t="s">
        <v>7</v>
      </c>
      <c r="P190" s="77">
        <v>-1.5326483135516</v>
      </c>
      <c r="Q190" s="77" t="s">
        <v>8</v>
      </c>
      <c r="R190" s="77">
        <v>0.201865275835581</v>
      </c>
      <c r="S190" s="77" t="s">
        <v>9</v>
      </c>
      <c r="T190" s="77" t="s">
        <v>173</v>
      </c>
      <c r="U190" s="77" t="s">
        <v>3492</v>
      </c>
      <c r="V190" s="77">
        <v>0</v>
      </c>
      <c r="W190" s="77" t="s">
        <v>10</v>
      </c>
      <c r="X190" s="77" t="s">
        <v>11</v>
      </c>
      <c r="Y190" s="77" t="s">
        <v>4694</v>
      </c>
      <c r="Z190" s="77" t="s">
        <v>4441</v>
      </c>
      <c r="AA190" s="77">
        <v>0</v>
      </c>
      <c r="AB190" s="77" t="s">
        <v>12</v>
      </c>
    </row>
    <row r="191" spans="1:28" x14ac:dyDescent="0.3">
      <c r="A191" s="77" t="s">
        <v>136</v>
      </c>
      <c r="B191" s="77" t="s">
        <v>4423</v>
      </c>
      <c r="C191" s="77" t="s">
        <v>4696</v>
      </c>
      <c r="D191" s="77" t="s">
        <v>140</v>
      </c>
      <c r="E191" s="77">
        <v>136</v>
      </c>
      <c r="F191" s="77" t="s">
        <v>3</v>
      </c>
      <c r="G191" s="77">
        <v>78</v>
      </c>
      <c r="H191" s="78">
        <v>0.57352941176470584</v>
      </c>
      <c r="I191" s="77" t="s">
        <v>4</v>
      </c>
      <c r="J191" s="77">
        <v>1.1628599365765</v>
      </c>
      <c r="K191" s="77" t="s">
        <v>5</v>
      </c>
      <c r="L191" s="77">
        <v>8.5504407101213206E-3</v>
      </c>
      <c r="M191" s="77" t="s">
        <v>6</v>
      </c>
      <c r="N191" s="77">
        <v>1.2741392299561001</v>
      </c>
      <c r="O191" s="77" t="s">
        <v>7</v>
      </c>
      <c r="P191" s="77">
        <v>-1.6934482758620599</v>
      </c>
      <c r="Q191" s="77" t="s">
        <v>8</v>
      </c>
      <c r="R191" s="77">
        <v>0.30593610932862197</v>
      </c>
      <c r="S191" s="77" t="s">
        <v>9</v>
      </c>
      <c r="T191" s="77" t="s">
        <v>4367</v>
      </c>
      <c r="U191" s="77" t="s">
        <v>145</v>
      </c>
      <c r="V191" s="77">
        <v>0</v>
      </c>
      <c r="W191" s="77" t="s">
        <v>10</v>
      </c>
      <c r="X191" s="77" t="s">
        <v>11</v>
      </c>
      <c r="Y191" s="77" t="s">
        <v>4367</v>
      </c>
      <c r="Z191" s="77" t="s">
        <v>145</v>
      </c>
      <c r="AA191" s="77">
        <v>0</v>
      </c>
      <c r="AB191" s="77" t="s">
        <v>12</v>
      </c>
    </row>
    <row r="192" spans="1:28" x14ac:dyDescent="0.3">
      <c r="A192" s="77" t="s">
        <v>137</v>
      </c>
      <c r="B192" s="77" t="s">
        <v>4429</v>
      </c>
      <c r="C192" s="77" t="s">
        <v>4697</v>
      </c>
      <c r="D192" s="77" t="s">
        <v>140</v>
      </c>
      <c r="E192" s="77">
        <v>102</v>
      </c>
      <c r="F192" s="77" t="s">
        <v>3</v>
      </c>
      <c r="G192" s="77">
        <v>45</v>
      </c>
      <c r="H192" s="78">
        <v>0.44117647058823528</v>
      </c>
      <c r="I192" s="77" t="s">
        <v>4</v>
      </c>
      <c r="J192" s="77">
        <v>0.92842528739521402</v>
      </c>
      <c r="K192" s="77" t="s">
        <v>5</v>
      </c>
      <c r="L192" s="77">
        <v>9.1022086999530804E-3</v>
      </c>
      <c r="M192" s="77" t="s">
        <v>6</v>
      </c>
      <c r="N192" s="77">
        <v>0.91044444444444195</v>
      </c>
      <c r="O192" s="77" t="s">
        <v>7</v>
      </c>
      <c r="P192" s="77">
        <v>-0.70248376688780101</v>
      </c>
      <c r="Q192" s="77" t="s">
        <v>8</v>
      </c>
      <c r="R192" s="77">
        <v>0.18034111404834</v>
      </c>
      <c r="S192" s="77" t="s">
        <v>9</v>
      </c>
      <c r="T192" s="77" t="s">
        <v>4484</v>
      </c>
      <c r="U192" s="77" t="s">
        <v>4485</v>
      </c>
      <c r="V192" s="77">
        <v>0</v>
      </c>
      <c r="W192" s="77" t="s">
        <v>10</v>
      </c>
      <c r="X192" s="77" t="s">
        <v>11</v>
      </c>
      <c r="Y192" s="77" t="s">
        <v>4484</v>
      </c>
      <c r="Z192" s="77" t="s">
        <v>4485</v>
      </c>
      <c r="AA192" s="77">
        <v>0</v>
      </c>
      <c r="AB192" s="77" t="s">
        <v>12</v>
      </c>
    </row>
    <row r="193" spans="1:28" x14ac:dyDescent="0.3">
      <c r="A193" s="77" t="s">
        <v>139</v>
      </c>
      <c r="B193" s="77" t="s">
        <v>4339</v>
      </c>
      <c r="C193" s="77" t="s">
        <v>4698</v>
      </c>
      <c r="D193" s="77" t="s">
        <v>140</v>
      </c>
      <c r="E193" s="77">
        <v>224</v>
      </c>
      <c r="F193" s="77" t="s">
        <v>3</v>
      </c>
      <c r="G193" s="77">
        <v>148</v>
      </c>
      <c r="H193" s="78">
        <v>0.6607142857142857</v>
      </c>
      <c r="I193" s="77" t="s">
        <v>4</v>
      </c>
      <c r="J193" s="77">
        <v>0.76000000000002099</v>
      </c>
      <c r="K193" s="77" t="s">
        <v>5</v>
      </c>
      <c r="L193" s="77">
        <v>3.3928571428572399E-3</v>
      </c>
      <c r="M193" s="77" t="s">
        <v>6</v>
      </c>
      <c r="N193" s="77">
        <v>0.64385135135135096</v>
      </c>
      <c r="O193" s="77" t="s">
        <v>7</v>
      </c>
      <c r="P193" s="77">
        <v>-1.2438157894736801</v>
      </c>
      <c r="Q193" s="77" t="s">
        <v>8</v>
      </c>
      <c r="R193" s="77">
        <v>0.32692774060615498</v>
      </c>
      <c r="S193" s="77" t="s">
        <v>9</v>
      </c>
      <c r="T193" s="77" t="s">
        <v>179</v>
      </c>
      <c r="U193" s="77" t="s">
        <v>159</v>
      </c>
      <c r="V193" s="77">
        <v>0</v>
      </c>
      <c r="W193" s="77" t="s">
        <v>10</v>
      </c>
      <c r="X193" s="77" t="s">
        <v>11</v>
      </c>
      <c r="Y193" s="77" t="s">
        <v>180</v>
      </c>
      <c r="Z193" s="77" t="s">
        <v>159</v>
      </c>
      <c r="AA193" s="77">
        <v>0</v>
      </c>
      <c r="AB193" s="77" t="s">
        <v>12</v>
      </c>
    </row>
    <row r="194" spans="1:28" x14ac:dyDescent="0.3">
      <c r="A194" s="77" t="s">
        <v>139</v>
      </c>
      <c r="B194" s="77" t="s">
        <v>4332</v>
      </c>
      <c r="C194" s="77" t="s">
        <v>4699</v>
      </c>
      <c r="D194" s="77" t="s">
        <v>140</v>
      </c>
      <c r="E194" s="77">
        <v>224</v>
      </c>
      <c r="F194" s="77" t="s">
        <v>3</v>
      </c>
      <c r="G194" s="77">
        <v>137</v>
      </c>
      <c r="H194" s="78">
        <v>0.6116071428571429</v>
      </c>
      <c r="I194" s="77" t="s">
        <v>4</v>
      </c>
      <c r="J194" s="77">
        <v>0.320000000000072</v>
      </c>
      <c r="K194" s="77" t="s">
        <v>5</v>
      </c>
      <c r="L194" s="77">
        <v>1.4285714285717499E-3</v>
      </c>
      <c r="M194" s="77" t="s">
        <v>6</v>
      </c>
      <c r="N194" s="77">
        <v>1.0703649635036401</v>
      </c>
      <c r="O194" s="77" t="s">
        <v>7</v>
      </c>
      <c r="P194" s="77">
        <v>-1.7013953488372</v>
      </c>
      <c r="Q194" s="77" t="s">
        <v>8</v>
      </c>
      <c r="R194" s="77">
        <v>0.435487886395514</v>
      </c>
      <c r="S194" s="77" t="s">
        <v>9</v>
      </c>
      <c r="T194" s="77" t="s">
        <v>3589</v>
      </c>
      <c r="U194" s="77" t="s">
        <v>4372</v>
      </c>
      <c r="V194" s="77">
        <v>0</v>
      </c>
      <c r="W194" s="77" t="s">
        <v>10</v>
      </c>
      <c r="X194" s="77" t="s">
        <v>11</v>
      </c>
      <c r="Y194" s="77" t="s">
        <v>4672</v>
      </c>
      <c r="Z194" s="77" t="s">
        <v>128</v>
      </c>
      <c r="AA194" s="77">
        <v>0</v>
      </c>
      <c r="AB194" s="77" t="s">
        <v>12</v>
      </c>
    </row>
    <row r="195" spans="1:28" x14ac:dyDescent="0.3">
      <c r="A195" s="77" t="s">
        <v>137</v>
      </c>
      <c r="B195" s="77" t="s">
        <v>4442</v>
      </c>
      <c r="C195" s="77" t="s">
        <v>4700</v>
      </c>
      <c r="D195" s="77" t="s">
        <v>140</v>
      </c>
      <c r="E195" s="77">
        <v>98</v>
      </c>
      <c r="F195" s="77" t="s">
        <v>3</v>
      </c>
      <c r="G195" s="77">
        <v>54</v>
      </c>
      <c r="H195" s="78">
        <v>0.55102040816326525</v>
      </c>
      <c r="I195" s="77" t="s">
        <v>4</v>
      </c>
      <c r="J195" s="77">
        <v>1.00000000000446E-2</v>
      </c>
      <c r="K195" s="77" t="s">
        <v>5</v>
      </c>
      <c r="L195" s="77">
        <v>1.0204081632698599E-4</v>
      </c>
      <c r="M195" s="77" t="s">
        <v>6</v>
      </c>
      <c r="N195" s="77">
        <v>1.4970370370370301</v>
      </c>
      <c r="O195" s="77" t="s">
        <v>7</v>
      </c>
      <c r="P195" s="77">
        <v>-1.83704545454545</v>
      </c>
      <c r="Q195" s="77" t="s">
        <v>8</v>
      </c>
      <c r="R195" s="77">
        <v>0.26270237956314901</v>
      </c>
      <c r="S195" s="77" t="s">
        <v>9</v>
      </c>
      <c r="T195" s="77" t="s">
        <v>4701</v>
      </c>
      <c r="U195" s="77" t="s">
        <v>4689</v>
      </c>
      <c r="V195" s="77">
        <v>0</v>
      </c>
      <c r="W195" s="77" t="s">
        <v>10</v>
      </c>
      <c r="X195" s="77" t="s">
        <v>11</v>
      </c>
      <c r="Y195" s="77" t="s">
        <v>4550</v>
      </c>
      <c r="Z195" s="77" t="s">
        <v>4504</v>
      </c>
      <c r="AA195" s="77">
        <v>0</v>
      </c>
      <c r="AB195" s="77" t="s">
        <v>12</v>
      </c>
    </row>
    <row r="196" spans="1:28" x14ac:dyDescent="0.3">
      <c r="A196" s="77" t="s">
        <v>136</v>
      </c>
      <c r="B196" s="77" t="s">
        <v>4455</v>
      </c>
      <c r="C196" s="77" t="s">
        <v>4702</v>
      </c>
      <c r="D196" s="77" t="s">
        <v>140</v>
      </c>
      <c r="E196" s="77">
        <v>140</v>
      </c>
      <c r="F196" s="77" t="s">
        <v>3</v>
      </c>
      <c r="G196" s="77">
        <v>49</v>
      </c>
      <c r="H196" s="78">
        <v>0.35</v>
      </c>
      <c r="I196" s="77" t="s">
        <v>4</v>
      </c>
      <c r="J196" s="77">
        <v>-0.28999999999999398</v>
      </c>
      <c r="K196" s="77" t="s">
        <v>5</v>
      </c>
      <c r="L196" s="77">
        <v>-2.0714285714285301E-3</v>
      </c>
      <c r="M196" s="77" t="s">
        <v>6</v>
      </c>
      <c r="N196" s="77">
        <v>2.2471428571428498</v>
      </c>
      <c r="O196" s="77" t="s">
        <v>7</v>
      </c>
      <c r="P196" s="77">
        <v>-1.21318681318681</v>
      </c>
      <c r="Q196" s="77" t="s">
        <v>8</v>
      </c>
      <c r="R196" s="77">
        <v>0.45028875842036997</v>
      </c>
      <c r="S196" s="77" t="s">
        <v>9</v>
      </c>
      <c r="T196" s="77" t="s">
        <v>4463</v>
      </c>
      <c r="U196" s="77" t="s">
        <v>3934</v>
      </c>
      <c r="V196" s="77">
        <v>0</v>
      </c>
      <c r="W196" s="77" t="s">
        <v>10</v>
      </c>
      <c r="X196" s="77" t="s">
        <v>11</v>
      </c>
      <c r="Y196" s="77" t="s">
        <v>4463</v>
      </c>
      <c r="Z196" s="77" t="s">
        <v>3934</v>
      </c>
      <c r="AA196" s="77">
        <v>0</v>
      </c>
      <c r="AB196" s="77" t="s">
        <v>12</v>
      </c>
    </row>
    <row r="197" spans="1:28" x14ac:dyDescent="0.3">
      <c r="A197" s="77" t="s">
        <v>136</v>
      </c>
      <c r="B197" s="77" t="s">
        <v>4592</v>
      </c>
      <c r="C197" s="77" t="s">
        <v>4703</v>
      </c>
      <c r="D197" s="77" t="s">
        <v>140</v>
      </c>
      <c r="E197" s="77">
        <v>136</v>
      </c>
      <c r="F197" s="77" t="s">
        <v>3</v>
      </c>
      <c r="G197" s="77">
        <v>39</v>
      </c>
      <c r="H197" s="78">
        <v>0.28676470588235292</v>
      </c>
      <c r="I197" s="77" t="s">
        <v>4</v>
      </c>
      <c r="J197" s="77">
        <v>-0.73571009513521102</v>
      </c>
      <c r="K197" s="77" t="s">
        <v>5</v>
      </c>
      <c r="L197" s="77">
        <v>-5.40963305246479E-3</v>
      </c>
      <c r="M197" s="77" t="s">
        <v>6</v>
      </c>
      <c r="N197" s="77">
        <v>3.6105128205128199</v>
      </c>
      <c r="O197" s="77" t="s">
        <v>7</v>
      </c>
      <c r="P197" s="77">
        <v>-1.4592341246921099</v>
      </c>
      <c r="Q197" s="77" t="s">
        <v>8</v>
      </c>
      <c r="R197" s="77">
        <v>0.493475908140592</v>
      </c>
      <c r="S197" s="77" t="s">
        <v>9</v>
      </c>
      <c r="T197" s="77" t="s">
        <v>4511</v>
      </c>
      <c r="U197" s="77" t="s">
        <v>145</v>
      </c>
      <c r="V197" s="77">
        <v>0</v>
      </c>
      <c r="W197" s="77" t="s">
        <v>10</v>
      </c>
      <c r="X197" s="77" t="s">
        <v>11</v>
      </c>
      <c r="Y197" s="77" t="s">
        <v>4511</v>
      </c>
      <c r="Z197" s="77" t="s">
        <v>145</v>
      </c>
      <c r="AA197" s="77">
        <v>0</v>
      </c>
      <c r="AB197" s="77" t="s">
        <v>12</v>
      </c>
    </row>
    <row r="198" spans="1:28" x14ac:dyDescent="0.3">
      <c r="A198" s="77" t="s">
        <v>136</v>
      </c>
      <c r="B198" s="77" t="s">
        <v>4437</v>
      </c>
      <c r="C198" s="77" t="s">
        <v>4704</v>
      </c>
      <c r="D198" s="77" t="s">
        <v>140</v>
      </c>
      <c r="E198" s="77">
        <v>144</v>
      </c>
      <c r="F198" s="77" t="s">
        <v>3</v>
      </c>
      <c r="G198" s="77">
        <v>86</v>
      </c>
      <c r="H198" s="78">
        <v>0.59722222222222221</v>
      </c>
      <c r="I198" s="77" t="s">
        <v>4</v>
      </c>
      <c r="J198" s="77">
        <v>-0.86875643229654098</v>
      </c>
      <c r="K198" s="77" t="s">
        <v>5</v>
      </c>
      <c r="L198" s="77">
        <v>-6.0330307798370899E-3</v>
      </c>
      <c r="M198" s="77" t="s">
        <v>6</v>
      </c>
      <c r="N198" s="77">
        <v>1.0823912428187401</v>
      </c>
      <c r="O198" s="77" t="s">
        <v>7</v>
      </c>
      <c r="P198" s="77">
        <v>-1.61990350542601</v>
      </c>
      <c r="Q198" s="77" t="s">
        <v>8</v>
      </c>
      <c r="R198" s="77">
        <v>0.28633161299175203</v>
      </c>
      <c r="S198" s="77" t="s">
        <v>9</v>
      </c>
      <c r="T198" s="77" t="s">
        <v>4705</v>
      </c>
      <c r="U198" s="77" t="s">
        <v>82</v>
      </c>
      <c r="V198" s="77">
        <v>0</v>
      </c>
      <c r="W198" s="77" t="s">
        <v>10</v>
      </c>
      <c r="X198" s="77" t="s">
        <v>11</v>
      </c>
      <c r="Y198" s="77" t="s">
        <v>4694</v>
      </c>
      <c r="Z198" s="77" t="s">
        <v>4441</v>
      </c>
      <c r="AA198" s="77">
        <v>0</v>
      </c>
      <c r="AB198" s="77" t="s">
        <v>12</v>
      </c>
    </row>
    <row r="199" spans="1:28" x14ac:dyDescent="0.3">
      <c r="A199" s="77" t="s">
        <v>136</v>
      </c>
      <c r="B199" s="77" t="s">
        <v>4612</v>
      </c>
      <c r="C199" s="77" t="s">
        <v>4706</v>
      </c>
      <c r="D199" s="77" t="s">
        <v>140</v>
      </c>
      <c r="E199" s="77">
        <v>144</v>
      </c>
      <c r="F199" s="77" t="s">
        <v>3</v>
      </c>
      <c r="G199" s="77">
        <v>69</v>
      </c>
      <c r="H199" s="78">
        <v>0.47916666666666669</v>
      </c>
      <c r="I199" s="77" t="s">
        <v>4</v>
      </c>
      <c r="J199" s="77">
        <v>-0.92637401393885899</v>
      </c>
      <c r="K199" s="77" t="s">
        <v>5</v>
      </c>
      <c r="L199" s="77">
        <v>-6.4331528745754096E-3</v>
      </c>
      <c r="M199" s="77" t="s">
        <v>6</v>
      </c>
      <c r="N199" s="77">
        <v>1.38796454201359</v>
      </c>
      <c r="O199" s="77" t="s">
        <v>7</v>
      </c>
      <c r="P199" s="77">
        <v>-1.28927903217169</v>
      </c>
      <c r="Q199" s="77" t="s">
        <v>8</v>
      </c>
      <c r="R199" s="77">
        <v>0.29002354852404699</v>
      </c>
      <c r="S199" s="77" t="s">
        <v>9</v>
      </c>
      <c r="T199" s="77" t="s">
        <v>4475</v>
      </c>
      <c r="U199" s="77" t="s">
        <v>4476</v>
      </c>
      <c r="V199" s="77">
        <v>0</v>
      </c>
      <c r="W199" s="77" t="s">
        <v>10</v>
      </c>
      <c r="X199" s="77" t="s">
        <v>11</v>
      </c>
      <c r="Y199" s="77" t="s">
        <v>4475</v>
      </c>
      <c r="Z199" s="77" t="s">
        <v>4476</v>
      </c>
      <c r="AA199" s="77">
        <v>0</v>
      </c>
      <c r="AB199" s="77" t="s">
        <v>12</v>
      </c>
    </row>
    <row r="200" spans="1:28" x14ac:dyDescent="0.3">
      <c r="A200" s="77" t="s">
        <v>136</v>
      </c>
      <c r="B200" s="77" t="s">
        <v>4614</v>
      </c>
      <c r="C200" s="77" t="s">
        <v>4707</v>
      </c>
      <c r="D200" s="77" t="s">
        <v>140</v>
      </c>
      <c r="E200" s="77">
        <v>144</v>
      </c>
      <c r="F200" s="77" t="s">
        <v>3</v>
      </c>
      <c r="G200" s="77">
        <v>81</v>
      </c>
      <c r="H200" s="78">
        <v>0.5625</v>
      </c>
      <c r="I200" s="77" t="s">
        <v>4</v>
      </c>
      <c r="J200" s="77">
        <v>-0.93404621351038897</v>
      </c>
      <c r="K200" s="77" t="s">
        <v>5</v>
      </c>
      <c r="L200" s="77">
        <v>-6.4864320382665899E-3</v>
      </c>
      <c r="M200" s="77" t="s">
        <v>6</v>
      </c>
      <c r="N200" s="77">
        <v>1.36950341007539</v>
      </c>
      <c r="O200" s="77" t="s">
        <v>7</v>
      </c>
      <c r="P200" s="77">
        <v>-1.77561622904155</v>
      </c>
      <c r="Q200" s="77" t="s">
        <v>8</v>
      </c>
      <c r="R200" s="77">
        <v>0.29744917927477399</v>
      </c>
      <c r="S200" s="77" t="s">
        <v>9</v>
      </c>
      <c r="T200" s="77" t="s">
        <v>4573</v>
      </c>
      <c r="U200" s="77" t="s">
        <v>4476</v>
      </c>
      <c r="V200" s="77">
        <v>0</v>
      </c>
      <c r="W200" s="77" t="s">
        <v>10</v>
      </c>
      <c r="X200" s="77" t="s">
        <v>11</v>
      </c>
      <c r="Y200" s="77" t="s">
        <v>4573</v>
      </c>
      <c r="Z200" s="77" t="s">
        <v>4476</v>
      </c>
      <c r="AA200" s="77">
        <v>0</v>
      </c>
      <c r="AB200" s="77" t="s">
        <v>12</v>
      </c>
    </row>
    <row r="201" spans="1:28" x14ac:dyDescent="0.3">
      <c r="A201" s="77" t="s">
        <v>136</v>
      </c>
      <c r="B201" s="77" t="s">
        <v>4415</v>
      </c>
      <c r="C201" s="77" t="s">
        <v>4708</v>
      </c>
      <c r="D201" s="77" t="s">
        <v>140</v>
      </c>
      <c r="E201" s="77">
        <v>136</v>
      </c>
      <c r="F201" s="77" t="s">
        <v>3</v>
      </c>
      <c r="G201" s="77">
        <v>79</v>
      </c>
      <c r="H201" s="78">
        <v>0.58088235294117652</v>
      </c>
      <c r="I201" s="77" t="s">
        <v>4</v>
      </c>
      <c r="J201" s="77">
        <v>-1.0099999999999401</v>
      </c>
      <c r="K201" s="77" t="s">
        <v>5</v>
      </c>
      <c r="L201" s="77">
        <v>-7.4264705882349097E-3</v>
      </c>
      <c r="M201" s="77" t="s">
        <v>6</v>
      </c>
      <c r="N201" s="77">
        <v>1.2549367088607599</v>
      </c>
      <c r="O201" s="77" t="s">
        <v>7</v>
      </c>
      <c r="P201" s="77">
        <v>-1.75701754385964</v>
      </c>
      <c r="Q201" s="77" t="s">
        <v>8</v>
      </c>
      <c r="R201" s="77">
        <v>0.31841193263268103</v>
      </c>
      <c r="S201" s="77" t="s">
        <v>9</v>
      </c>
      <c r="T201" s="77" t="s">
        <v>4549</v>
      </c>
      <c r="U201" s="77" t="s">
        <v>4504</v>
      </c>
      <c r="V201" s="77">
        <v>0</v>
      </c>
      <c r="W201" s="77" t="s">
        <v>10</v>
      </c>
      <c r="X201" s="77" t="s">
        <v>11</v>
      </c>
      <c r="Y201" s="77" t="s">
        <v>4550</v>
      </c>
      <c r="Z201" s="77" t="s">
        <v>4504</v>
      </c>
      <c r="AA201" s="77">
        <v>0</v>
      </c>
      <c r="AB201" s="77" t="s">
        <v>12</v>
      </c>
    </row>
    <row r="202" spans="1:28" x14ac:dyDescent="0.3">
      <c r="A202" s="77" t="s">
        <v>139</v>
      </c>
      <c r="B202" s="77" t="s">
        <v>4341</v>
      </c>
      <c r="C202" s="77" t="s">
        <v>4709</v>
      </c>
      <c r="D202" s="77" t="s">
        <v>140</v>
      </c>
      <c r="E202" s="77">
        <v>224</v>
      </c>
      <c r="F202" s="77" t="s">
        <v>3</v>
      </c>
      <c r="G202" s="77">
        <v>137</v>
      </c>
      <c r="H202" s="78">
        <v>0.6116071428571429</v>
      </c>
      <c r="I202" s="77" t="s">
        <v>4</v>
      </c>
      <c r="J202" s="77">
        <v>-1.14999999999992</v>
      </c>
      <c r="K202" s="77" t="s">
        <v>5</v>
      </c>
      <c r="L202" s="77">
        <v>-5.1339285714282496E-3</v>
      </c>
      <c r="M202" s="77" t="s">
        <v>6</v>
      </c>
      <c r="N202" s="77">
        <v>1.05963503649635</v>
      </c>
      <c r="O202" s="77" t="s">
        <v>7</v>
      </c>
      <c r="P202" s="77">
        <v>-1.7013953488372</v>
      </c>
      <c r="Q202" s="77" t="s">
        <v>8</v>
      </c>
      <c r="R202" s="77">
        <v>0.43526787519163801</v>
      </c>
      <c r="S202" s="77" t="s">
        <v>9</v>
      </c>
      <c r="T202" s="77" t="s">
        <v>3589</v>
      </c>
      <c r="U202" s="77" t="s">
        <v>4372</v>
      </c>
      <c r="V202" s="77">
        <v>0</v>
      </c>
      <c r="W202" s="77" t="s">
        <v>10</v>
      </c>
      <c r="X202" s="77" t="s">
        <v>11</v>
      </c>
      <c r="Y202" s="77" t="s">
        <v>4672</v>
      </c>
      <c r="Z202" s="77" t="s">
        <v>128</v>
      </c>
      <c r="AA202" s="77">
        <v>0</v>
      </c>
      <c r="AB202" s="77" t="s">
        <v>12</v>
      </c>
    </row>
    <row r="203" spans="1:28" x14ac:dyDescent="0.3">
      <c r="A203" s="77" t="s">
        <v>135</v>
      </c>
      <c r="B203" s="77" t="s">
        <v>4395</v>
      </c>
      <c r="C203" s="77" t="s">
        <v>4710</v>
      </c>
      <c r="D203" s="77" t="s">
        <v>140</v>
      </c>
      <c r="E203" s="77">
        <v>191</v>
      </c>
      <c r="F203" s="77" t="s">
        <v>3</v>
      </c>
      <c r="G203" s="77">
        <v>119</v>
      </c>
      <c r="H203" s="78">
        <v>0.62303664921465973</v>
      </c>
      <c r="I203" s="77" t="s">
        <v>4</v>
      </c>
      <c r="J203" s="77">
        <v>-1.16999999999993</v>
      </c>
      <c r="K203" s="77" t="s">
        <v>5</v>
      </c>
      <c r="L203" s="77">
        <v>-6.12565445026143E-3</v>
      </c>
      <c r="M203" s="77" t="s">
        <v>6</v>
      </c>
      <c r="N203" s="77">
        <v>0.69680672268907495</v>
      </c>
      <c r="O203" s="77" t="s">
        <v>7</v>
      </c>
      <c r="P203" s="77">
        <v>-1.1843661971830901</v>
      </c>
      <c r="Q203" s="77" t="s">
        <v>8</v>
      </c>
      <c r="R203" s="77">
        <v>0.28099440796869601</v>
      </c>
      <c r="S203" s="77" t="s">
        <v>9</v>
      </c>
      <c r="T203" s="77" t="s">
        <v>157</v>
      </c>
      <c r="U203" s="77" t="s">
        <v>141</v>
      </c>
      <c r="V203" s="77">
        <v>0</v>
      </c>
      <c r="W203" s="77" t="s">
        <v>10</v>
      </c>
      <c r="X203" s="77" t="s">
        <v>11</v>
      </c>
      <c r="Y203" s="77" t="s">
        <v>158</v>
      </c>
      <c r="Z203" s="77" t="s">
        <v>159</v>
      </c>
      <c r="AA203" s="77">
        <v>0</v>
      </c>
      <c r="AB203" s="77" t="s">
        <v>12</v>
      </c>
    </row>
    <row r="204" spans="1:28" x14ac:dyDescent="0.3">
      <c r="A204" s="77" t="s">
        <v>137</v>
      </c>
      <c r="B204" s="77" t="s">
        <v>4711</v>
      </c>
      <c r="C204" s="77" t="s">
        <v>4712</v>
      </c>
      <c r="D204" s="77" t="s">
        <v>140</v>
      </c>
      <c r="E204" s="77">
        <v>98</v>
      </c>
      <c r="F204" s="77" t="s">
        <v>3</v>
      </c>
      <c r="G204" s="77">
        <v>32</v>
      </c>
      <c r="H204" s="78">
        <v>0.32653061224489793</v>
      </c>
      <c r="I204" s="77" t="s">
        <v>4</v>
      </c>
      <c r="J204" s="77">
        <v>-1.23999999999999</v>
      </c>
      <c r="K204" s="77" t="s">
        <v>5</v>
      </c>
      <c r="L204" s="77">
        <v>-1.26530612244897E-2</v>
      </c>
      <c r="M204" s="77" t="s">
        <v>6</v>
      </c>
      <c r="N204" s="77">
        <v>2.6803124999999901</v>
      </c>
      <c r="O204" s="77" t="s">
        <v>7</v>
      </c>
      <c r="P204" s="77">
        <v>-1.31833333333333</v>
      </c>
      <c r="Q204" s="77" t="s">
        <v>8</v>
      </c>
      <c r="R204" s="77">
        <v>0.320775286737984</v>
      </c>
      <c r="S204" s="77" t="s">
        <v>9</v>
      </c>
      <c r="T204" s="77" t="s">
        <v>4511</v>
      </c>
      <c r="U204" s="77" t="s">
        <v>145</v>
      </c>
      <c r="V204" s="77">
        <v>0</v>
      </c>
      <c r="W204" s="77" t="s">
        <v>10</v>
      </c>
      <c r="X204" s="77" t="s">
        <v>11</v>
      </c>
      <c r="Y204" s="77" t="s">
        <v>4511</v>
      </c>
      <c r="Z204" s="77" t="s">
        <v>145</v>
      </c>
      <c r="AA204" s="77">
        <v>0</v>
      </c>
      <c r="AB204" s="77" t="s">
        <v>12</v>
      </c>
    </row>
    <row r="205" spans="1:28" x14ac:dyDescent="0.3">
      <c r="A205" s="77" t="s">
        <v>136</v>
      </c>
      <c r="B205" s="77" t="s">
        <v>4376</v>
      </c>
      <c r="C205" s="77" t="s">
        <v>4713</v>
      </c>
      <c r="D205" s="77" t="s">
        <v>140</v>
      </c>
      <c r="E205" s="77">
        <v>140</v>
      </c>
      <c r="F205" s="77" t="s">
        <v>3</v>
      </c>
      <c r="G205" s="77">
        <v>80</v>
      </c>
      <c r="H205" s="78">
        <v>0.5714285714285714</v>
      </c>
      <c r="I205" s="77" t="s">
        <v>4</v>
      </c>
      <c r="J205" s="77">
        <v>-1.2999999999999301</v>
      </c>
      <c r="K205" s="77" t="s">
        <v>5</v>
      </c>
      <c r="L205" s="77">
        <v>-9.2857142857138107E-3</v>
      </c>
      <c r="M205" s="77" t="s">
        <v>6</v>
      </c>
      <c r="N205" s="77">
        <v>1.3007500000000001</v>
      </c>
      <c r="O205" s="77" t="s">
        <v>7</v>
      </c>
      <c r="P205" s="77">
        <v>-1.756</v>
      </c>
      <c r="Q205" s="77" t="s">
        <v>8</v>
      </c>
      <c r="R205" s="77">
        <v>0.391634351741519</v>
      </c>
      <c r="S205" s="77" t="s">
        <v>9</v>
      </c>
      <c r="T205" s="77" t="s">
        <v>4611</v>
      </c>
      <c r="U205" s="77" t="s">
        <v>3934</v>
      </c>
      <c r="V205" s="77">
        <v>0</v>
      </c>
      <c r="W205" s="77" t="s">
        <v>10</v>
      </c>
      <c r="X205" s="77" t="s">
        <v>11</v>
      </c>
      <c r="Y205" s="77" t="s">
        <v>4611</v>
      </c>
      <c r="Z205" s="77" t="s">
        <v>3934</v>
      </c>
      <c r="AA205" s="77">
        <v>0</v>
      </c>
      <c r="AB205" s="77" t="s">
        <v>12</v>
      </c>
    </row>
    <row r="206" spans="1:28" x14ac:dyDescent="0.3">
      <c r="A206" s="77" t="s">
        <v>139</v>
      </c>
      <c r="B206" s="77" t="s">
        <v>4365</v>
      </c>
      <c r="C206" s="77" t="s">
        <v>4714</v>
      </c>
      <c r="D206" s="77" t="s">
        <v>140</v>
      </c>
      <c r="E206" s="77">
        <v>230</v>
      </c>
      <c r="F206" s="77" t="s">
        <v>3</v>
      </c>
      <c r="G206" s="77">
        <v>145</v>
      </c>
      <c r="H206" s="78">
        <v>0.63043478260869568</v>
      </c>
      <c r="I206" s="77" t="s">
        <v>4</v>
      </c>
      <c r="J206" s="77">
        <v>-1.52999999999999</v>
      </c>
      <c r="K206" s="77" t="s">
        <v>5</v>
      </c>
      <c r="L206" s="77">
        <v>-6.6521739130434602E-3</v>
      </c>
      <c r="M206" s="77" t="s">
        <v>6</v>
      </c>
      <c r="N206" s="77">
        <v>0.80731034482758501</v>
      </c>
      <c r="O206" s="77" t="s">
        <v>7</v>
      </c>
      <c r="P206" s="77">
        <v>-1.3951764705882299</v>
      </c>
      <c r="Q206" s="77" t="s">
        <v>8</v>
      </c>
      <c r="R206" s="77">
        <v>0.39421981952889301</v>
      </c>
      <c r="S206" s="77" t="s">
        <v>9</v>
      </c>
      <c r="T206" s="77" t="s">
        <v>4715</v>
      </c>
      <c r="U206" s="77" t="s">
        <v>166</v>
      </c>
      <c r="V206" s="77">
        <v>0</v>
      </c>
      <c r="W206" s="77" t="s">
        <v>10</v>
      </c>
      <c r="X206" s="77" t="s">
        <v>11</v>
      </c>
      <c r="Y206" s="77" t="s">
        <v>4682</v>
      </c>
      <c r="Z206" s="77" t="s">
        <v>82</v>
      </c>
      <c r="AA206" s="77">
        <v>0</v>
      </c>
      <c r="AB206" s="77" t="s">
        <v>12</v>
      </c>
    </row>
    <row r="207" spans="1:28" x14ac:dyDescent="0.3">
      <c r="A207" s="77" t="s">
        <v>135</v>
      </c>
      <c r="B207" s="77" t="s">
        <v>4363</v>
      </c>
      <c r="C207" s="77" t="s">
        <v>4716</v>
      </c>
      <c r="D207" s="77" t="s">
        <v>140</v>
      </c>
      <c r="E207" s="77">
        <v>191</v>
      </c>
      <c r="F207" s="77" t="s">
        <v>3</v>
      </c>
      <c r="G207" s="77">
        <v>114</v>
      </c>
      <c r="H207" s="78">
        <v>0.59685863874345546</v>
      </c>
      <c r="I207" s="77" t="s">
        <v>4</v>
      </c>
      <c r="J207" s="77">
        <v>-1.75999999999996</v>
      </c>
      <c r="K207" s="77" t="s">
        <v>5</v>
      </c>
      <c r="L207" s="77">
        <v>-9.2146596858636905E-3</v>
      </c>
      <c r="M207" s="77" t="s">
        <v>6</v>
      </c>
      <c r="N207" s="77">
        <v>0.78719298245614</v>
      </c>
      <c r="O207" s="77" t="s">
        <v>7</v>
      </c>
      <c r="P207" s="77">
        <v>-1.20394736842105</v>
      </c>
      <c r="Q207" s="77" t="s">
        <v>8</v>
      </c>
      <c r="R207" s="77">
        <v>0.31196489585806603</v>
      </c>
      <c r="S207" s="77" t="s">
        <v>9</v>
      </c>
      <c r="T207" s="77" t="s">
        <v>157</v>
      </c>
      <c r="U207" s="77" t="s">
        <v>141</v>
      </c>
      <c r="V207" s="77">
        <v>0</v>
      </c>
      <c r="W207" s="77" t="s">
        <v>10</v>
      </c>
      <c r="X207" s="77" t="s">
        <v>11</v>
      </c>
      <c r="Y207" s="77" t="s">
        <v>158</v>
      </c>
      <c r="Z207" s="77" t="s">
        <v>159</v>
      </c>
      <c r="AA207" s="77">
        <v>0</v>
      </c>
      <c r="AB207" s="77" t="s">
        <v>12</v>
      </c>
    </row>
    <row r="208" spans="1:28" x14ac:dyDescent="0.3">
      <c r="A208" s="77" t="s">
        <v>138</v>
      </c>
      <c r="B208" s="77" t="s">
        <v>4406</v>
      </c>
      <c r="C208" s="77" t="s">
        <v>4717</v>
      </c>
      <c r="D208" s="77" t="s">
        <v>140</v>
      </c>
      <c r="E208" s="77">
        <v>33</v>
      </c>
      <c r="F208" s="77" t="s">
        <v>3</v>
      </c>
      <c r="G208" s="77">
        <v>20</v>
      </c>
      <c r="H208" s="78">
        <v>0.60606060606060608</v>
      </c>
      <c r="I208" s="77" t="s">
        <v>4</v>
      </c>
      <c r="J208" s="77">
        <v>-2.3300000000000298</v>
      </c>
      <c r="K208" s="77" t="s">
        <v>5</v>
      </c>
      <c r="L208" s="77">
        <v>-7.0606060606061602E-2</v>
      </c>
      <c r="M208" s="77" t="s">
        <v>6</v>
      </c>
      <c r="N208" s="77">
        <v>0.750999999999997</v>
      </c>
      <c r="O208" s="77" t="s">
        <v>7</v>
      </c>
      <c r="P208" s="77">
        <v>-1.3346153846153801</v>
      </c>
      <c r="Q208" s="77" t="s">
        <v>8</v>
      </c>
      <c r="R208" s="77">
        <v>9.6797728214492396E-2</v>
      </c>
      <c r="S208" s="77" t="s">
        <v>9</v>
      </c>
      <c r="T208" s="77" t="s">
        <v>4718</v>
      </c>
      <c r="U208" s="77" t="s">
        <v>4350</v>
      </c>
      <c r="V208" s="77">
        <v>0</v>
      </c>
      <c r="W208" s="77" t="s">
        <v>10</v>
      </c>
      <c r="X208" s="77" t="s">
        <v>11</v>
      </c>
      <c r="Y208" s="77" t="s">
        <v>4718</v>
      </c>
      <c r="Z208" s="77" t="s">
        <v>4350</v>
      </c>
      <c r="AA208" s="77">
        <v>0</v>
      </c>
      <c r="AB208" s="77" t="s">
        <v>12</v>
      </c>
    </row>
    <row r="209" spans="1:28" x14ac:dyDescent="0.3">
      <c r="A209" s="77" t="s">
        <v>138</v>
      </c>
      <c r="B209" s="77" t="s">
        <v>4379</v>
      </c>
      <c r="C209" s="77" t="s">
        <v>4719</v>
      </c>
      <c r="D209" s="77" t="s">
        <v>140</v>
      </c>
      <c r="E209" s="77">
        <v>33</v>
      </c>
      <c r="F209" s="77" t="s">
        <v>3</v>
      </c>
      <c r="G209" s="77">
        <v>20</v>
      </c>
      <c r="H209" s="78">
        <v>0.60606060606060608</v>
      </c>
      <c r="I209" s="77" t="s">
        <v>4</v>
      </c>
      <c r="J209" s="77">
        <v>-2.3300000000000298</v>
      </c>
      <c r="K209" s="77" t="s">
        <v>5</v>
      </c>
      <c r="L209" s="77">
        <v>-7.0606060606061602E-2</v>
      </c>
      <c r="M209" s="77" t="s">
        <v>6</v>
      </c>
      <c r="N209" s="77">
        <v>0.750999999999997</v>
      </c>
      <c r="O209" s="77" t="s">
        <v>7</v>
      </c>
      <c r="P209" s="77">
        <v>-1.3346153846153801</v>
      </c>
      <c r="Q209" s="77" t="s">
        <v>8</v>
      </c>
      <c r="R209" s="77">
        <v>9.6797728214492396E-2</v>
      </c>
      <c r="S209" s="77" t="s">
        <v>9</v>
      </c>
      <c r="T209" s="77" t="s">
        <v>4718</v>
      </c>
      <c r="U209" s="77" t="s">
        <v>4350</v>
      </c>
      <c r="V209" s="77">
        <v>0</v>
      </c>
      <c r="W209" s="77" t="s">
        <v>10</v>
      </c>
      <c r="X209" s="77" t="s">
        <v>11</v>
      </c>
      <c r="Y209" s="77" t="s">
        <v>4718</v>
      </c>
      <c r="Z209" s="77" t="s">
        <v>4350</v>
      </c>
      <c r="AA209" s="77">
        <v>0</v>
      </c>
      <c r="AB209" s="77" t="s">
        <v>12</v>
      </c>
    </row>
    <row r="210" spans="1:28" x14ac:dyDescent="0.3">
      <c r="A210" s="77" t="s">
        <v>138</v>
      </c>
      <c r="B210" s="77" t="s">
        <v>4374</v>
      </c>
      <c r="C210" s="77" t="s">
        <v>4720</v>
      </c>
      <c r="D210" s="77" t="s">
        <v>140</v>
      </c>
      <c r="E210" s="77">
        <v>33</v>
      </c>
      <c r="F210" s="77" t="s">
        <v>3</v>
      </c>
      <c r="G210" s="77">
        <v>20</v>
      </c>
      <c r="H210" s="78">
        <v>0.60606060606060608</v>
      </c>
      <c r="I210" s="77" t="s">
        <v>4</v>
      </c>
      <c r="J210" s="77">
        <v>-2.3300000000000298</v>
      </c>
      <c r="K210" s="77" t="s">
        <v>5</v>
      </c>
      <c r="L210" s="77">
        <v>-7.0606060606061602E-2</v>
      </c>
      <c r="M210" s="77" t="s">
        <v>6</v>
      </c>
      <c r="N210" s="77">
        <v>0.750999999999997</v>
      </c>
      <c r="O210" s="77" t="s">
        <v>7</v>
      </c>
      <c r="P210" s="77">
        <v>-1.3346153846153801</v>
      </c>
      <c r="Q210" s="77" t="s">
        <v>8</v>
      </c>
      <c r="R210" s="77">
        <v>9.6797728214492396E-2</v>
      </c>
      <c r="S210" s="77" t="s">
        <v>9</v>
      </c>
      <c r="T210" s="77" t="s">
        <v>4718</v>
      </c>
      <c r="U210" s="77" t="s">
        <v>4350</v>
      </c>
      <c r="V210" s="77">
        <v>0</v>
      </c>
      <c r="W210" s="77" t="s">
        <v>10</v>
      </c>
      <c r="X210" s="77" t="s">
        <v>11</v>
      </c>
      <c r="Y210" s="77" t="s">
        <v>4718</v>
      </c>
      <c r="Z210" s="77" t="s">
        <v>4350</v>
      </c>
      <c r="AA210" s="77">
        <v>0</v>
      </c>
      <c r="AB210" s="77" t="s">
        <v>12</v>
      </c>
    </row>
    <row r="211" spans="1:28" x14ac:dyDescent="0.3">
      <c r="A211" s="77" t="s">
        <v>138</v>
      </c>
      <c r="B211" s="77" t="s">
        <v>4365</v>
      </c>
      <c r="C211" s="77" t="s">
        <v>4721</v>
      </c>
      <c r="D211" s="77" t="s">
        <v>140</v>
      </c>
      <c r="E211" s="77">
        <v>33</v>
      </c>
      <c r="F211" s="77" t="s">
        <v>3</v>
      </c>
      <c r="G211" s="77">
        <v>20</v>
      </c>
      <c r="H211" s="78">
        <v>0.60606060606060608</v>
      </c>
      <c r="I211" s="77" t="s">
        <v>4</v>
      </c>
      <c r="J211" s="77">
        <v>-2.3300000000000298</v>
      </c>
      <c r="K211" s="77" t="s">
        <v>5</v>
      </c>
      <c r="L211" s="77">
        <v>-7.0606060606061602E-2</v>
      </c>
      <c r="M211" s="77" t="s">
        <v>6</v>
      </c>
      <c r="N211" s="77">
        <v>0.750999999999997</v>
      </c>
      <c r="O211" s="77" t="s">
        <v>7</v>
      </c>
      <c r="P211" s="77">
        <v>-1.3346153846153801</v>
      </c>
      <c r="Q211" s="77" t="s">
        <v>8</v>
      </c>
      <c r="R211" s="77">
        <v>9.6797728214492396E-2</v>
      </c>
      <c r="S211" s="77" t="s">
        <v>9</v>
      </c>
      <c r="T211" s="77" t="s">
        <v>4718</v>
      </c>
      <c r="U211" s="77" t="s">
        <v>4350</v>
      </c>
      <c r="V211" s="77">
        <v>0</v>
      </c>
      <c r="W211" s="77" t="s">
        <v>10</v>
      </c>
      <c r="X211" s="77" t="s">
        <v>11</v>
      </c>
      <c r="Y211" s="77" t="s">
        <v>4718</v>
      </c>
      <c r="Z211" s="77" t="s">
        <v>4350</v>
      </c>
      <c r="AA211" s="77">
        <v>0</v>
      </c>
      <c r="AB211" s="77" t="s">
        <v>12</v>
      </c>
    </row>
    <row r="212" spans="1:28" x14ac:dyDescent="0.3">
      <c r="A212" s="77" t="s">
        <v>136</v>
      </c>
      <c r="B212" s="77" t="s">
        <v>4533</v>
      </c>
      <c r="C212" s="77" t="s">
        <v>4722</v>
      </c>
      <c r="D212" s="77" t="s">
        <v>140</v>
      </c>
      <c r="E212" s="77">
        <v>144</v>
      </c>
      <c r="F212" s="77" t="s">
        <v>3</v>
      </c>
      <c r="G212" s="77">
        <v>73</v>
      </c>
      <c r="H212" s="78">
        <v>0.50694444444444442</v>
      </c>
      <c r="I212" s="77" t="s">
        <v>4</v>
      </c>
      <c r="J212" s="77">
        <v>-2.3403695205437498</v>
      </c>
      <c r="K212" s="77" t="s">
        <v>5</v>
      </c>
      <c r="L212" s="77">
        <v>-1.62525661148872E-2</v>
      </c>
      <c r="M212" s="77" t="s">
        <v>6</v>
      </c>
      <c r="N212" s="77">
        <v>1.8149240283351999</v>
      </c>
      <c r="O212" s="77" t="s">
        <v>7</v>
      </c>
      <c r="P212" s="77">
        <v>-1.8990115998452599</v>
      </c>
      <c r="Q212" s="77" t="s">
        <v>8</v>
      </c>
      <c r="R212" s="77">
        <v>0.36439845682924599</v>
      </c>
      <c r="S212" s="77" t="s">
        <v>9</v>
      </c>
      <c r="T212" s="77" t="s">
        <v>167</v>
      </c>
      <c r="U212" s="77" t="s">
        <v>82</v>
      </c>
      <c r="V212" s="77">
        <v>0</v>
      </c>
      <c r="W212" s="77" t="s">
        <v>10</v>
      </c>
      <c r="X212" s="77" t="s">
        <v>11</v>
      </c>
      <c r="Y212" s="77" t="s">
        <v>4536</v>
      </c>
      <c r="Z212" s="77" t="s">
        <v>4485</v>
      </c>
      <c r="AA212" s="77">
        <v>0</v>
      </c>
      <c r="AB212" s="77" t="s">
        <v>12</v>
      </c>
    </row>
    <row r="213" spans="1:28" x14ac:dyDescent="0.3">
      <c r="A213" s="77" t="s">
        <v>135</v>
      </c>
      <c r="B213" s="77" t="s">
        <v>4359</v>
      </c>
      <c r="C213" s="77" t="s">
        <v>4723</v>
      </c>
      <c r="D213" s="77" t="s">
        <v>140</v>
      </c>
      <c r="E213" s="77">
        <v>191</v>
      </c>
      <c r="F213" s="77" t="s">
        <v>3</v>
      </c>
      <c r="G213" s="77">
        <v>97</v>
      </c>
      <c r="H213" s="78">
        <v>0.50785340314136129</v>
      </c>
      <c r="I213" s="77" t="s">
        <v>4</v>
      </c>
      <c r="J213" s="77">
        <v>-2.60999999999984</v>
      </c>
      <c r="K213" s="77" t="s">
        <v>5</v>
      </c>
      <c r="L213" s="77">
        <v>-1.36649214659677E-2</v>
      </c>
      <c r="M213" s="77" t="s">
        <v>6</v>
      </c>
      <c r="N213" s="77">
        <v>1.7607216494845299</v>
      </c>
      <c r="O213" s="77" t="s">
        <v>7</v>
      </c>
      <c r="P213" s="77">
        <v>-1.84468085106382</v>
      </c>
      <c r="Q213" s="77" t="s">
        <v>8</v>
      </c>
      <c r="R213" s="77">
        <v>0.61528958764695796</v>
      </c>
      <c r="S213" s="77" t="s">
        <v>9</v>
      </c>
      <c r="T213" s="77" t="s">
        <v>151</v>
      </c>
      <c r="U213" s="77" t="s">
        <v>4078</v>
      </c>
      <c r="V213" s="77">
        <v>0</v>
      </c>
      <c r="W213" s="77" t="s">
        <v>10</v>
      </c>
      <c r="X213" s="77" t="s">
        <v>11</v>
      </c>
      <c r="Y213" s="77" t="s">
        <v>4591</v>
      </c>
      <c r="Z213" s="77" t="s">
        <v>85</v>
      </c>
      <c r="AA213" s="77">
        <v>0</v>
      </c>
      <c r="AB213" s="77" t="s">
        <v>12</v>
      </c>
    </row>
    <row r="214" spans="1:28" x14ac:dyDescent="0.3">
      <c r="A214" s="77" t="s">
        <v>135</v>
      </c>
      <c r="B214" s="77" t="s">
        <v>4444</v>
      </c>
      <c r="C214" s="77" t="s">
        <v>4724</v>
      </c>
      <c r="D214" s="77" t="s">
        <v>140</v>
      </c>
      <c r="E214" s="77">
        <v>197</v>
      </c>
      <c r="F214" s="77" t="s">
        <v>3</v>
      </c>
      <c r="G214" s="77">
        <v>106</v>
      </c>
      <c r="H214" s="78">
        <v>0.53807106598984766</v>
      </c>
      <c r="I214" s="77" t="s">
        <v>4</v>
      </c>
      <c r="J214" s="77">
        <v>-2.67966252290989</v>
      </c>
      <c r="K214" s="77" t="s">
        <v>5</v>
      </c>
      <c r="L214" s="77">
        <v>-1.3602347832029901E-2</v>
      </c>
      <c r="M214" s="77" t="s">
        <v>6</v>
      </c>
      <c r="N214" s="77">
        <v>1.30607491199494</v>
      </c>
      <c r="O214" s="77" t="s">
        <v>7</v>
      </c>
      <c r="P214" s="77">
        <v>-1.5508088263118001</v>
      </c>
      <c r="Q214" s="77" t="s">
        <v>8</v>
      </c>
      <c r="R214" s="77">
        <v>0.48127998423639601</v>
      </c>
      <c r="S214" s="77" t="s">
        <v>9</v>
      </c>
      <c r="T214" s="77" t="s">
        <v>4725</v>
      </c>
      <c r="U214" s="77" t="s">
        <v>4726</v>
      </c>
      <c r="V214" s="77">
        <v>0</v>
      </c>
      <c r="W214" s="77" t="s">
        <v>10</v>
      </c>
      <c r="X214" s="77" t="s">
        <v>11</v>
      </c>
      <c r="Y214" s="77" t="s">
        <v>4727</v>
      </c>
      <c r="Z214" s="77" t="s">
        <v>4441</v>
      </c>
      <c r="AA214" s="77">
        <v>0</v>
      </c>
      <c r="AB214" s="77" t="s">
        <v>12</v>
      </c>
    </row>
    <row r="215" spans="1:28" x14ac:dyDescent="0.3">
      <c r="A215" s="77" t="s">
        <v>138</v>
      </c>
      <c r="B215" s="77" t="s">
        <v>4418</v>
      </c>
      <c r="C215" s="77" t="s">
        <v>4728</v>
      </c>
      <c r="D215" s="77" t="s">
        <v>140</v>
      </c>
      <c r="E215" s="77">
        <v>33</v>
      </c>
      <c r="F215" s="77" t="s">
        <v>3</v>
      </c>
      <c r="G215" s="77">
        <v>20</v>
      </c>
      <c r="H215" s="78">
        <v>0.60606060606060608</v>
      </c>
      <c r="I215" s="77" t="s">
        <v>4</v>
      </c>
      <c r="J215" s="77">
        <v>-2.8800000000000301</v>
      </c>
      <c r="K215" s="77" t="s">
        <v>5</v>
      </c>
      <c r="L215" s="77">
        <v>-8.7272727272728307E-2</v>
      </c>
      <c r="M215" s="77" t="s">
        <v>6</v>
      </c>
      <c r="N215" s="77">
        <v>0.72349999999999703</v>
      </c>
      <c r="O215" s="77" t="s">
        <v>7</v>
      </c>
      <c r="P215" s="77">
        <v>-1.3346153846153801</v>
      </c>
      <c r="Q215" s="77" t="s">
        <v>8</v>
      </c>
      <c r="R215" s="77">
        <v>9.66747080423314E-2</v>
      </c>
      <c r="S215" s="77" t="s">
        <v>9</v>
      </c>
      <c r="T215" s="77" t="s">
        <v>4718</v>
      </c>
      <c r="U215" s="77" t="s">
        <v>4350</v>
      </c>
      <c r="V215" s="77">
        <v>0</v>
      </c>
      <c r="W215" s="77" t="s">
        <v>10</v>
      </c>
      <c r="X215" s="77" t="s">
        <v>11</v>
      </c>
      <c r="Y215" s="77" t="s">
        <v>4718</v>
      </c>
      <c r="Z215" s="77" t="s">
        <v>4350</v>
      </c>
      <c r="AA215" s="77">
        <v>0</v>
      </c>
      <c r="AB215" s="77" t="s">
        <v>12</v>
      </c>
    </row>
    <row r="216" spans="1:28" x14ac:dyDescent="0.3">
      <c r="A216" s="77" t="s">
        <v>135</v>
      </c>
      <c r="B216" s="77" t="s">
        <v>4369</v>
      </c>
      <c r="C216" s="77" t="s">
        <v>4729</v>
      </c>
      <c r="D216" s="77" t="s">
        <v>140</v>
      </c>
      <c r="E216" s="77">
        <v>191</v>
      </c>
      <c r="F216" s="77" t="s">
        <v>3</v>
      </c>
      <c r="G216" s="77">
        <v>103</v>
      </c>
      <c r="H216" s="78">
        <v>0.53926701570680624</v>
      </c>
      <c r="I216" s="77" t="s">
        <v>4</v>
      </c>
      <c r="J216" s="77">
        <v>-2.9899999999998799</v>
      </c>
      <c r="K216" s="77" t="s">
        <v>5</v>
      </c>
      <c r="L216" s="77">
        <v>-1.5654450261779401E-2</v>
      </c>
      <c r="M216" s="77" t="s">
        <v>6</v>
      </c>
      <c r="N216" s="77">
        <v>1.54019417475728</v>
      </c>
      <c r="O216" s="77" t="s">
        <v>7</v>
      </c>
      <c r="P216" s="77">
        <v>-1.8367045454545401</v>
      </c>
      <c r="Q216" s="77" t="s">
        <v>8</v>
      </c>
      <c r="R216" s="77">
        <v>0.48475370247096999</v>
      </c>
      <c r="S216" s="77" t="s">
        <v>9</v>
      </c>
      <c r="T216" s="77" t="s">
        <v>4347</v>
      </c>
      <c r="U216" s="77" t="s">
        <v>4348</v>
      </c>
      <c r="V216" s="77">
        <v>0</v>
      </c>
      <c r="W216" s="77" t="s">
        <v>10</v>
      </c>
      <c r="X216" s="77" t="s">
        <v>11</v>
      </c>
      <c r="Y216" s="77" t="s">
        <v>4730</v>
      </c>
      <c r="Z216" s="77" t="s">
        <v>4348</v>
      </c>
      <c r="AA216" s="77">
        <v>0</v>
      </c>
      <c r="AB216" s="77" t="s">
        <v>12</v>
      </c>
    </row>
    <row r="217" spans="1:28" x14ac:dyDescent="0.3">
      <c r="A217" s="77" t="s">
        <v>137</v>
      </c>
      <c r="B217" s="77" t="s">
        <v>4444</v>
      </c>
      <c r="C217" s="77" t="s">
        <v>4731</v>
      </c>
      <c r="D217" s="77" t="s">
        <v>140</v>
      </c>
      <c r="E217" s="77">
        <v>108</v>
      </c>
      <c r="F217" s="77" t="s">
        <v>3</v>
      </c>
      <c r="G217" s="77">
        <v>70</v>
      </c>
      <c r="H217" s="78">
        <v>0.64814814814814814</v>
      </c>
      <c r="I217" s="77" t="s">
        <v>4</v>
      </c>
      <c r="J217" s="77">
        <v>-3.33943931895835</v>
      </c>
      <c r="K217" s="77" t="s">
        <v>5</v>
      </c>
      <c r="L217" s="77">
        <v>-3.09207344347995E-2</v>
      </c>
      <c r="M217" s="77" t="s">
        <v>6</v>
      </c>
      <c r="N217" s="77">
        <v>0.79455068974929899</v>
      </c>
      <c r="O217" s="77" t="s">
        <v>7</v>
      </c>
      <c r="P217" s="77">
        <v>-1.55152598951077</v>
      </c>
      <c r="Q217" s="77" t="s">
        <v>8</v>
      </c>
      <c r="R217" s="77">
        <v>0.21665455865632399</v>
      </c>
      <c r="S217" s="77" t="s">
        <v>9</v>
      </c>
      <c r="T217" s="77" t="s">
        <v>4732</v>
      </c>
      <c r="U217" s="77" t="s">
        <v>4581</v>
      </c>
      <c r="V217" s="77">
        <v>0</v>
      </c>
      <c r="W217" s="77" t="s">
        <v>10</v>
      </c>
      <c r="X217" s="77" t="s">
        <v>11</v>
      </c>
      <c r="Y217" s="77" t="s">
        <v>4694</v>
      </c>
      <c r="Z217" s="77" t="s">
        <v>4441</v>
      </c>
      <c r="AA217" s="77">
        <v>0</v>
      </c>
      <c r="AB217" s="77" t="s">
        <v>12</v>
      </c>
    </row>
    <row r="218" spans="1:28" x14ac:dyDescent="0.3">
      <c r="A218" s="77" t="s">
        <v>138</v>
      </c>
      <c r="B218" s="77" t="s">
        <v>4434</v>
      </c>
      <c r="C218" s="77" t="s">
        <v>4733</v>
      </c>
      <c r="D218" s="77" t="s">
        <v>140</v>
      </c>
      <c r="E218" s="77">
        <v>33</v>
      </c>
      <c r="F218" s="77" t="s">
        <v>3</v>
      </c>
      <c r="G218" s="77">
        <v>11</v>
      </c>
      <c r="H218" s="78">
        <v>0.33333333333333331</v>
      </c>
      <c r="I218" s="77" t="s">
        <v>4</v>
      </c>
      <c r="J218" s="77">
        <v>-3.4900000000000801</v>
      </c>
      <c r="K218" s="77" t="s">
        <v>5</v>
      </c>
      <c r="L218" s="77">
        <v>-0.10575757575757801</v>
      </c>
      <c r="M218" s="77" t="s">
        <v>6</v>
      </c>
      <c r="N218" s="77">
        <v>1.6972727272727099</v>
      </c>
      <c r="O218" s="77" t="s">
        <v>7</v>
      </c>
      <c r="P218" s="77">
        <v>-1.00727272727272</v>
      </c>
      <c r="Q218" s="77" t="s">
        <v>8</v>
      </c>
      <c r="R218" s="77">
        <v>0.132150607173497</v>
      </c>
      <c r="S218" s="77" t="s">
        <v>9</v>
      </c>
      <c r="T218" s="77" t="s">
        <v>4734</v>
      </c>
      <c r="U218" s="77" t="s">
        <v>4350</v>
      </c>
      <c r="V218" s="77">
        <v>0</v>
      </c>
      <c r="W218" s="77" t="s">
        <v>10</v>
      </c>
      <c r="X218" s="77" t="s">
        <v>11</v>
      </c>
      <c r="Y218" s="77" t="s">
        <v>4734</v>
      </c>
      <c r="Z218" s="77" t="s">
        <v>4350</v>
      </c>
      <c r="AA218" s="77">
        <v>0</v>
      </c>
      <c r="AB218" s="77" t="s">
        <v>12</v>
      </c>
    </row>
    <row r="219" spans="1:28" x14ac:dyDescent="0.3">
      <c r="A219" s="77" t="s">
        <v>136</v>
      </c>
      <c r="B219" s="77" t="s">
        <v>4444</v>
      </c>
      <c r="C219" s="77" t="s">
        <v>4735</v>
      </c>
      <c r="D219" s="77" t="s">
        <v>140</v>
      </c>
      <c r="E219" s="77">
        <v>144</v>
      </c>
      <c r="F219" s="77" t="s">
        <v>3</v>
      </c>
      <c r="G219" s="77">
        <v>85</v>
      </c>
      <c r="H219" s="78">
        <v>0.59027777777777779</v>
      </c>
      <c r="I219" s="77" t="s">
        <v>4</v>
      </c>
      <c r="J219" s="77">
        <v>-3.5587564322965299</v>
      </c>
      <c r="K219" s="77" t="s">
        <v>5</v>
      </c>
      <c r="L219" s="77">
        <v>-2.4713586335392598E-2</v>
      </c>
      <c r="M219" s="77" t="s">
        <v>6</v>
      </c>
      <c r="N219" s="77">
        <v>1.08994878685191</v>
      </c>
      <c r="O219" s="77" t="s">
        <v>7</v>
      </c>
      <c r="P219" s="77">
        <v>-1.63058310702896</v>
      </c>
      <c r="Q219" s="77" t="s">
        <v>8</v>
      </c>
      <c r="R219" s="77">
        <v>0.30180992501847598</v>
      </c>
      <c r="S219" s="77" t="s">
        <v>9</v>
      </c>
      <c r="T219" s="77" t="s">
        <v>4732</v>
      </c>
      <c r="U219" s="77" t="s">
        <v>4581</v>
      </c>
      <c r="V219" s="77">
        <v>0</v>
      </c>
      <c r="W219" s="77" t="s">
        <v>10</v>
      </c>
      <c r="X219" s="77" t="s">
        <v>11</v>
      </c>
      <c r="Y219" s="77" t="s">
        <v>4694</v>
      </c>
      <c r="Z219" s="77" t="s">
        <v>4441</v>
      </c>
      <c r="AA219" s="77">
        <v>0</v>
      </c>
      <c r="AB219" s="77" t="s">
        <v>12</v>
      </c>
    </row>
    <row r="220" spans="1:28" x14ac:dyDescent="0.3">
      <c r="A220" s="77" t="s">
        <v>136</v>
      </c>
      <c r="B220" s="77" t="s">
        <v>4429</v>
      </c>
      <c r="C220" s="77" t="s">
        <v>4736</v>
      </c>
      <c r="D220" s="77" t="s">
        <v>140</v>
      </c>
      <c r="E220" s="77">
        <v>140</v>
      </c>
      <c r="F220" s="77" t="s">
        <v>3</v>
      </c>
      <c r="G220" s="77">
        <v>60</v>
      </c>
      <c r="H220" s="78">
        <v>0.42857142857142855</v>
      </c>
      <c r="I220" s="77" t="s">
        <v>4</v>
      </c>
      <c r="J220" s="77">
        <v>-3.64157471260476</v>
      </c>
      <c r="K220" s="77" t="s">
        <v>5</v>
      </c>
      <c r="L220" s="77">
        <v>-2.60112479471768E-2</v>
      </c>
      <c r="M220" s="77" t="s">
        <v>6</v>
      </c>
      <c r="N220" s="77">
        <v>0.98033333333333095</v>
      </c>
      <c r="O220" s="77" t="s">
        <v>7</v>
      </c>
      <c r="P220" s="77">
        <v>-0.78076968390755797</v>
      </c>
      <c r="Q220" s="77" t="s">
        <v>8</v>
      </c>
      <c r="R220" s="77">
        <v>0.24458747074350301</v>
      </c>
      <c r="S220" s="77" t="s">
        <v>9</v>
      </c>
      <c r="T220" s="77" t="s">
        <v>4484</v>
      </c>
      <c r="U220" s="77" t="s">
        <v>4485</v>
      </c>
      <c r="V220" s="77">
        <v>0</v>
      </c>
      <c r="W220" s="77" t="s">
        <v>10</v>
      </c>
      <c r="X220" s="77" t="s">
        <v>11</v>
      </c>
      <c r="Y220" s="77" t="s">
        <v>4484</v>
      </c>
      <c r="Z220" s="77" t="s">
        <v>4485</v>
      </c>
      <c r="AA220" s="77">
        <v>0</v>
      </c>
      <c r="AB220" s="77" t="s">
        <v>12</v>
      </c>
    </row>
    <row r="221" spans="1:28" x14ac:dyDescent="0.3">
      <c r="A221" s="77" t="s">
        <v>135</v>
      </c>
      <c r="B221" s="77" t="s">
        <v>4418</v>
      </c>
      <c r="C221" s="77" t="s">
        <v>4737</v>
      </c>
      <c r="D221" s="77" t="s">
        <v>140</v>
      </c>
      <c r="E221" s="77">
        <v>200</v>
      </c>
      <c r="F221" s="77" t="s">
        <v>3</v>
      </c>
      <c r="G221" s="77">
        <v>125</v>
      </c>
      <c r="H221" s="78">
        <v>0.625</v>
      </c>
      <c r="I221" s="77" t="s">
        <v>4</v>
      </c>
      <c r="J221" s="77">
        <v>-4.4199999999999902</v>
      </c>
      <c r="K221" s="77" t="s">
        <v>5</v>
      </c>
      <c r="L221" s="77">
        <v>-2.2099999999999901E-2</v>
      </c>
      <c r="M221" s="77" t="s">
        <v>6</v>
      </c>
      <c r="N221" s="77">
        <v>0.78815999999999897</v>
      </c>
      <c r="O221" s="77" t="s">
        <v>7</v>
      </c>
      <c r="P221" s="77">
        <v>-1.3910810810810801</v>
      </c>
      <c r="Q221" s="77" t="s">
        <v>8</v>
      </c>
      <c r="R221" s="77">
        <v>0.32362085693089399</v>
      </c>
      <c r="S221" s="77" t="s">
        <v>9</v>
      </c>
      <c r="T221" s="77" t="s">
        <v>3589</v>
      </c>
      <c r="U221" s="77" t="s">
        <v>4372</v>
      </c>
      <c r="V221" s="77">
        <v>0</v>
      </c>
      <c r="W221" s="77" t="s">
        <v>10</v>
      </c>
      <c r="X221" s="77" t="s">
        <v>11</v>
      </c>
      <c r="Y221" s="77" t="s">
        <v>160</v>
      </c>
      <c r="Z221" s="77" t="s">
        <v>4372</v>
      </c>
      <c r="AA221" s="77">
        <v>0</v>
      </c>
      <c r="AB221" s="77" t="s">
        <v>12</v>
      </c>
    </row>
    <row r="222" spans="1:28" x14ac:dyDescent="0.3">
      <c r="A222" s="77" t="s">
        <v>138</v>
      </c>
      <c r="B222" s="77" t="s">
        <v>4363</v>
      </c>
      <c r="C222" s="77" t="s">
        <v>4738</v>
      </c>
      <c r="D222" s="77" t="s">
        <v>140</v>
      </c>
      <c r="E222" s="77">
        <v>35</v>
      </c>
      <c r="F222" s="77" t="s">
        <v>3</v>
      </c>
      <c r="G222" s="77">
        <v>22</v>
      </c>
      <c r="H222" s="78">
        <v>0.62857142857142856</v>
      </c>
      <c r="I222" s="77" t="s">
        <v>4</v>
      </c>
      <c r="J222" s="77">
        <v>-4.6000000000000396</v>
      </c>
      <c r="K222" s="77" t="s">
        <v>5</v>
      </c>
      <c r="L222" s="77">
        <v>-0.13142857142857201</v>
      </c>
      <c r="M222" s="77" t="s">
        <v>6</v>
      </c>
      <c r="N222" s="77">
        <v>0.63318181818181596</v>
      </c>
      <c r="O222" s="77" t="s">
        <v>7</v>
      </c>
      <c r="P222" s="77">
        <v>-1.4253846153846099</v>
      </c>
      <c r="Q222" s="77" t="s">
        <v>8</v>
      </c>
      <c r="R222" s="77">
        <v>9.4786644178712604E-2</v>
      </c>
      <c r="S222" s="77" t="s">
        <v>9</v>
      </c>
      <c r="T222" s="77" t="s">
        <v>4739</v>
      </c>
      <c r="U222" s="77" t="s">
        <v>159</v>
      </c>
      <c r="V222" s="77">
        <v>0</v>
      </c>
      <c r="W222" s="77" t="s">
        <v>10</v>
      </c>
      <c r="X222" s="77" t="s">
        <v>11</v>
      </c>
      <c r="Y222" s="77" t="s">
        <v>4739</v>
      </c>
      <c r="Z222" s="77" t="s">
        <v>159</v>
      </c>
      <c r="AA222" s="77">
        <v>0</v>
      </c>
      <c r="AB222" s="77" t="s">
        <v>12</v>
      </c>
    </row>
    <row r="223" spans="1:28" x14ac:dyDescent="0.3">
      <c r="A223" s="77" t="s">
        <v>138</v>
      </c>
      <c r="B223" s="77" t="s">
        <v>4343</v>
      </c>
      <c r="C223" s="77" t="s">
        <v>4740</v>
      </c>
      <c r="D223" s="77" t="s">
        <v>140</v>
      </c>
      <c r="E223" s="77">
        <v>35</v>
      </c>
      <c r="F223" s="77" t="s">
        <v>3</v>
      </c>
      <c r="G223" s="77">
        <v>22</v>
      </c>
      <c r="H223" s="78">
        <v>0.62857142857142856</v>
      </c>
      <c r="I223" s="77" t="s">
        <v>4</v>
      </c>
      <c r="J223" s="77">
        <v>-4.6000000000000396</v>
      </c>
      <c r="K223" s="77" t="s">
        <v>5</v>
      </c>
      <c r="L223" s="77">
        <v>-0.13142857142857201</v>
      </c>
      <c r="M223" s="77" t="s">
        <v>6</v>
      </c>
      <c r="N223" s="77">
        <v>0.63318181818181596</v>
      </c>
      <c r="O223" s="77" t="s">
        <v>7</v>
      </c>
      <c r="P223" s="77">
        <v>-1.4253846153846099</v>
      </c>
      <c r="Q223" s="77" t="s">
        <v>8</v>
      </c>
      <c r="R223" s="77">
        <v>9.4786644178712604E-2</v>
      </c>
      <c r="S223" s="77" t="s">
        <v>9</v>
      </c>
      <c r="T223" s="77" t="s">
        <v>4739</v>
      </c>
      <c r="U223" s="77" t="s">
        <v>159</v>
      </c>
      <c r="V223" s="77">
        <v>0</v>
      </c>
      <c r="W223" s="77" t="s">
        <v>10</v>
      </c>
      <c r="X223" s="77" t="s">
        <v>11</v>
      </c>
      <c r="Y223" s="77" t="s">
        <v>4739</v>
      </c>
      <c r="Z223" s="77" t="s">
        <v>159</v>
      </c>
      <c r="AA223" s="77">
        <v>0</v>
      </c>
      <c r="AB223" s="77" t="s">
        <v>12</v>
      </c>
    </row>
    <row r="224" spans="1:28" x14ac:dyDescent="0.3">
      <c r="A224" s="77" t="s">
        <v>138</v>
      </c>
      <c r="B224" s="77" t="s">
        <v>4339</v>
      </c>
      <c r="C224" s="77" t="s">
        <v>4741</v>
      </c>
      <c r="D224" s="77" t="s">
        <v>140</v>
      </c>
      <c r="E224" s="77">
        <v>35</v>
      </c>
      <c r="F224" s="77" t="s">
        <v>3</v>
      </c>
      <c r="G224" s="77">
        <v>22</v>
      </c>
      <c r="H224" s="78">
        <v>0.62857142857142856</v>
      </c>
      <c r="I224" s="77" t="s">
        <v>4</v>
      </c>
      <c r="J224" s="77">
        <v>-4.6000000000000396</v>
      </c>
      <c r="K224" s="77" t="s">
        <v>5</v>
      </c>
      <c r="L224" s="77">
        <v>-0.13142857142857201</v>
      </c>
      <c r="M224" s="77" t="s">
        <v>6</v>
      </c>
      <c r="N224" s="77">
        <v>0.63318181818181596</v>
      </c>
      <c r="O224" s="77" t="s">
        <v>7</v>
      </c>
      <c r="P224" s="77">
        <v>-1.4253846153846099</v>
      </c>
      <c r="Q224" s="77" t="s">
        <v>8</v>
      </c>
      <c r="R224" s="77">
        <v>9.4786644178712604E-2</v>
      </c>
      <c r="S224" s="77" t="s">
        <v>9</v>
      </c>
      <c r="T224" s="77" t="s">
        <v>4739</v>
      </c>
      <c r="U224" s="77" t="s">
        <v>159</v>
      </c>
      <c r="V224" s="77">
        <v>0</v>
      </c>
      <c r="W224" s="77" t="s">
        <v>10</v>
      </c>
      <c r="X224" s="77" t="s">
        <v>11</v>
      </c>
      <c r="Y224" s="77" t="s">
        <v>4739</v>
      </c>
      <c r="Z224" s="77" t="s">
        <v>159</v>
      </c>
      <c r="AA224" s="77">
        <v>0</v>
      </c>
      <c r="AB224" s="77" t="s">
        <v>12</v>
      </c>
    </row>
    <row r="225" spans="1:28" x14ac:dyDescent="0.3">
      <c r="A225" s="77" t="s">
        <v>138</v>
      </c>
      <c r="B225" s="77" t="s">
        <v>134</v>
      </c>
      <c r="C225" s="77" t="s">
        <v>4742</v>
      </c>
      <c r="D225" s="77" t="s">
        <v>140</v>
      </c>
      <c r="E225" s="77">
        <v>35</v>
      </c>
      <c r="F225" s="77" t="s">
        <v>3</v>
      </c>
      <c r="G225" s="77">
        <v>22</v>
      </c>
      <c r="H225" s="78">
        <v>0.62857142857142856</v>
      </c>
      <c r="I225" s="77" t="s">
        <v>4</v>
      </c>
      <c r="J225" s="77">
        <v>-4.6000000000000396</v>
      </c>
      <c r="K225" s="77" t="s">
        <v>5</v>
      </c>
      <c r="L225" s="77">
        <v>-0.13142857142857201</v>
      </c>
      <c r="M225" s="77" t="s">
        <v>6</v>
      </c>
      <c r="N225" s="77">
        <v>0.63318181818181596</v>
      </c>
      <c r="O225" s="77" t="s">
        <v>7</v>
      </c>
      <c r="P225" s="77">
        <v>-1.4253846153846099</v>
      </c>
      <c r="Q225" s="77" t="s">
        <v>8</v>
      </c>
      <c r="R225" s="77">
        <v>9.4786644178712604E-2</v>
      </c>
      <c r="S225" s="77" t="s">
        <v>9</v>
      </c>
      <c r="T225" s="77" t="s">
        <v>4739</v>
      </c>
      <c r="U225" s="77" t="s">
        <v>159</v>
      </c>
      <c r="V225" s="77">
        <v>0</v>
      </c>
      <c r="W225" s="77" t="s">
        <v>10</v>
      </c>
      <c r="X225" s="77" t="s">
        <v>11</v>
      </c>
      <c r="Y225" s="77" t="s">
        <v>4739</v>
      </c>
      <c r="Z225" s="77" t="s">
        <v>159</v>
      </c>
      <c r="AA225" s="77">
        <v>0</v>
      </c>
      <c r="AB225" s="77" t="s">
        <v>12</v>
      </c>
    </row>
    <row r="226" spans="1:28" x14ac:dyDescent="0.3">
      <c r="A226" s="77" t="s">
        <v>139</v>
      </c>
      <c r="B226" s="77" t="s">
        <v>4369</v>
      </c>
      <c r="C226" s="77" t="s">
        <v>4743</v>
      </c>
      <c r="D226" s="77" t="s">
        <v>140</v>
      </c>
      <c r="E226" s="77">
        <v>224</v>
      </c>
      <c r="F226" s="77" t="s">
        <v>3</v>
      </c>
      <c r="G226" s="77">
        <v>122</v>
      </c>
      <c r="H226" s="78">
        <v>0.5446428571428571</v>
      </c>
      <c r="I226" s="77" t="s">
        <v>4</v>
      </c>
      <c r="J226" s="77">
        <v>-4.6399999999998798</v>
      </c>
      <c r="K226" s="77" t="s">
        <v>5</v>
      </c>
      <c r="L226" s="77">
        <v>-2.0714285714285199E-2</v>
      </c>
      <c r="M226" s="77" t="s">
        <v>6</v>
      </c>
      <c r="N226" s="77">
        <v>1.4517213114754099</v>
      </c>
      <c r="O226" s="77" t="s">
        <v>7</v>
      </c>
      <c r="P226" s="77">
        <v>-1.78186274509803</v>
      </c>
      <c r="Q226" s="77" t="s">
        <v>8</v>
      </c>
      <c r="R226" s="77">
        <v>0.51033913667673803</v>
      </c>
      <c r="S226" s="77" t="s">
        <v>9</v>
      </c>
      <c r="T226" s="77" t="s">
        <v>4371</v>
      </c>
      <c r="U226" s="77" t="s">
        <v>4372</v>
      </c>
      <c r="V226" s="77">
        <v>0</v>
      </c>
      <c r="W226" s="77" t="s">
        <v>10</v>
      </c>
      <c r="X226" s="77" t="s">
        <v>11</v>
      </c>
      <c r="Y226" s="77" t="s">
        <v>4607</v>
      </c>
      <c r="Z226" s="77" t="s">
        <v>4608</v>
      </c>
      <c r="AA226" s="77">
        <v>0</v>
      </c>
      <c r="AB226" s="77" t="s">
        <v>12</v>
      </c>
    </row>
    <row r="227" spans="1:28" x14ac:dyDescent="0.3">
      <c r="A227" s="77" t="s">
        <v>138</v>
      </c>
      <c r="B227" s="77" t="s">
        <v>4395</v>
      </c>
      <c r="C227" s="77" t="s">
        <v>4744</v>
      </c>
      <c r="D227" s="77" t="s">
        <v>140</v>
      </c>
      <c r="E227" s="77">
        <v>35</v>
      </c>
      <c r="F227" s="77" t="s">
        <v>3</v>
      </c>
      <c r="G227" s="77">
        <v>22</v>
      </c>
      <c r="H227" s="78">
        <v>0.62857142857142856</v>
      </c>
      <c r="I227" s="77" t="s">
        <v>4</v>
      </c>
      <c r="J227" s="77">
        <v>-4.7000000000000304</v>
      </c>
      <c r="K227" s="77" t="s">
        <v>5</v>
      </c>
      <c r="L227" s="77">
        <v>-0.13428571428571501</v>
      </c>
      <c r="M227" s="77" t="s">
        <v>6</v>
      </c>
      <c r="N227" s="77">
        <v>0.628636363636361</v>
      </c>
      <c r="O227" s="77" t="s">
        <v>7</v>
      </c>
      <c r="P227" s="77">
        <v>-1.4253846153846099</v>
      </c>
      <c r="Q227" s="77" t="s">
        <v>8</v>
      </c>
      <c r="R227" s="77">
        <v>9.4237609958929894E-2</v>
      </c>
      <c r="S227" s="77" t="s">
        <v>9</v>
      </c>
      <c r="T227" s="77" t="s">
        <v>4739</v>
      </c>
      <c r="U227" s="77" t="s">
        <v>159</v>
      </c>
      <c r="V227" s="77">
        <v>0</v>
      </c>
      <c r="W227" s="77" t="s">
        <v>10</v>
      </c>
      <c r="X227" s="77" t="s">
        <v>11</v>
      </c>
      <c r="Y227" s="77" t="s">
        <v>4739</v>
      </c>
      <c r="Z227" s="77" t="s">
        <v>159</v>
      </c>
      <c r="AA227" s="77">
        <v>0</v>
      </c>
      <c r="AB227" s="77" t="s">
        <v>12</v>
      </c>
    </row>
    <row r="228" spans="1:28" x14ac:dyDescent="0.3">
      <c r="A228" s="77" t="s">
        <v>139</v>
      </c>
      <c r="B228" s="77" t="s">
        <v>4359</v>
      </c>
      <c r="C228" s="77" t="s">
        <v>4745</v>
      </c>
      <c r="D228" s="77" t="s">
        <v>140</v>
      </c>
      <c r="E228" s="77">
        <v>224</v>
      </c>
      <c r="F228" s="77" t="s">
        <v>3</v>
      </c>
      <c r="G228" s="77">
        <v>118</v>
      </c>
      <c r="H228" s="78">
        <v>0.5267857142857143</v>
      </c>
      <c r="I228" s="77" t="s">
        <v>4</v>
      </c>
      <c r="J228" s="77">
        <v>-5.4799999999999196</v>
      </c>
      <c r="K228" s="77" t="s">
        <v>5</v>
      </c>
      <c r="L228" s="77">
        <v>-2.44642857142853E-2</v>
      </c>
      <c r="M228" s="77" t="s">
        <v>6</v>
      </c>
      <c r="N228" s="77">
        <v>1.56796610169491</v>
      </c>
      <c r="O228" s="77" t="s">
        <v>7</v>
      </c>
      <c r="P228" s="77">
        <v>-1.7971698113207499</v>
      </c>
      <c r="Q228" s="77" t="s">
        <v>8</v>
      </c>
      <c r="R228" s="77">
        <v>0.55660363312644001</v>
      </c>
      <c r="S228" s="77" t="s">
        <v>9</v>
      </c>
      <c r="T228" s="77" t="s">
        <v>4371</v>
      </c>
      <c r="U228" s="77" t="s">
        <v>4372</v>
      </c>
      <c r="V228" s="77">
        <v>0</v>
      </c>
      <c r="W228" s="77" t="s">
        <v>10</v>
      </c>
      <c r="X228" s="77" t="s">
        <v>11</v>
      </c>
      <c r="Y228" s="77" t="s">
        <v>4329</v>
      </c>
      <c r="Z228" s="77" t="s">
        <v>128</v>
      </c>
      <c r="AA228" s="77">
        <v>0</v>
      </c>
      <c r="AB228" s="77" t="s">
        <v>12</v>
      </c>
    </row>
    <row r="229" spans="1:28" x14ac:dyDescent="0.3">
      <c r="A229" s="77" t="s">
        <v>139</v>
      </c>
      <c r="B229" s="77" t="s">
        <v>4387</v>
      </c>
      <c r="C229" s="77" t="s">
        <v>4746</v>
      </c>
      <c r="D229" s="77" t="s">
        <v>140</v>
      </c>
      <c r="E229" s="77">
        <v>224</v>
      </c>
      <c r="F229" s="77" t="s">
        <v>3</v>
      </c>
      <c r="G229" s="77">
        <v>73</v>
      </c>
      <c r="H229" s="78">
        <v>0.32589285714285715</v>
      </c>
      <c r="I229" s="77" t="s">
        <v>4</v>
      </c>
      <c r="J229" s="77">
        <v>-5.7599999999999598</v>
      </c>
      <c r="K229" s="77" t="s">
        <v>5</v>
      </c>
      <c r="L229" s="77">
        <v>-2.5714285714285499E-2</v>
      </c>
      <c r="M229" s="77" t="s">
        <v>6</v>
      </c>
      <c r="N229" s="77">
        <v>1.7930136986301299</v>
      </c>
      <c r="O229" s="77" t="s">
        <v>7</v>
      </c>
      <c r="P229" s="77">
        <v>-0.90496688741721898</v>
      </c>
      <c r="Q229" s="77" t="s">
        <v>8</v>
      </c>
      <c r="R229" s="77">
        <v>0.49240510842544</v>
      </c>
      <c r="S229" s="77" t="s">
        <v>9</v>
      </c>
      <c r="T229" s="77" t="s">
        <v>4747</v>
      </c>
      <c r="U229" s="77" t="s">
        <v>4748</v>
      </c>
      <c r="V229" s="77">
        <v>0</v>
      </c>
      <c r="W229" s="77" t="s">
        <v>10</v>
      </c>
      <c r="X229" s="77" t="s">
        <v>11</v>
      </c>
      <c r="Y229" s="77" t="s">
        <v>4749</v>
      </c>
      <c r="Z229" s="77" t="s">
        <v>4748</v>
      </c>
      <c r="AA229" s="77">
        <v>0</v>
      </c>
      <c r="AB229" s="77" t="s">
        <v>12</v>
      </c>
    </row>
    <row r="230" spans="1:28" x14ac:dyDescent="0.3">
      <c r="A230" s="77" t="s">
        <v>137</v>
      </c>
      <c r="B230" s="77" t="s">
        <v>4408</v>
      </c>
      <c r="C230" s="77" t="s">
        <v>4750</v>
      </c>
      <c r="D230" s="77" t="s">
        <v>140</v>
      </c>
      <c r="E230" s="77">
        <v>98</v>
      </c>
      <c r="F230" s="77" t="s">
        <v>3</v>
      </c>
      <c r="G230" s="77">
        <v>51</v>
      </c>
      <c r="H230" s="78">
        <v>0.52040816326530615</v>
      </c>
      <c r="I230" s="77" t="s">
        <v>4</v>
      </c>
      <c r="J230" s="77">
        <v>-5.7599999999999696</v>
      </c>
      <c r="K230" s="77" t="s">
        <v>5</v>
      </c>
      <c r="L230" s="77">
        <v>-5.8775510204081297E-2</v>
      </c>
      <c r="M230" s="77" t="s">
        <v>6</v>
      </c>
      <c r="N230" s="77">
        <v>1.53843137254901</v>
      </c>
      <c r="O230" s="77" t="s">
        <v>7</v>
      </c>
      <c r="P230" s="77">
        <v>-1.7919148936170199</v>
      </c>
      <c r="Q230" s="77" t="s">
        <v>8</v>
      </c>
      <c r="R230" s="77">
        <v>0.283321712242882</v>
      </c>
      <c r="S230" s="77" t="s">
        <v>9</v>
      </c>
      <c r="T230" s="77" t="s">
        <v>4701</v>
      </c>
      <c r="U230" s="77" t="s">
        <v>4689</v>
      </c>
      <c r="V230" s="77">
        <v>0</v>
      </c>
      <c r="W230" s="77" t="s">
        <v>10</v>
      </c>
      <c r="X230" s="77" t="s">
        <v>11</v>
      </c>
      <c r="Y230" s="77" t="s">
        <v>4550</v>
      </c>
      <c r="Z230" s="77" t="s">
        <v>4504</v>
      </c>
      <c r="AA230" s="77">
        <v>0</v>
      </c>
      <c r="AB230" s="77" t="s">
        <v>12</v>
      </c>
    </row>
    <row r="231" spans="1:28" x14ac:dyDescent="0.3">
      <c r="A231" s="77" t="s">
        <v>135</v>
      </c>
      <c r="B231" s="77" t="s">
        <v>4406</v>
      </c>
      <c r="C231" s="77" t="s">
        <v>4751</v>
      </c>
      <c r="D231" s="77" t="s">
        <v>140</v>
      </c>
      <c r="E231" s="77">
        <v>200</v>
      </c>
      <c r="F231" s="77" t="s">
        <v>3</v>
      </c>
      <c r="G231" s="77">
        <v>119</v>
      </c>
      <c r="H231" s="78">
        <v>0.59499999999999997</v>
      </c>
      <c r="I231" s="77" t="s">
        <v>4</v>
      </c>
      <c r="J231" s="77">
        <v>-5.82</v>
      </c>
      <c r="K231" s="77" t="s">
        <v>5</v>
      </c>
      <c r="L231" s="77">
        <v>-2.9100000000000001E-2</v>
      </c>
      <c r="M231" s="77" t="s">
        <v>6</v>
      </c>
      <c r="N231" s="77">
        <v>0.86621848739495699</v>
      </c>
      <c r="O231" s="77" t="s">
        <v>7</v>
      </c>
      <c r="P231" s="77">
        <v>-1.3612499999999901</v>
      </c>
      <c r="Q231" s="77" t="s">
        <v>8</v>
      </c>
      <c r="R231" s="77">
        <v>0.34669368457668898</v>
      </c>
      <c r="S231" s="77" t="s">
        <v>9</v>
      </c>
      <c r="T231" s="77" t="s">
        <v>3589</v>
      </c>
      <c r="U231" s="77" t="s">
        <v>4372</v>
      </c>
      <c r="V231" s="77">
        <v>0</v>
      </c>
      <c r="W231" s="77" t="s">
        <v>10</v>
      </c>
      <c r="X231" s="77" t="s">
        <v>11</v>
      </c>
      <c r="Y231" s="77" t="s">
        <v>160</v>
      </c>
      <c r="Z231" s="77" t="s">
        <v>4372</v>
      </c>
      <c r="AA231" s="77">
        <v>0</v>
      </c>
      <c r="AB231" s="77" t="s">
        <v>12</v>
      </c>
    </row>
    <row r="232" spans="1:28" x14ac:dyDescent="0.3">
      <c r="A232" s="77" t="s">
        <v>136</v>
      </c>
      <c r="B232" s="77" t="s">
        <v>4551</v>
      </c>
      <c r="C232" s="77" t="s">
        <v>4752</v>
      </c>
      <c r="D232" s="77" t="s">
        <v>140</v>
      </c>
      <c r="E232" s="77">
        <v>144</v>
      </c>
      <c r="F232" s="77" t="s">
        <v>3</v>
      </c>
      <c r="G232" s="77">
        <v>85</v>
      </c>
      <c r="H232" s="78">
        <v>0.59027777777777779</v>
      </c>
      <c r="I232" s="77" t="s">
        <v>4</v>
      </c>
      <c r="J232" s="77">
        <v>-5.8726834895479403</v>
      </c>
      <c r="K232" s="77" t="s">
        <v>5</v>
      </c>
      <c r="L232" s="77">
        <v>-4.0782524232971802E-2</v>
      </c>
      <c r="M232" s="77" t="s">
        <v>6</v>
      </c>
      <c r="N232" s="77">
        <v>1.2347770779698499</v>
      </c>
      <c r="O232" s="77" t="s">
        <v>7</v>
      </c>
      <c r="P232" s="77">
        <v>-1.8784531375760201</v>
      </c>
      <c r="Q232" s="77" t="s">
        <v>8</v>
      </c>
      <c r="R232" s="77">
        <v>0.327672511318994</v>
      </c>
      <c r="S232" s="77" t="s">
        <v>9</v>
      </c>
      <c r="T232" s="77" t="s">
        <v>167</v>
      </c>
      <c r="U232" s="77" t="s">
        <v>82</v>
      </c>
      <c r="V232" s="77">
        <v>0</v>
      </c>
      <c r="W232" s="77" t="s">
        <v>10</v>
      </c>
      <c r="X232" s="77" t="s">
        <v>11</v>
      </c>
      <c r="Y232" s="77" t="s">
        <v>167</v>
      </c>
      <c r="Z232" s="77" t="s">
        <v>82</v>
      </c>
      <c r="AA232" s="77">
        <v>0</v>
      </c>
      <c r="AB232" s="77" t="s">
        <v>12</v>
      </c>
    </row>
    <row r="233" spans="1:28" x14ac:dyDescent="0.3">
      <c r="A233" s="77" t="s">
        <v>138</v>
      </c>
      <c r="B233" s="77" t="s">
        <v>4452</v>
      </c>
      <c r="C233" s="77" t="s">
        <v>4753</v>
      </c>
      <c r="D233" s="77" t="s">
        <v>140</v>
      </c>
      <c r="E233" s="77">
        <v>33</v>
      </c>
      <c r="F233" s="77" t="s">
        <v>3</v>
      </c>
      <c r="G233" s="77">
        <v>12</v>
      </c>
      <c r="H233" s="78">
        <v>0.36363636363636365</v>
      </c>
      <c r="I233" s="77" t="s">
        <v>4</v>
      </c>
      <c r="J233" s="77">
        <v>-6.4599999999999804</v>
      </c>
      <c r="K233" s="77" t="s">
        <v>5</v>
      </c>
      <c r="L233" s="77">
        <v>-0.19575757575757499</v>
      </c>
      <c r="M233" s="77" t="s">
        <v>6</v>
      </c>
      <c r="N233" s="77">
        <v>1.14083333333333</v>
      </c>
      <c r="O233" s="77" t="s">
        <v>7</v>
      </c>
      <c r="P233" s="77">
        <v>-0.959523809523808</v>
      </c>
      <c r="Q233" s="77" t="s">
        <v>8</v>
      </c>
      <c r="R233" s="77">
        <v>9.9179140699036203E-2</v>
      </c>
      <c r="S233" s="77" t="s">
        <v>9</v>
      </c>
      <c r="T233" s="77" t="s">
        <v>4734</v>
      </c>
      <c r="U233" s="77" t="s">
        <v>4350</v>
      </c>
      <c r="V233" s="77">
        <v>0</v>
      </c>
      <c r="W233" s="77" t="s">
        <v>10</v>
      </c>
      <c r="X233" s="77" t="s">
        <v>11</v>
      </c>
      <c r="Y233" s="77" t="s">
        <v>4734</v>
      </c>
      <c r="Z233" s="77" t="s">
        <v>4350</v>
      </c>
      <c r="AA233" s="77">
        <v>0</v>
      </c>
      <c r="AB233" s="77" t="s">
        <v>12</v>
      </c>
    </row>
    <row r="234" spans="1:28" x14ac:dyDescent="0.3">
      <c r="A234" s="77" t="s">
        <v>139</v>
      </c>
      <c r="B234" s="77" t="s">
        <v>4406</v>
      </c>
      <c r="C234" s="77" t="s">
        <v>4754</v>
      </c>
      <c r="D234" s="77" t="s">
        <v>140</v>
      </c>
      <c r="E234" s="77">
        <v>230</v>
      </c>
      <c r="F234" s="77" t="s">
        <v>3</v>
      </c>
      <c r="G234" s="77">
        <v>147</v>
      </c>
      <c r="H234" s="78">
        <v>0.63913043478260867</v>
      </c>
      <c r="I234" s="77" t="s">
        <v>4</v>
      </c>
      <c r="J234" s="77">
        <v>-6.8599999999999701</v>
      </c>
      <c r="K234" s="77" t="s">
        <v>5</v>
      </c>
      <c r="L234" s="77">
        <v>-2.98260869565216E-2</v>
      </c>
      <c r="M234" s="77" t="s">
        <v>6</v>
      </c>
      <c r="N234" s="77">
        <v>0.74197278911564502</v>
      </c>
      <c r="O234" s="77" t="s">
        <v>7</v>
      </c>
      <c r="P234" s="77">
        <v>-1.3967469879518</v>
      </c>
      <c r="Q234" s="77" t="s">
        <v>8</v>
      </c>
      <c r="R234" s="77">
        <v>0.34548686467720502</v>
      </c>
      <c r="S234" s="77" t="s">
        <v>9</v>
      </c>
      <c r="T234" s="77" t="s">
        <v>4681</v>
      </c>
      <c r="U234" s="77" t="s">
        <v>82</v>
      </c>
      <c r="V234" s="77">
        <v>0</v>
      </c>
      <c r="W234" s="77" t="s">
        <v>10</v>
      </c>
      <c r="X234" s="77" t="s">
        <v>11</v>
      </c>
      <c r="Y234" s="77" t="s">
        <v>4682</v>
      </c>
      <c r="Z234" s="77" t="s">
        <v>82</v>
      </c>
      <c r="AA234" s="77">
        <v>0</v>
      </c>
      <c r="AB234" s="77" t="s">
        <v>12</v>
      </c>
    </row>
    <row r="235" spans="1:28" x14ac:dyDescent="0.3">
      <c r="A235" s="77" t="s">
        <v>136</v>
      </c>
      <c r="B235" s="77" t="s">
        <v>4359</v>
      </c>
      <c r="C235" s="77" t="s">
        <v>4755</v>
      </c>
      <c r="D235" s="77" t="s">
        <v>140</v>
      </c>
      <c r="E235" s="77">
        <v>140</v>
      </c>
      <c r="F235" s="77" t="s">
        <v>3</v>
      </c>
      <c r="G235" s="77">
        <v>79</v>
      </c>
      <c r="H235" s="78">
        <v>0.56428571428571428</v>
      </c>
      <c r="I235" s="77" t="s">
        <v>4</v>
      </c>
      <c r="J235" s="77">
        <v>-7.0099999999999403</v>
      </c>
      <c r="K235" s="77" t="s">
        <v>5</v>
      </c>
      <c r="L235" s="77">
        <v>-5.0071428571428198E-2</v>
      </c>
      <c r="M235" s="77" t="s">
        <v>6</v>
      </c>
      <c r="N235" s="77">
        <v>1.27417721518987</v>
      </c>
      <c r="O235" s="77" t="s">
        <v>7</v>
      </c>
      <c r="P235" s="77">
        <v>-1.7650819672131099</v>
      </c>
      <c r="Q235" s="77" t="s">
        <v>8</v>
      </c>
      <c r="R235" s="77">
        <v>0.40414536504610898</v>
      </c>
      <c r="S235" s="77" t="s">
        <v>9</v>
      </c>
      <c r="T235" s="77" t="s">
        <v>4611</v>
      </c>
      <c r="U235" s="77" t="s">
        <v>3934</v>
      </c>
      <c r="V235" s="77">
        <v>0</v>
      </c>
      <c r="W235" s="77" t="s">
        <v>10</v>
      </c>
      <c r="X235" s="77" t="s">
        <v>11</v>
      </c>
      <c r="Y235" s="77" t="s">
        <v>4611</v>
      </c>
      <c r="Z235" s="77" t="s">
        <v>3934</v>
      </c>
      <c r="AA235" s="77">
        <v>0</v>
      </c>
      <c r="AB235" s="77" t="s">
        <v>12</v>
      </c>
    </row>
    <row r="236" spans="1:28" x14ac:dyDescent="0.3">
      <c r="A236" s="77" t="s">
        <v>136</v>
      </c>
      <c r="B236" s="77" t="s">
        <v>4336</v>
      </c>
      <c r="C236" s="77" t="s">
        <v>4756</v>
      </c>
      <c r="D236" s="77" t="s">
        <v>140</v>
      </c>
      <c r="E236" s="77">
        <v>140</v>
      </c>
      <c r="F236" s="77" t="s">
        <v>3</v>
      </c>
      <c r="G236" s="77">
        <v>79</v>
      </c>
      <c r="H236" s="78">
        <v>0.56428571428571428</v>
      </c>
      <c r="I236" s="77" t="s">
        <v>4</v>
      </c>
      <c r="J236" s="77">
        <v>-7.0199999999999498</v>
      </c>
      <c r="K236" s="77" t="s">
        <v>5</v>
      </c>
      <c r="L236" s="77">
        <v>-5.0142857142856802E-2</v>
      </c>
      <c r="M236" s="77" t="s">
        <v>6</v>
      </c>
      <c r="N236" s="77">
        <v>1.2740506329113901</v>
      </c>
      <c r="O236" s="77" t="s">
        <v>7</v>
      </c>
      <c r="P236" s="77">
        <v>-1.7650819672131099</v>
      </c>
      <c r="Q236" s="77" t="s">
        <v>8</v>
      </c>
      <c r="R236" s="77">
        <v>0.40428545581776698</v>
      </c>
      <c r="S236" s="77" t="s">
        <v>9</v>
      </c>
      <c r="T236" s="77" t="s">
        <v>4611</v>
      </c>
      <c r="U236" s="77" t="s">
        <v>3934</v>
      </c>
      <c r="V236" s="77">
        <v>0</v>
      </c>
      <c r="W236" s="77" t="s">
        <v>10</v>
      </c>
      <c r="X236" s="77" t="s">
        <v>11</v>
      </c>
      <c r="Y236" s="77" t="s">
        <v>4611</v>
      </c>
      <c r="Z236" s="77" t="s">
        <v>3934</v>
      </c>
      <c r="AA236" s="77">
        <v>0</v>
      </c>
      <c r="AB236" s="77" t="s">
        <v>12</v>
      </c>
    </row>
    <row r="237" spans="1:28" x14ac:dyDescent="0.3">
      <c r="A237" s="77" t="s">
        <v>137</v>
      </c>
      <c r="B237" s="77" t="s">
        <v>4651</v>
      </c>
      <c r="C237" s="77" t="s">
        <v>4757</v>
      </c>
      <c r="D237" s="77" t="s">
        <v>140</v>
      </c>
      <c r="E237" s="77">
        <v>108</v>
      </c>
      <c r="F237" s="77" t="s">
        <v>3</v>
      </c>
      <c r="G237" s="77">
        <v>71</v>
      </c>
      <c r="H237" s="78">
        <v>0.65740740740740744</v>
      </c>
      <c r="I237" s="77" t="s">
        <v>4</v>
      </c>
      <c r="J237" s="77">
        <v>-7.1194393189583502</v>
      </c>
      <c r="K237" s="77" t="s">
        <v>5</v>
      </c>
      <c r="L237" s="77">
        <v>-6.5920734434799497E-2</v>
      </c>
      <c r="M237" s="77" t="s">
        <v>6</v>
      </c>
      <c r="N237" s="77">
        <v>0.69843025749930898</v>
      </c>
      <c r="O237" s="77" t="s">
        <v>7</v>
      </c>
      <c r="P237" s="77">
        <v>-1.5326483135516</v>
      </c>
      <c r="Q237" s="77" t="s">
        <v>8</v>
      </c>
      <c r="R237" s="77">
        <v>0.178934987914906</v>
      </c>
      <c r="S237" s="77" t="s">
        <v>9</v>
      </c>
      <c r="T237" s="77" t="s">
        <v>173</v>
      </c>
      <c r="U237" s="77" t="s">
        <v>3492</v>
      </c>
      <c r="V237" s="77">
        <v>0</v>
      </c>
      <c r="W237" s="77" t="s">
        <v>10</v>
      </c>
      <c r="X237" s="77" t="s">
        <v>11</v>
      </c>
      <c r="Y237" s="77" t="s">
        <v>4694</v>
      </c>
      <c r="Z237" s="77" t="s">
        <v>4441</v>
      </c>
      <c r="AA237" s="77">
        <v>0</v>
      </c>
      <c r="AB237" s="77" t="s">
        <v>12</v>
      </c>
    </row>
    <row r="238" spans="1:28" x14ac:dyDescent="0.3">
      <c r="A238" s="77" t="s">
        <v>135</v>
      </c>
      <c r="B238" s="77" t="s">
        <v>4634</v>
      </c>
      <c r="C238" s="77" t="s">
        <v>4758</v>
      </c>
      <c r="D238" s="77" t="s">
        <v>140</v>
      </c>
      <c r="E238" s="77">
        <v>197</v>
      </c>
      <c r="F238" s="77" t="s">
        <v>3</v>
      </c>
      <c r="G238" s="77">
        <v>120</v>
      </c>
      <c r="H238" s="78">
        <v>0.6091370558375635</v>
      </c>
      <c r="I238" s="77" t="s">
        <v>4</v>
      </c>
      <c r="J238" s="77">
        <v>-7.1216175274971496</v>
      </c>
      <c r="K238" s="77" t="s">
        <v>5</v>
      </c>
      <c r="L238" s="77">
        <v>-3.6150342779173297E-2</v>
      </c>
      <c r="M238" s="77" t="s">
        <v>6</v>
      </c>
      <c r="N238" s="77">
        <v>0.89501654722397295</v>
      </c>
      <c r="O238" s="77" t="s">
        <v>7</v>
      </c>
      <c r="P238" s="77">
        <v>-1.4873195220048501</v>
      </c>
      <c r="Q238" s="77" t="s">
        <v>8</v>
      </c>
      <c r="R238" s="77">
        <v>0.33186467185297203</v>
      </c>
      <c r="S238" s="77" t="s">
        <v>9</v>
      </c>
      <c r="T238" s="77" t="s">
        <v>161</v>
      </c>
      <c r="U238" s="77" t="s">
        <v>4653</v>
      </c>
      <c r="V238" s="77">
        <v>0</v>
      </c>
      <c r="W238" s="77" t="s">
        <v>10</v>
      </c>
      <c r="X238" s="77" t="s">
        <v>11</v>
      </c>
      <c r="Y238" s="77" t="s">
        <v>4654</v>
      </c>
      <c r="Z238" s="77" t="s">
        <v>4653</v>
      </c>
      <c r="AA238" s="77">
        <v>0</v>
      </c>
      <c r="AB238" s="77" t="s">
        <v>12</v>
      </c>
    </row>
    <row r="239" spans="1:28" x14ac:dyDescent="0.3">
      <c r="A239" s="77" t="s">
        <v>135</v>
      </c>
      <c r="B239" s="77" t="s">
        <v>4449</v>
      </c>
      <c r="C239" s="77" t="s">
        <v>4759</v>
      </c>
      <c r="D239" s="77" t="s">
        <v>140</v>
      </c>
      <c r="E239" s="77">
        <v>197</v>
      </c>
      <c r="F239" s="77" t="s">
        <v>3</v>
      </c>
      <c r="G239" s="77">
        <v>107</v>
      </c>
      <c r="H239" s="78">
        <v>0.54314720812182737</v>
      </c>
      <c r="I239" s="77" t="s">
        <v>4</v>
      </c>
      <c r="J239" s="77">
        <v>-7.2500240014560902</v>
      </c>
      <c r="K239" s="77" t="s">
        <v>5</v>
      </c>
      <c r="L239" s="77">
        <v>-3.6802152291655198E-2</v>
      </c>
      <c r="M239" s="77" t="s">
        <v>6</v>
      </c>
      <c r="N239" s="77">
        <v>1.2266689644197899</v>
      </c>
      <c r="O239" s="77" t="s">
        <v>7</v>
      </c>
      <c r="P239" s="77">
        <v>-1.53892892438193</v>
      </c>
      <c r="Q239" s="77" t="s">
        <v>8</v>
      </c>
      <c r="R239" s="77">
        <v>0.46849471153154698</v>
      </c>
      <c r="S239" s="77" t="s">
        <v>9</v>
      </c>
      <c r="T239" s="77" t="s">
        <v>161</v>
      </c>
      <c r="U239" s="77" t="s">
        <v>4653</v>
      </c>
      <c r="V239" s="77">
        <v>0</v>
      </c>
      <c r="W239" s="77" t="s">
        <v>10</v>
      </c>
      <c r="X239" s="77" t="s">
        <v>11</v>
      </c>
      <c r="Y239" s="77" t="s">
        <v>4727</v>
      </c>
      <c r="Z239" s="77" t="s">
        <v>4441</v>
      </c>
      <c r="AA239" s="77">
        <v>0</v>
      </c>
      <c r="AB239" s="77" t="s">
        <v>12</v>
      </c>
    </row>
    <row r="240" spans="1:28" x14ac:dyDescent="0.3">
      <c r="A240" s="77" t="s">
        <v>135</v>
      </c>
      <c r="B240" s="77" t="s">
        <v>4345</v>
      </c>
      <c r="C240" s="77" t="s">
        <v>4760</v>
      </c>
      <c r="D240" s="77" t="s">
        <v>140</v>
      </c>
      <c r="E240" s="77">
        <v>191</v>
      </c>
      <c r="F240" s="77" t="s">
        <v>3</v>
      </c>
      <c r="G240" s="77">
        <v>116</v>
      </c>
      <c r="H240" s="78">
        <v>0.60732984293193715</v>
      </c>
      <c r="I240" s="77" t="s">
        <v>4</v>
      </c>
      <c r="J240" s="77">
        <v>-7.3999999999998902</v>
      </c>
      <c r="K240" s="77" t="s">
        <v>5</v>
      </c>
      <c r="L240" s="77">
        <v>-3.8743455497381597E-2</v>
      </c>
      <c r="M240" s="77" t="s">
        <v>6</v>
      </c>
      <c r="N240" s="77">
        <v>1.1337068965517201</v>
      </c>
      <c r="O240" s="77" t="s">
        <v>7</v>
      </c>
      <c r="P240" s="77">
        <v>-1.8521333333333301</v>
      </c>
      <c r="Q240" s="77" t="s">
        <v>8</v>
      </c>
      <c r="R240" s="77">
        <v>0.37704967025973002</v>
      </c>
      <c r="S240" s="77" t="s">
        <v>9</v>
      </c>
      <c r="T240" s="77" t="s">
        <v>4347</v>
      </c>
      <c r="U240" s="77" t="s">
        <v>4348</v>
      </c>
      <c r="V240" s="77">
        <v>0</v>
      </c>
      <c r="W240" s="77" t="s">
        <v>10</v>
      </c>
      <c r="X240" s="77" t="s">
        <v>11</v>
      </c>
      <c r="Y240" s="77" t="s">
        <v>4761</v>
      </c>
      <c r="Z240" s="77" t="s">
        <v>4348</v>
      </c>
      <c r="AA240" s="77">
        <v>0</v>
      </c>
      <c r="AB240" s="77" t="s">
        <v>12</v>
      </c>
    </row>
    <row r="241" spans="1:28" x14ac:dyDescent="0.3">
      <c r="A241" s="77" t="s">
        <v>135</v>
      </c>
      <c r="B241" s="77" t="s">
        <v>4437</v>
      </c>
      <c r="C241" s="77" t="s">
        <v>4762</v>
      </c>
      <c r="D241" s="77" t="s">
        <v>140</v>
      </c>
      <c r="E241" s="77">
        <v>197</v>
      </c>
      <c r="F241" s="77" t="s">
        <v>3</v>
      </c>
      <c r="G241" s="77">
        <v>106</v>
      </c>
      <c r="H241" s="78">
        <v>0.53807106598984766</v>
      </c>
      <c r="I241" s="77" t="s">
        <v>4</v>
      </c>
      <c r="J241" s="77">
        <v>-7.5180211395869696</v>
      </c>
      <c r="K241" s="77" t="s">
        <v>5</v>
      </c>
      <c r="L241" s="77">
        <v>-3.8162543855771398E-2</v>
      </c>
      <c r="M241" s="77" t="s">
        <v>6</v>
      </c>
      <c r="N241" s="77">
        <v>1.2604300193847799</v>
      </c>
      <c r="O241" s="77" t="s">
        <v>7</v>
      </c>
      <c r="P241" s="77">
        <v>-1.5508088263118001</v>
      </c>
      <c r="Q241" s="77" t="s">
        <v>8</v>
      </c>
      <c r="R241" s="77">
        <v>0.47073621979850999</v>
      </c>
      <c r="S241" s="77" t="s">
        <v>9</v>
      </c>
      <c r="T241" s="77" t="s">
        <v>161</v>
      </c>
      <c r="U241" s="77" t="s">
        <v>4653</v>
      </c>
      <c r="V241" s="77">
        <v>0</v>
      </c>
      <c r="W241" s="77" t="s">
        <v>10</v>
      </c>
      <c r="X241" s="77" t="s">
        <v>11</v>
      </c>
      <c r="Y241" s="77" t="s">
        <v>4727</v>
      </c>
      <c r="Z241" s="77" t="s">
        <v>4441</v>
      </c>
      <c r="AA241" s="77">
        <v>0</v>
      </c>
      <c r="AB241" s="77" t="s">
        <v>12</v>
      </c>
    </row>
    <row r="242" spans="1:28" x14ac:dyDescent="0.3">
      <c r="A242" s="77" t="s">
        <v>138</v>
      </c>
      <c r="B242" s="77" t="s">
        <v>4455</v>
      </c>
      <c r="C242" s="77" t="s">
        <v>4763</v>
      </c>
      <c r="D242" s="77" t="s">
        <v>140</v>
      </c>
      <c r="E242" s="77">
        <v>35</v>
      </c>
      <c r="F242" s="77" t="s">
        <v>3</v>
      </c>
      <c r="G242" s="77">
        <v>15</v>
      </c>
      <c r="H242" s="78">
        <v>0.42857142857142855</v>
      </c>
      <c r="I242" s="77" t="s">
        <v>4</v>
      </c>
      <c r="J242" s="77">
        <v>-7.9200000000000097</v>
      </c>
      <c r="K242" s="77" t="s">
        <v>5</v>
      </c>
      <c r="L242" s="77">
        <v>-0.22628571428571401</v>
      </c>
      <c r="M242" s="77" t="s">
        <v>6</v>
      </c>
      <c r="N242" s="77">
        <v>1.7373333333333301</v>
      </c>
      <c r="O242" s="77" t="s">
        <v>7</v>
      </c>
      <c r="P242" s="77">
        <v>-1.6989999999999901</v>
      </c>
      <c r="Q242" s="77" t="s">
        <v>8</v>
      </c>
      <c r="R242" s="77">
        <v>0.143705495281991</v>
      </c>
      <c r="S242" s="77" t="s">
        <v>9</v>
      </c>
      <c r="T242" s="77" t="s">
        <v>4764</v>
      </c>
      <c r="U242" s="77" t="s">
        <v>159</v>
      </c>
      <c r="V242" s="77">
        <v>0</v>
      </c>
      <c r="W242" s="77" t="s">
        <v>10</v>
      </c>
      <c r="X242" s="77" t="s">
        <v>11</v>
      </c>
      <c r="Y242" s="77" t="s">
        <v>4764</v>
      </c>
      <c r="Z242" s="77" t="s">
        <v>159</v>
      </c>
      <c r="AA242" s="77">
        <v>0</v>
      </c>
      <c r="AB242" s="77" t="s">
        <v>12</v>
      </c>
    </row>
    <row r="243" spans="1:28" x14ac:dyDescent="0.3">
      <c r="A243" s="77" t="s">
        <v>135</v>
      </c>
      <c r="B243" s="77" t="s">
        <v>4384</v>
      </c>
      <c r="C243" s="77" t="s">
        <v>4765</v>
      </c>
      <c r="D243" s="77" t="s">
        <v>140</v>
      </c>
      <c r="E243" s="77">
        <v>200</v>
      </c>
      <c r="F243" s="77" t="s">
        <v>3</v>
      </c>
      <c r="G243" s="77">
        <v>103</v>
      </c>
      <c r="H243" s="78">
        <v>0.51500000000000001</v>
      </c>
      <c r="I243" s="77" t="s">
        <v>4</v>
      </c>
      <c r="J243" s="77">
        <v>-7.9499999999998803</v>
      </c>
      <c r="K243" s="77" t="s">
        <v>5</v>
      </c>
      <c r="L243" s="77">
        <v>-3.9749999999999397E-2</v>
      </c>
      <c r="M243" s="77" t="s">
        <v>6</v>
      </c>
      <c r="N243" s="77">
        <v>1.60165048543689</v>
      </c>
      <c r="O243" s="77" t="s">
        <v>7</v>
      </c>
      <c r="P243" s="77">
        <v>-1.78268041237113</v>
      </c>
      <c r="Q243" s="77" t="s">
        <v>8</v>
      </c>
      <c r="R243" s="77">
        <v>0.51054778152976699</v>
      </c>
      <c r="S243" s="77" t="s">
        <v>9</v>
      </c>
      <c r="T243" s="77" t="s">
        <v>4371</v>
      </c>
      <c r="U243" s="77" t="s">
        <v>4372</v>
      </c>
      <c r="V243" s="77">
        <v>0</v>
      </c>
      <c r="W243" s="77" t="s">
        <v>10</v>
      </c>
      <c r="X243" s="77" t="s">
        <v>11</v>
      </c>
      <c r="Y243" s="77" t="s">
        <v>4371</v>
      </c>
      <c r="Z243" s="77" t="s">
        <v>4372</v>
      </c>
      <c r="AA243" s="77">
        <v>0</v>
      </c>
      <c r="AB243" s="77" t="s">
        <v>12</v>
      </c>
    </row>
    <row r="244" spans="1:28" x14ac:dyDescent="0.3">
      <c r="A244" s="77" t="s">
        <v>135</v>
      </c>
      <c r="B244" s="77" t="s">
        <v>4429</v>
      </c>
      <c r="C244" s="77" t="s">
        <v>4766</v>
      </c>
      <c r="D244" s="77" t="s">
        <v>140</v>
      </c>
      <c r="E244" s="77">
        <v>191</v>
      </c>
      <c r="F244" s="77" t="s">
        <v>3</v>
      </c>
      <c r="G244" s="77">
        <v>67</v>
      </c>
      <c r="H244" s="78">
        <v>0.35078534031413611</v>
      </c>
      <c r="I244" s="77" t="s">
        <v>4</v>
      </c>
      <c r="J244" s="77">
        <v>-8.7599999999998506</v>
      </c>
      <c r="K244" s="77" t="s">
        <v>5</v>
      </c>
      <c r="L244" s="77">
        <v>-4.5863874345548901E-2</v>
      </c>
      <c r="M244" s="77" t="s">
        <v>6</v>
      </c>
      <c r="N244" s="77">
        <v>1.7004477611940301</v>
      </c>
      <c r="O244" s="77" t="s">
        <v>7</v>
      </c>
      <c r="P244" s="77">
        <v>-0.98943548387096703</v>
      </c>
      <c r="Q244" s="77" t="s">
        <v>8</v>
      </c>
      <c r="R244" s="77">
        <v>0.35082307344549302</v>
      </c>
      <c r="S244" s="77" t="s">
        <v>9</v>
      </c>
      <c r="T244" s="77" t="s">
        <v>4767</v>
      </c>
      <c r="U244" s="77" t="s">
        <v>67</v>
      </c>
      <c r="V244" s="77">
        <v>0</v>
      </c>
      <c r="W244" s="77" t="s">
        <v>10</v>
      </c>
      <c r="X244" s="77" t="s">
        <v>11</v>
      </c>
      <c r="Y244" s="77" t="s">
        <v>4768</v>
      </c>
      <c r="Z244" s="77" t="s">
        <v>26</v>
      </c>
      <c r="AA244" s="77">
        <v>0</v>
      </c>
      <c r="AB244" s="77" t="s">
        <v>12</v>
      </c>
    </row>
    <row r="245" spans="1:28" x14ac:dyDescent="0.3">
      <c r="A245" s="77" t="s">
        <v>138</v>
      </c>
      <c r="B245" s="77" t="s">
        <v>4413</v>
      </c>
      <c r="C245" s="77" t="s">
        <v>4769</v>
      </c>
      <c r="D245" s="77" t="s">
        <v>140</v>
      </c>
      <c r="E245" s="77">
        <v>33</v>
      </c>
      <c r="F245" s="77" t="s">
        <v>3</v>
      </c>
      <c r="G245" s="77">
        <v>10</v>
      </c>
      <c r="H245" s="78">
        <v>0.30303030303030304</v>
      </c>
      <c r="I245" s="77" t="s">
        <v>4</v>
      </c>
      <c r="J245" s="77">
        <v>-8.8200000000000802</v>
      </c>
      <c r="K245" s="77" t="s">
        <v>5</v>
      </c>
      <c r="L245" s="77">
        <v>-0.26727272727272899</v>
      </c>
      <c r="M245" s="77" t="s">
        <v>6</v>
      </c>
      <c r="N245" s="77">
        <v>1.4969999999999799</v>
      </c>
      <c r="O245" s="77" t="s">
        <v>7</v>
      </c>
      <c r="P245" s="77">
        <v>-1.0343478260869501</v>
      </c>
      <c r="Q245" s="77" t="s">
        <v>8</v>
      </c>
      <c r="R245" s="77">
        <v>0.138469720603105</v>
      </c>
      <c r="S245" s="77" t="s">
        <v>9</v>
      </c>
      <c r="T245" s="77" t="s">
        <v>4770</v>
      </c>
      <c r="U245" s="77" t="s">
        <v>3541</v>
      </c>
      <c r="V245" s="77">
        <v>0</v>
      </c>
      <c r="W245" s="77" t="s">
        <v>10</v>
      </c>
      <c r="X245" s="77" t="s">
        <v>11</v>
      </c>
      <c r="Y245" s="77" t="s">
        <v>4770</v>
      </c>
      <c r="Z245" s="77" t="s">
        <v>3541</v>
      </c>
      <c r="AA245" s="77">
        <v>0</v>
      </c>
      <c r="AB245" s="77" t="s">
        <v>12</v>
      </c>
    </row>
    <row r="246" spans="1:28" x14ac:dyDescent="0.3">
      <c r="A246" s="77" t="s">
        <v>138</v>
      </c>
      <c r="B246" s="77" t="s">
        <v>4390</v>
      </c>
      <c r="C246" s="77" t="s">
        <v>4771</v>
      </c>
      <c r="D246" s="77" t="s">
        <v>140</v>
      </c>
      <c r="E246" s="77">
        <v>33</v>
      </c>
      <c r="F246" s="77" t="s">
        <v>3</v>
      </c>
      <c r="G246" s="77">
        <v>10</v>
      </c>
      <c r="H246" s="78">
        <v>0.30303030303030304</v>
      </c>
      <c r="I246" s="77" t="s">
        <v>4</v>
      </c>
      <c r="J246" s="77">
        <v>-8.8200000000000802</v>
      </c>
      <c r="K246" s="77" t="s">
        <v>5</v>
      </c>
      <c r="L246" s="77">
        <v>-0.26727272727272899</v>
      </c>
      <c r="M246" s="77" t="s">
        <v>6</v>
      </c>
      <c r="N246" s="77">
        <v>1.4969999999999799</v>
      </c>
      <c r="O246" s="77" t="s">
        <v>7</v>
      </c>
      <c r="P246" s="77">
        <v>-1.0343478260869501</v>
      </c>
      <c r="Q246" s="77" t="s">
        <v>8</v>
      </c>
      <c r="R246" s="77">
        <v>0.138469720603105</v>
      </c>
      <c r="S246" s="77" t="s">
        <v>9</v>
      </c>
      <c r="T246" s="77" t="s">
        <v>4770</v>
      </c>
      <c r="U246" s="77" t="s">
        <v>3541</v>
      </c>
      <c r="V246" s="77">
        <v>0</v>
      </c>
      <c r="W246" s="77" t="s">
        <v>10</v>
      </c>
      <c r="X246" s="77" t="s">
        <v>11</v>
      </c>
      <c r="Y246" s="77" t="s">
        <v>4770</v>
      </c>
      <c r="Z246" s="77" t="s">
        <v>3541</v>
      </c>
      <c r="AA246" s="77">
        <v>0</v>
      </c>
      <c r="AB246" s="77" t="s">
        <v>12</v>
      </c>
    </row>
    <row r="247" spans="1:28" x14ac:dyDescent="0.3">
      <c r="A247" s="77" t="s">
        <v>135</v>
      </c>
      <c r="B247" s="77" t="s">
        <v>4415</v>
      </c>
      <c r="C247" s="77" t="s">
        <v>4772</v>
      </c>
      <c r="D247" s="77" t="s">
        <v>140</v>
      </c>
      <c r="E247" s="77">
        <v>200</v>
      </c>
      <c r="F247" s="77" t="s">
        <v>3</v>
      </c>
      <c r="G247" s="77">
        <v>117</v>
      </c>
      <c r="H247" s="78">
        <v>0.58499999999999996</v>
      </c>
      <c r="I247" s="77" t="s">
        <v>4</v>
      </c>
      <c r="J247" s="77">
        <v>-8.9424283578641095</v>
      </c>
      <c r="K247" s="77" t="s">
        <v>5</v>
      </c>
      <c r="L247" s="77">
        <v>-4.4712141789320502E-2</v>
      </c>
      <c r="M247" s="77" t="s">
        <v>6</v>
      </c>
      <c r="N247" s="77">
        <v>1.2235689883943199</v>
      </c>
      <c r="O247" s="77" t="s">
        <v>7</v>
      </c>
      <c r="P247" s="77">
        <v>-1.83253012048192</v>
      </c>
      <c r="Q247" s="77" t="s">
        <v>8</v>
      </c>
      <c r="R247" s="77">
        <v>0.38490133423801298</v>
      </c>
      <c r="S247" s="77" t="s">
        <v>9</v>
      </c>
      <c r="T247" s="77" t="s">
        <v>4649</v>
      </c>
      <c r="U247" s="77" t="s">
        <v>4650</v>
      </c>
      <c r="V247" s="77">
        <v>0</v>
      </c>
      <c r="W247" s="77" t="s">
        <v>10</v>
      </c>
      <c r="X247" s="77" t="s">
        <v>11</v>
      </c>
      <c r="Y247" s="77" t="s">
        <v>4773</v>
      </c>
      <c r="Z247" s="77" t="s">
        <v>4608</v>
      </c>
      <c r="AA247" s="77">
        <v>0</v>
      </c>
      <c r="AB247" s="77" t="s">
        <v>12</v>
      </c>
    </row>
    <row r="248" spans="1:28" x14ac:dyDescent="0.3">
      <c r="A248" s="77" t="s">
        <v>137</v>
      </c>
      <c r="B248" s="77" t="s">
        <v>4425</v>
      </c>
      <c r="C248" s="77" t="s">
        <v>4774</v>
      </c>
      <c r="D248" s="77" t="s">
        <v>140</v>
      </c>
      <c r="E248" s="77">
        <v>98</v>
      </c>
      <c r="F248" s="77" t="s">
        <v>3</v>
      </c>
      <c r="G248" s="77">
        <v>51</v>
      </c>
      <c r="H248" s="78">
        <v>0.52040816326530615</v>
      </c>
      <c r="I248" s="77" t="s">
        <v>4</v>
      </c>
      <c r="J248" s="77">
        <v>-9.0099999999999696</v>
      </c>
      <c r="K248" s="77" t="s">
        <v>5</v>
      </c>
      <c r="L248" s="77">
        <v>-9.1938775510203796E-2</v>
      </c>
      <c r="M248" s="77" t="s">
        <v>6</v>
      </c>
      <c r="N248" s="77">
        <v>1.47470588235294</v>
      </c>
      <c r="O248" s="77" t="s">
        <v>7</v>
      </c>
      <c r="P248" s="77">
        <v>-1.7919148936170199</v>
      </c>
      <c r="Q248" s="77" t="s">
        <v>8</v>
      </c>
      <c r="R248" s="77">
        <v>0.28002928158061802</v>
      </c>
      <c r="S248" s="77" t="s">
        <v>9</v>
      </c>
      <c r="T248" s="77" t="s">
        <v>4701</v>
      </c>
      <c r="U248" s="77" t="s">
        <v>4689</v>
      </c>
      <c r="V248" s="77">
        <v>0</v>
      </c>
      <c r="W248" s="77" t="s">
        <v>10</v>
      </c>
      <c r="X248" s="77" t="s">
        <v>11</v>
      </c>
      <c r="Y248" s="77" t="s">
        <v>4550</v>
      </c>
      <c r="Z248" s="77" t="s">
        <v>4504</v>
      </c>
      <c r="AA248" s="77">
        <v>0</v>
      </c>
      <c r="AB248" s="77" t="s">
        <v>12</v>
      </c>
    </row>
    <row r="249" spans="1:28" x14ac:dyDescent="0.3">
      <c r="A249" s="77" t="s">
        <v>136</v>
      </c>
      <c r="B249" s="77" t="s">
        <v>4542</v>
      </c>
      <c r="C249" s="77" t="s">
        <v>4775</v>
      </c>
      <c r="D249" s="77" t="s">
        <v>140</v>
      </c>
      <c r="E249" s="77">
        <v>144</v>
      </c>
      <c r="F249" s="77" t="s">
        <v>3</v>
      </c>
      <c r="G249" s="77">
        <v>57</v>
      </c>
      <c r="H249" s="78">
        <v>0.39583333333333331</v>
      </c>
      <c r="I249" s="77" t="s">
        <v>4</v>
      </c>
      <c r="J249" s="77">
        <v>-9.2508371592408203</v>
      </c>
      <c r="K249" s="77" t="s">
        <v>5</v>
      </c>
      <c r="L249" s="77">
        <v>-6.4241924716950102E-2</v>
      </c>
      <c r="M249" s="77" t="s">
        <v>6</v>
      </c>
      <c r="N249" s="77">
        <v>1.4341220166308499</v>
      </c>
      <c r="O249" s="77" t="s">
        <v>7</v>
      </c>
      <c r="P249" s="77">
        <v>-1.04592864491033</v>
      </c>
      <c r="Q249" s="77" t="s">
        <v>8</v>
      </c>
      <c r="R249" s="77">
        <v>0.27000692828832801</v>
      </c>
      <c r="S249" s="77" t="s">
        <v>9</v>
      </c>
      <c r="T249" s="77" t="s">
        <v>4678</v>
      </c>
      <c r="U249" s="77" t="s">
        <v>4679</v>
      </c>
      <c r="V249" s="77">
        <v>0</v>
      </c>
      <c r="W249" s="77" t="s">
        <v>10</v>
      </c>
      <c r="X249" s="77" t="s">
        <v>11</v>
      </c>
      <c r="Y249" s="77" t="s">
        <v>4678</v>
      </c>
      <c r="Z249" s="77" t="s">
        <v>4679</v>
      </c>
      <c r="AA249" s="77">
        <v>0</v>
      </c>
      <c r="AB249" s="77" t="s">
        <v>12</v>
      </c>
    </row>
    <row r="250" spans="1:28" x14ac:dyDescent="0.3">
      <c r="A250" s="77" t="s">
        <v>135</v>
      </c>
      <c r="B250" s="77" t="s">
        <v>4427</v>
      </c>
      <c r="C250" s="77" t="s">
        <v>4776</v>
      </c>
      <c r="D250" s="77" t="s">
        <v>140</v>
      </c>
      <c r="E250" s="77">
        <v>200</v>
      </c>
      <c r="F250" s="77" t="s">
        <v>3</v>
      </c>
      <c r="G250" s="77">
        <v>121</v>
      </c>
      <c r="H250" s="78">
        <v>0.60499999999999998</v>
      </c>
      <c r="I250" s="77" t="s">
        <v>4</v>
      </c>
      <c r="J250" s="77">
        <v>-9.4799999999998903</v>
      </c>
      <c r="K250" s="77" t="s">
        <v>5</v>
      </c>
      <c r="L250" s="77">
        <v>-4.7399999999999401E-2</v>
      </c>
      <c r="M250" s="77" t="s">
        <v>6</v>
      </c>
      <c r="N250" s="77">
        <v>1.04057851239669</v>
      </c>
      <c r="O250" s="77" t="s">
        <v>7</v>
      </c>
      <c r="P250" s="77">
        <v>-1.7137974683544199</v>
      </c>
      <c r="Q250" s="77" t="s">
        <v>8</v>
      </c>
      <c r="R250" s="77">
        <v>0.36670656956276199</v>
      </c>
      <c r="S250" s="77" t="s">
        <v>9</v>
      </c>
      <c r="T250" s="77" t="s">
        <v>4465</v>
      </c>
      <c r="U250" s="77" t="s">
        <v>141</v>
      </c>
      <c r="V250" s="77">
        <v>0</v>
      </c>
      <c r="W250" s="77" t="s">
        <v>10</v>
      </c>
      <c r="X250" s="77" t="s">
        <v>11</v>
      </c>
      <c r="Y250" s="77" t="s">
        <v>4674</v>
      </c>
      <c r="Z250" s="77" t="s">
        <v>154</v>
      </c>
      <c r="AA250" s="77">
        <v>0</v>
      </c>
      <c r="AB250" s="77" t="s">
        <v>12</v>
      </c>
    </row>
    <row r="251" spans="1:28" x14ac:dyDescent="0.3">
      <c r="A251" s="77" t="s">
        <v>136</v>
      </c>
      <c r="B251" s="77" t="s">
        <v>4675</v>
      </c>
      <c r="C251" s="77" t="s">
        <v>4777</v>
      </c>
      <c r="D251" s="77" t="s">
        <v>140</v>
      </c>
      <c r="E251" s="77">
        <v>136</v>
      </c>
      <c r="F251" s="77" t="s">
        <v>3</v>
      </c>
      <c r="G251" s="77">
        <v>51</v>
      </c>
      <c r="H251" s="78">
        <v>0.375</v>
      </c>
      <c r="I251" s="77" t="s">
        <v>4</v>
      </c>
      <c r="J251" s="77">
        <v>-10.055710095135099</v>
      </c>
      <c r="K251" s="77" t="s">
        <v>5</v>
      </c>
      <c r="L251" s="77">
        <v>-7.3939044817170299E-2</v>
      </c>
      <c r="M251" s="77" t="s">
        <v>6</v>
      </c>
      <c r="N251" s="77">
        <v>2.1454901960784301</v>
      </c>
      <c r="O251" s="77" t="s">
        <v>7</v>
      </c>
      <c r="P251" s="77">
        <v>-1.4055965893545299</v>
      </c>
      <c r="Q251" s="77" t="s">
        <v>8</v>
      </c>
      <c r="R251" s="77">
        <v>0.37143452304565</v>
      </c>
      <c r="S251" s="77" t="s">
        <v>9</v>
      </c>
      <c r="T251" s="77" t="s">
        <v>4511</v>
      </c>
      <c r="U251" s="77" t="s">
        <v>145</v>
      </c>
      <c r="V251" s="77">
        <v>0</v>
      </c>
      <c r="W251" s="77" t="s">
        <v>10</v>
      </c>
      <c r="X251" s="77" t="s">
        <v>11</v>
      </c>
      <c r="Y251" s="77" t="s">
        <v>4511</v>
      </c>
      <c r="Z251" s="77" t="s">
        <v>145</v>
      </c>
      <c r="AA251" s="77">
        <v>0</v>
      </c>
      <c r="AB251" s="77" t="s">
        <v>12</v>
      </c>
    </row>
    <row r="252" spans="1:28" x14ac:dyDescent="0.3">
      <c r="A252" s="77" t="s">
        <v>138</v>
      </c>
      <c r="B252" s="77" t="s">
        <v>4684</v>
      </c>
      <c r="C252" s="77" t="s">
        <v>4778</v>
      </c>
      <c r="D252" s="77" t="s">
        <v>140</v>
      </c>
      <c r="E252" s="77">
        <v>33</v>
      </c>
      <c r="F252" s="77" t="s">
        <v>3</v>
      </c>
      <c r="G252" s="77">
        <v>13</v>
      </c>
      <c r="H252" s="78">
        <v>0.39393939393939392</v>
      </c>
      <c r="I252" s="77" t="s">
        <v>4</v>
      </c>
      <c r="J252" s="77">
        <v>-10.409999999999901</v>
      </c>
      <c r="K252" s="77" t="s">
        <v>5</v>
      </c>
      <c r="L252" s="77">
        <v>-0.31545454545454499</v>
      </c>
      <c r="M252" s="77" t="s">
        <v>6</v>
      </c>
      <c r="N252" s="77">
        <v>0.71076923076922904</v>
      </c>
      <c r="O252" s="77" t="s">
        <v>7</v>
      </c>
      <c r="P252" s="77">
        <v>-0.98249999999999804</v>
      </c>
      <c r="Q252" s="77" t="s">
        <v>8</v>
      </c>
      <c r="R252" s="77">
        <v>8.4795827413653602E-2</v>
      </c>
      <c r="S252" s="77" t="s">
        <v>9</v>
      </c>
      <c r="T252" s="77" t="s">
        <v>4734</v>
      </c>
      <c r="U252" s="77" t="s">
        <v>4350</v>
      </c>
      <c r="V252" s="77">
        <v>0</v>
      </c>
      <c r="W252" s="77" t="s">
        <v>10</v>
      </c>
      <c r="X252" s="77" t="s">
        <v>11</v>
      </c>
      <c r="Y252" s="77" t="s">
        <v>4734</v>
      </c>
      <c r="Z252" s="77" t="s">
        <v>4350</v>
      </c>
      <c r="AA252" s="77">
        <v>0</v>
      </c>
      <c r="AB252" s="77" t="s">
        <v>12</v>
      </c>
    </row>
    <row r="253" spans="1:28" x14ac:dyDescent="0.3">
      <c r="A253" s="77" t="s">
        <v>138</v>
      </c>
      <c r="B253" s="77" t="s">
        <v>4651</v>
      </c>
      <c r="C253" s="77" t="s">
        <v>4779</v>
      </c>
      <c r="D253" s="77" t="s">
        <v>140</v>
      </c>
      <c r="E253" s="77">
        <v>34</v>
      </c>
      <c r="F253" s="77" t="s">
        <v>3</v>
      </c>
      <c r="G253" s="77">
        <v>17</v>
      </c>
      <c r="H253" s="78">
        <v>0.5</v>
      </c>
      <c r="I253" s="77" t="s">
        <v>4</v>
      </c>
      <c r="J253" s="77">
        <v>-10.52</v>
      </c>
      <c r="K253" s="77" t="s">
        <v>5</v>
      </c>
      <c r="L253" s="77">
        <v>-0.309411764705882</v>
      </c>
      <c r="M253" s="77" t="s">
        <v>6</v>
      </c>
      <c r="N253" s="77">
        <v>1.1858823529411699</v>
      </c>
      <c r="O253" s="77" t="s">
        <v>7</v>
      </c>
      <c r="P253" s="77">
        <v>-1.80470588235294</v>
      </c>
      <c r="Q253" s="77" t="s">
        <v>8</v>
      </c>
      <c r="R253" s="77">
        <v>0.12760481826275399</v>
      </c>
      <c r="S253" s="77" t="s">
        <v>9</v>
      </c>
      <c r="T253" s="77" t="s">
        <v>4705</v>
      </c>
      <c r="U253" s="77" t="s">
        <v>82</v>
      </c>
      <c r="V253" s="77">
        <v>0</v>
      </c>
      <c r="W253" s="77" t="s">
        <v>10</v>
      </c>
      <c r="X253" s="77" t="s">
        <v>11</v>
      </c>
      <c r="Y253" s="77" t="s">
        <v>4705</v>
      </c>
      <c r="Z253" s="77" t="s">
        <v>82</v>
      </c>
      <c r="AA253" s="77">
        <v>0</v>
      </c>
      <c r="AB253" s="77" t="s">
        <v>12</v>
      </c>
    </row>
    <row r="254" spans="1:28" x14ac:dyDescent="0.3">
      <c r="A254" s="77" t="s">
        <v>138</v>
      </c>
      <c r="B254" s="77" t="s">
        <v>4399</v>
      </c>
      <c r="C254" s="77" t="s">
        <v>4780</v>
      </c>
      <c r="D254" s="77" t="s">
        <v>140</v>
      </c>
      <c r="E254" s="77">
        <v>35</v>
      </c>
      <c r="F254" s="77" t="s">
        <v>3</v>
      </c>
      <c r="G254" s="77">
        <v>10</v>
      </c>
      <c r="H254" s="78">
        <v>0.2857142857142857</v>
      </c>
      <c r="I254" s="77" t="s">
        <v>4</v>
      </c>
      <c r="J254" s="77">
        <v>-10.65</v>
      </c>
      <c r="K254" s="77" t="s">
        <v>5</v>
      </c>
      <c r="L254" s="77">
        <v>-0.30428571428571599</v>
      </c>
      <c r="M254" s="77" t="s">
        <v>6</v>
      </c>
      <c r="N254" s="77">
        <v>1.47999999999998</v>
      </c>
      <c r="O254" s="77" t="s">
        <v>7</v>
      </c>
      <c r="P254" s="77">
        <v>-1.01799999999999</v>
      </c>
      <c r="Q254" s="77" t="s">
        <v>8</v>
      </c>
      <c r="R254" s="77">
        <v>0.131575370242347</v>
      </c>
      <c r="S254" s="77" t="s">
        <v>9</v>
      </c>
      <c r="T254" s="77" t="s">
        <v>4781</v>
      </c>
      <c r="U254" s="77" t="s">
        <v>3484</v>
      </c>
      <c r="V254" s="77">
        <v>0</v>
      </c>
      <c r="W254" s="77" t="s">
        <v>10</v>
      </c>
      <c r="X254" s="77" t="s">
        <v>11</v>
      </c>
      <c r="Y254" s="77" t="s">
        <v>4782</v>
      </c>
      <c r="Z254" s="77" t="s">
        <v>3484</v>
      </c>
      <c r="AA254" s="77">
        <v>0</v>
      </c>
      <c r="AB254" s="77" t="s">
        <v>12</v>
      </c>
    </row>
    <row r="255" spans="1:28" x14ac:dyDescent="0.3">
      <c r="A255" s="77" t="s">
        <v>138</v>
      </c>
      <c r="B255" s="77" t="s">
        <v>4354</v>
      </c>
      <c r="C255" s="77" t="s">
        <v>4783</v>
      </c>
      <c r="D255" s="77" t="s">
        <v>140</v>
      </c>
      <c r="E255" s="77">
        <v>35</v>
      </c>
      <c r="F255" s="77" t="s">
        <v>3</v>
      </c>
      <c r="G255" s="77">
        <v>10</v>
      </c>
      <c r="H255" s="78">
        <v>0.2857142857142857</v>
      </c>
      <c r="I255" s="77" t="s">
        <v>4</v>
      </c>
      <c r="J255" s="77">
        <v>-10.65</v>
      </c>
      <c r="K255" s="77" t="s">
        <v>5</v>
      </c>
      <c r="L255" s="77">
        <v>-0.30428571428571599</v>
      </c>
      <c r="M255" s="77" t="s">
        <v>6</v>
      </c>
      <c r="N255" s="77">
        <v>1.47999999999998</v>
      </c>
      <c r="O255" s="77" t="s">
        <v>7</v>
      </c>
      <c r="P255" s="77">
        <v>-1.01799999999999</v>
      </c>
      <c r="Q255" s="77" t="s">
        <v>8</v>
      </c>
      <c r="R255" s="77">
        <v>0.131575370242347</v>
      </c>
      <c r="S255" s="77" t="s">
        <v>9</v>
      </c>
      <c r="T255" s="77" t="s">
        <v>4781</v>
      </c>
      <c r="U255" s="77" t="s">
        <v>3484</v>
      </c>
      <c r="V255" s="77">
        <v>0</v>
      </c>
      <c r="W255" s="77" t="s">
        <v>10</v>
      </c>
      <c r="X255" s="77" t="s">
        <v>11</v>
      </c>
      <c r="Y255" s="77" t="s">
        <v>4782</v>
      </c>
      <c r="Z255" s="77" t="s">
        <v>3484</v>
      </c>
      <c r="AA255" s="77">
        <v>0</v>
      </c>
      <c r="AB255" s="77" t="s">
        <v>12</v>
      </c>
    </row>
    <row r="256" spans="1:28" x14ac:dyDescent="0.3">
      <c r="A256" s="77" t="s">
        <v>138</v>
      </c>
      <c r="B256" s="77" t="s">
        <v>4480</v>
      </c>
      <c r="C256" s="77" t="s">
        <v>4784</v>
      </c>
      <c r="D256" s="77" t="s">
        <v>140</v>
      </c>
      <c r="E256" s="77">
        <v>35</v>
      </c>
      <c r="F256" s="77" t="s">
        <v>3</v>
      </c>
      <c r="G256" s="77">
        <v>10</v>
      </c>
      <c r="H256" s="78">
        <v>0.2857142857142857</v>
      </c>
      <c r="I256" s="77" t="s">
        <v>4</v>
      </c>
      <c r="J256" s="77">
        <v>-10.65</v>
      </c>
      <c r="K256" s="77" t="s">
        <v>5</v>
      </c>
      <c r="L256" s="77">
        <v>-0.30428571428571599</v>
      </c>
      <c r="M256" s="77" t="s">
        <v>6</v>
      </c>
      <c r="N256" s="77">
        <v>1.47999999999998</v>
      </c>
      <c r="O256" s="77" t="s">
        <v>7</v>
      </c>
      <c r="P256" s="77">
        <v>-1.01799999999999</v>
      </c>
      <c r="Q256" s="77" t="s">
        <v>8</v>
      </c>
      <c r="R256" s="77">
        <v>0.131575370242347</v>
      </c>
      <c r="S256" s="77" t="s">
        <v>9</v>
      </c>
      <c r="T256" s="77" t="s">
        <v>4781</v>
      </c>
      <c r="U256" s="77" t="s">
        <v>3484</v>
      </c>
      <c r="V256" s="77">
        <v>0</v>
      </c>
      <c r="W256" s="77" t="s">
        <v>10</v>
      </c>
      <c r="X256" s="77" t="s">
        <v>11</v>
      </c>
      <c r="Y256" s="77" t="s">
        <v>4782</v>
      </c>
      <c r="Z256" s="77" t="s">
        <v>3484</v>
      </c>
      <c r="AA256" s="77">
        <v>0</v>
      </c>
      <c r="AB256" s="77" t="s">
        <v>12</v>
      </c>
    </row>
    <row r="257" spans="1:28" x14ac:dyDescent="0.3">
      <c r="A257" s="77" t="s">
        <v>135</v>
      </c>
      <c r="B257" s="77" t="s">
        <v>4455</v>
      </c>
      <c r="C257" s="77" t="s">
        <v>4785</v>
      </c>
      <c r="D257" s="77" t="s">
        <v>140</v>
      </c>
      <c r="E257" s="77">
        <v>191</v>
      </c>
      <c r="F257" s="77" t="s">
        <v>3</v>
      </c>
      <c r="G257" s="77">
        <v>60</v>
      </c>
      <c r="H257" s="78">
        <v>0.31413612565445026</v>
      </c>
      <c r="I257" s="77" t="s">
        <v>4</v>
      </c>
      <c r="J257" s="77">
        <v>-11.2599999999999</v>
      </c>
      <c r="K257" s="77" t="s">
        <v>5</v>
      </c>
      <c r="L257" s="77">
        <v>-5.89528795811513E-2</v>
      </c>
      <c r="M257" s="77" t="s">
        <v>6</v>
      </c>
      <c r="N257" s="77">
        <v>2.9418333333333302</v>
      </c>
      <c r="O257" s="77" t="s">
        <v>7</v>
      </c>
      <c r="P257" s="77">
        <v>-1.4333587786259501</v>
      </c>
      <c r="Q257" s="77" t="s">
        <v>8</v>
      </c>
      <c r="R257" s="77">
        <v>0.55944159377196101</v>
      </c>
      <c r="S257" s="77" t="s">
        <v>9</v>
      </c>
      <c r="T257" s="77" t="s">
        <v>155</v>
      </c>
      <c r="U257" s="77" t="s">
        <v>4786</v>
      </c>
      <c r="V257" s="77">
        <v>0</v>
      </c>
      <c r="W257" s="77" t="s">
        <v>10</v>
      </c>
      <c r="X257" s="77" t="s">
        <v>11</v>
      </c>
      <c r="Y257" s="77" t="s">
        <v>4787</v>
      </c>
      <c r="Z257" s="77" t="s">
        <v>26</v>
      </c>
      <c r="AA257" s="77">
        <v>0</v>
      </c>
      <c r="AB257" s="77" t="s">
        <v>12</v>
      </c>
    </row>
    <row r="258" spans="1:28" x14ac:dyDescent="0.3">
      <c r="A258" s="77" t="s">
        <v>138</v>
      </c>
      <c r="B258" s="77" t="s">
        <v>4429</v>
      </c>
      <c r="C258" s="77" t="s">
        <v>4788</v>
      </c>
      <c r="D258" s="77" t="s">
        <v>140</v>
      </c>
      <c r="E258" s="77">
        <v>35</v>
      </c>
      <c r="F258" s="77" t="s">
        <v>3</v>
      </c>
      <c r="G258" s="77">
        <v>13</v>
      </c>
      <c r="H258" s="78">
        <v>0.37142857142857144</v>
      </c>
      <c r="I258" s="77" t="s">
        <v>4</v>
      </c>
      <c r="J258" s="77">
        <v>-11.3699999999999</v>
      </c>
      <c r="K258" s="77" t="s">
        <v>5</v>
      </c>
      <c r="L258" s="77">
        <v>-0.32485714285714201</v>
      </c>
      <c r="M258" s="77" t="s">
        <v>6</v>
      </c>
      <c r="N258" s="77">
        <v>0.73769230769230598</v>
      </c>
      <c r="O258" s="77" t="s">
        <v>7</v>
      </c>
      <c r="P258" s="77">
        <v>-0.95272727272727098</v>
      </c>
      <c r="Q258" s="77" t="s">
        <v>8</v>
      </c>
      <c r="R258" s="77">
        <v>8.7131870733013206E-2</v>
      </c>
      <c r="S258" s="77" t="s">
        <v>9</v>
      </c>
      <c r="T258" s="77" t="s">
        <v>4789</v>
      </c>
      <c r="U258" s="77" t="s">
        <v>159</v>
      </c>
      <c r="V258" s="77">
        <v>0</v>
      </c>
      <c r="W258" s="77" t="s">
        <v>10</v>
      </c>
      <c r="X258" s="77" t="s">
        <v>11</v>
      </c>
      <c r="Y258" s="77" t="s">
        <v>4789</v>
      </c>
      <c r="Z258" s="77" t="s">
        <v>159</v>
      </c>
      <c r="AA258" s="77">
        <v>0</v>
      </c>
      <c r="AB258" s="77" t="s">
        <v>12</v>
      </c>
    </row>
    <row r="259" spans="1:28" x14ac:dyDescent="0.3">
      <c r="A259" s="77" t="s">
        <v>138</v>
      </c>
      <c r="B259" s="77" t="s">
        <v>4404</v>
      </c>
      <c r="C259" s="77" t="s">
        <v>4790</v>
      </c>
      <c r="D259" s="77" t="s">
        <v>140</v>
      </c>
      <c r="E259" s="77">
        <v>35</v>
      </c>
      <c r="F259" s="77" t="s">
        <v>3</v>
      </c>
      <c r="G259" s="77">
        <v>14</v>
      </c>
      <c r="H259" s="78">
        <v>0.4</v>
      </c>
      <c r="I259" s="77" t="s">
        <v>4</v>
      </c>
      <c r="J259" s="77">
        <v>-11.52</v>
      </c>
      <c r="K259" s="77" t="s">
        <v>5</v>
      </c>
      <c r="L259" s="77">
        <v>-0.32914285714285801</v>
      </c>
      <c r="M259" s="77" t="s">
        <v>6</v>
      </c>
      <c r="N259" s="77">
        <v>1.7178571428571301</v>
      </c>
      <c r="O259" s="77" t="s">
        <v>7</v>
      </c>
      <c r="P259" s="77">
        <v>-1.6938095238095201</v>
      </c>
      <c r="Q259" s="77" t="s">
        <v>8</v>
      </c>
      <c r="R259" s="77">
        <v>0.146899360924478</v>
      </c>
      <c r="S259" s="77" t="s">
        <v>9</v>
      </c>
      <c r="T259" s="77" t="s">
        <v>4764</v>
      </c>
      <c r="U259" s="77" t="s">
        <v>159</v>
      </c>
      <c r="V259" s="77">
        <v>0</v>
      </c>
      <c r="W259" s="77" t="s">
        <v>10</v>
      </c>
      <c r="X259" s="77" t="s">
        <v>11</v>
      </c>
      <c r="Y259" s="77" t="s">
        <v>4764</v>
      </c>
      <c r="Z259" s="77" t="s">
        <v>159</v>
      </c>
      <c r="AA259" s="77">
        <v>0</v>
      </c>
      <c r="AB259" s="77" t="s">
        <v>12</v>
      </c>
    </row>
    <row r="260" spans="1:28" x14ac:dyDescent="0.3">
      <c r="A260" s="77" t="s">
        <v>138</v>
      </c>
      <c r="B260" s="77" t="s">
        <v>4467</v>
      </c>
      <c r="C260" s="77" t="s">
        <v>4791</v>
      </c>
      <c r="D260" s="77" t="s">
        <v>140</v>
      </c>
      <c r="E260" s="77">
        <v>35</v>
      </c>
      <c r="F260" s="77" t="s">
        <v>3</v>
      </c>
      <c r="G260" s="77">
        <v>17</v>
      </c>
      <c r="H260" s="78">
        <v>0.48571428571428571</v>
      </c>
      <c r="I260" s="77" t="s">
        <v>4</v>
      </c>
      <c r="J260" s="77">
        <v>-11.6299999999999</v>
      </c>
      <c r="K260" s="77" t="s">
        <v>5</v>
      </c>
      <c r="L260" s="77">
        <v>-0.33228571428571402</v>
      </c>
      <c r="M260" s="77" t="s">
        <v>6</v>
      </c>
      <c r="N260" s="77">
        <v>1.01941176470588</v>
      </c>
      <c r="O260" s="77" t="s">
        <v>7</v>
      </c>
      <c r="P260" s="77">
        <v>-1.6088888888888799</v>
      </c>
      <c r="Q260" s="77" t="s">
        <v>8</v>
      </c>
      <c r="R260" s="77">
        <v>0.112382510450221</v>
      </c>
      <c r="S260" s="77" t="s">
        <v>9</v>
      </c>
      <c r="T260" s="77" t="s">
        <v>4764</v>
      </c>
      <c r="U260" s="77" t="s">
        <v>159</v>
      </c>
      <c r="V260" s="77">
        <v>0</v>
      </c>
      <c r="W260" s="77" t="s">
        <v>10</v>
      </c>
      <c r="X260" s="77" t="s">
        <v>11</v>
      </c>
      <c r="Y260" s="77" t="s">
        <v>4764</v>
      </c>
      <c r="Z260" s="77" t="s">
        <v>159</v>
      </c>
      <c r="AA260" s="77">
        <v>0</v>
      </c>
      <c r="AB260" s="77" t="s">
        <v>12</v>
      </c>
    </row>
    <row r="261" spans="1:28" x14ac:dyDescent="0.3">
      <c r="A261" s="77" t="s">
        <v>136</v>
      </c>
      <c r="B261" s="77" t="s">
        <v>4632</v>
      </c>
      <c r="C261" s="77" t="s">
        <v>4792</v>
      </c>
      <c r="D261" s="77" t="s">
        <v>140</v>
      </c>
      <c r="E261" s="77">
        <v>144</v>
      </c>
      <c r="F261" s="77" t="s">
        <v>3</v>
      </c>
      <c r="G261" s="77">
        <v>36</v>
      </c>
      <c r="H261" s="78">
        <v>0.25</v>
      </c>
      <c r="I261" s="77" t="s">
        <v>4</v>
      </c>
      <c r="J261" s="77">
        <v>-11.760837159240801</v>
      </c>
      <c r="K261" s="77" t="s">
        <v>5</v>
      </c>
      <c r="L261" s="77">
        <v>-8.1672480272505704E-2</v>
      </c>
      <c r="M261" s="77" t="s">
        <v>6</v>
      </c>
      <c r="N261" s="77">
        <v>3.0022222222222199</v>
      </c>
      <c r="O261" s="77" t="s">
        <v>7</v>
      </c>
      <c r="P261" s="77">
        <v>-1.1096373811040801</v>
      </c>
      <c r="Q261" s="77" t="s">
        <v>8</v>
      </c>
      <c r="R261" s="77">
        <v>0.34563186479943803</v>
      </c>
      <c r="S261" s="77" t="s">
        <v>9</v>
      </c>
      <c r="T261" s="77" t="s">
        <v>4678</v>
      </c>
      <c r="U261" s="77" t="s">
        <v>4679</v>
      </c>
      <c r="V261" s="77">
        <v>0</v>
      </c>
      <c r="W261" s="77" t="s">
        <v>10</v>
      </c>
      <c r="X261" s="77" t="s">
        <v>11</v>
      </c>
      <c r="Y261" s="77" t="s">
        <v>4570</v>
      </c>
      <c r="Z261" s="77" t="s">
        <v>3457</v>
      </c>
      <c r="AA261" s="77">
        <v>0</v>
      </c>
      <c r="AB261" s="77" t="s">
        <v>12</v>
      </c>
    </row>
    <row r="262" spans="1:28" x14ac:dyDescent="0.3">
      <c r="A262" s="77" t="s">
        <v>138</v>
      </c>
      <c r="B262" s="77" t="s">
        <v>4561</v>
      </c>
      <c r="C262" s="77" t="s">
        <v>4793</v>
      </c>
      <c r="D262" s="77" t="s">
        <v>140</v>
      </c>
      <c r="E262" s="77">
        <v>35</v>
      </c>
      <c r="F262" s="77" t="s">
        <v>3</v>
      </c>
      <c r="G262" s="77">
        <v>15</v>
      </c>
      <c r="H262" s="78">
        <v>0.42857142857142855</v>
      </c>
      <c r="I262" s="77" t="s">
        <v>4</v>
      </c>
      <c r="J262" s="77">
        <v>-11.77</v>
      </c>
      <c r="K262" s="77" t="s">
        <v>5</v>
      </c>
      <c r="L262" s="77">
        <v>-0.33628571428571402</v>
      </c>
      <c r="M262" s="77" t="s">
        <v>6</v>
      </c>
      <c r="N262" s="77">
        <v>1.4806666666666599</v>
      </c>
      <c r="O262" s="77" t="s">
        <v>7</v>
      </c>
      <c r="P262" s="77">
        <v>-1.6989999999999901</v>
      </c>
      <c r="Q262" s="77" t="s">
        <v>8</v>
      </c>
      <c r="R262" s="77">
        <v>0.13676866169483601</v>
      </c>
      <c r="S262" s="77" t="s">
        <v>9</v>
      </c>
      <c r="T262" s="77" t="s">
        <v>4764</v>
      </c>
      <c r="U262" s="77" t="s">
        <v>159</v>
      </c>
      <c r="V262" s="77">
        <v>0</v>
      </c>
      <c r="W262" s="77" t="s">
        <v>10</v>
      </c>
      <c r="X262" s="77" t="s">
        <v>11</v>
      </c>
      <c r="Y262" s="77" t="s">
        <v>4764</v>
      </c>
      <c r="Z262" s="77" t="s">
        <v>159</v>
      </c>
      <c r="AA262" s="77">
        <v>0</v>
      </c>
      <c r="AB262" s="77" t="s">
        <v>12</v>
      </c>
    </row>
    <row r="263" spans="1:28" x14ac:dyDescent="0.3">
      <c r="A263" s="77" t="s">
        <v>136</v>
      </c>
      <c r="B263" s="77" t="s">
        <v>4684</v>
      </c>
      <c r="C263" s="77" t="s">
        <v>4794</v>
      </c>
      <c r="D263" s="77" t="s">
        <v>140</v>
      </c>
      <c r="E263" s="77">
        <v>136</v>
      </c>
      <c r="F263" s="77" t="s">
        <v>3</v>
      </c>
      <c r="G263" s="77">
        <v>53</v>
      </c>
      <c r="H263" s="78">
        <v>0.38970588235294118</v>
      </c>
      <c r="I263" s="77" t="s">
        <v>4</v>
      </c>
      <c r="J263" s="77">
        <v>-11.9504197372659</v>
      </c>
      <c r="K263" s="77" t="s">
        <v>5</v>
      </c>
      <c r="L263" s="77">
        <v>-8.7870733362249598E-2</v>
      </c>
      <c r="M263" s="77" t="s">
        <v>6</v>
      </c>
      <c r="N263" s="77">
        <v>1.2701886792452799</v>
      </c>
      <c r="O263" s="77" t="s">
        <v>7</v>
      </c>
      <c r="P263" s="77">
        <v>-0.95506529803934803</v>
      </c>
      <c r="Q263" s="77" t="s">
        <v>8</v>
      </c>
      <c r="R263" s="77">
        <v>0.24801684319272299</v>
      </c>
      <c r="S263" s="77" t="s">
        <v>9</v>
      </c>
      <c r="T263" s="77" t="s">
        <v>4472</v>
      </c>
      <c r="U263" s="77" t="s">
        <v>145</v>
      </c>
      <c r="V263" s="77">
        <v>0</v>
      </c>
      <c r="W263" s="77" t="s">
        <v>10</v>
      </c>
      <c r="X263" s="77" t="s">
        <v>11</v>
      </c>
      <c r="Y263" s="77" t="s">
        <v>4472</v>
      </c>
      <c r="Z263" s="77" t="s">
        <v>145</v>
      </c>
      <c r="AA263" s="77">
        <v>0</v>
      </c>
      <c r="AB263" s="77" t="s">
        <v>12</v>
      </c>
    </row>
    <row r="264" spans="1:28" x14ac:dyDescent="0.3">
      <c r="A264" s="77" t="s">
        <v>136</v>
      </c>
      <c r="B264" s="77" t="s">
        <v>4634</v>
      </c>
      <c r="C264" s="77" t="s">
        <v>4795</v>
      </c>
      <c r="D264" s="77" t="s">
        <v>140</v>
      </c>
      <c r="E264" s="77">
        <v>144</v>
      </c>
      <c r="F264" s="77" t="s">
        <v>3</v>
      </c>
      <c r="G264" s="77">
        <v>93</v>
      </c>
      <c r="H264" s="78">
        <v>0.64583333333333337</v>
      </c>
      <c r="I264" s="77" t="s">
        <v>4</v>
      </c>
      <c r="J264" s="77">
        <v>-12.088756432296501</v>
      </c>
      <c r="K264" s="77" t="s">
        <v>5</v>
      </c>
      <c r="L264" s="77">
        <v>-8.3949697446503699E-2</v>
      </c>
      <c r="M264" s="77" t="s">
        <v>6</v>
      </c>
      <c r="N264" s="77">
        <v>0.73737254712271405</v>
      </c>
      <c r="O264" s="77" t="s">
        <v>7</v>
      </c>
      <c r="P264" s="77">
        <v>-1.5816549669550699</v>
      </c>
      <c r="Q264" s="77" t="s">
        <v>8</v>
      </c>
      <c r="R264" s="77">
        <v>0.20930534949493801</v>
      </c>
      <c r="S264" s="77" t="s">
        <v>9</v>
      </c>
      <c r="T264" s="77" t="s">
        <v>4705</v>
      </c>
      <c r="U264" s="77" t="s">
        <v>82</v>
      </c>
      <c r="V264" s="77">
        <v>0</v>
      </c>
      <c r="W264" s="77" t="s">
        <v>10</v>
      </c>
      <c r="X264" s="77" t="s">
        <v>11</v>
      </c>
      <c r="Y264" s="77" t="s">
        <v>4705</v>
      </c>
      <c r="Z264" s="77" t="s">
        <v>82</v>
      </c>
      <c r="AA264" s="77">
        <v>0</v>
      </c>
      <c r="AB264" s="77" t="s">
        <v>12</v>
      </c>
    </row>
    <row r="265" spans="1:28" x14ac:dyDescent="0.3">
      <c r="A265" s="77" t="s">
        <v>139</v>
      </c>
      <c r="B265" s="77" t="s">
        <v>4376</v>
      </c>
      <c r="C265" s="77" t="s">
        <v>4796</v>
      </c>
      <c r="D265" s="77" t="s">
        <v>140</v>
      </c>
      <c r="E265" s="77">
        <v>224</v>
      </c>
      <c r="F265" s="77" t="s">
        <v>3</v>
      </c>
      <c r="G265" s="77">
        <v>119</v>
      </c>
      <c r="H265" s="78">
        <v>0.53125</v>
      </c>
      <c r="I265" s="77" t="s">
        <v>4</v>
      </c>
      <c r="J265" s="77">
        <v>-12.2699999999999</v>
      </c>
      <c r="K265" s="77" t="s">
        <v>5</v>
      </c>
      <c r="L265" s="77">
        <v>-5.4776785714285299E-2</v>
      </c>
      <c r="M265" s="77" t="s">
        <v>6</v>
      </c>
      <c r="N265" s="77">
        <v>1.47857142857142</v>
      </c>
      <c r="O265" s="77" t="s">
        <v>7</v>
      </c>
      <c r="P265" s="77">
        <v>-1.79257142857142</v>
      </c>
      <c r="Q265" s="77" t="s">
        <v>8</v>
      </c>
      <c r="R265" s="77">
        <v>0.53242212193738903</v>
      </c>
      <c r="S265" s="77" t="s">
        <v>9</v>
      </c>
      <c r="T265" s="77" t="s">
        <v>4371</v>
      </c>
      <c r="U265" s="77" t="s">
        <v>4372</v>
      </c>
      <c r="V265" s="77">
        <v>0</v>
      </c>
      <c r="W265" s="77" t="s">
        <v>10</v>
      </c>
      <c r="X265" s="77" t="s">
        <v>11</v>
      </c>
      <c r="Y265" s="77" t="s">
        <v>4607</v>
      </c>
      <c r="Z265" s="77" t="s">
        <v>4608</v>
      </c>
      <c r="AA265" s="77">
        <v>0</v>
      </c>
      <c r="AB265" s="77" t="s">
        <v>12</v>
      </c>
    </row>
    <row r="266" spans="1:28" x14ac:dyDescent="0.3">
      <c r="A266" s="77" t="s">
        <v>138</v>
      </c>
      <c r="B266" s="77" t="s">
        <v>4634</v>
      </c>
      <c r="C266" s="77" t="s">
        <v>4797</v>
      </c>
      <c r="D266" s="77" t="s">
        <v>140</v>
      </c>
      <c r="E266" s="77">
        <v>34</v>
      </c>
      <c r="F266" s="77" t="s">
        <v>3</v>
      </c>
      <c r="G266" s="77">
        <v>17</v>
      </c>
      <c r="H266" s="78">
        <v>0.5</v>
      </c>
      <c r="I266" s="77" t="s">
        <v>4</v>
      </c>
      <c r="J266" s="77">
        <v>-12.47</v>
      </c>
      <c r="K266" s="77" t="s">
        <v>5</v>
      </c>
      <c r="L266" s="77">
        <v>-0.36676470588235299</v>
      </c>
      <c r="M266" s="77" t="s">
        <v>6</v>
      </c>
      <c r="N266" s="77">
        <v>1.0711764705882301</v>
      </c>
      <c r="O266" s="77" t="s">
        <v>7</v>
      </c>
      <c r="P266" s="77">
        <v>-1.80470588235294</v>
      </c>
      <c r="Q266" s="77" t="s">
        <v>8</v>
      </c>
      <c r="R266" s="77">
        <v>0.12523711227871201</v>
      </c>
      <c r="S266" s="77" t="s">
        <v>9</v>
      </c>
      <c r="T266" s="77" t="s">
        <v>4705</v>
      </c>
      <c r="U266" s="77" t="s">
        <v>82</v>
      </c>
      <c r="V266" s="77">
        <v>0</v>
      </c>
      <c r="W266" s="77" t="s">
        <v>10</v>
      </c>
      <c r="X266" s="77" t="s">
        <v>11</v>
      </c>
      <c r="Y266" s="77" t="s">
        <v>4705</v>
      </c>
      <c r="Z266" s="77" t="s">
        <v>82</v>
      </c>
      <c r="AA266" s="77">
        <v>0</v>
      </c>
      <c r="AB266" s="77" t="s">
        <v>12</v>
      </c>
    </row>
    <row r="267" spans="1:28" x14ac:dyDescent="0.3">
      <c r="A267" s="77" t="s">
        <v>138</v>
      </c>
      <c r="B267" s="77" t="s">
        <v>4387</v>
      </c>
      <c r="C267" s="77" t="s">
        <v>4798</v>
      </c>
      <c r="D267" s="77" t="s">
        <v>140</v>
      </c>
      <c r="E267" s="77">
        <v>35</v>
      </c>
      <c r="F267" s="77" t="s">
        <v>3</v>
      </c>
      <c r="G267" s="77">
        <v>11</v>
      </c>
      <c r="H267" s="78">
        <v>0.31428571428571428</v>
      </c>
      <c r="I267" s="77" t="s">
        <v>4</v>
      </c>
      <c r="J267" s="77">
        <v>-13.329999999999901</v>
      </c>
      <c r="K267" s="77" t="s">
        <v>5</v>
      </c>
      <c r="L267" s="77">
        <v>-0.38085714285714201</v>
      </c>
      <c r="M267" s="77" t="s">
        <v>6</v>
      </c>
      <c r="N267" s="77">
        <v>0.87636363636363501</v>
      </c>
      <c r="O267" s="77" t="s">
        <v>7</v>
      </c>
      <c r="P267" s="77">
        <v>-0.95708333333333195</v>
      </c>
      <c r="Q267" s="77" t="s">
        <v>8</v>
      </c>
      <c r="R267" s="77">
        <v>9.5642412259047002E-2</v>
      </c>
      <c r="S267" s="77" t="s">
        <v>9</v>
      </c>
      <c r="T267" s="77" t="s">
        <v>4799</v>
      </c>
      <c r="U267" s="77" t="s">
        <v>3520</v>
      </c>
      <c r="V267" s="77">
        <v>0</v>
      </c>
      <c r="W267" s="77" t="s">
        <v>10</v>
      </c>
      <c r="X267" s="77" t="s">
        <v>11</v>
      </c>
      <c r="Y267" s="77" t="s">
        <v>4799</v>
      </c>
      <c r="Z267" s="77" t="s">
        <v>3520</v>
      </c>
      <c r="AA267" s="77">
        <v>0</v>
      </c>
      <c r="AB267" s="77" t="s">
        <v>12</v>
      </c>
    </row>
    <row r="268" spans="1:28" x14ac:dyDescent="0.3">
      <c r="A268" s="77" t="s">
        <v>138</v>
      </c>
      <c r="B268" s="77" t="s">
        <v>4711</v>
      </c>
      <c r="C268" s="77" t="s">
        <v>4800</v>
      </c>
      <c r="D268" s="77" t="s">
        <v>140</v>
      </c>
      <c r="E268" s="77">
        <v>33</v>
      </c>
      <c r="F268" s="77" t="s">
        <v>3</v>
      </c>
      <c r="G268" s="77">
        <v>12</v>
      </c>
      <c r="H268" s="78">
        <v>0.36363636363636365</v>
      </c>
      <c r="I268" s="77" t="s">
        <v>4</v>
      </c>
      <c r="J268" s="77">
        <v>-13.72</v>
      </c>
      <c r="K268" s="77" t="s">
        <v>5</v>
      </c>
      <c r="L268" s="77">
        <v>-0.41575757575757599</v>
      </c>
      <c r="M268" s="77" t="s">
        <v>6</v>
      </c>
      <c r="N268" s="77">
        <v>1.8091666666666599</v>
      </c>
      <c r="O268" s="77" t="s">
        <v>7</v>
      </c>
      <c r="P268" s="77">
        <v>-1.6871428571428499</v>
      </c>
      <c r="Q268" s="77" t="s">
        <v>8</v>
      </c>
      <c r="R268" s="77">
        <v>0.133450191100146</v>
      </c>
      <c r="S268" s="77" t="s">
        <v>9</v>
      </c>
      <c r="T268" s="77" t="s">
        <v>4563</v>
      </c>
      <c r="U268" s="77" t="s">
        <v>3970</v>
      </c>
      <c r="V268" s="77">
        <v>0</v>
      </c>
      <c r="W268" s="77" t="s">
        <v>10</v>
      </c>
      <c r="X268" s="77" t="s">
        <v>11</v>
      </c>
      <c r="Y268" s="77" t="s">
        <v>4563</v>
      </c>
      <c r="Z268" s="77" t="s">
        <v>3970</v>
      </c>
      <c r="AA268" s="77">
        <v>0</v>
      </c>
      <c r="AB268" s="77" t="s">
        <v>12</v>
      </c>
    </row>
    <row r="269" spans="1:28" x14ac:dyDescent="0.3">
      <c r="A269" s="77" t="s">
        <v>135</v>
      </c>
      <c r="B269" s="77" t="s">
        <v>4354</v>
      </c>
      <c r="C269" s="77" t="s">
        <v>4801</v>
      </c>
      <c r="D269" s="77" t="s">
        <v>140</v>
      </c>
      <c r="E269" s="77">
        <v>191</v>
      </c>
      <c r="F269" s="77" t="s">
        <v>3</v>
      </c>
      <c r="G269" s="77">
        <v>46</v>
      </c>
      <c r="H269" s="78">
        <v>0.24083769633507854</v>
      </c>
      <c r="I269" s="77" t="s">
        <v>4</v>
      </c>
      <c r="J269" s="77">
        <v>-13.829999999999799</v>
      </c>
      <c r="K269" s="77" t="s">
        <v>5</v>
      </c>
      <c r="L269" s="77">
        <v>-7.2408376963350105E-2</v>
      </c>
      <c r="M269" s="77" t="s">
        <v>6</v>
      </c>
      <c r="N269" s="77">
        <v>3.09217391304347</v>
      </c>
      <c r="O269" s="77" t="s">
        <v>7</v>
      </c>
      <c r="P269" s="77">
        <v>-1.0763448275862</v>
      </c>
      <c r="Q269" s="77" t="s">
        <v>8</v>
      </c>
      <c r="R269" s="77">
        <v>0.53911662816069095</v>
      </c>
      <c r="S269" s="77" t="s">
        <v>9</v>
      </c>
      <c r="T269" s="77" t="s">
        <v>4670</v>
      </c>
      <c r="U269" s="77" t="s">
        <v>3327</v>
      </c>
      <c r="V269" s="77">
        <v>0</v>
      </c>
      <c r="W269" s="77" t="s">
        <v>10</v>
      </c>
      <c r="X269" s="77" t="s">
        <v>11</v>
      </c>
      <c r="Y269" s="77" t="s">
        <v>162</v>
      </c>
      <c r="Z269" s="77" t="s">
        <v>26</v>
      </c>
      <c r="AA269" s="77">
        <v>0</v>
      </c>
      <c r="AB269" s="77" t="s">
        <v>12</v>
      </c>
    </row>
    <row r="270" spans="1:28" x14ac:dyDescent="0.3">
      <c r="A270" s="77" t="s">
        <v>135</v>
      </c>
      <c r="B270" s="77" t="s">
        <v>4376</v>
      </c>
      <c r="C270" s="77" t="s">
        <v>4802</v>
      </c>
      <c r="D270" s="77" t="s">
        <v>140</v>
      </c>
      <c r="E270" s="77">
        <v>191</v>
      </c>
      <c r="F270" s="77" t="s">
        <v>3</v>
      </c>
      <c r="G270" s="77">
        <v>99</v>
      </c>
      <c r="H270" s="78">
        <v>0.51832460732984298</v>
      </c>
      <c r="I270" s="77" t="s">
        <v>4</v>
      </c>
      <c r="J270" s="77">
        <v>-13.8999999999998</v>
      </c>
      <c r="K270" s="77" t="s">
        <v>5</v>
      </c>
      <c r="L270" s="77">
        <v>-7.2774869109946794E-2</v>
      </c>
      <c r="M270" s="77" t="s">
        <v>6</v>
      </c>
      <c r="N270" s="77">
        <v>1.5785858585858501</v>
      </c>
      <c r="O270" s="77" t="s">
        <v>7</v>
      </c>
      <c r="P270" s="77">
        <v>-1.8497826086956499</v>
      </c>
      <c r="Q270" s="77" t="s">
        <v>8</v>
      </c>
      <c r="R270" s="77">
        <v>0.53108016139075698</v>
      </c>
      <c r="S270" s="77" t="s">
        <v>9</v>
      </c>
      <c r="T270" s="77" t="s">
        <v>151</v>
      </c>
      <c r="U270" s="77" t="s">
        <v>4078</v>
      </c>
      <c r="V270" s="77">
        <v>0</v>
      </c>
      <c r="W270" s="77" t="s">
        <v>10</v>
      </c>
      <c r="X270" s="77" t="s">
        <v>11</v>
      </c>
      <c r="Y270" s="77" t="s">
        <v>4591</v>
      </c>
      <c r="Z270" s="77" t="s">
        <v>85</v>
      </c>
      <c r="AA270" s="77">
        <v>0</v>
      </c>
      <c r="AB270" s="77" t="s">
        <v>12</v>
      </c>
    </row>
    <row r="271" spans="1:28" x14ac:dyDescent="0.3">
      <c r="A271" s="77" t="s">
        <v>138</v>
      </c>
      <c r="B271" s="77" t="s">
        <v>4612</v>
      </c>
      <c r="C271" s="77" t="s">
        <v>4803</v>
      </c>
      <c r="D271" s="77" t="s">
        <v>140</v>
      </c>
      <c r="E271" s="77">
        <v>34</v>
      </c>
      <c r="F271" s="77" t="s">
        <v>3</v>
      </c>
      <c r="G271" s="77">
        <v>16</v>
      </c>
      <c r="H271" s="78">
        <v>0.47058823529411764</v>
      </c>
      <c r="I271" s="77" t="s">
        <v>4</v>
      </c>
      <c r="J271" s="77">
        <v>-13.9900043973382</v>
      </c>
      <c r="K271" s="77" t="s">
        <v>5</v>
      </c>
      <c r="L271" s="77">
        <v>-0.41147071756877202</v>
      </c>
      <c r="M271" s="77" t="s">
        <v>6</v>
      </c>
      <c r="N271" s="77">
        <v>1.1612497251663501</v>
      </c>
      <c r="O271" s="77" t="s">
        <v>7</v>
      </c>
      <c r="P271" s="77">
        <v>-1.80944444444444</v>
      </c>
      <c r="Q271" s="77" t="s">
        <v>8</v>
      </c>
      <c r="R271" s="77">
        <v>0.11796857896749301</v>
      </c>
      <c r="S271" s="77" t="s">
        <v>9</v>
      </c>
      <c r="T271" s="77" t="s">
        <v>4804</v>
      </c>
      <c r="U271" s="77" t="s">
        <v>3533</v>
      </c>
      <c r="V271" s="77">
        <v>0</v>
      </c>
      <c r="W271" s="77" t="s">
        <v>10</v>
      </c>
      <c r="X271" s="77" t="s">
        <v>11</v>
      </c>
      <c r="Y271" s="77" t="s">
        <v>3576</v>
      </c>
      <c r="Z271" s="77" t="s">
        <v>3533</v>
      </c>
      <c r="AA271" s="77">
        <v>0</v>
      </c>
      <c r="AB271" s="77" t="s">
        <v>12</v>
      </c>
    </row>
    <row r="272" spans="1:28" x14ac:dyDescent="0.3">
      <c r="A272" s="77" t="s">
        <v>136</v>
      </c>
      <c r="B272" s="77" t="s">
        <v>4449</v>
      </c>
      <c r="C272" s="77" t="s">
        <v>4805</v>
      </c>
      <c r="D272" s="77" t="s">
        <v>140</v>
      </c>
      <c r="E272" s="77">
        <v>144</v>
      </c>
      <c r="F272" s="77" t="s">
        <v>3</v>
      </c>
      <c r="G272" s="77">
        <v>86</v>
      </c>
      <c r="H272" s="78">
        <v>0.59722222222222221</v>
      </c>
      <c r="I272" s="77" t="s">
        <v>4</v>
      </c>
      <c r="J272" s="77">
        <v>-14.018756432296501</v>
      </c>
      <c r="K272" s="77" t="s">
        <v>5</v>
      </c>
      <c r="L272" s="77">
        <v>-9.7352475224281601E-2</v>
      </c>
      <c r="M272" s="77" t="s">
        <v>6</v>
      </c>
      <c r="N272" s="77">
        <v>0.92948426607456303</v>
      </c>
      <c r="O272" s="77" t="s">
        <v>7</v>
      </c>
      <c r="P272" s="77">
        <v>-1.61990350542601</v>
      </c>
      <c r="Q272" s="77" t="s">
        <v>8</v>
      </c>
      <c r="R272" s="77">
        <v>0.25525007496405</v>
      </c>
      <c r="S272" s="77" t="s">
        <v>9</v>
      </c>
      <c r="T272" s="77" t="s">
        <v>4705</v>
      </c>
      <c r="U272" s="77" t="s">
        <v>82</v>
      </c>
      <c r="V272" s="77">
        <v>0</v>
      </c>
      <c r="W272" s="77" t="s">
        <v>10</v>
      </c>
      <c r="X272" s="77" t="s">
        <v>11</v>
      </c>
      <c r="Y272" s="77" t="s">
        <v>4694</v>
      </c>
      <c r="Z272" s="77" t="s">
        <v>4441</v>
      </c>
      <c r="AA272" s="77">
        <v>0</v>
      </c>
      <c r="AB272" s="77" t="s">
        <v>12</v>
      </c>
    </row>
    <row r="273" spans="1:28" x14ac:dyDescent="0.3">
      <c r="A273" s="77" t="s">
        <v>138</v>
      </c>
      <c r="B273" s="77" t="s">
        <v>4585</v>
      </c>
      <c r="C273" s="77" t="s">
        <v>4806</v>
      </c>
      <c r="D273" s="77" t="s">
        <v>140</v>
      </c>
      <c r="E273" s="77">
        <v>34</v>
      </c>
      <c r="F273" s="77" t="s">
        <v>3</v>
      </c>
      <c r="G273" s="77">
        <v>10</v>
      </c>
      <c r="H273" s="78">
        <v>0.29411764705882354</v>
      </c>
      <c r="I273" s="77" t="s">
        <v>4</v>
      </c>
      <c r="J273" s="77">
        <v>-14.4300043973382</v>
      </c>
      <c r="K273" s="77" t="s">
        <v>5</v>
      </c>
      <c r="L273" s="77">
        <v>-0.42441189403936003</v>
      </c>
      <c r="M273" s="77" t="s">
        <v>6</v>
      </c>
      <c r="N273" s="77">
        <v>2.8319999999999901</v>
      </c>
      <c r="O273" s="77" t="s">
        <v>7</v>
      </c>
      <c r="P273" s="77">
        <v>-1.7812501832224199</v>
      </c>
      <c r="Q273" s="77" t="s">
        <v>8</v>
      </c>
      <c r="R273" s="77">
        <v>0.16969609190769699</v>
      </c>
      <c r="S273" s="77" t="s">
        <v>9</v>
      </c>
      <c r="T273" s="77" t="s">
        <v>169</v>
      </c>
      <c r="U273" s="77" t="s">
        <v>59</v>
      </c>
      <c r="V273" s="77">
        <v>0</v>
      </c>
      <c r="W273" s="77" t="s">
        <v>10</v>
      </c>
      <c r="X273" s="77" t="s">
        <v>11</v>
      </c>
      <c r="Y273" s="77" t="s">
        <v>169</v>
      </c>
      <c r="Z273" s="77" t="s">
        <v>59</v>
      </c>
      <c r="AA273" s="77">
        <v>0</v>
      </c>
      <c r="AB273" s="77" t="s">
        <v>12</v>
      </c>
    </row>
    <row r="274" spans="1:28" x14ac:dyDescent="0.3">
      <c r="A274" s="77" t="s">
        <v>135</v>
      </c>
      <c r="B274" s="77" t="s">
        <v>4660</v>
      </c>
      <c r="C274" s="77" t="s">
        <v>4807</v>
      </c>
      <c r="D274" s="77" t="s">
        <v>140</v>
      </c>
      <c r="E274" s="77">
        <v>197</v>
      </c>
      <c r="F274" s="77" t="s">
        <v>3</v>
      </c>
      <c r="G274" s="77">
        <v>69</v>
      </c>
      <c r="H274" s="78">
        <v>0.35025380710659898</v>
      </c>
      <c r="I274" s="77" t="s">
        <v>4</v>
      </c>
      <c r="J274" s="77">
        <v>-14.575744015224601</v>
      </c>
      <c r="K274" s="77" t="s">
        <v>5</v>
      </c>
      <c r="L274" s="77">
        <v>-7.39885483006327E-2</v>
      </c>
      <c r="M274" s="77" t="s">
        <v>6</v>
      </c>
      <c r="N274" s="77">
        <v>3.3587166963272002</v>
      </c>
      <c r="O274" s="77" t="s">
        <v>7</v>
      </c>
      <c r="P274" s="77">
        <v>-1.9244312192328199</v>
      </c>
      <c r="Q274" s="77" t="s">
        <v>8</v>
      </c>
      <c r="R274" s="77">
        <v>0.69615823688655898</v>
      </c>
      <c r="S274" s="77" t="s">
        <v>9</v>
      </c>
      <c r="T274" s="77" t="s">
        <v>4808</v>
      </c>
      <c r="U274" s="77" t="s">
        <v>85</v>
      </c>
      <c r="V274" s="77">
        <v>0</v>
      </c>
      <c r="W274" s="77" t="s">
        <v>10</v>
      </c>
      <c r="X274" s="77" t="s">
        <v>11</v>
      </c>
      <c r="Y274" s="77" t="s">
        <v>4809</v>
      </c>
      <c r="Z274" s="77" t="s">
        <v>85</v>
      </c>
      <c r="AA274" s="77">
        <v>0</v>
      </c>
      <c r="AB274" s="77" t="s">
        <v>12</v>
      </c>
    </row>
    <row r="275" spans="1:28" x14ac:dyDescent="0.3">
      <c r="A275" s="77" t="s">
        <v>136</v>
      </c>
      <c r="B275" s="77" t="s">
        <v>4545</v>
      </c>
      <c r="C275" s="77" t="s">
        <v>4810</v>
      </c>
      <c r="D275" s="77" t="s">
        <v>140</v>
      </c>
      <c r="E275" s="77">
        <v>144</v>
      </c>
      <c r="F275" s="77" t="s">
        <v>3</v>
      </c>
      <c r="G275" s="77">
        <v>65</v>
      </c>
      <c r="H275" s="78">
        <v>0.4513888888888889</v>
      </c>
      <c r="I275" s="77" t="s">
        <v>4</v>
      </c>
      <c r="J275" s="77">
        <v>-15.130369520543701</v>
      </c>
      <c r="K275" s="77" t="s">
        <v>5</v>
      </c>
      <c r="L275" s="77">
        <v>-0.10507201055933101</v>
      </c>
      <c r="M275" s="77" t="s">
        <v>6</v>
      </c>
      <c r="N275" s="77">
        <v>2.0572223702841499</v>
      </c>
      <c r="O275" s="77" t="s">
        <v>7</v>
      </c>
      <c r="P275" s="77">
        <v>-1.88417498213941</v>
      </c>
      <c r="Q275" s="77" t="s">
        <v>8</v>
      </c>
      <c r="R275" s="77">
        <v>0.38745182692626801</v>
      </c>
      <c r="S275" s="77" t="s">
        <v>9</v>
      </c>
      <c r="T275" s="77" t="s">
        <v>167</v>
      </c>
      <c r="U275" s="77" t="s">
        <v>82</v>
      </c>
      <c r="V275" s="77">
        <v>0</v>
      </c>
      <c r="W275" s="77" t="s">
        <v>10</v>
      </c>
      <c r="X275" s="77" t="s">
        <v>11</v>
      </c>
      <c r="Y275" s="77" t="s">
        <v>4536</v>
      </c>
      <c r="Z275" s="77" t="s">
        <v>4485</v>
      </c>
      <c r="AA275" s="77">
        <v>0</v>
      </c>
      <c r="AB275" s="77" t="s">
        <v>12</v>
      </c>
    </row>
    <row r="276" spans="1:28" x14ac:dyDescent="0.3">
      <c r="A276" s="77" t="s">
        <v>136</v>
      </c>
      <c r="B276" s="77" t="s">
        <v>4420</v>
      </c>
      <c r="C276" s="77" t="s">
        <v>4811</v>
      </c>
      <c r="D276" s="77" t="s">
        <v>140</v>
      </c>
      <c r="E276" s="77">
        <v>136</v>
      </c>
      <c r="F276" s="77" t="s">
        <v>3</v>
      </c>
      <c r="G276" s="77">
        <v>68</v>
      </c>
      <c r="H276" s="78">
        <v>0.5</v>
      </c>
      <c r="I276" s="77" t="s">
        <v>4</v>
      </c>
      <c r="J276" s="77">
        <v>-15.569999999999901</v>
      </c>
      <c r="K276" s="77" t="s">
        <v>5</v>
      </c>
      <c r="L276" s="77">
        <v>-0.11448529411764601</v>
      </c>
      <c r="M276" s="77" t="s">
        <v>6</v>
      </c>
      <c r="N276" s="77">
        <v>1.5747058823529401</v>
      </c>
      <c r="O276" s="77" t="s">
        <v>7</v>
      </c>
      <c r="P276" s="77">
        <v>-1.80367647058823</v>
      </c>
      <c r="Q276" s="77" t="s">
        <v>8</v>
      </c>
      <c r="R276" s="77">
        <v>0.342427652306035</v>
      </c>
      <c r="S276" s="77" t="s">
        <v>9</v>
      </c>
      <c r="T276" s="77" t="s">
        <v>4812</v>
      </c>
      <c r="U276" s="77" t="s">
        <v>4813</v>
      </c>
      <c r="V276" s="77">
        <v>0</v>
      </c>
      <c r="W276" s="77" t="s">
        <v>10</v>
      </c>
      <c r="X276" s="77" t="s">
        <v>11</v>
      </c>
      <c r="Y276" s="77" t="s">
        <v>4550</v>
      </c>
      <c r="Z276" s="77" t="s">
        <v>4504</v>
      </c>
      <c r="AA276" s="77">
        <v>0</v>
      </c>
      <c r="AB276" s="77" t="s">
        <v>12</v>
      </c>
    </row>
    <row r="277" spans="1:28" x14ac:dyDescent="0.3">
      <c r="A277" s="77" t="s">
        <v>135</v>
      </c>
      <c r="B277" s="77" t="s">
        <v>4467</v>
      </c>
      <c r="C277" s="77" t="s">
        <v>4814</v>
      </c>
      <c r="D277" s="77" t="s">
        <v>140</v>
      </c>
      <c r="E277" s="77">
        <v>191</v>
      </c>
      <c r="F277" s="77" t="s">
        <v>3</v>
      </c>
      <c r="G277" s="77">
        <v>81</v>
      </c>
      <c r="H277" s="78">
        <v>0.42408376963350786</v>
      </c>
      <c r="I277" s="77" t="s">
        <v>4</v>
      </c>
      <c r="J277" s="77">
        <v>-15.6899999999999</v>
      </c>
      <c r="K277" s="77" t="s">
        <v>5</v>
      </c>
      <c r="L277" s="77">
        <v>-8.2146596858638302E-2</v>
      </c>
      <c r="M277" s="77" t="s">
        <v>6</v>
      </c>
      <c r="N277" s="77">
        <v>1.6356790123456699</v>
      </c>
      <c r="O277" s="77" t="s">
        <v>7</v>
      </c>
      <c r="P277" s="77">
        <v>-1.3470909090909</v>
      </c>
      <c r="Q277" s="77" t="s">
        <v>8</v>
      </c>
      <c r="R277" s="77">
        <v>0.39259464342633899</v>
      </c>
      <c r="S277" s="77" t="s">
        <v>9</v>
      </c>
      <c r="T277" s="77" t="s">
        <v>4815</v>
      </c>
      <c r="U277" s="77" t="s">
        <v>141</v>
      </c>
      <c r="V277" s="77">
        <v>0</v>
      </c>
      <c r="W277" s="77" t="s">
        <v>10</v>
      </c>
      <c r="X277" s="77" t="s">
        <v>11</v>
      </c>
      <c r="Y277" s="77" t="s">
        <v>4816</v>
      </c>
      <c r="Z277" s="77" t="s">
        <v>26</v>
      </c>
      <c r="AA277" s="77">
        <v>0</v>
      </c>
      <c r="AB277" s="77" t="s">
        <v>12</v>
      </c>
    </row>
    <row r="278" spans="1:28" x14ac:dyDescent="0.3">
      <c r="A278" s="77" t="s">
        <v>138</v>
      </c>
      <c r="B278" s="77" t="s">
        <v>4393</v>
      </c>
      <c r="C278" s="77" t="s">
        <v>4817</v>
      </c>
      <c r="D278" s="77" t="s">
        <v>140</v>
      </c>
      <c r="E278" s="77">
        <v>35</v>
      </c>
      <c r="F278" s="77" t="s">
        <v>3</v>
      </c>
      <c r="G278" s="77">
        <v>17</v>
      </c>
      <c r="H278" s="78">
        <v>0.48571428571428571</v>
      </c>
      <c r="I278" s="77" t="s">
        <v>4</v>
      </c>
      <c r="J278" s="77">
        <v>-15.75</v>
      </c>
      <c r="K278" s="77" t="s">
        <v>5</v>
      </c>
      <c r="L278" s="77">
        <v>-0.45</v>
      </c>
      <c r="M278" s="77" t="s">
        <v>6</v>
      </c>
      <c r="N278" s="77">
        <v>0.96058823529411697</v>
      </c>
      <c r="O278" s="77" t="s">
        <v>7</v>
      </c>
      <c r="P278" s="77">
        <v>-1.7822222222222199</v>
      </c>
      <c r="Q278" s="77" t="s">
        <v>8</v>
      </c>
      <c r="R278" s="77">
        <v>0.105242889313718</v>
      </c>
      <c r="S278" s="77" t="s">
        <v>9</v>
      </c>
      <c r="T278" s="77" t="s">
        <v>4818</v>
      </c>
      <c r="U278" s="77" t="s">
        <v>4350</v>
      </c>
      <c r="V278" s="77">
        <v>0</v>
      </c>
      <c r="W278" s="77" t="s">
        <v>10</v>
      </c>
      <c r="X278" s="77" t="s">
        <v>11</v>
      </c>
      <c r="Y278" s="77" t="s">
        <v>4818</v>
      </c>
      <c r="Z278" s="77" t="s">
        <v>4350</v>
      </c>
      <c r="AA278" s="77">
        <v>0</v>
      </c>
      <c r="AB278" s="77" t="s">
        <v>12</v>
      </c>
    </row>
    <row r="279" spans="1:28" x14ac:dyDescent="0.3">
      <c r="A279" s="77" t="s">
        <v>138</v>
      </c>
      <c r="B279" s="77" t="s">
        <v>4542</v>
      </c>
      <c r="C279" s="77" t="s">
        <v>4819</v>
      </c>
      <c r="D279" s="77" t="s">
        <v>140</v>
      </c>
      <c r="E279" s="77">
        <v>34</v>
      </c>
      <c r="F279" s="77" t="s">
        <v>3</v>
      </c>
      <c r="G279" s="77">
        <v>12</v>
      </c>
      <c r="H279" s="78">
        <v>0.35294117647058826</v>
      </c>
      <c r="I279" s="77" t="s">
        <v>4</v>
      </c>
      <c r="J279" s="77">
        <v>-15.819999999999901</v>
      </c>
      <c r="K279" s="77" t="s">
        <v>5</v>
      </c>
      <c r="L279" s="77">
        <v>-0.46529411764705803</v>
      </c>
      <c r="M279" s="77" t="s">
        <v>6</v>
      </c>
      <c r="N279" s="77">
        <v>1.00166666666666</v>
      </c>
      <c r="O279" s="77" t="s">
        <v>7</v>
      </c>
      <c r="P279" s="77">
        <v>-1.2654545454545401</v>
      </c>
      <c r="Q279" s="77" t="s">
        <v>8</v>
      </c>
      <c r="R279" s="77">
        <v>9.6477655601249004E-2</v>
      </c>
      <c r="S279" s="77" t="s">
        <v>9</v>
      </c>
      <c r="T279" s="77" t="s">
        <v>4820</v>
      </c>
      <c r="U279" s="77" t="s">
        <v>82</v>
      </c>
      <c r="V279" s="77">
        <v>0</v>
      </c>
      <c r="W279" s="77" t="s">
        <v>10</v>
      </c>
      <c r="X279" s="77" t="s">
        <v>11</v>
      </c>
      <c r="Y279" s="77" t="s">
        <v>4820</v>
      </c>
      <c r="Z279" s="77" t="s">
        <v>82</v>
      </c>
      <c r="AA279" s="77">
        <v>0</v>
      </c>
      <c r="AB279" s="77" t="s">
        <v>12</v>
      </c>
    </row>
    <row r="280" spans="1:28" x14ac:dyDescent="0.3">
      <c r="A280" s="77" t="s">
        <v>132</v>
      </c>
      <c r="B280" s="77" t="s">
        <v>4575</v>
      </c>
      <c r="C280" s="77" t="s">
        <v>4821</v>
      </c>
      <c r="D280" s="77" t="s">
        <v>140</v>
      </c>
      <c r="E280" s="77">
        <v>3062</v>
      </c>
      <c r="F280" s="77" t="s">
        <v>3</v>
      </c>
      <c r="G280" s="77">
        <v>1587</v>
      </c>
      <c r="H280" s="78">
        <v>0.51828870019595041</v>
      </c>
      <c r="I280" s="77" t="s">
        <v>4</v>
      </c>
      <c r="J280" s="77">
        <v>-16.121667566888298</v>
      </c>
      <c r="K280" s="77" t="s">
        <v>5</v>
      </c>
      <c r="L280" s="77">
        <v>-5.2650775855285197E-3</v>
      </c>
      <c r="M280" s="77" t="s">
        <v>6</v>
      </c>
      <c r="N280" s="77">
        <v>1.6633821196254801</v>
      </c>
      <c r="O280" s="77" t="s">
        <v>7</v>
      </c>
      <c r="P280" s="77">
        <v>-1.8006163331610401</v>
      </c>
      <c r="Q280" s="77" t="s">
        <v>8</v>
      </c>
      <c r="R280" s="77">
        <v>3.89067286078004</v>
      </c>
      <c r="S280" s="77" t="s">
        <v>9</v>
      </c>
      <c r="T280" s="77" t="s">
        <v>4691</v>
      </c>
      <c r="U280" s="77" t="s">
        <v>103</v>
      </c>
      <c r="V280" s="77">
        <v>0</v>
      </c>
      <c r="W280" s="77" t="s">
        <v>10</v>
      </c>
      <c r="X280" s="77" t="s">
        <v>11</v>
      </c>
      <c r="Y280" s="77" t="s">
        <v>4822</v>
      </c>
      <c r="Z280" s="77" t="s">
        <v>146</v>
      </c>
      <c r="AA280" s="77">
        <v>0</v>
      </c>
      <c r="AB280" s="77" t="s">
        <v>12</v>
      </c>
    </row>
    <row r="281" spans="1:28" x14ac:dyDescent="0.3">
      <c r="A281" s="77" t="s">
        <v>138</v>
      </c>
      <c r="B281" s="77" t="s">
        <v>4518</v>
      </c>
      <c r="C281" s="77" t="s">
        <v>4823</v>
      </c>
      <c r="D281" s="77" t="s">
        <v>140</v>
      </c>
      <c r="E281" s="77">
        <v>34</v>
      </c>
      <c r="F281" s="77" t="s">
        <v>3</v>
      </c>
      <c r="G281" s="77">
        <v>9</v>
      </c>
      <c r="H281" s="78">
        <v>0.26470588235294118</v>
      </c>
      <c r="I281" s="77" t="s">
        <v>4</v>
      </c>
      <c r="J281" s="77">
        <v>-16.350000000000001</v>
      </c>
      <c r="K281" s="77" t="s">
        <v>5</v>
      </c>
      <c r="L281" s="77">
        <v>-0.48088235294117598</v>
      </c>
      <c r="M281" s="77" t="s">
        <v>6</v>
      </c>
      <c r="N281" s="77">
        <v>1.7311111111111099</v>
      </c>
      <c r="O281" s="77" t="s">
        <v>7</v>
      </c>
      <c r="P281" s="77">
        <v>-1.2771999999999999</v>
      </c>
      <c r="Q281" s="77" t="s">
        <v>8</v>
      </c>
      <c r="R281" s="77">
        <v>0.116484214932345</v>
      </c>
      <c r="S281" s="77" t="s">
        <v>9</v>
      </c>
      <c r="T281" s="77" t="s">
        <v>4820</v>
      </c>
      <c r="U281" s="77" t="s">
        <v>82</v>
      </c>
      <c r="V281" s="77">
        <v>0</v>
      </c>
      <c r="W281" s="77" t="s">
        <v>10</v>
      </c>
      <c r="X281" s="77" t="s">
        <v>11</v>
      </c>
      <c r="Y281" s="77" t="s">
        <v>4820</v>
      </c>
      <c r="Z281" s="77" t="s">
        <v>82</v>
      </c>
      <c r="AA281" s="77">
        <v>0</v>
      </c>
      <c r="AB281" s="77" t="s">
        <v>12</v>
      </c>
    </row>
    <row r="282" spans="1:28" x14ac:dyDescent="0.3">
      <c r="A282" s="77" t="s">
        <v>138</v>
      </c>
      <c r="B282" s="77" t="s">
        <v>4675</v>
      </c>
      <c r="C282" s="77" t="s">
        <v>4824</v>
      </c>
      <c r="D282" s="77" t="s">
        <v>140</v>
      </c>
      <c r="E282" s="77">
        <v>33</v>
      </c>
      <c r="F282" s="77" t="s">
        <v>3</v>
      </c>
      <c r="G282" s="77">
        <v>12</v>
      </c>
      <c r="H282" s="78">
        <v>0.36363636363636365</v>
      </c>
      <c r="I282" s="77" t="s">
        <v>4</v>
      </c>
      <c r="J282" s="77">
        <v>-16.38</v>
      </c>
      <c r="K282" s="77" t="s">
        <v>5</v>
      </c>
      <c r="L282" s="77">
        <v>-0.49636363636363601</v>
      </c>
      <c r="M282" s="77" t="s">
        <v>6</v>
      </c>
      <c r="N282" s="77">
        <v>1.5874999999999899</v>
      </c>
      <c r="O282" s="77" t="s">
        <v>7</v>
      </c>
      <c r="P282" s="77">
        <v>-1.6871428571428499</v>
      </c>
      <c r="Q282" s="77" t="s">
        <v>8</v>
      </c>
      <c r="R282" s="77">
        <v>0.12619726843163601</v>
      </c>
      <c r="S282" s="77" t="s">
        <v>9</v>
      </c>
      <c r="T282" s="77" t="s">
        <v>4563</v>
      </c>
      <c r="U282" s="77" t="s">
        <v>3970</v>
      </c>
      <c r="V282" s="77">
        <v>0</v>
      </c>
      <c r="W282" s="77" t="s">
        <v>10</v>
      </c>
      <c r="X282" s="77" t="s">
        <v>11</v>
      </c>
      <c r="Y282" s="77" t="s">
        <v>4563</v>
      </c>
      <c r="Z282" s="77" t="s">
        <v>3970</v>
      </c>
      <c r="AA282" s="77">
        <v>0</v>
      </c>
      <c r="AB282" s="77" t="s">
        <v>12</v>
      </c>
    </row>
    <row r="283" spans="1:28" x14ac:dyDescent="0.3">
      <c r="A283" s="77" t="s">
        <v>138</v>
      </c>
      <c r="B283" s="77" t="s">
        <v>4411</v>
      </c>
      <c r="C283" s="77" t="s">
        <v>4825</v>
      </c>
      <c r="D283" s="77" t="s">
        <v>140</v>
      </c>
      <c r="E283" s="77">
        <v>33</v>
      </c>
      <c r="F283" s="77" t="s">
        <v>3</v>
      </c>
      <c r="G283" s="77">
        <v>13</v>
      </c>
      <c r="H283" s="78">
        <v>0.39393939393939392</v>
      </c>
      <c r="I283" s="77" t="s">
        <v>4</v>
      </c>
      <c r="J283" s="77">
        <v>-17.260000000000002</v>
      </c>
      <c r="K283" s="77" t="s">
        <v>5</v>
      </c>
      <c r="L283" s="77">
        <v>-0.52303030303030296</v>
      </c>
      <c r="M283" s="77" t="s">
        <v>6</v>
      </c>
      <c r="N283" s="77">
        <v>1.43307692307692</v>
      </c>
      <c r="O283" s="77" t="s">
        <v>7</v>
      </c>
      <c r="P283" s="77">
        <v>-1.79449999999999</v>
      </c>
      <c r="Q283" s="77" t="s">
        <v>8</v>
      </c>
      <c r="R283" s="77">
        <v>0.118527495920791</v>
      </c>
      <c r="S283" s="77" t="s">
        <v>9</v>
      </c>
      <c r="T283" s="77" t="s">
        <v>4818</v>
      </c>
      <c r="U283" s="77" t="s">
        <v>4350</v>
      </c>
      <c r="V283" s="77">
        <v>0</v>
      </c>
      <c r="W283" s="77" t="s">
        <v>10</v>
      </c>
      <c r="X283" s="77" t="s">
        <v>11</v>
      </c>
      <c r="Y283" s="77" t="s">
        <v>4818</v>
      </c>
      <c r="Z283" s="77" t="s">
        <v>4350</v>
      </c>
      <c r="AA283" s="77">
        <v>0</v>
      </c>
      <c r="AB283" s="77" t="s">
        <v>12</v>
      </c>
    </row>
    <row r="284" spans="1:28" x14ac:dyDescent="0.3">
      <c r="A284" s="77" t="s">
        <v>138</v>
      </c>
      <c r="B284" s="77" t="s">
        <v>4402</v>
      </c>
      <c r="C284" s="77" t="s">
        <v>4826</v>
      </c>
      <c r="D284" s="77" t="s">
        <v>140</v>
      </c>
      <c r="E284" s="77">
        <v>33</v>
      </c>
      <c r="F284" s="77" t="s">
        <v>3</v>
      </c>
      <c r="G284" s="77">
        <v>13</v>
      </c>
      <c r="H284" s="78">
        <v>0.39393939393939392</v>
      </c>
      <c r="I284" s="77" t="s">
        <v>4</v>
      </c>
      <c r="J284" s="77">
        <v>-17.260000000000002</v>
      </c>
      <c r="K284" s="77" t="s">
        <v>5</v>
      </c>
      <c r="L284" s="77">
        <v>-0.52303030303030296</v>
      </c>
      <c r="M284" s="77" t="s">
        <v>6</v>
      </c>
      <c r="N284" s="77">
        <v>1.43307692307692</v>
      </c>
      <c r="O284" s="77" t="s">
        <v>7</v>
      </c>
      <c r="P284" s="77">
        <v>-1.79449999999999</v>
      </c>
      <c r="Q284" s="77" t="s">
        <v>8</v>
      </c>
      <c r="R284" s="77">
        <v>0.118527495920791</v>
      </c>
      <c r="S284" s="77" t="s">
        <v>9</v>
      </c>
      <c r="T284" s="77" t="s">
        <v>4818</v>
      </c>
      <c r="U284" s="77" t="s">
        <v>4350</v>
      </c>
      <c r="V284" s="77">
        <v>0</v>
      </c>
      <c r="W284" s="77" t="s">
        <v>10</v>
      </c>
      <c r="X284" s="77" t="s">
        <v>11</v>
      </c>
      <c r="Y284" s="77" t="s">
        <v>4818</v>
      </c>
      <c r="Z284" s="77" t="s">
        <v>4350</v>
      </c>
      <c r="AA284" s="77">
        <v>0</v>
      </c>
      <c r="AB284" s="77" t="s">
        <v>12</v>
      </c>
    </row>
    <row r="285" spans="1:28" x14ac:dyDescent="0.3">
      <c r="A285" s="77" t="s">
        <v>138</v>
      </c>
      <c r="B285" s="77" t="s">
        <v>4384</v>
      </c>
      <c r="C285" s="77" t="s">
        <v>4827</v>
      </c>
      <c r="D285" s="77" t="s">
        <v>140</v>
      </c>
      <c r="E285" s="77">
        <v>33</v>
      </c>
      <c r="F285" s="77" t="s">
        <v>3</v>
      </c>
      <c r="G285" s="77">
        <v>13</v>
      </c>
      <c r="H285" s="78">
        <v>0.39393939393939392</v>
      </c>
      <c r="I285" s="77" t="s">
        <v>4</v>
      </c>
      <c r="J285" s="77">
        <v>-17.260000000000002</v>
      </c>
      <c r="K285" s="77" t="s">
        <v>5</v>
      </c>
      <c r="L285" s="77">
        <v>-0.52303030303030296</v>
      </c>
      <c r="M285" s="77" t="s">
        <v>6</v>
      </c>
      <c r="N285" s="77">
        <v>1.43307692307692</v>
      </c>
      <c r="O285" s="77" t="s">
        <v>7</v>
      </c>
      <c r="P285" s="77">
        <v>-1.79449999999999</v>
      </c>
      <c r="Q285" s="77" t="s">
        <v>8</v>
      </c>
      <c r="R285" s="77">
        <v>0.118527495920791</v>
      </c>
      <c r="S285" s="77" t="s">
        <v>9</v>
      </c>
      <c r="T285" s="77" t="s">
        <v>4818</v>
      </c>
      <c r="U285" s="77" t="s">
        <v>4350</v>
      </c>
      <c r="V285" s="77">
        <v>0</v>
      </c>
      <c r="W285" s="77" t="s">
        <v>10</v>
      </c>
      <c r="X285" s="77" t="s">
        <v>11</v>
      </c>
      <c r="Y285" s="77" t="s">
        <v>4818</v>
      </c>
      <c r="Z285" s="77" t="s">
        <v>4350</v>
      </c>
      <c r="AA285" s="77">
        <v>0</v>
      </c>
      <c r="AB285" s="77" t="s">
        <v>12</v>
      </c>
    </row>
    <row r="286" spans="1:28" x14ac:dyDescent="0.3">
      <c r="A286" s="77" t="s">
        <v>135</v>
      </c>
      <c r="B286" s="77" t="s">
        <v>4425</v>
      </c>
      <c r="C286" s="77" t="s">
        <v>4828</v>
      </c>
      <c r="D286" s="77" t="s">
        <v>140</v>
      </c>
      <c r="E286" s="77">
        <v>200</v>
      </c>
      <c r="F286" s="77" t="s">
        <v>3</v>
      </c>
      <c r="G286" s="77">
        <v>92</v>
      </c>
      <c r="H286" s="78">
        <v>0.46</v>
      </c>
      <c r="I286" s="77" t="s">
        <v>4</v>
      </c>
      <c r="J286" s="77">
        <v>-17.2899999999999</v>
      </c>
      <c r="K286" s="77" t="s">
        <v>5</v>
      </c>
      <c r="L286" s="77">
        <v>-8.6449999999999694E-2</v>
      </c>
      <c r="M286" s="77" t="s">
        <v>6</v>
      </c>
      <c r="N286" s="77">
        <v>2.0004347826086901</v>
      </c>
      <c r="O286" s="77" t="s">
        <v>7</v>
      </c>
      <c r="P286" s="77">
        <v>-1.8641666666666601</v>
      </c>
      <c r="Q286" s="77" t="s">
        <v>8</v>
      </c>
      <c r="R286" s="77">
        <v>0.59289967462839099</v>
      </c>
      <c r="S286" s="77" t="s">
        <v>9</v>
      </c>
      <c r="T286" s="77" t="s">
        <v>151</v>
      </c>
      <c r="U286" s="77" t="s">
        <v>4078</v>
      </c>
      <c r="V286" s="77">
        <v>0</v>
      </c>
      <c r="W286" s="77" t="s">
        <v>10</v>
      </c>
      <c r="X286" s="77" t="s">
        <v>11</v>
      </c>
      <c r="Y286" s="77" t="s">
        <v>4658</v>
      </c>
      <c r="Z286" s="77" t="s">
        <v>85</v>
      </c>
      <c r="AA286" s="77">
        <v>0</v>
      </c>
      <c r="AB286" s="77" t="s">
        <v>12</v>
      </c>
    </row>
    <row r="287" spans="1:28" x14ac:dyDescent="0.3">
      <c r="A287" s="77" t="s">
        <v>138</v>
      </c>
      <c r="B287" s="77" t="s">
        <v>4423</v>
      </c>
      <c r="C287" s="77" t="s">
        <v>4829</v>
      </c>
      <c r="D287" s="77" t="s">
        <v>140</v>
      </c>
      <c r="E287" s="77">
        <v>33</v>
      </c>
      <c r="F287" s="77" t="s">
        <v>3</v>
      </c>
      <c r="G287" s="77">
        <v>13</v>
      </c>
      <c r="H287" s="78">
        <v>0.39393939393939392</v>
      </c>
      <c r="I287" s="77" t="s">
        <v>4</v>
      </c>
      <c r="J287" s="77">
        <v>-17.55</v>
      </c>
      <c r="K287" s="77" t="s">
        <v>5</v>
      </c>
      <c r="L287" s="77">
        <v>-0.53181818181818197</v>
      </c>
      <c r="M287" s="77" t="s">
        <v>6</v>
      </c>
      <c r="N287" s="77">
        <v>1.4107692307692199</v>
      </c>
      <c r="O287" s="77" t="s">
        <v>7</v>
      </c>
      <c r="P287" s="77">
        <v>-1.79449999999999</v>
      </c>
      <c r="Q287" s="77" t="s">
        <v>8</v>
      </c>
      <c r="R287" s="77">
        <v>0.11862368354998599</v>
      </c>
      <c r="S287" s="77" t="s">
        <v>9</v>
      </c>
      <c r="T287" s="77" t="s">
        <v>4818</v>
      </c>
      <c r="U287" s="77" t="s">
        <v>4350</v>
      </c>
      <c r="V287" s="77">
        <v>0</v>
      </c>
      <c r="W287" s="77" t="s">
        <v>10</v>
      </c>
      <c r="X287" s="77" t="s">
        <v>11</v>
      </c>
      <c r="Y287" s="77" t="s">
        <v>4818</v>
      </c>
      <c r="Z287" s="77" t="s">
        <v>4350</v>
      </c>
      <c r="AA287" s="77">
        <v>0</v>
      </c>
      <c r="AB287" s="77" t="s">
        <v>12</v>
      </c>
    </row>
    <row r="288" spans="1:28" x14ac:dyDescent="0.3">
      <c r="A288" s="77" t="s">
        <v>138</v>
      </c>
      <c r="B288" s="77" t="s">
        <v>4660</v>
      </c>
      <c r="C288" s="77" t="s">
        <v>4830</v>
      </c>
      <c r="D288" s="77" t="s">
        <v>140</v>
      </c>
      <c r="E288" s="77">
        <v>34</v>
      </c>
      <c r="F288" s="77" t="s">
        <v>3</v>
      </c>
      <c r="G288" s="77">
        <v>9</v>
      </c>
      <c r="H288" s="78">
        <v>0.26470588235294118</v>
      </c>
      <c r="I288" s="77" t="s">
        <v>4</v>
      </c>
      <c r="J288" s="77">
        <v>-17.6229839584405</v>
      </c>
      <c r="K288" s="77" t="s">
        <v>5</v>
      </c>
      <c r="L288" s="77">
        <v>-0.51832305760119202</v>
      </c>
      <c r="M288" s="77" t="s">
        <v>6</v>
      </c>
      <c r="N288" s="77">
        <v>3.1611111111110999</v>
      </c>
      <c r="O288" s="77" t="s">
        <v>7</v>
      </c>
      <c r="P288" s="77">
        <v>-1.84291935833762</v>
      </c>
      <c r="Q288" s="77" t="s">
        <v>8</v>
      </c>
      <c r="R288" s="77">
        <v>0.185062472468149</v>
      </c>
      <c r="S288" s="77" t="s">
        <v>9</v>
      </c>
      <c r="T288" s="77" t="s">
        <v>167</v>
      </c>
      <c r="U288" s="77" t="s">
        <v>82</v>
      </c>
      <c r="V288" s="77">
        <v>0</v>
      </c>
      <c r="W288" s="77" t="s">
        <v>10</v>
      </c>
      <c r="X288" s="77" t="s">
        <v>11</v>
      </c>
      <c r="Y288" s="77" t="s">
        <v>167</v>
      </c>
      <c r="Z288" s="77" t="s">
        <v>82</v>
      </c>
      <c r="AA288" s="77">
        <v>0</v>
      </c>
      <c r="AB288" s="77" t="s">
        <v>12</v>
      </c>
    </row>
    <row r="289" spans="1:28" x14ac:dyDescent="0.3">
      <c r="A289" s="77" t="s">
        <v>138</v>
      </c>
      <c r="B289" s="77" t="s">
        <v>4575</v>
      </c>
      <c r="C289" s="77" t="s">
        <v>4831</v>
      </c>
      <c r="D289" s="77" t="s">
        <v>140</v>
      </c>
      <c r="E289" s="77">
        <v>34</v>
      </c>
      <c r="F289" s="77" t="s">
        <v>3</v>
      </c>
      <c r="G289" s="77">
        <v>10</v>
      </c>
      <c r="H289" s="78">
        <v>0.29411764705882354</v>
      </c>
      <c r="I289" s="77" t="s">
        <v>4</v>
      </c>
      <c r="J289" s="77">
        <v>-17.630004397338201</v>
      </c>
      <c r="K289" s="77" t="s">
        <v>5</v>
      </c>
      <c r="L289" s="77">
        <v>-0.51852954109818405</v>
      </c>
      <c r="M289" s="77" t="s">
        <v>6</v>
      </c>
      <c r="N289" s="77">
        <v>2.5119999999999898</v>
      </c>
      <c r="O289" s="77" t="s">
        <v>7</v>
      </c>
      <c r="P289" s="77">
        <v>-1.7812501832224199</v>
      </c>
      <c r="Q289" s="77" t="s">
        <v>8</v>
      </c>
      <c r="R289" s="77">
        <v>0.16257573738082201</v>
      </c>
      <c r="S289" s="77" t="s">
        <v>9</v>
      </c>
      <c r="T289" s="77" t="s">
        <v>169</v>
      </c>
      <c r="U289" s="77" t="s">
        <v>59</v>
      </c>
      <c r="V289" s="77">
        <v>0</v>
      </c>
      <c r="W289" s="77" t="s">
        <v>10</v>
      </c>
      <c r="X289" s="77" t="s">
        <v>11</v>
      </c>
      <c r="Y289" s="77" t="s">
        <v>169</v>
      </c>
      <c r="Z289" s="77" t="s">
        <v>59</v>
      </c>
      <c r="AA289" s="77">
        <v>0</v>
      </c>
      <c r="AB289" s="77" t="s">
        <v>12</v>
      </c>
    </row>
    <row r="290" spans="1:28" x14ac:dyDescent="0.3">
      <c r="A290" s="77" t="s">
        <v>138</v>
      </c>
      <c r="B290" s="77" t="s">
        <v>4618</v>
      </c>
      <c r="C290" s="77" t="s">
        <v>4832</v>
      </c>
      <c r="D290" s="77" t="s">
        <v>140</v>
      </c>
      <c r="E290" s="77">
        <v>34</v>
      </c>
      <c r="F290" s="77" t="s">
        <v>3</v>
      </c>
      <c r="G290" s="77">
        <v>9</v>
      </c>
      <c r="H290" s="78">
        <v>0.26470588235294118</v>
      </c>
      <c r="I290" s="77" t="s">
        <v>4</v>
      </c>
      <c r="J290" s="77">
        <v>-17.682983958440499</v>
      </c>
      <c r="K290" s="77" t="s">
        <v>5</v>
      </c>
      <c r="L290" s="77">
        <v>-0.52008776348354502</v>
      </c>
      <c r="M290" s="77" t="s">
        <v>6</v>
      </c>
      <c r="N290" s="77">
        <v>3.1544444444444402</v>
      </c>
      <c r="O290" s="77" t="s">
        <v>7</v>
      </c>
      <c r="P290" s="77">
        <v>-1.84291935833762</v>
      </c>
      <c r="Q290" s="77" t="s">
        <v>8</v>
      </c>
      <c r="R290" s="77">
        <v>0.185072846088606</v>
      </c>
      <c r="S290" s="77" t="s">
        <v>9</v>
      </c>
      <c r="T290" s="77" t="s">
        <v>167</v>
      </c>
      <c r="U290" s="77" t="s">
        <v>82</v>
      </c>
      <c r="V290" s="77">
        <v>0</v>
      </c>
      <c r="W290" s="77" t="s">
        <v>10</v>
      </c>
      <c r="X290" s="77" t="s">
        <v>11</v>
      </c>
      <c r="Y290" s="77" t="s">
        <v>167</v>
      </c>
      <c r="Z290" s="77" t="s">
        <v>82</v>
      </c>
      <c r="AA290" s="77">
        <v>0</v>
      </c>
      <c r="AB290" s="77" t="s">
        <v>12</v>
      </c>
    </row>
    <row r="291" spans="1:28" x14ac:dyDescent="0.3">
      <c r="A291" s="77" t="s">
        <v>138</v>
      </c>
      <c r="B291" s="77" t="s">
        <v>4415</v>
      </c>
      <c r="C291" s="77" t="s">
        <v>4833</v>
      </c>
      <c r="D291" s="77" t="s">
        <v>140</v>
      </c>
      <c r="E291" s="77">
        <v>33</v>
      </c>
      <c r="F291" s="77" t="s">
        <v>3</v>
      </c>
      <c r="G291" s="77">
        <v>12</v>
      </c>
      <c r="H291" s="78">
        <v>0.36363636363636365</v>
      </c>
      <c r="I291" s="77" t="s">
        <v>4</v>
      </c>
      <c r="J291" s="77">
        <v>-17.86</v>
      </c>
      <c r="K291" s="77" t="s">
        <v>5</v>
      </c>
      <c r="L291" s="77">
        <v>-0.54121212121212203</v>
      </c>
      <c r="M291" s="77" t="s">
        <v>6</v>
      </c>
      <c r="N291" s="77">
        <v>1.5841666666666601</v>
      </c>
      <c r="O291" s="77" t="s">
        <v>7</v>
      </c>
      <c r="P291" s="77">
        <v>-1.75571428571428</v>
      </c>
      <c r="Q291" s="77" t="s">
        <v>8</v>
      </c>
      <c r="R291" s="77">
        <v>0.11912707513243601</v>
      </c>
      <c r="S291" s="77" t="s">
        <v>9</v>
      </c>
      <c r="T291" s="77" t="s">
        <v>4834</v>
      </c>
      <c r="U291" s="77" t="s">
        <v>154</v>
      </c>
      <c r="V291" s="77">
        <v>0</v>
      </c>
      <c r="W291" s="77" t="s">
        <v>10</v>
      </c>
      <c r="X291" s="77" t="s">
        <v>11</v>
      </c>
      <c r="Y291" s="77" t="s">
        <v>4835</v>
      </c>
      <c r="Z291" s="77" t="s">
        <v>4608</v>
      </c>
      <c r="AA291" s="77">
        <v>0</v>
      </c>
      <c r="AB291" s="77" t="s">
        <v>12</v>
      </c>
    </row>
    <row r="292" spans="1:28" x14ac:dyDescent="0.3">
      <c r="A292" s="77" t="s">
        <v>136</v>
      </c>
      <c r="B292" s="77" t="s">
        <v>4618</v>
      </c>
      <c r="C292" s="77" t="s">
        <v>4836</v>
      </c>
      <c r="D292" s="77" t="s">
        <v>140</v>
      </c>
      <c r="E292" s="77">
        <v>144</v>
      </c>
      <c r="F292" s="77" t="s">
        <v>3</v>
      </c>
      <c r="G292" s="77">
        <v>62</v>
      </c>
      <c r="H292" s="78">
        <v>0.43055555555555558</v>
      </c>
      <c r="I292" s="77" t="s">
        <v>4</v>
      </c>
      <c r="J292" s="77">
        <v>-17.880369520543798</v>
      </c>
      <c r="K292" s="77" t="s">
        <v>5</v>
      </c>
      <c r="L292" s="77">
        <v>-0.12416923278155401</v>
      </c>
      <c r="M292" s="77" t="s">
        <v>6</v>
      </c>
      <c r="N292" s="77">
        <v>2.19208796884628</v>
      </c>
      <c r="O292" s="77" t="s">
        <v>7</v>
      </c>
      <c r="P292" s="77">
        <v>-1.8754856535245501</v>
      </c>
      <c r="Q292" s="77" t="s">
        <v>8</v>
      </c>
      <c r="R292" s="77">
        <v>0.42074444864652499</v>
      </c>
      <c r="S292" s="77" t="s">
        <v>9</v>
      </c>
      <c r="T292" s="77" t="s">
        <v>167</v>
      </c>
      <c r="U292" s="77" t="s">
        <v>82</v>
      </c>
      <c r="V292" s="77">
        <v>0</v>
      </c>
      <c r="W292" s="77" t="s">
        <v>10</v>
      </c>
      <c r="X292" s="77" t="s">
        <v>11</v>
      </c>
      <c r="Y292" s="77" t="s">
        <v>4536</v>
      </c>
      <c r="Z292" s="77" t="s">
        <v>4485</v>
      </c>
      <c r="AA292" s="77">
        <v>0</v>
      </c>
      <c r="AB292" s="77" t="s">
        <v>12</v>
      </c>
    </row>
    <row r="293" spans="1:28" x14ac:dyDescent="0.3">
      <c r="A293" s="77" t="s">
        <v>138</v>
      </c>
      <c r="B293" s="77" t="s">
        <v>4602</v>
      </c>
      <c r="C293" s="77" t="s">
        <v>4837</v>
      </c>
      <c r="D293" s="77" t="s">
        <v>140</v>
      </c>
      <c r="E293" s="77">
        <v>34</v>
      </c>
      <c r="F293" s="77" t="s">
        <v>3</v>
      </c>
      <c r="G293" s="77">
        <v>7</v>
      </c>
      <c r="H293" s="78">
        <v>0.20588235294117646</v>
      </c>
      <c r="I293" s="77" t="s">
        <v>4</v>
      </c>
      <c r="J293" s="77">
        <v>-18.07</v>
      </c>
      <c r="K293" s="77" t="s">
        <v>5</v>
      </c>
      <c r="L293" s="77">
        <v>-0.53147058823529403</v>
      </c>
      <c r="M293" s="77" t="s">
        <v>6</v>
      </c>
      <c r="N293" s="77">
        <v>2.5</v>
      </c>
      <c r="O293" s="77" t="s">
        <v>7</v>
      </c>
      <c r="P293" s="77">
        <v>-1.3174074074074</v>
      </c>
      <c r="Q293" s="77" t="s">
        <v>8</v>
      </c>
      <c r="R293" s="77">
        <v>0.13749495320420199</v>
      </c>
      <c r="S293" s="77" t="s">
        <v>9</v>
      </c>
      <c r="T293" s="77" t="s">
        <v>4820</v>
      </c>
      <c r="U293" s="77" t="s">
        <v>82</v>
      </c>
      <c r="V293" s="77">
        <v>0</v>
      </c>
      <c r="W293" s="77" t="s">
        <v>10</v>
      </c>
      <c r="X293" s="77" t="s">
        <v>11</v>
      </c>
      <c r="Y293" s="77" t="s">
        <v>4820</v>
      </c>
      <c r="Z293" s="77" t="s">
        <v>82</v>
      </c>
      <c r="AA293" s="77">
        <v>0</v>
      </c>
      <c r="AB293" s="77" t="s">
        <v>12</v>
      </c>
    </row>
    <row r="294" spans="1:28" x14ac:dyDescent="0.3">
      <c r="A294" s="77" t="s">
        <v>138</v>
      </c>
      <c r="B294" s="77" t="s">
        <v>4427</v>
      </c>
      <c r="C294" s="77" t="s">
        <v>4838</v>
      </c>
      <c r="D294" s="77" t="s">
        <v>140</v>
      </c>
      <c r="E294" s="77">
        <v>33</v>
      </c>
      <c r="F294" s="77" t="s">
        <v>3</v>
      </c>
      <c r="G294" s="77">
        <v>15</v>
      </c>
      <c r="H294" s="78">
        <v>0.45454545454545453</v>
      </c>
      <c r="I294" s="77" t="s">
        <v>4</v>
      </c>
      <c r="J294" s="77">
        <v>-18.079999999999998</v>
      </c>
      <c r="K294" s="77" t="s">
        <v>5</v>
      </c>
      <c r="L294" s="77">
        <v>-0.54787878787878797</v>
      </c>
      <c r="M294" s="77" t="s">
        <v>6</v>
      </c>
      <c r="N294" s="77">
        <v>1.012</v>
      </c>
      <c r="O294" s="77" t="s">
        <v>7</v>
      </c>
      <c r="P294" s="77">
        <v>-1.84777777777777</v>
      </c>
      <c r="Q294" s="77" t="s">
        <v>8</v>
      </c>
      <c r="R294" s="77">
        <v>0.10737242428305099</v>
      </c>
      <c r="S294" s="77" t="s">
        <v>9</v>
      </c>
      <c r="T294" s="77" t="s">
        <v>4818</v>
      </c>
      <c r="U294" s="77" t="s">
        <v>4350</v>
      </c>
      <c r="V294" s="77">
        <v>0</v>
      </c>
      <c r="W294" s="77" t="s">
        <v>10</v>
      </c>
      <c r="X294" s="77" t="s">
        <v>11</v>
      </c>
      <c r="Y294" s="77" t="s">
        <v>4818</v>
      </c>
      <c r="Z294" s="77" t="s">
        <v>4350</v>
      </c>
      <c r="AA294" s="77">
        <v>0</v>
      </c>
      <c r="AB294" s="77" t="s">
        <v>12</v>
      </c>
    </row>
    <row r="295" spans="1:28" x14ac:dyDescent="0.3">
      <c r="A295" s="77" t="s">
        <v>135</v>
      </c>
      <c r="B295" s="77" t="s">
        <v>4420</v>
      </c>
      <c r="C295" s="77" t="s">
        <v>4839</v>
      </c>
      <c r="D295" s="77" t="s">
        <v>140</v>
      </c>
      <c r="E295" s="77">
        <v>200</v>
      </c>
      <c r="F295" s="77" t="s">
        <v>3</v>
      </c>
      <c r="G295" s="77">
        <v>99</v>
      </c>
      <c r="H295" s="78">
        <v>0.495</v>
      </c>
      <c r="I295" s="77" t="s">
        <v>4</v>
      </c>
      <c r="J295" s="77">
        <v>-18.349999999999898</v>
      </c>
      <c r="K295" s="77" t="s">
        <v>5</v>
      </c>
      <c r="L295" s="77">
        <v>-9.1749999999999804E-2</v>
      </c>
      <c r="M295" s="77" t="s">
        <v>6</v>
      </c>
      <c r="N295" s="77">
        <v>1.6828282828282799</v>
      </c>
      <c r="O295" s="77" t="s">
        <v>7</v>
      </c>
      <c r="P295" s="77">
        <v>-1.8311881188118799</v>
      </c>
      <c r="Q295" s="77" t="s">
        <v>8</v>
      </c>
      <c r="R295" s="77">
        <v>0.50993333217874204</v>
      </c>
      <c r="S295" s="77" t="s">
        <v>9</v>
      </c>
      <c r="T295" s="77" t="s">
        <v>4840</v>
      </c>
      <c r="U295" s="77" t="s">
        <v>152</v>
      </c>
      <c r="V295" s="77">
        <v>0</v>
      </c>
      <c r="W295" s="77" t="s">
        <v>10</v>
      </c>
      <c r="X295" s="77" t="s">
        <v>11</v>
      </c>
      <c r="Y295" s="77" t="s">
        <v>153</v>
      </c>
      <c r="Z295" s="77" t="s">
        <v>4650</v>
      </c>
      <c r="AA295" s="77">
        <v>0</v>
      </c>
      <c r="AB295" s="77" t="s">
        <v>12</v>
      </c>
    </row>
    <row r="296" spans="1:28" x14ac:dyDescent="0.3">
      <c r="A296" s="77" t="s">
        <v>138</v>
      </c>
      <c r="B296" s="77" t="s">
        <v>4473</v>
      </c>
      <c r="C296" s="77" t="s">
        <v>4841</v>
      </c>
      <c r="D296" s="77" t="s">
        <v>140</v>
      </c>
      <c r="E296" s="77">
        <v>34</v>
      </c>
      <c r="F296" s="77" t="s">
        <v>3</v>
      </c>
      <c r="G296" s="77">
        <v>10</v>
      </c>
      <c r="H296" s="78">
        <v>0.29411764705882354</v>
      </c>
      <c r="I296" s="77" t="s">
        <v>4</v>
      </c>
      <c r="J296" s="77">
        <v>-18.570004397338199</v>
      </c>
      <c r="K296" s="77" t="s">
        <v>5</v>
      </c>
      <c r="L296" s="77">
        <v>-0.54617659992171297</v>
      </c>
      <c r="M296" s="77" t="s">
        <v>6</v>
      </c>
      <c r="N296" s="77">
        <v>2.34</v>
      </c>
      <c r="O296" s="77" t="s">
        <v>7</v>
      </c>
      <c r="P296" s="77">
        <v>-1.7487501832224199</v>
      </c>
      <c r="Q296" s="77" t="s">
        <v>8</v>
      </c>
      <c r="R296" s="77">
        <v>0.164154539180668</v>
      </c>
      <c r="S296" s="77" t="s">
        <v>9</v>
      </c>
      <c r="T296" s="77" t="s">
        <v>4842</v>
      </c>
      <c r="U296" s="77" t="s">
        <v>4052</v>
      </c>
      <c r="V296" s="77">
        <v>0</v>
      </c>
      <c r="W296" s="77" t="s">
        <v>10</v>
      </c>
      <c r="X296" s="77" t="s">
        <v>11</v>
      </c>
      <c r="Y296" s="77" t="s">
        <v>3576</v>
      </c>
      <c r="Z296" s="77" t="s">
        <v>3533</v>
      </c>
      <c r="AA296" s="77">
        <v>0</v>
      </c>
      <c r="AB296" s="77" t="s">
        <v>12</v>
      </c>
    </row>
    <row r="297" spans="1:28" x14ac:dyDescent="0.3">
      <c r="A297" s="77" t="s">
        <v>138</v>
      </c>
      <c r="B297" s="77" t="s">
        <v>4632</v>
      </c>
      <c r="C297" s="77" t="s">
        <v>4843</v>
      </c>
      <c r="D297" s="77" t="s">
        <v>140</v>
      </c>
      <c r="E297" s="77">
        <v>34</v>
      </c>
      <c r="F297" s="77" t="s">
        <v>3</v>
      </c>
      <c r="G297" s="77">
        <v>8</v>
      </c>
      <c r="H297" s="78">
        <v>0.23529411764705882</v>
      </c>
      <c r="I297" s="77" t="s">
        <v>4</v>
      </c>
      <c r="J297" s="77">
        <v>-18.63</v>
      </c>
      <c r="K297" s="77" t="s">
        <v>5</v>
      </c>
      <c r="L297" s="77">
        <v>-0.54794117647058804</v>
      </c>
      <c r="M297" s="77" t="s">
        <v>6</v>
      </c>
      <c r="N297" s="77">
        <v>1.9137499999999901</v>
      </c>
      <c r="O297" s="77" t="s">
        <v>7</v>
      </c>
      <c r="P297" s="77">
        <v>-1.30538461538461</v>
      </c>
      <c r="Q297" s="77" t="s">
        <v>8</v>
      </c>
      <c r="R297" s="77">
        <v>0.120807912513751</v>
      </c>
      <c r="S297" s="77" t="s">
        <v>9</v>
      </c>
      <c r="T297" s="77" t="s">
        <v>4820</v>
      </c>
      <c r="U297" s="77" t="s">
        <v>82</v>
      </c>
      <c r="V297" s="77">
        <v>0</v>
      </c>
      <c r="W297" s="77" t="s">
        <v>10</v>
      </c>
      <c r="X297" s="77" t="s">
        <v>11</v>
      </c>
      <c r="Y297" s="77" t="s">
        <v>4820</v>
      </c>
      <c r="Z297" s="77" t="s">
        <v>82</v>
      </c>
      <c r="AA297" s="77">
        <v>0</v>
      </c>
      <c r="AB297" s="77" t="s">
        <v>12</v>
      </c>
    </row>
    <row r="298" spans="1:28" x14ac:dyDescent="0.3">
      <c r="A298" s="77" t="s">
        <v>136</v>
      </c>
      <c r="B298" s="77" t="s">
        <v>4660</v>
      </c>
      <c r="C298" s="77" t="s">
        <v>4844</v>
      </c>
      <c r="D298" s="77" t="s">
        <v>140</v>
      </c>
      <c r="E298" s="77">
        <v>144</v>
      </c>
      <c r="F298" s="77" t="s">
        <v>3</v>
      </c>
      <c r="G298" s="77">
        <v>60</v>
      </c>
      <c r="H298" s="78">
        <v>0.41666666666666669</v>
      </c>
      <c r="I298" s="77" t="s">
        <v>4</v>
      </c>
      <c r="J298" s="77">
        <v>-18.6403695205438</v>
      </c>
      <c r="K298" s="77" t="s">
        <v>5</v>
      </c>
      <c r="L298" s="77">
        <v>-0.129447010559332</v>
      </c>
      <c r="M298" s="77" t="s">
        <v>6</v>
      </c>
      <c r="N298" s="77">
        <v>2.3155843485744398</v>
      </c>
      <c r="O298" s="77" t="s">
        <v>7</v>
      </c>
      <c r="P298" s="77">
        <v>-1.8758979813691701</v>
      </c>
      <c r="Q298" s="77" t="s">
        <v>8</v>
      </c>
      <c r="R298" s="77">
        <v>0.45603231655540399</v>
      </c>
      <c r="S298" s="77" t="s">
        <v>9</v>
      </c>
      <c r="T298" s="77" t="s">
        <v>168</v>
      </c>
      <c r="U298" s="77" t="s">
        <v>3331</v>
      </c>
      <c r="V298" s="77">
        <v>0</v>
      </c>
      <c r="W298" s="77" t="s">
        <v>10</v>
      </c>
      <c r="X298" s="77" t="s">
        <v>11</v>
      </c>
      <c r="Y298" s="77" t="s">
        <v>168</v>
      </c>
      <c r="Z298" s="77" t="s">
        <v>3331</v>
      </c>
      <c r="AA298" s="77">
        <v>0</v>
      </c>
      <c r="AB298" s="77" t="s">
        <v>12</v>
      </c>
    </row>
    <row r="299" spans="1:28" x14ac:dyDescent="0.3">
      <c r="A299" s="77" t="s">
        <v>139</v>
      </c>
      <c r="B299" s="77" t="s">
        <v>4425</v>
      </c>
      <c r="C299" s="77" t="s">
        <v>4845</v>
      </c>
      <c r="D299" s="77" t="s">
        <v>140</v>
      </c>
      <c r="E299" s="77">
        <v>230</v>
      </c>
      <c r="F299" s="77" t="s">
        <v>3</v>
      </c>
      <c r="G299" s="77">
        <v>113</v>
      </c>
      <c r="H299" s="78">
        <v>0.49130434782608695</v>
      </c>
      <c r="I299" s="77" t="s">
        <v>4</v>
      </c>
      <c r="J299" s="77">
        <v>-18.760000000000002</v>
      </c>
      <c r="K299" s="77" t="s">
        <v>5</v>
      </c>
      <c r="L299" s="77">
        <v>-8.1565217391304498E-2</v>
      </c>
      <c r="M299" s="77" t="s">
        <v>6</v>
      </c>
      <c r="N299" s="77">
        <v>1.78761061946902</v>
      </c>
      <c r="O299" s="77" t="s">
        <v>7</v>
      </c>
      <c r="P299" s="77">
        <v>-1.8868376068376</v>
      </c>
      <c r="Q299" s="77" t="s">
        <v>8</v>
      </c>
      <c r="R299" s="77">
        <v>0.62981872494999402</v>
      </c>
      <c r="S299" s="77" t="s">
        <v>9</v>
      </c>
      <c r="T299" s="77" t="s">
        <v>4371</v>
      </c>
      <c r="U299" s="77" t="s">
        <v>4372</v>
      </c>
      <c r="V299" s="77">
        <v>0</v>
      </c>
      <c r="W299" s="77" t="s">
        <v>10</v>
      </c>
      <c r="X299" s="77" t="s">
        <v>11</v>
      </c>
      <c r="Y299" s="77" t="s">
        <v>176</v>
      </c>
      <c r="Z299" s="77" t="s">
        <v>82</v>
      </c>
      <c r="AA299" s="77">
        <v>0</v>
      </c>
      <c r="AB299" s="77" t="s">
        <v>12</v>
      </c>
    </row>
    <row r="300" spans="1:28" x14ac:dyDescent="0.3">
      <c r="A300" s="77" t="s">
        <v>138</v>
      </c>
      <c r="B300" s="77" t="s">
        <v>4449</v>
      </c>
      <c r="C300" s="77" t="s">
        <v>4846</v>
      </c>
      <c r="D300" s="77" t="s">
        <v>140</v>
      </c>
      <c r="E300" s="77">
        <v>34</v>
      </c>
      <c r="F300" s="77" t="s">
        <v>3</v>
      </c>
      <c r="G300" s="77">
        <v>15</v>
      </c>
      <c r="H300" s="78">
        <v>0.44117647058823528</v>
      </c>
      <c r="I300" s="77" t="s">
        <v>4</v>
      </c>
      <c r="J300" s="77">
        <v>-19.02</v>
      </c>
      <c r="K300" s="77" t="s">
        <v>5</v>
      </c>
      <c r="L300" s="77">
        <v>-0.55941176470588205</v>
      </c>
      <c r="M300" s="77" t="s">
        <v>6</v>
      </c>
      <c r="N300" s="77">
        <v>0.99933333333333296</v>
      </c>
      <c r="O300" s="77" t="s">
        <v>7</v>
      </c>
      <c r="P300" s="77">
        <v>-1.79</v>
      </c>
      <c r="Q300" s="77" t="s">
        <v>8</v>
      </c>
      <c r="R300" s="77">
        <v>0.14471616662417899</v>
      </c>
      <c r="S300" s="77" t="s">
        <v>9</v>
      </c>
      <c r="T300" s="77" t="s">
        <v>4705</v>
      </c>
      <c r="U300" s="77" t="s">
        <v>82</v>
      </c>
      <c r="V300" s="77">
        <v>0</v>
      </c>
      <c r="W300" s="77" t="s">
        <v>10</v>
      </c>
      <c r="X300" s="77" t="s">
        <v>11</v>
      </c>
      <c r="Y300" s="77" t="s">
        <v>4587</v>
      </c>
      <c r="Z300" s="77" t="s">
        <v>4441</v>
      </c>
      <c r="AA300" s="77">
        <v>0</v>
      </c>
      <c r="AB300" s="77" t="s">
        <v>12</v>
      </c>
    </row>
    <row r="301" spans="1:28" x14ac:dyDescent="0.3">
      <c r="A301" s="77" t="s">
        <v>138</v>
      </c>
      <c r="B301" s="77" t="s">
        <v>4437</v>
      </c>
      <c r="C301" s="77" t="s">
        <v>4847</v>
      </c>
      <c r="D301" s="77" t="s">
        <v>140</v>
      </c>
      <c r="E301" s="77">
        <v>34</v>
      </c>
      <c r="F301" s="77" t="s">
        <v>3</v>
      </c>
      <c r="G301" s="77">
        <v>15</v>
      </c>
      <c r="H301" s="78">
        <v>0.44117647058823528</v>
      </c>
      <c r="I301" s="77" t="s">
        <v>4</v>
      </c>
      <c r="J301" s="77">
        <v>-19.02</v>
      </c>
      <c r="K301" s="77" t="s">
        <v>5</v>
      </c>
      <c r="L301" s="77">
        <v>-0.55941176470588205</v>
      </c>
      <c r="M301" s="77" t="s">
        <v>6</v>
      </c>
      <c r="N301" s="77">
        <v>0.99933333333333296</v>
      </c>
      <c r="O301" s="77" t="s">
        <v>7</v>
      </c>
      <c r="P301" s="77">
        <v>-1.79</v>
      </c>
      <c r="Q301" s="77" t="s">
        <v>8</v>
      </c>
      <c r="R301" s="77">
        <v>0.14471616662417899</v>
      </c>
      <c r="S301" s="77" t="s">
        <v>9</v>
      </c>
      <c r="T301" s="77" t="s">
        <v>4705</v>
      </c>
      <c r="U301" s="77" t="s">
        <v>82</v>
      </c>
      <c r="V301" s="77">
        <v>0</v>
      </c>
      <c r="W301" s="77" t="s">
        <v>10</v>
      </c>
      <c r="X301" s="77" t="s">
        <v>11</v>
      </c>
      <c r="Y301" s="77" t="s">
        <v>4587</v>
      </c>
      <c r="Z301" s="77" t="s">
        <v>4441</v>
      </c>
      <c r="AA301" s="77">
        <v>0</v>
      </c>
      <c r="AB301" s="77" t="s">
        <v>12</v>
      </c>
    </row>
    <row r="302" spans="1:28" x14ac:dyDescent="0.3">
      <c r="A302" s="77" t="s">
        <v>138</v>
      </c>
      <c r="B302" s="77" t="s">
        <v>4567</v>
      </c>
      <c r="C302" s="77" t="s">
        <v>4848</v>
      </c>
      <c r="D302" s="77" t="s">
        <v>140</v>
      </c>
      <c r="E302" s="77">
        <v>34</v>
      </c>
      <c r="F302" s="77" t="s">
        <v>3</v>
      </c>
      <c r="G302" s="77">
        <v>7</v>
      </c>
      <c r="H302" s="78">
        <v>0.20588235294117646</v>
      </c>
      <c r="I302" s="77" t="s">
        <v>4</v>
      </c>
      <c r="J302" s="77">
        <v>-19.29</v>
      </c>
      <c r="K302" s="77" t="s">
        <v>5</v>
      </c>
      <c r="L302" s="77">
        <v>-0.56735294117646995</v>
      </c>
      <c r="M302" s="77" t="s">
        <v>6</v>
      </c>
      <c r="N302" s="77">
        <v>2.3257142857142798</v>
      </c>
      <c r="O302" s="77" t="s">
        <v>7</v>
      </c>
      <c r="P302" s="77">
        <v>-1.3174074074074</v>
      </c>
      <c r="Q302" s="77" t="s">
        <v>8</v>
      </c>
      <c r="R302" s="77">
        <v>0.13318877025346501</v>
      </c>
      <c r="S302" s="77" t="s">
        <v>9</v>
      </c>
      <c r="T302" s="77" t="s">
        <v>4820</v>
      </c>
      <c r="U302" s="77" t="s">
        <v>82</v>
      </c>
      <c r="V302" s="77">
        <v>0</v>
      </c>
      <c r="W302" s="77" t="s">
        <v>10</v>
      </c>
      <c r="X302" s="77" t="s">
        <v>11</v>
      </c>
      <c r="Y302" s="77" t="s">
        <v>4820</v>
      </c>
      <c r="Z302" s="77" t="s">
        <v>82</v>
      </c>
      <c r="AA302" s="77">
        <v>0</v>
      </c>
      <c r="AB302" s="77" t="s">
        <v>12</v>
      </c>
    </row>
    <row r="303" spans="1:28" x14ac:dyDescent="0.3">
      <c r="A303" s="77" t="s">
        <v>138</v>
      </c>
      <c r="B303" s="77" t="s">
        <v>4524</v>
      </c>
      <c r="C303" s="77" t="s">
        <v>4849</v>
      </c>
      <c r="D303" s="77" t="s">
        <v>140</v>
      </c>
      <c r="E303" s="77">
        <v>34</v>
      </c>
      <c r="F303" s="77" t="s">
        <v>3</v>
      </c>
      <c r="G303" s="77">
        <v>11</v>
      </c>
      <c r="H303" s="78">
        <v>0.3235294117647059</v>
      </c>
      <c r="I303" s="77" t="s">
        <v>4</v>
      </c>
      <c r="J303" s="77">
        <v>-19.470004397338201</v>
      </c>
      <c r="K303" s="77" t="s">
        <v>5</v>
      </c>
      <c r="L303" s="77">
        <v>-0.57264718815700699</v>
      </c>
      <c r="M303" s="77" t="s">
        <v>6</v>
      </c>
      <c r="N303" s="77">
        <v>1.89636363636363</v>
      </c>
      <c r="O303" s="77" t="s">
        <v>7</v>
      </c>
      <c r="P303" s="77">
        <v>-1.7534784520581801</v>
      </c>
      <c r="Q303" s="77" t="s">
        <v>8</v>
      </c>
      <c r="R303" s="77">
        <v>0.158206898313174</v>
      </c>
      <c r="S303" s="77" t="s">
        <v>9</v>
      </c>
      <c r="T303" s="77" t="s">
        <v>4804</v>
      </c>
      <c r="U303" s="77" t="s">
        <v>3533</v>
      </c>
      <c r="V303" s="77">
        <v>0</v>
      </c>
      <c r="W303" s="77" t="s">
        <v>10</v>
      </c>
      <c r="X303" s="77" t="s">
        <v>11</v>
      </c>
      <c r="Y303" s="77" t="s">
        <v>3576</v>
      </c>
      <c r="Z303" s="77" t="s">
        <v>3533</v>
      </c>
      <c r="AA303" s="77">
        <v>0</v>
      </c>
      <c r="AB303" s="77" t="s">
        <v>12</v>
      </c>
    </row>
    <row r="304" spans="1:28" x14ac:dyDescent="0.3">
      <c r="A304" s="77" t="s">
        <v>135</v>
      </c>
      <c r="B304" s="77" t="s">
        <v>4413</v>
      </c>
      <c r="C304" s="77" t="s">
        <v>4850</v>
      </c>
      <c r="D304" s="77" t="s">
        <v>140</v>
      </c>
      <c r="E304" s="77">
        <v>200</v>
      </c>
      <c r="F304" s="77" t="s">
        <v>3</v>
      </c>
      <c r="G304" s="77">
        <v>44</v>
      </c>
      <c r="H304" s="78">
        <v>0.22</v>
      </c>
      <c r="I304" s="77" t="s">
        <v>4</v>
      </c>
      <c r="J304" s="77">
        <v>-20.1099999999999</v>
      </c>
      <c r="K304" s="77" t="s">
        <v>5</v>
      </c>
      <c r="L304" s="77">
        <v>-0.100549999999999</v>
      </c>
      <c r="M304" s="77" t="s">
        <v>6</v>
      </c>
      <c r="N304" s="77">
        <v>3.7665909090909002</v>
      </c>
      <c r="O304" s="77" t="s">
        <v>7</v>
      </c>
      <c r="P304" s="77">
        <v>-1.1912820512820499</v>
      </c>
      <c r="Q304" s="77" t="s">
        <v>8</v>
      </c>
      <c r="R304" s="77">
        <v>0.58324175317069205</v>
      </c>
      <c r="S304" s="77" t="s">
        <v>9</v>
      </c>
      <c r="T304" s="77" t="s">
        <v>163</v>
      </c>
      <c r="U304" s="77" t="s">
        <v>4372</v>
      </c>
      <c r="V304" s="77">
        <v>0</v>
      </c>
      <c r="W304" s="77" t="s">
        <v>10</v>
      </c>
      <c r="X304" s="77" t="s">
        <v>11</v>
      </c>
      <c r="Y304" s="77" t="s">
        <v>4851</v>
      </c>
      <c r="Z304" s="77" t="s">
        <v>67</v>
      </c>
      <c r="AA304" s="77">
        <v>0</v>
      </c>
      <c r="AB304" s="77" t="s">
        <v>12</v>
      </c>
    </row>
    <row r="305" spans="1:28" x14ac:dyDescent="0.3">
      <c r="A305" s="77" t="s">
        <v>138</v>
      </c>
      <c r="B305" s="77" t="s">
        <v>4592</v>
      </c>
      <c r="C305" s="77" t="s">
        <v>4852</v>
      </c>
      <c r="D305" s="77" t="s">
        <v>140</v>
      </c>
      <c r="E305" s="77">
        <v>33</v>
      </c>
      <c r="F305" s="77" t="s">
        <v>3</v>
      </c>
      <c r="G305" s="77">
        <v>11</v>
      </c>
      <c r="H305" s="78">
        <v>0.33333333333333331</v>
      </c>
      <c r="I305" s="77" t="s">
        <v>4</v>
      </c>
      <c r="J305" s="77">
        <v>-20.149999999999999</v>
      </c>
      <c r="K305" s="77" t="s">
        <v>5</v>
      </c>
      <c r="L305" s="77">
        <v>-0.61060606060606104</v>
      </c>
      <c r="M305" s="77" t="s">
        <v>6</v>
      </c>
      <c r="N305" s="77">
        <v>1.6799999999999899</v>
      </c>
      <c r="O305" s="77" t="s">
        <v>7</v>
      </c>
      <c r="P305" s="77">
        <v>-1.75590909090908</v>
      </c>
      <c r="Q305" s="77" t="s">
        <v>8</v>
      </c>
      <c r="R305" s="77">
        <v>0.139374639975019</v>
      </c>
      <c r="S305" s="77" t="s">
        <v>9</v>
      </c>
      <c r="T305" s="77" t="s">
        <v>4563</v>
      </c>
      <c r="U305" s="77" t="s">
        <v>3970</v>
      </c>
      <c r="V305" s="77">
        <v>0</v>
      </c>
      <c r="W305" s="77" t="s">
        <v>10</v>
      </c>
      <c r="X305" s="77" t="s">
        <v>11</v>
      </c>
      <c r="Y305" s="77" t="s">
        <v>4563</v>
      </c>
      <c r="Z305" s="77" t="s">
        <v>3970</v>
      </c>
      <c r="AA305" s="77">
        <v>0</v>
      </c>
      <c r="AB305" s="77" t="s">
        <v>12</v>
      </c>
    </row>
    <row r="306" spans="1:28" x14ac:dyDescent="0.3">
      <c r="A306" s="77" t="s">
        <v>138</v>
      </c>
      <c r="B306" s="77" t="s">
        <v>4509</v>
      </c>
      <c r="C306" s="77" t="s">
        <v>4853</v>
      </c>
      <c r="D306" s="77" t="s">
        <v>140</v>
      </c>
      <c r="E306" s="77">
        <v>33</v>
      </c>
      <c r="F306" s="77" t="s">
        <v>3</v>
      </c>
      <c r="G306" s="77">
        <v>11</v>
      </c>
      <c r="H306" s="78">
        <v>0.33333333333333331</v>
      </c>
      <c r="I306" s="77" t="s">
        <v>4</v>
      </c>
      <c r="J306" s="77">
        <v>-20.149999999999999</v>
      </c>
      <c r="K306" s="77" t="s">
        <v>5</v>
      </c>
      <c r="L306" s="77">
        <v>-0.61060606060606104</v>
      </c>
      <c r="M306" s="77" t="s">
        <v>6</v>
      </c>
      <c r="N306" s="77">
        <v>1.6799999999999899</v>
      </c>
      <c r="O306" s="77" t="s">
        <v>7</v>
      </c>
      <c r="P306" s="77">
        <v>-1.75590909090908</v>
      </c>
      <c r="Q306" s="77" t="s">
        <v>8</v>
      </c>
      <c r="R306" s="77">
        <v>0.139374639975019</v>
      </c>
      <c r="S306" s="77" t="s">
        <v>9</v>
      </c>
      <c r="T306" s="77" t="s">
        <v>4563</v>
      </c>
      <c r="U306" s="77" t="s">
        <v>3970</v>
      </c>
      <c r="V306" s="77">
        <v>0</v>
      </c>
      <c r="W306" s="77" t="s">
        <v>10</v>
      </c>
      <c r="X306" s="77" t="s">
        <v>11</v>
      </c>
      <c r="Y306" s="77" t="s">
        <v>4563</v>
      </c>
      <c r="Z306" s="77" t="s">
        <v>3970</v>
      </c>
      <c r="AA306" s="77">
        <v>0</v>
      </c>
      <c r="AB306" s="77" t="s">
        <v>12</v>
      </c>
    </row>
    <row r="307" spans="1:28" x14ac:dyDescent="0.3">
      <c r="A307" s="77" t="s">
        <v>135</v>
      </c>
      <c r="B307" s="77" t="s">
        <v>4561</v>
      </c>
      <c r="C307" s="77" t="s">
        <v>4854</v>
      </c>
      <c r="D307" s="77" t="s">
        <v>140</v>
      </c>
      <c r="E307" s="77">
        <v>191</v>
      </c>
      <c r="F307" s="77" t="s">
        <v>3</v>
      </c>
      <c r="G307" s="77">
        <v>66</v>
      </c>
      <c r="H307" s="78">
        <v>0.34554973821989526</v>
      </c>
      <c r="I307" s="77" t="s">
        <v>4</v>
      </c>
      <c r="J307" s="77">
        <v>-20.1999999999999</v>
      </c>
      <c r="K307" s="77" t="s">
        <v>5</v>
      </c>
      <c r="L307" s="77">
        <v>-0.105759162303664</v>
      </c>
      <c r="M307" s="77" t="s">
        <v>6</v>
      </c>
      <c r="N307" s="77">
        <v>2.4230303030303002</v>
      </c>
      <c r="O307" s="77" t="s">
        <v>7</v>
      </c>
      <c r="P307" s="77">
        <v>-1.44095999999999</v>
      </c>
      <c r="Q307" s="77" t="s">
        <v>8</v>
      </c>
      <c r="R307" s="77">
        <v>0.48357178226141501</v>
      </c>
      <c r="S307" s="77" t="s">
        <v>9</v>
      </c>
      <c r="T307" s="77" t="s">
        <v>155</v>
      </c>
      <c r="U307" s="77" t="s">
        <v>4786</v>
      </c>
      <c r="V307" s="77">
        <v>0</v>
      </c>
      <c r="W307" s="77" t="s">
        <v>10</v>
      </c>
      <c r="X307" s="77" t="s">
        <v>11</v>
      </c>
      <c r="Y307" s="77" t="s">
        <v>4787</v>
      </c>
      <c r="Z307" s="77" t="s">
        <v>26</v>
      </c>
      <c r="AA307" s="77">
        <v>0</v>
      </c>
      <c r="AB307" s="77" t="s">
        <v>12</v>
      </c>
    </row>
    <row r="308" spans="1:28" x14ac:dyDescent="0.3">
      <c r="A308" s="77" t="s">
        <v>138</v>
      </c>
      <c r="B308" s="77" t="s">
        <v>4425</v>
      </c>
      <c r="C308" s="77" t="s">
        <v>4855</v>
      </c>
      <c r="D308" s="77" t="s">
        <v>140</v>
      </c>
      <c r="E308" s="77">
        <v>33</v>
      </c>
      <c r="F308" s="77" t="s">
        <v>3</v>
      </c>
      <c r="G308" s="77">
        <v>10</v>
      </c>
      <c r="H308" s="78">
        <v>0.30303030303030304</v>
      </c>
      <c r="I308" s="77" t="s">
        <v>4</v>
      </c>
      <c r="J308" s="77">
        <v>-20.39</v>
      </c>
      <c r="K308" s="77" t="s">
        <v>5</v>
      </c>
      <c r="L308" s="77">
        <v>-0.61787878787878903</v>
      </c>
      <c r="M308" s="77" t="s">
        <v>6</v>
      </c>
      <c r="N308" s="77">
        <v>2.13499999999999</v>
      </c>
      <c r="O308" s="77" t="s">
        <v>7</v>
      </c>
      <c r="P308" s="77">
        <v>-1.81478260869565</v>
      </c>
      <c r="Q308" s="77" t="s">
        <v>8</v>
      </c>
      <c r="R308" s="77">
        <v>0.144604929992802</v>
      </c>
      <c r="S308" s="77" t="s">
        <v>9</v>
      </c>
      <c r="T308" s="77" t="s">
        <v>4856</v>
      </c>
      <c r="U308" s="77" t="s">
        <v>4857</v>
      </c>
      <c r="V308" s="77">
        <v>0</v>
      </c>
      <c r="W308" s="77" t="s">
        <v>10</v>
      </c>
      <c r="X308" s="77" t="s">
        <v>11</v>
      </c>
      <c r="Y308" s="77" t="s">
        <v>4858</v>
      </c>
      <c r="Z308" s="77" t="s">
        <v>154</v>
      </c>
      <c r="AA308" s="77">
        <v>0</v>
      </c>
      <c r="AB308" s="77" t="s">
        <v>12</v>
      </c>
    </row>
    <row r="309" spans="1:28" x14ac:dyDescent="0.3">
      <c r="A309" s="77" t="s">
        <v>138</v>
      </c>
      <c r="B309" s="77" t="s">
        <v>4408</v>
      </c>
      <c r="C309" s="77" t="s">
        <v>4859</v>
      </c>
      <c r="D309" s="77" t="s">
        <v>140</v>
      </c>
      <c r="E309" s="77">
        <v>33</v>
      </c>
      <c r="F309" s="77" t="s">
        <v>3</v>
      </c>
      <c r="G309" s="77">
        <v>10</v>
      </c>
      <c r="H309" s="78">
        <v>0.30303030303030304</v>
      </c>
      <c r="I309" s="77" t="s">
        <v>4</v>
      </c>
      <c r="J309" s="77">
        <v>-20.39</v>
      </c>
      <c r="K309" s="77" t="s">
        <v>5</v>
      </c>
      <c r="L309" s="77">
        <v>-0.61787878787878903</v>
      </c>
      <c r="M309" s="77" t="s">
        <v>6</v>
      </c>
      <c r="N309" s="77">
        <v>2.13499999999999</v>
      </c>
      <c r="O309" s="77" t="s">
        <v>7</v>
      </c>
      <c r="P309" s="77">
        <v>-1.81478260869565</v>
      </c>
      <c r="Q309" s="77" t="s">
        <v>8</v>
      </c>
      <c r="R309" s="77">
        <v>0.144604929992802</v>
      </c>
      <c r="S309" s="77" t="s">
        <v>9</v>
      </c>
      <c r="T309" s="77" t="s">
        <v>4856</v>
      </c>
      <c r="U309" s="77" t="s">
        <v>4857</v>
      </c>
      <c r="V309" s="77">
        <v>0</v>
      </c>
      <c r="W309" s="77" t="s">
        <v>10</v>
      </c>
      <c r="X309" s="77" t="s">
        <v>11</v>
      </c>
      <c r="Y309" s="77" t="s">
        <v>4858</v>
      </c>
      <c r="Z309" s="77" t="s">
        <v>154</v>
      </c>
      <c r="AA309" s="77">
        <v>0</v>
      </c>
      <c r="AB309" s="77" t="s">
        <v>12</v>
      </c>
    </row>
    <row r="310" spans="1:28" x14ac:dyDescent="0.3">
      <c r="A310" s="77" t="s">
        <v>139</v>
      </c>
      <c r="B310" s="77" t="s">
        <v>4561</v>
      </c>
      <c r="C310" s="77" t="s">
        <v>4860</v>
      </c>
      <c r="D310" s="77" t="s">
        <v>140</v>
      </c>
      <c r="E310" s="77">
        <v>224</v>
      </c>
      <c r="F310" s="77" t="s">
        <v>3</v>
      </c>
      <c r="G310" s="77">
        <v>82</v>
      </c>
      <c r="H310" s="78">
        <v>0.36607142857142855</v>
      </c>
      <c r="I310" s="77" t="s">
        <v>4</v>
      </c>
      <c r="J310" s="77">
        <v>-20.549999999999901</v>
      </c>
      <c r="K310" s="77" t="s">
        <v>5</v>
      </c>
      <c r="L310" s="77">
        <v>-9.1741071428571297E-2</v>
      </c>
      <c r="M310" s="77" t="s">
        <v>6</v>
      </c>
      <c r="N310" s="77">
        <v>1.8486585365853601</v>
      </c>
      <c r="O310" s="77" t="s">
        <v>7</v>
      </c>
      <c r="P310" s="77">
        <v>-1.21225352112676</v>
      </c>
      <c r="Q310" s="77" t="s">
        <v>8</v>
      </c>
      <c r="R310" s="77">
        <v>0.48026417599464899</v>
      </c>
      <c r="S310" s="77" t="s">
        <v>9</v>
      </c>
      <c r="T310" s="77" t="s">
        <v>4747</v>
      </c>
      <c r="U310" s="77" t="s">
        <v>4748</v>
      </c>
      <c r="V310" s="77">
        <v>0</v>
      </c>
      <c r="W310" s="77" t="s">
        <v>10</v>
      </c>
      <c r="X310" s="77" t="s">
        <v>11</v>
      </c>
      <c r="Y310" s="77" t="s">
        <v>4861</v>
      </c>
      <c r="Z310" s="77" t="s">
        <v>4748</v>
      </c>
      <c r="AA310" s="77">
        <v>0</v>
      </c>
      <c r="AB310" s="77" t="s">
        <v>12</v>
      </c>
    </row>
    <row r="311" spans="1:28" x14ac:dyDescent="0.3">
      <c r="A311" s="77" t="s">
        <v>139</v>
      </c>
      <c r="B311" s="77" t="s">
        <v>4384</v>
      </c>
      <c r="C311" s="77" t="s">
        <v>4862</v>
      </c>
      <c r="D311" s="77" t="s">
        <v>140</v>
      </c>
      <c r="E311" s="77">
        <v>230</v>
      </c>
      <c r="F311" s="77" t="s">
        <v>3</v>
      </c>
      <c r="G311" s="77">
        <v>123</v>
      </c>
      <c r="H311" s="78">
        <v>0.5347826086956522</v>
      </c>
      <c r="I311" s="77" t="s">
        <v>4</v>
      </c>
      <c r="J311" s="77">
        <v>-20.889999999999901</v>
      </c>
      <c r="K311" s="77" t="s">
        <v>5</v>
      </c>
      <c r="L311" s="77">
        <v>-9.0826086956521501E-2</v>
      </c>
      <c r="M311" s="77" t="s">
        <v>6</v>
      </c>
      <c r="N311" s="77">
        <v>1.3545528455284499</v>
      </c>
      <c r="O311" s="77" t="s">
        <v>7</v>
      </c>
      <c r="P311" s="77">
        <v>-1.7523364485981301</v>
      </c>
      <c r="Q311" s="77" t="s">
        <v>8</v>
      </c>
      <c r="R311" s="77">
        <v>0.53096360113270302</v>
      </c>
      <c r="S311" s="77" t="s">
        <v>9</v>
      </c>
      <c r="T311" s="77" t="s">
        <v>3589</v>
      </c>
      <c r="U311" s="77" t="s">
        <v>4372</v>
      </c>
      <c r="V311" s="77">
        <v>0</v>
      </c>
      <c r="W311" s="77" t="s">
        <v>10</v>
      </c>
      <c r="X311" s="77" t="s">
        <v>11</v>
      </c>
      <c r="Y311" s="77" t="s">
        <v>4863</v>
      </c>
      <c r="Z311" s="77" t="s">
        <v>82</v>
      </c>
      <c r="AA311" s="77">
        <v>0</v>
      </c>
      <c r="AB311" s="77" t="s">
        <v>12</v>
      </c>
    </row>
    <row r="312" spans="1:28" x14ac:dyDescent="0.3">
      <c r="A312" s="77" t="s">
        <v>139</v>
      </c>
      <c r="B312" s="77" t="s">
        <v>4711</v>
      </c>
      <c r="C312" s="77" t="s">
        <v>4864</v>
      </c>
      <c r="D312" s="77" t="s">
        <v>140</v>
      </c>
      <c r="E312" s="77">
        <v>230</v>
      </c>
      <c r="F312" s="77" t="s">
        <v>3</v>
      </c>
      <c r="G312" s="77">
        <v>77</v>
      </c>
      <c r="H312" s="78">
        <v>0.33478260869565218</v>
      </c>
      <c r="I312" s="77" t="s">
        <v>4</v>
      </c>
      <c r="J312" s="77">
        <v>-20.889999999999901</v>
      </c>
      <c r="K312" s="77" t="s">
        <v>5</v>
      </c>
      <c r="L312" s="77">
        <v>-9.0826086956521307E-2</v>
      </c>
      <c r="M312" s="77" t="s">
        <v>6</v>
      </c>
      <c r="N312" s="77">
        <v>2.3870129870129801</v>
      </c>
      <c r="O312" s="77" t="s">
        <v>7</v>
      </c>
      <c r="P312" s="77">
        <v>-1.3378431372549</v>
      </c>
      <c r="Q312" s="77" t="s">
        <v>8</v>
      </c>
      <c r="R312" s="77">
        <v>0.60075733319676505</v>
      </c>
      <c r="S312" s="77" t="s">
        <v>9</v>
      </c>
      <c r="T312" s="77" t="s">
        <v>163</v>
      </c>
      <c r="U312" s="77" t="s">
        <v>4372</v>
      </c>
      <c r="V312" s="77">
        <v>0</v>
      </c>
      <c r="W312" s="77" t="s">
        <v>10</v>
      </c>
      <c r="X312" s="77" t="s">
        <v>11</v>
      </c>
      <c r="Y312" s="77" t="s">
        <v>4865</v>
      </c>
      <c r="Z312" s="77" t="s">
        <v>67</v>
      </c>
      <c r="AA312" s="77">
        <v>0</v>
      </c>
      <c r="AB312" s="77" t="s">
        <v>12</v>
      </c>
    </row>
    <row r="313" spans="1:28" x14ac:dyDescent="0.3">
      <c r="A313" s="77" t="s">
        <v>138</v>
      </c>
      <c r="B313" s="77" t="s">
        <v>4442</v>
      </c>
      <c r="C313" s="77" t="s">
        <v>4866</v>
      </c>
      <c r="D313" s="77" t="s">
        <v>140</v>
      </c>
      <c r="E313" s="77">
        <v>33</v>
      </c>
      <c r="F313" s="77" t="s">
        <v>3</v>
      </c>
      <c r="G313" s="77">
        <v>10</v>
      </c>
      <c r="H313" s="78">
        <v>0.30303030303030304</v>
      </c>
      <c r="I313" s="77" t="s">
        <v>4</v>
      </c>
      <c r="J313" s="77">
        <v>-20.95</v>
      </c>
      <c r="K313" s="77" t="s">
        <v>5</v>
      </c>
      <c r="L313" s="77">
        <v>-0.63484848484848599</v>
      </c>
      <c r="M313" s="77" t="s">
        <v>6</v>
      </c>
      <c r="N313" s="77">
        <v>2.07899999999999</v>
      </c>
      <c r="O313" s="77" t="s">
        <v>7</v>
      </c>
      <c r="P313" s="77">
        <v>-1.81478260869565</v>
      </c>
      <c r="Q313" s="77" t="s">
        <v>8</v>
      </c>
      <c r="R313" s="77">
        <v>0.14181555346547101</v>
      </c>
      <c r="S313" s="77" t="s">
        <v>9</v>
      </c>
      <c r="T313" s="77" t="s">
        <v>4856</v>
      </c>
      <c r="U313" s="77" t="s">
        <v>4857</v>
      </c>
      <c r="V313" s="77">
        <v>0</v>
      </c>
      <c r="W313" s="77" t="s">
        <v>10</v>
      </c>
      <c r="X313" s="77" t="s">
        <v>11</v>
      </c>
      <c r="Y313" s="77" t="s">
        <v>4858</v>
      </c>
      <c r="Z313" s="77" t="s">
        <v>154</v>
      </c>
      <c r="AA313" s="77">
        <v>0</v>
      </c>
      <c r="AB313" s="77" t="s">
        <v>12</v>
      </c>
    </row>
    <row r="314" spans="1:28" x14ac:dyDescent="0.3">
      <c r="A314" s="77" t="s">
        <v>139</v>
      </c>
      <c r="B314" s="77" t="s">
        <v>4455</v>
      </c>
      <c r="C314" s="77" t="s">
        <v>4867</v>
      </c>
      <c r="D314" s="77" t="s">
        <v>140</v>
      </c>
      <c r="E314" s="77">
        <v>224</v>
      </c>
      <c r="F314" s="77" t="s">
        <v>3</v>
      </c>
      <c r="G314" s="77">
        <v>74</v>
      </c>
      <c r="H314" s="78">
        <v>0.33035714285714285</v>
      </c>
      <c r="I314" s="77" t="s">
        <v>4</v>
      </c>
      <c r="J314" s="77">
        <v>-21.249999999999901</v>
      </c>
      <c r="K314" s="77" t="s">
        <v>5</v>
      </c>
      <c r="L314" s="77">
        <v>-9.4866071428571105E-2</v>
      </c>
      <c r="M314" s="77" t="s">
        <v>6</v>
      </c>
      <c r="N314" s="77">
        <v>2.2085135135135099</v>
      </c>
      <c r="O314" s="77" t="s">
        <v>7</v>
      </c>
      <c r="P314" s="77">
        <v>-1.2311999999999901</v>
      </c>
      <c r="Q314" s="77" t="s">
        <v>8</v>
      </c>
      <c r="R314" s="77">
        <v>0.56932933629085303</v>
      </c>
      <c r="S314" s="77" t="s">
        <v>9</v>
      </c>
      <c r="T314" s="77" t="s">
        <v>4747</v>
      </c>
      <c r="U314" s="77" t="s">
        <v>4748</v>
      </c>
      <c r="V314" s="77">
        <v>0</v>
      </c>
      <c r="W314" s="77" t="s">
        <v>10</v>
      </c>
      <c r="X314" s="77" t="s">
        <v>11</v>
      </c>
      <c r="Y314" s="77" t="s">
        <v>4865</v>
      </c>
      <c r="Z314" s="77" t="s">
        <v>67</v>
      </c>
      <c r="AA314" s="77">
        <v>0</v>
      </c>
      <c r="AB314" s="77" t="s">
        <v>12</v>
      </c>
    </row>
    <row r="315" spans="1:28" x14ac:dyDescent="0.3">
      <c r="A315" s="77" t="s">
        <v>136</v>
      </c>
      <c r="B315" s="77" t="s">
        <v>4711</v>
      </c>
      <c r="C315" s="77" t="s">
        <v>4868</v>
      </c>
      <c r="D315" s="77" t="s">
        <v>140</v>
      </c>
      <c r="E315" s="77">
        <v>136</v>
      </c>
      <c r="F315" s="77" t="s">
        <v>3</v>
      </c>
      <c r="G315" s="77">
        <v>42</v>
      </c>
      <c r="H315" s="78">
        <v>0.30882352941176472</v>
      </c>
      <c r="I315" s="77" t="s">
        <v>4</v>
      </c>
      <c r="J315" s="77">
        <v>-21.375710095135201</v>
      </c>
      <c r="K315" s="77" t="s">
        <v>5</v>
      </c>
      <c r="L315" s="77">
        <v>-0.157174338934817</v>
      </c>
      <c r="M315" s="77" t="s">
        <v>6</v>
      </c>
      <c r="N315" s="77">
        <v>2.70047619047619</v>
      </c>
      <c r="O315" s="77" t="s">
        <v>7</v>
      </c>
      <c r="P315" s="77">
        <v>-1.43399691590569</v>
      </c>
      <c r="Q315" s="77" t="s">
        <v>8</v>
      </c>
      <c r="R315" s="77">
        <v>0.41213926354004998</v>
      </c>
      <c r="S315" s="77" t="s">
        <v>9</v>
      </c>
      <c r="T315" s="77" t="s">
        <v>4511</v>
      </c>
      <c r="U315" s="77" t="s">
        <v>145</v>
      </c>
      <c r="V315" s="77">
        <v>0</v>
      </c>
      <c r="W315" s="77" t="s">
        <v>10</v>
      </c>
      <c r="X315" s="77" t="s">
        <v>11</v>
      </c>
      <c r="Y315" s="77" t="s">
        <v>4511</v>
      </c>
      <c r="Z315" s="77" t="s">
        <v>145</v>
      </c>
      <c r="AA315" s="77">
        <v>0</v>
      </c>
      <c r="AB315" s="77" t="s">
        <v>12</v>
      </c>
    </row>
    <row r="316" spans="1:28" x14ac:dyDescent="0.3">
      <c r="A316" s="77" t="s">
        <v>138</v>
      </c>
      <c r="B316" s="77" t="s">
        <v>4588</v>
      </c>
      <c r="C316" s="77" t="s">
        <v>4869</v>
      </c>
      <c r="D316" s="77" t="s">
        <v>140</v>
      </c>
      <c r="E316" s="77">
        <v>33</v>
      </c>
      <c r="F316" s="77" t="s">
        <v>3</v>
      </c>
      <c r="G316" s="77">
        <v>13</v>
      </c>
      <c r="H316" s="78">
        <v>0.39393939393939392</v>
      </c>
      <c r="I316" s="77" t="s">
        <v>4</v>
      </c>
      <c r="J316" s="77">
        <v>-21.529999999999902</v>
      </c>
      <c r="K316" s="77" t="s">
        <v>5</v>
      </c>
      <c r="L316" s="77">
        <v>-0.65242424242424202</v>
      </c>
      <c r="M316" s="77" t="s">
        <v>6</v>
      </c>
      <c r="N316" s="77">
        <v>0.81769230769230805</v>
      </c>
      <c r="O316" s="77" t="s">
        <v>7</v>
      </c>
      <c r="P316" s="77">
        <v>-1.6079999999999901</v>
      </c>
      <c r="Q316" s="77" t="s">
        <v>8</v>
      </c>
      <c r="R316" s="77">
        <v>9.4723844760947501E-2</v>
      </c>
      <c r="S316" s="77" t="s">
        <v>9</v>
      </c>
      <c r="T316" s="77" t="s">
        <v>107</v>
      </c>
      <c r="U316" s="77" t="s">
        <v>3503</v>
      </c>
      <c r="V316" s="77">
        <v>0</v>
      </c>
      <c r="W316" s="77" t="s">
        <v>10</v>
      </c>
      <c r="X316" s="77" t="s">
        <v>11</v>
      </c>
      <c r="Y316" s="77" t="s">
        <v>107</v>
      </c>
      <c r="Z316" s="77" t="s">
        <v>3503</v>
      </c>
      <c r="AA316" s="77">
        <v>0</v>
      </c>
      <c r="AB316" s="77" t="s">
        <v>12</v>
      </c>
    </row>
    <row r="317" spans="1:28" x14ac:dyDescent="0.3">
      <c r="A317" s="77" t="s">
        <v>138</v>
      </c>
      <c r="B317" s="77" t="s">
        <v>4533</v>
      </c>
      <c r="C317" s="77" t="s">
        <v>4870</v>
      </c>
      <c r="D317" s="77" t="s">
        <v>140</v>
      </c>
      <c r="E317" s="77">
        <v>34</v>
      </c>
      <c r="F317" s="77" t="s">
        <v>3</v>
      </c>
      <c r="G317" s="77">
        <v>10</v>
      </c>
      <c r="H317" s="78">
        <v>0.29411764705882354</v>
      </c>
      <c r="I317" s="77" t="s">
        <v>4</v>
      </c>
      <c r="J317" s="77">
        <v>-21.652983958440501</v>
      </c>
      <c r="K317" s="77" t="s">
        <v>5</v>
      </c>
      <c r="L317" s="77">
        <v>-0.63685246936589701</v>
      </c>
      <c r="M317" s="77" t="s">
        <v>6</v>
      </c>
      <c r="N317" s="77">
        <v>2.2320801003390902</v>
      </c>
      <c r="O317" s="77" t="s">
        <v>7</v>
      </c>
      <c r="P317" s="77">
        <v>-1.8322410400763101</v>
      </c>
      <c r="Q317" s="77" t="s">
        <v>8</v>
      </c>
      <c r="R317" s="77">
        <v>0.14314955641296201</v>
      </c>
      <c r="S317" s="77" t="s">
        <v>9</v>
      </c>
      <c r="T317" s="77" t="s">
        <v>167</v>
      </c>
      <c r="U317" s="77" t="s">
        <v>82</v>
      </c>
      <c r="V317" s="77">
        <v>0</v>
      </c>
      <c r="W317" s="77" t="s">
        <v>10</v>
      </c>
      <c r="X317" s="77" t="s">
        <v>11</v>
      </c>
      <c r="Y317" s="77" t="s">
        <v>167</v>
      </c>
      <c r="Z317" s="77" t="s">
        <v>82</v>
      </c>
      <c r="AA317" s="77">
        <v>0</v>
      </c>
      <c r="AB317" s="77" t="s">
        <v>12</v>
      </c>
    </row>
    <row r="318" spans="1:28" x14ac:dyDescent="0.3">
      <c r="A318" s="77" t="s">
        <v>139</v>
      </c>
      <c r="B318" s="77" t="s">
        <v>4434</v>
      </c>
      <c r="C318" s="77" t="s">
        <v>4871</v>
      </c>
      <c r="D318" s="77" t="s">
        <v>140</v>
      </c>
      <c r="E318" s="77">
        <v>230</v>
      </c>
      <c r="F318" s="77" t="s">
        <v>3</v>
      </c>
      <c r="G318" s="77">
        <v>63</v>
      </c>
      <c r="H318" s="78">
        <v>0.27391304347826084</v>
      </c>
      <c r="I318" s="77" t="s">
        <v>4</v>
      </c>
      <c r="J318" s="77">
        <v>-21.659999999999901</v>
      </c>
      <c r="K318" s="77" t="s">
        <v>5</v>
      </c>
      <c r="L318" s="77">
        <v>-9.4173913043478094E-2</v>
      </c>
      <c r="M318" s="77" t="s">
        <v>6</v>
      </c>
      <c r="N318" s="77">
        <v>2.3863492063492</v>
      </c>
      <c r="O318" s="77" t="s">
        <v>7</v>
      </c>
      <c r="P318" s="77">
        <v>-1.0361445783132499</v>
      </c>
      <c r="Q318" s="77" t="s">
        <v>8</v>
      </c>
      <c r="R318" s="77">
        <v>0.53467459216287905</v>
      </c>
      <c r="S318" s="77" t="s">
        <v>9</v>
      </c>
      <c r="T318" s="77" t="s">
        <v>4670</v>
      </c>
      <c r="U318" s="77" t="s">
        <v>3327</v>
      </c>
      <c r="V318" s="77">
        <v>0</v>
      </c>
      <c r="W318" s="77" t="s">
        <v>10</v>
      </c>
      <c r="X318" s="77" t="s">
        <v>11</v>
      </c>
      <c r="Y318" s="77" t="s">
        <v>4872</v>
      </c>
      <c r="Z318" s="77" t="s">
        <v>67</v>
      </c>
      <c r="AA318" s="77">
        <v>0</v>
      </c>
      <c r="AB318" s="77" t="s">
        <v>12</v>
      </c>
    </row>
    <row r="319" spans="1:28" x14ac:dyDescent="0.3">
      <c r="A319" s="77" t="s">
        <v>138</v>
      </c>
      <c r="B319" s="77" t="s">
        <v>4420</v>
      </c>
      <c r="C319" s="77" t="s">
        <v>4873</v>
      </c>
      <c r="D319" s="77" t="s">
        <v>140</v>
      </c>
      <c r="E319" s="77">
        <v>33</v>
      </c>
      <c r="F319" s="77" t="s">
        <v>3</v>
      </c>
      <c r="G319" s="77">
        <v>10</v>
      </c>
      <c r="H319" s="78">
        <v>0.30303030303030304</v>
      </c>
      <c r="I319" s="77" t="s">
        <v>4</v>
      </c>
      <c r="J319" s="77">
        <v>-21.66</v>
      </c>
      <c r="K319" s="77" t="s">
        <v>5</v>
      </c>
      <c r="L319" s="77">
        <v>-0.65636363636363704</v>
      </c>
      <c r="M319" s="77" t="s">
        <v>6</v>
      </c>
      <c r="N319" s="77">
        <v>2.0079999999999898</v>
      </c>
      <c r="O319" s="77" t="s">
        <v>7</v>
      </c>
      <c r="P319" s="77">
        <v>-1.81478260869565</v>
      </c>
      <c r="Q319" s="77" t="s">
        <v>8</v>
      </c>
      <c r="R319" s="77">
        <v>0.141870485170254</v>
      </c>
      <c r="S319" s="77" t="s">
        <v>9</v>
      </c>
      <c r="T319" s="77" t="s">
        <v>4856</v>
      </c>
      <c r="U319" s="77" t="s">
        <v>4857</v>
      </c>
      <c r="V319" s="77">
        <v>0</v>
      </c>
      <c r="W319" s="77" t="s">
        <v>10</v>
      </c>
      <c r="X319" s="77" t="s">
        <v>11</v>
      </c>
      <c r="Y319" s="77" t="s">
        <v>4858</v>
      </c>
      <c r="Z319" s="77" t="s">
        <v>154</v>
      </c>
      <c r="AA319" s="77">
        <v>0</v>
      </c>
      <c r="AB319" s="77" t="s">
        <v>12</v>
      </c>
    </row>
    <row r="320" spans="1:28" x14ac:dyDescent="0.3">
      <c r="A320" s="77" t="s">
        <v>132</v>
      </c>
      <c r="B320" s="77" t="s">
        <v>4651</v>
      </c>
      <c r="C320" s="77" t="s">
        <v>4874</v>
      </c>
      <c r="D320" s="77" t="s">
        <v>140</v>
      </c>
      <c r="E320" s="77">
        <v>3062</v>
      </c>
      <c r="F320" s="77" t="s">
        <v>3</v>
      </c>
      <c r="G320" s="77">
        <v>1892</v>
      </c>
      <c r="H320" s="78">
        <v>0.61789679947746567</v>
      </c>
      <c r="I320" s="77" t="s">
        <v>4</v>
      </c>
      <c r="J320" s="77">
        <v>-21.7072256133861</v>
      </c>
      <c r="K320" s="77" t="s">
        <v>5</v>
      </c>
      <c r="L320" s="77">
        <v>-7.0892310951620402E-3</v>
      </c>
      <c r="M320" s="77" t="s">
        <v>6</v>
      </c>
      <c r="N320" s="77">
        <v>0.985564039453239</v>
      </c>
      <c r="O320" s="77" t="s">
        <v>7</v>
      </c>
      <c r="P320" s="77">
        <v>-1.6136821114276301</v>
      </c>
      <c r="Q320" s="77" t="s">
        <v>8</v>
      </c>
      <c r="R320" s="77">
        <v>2.9360428920607098</v>
      </c>
      <c r="S320" s="77" t="s">
        <v>9</v>
      </c>
      <c r="T320" s="77" t="s">
        <v>4439</v>
      </c>
      <c r="U320" s="77" t="s">
        <v>75</v>
      </c>
      <c r="V320" s="77">
        <v>0</v>
      </c>
      <c r="W320" s="77" t="s">
        <v>10</v>
      </c>
      <c r="X320" s="77" t="s">
        <v>11</v>
      </c>
      <c r="Y320" s="77" t="s">
        <v>4875</v>
      </c>
      <c r="Z320" s="77" t="s">
        <v>142</v>
      </c>
      <c r="AA320" s="77">
        <v>0</v>
      </c>
      <c r="AB320" s="77" t="s">
        <v>12</v>
      </c>
    </row>
    <row r="321" spans="1:28" x14ac:dyDescent="0.3">
      <c r="A321" s="77" t="s">
        <v>135</v>
      </c>
      <c r="B321" s="77" t="s">
        <v>4423</v>
      </c>
      <c r="C321" s="77" t="s">
        <v>4876</v>
      </c>
      <c r="D321" s="77" t="s">
        <v>140</v>
      </c>
      <c r="E321" s="77">
        <v>200</v>
      </c>
      <c r="F321" s="77" t="s">
        <v>3</v>
      </c>
      <c r="G321" s="77">
        <v>110</v>
      </c>
      <c r="H321" s="78">
        <v>0.55000000000000004</v>
      </c>
      <c r="I321" s="77" t="s">
        <v>4</v>
      </c>
      <c r="J321" s="77">
        <v>-21.759999999999799</v>
      </c>
      <c r="K321" s="77" t="s">
        <v>5</v>
      </c>
      <c r="L321" s="77">
        <v>-0.10879999999999899</v>
      </c>
      <c r="M321" s="77" t="s">
        <v>6</v>
      </c>
      <c r="N321" s="77">
        <v>1.25054545454545</v>
      </c>
      <c r="O321" s="77" t="s">
        <v>7</v>
      </c>
      <c r="P321" s="77">
        <v>-1.7702222222222199</v>
      </c>
      <c r="Q321" s="77" t="s">
        <v>8</v>
      </c>
      <c r="R321" s="77">
        <v>0.426087354068377</v>
      </c>
      <c r="S321" s="77" t="s">
        <v>9</v>
      </c>
      <c r="T321" s="77" t="s">
        <v>4371</v>
      </c>
      <c r="U321" s="77" t="s">
        <v>4372</v>
      </c>
      <c r="V321" s="77">
        <v>0</v>
      </c>
      <c r="W321" s="77" t="s">
        <v>10</v>
      </c>
      <c r="X321" s="77" t="s">
        <v>11</v>
      </c>
      <c r="Y321" s="77" t="s">
        <v>4371</v>
      </c>
      <c r="Z321" s="77" t="s">
        <v>4372</v>
      </c>
      <c r="AA321" s="77">
        <v>0</v>
      </c>
      <c r="AB321" s="77" t="s">
        <v>12</v>
      </c>
    </row>
    <row r="322" spans="1:28" x14ac:dyDescent="0.3">
      <c r="A322" s="77" t="s">
        <v>135</v>
      </c>
      <c r="B322" s="77" t="s">
        <v>4402</v>
      </c>
      <c r="C322" s="77" t="s">
        <v>4877</v>
      </c>
      <c r="D322" s="77" t="s">
        <v>140</v>
      </c>
      <c r="E322" s="77">
        <v>200</v>
      </c>
      <c r="F322" s="77" t="s">
        <v>3</v>
      </c>
      <c r="G322" s="77">
        <v>103</v>
      </c>
      <c r="H322" s="78">
        <v>0.51500000000000001</v>
      </c>
      <c r="I322" s="77" t="s">
        <v>4</v>
      </c>
      <c r="J322" s="77">
        <v>-21.7899999999998</v>
      </c>
      <c r="K322" s="77" t="s">
        <v>5</v>
      </c>
      <c r="L322" s="77">
        <v>-0.10894999999999901</v>
      </c>
      <c r="M322" s="77" t="s">
        <v>6</v>
      </c>
      <c r="N322" s="77">
        <v>1.4672815533980501</v>
      </c>
      <c r="O322" s="77" t="s">
        <v>7</v>
      </c>
      <c r="P322" s="77">
        <v>-1.78268041237113</v>
      </c>
      <c r="Q322" s="77" t="s">
        <v>8</v>
      </c>
      <c r="R322" s="77">
        <v>0.49999446039797402</v>
      </c>
      <c r="S322" s="77" t="s">
        <v>9</v>
      </c>
      <c r="T322" s="77" t="s">
        <v>4371</v>
      </c>
      <c r="U322" s="77" t="s">
        <v>4372</v>
      </c>
      <c r="V322" s="77">
        <v>0</v>
      </c>
      <c r="W322" s="77" t="s">
        <v>10</v>
      </c>
      <c r="X322" s="77" t="s">
        <v>11</v>
      </c>
      <c r="Y322" s="77" t="s">
        <v>4371</v>
      </c>
      <c r="Z322" s="77" t="s">
        <v>4372</v>
      </c>
      <c r="AA322" s="77">
        <v>0</v>
      </c>
      <c r="AB322" s="77" t="s">
        <v>12</v>
      </c>
    </row>
    <row r="323" spans="1:28" x14ac:dyDescent="0.3">
      <c r="A323" s="77" t="s">
        <v>138</v>
      </c>
      <c r="B323" s="77" t="s">
        <v>4545</v>
      </c>
      <c r="C323" s="77" t="s">
        <v>4878</v>
      </c>
      <c r="D323" s="77" t="s">
        <v>140</v>
      </c>
      <c r="E323" s="77">
        <v>34</v>
      </c>
      <c r="F323" s="77" t="s">
        <v>3</v>
      </c>
      <c r="G323" s="77">
        <v>9</v>
      </c>
      <c r="H323" s="78">
        <v>0.26470588235294118</v>
      </c>
      <c r="I323" s="77" t="s">
        <v>4</v>
      </c>
      <c r="J323" s="77">
        <v>-21.952983958440502</v>
      </c>
      <c r="K323" s="77" t="s">
        <v>5</v>
      </c>
      <c r="L323" s="77">
        <v>-0.64567599877766202</v>
      </c>
      <c r="M323" s="77" t="s">
        <v>6</v>
      </c>
      <c r="N323" s="77">
        <v>2.6799999999999899</v>
      </c>
      <c r="O323" s="77" t="s">
        <v>7</v>
      </c>
      <c r="P323" s="77">
        <v>-1.84291935833762</v>
      </c>
      <c r="Q323" s="77" t="s">
        <v>8</v>
      </c>
      <c r="R323" s="77">
        <v>0.18125263533412</v>
      </c>
      <c r="S323" s="77" t="s">
        <v>9</v>
      </c>
      <c r="T323" s="77" t="s">
        <v>167</v>
      </c>
      <c r="U323" s="77" t="s">
        <v>82</v>
      </c>
      <c r="V323" s="77">
        <v>0</v>
      </c>
      <c r="W323" s="77" t="s">
        <v>10</v>
      </c>
      <c r="X323" s="77" t="s">
        <v>11</v>
      </c>
      <c r="Y323" s="77" t="s">
        <v>167</v>
      </c>
      <c r="Z323" s="77" t="s">
        <v>82</v>
      </c>
      <c r="AA323" s="77">
        <v>0</v>
      </c>
      <c r="AB323" s="77" t="s">
        <v>12</v>
      </c>
    </row>
    <row r="324" spans="1:28" x14ac:dyDescent="0.3">
      <c r="A324" s="77" t="s">
        <v>138</v>
      </c>
      <c r="B324" s="77" t="s">
        <v>4345</v>
      </c>
      <c r="C324" s="77" t="s">
        <v>4879</v>
      </c>
      <c r="D324" s="77" t="s">
        <v>140</v>
      </c>
      <c r="E324" s="77">
        <v>35</v>
      </c>
      <c r="F324" s="77" t="s">
        <v>3</v>
      </c>
      <c r="G324" s="77">
        <v>14</v>
      </c>
      <c r="H324" s="78">
        <v>0.4</v>
      </c>
      <c r="I324" s="77" t="s">
        <v>4</v>
      </c>
      <c r="J324" s="77">
        <v>-22.06</v>
      </c>
      <c r="K324" s="77" t="s">
        <v>5</v>
      </c>
      <c r="L324" s="77">
        <v>-0.630285714285716</v>
      </c>
      <c r="M324" s="77" t="s">
        <v>6</v>
      </c>
      <c r="N324" s="77">
        <v>1.4835714285714201</v>
      </c>
      <c r="O324" s="77" t="s">
        <v>7</v>
      </c>
      <c r="P324" s="77">
        <v>-2.0395238095238102</v>
      </c>
      <c r="Q324" s="77" t="s">
        <v>8</v>
      </c>
      <c r="R324" s="77">
        <v>0.137824553166808</v>
      </c>
      <c r="S324" s="77" t="s">
        <v>9</v>
      </c>
      <c r="T324" s="77" t="s">
        <v>4880</v>
      </c>
      <c r="U324" s="77" t="s">
        <v>159</v>
      </c>
      <c r="V324" s="77">
        <v>0</v>
      </c>
      <c r="W324" s="77" t="s">
        <v>10</v>
      </c>
      <c r="X324" s="77" t="s">
        <v>11</v>
      </c>
      <c r="Y324" s="77" t="s">
        <v>4880</v>
      </c>
      <c r="Z324" s="77" t="s">
        <v>159</v>
      </c>
      <c r="AA324" s="77">
        <v>0</v>
      </c>
      <c r="AB324" s="77" t="s">
        <v>12</v>
      </c>
    </row>
    <row r="325" spans="1:28" x14ac:dyDescent="0.3">
      <c r="A325" s="77" t="s">
        <v>138</v>
      </c>
      <c r="B325" s="77" t="s">
        <v>4361</v>
      </c>
      <c r="C325" s="77" t="s">
        <v>4881</v>
      </c>
      <c r="D325" s="77" t="s">
        <v>140</v>
      </c>
      <c r="E325" s="77">
        <v>35</v>
      </c>
      <c r="F325" s="77" t="s">
        <v>3</v>
      </c>
      <c r="G325" s="77">
        <v>13</v>
      </c>
      <c r="H325" s="78">
        <v>0.37142857142857144</v>
      </c>
      <c r="I325" s="77" t="s">
        <v>4</v>
      </c>
      <c r="J325" s="77">
        <v>-22.29</v>
      </c>
      <c r="K325" s="77" t="s">
        <v>5</v>
      </c>
      <c r="L325" s="77">
        <v>-0.63685714285714301</v>
      </c>
      <c r="M325" s="77" t="s">
        <v>6</v>
      </c>
      <c r="N325" s="77">
        <v>1.3076923076922999</v>
      </c>
      <c r="O325" s="77" t="s">
        <v>7</v>
      </c>
      <c r="P325" s="77">
        <v>-1.78590909090909</v>
      </c>
      <c r="Q325" s="77" t="s">
        <v>8</v>
      </c>
      <c r="R325" s="77">
        <v>0.12195211773340101</v>
      </c>
      <c r="S325" s="77" t="s">
        <v>9</v>
      </c>
      <c r="T325" s="77" t="s">
        <v>4882</v>
      </c>
      <c r="U325" s="77" t="s">
        <v>159</v>
      </c>
      <c r="V325" s="77">
        <v>0</v>
      </c>
      <c r="W325" s="77" t="s">
        <v>10</v>
      </c>
      <c r="X325" s="77" t="s">
        <v>11</v>
      </c>
      <c r="Y325" s="77" t="s">
        <v>4882</v>
      </c>
      <c r="Z325" s="77" t="s">
        <v>159</v>
      </c>
      <c r="AA325" s="77">
        <v>0</v>
      </c>
      <c r="AB325" s="77" t="s">
        <v>12</v>
      </c>
    </row>
    <row r="326" spans="1:28" x14ac:dyDescent="0.3">
      <c r="A326" s="77" t="s">
        <v>138</v>
      </c>
      <c r="B326" s="77" t="s">
        <v>4351</v>
      </c>
      <c r="C326" s="77" t="s">
        <v>4883</v>
      </c>
      <c r="D326" s="77" t="s">
        <v>140</v>
      </c>
      <c r="E326" s="77">
        <v>35</v>
      </c>
      <c r="F326" s="77" t="s">
        <v>3</v>
      </c>
      <c r="G326" s="77">
        <v>13</v>
      </c>
      <c r="H326" s="78">
        <v>0.37142857142857144</v>
      </c>
      <c r="I326" s="77" t="s">
        <v>4</v>
      </c>
      <c r="J326" s="77">
        <v>-22.29</v>
      </c>
      <c r="K326" s="77" t="s">
        <v>5</v>
      </c>
      <c r="L326" s="77">
        <v>-0.63685714285714301</v>
      </c>
      <c r="M326" s="77" t="s">
        <v>6</v>
      </c>
      <c r="N326" s="77">
        <v>1.3076923076922999</v>
      </c>
      <c r="O326" s="77" t="s">
        <v>7</v>
      </c>
      <c r="P326" s="77">
        <v>-1.78590909090909</v>
      </c>
      <c r="Q326" s="77" t="s">
        <v>8</v>
      </c>
      <c r="R326" s="77">
        <v>0.12195211773340101</v>
      </c>
      <c r="S326" s="77" t="s">
        <v>9</v>
      </c>
      <c r="T326" s="77" t="s">
        <v>4882</v>
      </c>
      <c r="U326" s="77" t="s">
        <v>159</v>
      </c>
      <c r="V326" s="77">
        <v>0</v>
      </c>
      <c r="W326" s="77" t="s">
        <v>10</v>
      </c>
      <c r="X326" s="77" t="s">
        <v>11</v>
      </c>
      <c r="Y326" s="77" t="s">
        <v>4882</v>
      </c>
      <c r="Z326" s="77" t="s">
        <v>159</v>
      </c>
      <c r="AA326" s="77">
        <v>0</v>
      </c>
      <c r="AB326" s="77" t="s">
        <v>12</v>
      </c>
    </row>
    <row r="327" spans="1:28" x14ac:dyDescent="0.3">
      <c r="A327" s="77" t="s">
        <v>138</v>
      </c>
      <c r="B327" s="77" t="s">
        <v>4341</v>
      </c>
      <c r="C327" s="77" t="s">
        <v>4884</v>
      </c>
      <c r="D327" s="77" t="s">
        <v>140</v>
      </c>
      <c r="E327" s="77">
        <v>35</v>
      </c>
      <c r="F327" s="77" t="s">
        <v>3</v>
      </c>
      <c r="G327" s="77">
        <v>13</v>
      </c>
      <c r="H327" s="78">
        <v>0.37142857142857144</v>
      </c>
      <c r="I327" s="77" t="s">
        <v>4</v>
      </c>
      <c r="J327" s="77">
        <v>-22.29</v>
      </c>
      <c r="K327" s="77" t="s">
        <v>5</v>
      </c>
      <c r="L327" s="77">
        <v>-0.63685714285714301</v>
      </c>
      <c r="M327" s="77" t="s">
        <v>6</v>
      </c>
      <c r="N327" s="77">
        <v>1.3076923076922999</v>
      </c>
      <c r="O327" s="77" t="s">
        <v>7</v>
      </c>
      <c r="P327" s="77">
        <v>-1.78590909090909</v>
      </c>
      <c r="Q327" s="77" t="s">
        <v>8</v>
      </c>
      <c r="R327" s="77">
        <v>0.12195211773340101</v>
      </c>
      <c r="S327" s="77" t="s">
        <v>9</v>
      </c>
      <c r="T327" s="77" t="s">
        <v>4882</v>
      </c>
      <c r="U327" s="77" t="s">
        <v>159</v>
      </c>
      <c r="V327" s="77">
        <v>0</v>
      </c>
      <c r="W327" s="77" t="s">
        <v>10</v>
      </c>
      <c r="X327" s="77" t="s">
        <v>11</v>
      </c>
      <c r="Y327" s="77" t="s">
        <v>4882</v>
      </c>
      <c r="Z327" s="77" t="s">
        <v>159</v>
      </c>
      <c r="AA327" s="77">
        <v>0</v>
      </c>
      <c r="AB327" s="77" t="s">
        <v>12</v>
      </c>
    </row>
    <row r="328" spans="1:28" x14ac:dyDescent="0.3">
      <c r="A328" s="77" t="s">
        <v>138</v>
      </c>
      <c r="B328" s="77" t="s">
        <v>4332</v>
      </c>
      <c r="C328" s="77" t="s">
        <v>4885</v>
      </c>
      <c r="D328" s="77" t="s">
        <v>140</v>
      </c>
      <c r="E328" s="77">
        <v>35</v>
      </c>
      <c r="F328" s="77" t="s">
        <v>3</v>
      </c>
      <c r="G328" s="77">
        <v>13</v>
      </c>
      <c r="H328" s="78">
        <v>0.37142857142857144</v>
      </c>
      <c r="I328" s="77" t="s">
        <v>4</v>
      </c>
      <c r="J328" s="77">
        <v>-22.29</v>
      </c>
      <c r="K328" s="77" t="s">
        <v>5</v>
      </c>
      <c r="L328" s="77">
        <v>-0.63685714285714301</v>
      </c>
      <c r="M328" s="77" t="s">
        <v>6</v>
      </c>
      <c r="N328" s="77">
        <v>1.3076923076922999</v>
      </c>
      <c r="O328" s="77" t="s">
        <v>7</v>
      </c>
      <c r="P328" s="77">
        <v>-1.78590909090909</v>
      </c>
      <c r="Q328" s="77" t="s">
        <v>8</v>
      </c>
      <c r="R328" s="77">
        <v>0.12195211773340101</v>
      </c>
      <c r="S328" s="77" t="s">
        <v>9</v>
      </c>
      <c r="T328" s="77" t="s">
        <v>4882</v>
      </c>
      <c r="U328" s="77" t="s">
        <v>159</v>
      </c>
      <c r="V328" s="77">
        <v>0</v>
      </c>
      <c r="W328" s="77" t="s">
        <v>10</v>
      </c>
      <c r="X328" s="77" t="s">
        <v>11</v>
      </c>
      <c r="Y328" s="77" t="s">
        <v>4882</v>
      </c>
      <c r="Z328" s="77" t="s">
        <v>159</v>
      </c>
      <c r="AA328" s="77">
        <v>0</v>
      </c>
      <c r="AB328" s="77" t="s">
        <v>12</v>
      </c>
    </row>
    <row r="329" spans="1:28" x14ac:dyDescent="0.3">
      <c r="A329" s="77" t="s">
        <v>138</v>
      </c>
      <c r="B329" s="77" t="s">
        <v>4491</v>
      </c>
      <c r="C329" s="77" t="s">
        <v>4886</v>
      </c>
      <c r="D329" s="77" t="s">
        <v>140</v>
      </c>
      <c r="E329" s="77">
        <v>34</v>
      </c>
      <c r="F329" s="77" t="s">
        <v>3</v>
      </c>
      <c r="G329" s="77">
        <v>8</v>
      </c>
      <c r="H329" s="78">
        <v>0.23529411764705882</v>
      </c>
      <c r="I329" s="77" t="s">
        <v>4</v>
      </c>
      <c r="J329" s="77">
        <v>-22.870004397338199</v>
      </c>
      <c r="K329" s="77" t="s">
        <v>5</v>
      </c>
      <c r="L329" s="77">
        <v>-0.67264718815700697</v>
      </c>
      <c r="M329" s="77" t="s">
        <v>6</v>
      </c>
      <c r="N329" s="77">
        <v>2.9975000000000001</v>
      </c>
      <c r="O329" s="77" t="s">
        <v>7</v>
      </c>
      <c r="P329" s="77">
        <v>-1.80192324605147</v>
      </c>
      <c r="Q329" s="77" t="s">
        <v>8</v>
      </c>
      <c r="R329" s="77">
        <v>0.1864529338124</v>
      </c>
      <c r="S329" s="77" t="s">
        <v>9</v>
      </c>
      <c r="T329" s="77" t="s">
        <v>4490</v>
      </c>
      <c r="U329" s="77" t="s">
        <v>3407</v>
      </c>
      <c r="V329" s="77">
        <v>0</v>
      </c>
      <c r="W329" s="77" t="s">
        <v>10</v>
      </c>
      <c r="X329" s="77" t="s">
        <v>11</v>
      </c>
      <c r="Y329" s="77" t="s">
        <v>4887</v>
      </c>
      <c r="Z329" s="77" t="s">
        <v>4888</v>
      </c>
      <c r="AA329" s="77">
        <v>0</v>
      </c>
      <c r="AB329" s="77" t="s">
        <v>12</v>
      </c>
    </row>
    <row r="330" spans="1:28" x14ac:dyDescent="0.3">
      <c r="A330" s="77" t="s">
        <v>138</v>
      </c>
      <c r="B330" s="77" t="s">
        <v>4551</v>
      </c>
      <c r="C330" s="77" t="s">
        <v>4889</v>
      </c>
      <c r="D330" s="77" t="s">
        <v>140</v>
      </c>
      <c r="E330" s="77">
        <v>34</v>
      </c>
      <c r="F330" s="77" t="s">
        <v>3</v>
      </c>
      <c r="G330" s="77">
        <v>12</v>
      </c>
      <c r="H330" s="78">
        <v>0.35294117647058826</v>
      </c>
      <c r="I330" s="77" t="s">
        <v>4</v>
      </c>
      <c r="J330" s="77">
        <v>-22.9629839584405</v>
      </c>
      <c r="K330" s="77" t="s">
        <v>5</v>
      </c>
      <c r="L330" s="77">
        <v>-0.67538188113060305</v>
      </c>
      <c r="M330" s="77" t="s">
        <v>6</v>
      </c>
      <c r="N330" s="77">
        <v>1.47590008361591</v>
      </c>
      <c r="O330" s="77" t="s">
        <v>7</v>
      </c>
      <c r="P330" s="77">
        <v>-1.8488084073559701</v>
      </c>
      <c r="Q330" s="77" t="s">
        <v>8</v>
      </c>
      <c r="R330" s="77">
        <v>0.122231196467518</v>
      </c>
      <c r="S330" s="77" t="s">
        <v>9</v>
      </c>
      <c r="T330" s="77" t="s">
        <v>167</v>
      </c>
      <c r="U330" s="77" t="s">
        <v>82</v>
      </c>
      <c r="V330" s="77">
        <v>0</v>
      </c>
      <c r="W330" s="77" t="s">
        <v>10</v>
      </c>
      <c r="X330" s="77" t="s">
        <v>11</v>
      </c>
      <c r="Y330" s="77" t="s">
        <v>167</v>
      </c>
      <c r="Z330" s="77" t="s">
        <v>82</v>
      </c>
      <c r="AA330" s="77">
        <v>0</v>
      </c>
      <c r="AB330" s="77" t="s">
        <v>12</v>
      </c>
    </row>
    <row r="331" spans="1:28" x14ac:dyDescent="0.3">
      <c r="A331" s="77" t="s">
        <v>139</v>
      </c>
      <c r="B331" s="77" t="s">
        <v>4413</v>
      </c>
      <c r="C331" s="77" t="s">
        <v>4890</v>
      </c>
      <c r="D331" s="77" t="s">
        <v>140</v>
      </c>
      <c r="E331" s="77">
        <v>230</v>
      </c>
      <c r="F331" s="77" t="s">
        <v>3</v>
      </c>
      <c r="G331" s="77">
        <v>59</v>
      </c>
      <c r="H331" s="78">
        <v>0.2565217391304348</v>
      </c>
      <c r="I331" s="77" t="s">
        <v>4</v>
      </c>
      <c r="J331" s="77">
        <v>-23.6099999999999</v>
      </c>
      <c r="K331" s="77" t="s">
        <v>5</v>
      </c>
      <c r="L331" s="77">
        <v>-0.102652173913043</v>
      </c>
      <c r="M331" s="77" t="s">
        <v>6</v>
      </c>
      <c r="N331" s="77">
        <v>2.60423728813559</v>
      </c>
      <c r="O331" s="77" t="s">
        <v>7</v>
      </c>
      <c r="P331" s="77">
        <v>-1.04270588235294</v>
      </c>
      <c r="Q331" s="77" t="s">
        <v>8</v>
      </c>
      <c r="R331" s="77">
        <v>0.56188376683007701</v>
      </c>
      <c r="S331" s="77" t="s">
        <v>9</v>
      </c>
      <c r="T331" s="77" t="s">
        <v>4891</v>
      </c>
      <c r="U331" s="77" t="s">
        <v>3457</v>
      </c>
      <c r="V331" s="77">
        <v>0</v>
      </c>
      <c r="W331" s="77" t="s">
        <v>10</v>
      </c>
      <c r="X331" s="77" t="s">
        <v>11</v>
      </c>
      <c r="Y331" s="77" t="s">
        <v>4892</v>
      </c>
      <c r="Z331" s="77" t="s">
        <v>3457</v>
      </c>
      <c r="AA331" s="77">
        <v>0</v>
      </c>
      <c r="AB331" s="77" t="s">
        <v>12</v>
      </c>
    </row>
    <row r="332" spans="1:28" x14ac:dyDescent="0.3">
      <c r="A332" s="77" t="s">
        <v>135</v>
      </c>
      <c r="B332" s="77" t="s">
        <v>4411</v>
      </c>
      <c r="C332" s="77" t="s">
        <v>4893</v>
      </c>
      <c r="D332" s="77" t="s">
        <v>140</v>
      </c>
      <c r="E332" s="77">
        <v>200</v>
      </c>
      <c r="F332" s="77" t="s">
        <v>3</v>
      </c>
      <c r="G332" s="77">
        <v>107</v>
      </c>
      <c r="H332" s="78">
        <v>0.53500000000000003</v>
      </c>
      <c r="I332" s="77" t="s">
        <v>4</v>
      </c>
      <c r="J332" s="77">
        <v>-24.729999999999801</v>
      </c>
      <c r="K332" s="77" t="s">
        <v>5</v>
      </c>
      <c r="L332" s="77">
        <v>-0.123649999999999</v>
      </c>
      <c r="M332" s="77" t="s">
        <v>6</v>
      </c>
      <c r="N332" s="77">
        <v>1.3283177570093401</v>
      </c>
      <c r="O332" s="77" t="s">
        <v>7</v>
      </c>
      <c r="P332" s="77">
        <v>-1.7941935483870901</v>
      </c>
      <c r="Q332" s="77" t="s">
        <v>8</v>
      </c>
      <c r="R332" s="77">
        <v>0.43731261394716098</v>
      </c>
      <c r="S332" s="77" t="s">
        <v>9</v>
      </c>
      <c r="T332" s="77" t="s">
        <v>4371</v>
      </c>
      <c r="U332" s="77" t="s">
        <v>4372</v>
      </c>
      <c r="V332" s="77">
        <v>0</v>
      </c>
      <c r="W332" s="77" t="s">
        <v>10</v>
      </c>
      <c r="X332" s="77" t="s">
        <v>11</v>
      </c>
      <c r="Y332" s="77" t="s">
        <v>4371</v>
      </c>
      <c r="Z332" s="77" t="s">
        <v>4372</v>
      </c>
      <c r="AA332" s="77">
        <v>0</v>
      </c>
      <c r="AB332" s="77" t="s">
        <v>12</v>
      </c>
    </row>
    <row r="333" spans="1:28" x14ac:dyDescent="0.3">
      <c r="A333" s="77" t="s">
        <v>132</v>
      </c>
      <c r="B333" s="77" t="s">
        <v>4551</v>
      </c>
      <c r="C333" s="77" t="s">
        <v>4894</v>
      </c>
      <c r="D333" s="77" t="s">
        <v>140</v>
      </c>
      <c r="E333" s="77">
        <v>3062</v>
      </c>
      <c r="F333" s="77" t="s">
        <v>3</v>
      </c>
      <c r="G333" s="77">
        <v>1757</v>
      </c>
      <c r="H333" s="78">
        <v>0.57380796864794248</v>
      </c>
      <c r="I333" s="77" t="s">
        <v>4</v>
      </c>
      <c r="J333" s="77">
        <v>-24.8056484521504</v>
      </c>
      <c r="K333" s="77" t="s">
        <v>5</v>
      </c>
      <c r="L333" s="77">
        <v>-8.1011262090628401E-3</v>
      </c>
      <c r="M333" s="77" t="s">
        <v>6</v>
      </c>
      <c r="N333" s="77">
        <v>1.3200444385797601</v>
      </c>
      <c r="O333" s="77" t="s">
        <v>7</v>
      </c>
      <c r="P333" s="77">
        <v>-1.7962633923653599</v>
      </c>
      <c r="Q333" s="77" t="s">
        <v>8</v>
      </c>
      <c r="R333" s="77">
        <v>2.88653071556495</v>
      </c>
      <c r="S333" s="77" t="s">
        <v>9</v>
      </c>
      <c r="T333" s="77" t="s">
        <v>4808</v>
      </c>
      <c r="U333" s="77" t="s">
        <v>85</v>
      </c>
      <c r="V333" s="77">
        <v>0</v>
      </c>
      <c r="W333" s="77" t="s">
        <v>10</v>
      </c>
      <c r="X333" s="77" t="s">
        <v>11</v>
      </c>
      <c r="Y333" s="77" t="s">
        <v>4895</v>
      </c>
      <c r="Z333" s="77" t="s">
        <v>4372</v>
      </c>
      <c r="AA333" s="77">
        <v>0</v>
      </c>
      <c r="AB333" s="77" t="s">
        <v>12</v>
      </c>
    </row>
    <row r="334" spans="1:28" x14ac:dyDescent="0.3">
      <c r="A334" s="77" t="s">
        <v>138</v>
      </c>
      <c r="B334" s="77" t="s">
        <v>4488</v>
      </c>
      <c r="C334" s="77" t="s">
        <v>4896</v>
      </c>
      <c r="D334" s="77" t="s">
        <v>140</v>
      </c>
      <c r="E334" s="77">
        <v>34</v>
      </c>
      <c r="F334" s="77" t="s">
        <v>3</v>
      </c>
      <c r="G334" s="77">
        <v>8</v>
      </c>
      <c r="H334" s="78">
        <v>0.23529411764705882</v>
      </c>
      <c r="I334" s="77" t="s">
        <v>4</v>
      </c>
      <c r="J334" s="77">
        <v>-25.000004397338198</v>
      </c>
      <c r="K334" s="77" t="s">
        <v>5</v>
      </c>
      <c r="L334" s="77">
        <v>-0.73529424698053703</v>
      </c>
      <c r="M334" s="77" t="s">
        <v>6</v>
      </c>
      <c r="N334" s="77">
        <v>2.7312500000000002</v>
      </c>
      <c r="O334" s="77" t="s">
        <v>7</v>
      </c>
      <c r="P334" s="77">
        <v>-1.80192324605147</v>
      </c>
      <c r="Q334" s="77" t="s">
        <v>8</v>
      </c>
      <c r="R334" s="77">
        <v>0.184915720232146</v>
      </c>
      <c r="S334" s="77" t="s">
        <v>9</v>
      </c>
      <c r="T334" s="77" t="s">
        <v>4490</v>
      </c>
      <c r="U334" s="77" t="s">
        <v>3407</v>
      </c>
      <c r="V334" s="77">
        <v>0</v>
      </c>
      <c r="W334" s="77" t="s">
        <v>10</v>
      </c>
      <c r="X334" s="77" t="s">
        <v>11</v>
      </c>
      <c r="Y334" s="77" t="s">
        <v>4887</v>
      </c>
      <c r="Z334" s="77" t="s">
        <v>4888</v>
      </c>
      <c r="AA334" s="77">
        <v>0</v>
      </c>
      <c r="AB334" s="77" t="s">
        <v>12</v>
      </c>
    </row>
    <row r="335" spans="1:28" x14ac:dyDescent="0.3">
      <c r="A335" s="77" t="s">
        <v>138</v>
      </c>
      <c r="B335" s="77" t="s">
        <v>4614</v>
      </c>
      <c r="C335" s="77" t="s">
        <v>4897</v>
      </c>
      <c r="D335" s="77" t="s">
        <v>140</v>
      </c>
      <c r="E335" s="77">
        <v>34</v>
      </c>
      <c r="F335" s="77" t="s">
        <v>3</v>
      </c>
      <c r="G335" s="77">
        <v>10</v>
      </c>
      <c r="H335" s="78">
        <v>0.29411764705882354</v>
      </c>
      <c r="I335" s="77" t="s">
        <v>4</v>
      </c>
      <c r="J335" s="77">
        <v>-25.2800043973382</v>
      </c>
      <c r="K335" s="77" t="s">
        <v>5</v>
      </c>
      <c r="L335" s="77">
        <v>-0.74352954109818403</v>
      </c>
      <c r="M335" s="77" t="s">
        <v>6</v>
      </c>
      <c r="N335" s="77">
        <v>1.7470000000000001</v>
      </c>
      <c r="O335" s="77" t="s">
        <v>7</v>
      </c>
      <c r="P335" s="77">
        <v>-1.7812501832224199</v>
      </c>
      <c r="Q335" s="77" t="s">
        <v>8</v>
      </c>
      <c r="R335" s="77">
        <v>0.11903150790910599</v>
      </c>
      <c r="S335" s="77" t="s">
        <v>9</v>
      </c>
      <c r="T335" s="77" t="s">
        <v>4898</v>
      </c>
      <c r="U335" s="77" t="s">
        <v>159</v>
      </c>
      <c r="V335" s="77">
        <v>0</v>
      </c>
      <c r="W335" s="77" t="s">
        <v>10</v>
      </c>
      <c r="X335" s="77" t="s">
        <v>11</v>
      </c>
      <c r="Y335" s="77" t="s">
        <v>4820</v>
      </c>
      <c r="Z335" s="77" t="s">
        <v>141</v>
      </c>
      <c r="AA335" s="77">
        <v>0</v>
      </c>
      <c r="AB335" s="77" t="s">
        <v>12</v>
      </c>
    </row>
    <row r="336" spans="1:28" x14ac:dyDescent="0.3">
      <c r="A336" s="77" t="s">
        <v>139</v>
      </c>
      <c r="B336" s="77" t="s">
        <v>4404</v>
      </c>
      <c r="C336" s="77" t="s">
        <v>4899</v>
      </c>
      <c r="D336" s="77" t="s">
        <v>140</v>
      </c>
      <c r="E336" s="77">
        <v>224</v>
      </c>
      <c r="F336" s="77" t="s">
        <v>3</v>
      </c>
      <c r="G336" s="77">
        <v>70</v>
      </c>
      <c r="H336" s="78">
        <v>0.3125</v>
      </c>
      <c r="I336" s="77" t="s">
        <v>4</v>
      </c>
      <c r="J336" s="77">
        <v>-25.369999999999798</v>
      </c>
      <c r="K336" s="77" t="s">
        <v>5</v>
      </c>
      <c r="L336" s="77">
        <v>-0.113258928571427</v>
      </c>
      <c r="M336" s="77" t="s">
        <v>6</v>
      </c>
      <c r="N336" s="77">
        <v>2.395</v>
      </c>
      <c r="O336" s="77" t="s">
        <v>7</v>
      </c>
      <c r="P336" s="77">
        <v>-1.2533766233766199</v>
      </c>
      <c r="Q336" s="77" t="s">
        <v>8</v>
      </c>
      <c r="R336" s="77">
        <v>0.60472769390590697</v>
      </c>
      <c r="S336" s="77" t="s">
        <v>9</v>
      </c>
      <c r="T336" s="77" t="s">
        <v>4747</v>
      </c>
      <c r="U336" s="77" t="s">
        <v>4748</v>
      </c>
      <c r="V336" s="77">
        <v>0</v>
      </c>
      <c r="W336" s="77" t="s">
        <v>10</v>
      </c>
      <c r="X336" s="77" t="s">
        <v>11</v>
      </c>
      <c r="Y336" s="77" t="s">
        <v>4865</v>
      </c>
      <c r="Z336" s="77" t="s">
        <v>67</v>
      </c>
      <c r="AA336" s="77">
        <v>0</v>
      </c>
      <c r="AB336" s="77" t="s">
        <v>12</v>
      </c>
    </row>
    <row r="337" spans="1:28" x14ac:dyDescent="0.3">
      <c r="A337" s="77" t="s">
        <v>136</v>
      </c>
      <c r="B337" s="77" t="s">
        <v>4651</v>
      </c>
      <c r="C337" s="77" t="s">
        <v>4900</v>
      </c>
      <c r="D337" s="77" t="s">
        <v>140</v>
      </c>
      <c r="E337" s="77">
        <v>144</v>
      </c>
      <c r="F337" s="77" t="s">
        <v>3</v>
      </c>
      <c r="G337" s="77">
        <v>86</v>
      </c>
      <c r="H337" s="78">
        <v>0.59722222222222221</v>
      </c>
      <c r="I337" s="77" t="s">
        <v>4</v>
      </c>
      <c r="J337" s="77">
        <v>-25.788756432296498</v>
      </c>
      <c r="K337" s="77" t="s">
        <v>5</v>
      </c>
      <c r="L337" s="77">
        <v>-0.17908858633539201</v>
      </c>
      <c r="M337" s="77" t="s">
        <v>6</v>
      </c>
      <c r="N337" s="77">
        <v>0.792623800958284</v>
      </c>
      <c r="O337" s="77" t="s">
        <v>7</v>
      </c>
      <c r="P337" s="77">
        <v>-1.61990350542601</v>
      </c>
      <c r="Q337" s="77" t="s">
        <v>8</v>
      </c>
      <c r="R337" s="77">
        <v>0.232711337189004</v>
      </c>
      <c r="S337" s="77" t="s">
        <v>9</v>
      </c>
      <c r="T337" s="77" t="s">
        <v>4705</v>
      </c>
      <c r="U337" s="77" t="s">
        <v>82</v>
      </c>
      <c r="V337" s="77">
        <v>0</v>
      </c>
      <c r="W337" s="77" t="s">
        <v>10</v>
      </c>
      <c r="X337" s="77" t="s">
        <v>11</v>
      </c>
      <c r="Y337" s="77" t="s">
        <v>4694</v>
      </c>
      <c r="Z337" s="77" t="s">
        <v>4441</v>
      </c>
      <c r="AA337" s="77">
        <v>0</v>
      </c>
      <c r="AB337" s="77" t="s">
        <v>12</v>
      </c>
    </row>
    <row r="338" spans="1:28" x14ac:dyDescent="0.3">
      <c r="A338" s="77" t="s">
        <v>138</v>
      </c>
      <c r="B338" s="77" t="s">
        <v>133</v>
      </c>
      <c r="C338" s="77" t="s">
        <v>4901</v>
      </c>
      <c r="D338" s="77" t="s">
        <v>140</v>
      </c>
      <c r="E338" s="77">
        <v>35</v>
      </c>
      <c r="F338" s="77" t="s">
        <v>3</v>
      </c>
      <c r="G338" s="77">
        <v>12</v>
      </c>
      <c r="H338" s="78">
        <v>0.34285714285714286</v>
      </c>
      <c r="I338" s="77" t="s">
        <v>4</v>
      </c>
      <c r="J338" s="77">
        <v>-25.95</v>
      </c>
      <c r="K338" s="77" t="s">
        <v>5</v>
      </c>
      <c r="L338" s="77">
        <v>-0.74142857142857199</v>
      </c>
      <c r="M338" s="77" t="s">
        <v>6</v>
      </c>
      <c r="N338" s="77">
        <v>1.2808333333333199</v>
      </c>
      <c r="O338" s="77" t="s">
        <v>7</v>
      </c>
      <c r="P338" s="77">
        <v>-1.79652173913043</v>
      </c>
      <c r="Q338" s="77" t="s">
        <v>8</v>
      </c>
      <c r="R338" s="77">
        <v>0.16905588915398501</v>
      </c>
      <c r="S338" s="77" t="s">
        <v>9</v>
      </c>
      <c r="T338" s="77" t="s">
        <v>4902</v>
      </c>
      <c r="U338" s="77" t="s">
        <v>3520</v>
      </c>
      <c r="V338" s="77">
        <v>0</v>
      </c>
      <c r="W338" s="77" t="s">
        <v>10</v>
      </c>
      <c r="X338" s="77" t="s">
        <v>11</v>
      </c>
      <c r="Y338" s="77" t="s">
        <v>4902</v>
      </c>
      <c r="Z338" s="77" t="s">
        <v>3520</v>
      </c>
      <c r="AA338" s="77">
        <v>0</v>
      </c>
      <c r="AB338" s="77" t="s">
        <v>12</v>
      </c>
    </row>
    <row r="339" spans="1:28" x14ac:dyDescent="0.3">
      <c r="A339" s="77" t="s">
        <v>138</v>
      </c>
      <c r="B339" s="77" t="s">
        <v>4444</v>
      </c>
      <c r="C339" s="77" t="s">
        <v>4903</v>
      </c>
      <c r="D339" s="77" t="s">
        <v>140</v>
      </c>
      <c r="E339" s="77">
        <v>34</v>
      </c>
      <c r="F339" s="77" t="s">
        <v>3</v>
      </c>
      <c r="G339" s="77">
        <v>14</v>
      </c>
      <c r="H339" s="78">
        <v>0.41176470588235292</v>
      </c>
      <c r="I339" s="77" t="s">
        <v>4</v>
      </c>
      <c r="J339" s="77">
        <v>-26.2</v>
      </c>
      <c r="K339" s="77" t="s">
        <v>5</v>
      </c>
      <c r="L339" s="77">
        <v>-0.77058823529411702</v>
      </c>
      <c r="M339" s="77" t="s">
        <v>6</v>
      </c>
      <c r="N339" s="77">
        <v>0.75642857142857101</v>
      </c>
      <c r="O339" s="77" t="s">
        <v>7</v>
      </c>
      <c r="P339" s="77">
        <v>-1.8394999999999999</v>
      </c>
      <c r="Q339" s="77" t="s">
        <v>8</v>
      </c>
      <c r="R339" s="77">
        <v>0.150784754053193</v>
      </c>
      <c r="S339" s="77" t="s">
        <v>9</v>
      </c>
      <c r="T339" s="77" t="s">
        <v>4705</v>
      </c>
      <c r="U339" s="77" t="s">
        <v>82</v>
      </c>
      <c r="V339" s="77">
        <v>0</v>
      </c>
      <c r="W339" s="77" t="s">
        <v>10</v>
      </c>
      <c r="X339" s="77" t="s">
        <v>11</v>
      </c>
      <c r="Y339" s="77" t="s">
        <v>4587</v>
      </c>
      <c r="Z339" s="77" t="s">
        <v>4441</v>
      </c>
      <c r="AA339" s="77">
        <v>0</v>
      </c>
      <c r="AB339" s="77" t="s">
        <v>12</v>
      </c>
    </row>
    <row r="340" spans="1:28" x14ac:dyDescent="0.3">
      <c r="A340" s="77" t="s">
        <v>139</v>
      </c>
      <c r="B340" s="77" t="s">
        <v>4411</v>
      </c>
      <c r="C340" s="77" t="s">
        <v>4904</v>
      </c>
      <c r="D340" s="77" t="s">
        <v>140</v>
      </c>
      <c r="E340" s="77">
        <v>230</v>
      </c>
      <c r="F340" s="77" t="s">
        <v>3</v>
      </c>
      <c r="G340" s="77">
        <v>125</v>
      </c>
      <c r="H340" s="78">
        <v>0.54347826086956519</v>
      </c>
      <c r="I340" s="77" t="s">
        <v>4</v>
      </c>
      <c r="J340" s="77">
        <v>-26.4499999999999</v>
      </c>
      <c r="K340" s="77" t="s">
        <v>5</v>
      </c>
      <c r="L340" s="77">
        <v>-0.11499999999999901</v>
      </c>
      <c r="M340" s="77" t="s">
        <v>6</v>
      </c>
      <c r="N340" s="77">
        <v>1.26399999999999</v>
      </c>
      <c r="O340" s="77" t="s">
        <v>7</v>
      </c>
      <c r="P340" s="77">
        <v>-1.7566666666666599</v>
      </c>
      <c r="Q340" s="77" t="s">
        <v>8</v>
      </c>
      <c r="R340" s="77">
        <v>0.49043215271393598</v>
      </c>
      <c r="S340" s="77" t="s">
        <v>9</v>
      </c>
      <c r="T340" s="77" t="s">
        <v>3589</v>
      </c>
      <c r="U340" s="77" t="s">
        <v>4372</v>
      </c>
      <c r="V340" s="77">
        <v>0</v>
      </c>
      <c r="W340" s="77" t="s">
        <v>10</v>
      </c>
      <c r="X340" s="77" t="s">
        <v>11</v>
      </c>
      <c r="Y340" s="77" t="s">
        <v>4863</v>
      </c>
      <c r="Z340" s="77" t="s">
        <v>82</v>
      </c>
      <c r="AA340" s="77">
        <v>0</v>
      </c>
      <c r="AB340" s="77" t="s">
        <v>12</v>
      </c>
    </row>
    <row r="341" spans="1:28" x14ac:dyDescent="0.3">
      <c r="A341" s="77" t="s">
        <v>138</v>
      </c>
      <c r="B341" s="77" t="s">
        <v>4571</v>
      </c>
      <c r="C341" s="77" t="s">
        <v>4905</v>
      </c>
      <c r="D341" s="77" t="s">
        <v>140</v>
      </c>
      <c r="E341" s="77">
        <v>34</v>
      </c>
      <c r="F341" s="77" t="s">
        <v>3</v>
      </c>
      <c r="G341" s="77">
        <v>11</v>
      </c>
      <c r="H341" s="78">
        <v>0.3235294117647059</v>
      </c>
      <c r="I341" s="77" t="s">
        <v>4</v>
      </c>
      <c r="J341" s="77">
        <v>-26.880763505688599</v>
      </c>
      <c r="K341" s="77" t="s">
        <v>5</v>
      </c>
      <c r="L341" s="77">
        <v>-0.79061069134378403</v>
      </c>
      <c r="M341" s="77" t="s">
        <v>6</v>
      </c>
      <c r="N341" s="77">
        <v>1.25538513584648</v>
      </c>
      <c r="O341" s="77" t="s">
        <v>7</v>
      </c>
      <c r="P341" s="77">
        <v>-1.7691304347826</v>
      </c>
      <c r="Q341" s="77" t="s">
        <v>8</v>
      </c>
      <c r="R341" s="77">
        <v>0.102223062572166</v>
      </c>
      <c r="S341" s="77" t="s">
        <v>9</v>
      </c>
      <c r="T341" s="77" t="s">
        <v>4898</v>
      </c>
      <c r="U341" s="77" t="s">
        <v>159</v>
      </c>
      <c r="V341" s="77">
        <v>0</v>
      </c>
      <c r="W341" s="77" t="s">
        <v>10</v>
      </c>
      <c r="X341" s="77" t="s">
        <v>11</v>
      </c>
      <c r="Y341" s="77" t="s">
        <v>4898</v>
      </c>
      <c r="Z341" s="77" t="s">
        <v>159</v>
      </c>
      <c r="AA341" s="77">
        <v>0</v>
      </c>
      <c r="AB341" s="77" t="s">
        <v>12</v>
      </c>
    </row>
    <row r="342" spans="1:28" x14ac:dyDescent="0.3">
      <c r="A342" s="77" t="s">
        <v>132</v>
      </c>
      <c r="B342" s="77" t="s">
        <v>4585</v>
      </c>
      <c r="C342" s="77" t="s">
        <v>4906</v>
      </c>
      <c r="D342" s="77" t="s">
        <v>140</v>
      </c>
      <c r="E342" s="77">
        <v>3062</v>
      </c>
      <c r="F342" s="77" t="s">
        <v>3</v>
      </c>
      <c r="G342" s="77">
        <v>1545</v>
      </c>
      <c r="H342" s="78">
        <v>0.50457217504898755</v>
      </c>
      <c r="I342" s="77" t="s">
        <v>4</v>
      </c>
      <c r="J342" s="77">
        <v>-27.2572107426782</v>
      </c>
      <c r="K342" s="77" t="s">
        <v>5</v>
      </c>
      <c r="L342" s="77">
        <v>-8.9017670616192701E-3</v>
      </c>
      <c r="M342" s="77" t="s">
        <v>6</v>
      </c>
      <c r="N342" s="77">
        <v>1.75237402688074</v>
      </c>
      <c r="O342" s="77" t="s">
        <v>7</v>
      </c>
      <c r="P342" s="77">
        <v>-1.8026862770424601</v>
      </c>
      <c r="Q342" s="77" t="s">
        <v>8</v>
      </c>
      <c r="R342" s="77">
        <v>4.2186458204807504</v>
      </c>
      <c r="S342" s="77" t="s">
        <v>9</v>
      </c>
      <c r="T342" s="77" t="s">
        <v>4691</v>
      </c>
      <c r="U342" s="77" t="s">
        <v>103</v>
      </c>
      <c r="V342" s="77">
        <v>0</v>
      </c>
      <c r="W342" s="77" t="s">
        <v>10</v>
      </c>
      <c r="X342" s="77" t="s">
        <v>11</v>
      </c>
      <c r="Y342" s="77" t="s">
        <v>4907</v>
      </c>
      <c r="Z342" s="77" t="s">
        <v>59</v>
      </c>
      <c r="AA342" s="77">
        <v>0</v>
      </c>
      <c r="AB342" s="77" t="s">
        <v>12</v>
      </c>
    </row>
    <row r="343" spans="1:28" x14ac:dyDescent="0.3">
      <c r="A343" s="77" t="s">
        <v>139</v>
      </c>
      <c r="B343" s="77" t="s">
        <v>4423</v>
      </c>
      <c r="C343" s="77" t="s">
        <v>4908</v>
      </c>
      <c r="D343" s="77" t="s">
        <v>140</v>
      </c>
      <c r="E343" s="77">
        <v>230</v>
      </c>
      <c r="F343" s="77" t="s">
        <v>3</v>
      </c>
      <c r="G343" s="77">
        <v>127</v>
      </c>
      <c r="H343" s="78">
        <v>0.55217391304347829</v>
      </c>
      <c r="I343" s="77" t="s">
        <v>4</v>
      </c>
      <c r="J343" s="77">
        <v>-27.659999999999901</v>
      </c>
      <c r="K343" s="77" t="s">
        <v>5</v>
      </c>
      <c r="L343" s="77">
        <v>-0.120260869565217</v>
      </c>
      <c r="M343" s="77" t="s">
        <v>6</v>
      </c>
      <c r="N343" s="77">
        <v>1.20590551181102</v>
      </c>
      <c r="O343" s="77" t="s">
        <v>7</v>
      </c>
      <c r="P343" s="77">
        <v>-1.75543689320388</v>
      </c>
      <c r="Q343" s="77" t="s">
        <v>8</v>
      </c>
      <c r="R343" s="77">
        <v>0.46658963916363899</v>
      </c>
      <c r="S343" s="77" t="s">
        <v>9</v>
      </c>
      <c r="T343" s="77" t="s">
        <v>3589</v>
      </c>
      <c r="U343" s="77" t="s">
        <v>4372</v>
      </c>
      <c r="V343" s="77">
        <v>0</v>
      </c>
      <c r="W343" s="77" t="s">
        <v>10</v>
      </c>
      <c r="X343" s="77" t="s">
        <v>11</v>
      </c>
      <c r="Y343" s="77" t="s">
        <v>4630</v>
      </c>
      <c r="Z343" s="77" t="s">
        <v>4608</v>
      </c>
      <c r="AA343" s="77">
        <v>0</v>
      </c>
      <c r="AB343" s="77" t="s">
        <v>12</v>
      </c>
    </row>
    <row r="344" spans="1:28" x14ac:dyDescent="0.3">
      <c r="A344" s="77" t="s">
        <v>135</v>
      </c>
      <c r="B344" s="77" t="s">
        <v>4434</v>
      </c>
      <c r="C344" s="77" t="s">
        <v>4909</v>
      </c>
      <c r="D344" s="77" t="s">
        <v>140</v>
      </c>
      <c r="E344" s="77">
        <v>200</v>
      </c>
      <c r="F344" s="77" t="s">
        <v>3</v>
      </c>
      <c r="G344" s="77">
        <v>50</v>
      </c>
      <c r="H344" s="78">
        <v>0.25</v>
      </c>
      <c r="I344" s="77" t="s">
        <v>4</v>
      </c>
      <c r="J344" s="77">
        <v>-27.739999999999899</v>
      </c>
      <c r="K344" s="77" t="s">
        <v>5</v>
      </c>
      <c r="L344" s="77">
        <v>-0.13869999999999899</v>
      </c>
      <c r="M344" s="77" t="s">
        <v>6</v>
      </c>
      <c r="N344" s="77">
        <v>2.99839999999999</v>
      </c>
      <c r="O344" s="77" t="s">
        <v>7</v>
      </c>
      <c r="P344" s="77">
        <v>-1.1843999999999899</v>
      </c>
      <c r="Q344" s="77" t="s">
        <v>8</v>
      </c>
      <c r="R344" s="77">
        <v>0.476675630062324</v>
      </c>
      <c r="S344" s="77" t="s">
        <v>9</v>
      </c>
      <c r="T344" s="77" t="s">
        <v>163</v>
      </c>
      <c r="U344" s="77" t="s">
        <v>4372</v>
      </c>
      <c r="V344" s="77">
        <v>0</v>
      </c>
      <c r="W344" s="77" t="s">
        <v>10</v>
      </c>
      <c r="X344" s="77" t="s">
        <v>11</v>
      </c>
      <c r="Y344" s="77" t="s">
        <v>4851</v>
      </c>
      <c r="Z344" s="77" t="s">
        <v>67</v>
      </c>
      <c r="AA344" s="77">
        <v>0</v>
      </c>
      <c r="AB344" s="77" t="s">
        <v>12</v>
      </c>
    </row>
    <row r="345" spans="1:28" x14ac:dyDescent="0.3">
      <c r="A345" s="77" t="s">
        <v>139</v>
      </c>
      <c r="B345" s="77" t="s">
        <v>4675</v>
      </c>
      <c r="C345" s="77" t="s">
        <v>4910</v>
      </c>
      <c r="D345" s="77" t="s">
        <v>140</v>
      </c>
      <c r="E345" s="77">
        <v>230</v>
      </c>
      <c r="F345" s="77" t="s">
        <v>3</v>
      </c>
      <c r="G345" s="77">
        <v>87</v>
      </c>
      <c r="H345" s="78">
        <v>0.37826086956521737</v>
      </c>
      <c r="I345" s="77" t="s">
        <v>4</v>
      </c>
      <c r="J345" s="77">
        <v>-27.7899999999999</v>
      </c>
      <c r="K345" s="77" t="s">
        <v>5</v>
      </c>
      <c r="L345" s="77">
        <v>-0.120826086956521</v>
      </c>
      <c r="M345" s="77" t="s">
        <v>6</v>
      </c>
      <c r="N345" s="77">
        <v>1.8391954022988499</v>
      </c>
      <c r="O345" s="77" t="s">
        <v>7</v>
      </c>
      <c r="P345" s="77">
        <v>-1.3132867132867101</v>
      </c>
      <c r="Q345" s="77" t="s">
        <v>8</v>
      </c>
      <c r="R345" s="77">
        <v>0.47344444568940702</v>
      </c>
      <c r="S345" s="77" t="s">
        <v>9</v>
      </c>
      <c r="T345" s="77" t="s">
        <v>163</v>
      </c>
      <c r="U345" s="77" t="s">
        <v>4372</v>
      </c>
      <c r="V345" s="77">
        <v>0</v>
      </c>
      <c r="W345" s="77" t="s">
        <v>10</v>
      </c>
      <c r="X345" s="77" t="s">
        <v>11</v>
      </c>
      <c r="Y345" s="77" t="s">
        <v>4911</v>
      </c>
      <c r="Z345" s="77" t="s">
        <v>26</v>
      </c>
      <c r="AA345" s="77">
        <v>0</v>
      </c>
      <c r="AB345" s="77" t="s">
        <v>12</v>
      </c>
    </row>
    <row r="346" spans="1:28" x14ac:dyDescent="0.3">
      <c r="A346" s="77" t="s">
        <v>139</v>
      </c>
      <c r="B346" s="77" t="s">
        <v>4402</v>
      </c>
      <c r="C346" s="77" t="s">
        <v>4912</v>
      </c>
      <c r="D346" s="77" t="s">
        <v>140</v>
      </c>
      <c r="E346" s="77">
        <v>230</v>
      </c>
      <c r="F346" s="77" t="s">
        <v>3</v>
      </c>
      <c r="G346" s="77">
        <v>123</v>
      </c>
      <c r="H346" s="78">
        <v>0.5347826086956522</v>
      </c>
      <c r="I346" s="77" t="s">
        <v>4</v>
      </c>
      <c r="J346" s="77">
        <v>-27.979999999999901</v>
      </c>
      <c r="K346" s="77" t="s">
        <v>5</v>
      </c>
      <c r="L346" s="77">
        <v>-0.121652173913043</v>
      </c>
      <c r="M346" s="77" t="s">
        <v>6</v>
      </c>
      <c r="N346" s="77">
        <v>1.2969105691056899</v>
      </c>
      <c r="O346" s="77" t="s">
        <v>7</v>
      </c>
      <c r="P346" s="77">
        <v>-1.7523364485981301</v>
      </c>
      <c r="Q346" s="77" t="s">
        <v>8</v>
      </c>
      <c r="R346" s="77">
        <v>0.52535984193186003</v>
      </c>
      <c r="S346" s="77" t="s">
        <v>9</v>
      </c>
      <c r="T346" s="77" t="s">
        <v>3589</v>
      </c>
      <c r="U346" s="77" t="s">
        <v>4372</v>
      </c>
      <c r="V346" s="77">
        <v>0</v>
      </c>
      <c r="W346" s="77" t="s">
        <v>10</v>
      </c>
      <c r="X346" s="77" t="s">
        <v>11</v>
      </c>
      <c r="Y346" s="77" t="s">
        <v>4863</v>
      </c>
      <c r="Z346" s="77" t="s">
        <v>82</v>
      </c>
      <c r="AA346" s="77">
        <v>0</v>
      </c>
      <c r="AB346" s="77" t="s">
        <v>12</v>
      </c>
    </row>
    <row r="347" spans="1:28" x14ac:dyDescent="0.3">
      <c r="A347" s="77" t="s">
        <v>138</v>
      </c>
      <c r="B347" s="77" t="s">
        <v>4359</v>
      </c>
      <c r="C347" s="77" t="s">
        <v>4913</v>
      </c>
      <c r="D347" s="77" t="s">
        <v>140</v>
      </c>
      <c r="E347" s="77">
        <v>35</v>
      </c>
      <c r="F347" s="77" t="s">
        <v>3</v>
      </c>
      <c r="G347" s="77">
        <v>11</v>
      </c>
      <c r="H347" s="78">
        <v>0.31428571428571428</v>
      </c>
      <c r="I347" s="77" t="s">
        <v>4</v>
      </c>
      <c r="J347" s="77">
        <v>-28.18</v>
      </c>
      <c r="K347" s="77" t="s">
        <v>5</v>
      </c>
      <c r="L347" s="77">
        <v>-0.80514285714285805</v>
      </c>
      <c r="M347" s="77" t="s">
        <v>6</v>
      </c>
      <c r="N347" s="77">
        <v>1.79454545454544</v>
      </c>
      <c r="O347" s="77" t="s">
        <v>7</v>
      </c>
      <c r="P347" s="77">
        <v>-1.9966666666666599</v>
      </c>
      <c r="Q347" s="77" t="s">
        <v>8</v>
      </c>
      <c r="R347" s="77">
        <v>0.15757466291587799</v>
      </c>
      <c r="S347" s="77" t="s">
        <v>9</v>
      </c>
      <c r="T347" s="77" t="s">
        <v>4880</v>
      </c>
      <c r="U347" s="77" t="s">
        <v>159</v>
      </c>
      <c r="V347" s="77">
        <v>0</v>
      </c>
      <c r="W347" s="77" t="s">
        <v>10</v>
      </c>
      <c r="X347" s="77" t="s">
        <v>11</v>
      </c>
      <c r="Y347" s="77" t="s">
        <v>4880</v>
      </c>
      <c r="Z347" s="77" t="s">
        <v>159</v>
      </c>
      <c r="AA347" s="77">
        <v>0</v>
      </c>
      <c r="AB347" s="77" t="s">
        <v>12</v>
      </c>
    </row>
    <row r="348" spans="1:28" x14ac:dyDescent="0.3">
      <c r="A348" s="77" t="s">
        <v>138</v>
      </c>
      <c r="B348" s="77" t="s">
        <v>4336</v>
      </c>
      <c r="C348" s="77" t="s">
        <v>4914</v>
      </c>
      <c r="D348" s="77" t="s">
        <v>140</v>
      </c>
      <c r="E348" s="77">
        <v>35</v>
      </c>
      <c r="F348" s="77" t="s">
        <v>3</v>
      </c>
      <c r="G348" s="77">
        <v>11</v>
      </c>
      <c r="H348" s="78">
        <v>0.31428571428571428</v>
      </c>
      <c r="I348" s="77" t="s">
        <v>4</v>
      </c>
      <c r="J348" s="77">
        <v>-28.18</v>
      </c>
      <c r="K348" s="77" t="s">
        <v>5</v>
      </c>
      <c r="L348" s="77">
        <v>-0.80514285714285805</v>
      </c>
      <c r="M348" s="77" t="s">
        <v>6</v>
      </c>
      <c r="N348" s="77">
        <v>1.79454545454544</v>
      </c>
      <c r="O348" s="77" t="s">
        <v>7</v>
      </c>
      <c r="P348" s="77">
        <v>-1.9966666666666599</v>
      </c>
      <c r="Q348" s="77" t="s">
        <v>8</v>
      </c>
      <c r="R348" s="77">
        <v>0.15757466291587799</v>
      </c>
      <c r="S348" s="77" t="s">
        <v>9</v>
      </c>
      <c r="T348" s="77" t="s">
        <v>4880</v>
      </c>
      <c r="U348" s="77" t="s">
        <v>159</v>
      </c>
      <c r="V348" s="77">
        <v>0</v>
      </c>
      <c r="W348" s="77" t="s">
        <v>10</v>
      </c>
      <c r="X348" s="77" t="s">
        <v>11</v>
      </c>
      <c r="Y348" s="77" t="s">
        <v>4880</v>
      </c>
      <c r="Z348" s="77" t="s">
        <v>159</v>
      </c>
      <c r="AA348" s="77">
        <v>0</v>
      </c>
      <c r="AB348" s="77" t="s">
        <v>12</v>
      </c>
    </row>
    <row r="349" spans="1:28" x14ac:dyDescent="0.3">
      <c r="A349" s="77" t="s">
        <v>138</v>
      </c>
      <c r="B349" s="77" t="s">
        <v>4578</v>
      </c>
      <c r="C349" s="77" t="s">
        <v>4915</v>
      </c>
      <c r="D349" s="77" t="s">
        <v>140</v>
      </c>
      <c r="E349" s="77">
        <v>34</v>
      </c>
      <c r="F349" s="77" t="s">
        <v>3</v>
      </c>
      <c r="G349" s="77">
        <v>8</v>
      </c>
      <c r="H349" s="78">
        <v>0.23529411764705882</v>
      </c>
      <c r="I349" s="77" t="s">
        <v>4</v>
      </c>
      <c r="J349" s="77">
        <v>-28.610004397338201</v>
      </c>
      <c r="K349" s="77" t="s">
        <v>5</v>
      </c>
      <c r="L349" s="77">
        <v>-0.84147071756877201</v>
      </c>
      <c r="M349" s="77" t="s">
        <v>6</v>
      </c>
      <c r="N349" s="77">
        <v>2.3087499999999901</v>
      </c>
      <c r="O349" s="77" t="s">
        <v>7</v>
      </c>
      <c r="P349" s="77">
        <v>-1.81076939989762</v>
      </c>
      <c r="Q349" s="77" t="s">
        <v>8</v>
      </c>
      <c r="R349" s="77">
        <v>0.209287975601649</v>
      </c>
      <c r="S349" s="77" t="s">
        <v>9</v>
      </c>
      <c r="T349" s="77" t="s">
        <v>175</v>
      </c>
      <c r="U349" s="77" t="s">
        <v>3410</v>
      </c>
      <c r="V349" s="77">
        <v>0</v>
      </c>
      <c r="W349" s="77" t="s">
        <v>10</v>
      </c>
      <c r="X349" s="77" t="s">
        <v>11</v>
      </c>
      <c r="Y349" s="77" t="s">
        <v>4916</v>
      </c>
      <c r="Z349" s="77" t="s">
        <v>3410</v>
      </c>
      <c r="AA349" s="77">
        <v>0</v>
      </c>
      <c r="AB349" s="77" t="s">
        <v>12</v>
      </c>
    </row>
    <row r="350" spans="1:28" x14ac:dyDescent="0.3">
      <c r="A350" s="77" t="s">
        <v>138</v>
      </c>
      <c r="B350" s="77" t="s">
        <v>4376</v>
      </c>
      <c r="C350" s="77" t="s">
        <v>4917</v>
      </c>
      <c r="D350" s="77" t="s">
        <v>140</v>
      </c>
      <c r="E350" s="77">
        <v>35</v>
      </c>
      <c r="F350" s="77" t="s">
        <v>3</v>
      </c>
      <c r="G350" s="77">
        <v>11</v>
      </c>
      <c r="H350" s="78">
        <v>0.31428571428571428</v>
      </c>
      <c r="I350" s="77" t="s">
        <v>4</v>
      </c>
      <c r="J350" s="77">
        <v>-28.74</v>
      </c>
      <c r="K350" s="77" t="s">
        <v>5</v>
      </c>
      <c r="L350" s="77">
        <v>-0.82114285714285795</v>
      </c>
      <c r="M350" s="77" t="s">
        <v>6</v>
      </c>
      <c r="N350" s="77">
        <v>1.7436363636363501</v>
      </c>
      <c r="O350" s="77" t="s">
        <v>7</v>
      </c>
      <c r="P350" s="77">
        <v>-1.9966666666666599</v>
      </c>
      <c r="Q350" s="77" t="s">
        <v>8</v>
      </c>
      <c r="R350" s="77">
        <v>0.15449762605334699</v>
      </c>
      <c r="S350" s="77" t="s">
        <v>9</v>
      </c>
      <c r="T350" s="77" t="s">
        <v>4880</v>
      </c>
      <c r="U350" s="77" t="s">
        <v>159</v>
      </c>
      <c r="V350" s="77">
        <v>0</v>
      </c>
      <c r="W350" s="77" t="s">
        <v>10</v>
      </c>
      <c r="X350" s="77" t="s">
        <v>11</v>
      </c>
      <c r="Y350" s="77" t="s">
        <v>4880</v>
      </c>
      <c r="Z350" s="77" t="s">
        <v>159</v>
      </c>
      <c r="AA350" s="77">
        <v>0</v>
      </c>
      <c r="AB350" s="77" t="s">
        <v>12</v>
      </c>
    </row>
    <row r="351" spans="1:28" x14ac:dyDescent="0.3">
      <c r="A351" s="77" t="s">
        <v>135</v>
      </c>
      <c r="B351" s="77" t="s">
        <v>4473</v>
      </c>
      <c r="C351" s="77" t="s">
        <v>4918</v>
      </c>
      <c r="D351" s="77" t="s">
        <v>140</v>
      </c>
      <c r="E351" s="77">
        <v>197</v>
      </c>
      <c r="F351" s="77" t="s">
        <v>3</v>
      </c>
      <c r="G351" s="77">
        <v>58</v>
      </c>
      <c r="H351" s="78">
        <v>0.29441624365482233</v>
      </c>
      <c r="I351" s="77" t="s">
        <v>4</v>
      </c>
      <c r="J351" s="77">
        <v>-28.7438550765606</v>
      </c>
      <c r="K351" s="77" t="s">
        <v>5</v>
      </c>
      <c r="L351" s="77">
        <v>-0.145907893789647</v>
      </c>
      <c r="M351" s="77" t="s">
        <v>6</v>
      </c>
      <c r="N351" s="77">
        <v>3.48181463597665</v>
      </c>
      <c r="O351" s="77" t="s">
        <v>7</v>
      </c>
      <c r="P351" s="77">
        <v>-1.6596338414619101</v>
      </c>
      <c r="Q351" s="77" t="s">
        <v>8</v>
      </c>
      <c r="R351" s="77">
        <v>0.57812405376661802</v>
      </c>
      <c r="S351" s="77" t="s">
        <v>9</v>
      </c>
      <c r="T351" s="77" t="s">
        <v>4919</v>
      </c>
      <c r="U351" s="77" t="s">
        <v>85</v>
      </c>
      <c r="V351" s="77">
        <v>0</v>
      </c>
      <c r="W351" s="77" t="s">
        <v>10</v>
      </c>
      <c r="X351" s="77" t="s">
        <v>11</v>
      </c>
      <c r="Y351" s="77" t="s">
        <v>4920</v>
      </c>
      <c r="Z351" s="77" t="s">
        <v>85</v>
      </c>
      <c r="AA351" s="77">
        <v>0</v>
      </c>
      <c r="AB351" s="77" t="s">
        <v>12</v>
      </c>
    </row>
    <row r="352" spans="1:28" x14ac:dyDescent="0.3">
      <c r="A352" s="77" t="s">
        <v>138</v>
      </c>
      <c r="B352" s="77" t="s">
        <v>4369</v>
      </c>
      <c r="C352" s="77" t="s">
        <v>4921</v>
      </c>
      <c r="D352" s="77" t="s">
        <v>140</v>
      </c>
      <c r="E352" s="77">
        <v>35</v>
      </c>
      <c r="F352" s="77" t="s">
        <v>3</v>
      </c>
      <c r="G352" s="77">
        <v>11</v>
      </c>
      <c r="H352" s="78">
        <v>0.31428571428571428</v>
      </c>
      <c r="I352" s="77" t="s">
        <v>4</v>
      </c>
      <c r="J352" s="77">
        <v>-28.96</v>
      </c>
      <c r="K352" s="77" t="s">
        <v>5</v>
      </c>
      <c r="L352" s="77">
        <v>-0.82742857142857196</v>
      </c>
      <c r="M352" s="77" t="s">
        <v>6</v>
      </c>
      <c r="N352" s="77">
        <v>1.7236363636363501</v>
      </c>
      <c r="O352" s="77" t="s">
        <v>7</v>
      </c>
      <c r="P352" s="77">
        <v>-1.9966666666666599</v>
      </c>
      <c r="Q352" s="77" t="s">
        <v>8</v>
      </c>
      <c r="R352" s="77">
        <v>0.154486432838183</v>
      </c>
      <c r="S352" s="77" t="s">
        <v>9</v>
      </c>
      <c r="T352" s="77" t="s">
        <v>4880</v>
      </c>
      <c r="U352" s="77" t="s">
        <v>159</v>
      </c>
      <c r="V352" s="77">
        <v>0</v>
      </c>
      <c r="W352" s="77" t="s">
        <v>10</v>
      </c>
      <c r="X352" s="77" t="s">
        <v>11</v>
      </c>
      <c r="Y352" s="77" t="s">
        <v>4880</v>
      </c>
      <c r="Z352" s="77" t="s">
        <v>159</v>
      </c>
      <c r="AA352" s="77">
        <v>0</v>
      </c>
      <c r="AB352" s="77" t="s">
        <v>12</v>
      </c>
    </row>
    <row r="353" spans="1:28" x14ac:dyDescent="0.3">
      <c r="A353" s="77" t="s">
        <v>132</v>
      </c>
      <c r="B353" s="77" t="s">
        <v>4571</v>
      </c>
      <c r="C353" s="77" t="s">
        <v>4922</v>
      </c>
      <c r="D353" s="77" t="s">
        <v>140</v>
      </c>
      <c r="E353" s="77">
        <v>3062</v>
      </c>
      <c r="F353" s="77" t="s">
        <v>3</v>
      </c>
      <c r="G353" s="77">
        <v>1854</v>
      </c>
      <c r="H353" s="78">
        <v>0.60548661005878512</v>
      </c>
      <c r="I353" s="77" t="s">
        <v>4</v>
      </c>
      <c r="J353" s="77">
        <v>-29.072632937306299</v>
      </c>
      <c r="K353" s="77" t="s">
        <v>5</v>
      </c>
      <c r="L353" s="77">
        <v>-9.49465478030905E-3</v>
      </c>
      <c r="M353" s="77" t="s">
        <v>6</v>
      </c>
      <c r="N353" s="77">
        <v>1.1246085246259501</v>
      </c>
      <c r="O353" s="77" t="s">
        <v>7</v>
      </c>
      <c r="P353" s="77">
        <v>-1.7500801635710399</v>
      </c>
      <c r="Q353" s="77" t="s">
        <v>8</v>
      </c>
      <c r="R353" s="77">
        <v>2.70461874247566</v>
      </c>
      <c r="S353" s="77" t="s">
        <v>9</v>
      </c>
      <c r="T353" s="77" t="s">
        <v>4923</v>
      </c>
      <c r="U353" s="77" t="s">
        <v>85</v>
      </c>
      <c r="V353" s="77">
        <v>0</v>
      </c>
      <c r="W353" s="77" t="s">
        <v>10</v>
      </c>
      <c r="X353" s="77" t="s">
        <v>11</v>
      </c>
      <c r="Y353" s="77" t="s">
        <v>4924</v>
      </c>
      <c r="Z353" s="77" t="s">
        <v>146</v>
      </c>
      <c r="AA353" s="77">
        <v>0</v>
      </c>
      <c r="AB353" s="77" t="s">
        <v>12</v>
      </c>
    </row>
    <row r="354" spans="1:28" x14ac:dyDescent="0.3">
      <c r="A354" s="77" t="s">
        <v>139</v>
      </c>
      <c r="B354" s="77" t="s">
        <v>4420</v>
      </c>
      <c r="C354" s="77" t="s">
        <v>4925</v>
      </c>
      <c r="D354" s="77" t="s">
        <v>140</v>
      </c>
      <c r="E354" s="77">
        <v>230</v>
      </c>
      <c r="F354" s="77" t="s">
        <v>3</v>
      </c>
      <c r="G354" s="77">
        <v>118</v>
      </c>
      <c r="H354" s="78">
        <v>0.5130434782608696</v>
      </c>
      <c r="I354" s="77" t="s">
        <v>4</v>
      </c>
      <c r="J354" s="77">
        <v>-29.099999999999898</v>
      </c>
      <c r="K354" s="77" t="s">
        <v>5</v>
      </c>
      <c r="L354" s="77">
        <v>-0.12652173913043399</v>
      </c>
      <c r="M354" s="77" t="s">
        <v>6</v>
      </c>
      <c r="N354" s="77">
        <v>1.5417796610169401</v>
      </c>
      <c r="O354" s="77" t="s">
        <v>7</v>
      </c>
      <c r="P354" s="77">
        <v>-1.8841964285714199</v>
      </c>
      <c r="Q354" s="77" t="s">
        <v>8</v>
      </c>
      <c r="R354" s="77">
        <v>0.55723320377482</v>
      </c>
      <c r="S354" s="77" t="s">
        <v>9</v>
      </c>
      <c r="T354" s="77" t="s">
        <v>4371</v>
      </c>
      <c r="U354" s="77" t="s">
        <v>4372</v>
      </c>
      <c r="V354" s="77">
        <v>0</v>
      </c>
      <c r="W354" s="77" t="s">
        <v>10</v>
      </c>
      <c r="X354" s="77" t="s">
        <v>11</v>
      </c>
      <c r="Y354" s="77" t="s">
        <v>4607</v>
      </c>
      <c r="Z354" s="77" t="s">
        <v>4608</v>
      </c>
      <c r="AA354" s="77">
        <v>0</v>
      </c>
      <c r="AB354" s="77" t="s">
        <v>12</v>
      </c>
    </row>
    <row r="355" spans="1:28" x14ac:dyDescent="0.3">
      <c r="A355" s="77" t="s">
        <v>135</v>
      </c>
      <c r="B355" s="77" t="s">
        <v>4442</v>
      </c>
      <c r="C355" s="77" t="s">
        <v>4926</v>
      </c>
      <c r="D355" s="77" t="s">
        <v>140</v>
      </c>
      <c r="E355" s="77">
        <v>200</v>
      </c>
      <c r="F355" s="77" t="s">
        <v>3</v>
      </c>
      <c r="G355" s="77">
        <v>93</v>
      </c>
      <c r="H355" s="78">
        <v>0.46500000000000002</v>
      </c>
      <c r="I355" s="77" t="s">
        <v>4</v>
      </c>
      <c r="J355" s="77">
        <v>-29.1299999999999</v>
      </c>
      <c r="K355" s="77" t="s">
        <v>5</v>
      </c>
      <c r="L355" s="77">
        <v>-0.145649999999999</v>
      </c>
      <c r="M355" s="77" t="s">
        <v>6</v>
      </c>
      <c r="N355" s="77">
        <v>1.8269892473118201</v>
      </c>
      <c r="O355" s="77" t="s">
        <v>7</v>
      </c>
      <c r="P355" s="77">
        <v>-1.8601869158878499</v>
      </c>
      <c r="Q355" s="77" t="s">
        <v>8</v>
      </c>
      <c r="R355" s="77">
        <v>0.56449255560021405</v>
      </c>
      <c r="S355" s="77" t="s">
        <v>9</v>
      </c>
      <c r="T355" s="77" t="s">
        <v>151</v>
      </c>
      <c r="U355" s="77" t="s">
        <v>4078</v>
      </c>
      <c r="V355" s="77">
        <v>0</v>
      </c>
      <c r="W355" s="77" t="s">
        <v>10</v>
      </c>
      <c r="X355" s="77" t="s">
        <v>11</v>
      </c>
      <c r="Y355" s="77" t="s">
        <v>4658</v>
      </c>
      <c r="Z355" s="77" t="s">
        <v>85</v>
      </c>
      <c r="AA355" s="77">
        <v>0</v>
      </c>
      <c r="AB355" s="77" t="s">
        <v>12</v>
      </c>
    </row>
    <row r="356" spans="1:28" x14ac:dyDescent="0.3">
      <c r="A356" s="77" t="s">
        <v>139</v>
      </c>
      <c r="B356" s="77" t="s">
        <v>4408</v>
      </c>
      <c r="C356" s="77" t="s">
        <v>4927</v>
      </c>
      <c r="D356" s="77" t="s">
        <v>140</v>
      </c>
      <c r="E356" s="77">
        <v>230</v>
      </c>
      <c r="F356" s="77" t="s">
        <v>3</v>
      </c>
      <c r="G356" s="77">
        <v>112</v>
      </c>
      <c r="H356" s="78">
        <v>0.48695652173913045</v>
      </c>
      <c r="I356" s="77" t="s">
        <v>4</v>
      </c>
      <c r="J356" s="77">
        <v>-29.86</v>
      </c>
      <c r="K356" s="77" t="s">
        <v>5</v>
      </c>
      <c r="L356" s="77">
        <v>-0.12982608695652101</v>
      </c>
      <c r="M356" s="77" t="s">
        <v>6</v>
      </c>
      <c r="N356" s="77">
        <v>1.7182142857142799</v>
      </c>
      <c r="O356" s="77" t="s">
        <v>7</v>
      </c>
      <c r="P356" s="77">
        <v>-1.88389830508474</v>
      </c>
      <c r="Q356" s="77" t="s">
        <v>8</v>
      </c>
      <c r="R356" s="77">
        <v>0.64452395270490703</v>
      </c>
      <c r="S356" s="77" t="s">
        <v>9</v>
      </c>
      <c r="T356" s="77" t="s">
        <v>4371</v>
      </c>
      <c r="U356" s="77" t="s">
        <v>4372</v>
      </c>
      <c r="V356" s="77">
        <v>0</v>
      </c>
      <c r="W356" s="77" t="s">
        <v>10</v>
      </c>
      <c r="X356" s="77" t="s">
        <v>11</v>
      </c>
      <c r="Y356" s="77" t="s">
        <v>176</v>
      </c>
      <c r="Z356" s="77" t="s">
        <v>82</v>
      </c>
      <c r="AA356" s="77">
        <v>0</v>
      </c>
      <c r="AB356" s="77" t="s">
        <v>12</v>
      </c>
    </row>
    <row r="357" spans="1:28" x14ac:dyDescent="0.3">
      <c r="A357" s="77" t="s">
        <v>135</v>
      </c>
      <c r="B357" s="77" t="s">
        <v>4509</v>
      </c>
      <c r="C357" s="77" t="s">
        <v>4928</v>
      </c>
      <c r="D357" s="77" t="s">
        <v>140</v>
      </c>
      <c r="E357" s="77">
        <v>200</v>
      </c>
      <c r="F357" s="77" t="s">
        <v>3</v>
      </c>
      <c r="G357" s="77">
        <v>45</v>
      </c>
      <c r="H357" s="78">
        <v>0.22500000000000001</v>
      </c>
      <c r="I357" s="77" t="s">
        <v>4</v>
      </c>
      <c r="J357" s="77">
        <v>-29.939999999999898</v>
      </c>
      <c r="K357" s="77" t="s">
        <v>5</v>
      </c>
      <c r="L357" s="77">
        <v>-0.149699999999999</v>
      </c>
      <c r="M357" s="77" t="s">
        <v>6</v>
      </c>
      <c r="N357" s="77">
        <v>4.5835555555555496</v>
      </c>
      <c r="O357" s="77" t="s">
        <v>7</v>
      </c>
      <c r="P357" s="77">
        <v>-1.52387096774193</v>
      </c>
      <c r="Q357" s="77" t="s">
        <v>8</v>
      </c>
      <c r="R357" s="77">
        <v>0.726423394496296</v>
      </c>
      <c r="S357" s="77" t="s">
        <v>9</v>
      </c>
      <c r="T357" s="77" t="s">
        <v>51</v>
      </c>
      <c r="U357" s="77" t="s">
        <v>4372</v>
      </c>
      <c r="V357" s="77">
        <v>0</v>
      </c>
      <c r="W357" s="77" t="s">
        <v>10</v>
      </c>
      <c r="X357" s="77" t="s">
        <v>11</v>
      </c>
      <c r="Y357" s="77" t="s">
        <v>4929</v>
      </c>
      <c r="Z357" s="77" t="s">
        <v>67</v>
      </c>
      <c r="AA357" s="77">
        <v>0</v>
      </c>
      <c r="AB357" s="77" t="s">
        <v>12</v>
      </c>
    </row>
    <row r="358" spans="1:28" x14ac:dyDescent="0.3">
      <c r="A358" s="77" t="s">
        <v>135</v>
      </c>
      <c r="B358" s="77" t="s">
        <v>4551</v>
      </c>
      <c r="C358" s="77" t="s">
        <v>4930</v>
      </c>
      <c r="D358" s="77" t="s">
        <v>140</v>
      </c>
      <c r="E358" s="77">
        <v>197</v>
      </c>
      <c r="F358" s="77" t="s">
        <v>3</v>
      </c>
      <c r="G358" s="77">
        <v>106</v>
      </c>
      <c r="H358" s="78">
        <v>0.53807106598984766</v>
      </c>
      <c r="I358" s="77" t="s">
        <v>4</v>
      </c>
      <c r="J358" s="77">
        <v>-30.055655274533901</v>
      </c>
      <c r="K358" s="77" t="s">
        <v>5</v>
      </c>
      <c r="L358" s="77">
        <v>-0.152566778043319</v>
      </c>
      <c r="M358" s="77" t="s">
        <v>6</v>
      </c>
      <c r="N358" s="77">
        <v>1.35324045746213</v>
      </c>
      <c r="O358" s="77" t="s">
        <v>7</v>
      </c>
      <c r="P358" s="77">
        <v>-1.9065839974233001</v>
      </c>
      <c r="Q358" s="77" t="s">
        <v>8</v>
      </c>
      <c r="R358" s="77">
        <v>0.41439045066827601</v>
      </c>
      <c r="S358" s="77" t="s">
        <v>9</v>
      </c>
      <c r="T358" s="77" t="s">
        <v>4808</v>
      </c>
      <c r="U358" s="77" t="s">
        <v>85</v>
      </c>
      <c r="V358" s="77">
        <v>0</v>
      </c>
      <c r="W358" s="77" t="s">
        <v>10</v>
      </c>
      <c r="X358" s="77" t="s">
        <v>11</v>
      </c>
      <c r="Y358" s="77" t="s">
        <v>4931</v>
      </c>
      <c r="Z358" s="77" t="s">
        <v>85</v>
      </c>
      <c r="AA358" s="77">
        <v>0</v>
      </c>
      <c r="AB358" s="77" t="s">
        <v>12</v>
      </c>
    </row>
    <row r="359" spans="1:28" x14ac:dyDescent="0.3">
      <c r="A359" s="77" t="s">
        <v>139</v>
      </c>
      <c r="B359" s="77" t="s">
        <v>4427</v>
      </c>
      <c r="C359" s="77" t="s">
        <v>4932</v>
      </c>
      <c r="D359" s="77" t="s">
        <v>140</v>
      </c>
      <c r="E359" s="77">
        <v>230</v>
      </c>
      <c r="F359" s="77" t="s">
        <v>3</v>
      </c>
      <c r="G359" s="77">
        <v>136</v>
      </c>
      <c r="H359" s="78">
        <v>0.59130434782608698</v>
      </c>
      <c r="I359" s="77" t="s">
        <v>4</v>
      </c>
      <c r="J359" s="77">
        <v>-30.4299999999999</v>
      </c>
      <c r="K359" s="77" t="s">
        <v>5</v>
      </c>
      <c r="L359" s="77">
        <v>-0.13230434782608599</v>
      </c>
      <c r="M359" s="77" t="s">
        <v>6</v>
      </c>
      <c r="N359" s="77">
        <v>0.99544117647058805</v>
      </c>
      <c r="O359" s="77" t="s">
        <v>7</v>
      </c>
      <c r="P359" s="77">
        <v>-1.7639361702127601</v>
      </c>
      <c r="Q359" s="77" t="s">
        <v>8</v>
      </c>
      <c r="R359" s="77">
        <v>0.41170874445859101</v>
      </c>
      <c r="S359" s="77" t="s">
        <v>9</v>
      </c>
      <c r="T359" s="77" t="s">
        <v>3589</v>
      </c>
      <c r="U359" s="77" t="s">
        <v>4372</v>
      </c>
      <c r="V359" s="77">
        <v>0</v>
      </c>
      <c r="W359" s="77" t="s">
        <v>10</v>
      </c>
      <c r="X359" s="77" t="s">
        <v>11</v>
      </c>
      <c r="Y359" s="77" t="s">
        <v>4933</v>
      </c>
      <c r="Z359" s="77" t="s">
        <v>4934</v>
      </c>
      <c r="AA359" s="77">
        <v>0</v>
      </c>
      <c r="AB359" s="77" t="s">
        <v>12</v>
      </c>
    </row>
    <row r="360" spans="1:28" x14ac:dyDescent="0.3">
      <c r="A360" s="77" t="s">
        <v>139</v>
      </c>
      <c r="B360" s="77" t="s">
        <v>4634</v>
      </c>
      <c r="C360" s="77" t="s">
        <v>4935</v>
      </c>
      <c r="D360" s="77" t="s">
        <v>140</v>
      </c>
      <c r="E360" s="77">
        <v>235</v>
      </c>
      <c r="F360" s="77" t="s">
        <v>3</v>
      </c>
      <c r="G360" s="77">
        <v>142</v>
      </c>
      <c r="H360" s="78">
        <v>0.60425531914893615</v>
      </c>
      <c r="I360" s="77" t="s">
        <v>4</v>
      </c>
      <c r="J360" s="77">
        <v>-30.549705948511601</v>
      </c>
      <c r="K360" s="77" t="s">
        <v>5</v>
      </c>
      <c r="L360" s="77">
        <v>-0.12999874871707001</v>
      </c>
      <c r="M360" s="77" t="s">
        <v>6</v>
      </c>
      <c r="N360" s="77">
        <v>0.84701134504011499</v>
      </c>
      <c r="O360" s="77" t="s">
        <v>7</v>
      </c>
      <c r="P360" s="77">
        <v>-1.62177760155062</v>
      </c>
      <c r="Q360" s="77" t="s">
        <v>8</v>
      </c>
      <c r="R360" s="77">
        <v>0.36628074699178798</v>
      </c>
      <c r="S360" s="77" t="s">
        <v>9</v>
      </c>
      <c r="T360" s="77" t="s">
        <v>4705</v>
      </c>
      <c r="U360" s="77" t="s">
        <v>82</v>
      </c>
      <c r="V360" s="77">
        <v>0</v>
      </c>
      <c r="W360" s="77" t="s">
        <v>10</v>
      </c>
      <c r="X360" s="77" t="s">
        <v>11</v>
      </c>
      <c r="Y360" s="77" t="s">
        <v>4936</v>
      </c>
      <c r="Z360" s="77" t="s">
        <v>4937</v>
      </c>
      <c r="AA360" s="77">
        <v>0</v>
      </c>
      <c r="AB360" s="77" t="s">
        <v>12</v>
      </c>
    </row>
    <row r="361" spans="1:28" x14ac:dyDescent="0.3">
      <c r="A361" s="77" t="s">
        <v>139</v>
      </c>
      <c r="B361" s="77" t="s">
        <v>4612</v>
      </c>
      <c r="C361" s="77" t="s">
        <v>4938</v>
      </c>
      <c r="D361" s="77" t="s">
        <v>140</v>
      </c>
      <c r="E361" s="77">
        <v>235</v>
      </c>
      <c r="F361" s="77" t="s">
        <v>3</v>
      </c>
      <c r="G361" s="77">
        <v>101</v>
      </c>
      <c r="H361" s="78">
        <v>0.4297872340425532</v>
      </c>
      <c r="I361" s="77" t="s">
        <v>4</v>
      </c>
      <c r="J361" s="77">
        <v>-31.172215928383501</v>
      </c>
      <c r="K361" s="77" t="s">
        <v>5</v>
      </c>
      <c r="L361" s="77">
        <v>-0.132647727354823</v>
      </c>
      <c r="M361" s="77" t="s">
        <v>6</v>
      </c>
      <c r="N361" s="77">
        <v>1.6380355761238601</v>
      </c>
      <c r="O361" s="77" t="s">
        <v>7</v>
      </c>
      <c r="P361" s="77">
        <v>-1.4672672322156199</v>
      </c>
      <c r="Q361" s="77" t="s">
        <v>8</v>
      </c>
      <c r="R361" s="77">
        <v>0.43695416656414499</v>
      </c>
      <c r="S361" s="77" t="s">
        <v>9</v>
      </c>
      <c r="T361" s="77" t="s">
        <v>4939</v>
      </c>
      <c r="U361" s="77" t="s">
        <v>26</v>
      </c>
      <c r="V361" s="77">
        <v>0</v>
      </c>
      <c r="W361" s="77" t="s">
        <v>10</v>
      </c>
      <c r="X361" s="77" t="s">
        <v>11</v>
      </c>
      <c r="Y361" s="77" t="s">
        <v>4939</v>
      </c>
      <c r="Z361" s="77" t="s">
        <v>26</v>
      </c>
      <c r="AA361" s="77">
        <v>0</v>
      </c>
      <c r="AB361" s="77" t="s">
        <v>12</v>
      </c>
    </row>
    <row r="362" spans="1:28" x14ac:dyDescent="0.3">
      <c r="A362" s="77" t="s">
        <v>135</v>
      </c>
      <c r="B362" s="77" t="s">
        <v>4612</v>
      </c>
      <c r="C362" s="77" t="s">
        <v>4940</v>
      </c>
      <c r="D362" s="77" t="s">
        <v>140</v>
      </c>
      <c r="E362" s="77">
        <v>197</v>
      </c>
      <c r="F362" s="77" t="s">
        <v>3</v>
      </c>
      <c r="G362" s="77">
        <v>87</v>
      </c>
      <c r="H362" s="78">
        <v>0.44162436548223349</v>
      </c>
      <c r="I362" s="77" t="s">
        <v>4</v>
      </c>
      <c r="J362" s="77">
        <v>-32.337319380957801</v>
      </c>
      <c r="K362" s="77" t="s">
        <v>5</v>
      </c>
      <c r="L362" s="77">
        <v>-0.164148829344963</v>
      </c>
      <c r="M362" s="77" t="s">
        <v>6</v>
      </c>
      <c r="N362" s="77">
        <v>1.69869676684882</v>
      </c>
      <c r="O362" s="77" t="s">
        <v>7</v>
      </c>
      <c r="P362" s="77">
        <v>-1.63749034633459</v>
      </c>
      <c r="Q362" s="77" t="s">
        <v>8</v>
      </c>
      <c r="R362" s="77">
        <v>0.42138099534394902</v>
      </c>
      <c r="S362" s="77" t="s">
        <v>9</v>
      </c>
      <c r="T362" s="77" t="s">
        <v>4919</v>
      </c>
      <c r="U362" s="77" t="s">
        <v>85</v>
      </c>
      <c r="V362" s="77">
        <v>0</v>
      </c>
      <c r="W362" s="77" t="s">
        <v>10</v>
      </c>
      <c r="X362" s="77" t="s">
        <v>11</v>
      </c>
      <c r="Y362" s="77" t="s">
        <v>4919</v>
      </c>
      <c r="Z362" s="77" t="s">
        <v>85</v>
      </c>
      <c r="AA362" s="77">
        <v>0</v>
      </c>
      <c r="AB362" s="77" t="s">
        <v>12</v>
      </c>
    </row>
    <row r="363" spans="1:28" x14ac:dyDescent="0.3">
      <c r="A363" s="77" t="s">
        <v>136</v>
      </c>
      <c r="B363" s="77" t="s">
        <v>4442</v>
      </c>
      <c r="C363" s="77" t="s">
        <v>4941</v>
      </c>
      <c r="D363" s="77" t="s">
        <v>140</v>
      </c>
      <c r="E363" s="77">
        <v>136</v>
      </c>
      <c r="F363" s="77" t="s">
        <v>3</v>
      </c>
      <c r="G363" s="77">
        <v>62</v>
      </c>
      <c r="H363" s="78">
        <v>0.45588235294117646</v>
      </c>
      <c r="I363" s="77" t="s">
        <v>4</v>
      </c>
      <c r="J363" s="77">
        <v>-32.819999999999901</v>
      </c>
      <c r="K363" s="77" t="s">
        <v>5</v>
      </c>
      <c r="L363" s="77">
        <v>-0.24132352941176399</v>
      </c>
      <c r="M363" s="77" t="s">
        <v>6</v>
      </c>
      <c r="N363" s="77">
        <v>1.6627419354838699</v>
      </c>
      <c r="O363" s="77" t="s">
        <v>7</v>
      </c>
      <c r="P363" s="77">
        <v>-1.83662162162162</v>
      </c>
      <c r="Q363" s="77" t="s">
        <v>8</v>
      </c>
      <c r="R363" s="77">
        <v>0.367335664025288</v>
      </c>
      <c r="S363" s="77" t="s">
        <v>9</v>
      </c>
      <c r="T363" s="77" t="s">
        <v>4701</v>
      </c>
      <c r="U363" s="77" t="s">
        <v>4689</v>
      </c>
      <c r="V363" s="77">
        <v>0</v>
      </c>
      <c r="W363" s="77" t="s">
        <v>10</v>
      </c>
      <c r="X363" s="77" t="s">
        <v>11</v>
      </c>
      <c r="Y363" s="77" t="s">
        <v>4550</v>
      </c>
      <c r="Z363" s="77" t="s">
        <v>4504</v>
      </c>
      <c r="AA363" s="77">
        <v>0</v>
      </c>
      <c r="AB363" s="77" t="s">
        <v>12</v>
      </c>
    </row>
    <row r="364" spans="1:28" x14ac:dyDescent="0.3">
      <c r="A364" s="77" t="s">
        <v>135</v>
      </c>
      <c r="B364" s="77" t="s">
        <v>4399</v>
      </c>
      <c r="C364" s="77" t="s">
        <v>4942</v>
      </c>
      <c r="D364" s="77" t="s">
        <v>140</v>
      </c>
      <c r="E364" s="77">
        <v>191</v>
      </c>
      <c r="F364" s="77" t="s">
        <v>3</v>
      </c>
      <c r="G364" s="77">
        <v>50</v>
      </c>
      <c r="H364" s="78">
        <v>0.26178010471204188</v>
      </c>
      <c r="I364" s="77" t="s">
        <v>4</v>
      </c>
      <c r="J364" s="77">
        <v>-32.929999999999801</v>
      </c>
      <c r="K364" s="77" t="s">
        <v>5</v>
      </c>
      <c r="L364" s="77">
        <v>-0.17240837696335001</v>
      </c>
      <c r="M364" s="77" t="s">
        <v>6</v>
      </c>
      <c r="N364" s="77">
        <v>2.3673999999999999</v>
      </c>
      <c r="O364" s="77" t="s">
        <v>7</v>
      </c>
      <c r="P364" s="77">
        <v>-1.07304964539007</v>
      </c>
      <c r="Q364" s="77" t="s">
        <v>8</v>
      </c>
      <c r="R364" s="77">
        <v>0.42855243284452699</v>
      </c>
      <c r="S364" s="77" t="s">
        <v>9</v>
      </c>
      <c r="T364" s="77" t="s">
        <v>4670</v>
      </c>
      <c r="U364" s="77" t="s">
        <v>3327</v>
      </c>
      <c r="V364" s="77">
        <v>0</v>
      </c>
      <c r="W364" s="77" t="s">
        <v>10</v>
      </c>
      <c r="X364" s="77" t="s">
        <v>11</v>
      </c>
      <c r="Y364" s="77" t="s">
        <v>162</v>
      </c>
      <c r="Z364" s="77" t="s">
        <v>26</v>
      </c>
      <c r="AA364" s="77">
        <v>0</v>
      </c>
      <c r="AB364" s="77" t="s">
        <v>12</v>
      </c>
    </row>
    <row r="365" spans="1:28" x14ac:dyDescent="0.3">
      <c r="A365" s="77" t="s">
        <v>139</v>
      </c>
      <c r="B365" s="77" t="s">
        <v>4467</v>
      </c>
      <c r="C365" s="77" t="s">
        <v>4943</v>
      </c>
      <c r="D365" s="77" t="s">
        <v>140</v>
      </c>
      <c r="E365" s="77">
        <v>224</v>
      </c>
      <c r="F365" s="77" t="s">
        <v>3</v>
      </c>
      <c r="G365" s="77">
        <v>95</v>
      </c>
      <c r="H365" s="78">
        <v>0.42410714285714285</v>
      </c>
      <c r="I365" s="77" t="s">
        <v>4</v>
      </c>
      <c r="J365" s="77">
        <v>-33.299999999999898</v>
      </c>
      <c r="K365" s="77" t="s">
        <v>5</v>
      </c>
      <c r="L365" s="77">
        <v>-0.14866071428571401</v>
      </c>
      <c r="M365" s="77" t="s">
        <v>6</v>
      </c>
      <c r="N365" s="77">
        <v>1.3002105263157799</v>
      </c>
      <c r="O365" s="77" t="s">
        <v>7</v>
      </c>
      <c r="P365" s="77">
        <v>-1.21565891472868</v>
      </c>
      <c r="Q365" s="77" t="s">
        <v>8</v>
      </c>
      <c r="R365" s="77">
        <v>0.37985594541240197</v>
      </c>
      <c r="S365" s="77" t="s">
        <v>9</v>
      </c>
      <c r="T365" s="77" t="s">
        <v>4747</v>
      </c>
      <c r="U365" s="77" t="s">
        <v>4748</v>
      </c>
      <c r="V365" s="77">
        <v>0</v>
      </c>
      <c r="W365" s="77" t="s">
        <v>10</v>
      </c>
      <c r="X365" s="77" t="s">
        <v>11</v>
      </c>
      <c r="Y365" s="77" t="s">
        <v>4816</v>
      </c>
      <c r="Z365" s="77" t="s">
        <v>26</v>
      </c>
      <c r="AA365" s="77">
        <v>0</v>
      </c>
      <c r="AB365" s="77" t="s">
        <v>12</v>
      </c>
    </row>
    <row r="366" spans="1:28" x14ac:dyDescent="0.3">
      <c r="A366" s="77" t="s">
        <v>139</v>
      </c>
      <c r="B366" s="77" t="s">
        <v>4588</v>
      </c>
      <c r="C366" s="77" t="s">
        <v>4944</v>
      </c>
      <c r="D366" s="77" t="s">
        <v>140</v>
      </c>
      <c r="E366" s="77">
        <v>230</v>
      </c>
      <c r="F366" s="77" t="s">
        <v>3</v>
      </c>
      <c r="G366" s="77">
        <v>98</v>
      </c>
      <c r="H366" s="78">
        <v>0.42608695652173911</v>
      </c>
      <c r="I366" s="77" t="s">
        <v>4</v>
      </c>
      <c r="J366" s="77">
        <v>-33.329999999999799</v>
      </c>
      <c r="K366" s="77" t="s">
        <v>5</v>
      </c>
      <c r="L366" s="77">
        <v>-0.14491304347826001</v>
      </c>
      <c r="M366" s="77" t="s">
        <v>6</v>
      </c>
      <c r="N366" s="77">
        <v>1.3977551020408101</v>
      </c>
      <c r="O366" s="77" t="s">
        <v>7</v>
      </c>
      <c r="P366" s="77">
        <v>-1.2902272727272699</v>
      </c>
      <c r="Q366" s="77" t="s">
        <v>8</v>
      </c>
      <c r="R366" s="77">
        <v>0.41682516704262401</v>
      </c>
      <c r="S366" s="77" t="s">
        <v>9</v>
      </c>
      <c r="T366" s="77" t="s">
        <v>163</v>
      </c>
      <c r="U366" s="77" t="s">
        <v>4372</v>
      </c>
      <c r="V366" s="77">
        <v>0</v>
      </c>
      <c r="W366" s="77" t="s">
        <v>10</v>
      </c>
      <c r="X366" s="77" t="s">
        <v>11</v>
      </c>
      <c r="Y366" s="77" t="s">
        <v>4911</v>
      </c>
      <c r="Z366" s="77" t="s">
        <v>26</v>
      </c>
      <c r="AA366" s="77">
        <v>0</v>
      </c>
      <c r="AB366" s="77" t="s">
        <v>12</v>
      </c>
    </row>
    <row r="367" spans="1:28" x14ac:dyDescent="0.3">
      <c r="A367" s="77" t="s">
        <v>135</v>
      </c>
      <c r="B367" s="77" t="s">
        <v>4387</v>
      </c>
      <c r="C367" s="77" t="s">
        <v>4945</v>
      </c>
      <c r="D367" s="77" t="s">
        <v>140</v>
      </c>
      <c r="E367" s="77">
        <v>191</v>
      </c>
      <c r="F367" s="77" t="s">
        <v>3</v>
      </c>
      <c r="G367" s="77">
        <v>54</v>
      </c>
      <c r="H367" s="78">
        <v>0.28272251308900526</v>
      </c>
      <c r="I367" s="77" t="s">
        <v>4</v>
      </c>
      <c r="J367" s="77">
        <v>-33.5399999999998</v>
      </c>
      <c r="K367" s="77" t="s">
        <v>5</v>
      </c>
      <c r="L367" s="77">
        <v>-0.175602094240836</v>
      </c>
      <c r="M367" s="77" t="s">
        <v>6</v>
      </c>
      <c r="N367" s="77">
        <v>2.0542592592592599</v>
      </c>
      <c r="O367" s="77" t="s">
        <v>7</v>
      </c>
      <c r="P367" s="77">
        <v>-1.05452554744525</v>
      </c>
      <c r="Q367" s="77" t="s">
        <v>8</v>
      </c>
      <c r="R367" s="77">
        <v>0.40256145337725902</v>
      </c>
      <c r="S367" s="77" t="s">
        <v>9</v>
      </c>
      <c r="T367" s="77" t="s">
        <v>4670</v>
      </c>
      <c r="U367" s="77" t="s">
        <v>3327</v>
      </c>
      <c r="V367" s="77">
        <v>0</v>
      </c>
      <c r="W367" s="77" t="s">
        <v>10</v>
      </c>
      <c r="X367" s="77" t="s">
        <v>11</v>
      </c>
      <c r="Y367" s="77" t="s">
        <v>162</v>
      </c>
      <c r="Z367" s="77" t="s">
        <v>26</v>
      </c>
      <c r="AA367" s="77">
        <v>0</v>
      </c>
      <c r="AB367" s="77" t="s">
        <v>12</v>
      </c>
    </row>
    <row r="368" spans="1:28" x14ac:dyDescent="0.3">
      <c r="A368" s="77" t="s">
        <v>132</v>
      </c>
      <c r="B368" s="77" t="s">
        <v>4561</v>
      </c>
      <c r="C368" s="77" t="s">
        <v>4946</v>
      </c>
      <c r="D368" s="77" t="s">
        <v>140</v>
      </c>
      <c r="E368" s="77">
        <v>3073</v>
      </c>
      <c r="F368" s="77" t="s">
        <v>3</v>
      </c>
      <c r="G368" s="77">
        <v>1112</v>
      </c>
      <c r="H368" s="78">
        <v>0.3618613732508949</v>
      </c>
      <c r="I368" s="77" t="s">
        <v>4</v>
      </c>
      <c r="J368" s="77">
        <v>-33.589523318051299</v>
      </c>
      <c r="K368" s="77" t="s">
        <v>5</v>
      </c>
      <c r="L368" s="77">
        <v>-1.09305315060368E-2</v>
      </c>
      <c r="M368" s="77" t="s">
        <v>6</v>
      </c>
      <c r="N368" s="77">
        <v>2.0689006928061602</v>
      </c>
      <c r="O368" s="77" t="s">
        <v>7</v>
      </c>
      <c r="P368" s="77">
        <v>-1.1909219865910701</v>
      </c>
      <c r="Q368" s="77" t="s">
        <v>8</v>
      </c>
      <c r="R368" s="77">
        <v>4.0278185831110003</v>
      </c>
      <c r="S368" s="77" t="s">
        <v>9</v>
      </c>
      <c r="T368" s="77" t="s">
        <v>4356</v>
      </c>
      <c r="U368" s="77" t="s">
        <v>59</v>
      </c>
      <c r="V368" s="77">
        <v>0</v>
      </c>
      <c r="W368" s="77" t="s">
        <v>10</v>
      </c>
      <c r="X368" s="77" t="s">
        <v>11</v>
      </c>
      <c r="Y368" s="77" t="s">
        <v>4457</v>
      </c>
      <c r="Z368" s="77" t="s">
        <v>3327</v>
      </c>
      <c r="AA368" s="77">
        <v>0</v>
      </c>
      <c r="AB368" s="77" t="s">
        <v>12</v>
      </c>
    </row>
    <row r="369" spans="1:28" x14ac:dyDescent="0.3">
      <c r="A369" s="77" t="s">
        <v>132</v>
      </c>
      <c r="B369" s="77" t="s">
        <v>4634</v>
      </c>
      <c r="C369" s="77" t="s">
        <v>4947</v>
      </c>
      <c r="D369" s="77" t="s">
        <v>140</v>
      </c>
      <c r="E369" s="77">
        <v>3062</v>
      </c>
      <c r="F369" s="77" t="s">
        <v>3</v>
      </c>
      <c r="G369" s="77">
        <v>1998</v>
      </c>
      <c r="H369" s="78">
        <v>0.65251469627694314</v>
      </c>
      <c r="I369" s="77" t="s">
        <v>4</v>
      </c>
      <c r="J369" s="77">
        <v>-33.745150062721102</v>
      </c>
      <c r="K369" s="77" t="s">
        <v>5</v>
      </c>
      <c r="L369" s="77">
        <v>-1.10206237957939E-2</v>
      </c>
      <c r="M369" s="77" t="s">
        <v>6</v>
      </c>
      <c r="N369" s="77">
        <v>0.83527822201605895</v>
      </c>
      <c r="O369" s="77" t="s">
        <v>7</v>
      </c>
      <c r="P369" s="77">
        <v>-1.6017225189565301</v>
      </c>
      <c r="Q369" s="77" t="s">
        <v>8</v>
      </c>
      <c r="R369" s="77">
        <v>2.4687384771656702</v>
      </c>
      <c r="S369" s="77" t="s">
        <v>9</v>
      </c>
      <c r="T369" s="77" t="s">
        <v>4439</v>
      </c>
      <c r="U369" s="77" t="s">
        <v>75</v>
      </c>
      <c r="V369" s="77">
        <v>0</v>
      </c>
      <c r="W369" s="77" t="s">
        <v>10</v>
      </c>
      <c r="X369" s="77" t="s">
        <v>11</v>
      </c>
      <c r="Y369" s="77" t="s">
        <v>4875</v>
      </c>
      <c r="Z369" s="77" t="s">
        <v>142</v>
      </c>
      <c r="AA369" s="77">
        <v>0</v>
      </c>
      <c r="AB369" s="77" t="s">
        <v>12</v>
      </c>
    </row>
    <row r="370" spans="1:28" x14ac:dyDescent="0.3">
      <c r="A370" s="77" t="s">
        <v>139</v>
      </c>
      <c r="B370" s="77" t="s">
        <v>4551</v>
      </c>
      <c r="C370" s="77" t="s">
        <v>4948</v>
      </c>
      <c r="D370" s="77" t="s">
        <v>140</v>
      </c>
      <c r="E370" s="77">
        <v>235</v>
      </c>
      <c r="F370" s="77" t="s">
        <v>3</v>
      </c>
      <c r="G370" s="77">
        <v>124</v>
      </c>
      <c r="H370" s="78">
        <v>0.52765957446808509</v>
      </c>
      <c r="I370" s="77" t="s">
        <v>4</v>
      </c>
      <c r="J370" s="77">
        <v>-34.114863542929598</v>
      </c>
      <c r="K370" s="77" t="s">
        <v>5</v>
      </c>
      <c r="L370" s="77">
        <v>-0.145169632097573</v>
      </c>
      <c r="M370" s="77" t="s">
        <v>6</v>
      </c>
      <c r="N370" s="77">
        <v>1.3387934343880701</v>
      </c>
      <c r="O370" s="77" t="s">
        <v>7</v>
      </c>
      <c r="P370" s="77">
        <v>-1.80293017483829</v>
      </c>
      <c r="Q370" s="77" t="s">
        <v>8</v>
      </c>
      <c r="R370" s="77">
        <v>0.46057958458067499</v>
      </c>
      <c r="S370" s="77" t="s">
        <v>9</v>
      </c>
      <c r="T370" s="77" t="s">
        <v>177</v>
      </c>
      <c r="U370" s="77" t="s">
        <v>4949</v>
      </c>
      <c r="V370" s="77">
        <v>0</v>
      </c>
      <c r="W370" s="77" t="s">
        <v>10</v>
      </c>
      <c r="X370" s="77" t="s">
        <v>11</v>
      </c>
      <c r="Y370" s="77" t="s">
        <v>177</v>
      </c>
      <c r="Z370" s="77" t="s">
        <v>4949</v>
      </c>
      <c r="AA370" s="77">
        <v>0</v>
      </c>
      <c r="AB370" s="77" t="s">
        <v>12</v>
      </c>
    </row>
    <row r="371" spans="1:28" x14ac:dyDescent="0.3">
      <c r="A371" s="77" t="s">
        <v>135</v>
      </c>
      <c r="B371" s="77" t="s">
        <v>4618</v>
      </c>
      <c r="C371" s="77" t="s">
        <v>4950</v>
      </c>
      <c r="D371" s="77" t="s">
        <v>140</v>
      </c>
      <c r="E371" s="77">
        <v>197</v>
      </c>
      <c r="F371" s="77" t="s">
        <v>3</v>
      </c>
      <c r="G371" s="77">
        <v>69</v>
      </c>
      <c r="H371" s="78">
        <v>0.35025380710659898</v>
      </c>
      <c r="I371" s="77" t="s">
        <v>4</v>
      </c>
      <c r="J371" s="77">
        <v>-34.1316101562198</v>
      </c>
      <c r="K371" s="77" t="s">
        <v>5</v>
      </c>
      <c r="L371" s="77">
        <v>-0.17325690434629301</v>
      </c>
      <c r="M371" s="77" t="s">
        <v>6</v>
      </c>
      <c r="N371" s="77">
        <v>3.0752983464577102</v>
      </c>
      <c r="O371" s="77" t="s">
        <v>7</v>
      </c>
      <c r="P371" s="77">
        <v>-1.9244312192328199</v>
      </c>
      <c r="Q371" s="77" t="s">
        <v>8</v>
      </c>
      <c r="R371" s="77">
        <v>0.68471322809790902</v>
      </c>
      <c r="S371" s="77" t="s">
        <v>9</v>
      </c>
      <c r="T371" s="77" t="s">
        <v>4808</v>
      </c>
      <c r="U371" s="77" t="s">
        <v>85</v>
      </c>
      <c r="V371" s="77">
        <v>0</v>
      </c>
      <c r="W371" s="77" t="s">
        <v>10</v>
      </c>
      <c r="X371" s="77" t="s">
        <v>11</v>
      </c>
      <c r="Y371" s="77" t="s">
        <v>4809</v>
      </c>
      <c r="Z371" s="77" t="s">
        <v>85</v>
      </c>
      <c r="AA371" s="77">
        <v>0</v>
      </c>
      <c r="AB371" s="77" t="s">
        <v>12</v>
      </c>
    </row>
    <row r="372" spans="1:28" x14ac:dyDescent="0.3">
      <c r="A372" s="77" t="s">
        <v>135</v>
      </c>
      <c r="B372" s="77" t="s">
        <v>4524</v>
      </c>
      <c r="C372" s="77" t="s">
        <v>4951</v>
      </c>
      <c r="D372" s="77" t="s">
        <v>140</v>
      </c>
      <c r="E372" s="77">
        <v>197</v>
      </c>
      <c r="F372" s="77" t="s">
        <v>3</v>
      </c>
      <c r="G372" s="77">
        <v>68</v>
      </c>
      <c r="H372" s="78">
        <v>0.34517766497461927</v>
      </c>
      <c r="I372" s="77" t="s">
        <v>4</v>
      </c>
      <c r="J372" s="77">
        <v>-35.043855076560597</v>
      </c>
      <c r="K372" s="77" t="s">
        <v>5</v>
      </c>
      <c r="L372" s="77">
        <v>-0.177887589221119</v>
      </c>
      <c r="M372" s="77" t="s">
        <v>6</v>
      </c>
      <c r="N372" s="77">
        <v>2.5841948365683098</v>
      </c>
      <c r="O372" s="77" t="s">
        <v>7</v>
      </c>
      <c r="P372" s="77">
        <v>-1.6338690229705899</v>
      </c>
      <c r="Q372" s="77" t="s">
        <v>8</v>
      </c>
      <c r="R372" s="77">
        <v>0.49561032836409002</v>
      </c>
      <c r="S372" s="77" t="s">
        <v>9</v>
      </c>
      <c r="T372" s="77" t="s">
        <v>4919</v>
      </c>
      <c r="U372" s="77" t="s">
        <v>85</v>
      </c>
      <c r="V372" s="77">
        <v>0</v>
      </c>
      <c r="W372" s="77" t="s">
        <v>10</v>
      </c>
      <c r="X372" s="77" t="s">
        <v>11</v>
      </c>
      <c r="Y372" s="77" t="s">
        <v>4920</v>
      </c>
      <c r="Z372" s="77" t="s">
        <v>85</v>
      </c>
      <c r="AA372" s="77">
        <v>0</v>
      </c>
      <c r="AB372" s="77" t="s">
        <v>12</v>
      </c>
    </row>
    <row r="373" spans="1:28" x14ac:dyDescent="0.3">
      <c r="A373" s="77" t="s">
        <v>139</v>
      </c>
      <c r="B373" s="77" t="s">
        <v>4429</v>
      </c>
      <c r="C373" s="77" t="s">
        <v>4952</v>
      </c>
      <c r="D373" s="77" t="s">
        <v>140</v>
      </c>
      <c r="E373" s="77">
        <v>224</v>
      </c>
      <c r="F373" s="77" t="s">
        <v>3</v>
      </c>
      <c r="G373" s="77">
        <v>77</v>
      </c>
      <c r="H373" s="78">
        <v>0.34375</v>
      </c>
      <c r="I373" s="77" t="s">
        <v>4</v>
      </c>
      <c r="J373" s="77">
        <v>-35.3599999999999</v>
      </c>
      <c r="K373" s="77" t="s">
        <v>5</v>
      </c>
      <c r="L373" s="77">
        <v>-0.157857142857142</v>
      </c>
      <c r="M373" s="77" t="s">
        <v>6</v>
      </c>
      <c r="N373" s="77">
        <v>1.22961038961039</v>
      </c>
      <c r="O373" s="77" t="s">
        <v>7</v>
      </c>
      <c r="P373" s="77">
        <v>-0.88462585034013597</v>
      </c>
      <c r="Q373" s="77" t="s">
        <v>8</v>
      </c>
      <c r="R373" s="77">
        <v>0.35501720836836198</v>
      </c>
      <c r="S373" s="77" t="s">
        <v>9</v>
      </c>
      <c r="T373" s="77" t="s">
        <v>4747</v>
      </c>
      <c r="U373" s="77" t="s">
        <v>4748</v>
      </c>
      <c r="V373" s="77">
        <v>0</v>
      </c>
      <c r="W373" s="77" t="s">
        <v>10</v>
      </c>
      <c r="X373" s="77" t="s">
        <v>11</v>
      </c>
      <c r="Y373" s="77" t="s">
        <v>4749</v>
      </c>
      <c r="Z373" s="77" t="s">
        <v>4748</v>
      </c>
      <c r="AA373" s="77">
        <v>0</v>
      </c>
      <c r="AB373" s="77" t="s">
        <v>12</v>
      </c>
    </row>
    <row r="374" spans="1:28" x14ac:dyDescent="0.3">
      <c r="A374" s="77" t="s">
        <v>139</v>
      </c>
      <c r="B374" s="77" t="s">
        <v>4390</v>
      </c>
      <c r="C374" s="77" t="s">
        <v>4953</v>
      </c>
      <c r="D374" s="77" t="s">
        <v>140</v>
      </c>
      <c r="E374" s="77">
        <v>230</v>
      </c>
      <c r="F374" s="77" t="s">
        <v>3</v>
      </c>
      <c r="G374" s="77">
        <v>54</v>
      </c>
      <c r="H374" s="78">
        <v>0.23478260869565218</v>
      </c>
      <c r="I374" s="77" t="s">
        <v>4</v>
      </c>
      <c r="J374" s="77">
        <v>-35.5399999999999</v>
      </c>
      <c r="K374" s="77" t="s">
        <v>5</v>
      </c>
      <c r="L374" s="77">
        <v>-0.15452173913043399</v>
      </c>
      <c r="M374" s="77" t="s">
        <v>6</v>
      </c>
      <c r="N374" s="77">
        <v>2.7742592592592499</v>
      </c>
      <c r="O374" s="77" t="s">
        <v>7</v>
      </c>
      <c r="P374" s="77">
        <v>-1.0591428571428501</v>
      </c>
      <c r="Q374" s="77" t="s">
        <v>8</v>
      </c>
      <c r="R374" s="77">
        <v>0.60625343859894898</v>
      </c>
      <c r="S374" s="77" t="s">
        <v>9</v>
      </c>
      <c r="T374" s="77" t="s">
        <v>4891</v>
      </c>
      <c r="U374" s="77" t="s">
        <v>3457</v>
      </c>
      <c r="V374" s="77">
        <v>0</v>
      </c>
      <c r="W374" s="77" t="s">
        <v>10</v>
      </c>
      <c r="X374" s="77" t="s">
        <v>11</v>
      </c>
      <c r="Y374" s="77" t="s">
        <v>4892</v>
      </c>
      <c r="Z374" s="77" t="s">
        <v>3457</v>
      </c>
      <c r="AA374" s="77">
        <v>0</v>
      </c>
      <c r="AB374" s="77" t="s">
        <v>12</v>
      </c>
    </row>
    <row r="375" spans="1:28" x14ac:dyDescent="0.3">
      <c r="A375" s="77" t="s">
        <v>139</v>
      </c>
      <c r="B375" s="77" t="s">
        <v>4684</v>
      </c>
      <c r="C375" s="77" t="s">
        <v>4954</v>
      </c>
      <c r="D375" s="77" t="s">
        <v>140</v>
      </c>
      <c r="E375" s="77">
        <v>230</v>
      </c>
      <c r="F375" s="77" t="s">
        <v>3</v>
      </c>
      <c r="G375" s="77">
        <v>86</v>
      </c>
      <c r="H375" s="78">
        <v>0.37391304347826088</v>
      </c>
      <c r="I375" s="77" t="s">
        <v>4</v>
      </c>
      <c r="J375" s="77">
        <v>-35.809999999999903</v>
      </c>
      <c r="K375" s="77" t="s">
        <v>5</v>
      </c>
      <c r="L375" s="77">
        <v>-0.15569565217391201</v>
      </c>
      <c r="M375" s="77" t="s">
        <v>6</v>
      </c>
      <c r="N375" s="77">
        <v>1.2165116279069701</v>
      </c>
      <c r="O375" s="77" t="s">
        <v>7</v>
      </c>
      <c r="P375" s="77">
        <v>-0.98202797202797198</v>
      </c>
      <c r="Q375" s="77" t="s">
        <v>8</v>
      </c>
      <c r="R375" s="77">
        <v>0.34500652983053198</v>
      </c>
      <c r="S375" s="77" t="s">
        <v>9</v>
      </c>
      <c r="T375" s="77" t="s">
        <v>4767</v>
      </c>
      <c r="U375" s="77" t="s">
        <v>67</v>
      </c>
      <c r="V375" s="77">
        <v>0</v>
      </c>
      <c r="W375" s="77" t="s">
        <v>10</v>
      </c>
      <c r="X375" s="77" t="s">
        <v>11</v>
      </c>
      <c r="Y375" s="77" t="s">
        <v>4955</v>
      </c>
      <c r="Z375" s="77" t="s">
        <v>26</v>
      </c>
      <c r="AA375" s="77">
        <v>0</v>
      </c>
      <c r="AB375" s="77" t="s">
        <v>12</v>
      </c>
    </row>
    <row r="376" spans="1:28" x14ac:dyDescent="0.3">
      <c r="A376" s="77" t="s">
        <v>135</v>
      </c>
      <c r="B376" s="77" t="s">
        <v>4542</v>
      </c>
      <c r="C376" s="77" t="s">
        <v>4956</v>
      </c>
      <c r="D376" s="77" t="s">
        <v>140</v>
      </c>
      <c r="E376" s="77">
        <v>197</v>
      </c>
      <c r="F376" s="77" t="s">
        <v>3</v>
      </c>
      <c r="G376" s="77">
        <v>78</v>
      </c>
      <c r="H376" s="78">
        <v>0.39593908629441626</v>
      </c>
      <c r="I376" s="77" t="s">
        <v>4</v>
      </c>
      <c r="J376" s="77">
        <v>-36.085088502956701</v>
      </c>
      <c r="K376" s="77" t="s">
        <v>5</v>
      </c>
      <c r="L376" s="77">
        <v>-0.18317303808607499</v>
      </c>
      <c r="M376" s="77" t="s">
        <v>6</v>
      </c>
      <c r="N376" s="77">
        <v>1.52117964369724</v>
      </c>
      <c r="O376" s="77" t="s">
        <v>7</v>
      </c>
      <c r="P376" s="77">
        <v>-1.3003117706835401</v>
      </c>
      <c r="Q376" s="77" t="s">
        <v>8</v>
      </c>
      <c r="R376" s="77">
        <v>0.33208751895696298</v>
      </c>
      <c r="S376" s="77" t="s">
        <v>9</v>
      </c>
      <c r="T376" s="77" t="s">
        <v>4957</v>
      </c>
      <c r="U376" s="77" t="s">
        <v>67</v>
      </c>
      <c r="V376" s="77">
        <v>0</v>
      </c>
      <c r="W376" s="77" t="s">
        <v>10</v>
      </c>
      <c r="X376" s="77" t="s">
        <v>11</v>
      </c>
      <c r="Y376" s="77" t="s">
        <v>4958</v>
      </c>
      <c r="Z376" s="77" t="s">
        <v>165</v>
      </c>
      <c r="AA376" s="77">
        <v>0</v>
      </c>
      <c r="AB376" s="77" t="s">
        <v>12</v>
      </c>
    </row>
    <row r="377" spans="1:28" x14ac:dyDescent="0.3">
      <c r="A377" s="77" t="s">
        <v>139</v>
      </c>
      <c r="B377" s="77" t="s">
        <v>4651</v>
      </c>
      <c r="C377" s="77" t="s">
        <v>4959</v>
      </c>
      <c r="D377" s="77" t="s">
        <v>140</v>
      </c>
      <c r="E377" s="77">
        <v>235</v>
      </c>
      <c r="F377" s="77" t="s">
        <v>3</v>
      </c>
      <c r="G377" s="77">
        <v>134</v>
      </c>
      <c r="H377" s="78">
        <v>0.57021276595744685</v>
      </c>
      <c r="I377" s="77" t="s">
        <v>4</v>
      </c>
      <c r="J377" s="77">
        <v>-37.755316944207998</v>
      </c>
      <c r="K377" s="77" t="s">
        <v>5</v>
      </c>
      <c r="L377" s="77">
        <v>-0.160660923166842</v>
      </c>
      <c r="M377" s="77" t="s">
        <v>6</v>
      </c>
      <c r="N377" s="77">
        <v>0.96395522388059696</v>
      </c>
      <c r="O377" s="77" t="s">
        <v>7</v>
      </c>
      <c r="P377" s="77">
        <v>-1.65272591033869</v>
      </c>
      <c r="Q377" s="77" t="s">
        <v>8</v>
      </c>
      <c r="R377" s="77">
        <v>0.40390655531293002</v>
      </c>
      <c r="S377" s="77" t="s">
        <v>9</v>
      </c>
      <c r="T377" s="77" t="s">
        <v>4705</v>
      </c>
      <c r="U377" s="77" t="s">
        <v>82</v>
      </c>
      <c r="V377" s="77">
        <v>0</v>
      </c>
      <c r="W377" s="77" t="s">
        <v>10</v>
      </c>
      <c r="X377" s="77" t="s">
        <v>11</v>
      </c>
      <c r="Y377" s="77" t="s">
        <v>4936</v>
      </c>
      <c r="Z377" s="77" t="s">
        <v>4937</v>
      </c>
      <c r="AA377" s="77">
        <v>0</v>
      </c>
      <c r="AB377" s="77" t="s">
        <v>12</v>
      </c>
    </row>
    <row r="378" spans="1:28" x14ac:dyDescent="0.3">
      <c r="A378" s="77" t="s">
        <v>139</v>
      </c>
      <c r="B378" s="77" t="s">
        <v>4442</v>
      </c>
      <c r="C378" s="77" t="s">
        <v>4960</v>
      </c>
      <c r="D378" s="77" t="s">
        <v>140</v>
      </c>
      <c r="E378" s="77">
        <v>230</v>
      </c>
      <c r="F378" s="77" t="s">
        <v>3</v>
      </c>
      <c r="G378" s="77">
        <v>114</v>
      </c>
      <c r="H378" s="78">
        <v>0.4956521739130435</v>
      </c>
      <c r="I378" s="77" t="s">
        <v>4</v>
      </c>
      <c r="J378" s="77">
        <v>-38.22</v>
      </c>
      <c r="K378" s="77" t="s">
        <v>5</v>
      </c>
      <c r="L378" s="77">
        <v>-0.16617391304347801</v>
      </c>
      <c r="M378" s="77" t="s">
        <v>6</v>
      </c>
      <c r="N378" s="77">
        <v>1.58122807017543</v>
      </c>
      <c r="O378" s="77" t="s">
        <v>7</v>
      </c>
      <c r="P378" s="77">
        <v>-1.8834482758620601</v>
      </c>
      <c r="Q378" s="77" t="s">
        <v>8</v>
      </c>
      <c r="R378" s="77">
        <v>0.59256467652514</v>
      </c>
      <c r="S378" s="77" t="s">
        <v>9</v>
      </c>
      <c r="T378" s="77" t="s">
        <v>4371</v>
      </c>
      <c r="U378" s="77" t="s">
        <v>4372</v>
      </c>
      <c r="V378" s="77">
        <v>0</v>
      </c>
      <c r="W378" s="77" t="s">
        <v>10</v>
      </c>
      <c r="X378" s="77" t="s">
        <v>11</v>
      </c>
      <c r="Y378" s="77" t="s">
        <v>4961</v>
      </c>
      <c r="Z378" s="77" t="s">
        <v>82</v>
      </c>
      <c r="AA378" s="77">
        <v>0</v>
      </c>
      <c r="AB378" s="77" t="s">
        <v>12</v>
      </c>
    </row>
    <row r="379" spans="1:28" x14ac:dyDescent="0.3">
      <c r="A379" s="77" t="s">
        <v>135</v>
      </c>
      <c r="B379" s="77" t="s">
        <v>4571</v>
      </c>
      <c r="C379" s="77" t="s">
        <v>4962</v>
      </c>
      <c r="D379" s="77" t="s">
        <v>140</v>
      </c>
      <c r="E379" s="77">
        <v>197</v>
      </c>
      <c r="F379" s="77" t="s">
        <v>3</v>
      </c>
      <c r="G379" s="77">
        <v>105</v>
      </c>
      <c r="H379" s="78">
        <v>0.53299492385786806</v>
      </c>
      <c r="I379" s="77" t="s">
        <v>4</v>
      </c>
      <c r="J379" s="77">
        <v>-38.653184921509698</v>
      </c>
      <c r="K379" s="77" t="s">
        <v>5</v>
      </c>
      <c r="L379" s="77">
        <v>-0.19620906051527701</v>
      </c>
      <c r="M379" s="77" t="s">
        <v>6</v>
      </c>
      <c r="N379" s="77">
        <v>1.2441872302652099</v>
      </c>
      <c r="O379" s="77" t="s">
        <v>7</v>
      </c>
      <c r="P379" s="77">
        <v>-1.84013960977562</v>
      </c>
      <c r="Q379" s="77" t="s">
        <v>8</v>
      </c>
      <c r="R379" s="77">
        <v>0.39288681658883601</v>
      </c>
      <c r="S379" s="77" t="s">
        <v>9</v>
      </c>
      <c r="T379" s="77" t="s">
        <v>4923</v>
      </c>
      <c r="U379" s="77" t="s">
        <v>85</v>
      </c>
      <c r="V379" s="77">
        <v>0</v>
      </c>
      <c r="W379" s="77" t="s">
        <v>10</v>
      </c>
      <c r="X379" s="77" t="s">
        <v>11</v>
      </c>
      <c r="Y379" s="77" t="s">
        <v>4963</v>
      </c>
      <c r="Z379" s="77" t="s">
        <v>85</v>
      </c>
      <c r="AA379" s="77">
        <v>0</v>
      </c>
      <c r="AB379" s="77" t="s">
        <v>12</v>
      </c>
    </row>
    <row r="380" spans="1:28" x14ac:dyDescent="0.3">
      <c r="A380" s="77" t="s">
        <v>139</v>
      </c>
      <c r="B380" s="77" t="s">
        <v>4399</v>
      </c>
      <c r="C380" s="77" t="s">
        <v>4964</v>
      </c>
      <c r="D380" s="77" t="s">
        <v>140</v>
      </c>
      <c r="E380" s="77">
        <v>224</v>
      </c>
      <c r="F380" s="77" t="s">
        <v>3</v>
      </c>
      <c r="G380" s="77">
        <v>64</v>
      </c>
      <c r="H380" s="78">
        <v>0.2857142857142857</v>
      </c>
      <c r="I380" s="77" t="s">
        <v>4</v>
      </c>
      <c r="J380" s="77">
        <v>-38.879999999999903</v>
      </c>
      <c r="K380" s="77" t="s">
        <v>5</v>
      </c>
      <c r="L380" s="77">
        <v>-0.17357142857142799</v>
      </c>
      <c r="M380" s="77" t="s">
        <v>6</v>
      </c>
      <c r="N380" s="77">
        <v>1.79078125</v>
      </c>
      <c r="O380" s="77" t="s">
        <v>7</v>
      </c>
      <c r="P380" s="77">
        <v>-0.95931250000000001</v>
      </c>
      <c r="Q380" s="77" t="s">
        <v>8</v>
      </c>
      <c r="R380" s="77">
        <v>0.52379321250078503</v>
      </c>
      <c r="S380" s="77" t="s">
        <v>9</v>
      </c>
      <c r="T380" s="77" t="s">
        <v>4747</v>
      </c>
      <c r="U380" s="77" t="s">
        <v>4748</v>
      </c>
      <c r="V380" s="77">
        <v>0</v>
      </c>
      <c r="W380" s="77" t="s">
        <v>10</v>
      </c>
      <c r="X380" s="77" t="s">
        <v>11</v>
      </c>
      <c r="Y380" s="77" t="s">
        <v>4872</v>
      </c>
      <c r="Z380" s="77" t="s">
        <v>67</v>
      </c>
      <c r="AA380" s="77">
        <v>0</v>
      </c>
      <c r="AB380" s="77" t="s">
        <v>12</v>
      </c>
    </row>
    <row r="381" spans="1:28" x14ac:dyDescent="0.3">
      <c r="A381" s="77" t="s">
        <v>135</v>
      </c>
      <c r="B381" s="77" t="s">
        <v>4488</v>
      </c>
      <c r="C381" s="77" t="s">
        <v>4965</v>
      </c>
      <c r="D381" s="77" t="s">
        <v>140</v>
      </c>
      <c r="E381" s="77">
        <v>197</v>
      </c>
      <c r="F381" s="77" t="s">
        <v>3</v>
      </c>
      <c r="G381" s="77">
        <v>49</v>
      </c>
      <c r="H381" s="78">
        <v>0.24873096446700507</v>
      </c>
      <c r="I381" s="77" t="s">
        <v>4</v>
      </c>
      <c r="J381" s="77">
        <v>-39.323855076560598</v>
      </c>
      <c r="K381" s="77" t="s">
        <v>5</v>
      </c>
      <c r="L381" s="77">
        <v>-0.19961347754599301</v>
      </c>
      <c r="M381" s="77" t="s">
        <v>6</v>
      </c>
      <c r="N381" s="77">
        <v>4.2772499772784798</v>
      </c>
      <c r="O381" s="77" t="s">
        <v>7</v>
      </c>
      <c r="P381" s="77">
        <v>-1.68181827002166</v>
      </c>
      <c r="Q381" s="77" t="s">
        <v>8</v>
      </c>
      <c r="R381" s="77">
        <v>0.66751386215643904</v>
      </c>
      <c r="S381" s="77" t="s">
        <v>9</v>
      </c>
      <c r="T381" s="77" t="s">
        <v>4919</v>
      </c>
      <c r="U381" s="77" t="s">
        <v>85</v>
      </c>
      <c r="V381" s="77">
        <v>0</v>
      </c>
      <c r="W381" s="77" t="s">
        <v>10</v>
      </c>
      <c r="X381" s="77" t="s">
        <v>11</v>
      </c>
      <c r="Y381" s="77" t="s">
        <v>4920</v>
      </c>
      <c r="Z381" s="77" t="s">
        <v>85</v>
      </c>
      <c r="AA381" s="77">
        <v>0</v>
      </c>
      <c r="AB381" s="77" t="s">
        <v>12</v>
      </c>
    </row>
    <row r="382" spans="1:28" x14ac:dyDescent="0.3">
      <c r="A382" s="77" t="s">
        <v>139</v>
      </c>
      <c r="B382" s="77" t="s">
        <v>4449</v>
      </c>
      <c r="C382" s="77" t="s">
        <v>4966</v>
      </c>
      <c r="D382" s="77" t="s">
        <v>140</v>
      </c>
      <c r="E382" s="77">
        <v>235</v>
      </c>
      <c r="F382" s="77" t="s">
        <v>3</v>
      </c>
      <c r="G382" s="77">
        <v>130</v>
      </c>
      <c r="H382" s="78">
        <v>0.55319148936170215</v>
      </c>
      <c r="I382" s="77" t="s">
        <v>4</v>
      </c>
      <c r="J382" s="77">
        <v>-39.365316944207997</v>
      </c>
      <c r="K382" s="77" t="s">
        <v>5</v>
      </c>
      <c r="L382" s="77">
        <v>-0.16751198699663</v>
      </c>
      <c r="M382" s="77" t="s">
        <v>6</v>
      </c>
      <c r="N382" s="77">
        <v>1.04023076923076</v>
      </c>
      <c r="O382" s="77" t="s">
        <v>7</v>
      </c>
      <c r="P382" s="77">
        <v>-1.66281254232579</v>
      </c>
      <c r="Q382" s="77" t="s">
        <v>8</v>
      </c>
      <c r="R382" s="77">
        <v>0.423577085662938</v>
      </c>
      <c r="S382" s="77" t="s">
        <v>9</v>
      </c>
      <c r="T382" s="77" t="s">
        <v>4705</v>
      </c>
      <c r="U382" s="77" t="s">
        <v>82</v>
      </c>
      <c r="V382" s="77">
        <v>0</v>
      </c>
      <c r="W382" s="77" t="s">
        <v>10</v>
      </c>
      <c r="X382" s="77" t="s">
        <v>11</v>
      </c>
      <c r="Y382" s="77" t="s">
        <v>4936</v>
      </c>
      <c r="Z382" s="77" t="s">
        <v>4937</v>
      </c>
      <c r="AA382" s="77">
        <v>0</v>
      </c>
      <c r="AB382" s="77" t="s">
        <v>12</v>
      </c>
    </row>
    <row r="383" spans="1:28" x14ac:dyDescent="0.3">
      <c r="A383" s="77" t="s">
        <v>139</v>
      </c>
      <c r="B383" s="77" t="s">
        <v>4354</v>
      </c>
      <c r="C383" s="77" t="s">
        <v>4967</v>
      </c>
      <c r="D383" s="77" t="s">
        <v>140</v>
      </c>
      <c r="E383" s="77">
        <v>224</v>
      </c>
      <c r="F383" s="77" t="s">
        <v>3</v>
      </c>
      <c r="G383" s="77">
        <v>63</v>
      </c>
      <c r="H383" s="78">
        <v>0.28125</v>
      </c>
      <c r="I383" s="77" t="s">
        <v>4</v>
      </c>
      <c r="J383" s="77">
        <v>-39.769999999999897</v>
      </c>
      <c r="K383" s="77" t="s">
        <v>5</v>
      </c>
      <c r="L383" s="77">
        <v>-0.177544642857142</v>
      </c>
      <c r="M383" s="77" t="s">
        <v>6</v>
      </c>
      <c r="N383" s="77">
        <v>1.85380952380952</v>
      </c>
      <c r="O383" s="77" t="s">
        <v>7</v>
      </c>
      <c r="P383" s="77">
        <v>-0.97242236024844797</v>
      </c>
      <c r="Q383" s="77" t="s">
        <v>8</v>
      </c>
      <c r="R383" s="77">
        <v>0.53192718678473805</v>
      </c>
      <c r="S383" s="77" t="s">
        <v>9</v>
      </c>
      <c r="T383" s="77" t="s">
        <v>4747</v>
      </c>
      <c r="U383" s="77" t="s">
        <v>4748</v>
      </c>
      <c r="V383" s="77">
        <v>0</v>
      </c>
      <c r="W383" s="77" t="s">
        <v>10</v>
      </c>
      <c r="X383" s="77" t="s">
        <v>11</v>
      </c>
      <c r="Y383" s="77" t="s">
        <v>4872</v>
      </c>
      <c r="Z383" s="77" t="s">
        <v>67</v>
      </c>
      <c r="AA383" s="77">
        <v>0</v>
      </c>
      <c r="AB383" s="77" t="s">
        <v>12</v>
      </c>
    </row>
    <row r="384" spans="1:28" x14ac:dyDescent="0.3">
      <c r="A384" s="77" t="s">
        <v>139</v>
      </c>
      <c r="B384" s="77" t="s">
        <v>4473</v>
      </c>
      <c r="C384" s="77" t="s">
        <v>4968</v>
      </c>
      <c r="D384" s="77" t="s">
        <v>140</v>
      </c>
      <c r="E384" s="77">
        <v>235</v>
      </c>
      <c r="F384" s="77" t="s">
        <v>3</v>
      </c>
      <c r="G384" s="77">
        <v>66</v>
      </c>
      <c r="H384" s="78">
        <v>0.28085106382978725</v>
      </c>
      <c r="I384" s="77" t="s">
        <v>4</v>
      </c>
      <c r="J384" s="77">
        <v>-39.826365342121399</v>
      </c>
      <c r="K384" s="77" t="s">
        <v>5</v>
      </c>
      <c r="L384" s="77">
        <v>-0.16947389507285701</v>
      </c>
      <c r="M384" s="77" t="s">
        <v>6</v>
      </c>
      <c r="N384" s="77">
        <v>3.1772705977046898</v>
      </c>
      <c r="O384" s="77" t="s">
        <v>7</v>
      </c>
      <c r="P384" s="77">
        <v>-1.4764865372226701</v>
      </c>
      <c r="Q384" s="77" t="s">
        <v>8</v>
      </c>
      <c r="R384" s="77">
        <v>0.57335156513839203</v>
      </c>
      <c r="S384" s="77" t="s">
        <v>9</v>
      </c>
      <c r="T384" s="77" t="s">
        <v>4939</v>
      </c>
      <c r="U384" s="77" t="s">
        <v>26</v>
      </c>
      <c r="V384" s="77">
        <v>0</v>
      </c>
      <c r="W384" s="77" t="s">
        <v>10</v>
      </c>
      <c r="X384" s="77" t="s">
        <v>11</v>
      </c>
      <c r="Y384" s="77" t="s">
        <v>4939</v>
      </c>
      <c r="Z384" s="77" t="s">
        <v>26</v>
      </c>
      <c r="AA384" s="77">
        <v>0</v>
      </c>
      <c r="AB384" s="77" t="s">
        <v>12</v>
      </c>
    </row>
    <row r="385" spans="1:28" x14ac:dyDescent="0.3">
      <c r="A385" s="77" t="s">
        <v>135</v>
      </c>
      <c r="B385" s="77" t="s">
        <v>4518</v>
      </c>
      <c r="C385" s="77" t="s">
        <v>4969</v>
      </c>
      <c r="D385" s="77" t="s">
        <v>140</v>
      </c>
      <c r="E385" s="77">
        <v>197</v>
      </c>
      <c r="F385" s="77" t="s">
        <v>3</v>
      </c>
      <c r="G385" s="77">
        <v>57</v>
      </c>
      <c r="H385" s="78">
        <v>0.28934010152284262</v>
      </c>
      <c r="I385" s="77" t="s">
        <v>4</v>
      </c>
      <c r="J385" s="77">
        <v>-40.9850885029567</v>
      </c>
      <c r="K385" s="77" t="s">
        <v>5</v>
      </c>
      <c r="L385" s="77">
        <v>-0.20804613453277501</v>
      </c>
      <c r="M385" s="77" t="s">
        <v>6</v>
      </c>
      <c r="N385" s="77">
        <v>2.53895418522717</v>
      </c>
      <c r="O385" s="77" t="s">
        <v>7</v>
      </c>
      <c r="P385" s="77">
        <v>-1.32646769329218</v>
      </c>
      <c r="Q385" s="77" t="s">
        <v>8</v>
      </c>
      <c r="R385" s="77">
        <v>0.43765011329558201</v>
      </c>
      <c r="S385" s="77" t="s">
        <v>9</v>
      </c>
      <c r="T385" s="77" t="s">
        <v>4957</v>
      </c>
      <c r="U385" s="77" t="s">
        <v>67</v>
      </c>
      <c r="V385" s="77">
        <v>0</v>
      </c>
      <c r="W385" s="77" t="s">
        <v>10</v>
      </c>
      <c r="X385" s="77" t="s">
        <v>11</v>
      </c>
      <c r="Y385" s="77" t="s">
        <v>4970</v>
      </c>
      <c r="Z385" s="77" t="s">
        <v>156</v>
      </c>
      <c r="AA385" s="77">
        <v>0</v>
      </c>
      <c r="AB385" s="77" t="s">
        <v>12</v>
      </c>
    </row>
    <row r="386" spans="1:28" x14ac:dyDescent="0.3">
      <c r="A386" s="77" t="s">
        <v>135</v>
      </c>
      <c r="B386" s="77" t="s">
        <v>4632</v>
      </c>
      <c r="C386" s="77" t="s">
        <v>4971</v>
      </c>
      <c r="D386" s="77" t="s">
        <v>140</v>
      </c>
      <c r="E386" s="77">
        <v>197</v>
      </c>
      <c r="F386" s="77" t="s">
        <v>3</v>
      </c>
      <c r="G386" s="77">
        <v>46</v>
      </c>
      <c r="H386" s="78">
        <v>0.233502538071066</v>
      </c>
      <c r="I386" s="77" t="s">
        <v>4</v>
      </c>
      <c r="J386" s="77">
        <v>-41.647479922775098</v>
      </c>
      <c r="K386" s="77" t="s">
        <v>5</v>
      </c>
      <c r="L386" s="77">
        <v>-0.211408527526777</v>
      </c>
      <c r="M386" s="77" t="s">
        <v>6</v>
      </c>
      <c r="N386" s="77">
        <v>3.5179999377854498</v>
      </c>
      <c r="O386" s="77" t="s">
        <v>7</v>
      </c>
      <c r="P386" s="77">
        <v>-1.34751971563513</v>
      </c>
      <c r="Q386" s="77" t="s">
        <v>8</v>
      </c>
      <c r="R386" s="77">
        <v>0.51994913153722899</v>
      </c>
      <c r="S386" s="77" t="s">
        <v>9</v>
      </c>
      <c r="T386" s="77" t="s">
        <v>4957</v>
      </c>
      <c r="U386" s="77" t="s">
        <v>67</v>
      </c>
      <c r="V386" s="77">
        <v>0</v>
      </c>
      <c r="W386" s="77" t="s">
        <v>10</v>
      </c>
      <c r="X386" s="77" t="s">
        <v>11</v>
      </c>
      <c r="Y386" s="77" t="s">
        <v>4972</v>
      </c>
      <c r="Z386" s="77" t="s">
        <v>3327</v>
      </c>
      <c r="AA386" s="77">
        <v>0</v>
      </c>
      <c r="AB386" s="77" t="s">
        <v>12</v>
      </c>
    </row>
    <row r="387" spans="1:28" x14ac:dyDescent="0.3">
      <c r="A387" s="77" t="s">
        <v>139</v>
      </c>
      <c r="B387" s="77" t="s">
        <v>133</v>
      </c>
      <c r="C387" s="77" t="s">
        <v>4973</v>
      </c>
      <c r="D387" s="77" t="s">
        <v>140</v>
      </c>
      <c r="E387" s="77">
        <v>224</v>
      </c>
      <c r="F387" s="77" t="s">
        <v>3</v>
      </c>
      <c r="G387" s="77">
        <v>67</v>
      </c>
      <c r="H387" s="78">
        <v>0.29910714285714285</v>
      </c>
      <c r="I387" s="77" t="s">
        <v>4</v>
      </c>
      <c r="J387" s="77">
        <v>-42.179999999999801</v>
      </c>
      <c r="K387" s="77" t="s">
        <v>5</v>
      </c>
      <c r="L387" s="77">
        <v>-0.18830357142856999</v>
      </c>
      <c r="M387" s="77" t="s">
        <v>6</v>
      </c>
      <c r="N387" s="77">
        <v>2.3525373134328298</v>
      </c>
      <c r="O387" s="77" t="s">
        <v>7</v>
      </c>
      <c r="P387" s="77">
        <v>-1.2726114649681499</v>
      </c>
      <c r="Q387" s="77" t="s">
        <v>8</v>
      </c>
      <c r="R387" s="77">
        <v>0.62452345530262399</v>
      </c>
      <c r="S387" s="77" t="s">
        <v>9</v>
      </c>
      <c r="T387" s="77" t="s">
        <v>4902</v>
      </c>
      <c r="U387" s="77" t="s">
        <v>3520</v>
      </c>
      <c r="V387" s="77">
        <v>0</v>
      </c>
      <c r="W387" s="77" t="s">
        <v>10</v>
      </c>
      <c r="X387" s="77" t="s">
        <v>11</v>
      </c>
      <c r="Y387" s="77" t="s">
        <v>4865</v>
      </c>
      <c r="Z387" s="77" t="s">
        <v>67</v>
      </c>
      <c r="AA387" s="77">
        <v>0</v>
      </c>
      <c r="AB387" s="77" t="s">
        <v>12</v>
      </c>
    </row>
    <row r="388" spans="1:28" x14ac:dyDescent="0.3">
      <c r="A388" s="77" t="s">
        <v>135</v>
      </c>
      <c r="B388" s="77" t="s">
        <v>133</v>
      </c>
      <c r="C388" s="77" t="s">
        <v>4974</v>
      </c>
      <c r="D388" s="77" t="s">
        <v>140</v>
      </c>
      <c r="E388" s="77">
        <v>191</v>
      </c>
      <c r="F388" s="77" t="s">
        <v>3</v>
      </c>
      <c r="G388" s="77">
        <v>49</v>
      </c>
      <c r="H388" s="78">
        <v>0.25654450261780104</v>
      </c>
      <c r="I388" s="77" t="s">
        <v>4</v>
      </c>
      <c r="J388" s="77">
        <v>-43.229999999999798</v>
      </c>
      <c r="K388" s="77" t="s">
        <v>5</v>
      </c>
      <c r="L388" s="77">
        <v>-0.22633507853403001</v>
      </c>
      <c r="M388" s="77" t="s">
        <v>6</v>
      </c>
      <c r="N388" s="77">
        <v>3.37244897959184</v>
      </c>
      <c r="O388" s="77" t="s">
        <v>7</v>
      </c>
      <c r="P388" s="77">
        <v>-1.4681690140845001</v>
      </c>
      <c r="Q388" s="77" t="s">
        <v>8</v>
      </c>
      <c r="R388" s="77">
        <v>0.64956489544779805</v>
      </c>
      <c r="S388" s="77" t="s">
        <v>9</v>
      </c>
      <c r="T388" s="77" t="s">
        <v>155</v>
      </c>
      <c r="U388" s="77" t="s">
        <v>4786</v>
      </c>
      <c r="V388" s="77">
        <v>0</v>
      </c>
      <c r="W388" s="77" t="s">
        <v>10</v>
      </c>
      <c r="X388" s="77" t="s">
        <v>11</v>
      </c>
      <c r="Y388" s="77" t="s">
        <v>4975</v>
      </c>
      <c r="Z388" s="77" t="s">
        <v>156</v>
      </c>
      <c r="AA388" s="77">
        <v>0</v>
      </c>
      <c r="AB388" s="77" t="s">
        <v>12</v>
      </c>
    </row>
    <row r="389" spans="1:28" x14ac:dyDescent="0.3">
      <c r="A389" s="77" t="s">
        <v>136</v>
      </c>
      <c r="B389" s="77" t="s">
        <v>4408</v>
      </c>
      <c r="C389" s="77" t="s">
        <v>4976</v>
      </c>
      <c r="D389" s="77" t="s">
        <v>140</v>
      </c>
      <c r="E389" s="77">
        <v>136</v>
      </c>
      <c r="F389" s="77" t="s">
        <v>3</v>
      </c>
      <c r="G389" s="77">
        <v>58</v>
      </c>
      <c r="H389" s="78">
        <v>0.4264705882352941</v>
      </c>
      <c r="I389" s="77" t="s">
        <v>4</v>
      </c>
      <c r="J389" s="77">
        <v>-43.939999999999898</v>
      </c>
      <c r="K389" s="77" t="s">
        <v>5</v>
      </c>
      <c r="L389" s="77">
        <v>-0.32308823529411701</v>
      </c>
      <c r="M389" s="77" t="s">
        <v>6</v>
      </c>
      <c r="N389" s="77">
        <v>1.6839655172413699</v>
      </c>
      <c r="O389" s="77" t="s">
        <v>7</v>
      </c>
      <c r="P389" s="77">
        <v>-1.8155128205128199</v>
      </c>
      <c r="Q389" s="77" t="s">
        <v>8</v>
      </c>
      <c r="R389" s="77">
        <v>0.39015388367847598</v>
      </c>
      <c r="S389" s="77" t="s">
        <v>9</v>
      </c>
      <c r="T389" s="77" t="s">
        <v>4977</v>
      </c>
      <c r="U389" s="77" t="s">
        <v>166</v>
      </c>
      <c r="V389" s="77">
        <v>0</v>
      </c>
      <c r="W389" s="77" t="s">
        <v>10</v>
      </c>
      <c r="X389" s="77" t="s">
        <v>11</v>
      </c>
      <c r="Y389" s="77" t="s">
        <v>4977</v>
      </c>
      <c r="Z389" s="77" t="s">
        <v>166</v>
      </c>
      <c r="AA389" s="77">
        <v>0</v>
      </c>
      <c r="AB389" s="77" t="s">
        <v>12</v>
      </c>
    </row>
    <row r="390" spans="1:28" x14ac:dyDescent="0.3">
      <c r="A390" s="77" t="s">
        <v>139</v>
      </c>
      <c r="B390" s="77" t="s">
        <v>4437</v>
      </c>
      <c r="C390" s="77" t="s">
        <v>4978</v>
      </c>
      <c r="D390" s="77" t="s">
        <v>140</v>
      </c>
      <c r="E390" s="77">
        <v>235</v>
      </c>
      <c r="F390" s="77" t="s">
        <v>3</v>
      </c>
      <c r="G390" s="77">
        <v>128</v>
      </c>
      <c r="H390" s="78">
        <v>0.5446808510638298</v>
      </c>
      <c r="I390" s="77" t="s">
        <v>4</v>
      </c>
      <c r="J390" s="77">
        <v>-44.685316944207997</v>
      </c>
      <c r="K390" s="77" t="s">
        <v>5</v>
      </c>
      <c r="L390" s="77">
        <v>-0.19015028486897001</v>
      </c>
      <c r="M390" s="77" t="s">
        <v>6</v>
      </c>
      <c r="N390" s="77">
        <v>1.0331250000000001</v>
      </c>
      <c r="O390" s="77" t="s">
        <v>7</v>
      </c>
      <c r="P390" s="77">
        <v>-1.6535076349925899</v>
      </c>
      <c r="Q390" s="77" t="s">
        <v>8</v>
      </c>
      <c r="R390" s="77">
        <v>0.427670700656131</v>
      </c>
      <c r="S390" s="77" t="s">
        <v>9</v>
      </c>
      <c r="T390" s="77" t="s">
        <v>4705</v>
      </c>
      <c r="U390" s="77" t="s">
        <v>82</v>
      </c>
      <c r="V390" s="77">
        <v>0</v>
      </c>
      <c r="W390" s="77" t="s">
        <v>10</v>
      </c>
      <c r="X390" s="77" t="s">
        <v>11</v>
      </c>
      <c r="Y390" s="77" t="s">
        <v>4936</v>
      </c>
      <c r="Z390" s="77" t="s">
        <v>4937</v>
      </c>
      <c r="AA390" s="77">
        <v>0</v>
      </c>
      <c r="AB390" s="77" t="s">
        <v>12</v>
      </c>
    </row>
    <row r="391" spans="1:28" x14ac:dyDescent="0.3">
      <c r="A391" s="77" t="s">
        <v>135</v>
      </c>
      <c r="B391" s="77" t="s">
        <v>4567</v>
      </c>
      <c r="C391" s="77" t="s">
        <v>4979</v>
      </c>
      <c r="D391" s="77" t="s">
        <v>140</v>
      </c>
      <c r="E391" s="77">
        <v>197</v>
      </c>
      <c r="F391" s="77" t="s">
        <v>3</v>
      </c>
      <c r="G391" s="77">
        <v>39</v>
      </c>
      <c r="H391" s="78">
        <v>0.19796954314720813</v>
      </c>
      <c r="I391" s="77" t="s">
        <v>4</v>
      </c>
      <c r="J391" s="77">
        <v>-44.717479922775098</v>
      </c>
      <c r="K391" s="77" t="s">
        <v>5</v>
      </c>
      <c r="L391" s="77">
        <v>-0.226992283871955</v>
      </c>
      <c r="M391" s="77" t="s">
        <v>6</v>
      </c>
      <c r="N391" s="77">
        <v>4.3650768496956598</v>
      </c>
      <c r="O391" s="77" t="s">
        <v>7</v>
      </c>
      <c r="P391" s="77">
        <v>-1.36047770291712</v>
      </c>
      <c r="Q391" s="77" t="s">
        <v>8</v>
      </c>
      <c r="R391" s="77">
        <v>0.56064688787321304</v>
      </c>
      <c r="S391" s="77" t="s">
        <v>9</v>
      </c>
      <c r="T391" s="77" t="s">
        <v>4980</v>
      </c>
      <c r="U391" s="77" t="s">
        <v>3758</v>
      </c>
      <c r="V391" s="77">
        <v>0</v>
      </c>
      <c r="W391" s="77" t="s">
        <v>10</v>
      </c>
      <c r="X391" s="77" t="s">
        <v>11</v>
      </c>
      <c r="Y391" s="77" t="s">
        <v>4981</v>
      </c>
      <c r="Z391" s="77" t="s">
        <v>3758</v>
      </c>
      <c r="AA391" s="77">
        <v>0</v>
      </c>
      <c r="AB391" s="77" t="s">
        <v>12</v>
      </c>
    </row>
    <row r="392" spans="1:28" x14ac:dyDescent="0.3">
      <c r="A392" s="77" t="s">
        <v>135</v>
      </c>
      <c r="B392" s="77" t="s">
        <v>4575</v>
      </c>
      <c r="C392" s="77" t="s">
        <v>4982</v>
      </c>
      <c r="D392" s="77" t="s">
        <v>140</v>
      </c>
      <c r="E392" s="77">
        <v>197</v>
      </c>
      <c r="F392" s="77" t="s">
        <v>3</v>
      </c>
      <c r="G392" s="77">
        <v>84</v>
      </c>
      <c r="H392" s="78">
        <v>0.42639593908629442</v>
      </c>
      <c r="I392" s="77" t="s">
        <v>4</v>
      </c>
      <c r="J392" s="77">
        <v>-44.734141891892399</v>
      </c>
      <c r="K392" s="77" t="s">
        <v>5</v>
      </c>
      <c r="L392" s="77">
        <v>-0.22707686239539199</v>
      </c>
      <c r="M392" s="77" t="s">
        <v>6</v>
      </c>
      <c r="N392" s="77">
        <v>1.95450946929359</v>
      </c>
      <c r="O392" s="77" t="s">
        <v>7</v>
      </c>
      <c r="P392" s="77">
        <v>-1.8487870558633099</v>
      </c>
      <c r="Q392" s="77" t="s">
        <v>8</v>
      </c>
      <c r="R392" s="77">
        <v>0.51650072876178199</v>
      </c>
      <c r="S392" s="77" t="s">
        <v>9</v>
      </c>
      <c r="T392" s="77" t="s">
        <v>4923</v>
      </c>
      <c r="U392" s="77" t="s">
        <v>85</v>
      </c>
      <c r="V392" s="77">
        <v>0</v>
      </c>
      <c r="W392" s="77" t="s">
        <v>10</v>
      </c>
      <c r="X392" s="77" t="s">
        <v>11</v>
      </c>
      <c r="Y392" s="77" t="s">
        <v>4983</v>
      </c>
      <c r="Z392" s="77" t="s">
        <v>82</v>
      </c>
      <c r="AA392" s="77">
        <v>0</v>
      </c>
      <c r="AB392" s="77" t="s">
        <v>12</v>
      </c>
    </row>
    <row r="393" spans="1:28" x14ac:dyDescent="0.3">
      <c r="A393" s="77" t="s">
        <v>135</v>
      </c>
      <c r="B393" s="77" t="s">
        <v>4480</v>
      </c>
      <c r="C393" s="77" t="s">
        <v>4984</v>
      </c>
      <c r="D393" s="77" t="s">
        <v>140</v>
      </c>
      <c r="E393" s="77">
        <v>191</v>
      </c>
      <c r="F393" s="77" t="s">
        <v>3</v>
      </c>
      <c r="G393" s="77">
        <v>40</v>
      </c>
      <c r="H393" s="78">
        <v>0.20942408376963351</v>
      </c>
      <c r="I393" s="77" t="s">
        <v>4</v>
      </c>
      <c r="J393" s="77">
        <v>-44.809999999999803</v>
      </c>
      <c r="K393" s="77" t="s">
        <v>5</v>
      </c>
      <c r="L393" s="77">
        <v>-0.23460732984293101</v>
      </c>
      <c r="M393" s="77" t="s">
        <v>6</v>
      </c>
      <c r="N393" s="77">
        <v>3.06</v>
      </c>
      <c r="O393" s="77" t="s">
        <v>7</v>
      </c>
      <c r="P393" s="77">
        <v>-1.1073509933774801</v>
      </c>
      <c r="Q393" s="77" t="s">
        <v>8</v>
      </c>
      <c r="R393" s="77">
        <v>0.578762900756712</v>
      </c>
      <c r="S393" s="77" t="s">
        <v>9</v>
      </c>
      <c r="T393" s="77" t="s">
        <v>3349</v>
      </c>
      <c r="U393" s="77" t="s">
        <v>3396</v>
      </c>
      <c r="V393" s="77">
        <v>0</v>
      </c>
      <c r="W393" s="77" t="s">
        <v>10</v>
      </c>
      <c r="X393" s="77" t="s">
        <v>11</v>
      </c>
      <c r="Y393" s="77" t="s">
        <v>162</v>
      </c>
      <c r="Z393" s="77" t="s">
        <v>26</v>
      </c>
      <c r="AA393" s="77">
        <v>0</v>
      </c>
      <c r="AB393" s="77" t="s">
        <v>12</v>
      </c>
    </row>
    <row r="394" spans="1:28" x14ac:dyDescent="0.3">
      <c r="A394" s="77" t="s">
        <v>135</v>
      </c>
      <c r="B394" s="77" t="s">
        <v>4711</v>
      </c>
      <c r="C394" s="77" t="s">
        <v>4985</v>
      </c>
      <c r="D394" s="77" t="s">
        <v>140</v>
      </c>
      <c r="E394" s="77">
        <v>200</v>
      </c>
      <c r="F394" s="77" t="s">
        <v>3</v>
      </c>
      <c r="G394" s="77">
        <v>56</v>
      </c>
      <c r="H394" s="78">
        <v>0.28000000000000003</v>
      </c>
      <c r="I394" s="77" t="s">
        <v>4</v>
      </c>
      <c r="J394" s="77">
        <v>-44.989999999999903</v>
      </c>
      <c r="K394" s="77" t="s">
        <v>5</v>
      </c>
      <c r="L394" s="77">
        <v>-0.22494999999999901</v>
      </c>
      <c r="M394" s="77" t="s">
        <v>6</v>
      </c>
      <c r="N394" s="77">
        <v>3.0425</v>
      </c>
      <c r="O394" s="77" t="s">
        <v>7</v>
      </c>
      <c r="P394" s="77">
        <v>-1.495625</v>
      </c>
      <c r="Q394" s="77" t="s">
        <v>8</v>
      </c>
      <c r="R394" s="77">
        <v>0.55451922337669102</v>
      </c>
      <c r="S394" s="77" t="s">
        <v>9</v>
      </c>
      <c r="T394" s="77" t="s">
        <v>51</v>
      </c>
      <c r="U394" s="77" t="s">
        <v>4372</v>
      </c>
      <c r="V394" s="77">
        <v>0</v>
      </c>
      <c r="W394" s="77" t="s">
        <v>10</v>
      </c>
      <c r="X394" s="77" t="s">
        <v>11</v>
      </c>
      <c r="Y394" s="77" t="s">
        <v>4929</v>
      </c>
      <c r="Z394" s="77" t="s">
        <v>67</v>
      </c>
      <c r="AA394" s="77">
        <v>0</v>
      </c>
      <c r="AB394" s="77" t="s">
        <v>12</v>
      </c>
    </row>
    <row r="395" spans="1:28" x14ac:dyDescent="0.3">
      <c r="A395" s="77" t="s">
        <v>132</v>
      </c>
      <c r="B395" s="77" t="s">
        <v>4467</v>
      </c>
      <c r="C395" s="77" t="s">
        <v>4986</v>
      </c>
      <c r="D395" s="77" t="s">
        <v>140</v>
      </c>
      <c r="E395" s="77">
        <v>3073</v>
      </c>
      <c r="F395" s="77" t="s">
        <v>3</v>
      </c>
      <c r="G395" s="77">
        <v>1303</v>
      </c>
      <c r="H395" s="78">
        <v>0.42401561991539211</v>
      </c>
      <c r="I395" s="77" t="s">
        <v>4</v>
      </c>
      <c r="J395" s="77">
        <v>-46.449523318051497</v>
      </c>
      <c r="K395" s="77" t="s">
        <v>5</v>
      </c>
      <c r="L395" s="77">
        <v>-1.5115367171510401E-2</v>
      </c>
      <c r="M395" s="77" t="s">
        <v>6</v>
      </c>
      <c r="N395" s="77">
        <v>1.5221393479665799</v>
      </c>
      <c r="O395" s="77" t="s">
        <v>7</v>
      </c>
      <c r="P395" s="77">
        <v>-1.1474262824864301</v>
      </c>
      <c r="Q395" s="77" t="s">
        <v>8</v>
      </c>
      <c r="R395" s="77">
        <v>3.1672072765025301</v>
      </c>
      <c r="S395" s="77" t="s">
        <v>9</v>
      </c>
      <c r="T395" s="77" t="s">
        <v>4431</v>
      </c>
      <c r="U395" s="77" t="s">
        <v>4432</v>
      </c>
      <c r="V395" s="77">
        <v>0</v>
      </c>
      <c r="W395" s="77" t="s">
        <v>10</v>
      </c>
      <c r="X395" s="77" t="s">
        <v>11</v>
      </c>
      <c r="Y395" s="77" t="s">
        <v>4987</v>
      </c>
      <c r="Z395" s="77" t="s">
        <v>147</v>
      </c>
      <c r="AA395" s="77">
        <v>0</v>
      </c>
      <c r="AB395" s="77" t="s">
        <v>12</v>
      </c>
    </row>
    <row r="396" spans="1:28" x14ac:dyDescent="0.3">
      <c r="A396" s="77" t="s">
        <v>135</v>
      </c>
      <c r="B396" s="77" t="s">
        <v>4602</v>
      </c>
      <c r="C396" s="77" t="s">
        <v>4988</v>
      </c>
      <c r="D396" s="77" t="s">
        <v>140</v>
      </c>
      <c r="E396" s="77">
        <v>197</v>
      </c>
      <c r="F396" s="77" t="s">
        <v>3</v>
      </c>
      <c r="G396" s="77">
        <v>35</v>
      </c>
      <c r="H396" s="78">
        <v>0.17766497461928935</v>
      </c>
      <c r="I396" s="77" t="s">
        <v>4</v>
      </c>
      <c r="J396" s="77">
        <v>-46.739482784644203</v>
      </c>
      <c r="K396" s="77" t="s">
        <v>5</v>
      </c>
      <c r="L396" s="77">
        <v>-0.23725625779007201</v>
      </c>
      <c r="M396" s="77" t="s">
        <v>6</v>
      </c>
      <c r="N396" s="77">
        <v>4.9987426936074701</v>
      </c>
      <c r="O396" s="77" t="s">
        <v>7</v>
      </c>
      <c r="P396" s="77">
        <v>-1.36849059914139</v>
      </c>
      <c r="Q396" s="77" t="s">
        <v>8</v>
      </c>
      <c r="R396" s="77">
        <v>0.60172755630256403</v>
      </c>
      <c r="S396" s="77" t="s">
        <v>9</v>
      </c>
      <c r="T396" s="77" t="s">
        <v>4980</v>
      </c>
      <c r="U396" s="77" t="s">
        <v>3758</v>
      </c>
      <c r="V396" s="77">
        <v>0</v>
      </c>
      <c r="W396" s="77" t="s">
        <v>10</v>
      </c>
      <c r="X396" s="77" t="s">
        <v>11</v>
      </c>
      <c r="Y396" s="77" t="s">
        <v>4981</v>
      </c>
      <c r="Z396" s="77" t="s">
        <v>3758</v>
      </c>
      <c r="AA396" s="77">
        <v>0</v>
      </c>
      <c r="AB396" s="77" t="s">
        <v>12</v>
      </c>
    </row>
    <row r="397" spans="1:28" x14ac:dyDescent="0.3">
      <c r="A397" s="77" t="s">
        <v>136</v>
      </c>
      <c r="B397" s="77" t="s">
        <v>4425</v>
      </c>
      <c r="C397" s="77" t="s">
        <v>4989</v>
      </c>
      <c r="D397" s="77" t="s">
        <v>140</v>
      </c>
      <c r="E397" s="77">
        <v>136</v>
      </c>
      <c r="F397" s="77" t="s">
        <v>3</v>
      </c>
      <c r="G397" s="77">
        <v>58</v>
      </c>
      <c r="H397" s="78">
        <v>0.4264705882352941</v>
      </c>
      <c r="I397" s="77" t="s">
        <v>4</v>
      </c>
      <c r="J397" s="77">
        <v>-47.189999999999898</v>
      </c>
      <c r="K397" s="77" t="s">
        <v>5</v>
      </c>
      <c r="L397" s="77">
        <v>-0.346985294117646</v>
      </c>
      <c r="M397" s="77" t="s">
        <v>6</v>
      </c>
      <c r="N397" s="77">
        <v>1.62793103448275</v>
      </c>
      <c r="O397" s="77" t="s">
        <v>7</v>
      </c>
      <c r="P397" s="77">
        <v>-1.8155128205128199</v>
      </c>
      <c r="Q397" s="77" t="s">
        <v>8</v>
      </c>
      <c r="R397" s="77">
        <v>0.38723554968808599</v>
      </c>
      <c r="S397" s="77" t="s">
        <v>9</v>
      </c>
      <c r="T397" s="77" t="s">
        <v>4977</v>
      </c>
      <c r="U397" s="77" t="s">
        <v>166</v>
      </c>
      <c r="V397" s="77">
        <v>0</v>
      </c>
      <c r="W397" s="77" t="s">
        <v>10</v>
      </c>
      <c r="X397" s="77" t="s">
        <v>11</v>
      </c>
      <c r="Y397" s="77" t="s">
        <v>4977</v>
      </c>
      <c r="Z397" s="77" t="s">
        <v>166</v>
      </c>
      <c r="AA397" s="77">
        <v>0</v>
      </c>
      <c r="AB397" s="77" t="s">
        <v>12</v>
      </c>
    </row>
    <row r="398" spans="1:28" x14ac:dyDescent="0.3">
      <c r="A398" s="77" t="s">
        <v>139</v>
      </c>
      <c r="B398" s="77" t="s">
        <v>4509</v>
      </c>
      <c r="C398" s="77" t="s">
        <v>4990</v>
      </c>
      <c r="D398" s="77" t="s">
        <v>140</v>
      </c>
      <c r="E398" s="77">
        <v>230</v>
      </c>
      <c r="F398" s="77" t="s">
        <v>3</v>
      </c>
      <c r="G398" s="77">
        <v>65</v>
      </c>
      <c r="H398" s="78">
        <v>0.28260869565217389</v>
      </c>
      <c r="I398" s="77" t="s">
        <v>4</v>
      </c>
      <c r="J398" s="77">
        <v>-48.159999999999798</v>
      </c>
      <c r="K398" s="77" t="s">
        <v>5</v>
      </c>
      <c r="L398" s="77">
        <v>-0.20939130434782499</v>
      </c>
      <c r="M398" s="77" t="s">
        <v>6</v>
      </c>
      <c r="N398" s="77">
        <v>2.7849230769230702</v>
      </c>
      <c r="O398" s="77" t="s">
        <v>7</v>
      </c>
      <c r="P398" s="77">
        <v>-1.3889696969696901</v>
      </c>
      <c r="Q398" s="77" t="s">
        <v>8</v>
      </c>
      <c r="R398" s="77">
        <v>0.66987451610297799</v>
      </c>
      <c r="S398" s="77" t="s">
        <v>9</v>
      </c>
      <c r="T398" s="77" t="s">
        <v>163</v>
      </c>
      <c r="U398" s="77" t="s">
        <v>4372</v>
      </c>
      <c r="V398" s="77">
        <v>0</v>
      </c>
      <c r="W398" s="77" t="s">
        <v>10</v>
      </c>
      <c r="X398" s="77" t="s">
        <v>11</v>
      </c>
      <c r="Y398" s="77" t="s">
        <v>4865</v>
      </c>
      <c r="Z398" s="77" t="s">
        <v>67</v>
      </c>
      <c r="AA398" s="77">
        <v>0</v>
      </c>
      <c r="AB398" s="77" t="s">
        <v>12</v>
      </c>
    </row>
    <row r="399" spans="1:28" x14ac:dyDescent="0.3">
      <c r="A399" s="77" t="s">
        <v>135</v>
      </c>
      <c r="B399" s="77" t="s">
        <v>4592</v>
      </c>
      <c r="C399" s="77" t="s">
        <v>4991</v>
      </c>
      <c r="D399" s="77" t="s">
        <v>140</v>
      </c>
      <c r="E399" s="77">
        <v>200</v>
      </c>
      <c r="F399" s="77" t="s">
        <v>3</v>
      </c>
      <c r="G399" s="77">
        <v>46</v>
      </c>
      <c r="H399" s="78">
        <v>0.23</v>
      </c>
      <c r="I399" s="77" t="s">
        <v>4</v>
      </c>
      <c r="J399" s="77">
        <v>-49.199999999999903</v>
      </c>
      <c r="K399" s="77" t="s">
        <v>5</v>
      </c>
      <c r="L399" s="77">
        <v>-0.245999999999999</v>
      </c>
      <c r="M399" s="77" t="s">
        <v>6</v>
      </c>
      <c r="N399" s="77">
        <v>4.0221739130434804</v>
      </c>
      <c r="O399" s="77" t="s">
        <v>7</v>
      </c>
      <c r="P399" s="77">
        <v>-1.5209090909090901</v>
      </c>
      <c r="Q399" s="77" t="s">
        <v>8</v>
      </c>
      <c r="R399" s="77">
        <v>0.65194591099731602</v>
      </c>
      <c r="S399" s="77" t="s">
        <v>9</v>
      </c>
      <c r="T399" s="77" t="s">
        <v>51</v>
      </c>
      <c r="U399" s="77" t="s">
        <v>4372</v>
      </c>
      <c r="V399" s="77">
        <v>0</v>
      </c>
      <c r="W399" s="77" t="s">
        <v>10</v>
      </c>
      <c r="X399" s="77" t="s">
        <v>11</v>
      </c>
      <c r="Y399" s="77" t="s">
        <v>4929</v>
      </c>
      <c r="Z399" s="77" t="s">
        <v>67</v>
      </c>
      <c r="AA399" s="77">
        <v>0</v>
      </c>
      <c r="AB399" s="77" t="s">
        <v>12</v>
      </c>
    </row>
    <row r="400" spans="1:28" x14ac:dyDescent="0.3">
      <c r="A400" s="77" t="s">
        <v>135</v>
      </c>
      <c r="B400" s="77" t="s">
        <v>4675</v>
      </c>
      <c r="C400" s="77" t="s">
        <v>4992</v>
      </c>
      <c r="D400" s="77" t="s">
        <v>140</v>
      </c>
      <c r="E400" s="77">
        <v>200</v>
      </c>
      <c r="F400" s="77" t="s">
        <v>3</v>
      </c>
      <c r="G400" s="77">
        <v>62</v>
      </c>
      <c r="H400" s="78">
        <v>0.31</v>
      </c>
      <c r="I400" s="77" t="s">
        <v>4</v>
      </c>
      <c r="J400" s="77">
        <v>-49.219999999999899</v>
      </c>
      <c r="K400" s="77" t="s">
        <v>5</v>
      </c>
      <c r="L400" s="77">
        <v>-0.24609999999999899</v>
      </c>
      <c r="M400" s="77" t="s">
        <v>6</v>
      </c>
      <c r="N400" s="77">
        <v>2.50322580645161</v>
      </c>
      <c r="O400" s="77" t="s">
        <v>7</v>
      </c>
      <c r="P400" s="77">
        <v>-1.4813043478260799</v>
      </c>
      <c r="Q400" s="77" t="s">
        <v>8</v>
      </c>
      <c r="R400" s="77">
        <v>0.492458644493244</v>
      </c>
      <c r="S400" s="77" t="s">
        <v>9</v>
      </c>
      <c r="T400" s="77" t="s">
        <v>51</v>
      </c>
      <c r="U400" s="77" t="s">
        <v>4372</v>
      </c>
      <c r="V400" s="77">
        <v>0</v>
      </c>
      <c r="W400" s="77" t="s">
        <v>10</v>
      </c>
      <c r="X400" s="77" t="s">
        <v>11</v>
      </c>
      <c r="Y400" s="77" t="s">
        <v>4993</v>
      </c>
      <c r="Z400" s="77" t="s">
        <v>26</v>
      </c>
      <c r="AA400" s="77">
        <v>0</v>
      </c>
      <c r="AB400" s="77" t="s">
        <v>12</v>
      </c>
    </row>
    <row r="401" spans="1:28" x14ac:dyDescent="0.3">
      <c r="A401" s="77" t="s">
        <v>135</v>
      </c>
      <c r="B401" s="77" t="s">
        <v>4684</v>
      </c>
      <c r="C401" s="77" t="s">
        <v>4994</v>
      </c>
      <c r="D401" s="77" t="s">
        <v>140</v>
      </c>
      <c r="E401" s="77">
        <v>200</v>
      </c>
      <c r="F401" s="77" t="s">
        <v>3</v>
      </c>
      <c r="G401" s="77">
        <v>67</v>
      </c>
      <c r="H401" s="78">
        <v>0.33500000000000002</v>
      </c>
      <c r="I401" s="77" t="s">
        <v>4</v>
      </c>
      <c r="J401" s="77">
        <v>-49.459999999999901</v>
      </c>
      <c r="K401" s="77" t="s">
        <v>5</v>
      </c>
      <c r="L401" s="77">
        <v>-0.24729999999999899</v>
      </c>
      <c r="M401" s="77" t="s">
        <v>6</v>
      </c>
      <c r="N401" s="77">
        <v>1.4598507462686501</v>
      </c>
      <c r="O401" s="77" t="s">
        <v>7</v>
      </c>
      <c r="P401" s="77">
        <v>-1.1072932330826999</v>
      </c>
      <c r="Q401" s="77" t="s">
        <v>8</v>
      </c>
      <c r="R401" s="77">
        <v>0.327438436426574</v>
      </c>
      <c r="S401" s="77" t="s">
        <v>9</v>
      </c>
      <c r="T401" s="77" t="s">
        <v>163</v>
      </c>
      <c r="U401" s="77" t="s">
        <v>4372</v>
      </c>
      <c r="V401" s="77">
        <v>0</v>
      </c>
      <c r="W401" s="77" t="s">
        <v>10</v>
      </c>
      <c r="X401" s="77" t="s">
        <v>11</v>
      </c>
      <c r="Y401" s="77" t="s">
        <v>4995</v>
      </c>
      <c r="Z401" s="77" t="s">
        <v>67</v>
      </c>
      <c r="AA401" s="77">
        <v>0</v>
      </c>
      <c r="AB401" s="77" t="s">
        <v>12</v>
      </c>
    </row>
    <row r="402" spans="1:28" x14ac:dyDescent="0.3">
      <c r="A402" s="77" t="s">
        <v>135</v>
      </c>
      <c r="B402" s="77" t="s">
        <v>4390</v>
      </c>
      <c r="C402" s="77" t="s">
        <v>4996</v>
      </c>
      <c r="D402" s="77" t="s">
        <v>140</v>
      </c>
      <c r="E402" s="77">
        <v>200</v>
      </c>
      <c r="F402" s="77" t="s">
        <v>3</v>
      </c>
      <c r="G402" s="77">
        <v>38</v>
      </c>
      <c r="H402" s="78">
        <v>0.19</v>
      </c>
      <c r="I402" s="77" t="s">
        <v>4</v>
      </c>
      <c r="J402" s="77">
        <v>-50.269999999999897</v>
      </c>
      <c r="K402" s="77" t="s">
        <v>5</v>
      </c>
      <c r="L402" s="77">
        <v>-0.25134999999999902</v>
      </c>
      <c r="M402" s="77" t="s">
        <v>6</v>
      </c>
      <c r="N402" s="77">
        <v>3.8702631578947302</v>
      </c>
      <c r="O402" s="77" t="s">
        <v>7</v>
      </c>
      <c r="P402" s="77">
        <v>-1.21814814814814</v>
      </c>
      <c r="Q402" s="77" t="s">
        <v>8</v>
      </c>
      <c r="R402" s="77">
        <v>0.61761701159669902</v>
      </c>
      <c r="S402" s="77" t="s">
        <v>9</v>
      </c>
      <c r="T402" s="77" t="s">
        <v>164</v>
      </c>
      <c r="U402" s="77" t="s">
        <v>152</v>
      </c>
      <c r="V402" s="77">
        <v>0</v>
      </c>
      <c r="W402" s="77" t="s">
        <v>10</v>
      </c>
      <c r="X402" s="77" t="s">
        <v>11</v>
      </c>
      <c r="Y402" s="77" t="s">
        <v>4851</v>
      </c>
      <c r="Z402" s="77" t="s">
        <v>67</v>
      </c>
      <c r="AA402" s="77">
        <v>0</v>
      </c>
      <c r="AB402" s="77" t="s">
        <v>12</v>
      </c>
    </row>
    <row r="403" spans="1:28" x14ac:dyDescent="0.3">
      <c r="A403" s="77" t="s">
        <v>139</v>
      </c>
      <c r="B403" s="77" t="s">
        <v>4480</v>
      </c>
      <c r="C403" s="77" t="s">
        <v>4997</v>
      </c>
      <c r="D403" s="77" t="s">
        <v>140</v>
      </c>
      <c r="E403" s="77">
        <v>224</v>
      </c>
      <c r="F403" s="77" t="s">
        <v>3</v>
      </c>
      <c r="G403" s="77">
        <v>61</v>
      </c>
      <c r="H403" s="78">
        <v>0.27232142857142855</v>
      </c>
      <c r="I403" s="77" t="s">
        <v>4</v>
      </c>
      <c r="J403" s="77">
        <v>-50.909999999999798</v>
      </c>
      <c r="K403" s="77" t="s">
        <v>5</v>
      </c>
      <c r="L403" s="77">
        <v>-0.227276785714285</v>
      </c>
      <c r="M403" s="77" t="s">
        <v>6</v>
      </c>
      <c r="N403" s="77">
        <v>1.8655737704918001</v>
      </c>
      <c r="O403" s="77" t="s">
        <v>7</v>
      </c>
      <c r="P403" s="77">
        <v>-1.01049079754601</v>
      </c>
      <c r="Q403" s="77" t="s">
        <v>8</v>
      </c>
      <c r="R403" s="77">
        <v>0.55304301647740295</v>
      </c>
      <c r="S403" s="77" t="s">
        <v>9</v>
      </c>
      <c r="T403" s="77" t="s">
        <v>4329</v>
      </c>
      <c r="U403" s="77" t="s">
        <v>3934</v>
      </c>
      <c r="V403" s="77">
        <v>0</v>
      </c>
      <c r="W403" s="77" t="s">
        <v>10</v>
      </c>
      <c r="X403" s="77" t="s">
        <v>11</v>
      </c>
      <c r="Y403" s="77" t="s">
        <v>4329</v>
      </c>
      <c r="Z403" s="77" t="s">
        <v>3934</v>
      </c>
      <c r="AA403" s="77">
        <v>0</v>
      </c>
      <c r="AB403" s="77" t="s">
        <v>12</v>
      </c>
    </row>
    <row r="404" spans="1:28" x14ac:dyDescent="0.3">
      <c r="A404" s="77" t="s">
        <v>135</v>
      </c>
      <c r="B404" s="77" t="s">
        <v>4404</v>
      </c>
      <c r="C404" s="77" t="s">
        <v>4998</v>
      </c>
      <c r="D404" s="77" t="s">
        <v>140</v>
      </c>
      <c r="E404" s="77">
        <v>191</v>
      </c>
      <c r="F404" s="77" t="s">
        <v>3</v>
      </c>
      <c r="G404" s="77">
        <v>50</v>
      </c>
      <c r="H404" s="78">
        <v>0.26178010471204188</v>
      </c>
      <c r="I404" s="77" t="s">
        <v>4</v>
      </c>
      <c r="J404" s="77">
        <v>-51.509999999999799</v>
      </c>
      <c r="K404" s="77" t="s">
        <v>5</v>
      </c>
      <c r="L404" s="77">
        <v>-0.26968586387434401</v>
      </c>
      <c r="M404" s="77" t="s">
        <v>6</v>
      </c>
      <c r="N404" s="77">
        <v>3.0992000000000002</v>
      </c>
      <c r="O404" s="77" t="s">
        <v>7</v>
      </c>
      <c r="P404" s="77">
        <v>-1.46432624113475</v>
      </c>
      <c r="Q404" s="77" t="s">
        <v>8</v>
      </c>
      <c r="R404" s="77">
        <v>0.62155335457239902</v>
      </c>
      <c r="S404" s="77" t="s">
        <v>9</v>
      </c>
      <c r="T404" s="77" t="s">
        <v>155</v>
      </c>
      <c r="U404" s="77" t="s">
        <v>4786</v>
      </c>
      <c r="V404" s="77">
        <v>0</v>
      </c>
      <c r="W404" s="77" t="s">
        <v>10</v>
      </c>
      <c r="X404" s="77" t="s">
        <v>11</v>
      </c>
      <c r="Y404" s="77" t="s">
        <v>4975</v>
      </c>
      <c r="Z404" s="77" t="s">
        <v>156</v>
      </c>
      <c r="AA404" s="77">
        <v>0</v>
      </c>
      <c r="AB404" s="77" t="s">
        <v>12</v>
      </c>
    </row>
    <row r="405" spans="1:28" x14ac:dyDescent="0.3">
      <c r="A405" s="77" t="s">
        <v>135</v>
      </c>
      <c r="B405" s="77" t="s">
        <v>4452</v>
      </c>
      <c r="C405" s="77" t="s">
        <v>4999</v>
      </c>
      <c r="D405" s="77" t="s">
        <v>140</v>
      </c>
      <c r="E405" s="77">
        <v>200</v>
      </c>
      <c r="F405" s="77" t="s">
        <v>3</v>
      </c>
      <c r="G405" s="77">
        <v>56</v>
      </c>
      <c r="H405" s="78">
        <v>0.28000000000000003</v>
      </c>
      <c r="I405" s="77" t="s">
        <v>4</v>
      </c>
      <c r="J405" s="77">
        <v>-51.869999999999898</v>
      </c>
      <c r="K405" s="77" t="s">
        <v>5</v>
      </c>
      <c r="L405" s="77">
        <v>-0.25934999999999903</v>
      </c>
      <c r="M405" s="77" t="s">
        <v>6</v>
      </c>
      <c r="N405" s="77">
        <v>2.0574999999999899</v>
      </c>
      <c r="O405" s="77" t="s">
        <v>7</v>
      </c>
      <c r="P405" s="77">
        <v>-1.16034722222222</v>
      </c>
      <c r="Q405" s="77" t="s">
        <v>8</v>
      </c>
      <c r="R405" s="77">
        <v>0.39547935644311899</v>
      </c>
      <c r="S405" s="77" t="s">
        <v>9</v>
      </c>
      <c r="T405" s="77" t="s">
        <v>163</v>
      </c>
      <c r="U405" s="77" t="s">
        <v>4372</v>
      </c>
      <c r="V405" s="77">
        <v>0</v>
      </c>
      <c r="W405" s="77" t="s">
        <v>10</v>
      </c>
      <c r="X405" s="77" t="s">
        <v>11</v>
      </c>
      <c r="Y405" s="77" t="s">
        <v>5000</v>
      </c>
      <c r="Z405" s="77" t="s">
        <v>26</v>
      </c>
      <c r="AA405" s="77">
        <v>0</v>
      </c>
      <c r="AB405" s="77" t="s">
        <v>12</v>
      </c>
    </row>
    <row r="406" spans="1:28" x14ac:dyDescent="0.3">
      <c r="A406" s="77" t="s">
        <v>139</v>
      </c>
      <c r="B406" s="77" t="s">
        <v>4518</v>
      </c>
      <c r="C406" s="77" t="s">
        <v>5001</v>
      </c>
      <c r="D406" s="77" t="s">
        <v>140</v>
      </c>
      <c r="E406" s="77">
        <v>235</v>
      </c>
      <c r="F406" s="77" t="s">
        <v>3</v>
      </c>
      <c r="G406" s="77">
        <v>69</v>
      </c>
      <c r="H406" s="78">
        <v>0.29361702127659572</v>
      </c>
      <c r="I406" s="77" t="s">
        <v>4</v>
      </c>
      <c r="J406" s="77">
        <v>-52.299085076281003</v>
      </c>
      <c r="K406" s="77" t="s">
        <v>5</v>
      </c>
      <c r="L406" s="77">
        <v>-0.22254929819694</v>
      </c>
      <c r="M406" s="77" t="s">
        <v>6</v>
      </c>
      <c r="N406" s="77">
        <v>2.2451537825463199</v>
      </c>
      <c r="O406" s="77" t="s">
        <v>7</v>
      </c>
      <c r="P406" s="77">
        <v>-1.24828130163841</v>
      </c>
      <c r="Q406" s="77" t="s">
        <v>8</v>
      </c>
      <c r="R406" s="77">
        <v>0.41019654181406001</v>
      </c>
      <c r="S406" s="77" t="s">
        <v>9</v>
      </c>
      <c r="T406" s="77" t="s">
        <v>4957</v>
      </c>
      <c r="U406" s="77" t="s">
        <v>67</v>
      </c>
      <c r="V406" s="77">
        <v>0</v>
      </c>
      <c r="W406" s="77" t="s">
        <v>10</v>
      </c>
      <c r="X406" s="77" t="s">
        <v>11</v>
      </c>
      <c r="Y406" s="77" t="s">
        <v>5002</v>
      </c>
      <c r="Z406" s="77" t="s">
        <v>3747</v>
      </c>
      <c r="AA406" s="77">
        <v>0</v>
      </c>
      <c r="AB406" s="77" t="s">
        <v>12</v>
      </c>
    </row>
    <row r="407" spans="1:28" x14ac:dyDescent="0.3">
      <c r="A407" s="77" t="s">
        <v>135</v>
      </c>
      <c r="B407" s="77" t="s">
        <v>4614</v>
      </c>
      <c r="C407" s="77" t="s">
        <v>5003</v>
      </c>
      <c r="D407" s="77" t="s">
        <v>140</v>
      </c>
      <c r="E407" s="77">
        <v>197</v>
      </c>
      <c r="F407" s="77" t="s">
        <v>3</v>
      </c>
      <c r="G407" s="77">
        <v>90</v>
      </c>
      <c r="H407" s="78">
        <v>0.45685279187817257</v>
      </c>
      <c r="I407" s="77" t="s">
        <v>4</v>
      </c>
      <c r="J407" s="77">
        <v>-52.793037864146697</v>
      </c>
      <c r="K407" s="77" t="s">
        <v>5</v>
      </c>
      <c r="L407" s="77">
        <v>-0.267984963777394</v>
      </c>
      <c r="M407" s="77" t="s">
        <v>6</v>
      </c>
      <c r="N407" s="77">
        <v>1.5999978470578899</v>
      </c>
      <c r="O407" s="77" t="s">
        <v>7</v>
      </c>
      <c r="P407" s="77">
        <v>-1.8391854588724901</v>
      </c>
      <c r="Q407" s="77" t="s">
        <v>8</v>
      </c>
      <c r="R407" s="77">
        <v>0.43968820232342398</v>
      </c>
      <c r="S407" s="77" t="s">
        <v>9</v>
      </c>
      <c r="T407" s="77" t="s">
        <v>4923</v>
      </c>
      <c r="U407" s="77" t="s">
        <v>85</v>
      </c>
      <c r="V407" s="77">
        <v>0</v>
      </c>
      <c r="W407" s="77" t="s">
        <v>10</v>
      </c>
      <c r="X407" s="77" t="s">
        <v>11</v>
      </c>
      <c r="Y407" s="77" t="s">
        <v>4963</v>
      </c>
      <c r="Z407" s="77" t="s">
        <v>85</v>
      </c>
      <c r="AA407" s="77">
        <v>0</v>
      </c>
      <c r="AB407" s="77" t="s">
        <v>12</v>
      </c>
    </row>
    <row r="408" spans="1:28" x14ac:dyDescent="0.3">
      <c r="A408" s="77" t="s">
        <v>135</v>
      </c>
      <c r="B408" s="77" t="s">
        <v>4588</v>
      </c>
      <c r="C408" s="77" t="s">
        <v>5004</v>
      </c>
      <c r="D408" s="77" t="s">
        <v>140</v>
      </c>
      <c r="E408" s="77">
        <v>200</v>
      </c>
      <c r="F408" s="77" t="s">
        <v>3</v>
      </c>
      <c r="G408" s="77">
        <v>75</v>
      </c>
      <c r="H408" s="78">
        <v>0.375</v>
      </c>
      <c r="I408" s="77" t="s">
        <v>4</v>
      </c>
      <c r="J408" s="77">
        <v>-55.029999999999902</v>
      </c>
      <c r="K408" s="77" t="s">
        <v>5</v>
      </c>
      <c r="L408" s="77">
        <v>-0.27514999999999901</v>
      </c>
      <c r="M408" s="77" t="s">
        <v>6</v>
      </c>
      <c r="N408" s="77">
        <v>1.7043999999999999</v>
      </c>
      <c r="O408" s="77" t="s">
        <v>7</v>
      </c>
      <c r="P408" s="77">
        <v>-1.46288</v>
      </c>
      <c r="Q408" s="77" t="s">
        <v>8</v>
      </c>
      <c r="R408" s="77">
        <v>0.40387617640684098</v>
      </c>
      <c r="S408" s="77" t="s">
        <v>9</v>
      </c>
      <c r="T408" s="77" t="s">
        <v>51</v>
      </c>
      <c r="U408" s="77" t="s">
        <v>4372</v>
      </c>
      <c r="V408" s="77">
        <v>0</v>
      </c>
      <c r="W408" s="77" t="s">
        <v>10</v>
      </c>
      <c r="X408" s="77" t="s">
        <v>11</v>
      </c>
      <c r="Y408" s="77" t="s">
        <v>5005</v>
      </c>
      <c r="Z408" s="77" t="s">
        <v>67</v>
      </c>
      <c r="AA408" s="77">
        <v>0</v>
      </c>
      <c r="AB408" s="77" t="s">
        <v>12</v>
      </c>
    </row>
    <row r="409" spans="1:28" x14ac:dyDescent="0.3">
      <c r="A409" s="77" t="s">
        <v>135</v>
      </c>
      <c r="B409" s="77" t="s">
        <v>4491</v>
      </c>
      <c r="C409" s="77" t="s">
        <v>5006</v>
      </c>
      <c r="D409" s="77" t="s">
        <v>140</v>
      </c>
      <c r="E409" s="77">
        <v>197</v>
      </c>
      <c r="F409" s="77" t="s">
        <v>3</v>
      </c>
      <c r="G409" s="77">
        <v>43</v>
      </c>
      <c r="H409" s="78">
        <v>0.21827411167512689</v>
      </c>
      <c r="I409" s="77" t="s">
        <v>4</v>
      </c>
      <c r="J409" s="77">
        <v>-55.263855076560603</v>
      </c>
      <c r="K409" s="77" t="s">
        <v>5</v>
      </c>
      <c r="L409" s="77">
        <v>-0.280527183129749</v>
      </c>
      <c r="M409" s="77" t="s">
        <v>6</v>
      </c>
      <c r="N409" s="77">
        <v>4.7452383462010603</v>
      </c>
      <c r="O409" s="77" t="s">
        <v>7</v>
      </c>
      <c r="P409" s="77">
        <v>-1.6838253504104299</v>
      </c>
      <c r="Q409" s="77" t="s">
        <v>8</v>
      </c>
      <c r="R409" s="77">
        <v>0.71655047628545598</v>
      </c>
      <c r="S409" s="77" t="s">
        <v>9</v>
      </c>
      <c r="T409" s="77" t="s">
        <v>4919</v>
      </c>
      <c r="U409" s="77" t="s">
        <v>85</v>
      </c>
      <c r="V409" s="77">
        <v>0</v>
      </c>
      <c r="W409" s="77" t="s">
        <v>10</v>
      </c>
      <c r="X409" s="77" t="s">
        <v>11</v>
      </c>
      <c r="Y409" s="77" t="s">
        <v>4920</v>
      </c>
      <c r="Z409" s="77" t="s">
        <v>85</v>
      </c>
      <c r="AA409" s="77">
        <v>0</v>
      </c>
      <c r="AB409" s="77" t="s">
        <v>12</v>
      </c>
    </row>
    <row r="410" spans="1:28" x14ac:dyDescent="0.3">
      <c r="A410" s="77" t="s">
        <v>135</v>
      </c>
      <c r="B410" s="77" t="s">
        <v>4533</v>
      </c>
      <c r="C410" s="77" t="s">
        <v>5007</v>
      </c>
      <c r="D410" s="77" t="s">
        <v>140</v>
      </c>
      <c r="E410" s="77">
        <v>197</v>
      </c>
      <c r="F410" s="77" t="s">
        <v>3</v>
      </c>
      <c r="G410" s="77">
        <v>79</v>
      </c>
      <c r="H410" s="78">
        <v>0.40101522842639592</v>
      </c>
      <c r="I410" s="77" t="s">
        <v>4</v>
      </c>
      <c r="J410" s="77">
        <v>-55.511492083289603</v>
      </c>
      <c r="K410" s="77" t="s">
        <v>5</v>
      </c>
      <c r="L410" s="77">
        <v>-0.28178422377304402</v>
      </c>
      <c r="M410" s="77" t="s">
        <v>6</v>
      </c>
      <c r="N410" s="77">
        <v>2.1647658858468701</v>
      </c>
      <c r="O410" s="77" t="s">
        <v>7</v>
      </c>
      <c r="P410" s="77">
        <v>-1.9197287886880701</v>
      </c>
      <c r="Q410" s="77" t="s">
        <v>8</v>
      </c>
      <c r="R410" s="77">
        <v>0.54603782556554803</v>
      </c>
      <c r="S410" s="77" t="s">
        <v>9</v>
      </c>
      <c r="T410" s="77" t="s">
        <v>4808</v>
      </c>
      <c r="U410" s="77" t="s">
        <v>85</v>
      </c>
      <c r="V410" s="77">
        <v>0</v>
      </c>
      <c r="W410" s="77" t="s">
        <v>10</v>
      </c>
      <c r="X410" s="77" t="s">
        <v>11</v>
      </c>
      <c r="Y410" s="77" t="s">
        <v>5008</v>
      </c>
      <c r="Z410" s="77" t="s">
        <v>85</v>
      </c>
      <c r="AA410" s="77">
        <v>0</v>
      </c>
      <c r="AB410" s="77" t="s">
        <v>12</v>
      </c>
    </row>
    <row r="411" spans="1:28" x14ac:dyDescent="0.3">
      <c r="A411" s="77" t="s">
        <v>139</v>
      </c>
      <c r="B411" s="77" t="s">
        <v>4592</v>
      </c>
      <c r="C411" s="77" t="s">
        <v>5009</v>
      </c>
      <c r="D411" s="77" t="s">
        <v>140</v>
      </c>
      <c r="E411" s="77">
        <v>230</v>
      </c>
      <c r="F411" s="77" t="s">
        <v>3</v>
      </c>
      <c r="G411" s="77">
        <v>66</v>
      </c>
      <c r="H411" s="78">
        <v>0.28695652173913044</v>
      </c>
      <c r="I411" s="77" t="s">
        <v>4</v>
      </c>
      <c r="J411" s="77">
        <v>-56.599999999999802</v>
      </c>
      <c r="K411" s="77" t="s">
        <v>5</v>
      </c>
      <c r="L411" s="77">
        <v>-0.24608695652173801</v>
      </c>
      <c r="M411" s="77" t="s">
        <v>6</v>
      </c>
      <c r="N411" s="77">
        <v>2.5992424242424201</v>
      </c>
      <c r="O411" s="77" t="s">
        <v>7</v>
      </c>
      <c r="P411" s="77">
        <v>-1.39115853658536</v>
      </c>
      <c r="Q411" s="77" t="s">
        <v>8</v>
      </c>
      <c r="R411" s="77">
        <v>0.65517281476176603</v>
      </c>
      <c r="S411" s="77" t="s">
        <v>9</v>
      </c>
      <c r="T411" s="77" t="s">
        <v>163</v>
      </c>
      <c r="U411" s="77" t="s">
        <v>4372</v>
      </c>
      <c r="V411" s="77">
        <v>0</v>
      </c>
      <c r="W411" s="77" t="s">
        <v>10</v>
      </c>
      <c r="X411" s="77" t="s">
        <v>11</v>
      </c>
      <c r="Y411" s="77" t="s">
        <v>4865</v>
      </c>
      <c r="Z411" s="77" t="s">
        <v>67</v>
      </c>
      <c r="AA411" s="77">
        <v>0</v>
      </c>
      <c r="AB411" s="77" t="s">
        <v>12</v>
      </c>
    </row>
    <row r="412" spans="1:28" x14ac:dyDescent="0.3">
      <c r="A412" s="77" t="s">
        <v>139</v>
      </c>
      <c r="B412" s="77" t="s">
        <v>4524</v>
      </c>
      <c r="C412" s="77" t="s">
        <v>5010</v>
      </c>
      <c r="D412" s="77" t="s">
        <v>140</v>
      </c>
      <c r="E412" s="77">
        <v>235</v>
      </c>
      <c r="F412" s="77" t="s">
        <v>3</v>
      </c>
      <c r="G412" s="77">
        <v>74</v>
      </c>
      <c r="H412" s="78">
        <v>0.31489361702127661</v>
      </c>
      <c r="I412" s="77" t="s">
        <v>4</v>
      </c>
      <c r="J412" s="77">
        <v>-57.995408701985703</v>
      </c>
      <c r="K412" s="77" t="s">
        <v>5</v>
      </c>
      <c r="L412" s="77">
        <v>-0.246788973199939</v>
      </c>
      <c r="M412" s="77" t="s">
        <v>6</v>
      </c>
      <c r="N412" s="77">
        <v>2.4373083255222299</v>
      </c>
      <c r="O412" s="77" t="s">
        <v>7</v>
      </c>
      <c r="P412" s="77">
        <v>-1.4804734459045401</v>
      </c>
      <c r="Q412" s="77" t="s">
        <v>8</v>
      </c>
      <c r="R412" s="77">
        <v>0.51811796577348002</v>
      </c>
      <c r="S412" s="77" t="s">
        <v>9</v>
      </c>
      <c r="T412" s="77" t="s">
        <v>4939</v>
      </c>
      <c r="U412" s="77" t="s">
        <v>26</v>
      </c>
      <c r="V412" s="77">
        <v>0</v>
      </c>
      <c r="W412" s="77" t="s">
        <v>10</v>
      </c>
      <c r="X412" s="77" t="s">
        <v>11</v>
      </c>
      <c r="Y412" s="77" t="s">
        <v>4939</v>
      </c>
      <c r="Z412" s="77" t="s">
        <v>26</v>
      </c>
      <c r="AA412" s="77">
        <v>0</v>
      </c>
      <c r="AB412" s="77" t="s">
        <v>12</v>
      </c>
    </row>
    <row r="413" spans="1:28" x14ac:dyDescent="0.3">
      <c r="A413" s="77" t="s">
        <v>135</v>
      </c>
      <c r="B413" s="77" t="s">
        <v>4545</v>
      </c>
      <c r="C413" s="77" t="s">
        <v>5011</v>
      </c>
      <c r="D413" s="77" t="s">
        <v>140</v>
      </c>
      <c r="E413" s="77">
        <v>197</v>
      </c>
      <c r="F413" s="77" t="s">
        <v>3</v>
      </c>
      <c r="G413" s="77">
        <v>71</v>
      </c>
      <c r="H413" s="78">
        <v>0.3604060913705584</v>
      </c>
      <c r="I413" s="77" t="s">
        <v>4</v>
      </c>
      <c r="J413" s="77">
        <v>-58.281492083289699</v>
      </c>
      <c r="K413" s="77" t="s">
        <v>5</v>
      </c>
      <c r="L413" s="77">
        <v>-0.29584513747862801</v>
      </c>
      <c r="M413" s="77" t="s">
        <v>6</v>
      </c>
      <c r="N413" s="77">
        <v>2.58402399969735</v>
      </c>
      <c r="O413" s="77" t="s">
        <v>7</v>
      </c>
      <c r="P413" s="77">
        <v>-1.9186285401730301</v>
      </c>
      <c r="Q413" s="77" t="s">
        <v>8</v>
      </c>
      <c r="R413" s="77">
        <v>0.62763621567735395</v>
      </c>
      <c r="S413" s="77" t="s">
        <v>9</v>
      </c>
      <c r="T413" s="77" t="s">
        <v>4808</v>
      </c>
      <c r="U413" s="77" t="s">
        <v>85</v>
      </c>
      <c r="V413" s="77">
        <v>0</v>
      </c>
      <c r="W413" s="77" t="s">
        <v>10</v>
      </c>
      <c r="X413" s="77" t="s">
        <v>11</v>
      </c>
      <c r="Y413" s="77" t="s">
        <v>5012</v>
      </c>
      <c r="Z413" s="77" t="s">
        <v>85</v>
      </c>
      <c r="AA413" s="77">
        <v>0</v>
      </c>
      <c r="AB413" s="77" t="s">
        <v>12</v>
      </c>
    </row>
    <row r="414" spans="1:28" x14ac:dyDescent="0.3">
      <c r="A414" s="77" t="s">
        <v>139</v>
      </c>
      <c r="B414" s="77" t="s">
        <v>4444</v>
      </c>
      <c r="C414" s="77" t="s">
        <v>5013</v>
      </c>
      <c r="D414" s="77" t="s">
        <v>140</v>
      </c>
      <c r="E414" s="77">
        <v>235</v>
      </c>
      <c r="F414" s="77" t="s">
        <v>3</v>
      </c>
      <c r="G414" s="77">
        <v>126</v>
      </c>
      <c r="H414" s="78">
        <v>0.53617021276595744</v>
      </c>
      <c r="I414" s="77" t="s">
        <v>4</v>
      </c>
      <c r="J414" s="77">
        <v>-62.345316944208001</v>
      </c>
      <c r="K414" s="77" t="s">
        <v>5</v>
      </c>
      <c r="L414" s="77">
        <v>-0.26529922103918302</v>
      </c>
      <c r="M414" s="77" t="s">
        <v>6</v>
      </c>
      <c r="N414" s="77">
        <v>0.94698412698412604</v>
      </c>
      <c r="O414" s="77" t="s">
        <v>7</v>
      </c>
      <c r="P414" s="77">
        <v>-1.6666542838918099</v>
      </c>
      <c r="Q414" s="77" t="s">
        <v>8</v>
      </c>
      <c r="R414" s="77">
        <v>0.43867423790295901</v>
      </c>
      <c r="S414" s="77" t="s">
        <v>9</v>
      </c>
      <c r="T414" s="77" t="s">
        <v>4715</v>
      </c>
      <c r="U414" s="77" t="s">
        <v>166</v>
      </c>
      <c r="V414" s="77">
        <v>0</v>
      </c>
      <c r="W414" s="77" t="s">
        <v>10</v>
      </c>
      <c r="X414" s="77" t="s">
        <v>11</v>
      </c>
      <c r="Y414" s="77" t="s">
        <v>4936</v>
      </c>
      <c r="Z414" s="77" t="s">
        <v>4937</v>
      </c>
      <c r="AA414" s="77">
        <v>0</v>
      </c>
      <c r="AB414" s="77" t="s">
        <v>12</v>
      </c>
    </row>
    <row r="415" spans="1:28" x14ac:dyDescent="0.3">
      <c r="A415" s="77" t="s">
        <v>139</v>
      </c>
      <c r="B415" s="77" t="s">
        <v>4542</v>
      </c>
      <c r="C415" s="77" t="s">
        <v>5014</v>
      </c>
      <c r="D415" s="77" t="s">
        <v>140</v>
      </c>
      <c r="E415" s="77">
        <v>235</v>
      </c>
      <c r="F415" s="77" t="s">
        <v>3</v>
      </c>
      <c r="G415" s="77">
        <v>86</v>
      </c>
      <c r="H415" s="78">
        <v>0.36595744680851061</v>
      </c>
      <c r="I415" s="77" t="s">
        <v>4</v>
      </c>
      <c r="J415" s="77">
        <v>-65.001820990233199</v>
      </c>
      <c r="K415" s="77" t="s">
        <v>5</v>
      </c>
      <c r="L415" s="77">
        <v>-0.27660349357545999</v>
      </c>
      <c r="M415" s="77" t="s">
        <v>6</v>
      </c>
      <c r="N415" s="77">
        <v>1.3964287800202799</v>
      </c>
      <c r="O415" s="77" t="s">
        <v>7</v>
      </c>
      <c r="P415" s="77">
        <v>-1.24224628236226</v>
      </c>
      <c r="Q415" s="77" t="s">
        <v>8</v>
      </c>
      <c r="R415" s="77">
        <v>0.33323442508366702</v>
      </c>
      <c r="S415" s="77" t="s">
        <v>9</v>
      </c>
      <c r="T415" s="77" t="s">
        <v>4957</v>
      </c>
      <c r="U415" s="77" t="s">
        <v>67</v>
      </c>
      <c r="V415" s="77">
        <v>0</v>
      </c>
      <c r="W415" s="77" t="s">
        <v>10</v>
      </c>
      <c r="X415" s="77" t="s">
        <v>11</v>
      </c>
      <c r="Y415" s="77" t="s">
        <v>5015</v>
      </c>
      <c r="Z415" s="77" t="s">
        <v>67</v>
      </c>
      <c r="AA415" s="77">
        <v>0</v>
      </c>
      <c r="AB415" s="77" t="s">
        <v>12</v>
      </c>
    </row>
    <row r="416" spans="1:28" x14ac:dyDescent="0.3">
      <c r="A416" s="77" t="s">
        <v>139</v>
      </c>
      <c r="B416" s="77" t="s">
        <v>4571</v>
      </c>
      <c r="C416" s="77" t="s">
        <v>5016</v>
      </c>
      <c r="D416" s="77" t="s">
        <v>140</v>
      </c>
      <c r="E416" s="77">
        <v>235</v>
      </c>
      <c r="F416" s="77" t="s">
        <v>3</v>
      </c>
      <c r="G416" s="77">
        <v>120</v>
      </c>
      <c r="H416" s="78">
        <v>0.51063829787234039</v>
      </c>
      <c r="I416" s="77" t="s">
        <v>4</v>
      </c>
      <c r="J416" s="77">
        <v>-65.119240558385997</v>
      </c>
      <c r="K416" s="77" t="s">
        <v>5</v>
      </c>
      <c r="L416" s="77">
        <v>-0.27710315131228103</v>
      </c>
      <c r="M416" s="77" t="s">
        <v>6</v>
      </c>
      <c r="N416" s="77">
        <v>1.1308269679646901</v>
      </c>
      <c r="O416" s="77" t="s">
        <v>7</v>
      </c>
      <c r="P416" s="77">
        <v>-1.7462476236013</v>
      </c>
      <c r="Q416" s="77" t="s">
        <v>8</v>
      </c>
      <c r="R416" s="77">
        <v>0.40692273570961202</v>
      </c>
      <c r="S416" s="77" t="s">
        <v>9</v>
      </c>
      <c r="T416" s="77" t="s">
        <v>5017</v>
      </c>
      <c r="U416" s="77" t="s">
        <v>128</v>
      </c>
      <c r="V416" s="77">
        <v>0</v>
      </c>
      <c r="W416" s="77" t="s">
        <v>10</v>
      </c>
      <c r="X416" s="77" t="s">
        <v>11</v>
      </c>
      <c r="Y416" s="77" t="s">
        <v>5018</v>
      </c>
      <c r="Z416" s="77" t="s">
        <v>5019</v>
      </c>
      <c r="AA416" s="77">
        <v>0</v>
      </c>
      <c r="AB416" s="77" t="s">
        <v>12</v>
      </c>
    </row>
    <row r="417" spans="1:28" x14ac:dyDescent="0.3">
      <c r="A417" s="77" t="s">
        <v>139</v>
      </c>
      <c r="B417" s="77" t="s">
        <v>4567</v>
      </c>
      <c r="C417" s="77" t="s">
        <v>5020</v>
      </c>
      <c r="D417" s="77" t="s">
        <v>140</v>
      </c>
      <c r="E417" s="77">
        <v>235</v>
      </c>
      <c r="F417" s="77" t="s">
        <v>3</v>
      </c>
      <c r="G417" s="77">
        <v>50</v>
      </c>
      <c r="H417" s="78">
        <v>0.21276595744680851</v>
      </c>
      <c r="I417" s="77" t="s">
        <v>4</v>
      </c>
      <c r="J417" s="77">
        <v>-66.799085076280903</v>
      </c>
      <c r="K417" s="77" t="s">
        <v>5</v>
      </c>
      <c r="L417" s="77">
        <v>-0.28425142585651397</v>
      </c>
      <c r="M417" s="77" t="s">
        <v>6</v>
      </c>
      <c r="N417" s="77">
        <v>3.3131122199139198</v>
      </c>
      <c r="O417" s="77" t="s">
        <v>7</v>
      </c>
      <c r="P417" s="77">
        <v>-1.2565118706593299</v>
      </c>
      <c r="Q417" s="77" t="s">
        <v>8</v>
      </c>
      <c r="R417" s="77">
        <v>0.504113521929621</v>
      </c>
      <c r="S417" s="77" t="s">
        <v>9</v>
      </c>
      <c r="T417" s="77" t="s">
        <v>4891</v>
      </c>
      <c r="U417" s="77" t="s">
        <v>3457</v>
      </c>
      <c r="V417" s="77">
        <v>0</v>
      </c>
      <c r="W417" s="77" t="s">
        <v>10</v>
      </c>
      <c r="X417" s="77" t="s">
        <v>11</v>
      </c>
      <c r="Y417" s="77" t="s">
        <v>4892</v>
      </c>
      <c r="Z417" s="77" t="s">
        <v>3457</v>
      </c>
      <c r="AA417" s="77">
        <v>0</v>
      </c>
      <c r="AB417" s="77" t="s">
        <v>12</v>
      </c>
    </row>
    <row r="418" spans="1:28" x14ac:dyDescent="0.3">
      <c r="A418" s="77" t="s">
        <v>139</v>
      </c>
      <c r="B418" s="77" t="s">
        <v>4632</v>
      </c>
      <c r="C418" s="77" t="s">
        <v>5021</v>
      </c>
      <c r="D418" s="77" t="s">
        <v>140</v>
      </c>
      <c r="E418" s="77">
        <v>235</v>
      </c>
      <c r="F418" s="77" t="s">
        <v>3</v>
      </c>
      <c r="G418" s="77">
        <v>56</v>
      </c>
      <c r="H418" s="78">
        <v>0.23829787234042554</v>
      </c>
      <c r="I418" s="77" t="s">
        <v>4</v>
      </c>
      <c r="J418" s="77">
        <v>-72.539085076280898</v>
      </c>
      <c r="K418" s="77" t="s">
        <v>5</v>
      </c>
      <c r="L418" s="77">
        <v>-0.30867695777140802</v>
      </c>
      <c r="M418" s="77" t="s">
        <v>6</v>
      </c>
      <c r="N418" s="77">
        <v>2.7309930534945699</v>
      </c>
      <c r="O418" s="77" t="s">
        <v>7</v>
      </c>
      <c r="P418" s="77">
        <v>-1.2596351735864599</v>
      </c>
      <c r="Q418" s="77" t="s">
        <v>8</v>
      </c>
      <c r="R418" s="77">
        <v>0.45681976629162901</v>
      </c>
      <c r="S418" s="77" t="s">
        <v>9</v>
      </c>
      <c r="T418" s="77" t="s">
        <v>4957</v>
      </c>
      <c r="U418" s="77" t="s">
        <v>67</v>
      </c>
      <c r="V418" s="77">
        <v>0</v>
      </c>
      <c r="W418" s="77" t="s">
        <v>10</v>
      </c>
      <c r="X418" s="77" t="s">
        <v>11</v>
      </c>
      <c r="Y418" s="77" t="s">
        <v>4972</v>
      </c>
      <c r="Z418" s="77" t="s">
        <v>3327</v>
      </c>
      <c r="AA418" s="77">
        <v>0</v>
      </c>
      <c r="AB418" s="77" t="s">
        <v>12</v>
      </c>
    </row>
    <row r="419" spans="1:28" x14ac:dyDescent="0.3">
      <c r="A419" s="77" t="s">
        <v>139</v>
      </c>
      <c r="B419" s="77" t="s">
        <v>4491</v>
      </c>
      <c r="C419" s="77" t="s">
        <v>5022</v>
      </c>
      <c r="D419" s="77" t="s">
        <v>140</v>
      </c>
      <c r="E419" s="77">
        <v>235</v>
      </c>
      <c r="F419" s="77" t="s">
        <v>3</v>
      </c>
      <c r="G419" s="77">
        <v>47</v>
      </c>
      <c r="H419" s="78">
        <v>0.2</v>
      </c>
      <c r="I419" s="77" t="s">
        <v>4</v>
      </c>
      <c r="J419" s="77">
        <v>-72.974672163914903</v>
      </c>
      <c r="K419" s="77" t="s">
        <v>5</v>
      </c>
      <c r="L419" s="77">
        <v>-0.31053051984644597</v>
      </c>
      <c r="M419" s="77" t="s">
        <v>6</v>
      </c>
      <c r="N419" s="77">
        <v>4.4875140613216402</v>
      </c>
      <c r="O419" s="77" t="s">
        <v>7</v>
      </c>
      <c r="P419" s="77">
        <v>-1.5100416651384601</v>
      </c>
      <c r="Q419" s="77" t="s">
        <v>8</v>
      </c>
      <c r="R419" s="77">
        <v>0.68438846826906796</v>
      </c>
      <c r="S419" s="77" t="s">
        <v>9</v>
      </c>
      <c r="T419" s="77" t="s">
        <v>4939</v>
      </c>
      <c r="U419" s="77" t="s">
        <v>26</v>
      </c>
      <c r="V419" s="77">
        <v>0</v>
      </c>
      <c r="W419" s="77" t="s">
        <v>10</v>
      </c>
      <c r="X419" s="77" t="s">
        <v>11</v>
      </c>
      <c r="Y419" s="77" t="s">
        <v>5023</v>
      </c>
      <c r="Z419" s="77" t="s">
        <v>3457</v>
      </c>
      <c r="AA419" s="77">
        <v>0</v>
      </c>
      <c r="AB419" s="77" t="s">
        <v>12</v>
      </c>
    </row>
    <row r="420" spans="1:28" x14ac:dyDescent="0.3">
      <c r="A420" s="77" t="s">
        <v>135</v>
      </c>
      <c r="B420" s="77" t="s">
        <v>4585</v>
      </c>
      <c r="C420" s="77" t="s">
        <v>5024</v>
      </c>
      <c r="D420" s="77" t="s">
        <v>140</v>
      </c>
      <c r="E420" s="77">
        <v>197</v>
      </c>
      <c r="F420" s="77" t="s">
        <v>3</v>
      </c>
      <c r="G420" s="77">
        <v>78</v>
      </c>
      <c r="H420" s="78">
        <v>0.39593908629441626</v>
      </c>
      <c r="I420" s="77" t="s">
        <v>4</v>
      </c>
      <c r="J420" s="77">
        <v>-73.275245919638095</v>
      </c>
      <c r="K420" s="77" t="s">
        <v>5</v>
      </c>
      <c r="L420" s="77">
        <v>-0.37195556304384803</v>
      </c>
      <c r="M420" s="77" t="s">
        <v>6</v>
      </c>
      <c r="N420" s="77">
        <v>1.8900986076014901</v>
      </c>
      <c r="O420" s="77" t="s">
        <v>7</v>
      </c>
      <c r="P420" s="77">
        <v>-1.8546465320382699</v>
      </c>
      <c r="Q420" s="77" t="s">
        <v>8</v>
      </c>
      <c r="R420" s="77">
        <v>0.535468671763907</v>
      </c>
      <c r="S420" s="77" t="s">
        <v>9</v>
      </c>
      <c r="T420" s="77" t="s">
        <v>4923</v>
      </c>
      <c r="U420" s="77" t="s">
        <v>85</v>
      </c>
      <c r="V420" s="77">
        <v>0</v>
      </c>
      <c r="W420" s="77" t="s">
        <v>10</v>
      </c>
      <c r="X420" s="77" t="s">
        <v>11</v>
      </c>
      <c r="Y420" s="77" t="s">
        <v>5025</v>
      </c>
      <c r="Z420" s="77" t="s">
        <v>3457</v>
      </c>
      <c r="AA420" s="77">
        <v>0</v>
      </c>
      <c r="AB420" s="77" t="s">
        <v>12</v>
      </c>
    </row>
    <row r="421" spans="1:28" x14ac:dyDescent="0.3">
      <c r="A421" s="77" t="s">
        <v>139</v>
      </c>
      <c r="B421" s="77" t="s">
        <v>4602</v>
      </c>
      <c r="C421" s="77" t="s">
        <v>5026</v>
      </c>
      <c r="D421" s="77" t="s">
        <v>140</v>
      </c>
      <c r="E421" s="77">
        <v>235</v>
      </c>
      <c r="F421" s="77" t="s">
        <v>3</v>
      </c>
      <c r="G421" s="77">
        <v>46</v>
      </c>
      <c r="H421" s="78">
        <v>0.19574468085106383</v>
      </c>
      <c r="I421" s="77" t="s">
        <v>4</v>
      </c>
      <c r="J421" s="77">
        <v>-75.739085076280901</v>
      </c>
      <c r="K421" s="77" t="s">
        <v>5</v>
      </c>
      <c r="L421" s="77">
        <v>-0.322293979048004</v>
      </c>
      <c r="M421" s="77" t="s">
        <v>6</v>
      </c>
      <c r="N421" s="77">
        <v>3.5420784999064399</v>
      </c>
      <c r="O421" s="77" t="s">
        <v>7</v>
      </c>
      <c r="P421" s="77">
        <v>-1.2628290797459101</v>
      </c>
      <c r="Q421" s="77" t="s">
        <v>8</v>
      </c>
      <c r="R421" s="77">
        <v>0.52497091565884402</v>
      </c>
      <c r="S421" s="77" t="s">
        <v>9</v>
      </c>
      <c r="T421" s="77" t="s">
        <v>150</v>
      </c>
      <c r="U421" s="77" t="s">
        <v>52</v>
      </c>
      <c r="V421" s="77">
        <v>0</v>
      </c>
      <c r="W421" s="77" t="s">
        <v>10</v>
      </c>
      <c r="X421" s="77" t="s">
        <v>11</v>
      </c>
      <c r="Y421" s="77" t="s">
        <v>4892</v>
      </c>
      <c r="Z421" s="77" t="s">
        <v>3457</v>
      </c>
      <c r="AA421" s="77">
        <v>0</v>
      </c>
      <c r="AB421" s="77" t="s">
        <v>12</v>
      </c>
    </row>
    <row r="422" spans="1:28" x14ac:dyDescent="0.3">
      <c r="A422" s="77" t="s">
        <v>139</v>
      </c>
      <c r="B422" s="77" t="s">
        <v>4488</v>
      </c>
      <c r="C422" s="77" t="s">
        <v>5027</v>
      </c>
      <c r="D422" s="77" t="s">
        <v>140</v>
      </c>
      <c r="E422" s="77">
        <v>235</v>
      </c>
      <c r="F422" s="77" t="s">
        <v>3</v>
      </c>
      <c r="G422" s="77">
        <v>51</v>
      </c>
      <c r="H422" s="78">
        <v>0.21702127659574469</v>
      </c>
      <c r="I422" s="77" t="s">
        <v>4</v>
      </c>
      <c r="J422" s="77">
        <v>-76.728152312344406</v>
      </c>
      <c r="K422" s="77" t="s">
        <v>5</v>
      </c>
      <c r="L422" s="77">
        <v>-0.32650277579720999</v>
      </c>
      <c r="M422" s="77" t="s">
        <v>6</v>
      </c>
      <c r="N422" s="77">
        <v>3.8899622054565999</v>
      </c>
      <c r="O422" s="77" t="s">
        <v>7</v>
      </c>
      <c r="P422" s="77">
        <v>-1.49519687386212</v>
      </c>
      <c r="Q422" s="77" t="s">
        <v>8</v>
      </c>
      <c r="R422" s="77">
        <v>0.65501523216116597</v>
      </c>
      <c r="S422" s="77" t="s">
        <v>9</v>
      </c>
      <c r="T422" s="77" t="s">
        <v>4939</v>
      </c>
      <c r="U422" s="77" t="s">
        <v>26</v>
      </c>
      <c r="V422" s="77">
        <v>0</v>
      </c>
      <c r="W422" s="77" t="s">
        <v>10</v>
      </c>
      <c r="X422" s="77" t="s">
        <v>11</v>
      </c>
      <c r="Y422" s="77" t="s">
        <v>5023</v>
      </c>
      <c r="Z422" s="77" t="s">
        <v>3457</v>
      </c>
      <c r="AA422" s="77">
        <v>0</v>
      </c>
      <c r="AB422" s="77" t="s">
        <v>12</v>
      </c>
    </row>
    <row r="423" spans="1:28" x14ac:dyDescent="0.3">
      <c r="A423" s="77" t="s">
        <v>135</v>
      </c>
      <c r="B423" s="77" t="s">
        <v>4578</v>
      </c>
      <c r="C423" s="77" t="s">
        <v>5028</v>
      </c>
      <c r="D423" s="77" t="s">
        <v>140</v>
      </c>
      <c r="E423" s="77">
        <v>197</v>
      </c>
      <c r="F423" s="77" t="s">
        <v>3</v>
      </c>
      <c r="G423" s="77">
        <v>76</v>
      </c>
      <c r="H423" s="78">
        <v>0.38578680203045684</v>
      </c>
      <c r="I423" s="77" t="s">
        <v>4</v>
      </c>
      <c r="J423" s="77">
        <v>-80.603037864146799</v>
      </c>
      <c r="K423" s="77" t="s">
        <v>5</v>
      </c>
      <c r="L423" s="77">
        <v>-0.40915247646774999</v>
      </c>
      <c r="M423" s="77" t="s">
        <v>6</v>
      </c>
      <c r="N423" s="77">
        <v>1.9078764779372901</v>
      </c>
      <c r="O423" s="77" t="s">
        <v>7</v>
      </c>
      <c r="P423" s="77">
        <v>-1.8644764478295901</v>
      </c>
      <c r="Q423" s="77" t="s">
        <v>8</v>
      </c>
      <c r="R423" s="77">
        <v>0.56334649696970296</v>
      </c>
      <c r="S423" s="77" t="s">
        <v>9</v>
      </c>
      <c r="T423" s="77" t="s">
        <v>4923</v>
      </c>
      <c r="U423" s="77" t="s">
        <v>85</v>
      </c>
      <c r="V423" s="77">
        <v>0</v>
      </c>
      <c r="W423" s="77" t="s">
        <v>10</v>
      </c>
      <c r="X423" s="77" t="s">
        <v>11</v>
      </c>
      <c r="Y423" s="77" t="s">
        <v>5029</v>
      </c>
      <c r="Z423" s="77" t="s">
        <v>4441</v>
      </c>
      <c r="AA423" s="77">
        <v>0</v>
      </c>
      <c r="AB423" s="77" t="s">
        <v>12</v>
      </c>
    </row>
    <row r="424" spans="1:28" x14ac:dyDescent="0.3">
      <c r="A424" s="77" t="s">
        <v>139</v>
      </c>
      <c r="B424" s="77" t="s">
        <v>4578</v>
      </c>
      <c r="C424" s="77" t="s">
        <v>5030</v>
      </c>
      <c r="D424" s="77" t="s">
        <v>140</v>
      </c>
      <c r="E424" s="77">
        <v>235</v>
      </c>
      <c r="F424" s="77" t="s">
        <v>3</v>
      </c>
      <c r="G424" s="77">
        <v>93</v>
      </c>
      <c r="H424" s="78">
        <v>0.39574468085106385</v>
      </c>
      <c r="I424" s="77" t="s">
        <v>4</v>
      </c>
      <c r="J424" s="77">
        <v>-87.339939043112693</v>
      </c>
      <c r="K424" s="77" t="s">
        <v>5</v>
      </c>
      <c r="L424" s="77">
        <v>-0.371659315077075</v>
      </c>
      <c r="M424" s="77" t="s">
        <v>6</v>
      </c>
      <c r="N424" s="77">
        <v>1.8166509899825201</v>
      </c>
      <c r="O424" s="77" t="s">
        <v>7</v>
      </c>
      <c r="P424" s="77">
        <v>-1.8048484585316</v>
      </c>
      <c r="Q424" s="77" t="s">
        <v>8</v>
      </c>
      <c r="R424" s="77">
        <v>0.56162345404102998</v>
      </c>
      <c r="S424" s="77" t="s">
        <v>9</v>
      </c>
      <c r="T424" s="77" t="s">
        <v>5031</v>
      </c>
      <c r="U424" s="77" t="s">
        <v>3942</v>
      </c>
      <c r="V424" s="77">
        <v>0</v>
      </c>
      <c r="W424" s="77" t="s">
        <v>10</v>
      </c>
      <c r="X424" s="77" t="s">
        <v>11</v>
      </c>
      <c r="Y424" s="77" t="s">
        <v>5032</v>
      </c>
      <c r="Z424" s="77" t="s">
        <v>178</v>
      </c>
      <c r="AA424" s="77">
        <v>0</v>
      </c>
      <c r="AB424" s="77" t="s">
        <v>12</v>
      </c>
    </row>
    <row r="425" spans="1:28" x14ac:dyDescent="0.3">
      <c r="A425" s="77" t="s">
        <v>139</v>
      </c>
      <c r="B425" s="77" t="s">
        <v>4575</v>
      </c>
      <c r="C425" s="77" t="s">
        <v>5033</v>
      </c>
      <c r="D425" s="77" t="s">
        <v>140</v>
      </c>
      <c r="E425" s="77">
        <v>235</v>
      </c>
      <c r="F425" s="77" t="s">
        <v>3</v>
      </c>
      <c r="G425" s="77">
        <v>96</v>
      </c>
      <c r="H425" s="78">
        <v>0.40851063829787232</v>
      </c>
      <c r="I425" s="77" t="s">
        <v>4</v>
      </c>
      <c r="J425" s="77">
        <v>-89.255878953179106</v>
      </c>
      <c r="K425" s="77" t="s">
        <v>5</v>
      </c>
      <c r="L425" s="77">
        <v>-0.37981225086459203</v>
      </c>
      <c r="M425" s="77" t="s">
        <v>6</v>
      </c>
      <c r="N425" s="77">
        <v>1.6837771058157101</v>
      </c>
      <c r="O425" s="77" t="s">
        <v>7</v>
      </c>
      <c r="P425" s="77">
        <v>-1.8050250439675299</v>
      </c>
      <c r="Q425" s="77" t="s">
        <v>8</v>
      </c>
      <c r="R425" s="77">
        <v>0.52680969564646096</v>
      </c>
      <c r="S425" s="77" t="s">
        <v>9</v>
      </c>
      <c r="T425" s="77" t="s">
        <v>5034</v>
      </c>
      <c r="U425" s="77" t="s">
        <v>4937</v>
      </c>
      <c r="V425" s="77">
        <v>0</v>
      </c>
      <c r="W425" s="77" t="s">
        <v>10</v>
      </c>
      <c r="X425" s="77" t="s">
        <v>11</v>
      </c>
      <c r="Y425" s="77" t="s">
        <v>5032</v>
      </c>
      <c r="Z425" s="77" t="s">
        <v>178</v>
      </c>
      <c r="AA425" s="77">
        <v>0</v>
      </c>
      <c r="AB425" s="77" t="s">
        <v>12</v>
      </c>
    </row>
    <row r="426" spans="1:28" x14ac:dyDescent="0.3">
      <c r="A426" s="77" t="s">
        <v>139</v>
      </c>
      <c r="B426" s="77" t="s">
        <v>4533</v>
      </c>
      <c r="C426" s="77" t="s">
        <v>5035</v>
      </c>
      <c r="D426" s="77" t="s">
        <v>140</v>
      </c>
      <c r="E426" s="77">
        <v>235</v>
      </c>
      <c r="F426" s="77" t="s">
        <v>3</v>
      </c>
      <c r="G426" s="77">
        <v>89</v>
      </c>
      <c r="H426" s="78">
        <v>0.37872340425531914</v>
      </c>
      <c r="I426" s="77" t="s">
        <v>4</v>
      </c>
      <c r="J426" s="77">
        <v>-92.661969238025506</v>
      </c>
      <c r="K426" s="77" t="s">
        <v>5</v>
      </c>
      <c r="L426" s="77">
        <v>-0.394306252076704</v>
      </c>
      <c r="M426" s="77" t="s">
        <v>6</v>
      </c>
      <c r="N426" s="77">
        <v>2.0483522059167298</v>
      </c>
      <c r="O426" s="77" t="s">
        <v>7</v>
      </c>
      <c r="P426" s="77">
        <v>-1.8833240792096899</v>
      </c>
      <c r="Q426" s="77" t="s">
        <v>8</v>
      </c>
      <c r="R426" s="77">
        <v>0.59822888554318399</v>
      </c>
      <c r="S426" s="77" t="s">
        <v>9</v>
      </c>
      <c r="T426" s="77" t="s">
        <v>3589</v>
      </c>
      <c r="U426" s="77" t="s">
        <v>4372</v>
      </c>
      <c r="V426" s="77">
        <v>0</v>
      </c>
      <c r="W426" s="77" t="s">
        <v>10</v>
      </c>
      <c r="X426" s="77" t="s">
        <v>11</v>
      </c>
      <c r="Y426" s="77" t="s">
        <v>5036</v>
      </c>
      <c r="Z426" s="77" t="s">
        <v>4372</v>
      </c>
      <c r="AA426" s="77">
        <v>0</v>
      </c>
      <c r="AB426" s="77" t="s">
        <v>12</v>
      </c>
    </row>
    <row r="427" spans="1:28" x14ac:dyDescent="0.3">
      <c r="A427" s="77" t="s">
        <v>139</v>
      </c>
      <c r="B427" s="77" t="s">
        <v>4614</v>
      </c>
      <c r="C427" s="77" t="s">
        <v>5037</v>
      </c>
      <c r="D427" s="77" t="s">
        <v>140</v>
      </c>
      <c r="E427" s="77">
        <v>235</v>
      </c>
      <c r="F427" s="77" t="s">
        <v>3</v>
      </c>
      <c r="G427" s="77">
        <v>100</v>
      </c>
      <c r="H427" s="78">
        <v>0.42553191489361702</v>
      </c>
      <c r="I427" s="77" t="s">
        <v>4</v>
      </c>
      <c r="J427" s="77">
        <v>-93.874505379265798</v>
      </c>
      <c r="K427" s="77" t="s">
        <v>5</v>
      </c>
      <c r="L427" s="77">
        <v>-0.39946598033730102</v>
      </c>
      <c r="M427" s="77" t="s">
        <v>6</v>
      </c>
      <c r="N427" s="77">
        <v>1.48773975732221</v>
      </c>
      <c r="O427" s="77" t="s">
        <v>7</v>
      </c>
      <c r="P427" s="77">
        <v>-1.7973961563813901</v>
      </c>
      <c r="Q427" s="77" t="s">
        <v>8</v>
      </c>
      <c r="R427" s="77">
        <v>0.47895995647284501</v>
      </c>
      <c r="S427" s="77" t="s">
        <v>9</v>
      </c>
      <c r="T427" s="77" t="s">
        <v>5034</v>
      </c>
      <c r="U427" s="77" t="s">
        <v>4937</v>
      </c>
      <c r="V427" s="77">
        <v>0</v>
      </c>
      <c r="W427" s="77" t="s">
        <v>10</v>
      </c>
      <c r="X427" s="77" t="s">
        <v>11</v>
      </c>
      <c r="Y427" s="77" t="s">
        <v>5018</v>
      </c>
      <c r="Z427" s="77" t="s">
        <v>5019</v>
      </c>
      <c r="AA427" s="77">
        <v>0</v>
      </c>
      <c r="AB427" s="77" t="s">
        <v>12</v>
      </c>
    </row>
    <row r="428" spans="1:28" x14ac:dyDescent="0.3">
      <c r="A428" s="77" t="s">
        <v>132</v>
      </c>
      <c r="B428" s="77" t="s">
        <v>4711</v>
      </c>
      <c r="C428" s="77" t="s">
        <v>5038</v>
      </c>
      <c r="D428" s="77" t="s">
        <v>140</v>
      </c>
      <c r="E428" s="77">
        <v>3050</v>
      </c>
      <c r="F428" s="77" t="s">
        <v>3</v>
      </c>
      <c r="G428" s="77">
        <v>944</v>
      </c>
      <c r="H428" s="78">
        <v>0.30950819672131147</v>
      </c>
      <c r="I428" s="77" t="s">
        <v>4</v>
      </c>
      <c r="J428" s="77">
        <v>-94.651420010364703</v>
      </c>
      <c r="K428" s="77" t="s">
        <v>5</v>
      </c>
      <c r="L428" s="77">
        <v>-3.10332524624146E-2</v>
      </c>
      <c r="M428" s="77" t="s">
        <v>6</v>
      </c>
      <c r="N428" s="77">
        <v>2.8167658807226101</v>
      </c>
      <c r="O428" s="77" t="s">
        <v>7</v>
      </c>
      <c r="P428" s="77">
        <v>-1.3087825149298999</v>
      </c>
      <c r="Q428" s="77" t="s">
        <v>8</v>
      </c>
      <c r="R428" s="77">
        <v>4.4118881381207</v>
      </c>
      <c r="S428" s="77" t="s">
        <v>9</v>
      </c>
      <c r="T428" s="77" t="s">
        <v>51</v>
      </c>
      <c r="U428" s="77" t="s">
        <v>4372</v>
      </c>
      <c r="V428" s="77">
        <v>0</v>
      </c>
      <c r="W428" s="77" t="s">
        <v>10</v>
      </c>
      <c r="X428" s="77" t="s">
        <v>11</v>
      </c>
      <c r="Y428" s="77" t="s">
        <v>5039</v>
      </c>
      <c r="Z428" s="77" t="s">
        <v>142</v>
      </c>
      <c r="AA428" s="77">
        <v>0</v>
      </c>
      <c r="AB428" s="77" t="s">
        <v>12</v>
      </c>
    </row>
    <row r="429" spans="1:28" x14ac:dyDescent="0.3">
      <c r="A429" s="77" t="s">
        <v>139</v>
      </c>
      <c r="B429" s="77" t="s">
        <v>4585</v>
      </c>
      <c r="C429" s="77" t="s">
        <v>5040</v>
      </c>
      <c r="D429" s="77" t="s">
        <v>140</v>
      </c>
      <c r="E429" s="77">
        <v>235</v>
      </c>
      <c r="F429" s="77" t="s">
        <v>3</v>
      </c>
      <c r="G429" s="77">
        <v>93</v>
      </c>
      <c r="H429" s="78">
        <v>0.39574468085106385</v>
      </c>
      <c r="I429" s="77" t="s">
        <v>4</v>
      </c>
      <c r="J429" s="77">
        <v>-96.166971341501693</v>
      </c>
      <c r="K429" s="77" t="s">
        <v>5</v>
      </c>
      <c r="L429" s="77">
        <v>-0.409221154644688</v>
      </c>
      <c r="M429" s="77" t="s">
        <v>6</v>
      </c>
      <c r="N429" s="77">
        <v>1.72173666419339</v>
      </c>
      <c r="O429" s="77" t="s">
        <v>7</v>
      </c>
      <c r="P429" s="77">
        <v>-1.8048484585316</v>
      </c>
      <c r="Q429" s="77" t="s">
        <v>8</v>
      </c>
      <c r="R429" s="77">
        <v>0.55621342718425104</v>
      </c>
      <c r="S429" s="77" t="s">
        <v>9</v>
      </c>
      <c r="T429" s="77" t="s">
        <v>5031</v>
      </c>
      <c r="U429" s="77" t="s">
        <v>3942</v>
      </c>
      <c r="V429" s="77">
        <v>0</v>
      </c>
      <c r="W429" s="77" t="s">
        <v>10</v>
      </c>
      <c r="X429" s="77" t="s">
        <v>11</v>
      </c>
      <c r="Y429" s="77" t="s">
        <v>5032</v>
      </c>
      <c r="Z429" s="77" t="s">
        <v>178</v>
      </c>
      <c r="AA429" s="77">
        <v>0</v>
      </c>
      <c r="AB429" s="77" t="s">
        <v>12</v>
      </c>
    </row>
    <row r="430" spans="1:28" x14ac:dyDescent="0.3">
      <c r="A430" s="77" t="s">
        <v>132</v>
      </c>
      <c r="B430" s="77" t="s">
        <v>4602</v>
      </c>
      <c r="C430" s="77" t="s">
        <v>5041</v>
      </c>
      <c r="D430" s="77" t="s">
        <v>140</v>
      </c>
      <c r="E430" s="77">
        <v>3062</v>
      </c>
      <c r="F430" s="77" t="s">
        <v>3</v>
      </c>
      <c r="G430" s="77">
        <v>600</v>
      </c>
      <c r="H430" s="78">
        <v>0.19595035924232529</v>
      </c>
      <c r="I430" s="77" t="s">
        <v>4</v>
      </c>
      <c r="J430" s="77">
        <v>-103.682609261096</v>
      </c>
      <c r="K430" s="77" t="s">
        <v>5</v>
      </c>
      <c r="L430" s="77">
        <v>-3.3861074219822297E-2</v>
      </c>
      <c r="M430" s="77" t="s">
        <v>6</v>
      </c>
      <c r="N430" s="77">
        <v>4.6748389922954603</v>
      </c>
      <c r="O430" s="77" t="s">
        <v>7</v>
      </c>
      <c r="P430" s="77">
        <v>-1.18235203440584</v>
      </c>
      <c r="Q430" s="77" t="s">
        <v>8</v>
      </c>
      <c r="R430" s="77">
        <v>4.9880530434383301</v>
      </c>
      <c r="S430" s="77" t="s">
        <v>9</v>
      </c>
      <c r="T430" s="77" t="s">
        <v>150</v>
      </c>
      <c r="U430" s="77" t="s">
        <v>52</v>
      </c>
      <c r="V430" s="77">
        <v>0</v>
      </c>
      <c r="W430" s="77" t="s">
        <v>10</v>
      </c>
      <c r="X430" s="77" t="s">
        <v>11</v>
      </c>
      <c r="Y430" s="77" t="s">
        <v>5042</v>
      </c>
      <c r="Z430" s="77" t="s">
        <v>5043</v>
      </c>
      <c r="AA430" s="77">
        <v>0</v>
      </c>
      <c r="AB430" s="77" t="s">
        <v>12</v>
      </c>
    </row>
    <row r="431" spans="1:28" x14ac:dyDescent="0.3">
      <c r="A431" s="77" t="s">
        <v>132</v>
      </c>
      <c r="B431" s="77" t="s">
        <v>4567</v>
      </c>
      <c r="C431" s="77" t="s">
        <v>5044</v>
      </c>
      <c r="D431" s="77" t="s">
        <v>140</v>
      </c>
      <c r="E431" s="77">
        <v>3062</v>
      </c>
      <c r="F431" s="77" t="s">
        <v>3</v>
      </c>
      <c r="G431" s="77">
        <v>653</v>
      </c>
      <c r="H431" s="78">
        <v>0.21325930764206402</v>
      </c>
      <c r="I431" s="77" t="s">
        <v>4</v>
      </c>
      <c r="J431" s="77">
        <v>-106.490457263652</v>
      </c>
      <c r="K431" s="77" t="s">
        <v>5</v>
      </c>
      <c r="L431" s="77">
        <v>-3.4778072261153502E-2</v>
      </c>
      <c r="M431" s="77" t="s">
        <v>6</v>
      </c>
      <c r="N431" s="77">
        <v>4.1520264244419396</v>
      </c>
      <c r="O431" s="77" t="s">
        <v>7</v>
      </c>
      <c r="P431" s="77">
        <v>-1.17065380657425</v>
      </c>
      <c r="Q431" s="77" t="s">
        <v>8</v>
      </c>
      <c r="R431" s="77">
        <v>4.5893542539199199</v>
      </c>
      <c r="S431" s="77" t="s">
        <v>9</v>
      </c>
      <c r="T431" s="77" t="s">
        <v>5045</v>
      </c>
      <c r="U431" s="77" t="s">
        <v>3323</v>
      </c>
      <c r="V431" s="77">
        <v>0</v>
      </c>
      <c r="W431" s="77" t="s">
        <v>10</v>
      </c>
      <c r="X431" s="77" t="s">
        <v>11</v>
      </c>
      <c r="Y431" s="77" t="s">
        <v>5046</v>
      </c>
      <c r="Z431" s="77" t="s">
        <v>5047</v>
      </c>
      <c r="AA431" s="77">
        <v>0</v>
      </c>
      <c r="AB431" s="77" t="s">
        <v>12</v>
      </c>
    </row>
    <row r="432" spans="1:28" x14ac:dyDescent="0.3">
      <c r="A432" s="77" t="s">
        <v>139</v>
      </c>
      <c r="B432" s="77" t="s">
        <v>4545</v>
      </c>
      <c r="C432" s="77" t="s">
        <v>5048</v>
      </c>
      <c r="D432" s="77" t="s">
        <v>140</v>
      </c>
      <c r="E432" s="77">
        <v>235</v>
      </c>
      <c r="F432" s="77" t="s">
        <v>3</v>
      </c>
      <c r="G432" s="77">
        <v>77</v>
      </c>
      <c r="H432" s="78">
        <v>0.32765957446808508</v>
      </c>
      <c r="I432" s="77" t="s">
        <v>4</v>
      </c>
      <c r="J432" s="77">
        <v>-117.724833273372</v>
      </c>
      <c r="K432" s="77" t="s">
        <v>5</v>
      </c>
      <c r="L432" s="77">
        <v>-0.50095673733349999</v>
      </c>
      <c r="M432" s="77" t="s">
        <v>6</v>
      </c>
      <c r="N432" s="77">
        <v>2.3461101596265199</v>
      </c>
      <c r="O432" s="77" t="s">
        <v>7</v>
      </c>
      <c r="P432" s="77">
        <v>-1.8884513643330001</v>
      </c>
      <c r="Q432" s="77" t="s">
        <v>8</v>
      </c>
      <c r="R432" s="77">
        <v>0.66874510202134796</v>
      </c>
      <c r="S432" s="77" t="s">
        <v>9</v>
      </c>
      <c r="T432" s="77" t="s">
        <v>5049</v>
      </c>
      <c r="U432" s="77" t="s">
        <v>82</v>
      </c>
      <c r="V432" s="77">
        <v>0</v>
      </c>
      <c r="W432" s="77" t="s">
        <v>10</v>
      </c>
      <c r="X432" s="77" t="s">
        <v>11</v>
      </c>
      <c r="Y432" s="77" t="s">
        <v>5050</v>
      </c>
      <c r="Z432" s="77" t="s">
        <v>178</v>
      </c>
      <c r="AA432" s="77">
        <v>0</v>
      </c>
      <c r="AB432" s="77" t="s">
        <v>12</v>
      </c>
    </row>
    <row r="433" spans="1:28" x14ac:dyDescent="0.3">
      <c r="A433" s="77" t="s">
        <v>139</v>
      </c>
      <c r="B433" s="77" t="s">
        <v>4618</v>
      </c>
      <c r="C433" s="77" t="s">
        <v>5051</v>
      </c>
      <c r="D433" s="77" t="s">
        <v>140</v>
      </c>
      <c r="E433" s="77">
        <v>235</v>
      </c>
      <c r="F433" s="77" t="s">
        <v>3</v>
      </c>
      <c r="G433" s="77">
        <v>73</v>
      </c>
      <c r="H433" s="78">
        <v>0.31063829787234043</v>
      </c>
      <c r="I433" s="77" t="s">
        <v>4</v>
      </c>
      <c r="J433" s="77">
        <v>-120.382756655881</v>
      </c>
      <c r="K433" s="77" t="s">
        <v>5</v>
      </c>
      <c r="L433" s="77">
        <v>-0.51226704959949498</v>
      </c>
      <c r="M433" s="77" t="s">
        <v>6</v>
      </c>
      <c r="N433" s="77">
        <v>2.5140076562840199</v>
      </c>
      <c r="O433" s="77" t="s">
        <v>7</v>
      </c>
      <c r="P433" s="77">
        <v>-1.8759587380531699</v>
      </c>
      <c r="Q433" s="77" t="s">
        <v>8</v>
      </c>
      <c r="R433" s="77">
        <v>0.69216209563365305</v>
      </c>
      <c r="S433" s="77" t="s">
        <v>9</v>
      </c>
      <c r="T433" s="77" t="s">
        <v>5049</v>
      </c>
      <c r="U433" s="77" t="s">
        <v>82</v>
      </c>
      <c r="V433" s="77">
        <v>0</v>
      </c>
      <c r="W433" s="77" t="s">
        <v>10</v>
      </c>
      <c r="X433" s="77" t="s">
        <v>11</v>
      </c>
      <c r="Y433" s="77" t="s">
        <v>5050</v>
      </c>
      <c r="Z433" s="77" t="s">
        <v>178</v>
      </c>
      <c r="AA433" s="77">
        <v>0</v>
      </c>
      <c r="AB433" s="77" t="s">
        <v>12</v>
      </c>
    </row>
    <row r="434" spans="1:28" x14ac:dyDescent="0.3">
      <c r="A434" s="77" t="s">
        <v>139</v>
      </c>
      <c r="B434" s="77" t="s">
        <v>4660</v>
      </c>
      <c r="C434" s="77" t="s">
        <v>5052</v>
      </c>
      <c r="D434" s="77" t="s">
        <v>140</v>
      </c>
      <c r="E434" s="77">
        <v>235</v>
      </c>
      <c r="F434" s="77" t="s">
        <v>3</v>
      </c>
      <c r="G434" s="77">
        <v>72</v>
      </c>
      <c r="H434" s="78">
        <v>0.30638297872340425</v>
      </c>
      <c r="I434" s="77" t="s">
        <v>4</v>
      </c>
      <c r="J434" s="77">
        <v>-128.923245443762</v>
      </c>
      <c r="K434" s="77" t="s">
        <v>5</v>
      </c>
      <c r="L434" s="77">
        <v>-0.54860955507984099</v>
      </c>
      <c r="M434" s="77" t="s">
        <v>6</v>
      </c>
      <c r="N434" s="77">
        <v>2.4516954183451598</v>
      </c>
      <c r="O434" s="77" t="s">
        <v>7</v>
      </c>
      <c r="P434" s="77">
        <v>-1.8738976415007</v>
      </c>
      <c r="Q434" s="77" t="s">
        <v>8</v>
      </c>
      <c r="R434" s="77">
        <v>0.70679138382541695</v>
      </c>
      <c r="S434" s="77" t="s">
        <v>9</v>
      </c>
      <c r="T434" s="77" t="s">
        <v>5049</v>
      </c>
      <c r="U434" s="77" t="s">
        <v>82</v>
      </c>
      <c r="V434" s="77">
        <v>0</v>
      </c>
      <c r="W434" s="77" t="s">
        <v>10</v>
      </c>
      <c r="X434" s="77" t="s">
        <v>11</v>
      </c>
      <c r="Y434" s="77" t="s">
        <v>5050</v>
      </c>
      <c r="Z434" s="77" t="s">
        <v>178</v>
      </c>
      <c r="AA434" s="77">
        <v>0</v>
      </c>
      <c r="AB434" s="77" t="s">
        <v>12</v>
      </c>
    </row>
    <row r="435" spans="1:28" x14ac:dyDescent="0.3">
      <c r="A435" s="77" t="s">
        <v>132</v>
      </c>
      <c r="B435" s="77" t="s">
        <v>4488</v>
      </c>
      <c r="C435" s="77" t="s">
        <v>5053</v>
      </c>
      <c r="D435" s="77" t="s">
        <v>140</v>
      </c>
      <c r="E435" s="77">
        <v>3062</v>
      </c>
      <c r="F435" s="77" t="s">
        <v>3</v>
      </c>
      <c r="G435" s="77">
        <v>764</v>
      </c>
      <c r="H435" s="78">
        <v>0.24951012410189419</v>
      </c>
      <c r="I435" s="77" t="s">
        <v>4</v>
      </c>
      <c r="J435" s="77">
        <v>-151.47654116961101</v>
      </c>
      <c r="K435" s="77" t="s">
        <v>5</v>
      </c>
      <c r="L435" s="77">
        <v>-4.9469804431617199E-2</v>
      </c>
      <c r="M435" s="77" t="s">
        <v>6</v>
      </c>
      <c r="N435" s="77">
        <v>4.1653158448440299</v>
      </c>
      <c r="O435" s="77" t="s">
        <v>7</v>
      </c>
      <c r="P435" s="77">
        <v>-1.45262651269301</v>
      </c>
      <c r="Q435" s="77" t="s">
        <v>8</v>
      </c>
      <c r="R435" s="77">
        <v>5.0711968729394199</v>
      </c>
      <c r="S435" s="77" t="s">
        <v>9</v>
      </c>
      <c r="T435" s="77" t="s">
        <v>5054</v>
      </c>
      <c r="U435" s="77" t="s">
        <v>3323</v>
      </c>
      <c r="V435" s="77">
        <v>0</v>
      </c>
      <c r="W435" s="77" t="s">
        <v>10</v>
      </c>
      <c r="X435" s="77" t="s">
        <v>11</v>
      </c>
      <c r="Y435" s="77" t="s">
        <v>5055</v>
      </c>
      <c r="Z435" s="77" t="s">
        <v>3400</v>
      </c>
      <c r="AA435" s="77">
        <v>0</v>
      </c>
      <c r="AB435" s="77" t="s">
        <v>12</v>
      </c>
    </row>
    <row r="436" spans="1:28" x14ac:dyDescent="0.3">
      <c r="A436" s="77" t="s">
        <v>132</v>
      </c>
      <c r="B436" s="77" t="s">
        <v>4491</v>
      </c>
      <c r="C436" s="77" t="s">
        <v>5056</v>
      </c>
      <c r="D436" s="77" t="s">
        <v>140</v>
      </c>
      <c r="E436" s="77">
        <v>3062</v>
      </c>
      <c r="F436" s="77" t="s">
        <v>3</v>
      </c>
      <c r="G436" s="77">
        <v>706</v>
      </c>
      <c r="H436" s="78">
        <v>0.23056825604180275</v>
      </c>
      <c r="I436" s="77" t="s">
        <v>4</v>
      </c>
      <c r="J436" s="77">
        <v>-156.12432564756699</v>
      </c>
      <c r="K436" s="77" t="s">
        <v>5</v>
      </c>
      <c r="L436" s="77">
        <v>-5.0987696161844398E-2</v>
      </c>
      <c r="M436" s="77" t="s">
        <v>6</v>
      </c>
      <c r="N436" s="77">
        <v>4.6750639224338304</v>
      </c>
      <c r="O436" s="77" t="s">
        <v>7</v>
      </c>
      <c r="P436" s="77">
        <v>-1.4690690416004499</v>
      </c>
      <c r="Q436" s="77" t="s">
        <v>8</v>
      </c>
      <c r="R436" s="77">
        <v>5.5393837477095902</v>
      </c>
      <c r="S436" s="77" t="s">
        <v>9</v>
      </c>
      <c r="T436" s="77" t="s">
        <v>5054</v>
      </c>
      <c r="U436" s="77" t="s">
        <v>3323</v>
      </c>
      <c r="V436" s="77">
        <v>0</v>
      </c>
      <c r="W436" s="77" t="s">
        <v>10</v>
      </c>
      <c r="X436" s="77" t="s">
        <v>11</v>
      </c>
      <c r="Y436" s="77" t="s">
        <v>5057</v>
      </c>
      <c r="Z436" s="77" t="s">
        <v>3457</v>
      </c>
      <c r="AA436" s="77">
        <v>0</v>
      </c>
      <c r="AB436" s="77" t="s">
        <v>12</v>
      </c>
    </row>
    <row r="437" spans="1:28" x14ac:dyDescent="0.3">
      <c r="A437" s="77" t="s">
        <v>132</v>
      </c>
      <c r="B437" s="77" t="s">
        <v>4614</v>
      </c>
      <c r="C437" s="77" t="s">
        <v>5058</v>
      </c>
      <c r="D437" s="77" t="s">
        <v>140</v>
      </c>
      <c r="E437" s="77">
        <v>3062</v>
      </c>
      <c r="F437" s="77" t="s">
        <v>3</v>
      </c>
      <c r="G437" s="77">
        <v>1639</v>
      </c>
      <c r="H437" s="78">
        <v>0.53527106466361851</v>
      </c>
      <c r="I437" s="77" t="s">
        <v>4</v>
      </c>
      <c r="J437" s="77">
        <v>-157.49327637556601</v>
      </c>
      <c r="K437" s="77" t="s">
        <v>5</v>
      </c>
      <c r="L437" s="77">
        <v>-5.1434773473404999E-2</v>
      </c>
      <c r="M437" s="77" t="s">
        <v>6</v>
      </c>
      <c r="N437" s="77">
        <v>1.4581336038903101</v>
      </c>
      <c r="O437" s="77" t="s">
        <v>7</v>
      </c>
      <c r="P437" s="77">
        <v>-1.7901435370005501</v>
      </c>
      <c r="Q437" s="77" t="s">
        <v>8</v>
      </c>
      <c r="R437" s="77">
        <v>3.3778443428680101</v>
      </c>
      <c r="S437" s="77" t="s">
        <v>9</v>
      </c>
      <c r="T437" s="77" t="s">
        <v>4691</v>
      </c>
      <c r="U437" s="77" t="s">
        <v>103</v>
      </c>
      <c r="V437" s="77">
        <v>0</v>
      </c>
      <c r="W437" s="77" t="s">
        <v>10</v>
      </c>
      <c r="X437" s="77" t="s">
        <v>11</v>
      </c>
      <c r="Y437" s="77" t="s">
        <v>5059</v>
      </c>
      <c r="Z437" s="77" t="s">
        <v>145</v>
      </c>
      <c r="AA437" s="77">
        <v>0</v>
      </c>
      <c r="AB437" s="77" t="s">
        <v>12</v>
      </c>
    </row>
    <row r="438" spans="1:28" x14ac:dyDescent="0.3">
      <c r="A438" s="77" t="s">
        <v>132</v>
      </c>
      <c r="B438" s="77" t="s">
        <v>4592</v>
      </c>
      <c r="C438" s="77" t="s">
        <v>5060</v>
      </c>
      <c r="D438" s="77" t="s">
        <v>140</v>
      </c>
      <c r="E438" s="77">
        <v>3050</v>
      </c>
      <c r="F438" s="77" t="s">
        <v>3</v>
      </c>
      <c r="G438" s="77">
        <v>832</v>
      </c>
      <c r="H438" s="78">
        <v>0.27278688524590167</v>
      </c>
      <c r="I438" s="77" t="s">
        <v>4</v>
      </c>
      <c r="J438" s="77">
        <v>-160.09142001036199</v>
      </c>
      <c r="K438" s="77" t="s">
        <v>5</v>
      </c>
      <c r="L438" s="77">
        <v>-5.2488990167332002E-2</v>
      </c>
      <c r="M438" s="77" t="s">
        <v>6</v>
      </c>
      <c r="N438" s="77">
        <v>3.37545311466604</v>
      </c>
      <c r="O438" s="77" t="s">
        <v>7</v>
      </c>
      <c r="P438" s="77">
        <v>-1.33956155749662</v>
      </c>
      <c r="Q438" s="77" t="s">
        <v>8</v>
      </c>
      <c r="R438" s="77">
        <v>5.1520286540887303</v>
      </c>
      <c r="S438" s="77" t="s">
        <v>9</v>
      </c>
      <c r="T438" s="77" t="s">
        <v>4641</v>
      </c>
      <c r="U438" s="77" t="s">
        <v>3400</v>
      </c>
      <c r="V438" s="77">
        <v>0</v>
      </c>
      <c r="W438" s="77" t="s">
        <v>10</v>
      </c>
      <c r="X438" s="77" t="s">
        <v>11</v>
      </c>
      <c r="Y438" s="77" t="s">
        <v>5039</v>
      </c>
      <c r="Z438" s="77" t="s">
        <v>142</v>
      </c>
      <c r="AA438" s="77">
        <v>0</v>
      </c>
      <c r="AB438" s="77" t="s">
        <v>12</v>
      </c>
    </row>
    <row r="439" spans="1:28" x14ac:dyDescent="0.3">
      <c r="A439" s="77" t="s">
        <v>132</v>
      </c>
      <c r="B439" s="77" t="s">
        <v>4684</v>
      </c>
      <c r="C439" s="77" t="s">
        <v>5061</v>
      </c>
      <c r="D439" s="77" t="s">
        <v>140</v>
      </c>
      <c r="E439" s="77">
        <v>3050</v>
      </c>
      <c r="F439" s="77" t="s">
        <v>3</v>
      </c>
      <c r="G439" s="77">
        <v>1153</v>
      </c>
      <c r="H439" s="78">
        <v>0.37803278688524589</v>
      </c>
      <c r="I439" s="77" t="s">
        <v>4</v>
      </c>
      <c r="J439" s="77">
        <v>-162.59049557574801</v>
      </c>
      <c r="K439" s="77" t="s">
        <v>5</v>
      </c>
      <c r="L439" s="77">
        <v>-5.3308359205163199E-2</v>
      </c>
      <c r="M439" s="77" t="s">
        <v>6</v>
      </c>
      <c r="N439" s="77">
        <v>1.4055863461317299</v>
      </c>
      <c r="O439" s="77" t="s">
        <v>7</v>
      </c>
      <c r="P439" s="77">
        <v>-0.941516131291254</v>
      </c>
      <c r="Q439" s="77" t="s">
        <v>8</v>
      </c>
      <c r="R439" s="77">
        <v>2.4200974002057301</v>
      </c>
      <c r="S439" s="77" t="s">
        <v>9</v>
      </c>
      <c r="T439" s="77" t="s">
        <v>4511</v>
      </c>
      <c r="U439" s="77" t="s">
        <v>145</v>
      </c>
      <c r="V439" s="77">
        <v>0</v>
      </c>
      <c r="W439" s="77" t="s">
        <v>10</v>
      </c>
      <c r="X439" s="77" t="s">
        <v>11</v>
      </c>
      <c r="Y439" s="77" t="s">
        <v>5062</v>
      </c>
      <c r="Z439" s="77" t="s">
        <v>142</v>
      </c>
      <c r="AA439" s="77">
        <v>0</v>
      </c>
      <c r="AB439" s="77" t="s">
        <v>12</v>
      </c>
    </row>
    <row r="440" spans="1:28" x14ac:dyDescent="0.3">
      <c r="A440" s="77" t="s">
        <v>132</v>
      </c>
      <c r="B440" s="77" t="s">
        <v>4473</v>
      </c>
      <c r="C440" s="77" t="s">
        <v>5063</v>
      </c>
      <c r="D440" s="77" t="s">
        <v>140</v>
      </c>
      <c r="E440" s="77">
        <v>3062</v>
      </c>
      <c r="F440" s="77" t="s">
        <v>3</v>
      </c>
      <c r="G440" s="77">
        <v>889</v>
      </c>
      <c r="H440" s="78">
        <v>0.29033311561071196</v>
      </c>
      <c r="I440" s="77" t="s">
        <v>4</v>
      </c>
      <c r="J440" s="77">
        <v>-165.176825632109</v>
      </c>
      <c r="K440" s="77" t="s">
        <v>5</v>
      </c>
      <c r="L440" s="77">
        <v>-5.3944097201864397E-2</v>
      </c>
      <c r="M440" s="77" t="s">
        <v>6</v>
      </c>
      <c r="N440" s="77">
        <v>3.3021220589719702</v>
      </c>
      <c r="O440" s="77" t="s">
        <v>7</v>
      </c>
      <c r="P440" s="77">
        <v>-1.4289231963401801</v>
      </c>
      <c r="Q440" s="77" t="s">
        <v>8</v>
      </c>
      <c r="R440" s="77">
        <v>4.3170041718317496</v>
      </c>
      <c r="S440" s="77" t="s">
        <v>9</v>
      </c>
      <c r="T440" s="77" t="s">
        <v>4919</v>
      </c>
      <c r="U440" s="77" t="s">
        <v>85</v>
      </c>
      <c r="V440" s="77">
        <v>0</v>
      </c>
      <c r="W440" s="77" t="s">
        <v>10</v>
      </c>
      <c r="X440" s="77" t="s">
        <v>11</v>
      </c>
      <c r="Y440" s="77" t="s">
        <v>5064</v>
      </c>
      <c r="Z440" s="77" t="s">
        <v>3327</v>
      </c>
      <c r="AA440" s="77">
        <v>0</v>
      </c>
      <c r="AB440" s="77" t="s">
        <v>12</v>
      </c>
    </row>
    <row r="441" spans="1:28" x14ac:dyDescent="0.3">
      <c r="A441" s="77" t="s">
        <v>132</v>
      </c>
      <c r="B441" s="77" t="s">
        <v>4675</v>
      </c>
      <c r="C441" s="77" t="s">
        <v>5065</v>
      </c>
      <c r="D441" s="77" t="s">
        <v>140</v>
      </c>
      <c r="E441" s="77">
        <v>3050</v>
      </c>
      <c r="F441" s="77" t="s">
        <v>3</v>
      </c>
      <c r="G441" s="77">
        <v>1079</v>
      </c>
      <c r="H441" s="78">
        <v>0.35377049180327869</v>
      </c>
      <c r="I441" s="77" t="s">
        <v>4</v>
      </c>
      <c r="J441" s="77">
        <v>-180.457266259634</v>
      </c>
      <c r="K441" s="77" t="s">
        <v>5</v>
      </c>
      <c r="L441" s="77">
        <v>-5.9166316806437601E-2</v>
      </c>
      <c r="M441" s="77" t="s">
        <v>6</v>
      </c>
      <c r="N441" s="77">
        <v>2.1834751908737502</v>
      </c>
      <c r="O441" s="77" t="s">
        <v>7</v>
      </c>
      <c r="P441" s="77">
        <v>-1.2881802931500299</v>
      </c>
      <c r="Q441" s="77" t="s">
        <v>8</v>
      </c>
      <c r="R441" s="77">
        <v>3.5901491756857302</v>
      </c>
      <c r="S441" s="77" t="s">
        <v>9</v>
      </c>
      <c r="T441" s="77" t="s">
        <v>51</v>
      </c>
      <c r="U441" s="77" t="s">
        <v>4372</v>
      </c>
      <c r="V441" s="77">
        <v>0</v>
      </c>
      <c r="W441" s="77" t="s">
        <v>10</v>
      </c>
      <c r="X441" s="77" t="s">
        <v>11</v>
      </c>
      <c r="Y441" s="77" t="s">
        <v>5039</v>
      </c>
      <c r="Z441" s="77" t="s">
        <v>142</v>
      </c>
      <c r="AA441" s="77">
        <v>0</v>
      </c>
      <c r="AB441" s="77" t="s">
        <v>12</v>
      </c>
    </row>
    <row r="442" spans="1:28" x14ac:dyDescent="0.3">
      <c r="A442" s="77" t="s">
        <v>132</v>
      </c>
      <c r="B442" s="77" t="s">
        <v>4632</v>
      </c>
      <c r="C442" s="77" t="s">
        <v>5066</v>
      </c>
      <c r="D442" s="77" t="s">
        <v>140</v>
      </c>
      <c r="E442" s="77">
        <v>3062</v>
      </c>
      <c r="F442" s="77" t="s">
        <v>3</v>
      </c>
      <c r="G442" s="77">
        <v>742</v>
      </c>
      <c r="H442" s="78">
        <v>0.24232527759634226</v>
      </c>
      <c r="I442" s="77" t="s">
        <v>4</v>
      </c>
      <c r="J442" s="77">
        <v>-198.97358154595801</v>
      </c>
      <c r="K442" s="77" t="s">
        <v>5</v>
      </c>
      <c r="L442" s="77">
        <v>-6.4981574639437698E-2</v>
      </c>
      <c r="M442" s="77" t="s">
        <v>6</v>
      </c>
      <c r="N442" s="77">
        <v>3.33885605480374</v>
      </c>
      <c r="O442" s="77" t="s">
        <v>7</v>
      </c>
      <c r="P442" s="77">
        <v>-1.1546181079423301</v>
      </c>
      <c r="Q442" s="77" t="s">
        <v>8</v>
      </c>
      <c r="R442" s="77">
        <v>3.89969594957148</v>
      </c>
      <c r="S442" s="77" t="s">
        <v>9</v>
      </c>
      <c r="T442" s="77" t="s">
        <v>5067</v>
      </c>
      <c r="U442" s="77" t="s">
        <v>5068</v>
      </c>
      <c r="V442" s="77">
        <v>0</v>
      </c>
      <c r="W442" s="77" t="s">
        <v>10</v>
      </c>
      <c r="X442" s="77" t="s">
        <v>11</v>
      </c>
      <c r="Y442" s="77" t="s">
        <v>5069</v>
      </c>
      <c r="Z442" s="77" t="s">
        <v>3327</v>
      </c>
      <c r="AA442" s="77">
        <v>0</v>
      </c>
      <c r="AB442" s="77" t="s">
        <v>12</v>
      </c>
    </row>
    <row r="443" spans="1:28" x14ac:dyDescent="0.3">
      <c r="A443" s="77" t="s">
        <v>132</v>
      </c>
      <c r="B443" s="77" t="s">
        <v>4660</v>
      </c>
      <c r="C443" s="77" t="s">
        <v>5070</v>
      </c>
      <c r="D443" s="77" t="s">
        <v>140</v>
      </c>
      <c r="E443" s="77">
        <v>3062</v>
      </c>
      <c r="F443" s="77" t="s">
        <v>3</v>
      </c>
      <c r="G443" s="77">
        <v>1224</v>
      </c>
      <c r="H443" s="78">
        <v>0.39973873285434358</v>
      </c>
      <c r="I443" s="77" t="s">
        <v>4</v>
      </c>
      <c r="J443" s="77">
        <v>-211.543410494075</v>
      </c>
      <c r="K443" s="77" t="s">
        <v>5</v>
      </c>
      <c r="L443" s="77">
        <v>-6.9086678802767795E-2</v>
      </c>
      <c r="M443" s="77" t="s">
        <v>6</v>
      </c>
      <c r="N443" s="77">
        <v>2.6148373721520399</v>
      </c>
      <c r="O443" s="77" t="s">
        <v>7</v>
      </c>
      <c r="P443" s="77">
        <v>-1.8564223906464501</v>
      </c>
      <c r="Q443" s="77" t="s">
        <v>8</v>
      </c>
      <c r="R443" s="77">
        <v>5.0551464562035804</v>
      </c>
      <c r="S443" s="77" t="s">
        <v>9</v>
      </c>
      <c r="T443" s="77" t="s">
        <v>4808</v>
      </c>
      <c r="U443" s="77" t="s">
        <v>85</v>
      </c>
      <c r="V443" s="77">
        <v>0</v>
      </c>
      <c r="W443" s="77" t="s">
        <v>10</v>
      </c>
      <c r="X443" s="77" t="s">
        <v>11</v>
      </c>
      <c r="Y443" s="77" t="s">
        <v>5071</v>
      </c>
      <c r="Z443" s="77" t="s">
        <v>4372</v>
      </c>
      <c r="AA443" s="77">
        <v>0</v>
      </c>
      <c r="AB443" s="77" t="s">
        <v>12</v>
      </c>
    </row>
    <row r="444" spans="1:28" x14ac:dyDescent="0.3">
      <c r="A444" s="77" t="s">
        <v>132</v>
      </c>
      <c r="B444" s="77" t="s">
        <v>4533</v>
      </c>
      <c r="C444" s="77" t="s">
        <v>5072</v>
      </c>
      <c r="D444" s="77" t="s">
        <v>140</v>
      </c>
      <c r="E444" s="77">
        <v>3062</v>
      </c>
      <c r="F444" s="77" t="s">
        <v>3</v>
      </c>
      <c r="G444" s="77">
        <v>1421</v>
      </c>
      <c r="H444" s="78">
        <v>0.46407576747224039</v>
      </c>
      <c r="I444" s="77" t="s">
        <v>4</v>
      </c>
      <c r="J444" s="77">
        <v>-216.03188224469599</v>
      </c>
      <c r="K444" s="77" t="s">
        <v>5</v>
      </c>
      <c r="L444" s="77">
        <v>-7.0552541556073295E-2</v>
      </c>
      <c r="M444" s="77" t="s">
        <v>6</v>
      </c>
      <c r="N444" s="77">
        <v>1.9722259677526199</v>
      </c>
      <c r="O444" s="77" t="s">
        <v>7</v>
      </c>
      <c r="P444" s="77">
        <v>-1.8394667778313001</v>
      </c>
      <c r="Q444" s="77" t="s">
        <v>8</v>
      </c>
      <c r="R444" s="77">
        <v>3.82884783784128</v>
      </c>
      <c r="S444" s="77" t="s">
        <v>9</v>
      </c>
      <c r="T444" s="77" t="s">
        <v>4808</v>
      </c>
      <c r="U444" s="77" t="s">
        <v>85</v>
      </c>
      <c r="V444" s="77">
        <v>0</v>
      </c>
      <c r="W444" s="77" t="s">
        <v>10</v>
      </c>
      <c r="X444" s="77" t="s">
        <v>11</v>
      </c>
      <c r="Y444" s="77" t="s">
        <v>5073</v>
      </c>
      <c r="Z444" s="77" t="s">
        <v>4372</v>
      </c>
      <c r="AA444" s="77">
        <v>0</v>
      </c>
      <c r="AB444" s="77" t="s">
        <v>12</v>
      </c>
    </row>
    <row r="445" spans="1:28" x14ac:dyDescent="0.3">
      <c r="A445" s="77" t="s">
        <v>132</v>
      </c>
      <c r="B445" s="77" t="s">
        <v>4588</v>
      </c>
      <c r="C445" s="77" t="s">
        <v>5074</v>
      </c>
      <c r="D445" s="77" t="s">
        <v>140</v>
      </c>
      <c r="E445" s="77">
        <v>3050</v>
      </c>
      <c r="F445" s="77" t="s">
        <v>3</v>
      </c>
      <c r="G445" s="77">
        <v>1296</v>
      </c>
      <c r="H445" s="78">
        <v>0.42491803278688522</v>
      </c>
      <c r="I445" s="77" t="s">
        <v>4</v>
      </c>
      <c r="J445" s="77">
        <v>-220.12827651433599</v>
      </c>
      <c r="K445" s="77" t="s">
        <v>5</v>
      </c>
      <c r="L445" s="77">
        <v>-7.2173205414536701E-2</v>
      </c>
      <c r="M445" s="77" t="s">
        <v>6</v>
      </c>
      <c r="N445" s="77">
        <v>1.52372586473617</v>
      </c>
      <c r="O445" s="77" t="s">
        <v>7</v>
      </c>
      <c r="P445" s="77">
        <v>-1.2527836742079901</v>
      </c>
      <c r="Q445" s="77" t="s">
        <v>8</v>
      </c>
      <c r="R445" s="77">
        <v>2.7972648245688099</v>
      </c>
      <c r="S445" s="77" t="s">
        <v>9</v>
      </c>
      <c r="T445" s="77" t="s">
        <v>51</v>
      </c>
      <c r="U445" s="77" t="s">
        <v>4372</v>
      </c>
      <c r="V445" s="77">
        <v>0</v>
      </c>
      <c r="W445" s="77" t="s">
        <v>10</v>
      </c>
      <c r="X445" s="77" t="s">
        <v>11</v>
      </c>
      <c r="Y445" s="77" t="s">
        <v>5039</v>
      </c>
      <c r="Z445" s="77" t="s">
        <v>142</v>
      </c>
      <c r="AA445" s="77">
        <v>0</v>
      </c>
      <c r="AB445" s="77" t="s">
        <v>12</v>
      </c>
    </row>
    <row r="446" spans="1:28" x14ac:dyDescent="0.3">
      <c r="A446" s="77" t="s">
        <v>132</v>
      </c>
      <c r="B446" s="77" t="s">
        <v>4612</v>
      </c>
      <c r="C446" s="77" t="s">
        <v>5075</v>
      </c>
      <c r="D446" s="77" t="s">
        <v>140</v>
      </c>
      <c r="E446" s="77">
        <v>3062</v>
      </c>
      <c r="F446" s="77" t="s">
        <v>3</v>
      </c>
      <c r="G446" s="77">
        <v>1357</v>
      </c>
      <c r="H446" s="78">
        <v>0.44317439581972567</v>
      </c>
      <c r="I446" s="77" t="s">
        <v>4</v>
      </c>
      <c r="J446" s="77">
        <v>-229.491441751618</v>
      </c>
      <c r="K446" s="77" t="s">
        <v>5</v>
      </c>
      <c r="L446" s="77">
        <v>-7.4948217423781299E-2</v>
      </c>
      <c r="M446" s="77" t="s">
        <v>6</v>
      </c>
      <c r="N446" s="77">
        <v>1.56702901561304</v>
      </c>
      <c r="O446" s="77" t="s">
        <v>7</v>
      </c>
      <c r="P446" s="77">
        <v>-1.3842243336889</v>
      </c>
      <c r="Q446" s="77" t="s">
        <v>8</v>
      </c>
      <c r="R446" s="77">
        <v>2.6473386145579498</v>
      </c>
      <c r="S446" s="77" t="s">
        <v>9</v>
      </c>
      <c r="T446" s="77" t="s">
        <v>4919</v>
      </c>
      <c r="U446" s="77" t="s">
        <v>85</v>
      </c>
      <c r="V446" s="77">
        <v>0</v>
      </c>
      <c r="W446" s="77" t="s">
        <v>10</v>
      </c>
      <c r="X446" s="77" t="s">
        <v>11</v>
      </c>
      <c r="Y446" s="77" t="s">
        <v>5076</v>
      </c>
      <c r="Z446" s="77" t="s">
        <v>4372</v>
      </c>
      <c r="AA446" s="77">
        <v>0</v>
      </c>
      <c r="AB446" s="77" t="s">
        <v>12</v>
      </c>
    </row>
    <row r="447" spans="1:28" x14ac:dyDescent="0.3">
      <c r="A447" s="77" t="s">
        <v>132</v>
      </c>
      <c r="B447" s="77" t="s">
        <v>4524</v>
      </c>
      <c r="C447" s="77" t="s">
        <v>5077</v>
      </c>
      <c r="D447" s="77" t="s">
        <v>140</v>
      </c>
      <c r="E447" s="77">
        <v>3062</v>
      </c>
      <c r="F447" s="77" t="s">
        <v>3</v>
      </c>
      <c r="G447" s="77">
        <v>1061</v>
      </c>
      <c r="H447" s="78">
        <v>0.34650555192684518</v>
      </c>
      <c r="I447" s="77" t="s">
        <v>4</v>
      </c>
      <c r="J447" s="77">
        <v>-238.95210723162799</v>
      </c>
      <c r="K447" s="77" t="s">
        <v>5</v>
      </c>
      <c r="L447" s="77">
        <v>-7.8037918756246993E-2</v>
      </c>
      <c r="M447" s="77" t="s">
        <v>6</v>
      </c>
      <c r="N447" s="77">
        <v>2.4328695381267802</v>
      </c>
      <c r="O447" s="77" t="s">
        <v>7</v>
      </c>
      <c r="P447" s="77">
        <v>-1.4115248684605299</v>
      </c>
      <c r="Q447" s="77" t="s">
        <v>8</v>
      </c>
      <c r="R447" s="77">
        <v>3.5057191215745598</v>
      </c>
      <c r="S447" s="77" t="s">
        <v>9</v>
      </c>
      <c r="T447" s="77" t="s">
        <v>4919</v>
      </c>
      <c r="U447" s="77" t="s">
        <v>85</v>
      </c>
      <c r="V447" s="77">
        <v>0</v>
      </c>
      <c r="W447" s="77" t="s">
        <v>10</v>
      </c>
      <c r="X447" s="77" t="s">
        <v>11</v>
      </c>
      <c r="Y447" s="77" t="s">
        <v>5076</v>
      </c>
      <c r="Z447" s="77" t="s">
        <v>4372</v>
      </c>
      <c r="AA447" s="77">
        <v>0</v>
      </c>
      <c r="AB447" s="77" t="s">
        <v>12</v>
      </c>
    </row>
    <row r="448" spans="1:28" x14ac:dyDescent="0.3">
      <c r="A448" s="77" t="s">
        <v>132</v>
      </c>
      <c r="B448" s="77" t="s">
        <v>4618</v>
      </c>
      <c r="C448" s="77" t="s">
        <v>5078</v>
      </c>
      <c r="D448" s="77" t="s">
        <v>140</v>
      </c>
      <c r="E448" s="77">
        <v>3062</v>
      </c>
      <c r="F448" s="77" t="s">
        <v>3</v>
      </c>
      <c r="G448" s="77">
        <v>1247</v>
      </c>
      <c r="H448" s="78">
        <v>0.40725016329196606</v>
      </c>
      <c r="I448" s="77" t="s">
        <v>4</v>
      </c>
      <c r="J448" s="77">
        <v>-246.78258302498401</v>
      </c>
      <c r="K448" s="77" t="s">
        <v>5</v>
      </c>
      <c r="L448" s="77">
        <v>-8.0595226330824402E-2</v>
      </c>
      <c r="M448" s="77" t="s">
        <v>6</v>
      </c>
      <c r="N448" s="77">
        <v>2.5013765412851501</v>
      </c>
      <c r="O448" s="77" t="s">
        <v>7</v>
      </c>
      <c r="P448" s="77">
        <v>-1.8545449752107801</v>
      </c>
      <c r="Q448" s="77" t="s">
        <v>8</v>
      </c>
      <c r="R448" s="77">
        <v>4.7695203727864399</v>
      </c>
      <c r="S448" s="77" t="s">
        <v>9</v>
      </c>
      <c r="T448" s="77" t="s">
        <v>4808</v>
      </c>
      <c r="U448" s="77" t="s">
        <v>85</v>
      </c>
      <c r="V448" s="77">
        <v>0</v>
      </c>
      <c r="W448" s="77" t="s">
        <v>10</v>
      </c>
      <c r="X448" s="77" t="s">
        <v>11</v>
      </c>
      <c r="Y448" s="77" t="s">
        <v>5071</v>
      </c>
      <c r="Z448" s="77" t="s">
        <v>4372</v>
      </c>
      <c r="AA448" s="77">
        <v>0</v>
      </c>
      <c r="AB448" s="77" t="s">
        <v>12</v>
      </c>
    </row>
    <row r="449" spans="1:28" x14ac:dyDescent="0.3">
      <c r="A449" s="77" t="s">
        <v>132</v>
      </c>
      <c r="B449" s="77" t="s">
        <v>4545</v>
      </c>
      <c r="C449" s="77" t="s">
        <v>5079</v>
      </c>
      <c r="D449" s="77" t="s">
        <v>140</v>
      </c>
      <c r="E449" s="77">
        <v>3062</v>
      </c>
      <c r="F449" s="77" t="s">
        <v>3</v>
      </c>
      <c r="G449" s="77">
        <v>1300</v>
      </c>
      <c r="H449" s="78">
        <v>0.42455911169170479</v>
      </c>
      <c r="I449" s="77" t="s">
        <v>4</v>
      </c>
      <c r="J449" s="77">
        <v>-249.281377969657</v>
      </c>
      <c r="K449" s="77" t="s">
        <v>5</v>
      </c>
      <c r="L449" s="77">
        <v>-8.1411292609293806E-2</v>
      </c>
      <c r="M449" s="77" t="s">
        <v>6</v>
      </c>
      <c r="N449" s="77">
        <v>2.3120557929537799</v>
      </c>
      <c r="O449" s="77" t="s">
        <v>7</v>
      </c>
      <c r="P449" s="77">
        <v>-1.8473064181666099</v>
      </c>
      <c r="Q449" s="77" t="s">
        <v>8</v>
      </c>
      <c r="R449" s="77">
        <v>4.3438169253421401</v>
      </c>
      <c r="S449" s="77" t="s">
        <v>9</v>
      </c>
      <c r="T449" s="77" t="s">
        <v>4808</v>
      </c>
      <c r="U449" s="77" t="s">
        <v>85</v>
      </c>
      <c r="V449" s="77">
        <v>0</v>
      </c>
      <c r="W449" s="77" t="s">
        <v>10</v>
      </c>
      <c r="X449" s="77" t="s">
        <v>11</v>
      </c>
      <c r="Y449" s="77" t="s">
        <v>5071</v>
      </c>
      <c r="Z449" s="77" t="s">
        <v>4372</v>
      </c>
      <c r="AA449" s="77">
        <v>0</v>
      </c>
      <c r="AB449" s="77" t="s">
        <v>12</v>
      </c>
    </row>
    <row r="450" spans="1:28" x14ac:dyDescent="0.3">
      <c r="A450" s="77" t="s">
        <v>132</v>
      </c>
      <c r="B450" s="77" t="s">
        <v>4518</v>
      </c>
      <c r="C450" s="77" t="s">
        <v>5080</v>
      </c>
      <c r="D450" s="77" t="s">
        <v>140</v>
      </c>
      <c r="E450" s="77">
        <v>3062</v>
      </c>
      <c r="F450" s="77" t="s">
        <v>3</v>
      </c>
      <c r="G450" s="77">
        <v>891</v>
      </c>
      <c r="H450" s="78">
        <v>0.29098628347485306</v>
      </c>
      <c r="I450" s="77" t="s">
        <v>4</v>
      </c>
      <c r="J450" s="77">
        <v>-283.34272589037101</v>
      </c>
      <c r="K450" s="77" t="s">
        <v>5</v>
      </c>
      <c r="L450" s="77">
        <v>-9.2535181544863399E-2</v>
      </c>
      <c r="M450" s="77" t="s">
        <v>6</v>
      </c>
      <c r="N450" s="77">
        <v>2.4463469922671401</v>
      </c>
      <c r="O450" s="77" t="s">
        <v>7</v>
      </c>
      <c r="P450" s="77">
        <v>-1.1355638063625499</v>
      </c>
      <c r="Q450" s="77" t="s">
        <v>8</v>
      </c>
      <c r="R450" s="77">
        <v>3.1785441928054499</v>
      </c>
      <c r="S450" s="77" t="s">
        <v>9</v>
      </c>
      <c r="T450" s="77" t="s">
        <v>5067</v>
      </c>
      <c r="U450" s="77" t="s">
        <v>5068</v>
      </c>
      <c r="V450" s="77">
        <v>0</v>
      </c>
      <c r="W450" s="77" t="s">
        <v>10</v>
      </c>
      <c r="X450" s="77" t="s">
        <v>11</v>
      </c>
      <c r="Y450" s="77" t="s">
        <v>5081</v>
      </c>
      <c r="Z450" s="77" t="s">
        <v>3327</v>
      </c>
      <c r="AA450" s="77">
        <v>0</v>
      </c>
      <c r="AB450" s="77" t="s">
        <v>12</v>
      </c>
    </row>
    <row r="451" spans="1:28" x14ac:dyDescent="0.3">
      <c r="A451" s="77" t="s">
        <v>132</v>
      </c>
      <c r="B451" s="77" t="s">
        <v>4542</v>
      </c>
      <c r="C451" s="77" t="s">
        <v>5082</v>
      </c>
      <c r="D451" s="77" t="s">
        <v>140</v>
      </c>
      <c r="E451" s="77">
        <v>3062</v>
      </c>
      <c r="F451" s="77" t="s">
        <v>3</v>
      </c>
      <c r="G451" s="77">
        <v>1159</v>
      </c>
      <c r="H451" s="78">
        <v>0.37851077726975835</v>
      </c>
      <c r="I451" s="77" t="s">
        <v>4</v>
      </c>
      <c r="J451" s="77">
        <v>-353.63177336272202</v>
      </c>
      <c r="K451" s="77" t="s">
        <v>5</v>
      </c>
      <c r="L451" s="77">
        <v>-0.115490455049876</v>
      </c>
      <c r="M451" s="77" t="s">
        <v>6</v>
      </c>
      <c r="N451" s="77">
        <v>1.5124736666513501</v>
      </c>
      <c r="O451" s="77" t="s">
        <v>7</v>
      </c>
      <c r="P451" s="77">
        <v>-1.1081476870129601</v>
      </c>
      <c r="Q451" s="77" t="s">
        <v>8</v>
      </c>
      <c r="R451" s="77">
        <v>2.4127881206609398</v>
      </c>
      <c r="S451" s="77" t="s">
        <v>9</v>
      </c>
      <c r="T451" s="77" t="s">
        <v>5067</v>
      </c>
      <c r="U451" s="77" t="s">
        <v>5068</v>
      </c>
      <c r="V451" s="77">
        <v>0</v>
      </c>
      <c r="W451" s="77" t="s">
        <v>10</v>
      </c>
      <c r="X451" s="77" t="s">
        <v>11</v>
      </c>
      <c r="Y451" s="77" t="s">
        <v>5083</v>
      </c>
      <c r="Z451" s="77" t="s">
        <v>5019</v>
      </c>
      <c r="AA451" s="77">
        <v>0</v>
      </c>
      <c r="AB451" s="77" t="s">
        <v>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86D0-584C-4E0E-8F1D-863884B15152}">
  <sheetPr>
    <tabColor theme="5" tint="0.79998168889431442"/>
  </sheetPr>
  <dimension ref="A1:Z25"/>
  <sheetViews>
    <sheetView workbookViewId="0">
      <selection activeCell="A2" sqref="A2"/>
    </sheetView>
  </sheetViews>
  <sheetFormatPr defaultRowHeight="16.5" x14ac:dyDescent="0.3"/>
  <sheetData>
    <row r="1" spans="1:26" x14ac:dyDescent="0.3">
      <c r="A1">
        <v>1</v>
      </c>
    </row>
    <row r="2" spans="1:26" x14ac:dyDescent="0.3">
      <c r="A2" s="80" t="s">
        <v>185</v>
      </c>
      <c r="B2" s="80" t="s">
        <v>16</v>
      </c>
      <c r="C2" s="80" t="s">
        <v>2</v>
      </c>
      <c r="D2" s="80">
        <v>2319</v>
      </c>
      <c r="E2" s="80" t="s">
        <v>3</v>
      </c>
      <c r="F2" s="80">
        <v>1115</v>
      </c>
      <c r="G2" s="80" t="s">
        <v>4</v>
      </c>
      <c r="H2" s="80">
        <v>-41.309915321506402</v>
      </c>
      <c r="I2" s="80" t="s">
        <v>5</v>
      </c>
      <c r="J2" s="80">
        <v>-1.7813676292154499E-2</v>
      </c>
      <c r="K2" s="80" t="s">
        <v>6</v>
      </c>
      <c r="L2" s="80">
        <v>0.87869843163899197</v>
      </c>
      <c r="M2" s="80" t="s">
        <v>7</v>
      </c>
      <c r="N2" s="80">
        <v>-0.84805537092938699</v>
      </c>
      <c r="O2" s="80" t="s">
        <v>8</v>
      </c>
      <c r="P2" s="80">
        <v>1.5400711818711901</v>
      </c>
      <c r="Q2" s="80" t="s">
        <v>9</v>
      </c>
      <c r="R2" s="80" t="s">
        <v>5084</v>
      </c>
      <c r="S2" s="80" t="s">
        <v>19</v>
      </c>
      <c r="T2" s="80">
        <v>0</v>
      </c>
      <c r="U2" s="80" t="s">
        <v>10</v>
      </c>
      <c r="V2" s="80" t="s">
        <v>11</v>
      </c>
      <c r="W2" s="80" t="s">
        <v>5085</v>
      </c>
      <c r="X2" s="80" t="s">
        <v>4398</v>
      </c>
      <c r="Y2" s="80">
        <v>0</v>
      </c>
      <c r="Z2" s="80" t="s">
        <v>12</v>
      </c>
    </row>
    <row r="3" spans="1:26" x14ac:dyDescent="0.3">
      <c r="A3" s="80" t="s">
        <v>185</v>
      </c>
      <c r="B3" s="80" t="s">
        <v>3367</v>
      </c>
      <c r="C3" s="80" t="s">
        <v>2</v>
      </c>
      <c r="D3" s="80">
        <v>2319</v>
      </c>
      <c r="E3" s="80" t="s">
        <v>3</v>
      </c>
      <c r="F3" s="80">
        <v>1064</v>
      </c>
      <c r="G3" s="80" t="s">
        <v>4</v>
      </c>
      <c r="H3" s="80">
        <v>75.471464362404603</v>
      </c>
      <c r="I3" s="80" t="s">
        <v>5</v>
      </c>
      <c r="J3" s="80">
        <v>3.25448315491179E-2</v>
      </c>
      <c r="K3" s="80" t="s">
        <v>6</v>
      </c>
      <c r="L3" s="80">
        <v>1.0801854217837901</v>
      </c>
      <c r="M3" s="80" t="s">
        <v>7</v>
      </c>
      <c r="N3" s="80">
        <v>-0.85633638310649896</v>
      </c>
      <c r="O3" s="80" t="s">
        <v>8</v>
      </c>
      <c r="P3" s="80">
        <v>2.06876231714139</v>
      </c>
      <c r="Q3" s="80" t="s">
        <v>9</v>
      </c>
      <c r="R3" s="80" t="s">
        <v>5084</v>
      </c>
      <c r="S3" s="80" t="s">
        <v>19</v>
      </c>
      <c r="T3" s="80">
        <v>0</v>
      </c>
      <c r="U3" s="80" t="s">
        <v>10</v>
      </c>
      <c r="V3" s="80" t="s">
        <v>11</v>
      </c>
      <c r="W3" s="80" t="s">
        <v>5086</v>
      </c>
      <c r="X3" s="80" t="s">
        <v>4372</v>
      </c>
      <c r="Y3" s="80">
        <v>0</v>
      </c>
      <c r="Z3" s="80" t="s">
        <v>12</v>
      </c>
    </row>
    <row r="4" spans="1:26" x14ac:dyDescent="0.3">
      <c r="A4" s="80" t="s">
        <v>185</v>
      </c>
      <c r="B4" s="80" t="s">
        <v>3356</v>
      </c>
      <c r="C4" s="80" t="s">
        <v>2</v>
      </c>
      <c r="D4" s="80">
        <v>2319</v>
      </c>
      <c r="E4" s="80" t="s">
        <v>3</v>
      </c>
      <c r="F4" s="80">
        <v>1049</v>
      </c>
      <c r="G4" s="80" t="s">
        <v>4</v>
      </c>
      <c r="H4" s="80">
        <v>64.774437255699397</v>
      </c>
      <c r="I4" s="80" t="s">
        <v>5</v>
      </c>
      <c r="J4" s="80">
        <v>2.7932055737688401E-2</v>
      </c>
      <c r="K4" s="80" t="s">
        <v>6</v>
      </c>
      <c r="L4" s="80">
        <v>1.10559605497736</v>
      </c>
      <c r="M4" s="80" t="s">
        <v>7</v>
      </c>
      <c r="N4" s="80">
        <v>-0.86288087030382099</v>
      </c>
      <c r="O4" s="80" t="s">
        <v>8</v>
      </c>
      <c r="P4" s="80">
        <v>2.2102850849939299</v>
      </c>
      <c r="Q4" s="80" t="s">
        <v>9</v>
      </c>
      <c r="R4" s="80" t="s">
        <v>5084</v>
      </c>
      <c r="S4" s="80" t="s">
        <v>19</v>
      </c>
      <c r="T4" s="80">
        <v>0</v>
      </c>
      <c r="U4" s="80" t="s">
        <v>10</v>
      </c>
      <c r="V4" s="80" t="s">
        <v>11</v>
      </c>
      <c r="W4" s="80" t="s">
        <v>5087</v>
      </c>
      <c r="X4" s="80" t="s">
        <v>186</v>
      </c>
      <c r="Y4" s="80">
        <v>0</v>
      </c>
      <c r="Z4" s="80" t="s">
        <v>12</v>
      </c>
    </row>
    <row r="5" spans="1:26" x14ac:dyDescent="0.3">
      <c r="A5" s="80" t="s">
        <v>185</v>
      </c>
      <c r="B5" s="80" t="s">
        <v>3336</v>
      </c>
      <c r="C5" s="80" t="s">
        <v>2</v>
      </c>
      <c r="D5" s="80">
        <v>2319</v>
      </c>
      <c r="E5" s="80" t="s">
        <v>3</v>
      </c>
      <c r="F5" s="80">
        <v>1045</v>
      </c>
      <c r="G5" s="80" t="s">
        <v>4</v>
      </c>
      <c r="H5" s="80">
        <v>62.481262422013003</v>
      </c>
      <c r="I5" s="80" t="s">
        <v>5</v>
      </c>
      <c r="J5" s="80">
        <v>2.6943192075037901E-2</v>
      </c>
      <c r="K5" s="80" t="s">
        <v>6</v>
      </c>
      <c r="L5" s="80">
        <v>1.1123034323804399</v>
      </c>
      <c r="M5" s="80" t="s">
        <v>7</v>
      </c>
      <c r="N5" s="80">
        <v>-0.86400300425416299</v>
      </c>
      <c r="O5" s="80" t="s">
        <v>8</v>
      </c>
      <c r="P5" s="80">
        <v>2.2480155704523801</v>
      </c>
      <c r="Q5" s="80" t="s">
        <v>9</v>
      </c>
      <c r="R5" s="80" t="s">
        <v>5084</v>
      </c>
      <c r="S5" s="80" t="s">
        <v>19</v>
      </c>
      <c r="T5" s="80">
        <v>0</v>
      </c>
      <c r="U5" s="80" t="s">
        <v>10</v>
      </c>
      <c r="V5" s="80" t="s">
        <v>11</v>
      </c>
      <c r="W5" s="80" t="s">
        <v>5087</v>
      </c>
      <c r="X5" s="80" t="s">
        <v>186</v>
      </c>
      <c r="Y5" s="80">
        <v>0</v>
      </c>
      <c r="Z5" s="80" t="s">
        <v>12</v>
      </c>
    </row>
    <row r="6" spans="1:26" x14ac:dyDescent="0.3">
      <c r="A6" s="80" t="s">
        <v>187</v>
      </c>
      <c r="B6" s="80" t="s">
        <v>16</v>
      </c>
      <c r="C6" s="80" t="s">
        <v>2</v>
      </c>
      <c r="D6" s="80">
        <v>143</v>
      </c>
      <c r="E6" s="80" t="s">
        <v>3</v>
      </c>
      <c r="F6" s="80">
        <v>79</v>
      </c>
      <c r="G6" s="80" t="s">
        <v>4</v>
      </c>
      <c r="H6" s="80">
        <v>7.3899999999999801</v>
      </c>
      <c r="I6" s="80" t="s">
        <v>5</v>
      </c>
      <c r="J6" s="80">
        <v>5.1678321678321502E-2</v>
      </c>
      <c r="K6" s="80" t="s">
        <v>6</v>
      </c>
      <c r="L6" s="80">
        <v>0.91392405063291104</v>
      </c>
      <c r="M6" s="80" t="s">
        <v>7</v>
      </c>
      <c r="N6" s="80">
        <v>-1.01265625</v>
      </c>
      <c r="O6" s="80" t="s">
        <v>8</v>
      </c>
      <c r="P6" s="80">
        <v>0.22645087948965401</v>
      </c>
      <c r="Q6" s="80" t="s">
        <v>9</v>
      </c>
      <c r="R6" s="80" t="s">
        <v>5088</v>
      </c>
      <c r="S6" s="80" t="s">
        <v>85</v>
      </c>
      <c r="T6" s="80">
        <v>0</v>
      </c>
      <c r="U6" s="80" t="s">
        <v>10</v>
      </c>
      <c r="V6" s="80" t="s">
        <v>11</v>
      </c>
      <c r="W6" s="80" t="s">
        <v>5088</v>
      </c>
      <c r="X6" s="80" t="s">
        <v>85</v>
      </c>
      <c r="Y6" s="80">
        <v>0</v>
      </c>
      <c r="Z6" s="80" t="s">
        <v>12</v>
      </c>
    </row>
    <row r="7" spans="1:26" x14ac:dyDescent="0.3">
      <c r="A7" s="80" t="s">
        <v>187</v>
      </c>
      <c r="B7" s="80" t="s">
        <v>3367</v>
      </c>
      <c r="C7" s="80" t="s">
        <v>2</v>
      </c>
      <c r="D7" s="80">
        <v>143</v>
      </c>
      <c r="E7" s="80" t="s">
        <v>3</v>
      </c>
      <c r="F7" s="80">
        <v>75</v>
      </c>
      <c r="G7" s="80" t="s">
        <v>4</v>
      </c>
      <c r="H7" s="80">
        <v>20.529999999999902</v>
      </c>
      <c r="I7" s="80" t="s">
        <v>5</v>
      </c>
      <c r="J7" s="80">
        <v>0.143566433566433</v>
      </c>
      <c r="K7" s="80" t="s">
        <v>6</v>
      </c>
      <c r="L7" s="80">
        <v>1.2105333333333299</v>
      </c>
      <c r="M7" s="80" t="s">
        <v>7</v>
      </c>
      <c r="N7" s="80">
        <v>-1.0332352941176399</v>
      </c>
      <c r="O7" s="80" t="s">
        <v>8</v>
      </c>
      <c r="P7" s="80">
        <v>0.27865139832094099</v>
      </c>
      <c r="Q7" s="80" t="s">
        <v>9</v>
      </c>
      <c r="R7" s="80" t="s">
        <v>5088</v>
      </c>
      <c r="S7" s="80" t="s">
        <v>85</v>
      </c>
      <c r="T7" s="80">
        <v>0</v>
      </c>
      <c r="U7" s="80" t="s">
        <v>10</v>
      </c>
      <c r="V7" s="80" t="s">
        <v>11</v>
      </c>
      <c r="W7" s="80" t="s">
        <v>5088</v>
      </c>
      <c r="X7" s="80" t="s">
        <v>85</v>
      </c>
      <c r="Y7" s="80">
        <v>0</v>
      </c>
      <c r="Z7" s="80" t="s">
        <v>12</v>
      </c>
    </row>
    <row r="8" spans="1:26" x14ac:dyDescent="0.3">
      <c r="A8" s="80" t="s">
        <v>187</v>
      </c>
      <c r="B8" s="80" t="s">
        <v>3356</v>
      </c>
      <c r="C8" s="80" t="s">
        <v>2</v>
      </c>
      <c r="D8" s="80">
        <v>143</v>
      </c>
      <c r="E8" s="80" t="s">
        <v>3</v>
      </c>
      <c r="F8" s="80">
        <v>72</v>
      </c>
      <c r="G8" s="80" t="s">
        <v>4</v>
      </c>
      <c r="H8" s="80">
        <v>6.9899999999999798</v>
      </c>
      <c r="I8" s="80" t="s">
        <v>5</v>
      </c>
      <c r="J8" s="80">
        <v>4.88811188811187E-2</v>
      </c>
      <c r="K8" s="80" t="s">
        <v>6</v>
      </c>
      <c r="L8" s="80">
        <v>1.1866666666666601</v>
      </c>
      <c r="M8" s="80" t="s">
        <v>7</v>
      </c>
      <c r="N8" s="80">
        <v>-1.10492957746478</v>
      </c>
      <c r="O8" s="80" t="s">
        <v>8</v>
      </c>
      <c r="P8" s="80">
        <v>0.29530362480211397</v>
      </c>
      <c r="Q8" s="80" t="s">
        <v>9</v>
      </c>
      <c r="R8" s="80" t="s">
        <v>5088</v>
      </c>
      <c r="S8" s="80" t="s">
        <v>85</v>
      </c>
      <c r="T8" s="80">
        <v>0</v>
      </c>
      <c r="U8" s="80" t="s">
        <v>10</v>
      </c>
      <c r="V8" s="80" t="s">
        <v>11</v>
      </c>
      <c r="W8" s="80" t="s">
        <v>5089</v>
      </c>
      <c r="X8" s="80" t="s">
        <v>85</v>
      </c>
      <c r="Y8" s="80">
        <v>0</v>
      </c>
      <c r="Z8" s="80" t="s">
        <v>12</v>
      </c>
    </row>
    <row r="9" spans="1:26" x14ac:dyDescent="0.3">
      <c r="A9" s="80" t="s">
        <v>187</v>
      </c>
      <c r="B9" s="80" t="s">
        <v>3336</v>
      </c>
      <c r="C9" s="80" t="s">
        <v>2</v>
      </c>
      <c r="D9" s="80">
        <v>143</v>
      </c>
      <c r="E9" s="80" t="s">
        <v>3</v>
      </c>
      <c r="F9" s="80">
        <v>72</v>
      </c>
      <c r="G9" s="80" t="s">
        <v>4</v>
      </c>
      <c r="H9" s="80">
        <v>7.3199999999999896</v>
      </c>
      <c r="I9" s="80" t="s">
        <v>5</v>
      </c>
      <c r="J9" s="80">
        <v>5.1188811188811099E-2</v>
      </c>
      <c r="K9" s="80" t="s">
        <v>6</v>
      </c>
      <c r="L9" s="80">
        <v>1.1912499999999999</v>
      </c>
      <c r="M9" s="80" t="s">
        <v>7</v>
      </c>
      <c r="N9" s="80">
        <v>-1.10492957746478</v>
      </c>
      <c r="O9" s="80" t="s">
        <v>8</v>
      </c>
      <c r="P9" s="80">
        <v>0.29652894856328099</v>
      </c>
      <c r="Q9" s="80" t="s">
        <v>9</v>
      </c>
      <c r="R9" s="80" t="s">
        <v>5088</v>
      </c>
      <c r="S9" s="80" t="s">
        <v>85</v>
      </c>
      <c r="T9" s="80">
        <v>0</v>
      </c>
      <c r="U9" s="80" t="s">
        <v>10</v>
      </c>
      <c r="V9" s="80" t="s">
        <v>11</v>
      </c>
      <c r="W9" s="80" t="s">
        <v>5090</v>
      </c>
      <c r="X9" s="80" t="s">
        <v>85</v>
      </c>
      <c r="Y9" s="80">
        <v>0</v>
      </c>
      <c r="Z9" s="80" t="s">
        <v>12</v>
      </c>
    </row>
    <row r="10" spans="1:26" x14ac:dyDescent="0.3">
      <c r="A10" s="80" t="s">
        <v>188</v>
      </c>
      <c r="B10" s="80" t="s">
        <v>16</v>
      </c>
      <c r="C10" s="80" t="s">
        <v>2</v>
      </c>
      <c r="D10" s="80">
        <v>104</v>
      </c>
      <c r="E10" s="80" t="s">
        <v>3</v>
      </c>
      <c r="F10" s="80">
        <v>50</v>
      </c>
      <c r="G10" s="80" t="s">
        <v>4</v>
      </c>
      <c r="H10" s="80">
        <v>-11.672525072755301</v>
      </c>
      <c r="I10" s="80" t="s">
        <v>5</v>
      </c>
      <c r="J10" s="80">
        <v>-0.112235818007263</v>
      </c>
      <c r="K10" s="80" t="s">
        <v>6</v>
      </c>
      <c r="L10" s="80">
        <v>0.76400000000000001</v>
      </c>
      <c r="M10" s="80" t="s">
        <v>7</v>
      </c>
      <c r="N10" s="80">
        <v>-0.923565279125099</v>
      </c>
      <c r="O10" s="80" t="s">
        <v>8</v>
      </c>
      <c r="P10" s="80">
        <v>0.138956480862301</v>
      </c>
      <c r="Q10" s="80" t="s">
        <v>9</v>
      </c>
      <c r="R10" s="80" t="s">
        <v>3377</v>
      </c>
      <c r="S10" s="80" t="s">
        <v>82</v>
      </c>
      <c r="T10" s="80">
        <v>0</v>
      </c>
      <c r="U10" s="80" t="s">
        <v>10</v>
      </c>
      <c r="V10" s="80" t="s">
        <v>11</v>
      </c>
      <c r="W10" s="80" t="s">
        <v>3377</v>
      </c>
      <c r="X10" s="80" t="s">
        <v>82</v>
      </c>
      <c r="Y10" s="80">
        <v>0</v>
      </c>
      <c r="Z10" s="80" t="s">
        <v>12</v>
      </c>
    </row>
    <row r="11" spans="1:26" x14ac:dyDescent="0.3">
      <c r="A11" s="80" t="s">
        <v>188</v>
      </c>
      <c r="B11" s="80" t="s">
        <v>3367</v>
      </c>
      <c r="C11" s="80" t="s">
        <v>2</v>
      </c>
      <c r="D11" s="80">
        <v>104</v>
      </c>
      <c r="E11" s="80" t="s">
        <v>3</v>
      </c>
      <c r="F11" s="80">
        <v>49</v>
      </c>
      <c r="G11" s="80" t="s">
        <v>4</v>
      </c>
      <c r="H11" s="80">
        <v>1.2074749272446501</v>
      </c>
      <c r="I11" s="80" t="s">
        <v>5</v>
      </c>
      <c r="J11" s="80">
        <v>1.1610335838890901E-2</v>
      </c>
      <c r="K11" s="80" t="s">
        <v>6</v>
      </c>
      <c r="L11" s="80">
        <v>1.05061224489795</v>
      </c>
      <c r="M11" s="80" t="s">
        <v>7</v>
      </c>
      <c r="N11" s="80">
        <v>-0.91404591041373295</v>
      </c>
      <c r="O11" s="80" t="s">
        <v>8</v>
      </c>
      <c r="P11" s="80">
        <v>0.169821568400636</v>
      </c>
      <c r="Q11" s="80" t="s">
        <v>9</v>
      </c>
      <c r="R11" s="80" t="s">
        <v>3377</v>
      </c>
      <c r="S11" s="80" t="s">
        <v>82</v>
      </c>
      <c r="T11" s="80">
        <v>0</v>
      </c>
      <c r="U11" s="80" t="s">
        <v>10</v>
      </c>
      <c r="V11" s="80" t="s">
        <v>11</v>
      </c>
      <c r="W11" s="80" t="s">
        <v>3377</v>
      </c>
      <c r="X11" s="80" t="s">
        <v>82</v>
      </c>
      <c r="Y11" s="80">
        <v>0</v>
      </c>
      <c r="Z11" s="80" t="s">
        <v>12</v>
      </c>
    </row>
    <row r="12" spans="1:26" x14ac:dyDescent="0.3">
      <c r="A12" s="80" t="s">
        <v>188</v>
      </c>
      <c r="B12" s="80" t="s">
        <v>3356</v>
      </c>
      <c r="C12" s="80" t="s">
        <v>2</v>
      </c>
      <c r="D12" s="80">
        <v>104</v>
      </c>
      <c r="E12" s="80" t="s">
        <v>3</v>
      </c>
      <c r="F12" s="80">
        <v>48</v>
      </c>
      <c r="G12" s="80" t="s">
        <v>4</v>
      </c>
      <c r="H12" s="80">
        <v>-5.0725250727553304</v>
      </c>
      <c r="I12" s="80" t="s">
        <v>5</v>
      </c>
      <c r="J12" s="80">
        <v>-4.87742795457244E-2</v>
      </c>
      <c r="K12" s="80" t="s">
        <v>6</v>
      </c>
      <c r="L12" s="80">
        <v>0.94854166666666695</v>
      </c>
      <c r="M12" s="80" t="s">
        <v>7</v>
      </c>
      <c r="N12" s="80">
        <v>-0.903616519156346</v>
      </c>
      <c r="O12" s="80" t="s">
        <v>8</v>
      </c>
      <c r="P12" s="80">
        <v>0.172998217103847</v>
      </c>
      <c r="Q12" s="80" t="s">
        <v>9</v>
      </c>
      <c r="R12" s="80" t="s">
        <v>3377</v>
      </c>
      <c r="S12" s="80" t="s">
        <v>82</v>
      </c>
      <c r="T12" s="80">
        <v>0</v>
      </c>
      <c r="U12" s="80" t="s">
        <v>10</v>
      </c>
      <c r="V12" s="80" t="s">
        <v>11</v>
      </c>
      <c r="W12" s="80" t="s">
        <v>3377</v>
      </c>
      <c r="X12" s="80" t="s">
        <v>82</v>
      </c>
      <c r="Y12" s="80">
        <v>0</v>
      </c>
      <c r="Z12" s="80" t="s">
        <v>12</v>
      </c>
    </row>
    <row r="13" spans="1:26" x14ac:dyDescent="0.3">
      <c r="A13" s="80" t="s">
        <v>188</v>
      </c>
      <c r="B13" s="80" t="s">
        <v>3336</v>
      </c>
      <c r="C13" s="80" t="s">
        <v>2</v>
      </c>
      <c r="D13" s="80">
        <v>104</v>
      </c>
      <c r="E13" s="80" t="s">
        <v>3</v>
      </c>
      <c r="F13" s="80">
        <v>48</v>
      </c>
      <c r="G13" s="80" t="s">
        <v>4</v>
      </c>
      <c r="H13" s="80">
        <v>-5.0725250727553304</v>
      </c>
      <c r="I13" s="80" t="s">
        <v>5</v>
      </c>
      <c r="J13" s="80">
        <v>-4.87742795457244E-2</v>
      </c>
      <c r="K13" s="80" t="s">
        <v>6</v>
      </c>
      <c r="L13" s="80">
        <v>0.94854166666666695</v>
      </c>
      <c r="M13" s="80" t="s">
        <v>7</v>
      </c>
      <c r="N13" s="80">
        <v>-0.903616519156346</v>
      </c>
      <c r="O13" s="80" t="s">
        <v>8</v>
      </c>
      <c r="P13" s="80">
        <v>0.172998217103847</v>
      </c>
      <c r="Q13" s="80" t="s">
        <v>9</v>
      </c>
      <c r="R13" s="80" t="s">
        <v>3377</v>
      </c>
      <c r="S13" s="80" t="s">
        <v>82</v>
      </c>
      <c r="T13" s="80">
        <v>0</v>
      </c>
      <c r="U13" s="80" t="s">
        <v>10</v>
      </c>
      <c r="V13" s="80" t="s">
        <v>11</v>
      </c>
      <c r="W13" s="80" t="s">
        <v>3377</v>
      </c>
      <c r="X13" s="80" t="s">
        <v>82</v>
      </c>
      <c r="Y13" s="80">
        <v>0</v>
      </c>
      <c r="Z13" s="80" t="s">
        <v>12</v>
      </c>
    </row>
    <row r="14" spans="1:26" x14ac:dyDescent="0.3">
      <c r="A14" s="80" t="s">
        <v>189</v>
      </c>
      <c r="B14" s="80" t="s">
        <v>16</v>
      </c>
      <c r="C14" s="80" t="s">
        <v>2</v>
      </c>
      <c r="D14" s="80">
        <v>82</v>
      </c>
      <c r="E14" s="80" t="s">
        <v>3</v>
      </c>
      <c r="F14" s="80">
        <v>41</v>
      </c>
      <c r="G14" s="80" t="s">
        <v>4</v>
      </c>
      <c r="H14" s="80">
        <v>-3.3540011912340399</v>
      </c>
      <c r="I14" s="80" t="s">
        <v>5</v>
      </c>
      <c r="J14" s="80">
        <v>-4.0902453551634597E-2</v>
      </c>
      <c r="K14" s="80" t="s">
        <v>6</v>
      </c>
      <c r="L14" s="80">
        <v>0.71</v>
      </c>
      <c r="M14" s="80" t="s">
        <v>7</v>
      </c>
      <c r="N14" s="80">
        <v>-0.79180490710327001</v>
      </c>
      <c r="O14" s="80" t="s">
        <v>8</v>
      </c>
      <c r="P14" s="80">
        <v>0.10814600708668499</v>
      </c>
      <c r="Q14" s="80" t="s">
        <v>9</v>
      </c>
      <c r="R14" s="80" t="s">
        <v>29</v>
      </c>
      <c r="S14" s="80" t="s">
        <v>4372</v>
      </c>
      <c r="T14" s="80">
        <v>0</v>
      </c>
      <c r="U14" s="80" t="s">
        <v>10</v>
      </c>
      <c r="V14" s="80" t="s">
        <v>11</v>
      </c>
      <c r="W14" s="80" t="s">
        <v>29</v>
      </c>
      <c r="X14" s="80" t="s">
        <v>4372</v>
      </c>
      <c r="Y14" s="80">
        <v>0</v>
      </c>
      <c r="Z14" s="80" t="s">
        <v>12</v>
      </c>
    </row>
    <row r="15" spans="1:26" x14ac:dyDescent="0.3">
      <c r="A15" s="80" t="s">
        <v>189</v>
      </c>
      <c r="B15" s="80" t="s">
        <v>3367</v>
      </c>
      <c r="C15" s="80" t="s">
        <v>2</v>
      </c>
      <c r="D15" s="80">
        <v>82</v>
      </c>
      <c r="E15" s="80" t="s">
        <v>3</v>
      </c>
      <c r="F15" s="80">
        <v>40</v>
      </c>
      <c r="G15" s="80" t="s">
        <v>4</v>
      </c>
      <c r="H15" s="80">
        <v>5.2059988087659699</v>
      </c>
      <c r="I15" s="80" t="s">
        <v>5</v>
      </c>
      <c r="J15" s="80">
        <v>6.3487790350804499E-2</v>
      </c>
      <c r="K15" s="80" t="s">
        <v>6</v>
      </c>
      <c r="L15" s="80">
        <v>0.95174999999999998</v>
      </c>
      <c r="M15" s="80" t="s">
        <v>7</v>
      </c>
      <c r="N15" s="80">
        <v>-0.78247621883890595</v>
      </c>
      <c r="O15" s="80" t="s">
        <v>8</v>
      </c>
      <c r="P15" s="80">
        <v>0.137694899415334</v>
      </c>
      <c r="Q15" s="80" t="s">
        <v>9</v>
      </c>
      <c r="R15" s="80" t="s">
        <v>29</v>
      </c>
      <c r="S15" s="80" t="s">
        <v>4372</v>
      </c>
      <c r="T15" s="80">
        <v>0</v>
      </c>
      <c r="U15" s="80" t="s">
        <v>10</v>
      </c>
      <c r="V15" s="80" t="s">
        <v>11</v>
      </c>
      <c r="W15" s="80" t="s">
        <v>29</v>
      </c>
      <c r="X15" s="80" t="s">
        <v>4372</v>
      </c>
      <c r="Y15" s="80">
        <v>0</v>
      </c>
      <c r="Z15" s="80" t="s">
        <v>12</v>
      </c>
    </row>
    <row r="16" spans="1:26" x14ac:dyDescent="0.3">
      <c r="A16" s="80" t="s">
        <v>189</v>
      </c>
      <c r="B16" s="80" t="s">
        <v>3356</v>
      </c>
      <c r="C16" s="80" t="s">
        <v>2</v>
      </c>
      <c r="D16" s="80">
        <v>82</v>
      </c>
      <c r="E16" s="80" t="s">
        <v>3</v>
      </c>
      <c r="F16" s="80">
        <v>39</v>
      </c>
      <c r="G16" s="80" t="s">
        <v>4</v>
      </c>
      <c r="H16" s="80">
        <v>0.72599880876595702</v>
      </c>
      <c r="I16" s="80" t="s">
        <v>5</v>
      </c>
      <c r="J16" s="80">
        <v>8.8536440093409299E-3</v>
      </c>
      <c r="K16" s="80" t="s">
        <v>6</v>
      </c>
      <c r="L16" s="80">
        <v>0.86974358974359001</v>
      </c>
      <c r="M16" s="80" t="s">
        <v>7</v>
      </c>
      <c r="N16" s="80">
        <v>-0.77195351607521101</v>
      </c>
      <c r="O16" s="80" t="s">
        <v>8</v>
      </c>
      <c r="P16" s="80">
        <v>0.140398346988763</v>
      </c>
      <c r="Q16" s="80" t="s">
        <v>9</v>
      </c>
      <c r="R16" s="80" t="s">
        <v>29</v>
      </c>
      <c r="S16" s="80" t="s">
        <v>4372</v>
      </c>
      <c r="T16" s="80">
        <v>0</v>
      </c>
      <c r="U16" s="80" t="s">
        <v>10</v>
      </c>
      <c r="V16" s="80" t="s">
        <v>11</v>
      </c>
      <c r="W16" s="80" t="s">
        <v>29</v>
      </c>
      <c r="X16" s="80" t="s">
        <v>4372</v>
      </c>
      <c r="Y16" s="80">
        <v>0</v>
      </c>
      <c r="Z16" s="80" t="s">
        <v>12</v>
      </c>
    </row>
    <row r="17" spans="1:26" x14ac:dyDescent="0.3">
      <c r="A17" s="80" t="s">
        <v>189</v>
      </c>
      <c r="B17" s="80" t="s">
        <v>3336</v>
      </c>
      <c r="C17" s="80" t="s">
        <v>2</v>
      </c>
      <c r="D17" s="80">
        <v>82</v>
      </c>
      <c r="E17" s="80" t="s">
        <v>3</v>
      </c>
      <c r="F17" s="80">
        <v>39</v>
      </c>
      <c r="G17" s="80" t="s">
        <v>4</v>
      </c>
      <c r="H17" s="80">
        <v>0.72599880876595702</v>
      </c>
      <c r="I17" s="80" t="s">
        <v>5</v>
      </c>
      <c r="J17" s="80">
        <v>8.8536440093409299E-3</v>
      </c>
      <c r="K17" s="80" t="s">
        <v>6</v>
      </c>
      <c r="L17" s="80">
        <v>0.86974358974359001</v>
      </c>
      <c r="M17" s="80" t="s">
        <v>7</v>
      </c>
      <c r="N17" s="80">
        <v>-0.77195351607521101</v>
      </c>
      <c r="O17" s="80" t="s">
        <v>8</v>
      </c>
      <c r="P17" s="80">
        <v>0.140398346988763</v>
      </c>
      <c r="Q17" s="80" t="s">
        <v>9</v>
      </c>
      <c r="R17" s="80" t="s">
        <v>29</v>
      </c>
      <c r="S17" s="80" t="s">
        <v>4372</v>
      </c>
      <c r="T17" s="80">
        <v>0</v>
      </c>
      <c r="U17" s="80" t="s">
        <v>10</v>
      </c>
      <c r="V17" s="80" t="s">
        <v>11</v>
      </c>
      <c r="W17" s="80" t="s">
        <v>29</v>
      </c>
      <c r="X17" s="80" t="s">
        <v>4372</v>
      </c>
      <c r="Y17" s="80">
        <v>0</v>
      </c>
      <c r="Z17" s="80" t="s">
        <v>12</v>
      </c>
    </row>
    <row r="18" spans="1:26" x14ac:dyDescent="0.3">
      <c r="A18" s="80" t="s">
        <v>190</v>
      </c>
      <c r="B18" s="80" t="s">
        <v>16</v>
      </c>
      <c r="C18" s="80" t="s">
        <v>2</v>
      </c>
      <c r="D18" s="80">
        <v>29</v>
      </c>
      <c r="E18" s="80" t="s">
        <v>3</v>
      </c>
      <c r="F18" s="80">
        <v>13</v>
      </c>
      <c r="G18" s="80" t="s">
        <v>4</v>
      </c>
      <c r="H18" s="80">
        <v>-8.0899999999999892</v>
      </c>
      <c r="I18" s="80" t="s">
        <v>5</v>
      </c>
      <c r="J18" s="80">
        <v>-0.27896551724137902</v>
      </c>
      <c r="K18" s="80" t="s">
        <v>6</v>
      </c>
      <c r="L18" s="80">
        <v>0.87307692307692197</v>
      </c>
      <c r="M18" s="80" t="s">
        <v>7</v>
      </c>
      <c r="N18" s="80">
        <v>-1.2149999999999901</v>
      </c>
      <c r="O18" s="80" t="s">
        <v>8</v>
      </c>
      <c r="P18" s="80">
        <v>8.4230674671932904E-2</v>
      </c>
      <c r="Q18" s="80" t="s">
        <v>9</v>
      </c>
      <c r="R18" s="80" t="s">
        <v>3377</v>
      </c>
      <c r="S18" s="80" t="s">
        <v>82</v>
      </c>
      <c r="T18" s="80">
        <v>0</v>
      </c>
      <c r="U18" s="80" t="s">
        <v>10</v>
      </c>
      <c r="V18" s="80" t="s">
        <v>11</v>
      </c>
      <c r="W18" s="80" t="s">
        <v>3377</v>
      </c>
      <c r="X18" s="80" t="s">
        <v>82</v>
      </c>
      <c r="Y18" s="80">
        <v>0</v>
      </c>
      <c r="Z18" s="80" t="s">
        <v>12</v>
      </c>
    </row>
    <row r="19" spans="1:26" x14ac:dyDescent="0.3">
      <c r="A19" s="80" t="s">
        <v>190</v>
      </c>
      <c r="B19" s="80" t="s">
        <v>3367</v>
      </c>
      <c r="C19" s="80" t="s">
        <v>2</v>
      </c>
      <c r="D19" s="80">
        <v>29</v>
      </c>
      <c r="E19" s="80" t="s">
        <v>3</v>
      </c>
      <c r="F19" s="80">
        <v>13</v>
      </c>
      <c r="G19" s="80" t="s">
        <v>4</v>
      </c>
      <c r="H19" s="80">
        <v>-6.3699999999999903</v>
      </c>
      <c r="I19" s="80" t="s">
        <v>5</v>
      </c>
      <c r="J19" s="80">
        <v>-0.21965517241379201</v>
      </c>
      <c r="K19" s="80" t="s">
        <v>6</v>
      </c>
      <c r="L19" s="80">
        <v>1.00538461538461</v>
      </c>
      <c r="M19" s="80" t="s">
        <v>7</v>
      </c>
      <c r="N19" s="80">
        <v>-1.2149999999999901</v>
      </c>
      <c r="O19" s="80" t="s">
        <v>8</v>
      </c>
      <c r="P19" s="80">
        <v>8.7438085310342403E-2</v>
      </c>
      <c r="Q19" s="80" t="s">
        <v>9</v>
      </c>
      <c r="R19" s="80" t="s">
        <v>3377</v>
      </c>
      <c r="S19" s="80" t="s">
        <v>82</v>
      </c>
      <c r="T19" s="80">
        <v>0</v>
      </c>
      <c r="U19" s="80" t="s">
        <v>10</v>
      </c>
      <c r="V19" s="80" t="s">
        <v>11</v>
      </c>
      <c r="W19" s="80" t="s">
        <v>3377</v>
      </c>
      <c r="X19" s="80" t="s">
        <v>82</v>
      </c>
      <c r="Y19" s="80">
        <v>0</v>
      </c>
      <c r="Z19" s="80" t="s">
        <v>12</v>
      </c>
    </row>
    <row r="20" spans="1:26" x14ac:dyDescent="0.3">
      <c r="A20" s="80" t="s">
        <v>190</v>
      </c>
      <c r="B20" s="80" t="s">
        <v>3356</v>
      </c>
      <c r="C20" s="80" t="s">
        <v>2</v>
      </c>
      <c r="D20" s="80">
        <v>29</v>
      </c>
      <c r="E20" s="80" t="s">
        <v>3</v>
      </c>
      <c r="F20" s="80">
        <v>13</v>
      </c>
      <c r="G20" s="80" t="s">
        <v>4</v>
      </c>
      <c r="H20" s="80">
        <v>-6.4299999999999899</v>
      </c>
      <c r="I20" s="80" t="s">
        <v>5</v>
      </c>
      <c r="J20" s="80">
        <v>-0.22172413793103399</v>
      </c>
      <c r="K20" s="80" t="s">
        <v>6</v>
      </c>
      <c r="L20" s="80">
        <v>1.00076923076922</v>
      </c>
      <c r="M20" s="80" t="s">
        <v>7</v>
      </c>
      <c r="N20" s="80">
        <v>-1.2149999999999901</v>
      </c>
      <c r="O20" s="80" t="s">
        <v>8</v>
      </c>
      <c r="P20" s="80">
        <v>8.7938483684311702E-2</v>
      </c>
      <c r="Q20" s="80" t="s">
        <v>9</v>
      </c>
      <c r="R20" s="80" t="s">
        <v>3377</v>
      </c>
      <c r="S20" s="80" t="s">
        <v>82</v>
      </c>
      <c r="T20" s="80">
        <v>0</v>
      </c>
      <c r="U20" s="80" t="s">
        <v>10</v>
      </c>
      <c r="V20" s="80" t="s">
        <v>11</v>
      </c>
      <c r="W20" s="80" t="s">
        <v>3377</v>
      </c>
      <c r="X20" s="80" t="s">
        <v>82</v>
      </c>
      <c r="Y20" s="80">
        <v>0</v>
      </c>
      <c r="Z20" s="80" t="s">
        <v>12</v>
      </c>
    </row>
    <row r="21" spans="1:26" x14ac:dyDescent="0.3">
      <c r="A21" s="80" t="s">
        <v>190</v>
      </c>
      <c r="B21" s="80" t="s">
        <v>3336</v>
      </c>
      <c r="C21" s="80" t="s">
        <v>2</v>
      </c>
      <c r="D21" s="80">
        <v>29</v>
      </c>
      <c r="E21" s="80" t="s">
        <v>3</v>
      </c>
      <c r="F21" s="80">
        <v>13</v>
      </c>
      <c r="G21" s="80" t="s">
        <v>4</v>
      </c>
      <c r="H21" s="80">
        <v>-6.4299999999999899</v>
      </c>
      <c r="I21" s="80" t="s">
        <v>5</v>
      </c>
      <c r="J21" s="80">
        <v>-0.22172413793103399</v>
      </c>
      <c r="K21" s="80" t="s">
        <v>6</v>
      </c>
      <c r="L21" s="80">
        <v>1.00076923076922</v>
      </c>
      <c r="M21" s="80" t="s">
        <v>7</v>
      </c>
      <c r="N21" s="80">
        <v>-1.2149999999999901</v>
      </c>
      <c r="O21" s="80" t="s">
        <v>8</v>
      </c>
      <c r="P21" s="80">
        <v>8.7938483684311702E-2</v>
      </c>
      <c r="Q21" s="80" t="s">
        <v>9</v>
      </c>
      <c r="R21" s="80" t="s">
        <v>3377</v>
      </c>
      <c r="S21" s="80" t="s">
        <v>82</v>
      </c>
      <c r="T21" s="80">
        <v>0</v>
      </c>
      <c r="U21" s="80" t="s">
        <v>10</v>
      </c>
      <c r="V21" s="80" t="s">
        <v>11</v>
      </c>
      <c r="W21" s="80" t="s">
        <v>3377</v>
      </c>
      <c r="X21" s="80" t="s">
        <v>82</v>
      </c>
      <c r="Y21" s="80">
        <v>0</v>
      </c>
      <c r="Z21" s="80" t="s">
        <v>12</v>
      </c>
    </row>
    <row r="22" spans="1:26" x14ac:dyDescent="0.3">
      <c r="A22" s="80" t="s">
        <v>191</v>
      </c>
      <c r="B22" s="80" t="s">
        <v>16</v>
      </c>
      <c r="C22" s="80" t="s">
        <v>2</v>
      </c>
      <c r="D22" s="80">
        <v>174</v>
      </c>
      <c r="E22" s="80" t="s">
        <v>3</v>
      </c>
      <c r="F22" s="80">
        <v>98</v>
      </c>
      <c r="G22" s="80" t="s">
        <v>4</v>
      </c>
      <c r="H22" s="80">
        <v>3.5199999999999299</v>
      </c>
      <c r="I22" s="80" t="s">
        <v>5</v>
      </c>
      <c r="J22" s="80">
        <v>2.0229885057470798E-2</v>
      </c>
      <c r="K22" s="80" t="s">
        <v>6</v>
      </c>
      <c r="L22" s="80">
        <v>0.81540816326530596</v>
      </c>
      <c r="M22" s="80" t="s">
        <v>7</v>
      </c>
      <c r="N22" s="80">
        <v>-1.00513157894736</v>
      </c>
      <c r="O22" s="80" t="s">
        <v>8</v>
      </c>
      <c r="P22" s="80">
        <v>0.221827567730318</v>
      </c>
      <c r="Q22" s="80" t="s">
        <v>9</v>
      </c>
      <c r="R22" s="80" t="s">
        <v>3377</v>
      </c>
      <c r="S22" s="80" t="s">
        <v>82</v>
      </c>
      <c r="T22" s="80">
        <v>0</v>
      </c>
      <c r="U22" s="80" t="s">
        <v>10</v>
      </c>
      <c r="V22" s="80" t="s">
        <v>11</v>
      </c>
      <c r="W22" s="80" t="s">
        <v>5091</v>
      </c>
      <c r="X22" s="80" t="s">
        <v>5092</v>
      </c>
      <c r="Y22" s="80">
        <v>0</v>
      </c>
      <c r="Z22" s="80" t="s">
        <v>12</v>
      </c>
    </row>
    <row r="23" spans="1:26" x14ac:dyDescent="0.3">
      <c r="A23" s="80" t="s">
        <v>191</v>
      </c>
      <c r="B23" s="80" t="s">
        <v>3367</v>
      </c>
      <c r="C23" s="80" t="s">
        <v>2</v>
      </c>
      <c r="D23" s="80">
        <v>174</v>
      </c>
      <c r="E23" s="80" t="s">
        <v>3</v>
      </c>
      <c r="F23" s="80">
        <v>95</v>
      </c>
      <c r="G23" s="80" t="s">
        <v>4</v>
      </c>
      <c r="H23" s="80">
        <v>4.8699999999999504</v>
      </c>
      <c r="I23" s="80" t="s">
        <v>5</v>
      </c>
      <c r="J23" s="80">
        <v>2.7988505747126101E-2</v>
      </c>
      <c r="K23" s="80" t="s">
        <v>6</v>
      </c>
      <c r="L23" s="80">
        <v>0.907052631578947</v>
      </c>
      <c r="M23" s="80" t="s">
        <v>7</v>
      </c>
      <c r="N23" s="80">
        <v>-1.02911392405063</v>
      </c>
      <c r="O23" s="80" t="s">
        <v>8</v>
      </c>
      <c r="P23" s="80">
        <v>0.24964003950879701</v>
      </c>
      <c r="Q23" s="80" t="s">
        <v>9</v>
      </c>
      <c r="R23" s="80" t="s">
        <v>5093</v>
      </c>
      <c r="S23" s="80" t="s">
        <v>4372</v>
      </c>
      <c r="T23" s="80">
        <v>0</v>
      </c>
      <c r="U23" s="80" t="s">
        <v>10</v>
      </c>
      <c r="V23" s="80" t="s">
        <v>11</v>
      </c>
      <c r="W23" s="80" t="s">
        <v>5094</v>
      </c>
      <c r="X23" s="80" t="s">
        <v>5092</v>
      </c>
      <c r="Y23" s="80">
        <v>0</v>
      </c>
      <c r="Z23" s="80" t="s">
        <v>12</v>
      </c>
    </row>
    <row r="24" spans="1:26" x14ac:dyDescent="0.3">
      <c r="A24" s="80" t="s">
        <v>191</v>
      </c>
      <c r="B24" s="80" t="s">
        <v>3356</v>
      </c>
      <c r="C24" s="80" t="s">
        <v>2</v>
      </c>
      <c r="D24" s="80">
        <v>174</v>
      </c>
      <c r="E24" s="80" t="s">
        <v>3</v>
      </c>
      <c r="F24" s="80">
        <v>95</v>
      </c>
      <c r="G24" s="80" t="s">
        <v>4</v>
      </c>
      <c r="H24" s="80">
        <v>4.9899999999999602</v>
      </c>
      <c r="I24" s="80" t="s">
        <v>5</v>
      </c>
      <c r="J24" s="80">
        <v>2.8678160919540001E-2</v>
      </c>
      <c r="K24" s="80" t="s">
        <v>6</v>
      </c>
      <c r="L24" s="80">
        <v>0.90831578947368397</v>
      </c>
      <c r="M24" s="80" t="s">
        <v>7</v>
      </c>
      <c r="N24" s="80">
        <v>-1.02911392405063</v>
      </c>
      <c r="O24" s="80" t="s">
        <v>8</v>
      </c>
      <c r="P24" s="80">
        <v>0.24839614155634299</v>
      </c>
      <c r="Q24" s="80" t="s">
        <v>9</v>
      </c>
      <c r="R24" s="80" t="s">
        <v>5093</v>
      </c>
      <c r="S24" s="80" t="s">
        <v>4372</v>
      </c>
      <c r="T24" s="80">
        <v>0</v>
      </c>
      <c r="U24" s="80" t="s">
        <v>10</v>
      </c>
      <c r="V24" s="80" t="s">
        <v>11</v>
      </c>
      <c r="W24" s="80" t="s">
        <v>5094</v>
      </c>
      <c r="X24" s="80" t="s">
        <v>5092</v>
      </c>
      <c r="Y24" s="80">
        <v>0</v>
      </c>
      <c r="Z24" s="80" t="s">
        <v>12</v>
      </c>
    </row>
    <row r="25" spans="1:26" x14ac:dyDescent="0.3">
      <c r="A25" s="80" t="s">
        <v>191</v>
      </c>
      <c r="B25" s="80" t="s">
        <v>3336</v>
      </c>
      <c r="C25" s="80" t="s">
        <v>2</v>
      </c>
      <c r="D25" s="80">
        <v>174</v>
      </c>
      <c r="E25" s="80" t="s">
        <v>3</v>
      </c>
      <c r="F25" s="80">
        <v>94</v>
      </c>
      <c r="G25" s="80" t="s">
        <v>4</v>
      </c>
      <c r="H25" s="80">
        <v>-0.64000000000003898</v>
      </c>
      <c r="I25" s="80" t="s">
        <v>5</v>
      </c>
      <c r="J25" s="80">
        <v>-3.6781609195404501E-3</v>
      </c>
      <c r="K25" s="80" t="s">
        <v>6</v>
      </c>
      <c r="L25" s="80">
        <v>0.89244680851063896</v>
      </c>
      <c r="M25" s="80" t="s">
        <v>7</v>
      </c>
      <c r="N25" s="80">
        <v>-1.0566249999999999</v>
      </c>
      <c r="O25" s="80" t="s">
        <v>8</v>
      </c>
      <c r="P25" s="80">
        <v>0.27114948533697403</v>
      </c>
      <c r="Q25" s="80" t="s">
        <v>9</v>
      </c>
      <c r="R25" s="80" t="s">
        <v>192</v>
      </c>
      <c r="S25" s="80" t="s">
        <v>82</v>
      </c>
      <c r="T25" s="80">
        <v>0</v>
      </c>
      <c r="U25" s="80" t="s">
        <v>10</v>
      </c>
      <c r="V25" s="80" t="s">
        <v>11</v>
      </c>
      <c r="W25" s="80" t="s">
        <v>5095</v>
      </c>
      <c r="X25" s="80" t="s">
        <v>82</v>
      </c>
      <c r="Y25" s="80">
        <v>0</v>
      </c>
      <c r="Z25" s="80" t="s">
        <v>12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E719-60F0-4305-ABA1-A49B095A0C72}">
  <sheetPr>
    <tabColor theme="5" tint="0.79998168889431442"/>
  </sheetPr>
  <dimension ref="A1:AC337"/>
  <sheetViews>
    <sheetView workbookViewId="0">
      <selection activeCell="D5" sqref="D5"/>
    </sheetView>
  </sheetViews>
  <sheetFormatPr defaultRowHeight="16.5" x14ac:dyDescent="0.3"/>
  <sheetData>
    <row r="1" spans="1:29" x14ac:dyDescent="0.3">
      <c r="A1">
        <v>1</v>
      </c>
    </row>
    <row r="2" spans="1:29" x14ac:dyDescent="0.3">
      <c r="A2" s="81" t="s">
        <v>46</v>
      </c>
      <c r="B2" s="81" t="s">
        <v>0</v>
      </c>
      <c r="C2" s="81">
        <v>0.4</v>
      </c>
      <c r="D2" s="81" t="s">
        <v>206</v>
      </c>
      <c r="E2" s="81" t="s">
        <v>207</v>
      </c>
      <c r="F2" s="81" t="s">
        <v>2</v>
      </c>
      <c r="G2" s="81">
        <v>96</v>
      </c>
      <c r="H2" s="81" t="s">
        <v>3</v>
      </c>
      <c r="I2" s="81">
        <v>75</v>
      </c>
      <c r="J2" s="81" t="s">
        <v>4</v>
      </c>
      <c r="K2" s="81">
        <v>101.916650090327</v>
      </c>
      <c r="L2" s="81" t="s">
        <v>5</v>
      </c>
      <c r="M2" s="81">
        <v>1.0616317717742401</v>
      </c>
      <c r="N2" s="81" t="s">
        <v>6</v>
      </c>
      <c r="O2" s="81">
        <v>2.9141111407667002</v>
      </c>
      <c r="P2" s="81" t="s">
        <v>7</v>
      </c>
      <c r="Q2" s="81">
        <v>-5.5543659746273901</v>
      </c>
      <c r="R2" s="81" t="s">
        <v>8</v>
      </c>
      <c r="S2" s="81">
        <v>0.54350387680384704</v>
      </c>
      <c r="T2" s="81" t="s">
        <v>9</v>
      </c>
      <c r="U2" s="81" t="s">
        <v>217</v>
      </c>
      <c r="V2" s="81" t="s">
        <v>97</v>
      </c>
      <c r="W2" s="81">
        <v>0</v>
      </c>
      <c r="X2" s="81" t="s">
        <v>10</v>
      </c>
      <c r="Y2" s="81" t="s">
        <v>11</v>
      </c>
      <c r="Z2" s="81" t="s">
        <v>217</v>
      </c>
      <c r="AA2" s="81" t="s">
        <v>97</v>
      </c>
      <c r="AB2" s="81">
        <v>0</v>
      </c>
      <c r="AC2" s="81" t="s">
        <v>12</v>
      </c>
    </row>
    <row r="3" spans="1:29" x14ac:dyDescent="0.3">
      <c r="A3" s="81" t="s">
        <v>64</v>
      </c>
      <c r="B3" s="81" t="s">
        <v>0</v>
      </c>
      <c r="C3" s="81">
        <v>0.4</v>
      </c>
      <c r="D3" s="81" t="s">
        <v>206</v>
      </c>
      <c r="E3" s="81" t="s">
        <v>209</v>
      </c>
      <c r="F3" s="81" t="s">
        <v>2</v>
      </c>
      <c r="G3" s="81">
        <v>370</v>
      </c>
      <c r="H3" s="81" t="s">
        <v>3</v>
      </c>
      <c r="I3" s="81">
        <v>305</v>
      </c>
      <c r="J3" s="81" t="s">
        <v>4</v>
      </c>
      <c r="K3" s="81">
        <v>96.019405695690907</v>
      </c>
      <c r="L3" s="81" t="s">
        <v>5</v>
      </c>
      <c r="M3" s="81">
        <v>0.25951190728565099</v>
      </c>
      <c r="N3" s="81" t="s">
        <v>6</v>
      </c>
      <c r="O3" s="81">
        <v>2.6751230612628998</v>
      </c>
      <c r="P3" s="81" t="s">
        <v>7</v>
      </c>
      <c r="Q3" s="81">
        <v>-11.0752788921461</v>
      </c>
      <c r="R3" s="81" t="s">
        <v>8</v>
      </c>
      <c r="S3" s="81">
        <v>3.2023839668262699</v>
      </c>
      <c r="T3" s="81" t="s">
        <v>9</v>
      </c>
      <c r="U3" s="81" t="s">
        <v>238</v>
      </c>
      <c r="V3" s="81" t="s">
        <v>103</v>
      </c>
      <c r="W3" s="81">
        <v>0</v>
      </c>
      <c r="X3" s="81" t="s">
        <v>10</v>
      </c>
      <c r="Y3" s="81" t="s">
        <v>11</v>
      </c>
      <c r="Z3" s="81" t="s">
        <v>239</v>
      </c>
      <c r="AA3" s="81" t="s">
        <v>240</v>
      </c>
      <c r="AB3" s="81">
        <v>0</v>
      </c>
      <c r="AC3" s="81" t="s">
        <v>12</v>
      </c>
    </row>
    <row r="4" spans="1:29" x14ac:dyDescent="0.3">
      <c r="A4" s="81" t="s">
        <v>36</v>
      </c>
      <c r="B4" s="81" t="s">
        <v>0</v>
      </c>
      <c r="C4" s="81">
        <v>0.4</v>
      </c>
      <c r="D4" s="81" t="s">
        <v>206</v>
      </c>
      <c r="E4" s="81" t="s">
        <v>207</v>
      </c>
      <c r="F4" s="81" t="s">
        <v>2</v>
      </c>
      <c r="G4" s="81">
        <v>139</v>
      </c>
      <c r="H4" s="81" t="s">
        <v>3</v>
      </c>
      <c r="I4" s="81">
        <v>102</v>
      </c>
      <c r="J4" s="81" t="s">
        <v>4</v>
      </c>
      <c r="K4" s="81">
        <v>86.027530013222304</v>
      </c>
      <c r="L4" s="81" t="s">
        <v>5</v>
      </c>
      <c r="M4" s="81">
        <v>0.61890309362030405</v>
      </c>
      <c r="N4" s="81" t="s">
        <v>6</v>
      </c>
      <c r="O4" s="81">
        <v>2.6272472105921301</v>
      </c>
      <c r="P4" s="81" t="s">
        <v>7</v>
      </c>
      <c r="Q4" s="81">
        <v>-4.91761312073446</v>
      </c>
      <c r="R4" s="81" t="s">
        <v>8</v>
      </c>
      <c r="S4" s="81">
        <v>0.68644703338473301</v>
      </c>
      <c r="T4" s="81" t="s">
        <v>9</v>
      </c>
      <c r="U4" s="81" t="s">
        <v>217</v>
      </c>
      <c r="V4" s="81" t="s">
        <v>97</v>
      </c>
      <c r="W4" s="81">
        <v>0</v>
      </c>
      <c r="X4" s="81" t="s">
        <v>10</v>
      </c>
      <c r="Y4" s="81" t="s">
        <v>11</v>
      </c>
      <c r="Z4" s="81" t="s">
        <v>217</v>
      </c>
      <c r="AA4" s="81" t="s">
        <v>97</v>
      </c>
      <c r="AB4" s="81">
        <v>0</v>
      </c>
      <c r="AC4" s="81" t="s">
        <v>12</v>
      </c>
    </row>
    <row r="5" spans="1:29" x14ac:dyDescent="0.3">
      <c r="A5" s="81" t="s">
        <v>46</v>
      </c>
      <c r="B5" s="81" t="s">
        <v>0</v>
      </c>
      <c r="C5" s="81">
        <v>0.4</v>
      </c>
      <c r="D5" s="81" t="s">
        <v>206</v>
      </c>
      <c r="E5" s="81" t="s">
        <v>208</v>
      </c>
      <c r="F5" s="81" t="s">
        <v>2</v>
      </c>
      <c r="G5" s="81">
        <v>96</v>
      </c>
      <c r="H5" s="81" t="s">
        <v>3</v>
      </c>
      <c r="I5" s="81">
        <v>80</v>
      </c>
      <c r="J5" s="81" t="s">
        <v>4</v>
      </c>
      <c r="K5" s="81">
        <v>62.738335557503099</v>
      </c>
      <c r="L5" s="81" t="s">
        <v>5</v>
      </c>
      <c r="M5" s="81">
        <v>0.65352432872399102</v>
      </c>
      <c r="N5" s="81" t="s">
        <v>6</v>
      </c>
      <c r="O5" s="81">
        <v>2.8593541944687799</v>
      </c>
      <c r="P5" s="81" t="s">
        <v>7</v>
      </c>
      <c r="Q5" s="81">
        <v>-10.375624999999999</v>
      </c>
      <c r="R5" s="81" t="s">
        <v>8</v>
      </c>
      <c r="S5" s="81">
        <v>0.649019344681105</v>
      </c>
      <c r="T5" s="81" t="s">
        <v>9</v>
      </c>
      <c r="U5" s="81" t="s">
        <v>5142</v>
      </c>
      <c r="V5" s="81" t="s">
        <v>5143</v>
      </c>
      <c r="W5" s="81">
        <v>0</v>
      </c>
      <c r="X5" s="81" t="s">
        <v>10</v>
      </c>
      <c r="Y5" s="81" t="s">
        <v>11</v>
      </c>
      <c r="Z5" s="81" t="s">
        <v>5142</v>
      </c>
      <c r="AA5" s="81" t="s">
        <v>5143</v>
      </c>
      <c r="AB5" s="81">
        <v>0</v>
      </c>
      <c r="AC5" s="81" t="s">
        <v>12</v>
      </c>
    </row>
    <row r="6" spans="1:29" x14ac:dyDescent="0.3">
      <c r="A6" s="81" t="s">
        <v>56</v>
      </c>
      <c r="B6" s="81" t="s">
        <v>0</v>
      </c>
      <c r="C6" s="81">
        <v>0.4</v>
      </c>
      <c r="D6" s="81" t="s">
        <v>76</v>
      </c>
      <c r="E6" s="81" t="s">
        <v>205</v>
      </c>
      <c r="F6" s="81" t="s">
        <v>2</v>
      </c>
      <c r="G6" s="81">
        <v>128</v>
      </c>
      <c r="H6" s="81" t="s">
        <v>3</v>
      </c>
      <c r="I6" s="81">
        <v>108</v>
      </c>
      <c r="J6" s="81" t="s">
        <v>4</v>
      </c>
      <c r="K6" s="81">
        <v>62.25</v>
      </c>
      <c r="L6" s="81" t="s">
        <v>5</v>
      </c>
      <c r="M6" s="81">
        <v>0.486328125</v>
      </c>
      <c r="N6" s="81" t="s">
        <v>6</v>
      </c>
      <c r="O6" s="81">
        <v>2.0637962962962901</v>
      </c>
      <c r="P6" s="81" t="s">
        <v>7</v>
      </c>
      <c r="Q6" s="81">
        <v>-8.0319999999999894</v>
      </c>
      <c r="R6" s="81" t="s">
        <v>8</v>
      </c>
      <c r="S6" s="81">
        <v>0.99496126321462597</v>
      </c>
      <c r="T6" s="81" t="s">
        <v>9</v>
      </c>
      <c r="U6" s="81" t="s">
        <v>223</v>
      </c>
      <c r="V6" s="81" t="s">
        <v>211</v>
      </c>
      <c r="W6" s="81">
        <v>0</v>
      </c>
      <c r="X6" s="81" t="s">
        <v>10</v>
      </c>
      <c r="Y6" s="81" t="s">
        <v>11</v>
      </c>
      <c r="Z6" s="81" t="s">
        <v>226</v>
      </c>
      <c r="AA6" s="81" t="s">
        <v>227</v>
      </c>
      <c r="AB6" s="81">
        <v>0</v>
      </c>
      <c r="AC6" s="81" t="s">
        <v>12</v>
      </c>
    </row>
    <row r="7" spans="1:29" x14ac:dyDescent="0.3">
      <c r="A7" s="81" t="s">
        <v>46</v>
      </c>
      <c r="B7" s="81" t="s">
        <v>0</v>
      </c>
      <c r="C7" s="81">
        <v>0.4</v>
      </c>
      <c r="D7" s="81" t="s">
        <v>76</v>
      </c>
      <c r="E7" s="81" t="s">
        <v>204</v>
      </c>
      <c r="F7" s="81" t="s">
        <v>2</v>
      </c>
      <c r="G7" s="81">
        <v>95</v>
      </c>
      <c r="H7" s="81" t="s">
        <v>3</v>
      </c>
      <c r="I7" s="81">
        <v>83</v>
      </c>
      <c r="J7" s="81" t="s">
        <v>4</v>
      </c>
      <c r="K7" s="81">
        <v>62</v>
      </c>
      <c r="L7" s="81" t="s">
        <v>5</v>
      </c>
      <c r="M7" s="81">
        <v>0.65263157894736801</v>
      </c>
      <c r="N7" s="81" t="s">
        <v>6</v>
      </c>
      <c r="O7" s="81">
        <v>2.3609638554216801</v>
      </c>
      <c r="P7" s="81" t="s">
        <v>7</v>
      </c>
      <c r="Q7" s="81">
        <v>-11.1633333333333</v>
      </c>
      <c r="R7" s="81" t="s">
        <v>8</v>
      </c>
      <c r="S7" s="81">
        <v>0.704410996826491</v>
      </c>
      <c r="T7" s="81" t="s">
        <v>9</v>
      </c>
      <c r="U7" s="81" t="s">
        <v>5144</v>
      </c>
      <c r="V7" s="81" t="s">
        <v>215</v>
      </c>
      <c r="W7" s="81">
        <v>0</v>
      </c>
      <c r="X7" s="81" t="s">
        <v>10</v>
      </c>
      <c r="Y7" s="81" t="s">
        <v>11</v>
      </c>
      <c r="Z7" s="81" t="s">
        <v>5145</v>
      </c>
      <c r="AA7" s="81" t="s">
        <v>216</v>
      </c>
      <c r="AB7" s="81">
        <v>0</v>
      </c>
      <c r="AC7" s="81" t="s">
        <v>12</v>
      </c>
    </row>
    <row r="8" spans="1:29" x14ac:dyDescent="0.3">
      <c r="A8" s="81" t="s">
        <v>46</v>
      </c>
      <c r="B8" s="81" t="s">
        <v>0</v>
      </c>
      <c r="C8" s="81">
        <v>0.4</v>
      </c>
      <c r="D8" s="81" t="s">
        <v>206</v>
      </c>
      <c r="E8" s="81" t="s">
        <v>209</v>
      </c>
      <c r="F8" s="81" t="s">
        <v>2</v>
      </c>
      <c r="G8" s="81">
        <v>96</v>
      </c>
      <c r="H8" s="81" t="s">
        <v>3</v>
      </c>
      <c r="I8" s="81">
        <v>82</v>
      </c>
      <c r="J8" s="81" t="s">
        <v>4</v>
      </c>
      <c r="K8" s="81">
        <v>59.208335557503098</v>
      </c>
      <c r="L8" s="81" t="s">
        <v>5</v>
      </c>
      <c r="M8" s="81">
        <v>0.61675349539065805</v>
      </c>
      <c r="N8" s="81" t="s">
        <v>6</v>
      </c>
      <c r="O8" s="81">
        <v>2.8408333604573501</v>
      </c>
      <c r="P8" s="81" t="s">
        <v>7</v>
      </c>
      <c r="Q8" s="81">
        <v>-12.409999999999901</v>
      </c>
      <c r="R8" s="81" t="s">
        <v>8</v>
      </c>
      <c r="S8" s="81">
        <v>0.73114861802422104</v>
      </c>
      <c r="T8" s="81" t="s">
        <v>9</v>
      </c>
      <c r="U8" s="81" t="s">
        <v>218</v>
      </c>
      <c r="V8" s="81" t="s">
        <v>219</v>
      </c>
      <c r="W8" s="81">
        <v>0</v>
      </c>
      <c r="X8" s="81" t="s">
        <v>10</v>
      </c>
      <c r="Y8" s="81" t="s">
        <v>11</v>
      </c>
      <c r="Z8" s="81" t="s">
        <v>218</v>
      </c>
      <c r="AA8" s="81" t="s">
        <v>219</v>
      </c>
      <c r="AB8" s="81">
        <v>0</v>
      </c>
      <c r="AC8" s="81" t="s">
        <v>12</v>
      </c>
    </row>
    <row r="9" spans="1:29" x14ac:dyDescent="0.3">
      <c r="A9" s="81" t="s">
        <v>46</v>
      </c>
      <c r="B9" s="81" t="s">
        <v>0</v>
      </c>
      <c r="C9" s="81">
        <v>0.4</v>
      </c>
      <c r="D9" s="81" t="s">
        <v>76</v>
      </c>
      <c r="E9" s="81" t="s">
        <v>203</v>
      </c>
      <c r="F9" s="81" t="s">
        <v>2</v>
      </c>
      <c r="G9" s="81">
        <v>95</v>
      </c>
      <c r="H9" s="81" t="s">
        <v>3</v>
      </c>
      <c r="I9" s="81">
        <v>79</v>
      </c>
      <c r="J9" s="81" t="s">
        <v>4</v>
      </c>
      <c r="K9" s="81">
        <v>58.819999999999901</v>
      </c>
      <c r="L9" s="81" t="s">
        <v>5</v>
      </c>
      <c r="M9" s="81">
        <v>0.61915789473684102</v>
      </c>
      <c r="N9" s="81" t="s">
        <v>6</v>
      </c>
      <c r="O9" s="81">
        <v>2.41202531645569</v>
      </c>
      <c r="P9" s="81" t="s">
        <v>7</v>
      </c>
      <c r="Q9" s="81">
        <v>-8.2331249999999994</v>
      </c>
      <c r="R9" s="81" t="s">
        <v>8</v>
      </c>
      <c r="S9" s="81">
        <v>0.60150557067814403</v>
      </c>
      <c r="T9" s="81" t="s">
        <v>9</v>
      </c>
      <c r="U9" s="81" t="s">
        <v>5142</v>
      </c>
      <c r="V9" s="81" t="s">
        <v>5143</v>
      </c>
      <c r="W9" s="81">
        <v>0</v>
      </c>
      <c r="X9" s="81" t="s">
        <v>10</v>
      </c>
      <c r="Y9" s="81" t="s">
        <v>11</v>
      </c>
      <c r="Z9" s="81" t="s">
        <v>5142</v>
      </c>
      <c r="AA9" s="81" t="s">
        <v>5143</v>
      </c>
      <c r="AB9" s="81">
        <v>0</v>
      </c>
      <c r="AC9" s="81" t="s">
        <v>12</v>
      </c>
    </row>
    <row r="10" spans="1:29" x14ac:dyDescent="0.3">
      <c r="A10" s="81" t="s">
        <v>46</v>
      </c>
      <c r="B10" s="81" t="s">
        <v>0</v>
      </c>
      <c r="C10" s="81">
        <v>0.4</v>
      </c>
      <c r="D10" s="81" t="s">
        <v>76</v>
      </c>
      <c r="E10" s="81" t="s">
        <v>201</v>
      </c>
      <c r="F10" s="81" t="s">
        <v>2</v>
      </c>
      <c r="G10" s="81">
        <v>95</v>
      </c>
      <c r="H10" s="81" t="s">
        <v>3</v>
      </c>
      <c r="I10" s="81">
        <v>70</v>
      </c>
      <c r="J10" s="81" t="s">
        <v>4</v>
      </c>
      <c r="K10" s="81">
        <v>58.32</v>
      </c>
      <c r="L10" s="81" t="s">
        <v>5</v>
      </c>
      <c r="M10" s="81">
        <v>0.61389473684210505</v>
      </c>
      <c r="N10" s="81" t="s">
        <v>6</v>
      </c>
      <c r="O10" s="81">
        <v>2.4545714285714202</v>
      </c>
      <c r="P10" s="81" t="s">
        <v>7</v>
      </c>
      <c r="Q10" s="81">
        <v>-4.5399999999999903</v>
      </c>
      <c r="R10" s="81" t="s">
        <v>8</v>
      </c>
      <c r="S10" s="81">
        <v>0.51478464225249798</v>
      </c>
      <c r="T10" s="81" t="s">
        <v>9</v>
      </c>
      <c r="U10" s="81" t="s">
        <v>5141</v>
      </c>
      <c r="V10" s="81" t="s">
        <v>214</v>
      </c>
      <c r="W10" s="81">
        <v>0</v>
      </c>
      <c r="X10" s="81" t="s">
        <v>10</v>
      </c>
      <c r="Y10" s="81" t="s">
        <v>11</v>
      </c>
      <c r="Z10" s="81" t="s">
        <v>5141</v>
      </c>
      <c r="AA10" s="81" t="s">
        <v>214</v>
      </c>
      <c r="AB10" s="81">
        <v>0</v>
      </c>
      <c r="AC10" s="81" t="s">
        <v>12</v>
      </c>
    </row>
    <row r="11" spans="1:29" x14ac:dyDescent="0.3">
      <c r="A11" s="81" t="s">
        <v>64</v>
      </c>
      <c r="B11" s="81" t="s">
        <v>0</v>
      </c>
      <c r="C11" s="81">
        <v>0.4</v>
      </c>
      <c r="D11" s="81" t="s">
        <v>206</v>
      </c>
      <c r="E11" s="81" t="s">
        <v>208</v>
      </c>
      <c r="F11" s="81" t="s">
        <v>2</v>
      </c>
      <c r="G11" s="81">
        <v>370</v>
      </c>
      <c r="H11" s="81" t="s">
        <v>3</v>
      </c>
      <c r="I11" s="81">
        <v>292</v>
      </c>
      <c r="J11" s="81" t="s">
        <v>4</v>
      </c>
      <c r="K11" s="81">
        <v>55.177440674159499</v>
      </c>
      <c r="L11" s="81" t="s">
        <v>5</v>
      </c>
      <c r="M11" s="81">
        <v>0.14912821803826901</v>
      </c>
      <c r="N11" s="81" t="s">
        <v>6</v>
      </c>
      <c r="O11" s="81">
        <v>2.6808990879629699</v>
      </c>
      <c r="P11" s="81" t="s">
        <v>7</v>
      </c>
      <c r="Q11" s="81">
        <v>-9.3287832437311309</v>
      </c>
      <c r="R11" s="81" t="s">
        <v>8</v>
      </c>
      <c r="S11" s="81">
        <v>2.8549417434160498</v>
      </c>
      <c r="T11" s="81" t="s">
        <v>9</v>
      </c>
      <c r="U11" s="81" t="s">
        <v>238</v>
      </c>
      <c r="V11" s="81" t="s">
        <v>103</v>
      </c>
      <c r="W11" s="81">
        <v>0</v>
      </c>
      <c r="X11" s="81" t="s">
        <v>10</v>
      </c>
      <c r="Y11" s="81" t="s">
        <v>11</v>
      </c>
      <c r="Z11" s="81" t="s">
        <v>5201</v>
      </c>
      <c r="AA11" s="81" t="s">
        <v>197</v>
      </c>
      <c r="AB11" s="81">
        <v>0</v>
      </c>
      <c r="AC11" s="81" t="s">
        <v>12</v>
      </c>
    </row>
    <row r="12" spans="1:29" x14ac:dyDescent="0.3">
      <c r="A12" s="81" t="s">
        <v>36</v>
      </c>
      <c r="B12" s="81" t="s">
        <v>0</v>
      </c>
      <c r="C12" s="81">
        <v>0.4</v>
      </c>
      <c r="D12" s="81" t="s">
        <v>76</v>
      </c>
      <c r="E12" s="81" t="s">
        <v>201</v>
      </c>
      <c r="F12" s="81" t="s">
        <v>2</v>
      </c>
      <c r="G12" s="81">
        <v>140</v>
      </c>
      <c r="H12" s="81" t="s">
        <v>3</v>
      </c>
      <c r="I12" s="81">
        <v>99</v>
      </c>
      <c r="J12" s="81" t="s">
        <v>4</v>
      </c>
      <c r="K12" s="81">
        <v>54.68</v>
      </c>
      <c r="L12" s="81" t="s">
        <v>5</v>
      </c>
      <c r="M12" s="81">
        <v>0.39057142857142801</v>
      </c>
      <c r="N12" s="81" t="s">
        <v>6</v>
      </c>
      <c r="O12" s="81">
        <v>2.2405050505050501</v>
      </c>
      <c r="P12" s="81" t="s">
        <v>7</v>
      </c>
      <c r="Q12" s="81">
        <v>-4.0763414634146304</v>
      </c>
      <c r="R12" s="81" t="s">
        <v>8</v>
      </c>
      <c r="S12" s="81">
        <v>0.70633976594207903</v>
      </c>
      <c r="T12" s="81" t="s">
        <v>9</v>
      </c>
      <c r="U12" s="81" t="s">
        <v>5141</v>
      </c>
      <c r="V12" s="81" t="s">
        <v>214</v>
      </c>
      <c r="W12" s="81">
        <v>0</v>
      </c>
      <c r="X12" s="81" t="s">
        <v>10</v>
      </c>
      <c r="Y12" s="81" t="s">
        <v>11</v>
      </c>
      <c r="Z12" s="81" t="s">
        <v>5141</v>
      </c>
      <c r="AA12" s="81" t="s">
        <v>214</v>
      </c>
      <c r="AB12" s="81">
        <v>0</v>
      </c>
      <c r="AC12" s="81" t="s">
        <v>12</v>
      </c>
    </row>
    <row r="13" spans="1:29" x14ac:dyDescent="0.3">
      <c r="A13" s="81" t="s">
        <v>56</v>
      </c>
      <c r="B13" s="81" t="s">
        <v>0</v>
      </c>
      <c r="C13" s="81">
        <v>0.4</v>
      </c>
      <c r="D13" s="81" t="s">
        <v>76</v>
      </c>
      <c r="E13" s="81" t="s">
        <v>204</v>
      </c>
      <c r="F13" s="81" t="s">
        <v>2</v>
      </c>
      <c r="G13" s="81">
        <v>128</v>
      </c>
      <c r="H13" s="81" t="s">
        <v>3</v>
      </c>
      <c r="I13" s="81">
        <v>106</v>
      </c>
      <c r="J13" s="81" t="s">
        <v>4</v>
      </c>
      <c r="K13" s="81">
        <v>53.77</v>
      </c>
      <c r="L13" s="81" t="s">
        <v>5</v>
      </c>
      <c r="M13" s="81">
        <v>0.42007812500000002</v>
      </c>
      <c r="N13" s="81" t="s">
        <v>6</v>
      </c>
      <c r="O13" s="81">
        <v>2.0495283018867898</v>
      </c>
      <c r="P13" s="81" t="s">
        <v>7</v>
      </c>
      <c r="Q13" s="81">
        <v>-7.43090909090908</v>
      </c>
      <c r="R13" s="81" t="s">
        <v>8</v>
      </c>
      <c r="S13" s="81">
        <v>0.95456370386081302</v>
      </c>
      <c r="T13" s="81" t="s">
        <v>9</v>
      </c>
      <c r="U13" s="81" t="s">
        <v>223</v>
      </c>
      <c r="V13" s="81" t="s">
        <v>211</v>
      </c>
      <c r="W13" s="81">
        <v>0</v>
      </c>
      <c r="X13" s="81" t="s">
        <v>10</v>
      </c>
      <c r="Y13" s="81" t="s">
        <v>11</v>
      </c>
      <c r="Z13" s="81" t="s">
        <v>224</v>
      </c>
      <c r="AA13" s="81" t="s">
        <v>225</v>
      </c>
      <c r="AB13" s="81">
        <v>0</v>
      </c>
      <c r="AC13" s="81" t="s">
        <v>12</v>
      </c>
    </row>
    <row r="14" spans="1:29" x14ac:dyDescent="0.3">
      <c r="A14" s="81" t="s">
        <v>46</v>
      </c>
      <c r="B14" s="81" t="s">
        <v>0</v>
      </c>
      <c r="C14" s="81">
        <v>0.3</v>
      </c>
      <c r="D14" s="81" t="s">
        <v>206</v>
      </c>
      <c r="E14" s="81" t="s">
        <v>207</v>
      </c>
      <c r="F14" s="81" t="s">
        <v>2</v>
      </c>
      <c r="G14" s="81">
        <v>96</v>
      </c>
      <c r="H14" s="81" t="s">
        <v>3</v>
      </c>
      <c r="I14" s="81">
        <v>72</v>
      </c>
      <c r="J14" s="81" t="s">
        <v>4</v>
      </c>
      <c r="K14" s="81">
        <v>52.854284193970003</v>
      </c>
      <c r="L14" s="81" t="s">
        <v>5</v>
      </c>
      <c r="M14" s="81">
        <v>0.55056546035385401</v>
      </c>
      <c r="N14" s="81" t="s">
        <v>6</v>
      </c>
      <c r="O14" s="81">
        <v>1.97200394713847</v>
      </c>
      <c r="P14" s="81" t="s">
        <v>7</v>
      </c>
      <c r="Q14" s="81">
        <v>-3.7137500000000001</v>
      </c>
      <c r="R14" s="81" t="s">
        <v>8</v>
      </c>
      <c r="S14" s="81">
        <v>0.41703981049427102</v>
      </c>
      <c r="T14" s="81" t="s">
        <v>9</v>
      </c>
      <c r="U14" s="81" t="s">
        <v>5147</v>
      </c>
      <c r="V14" s="81" t="s">
        <v>97</v>
      </c>
      <c r="W14" s="81">
        <v>0</v>
      </c>
      <c r="X14" s="81" t="s">
        <v>10</v>
      </c>
      <c r="Y14" s="81" t="s">
        <v>11</v>
      </c>
      <c r="Z14" s="81" t="s">
        <v>5147</v>
      </c>
      <c r="AA14" s="81" t="s">
        <v>97</v>
      </c>
      <c r="AB14" s="81">
        <v>0</v>
      </c>
      <c r="AC14" s="81" t="s">
        <v>12</v>
      </c>
    </row>
    <row r="15" spans="1:29" x14ac:dyDescent="0.3">
      <c r="A15" s="81" t="s">
        <v>36</v>
      </c>
      <c r="B15" s="81" t="s">
        <v>0</v>
      </c>
      <c r="C15" s="81">
        <v>0.4</v>
      </c>
      <c r="D15" s="81" t="s">
        <v>76</v>
      </c>
      <c r="E15" s="81" t="s">
        <v>203</v>
      </c>
      <c r="F15" s="81" t="s">
        <v>2</v>
      </c>
      <c r="G15" s="81">
        <v>140</v>
      </c>
      <c r="H15" s="81" t="s">
        <v>3</v>
      </c>
      <c r="I15" s="81">
        <v>112</v>
      </c>
      <c r="J15" s="81" t="s">
        <v>4</v>
      </c>
      <c r="K15" s="81">
        <v>52.559999999999903</v>
      </c>
      <c r="L15" s="81" t="s">
        <v>5</v>
      </c>
      <c r="M15" s="81">
        <v>0.375428571428571</v>
      </c>
      <c r="N15" s="81" t="s">
        <v>6</v>
      </c>
      <c r="O15" s="81">
        <v>2.2168749999999902</v>
      </c>
      <c r="P15" s="81" t="s">
        <v>7</v>
      </c>
      <c r="Q15" s="81">
        <v>-6.9903571428571398</v>
      </c>
      <c r="R15" s="81" t="s">
        <v>8</v>
      </c>
      <c r="S15" s="81">
        <v>0.82026479070564196</v>
      </c>
      <c r="T15" s="81" t="s">
        <v>9</v>
      </c>
      <c r="U15" s="81" t="s">
        <v>5142</v>
      </c>
      <c r="V15" s="81" t="s">
        <v>5143</v>
      </c>
      <c r="W15" s="81">
        <v>0</v>
      </c>
      <c r="X15" s="81" t="s">
        <v>10</v>
      </c>
      <c r="Y15" s="81" t="s">
        <v>11</v>
      </c>
      <c r="Z15" s="81" t="s">
        <v>5142</v>
      </c>
      <c r="AA15" s="81" t="s">
        <v>5143</v>
      </c>
      <c r="AB15" s="81">
        <v>0</v>
      </c>
      <c r="AC15" s="81" t="s">
        <v>12</v>
      </c>
    </row>
    <row r="16" spans="1:29" x14ac:dyDescent="0.3">
      <c r="A16" s="81" t="s">
        <v>56</v>
      </c>
      <c r="B16" s="81" t="s">
        <v>0</v>
      </c>
      <c r="C16" s="81">
        <v>0.3</v>
      </c>
      <c r="D16" s="81" t="s">
        <v>76</v>
      </c>
      <c r="E16" s="81" t="s">
        <v>205</v>
      </c>
      <c r="F16" s="81" t="s">
        <v>2</v>
      </c>
      <c r="G16" s="81">
        <v>128</v>
      </c>
      <c r="H16" s="81" t="s">
        <v>3</v>
      </c>
      <c r="I16" s="81">
        <v>111</v>
      </c>
      <c r="J16" s="81" t="s">
        <v>4</v>
      </c>
      <c r="K16" s="81">
        <v>51.07</v>
      </c>
      <c r="L16" s="81" t="s">
        <v>5</v>
      </c>
      <c r="M16" s="81">
        <v>0.398984375</v>
      </c>
      <c r="N16" s="81" t="s">
        <v>6</v>
      </c>
      <c r="O16" s="81">
        <v>1.4236036036035999</v>
      </c>
      <c r="P16" s="81" t="s">
        <v>7</v>
      </c>
      <c r="Q16" s="81">
        <v>-6.2911764705882298</v>
      </c>
      <c r="R16" s="81" t="s">
        <v>8</v>
      </c>
      <c r="S16" s="81">
        <v>0.721148745069082</v>
      </c>
      <c r="T16" s="81" t="s">
        <v>9</v>
      </c>
      <c r="U16" s="81" t="s">
        <v>5177</v>
      </c>
      <c r="V16" s="81" t="s">
        <v>211</v>
      </c>
      <c r="W16" s="81">
        <v>0</v>
      </c>
      <c r="X16" s="81" t="s">
        <v>10</v>
      </c>
      <c r="Y16" s="81" t="s">
        <v>11</v>
      </c>
      <c r="Z16" s="81" t="s">
        <v>5178</v>
      </c>
      <c r="AA16" s="81" t="s">
        <v>225</v>
      </c>
      <c r="AB16" s="81">
        <v>0</v>
      </c>
      <c r="AC16" s="81" t="s">
        <v>12</v>
      </c>
    </row>
    <row r="17" spans="1:29" x14ac:dyDescent="0.3">
      <c r="A17" s="81" t="s">
        <v>46</v>
      </c>
      <c r="B17" s="81" t="s">
        <v>0</v>
      </c>
      <c r="C17" s="81">
        <v>0.3</v>
      </c>
      <c r="D17" s="81" t="s">
        <v>73</v>
      </c>
      <c r="E17" s="81" t="s">
        <v>195</v>
      </c>
      <c r="F17" s="81" t="s">
        <v>2</v>
      </c>
      <c r="G17" s="81">
        <v>90</v>
      </c>
      <c r="H17" s="81" t="s">
        <v>3</v>
      </c>
      <c r="I17" s="81">
        <v>77</v>
      </c>
      <c r="J17" s="81" t="s">
        <v>4</v>
      </c>
      <c r="K17" s="81">
        <v>49.889999999999901</v>
      </c>
      <c r="L17" s="81" t="s">
        <v>5</v>
      </c>
      <c r="M17" s="81">
        <v>0.55433333333333301</v>
      </c>
      <c r="N17" s="81" t="s">
        <v>6</v>
      </c>
      <c r="O17" s="81">
        <v>1.34493506493506</v>
      </c>
      <c r="P17" s="81" t="s">
        <v>7</v>
      </c>
      <c r="Q17" s="81">
        <v>-4.12846153846154</v>
      </c>
      <c r="R17" s="81" t="s">
        <v>8</v>
      </c>
      <c r="S17" s="81">
        <v>0.36219950494162101</v>
      </c>
      <c r="T17" s="81" t="s">
        <v>9</v>
      </c>
      <c r="U17" s="81" t="s">
        <v>5146</v>
      </c>
      <c r="V17" s="81" t="s">
        <v>97</v>
      </c>
      <c r="W17" s="81">
        <v>0</v>
      </c>
      <c r="X17" s="81" t="s">
        <v>10</v>
      </c>
      <c r="Y17" s="81" t="s">
        <v>11</v>
      </c>
      <c r="Z17" s="81" t="s">
        <v>5146</v>
      </c>
      <c r="AA17" s="81" t="s">
        <v>97</v>
      </c>
      <c r="AB17" s="81">
        <v>0</v>
      </c>
      <c r="AC17" s="81" t="s">
        <v>12</v>
      </c>
    </row>
    <row r="18" spans="1:29" x14ac:dyDescent="0.3">
      <c r="A18" s="81" t="s">
        <v>64</v>
      </c>
      <c r="B18" s="81" t="s">
        <v>0</v>
      </c>
      <c r="C18" s="81">
        <v>0.4</v>
      </c>
      <c r="D18" s="81" t="s">
        <v>206</v>
      </c>
      <c r="E18" s="81" t="s">
        <v>210</v>
      </c>
      <c r="F18" s="81" t="s">
        <v>2</v>
      </c>
      <c r="G18" s="81">
        <v>370</v>
      </c>
      <c r="H18" s="81" t="s">
        <v>3</v>
      </c>
      <c r="I18" s="81">
        <v>306</v>
      </c>
      <c r="J18" s="81" t="s">
        <v>4</v>
      </c>
      <c r="K18" s="81">
        <v>49.209405695690997</v>
      </c>
      <c r="L18" s="81" t="s">
        <v>5</v>
      </c>
      <c r="M18" s="81">
        <v>0.13299839377213701</v>
      </c>
      <c r="N18" s="81" t="s">
        <v>6</v>
      </c>
      <c r="O18" s="81">
        <v>2.6702370381868801</v>
      </c>
      <c r="P18" s="81" t="s">
        <v>7</v>
      </c>
      <c r="Q18" s="81">
        <v>-11.9981738748358</v>
      </c>
      <c r="R18" s="81" t="s">
        <v>8</v>
      </c>
      <c r="S18" s="81">
        <v>3.5027305474789201</v>
      </c>
      <c r="T18" s="81" t="s">
        <v>9</v>
      </c>
      <c r="U18" s="81" t="s">
        <v>238</v>
      </c>
      <c r="V18" s="81" t="s">
        <v>103</v>
      </c>
      <c r="W18" s="81">
        <v>0</v>
      </c>
      <c r="X18" s="81" t="s">
        <v>10</v>
      </c>
      <c r="Y18" s="81" t="s">
        <v>11</v>
      </c>
      <c r="Z18" s="81" t="s">
        <v>5202</v>
      </c>
      <c r="AA18" s="81" t="s">
        <v>240</v>
      </c>
      <c r="AB18" s="81">
        <v>0</v>
      </c>
      <c r="AC18" s="81" t="s">
        <v>12</v>
      </c>
    </row>
    <row r="19" spans="1:29" x14ac:dyDescent="0.3">
      <c r="A19" s="81" t="s">
        <v>46</v>
      </c>
      <c r="B19" s="81" t="s">
        <v>0</v>
      </c>
      <c r="C19" s="81">
        <v>0.3</v>
      </c>
      <c r="D19" s="81" t="s">
        <v>76</v>
      </c>
      <c r="E19" s="81" t="s">
        <v>204</v>
      </c>
      <c r="F19" s="81" t="s">
        <v>2</v>
      </c>
      <c r="G19" s="81">
        <v>95</v>
      </c>
      <c r="H19" s="81" t="s">
        <v>3</v>
      </c>
      <c r="I19" s="81">
        <v>84</v>
      </c>
      <c r="J19" s="81" t="s">
        <v>4</v>
      </c>
      <c r="K19" s="81">
        <v>49.119999999999898</v>
      </c>
      <c r="L19" s="81" t="s">
        <v>5</v>
      </c>
      <c r="M19" s="81">
        <v>0.51705263157894699</v>
      </c>
      <c r="N19" s="81" t="s">
        <v>6</v>
      </c>
      <c r="O19" s="81">
        <v>1.6085714285714201</v>
      </c>
      <c r="P19" s="81" t="s">
        <v>7</v>
      </c>
      <c r="Q19" s="81">
        <v>-7.8181818181818201</v>
      </c>
      <c r="R19" s="81" t="s">
        <v>8</v>
      </c>
      <c r="S19" s="81">
        <v>0.469639711595569</v>
      </c>
      <c r="T19" s="81" t="s">
        <v>9</v>
      </c>
      <c r="U19" s="81" t="s">
        <v>5147</v>
      </c>
      <c r="V19" s="81" t="s">
        <v>97</v>
      </c>
      <c r="W19" s="81">
        <v>0</v>
      </c>
      <c r="X19" s="81" t="s">
        <v>10</v>
      </c>
      <c r="Y19" s="81" t="s">
        <v>11</v>
      </c>
      <c r="Z19" s="81" t="s">
        <v>5147</v>
      </c>
      <c r="AA19" s="81" t="s">
        <v>97</v>
      </c>
      <c r="AB19" s="81">
        <v>0</v>
      </c>
      <c r="AC19" s="81" t="s">
        <v>12</v>
      </c>
    </row>
    <row r="20" spans="1:29" x14ac:dyDescent="0.3">
      <c r="A20" s="81" t="s">
        <v>46</v>
      </c>
      <c r="B20" s="81" t="s">
        <v>0</v>
      </c>
      <c r="C20" s="81">
        <v>0.3</v>
      </c>
      <c r="D20" s="81" t="s">
        <v>76</v>
      </c>
      <c r="E20" s="81" t="s">
        <v>203</v>
      </c>
      <c r="F20" s="81" t="s">
        <v>2</v>
      </c>
      <c r="G20" s="81">
        <v>95</v>
      </c>
      <c r="H20" s="81" t="s">
        <v>3</v>
      </c>
      <c r="I20" s="81">
        <v>82</v>
      </c>
      <c r="J20" s="81" t="s">
        <v>4</v>
      </c>
      <c r="K20" s="81">
        <v>48.959999999999901</v>
      </c>
      <c r="L20" s="81" t="s">
        <v>5</v>
      </c>
      <c r="M20" s="81">
        <v>0.51536842105263103</v>
      </c>
      <c r="N20" s="81" t="s">
        <v>6</v>
      </c>
      <c r="O20" s="81">
        <v>1.6021951219512101</v>
      </c>
      <c r="P20" s="81" t="s">
        <v>7</v>
      </c>
      <c r="Q20" s="81">
        <v>-6.34</v>
      </c>
      <c r="R20" s="81" t="s">
        <v>8</v>
      </c>
      <c r="S20" s="81">
        <v>0.43471985069434899</v>
      </c>
      <c r="T20" s="81" t="s">
        <v>9</v>
      </c>
      <c r="U20" s="81" t="s">
        <v>5147</v>
      </c>
      <c r="V20" s="81" t="s">
        <v>97</v>
      </c>
      <c r="W20" s="81">
        <v>0</v>
      </c>
      <c r="X20" s="81" t="s">
        <v>10</v>
      </c>
      <c r="Y20" s="81" t="s">
        <v>11</v>
      </c>
      <c r="Z20" s="81" t="s">
        <v>5147</v>
      </c>
      <c r="AA20" s="81" t="s">
        <v>97</v>
      </c>
      <c r="AB20" s="81">
        <v>0</v>
      </c>
      <c r="AC20" s="81" t="s">
        <v>12</v>
      </c>
    </row>
    <row r="21" spans="1:29" x14ac:dyDescent="0.3">
      <c r="A21" s="81" t="s">
        <v>46</v>
      </c>
      <c r="B21" s="81" t="s">
        <v>0</v>
      </c>
      <c r="C21" s="81">
        <v>0.4</v>
      </c>
      <c r="D21" s="81" t="s">
        <v>73</v>
      </c>
      <c r="E21" s="81" t="s">
        <v>195</v>
      </c>
      <c r="F21" s="81" t="s">
        <v>2</v>
      </c>
      <c r="G21" s="81">
        <v>90</v>
      </c>
      <c r="H21" s="81" t="s">
        <v>3</v>
      </c>
      <c r="I21" s="81">
        <v>73</v>
      </c>
      <c r="J21" s="81" t="s">
        <v>4</v>
      </c>
      <c r="K21" s="81">
        <v>46.37</v>
      </c>
      <c r="L21" s="81" t="s">
        <v>5</v>
      </c>
      <c r="M21" s="81">
        <v>0.51522222222222203</v>
      </c>
      <c r="N21" s="81" t="s">
        <v>6</v>
      </c>
      <c r="O21" s="81">
        <v>1.9493150684931499</v>
      </c>
      <c r="P21" s="81" t="s">
        <v>7</v>
      </c>
      <c r="Q21" s="81">
        <v>-5.6429411764705799</v>
      </c>
      <c r="R21" s="81" t="s">
        <v>8</v>
      </c>
      <c r="S21" s="81">
        <v>0.50213148400263696</v>
      </c>
      <c r="T21" s="81" t="s">
        <v>9</v>
      </c>
      <c r="U21" s="81" t="s">
        <v>5140</v>
      </c>
      <c r="V21" s="81" t="s">
        <v>97</v>
      </c>
      <c r="W21" s="81">
        <v>0</v>
      </c>
      <c r="X21" s="81" t="s">
        <v>10</v>
      </c>
      <c r="Y21" s="81" t="s">
        <v>11</v>
      </c>
      <c r="Z21" s="81" t="s">
        <v>5140</v>
      </c>
      <c r="AA21" s="81" t="s">
        <v>97</v>
      </c>
      <c r="AB21" s="81">
        <v>0</v>
      </c>
      <c r="AC21" s="81" t="s">
        <v>12</v>
      </c>
    </row>
    <row r="22" spans="1:29" x14ac:dyDescent="0.3">
      <c r="A22" s="81" t="s">
        <v>56</v>
      </c>
      <c r="B22" s="81" t="s">
        <v>0</v>
      </c>
      <c r="C22" s="81">
        <v>0.3</v>
      </c>
      <c r="D22" s="81" t="s">
        <v>76</v>
      </c>
      <c r="E22" s="81" t="s">
        <v>204</v>
      </c>
      <c r="F22" s="81" t="s">
        <v>2</v>
      </c>
      <c r="G22" s="81">
        <v>128</v>
      </c>
      <c r="H22" s="81" t="s">
        <v>3</v>
      </c>
      <c r="I22" s="81">
        <v>109</v>
      </c>
      <c r="J22" s="81" t="s">
        <v>4</v>
      </c>
      <c r="K22" s="81">
        <v>46.28</v>
      </c>
      <c r="L22" s="81" t="s">
        <v>5</v>
      </c>
      <c r="M22" s="81">
        <v>0.36156250000000001</v>
      </c>
      <c r="N22" s="81" t="s">
        <v>6</v>
      </c>
      <c r="O22" s="81">
        <v>1.4167889908256801</v>
      </c>
      <c r="P22" s="81" t="s">
        <v>7</v>
      </c>
      <c r="Q22" s="81">
        <v>-5.6921052631578899</v>
      </c>
      <c r="R22" s="81" t="s">
        <v>8</v>
      </c>
      <c r="S22" s="81">
        <v>0.657858276950539</v>
      </c>
      <c r="T22" s="81" t="s">
        <v>9</v>
      </c>
      <c r="U22" s="81" t="s">
        <v>5177</v>
      </c>
      <c r="V22" s="81" t="s">
        <v>211</v>
      </c>
      <c r="W22" s="81">
        <v>0</v>
      </c>
      <c r="X22" s="81" t="s">
        <v>10</v>
      </c>
      <c r="Y22" s="81" t="s">
        <v>11</v>
      </c>
      <c r="Z22" s="81" t="s">
        <v>5177</v>
      </c>
      <c r="AA22" s="81" t="s">
        <v>211</v>
      </c>
      <c r="AB22" s="81">
        <v>0</v>
      </c>
      <c r="AC22" s="81" t="s">
        <v>12</v>
      </c>
    </row>
    <row r="23" spans="1:29" x14ac:dyDescent="0.3">
      <c r="A23" s="81" t="s">
        <v>46</v>
      </c>
      <c r="B23" s="81" t="s">
        <v>0</v>
      </c>
      <c r="C23" s="81">
        <v>0.3</v>
      </c>
      <c r="D23" s="81" t="s">
        <v>76</v>
      </c>
      <c r="E23" s="81" t="s">
        <v>205</v>
      </c>
      <c r="F23" s="81" t="s">
        <v>2</v>
      </c>
      <c r="G23" s="81">
        <v>95</v>
      </c>
      <c r="H23" s="81" t="s">
        <v>3</v>
      </c>
      <c r="I23" s="81">
        <v>86</v>
      </c>
      <c r="J23" s="81" t="s">
        <v>4</v>
      </c>
      <c r="K23" s="81">
        <v>45.519999999999897</v>
      </c>
      <c r="L23" s="81" t="s">
        <v>5</v>
      </c>
      <c r="M23" s="81">
        <v>0.479157894736842</v>
      </c>
      <c r="N23" s="81" t="s">
        <v>6</v>
      </c>
      <c r="O23" s="81">
        <v>1.60732558139534</v>
      </c>
      <c r="P23" s="81" t="s">
        <v>7</v>
      </c>
      <c r="Q23" s="81">
        <v>-10.3011111111111</v>
      </c>
      <c r="R23" s="81" t="s">
        <v>8</v>
      </c>
      <c r="S23" s="81">
        <v>0.52367227855700804</v>
      </c>
      <c r="T23" s="81" t="s">
        <v>9</v>
      </c>
      <c r="U23" s="81" t="s">
        <v>5148</v>
      </c>
      <c r="V23" s="81" t="s">
        <v>215</v>
      </c>
      <c r="W23" s="81">
        <v>0</v>
      </c>
      <c r="X23" s="81" t="s">
        <v>10</v>
      </c>
      <c r="Y23" s="81" t="s">
        <v>11</v>
      </c>
      <c r="Z23" s="81" t="s">
        <v>5149</v>
      </c>
      <c r="AA23" s="81" t="s">
        <v>216</v>
      </c>
      <c r="AB23" s="81">
        <v>0</v>
      </c>
      <c r="AC23" s="81" t="s">
        <v>12</v>
      </c>
    </row>
    <row r="24" spans="1:29" x14ac:dyDescent="0.3">
      <c r="A24" s="81" t="s">
        <v>36</v>
      </c>
      <c r="B24" s="81" t="s">
        <v>0</v>
      </c>
      <c r="C24" s="81">
        <v>0.4</v>
      </c>
      <c r="D24" s="81" t="s">
        <v>206</v>
      </c>
      <c r="E24" s="81" t="s">
        <v>209</v>
      </c>
      <c r="F24" s="81" t="s">
        <v>2</v>
      </c>
      <c r="G24" s="81">
        <v>139</v>
      </c>
      <c r="H24" s="81" t="s">
        <v>3</v>
      </c>
      <c r="I24" s="81">
        <v>116</v>
      </c>
      <c r="J24" s="81" t="s">
        <v>4</v>
      </c>
      <c r="K24" s="81">
        <v>45.379215480397498</v>
      </c>
      <c r="L24" s="81" t="s">
        <v>5</v>
      </c>
      <c r="M24" s="81">
        <v>0.326469176117968</v>
      </c>
      <c r="N24" s="81" t="s">
        <v>6</v>
      </c>
      <c r="O24" s="81">
        <v>2.5629242713827298</v>
      </c>
      <c r="P24" s="81" t="s">
        <v>7</v>
      </c>
      <c r="Q24" s="81">
        <v>-10.953043478260801</v>
      </c>
      <c r="R24" s="81" t="s">
        <v>8</v>
      </c>
      <c r="S24" s="81">
        <v>0.93826965629222803</v>
      </c>
      <c r="T24" s="81" t="s">
        <v>9</v>
      </c>
      <c r="U24" s="81" t="s">
        <v>218</v>
      </c>
      <c r="V24" s="81" t="s">
        <v>219</v>
      </c>
      <c r="W24" s="81">
        <v>0</v>
      </c>
      <c r="X24" s="81" t="s">
        <v>10</v>
      </c>
      <c r="Y24" s="81" t="s">
        <v>11</v>
      </c>
      <c r="Z24" s="81" t="s">
        <v>218</v>
      </c>
      <c r="AA24" s="81" t="s">
        <v>219</v>
      </c>
      <c r="AB24" s="81">
        <v>0</v>
      </c>
      <c r="AC24" s="81" t="s">
        <v>12</v>
      </c>
    </row>
    <row r="25" spans="1:29" x14ac:dyDescent="0.3">
      <c r="A25" s="81" t="s">
        <v>46</v>
      </c>
      <c r="B25" s="81" t="s">
        <v>0</v>
      </c>
      <c r="C25" s="81">
        <v>0.3</v>
      </c>
      <c r="D25" s="81" t="s">
        <v>73</v>
      </c>
      <c r="E25" s="81" t="s">
        <v>196</v>
      </c>
      <c r="F25" s="81" t="s">
        <v>2</v>
      </c>
      <c r="G25" s="81">
        <v>90</v>
      </c>
      <c r="H25" s="81" t="s">
        <v>3</v>
      </c>
      <c r="I25" s="81">
        <v>77</v>
      </c>
      <c r="J25" s="81" t="s">
        <v>4</v>
      </c>
      <c r="K25" s="81">
        <v>45.2</v>
      </c>
      <c r="L25" s="81" t="s">
        <v>5</v>
      </c>
      <c r="M25" s="81">
        <v>0.50222222222222201</v>
      </c>
      <c r="N25" s="81" t="s">
        <v>6</v>
      </c>
      <c r="O25" s="81">
        <v>1.34493506493506</v>
      </c>
      <c r="P25" s="81" t="s">
        <v>7</v>
      </c>
      <c r="Q25" s="81">
        <v>-4.4892307692307698</v>
      </c>
      <c r="R25" s="81" t="s">
        <v>8</v>
      </c>
      <c r="S25" s="81">
        <v>0.37146243208250601</v>
      </c>
      <c r="T25" s="81" t="s">
        <v>9</v>
      </c>
      <c r="U25" s="81" t="s">
        <v>5146</v>
      </c>
      <c r="V25" s="81" t="s">
        <v>97</v>
      </c>
      <c r="W25" s="81">
        <v>0</v>
      </c>
      <c r="X25" s="81" t="s">
        <v>10</v>
      </c>
      <c r="Y25" s="81" t="s">
        <v>11</v>
      </c>
      <c r="Z25" s="81" t="s">
        <v>5146</v>
      </c>
      <c r="AA25" s="81" t="s">
        <v>97</v>
      </c>
      <c r="AB25" s="81">
        <v>0</v>
      </c>
      <c r="AC25" s="81" t="s">
        <v>12</v>
      </c>
    </row>
    <row r="26" spans="1:29" x14ac:dyDescent="0.3">
      <c r="A26" s="81" t="s">
        <v>46</v>
      </c>
      <c r="B26" s="81" t="s">
        <v>0</v>
      </c>
      <c r="C26" s="81">
        <v>0.3</v>
      </c>
      <c r="D26" s="81" t="s">
        <v>76</v>
      </c>
      <c r="E26" s="81" t="s">
        <v>201</v>
      </c>
      <c r="F26" s="81" t="s">
        <v>2</v>
      </c>
      <c r="G26" s="81">
        <v>95</v>
      </c>
      <c r="H26" s="81" t="s">
        <v>3</v>
      </c>
      <c r="I26" s="81">
        <v>71</v>
      </c>
      <c r="J26" s="81" t="s">
        <v>4</v>
      </c>
      <c r="K26" s="81">
        <v>44.509999999999899</v>
      </c>
      <c r="L26" s="81" t="s">
        <v>5</v>
      </c>
      <c r="M26" s="81">
        <v>0.46852631578947301</v>
      </c>
      <c r="N26" s="81" t="s">
        <v>6</v>
      </c>
      <c r="O26" s="81">
        <v>1.6153521126760499</v>
      </c>
      <c r="P26" s="81" t="s">
        <v>7</v>
      </c>
      <c r="Q26" s="81">
        <v>-2.9241666666666601</v>
      </c>
      <c r="R26" s="81" t="s">
        <v>8</v>
      </c>
      <c r="S26" s="81">
        <v>0.34705637085623398</v>
      </c>
      <c r="T26" s="81" t="s">
        <v>9</v>
      </c>
      <c r="U26" s="81" t="s">
        <v>5147</v>
      </c>
      <c r="V26" s="81" t="s">
        <v>97</v>
      </c>
      <c r="W26" s="81">
        <v>0</v>
      </c>
      <c r="X26" s="81" t="s">
        <v>10</v>
      </c>
      <c r="Y26" s="81" t="s">
        <v>11</v>
      </c>
      <c r="Z26" s="81" t="s">
        <v>5147</v>
      </c>
      <c r="AA26" s="81" t="s">
        <v>97</v>
      </c>
      <c r="AB26" s="81">
        <v>0</v>
      </c>
      <c r="AC26" s="81" t="s">
        <v>12</v>
      </c>
    </row>
    <row r="27" spans="1:29" x14ac:dyDescent="0.3">
      <c r="A27" s="81" t="s">
        <v>36</v>
      </c>
      <c r="B27" s="81" t="s">
        <v>0</v>
      </c>
      <c r="C27" s="81">
        <v>0.3</v>
      </c>
      <c r="D27" s="81" t="s">
        <v>206</v>
      </c>
      <c r="E27" s="81" t="s">
        <v>207</v>
      </c>
      <c r="F27" s="81" t="s">
        <v>2</v>
      </c>
      <c r="G27" s="81">
        <v>139</v>
      </c>
      <c r="H27" s="81" t="s">
        <v>3</v>
      </c>
      <c r="I27" s="81">
        <v>100</v>
      </c>
      <c r="J27" s="81" t="s">
        <v>4</v>
      </c>
      <c r="K27" s="81">
        <v>43.664284193969998</v>
      </c>
      <c r="L27" s="81" t="s">
        <v>5</v>
      </c>
      <c r="M27" s="81">
        <v>0.31413154096381302</v>
      </c>
      <c r="N27" s="81" t="s">
        <v>6</v>
      </c>
      <c r="O27" s="81">
        <v>1.7787428419397</v>
      </c>
      <c r="P27" s="81" t="s">
        <v>7</v>
      </c>
      <c r="Q27" s="81">
        <v>-3.4412820512820499</v>
      </c>
      <c r="R27" s="81" t="s">
        <v>8</v>
      </c>
      <c r="S27" s="81">
        <v>0.52761866498365995</v>
      </c>
      <c r="T27" s="81" t="s">
        <v>9</v>
      </c>
      <c r="U27" s="81" t="s">
        <v>5147</v>
      </c>
      <c r="V27" s="81" t="s">
        <v>97</v>
      </c>
      <c r="W27" s="81">
        <v>0</v>
      </c>
      <c r="X27" s="81" t="s">
        <v>10</v>
      </c>
      <c r="Y27" s="81" t="s">
        <v>11</v>
      </c>
      <c r="Z27" s="81" t="s">
        <v>5147</v>
      </c>
      <c r="AA27" s="81" t="s">
        <v>97</v>
      </c>
      <c r="AB27" s="81">
        <v>0</v>
      </c>
      <c r="AC27" s="81" t="s">
        <v>12</v>
      </c>
    </row>
    <row r="28" spans="1:29" x14ac:dyDescent="0.3">
      <c r="A28" s="81" t="s">
        <v>36</v>
      </c>
      <c r="B28" s="81" t="s">
        <v>0</v>
      </c>
      <c r="C28" s="81">
        <v>0.3</v>
      </c>
      <c r="D28" s="81" t="s">
        <v>73</v>
      </c>
      <c r="E28" s="81" t="s">
        <v>195</v>
      </c>
      <c r="F28" s="81" t="s">
        <v>2</v>
      </c>
      <c r="G28" s="81">
        <v>135</v>
      </c>
      <c r="H28" s="81" t="s">
        <v>3</v>
      </c>
      <c r="I28" s="81">
        <v>111</v>
      </c>
      <c r="J28" s="81" t="s">
        <v>4</v>
      </c>
      <c r="K28" s="81">
        <v>42.739999999999903</v>
      </c>
      <c r="L28" s="81" t="s">
        <v>5</v>
      </c>
      <c r="M28" s="81">
        <v>0.31659259259259198</v>
      </c>
      <c r="N28" s="81" t="s">
        <v>6</v>
      </c>
      <c r="O28" s="81">
        <v>1.17351351351351</v>
      </c>
      <c r="P28" s="81" t="s">
        <v>7</v>
      </c>
      <c r="Q28" s="81">
        <v>-3.6466666666666598</v>
      </c>
      <c r="R28" s="81" t="s">
        <v>8</v>
      </c>
      <c r="S28" s="81">
        <v>0.49685354998652398</v>
      </c>
      <c r="T28" s="81" t="s">
        <v>9</v>
      </c>
      <c r="U28" s="81" t="s">
        <v>5146</v>
      </c>
      <c r="V28" s="81" t="s">
        <v>97</v>
      </c>
      <c r="W28" s="81">
        <v>0</v>
      </c>
      <c r="X28" s="81" t="s">
        <v>10</v>
      </c>
      <c r="Y28" s="81" t="s">
        <v>11</v>
      </c>
      <c r="Z28" s="81" t="s">
        <v>5146</v>
      </c>
      <c r="AA28" s="81" t="s">
        <v>97</v>
      </c>
      <c r="AB28" s="81">
        <v>0</v>
      </c>
      <c r="AC28" s="81" t="s">
        <v>12</v>
      </c>
    </row>
    <row r="29" spans="1:29" x14ac:dyDescent="0.3">
      <c r="A29" s="81" t="s">
        <v>36</v>
      </c>
      <c r="B29" s="81" t="s">
        <v>0</v>
      </c>
      <c r="C29" s="81">
        <v>0.3</v>
      </c>
      <c r="D29" s="81" t="s">
        <v>76</v>
      </c>
      <c r="E29" s="81" t="s">
        <v>201</v>
      </c>
      <c r="F29" s="81" t="s">
        <v>2</v>
      </c>
      <c r="G29" s="81">
        <v>140</v>
      </c>
      <c r="H29" s="81" t="s">
        <v>3</v>
      </c>
      <c r="I29" s="81">
        <v>101</v>
      </c>
      <c r="J29" s="81" t="s">
        <v>4</v>
      </c>
      <c r="K29" s="81">
        <v>42.219999999999899</v>
      </c>
      <c r="L29" s="81" t="s">
        <v>5</v>
      </c>
      <c r="M29" s="81">
        <v>0.30157142857142799</v>
      </c>
      <c r="N29" s="81" t="s">
        <v>6</v>
      </c>
      <c r="O29" s="81">
        <v>1.4777227722772199</v>
      </c>
      <c r="P29" s="81" t="s">
        <v>7</v>
      </c>
      <c r="Q29" s="81">
        <v>-2.74435897435897</v>
      </c>
      <c r="R29" s="81" t="s">
        <v>8</v>
      </c>
      <c r="S29" s="81">
        <v>0.48438646071844899</v>
      </c>
      <c r="T29" s="81" t="s">
        <v>9</v>
      </c>
      <c r="U29" s="81" t="s">
        <v>5147</v>
      </c>
      <c r="V29" s="81" t="s">
        <v>97</v>
      </c>
      <c r="W29" s="81">
        <v>0</v>
      </c>
      <c r="X29" s="81" t="s">
        <v>10</v>
      </c>
      <c r="Y29" s="81" t="s">
        <v>11</v>
      </c>
      <c r="Z29" s="81" t="s">
        <v>5147</v>
      </c>
      <c r="AA29" s="81" t="s">
        <v>97</v>
      </c>
      <c r="AB29" s="81">
        <v>0</v>
      </c>
      <c r="AC29" s="81" t="s">
        <v>12</v>
      </c>
    </row>
    <row r="30" spans="1:29" x14ac:dyDescent="0.3">
      <c r="A30" s="81" t="s">
        <v>46</v>
      </c>
      <c r="B30" s="81" t="s">
        <v>0</v>
      </c>
      <c r="C30" s="81">
        <v>0.4</v>
      </c>
      <c r="D30" s="81" t="s">
        <v>76</v>
      </c>
      <c r="E30" s="81" t="s">
        <v>205</v>
      </c>
      <c r="F30" s="81" t="s">
        <v>2</v>
      </c>
      <c r="G30" s="81">
        <v>95</v>
      </c>
      <c r="H30" s="81" t="s">
        <v>3</v>
      </c>
      <c r="I30" s="81">
        <v>83</v>
      </c>
      <c r="J30" s="81" t="s">
        <v>4</v>
      </c>
      <c r="K30" s="81">
        <v>41.489999999999903</v>
      </c>
      <c r="L30" s="81" t="s">
        <v>5</v>
      </c>
      <c r="M30" s="81">
        <v>0.43673684210526298</v>
      </c>
      <c r="N30" s="81" t="s">
        <v>6</v>
      </c>
      <c r="O30" s="81">
        <v>2.3609638554216801</v>
      </c>
      <c r="P30" s="81" t="s">
        <v>7</v>
      </c>
      <c r="Q30" s="81">
        <v>-12.8725</v>
      </c>
      <c r="R30" s="81" t="s">
        <v>8</v>
      </c>
      <c r="S30" s="81">
        <v>0.71458475202405503</v>
      </c>
      <c r="T30" s="81" t="s">
        <v>9</v>
      </c>
      <c r="U30" s="81" t="s">
        <v>5144</v>
      </c>
      <c r="V30" s="81" t="s">
        <v>215</v>
      </c>
      <c r="W30" s="81">
        <v>0</v>
      </c>
      <c r="X30" s="81" t="s">
        <v>10</v>
      </c>
      <c r="Y30" s="81" t="s">
        <v>11</v>
      </c>
      <c r="Z30" s="81" t="s">
        <v>5145</v>
      </c>
      <c r="AA30" s="81" t="s">
        <v>216</v>
      </c>
      <c r="AB30" s="81">
        <v>0</v>
      </c>
      <c r="AC30" s="81" t="s">
        <v>12</v>
      </c>
    </row>
    <row r="31" spans="1:29" x14ac:dyDescent="0.3">
      <c r="A31" s="81" t="s">
        <v>36</v>
      </c>
      <c r="B31" s="81" t="s">
        <v>0</v>
      </c>
      <c r="C31" s="81">
        <v>0.3</v>
      </c>
      <c r="D31" s="81" t="s">
        <v>76</v>
      </c>
      <c r="E31" s="81" t="s">
        <v>203</v>
      </c>
      <c r="F31" s="81" t="s">
        <v>2</v>
      </c>
      <c r="G31" s="81">
        <v>140</v>
      </c>
      <c r="H31" s="81" t="s">
        <v>3</v>
      </c>
      <c r="I31" s="81">
        <v>115</v>
      </c>
      <c r="J31" s="81" t="s">
        <v>4</v>
      </c>
      <c r="K31" s="81">
        <v>39.659999999999897</v>
      </c>
      <c r="L31" s="81" t="s">
        <v>5</v>
      </c>
      <c r="M31" s="81">
        <v>0.28328571428571397</v>
      </c>
      <c r="N31" s="81" t="s">
        <v>6</v>
      </c>
      <c r="O31" s="81">
        <v>1.46860869565217</v>
      </c>
      <c r="P31" s="81" t="s">
        <v>7</v>
      </c>
      <c r="Q31" s="81">
        <v>-5.1692</v>
      </c>
      <c r="R31" s="81" t="s">
        <v>8</v>
      </c>
      <c r="S31" s="81">
        <v>0.59623708085555605</v>
      </c>
      <c r="T31" s="81" t="s">
        <v>9</v>
      </c>
      <c r="U31" s="81" t="s">
        <v>5147</v>
      </c>
      <c r="V31" s="81" t="s">
        <v>97</v>
      </c>
      <c r="W31" s="81">
        <v>0</v>
      </c>
      <c r="X31" s="81" t="s">
        <v>10</v>
      </c>
      <c r="Y31" s="81" t="s">
        <v>11</v>
      </c>
      <c r="Z31" s="81" t="s">
        <v>5147</v>
      </c>
      <c r="AA31" s="81" t="s">
        <v>97</v>
      </c>
      <c r="AB31" s="81">
        <v>0</v>
      </c>
      <c r="AC31" s="81" t="s">
        <v>12</v>
      </c>
    </row>
    <row r="32" spans="1:29" x14ac:dyDescent="0.3">
      <c r="A32" s="81" t="s">
        <v>46</v>
      </c>
      <c r="B32" s="81" t="s">
        <v>0</v>
      </c>
      <c r="C32" s="81">
        <v>0.3</v>
      </c>
      <c r="D32" s="81" t="s">
        <v>206</v>
      </c>
      <c r="E32" s="81" t="s">
        <v>209</v>
      </c>
      <c r="F32" s="81" t="s">
        <v>2</v>
      </c>
      <c r="G32" s="81">
        <v>96</v>
      </c>
      <c r="H32" s="81" t="s">
        <v>3</v>
      </c>
      <c r="I32" s="81">
        <v>84</v>
      </c>
      <c r="J32" s="81" t="s">
        <v>4</v>
      </c>
      <c r="K32" s="81">
        <v>39.65428419397</v>
      </c>
      <c r="L32" s="81" t="s">
        <v>5</v>
      </c>
      <c r="M32" s="81">
        <v>0.413065460353854</v>
      </c>
      <c r="N32" s="81" t="s">
        <v>6</v>
      </c>
      <c r="O32" s="81">
        <v>1.92767004992821</v>
      </c>
      <c r="P32" s="81" t="s">
        <v>7</v>
      </c>
      <c r="Q32" s="81">
        <v>-10.189166666666599</v>
      </c>
      <c r="R32" s="81" t="s">
        <v>8</v>
      </c>
      <c r="S32" s="81">
        <v>0.56484030848064404</v>
      </c>
      <c r="T32" s="81" t="s">
        <v>9</v>
      </c>
      <c r="U32" s="81" t="s">
        <v>5151</v>
      </c>
      <c r="V32" s="81" t="s">
        <v>219</v>
      </c>
      <c r="W32" s="81">
        <v>0</v>
      </c>
      <c r="X32" s="81" t="s">
        <v>10</v>
      </c>
      <c r="Y32" s="81" t="s">
        <v>11</v>
      </c>
      <c r="Z32" s="81" t="s">
        <v>5151</v>
      </c>
      <c r="AA32" s="81" t="s">
        <v>219</v>
      </c>
      <c r="AB32" s="81">
        <v>0</v>
      </c>
      <c r="AC32" s="81" t="s">
        <v>12</v>
      </c>
    </row>
    <row r="33" spans="1:29" x14ac:dyDescent="0.3">
      <c r="A33" s="81" t="s">
        <v>46</v>
      </c>
      <c r="B33" s="81" t="s">
        <v>0</v>
      </c>
      <c r="C33" s="81">
        <v>0.3</v>
      </c>
      <c r="D33" s="81" t="s">
        <v>206</v>
      </c>
      <c r="E33" s="81" t="s">
        <v>208</v>
      </c>
      <c r="F33" s="81" t="s">
        <v>2</v>
      </c>
      <c r="G33" s="81">
        <v>96</v>
      </c>
      <c r="H33" s="81" t="s">
        <v>3</v>
      </c>
      <c r="I33" s="81">
        <v>79</v>
      </c>
      <c r="J33" s="81" t="s">
        <v>4</v>
      </c>
      <c r="K33" s="81">
        <v>35.914284193969998</v>
      </c>
      <c r="L33" s="81" t="s">
        <v>5</v>
      </c>
      <c r="M33" s="81">
        <v>0.37410712702052101</v>
      </c>
      <c r="N33" s="81" t="s">
        <v>6</v>
      </c>
      <c r="O33" s="81">
        <v>1.97195296448063</v>
      </c>
      <c r="P33" s="81" t="s">
        <v>7</v>
      </c>
      <c r="Q33" s="81">
        <v>-7.0511764705882296</v>
      </c>
      <c r="R33" s="81" t="s">
        <v>8</v>
      </c>
      <c r="S33" s="81">
        <v>0.50272855484575896</v>
      </c>
      <c r="T33" s="81" t="s">
        <v>9</v>
      </c>
      <c r="U33" s="81" t="s">
        <v>5150</v>
      </c>
      <c r="V33" s="81" t="s">
        <v>215</v>
      </c>
      <c r="W33" s="81">
        <v>0</v>
      </c>
      <c r="X33" s="81" t="s">
        <v>10</v>
      </c>
      <c r="Y33" s="81" t="s">
        <v>11</v>
      </c>
      <c r="Z33" s="81" t="s">
        <v>5150</v>
      </c>
      <c r="AA33" s="81" t="s">
        <v>215</v>
      </c>
      <c r="AB33" s="81">
        <v>0</v>
      </c>
      <c r="AC33" s="81" t="s">
        <v>12</v>
      </c>
    </row>
    <row r="34" spans="1:29" x14ac:dyDescent="0.3">
      <c r="A34" s="81" t="s">
        <v>46</v>
      </c>
      <c r="B34" s="81" t="s">
        <v>0</v>
      </c>
      <c r="C34" s="81">
        <v>0.4</v>
      </c>
      <c r="D34" s="81" t="s">
        <v>206</v>
      </c>
      <c r="E34" s="81" t="s">
        <v>210</v>
      </c>
      <c r="F34" s="81" t="s">
        <v>2</v>
      </c>
      <c r="G34" s="81">
        <v>96</v>
      </c>
      <c r="H34" s="81" t="s">
        <v>3</v>
      </c>
      <c r="I34" s="81">
        <v>82</v>
      </c>
      <c r="J34" s="81" t="s">
        <v>4</v>
      </c>
      <c r="K34" s="81">
        <v>35.218335557503202</v>
      </c>
      <c r="L34" s="81" t="s">
        <v>5</v>
      </c>
      <c r="M34" s="81">
        <v>0.36685766205732501</v>
      </c>
      <c r="N34" s="81" t="s">
        <v>6</v>
      </c>
      <c r="O34" s="81">
        <v>2.8408333604573501</v>
      </c>
      <c r="P34" s="81" t="s">
        <v>7</v>
      </c>
      <c r="Q34" s="81">
        <v>-14.123571428571401</v>
      </c>
      <c r="R34" s="81" t="s">
        <v>8</v>
      </c>
      <c r="S34" s="81">
        <v>0.74854134014983198</v>
      </c>
      <c r="T34" s="81" t="s">
        <v>9</v>
      </c>
      <c r="U34" s="81" t="s">
        <v>218</v>
      </c>
      <c r="V34" s="81" t="s">
        <v>219</v>
      </c>
      <c r="W34" s="81">
        <v>0</v>
      </c>
      <c r="X34" s="81" t="s">
        <v>10</v>
      </c>
      <c r="Y34" s="81" t="s">
        <v>11</v>
      </c>
      <c r="Z34" s="81" t="s">
        <v>218</v>
      </c>
      <c r="AA34" s="81" t="s">
        <v>219</v>
      </c>
      <c r="AB34" s="81">
        <v>0</v>
      </c>
      <c r="AC34" s="81" t="s">
        <v>12</v>
      </c>
    </row>
    <row r="35" spans="1:29" x14ac:dyDescent="0.3">
      <c r="A35" s="81" t="s">
        <v>64</v>
      </c>
      <c r="B35" s="81" t="s">
        <v>0</v>
      </c>
      <c r="C35" s="81">
        <v>0.3</v>
      </c>
      <c r="D35" s="81" t="s">
        <v>76</v>
      </c>
      <c r="E35" s="81" t="s">
        <v>205</v>
      </c>
      <c r="F35" s="81" t="s">
        <v>2</v>
      </c>
      <c r="G35" s="81">
        <v>376</v>
      </c>
      <c r="H35" s="81" t="s">
        <v>3</v>
      </c>
      <c r="I35" s="81">
        <v>319</v>
      </c>
      <c r="J35" s="81" t="s">
        <v>4</v>
      </c>
      <c r="K35" s="81">
        <v>33.720000000000297</v>
      </c>
      <c r="L35" s="81" t="s">
        <v>5</v>
      </c>
      <c r="M35" s="81">
        <v>8.9680851063830599E-2</v>
      </c>
      <c r="N35" s="81" t="s">
        <v>6</v>
      </c>
      <c r="O35" s="81">
        <v>1.4692789968652</v>
      </c>
      <c r="P35" s="81" t="s">
        <v>7</v>
      </c>
      <c r="Q35" s="81">
        <v>-7.63122807017543</v>
      </c>
      <c r="R35" s="81" t="s">
        <v>8</v>
      </c>
      <c r="S35" s="81">
        <v>2.0764916138502199</v>
      </c>
      <c r="T35" s="81" t="s">
        <v>9</v>
      </c>
      <c r="U35" s="81" t="s">
        <v>5206</v>
      </c>
      <c r="V35" s="81" t="s">
        <v>103</v>
      </c>
      <c r="W35" s="81">
        <v>0</v>
      </c>
      <c r="X35" s="81" t="s">
        <v>10</v>
      </c>
      <c r="Y35" s="81" t="s">
        <v>11</v>
      </c>
      <c r="Z35" s="81" t="s">
        <v>5208</v>
      </c>
      <c r="AA35" s="81" t="s">
        <v>237</v>
      </c>
      <c r="AB35" s="81">
        <v>0</v>
      </c>
      <c r="AC35" s="81" t="s">
        <v>12</v>
      </c>
    </row>
    <row r="36" spans="1:29" x14ac:dyDescent="0.3">
      <c r="A36" s="81" t="s">
        <v>36</v>
      </c>
      <c r="B36" s="81" t="s">
        <v>0</v>
      </c>
      <c r="C36" s="81">
        <v>0.4</v>
      </c>
      <c r="D36" s="81" t="s">
        <v>76</v>
      </c>
      <c r="E36" s="81" t="s">
        <v>204</v>
      </c>
      <c r="F36" s="81" t="s">
        <v>2</v>
      </c>
      <c r="G36" s="81">
        <v>140</v>
      </c>
      <c r="H36" s="81" t="s">
        <v>3</v>
      </c>
      <c r="I36" s="81">
        <v>116</v>
      </c>
      <c r="J36" s="81" t="s">
        <v>4</v>
      </c>
      <c r="K36" s="81">
        <v>33.439999999999898</v>
      </c>
      <c r="L36" s="81" t="s">
        <v>5</v>
      </c>
      <c r="M36" s="81">
        <v>0.23885714285714199</v>
      </c>
      <c r="N36" s="81" t="s">
        <v>6</v>
      </c>
      <c r="O36" s="81">
        <v>2.1870689655172399</v>
      </c>
      <c r="P36" s="81" t="s">
        <v>7</v>
      </c>
      <c r="Q36" s="81">
        <v>-9.1775000000000002</v>
      </c>
      <c r="R36" s="81" t="s">
        <v>8</v>
      </c>
      <c r="S36" s="81">
        <v>0.94232111422500098</v>
      </c>
      <c r="T36" s="81" t="s">
        <v>9</v>
      </c>
      <c r="U36" s="81" t="s">
        <v>5144</v>
      </c>
      <c r="V36" s="81" t="s">
        <v>215</v>
      </c>
      <c r="W36" s="81">
        <v>0</v>
      </c>
      <c r="X36" s="81" t="s">
        <v>10</v>
      </c>
      <c r="Y36" s="81" t="s">
        <v>11</v>
      </c>
      <c r="Z36" s="81" t="s">
        <v>5145</v>
      </c>
      <c r="AA36" s="81" t="s">
        <v>216</v>
      </c>
      <c r="AB36" s="81">
        <v>0</v>
      </c>
      <c r="AC36" s="81" t="s">
        <v>12</v>
      </c>
    </row>
    <row r="37" spans="1:29" x14ac:dyDescent="0.3">
      <c r="A37" s="81" t="s">
        <v>56</v>
      </c>
      <c r="B37" s="81" t="s">
        <v>0</v>
      </c>
      <c r="C37" s="81">
        <v>0.2</v>
      </c>
      <c r="D37" s="81" t="s">
        <v>76</v>
      </c>
      <c r="E37" s="81" t="s">
        <v>205</v>
      </c>
      <c r="F37" s="81" t="s">
        <v>2</v>
      </c>
      <c r="G37" s="81">
        <v>128</v>
      </c>
      <c r="H37" s="81" t="s">
        <v>3</v>
      </c>
      <c r="I37" s="81">
        <v>114</v>
      </c>
      <c r="J37" s="81" t="s">
        <v>4</v>
      </c>
      <c r="K37" s="81">
        <v>33.14</v>
      </c>
      <c r="L37" s="81" t="s">
        <v>5</v>
      </c>
      <c r="M37" s="81">
        <v>0.25890625</v>
      </c>
      <c r="N37" s="81" t="s">
        <v>6</v>
      </c>
      <c r="O37" s="81">
        <v>0.85596491228070204</v>
      </c>
      <c r="P37" s="81" t="s">
        <v>7</v>
      </c>
      <c r="Q37" s="81">
        <v>-4.6028571428571396</v>
      </c>
      <c r="R37" s="81" t="s">
        <v>8</v>
      </c>
      <c r="S37" s="81">
        <v>0.43548161238701699</v>
      </c>
      <c r="T37" s="81" t="s">
        <v>9</v>
      </c>
      <c r="U37" s="81" t="s">
        <v>5184</v>
      </c>
      <c r="V37" s="81" t="s">
        <v>211</v>
      </c>
      <c r="W37" s="81">
        <v>0</v>
      </c>
      <c r="X37" s="81" t="s">
        <v>10</v>
      </c>
      <c r="Y37" s="81" t="s">
        <v>11</v>
      </c>
      <c r="Z37" s="81" t="s">
        <v>4993</v>
      </c>
      <c r="AA37" s="81" t="s">
        <v>225</v>
      </c>
      <c r="AB37" s="81">
        <v>0</v>
      </c>
      <c r="AC37" s="81" t="s">
        <v>12</v>
      </c>
    </row>
    <row r="38" spans="1:29" x14ac:dyDescent="0.3">
      <c r="A38" s="81" t="s">
        <v>64</v>
      </c>
      <c r="B38" s="81" t="s">
        <v>0</v>
      </c>
      <c r="C38" s="81">
        <v>0.1</v>
      </c>
      <c r="D38" s="81" t="s">
        <v>206</v>
      </c>
      <c r="E38" s="81" t="s">
        <v>209</v>
      </c>
      <c r="F38" s="81" t="s">
        <v>2</v>
      </c>
      <c r="G38" s="81">
        <v>370</v>
      </c>
      <c r="H38" s="81" t="s">
        <v>3</v>
      </c>
      <c r="I38" s="81">
        <v>325</v>
      </c>
      <c r="J38" s="81" t="s">
        <v>4</v>
      </c>
      <c r="K38" s="81">
        <v>32.221478611892998</v>
      </c>
      <c r="L38" s="81" t="s">
        <v>5</v>
      </c>
      <c r="M38" s="81">
        <v>8.7085077329440597E-2</v>
      </c>
      <c r="N38" s="81" t="s">
        <v>6</v>
      </c>
      <c r="O38" s="81">
        <v>0.47211156504309998</v>
      </c>
      <c r="P38" s="81" t="s">
        <v>7</v>
      </c>
      <c r="Q38" s="81">
        <v>-2.6936617783803198</v>
      </c>
      <c r="R38" s="81" t="s">
        <v>8</v>
      </c>
      <c r="S38" s="81">
        <v>0.585185078876723</v>
      </c>
      <c r="T38" s="81" t="s">
        <v>9</v>
      </c>
      <c r="U38" s="81" t="s">
        <v>5226</v>
      </c>
      <c r="V38" s="81" t="s">
        <v>75</v>
      </c>
      <c r="W38" s="81">
        <v>0</v>
      </c>
      <c r="X38" s="81" t="s">
        <v>10</v>
      </c>
      <c r="Y38" s="81" t="s">
        <v>11</v>
      </c>
      <c r="Z38" s="81" t="s">
        <v>5227</v>
      </c>
      <c r="AA38" s="81" t="s">
        <v>101</v>
      </c>
      <c r="AB38" s="81">
        <v>0</v>
      </c>
      <c r="AC38" s="81" t="s">
        <v>12</v>
      </c>
    </row>
    <row r="39" spans="1:29" x14ac:dyDescent="0.3">
      <c r="A39" s="81" t="s">
        <v>36</v>
      </c>
      <c r="B39" s="81" t="s">
        <v>0</v>
      </c>
      <c r="C39" s="81">
        <v>0.3</v>
      </c>
      <c r="D39" s="81" t="s">
        <v>76</v>
      </c>
      <c r="E39" s="81" t="s">
        <v>204</v>
      </c>
      <c r="F39" s="81" t="s">
        <v>2</v>
      </c>
      <c r="G39" s="81">
        <v>140</v>
      </c>
      <c r="H39" s="81" t="s">
        <v>3</v>
      </c>
      <c r="I39" s="81">
        <v>118</v>
      </c>
      <c r="J39" s="81" t="s">
        <v>4</v>
      </c>
      <c r="K39" s="81">
        <v>32.1799999999999</v>
      </c>
      <c r="L39" s="81" t="s">
        <v>5</v>
      </c>
      <c r="M39" s="81">
        <v>0.22985714285714201</v>
      </c>
      <c r="N39" s="81" t="s">
        <v>6</v>
      </c>
      <c r="O39" s="81">
        <v>1.4751694915254201</v>
      </c>
      <c r="P39" s="81" t="s">
        <v>7</v>
      </c>
      <c r="Q39" s="81">
        <v>-6.4495454545454498</v>
      </c>
      <c r="R39" s="81" t="s">
        <v>8</v>
      </c>
      <c r="S39" s="81">
        <v>0.64480946087782198</v>
      </c>
      <c r="T39" s="81" t="s">
        <v>9</v>
      </c>
      <c r="U39" s="81" t="s">
        <v>5147</v>
      </c>
      <c r="V39" s="81" t="s">
        <v>97</v>
      </c>
      <c r="W39" s="81">
        <v>0</v>
      </c>
      <c r="X39" s="81" t="s">
        <v>10</v>
      </c>
      <c r="Y39" s="81" t="s">
        <v>11</v>
      </c>
      <c r="Z39" s="81" t="s">
        <v>5147</v>
      </c>
      <c r="AA39" s="81" t="s">
        <v>97</v>
      </c>
      <c r="AB39" s="81">
        <v>0</v>
      </c>
      <c r="AC39" s="81" t="s">
        <v>12</v>
      </c>
    </row>
    <row r="40" spans="1:29" x14ac:dyDescent="0.3">
      <c r="A40" s="81" t="s">
        <v>46</v>
      </c>
      <c r="B40" s="81" t="s">
        <v>0</v>
      </c>
      <c r="C40" s="81">
        <v>0.2</v>
      </c>
      <c r="D40" s="81" t="s">
        <v>76</v>
      </c>
      <c r="E40" s="81" t="s">
        <v>203</v>
      </c>
      <c r="F40" s="81" t="s">
        <v>2</v>
      </c>
      <c r="G40" s="81">
        <v>95</v>
      </c>
      <c r="H40" s="81" t="s">
        <v>3</v>
      </c>
      <c r="I40" s="81">
        <v>82</v>
      </c>
      <c r="J40" s="81" t="s">
        <v>4</v>
      </c>
      <c r="K40" s="81">
        <v>32.139999999999901</v>
      </c>
      <c r="L40" s="81" t="s">
        <v>5</v>
      </c>
      <c r="M40" s="81">
        <v>0.33831578947368302</v>
      </c>
      <c r="N40" s="81" t="s">
        <v>6</v>
      </c>
      <c r="O40" s="81">
        <v>0.95890243902439098</v>
      </c>
      <c r="P40" s="81" t="s">
        <v>7</v>
      </c>
      <c r="Q40" s="81">
        <v>-3.57615384615384</v>
      </c>
      <c r="R40" s="81" t="s">
        <v>8</v>
      </c>
      <c r="S40" s="81">
        <v>0.28097187737610002</v>
      </c>
      <c r="T40" s="81" t="s">
        <v>9</v>
      </c>
      <c r="U40" s="81" t="s">
        <v>5153</v>
      </c>
      <c r="V40" s="81" t="s">
        <v>5143</v>
      </c>
      <c r="W40" s="81">
        <v>0</v>
      </c>
      <c r="X40" s="81" t="s">
        <v>10</v>
      </c>
      <c r="Y40" s="81" t="s">
        <v>11</v>
      </c>
      <c r="Z40" s="81" t="s">
        <v>5153</v>
      </c>
      <c r="AA40" s="81" t="s">
        <v>5143</v>
      </c>
      <c r="AB40" s="81">
        <v>0</v>
      </c>
      <c r="AC40" s="81" t="s">
        <v>12</v>
      </c>
    </row>
    <row r="41" spans="1:29" x14ac:dyDescent="0.3">
      <c r="A41" s="81" t="s">
        <v>46</v>
      </c>
      <c r="B41" s="81" t="s">
        <v>0</v>
      </c>
      <c r="C41" s="81">
        <v>0.2</v>
      </c>
      <c r="D41" s="81" t="s">
        <v>76</v>
      </c>
      <c r="E41" s="81" t="s">
        <v>205</v>
      </c>
      <c r="F41" s="81" t="s">
        <v>2</v>
      </c>
      <c r="G41" s="81">
        <v>95</v>
      </c>
      <c r="H41" s="81" t="s">
        <v>3</v>
      </c>
      <c r="I41" s="81">
        <v>86</v>
      </c>
      <c r="J41" s="81" t="s">
        <v>4</v>
      </c>
      <c r="K41" s="81">
        <v>31.1299999999999</v>
      </c>
      <c r="L41" s="81" t="s">
        <v>5</v>
      </c>
      <c r="M41" s="81">
        <v>0.32768421052631502</v>
      </c>
      <c r="N41" s="81" t="s">
        <v>6</v>
      </c>
      <c r="O41" s="81">
        <v>0.95674418604651201</v>
      </c>
      <c r="P41" s="81" t="s">
        <v>7</v>
      </c>
      <c r="Q41" s="81">
        <v>-5.68333333333333</v>
      </c>
      <c r="R41" s="81" t="s">
        <v>8</v>
      </c>
      <c r="S41" s="81">
        <v>0.30929890300517798</v>
      </c>
      <c r="T41" s="81" t="s">
        <v>9</v>
      </c>
      <c r="U41" s="81" t="s">
        <v>5153</v>
      </c>
      <c r="V41" s="81" t="s">
        <v>5143</v>
      </c>
      <c r="W41" s="81">
        <v>0</v>
      </c>
      <c r="X41" s="81" t="s">
        <v>10</v>
      </c>
      <c r="Y41" s="81" t="s">
        <v>11</v>
      </c>
      <c r="Z41" s="81" t="s">
        <v>5153</v>
      </c>
      <c r="AA41" s="81" t="s">
        <v>5143</v>
      </c>
      <c r="AB41" s="81">
        <v>0</v>
      </c>
      <c r="AC41" s="81" t="s">
        <v>12</v>
      </c>
    </row>
    <row r="42" spans="1:29" x14ac:dyDescent="0.3">
      <c r="A42" s="81" t="s">
        <v>36</v>
      </c>
      <c r="B42" s="81" t="s">
        <v>0</v>
      </c>
      <c r="C42" s="81">
        <v>0.3</v>
      </c>
      <c r="D42" s="81" t="s">
        <v>73</v>
      </c>
      <c r="E42" s="81" t="s">
        <v>196</v>
      </c>
      <c r="F42" s="81" t="s">
        <v>2</v>
      </c>
      <c r="G42" s="81">
        <v>135</v>
      </c>
      <c r="H42" s="81" t="s">
        <v>3</v>
      </c>
      <c r="I42" s="81">
        <v>111</v>
      </c>
      <c r="J42" s="81" t="s">
        <v>4</v>
      </c>
      <c r="K42" s="81">
        <v>28.749999999999901</v>
      </c>
      <c r="L42" s="81" t="s">
        <v>5</v>
      </c>
      <c r="M42" s="81">
        <v>0.21296296296296199</v>
      </c>
      <c r="N42" s="81" t="s">
        <v>6</v>
      </c>
      <c r="O42" s="81">
        <v>1.17351351351351</v>
      </c>
      <c r="P42" s="81" t="s">
        <v>7</v>
      </c>
      <c r="Q42" s="81">
        <v>-4.2295833333333297</v>
      </c>
      <c r="R42" s="81" t="s">
        <v>8</v>
      </c>
      <c r="S42" s="81">
        <v>0.511971228620407</v>
      </c>
      <c r="T42" s="81" t="s">
        <v>9</v>
      </c>
      <c r="U42" s="81" t="s">
        <v>5146</v>
      </c>
      <c r="V42" s="81" t="s">
        <v>97</v>
      </c>
      <c r="W42" s="81">
        <v>0</v>
      </c>
      <c r="X42" s="81" t="s">
        <v>10</v>
      </c>
      <c r="Y42" s="81" t="s">
        <v>11</v>
      </c>
      <c r="Z42" s="81" t="s">
        <v>5146</v>
      </c>
      <c r="AA42" s="81" t="s">
        <v>97</v>
      </c>
      <c r="AB42" s="81">
        <v>0</v>
      </c>
      <c r="AC42" s="81" t="s">
        <v>12</v>
      </c>
    </row>
    <row r="43" spans="1:29" x14ac:dyDescent="0.3">
      <c r="A43" s="81" t="s">
        <v>46</v>
      </c>
      <c r="B43" s="81" t="s">
        <v>0</v>
      </c>
      <c r="C43" s="81">
        <v>0.2</v>
      </c>
      <c r="D43" s="81" t="s">
        <v>76</v>
      </c>
      <c r="E43" s="81" t="s">
        <v>204</v>
      </c>
      <c r="F43" s="81" t="s">
        <v>2</v>
      </c>
      <c r="G43" s="81">
        <v>95</v>
      </c>
      <c r="H43" s="81" t="s">
        <v>3</v>
      </c>
      <c r="I43" s="81">
        <v>84</v>
      </c>
      <c r="J43" s="81" t="s">
        <v>4</v>
      </c>
      <c r="K43" s="81">
        <v>28.6799999999999</v>
      </c>
      <c r="L43" s="81" t="s">
        <v>5</v>
      </c>
      <c r="M43" s="81">
        <v>0.30189473684210499</v>
      </c>
      <c r="N43" s="81" t="s">
        <v>6</v>
      </c>
      <c r="O43" s="81">
        <v>0.95416666666666705</v>
      </c>
      <c r="P43" s="81" t="s">
        <v>7</v>
      </c>
      <c r="Q43" s="81">
        <v>-4.6790909090909096</v>
      </c>
      <c r="R43" s="81" t="s">
        <v>8</v>
      </c>
      <c r="S43" s="81">
        <v>0.29622876855980601</v>
      </c>
      <c r="T43" s="81" t="s">
        <v>9</v>
      </c>
      <c r="U43" s="81" t="s">
        <v>5153</v>
      </c>
      <c r="V43" s="81" t="s">
        <v>5143</v>
      </c>
      <c r="W43" s="81">
        <v>0</v>
      </c>
      <c r="X43" s="81" t="s">
        <v>10</v>
      </c>
      <c r="Y43" s="81" t="s">
        <v>11</v>
      </c>
      <c r="Z43" s="81" t="s">
        <v>5153</v>
      </c>
      <c r="AA43" s="81" t="s">
        <v>5143</v>
      </c>
      <c r="AB43" s="81">
        <v>0</v>
      </c>
      <c r="AC43" s="81" t="s">
        <v>12</v>
      </c>
    </row>
    <row r="44" spans="1:29" x14ac:dyDescent="0.3">
      <c r="A44" s="81" t="s">
        <v>46</v>
      </c>
      <c r="B44" s="81" t="s">
        <v>0</v>
      </c>
      <c r="C44" s="81">
        <v>0.2</v>
      </c>
      <c r="D44" s="81" t="s">
        <v>73</v>
      </c>
      <c r="E44" s="81" t="s">
        <v>196</v>
      </c>
      <c r="F44" s="81" t="s">
        <v>2</v>
      </c>
      <c r="G44" s="81">
        <v>90</v>
      </c>
      <c r="H44" s="81" t="s">
        <v>3</v>
      </c>
      <c r="I44" s="81">
        <v>80</v>
      </c>
      <c r="J44" s="81" t="s">
        <v>4</v>
      </c>
      <c r="K44" s="81">
        <v>28.5199999999999</v>
      </c>
      <c r="L44" s="81" t="s">
        <v>5</v>
      </c>
      <c r="M44" s="81">
        <v>0.316888888888888</v>
      </c>
      <c r="N44" s="81" t="s">
        <v>6</v>
      </c>
      <c r="O44" s="81">
        <v>0.791875</v>
      </c>
      <c r="P44" s="81" t="s">
        <v>7</v>
      </c>
      <c r="Q44" s="81">
        <v>-3.4830000000000001</v>
      </c>
      <c r="R44" s="81" t="s">
        <v>8</v>
      </c>
      <c r="S44" s="81">
        <v>0.24755960035561</v>
      </c>
      <c r="T44" s="81" t="s">
        <v>9</v>
      </c>
      <c r="U44" s="81" t="s">
        <v>5152</v>
      </c>
      <c r="V44" s="81" t="s">
        <v>97</v>
      </c>
      <c r="W44" s="81">
        <v>0</v>
      </c>
      <c r="X44" s="81" t="s">
        <v>10</v>
      </c>
      <c r="Y44" s="81" t="s">
        <v>11</v>
      </c>
      <c r="Z44" s="81" t="s">
        <v>5152</v>
      </c>
      <c r="AA44" s="81" t="s">
        <v>97</v>
      </c>
      <c r="AB44" s="81">
        <v>0</v>
      </c>
      <c r="AC44" s="81" t="s">
        <v>12</v>
      </c>
    </row>
    <row r="45" spans="1:29" x14ac:dyDescent="0.3">
      <c r="A45" s="81" t="s">
        <v>56</v>
      </c>
      <c r="B45" s="81" t="s">
        <v>0</v>
      </c>
      <c r="C45" s="81">
        <v>0.4</v>
      </c>
      <c r="D45" s="81" t="s">
        <v>76</v>
      </c>
      <c r="E45" s="81" t="s">
        <v>201</v>
      </c>
      <c r="F45" s="81" t="s">
        <v>2</v>
      </c>
      <c r="G45" s="81">
        <v>128</v>
      </c>
      <c r="H45" s="81" t="s">
        <v>3</v>
      </c>
      <c r="I45" s="81">
        <v>87</v>
      </c>
      <c r="J45" s="81" t="s">
        <v>4</v>
      </c>
      <c r="K45" s="81">
        <v>28.219999999999899</v>
      </c>
      <c r="L45" s="81" t="s">
        <v>5</v>
      </c>
      <c r="M45" s="81">
        <v>0.22046874999999899</v>
      </c>
      <c r="N45" s="81" t="s">
        <v>6</v>
      </c>
      <c r="O45" s="81">
        <v>2.1288505747126401</v>
      </c>
      <c r="P45" s="81" t="s">
        <v>7</v>
      </c>
      <c r="Q45" s="81">
        <v>-3.8290243902438998</v>
      </c>
      <c r="R45" s="81" t="s">
        <v>8</v>
      </c>
      <c r="S45" s="81">
        <v>0.64245185106041103</v>
      </c>
      <c r="T45" s="81" t="s">
        <v>9</v>
      </c>
      <c r="U45" s="81" t="s">
        <v>5159</v>
      </c>
      <c r="V45" s="81" t="s">
        <v>221</v>
      </c>
      <c r="W45" s="81">
        <v>0</v>
      </c>
      <c r="X45" s="81" t="s">
        <v>10</v>
      </c>
      <c r="Y45" s="81" t="s">
        <v>11</v>
      </c>
      <c r="Z45" s="81" t="s">
        <v>5166</v>
      </c>
      <c r="AA45" s="81" t="s">
        <v>5167</v>
      </c>
      <c r="AB45" s="81">
        <v>0</v>
      </c>
      <c r="AC45" s="81" t="s">
        <v>12</v>
      </c>
    </row>
    <row r="46" spans="1:29" x14ac:dyDescent="0.3">
      <c r="A46" s="81" t="s">
        <v>46</v>
      </c>
      <c r="B46" s="81" t="s">
        <v>0</v>
      </c>
      <c r="C46" s="81">
        <v>0.3</v>
      </c>
      <c r="D46" s="81" t="s">
        <v>73</v>
      </c>
      <c r="E46" s="81" t="s">
        <v>198</v>
      </c>
      <c r="F46" s="81" t="s">
        <v>2</v>
      </c>
      <c r="G46" s="81">
        <v>90</v>
      </c>
      <c r="H46" s="81" t="s">
        <v>3</v>
      </c>
      <c r="I46" s="81">
        <v>77</v>
      </c>
      <c r="J46" s="81" t="s">
        <v>4</v>
      </c>
      <c r="K46" s="81">
        <v>28.16</v>
      </c>
      <c r="L46" s="81" t="s">
        <v>5</v>
      </c>
      <c r="M46" s="81">
        <v>0.31288888888888799</v>
      </c>
      <c r="N46" s="81" t="s">
        <v>6</v>
      </c>
      <c r="O46" s="81">
        <v>1.34493506493506</v>
      </c>
      <c r="P46" s="81" t="s">
        <v>7</v>
      </c>
      <c r="Q46" s="81">
        <v>-5.8</v>
      </c>
      <c r="R46" s="81" t="s">
        <v>8</v>
      </c>
      <c r="S46" s="81">
        <v>0.39470885928167199</v>
      </c>
      <c r="T46" s="81" t="s">
        <v>9</v>
      </c>
      <c r="U46" s="81" t="s">
        <v>5146</v>
      </c>
      <c r="V46" s="81" t="s">
        <v>97</v>
      </c>
      <c r="W46" s="81">
        <v>0</v>
      </c>
      <c r="X46" s="81" t="s">
        <v>10</v>
      </c>
      <c r="Y46" s="81" t="s">
        <v>11</v>
      </c>
      <c r="Z46" s="81" t="s">
        <v>5146</v>
      </c>
      <c r="AA46" s="81" t="s">
        <v>97</v>
      </c>
      <c r="AB46" s="81">
        <v>0</v>
      </c>
      <c r="AC46" s="81" t="s">
        <v>12</v>
      </c>
    </row>
    <row r="47" spans="1:29" x14ac:dyDescent="0.3">
      <c r="A47" s="81" t="s">
        <v>56</v>
      </c>
      <c r="B47" s="81" t="s">
        <v>0</v>
      </c>
      <c r="C47" s="81">
        <v>0.3</v>
      </c>
      <c r="D47" s="81" t="s">
        <v>73</v>
      </c>
      <c r="E47" s="81" t="s">
        <v>196</v>
      </c>
      <c r="F47" s="81" t="s">
        <v>2</v>
      </c>
      <c r="G47" s="81">
        <v>136</v>
      </c>
      <c r="H47" s="81" t="s">
        <v>3</v>
      </c>
      <c r="I47" s="81">
        <v>112</v>
      </c>
      <c r="J47" s="81" t="s">
        <v>4</v>
      </c>
      <c r="K47" s="81">
        <v>25.639999999999901</v>
      </c>
      <c r="L47" s="81" t="s">
        <v>5</v>
      </c>
      <c r="M47" s="81">
        <v>0.188529411764705</v>
      </c>
      <c r="N47" s="81" t="s">
        <v>6</v>
      </c>
      <c r="O47" s="81">
        <v>1.10633928571428</v>
      </c>
      <c r="P47" s="81" t="s">
        <v>7</v>
      </c>
      <c r="Q47" s="81">
        <v>-4.0945833333333299</v>
      </c>
      <c r="R47" s="81" t="s">
        <v>8</v>
      </c>
      <c r="S47" s="81">
        <v>0.52084640183134501</v>
      </c>
      <c r="T47" s="81" t="s">
        <v>9</v>
      </c>
      <c r="U47" s="81" t="s">
        <v>5174</v>
      </c>
      <c r="V47" s="81" t="s">
        <v>221</v>
      </c>
      <c r="W47" s="81">
        <v>0</v>
      </c>
      <c r="X47" s="81" t="s">
        <v>10</v>
      </c>
      <c r="Y47" s="81" t="s">
        <v>11</v>
      </c>
      <c r="Z47" s="81" t="s">
        <v>229</v>
      </c>
      <c r="AA47" s="81" t="s">
        <v>222</v>
      </c>
      <c r="AB47" s="81">
        <v>0</v>
      </c>
      <c r="AC47" s="81" t="s">
        <v>12</v>
      </c>
    </row>
    <row r="48" spans="1:29" x14ac:dyDescent="0.3">
      <c r="A48" s="81" t="s">
        <v>64</v>
      </c>
      <c r="B48" s="81" t="s">
        <v>0</v>
      </c>
      <c r="C48" s="81">
        <v>0.1</v>
      </c>
      <c r="D48" s="81" t="s">
        <v>206</v>
      </c>
      <c r="E48" s="81" t="s">
        <v>208</v>
      </c>
      <c r="F48" s="81" t="s">
        <v>2</v>
      </c>
      <c r="G48" s="81">
        <v>370</v>
      </c>
      <c r="H48" s="81" t="s">
        <v>3</v>
      </c>
      <c r="I48" s="81">
        <v>307</v>
      </c>
      <c r="J48" s="81" t="s">
        <v>4</v>
      </c>
      <c r="K48" s="81">
        <v>25.4614786118929</v>
      </c>
      <c r="L48" s="81" t="s">
        <v>5</v>
      </c>
      <c r="M48" s="81">
        <v>6.8814807059170202E-2</v>
      </c>
      <c r="N48" s="81" t="s">
        <v>6</v>
      </c>
      <c r="O48" s="81">
        <v>0.47748862240300499</v>
      </c>
      <c r="P48" s="81" t="s">
        <v>7</v>
      </c>
      <c r="Q48" s="81">
        <v>-1.92265918199729</v>
      </c>
      <c r="R48" s="81" t="s">
        <v>8</v>
      </c>
      <c r="S48" s="81">
        <v>0.521452869630181</v>
      </c>
      <c r="T48" s="81" t="s">
        <v>9</v>
      </c>
      <c r="U48" s="81" t="s">
        <v>5226</v>
      </c>
      <c r="V48" s="81" t="s">
        <v>75</v>
      </c>
      <c r="W48" s="81">
        <v>0</v>
      </c>
      <c r="X48" s="81" t="s">
        <v>10</v>
      </c>
      <c r="Y48" s="81" t="s">
        <v>11</v>
      </c>
      <c r="Z48" s="81" t="s">
        <v>241</v>
      </c>
      <c r="AA48" s="81" t="s">
        <v>101</v>
      </c>
      <c r="AB48" s="81">
        <v>0</v>
      </c>
      <c r="AC48" s="81" t="s">
        <v>12</v>
      </c>
    </row>
    <row r="49" spans="1:29" x14ac:dyDescent="0.3">
      <c r="A49" s="81" t="s">
        <v>36</v>
      </c>
      <c r="B49" s="81" t="s">
        <v>0</v>
      </c>
      <c r="C49" s="81">
        <v>0.4</v>
      </c>
      <c r="D49" s="81" t="s">
        <v>206</v>
      </c>
      <c r="E49" s="81" t="s">
        <v>208</v>
      </c>
      <c r="F49" s="81" t="s">
        <v>2</v>
      </c>
      <c r="G49" s="81">
        <v>139</v>
      </c>
      <c r="H49" s="81" t="s">
        <v>3</v>
      </c>
      <c r="I49" s="81">
        <v>111</v>
      </c>
      <c r="J49" s="81" t="s">
        <v>4</v>
      </c>
      <c r="K49" s="81">
        <v>25.359215480397499</v>
      </c>
      <c r="L49" s="81" t="s">
        <v>5</v>
      </c>
      <c r="M49" s="81">
        <v>0.18244039913955001</v>
      </c>
      <c r="N49" s="81" t="s">
        <v>6</v>
      </c>
      <c r="O49" s="81">
        <v>2.5717046439675402</v>
      </c>
      <c r="P49" s="81" t="s">
        <v>7</v>
      </c>
      <c r="Q49" s="81">
        <v>-9.2892857142857093</v>
      </c>
      <c r="R49" s="81" t="s">
        <v>8</v>
      </c>
      <c r="S49" s="81">
        <v>0.81702390542257097</v>
      </c>
      <c r="T49" s="81" t="s">
        <v>9</v>
      </c>
      <c r="U49" s="81" t="s">
        <v>5142</v>
      </c>
      <c r="V49" s="81" t="s">
        <v>5143</v>
      </c>
      <c r="W49" s="81">
        <v>0</v>
      </c>
      <c r="X49" s="81" t="s">
        <v>10</v>
      </c>
      <c r="Y49" s="81" t="s">
        <v>11</v>
      </c>
      <c r="Z49" s="81" t="s">
        <v>5142</v>
      </c>
      <c r="AA49" s="81" t="s">
        <v>5143</v>
      </c>
      <c r="AB49" s="81">
        <v>0</v>
      </c>
      <c r="AC49" s="81" t="s">
        <v>12</v>
      </c>
    </row>
    <row r="50" spans="1:29" x14ac:dyDescent="0.3">
      <c r="A50" s="81" t="s">
        <v>36</v>
      </c>
      <c r="B50" s="81" t="s">
        <v>0</v>
      </c>
      <c r="C50" s="81">
        <v>0.3</v>
      </c>
      <c r="D50" s="81" t="s">
        <v>73</v>
      </c>
      <c r="E50" s="81" t="s">
        <v>193</v>
      </c>
      <c r="F50" s="81" t="s">
        <v>2</v>
      </c>
      <c r="G50" s="81">
        <v>135</v>
      </c>
      <c r="H50" s="81" t="s">
        <v>3</v>
      </c>
      <c r="I50" s="81">
        <v>100</v>
      </c>
      <c r="J50" s="81" t="s">
        <v>4</v>
      </c>
      <c r="K50" s="81">
        <v>24.739999999999899</v>
      </c>
      <c r="L50" s="81" t="s">
        <v>5</v>
      </c>
      <c r="M50" s="81">
        <v>0.18325925925925901</v>
      </c>
      <c r="N50" s="81" t="s">
        <v>6</v>
      </c>
      <c r="O50" s="81">
        <v>1.15329999999999</v>
      </c>
      <c r="P50" s="81" t="s">
        <v>7</v>
      </c>
      <c r="Q50" s="81">
        <v>-2.5882857142857101</v>
      </c>
      <c r="R50" s="81" t="s">
        <v>8</v>
      </c>
      <c r="S50" s="81">
        <v>0.41518218555125502</v>
      </c>
      <c r="T50" s="81" t="s">
        <v>9</v>
      </c>
      <c r="U50" s="81" t="s">
        <v>5146</v>
      </c>
      <c r="V50" s="81" t="s">
        <v>97</v>
      </c>
      <c r="W50" s="81">
        <v>0</v>
      </c>
      <c r="X50" s="81" t="s">
        <v>10</v>
      </c>
      <c r="Y50" s="81" t="s">
        <v>11</v>
      </c>
      <c r="Z50" s="81" t="s">
        <v>5146</v>
      </c>
      <c r="AA50" s="81" t="s">
        <v>97</v>
      </c>
      <c r="AB50" s="81">
        <v>0</v>
      </c>
      <c r="AC50" s="81" t="s">
        <v>12</v>
      </c>
    </row>
    <row r="51" spans="1:29" x14ac:dyDescent="0.3">
      <c r="A51" s="81" t="s">
        <v>46</v>
      </c>
      <c r="B51" s="81" t="s">
        <v>0</v>
      </c>
      <c r="C51" s="81">
        <v>0.4</v>
      </c>
      <c r="D51" s="81" t="s">
        <v>73</v>
      </c>
      <c r="E51" s="81" t="s">
        <v>196</v>
      </c>
      <c r="F51" s="81" t="s">
        <v>2</v>
      </c>
      <c r="G51" s="81">
        <v>90</v>
      </c>
      <c r="H51" s="81" t="s">
        <v>3</v>
      </c>
      <c r="I51" s="81">
        <v>74</v>
      </c>
      <c r="J51" s="81" t="s">
        <v>4</v>
      </c>
      <c r="K51" s="81">
        <v>24.66</v>
      </c>
      <c r="L51" s="81" t="s">
        <v>5</v>
      </c>
      <c r="M51" s="81">
        <v>0.27400000000000002</v>
      </c>
      <c r="N51" s="81" t="s">
        <v>6</v>
      </c>
      <c r="O51" s="81">
        <v>1.9309459459459399</v>
      </c>
      <c r="P51" s="81" t="s">
        <v>7</v>
      </c>
      <c r="Q51" s="81">
        <v>-7.3893749999999896</v>
      </c>
      <c r="R51" s="81" t="s">
        <v>8</v>
      </c>
      <c r="S51" s="81">
        <v>0.55127201786688695</v>
      </c>
      <c r="T51" s="81" t="s">
        <v>9</v>
      </c>
      <c r="U51" s="81" t="s">
        <v>5140</v>
      </c>
      <c r="V51" s="81" t="s">
        <v>97</v>
      </c>
      <c r="W51" s="81">
        <v>0</v>
      </c>
      <c r="X51" s="81" t="s">
        <v>10</v>
      </c>
      <c r="Y51" s="81" t="s">
        <v>11</v>
      </c>
      <c r="Z51" s="81" t="s">
        <v>5140</v>
      </c>
      <c r="AA51" s="81" t="s">
        <v>97</v>
      </c>
      <c r="AB51" s="81">
        <v>0</v>
      </c>
      <c r="AC51" s="81" t="s">
        <v>12</v>
      </c>
    </row>
    <row r="52" spans="1:29" x14ac:dyDescent="0.3">
      <c r="A52" s="81" t="s">
        <v>46</v>
      </c>
      <c r="B52" s="81" t="s">
        <v>0</v>
      </c>
      <c r="C52" s="81">
        <v>0.4</v>
      </c>
      <c r="D52" s="81" t="s">
        <v>73</v>
      </c>
      <c r="E52" s="81" t="s">
        <v>193</v>
      </c>
      <c r="F52" s="81" t="s">
        <v>2</v>
      </c>
      <c r="G52" s="81">
        <v>90</v>
      </c>
      <c r="H52" s="81" t="s">
        <v>3</v>
      </c>
      <c r="I52" s="81">
        <v>65</v>
      </c>
      <c r="J52" s="81" t="s">
        <v>4</v>
      </c>
      <c r="K52" s="81">
        <v>24.37</v>
      </c>
      <c r="L52" s="81" t="s">
        <v>5</v>
      </c>
      <c r="M52" s="81">
        <v>0.27077777777777701</v>
      </c>
      <c r="N52" s="81" t="s">
        <v>6</v>
      </c>
      <c r="O52" s="81">
        <v>1.9427692307692299</v>
      </c>
      <c r="P52" s="81" t="s">
        <v>7</v>
      </c>
      <c r="Q52" s="81">
        <v>-4.0763999999999898</v>
      </c>
      <c r="R52" s="81" t="s">
        <v>8</v>
      </c>
      <c r="S52" s="81">
        <v>0.434443556956218</v>
      </c>
      <c r="T52" s="81" t="s">
        <v>9</v>
      </c>
      <c r="U52" s="81" t="s">
        <v>5140</v>
      </c>
      <c r="V52" s="81" t="s">
        <v>97</v>
      </c>
      <c r="W52" s="81">
        <v>0</v>
      </c>
      <c r="X52" s="81" t="s">
        <v>10</v>
      </c>
      <c r="Y52" s="81" t="s">
        <v>11</v>
      </c>
      <c r="Z52" s="81" t="s">
        <v>5140</v>
      </c>
      <c r="AA52" s="81" t="s">
        <v>97</v>
      </c>
      <c r="AB52" s="81">
        <v>0</v>
      </c>
      <c r="AC52" s="81" t="s">
        <v>12</v>
      </c>
    </row>
    <row r="53" spans="1:29" x14ac:dyDescent="0.3">
      <c r="A53" s="81" t="s">
        <v>56</v>
      </c>
      <c r="B53" s="81" t="s">
        <v>0</v>
      </c>
      <c r="C53" s="81">
        <v>0.3</v>
      </c>
      <c r="D53" s="81" t="s">
        <v>76</v>
      </c>
      <c r="E53" s="81" t="s">
        <v>201</v>
      </c>
      <c r="F53" s="81" t="s">
        <v>2</v>
      </c>
      <c r="G53" s="81">
        <v>128</v>
      </c>
      <c r="H53" s="81" t="s">
        <v>3</v>
      </c>
      <c r="I53" s="81">
        <v>89</v>
      </c>
      <c r="J53" s="81" t="s">
        <v>4</v>
      </c>
      <c r="K53" s="81">
        <v>23.749999999999901</v>
      </c>
      <c r="L53" s="81" t="s">
        <v>5</v>
      </c>
      <c r="M53" s="81">
        <v>0.185546874999999</v>
      </c>
      <c r="N53" s="81" t="s">
        <v>6</v>
      </c>
      <c r="O53" s="81">
        <v>1.45808988764044</v>
      </c>
      <c r="P53" s="81" t="s">
        <v>7</v>
      </c>
      <c r="Q53" s="81">
        <v>-2.71846153846153</v>
      </c>
      <c r="R53" s="81" t="s">
        <v>8</v>
      </c>
      <c r="S53" s="81">
        <v>0.435079109547654</v>
      </c>
      <c r="T53" s="81" t="s">
        <v>9</v>
      </c>
      <c r="U53" s="81" t="s">
        <v>5174</v>
      </c>
      <c r="V53" s="81" t="s">
        <v>221</v>
      </c>
      <c r="W53" s="81">
        <v>0</v>
      </c>
      <c r="X53" s="81" t="s">
        <v>10</v>
      </c>
      <c r="Y53" s="81" t="s">
        <v>11</v>
      </c>
      <c r="Z53" s="81" t="s">
        <v>5176</v>
      </c>
      <c r="AA53" s="81" t="s">
        <v>5167</v>
      </c>
      <c r="AB53" s="81">
        <v>0</v>
      </c>
      <c r="AC53" s="81" t="s">
        <v>12</v>
      </c>
    </row>
    <row r="54" spans="1:29" x14ac:dyDescent="0.3">
      <c r="A54" s="81" t="s">
        <v>64</v>
      </c>
      <c r="B54" s="81" t="s">
        <v>0</v>
      </c>
      <c r="C54" s="81">
        <v>0.3</v>
      </c>
      <c r="D54" s="81" t="s">
        <v>206</v>
      </c>
      <c r="E54" s="81" t="s">
        <v>208</v>
      </c>
      <c r="F54" s="81" t="s">
        <v>2</v>
      </c>
      <c r="G54" s="81">
        <v>370</v>
      </c>
      <c r="H54" s="81" t="s">
        <v>3</v>
      </c>
      <c r="I54" s="81">
        <v>298</v>
      </c>
      <c r="J54" s="81" t="s">
        <v>4</v>
      </c>
      <c r="K54" s="81">
        <v>23.555549940429501</v>
      </c>
      <c r="L54" s="81" t="s">
        <v>5</v>
      </c>
      <c r="M54" s="81">
        <v>6.3663648487647301E-2</v>
      </c>
      <c r="N54" s="81" t="s">
        <v>6</v>
      </c>
      <c r="O54" s="81">
        <v>1.75831697147356</v>
      </c>
      <c r="P54" s="81" t="s">
        <v>7</v>
      </c>
      <c r="Q54" s="81">
        <v>-6.9503181605373996</v>
      </c>
      <c r="R54" s="81" t="s">
        <v>8</v>
      </c>
      <c r="S54" s="81">
        <v>1.92855937119445</v>
      </c>
      <c r="T54" s="81" t="s">
        <v>9</v>
      </c>
      <c r="U54" s="81" t="s">
        <v>5114</v>
      </c>
      <c r="V54" s="81" t="s">
        <v>75</v>
      </c>
      <c r="W54" s="81">
        <v>0</v>
      </c>
      <c r="X54" s="81" t="s">
        <v>10</v>
      </c>
      <c r="Y54" s="81" t="s">
        <v>11</v>
      </c>
      <c r="Z54" s="81" t="s">
        <v>5210</v>
      </c>
      <c r="AA54" s="81" t="s">
        <v>101</v>
      </c>
      <c r="AB54" s="81">
        <v>0</v>
      </c>
      <c r="AC54" s="81" t="s">
        <v>12</v>
      </c>
    </row>
    <row r="55" spans="1:29" x14ac:dyDescent="0.3">
      <c r="A55" s="81" t="s">
        <v>46</v>
      </c>
      <c r="B55" s="81" t="s">
        <v>0</v>
      </c>
      <c r="C55" s="81">
        <v>0.3</v>
      </c>
      <c r="D55" s="81" t="s">
        <v>73</v>
      </c>
      <c r="E55" s="81" t="s">
        <v>193</v>
      </c>
      <c r="F55" s="81" t="s">
        <v>2</v>
      </c>
      <c r="G55" s="81">
        <v>90</v>
      </c>
      <c r="H55" s="81" t="s">
        <v>3</v>
      </c>
      <c r="I55" s="81">
        <v>68</v>
      </c>
      <c r="J55" s="81" t="s">
        <v>4</v>
      </c>
      <c r="K55" s="81">
        <v>23.059999999999899</v>
      </c>
      <c r="L55" s="81" t="s">
        <v>5</v>
      </c>
      <c r="M55" s="81">
        <v>0.25622222222222202</v>
      </c>
      <c r="N55" s="81" t="s">
        <v>6</v>
      </c>
      <c r="O55" s="81">
        <v>1.3194117647058801</v>
      </c>
      <c r="P55" s="81" t="s">
        <v>7</v>
      </c>
      <c r="Q55" s="81">
        <v>-3.03</v>
      </c>
      <c r="R55" s="81" t="s">
        <v>8</v>
      </c>
      <c r="S55" s="81">
        <v>0.30464239797484999</v>
      </c>
      <c r="T55" s="81" t="s">
        <v>9</v>
      </c>
      <c r="U55" s="81" t="s">
        <v>5146</v>
      </c>
      <c r="V55" s="81" t="s">
        <v>97</v>
      </c>
      <c r="W55" s="81">
        <v>0</v>
      </c>
      <c r="X55" s="81" t="s">
        <v>10</v>
      </c>
      <c r="Y55" s="81" t="s">
        <v>11</v>
      </c>
      <c r="Z55" s="81" t="s">
        <v>5146</v>
      </c>
      <c r="AA55" s="81" t="s">
        <v>97</v>
      </c>
      <c r="AB55" s="81">
        <v>0</v>
      </c>
      <c r="AC55" s="81" t="s">
        <v>12</v>
      </c>
    </row>
    <row r="56" spans="1:29" x14ac:dyDescent="0.3">
      <c r="A56" s="81" t="s">
        <v>56</v>
      </c>
      <c r="B56" s="81" t="s">
        <v>0</v>
      </c>
      <c r="C56" s="81">
        <v>0.3</v>
      </c>
      <c r="D56" s="81" t="s">
        <v>73</v>
      </c>
      <c r="E56" s="81" t="s">
        <v>195</v>
      </c>
      <c r="F56" s="81" t="s">
        <v>2</v>
      </c>
      <c r="G56" s="81">
        <v>136</v>
      </c>
      <c r="H56" s="81" t="s">
        <v>3</v>
      </c>
      <c r="I56" s="81">
        <v>111</v>
      </c>
      <c r="J56" s="81" t="s">
        <v>4</v>
      </c>
      <c r="K56" s="81">
        <v>22.959999999999901</v>
      </c>
      <c r="L56" s="81" t="s">
        <v>5</v>
      </c>
      <c r="M56" s="81">
        <v>0.16882352941176401</v>
      </c>
      <c r="N56" s="81" t="s">
        <v>6</v>
      </c>
      <c r="O56" s="81">
        <v>1.1097297297297199</v>
      </c>
      <c r="P56" s="81" t="s">
        <v>7</v>
      </c>
      <c r="Q56" s="81">
        <v>-4.0087999999999999</v>
      </c>
      <c r="R56" s="81" t="s">
        <v>8</v>
      </c>
      <c r="S56" s="81">
        <v>0.47844057564823</v>
      </c>
      <c r="T56" s="81" t="s">
        <v>9</v>
      </c>
      <c r="U56" s="81" t="s">
        <v>5174</v>
      </c>
      <c r="V56" s="81" t="s">
        <v>221</v>
      </c>
      <c r="W56" s="81">
        <v>0</v>
      </c>
      <c r="X56" s="81" t="s">
        <v>10</v>
      </c>
      <c r="Y56" s="81" t="s">
        <v>11</v>
      </c>
      <c r="Z56" s="81" t="s">
        <v>229</v>
      </c>
      <c r="AA56" s="81" t="s">
        <v>222</v>
      </c>
      <c r="AB56" s="81">
        <v>0</v>
      </c>
      <c r="AC56" s="81" t="s">
        <v>12</v>
      </c>
    </row>
    <row r="57" spans="1:29" x14ac:dyDescent="0.3">
      <c r="A57" s="81" t="s">
        <v>64</v>
      </c>
      <c r="B57" s="81" t="s">
        <v>0</v>
      </c>
      <c r="C57" s="81">
        <v>0.1</v>
      </c>
      <c r="D57" s="81" t="s">
        <v>206</v>
      </c>
      <c r="E57" s="81" t="s">
        <v>207</v>
      </c>
      <c r="F57" s="81" t="s">
        <v>2</v>
      </c>
      <c r="G57" s="81">
        <v>370</v>
      </c>
      <c r="H57" s="81" t="s">
        <v>3</v>
      </c>
      <c r="I57" s="81">
        <v>269</v>
      </c>
      <c r="J57" s="81" t="s">
        <v>4</v>
      </c>
      <c r="K57" s="81">
        <v>22.7721251070863</v>
      </c>
      <c r="L57" s="81" t="s">
        <v>5</v>
      </c>
      <c r="M57" s="81">
        <v>6.1546284073206399E-2</v>
      </c>
      <c r="N57" s="81" t="s">
        <v>6</v>
      </c>
      <c r="O57" s="81">
        <v>0.480078674306195</v>
      </c>
      <c r="P57" s="81" t="s">
        <v>7</v>
      </c>
      <c r="Q57" s="81">
        <v>-1.0531587948641501</v>
      </c>
      <c r="R57" s="81" t="s">
        <v>8</v>
      </c>
      <c r="S57" s="81">
        <v>0.38691681172713099</v>
      </c>
      <c r="T57" s="81" t="s">
        <v>9</v>
      </c>
      <c r="U57" s="81" t="s">
        <v>5135</v>
      </c>
      <c r="V57" s="81" t="s">
        <v>103</v>
      </c>
      <c r="W57" s="81">
        <v>0</v>
      </c>
      <c r="X57" s="81" t="s">
        <v>10</v>
      </c>
      <c r="Y57" s="81" t="s">
        <v>11</v>
      </c>
      <c r="Z57" s="81" t="s">
        <v>5225</v>
      </c>
      <c r="AA57" s="81" t="s">
        <v>103</v>
      </c>
      <c r="AB57" s="81">
        <v>0</v>
      </c>
      <c r="AC57" s="81" t="s">
        <v>12</v>
      </c>
    </row>
    <row r="58" spans="1:29" x14ac:dyDescent="0.3">
      <c r="A58" s="81" t="s">
        <v>46</v>
      </c>
      <c r="B58" s="81" t="s">
        <v>0</v>
      </c>
      <c r="C58" s="81">
        <v>0.2</v>
      </c>
      <c r="D58" s="81" t="s">
        <v>73</v>
      </c>
      <c r="E58" s="81" t="s">
        <v>195</v>
      </c>
      <c r="F58" s="81" t="s">
        <v>2</v>
      </c>
      <c r="G58" s="81">
        <v>90</v>
      </c>
      <c r="H58" s="81" t="s">
        <v>3</v>
      </c>
      <c r="I58" s="81">
        <v>77</v>
      </c>
      <c r="J58" s="81" t="s">
        <v>4</v>
      </c>
      <c r="K58" s="81">
        <v>22.279999999999902</v>
      </c>
      <c r="L58" s="81" t="s">
        <v>5</v>
      </c>
      <c r="M58" s="81">
        <v>0.247555555555555</v>
      </c>
      <c r="N58" s="81" t="s">
        <v>6</v>
      </c>
      <c r="O58" s="81">
        <v>0.79714285714285704</v>
      </c>
      <c r="P58" s="81" t="s">
        <v>7</v>
      </c>
      <c r="Q58" s="81">
        <v>-3.0076923076923001</v>
      </c>
      <c r="R58" s="81" t="s">
        <v>8</v>
      </c>
      <c r="S58" s="81">
        <v>0.230299501506287</v>
      </c>
      <c r="T58" s="81" t="s">
        <v>9</v>
      </c>
      <c r="U58" s="81" t="s">
        <v>5152</v>
      </c>
      <c r="V58" s="81" t="s">
        <v>97</v>
      </c>
      <c r="W58" s="81">
        <v>0</v>
      </c>
      <c r="X58" s="81" t="s">
        <v>10</v>
      </c>
      <c r="Y58" s="81" t="s">
        <v>11</v>
      </c>
      <c r="Z58" s="81" t="s">
        <v>5152</v>
      </c>
      <c r="AA58" s="81" t="s">
        <v>97</v>
      </c>
      <c r="AB58" s="81">
        <v>0</v>
      </c>
      <c r="AC58" s="81" t="s">
        <v>12</v>
      </c>
    </row>
    <row r="59" spans="1:29" x14ac:dyDescent="0.3">
      <c r="A59" s="81" t="s">
        <v>46</v>
      </c>
      <c r="B59" s="81" t="s">
        <v>0</v>
      </c>
      <c r="C59" s="81">
        <v>0.4</v>
      </c>
      <c r="D59" s="81" t="s">
        <v>73</v>
      </c>
      <c r="E59" s="81" t="s">
        <v>198</v>
      </c>
      <c r="F59" s="81" t="s">
        <v>2</v>
      </c>
      <c r="G59" s="81">
        <v>90</v>
      </c>
      <c r="H59" s="81" t="s">
        <v>3</v>
      </c>
      <c r="I59" s="81">
        <v>74</v>
      </c>
      <c r="J59" s="81" t="s">
        <v>4</v>
      </c>
      <c r="K59" s="81">
        <v>22.17</v>
      </c>
      <c r="L59" s="81" t="s">
        <v>5</v>
      </c>
      <c r="M59" s="81">
        <v>0.24633333333333299</v>
      </c>
      <c r="N59" s="81" t="s">
        <v>6</v>
      </c>
      <c r="O59" s="81">
        <v>1.9309459459459399</v>
      </c>
      <c r="P59" s="81" t="s">
        <v>7</v>
      </c>
      <c r="Q59" s="81">
        <v>-7.5449999999999902</v>
      </c>
      <c r="R59" s="81" t="s">
        <v>8</v>
      </c>
      <c r="S59" s="81">
        <v>0.55282135137755595</v>
      </c>
      <c r="T59" s="81" t="s">
        <v>9</v>
      </c>
      <c r="U59" s="81" t="s">
        <v>5140</v>
      </c>
      <c r="V59" s="81" t="s">
        <v>97</v>
      </c>
      <c r="W59" s="81">
        <v>0</v>
      </c>
      <c r="X59" s="81" t="s">
        <v>10</v>
      </c>
      <c r="Y59" s="81" t="s">
        <v>11</v>
      </c>
      <c r="Z59" s="81" t="s">
        <v>5140</v>
      </c>
      <c r="AA59" s="81" t="s">
        <v>97</v>
      </c>
      <c r="AB59" s="81">
        <v>0</v>
      </c>
      <c r="AC59" s="81" t="s">
        <v>12</v>
      </c>
    </row>
    <row r="60" spans="1:29" x14ac:dyDescent="0.3">
      <c r="A60" s="81" t="s">
        <v>56</v>
      </c>
      <c r="B60" s="81" t="s">
        <v>0</v>
      </c>
      <c r="C60" s="81">
        <v>0.3</v>
      </c>
      <c r="D60" s="81" t="s">
        <v>73</v>
      </c>
      <c r="E60" s="81" t="s">
        <v>198</v>
      </c>
      <c r="F60" s="81" t="s">
        <v>2</v>
      </c>
      <c r="G60" s="81">
        <v>136</v>
      </c>
      <c r="H60" s="81" t="s">
        <v>3</v>
      </c>
      <c r="I60" s="81">
        <v>113</v>
      </c>
      <c r="J60" s="81" t="s">
        <v>4</v>
      </c>
      <c r="K60" s="81">
        <v>22.0899999999999</v>
      </c>
      <c r="L60" s="81" t="s">
        <v>5</v>
      </c>
      <c r="M60" s="81">
        <v>0.16242647058823501</v>
      </c>
      <c r="N60" s="81" t="s">
        <v>6</v>
      </c>
      <c r="O60" s="81">
        <v>1.10955752212389</v>
      </c>
      <c r="P60" s="81" t="s">
        <v>7</v>
      </c>
      <c r="Q60" s="81">
        <v>-4.4908695652173902</v>
      </c>
      <c r="R60" s="81" t="s">
        <v>8</v>
      </c>
      <c r="S60" s="81">
        <v>0.57090502423176004</v>
      </c>
      <c r="T60" s="81" t="s">
        <v>9</v>
      </c>
      <c r="U60" s="81" t="s">
        <v>5174</v>
      </c>
      <c r="V60" s="81" t="s">
        <v>221</v>
      </c>
      <c r="W60" s="81">
        <v>0</v>
      </c>
      <c r="X60" s="81" t="s">
        <v>10</v>
      </c>
      <c r="Y60" s="81" t="s">
        <v>11</v>
      </c>
      <c r="Z60" s="81" t="s">
        <v>230</v>
      </c>
      <c r="AA60" s="81" t="s">
        <v>5165</v>
      </c>
      <c r="AB60" s="81">
        <v>0</v>
      </c>
      <c r="AC60" s="81" t="s">
        <v>12</v>
      </c>
    </row>
    <row r="61" spans="1:29" x14ac:dyDescent="0.3">
      <c r="A61" s="81" t="s">
        <v>36</v>
      </c>
      <c r="B61" s="81" t="s">
        <v>0</v>
      </c>
      <c r="C61" s="81">
        <v>0.4</v>
      </c>
      <c r="D61" s="81" t="s">
        <v>76</v>
      </c>
      <c r="E61" s="81" t="s">
        <v>205</v>
      </c>
      <c r="F61" s="81" t="s">
        <v>2</v>
      </c>
      <c r="G61" s="81">
        <v>140</v>
      </c>
      <c r="H61" s="81" t="s">
        <v>3</v>
      </c>
      <c r="I61" s="81">
        <v>117</v>
      </c>
      <c r="J61" s="81" t="s">
        <v>4</v>
      </c>
      <c r="K61" s="81">
        <v>22.0399999999999</v>
      </c>
      <c r="L61" s="81" t="s">
        <v>5</v>
      </c>
      <c r="M61" s="81">
        <v>0.157428571428571</v>
      </c>
      <c r="N61" s="81" t="s">
        <v>6</v>
      </c>
      <c r="O61" s="81">
        <v>2.2015384615384601</v>
      </c>
      <c r="P61" s="81" t="s">
        <v>7</v>
      </c>
      <c r="Q61" s="81">
        <v>-10.240869565217301</v>
      </c>
      <c r="R61" s="81" t="s">
        <v>8</v>
      </c>
      <c r="S61" s="81">
        <v>0.97668236322365798</v>
      </c>
      <c r="T61" s="81" t="s">
        <v>9</v>
      </c>
      <c r="U61" s="81" t="s">
        <v>5144</v>
      </c>
      <c r="V61" s="81" t="s">
        <v>215</v>
      </c>
      <c r="W61" s="81">
        <v>0</v>
      </c>
      <c r="X61" s="81" t="s">
        <v>10</v>
      </c>
      <c r="Y61" s="81" t="s">
        <v>11</v>
      </c>
      <c r="Z61" s="81" t="s">
        <v>5145</v>
      </c>
      <c r="AA61" s="81" t="s">
        <v>216</v>
      </c>
      <c r="AB61" s="81">
        <v>0</v>
      </c>
      <c r="AC61" s="81" t="s">
        <v>12</v>
      </c>
    </row>
    <row r="62" spans="1:29" x14ac:dyDescent="0.3">
      <c r="A62" s="81" t="s">
        <v>56</v>
      </c>
      <c r="B62" s="81" t="s">
        <v>0</v>
      </c>
      <c r="C62" s="81">
        <v>0.3</v>
      </c>
      <c r="D62" s="81" t="s">
        <v>73</v>
      </c>
      <c r="E62" s="81" t="s">
        <v>193</v>
      </c>
      <c r="F62" s="81" t="s">
        <v>2</v>
      </c>
      <c r="G62" s="81">
        <v>136</v>
      </c>
      <c r="H62" s="81" t="s">
        <v>3</v>
      </c>
      <c r="I62" s="81">
        <v>97</v>
      </c>
      <c r="J62" s="81" t="s">
        <v>4</v>
      </c>
      <c r="K62" s="81">
        <v>21.759999999999899</v>
      </c>
      <c r="L62" s="81" t="s">
        <v>5</v>
      </c>
      <c r="M62" s="81">
        <v>0.159999999999999</v>
      </c>
      <c r="N62" s="81" t="s">
        <v>6</v>
      </c>
      <c r="O62" s="81">
        <v>1.1389690721649399</v>
      </c>
      <c r="P62" s="81" t="s">
        <v>7</v>
      </c>
      <c r="Q62" s="81">
        <v>-2.2748717948717898</v>
      </c>
      <c r="R62" s="81" t="s">
        <v>8</v>
      </c>
      <c r="S62" s="81">
        <v>0.35491162772946</v>
      </c>
      <c r="T62" s="81" t="s">
        <v>9</v>
      </c>
      <c r="U62" s="81" t="s">
        <v>5174</v>
      </c>
      <c r="V62" s="81" t="s">
        <v>221</v>
      </c>
      <c r="W62" s="81">
        <v>0</v>
      </c>
      <c r="X62" s="81" t="s">
        <v>10</v>
      </c>
      <c r="Y62" s="81" t="s">
        <v>11</v>
      </c>
      <c r="Z62" s="81" t="s">
        <v>5175</v>
      </c>
      <c r="AA62" s="81" t="s">
        <v>5161</v>
      </c>
      <c r="AB62" s="81">
        <v>0</v>
      </c>
      <c r="AC62" s="81" t="s">
        <v>12</v>
      </c>
    </row>
    <row r="63" spans="1:29" x14ac:dyDescent="0.3">
      <c r="A63" s="81" t="s">
        <v>36</v>
      </c>
      <c r="B63" s="81" t="s">
        <v>0</v>
      </c>
      <c r="C63" s="81">
        <v>0.4</v>
      </c>
      <c r="D63" s="81" t="s">
        <v>73</v>
      </c>
      <c r="E63" s="81" t="s">
        <v>195</v>
      </c>
      <c r="F63" s="81" t="s">
        <v>2</v>
      </c>
      <c r="G63" s="81">
        <v>135</v>
      </c>
      <c r="H63" s="81" t="s">
        <v>3</v>
      </c>
      <c r="I63" s="81">
        <v>103</v>
      </c>
      <c r="J63" s="81" t="s">
        <v>4</v>
      </c>
      <c r="K63" s="81">
        <v>21.729999999999901</v>
      </c>
      <c r="L63" s="81" t="s">
        <v>5</v>
      </c>
      <c r="M63" s="81">
        <v>0.160962962962962</v>
      </c>
      <c r="N63" s="81" t="s">
        <v>6</v>
      </c>
      <c r="O63" s="81">
        <v>1.71980582524271</v>
      </c>
      <c r="P63" s="81" t="s">
        <v>7</v>
      </c>
      <c r="Q63" s="81">
        <v>-4.8565624999999999</v>
      </c>
      <c r="R63" s="81" t="s">
        <v>8</v>
      </c>
      <c r="S63" s="81">
        <v>0.69142573137770502</v>
      </c>
      <c r="T63" s="81" t="s">
        <v>9</v>
      </c>
      <c r="U63" s="81" t="s">
        <v>5140</v>
      </c>
      <c r="V63" s="81" t="s">
        <v>97</v>
      </c>
      <c r="W63" s="81">
        <v>0</v>
      </c>
      <c r="X63" s="81" t="s">
        <v>10</v>
      </c>
      <c r="Y63" s="81" t="s">
        <v>11</v>
      </c>
      <c r="Z63" s="81" t="s">
        <v>5140</v>
      </c>
      <c r="AA63" s="81" t="s">
        <v>97</v>
      </c>
      <c r="AB63" s="81">
        <v>0</v>
      </c>
      <c r="AC63" s="81" t="s">
        <v>12</v>
      </c>
    </row>
    <row r="64" spans="1:29" x14ac:dyDescent="0.3">
      <c r="A64" s="81" t="s">
        <v>46</v>
      </c>
      <c r="B64" s="81" t="s">
        <v>0</v>
      </c>
      <c r="C64" s="81">
        <v>0.2</v>
      </c>
      <c r="D64" s="81" t="s">
        <v>73</v>
      </c>
      <c r="E64" s="81" t="s">
        <v>198</v>
      </c>
      <c r="F64" s="81" t="s">
        <v>2</v>
      </c>
      <c r="G64" s="81">
        <v>90</v>
      </c>
      <c r="H64" s="81" t="s">
        <v>3</v>
      </c>
      <c r="I64" s="81">
        <v>80</v>
      </c>
      <c r="J64" s="81" t="s">
        <v>4</v>
      </c>
      <c r="K64" s="81">
        <v>21.689999999999898</v>
      </c>
      <c r="L64" s="81" t="s">
        <v>5</v>
      </c>
      <c r="M64" s="81">
        <v>0.24099999999999899</v>
      </c>
      <c r="N64" s="81" t="s">
        <v>6</v>
      </c>
      <c r="O64" s="81">
        <v>0.791875</v>
      </c>
      <c r="P64" s="81" t="s">
        <v>7</v>
      </c>
      <c r="Q64" s="81">
        <v>-4.1660000000000004</v>
      </c>
      <c r="R64" s="81" t="s">
        <v>8</v>
      </c>
      <c r="S64" s="81">
        <v>0.25391293506741103</v>
      </c>
      <c r="T64" s="81" t="s">
        <v>9</v>
      </c>
      <c r="U64" s="81" t="s">
        <v>5152</v>
      </c>
      <c r="V64" s="81" t="s">
        <v>97</v>
      </c>
      <c r="W64" s="81">
        <v>0</v>
      </c>
      <c r="X64" s="81" t="s">
        <v>10</v>
      </c>
      <c r="Y64" s="81" t="s">
        <v>11</v>
      </c>
      <c r="Z64" s="81" t="s">
        <v>5152</v>
      </c>
      <c r="AA64" s="81" t="s">
        <v>97</v>
      </c>
      <c r="AB64" s="81">
        <v>0</v>
      </c>
      <c r="AC64" s="81" t="s">
        <v>12</v>
      </c>
    </row>
    <row r="65" spans="1:29" x14ac:dyDescent="0.3">
      <c r="A65" s="81" t="s">
        <v>64</v>
      </c>
      <c r="B65" s="81" t="s">
        <v>0</v>
      </c>
      <c r="C65" s="81">
        <v>0.2</v>
      </c>
      <c r="D65" s="81" t="s">
        <v>206</v>
      </c>
      <c r="E65" s="81" t="s">
        <v>208</v>
      </c>
      <c r="F65" s="81" t="s">
        <v>2</v>
      </c>
      <c r="G65" s="81">
        <v>370</v>
      </c>
      <c r="H65" s="81" t="s">
        <v>3</v>
      </c>
      <c r="I65" s="81">
        <v>302</v>
      </c>
      <c r="J65" s="81" t="s">
        <v>4</v>
      </c>
      <c r="K65" s="81">
        <v>21.4078033531081</v>
      </c>
      <c r="L65" s="81" t="s">
        <v>5</v>
      </c>
      <c r="M65" s="81">
        <v>5.7858927981373397E-2</v>
      </c>
      <c r="N65" s="81" t="s">
        <v>6</v>
      </c>
      <c r="O65" s="81">
        <v>1.0453349143030599</v>
      </c>
      <c r="P65" s="81" t="s">
        <v>7</v>
      </c>
      <c r="Q65" s="81">
        <v>-4.3276961877414397</v>
      </c>
      <c r="R65" s="81" t="s">
        <v>8</v>
      </c>
      <c r="S65" s="81">
        <v>1.19724410769562</v>
      </c>
      <c r="T65" s="81" t="s">
        <v>9</v>
      </c>
      <c r="U65" s="81" t="s">
        <v>212</v>
      </c>
      <c r="V65" s="81" t="s">
        <v>75</v>
      </c>
      <c r="W65" s="81">
        <v>0</v>
      </c>
      <c r="X65" s="81" t="s">
        <v>10</v>
      </c>
      <c r="Y65" s="81" t="s">
        <v>11</v>
      </c>
      <c r="Z65" s="81" t="s">
        <v>5219</v>
      </c>
      <c r="AA65" s="81" t="s">
        <v>75</v>
      </c>
      <c r="AB65" s="81">
        <v>0</v>
      </c>
      <c r="AC65" s="81" t="s">
        <v>12</v>
      </c>
    </row>
    <row r="66" spans="1:29" x14ac:dyDescent="0.3">
      <c r="A66" s="81" t="s">
        <v>56</v>
      </c>
      <c r="B66" s="81" t="s">
        <v>0</v>
      </c>
      <c r="C66" s="81">
        <v>0.2</v>
      </c>
      <c r="D66" s="81" t="s">
        <v>73</v>
      </c>
      <c r="E66" s="81" t="s">
        <v>195</v>
      </c>
      <c r="F66" s="81" t="s">
        <v>2</v>
      </c>
      <c r="G66" s="81">
        <v>136</v>
      </c>
      <c r="H66" s="81" t="s">
        <v>3</v>
      </c>
      <c r="I66" s="81">
        <v>114</v>
      </c>
      <c r="J66" s="81" t="s">
        <v>4</v>
      </c>
      <c r="K66" s="81">
        <v>20.77</v>
      </c>
      <c r="L66" s="81" t="s">
        <v>5</v>
      </c>
      <c r="M66" s="81">
        <v>0.152720588235294</v>
      </c>
      <c r="N66" s="81" t="s">
        <v>6</v>
      </c>
      <c r="O66" s="81">
        <v>0.66903508771929798</v>
      </c>
      <c r="P66" s="81" t="s">
        <v>7</v>
      </c>
      <c r="Q66" s="81">
        <v>-2.5227272727272698</v>
      </c>
      <c r="R66" s="81" t="s">
        <v>8</v>
      </c>
      <c r="S66" s="81">
        <v>0.26880829933205702</v>
      </c>
      <c r="T66" s="81" t="s">
        <v>9</v>
      </c>
      <c r="U66" s="81" t="s">
        <v>217</v>
      </c>
      <c r="V66" s="81" t="s">
        <v>221</v>
      </c>
      <c r="W66" s="81">
        <v>0</v>
      </c>
      <c r="X66" s="81" t="s">
        <v>10</v>
      </c>
      <c r="Y66" s="81" t="s">
        <v>11</v>
      </c>
      <c r="Z66" s="81" t="s">
        <v>5183</v>
      </c>
      <c r="AA66" s="81" t="s">
        <v>222</v>
      </c>
      <c r="AB66" s="81">
        <v>0</v>
      </c>
      <c r="AC66" s="81" t="s">
        <v>12</v>
      </c>
    </row>
    <row r="67" spans="1:29" x14ac:dyDescent="0.3">
      <c r="A67" s="81" t="s">
        <v>56</v>
      </c>
      <c r="B67" s="81" t="s">
        <v>0</v>
      </c>
      <c r="C67" s="81">
        <v>0.3</v>
      </c>
      <c r="D67" s="81" t="s">
        <v>76</v>
      </c>
      <c r="E67" s="81" t="s">
        <v>203</v>
      </c>
      <c r="F67" s="81" t="s">
        <v>2</v>
      </c>
      <c r="G67" s="81">
        <v>128</v>
      </c>
      <c r="H67" s="81" t="s">
        <v>3</v>
      </c>
      <c r="I67" s="81">
        <v>104</v>
      </c>
      <c r="J67" s="81" t="s">
        <v>4</v>
      </c>
      <c r="K67" s="81">
        <v>20.079999999999899</v>
      </c>
      <c r="L67" s="81" t="s">
        <v>5</v>
      </c>
      <c r="M67" s="81">
        <v>0.15687499999999899</v>
      </c>
      <c r="N67" s="81" t="s">
        <v>6</v>
      </c>
      <c r="O67" s="81">
        <v>1.4153846153846099</v>
      </c>
      <c r="P67" s="81" t="s">
        <v>7</v>
      </c>
      <c r="Q67" s="81">
        <v>-5.2966666666666598</v>
      </c>
      <c r="R67" s="81" t="s">
        <v>8</v>
      </c>
      <c r="S67" s="81">
        <v>0.58391389331448995</v>
      </c>
      <c r="T67" s="81" t="s">
        <v>9</v>
      </c>
      <c r="U67" s="81" t="s">
        <v>5177</v>
      </c>
      <c r="V67" s="81" t="s">
        <v>211</v>
      </c>
      <c r="W67" s="81">
        <v>0</v>
      </c>
      <c r="X67" s="81" t="s">
        <v>10</v>
      </c>
      <c r="Y67" s="81" t="s">
        <v>11</v>
      </c>
      <c r="Z67" s="81" t="s">
        <v>5177</v>
      </c>
      <c r="AA67" s="81" t="s">
        <v>211</v>
      </c>
      <c r="AB67" s="81">
        <v>0</v>
      </c>
      <c r="AC67" s="81" t="s">
        <v>12</v>
      </c>
    </row>
    <row r="68" spans="1:29" x14ac:dyDescent="0.3">
      <c r="A68" s="81" t="s">
        <v>36</v>
      </c>
      <c r="B68" s="81" t="s">
        <v>0</v>
      </c>
      <c r="C68" s="81">
        <v>0.2</v>
      </c>
      <c r="D68" s="81" t="s">
        <v>76</v>
      </c>
      <c r="E68" s="81" t="s">
        <v>204</v>
      </c>
      <c r="F68" s="81" t="s">
        <v>2</v>
      </c>
      <c r="G68" s="81">
        <v>140</v>
      </c>
      <c r="H68" s="81" t="s">
        <v>3</v>
      </c>
      <c r="I68" s="81">
        <v>119</v>
      </c>
      <c r="J68" s="81" t="s">
        <v>4</v>
      </c>
      <c r="K68" s="81">
        <v>19.909999999999901</v>
      </c>
      <c r="L68" s="81" t="s">
        <v>5</v>
      </c>
      <c r="M68" s="81">
        <v>0.14221428571428499</v>
      </c>
      <c r="N68" s="81" t="s">
        <v>6</v>
      </c>
      <c r="O68" s="81">
        <v>0.86285714285714199</v>
      </c>
      <c r="P68" s="81" t="s">
        <v>7</v>
      </c>
      <c r="Q68" s="81">
        <v>-3.9414285714285699</v>
      </c>
      <c r="R68" s="81" t="s">
        <v>8</v>
      </c>
      <c r="S68" s="81">
        <v>0.41594843483039601</v>
      </c>
      <c r="T68" s="81" t="s">
        <v>9</v>
      </c>
      <c r="U68" s="81" t="s">
        <v>5153</v>
      </c>
      <c r="V68" s="81" t="s">
        <v>5143</v>
      </c>
      <c r="W68" s="81">
        <v>0</v>
      </c>
      <c r="X68" s="81" t="s">
        <v>10</v>
      </c>
      <c r="Y68" s="81" t="s">
        <v>11</v>
      </c>
      <c r="Z68" s="81" t="s">
        <v>5153</v>
      </c>
      <c r="AA68" s="81" t="s">
        <v>5143</v>
      </c>
      <c r="AB68" s="81">
        <v>0</v>
      </c>
      <c r="AC68" s="81" t="s">
        <v>12</v>
      </c>
    </row>
    <row r="69" spans="1:29" x14ac:dyDescent="0.3">
      <c r="A69" s="81" t="s">
        <v>64</v>
      </c>
      <c r="B69" s="81" t="s">
        <v>0</v>
      </c>
      <c r="C69" s="81">
        <v>0.2</v>
      </c>
      <c r="D69" s="81" t="s">
        <v>76</v>
      </c>
      <c r="E69" s="81" t="s">
        <v>201</v>
      </c>
      <c r="F69" s="81" t="s">
        <v>2</v>
      </c>
      <c r="G69" s="81">
        <v>376</v>
      </c>
      <c r="H69" s="81" t="s">
        <v>3</v>
      </c>
      <c r="I69" s="81">
        <v>272</v>
      </c>
      <c r="J69" s="81" t="s">
        <v>4</v>
      </c>
      <c r="K69" s="81">
        <v>19.589295236153902</v>
      </c>
      <c r="L69" s="81" t="s">
        <v>5</v>
      </c>
      <c r="M69" s="81">
        <v>5.2099189457856097E-2</v>
      </c>
      <c r="N69" s="81" t="s">
        <v>6</v>
      </c>
      <c r="O69" s="81">
        <v>0.84790182072115405</v>
      </c>
      <c r="P69" s="81" t="s">
        <v>7</v>
      </c>
      <c r="Q69" s="81">
        <v>-2.0292307692307601</v>
      </c>
      <c r="R69" s="81" t="s">
        <v>8</v>
      </c>
      <c r="S69" s="81">
        <v>0.733008951559874</v>
      </c>
      <c r="T69" s="81" t="s">
        <v>9</v>
      </c>
      <c r="U69" s="81" t="s">
        <v>5215</v>
      </c>
      <c r="V69" s="81" t="s">
        <v>103</v>
      </c>
      <c r="W69" s="81">
        <v>0</v>
      </c>
      <c r="X69" s="81" t="s">
        <v>10</v>
      </c>
      <c r="Y69" s="81" t="s">
        <v>11</v>
      </c>
      <c r="Z69" s="81" t="s">
        <v>5216</v>
      </c>
      <c r="AA69" s="81" t="s">
        <v>103</v>
      </c>
      <c r="AB69" s="81">
        <v>0</v>
      </c>
      <c r="AC69" s="81" t="s">
        <v>12</v>
      </c>
    </row>
    <row r="70" spans="1:29" x14ac:dyDescent="0.3">
      <c r="A70" s="81" t="s">
        <v>64</v>
      </c>
      <c r="B70" s="81" t="s">
        <v>0</v>
      </c>
      <c r="C70" s="81">
        <v>0.3</v>
      </c>
      <c r="D70" s="81" t="s">
        <v>76</v>
      </c>
      <c r="E70" s="81" t="s">
        <v>201</v>
      </c>
      <c r="F70" s="81" t="s">
        <v>2</v>
      </c>
      <c r="G70" s="81">
        <v>376</v>
      </c>
      <c r="H70" s="81" t="s">
        <v>3</v>
      </c>
      <c r="I70" s="81">
        <v>261</v>
      </c>
      <c r="J70" s="81" t="s">
        <v>4</v>
      </c>
      <c r="K70" s="81">
        <v>19.489999999999899</v>
      </c>
      <c r="L70" s="81" t="s">
        <v>5</v>
      </c>
      <c r="M70" s="81">
        <v>5.1835106382978599E-2</v>
      </c>
      <c r="N70" s="81" t="s">
        <v>6</v>
      </c>
      <c r="O70" s="81">
        <v>1.46601532567049</v>
      </c>
      <c r="P70" s="81" t="s">
        <v>7</v>
      </c>
      <c r="Q70" s="81">
        <v>-3.1577391304347802</v>
      </c>
      <c r="R70" s="81" t="s">
        <v>8</v>
      </c>
      <c r="S70" s="81">
        <v>1.20859080018819</v>
      </c>
      <c r="T70" s="81" t="s">
        <v>9</v>
      </c>
      <c r="U70" s="81" t="s">
        <v>5206</v>
      </c>
      <c r="V70" s="81" t="s">
        <v>103</v>
      </c>
      <c r="W70" s="81">
        <v>0</v>
      </c>
      <c r="X70" s="81" t="s">
        <v>10</v>
      </c>
      <c r="Y70" s="81" t="s">
        <v>11</v>
      </c>
      <c r="Z70" s="81" t="s">
        <v>5207</v>
      </c>
      <c r="AA70" s="81" t="s">
        <v>103</v>
      </c>
      <c r="AB70" s="81">
        <v>0</v>
      </c>
      <c r="AC70" s="81" t="s">
        <v>12</v>
      </c>
    </row>
    <row r="71" spans="1:29" x14ac:dyDescent="0.3">
      <c r="A71" s="81" t="s">
        <v>46</v>
      </c>
      <c r="B71" s="81" t="s">
        <v>0</v>
      </c>
      <c r="C71" s="81">
        <v>0.1</v>
      </c>
      <c r="D71" s="81" t="s">
        <v>76</v>
      </c>
      <c r="E71" s="81" t="s">
        <v>203</v>
      </c>
      <c r="F71" s="81" t="s">
        <v>2</v>
      </c>
      <c r="G71" s="81">
        <v>95</v>
      </c>
      <c r="H71" s="81" t="s">
        <v>3</v>
      </c>
      <c r="I71" s="81">
        <v>83</v>
      </c>
      <c r="J71" s="81" t="s">
        <v>4</v>
      </c>
      <c r="K71" s="81">
        <v>19.433243529464399</v>
      </c>
      <c r="L71" s="81" t="s">
        <v>5</v>
      </c>
      <c r="M71" s="81">
        <v>0.204560458204889</v>
      </c>
      <c r="N71" s="81" t="s">
        <v>6</v>
      </c>
      <c r="O71" s="81">
        <v>0.42148486180077699</v>
      </c>
      <c r="P71" s="81" t="s">
        <v>7</v>
      </c>
      <c r="Q71" s="81">
        <v>-1.2958333333333301</v>
      </c>
      <c r="R71" s="81" t="s">
        <v>8</v>
      </c>
      <c r="S71" s="81">
        <v>0.12595071286890999</v>
      </c>
      <c r="T71" s="81" t="s">
        <v>9</v>
      </c>
      <c r="U71" s="81" t="s">
        <v>5158</v>
      </c>
      <c r="V71" s="81" t="s">
        <v>97</v>
      </c>
      <c r="W71" s="81">
        <v>0</v>
      </c>
      <c r="X71" s="81" t="s">
        <v>10</v>
      </c>
      <c r="Y71" s="81" t="s">
        <v>11</v>
      </c>
      <c r="Z71" s="81" t="s">
        <v>5158</v>
      </c>
      <c r="AA71" s="81" t="s">
        <v>97</v>
      </c>
      <c r="AB71" s="81">
        <v>0</v>
      </c>
      <c r="AC71" s="81" t="s">
        <v>12</v>
      </c>
    </row>
    <row r="72" spans="1:29" x14ac:dyDescent="0.3">
      <c r="A72" s="81" t="s">
        <v>56</v>
      </c>
      <c r="B72" s="81" t="s">
        <v>0</v>
      </c>
      <c r="C72" s="81">
        <v>0.2</v>
      </c>
      <c r="D72" s="81" t="s">
        <v>73</v>
      </c>
      <c r="E72" s="81" t="s">
        <v>196</v>
      </c>
      <c r="F72" s="81" t="s">
        <v>2</v>
      </c>
      <c r="G72" s="81">
        <v>136</v>
      </c>
      <c r="H72" s="81" t="s">
        <v>3</v>
      </c>
      <c r="I72" s="81">
        <v>116</v>
      </c>
      <c r="J72" s="81" t="s">
        <v>4</v>
      </c>
      <c r="K72" s="81">
        <v>18.9499999999999</v>
      </c>
      <c r="L72" s="81" t="s">
        <v>5</v>
      </c>
      <c r="M72" s="81">
        <v>0.13933823529411701</v>
      </c>
      <c r="N72" s="81" t="s">
        <v>6</v>
      </c>
      <c r="O72" s="81">
        <v>0.66663793103448299</v>
      </c>
      <c r="P72" s="81" t="s">
        <v>7</v>
      </c>
      <c r="Q72" s="81">
        <v>-2.919</v>
      </c>
      <c r="R72" s="81" t="s">
        <v>8</v>
      </c>
      <c r="S72" s="81">
        <v>0.31689468565707601</v>
      </c>
      <c r="T72" s="81" t="s">
        <v>9</v>
      </c>
      <c r="U72" s="81" t="s">
        <v>217</v>
      </c>
      <c r="V72" s="81" t="s">
        <v>221</v>
      </c>
      <c r="W72" s="81">
        <v>0</v>
      </c>
      <c r="X72" s="81" t="s">
        <v>10</v>
      </c>
      <c r="Y72" s="81" t="s">
        <v>11</v>
      </c>
      <c r="Z72" s="81" t="s">
        <v>5183</v>
      </c>
      <c r="AA72" s="81" t="s">
        <v>222</v>
      </c>
      <c r="AB72" s="81">
        <v>0</v>
      </c>
      <c r="AC72" s="81" t="s">
        <v>12</v>
      </c>
    </row>
    <row r="73" spans="1:29" x14ac:dyDescent="0.3">
      <c r="A73" s="81" t="s">
        <v>56</v>
      </c>
      <c r="B73" s="81" t="s">
        <v>0</v>
      </c>
      <c r="C73" s="81">
        <v>0.4</v>
      </c>
      <c r="D73" s="81" t="s">
        <v>73</v>
      </c>
      <c r="E73" s="81" t="s">
        <v>193</v>
      </c>
      <c r="F73" s="81" t="s">
        <v>2</v>
      </c>
      <c r="G73" s="81">
        <v>136</v>
      </c>
      <c r="H73" s="81" t="s">
        <v>3</v>
      </c>
      <c r="I73" s="81">
        <v>95</v>
      </c>
      <c r="J73" s="81" t="s">
        <v>4</v>
      </c>
      <c r="K73" s="81">
        <v>18.8799999999999</v>
      </c>
      <c r="L73" s="81" t="s">
        <v>5</v>
      </c>
      <c r="M73" s="81">
        <v>0.13882352941176401</v>
      </c>
      <c r="N73" s="81" t="s">
        <v>6</v>
      </c>
      <c r="O73" s="81">
        <v>1.61505263157894</v>
      </c>
      <c r="P73" s="81" t="s">
        <v>7</v>
      </c>
      <c r="Q73" s="81">
        <v>-3.2817073170731699</v>
      </c>
      <c r="R73" s="81" t="s">
        <v>8</v>
      </c>
      <c r="S73" s="81">
        <v>0.52175381439599999</v>
      </c>
      <c r="T73" s="81" t="s">
        <v>9</v>
      </c>
      <c r="U73" s="81" t="s">
        <v>5159</v>
      </c>
      <c r="V73" s="81" t="s">
        <v>221</v>
      </c>
      <c r="W73" s="81">
        <v>0</v>
      </c>
      <c r="X73" s="81" t="s">
        <v>10</v>
      </c>
      <c r="Y73" s="81" t="s">
        <v>11</v>
      </c>
      <c r="Z73" s="81" t="s">
        <v>5160</v>
      </c>
      <c r="AA73" s="81" t="s">
        <v>5161</v>
      </c>
      <c r="AB73" s="81">
        <v>0</v>
      </c>
      <c r="AC73" s="81" t="s">
        <v>12</v>
      </c>
    </row>
    <row r="74" spans="1:29" x14ac:dyDescent="0.3">
      <c r="A74" s="81" t="s">
        <v>46</v>
      </c>
      <c r="B74" s="81" t="s">
        <v>0</v>
      </c>
      <c r="C74" s="81">
        <v>0.3</v>
      </c>
      <c r="D74" s="81" t="s">
        <v>206</v>
      </c>
      <c r="E74" s="81" t="s">
        <v>210</v>
      </c>
      <c r="F74" s="81" t="s">
        <v>2</v>
      </c>
      <c r="G74" s="81">
        <v>96</v>
      </c>
      <c r="H74" s="81" t="s">
        <v>3</v>
      </c>
      <c r="I74" s="81">
        <v>84</v>
      </c>
      <c r="J74" s="81" t="s">
        <v>4</v>
      </c>
      <c r="K74" s="81">
        <v>18.694284193970098</v>
      </c>
      <c r="L74" s="81" t="s">
        <v>5</v>
      </c>
      <c r="M74" s="81">
        <v>0.19473212702052101</v>
      </c>
      <c r="N74" s="81" t="s">
        <v>6</v>
      </c>
      <c r="O74" s="81">
        <v>1.92767004992821</v>
      </c>
      <c r="P74" s="81" t="s">
        <v>7</v>
      </c>
      <c r="Q74" s="81">
        <v>-11.935833333333299</v>
      </c>
      <c r="R74" s="81" t="s">
        <v>8</v>
      </c>
      <c r="S74" s="81">
        <v>0.58134080271986499</v>
      </c>
      <c r="T74" s="81" t="s">
        <v>9</v>
      </c>
      <c r="U74" s="81" t="s">
        <v>5151</v>
      </c>
      <c r="V74" s="81" t="s">
        <v>219</v>
      </c>
      <c r="W74" s="81">
        <v>0</v>
      </c>
      <c r="X74" s="81" t="s">
        <v>10</v>
      </c>
      <c r="Y74" s="81" t="s">
        <v>11</v>
      </c>
      <c r="Z74" s="81" t="s">
        <v>5151</v>
      </c>
      <c r="AA74" s="81" t="s">
        <v>219</v>
      </c>
      <c r="AB74" s="81">
        <v>0</v>
      </c>
      <c r="AC74" s="81" t="s">
        <v>12</v>
      </c>
    </row>
    <row r="75" spans="1:29" x14ac:dyDescent="0.3">
      <c r="A75" s="81" t="s">
        <v>36</v>
      </c>
      <c r="B75" s="81" t="s">
        <v>0</v>
      </c>
      <c r="C75" s="81">
        <v>0.2</v>
      </c>
      <c r="D75" s="81" t="s">
        <v>73</v>
      </c>
      <c r="E75" s="81" t="s">
        <v>196</v>
      </c>
      <c r="F75" s="81" t="s">
        <v>2</v>
      </c>
      <c r="G75" s="81">
        <v>135</v>
      </c>
      <c r="H75" s="81" t="s">
        <v>3</v>
      </c>
      <c r="I75" s="81">
        <v>115</v>
      </c>
      <c r="J75" s="81" t="s">
        <v>4</v>
      </c>
      <c r="K75" s="81">
        <v>18.599999999999898</v>
      </c>
      <c r="L75" s="81" t="s">
        <v>5</v>
      </c>
      <c r="M75" s="81">
        <v>0.137777777777777</v>
      </c>
      <c r="N75" s="81" t="s">
        <v>6</v>
      </c>
      <c r="O75" s="81">
        <v>0.68078260869565199</v>
      </c>
      <c r="P75" s="81" t="s">
        <v>7</v>
      </c>
      <c r="Q75" s="81">
        <v>-2.9845000000000002</v>
      </c>
      <c r="R75" s="81" t="s">
        <v>8</v>
      </c>
      <c r="S75" s="81">
        <v>0.34266357900664701</v>
      </c>
      <c r="T75" s="81" t="s">
        <v>9</v>
      </c>
      <c r="U75" s="81" t="s">
        <v>5152</v>
      </c>
      <c r="V75" s="81" t="s">
        <v>97</v>
      </c>
      <c r="W75" s="81">
        <v>0</v>
      </c>
      <c r="X75" s="81" t="s">
        <v>10</v>
      </c>
      <c r="Y75" s="81" t="s">
        <v>11</v>
      </c>
      <c r="Z75" s="81" t="s">
        <v>5152</v>
      </c>
      <c r="AA75" s="81" t="s">
        <v>97</v>
      </c>
      <c r="AB75" s="81">
        <v>0</v>
      </c>
      <c r="AC75" s="81" t="s">
        <v>12</v>
      </c>
    </row>
    <row r="76" spans="1:29" x14ac:dyDescent="0.3">
      <c r="A76" s="81" t="s">
        <v>36</v>
      </c>
      <c r="B76" s="81" t="s">
        <v>0</v>
      </c>
      <c r="C76" s="81">
        <v>0.2</v>
      </c>
      <c r="D76" s="81" t="s">
        <v>76</v>
      </c>
      <c r="E76" s="81" t="s">
        <v>203</v>
      </c>
      <c r="F76" s="81" t="s">
        <v>2</v>
      </c>
      <c r="G76" s="81">
        <v>140</v>
      </c>
      <c r="H76" s="81" t="s">
        <v>3</v>
      </c>
      <c r="I76" s="81">
        <v>114</v>
      </c>
      <c r="J76" s="81" t="s">
        <v>4</v>
      </c>
      <c r="K76" s="81">
        <v>18.459999999999901</v>
      </c>
      <c r="L76" s="81" t="s">
        <v>5</v>
      </c>
      <c r="M76" s="81">
        <v>0.13185714285714201</v>
      </c>
      <c r="N76" s="81" t="s">
        <v>6</v>
      </c>
      <c r="O76" s="81">
        <v>0.86254385964912295</v>
      </c>
      <c r="P76" s="81" t="s">
        <v>7</v>
      </c>
      <c r="Q76" s="81">
        <v>-3.0719230769230701</v>
      </c>
      <c r="R76" s="81" t="s">
        <v>8</v>
      </c>
      <c r="S76" s="81">
        <v>0.388978875431708</v>
      </c>
      <c r="T76" s="81" t="s">
        <v>9</v>
      </c>
      <c r="U76" s="81" t="s">
        <v>5153</v>
      </c>
      <c r="V76" s="81" t="s">
        <v>5143</v>
      </c>
      <c r="W76" s="81">
        <v>0</v>
      </c>
      <c r="X76" s="81" t="s">
        <v>10</v>
      </c>
      <c r="Y76" s="81" t="s">
        <v>11</v>
      </c>
      <c r="Z76" s="81" t="s">
        <v>5153</v>
      </c>
      <c r="AA76" s="81" t="s">
        <v>5143</v>
      </c>
      <c r="AB76" s="81">
        <v>0</v>
      </c>
      <c r="AC76" s="81" t="s">
        <v>12</v>
      </c>
    </row>
    <row r="77" spans="1:29" x14ac:dyDescent="0.3">
      <c r="A77" s="81" t="s">
        <v>56</v>
      </c>
      <c r="B77" s="81" t="s">
        <v>0</v>
      </c>
      <c r="C77" s="81">
        <v>0.2</v>
      </c>
      <c r="D77" s="81" t="s">
        <v>76</v>
      </c>
      <c r="E77" s="81" t="s">
        <v>203</v>
      </c>
      <c r="F77" s="81" t="s">
        <v>2</v>
      </c>
      <c r="G77" s="81">
        <v>128</v>
      </c>
      <c r="H77" s="81" t="s">
        <v>3</v>
      </c>
      <c r="I77" s="81">
        <v>105</v>
      </c>
      <c r="J77" s="81" t="s">
        <v>4</v>
      </c>
      <c r="K77" s="81">
        <v>18.239999999999998</v>
      </c>
      <c r="L77" s="81" t="s">
        <v>5</v>
      </c>
      <c r="M77" s="81">
        <v>0.14249999999999999</v>
      </c>
      <c r="N77" s="81" t="s">
        <v>6</v>
      </c>
      <c r="O77" s="81">
        <v>0.85723809523809502</v>
      </c>
      <c r="P77" s="81" t="s">
        <v>7</v>
      </c>
      <c r="Q77" s="81">
        <v>-3.1204347826086898</v>
      </c>
      <c r="R77" s="81" t="s">
        <v>8</v>
      </c>
      <c r="S77" s="81">
        <v>0.30886124487163702</v>
      </c>
      <c r="T77" s="81" t="s">
        <v>9</v>
      </c>
      <c r="U77" s="81" t="s">
        <v>217</v>
      </c>
      <c r="V77" s="81" t="s">
        <v>221</v>
      </c>
      <c r="W77" s="81">
        <v>0</v>
      </c>
      <c r="X77" s="81" t="s">
        <v>10</v>
      </c>
      <c r="Y77" s="81" t="s">
        <v>11</v>
      </c>
      <c r="Z77" s="81" t="s">
        <v>217</v>
      </c>
      <c r="AA77" s="81" t="s">
        <v>221</v>
      </c>
      <c r="AB77" s="81">
        <v>0</v>
      </c>
      <c r="AC77" s="81" t="s">
        <v>12</v>
      </c>
    </row>
    <row r="78" spans="1:29" x14ac:dyDescent="0.3">
      <c r="A78" s="81" t="s">
        <v>46</v>
      </c>
      <c r="B78" s="81" t="s">
        <v>0</v>
      </c>
      <c r="C78" s="81">
        <v>0.1</v>
      </c>
      <c r="D78" s="81" t="s">
        <v>76</v>
      </c>
      <c r="E78" s="81" t="s">
        <v>205</v>
      </c>
      <c r="F78" s="81" t="s">
        <v>2</v>
      </c>
      <c r="G78" s="81">
        <v>95</v>
      </c>
      <c r="H78" s="81" t="s">
        <v>3</v>
      </c>
      <c r="I78" s="81">
        <v>87</v>
      </c>
      <c r="J78" s="81" t="s">
        <v>4</v>
      </c>
      <c r="K78" s="81">
        <v>18.0132435294644</v>
      </c>
      <c r="L78" s="81" t="s">
        <v>5</v>
      </c>
      <c r="M78" s="81">
        <v>0.18961308978383601</v>
      </c>
      <c r="N78" s="81" t="s">
        <v>6</v>
      </c>
      <c r="O78" s="81">
        <v>0.417163718729477</v>
      </c>
      <c r="P78" s="81" t="s">
        <v>7</v>
      </c>
      <c r="Q78" s="81">
        <v>-2.2850000000000001</v>
      </c>
      <c r="R78" s="81" t="s">
        <v>8</v>
      </c>
      <c r="S78" s="81">
        <v>0.14251457837995701</v>
      </c>
      <c r="T78" s="81" t="s">
        <v>9</v>
      </c>
      <c r="U78" s="81" t="s">
        <v>5158</v>
      </c>
      <c r="V78" s="81" t="s">
        <v>97</v>
      </c>
      <c r="W78" s="81">
        <v>0</v>
      </c>
      <c r="X78" s="81" t="s">
        <v>10</v>
      </c>
      <c r="Y78" s="81" t="s">
        <v>11</v>
      </c>
      <c r="Z78" s="81" t="s">
        <v>5158</v>
      </c>
      <c r="AA78" s="81" t="s">
        <v>97</v>
      </c>
      <c r="AB78" s="81">
        <v>0</v>
      </c>
      <c r="AC78" s="81" t="s">
        <v>12</v>
      </c>
    </row>
    <row r="79" spans="1:29" x14ac:dyDescent="0.3">
      <c r="A79" s="81" t="s">
        <v>56</v>
      </c>
      <c r="B79" s="81" t="s">
        <v>0</v>
      </c>
      <c r="C79" s="81">
        <v>0.2</v>
      </c>
      <c r="D79" s="81" t="s">
        <v>73</v>
      </c>
      <c r="E79" s="81" t="s">
        <v>198</v>
      </c>
      <c r="F79" s="81" t="s">
        <v>2</v>
      </c>
      <c r="G79" s="81">
        <v>136</v>
      </c>
      <c r="H79" s="81" t="s">
        <v>3</v>
      </c>
      <c r="I79" s="81">
        <v>117</v>
      </c>
      <c r="J79" s="81" t="s">
        <v>4</v>
      </c>
      <c r="K79" s="81">
        <v>17.069999999999901</v>
      </c>
      <c r="L79" s="81" t="s">
        <v>5</v>
      </c>
      <c r="M79" s="81">
        <v>0.125514705882352</v>
      </c>
      <c r="N79" s="81" t="s">
        <v>6</v>
      </c>
      <c r="O79" s="81">
        <v>0.66880341880341898</v>
      </c>
      <c r="P79" s="81" t="s">
        <v>7</v>
      </c>
      <c r="Q79" s="81">
        <v>-3.22</v>
      </c>
      <c r="R79" s="81" t="s">
        <v>8</v>
      </c>
      <c r="S79" s="81">
        <v>0.34752962688438899</v>
      </c>
      <c r="T79" s="81" t="s">
        <v>9</v>
      </c>
      <c r="U79" s="81" t="s">
        <v>217</v>
      </c>
      <c r="V79" s="81" t="s">
        <v>221</v>
      </c>
      <c r="W79" s="81">
        <v>0</v>
      </c>
      <c r="X79" s="81" t="s">
        <v>10</v>
      </c>
      <c r="Y79" s="81" t="s">
        <v>11</v>
      </c>
      <c r="Z79" s="81" t="s">
        <v>4993</v>
      </c>
      <c r="AA79" s="81" t="s">
        <v>225</v>
      </c>
      <c r="AB79" s="81">
        <v>0</v>
      </c>
      <c r="AC79" s="81" t="s">
        <v>12</v>
      </c>
    </row>
    <row r="80" spans="1:29" x14ac:dyDescent="0.3">
      <c r="A80" s="81" t="s">
        <v>46</v>
      </c>
      <c r="B80" s="81" t="s">
        <v>0</v>
      </c>
      <c r="C80" s="81">
        <v>0.2</v>
      </c>
      <c r="D80" s="81" t="s">
        <v>76</v>
      </c>
      <c r="E80" s="81" t="s">
        <v>201</v>
      </c>
      <c r="F80" s="81" t="s">
        <v>2</v>
      </c>
      <c r="G80" s="81">
        <v>95</v>
      </c>
      <c r="H80" s="81" t="s">
        <v>3</v>
      </c>
      <c r="I80" s="81">
        <v>69</v>
      </c>
      <c r="J80" s="81" t="s">
        <v>4</v>
      </c>
      <c r="K80" s="81">
        <v>17.059999999999999</v>
      </c>
      <c r="L80" s="81" t="s">
        <v>5</v>
      </c>
      <c r="M80" s="81">
        <v>0.179578947368421</v>
      </c>
      <c r="N80" s="81" t="s">
        <v>6</v>
      </c>
      <c r="O80" s="81">
        <v>0.95550724637681095</v>
      </c>
      <c r="P80" s="81" t="s">
        <v>7</v>
      </c>
      <c r="Q80" s="81">
        <v>-1.87961538461538</v>
      </c>
      <c r="R80" s="81" t="s">
        <v>8</v>
      </c>
      <c r="S80" s="81">
        <v>0.21292452186719599</v>
      </c>
      <c r="T80" s="81" t="s">
        <v>9</v>
      </c>
      <c r="U80" s="81" t="s">
        <v>89</v>
      </c>
      <c r="V80" s="81" t="s">
        <v>97</v>
      </c>
      <c r="W80" s="81">
        <v>0</v>
      </c>
      <c r="X80" s="81" t="s">
        <v>10</v>
      </c>
      <c r="Y80" s="81" t="s">
        <v>11</v>
      </c>
      <c r="Z80" s="81" t="s">
        <v>89</v>
      </c>
      <c r="AA80" s="81" t="s">
        <v>97</v>
      </c>
      <c r="AB80" s="81">
        <v>0</v>
      </c>
      <c r="AC80" s="81" t="s">
        <v>12</v>
      </c>
    </row>
    <row r="81" spans="1:29" x14ac:dyDescent="0.3">
      <c r="A81" s="81" t="s">
        <v>36</v>
      </c>
      <c r="B81" s="81" t="s">
        <v>0</v>
      </c>
      <c r="C81" s="81">
        <v>0.2</v>
      </c>
      <c r="D81" s="81" t="s">
        <v>76</v>
      </c>
      <c r="E81" s="81" t="s">
        <v>205</v>
      </c>
      <c r="F81" s="81" t="s">
        <v>2</v>
      </c>
      <c r="G81" s="81">
        <v>140</v>
      </c>
      <c r="H81" s="81" t="s">
        <v>3</v>
      </c>
      <c r="I81" s="81">
        <v>122</v>
      </c>
      <c r="J81" s="81" t="s">
        <v>4</v>
      </c>
      <c r="K81" s="81">
        <v>16.889999999999901</v>
      </c>
      <c r="L81" s="81" t="s">
        <v>5</v>
      </c>
      <c r="M81" s="81">
        <v>0.120642857142856</v>
      </c>
      <c r="N81" s="81" t="s">
        <v>6</v>
      </c>
      <c r="O81" s="81">
        <v>0.86139344262295003</v>
      </c>
      <c r="P81" s="81" t="s">
        <v>7</v>
      </c>
      <c r="Q81" s="81">
        <v>-4.9000000000000004</v>
      </c>
      <c r="R81" s="81" t="s">
        <v>8</v>
      </c>
      <c r="S81" s="81">
        <v>0.43676722599440998</v>
      </c>
      <c r="T81" s="81" t="s">
        <v>9</v>
      </c>
      <c r="U81" s="81" t="s">
        <v>5153</v>
      </c>
      <c r="V81" s="81" t="s">
        <v>5143</v>
      </c>
      <c r="W81" s="81">
        <v>0</v>
      </c>
      <c r="X81" s="81" t="s">
        <v>10</v>
      </c>
      <c r="Y81" s="81" t="s">
        <v>11</v>
      </c>
      <c r="Z81" s="81" t="s">
        <v>5153</v>
      </c>
      <c r="AA81" s="81" t="s">
        <v>5143</v>
      </c>
      <c r="AB81" s="81">
        <v>0</v>
      </c>
      <c r="AC81" s="81" t="s">
        <v>12</v>
      </c>
    </row>
    <row r="82" spans="1:29" x14ac:dyDescent="0.3">
      <c r="A82" s="81" t="s">
        <v>242</v>
      </c>
      <c r="B82" s="81" t="s">
        <v>0</v>
      </c>
      <c r="C82" s="81">
        <v>0.1</v>
      </c>
      <c r="D82" s="81" t="s">
        <v>206</v>
      </c>
      <c r="E82" s="81" t="s">
        <v>207</v>
      </c>
      <c r="F82" s="81" t="s">
        <v>2</v>
      </c>
      <c r="G82" s="81">
        <v>246</v>
      </c>
      <c r="H82" s="81" t="s">
        <v>3</v>
      </c>
      <c r="I82" s="81">
        <v>175</v>
      </c>
      <c r="J82" s="81" t="s">
        <v>4</v>
      </c>
      <c r="K82" s="81">
        <v>16.678830213586501</v>
      </c>
      <c r="L82" s="81" t="s">
        <v>5</v>
      </c>
      <c r="M82" s="81">
        <v>6.7800122819457298E-2</v>
      </c>
      <c r="N82" s="81" t="s">
        <v>6</v>
      </c>
      <c r="O82" s="81">
        <v>0.55744999737644096</v>
      </c>
      <c r="P82" s="81" t="s">
        <v>7</v>
      </c>
      <c r="Q82" s="81">
        <v>-1.1390833708069099</v>
      </c>
      <c r="R82" s="81" t="s">
        <v>8</v>
      </c>
      <c r="S82" s="81">
        <v>0.29601001629826401</v>
      </c>
      <c r="T82" s="81" t="s">
        <v>9</v>
      </c>
      <c r="U82" s="81" t="s">
        <v>5135</v>
      </c>
      <c r="V82" s="81" t="s">
        <v>103</v>
      </c>
      <c r="W82" s="81">
        <v>0</v>
      </c>
      <c r="X82" s="81" t="s">
        <v>10</v>
      </c>
      <c r="Y82" s="81" t="s">
        <v>11</v>
      </c>
      <c r="Z82" s="81" t="s">
        <v>5225</v>
      </c>
      <c r="AA82" s="81" t="s">
        <v>103</v>
      </c>
      <c r="AB82" s="81">
        <v>0</v>
      </c>
      <c r="AC82" s="81" t="s">
        <v>12</v>
      </c>
    </row>
    <row r="83" spans="1:29" x14ac:dyDescent="0.3">
      <c r="A83" s="81" t="s">
        <v>36</v>
      </c>
      <c r="B83" s="81" t="s">
        <v>0</v>
      </c>
      <c r="C83" s="81">
        <v>0.3</v>
      </c>
      <c r="D83" s="81" t="s">
        <v>73</v>
      </c>
      <c r="E83" s="81" t="s">
        <v>198</v>
      </c>
      <c r="F83" s="81" t="s">
        <v>2</v>
      </c>
      <c r="G83" s="81">
        <v>135</v>
      </c>
      <c r="H83" s="81" t="s">
        <v>3</v>
      </c>
      <c r="I83" s="81">
        <v>113</v>
      </c>
      <c r="J83" s="81" t="s">
        <v>4</v>
      </c>
      <c r="K83" s="81">
        <v>16.4499999999999</v>
      </c>
      <c r="L83" s="81" t="s">
        <v>5</v>
      </c>
      <c r="M83" s="81">
        <v>0.121851851851851</v>
      </c>
      <c r="N83" s="81" t="s">
        <v>6</v>
      </c>
      <c r="O83" s="81">
        <v>1.16902654867256</v>
      </c>
      <c r="P83" s="81" t="s">
        <v>7</v>
      </c>
      <c r="Q83" s="81">
        <v>-5.2568181818181801</v>
      </c>
      <c r="R83" s="81" t="s">
        <v>8</v>
      </c>
      <c r="S83" s="81">
        <v>0.56200525002216195</v>
      </c>
      <c r="T83" s="81" t="s">
        <v>9</v>
      </c>
      <c r="U83" s="81" t="s">
        <v>5146</v>
      </c>
      <c r="V83" s="81" t="s">
        <v>97</v>
      </c>
      <c r="W83" s="81">
        <v>0</v>
      </c>
      <c r="X83" s="81" t="s">
        <v>10</v>
      </c>
      <c r="Y83" s="81" t="s">
        <v>11</v>
      </c>
      <c r="Z83" s="81" t="s">
        <v>5146</v>
      </c>
      <c r="AA83" s="81" t="s">
        <v>97</v>
      </c>
      <c r="AB83" s="81">
        <v>0</v>
      </c>
      <c r="AC83" s="81" t="s">
        <v>12</v>
      </c>
    </row>
    <row r="84" spans="1:29" x14ac:dyDescent="0.3">
      <c r="A84" s="81" t="s">
        <v>36</v>
      </c>
      <c r="B84" s="81" t="s">
        <v>0</v>
      </c>
      <c r="C84" s="81">
        <v>0.2</v>
      </c>
      <c r="D84" s="81" t="s">
        <v>73</v>
      </c>
      <c r="E84" s="81" t="s">
        <v>195</v>
      </c>
      <c r="F84" s="81" t="s">
        <v>2</v>
      </c>
      <c r="G84" s="81">
        <v>135</v>
      </c>
      <c r="H84" s="81" t="s">
        <v>3</v>
      </c>
      <c r="I84" s="81">
        <v>111</v>
      </c>
      <c r="J84" s="81" t="s">
        <v>4</v>
      </c>
      <c r="K84" s="81">
        <v>16.209999999999901</v>
      </c>
      <c r="L84" s="81" t="s">
        <v>5</v>
      </c>
      <c r="M84" s="81">
        <v>0.120074074074073</v>
      </c>
      <c r="N84" s="81" t="s">
        <v>6</v>
      </c>
      <c r="O84" s="81">
        <v>0.68243243243243201</v>
      </c>
      <c r="P84" s="81" t="s">
        <v>7</v>
      </c>
      <c r="Q84" s="81">
        <v>-2.4808333333333299</v>
      </c>
      <c r="R84" s="81" t="s">
        <v>8</v>
      </c>
      <c r="S84" s="81">
        <v>0.31515117530295</v>
      </c>
      <c r="T84" s="81" t="s">
        <v>9</v>
      </c>
      <c r="U84" s="81" t="s">
        <v>5152</v>
      </c>
      <c r="V84" s="81" t="s">
        <v>97</v>
      </c>
      <c r="W84" s="81">
        <v>0</v>
      </c>
      <c r="X84" s="81" t="s">
        <v>10</v>
      </c>
      <c r="Y84" s="81" t="s">
        <v>11</v>
      </c>
      <c r="Z84" s="81" t="s">
        <v>5152</v>
      </c>
      <c r="AA84" s="81" t="s">
        <v>97</v>
      </c>
      <c r="AB84" s="81">
        <v>0</v>
      </c>
      <c r="AC84" s="81" t="s">
        <v>12</v>
      </c>
    </row>
    <row r="85" spans="1:29" x14ac:dyDescent="0.3">
      <c r="A85" s="81" t="s">
        <v>46</v>
      </c>
      <c r="B85" s="81" t="s">
        <v>0</v>
      </c>
      <c r="C85" s="81">
        <v>0.1</v>
      </c>
      <c r="D85" s="81" t="s">
        <v>206</v>
      </c>
      <c r="E85" s="81" t="s">
        <v>208</v>
      </c>
      <c r="F85" s="81" t="s">
        <v>2</v>
      </c>
      <c r="G85" s="81">
        <v>96</v>
      </c>
      <c r="H85" s="81" t="s">
        <v>3</v>
      </c>
      <c r="I85" s="81">
        <v>81</v>
      </c>
      <c r="J85" s="81" t="s">
        <v>4</v>
      </c>
      <c r="K85" s="81">
        <v>16.155899989939499</v>
      </c>
      <c r="L85" s="81" t="s">
        <v>5</v>
      </c>
      <c r="M85" s="81">
        <v>0.16829062489520399</v>
      </c>
      <c r="N85" s="81" t="s">
        <v>6</v>
      </c>
      <c r="O85" s="81">
        <v>0.51599876530789601</v>
      </c>
      <c r="P85" s="81" t="s">
        <v>7</v>
      </c>
      <c r="Q85" s="81">
        <v>-1.70933333333333</v>
      </c>
      <c r="R85" s="81" t="s">
        <v>8</v>
      </c>
      <c r="S85" s="81">
        <v>0.13521941121665801</v>
      </c>
      <c r="T85" s="81" t="s">
        <v>9</v>
      </c>
      <c r="U85" s="81" t="s">
        <v>5158</v>
      </c>
      <c r="V85" s="81" t="s">
        <v>97</v>
      </c>
      <c r="W85" s="81">
        <v>0</v>
      </c>
      <c r="X85" s="81" t="s">
        <v>10</v>
      </c>
      <c r="Y85" s="81" t="s">
        <v>11</v>
      </c>
      <c r="Z85" s="81" t="s">
        <v>5158</v>
      </c>
      <c r="AA85" s="81" t="s">
        <v>97</v>
      </c>
      <c r="AB85" s="81">
        <v>0</v>
      </c>
      <c r="AC85" s="81" t="s">
        <v>12</v>
      </c>
    </row>
    <row r="86" spans="1:29" x14ac:dyDescent="0.3">
      <c r="A86" s="81" t="s">
        <v>36</v>
      </c>
      <c r="B86" s="81" t="s">
        <v>0</v>
      </c>
      <c r="C86" s="81">
        <v>0.3</v>
      </c>
      <c r="D86" s="81" t="s">
        <v>206</v>
      </c>
      <c r="E86" s="81" t="s">
        <v>209</v>
      </c>
      <c r="F86" s="81" t="s">
        <v>2</v>
      </c>
      <c r="G86" s="81">
        <v>139</v>
      </c>
      <c r="H86" s="81" t="s">
        <v>3</v>
      </c>
      <c r="I86" s="81">
        <v>117</v>
      </c>
      <c r="J86" s="81" t="s">
        <v>4</v>
      </c>
      <c r="K86" s="81">
        <v>16.144284193970002</v>
      </c>
      <c r="L86" s="81" t="s">
        <v>5</v>
      </c>
      <c r="M86" s="81">
        <v>0.116145929453022</v>
      </c>
      <c r="N86" s="81" t="s">
        <v>6</v>
      </c>
      <c r="O86" s="81">
        <v>1.7508913178971699</v>
      </c>
      <c r="P86" s="81" t="s">
        <v>7</v>
      </c>
      <c r="Q86" s="81">
        <v>-8.5777272727272695</v>
      </c>
      <c r="R86" s="81" t="s">
        <v>8</v>
      </c>
      <c r="S86" s="81">
        <v>0.71525323727411705</v>
      </c>
      <c r="T86" s="81" t="s">
        <v>9</v>
      </c>
      <c r="U86" s="81" t="s">
        <v>5151</v>
      </c>
      <c r="V86" s="81" t="s">
        <v>219</v>
      </c>
      <c r="W86" s="81">
        <v>0</v>
      </c>
      <c r="X86" s="81" t="s">
        <v>10</v>
      </c>
      <c r="Y86" s="81" t="s">
        <v>11</v>
      </c>
      <c r="Z86" s="81" t="s">
        <v>5151</v>
      </c>
      <c r="AA86" s="81" t="s">
        <v>219</v>
      </c>
      <c r="AB86" s="81">
        <v>0</v>
      </c>
      <c r="AC86" s="81" t="s">
        <v>12</v>
      </c>
    </row>
    <row r="87" spans="1:29" x14ac:dyDescent="0.3">
      <c r="A87" s="81" t="s">
        <v>56</v>
      </c>
      <c r="B87" s="81" t="s">
        <v>0</v>
      </c>
      <c r="C87" s="81">
        <v>0.2</v>
      </c>
      <c r="D87" s="81" t="s">
        <v>76</v>
      </c>
      <c r="E87" s="81" t="s">
        <v>204</v>
      </c>
      <c r="F87" s="81" t="s">
        <v>2</v>
      </c>
      <c r="G87" s="81">
        <v>128</v>
      </c>
      <c r="H87" s="81" t="s">
        <v>3</v>
      </c>
      <c r="I87" s="81">
        <v>109</v>
      </c>
      <c r="J87" s="81" t="s">
        <v>4</v>
      </c>
      <c r="K87" s="81">
        <v>16</v>
      </c>
      <c r="L87" s="81" t="s">
        <v>5</v>
      </c>
      <c r="M87" s="81">
        <v>0.125</v>
      </c>
      <c r="N87" s="81" t="s">
        <v>6</v>
      </c>
      <c r="O87" s="81">
        <v>0.85311926605504595</v>
      </c>
      <c r="P87" s="81" t="s">
        <v>7</v>
      </c>
      <c r="Q87" s="81">
        <v>-4.0521052631578902</v>
      </c>
      <c r="R87" s="81" t="s">
        <v>8</v>
      </c>
      <c r="S87" s="81">
        <v>0.38786699014945403</v>
      </c>
      <c r="T87" s="81" t="s">
        <v>9</v>
      </c>
      <c r="U87" s="81" t="s">
        <v>5184</v>
      </c>
      <c r="V87" s="81" t="s">
        <v>211</v>
      </c>
      <c r="W87" s="81">
        <v>0</v>
      </c>
      <c r="X87" s="81" t="s">
        <v>10</v>
      </c>
      <c r="Y87" s="81" t="s">
        <v>11</v>
      </c>
      <c r="Z87" s="81" t="s">
        <v>5184</v>
      </c>
      <c r="AA87" s="81" t="s">
        <v>211</v>
      </c>
      <c r="AB87" s="81">
        <v>0</v>
      </c>
      <c r="AC87" s="81" t="s">
        <v>12</v>
      </c>
    </row>
    <row r="88" spans="1:29" x14ac:dyDescent="0.3">
      <c r="A88" s="81" t="s">
        <v>46</v>
      </c>
      <c r="B88" s="81" t="s">
        <v>0</v>
      </c>
      <c r="C88" s="81">
        <v>0.1</v>
      </c>
      <c r="D88" s="81" t="s">
        <v>73</v>
      </c>
      <c r="E88" s="81" t="s">
        <v>196</v>
      </c>
      <c r="F88" s="81" t="s">
        <v>2</v>
      </c>
      <c r="G88" s="81">
        <v>90</v>
      </c>
      <c r="H88" s="81" t="s">
        <v>3</v>
      </c>
      <c r="I88" s="81">
        <v>82</v>
      </c>
      <c r="J88" s="81" t="s">
        <v>4</v>
      </c>
      <c r="K88" s="81">
        <v>15.799999999999899</v>
      </c>
      <c r="L88" s="81" t="s">
        <v>5</v>
      </c>
      <c r="M88" s="81">
        <v>0.17555555555555499</v>
      </c>
      <c r="N88" s="81" t="s">
        <v>6</v>
      </c>
      <c r="O88" s="81">
        <v>0.349390243902439</v>
      </c>
      <c r="P88" s="81" t="s">
        <v>7</v>
      </c>
      <c r="Q88" s="81">
        <v>-1.60625</v>
      </c>
      <c r="R88" s="81" t="s">
        <v>8</v>
      </c>
      <c r="S88" s="81">
        <v>0.123998516398033</v>
      </c>
      <c r="T88" s="81" t="s">
        <v>9</v>
      </c>
      <c r="U88" s="81" t="s">
        <v>5157</v>
      </c>
      <c r="V88" s="81" t="s">
        <v>97</v>
      </c>
      <c r="W88" s="81">
        <v>0</v>
      </c>
      <c r="X88" s="81" t="s">
        <v>10</v>
      </c>
      <c r="Y88" s="81" t="s">
        <v>11</v>
      </c>
      <c r="Z88" s="81" t="s">
        <v>5157</v>
      </c>
      <c r="AA88" s="81" t="s">
        <v>97</v>
      </c>
      <c r="AB88" s="81">
        <v>0</v>
      </c>
      <c r="AC88" s="81" t="s">
        <v>12</v>
      </c>
    </row>
    <row r="89" spans="1:29" x14ac:dyDescent="0.3">
      <c r="A89" s="81" t="s">
        <v>36</v>
      </c>
      <c r="B89" s="81" t="s">
        <v>0</v>
      </c>
      <c r="C89" s="81">
        <v>0.3</v>
      </c>
      <c r="D89" s="81" t="s">
        <v>76</v>
      </c>
      <c r="E89" s="81" t="s">
        <v>205</v>
      </c>
      <c r="F89" s="81" t="s">
        <v>2</v>
      </c>
      <c r="G89" s="81">
        <v>140</v>
      </c>
      <c r="H89" s="81" t="s">
        <v>3</v>
      </c>
      <c r="I89" s="81">
        <v>121</v>
      </c>
      <c r="J89" s="81" t="s">
        <v>4</v>
      </c>
      <c r="K89" s="81">
        <v>15.749999999999901</v>
      </c>
      <c r="L89" s="81" t="s">
        <v>5</v>
      </c>
      <c r="M89" s="81">
        <v>0.112499999999999</v>
      </c>
      <c r="N89" s="81" t="s">
        <v>6</v>
      </c>
      <c r="O89" s="81">
        <v>1.4652892561983399</v>
      </c>
      <c r="P89" s="81" t="s">
        <v>7</v>
      </c>
      <c r="Q89" s="81">
        <v>-8.5026315789473692</v>
      </c>
      <c r="R89" s="81" t="s">
        <v>8</v>
      </c>
      <c r="S89" s="81">
        <v>0.71856551352457998</v>
      </c>
      <c r="T89" s="81" t="s">
        <v>9</v>
      </c>
      <c r="U89" s="81" t="s">
        <v>5148</v>
      </c>
      <c r="V89" s="81" t="s">
        <v>215</v>
      </c>
      <c r="W89" s="81">
        <v>0</v>
      </c>
      <c r="X89" s="81" t="s">
        <v>10</v>
      </c>
      <c r="Y89" s="81" t="s">
        <v>11</v>
      </c>
      <c r="Z89" s="81" t="s">
        <v>5149</v>
      </c>
      <c r="AA89" s="81" t="s">
        <v>216</v>
      </c>
      <c r="AB89" s="81">
        <v>0</v>
      </c>
      <c r="AC89" s="81" t="s">
        <v>12</v>
      </c>
    </row>
    <row r="90" spans="1:29" x14ac:dyDescent="0.3">
      <c r="A90" s="81" t="s">
        <v>242</v>
      </c>
      <c r="B90" s="81" t="s">
        <v>0</v>
      </c>
      <c r="C90" s="81">
        <v>0.1</v>
      </c>
      <c r="D90" s="81" t="s">
        <v>206</v>
      </c>
      <c r="E90" s="81" t="s">
        <v>208</v>
      </c>
      <c r="F90" s="81" t="s">
        <v>2</v>
      </c>
      <c r="G90" s="81">
        <v>246</v>
      </c>
      <c r="H90" s="81" t="s">
        <v>3</v>
      </c>
      <c r="I90" s="81">
        <v>202</v>
      </c>
      <c r="J90" s="81" t="s">
        <v>4</v>
      </c>
      <c r="K90" s="81">
        <v>15.734376804963899</v>
      </c>
      <c r="L90" s="81" t="s">
        <v>5</v>
      </c>
      <c r="M90" s="81">
        <v>6.3960881320991703E-2</v>
      </c>
      <c r="N90" s="81" t="s">
        <v>6</v>
      </c>
      <c r="O90" s="81">
        <v>0.550552441733828</v>
      </c>
      <c r="P90" s="81" t="s">
        <v>7</v>
      </c>
      <c r="Q90" s="81">
        <v>-2.1699367369379399</v>
      </c>
      <c r="R90" s="81" t="s">
        <v>8</v>
      </c>
      <c r="S90" s="81">
        <v>0.40932805905869102</v>
      </c>
      <c r="T90" s="81" t="s">
        <v>9</v>
      </c>
      <c r="U90" s="81" t="s">
        <v>5226</v>
      </c>
      <c r="V90" s="81" t="s">
        <v>75</v>
      </c>
      <c r="W90" s="81">
        <v>0</v>
      </c>
      <c r="X90" s="81" t="s">
        <v>10</v>
      </c>
      <c r="Y90" s="81" t="s">
        <v>11</v>
      </c>
      <c r="Z90" s="81" t="s">
        <v>241</v>
      </c>
      <c r="AA90" s="81" t="s">
        <v>101</v>
      </c>
      <c r="AB90" s="81">
        <v>0</v>
      </c>
      <c r="AC90" s="81" t="s">
        <v>12</v>
      </c>
    </row>
    <row r="91" spans="1:29" x14ac:dyDescent="0.3">
      <c r="A91" s="81" t="s">
        <v>36</v>
      </c>
      <c r="B91" s="81" t="s">
        <v>0</v>
      </c>
      <c r="C91" s="81">
        <v>0.1</v>
      </c>
      <c r="D91" s="81" t="s">
        <v>76</v>
      </c>
      <c r="E91" s="81" t="s">
        <v>203</v>
      </c>
      <c r="F91" s="81" t="s">
        <v>2</v>
      </c>
      <c r="G91" s="81">
        <v>140</v>
      </c>
      <c r="H91" s="81" t="s">
        <v>3</v>
      </c>
      <c r="I91" s="81">
        <v>118</v>
      </c>
      <c r="J91" s="81" t="s">
        <v>4</v>
      </c>
      <c r="K91" s="81">
        <v>15.663243529464401</v>
      </c>
      <c r="L91" s="81" t="s">
        <v>5</v>
      </c>
      <c r="M91" s="81">
        <v>0.111880310924746</v>
      </c>
      <c r="N91" s="81" t="s">
        <v>6</v>
      </c>
      <c r="O91" s="81">
        <v>0.37206138584291898</v>
      </c>
      <c r="P91" s="81" t="s">
        <v>7</v>
      </c>
      <c r="Q91" s="81">
        <v>-1.2836363636363599</v>
      </c>
      <c r="R91" s="81" t="s">
        <v>8</v>
      </c>
      <c r="S91" s="81">
        <v>0.17745604647338301</v>
      </c>
      <c r="T91" s="81" t="s">
        <v>9</v>
      </c>
      <c r="U91" s="81" t="s">
        <v>5158</v>
      </c>
      <c r="V91" s="81" t="s">
        <v>97</v>
      </c>
      <c r="W91" s="81">
        <v>0</v>
      </c>
      <c r="X91" s="81" t="s">
        <v>10</v>
      </c>
      <c r="Y91" s="81" t="s">
        <v>11</v>
      </c>
      <c r="Z91" s="81" t="s">
        <v>5158</v>
      </c>
      <c r="AA91" s="81" t="s">
        <v>97</v>
      </c>
      <c r="AB91" s="81">
        <v>0</v>
      </c>
      <c r="AC91" s="81" t="s">
        <v>12</v>
      </c>
    </row>
    <row r="92" spans="1:29" x14ac:dyDescent="0.3">
      <c r="A92" s="81" t="s">
        <v>56</v>
      </c>
      <c r="B92" s="81" t="s">
        <v>0</v>
      </c>
      <c r="C92" s="81">
        <v>0.1</v>
      </c>
      <c r="D92" s="81" t="s">
        <v>76</v>
      </c>
      <c r="E92" s="81" t="s">
        <v>205</v>
      </c>
      <c r="F92" s="81" t="s">
        <v>2</v>
      </c>
      <c r="G92" s="81">
        <v>128</v>
      </c>
      <c r="H92" s="81" t="s">
        <v>3</v>
      </c>
      <c r="I92" s="81">
        <v>118</v>
      </c>
      <c r="J92" s="81" t="s">
        <v>4</v>
      </c>
      <c r="K92" s="81">
        <v>15.556250217716199</v>
      </c>
      <c r="L92" s="81" t="s">
        <v>5</v>
      </c>
      <c r="M92" s="81">
        <v>0.121533204825908</v>
      </c>
      <c r="N92" s="81" t="s">
        <v>6</v>
      </c>
      <c r="O92" s="81">
        <v>0.38640890015013701</v>
      </c>
      <c r="P92" s="81" t="s">
        <v>7</v>
      </c>
      <c r="Q92" s="81">
        <v>-3.004</v>
      </c>
      <c r="R92" s="81" t="s">
        <v>8</v>
      </c>
      <c r="S92" s="81">
        <v>0.201943842132357</v>
      </c>
      <c r="T92" s="81" t="s">
        <v>9</v>
      </c>
      <c r="U92" s="81" t="s">
        <v>5192</v>
      </c>
      <c r="V92" s="81" t="s">
        <v>211</v>
      </c>
      <c r="W92" s="81">
        <v>0</v>
      </c>
      <c r="X92" s="81" t="s">
        <v>10</v>
      </c>
      <c r="Y92" s="81" t="s">
        <v>11</v>
      </c>
      <c r="Z92" s="81" t="s">
        <v>5192</v>
      </c>
      <c r="AA92" s="81" t="s">
        <v>211</v>
      </c>
      <c r="AB92" s="81">
        <v>0</v>
      </c>
      <c r="AC92" s="81" t="s">
        <v>12</v>
      </c>
    </row>
    <row r="93" spans="1:29" x14ac:dyDescent="0.3">
      <c r="A93" s="81" t="s">
        <v>46</v>
      </c>
      <c r="B93" s="81" t="s">
        <v>0</v>
      </c>
      <c r="C93" s="81">
        <v>0.2</v>
      </c>
      <c r="D93" s="81" t="s">
        <v>206</v>
      </c>
      <c r="E93" s="81" t="s">
        <v>207</v>
      </c>
      <c r="F93" s="81" t="s">
        <v>2</v>
      </c>
      <c r="G93" s="81">
        <v>96</v>
      </c>
      <c r="H93" s="81" t="s">
        <v>3</v>
      </c>
      <c r="I93" s="81">
        <v>70</v>
      </c>
      <c r="J93" s="81" t="s">
        <v>4</v>
      </c>
      <c r="K93" s="81">
        <v>15.401249199431501</v>
      </c>
      <c r="L93" s="81" t="s">
        <v>5</v>
      </c>
      <c r="M93" s="81">
        <v>0.16042967916074499</v>
      </c>
      <c r="N93" s="81" t="s">
        <v>6</v>
      </c>
      <c r="O93" s="81">
        <v>1.1055892742775899</v>
      </c>
      <c r="P93" s="81" t="s">
        <v>7</v>
      </c>
      <c r="Q93" s="81">
        <v>-2.38423076923076</v>
      </c>
      <c r="R93" s="81" t="s">
        <v>8</v>
      </c>
      <c r="S93" s="81">
        <v>0.24263783247361201</v>
      </c>
      <c r="T93" s="81" t="s">
        <v>9</v>
      </c>
      <c r="U93" s="81" t="s">
        <v>89</v>
      </c>
      <c r="V93" s="81" t="s">
        <v>97</v>
      </c>
      <c r="W93" s="81">
        <v>0</v>
      </c>
      <c r="X93" s="81" t="s">
        <v>10</v>
      </c>
      <c r="Y93" s="81" t="s">
        <v>11</v>
      </c>
      <c r="Z93" s="81" t="s">
        <v>89</v>
      </c>
      <c r="AA93" s="81" t="s">
        <v>97</v>
      </c>
      <c r="AB93" s="81">
        <v>0</v>
      </c>
      <c r="AC93" s="81" t="s">
        <v>12</v>
      </c>
    </row>
    <row r="94" spans="1:29" x14ac:dyDescent="0.3">
      <c r="A94" s="81" t="s">
        <v>64</v>
      </c>
      <c r="B94" s="81" t="s">
        <v>0</v>
      </c>
      <c r="C94" s="81">
        <v>0.2</v>
      </c>
      <c r="D94" s="81" t="s">
        <v>206</v>
      </c>
      <c r="E94" s="81" t="s">
        <v>209</v>
      </c>
      <c r="F94" s="81" t="s">
        <v>2</v>
      </c>
      <c r="G94" s="81">
        <v>370</v>
      </c>
      <c r="H94" s="81" t="s">
        <v>3</v>
      </c>
      <c r="I94" s="81">
        <v>318</v>
      </c>
      <c r="J94" s="81" t="s">
        <v>4</v>
      </c>
      <c r="K94" s="81">
        <v>15.382162668866499</v>
      </c>
      <c r="L94" s="81" t="s">
        <v>5</v>
      </c>
      <c r="M94" s="81">
        <v>4.1573412618558098E-2</v>
      </c>
      <c r="N94" s="81" t="s">
        <v>6</v>
      </c>
      <c r="O94" s="81">
        <v>1.0420203998437501</v>
      </c>
      <c r="P94" s="81" t="s">
        <v>7</v>
      </c>
      <c r="Q94" s="81">
        <v>-6.0765447015663101</v>
      </c>
      <c r="R94" s="81" t="s">
        <v>8</v>
      </c>
      <c r="S94" s="81">
        <v>1.3611882570120299</v>
      </c>
      <c r="T94" s="81" t="s">
        <v>9</v>
      </c>
      <c r="U94" s="81" t="s">
        <v>212</v>
      </c>
      <c r="V94" s="81" t="s">
        <v>75</v>
      </c>
      <c r="W94" s="81">
        <v>0</v>
      </c>
      <c r="X94" s="81" t="s">
        <v>10</v>
      </c>
      <c r="Y94" s="81" t="s">
        <v>11</v>
      </c>
      <c r="Z94" s="81" t="s">
        <v>5219</v>
      </c>
      <c r="AA94" s="81" t="s">
        <v>75</v>
      </c>
      <c r="AB94" s="81">
        <v>0</v>
      </c>
      <c r="AC94" s="81" t="s">
        <v>12</v>
      </c>
    </row>
    <row r="95" spans="1:29" x14ac:dyDescent="0.3">
      <c r="A95" s="81" t="s">
        <v>46</v>
      </c>
      <c r="B95" s="81" t="s">
        <v>0</v>
      </c>
      <c r="C95" s="81">
        <v>0.1</v>
      </c>
      <c r="D95" s="81" t="s">
        <v>76</v>
      </c>
      <c r="E95" s="81" t="s">
        <v>204</v>
      </c>
      <c r="F95" s="81" t="s">
        <v>2</v>
      </c>
      <c r="G95" s="81">
        <v>95</v>
      </c>
      <c r="H95" s="81" t="s">
        <v>3</v>
      </c>
      <c r="I95" s="81">
        <v>84</v>
      </c>
      <c r="J95" s="81" t="s">
        <v>4</v>
      </c>
      <c r="K95" s="81">
        <v>15.1932435294644</v>
      </c>
      <c r="L95" s="81" t="s">
        <v>5</v>
      </c>
      <c r="M95" s="81">
        <v>0.15992887925752</v>
      </c>
      <c r="N95" s="81" t="s">
        <v>6</v>
      </c>
      <c r="O95" s="81">
        <v>0.419205280112672</v>
      </c>
      <c r="P95" s="81" t="s">
        <v>7</v>
      </c>
      <c r="Q95" s="81">
        <v>-1.82</v>
      </c>
      <c r="R95" s="81" t="s">
        <v>8</v>
      </c>
      <c r="S95" s="81">
        <v>0.13459605406612399</v>
      </c>
      <c r="T95" s="81" t="s">
        <v>9</v>
      </c>
      <c r="U95" s="81" t="s">
        <v>5158</v>
      </c>
      <c r="V95" s="81" t="s">
        <v>97</v>
      </c>
      <c r="W95" s="81">
        <v>0</v>
      </c>
      <c r="X95" s="81" t="s">
        <v>10</v>
      </c>
      <c r="Y95" s="81" t="s">
        <v>11</v>
      </c>
      <c r="Z95" s="81" t="s">
        <v>5158</v>
      </c>
      <c r="AA95" s="81" t="s">
        <v>97</v>
      </c>
      <c r="AB95" s="81">
        <v>0</v>
      </c>
      <c r="AC95" s="81" t="s">
        <v>12</v>
      </c>
    </row>
    <row r="96" spans="1:29" x14ac:dyDescent="0.3">
      <c r="A96" s="81" t="s">
        <v>242</v>
      </c>
      <c r="B96" s="81" t="s">
        <v>0</v>
      </c>
      <c r="C96" s="81">
        <v>0.1</v>
      </c>
      <c r="D96" s="81" t="s">
        <v>206</v>
      </c>
      <c r="E96" s="81" t="s">
        <v>209</v>
      </c>
      <c r="F96" s="81" t="s">
        <v>2</v>
      </c>
      <c r="G96" s="81">
        <v>246</v>
      </c>
      <c r="H96" s="81" t="s">
        <v>3</v>
      </c>
      <c r="I96" s="81">
        <v>212</v>
      </c>
      <c r="J96" s="81" t="s">
        <v>4</v>
      </c>
      <c r="K96" s="81">
        <v>15.0943768049639</v>
      </c>
      <c r="L96" s="81" t="s">
        <v>5</v>
      </c>
      <c r="M96" s="81">
        <v>6.1359255304731602E-2</v>
      </c>
      <c r="N96" s="81" t="s">
        <v>6</v>
      </c>
      <c r="O96" s="81">
        <v>0.54666295271037502</v>
      </c>
      <c r="P96" s="81" t="s">
        <v>7</v>
      </c>
      <c r="Q96" s="81">
        <v>-2.9646520344010399</v>
      </c>
      <c r="R96" s="81" t="s">
        <v>8</v>
      </c>
      <c r="S96" s="81">
        <v>0.46344718571682703</v>
      </c>
      <c r="T96" s="81" t="s">
        <v>9</v>
      </c>
      <c r="U96" s="81" t="s">
        <v>5226</v>
      </c>
      <c r="V96" s="81" t="s">
        <v>75</v>
      </c>
      <c r="W96" s="81">
        <v>0</v>
      </c>
      <c r="X96" s="81" t="s">
        <v>10</v>
      </c>
      <c r="Y96" s="81" t="s">
        <v>11</v>
      </c>
      <c r="Z96" s="81" t="s">
        <v>5227</v>
      </c>
      <c r="AA96" s="81" t="s">
        <v>101</v>
      </c>
      <c r="AB96" s="81">
        <v>0</v>
      </c>
      <c r="AC96" s="81" t="s">
        <v>12</v>
      </c>
    </row>
    <row r="97" spans="1:29" x14ac:dyDescent="0.3">
      <c r="A97" s="81" t="s">
        <v>46</v>
      </c>
      <c r="B97" s="81" t="s">
        <v>0</v>
      </c>
      <c r="C97" s="81">
        <v>0.1</v>
      </c>
      <c r="D97" s="81" t="s">
        <v>73</v>
      </c>
      <c r="E97" s="81" t="s">
        <v>198</v>
      </c>
      <c r="F97" s="81" t="s">
        <v>2</v>
      </c>
      <c r="G97" s="81">
        <v>90</v>
      </c>
      <c r="H97" s="81" t="s">
        <v>3</v>
      </c>
      <c r="I97" s="81">
        <v>82</v>
      </c>
      <c r="J97" s="81" t="s">
        <v>4</v>
      </c>
      <c r="K97" s="81">
        <v>14.969999999999899</v>
      </c>
      <c r="L97" s="81" t="s">
        <v>5</v>
      </c>
      <c r="M97" s="81">
        <v>0.166333333333333</v>
      </c>
      <c r="N97" s="81" t="s">
        <v>6</v>
      </c>
      <c r="O97" s="81">
        <v>0.349390243902439</v>
      </c>
      <c r="P97" s="81" t="s">
        <v>7</v>
      </c>
      <c r="Q97" s="81">
        <v>-1.71</v>
      </c>
      <c r="R97" s="81" t="s">
        <v>8</v>
      </c>
      <c r="S97" s="81">
        <v>0.12667263307740001</v>
      </c>
      <c r="T97" s="81" t="s">
        <v>9</v>
      </c>
      <c r="U97" s="81" t="s">
        <v>5157</v>
      </c>
      <c r="V97" s="81" t="s">
        <v>97</v>
      </c>
      <c r="W97" s="81">
        <v>0</v>
      </c>
      <c r="X97" s="81" t="s">
        <v>10</v>
      </c>
      <c r="Y97" s="81" t="s">
        <v>11</v>
      </c>
      <c r="Z97" s="81" t="s">
        <v>5157</v>
      </c>
      <c r="AA97" s="81" t="s">
        <v>97</v>
      </c>
      <c r="AB97" s="81">
        <v>0</v>
      </c>
      <c r="AC97" s="81" t="s">
        <v>12</v>
      </c>
    </row>
    <row r="98" spans="1:29" x14ac:dyDescent="0.3">
      <c r="A98" s="81" t="s">
        <v>56</v>
      </c>
      <c r="B98" s="81" t="s">
        <v>0</v>
      </c>
      <c r="C98" s="81">
        <v>0.2</v>
      </c>
      <c r="D98" s="81" t="s">
        <v>76</v>
      </c>
      <c r="E98" s="81" t="s">
        <v>201</v>
      </c>
      <c r="F98" s="81" t="s">
        <v>2</v>
      </c>
      <c r="G98" s="81">
        <v>128</v>
      </c>
      <c r="H98" s="81" t="s">
        <v>3</v>
      </c>
      <c r="I98" s="81">
        <v>90</v>
      </c>
      <c r="J98" s="81" t="s">
        <v>4</v>
      </c>
      <c r="K98" s="81">
        <v>14.39</v>
      </c>
      <c r="L98" s="81" t="s">
        <v>5</v>
      </c>
      <c r="M98" s="81">
        <v>0.112421875</v>
      </c>
      <c r="N98" s="81" t="s">
        <v>6</v>
      </c>
      <c r="O98" s="81">
        <v>0.89388888888888896</v>
      </c>
      <c r="P98" s="81" t="s">
        <v>7</v>
      </c>
      <c r="Q98" s="81">
        <v>-1.73842105263157</v>
      </c>
      <c r="R98" s="81" t="s">
        <v>8</v>
      </c>
      <c r="S98" s="81">
        <v>0.24908907731784199</v>
      </c>
      <c r="T98" s="81" t="s">
        <v>9</v>
      </c>
      <c r="U98" s="81" t="s">
        <v>217</v>
      </c>
      <c r="V98" s="81" t="s">
        <v>221</v>
      </c>
      <c r="W98" s="81">
        <v>0</v>
      </c>
      <c r="X98" s="81" t="s">
        <v>10</v>
      </c>
      <c r="Y98" s="81" t="s">
        <v>11</v>
      </c>
      <c r="Z98" s="81" t="s">
        <v>217</v>
      </c>
      <c r="AA98" s="81" t="s">
        <v>221</v>
      </c>
      <c r="AB98" s="81">
        <v>0</v>
      </c>
      <c r="AC98" s="81" t="s">
        <v>12</v>
      </c>
    </row>
    <row r="99" spans="1:29" x14ac:dyDescent="0.3">
      <c r="A99" s="81" t="s">
        <v>46</v>
      </c>
      <c r="B99" s="81" t="s">
        <v>0</v>
      </c>
      <c r="C99" s="81">
        <v>0.1</v>
      </c>
      <c r="D99" s="81" t="s">
        <v>206</v>
      </c>
      <c r="E99" s="81" t="s">
        <v>209</v>
      </c>
      <c r="F99" s="81" t="s">
        <v>2</v>
      </c>
      <c r="G99" s="81">
        <v>96</v>
      </c>
      <c r="H99" s="81" t="s">
        <v>3</v>
      </c>
      <c r="I99" s="81">
        <v>84</v>
      </c>
      <c r="J99" s="81" t="s">
        <v>4</v>
      </c>
      <c r="K99" s="81">
        <v>14.0358999899395</v>
      </c>
      <c r="L99" s="81" t="s">
        <v>5</v>
      </c>
      <c r="M99" s="81">
        <v>0.14620729156187001</v>
      </c>
      <c r="N99" s="81" t="s">
        <v>6</v>
      </c>
      <c r="O99" s="81">
        <v>0.51959404749927995</v>
      </c>
      <c r="P99" s="81" t="s">
        <v>7</v>
      </c>
      <c r="Q99" s="81">
        <v>-2.4674999999999998</v>
      </c>
      <c r="R99" s="81" t="s">
        <v>8</v>
      </c>
      <c r="S99" s="81">
        <v>0.15801723572270401</v>
      </c>
      <c r="T99" s="81" t="s">
        <v>9</v>
      </c>
      <c r="U99" s="81" t="s">
        <v>3661</v>
      </c>
      <c r="V99" s="81" t="s">
        <v>215</v>
      </c>
      <c r="W99" s="81">
        <v>0</v>
      </c>
      <c r="X99" s="81" t="s">
        <v>10</v>
      </c>
      <c r="Y99" s="81" t="s">
        <v>11</v>
      </c>
      <c r="Z99" s="81" t="s">
        <v>3661</v>
      </c>
      <c r="AA99" s="81" t="s">
        <v>215</v>
      </c>
      <c r="AB99" s="81">
        <v>0</v>
      </c>
      <c r="AC99" s="81" t="s">
        <v>12</v>
      </c>
    </row>
    <row r="100" spans="1:29" x14ac:dyDescent="0.3">
      <c r="A100" s="81" t="s">
        <v>56</v>
      </c>
      <c r="B100" s="81" t="s">
        <v>0</v>
      </c>
      <c r="C100" s="81">
        <v>0.2</v>
      </c>
      <c r="D100" s="81" t="s">
        <v>73</v>
      </c>
      <c r="E100" s="81" t="s">
        <v>193</v>
      </c>
      <c r="F100" s="81" t="s">
        <v>2</v>
      </c>
      <c r="G100" s="81">
        <v>136</v>
      </c>
      <c r="H100" s="81" t="s">
        <v>3</v>
      </c>
      <c r="I100" s="81">
        <v>99</v>
      </c>
      <c r="J100" s="81" t="s">
        <v>4</v>
      </c>
      <c r="K100" s="81">
        <v>13.5099999999999</v>
      </c>
      <c r="L100" s="81" t="s">
        <v>5</v>
      </c>
      <c r="M100" s="81">
        <v>9.9338235294117602E-2</v>
      </c>
      <c r="N100" s="81" t="s">
        <v>6</v>
      </c>
      <c r="O100" s="81">
        <v>0.67939393939393899</v>
      </c>
      <c r="P100" s="81" t="s">
        <v>7</v>
      </c>
      <c r="Q100" s="81">
        <v>-1.4527027027027</v>
      </c>
      <c r="R100" s="81" t="s">
        <v>8</v>
      </c>
      <c r="S100" s="81">
        <v>0.206277355880567</v>
      </c>
      <c r="T100" s="81" t="s">
        <v>9</v>
      </c>
      <c r="U100" s="81" t="s">
        <v>217</v>
      </c>
      <c r="V100" s="81" t="s">
        <v>221</v>
      </c>
      <c r="W100" s="81">
        <v>0</v>
      </c>
      <c r="X100" s="81" t="s">
        <v>10</v>
      </c>
      <c r="Y100" s="81" t="s">
        <v>11</v>
      </c>
      <c r="Z100" s="81" t="s">
        <v>217</v>
      </c>
      <c r="AA100" s="81" t="s">
        <v>221</v>
      </c>
      <c r="AB100" s="81">
        <v>0</v>
      </c>
      <c r="AC100" s="81" t="s">
        <v>12</v>
      </c>
    </row>
    <row r="101" spans="1:29" x14ac:dyDescent="0.3">
      <c r="A101" s="81" t="s">
        <v>36</v>
      </c>
      <c r="B101" s="81" t="s">
        <v>0</v>
      </c>
      <c r="C101" s="81">
        <v>0.1</v>
      </c>
      <c r="D101" s="81" t="s">
        <v>76</v>
      </c>
      <c r="E101" s="81" t="s">
        <v>205</v>
      </c>
      <c r="F101" s="81" t="s">
        <v>2</v>
      </c>
      <c r="G101" s="81">
        <v>140</v>
      </c>
      <c r="H101" s="81" t="s">
        <v>3</v>
      </c>
      <c r="I101" s="81">
        <v>124</v>
      </c>
      <c r="J101" s="81" t="s">
        <v>4</v>
      </c>
      <c r="K101" s="81">
        <v>13.1232435294644</v>
      </c>
      <c r="L101" s="81" t="s">
        <v>5</v>
      </c>
      <c r="M101" s="81">
        <v>9.3737453781888996E-2</v>
      </c>
      <c r="N101" s="81" t="s">
        <v>6</v>
      </c>
      <c r="O101" s="81">
        <v>0.37115518975374501</v>
      </c>
      <c r="P101" s="81" t="s">
        <v>7</v>
      </c>
      <c r="Q101" s="81">
        <v>-2.0562499999999999</v>
      </c>
      <c r="R101" s="81" t="s">
        <v>8</v>
      </c>
      <c r="S101" s="81">
        <v>0.20525146405106301</v>
      </c>
      <c r="T101" s="81" t="s">
        <v>9</v>
      </c>
      <c r="U101" s="81" t="s">
        <v>5158</v>
      </c>
      <c r="V101" s="81" t="s">
        <v>97</v>
      </c>
      <c r="W101" s="81">
        <v>0</v>
      </c>
      <c r="X101" s="81" t="s">
        <v>10</v>
      </c>
      <c r="Y101" s="81" t="s">
        <v>11</v>
      </c>
      <c r="Z101" s="81" t="s">
        <v>5158</v>
      </c>
      <c r="AA101" s="81" t="s">
        <v>97</v>
      </c>
      <c r="AB101" s="81">
        <v>0</v>
      </c>
      <c r="AC101" s="81" t="s">
        <v>12</v>
      </c>
    </row>
    <row r="102" spans="1:29" x14ac:dyDescent="0.3">
      <c r="A102" s="81" t="s">
        <v>56</v>
      </c>
      <c r="B102" s="81" t="s">
        <v>0</v>
      </c>
      <c r="C102" s="81">
        <v>0.1</v>
      </c>
      <c r="D102" s="81" t="s">
        <v>73</v>
      </c>
      <c r="E102" s="81" t="s">
        <v>196</v>
      </c>
      <c r="F102" s="81" t="s">
        <v>2</v>
      </c>
      <c r="G102" s="81">
        <v>136</v>
      </c>
      <c r="H102" s="81" t="s">
        <v>3</v>
      </c>
      <c r="I102" s="81">
        <v>122</v>
      </c>
      <c r="J102" s="81" t="s">
        <v>4</v>
      </c>
      <c r="K102" s="81">
        <v>12.7269920024403</v>
      </c>
      <c r="L102" s="81" t="s">
        <v>5</v>
      </c>
      <c r="M102" s="81">
        <v>9.3580823547355405E-2</v>
      </c>
      <c r="N102" s="81" t="s">
        <v>6</v>
      </c>
      <c r="O102" s="81">
        <v>0.29817206559377302</v>
      </c>
      <c r="P102" s="81" t="s">
        <v>7</v>
      </c>
      <c r="Q102" s="81">
        <v>-1.6892857142857101</v>
      </c>
      <c r="R102" s="81" t="s">
        <v>8</v>
      </c>
      <c r="S102" s="81">
        <v>0.14729712255143701</v>
      </c>
      <c r="T102" s="81" t="s">
        <v>9</v>
      </c>
      <c r="U102" s="81" t="s">
        <v>5190</v>
      </c>
      <c r="V102" s="81" t="s">
        <v>221</v>
      </c>
      <c r="W102" s="81">
        <v>0</v>
      </c>
      <c r="X102" s="81" t="s">
        <v>10</v>
      </c>
      <c r="Y102" s="81" t="s">
        <v>11</v>
      </c>
      <c r="Z102" s="81" t="s">
        <v>5191</v>
      </c>
      <c r="AA102" s="81" t="s">
        <v>235</v>
      </c>
      <c r="AB102" s="81">
        <v>0</v>
      </c>
      <c r="AC102" s="81" t="s">
        <v>12</v>
      </c>
    </row>
    <row r="103" spans="1:29" x14ac:dyDescent="0.3">
      <c r="A103" s="81" t="s">
        <v>46</v>
      </c>
      <c r="B103" s="81" t="s">
        <v>0</v>
      </c>
      <c r="C103" s="81">
        <v>0.1</v>
      </c>
      <c r="D103" s="81" t="s">
        <v>206</v>
      </c>
      <c r="E103" s="81" t="s">
        <v>210</v>
      </c>
      <c r="F103" s="81" t="s">
        <v>2</v>
      </c>
      <c r="G103" s="81">
        <v>96</v>
      </c>
      <c r="H103" s="81" t="s">
        <v>3</v>
      </c>
      <c r="I103" s="81">
        <v>87</v>
      </c>
      <c r="J103" s="81" t="s">
        <v>4</v>
      </c>
      <c r="K103" s="81">
        <v>12.6758999899395</v>
      </c>
      <c r="L103" s="81" t="s">
        <v>5</v>
      </c>
      <c r="M103" s="81">
        <v>0.13204062489520399</v>
      </c>
      <c r="N103" s="81" t="s">
        <v>6</v>
      </c>
      <c r="O103" s="81">
        <v>0.51569999988436299</v>
      </c>
      <c r="P103" s="81" t="s">
        <v>7</v>
      </c>
      <c r="Q103" s="81">
        <v>-3.57666666666666</v>
      </c>
      <c r="R103" s="81" t="s">
        <v>8</v>
      </c>
      <c r="S103" s="81">
        <v>0.17422287663206401</v>
      </c>
      <c r="T103" s="81" t="s">
        <v>9</v>
      </c>
      <c r="U103" s="81" t="s">
        <v>220</v>
      </c>
      <c r="V103" s="81" t="s">
        <v>145</v>
      </c>
      <c r="W103" s="81">
        <v>0</v>
      </c>
      <c r="X103" s="81" t="s">
        <v>10</v>
      </c>
      <c r="Y103" s="81" t="s">
        <v>11</v>
      </c>
      <c r="Z103" s="81" t="s">
        <v>220</v>
      </c>
      <c r="AA103" s="81" t="s">
        <v>145</v>
      </c>
      <c r="AB103" s="81">
        <v>0</v>
      </c>
      <c r="AC103" s="81" t="s">
        <v>12</v>
      </c>
    </row>
    <row r="104" spans="1:29" x14ac:dyDescent="0.3">
      <c r="A104" s="81" t="s">
        <v>36</v>
      </c>
      <c r="B104" s="81" t="s">
        <v>0</v>
      </c>
      <c r="C104" s="81">
        <v>0.4</v>
      </c>
      <c r="D104" s="81" t="s">
        <v>73</v>
      </c>
      <c r="E104" s="81" t="s">
        <v>193</v>
      </c>
      <c r="F104" s="81" t="s">
        <v>2</v>
      </c>
      <c r="G104" s="81">
        <v>135</v>
      </c>
      <c r="H104" s="81" t="s">
        <v>3</v>
      </c>
      <c r="I104" s="81">
        <v>94</v>
      </c>
      <c r="J104" s="81" t="s">
        <v>4</v>
      </c>
      <c r="K104" s="81">
        <v>12.659999999999901</v>
      </c>
      <c r="L104" s="81" t="s">
        <v>5</v>
      </c>
      <c r="M104" s="81">
        <v>9.3777777777777696E-2</v>
      </c>
      <c r="N104" s="81" t="s">
        <v>6</v>
      </c>
      <c r="O104" s="81">
        <v>1.70393617021276</v>
      </c>
      <c r="P104" s="81" t="s">
        <v>7</v>
      </c>
      <c r="Q104" s="81">
        <v>-3.5978048780487799</v>
      </c>
      <c r="R104" s="81" t="s">
        <v>8</v>
      </c>
      <c r="S104" s="81">
        <v>0.60471895913086604</v>
      </c>
      <c r="T104" s="81" t="s">
        <v>9</v>
      </c>
      <c r="U104" s="81" t="s">
        <v>5140</v>
      </c>
      <c r="V104" s="81" t="s">
        <v>97</v>
      </c>
      <c r="W104" s="81">
        <v>0</v>
      </c>
      <c r="X104" s="81" t="s">
        <v>10</v>
      </c>
      <c r="Y104" s="81" t="s">
        <v>11</v>
      </c>
      <c r="Z104" s="81" t="s">
        <v>5140</v>
      </c>
      <c r="AA104" s="81" t="s">
        <v>97</v>
      </c>
      <c r="AB104" s="81">
        <v>0</v>
      </c>
      <c r="AC104" s="81" t="s">
        <v>12</v>
      </c>
    </row>
    <row r="105" spans="1:29" x14ac:dyDescent="0.3">
      <c r="A105" s="81" t="s">
        <v>46</v>
      </c>
      <c r="B105" s="81" t="s">
        <v>0</v>
      </c>
      <c r="C105" s="81">
        <v>0.1</v>
      </c>
      <c r="D105" s="81" t="s">
        <v>73</v>
      </c>
      <c r="E105" s="81" t="s">
        <v>195</v>
      </c>
      <c r="F105" s="81" t="s">
        <v>2</v>
      </c>
      <c r="G105" s="81">
        <v>90</v>
      </c>
      <c r="H105" s="81" t="s">
        <v>3</v>
      </c>
      <c r="I105" s="81">
        <v>79</v>
      </c>
      <c r="J105" s="81" t="s">
        <v>4</v>
      </c>
      <c r="K105" s="81">
        <v>12.549999999999899</v>
      </c>
      <c r="L105" s="81" t="s">
        <v>5</v>
      </c>
      <c r="M105" s="81">
        <v>0.13944444444444401</v>
      </c>
      <c r="N105" s="81" t="s">
        <v>6</v>
      </c>
      <c r="O105" s="81">
        <v>0.34746835443037899</v>
      </c>
      <c r="P105" s="81" t="s">
        <v>7</v>
      </c>
      <c r="Q105" s="81">
        <v>-1.3545454545454501</v>
      </c>
      <c r="R105" s="81" t="s">
        <v>8</v>
      </c>
      <c r="S105" s="81">
        <v>0.111043133592091</v>
      </c>
      <c r="T105" s="81" t="s">
        <v>9</v>
      </c>
      <c r="U105" s="81" t="s">
        <v>5157</v>
      </c>
      <c r="V105" s="81" t="s">
        <v>97</v>
      </c>
      <c r="W105" s="81">
        <v>0</v>
      </c>
      <c r="X105" s="81" t="s">
        <v>10</v>
      </c>
      <c r="Y105" s="81" t="s">
        <v>11</v>
      </c>
      <c r="Z105" s="81" t="s">
        <v>5157</v>
      </c>
      <c r="AA105" s="81" t="s">
        <v>97</v>
      </c>
      <c r="AB105" s="81">
        <v>0</v>
      </c>
      <c r="AC105" s="81" t="s">
        <v>12</v>
      </c>
    </row>
    <row r="106" spans="1:29" x14ac:dyDescent="0.3">
      <c r="A106" s="81" t="s">
        <v>56</v>
      </c>
      <c r="B106" s="81" t="s">
        <v>0</v>
      </c>
      <c r="C106" s="81">
        <v>0.3</v>
      </c>
      <c r="D106" s="81" t="s">
        <v>206</v>
      </c>
      <c r="E106" s="81" t="s">
        <v>207</v>
      </c>
      <c r="F106" s="81" t="s">
        <v>2</v>
      </c>
      <c r="G106" s="81">
        <v>127</v>
      </c>
      <c r="H106" s="81" t="s">
        <v>3</v>
      </c>
      <c r="I106" s="81">
        <v>88</v>
      </c>
      <c r="J106" s="81" t="s">
        <v>4</v>
      </c>
      <c r="K106" s="81">
        <v>12.54206939006</v>
      </c>
      <c r="L106" s="81" t="s">
        <v>5</v>
      </c>
      <c r="M106" s="81">
        <v>9.8756451890236505E-2</v>
      </c>
      <c r="N106" s="81" t="s">
        <v>6</v>
      </c>
      <c r="O106" s="81">
        <v>1.6879805718196199</v>
      </c>
      <c r="P106" s="81" t="s">
        <v>7</v>
      </c>
      <c r="Q106" s="81">
        <v>-3.48718515205299</v>
      </c>
      <c r="R106" s="81" t="s">
        <v>8</v>
      </c>
      <c r="S106" s="81">
        <v>0.47828087055894097</v>
      </c>
      <c r="T106" s="81" t="s">
        <v>9</v>
      </c>
      <c r="U106" s="81" t="s">
        <v>5179</v>
      </c>
      <c r="V106" s="81" t="s">
        <v>221</v>
      </c>
      <c r="W106" s="81">
        <v>0</v>
      </c>
      <c r="X106" s="81" t="s">
        <v>10</v>
      </c>
      <c r="Y106" s="81" t="s">
        <v>11</v>
      </c>
      <c r="Z106" s="81" t="s">
        <v>231</v>
      </c>
      <c r="AA106" s="81" t="s">
        <v>5167</v>
      </c>
      <c r="AB106" s="81">
        <v>0</v>
      </c>
      <c r="AC106" s="81" t="s">
        <v>12</v>
      </c>
    </row>
    <row r="107" spans="1:29" x14ac:dyDescent="0.3">
      <c r="A107" s="81" t="s">
        <v>64</v>
      </c>
      <c r="B107" s="81" t="s">
        <v>0</v>
      </c>
      <c r="C107" s="81">
        <v>0.4</v>
      </c>
      <c r="D107" s="81" t="s">
        <v>76</v>
      </c>
      <c r="E107" s="81" t="s">
        <v>204</v>
      </c>
      <c r="F107" s="81" t="s">
        <v>2</v>
      </c>
      <c r="G107" s="81">
        <v>376</v>
      </c>
      <c r="H107" s="81" t="s">
        <v>3</v>
      </c>
      <c r="I107" s="81">
        <v>293</v>
      </c>
      <c r="J107" s="81" t="s">
        <v>4</v>
      </c>
      <c r="K107" s="81">
        <v>12.5200000000003</v>
      </c>
      <c r="L107" s="81" t="s">
        <v>5</v>
      </c>
      <c r="M107" s="81">
        <v>3.3297872340426499E-2</v>
      </c>
      <c r="N107" s="81" t="s">
        <v>6</v>
      </c>
      <c r="O107" s="81">
        <v>2.2135494880545998</v>
      </c>
      <c r="P107" s="81" t="s">
        <v>7</v>
      </c>
      <c r="Q107" s="81">
        <v>-7.6632530120481803</v>
      </c>
      <c r="R107" s="81" t="s">
        <v>8</v>
      </c>
      <c r="S107" s="81">
        <v>2.6479906253775201</v>
      </c>
      <c r="T107" s="81" t="s">
        <v>9</v>
      </c>
      <c r="U107" s="81" t="s">
        <v>202</v>
      </c>
      <c r="V107" s="81" t="s">
        <v>103</v>
      </c>
      <c r="W107" s="81">
        <v>0</v>
      </c>
      <c r="X107" s="81" t="s">
        <v>10</v>
      </c>
      <c r="Y107" s="81" t="s">
        <v>11</v>
      </c>
      <c r="Z107" s="81" t="s">
        <v>5198</v>
      </c>
      <c r="AA107" s="81" t="s">
        <v>237</v>
      </c>
      <c r="AB107" s="81">
        <v>0</v>
      </c>
      <c r="AC107" s="81" t="s">
        <v>12</v>
      </c>
    </row>
    <row r="108" spans="1:29" x14ac:dyDescent="0.3">
      <c r="A108" s="81" t="s">
        <v>36</v>
      </c>
      <c r="B108" s="81" t="s">
        <v>0</v>
      </c>
      <c r="C108" s="81">
        <v>0.1</v>
      </c>
      <c r="D108" s="81" t="s">
        <v>73</v>
      </c>
      <c r="E108" s="81" t="s">
        <v>196</v>
      </c>
      <c r="F108" s="81" t="s">
        <v>2</v>
      </c>
      <c r="G108" s="81">
        <v>135</v>
      </c>
      <c r="H108" s="81" t="s">
        <v>3</v>
      </c>
      <c r="I108" s="81">
        <v>119</v>
      </c>
      <c r="J108" s="81" t="s">
        <v>4</v>
      </c>
      <c r="K108" s="81">
        <v>12.159999999999901</v>
      </c>
      <c r="L108" s="81" t="s">
        <v>5</v>
      </c>
      <c r="M108" s="81">
        <v>9.0074074074073807E-2</v>
      </c>
      <c r="N108" s="81" t="s">
        <v>6</v>
      </c>
      <c r="O108" s="81">
        <v>0.30336134453781499</v>
      </c>
      <c r="P108" s="81" t="s">
        <v>7</v>
      </c>
      <c r="Q108" s="81">
        <v>-1.4962500000000001</v>
      </c>
      <c r="R108" s="81" t="s">
        <v>8</v>
      </c>
      <c r="S108" s="81">
        <v>0.17343053321070001</v>
      </c>
      <c r="T108" s="81" t="s">
        <v>9</v>
      </c>
      <c r="U108" s="81" t="s">
        <v>5157</v>
      </c>
      <c r="V108" s="81" t="s">
        <v>97</v>
      </c>
      <c r="W108" s="81">
        <v>0</v>
      </c>
      <c r="X108" s="81" t="s">
        <v>10</v>
      </c>
      <c r="Y108" s="81" t="s">
        <v>11</v>
      </c>
      <c r="Z108" s="81" t="s">
        <v>5157</v>
      </c>
      <c r="AA108" s="81" t="s">
        <v>97</v>
      </c>
      <c r="AB108" s="81">
        <v>0</v>
      </c>
      <c r="AC108" s="81" t="s">
        <v>12</v>
      </c>
    </row>
    <row r="109" spans="1:29" x14ac:dyDescent="0.3">
      <c r="A109" s="81" t="s">
        <v>56</v>
      </c>
      <c r="B109" s="81" t="s">
        <v>0</v>
      </c>
      <c r="C109" s="81">
        <v>0.4</v>
      </c>
      <c r="D109" s="81" t="s">
        <v>76</v>
      </c>
      <c r="E109" s="81" t="s">
        <v>203</v>
      </c>
      <c r="F109" s="81" t="s">
        <v>2</v>
      </c>
      <c r="G109" s="81">
        <v>128</v>
      </c>
      <c r="H109" s="81" t="s">
        <v>3</v>
      </c>
      <c r="I109" s="81">
        <v>99</v>
      </c>
      <c r="J109" s="81" t="s">
        <v>4</v>
      </c>
      <c r="K109" s="81">
        <v>12.11</v>
      </c>
      <c r="L109" s="81" t="s">
        <v>5</v>
      </c>
      <c r="M109" s="81">
        <v>9.4609375000000204E-2</v>
      </c>
      <c r="N109" s="81" t="s">
        <v>6</v>
      </c>
      <c r="O109" s="81">
        <v>2.08050505050505</v>
      </c>
      <c r="P109" s="81" t="s">
        <v>7</v>
      </c>
      <c r="Q109" s="81">
        <v>-6.6848275862068904</v>
      </c>
      <c r="R109" s="81" t="s">
        <v>8</v>
      </c>
      <c r="S109" s="81">
        <v>0.801744113105062</v>
      </c>
      <c r="T109" s="81" t="s">
        <v>9</v>
      </c>
      <c r="U109" s="81" t="s">
        <v>223</v>
      </c>
      <c r="V109" s="81" t="s">
        <v>211</v>
      </c>
      <c r="W109" s="81">
        <v>0</v>
      </c>
      <c r="X109" s="81" t="s">
        <v>10</v>
      </c>
      <c r="Y109" s="81" t="s">
        <v>11</v>
      </c>
      <c r="Z109" s="81" t="s">
        <v>5168</v>
      </c>
      <c r="AA109" s="81" t="s">
        <v>5161</v>
      </c>
      <c r="AB109" s="81">
        <v>0</v>
      </c>
      <c r="AC109" s="81" t="s">
        <v>12</v>
      </c>
    </row>
    <row r="110" spans="1:29" x14ac:dyDescent="0.3">
      <c r="A110" s="81" t="s">
        <v>56</v>
      </c>
      <c r="B110" s="81" t="s">
        <v>0</v>
      </c>
      <c r="C110" s="81">
        <v>0.2</v>
      </c>
      <c r="D110" s="81" t="s">
        <v>206</v>
      </c>
      <c r="E110" s="81" t="s">
        <v>207</v>
      </c>
      <c r="F110" s="81" t="s">
        <v>2</v>
      </c>
      <c r="G110" s="81">
        <v>127</v>
      </c>
      <c r="H110" s="81" t="s">
        <v>3</v>
      </c>
      <c r="I110" s="81">
        <v>88</v>
      </c>
      <c r="J110" s="81" t="s">
        <v>4</v>
      </c>
      <c r="K110" s="81">
        <v>12.0683989494666</v>
      </c>
      <c r="L110" s="81" t="s">
        <v>5</v>
      </c>
      <c r="M110" s="81">
        <v>9.5026763381627105E-2</v>
      </c>
      <c r="N110" s="81" t="s">
        <v>6</v>
      </c>
      <c r="O110" s="81">
        <v>1.0026674782088101</v>
      </c>
      <c r="P110" s="81" t="s">
        <v>7</v>
      </c>
      <c r="Q110" s="81">
        <v>-1.95298305468997</v>
      </c>
      <c r="R110" s="81" t="s">
        <v>8</v>
      </c>
      <c r="S110" s="81">
        <v>0.27924866738475201</v>
      </c>
      <c r="T110" s="81" t="s">
        <v>9</v>
      </c>
      <c r="U110" s="81" t="s">
        <v>233</v>
      </c>
      <c r="V110" s="81" t="s">
        <v>221</v>
      </c>
      <c r="W110" s="81">
        <v>0</v>
      </c>
      <c r="X110" s="81" t="s">
        <v>10</v>
      </c>
      <c r="Y110" s="81" t="s">
        <v>11</v>
      </c>
      <c r="Z110" s="81" t="s">
        <v>5185</v>
      </c>
      <c r="AA110" s="81" t="s">
        <v>5167</v>
      </c>
      <c r="AB110" s="81">
        <v>0</v>
      </c>
      <c r="AC110" s="81" t="s">
        <v>12</v>
      </c>
    </row>
    <row r="111" spans="1:29" x14ac:dyDescent="0.3">
      <c r="A111" s="81" t="s">
        <v>64</v>
      </c>
      <c r="B111" s="81" t="s">
        <v>0</v>
      </c>
      <c r="C111" s="81">
        <v>0.2</v>
      </c>
      <c r="D111" s="81" t="s">
        <v>206</v>
      </c>
      <c r="E111" s="81" t="s">
        <v>207</v>
      </c>
      <c r="F111" s="81" t="s">
        <v>2</v>
      </c>
      <c r="G111" s="81">
        <v>370</v>
      </c>
      <c r="H111" s="81" t="s">
        <v>3</v>
      </c>
      <c r="I111" s="81">
        <v>261</v>
      </c>
      <c r="J111" s="81" t="s">
        <v>4</v>
      </c>
      <c r="K111" s="81">
        <v>12.042162668866499</v>
      </c>
      <c r="L111" s="81" t="s">
        <v>5</v>
      </c>
      <c r="M111" s="81">
        <v>3.2546385591531203E-2</v>
      </c>
      <c r="N111" s="81" t="s">
        <v>6</v>
      </c>
      <c r="O111" s="81">
        <v>1.03008525906306</v>
      </c>
      <c r="P111" s="81" t="s">
        <v>7</v>
      </c>
      <c r="Q111" s="81">
        <v>-2.3560558710696702</v>
      </c>
      <c r="R111" s="81" t="s">
        <v>8</v>
      </c>
      <c r="S111" s="81">
        <v>0.79471979885661903</v>
      </c>
      <c r="T111" s="81" t="s">
        <v>9</v>
      </c>
      <c r="U111" s="81" t="s">
        <v>212</v>
      </c>
      <c r="V111" s="81" t="s">
        <v>75</v>
      </c>
      <c r="W111" s="81">
        <v>0</v>
      </c>
      <c r="X111" s="81" t="s">
        <v>10</v>
      </c>
      <c r="Y111" s="81" t="s">
        <v>11</v>
      </c>
      <c r="Z111" s="81" t="s">
        <v>5218</v>
      </c>
      <c r="AA111" s="81" t="s">
        <v>75</v>
      </c>
      <c r="AB111" s="81">
        <v>0</v>
      </c>
      <c r="AC111" s="81" t="s">
        <v>12</v>
      </c>
    </row>
    <row r="112" spans="1:29" x14ac:dyDescent="0.3">
      <c r="A112" s="81" t="s">
        <v>56</v>
      </c>
      <c r="B112" s="81" t="s">
        <v>0</v>
      </c>
      <c r="C112" s="81">
        <v>0.1</v>
      </c>
      <c r="D112" s="81" t="s">
        <v>73</v>
      </c>
      <c r="E112" s="81" t="s">
        <v>195</v>
      </c>
      <c r="F112" s="81" t="s">
        <v>2</v>
      </c>
      <c r="G112" s="81">
        <v>136</v>
      </c>
      <c r="H112" s="81" t="s">
        <v>3</v>
      </c>
      <c r="I112" s="81">
        <v>118</v>
      </c>
      <c r="J112" s="81" t="s">
        <v>4</v>
      </c>
      <c r="K112" s="81">
        <v>11.9769920024403</v>
      </c>
      <c r="L112" s="81" t="s">
        <v>5</v>
      </c>
      <c r="M112" s="81">
        <v>8.8066117665002497E-2</v>
      </c>
      <c r="N112" s="81" t="s">
        <v>6</v>
      </c>
      <c r="O112" s="81">
        <v>0.29412705086813801</v>
      </c>
      <c r="P112" s="81" t="s">
        <v>7</v>
      </c>
      <c r="Q112" s="81">
        <v>-1.26277777777777</v>
      </c>
      <c r="R112" s="81" t="s">
        <v>8</v>
      </c>
      <c r="S112" s="81">
        <v>0.117998161838848</v>
      </c>
      <c r="T112" s="81" t="s">
        <v>9</v>
      </c>
      <c r="U112" s="81" t="s">
        <v>5190</v>
      </c>
      <c r="V112" s="81" t="s">
        <v>221</v>
      </c>
      <c r="W112" s="81">
        <v>0</v>
      </c>
      <c r="X112" s="81" t="s">
        <v>10</v>
      </c>
      <c r="Y112" s="81" t="s">
        <v>11</v>
      </c>
      <c r="Z112" s="81" t="s">
        <v>5190</v>
      </c>
      <c r="AA112" s="81" t="s">
        <v>221</v>
      </c>
      <c r="AB112" s="81">
        <v>0</v>
      </c>
      <c r="AC112" s="81" t="s">
        <v>12</v>
      </c>
    </row>
    <row r="113" spans="1:29" x14ac:dyDescent="0.3">
      <c r="A113" s="81" t="s">
        <v>64</v>
      </c>
      <c r="B113" s="81" t="s">
        <v>0</v>
      </c>
      <c r="C113" s="81">
        <v>0.3</v>
      </c>
      <c r="D113" s="81" t="s">
        <v>76</v>
      </c>
      <c r="E113" s="81" t="s">
        <v>204</v>
      </c>
      <c r="F113" s="81" t="s">
        <v>2</v>
      </c>
      <c r="G113" s="81">
        <v>376</v>
      </c>
      <c r="H113" s="81" t="s">
        <v>3</v>
      </c>
      <c r="I113" s="81">
        <v>314</v>
      </c>
      <c r="J113" s="81" t="s">
        <v>4</v>
      </c>
      <c r="K113" s="81">
        <v>11.7700000000002</v>
      </c>
      <c r="L113" s="81" t="s">
        <v>5</v>
      </c>
      <c r="M113" s="81">
        <v>3.1303191489362302E-2</v>
      </c>
      <c r="N113" s="81" t="s">
        <v>6</v>
      </c>
      <c r="O113" s="81">
        <v>1.4592356687898</v>
      </c>
      <c r="P113" s="81" t="s">
        <v>7</v>
      </c>
      <c r="Q113" s="81">
        <v>-7.2004838709677399</v>
      </c>
      <c r="R113" s="81" t="s">
        <v>8</v>
      </c>
      <c r="S113" s="81">
        <v>1.89875432328072</v>
      </c>
      <c r="T113" s="81" t="s">
        <v>9</v>
      </c>
      <c r="U113" s="81" t="s">
        <v>5206</v>
      </c>
      <c r="V113" s="81" t="s">
        <v>103</v>
      </c>
      <c r="W113" s="81">
        <v>0</v>
      </c>
      <c r="X113" s="81" t="s">
        <v>10</v>
      </c>
      <c r="Y113" s="81" t="s">
        <v>11</v>
      </c>
      <c r="Z113" s="81" t="s">
        <v>5208</v>
      </c>
      <c r="AA113" s="81" t="s">
        <v>237</v>
      </c>
      <c r="AB113" s="81">
        <v>0</v>
      </c>
      <c r="AC113" s="81" t="s">
        <v>12</v>
      </c>
    </row>
    <row r="114" spans="1:29" x14ac:dyDescent="0.3">
      <c r="A114" s="81" t="s">
        <v>56</v>
      </c>
      <c r="B114" s="81" t="s">
        <v>0</v>
      </c>
      <c r="C114" s="81">
        <v>0.1</v>
      </c>
      <c r="D114" s="81" t="s">
        <v>73</v>
      </c>
      <c r="E114" s="81" t="s">
        <v>198</v>
      </c>
      <c r="F114" s="81" t="s">
        <v>2</v>
      </c>
      <c r="G114" s="81">
        <v>136</v>
      </c>
      <c r="H114" s="81" t="s">
        <v>3</v>
      </c>
      <c r="I114" s="81">
        <v>123</v>
      </c>
      <c r="J114" s="81" t="s">
        <v>4</v>
      </c>
      <c r="K114" s="81">
        <v>11.7269920024403</v>
      </c>
      <c r="L114" s="81" t="s">
        <v>5</v>
      </c>
      <c r="M114" s="81">
        <v>8.6227882370884801E-2</v>
      </c>
      <c r="N114" s="81" t="s">
        <v>6</v>
      </c>
      <c r="O114" s="81">
        <v>0.29778042278406702</v>
      </c>
      <c r="P114" s="81" t="s">
        <v>7</v>
      </c>
      <c r="Q114" s="81">
        <v>-1.9153846153846099</v>
      </c>
      <c r="R114" s="81" t="s">
        <v>8</v>
      </c>
      <c r="S114" s="81">
        <v>0.1516064560622</v>
      </c>
      <c r="T114" s="81" t="s">
        <v>9</v>
      </c>
      <c r="U114" s="81" t="s">
        <v>5190</v>
      </c>
      <c r="V114" s="81" t="s">
        <v>221</v>
      </c>
      <c r="W114" s="81">
        <v>0</v>
      </c>
      <c r="X114" s="81" t="s">
        <v>10</v>
      </c>
      <c r="Y114" s="81" t="s">
        <v>11</v>
      </c>
      <c r="Z114" s="81" t="s">
        <v>5191</v>
      </c>
      <c r="AA114" s="81" t="s">
        <v>235</v>
      </c>
      <c r="AB114" s="81">
        <v>0</v>
      </c>
      <c r="AC114" s="81" t="s">
        <v>12</v>
      </c>
    </row>
    <row r="115" spans="1:29" x14ac:dyDescent="0.3">
      <c r="A115" s="81" t="s">
        <v>64</v>
      </c>
      <c r="B115" s="81" t="s">
        <v>0</v>
      </c>
      <c r="C115" s="81">
        <v>0.3</v>
      </c>
      <c r="D115" s="81" t="s">
        <v>73</v>
      </c>
      <c r="E115" s="81" t="s">
        <v>196</v>
      </c>
      <c r="F115" s="81" t="s">
        <v>2</v>
      </c>
      <c r="G115" s="81">
        <v>375</v>
      </c>
      <c r="H115" s="81" t="s">
        <v>3</v>
      </c>
      <c r="I115" s="81">
        <v>309</v>
      </c>
      <c r="J115" s="81" t="s">
        <v>4</v>
      </c>
      <c r="K115" s="81">
        <v>11.3300000000001</v>
      </c>
      <c r="L115" s="81" t="s">
        <v>5</v>
      </c>
      <c r="M115" s="81">
        <v>3.0213333333333599E-2</v>
      </c>
      <c r="N115" s="81" t="s">
        <v>6</v>
      </c>
      <c r="O115" s="81">
        <v>1.1909708737864</v>
      </c>
      <c r="P115" s="81" t="s">
        <v>7</v>
      </c>
      <c r="Q115" s="81">
        <v>-5.4042424242424199</v>
      </c>
      <c r="R115" s="81" t="s">
        <v>8</v>
      </c>
      <c r="S115" s="81">
        <v>1.86516380055663</v>
      </c>
      <c r="T115" s="81" t="s">
        <v>9</v>
      </c>
      <c r="U115" s="81" t="s">
        <v>5105</v>
      </c>
      <c r="V115" s="81" t="s">
        <v>103</v>
      </c>
      <c r="W115" s="81">
        <v>0</v>
      </c>
      <c r="X115" s="81" t="s">
        <v>10</v>
      </c>
      <c r="Y115" s="81" t="s">
        <v>11</v>
      </c>
      <c r="Z115" s="81" t="s">
        <v>5205</v>
      </c>
      <c r="AA115" s="81" t="s">
        <v>101</v>
      </c>
      <c r="AB115" s="81">
        <v>0</v>
      </c>
      <c r="AC115" s="81" t="s">
        <v>12</v>
      </c>
    </row>
    <row r="116" spans="1:29" x14ac:dyDescent="0.3">
      <c r="A116" s="81" t="s">
        <v>56</v>
      </c>
      <c r="B116" s="81" t="s">
        <v>0</v>
      </c>
      <c r="C116" s="81">
        <v>0.4</v>
      </c>
      <c r="D116" s="81" t="s">
        <v>73</v>
      </c>
      <c r="E116" s="81" t="s">
        <v>195</v>
      </c>
      <c r="F116" s="81" t="s">
        <v>2</v>
      </c>
      <c r="G116" s="81">
        <v>136</v>
      </c>
      <c r="H116" s="81" t="s">
        <v>3</v>
      </c>
      <c r="I116" s="81">
        <v>105</v>
      </c>
      <c r="J116" s="81" t="s">
        <v>4</v>
      </c>
      <c r="K116" s="81">
        <v>11.239999999999901</v>
      </c>
      <c r="L116" s="81" t="s">
        <v>5</v>
      </c>
      <c r="M116" s="81">
        <v>8.2647058823529199E-2</v>
      </c>
      <c r="N116" s="81" t="s">
        <v>6</v>
      </c>
      <c r="O116" s="81">
        <v>1.6017142857142801</v>
      </c>
      <c r="P116" s="81" t="s">
        <v>7</v>
      </c>
      <c r="Q116" s="81">
        <v>-5.0625806451612902</v>
      </c>
      <c r="R116" s="81" t="s">
        <v>8</v>
      </c>
      <c r="S116" s="81">
        <v>0.66375524668847696</v>
      </c>
      <c r="T116" s="81" t="s">
        <v>9</v>
      </c>
      <c r="U116" s="81" t="s">
        <v>5159</v>
      </c>
      <c r="V116" s="81" t="s">
        <v>221</v>
      </c>
      <c r="W116" s="81">
        <v>0</v>
      </c>
      <c r="X116" s="81" t="s">
        <v>10</v>
      </c>
      <c r="Y116" s="81" t="s">
        <v>11</v>
      </c>
      <c r="Z116" s="81" t="s">
        <v>5162</v>
      </c>
      <c r="AA116" s="81" t="s">
        <v>222</v>
      </c>
      <c r="AB116" s="81">
        <v>0</v>
      </c>
      <c r="AC116" s="81" t="s">
        <v>12</v>
      </c>
    </row>
    <row r="117" spans="1:29" x14ac:dyDescent="0.3">
      <c r="A117" s="81" t="s">
        <v>36</v>
      </c>
      <c r="B117" s="81" t="s">
        <v>0</v>
      </c>
      <c r="C117" s="81">
        <v>0.1</v>
      </c>
      <c r="D117" s="81" t="s">
        <v>73</v>
      </c>
      <c r="E117" s="81" t="s">
        <v>195</v>
      </c>
      <c r="F117" s="81" t="s">
        <v>2</v>
      </c>
      <c r="G117" s="81">
        <v>135</v>
      </c>
      <c r="H117" s="81" t="s">
        <v>3</v>
      </c>
      <c r="I117" s="81">
        <v>116</v>
      </c>
      <c r="J117" s="81" t="s">
        <v>4</v>
      </c>
      <c r="K117" s="81">
        <v>11.0899999999999</v>
      </c>
      <c r="L117" s="81" t="s">
        <v>5</v>
      </c>
      <c r="M117" s="81">
        <v>8.2148148148147998E-2</v>
      </c>
      <c r="N117" s="81" t="s">
        <v>6</v>
      </c>
      <c r="O117" s="81">
        <v>0.30086206896551698</v>
      </c>
      <c r="P117" s="81" t="s">
        <v>7</v>
      </c>
      <c r="Q117" s="81">
        <v>-1.25315789473684</v>
      </c>
      <c r="R117" s="81" t="s">
        <v>8</v>
      </c>
      <c r="S117" s="81">
        <v>0.15408242628728899</v>
      </c>
      <c r="T117" s="81" t="s">
        <v>9</v>
      </c>
      <c r="U117" s="81" t="s">
        <v>5157</v>
      </c>
      <c r="V117" s="81" t="s">
        <v>97</v>
      </c>
      <c r="W117" s="81">
        <v>0</v>
      </c>
      <c r="X117" s="81" t="s">
        <v>10</v>
      </c>
      <c r="Y117" s="81" t="s">
        <v>11</v>
      </c>
      <c r="Z117" s="81" t="s">
        <v>5157</v>
      </c>
      <c r="AA117" s="81" t="s">
        <v>97</v>
      </c>
      <c r="AB117" s="81">
        <v>0</v>
      </c>
      <c r="AC117" s="81" t="s">
        <v>12</v>
      </c>
    </row>
    <row r="118" spans="1:29" x14ac:dyDescent="0.3">
      <c r="A118" s="81" t="s">
        <v>36</v>
      </c>
      <c r="B118" s="81" t="s">
        <v>0</v>
      </c>
      <c r="C118" s="81">
        <v>0.2</v>
      </c>
      <c r="D118" s="81" t="s">
        <v>73</v>
      </c>
      <c r="E118" s="81" t="s">
        <v>198</v>
      </c>
      <c r="F118" s="81" t="s">
        <v>2</v>
      </c>
      <c r="G118" s="81">
        <v>135</v>
      </c>
      <c r="H118" s="81" t="s">
        <v>3</v>
      </c>
      <c r="I118" s="81">
        <v>116</v>
      </c>
      <c r="J118" s="81" t="s">
        <v>4</v>
      </c>
      <c r="K118" s="81">
        <v>10.6999999999999</v>
      </c>
      <c r="L118" s="81" t="s">
        <v>5</v>
      </c>
      <c r="M118" s="81">
        <v>7.9259259259259099E-2</v>
      </c>
      <c r="N118" s="81" t="s">
        <v>6</v>
      </c>
      <c r="O118" s="81">
        <v>0.67732758620689604</v>
      </c>
      <c r="P118" s="81" t="s">
        <v>7</v>
      </c>
      <c r="Q118" s="81">
        <v>-3.5721052631578898</v>
      </c>
      <c r="R118" s="81" t="s">
        <v>8</v>
      </c>
      <c r="S118" s="81">
        <v>0.35320724237698498</v>
      </c>
      <c r="T118" s="81" t="s">
        <v>9</v>
      </c>
      <c r="U118" s="81" t="s">
        <v>5152</v>
      </c>
      <c r="V118" s="81" t="s">
        <v>97</v>
      </c>
      <c r="W118" s="81">
        <v>0</v>
      </c>
      <c r="X118" s="81" t="s">
        <v>10</v>
      </c>
      <c r="Y118" s="81" t="s">
        <v>11</v>
      </c>
      <c r="Z118" s="81" t="s">
        <v>5152</v>
      </c>
      <c r="AA118" s="81" t="s">
        <v>97</v>
      </c>
      <c r="AB118" s="81">
        <v>0</v>
      </c>
      <c r="AC118" s="81" t="s">
        <v>12</v>
      </c>
    </row>
    <row r="119" spans="1:29" x14ac:dyDescent="0.3">
      <c r="A119" s="81" t="s">
        <v>64</v>
      </c>
      <c r="B119" s="81" t="s">
        <v>0</v>
      </c>
      <c r="C119" s="81">
        <v>0.2</v>
      </c>
      <c r="D119" s="81" t="s">
        <v>206</v>
      </c>
      <c r="E119" s="81" t="s">
        <v>210</v>
      </c>
      <c r="F119" s="81" t="s">
        <v>2</v>
      </c>
      <c r="G119" s="81">
        <v>370</v>
      </c>
      <c r="H119" s="81" t="s">
        <v>3</v>
      </c>
      <c r="I119" s="81">
        <v>329</v>
      </c>
      <c r="J119" s="81" t="s">
        <v>4</v>
      </c>
      <c r="K119" s="81">
        <v>10.552162668866499</v>
      </c>
      <c r="L119" s="81" t="s">
        <v>5</v>
      </c>
      <c r="M119" s="81">
        <v>2.8519358564504101E-2</v>
      </c>
      <c r="N119" s="81" t="s">
        <v>6</v>
      </c>
      <c r="O119" s="81">
        <v>1.0402885384202201</v>
      </c>
      <c r="P119" s="81" t="s">
        <v>7</v>
      </c>
      <c r="Q119" s="81">
        <v>-8.0903113773509201</v>
      </c>
      <c r="R119" s="81" t="s">
        <v>8</v>
      </c>
      <c r="S119" s="81">
        <v>1.6176002872678601</v>
      </c>
      <c r="T119" s="81" t="s">
        <v>9</v>
      </c>
      <c r="U119" s="81" t="s">
        <v>212</v>
      </c>
      <c r="V119" s="81" t="s">
        <v>75</v>
      </c>
      <c r="W119" s="81">
        <v>0</v>
      </c>
      <c r="X119" s="81" t="s">
        <v>10</v>
      </c>
      <c r="Y119" s="81" t="s">
        <v>11</v>
      </c>
      <c r="Z119" s="81" t="s">
        <v>5220</v>
      </c>
      <c r="AA119" s="81" t="s">
        <v>240</v>
      </c>
      <c r="AB119" s="81">
        <v>0</v>
      </c>
      <c r="AC119" s="81" t="s">
        <v>12</v>
      </c>
    </row>
    <row r="120" spans="1:29" x14ac:dyDescent="0.3">
      <c r="A120" s="81" t="s">
        <v>64</v>
      </c>
      <c r="B120" s="81" t="s">
        <v>0</v>
      </c>
      <c r="C120" s="81">
        <v>0.3</v>
      </c>
      <c r="D120" s="81" t="s">
        <v>73</v>
      </c>
      <c r="E120" s="81" t="s">
        <v>195</v>
      </c>
      <c r="F120" s="81" t="s">
        <v>2</v>
      </c>
      <c r="G120" s="81">
        <v>375</v>
      </c>
      <c r="H120" s="81" t="s">
        <v>3</v>
      </c>
      <c r="I120" s="81">
        <v>298</v>
      </c>
      <c r="J120" s="81" t="s">
        <v>4</v>
      </c>
      <c r="K120" s="81">
        <v>10.26</v>
      </c>
      <c r="L120" s="81" t="s">
        <v>5</v>
      </c>
      <c r="M120" s="81">
        <v>2.73600000000002E-2</v>
      </c>
      <c r="N120" s="81" t="s">
        <v>6</v>
      </c>
      <c r="O120" s="81">
        <v>1.19694630872483</v>
      </c>
      <c r="P120" s="81" t="s">
        <v>7</v>
      </c>
      <c r="Q120" s="81">
        <v>-4.4990909090909001</v>
      </c>
      <c r="R120" s="81" t="s">
        <v>8</v>
      </c>
      <c r="S120" s="81">
        <v>1.5600324136668899</v>
      </c>
      <c r="T120" s="81" t="s">
        <v>9</v>
      </c>
      <c r="U120" s="81" t="s">
        <v>5105</v>
      </c>
      <c r="V120" s="81" t="s">
        <v>103</v>
      </c>
      <c r="W120" s="81">
        <v>0</v>
      </c>
      <c r="X120" s="81" t="s">
        <v>10</v>
      </c>
      <c r="Y120" s="81" t="s">
        <v>11</v>
      </c>
      <c r="Z120" s="81" t="s">
        <v>5204</v>
      </c>
      <c r="AA120" s="81" t="s">
        <v>237</v>
      </c>
      <c r="AB120" s="81">
        <v>0</v>
      </c>
      <c r="AC120" s="81" t="s">
        <v>12</v>
      </c>
    </row>
    <row r="121" spans="1:29" x14ac:dyDescent="0.3">
      <c r="A121" s="81" t="s">
        <v>36</v>
      </c>
      <c r="B121" s="81" t="s">
        <v>0</v>
      </c>
      <c r="C121" s="81">
        <v>0.1</v>
      </c>
      <c r="D121" s="81" t="s">
        <v>206</v>
      </c>
      <c r="E121" s="81" t="s">
        <v>208</v>
      </c>
      <c r="F121" s="81" t="s">
        <v>2</v>
      </c>
      <c r="G121" s="81">
        <v>139</v>
      </c>
      <c r="H121" s="81" t="s">
        <v>3</v>
      </c>
      <c r="I121" s="81">
        <v>113</v>
      </c>
      <c r="J121" s="81" t="s">
        <v>4</v>
      </c>
      <c r="K121" s="81">
        <v>10.218833104158699</v>
      </c>
      <c r="L121" s="81" t="s">
        <v>5</v>
      </c>
      <c r="M121" s="81">
        <v>7.3516784922005599E-2</v>
      </c>
      <c r="N121" s="81" t="s">
        <v>6</v>
      </c>
      <c r="O121" s="81">
        <v>0.45505545740953002</v>
      </c>
      <c r="P121" s="81" t="s">
        <v>7</v>
      </c>
      <c r="Q121" s="81">
        <v>-1.58470898396608</v>
      </c>
      <c r="R121" s="81" t="s">
        <v>8</v>
      </c>
      <c r="S121" s="81">
        <v>0.17725691345549299</v>
      </c>
      <c r="T121" s="81" t="s">
        <v>9</v>
      </c>
      <c r="U121" s="81" t="s">
        <v>5158</v>
      </c>
      <c r="V121" s="81" t="s">
        <v>97</v>
      </c>
      <c r="W121" s="81">
        <v>0</v>
      </c>
      <c r="X121" s="81" t="s">
        <v>10</v>
      </c>
      <c r="Y121" s="81" t="s">
        <v>11</v>
      </c>
      <c r="Z121" s="81" t="s">
        <v>5158</v>
      </c>
      <c r="AA121" s="81" t="s">
        <v>97</v>
      </c>
      <c r="AB121" s="81">
        <v>0</v>
      </c>
      <c r="AC121" s="81" t="s">
        <v>12</v>
      </c>
    </row>
    <row r="122" spans="1:29" x14ac:dyDescent="0.3">
      <c r="A122" s="81" t="s">
        <v>56</v>
      </c>
      <c r="B122" s="81" t="s">
        <v>0</v>
      </c>
      <c r="C122" s="81">
        <v>0.1</v>
      </c>
      <c r="D122" s="81" t="s">
        <v>76</v>
      </c>
      <c r="E122" s="81" t="s">
        <v>204</v>
      </c>
      <c r="F122" s="81" t="s">
        <v>2</v>
      </c>
      <c r="G122" s="81">
        <v>128</v>
      </c>
      <c r="H122" s="81" t="s">
        <v>3</v>
      </c>
      <c r="I122" s="81">
        <v>112</v>
      </c>
      <c r="J122" s="81" t="s">
        <v>4</v>
      </c>
      <c r="K122" s="81">
        <v>10.0262502177162</v>
      </c>
      <c r="L122" s="81" t="s">
        <v>5</v>
      </c>
      <c r="M122" s="81">
        <v>7.83300798259082E-2</v>
      </c>
      <c r="N122" s="81" t="s">
        <v>6</v>
      </c>
      <c r="O122" s="81">
        <v>0.38460937694389502</v>
      </c>
      <c r="P122" s="81" t="s">
        <v>7</v>
      </c>
      <c r="Q122" s="81">
        <v>-2.0656249999999998</v>
      </c>
      <c r="R122" s="81" t="s">
        <v>8</v>
      </c>
      <c r="S122" s="81">
        <v>0.16875591794329201</v>
      </c>
      <c r="T122" s="81" t="s">
        <v>9</v>
      </c>
      <c r="U122" s="81" t="s">
        <v>5190</v>
      </c>
      <c r="V122" s="81" t="s">
        <v>221</v>
      </c>
      <c r="W122" s="81">
        <v>0</v>
      </c>
      <c r="X122" s="81" t="s">
        <v>10</v>
      </c>
      <c r="Y122" s="81" t="s">
        <v>11</v>
      </c>
      <c r="Z122" s="81" t="s">
        <v>5191</v>
      </c>
      <c r="AA122" s="81" t="s">
        <v>235</v>
      </c>
      <c r="AB122" s="81">
        <v>0</v>
      </c>
      <c r="AC122" s="81" t="s">
        <v>12</v>
      </c>
    </row>
    <row r="123" spans="1:29" x14ac:dyDescent="0.3">
      <c r="A123" s="81" t="s">
        <v>36</v>
      </c>
      <c r="B123" s="81" t="s">
        <v>0</v>
      </c>
      <c r="C123" s="81">
        <v>0.3</v>
      </c>
      <c r="D123" s="81" t="s">
        <v>206</v>
      </c>
      <c r="E123" s="81" t="s">
        <v>210</v>
      </c>
      <c r="F123" s="81" t="s">
        <v>2</v>
      </c>
      <c r="G123" s="81">
        <v>139</v>
      </c>
      <c r="H123" s="81" t="s">
        <v>3</v>
      </c>
      <c r="I123" s="81">
        <v>119</v>
      </c>
      <c r="J123" s="81" t="s">
        <v>4</v>
      </c>
      <c r="K123" s="81">
        <v>9.9342841939700701</v>
      </c>
      <c r="L123" s="81" t="s">
        <v>5</v>
      </c>
      <c r="M123" s="81">
        <v>7.1469670460216295E-2</v>
      </c>
      <c r="N123" s="81" t="s">
        <v>6</v>
      </c>
      <c r="O123" s="81">
        <v>1.7515486066720101</v>
      </c>
      <c r="P123" s="81" t="s">
        <v>7</v>
      </c>
      <c r="Q123" s="81">
        <v>-9.9250000000000007</v>
      </c>
      <c r="R123" s="81" t="s">
        <v>8</v>
      </c>
      <c r="S123" s="81">
        <v>0.75150798088604798</v>
      </c>
      <c r="T123" s="81" t="s">
        <v>9</v>
      </c>
      <c r="U123" s="81" t="s">
        <v>5151</v>
      </c>
      <c r="V123" s="81" t="s">
        <v>219</v>
      </c>
      <c r="W123" s="81">
        <v>0</v>
      </c>
      <c r="X123" s="81" t="s">
        <v>10</v>
      </c>
      <c r="Y123" s="81" t="s">
        <v>11</v>
      </c>
      <c r="Z123" s="81" t="s">
        <v>5151</v>
      </c>
      <c r="AA123" s="81" t="s">
        <v>219</v>
      </c>
      <c r="AB123" s="81">
        <v>0</v>
      </c>
      <c r="AC123" s="81" t="s">
        <v>12</v>
      </c>
    </row>
    <row r="124" spans="1:29" x14ac:dyDescent="0.3">
      <c r="A124" s="81" t="s">
        <v>36</v>
      </c>
      <c r="B124" s="81" t="s">
        <v>0</v>
      </c>
      <c r="C124" s="81">
        <v>0.1</v>
      </c>
      <c r="D124" s="81" t="s">
        <v>76</v>
      </c>
      <c r="E124" s="81" t="s">
        <v>201</v>
      </c>
      <c r="F124" s="81" t="s">
        <v>2</v>
      </c>
      <c r="G124" s="81">
        <v>140</v>
      </c>
      <c r="H124" s="81" t="s">
        <v>3</v>
      </c>
      <c r="I124" s="81">
        <v>106</v>
      </c>
      <c r="J124" s="81" t="s">
        <v>4</v>
      </c>
      <c r="K124" s="81">
        <v>9.8232435294644898</v>
      </c>
      <c r="L124" s="81" t="s">
        <v>5</v>
      </c>
      <c r="M124" s="81">
        <v>7.01660252104606E-2</v>
      </c>
      <c r="N124" s="81" t="s">
        <v>6</v>
      </c>
      <c r="O124" s="81">
        <v>0.36616267480626802</v>
      </c>
      <c r="P124" s="81" t="s">
        <v>7</v>
      </c>
      <c r="Q124" s="81">
        <v>-0.85264705882352898</v>
      </c>
      <c r="R124" s="81" t="s">
        <v>8</v>
      </c>
      <c r="S124" s="81">
        <v>0.14547917997155599</v>
      </c>
      <c r="T124" s="81" t="s">
        <v>9</v>
      </c>
      <c r="U124" s="81" t="s">
        <v>5158</v>
      </c>
      <c r="V124" s="81" t="s">
        <v>97</v>
      </c>
      <c r="W124" s="81">
        <v>0</v>
      </c>
      <c r="X124" s="81" t="s">
        <v>10</v>
      </c>
      <c r="Y124" s="81" t="s">
        <v>11</v>
      </c>
      <c r="Z124" s="81" t="s">
        <v>5158</v>
      </c>
      <c r="AA124" s="81" t="s">
        <v>97</v>
      </c>
      <c r="AB124" s="81">
        <v>0</v>
      </c>
      <c r="AC124" s="81" t="s">
        <v>12</v>
      </c>
    </row>
    <row r="125" spans="1:29" x14ac:dyDescent="0.3">
      <c r="A125" s="81" t="s">
        <v>36</v>
      </c>
      <c r="B125" s="81" t="s">
        <v>0</v>
      </c>
      <c r="C125" s="81">
        <v>0.2</v>
      </c>
      <c r="D125" s="81" t="s">
        <v>76</v>
      </c>
      <c r="E125" s="81" t="s">
        <v>201</v>
      </c>
      <c r="F125" s="81" t="s">
        <v>2</v>
      </c>
      <c r="G125" s="81">
        <v>140</v>
      </c>
      <c r="H125" s="81" t="s">
        <v>3</v>
      </c>
      <c r="I125" s="81">
        <v>98</v>
      </c>
      <c r="J125" s="81" t="s">
        <v>4</v>
      </c>
      <c r="K125" s="81">
        <v>9.5</v>
      </c>
      <c r="L125" s="81" t="s">
        <v>5</v>
      </c>
      <c r="M125" s="81">
        <v>6.7857142857142796E-2</v>
      </c>
      <c r="N125" s="81" t="s">
        <v>6</v>
      </c>
      <c r="O125" s="81">
        <v>0.85459183673469397</v>
      </c>
      <c r="P125" s="81" t="s">
        <v>7</v>
      </c>
      <c r="Q125" s="81">
        <v>-1.7678571428571399</v>
      </c>
      <c r="R125" s="81" t="s">
        <v>8</v>
      </c>
      <c r="S125" s="81">
        <v>0.30396284422098402</v>
      </c>
      <c r="T125" s="81" t="s">
        <v>9</v>
      </c>
      <c r="U125" s="81" t="s">
        <v>89</v>
      </c>
      <c r="V125" s="81" t="s">
        <v>97</v>
      </c>
      <c r="W125" s="81">
        <v>0</v>
      </c>
      <c r="X125" s="81" t="s">
        <v>10</v>
      </c>
      <c r="Y125" s="81" t="s">
        <v>11</v>
      </c>
      <c r="Z125" s="81" t="s">
        <v>89</v>
      </c>
      <c r="AA125" s="81" t="s">
        <v>97</v>
      </c>
      <c r="AB125" s="81">
        <v>0</v>
      </c>
      <c r="AC125" s="81" t="s">
        <v>12</v>
      </c>
    </row>
    <row r="126" spans="1:29" x14ac:dyDescent="0.3">
      <c r="A126" s="81" t="s">
        <v>64</v>
      </c>
      <c r="B126" s="81" t="s">
        <v>0</v>
      </c>
      <c r="C126" s="81">
        <v>0.1</v>
      </c>
      <c r="D126" s="81" t="s">
        <v>206</v>
      </c>
      <c r="E126" s="81" t="s">
        <v>210</v>
      </c>
      <c r="F126" s="81" t="s">
        <v>2</v>
      </c>
      <c r="G126" s="81">
        <v>370</v>
      </c>
      <c r="H126" s="81" t="s">
        <v>3</v>
      </c>
      <c r="I126" s="81">
        <v>334</v>
      </c>
      <c r="J126" s="81" t="s">
        <v>4</v>
      </c>
      <c r="K126" s="81">
        <v>9.3777184808371494</v>
      </c>
      <c r="L126" s="81" t="s">
        <v>5</v>
      </c>
      <c r="M126" s="81">
        <v>2.5345185083343599E-2</v>
      </c>
      <c r="N126" s="81" t="s">
        <v>6</v>
      </c>
      <c r="O126" s="81">
        <v>0.47077114729174802</v>
      </c>
      <c r="P126" s="81" t="s">
        <v>7</v>
      </c>
      <c r="Q126" s="81">
        <v>-4.1072179087390799</v>
      </c>
      <c r="R126" s="81" t="s">
        <v>8</v>
      </c>
      <c r="S126" s="81">
        <v>0.699868396360114</v>
      </c>
      <c r="T126" s="81" t="s">
        <v>9</v>
      </c>
      <c r="U126" s="81" t="s">
        <v>5228</v>
      </c>
      <c r="V126" s="81" t="s">
        <v>75</v>
      </c>
      <c r="W126" s="81">
        <v>0</v>
      </c>
      <c r="X126" s="81" t="s">
        <v>10</v>
      </c>
      <c r="Y126" s="81" t="s">
        <v>11</v>
      </c>
      <c r="Z126" s="81" t="s">
        <v>5229</v>
      </c>
      <c r="AA126" s="81" t="s">
        <v>240</v>
      </c>
      <c r="AB126" s="81">
        <v>0</v>
      </c>
      <c r="AC126" s="81" t="s">
        <v>12</v>
      </c>
    </row>
    <row r="127" spans="1:29" x14ac:dyDescent="0.3">
      <c r="A127" s="81" t="s">
        <v>46</v>
      </c>
      <c r="B127" s="81" t="s">
        <v>0</v>
      </c>
      <c r="C127" s="81">
        <v>0.1</v>
      </c>
      <c r="D127" s="81" t="s">
        <v>206</v>
      </c>
      <c r="E127" s="81" t="s">
        <v>207</v>
      </c>
      <c r="F127" s="81" t="s">
        <v>2</v>
      </c>
      <c r="G127" s="81">
        <v>96</v>
      </c>
      <c r="H127" s="81" t="s">
        <v>3</v>
      </c>
      <c r="I127" s="81">
        <v>72</v>
      </c>
      <c r="J127" s="81" t="s">
        <v>4</v>
      </c>
      <c r="K127" s="81">
        <v>9.3160459672262004</v>
      </c>
      <c r="L127" s="81" t="s">
        <v>5</v>
      </c>
      <c r="M127" s="81">
        <v>9.7042145491939596E-2</v>
      </c>
      <c r="N127" s="81" t="s">
        <v>6</v>
      </c>
      <c r="O127" s="81">
        <v>0.505118240729448</v>
      </c>
      <c r="P127" s="81" t="s">
        <v>7</v>
      </c>
      <c r="Q127" s="81">
        <v>-1.1271861402205801</v>
      </c>
      <c r="R127" s="81" t="s">
        <v>8</v>
      </c>
      <c r="S127" s="81">
        <v>0.111427751728189</v>
      </c>
      <c r="T127" s="81" t="s">
        <v>9</v>
      </c>
      <c r="U127" s="81" t="s">
        <v>5158</v>
      </c>
      <c r="V127" s="81" t="s">
        <v>97</v>
      </c>
      <c r="W127" s="81">
        <v>0</v>
      </c>
      <c r="X127" s="81" t="s">
        <v>10</v>
      </c>
      <c r="Y127" s="81" t="s">
        <v>11</v>
      </c>
      <c r="Z127" s="81" t="s">
        <v>5158</v>
      </c>
      <c r="AA127" s="81" t="s">
        <v>97</v>
      </c>
      <c r="AB127" s="81">
        <v>0</v>
      </c>
      <c r="AC127" s="81" t="s">
        <v>12</v>
      </c>
    </row>
    <row r="128" spans="1:29" x14ac:dyDescent="0.3">
      <c r="A128" s="81" t="s">
        <v>56</v>
      </c>
      <c r="B128" s="81" t="s">
        <v>0</v>
      </c>
      <c r="C128" s="81">
        <v>0.1</v>
      </c>
      <c r="D128" s="81" t="s">
        <v>206</v>
      </c>
      <c r="E128" s="81" t="s">
        <v>207</v>
      </c>
      <c r="F128" s="81" t="s">
        <v>2</v>
      </c>
      <c r="G128" s="81">
        <v>127</v>
      </c>
      <c r="H128" s="81" t="s">
        <v>3</v>
      </c>
      <c r="I128" s="81">
        <v>91</v>
      </c>
      <c r="J128" s="81" t="s">
        <v>4</v>
      </c>
      <c r="K128" s="81">
        <v>9.2243173962449205</v>
      </c>
      <c r="L128" s="81" t="s">
        <v>5</v>
      </c>
      <c r="M128" s="81">
        <v>7.2632420442873394E-2</v>
      </c>
      <c r="N128" s="81" t="s">
        <v>6</v>
      </c>
      <c r="O128" s="81">
        <v>0.48743612898934202</v>
      </c>
      <c r="P128" s="81" t="s">
        <v>7</v>
      </c>
      <c r="Q128" s="81">
        <v>-0.97589917616070199</v>
      </c>
      <c r="R128" s="81" t="s">
        <v>8</v>
      </c>
      <c r="S128" s="81">
        <v>0.140954954287239</v>
      </c>
      <c r="T128" s="81" t="s">
        <v>9</v>
      </c>
      <c r="U128" s="81" t="s">
        <v>236</v>
      </c>
      <c r="V128" s="81" t="s">
        <v>221</v>
      </c>
      <c r="W128" s="81">
        <v>0</v>
      </c>
      <c r="X128" s="81" t="s">
        <v>10</v>
      </c>
      <c r="Y128" s="81" t="s">
        <v>11</v>
      </c>
      <c r="Z128" s="81" t="s">
        <v>236</v>
      </c>
      <c r="AA128" s="81" t="s">
        <v>221</v>
      </c>
      <c r="AB128" s="81">
        <v>0</v>
      </c>
      <c r="AC128" s="81" t="s">
        <v>12</v>
      </c>
    </row>
    <row r="129" spans="1:29" x14ac:dyDescent="0.3">
      <c r="A129" s="81" t="s">
        <v>56</v>
      </c>
      <c r="B129" s="81" t="s">
        <v>0</v>
      </c>
      <c r="C129" s="81">
        <v>0.1</v>
      </c>
      <c r="D129" s="81" t="s">
        <v>76</v>
      </c>
      <c r="E129" s="81" t="s">
        <v>203</v>
      </c>
      <c r="F129" s="81" t="s">
        <v>2</v>
      </c>
      <c r="G129" s="81">
        <v>128</v>
      </c>
      <c r="H129" s="81" t="s">
        <v>3</v>
      </c>
      <c r="I129" s="81">
        <v>107</v>
      </c>
      <c r="J129" s="81" t="s">
        <v>4</v>
      </c>
      <c r="K129" s="81">
        <v>9.1862502177162497</v>
      </c>
      <c r="L129" s="81" t="s">
        <v>5</v>
      </c>
      <c r="M129" s="81">
        <v>7.1767579825908201E-2</v>
      </c>
      <c r="N129" s="81" t="s">
        <v>6</v>
      </c>
      <c r="O129" s="81">
        <v>0.37846962820295499</v>
      </c>
      <c r="P129" s="81" t="s">
        <v>7</v>
      </c>
      <c r="Q129" s="81">
        <v>-1.4909523809523799</v>
      </c>
      <c r="R129" s="81" t="s">
        <v>8</v>
      </c>
      <c r="S129" s="81">
        <v>0.13746243164144101</v>
      </c>
      <c r="T129" s="81" t="s">
        <v>9</v>
      </c>
      <c r="U129" s="81" t="s">
        <v>5190</v>
      </c>
      <c r="V129" s="81" t="s">
        <v>221</v>
      </c>
      <c r="W129" s="81">
        <v>0</v>
      </c>
      <c r="X129" s="81" t="s">
        <v>10</v>
      </c>
      <c r="Y129" s="81" t="s">
        <v>11</v>
      </c>
      <c r="Z129" s="81" t="s">
        <v>5190</v>
      </c>
      <c r="AA129" s="81" t="s">
        <v>221</v>
      </c>
      <c r="AB129" s="81">
        <v>0</v>
      </c>
      <c r="AC129" s="81" t="s">
        <v>12</v>
      </c>
    </row>
    <row r="130" spans="1:29" x14ac:dyDescent="0.3">
      <c r="A130" s="81" t="s">
        <v>36</v>
      </c>
      <c r="B130" s="81" t="s">
        <v>0</v>
      </c>
      <c r="C130" s="81">
        <v>0.1</v>
      </c>
      <c r="D130" s="81" t="s">
        <v>73</v>
      </c>
      <c r="E130" s="81" t="s">
        <v>198</v>
      </c>
      <c r="F130" s="81" t="s">
        <v>2</v>
      </c>
      <c r="G130" s="81">
        <v>135</v>
      </c>
      <c r="H130" s="81" t="s">
        <v>3</v>
      </c>
      <c r="I130" s="81">
        <v>119</v>
      </c>
      <c r="J130" s="81" t="s">
        <v>4</v>
      </c>
      <c r="K130" s="81">
        <v>9.0999999999999606</v>
      </c>
      <c r="L130" s="81" t="s">
        <v>5</v>
      </c>
      <c r="M130" s="81">
        <v>6.7407407407407097E-2</v>
      </c>
      <c r="N130" s="81" t="s">
        <v>6</v>
      </c>
      <c r="O130" s="81">
        <v>0.30336134453781499</v>
      </c>
      <c r="P130" s="81" t="s">
        <v>7</v>
      </c>
      <c r="Q130" s="81">
        <v>-1.6875</v>
      </c>
      <c r="R130" s="81" t="s">
        <v>8</v>
      </c>
      <c r="S130" s="81">
        <v>0.178621951670075</v>
      </c>
      <c r="T130" s="81" t="s">
        <v>9</v>
      </c>
      <c r="U130" s="81" t="s">
        <v>5157</v>
      </c>
      <c r="V130" s="81" t="s">
        <v>97</v>
      </c>
      <c r="W130" s="81">
        <v>0</v>
      </c>
      <c r="X130" s="81" t="s">
        <v>10</v>
      </c>
      <c r="Y130" s="81" t="s">
        <v>11</v>
      </c>
      <c r="Z130" s="81" t="s">
        <v>5157</v>
      </c>
      <c r="AA130" s="81" t="s">
        <v>97</v>
      </c>
      <c r="AB130" s="81">
        <v>0</v>
      </c>
      <c r="AC130" s="81" t="s">
        <v>12</v>
      </c>
    </row>
    <row r="131" spans="1:29" x14ac:dyDescent="0.3">
      <c r="A131" s="81" t="s">
        <v>56</v>
      </c>
      <c r="B131" s="81" t="s">
        <v>0</v>
      </c>
      <c r="C131" s="81">
        <v>0.1</v>
      </c>
      <c r="D131" s="81" t="s">
        <v>73</v>
      </c>
      <c r="E131" s="81" t="s">
        <v>193</v>
      </c>
      <c r="F131" s="81" t="s">
        <v>2</v>
      </c>
      <c r="G131" s="81">
        <v>136</v>
      </c>
      <c r="H131" s="81" t="s">
        <v>3</v>
      </c>
      <c r="I131" s="81">
        <v>105</v>
      </c>
      <c r="J131" s="81" t="s">
        <v>4</v>
      </c>
      <c r="K131" s="81">
        <v>8.5569920024403494</v>
      </c>
      <c r="L131" s="81" t="s">
        <v>5</v>
      </c>
      <c r="M131" s="81">
        <v>6.2919058841473099E-2</v>
      </c>
      <c r="N131" s="81" t="s">
        <v>6</v>
      </c>
      <c r="O131" s="81">
        <v>0.29473325716609799</v>
      </c>
      <c r="P131" s="81" t="s">
        <v>7</v>
      </c>
      <c r="Q131" s="81">
        <v>-0.72225806451612895</v>
      </c>
      <c r="R131" s="81" t="s">
        <v>8</v>
      </c>
      <c r="S131" s="81">
        <v>9.7414004295432705E-2</v>
      </c>
      <c r="T131" s="81" t="s">
        <v>9</v>
      </c>
      <c r="U131" s="81" t="s">
        <v>5190</v>
      </c>
      <c r="V131" s="81" t="s">
        <v>221</v>
      </c>
      <c r="W131" s="81">
        <v>0</v>
      </c>
      <c r="X131" s="81" t="s">
        <v>10</v>
      </c>
      <c r="Y131" s="81" t="s">
        <v>11</v>
      </c>
      <c r="Z131" s="81" t="s">
        <v>5190</v>
      </c>
      <c r="AA131" s="81" t="s">
        <v>221</v>
      </c>
      <c r="AB131" s="81">
        <v>0</v>
      </c>
      <c r="AC131" s="81" t="s">
        <v>12</v>
      </c>
    </row>
    <row r="132" spans="1:29" x14ac:dyDescent="0.3">
      <c r="A132" s="81" t="s">
        <v>46</v>
      </c>
      <c r="B132" s="81" t="s">
        <v>0</v>
      </c>
      <c r="C132" s="81">
        <v>0.2</v>
      </c>
      <c r="D132" s="81" t="s">
        <v>73</v>
      </c>
      <c r="E132" s="81" t="s">
        <v>193</v>
      </c>
      <c r="F132" s="81" t="s">
        <v>2</v>
      </c>
      <c r="G132" s="81">
        <v>90</v>
      </c>
      <c r="H132" s="81" t="s">
        <v>3</v>
      </c>
      <c r="I132" s="81">
        <v>67</v>
      </c>
      <c r="J132" s="81" t="s">
        <v>4</v>
      </c>
      <c r="K132" s="81">
        <v>8.4799999999999898</v>
      </c>
      <c r="L132" s="81" t="s">
        <v>5</v>
      </c>
      <c r="M132" s="81">
        <v>9.4222222222222096E-2</v>
      </c>
      <c r="N132" s="81" t="s">
        <v>6</v>
      </c>
      <c r="O132" s="81">
        <v>0.80447761194029799</v>
      </c>
      <c r="P132" s="81" t="s">
        <v>7</v>
      </c>
      <c r="Q132" s="81">
        <v>-1.9747826086956499</v>
      </c>
      <c r="R132" s="81" t="s">
        <v>8</v>
      </c>
      <c r="S132" s="81">
        <v>0.19755948399988199</v>
      </c>
      <c r="T132" s="81" t="s">
        <v>9</v>
      </c>
      <c r="U132" s="81" t="s">
        <v>5152</v>
      </c>
      <c r="V132" s="81" t="s">
        <v>97</v>
      </c>
      <c r="W132" s="81">
        <v>0</v>
      </c>
      <c r="X132" s="81" t="s">
        <v>10</v>
      </c>
      <c r="Y132" s="81" t="s">
        <v>11</v>
      </c>
      <c r="Z132" s="81" t="s">
        <v>5152</v>
      </c>
      <c r="AA132" s="81" t="s">
        <v>97</v>
      </c>
      <c r="AB132" s="81">
        <v>0</v>
      </c>
      <c r="AC132" s="81" t="s">
        <v>12</v>
      </c>
    </row>
    <row r="133" spans="1:29" x14ac:dyDescent="0.3">
      <c r="A133" s="81" t="s">
        <v>56</v>
      </c>
      <c r="B133" s="81" t="s">
        <v>0</v>
      </c>
      <c r="C133" s="81">
        <v>0.1</v>
      </c>
      <c r="D133" s="81" t="s">
        <v>206</v>
      </c>
      <c r="E133" s="81" t="s">
        <v>209</v>
      </c>
      <c r="F133" s="81" t="s">
        <v>2</v>
      </c>
      <c r="G133" s="81">
        <v>127</v>
      </c>
      <c r="H133" s="81" t="s">
        <v>3</v>
      </c>
      <c r="I133" s="81">
        <v>110</v>
      </c>
      <c r="J133" s="81" t="s">
        <v>4</v>
      </c>
      <c r="K133" s="81">
        <v>8.47485587158104</v>
      </c>
      <c r="L133" s="81" t="s">
        <v>5</v>
      </c>
      <c r="M133" s="81">
        <v>6.6731148595126299E-2</v>
      </c>
      <c r="N133" s="81" t="s">
        <v>6</v>
      </c>
      <c r="O133" s="81">
        <v>0.47504157995354401</v>
      </c>
      <c r="P133" s="81" t="s">
        <v>7</v>
      </c>
      <c r="Q133" s="81">
        <v>-2.5752775249005202</v>
      </c>
      <c r="R133" s="81" t="s">
        <v>8</v>
      </c>
      <c r="S133" s="81">
        <v>0.21614695813936199</v>
      </c>
      <c r="T133" s="81" t="s">
        <v>9</v>
      </c>
      <c r="U133" s="81" t="s">
        <v>236</v>
      </c>
      <c r="V133" s="81" t="s">
        <v>221</v>
      </c>
      <c r="W133" s="81">
        <v>0</v>
      </c>
      <c r="X133" s="81" t="s">
        <v>10</v>
      </c>
      <c r="Y133" s="81" t="s">
        <v>11</v>
      </c>
      <c r="Z133" s="81" t="s">
        <v>5193</v>
      </c>
      <c r="AA133" s="81" t="s">
        <v>225</v>
      </c>
      <c r="AB133" s="81">
        <v>0</v>
      </c>
      <c r="AC133" s="81" t="s">
        <v>12</v>
      </c>
    </row>
    <row r="134" spans="1:29" x14ac:dyDescent="0.3">
      <c r="A134" s="81" t="s">
        <v>46</v>
      </c>
      <c r="B134" s="81" t="s">
        <v>0</v>
      </c>
      <c r="C134" s="81">
        <v>0.1</v>
      </c>
      <c r="D134" s="81" t="s">
        <v>76</v>
      </c>
      <c r="E134" s="81" t="s">
        <v>201</v>
      </c>
      <c r="F134" s="81" t="s">
        <v>2</v>
      </c>
      <c r="G134" s="81">
        <v>95</v>
      </c>
      <c r="H134" s="81" t="s">
        <v>3</v>
      </c>
      <c r="I134" s="81">
        <v>72</v>
      </c>
      <c r="J134" s="81" t="s">
        <v>4</v>
      </c>
      <c r="K134" s="81">
        <v>8.4732435294644901</v>
      </c>
      <c r="L134" s="81" t="s">
        <v>5</v>
      </c>
      <c r="M134" s="81">
        <v>8.9192037152257805E-2</v>
      </c>
      <c r="N134" s="81" t="s">
        <v>6</v>
      </c>
      <c r="O134" s="81">
        <v>0.418933937909229</v>
      </c>
      <c r="P134" s="81" t="s">
        <v>7</v>
      </c>
      <c r="Q134" s="81">
        <v>-0.94304347826086898</v>
      </c>
      <c r="R134" s="81" t="s">
        <v>8</v>
      </c>
      <c r="S134" s="81">
        <v>0.104696392356253</v>
      </c>
      <c r="T134" s="81" t="s">
        <v>9</v>
      </c>
      <c r="U134" s="81" t="s">
        <v>5158</v>
      </c>
      <c r="V134" s="81" t="s">
        <v>97</v>
      </c>
      <c r="W134" s="81">
        <v>0</v>
      </c>
      <c r="X134" s="81" t="s">
        <v>10</v>
      </c>
      <c r="Y134" s="81" t="s">
        <v>11</v>
      </c>
      <c r="Z134" s="81" t="s">
        <v>5158</v>
      </c>
      <c r="AA134" s="81" t="s">
        <v>97</v>
      </c>
      <c r="AB134" s="81">
        <v>0</v>
      </c>
      <c r="AC134" s="81" t="s">
        <v>12</v>
      </c>
    </row>
    <row r="135" spans="1:29" x14ac:dyDescent="0.3">
      <c r="A135" s="81" t="s">
        <v>56</v>
      </c>
      <c r="B135" s="81" t="s">
        <v>0</v>
      </c>
      <c r="C135" s="81">
        <v>0.4</v>
      </c>
      <c r="D135" s="81" t="s">
        <v>73</v>
      </c>
      <c r="E135" s="81" t="s">
        <v>198</v>
      </c>
      <c r="F135" s="81" t="s">
        <v>2</v>
      </c>
      <c r="G135" s="81">
        <v>136</v>
      </c>
      <c r="H135" s="81" t="s">
        <v>3</v>
      </c>
      <c r="I135" s="81">
        <v>109</v>
      </c>
      <c r="J135" s="81" t="s">
        <v>4</v>
      </c>
      <c r="K135" s="81">
        <v>8.4500000000001094</v>
      </c>
      <c r="L135" s="81" t="s">
        <v>5</v>
      </c>
      <c r="M135" s="81">
        <v>6.21323529411772E-2</v>
      </c>
      <c r="N135" s="81" t="s">
        <v>6</v>
      </c>
      <c r="O135" s="81">
        <v>1.6040366972477</v>
      </c>
      <c r="P135" s="81" t="s">
        <v>7</v>
      </c>
      <c r="Q135" s="81">
        <v>-6.1625925925925902</v>
      </c>
      <c r="R135" s="81" t="s">
        <v>8</v>
      </c>
      <c r="S135" s="81">
        <v>0.82468811175649603</v>
      </c>
      <c r="T135" s="81" t="s">
        <v>9</v>
      </c>
      <c r="U135" s="81" t="s">
        <v>5163</v>
      </c>
      <c r="V135" s="81" t="s">
        <v>197</v>
      </c>
      <c r="W135" s="81">
        <v>0</v>
      </c>
      <c r="X135" s="81" t="s">
        <v>10</v>
      </c>
      <c r="Y135" s="81" t="s">
        <v>11</v>
      </c>
      <c r="Z135" s="81" t="s">
        <v>5164</v>
      </c>
      <c r="AA135" s="81" t="s">
        <v>5165</v>
      </c>
      <c r="AB135" s="81">
        <v>0</v>
      </c>
      <c r="AC135" s="81" t="s">
        <v>12</v>
      </c>
    </row>
    <row r="136" spans="1:29" x14ac:dyDescent="0.3">
      <c r="A136" s="81" t="s">
        <v>36</v>
      </c>
      <c r="B136" s="81" t="s">
        <v>0</v>
      </c>
      <c r="C136" s="81">
        <v>0.1</v>
      </c>
      <c r="D136" s="81" t="s">
        <v>76</v>
      </c>
      <c r="E136" s="81" t="s">
        <v>204</v>
      </c>
      <c r="F136" s="81" t="s">
        <v>2</v>
      </c>
      <c r="G136" s="81">
        <v>140</v>
      </c>
      <c r="H136" s="81" t="s">
        <v>3</v>
      </c>
      <c r="I136" s="81">
        <v>120</v>
      </c>
      <c r="J136" s="81" t="s">
        <v>4</v>
      </c>
      <c r="K136" s="81">
        <v>8.3732435294644798</v>
      </c>
      <c r="L136" s="81" t="s">
        <v>5</v>
      </c>
      <c r="M136" s="81">
        <v>5.9808882353317702E-2</v>
      </c>
      <c r="N136" s="81" t="s">
        <v>6</v>
      </c>
      <c r="O136" s="81">
        <v>0.37086036274553702</v>
      </c>
      <c r="P136" s="81" t="s">
        <v>7</v>
      </c>
      <c r="Q136" s="81">
        <v>-1.8065</v>
      </c>
      <c r="R136" s="81" t="s">
        <v>8</v>
      </c>
      <c r="S136" s="81">
        <v>0.19248954476435801</v>
      </c>
      <c r="T136" s="81" t="s">
        <v>9</v>
      </c>
      <c r="U136" s="81" t="s">
        <v>5158</v>
      </c>
      <c r="V136" s="81" t="s">
        <v>97</v>
      </c>
      <c r="W136" s="81">
        <v>0</v>
      </c>
      <c r="X136" s="81" t="s">
        <v>10</v>
      </c>
      <c r="Y136" s="81" t="s">
        <v>11</v>
      </c>
      <c r="Z136" s="81" t="s">
        <v>5158</v>
      </c>
      <c r="AA136" s="81" t="s">
        <v>97</v>
      </c>
      <c r="AB136" s="81">
        <v>0</v>
      </c>
      <c r="AC136" s="81" t="s">
        <v>12</v>
      </c>
    </row>
    <row r="137" spans="1:29" x14ac:dyDescent="0.3">
      <c r="A137" s="81" t="s">
        <v>46</v>
      </c>
      <c r="B137" s="81" t="s">
        <v>0</v>
      </c>
      <c r="C137" s="81">
        <v>0.2</v>
      </c>
      <c r="D137" s="81" t="s">
        <v>206</v>
      </c>
      <c r="E137" s="81" t="s">
        <v>208</v>
      </c>
      <c r="F137" s="81" t="s">
        <v>2</v>
      </c>
      <c r="G137" s="81">
        <v>96</v>
      </c>
      <c r="H137" s="81" t="s">
        <v>3</v>
      </c>
      <c r="I137" s="81">
        <v>78</v>
      </c>
      <c r="J137" s="81" t="s">
        <v>4</v>
      </c>
      <c r="K137" s="81">
        <v>7.8512491994315203</v>
      </c>
      <c r="L137" s="81" t="s">
        <v>5</v>
      </c>
      <c r="M137" s="81">
        <v>8.1783845827411703E-2</v>
      </c>
      <c r="N137" s="81" t="s">
        <v>6</v>
      </c>
      <c r="O137" s="81">
        <v>1.1091185794798899</v>
      </c>
      <c r="P137" s="81" t="s">
        <v>7</v>
      </c>
      <c r="Q137" s="81">
        <v>-4.37</v>
      </c>
      <c r="R137" s="81" t="s">
        <v>8</v>
      </c>
      <c r="S137" s="81">
        <v>0.298448628743119</v>
      </c>
      <c r="T137" s="81" t="s">
        <v>9</v>
      </c>
      <c r="U137" s="81" t="s">
        <v>5154</v>
      </c>
      <c r="V137" s="81" t="s">
        <v>215</v>
      </c>
      <c r="W137" s="81">
        <v>0</v>
      </c>
      <c r="X137" s="81" t="s">
        <v>10</v>
      </c>
      <c r="Y137" s="81" t="s">
        <v>11</v>
      </c>
      <c r="Z137" s="81" t="s">
        <v>5154</v>
      </c>
      <c r="AA137" s="81" t="s">
        <v>215</v>
      </c>
      <c r="AB137" s="81">
        <v>0</v>
      </c>
      <c r="AC137" s="81" t="s">
        <v>12</v>
      </c>
    </row>
    <row r="138" spans="1:29" x14ac:dyDescent="0.3">
      <c r="A138" s="81" t="s">
        <v>36</v>
      </c>
      <c r="B138" s="81" t="s">
        <v>0</v>
      </c>
      <c r="C138" s="81">
        <v>0.3</v>
      </c>
      <c r="D138" s="81" t="s">
        <v>206</v>
      </c>
      <c r="E138" s="81" t="s">
        <v>208</v>
      </c>
      <c r="F138" s="81" t="s">
        <v>2</v>
      </c>
      <c r="G138" s="81">
        <v>139</v>
      </c>
      <c r="H138" s="81" t="s">
        <v>3</v>
      </c>
      <c r="I138" s="81">
        <v>109</v>
      </c>
      <c r="J138" s="81" t="s">
        <v>4</v>
      </c>
      <c r="K138" s="81">
        <v>7.6942841939700397</v>
      </c>
      <c r="L138" s="81" t="s">
        <v>5</v>
      </c>
      <c r="M138" s="81">
        <v>5.5354562546546998E-2</v>
      </c>
      <c r="N138" s="81" t="s">
        <v>6</v>
      </c>
      <c r="O138" s="81">
        <v>1.7811402219630199</v>
      </c>
      <c r="P138" s="81" t="s">
        <v>7</v>
      </c>
      <c r="Q138" s="81">
        <v>-6.2149999999999901</v>
      </c>
      <c r="R138" s="81" t="s">
        <v>8</v>
      </c>
      <c r="S138" s="81">
        <v>0.63001213774003595</v>
      </c>
      <c r="T138" s="81" t="s">
        <v>9</v>
      </c>
      <c r="U138" s="81" t="s">
        <v>5150</v>
      </c>
      <c r="V138" s="81" t="s">
        <v>215</v>
      </c>
      <c r="W138" s="81">
        <v>0</v>
      </c>
      <c r="X138" s="81" t="s">
        <v>10</v>
      </c>
      <c r="Y138" s="81" t="s">
        <v>11</v>
      </c>
      <c r="Z138" s="81" t="s">
        <v>5150</v>
      </c>
      <c r="AA138" s="81" t="s">
        <v>215</v>
      </c>
      <c r="AB138" s="81">
        <v>0</v>
      </c>
      <c r="AC138" s="81" t="s">
        <v>12</v>
      </c>
    </row>
    <row r="139" spans="1:29" x14ac:dyDescent="0.3">
      <c r="A139" s="81" t="s">
        <v>36</v>
      </c>
      <c r="B139" s="81" t="s">
        <v>0</v>
      </c>
      <c r="C139" s="81">
        <v>0.1</v>
      </c>
      <c r="D139" s="81" t="s">
        <v>73</v>
      </c>
      <c r="E139" s="81" t="s">
        <v>193</v>
      </c>
      <c r="F139" s="81" t="s">
        <v>2</v>
      </c>
      <c r="G139" s="81">
        <v>135</v>
      </c>
      <c r="H139" s="81" t="s">
        <v>3</v>
      </c>
      <c r="I139" s="81">
        <v>106</v>
      </c>
      <c r="J139" s="81" t="s">
        <v>4</v>
      </c>
      <c r="K139" s="81">
        <v>7.6399999999999899</v>
      </c>
      <c r="L139" s="81" t="s">
        <v>5</v>
      </c>
      <c r="M139" s="81">
        <v>5.65925925925925E-2</v>
      </c>
      <c r="N139" s="81" t="s">
        <v>6</v>
      </c>
      <c r="O139" s="81">
        <v>0.29952830188679203</v>
      </c>
      <c r="P139" s="81" t="s">
        <v>7</v>
      </c>
      <c r="Q139" s="81">
        <v>-0.83137931034482704</v>
      </c>
      <c r="R139" s="81" t="s">
        <v>8</v>
      </c>
      <c r="S139" s="81">
        <v>0.132131142657641</v>
      </c>
      <c r="T139" s="81" t="s">
        <v>9</v>
      </c>
      <c r="U139" s="81" t="s">
        <v>5157</v>
      </c>
      <c r="V139" s="81" t="s">
        <v>97</v>
      </c>
      <c r="W139" s="81">
        <v>0</v>
      </c>
      <c r="X139" s="81" t="s">
        <v>10</v>
      </c>
      <c r="Y139" s="81" t="s">
        <v>11</v>
      </c>
      <c r="Z139" s="81" t="s">
        <v>5157</v>
      </c>
      <c r="AA139" s="81" t="s">
        <v>97</v>
      </c>
      <c r="AB139" s="81">
        <v>0</v>
      </c>
      <c r="AC139" s="81" t="s">
        <v>12</v>
      </c>
    </row>
    <row r="140" spans="1:29" x14ac:dyDescent="0.3">
      <c r="A140" s="81" t="s">
        <v>36</v>
      </c>
      <c r="B140" s="81" t="s">
        <v>0</v>
      </c>
      <c r="C140" s="81">
        <v>0.4</v>
      </c>
      <c r="D140" s="81" t="s">
        <v>73</v>
      </c>
      <c r="E140" s="81" t="s">
        <v>198</v>
      </c>
      <c r="F140" s="81" t="s">
        <v>2</v>
      </c>
      <c r="G140" s="81">
        <v>135</v>
      </c>
      <c r="H140" s="81" t="s">
        <v>3</v>
      </c>
      <c r="I140" s="81">
        <v>106</v>
      </c>
      <c r="J140" s="81" t="s">
        <v>4</v>
      </c>
      <c r="K140" s="81">
        <v>7.47</v>
      </c>
      <c r="L140" s="81" t="s">
        <v>5</v>
      </c>
      <c r="M140" s="81">
        <v>5.5333333333333297E-2</v>
      </c>
      <c r="N140" s="81" t="s">
        <v>6</v>
      </c>
      <c r="O140" s="81">
        <v>1.72952830188679</v>
      </c>
      <c r="P140" s="81" t="s">
        <v>7</v>
      </c>
      <c r="Q140" s="81">
        <v>-6.0641379310344803</v>
      </c>
      <c r="R140" s="81" t="s">
        <v>8</v>
      </c>
      <c r="S140" s="81">
        <v>0.795518550675546</v>
      </c>
      <c r="T140" s="81" t="s">
        <v>9</v>
      </c>
      <c r="U140" s="81" t="s">
        <v>5140</v>
      </c>
      <c r="V140" s="81" t="s">
        <v>97</v>
      </c>
      <c r="W140" s="81">
        <v>0</v>
      </c>
      <c r="X140" s="81" t="s">
        <v>10</v>
      </c>
      <c r="Y140" s="81" t="s">
        <v>11</v>
      </c>
      <c r="Z140" s="81" t="s">
        <v>5140</v>
      </c>
      <c r="AA140" s="81" t="s">
        <v>97</v>
      </c>
      <c r="AB140" s="81">
        <v>0</v>
      </c>
      <c r="AC140" s="81" t="s">
        <v>12</v>
      </c>
    </row>
    <row r="141" spans="1:29" x14ac:dyDescent="0.3">
      <c r="A141" s="81" t="s">
        <v>64</v>
      </c>
      <c r="B141" s="81" t="s">
        <v>0</v>
      </c>
      <c r="C141" s="81">
        <v>0.1</v>
      </c>
      <c r="D141" s="81" t="s">
        <v>76</v>
      </c>
      <c r="E141" s="81" t="s">
        <v>201</v>
      </c>
      <c r="F141" s="81" t="s">
        <v>2</v>
      </c>
      <c r="G141" s="81">
        <v>376</v>
      </c>
      <c r="H141" s="81" t="s">
        <v>3</v>
      </c>
      <c r="I141" s="81">
        <v>283</v>
      </c>
      <c r="J141" s="81" t="s">
        <v>4</v>
      </c>
      <c r="K141" s="81">
        <v>7.3680622198766601</v>
      </c>
      <c r="L141" s="81" t="s">
        <v>5</v>
      </c>
      <c r="M141" s="81">
        <v>1.9595910159246398E-2</v>
      </c>
      <c r="N141" s="81" t="s">
        <v>6</v>
      </c>
      <c r="O141" s="81">
        <v>0.361501343702675</v>
      </c>
      <c r="P141" s="81" t="s">
        <v>7</v>
      </c>
      <c r="Q141" s="81">
        <v>-1.02082600051591</v>
      </c>
      <c r="R141" s="81" t="s">
        <v>8</v>
      </c>
      <c r="S141" s="81">
        <v>0.352121495537564</v>
      </c>
      <c r="T141" s="81" t="s">
        <v>9</v>
      </c>
      <c r="U141" s="81" t="s">
        <v>5131</v>
      </c>
      <c r="V141" s="81" t="s">
        <v>103</v>
      </c>
      <c r="W141" s="81">
        <v>0</v>
      </c>
      <c r="X141" s="81" t="s">
        <v>10</v>
      </c>
      <c r="Y141" s="81" t="s">
        <v>11</v>
      </c>
      <c r="Z141" s="81" t="s">
        <v>5222</v>
      </c>
      <c r="AA141" s="81" t="s">
        <v>103</v>
      </c>
      <c r="AB141" s="81">
        <v>0</v>
      </c>
      <c r="AC141" s="81" t="s">
        <v>12</v>
      </c>
    </row>
    <row r="142" spans="1:29" x14ac:dyDescent="0.3">
      <c r="A142" s="81" t="s">
        <v>56</v>
      </c>
      <c r="B142" s="81" t="s">
        <v>0</v>
      </c>
      <c r="C142" s="81">
        <v>0.1</v>
      </c>
      <c r="D142" s="81" t="s">
        <v>206</v>
      </c>
      <c r="E142" s="81" t="s">
        <v>210</v>
      </c>
      <c r="F142" s="81" t="s">
        <v>2</v>
      </c>
      <c r="G142" s="81">
        <v>127</v>
      </c>
      <c r="H142" s="81" t="s">
        <v>3</v>
      </c>
      <c r="I142" s="81">
        <v>115</v>
      </c>
      <c r="J142" s="81" t="s">
        <v>4</v>
      </c>
      <c r="K142" s="81">
        <v>7.3348558715810404</v>
      </c>
      <c r="L142" s="81" t="s">
        <v>5</v>
      </c>
      <c r="M142" s="81">
        <v>5.7754770642370397E-2</v>
      </c>
      <c r="N142" s="81" t="s">
        <v>6</v>
      </c>
      <c r="O142" s="81">
        <v>0.47369194604252002</v>
      </c>
      <c r="P142" s="81" t="s">
        <v>7</v>
      </c>
      <c r="Q142" s="81">
        <v>-3.9283098269423999</v>
      </c>
      <c r="R142" s="81" t="s">
        <v>8</v>
      </c>
      <c r="S142" s="81">
        <v>0.24671059400651099</v>
      </c>
      <c r="T142" s="81" t="s">
        <v>9</v>
      </c>
      <c r="U142" s="81" t="s">
        <v>5186</v>
      </c>
      <c r="V142" s="81" t="s">
        <v>225</v>
      </c>
      <c r="W142" s="81">
        <v>0</v>
      </c>
      <c r="X142" s="81" t="s">
        <v>10</v>
      </c>
      <c r="Y142" s="81" t="s">
        <v>11</v>
      </c>
      <c r="Z142" s="81" t="s">
        <v>5193</v>
      </c>
      <c r="AA142" s="81" t="s">
        <v>225</v>
      </c>
      <c r="AB142" s="81">
        <v>0</v>
      </c>
      <c r="AC142" s="81" t="s">
        <v>12</v>
      </c>
    </row>
    <row r="143" spans="1:29" x14ac:dyDescent="0.3">
      <c r="A143" s="81" t="s">
        <v>46</v>
      </c>
      <c r="B143" s="81" t="s">
        <v>0</v>
      </c>
      <c r="C143" s="81">
        <v>0.2</v>
      </c>
      <c r="D143" s="81" t="s">
        <v>206</v>
      </c>
      <c r="E143" s="81" t="s">
        <v>209</v>
      </c>
      <c r="F143" s="81" t="s">
        <v>2</v>
      </c>
      <c r="G143" s="81">
        <v>96</v>
      </c>
      <c r="H143" s="81" t="s">
        <v>3</v>
      </c>
      <c r="I143" s="81">
        <v>82</v>
      </c>
      <c r="J143" s="81" t="s">
        <v>4</v>
      </c>
      <c r="K143" s="81">
        <v>6.7712491994315398</v>
      </c>
      <c r="L143" s="81" t="s">
        <v>5</v>
      </c>
      <c r="M143" s="81">
        <v>7.0533845827411901E-2</v>
      </c>
      <c r="N143" s="81" t="s">
        <v>6</v>
      </c>
      <c r="O143" s="81">
        <v>1.1095274292613599</v>
      </c>
      <c r="P143" s="81" t="s">
        <v>7</v>
      </c>
      <c r="Q143" s="81">
        <v>-6.0149999999999997</v>
      </c>
      <c r="R143" s="81" t="s">
        <v>8</v>
      </c>
      <c r="S143" s="81">
        <v>0.36128830411401103</v>
      </c>
      <c r="T143" s="81" t="s">
        <v>9</v>
      </c>
      <c r="U143" s="81" t="s">
        <v>5155</v>
      </c>
      <c r="V143" s="81" t="s">
        <v>142</v>
      </c>
      <c r="W143" s="81">
        <v>0</v>
      </c>
      <c r="X143" s="81" t="s">
        <v>10</v>
      </c>
      <c r="Y143" s="81" t="s">
        <v>11</v>
      </c>
      <c r="Z143" s="81" t="s">
        <v>5155</v>
      </c>
      <c r="AA143" s="81" t="s">
        <v>142</v>
      </c>
      <c r="AB143" s="81">
        <v>0</v>
      </c>
      <c r="AC143" s="81" t="s">
        <v>12</v>
      </c>
    </row>
    <row r="144" spans="1:29" x14ac:dyDescent="0.3">
      <c r="A144" s="81" t="s">
        <v>36</v>
      </c>
      <c r="B144" s="81" t="s">
        <v>0</v>
      </c>
      <c r="C144" s="81">
        <v>0.2</v>
      </c>
      <c r="D144" s="81" t="s">
        <v>73</v>
      </c>
      <c r="E144" s="81" t="s">
        <v>193</v>
      </c>
      <c r="F144" s="81" t="s">
        <v>2</v>
      </c>
      <c r="G144" s="81">
        <v>135</v>
      </c>
      <c r="H144" s="81" t="s">
        <v>3</v>
      </c>
      <c r="I144" s="81">
        <v>99</v>
      </c>
      <c r="J144" s="81" t="s">
        <v>4</v>
      </c>
      <c r="K144" s="81">
        <v>6.1799999999999802</v>
      </c>
      <c r="L144" s="81" t="s">
        <v>5</v>
      </c>
      <c r="M144" s="81">
        <v>4.5777777777777598E-2</v>
      </c>
      <c r="N144" s="81" t="s">
        <v>6</v>
      </c>
      <c r="O144" s="81">
        <v>0.68141414141414103</v>
      </c>
      <c r="P144" s="81" t="s">
        <v>7</v>
      </c>
      <c r="Q144" s="81">
        <v>-1.7022222222222201</v>
      </c>
      <c r="R144" s="81" t="s">
        <v>8</v>
      </c>
      <c r="S144" s="81">
        <v>0.271158617230563</v>
      </c>
      <c r="T144" s="81" t="s">
        <v>9</v>
      </c>
      <c r="U144" s="81" t="s">
        <v>5152</v>
      </c>
      <c r="V144" s="81" t="s">
        <v>97</v>
      </c>
      <c r="W144" s="81">
        <v>0</v>
      </c>
      <c r="X144" s="81" t="s">
        <v>10</v>
      </c>
      <c r="Y144" s="81" t="s">
        <v>11</v>
      </c>
      <c r="Z144" s="81" t="s">
        <v>5152</v>
      </c>
      <c r="AA144" s="81" t="s">
        <v>97</v>
      </c>
      <c r="AB144" s="81">
        <v>0</v>
      </c>
      <c r="AC144" s="81" t="s">
        <v>12</v>
      </c>
    </row>
    <row r="145" spans="1:29" x14ac:dyDescent="0.3">
      <c r="A145" s="81" t="s">
        <v>56</v>
      </c>
      <c r="B145" s="81" t="s">
        <v>0</v>
      </c>
      <c r="C145" s="81">
        <v>0.1</v>
      </c>
      <c r="D145" s="81" t="s">
        <v>76</v>
      </c>
      <c r="E145" s="81" t="s">
        <v>201</v>
      </c>
      <c r="F145" s="81" t="s">
        <v>2</v>
      </c>
      <c r="G145" s="81">
        <v>128</v>
      </c>
      <c r="H145" s="81" t="s">
        <v>3</v>
      </c>
      <c r="I145" s="81">
        <v>93</v>
      </c>
      <c r="J145" s="81" t="s">
        <v>4</v>
      </c>
      <c r="K145" s="81">
        <v>6.0662502177162496</v>
      </c>
      <c r="L145" s="81" t="s">
        <v>5</v>
      </c>
      <c r="M145" s="81">
        <v>4.73925798259082E-2</v>
      </c>
      <c r="N145" s="81" t="s">
        <v>6</v>
      </c>
      <c r="O145" s="81">
        <v>0.38168010986791601</v>
      </c>
      <c r="P145" s="81" t="s">
        <v>7</v>
      </c>
      <c r="Q145" s="81">
        <v>-0.84085714285714297</v>
      </c>
      <c r="R145" s="81" t="s">
        <v>8</v>
      </c>
      <c r="S145" s="81">
        <v>0.11029445789390201</v>
      </c>
      <c r="T145" s="81" t="s">
        <v>9</v>
      </c>
      <c r="U145" s="81" t="s">
        <v>5190</v>
      </c>
      <c r="V145" s="81" t="s">
        <v>221</v>
      </c>
      <c r="W145" s="81">
        <v>0</v>
      </c>
      <c r="X145" s="81" t="s">
        <v>10</v>
      </c>
      <c r="Y145" s="81" t="s">
        <v>11</v>
      </c>
      <c r="Z145" s="81" t="s">
        <v>5190</v>
      </c>
      <c r="AA145" s="81" t="s">
        <v>221</v>
      </c>
      <c r="AB145" s="81">
        <v>0</v>
      </c>
      <c r="AC145" s="81" t="s">
        <v>12</v>
      </c>
    </row>
    <row r="146" spans="1:29" x14ac:dyDescent="0.3">
      <c r="A146" s="81" t="s">
        <v>46</v>
      </c>
      <c r="B146" s="81" t="s">
        <v>0</v>
      </c>
      <c r="C146" s="81">
        <v>0.2</v>
      </c>
      <c r="D146" s="81" t="s">
        <v>206</v>
      </c>
      <c r="E146" s="81" t="s">
        <v>210</v>
      </c>
      <c r="F146" s="81" t="s">
        <v>2</v>
      </c>
      <c r="G146" s="81">
        <v>96</v>
      </c>
      <c r="H146" s="81" t="s">
        <v>3</v>
      </c>
      <c r="I146" s="81">
        <v>84</v>
      </c>
      <c r="J146" s="81" t="s">
        <v>4</v>
      </c>
      <c r="K146" s="81">
        <v>5.8012491994315702</v>
      </c>
      <c r="L146" s="81" t="s">
        <v>5</v>
      </c>
      <c r="M146" s="81">
        <v>6.04296791607455E-2</v>
      </c>
      <c r="N146" s="81" t="s">
        <v>6</v>
      </c>
      <c r="O146" s="81">
        <v>1.1216815380884699</v>
      </c>
      <c r="P146" s="81" t="s">
        <v>7</v>
      </c>
      <c r="Q146" s="81">
        <v>-7.3683333333333296</v>
      </c>
      <c r="R146" s="81" t="s">
        <v>8</v>
      </c>
      <c r="S146" s="81">
        <v>0.38643847466154801</v>
      </c>
      <c r="T146" s="81" t="s">
        <v>9</v>
      </c>
      <c r="U146" s="81" t="s">
        <v>5156</v>
      </c>
      <c r="V146" s="81" t="s">
        <v>219</v>
      </c>
      <c r="W146" s="81">
        <v>0</v>
      </c>
      <c r="X146" s="81" t="s">
        <v>10</v>
      </c>
      <c r="Y146" s="81" t="s">
        <v>11</v>
      </c>
      <c r="Z146" s="81" t="s">
        <v>5156</v>
      </c>
      <c r="AA146" s="81" t="s">
        <v>219</v>
      </c>
      <c r="AB146" s="81">
        <v>0</v>
      </c>
      <c r="AC146" s="81" t="s">
        <v>12</v>
      </c>
    </row>
    <row r="147" spans="1:29" x14ac:dyDescent="0.3">
      <c r="A147" s="81" t="s">
        <v>36</v>
      </c>
      <c r="B147" s="81" t="s">
        <v>0</v>
      </c>
      <c r="C147" s="81">
        <v>0.1</v>
      </c>
      <c r="D147" s="81" t="s">
        <v>206</v>
      </c>
      <c r="E147" s="81" t="s">
        <v>209</v>
      </c>
      <c r="F147" s="81" t="s">
        <v>2</v>
      </c>
      <c r="G147" s="81">
        <v>139</v>
      </c>
      <c r="H147" s="81" t="s">
        <v>3</v>
      </c>
      <c r="I147" s="81">
        <v>117</v>
      </c>
      <c r="J147" s="81" t="s">
        <v>4</v>
      </c>
      <c r="K147" s="81">
        <v>5.7088331041587796</v>
      </c>
      <c r="L147" s="81" t="s">
        <v>5</v>
      </c>
      <c r="M147" s="81">
        <v>4.1070741756538E-2</v>
      </c>
      <c r="N147" s="81" t="s">
        <v>6</v>
      </c>
      <c r="O147" s="81">
        <v>0.45847236484852</v>
      </c>
      <c r="P147" s="81" t="s">
        <v>7</v>
      </c>
      <c r="Q147" s="81">
        <v>-2.17874698105082</v>
      </c>
      <c r="R147" s="81" t="s">
        <v>8</v>
      </c>
      <c r="S147" s="81">
        <v>0.20512074562191601</v>
      </c>
      <c r="T147" s="81" t="s">
        <v>9</v>
      </c>
      <c r="U147" s="81" t="s">
        <v>3661</v>
      </c>
      <c r="V147" s="81" t="s">
        <v>215</v>
      </c>
      <c r="W147" s="81">
        <v>0</v>
      </c>
      <c r="X147" s="81" t="s">
        <v>10</v>
      </c>
      <c r="Y147" s="81" t="s">
        <v>11</v>
      </c>
      <c r="Z147" s="81" t="s">
        <v>3661</v>
      </c>
      <c r="AA147" s="81" t="s">
        <v>215</v>
      </c>
      <c r="AB147" s="81">
        <v>0</v>
      </c>
      <c r="AC147" s="81" t="s">
        <v>12</v>
      </c>
    </row>
    <row r="148" spans="1:29" x14ac:dyDescent="0.3">
      <c r="A148" s="81" t="s">
        <v>56</v>
      </c>
      <c r="B148" s="81" t="s">
        <v>0</v>
      </c>
      <c r="C148" s="81">
        <v>0.1</v>
      </c>
      <c r="D148" s="81" t="s">
        <v>206</v>
      </c>
      <c r="E148" s="81" t="s">
        <v>208</v>
      </c>
      <c r="F148" s="81" t="s">
        <v>2</v>
      </c>
      <c r="G148" s="81">
        <v>127</v>
      </c>
      <c r="H148" s="81" t="s">
        <v>3</v>
      </c>
      <c r="I148" s="81">
        <v>103</v>
      </c>
      <c r="J148" s="81" t="s">
        <v>4</v>
      </c>
      <c r="K148" s="81">
        <v>5.4248558715810304</v>
      </c>
      <c r="L148" s="81" t="s">
        <v>5</v>
      </c>
      <c r="M148" s="81">
        <v>4.2715400563630199E-2</v>
      </c>
      <c r="N148" s="81" t="s">
        <v>6</v>
      </c>
      <c r="O148" s="81">
        <v>0.47987077461150202</v>
      </c>
      <c r="P148" s="81" t="s">
        <v>7</v>
      </c>
      <c r="Q148" s="81">
        <v>-1.83340974639182</v>
      </c>
      <c r="R148" s="81" t="s">
        <v>8</v>
      </c>
      <c r="S148" s="81">
        <v>0.193227366510825</v>
      </c>
      <c r="T148" s="81" t="s">
        <v>9</v>
      </c>
      <c r="U148" s="81" t="s">
        <v>236</v>
      </c>
      <c r="V148" s="81" t="s">
        <v>221</v>
      </c>
      <c r="W148" s="81">
        <v>0</v>
      </c>
      <c r="X148" s="81" t="s">
        <v>10</v>
      </c>
      <c r="Y148" s="81" t="s">
        <v>11</v>
      </c>
      <c r="Z148" s="81" t="s">
        <v>3377</v>
      </c>
      <c r="AA148" s="81" t="s">
        <v>225</v>
      </c>
      <c r="AB148" s="81">
        <v>0</v>
      </c>
      <c r="AC148" s="81" t="s">
        <v>12</v>
      </c>
    </row>
    <row r="149" spans="1:29" x14ac:dyDescent="0.3">
      <c r="A149" s="81" t="s">
        <v>56</v>
      </c>
      <c r="B149" s="81" t="s">
        <v>0</v>
      </c>
      <c r="C149" s="81">
        <v>0.2</v>
      </c>
      <c r="D149" s="81" t="s">
        <v>206</v>
      </c>
      <c r="E149" s="81" t="s">
        <v>208</v>
      </c>
      <c r="F149" s="81" t="s">
        <v>2</v>
      </c>
      <c r="G149" s="81">
        <v>127</v>
      </c>
      <c r="H149" s="81" t="s">
        <v>3</v>
      </c>
      <c r="I149" s="81">
        <v>103</v>
      </c>
      <c r="J149" s="81" t="s">
        <v>4</v>
      </c>
      <c r="K149" s="81">
        <v>5.41839894946665</v>
      </c>
      <c r="L149" s="81" t="s">
        <v>5</v>
      </c>
      <c r="M149" s="81">
        <v>4.2664558657217702E-2</v>
      </c>
      <c r="N149" s="81" t="s">
        <v>6</v>
      </c>
      <c r="O149" s="81">
        <v>0.98985182604248201</v>
      </c>
      <c r="P149" s="81" t="s">
        <v>7</v>
      </c>
      <c r="Q149" s="81">
        <v>-4.0223474638712</v>
      </c>
      <c r="R149" s="81" t="s">
        <v>8</v>
      </c>
      <c r="S149" s="81">
        <v>0.40198791414516799</v>
      </c>
      <c r="T149" s="81" t="s">
        <v>9</v>
      </c>
      <c r="U149" s="81" t="s">
        <v>5186</v>
      </c>
      <c r="V149" s="81" t="s">
        <v>225</v>
      </c>
      <c r="W149" s="81">
        <v>0</v>
      </c>
      <c r="X149" s="81" t="s">
        <v>10</v>
      </c>
      <c r="Y149" s="81" t="s">
        <v>11</v>
      </c>
      <c r="Z149" s="81" t="s">
        <v>5187</v>
      </c>
      <c r="AA149" s="81" t="s">
        <v>5167</v>
      </c>
      <c r="AB149" s="81">
        <v>0</v>
      </c>
      <c r="AC149" s="81" t="s">
        <v>12</v>
      </c>
    </row>
    <row r="150" spans="1:29" x14ac:dyDescent="0.3">
      <c r="A150" s="81" t="s">
        <v>46</v>
      </c>
      <c r="B150" s="81" t="s">
        <v>0</v>
      </c>
      <c r="C150" s="81">
        <v>0.1</v>
      </c>
      <c r="D150" s="81" t="s">
        <v>73</v>
      </c>
      <c r="E150" s="81" t="s">
        <v>193</v>
      </c>
      <c r="F150" s="81" t="s">
        <v>2</v>
      </c>
      <c r="G150" s="81">
        <v>90</v>
      </c>
      <c r="H150" s="81" t="s">
        <v>3</v>
      </c>
      <c r="I150" s="81">
        <v>70</v>
      </c>
      <c r="J150" s="81" t="s">
        <v>4</v>
      </c>
      <c r="K150" s="81">
        <v>5.2099999999999902</v>
      </c>
      <c r="L150" s="81" t="s">
        <v>5</v>
      </c>
      <c r="M150" s="81">
        <v>5.7888888888888802E-2</v>
      </c>
      <c r="N150" s="81" t="s">
        <v>6</v>
      </c>
      <c r="O150" s="81">
        <v>0.34899999999999998</v>
      </c>
      <c r="P150" s="81" t="s">
        <v>7</v>
      </c>
      <c r="Q150" s="81">
        <v>-0.96099999999999997</v>
      </c>
      <c r="R150" s="81" t="s">
        <v>8</v>
      </c>
      <c r="S150" s="81">
        <v>9.8132555247844699E-2</v>
      </c>
      <c r="T150" s="81" t="s">
        <v>9</v>
      </c>
      <c r="U150" s="81" t="s">
        <v>5157</v>
      </c>
      <c r="V150" s="81" t="s">
        <v>97</v>
      </c>
      <c r="W150" s="81">
        <v>0</v>
      </c>
      <c r="X150" s="81" t="s">
        <v>10</v>
      </c>
      <c r="Y150" s="81" t="s">
        <v>11</v>
      </c>
      <c r="Z150" s="81" t="s">
        <v>5157</v>
      </c>
      <c r="AA150" s="81" t="s">
        <v>97</v>
      </c>
      <c r="AB150" s="81">
        <v>0</v>
      </c>
      <c r="AC150" s="81" t="s">
        <v>12</v>
      </c>
    </row>
    <row r="151" spans="1:29" x14ac:dyDescent="0.3">
      <c r="A151" s="81" t="s">
        <v>64</v>
      </c>
      <c r="B151" s="81" t="s">
        <v>0</v>
      </c>
      <c r="C151" s="81">
        <v>0.1</v>
      </c>
      <c r="D151" s="81" t="s">
        <v>76</v>
      </c>
      <c r="E151" s="81" t="s">
        <v>203</v>
      </c>
      <c r="F151" s="81" t="s">
        <v>2</v>
      </c>
      <c r="G151" s="81">
        <v>376</v>
      </c>
      <c r="H151" s="81" t="s">
        <v>3</v>
      </c>
      <c r="I151" s="81">
        <v>311</v>
      </c>
      <c r="J151" s="81" t="s">
        <v>4</v>
      </c>
      <c r="K151" s="81">
        <v>4.6746907861102303</v>
      </c>
      <c r="L151" s="81" t="s">
        <v>5</v>
      </c>
      <c r="M151" s="81">
        <v>1.2432688260931401E-2</v>
      </c>
      <c r="N151" s="81" t="s">
        <v>6</v>
      </c>
      <c r="O151" s="81">
        <v>0.36310420418737499</v>
      </c>
      <c r="P151" s="81" t="s">
        <v>7</v>
      </c>
      <c r="Q151" s="81">
        <v>-1.6653956417871201</v>
      </c>
      <c r="R151" s="81" t="s">
        <v>8</v>
      </c>
      <c r="S151" s="81">
        <v>0.42881659411676598</v>
      </c>
      <c r="T151" s="81" t="s">
        <v>9</v>
      </c>
      <c r="U151" s="81" t="s">
        <v>5131</v>
      </c>
      <c r="V151" s="81" t="s">
        <v>103</v>
      </c>
      <c r="W151" s="81">
        <v>0</v>
      </c>
      <c r="X151" s="81" t="s">
        <v>10</v>
      </c>
      <c r="Y151" s="81" t="s">
        <v>11</v>
      </c>
      <c r="Z151" s="81" t="s">
        <v>5222</v>
      </c>
      <c r="AA151" s="81" t="s">
        <v>103</v>
      </c>
      <c r="AB151" s="81">
        <v>0</v>
      </c>
      <c r="AC151" s="81" t="s">
        <v>12</v>
      </c>
    </row>
    <row r="152" spans="1:29" x14ac:dyDescent="0.3">
      <c r="A152" s="81" t="s">
        <v>56</v>
      </c>
      <c r="B152" s="81" t="s">
        <v>0</v>
      </c>
      <c r="C152" s="81">
        <v>0.4</v>
      </c>
      <c r="D152" s="81" t="s">
        <v>206</v>
      </c>
      <c r="E152" s="81" t="s">
        <v>207</v>
      </c>
      <c r="F152" s="81" t="s">
        <v>2</v>
      </c>
      <c r="G152" s="81">
        <v>127</v>
      </c>
      <c r="H152" s="81" t="s">
        <v>3</v>
      </c>
      <c r="I152" s="81">
        <v>86</v>
      </c>
      <c r="J152" s="81" t="s">
        <v>4</v>
      </c>
      <c r="K152" s="81">
        <v>4.48317087964063</v>
      </c>
      <c r="L152" s="81" t="s">
        <v>5</v>
      </c>
      <c r="M152" s="81">
        <v>3.53005581074066E-2</v>
      </c>
      <c r="N152" s="81" t="s">
        <v>6</v>
      </c>
      <c r="O152" s="81">
        <v>2.5474418604651099</v>
      </c>
      <c r="P152" s="81" t="s">
        <v>7</v>
      </c>
      <c r="Q152" s="81">
        <v>-5.2340690029355903</v>
      </c>
      <c r="R152" s="81" t="s">
        <v>8</v>
      </c>
      <c r="S152" s="81">
        <v>0.71649874144709202</v>
      </c>
      <c r="T152" s="81" t="s">
        <v>9</v>
      </c>
      <c r="U152" s="81" t="s">
        <v>5169</v>
      </c>
      <c r="V152" s="81" t="s">
        <v>221</v>
      </c>
      <c r="W152" s="81">
        <v>0</v>
      </c>
      <c r="X152" s="81" t="s">
        <v>10</v>
      </c>
      <c r="Y152" s="81" t="s">
        <v>11</v>
      </c>
      <c r="Z152" s="81" t="s">
        <v>5170</v>
      </c>
      <c r="AA152" s="81" t="s">
        <v>5167</v>
      </c>
      <c r="AB152" s="81">
        <v>0</v>
      </c>
      <c r="AC152" s="81" t="s">
        <v>12</v>
      </c>
    </row>
    <row r="153" spans="1:29" x14ac:dyDescent="0.3">
      <c r="A153" s="81" t="s">
        <v>64</v>
      </c>
      <c r="B153" s="81" t="s">
        <v>0</v>
      </c>
      <c r="C153" s="81">
        <v>0.1</v>
      </c>
      <c r="D153" s="81" t="s">
        <v>76</v>
      </c>
      <c r="E153" s="81" t="s">
        <v>204</v>
      </c>
      <c r="F153" s="81" t="s">
        <v>2</v>
      </c>
      <c r="G153" s="81">
        <v>376</v>
      </c>
      <c r="H153" s="81" t="s">
        <v>3</v>
      </c>
      <c r="I153" s="81">
        <v>330</v>
      </c>
      <c r="J153" s="81" t="s">
        <v>4</v>
      </c>
      <c r="K153" s="81">
        <v>4.4530190780750001</v>
      </c>
      <c r="L153" s="81" t="s">
        <v>5</v>
      </c>
      <c r="M153" s="81">
        <v>1.1843135845944101E-2</v>
      </c>
      <c r="N153" s="81" t="s">
        <v>6</v>
      </c>
      <c r="O153" s="81">
        <v>0.36153674770008698</v>
      </c>
      <c r="P153" s="81" t="s">
        <v>7</v>
      </c>
      <c r="Q153" s="81">
        <v>-2.4968284274555201</v>
      </c>
      <c r="R153" s="81" t="s">
        <v>8</v>
      </c>
      <c r="S153" s="81">
        <v>0.50928094552444203</v>
      </c>
      <c r="T153" s="81" t="s">
        <v>9</v>
      </c>
      <c r="U153" s="81" t="s">
        <v>5131</v>
      </c>
      <c r="V153" s="81" t="s">
        <v>103</v>
      </c>
      <c r="W153" s="81">
        <v>0</v>
      </c>
      <c r="X153" s="81" t="s">
        <v>10</v>
      </c>
      <c r="Y153" s="81" t="s">
        <v>11</v>
      </c>
      <c r="Z153" s="81" t="s">
        <v>5223</v>
      </c>
      <c r="AA153" s="81" t="s">
        <v>237</v>
      </c>
      <c r="AB153" s="81">
        <v>0</v>
      </c>
      <c r="AC153" s="81" t="s">
        <v>12</v>
      </c>
    </row>
    <row r="154" spans="1:29" x14ac:dyDescent="0.3">
      <c r="A154" s="81" t="s">
        <v>64</v>
      </c>
      <c r="B154" s="81" t="s">
        <v>0</v>
      </c>
      <c r="C154" s="81">
        <v>0.3</v>
      </c>
      <c r="D154" s="81" t="s">
        <v>206</v>
      </c>
      <c r="E154" s="81" t="s">
        <v>210</v>
      </c>
      <c r="F154" s="81" t="s">
        <v>2</v>
      </c>
      <c r="G154" s="81">
        <v>370</v>
      </c>
      <c r="H154" s="81" t="s">
        <v>3</v>
      </c>
      <c r="I154" s="81">
        <v>321</v>
      </c>
      <c r="J154" s="81" t="s">
        <v>4</v>
      </c>
      <c r="K154" s="81">
        <v>4.1155499404294904</v>
      </c>
      <c r="L154" s="81" t="s">
        <v>5</v>
      </c>
      <c r="M154" s="81">
        <v>1.11231079471067E-2</v>
      </c>
      <c r="N154" s="81" t="s">
        <v>6</v>
      </c>
      <c r="O154" s="81">
        <v>1.75709799843963</v>
      </c>
      <c r="P154" s="81" t="s">
        <v>7</v>
      </c>
      <c r="Q154" s="81">
        <v>-11.426794031809999</v>
      </c>
      <c r="R154" s="81" t="s">
        <v>8</v>
      </c>
      <c r="S154" s="81">
        <v>2.4879550490268501</v>
      </c>
      <c r="T154" s="81" t="s">
        <v>9</v>
      </c>
      <c r="U154" s="81" t="s">
        <v>5114</v>
      </c>
      <c r="V154" s="81" t="s">
        <v>75</v>
      </c>
      <c r="W154" s="81">
        <v>0</v>
      </c>
      <c r="X154" s="81" t="s">
        <v>10</v>
      </c>
      <c r="Y154" s="81" t="s">
        <v>11</v>
      </c>
      <c r="Z154" s="81" t="s">
        <v>5212</v>
      </c>
      <c r="AA154" s="81" t="s">
        <v>240</v>
      </c>
      <c r="AB154" s="81">
        <v>0</v>
      </c>
      <c r="AC154" s="81" t="s">
        <v>12</v>
      </c>
    </row>
    <row r="155" spans="1:29" x14ac:dyDescent="0.3">
      <c r="A155" s="81" t="s">
        <v>36</v>
      </c>
      <c r="B155" s="81" t="s">
        <v>0</v>
      </c>
      <c r="C155" s="81">
        <v>0.2</v>
      </c>
      <c r="D155" s="81" t="s">
        <v>206</v>
      </c>
      <c r="E155" s="81" t="s">
        <v>207</v>
      </c>
      <c r="F155" s="81" t="s">
        <v>2</v>
      </c>
      <c r="G155" s="81">
        <v>139</v>
      </c>
      <c r="H155" s="81" t="s">
        <v>3</v>
      </c>
      <c r="I155" s="81">
        <v>97</v>
      </c>
      <c r="J155" s="81" t="s">
        <v>4</v>
      </c>
      <c r="K155" s="81">
        <v>4.0812491994315403</v>
      </c>
      <c r="L155" s="81" t="s">
        <v>5</v>
      </c>
      <c r="M155" s="81">
        <v>2.9361505031881601E-2</v>
      </c>
      <c r="N155" s="81" t="s">
        <v>6</v>
      </c>
      <c r="O155" s="81">
        <v>0.99588916700444796</v>
      </c>
      <c r="P155" s="81" t="s">
        <v>7</v>
      </c>
      <c r="Q155" s="81">
        <v>-2.2028571428571402</v>
      </c>
      <c r="R155" s="81" t="s">
        <v>8</v>
      </c>
      <c r="S155" s="81">
        <v>0.31380801938515002</v>
      </c>
      <c r="T155" s="81" t="s">
        <v>9</v>
      </c>
      <c r="U155" s="81" t="s">
        <v>89</v>
      </c>
      <c r="V155" s="81" t="s">
        <v>97</v>
      </c>
      <c r="W155" s="81">
        <v>0</v>
      </c>
      <c r="X155" s="81" t="s">
        <v>10</v>
      </c>
      <c r="Y155" s="81" t="s">
        <v>11</v>
      </c>
      <c r="Z155" s="81" t="s">
        <v>89</v>
      </c>
      <c r="AA155" s="81" t="s">
        <v>97</v>
      </c>
      <c r="AB155" s="81">
        <v>0</v>
      </c>
      <c r="AC155" s="81" t="s">
        <v>12</v>
      </c>
    </row>
    <row r="156" spans="1:29" x14ac:dyDescent="0.3">
      <c r="A156" s="81" t="s">
        <v>64</v>
      </c>
      <c r="B156" s="81" t="s">
        <v>0</v>
      </c>
      <c r="C156" s="81">
        <v>0.2</v>
      </c>
      <c r="D156" s="81" t="s">
        <v>76</v>
      </c>
      <c r="E156" s="81" t="s">
        <v>204</v>
      </c>
      <c r="F156" s="81" t="s">
        <v>2</v>
      </c>
      <c r="G156" s="81">
        <v>376</v>
      </c>
      <c r="H156" s="81" t="s">
        <v>3</v>
      </c>
      <c r="I156" s="81">
        <v>323</v>
      </c>
      <c r="J156" s="81" t="s">
        <v>4</v>
      </c>
      <c r="K156" s="81">
        <v>4.0492952361538999</v>
      </c>
      <c r="L156" s="81" t="s">
        <v>5</v>
      </c>
      <c r="M156" s="81">
        <v>1.07694022238135E-2</v>
      </c>
      <c r="N156" s="81" t="s">
        <v>6</v>
      </c>
      <c r="O156" s="81">
        <v>0.84309379330078604</v>
      </c>
      <c r="P156" s="81" t="s">
        <v>7</v>
      </c>
      <c r="Q156" s="81">
        <v>-5.06169811320754</v>
      </c>
      <c r="R156" s="81" t="s">
        <v>8</v>
      </c>
      <c r="S156" s="81">
        <v>1.1612629790706299</v>
      </c>
      <c r="T156" s="81" t="s">
        <v>9</v>
      </c>
      <c r="U156" s="81" t="s">
        <v>5215</v>
      </c>
      <c r="V156" s="81" t="s">
        <v>103</v>
      </c>
      <c r="W156" s="81">
        <v>0</v>
      </c>
      <c r="X156" s="81" t="s">
        <v>10</v>
      </c>
      <c r="Y156" s="81" t="s">
        <v>11</v>
      </c>
      <c r="Z156" s="81" t="s">
        <v>5217</v>
      </c>
      <c r="AA156" s="81" t="s">
        <v>237</v>
      </c>
      <c r="AB156" s="81">
        <v>0</v>
      </c>
      <c r="AC156" s="81" t="s">
        <v>12</v>
      </c>
    </row>
    <row r="157" spans="1:29" x14ac:dyDescent="0.3">
      <c r="A157" s="81" t="s">
        <v>36</v>
      </c>
      <c r="B157" s="81" t="s">
        <v>0</v>
      </c>
      <c r="C157" s="81">
        <v>0.1</v>
      </c>
      <c r="D157" s="81" t="s">
        <v>206</v>
      </c>
      <c r="E157" s="81" t="s">
        <v>207</v>
      </c>
      <c r="F157" s="81" t="s">
        <v>2</v>
      </c>
      <c r="G157" s="81">
        <v>139</v>
      </c>
      <c r="H157" s="81" t="s">
        <v>3</v>
      </c>
      <c r="I157" s="81">
        <v>100</v>
      </c>
      <c r="J157" s="81" t="s">
        <v>4</v>
      </c>
      <c r="K157" s="81">
        <v>4.01580091875792</v>
      </c>
      <c r="L157" s="81" t="s">
        <v>5</v>
      </c>
      <c r="M157" s="81">
        <v>2.88906540917836E-2</v>
      </c>
      <c r="N157" s="81" t="s">
        <v>6</v>
      </c>
      <c r="O157" s="81">
        <v>0.44423880029857599</v>
      </c>
      <c r="P157" s="81" t="s">
        <v>7</v>
      </c>
      <c r="Q157" s="81">
        <v>-1.0361045925923</v>
      </c>
      <c r="R157" s="81" t="s">
        <v>8</v>
      </c>
      <c r="S157" s="81">
        <v>0.14536983175031501</v>
      </c>
      <c r="T157" s="81" t="s">
        <v>9</v>
      </c>
      <c r="U157" s="81" t="s">
        <v>5158</v>
      </c>
      <c r="V157" s="81" t="s">
        <v>97</v>
      </c>
      <c r="W157" s="81">
        <v>0</v>
      </c>
      <c r="X157" s="81" t="s">
        <v>10</v>
      </c>
      <c r="Y157" s="81" t="s">
        <v>11</v>
      </c>
      <c r="Z157" s="81" t="s">
        <v>5158</v>
      </c>
      <c r="AA157" s="81" t="s">
        <v>97</v>
      </c>
      <c r="AB157" s="81">
        <v>0</v>
      </c>
      <c r="AC157" s="81" t="s">
        <v>12</v>
      </c>
    </row>
    <row r="158" spans="1:29" x14ac:dyDescent="0.3">
      <c r="A158" s="81" t="s">
        <v>36</v>
      </c>
      <c r="B158" s="81" t="s">
        <v>0</v>
      </c>
      <c r="C158" s="81">
        <v>0.4</v>
      </c>
      <c r="D158" s="81" t="s">
        <v>206</v>
      </c>
      <c r="E158" s="81" t="s">
        <v>210</v>
      </c>
      <c r="F158" s="81" t="s">
        <v>2</v>
      </c>
      <c r="G158" s="81">
        <v>139</v>
      </c>
      <c r="H158" s="81" t="s">
        <v>3</v>
      </c>
      <c r="I158" s="81">
        <v>116</v>
      </c>
      <c r="J158" s="81" t="s">
        <v>4</v>
      </c>
      <c r="K158" s="81">
        <v>3.9492154803976098</v>
      </c>
      <c r="L158" s="81" t="s">
        <v>5</v>
      </c>
      <c r="M158" s="81">
        <v>2.8411622161133899E-2</v>
      </c>
      <c r="N158" s="81" t="s">
        <v>6</v>
      </c>
      <c r="O158" s="81">
        <v>2.5629242713827298</v>
      </c>
      <c r="P158" s="81" t="s">
        <v>7</v>
      </c>
      <c r="Q158" s="81">
        <v>-12.754347826086899</v>
      </c>
      <c r="R158" s="81" t="s">
        <v>8</v>
      </c>
      <c r="S158" s="81">
        <v>0.96488104512737305</v>
      </c>
      <c r="T158" s="81" t="s">
        <v>9</v>
      </c>
      <c r="U158" s="81" t="s">
        <v>218</v>
      </c>
      <c r="V158" s="81" t="s">
        <v>219</v>
      </c>
      <c r="W158" s="81">
        <v>0</v>
      </c>
      <c r="X158" s="81" t="s">
        <v>10</v>
      </c>
      <c r="Y158" s="81" t="s">
        <v>11</v>
      </c>
      <c r="Z158" s="81" t="s">
        <v>218</v>
      </c>
      <c r="AA158" s="81" t="s">
        <v>219</v>
      </c>
      <c r="AB158" s="81">
        <v>0</v>
      </c>
      <c r="AC158" s="81" t="s">
        <v>12</v>
      </c>
    </row>
    <row r="159" spans="1:29" x14ac:dyDescent="0.3">
      <c r="A159" s="81" t="s">
        <v>64</v>
      </c>
      <c r="B159" s="81" t="s">
        <v>0</v>
      </c>
      <c r="C159" s="81">
        <v>0.1</v>
      </c>
      <c r="D159" s="81" t="s">
        <v>76</v>
      </c>
      <c r="E159" s="81" t="s">
        <v>205</v>
      </c>
      <c r="F159" s="81" t="s">
        <v>2</v>
      </c>
      <c r="G159" s="81">
        <v>376</v>
      </c>
      <c r="H159" s="81" t="s">
        <v>3</v>
      </c>
      <c r="I159" s="81">
        <v>339</v>
      </c>
      <c r="J159" s="81" t="s">
        <v>4</v>
      </c>
      <c r="K159" s="81">
        <v>3.7230190780750099</v>
      </c>
      <c r="L159" s="81" t="s">
        <v>5</v>
      </c>
      <c r="M159" s="81">
        <v>9.9016464842420597E-3</v>
      </c>
      <c r="N159" s="81" t="s">
        <v>6</v>
      </c>
      <c r="O159" s="81">
        <v>0.36291187829212002</v>
      </c>
      <c r="P159" s="81" t="s">
        <v>7</v>
      </c>
      <c r="Q159" s="81">
        <v>-3.22443534224199</v>
      </c>
      <c r="R159" s="81" t="s">
        <v>8</v>
      </c>
      <c r="S159" s="81">
        <v>0.58286822721953901</v>
      </c>
      <c r="T159" s="81" t="s">
        <v>9</v>
      </c>
      <c r="U159" s="81" t="s">
        <v>5131</v>
      </c>
      <c r="V159" s="81" t="s">
        <v>103</v>
      </c>
      <c r="W159" s="81">
        <v>0</v>
      </c>
      <c r="X159" s="81" t="s">
        <v>10</v>
      </c>
      <c r="Y159" s="81" t="s">
        <v>11</v>
      </c>
      <c r="Z159" s="81" t="s">
        <v>5224</v>
      </c>
      <c r="AA159" s="81" t="s">
        <v>211</v>
      </c>
      <c r="AB159" s="81">
        <v>0</v>
      </c>
      <c r="AC159" s="81" t="s">
        <v>12</v>
      </c>
    </row>
    <row r="160" spans="1:29" x14ac:dyDescent="0.3">
      <c r="A160" s="81" t="s">
        <v>242</v>
      </c>
      <c r="B160" s="81" t="s">
        <v>0</v>
      </c>
      <c r="C160" s="81">
        <v>0.1</v>
      </c>
      <c r="D160" s="81" t="s">
        <v>76</v>
      </c>
      <c r="E160" s="81" t="s">
        <v>201</v>
      </c>
      <c r="F160" s="81" t="s">
        <v>2</v>
      </c>
      <c r="G160" s="81">
        <v>258</v>
      </c>
      <c r="H160" s="81" t="s">
        <v>3</v>
      </c>
      <c r="I160" s="81">
        <v>186</v>
      </c>
      <c r="J160" s="81" t="s">
        <v>4</v>
      </c>
      <c r="K160" s="81">
        <v>2.5804660173864802</v>
      </c>
      <c r="L160" s="81" t="s">
        <v>5</v>
      </c>
      <c r="M160" s="81">
        <v>1.0001806268939799E-2</v>
      </c>
      <c r="N160" s="81" t="s">
        <v>6</v>
      </c>
      <c r="O160" s="81">
        <v>0.41702840895358501</v>
      </c>
      <c r="P160" s="81" t="s">
        <v>7</v>
      </c>
      <c r="Q160" s="81">
        <v>-1.0414835839997201</v>
      </c>
      <c r="R160" s="81" t="s">
        <v>8</v>
      </c>
      <c r="S160" s="81">
        <v>0.26567454994189998</v>
      </c>
      <c r="T160" s="81" t="s">
        <v>9</v>
      </c>
      <c r="U160" s="81" t="s">
        <v>5131</v>
      </c>
      <c r="V160" s="81" t="s">
        <v>103</v>
      </c>
      <c r="W160" s="81">
        <v>0</v>
      </c>
      <c r="X160" s="81" t="s">
        <v>10</v>
      </c>
      <c r="Y160" s="81" t="s">
        <v>11</v>
      </c>
      <c r="Z160" s="81" t="s">
        <v>5222</v>
      </c>
      <c r="AA160" s="81" t="s">
        <v>103</v>
      </c>
      <c r="AB160" s="81">
        <v>0</v>
      </c>
      <c r="AC160" s="81" t="s">
        <v>12</v>
      </c>
    </row>
    <row r="161" spans="1:29" x14ac:dyDescent="0.3">
      <c r="A161" s="81" t="s">
        <v>242</v>
      </c>
      <c r="B161" s="81" t="s">
        <v>0</v>
      </c>
      <c r="C161" s="81">
        <v>0.1</v>
      </c>
      <c r="D161" s="81" t="s">
        <v>76</v>
      </c>
      <c r="E161" s="81" t="s">
        <v>203</v>
      </c>
      <c r="F161" s="81" t="s">
        <v>2</v>
      </c>
      <c r="G161" s="81">
        <v>258</v>
      </c>
      <c r="H161" s="81" t="s">
        <v>3</v>
      </c>
      <c r="I161" s="81">
        <v>209</v>
      </c>
      <c r="J161" s="81" t="s">
        <v>4</v>
      </c>
      <c r="K161" s="81">
        <v>1.98709458362004</v>
      </c>
      <c r="L161" s="81" t="s">
        <v>5</v>
      </c>
      <c r="M161" s="81">
        <v>7.7019169907753503E-3</v>
      </c>
      <c r="N161" s="81" t="s">
        <v>6</v>
      </c>
      <c r="O161" s="81">
        <v>0.41654455167360399</v>
      </c>
      <c r="P161" s="81" t="s">
        <v>7</v>
      </c>
      <c r="Q161" s="81">
        <v>-1.7361370758400601</v>
      </c>
      <c r="R161" s="81" t="s">
        <v>8</v>
      </c>
      <c r="S161" s="81">
        <v>0.322799989367894</v>
      </c>
      <c r="T161" s="81" t="s">
        <v>9</v>
      </c>
      <c r="U161" s="81" t="s">
        <v>5131</v>
      </c>
      <c r="V161" s="81" t="s">
        <v>103</v>
      </c>
      <c r="W161" s="81">
        <v>0</v>
      </c>
      <c r="X161" s="81" t="s">
        <v>10</v>
      </c>
      <c r="Y161" s="81" t="s">
        <v>11</v>
      </c>
      <c r="Z161" s="81" t="s">
        <v>5222</v>
      </c>
      <c r="AA161" s="81" t="s">
        <v>103</v>
      </c>
      <c r="AB161" s="81">
        <v>0</v>
      </c>
      <c r="AC161" s="81" t="s">
        <v>12</v>
      </c>
    </row>
    <row r="162" spans="1:29" x14ac:dyDescent="0.3">
      <c r="A162" s="81" t="s">
        <v>64</v>
      </c>
      <c r="B162" s="81" t="s">
        <v>0</v>
      </c>
      <c r="C162" s="81">
        <v>0.3</v>
      </c>
      <c r="D162" s="81" t="s">
        <v>206</v>
      </c>
      <c r="E162" s="81" t="s">
        <v>209</v>
      </c>
      <c r="F162" s="81" t="s">
        <v>2</v>
      </c>
      <c r="G162" s="81">
        <v>370</v>
      </c>
      <c r="H162" s="81" t="s">
        <v>3</v>
      </c>
      <c r="I162" s="81">
        <v>315</v>
      </c>
      <c r="J162" s="81" t="s">
        <v>4</v>
      </c>
      <c r="K162" s="81">
        <v>1.40554994042952</v>
      </c>
      <c r="L162" s="81" t="s">
        <v>5</v>
      </c>
      <c r="M162" s="81">
        <v>3.7987836227825001E-3</v>
      </c>
      <c r="N162" s="81" t="s">
        <v>6</v>
      </c>
      <c r="O162" s="81">
        <v>1.7587887539654601</v>
      </c>
      <c r="P162" s="81" t="s">
        <v>7</v>
      </c>
      <c r="Q162" s="81">
        <v>-10.047507410158</v>
      </c>
      <c r="R162" s="81" t="s">
        <v>8</v>
      </c>
      <c r="S162" s="81">
        <v>2.3363163015520301</v>
      </c>
      <c r="T162" s="81" t="s">
        <v>9</v>
      </c>
      <c r="U162" s="81" t="s">
        <v>5114</v>
      </c>
      <c r="V162" s="81" t="s">
        <v>75</v>
      </c>
      <c r="W162" s="81">
        <v>0</v>
      </c>
      <c r="X162" s="81" t="s">
        <v>10</v>
      </c>
      <c r="Y162" s="81" t="s">
        <v>11</v>
      </c>
      <c r="Z162" s="81" t="s">
        <v>5211</v>
      </c>
      <c r="AA162" s="81" t="s">
        <v>197</v>
      </c>
      <c r="AB162" s="81">
        <v>0</v>
      </c>
      <c r="AC162" s="81" t="s">
        <v>12</v>
      </c>
    </row>
    <row r="163" spans="1:29" x14ac:dyDescent="0.3">
      <c r="A163" s="81" t="s">
        <v>64</v>
      </c>
      <c r="B163" s="81" t="s">
        <v>0</v>
      </c>
      <c r="C163" s="81">
        <v>0.3</v>
      </c>
      <c r="D163" s="81" t="s">
        <v>76</v>
      </c>
      <c r="E163" s="81" t="s">
        <v>203</v>
      </c>
      <c r="F163" s="81" t="s">
        <v>2</v>
      </c>
      <c r="G163" s="81">
        <v>376</v>
      </c>
      <c r="H163" s="81" t="s">
        <v>3</v>
      </c>
      <c r="I163" s="81">
        <v>301</v>
      </c>
      <c r="J163" s="81" t="s">
        <v>4</v>
      </c>
      <c r="K163" s="81">
        <v>1.3900000000000601</v>
      </c>
      <c r="L163" s="81" t="s">
        <v>5</v>
      </c>
      <c r="M163" s="81">
        <v>3.6968085106384601E-3</v>
      </c>
      <c r="N163" s="81" t="s">
        <v>6</v>
      </c>
      <c r="O163" s="81">
        <v>1.4581063122923501</v>
      </c>
      <c r="P163" s="81" t="s">
        <v>7</v>
      </c>
      <c r="Q163" s="81">
        <v>-5.8333333333333304</v>
      </c>
      <c r="R163" s="81" t="s">
        <v>8</v>
      </c>
      <c r="S163" s="81">
        <v>1.5771490973082301</v>
      </c>
      <c r="T163" s="81" t="s">
        <v>9</v>
      </c>
      <c r="U163" s="81" t="s">
        <v>5206</v>
      </c>
      <c r="V163" s="81" t="s">
        <v>103</v>
      </c>
      <c r="W163" s="81">
        <v>0</v>
      </c>
      <c r="X163" s="81" t="s">
        <v>10</v>
      </c>
      <c r="Y163" s="81" t="s">
        <v>11</v>
      </c>
      <c r="Z163" s="81" t="s">
        <v>5208</v>
      </c>
      <c r="AA163" s="81" t="s">
        <v>237</v>
      </c>
      <c r="AB163" s="81">
        <v>0</v>
      </c>
      <c r="AC163" s="81" t="s">
        <v>12</v>
      </c>
    </row>
    <row r="164" spans="1:29" x14ac:dyDescent="0.3">
      <c r="A164" s="81" t="s">
        <v>242</v>
      </c>
      <c r="B164" s="81" t="s">
        <v>0</v>
      </c>
      <c r="C164" s="81">
        <v>0.2</v>
      </c>
      <c r="D164" s="81" t="s">
        <v>76</v>
      </c>
      <c r="E164" s="81" t="s">
        <v>201</v>
      </c>
      <c r="F164" s="81" t="s">
        <v>2</v>
      </c>
      <c r="G164" s="81">
        <v>258</v>
      </c>
      <c r="H164" s="81" t="s">
        <v>3</v>
      </c>
      <c r="I164" s="81">
        <v>175</v>
      </c>
      <c r="J164" s="81" t="s">
        <v>4</v>
      </c>
      <c r="K164" s="81">
        <v>1.3792952361539099</v>
      </c>
      <c r="L164" s="81" t="s">
        <v>5</v>
      </c>
      <c r="M164" s="81">
        <v>5.3461055664880503E-3</v>
      </c>
      <c r="N164" s="81" t="s">
        <v>6</v>
      </c>
      <c r="O164" s="81">
        <v>0.98668168706373705</v>
      </c>
      <c r="P164" s="81" t="s">
        <v>7</v>
      </c>
      <c r="Q164" s="81">
        <v>-2.0637349397590299</v>
      </c>
      <c r="R164" s="81" t="s">
        <v>8</v>
      </c>
      <c r="S164" s="81">
        <v>0.56655331741465897</v>
      </c>
      <c r="T164" s="81" t="s">
        <v>9</v>
      </c>
      <c r="U164" s="81" t="s">
        <v>5215</v>
      </c>
      <c r="V164" s="81" t="s">
        <v>103</v>
      </c>
      <c r="W164" s="81">
        <v>0</v>
      </c>
      <c r="X164" s="81" t="s">
        <v>10</v>
      </c>
      <c r="Y164" s="81" t="s">
        <v>11</v>
      </c>
      <c r="Z164" s="81" t="s">
        <v>5216</v>
      </c>
      <c r="AA164" s="81" t="s">
        <v>103</v>
      </c>
      <c r="AB164" s="81">
        <v>0</v>
      </c>
      <c r="AC164" s="81" t="s">
        <v>12</v>
      </c>
    </row>
    <row r="165" spans="1:29" x14ac:dyDescent="0.3">
      <c r="A165" s="81" t="s">
        <v>64</v>
      </c>
      <c r="B165" s="81" t="s">
        <v>0</v>
      </c>
      <c r="C165" s="81">
        <v>0.4</v>
      </c>
      <c r="D165" s="81" t="s">
        <v>76</v>
      </c>
      <c r="E165" s="81" t="s">
        <v>201</v>
      </c>
      <c r="F165" s="81" t="s">
        <v>2</v>
      </c>
      <c r="G165" s="81">
        <v>376</v>
      </c>
      <c r="H165" s="81" t="s">
        <v>3</v>
      </c>
      <c r="I165" s="81">
        <v>251</v>
      </c>
      <c r="J165" s="81" t="s">
        <v>4</v>
      </c>
      <c r="K165" s="81">
        <v>1.1299999999999299</v>
      </c>
      <c r="L165" s="81" t="s">
        <v>5</v>
      </c>
      <c r="M165" s="81">
        <v>3.0053191489359801E-3</v>
      </c>
      <c r="N165" s="81" t="s">
        <v>6</v>
      </c>
      <c r="O165" s="81">
        <v>2.2309163346613499</v>
      </c>
      <c r="P165" s="81" t="s">
        <v>7</v>
      </c>
      <c r="Q165" s="81">
        <v>-4.4706399999999897</v>
      </c>
      <c r="R165" s="81" t="s">
        <v>8</v>
      </c>
      <c r="S165" s="81">
        <v>1.72164841022899</v>
      </c>
      <c r="T165" s="81" t="s">
        <v>9</v>
      </c>
      <c r="U165" s="81" t="s">
        <v>202</v>
      </c>
      <c r="V165" s="81" t="s">
        <v>103</v>
      </c>
      <c r="W165" s="81">
        <v>0</v>
      </c>
      <c r="X165" s="81" t="s">
        <v>10</v>
      </c>
      <c r="Y165" s="81" t="s">
        <v>11</v>
      </c>
      <c r="Z165" s="81" t="s">
        <v>5197</v>
      </c>
      <c r="AA165" s="81" t="s">
        <v>103</v>
      </c>
      <c r="AB165" s="81">
        <v>0</v>
      </c>
      <c r="AC165" s="81" t="s">
        <v>12</v>
      </c>
    </row>
    <row r="166" spans="1:29" x14ac:dyDescent="0.3">
      <c r="A166" s="81" t="s">
        <v>36</v>
      </c>
      <c r="B166" s="81" t="s">
        <v>0</v>
      </c>
      <c r="C166" s="81">
        <v>0.1</v>
      </c>
      <c r="D166" s="81" t="s">
        <v>206</v>
      </c>
      <c r="E166" s="81" t="s">
        <v>210</v>
      </c>
      <c r="F166" s="81" t="s">
        <v>2</v>
      </c>
      <c r="G166" s="81">
        <v>139</v>
      </c>
      <c r="H166" s="81" t="s">
        <v>3</v>
      </c>
      <c r="I166" s="81">
        <v>121</v>
      </c>
      <c r="J166" s="81" t="s">
        <v>4</v>
      </c>
      <c r="K166" s="81">
        <v>0.90883310415879104</v>
      </c>
      <c r="L166" s="81" t="s">
        <v>5</v>
      </c>
      <c r="M166" s="81">
        <v>6.5383676558186396E-3</v>
      </c>
      <c r="N166" s="81" t="s">
        <v>6</v>
      </c>
      <c r="O166" s="81">
        <v>0.457035261878321</v>
      </c>
      <c r="P166" s="81" t="s">
        <v>7</v>
      </c>
      <c r="Q166" s="81">
        <v>-3.0218018657287802</v>
      </c>
      <c r="R166" s="81" t="s">
        <v>8</v>
      </c>
      <c r="S166" s="81">
        <v>0.229040469793412</v>
      </c>
      <c r="T166" s="81" t="s">
        <v>9</v>
      </c>
      <c r="U166" s="81" t="s">
        <v>220</v>
      </c>
      <c r="V166" s="81" t="s">
        <v>145</v>
      </c>
      <c r="W166" s="81">
        <v>0</v>
      </c>
      <c r="X166" s="81" t="s">
        <v>10</v>
      </c>
      <c r="Y166" s="81" t="s">
        <v>11</v>
      </c>
      <c r="Z166" s="81" t="s">
        <v>220</v>
      </c>
      <c r="AA166" s="81" t="s">
        <v>145</v>
      </c>
      <c r="AB166" s="81">
        <v>0</v>
      </c>
      <c r="AC166" s="81" t="s">
        <v>12</v>
      </c>
    </row>
    <row r="167" spans="1:29" x14ac:dyDescent="0.3">
      <c r="A167" s="81" t="s">
        <v>64</v>
      </c>
      <c r="B167" s="81" t="s">
        <v>0</v>
      </c>
      <c r="C167" s="81">
        <v>0.4</v>
      </c>
      <c r="D167" s="81" t="s">
        <v>73</v>
      </c>
      <c r="E167" s="81" t="s">
        <v>195</v>
      </c>
      <c r="F167" s="81" t="s">
        <v>2</v>
      </c>
      <c r="G167" s="81">
        <v>375</v>
      </c>
      <c r="H167" s="81" t="s">
        <v>3</v>
      </c>
      <c r="I167" s="81">
        <v>280</v>
      </c>
      <c r="J167" s="81" t="s">
        <v>4</v>
      </c>
      <c r="K167" s="81">
        <v>-0.36000000000003601</v>
      </c>
      <c r="L167" s="81" t="s">
        <v>5</v>
      </c>
      <c r="M167" s="81">
        <v>-9.6000000000009598E-4</v>
      </c>
      <c r="N167" s="81" t="s">
        <v>6</v>
      </c>
      <c r="O167" s="81">
        <v>1.8187499999999901</v>
      </c>
      <c r="P167" s="81" t="s">
        <v>7</v>
      </c>
      <c r="Q167" s="81">
        <v>-5.3643157894736797</v>
      </c>
      <c r="R167" s="81" t="s">
        <v>8</v>
      </c>
      <c r="S167" s="81">
        <v>2.2132978770507301</v>
      </c>
      <c r="T167" s="81" t="s">
        <v>9</v>
      </c>
      <c r="U167" s="81" t="s">
        <v>194</v>
      </c>
      <c r="V167" s="81" t="s">
        <v>103</v>
      </c>
      <c r="W167" s="81">
        <v>0</v>
      </c>
      <c r="X167" s="81" t="s">
        <v>10</v>
      </c>
      <c r="Y167" s="81" t="s">
        <v>11</v>
      </c>
      <c r="Z167" s="81" t="s">
        <v>5195</v>
      </c>
      <c r="AA167" s="81" t="s">
        <v>237</v>
      </c>
      <c r="AB167" s="81">
        <v>0</v>
      </c>
      <c r="AC167" s="81" t="s">
        <v>12</v>
      </c>
    </row>
    <row r="168" spans="1:29" x14ac:dyDescent="0.3">
      <c r="A168" s="81" t="s">
        <v>56</v>
      </c>
      <c r="B168" s="81" t="s">
        <v>0</v>
      </c>
      <c r="C168" s="81">
        <v>0.3</v>
      </c>
      <c r="D168" s="81" t="s">
        <v>206</v>
      </c>
      <c r="E168" s="81" t="s">
        <v>208</v>
      </c>
      <c r="F168" s="81" t="s">
        <v>2</v>
      </c>
      <c r="G168" s="81">
        <v>127</v>
      </c>
      <c r="H168" s="81" t="s">
        <v>3</v>
      </c>
      <c r="I168" s="81">
        <v>100</v>
      </c>
      <c r="J168" s="81" t="s">
        <v>4</v>
      </c>
      <c r="K168" s="81">
        <v>-0.49793060993993499</v>
      </c>
      <c r="L168" s="81" t="s">
        <v>5</v>
      </c>
      <c r="M168" s="81">
        <v>-3.92071346409397E-3</v>
      </c>
      <c r="N168" s="81" t="s">
        <v>6</v>
      </c>
      <c r="O168" s="81">
        <v>1.6877229032012599</v>
      </c>
      <c r="P168" s="81" t="s">
        <v>7</v>
      </c>
      <c r="Q168" s="81">
        <v>-6.2692674418543204</v>
      </c>
      <c r="R168" s="81" t="s">
        <v>8</v>
      </c>
      <c r="S168" s="81">
        <v>0.68028932431188804</v>
      </c>
      <c r="T168" s="81" t="s">
        <v>9</v>
      </c>
      <c r="U168" s="81" t="s">
        <v>5180</v>
      </c>
      <c r="V168" s="81" t="s">
        <v>5167</v>
      </c>
      <c r="W168" s="81">
        <v>0</v>
      </c>
      <c r="X168" s="81" t="s">
        <v>10</v>
      </c>
      <c r="Y168" s="81" t="s">
        <v>11</v>
      </c>
      <c r="Z168" s="81" t="s">
        <v>5181</v>
      </c>
      <c r="AA168" s="81" t="s">
        <v>225</v>
      </c>
      <c r="AB168" s="81">
        <v>0</v>
      </c>
      <c r="AC168" s="81" t="s">
        <v>12</v>
      </c>
    </row>
    <row r="169" spans="1:29" x14ac:dyDescent="0.3">
      <c r="A169" s="81" t="s">
        <v>64</v>
      </c>
      <c r="B169" s="81" t="s">
        <v>0</v>
      </c>
      <c r="C169" s="81">
        <v>0.2</v>
      </c>
      <c r="D169" s="81" t="s">
        <v>73</v>
      </c>
      <c r="E169" s="81" t="s">
        <v>195</v>
      </c>
      <c r="F169" s="81" t="s">
        <v>2</v>
      </c>
      <c r="G169" s="81">
        <v>375</v>
      </c>
      <c r="H169" s="81" t="s">
        <v>3</v>
      </c>
      <c r="I169" s="81">
        <v>302</v>
      </c>
      <c r="J169" s="81" t="s">
        <v>4</v>
      </c>
      <c r="K169" s="81">
        <v>-0.539190133485419</v>
      </c>
      <c r="L169" s="81" t="s">
        <v>5</v>
      </c>
      <c r="M169" s="81">
        <v>-1.4378403559611101E-3</v>
      </c>
      <c r="N169" s="81" t="s">
        <v>6</v>
      </c>
      <c r="O169" s="81">
        <v>0.69924109227322695</v>
      </c>
      <c r="P169" s="81" t="s">
        <v>7</v>
      </c>
      <c r="Q169" s="81">
        <v>-2.90013698630136</v>
      </c>
      <c r="R169" s="81" t="s">
        <v>8</v>
      </c>
      <c r="S169" s="81">
        <v>0.92046038458894297</v>
      </c>
      <c r="T169" s="81" t="s">
        <v>9</v>
      </c>
      <c r="U169" s="81" t="s">
        <v>5117</v>
      </c>
      <c r="V169" s="81" t="s">
        <v>103</v>
      </c>
      <c r="W169" s="81">
        <v>0</v>
      </c>
      <c r="X169" s="81" t="s">
        <v>10</v>
      </c>
      <c r="Y169" s="81" t="s">
        <v>11</v>
      </c>
      <c r="Z169" s="81" t="s">
        <v>5213</v>
      </c>
      <c r="AA169" s="81" t="s">
        <v>103</v>
      </c>
      <c r="AB169" s="81">
        <v>0</v>
      </c>
      <c r="AC169" s="81" t="s">
        <v>12</v>
      </c>
    </row>
    <row r="170" spans="1:29" x14ac:dyDescent="0.3">
      <c r="A170" s="81" t="s">
        <v>242</v>
      </c>
      <c r="B170" s="81" t="s">
        <v>0</v>
      </c>
      <c r="C170" s="81">
        <v>0.2</v>
      </c>
      <c r="D170" s="81" t="s">
        <v>206</v>
      </c>
      <c r="E170" s="81" t="s">
        <v>208</v>
      </c>
      <c r="F170" s="81" t="s">
        <v>2</v>
      </c>
      <c r="G170" s="81">
        <v>246</v>
      </c>
      <c r="H170" s="81" t="s">
        <v>3</v>
      </c>
      <c r="I170" s="81">
        <v>198</v>
      </c>
      <c r="J170" s="81" t="s">
        <v>4</v>
      </c>
      <c r="K170" s="81">
        <v>-1.00551723746704</v>
      </c>
      <c r="L170" s="81" t="s">
        <v>5</v>
      </c>
      <c r="M170" s="81">
        <v>-4.08746844498798E-3</v>
      </c>
      <c r="N170" s="81" t="s">
        <v>6</v>
      </c>
      <c r="O170" s="81">
        <v>1.18529024222607</v>
      </c>
      <c r="P170" s="81" t="s">
        <v>7</v>
      </c>
      <c r="Q170" s="81">
        <v>-4.9102705249631304</v>
      </c>
      <c r="R170" s="81" t="s">
        <v>8</v>
      </c>
      <c r="S170" s="81">
        <v>0.96629162231013199</v>
      </c>
      <c r="T170" s="81" t="s">
        <v>9</v>
      </c>
      <c r="U170" s="81" t="s">
        <v>212</v>
      </c>
      <c r="V170" s="81" t="s">
        <v>75</v>
      </c>
      <c r="W170" s="81">
        <v>0</v>
      </c>
      <c r="X170" s="81" t="s">
        <v>10</v>
      </c>
      <c r="Y170" s="81" t="s">
        <v>11</v>
      </c>
      <c r="Z170" s="81" t="s">
        <v>5219</v>
      </c>
      <c r="AA170" s="81" t="s">
        <v>75</v>
      </c>
      <c r="AB170" s="81">
        <v>0</v>
      </c>
      <c r="AC170" s="81" t="s">
        <v>12</v>
      </c>
    </row>
    <row r="171" spans="1:29" x14ac:dyDescent="0.3">
      <c r="A171" s="81" t="s">
        <v>64</v>
      </c>
      <c r="B171" s="81" t="s">
        <v>0</v>
      </c>
      <c r="C171" s="81">
        <v>0.4</v>
      </c>
      <c r="D171" s="81" t="s">
        <v>206</v>
      </c>
      <c r="E171" s="81" t="s">
        <v>207</v>
      </c>
      <c r="F171" s="81" t="s">
        <v>2</v>
      </c>
      <c r="G171" s="81">
        <v>370</v>
      </c>
      <c r="H171" s="81" t="s">
        <v>3</v>
      </c>
      <c r="I171" s="81">
        <v>249</v>
      </c>
      <c r="J171" s="81" t="s">
        <v>4</v>
      </c>
      <c r="K171" s="81">
        <v>-1.06059430430931</v>
      </c>
      <c r="L171" s="81" t="s">
        <v>5</v>
      </c>
      <c r="M171" s="81">
        <v>-2.8664710927278798E-3</v>
      </c>
      <c r="N171" s="81" t="s">
        <v>6</v>
      </c>
      <c r="O171" s="81">
        <v>2.6453917015469299</v>
      </c>
      <c r="P171" s="81" t="s">
        <v>7</v>
      </c>
      <c r="Q171" s="81">
        <v>-5.45258783462394</v>
      </c>
      <c r="R171" s="81" t="s">
        <v>8</v>
      </c>
      <c r="S171" s="81">
        <v>1.90059189357045</v>
      </c>
      <c r="T171" s="81" t="s">
        <v>9</v>
      </c>
      <c r="U171" s="81" t="s">
        <v>238</v>
      </c>
      <c r="V171" s="81" t="s">
        <v>103</v>
      </c>
      <c r="W171" s="81">
        <v>0</v>
      </c>
      <c r="X171" s="81" t="s">
        <v>10</v>
      </c>
      <c r="Y171" s="81" t="s">
        <v>11</v>
      </c>
      <c r="Z171" s="81" t="s">
        <v>5200</v>
      </c>
      <c r="AA171" s="81" t="s">
        <v>75</v>
      </c>
      <c r="AB171" s="81">
        <v>0</v>
      </c>
      <c r="AC171" s="81" t="s">
        <v>12</v>
      </c>
    </row>
    <row r="172" spans="1:29" x14ac:dyDescent="0.3">
      <c r="A172" s="81" t="s">
        <v>56</v>
      </c>
      <c r="B172" s="81" t="s">
        <v>0</v>
      </c>
      <c r="C172" s="81">
        <v>0.2</v>
      </c>
      <c r="D172" s="81" t="s">
        <v>206</v>
      </c>
      <c r="E172" s="81" t="s">
        <v>209</v>
      </c>
      <c r="F172" s="81" t="s">
        <v>2</v>
      </c>
      <c r="G172" s="81">
        <v>127</v>
      </c>
      <c r="H172" s="81" t="s">
        <v>3</v>
      </c>
      <c r="I172" s="81">
        <v>107</v>
      </c>
      <c r="J172" s="81" t="s">
        <v>4</v>
      </c>
      <c r="K172" s="81">
        <v>-1.7016010505333301</v>
      </c>
      <c r="L172" s="81" t="s">
        <v>5</v>
      </c>
      <c r="M172" s="81">
        <v>-1.33984334687663E-2</v>
      </c>
      <c r="N172" s="81" t="s">
        <v>6</v>
      </c>
      <c r="O172" s="81">
        <v>0.99004428114369802</v>
      </c>
      <c r="P172" s="81" t="s">
        <v>7</v>
      </c>
      <c r="Q172" s="81">
        <v>-5.3818169566454497</v>
      </c>
      <c r="R172" s="81" t="s">
        <v>8</v>
      </c>
      <c r="S172" s="81">
        <v>0.49378107788917902</v>
      </c>
      <c r="T172" s="81" t="s">
        <v>9</v>
      </c>
      <c r="U172" s="81" t="s">
        <v>5188</v>
      </c>
      <c r="V172" s="81" t="s">
        <v>4398</v>
      </c>
      <c r="W172" s="81">
        <v>0</v>
      </c>
      <c r="X172" s="81" t="s">
        <v>10</v>
      </c>
      <c r="Y172" s="81" t="s">
        <v>11</v>
      </c>
      <c r="Z172" s="81" t="s">
        <v>5189</v>
      </c>
      <c r="AA172" s="81" t="s">
        <v>4398</v>
      </c>
      <c r="AB172" s="81">
        <v>0</v>
      </c>
      <c r="AC172" s="81" t="s">
        <v>12</v>
      </c>
    </row>
    <row r="173" spans="1:29" x14ac:dyDescent="0.3">
      <c r="A173" s="81" t="s">
        <v>56</v>
      </c>
      <c r="B173" s="81" t="s">
        <v>0</v>
      </c>
      <c r="C173" s="81">
        <v>0.4</v>
      </c>
      <c r="D173" s="81" t="s">
        <v>73</v>
      </c>
      <c r="E173" s="81" t="s">
        <v>196</v>
      </c>
      <c r="F173" s="81" t="s">
        <v>2</v>
      </c>
      <c r="G173" s="81">
        <v>136</v>
      </c>
      <c r="H173" s="81" t="s">
        <v>3</v>
      </c>
      <c r="I173" s="81">
        <v>107</v>
      </c>
      <c r="J173" s="81" t="s">
        <v>4</v>
      </c>
      <c r="K173" s="81">
        <v>-3.7699999999999898</v>
      </c>
      <c r="L173" s="81" t="s">
        <v>5</v>
      </c>
      <c r="M173" s="81">
        <v>-2.7720588235294E-2</v>
      </c>
      <c r="N173" s="81" t="s">
        <v>6</v>
      </c>
      <c r="O173" s="81">
        <v>1.58130841121495</v>
      </c>
      <c r="P173" s="81" t="s">
        <v>7</v>
      </c>
      <c r="Q173" s="81">
        <v>-5.9644827586206901</v>
      </c>
      <c r="R173" s="81" t="s">
        <v>8</v>
      </c>
      <c r="S173" s="81">
        <v>0.78549896103043204</v>
      </c>
      <c r="T173" s="81" t="s">
        <v>9</v>
      </c>
      <c r="U173" s="81" t="s">
        <v>5163</v>
      </c>
      <c r="V173" s="81" t="s">
        <v>197</v>
      </c>
      <c r="W173" s="81">
        <v>0</v>
      </c>
      <c r="X173" s="81" t="s">
        <v>10</v>
      </c>
      <c r="Y173" s="81" t="s">
        <v>11</v>
      </c>
      <c r="Z173" s="81" t="s">
        <v>5164</v>
      </c>
      <c r="AA173" s="81" t="s">
        <v>5165</v>
      </c>
      <c r="AB173" s="81">
        <v>0</v>
      </c>
      <c r="AC173" s="81" t="s">
        <v>12</v>
      </c>
    </row>
    <row r="174" spans="1:29" x14ac:dyDescent="0.3">
      <c r="A174" s="81" t="s">
        <v>242</v>
      </c>
      <c r="B174" s="81" t="s">
        <v>0</v>
      </c>
      <c r="C174" s="81">
        <v>0.4</v>
      </c>
      <c r="D174" s="81" t="s">
        <v>76</v>
      </c>
      <c r="E174" s="81" t="s">
        <v>201</v>
      </c>
      <c r="F174" s="81" t="s">
        <v>2</v>
      </c>
      <c r="G174" s="81">
        <v>258</v>
      </c>
      <c r="H174" s="81" t="s">
        <v>3</v>
      </c>
      <c r="I174" s="81">
        <v>165</v>
      </c>
      <c r="J174" s="81" t="s">
        <v>4</v>
      </c>
      <c r="K174" s="81">
        <v>-5.7400000000000198</v>
      </c>
      <c r="L174" s="81" t="s">
        <v>5</v>
      </c>
      <c r="M174" s="81">
        <v>-2.2248062015503899E-2</v>
      </c>
      <c r="N174" s="81" t="s">
        <v>6</v>
      </c>
      <c r="O174" s="81">
        <v>2.5795757575757499</v>
      </c>
      <c r="P174" s="81" t="s">
        <v>7</v>
      </c>
      <c r="Q174" s="81">
        <v>-4.6383870967741903</v>
      </c>
      <c r="R174" s="81" t="s">
        <v>8</v>
      </c>
      <c r="S174" s="81">
        <v>1.3262055964439301</v>
      </c>
      <c r="T174" s="81" t="s">
        <v>9</v>
      </c>
      <c r="U174" s="81" t="s">
        <v>202</v>
      </c>
      <c r="V174" s="81" t="s">
        <v>103</v>
      </c>
      <c r="W174" s="81">
        <v>0</v>
      </c>
      <c r="X174" s="81" t="s">
        <v>10</v>
      </c>
      <c r="Y174" s="81" t="s">
        <v>11</v>
      </c>
      <c r="Z174" s="81" t="s">
        <v>5197</v>
      </c>
      <c r="AA174" s="81" t="s">
        <v>103</v>
      </c>
      <c r="AB174" s="81">
        <v>0</v>
      </c>
      <c r="AC174" s="81" t="s">
        <v>12</v>
      </c>
    </row>
    <row r="175" spans="1:29" x14ac:dyDescent="0.3">
      <c r="A175" s="81" t="s">
        <v>64</v>
      </c>
      <c r="B175" s="81" t="s">
        <v>0</v>
      </c>
      <c r="C175" s="81">
        <v>0.2</v>
      </c>
      <c r="D175" s="81" t="s">
        <v>76</v>
      </c>
      <c r="E175" s="81" t="s">
        <v>205</v>
      </c>
      <c r="F175" s="81" t="s">
        <v>2</v>
      </c>
      <c r="G175" s="81">
        <v>376</v>
      </c>
      <c r="H175" s="81" t="s">
        <v>3</v>
      </c>
      <c r="I175" s="81">
        <v>328</v>
      </c>
      <c r="J175" s="81" t="s">
        <v>4</v>
      </c>
      <c r="K175" s="81">
        <v>-6.2007047638460504</v>
      </c>
      <c r="L175" s="81" t="s">
        <v>5</v>
      </c>
      <c r="M175" s="81">
        <v>-1.6491236074058599E-2</v>
      </c>
      <c r="N175" s="81" t="s">
        <v>6</v>
      </c>
      <c r="O175" s="81">
        <v>0.84341248547607905</v>
      </c>
      <c r="P175" s="81" t="s">
        <v>7</v>
      </c>
      <c r="Q175" s="81">
        <v>-5.8924999999999903</v>
      </c>
      <c r="R175" s="81" t="s">
        <v>8</v>
      </c>
      <c r="S175" s="81">
        <v>1.25032609903894</v>
      </c>
      <c r="T175" s="81" t="s">
        <v>9</v>
      </c>
      <c r="U175" s="81" t="s">
        <v>5215</v>
      </c>
      <c r="V175" s="81" t="s">
        <v>103</v>
      </c>
      <c r="W175" s="81">
        <v>0</v>
      </c>
      <c r="X175" s="81" t="s">
        <v>10</v>
      </c>
      <c r="Y175" s="81" t="s">
        <v>11</v>
      </c>
      <c r="Z175" s="81" t="s">
        <v>5217</v>
      </c>
      <c r="AA175" s="81" t="s">
        <v>237</v>
      </c>
      <c r="AB175" s="81">
        <v>0</v>
      </c>
      <c r="AC175" s="81" t="s">
        <v>12</v>
      </c>
    </row>
    <row r="176" spans="1:29" x14ac:dyDescent="0.3">
      <c r="A176" s="81" t="s">
        <v>242</v>
      </c>
      <c r="B176" s="81" t="s">
        <v>0</v>
      </c>
      <c r="C176" s="81">
        <v>0.2</v>
      </c>
      <c r="D176" s="81" t="s">
        <v>206</v>
      </c>
      <c r="E176" s="81" t="s">
        <v>207</v>
      </c>
      <c r="F176" s="81" t="s">
        <v>2</v>
      </c>
      <c r="G176" s="81">
        <v>246</v>
      </c>
      <c r="H176" s="81" t="s">
        <v>3</v>
      </c>
      <c r="I176" s="81">
        <v>166</v>
      </c>
      <c r="J176" s="81" t="s">
        <v>4</v>
      </c>
      <c r="K176" s="81">
        <v>-6.2911579217087104</v>
      </c>
      <c r="L176" s="81" t="s">
        <v>5</v>
      </c>
      <c r="M176" s="81">
        <v>-2.5573812689872799E-2</v>
      </c>
      <c r="N176" s="81" t="s">
        <v>6</v>
      </c>
      <c r="O176" s="81">
        <v>1.1841480509439599</v>
      </c>
      <c r="P176" s="81" t="s">
        <v>7</v>
      </c>
      <c r="Q176" s="81">
        <v>-2.5357466797300798</v>
      </c>
      <c r="R176" s="81" t="s">
        <v>8</v>
      </c>
      <c r="S176" s="81">
        <v>0.60186859072811105</v>
      </c>
      <c r="T176" s="81" t="s">
        <v>9</v>
      </c>
      <c r="U176" s="81" t="s">
        <v>212</v>
      </c>
      <c r="V176" s="81" t="s">
        <v>75</v>
      </c>
      <c r="W176" s="81">
        <v>0</v>
      </c>
      <c r="X176" s="81" t="s">
        <v>10</v>
      </c>
      <c r="Y176" s="81" t="s">
        <v>11</v>
      </c>
      <c r="Z176" s="81" t="s">
        <v>5218</v>
      </c>
      <c r="AA176" s="81" t="s">
        <v>75</v>
      </c>
      <c r="AB176" s="81">
        <v>0</v>
      </c>
      <c r="AC176" s="81" t="s">
        <v>12</v>
      </c>
    </row>
    <row r="177" spans="1:29" x14ac:dyDescent="0.3">
      <c r="A177" s="81" t="s">
        <v>64</v>
      </c>
      <c r="B177" s="81" t="s">
        <v>0</v>
      </c>
      <c r="C177" s="81">
        <v>0.2</v>
      </c>
      <c r="D177" s="81" t="s">
        <v>73</v>
      </c>
      <c r="E177" s="81" t="s">
        <v>196</v>
      </c>
      <c r="F177" s="81" t="s">
        <v>2</v>
      </c>
      <c r="G177" s="81">
        <v>375</v>
      </c>
      <c r="H177" s="81" t="s">
        <v>3</v>
      </c>
      <c r="I177" s="81">
        <v>321</v>
      </c>
      <c r="J177" s="81" t="s">
        <v>4</v>
      </c>
      <c r="K177" s="81">
        <v>-6.4291901334854797</v>
      </c>
      <c r="L177" s="81" t="s">
        <v>5</v>
      </c>
      <c r="M177" s="81">
        <v>-1.7144507022627899E-2</v>
      </c>
      <c r="N177" s="81" t="s">
        <v>6</v>
      </c>
      <c r="O177" s="81">
        <v>0.69828912731001402</v>
      </c>
      <c r="P177" s="81" t="s">
        <v>7</v>
      </c>
      <c r="Q177" s="81">
        <v>-4.2699999999999996</v>
      </c>
      <c r="R177" s="81" t="s">
        <v>8</v>
      </c>
      <c r="S177" s="81">
        <v>1.1751929885392201</v>
      </c>
      <c r="T177" s="81" t="s">
        <v>9</v>
      </c>
      <c r="U177" s="81" t="s">
        <v>5117</v>
      </c>
      <c r="V177" s="81" t="s">
        <v>103</v>
      </c>
      <c r="W177" s="81">
        <v>0</v>
      </c>
      <c r="X177" s="81" t="s">
        <v>10</v>
      </c>
      <c r="Y177" s="81" t="s">
        <v>11</v>
      </c>
      <c r="Z177" s="81" t="s">
        <v>5214</v>
      </c>
      <c r="AA177" s="81" t="s">
        <v>101</v>
      </c>
      <c r="AB177" s="81">
        <v>0</v>
      </c>
      <c r="AC177" s="81" t="s">
        <v>12</v>
      </c>
    </row>
    <row r="178" spans="1:29" x14ac:dyDescent="0.3">
      <c r="A178" s="81" t="s">
        <v>64</v>
      </c>
      <c r="B178" s="81" t="s">
        <v>0</v>
      </c>
      <c r="C178" s="81">
        <v>0.2</v>
      </c>
      <c r="D178" s="81" t="s">
        <v>76</v>
      </c>
      <c r="E178" s="81" t="s">
        <v>203</v>
      </c>
      <c r="F178" s="81" t="s">
        <v>2</v>
      </c>
      <c r="G178" s="81">
        <v>376</v>
      </c>
      <c r="H178" s="81" t="s">
        <v>3</v>
      </c>
      <c r="I178" s="81">
        <v>301</v>
      </c>
      <c r="J178" s="81" t="s">
        <v>4</v>
      </c>
      <c r="K178" s="81">
        <v>-7.0807047638461</v>
      </c>
      <c r="L178" s="81" t="s">
        <v>5</v>
      </c>
      <c r="M178" s="81">
        <v>-1.8831661605973601E-2</v>
      </c>
      <c r="N178" s="81" t="s">
        <v>6</v>
      </c>
      <c r="O178" s="81">
        <v>0.84062888782775402</v>
      </c>
      <c r="P178" s="81" t="s">
        <v>7</v>
      </c>
      <c r="Q178" s="81">
        <v>-3.4681333333333302</v>
      </c>
      <c r="R178" s="81" t="s">
        <v>8</v>
      </c>
      <c r="S178" s="81">
        <v>0.89247124936127498</v>
      </c>
      <c r="T178" s="81" t="s">
        <v>9</v>
      </c>
      <c r="U178" s="81" t="s">
        <v>5215</v>
      </c>
      <c r="V178" s="81" t="s">
        <v>103</v>
      </c>
      <c r="W178" s="81">
        <v>0</v>
      </c>
      <c r="X178" s="81" t="s">
        <v>10</v>
      </c>
      <c r="Y178" s="81" t="s">
        <v>11</v>
      </c>
      <c r="Z178" s="81" t="s">
        <v>5216</v>
      </c>
      <c r="AA178" s="81" t="s">
        <v>103</v>
      </c>
      <c r="AB178" s="81">
        <v>0</v>
      </c>
      <c r="AC178" s="81" t="s">
        <v>12</v>
      </c>
    </row>
    <row r="179" spans="1:29" x14ac:dyDescent="0.3">
      <c r="A179" s="81" t="s">
        <v>242</v>
      </c>
      <c r="B179" s="81" t="s">
        <v>0</v>
      </c>
      <c r="C179" s="81">
        <v>0.1</v>
      </c>
      <c r="D179" s="81" t="s">
        <v>76</v>
      </c>
      <c r="E179" s="81" t="s">
        <v>204</v>
      </c>
      <c r="F179" s="81" t="s">
        <v>2</v>
      </c>
      <c r="G179" s="81">
        <v>258</v>
      </c>
      <c r="H179" s="81" t="s">
        <v>3</v>
      </c>
      <c r="I179" s="81">
        <v>219</v>
      </c>
      <c r="J179" s="81" t="s">
        <v>4</v>
      </c>
      <c r="K179" s="81">
        <v>-7.2345771244151598</v>
      </c>
      <c r="L179" s="81" t="s">
        <v>5</v>
      </c>
      <c r="M179" s="81">
        <v>-2.8040996606260301E-2</v>
      </c>
      <c r="N179" s="81" t="s">
        <v>6</v>
      </c>
      <c r="O179" s="81">
        <v>0.41497502529013103</v>
      </c>
      <c r="P179" s="81" t="s">
        <v>7</v>
      </c>
      <c r="Q179" s="81">
        <v>-2.51574635033215</v>
      </c>
      <c r="R179" s="81" t="s">
        <v>8</v>
      </c>
      <c r="S179" s="81">
        <v>0.38874547053441399</v>
      </c>
      <c r="T179" s="81" t="s">
        <v>9</v>
      </c>
      <c r="U179" s="81" t="s">
        <v>5131</v>
      </c>
      <c r="V179" s="81" t="s">
        <v>103</v>
      </c>
      <c r="W179" s="81">
        <v>0</v>
      </c>
      <c r="X179" s="81" t="s">
        <v>10</v>
      </c>
      <c r="Y179" s="81" t="s">
        <v>11</v>
      </c>
      <c r="Z179" s="81" t="s">
        <v>5223</v>
      </c>
      <c r="AA179" s="81" t="s">
        <v>237</v>
      </c>
      <c r="AB179" s="81">
        <v>0</v>
      </c>
      <c r="AC179" s="81" t="s">
        <v>12</v>
      </c>
    </row>
    <row r="180" spans="1:29" x14ac:dyDescent="0.3">
      <c r="A180" s="81" t="s">
        <v>242</v>
      </c>
      <c r="B180" s="81" t="s">
        <v>0</v>
      </c>
      <c r="C180" s="81">
        <v>0.3</v>
      </c>
      <c r="D180" s="81" t="s">
        <v>76</v>
      </c>
      <c r="E180" s="81" t="s">
        <v>201</v>
      </c>
      <c r="F180" s="81" t="s">
        <v>2</v>
      </c>
      <c r="G180" s="81">
        <v>258</v>
      </c>
      <c r="H180" s="81" t="s">
        <v>3</v>
      </c>
      <c r="I180" s="81">
        <v>168</v>
      </c>
      <c r="J180" s="81" t="s">
        <v>4</v>
      </c>
      <c r="K180" s="81">
        <v>-7.5900000000000096</v>
      </c>
      <c r="L180" s="81" t="s">
        <v>5</v>
      </c>
      <c r="M180" s="81">
        <v>-2.9418604651162798E-2</v>
      </c>
      <c r="N180" s="81" t="s">
        <v>6</v>
      </c>
      <c r="O180" s="81">
        <v>1.7237499999999999</v>
      </c>
      <c r="P180" s="81" t="s">
        <v>7</v>
      </c>
      <c r="Q180" s="81">
        <v>-3.302</v>
      </c>
      <c r="R180" s="81" t="s">
        <v>8</v>
      </c>
      <c r="S180" s="81">
        <v>0.94787805525253899</v>
      </c>
      <c r="T180" s="81" t="s">
        <v>9</v>
      </c>
      <c r="U180" s="81" t="s">
        <v>5206</v>
      </c>
      <c r="V180" s="81" t="s">
        <v>103</v>
      </c>
      <c r="W180" s="81">
        <v>0</v>
      </c>
      <c r="X180" s="81" t="s">
        <v>10</v>
      </c>
      <c r="Y180" s="81" t="s">
        <v>11</v>
      </c>
      <c r="Z180" s="81" t="s">
        <v>5207</v>
      </c>
      <c r="AA180" s="81" t="s">
        <v>103</v>
      </c>
      <c r="AB180" s="81">
        <v>0</v>
      </c>
      <c r="AC180" s="81" t="s">
        <v>12</v>
      </c>
    </row>
    <row r="181" spans="1:29" x14ac:dyDescent="0.3">
      <c r="A181" s="81" t="s">
        <v>36</v>
      </c>
      <c r="B181" s="81" t="s">
        <v>0</v>
      </c>
      <c r="C181" s="81">
        <v>0.2</v>
      </c>
      <c r="D181" s="81" t="s">
        <v>206</v>
      </c>
      <c r="E181" s="81" t="s">
        <v>210</v>
      </c>
      <c r="F181" s="81" t="s">
        <v>2</v>
      </c>
      <c r="G181" s="81">
        <v>139</v>
      </c>
      <c r="H181" s="81" t="s">
        <v>3</v>
      </c>
      <c r="I181" s="81">
        <v>118</v>
      </c>
      <c r="J181" s="81" t="s">
        <v>4</v>
      </c>
      <c r="K181" s="81">
        <v>-9.4087508005684501</v>
      </c>
      <c r="L181" s="81" t="s">
        <v>5</v>
      </c>
      <c r="M181" s="81">
        <v>-6.7688854680348506E-2</v>
      </c>
      <c r="N181" s="81" t="s">
        <v>6</v>
      </c>
      <c r="O181" s="81">
        <v>1.0161970271138201</v>
      </c>
      <c r="P181" s="81" t="s">
        <v>7</v>
      </c>
      <c r="Q181" s="81">
        <v>-6.1580952380952301</v>
      </c>
      <c r="R181" s="81" t="s">
        <v>8</v>
      </c>
      <c r="S181" s="81">
        <v>0.49988756657735001</v>
      </c>
      <c r="T181" s="81" t="s">
        <v>9</v>
      </c>
      <c r="U181" s="81" t="s">
        <v>5156</v>
      </c>
      <c r="V181" s="81" t="s">
        <v>219</v>
      </c>
      <c r="W181" s="81">
        <v>0</v>
      </c>
      <c r="X181" s="81" t="s">
        <v>10</v>
      </c>
      <c r="Y181" s="81" t="s">
        <v>11</v>
      </c>
      <c r="Z181" s="81" t="s">
        <v>5156</v>
      </c>
      <c r="AA181" s="81" t="s">
        <v>219</v>
      </c>
      <c r="AB181" s="81">
        <v>0</v>
      </c>
      <c r="AC181" s="81" t="s">
        <v>12</v>
      </c>
    </row>
    <row r="182" spans="1:29" x14ac:dyDescent="0.3">
      <c r="A182" s="81" t="s">
        <v>36</v>
      </c>
      <c r="B182" s="81" t="s">
        <v>0</v>
      </c>
      <c r="C182" s="81">
        <v>0.2</v>
      </c>
      <c r="D182" s="81" t="s">
        <v>206</v>
      </c>
      <c r="E182" s="81" t="s">
        <v>208</v>
      </c>
      <c r="F182" s="81" t="s">
        <v>2</v>
      </c>
      <c r="G182" s="81">
        <v>139</v>
      </c>
      <c r="H182" s="81" t="s">
        <v>3</v>
      </c>
      <c r="I182" s="81">
        <v>108</v>
      </c>
      <c r="J182" s="81" t="s">
        <v>4</v>
      </c>
      <c r="K182" s="81">
        <v>-10.228750800568401</v>
      </c>
      <c r="L182" s="81" t="s">
        <v>5</v>
      </c>
      <c r="M182" s="81">
        <v>-7.3588135255888407E-2</v>
      </c>
      <c r="N182" s="81" t="s">
        <v>6</v>
      </c>
      <c r="O182" s="81">
        <v>1.00093749258732</v>
      </c>
      <c r="P182" s="81" t="s">
        <v>7</v>
      </c>
      <c r="Q182" s="81">
        <v>-3.8170967741935402</v>
      </c>
      <c r="R182" s="81" t="s">
        <v>8</v>
      </c>
      <c r="S182" s="81">
        <v>0.38248687452389202</v>
      </c>
      <c r="T182" s="81" t="s">
        <v>9</v>
      </c>
      <c r="U182" s="81" t="s">
        <v>5154</v>
      </c>
      <c r="V182" s="81" t="s">
        <v>215</v>
      </c>
      <c r="W182" s="81">
        <v>0</v>
      </c>
      <c r="X182" s="81" t="s">
        <v>10</v>
      </c>
      <c r="Y182" s="81" t="s">
        <v>11</v>
      </c>
      <c r="Z182" s="81" t="s">
        <v>5154</v>
      </c>
      <c r="AA182" s="81" t="s">
        <v>215</v>
      </c>
      <c r="AB182" s="81">
        <v>0</v>
      </c>
      <c r="AC182" s="81" t="s">
        <v>12</v>
      </c>
    </row>
    <row r="183" spans="1:29" x14ac:dyDescent="0.3">
      <c r="A183" s="81" t="s">
        <v>56</v>
      </c>
      <c r="B183" s="81" t="s">
        <v>0</v>
      </c>
      <c r="C183" s="81">
        <v>0.2</v>
      </c>
      <c r="D183" s="81" t="s">
        <v>206</v>
      </c>
      <c r="E183" s="81" t="s">
        <v>210</v>
      </c>
      <c r="F183" s="81" t="s">
        <v>2</v>
      </c>
      <c r="G183" s="81">
        <v>127</v>
      </c>
      <c r="H183" s="81" t="s">
        <v>3</v>
      </c>
      <c r="I183" s="81">
        <v>111</v>
      </c>
      <c r="J183" s="81" t="s">
        <v>4</v>
      </c>
      <c r="K183" s="81">
        <v>-10.241601050533299</v>
      </c>
      <c r="L183" s="81" t="s">
        <v>5</v>
      </c>
      <c r="M183" s="81">
        <v>-8.0642527956955298E-2</v>
      </c>
      <c r="N183" s="81" t="s">
        <v>6</v>
      </c>
      <c r="O183" s="81">
        <v>0.99355619894032099</v>
      </c>
      <c r="P183" s="81" t="s">
        <v>7</v>
      </c>
      <c r="Q183" s="81">
        <v>-7.5328961958068099</v>
      </c>
      <c r="R183" s="81" t="s">
        <v>8</v>
      </c>
      <c r="S183" s="81">
        <v>0.54706104301955405</v>
      </c>
      <c r="T183" s="81" t="s">
        <v>9</v>
      </c>
      <c r="U183" s="81" t="s">
        <v>234</v>
      </c>
      <c r="V183" s="81" t="s">
        <v>197</v>
      </c>
      <c r="W183" s="81">
        <v>0</v>
      </c>
      <c r="X183" s="81" t="s">
        <v>10</v>
      </c>
      <c r="Y183" s="81" t="s">
        <v>11</v>
      </c>
      <c r="Z183" s="81" t="s">
        <v>5189</v>
      </c>
      <c r="AA183" s="81" t="s">
        <v>4398</v>
      </c>
      <c r="AB183" s="81">
        <v>0</v>
      </c>
      <c r="AC183" s="81" t="s">
        <v>12</v>
      </c>
    </row>
    <row r="184" spans="1:29" x14ac:dyDescent="0.3">
      <c r="A184" s="81" t="s">
        <v>31</v>
      </c>
      <c r="B184" s="81" t="s">
        <v>0</v>
      </c>
      <c r="C184" s="81">
        <v>0.1</v>
      </c>
      <c r="D184" s="81" t="s">
        <v>206</v>
      </c>
      <c r="E184" s="81" t="s">
        <v>207</v>
      </c>
      <c r="F184" s="81" t="s">
        <v>2</v>
      </c>
      <c r="G184" s="81">
        <v>167</v>
      </c>
      <c r="H184" s="81" t="s">
        <v>3</v>
      </c>
      <c r="I184" s="81">
        <v>112</v>
      </c>
      <c r="J184" s="81" t="s">
        <v>4</v>
      </c>
      <c r="K184" s="81">
        <v>-10.5387632041088</v>
      </c>
      <c r="L184" s="81" t="s">
        <v>5</v>
      </c>
      <c r="M184" s="81">
        <v>-6.3106366491669397E-2</v>
      </c>
      <c r="N184" s="81" t="s">
        <v>6</v>
      </c>
      <c r="O184" s="81">
        <v>0.49303446022165098</v>
      </c>
      <c r="P184" s="81" t="s">
        <v>7</v>
      </c>
      <c r="Q184" s="81">
        <v>-1.19561132270788</v>
      </c>
      <c r="R184" s="81" t="s">
        <v>8</v>
      </c>
      <c r="S184" s="81">
        <v>0.24844713769608701</v>
      </c>
      <c r="T184" s="81" t="s">
        <v>9</v>
      </c>
      <c r="U184" s="81" t="s">
        <v>5135</v>
      </c>
      <c r="V184" s="81" t="s">
        <v>103</v>
      </c>
      <c r="W184" s="81">
        <v>0</v>
      </c>
      <c r="X184" s="81" t="s">
        <v>10</v>
      </c>
      <c r="Y184" s="81" t="s">
        <v>11</v>
      </c>
      <c r="Z184" s="81" t="s">
        <v>5136</v>
      </c>
      <c r="AA184" s="81" t="s">
        <v>103</v>
      </c>
      <c r="AB184" s="81">
        <v>0</v>
      </c>
      <c r="AC184" s="81" t="s">
        <v>12</v>
      </c>
    </row>
    <row r="185" spans="1:29" x14ac:dyDescent="0.3">
      <c r="A185" s="81" t="s">
        <v>242</v>
      </c>
      <c r="B185" s="81" t="s">
        <v>0</v>
      </c>
      <c r="C185" s="81">
        <v>0.1</v>
      </c>
      <c r="D185" s="81" t="s">
        <v>76</v>
      </c>
      <c r="E185" s="81" t="s">
        <v>205</v>
      </c>
      <c r="F185" s="81" t="s">
        <v>2</v>
      </c>
      <c r="G185" s="81">
        <v>258</v>
      </c>
      <c r="H185" s="81" t="s">
        <v>3</v>
      </c>
      <c r="I185" s="81">
        <v>226</v>
      </c>
      <c r="J185" s="81" t="s">
        <v>4</v>
      </c>
      <c r="K185" s="81">
        <v>-11.884577124415101</v>
      </c>
      <c r="L185" s="81" t="s">
        <v>5</v>
      </c>
      <c r="M185" s="81">
        <v>-4.6064252420213801E-2</v>
      </c>
      <c r="N185" s="81" t="s">
        <v>6</v>
      </c>
      <c r="O185" s="81">
        <v>0.41530765725017099</v>
      </c>
      <c r="P185" s="81" t="s">
        <v>7</v>
      </c>
      <c r="Q185" s="81">
        <v>-3.3045033644673101</v>
      </c>
      <c r="R185" s="81" t="s">
        <v>8</v>
      </c>
      <c r="S185" s="81">
        <v>0.456222679248311</v>
      </c>
      <c r="T185" s="81" t="s">
        <v>9</v>
      </c>
      <c r="U185" s="81" t="s">
        <v>5131</v>
      </c>
      <c r="V185" s="81" t="s">
        <v>103</v>
      </c>
      <c r="W185" s="81">
        <v>0</v>
      </c>
      <c r="X185" s="81" t="s">
        <v>10</v>
      </c>
      <c r="Y185" s="81" t="s">
        <v>11</v>
      </c>
      <c r="Z185" s="81" t="s">
        <v>5224</v>
      </c>
      <c r="AA185" s="81" t="s">
        <v>211</v>
      </c>
      <c r="AB185" s="81">
        <v>0</v>
      </c>
      <c r="AC185" s="81" t="s">
        <v>12</v>
      </c>
    </row>
    <row r="186" spans="1:29" x14ac:dyDescent="0.3">
      <c r="A186" s="81" t="s">
        <v>64</v>
      </c>
      <c r="B186" s="81" t="s">
        <v>0</v>
      </c>
      <c r="C186" s="81">
        <v>0.3</v>
      </c>
      <c r="D186" s="81" t="s">
        <v>206</v>
      </c>
      <c r="E186" s="81" t="s">
        <v>207</v>
      </c>
      <c r="F186" s="81" t="s">
        <v>2</v>
      </c>
      <c r="G186" s="81">
        <v>370</v>
      </c>
      <c r="H186" s="81" t="s">
        <v>3</v>
      </c>
      <c r="I186" s="81">
        <v>251</v>
      </c>
      <c r="J186" s="81" t="s">
        <v>4</v>
      </c>
      <c r="K186" s="81">
        <v>-12.3058795883131</v>
      </c>
      <c r="L186" s="81" t="s">
        <v>5</v>
      </c>
      <c r="M186" s="81">
        <v>-3.3259134022467898E-2</v>
      </c>
      <c r="N186" s="81" t="s">
        <v>6</v>
      </c>
      <c r="O186" s="81">
        <v>1.75126875497658</v>
      </c>
      <c r="P186" s="81" t="s">
        <v>7</v>
      </c>
      <c r="Q186" s="81">
        <v>-3.7972633368692001</v>
      </c>
      <c r="R186" s="81" t="s">
        <v>8</v>
      </c>
      <c r="S186" s="81">
        <v>1.30835475209338</v>
      </c>
      <c r="T186" s="81" t="s">
        <v>9</v>
      </c>
      <c r="U186" s="81" t="s">
        <v>5114</v>
      </c>
      <c r="V186" s="81" t="s">
        <v>75</v>
      </c>
      <c r="W186" s="81">
        <v>0</v>
      </c>
      <c r="X186" s="81" t="s">
        <v>10</v>
      </c>
      <c r="Y186" s="81" t="s">
        <v>11</v>
      </c>
      <c r="Z186" s="81" t="s">
        <v>5209</v>
      </c>
      <c r="AA186" s="81" t="s">
        <v>75</v>
      </c>
      <c r="AB186" s="81">
        <v>0</v>
      </c>
      <c r="AC186" s="81" t="s">
        <v>12</v>
      </c>
    </row>
    <row r="187" spans="1:29" x14ac:dyDescent="0.3">
      <c r="A187" s="81" t="s">
        <v>64</v>
      </c>
      <c r="B187" s="81" t="s">
        <v>0</v>
      </c>
      <c r="C187" s="81">
        <v>0.1</v>
      </c>
      <c r="D187" s="81" t="s">
        <v>73</v>
      </c>
      <c r="E187" s="81" t="s">
        <v>195</v>
      </c>
      <c r="F187" s="81" t="s">
        <v>2</v>
      </c>
      <c r="G187" s="81">
        <v>375</v>
      </c>
      <c r="H187" s="81" t="s">
        <v>3</v>
      </c>
      <c r="I187" s="81">
        <v>306</v>
      </c>
      <c r="J187" s="81" t="s">
        <v>4</v>
      </c>
      <c r="K187" s="81">
        <v>-12.4736616493232</v>
      </c>
      <c r="L187" s="81" t="s">
        <v>5</v>
      </c>
      <c r="M187" s="81">
        <v>-3.3263097731528503E-2</v>
      </c>
      <c r="N187" s="81" t="s">
        <v>6</v>
      </c>
      <c r="O187" s="81">
        <v>0.29057626911985801</v>
      </c>
      <c r="P187" s="81" t="s">
        <v>7</v>
      </c>
      <c r="Q187" s="81">
        <v>-1.4694202898550699</v>
      </c>
      <c r="R187" s="81" t="s">
        <v>8</v>
      </c>
      <c r="S187" s="81">
        <v>0.47966246342997898</v>
      </c>
      <c r="T187" s="81" t="s">
        <v>9</v>
      </c>
      <c r="U187" s="81" t="s">
        <v>5127</v>
      </c>
      <c r="V187" s="81" t="s">
        <v>103</v>
      </c>
      <c r="W187" s="81">
        <v>0</v>
      </c>
      <c r="X187" s="81" t="s">
        <v>10</v>
      </c>
      <c r="Y187" s="81" t="s">
        <v>11</v>
      </c>
      <c r="Z187" s="81" t="s">
        <v>5221</v>
      </c>
      <c r="AA187" s="81" t="s">
        <v>103</v>
      </c>
      <c r="AB187" s="81">
        <v>0</v>
      </c>
      <c r="AC187" s="81" t="s">
        <v>12</v>
      </c>
    </row>
    <row r="188" spans="1:29" x14ac:dyDescent="0.3">
      <c r="A188" s="81" t="s">
        <v>36</v>
      </c>
      <c r="B188" s="81" t="s">
        <v>0</v>
      </c>
      <c r="C188" s="81">
        <v>0.4</v>
      </c>
      <c r="D188" s="81" t="s">
        <v>73</v>
      </c>
      <c r="E188" s="81" t="s">
        <v>196</v>
      </c>
      <c r="F188" s="81" t="s">
        <v>2</v>
      </c>
      <c r="G188" s="81">
        <v>135</v>
      </c>
      <c r="H188" s="81" t="s">
        <v>3</v>
      </c>
      <c r="I188" s="81">
        <v>104</v>
      </c>
      <c r="J188" s="81" t="s">
        <v>4</v>
      </c>
      <c r="K188" s="81">
        <v>-12.88</v>
      </c>
      <c r="L188" s="81" t="s">
        <v>5</v>
      </c>
      <c r="M188" s="81">
        <v>-9.5407407407407496E-2</v>
      </c>
      <c r="N188" s="81" t="s">
        <v>6</v>
      </c>
      <c r="O188" s="81">
        <v>1.7089423076923</v>
      </c>
      <c r="P188" s="81" t="s">
        <v>7</v>
      </c>
      <c r="Q188" s="81">
        <v>-6.1487096774193502</v>
      </c>
      <c r="R188" s="81" t="s">
        <v>8</v>
      </c>
      <c r="S188" s="81">
        <v>0.75983248363298495</v>
      </c>
      <c r="T188" s="81" t="s">
        <v>9</v>
      </c>
      <c r="U188" s="81" t="s">
        <v>5140</v>
      </c>
      <c r="V188" s="81" t="s">
        <v>97</v>
      </c>
      <c r="W188" s="81">
        <v>0</v>
      </c>
      <c r="X188" s="81" t="s">
        <v>10</v>
      </c>
      <c r="Y188" s="81" t="s">
        <v>11</v>
      </c>
      <c r="Z188" s="81" t="s">
        <v>5140</v>
      </c>
      <c r="AA188" s="81" t="s">
        <v>97</v>
      </c>
      <c r="AB188" s="81">
        <v>0</v>
      </c>
      <c r="AC188" s="81" t="s">
        <v>12</v>
      </c>
    </row>
    <row r="189" spans="1:29" x14ac:dyDescent="0.3">
      <c r="A189" s="81" t="s">
        <v>64</v>
      </c>
      <c r="B189" s="81" t="s">
        <v>0</v>
      </c>
      <c r="C189" s="81">
        <v>0.2</v>
      </c>
      <c r="D189" s="81" t="s">
        <v>73</v>
      </c>
      <c r="E189" s="81" t="s">
        <v>193</v>
      </c>
      <c r="F189" s="81" t="s">
        <v>2</v>
      </c>
      <c r="G189" s="81">
        <v>375</v>
      </c>
      <c r="H189" s="81" t="s">
        <v>3</v>
      </c>
      <c r="I189" s="81">
        <v>269</v>
      </c>
      <c r="J189" s="81" t="s">
        <v>4</v>
      </c>
      <c r="K189" s="81">
        <v>-13.079190133485399</v>
      </c>
      <c r="L189" s="81" t="s">
        <v>5</v>
      </c>
      <c r="M189" s="81">
        <v>-3.4877840355960997E-2</v>
      </c>
      <c r="N189" s="81" t="s">
        <v>6</v>
      </c>
      <c r="O189" s="81">
        <v>0.69888776902049998</v>
      </c>
      <c r="P189" s="81" t="s">
        <v>7</v>
      </c>
      <c r="Q189" s="81">
        <v>-1.8969811320754699</v>
      </c>
      <c r="R189" s="81" t="s">
        <v>8</v>
      </c>
      <c r="S189" s="81">
        <v>0.79581466026535796</v>
      </c>
      <c r="T189" s="81" t="s">
        <v>9</v>
      </c>
      <c r="U189" s="81" t="s">
        <v>5117</v>
      </c>
      <c r="V189" s="81" t="s">
        <v>103</v>
      </c>
      <c r="W189" s="81">
        <v>0</v>
      </c>
      <c r="X189" s="81" t="s">
        <v>10</v>
      </c>
      <c r="Y189" s="81" t="s">
        <v>11</v>
      </c>
      <c r="Z189" s="81" t="s">
        <v>5213</v>
      </c>
      <c r="AA189" s="81" t="s">
        <v>103</v>
      </c>
      <c r="AB189" s="81">
        <v>0</v>
      </c>
      <c r="AC189" s="81" t="s">
        <v>12</v>
      </c>
    </row>
    <row r="190" spans="1:29" x14ac:dyDescent="0.3">
      <c r="A190" s="81" t="s">
        <v>64</v>
      </c>
      <c r="B190" s="81" t="s">
        <v>0</v>
      </c>
      <c r="C190" s="81">
        <v>0.1</v>
      </c>
      <c r="D190" s="81" t="s">
        <v>73</v>
      </c>
      <c r="E190" s="81" t="s">
        <v>198</v>
      </c>
      <c r="F190" s="81" t="s">
        <v>2</v>
      </c>
      <c r="G190" s="81">
        <v>375</v>
      </c>
      <c r="H190" s="81" t="s">
        <v>3</v>
      </c>
      <c r="I190" s="81">
        <v>336</v>
      </c>
      <c r="J190" s="81" t="s">
        <v>4</v>
      </c>
      <c r="K190" s="81">
        <v>-13.403661649323199</v>
      </c>
      <c r="L190" s="81" t="s">
        <v>5</v>
      </c>
      <c r="M190" s="81">
        <v>-3.5743097731528499E-2</v>
      </c>
      <c r="N190" s="81" t="s">
        <v>6</v>
      </c>
      <c r="O190" s="81">
        <v>0.29183434032939498</v>
      </c>
      <c r="P190" s="81" t="s">
        <v>7</v>
      </c>
      <c r="Q190" s="81">
        <v>-2.8579487179487102</v>
      </c>
      <c r="R190" s="81" t="s">
        <v>8</v>
      </c>
      <c r="S190" s="81">
        <v>0.63806405189594695</v>
      </c>
      <c r="T190" s="81" t="s">
        <v>9</v>
      </c>
      <c r="U190" s="81" t="s">
        <v>5127</v>
      </c>
      <c r="V190" s="81" t="s">
        <v>103</v>
      </c>
      <c r="W190" s="81">
        <v>0</v>
      </c>
      <c r="X190" s="81" t="s">
        <v>10</v>
      </c>
      <c r="Y190" s="81" t="s">
        <v>11</v>
      </c>
      <c r="Z190" s="81" t="s">
        <v>5221</v>
      </c>
      <c r="AA190" s="81" t="s">
        <v>103</v>
      </c>
      <c r="AB190" s="81">
        <v>0</v>
      </c>
      <c r="AC190" s="81" t="s">
        <v>12</v>
      </c>
    </row>
    <row r="191" spans="1:29" x14ac:dyDescent="0.3">
      <c r="A191" s="81" t="s">
        <v>64</v>
      </c>
      <c r="B191" s="81" t="s">
        <v>0</v>
      </c>
      <c r="C191" s="81">
        <v>0.1</v>
      </c>
      <c r="D191" s="81" t="s">
        <v>73</v>
      </c>
      <c r="E191" s="81" t="s">
        <v>196</v>
      </c>
      <c r="F191" s="81" t="s">
        <v>2</v>
      </c>
      <c r="G191" s="81">
        <v>375</v>
      </c>
      <c r="H191" s="81" t="s">
        <v>3</v>
      </c>
      <c r="I191" s="81">
        <v>327</v>
      </c>
      <c r="J191" s="81" t="s">
        <v>4</v>
      </c>
      <c r="K191" s="81">
        <v>-13.9636616493232</v>
      </c>
      <c r="L191" s="81" t="s">
        <v>5</v>
      </c>
      <c r="M191" s="81">
        <v>-3.7236431064861901E-2</v>
      </c>
      <c r="N191" s="81" t="s">
        <v>6</v>
      </c>
      <c r="O191" s="81">
        <v>0.28913253318249699</v>
      </c>
      <c r="P191" s="81" t="s">
        <v>7</v>
      </c>
      <c r="Q191" s="81">
        <v>-2.2606250000000001</v>
      </c>
      <c r="R191" s="81" t="s">
        <v>8</v>
      </c>
      <c r="S191" s="81">
        <v>0.59038013140288703</v>
      </c>
      <c r="T191" s="81" t="s">
        <v>9</v>
      </c>
      <c r="U191" s="81" t="s">
        <v>5127</v>
      </c>
      <c r="V191" s="81" t="s">
        <v>103</v>
      </c>
      <c r="W191" s="81">
        <v>0</v>
      </c>
      <c r="X191" s="81" t="s">
        <v>10</v>
      </c>
      <c r="Y191" s="81" t="s">
        <v>11</v>
      </c>
      <c r="Z191" s="81" t="s">
        <v>5221</v>
      </c>
      <c r="AA191" s="81" t="s">
        <v>103</v>
      </c>
      <c r="AB191" s="81">
        <v>0</v>
      </c>
      <c r="AC191" s="81" t="s">
        <v>12</v>
      </c>
    </row>
    <row r="192" spans="1:29" x14ac:dyDescent="0.3">
      <c r="A192" s="81" t="s">
        <v>64</v>
      </c>
      <c r="B192" s="81" t="s">
        <v>0</v>
      </c>
      <c r="C192" s="81">
        <v>0.3</v>
      </c>
      <c r="D192" s="81" t="s">
        <v>73</v>
      </c>
      <c r="E192" s="81" t="s">
        <v>193</v>
      </c>
      <c r="F192" s="81" t="s">
        <v>2</v>
      </c>
      <c r="G192" s="81">
        <v>375</v>
      </c>
      <c r="H192" s="81" t="s">
        <v>3</v>
      </c>
      <c r="I192" s="81">
        <v>258</v>
      </c>
      <c r="J192" s="81" t="s">
        <v>4</v>
      </c>
      <c r="K192" s="81">
        <v>-14.1</v>
      </c>
      <c r="L192" s="81" t="s">
        <v>5</v>
      </c>
      <c r="M192" s="81">
        <v>-3.7600000000000001E-2</v>
      </c>
      <c r="N192" s="81" t="s">
        <v>6</v>
      </c>
      <c r="O192" s="81">
        <v>1.19441860465116</v>
      </c>
      <c r="P192" s="81" t="s">
        <v>7</v>
      </c>
      <c r="Q192" s="81">
        <v>-2.7543589743589698</v>
      </c>
      <c r="R192" s="81" t="s">
        <v>8</v>
      </c>
      <c r="S192" s="81">
        <v>1.1610855766117101</v>
      </c>
      <c r="T192" s="81" t="s">
        <v>9</v>
      </c>
      <c r="U192" s="81" t="s">
        <v>5105</v>
      </c>
      <c r="V192" s="81" t="s">
        <v>103</v>
      </c>
      <c r="W192" s="81">
        <v>0</v>
      </c>
      <c r="X192" s="81" t="s">
        <v>10</v>
      </c>
      <c r="Y192" s="81" t="s">
        <v>11</v>
      </c>
      <c r="Z192" s="81" t="s">
        <v>5203</v>
      </c>
      <c r="AA192" s="81" t="s">
        <v>103</v>
      </c>
      <c r="AB192" s="81">
        <v>0</v>
      </c>
      <c r="AC192" s="81" t="s">
        <v>12</v>
      </c>
    </row>
    <row r="193" spans="1:29" x14ac:dyDescent="0.3">
      <c r="A193" s="81" t="s">
        <v>242</v>
      </c>
      <c r="B193" s="81" t="s">
        <v>0</v>
      </c>
      <c r="C193" s="81">
        <v>0.1</v>
      </c>
      <c r="D193" s="81" t="s">
        <v>206</v>
      </c>
      <c r="E193" s="81" t="s">
        <v>210</v>
      </c>
      <c r="F193" s="81" t="s">
        <v>2</v>
      </c>
      <c r="G193" s="81">
        <v>246</v>
      </c>
      <c r="H193" s="81" t="s">
        <v>3</v>
      </c>
      <c r="I193" s="81">
        <v>215</v>
      </c>
      <c r="J193" s="81" t="s">
        <v>4</v>
      </c>
      <c r="K193" s="81">
        <v>-14.4393833260918</v>
      </c>
      <c r="L193" s="81" t="s">
        <v>5</v>
      </c>
      <c r="M193" s="81">
        <v>-5.8696680187365201E-2</v>
      </c>
      <c r="N193" s="81" t="s">
        <v>6</v>
      </c>
      <c r="O193" s="81">
        <v>0.54885511874900395</v>
      </c>
      <c r="P193" s="81" t="s">
        <v>7</v>
      </c>
      <c r="Q193" s="81">
        <v>-4.2723623824879899</v>
      </c>
      <c r="R193" s="81" t="s">
        <v>8</v>
      </c>
      <c r="S193" s="81">
        <v>0.56090628605647097</v>
      </c>
      <c r="T193" s="81" t="s">
        <v>9</v>
      </c>
      <c r="U193" s="81" t="s">
        <v>5228</v>
      </c>
      <c r="V193" s="81" t="s">
        <v>75</v>
      </c>
      <c r="W193" s="81">
        <v>0</v>
      </c>
      <c r="X193" s="81" t="s">
        <v>10</v>
      </c>
      <c r="Y193" s="81" t="s">
        <v>11</v>
      </c>
      <c r="Z193" s="81" t="s">
        <v>5229</v>
      </c>
      <c r="AA193" s="81" t="s">
        <v>240</v>
      </c>
      <c r="AB193" s="81">
        <v>0</v>
      </c>
      <c r="AC193" s="81" t="s">
        <v>12</v>
      </c>
    </row>
    <row r="194" spans="1:29" x14ac:dyDescent="0.3">
      <c r="A194" s="81" t="s">
        <v>242</v>
      </c>
      <c r="B194" s="81" t="s">
        <v>0</v>
      </c>
      <c r="C194" s="81">
        <v>0.1</v>
      </c>
      <c r="D194" s="81" t="s">
        <v>73</v>
      </c>
      <c r="E194" s="81" t="s">
        <v>195</v>
      </c>
      <c r="F194" s="81" t="s">
        <v>2</v>
      </c>
      <c r="G194" s="81">
        <v>249</v>
      </c>
      <c r="H194" s="81" t="s">
        <v>3</v>
      </c>
      <c r="I194" s="81">
        <v>197</v>
      </c>
      <c r="J194" s="81" t="s">
        <v>4</v>
      </c>
      <c r="K194" s="81">
        <v>-14.743661649323199</v>
      </c>
      <c r="L194" s="81" t="s">
        <v>5</v>
      </c>
      <c r="M194" s="81">
        <v>-5.9211492567563098E-2</v>
      </c>
      <c r="N194" s="81" t="s">
        <v>6</v>
      </c>
      <c r="O194" s="81">
        <v>0.34155501700851099</v>
      </c>
      <c r="P194" s="81" t="s">
        <v>7</v>
      </c>
      <c r="Q194" s="81">
        <v>-1.5774999999999999</v>
      </c>
      <c r="R194" s="81" t="s">
        <v>8</v>
      </c>
      <c r="S194" s="81">
        <v>0.35205057617144803</v>
      </c>
      <c r="T194" s="81" t="s">
        <v>9</v>
      </c>
      <c r="U194" s="81" t="s">
        <v>5127</v>
      </c>
      <c r="V194" s="81" t="s">
        <v>103</v>
      </c>
      <c r="W194" s="81">
        <v>0</v>
      </c>
      <c r="X194" s="81" t="s">
        <v>10</v>
      </c>
      <c r="Y194" s="81" t="s">
        <v>11</v>
      </c>
      <c r="Z194" s="81" t="s">
        <v>5221</v>
      </c>
      <c r="AA194" s="81" t="s">
        <v>103</v>
      </c>
      <c r="AB194" s="81">
        <v>0</v>
      </c>
      <c r="AC194" s="81" t="s">
        <v>12</v>
      </c>
    </row>
    <row r="195" spans="1:29" x14ac:dyDescent="0.3">
      <c r="A195" s="81" t="s">
        <v>213</v>
      </c>
      <c r="B195" s="81" t="s">
        <v>0</v>
      </c>
      <c r="C195" s="81">
        <v>0.1</v>
      </c>
      <c r="D195" s="81" t="s">
        <v>206</v>
      </c>
      <c r="E195" s="81" t="s">
        <v>207</v>
      </c>
      <c r="F195" s="81" t="s">
        <v>2</v>
      </c>
      <c r="G195" s="81">
        <v>87</v>
      </c>
      <c r="H195" s="81" t="s">
        <v>3</v>
      </c>
      <c r="I195" s="81">
        <v>54</v>
      </c>
      <c r="J195" s="81" t="s">
        <v>4</v>
      </c>
      <c r="K195" s="81">
        <v>-15.169419040649601</v>
      </c>
      <c r="L195" s="81" t="s">
        <v>5</v>
      </c>
      <c r="M195" s="81">
        <v>-0.174361138398272</v>
      </c>
      <c r="N195" s="81" t="s">
        <v>6</v>
      </c>
      <c r="O195" s="81">
        <v>0.617953386711103</v>
      </c>
      <c r="P195" s="81" t="s">
        <v>7</v>
      </c>
      <c r="Q195" s="81">
        <v>-1.47087581584997</v>
      </c>
      <c r="R195" s="81" t="s">
        <v>8</v>
      </c>
      <c r="S195" s="81">
        <v>0.20341117286546401</v>
      </c>
      <c r="T195" s="81" t="s">
        <v>9</v>
      </c>
      <c r="U195" s="81" t="s">
        <v>5135</v>
      </c>
      <c r="V195" s="81" t="s">
        <v>103</v>
      </c>
      <c r="W195" s="81">
        <v>0</v>
      </c>
      <c r="X195" s="81" t="s">
        <v>10</v>
      </c>
      <c r="Y195" s="81" t="s">
        <v>11</v>
      </c>
      <c r="Z195" s="81" t="s">
        <v>5136</v>
      </c>
      <c r="AA195" s="81" t="s">
        <v>103</v>
      </c>
      <c r="AB195" s="81">
        <v>0</v>
      </c>
      <c r="AC195" s="81" t="s">
        <v>12</v>
      </c>
    </row>
    <row r="196" spans="1:29" x14ac:dyDescent="0.3">
      <c r="A196" s="81" t="s">
        <v>242</v>
      </c>
      <c r="B196" s="81" t="s">
        <v>0</v>
      </c>
      <c r="C196" s="81">
        <v>0.4</v>
      </c>
      <c r="D196" s="81" t="s">
        <v>206</v>
      </c>
      <c r="E196" s="81" t="s">
        <v>207</v>
      </c>
      <c r="F196" s="81" t="s">
        <v>2</v>
      </c>
      <c r="G196" s="81">
        <v>246</v>
      </c>
      <c r="H196" s="81" t="s">
        <v>3</v>
      </c>
      <c r="I196" s="81">
        <v>161</v>
      </c>
      <c r="J196" s="81" t="s">
        <v>4</v>
      </c>
      <c r="K196" s="81">
        <v>-16.270594304309199</v>
      </c>
      <c r="L196" s="81" t="s">
        <v>5</v>
      </c>
      <c r="M196" s="81">
        <v>-6.6140627253289605E-2</v>
      </c>
      <c r="N196" s="81" t="s">
        <v>6</v>
      </c>
      <c r="O196" s="81">
        <v>3.0547983458707302</v>
      </c>
      <c r="P196" s="81" t="s">
        <v>7</v>
      </c>
      <c r="Q196" s="81">
        <v>-5.9775662116411299</v>
      </c>
      <c r="R196" s="81" t="s">
        <v>8</v>
      </c>
      <c r="S196" s="81">
        <v>1.4584498186767401</v>
      </c>
      <c r="T196" s="81" t="s">
        <v>9</v>
      </c>
      <c r="U196" s="81" t="s">
        <v>238</v>
      </c>
      <c r="V196" s="81" t="s">
        <v>103</v>
      </c>
      <c r="W196" s="81">
        <v>0</v>
      </c>
      <c r="X196" s="81" t="s">
        <v>10</v>
      </c>
      <c r="Y196" s="81" t="s">
        <v>11</v>
      </c>
      <c r="Z196" s="81" t="s">
        <v>5200</v>
      </c>
      <c r="AA196" s="81" t="s">
        <v>75</v>
      </c>
      <c r="AB196" s="81">
        <v>0</v>
      </c>
      <c r="AC196" s="81" t="s">
        <v>12</v>
      </c>
    </row>
    <row r="197" spans="1:29" x14ac:dyDescent="0.3">
      <c r="A197" s="81" t="s">
        <v>242</v>
      </c>
      <c r="B197" s="81" t="s">
        <v>0</v>
      </c>
      <c r="C197" s="81">
        <v>0.2</v>
      </c>
      <c r="D197" s="81" t="s">
        <v>73</v>
      </c>
      <c r="E197" s="81" t="s">
        <v>195</v>
      </c>
      <c r="F197" s="81" t="s">
        <v>2</v>
      </c>
      <c r="G197" s="81">
        <v>249</v>
      </c>
      <c r="H197" s="81" t="s">
        <v>3</v>
      </c>
      <c r="I197" s="81">
        <v>190</v>
      </c>
      <c r="J197" s="81" t="s">
        <v>4</v>
      </c>
      <c r="K197" s="81">
        <v>-16.9791901334854</v>
      </c>
      <c r="L197" s="81" t="s">
        <v>5</v>
      </c>
      <c r="M197" s="81">
        <v>-6.8189518608375202E-2</v>
      </c>
      <c r="N197" s="81" t="s">
        <v>6</v>
      </c>
      <c r="O197" s="81">
        <v>0.82484636771849795</v>
      </c>
      <c r="P197" s="81" t="s">
        <v>7</v>
      </c>
      <c r="Q197" s="81">
        <v>-2.94406779661016</v>
      </c>
      <c r="R197" s="81" t="s">
        <v>8</v>
      </c>
      <c r="S197" s="81">
        <v>0.66064455095168295</v>
      </c>
      <c r="T197" s="81" t="s">
        <v>9</v>
      </c>
      <c r="U197" s="81" t="s">
        <v>5117</v>
      </c>
      <c r="V197" s="81" t="s">
        <v>103</v>
      </c>
      <c r="W197" s="81">
        <v>0</v>
      </c>
      <c r="X197" s="81" t="s">
        <v>10</v>
      </c>
      <c r="Y197" s="81" t="s">
        <v>11</v>
      </c>
      <c r="Z197" s="81" t="s">
        <v>5213</v>
      </c>
      <c r="AA197" s="81" t="s">
        <v>103</v>
      </c>
      <c r="AB197" s="81">
        <v>0</v>
      </c>
      <c r="AC197" s="81" t="s">
        <v>12</v>
      </c>
    </row>
    <row r="198" spans="1:29" x14ac:dyDescent="0.3">
      <c r="A198" s="81" t="s">
        <v>64</v>
      </c>
      <c r="B198" s="81" t="s">
        <v>0</v>
      </c>
      <c r="C198" s="81">
        <v>0.1</v>
      </c>
      <c r="D198" s="81" t="s">
        <v>73</v>
      </c>
      <c r="E198" s="81" t="s">
        <v>193</v>
      </c>
      <c r="F198" s="81" t="s">
        <v>2</v>
      </c>
      <c r="G198" s="81">
        <v>375</v>
      </c>
      <c r="H198" s="81" t="s">
        <v>3</v>
      </c>
      <c r="I198" s="81">
        <v>278</v>
      </c>
      <c r="J198" s="81" t="s">
        <v>4</v>
      </c>
      <c r="K198" s="81">
        <v>-17.0710769593964</v>
      </c>
      <c r="L198" s="81" t="s">
        <v>5</v>
      </c>
      <c r="M198" s="81">
        <v>-4.5522871891723798E-2</v>
      </c>
      <c r="N198" s="81" t="s">
        <v>6</v>
      </c>
      <c r="O198" s="81">
        <v>0.286572183879158</v>
      </c>
      <c r="P198" s="81" t="s">
        <v>7</v>
      </c>
      <c r="Q198" s="81">
        <v>-0.99730045441033599</v>
      </c>
      <c r="R198" s="81" t="s">
        <v>8</v>
      </c>
      <c r="S198" s="81">
        <v>0.43388247990975998</v>
      </c>
      <c r="T198" s="81" t="s">
        <v>9</v>
      </c>
      <c r="U198" s="81" t="s">
        <v>5127</v>
      </c>
      <c r="V198" s="81" t="s">
        <v>103</v>
      </c>
      <c r="W198" s="81">
        <v>0</v>
      </c>
      <c r="X198" s="81" t="s">
        <v>10</v>
      </c>
      <c r="Y198" s="81" t="s">
        <v>11</v>
      </c>
      <c r="Z198" s="81" t="s">
        <v>5221</v>
      </c>
      <c r="AA198" s="81" t="s">
        <v>103</v>
      </c>
      <c r="AB198" s="81">
        <v>0</v>
      </c>
      <c r="AC198" s="81" t="s">
        <v>12</v>
      </c>
    </row>
    <row r="199" spans="1:29" x14ac:dyDescent="0.3">
      <c r="A199" s="81" t="s">
        <v>36</v>
      </c>
      <c r="B199" s="81" t="s">
        <v>0</v>
      </c>
      <c r="C199" s="81">
        <v>0.2</v>
      </c>
      <c r="D199" s="81" t="s">
        <v>206</v>
      </c>
      <c r="E199" s="81" t="s">
        <v>209</v>
      </c>
      <c r="F199" s="81" t="s">
        <v>2</v>
      </c>
      <c r="G199" s="81">
        <v>139</v>
      </c>
      <c r="H199" s="81" t="s">
        <v>3</v>
      </c>
      <c r="I199" s="81">
        <v>114</v>
      </c>
      <c r="J199" s="81" t="s">
        <v>4</v>
      </c>
      <c r="K199" s="81">
        <v>-17.538750800568401</v>
      </c>
      <c r="L199" s="81" t="s">
        <v>5</v>
      </c>
      <c r="M199" s="81">
        <v>-0.126178063313442</v>
      </c>
      <c r="N199" s="81" t="s">
        <v>6</v>
      </c>
      <c r="O199" s="81">
        <v>1.0023793789423801</v>
      </c>
      <c r="P199" s="81" t="s">
        <v>7</v>
      </c>
      <c r="Q199" s="81">
        <v>-5.2724000000000002</v>
      </c>
      <c r="R199" s="81" t="s">
        <v>8</v>
      </c>
      <c r="S199" s="81">
        <v>0.46169016925651801</v>
      </c>
      <c r="T199" s="81" t="s">
        <v>9</v>
      </c>
      <c r="U199" s="81" t="s">
        <v>5155</v>
      </c>
      <c r="V199" s="81" t="s">
        <v>142</v>
      </c>
      <c r="W199" s="81">
        <v>0</v>
      </c>
      <c r="X199" s="81" t="s">
        <v>10</v>
      </c>
      <c r="Y199" s="81" t="s">
        <v>11</v>
      </c>
      <c r="Z199" s="81" t="s">
        <v>5155</v>
      </c>
      <c r="AA199" s="81" t="s">
        <v>142</v>
      </c>
      <c r="AB199" s="81">
        <v>0</v>
      </c>
      <c r="AC199" s="81" t="s">
        <v>12</v>
      </c>
    </row>
    <row r="200" spans="1:29" x14ac:dyDescent="0.3">
      <c r="A200" s="81" t="s">
        <v>242</v>
      </c>
      <c r="B200" s="81" t="s">
        <v>0</v>
      </c>
      <c r="C200" s="81">
        <v>0.1</v>
      </c>
      <c r="D200" s="81" t="s">
        <v>73</v>
      </c>
      <c r="E200" s="81" t="s">
        <v>193</v>
      </c>
      <c r="F200" s="81" t="s">
        <v>2</v>
      </c>
      <c r="G200" s="81">
        <v>249</v>
      </c>
      <c r="H200" s="81" t="s">
        <v>3</v>
      </c>
      <c r="I200" s="81">
        <v>176</v>
      </c>
      <c r="J200" s="81" t="s">
        <v>4</v>
      </c>
      <c r="K200" s="81">
        <v>-18.011076959396402</v>
      </c>
      <c r="L200" s="81" t="s">
        <v>5</v>
      </c>
      <c r="M200" s="81">
        <v>-7.2333642407214599E-2</v>
      </c>
      <c r="N200" s="81" t="s">
        <v>6</v>
      </c>
      <c r="O200" s="81">
        <v>0.33708560862730702</v>
      </c>
      <c r="P200" s="81" t="s">
        <v>7</v>
      </c>
      <c r="Q200" s="81">
        <v>-1.05942663120277</v>
      </c>
      <c r="R200" s="81" t="s">
        <v>8</v>
      </c>
      <c r="S200" s="81">
        <v>0.31525544497483199</v>
      </c>
      <c r="T200" s="81" t="s">
        <v>9</v>
      </c>
      <c r="U200" s="81" t="s">
        <v>5127</v>
      </c>
      <c r="V200" s="81" t="s">
        <v>103</v>
      </c>
      <c r="W200" s="81">
        <v>0</v>
      </c>
      <c r="X200" s="81" t="s">
        <v>10</v>
      </c>
      <c r="Y200" s="81" t="s">
        <v>11</v>
      </c>
      <c r="Z200" s="81" t="s">
        <v>5221</v>
      </c>
      <c r="AA200" s="81" t="s">
        <v>103</v>
      </c>
      <c r="AB200" s="81">
        <v>0</v>
      </c>
      <c r="AC200" s="81" t="s">
        <v>12</v>
      </c>
    </row>
    <row r="201" spans="1:29" x14ac:dyDescent="0.3">
      <c r="A201" s="81" t="s">
        <v>242</v>
      </c>
      <c r="B201" s="81" t="s">
        <v>0</v>
      </c>
      <c r="C201" s="81">
        <v>0.1</v>
      </c>
      <c r="D201" s="81" t="s">
        <v>73</v>
      </c>
      <c r="E201" s="81" t="s">
        <v>198</v>
      </c>
      <c r="F201" s="81" t="s">
        <v>2</v>
      </c>
      <c r="G201" s="81">
        <v>249</v>
      </c>
      <c r="H201" s="81" t="s">
        <v>3</v>
      </c>
      <c r="I201" s="81">
        <v>217</v>
      </c>
      <c r="J201" s="81" t="s">
        <v>4</v>
      </c>
      <c r="K201" s="81">
        <v>-19.5536616493232</v>
      </c>
      <c r="L201" s="81" t="s">
        <v>5</v>
      </c>
      <c r="M201" s="81">
        <v>-7.8528761643868197E-2</v>
      </c>
      <c r="N201" s="81" t="s">
        <v>6</v>
      </c>
      <c r="O201" s="81">
        <v>0.34002920898929301</v>
      </c>
      <c r="P201" s="81" t="s">
        <v>7</v>
      </c>
      <c r="Q201" s="81">
        <v>-2.9168750000000001</v>
      </c>
      <c r="R201" s="81" t="s">
        <v>8</v>
      </c>
      <c r="S201" s="81">
        <v>0.46246057903426402</v>
      </c>
      <c r="T201" s="81" t="s">
        <v>9</v>
      </c>
      <c r="U201" s="81" t="s">
        <v>5127</v>
      </c>
      <c r="V201" s="81" t="s">
        <v>103</v>
      </c>
      <c r="W201" s="81">
        <v>0</v>
      </c>
      <c r="X201" s="81" t="s">
        <v>10</v>
      </c>
      <c r="Y201" s="81" t="s">
        <v>11</v>
      </c>
      <c r="Z201" s="81" t="s">
        <v>5221</v>
      </c>
      <c r="AA201" s="81" t="s">
        <v>103</v>
      </c>
      <c r="AB201" s="81">
        <v>0</v>
      </c>
      <c r="AC201" s="81" t="s">
        <v>12</v>
      </c>
    </row>
    <row r="202" spans="1:29" x14ac:dyDescent="0.3">
      <c r="A202" s="81" t="s">
        <v>242</v>
      </c>
      <c r="B202" s="81" t="s">
        <v>0</v>
      </c>
      <c r="C202" s="81">
        <v>0.1</v>
      </c>
      <c r="D202" s="81" t="s">
        <v>73</v>
      </c>
      <c r="E202" s="81" t="s">
        <v>196</v>
      </c>
      <c r="F202" s="81" t="s">
        <v>2</v>
      </c>
      <c r="G202" s="81">
        <v>249</v>
      </c>
      <c r="H202" s="81" t="s">
        <v>3</v>
      </c>
      <c r="I202" s="81">
        <v>210</v>
      </c>
      <c r="J202" s="81" t="s">
        <v>4</v>
      </c>
      <c r="K202" s="81">
        <v>-19.613661649323198</v>
      </c>
      <c r="L202" s="81" t="s">
        <v>5</v>
      </c>
      <c r="M202" s="81">
        <v>-7.87697254992899E-2</v>
      </c>
      <c r="N202" s="81" t="s">
        <v>6</v>
      </c>
      <c r="O202" s="81">
        <v>0.33617303976512702</v>
      </c>
      <c r="P202" s="81" t="s">
        <v>7</v>
      </c>
      <c r="Q202" s="81">
        <v>-2.3130769230769199</v>
      </c>
      <c r="R202" s="81" t="s">
        <v>8</v>
      </c>
      <c r="S202" s="81">
        <v>0.42119271929893598</v>
      </c>
      <c r="T202" s="81" t="s">
        <v>9</v>
      </c>
      <c r="U202" s="81" t="s">
        <v>5127</v>
      </c>
      <c r="V202" s="81" t="s">
        <v>103</v>
      </c>
      <c r="W202" s="81">
        <v>0</v>
      </c>
      <c r="X202" s="81" t="s">
        <v>10</v>
      </c>
      <c r="Y202" s="81" t="s">
        <v>11</v>
      </c>
      <c r="Z202" s="81" t="s">
        <v>5221</v>
      </c>
      <c r="AA202" s="81" t="s">
        <v>103</v>
      </c>
      <c r="AB202" s="81">
        <v>0</v>
      </c>
      <c r="AC202" s="81" t="s">
        <v>12</v>
      </c>
    </row>
    <row r="203" spans="1:29" x14ac:dyDescent="0.3">
      <c r="A203" s="81" t="s">
        <v>64</v>
      </c>
      <c r="B203" s="81" t="s">
        <v>0</v>
      </c>
      <c r="C203" s="81">
        <v>0.4</v>
      </c>
      <c r="D203" s="81" t="s">
        <v>76</v>
      </c>
      <c r="E203" s="81" t="s">
        <v>203</v>
      </c>
      <c r="F203" s="81" t="s">
        <v>2</v>
      </c>
      <c r="G203" s="81">
        <v>376</v>
      </c>
      <c r="H203" s="81" t="s">
        <v>3</v>
      </c>
      <c r="I203" s="81">
        <v>286</v>
      </c>
      <c r="J203" s="81" t="s">
        <v>4</v>
      </c>
      <c r="K203" s="81">
        <v>-22.001965021530999</v>
      </c>
      <c r="L203" s="81" t="s">
        <v>5</v>
      </c>
      <c r="M203" s="81">
        <v>-5.8515864418965502E-2</v>
      </c>
      <c r="N203" s="81" t="s">
        <v>6</v>
      </c>
      <c r="O203" s="81">
        <v>2.2081468531468502</v>
      </c>
      <c r="P203" s="81" t="s">
        <v>7</v>
      </c>
      <c r="Q203" s="81">
        <v>-7.2614662780170001</v>
      </c>
      <c r="R203" s="81" t="s">
        <v>8</v>
      </c>
      <c r="S203" s="81">
        <v>2.2613112931002801</v>
      </c>
      <c r="T203" s="81" t="s">
        <v>9</v>
      </c>
      <c r="U203" s="81" t="s">
        <v>202</v>
      </c>
      <c r="V203" s="81" t="s">
        <v>103</v>
      </c>
      <c r="W203" s="81">
        <v>0</v>
      </c>
      <c r="X203" s="81" t="s">
        <v>10</v>
      </c>
      <c r="Y203" s="81" t="s">
        <v>11</v>
      </c>
      <c r="Z203" s="81" t="s">
        <v>5198</v>
      </c>
      <c r="AA203" s="81" t="s">
        <v>237</v>
      </c>
      <c r="AB203" s="81">
        <v>0</v>
      </c>
      <c r="AC203" s="81" t="s">
        <v>12</v>
      </c>
    </row>
    <row r="204" spans="1:29" x14ac:dyDescent="0.3">
      <c r="A204" s="81" t="s">
        <v>31</v>
      </c>
      <c r="B204" s="81" t="s">
        <v>0</v>
      </c>
      <c r="C204" s="81">
        <v>0.4</v>
      </c>
      <c r="D204" s="81" t="s">
        <v>206</v>
      </c>
      <c r="E204" s="81" t="s">
        <v>209</v>
      </c>
      <c r="F204" s="81" t="s">
        <v>2</v>
      </c>
      <c r="G204" s="81">
        <v>167</v>
      </c>
      <c r="H204" s="81" t="s">
        <v>3</v>
      </c>
      <c r="I204" s="81">
        <v>131</v>
      </c>
      <c r="J204" s="81" t="s">
        <v>4</v>
      </c>
      <c r="K204" s="81">
        <v>-22.930590613625402</v>
      </c>
      <c r="L204" s="81" t="s">
        <v>5</v>
      </c>
      <c r="M204" s="81">
        <v>-0.13730892583009199</v>
      </c>
      <c r="N204" s="81" t="s">
        <v>6</v>
      </c>
      <c r="O204" s="81">
        <v>2.69101042621178</v>
      </c>
      <c r="P204" s="81" t="s">
        <v>7</v>
      </c>
      <c r="Q204" s="81">
        <v>-10.4292487902046</v>
      </c>
      <c r="R204" s="81" t="s">
        <v>8</v>
      </c>
      <c r="S204" s="81">
        <v>2.0939850329549001</v>
      </c>
      <c r="T204" s="81" t="s">
        <v>9</v>
      </c>
      <c r="U204" s="81" t="s">
        <v>5102</v>
      </c>
      <c r="V204" s="81" t="s">
        <v>103</v>
      </c>
      <c r="W204" s="81">
        <v>0</v>
      </c>
      <c r="X204" s="81" t="s">
        <v>10</v>
      </c>
      <c r="Y204" s="81" t="s">
        <v>11</v>
      </c>
      <c r="Z204" s="81" t="s">
        <v>5104</v>
      </c>
      <c r="AA204" s="81" t="s">
        <v>197</v>
      </c>
      <c r="AB204" s="81">
        <v>0</v>
      </c>
      <c r="AC204" s="81" t="s">
        <v>12</v>
      </c>
    </row>
    <row r="205" spans="1:29" x14ac:dyDescent="0.3">
      <c r="A205" s="81" t="s">
        <v>56</v>
      </c>
      <c r="B205" s="81" t="s">
        <v>0</v>
      </c>
      <c r="C205" s="81">
        <v>0.3</v>
      </c>
      <c r="D205" s="81" t="s">
        <v>206</v>
      </c>
      <c r="E205" s="81" t="s">
        <v>209</v>
      </c>
      <c r="F205" s="81" t="s">
        <v>2</v>
      </c>
      <c r="G205" s="81">
        <v>127</v>
      </c>
      <c r="H205" s="81" t="s">
        <v>3</v>
      </c>
      <c r="I205" s="81">
        <v>105</v>
      </c>
      <c r="J205" s="81" t="s">
        <v>4</v>
      </c>
      <c r="K205" s="81">
        <v>-23.4079306099399</v>
      </c>
      <c r="L205" s="81" t="s">
        <v>5</v>
      </c>
      <c r="M205" s="81">
        <v>-0.184314414251495</v>
      </c>
      <c r="N205" s="81" t="s">
        <v>6</v>
      </c>
      <c r="O205" s="81">
        <v>1.68954562209644</v>
      </c>
      <c r="P205" s="81" t="s">
        <v>7</v>
      </c>
      <c r="Q205" s="81">
        <v>-9.1277373150030297</v>
      </c>
      <c r="R205" s="81" t="s">
        <v>8</v>
      </c>
      <c r="S205" s="81">
        <v>0.79308127110980597</v>
      </c>
      <c r="T205" s="81" t="s">
        <v>9</v>
      </c>
      <c r="U205" s="81" t="s">
        <v>232</v>
      </c>
      <c r="V205" s="81" t="s">
        <v>197</v>
      </c>
      <c r="W205" s="81">
        <v>0</v>
      </c>
      <c r="X205" s="81" t="s">
        <v>10</v>
      </c>
      <c r="Y205" s="81" t="s">
        <v>11</v>
      </c>
      <c r="Z205" s="81" t="s">
        <v>5182</v>
      </c>
      <c r="AA205" s="81" t="s">
        <v>4398</v>
      </c>
      <c r="AB205" s="81">
        <v>0</v>
      </c>
      <c r="AC205" s="81" t="s">
        <v>12</v>
      </c>
    </row>
    <row r="206" spans="1:29" x14ac:dyDescent="0.3">
      <c r="A206" s="81" t="s">
        <v>242</v>
      </c>
      <c r="B206" s="81" t="s">
        <v>0</v>
      </c>
      <c r="C206" s="81">
        <v>0.2</v>
      </c>
      <c r="D206" s="81" t="s">
        <v>73</v>
      </c>
      <c r="E206" s="81" t="s">
        <v>193</v>
      </c>
      <c r="F206" s="81" t="s">
        <v>2</v>
      </c>
      <c r="G206" s="81">
        <v>249</v>
      </c>
      <c r="H206" s="81" t="s">
        <v>3</v>
      </c>
      <c r="I206" s="81">
        <v>166</v>
      </c>
      <c r="J206" s="81" t="s">
        <v>4</v>
      </c>
      <c r="K206" s="81">
        <v>-23.649190133485401</v>
      </c>
      <c r="L206" s="81" t="s">
        <v>5</v>
      </c>
      <c r="M206" s="81">
        <v>-9.4976667202752593E-2</v>
      </c>
      <c r="N206" s="81" t="s">
        <v>6</v>
      </c>
      <c r="O206" s="81">
        <v>0.83633017991876202</v>
      </c>
      <c r="P206" s="81" t="s">
        <v>7</v>
      </c>
      <c r="Q206" s="81">
        <v>-1.9575903614457799</v>
      </c>
      <c r="R206" s="81" t="s">
        <v>8</v>
      </c>
      <c r="S206" s="81">
        <v>0.57796727930022196</v>
      </c>
      <c r="T206" s="81" t="s">
        <v>9</v>
      </c>
      <c r="U206" s="81" t="s">
        <v>5117</v>
      </c>
      <c r="V206" s="81" t="s">
        <v>103</v>
      </c>
      <c r="W206" s="81">
        <v>0</v>
      </c>
      <c r="X206" s="81" t="s">
        <v>10</v>
      </c>
      <c r="Y206" s="81" t="s">
        <v>11</v>
      </c>
      <c r="Z206" s="81" t="s">
        <v>5213</v>
      </c>
      <c r="AA206" s="81" t="s">
        <v>103</v>
      </c>
      <c r="AB206" s="81">
        <v>0</v>
      </c>
      <c r="AC206" s="81" t="s">
        <v>12</v>
      </c>
    </row>
    <row r="207" spans="1:29" x14ac:dyDescent="0.3">
      <c r="A207" s="81" t="s">
        <v>64</v>
      </c>
      <c r="B207" s="81" t="s">
        <v>0</v>
      </c>
      <c r="C207" s="81">
        <v>0.4</v>
      </c>
      <c r="D207" s="81" t="s">
        <v>73</v>
      </c>
      <c r="E207" s="81" t="s">
        <v>193</v>
      </c>
      <c r="F207" s="81" t="s">
        <v>2</v>
      </c>
      <c r="G207" s="81">
        <v>375</v>
      </c>
      <c r="H207" s="81" t="s">
        <v>3</v>
      </c>
      <c r="I207" s="81">
        <v>248</v>
      </c>
      <c r="J207" s="81" t="s">
        <v>4</v>
      </c>
      <c r="K207" s="81">
        <v>-23.790000000000099</v>
      </c>
      <c r="L207" s="81" t="s">
        <v>5</v>
      </c>
      <c r="M207" s="81">
        <v>-6.3440000000000302E-2</v>
      </c>
      <c r="N207" s="81" t="s">
        <v>6</v>
      </c>
      <c r="O207" s="81">
        <v>1.8076612903225799</v>
      </c>
      <c r="P207" s="81" t="s">
        <v>7</v>
      </c>
      <c r="Q207" s="81">
        <v>-3.7172440944881902</v>
      </c>
      <c r="R207" s="81" t="s">
        <v>8</v>
      </c>
      <c r="S207" s="81">
        <v>1.6186201607205499</v>
      </c>
      <c r="T207" s="81" t="s">
        <v>9</v>
      </c>
      <c r="U207" s="81" t="s">
        <v>194</v>
      </c>
      <c r="V207" s="81" t="s">
        <v>103</v>
      </c>
      <c r="W207" s="81">
        <v>0</v>
      </c>
      <c r="X207" s="81" t="s">
        <v>10</v>
      </c>
      <c r="Y207" s="81" t="s">
        <v>11</v>
      </c>
      <c r="Z207" s="81" t="s">
        <v>5194</v>
      </c>
      <c r="AA207" s="81" t="s">
        <v>103</v>
      </c>
      <c r="AB207" s="81">
        <v>0</v>
      </c>
      <c r="AC207" s="81" t="s">
        <v>12</v>
      </c>
    </row>
    <row r="208" spans="1:29" x14ac:dyDescent="0.3">
      <c r="A208" s="81" t="s">
        <v>242</v>
      </c>
      <c r="B208" s="81" t="s">
        <v>0</v>
      </c>
      <c r="C208" s="81">
        <v>0.3</v>
      </c>
      <c r="D208" s="81" t="s">
        <v>206</v>
      </c>
      <c r="E208" s="81" t="s">
        <v>207</v>
      </c>
      <c r="F208" s="81" t="s">
        <v>2</v>
      </c>
      <c r="G208" s="81">
        <v>246</v>
      </c>
      <c r="H208" s="81" t="s">
        <v>3</v>
      </c>
      <c r="I208" s="81">
        <v>161</v>
      </c>
      <c r="J208" s="81" t="s">
        <v>4</v>
      </c>
      <c r="K208" s="81">
        <v>-25.515879588313101</v>
      </c>
      <c r="L208" s="81" t="s">
        <v>5</v>
      </c>
      <c r="M208" s="81">
        <v>-0.10372308775737001</v>
      </c>
      <c r="N208" s="81" t="s">
        <v>6</v>
      </c>
      <c r="O208" s="81">
        <v>2.0079407298082099</v>
      </c>
      <c r="P208" s="81" t="s">
        <v>7</v>
      </c>
      <c r="Q208" s="81">
        <v>-4.1034627892639399</v>
      </c>
      <c r="R208" s="81" t="s">
        <v>8</v>
      </c>
      <c r="S208" s="81">
        <v>0.990466877744964</v>
      </c>
      <c r="T208" s="81" t="s">
        <v>9</v>
      </c>
      <c r="U208" s="81" t="s">
        <v>5114</v>
      </c>
      <c r="V208" s="81" t="s">
        <v>75</v>
      </c>
      <c r="W208" s="81">
        <v>0</v>
      </c>
      <c r="X208" s="81" t="s">
        <v>10</v>
      </c>
      <c r="Y208" s="81" t="s">
        <v>11</v>
      </c>
      <c r="Z208" s="81" t="s">
        <v>5209</v>
      </c>
      <c r="AA208" s="81" t="s">
        <v>75</v>
      </c>
      <c r="AB208" s="81">
        <v>0</v>
      </c>
      <c r="AC208" s="81" t="s">
        <v>12</v>
      </c>
    </row>
    <row r="209" spans="1:29" x14ac:dyDescent="0.3">
      <c r="A209" s="81" t="s">
        <v>242</v>
      </c>
      <c r="B209" s="81" t="s">
        <v>0</v>
      </c>
      <c r="C209" s="81">
        <v>0.2</v>
      </c>
      <c r="D209" s="81" t="s">
        <v>206</v>
      </c>
      <c r="E209" s="81" t="s">
        <v>209</v>
      </c>
      <c r="F209" s="81" t="s">
        <v>2</v>
      </c>
      <c r="G209" s="81">
        <v>246</v>
      </c>
      <c r="H209" s="81" t="s">
        <v>3</v>
      </c>
      <c r="I209" s="81">
        <v>205</v>
      </c>
      <c r="J209" s="81" t="s">
        <v>4</v>
      </c>
      <c r="K209" s="81">
        <v>-26.111157921708699</v>
      </c>
      <c r="L209" s="81" t="s">
        <v>5</v>
      </c>
      <c r="M209" s="81">
        <v>-0.106142918380929</v>
      </c>
      <c r="N209" s="81" t="s">
        <v>6</v>
      </c>
      <c r="O209" s="81">
        <v>1.1864349588279901</v>
      </c>
      <c r="P209" s="81" t="s">
        <v>7</v>
      </c>
      <c r="Q209" s="81">
        <v>-6.5690323044255603</v>
      </c>
      <c r="R209" s="81" t="s">
        <v>8</v>
      </c>
      <c r="S209" s="81">
        <v>1.10554181571101</v>
      </c>
      <c r="T209" s="81" t="s">
        <v>9</v>
      </c>
      <c r="U209" s="81" t="s">
        <v>212</v>
      </c>
      <c r="V209" s="81" t="s">
        <v>75</v>
      </c>
      <c r="W209" s="81">
        <v>0</v>
      </c>
      <c r="X209" s="81" t="s">
        <v>10</v>
      </c>
      <c r="Y209" s="81" t="s">
        <v>11</v>
      </c>
      <c r="Z209" s="81" t="s">
        <v>5219</v>
      </c>
      <c r="AA209" s="81" t="s">
        <v>75</v>
      </c>
      <c r="AB209" s="81">
        <v>0</v>
      </c>
      <c r="AC209" s="81" t="s">
        <v>12</v>
      </c>
    </row>
    <row r="210" spans="1:29" x14ac:dyDescent="0.3">
      <c r="A210" s="81" t="s">
        <v>31</v>
      </c>
      <c r="B210" s="81" t="s">
        <v>0</v>
      </c>
      <c r="C210" s="81">
        <v>0.1</v>
      </c>
      <c r="D210" s="81" t="s">
        <v>206</v>
      </c>
      <c r="E210" s="81" t="s">
        <v>208</v>
      </c>
      <c r="F210" s="81" t="s">
        <v>2</v>
      </c>
      <c r="G210" s="81">
        <v>167</v>
      </c>
      <c r="H210" s="81" t="s">
        <v>3</v>
      </c>
      <c r="I210" s="81">
        <v>131</v>
      </c>
      <c r="J210" s="81" t="s">
        <v>4</v>
      </c>
      <c r="K210" s="81">
        <v>-26.6043329006975</v>
      </c>
      <c r="L210" s="81" t="s">
        <v>5</v>
      </c>
      <c r="M210" s="81">
        <v>-0.15930738263890701</v>
      </c>
      <c r="N210" s="81" t="s">
        <v>6</v>
      </c>
      <c r="O210" s="81">
        <v>0.48006638306093502</v>
      </c>
      <c r="P210" s="81" t="s">
        <v>7</v>
      </c>
      <c r="Q210" s="81">
        <v>-2.4859174744911101</v>
      </c>
      <c r="R210" s="81" t="s">
        <v>8</v>
      </c>
      <c r="S210" s="81">
        <v>0.34271716669254398</v>
      </c>
      <c r="T210" s="81" t="s">
        <v>9</v>
      </c>
      <c r="U210" s="81" t="s">
        <v>5137</v>
      </c>
      <c r="V210" s="81" t="s">
        <v>103</v>
      </c>
      <c r="W210" s="81">
        <v>0</v>
      </c>
      <c r="X210" s="81" t="s">
        <v>10</v>
      </c>
      <c r="Y210" s="81" t="s">
        <v>11</v>
      </c>
      <c r="Z210" s="81" t="s">
        <v>5138</v>
      </c>
      <c r="AA210" s="81" t="s">
        <v>103</v>
      </c>
      <c r="AB210" s="81">
        <v>0</v>
      </c>
      <c r="AC210" s="81" t="s">
        <v>12</v>
      </c>
    </row>
    <row r="211" spans="1:29" x14ac:dyDescent="0.3">
      <c r="A211" s="81" t="s">
        <v>213</v>
      </c>
      <c r="B211" s="81" t="s">
        <v>0</v>
      </c>
      <c r="C211" s="81">
        <v>0.1</v>
      </c>
      <c r="D211" s="81" t="s">
        <v>76</v>
      </c>
      <c r="E211" s="81" t="s">
        <v>201</v>
      </c>
      <c r="F211" s="81" t="s">
        <v>2</v>
      </c>
      <c r="G211" s="81">
        <v>94</v>
      </c>
      <c r="H211" s="81" t="s">
        <v>3</v>
      </c>
      <c r="I211" s="81">
        <v>58</v>
      </c>
      <c r="J211" s="81" t="s">
        <v>4</v>
      </c>
      <c r="K211" s="81">
        <v>-28.494662745517701</v>
      </c>
      <c r="L211" s="81" t="s">
        <v>5</v>
      </c>
      <c r="M211" s="81">
        <v>-0.30313471005869902</v>
      </c>
      <c r="N211" s="81" t="s">
        <v>6</v>
      </c>
      <c r="O211" s="81">
        <v>0.43509904469977001</v>
      </c>
      <c r="P211" s="81" t="s">
        <v>7</v>
      </c>
      <c r="Q211" s="81">
        <v>-1.4925113149473399</v>
      </c>
      <c r="R211" s="81" t="s">
        <v>8</v>
      </c>
      <c r="S211" s="81">
        <v>0.21807692811219001</v>
      </c>
      <c r="T211" s="81" t="s">
        <v>9</v>
      </c>
      <c r="U211" s="81" t="s">
        <v>5131</v>
      </c>
      <c r="V211" s="81" t="s">
        <v>103</v>
      </c>
      <c r="W211" s="81">
        <v>0</v>
      </c>
      <c r="X211" s="81" t="s">
        <v>10</v>
      </c>
      <c r="Y211" s="81" t="s">
        <v>11</v>
      </c>
      <c r="Z211" s="81" t="s">
        <v>5132</v>
      </c>
      <c r="AA211" s="81" t="s">
        <v>103</v>
      </c>
      <c r="AB211" s="81">
        <v>0</v>
      </c>
      <c r="AC211" s="81" t="s">
        <v>12</v>
      </c>
    </row>
    <row r="212" spans="1:29" x14ac:dyDescent="0.3">
      <c r="A212" s="81" t="s">
        <v>31</v>
      </c>
      <c r="B212" s="81" t="s">
        <v>0</v>
      </c>
      <c r="C212" s="81">
        <v>0.1</v>
      </c>
      <c r="D212" s="81" t="s">
        <v>76</v>
      </c>
      <c r="E212" s="81" t="s">
        <v>201</v>
      </c>
      <c r="F212" s="81" t="s">
        <v>2</v>
      </c>
      <c r="G212" s="81">
        <v>178</v>
      </c>
      <c r="H212" s="81" t="s">
        <v>3</v>
      </c>
      <c r="I212" s="81">
        <v>118</v>
      </c>
      <c r="J212" s="81" t="s">
        <v>4</v>
      </c>
      <c r="K212" s="81">
        <v>-31.074017958239899</v>
      </c>
      <c r="L212" s="81" t="s">
        <v>5</v>
      </c>
      <c r="M212" s="81">
        <v>-0.174573134596853</v>
      </c>
      <c r="N212" s="81" t="s">
        <v>6</v>
      </c>
      <c r="O212" s="81">
        <v>0.35691618818431298</v>
      </c>
      <c r="P212" s="81" t="s">
        <v>7</v>
      </c>
      <c r="Q212" s="81">
        <v>-1.2198354693998099</v>
      </c>
      <c r="R212" s="81" t="s">
        <v>8</v>
      </c>
      <c r="S212" s="81">
        <v>0.26006729136914097</v>
      </c>
      <c r="T212" s="81" t="s">
        <v>9</v>
      </c>
      <c r="U212" s="81" t="s">
        <v>5131</v>
      </c>
      <c r="V212" s="81" t="s">
        <v>103</v>
      </c>
      <c r="W212" s="81">
        <v>0</v>
      </c>
      <c r="X212" s="81" t="s">
        <v>10</v>
      </c>
      <c r="Y212" s="81" t="s">
        <v>11</v>
      </c>
      <c r="Z212" s="81" t="s">
        <v>5132</v>
      </c>
      <c r="AA212" s="81" t="s">
        <v>103</v>
      </c>
      <c r="AB212" s="81">
        <v>0</v>
      </c>
      <c r="AC212" s="81" t="s">
        <v>12</v>
      </c>
    </row>
    <row r="213" spans="1:29" x14ac:dyDescent="0.3">
      <c r="A213" s="81" t="s">
        <v>64</v>
      </c>
      <c r="B213" s="81" t="s">
        <v>0</v>
      </c>
      <c r="C213" s="81">
        <v>0.2</v>
      </c>
      <c r="D213" s="81" t="s">
        <v>73</v>
      </c>
      <c r="E213" s="81" t="s">
        <v>198</v>
      </c>
      <c r="F213" s="81" t="s">
        <v>2</v>
      </c>
      <c r="G213" s="81">
        <v>375</v>
      </c>
      <c r="H213" s="81" t="s">
        <v>3</v>
      </c>
      <c r="I213" s="81">
        <v>327</v>
      </c>
      <c r="J213" s="81" t="s">
        <v>4</v>
      </c>
      <c r="K213" s="81">
        <v>-31.289190133485501</v>
      </c>
      <c r="L213" s="81" t="s">
        <v>5</v>
      </c>
      <c r="M213" s="81">
        <v>-8.3437840355961398E-2</v>
      </c>
      <c r="N213" s="81" t="s">
        <v>6</v>
      </c>
      <c r="O213" s="81">
        <v>0.69602694148781197</v>
      </c>
      <c r="P213" s="81" t="s">
        <v>7</v>
      </c>
      <c r="Q213" s="81">
        <v>-5.3935416666666596</v>
      </c>
      <c r="R213" s="81" t="s">
        <v>8</v>
      </c>
      <c r="S213" s="81">
        <v>1.3322992411482499</v>
      </c>
      <c r="T213" s="81" t="s">
        <v>9</v>
      </c>
      <c r="U213" s="81" t="s">
        <v>5117</v>
      </c>
      <c r="V213" s="81" t="s">
        <v>103</v>
      </c>
      <c r="W213" s="81">
        <v>0</v>
      </c>
      <c r="X213" s="81" t="s">
        <v>10</v>
      </c>
      <c r="Y213" s="81" t="s">
        <v>11</v>
      </c>
      <c r="Z213" s="81" t="s">
        <v>5214</v>
      </c>
      <c r="AA213" s="81" t="s">
        <v>101</v>
      </c>
      <c r="AB213" s="81">
        <v>0</v>
      </c>
      <c r="AC213" s="81" t="s">
        <v>12</v>
      </c>
    </row>
    <row r="214" spans="1:29" x14ac:dyDescent="0.3">
      <c r="A214" s="81" t="s">
        <v>242</v>
      </c>
      <c r="B214" s="81" t="s">
        <v>0</v>
      </c>
      <c r="C214" s="81">
        <v>0.2</v>
      </c>
      <c r="D214" s="81" t="s">
        <v>76</v>
      </c>
      <c r="E214" s="81" t="s">
        <v>204</v>
      </c>
      <c r="F214" s="81" t="s">
        <v>2</v>
      </c>
      <c r="G214" s="81">
        <v>258</v>
      </c>
      <c r="H214" s="81" t="s">
        <v>3</v>
      </c>
      <c r="I214" s="81">
        <v>212</v>
      </c>
      <c r="J214" s="81" t="s">
        <v>4</v>
      </c>
      <c r="K214" s="81">
        <v>-31.600704763846</v>
      </c>
      <c r="L214" s="81" t="s">
        <v>5</v>
      </c>
      <c r="M214" s="81">
        <v>-0.122483351797852</v>
      </c>
      <c r="N214" s="81" t="s">
        <v>6</v>
      </c>
      <c r="O214" s="81">
        <v>0.97141176998185796</v>
      </c>
      <c r="P214" s="81" t="s">
        <v>7</v>
      </c>
      <c r="Q214" s="81">
        <v>-5.1639130434782601</v>
      </c>
      <c r="R214" s="81" t="s">
        <v>8</v>
      </c>
      <c r="S214" s="81">
        <v>0.93012852852499395</v>
      </c>
      <c r="T214" s="81" t="s">
        <v>9</v>
      </c>
      <c r="U214" s="81" t="s">
        <v>5215</v>
      </c>
      <c r="V214" s="81" t="s">
        <v>103</v>
      </c>
      <c r="W214" s="81">
        <v>0</v>
      </c>
      <c r="X214" s="81" t="s">
        <v>10</v>
      </c>
      <c r="Y214" s="81" t="s">
        <v>11</v>
      </c>
      <c r="Z214" s="81" t="s">
        <v>5217</v>
      </c>
      <c r="AA214" s="81" t="s">
        <v>237</v>
      </c>
      <c r="AB214" s="81">
        <v>0</v>
      </c>
      <c r="AC214" s="81" t="s">
        <v>12</v>
      </c>
    </row>
    <row r="215" spans="1:29" x14ac:dyDescent="0.3">
      <c r="A215" s="81" t="s">
        <v>242</v>
      </c>
      <c r="B215" s="81" t="s">
        <v>0</v>
      </c>
      <c r="C215" s="81">
        <v>0.2</v>
      </c>
      <c r="D215" s="81" t="s">
        <v>73</v>
      </c>
      <c r="E215" s="81" t="s">
        <v>196</v>
      </c>
      <c r="F215" s="81" t="s">
        <v>2</v>
      </c>
      <c r="G215" s="81">
        <v>249</v>
      </c>
      <c r="H215" s="81" t="s">
        <v>3</v>
      </c>
      <c r="I215" s="81">
        <v>204</v>
      </c>
      <c r="J215" s="81" t="s">
        <v>4</v>
      </c>
      <c r="K215" s="81">
        <v>-32.119190133485397</v>
      </c>
      <c r="L215" s="81" t="s">
        <v>5</v>
      </c>
      <c r="M215" s="81">
        <v>-0.12899273145977999</v>
      </c>
      <c r="N215" s="81" t="s">
        <v>6</v>
      </c>
      <c r="O215" s="81">
        <v>0.819464754247621</v>
      </c>
      <c r="P215" s="81" t="s">
        <v>7</v>
      </c>
      <c r="Q215" s="81">
        <v>-4.4286666666666603</v>
      </c>
      <c r="R215" s="81" t="s">
        <v>8</v>
      </c>
      <c r="S215" s="81">
        <v>0.87046334307165296</v>
      </c>
      <c r="T215" s="81" t="s">
        <v>9</v>
      </c>
      <c r="U215" s="81" t="s">
        <v>5117</v>
      </c>
      <c r="V215" s="81" t="s">
        <v>103</v>
      </c>
      <c r="W215" s="81">
        <v>0</v>
      </c>
      <c r="X215" s="81" t="s">
        <v>10</v>
      </c>
      <c r="Y215" s="81" t="s">
        <v>11</v>
      </c>
      <c r="Z215" s="81" t="s">
        <v>5214</v>
      </c>
      <c r="AA215" s="81" t="s">
        <v>101</v>
      </c>
      <c r="AB215" s="81">
        <v>0</v>
      </c>
      <c r="AC215" s="81" t="s">
        <v>12</v>
      </c>
    </row>
    <row r="216" spans="1:29" x14ac:dyDescent="0.3">
      <c r="A216" s="81" t="s">
        <v>242</v>
      </c>
      <c r="B216" s="81" t="s">
        <v>0</v>
      </c>
      <c r="C216" s="81">
        <v>0.2</v>
      </c>
      <c r="D216" s="81" t="s">
        <v>76</v>
      </c>
      <c r="E216" s="81" t="s">
        <v>203</v>
      </c>
      <c r="F216" s="81" t="s">
        <v>2</v>
      </c>
      <c r="G216" s="81">
        <v>258</v>
      </c>
      <c r="H216" s="81" t="s">
        <v>3</v>
      </c>
      <c r="I216" s="81">
        <v>196</v>
      </c>
      <c r="J216" s="81" t="s">
        <v>4</v>
      </c>
      <c r="K216" s="81">
        <v>-32.410704763846098</v>
      </c>
      <c r="L216" s="81" t="s">
        <v>5</v>
      </c>
      <c r="M216" s="81">
        <v>-0.12562288668157401</v>
      </c>
      <c r="N216" s="81" t="s">
        <v>6</v>
      </c>
      <c r="O216" s="81">
        <v>0.96739436344976504</v>
      </c>
      <c r="P216" s="81" t="s">
        <v>7</v>
      </c>
      <c r="Q216" s="81">
        <v>-3.58096774193548</v>
      </c>
      <c r="R216" s="81" t="s">
        <v>8</v>
      </c>
      <c r="S216" s="81">
        <v>0.690820045177167</v>
      </c>
      <c r="T216" s="81" t="s">
        <v>9</v>
      </c>
      <c r="U216" s="81" t="s">
        <v>5215</v>
      </c>
      <c r="V216" s="81" t="s">
        <v>103</v>
      </c>
      <c r="W216" s="81">
        <v>0</v>
      </c>
      <c r="X216" s="81" t="s">
        <v>10</v>
      </c>
      <c r="Y216" s="81" t="s">
        <v>11</v>
      </c>
      <c r="Z216" s="81" t="s">
        <v>5216</v>
      </c>
      <c r="AA216" s="81" t="s">
        <v>103</v>
      </c>
      <c r="AB216" s="81">
        <v>0</v>
      </c>
      <c r="AC216" s="81" t="s">
        <v>12</v>
      </c>
    </row>
    <row r="217" spans="1:29" x14ac:dyDescent="0.3">
      <c r="A217" s="81" t="s">
        <v>56</v>
      </c>
      <c r="B217" s="81" t="s">
        <v>0</v>
      </c>
      <c r="C217" s="81">
        <v>0.4</v>
      </c>
      <c r="D217" s="81" t="s">
        <v>206</v>
      </c>
      <c r="E217" s="81" t="s">
        <v>208</v>
      </c>
      <c r="F217" s="81" t="s">
        <v>2</v>
      </c>
      <c r="G217" s="81">
        <v>127</v>
      </c>
      <c r="H217" s="81" t="s">
        <v>3</v>
      </c>
      <c r="I217" s="81">
        <v>96</v>
      </c>
      <c r="J217" s="81" t="s">
        <v>4</v>
      </c>
      <c r="K217" s="81">
        <v>-32.509999999999899</v>
      </c>
      <c r="L217" s="81" t="s">
        <v>5</v>
      </c>
      <c r="M217" s="81">
        <v>-0.255984251968503</v>
      </c>
      <c r="N217" s="81" t="s">
        <v>6</v>
      </c>
      <c r="O217" s="81">
        <v>2.5554166666666598</v>
      </c>
      <c r="P217" s="81" t="s">
        <v>7</v>
      </c>
      <c r="Q217" s="81">
        <v>-8.9622580645161207</v>
      </c>
      <c r="R217" s="81" t="s">
        <v>8</v>
      </c>
      <c r="S217" s="81">
        <v>1.0017563092521899</v>
      </c>
      <c r="T217" s="81" t="s">
        <v>9</v>
      </c>
      <c r="U217" s="81" t="s">
        <v>5171</v>
      </c>
      <c r="V217" s="81" t="s">
        <v>197</v>
      </c>
      <c r="W217" s="81">
        <v>0</v>
      </c>
      <c r="X217" s="81" t="s">
        <v>10</v>
      </c>
      <c r="Y217" s="81" t="s">
        <v>11</v>
      </c>
      <c r="Z217" s="81" t="s">
        <v>5172</v>
      </c>
      <c r="AA217" s="81" t="s">
        <v>4398</v>
      </c>
      <c r="AB217" s="81">
        <v>0</v>
      </c>
      <c r="AC217" s="81" t="s">
        <v>12</v>
      </c>
    </row>
    <row r="218" spans="1:29" x14ac:dyDescent="0.3">
      <c r="A218" s="81" t="s">
        <v>242</v>
      </c>
      <c r="B218" s="81" t="s">
        <v>0</v>
      </c>
      <c r="C218" s="81">
        <v>0.4</v>
      </c>
      <c r="D218" s="81" t="s">
        <v>73</v>
      </c>
      <c r="E218" s="81" t="s">
        <v>193</v>
      </c>
      <c r="F218" s="81" t="s">
        <v>2</v>
      </c>
      <c r="G218" s="81">
        <v>249</v>
      </c>
      <c r="H218" s="81" t="s">
        <v>3</v>
      </c>
      <c r="I218" s="81">
        <v>155</v>
      </c>
      <c r="J218" s="81" t="s">
        <v>4</v>
      </c>
      <c r="K218" s="81">
        <v>-32.92</v>
      </c>
      <c r="L218" s="81" t="s">
        <v>5</v>
      </c>
      <c r="M218" s="81">
        <v>-0.13220883534136499</v>
      </c>
      <c r="N218" s="81" t="s">
        <v>6</v>
      </c>
      <c r="O218" s="81">
        <v>2.1283225806451598</v>
      </c>
      <c r="P218" s="81" t="s">
        <v>7</v>
      </c>
      <c r="Q218" s="81">
        <v>-3.8596808510638301</v>
      </c>
      <c r="R218" s="81" t="s">
        <v>8</v>
      </c>
      <c r="S218" s="81">
        <v>1.1376600342104499</v>
      </c>
      <c r="T218" s="81" t="s">
        <v>9</v>
      </c>
      <c r="U218" s="81" t="s">
        <v>194</v>
      </c>
      <c r="V218" s="81" t="s">
        <v>103</v>
      </c>
      <c r="W218" s="81">
        <v>0</v>
      </c>
      <c r="X218" s="81" t="s">
        <v>10</v>
      </c>
      <c r="Y218" s="81" t="s">
        <v>11</v>
      </c>
      <c r="Z218" s="81" t="s">
        <v>5194</v>
      </c>
      <c r="AA218" s="81" t="s">
        <v>103</v>
      </c>
      <c r="AB218" s="81">
        <v>0</v>
      </c>
      <c r="AC218" s="81" t="s">
        <v>12</v>
      </c>
    </row>
    <row r="219" spans="1:29" x14ac:dyDescent="0.3">
      <c r="A219" s="81" t="s">
        <v>242</v>
      </c>
      <c r="B219" s="81" t="s">
        <v>0</v>
      </c>
      <c r="C219" s="81">
        <v>0.3</v>
      </c>
      <c r="D219" s="81" t="s">
        <v>76</v>
      </c>
      <c r="E219" s="81" t="s">
        <v>205</v>
      </c>
      <c r="F219" s="81" t="s">
        <v>2</v>
      </c>
      <c r="G219" s="81">
        <v>258</v>
      </c>
      <c r="H219" s="81" t="s">
        <v>3</v>
      </c>
      <c r="I219" s="81">
        <v>208</v>
      </c>
      <c r="J219" s="81" t="s">
        <v>4</v>
      </c>
      <c r="K219" s="81">
        <v>-33.309999999999697</v>
      </c>
      <c r="L219" s="81" t="s">
        <v>5</v>
      </c>
      <c r="M219" s="81">
        <v>-0.129108527131781</v>
      </c>
      <c r="N219" s="81" t="s">
        <v>6</v>
      </c>
      <c r="O219" s="81">
        <v>1.7118269230769201</v>
      </c>
      <c r="P219" s="81" t="s">
        <v>7</v>
      </c>
      <c r="Q219" s="81">
        <v>-7.7873999999999901</v>
      </c>
      <c r="R219" s="81" t="s">
        <v>8</v>
      </c>
      <c r="S219" s="81">
        <v>1.68939487769927</v>
      </c>
      <c r="T219" s="81" t="s">
        <v>9</v>
      </c>
      <c r="U219" s="81" t="s">
        <v>5206</v>
      </c>
      <c r="V219" s="81" t="s">
        <v>103</v>
      </c>
      <c r="W219" s="81">
        <v>0</v>
      </c>
      <c r="X219" s="81" t="s">
        <v>10</v>
      </c>
      <c r="Y219" s="81" t="s">
        <v>11</v>
      </c>
      <c r="Z219" s="81" t="s">
        <v>5208</v>
      </c>
      <c r="AA219" s="81" t="s">
        <v>237</v>
      </c>
      <c r="AB219" s="81">
        <v>0</v>
      </c>
      <c r="AC219" s="81" t="s">
        <v>12</v>
      </c>
    </row>
    <row r="220" spans="1:29" x14ac:dyDescent="0.3">
      <c r="A220" s="81" t="s">
        <v>242</v>
      </c>
      <c r="B220" s="81" t="s">
        <v>0</v>
      </c>
      <c r="C220" s="81">
        <v>0.4</v>
      </c>
      <c r="D220" s="81" t="s">
        <v>206</v>
      </c>
      <c r="E220" s="81" t="s">
        <v>208</v>
      </c>
      <c r="F220" s="81" t="s">
        <v>2</v>
      </c>
      <c r="G220" s="81">
        <v>246</v>
      </c>
      <c r="H220" s="81" t="s">
        <v>3</v>
      </c>
      <c r="I220" s="81">
        <v>189</v>
      </c>
      <c r="J220" s="81" t="s">
        <v>4</v>
      </c>
      <c r="K220" s="81">
        <v>-33.622559325840399</v>
      </c>
      <c r="L220" s="81" t="s">
        <v>5</v>
      </c>
      <c r="M220" s="81">
        <v>-0.13667707043024499</v>
      </c>
      <c r="N220" s="81" t="s">
        <v>6</v>
      </c>
      <c r="O220" s="81">
        <v>3.0730292787576001</v>
      </c>
      <c r="P220" s="81" t="s">
        <v>7</v>
      </c>
      <c r="Q220" s="81">
        <v>-10.7793875966847</v>
      </c>
      <c r="R220" s="81" t="s">
        <v>8</v>
      </c>
      <c r="S220" s="81">
        <v>2.3443751045767298</v>
      </c>
      <c r="T220" s="81" t="s">
        <v>9</v>
      </c>
      <c r="U220" s="81" t="s">
        <v>238</v>
      </c>
      <c r="V220" s="81" t="s">
        <v>103</v>
      </c>
      <c r="W220" s="81">
        <v>0</v>
      </c>
      <c r="X220" s="81" t="s">
        <v>10</v>
      </c>
      <c r="Y220" s="81" t="s">
        <v>11</v>
      </c>
      <c r="Z220" s="81" t="s">
        <v>5201</v>
      </c>
      <c r="AA220" s="81" t="s">
        <v>197</v>
      </c>
      <c r="AB220" s="81">
        <v>0</v>
      </c>
      <c r="AC220" s="81" t="s">
        <v>12</v>
      </c>
    </row>
    <row r="221" spans="1:29" x14ac:dyDescent="0.3">
      <c r="A221" s="81" t="s">
        <v>213</v>
      </c>
      <c r="B221" s="81" t="s">
        <v>0</v>
      </c>
      <c r="C221" s="81">
        <v>0.1</v>
      </c>
      <c r="D221" s="81" t="s">
        <v>206</v>
      </c>
      <c r="E221" s="81" t="s">
        <v>208</v>
      </c>
      <c r="F221" s="81" t="s">
        <v>2</v>
      </c>
      <c r="G221" s="81">
        <v>87</v>
      </c>
      <c r="H221" s="81" t="s">
        <v>3</v>
      </c>
      <c r="I221" s="81">
        <v>63</v>
      </c>
      <c r="J221" s="81" t="s">
        <v>4</v>
      </c>
      <c r="K221" s="81">
        <v>-34.114988737238399</v>
      </c>
      <c r="L221" s="81" t="s">
        <v>5</v>
      </c>
      <c r="M221" s="81">
        <v>-0.39212630732457998</v>
      </c>
      <c r="N221" s="81" t="s">
        <v>6</v>
      </c>
      <c r="O221" s="81">
        <v>0.59663556102288295</v>
      </c>
      <c r="P221" s="81" t="s">
        <v>7</v>
      </c>
      <c r="Q221" s="81">
        <v>-2.9876262117366701</v>
      </c>
      <c r="R221" s="81" t="s">
        <v>8</v>
      </c>
      <c r="S221" s="81">
        <v>0.28555370630432497</v>
      </c>
      <c r="T221" s="81" t="s">
        <v>9</v>
      </c>
      <c r="U221" s="81" t="s">
        <v>5137</v>
      </c>
      <c r="V221" s="81" t="s">
        <v>103</v>
      </c>
      <c r="W221" s="81">
        <v>0</v>
      </c>
      <c r="X221" s="81" t="s">
        <v>10</v>
      </c>
      <c r="Y221" s="81" t="s">
        <v>11</v>
      </c>
      <c r="Z221" s="81" t="s">
        <v>5138</v>
      </c>
      <c r="AA221" s="81" t="s">
        <v>103</v>
      </c>
      <c r="AB221" s="81">
        <v>0</v>
      </c>
      <c r="AC221" s="81" t="s">
        <v>12</v>
      </c>
    </row>
    <row r="222" spans="1:29" x14ac:dyDescent="0.3">
      <c r="A222" s="81" t="s">
        <v>213</v>
      </c>
      <c r="B222" s="81" t="s">
        <v>0</v>
      </c>
      <c r="C222" s="81">
        <v>0.1</v>
      </c>
      <c r="D222" s="81" t="s">
        <v>73</v>
      </c>
      <c r="E222" s="81" t="s">
        <v>193</v>
      </c>
      <c r="F222" s="81" t="s">
        <v>2</v>
      </c>
      <c r="G222" s="81">
        <v>92</v>
      </c>
      <c r="H222" s="81" t="s">
        <v>3</v>
      </c>
      <c r="I222" s="81">
        <v>61</v>
      </c>
      <c r="J222" s="81" t="s">
        <v>4</v>
      </c>
      <c r="K222" s="81">
        <v>-34.918414161466501</v>
      </c>
      <c r="L222" s="81" t="s">
        <v>5</v>
      </c>
      <c r="M222" s="81">
        <v>-0.37954798001594098</v>
      </c>
      <c r="N222" s="81" t="s">
        <v>6</v>
      </c>
      <c r="O222" s="81">
        <v>0.35450325224825302</v>
      </c>
      <c r="P222" s="81" t="s">
        <v>7</v>
      </c>
      <c r="Q222" s="81">
        <v>-1.8239713725358</v>
      </c>
      <c r="R222" s="81" t="s">
        <v>8</v>
      </c>
      <c r="S222" s="81">
        <v>0.29648031629332</v>
      </c>
      <c r="T222" s="81" t="s">
        <v>9</v>
      </c>
      <c r="U222" s="81" t="s">
        <v>5127</v>
      </c>
      <c r="V222" s="81" t="s">
        <v>103</v>
      </c>
      <c r="W222" s="81">
        <v>0</v>
      </c>
      <c r="X222" s="81" t="s">
        <v>10</v>
      </c>
      <c r="Y222" s="81" t="s">
        <v>11</v>
      </c>
      <c r="Z222" s="81" t="s">
        <v>5128</v>
      </c>
      <c r="AA222" s="81" t="s">
        <v>103</v>
      </c>
      <c r="AB222" s="81">
        <v>0</v>
      </c>
      <c r="AC222" s="81" t="s">
        <v>12</v>
      </c>
    </row>
    <row r="223" spans="1:29" x14ac:dyDescent="0.3">
      <c r="A223" s="81" t="s">
        <v>242</v>
      </c>
      <c r="B223" s="81" t="s">
        <v>0</v>
      </c>
      <c r="C223" s="81">
        <v>0.3</v>
      </c>
      <c r="D223" s="81" t="s">
        <v>73</v>
      </c>
      <c r="E223" s="81" t="s">
        <v>193</v>
      </c>
      <c r="F223" s="81" t="s">
        <v>2</v>
      </c>
      <c r="G223" s="81">
        <v>249</v>
      </c>
      <c r="H223" s="81" t="s">
        <v>3</v>
      </c>
      <c r="I223" s="81">
        <v>158</v>
      </c>
      <c r="J223" s="81" t="s">
        <v>4</v>
      </c>
      <c r="K223" s="81">
        <v>-35.019999999999897</v>
      </c>
      <c r="L223" s="81" t="s">
        <v>5</v>
      </c>
      <c r="M223" s="81">
        <v>-0.14064257028112401</v>
      </c>
      <c r="N223" s="81" t="s">
        <v>6</v>
      </c>
      <c r="O223" s="81">
        <v>1.45101265822784</v>
      </c>
      <c r="P223" s="81" t="s">
        <v>7</v>
      </c>
      <c r="Q223" s="81">
        <v>-2.90417582417582</v>
      </c>
      <c r="R223" s="81" t="s">
        <v>8</v>
      </c>
      <c r="S223" s="81">
        <v>0.84805268210108797</v>
      </c>
      <c r="T223" s="81" t="s">
        <v>9</v>
      </c>
      <c r="U223" s="81" t="s">
        <v>5105</v>
      </c>
      <c r="V223" s="81" t="s">
        <v>103</v>
      </c>
      <c r="W223" s="81">
        <v>0</v>
      </c>
      <c r="X223" s="81" t="s">
        <v>10</v>
      </c>
      <c r="Y223" s="81" t="s">
        <v>11</v>
      </c>
      <c r="Z223" s="81" t="s">
        <v>5203</v>
      </c>
      <c r="AA223" s="81" t="s">
        <v>103</v>
      </c>
      <c r="AB223" s="81">
        <v>0</v>
      </c>
      <c r="AC223" s="81" t="s">
        <v>12</v>
      </c>
    </row>
    <row r="224" spans="1:29" x14ac:dyDescent="0.3">
      <c r="A224" s="81" t="s">
        <v>31</v>
      </c>
      <c r="B224" s="81" t="s">
        <v>0</v>
      </c>
      <c r="C224" s="81">
        <v>0.4</v>
      </c>
      <c r="D224" s="81" t="s">
        <v>206</v>
      </c>
      <c r="E224" s="81" t="s">
        <v>210</v>
      </c>
      <c r="F224" s="81" t="s">
        <v>2</v>
      </c>
      <c r="G224" s="81">
        <v>167</v>
      </c>
      <c r="H224" s="81" t="s">
        <v>3</v>
      </c>
      <c r="I224" s="81">
        <v>135</v>
      </c>
      <c r="J224" s="81" t="s">
        <v>4</v>
      </c>
      <c r="K224" s="81">
        <v>-35.7165864226628</v>
      </c>
      <c r="L224" s="81" t="s">
        <v>5</v>
      </c>
      <c r="M224" s="81">
        <v>-0.21387177498600399</v>
      </c>
      <c r="N224" s="81" t="s">
        <v>6</v>
      </c>
      <c r="O224" s="81">
        <v>2.6815730802499398</v>
      </c>
      <c r="P224" s="81" t="s">
        <v>7</v>
      </c>
      <c r="Q224" s="81">
        <v>-12.4290297580126</v>
      </c>
      <c r="R224" s="81" t="s">
        <v>8</v>
      </c>
      <c r="S224" s="81">
        <v>2.2475674623423298</v>
      </c>
      <c r="T224" s="81" t="s">
        <v>9</v>
      </c>
      <c r="U224" s="81" t="s">
        <v>5102</v>
      </c>
      <c r="V224" s="81" t="s">
        <v>103</v>
      </c>
      <c r="W224" s="81">
        <v>0</v>
      </c>
      <c r="X224" s="81" t="s">
        <v>10</v>
      </c>
      <c r="Y224" s="81" t="s">
        <v>11</v>
      </c>
      <c r="Z224" s="81" t="s">
        <v>5104</v>
      </c>
      <c r="AA224" s="81" t="s">
        <v>197</v>
      </c>
      <c r="AB224" s="81">
        <v>0</v>
      </c>
      <c r="AC224" s="81" t="s">
        <v>12</v>
      </c>
    </row>
    <row r="225" spans="1:29" x14ac:dyDescent="0.3">
      <c r="A225" s="81" t="s">
        <v>56</v>
      </c>
      <c r="B225" s="81" t="s">
        <v>0</v>
      </c>
      <c r="C225" s="81">
        <v>0.4</v>
      </c>
      <c r="D225" s="81" t="s">
        <v>206</v>
      </c>
      <c r="E225" s="81" t="s">
        <v>210</v>
      </c>
      <c r="F225" s="81" t="s">
        <v>2</v>
      </c>
      <c r="G225" s="81">
        <v>127</v>
      </c>
      <c r="H225" s="81" t="s">
        <v>3</v>
      </c>
      <c r="I225" s="81">
        <v>99</v>
      </c>
      <c r="J225" s="81" t="s">
        <v>4</v>
      </c>
      <c r="K225" s="81">
        <v>-38.279999999999902</v>
      </c>
      <c r="L225" s="81" t="s">
        <v>5</v>
      </c>
      <c r="M225" s="81">
        <v>-0.30141732283464401</v>
      </c>
      <c r="N225" s="81" t="s">
        <v>6</v>
      </c>
      <c r="O225" s="81">
        <v>2.5506060606060599</v>
      </c>
      <c r="P225" s="81" t="s">
        <v>7</v>
      </c>
      <c r="Q225" s="81">
        <v>-10.385357142857099</v>
      </c>
      <c r="R225" s="81" t="s">
        <v>8</v>
      </c>
      <c r="S225" s="81">
        <v>1.20123837292842</v>
      </c>
      <c r="T225" s="81" t="s">
        <v>9</v>
      </c>
      <c r="U225" s="81" t="s">
        <v>5171</v>
      </c>
      <c r="V225" s="81" t="s">
        <v>197</v>
      </c>
      <c r="W225" s="81">
        <v>0</v>
      </c>
      <c r="X225" s="81" t="s">
        <v>10</v>
      </c>
      <c r="Y225" s="81" t="s">
        <v>11</v>
      </c>
      <c r="Z225" s="81" t="s">
        <v>5173</v>
      </c>
      <c r="AA225" s="81" t="s">
        <v>228</v>
      </c>
      <c r="AB225" s="81">
        <v>0</v>
      </c>
      <c r="AC225" s="81" t="s">
        <v>12</v>
      </c>
    </row>
    <row r="226" spans="1:29" x14ac:dyDescent="0.3">
      <c r="A226" s="81" t="s">
        <v>242</v>
      </c>
      <c r="B226" s="81" t="s">
        <v>0</v>
      </c>
      <c r="C226" s="81">
        <v>0.3</v>
      </c>
      <c r="D226" s="81" t="s">
        <v>73</v>
      </c>
      <c r="E226" s="81" t="s">
        <v>195</v>
      </c>
      <c r="F226" s="81" t="s">
        <v>2</v>
      </c>
      <c r="G226" s="81">
        <v>249</v>
      </c>
      <c r="H226" s="81" t="s">
        <v>3</v>
      </c>
      <c r="I226" s="81">
        <v>184</v>
      </c>
      <c r="J226" s="81" t="s">
        <v>4</v>
      </c>
      <c r="K226" s="81">
        <v>-38.709999999999901</v>
      </c>
      <c r="L226" s="81" t="s">
        <v>5</v>
      </c>
      <c r="M226" s="81">
        <v>-0.15546184738955801</v>
      </c>
      <c r="N226" s="81" t="s">
        <v>6</v>
      </c>
      <c r="O226" s="81">
        <v>1.43505434782608</v>
      </c>
      <c r="P226" s="81" t="s">
        <v>7</v>
      </c>
      <c r="Q226" s="81">
        <v>-4.6578461538461502</v>
      </c>
      <c r="R226" s="81" t="s">
        <v>8</v>
      </c>
      <c r="S226" s="81">
        <v>1.1589367453638399</v>
      </c>
      <c r="T226" s="81" t="s">
        <v>9</v>
      </c>
      <c r="U226" s="81" t="s">
        <v>5105</v>
      </c>
      <c r="V226" s="81" t="s">
        <v>103</v>
      </c>
      <c r="W226" s="81">
        <v>0</v>
      </c>
      <c r="X226" s="81" t="s">
        <v>10</v>
      </c>
      <c r="Y226" s="81" t="s">
        <v>11</v>
      </c>
      <c r="Z226" s="81" t="s">
        <v>5204</v>
      </c>
      <c r="AA226" s="81" t="s">
        <v>237</v>
      </c>
      <c r="AB226" s="81">
        <v>0</v>
      </c>
      <c r="AC226" s="81" t="s">
        <v>12</v>
      </c>
    </row>
    <row r="227" spans="1:29" x14ac:dyDescent="0.3">
      <c r="A227" s="81" t="s">
        <v>31</v>
      </c>
      <c r="B227" s="81" t="s">
        <v>0</v>
      </c>
      <c r="C227" s="81">
        <v>0.1</v>
      </c>
      <c r="D227" s="81" t="s">
        <v>73</v>
      </c>
      <c r="E227" s="81" t="s">
        <v>193</v>
      </c>
      <c r="F227" s="81" t="s">
        <v>2</v>
      </c>
      <c r="G227" s="81">
        <v>169</v>
      </c>
      <c r="H227" s="81" t="s">
        <v>3</v>
      </c>
      <c r="I227" s="81">
        <v>115</v>
      </c>
      <c r="J227" s="81" t="s">
        <v>4</v>
      </c>
      <c r="K227" s="81">
        <v>-38.856462632339003</v>
      </c>
      <c r="L227" s="81" t="s">
        <v>5</v>
      </c>
      <c r="M227" s="81">
        <v>-0.22991989723277501</v>
      </c>
      <c r="N227" s="81" t="s">
        <v>6</v>
      </c>
      <c r="O227" s="81">
        <v>0.29214478188061699</v>
      </c>
      <c r="P227" s="81" t="s">
        <v>7</v>
      </c>
      <c r="Q227" s="81">
        <v>-1.34172430645574</v>
      </c>
      <c r="R227" s="81" t="s">
        <v>8</v>
      </c>
      <c r="S227" s="81">
        <v>0.33240661473633498</v>
      </c>
      <c r="T227" s="81" t="s">
        <v>9</v>
      </c>
      <c r="U227" s="81" t="s">
        <v>5127</v>
      </c>
      <c r="V227" s="81" t="s">
        <v>103</v>
      </c>
      <c r="W227" s="81">
        <v>0</v>
      </c>
      <c r="X227" s="81" t="s">
        <v>10</v>
      </c>
      <c r="Y227" s="81" t="s">
        <v>11</v>
      </c>
      <c r="Z227" s="81" t="s">
        <v>5128</v>
      </c>
      <c r="AA227" s="81" t="s">
        <v>103</v>
      </c>
      <c r="AB227" s="81">
        <v>0</v>
      </c>
      <c r="AC227" s="81" t="s">
        <v>12</v>
      </c>
    </row>
    <row r="228" spans="1:29" x14ac:dyDescent="0.3">
      <c r="A228" s="81" t="s">
        <v>242</v>
      </c>
      <c r="B228" s="81" t="s">
        <v>0</v>
      </c>
      <c r="C228" s="81">
        <v>0.3</v>
      </c>
      <c r="D228" s="81" t="s">
        <v>206</v>
      </c>
      <c r="E228" s="81" t="s">
        <v>208</v>
      </c>
      <c r="F228" s="81" t="s">
        <v>2</v>
      </c>
      <c r="G228" s="81">
        <v>246</v>
      </c>
      <c r="H228" s="81" t="s">
        <v>3</v>
      </c>
      <c r="I228" s="81">
        <v>190</v>
      </c>
      <c r="J228" s="81" t="s">
        <v>4</v>
      </c>
      <c r="K228" s="81">
        <v>-39.064450059570497</v>
      </c>
      <c r="L228" s="81" t="s">
        <v>5</v>
      </c>
      <c r="M228" s="81">
        <v>-0.158798577477928</v>
      </c>
      <c r="N228" s="81" t="s">
        <v>6</v>
      </c>
      <c r="O228" s="81">
        <v>2.0042550394690601</v>
      </c>
      <c r="P228" s="81" t="s">
        <v>7</v>
      </c>
      <c r="Q228" s="81">
        <v>-7.4977304921195103</v>
      </c>
      <c r="R228" s="81" t="s">
        <v>8</v>
      </c>
      <c r="S228" s="81">
        <v>1.5474242829700999</v>
      </c>
      <c r="T228" s="81" t="s">
        <v>9</v>
      </c>
      <c r="U228" s="81" t="s">
        <v>5114</v>
      </c>
      <c r="V228" s="81" t="s">
        <v>75</v>
      </c>
      <c r="W228" s="81">
        <v>0</v>
      </c>
      <c r="X228" s="81" t="s">
        <v>10</v>
      </c>
      <c r="Y228" s="81" t="s">
        <v>11</v>
      </c>
      <c r="Z228" s="81" t="s">
        <v>5210</v>
      </c>
      <c r="AA228" s="81" t="s">
        <v>101</v>
      </c>
      <c r="AB228" s="81">
        <v>0</v>
      </c>
      <c r="AC228" s="81" t="s">
        <v>12</v>
      </c>
    </row>
    <row r="229" spans="1:29" x14ac:dyDescent="0.3">
      <c r="A229" s="81" t="s">
        <v>242</v>
      </c>
      <c r="B229" s="81" t="s">
        <v>0</v>
      </c>
      <c r="C229" s="81">
        <v>0.2</v>
      </c>
      <c r="D229" s="81" t="s">
        <v>76</v>
      </c>
      <c r="E229" s="81" t="s">
        <v>205</v>
      </c>
      <c r="F229" s="81" t="s">
        <v>2</v>
      </c>
      <c r="G229" s="81">
        <v>258</v>
      </c>
      <c r="H229" s="81" t="s">
        <v>3</v>
      </c>
      <c r="I229" s="81">
        <v>217</v>
      </c>
      <c r="J229" s="81" t="s">
        <v>4</v>
      </c>
      <c r="K229" s="81">
        <v>-40.330704763845901</v>
      </c>
      <c r="L229" s="81" t="s">
        <v>5</v>
      </c>
      <c r="M229" s="81">
        <v>-0.156320561100178</v>
      </c>
      <c r="N229" s="81" t="s">
        <v>6</v>
      </c>
      <c r="O229" s="81">
        <v>0.96893684440623895</v>
      </c>
      <c r="P229" s="81" t="s">
        <v>7</v>
      </c>
      <c r="Q229" s="81">
        <v>-6.1119512195121901</v>
      </c>
      <c r="R229" s="81" t="s">
        <v>8</v>
      </c>
      <c r="S229" s="81">
        <v>1.0051949725421101</v>
      </c>
      <c r="T229" s="81" t="s">
        <v>9</v>
      </c>
      <c r="U229" s="81" t="s">
        <v>5215</v>
      </c>
      <c r="V229" s="81" t="s">
        <v>103</v>
      </c>
      <c r="W229" s="81">
        <v>0</v>
      </c>
      <c r="X229" s="81" t="s">
        <v>10</v>
      </c>
      <c r="Y229" s="81" t="s">
        <v>11</v>
      </c>
      <c r="Z229" s="81" t="s">
        <v>5217</v>
      </c>
      <c r="AA229" s="81" t="s">
        <v>237</v>
      </c>
      <c r="AB229" s="81">
        <v>0</v>
      </c>
      <c r="AC229" s="81" t="s">
        <v>12</v>
      </c>
    </row>
    <row r="230" spans="1:29" x14ac:dyDescent="0.3">
      <c r="A230" s="81" t="s">
        <v>31</v>
      </c>
      <c r="B230" s="81" t="s">
        <v>0</v>
      </c>
      <c r="C230" s="81">
        <v>0.4</v>
      </c>
      <c r="D230" s="81" t="s">
        <v>76</v>
      </c>
      <c r="E230" s="81" t="s">
        <v>205</v>
      </c>
      <c r="F230" s="81" t="s">
        <v>2</v>
      </c>
      <c r="G230" s="81">
        <v>178</v>
      </c>
      <c r="H230" s="81" t="s">
        <v>3</v>
      </c>
      <c r="I230" s="81">
        <v>144</v>
      </c>
      <c r="J230" s="81" t="s">
        <v>4</v>
      </c>
      <c r="K230" s="81">
        <v>-41.949999999999598</v>
      </c>
      <c r="L230" s="81" t="s">
        <v>5</v>
      </c>
      <c r="M230" s="81">
        <v>-0.23567415730336799</v>
      </c>
      <c r="N230" s="81" t="s">
        <v>6</v>
      </c>
      <c r="O230" s="81">
        <v>2.1156944444444399</v>
      </c>
      <c r="P230" s="81" t="s">
        <v>7</v>
      </c>
      <c r="Q230" s="81">
        <v>-10.1944117647058</v>
      </c>
      <c r="R230" s="81" t="s">
        <v>8</v>
      </c>
      <c r="S230" s="81">
        <v>2.5506973832402799</v>
      </c>
      <c r="T230" s="81" t="s">
        <v>9</v>
      </c>
      <c r="U230" s="81" t="s">
        <v>202</v>
      </c>
      <c r="V230" s="81" t="s">
        <v>103</v>
      </c>
      <c r="W230" s="81">
        <v>0</v>
      </c>
      <c r="X230" s="81" t="s">
        <v>10</v>
      </c>
      <c r="Y230" s="81" t="s">
        <v>11</v>
      </c>
      <c r="Z230" s="81" t="s">
        <v>5101</v>
      </c>
      <c r="AA230" s="81" t="s">
        <v>103</v>
      </c>
      <c r="AB230" s="81">
        <v>0</v>
      </c>
      <c r="AC230" s="81" t="s">
        <v>12</v>
      </c>
    </row>
    <row r="231" spans="1:29" x14ac:dyDescent="0.3">
      <c r="A231" s="81" t="s">
        <v>242</v>
      </c>
      <c r="B231" s="81" t="s">
        <v>0</v>
      </c>
      <c r="C231" s="81">
        <v>0.4</v>
      </c>
      <c r="D231" s="81" t="s">
        <v>76</v>
      </c>
      <c r="E231" s="81" t="s">
        <v>204</v>
      </c>
      <c r="F231" s="81" t="s">
        <v>2</v>
      </c>
      <c r="G231" s="81">
        <v>258</v>
      </c>
      <c r="H231" s="81" t="s">
        <v>3</v>
      </c>
      <c r="I231" s="81">
        <v>195</v>
      </c>
      <c r="J231" s="81" t="s">
        <v>4</v>
      </c>
      <c r="K231" s="81">
        <v>-41.959999999999603</v>
      </c>
      <c r="L231" s="81" t="s">
        <v>5</v>
      </c>
      <c r="M231" s="81">
        <v>-0.162635658914727</v>
      </c>
      <c r="N231" s="81" t="s">
        <v>6</v>
      </c>
      <c r="O231" s="81">
        <v>2.5344102564102502</v>
      </c>
      <c r="P231" s="81" t="s">
        <v>7</v>
      </c>
      <c r="Q231" s="81">
        <v>-8.5106349206349101</v>
      </c>
      <c r="R231" s="81" t="s">
        <v>8</v>
      </c>
      <c r="S231" s="81">
        <v>2.1640997502728498</v>
      </c>
      <c r="T231" s="81" t="s">
        <v>9</v>
      </c>
      <c r="U231" s="81" t="s">
        <v>202</v>
      </c>
      <c r="V231" s="81" t="s">
        <v>103</v>
      </c>
      <c r="W231" s="81">
        <v>0</v>
      </c>
      <c r="X231" s="81" t="s">
        <v>10</v>
      </c>
      <c r="Y231" s="81" t="s">
        <v>11</v>
      </c>
      <c r="Z231" s="81" t="s">
        <v>5198</v>
      </c>
      <c r="AA231" s="81" t="s">
        <v>237</v>
      </c>
      <c r="AB231" s="81">
        <v>0</v>
      </c>
      <c r="AC231" s="81" t="s">
        <v>12</v>
      </c>
    </row>
    <row r="232" spans="1:29" x14ac:dyDescent="0.3">
      <c r="A232" s="81" t="s">
        <v>242</v>
      </c>
      <c r="B232" s="81" t="s">
        <v>0</v>
      </c>
      <c r="C232" s="81">
        <v>0.3</v>
      </c>
      <c r="D232" s="81" t="s">
        <v>73</v>
      </c>
      <c r="E232" s="81" t="s">
        <v>196</v>
      </c>
      <c r="F232" s="81" t="s">
        <v>2</v>
      </c>
      <c r="G232" s="81">
        <v>249</v>
      </c>
      <c r="H232" s="81" t="s">
        <v>3</v>
      </c>
      <c r="I232" s="81">
        <v>192</v>
      </c>
      <c r="J232" s="81" t="s">
        <v>4</v>
      </c>
      <c r="K232" s="81">
        <v>-42.1799999999999</v>
      </c>
      <c r="L232" s="81" t="s">
        <v>5</v>
      </c>
      <c r="M232" s="81">
        <v>-0.169397590361445</v>
      </c>
      <c r="N232" s="81" t="s">
        <v>6</v>
      </c>
      <c r="O232" s="81">
        <v>1.4204687499999999</v>
      </c>
      <c r="P232" s="81" t="s">
        <v>7</v>
      </c>
      <c r="Q232" s="81">
        <v>-5.5247368421052601</v>
      </c>
      <c r="R232" s="81" t="s">
        <v>8</v>
      </c>
      <c r="S232" s="81">
        <v>1.40581761533296</v>
      </c>
      <c r="T232" s="81" t="s">
        <v>9</v>
      </c>
      <c r="U232" s="81" t="s">
        <v>5105</v>
      </c>
      <c r="V232" s="81" t="s">
        <v>103</v>
      </c>
      <c r="W232" s="81">
        <v>0</v>
      </c>
      <c r="X232" s="81" t="s">
        <v>10</v>
      </c>
      <c r="Y232" s="81" t="s">
        <v>11</v>
      </c>
      <c r="Z232" s="81" t="s">
        <v>5205</v>
      </c>
      <c r="AA232" s="81" t="s">
        <v>101</v>
      </c>
      <c r="AB232" s="81">
        <v>0</v>
      </c>
      <c r="AC232" s="81" t="s">
        <v>12</v>
      </c>
    </row>
    <row r="233" spans="1:29" x14ac:dyDescent="0.3">
      <c r="A233" s="81" t="s">
        <v>242</v>
      </c>
      <c r="B233" s="81" t="s">
        <v>0</v>
      </c>
      <c r="C233" s="81">
        <v>0.4</v>
      </c>
      <c r="D233" s="81" t="s">
        <v>73</v>
      </c>
      <c r="E233" s="81" t="s">
        <v>195</v>
      </c>
      <c r="F233" s="81" t="s">
        <v>2</v>
      </c>
      <c r="G233" s="81">
        <v>249</v>
      </c>
      <c r="H233" s="81" t="s">
        <v>3</v>
      </c>
      <c r="I233" s="81">
        <v>177</v>
      </c>
      <c r="J233" s="81" t="s">
        <v>4</v>
      </c>
      <c r="K233" s="81">
        <v>-42.2</v>
      </c>
      <c r="L233" s="81" t="s">
        <v>5</v>
      </c>
      <c r="M233" s="81">
        <v>-0.16947791164658599</v>
      </c>
      <c r="N233" s="81" t="s">
        <v>6</v>
      </c>
      <c r="O233" s="81">
        <v>2.1216949152542299</v>
      </c>
      <c r="P233" s="81" t="s">
        <v>7</v>
      </c>
      <c r="Q233" s="81">
        <v>-5.8019444444444401</v>
      </c>
      <c r="R233" s="81" t="s">
        <v>8</v>
      </c>
      <c r="S233" s="81">
        <v>1.63217824620811</v>
      </c>
      <c r="T233" s="81" t="s">
        <v>9</v>
      </c>
      <c r="U233" s="81" t="s">
        <v>194</v>
      </c>
      <c r="V233" s="81" t="s">
        <v>103</v>
      </c>
      <c r="W233" s="81">
        <v>0</v>
      </c>
      <c r="X233" s="81" t="s">
        <v>10</v>
      </c>
      <c r="Y233" s="81" t="s">
        <v>11</v>
      </c>
      <c r="Z233" s="81" t="s">
        <v>5195</v>
      </c>
      <c r="AA233" s="81" t="s">
        <v>237</v>
      </c>
      <c r="AB233" s="81">
        <v>0</v>
      </c>
      <c r="AC233" s="81" t="s">
        <v>12</v>
      </c>
    </row>
    <row r="234" spans="1:29" x14ac:dyDescent="0.3">
      <c r="A234" s="81" t="s">
        <v>31</v>
      </c>
      <c r="B234" s="81" t="s">
        <v>0</v>
      </c>
      <c r="C234" s="81">
        <v>0.3</v>
      </c>
      <c r="D234" s="81" t="s">
        <v>76</v>
      </c>
      <c r="E234" s="81" t="s">
        <v>205</v>
      </c>
      <c r="F234" s="81" t="s">
        <v>2</v>
      </c>
      <c r="G234" s="81">
        <v>178</v>
      </c>
      <c r="H234" s="81" t="s">
        <v>3</v>
      </c>
      <c r="I234" s="81">
        <v>149</v>
      </c>
      <c r="J234" s="81" t="s">
        <v>4</v>
      </c>
      <c r="K234" s="81">
        <v>-42.449999999999797</v>
      </c>
      <c r="L234" s="81" t="s">
        <v>5</v>
      </c>
      <c r="M234" s="81">
        <v>-0.238483146067415</v>
      </c>
      <c r="N234" s="81" t="s">
        <v>6</v>
      </c>
      <c r="O234" s="81">
        <v>1.4295302013422799</v>
      </c>
      <c r="P234" s="81" t="s">
        <v>7</v>
      </c>
      <c r="Q234" s="81">
        <v>-8.8086206896551698</v>
      </c>
      <c r="R234" s="81" t="s">
        <v>8</v>
      </c>
      <c r="S234" s="81">
        <v>1.95985841121405</v>
      </c>
      <c r="T234" s="81" t="s">
        <v>9</v>
      </c>
      <c r="U234" s="81" t="s">
        <v>5112</v>
      </c>
      <c r="V234" s="81" t="s">
        <v>103</v>
      </c>
      <c r="W234" s="81">
        <v>0</v>
      </c>
      <c r="X234" s="81" t="s">
        <v>10</v>
      </c>
      <c r="Y234" s="81" t="s">
        <v>11</v>
      </c>
      <c r="Z234" s="81" t="s">
        <v>5113</v>
      </c>
      <c r="AA234" s="81" t="s">
        <v>103</v>
      </c>
      <c r="AB234" s="81">
        <v>0</v>
      </c>
      <c r="AC234" s="81" t="s">
        <v>12</v>
      </c>
    </row>
    <row r="235" spans="1:29" x14ac:dyDescent="0.3">
      <c r="A235" s="81" t="s">
        <v>64</v>
      </c>
      <c r="B235" s="81" t="s">
        <v>0</v>
      </c>
      <c r="C235" s="81">
        <v>0.3</v>
      </c>
      <c r="D235" s="81" t="s">
        <v>73</v>
      </c>
      <c r="E235" s="81" t="s">
        <v>198</v>
      </c>
      <c r="F235" s="81" t="s">
        <v>2</v>
      </c>
      <c r="G235" s="81">
        <v>375</v>
      </c>
      <c r="H235" s="81" t="s">
        <v>3</v>
      </c>
      <c r="I235" s="81">
        <v>311</v>
      </c>
      <c r="J235" s="81" t="s">
        <v>4</v>
      </c>
      <c r="K235" s="81">
        <v>-42.449999999999797</v>
      </c>
      <c r="L235" s="81" t="s">
        <v>5</v>
      </c>
      <c r="M235" s="81">
        <v>-0.113199999999999</v>
      </c>
      <c r="N235" s="81" t="s">
        <v>6</v>
      </c>
      <c r="O235" s="81">
        <v>1.18942122186495</v>
      </c>
      <c r="P235" s="81" t="s">
        <v>7</v>
      </c>
      <c r="Q235" s="81">
        <v>-6.4431249999999904</v>
      </c>
      <c r="R235" s="81" t="s">
        <v>8</v>
      </c>
      <c r="S235" s="81">
        <v>1.99355987592379</v>
      </c>
      <c r="T235" s="81" t="s">
        <v>9</v>
      </c>
      <c r="U235" s="81" t="s">
        <v>5105</v>
      </c>
      <c r="V235" s="81" t="s">
        <v>103</v>
      </c>
      <c r="W235" s="81">
        <v>0</v>
      </c>
      <c r="X235" s="81" t="s">
        <v>10</v>
      </c>
      <c r="Y235" s="81" t="s">
        <v>11</v>
      </c>
      <c r="Z235" s="81" t="s">
        <v>5205</v>
      </c>
      <c r="AA235" s="81" t="s">
        <v>101</v>
      </c>
      <c r="AB235" s="81">
        <v>0</v>
      </c>
      <c r="AC235" s="81" t="s">
        <v>12</v>
      </c>
    </row>
    <row r="236" spans="1:29" x14ac:dyDescent="0.3">
      <c r="A236" s="81" t="s">
        <v>31</v>
      </c>
      <c r="B236" s="81" t="s">
        <v>0</v>
      </c>
      <c r="C236" s="81">
        <v>0.3</v>
      </c>
      <c r="D236" s="81" t="s">
        <v>206</v>
      </c>
      <c r="E236" s="81" t="s">
        <v>209</v>
      </c>
      <c r="F236" s="81" t="s">
        <v>2</v>
      </c>
      <c r="G236" s="81">
        <v>167</v>
      </c>
      <c r="H236" s="81" t="s">
        <v>3</v>
      </c>
      <c r="I236" s="81">
        <v>136</v>
      </c>
      <c r="J236" s="81" t="s">
        <v>4</v>
      </c>
      <c r="K236" s="81">
        <v>-42.4937184823116</v>
      </c>
      <c r="L236" s="81" t="s">
        <v>5</v>
      </c>
      <c r="M236" s="81">
        <v>-0.254453404085698</v>
      </c>
      <c r="N236" s="81" t="s">
        <v>6</v>
      </c>
      <c r="O236" s="81">
        <v>1.7732814817477001</v>
      </c>
      <c r="P236" s="81" t="s">
        <v>7</v>
      </c>
      <c r="Q236" s="81">
        <v>-9.1503225806451507</v>
      </c>
      <c r="R236" s="81" t="s">
        <v>8</v>
      </c>
      <c r="S236" s="81">
        <v>1.50178649521778</v>
      </c>
      <c r="T236" s="81" t="s">
        <v>9</v>
      </c>
      <c r="U236" s="81" t="s">
        <v>5112</v>
      </c>
      <c r="V236" s="81" t="s">
        <v>103</v>
      </c>
      <c r="W236" s="81">
        <v>0</v>
      </c>
      <c r="X236" s="81" t="s">
        <v>10</v>
      </c>
      <c r="Y236" s="81" t="s">
        <v>11</v>
      </c>
      <c r="Z236" s="81" t="s">
        <v>5116</v>
      </c>
      <c r="AA236" s="81" t="s">
        <v>197</v>
      </c>
      <c r="AB236" s="81">
        <v>0</v>
      </c>
      <c r="AC236" s="81" t="s">
        <v>12</v>
      </c>
    </row>
    <row r="237" spans="1:29" x14ac:dyDescent="0.3">
      <c r="A237" s="81" t="s">
        <v>56</v>
      </c>
      <c r="B237" s="81" t="s">
        <v>0</v>
      </c>
      <c r="C237" s="81">
        <v>0.3</v>
      </c>
      <c r="D237" s="81" t="s">
        <v>206</v>
      </c>
      <c r="E237" s="81" t="s">
        <v>210</v>
      </c>
      <c r="F237" s="81" t="s">
        <v>2</v>
      </c>
      <c r="G237" s="81">
        <v>127</v>
      </c>
      <c r="H237" s="81" t="s">
        <v>3</v>
      </c>
      <c r="I237" s="81">
        <v>105</v>
      </c>
      <c r="J237" s="81" t="s">
        <v>4</v>
      </c>
      <c r="K237" s="81">
        <v>-42.587930609939903</v>
      </c>
      <c r="L237" s="81" t="s">
        <v>5</v>
      </c>
      <c r="M237" s="81">
        <v>-0.33533803629873898</v>
      </c>
      <c r="N237" s="81" t="s">
        <v>6</v>
      </c>
      <c r="O237" s="81">
        <v>1.68954562209644</v>
      </c>
      <c r="P237" s="81" t="s">
        <v>7</v>
      </c>
      <c r="Q237" s="81">
        <v>-9.9995554968212197</v>
      </c>
      <c r="R237" s="81" t="s">
        <v>8</v>
      </c>
      <c r="S237" s="81">
        <v>0.82680991993197395</v>
      </c>
      <c r="T237" s="81" t="s">
        <v>9</v>
      </c>
      <c r="U237" s="81" t="s">
        <v>232</v>
      </c>
      <c r="V237" s="81" t="s">
        <v>197</v>
      </c>
      <c r="W237" s="81">
        <v>0</v>
      </c>
      <c r="X237" s="81" t="s">
        <v>10</v>
      </c>
      <c r="Y237" s="81" t="s">
        <v>11</v>
      </c>
      <c r="Z237" s="81" t="s">
        <v>5182</v>
      </c>
      <c r="AA237" s="81" t="s">
        <v>4398</v>
      </c>
      <c r="AB237" s="81">
        <v>0</v>
      </c>
      <c r="AC237" s="81" t="s">
        <v>12</v>
      </c>
    </row>
    <row r="238" spans="1:29" x14ac:dyDescent="0.3">
      <c r="A238" s="81" t="s">
        <v>213</v>
      </c>
      <c r="B238" s="81" t="s">
        <v>0</v>
      </c>
      <c r="C238" s="81">
        <v>0.1</v>
      </c>
      <c r="D238" s="81" t="s">
        <v>76</v>
      </c>
      <c r="E238" s="81" t="s">
        <v>203</v>
      </c>
      <c r="F238" s="81" t="s">
        <v>2</v>
      </c>
      <c r="G238" s="81">
        <v>94</v>
      </c>
      <c r="H238" s="81" t="s">
        <v>3</v>
      </c>
      <c r="I238" s="81">
        <v>65</v>
      </c>
      <c r="J238" s="81" t="s">
        <v>4</v>
      </c>
      <c r="K238" s="81">
        <v>-42.926321541614698</v>
      </c>
      <c r="L238" s="81" t="s">
        <v>5</v>
      </c>
      <c r="M238" s="81">
        <v>-0.45666299512356101</v>
      </c>
      <c r="N238" s="81" t="s">
        <v>6</v>
      </c>
      <c r="O238" s="81">
        <v>0.43945130433580898</v>
      </c>
      <c r="P238" s="81" t="s">
        <v>7</v>
      </c>
      <c r="Q238" s="81">
        <v>-2.4651950456359399</v>
      </c>
      <c r="R238" s="81" t="s">
        <v>8</v>
      </c>
      <c r="S238" s="81">
        <v>0.29275962913030701</v>
      </c>
      <c r="T238" s="81" t="s">
        <v>9</v>
      </c>
      <c r="U238" s="81" t="s">
        <v>5131</v>
      </c>
      <c r="V238" s="81" t="s">
        <v>103</v>
      </c>
      <c r="W238" s="81">
        <v>0</v>
      </c>
      <c r="X238" s="81" t="s">
        <v>10</v>
      </c>
      <c r="Y238" s="81" t="s">
        <v>11</v>
      </c>
      <c r="Z238" s="81" t="s">
        <v>5132</v>
      </c>
      <c r="AA238" s="81" t="s">
        <v>103</v>
      </c>
      <c r="AB238" s="81">
        <v>0</v>
      </c>
      <c r="AC238" s="81" t="s">
        <v>12</v>
      </c>
    </row>
    <row r="239" spans="1:29" x14ac:dyDescent="0.3">
      <c r="A239" s="81" t="s">
        <v>213</v>
      </c>
      <c r="B239" s="81" t="s">
        <v>0</v>
      </c>
      <c r="C239" s="81">
        <v>0.1</v>
      </c>
      <c r="D239" s="81" t="s">
        <v>73</v>
      </c>
      <c r="E239" s="81" t="s">
        <v>195</v>
      </c>
      <c r="F239" s="81" t="s">
        <v>2</v>
      </c>
      <c r="G239" s="81">
        <v>92</v>
      </c>
      <c r="H239" s="81" t="s">
        <v>3</v>
      </c>
      <c r="I239" s="81">
        <v>68</v>
      </c>
      <c r="J239" s="81" t="s">
        <v>4</v>
      </c>
      <c r="K239" s="81">
        <v>-43.8881781597036</v>
      </c>
      <c r="L239" s="81" t="s">
        <v>5</v>
      </c>
      <c r="M239" s="81">
        <v>-0.477045414779387</v>
      </c>
      <c r="N239" s="81" t="s">
        <v>6</v>
      </c>
      <c r="O239" s="81">
        <v>0.36252679176906299</v>
      </c>
      <c r="P239" s="81" t="s">
        <v>7</v>
      </c>
      <c r="Q239" s="81">
        <v>-2.8558333333333299</v>
      </c>
      <c r="R239" s="81" t="s">
        <v>8</v>
      </c>
      <c r="S239" s="81">
        <v>0.431341555049433</v>
      </c>
      <c r="T239" s="81" t="s">
        <v>9</v>
      </c>
      <c r="U239" s="81" t="s">
        <v>5129</v>
      </c>
      <c r="V239" s="81" t="s">
        <v>103</v>
      </c>
      <c r="W239" s="81">
        <v>0</v>
      </c>
      <c r="X239" s="81" t="s">
        <v>10</v>
      </c>
      <c r="Y239" s="81" t="s">
        <v>11</v>
      </c>
      <c r="Z239" s="81" t="s">
        <v>5130</v>
      </c>
      <c r="AA239" s="81" t="s">
        <v>103</v>
      </c>
      <c r="AB239" s="81">
        <v>0</v>
      </c>
      <c r="AC239" s="81" t="s">
        <v>12</v>
      </c>
    </row>
    <row r="240" spans="1:29" x14ac:dyDescent="0.3">
      <c r="A240" s="81" t="s">
        <v>56</v>
      </c>
      <c r="B240" s="81" t="s">
        <v>0</v>
      </c>
      <c r="C240" s="81">
        <v>0.4</v>
      </c>
      <c r="D240" s="81" t="s">
        <v>206</v>
      </c>
      <c r="E240" s="81" t="s">
        <v>209</v>
      </c>
      <c r="F240" s="81" t="s">
        <v>2</v>
      </c>
      <c r="G240" s="81">
        <v>127</v>
      </c>
      <c r="H240" s="81" t="s">
        <v>3</v>
      </c>
      <c r="I240" s="81">
        <v>99</v>
      </c>
      <c r="J240" s="81" t="s">
        <v>4</v>
      </c>
      <c r="K240" s="81">
        <v>-46.135068080322597</v>
      </c>
      <c r="L240" s="81" t="s">
        <v>5</v>
      </c>
      <c r="M240" s="81">
        <v>-0.36326825260096601</v>
      </c>
      <c r="N240" s="81" t="s">
        <v>6</v>
      </c>
      <c r="O240" s="81">
        <v>2.5506060606060599</v>
      </c>
      <c r="P240" s="81" t="s">
        <v>7</v>
      </c>
      <c r="Q240" s="81">
        <v>-10.665895288582901</v>
      </c>
      <c r="R240" s="81" t="s">
        <v>8</v>
      </c>
      <c r="S240" s="81">
        <v>1.1208450555139</v>
      </c>
      <c r="T240" s="81" t="s">
        <v>9</v>
      </c>
      <c r="U240" s="81" t="s">
        <v>5171</v>
      </c>
      <c r="V240" s="81" t="s">
        <v>197</v>
      </c>
      <c r="W240" s="81">
        <v>0</v>
      </c>
      <c r="X240" s="81" t="s">
        <v>10</v>
      </c>
      <c r="Y240" s="81" t="s">
        <v>11</v>
      </c>
      <c r="Z240" s="81" t="s">
        <v>5173</v>
      </c>
      <c r="AA240" s="81" t="s">
        <v>228</v>
      </c>
      <c r="AB240" s="81">
        <v>0</v>
      </c>
      <c r="AC240" s="81" t="s">
        <v>12</v>
      </c>
    </row>
    <row r="241" spans="1:29" x14ac:dyDescent="0.3">
      <c r="A241" s="81" t="s">
        <v>31</v>
      </c>
      <c r="B241" s="81" t="s">
        <v>0</v>
      </c>
      <c r="C241" s="81">
        <v>0.3</v>
      </c>
      <c r="D241" s="81" t="s">
        <v>206</v>
      </c>
      <c r="E241" s="81" t="s">
        <v>210</v>
      </c>
      <c r="F241" s="81" t="s">
        <v>2</v>
      </c>
      <c r="G241" s="81">
        <v>167</v>
      </c>
      <c r="H241" s="81" t="s">
        <v>3</v>
      </c>
      <c r="I241" s="81">
        <v>139</v>
      </c>
      <c r="J241" s="81" t="s">
        <v>4</v>
      </c>
      <c r="K241" s="81">
        <v>-46.343718482311601</v>
      </c>
      <c r="L241" s="81" t="s">
        <v>5</v>
      </c>
      <c r="M241" s="81">
        <v>-0.27750729630126703</v>
      </c>
      <c r="N241" s="81" t="s">
        <v>6</v>
      </c>
      <c r="O241" s="81">
        <v>1.7760164137963099</v>
      </c>
      <c r="P241" s="81" t="s">
        <v>7</v>
      </c>
      <c r="Q241" s="81">
        <v>-10.4717857142857</v>
      </c>
      <c r="R241" s="81" t="s">
        <v>8</v>
      </c>
      <c r="S241" s="81">
        <v>1.59413213354926</v>
      </c>
      <c r="T241" s="81" t="s">
        <v>9</v>
      </c>
      <c r="U241" s="81" t="s">
        <v>5112</v>
      </c>
      <c r="V241" s="81" t="s">
        <v>103</v>
      </c>
      <c r="W241" s="81">
        <v>0</v>
      </c>
      <c r="X241" s="81" t="s">
        <v>10</v>
      </c>
      <c r="Y241" s="81" t="s">
        <v>11</v>
      </c>
      <c r="Z241" s="81" t="s">
        <v>5116</v>
      </c>
      <c r="AA241" s="81" t="s">
        <v>197</v>
      </c>
      <c r="AB241" s="81">
        <v>0</v>
      </c>
      <c r="AC241" s="81" t="s">
        <v>12</v>
      </c>
    </row>
    <row r="242" spans="1:29" x14ac:dyDescent="0.3">
      <c r="A242" s="81" t="s">
        <v>242</v>
      </c>
      <c r="B242" s="81" t="s">
        <v>0</v>
      </c>
      <c r="C242" s="81">
        <v>0.4</v>
      </c>
      <c r="D242" s="81" t="s">
        <v>206</v>
      </c>
      <c r="E242" s="81" t="s">
        <v>209</v>
      </c>
      <c r="F242" s="81" t="s">
        <v>2</v>
      </c>
      <c r="G242" s="81">
        <v>246</v>
      </c>
      <c r="H242" s="81" t="s">
        <v>3</v>
      </c>
      <c r="I242" s="81">
        <v>196</v>
      </c>
      <c r="J242" s="81" t="s">
        <v>4</v>
      </c>
      <c r="K242" s="81">
        <v>-46.710594304308998</v>
      </c>
      <c r="L242" s="81" t="s">
        <v>5</v>
      </c>
      <c r="M242" s="81">
        <v>-0.189880464651662</v>
      </c>
      <c r="N242" s="81" t="s">
        <v>6</v>
      </c>
      <c r="O242" s="81">
        <v>3.0648088453325801</v>
      </c>
      <c r="P242" s="81" t="s">
        <v>7</v>
      </c>
      <c r="Q242" s="81">
        <v>-12.948262559789899</v>
      </c>
      <c r="R242" s="81" t="s">
        <v>8</v>
      </c>
      <c r="S242" s="81">
        <v>2.6511009899470102</v>
      </c>
      <c r="T242" s="81" t="s">
        <v>9</v>
      </c>
      <c r="U242" s="81" t="s">
        <v>238</v>
      </c>
      <c r="V242" s="81" t="s">
        <v>103</v>
      </c>
      <c r="W242" s="81">
        <v>0</v>
      </c>
      <c r="X242" s="81" t="s">
        <v>10</v>
      </c>
      <c r="Y242" s="81" t="s">
        <v>11</v>
      </c>
      <c r="Z242" s="81" t="s">
        <v>239</v>
      </c>
      <c r="AA242" s="81" t="s">
        <v>240</v>
      </c>
      <c r="AB242" s="81">
        <v>0</v>
      </c>
      <c r="AC242" s="81" t="s">
        <v>12</v>
      </c>
    </row>
    <row r="243" spans="1:29" x14ac:dyDescent="0.3">
      <c r="A243" s="81" t="s">
        <v>242</v>
      </c>
      <c r="B243" s="81" t="s">
        <v>0</v>
      </c>
      <c r="C243" s="81">
        <v>0.2</v>
      </c>
      <c r="D243" s="81" t="s">
        <v>206</v>
      </c>
      <c r="E243" s="81" t="s">
        <v>210</v>
      </c>
      <c r="F243" s="81" t="s">
        <v>2</v>
      </c>
      <c r="G243" s="81">
        <v>246</v>
      </c>
      <c r="H243" s="81" t="s">
        <v>3</v>
      </c>
      <c r="I243" s="81">
        <v>210</v>
      </c>
      <c r="J243" s="81" t="s">
        <v>4</v>
      </c>
      <c r="K243" s="81">
        <v>-47.391157921708697</v>
      </c>
      <c r="L243" s="81" t="s">
        <v>5</v>
      </c>
      <c r="M243" s="81">
        <v>-0.19264698342157999</v>
      </c>
      <c r="N243" s="81" t="s">
        <v>6</v>
      </c>
      <c r="O243" s="81">
        <v>1.1914838502365599</v>
      </c>
      <c r="P243" s="81" t="s">
        <v>7</v>
      </c>
      <c r="Q243" s="81">
        <v>-8.2667435130940898</v>
      </c>
      <c r="R243" s="81" t="s">
        <v>8</v>
      </c>
      <c r="S243" s="81">
        <v>1.3294555916169799</v>
      </c>
      <c r="T243" s="81" t="s">
        <v>9</v>
      </c>
      <c r="U243" s="81" t="s">
        <v>212</v>
      </c>
      <c r="V243" s="81" t="s">
        <v>75</v>
      </c>
      <c r="W243" s="81">
        <v>0</v>
      </c>
      <c r="X243" s="81" t="s">
        <v>10</v>
      </c>
      <c r="Y243" s="81" t="s">
        <v>11</v>
      </c>
      <c r="Z243" s="81" t="s">
        <v>5220</v>
      </c>
      <c r="AA243" s="81" t="s">
        <v>240</v>
      </c>
      <c r="AB243" s="81">
        <v>0</v>
      </c>
      <c r="AC243" s="81" t="s">
        <v>12</v>
      </c>
    </row>
    <row r="244" spans="1:29" x14ac:dyDescent="0.3">
      <c r="A244" s="81" t="s">
        <v>31</v>
      </c>
      <c r="B244" s="81" t="s">
        <v>0</v>
      </c>
      <c r="C244" s="81">
        <v>0.1</v>
      </c>
      <c r="D244" s="81" t="s">
        <v>76</v>
      </c>
      <c r="E244" s="81" t="s">
        <v>203</v>
      </c>
      <c r="F244" s="81" t="s">
        <v>2</v>
      </c>
      <c r="G244" s="81">
        <v>178</v>
      </c>
      <c r="H244" s="81" t="s">
        <v>3</v>
      </c>
      <c r="I244" s="81">
        <v>133</v>
      </c>
      <c r="J244" s="81" t="s">
        <v>4</v>
      </c>
      <c r="K244" s="81">
        <v>-48.6656767543369</v>
      </c>
      <c r="L244" s="81" t="s">
        <v>5</v>
      </c>
      <c r="M244" s="81">
        <v>-0.27340267839515098</v>
      </c>
      <c r="N244" s="81" t="s">
        <v>6</v>
      </c>
      <c r="O244" s="81">
        <v>0.35702992157222102</v>
      </c>
      <c r="P244" s="81" t="s">
        <v>7</v>
      </c>
      <c r="Q244" s="81">
        <v>-2.1366812516320501</v>
      </c>
      <c r="R244" s="81" t="s">
        <v>8</v>
      </c>
      <c r="S244" s="81">
        <v>0.35823964538393499</v>
      </c>
      <c r="T244" s="81" t="s">
        <v>9</v>
      </c>
      <c r="U244" s="81" t="s">
        <v>5131</v>
      </c>
      <c r="V244" s="81" t="s">
        <v>103</v>
      </c>
      <c r="W244" s="81">
        <v>0</v>
      </c>
      <c r="X244" s="81" t="s">
        <v>10</v>
      </c>
      <c r="Y244" s="81" t="s">
        <v>11</v>
      </c>
      <c r="Z244" s="81" t="s">
        <v>5132</v>
      </c>
      <c r="AA244" s="81" t="s">
        <v>103</v>
      </c>
      <c r="AB244" s="81">
        <v>0</v>
      </c>
      <c r="AC244" s="81" t="s">
        <v>12</v>
      </c>
    </row>
    <row r="245" spans="1:29" x14ac:dyDescent="0.3">
      <c r="A245" s="81" t="s">
        <v>31</v>
      </c>
      <c r="B245" s="81" t="s">
        <v>0</v>
      </c>
      <c r="C245" s="81">
        <v>0.1</v>
      </c>
      <c r="D245" s="81" t="s">
        <v>73</v>
      </c>
      <c r="E245" s="81" t="s">
        <v>195</v>
      </c>
      <c r="F245" s="81" t="s">
        <v>2</v>
      </c>
      <c r="G245" s="81">
        <v>169</v>
      </c>
      <c r="H245" s="81" t="s">
        <v>3</v>
      </c>
      <c r="I245" s="81">
        <v>129</v>
      </c>
      <c r="J245" s="81" t="s">
        <v>4</v>
      </c>
      <c r="K245" s="81">
        <v>-48.816226630576097</v>
      </c>
      <c r="L245" s="81" t="s">
        <v>5</v>
      </c>
      <c r="M245" s="81">
        <v>-0.28885341201524301</v>
      </c>
      <c r="N245" s="81" t="s">
        <v>6</v>
      </c>
      <c r="O245" s="81">
        <v>0.29561064627460298</v>
      </c>
      <c r="P245" s="81" t="s">
        <v>7</v>
      </c>
      <c r="Q245" s="81">
        <v>-2.1737499999999899</v>
      </c>
      <c r="R245" s="81" t="s">
        <v>8</v>
      </c>
      <c r="S245" s="81">
        <v>0.48203692038406398</v>
      </c>
      <c r="T245" s="81" t="s">
        <v>9</v>
      </c>
      <c r="U245" s="81" t="s">
        <v>5129</v>
      </c>
      <c r="V245" s="81" t="s">
        <v>103</v>
      </c>
      <c r="W245" s="81">
        <v>0</v>
      </c>
      <c r="X245" s="81" t="s">
        <v>10</v>
      </c>
      <c r="Y245" s="81" t="s">
        <v>11</v>
      </c>
      <c r="Z245" s="81" t="s">
        <v>5130</v>
      </c>
      <c r="AA245" s="81" t="s">
        <v>103</v>
      </c>
      <c r="AB245" s="81">
        <v>0</v>
      </c>
      <c r="AC245" s="81" t="s">
        <v>12</v>
      </c>
    </row>
    <row r="246" spans="1:29" x14ac:dyDescent="0.3">
      <c r="A246" s="81" t="s">
        <v>242</v>
      </c>
      <c r="B246" s="81" t="s">
        <v>0</v>
      </c>
      <c r="C246" s="81">
        <v>0.2</v>
      </c>
      <c r="D246" s="81" t="s">
        <v>73</v>
      </c>
      <c r="E246" s="81" t="s">
        <v>198</v>
      </c>
      <c r="F246" s="81" t="s">
        <v>2</v>
      </c>
      <c r="G246" s="81">
        <v>249</v>
      </c>
      <c r="H246" s="81" t="s">
        <v>3</v>
      </c>
      <c r="I246" s="81">
        <v>209</v>
      </c>
      <c r="J246" s="81" t="s">
        <v>4</v>
      </c>
      <c r="K246" s="81">
        <v>-48.949190133485402</v>
      </c>
      <c r="L246" s="81" t="s">
        <v>5</v>
      </c>
      <c r="M246" s="81">
        <v>-0.196583092905564</v>
      </c>
      <c r="N246" s="81" t="s">
        <v>6</v>
      </c>
      <c r="O246" s="81">
        <v>0.81512349218428004</v>
      </c>
      <c r="P246" s="81" t="s">
        <v>7</v>
      </c>
      <c r="Q246" s="81">
        <v>-5.4827500000000002</v>
      </c>
      <c r="R246" s="81" t="s">
        <v>8</v>
      </c>
      <c r="S246" s="81">
        <v>0.97551215558176696</v>
      </c>
      <c r="T246" s="81" t="s">
        <v>9</v>
      </c>
      <c r="U246" s="81" t="s">
        <v>5117</v>
      </c>
      <c r="V246" s="81" t="s">
        <v>103</v>
      </c>
      <c r="W246" s="81">
        <v>0</v>
      </c>
      <c r="X246" s="81" t="s">
        <v>10</v>
      </c>
      <c r="Y246" s="81" t="s">
        <v>11</v>
      </c>
      <c r="Z246" s="81" t="s">
        <v>5214</v>
      </c>
      <c r="AA246" s="81" t="s">
        <v>101</v>
      </c>
      <c r="AB246" s="81">
        <v>0</v>
      </c>
      <c r="AC246" s="81" t="s">
        <v>12</v>
      </c>
    </row>
    <row r="247" spans="1:29" x14ac:dyDescent="0.3">
      <c r="A247" s="81" t="s">
        <v>31</v>
      </c>
      <c r="B247" s="81" t="s">
        <v>0</v>
      </c>
      <c r="C247" s="81">
        <v>0.2</v>
      </c>
      <c r="D247" s="81" t="s">
        <v>206</v>
      </c>
      <c r="E247" s="81" t="s">
        <v>207</v>
      </c>
      <c r="F247" s="81" t="s">
        <v>2</v>
      </c>
      <c r="G247" s="81">
        <v>167</v>
      </c>
      <c r="H247" s="81" t="s">
        <v>3</v>
      </c>
      <c r="I247" s="81">
        <v>111</v>
      </c>
      <c r="J247" s="81" t="s">
        <v>4</v>
      </c>
      <c r="K247" s="81">
        <v>-49.197642698137003</v>
      </c>
      <c r="L247" s="81" t="s">
        <v>5</v>
      </c>
      <c r="M247" s="81">
        <v>-0.29459666286309599</v>
      </c>
      <c r="N247" s="81" t="s">
        <v>6</v>
      </c>
      <c r="O247" s="81">
        <v>1.01963961265778</v>
      </c>
      <c r="P247" s="81" t="s">
        <v>7</v>
      </c>
      <c r="Q247" s="81">
        <v>-2.8996007089848401</v>
      </c>
      <c r="R247" s="81" t="s">
        <v>8</v>
      </c>
      <c r="S247" s="81">
        <v>0.54279363928956303</v>
      </c>
      <c r="T247" s="81" t="s">
        <v>9</v>
      </c>
      <c r="U247" s="81" t="s">
        <v>212</v>
      </c>
      <c r="V247" s="81" t="s">
        <v>75</v>
      </c>
      <c r="W247" s="81">
        <v>0</v>
      </c>
      <c r="X247" s="81" t="s">
        <v>10</v>
      </c>
      <c r="Y247" s="81" t="s">
        <v>11</v>
      </c>
      <c r="Z247" s="81" t="s">
        <v>5125</v>
      </c>
      <c r="AA247" s="81" t="s">
        <v>103</v>
      </c>
      <c r="AB247" s="81">
        <v>0</v>
      </c>
      <c r="AC247" s="81" t="s">
        <v>12</v>
      </c>
    </row>
    <row r="248" spans="1:29" x14ac:dyDescent="0.3">
      <c r="A248" s="81" t="s">
        <v>213</v>
      </c>
      <c r="B248" s="81" t="s">
        <v>0</v>
      </c>
      <c r="C248" s="81">
        <v>0.2</v>
      </c>
      <c r="D248" s="81" t="s">
        <v>73</v>
      </c>
      <c r="E248" s="81" t="s">
        <v>193</v>
      </c>
      <c r="F248" s="81" t="s">
        <v>2</v>
      </c>
      <c r="G248" s="81">
        <v>92</v>
      </c>
      <c r="H248" s="81" t="s">
        <v>3</v>
      </c>
      <c r="I248" s="81">
        <v>59</v>
      </c>
      <c r="J248" s="81" t="s">
        <v>4</v>
      </c>
      <c r="K248" s="81">
        <v>-51.161714564910099</v>
      </c>
      <c r="L248" s="81" t="s">
        <v>5</v>
      </c>
      <c r="M248" s="81">
        <v>-0.55610559309684804</v>
      </c>
      <c r="N248" s="81" t="s">
        <v>6</v>
      </c>
      <c r="O248" s="81">
        <v>0.844547210764235</v>
      </c>
      <c r="P248" s="81" t="s">
        <v>7</v>
      </c>
      <c r="Q248" s="81">
        <v>-3.0603030303030301</v>
      </c>
      <c r="R248" s="81" t="s">
        <v>8</v>
      </c>
      <c r="S248" s="81">
        <v>0.46860592683287899</v>
      </c>
      <c r="T248" s="81" t="s">
        <v>9</v>
      </c>
      <c r="U248" s="81" t="s">
        <v>5117</v>
      </c>
      <c r="V248" s="81" t="s">
        <v>103</v>
      </c>
      <c r="W248" s="81">
        <v>0</v>
      </c>
      <c r="X248" s="81" t="s">
        <v>10</v>
      </c>
      <c r="Y248" s="81" t="s">
        <v>11</v>
      </c>
      <c r="Z248" s="81" t="s">
        <v>5118</v>
      </c>
      <c r="AA248" s="81" t="s">
        <v>103</v>
      </c>
      <c r="AB248" s="81">
        <v>0</v>
      </c>
      <c r="AC248" s="81" t="s">
        <v>12</v>
      </c>
    </row>
    <row r="249" spans="1:29" x14ac:dyDescent="0.3">
      <c r="A249" s="81" t="s">
        <v>31</v>
      </c>
      <c r="B249" s="81" t="s">
        <v>0</v>
      </c>
      <c r="C249" s="81">
        <v>0.4</v>
      </c>
      <c r="D249" s="81" t="s">
        <v>76</v>
      </c>
      <c r="E249" s="81" t="s">
        <v>204</v>
      </c>
      <c r="F249" s="81" t="s">
        <v>2</v>
      </c>
      <c r="G249" s="81">
        <v>178</v>
      </c>
      <c r="H249" s="81" t="s">
        <v>3</v>
      </c>
      <c r="I249" s="81">
        <v>142</v>
      </c>
      <c r="J249" s="81" t="s">
        <v>4</v>
      </c>
      <c r="K249" s="81">
        <v>-51.179999999999801</v>
      </c>
      <c r="L249" s="81" t="s">
        <v>5</v>
      </c>
      <c r="M249" s="81">
        <v>-0.287528089887639</v>
      </c>
      <c r="N249" s="81" t="s">
        <v>6</v>
      </c>
      <c r="O249" s="81">
        <v>2.10950704225352</v>
      </c>
      <c r="P249" s="81" t="s">
        <v>7</v>
      </c>
      <c r="Q249" s="81">
        <v>-9.7424999999999908</v>
      </c>
      <c r="R249" s="81" t="s">
        <v>8</v>
      </c>
      <c r="S249" s="81">
        <v>2.3216051955790999</v>
      </c>
      <c r="T249" s="81" t="s">
        <v>9</v>
      </c>
      <c r="U249" s="81" t="s">
        <v>202</v>
      </c>
      <c r="V249" s="81" t="s">
        <v>103</v>
      </c>
      <c r="W249" s="81">
        <v>0</v>
      </c>
      <c r="X249" s="81" t="s">
        <v>10</v>
      </c>
      <c r="Y249" s="81" t="s">
        <v>11</v>
      </c>
      <c r="Z249" s="81" t="s">
        <v>5101</v>
      </c>
      <c r="AA249" s="81" t="s">
        <v>103</v>
      </c>
      <c r="AB249" s="81">
        <v>0</v>
      </c>
      <c r="AC249" s="81" t="s">
        <v>12</v>
      </c>
    </row>
    <row r="250" spans="1:29" x14ac:dyDescent="0.3">
      <c r="A250" s="81" t="s">
        <v>31</v>
      </c>
      <c r="B250" s="81" t="s">
        <v>0</v>
      </c>
      <c r="C250" s="81">
        <v>0.3</v>
      </c>
      <c r="D250" s="81" t="s">
        <v>206</v>
      </c>
      <c r="E250" s="81" t="s">
        <v>207</v>
      </c>
      <c r="F250" s="81" t="s">
        <v>2</v>
      </c>
      <c r="G250" s="81">
        <v>167</v>
      </c>
      <c r="H250" s="81" t="s">
        <v>3</v>
      </c>
      <c r="I250" s="81">
        <v>110</v>
      </c>
      <c r="J250" s="81" t="s">
        <v>4</v>
      </c>
      <c r="K250" s="81">
        <v>-52.175957204986602</v>
      </c>
      <c r="L250" s="81" t="s">
        <v>5</v>
      </c>
      <c r="M250" s="81">
        <v>-0.312430881466985</v>
      </c>
      <c r="N250" s="81" t="s">
        <v>6</v>
      </c>
      <c r="O250" s="81">
        <v>1.7015257690215</v>
      </c>
      <c r="P250" s="81" t="s">
        <v>7</v>
      </c>
      <c r="Q250" s="81">
        <v>-4.1990138911816199</v>
      </c>
      <c r="R250" s="81" t="s">
        <v>8</v>
      </c>
      <c r="S250" s="81">
        <v>0.77437695876516499</v>
      </c>
      <c r="T250" s="81" t="s">
        <v>9</v>
      </c>
      <c r="U250" s="81" t="s">
        <v>5114</v>
      </c>
      <c r="V250" s="81" t="s">
        <v>75</v>
      </c>
      <c r="W250" s="81">
        <v>0</v>
      </c>
      <c r="X250" s="81" t="s">
        <v>10</v>
      </c>
      <c r="Y250" s="81" t="s">
        <v>11</v>
      </c>
      <c r="Z250" s="81" t="s">
        <v>5115</v>
      </c>
      <c r="AA250" s="81" t="s">
        <v>75</v>
      </c>
      <c r="AB250" s="81">
        <v>0</v>
      </c>
      <c r="AC250" s="81" t="s">
        <v>12</v>
      </c>
    </row>
    <row r="251" spans="1:29" x14ac:dyDescent="0.3">
      <c r="A251" s="81" t="s">
        <v>242</v>
      </c>
      <c r="B251" s="81" t="s">
        <v>0</v>
      </c>
      <c r="C251" s="81">
        <v>0.3</v>
      </c>
      <c r="D251" s="81" t="s">
        <v>76</v>
      </c>
      <c r="E251" s="81" t="s">
        <v>204</v>
      </c>
      <c r="F251" s="81" t="s">
        <v>2</v>
      </c>
      <c r="G251" s="81">
        <v>258</v>
      </c>
      <c r="H251" s="81" t="s">
        <v>3</v>
      </c>
      <c r="I251" s="81">
        <v>204</v>
      </c>
      <c r="J251" s="81" t="s">
        <v>4</v>
      </c>
      <c r="K251" s="81">
        <v>-52.669999999999703</v>
      </c>
      <c r="L251" s="81" t="s">
        <v>5</v>
      </c>
      <c r="M251" s="81">
        <v>-0.20414728682170399</v>
      </c>
      <c r="N251" s="81" t="s">
        <v>6</v>
      </c>
      <c r="O251" s="81">
        <v>1.70112745098039</v>
      </c>
      <c r="P251" s="81" t="s">
        <v>7</v>
      </c>
      <c r="Q251" s="81">
        <v>-7.4018518518518404</v>
      </c>
      <c r="R251" s="81" t="s">
        <v>8</v>
      </c>
      <c r="S251" s="81">
        <v>1.54368864982635</v>
      </c>
      <c r="T251" s="81" t="s">
        <v>9</v>
      </c>
      <c r="U251" s="81" t="s">
        <v>5206</v>
      </c>
      <c r="V251" s="81" t="s">
        <v>103</v>
      </c>
      <c r="W251" s="81">
        <v>0</v>
      </c>
      <c r="X251" s="81" t="s">
        <v>10</v>
      </c>
      <c r="Y251" s="81" t="s">
        <v>11</v>
      </c>
      <c r="Z251" s="81" t="s">
        <v>5208</v>
      </c>
      <c r="AA251" s="81" t="s">
        <v>237</v>
      </c>
      <c r="AB251" s="81">
        <v>0</v>
      </c>
      <c r="AC251" s="81" t="s">
        <v>12</v>
      </c>
    </row>
    <row r="252" spans="1:29" x14ac:dyDescent="0.3">
      <c r="A252" s="81" t="s">
        <v>64</v>
      </c>
      <c r="B252" s="81" t="s">
        <v>0</v>
      </c>
      <c r="C252" s="81">
        <v>0.4</v>
      </c>
      <c r="D252" s="81" t="s">
        <v>76</v>
      </c>
      <c r="E252" s="81" t="s">
        <v>205</v>
      </c>
      <c r="F252" s="81" t="s">
        <v>2</v>
      </c>
      <c r="G252" s="81">
        <v>376</v>
      </c>
      <c r="H252" s="81" t="s">
        <v>3</v>
      </c>
      <c r="I252" s="81">
        <v>294</v>
      </c>
      <c r="J252" s="81" t="s">
        <v>4</v>
      </c>
      <c r="K252" s="81">
        <v>-52.909999999999599</v>
      </c>
      <c r="L252" s="81" t="s">
        <v>5</v>
      </c>
      <c r="M252" s="81">
        <v>-0.14071808510638101</v>
      </c>
      <c r="N252" s="81" t="s">
        <v>6</v>
      </c>
      <c r="O252" s="81">
        <v>2.2120068027210902</v>
      </c>
      <c r="P252" s="81" t="s">
        <v>7</v>
      </c>
      <c r="Q252" s="81">
        <v>-8.5760975609755992</v>
      </c>
      <c r="R252" s="81" t="s">
        <v>8</v>
      </c>
      <c r="S252" s="81">
        <v>2.8616444401034098</v>
      </c>
      <c r="T252" s="81" t="s">
        <v>9</v>
      </c>
      <c r="U252" s="81" t="s">
        <v>202</v>
      </c>
      <c r="V252" s="81" t="s">
        <v>103</v>
      </c>
      <c r="W252" s="81">
        <v>0</v>
      </c>
      <c r="X252" s="81" t="s">
        <v>10</v>
      </c>
      <c r="Y252" s="81" t="s">
        <v>11</v>
      </c>
      <c r="Z252" s="81" t="s">
        <v>5199</v>
      </c>
      <c r="AA252" s="81" t="s">
        <v>101</v>
      </c>
      <c r="AB252" s="81">
        <v>0</v>
      </c>
      <c r="AC252" s="81" t="s">
        <v>12</v>
      </c>
    </row>
    <row r="253" spans="1:29" x14ac:dyDescent="0.3">
      <c r="A253" s="81" t="s">
        <v>31</v>
      </c>
      <c r="B253" s="81" t="s">
        <v>0</v>
      </c>
      <c r="C253" s="81">
        <v>0.2</v>
      </c>
      <c r="D253" s="81" t="s">
        <v>73</v>
      </c>
      <c r="E253" s="81" t="s">
        <v>193</v>
      </c>
      <c r="F253" s="81" t="s">
        <v>2</v>
      </c>
      <c r="G253" s="81">
        <v>169</v>
      </c>
      <c r="H253" s="81" t="s">
        <v>3</v>
      </c>
      <c r="I253" s="81">
        <v>113</v>
      </c>
      <c r="J253" s="81" t="s">
        <v>4</v>
      </c>
      <c r="K253" s="81">
        <v>-56.091714564910099</v>
      </c>
      <c r="L253" s="81" t="s">
        <v>5</v>
      </c>
      <c r="M253" s="81">
        <v>-0.33190363647875798</v>
      </c>
      <c r="N253" s="81" t="s">
        <v>6</v>
      </c>
      <c r="O253" s="81">
        <v>0.68086978261141495</v>
      </c>
      <c r="P253" s="81" t="s">
        <v>7</v>
      </c>
      <c r="Q253" s="81">
        <v>-2.3755357142857099</v>
      </c>
      <c r="R253" s="81" t="s">
        <v>8</v>
      </c>
      <c r="S253" s="81">
        <v>0.53687245880993395</v>
      </c>
      <c r="T253" s="81" t="s">
        <v>9</v>
      </c>
      <c r="U253" s="81" t="s">
        <v>5117</v>
      </c>
      <c r="V253" s="81" t="s">
        <v>103</v>
      </c>
      <c r="W253" s="81">
        <v>0</v>
      </c>
      <c r="X253" s="81" t="s">
        <v>10</v>
      </c>
      <c r="Y253" s="81" t="s">
        <v>11</v>
      </c>
      <c r="Z253" s="81" t="s">
        <v>5118</v>
      </c>
      <c r="AA253" s="81" t="s">
        <v>103</v>
      </c>
      <c r="AB253" s="81">
        <v>0</v>
      </c>
      <c r="AC253" s="81" t="s">
        <v>12</v>
      </c>
    </row>
    <row r="254" spans="1:29" x14ac:dyDescent="0.3">
      <c r="A254" s="81" t="s">
        <v>213</v>
      </c>
      <c r="B254" s="81" t="s">
        <v>0</v>
      </c>
      <c r="C254" s="81">
        <v>0.2</v>
      </c>
      <c r="D254" s="81" t="s">
        <v>206</v>
      </c>
      <c r="E254" s="81" t="s">
        <v>207</v>
      </c>
      <c r="F254" s="81" t="s">
        <v>2</v>
      </c>
      <c r="G254" s="81">
        <v>87</v>
      </c>
      <c r="H254" s="81" t="s">
        <v>3</v>
      </c>
      <c r="I254" s="81">
        <v>52</v>
      </c>
      <c r="J254" s="81" t="s">
        <v>4</v>
      </c>
      <c r="K254" s="81">
        <v>-56.357057117474803</v>
      </c>
      <c r="L254" s="81" t="s">
        <v>5</v>
      </c>
      <c r="M254" s="81">
        <v>-0.64778226571810105</v>
      </c>
      <c r="N254" s="81" t="s">
        <v>6</v>
      </c>
      <c r="O254" s="81">
        <v>1.2584727420322299</v>
      </c>
      <c r="P254" s="81" t="s">
        <v>7</v>
      </c>
      <c r="Q254" s="81">
        <v>-3.47993256294717</v>
      </c>
      <c r="R254" s="81" t="s">
        <v>8</v>
      </c>
      <c r="S254" s="81">
        <v>0.44692341025048798</v>
      </c>
      <c r="T254" s="81" t="s">
        <v>9</v>
      </c>
      <c r="U254" s="81" t="s">
        <v>212</v>
      </c>
      <c r="V254" s="81" t="s">
        <v>75</v>
      </c>
      <c r="W254" s="81">
        <v>0</v>
      </c>
      <c r="X254" s="81" t="s">
        <v>10</v>
      </c>
      <c r="Y254" s="81" t="s">
        <v>11</v>
      </c>
      <c r="Z254" s="81" t="s">
        <v>5125</v>
      </c>
      <c r="AA254" s="81" t="s">
        <v>103</v>
      </c>
      <c r="AB254" s="81">
        <v>0</v>
      </c>
      <c r="AC254" s="81" t="s">
        <v>12</v>
      </c>
    </row>
    <row r="255" spans="1:29" x14ac:dyDescent="0.3">
      <c r="A255" s="81" t="s">
        <v>213</v>
      </c>
      <c r="B255" s="81" t="s">
        <v>0</v>
      </c>
      <c r="C255" s="81">
        <v>0.1</v>
      </c>
      <c r="D255" s="81" t="s">
        <v>73</v>
      </c>
      <c r="E255" s="81" t="s">
        <v>196</v>
      </c>
      <c r="F255" s="81" t="s">
        <v>2</v>
      </c>
      <c r="G255" s="81">
        <v>92</v>
      </c>
      <c r="H255" s="81" t="s">
        <v>3</v>
      </c>
      <c r="I255" s="81">
        <v>69</v>
      </c>
      <c r="J255" s="81" t="s">
        <v>4</v>
      </c>
      <c r="K255" s="81">
        <v>-56.988178159703601</v>
      </c>
      <c r="L255" s="81" t="s">
        <v>5</v>
      </c>
      <c r="M255" s="81">
        <v>-0.61943671912721299</v>
      </c>
      <c r="N255" s="81" t="s">
        <v>6</v>
      </c>
      <c r="O255" s="81">
        <v>0.360461186091251</v>
      </c>
      <c r="P255" s="81" t="s">
        <v>7</v>
      </c>
      <c r="Q255" s="81">
        <v>-3.5591304347825998</v>
      </c>
      <c r="R255" s="81" t="s">
        <v>8</v>
      </c>
      <c r="S255" s="81">
        <v>0.464080879850085</v>
      </c>
      <c r="T255" s="81" t="s">
        <v>9</v>
      </c>
      <c r="U255" s="81" t="s">
        <v>5129</v>
      </c>
      <c r="V255" s="81" t="s">
        <v>103</v>
      </c>
      <c r="W255" s="81">
        <v>0</v>
      </c>
      <c r="X255" s="81" t="s">
        <v>10</v>
      </c>
      <c r="Y255" s="81" t="s">
        <v>11</v>
      </c>
      <c r="Z255" s="81" t="s">
        <v>5130</v>
      </c>
      <c r="AA255" s="81" t="s">
        <v>103</v>
      </c>
      <c r="AB255" s="81">
        <v>0</v>
      </c>
      <c r="AC255" s="81" t="s">
        <v>12</v>
      </c>
    </row>
    <row r="256" spans="1:29" x14ac:dyDescent="0.3">
      <c r="A256" s="81" t="s">
        <v>242</v>
      </c>
      <c r="B256" s="81" t="s">
        <v>0</v>
      </c>
      <c r="C256" s="81">
        <v>0.3</v>
      </c>
      <c r="D256" s="81" t="s">
        <v>76</v>
      </c>
      <c r="E256" s="81" t="s">
        <v>203</v>
      </c>
      <c r="F256" s="81" t="s">
        <v>2</v>
      </c>
      <c r="G256" s="81">
        <v>258</v>
      </c>
      <c r="H256" s="81" t="s">
        <v>3</v>
      </c>
      <c r="I256" s="81">
        <v>193</v>
      </c>
      <c r="J256" s="81" t="s">
        <v>4</v>
      </c>
      <c r="K256" s="81">
        <v>-60.4299999999999</v>
      </c>
      <c r="L256" s="81" t="s">
        <v>5</v>
      </c>
      <c r="M256" s="81">
        <v>-0.23422480620155001</v>
      </c>
      <c r="N256" s="81" t="s">
        <v>6</v>
      </c>
      <c r="O256" s="81">
        <v>1.7094818652849699</v>
      </c>
      <c r="P256" s="81" t="s">
        <v>7</v>
      </c>
      <c r="Q256" s="81">
        <v>-6.0055384615384604</v>
      </c>
      <c r="R256" s="81" t="s">
        <v>8</v>
      </c>
      <c r="S256" s="81">
        <v>1.2618548211520999</v>
      </c>
      <c r="T256" s="81" t="s">
        <v>9</v>
      </c>
      <c r="U256" s="81" t="s">
        <v>5206</v>
      </c>
      <c r="V256" s="81" t="s">
        <v>103</v>
      </c>
      <c r="W256" s="81">
        <v>0</v>
      </c>
      <c r="X256" s="81" t="s">
        <v>10</v>
      </c>
      <c r="Y256" s="81" t="s">
        <v>11</v>
      </c>
      <c r="Z256" s="81" t="s">
        <v>5208</v>
      </c>
      <c r="AA256" s="81" t="s">
        <v>237</v>
      </c>
      <c r="AB256" s="81">
        <v>0</v>
      </c>
      <c r="AC256" s="81" t="s">
        <v>12</v>
      </c>
    </row>
    <row r="257" spans="1:29" x14ac:dyDescent="0.3">
      <c r="A257" s="81" t="s">
        <v>31</v>
      </c>
      <c r="B257" s="81" t="s">
        <v>0</v>
      </c>
      <c r="C257" s="81">
        <v>0.1</v>
      </c>
      <c r="D257" s="81" t="s">
        <v>206</v>
      </c>
      <c r="E257" s="81" t="s">
        <v>209</v>
      </c>
      <c r="F257" s="81" t="s">
        <v>2</v>
      </c>
      <c r="G257" s="81">
        <v>167</v>
      </c>
      <c r="H257" s="81" t="s">
        <v>3</v>
      </c>
      <c r="I257" s="81">
        <v>136</v>
      </c>
      <c r="J257" s="81" t="s">
        <v>4</v>
      </c>
      <c r="K257" s="81">
        <v>-60.508093031753397</v>
      </c>
      <c r="L257" s="81" t="s">
        <v>5</v>
      </c>
      <c r="M257" s="81">
        <v>-0.36232391036978101</v>
      </c>
      <c r="N257" s="81" t="s">
        <v>6</v>
      </c>
      <c r="O257" s="81">
        <v>0.477122766036635</v>
      </c>
      <c r="P257" s="81" t="s">
        <v>7</v>
      </c>
      <c r="Q257" s="81">
        <v>-4.0450577165398602</v>
      </c>
      <c r="R257" s="81" t="s">
        <v>8</v>
      </c>
      <c r="S257" s="81">
        <v>0.475943952123696</v>
      </c>
      <c r="T257" s="81" t="s">
        <v>9</v>
      </c>
      <c r="U257" s="81" t="s">
        <v>5137</v>
      </c>
      <c r="V257" s="81" t="s">
        <v>103</v>
      </c>
      <c r="W257" s="81">
        <v>0</v>
      </c>
      <c r="X257" s="81" t="s">
        <v>10</v>
      </c>
      <c r="Y257" s="81" t="s">
        <v>11</v>
      </c>
      <c r="Z257" s="81" t="s">
        <v>5139</v>
      </c>
      <c r="AA257" s="81" t="s">
        <v>197</v>
      </c>
      <c r="AB257" s="81">
        <v>0</v>
      </c>
      <c r="AC257" s="81" t="s">
        <v>12</v>
      </c>
    </row>
    <row r="258" spans="1:29" x14ac:dyDescent="0.3">
      <c r="A258" s="81" t="s">
        <v>64</v>
      </c>
      <c r="B258" s="81" t="s">
        <v>0</v>
      </c>
      <c r="C258" s="81">
        <v>0.4</v>
      </c>
      <c r="D258" s="81" t="s">
        <v>73</v>
      </c>
      <c r="E258" s="81" t="s">
        <v>196</v>
      </c>
      <c r="F258" s="81" t="s">
        <v>2</v>
      </c>
      <c r="G258" s="81">
        <v>375</v>
      </c>
      <c r="H258" s="81" t="s">
        <v>3</v>
      </c>
      <c r="I258" s="81">
        <v>283</v>
      </c>
      <c r="J258" s="81" t="s">
        <v>4</v>
      </c>
      <c r="K258" s="81">
        <v>-61.589999999999897</v>
      </c>
      <c r="L258" s="81" t="s">
        <v>5</v>
      </c>
      <c r="M258" s="81">
        <v>-0.164239999999999</v>
      </c>
      <c r="N258" s="81" t="s">
        <v>6</v>
      </c>
      <c r="O258" s="81">
        <v>1.8125441696113</v>
      </c>
      <c r="P258" s="81" t="s">
        <v>7</v>
      </c>
      <c r="Q258" s="81">
        <v>-6.2449999999999903</v>
      </c>
      <c r="R258" s="81" t="s">
        <v>8</v>
      </c>
      <c r="S258" s="81">
        <v>2.5364693768514099</v>
      </c>
      <c r="T258" s="81" t="s">
        <v>9</v>
      </c>
      <c r="U258" s="81" t="s">
        <v>194</v>
      </c>
      <c r="V258" s="81" t="s">
        <v>103</v>
      </c>
      <c r="W258" s="81">
        <v>0</v>
      </c>
      <c r="X258" s="81" t="s">
        <v>10</v>
      </c>
      <c r="Y258" s="81" t="s">
        <v>11</v>
      </c>
      <c r="Z258" s="81" t="s">
        <v>5195</v>
      </c>
      <c r="AA258" s="81" t="s">
        <v>237</v>
      </c>
      <c r="AB258" s="81">
        <v>0</v>
      </c>
      <c r="AC258" s="81" t="s">
        <v>12</v>
      </c>
    </row>
    <row r="259" spans="1:29" x14ac:dyDescent="0.3">
      <c r="A259" s="81" t="s">
        <v>31</v>
      </c>
      <c r="B259" s="81" t="s">
        <v>0</v>
      </c>
      <c r="C259" s="81">
        <v>0.2</v>
      </c>
      <c r="D259" s="81" t="s">
        <v>206</v>
      </c>
      <c r="E259" s="81" t="s">
        <v>210</v>
      </c>
      <c r="F259" s="81" t="s">
        <v>2</v>
      </c>
      <c r="G259" s="81">
        <v>167</v>
      </c>
      <c r="H259" s="81" t="s">
        <v>3</v>
      </c>
      <c r="I259" s="81">
        <v>142</v>
      </c>
      <c r="J259" s="81" t="s">
        <v>4</v>
      </c>
      <c r="K259" s="81">
        <v>-62.437642698136997</v>
      </c>
      <c r="L259" s="81" t="s">
        <v>5</v>
      </c>
      <c r="M259" s="81">
        <v>-0.37387809998884403</v>
      </c>
      <c r="N259" s="81" t="s">
        <v>6</v>
      </c>
      <c r="O259" s="81">
        <v>1.04449827792207</v>
      </c>
      <c r="P259" s="81" t="s">
        <v>7</v>
      </c>
      <c r="Q259" s="81">
        <v>-8.4302559265228698</v>
      </c>
      <c r="R259" s="81" t="s">
        <v>8</v>
      </c>
      <c r="S259" s="81">
        <v>1.10908554788326</v>
      </c>
      <c r="T259" s="81" t="s">
        <v>9</v>
      </c>
      <c r="U259" s="81" t="s">
        <v>5123</v>
      </c>
      <c r="V259" s="81" t="s">
        <v>103</v>
      </c>
      <c r="W259" s="81">
        <v>0</v>
      </c>
      <c r="X259" s="81" t="s">
        <v>10</v>
      </c>
      <c r="Y259" s="81" t="s">
        <v>11</v>
      </c>
      <c r="Z259" s="81" t="s">
        <v>5126</v>
      </c>
      <c r="AA259" s="81" t="s">
        <v>197</v>
      </c>
      <c r="AB259" s="81">
        <v>0</v>
      </c>
      <c r="AC259" s="81" t="s">
        <v>12</v>
      </c>
    </row>
    <row r="260" spans="1:29" x14ac:dyDescent="0.3">
      <c r="A260" s="81" t="s">
        <v>213</v>
      </c>
      <c r="B260" s="81" t="s">
        <v>0</v>
      </c>
      <c r="C260" s="81">
        <v>0.1</v>
      </c>
      <c r="D260" s="81" t="s">
        <v>73</v>
      </c>
      <c r="E260" s="81" t="s">
        <v>198</v>
      </c>
      <c r="F260" s="81" t="s">
        <v>2</v>
      </c>
      <c r="G260" s="81">
        <v>92</v>
      </c>
      <c r="H260" s="81" t="s">
        <v>3</v>
      </c>
      <c r="I260" s="81">
        <v>71</v>
      </c>
      <c r="J260" s="81" t="s">
        <v>4</v>
      </c>
      <c r="K260" s="81">
        <v>-64.558178159703601</v>
      </c>
      <c r="L260" s="81" t="s">
        <v>5</v>
      </c>
      <c r="M260" s="81">
        <v>-0.70171932782286495</v>
      </c>
      <c r="N260" s="81" t="s">
        <v>6</v>
      </c>
      <c r="O260" s="81">
        <v>0.36101157521544103</v>
      </c>
      <c r="P260" s="81" t="s">
        <v>7</v>
      </c>
      <c r="Q260" s="81">
        <v>-4.2947619047619003</v>
      </c>
      <c r="R260" s="81" t="s">
        <v>8</v>
      </c>
      <c r="S260" s="81">
        <v>0.49265091753638901</v>
      </c>
      <c r="T260" s="81" t="s">
        <v>9</v>
      </c>
      <c r="U260" s="81" t="s">
        <v>5129</v>
      </c>
      <c r="V260" s="81" t="s">
        <v>103</v>
      </c>
      <c r="W260" s="81">
        <v>0</v>
      </c>
      <c r="X260" s="81" t="s">
        <v>10</v>
      </c>
      <c r="Y260" s="81" t="s">
        <v>11</v>
      </c>
      <c r="Z260" s="81" t="s">
        <v>5130</v>
      </c>
      <c r="AA260" s="81" t="s">
        <v>103</v>
      </c>
      <c r="AB260" s="81">
        <v>0</v>
      </c>
      <c r="AC260" s="81" t="s">
        <v>12</v>
      </c>
    </row>
    <row r="261" spans="1:29" x14ac:dyDescent="0.3">
      <c r="A261" s="81" t="s">
        <v>31</v>
      </c>
      <c r="B261" s="81" t="s">
        <v>0</v>
      </c>
      <c r="C261" s="81">
        <v>0.1</v>
      </c>
      <c r="D261" s="81" t="s">
        <v>206</v>
      </c>
      <c r="E261" s="81" t="s">
        <v>210</v>
      </c>
      <c r="F261" s="81" t="s">
        <v>2</v>
      </c>
      <c r="G261" s="81">
        <v>167</v>
      </c>
      <c r="H261" s="81" t="s">
        <v>3</v>
      </c>
      <c r="I261" s="81">
        <v>141</v>
      </c>
      <c r="J261" s="81" t="s">
        <v>4</v>
      </c>
      <c r="K261" s="81">
        <v>-65.241853162809207</v>
      </c>
      <c r="L261" s="81" t="s">
        <v>5</v>
      </c>
      <c r="M261" s="81">
        <v>-0.390669779418019</v>
      </c>
      <c r="N261" s="81" t="s">
        <v>6</v>
      </c>
      <c r="O261" s="81">
        <v>0.47920676188553002</v>
      </c>
      <c r="P261" s="81" t="s">
        <v>7</v>
      </c>
      <c r="Q261" s="81">
        <v>-5.1080771764872699</v>
      </c>
      <c r="R261" s="81" t="s">
        <v>8</v>
      </c>
      <c r="S261" s="81">
        <v>0.53875925252259305</v>
      </c>
      <c r="T261" s="81" t="s">
        <v>9</v>
      </c>
      <c r="U261" s="81" t="s">
        <v>5137</v>
      </c>
      <c r="V261" s="81" t="s">
        <v>103</v>
      </c>
      <c r="W261" s="81">
        <v>0</v>
      </c>
      <c r="X261" s="81" t="s">
        <v>10</v>
      </c>
      <c r="Y261" s="81" t="s">
        <v>11</v>
      </c>
      <c r="Z261" s="81" t="s">
        <v>5139</v>
      </c>
      <c r="AA261" s="81" t="s">
        <v>197</v>
      </c>
      <c r="AB261" s="81">
        <v>0</v>
      </c>
      <c r="AC261" s="81" t="s">
        <v>12</v>
      </c>
    </row>
    <row r="262" spans="1:29" x14ac:dyDescent="0.3">
      <c r="A262" s="81" t="s">
        <v>213</v>
      </c>
      <c r="B262" s="81" t="s">
        <v>0</v>
      </c>
      <c r="C262" s="81">
        <v>0.1</v>
      </c>
      <c r="D262" s="81" t="s">
        <v>206</v>
      </c>
      <c r="E262" s="81" t="s">
        <v>209</v>
      </c>
      <c r="F262" s="81" t="s">
        <v>2</v>
      </c>
      <c r="G262" s="81">
        <v>87</v>
      </c>
      <c r="H262" s="81" t="s">
        <v>3</v>
      </c>
      <c r="I262" s="81">
        <v>65</v>
      </c>
      <c r="J262" s="81" t="s">
        <v>4</v>
      </c>
      <c r="K262" s="81">
        <v>-67.768748868294296</v>
      </c>
      <c r="L262" s="81" t="s">
        <v>5</v>
      </c>
      <c r="M262" s="81">
        <v>-0.77895113641717595</v>
      </c>
      <c r="N262" s="81" t="s">
        <v>6</v>
      </c>
      <c r="O262" s="81">
        <v>0.591662159145255</v>
      </c>
      <c r="P262" s="81" t="s">
        <v>7</v>
      </c>
      <c r="Q262" s="81">
        <v>-4.8284904187607198</v>
      </c>
      <c r="R262" s="81" t="s">
        <v>8</v>
      </c>
      <c r="S262" s="81">
        <v>0.40767763240974297</v>
      </c>
      <c r="T262" s="81" t="s">
        <v>9</v>
      </c>
      <c r="U262" s="81" t="s">
        <v>5137</v>
      </c>
      <c r="V262" s="81" t="s">
        <v>103</v>
      </c>
      <c r="W262" s="81">
        <v>0</v>
      </c>
      <c r="X262" s="81" t="s">
        <v>10</v>
      </c>
      <c r="Y262" s="81" t="s">
        <v>11</v>
      </c>
      <c r="Z262" s="81" t="s">
        <v>5139</v>
      </c>
      <c r="AA262" s="81" t="s">
        <v>197</v>
      </c>
      <c r="AB262" s="81">
        <v>0</v>
      </c>
      <c r="AC262" s="81" t="s">
        <v>12</v>
      </c>
    </row>
    <row r="263" spans="1:29" x14ac:dyDescent="0.3">
      <c r="A263" s="81" t="s">
        <v>213</v>
      </c>
      <c r="B263" s="81" t="s">
        <v>0</v>
      </c>
      <c r="C263" s="81">
        <v>0.3</v>
      </c>
      <c r="D263" s="81" t="s">
        <v>206</v>
      </c>
      <c r="E263" s="81" t="s">
        <v>207</v>
      </c>
      <c r="F263" s="81" t="s">
        <v>2</v>
      </c>
      <c r="G263" s="81">
        <v>87</v>
      </c>
      <c r="H263" s="81" t="s">
        <v>3</v>
      </c>
      <c r="I263" s="81">
        <v>52</v>
      </c>
      <c r="J263" s="81" t="s">
        <v>4</v>
      </c>
      <c r="K263" s="81">
        <v>-67.985957204986605</v>
      </c>
      <c r="L263" s="81" t="s">
        <v>5</v>
      </c>
      <c r="M263" s="81">
        <v>-0.78144778396536296</v>
      </c>
      <c r="N263" s="81" t="s">
        <v>6</v>
      </c>
      <c r="O263" s="81">
        <v>2.03899681908395</v>
      </c>
      <c r="P263" s="81" t="s">
        <v>7</v>
      </c>
      <c r="Q263" s="81">
        <v>-4.9718226227814899</v>
      </c>
      <c r="R263" s="81" t="s">
        <v>8</v>
      </c>
      <c r="S263" s="81">
        <v>0.62580040394854797</v>
      </c>
      <c r="T263" s="81" t="s">
        <v>9</v>
      </c>
      <c r="U263" s="81" t="s">
        <v>5114</v>
      </c>
      <c r="V263" s="81" t="s">
        <v>75</v>
      </c>
      <c r="W263" s="81">
        <v>0</v>
      </c>
      <c r="X263" s="81" t="s">
        <v>10</v>
      </c>
      <c r="Y263" s="81" t="s">
        <v>11</v>
      </c>
      <c r="Z263" s="81" t="s">
        <v>5115</v>
      </c>
      <c r="AA263" s="81" t="s">
        <v>75</v>
      </c>
      <c r="AB263" s="81">
        <v>0</v>
      </c>
      <c r="AC263" s="81" t="s">
        <v>12</v>
      </c>
    </row>
    <row r="264" spans="1:29" x14ac:dyDescent="0.3">
      <c r="A264" s="81" t="s">
        <v>31</v>
      </c>
      <c r="B264" s="81" t="s">
        <v>0</v>
      </c>
      <c r="C264" s="81">
        <v>0.2</v>
      </c>
      <c r="D264" s="81" t="s">
        <v>206</v>
      </c>
      <c r="E264" s="81" t="s">
        <v>208</v>
      </c>
      <c r="F264" s="81" t="s">
        <v>2</v>
      </c>
      <c r="G264" s="81">
        <v>167</v>
      </c>
      <c r="H264" s="81" t="s">
        <v>3</v>
      </c>
      <c r="I264" s="81">
        <v>126</v>
      </c>
      <c r="J264" s="81" t="s">
        <v>4</v>
      </c>
      <c r="K264" s="81">
        <v>-68.262002013895398</v>
      </c>
      <c r="L264" s="81" t="s">
        <v>5</v>
      </c>
      <c r="M264" s="81">
        <v>-0.408754503077217</v>
      </c>
      <c r="N264" s="81" t="s">
        <v>6</v>
      </c>
      <c r="O264" s="81">
        <v>1.0199707418650401</v>
      </c>
      <c r="P264" s="81" t="s">
        <v>7</v>
      </c>
      <c r="Q264" s="81">
        <v>-4.7994711094851397</v>
      </c>
      <c r="R264" s="81" t="s">
        <v>8</v>
      </c>
      <c r="S264" s="81">
        <v>0.68459138002687803</v>
      </c>
      <c r="T264" s="81" t="s">
        <v>9</v>
      </c>
      <c r="U264" s="81" t="s">
        <v>212</v>
      </c>
      <c r="V264" s="81" t="s">
        <v>75</v>
      </c>
      <c r="W264" s="81">
        <v>0</v>
      </c>
      <c r="X264" s="81" t="s">
        <v>10</v>
      </c>
      <c r="Y264" s="81" t="s">
        <v>11</v>
      </c>
      <c r="Z264" s="81" t="s">
        <v>5125</v>
      </c>
      <c r="AA264" s="81" t="s">
        <v>103</v>
      </c>
      <c r="AB264" s="81">
        <v>0</v>
      </c>
      <c r="AC264" s="81" t="s">
        <v>12</v>
      </c>
    </row>
    <row r="265" spans="1:29" x14ac:dyDescent="0.3">
      <c r="A265" s="81" t="s">
        <v>213</v>
      </c>
      <c r="B265" s="81" t="s">
        <v>0</v>
      </c>
      <c r="C265" s="81">
        <v>0.2</v>
      </c>
      <c r="D265" s="81" t="s">
        <v>73</v>
      </c>
      <c r="E265" s="81" t="s">
        <v>195</v>
      </c>
      <c r="F265" s="81" t="s">
        <v>2</v>
      </c>
      <c r="G265" s="81">
        <v>92</v>
      </c>
      <c r="H265" s="81" t="s">
        <v>3</v>
      </c>
      <c r="I265" s="81">
        <v>64</v>
      </c>
      <c r="J265" s="81" t="s">
        <v>4</v>
      </c>
      <c r="K265" s="81">
        <v>-70.181714564910095</v>
      </c>
      <c r="L265" s="81" t="s">
        <v>5</v>
      </c>
      <c r="M265" s="81">
        <v>-0.76284472353163102</v>
      </c>
      <c r="N265" s="81" t="s">
        <v>6</v>
      </c>
      <c r="O265" s="81">
        <v>0.84575445992327902</v>
      </c>
      <c r="P265" s="81" t="s">
        <v>7</v>
      </c>
      <c r="Q265" s="81">
        <v>-4.4396428571428501</v>
      </c>
      <c r="R265" s="81" t="s">
        <v>8</v>
      </c>
      <c r="S265" s="81">
        <v>0.62853994165666205</v>
      </c>
      <c r="T265" s="81" t="s">
        <v>9</v>
      </c>
      <c r="U265" s="81" t="s">
        <v>5119</v>
      </c>
      <c r="V265" s="81" t="s">
        <v>103</v>
      </c>
      <c r="W265" s="81">
        <v>0</v>
      </c>
      <c r="X265" s="81" t="s">
        <v>10</v>
      </c>
      <c r="Y265" s="81" t="s">
        <v>11</v>
      </c>
      <c r="Z265" s="81" t="s">
        <v>5120</v>
      </c>
      <c r="AA265" s="81" t="s">
        <v>103</v>
      </c>
      <c r="AB265" s="81">
        <v>0</v>
      </c>
      <c r="AC265" s="81" t="s">
        <v>12</v>
      </c>
    </row>
    <row r="266" spans="1:29" x14ac:dyDescent="0.3">
      <c r="A266" s="81" t="s">
        <v>31</v>
      </c>
      <c r="B266" s="81" t="s">
        <v>0</v>
      </c>
      <c r="C266" s="81">
        <v>0.1</v>
      </c>
      <c r="D266" s="81" t="s">
        <v>73</v>
      </c>
      <c r="E266" s="81" t="s">
        <v>196</v>
      </c>
      <c r="F266" s="81" t="s">
        <v>2</v>
      </c>
      <c r="G266" s="81">
        <v>169</v>
      </c>
      <c r="H266" s="81" t="s">
        <v>3</v>
      </c>
      <c r="I266" s="81">
        <v>134</v>
      </c>
      <c r="J266" s="81" t="s">
        <v>4</v>
      </c>
      <c r="K266" s="81">
        <v>-70.496226630576004</v>
      </c>
      <c r="L266" s="81" t="s">
        <v>5</v>
      </c>
      <c r="M266" s="81">
        <v>-0.41713743568388201</v>
      </c>
      <c r="N266" s="81" t="s">
        <v>6</v>
      </c>
      <c r="O266" s="81">
        <v>0.29278935350316299</v>
      </c>
      <c r="P266" s="81" t="s">
        <v>7</v>
      </c>
      <c r="Q266" s="81">
        <v>-3.1351428571428501</v>
      </c>
      <c r="R266" s="81" t="s">
        <v>8</v>
      </c>
      <c r="S266" s="81">
        <v>0.54977987332067502</v>
      </c>
      <c r="T266" s="81" t="s">
        <v>9</v>
      </c>
      <c r="U266" s="81" t="s">
        <v>5129</v>
      </c>
      <c r="V266" s="81" t="s">
        <v>103</v>
      </c>
      <c r="W266" s="81">
        <v>0</v>
      </c>
      <c r="X266" s="81" t="s">
        <v>10</v>
      </c>
      <c r="Y266" s="81" t="s">
        <v>11</v>
      </c>
      <c r="Z266" s="81" t="s">
        <v>5130</v>
      </c>
      <c r="AA266" s="81" t="s">
        <v>103</v>
      </c>
      <c r="AB266" s="81">
        <v>0</v>
      </c>
      <c r="AC266" s="81" t="s">
        <v>12</v>
      </c>
    </row>
    <row r="267" spans="1:29" x14ac:dyDescent="0.3">
      <c r="A267" s="81" t="s">
        <v>213</v>
      </c>
      <c r="B267" s="81" t="s">
        <v>0</v>
      </c>
      <c r="C267" s="81">
        <v>0.1</v>
      </c>
      <c r="D267" s="81" t="s">
        <v>76</v>
      </c>
      <c r="E267" s="81" t="s">
        <v>204</v>
      </c>
      <c r="F267" s="81" t="s">
        <v>2</v>
      </c>
      <c r="G267" s="81">
        <v>94</v>
      </c>
      <c r="H267" s="81" t="s">
        <v>3</v>
      </c>
      <c r="I267" s="81">
        <v>66</v>
      </c>
      <c r="J267" s="81" t="s">
        <v>4</v>
      </c>
      <c r="K267" s="81">
        <v>-71.607993249649894</v>
      </c>
      <c r="L267" s="81" t="s">
        <v>5</v>
      </c>
      <c r="M267" s="81">
        <v>-0.76178716223031795</v>
      </c>
      <c r="N267" s="81" t="s">
        <v>6</v>
      </c>
      <c r="O267" s="81">
        <v>0.43612628457314501</v>
      </c>
      <c r="P267" s="81" t="s">
        <v>7</v>
      </c>
      <c r="Q267" s="81">
        <v>-3.5854402868384798</v>
      </c>
      <c r="R267" s="81" t="s">
        <v>8</v>
      </c>
      <c r="S267" s="81">
        <v>0.41267441020208701</v>
      </c>
      <c r="T267" s="81" t="s">
        <v>9</v>
      </c>
      <c r="U267" s="81" t="s">
        <v>5133</v>
      </c>
      <c r="V267" s="81" t="s">
        <v>103</v>
      </c>
      <c r="W267" s="81">
        <v>0</v>
      </c>
      <c r="X267" s="81" t="s">
        <v>10</v>
      </c>
      <c r="Y267" s="81" t="s">
        <v>11</v>
      </c>
      <c r="Z267" s="81" t="s">
        <v>5134</v>
      </c>
      <c r="AA267" s="81" t="s">
        <v>103</v>
      </c>
      <c r="AB267" s="81">
        <v>0</v>
      </c>
      <c r="AC267" s="81" t="s">
        <v>12</v>
      </c>
    </row>
    <row r="268" spans="1:29" x14ac:dyDescent="0.3">
      <c r="A268" s="81" t="s">
        <v>213</v>
      </c>
      <c r="B268" s="81" t="s">
        <v>0</v>
      </c>
      <c r="C268" s="81">
        <v>0.1</v>
      </c>
      <c r="D268" s="81" t="s">
        <v>206</v>
      </c>
      <c r="E268" s="81" t="s">
        <v>210</v>
      </c>
      <c r="F268" s="81" t="s">
        <v>2</v>
      </c>
      <c r="G268" s="81">
        <v>87</v>
      </c>
      <c r="H268" s="81" t="s">
        <v>3</v>
      </c>
      <c r="I268" s="81">
        <v>67</v>
      </c>
      <c r="J268" s="81" t="s">
        <v>4</v>
      </c>
      <c r="K268" s="81">
        <v>-72.292508999350105</v>
      </c>
      <c r="L268" s="81" t="s">
        <v>5</v>
      </c>
      <c r="M268" s="81">
        <v>-0.83094837930287502</v>
      </c>
      <c r="N268" s="81" t="s">
        <v>6</v>
      </c>
      <c r="O268" s="81">
        <v>0.60279847148237198</v>
      </c>
      <c r="P268" s="81" t="s">
        <v>7</v>
      </c>
      <c r="Q268" s="81">
        <v>-5.6340003294334497</v>
      </c>
      <c r="R268" s="81" t="s">
        <v>8</v>
      </c>
      <c r="S268" s="81">
        <v>0.45693112506505001</v>
      </c>
      <c r="T268" s="81" t="s">
        <v>9</v>
      </c>
      <c r="U268" s="81" t="s">
        <v>5137</v>
      </c>
      <c r="V268" s="81" t="s">
        <v>103</v>
      </c>
      <c r="W268" s="81">
        <v>0</v>
      </c>
      <c r="X268" s="81" t="s">
        <v>10</v>
      </c>
      <c r="Y268" s="81" t="s">
        <v>11</v>
      </c>
      <c r="Z268" s="81" t="s">
        <v>5139</v>
      </c>
      <c r="AA268" s="81" t="s">
        <v>197</v>
      </c>
      <c r="AB268" s="81">
        <v>0</v>
      </c>
      <c r="AC268" s="81" t="s">
        <v>12</v>
      </c>
    </row>
    <row r="269" spans="1:29" x14ac:dyDescent="0.3">
      <c r="A269" s="81" t="s">
        <v>213</v>
      </c>
      <c r="B269" s="81" t="s">
        <v>0</v>
      </c>
      <c r="C269" s="81">
        <v>0.2</v>
      </c>
      <c r="D269" s="81" t="s">
        <v>206</v>
      </c>
      <c r="E269" s="81" t="s">
        <v>208</v>
      </c>
      <c r="F269" s="81" t="s">
        <v>2</v>
      </c>
      <c r="G269" s="81">
        <v>87</v>
      </c>
      <c r="H269" s="81" t="s">
        <v>3</v>
      </c>
      <c r="I269" s="81">
        <v>60</v>
      </c>
      <c r="J269" s="81" t="s">
        <v>4</v>
      </c>
      <c r="K269" s="81">
        <v>-74.701416433233106</v>
      </c>
      <c r="L269" s="81" t="s">
        <v>5</v>
      </c>
      <c r="M269" s="81">
        <v>-0.85863697049693299</v>
      </c>
      <c r="N269" s="81" t="s">
        <v>6</v>
      </c>
      <c r="O269" s="81">
        <v>1.2536149842609601</v>
      </c>
      <c r="P269" s="81" t="s">
        <v>7</v>
      </c>
      <c r="Q269" s="81">
        <v>-5.5525302032922497</v>
      </c>
      <c r="R269" s="81" t="s">
        <v>8</v>
      </c>
      <c r="S269" s="81">
        <v>0.55886754627587798</v>
      </c>
      <c r="T269" s="81" t="s">
        <v>9</v>
      </c>
      <c r="U269" s="81" t="s">
        <v>212</v>
      </c>
      <c r="V269" s="81" t="s">
        <v>75</v>
      </c>
      <c r="W269" s="81">
        <v>0</v>
      </c>
      <c r="X269" s="81" t="s">
        <v>10</v>
      </c>
      <c r="Y269" s="81" t="s">
        <v>11</v>
      </c>
      <c r="Z269" s="81" t="s">
        <v>5125</v>
      </c>
      <c r="AA269" s="81" t="s">
        <v>103</v>
      </c>
      <c r="AB269" s="81">
        <v>0</v>
      </c>
      <c r="AC269" s="81" t="s">
        <v>12</v>
      </c>
    </row>
    <row r="270" spans="1:29" x14ac:dyDescent="0.3">
      <c r="A270" s="81" t="s">
        <v>213</v>
      </c>
      <c r="B270" s="81" t="s">
        <v>0</v>
      </c>
      <c r="C270" s="81">
        <v>0.1</v>
      </c>
      <c r="D270" s="81" t="s">
        <v>76</v>
      </c>
      <c r="E270" s="81" t="s">
        <v>205</v>
      </c>
      <c r="F270" s="81" t="s">
        <v>2</v>
      </c>
      <c r="G270" s="81">
        <v>94</v>
      </c>
      <c r="H270" s="81" t="s">
        <v>3</v>
      </c>
      <c r="I270" s="81">
        <v>70</v>
      </c>
      <c r="J270" s="81" t="s">
        <v>4</v>
      </c>
      <c r="K270" s="81">
        <v>-75.1479932496499</v>
      </c>
      <c r="L270" s="81" t="s">
        <v>5</v>
      </c>
      <c r="M270" s="81">
        <v>-0.79944673669840305</v>
      </c>
      <c r="N270" s="81" t="s">
        <v>6</v>
      </c>
      <c r="O270" s="81">
        <v>0.43620478259753698</v>
      </c>
      <c r="P270" s="81" t="s">
        <v>7</v>
      </c>
      <c r="Q270" s="81">
        <v>-4.4034303346448898</v>
      </c>
      <c r="R270" s="81" t="s">
        <v>8</v>
      </c>
      <c r="S270" s="81">
        <v>0.46320645065961902</v>
      </c>
      <c r="T270" s="81" t="s">
        <v>9</v>
      </c>
      <c r="U270" s="81" t="s">
        <v>5133</v>
      </c>
      <c r="V270" s="81" t="s">
        <v>103</v>
      </c>
      <c r="W270" s="81">
        <v>0</v>
      </c>
      <c r="X270" s="81" t="s">
        <v>10</v>
      </c>
      <c r="Y270" s="81" t="s">
        <v>11</v>
      </c>
      <c r="Z270" s="81" t="s">
        <v>4276</v>
      </c>
      <c r="AA270" s="81" t="s">
        <v>211</v>
      </c>
      <c r="AB270" s="81">
        <v>0</v>
      </c>
      <c r="AC270" s="81" t="s">
        <v>12</v>
      </c>
    </row>
    <row r="271" spans="1:29" x14ac:dyDescent="0.3">
      <c r="A271" s="81" t="s">
        <v>31</v>
      </c>
      <c r="B271" s="81" t="s">
        <v>0</v>
      </c>
      <c r="C271" s="81">
        <v>0.2</v>
      </c>
      <c r="D271" s="81" t="s">
        <v>73</v>
      </c>
      <c r="E271" s="81" t="s">
        <v>195</v>
      </c>
      <c r="F271" s="81" t="s">
        <v>2</v>
      </c>
      <c r="G271" s="81">
        <v>169</v>
      </c>
      <c r="H271" s="81" t="s">
        <v>3</v>
      </c>
      <c r="I271" s="81">
        <v>127</v>
      </c>
      <c r="J271" s="81" t="s">
        <v>4</v>
      </c>
      <c r="K271" s="81">
        <v>-75.771714564910098</v>
      </c>
      <c r="L271" s="81" t="s">
        <v>5</v>
      </c>
      <c r="M271" s="81">
        <v>-0.44835334062076898</v>
      </c>
      <c r="N271" s="81" t="s">
        <v>6</v>
      </c>
      <c r="O271" s="81">
        <v>0.67675815303220299</v>
      </c>
      <c r="P271" s="81" t="s">
        <v>7</v>
      </c>
      <c r="Q271" s="81">
        <v>-3.8504761904761899</v>
      </c>
      <c r="R271" s="81" t="s">
        <v>8</v>
      </c>
      <c r="S271" s="81">
        <v>0.72840765902103199</v>
      </c>
      <c r="T271" s="81" t="s">
        <v>9</v>
      </c>
      <c r="U271" s="81" t="s">
        <v>5119</v>
      </c>
      <c r="V271" s="81" t="s">
        <v>103</v>
      </c>
      <c r="W271" s="81">
        <v>0</v>
      </c>
      <c r="X271" s="81" t="s">
        <v>10</v>
      </c>
      <c r="Y271" s="81" t="s">
        <v>11</v>
      </c>
      <c r="Z271" s="81" t="s">
        <v>5120</v>
      </c>
      <c r="AA271" s="81" t="s">
        <v>103</v>
      </c>
      <c r="AB271" s="81">
        <v>0</v>
      </c>
      <c r="AC271" s="81" t="s">
        <v>12</v>
      </c>
    </row>
    <row r="272" spans="1:29" x14ac:dyDescent="0.3">
      <c r="A272" s="81" t="s">
        <v>31</v>
      </c>
      <c r="B272" s="81" t="s">
        <v>0</v>
      </c>
      <c r="C272" s="81">
        <v>0.1</v>
      </c>
      <c r="D272" s="81" t="s">
        <v>76</v>
      </c>
      <c r="E272" s="81" t="s">
        <v>204</v>
      </c>
      <c r="F272" s="81" t="s">
        <v>2</v>
      </c>
      <c r="G272" s="81">
        <v>178</v>
      </c>
      <c r="H272" s="81" t="s">
        <v>3</v>
      </c>
      <c r="I272" s="81">
        <v>138</v>
      </c>
      <c r="J272" s="81" t="s">
        <v>4</v>
      </c>
      <c r="K272" s="81">
        <v>-76.067348462372095</v>
      </c>
      <c r="L272" s="81" t="s">
        <v>5</v>
      </c>
      <c r="M272" s="81">
        <v>-0.42734465428298901</v>
      </c>
      <c r="N272" s="81" t="s">
        <v>6</v>
      </c>
      <c r="O272" s="81">
        <v>0.35293463455873397</v>
      </c>
      <c r="P272" s="81" t="s">
        <v>7</v>
      </c>
      <c r="Q272" s="81">
        <v>-3.1193082007869299</v>
      </c>
      <c r="R272" s="81" t="s">
        <v>8</v>
      </c>
      <c r="S272" s="81">
        <v>0.49046034946464301</v>
      </c>
      <c r="T272" s="81" t="s">
        <v>9</v>
      </c>
      <c r="U272" s="81" t="s">
        <v>5133</v>
      </c>
      <c r="V272" s="81" t="s">
        <v>103</v>
      </c>
      <c r="W272" s="81">
        <v>0</v>
      </c>
      <c r="X272" s="81" t="s">
        <v>10</v>
      </c>
      <c r="Y272" s="81" t="s">
        <v>11</v>
      </c>
      <c r="Z272" s="81" t="s">
        <v>5134</v>
      </c>
      <c r="AA272" s="81" t="s">
        <v>103</v>
      </c>
      <c r="AB272" s="81">
        <v>0</v>
      </c>
      <c r="AC272" s="81" t="s">
        <v>12</v>
      </c>
    </row>
    <row r="273" spans="1:29" x14ac:dyDescent="0.3">
      <c r="A273" s="81" t="s">
        <v>31</v>
      </c>
      <c r="B273" s="81" t="s">
        <v>0</v>
      </c>
      <c r="C273" s="81">
        <v>0.2</v>
      </c>
      <c r="D273" s="81" t="s">
        <v>76</v>
      </c>
      <c r="E273" s="81" t="s">
        <v>201</v>
      </c>
      <c r="F273" s="81" t="s">
        <v>2</v>
      </c>
      <c r="G273" s="81">
        <v>178</v>
      </c>
      <c r="H273" s="81" t="s">
        <v>3</v>
      </c>
      <c r="I273" s="81">
        <v>112</v>
      </c>
      <c r="J273" s="81" t="s">
        <v>4</v>
      </c>
      <c r="K273" s="81">
        <v>-76.647517722308606</v>
      </c>
      <c r="L273" s="81" t="s">
        <v>5</v>
      </c>
      <c r="M273" s="81">
        <v>-0.43060403214780102</v>
      </c>
      <c r="N273" s="81" t="s">
        <v>6</v>
      </c>
      <c r="O273" s="81">
        <v>0.78359359176510102</v>
      </c>
      <c r="P273" s="81" t="s">
        <v>7</v>
      </c>
      <c r="Q273" s="81">
        <v>-2.4910606060606</v>
      </c>
      <c r="R273" s="81" t="s">
        <v>8</v>
      </c>
      <c r="S273" s="81">
        <v>0.57898071680948904</v>
      </c>
      <c r="T273" s="81" t="s">
        <v>9</v>
      </c>
      <c r="U273" s="81" t="s">
        <v>5121</v>
      </c>
      <c r="V273" s="81" t="s">
        <v>103</v>
      </c>
      <c r="W273" s="81">
        <v>0</v>
      </c>
      <c r="X273" s="81" t="s">
        <v>10</v>
      </c>
      <c r="Y273" s="81" t="s">
        <v>11</v>
      </c>
      <c r="Z273" s="81" t="s">
        <v>5122</v>
      </c>
      <c r="AA273" s="81" t="s">
        <v>103</v>
      </c>
      <c r="AB273" s="81">
        <v>0</v>
      </c>
      <c r="AC273" s="81" t="s">
        <v>12</v>
      </c>
    </row>
    <row r="274" spans="1:29" x14ac:dyDescent="0.3">
      <c r="A274" s="81" t="s">
        <v>31</v>
      </c>
      <c r="B274" s="81" t="s">
        <v>0</v>
      </c>
      <c r="C274" s="81">
        <v>0.1</v>
      </c>
      <c r="D274" s="81" t="s">
        <v>73</v>
      </c>
      <c r="E274" s="81" t="s">
        <v>198</v>
      </c>
      <c r="F274" s="81" t="s">
        <v>2</v>
      </c>
      <c r="G274" s="81">
        <v>169</v>
      </c>
      <c r="H274" s="81" t="s">
        <v>3</v>
      </c>
      <c r="I274" s="81">
        <v>140</v>
      </c>
      <c r="J274" s="81" t="s">
        <v>4</v>
      </c>
      <c r="K274" s="81">
        <v>-78.296226630576101</v>
      </c>
      <c r="L274" s="81" t="s">
        <v>5</v>
      </c>
      <c r="M274" s="81">
        <v>-0.463291281837728</v>
      </c>
      <c r="N274" s="81" t="s">
        <v>6</v>
      </c>
      <c r="O274" s="81">
        <v>0.29166980978159801</v>
      </c>
      <c r="P274" s="81" t="s">
        <v>7</v>
      </c>
      <c r="Q274" s="81">
        <v>-4.1079310344827498</v>
      </c>
      <c r="R274" s="81" t="s">
        <v>8</v>
      </c>
      <c r="S274" s="81">
        <v>0.60470849703763696</v>
      </c>
      <c r="T274" s="81" t="s">
        <v>9</v>
      </c>
      <c r="U274" s="81" t="s">
        <v>5129</v>
      </c>
      <c r="V274" s="81" t="s">
        <v>103</v>
      </c>
      <c r="W274" s="81">
        <v>0</v>
      </c>
      <c r="X274" s="81" t="s">
        <v>10</v>
      </c>
      <c r="Y274" s="81" t="s">
        <v>11</v>
      </c>
      <c r="Z274" s="81" t="s">
        <v>5130</v>
      </c>
      <c r="AA274" s="81" t="s">
        <v>103</v>
      </c>
      <c r="AB274" s="81">
        <v>0</v>
      </c>
      <c r="AC274" s="81" t="s">
        <v>12</v>
      </c>
    </row>
    <row r="275" spans="1:29" x14ac:dyDescent="0.3">
      <c r="A275" s="81" t="s">
        <v>31</v>
      </c>
      <c r="B275" s="81" t="s">
        <v>0</v>
      </c>
      <c r="C275" s="81">
        <v>0.1</v>
      </c>
      <c r="D275" s="81" t="s">
        <v>76</v>
      </c>
      <c r="E275" s="81" t="s">
        <v>205</v>
      </c>
      <c r="F275" s="81" t="s">
        <v>2</v>
      </c>
      <c r="G275" s="81">
        <v>178</v>
      </c>
      <c r="H275" s="81" t="s">
        <v>3</v>
      </c>
      <c r="I275" s="81">
        <v>147</v>
      </c>
      <c r="J275" s="81" t="s">
        <v>4</v>
      </c>
      <c r="K275" s="81">
        <v>-78.427348462372095</v>
      </c>
      <c r="L275" s="81" t="s">
        <v>5</v>
      </c>
      <c r="M275" s="81">
        <v>-0.44060308124928099</v>
      </c>
      <c r="N275" s="81" t="s">
        <v>6</v>
      </c>
      <c r="O275" s="81">
        <v>0.35268693584425398</v>
      </c>
      <c r="P275" s="81" t="s">
        <v>7</v>
      </c>
      <c r="Q275" s="81">
        <v>-4.2023331623057203</v>
      </c>
      <c r="R275" s="81" t="s">
        <v>8</v>
      </c>
      <c r="S275" s="81">
        <v>0.56687433078042804</v>
      </c>
      <c r="T275" s="81" t="s">
        <v>9</v>
      </c>
      <c r="U275" s="81" t="s">
        <v>5133</v>
      </c>
      <c r="V275" s="81" t="s">
        <v>103</v>
      </c>
      <c r="W275" s="81">
        <v>0</v>
      </c>
      <c r="X275" s="81" t="s">
        <v>10</v>
      </c>
      <c r="Y275" s="81" t="s">
        <v>11</v>
      </c>
      <c r="Z275" s="81" t="s">
        <v>4276</v>
      </c>
      <c r="AA275" s="81" t="s">
        <v>211</v>
      </c>
      <c r="AB275" s="81">
        <v>0</v>
      </c>
      <c r="AC275" s="81" t="s">
        <v>12</v>
      </c>
    </row>
    <row r="276" spans="1:29" x14ac:dyDescent="0.3">
      <c r="A276" s="81" t="s">
        <v>31</v>
      </c>
      <c r="B276" s="81" t="s">
        <v>0</v>
      </c>
      <c r="C276" s="81">
        <v>0.3</v>
      </c>
      <c r="D276" s="81" t="s">
        <v>73</v>
      </c>
      <c r="E276" s="81" t="s">
        <v>193</v>
      </c>
      <c r="F276" s="81" t="s">
        <v>2</v>
      </c>
      <c r="G276" s="81">
        <v>169</v>
      </c>
      <c r="H276" s="81" t="s">
        <v>3</v>
      </c>
      <c r="I276" s="81">
        <v>110</v>
      </c>
      <c r="J276" s="81" t="s">
        <v>4</v>
      </c>
      <c r="K276" s="81">
        <v>-78.849999999999994</v>
      </c>
      <c r="L276" s="81" t="s">
        <v>5</v>
      </c>
      <c r="M276" s="81">
        <v>-0.46656804733727802</v>
      </c>
      <c r="N276" s="81" t="s">
        <v>6</v>
      </c>
      <c r="O276" s="81">
        <v>1.1617272727272701</v>
      </c>
      <c r="P276" s="81" t="s">
        <v>7</v>
      </c>
      <c r="Q276" s="81">
        <v>-3.5023728813559298</v>
      </c>
      <c r="R276" s="81" t="s">
        <v>8</v>
      </c>
      <c r="S276" s="81">
        <v>0.74910810068452804</v>
      </c>
      <c r="T276" s="81" t="s">
        <v>9</v>
      </c>
      <c r="U276" s="81" t="s">
        <v>5105</v>
      </c>
      <c r="V276" s="81" t="s">
        <v>103</v>
      </c>
      <c r="W276" s="81">
        <v>0</v>
      </c>
      <c r="X276" s="81" t="s">
        <v>10</v>
      </c>
      <c r="Y276" s="81" t="s">
        <v>11</v>
      </c>
      <c r="Z276" s="81" t="s">
        <v>5106</v>
      </c>
      <c r="AA276" s="81" t="s">
        <v>103</v>
      </c>
      <c r="AB276" s="81">
        <v>0</v>
      </c>
      <c r="AC276" s="81" t="s">
        <v>12</v>
      </c>
    </row>
    <row r="277" spans="1:29" x14ac:dyDescent="0.3">
      <c r="A277" s="81" t="s">
        <v>213</v>
      </c>
      <c r="B277" s="81" t="s">
        <v>0</v>
      </c>
      <c r="C277" s="81">
        <v>0.2</v>
      </c>
      <c r="D277" s="81" t="s">
        <v>76</v>
      </c>
      <c r="E277" s="81" t="s">
        <v>201</v>
      </c>
      <c r="F277" s="81" t="s">
        <v>2</v>
      </c>
      <c r="G277" s="81">
        <v>94</v>
      </c>
      <c r="H277" s="81" t="s">
        <v>3</v>
      </c>
      <c r="I277" s="81">
        <v>50</v>
      </c>
      <c r="J277" s="81" t="s">
        <v>4</v>
      </c>
      <c r="K277" s="81">
        <v>-79.760195332870396</v>
      </c>
      <c r="L277" s="81" t="s">
        <v>5</v>
      </c>
      <c r="M277" s="81">
        <v>-0.84851271630713199</v>
      </c>
      <c r="N277" s="81" t="s">
        <v>6</v>
      </c>
      <c r="O277" s="81">
        <v>0.98139609334259204</v>
      </c>
      <c r="P277" s="81" t="s">
        <v>7</v>
      </c>
      <c r="Q277" s="81">
        <v>-2.9279545454545399</v>
      </c>
      <c r="R277" s="81" t="s">
        <v>8</v>
      </c>
      <c r="S277" s="81">
        <v>0.49369363556795798</v>
      </c>
      <c r="T277" s="81" t="s">
        <v>9</v>
      </c>
      <c r="U277" s="81" t="s">
        <v>5121</v>
      </c>
      <c r="V277" s="81" t="s">
        <v>103</v>
      </c>
      <c r="W277" s="81">
        <v>0</v>
      </c>
      <c r="X277" s="81" t="s">
        <v>10</v>
      </c>
      <c r="Y277" s="81" t="s">
        <v>11</v>
      </c>
      <c r="Z277" s="81" t="s">
        <v>5122</v>
      </c>
      <c r="AA277" s="81" t="s">
        <v>103</v>
      </c>
      <c r="AB277" s="81">
        <v>0</v>
      </c>
      <c r="AC277" s="81" t="s">
        <v>12</v>
      </c>
    </row>
    <row r="278" spans="1:29" x14ac:dyDescent="0.3">
      <c r="A278" s="81" t="s">
        <v>213</v>
      </c>
      <c r="B278" s="81" t="s">
        <v>0</v>
      </c>
      <c r="C278" s="81">
        <v>0.3</v>
      </c>
      <c r="D278" s="81" t="s">
        <v>76</v>
      </c>
      <c r="E278" s="81" t="s">
        <v>205</v>
      </c>
      <c r="F278" s="81" t="s">
        <v>2</v>
      </c>
      <c r="G278" s="81">
        <v>94</v>
      </c>
      <c r="H278" s="81" t="s">
        <v>3</v>
      </c>
      <c r="I278" s="81">
        <v>71</v>
      </c>
      <c r="J278" s="81" t="s">
        <v>4</v>
      </c>
      <c r="K278" s="81">
        <v>-80.769999999999797</v>
      </c>
      <c r="L278" s="81" t="s">
        <v>5</v>
      </c>
      <c r="M278" s="81">
        <v>-0.85925531914893405</v>
      </c>
      <c r="N278" s="81" t="s">
        <v>6</v>
      </c>
      <c r="O278" s="81">
        <v>1.7961971830985899</v>
      </c>
      <c r="P278" s="81" t="s">
        <v>7</v>
      </c>
      <c r="Q278" s="81">
        <v>-9.0565217391304298</v>
      </c>
      <c r="R278" s="81" t="s">
        <v>8</v>
      </c>
      <c r="S278" s="81">
        <v>1.7040474716274201</v>
      </c>
      <c r="T278" s="81" t="s">
        <v>9</v>
      </c>
      <c r="U278" s="81" t="s">
        <v>5112</v>
      </c>
      <c r="V278" s="81" t="s">
        <v>103</v>
      </c>
      <c r="W278" s="81">
        <v>0</v>
      </c>
      <c r="X278" s="81" t="s">
        <v>10</v>
      </c>
      <c r="Y278" s="81" t="s">
        <v>11</v>
      </c>
      <c r="Z278" s="81" t="s">
        <v>5113</v>
      </c>
      <c r="AA278" s="81" t="s">
        <v>103</v>
      </c>
      <c r="AB278" s="81">
        <v>0</v>
      </c>
      <c r="AC278" s="81" t="s">
        <v>12</v>
      </c>
    </row>
    <row r="279" spans="1:29" x14ac:dyDescent="0.3">
      <c r="A279" s="81" t="s">
        <v>31</v>
      </c>
      <c r="B279" s="81" t="s">
        <v>0</v>
      </c>
      <c r="C279" s="81">
        <v>0.4</v>
      </c>
      <c r="D279" s="81" t="s">
        <v>73</v>
      </c>
      <c r="E279" s="81" t="s">
        <v>193</v>
      </c>
      <c r="F279" s="81" t="s">
        <v>2</v>
      </c>
      <c r="G279" s="81">
        <v>169</v>
      </c>
      <c r="H279" s="81" t="s">
        <v>3</v>
      </c>
      <c r="I279" s="81">
        <v>109</v>
      </c>
      <c r="J279" s="81" t="s">
        <v>4</v>
      </c>
      <c r="K279" s="81">
        <v>-82.36</v>
      </c>
      <c r="L279" s="81" t="s">
        <v>5</v>
      </c>
      <c r="M279" s="81">
        <v>-0.48733727810650901</v>
      </c>
      <c r="N279" s="81" t="s">
        <v>6</v>
      </c>
      <c r="O279" s="81">
        <v>1.7464220183486201</v>
      </c>
      <c r="P279" s="81" t="s">
        <v>7</v>
      </c>
      <c r="Q279" s="81">
        <v>-4.5453333333333301</v>
      </c>
      <c r="R279" s="81" t="s">
        <v>8</v>
      </c>
      <c r="S279" s="81">
        <v>0.958714542757796</v>
      </c>
      <c r="T279" s="81" t="s">
        <v>9</v>
      </c>
      <c r="U279" s="81" t="s">
        <v>194</v>
      </c>
      <c r="V279" s="81" t="s">
        <v>103</v>
      </c>
      <c r="W279" s="81">
        <v>0</v>
      </c>
      <c r="X279" s="81" t="s">
        <v>10</v>
      </c>
      <c r="Y279" s="81" t="s">
        <v>11</v>
      </c>
      <c r="Z279" s="81" t="s">
        <v>5096</v>
      </c>
      <c r="AA279" s="81" t="s">
        <v>103</v>
      </c>
      <c r="AB279" s="81">
        <v>0</v>
      </c>
      <c r="AC279" s="81" t="s">
        <v>12</v>
      </c>
    </row>
    <row r="280" spans="1:29" x14ac:dyDescent="0.3">
      <c r="A280" s="81" t="s">
        <v>213</v>
      </c>
      <c r="B280" s="81" t="s">
        <v>0</v>
      </c>
      <c r="C280" s="81">
        <v>0.4</v>
      </c>
      <c r="D280" s="81" t="s">
        <v>206</v>
      </c>
      <c r="E280" s="81" t="s">
        <v>209</v>
      </c>
      <c r="F280" s="81" t="s">
        <v>2</v>
      </c>
      <c r="G280" s="81">
        <v>87</v>
      </c>
      <c r="H280" s="81" t="s">
        <v>3</v>
      </c>
      <c r="I280" s="81">
        <v>64</v>
      </c>
      <c r="J280" s="81" t="s">
        <v>4</v>
      </c>
      <c r="K280" s="81">
        <v>-83.770590613625302</v>
      </c>
      <c r="L280" s="81" t="s">
        <v>5</v>
      </c>
      <c r="M280" s="81">
        <v>-0.96288035188075105</v>
      </c>
      <c r="N280" s="81" t="s">
        <v>6</v>
      </c>
      <c r="O280" s="81">
        <v>3.2867557161522298</v>
      </c>
      <c r="P280" s="81" t="s">
        <v>7</v>
      </c>
      <c r="Q280" s="81">
        <v>-12.7879546281464</v>
      </c>
      <c r="R280" s="81" t="s">
        <v>8</v>
      </c>
      <c r="S280" s="81">
        <v>1.8242760028282199</v>
      </c>
      <c r="T280" s="81" t="s">
        <v>9</v>
      </c>
      <c r="U280" s="81" t="s">
        <v>5102</v>
      </c>
      <c r="V280" s="81" t="s">
        <v>103</v>
      </c>
      <c r="W280" s="81">
        <v>0</v>
      </c>
      <c r="X280" s="81" t="s">
        <v>10</v>
      </c>
      <c r="Y280" s="81" t="s">
        <v>11</v>
      </c>
      <c r="Z280" s="81" t="s">
        <v>5104</v>
      </c>
      <c r="AA280" s="81" t="s">
        <v>197</v>
      </c>
      <c r="AB280" s="81">
        <v>0</v>
      </c>
      <c r="AC280" s="81" t="s">
        <v>12</v>
      </c>
    </row>
    <row r="281" spans="1:29" x14ac:dyDescent="0.3">
      <c r="A281" s="81" t="s">
        <v>242</v>
      </c>
      <c r="B281" s="81" t="s">
        <v>0</v>
      </c>
      <c r="C281" s="81">
        <v>0.4</v>
      </c>
      <c r="D281" s="81" t="s">
        <v>76</v>
      </c>
      <c r="E281" s="81" t="s">
        <v>203</v>
      </c>
      <c r="F281" s="81" t="s">
        <v>2</v>
      </c>
      <c r="G281" s="81">
        <v>258</v>
      </c>
      <c r="H281" s="81" t="s">
        <v>3</v>
      </c>
      <c r="I281" s="81">
        <v>188</v>
      </c>
      <c r="J281" s="81" t="s">
        <v>4</v>
      </c>
      <c r="K281" s="81">
        <v>-84.811965021531094</v>
      </c>
      <c r="L281" s="81" t="s">
        <v>5</v>
      </c>
      <c r="M281" s="81">
        <v>-0.32872854659508199</v>
      </c>
      <c r="N281" s="81" t="s">
        <v>6</v>
      </c>
      <c r="O281" s="81">
        <v>2.5381382978723401</v>
      </c>
      <c r="P281" s="81" t="s">
        <v>7</v>
      </c>
      <c r="Q281" s="81">
        <v>-8.0283137860218705</v>
      </c>
      <c r="R281" s="81" t="s">
        <v>8</v>
      </c>
      <c r="S281" s="81">
        <v>1.8152580161963601</v>
      </c>
      <c r="T281" s="81" t="s">
        <v>9</v>
      </c>
      <c r="U281" s="81" t="s">
        <v>202</v>
      </c>
      <c r="V281" s="81" t="s">
        <v>103</v>
      </c>
      <c r="W281" s="81">
        <v>0</v>
      </c>
      <c r="X281" s="81" t="s">
        <v>10</v>
      </c>
      <c r="Y281" s="81" t="s">
        <v>11</v>
      </c>
      <c r="Z281" s="81" t="s">
        <v>5198</v>
      </c>
      <c r="AA281" s="81" t="s">
        <v>237</v>
      </c>
      <c r="AB281" s="81">
        <v>0</v>
      </c>
      <c r="AC281" s="81" t="s">
        <v>12</v>
      </c>
    </row>
    <row r="282" spans="1:29" x14ac:dyDescent="0.3">
      <c r="A282" s="81" t="s">
        <v>213</v>
      </c>
      <c r="B282" s="81" t="s">
        <v>0</v>
      </c>
      <c r="C282" s="81">
        <v>0.3</v>
      </c>
      <c r="D282" s="81" t="s">
        <v>73</v>
      </c>
      <c r="E282" s="81" t="s">
        <v>193</v>
      </c>
      <c r="F282" s="81" t="s">
        <v>2</v>
      </c>
      <c r="G282" s="81">
        <v>92</v>
      </c>
      <c r="H282" s="81" t="s">
        <v>3</v>
      </c>
      <c r="I282" s="81">
        <v>53</v>
      </c>
      <c r="J282" s="81" t="s">
        <v>4</v>
      </c>
      <c r="K282" s="81">
        <v>-88.22</v>
      </c>
      <c r="L282" s="81" t="s">
        <v>5</v>
      </c>
      <c r="M282" s="81">
        <v>-0.95891304347826101</v>
      </c>
      <c r="N282" s="81" t="s">
        <v>6</v>
      </c>
      <c r="O282" s="81">
        <v>1.4360377358490499</v>
      </c>
      <c r="P282" s="81" t="s">
        <v>7</v>
      </c>
      <c r="Q282" s="81">
        <v>-4.2135897435897398</v>
      </c>
      <c r="R282" s="81" t="s">
        <v>8</v>
      </c>
      <c r="S282" s="81">
        <v>0.64040620091786704</v>
      </c>
      <c r="T282" s="81" t="s">
        <v>9</v>
      </c>
      <c r="U282" s="81" t="s">
        <v>5105</v>
      </c>
      <c r="V282" s="81" t="s">
        <v>103</v>
      </c>
      <c r="W282" s="81">
        <v>0</v>
      </c>
      <c r="X282" s="81" t="s">
        <v>10</v>
      </c>
      <c r="Y282" s="81" t="s">
        <v>11</v>
      </c>
      <c r="Z282" s="81" t="s">
        <v>5106</v>
      </c>
      <c r="AA282" s="81" t="s">
        <v>103</v>
      </c>
      <c r="AB282" s="81">
        <v>0</v>
      </c>
      <c r="AC282" s="81" t="s">
        <v>12</v>
      </c>
    </row>
    <row r="283" spans="1:29" x14ac:dyDescent="0.3">
      <c r="A283" s="81" t="s">
        <v>31</v>
      </c>
      <c r="B283" s="81" t="s">
        <v>0</v>
      </c>
      <c r="C283" s="81">
        <v>0.4</v>
      </c>
      <c r="D283" s="81" t="s">
        <v>206</v>
      </c>
      <c r="E283" s="81" t="s">
        <v>207</v>
      </c>
      <c r="F283" s="81" t="s">
        <v>2</v>
      </c>
      <c r="G283" s="81">
        <v>167</v>
      </c>
      <c r="H283" s="81" t="s">
        <v>3</v>
      </c>
      <c r="I283" s="81">
        <v>106</v>
      </c>
      <c r="J283" s="81" t="s">
        <v>4</v>
      </c>
      <c r="K283" s="81">
        <v>-91.5057594311061</v>
      </c>
      <c r="L283" s="81" t="s">
        <v>5</v>
      </c>
      <c r="M283" s="81">
        <v>-0.54793867922817996</v>
      </c>
      <c r="N283" s="81" t="s">
        <v>6</v>
      </c>
      <c r="O283" s="81">
        <v>2.5463910528181102</v>
      </c>
      <c r="P283" s="81" t="s">
        <v>7</v>
      </c>
      <c r="Q283" s="81">
        <v>-5.9249706726200904</v>
      </c>
      <c r="R283" s="81" t="s">
        <v>8</v>
      </c>
      <c r="S283" s="81">
        <v>1.1219802743432199</v>
      </c>
      <c r="T283" s="81" t="s">
        <v>9</v>
      </c>
      <c r="U283" s="81" t="s">
        <v>5102</v>
      </c>
      <c r="V283" s="81" t="s">
        <v>103</v>
      </c>
      <c r="W283" s="81">
        <v>0</v>
      </c>
      <c r="X283" s="81" t="s">
        <v>10</v>
      </c>
      <c r="Y283" s="81" t="s">
        <v>11</v>
      </c>
      <c r="Z283" s="81" t="s">
        <v>5103</v>
      </c>
      <c r="AA283" s="81" t="s">
        <v>103</v>
      </c>
      <c r="AB283" s="81">
        <v>0</v>
      </c>
      <c r="AC283" s="81" t="s">
        <v>12</v>
      </c>
    </row>
    <row r="284" spans="1:29" x14ac:dyDescent="0.3">
      <c r="A284" s="81" t="s">
        <v>213</v>
      </c>
      <c r="B284" s="81" t="s">
        <v>0</v>
      </c>
      <c r="C284" s="81">
        <v>0.2</v>
      </c>
      <c r="D284" s="81" t="s">
        <v>206</v>
      </c>
      <c r="E284" s="81" t="s">
        <v>210</v>
      </c>
      <c r="F284" s="81" t="s">
        <v>2</v>
      </c>
      <c r="G284" s="81">
        <v>87</v>
      </c>
      <c r="H284" s="81" t="s">
        <v>3</v>
      </c>
      <c r="I284" s="81">
        <v>67</v>
      </c>
      <c r="J284" s="81" t="s">
        <v>4</v>
      </c>
      <c r="K284" s="81">
        <v>-92.697057117474799</v>
      </c>
      <c r="L284" s="81" t="s">
        <v>5</v>
      </c>
      <c r="M284" s="81">
        <v>-1.0654834151433801</v>
      </c>
      <c r="N284" s="81" t="s">
        <v>6</v>
      </c>
      <c r="O284" s="81">
        <v>1.31685583650144</v>
      </c>
      <c r="P284" s="81" t="s">
        <v>7</v>
      </c>
      <c r="Q284" s="81">
        <v>-9.0463199081535901</v>
      </c>
      <c r="R284" s="81" t="s">
        <v>8</v>
      </c>
      <c r="S284" s="81">
        <v>0.96665502967577799</v>
      </c>
      <c r="T284" s="81" t="s">
        <v>9</v>
      </c>
      <c r="U284" s="81" t="s">
        <v>5123</v>
      </c>
      <c r="V284" s="81" t="s">
        <v>103</v>
      </c>
      <c r="W284" s="81">
        <v>0</v>
      </c>
      <c r="X284" s="81" t="s">
        <v>10</v>
      </c>
      <c r="Y284" s="81" t="s">
        <v>11</v>
      </c>
      <c r="Z284" s="81" t="s">
        <v>5126</v>
      </c>
      <c r="AA284" s="81" t="s">
        <v>197</v>
      </c>
      <c r="AB284" s="81">
        <v>0</v>
      </c>
      <c r="AC284" s="81" t="s">
        <v>12</v>
      </c>
    </row>
    <row r="285" spans="1:29" x14ac:dyDescent="0.3">
      <c r="A285" s="81" t="s">
        <v>242</v>
      </c>
      <c r="B285" s="81" t="s">
        <v>0</v>
      </c>
      <c r="C285" s="81">
        <v>0.3</v>
      </c>
      <c r="D285" s="81" t="s">
        <v>73</v>
      </c>
      <c r="E285" s="81" t="s">
        <v>198</v>
      </c>
      <c r="F285" s="81" t="s">
        <v>2</v>
      </c>
      <c r="G285" s="81">
        <v>249</v>
      </c>
      <c r="H285" s="81" t="s">
        <v>3</v>
      </c>
      <c r="I285" s="81">
        <v>193</v>
      </c>
      <c r="J285" s="81" t="s">
        <v>4</v>
      </c>
      <c r="K285" s="81">
        <v>-93.039999999999907</v>
      </c>
      <c r="L285" s="81" t="s">
        <v>5</v>
      </c>
      <c r="M285" s="81">
        <v>-0.37365461847389497</v>
      </c>
      <c r="N285" s="81" t="s">
        <v>6</v>
      </c>
      <c r="O285" s="81">
        <v>1.41533678756476</v>
      </c>
      <c r="P285" s="81" t="s">
        <v>7</v>
      </c>
      <c r="Q285" s="81">
        <v>-6.5392857142857101</v>
      </c>
      <c r="R285" s="81" t="s">
        <v>8</v>
      </c>
      <c r="S285" s="81">
        <v>1.49515446691513</v>
      </c>
      <c r="T285" s="81" t="s">
        <v>9</v>
      </c>
      <c r="U285" s="81" t="s">
        <v>5105</v>
      </c>
      <c r="V285" s="81" t="s">
        <v>103</v>
      </c>
      <c r="W285" s="81">
        <v>0</v>
      </c>
      <c r="X285" s="81" t="s">
        <v>10</v>
      </c>
      <c r="Y285" s="81" t="s">
        <v>11</v>
      </c>
      <c r="Z285" s="81" t="s">
        <v>5205</v>
      </c>
      <c r="AA285" s="81" t="s">
        <v>101</v>
      </c>
      <c r="AB285" s="81">
        <v>0</v>
      </c>
      <c r="AC285" s="81" t="s">
        <v>12</v>
      </c>
    </row>
    <row r="286" spans="1:29" x14ac:dyDescent="0.3">
      <c r="A286" s="81" t="s">
        <v>242</v>
      </c>
      <c r="B286" s="81" t="s">
        <v>0</v>
      </c>
      <c r="C286" s="81">
        <v>0.3</v>
      </c>
      <c r="D286" s="81" t="s">
        <v>206</v>
      </c>
      <c r="E286" s="81" t="s">
        <v>209</v>
      </c>
      <c r="F286" s="81" t="s">
        <v>2</v>
      </c>
      <c r="G286" s="81">
        <v>246</v>
      </c>
      <c r="H286" s="81" t="s">
        <v>3</v>
      </c>
      <c r="I286" s="81">
        <v>200</v>
      </c>
      <c r="J286" s="81" t="s">
        <v>4</v>
      </c>
      <c r="K286" s="81">
        <v>-95.624450059570506</v>
      </c>
      <c r="L286" s="81" t="s">
        <v>5</v>
      </c>
      <c r="M286" s="81">
        <v>-0.38871727666492101</v>
      </c>
      <c r="N286" s="81" t="s">
        <v>6</v>
      </c>
      <c r="O286" s="81">
        <v>2.0003922874956102</v>
      </c>
      <c r="P286" s="81" t="s">
        <v>7</v>
      </c>
      <c r="Q286" s="81">
        <v>-10.7761501643194</v>
      </c>
      <c r="R286" s="81" t="s">
        <v>8</v>
      </c>
      <c r="S286" s="81">
        <v>1.9063676217264101</v>
      </c>
      <c r="T286" s="81" t="s">
        <v>9</v>
      </c>
      <c r="U286" s="81" t="s">
        <v>5114</v>
      </c>
      <c r="V286" s="81" t="s">
        <v>75</v>
      </c>
      <c r="W286" s="81">
        <v>0</v>
      </c>
      <c r="X286" s="81" t="s">
        <v>10</v>
      </c>
      <c r="Y286" s="81" t="s">
        <v>11</v>
      </c>
      <c r="Z286" s="81" t="s">
        <v>5211</v>
      </c>
      <c r="AA286" s="81" t="s">
        <v>197</v>
      </c>
      <c r="AB286" s="81">
        <v>0</v>
      </c>
      <c r="AC286" s="81" t="s">
        <v>12</v>
      </c>
    </row>
    <row r="287" spans="1:29" x14ac:dyDescent="0.3">
      <c r="A287" s="81" t="s">
        <v>242</v>
      </c>
      <c r="B287" s="81" t="s">
        <v>0</v>
      </c>
      <c r="C287" s="81">
        <v>0.4</v>
      </c>
      <c r="D287" s="81" t="s">
        <v>73</v>
      </c>
      <c r="E287" s="81" t="s">
        <v>196</v>
      </c>
      <c r="F287" s="81" t="s">
        <v>2</v>
      </c>
      <c r="G287" s="81">
        <v>249</v>
      </c>
      <c r="H287" s="81" t="s">
        <v>3</v>
      </c>
      <c r="I287" s="81">
        <v>179</v>
      </c>
      <c r="J287" s="81" t="s">
        <v>4</v>
      </c>
      <c r="K287" s="81">
        <v>-95.899999999999906</v>
      </c>
      <c r="L287" s="81" t="s">
        <v>5</v>
      </c>
      <c r="M287" s="81">
        <v>-0.38514056224899501</v>
      </c>
      <c r="N287" s="81" t="s">
        <v>6</v>
      </c>
      <c r="O287" s="81">
        <v>2.1150279329608899</v>
      </c>
      <c r="P287" s="81" t="s">
        <v>7</v>
      </c>
      <c r="Q287" s="81">
        <v>-6.7784285714285604</v>
      </c>
      <c r="R287" s="81" t="s">
        <v>8</v>
      </c>
      <c r="S287" s="81">
        <v>1.89139757146467</v>
      </c>
      <c r="T287" s="81" t="s">
        <v>9</v>
      </c>
      <c r="U287" s="81" t="s">
        <v>194</v>
      </c>
      <c r="V287" s="81" t="s">
        <v>103</v>
      </c>
      <c r="W287" s="81">
        <v>0</v>
      </c>
      <c r="X287" s="81" t="s">
        <v>10</v>
      </c>
      <c r="Y287" s="81" t="s">
        <v>11</v>
      </c>
      <c r="Z287" s="81" t="s">
        <v>5195</v>
      </c>
      <c r="AA287" s="81" t="s">
        <v>237</v>
      </c>
      <c r="AB287" s="81">
        <v>0</v>
      </c>
      <c r="AC287" s="81" t="s">
        <v>12</v>
      </c>
    </row>
    <row r="288" spans="1:29" x14ac:dyDescent="0.3">
      <c r="A288" s="81" t="s">
        <v>242</v>
      </c>
      <c r="B288" s="81" t="s">
        <v>0</v>
      </c>
      <c r="C288" s="81">
        <v>0.4</v>
      </c>
      <c r="D288" s="81" t="s">
        <v>206</v>
      </c>
      <c r="E288" s="81" t="s">
        <v>210</v>
      </c>
      <c r="F288" s="81" t="s">
        <v>2</v>
      </c>
      <c r="G288" s="81">
        <v>246</v>
      </c>
      <c r="H288" s="81" t="s">
        <v>3</v>
      </c>
      <c r="I288" s="81">
        <v>197</v>
      </c>
      <c r="J288" s="81" t="s">
        <v>4</v>
      </c>
      <c r="K288" s="81">
        <v>-96.180594304308897</v>
      </c>
      <c r="L288" s="81" t="s">
        <v>5</v>
      </c>
      <c r="M288" s="81">
        <v>-0.39097802562727202</v>
      </c>
      <c r="N288" s="81" t="s">
        <v>6</v>
      </c>
      <c r="O288" s="81">
        <v>3.0552412877420601</v>
      </c>
      <c r="P288" s="81" t="s">
        <v>7</v>
      </c>
      <c r="Q288" s="81">
        <v>-14.246186285499901</v>
      </c>
      <c r="R288" s="81" t="s">
        <v>8</v>
      </c>
      <c r="S288" s="81">
        <v>2.9534721135220798</v>
      </c>
      <c r="T288" s="81" t="s">
        <v>9</v>
      </c>
      <c r="U288" s="81" t="s">
        <v>238</v>
      </c>
      <c r="V288" s="81" t="s">
        <v>103</v>
      </c>
      <c r="W288" s="81">
        <v>0</v>
      </c>
      <c r="X288" s="81" t="s">
        <v>10</v>
      </c>
      <c r="Y288" s="81" t="s">
        <v>11</v>
      </c>
      <c r="Z288" s="81" t="s">
        <v>5202</v>
      </c>
      <c r="AA288" s="81" t="s">
        <v>240</v>
      </c>
      <c r="AB288" s="81">
        <v>0</v>
      </c>
      <c r="AC288" s="81" t="s">
        <v>12</v>
      </c>
    </row>
    <row r="289" spans="1:29" x14ac:dyDescent="0.3">
      <c r="A289" s="81" t="s">
        <v>213</v>
      </c>
      <c r="B289" s="81" t="s">
        <v>0</v>
      </c>
      <c r="C289" s="81">
        <v>0.3</v>
      </c>
      <c r="D289" s="81" t="s">
        <v>206</v>
      </c>
      <c r="E289" s="81" t="s">
        <v>209</v>
      </c>
      <c r="F289" s="81" t="s">
        <v>2</v>
      </c>
      <c r="G289" s="81">
        <v>87</v>
      </c>
      <c r="H289" s="81" t="s">
        <v>3</v>
      </c>
      <c r="I289" s="81">
        <v>64</v>
      </c>
      <c r="J289" s="81" t="s">
        <v>4</v>
      </c>
      <c r="K289" s="81">
        <v>-96.693718482311596</v>
      </c>
      <c r="L289" s="81" t="s">
        <v>5</v>
      </c>
      <c r="M289" s="81">
        <v>-1.11142205152082</v>
      </c>
      <c r="N289" s="81" t="s">
        <v>6</v>
      </c>
      <c r="O289" s="81">
        <v>2.1854106487138698</v>
      </c>
      <c r="P289" s="81" t="s">
        <v>7</v>
      </c>
      <c r="Q289" s="81">
        <v>-10.2852173913043</v>
      </c>
      <c r="R289" s="81" t="s">
        <v>8</v>
      </c>
      <c r="S289" s="81">
        <v>1.30011009745071</v>
      </c>
      <c r="T289" s="81" t="s">
        <v>9</v>
      </c>
      <c r="U289" s="81" t="s">
        <v>5112</v>
      </c>
      <c r="V289" s="81" t="s">
        <v>103</v>
      </c>
      <c r="W289" s="81">
        <v>0</v>
      </c>
      <c r="X289" s="81" t="s">
        <v>10</v>
      </c>
      <c r="Y289" s="81" t="s">
        <v>11</v>
      </c>
      <c r="Z289" s="81" t="s">
        <v>5116</v>
      </c>
      <c r="AA289" s="81" t="s">
        <v>197</v>
      </c>
      <c r="AB289" s="81">
        <v>0</v>
      </c>
      <c r="AC289" s="81" t="s">
        <v>12</v>
      </c>
    </row>
    <row r="290" spans="1:29" x14ac:dyDescent="0.3">
      <c r="A290" s="81" t="s">
        <v>64</v>
      </c>
      <c r="B290" s="81" t="s">
        <v>0</v>
      </c>
      <c r="C290" s="81">
        <v>0.4</v>
      </c>
      <c r="D290" s="81" t="s">
        <v>73</v>
      </c>
      <c r="E290" s="81" t="s">
        <v>198</v>
      </c>
      <c r="F290" s="81" t="s">
        <v>2</v>
      </c>
      <c r="G290" s="81">
        <v>375</v>
      </c>
      <c r="H290" s="81" t="s">
        <v>3</v>
      </c>
      <c r="I290" s="81">
        <v>284</v>
      </c>
      <c r="J290" s="81" t="s">
        <v>4</v>
      </c>
      <c r="K290" s="81">
        <v>-100.019999999999</v>
      </c>
      <c r="L290" s="81" t="s">
        <v>5</v>
      </c>
      <c r="M290" s="81">
        <v>-0.26671999999999901</v>
      </c>
      <c r="N290" s="81" t="s">
        <v>6</v>
      </c>
      <c r="O290" s="81">
        <v>1.8123591549295699</v>
      </c>
      <c r="P290" s="81" t="s">
        <v>7</v>
      </c>
      <c r="Q290" s="81">
        <v>-6.7552747252747203</v>
      </c>
      <c r="R290" s="81" t="s">
        <v>8</v>
      </c>
      <c r="S290" s="81">
        <v>2.8090526365597599</v>
      </c>
      <c r="T290" s="81" t="s">
        <v>9</v>
      </c>
      <c r="U290" s="81" t="s">
        <v>194</v>
      </c>
      <c r="V290" s="81" t="s">
        <v>103</v>
      </c>
      <c r="W290" s="81">
        <v>0</v>
      </c>
      <c r="X290" s="81" t="s">
        <v>10</v>
      </c>
      <c r="Y290" s="81" t="s">
        <v>11</v>
      </c>
      <c r="Z290" s="81" t="s">
        <v>5196</v>
      </c>
      <c r="AA290" s="81" t="s">
        <v>101</v>
      </c>
      <c r="AB290" s="81">
        <v>0</v>
      </c>
      <c r="AC290" s="81" t="s">
        <v>12</v>
      </c>
    </row>
    <row r="291" spans="1:29" x14ac:dyDescent="0.3">
      <c r="A291" s="81" t="s">
        <v>31</v>
      </c>
      <c r="B291" s="81" t="s">
        <v>0</v>
      </c>
      <c r="C291" s="81">
        <v>0.3</v>
      </c>
      <c r="D291" s="81" t="s">
        <v>206</v>
      </c>
      <c r="E291" s="81" t="s">
        <v>208</v>
      </c>
      <c r="F291" s="81" t="s">
        <v>2</v>
      </c>
      <c r="G291" s="81">
        <v>167</v>
      </c>
      <c r="H291" s="81" t="s">
        <v>3</v>
      </c>
      <c r="I291" s="81">
        <v>128</v>
      </c>
      <c r="J291" s="81" t="s">
        <v>4</v>
      </c>
      <c r="K291" s="81">
        <v>-100.09272305875</v>
      </c>
      <c r="L291" s="81" t="s">
        <v>5</v>
      </c>
      <c r="M291" s="81">
        <v>-0.59935762310629004</v>
      </c>
      <c r="N291" s="81" t="s">
        <v>6</v>
      </c>
      <c r="O291" s="81">
        <v>1.72423561442879</v>
      </c>
      <c r="P291" s="81" t="s">
        <v>7</v>
      </c>
      <c r="Q291" s="81">
        <v>-8.2255097873239897</v>
      </c>
      <c r="R291" s="81" t="s">
        <v>8</v>
      </c>
      <c r="S291" s="81">
        <v>1.1093352617008301</v>
      </c>
      <c r="T291" s="81" t="s">
        <v>9</v>
      </c>
      <c r="U291" s="81" t="s">
        <v>5114</v>
      </c>
      <c r="V291" s="81" t="s">
        <v>75</v>
      </c>
      <c r="W291" s="81">
        <v>0</v>
      </c>
      <c r="X291" s="81" t="s">
        <v>10</v>
      </c>
      <c r="Y291" s="81" t="s">
        <v>11</v>
      </c>
      <c r="Z291" s="81" t="s">
        <v>5116</v>
      </c>
      <c r="AA291" s="81" t="s">
        <v>197</v>
      </c>
      <c r="AB291" s="81">
        <v>0</v>
      </c>
      <c r="AC291" s="81" t="s">
        <v>12</v>
      </c>
    </row>
    <row r="292" spans="1:29" x14ac:dyDescent="0.3">
      <c r="A292" s="81" t="s">
        <v>31</v>
      </c>
      <c r="B292" s="81" t="s">
        <v>0</v>
      </c>
      <c r="C292" s="81">
        <v>0.2</v>
      </c>
      <c r="D292" s="81" t="s">
        <v>206</v>
      </c>
      <c r="E292" s="81" t="s">
        <v>209</v>
      </c>
      <c r="F292" s="81" t="s">
        <v>2</v>
      </c>
      <c r="G292" s="81">
        <v>167</v>
      </c>
      <c r="H292" s="81" t="s">
        <v>3</v>
      </c>
      <c r="I292" s="81">
        <v>133</v>
      </c>
      <c r="J292" s="81" t="s">
        <v>4</v>
      </c>
      <c r="K292" s="81">
        <v>-101.25648860143301</v>
      </c>
      <c r="L292" s="81" t="s">
        <v>5</v>
      </c>
      <c r="M292" s="81">
        <v>-0.60632627905049796</v>
      </c>
      <c r="N292" s="81" t="s">
        <v>6</v>
      </c>
      <c r="O292" s="81">
        <v>1.0317767930450701</v>
      </c>
      <c r="P292" s="81" t="s">
        <v>7</v>
      </c>
      <c r="Q292" s="81">
        <v>-7.0142000610714303</v>
      </c>
      <c r="R292" s="81" t="s">
        <v>8</v>
      </c>
      <c r="S292" s="81">
        <v>0.91550415601851798</v>
      </c>
      <c r="T292" s="81" t="s">
        <v>9</v>
      </c>
      <c r="U292" s="81" t="s">
        <v>5123</v>
      </c>
      <c r="V292" s="81" t="s">
        <v>103</v>
      </c>
      <c r="W292" s="81">
        <v>0</v>
      </c>
      <c r="X292" s="81" t="s">
        <v>10</v>
      </c>
      <c r="Y292" s="81" t="s">
        <v>11</v>
      </c>
      <c r="Z292" s="81" t="s">
        <v>5126</v>
      </c>
      <c r="AA292" s="81" t="s">
        <v>197</v>
      </c>
      <c r="AB292" s="81">
        <v>0</v>
      </c>
      <c r="AC292" s="81" t="s">
        <v>12</v>
      </c>
    </row>
    <row r="293" spans="1:29" x14ac:dyDescent="0.3">
      <c r="A293" s="81" t="s">
        <v>213</v>
      </c>
      <c r="B293" s="81" t="s">
        <v>0</v>
      </c>
      <c r="C293" s="81">
        <v>0.3</v>
      </c>
      <c r="D293" s="81" t="s">
        <v>206</v>
      </c>
      <c r="E293" s="81" t="s">
        <v>210</v>
      </c>
      <c r="F293" s="81" t="s">
        <v>2</v>
      </c>
      <c r="G293" s="81">
        <v>87</v>
      </c>
      <c r="H293" s="81" t="s">
        <v>3</v>
      </c>
      <c r="I293" s="81">
        <v>66</v>
      </c>
      <c r="J293" s="81" t="s">
        <v>4</v>
      </c>
      <c r="K293" s="81">
        <v>-101.803718482311</v>
      </c>
      <c r="L293" s="81" t="s">
        <v>5</v>
      </c>
      <c r="M293" s="81">
        <v>-1.1701576837047301</v>
      </c>
      <c r="N293" s="81" t="s">
        <v>6</v>
      </c>
      <c r="O293" s="81">
        <v>2.19358002299527</v>
      </c>
      <c r="P293" s="81" t="s">
        <v>7</v>
      </c>
      <c r="Q293" s="81">
        <v>-11.741904761904699</v>
      </c>
      <c r="R293" s="81" t="s">
        <v>8</v>
      </c>
      <c r="S293" s="81">
        <v>1.3884448480616201</v>
      </c>
      <c r="T293" s="81" t="s">
        <v>9</v>
      </c>
      <c r="U293" s="81" t="s">
        <v>5112</v>
      </c>
      <c r="V293" s="81" t="s">
        <v>103</v>
      </c>
      <c r="W293" s="81">
        <v>0</v>
      </c>
      <c r="X293" s="81" t="s">
        <v>10</v>
      </c>
      <c r="Y293" s="81" t="s">
        <v>11</v>
      </c>
      <c r="Z293" s="81" t="s">
        <v>5116</v>
      </c>
      <c r="AA293" s="81" t="s">
        <v>197</v>
      </c>
      <c r="AB293" s="81">
        <v>0</v>
      </c>
      <c r="AC293" s="81" t="s">
        <v>12</v>
      </c>
    </row>
    <row r="294" spans="1:29" x14ac:dyDescent="0.3">
      <c r="A294" s="81" t="s">
        <v>242</v>
      </c>
      <c r="B294" s="81" t="s">
        <v>0</v>
      </c>
      <c r="C294" s="81">
        <v>0.3</v>
      </c>
      <c r="D294" s="81" t="s">
        <v>206</v>
      </c>
      <c r="E294" s="81" t="s">
        <v>210</v>
      </c>
      <c r="F294" s="81" t="s">
        <v>2</v>
      </c>
      <c r="G294" s="81">
        <v>246</v>
      </c>
      <c r="H294" s="81" t="s">
        <v>3</v>
      </c>
      <c r="I294" s="81">
        <v>203</v>
      </c>
      <c r="J294" s="81" t="s">
        <v>4</v>
      </c>
      <c r="K294" s="81">
        <v>-102.29445005957</v>
      </c>
      <c r="L294" s="81" t="s">
        <v>5</v>
      </c>
      <c r="M294" s="81">
        <v>-0.41583109780313099</v>
      </c>
      <c r="N294" s="81" t="s">
        <v>6</v>
      </c>
      <c r="O294" s="81">
        <v>2.0042288546754801</v>
      </c>
      <c r="P294" s="81" t="s">
        <v>7</v>
      </c>
      <c r="Q294" s="81">
        <v>-11.840765292062599</v>
      </c>
      <c r="R294" s="81" t="s">
        <v>8</v>
      </c>
      <c r="S294" s="81">
        <v>2.0519984902045501</v>
      </c>
      <c r="T294" s="81" t="s">
        <v>9</v>
      </c>
      <c r="U294" s="81" t="s">
        <v>5114</v>
      </c>
      <c r="V294" s="81" t="s">
        <v>75</v>
      </c>
      <c r="W294" s="81">
        <v>0</v>
      </c>
      <c r="X294" s="81" t="s">
        <v>10</v>
      </c>
      <c r="Y294" s="81" t="s">
        <v>11</v>
      </c>
      <c r="Z294" s="81" t="s">
        <v>5212</v>
      </c>
      <c r="AA294" s="81" t="s">
        <v>240</v>
      </c>
      <c r="AB294" s="81">
        <v>0</v>
      </c>
      <c r="AC294" s="81" t="s">
        <v>12</v>
      </c>
    </row>
    <row r="295" spans="1:29" x14ac:dyDescent="0.3">
      <c r="A295" s="81" t="s">
        <v>31</v>
      </c>
      <c r="B295" s="81" t="s">
        <v>0</v>
      </c>
      <c r="C295" s="81">
        <v>0.2</v>
      </c>
      <c r="D295" s="81" t="s">
        <v>73</v>
      </c>
      <c r="E295" s="81" t="s">
        <v>196</v>
      </c>
      <c r="F295" s="81" t="s">
        <v>2</v>
      </c>
      <c r="G295" s="81">
        <v>169</v>
      </c>
      <c r="H295" s="81" t="s">
        <v>3</v>
      </c>
      <c r="I295" s="81">
        <v>134</v>
      </c>
      <c r="J295" s="81" t="s">
        <v>4</v>
      </c>
      <c r="K295" s="81">
        <v>-105.11171456491</v>
      </c>
      <c r="L295" s="81" t="s">
        <v>5</v>
      </c>
      <c r="M295" s="81">
        <v>-0.62196280807639004</v>
      </c>
      <c r="N295" s="81" t="s">
        <v>6</v>
      </c>
      <c r="O295" s="81">
        <v>0.67782302563499897</v>
      </c>
      <c r="P295" s="81" t="s">
        <v>7</v>
      </c>
      <c r="Q295" s="81">
        <v>-5.5982857142857103</v>
      </c>
      <c r="R295" s="81" t="s">
        <v>8</v>
      </c>
      <c r="S295" s="81">
        <v>0.87284794242217401</v>
      </c>
      <c r="T295" s="81" t="s">
        <v>9</v>
      </c>
      <c r="U295" s="81" t="s">
        <v>5119</v>
      </c>
      <c r="V295" s="81" t="s">
        <v>103</v>
      </c>
      <c r="W295" s="81">
        <v>0</v>
      </c>
      <c r="X295" s="81" t="s">
        <v>10</v>
      </c>
      <c r="Y295" s="81" t="s">
        <v>11</v>
      </c>
      <c r="Z295" s="81" t="s">
        <v>5120</v>
      </c>
      <c r="AA295" s="81" t="s">
        <v>103</v>
      </c>
      <c r="AB295" s="81">
        <v>0</v>
      </c>
      <c r="AC295" s="81" t="s">
        <v>12</v>
      </c>
    </row>
    <row r="296" spans="1:29" x14ac:dyDescent="0.3">
      <c r="A296" s="81" t="s">
        <v>31</v>
      </c>
      <c r="B296" s="81" t="s">
        <v>0</v>
      </c>
      <c r="C296" s="81">
        <v>0.3</v>
      </c>
      <c r="D296" s="81" t="s">
        <v>76</v>
      </c>
      <c r="E296" s="81" t="s">
        <v>201</v>
      </c>
      <c r="F296" s="81" t="s">
        <v>2</v>
      </c>
      <c r="G296" s="81">
        <v>178</v>
      </c>
      <c r="H296" s="81" t="s">
        <v>3</v>
      </c>
      <c r="I296" s="81">
        <v>112</v>
      </c>
      <c r="J296" s="81" t="s">
        <v>4</v>
      </c>
      <c r="K296" s="81">
        <v>-106.18</v>
      </c>
      <c r="L296" s="81" t="s">
        <v>5</v>
      </c>
      <c r="M296" s="81">
        <v>-0.59651685393258402</v>
      </c>
      <c r="N296" s="81" t="s">
        <v>6</v>
      </c>
      <c r="O296" s="81">
        <v>1.3688392857142799</v>
      </c>
      <c r="P296" s="81" t="s">
        <v>7</v>
      </c>
      <c r="Q296" s="81">
        <v>-3.93166666666666</v>
      </c>
      <c r="R296" s="81" t="s">
        <v>8</v>
      </c>
      <c r="S296" s="81">
        <v>0.85864127645640598</v>
      </c>
      <c r="T296" s="81" t="s">
        <v>9</v>
      </c>
      <c r="U296" s="81" t="s">
        <v>5109</v>
      </c>
      <c r="V296" s="81" t="s">
        <v>103</v>
      </c>
      <c r="W296" s="81">
        <v>0</v>
      </c>
      <c r="X296" s="81" t="s">
        <v>10</v>
      </c>
      <c r="Y296" s="81" t="s">
        <v>11</v>
      </c>
      <c r="Z296" s="81" t="s">
        <v>5110</v>
      </c>
      <c r="AA296" s="81" t="s">
        <v>103</v>
      </c>
      <c r="AB296" s="81">
        <v>0</v>
      </c>
      <c r="AC296" s="81" t="s">
        <v>12</v>
      </c>
    </row>
    <row r="297" spans="1:29" x14ac:dyDescent="0.3">
      <c r="A297" s="81" t="s">
        <v>213</v>
      </c>
      <c r="B297" s="81" t="s">
        <v>0</v>
      </c>
      <c r="C297" s="81">
        <v>0.4</v>
      </c>
      <c r="D297" s="81" t="s">
        <v>206</v>
      </c>
      <c r="E297" s="81" t="s">
        <v>210</v>
      </c>
      <c r="F297" s="81" t="s">
        <v>2</v>
      </c>
      <c r="G297" s="81">
        <v>87</v>
      </c>
      <c r="H297" s="81" t="s">
        <v>3</v>
      </c>
      <c r="I297" s="81">
        <v>66</v>
      </c>
      <c r="J297" s="81" t="s">
        <v>4</v>
      </c>
      <c r="K297" s="81">
        <v>-106.896586422662</v>
      </c>
      <c r="L297" s="81" t="s">
        <v>5</v>
      </c>
      <c r="M297" s="81">
        <v>-1.2286963956627901</v>
      </c>
      <c r="N297" s="81" t="s">
        <v>6</v>
      </c>
      <c r="O297" s="81">
        <v>3.2592782702082199</v>
      </c>
      <c r="P297" s="81" t="s">
        <v>7</v>
      </c>
      <c r="Q297" s="81">
        <v>-15.333759631257401</v>
      </c>
      <c r="R297" s="81" t="s">
        <v>8</v>
      </c>
      <c r="S297" s="81">
        <v>1.9445362757162801</v>
      </c>
      <c r="T297" s="81" t="s">
        <v>9</v>
      </c>
      <c r="U297" s="81" t="s">
        <v>5102</v>
      </c>
      <c r="V297" s="81" t="s">
        <v>103</v>
      </c>
      <c r="W297" s="81">
        <v>0</v>
      </c>
      <c r="X297" s="81" t="s">
        <v>10</v>
      </c>
      <c r="Y297" s="81" t="s">
        <v>11</v>
      </c>
      <c r="Z297" s="81" t="s">
        <v>5104</v>
      </c>
      <c r="AA297" s="81" t="s">
        <v>197</v>
      </c>
      <c r="AB297" s="81">
        <v>0</v>
      </c>
      <c r="AC297" s="81" t="s">
        <v>12</v>
      </c>
    </row>
    <row r="298" spans="1:29" x14ac:dyDescent="0.3">
      <c r="A298" s="81" t="s">
        <v>213</v>
      </c>
      <c r="B298" s="81" t="s">
        <v>0</v>
      </c>
      <c r="C298" s="81">
        <v>0.4</v>
      </c>
      <c r="D298" s="81" t="s">
        <v>76</v>
      </c>
      <c r="E298" s="81" t="s">
        <v>205</v>
      </c>
      <c r="F298" s="81" t="s">
        <v>2</v>
      </c>
      <c r="G298" s="81">
        <v>94</v>
      </c>
      <c r="H298" s="81" t="s">
        <v>3</v>
      </c>
      <c r="I298" s="81">
        <v>67</v>
      </c>
      <c r="J298" s="81" t="s">
        <v>4</v>
      </c>
      <c r="K298" s="81">
        <v>-108.319999999999</v>
      </c>
      <c r="L298" s="81" t="s">
        <v>5</v>
      </c>
      <c r="M298" s="81">
        <v>-1.1523404255319101</v>
      </c>
      <c r="N298" s="81" t="s">
        <v>6</v>
      </c>
      <c r="O298" s="81">
        <v>2.5583582089552199</v>
      </c>
      <c r="P298" s="81" t="s">
        <v>7</v>
      </c>
      <c r="Q298" s="81">
        <v>-10.360370370370299</v>
      </c>
      <c r="R298" s="81" t="s">
        <v>8</v>
      </c>
      <c r="S298" s="81">
        <v>2.2010443548210099</v>
      </c>
      <c r="T298" s="81" t="s">
        <v>9</v>
      </c>
      <c r="U298" s="81" t="s">
        <v>202</v>
      </c>
      <c r="V298" s="81" t="s">
        <v>103</v>
      </c>
      <c r="W298" s="81">
        <v>0</v>
      </c>
      <c r="X298" s="81" t="s">
        <v>10</v>
      </c>
      <c r="Y298" s="81" t="s">
        <v>11</v>
      </c>
      <c r="Z298" s="81" t="s">
        <v>5101</v>
      </c>
      <c r="AA298" s="81" t="s">
        <v>103</v>
      </c>
      <c r="AB298" s="81">
        <v>0</v>
      </c>
      <c r="AC298" s="81" t="s">
        <v>12</v>
      </c>
    </row>
    <row r="299" spans="1:29" x14ac:dyDescent="0.3">
      <c r="A299" s="81" t="s">
        <v>213</v>
      </c>
      <c r="B299" s="81" t="s">
        <v>0</v>
      </c>
      <c r="C299" s="81">
        <v>0.2</v>
      </c>
      <c r="D299" s="81" t="s">
        <v>73</v>
      </c>
      <c r="E299" s="81" t="s">
        <v>196</v>
      </c>
      <c r="F299" s="81" t="s">
        <v>2</v>
      </c>
      <c r="G299" s="81">
        <v>92</v>
      </c>
      <c r="H299" s="81" t="s">
        <v>3</v>
      </c>
      <c r="I299" s="81">
        <v>66</v>
      </c>
      <c r="J299" s="81" t="s">
        <v>4</v>
      </c>
      <c r="K299" s="81">
        <v>-108.62171456490999</v>
      </c>
      <c r="L299" s="81" t="s">
        <v>5</v>
      </c>
      <c r="M299" s="81">
        <v>-1.18067081048815</v>
      </c>
      <c r="N299" s="81" t="s">
        <v>6</v>
      </c>
      <c r="O299" s="81">
        <v>0.85209523386499797</v>
      </c>
      <c r="P299" s="81" t="s">
        <v>7</v>
      </c>
      <c r="Q299" s="81">
        <v>-6.3407692307692196</v>
      </c>
      <c r="R299" s="81" t="s">
        <v>8</v>
      </c>
      <c r="S299" s="81">
        <v>0.763378504532229</v>
      </c>
      <c r="T299" s="81" t="s">
        <v>9</v>
      </c>
      <c r="U299" s="81" t="s">
        <v>5119</v>
      </c>
      <c r="V299" s="81" t="s">
        <v>103</v>
      </c>
      <c r="W299" s="81">
        <v>0</v>
      </c>
      <c r="X299" s="81" t="s">
        <v>10</v>
      </c>
      <c r="Y299" s="81" t="s">
        <v>11</v>
      </c>
      <c r="Z299" s="81" t="s">
        <v>5120</v>
      </c>
      <c r="AA299" s="81" t="s">
        <v>103</v>
      </c>
      <c r="AB299" s="81">
        <v>0</v>
      </c>
      <c r="AC299" s="81" t="s">
        <v>12</v>
      </c>
    </row>
    <row r="300" spans="1:29" x14ac:dyDescent="0.3">
      <c r="A300" s="81" t="s">
        <v>213</v>
      </c>
      <c r="B300" s="81" t="s">
        <v>0</v>
      </c>
      <c r="C300" s="81">
        <v>0.4</v>
      </c>
      <c r="D300" s="81" t="s">
        <v>73</v>
      </c>
      <c r="E300" s="81" t="s">
        <v>193</v>
      </c>
      <c r="F300" s="81" t="s">
        <v>2</v>
      </c>
      <c r="G300" s="81">
        <v>92</v>
      </c>
      <c r="H300" s="81" t="s">
        <v>3</v>
      </c>
      <c r="I300" s="81">
        <v>50</v>
      </c>
      <c r="J300" s="81" t="s">
        <v>4</v>
      </c>
      <c r="K300" s="81">
        <v>-110.38</v>
      </c>
      <c r="L300" s="81" t="s">
        <v>5</v>
      </c>
      <c r="M300" s="81">
        <v>-1.19978260869565</v>
      </c>
      <c r="N300" s="81" t="s">
        <v>6</v>
      </c>
      <c r="O300" s="81">
        <v>2.1017999999999901</v>
      </c>
      <c r="P300" s="81" t="s">
        <v>7</v>
      </c>
      <c r="Q300" s="81">
        <v>-5.1302380952380897</v>
      </c>
      <c r="R300" s="81" t="s">
        <v>8</v>
      </c>
      <c r="S300" s="81">
        <v>0.79183553235594395</v>
      </c>
      <c r="T300" s="81" t="s">
        <v>9</v>
      </c>
      <c r="U300" s="81" t="s">
        <v>194</v>
      </c>
      <c r="V300" s="81" t="s">
        <v>103</v>
      </c>
      <c r="W300" s="81">
        <v>0</v>
      </c>
      <c r="X300" s="81" t="s">
        <v>10</v>
      </c>
      <c r="Y300" s="81" t="s">
        <v>11</v>
      </c>
      <c r="Z300" s="81" t="s">
        <v>5096</v>
      </c>
      <c r="AA300" s="81" t="s">
        <v>103</v>
      </c>
      <c r="AB300" s="81">
        <v>0</v>
      </c>
      <c r="AC300" s="81" t="s">
        <v>12</v>
      </c>
    </row>
    <row r="301" spans="1:29" x14ac:dyDescent="0.3">
      <c r="A301" s="81" t="s">
        <v>213</v>
      </c>
      <c r="B301" s="81" t="s">
        <v>0</v>
      </c>
      <c r="C301" s="81">
        <v>0.4</v>
      </c>
      <c r="D301" s="81" t="s">
        <v>76</v>
      </c>
      <c r="E301" s="81" t="s">
        <v>204</v>
      </c>
      <c r="F301" s="81" t="s">
        <v>2</v>
      </c>
      <c r="G301" s="81">
        <v>94</v>
      </c>
      <c r="H301" s="81" t="s">
        <v>3</v>
      </c>
      <c r="I301" s="81">
        <v>66</v>
      </c>
      <c r="J301" s="81" t="s">
        <v>4</v>
      </c>
      <c r="K301" s="81">
        <v>-114.05999999999899</v>
      </c>
      <c r="L301" s="81" t="s">
        <v>5</v>
      </c>
      <c r="M301" s="81">
        <v>-1.21340425531914</v>
      </c>
      <c r="N301" s="81" t="s">
        <v>6</v>
      </c>
      <c r="O301" s="81">
        <v>2.54287878787878</v>
      </c>
      <c r="P301" s="81" t="s">
        <v>7</v>
      </c>
      <c r="Q301" s="81">
        <v>-10.0674999999999</v>
      </c>
      <c r="R301" s="81" t="s">
        <v>8</v>
      </c>
      <c r="S301" s="81">
        <v>2.0033355907482902</v>
      </c>
      <c r="T301" s="81" t="s">
        <v>9</v>
      </c>
      <c r="U301" s="81" t="s">
        <v>202</v>
      </c>
      <c r="V301" s="81" t="s">
        <v>103</v>
      </c>
      <c r="W301" s="81">
        <v>0</v>
      </c>
      <c r="X301" s="81" t="s">
        <v>10</v>
      </c>
      <c r="Y301" s="81" t="s">
        <v>11</v>
      </c>
      <c r="Z301" s="81" t="s">
        <v>5101</v>
      </c>
      <c r="AA301" s="81" t="s">
        <v>103</v>
      </c>
      <c r="AB301" s="81">
        <v>0</v>
      </c>
      <c r="AC301" s="81" t="s">
        <v>12</v>
      </c>
    </row>
    <row r="302" spans="1:29" x14ac:dyDescent="0.3">
      <c r="A302" s="81" t="s">
        <v>242</v>
      </c>
      <c r="B302" s="81" t="s">
        <v>0</v>
      </c>
      <c r="C302" s="81">
        <v>0.4</v>
      </c>
      <c r="D302" s="81" t="s">
        <v>76</v>
      </c>
      <c r="E302" s="81" t="s">
        <v>205</v>
      </c>
      <c r="F302" s="81" t="s">
        <v>2</v>
      </c>
      <c r="G302" s="81">
        <v>258</v>
      </c>
      <c r="H302" s="81" t="s">
        <v>3</v>
      </c>
      <c r="I302" s="81">
        <v>195</v>
      </c>
      <c r="J302" s="81" t="s">
        <v>4</v>
      </c>
      <c r="K302" s="81">
        <v>-116.829999999999</v>
      </c>
      <c r="L302" s="81" t="s">
        <v>5</v>
      </c>
      <c r="M302" s="81">
        <v>-0.45282945736433899</v>
      </c>
      <c r="N302" s="81" t="s">
        <v>6</v>
      </c>
      <c r="O302" s="81">
        <v>2.5344102564102502</v>
      </c>
      <c r="P302" s="81" t="s">
        <v>7</v>
      </c>
      <c r="Q302" s="81">
        <v>-9.6990476190476098</v>
      </c>
      <c r="R302" s="81" t="s">
        <v>8</v>
      </c>
      <c r="S302" s="81">
        <v>2.3549538486169501</v>
      </c>
      <c r="T302" s="81" t="s">
        <v>9</v>
      </c>
      <c r="U302" s="81" t="s">
        <v>202</v>
      </c>
      <c r="V302" s="81" t="s">
        <v>103</v>
      </c>
      <c r="W302" s="81">
        <v>0</v>
      </c>
      <c r="X302" s="81" t="s">
        <v>10</v>
      </c>
      <c r="Y302" s="81" t="s">
        <v>11</v>
      </c>
      <c r="Z302" s="81" t="s">
        <v>5199</v>
      </c>
      <c r="AA302" s="81" t="s">
        <v>101</v>
      </c>
      <c r="AB302" s="81">
        <v>0</v>
      </c>
      <c r="AC302" s="81" t="s">
        <v>12</v>
      </c>
    </row>
    <row r="303" spans="1:29" x14ac:dyDescent="0.3">
      <c r="A303" s="81" t="s">
        <v>213</v>
      </c>
      <c r="B303" s="81" t="s">
        <v>0</v>
      </c>
      <c r="C303" s="81">
        <v>0.4</v>
      </c>
      <c r="D303" s="81" t="s">
        <v>206</v>
      </c>
      <c r="E303" s="81" t="s">
        <v>207</v>
      </c>
      <c r="F303" s="81" t="s">
        <v>2</v>
      </c>
      <c r="G303" s="81">
        <v>87</v>
      </c>
      <c r="H303" s="81" t="s">
        <v>3</v>
      </c>
      <c r="I303" s="81">
        <v>49</v>
      </c>
      <c r="J303" s="81" t="s">
        <v>4</v>
      </c>
      <c r="K303" s="81">
        <v>-118.365759431106</v>
      </c>
      <c r="L303" s="81" t="s">
        <v>5</v>
      </c>
      <c r="M303" s="81">
        <v>-1.3605259704724799</v>
      </c>
      <c r="N303" s="81" t="s">
        <v>6</v>
      </c>
      <c r="O303" s="81">
        <v>3.06627452242284</v>
      </c>
      <c r="P303" s="81" t="s">
        <v>7</v>
      </c>
      <c r="Q303" s="81">
        <v>-7.0687687113111997</v>
      </c>
      <c r="R303" s="81" t="s">
        <v>8</v>
      </c>
      <c r="S303" s="81">
        <v>0.91506453887557704</v>
      </c>
      <c r="T303" s="81" t="s">
        <v>9</v>
      </c>
      <c r="U303" s="81" t="s">
        <v>5102</v>
      </c>
      <c r="V303" s="81" t="s">
        <v>103</v>
      </c>
      <c r="W303" s="81">
        <v>0</v>
      </c>
      <c r="X303" s="81" t="s">
        <v>10</v>
      </c>
      <c r="Y303" s="81" t="s">
        <v>11</v>
      </c>
      <c r="Z303" s="81" t="s">
        <v>5103</v>
      </c>
      <c r="AA303" s="81" t="s">
        <v>103</v>
      </c>
      <c r="AB303" s="81">
        <v>0</v>
      </c>
      <c r="AC303" s="81" t="s">
        <v>12</v>
      </c>
    </row>
    <row r="304" spans="1:29" x14ac:dyDescent="0.3">
      <c r="A304" s="81" t="s">
        <v>31</v>
      </c>
      <c r="B304" s="81" t="s">
        <v>0</v>
      </c>
      <c r="C304" s="81">
        <v>0.4</v>
      </c>
      <c r="D304" s="81" t="s">
        <v>206</v>
      </c>
      <c r="E304" s="81" t="s">
        <v>208</v>
      </c>
      <c r="F304" s="81" t="s">
        <v>2</v>
      </c>
      <c r="G304" s="81">
        <v>167</v>
      </c>
      <c r="H304" s="81" t="s">
        <v>3</v>
      </c>
      <c r="I304" s="81">
        <v>125</v>
      </c>
      <c r="J304" s="81" t="s">
        <v>4</v>
      </c>
      <c r="K304" s="81">
        <v>-118.61059061362501</v>
      </c>
      <c r="L304" s="81" t="s">
        <v>5</v>
      </c>
      <c r="M304" s="81">
        <v>-0.71024305756661898</v>
      </c>
      <c r="N304" s="81" t="s">
        <v>6</v>
      </c>
      <c r="O304" s="81">
        <v>2.6452381837032801</v>
      </c>
      <c r="P304" s="81" t="s">
        <v>7</v>
      </c>
      <c r="Q304" s="81">
        <v>-10.696794370869901</v>
      </c>
      <c r="R304" s="81" t="s">
        <v>8</v>
      </c>
      <c r="S304" s="81">
        <v>1.7113432837617</v>
      </c>
      <c r="T304" s="81" t="s">
        <v>9</v>
      </c>
      <c r="U304" s="81" t="s">
        <v>5102</v>
      </c>
      <c r="V304" s="81" t="s">
        <v>103</v>
      </c>
      <c r="W304" s="81">
        <v>0</v>
      </c>
      <c r="X304" s="81" t="s">
        <v>10</v>
      </c>
      <c r="Y304" s="81" t="s">
        <v>11</v>
      </c>
      <c r="Z304" s="81" t="s">
        <v>5104</v>
      </c>
      <c r="AA304" s="81" t="s">
        <v>197</v>
      </c>
      <c r="AB304" s="81">
        <v>0</v>
      </c>
      <c r="AC304" s="81" t="s">
        <v>12</v>
      </c>
    </row>
    <row r="305" spans="1:29" x14ac:dyDescent="0.3">
      <c r="A305" s="81" t="s">
        <v>213</v>
      </c>
      <c r="B305" s="81" t="s">
        <v>0</v>
      </c>
      <c r="C305" s="81">
        <v>0.2</v>
      </c>
      <c r="D305" s="81" t="s">
        <v>76</v>
      </c>
      <c r="E305" s="81" t="s">
        <v>203</v>
      </c>
      <c r="F305" s="81" t="s">
        <v>2</v>
      </c>
      <c r="G305" s="81">
        <v>94</v>
      </c>
      <c r="H305" s="81" t="s">
        <v>3</v>
      </c>
      <c r="I305" s="81">
        <v>57</v>
      </c>
      <c r="J305" s="81" t="s">
        <v>4</v>
      </c>
      <c r="K305" s="81">
        <v>-119.13019533287</v>
      </c>
      <c r="L305" s="81" t="s">
        <v>5</v>
      </c>
      <c r="M305" s="81">
        <v>-1.2673425035411701</v>
      </c>
      <c r="N305" s="81" t="s">
        <v>6</v>
      </c>
      <c r="O305" s="81">
        <v>0.98543516959876498</v>
      </c>
      <c r="P305" s="81" t="s">
        <v>7</v>
      </c>
      <c r="Q305" s="81">
        <v>-4.7378378378378301</v>
      </c>
      <c r="R305" s="81" t="s">
        <v>8</v>
      </c>
      <c r="S305" s="81">
        <v>0.63345566030507705</v>
      </c>
      <c r="T305" s="81" t="s">
        <v>9</v>
      </c>
      <c r="U305" s="81" t="s">
        <v>5121</v>
      </c>
      <c r="V305" s="81" t="s">
        <v>103</v>
      </c>
      <c r="W305" s="81">
        <v>0</v>
      </c>
      <c r="X305" s="81" t="s">
        <v>10</v>
      </c>
      <c r="Y305" s="81" t="s">
        <v>11</v>
      </c>
      <c r="Z305" s="81" t="s">
        <v>5122</v>
      </c>
      <c r="AA305" s="81" t="s">
        <v>103</v>
      </c>
      <c r="AB305" s="81">
        <v>0</v>
      </c>
      <c r="AC305" s="81" t="s">
        <v>12</v>
      </c>
    </row>
    <row r="306" spans="1:29" x14ac:dyDescent="0.3">
      <c r="A306" s="81" t="s">
        <v>31</v>
      </c>
      <c r="B306" s="81" t="s">
        <v>0</v>
      </c>
      <c r="C306" s="81">
        <v>0.2</v>
      </c>
      <c r="D306" s="81" t="s">
        <v>73</v>
      </c>
      <c r="E306" s="81" t="s">
        <v>198</v>
      </c>
      <c r="F306" s="81" t="s">
        <v>2</v>
      </c>
      <c r="G306" s="81">
        <v>169</v>
      </c>
      <c r="H306" s="81" t="s">
        <v>3</v>
      </c>
      <c r="I306" s="81">
        <v>139</v>
      </c>
      <c r="J306" s="81" t="s">
        <v>4</v>
      </c>
      <c r="K306" s="81">
        <v>-120.63171456491</v>
      </c>
      <c r="L306" s="81" t="s">
        <v>5</v>
      </c>
      <c r="M306" s="81">
        <v>-0.71379712760301794</v>
      </c>
      <c r="N306" s="81" t="s">
        <v>6</v>
      </c>
      <c r="O306" s="81">
        <v>0.67934018298625798</v>
      </c>
      <c r="P306" s="81" t="s">
        <v>7</v>
      </c>
      <c r="Q306" s="81">
        <v>-7.1686666666666596</v>
      </c>
      <c r="R306" s="81" t="s">
        <v>8</v>
      </c>
      <c r="S306" s="81">
        <v>0.950660063529149</v>
      </c>
      <c r="T306" s="81" t="s">
        <v>9</v>
      </c>
      <c r="U306" s="81" t="s">
        <v>5119</v>
      </c>
      <c r="V306" s="81" t="s">
        <v>103</v>
      </c>
      <c r="W306" s="81">
        <v>0</v>
      </c>
      <c r="X306" s="81" t="s">
        <v>10</v>
      </c>
      <c r="Y306" s="81" t="s">
        <v>11</v>
      </c>
      <c r="Z306" s="81" t="s">
        <v>5120</v>
      </c>
      <c r="AA306" s="81" t="s">
        <v>103</v>
      </c>
      <c r="AB306" s="81">
        <v>0</v>
      </c>
      <c r="AC306" s="81" t="s">
        <v>12</v>
      </c>
    </row>
    <row r="307" spans="1:29" x14ac:dyDescent="0.3">
      <c r="A307" s="81" t="s">
        <v>213</v>
      </c>
      <c r="B307" s="81" t="s">
        <v>0</v>
      </c>
      <c r="C307" s="81">
        <v>0.2</v>
      </c>
      <c r="D307" s="81" t="s">
        <v>73</v>
      </c>
      <c r="E307" s="81" t="s">
        <v>198</v>
      </c>
      <c r="F307" s="81" t="s">
        <v>2</v>
      </c>
      <c r="G307" s="81">
        <v>92</v>
      </c>
      <c r="H307" s="81" t="s">
        <v>3</v>
      </c>
      <c r="I307" s="81">
        <v>68</v>
      </c>
      <c r="J307" s="81" t="s">
        <v>4</v>
      </c>
      <c r="K307" s="81">
        <v>-122.75171456491</v>
      </c>
      <c r="L307" s="81" t="s">
        <v>5</v>
      </c>
      <c r="M307" s="81">
        <v>-1.3342577670098901</v>
      </c>
      <c r="N307" s="81" t="s">
        <v>6</v>
      </c>
      <c r="O307" s="81">
        <v>0.84423949169249801</v>
      </c>
      <c r="P307" s="81" t="s">
        <v>7</v>
      </c>
      <c r="Q307" s="81">
        <v>-7.5066666666666597</v>
      </c>
      <c r="R307" s="81" t="s">
        <v>8</v>
      </c>
      <c r="S307" s="81">
        <v>0.78979084959091095</v>
      </c>
      <c r="T307" s="81" t="s">
        <v>9</v>
      </c>
      <c r="U307" s="81" t="s">
        <v>5119</v>
      </c>
      <c r="V307" s="81" t="s">
        <v>103</v>
      </c>
      <c r="W307" s="81">
        <v>0</v>
      </c>
      <c r="X307" s="81" t="s">
        <v>10</v>
      </c>
      <c r="Y307" s="81" t="s">
        <v>11</v>
      </c>
      <c r="Z307" s="81" t="s">
        <v>5120</v>
      </c>
      <c r="AA307" s="81" t="s">
        <v>103</v>
      </c>
      <c r="AB307" s="81">
        <v>0</v>
      </c>
      <c r="AC307" s="81" t="s">
        <v>12</v>
      </c>
    </row>
    <row r="308" spans="1:29" x14ac:dyDescent="0.3">
      <c r="A308" s="81" t="s">
        <v>31</v>
      </c>
      <c r="B308" s="81" t="s">
        <v>0</v>
      </c>
      <c r="C308" s="81">
        <v>0.2</v>
      </c>
      <c r="D308" s="81" t="s">
        <v>76</v>
      </c>
      <c r="E308" s="81" t="s">
        <v>203</v>
      </c>
      <c r="F308" s="81" t="s">
        <v>2</v>
      </c>
      <c r="G308" s="81">
        <v>178</v>
      </c>
      <c r="H308" s="81" t="s">
        <v>3</v>
      </c>
      <c r="I308" s="81">
        <v>126</v>
      </c>
      <c r="J308" s="81" t="s">
        <v>4</v>
      </c>
      <c r="K308" s="81">
        <v>-123.08751772230799</v>
      </c>
      <c r="L308" s="81" t="s">
        <v>5</v>
      </c>
      <c r="M308" s="81">
        <v>-0.69150290855229501</v>
      </c>
      <c r="N308" s="81" t="s">
        <v>6</v>
      </c>
      <c r="O308" s="81">
        <v>0.78263874823564505</v>
      </c>
      <c r="P308" s="81" t="s">
        <v>7</v>
      </c>
      <c r="Q308" s="81">
        <v>-4.26346153846153</v>
      </c>
      <c r="R308" s="81" t="s">
        <v>8</v>
      </c>
      <c r="S308" s="81">
        <v>0.765365576477398</v>
      </c>
      <c r="T308" s="81" t="s">
        <v>9</v>
      </c>
      <c r="U308" s="81" t="s">
        <v>5121</v>
      </c>
      <c r="V308" s="81" t="s">
        <v>103</v>
      </c>
      <c r="W308" s="81">
        <v>0</v>
      </c>
      <c r="X308" s="81" t="s">
        <v>10</v>
      </c>
      <c r="Y308" s="81" t="s">
        <v>11</v>
      </c>
      <c r="Z308" s="81" t="s">
        <v>5122</v>
      </c>
      <c r="AA308" s="81" t="s">
        <v>103</v>
      </c>
      <c r="AB308" s="81">
        <v>0</v>
      </c>
      <c r="AC308" s="81" t="s">
        <v>12</v>
      </c>
    </row>
    <row r="309" spans="1:29" x14ac:dyDescent="0.3">
      <c r="A309" s="81" t="s">
        <v>213</v>
      </c>
      <c r="B309" s="81" t="s">
        <v>0</v>
      </c>
      <c r="C309" s="81">
        <v>0.2</v>
      </c>
      <c r="D309" s="81" t="s">
        <v>206</v>
      </c>
      <c r="E309" s="81" t="s">
        <v>209</v>
      </c>
      <c r="F309" s="81" t="s">
        <v>2</v>
      </c>
      <c r="G309" s="81">
        <v>87</v>
      </c>
      <c r="H309" s="81" t="s">
        <v>3</v>
      </c>
      <c r="I309" s="81">
        <v>62</v>
      </c>
      <c r="J309" s="81" t="s">
        <v>4</v>
      </c>
      <c r="K309" s="81">
        <v>-123.915903020771</v>
      </c>
      <c r="L309" s="81" t="s">
        <v>5</v>
      </c>
      <c r="M309" s="81">
        <v>-1.42432072437667</v>
      </c>
      <c r="N309" s="81" t="s">
        <v>6</v>
      </c>
      <c r="O309" s="81">
        <v>1.2797886944460899</v>
      </c>
      <c r="P309" s="81" t="s">
        <v>7</v>
      </c>
      <c r="Q309" s="81">
        <v>-8.1305120830571393</v>
      </c>
      <c r="R309" s="81" t="s">
        <v>8</v>
      </c>
      <c r="S309" s="81">
        <v>0.78944034851616296</v>
      </c>
      <c r="T309" s="81" t="s">
        <v>9</v>
      </c>
      <c r="U309" s="81" t="s">
        <v>5123</v>
      </c>
      <c r="V309" s="81" t="s">
        <v>103</v>
      </c>
      <c r="W309" s="81">
        <v>0</v>
      </c>
      <c r="X309" s="81" t="s">
        <v>10</v>
      </c>
      <c r="Y309" s="81" t="s">
        <v>11</v>
      </c>
      <c r="Z309" s="81" t="s">
        <v>5126</v>
      </c>
      <c r="AA309" s="81" t="s">
        <v>197</v>
      </c>
      <c r="AB309" s="81">
        <v>0</v>
      </c>
      <c r="AC309" s="81" t="s">
        <v>12</v>
      </c>
    </row>
    <row r="310" spans="1:29" x14ac:dyDescent="0.3">
      <c r="A310" s="81" t="s">
        <v>213</v>
      </c>
      <c r="B310" s="81" t="s">
        <v>0</v>
      </c>
      <c r="C310" s="81">
        <v>0.3</v>
      </c>
      <c r="D310" s="81" t="s">
        <v>76</v>
      </c>
      <c r="E310" s="81" t="s">
        <v>201</v>
      </c>
      <c r="F310" s="81" t="s">
        <v>2</v>
      </c>
      <c r="G310" s="81">
        <v>94</v>
      </c>
      <c r="H310" s="81" t="s">
        <v>3</v>
      </c>
      <c r="I310" s="81">
        <v>48</v>
      </c>
      <c r="J310" s="81" t="s">
        <v>4</v>
      </c>
      <c r="K310" s="81">
        <v>-125.94</v>
      </c>
      <c r="L310" s="81" t="s">
        <v>5</v>
      </c>
      <c r="M310" s="81">
        <v>-1.3397872340425501</v>
      </c>
      <c r="N310" s="81" t="s">
        <v>6</v>
      </c>
      <c r="O310" s="81">
        <v>1.71291666666666</v>
      </c>
      <c r="P310" s="81" t="s">
        <v>7</v>
      </c>
      <c r="Q310" s="81">
        <v>-4.5252173913043396</v>
      </c>
      <c r="R310" s="81" t="s">
        <v>8</v>
      </c>
      <c r="S310" s="81">
        <v>0.715105223985398</v>
      </c>
      <c r="T310" s="81" t="s">
        <v>9</v>
      </c>
      <c r="U310" s="81" t="s">
        <v>5109</v>
      </c>
      <c r="V310" s="81" t="s">
        <v>103</v>
      </c>
      <c r="W310" s="81">
        <v>0</v>
      </c>
      <c r="X310" s="81" t="s">
        <v>10</v>
      </c>
      <c r="Y310" s="81" t="s">
        <v>11</v>
      </c>
      <c r="Z310" s="81" t="s">
        <v>5110</v>
      </c>
      <c r="AA310" s="81" t="s">
        <v>103</v>
      </c>
      <c r="AB310" s="81">
        <v>0</v>
      </c>
      <c r="AC310" s="81" t="s">
        <v>12</v>
      </c>
    </row>
    <row r="311" spans="1:29" x14ac:dyDescent="0.3">
      <c r="A311" s="81" t="s">
        <v>31</v>
      </c>
      <c r="B311" s="81" t="s">
        <v>0</v>
      </c>
      <c r="C311" s="81">
        <v>0.2</v>
      </c>
      <c r="D311" s="81" t="s">
        <v>76</v>
      </c>
      <c r="E311" s="81" t="s">
        <v>205</v>
      </c>
      <c r="F311" s="81" t="s">
        <v>2</v>
      </c>
      <c r="G311" s="81">
        <v>178</v>
      </c>
      <c r="H311" s="81" t="s">
        <v>3</v>
      </c>
      <c r="I311" s="81">
        <v>145</v>
      </c>
      <c r="J311" s="81" t="s">
        <v>4</v>
      </c>
      <c r="K311" s="81">
        <v>-132.64751772230801</v>
      </c>
      <c r="L311" s="81" t="s">
        <v>5</v>
      </c>
      <c r="M311" s="81">
        <v>-0.745210773720834</v>
      </c>
      <c r="N311" s="81" t="s">
        <v>6</v>
      </c>
      <c r="O311" s="81">
        <v>0.81070677432890603</v>
      </c>
      <c r="P311" s="81" t="s">
        <v>7</v>
      </c>
      <c r="Q311" s="81">
        <v>-7.5818181818181802</v>
      </c>
      <c r="R311" s="81" t="s">
        <v>8</v>
      </c>
      <c r="S311" s="81">
        <v>1.14600272876956</v>
      </c>
      <c r="T311" s="81" t="s">
        <v>9</v>
      </c>
      <c r="U311" s="81" t="s">
        <v>5123</v>
      </c>
      <c r="V311" s="81" t="s">
        <v>103</v>
      </c>
      <c r="W311" s="81">
        <v>0</v>
      </c>
      <c r="X311" s="81" t="s">
        <v>10</v>
      </c>
      <c r="Y311" s="81" t="s">
        <v>11</v>
      </c>
      <c r="Z311" s="81" t="s">
        <v>5124</v>
      </c>
      <c r="AA311" s="81" t="s">
        <v>103</v>
      </c>
      <c r="AB311" s="81">
        <v>0</v>
      </c>
      <c r="AC311" s="81" t="s">
        <v>12</v>
      </c>
    </row>
    <row r="312" spans="1:29" x14ac:dyDescent="0.3">
      <c r="A312" s="81" t="s">
        <v>213</v>
      </c>
      <c r="B312" s="81" t="s">
        <v>0</v>
      </c>
      <c r="C312" s="81">
        <v>0.3</v>
      </c>
      <c r="D312" s="81" t="s">
        <v>206</v>
      </c>
      <c r="E312" s="81" t="s">
        <v>208</v>
      </c>
      <c r="F312" s="81" t="s">
        <v>2</v>
      </c>
      <c r="G312" s="81">
        <v>87</v>
      </c>
      <c r="H312" s="81" t="s">
        <v>3</v>
      </c>
      <c r="I312" s="81">
        <v>59</v>
      </c>
      <c r="J312" s="81" t="s">
        <v>4</v>
      </c>
      <c r="K312" s="81">
        <v>-135.56272305875001</v>
      </c>
      <c r="L312" s="81" t="s">
        <v>5</v>
      </c>
      <c r="M312" s="81">
        <v>-1.55819221906609</v>
      </c>
      <c r="N312" s="81" t="s">
        <v>6</v>
      </c>
      <c r="O312" s="81">
        <v>2.09562980757432</v>
      </c>
      <c r="P312" s="81" t="s">
        <v>7</v>
      </c>
      <c r="Q312" s="81">
        <v>-9.2573172037727094</v>
      </c>
      <c r="R312" s="81" t="s">
        <v>8</v>
      </c>
      <c r="S312" s="81">
        <v>0.91091689056457203</v>
      </c>
      <c r="T312" s="81" t="s">
        <v>9</v>
      </c>
      <c r="U312" s="81" t="s">
        <v>5114</v>
      </c>
      <c r="V312" s="81" t="s">
        <v>75</v>
      </c>
      <c r="W312" s="81">
        <v>0</v>
      </c>
      <c r="X312" s="81" t="s">
        <v>10</v>
      </c>
      <c r="Y312" s="81" t="s">
        <v>11</v>
      </c>
      <c r="Z312" s="81" t="s">
        <v>5116</v>
      </c>
      <c r="AA312" s="81" t="s">
        <v>197</v>
      </c>
      <c r="AB312" s="81">
        <v>0</v>
      </c>
      <c r="AC312" s="81" t="s">
        <v>12</v>
      </c>
    </row>
    <row r="313" spans="1:29" x14ac:dyDescent="0.3">
      <c r="A313" s="81" t="s">
        <v>31</v>
      </c>
      <c r="B313" s="81" t="s">
        <v>0</v>
      </c>
      <c r="C313" s="81">
        <v>0.3</v>
      </c>
      <c r="D313" s="81" t="s">
        <v>73</v>
      </c>
      <c r="E313" s="81" t="s">
        <v>195</v>
      </c>
      <c r="F313" s="81" t="s">
        <v>2</v>
      </c>
      <c r="G313" s="81">
        <v>169</v>
      </c>
      <c r="H313" s="81" t="s">
        <v>3</v>
      </c>
      <c r="I313" s="81">
        <v>123</v>
      </c>
      <c r="J313" s="81" t="s">
        <v>4</v>
      </c>
      <c r="K313" s="81">
        <v>-138.44999999999899</v>
      </c>
      <c r="L313" s="81" t="s">
        <v>5</v>
      </c>
      <c r="M313" s="81">
        <v>-0.81923076923076898</v>
      </c>
      <c r="N313" s="81" t="s">
        <v>6</v>
      </c>
      <c r="O313" s="81">
        <v>1.15617886178861</v>
      </c>
      <c r="P313" s="81" t="s">
        <v>7</v>
      </c>
      <c r="Q313" s="81">
        <v>-6.1013043478260798</v>
      </c>
      <c r="R313" s="81" t="s">
        <v>8</v>
      </c>
      <c r="S313" s="81">
        <v>1.05594858910135</v>
      </c>
      <c r="T313" s="81" t="s">
        <v>9</v>
      </c>
      <c r="U313" s="81" t="s">
        <v>194</v>
      </c>
      <c r="V313" s="81" t="s">
        <v>103</v>
      </c>
      <c r="W313" s="81">
        <v>0</v>
      </c>
      <c r="X313" s="81" t="s">
        <v>10</v>
      </c>
      <c r="Y313" s="81" t="s">
        <v>11</v>
      </c>
      <c r="Z313" s="81" t="s">
        <v>5107</v>
      </c>
      <c r="AA313" s="81" t="s">
        <v>103</v>
      </c>
      <c r="AB313" s="81">
        <v>0</v>
      </c>
      <c r="AC313" s="81" t="s">
        <v>12</v>
      </c>
    </row>
    <row r="314" spans="1:29" x14ac:dyDescent="0.3">
      <c r="A314" s="81" t="s">
        <v>213</v>
      </c>
      <c r="B314" s="81" t="s">
        <v>0</v>
      </c>
      <c r="C314" s="81">
        <v>0.2</v>
      </c>
      <c r="D314" s="81" t="s">
        <v>76</v>
      </c>
      <c r="E314" s="81" t="s">
        <v>205</v>
      </c>
      <c r="F314" s="81" t="s">
        <v>2</v>
      </c>
      <c r="G314" s="81">
        <v>94</v>
      </c>
      <c r="H314" s="81" t="s">
        <v>3</v>
      </c>
      <c r="I314" s="81">
        <v>68</v>
      </c>
      <c r="J314" s="81" t="s">
        <v>4</v>
      </c>
      <c r="K314" s="81">
        <v>-141.81019533286999</v>
      </c>
      <c r="L314" s="81" t="s">
        <v>5</v>
      </c>
      <c r="M314" s="81">
        <v>-1.5086190992858499</v>
      </c>
      <c r="N314" s="81" t="s">
        <v>6</v>
      </c>
      <c r="O314" s="81">
        <v>1.0255853627519</v>
      </c>
      <c r="P314" s="81" t="s">
        <v>7</v>
      </c>
      <c r="Q314" s="81">
        <v>-8.1365384615384606</v>
      </c>
      <c r="R314" s="81" t="s">
        <v>8</v>
      </c>
      <c r="S314" s="81">
        <v>0.97507758136766198</v>
      </c>
      <c r="T314" s="81" t="s">
        <v>9</v>
      </c>
      <c r="U314" s="81" t="s">
        <v>5123</v>
      </c>
      <c r="V314" s="81" t="s">
        <v>103</v>
      </c>
      <c r="W314" s="81">
        <v>0</v>
      </c>
      <c r="X314" s="81" t="s">
        <v>10</v>
      </c>
      <c r="Y314" s="81" t="s">
        <v>11</v>
      </c>
      <c r="Z314" s="81" t="s">
        <v>5124</v>
      </c>
      <c r="AA314" s="81" t="s">
        <v>103</v>
      </c>
      <c r="AB314" s="81">
        <v>0</v>
      </c>
      <c r="AC314" s="81" t="s">
        <v>12</v>
      </c>
    </row>
    <row r="315" spans="1:29" x14ac:dyDescent="0.3">
      <c r="A315" s="81" t="s">
        <v>31</v>
      </c>
      <c r="B315" s="81" t="s">
        <v>0</v>
      </c>
      <c r="C315" s="81">
        <v>0.4</v>
      </c>
      <c r="D315" s="81" t="s">
        <v>76</v>
      </c>
      <c r="E315" s="81" t="s">
        <v>201</v>
      </c>
      <c r="F315" s="81" t="s">
        <v>2</v>
      </c>
      <c r="G315" s="81">
        <v>178</v>
      </c>
      <c r="H315" s="81" t="s">
        <v>3</v>
      </c>
      <c r="I315" s="81">
        <v>108</v>
      </c>
      <c r="J315" s="81" t="s">
        <v>4</v>
      </c>
      <c r="K315" s="81">
        <v>-144.9</v>
      </c>
      <c r="L315" s="81" t="s">
        <v>5</v>
      </c>
      <c r="M315" s="81">
        <v>-0.81404494382022397</v>
      </c>
      <c r="N315" s="81" t="s">
        <v>6</v>
      </c>
      <c r="O315" s="81">
        <v>2.10731481481481</v>
      </c>
      <c r="P315" s="81" t="s">
        <v>7</v>
      </c>
      <c r="Q315" s="81">
        <v>-5.3212857142857102</v>
      </c>
      <c r="R315" s="81" t="s">
        <v>8</v>
      </c>
      <c r="S315" s="81">
        <v>1.13167741110172</v>
      </c>
      <c r="T315" s="81" t="s">
        <v>9</v>
      </c>
      <c r="U315" s="81" t="s">
        <v>202</v>
      </c>
      <c r="V315" s="81" t="s">
        <v>103</v>
      </c>
      <c r="W315" s="81">
        <v>0</v>
      </c>
      <c r="X315" s="81" t="s">
        <v>10</v>
      </c>
      <c r="Y315" s="81" t="s">
        <v>11</v>
      </c>
      <c r="Z315" s="81" t="s">
        <v>5100</v>
      </c>
      <c r="AA315" s="81" t="s">
        <v>103</v>
      </c>
      <c r="AB315" s="81">
        <v>0</v>
      </c>
      <c r="AC315" s="81" t="s">
        <v>12</v>
      </c>
    </row>
    <row r="316" spans="1:29" x14ac:dyDescent="0.3">
      <c r="A316" s="81" t="s">
        <v>242</v>
      </c>
      <c r="B316" s="81" t="s">
        <v>0</v>
      </c>
      <c r="C316" s="81">
        <v>0.4</v>
      </c>
      <c r="D316" s="81" t="s">
        <v>73</v>
      </c>
      <c r="E316" s="81" t="s">
        <v>198</v>
      </c>
      <c r="F316" s="81" t="s">
        <v>2</v>
      </c>
      <c r="G316" s="81">
        <v>249</v>
      </c>
      <c r="H316" s="81" t="s">
        <v>3</v>
      </c>
      <c r="I316" s="81">
        <v>179</v>
      </c>
      <c r="J316" s="81" t="s">
        <v>4</v>
      </c>
      <c r="K316" s="81">
        <v>-147.01999999999899</v>
      </c>
      <c r="L316" s="81" t="s">
        <v>5</v>
      </c>
      <c r="M316" s="81">
        <v>-0.59044176706827201</v>
      </c>
      <c r="N316" s="81" t="s">
        <v>6</v>
      </c>
      <c r="O316" s="81">
        <v>2.1150279329608899</v>
      </c>
      <c r="P316" s="81" t="s">
        <v>7</v>
      </c>
      <c r="Q316" s="81">
        <v>-7.5087142857142801</v>
      </c>
      <c r="R316" s="81" t="s">
        <v>8</v>
      </c>
      <c r="S316" s="81">
        <v>2.1307706619012099</v>
      </c>
      <c r="T316" s="81" t="s">
        <v>9</v>
      </c>
      <c r="U316" s="81" t="s">
        <v>194</v>
      </c>
      <c r="V316" s="81" t="s">
        <v>103</v>
      </c>
      <c r="W316" s="81">
        <v>0</v>
      </c>
      <c r="X316" s="81" t="s">
        <v>10</v>
      </c>
      <c r="Y316" s="81" t="s">
        <v>11</v>
      </c>
      <c r="Z316" s="81" t="s">
        <v>5196</v>
      </c>
      <c r="AA316" s="81" t="s">
        <v>101</v>
      </c>
      <c r="AB316" s="81">
        <v>0</v>
      </c>
      <c r="AC316" s="81" t="s">
        <v>12</v>
      </c>
    </row>
    <row r="317" spans="1:29" x14ac:dyDescent="0.3">
      <c r="A317" s="81" t="s">
        <v>213</v>
      </c>
      <c r="B317" s="81" t="s">
        <v>0</v>
      </c>
      <c r="C317" s="81">
        <v>0.4</v>
      </c>
      <c r="D317" s="81" t="s">
        <v>206</v>
      </c>
      <c r="E317" s="81" t="s">
        <v>208</v>
      </c>
      <c r="F317" s="81" t="s">
        <v>2</v>
      </c>
      <c r="G317" s="81">
        <v>87</v>
      </c>
      <c r="H317" s="81" t="s">
        <v>3</v>
      </c>
      <c r="I317" s="81">
        <v>60</v>
      </c>
      <c r="J317" s="81" t="s">
        <v>4</v>
      </c>
      <c r="K317" s="81">
        <v>-150.37059061362501</v>
      </c>
      <c r="L317" s="81" t="s">
        <v>5</v>
      </c>
      <c r="M317" s="81">
        <v>-1.7283975932600599</v>
      </c>
      <c r="N317" s="81" t="s">
        <v>6</v>
      </c>
      <c r="O317" s="81">
        <v>3.2157462160485002</v>
      </c>
      <c r="P317" s="81" t="s">
        <v>7</v>
      </c>
      <c r="Q317" s="81">
        <v>-12.7153838361679</v>
      </c>
      <c r="R317" s="81" t="s">
        <v>8</v>
      </c>
      <c r="S317" s="81">
        <v>1.4471132640981501</v>
      </c>
      <c r="T317" s="81" t="s">
        <v>9</v>
      </c>
      <c r="U317" s="81" t="s">
        <v>5102</v>
      </c>
      <c r="V317" s="81" t="s">
        <v>103</v>
      </c>
      <c r="W317" s="81">
        <v>0</v>
      </c>
      <c r="X317" s="81" t="s">
        <v>10</v>
      </c>
      <c r="Y317" s="81" t="s">
        <v>11</v>
      </c>
      <c r="Z317" s="81" t="s">
        <v>5104</v>
      </c>
      <c r="AA317" s="81" t="s">
        <v>197</v>
      </c>
      <c r="AB317" s="81">
        <v>0</v>
      </c>
      <c r="AC317" s="81" t="s">
        <v>12</v>
      </c>
    </row>
    <row r="318" spans="1:29" x14ac:dyDescent="0.3">
      <c r="A318" s="81" t="s">
        <v>31</v>
      </c>
      <c r="B318" s="81" t="s">
        <v>0</v>
      </c>
      <c r="C318" s="81">
        <v>0.2</v>
      </c>
      <c r="D318" s="81" t="s">
        <v>76</v>
      </c>
      <c r="E318" s="81" t="s">
        <v>204</v>
      </c>
      <c r="F318" s="81" t="s">
        <v>2</v>
      </c>
      <c r="G318" s="81">
        <v>178</v>
      </c>
      <c r="H318" s="81" t="s">
        <v>3</v>
      </c>
      <c r="I318" s="81">
        <v>136</v>
      </c>
      <c r="J318" s="81" t="s">
        <v>4</v>
      </c>
      <c r="K318" s="81">
        <v>-155.88751772230799</v>
      </c>
      <c r="L318" s="81" t="s">
        <v>5</v>
      </c>
      <c r="M318" s="81">
        <v>-0.87577257147364396</v>
      </c>
      <c r="N318" s="81" t="s">
        <v>6</v>
      </c>
      <c r="O318" s="81">
        <v>0.788694722630083</v>
      </c>
      <c r="P318" s="81" t="s">
        <v>7</v>
      </c>
      <c r="Q318" s="81">
        <v>-6.26547619047619</v>
      </c>
      <c r="R318" s="81" t="s">
        <v>8</v>
      </c>
      <c r="S318" s="81">
        <v>1.03178087765939</v>
      </c>
      <c r="T318" s="81" t="s">
        <v>9</v>
      </c>
      <c r="U318" s="81" t="s">
        <v>5123</v>
      </c>
      <c r="V318" s="81" t="s">
        <v>103</v>
      </c>
      <c r="W318" s="81">
        <v>0</v>
      </c>
      <c r="X318" s="81" t="s">
        <v>10</v>
      </c>
      <c r="Y318" s="81" t="s">
        <v>11</v>
      </c>
      <c r="Z318" s="81" t="s">
        <v>5124</v>
      </c>
      <c r="AA318" s="81" t="s">
        <v>103</v>
      </c>
      <c r="AB318" s="81">
        <v>0</v>
      </c>
      <c r="AC318" s="81" t="s">
        <v>12</v>
      </c>
    </row>
    <row r="319" spans="1:29" x14ac:dyDescent="0.3">
      <c r="A319" s="81" t="s">
        <v>213</v>
      </c>
      <c r="B319" s="81" t="s">
        <v>0</v>
      </c>
      <c r="C319" s="81">
        <v>0.3</v>
      </c>
      <c r="D319" s="81" t="s">
        <v>73</v>
      </c>
      <c r="E319" s="81" t="s">
        <v>195</v>
      </c>
      <c r="F319" s="81" t="s">
        <v>2</v>
      </c>
      <c r="G319" s="81">
        <v>92</v>
      </c>
      <c r="H319" s="81" t="s">
        <v>3</v>
      </c>
      <c r="I319" s="81">
        <v>58</v>
      </c>
      <c r="J319" s="81" t="s">
        <v>4</v>
      </c>
      <c r="K319" s="81">
        <v>-156.61999999999901</v>
      </c>
      <c r="L319" s="81" t="s">
        <v>5</v>
      </c>
      <c r="M319" s="81">
        <v>-1.70239130434782</v>
      </c>
      <c r="N319" s="81" t="s">
        <v>6</v>
      </c>
      <c r="O319" s="81">
        <v>1.43379310344827</v>
      </c>
      <c r="P319" s="81" t="s">
        <v>7</v>
      </c>
      <c r="Q319" s="81">
        <v>-7.0523529411764603</v>
      </c>
      <c r="R319" s="81" t="s">
        <v>8</v>
      </c>
      <c r="S319" s="81">
        <v>0.91998907272461095</v>
      </c>
      <c r="T319" s="81" t="s">
        <v>9</v>
      </c>
      <c r="U319" s="81" t="s">
        <v>194</v>
      </c>
      <c r="V319" s="81" t="s">
        <v>103</v>
      </c>
      <c r="W319" s="81">
        <v>0</v>
      </c>
      <c r="X319" s="81" t="s">
        <v>10</v>
      </c>
      <c r="Y319" s="81" t="s">
        <v>11</v>
      </c>
      <c r="Z319" s="81" t="s">
        <v>5107</v>
      </c>
      <c r="AA319" s="81" t="s">
        <v>103</v>
      </c>
      <c r="AB319" s="81">
        <v>0</v>
      </c>
      <c r="AC319" s="81" t="s">
        <v>12</v>
      </c>
    </row>
    <row r="320" spans="1:29" x14ac:dyDescent="0.3">
      <c r="A320" s="81" t="s">
        <v>31</v>
      </c>
      <c r="B320" s="81" t="s">
        <v>0</v>
      </c>
      <c r="C320" s="81">
        <v>0.3</v>
      </c>
      <c r="D320" s="81" t="s">
        <v>73</v>
      </c>
      <c r="E320" s="81" t="s">
        <v>196</v>
      </c>
      <c r="F320" s="81" t="s">
        <v>2</v>
      </c>
      <c r="G320" s="81">
        <v>169</v>
      </c>
      <c r="H320" s="81" t="s">
        <v>3</v>
      </c>
      <c r="I320" s="81">
        <v>130</v>
      </c>
      <c r="J320" s="81" t="s">
        <v>4</v>
      </c>
      <c r="K320" s="81">
        <v>-159.44999999999899</v>
      </c>
      <c r="L320" s="81" t="s">
        <v>5</v>
      </c>
      <c r="M320" s="81">
        <v>-0.94349112426035397</v>
      </c>
      <c r="N320" s="81" t="s">
        <v>6</v>
      </c>
      <c r="O320" s="81">
        <v>1.1506153846153799</v>
      </c>
      <c r="P320" s="81" t="s">
        <v>7</v>
      </c>
      <c r="Q320" s="81">
        <v>-7.9238461538461502</v>
      </c>
      <c r="R320" s="81" t="s">
        <v>8</v>
      </c>
      <c r="S320" s="81">
        <v>1.27774933602653</v>
      </c>
      <c r="T320" s="81" t="s">
        <v>9</v>
      </c>
      <c r="U320" s="81" t="s">
        <v>194</v>
      </c>
      <c r="V320" s="81" t="s">
        <v>103</v>
      </c>
      <c r="W320" s="81">
        <v>0</v>
      </c>
      <c r="X320" s="81" t="s">
        <v>10</v>
      </c>
      <c r="Y320" s="81" t="s">
        <v>11</v>
      </c>
      <c r="Z320" s="81" t="s">
        <v>5108</v>
      </c>
      <c r="AA320" s="81" t="s">
        <v>197</v>
      </c>
      <c r="AB320" s="81">
        <v>0</v>
      </c>
      <c r="AC320" s="81" t="s">
        <v>12</v>
      </c>
    </row>
    <row r="321" spans="1:29" x14ac:dyDescent="0.3">
      <c r="A321" s="81" t="s">
        <v>213</v>
      </c>
      <c r="B321" s="81" t="s">
        <v>0</v>
      </c>
      <c r="C321" s="81">
        <v>0.2</v>
      </c>
      <c r="D321" s="81" t="s">
        <v>76</v>
      </c>
      <c r="E321" s="81" t="s">
        <v>204</v>
      </c>
      <c r="F321" s="81" t="s">
        <v>2</v>
      </c>
      <c r="G321" s="81">
        <v>94</v>
      </c>
      <c r="H321" s="81" t="s">
        <v>3</v>
      </c>
      <c r="I321" s="81">
        <v>61</v>
      </c>
      <c r="J321" s="81" t="s">
        <v>4</v>
      </c>
      <c r="K321" s="81">
        <v>-162.48019533287001</v>
      </c>
      <c r="L321" s="81" t="s">
        <v>5</v>
      </c>
      <c r="M321" s="81">
        <v>-1.7285127163071301</v>
      </c>
      <c r="N321" s="81" t="s">
        <v>6</v>
      </c>
      <c r="O321" s="81">
        <v>1.0039312240513001</v>
      </c>
      <c r="P321" s="81" t="s">
        <v>7</v>
      </c>
      <c r="Q321" s="81">
        <v>-6.7793939393939402</v>
      </c>
      <c r="R321" s="81" t="s">
        <v>8</v>
      </c>
      <c r="S321" s="81">
        <v>0.88426715670684797</v>
      </c>
      <c r="T321" s="81" t="s">
        <v>9</v>
      </c>
      <c r="U321" s="81" t="s">
        <v>5123</v>
      </c>
      <c r="V321" s="81" t="s">
        <v>103</v>
      </c>
      <c r="W321" s="81">
        <v>0</v>
      </c>
      <c r="X321" s="81" t="s">
        <v>10</v>
      </c>
      <c r="Y321" s="81" t="s">
        <v>11</v>
      </c>
      <c r="Z321" s="81" t="s">
        <v>5124</v>
      </c>
      <c r="AA321" s="81" t="s">
        <v>103</v>
      </c>
      <c r="AB321" s="81">
        <v>0</v>
      </c>
      <c r="AC321" s="81" t="s">
        <v>12</v>
      </c>
    </row>
    <row r="322" spans="1:29" x14ac:dyDescent="0.3">
      <c r="A322" s="81" t="s">
        <v>31</v>
      </c>
      <c r="B322" s="81" t="s">
        <v>0</v>
      </c>
      <c r="C322" s="81">
        <v>0.3</v>
      </c>
      <c r="D322" s="81" t="s">
        <v>76</v>
      </c>
      <c r="E322" s="81" t="s">
        <v>204</v>
      </c>
      <c r="F322" s="81" t="s">
        <v>2</v>
      </c>
      <c r="G322" s="81">
        <v>178</v>
      </c>
      <c r="H322" s="81" t="s">
        <v>3</v>
      </c>
      <c r="I322" s="81">
        <v>138</v>
      </c>
      <c r="J322" s="81" t="s">
        <v>4</v>
      </c>
      <c r="K322" s="81">
        <v>-165.79</v>
      </c>
      <c r="L322" s="81" t="s">
        <v>5</v>
      </c>
      <c r="M322" s="81">
        <v>-0.931404494382022</v>
      </c>
      <c r="N322" s="81" t="s">
        <v>6</v>
      </c>
      <c r="O322" s="81">
        <v>1.3828985507246301</v>
      </c>
      <c r="P322" s="81" t="s">
        <v>7</v>
      </c>
      <c r="Q322" s="81">
        <v>-8.9157499999999903</v>
      </c>
      <c r="R322" s="81" t="s">
        <v>8</v>
      </c>
      <c r="S322" s="81">
        <v>1.5703584273501501</v>
      </c>
      <c r="T322" s="81" t="s">
        <v>9</v>
      </c>
      <c r="U322" s="81" t="s">
        <v>5112</v>
      </c>
      <c r="V322" s="81" t="s">
        <v>103</v>
      </c>
      <c r="W322" s="81">
        <v>0</v>
      </c>
      <c r="X322" s="81" t="s">
        <v>10</v>
      </c>
      <c r="Y322" s="81" t="s">
        <v>11</v>
      </c>
      <c r="Z322" s="81" t="s">
        <v>5113</v>
      </c>
      <c r="AA322" s="81" t="s">
        <v>103</v>
      </c>
      <c r="AB322" s="81">
        <v>0</v>
      </c>
      <c r="AC322" s="81" t="s">
        <v>12</v>
      </c>
    </row>
    <row r="323" spans="1:29" x14ac:dyDescent="0.3">
      <c r="A323" s="81" t="s">
        <v>213</v>
      </c>
      <c r="B323" s="81" t="s">
        <v>0</v>
      </c>
      <c r="C323" s="81">
        <v>0.4</v>
      </c>
      <c r="D323" s="81" t="s">
        <v>76</v>
      </c>
      <c r="E323" s="81" t="s">
        <v>201</v>
      </c>
      <c r="F323" s="81" t="s">
        <v>2</v>
      </c>
      <c r="G323" s="81">
        <v>94</v>
      </c>
      <c r="H323" s="81" t="s">
        <v>3</v>
      </c>
      <c r="I323" s="81">
        <v>47</v>
      </c>
      <c r="J323" s="81" t="s">
        <v>4</v>
      </c>
      <c r="K323" s="81">
        <v>-169.10999999999899</v>
      </c>
      <c r="L323" s="81" t="s">
        <v>5</v>
      </c>
      <c r="M323" s="81">
        <v>-1.79904255319148</v>
      </c>
      <c r="N323" s="81" t="s">
        <v>6</v>
      </c>
      <c r="O323" s="81">
        <v>2.5661702127659498</v>
      </c>
      <c r="P323" s="81" t="s">
        <v>7</v>
      </c>
      <c r="Q323" s="81">
        <v>-6.1642553191489302</v>
      </c>
      <c r="R323" s="81" t="s">
        <v>8</v>
      </c>
      <c r="S323" s="81">
        <v>0.92776058195909705</v>
      </c>
      <c r="T323" s="81" t="s">
        <v>9</v>
      </c>
      <c r="U323" s="81" t="s">
        <v>202</v>
      </c>
      <c r="V323" s="81" t="s">
        <v>103</v>
      </c>
      <c r="W323" s="81">
        <v>0</v>
      </c>
      <c r="X323" s="81" t="s">
        <v>10</v>
      </c>
      <c r="Y323" s="81" t="s">
        <v>11</v>
      </c>
      <c r="Z323" s="81" t="s">
        <v>5100</v>
      </c>
      <c r="AA323" s="81" t="s">
        <v>103</v>
      </c>
      <c r="AB323" s="81">
        <v>0</v>
      </c>
      <c r="AC323" s="81" t="s">
        <v>12</v>
      </c>
    </row>
    <row r="324" spans="1:29" x14ac:dyDescent="0.3">
      <c r="A324" s="81" t="s">
        <v>31</v>
      </c>
      <c r="B324" s="81" t="s">
        <v>0</v>
      </c>
      <c r="C324" s="81">
        <v>0.4</v>
      </c>
      <c r="D324" s="81" t="s">
        <v>73</v>
      </c>
      <c r="E324" s="81" t="s">
        <v>195</v>
      </c>
      <c r="F324" s="81" t="s">
        <v>2</v>
      </c>
      <c r="G324" s="81">
        <v>169</v>
      </c>
      <c r="H324" s="81" t="s">
        <v>3</v>
      </c>
      <c r="I324" s="81">
        <v>119</v>
      </c>
      <c r="J324" s="81" t="s">
        <v>4</v>
      </c>
      <c r="K324" s="81">
        <v>-178.009999999999</v>
      </c>
      <c r="L324" s="81" t="s">
        <v>5</v>
      </c>
      <c r="M324" s="81">
        <v>-1.05331360946745</v>
      </c>
      <c r="N324" s="81" t="s">
        <v>6</v>
      </c>
      <c r="O324" s="81">
        <v>1.74823529411764</v>
      </c>
      <c r="P324" s="81" t="s">
        <v>7</v>
      </c>
      <c r="Q324" s="81">
        <v>-7.7209999999999903</v>
      </c>
      <c r="R324" s="81" t="s">
        <v>8</v>
      </c>
      <c r="S324" s="81">
        <v>1.33783084840655</v>
      </c>
      <c r="T324" s="81" t="s">
        <v>9</v>
      </c>
      <c r="U324" s="81" t="s">
        <v>5097</v>
      </c>
      <c r="V324" s="81" t="s">
        <v>103</v>
      </c>
      <c r="W324" s="81">
        <v>0</v>
      </c>
      <c r="X324" s="81" t="s">
        <v>10</v>
      </c>
      <c r="Y324" s="81" t="s">
        <v>11</v>
      </c>
      <c r="Z324" s="81" t="s">
        <v>5098</v>
      </c>
      <c r="AA324" s="81" t="s">
        <v>103</v>
      </c>
      <c r="AB324" s="81">
        <v>0</v>
      </c>
      <c r="AC324" s="81" t="s">
        <v>12</v>
      </c>
    </row>
    <row r="325" spans="1:29" x14ac:dyDescent="0.3">
      <c r="A325" s="81" t="s">
        <v>31</v>
      </c>
      <c r="B325" s="81" t="s">
        <v>0</v>
      </c>
      <c r="C325" s="81">
        <v>0.3</v>
      </c>
      <c r="D325" s="81" t="s">
        <v>76</v>
      </c>
      <c r="E325" s="81" t="s">
        <v>203</v>
      </c>
      <c r="F325" s="81" t="s">
        <v>2</v>
      </c>
      <c r="G325" s="81">
        <v>178</v>
      </c>
      <c r="H325" s="81" t="s">
        <v>3</v>
      </c>
      <c r="I325" s="81">
        <v>127</v>
      </c>
      <c r="J325" s="81" t="s">
        <v>4</v>
      </c>
      <c r="K325" s="81">
        <v>-187.89</v>
      </c>
      <c r="L325" s="81" t="s">
        <v>5</v>
      </c>
      <c r="M325" s="81">
        <v>-1.0555617977528</v>
      </c>
      <c r="N325" s="81" t="s">
        <v>6</v>
      </c>
      <c r="O325" s="81">
        <v>1.3669291338582601</v>
      </c>
      <c r="P325" s="81" t="s">
        <v>7</v>
      </c>
      <c r="Q325" s="81">
        <v>-7.0880392156862699</v>
      </c>
      <c r="R325" s="81" t="s">
        <v>8</v>
      </c>
      <c r="S325" s="81">
        <v>1.2519370503607901</v>
      </c>
      <c r="T325" s="81" t="s">
        <v>9</v>
      </c>
      <c r="U325" s="81" t="s">
        <v>5109</v>
      </c>
      <c r="V325" s="81" t="s">
        <v>103</v>
      </c>
      <c r="W325" s="81">
        <v>0</v>
      </c>
      <c r="X325" s="81" t="s">
        <v>10</v>
      </c>
      <c r="Y325" s="81" t="s">
        <v>11</v>
      </c>
      <c r="Z325" s="81" t="s">
        <v>5111</v>
      </c>
      <c r="AA325" s="81" t="s">
        <v>211</v>
      </c>
      <c r="AB325" s="81">
        <v>0</v>
      </c>
      <c r="AC325" s="81" t="s">
        <v>12</v>
      </c>
    </row>
    <row r="326" spans="1:29" x14ac:dyDescent="0.3">
      <c r="A326" s="81" t="s">
        <v>213</v>
      </c>
      <c r="B326" s="81" t="s">
        <v>0</v>
      </c>
      <c r="C326" s="81">
        <v>0.3</v>
      </c>
      <c r="D326" s="81" t="s">
        <v>73</v>
      </c>
      <c r="E326" s="81" t="s">
        <v>196</v>
      </c>
      <c r="F326" s="81" t="s">
        <v>2</v>
      </c>
      <c r="G326" s="81">
        <v>92</v>
      </c>
      <c r="H326" s="81" t="s">
        <v>3</v>
      </c>
      <c r="I326" s="81">
        <v>60</v>
      </c>
      <c r="J326" s="81" t="s">
        <v>4</v>
      </c>
      <c r="K326" s="81">
        <v>-188.35999999999899</v>
      </c>
      <c r="L326" s="81" t="s">
        <v>5</v>
      </c>
      <c r="M326" s="81">
        <v>-2.04739130434782</v>
      </c>
      <c r="N326" s="81" t="s">
        <v>6</v>
      </c>
      <c r="O326" s="81">
        <v>1.4198333333333299</v>
      </c>
      <c r="P326" s="81" t="s">
        <v>7</v>
      </c>
      <c r="Q326" s="81">
        <v>-8.5484374999999897</v>
      </c>
      <c r="R326" s="81" t="s">
        <v>8</v>
      </c>
      <c r="S326" s="81">
        <v>1.1055616443768299</v>
      </c>
      <c r="T326" s="81" t="s">
        <v>9</v>
      </c>
      <c r="U326" s="81" t="s">
        <v>194</v>
      </c>
      <c r="V326" s="81" t="s">
        <v>103</v>
      </c>
      <c r="W326" s="81">
        <v>0</v>
      </c>
      <c r="X326" s="81" t="s">
        <v>10</v>
      </c>
      <c r="Y326" s="81" t="s">
        <v>11</v>
      </c>
      <c r="Z326" s="81" t="s">
        <v>5108</v>
      </c>
      <c r="AA326" s="81" t="s">
        <v>197</v>
      </c>
      <c r="AB326" s="81">
        <v>0</v>
      </c>
      <c r="AC326" s="81" t="s">
        <v>12</v>
      </c>
    </row>
    <row r="327" spans="1:29" x14ac:dyDescent="0.3">
      <c r="A327" s="81" t="s">
        <v>31</v>
      </c>
      <c r="B327" s="81" t="s">
        <v>0</v>
      </c>
      <c r="C327" s="81">
        <v>0.3</v>
      </c>
      <c r="D327" s="81" t="s">
        <v>73</v>
      </c>
      <c r="E327" s="81" t="s">
        <v>198</v>
      </c>
      <c r="F327" s="81" t="s">
        <v>2</v>
      </c>
      <c r="G327" s="81">
        <v>169</v>
      </c>
      <c r="H327" s="81" t="s">
        <v>3</v>
      </c>
      <c r="I327" s="81">
        <v>132</v>
      </c>
      <c r="J327" s="81" t="s">
        <v>4</v>
      </c>
      <c r="K327" s="81">
        <v>-197.60999999999899</v>
      </c>
      <c r="L327" s="81" t="s">
        <v>5</v>
      </c>
      <c r="M327" s="81">
        <v>-1.1692899408284001</v>
      </c>
      <c r="N327" s="81" t="s">
        <v>6</v>
      </c>
      <c r="O327" s="81">
        <v>1.14325757575757</v>
      </c>
      <c r="P327" s="81" t="s">
        <v>7</v>
      </c>
      <c r="Q327" s="81">
        <v>-9.4194594594594498</v>
      </c>
      <c r="R327" s="81" t="s">
        <v>8</v>
      </c>
      <c r="S327" s="81">
        <v>1.3552105892855499</v>
      </c>
      <c r="T327" s="81" t="s">
        <v>9</v>
      </c>
      <c r="U327" s="81" t="s">
        <v>194</v>
      </c>
      <c r="V327" s="81" t="s">
        <v>103</v>
      </c>
      <c r="W327" s="81">
        <v>0</v>
      </c>
      <c r="X327" s="81" t="s">
        <v>10</v>
      </c>
      <c r="Y327" s="81" t="s">
        <v>11</v>
      </c>
      <c r="Z327" s="81" t="s">
        <v>5108</v>
      </c>
      <c r="AA327" s="81" t="s">
        <v>197</v>
      </c>
      <c r="AB327" s="81">
        <v>0</v>
      </c>
      <c r="AC327" s="81" t="s">
        <v>12</v>
      </c>
    </row>
    <row r="328" spans="1:29" x14ac:dyDescent="0.3">
      <c r="A328" s="81" t="s">
        <v>213</v>
      </c>
      <c r="B328" s="81" t="s">
        <v>0</v>
      </c>
      <c r="C328" s="81">
        <v>0.3</v>
      </c>
      <c r="D328" s="81" t="s">
        <v>76</v>
      </c>
      <c r="E328" s="81" t="s">
        <v>204</v>
      </c>
      <c r="F328" s="81" t="s">
        <v>2</v>
      </c>
      <c r="G328" s="81">
        <v>94</v>
      </c>
      <c r="H328" s="81" t="s">
        <v>3</v>
      </c>
      <c r="I328" s="81">
        <v>61</v>
      </c>
      <c r="J328" s="81" t="s">
        <v>4</v>
      </c>
      <c r="K328" s="81">
        <v>-202.26999999999899</v>
      </c>
      <c r="L328" s="81" t="s">
        <v>5</v>
      </c>
      <c r="M328" s="81">
        <v>-2.1518085106382898</v>
      </c>
      <c r="N328" s="81" t="s">
        <v>6</v>
      </c>
      <c r="O328" s="81">
        <v>1.73868852459016</v>
      </c>
      <c r="P328" s="81" t="s">
        <v>7</v>
      </c>
      <c r="Q328" s="81">
        <v>-9.3433333333333302</v>
      </c>
      <c r="R328" s="81" t="s">
        <v>8</v>
      </c>
      <c r="S328" s="81">
        <v>1.3368586389411601</v>
      </c>
      <c r="T328" s="81" t="s">
        <v>9</v>
      </c>
      <c r="U328" s="81" t="s">
        <v>5112</v>
      </c>
      <c r="V328" s="81" t="s">
        <v>103</v>
      </c>
      <c r="W328" s="81">
        <v>0</v>
      </c>
      <c r="X328" s="81" t="s">
        <v>10</v>
      </c>
      <c r="Y328" s="81" t="s">
        <v>11</v>
      </c>
      <c r="Z328" s="81" t="s">
        <v>5113</v>
      </c>
      <c r="AA328" s="81" t="s">
        <v>103</v>
      </c>
      <c r="AB328" s="81">
        <v>0</v>
      </c>
      <c r="AC328" s="81" t="s">
        <v>12</v>
      </c>
    </row>
    <row r="329" spans="1:29" x14ac:dyDescent="0.3">
      <c r="A329" s="81" t="s">
        <v>31</v>
      </c>
      <c r="B329" s="81" t="s">
        <v>0</v>
      </c>
      <c r="C329" s="81">
        <v>0.4</v>
      </c>
      <c r="D329" s="81" t="s">
        <v>76</v>
      </c>
      <c r="E329" s="81" t="s">
        <v>203</v>
      </c>
      <c r="F329" s="81" t="s">
        <v>2</v>
      </c>
      <c r="G329" s="81">
        <v>178</v>
      </c>
      <c r="H329" s="81" t="s">
        <v>3</v>
      </c>
      <c r="I329" s="81">
        <v>129</v>
      </c>
      <c r="J329" s="81" t="s">
        <v>4</v>
      </c>
      <c r="K329" s="81">
        <v>-203.8</v>
      </c>
      <c r="L329" s="81" t="s">
        <v>5</v>
      </c>
      <c r="M329" s="81">
        <v>-1.14494382022471</v>
      </c>
      <c r="N329" s="81" t="s">
        <v>6</v>
      </c>
      <c r="O329" s="81">
        <v>2.0958914728682099</v>
      </c>
      <c r="P329" s="81" t="s">
        <v>7</v>
      </c>
      <c r="Q329" s="81">
        <v>-9.6769387755101999</v>
      </c>
      <c r="R329" s="81" t="s">
        <v>8</v>
      </c>
      <c r="S329" s="81">
        <v>1.6654364423572601</v>
      </c>
      <c r="T329" s="81" t="s">
        <v>9</v>
      </c>
      <c r="U329" s="81" t="s">
        <v>202</v>
      </c>
      <c r="V329" s="81" t="s">
        <v>103</v>
      </c>
      <c r="W329" s="81">
        <v>0</v>
      </c>
      <c r="X329" s="81" t="s">
        <v>10</v>
      </c>
      <c r="Y329" s="81" t="s">
        <v>11</v>
      </c>
      <c r="Z329" s="81" t="s">
        <v>5101</v>
      </c>
      <c r="AA329" s="81" t="s">
        <v>103</v>
      </c>
      <c r="AB329" s="81">
        <v>0</v>
      </c>
      <c r="AC329" s="81" t="s">
        <v>12</v>
      </c>
    </row>
    <row r="330" spans="1:29" x14ac:dyDescent="0.3">
      <c r="A330" s="81" t="s">
        <v>213</v>
      </c>
      <c r="B330" s="81" t="s">
        <v>0</v>
      </c>
      <c r="C330" s="81">
        <v>0.3</v>
      </c>
      <c r="D330" s="81" t="s">
        <v>76</v>
      </c>
      <c r="E330" s="81" t="s">
        <v>203</v>
      </c>
      <c r="F330" s="81" t="s">
        <v>2</v>
      </c>
      <c r="G330" s="81">
        <v>94</v>
      </c>
      <c r="H330" s="81" t="s">
        <v>3</v>
      </c>
      <c r="I330" s="81">
        <v>55</v>
      </c>
      <c r="J330" s="81" t="s">
        <v>4</v>
      </c>
      <c r="K330" s="81">
        <v>-207.07999999999899</v>
      </c>
      <c r="L330" s="81" t="s">
        <v>5</v>
      </c>
      <c r="M330" s="81">
        <v>-2.2029787234042502</v>
      </c>
      <c r="N330" s="81" t="s">
        <v>6</v>
      </c>
      <c r="O330" s="81">
        <v>1.712</v>
      </c>
      <c r="P330" s="81" t="s">
        <v>7</v>
      </c>
      <c r="Q330" s="81">
        <v>-7.7241025641025596</v>
      </c>
      <c r="R330" s="81" t="s">
        <v>8</v>
      </c>
      <c r="S330" s="81">
        <v>1.0381129908423099</v>
      </c>
      <c r="T330" s="81" t="s">
        <v>9</v>
      </c>
      <c r="U330" s="81" t="s">
        <v>5109</v>
      </c>
      <c r="V330" s="81" t="s">
        <v>103</v>
      </c>
      <c r="W330" s="81">
        <v>0</v>
      </c>
      <c r="X330" s="81" t="s">
        <v>10</v>
      </c>
      <c r="Y330" s="81" t="s">
        <v>11</v>
      </c>
      <c r="Z330" s="81" t="s">
        <v>5111</v>
      </c>
      <c r="AA330" s="81" t="s">
        <v>211</v>
      </c>
      <c r="AB330" s="81">
        <v>0</v>
      </c>
      <c r="AC330" s="81" t="s">
        <v>12</v>
      </c>
    </row>
    <row r="331" spans="1:29" x14ac:dyDescent="0.3">
      <c r="A331" s="81" t="s">
        <v>213</v>
      </c>
      <c r="B331" s="81" t="s">
        <v>0</v>
      </c>
      <c r="C331" s="81">
        <v>0.4</v>
      </c>
      <c r="D331" s="81" t="s">
        <v>73</v>
      </c>
      <c r="E331" s="81" t="s">
        <v>195</v>
      </c>
      <c r="F331" s="81" t="s">
        <v>2</v>
      </c>
      <c r="G331" s="81">
        <v>92</v>
      </c>
      <c r="H331" s="81" t="s">
        <v>3</v>
      </c>
      <c r="I331" s="81">
        <v>53</v>
      </c>
      <c r="J331" s="81" t="s">
        <v>4</v>
      </c>
      <c r="K331" s="81">
        <v>-219.689999999999</v>
      </c>
      <c r="L331" s="81" t="s">
        <v>5</v>
      </c>
      <c r="M331" s="81">
        <v>-2.3879347826086899</v>
      </c>
      <c r="N331" s="81" t="s">
        <v>6</v>
      </c>
      <c r="O331" s="81">
        <v>2.0884905660377302</v>
      </c>
      <c r="P331" s="81" t="s">
        <v>7</v>
      </c>
      <c r="Q331" s="81">
        <v>-8.4712820512820493</v>
      </c>
      <c r="R331" s="81" t="s">
        <v>8</v>
      </c>
      <c r="S331" s="81">
        <v>1.1420317130000099</v>
      </c>
      <c r="T331" s="81" t="s">
        <v>9</v>
      </c>
      <c r="U331" s="81" t="s">
        <v>5097</v>
      </c>
      <c r="V331" s="81" t="s">
        <v>103</v>
      </c>
      <c r="W331" s="81">
        <v>0</v>
      </c>
      <c r="X331" s="81" t="s">
        <v>10</v>
      </c>
      <c r="Y331" s="81" t="s">
        <v>11</v>
      </c>
      <c r="Z331" s="81" t="s">
        <v>5098</v>
      </c>
      <c r="AA331" s="81" t="s">
        <v>103</v>
      </c>
      <c r="AB331" s="81">
        <v>0</v>
      </c>
      <c r="AC331" s="81" t="s">
        <v>12</v>
      </c>
    </row>
    <row r="332" spans="1:29" x14ac:dyDescent="0.3">
      <c r="A332" s="81" t="s">
        <v>31</v>
      </c>
      <c r="B332" s="81" t="s">
        <v>0</v>
      </c>
      <c r="C332" s="81">
        <v>0.4</v>
      </c>
      <c r="D332" s="81" t="s">
        <v>73</v>
      </c>
      <c r="E332" s="81" t="s">
        <v>196</v>
      </c>
      <c r="F332" s="81" t="s">
        <v>2</v>
      </c>
      <c r="G332" s="81">
        <v>169</v>
      </c>
      <c r="H332" s="81" t="s">
        <v>3</v>
      </c>
      <c r="I332" s="81">
        <v>126</v>
      </c>
      <c r="J332" s="81" t="s">
        <v>4</v>
      </c>
      <c r="K332" s="81">
        <v>-220.74999999999901</v>
      </c>
      <c r="L332" s="81" t="s">
        <v>5</v>
      </c>
      <c r="M332" s="81">
        <v>-1.3062130177514699</v>
      </c>
      <c r="N332" s="81" t="s">
        <v>6</v>
      </c>
      <c r="O332" s="81">
        <v>1.7253968253968199</v>
      </c>
      <c r="P332" s="81" t="s">
        <v>7</v>
      </c>
      <c r="Q332" s="81">
        <v>-10.189534883720899</v>
      </c>
      <c r="R332" s="81" t="s">
        <v>8</v>
      </c>
      <c r="S332" s="81">
        <v>1.58288644083009</v>
      </c>
      <c r="T332" s="81" t="s">
        <v>9</v>
      </c>
      <c r="U332" s="81" t="s">
        <v>5097</v>
      </c>
      <c r="V332" s="81" t="s">
        <v>103</v>
      </c>
      <c r="W332" s="81">
        <v>0</v>
      </c>
      <c r="X332" s="81" t="s">
        <v>10</v>
      </c>
      <c r="Y332" s="81" t="s">
        <v>11</v>
      </c>
      <c r="Z332" s="81" t="s">
        <v>5099</v>
      </c>
      <c r="AA332" s="81" t="s">
        <v>197</v>
      </c>
      <c r="AB332" s="81">
        <v>0</v>
      </c>
      <c r="AC332" s="81" t="s">
        <v>12</v>
      </c>
    </row>
    <row r="333" spans="1:29" x14ac:dyDescent="0.3">
      <c r="A333" s="81" t="s">
        <v>213</v>
      </c>
      <c r="B333" s="81" t="s">
        <v>0</v>
      </c>
      <c r="C333" s="81">
        <v>0.3</v>
      </c>
      <c r="D333" s="81" t="s">
        <v>73</v>
      </c>
      <c r="E333" s="81" t="s">
        <v>198</v>
      </c>
      <c r="F333" s="81" t="s">
        <v>2</v>
      </c>
      <c r="G333" s="81">
        <v>92</v>
      </c>
      <c r="H333" s="81" t="s">
        <v>3</v>
      </c>
      <c r="I333" s="81">
        <v>60</v>
      </c>
      <c r="J333" s="81" t="s">
        <v>4</v>
      </c>
      <c r="K333" s="81">
        <v>-227.629999999999</v>
      </c>
      <c r="L333" s="81" t="s">
        <v>5</v>
      </c>
      <c r="M333" s="81">
        <v>-2.4742391304347802</v>
      </c>
      <c r="N333" s="81" t="s">
        <v>6</v>
      </c>
      <c r="O333" s="81">
        <v>1.4198333333333299</v>
      </c>
      <c r="P333" s="81" t="s">
        <v>7</v>
      </c>
      <c r="Q333" s="81">
        <v>-9.7756249999999891</v>
      </c>
      <c r="R333" s="81" t="s">
        <v>8</v>
      </c>
      <c r="S333" s="81">
        <v>1.16057706195889</v>
      </c>
      <c r="T333" s="81" t="s">
        <v>9</v>
      </c>
      <c r="U333" s="81" t="s">
        <v>194</v>
      </c>
      <c r="V333" s="81" t="s">
        <v>103</v>
      </c>
      <c r="W333" s="81">
        <v>0</v>
      </c>
      <c r="X333" s="81" t="s">
        <v>10</v>
      </c>
      <c r="Y333" s="81" t="s">
        <v>11</v>
      </c>
      <c r="Z333" s="81" t="s">
        <v>5108</v>
      </c>
      <c r="AA333" s="81" t="s">
        <v>197</v>
      </c>
      <c r="AB333" s="81">
        <v>0</v>
      </c>
      <c r="AC333" s="81" t="s">
        <v>12</v>
      </c>
    </row>
    <row r="334" spans="1:29" x14ac:dyDescent="0.3">
      <c r="A334" s="81" t="s">
        <v>31</v>
      </c>
      <c r="B334" s="81" t="s">
        <v>0</v>
      </c>
      <c r="C334" s="81">
        <v>0.4</v>
      </c>
      <c r="D334" s="81" t="s">
        <v>73</v>
      </c>
      <c r="E334" s="81" t="s">
        <v>198</v>
      </c>
      <c r="F334" s="81" t="s">
        <v>2</v>
      </c>
      <c r="G334" s="81">
        <v>169</v>
      </c>
      <c r="H334" s="81" t="s">
        <v>3</v>
      </c>
      <c r="I334" s="81">
        <v>126</v>
      </c>
      <c r="J334" s="81" t="s">
        <v>4</v>
      </c>
      <c r="K334" s="81">
        <v>-246.45999999999901</v>
      </c>
      <c r="L334" s="81" t="s">
        <v>5</v>
      </c>
      <c r="M334" s="81">
        <v>-1.45834319526627</v>
      </c>
      <c r="N334" s="81" t="s">
        <v>6</v>
      </c>
      <c r="O334" s="81">
        <v>1.7253968253968199</v>
      </c>
      <c r="P334" s="81" t="s">
        <v>7</v>
      </c>
      <c r="Q334" s="81">
        <v>-10.787441860465099</v>
      </c>
      <c r="R334" s="81" t="s">
        <v>8</v>
      </c>
      <c r="S334" s="81">
        <v>1.8234532325292301</v>
      </c>
      <c r="T334" s="81" t="s">
        <v>9</v>
      </c>
      <c r="U334" s="81" t="s">
        <v>199</v>
      </c>
      <c r="V334" s="81" t="s">
        <v>103</v>
      </c>
      <c r="W334" s="81">
        <v>0</v>
      </c>
      <c r="X334" s="81" t="s">
        <v>10</v>
      </c>
      <c r="Y334" s="81" t="s">
        <v>11</v>
      </c>
      <c r="Z334" s="81" t="s">
        <v>200</v>
      </c>
      <c r="AA334" s="81" t="s">
        <v>103</v>
      </c>
      <c r="AB334" s="81">
        <v>0</v>
      </c>
      <c r="AC334" s="81" t="s">
        <v>12</v>
      </c>
    </row>
    <row r="335" spans="1:29" x14ac:dyDescent="0.3">
      <c r="A335" s="81" t="s">
        <v>213</v>
      </c>
      <c r="B335" s="81" t="s">
        <v>0</v>
      </c>
      <c r="C335" s="81">
        <v>0.4</v>
      </c>
      <c r="D335" s="81" t="s">
        <v>76</v>
      </c>
      <c r="E335" s="81" t="s">
        <v>203</v>
      </c>
      <c r="F335" s="81" t="s">
        <v>2</v>
      </c>
      <c r="G335" s="81">
        <v>94</v>
      </c>
      <c r="H335" s="81" t="s">
        <v>3</v>
      </c>
      <c r="I335" s="81">
        <v>57</v>
      </c>
      <c r="J335" s="81" t="s">
        <v>4</v>
      </c>
      <c r="K335" s="81">
        <v>-247.26999999999899</v>
      </c>
      <c r="L335" s="81" t="s">
        <v>5</v>
      </c>
      <c r="M335" s="81">
        <v>-2.6305319148936102</v>
      </c>
      <c r="N335" s="81" t="s">
        <v>6</v>
      </c>
      <c r="O335" s="81">
        <v>2.5278947368421001</v>
      </c>
      <c r="P335" s="81" t="s">
        <v>7</v>
      </c>
      <c r="Q335" s="81">
        <v>-10.5772972972972</v>
      </c>
      <c r="R335" s="81" t="s">
        <v>8</v>
      </c>
      <c r="S335" s="81">
        <v>1.37369266300741</v>
      </c>
      <c r="T335" s="81" t="s">
        <v>9</v>
      </c>
      <c r="U335" s="81" t="s">
        <v>202</v>
      </c>
      <c r="V335" s="81" t="s">
        <v>103</v>
      </c>
      <c r="W335" s="81">
        <v>0</v>
      </c>
      <c r="X335" s="81" t="s">
        <v>10</v>
      </c>
      <c r="Y335" s="81" t="s">
        <v>11</v>
      </c>
      <c r="Z335" s="81" t="s">
        <v>5101</v>
      </c>
      <c r="AA335" s="81" t="s">
        <v>103</v>
      </c>
      <c r="AB335" s="81">
        <v>0</v>
      </c>
      <c r="AC335" s="81" t="s">
        <v>12</v>
      </c>
    </row>
    <row r="336" spans="1:29" x14ac:dyDescent="0.3">
      <c r="A336" s="81" t="s">
        <v>213</v>
      </c>
      <c r="B336" s="81" t="s">
        <v>0</v>
      </c>
      <c r="C336" s="81">
        <v>0.4</v>
      </c>
      <c r="D336" s="81" t="s">
        <v>73</v>
      </c>
      <c r="E336" s="81" t="s">
        <v>196</v>
      </c>
      <c r="F336" s="81" t="s">
        <v>2</v>
      </c>
      <c r="G336" s="81">
        <v>92</v>
      </c>
      <c r="H336" s="81" t="s">
        <v>3</v>
      </c>
      <c r="I336" s="81">
        <v>55</v>
      </c>
      <c r="J336" s="81" t="s">
        <v>4</v>
      </c>
      <c r="K336" s="81">
        <v>-274.64999999999901</v>
      </c>
      <c r="L336" s="81" t="s">
        <v>5</v>
      </c>
      <c r="M336" s="81">
        <v>-2.9853260869565199</v>
      </c>
      <c r="N336" s="81" t="s">
        <v>6</v>
      </c>
      <c r="O336" s="81">
        <v>2.06454545454545</v>
      </c>
      <c r="P336" s="81" t="s">
        <v>7</v>
      </c>
      <c r="Q336" s="81">
        <v>-10.4918918918918</v>
      </c>
      <c r="R336" s="81" t="s">
        <v>8</v>
      </c>
      <c r="S336" s="81">
        <v>1.3302906795937099</v>
      </c>
      <c r="T336" s="81" t="s">
        <v>9</v>
      </c>
      <c r="U336" s="81" t="s">
        <v>5097</v>
      </c>
      <c r="V336" s="81" t="s">
        <v>103</v>
      </c>
      <c r="W336" s="81">
        <v>0</v>
      </c>
      <c r="X336" s="81" t="s">
        <v>10</v>
      </c>
      <c r="Y336" s="81" t="s">
        <v>11</v>
      </c>
      <c r="Z336" s="81" t="s">
        <v>5099</v>
      </c>
      <c r="AA336" s="81" t="s">
        <v>197</v>
      </c>
      <c r="AB336" s="81">
        <v>0</v>
      </c>
      <c r="AC336" s="81" t="s">
        <v>12</v>
      </c>
    </row>
    <row r="337" spans="1:29" x14ac:dyDescent="0.3">
      <c r="A337" s="81" t="s">
        <v>213</v>
      </c>
      <c r="B337" s="81" t="s">
        <v>0</v>
      </c>
      <c r="C337" s="81">
        <v>0.4</v>
      </c>
      <c r="D337" s="81" t="s">
        <v>73</v>
      </c>
      <c r="E337" s="81" t="s">
        <v>198</v>
      </c>
      <c r="F337" s="81" t="s">
        <v>2</v>
      </c>
      <c r="G337" s="81">
        <v>92</v>
      </c>
      <c r="H337" s="81" t="s">
        <v>3</v>
      </c>
      <c r="I337" s="81">
        <v>55</v>
      </c>
      <c r="J337" s="81" t="s">
        <v>4</v>
      </c>
      <c r="K337" s="81">
        <v>-302.909999999999</v>
      </c>
      <c r="L337" s="81" t="s">
        <v>5</v>
      </c>
      <c r="M337" s="81">
        <v>-3.2924999999999902</v>
      </c>
      <c r="N337" s="81" t="s">
        <v>6</v>
      </c>
      <c r="O337" s="81">
        <v>2.06454545454545</v>
      </c>
      <c r="P337" s="81" t="s">
        <v>7</v>
      </c>
      <c r="Q337" s="81">
        <v>-11.255675675675599</v>
      </c>
      <c r="R337" s="81" t="s">
        <v>8</v>
      </c>
      <c r="S337" s="81">
        <v>1.5737674362342899</v>
      </c>
      <c r="T337" s="81" t="s">
        <v>9</v>
      </c>
      <c r="U337" s="81" t="s">
        <v>199</v>
      </c>
      <c r="V337" s="81" t="s">
        <v>103</v>
      </c>
      <c r="W337" s="81">
        <v>0</v>
      </c>
      <c r="X337" s="81" t="s">
        <v>10</v>
      </c>
      <c r="Y337" s="81" t="s">
        <v>11</v>
      </c>
      <c r="Z337" s="81" t="s">
        <v>200</v>
      </c>
      <c r="AA337" s="81" t="s">
        <v>103</v>
      </c>
      <c r="AB337" s="81">
        <v>0</v>
      </c>
      <c r="AC337" s="81" t="s">
        <v>12</v>
      </c>
    </row>
  </sheetData>
  <autoFilter ref="A1:AC337" xr:uid="{F688E719-60F0-4305-ABA1-A49B095A0C72}">
    <sortState xmlns:xlrd2="http://schemas.microsoft.com/office/spreadsheetml/2017/richdata2" ref="A2:AC337">
      <sortCondition descending="1" ref="K1:K337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E22B-C644-423F-ACAC-6CEAFF4A5065}">
  <sheetPr>
    <tabColor theme="5" tint="0.79998168889431442"/>
  </sheetPr>
  <dimension ref="A1:AF337"/>
  <sheetViews>
    <sheetView workbookViewId="0">
      <selection activeCell="G7" sqref="G7:G8"/>
    </sheetView>
  </sheetViews>
  <sheetFormatPr defaultRowHeight="16.5" x14ac:dyDescent="0.3"/>
  <sheetData>
    <row r="1" spans="1:32" x14ac:dyDescent="0.3">
      <c r="A1">
        <v>1</v>
      </c>
    </row>
    <row r="2" spans="1:32" x14ac:dyDescent="0.3">
      <c r="A2" s="82" t="s">
        <v>64</v>
      </c>
      <c r="B2" s="82" t="s">
        <v>70</v>
      </c>
      <c r="C2" s="82">
        <v>2.5</v>
      </c>
      <c r="D2" s="82" t="s">
        <v>243</v>
      </c>
      <c r="E2" s="82" t="s">
        <v>72</v>
      </c>
      <c r="F2" s="82">
        <v>5</v>
      </c>
      <c r="G2" s="82" t="s">
        <v>247</v>
      </c>
      <c r="H2" s="82" t="s">
        <v>210</v>
      </c>
      <c r="I2" s="82" t="s">
        <v>2</v>
      </c>
      <c r="J2" s="82">
        <v>370</v>
      </c>
      <c r="K2" s="82" t="s">
        <v>3</v>
      </c>
      <c r="L2" s="82">
        <v>271</v>
      </c>
      <c r="M2" s="82" t="s">
        <v>4</v>
      </c>
      <c r="N2" s="82">
        <v>76.527465309467004</v>
      </c>
      <c r="O2" s="82" t="s">
        <v>5</v>
      </c>
      <c r="P2" s="82">
        <v>0.20683098732288299</v>
      </c>
      <c r="Q2" s="82" t="s">
        <v>6</v>
      </c>
      <c r="R2" s="82">
        <v>0.86095489670547598</v>
      </c>
      <c r="S2" s="82" t="s">
        <v>7</v>
      </c>
      <c r="T2" s="82">
        <v>-1.58375062320926</v>
      </c>
      <c r="U2" s="82" t="s">
        <v>8</v>
      </c>
      <c r="V2" s="82">
        <v>0.70879165710175196</v>
      </c>
      <c r="W2" s="82" t="s">
        <v>9</v>
      </c>
      <c r="X2" s="82" t="s">
        <v>176</v>
      </c>
      <c r="Y2" s="82" t="s">
        <v>103</v>
      </c>
      <c r="Z2" s="82">
        <v>0</v>
      </c>
      <c r="AA2" s="82" t="s">
        <v>10</v>
      </c>
      <c r="AB2" s="82" t="s">
        <v>11</v>
      </c>
      <c r="AC2" s="82" t="s">
        <v>277</v>
      </c>
      <c r="AD2" s="82" t="s">
        <v>103</v>
      </c>
      <c r="AE2" s="82">
        <v>0</v>
      </c>
      <c r="AF2" s="82" t="s">
        <v>12</v>
      </c>
    </row>
    <row r="3" spans="1:32" x14ac:dyDescent="0.3">
      <c r="A3" s="82" t="s">
        <v>242</v>
      </c>
      <c r="B3" s="82" t="s">
        <v>70</v>
      </c>
      <c r="C3" s="82">
        <v>2.5</v>
      </c>
      <c r="D3" s="82" t="s">
        <v>243</v>
      </c>
      <c r="E3" s="82" t="s">
        <v>72</v>
      </c>
      <c r="F3" s="82">
        <v>5</v>
      </c>
      <c r="G3" s="82" t="s">
        <v>247</v>
      </c>
      <c r="H3" s="82" t="s">
        <v>210</v>
      </c>
      <c r="I3" s="82" t="s">
        <v>2</v>
      </c>
      <c r="J3" s="82">
        <v>246</v>
      </c>
      <c r="K3" s="82" t="s">
        <v>3</v>
      </c>
      <c r="L3" s="82">
        <v>179</v>
      </c>
      <c r="M3" s="82" t="s">
        <v>4</v>
      </c>
      <c r="N3" s="82">
        <v>65.767874796419605</v>
      </c>
      <c r="O3" s="82" t="s">
        <v>5</v>
      </c>
      <c r="P3" s="82">
        <v>0.26734908453829098</v>
      </c>
      <c r="Q3" s="82" t="s">
        <v>6</v>
      </c>
      <c r="R3" s="82">
        <v>0.98273059780549799</v>
      </c>
      <c r="S3" s="82" t="s">
        <v>7</v>
      </c>
      <c r="T3" s="82">
        <v>-1.6438940628472301</v>
      </c>
      <c r="U3" s="82" t="s">
        <v>8</v>
      </c>
      <c r="V3" s="82">
        <v>0.60337830649274404</v>
      </c>
      <c r="W3" s="82" t="s">
        <v>9</v>
      </c>
      <c r="X3" s="82" t="s">
        <v>176</v>
      </c>
      <c r="Y3" s="82" t="s">
        <v>103</v>
      </c>
      <c r="Z3" s="82">
        <v>0</v>
      </c>
      <c r="AA3" s="82" t="s">
        <v>10</v>
      </c>
      <c r="AB3" s="82" t="s">
        <v>11</v>
      </c>
      <c r="AC3" s="82" t="s">
        <v>277</v>
      </c>
      <c r="AD3" s="82" t="s">
        <v>103</v>
      </c>
      <c r="AE3" s="82">
        <v>0</v>
      </c>
      <c r="AF3" s="82" t="s">
        <v>12</v>
      </c>
    </row>
    <row r="4" spans="1:32" x14ac:dyDescent="0.3">
      <c r="A4" s="82" t="s">
        <v>64</v>
      </c>
      <c r="B4" s="82" t="s">
        <v>70</v>
      </c>
      <c r="C4" s="82">
        <v>5</v>
      </c>
      <c r="D4" s="82" t="s">
        <v>243</v>
      </c>
      <c r="E4" s="82" t="s">
        <v>72</v>
      </c>
      <c r="F4" s="82">
        <v>7.5</v>
      </c>
      <c r="G4" s="82" t="s">
        <v>247</v>
      </c>
      <c r="H4" s="82" t="s">
        <v>210</v>
      </c>
      <c r="I4" s="82" t="s">
        <v>2</v>
      </c>
      <c r="J4" s="82">
        <v>370</v>
      </c>
      <c r="K4" s="82" t="s">
        <v>3</v>
      </c>
      <c r="L4" s="82">
        <v>297</v>
      </c>
      <c r="M4" s="82" t="s">
        <v>4</v>
      </c>
      <c r="N4" s="82">
        <v>57.494865170546902</v>
      </c>
      <c r="O4" s="82" t="s">
        <v>5</v>
      </c>
      <c r="P4" s="82">
        <v>0.155391527487964</v>
      </c>
      <c r="Q4" s="82" t="s">
        <v>6</v>
      </c>
      <c r="R4" s="82">
        <v>0.665760704630597</v>
      </c>
      <c r="S4" s="82" t="s">
        <v>7</v>
      </c>
      <c r="T4" s="82">
        <v>-1.92104197403754</v>
      </c>
      <c r="U4" s="82" t="s">
        <v>8</v>
      </c>
      <c r="V4" s="82">
        <v>0.63427583959432599</v>
      </c>
      <c r="W4" s="82" t="s">
        <v>9</v>
      </c>
      <c r="X4" s="82" t="s">
        <v>265</v>
      </c>
      <c r="Y4" s="82" t="s">
        <v>83</v>
      </c>
      <c r="Z4" s="82">
        <v>0</v>
      </c>
      <c r="AA4" s="82" t="s">
        <v>10</v>
      </c>
      <c r="AB4" s="82" t="s">
        <v>11</v>
      </c>
      <c r="AC4" s="82" t="s">
        <v>280</v>
      </c>
      <c r="AD4" s="82" t="s">
        <v>263</v>
      </c>
      <c r="AE4" s="82">
        <v>0</v>
      </c>
      <c r="AF4" s="82" t="s">
        <v>12</v>
      </c>
    </row>
    <row r="5" spans="1:32" x14ac:dyDescent="0.3">
      <c r="A5" s="82" t="s">
        <v>64</v>
      </c>
      <c r="B5" s="82" t="s">
        <v>70</v>
      </c>
      <c r="C5" s="82">
        <v>7.5</v>
      </c>
      <c r="D5" s="82" t="s">
        <v>243</v>
      </c>
      <c r="E5" s="82" t="s">
        <v>72</v>
      </c>
      <c r="F5" s="82">
        <v>10</v>
      </c>
      <c r="G5" s="82" t="s">
        <v>247</v>
      </c>
      <c r="H5" s="82" t="s">
        <v>209</v>
      </c>
      <c r="I5" s="82" t="s">
        <v>2</v>
      </c>
      <c r="J5" s="82">
        <v>370</v>
      </c>
      <c r="K5" s="82" t="s">
        <v>3</v>
      </c>
      <c r="L5" s="82">
        <v>314</v>
      </c>
      <c r="M5" s="82" t="s">
        <v>4</v>
      </c>
      <c r="N5" s="82">
        <v>57.4564558350745</v>
      </c>
      <c r="O5" s="82" t="s">
        <v>5</v>
      </c>
      <c r="P5" s="82">
        <v>0.15528771847317399</v>
      </c>
      <c r="Q5" s="82" t="s">
        <v>6</v>
      </c>
      <c r="R5" s="82">
        <v>0.52216756130970199</v>
      </c>
      <c r="S5" s="82" t="s">
        <v>7</v>
      </c>
      <c r="T5" s="82">
        <v>-1.9018599717173601</v>
      </c>
      <c r="U5" s="82" t="s">
        <v>8</v>
      </c>
      <c r="V5" s="82">
        <v>0.53124498585263202</v>
      </c>
      <c r="W5" s="82" t="s">
        <v>9</v>
      </c>
      <c r="X5" s="82" t="s">
        <v>284</v>
      </c>
      <c r="Y5" s="82" t="s">
        <v>75</v>
      </c>
      <c r="Z5" s="82">
        <v>0</v>
      </c>
      <c r="AA5" s="82" t="s">
        <v>10</v>
      </c>
      <c r="AB5" s="82" t="s">
        <v>11</v>
      </c>
      <c r="AC5" s="82" t="s">
        <v>283</v>
      </c>
      <c r="AD5" s="82" t="s">
        <v>255</v>
      </c>
      <c r="AE5" s="82">
        <v>0</v>
      </c>
      <c r="AF5" s="82" t="s">
        <v>12</v>
      </c>
    </row>
    <row r="6" spans="1:32" x14ac:dyDescent="0.3">
      <c r="A6" s="82" t="s">
        <v>64</v>
      </c>
      <c r="B6" s="82" t="s">
        <v>70</v>
      </c>
      <c r="C6" s="82">
        <v>5</v>
      </c>
      <c r="D6" s="82" t="s">
        <v>243</v>
      </c>
      <c r="E6" s="82" t="s">
        <v>72</v>
      </c>
      <c r="F6" s="82">
        <v>7.5</v>
      </c>
      <c r="G6" s="82" t="s">
        <v>247</v>
      </c>
      <c r="H6" s="82" t="s">
        <v>209</v>
      </c>
      <c r="I6" s="82" t="s">
        <v>2</v>
      </c>
      <c r="J6" s="82">
        <v>370</v>
      </c>
      <c r="K6" s="82" t="s">
        <v>3</v>
      </c>
      <c r="L6" s="82">
        <v>292</v>
      </c>
      <c r="M6" s="82" t="s">
        <v>4</v>
      </c>
      <c r="N6" s="82">
        <v>55.924843582878303</v>
      </c>
      <c r="O6" s="82" t="s">
        <v>5</v>
      </c>
      <c r="P6" s="82">
        <v>0.151148225899671</v>
      </c>
      <c r="Q6" s="82" t="s">
        <v>6</v>
      </c>
      <c r="R6" s="82">
        <v>0.66924975779207996</v>
      </c>
      <c r="S6" s="82" t="s">
        <v>7</v>
      </c>
      <c r="T6" s="82">
        <v>-1.78841135503088</v>
      </c>
      <c r="U6" s="82" t="s">
        <v>8</v>
      </c>
      <c r="V6" s="82">
        <v>0.56933343642699397</v>
      </c>
      <c r="W6" s="82" t="s">
        <v>9</v>
      </c>
      <c r="X6" s="82" t="s">
        <v>271</v>
      </c>
      <c r="Y6" s="82" t="s">
        <v>251</v>
      </c>
      <c r="Z6" s="82">
        <v>0</v>
      </c>
      <c r="AA6" s="82" t="s">
        <v>10</v>
      </c>
      <c r="AB6" s="82" t="s">
        <v>11</v>
      </c>
      <c r="AC6" s="82" t="s">
        <v>279</v>
      </c>
      <c r="AD6" s="82" t="s">
        <v>43</v>
      </c>
      <c r="AE6" s="82">
        <v>0</v>
      </c>
      <c r="AF6" s="82" t="s">
        <v>12</v>
      </c>
    </row>
    <row r="7" spans="1:32" x14ac:dyDescent="0.3">
      <c r="A7" s="82" t="s">
        <v>64</v>
      </c>
      <c r="B7" s="82" t="s">
        <v>70</v>
      </c>
      <c r="C7" s="82">
        <v>7.5</v>
      </c>
      <c r="D7" s="82" t="s">
        <v>243</v>
      </c>
      <c r="E7" s="82" t="s">
        <v>72</v>
      </c>
      <c r="F7" s="82">
        <v>10</v>
      </c>
      <c r="G7" s="82" t="s">
        <v>247</v>
      </c>
      <c r="H7" s="82" t="s">
        <v>210</v>
      </c>
      <c r="I7" s="82" t="s">
        <v>2</v>
      </c>
      <c r="J7" s="82">
        <v>370</v>
      </c>
      <c r="K7" s="82" t="s">
        <v>3</v>
      </c>
      <c r="L7" s="82">
        <v>318</v>
      </c>
      <c r="M7" s="82" t="s">
        <v>4</v>
      </c>
      <c r="N7" s="82">
        <v>52.807553808106697</v>
      </c>
      <c r="O7" s="82" t="s">
        <v>5</v>
      </c>
      <c r="P7" s="82">
        <v>0.14272311840028801</v>
      </c>
      <c r="Q7" s="82" t="s">
        <v>6</v>
      </c>
      <c r="R7" s="82">
        <v>0.51858683726807098</v>
      </c>
      <c r="S7" s="82" t="s">
        <v>7</v>
      </c>
      <c r="T7" s="82">
        <v>-2.1558280854449898</v>
      </c>
      <c r="U7" s="82" t="s">
        <v>8</v>
      </c>
      <c r="V7" s="82">
        <v>0.53080751460011799</v>
      </c>
      <c r="W7" s="82" t="s">
        <v>9</v>
      </c>
      <c r="X7" s="82" t="s">
        <v>265</v>
      </c>
      <c r="Y7" s="82" t="s">
        <v>83</v>
      </c>
      <c r="Z7" s="82">
        <v>0</v>
      </c>
      <c r="AA7" s="82" t="s">
        <v>10</v>
      </c>
      <c r="AB7" s="82" t="s">
        <v>11</v>
      </c>
      <c r="AC7" s="82" t="s">
        <v>283</v>
      </c>
      <c r="AD7" s="82" t="s">
        <v>255</v>
      </c>
      <c r="AE7" s="82">
        <v>0</v>
      </c>
      <c r="AF7" s="82" t="s">
        <v>12</v>
      </c>
    </row>
    <row r="8" spans="1:32" x14ac:dyDescent="0.3">
      <c r="A8" s="82" t="s">
        <v>64</v>
      </c>
      <c r="B8" s="82" t="s">
        <v>70</v>
      </c>
      <c r="C8" s="82">
        <v>5</v>
      </c>
      <c r="D8" s="82" t="s">
        <v>243</v>
      </c>
      <c r="E8" s="82" t="s">
        <v>72</v>
      </c>
      <c r="F8" s="82">
        <v>7.5</v>
      </c>
      <c r="G8" s="82" t="s">
        <v>247</v>
      </c>
      <c r="H8" s="82" t="s">
        <v>208</v>
      </c>
      <c r="I8" s="82" t="s">
        <v>2</v>
      </c>
      <c r="J8" s="82">
        <v>370</v>
      </c>
      <c r="K8" s="82" t="s">
        <v>3</v>
      </c>
      <c r="L8" s="82">
        <v>286</v>
      </c>
      <c r="M8" s="82" t="s">
        <v>4</v>
      </c>
      <c r="N8" s="82">
        <v>51.778727151131598</v>
      </c>
      <c r="O8" s="82" t="s">
        <v>5</v>
      </c>
      <c r="P8" s="82">
        <v>0.13994250581386899</v>
      </c>
      <c r="Q8" s="82" t="s">
        <v>6</v>
      </c>
      <c r="R8" s="82">
        <v>0.67126199047303303</v>
      </c>
      <c r="S8" s="82" t="s">
        <v>7</v>
      </c>
      <c r="T8" s="82">
        <v>-1.6690738348113801</v>
      </c>
      <c r="U8" s="82" t="s">
        <v>8</v>
      </c>
      <c r="V8" s="82">
        <v>0.52556551678255803</v>
      </c>
      <c r="W8" s="82" t="s">
        <v>9</v>
      </c>
      <c r="X8" s="82" t="s">
        <v>5339</v>
      </c>
      <c r="Y8" s="82" t="s">
        <v>5340</v>
      </c>
      <c r="Z8" s="82">
        <v>0</v>
      </c>
      <c r="AA8" s="82" t="s">
        <v>10</v>
      </c>
      <c r="AB8" s="82" t="s">
        <v>11</v>
      </c>
      <c r="AC8" s="82" t="s">
        <v>5341</v>
      </c>
      <c r="AD8" s="82" t="s">
        <v>101</v>
      </c>
      <c r="AE8" s="82">
        <v>0</v>
      </c>
      <c r="AF8" s="82" t="s">
        <v>12</v>
      </c>
    </row>
    <row r="9" spans="1:32" x14ac:dyDescent="0.3">
      <c r="A9" s="82" t="s">
        <v>64</v>
      </c>
      <c r="B9" s="82" t="s">
        <v>70</v>
      </c>
      <c r="C9" s="82">
        <v>0</v>
      </c>
      <c r="D9" s="82" t="s">
        <v>243</v>
      </c>
      <c r="E9" s="82" t="s">
        <v>72</v>
      </c>
      <c r="F9" s="82">
        <v>2.5</v>
      </c>
      <c r="G9" s="82" t="s">
        <v>247</v>
      </c>
      <c r="H9" s="82" t="s">
        <v>209</v>
      </c>
      <c r="I9" s="82" t="s">
        <v>2</v>
      </c>
      <c r="J9" s="82">
        <v>370</v>
      </c>
      <c r="K9" s="82" t="s">
        <v>3</v>
      </c>
      <c r="L9" s="82">
        <v>253</v>
      </c>
      <c r="M9" s="82" t="s">
        <v>4</v>
      </c>
      <c r="N9" s="82">
        <v>49.996314955743202</v>
      </c>
      <c r="O9" s="82" t="s">
        <v>5</v>
      </c>
      <c r="P9" s="82">
        <v>0.13512517555606199</v>
      </c>
      <c r="Q9" s="82" t="s">
        <v>6</v>
      </c>
      <c r="R9" s="82">
        <v>0.89242547144418904</v>
      </c>
      <c r="S9" s="82" t="s">
        <v>7</v>
      </c>
      <c r="T9" s="82">
        <v>-1.50245580615074</v>
      </c>
      <c r="U9" s="82" t="s">
        <v>8</v>
      </c>
      <c r="V9" s="82">
        <v>0.68977670379803102</v>
      </c>
      <c r="W9" s="82" t="s">
        <v>9</v>
      </c>
      <c r="X9" s="82" t="s">
        <v>5327</v>
      </c>
      <c r="Y9" s="82" t="s">
        <v>19</v>
      </c>
      <c r="Z9" s="82">
        <v>0</v>
      </c>
      <c r="AA9" s="82" t="s">
        <v>10</v>
      </c>
      <c r="AB9" s="82" t="s">
        <v>11</v>
      </c>
      <c r="AC9" s="82" t="s">
        <v>5329</v>
      </c>
      <c r="AD9" s="82" t="s">
        <v>272</v>
      </c>
      <c r="AE9" s="82">
        <v>0</v>
      </c>
      <c r="AF9" s="82" t="s">
        <v>12</v>
      </c>
    </row>
    <row r="10" spans="1:32" x14ac:dyDescent="0.3">
      <c r="A10" s="82" t="s">
        <v>31</v>
      </c>
      <c r="B10" s="82" t="s">
        <v>70</v>
      </c>
      <c r="C10" s="82">
        <v>5</v>
      </c>
      <c r="D10" s="82" t="s">
        <v>243</v>
      </c>
      <c r="E10" s="82" t="s">
        <v>72</v>
      </c>
      <c r="F10" s="82">
        <v>7.5</v>
      </c>
      <c r="G10" s="82" t="s">
        <v>247</v>
      </c>
      <c r="H10" s="82" t="s">
        <v>210</v>
      </c>
      <c r="I10" s="82" t="s">
        <v>2</v>
      </c>
      <c r="J10" s="82">
        <v>167</v>
      </c>
      <c r="K10" s="82" t="s">
        <v>3</v>
      </c>
      <c r="L10" s="82">
        <v>137</v>
      </c>
      <c r="M10" s="82" t="s">
        <v>4</v>
      </c>
      <c r="N10" s="82">
        <v>49.7804560249104</v>
      </c>
      <c r="O10" s="82" t="s">
        <v>5</v>
      </c>
      <c r="P10" s="82">
        <v>0.29808656302341602</v>
      </c>
      <c r="Q10" s="82" t="s">
        <v>6</v>
      </c>
      <c r="R10" s="82">
        <v>0.74301382327292798</v>
      </c>
      <c r="S10" s="82" t="s">
        <v>7</v>
      </c>
      <c r="T10" s="82">
        <v>-1.73374792544935</v>
      </c>
      <c r="U10" s="82" t="s">
        <v>8</v>
      </c>
      <c r="V10" s="82">
        <v>0.37791673148967497</v>
      </c>
      <c r="W10" s="82" t="s">
        <v>9</v>
      </c>
      <c r="X10" s="82" t="s">
        <v>245</v>
      </c>
      <c r="Y10" s="82" t="s">
        <v>246</v>
      </c>
      <c r="Z10" s="82">
        <v>0</v>
      </c>
      <c r="AA10" s="82" t="s">
        <v>10</v>
      </c>
      <c r="AB10" s="82" t="s">
        <v>11</v>
      </c>
      <c r="AC10" s="82" t="s">
        <v>254</v>
      </c>
      <c r="AD10" s="82" t="s">
        <v>246</v>
      </c>
      <c r="AE10" s="82">
        <v>0</v>
      </c>
      <c r="AF10" s="82" t="s">
        <v>12</v>
      </c>
    </row>
    <row r="11" spans="1:32" x14ac:dyDescent="0.3">
      <c r="A11" s="82" t="s">
        <v>64</v>
      </c>
      <c r="B11" s="82" t="s">
        <v>70</v>
      </c>
      <c r="C11" s="82">
        <v>0</v>
      </c>
      <c r="D11" s="82" t="s">
        <v>243</v>
      </c>
      <c r="E11" s="82" t="s">
        <v>72</v>
      </c>
      <c r="F11" s="82">
        <v>2.5</v>
      </c>
      <c r="G11" s="82" t="s">
        <v>247</v>
      </c>
      <c r="H11" s="82" t="s">
        <v>210</v>
      </c>
      <c r="I11" s="82" t="s">
        <v>2</v>
      </c>
      <c r="J11" s="82">
        <v>370</v>
      </c>
      <c r="K11" s="82" t="s">
        <v>3</v>
      </c>
      <c r="L11" s="82">
        <v>254</v>
      </c>
      <c r="M11" s="82" t="s">
        <v>4</v>
      </c>
      <c r="N11" s="82">
        <v>46.445242574677799</v>
      </c>
      <c r="O11" s="82" t="s">
        <v>5</v>
      </c>
      <c r="P11" s="82">
        <v>0.125527682634264</v>
      </c>
      <c r="Q11" s="82" t="s">
        <v>6</v>
      </c>
      <c r="R11" s="82">
        <v>0.890856002680954</v>
      </c>
      <c r="S11" s="82" t="s">
        <v>7</v>
      </c>
      <c r="T11" s="82">
        <v>-1.55027743195072</v>
      </c>
      <c r="U11" s="82" t="s">
        <v>8</v>
      </c>
      <c r="V11" s="82">
        <v>0.700471628353183</v>
      </c>
      <c r="W11" s="82" t="s">
        <v>9</v>
      </c>
      <c r="X11" s="82" t="s">
        <v>265</v>
      </c>
      <c r="Y11" s="82" t="s">
        <v>83</v>
      </c>
      <c r="Z11" s="82">
        <v>0</v>
      </c>
      <c r="AA11" s="82" t="s">
        <v>10</v>
      </c>
      <c r="AB11" s="82" t="s">
        <v>11</v>
      </c>
      <c r="AC11" s="82" t="s">
        <v>5329</v>
      </c>
      <c r="AD11" s="82" t="s">
        <v>272</v>
      </c>
      <c r="AE11" s="82">
        <v>0</v>
      </c>
      <c r="AF11" s="82" t="s">
        <v>12</v>
      </c>
    </row>
    <row r="12" spans="1:32" x14ac:dyDescent="0.3">
      <c r="A12" s="82" t="s">
        <v>64</v>
      </c>
      <c r="B12" s="82" t="s">
        <v>70</v>
      </c>
      <c r="C12" s="82">
        <v>2.5</v>
      </c>
      <c r="D12" s="82" t="s">
        <v>243</v>
      </c>
      <c r="E12" s="82" t="s">
        <v>72</v>
      </c>
      <c r="F12" s="82">
        <v>5</v>
      </c>
      <c r="G12" s="82" t="s">
        <v>247</v>
      </c>
      <c r="H12" s="82" t="s">
        <v>209</v>
      </c>
      <c r="I12" s="82" t="s">
        <v>2</v>
      </c>
      <c r="J12" s="82">
        <v>370</v>
      </c>
      <c r="K12" s="82" t="s">
        <v>3</v>
      </c>
      <c r="L12" s="82">
        <v>268</v>
      </c>
      <c r="M12" s="82" t="s">
        <v>4</v>
      </c>
      <c r="N12" s="82">
        <v>45.883007600868297</v>
      </c>
      <c r="O12" s="82" t="s">
        <v>5</v>
      </c>
      <c r="P12" s="82">
        <v>0.124008128650995</v>
      </c>
      <c r="Q12" s="82" t="s">
        <v>6</v>
      </c>
      <c r="R12" s="82">
        <v>0.80527279518587402</v>
      </c>
      <c r="S12" s="82" t="s">
        <v>7</v>
      </c>
      <c r="T12" s="82">
        <v>-1.6659813873425999</v>
      </c>
      <c r="U12" s="82" t="s">
        <v>8</v>
      </c>
      <c r="V12" s="82">
        <v>0.63819771500884703</v>
      </c>
      <c r="W12" s="82" t="s">
        <v>9</v>
      </c>
      <c r="X12" s="82" t="s">
        <v>176</v>
      </c>
      <c r="Y12" s="82" t="s">
        <v>103</v>
      </c>
      <c r="Z12" s="82">
        <v>0</v>
      </c>
      <c r="AA12" s="82" t="s">
        <v>10</v>
      </c>
      <c r="AB12" s="82" t="s">
        <v>11</v>
      </c>
      <c r="AC12" s="82" t="s">
        <v>277</v>
      </c>
      <c r="AD12" s="82" t="s">
        <v>103</v>
      </c>
      <c r="AE12" s="82">
        <v>0</v>
      </c>
      <c r="AF12" s="82" t="s">
        <v>12</v>
      </c>
    </row>
    <row r="13" spans="1:32" x14ac:dyDescent="0.3">
      <c r="A13" s="82" t="s">
        <v>36</v>
      </c>
      <c r="B13" s="82" t="s">
        <v>70</v>
      </c>
      <c r="C13" s="82">
        <v>0</v>
      </c>
      <c r="D13" s="82" t="s">
        <v>243</v>
      </c>
      <c r="E13" s="82" t="s">
        <v>72</v>
      </c>
      <c r="F13" s="82">
        <v>2.5</v>
      </c>
      <c r="G13" s="82" t="s">
        <v>15</v>
      </c>
      <c r="H13" s="82" t="s">
        <v>205</v>
      </c>
      <c r="I13" s="82" t="s">
        <v>2</v>
      </c>
      <c r="J13" s="82">
        <v>140</v>
      </c>
      <c r="K13" s="82" t="s">
        <v>3</v>
      </c>
      <c r="L13" s="82">
        <v>104</v>
      </c>
      <c r="M13" s="82" t="s">
        <v>4</v>
      </c>
      <c r="N13" s="82">
        <v>44.969999999999899</v>
      </c>
      <c r="O13" s="82" t="s">
        <v>5</v>
      </c>
      <c r="P13" s="82">
        <v>0.32121428571428501</v>
      </c>
      <c r="Q13" s="82" t="s">
        <v>6</v>
      </c>
      <c r="R13" s="82">
        <v>0.86134615384615298</v>
      </c>
      <c r="S13" s="82" t="s">
        <v>7</v>
      </c>
      <c r="T13" s="82">
        <v>-1.2391666666666601</v>
      </c>
      <c r="U13" s="82" t="s">
        <v>8</v>
      </c>
      <c r="V13" s="82">
        <v>0.33335024322511903</v>
      </c>
      <c r="W13" s="82" t="s">
        <v>9</v>
      </c>
      <c r="X13" s="82" t="s">
        <v>257</v>
      </c>
      <c r="Y13" s="82" t="s">
        <v>258</v>
      </c>
      <c r="Z13" s="82">
        <v>0</v>
      </c>
      <c r="AA13" s="82" t="s">
        <v>10</v>
      </c>
      <c r="AB13" s="82" t="s">
        <v>11</v>
      </c>
      <c r="AC13" s="82" t="s">
        <v>259</v>
      </c>
      <c r="AD13" s="82" t="s">
        <v>260</v>
      </c>
      <c r="AE13" s="82">
        <v>0</v>
      </c>
      <c r="AF13" s="82" t="s">
        <v>12</v>
      </c>
    </row>
    <row r="14" spans="1:32" x14ac:dyDescent="0.3">
      <c r="A14" s="82" t="s">
        <v>46</v>
      </c>
      <c r="B14" s="82" t="s">
        <v>70</v>
      </c>
      <c r="C14" s="82">
        <v>0</v>
      </c>
      <c r="D14" s="82" t="s">
        <v>243</v>
      </c>
      <c r="E14" s="82" t="s">
        <v>72</v>
      </c>
      <c r="F14" s="82">
        <v>2.5</v>
      </c>
      <c r="G14" s="82" t="s">
        <v>15</v>
      </c>
      <c r="H14" s="82" t="s">
        <v>205</v>
      </c>
      <c r="I14" s="82" t="s">
        <v>2</v>
      </c>
      <c r="J14" s="82">
        <v>95</v>
      </c>
      <c r="K14" s="82" t="s">
        <v>3</v>
      </c>
      <c r="L14" s="82">
        <v>76</v>
      </c>
      <c r="M14" s="82" t="s">
        <v>4</v>
      </c>
      <c r="N14" s="82">
        <v>44.899999999999899</v>
      </c>
      <c r="O14" s="82" t="s">
        <v>5</v>
      </c>
      <c r="P14" s="82">
        <v>0.47263157894736801</v>
      </c>
      <c r="Q14" s="82" t="s">
        <v>6</v>
      </c>
      <c r="R14" s="82">
        <v>0.87394736842105203</v>
      </c>
      <c r="S14" s="82" t="s">
        <v>7</v>
      </c>
      <c r="T14" s="82">
        <v>-1.13263157894736</v>
      </c>
      <c r="U14" s="82" t="s">
        <v>8</v>
      </c>
      <c r="V14" s="82">
        <v>0.26485466767834698</v>
      </c>
      <c r="W14" s="82" t="s">
        <v>9</v>
      </c>
      <c r="X14" s="82" t="s">
        <v>257</v>
      </c>
      <c r="Y14" s="82" t="s">
        <v>258</v>
      </c>
      <c r="Z14" s="82">
        <v>0</v>
      </c>
      <c r="AA14" s="82" t="s">
        <v>10</v>
      </c>
      <c r="AB14" s="82" t="s">
        <v>11</v>
      </c>
      <c r="AC14" s="82" t="s">
        <v>259</v>
      </c>
      <c r="AD14" s="82" t="s">
        <v>260</v>
      </c>
      <c r="AE14" s="82">
        <v>0</v>
      </c>
      <c r="AF14" s="82" t="s">
        <v>12</v>
      </c>
    </row>
    <row r="15" spans="1:32" x14ac:dyDescent="0.3">
      <c r="A15" s="82" t="s">
        <v>64</v>
      </c>
      <c r="B15" s="82" t="s">
        <v>70</v>
      </c>
      <c r="C15" s="82">
        <v>0</v>
      </c>
      <c r="D15" s="82" t="s">
        <v>243</v>
      </c>
      <c r="E15" s="82" t="s">
        <v>72</v>
      </c>
      <c r="F15" s="82">
        <v>2.5</v>
      </c>
      <c r="G15" s="82" t="s">
        <v>247</v>
      </c>
      <c r="H15" s="82" t="s">
        <v>208</v>
      </c>
      <c r="I15" s="82" t="s">
        <v>2</v>
      </c>
      <c r="J15" s="82">
        <v>370</v>
      </c>
      <c r="K15" s="82" t="s">
        <v>3</v>
      </c>
      <c r="L15" s="82">
        <v>248</v>
      </c>
      <c r="M15" s="82" t="s">
        <v>4</v>
      </c>
      <c r="N15" s="82">
        <v>40.369695916158797</v>
      </c>
      <c r="O15" s="82" t="s">
        <v>5</v>
      </c>
      <c r="P15" s="82">
        <v>0.109107286259888</v>
      </c>
      <c r="Q15" s="82" t="s">
        <v>6</v>
      </c>
      <c r="R15" s="82">
        <v>0.89112806736744599</v>
      </c>
      <c r="S15" s="82" t="s">
        <v>7</v>
      </c>
      <c r="T15" s="82">
        <v>-1.4805743015652999</v>
      </c>
      <c r="U15" s="82" t="s">
        <v>8</v>
      </c>
      <c r="V15" s="82">
        <v>0.61799619148488405</v>
      </c>
      <c r="W15" s="82" t="s">
        <v>9</v>
      </c>
      <c r="X15" s="82" t="s">
        <v>5327</v>
      </c>
      <c r="Y15" s="82" t="s">
        <v>19</v>
      </c>
      <c r="Z15" s="82">
        <v>0</v>
      </c>
      <c r="AA15" s="82" t="s">
        <v>10</v>
      </c>
      <c r="AB15" s="82" t="s">
        <v>11</v>
      </c>
      <c r="AC15" s="82" t="s">
        <v>5328</v>
      </c>
      <c r="AD15" s="82" t="s">
        <v>272</v>
      </c>
      <c r="AE15" s="82">
        <v>0</v>
      </c>
      <c r="AF15" s="82" t="s">
        <v>12</v>
      </c>
    </row>
    <row r="16" spans="1:32" x14ac:dyDescent="0.3">
      <c r="A16" s="82" t="s">
        <v>36</v>
      </c>
      <c r="B16" s="82" t="s">
        <v>70</v>
      </c>
      <c r="C16" s="82">
        <v>0</v>
      </c>
      <c r="D16" s="82" t="s">
        <v>243</v>
      </c>
      <c r="E16" s="82" t="s">
        <v>72</v>
      </c>
      <c r="F16" s="82">
        <v>2.5</v>
      </c>
      <c r="G16" s="82" t="s">
        <v>247</v>
      </c>
      <c r="H16" s="82" t="s">
        <v>209</v>
      </c>
      <c r="I16" s="82" t="s">
        <v>2</v>
      </c>
      <c r="J16" s="82">
        <v>139</v>
      </c>
      <c r="K16" s="82" t="s">
        <v>3</v>
      </c>
      <c r="L16" s="82">
        <v>101</v>
      </c>
      <c r="M16" s="82" t="s">
        <v>4</v>
      </c>
      <c r="N16" s="82">
        <v>40.171092700037804</v>
      </c>
      <c r="O16" s="82" t="s">
        <v>5</v>
      </c>
      <c r="P16" s="82">
        <v>0.28900066690674697</v>
      </c>
      <c r="Q16" s="82" t="s">
        <v>6</v>
      </c>
      <c r="R16" s="82">
        <v>0.85006424101920197</v>
      </c>
      <c r="S16" s="82" t="s">
        <v>7</v>
      </c>
      <c r="T16" s="82">
        <v>-1.20224725376056</v>
      </c>
      <c r="U16" s="82" t="s">
        <v>8</v>
      </c>
      <c r="V16" s="82">
        <v>0.30900833198371502</v>
      </c>
      <c r="W16" s="82" t="s">
        <v>9</v>
      </c>
      <c r="X16" s="82" t="s">
        <v>257</v>
      </c>
      <c r="Y16" s="82" t="s">
        <v>258</v>
      </c>
      <c r="Z16" s="82">
        <v>0</v>
      </c>
      <c r="AA16" s="82" t="s">
        <v>10</v>
      </c>
      <c r="AB16" s="82" t="s">
        <v>11</v>
      </c>
      <c r="AC16" s="82" t="s">
        <v>257</v>
      </c>
      <c r="AD16" s="82" t="s">
        <v>258</v>
      </c>
      <c r="AE16" s="82">
        <v>0</v>
      </c>
      <c r="AF16" s="82" t="s">
        <v>12</v>
      </c>
    </row>
    <row r="17" spans="1:32" x14ac:dyDescent="0.3">
      <c r="A17" s="82" t="s">
        <v>36</v>
      </c>
      <c r="B17" s="82" t="s">
        <v>70</v>
      </c>
      <c r="C17" s="82">
        <v>0</v>
      </c>
      <c r="D17" s="82" t="s">
        <v>243</v>
      </c>
      <c r="E17" s="82" t="s">
        <v>72</v>
      </c>
      <c r="F17" s="82">
        <v>2.5</v>
      </c>
      <c r="G17" s="82" t="s">
        <v>247</v>
      </c>
      <c r="H17" s="82" t="s">
        <v>210</v>
      </c>
      <c r="I17" s="82" t="s">
        <v>2</v>
      </c>
      <c r="J17" s="82">
        <v>139</v>
      </c>
      <c r="K17" s="82" t="s">
        <v>3</v>
      </c>
      <c r="L17" s="82">
        <v>101</v>
      </c>
      <c r="M17" s="82" t="s">
        <v>4</v>
      </c>
      <c r="N17" s="82">
        <v>39.641092700037802</v>
      </c>
      <c r="O17" s="82" t="s">
        <v>5</v>
      </c>
      <c r="P17" s="82">
        <v>0.28518771726645897</v>
      </c>
      <c r="Q17" s="82" t="s">
        <v>6</v>
      </c>
      <c r="R17" s="82">
        <v>0.85006424101920197</v>
      </c>
      <c r="S17" s="82" t="s">
        <v>7</v>
      </c>
      <c r="T17" s="82">
        <v>-1.21619462218162</v>
      </c>
      <c r="U17" s="82" t="s">
        <v>8</v>
      </c>
      <c r="V17" s="82">
        <v>0.30968140225478402</v>
      </c>
      <c r="W17" s="82" t="s">
        <v>9</v>
      </c>
      <c r="X17" s="82" t="s">
        <v>257</v>
      </c>
      <c r="Y17" s="82" t="s">
        <v>258</v>
      </c>
      <c r="Z17" s="82">
        <v>0</v>
      </c>
      <c r="AA17" s="82" t="s">
        <v>10</v>
      </c>
      <c r="AB17" s="82" t="s">
        <v>11</v>
      </c>
      <c r="AC17" s="82" t="s">
        <v>257</v>
      </c>
      <c r="AD17" s="82" t="s">
        <v>258</v>
      </c>
      <c r="AE17" s="82">
        <v>0</v>
      </c>
      <c r="AF17" s="82" t="s">
        <v>12</v>
      </c>
    </row>
    <row r="18" spans="1:32" x14ac:dyDescent="0.3">
      <c r="A18" s="82" t="s">
        <v>242</v>
      </c>
      <c r="B18" s="82" t="s">
        <v>70</v>
      </c>
      <c r="C18" s="82">
        <v>7.5</v>
      </c>
      <c r="D18" s="82" t="s">
        <v>243</v>
      </c>
      <c r="E18" s="82" t="s">
        <v>72</v>
      </c>
      <c r="F18" s="82">
        <v>10</v>
      </c>
      <c r="G18" s="82" t="s">
        <v>247</v>
      </c>
      <c r="H18" s="82" t="s">
        <v>209</v>
      </c>
      <c r="I18" s="82" t="s">
        <v>2</v>
      </c>
      <c r="J18" s="82">
        <v>246</v>
      </c>
      <c r="K18" s="82" t="s">
        <v>3</v>
      </c>
      <c r="L18" s="82">
        <v>205</v>
      </c>
      <c r="M18" s="82" t="s">
        <v>4</v>
      </c>
      <c r="N18" s="82">
        <v>36.4564558350745</v>
      </c>
      <c r="O18" s="82" t="s">
        <v>5</v>
      </c>
      <c r="P18" s="82">
        <v>0.14819697493932699</v>
      </c>
      <c r="Q18" s="82" t="s">
        <v>6</v>
      </c>
      <c r="R18" s="82">
        <v>0.59532006951827598</v>
      </c>
      <c r="S18" s="82" t="s">
        <v>7</v>
      </c>
      <c r="T18" s="82">
        <v>-2.0874184979554098</v>
      </c>
      <c r="U18" s="82" t="s">
        <v>8</v>
      </c>
      <c r="V18" s="82">
        <v>0.43754981228967699</v>
      </c>
      <c r="W18" s="82" t="s">
        <v>9</v>
      </c>
      <c r="X18" s="82" t="s">
        <v>284</v>
      </c>
      <c r="Y18" s="82" t="s">
        <v>75</v>
      </c>
      <c r="Z18" s="82">
        <v>0</v>
      </c>
      <c r="AA18" s="82" t="s">
        <v>10</v>
      </c>
      <c r="AB18" s="82" t="s">
        <v>11</v>
      </c>
      <c r="AC18" s="82" t="s">
        <v>283</v>
      </c>
      <c r="AD18" s="82" t="s">
        <v>255</v>
      </c>
      <c r="AE18" s="82">
        <v>0</v>
      </c>
      <c r="AF18" s="82" t="s">
        <v>12</v>
      </c>
    </row>
    <row r="19" spans="1:32" x14ac:dyDescent="0.3">
      <c r="A19" s="82" t="s">
        <v>213</v>
      </c>
      <c r="B19" s="82" t="s">
        <v>70</v>
      </c>
      <c r="C19" s="82">
        <v>5</v>
      </c>
      <c r="D19" s="82" t="s">
        <v>243</v>
      </c>
      <c r="E19" s="82" t="s">
        <v>72</v>
      </c>
      <c r="F19" s="82">
        <v>7.5</v>
      </c>
      <c r="G19" s="82" t="s">
        <v>247</v>
      </c>
      <c r="H19" s="82" t="s">
        <v>210</v>
      </c>
      <c r="I19" s="82" t="s">
        <v>2</v>
      </c>
      <c r="J19" s="82">
        <v>87</v>
      </c>
      <c r="K19" s="82" t="s">
        <v>3</v>
      </c>
      <c r="L19" s="82">
        <v>70</v>
      </c>
      <c r="M19" s="82" t="s">
        <v>4</v>
      </c>
      <c r="N19" s="82">
        <v>36.2804560249104</v>
      </c>
      <c r="O19" s="82" t="s">
        <v>5</v>
      </c>
      <c r="P19" s="82">
        <v>0.41701673591851102</v>
      </c>
      <c r="Q19" s="82" t="s">
        <v>6</v>
      </c>
      <c r="R19" s="82">
        <v>0.97275562554844397</v>
      </c>
      <c r="S19" s="82" t="s">
        <v>7</v>
      </c>
      <c r="T19" s="82">
        <v>-1.8713198684400301</v>
      </c>
      <c r="U19" s="82" t="s">
        <v>8</v>
      </c>
      <c r="V19" s="82">
        <v>0.318282741975073</v>
      </c>
      <c r="W19" s="82" t="s">
        <v>9</v>
      </c>
      <c r="X19" s="82" t="s">
        <v>245</v>
      </c>
      <c r="Y19" s="82" t="s">
        <v>246</v>
      </c>
      <c r="Z19" s="82">
        <v>0</v>
      </c>
      <c r="AA19" s="82" t="s">
        <v>10</v>
      </c>
      <c r="AB19" s="82" t="s">
        <v>11</v>
      </c>
      <c r="AC19" s="82" t="s">
        <v>254</v>
      </c>
      <c r="AD19" s="82" t="s">
        <v>246</v>
      </c>
      <c r="AE19" s="82">
        <v>0</v>
      </c>
      <c r="AF19" s="82" t="s">
        <v>12</v>
      </c>
    </row>
    <row r="20" spans="1:32" x14ac:dyDescent="0.3">
      <c r="A20" s="82" t="s">
        <v>242</v>
      </c>
      <c r="B20" s="82" t="s">
        <v>70</v>
      </c>
      <c r="C20" s="82">
        <v>2.5</v>
      </c>
      <c r="D20" s="82" t="s">
        <v>243</v>
      </c>
      <c r="E20" s="82" t="s">
        <v>72</v>
      </c>
      <c r="F20" s="82">
        <v>5</v>
      </c>
      <c r="G20" s="82" t="s">
        <v>247</v>
      </c>
      <c r="H20" s="82" t="s">
        <v>209</v>
      </c>
      <c r="I20" s="82" t="s">
        <v>2</v>
      </c>
      <c r="J20" s="82">
        <v>246</v>
      </c>
      <c r="K20" s="82" t="s">
        <v>3</v>
      </c>
      <c r="L20" s="82">
        <v>176</v>
      </c>
      <c r="M20" s="82" t="s">
        <v>4</v>
      </c>
      <c r="N20" s="82">
        <v>35.123417087820897</v>
      </c>
      <c r="O20" s="82" t="s">
        <v>5</v>
      </c>
      <c r="P20" s="82">
        <v>0.14277811824317399</v>
      </c>
      <c r="Q20" s="82" t="s">
        <v>6</v>
      </c>
      <c r="R20" s="82">
        <v>0.90001766539667205</v>
      </c>
      <c r="S20" s="82" t="s">
        <v>7</v>
      </c>
      <c r="T20" s="82">
        <v>-1.7611384574570399</v>
      </c>
      <c r="U20" s="82" t="s">
        <v>8</v>
      </c>
      <c r="V20" s="82">
        <v>0.53140842377434905</v>
      </c>
      <c r="W20" s="82" t="s">
        <v>9</v>
      </c>
      <c r="X20" s="82" t="s">
        <v>176</v>
      </c>
      <c r="Y20" s="82" t="s">
        <v>103</v>
      </c>
      <c r="Z20" s="82">
        <v>0</v>
      </c>
      <c r="AA20" s="82" t="s">
        <v>10</v>
      </c>
      <c r="AB20" s="82" t="s">
        <v>11</v>
      </c>
      <c r="AC20" s="82" t="s">
        <v>277</v>
      </c>
      <c r="AD20" s="82" t="s">
        <v>103</v>
      </c>
      <c r="AE20" s="82">
        <v>0</v>
      </c>
      <c r="AF20" s="82" t="s">
        <v>12</v>
      </c>
    </row>
    <row r="21" spans="1:32" x14ac:dyDescent="0.3">
      <c r="A21" s="82" t="s">
        <v>36</v>
      </c>
      <c r="B21" s="82" t="s">
        <v>70</v>
      </c>
      <c r="C21" s="82">
        <v>0</v>
      </c>
      <c r="D21" s="82" t="s">
        <v>243</v>
      </c>
      <c r="E21" s="82" t="s">
        <v>72</v>
      </c>
      <c r="F21" s="82">
        <v>2.5</v>
      </c>
      <c r="G21" s="82" t="s">
        <v>15</v>
      </c>
      <c r="H21" s="82" t="s">
        <v>204</v>
      </c>
      <c r="I21" s="82" t="s">
        <v>2</v>
      </c>
      <c r="J21" s="82">
        <v>140</v>
      </c>
      <c r="K21" s="82" t="s">
        <v>3</v>
      </c>
      <c r="L21" s="82">
        <v>103</v>
      </c>
      <c r="M21" s="82" t="s">
        <v>4</v>
      </c>
      <c r="N21" s="82">
        <v>35.019999999999897</v>
      </c>
      <c r="O21" s="82" t="s">
        <v>5</v>
      </c>
      <c r="P21" s="82">
        <v>0.250142857142856</v>
      </c>
      <c r="Q21" s="82" t="s">
        <v>6</v>
      </c>
      <c r="R21" s="82">
        <v>0.79980582524271804</v>
      </c>
      <c r="S21" s="82" t="s">
        <v>7</v>
      </c>
      <c r="T21" s="82">
        <v>-1.27999999999999</v>
      </c>
      <c r="U21" s="82" t="s">
        <v>8</v>
      </c>
      <c r="V21" s="82">
        <v>0.28706400568225299</v>
      </c>
      <c r="W21" s="82" t="s">
        <v>9</v>
      </c>
      <c r="X21" s="82" t="s">
        <v>257</v>
      </c>
      <c r="Y21" s="82" t="s">
        <v>258</v>
      </c>
      <c r="Z21" s="82">
        <v>0</v>
      </c>
      <c r="AA21" s="82" t="s">
        <v>10</v>
      </c>
      <c r="AB21" s="82" t="s">
        <v>11</v>
      </c>
      <c r="AC21" s="82" t="s">
        <v>259</v>
      </c>
      <c r="AD21" s="82" t="s">
        <v>260</v>
      </c>
      <c r="AE21" s="82">
        <v>0</v>
      </c>
      <c r="AF21" s="82" t="s">
        <v>12</v>
      </c>
    </row>
    <row r="22" spans="1:32" x14ac:dyDescent="0.3">
      <c r="A22" s="82" t="s">
        <v>46</v>
      </c>
      <c r="B22" s="82" t="s">
        <v>70</v>
      </c>
      <c r="C22" s="82">
        <v>0</v>
      </c>
      <c r="D22" s="82" t="s">
        <v>243</v>
      </c>
      <c r="E22" s="82" t="s">
        <v>72</v>
      </c>
      <c r="F22" s="82">
        <v>2.5</v>
      </c>
      <c r="G22" s="82" t="s">
        <v>15</v>
      </c>
      <c r="H22" s="82" t="s">
        <v>204</v>
      </c>
      <c r="I22" s="82" t="s">
        <v>2</v>
      </c>
      <c r="J22" s="82">
        <v>95</v>
      </c>
      <c r="K22" s="82" t="s">
        <v>3</v>
      </c>
      <c r="L22" s="82">
        <v>75</v>
      </c>
      <c r="M22" s="82" t="s">
        <v>4</v>
      </c>
      <c r="N22" s="82">
        <v>34.949999999999903</v>
      </c>
      <c r="O22" s="82" t="s">
        <v>5</v>
      </c>
      <c r="P22" s="82">
        <v>0.367894736842104</v>
      </c>
      <c r="Q22" s="82" t="s">
        <v>6</v>
      </c>
      <c r="R22" s="82">
        <v>0.78959999999999897</v>
      </c>
      <c r="S22" s="82" t="s">
        <v>7</v>
      </c>
      <c r="T22" s="82">
        <v>-1.21349999999999</v>
      </c>
      <c r="U22" s="82" t="s">
        <v>8</v>
      </c>
      <c r="V22" s="82">
        <v>0.22139851455509901</v>
      </c>
      <c r="W22" s="82" t="s">
        <v>9</v>
      </c>
      <c r="X22" s="82" t="s">
        <v>257</v>
      </c>
      <c r="Y22" s="82" t="s">
        <v>258</v>
      </c>
      <c r="Z22" s="82">
        <v>0</v>
      </c>
      <c r="AA22" s="82" t="s">
        <v>10</v>
      </c>
      <c r="AB22" s="82" t="s">
        <v>11</v>
      </c>
      <c r="AC22" s="82" t="s">
        <v>259</v>
      </c>
      <c r="AD22" s="82" t="s">
        <v>260</v>
      </c>
      <c r="AE22" s="82">
        <v>0</v>
      </c>
      <c r="AF22" s="82" t="s">
        <v>12</v>
      </c>
    </row>
    <row r="23" spans="1:32" x14ac:dyDescent="0.3">
      <c r="A23" s="82" t="s">
        <v>31</v>
      </c>
      <c r="B23" s="82" t="s">
        <v>70</v>
      </c>
      <c r="C23" s="82">
        <v>5</v>
      </c>
      <c r="D23" s="82" t="s">
        <v>243</v>
      </c>
      <c r="E23" s="82" t="s">
        <v>72</v>
      </c>
      <c r="F23" s="82">
        <v>7.5</v>
      </c>
      <c r="G23" s="82" t="s">
        <v>247</v>
      </c>
      <c r="H23" s="82" t="s">
        <v>209</v>
      </c>
      <c r="I23" s="82" t="s">
        <v>2</v>
      </c>
      <c r="J23" s="82">
        <v>167</v>
      </c>
      <c r="K23" s="82" t="s">
        <v>3</v>
      </c>
      <c r="L23" s="82">
        <v>133</v>
      </c>
      <c r="M23" s="82" t="s">
        <v>4</v>
      </c>
      <c r="N23" s="82">
        <v>33.900456024910397</v>
      </c>
      <c r="O23" s="82" t="s">
        <v>5</v>
      </c>
      <c r="P23" s="82">
        <v>0.20299674266413401</v>
      </c>
      <c r="Q23" s="82" t="s">
        <v>6</v>
      </c>
      <c r="R23" s="82">
        <v>0.72453303600293995</v>
      </c>
      <c r="S23" s="82" t="s">
        <v>7</v>
      </c>
      <c r="T23" s="82">
        <v>-1.8371305224553101</v>
      </c>
      <c r="U23" s="82" t="s">
        <v>8</v>
      </c>
      <c r="V23" s="82">
        <v>0.33468979151902201</v>
      </c>
      <c r="W23" s="82" t="s">
        <v>9</v>
      </c>
      <c r="X23" s="82" t="s">
        <v>245</v>
      </c>
      <c r="Y23" s="82" t="s">
        <v>246</v>
      </c>
      <c r="Z23" s="82">
        <v>0</v>
      </c>
      <c r="AA23" s="82" t="s">
        <v>10</v>
      </c>
      <c r="AB23" s="82" t="s">
        <v>11</v>
      </c>
      <c r="AC23" s="82" t="s">
        <v>254</v>
      </c>
      <c r="AD23" s="82" t="s">
        <v>246</v>
      </c>
      <c r="AE23" s="82">
        <v>0</v>
      </c>
      <c r="AF23" s="82" t="s">
        <v>12</v>
      </c>
    </row>
    <row r="24" spans="1:32" x14ac:dyDescent="0.3">
      <c r="A24" s="82" t="s">
        <v>242</v>
      </c>
      <c r="B24" s="82" t="s">
        <v>70</v>
      </c>
      <c r="C24" s="82">
        <v>5</v>
      </c>
      <c r="D24" s="82" t="s">
        <v>243</v>
      </c>
      <c r="E24" s="82" t="s">
        <v>72</v>
      </c>
      <c r="F24" s="82">
        <v>7.5</v>
      </c>
      <c r="G24" s="82" t="s">
        <v>247</v>
      </c>
      <c r="H24" s="82" t="s">
        <v>209</v>
      </c>
      <c r="I24" s="82" t="s">
        <v>2</v>
      </c>
      <c r="J24" s="82">
        <v>246</v>
      </c>
      <c r="K24" s="82" t="s">
        <v>3</v>
      </c>
      <c r="L24" s="82">
        <v>188</v>
      </c>
      <c r="M24" s="82" t="s">
        <v>4</v>
      </c>
      <c r="N24" s="82">
        <v>33.234843582878298</v>
      </c>
      <c r="O24" s="82" t="s">
        <v>5</v>
      </c>
      <c r="P24" s="82">
        <v>0.13510099017430199</v>
      </c>
      <c r="Q24" s="82" t="s">
        <v>6</v>
      </c>
      <c r="R24" s="82">
        <v>0.76713260252812498</v>
      </c>
      <c r="S24" s="82" t="s">
        <v>7</v>
      </c>
      <c r="T24" s="82">
        <v>-1.9135532015932599</v>
      </c>
      <c r="U24" s="82" t="s">
        <v>8</v>
      </c>
      <c r="V24" s="82">
        <v>0.46725794932495501</v>
      </c>
      <c r="W24" s="82" t="s">
        <v>9</v>
      </c>
      <c r="X24" s="82" t="s">
        <v>271</v>
      </c>
      <c r="Y24" s="82" t="s">
        <v>251</v>
      </c>
      <c r="Z24" s="82">
        <v>0</v>
      </c>
      <c r="AA24" s="82" t="s">
        <v>10</v>
      </c>
      <c r="AB24" s="82" t="s">
        <v>11</v>
      </c>
      <c r="AC24" s="82" t="s">
        <v>279</v>
      </c>
      <c r="AD24" s="82" t="s">
        <v>43</v>
      </c>
      <c r="AE24" s="82">
        <v>0</v>
      </c>
      <c r="AF24" s="82" t="s">
        <v>12</v>
      </c>
    </row>
    <row r="25" spans="1:32" x14ac:dyDescent="0.3">
      <c r="A25" s="82" t="s">
        <v>242</v>
      </c>
      <c r="B25" s="82" t="s">
        <v>70</v>
      </c>
      <c r="C25" s="82">
        <v>5</v>
      </c>
      <c r="D25" s="82" t="s">
        <v>243</v>
      </c>
      <c r="E25" s="82" t="s">
        <v>72</v>
      </c>
      <c r="F25" s="82">
        <v>7.5</v>
      </c>
      <c r="G25" s="82" t="s">
        <v>247</v>
      </c>
      <c r="H25" s="82" t="s">
        <v>210</v>
      </c>
      <c r="I25" s="82" t="s">
        <v>2</v>
      </c>
      <c r="J25" s="82">
        <v>246</v>
      </c>
      <c r="K25" s="82" t="s">
        <v>3</v>
      </c>
      <c r="L25" s="82">
        <v>191</v>
      </c>
      <c r="M25" s="82" t="s">
        <v>4</v>
      </c>
      <c r="N25" s="82">
        <v>32.084865170546898</v>
      </c>
      <c r="O25" s="82" t="s">
        <v>5</v>
      </c>
      <c r="P25" s="82">
        <v>0.13042628118108501</v>
      </c>
      <c r="Q25" s="82" t="s">
        <v>6</v>
      </c>
      <c r="R25" s="82">
        <v>0.76539753547270895</v>
      </c>
      <c r="S25" s="82" t="s">
        <v>7</v>
      </c>
      <c r="T25" s="82">
        <v>-2.0746557109952799</v>
      </c>
      <c r="U25" s="82" t="s">
        <v>8</v>
      </c>
      <c r="V25" s="82">
        <v>0.53128938501848499</v>
      </c>
      <c r="W25" s="82" t="s">
        <v>9</v>
      </c>
      <c r="X25" s="82" t="s">
        <v>265</v>
      </c>
      <c r="Y25" s="82" t="s">
        <v>83</v>
      </c>
      <c r="Z25" s="82">
        <v>0</v>
      </c>
      <c r="AA25" s="82" t="s">
        <v>10</v>
      </c>
      <c r="AB25" s="82" t="s">
        <v>11</v>
      </c>
      <c r="AC25" s="82" t="s">
        <v>280</v>
      </c>
      <c r="AD25" s="82" t="s">
        <v>263</v>
      </c>
      <c r="AE25" s="82">
        <v>0</v>
      </c>
      <c r="AF25" s="82" t="s">
        <v>12</v>
      </c>
    </row>
    <row r="26" spans="1:32" x14ac:dyDescent="0.3">
      <c r="A26" s="82" t="s">
        <v>46</v>
      </c>
      <c r="B26" s="82" t="s">
        <v>70</v>
      </c>
      <c r="C26" s="82">
        <v>0</v>
      </c>
      <c r="D26" s="82" t="s">
        <v>243</v>
      </c>
      <c r="E26" s="82" t="s">
        <v>72</v>
      </c>
      <c r="F26" s="82">
        <v>2.5</v>
      </c>
      <c r="G26" s="82" t="s">
        <v>247</v>
      </c>
      <c r="H26" s="82" t="s">
        <v>209</v>
      </c>
      <c r="I26" s="82" t="s">
        <v>2</v>
      </c>
      <c r="J26" s="82">
        <v>96</v>
      </c>
      <c r="K26" s="82" t="s">
        <v>3</v>
      </c>
      <c r="L26" s="82">
        <v>70</v>
      </c>
      <c r="M26" s="82" t="s">
        <v>4</v>
      </c>
      <c r="N26" s="82">
        <v>29.904567101399799</v>
      </c>
      <c r="O26" s="82" t="s">
        <v>5</v>
      </c>
      <c r="P26" s="82">
        <v>0.311505907306248</v>
      </c>
      <c r="Q26" s="82" t="s">
        <v>6</v>
      </c>
      <c r="R26" s="82">
        <v>0.85585661063287799</v>
      </c>
      <c r="S26" s="82" t="s">
        <v>7</v>
      </c>
      <c r="T26" s="82">
        <v>-1.1540536785731299</v>
      </c>
      <c r="U26" s="82" t="s">
        <v>8</v>
      </c>
      <c r="V26" s="82">
        <v>0.25564266282252501</v>
      </c>
      <c r="W26" s="82" t="s">
        <v>9</v>
      </c>
      <c r="X26" s="82" t="s">
        <v>257</v>
      </c>
      <c r="Y26" s="82" t="s">
        <v>258</v>
      </c>
      <c r="Z26" s="82">
        <v>0</v>
      </c>
      <c r="AA26" s="82" t="s">
        <v>10</v>
      </c>
      <c r="AB26" s="82" t="s">
        <v>11</v>
      </c>
      <c r="AC26" s="82" t="s">
        <v>257</v>
      </c>
      <c r="AD26" s="82" t="s">
        <v>258</v>
      </c>
      <c r="AE26" s="82">
        <v>0</v>
      </c>
      <c r="AF26" s="82" t="s">
        <v>12</v>
      </c>
    </row>
    <row r="27" spans="1:32" x14ac:dyDescent="0.3">
      <c r="A27" s="82" t="s">
        <v>46</v>
      </c>
      <c r="B27" s="82" t="s">
        <v>70</v>
      </c>
      <c r="C27" s="82">
        <v>0</v>
      </c>
      <c r="D27" s="82" t="s">
        <v>243</v>
      </c>
      <c r="E27" s="82" t="s">
        <v>72</v>
      </c>
      <c r="F27" s="82">
        <v>2.5</v>
      </c>
      <c r="G27" s="82" t="s">
        <v>1</v>
      </c>
      <c r="H27" s="82" t="s">
        <v>198</v>
      </c>
      <c r="I27" s="82" t="s">
        <v>2</v>
      </c>
      <c r="J27" s="82">
        <v>90</v>
      </c>
      <c r="K27" s="82" t="s">
        <v>3</v>
      </c>
      <c r="L27" s="82">
        <v>67</v>
      </c>
      <c r="M27" s="82" t="s">
        <v>4</v>
      </c>
      <c r="N27" s="82">
        <v>29.729999999999901</v>
      </c>
      <c r="O27" s="82" t="s">
        <v>5</v>
      </c>
      <c r="P27" s="82">
        <v>0.33033333333333298</v>
      </c>
      <c r="Q27" s="82" t="s">
        <v>6</v>
      </c>
      <c r="R27" s="82">
        <v>0.87298507462686503</v>
      </c>
      <c r="S27" s="82" t="s">
        <v>7</v>
      </c>
      <c r="T27" s="82">
        <v>-1.2504347826086899</v>
      </c>
      <c r="U27" s="82" t="s">
        <v>8</v>
      </c>
      <c r="V27" s="82">
        <v>0.21392836304229401</v>
      </c>
      <c r="W27" s="82" t="s">
        <v>9</v>
      </c>
      <c r="X27" s="82" t="s">
        <v>5260</v>
      </c>
      <c r="Y27" s="82" t="s">
        <v>75</v>
      </c>
      <c r="Z27" s="82">
        <v>0</v>
      </c>
      <c r="AA27" s="82" t="s">
        <v>10</v>
      </c>
      <c r="AB27" s="82" t="s">
        <v>11</v>
      </c>
      <c r="AC27" s="82" t="s">
        <v>5260</v>
      </c>
      <c r="AD27" s="82" t="s">
        <v>75</v>
      </c>
      <c r="AE27" s="82">
        <v>0</v>
      </c>
      <c r="AF27" s="82" t="s">
        <v>12</v>
      </c>
    </row>
    <row r="28" spans="1:32" x14ac:dyDescent="0.3">
      <c r="A28" s="82" t="s">
        <v>36</v>
      </c>
      <c r="B28" s="82" t="s">
        <v>70</v>
      </c>
      <c r="C28" s="82">
        <v>0</v>
      </c>
      <c r="D28" s="82" t="s">
        <v>243</v>
      </c>
      <c r="E28" s="82" t="s">
        <v>72</v>
      </c>
      <c r="F28" s="82">
        <v>2.5</v>
      </c>
      <c r="G28" s="82" t="s">
        <v>1</v>
      </c>
      <c r="H28" s="82" t="s">
        <v>198</v>
      </c>
      <c r="I28" s="82" t="s">
        <v>2</v>
      </c>
      <c r="J28" s="82">
        <v>135</v>
      </c>
      <c r="K28" s="82" t="s">
        <v>3</v>
      </c>
      <c r="L28" s="82">
        <v>96</v>
      </c>
      <c r="M28" s="82" t="s">
        <v>4</v>
      </c>
      <c r="N28" s="82">
        <v>29.479999999999901</v>
      </c>
      <c r="O28" s="82" t="s">
        <v>5</v>
      </c>
      <c r="P28" s="82">
        <v>0.21837037037036999</v>
      </c>
      <c r="Q28" s="82" t="s">
        <v>6</v>
      </c>
      <c r="R28" s="82">
        <v>0.83333333333333204</v>
      </c>
      <c r="S28" s="82" t="s">
        <v>7</v>
      </c>
      <c r="T28" s="82">
        <v>-1.29538461538461</v>
      </c>
      <c r="U28" s="82" t="s">
        <v>8</v>
      </c>
      <c r="V28" s="82">
        <v>0.28213330299984601</v>
      </c>
      <c r="W28" s="82" t="s">
        <v>9</v>
      </c>
      <c r="X28" s="82" t="s">
        <v>5260</v>
      </c>
      <c r="Y28" s="82" t="s">
        <v>75</v>
      </c>
      <c r="Z28" s="82">
        <v>0</v>
      </c>
      <c r="AA28" s="82" t="s">
        <v>10</v>
      </c>
      <c r="AB28" s="82" t="s">
        <v>11</v>
      </c>
      <c r="AC28" s="82" t="s">
        <v>5260</v>
      </c>
      <c r="AD28" s="82" t="s">
        <v>75</v>
      </c>
      <c r="AE28" s="82">
        <v>0</v>
      </c>
      <c r="AF28" s="82" t="s">
        <v>12</v>
      </c>
    </row>
    <row r="29" spans="1:32" x14ac:dyDescent="0.3">
      <c r="A29" s="82" t="s">
        <v>46</v>
      </c>
      <c r="B29" s="82" t="s">
        <v>70</v>
      </c>
      <c r="C29" s="82">
        <v>0</v>
      </c>
      <c r="D29" s="82" t="s">
        <v>243</v>
      </c>
      <c r="E29" s="82" t="s">
        <v>72</v>
      </c>
      <c r="F29" s="82">
        <v>2.5</v>
      </c>
      <c r="G29" s="82" t="s">
        <v>247</v>
      </c>
      <c r="H29" s="82" t="s">
        <v>210</v>
      </c>
      <c r="I29" s="82" t="s">
        <v>2</v>
      </c>
      <c r="J29" s="82">
        <v>96</v>
      </c>
      <c r="K29" s="82" t="s">
        <v>3</v>
      </c>
      <c r="L29" s="82">
        <v>70</v>
      </c>
      <c r="M29" s="82" t="s">
        <v>4</v>
      </c>
      <c r="N29" s="82">
        <v>29.374567101399801</v>
      </c>
      <c r="O29" s="82" t="s">
        <v>5</v>
      </c>
      <c r="P29" s="82">
        <v>0.30598507397291502</v>
      </c>
      <c r="Q29" s="82" t="s">
        <v>6</v>
      </c>
      <c r="R29" s="82">
        <v>0.85585661063287799</v>
      </c>
      <c r="S29" s="82" t="s">
        <v>7</v>
      </c>
      <c r="T29" s="82">
        <v>-1.17443829395775</v>
      </c>
      <c r="U29" s="82" t="s">
        <v>8</v>
      </c>
      <c r="V29" s="82">
        <v>0.25646510256066801</v>
      </c>
      <c r="W29" s="82" t="s">
        <v>9</v>
      </c>
      <c r="X29" s="82" t="s">
        <v>257</v>
      </c>
      <c r="Y29" s="82" t="s">
        <v>258</v>
      </c>
      <c r="Z29" s="82">
        <v>0</v>
      </c>
      <c r="AA29" s="82" t="s">
        <v>10</v>
      </c>
      <c r="AB29" s="82" t="s">
        <v>11</v>
      </c>
      <c r="AC29" s="82" t="s">
        <v>257</v>
      </c>
      <c r="AD29" s="82" t="s">
        <v>258</v>
      </c>
      <c r="AE29" s="82">
        <v>0</v>
      </c>
      <c r="AF29" s="82" t="s">
        <v>12</v>
      </c>
    </row>
    <row r="30" spans="1:32" x14ac:dyDescent="0.3">
      <c r="A30" s="82" t="s">
        <v>64</v>
      </c>
      <c r="B30" s="82" t="s">
        <v>70</v>
      </c>
      <c r="C30" s="82">
        <v>0</v>
      </c>
      <c r="D30" s="82" t="s">
        <v>243</v>
      </c>
      <c r="E30" s="82" t="s">
        <v>72</v>
      </c>
      <c r="F30" s="82">
        <v>2.5</v>
      </c>
      <c r="G30" s="82" t="s">
        <v>15</v>
      </c>
      <c r="H30" s="82" t="s">
        <v>204</v>
      </c>
      <c r="I30" s="82" t="s">
        <v>2</v>
      </c>
      <c r="J30" s="82">
        <v>376</v>
      </c>
      <c r="K30" s="82" t="s">
        <v>3</v>
      </c>
      <c r="L30" s="82">
        <v>244</v>
      </c>
      <c r="M30" s="82" t="s">
        <v>4</v>
      </c>
      <c r="N30" s="82">
        <v>28.520000000000099</v>
      </c>
      <c r="O30" s="82" t="s">
        <v>5</v>
      </c>
      <c r="P30" s="82">
        <v>7.5851063829787499E-2</v>
      </c>
      <c r="Q30" s="82" t="s">
        <v>6</v>
      </c>
      <c r="R30" s="82">
        <v>0.83618852459016402</v>
      </c>
      <c r="S30" s="82" t="s">
        <v>7</v>
      </c>
      <c r="T30" s="82">
        <v>-1.3296212121212101</v>
      </c>
      <c r="U30" s="82" t="s">
        <v>8</v>
      </c>
      <c r="V30" s="82">
        <v>0.63979060563777301</v>
      </c>
      <c r="W30" s="82" t="s">
        <v>9</v>
      </c>
      <c r="X30" s="82" t="s">
        <v>5321</v>
      </c>
      <c r="Y30" s="82" t="s">
        <v>5322</v>
      </c>
      <c r="Z30" s="82">
        <v>0</v>
      </c>
      <c r="AA30" s="82" t="s">
        <v>10</v>
      </c>
      <c r="AB30" s="82" t="s">
        <v>11</v>
      </c>
      <c r="AC30" s="82" t="s">
        <v>5323</v>
      </c>
      <c r="AD30" s="82" t="s">
        <v>272</v>
      </c>
      <c r="AE30" s="82">
        <v>0</v>
      </c>
      <c r="AF30" s="82" t="s">
        <v>12</v>
      </c>
    </row>
    <row r="31" spans="1:32" x14ac:dyDescent="0.3">
      <c r="A31" s="82" t="s">
        <v>242</v>
      </c>
      <c r="B31" s="82" t="s">
        <v>70</v>
      </c>
      <c r="C31" s="82">
        <v>5</v>
      </c>
      <c r="D31" s="82" t="s">
        <v>243</v>
      </c>
      <c r="E31" s="82" t="s">
        <v>72</v>
      </c>
      <c r="F31" s="82">
        <v>7.5</v>
      </c>
      <c r="G31" s="82" t="s">
        <v>247</v>
      </c>
      <c r="H31" s="82" t="s">
        <v>208</v>
      </c>
      <c r="I31" s="82" t="s">
        <v>2</v>
      </c>
      <c r="J31" s="82">
        <v>246</v>
      </c>
      <c r="K31" s="82" t="s">
        <v>3</v>
      </c>
      <c r="L31" s="82">
        <v>183</v>
      </c>
      <c r="M31" s="82" t="s">
        <v>4</v>
      </c>
      <c r="N31" s="82">
        <v>28.258727151131499</v>
      </c>
      <c r="O31" s="82" t="s">
        <v>5</v>
      </c>
      <c r="P31" s="82">
        <v>0.114872874598095</v>
      </c>
      <c r="Q31" s="82" t="s">
        <v>6</v>
      </c>
      <c r="R31" s="82">
        <v>0.770387591668238</v>
      </c>
      <c r="S31" s="82" t="s">
        <v>7</v>
      </c>
      <c r="T31" s="82">
        <v>-1.7892413035580299</v>
      </c>
      <c r="U31" s="82" t="s">
        <v>8</v>
      </c>
      <c r="V31" s="82">
        <v>0.42276090046985099</v>
      </c>
      <c r="W31" s="82" t="s">
        <v>9</v>
      </c>
      <c r="X31" s="82" t="s">
        <v>5339</v>
      </c>
      <c r="Y31" s="82" t="s">
        <v>5340</v>
      </c>
      <c r="Z31" s="82">
        <v>0</v>
      </c>
      <c r="AA31" s="82" t="s">
        <v>10</v>
      </c>
      <c r="AB31" s="82" t="s">
        <v>11</v>
      </c>
      <c r="AC31" s="82" t="s">
        <v>5341</v>
      </c>
      <c r="AD31" s="82" t="s">
        <v>101</v>
      </c>
      <c r="AE31" s="82">
        <v>0</v>
      </c>
      <c r="AF31" s="82" t="s">
        <v>12</v>
      </c>
    </row>
    <row r="32" spans="1:32" x14ac:dyDescent="0.3">
      <c r="A32" s="82" t="s">
        <v>31</v>
      </c>
      <c r="B32" s="82" t="s">
        <v>70</v>
      </c>
      <c r="C32" s="82">
        <v>5</v>
      </c>
      <c r="D32" s="82" t="s">
        <v>243</v>
      </c>
      <c r="E32" s="82" t="s">
        <v>72</v>
      </c>
      <c r="F32" s="82">
        <v>7.5</v>
      </c>
      <c r="G32" s="82" t="s">
        <v>15</v>
      </c>
      <c r="H32" s="82" t="s">
        <v>205</v>
      </c>
      <c r="I32" s="82" t="s">
        <v>2</v>
      </c>
      <c r="J32" s="82">
        <v>178</v>
      </c>
      <c r="K32" s="82" t="s">
        <v>3</v>
      </c>
      <c r="L32" s="82">
        <v>143</v>
      </c>
      <c r="M32" s="82" t="s">
        <v>4</v>
      </c>
      <c r="N32" s="82">
        <v>28.209999999999901</v>
      </c>
      <c r="O32" s="82" t="s">
        <v>5</v>
      </c>
      <c r="P32" s="82">
        <v>0.15848314606741501</v>
      </c>
      <c r="Q32" s="82" t="s">
        <v>6</v>
      </c>
      <c r="R32" s="82">
        <v>0.57874125874125804</v>
      </c>
      <c r="S32" s="82" t="s">
        <v>7</v>
      </c>
      <c r="T32" s="82">
        <v>-1.5585714285714201</v>
      </c>
      <c r="U32" s="82" t="s">
        <v>8</v>
      </c>
      <c r="V32" s="82">
        <v>0.34363845505171497</v>
      </c>
      <c r="W32" s="82" t="s">
        <v>9</v>
      </c>
      <c r="X32" s="82" t="s">
        <v>253</v>
      </c>
      <c r="Y32" s="82" t="s">
        <v>83</v>
      </c>
      <c r="Z32" s="82">
        <v>0</v>
      </c>
      <c r="AA32" s="82" t="s">
        <v>10</v>
      </c>
      <c r="AB32" s="82" t="s">
        <v>11</v>
      </c>
      <c r="AC32" s="82" t="s">
        <v>5248</v>
      </c>
      <c r="AD32" s="82" t="s">
        <v>5233</v>
      </c>
      <c r="AE32" s="82">
        <v>0</v>
      </c>
      <c r="AF32" s="82" t="s">
        <v>12</v>
      </c>
    </row>
    <row r="33" spans="1:32" x14ac:dyDescent="0.3">
      <c r="A33" s="82" t="s">
        <v>36</v>
      </c>
      <c r="B33" s="82" t="s">
        <v>70</v>
      </c>
      <c r="C33" s="82">
        <v>5</v>
      </c>
      <c r="D33" s="82" t="s">
        <v>243</v>
      </c>
      <c r="E33" s="82" t="s">
        <v>72</v>
      </c>
      <c r="F33" s="82">
        <v>7.5</v>
      </c>
      <c r="G33" s="82" t="s">
        <v>15</v>
      </c>
      <c r="H33" s="82" t="s">
        <v>203</v>
      </c>
      <c r="I33" s="82" t="s">
        <v>2</v>
      </c>
      <c r="J33" s="82">
        <v>140</v>
      </c>
      <c r="K33" s="82" t="s">
        <v>3</v>
      </c>
      <c r="L33" s="82">
        <v>113</v>
      </c>
      <c r="M33" s="82" t="s">
        <v>4</v>
      </c>
      <c r="N33" s="82">
        <v>27.709999999999901</v>
      </c>
      <c r="O33" s="82" t="s">
        <v>5</v>
      </c>
      <c r="P33" s="82">
        <v>0.19792857142857101</v>
      </c>
      <c r="Q33" s="82" t="s">
        <v>6</v>
      </c>
      <c r="R33" s="82">
        <v>0.590707964601769</v>
      </c>
      <c r="S33" s="82" t="s">
        <v>7</v>
      </c>
      <c r="T33" s="82">
        <v>-1.4459259259259201</v>
      </c>
      <c r="U33" s="82" t="s">
        <v>8</v>
      </c>
      <c r="V33" s="82">
        <v>0.23128275070715901</v>
      </c>
      <c r="W33" s="82" t="s">
        <v>9</v>
      </c>
      <c r="X33" s="82" t="s">
        <v>5264</v>
      </c>
      <c r="Y33" s="82" t="s">
        <v>147</v>
      </c>
      <c r="Z33" s="82">
        <v>0</v>
      </c>
      <c r="AA33" s="82" t="s">
        <v>10</v>
      </c>
      <c r="AB33" s="82" t="s">
        <v>11</v>
      </c>
      <c r="AC33" s="82" t="s">
        <v>5264</v>
      </c>
      <c r="AD33" s="82" t="s">
        <v>147</v>
      </c>
      <c r="AE33" s="82">
        <v>0</v>
      </c>
      <c r="AF33" s="82" t="s">
        <v>12</v>
      </c>
    </row>
    <row r="34" spans="1:32" x14ac:dyDescent="0.3">
      <c r="A34" s="82" t="s">
        <v>242</v>
      </c>
      <c r="B34" s="82" t="s">
        <v>70</v>
      </c>
      <c r="C34" s="82">
        <v>7.5</v>
      </c>
      <c r="D34" s="82" t="s">
        <v>243</v>
      </c>
      <c r="E34" s="82" t="s">
        <v>72</v>
      </c>
      <c r="F34" s="82">
        <v>10</v>
      </c>
      <c r="G34" s="82" t="s">
        <v>247</v>
      </c>
      <c r="H34" s="82" t="s">
        <v>210</v>
      </c>
      <c r="I34" s="82" t="s">
        <v>2</v>
      </c>
      <c r="J34" s="82">
        <v>246</v>
      </c>
      <c r="K34" s="82" t="s">
        <v>3</v>
      </c>
      <c r="L34" s="82">
        <v>205</v>
      </c>
      <c r="M34" s="82" t="s">
        <v>4</v>
      </c>
      <c r="N34" s="82">
        <v>27.657553808106702</v>
      </c>
      <c r="O34" s="82" t="s">
        <v>5</v>
      </c>
      <c r="P34" s="82">
        <v>0.11242908052075901</v>
      </c>
      <c r="Q34" s="82" t="s">
        <v>6</v>
      </c>
      <c r="R34" s="82">
        <v>0.59532006951827598</v>
      </c>
      <c r="S34" s="82" t="s">
        <v>7</v>
      </c>
      <c r="T34" s="82">
        <v>-2.3020258644668199</v>
      </c>
      <c r="U34" s="82" t="s">
        <v>8</v>
      </c>
      <c r="V34" s="82">
        <v>0.43641882983676999</v>
      </c>
      <c r="W34" s="82" t="s">
        <v>9</v>
      </c>
      <c r="X34" s="82" t="s">
        <v>265</v>
      </c>
      <c r="Y34" s="82" t="s">
        <v>83</v>
      </c>
      <c r="Z34" s="82">
        <v>0</v>
      </c>
      <c r="AA34" s="82" t="s">
        <v>10</v>
      </c>
      <c r="AB34" s="82" t="s">
        <v>11</v>
      </c>
      <c r="AC34" s="82" t="s">
        <v>283</v>
      </c>
      <c r="AD34" s="82" t="s">
        <v>255</v>
      </c>
      <c r="AE34" s="82">
        <v>0</v>
      </c>
      <c r="AF34" s="82" t="s">
        <v>12</v>
      </c>
    </row>
    <row r="35" spans="1:32" x14ac:dyDescent="0.3">
      <c r="A35" s="82" t="s">
        <v>46</v>
      </c>
      <c r="B35" s="82" t="s">
        <v>70</v>
      </c>
      <c r="C35" s="82">
        <v>5</v>
      </c>
      <c r="D35" s="82" t="s">
        <v>243</v>
      </c>
      <c r="E35" s="82" t="s">
        <v>72</v>
      </c>
      <c r="F35" s="82">
        <v>7.5</v>
      </c>
      <c r="G35" s="82" t="s">
        <v>15</v>
      </c>
      <c r="H35" s="82" t="s">
        <v>203</v>
      </c>
      <c r="I35" s="82" t="s">
        <v>2</v>
      </c>
      <c r="J35" s="82">
        <v>95</v>
      </c>
      <c r="K35" s="82" t="s">
        <v>3</v>
      </c>
      <c r="L35" s="82">
        <v>80</v>
      </c>
      <c r="M35" s="82" t="s">
        <v>4</v>
      </c>
      <c r="N35" s="82">
        <v>27.579999999999899</v>
      </c>
      <c r="O35" s="82" t="s">
        <v>5</v>
      </c>
      <c r="P35" s="82">
        <v>0.29031578947368297</v>
      </c>
      <c r="Q35" s="82" t="s">
        <v>6</v>
      </c>
      <c r="R35" s="82">
        <v>0.63637500000000002</v>
      </c>
      <c r="S35" s="82" t="s">
        <v>7</v>
      </c>
      <c r="T35" s="82">
        <v>-1.5553333333333299</v>
      </c>
      <c r="U35" s="82" t="s">
        <v>8</v>
      </c>
      <c r="V35" s="82">
        <v>0.170973063245004</v>
      </c>
      <c r="W35" s="82" t="s">
        <v>9</v>
      </c>
      <c r="X35" s="82" t="s">
        <v>5265</v>
      </c>
      <c r="Y35" s="82" t="s">
        <v>240</v>
      </c>
      <c r="Z35" s="82">
        <v>0</v>
      </c>
      <c r="AA35" s="82" t="s">
        <v>10</v>
      </c>
      <c r="AB35" s="82" t="s">
        <v>11</v>
      </c>
      <c r="AC35" s="82" t="s">
        <v>5265</v>
      </c>
      <c r="AD35" s="82" t="s">
        <v>240</v>
      </c>
      <c r="AE35" s="82">
        <v>0</v>
      </c>
      <c r="AF35" s="82" t="s">
        <v>12</v>
      </c>
    </row>
    <row r="36" spans="1:32" x14ac:dyDescent="0.3">
      <c r="A36" s="82" t="s">
        <v>31</v>
      </c>
      <c r="B36" s="82" t="s">
        <v>70</v>
      </c>
      <c r="C36" s="82">
        <v>0</v>
      </c>
      <c r="D36" s="82" t="s">
        <v>243</v>
      </c>
      <c r="E36" s="82" t="s">
        <v>72</v>
      </c>
      <c r="F36" s="82">
        <v>2.5</v>
      </c>
      <c r="G36" s="82" t="s">
        <v>15</v>
      </c>
      <c r="H36" s="82" t="s">
        <v>205</v>
      </c>
      <c r="I36" s="82" t="s">
        <v>2</v>
      </c>
      <c r="J36" s="82">
        <v>178</v>
      </c>
      <c r="K36" s="82" t="s">
        <v>3</v>
      </c>
      <c r="L36" s="82">
        <v>122</v>
      </c>
      <c r="M36" s="82" t="s">
        <v>4</v>
      </c>
      <c r="N36" s="82">
        <v>27.48</v>
      </c>
      <c r="O36" s="82" t="s">
        <v>5</v>
      </c>
      <c r="P36" s="82">
        <v>0.15438202247190999</v>
      </c>
      <c r="Q36" s="82" t="s">
        <v>6</v>
      </c>
      <c r="R36" s="82">
        <v>0.91270491803278697</v>
      </c>
      <c r="S36" s="82" t="s">
        <v>7</v>
      </c>
      <c r="T36" s="82">
        <v>-1.4976785714285701</v>
      </c>
      <c r="U36" s="82" t="s">
        <v>8</v>
      </c>
      <c r="V36" s="82">
        <v>0.43114961948001901</v>
      </c>
      <c r="W36" s="82" t="s">
        <v>9</v>
      </c>
      <c r="X36" s="82" t="s">
        <v>5236</v>
      </c>
      <c r="Y36" s="82" t="s">
        <v>103</v>
      </c>
      <c r="Z36" s="82">
        <v>0</v>
      </c>
      <c r="AA36" s="82" t="s">
        <v>10</v>
      </c>
      <c r="AB36" s="82" t="s">
        <v>11</v>
      </c>
      <c r="AC36" s="82" t="s">
        <v>5235</v>
      </c>
      <c r="AD36" s="82" t="s">
        <v>246</v>
      </c>
      <c r="AE36" s="82">
        <v>0</v>
      </c>
      <c r="AF36" s="82" t="s">
        <v>12</v>
      </c>
    </row>
    <row r="37" spans="1:32" x14ac:dyDescent="0.3">
      <c r="A37" s="82" t="s">
        <v>56</v>
      </c>
      <c r="B37" s="82" t="s">
        <v>70</v>
      </c>
      <c r="C37" s="82">
        <v>2.5</v>
      </c>
      <c r="D37" s="82" t="s">
        <v>243</v>
      </c>
      <c r="E37" s="82" t="s">
        <v>72</v>
      </c>
      <c r="F37" s="82">
        <v>5</v>
      </c>
      <c r="G37" s="82" t="s">
        <v>247</v>
      </c>
      <c r="H37" s="82" t="s">
        <v>210</v>
      </c>
      <c r="I37" s="82" t="s">
        <v>2</v>
      </c>
      <c r="J37" s="82">
        <v>127</v>
      </c>
      <c r="K37" s="82" t="s">
        <v>3</v>
      </c>
      <c r="L37" s="82">
        <v>92</v>
      </c>
      <c r="M37" s="82" t="s">
        <v>4</v>
      </c>
      <c r="N37" s="82">
        <v>27.318410087218201</v>
      </c>
      <c r="O37" s="82" t="s">
        <v>5</v>
      </c>
      <c r="P37" s="82">
        <v>0.21510559123793799</v>
      </c>
      <c r="Q37" s="82" t="s">
        <v>6</v>
      </c>
      <c r="R37" s="82">
        <v>0.89934440481673905</v>
      </c>
      <c r="S37" s="82" t="s">
        <v>7</v>
      </c>
      <c r="T37" s="82">
        <v>-1.5834650044548999</v>
      </c>
      <c r="U37" s="82" t="s">
        <v>8</v>
      </c>
      <c r="V37" s="82">
        <v>0.33495741646097899</v>
      </c>
      <c r="W37" s="82" t="s">
        <v>9</v>
      </c>
      <c r="X37" s="82" t="s">
        <v>5237</v>
      </c>
      <c r="Y37" s="82" t="s">
        <v>248</v>
      </c>
      <c r="Z37" s="82">
        <v>0</v>
      </c>
      <c r="AA37" s="82" t="s">
        <v>10</v>
      </c>
      <c r="AB37" s="82" t="s">
        <v>11</v>
      </c>
      <c r="AC37" s="82" t="s">
        <v>5237</v>
      </c>
      <c r="AD37" s="82" t="s">
        <v>248</v>
      </c>
      <c r="AE37" s="82">
        <v>0</v>
      </c>
      <c r="AF37" s="82" t="s">
        <v>12</v>
      </c>
    </row>
    <row r="38" spans="1:32" x14ac:dyDescent="0.3">
      <c r="A38" s="82" t="s">
        <v>36</v>
      </c>
      <c r="B38" s="82" t="s">
        <v>70</v>
      </c>
      <c r="C38" s="82">
        <v>0</v>
      </c>
      <c r="D38" s="82" t="s">
        <v>243</v>
      </c>
      <c r="E38" s="82" t="s">
        <v>72</v>
      </c>
      <c r="F38" s="82">
        <v>2.5</v>
      </c>
      <c r="G38" s="82" t="s">
        <v>15</v>
      </c>
      <c r="H38" s="82" t="s">
        <v>203</v>
      </c>
      <c r="I38" s="82" t="s">
        <v>2</v>
      </c>
      <c r="J38" s="82">
        <v>140</v>
      </c>
      <c r="K38" s="82" t="s">
        <v>3</v>
      </c>
      <c r="L38" s="82">
        <v>102</v>
      </c>
      <c r="M38" s="82" t="s">
        <v>4</v>
      </c>
      <c r="N38" s="82">
        <v>27.229881927069801</v>
      </c>
      <c r="O38" s="82" t="s">
        <v>5</v>
      </c>
      <c r="P38" s="82">
        <v>0.19449915662192699</v>
      </c>
      <c r="Q38" s="82" t="s">
        <v>6</v>
      </c>
      <c r="R38" s="82">
        <v>0.79862745098039101</v>
      </c>
      <c r="S38" s="82" t="s">
        <v>7</v>
      </c>
      <c r="T38" s="82">
        <v>-1.4271083703402601</v>
      </c>
      <c r="U38" s="82" t="s">
        <v>8</v>
      </c>
      <c r="V38" s="82">
        <v>0.25520587190439198</v>
      </c>
      <c r="W38" s="82" t="s">
        <v>9</v>
      </c>
      <c r="X38" s="82" t="s">
        <v>257</v>
      </c>
      <c r="Y38" s="82" t="s">
        <v>258</v>
      </c>
      <c r="Z38" s="82">
        <v>0</v>
      </c>
      <c r="AA38" s="82" t="s">
        <v>10</v>
      </c>
      <c r="AB38" s="82" t="s">
        <v>11</v>
      </c>
      <c r="AC38" s="82" t="s">
        <v>257</v>
      </c>
      <c r="AD38" s="82" t="s">
        <v>258</v>
      </c>
      <c r="AE38" s="82">
        <v>0</v>
      </c>
      <c r="AF38" s="82" t="s">
        <v>12</v>
      </c>
    </row>
    <row r="39" spans="1:32" x14ac:dyDescent="0.3">
      <c r="A39" s="82" t="s">
        <v>31</v>
      </c>
      <c r="B39" s="82" t="s">
        <v>70</v>
      </c>
      <c r="C39" s="82">
        <v>2.5</v>
      </c>
      <c r="D39" s="82" t="s">
        <v>243</v>
      </c>
      <c r="E39" s="82" t="s">
        <v>72</v>
      </c>
      <c r="F39" s="82">
        <v>5</v>
      </c>
      <c r="G39" s="82" t="s">
        <v>247</v>
      </c>
      <c r="H39" s="82" t="s">
        <v>210</v>
      </c>
      <c r="I39" s="82" t="s">
        <v>2</v>
      </c>
      <c r="J39" s="82">
        <v>167</v>
      </c>
      <c r="K39" s="82" t="s">
        <v>3</v>
      </c>
      <c r="L39" s="82">
        <v>124</v>
      </c>
      <c r="M39" s="82" t="s">
        <v>4</v>
      </c>
      <c r="N39" s="82">
        <v>27.117084145094701</v>
      </c>
      <c r="O39" s="82" t="s">
        <v>5</v>
      </c>
      <c r="P39" s="82">
        <v>0.162377749371824</v>
      </c>
      <c r="Q39" s="82" t="s">
        <v>6</v>
      </c>
      <c r="R39" s="82">
        <v>0.82851334368025698</v>
      </c>
      <c r="S39" s="82" t="s">
        <v>7</v>
      </c>
      <c r="T39" s="82">
        <v>-1.7585714063083</v>
      </c>
      <c r="U39" s="82" t="s">
        <v>8</v>
      </c>
      <c r="V39" s="82">
        <v>0.40497052739136102</v>
      </c>
      <c r="W39" s="82" t="s">
        <v>9</v>
      </c>
      <c r="X39" s="82" t="s">
        <v>176</v>
      </c>
      <c r="Y39" s="82" t="s">
        <v>103</v>
      </c>
      <c r="Z39" s="82">
        <v>0</v>
      </c>
      <c r="AA39" s="82" t="s">
        <v>10</v>
      </c>
      <c r="AB39" s="82" t="s">
        <v>11</v>
      </c>
      <c r="AC39" s="82" t="s">
        <v>5246</v>
      </c>
      <c r="AD39" s="82" t="s">
        <v>251</v>
      </c>
      <c r="AE39" s="82">
        <v>0</v>
      </c>
      <c r="AF39" s="82" t="s">
        <v>12</v>
      </c>
    </row>
    <row r="40" spans="1:32" x14ac:dyDescent="0.3">
      <c r="A40" s="82" t="s">
        <v>46</v>
      </c>
      <c r="B40" s="82" t="s">
        <v>70</v>
      </c>
      <c r="C40" s="82">
        <v>0</v>
      </c>
      <c r="D40" s="82" t="s">
        <v>243</v>
      </c>
      <c r="E40" s="82" t="s">
        <v>72</v>
      </c>
      <c r="F40" s="82">
        <v>2.5</v>
      </c>
      <c r="G40" s="82" t="s">
        <v>15</v>
      </c>
      <c r="H40" s="82" t="s">
        <v>203</v>
      </c>
      <c r="I40" s="82" t="s">
        <v>2</v>
      </c>
      <c r="J40" s="82">
        <v>95</v>
      </c>
      <c r="K40" s="82" t="s">
        <v>3</v>
      </c>
      <c r="L40" s="82">
        <v>74</v>
      </c>
      <c r="M40" s="82" t="s">
        <v>4</v>
      </c>
      <c r="N40" s="82">
        <v>26.989881927069799</v>
      </c>
      <c r="O40" s="82" t="s">
        <v>5</v>
      </c>
      <c r="P40" s="82">
        <v>0.28410402028494502</v>
      </c>
      <c r="Q40" s="82" t="s">
        <v>6</v>
      </c>
      <c r="R40" s="82">
        <v>0.78783783783783701</v>
      </c>
      <c r="S40" s="82" t="s">
        <v>7</v>
      </c>
      <c r="T40" s="82">
        <v>-1.49095800347286</v>
      </c>
      <c r="U40" s="82" t="s">
        <v>8</v>
      </c>
      <c r="V40" s="82">
        <v>0.19001463716217201</v>
      </c>
      <c r="W40" s="82" t="s">
        <v>9</v>
      </c>
      <c r="X40" s="82" t="s">
        <v>257</v>
      </c>
      <c r="Y40" s="82" t="s">
        <v>258</v>
      </c>
      <c r="Z40" s="82">
        <v>0</v>
      </c>
      <c r="AA40" s="82" t="s">
        <v>10</v>
      </c>
      <c r="AB40" s="82" t="s">
        <v>11</v>
      </c>
      <c r="AC40" s="82" t="s">
        <v>257</v>
      </c>
      <c r="AD40" s="82" t="s">
        <v>258</v>
      </c>
      <c r="AE40" s="82">
        <v>0</v>
      </c>
      <c r="AF40" s="82" t="s">
        <v>12</v>
      </c>
    </row>
    <row r="41" spans="1:32" x14ac:dyDescent="0.3">
      <c r="A41" s="82" t="s">
        <v>36</v>
      </c>
      <c r="B41" s="82" t="s">
        <v>70</v>
      </c>
      <c r="C41" s="82">
        <v>0</v>
      </c>
      <c r="D41" s="82" t="s">
        <v>243</v>
      </c>
      <c r="E41" s="82" t="s">
        <v>72</v>
      </c>
      <c r="F41" s="82">
        <v>2.5</v>
      </c>
      <c r="G41" s="82" t="s">
        <v>247</v>
      </c>
      <c r="H41" s="82" t="s">
        <v>208</v>
      </c>
      <c r="I41" s="82" t="s">
        <v>2</v>
      </c>
      <c r="J41" s="82">
        <v>139</v>
      </c>
      <c r="K41" s="82" t="s">
        <v>3</v>
      </c>
      <c r="L41" s="82">
        <v>99</v>
      </c>
      <c r="M41" s="82" t="s">
        <v>4</v>
      </c>
      <c r="N41" s="82">
        <v>26.8509746271077</v>
      </c>
      <c r="O41" s="82" t="s">
        <v>5</v>
      </c>
      <c r="P41" s="82">
        <v>0.19317247933171</v>
      </c>
      <c r="Q41" s="82" t="s">
        <v>6</v>
      </c>
      <c r="R41" s="82">
        <v>0.84804533679736804</v>
      </c>
      <c r="S41" s="82" t="s">
        <v>7</v>
      </c>
      <c r="T41" s="82">
        <v>-1.4276378428957901</v>
      </c>
      <c r="U41" s="82" t="s">
        <v>8</v>
      </c>
      <c r="V41" s="82">
        <v>0.28439245964256199</v>
      </c>
      <c r="W41" s="82" t="s">
        <v>9</v>
      </c>
      <c r="X41" s="82" t="s">
        <v>257</v>
      </c>
      <c r="Y41" s="82" t="s">
        <v>258</v>
      </c>
      <c r="Z41" s="82">
        <v>0</v>
      </c>
      <c r="AA41" s="82" t="s">
        <v>10</v>
      </c>
      <c r="AB41" s="82" t="s">
        <v>11</v>
      </c>
      <c r="AC41" s="82" t="s">
        <v>257</v>
      </c>
      <c r="AD41" s="82" t="s">
        <v>258</v>
      </c>
      <c r="AE41" s="82">
        <v>0</v>
      </c>
      <c r="AF41" s="82" t="s">
        <v>12</v>
      </c>
    </row>
    <row r="42" spans="1:32" x14ac:dyDescent="0.3">
      <c r="A42" s="82" t="s">
        <v>46</v>
      </c>
      <c r="B42" s="82" t="s">
        <v>70</v>
      </c>
      <c r="C42" s="82">
        <v>5</v>
      </c>
      <c r="D42" s="82" t="s">
        <v>243</v>
      </c>
      <c r="E42" s="82" t="s">
        <v>72</v>
      </c>
      <c r="F42" s="82">
        <v>7.5</v>
      </c>
      <c r="G42" s="82" t="s">
        <v>15</v>
      </c>
      <c r="H42" s="82" t="s">
        <v>204</v>
      </c>
      <c r="I42" s="82" t="s">
        <v>2</v>
      </c>
      <c r="J42" s="82">
        <v>95</v>
      </c>
      <c r="K42" s="82" t="s">
        <v>3</v>
      </c>
      <c r="L42" s="82">
        <v>81</v>
      </c>
      <c r="M42" s="82" t="s">
        <v>4</v>
      </c>
      <c r="N42" s="82">
        <v>25.829999999999899</v>
      </c>
      <c r="O42" s="82" t="s">
        <v>5</v>
      </c>
      <c r="P42" s="82">
        <v>0.27189473684210502</v>
      </c>
      <c r="Q42" s="82" t="s">
        <v>6</v>
      </c>
      <c r="R42" s="82">
        <v>0.63753086419753002</v>
      </c>
      <c r="S42" s="82" t="s">
        <v>7</v>
      </c>
      <c r="T42" s="82">
        <v>-1.84357142857143</v>
      </c>
      <c r="U42" s="82" t="s">
        <v>8</v>
      </c>
      <c r="V42" s="82">
        <v>0.17830398082367299</v>
      </c>
      <c r="W42" s="82" t="s">
        <v>9</v>
      </c>
      <c r="X42" s="82" t="s">
        <v>5279</v>
      </c>
      <c r="Y42" s="82" t="s">
        <v>3410</v>
      </c>
      <c r="Z42" s="82">
        <v>0</v>
      </c>
      <c r="AA42" s="82" t="s">
        <v>10</v>
      </c>
      <c r="AB42" s="82" t="s">
        <v>11</v>
      </c>
      <c r="AC42" s="82" t="s">
        <v>5280</v>
      </c>
      <c r="AD42" s="82" t="s">
        <v>260</v>
      </c>
      <c r="AE42" s="82">
        <v>0</v>
      </c>
      <c r="AF42" s="82" t="s">
        <v>12</v>
      </c>
    </row>
    <row r="43" spans="1:32" x14ac:dyDescent="0.3">
      <c r="A43" s="82" t="s">
        <v>64</v>
      </c>
      <c r="B43" s="82" t="s">
        <v>70</v>
      </c>
      <c r="C43" s="82">
        <v>0</v>
      </c>
      <c r="D43" s="82" t="s">
        <v>243</v>
      </c>
      <c r="E43" s="82" t="s">
        <v>72</v>
      </c>
      <c r="F43" s="82">
        <v>2.5</v>
      </c>
      <c r="G43" s="82" t="s">
        <v>15</v>
      </c>
      <c r="H43" s="82" t="s">
        <v>205</v>
      </c>
      <c r="I43" s="82" t="s">
        <v>2</v>
      </c>
      <c r="J43" s="82">
        <v>376</v>
      </c>
      <c r="K43" s="82" t="s">
        <v>3</v>
      </c>
      <c r="L43" s="82">
        <v>244</v>
      </c>
      <c r="M43" s="82" t="s">
        <v>4</v>
      </c>
      <c r="N43" s="82">
        <v>25.450000000000099</v>
      </c>
      <c r="O43" s="82" t="s">
        <v>5</v>
      </c>
      <c r="P43" s="82">
        <v>6.7686170212766197E-2</v>
      </c>
      <c r="Q43" s="82" t="s">
        <v>6</v>
      </c>
      <c r="R43" s="82">
        <v>0.83618852459016402</v>
      </c>
      <c r="S43" s="82" t="s">
        <v>7</v>
      </c>
      <c r="T43" s="82">
        <v>-1.35287878787878</v>
      </c>
      <c r="U43" s="82" t="s">
        <v>8</v>
      </c>
      <c r="V43" s="82">
        <v>0.62696084903530203</v>
      </c>
      <c r="W43" s="82" t="s">
        <v>9</v>
      </c>
      <c r="X43" s="82" t="s">
        <v>5318</v>
      </c>
      <c r="Y43" s="82" t="s">
        <v>75</v>
      </c>
      <c r="Z43" s="82">
        <v>0</v>
      </c>
      <c r="AA43" s="82" t="s">
        <v>10</v>
      </c>
      <c r="AB43" s="82" t="s">
        <v>11</v>
      </c>
      <c r="AC43" s="82" t="s">
        <v>5324</v>
      </c>
      <c r="AD43" s="82" t="s">
        <v>272</v>
      </c>
      <c r="AE43" s="82">
        <v>0</v>
      </c>
      <c r="AF43" s="82" t="s">
        <v>12</v>
      </c>
    </row>
    <row r="44" spans="1:32" x14ac:dyDescent="0.3">
      <c r="A44" s="82" t="s">
        <v>46</v>
      </c>
      <c r="B44" s="82" t="s">
        <v>70</v>
      </c>
      <c r="C44" s="82">
        <v>5</v>
      </c>
      <c r="D44" s="82" t="s">
        <v>243</v>
      </c>
      <c r="E44" s="82" t="s">
        <v>72</v>
      </c>
      <c r="F44" s="82">
        <v>7.5</v>
      </c>
      <c r="G44" s="82" t="s">
        <v>15</v>
      </c>
      <c r="H44" s="82" t="s">
        <v>205</v>
      </c>
      <c r="I44" s="82" t="s">
        <v>2</v>
      </c>
      <c r="J44" s="82">
        <v>95</v>
      </c>
      <c r="K44" s="82" t="s">
        <v>3</v>
      </c>
      <c r="L44" s="82">
        <v>81</v>
      </c>
      <c r="M44" s="82" t="s">
        <v>4</v>
      </c>
      <c r="N44" s="82">
        <v>25.177441346566798</v>
      </c>
      <c r="O44" s="82" t="s">
        <v>5</v>
      </c>
      <c r="P44" s="82">
        <v>0.26502569838491302</v>
      </c>
      <c r="Q44" s="82" t="s">
        <v>6</v>
      </c>
      <c r="R44" s="82">
        <v>0.63753086419753002</v>
      </c>
      <c r="S44" s="82" t="s">
        <v>7</v>
      </c>
      <c r="T44" s="82">
        <v>-1.8901827609595101</v>
      </c>
      <c r="U44" s="82" t="s">
        <v>8</v>
      </c>
      <c r="V44" s="82">
        <v>0.194666625486482</v>
      </c>
      <c r="W44" s="82" t="s">
        <v>9</v>
      </c>
      <c r="X44" s="82" t="s">
        <v>5267</v>
      </c>
      <c r="Y44" s="82" t="s">
        <v>263</v>
      </c>
      <c r="Z44" s="82">
        <v>0</v>
      </c>
      <c r="AA44" s="82" t="s">
        <v>10</v>
      </c>
      <c r="AB44" s="82" t="s">
        <v>11</v>
      </c>
      <c r="AC44" s="82" t="s">
        <v>5267</v>
      </c>
      <c r="AD44" s="82" t="s">
        <v>263</v>
      </c>
      <c r="AE44" s="82">
        <v>0</v>
      </c>
      <c r="AF44" s="82" t="s">
        <v>12</v>
      </c>
    </row>
    <row r="45" spans="1:32" x14ac:dyDescent="0.3">
      <c r="A45" s="82" t="s">
        <v>36</v>
      </c>
      <c r="B45" s="82" t="s">
        <v>70</v>
      </c>
      <c r="C45" s="82">
        <v>5</v>
      </c>
      <c r="D45" s="82" t="s">
        <v>243</v>
      </c>
      <c r="E45" s="82" t="s">
        <v>72</v>
      </c>
      <c r="F45" s="82">
        <v>7.5</v>
      </c>
      <c r="G45" s="82" t="s">
        <v>15</v>
      </c>
      <c r="H45" s="82" t="s">
        <v>204</v>
      </c>
      <c r="I45" s="82" t="s">
        <v>2</v>
      </c>
      <c r="J45" s="82">
        <v>140</v>
      </c>
      <c r="K45" s="82" t="s">
        <v>3</v>
      </c>
      <c r="L45" s="82">
        <v>114</v>
      </c>
      <c r="M45" s="82" t="s">
        <v>4</v>
      </c>
      <c r="N45" s="82">
        <v>25.06</v>
      </c>
      <c r="O45" s="82" t="s">
        <v>5</v>
      </c>
      <c r="P45" s="82">
        <v>0.17899999999999999</v>
      </c>
      <c r="Q45" s="82" t="s">
        <v>6</v>
      </c>
      <c r="R45" s="82">
        <v>0.59192982456140297</v>
      </c>
      <c r="S45" s="82" t="s">
        <v>7</v>
      </c>
      <c r="T45" s="82">
        <v>-1.63153846153846</v>
      </c>
      <c r="U45" s="82" t="s">
        <v>8</v>
      </c>
      <c r="V45" s="82">
        <v>0.23947321936053101</v>
      </c>
      <c r="W45" s="82" t="s">
        <v>9</v>
      </c>
      <c r="X45" s="82" t="s">
        <v>5264</v>
      </c>
      <c r="Y45" s="82" t="s">
        <v>147</v>
      </c>
      <c r="Z45" s="82">
        <v>0</v>
      </c>
      <c r="AA45" s="82" t="s">
        <v>10</v>
      </c>
      <c r="AB45" s="82" t="s">
        <v>11</v>
      </c>
      <c r="AC45" s="82" t="s">
        <v>5264</v>
      </c>
      <c r="AD45" s="82" t="s">
        <v>147</v>
      </c>
      <c r="AE45" s="82">
        <v>0</v>
      </c>
      <c r="AF45" s="82" t="s">
        <v>12</v>
      </c>
    </row>
    <row r="46" spans="1:32" x14ac:dyDescent="0.3">
      <c r="A46" s="82" t="s">
        <v>46</v>
      </c>
      <c r="B46" s="82" t="s">
        <v>70</v>
      </c>
      <c r="C46" s="82">
        <v>2.5</v>
      </c>
      <c r="D46" s="82" t="s">
        <v>243</v>
      </c>
      <c r="E46" s="82" t="s">
        <v>72</v>
      </c>
      <c r="F46" s="82">
        <v>5</v>
      </c>
      <c r="G46" s="82" t="s">
        <v>15</v>
      </c>
      <c r="H46" s="82" t="s">
        <v>204</v>
      </c>
      <c r="I46" s="82" t="s">
        <v>2</v>
      </c>
      <c r="J46" s="82">
        <v>95</v>
      </c>
      <c r="K46" s="82" t="s">
        <v>3</v>
      </c>
      <c r="L46" s="82">
        <v>77</v>
      </c>
      <c r="M46" s="82" t="s">
        <v>4</v>
      </c>
      <c r="N46" s="82">
        <v>25.037571642135799</v>
      </c>
      <c r="O46" s="82" t="s">
        <v>5</v>
      </c>
      <c r="P46" s="82">
        <v>0.26355338570669301</v>
      </c>
      <c r="Q46" s="82" t="s">
        <v>6</v>
      </c>
      <c r="R46" s="82">
        <v>0.73597402597402595</v>
      </c>
      <c r="S46" s="82" t="s">
        <v>7</v>
      </c>
      <c r="T46" s="82">
        <v>-1.7573571309924501</v>
      </c>
      <c r="U46" s="82" t="s">
        <v>8</v>
      </c>
      <c r="V46" s="82">
        <v>0.217328629543557</v>
      </c>
      <c r="W46" s="82" t="s">
        <v>9</v>
      </c>
      <c r="X46" s="82" t="s">
        <v>5261</v>
      </c>
      <c r="Y46" s="82" t="s">
        <v>17</v>
      </c>
      <c r="Z46" s="82">
        <v>0</v>
      </c>
      <c r="AA46" s="82" t="s">
        <v>10</v>
      </c>
      <c r="AB46" s="82" t="s">
        <v>11</v>
      </c>
      <c r="AC46" s="82" t="s">
        <v>5261</v>
      </c>
      <c r="AD46" s="82" t="s">
        <v>17</v>
      </c>
      <c r="AE46" s="82">
        <v>0</v>
      </c>
      <c r="AF46" s="82" t="s">
        <v>12</v>
      </c>
    </row>
    <row r="47" spans="1:32" x14ac:dyDescent="0.3">
      <c r="A47" s="82" t="s">
        <v>46</v>
      </c>
      <c r="B47" s="82" t="s">
        <v>70</v>
      </c>
      <c r="C47" s="82">
        <v>2.5</v>
      </c>
      <c r="D47" s="82" t="s">
        <v>243</v>
      </c>
      <c r="E47" s="82" t="s">
        <v>72</v>
      </c>
      <c r="F47" s="82">
        <v>5</v>
      </c>
      <c r="G47" s="82" t="s">
        <v>15</v>
      </c>
      <c r="H47" s="82" t="s">
        <v>205</v>
      </c>
      <c r="I47" s="82" t="s">
        <v>2</v>
      </c>
      <c r="J47" s="82">
        <v>95</v>
      </c>
      <c r="K47" s="82" t="s">
        <v>3</v>
      </c>
      <c r="L47" s="82">
        <v>77</v>
      </c>
      <c r="M47" s="82" t="s">
        <v>4</v>
      </c>
      <c r="N47" s="82">
        <v>25.037571642135799</v>
      </c>
      <c r="O47" s="82" t="s">
        <v>5</v>
      </c>
      <c r="P47" s="82">
        <v>0.26355338570669301</v>
      </c>
      <c r="Q47" s="82" t="s">
        <v>6</v>
      </c>
      <c r="R47" s="82">
        <v>0.73597402597402595</v>
      </c>
      <c r="S47" s="82" t="s">
        <v>7</v>
      </c>
      <c r="T47" s="82">
        <v>-1.7573571309924501</v>
      </c>
      <c r="U47" s="82" t="s">
        <v>8</v>
      </c>
      <c r="V47" s="82">
        <v>0.217328629543557</v>
      </c>
      <c r="W47" s="82" t="s">
        <v>9</v>
      </c>
      <c r="X47" s="82" t="s">
        <v>5261</v>
      </c>
      <c r="Y47" s="82" t="s">
        <v>17</v>
      </c>
      <c r="Z47" s="82">
        <v>0</v>
      </c>
      <c r="AA47" s="82" t="s">
        <v>10</v>
      </c>
      <c r="AB47" s="82" t="s">
        <v>11</v>
      </c>
      <c r="AC47" s="82" t="s">
        <v>5261</v>
      </c>
      <c r="AD47" s="82" t="s">
        <v>17</v>
      </c>
      <c r="AE47" s="82">
        <v>0</v>
      </c>
      <c r="AF47" s="82" t="s">
        <v>12</v>
      </c>
    </row>
    <row r="48" spans="1:32" x14ac:dyDescent="0.3">
      <c r="A48" s="82" t="s">
        <v>36</v>
      </c>
      <c r="B48" s="82" t="s">
        <v>70</v>
      </c>
      <c r="C48" s="82">
        <v>5</v>
      </c>
      <c r="D48" s="82" t="s">
        <v>243</v>
      </c>
      <c r="E48" s="82" t="s">
        <v>72</v>
      </c>
      <c r="F48" s="82">
        <v>7.5</v>
      </c>
      <c r="G48" s="82" t="s">
        <v>15</v>
      </c>
      <c r="H48" s="82" t="s">
        <v>205</v>
      </c>
      <c r="I48" s="82" t="s">
        <v>2</v>
      </c>
      <c r="J48" s="82">
        <v>140</v>
      </c>
      <c r="K48" s="82" t="s">
        <v>3</v>
      </c>
      <c r="L48" s="82">
        <v>114</v>
      </c>
      <c r="M48" s="82" t="s">
        <v>4</v>
      </c>
      <c r="N48" s="82">
        <v>24.7574413465668</v>
      </c>
      <c r="O48" s="82" t="s">
        <v>5</v>
      </c>
      <c r="P48" s="82">
        <v>0.17683886676119101</v>
      </c>
      <c r="Q48" s="82" t="s">
        <v>6</v>
      </c>
      <c r="R48" s="82">
        <v>0.59192982456140297</v>
      </c>
      <c r="S48" s="82" t="s">
        <v>7</v>
      </c>
      <c r="T48" s="82">
        <v>-1.6431753328243499</v>
      </c>
      <c r="U48" s="82" t="s">
        <v>8</v>
      </c>
      <c r="V48" s="82">
        <v>0.25804569747602202</v>
      </c>
      <c r="W48" s="82" t="s">
        <v>9</v>
      </c>
      <c r="X48" s="82" t="s">
        <v>5267</v>
      </c>
      <c r="Y48" s="82" t="s">
        <v>263</v>
      </c>
      <c r="Z48" s="82">
        <v>0</v>
      </c>
      <c r="AA48" s="82" t="s">
        <v>10</v>
      </c>
      <c r="AB48" s="82" t="s">
        <v>11</v>
      </c>
      <c r="AC48" s="82" t="s">
        <v>5267</v>
      </c>
      <c r="AD48" s="82" t="s">
        <v>263</v>
      </c>
      <c r="AE48" s="82">
        <v>0</v>
      </c>
      <c r="AF48" s="82" t="s">
        <v>12</v>
      </c>
    </row>
    <row r="49" spans="1:32" x14ac:dyDescent="0.3">
      <c r="A49" s="82" t="s">
        <v>31</v>
      </c>
      <c r="B49" s="82" t="s">
        <v>70</v>
      </c>
      <c r="C49" s="82">
        <v>5</v>
      </c>
      <c r="D49" s="82" t="s">
        <v>243</v>
      </c>
      <c r="E49" s="82" t="s">
        <v>72</v>
      </c>
      <c r="F49" s="82">
        <v>7.5</v>
      </c>
      <c r="G49" s="82" t="s">
        <v>247</v>
      </c>
      <c r="H49" s="82" t="s">
        <v>208</v>
      </c>
      <c r="I49" s="82" t="s">
        <v>2</v>
      </c>
      <c r="J49" s="82">
        <v>167</v>
      </c>
      <c r="K49" s="82" t="s">
        <v>3</v>
      </c>
      <c r="L49" s="82">
        <v>129</v>
      </c>
      <c r="M49" s="82" t="s">
        <v>4</v>
      </c>
      <c r="N49" s="82">
        <v>24.395519378972701</v>
      </c>
      <c r="O49" s="82" t="s">
        <v>5</v>
      </c>
      <c r="P49" s="82">
        <v>0.14608095436510601</v>
      </c>
      <c r="Q49" s="82" t="s">
        <v>6</v>
      </c>
      <c r="R49" s="82">
        <v>0.69560382781698504</v>
      </c>
      <c r="S49" s="82" t="s">
        <v>7</v>
      </c>
      <c r="T49" s="82">
        <v>-1.71940458972153</v>
      </c>
      <c r="U49" s="82" t="s">
        <v>8</v>
      </c>
      <c r="V49" s="82">
        <v>0.31477705969416497</v>
      </c>
      <c r="W49" s="82" t="s">
        <v>9</v>
      </c>
      <c r="X49" s="82" t="s">
        <v>245</v>
      </c>
      <c r="Y49" s="82" t="s">
        <v>246</v>
      </c>
      <c r="Z49" s="82">
        <v>0</v>
      </c>
      <c r="AA49" s="82" t="s">
        <v>10</v>
      </c>
      <c r="AB49" s="82" t="s">
        <v>11</v>
      </c>
      <c r="AC49" s="82" t="s">
        <v>254</v>
      </c>
      <c r="AD49" s="82" t="s">
        <v>246</v>
      </c>
      <c r="AE49" s="82">
        <v>0</v>
      </c>
      <c r="AF49" s="82" t="s">
        <v>12</v>
      </c>
    </row>
    <row r="50" spans="1:32" x14ac:dyDescent="0.3">
      <c r="A50" s="82" t="s">
        <v>56</v>
      </c>
      <c r="B50" s="82" t="s">
        <v>70</v>
      </c>
      <c r="C50" s="82">
        <v>5</v>
      </c>
      <c r="D50" s="82" t="s">
        <v>243</v>
      </c>
      <c r="E50" s="82" t="s">
        <v>72</v>
      </c>
      <c r="F50" s="82">
        <v>7.5</v>
      </c>
      <c r="G50" s="82" t="s">
        <v>247</v>
      </c>
      <c r="H50" s="82" t="s">
        <v>208</v>
      </c>
      <c r="I50" s="82" t="s">
        <v>2</v>
      </c>
      <c r="J50" s="82">
        <v>127</v>
      </c>
      <c r="K50" s="82" t="s">
        <v>3</v>
      </c>
      <c r="L50" s="82">
        <v>100</v>
      </c>
      <c r="M50" s="82" t="s">
        <v>4</v>
      </c>
      <c r="N50" s="82">
        <v>24.309557742160401</v>
      </c>
      <c r="O50" s="82" t="s">
        <v>5</v>
      </c>
      <c r="P50" s="82">
        <v>0.19141384048945201</v>
      </c>
      <c r="Q50" s="82" t="s">
        <v>6</v>
      </c>
      <c r="R50" s="82">
        <v>0.62914254114267798</v>
      </c>
      <c r="S50" s="82" t="s">
        <v>7</v>
      </c>
      <c r="T50" s="82">
        <v>-1.4298035693373099</v>
      </c>
      <c r="U50" s="82" t="s">
        <v>8</v>
      </c>
      <c r="V50" s="82">
        <v>0.20623109947163101</v>
      </c>
      <c r="W50" s="82" t="s">
        <v>9</v>
      </c>
      <c r="X50" s="82" t="s">
        <v>96</v>
      </c>
      <c r="Y50" s="82" t="s">
        <v>5301</v>
      </c>
      <c r="Z50" s="82">
        <v>0</v>
      </c>
      <c r="AA50" s="82" t="s">
        <v>10</v>
      </c>
      <c r="AB50" s="82" t="s">
        <v>11</v>
      </c>
      <c r="AC50" s="82" t="s">
        <v>5303</v>
      </c>
      <c r="AD50" s="82" t="s">
        <v>270</v>
      </c>
      <c r="AE50" s="82">
        <v>0</v>
      </c>
      <c r="AF50" s="82" t="s">
        <v>12</v>
      </c>
    </row>
    <row r="51" spans="1:32" x14ac:dyDescent="0.3">
      <c r="A51" s="82" t="s">
        <v>31</v>
      </c>
      <c r="B51" s="82" t="s">
        <v>70</v>
      </c>
      <c r="C51" s="82">
        <v>7.5</v>
      </c>
      <c r="D51" s="82" t="s">
        <v>243</v>
      </c>
      <c r="E51" s="82" t="s">
        <v>72</v>
      </c>
      <c r="F51" s="82">
        <v>10</v>
      </c>
      <c r="G51" s="82" t="s">
        <v>15</v>
      </c>
      <c r="H51" s="82" t="s">
        <v>205</v>
      </c>
      <c r="I51" s="82" t="s">
        <v>2</v>
      </c>
      <c r="J51" s="82">
        <v>178</v>
      </c>
      <c r="K51" s="82" t="s">
        <v>3</v>
      </c>
      <c r="L51" s="82">
        <v>153</v>
      </c>
      <c r="M51" s="82" t="s">
        <v>4</v>
      </c>
      <c r="N51" s="82">
        <v>23.889999999999901</v>
      </c>
      <c r="O51" s="82" t="s">
        <v>5</v>
      </c>
      <c r="P51" s="82">
        <v>0.13421348314606699</v>
      </c>
      <c r="Q51" s="82" t="s">
        <v>6</v>
      </c>
      <c r="R51" s="82">
        <v>0.44209150326797297</v>
      </c>
      <c r="S51" s="82" t="s">
        <v>7</v>
      </c>
      <c r="T51" s="82">
        <v>-1.74999999999999</v>
      </c>
      <c r="U51" s="82" t="s">
        <v>8</v>
      </c>
      <c r="V51" s="82">
        <v>0.33037545762687098</v>
      </c>
      <c r="W51" s="82" t="s">
        <v>9</v>
      </c>
      <c r="X51" s="82" t="s">
        <v>5256</v>
      </c>
      <c r="Y51" s="82" t="s">
        <v>75</v>
      </c>
      <c r="Z51" s="82">
        <v>0</v>
      </c>
      <c r="AA51" s="82" t="s">
        <v>10</v>
      </c>
      <c r="AB51" s="82" t="s">
        <v>11</v>
      </c>
      <c r="AC51" s="82" t="s">
        <v>5255</v>
      </c>
      <c r="AD51" s="82" t="s">
        <v>211</v>
      </c>
      <c r="AE51" s="82">
        <v>0</v>
      </c>
      <c r="AF51" s="82" t="s">
        <v>12</v>
      </c>
    </row>
    <row r="52" spans="1:32" x14ac:dyDescent="0.3">
      <c r="A52" s="82" t="s">
        <v>31</v>
      </c>
      <c r="B52" s="82" t="s">
        <v>70</v>
      </c>
      <c r="C52" s="82">
        <v>7.5</v>
      </c>
      <c r="D52" s="82" t="s">
        <v>243</v>
      </c>
      <c r="E52" s="82" t="s">
        <v>72</v>
      </c>
      <c r="F52" s="82">
        <v>10</v>
      </c>
      <c r="G52" s="82" t="s">
        <v>15</v>
      </c>
      <c r="H52" s="82" t="s">
        <v>204</v>
      </c>
      <c r="I52" s="82" t="s">
        <v>2</v>
      </c>
      <c r="J52" s="82">
        <v>178</v>
      </c>
      <c r="K52" s="82" t="s">
        <v>3</v>
      </c>
      <c r="L52" s="82">
        <v>150</v>
      </c>
      <c r="M52" s="82" t="s">
        <v>4</v>
      </c>
      <c r="N52" s="82">
        <v>23.189999999999898</v>
      </c>
      <c r="O52" s="82" t="s">
        <v>5</v>
      </c>
      <c r="P52" s="82">
        <v>0.13028089887640401</v>
      </c>
      <c r="Q52" s="82" t="s">
        <v>6</v>
      </c>
      <c r="R52" s="82">
        <v>0.44626666666666598</v>
      </c>
      <c r="S52" s="82" t="s">
        <v>7</v>
      </c>
      <c r="T52" s="82">
        <v>-1.56249999999999</v>
      </c>
      <c r="U52" s="82" t="s">
        <v>8</v>
      </c>
      <c r="V52" s="82">
        <v>0.32607788019956302</v>
      </c>
      <c r="W52" s="82" t="s">
        <v>9</v>
      </c>
      <c r="X52" s="82" t="s">
        <v>5256</v>
      </c>
      <c r="Y52" s="82" t="s">
        <v>75</v>
      </c>
      <c r="Z52" s="82">
        <v>0</v>
      </c>
      <c r="AA52" s="82" t="s">
        <v>10</v>
      </c>
      <c r="AB52" s="82" t="s">
        <v>11</v>
      </c>
      <c r="AC52" s="82" t="s">
        <v>5255</v>
      </c>
      <c r="AD52" s="82" t="s">
        <v>211</v>
      </c>
      <c r="AE52" s="82">
        <v>0</v>
      </c>
      <c r="AF52" s="82" t="s">
        <v>12</v>
      </c>
    </row>
    <row r="53" spans="1:32" x14ac:dyDescent="0.3">
      <c r="A53" s="82" t="s">
        <v>64</v>
      </c>
      <c r="B53" s="82" t="s">
        <v>70</v>
      </c>
      <c r="C53" s="82">
        <v>2.5</v>
      </c>
      <c r="D53" s="82" t="s">
        <v>243</v>
      </c>
      <c r="E53" s="82" t="s">
        <v>72</v>
      </c>
      <c r="F53" s="82">
        <v>5</v>
      </c>
      <c r="G53" s="82" t="s">
        <v>247</v>
      </c>
      <c r="H53" s="82" t="s">
        <v>208</v>
      </c>
      <c r="I53" s="82" t="s">
        <v>2</v>
      </c>
      <c r="J53" s="82">
        <v>370</v>
      </c>
      <c r="K53" s="82" t="s">
        <v>3</v>
      </c>
      <c r="L53" s="82">
        <v>262</v>
      </c>
      <c r="M53" s="82" t="s">
        <v>4</v>
      </c>
      <c r="N53" s="82">
        <v>22.8526288683167</v>
      </c>
      <c r="O53" s="82" t="s">
        <v>5</v>
      </c>
      <c r="P53" s="82">
        <v>6.1763861806261498E-2</v>
      </c>
      <c r="Q53" s="82" t="s">
        <v>6</v>
      </c>
      <c r="R53" s="82">
        <v>0.78585158285226697</v>
      </c>
      <c r="S53" s="82" t="s">
        <v>7</v>
      </c>
      <c r="T53" s="82">
        <v>-1.69481931332386</v>
      </c>
      <c r="U53" s="82" t="s">
        <v>8</v>
      </c>
      <c r="V53" s="82">
        <v>0.59367776468090205</v>
      </c>
      <c r="W53" s="82" t="s">
        <v>9</v>
      </c>
      <c r="X53" s="82" t="s">
        <v>176</v>
      </c>
      <c r="Y53" s="82" t="s">
        <v>103</v>
      </c>
      <c r="Z53" s="82">
        <v>0</v>
      </c>
      <c r="AA53" s="82" t="s">
        <v>10</v>
      </c>
      <c r="AB53" s="82" t="s">
        <v>11</v>
      </c>
      <c r="AC53" s="82" t="s">
        <v>277</v>
      </c>
      <c r="AD53" s="82" t="s">
        <v>103</v>
      </c>
      <c r="AE53" s="82">
        <v>0</v>
      </c>
      <c r="AF53" s="82" t="s">
        <v>12</v>
      </c>
    </row>
    <row r="54" spans="1:32" x14ac:dyDescent="0.3">
      <c r="A54" s="82" t="s">
        <v>64</v>
      </c>
      <c r="B54" s="82" t="s">
        <v>70</v>
      </c>
      <c r="C54" s="82">
        <v>7.5</v>
      </c>
      <c r="D54" s="82" t="s">
        <v>243</v>
      </c>
      <c r="E54" s="82" t="s">
        <v>72</v>
      </c>
      <c r="F54" s="82">
        <v>10</v>
      </c>
      <c r="G54" s="82" t="s">
        <v>247</v>
      </c>
      <c r="H54" s="82" t="s">
        <v>208</v>
      </c>
      <c r="I54" s="82" t="s">
        <v>2</v>
      </c>
      <c r="J54" s="82">
        <v>370</v>
      </c>
      <c r="K54" s="82" t="s">
        <v>3</v>
      </c>
      <c r="L54" s="82">
        <v>290</v>
      </c>
      <c r="M54" s="82" t="s">
        <v>4</v>
      </c>
      <c r="N54" s="82">
        <v>21.437963342474202</v>
      </c>
      <c r="O54" s="82" t="s">
        <v>5</v>
      </c>
      <c r="P54" s="82">
        <v>5.7940441466146603E-2</v>
      </c>
      <c r="Q54" s="82" t="s">
        <v>6</v>
      </c>
      <c r="R54" s="82">
        <v>0.50802936941094401</v>
      </c>
      <c r="S54" s="82" t="s">
        <v>7</v>
      </c>
      <c r="T54" s="82">
        <v>-1.5736319223337401</v>
      </c>
      <c r="U54" s="82" t="s">
        <v>8</v>
      </c>
      <c r="V54" s="82">
        <v>0.460958418867982</v>
      </c>
      <c r="W54" s="82" t="s">
        <v>9</v>
      </c>
      <c r="X54" s="82" t="s">
        <v>5346</v>
      </c>
      <c r="Y54" s="82" t="s">
        <v>255</v>
      </c>
      <c r="Z54" s="82">
        <v>0</v>
      </c>
      <c r="AA54" s="82" t="s">
        <v>10</v>
      </c>
      <c r="AB54" s="82" t="s">
        <v>11</v>
      </c>
      <c r="AC54" s="82" t="s">
        <v>283</v>
      </c>
      <c r="AD54" s="82" t="s">
        <v>255</v>
      </c>
      <c r="AE54" s="82">
        <v>0</v>
      </c>
      <c r="AF54" s="82" t="s">
        <v>12</v>
      </c>
    </row>
    <row r="55" spans="1:32" x14ac:dyDescent="0.3">
      <c r="A55" s="82" t="s">
        <v>36</v>
      </c>
      <c r="B55" s="82" t="s">
        <v>70</v>
      </c>
      <c r="C55" s="82">
        <v>2.5</v>
      </c>
      <c r="D55" s="82" t="s">
        <v>243</v>
      </c>
      <c r="E55" s="82" t="s">
        <v>72</v>
      </c>
      <c r="F55" s="82">
        <v>5</v>
      </c>
      <c r="G55" s="82" t="s">
        <v>15</v>
      </c>
      <c r="H55" s="82" t="s">
        <v>204</v>
      </c>
      <c r="I55" s="82" t="s">
        <v>2</v>
      </c>
      <c r="J55" s="82">
        <v>140</v>
      </c>
      <c r="K55" s="82" t="s">
        <v>3</v>
      </c>
      <c r="L55" s="82">
        <v>107</v>
      </c>
      <c r="M55" s="82" t="s">
        <v>4</v>
      </c>
      <c r="N55" s="82">
        <v>21.257571642135801</v>
      </c>
      <c r="O55" s="82" t="s">
        <v>5</v>
      </c>
      <c r="P55" s="82">
        <v>0.151839797443827</v>
      </c>
      <c r="Q55" s="82" t="s">
        <v>6</v>
      </c>
      <c r="R55" s="82">
        <v>0.70018691588784998</v>
      </c>
      <c r="S55" s="82" t="s">
        <v>7</v>
      </c>
      <c r="T55" s="82">
        <v>-1.6261341926625399</v>
      </c>
      <c r="U55" s="82" t="s">
        <v>8</v>
      </c>
      <c r="V55" s="82">
        <v>0.28684975848018801</v>
      </c>
      <c r="W55" s="82" t="s">
        <v>9</v>
      </c>
      <c r="X55" s="82" t="s">
        <v>5261</v>
      </c>
      <c r="Y55" s="82" t="s">
        <v>17</v>
      </c>
      <c r="Z55" s="82">
        <v>0</v>
      </c>
      <c r="AA55" s="82" t="s">
        <v>10</v>
      </c>
      <c r="AB55" s="82" t="s">
        <v>11</v>
      </c>
      <c r="AC55" s="82" t="s">
        <v>5261</v>
      </c>
      <c r="AD55" s="82" t="s">
        <v>17</v>
      </c>
      <c r="AE55" s="82">
        <v>0</v>
      </c>
      <c r="AF55" s="82" t="s">
        <v>12</v>
      </c>
    </row>
    <row r="56" spans="1:32" x14ac:dyDescent="0.3">
      <c r="A56" s="82" t="s">
        <v>36</v>
      </c>
      <c r="B56" s="82" t="s">
        <v>70</v>
      </c>
      <c r="C56" s="82">
        <v>2.5</v>
      </c>
      <c r="D56" s="82" t="s">
        <v>243</v>
      </c>
      <c r="E56" s="82" t="s">
        <v>72</v>
      </c>
      <c r="F56" s="82">
        <v>5</v>
      </c>
      <c r="G56" s="82" t="s">
        <v>15</v>
      </c>
      <c r="H56" s="82" t="s">
        <v>205</v>
      </c>
      <c r="I56" s="82" t="s">
        <v>2</v>
      </c>
      <c r="J56" s="82">
        <v>140</v>
      </c>
      <c r="K56" s="82" t="s">
        <v>3</v>
      </c>
      <c r="L56" s="82">
        <v>107</v>
      </c>
      <c r="M56" s="82" t="s">
        <v>4</v>
      </c>
      <c r="N56" s="82">
        <v>21.0475716421358</v>
      </c>
      <c r="O56" s="82" t="s">
        <v>5</v>
      </c>
      <c r="P56" s="82">
        <v>0.150339797443827</v>
      </c>
      <c r="Q56" s="82" t="s">
        <v>6</v>
      </c>
      <c r="R56" s="82">
        <v>0.70018691588784998</v>
      </c>
      <c r="S56" s="82" t="s">
        <v>7</v>
      </c>
      <c r="T56" s="82">
        <v>-1.63249782902618</v>
      </c>
      <c r="U56" s="82" t="s">
        <v>8</v>
      </c>
      <c r="V56" s="82">
        <v>0.28678968245882303</v>
      </c>
      <c r="W56" s="82" t="s">
        <v>9</v>
      </c>
      <c r="X56" s="82" t="s">
        <v>5261</v>
      </c>
      <c r="Y56" s="82" t="s">
        <v>17</v>
      </c>
      <c r="Z56" s="82">
        <v>0</v>
      </c>
      <c r="AA56" s="82" t="s">
        <v>10</v>
      </c>
      <c r="AB56" s="82" t="s">
        <v>11</v>
      </c>
      <c r="AC56" s="82" t="s">
        <v>5261</v>
      </c>
      <c r="AD56" s="82" t="s">
        <v>17</v>
      </c>
      <c r="AE56" s="82">
        <v>0</v>
      </c>
      <c r="AF56" s="82" t="s">
        <v>12</v>
      </c>
    </row>
    <row r="57" spans="1:32" x14ac:dyDescent="0.3">
      <c r="A57" s="82" t="s">
        <v>36</v>
      </c>
      <c r="B57" s="82" t="s">
        <v>70</v>
      </c>
      <c r="C57" s="82">
        <v>0</v>
      </c>
      <c r="D57" s="82" t="s">
        <v>243</v>
      </c>
      <c r="E57" s="82" t="s">
        <v>72</v>
      </c>
      <c r="F57" s="82">
        <v>2.5</v>
      </c>
      <c r="G57" s="82" t="s">
        <v>1</v>
      </c>
      <c r="H57" s="82" t="s">
        <v>193</v>
      </c>
      <c r="I57" s="82" t="s">
        <v>2</v>
      </c>
      <c r="J57" s="82">
        <v>135</v>
      </c>
      <c r="K57" s="82" t="s">
        <v>3</v>
      </c>
      <c r="L57" s="82">
        <v>93</v>
      </c>
      <c r="M57" s="82" t="s">
        <v>4</v>
      </c>
      <c r="N57" s="82">
        <v>20.969999999999899</v>
      </c>
      <c r="O57" s="82" t="s">
        <v>5</v>
      </c>
      <c r="P57" s="82">
        <v>0.15533333333333299</v>
      </c>
      <c r="Q57" s="82" t="s">
        <v>6</v>
      </c>
      <c r="R57" s="82">
        <v>0.76752688172042904</v>
      </c>
      <c r="S57" s="82" t="s">
        <v>7</v>
      </c>
      <c r="T57" s="82">
        <v>-1.20023809523809</v>
      </c>
      <c r="U57" s="82" t="s">
        <v>8</v>
      </c>
      <c r="V57" s="82">
        <v>0.20512142748502399</v>
      </c>
      <c r="W57" s="82" t="s">
        <v>9</v>
      </c>
      <c r="X57" s="82" t="s">
        <v>256</v>
      </c>
      <c r="Y57" s="82" t="s">
        <v>174</v>
      </c>
      <c r="Z57" s="82">
        <v>0</v>
      </c>
      <c r="AA57" s="82" t="s">
        <v>10</v>
      </c>
      <c r="AB57" s="82" t="s">
        <v>11</v>
      </c>
      <c r="AC57" s="82" t="s">
        <v>256</v>
      </c>
      <c r="AD57" s="82" t="s">
        <v>174</v>
      </c>
      <c r="AE57" s="82">
        <v>0</v>
      </c>
      <c r="AF57" s="82" t="s">
        <v>12</v>
      </c>
    </row>
    <row r="58" spans="1:32" x14ac:dyDescent="0.3">
      <c r="A58" s="82" t="s">
        <v>56</v>
      </c>
      <c r="B58" s="82" t="s">
        <v>70</v>
      </c>
      <c r="C58" s="82">
        <v>7.5</v>
      </c>
      <c r="D58" s="82" t="s">
        <v>243</v>
      </c>
      <c r="E58" s="82" t="s">
        <v>72</v>
      </c>
      <c r="F58" s="82">
        <v>10</v>
      </c>
      <c r="G58" s="82" t="s">
        <v>247</v>
      </c>
      <c r="H58" s="82" t="s">
        <v>209</v>
      </c>
      <c r="I58" s="82" t="s">
        <v>2</v>
      </c>
      <c r="J58" s="82">
        <v>127</v>
      </c>
      <c r="K58" s="82" t="s">
        <v>3</v>
      </c>
      <c r="L58" s="82">
        <v>106</v>
      </c>
      <c r="M58" s="82" t="s">
        <v>4</v>
      </c>
      <c r="N58" s="82">
        <v>20.895360647488801</v>
      </c>
      <c r="O58" s="82" t="s">
        <v>5</v>
      </c>
      <c r="P58" s="82">
        <v>0.16453039879912401</v>
      </c>
      <c r="Q58" s="82" t="s">
        <v>6</v>
      </c>
      <c r="R58" s="82">
        <v>0.51920151554234695</v>
      </c>
      <c r="S58" s="82" t="s">
        <v>7</v>
      </c>
      <c r="T58" s="82">
        <v>-1.6257142857142799</v>
      </c>
      <c r="U58" s="82" t="s">
        <v>8</v>
      </c>
      <c r="V58" s="82">
        <v>0.198906708261188</v>
      </c>
      <c r="W58" s="82" t="s">
        <v>9</v>
      </c>
      <c r="X58" s="82" t="s">
        <v>245</v>
      </c>
      <c r="Y58" s="82" t="s">
        <v>246</v>
      </c>
      <c r="Z58" s="82">
        <v>0</v>
      </c>
      <c r="AA58" s="82" t="s">
        <v>10</v>
      </c>
      <c r="AB58" s="82" t="s">
        <v>11</v>
      </c>
      <c r="AC58" s="82" t="s">
        <v>245</v>
      </c>
      <c r="AD58" s="82" t="s">
        <v>246</v>
      </c>
      <c r="AE58" s="82">
        <v>0</v>
      </c>
      <c r="AF58" s="82" t="s">
        <v>12</v>
      </c>
    </row>
    <row r="59" spans="1:32" x14ac:dyDescent="0.3">
      <c r="A59" s="82" t="s">
        <v>56</v>
      </c>
      <c r="B59" s="82" t="s">
        <v>70</v>
      </c>
      <c r="C59" s="82">
        <v>7.5</v>
      </c>
      <c r="D59" s="82" t="s">
        <v>243</v>
      </c>
      <c r="E59" s="82" t="s">
        <v>72</v>
      </c>
      <c r="F59" s="82">
        <v>10</v>
      </c>
      <c r="G59" s="82" t="s">
        <v>247</v>
      </c>
      <c r="H59" s="82" t="s">
        <v>210</v>
      </c>
      <c r="I59" s="82" t="s">
        <v>2</v>
      </c>
      <c r="J59" s="82">
        <v>127</v>
      </c>
      <c r="K59" s="82" t="s">
        <v>3</v>
      </c>
      <c r="L59" s="82">
        <v>106</v>
      </c>
      <c r="M59" s="82" t="s">
        <v>4</v>
      </c>
      <c r="N59" s="82">
        <v>20.6653606474888</v>
      </c>
      <c r="O59" s="82" t="s">
        <v>5</v>
      </c>
      <c r="P59" s="82">
        <v>0.16271937517707699</v>
      </c>
      <c r="Q59" s="82" t="s">
        <v>6</v>
      </c>
      <c r="R59" s="82">
        <v>0.51920151554234695</v>
      </c>
      <c r="S59" s="82" t="s">
        <v>7</v>
      </c>
      <c r="T59" s="82">
        <v>-1.6366666666666601</v>
      </c>
      <c r="U59" s="82" t="s">
        <v>8</v>
      </c>
      <c r="V59" s="82">
        <v>0.20000691986486499</v>
      </c>
      <c r="W59" s="82" t="s">
        <v>9</v>
      </c>
      <c r="X59" s="82" t="s">
        <v>245</v>
      </c>
      <c r="Y59" s="82" t="s">
        <v>246</v>
      </c>
      <c r="Z59" s="82">
        <v>0</v>
      </c>
      <c r="AA59" s="82" t="s">
        <v>10</v>
      </c>
      <c r="AB59" s="82" t="s">
        <v>11</v>
      </c>
      <c r="AC59" s="82" t="s">
        <v>245</v>
      </c>
      <c r="AD59" s="82" t="s">
        <v>246</v>
      </c>
      <c r="AE59" s="82">
        <v>0</v>
      </c>
      <c r="AF59" s="82" t="s">
        <v>12</v>
      </c>
    </row>
    <row r="60" spans="1:32" x14ac:dyDescent="0.3">
      <c r="A60" s="82" t="s">
        <v>31</v>
      </c>
      <c r="B60" s="82" t="s">
        <v>70</v>
      </c>
      <c r="C60" s="82">
        <v>2.5</v>
      </c>
      <c r="D60" s="82" t="s">
        <v>243</v>
      </c>
      <c r="E60" s="82" t="s">
        <v>72</v>
      </c>
      <c r="F60" s="82">
        <v>5</v>
      </c>
      <c r="G60" s="82" t="s">
        <v>15</v>
      </c>
      <c r="H60" s="82" t="s">
        <v>205</v>
      </c>
      <c r="I60" s="82" t="s">
        <v>2</v>
      </c>
      <c r="J60" s="82">
        <v>178</v>
      </c>
      <c r="K60" s="82" t="s">
        <v>3</v>
      </c>
      <c r="L60" s="82">
        <v>134</v>
      </c>
      <c r="M60" s="82" t="s">
        <v>4</v>
      </c>
      <c r="N60" s="82">
        <v>20.43</v>
      </c>
      <c r="O60" s="82" t="s">
        <v>5</v>
      </c>
      <c r="P60" s="82">
        <v>0.11477528089887599</v>
      </c>
      <c r="Q60" s="82" t="s">
        <v>6</v>
      </c>
      <c r="R60" s="82">
        <v>0.74037313432835805</v>
      </c>
      <c r="S60" s="82" t="s">
        <v>7</v>
      </c>
      <c r="T60" s="82">
        <v>-1.79045454545454</v>
      </c>
      <c r="U60" s="82" t="s">
        <v>8</v>
      </c>
      <c r="V60" s="82">
        <v>0.40043615784424602</v>
      </c>
      <c r="W60" s="82" t="s">
        <v>9</v>
      </c>
      <c r="X60" s="82" t="s">
        <v>249</v>
      </c>
      <c r="Y60" s="82" t="s">
        <v>4111</v>
      </c>
      <c r="Z60" s="82">
        <v>0</v>
      </c>
      <c r="AA60" s="82" t="s">
        <v>10</v>
      </c>
      <c r="AB60" s="82" t="s">
        <v>11</v>
      </c>
      <c r="AC60" s="82" t="s">
        <v>250</v>
      </c>
      <c r="AD60" s="82" t="s">
        <v>248</v>
      </c>
      <c r="AE60" s="82">
        <v>0</v>
      </c>
      <c r="AF60" s="82" t="s">
        <v>12</v>
      </c>
    </row>
    <row r="61" spans="1:32" x14ac:dyDescent="0.3">
      <c r="A61" s="82" t="s">
        <v>213</v>
      </c>
      <c r="B61" s="82" t="s">
        <v>70</v>
      </c>
      <c r="C61" s="82">
        <v>5</v>
      </c>
      <c r="D61" s="82" t="s">
        <v>243</v>
      </c>
      <c r="E61" s="82" t="s">
        <v>72</v>
      </c>
      <c r="F61" s="82">
        <v>7.5</v>
      </c>
      <c r="G61" s="82" t="s">
        <v>247</v>
      </c>
      <c r="H61" s="82" t="s">
        <v>209</v>
      </c>
      <c r="I61" s="82" t="s">
        <v>2</v>
      </c>
      <c r="J61" s="82">
        <v>87</v>
      </c>
      <c r="K61" s="82" t="s">
        <v>3</v>
      </c>
      <c r="L61" s="82">
        <v>66</v>
      </c>
      <c r="M61" s="82" t="s">
        <v>4</v>
      </c>
      <c r="N61" s="82">
        <v>20.270456024910398</v>
      </c>
      <c r="O61" s="82" t="s">
        <v>5</v>
      </c>
      <c r="P61" s="82">
        <v>0.23299374741276399</v>
      </c>
      <c r="Q61" s="82" t="s">
        <v>6</v>
      </c>
      <c r="R61" s="82">
        <v>0.94943778467259199</v>
      </c>
      <c r="S61" s="82" t="s">
        <v>7</v>
      </c>
      <c r="T61" s="82">
        <v>-2.0186875125466899</v>
      </c>
      <c r="U61" s="82" t="s">
        <v>8</v>
      </c>
      <c r="V61" s="82">
        <v>0.27088033282853302</v>
      </c>
      <c r="W61" s="82" t="s">
        <v>9</v>
      </c>
      <c r="X61" s="82" t="s">
        <v>245</v>
      </c>
      <c r="Y61" s="82" t="s">
        <v>246</v>
      </c>
      <c r="Z61" s="82">
        <v>0</v>
      </c>
      <c r="AA61" s="82" t="s">
        <v>10</v>
      </c>
      <c r="AB61" s="82" t="s">
        <v>11</v>
      </c>
      <c r="AC61" s="82" t="s">
        <v>254</v>
      </c>
      <c r="AD61" s="82" t="s">
        <v>246</v>
      </c>
      <c r="AE61" s="82">
        <v>0</v>
      </c>
      <c r="AF61" s="82" t="s">
        <v>12</v>
      </c>
    </row>
    <row r="62" spans="1:32" x14ac:dyDescent="0.3">
      <c r="A62" s="82" t="s">
        <v>36</v>
      </c>
      <c r="B62" s="82" t="s">
        <v>70</v>
      </c>
      <c r="C62" s="82">
        <v>7.5</v>
      </c>
      <c r="D62" s="82" t="s">
        <v>243</v>
      </c>
      <c r="E62" s="82" t="s">
        <v>72</v>
      </c>
      <c r="F62" s="82">
        <v>10</v>
      </c>
      <c r="G62" s="82" t="s">
        <v>15</v>
      </c>
      <c r="H62" s="82" t="s">
        <v>203</v>
      </c>
      <c r="I62" s="82" t="s">
        <v>2</v>
      </c>
      <c r="J62" s="82">
        <v>140</v>
      </c>
      <c r="K62" s="82" t="s">
        <v>3</v>
      </c>
      <c r="L62" s="82">
        <v>117</v>
      </c>
      <c r="M62" s="82" t="s">
        <v>4</v>
      </c>
      <c r="N62" s="82">
        <v>20.2638942765408</v>
      </c>
      <c r="O62" s="82" t="s">
        <v>5</v>
      </c>
      <c r="P62" s="82">
        <v>0.144742101975291</v>
      </c>
      <c r="Q62" s="82" t="s">
        <v>6</v>
      </c>
      <c r="R62" s="82">
        <v>0.40071704509863898</v>
      </c>
      <c r="S62" s="82" t="s">
        <v>7</v>
      </c>
      <c r="T62" s="82">
        <v>-1.1573913043478199</v>
      </c>
      <c r="U62" s="82" t="s">
        <v>8</v>
      </c>
      <c r="V62" s="82">
        <v>0.16383064984949</v>
      </c>
      <c r="W62" s="82" t="s">
        <v>9</v>
      </c>
      <c r="X62" s="82" t="s">
        <v>264</v>
      </c>
      <c r="Y62" s="82" t="s">
        <v>97</v>
      </c>
      <c r="Z62" s="82">
        <v>0</v>
      </c>
      <c r="AA62" s="82" t="s">
        <v>10</v>
      </c>
      <c r="AB62" s="82" t="s">
        <v>11</v>
      </c>
      <c r="AC62" s="82" t="s">
        <v>264</v>
      </c>
      <c r="AD62" s="82" t="s">
        <v>97</v>
      </c>
      <c r="AE62" s="82">
        <v>0</v>
      </c>
      <c r="AF62" s="82" t="s">
        <v>12</v>
      </c>
    </row>
    <row r="63" spans="1:32" x14ac:dyDescent="0.3">
      <c r="A63" s="82" t="s">
        <v>242</v>
      </c>
      <c r="B63" s="82" t="s">
        <v>70</v>
      </c>
      <c r="C63" s="82">
        <v>0</v>
      </c>
      <c r="D63" s="82" t="s">
        <v>243</v>
      </c>
      <c r="E63" s="82" t="s">
        <v>72</v>
      </c>
      <c r="F63" s="82">
        <v>2.5</v>
      </c>
      <c r="G63" s="82" t="s">
        <v>247</v>
      </c>
      <c r="H63" s="82" t="s">
        <v>209</v>
      </c>
      <c r="I63" s="82" t="s">
        <v>2</v>
      </c>
      <c r="J63" s="82">
        <v>246</v>
      </c>
      <c r="K63" s="82" t="s">
        <v>3</v>
      </c>
      <c r="L63" s="82">
        <v>162</v>
      </c>
      <c r="M63" s="82" t="s">
        <v>4</v>
      </c>
      <c r="N63" s="82">
        <v>20.211497473601298</v>
      </c>
      <c r="O63" s="82" t="s">
        <v>5</v>
      </c>
      <c r="P63" s="82">
        <v>8.21605588357779E-2</v>
      </c>
      <c r="Q63" s="82" t="s">
        <v>6</v>
      </c>
      <c r="R63" s="82">
        <v>0.960856955513814</v>
      </c>
      <c r="S63" s="82" t="s">
        <v>7</v>
      </c>
      <c r="T63" s="82">
        <v>-1.6124682061861499</v>
      </c>
      <c r="U63" s="82" t="s">
        <v>8</v>
      </c>
      <c r="V63" s="82">
        <v>0.56435171005384399</v>
      </c>
      <c r="W63" s="82" t="s">
        <v>9</v>
      </c>
      <c r="X63" s="82" t="s">
        <v>5327</v>
      </c>
      <c r="Y63" s="82" t="s">
        <v>19</v>
      </c>
      <c r="Z63" s="82">
        <v>0</v>
      </c>
      <c r="AA63" s="82" t="s">
        <v>10</v>
      </c>
      <c r="AB63" s="82" t="s">
        <v>11</v>
      </c>
      <c r="AC63" s="82" t="s">
        <v>5329</v>
      </c>
      <c r="AD63" s="82" t="s">
        <v>272</v>
      </c>
      <c r="AE63" s="82">
        <v>0</v>
      </c>
      <c r="AF63" s="82" t="s">
        <v>12</v>
      </c>
    </row>
    <row r="64" spans="1:32" x14ac:dyDescent="0.3">
      <c r="A64" s="82" t="s">
        <v>46</v>
      </c>
      <c r="B64" s="82" t="s">
        <v>70</v>
      </c>
      <c r="C64" s="82">
        <v>0</v>
      </c>
      <c r="D64" s="82" t="s">
        <v>243</v>
      </c>
      <c r="E64" s="82" t="s">
        <v>72</v>
      </c>
      <c r="F64" s="82">
        <v>2.5</v>
      </c>
      <c r="G64" s="82" t="s">
        <v>247</v>
      </c>
      <c r="H64" s="82" t="s">
        <v>208</v>
      </c>
      <c r="I64" s="82" t="s">
        <v>2</v>
      </c>
      <c r="J64" s="82">
        <v>96</v>
      </c>
      <c r="K64" s="82" t="s">
        <v>3</v>
      </c>
      <c r="L64" s="82">
        <v>69</v>
      </c>
      <c r="M64" s="82" t="s">
        <v>4</v>
      </c>
      <c r="N64" s="82">
        <v>19.924449028469699</v>
      </c>
      <c r="O64" s="82" t="s">
        <v>5</v>
      </c>
      <c r="P64" s="82">
        <v>0.207546344046559</v>
      </c>
      <c r="Q64" s="82" t="s">
        <v>6</v>
      </c>
      <c r="R64" s="82">
        <v>0.85492699629422397</v>
      </c>
      <c r="S64" s="82" t="s">
        <v>7</v>
      </c>
      <c r="T64" s="82">
        <v>-1.44687087836413</v>
      </c>
      <c r="U64" s="82" t="s">
        <v>8</v>
      </c>
      <c r="V64" s="82">
        <v>0.230157464571666</v>
      </c>
      <c r="W64" s="82" t="s">
        <v>9</v>
      </c>
      <c r="X64" s="82" t="s">
        <v>257</v>
      </c>
      <c r="Y64" s="82" t="s">
        <v>258</v>
      </c>
      <c r="Z64" s="82">
        <v>0</v>
      </c>
      <c r="AA64" s="82" t="s">
        <v>10</v>
      </c>
      <c r="AB64" s="82" t="s">
        <v>11</v>
      </c>
      <c r="AC64" s="82" t="s">
        <v>257</v>
      </c>
      <c r="AD64" s="82" t="s">
        <v>258</v>
      </c>
      <c r="AE64" s="82">
        <v>0</v>
      </c>
      <c r="AF64" s="82" t="s">
        <v>12</v>
      </c>
    </row>
    <row r="65" spans="1:32" x14ac:dyDescent="0.3">
      <c r="A65" s="82" t="s">
        <v>46</v>
      </c>
      <c r="B65" s="82" t="s">
        <v>70</v>
      </c>
      <c r="C65" s="82">
        <v>0</v>
      </c>
      <c r="D65" s="82" t="s">
        <v>243</v>
      </c>
      <c r="E65" s="82" t="s">
        <v>72</v>
      </c>
      <c r="F65" s="82">
        <v>2.5</v>
      </c>
      <c r="G65" s="82" t="s">
        <v>1</v>
      </c>
      <c r="H65" s="82" t="s">
        <v>195</v>
      </c>
      <c r="I65" s="82" t="s">
        <v>2</v>
      </c>
      <c r="J65" s="82">
        <v>90</v>
      </c>
      <c r="K65" s="82" t="s">
        <v>3</v>
      </c>
      <c r="L65" s="82">
        <v>66</v>
      </c>
      <c r="M65" s="82" t="s">
        <v>4</v>
      </c>
      <c r="N65" s="82">
        <v>19.779999999999902</v>
      </c>
      <c r="O65" s="82" t="s">
        <v>5</v>
      </c>
      <c r="P65" s="82">
        <v>0.21977777777777699</v>
      </c>
      <c r="Q65" s="82" t="s">
        <v>6</v>
      </c>
      <c r="R65" s="82">
        <v>0.77712121212121099</v>
      </c>
      <c r="S65" s="82" t="s">
        <v>7</v>
      </c>
      <c r="T65" s="82">
        <v>-1.3129166666666601</v>
      </c>
      <c r="U65" s="82" t="s">
        <v>8</v>
      </c>
      <c r="V65" s="82">
        <v>0.15146892157800801</v>
      </c>
      <c r="W65" s="82" t="s">
        <v>9</v>
      </c>
      <c r="X65" s="82" t="s">
        <v>256</v>
      </c>
      <c r="Y65" s="82" t="s">
        <v>174</v>
      </c>
      <c r="Z65" s="82">
        <v>0</v>
      </c>
      <c r="AA65" s="82" t="s">
        <v>10</v>
      </c>
      <c r="AB65" s="82" t="s">
        <v>11</v>
      </c>
      <c r="AC65" s="82" t="s">
        <v>256</v>
      </c>
      <c r="AD65" s="82" t="s">
        <v>174</v>
      </c>
      <c r="AE65" s="82">
        <v>0</v>
      </c>
      <c r="AF65" s="82" t="s">
        <v>12</v>
      </c>
    </row>
    <row r="66" spans="1:32" x14ac:dyDescent="0.3">
      <c r="A66" s="82" t="s">
        <v>46</v>
      </c>
      <c r="B66" s="82" t="s">
        <v>70</v>
      </c>
      <c r="C66" s="82">
        <v>0</v>
      </c>
      <c r="D66" s="82" t="s">
        <v>243</v>
      </c>
      <c r="E66" s="82" t="s">
        <v>72</v>
      </c>
      <c r="F66" s="82">
        <v>2.5</v>
      </c>
      <c r="G66" s="82" t="s">
        <v>1</v>
      </c>
      <c r="H66" s="82" t="s">
        <v>196</v>
      </c>
      <c r="I66" s="82" t="s">
        <v>2</v>
      </c>
      <c r="J66" s="82">
        <v>90</v>
      </c>
      <c r="K66" s="82" t="s">
        <v>3</v>
      </c>
      <c r="L66" s="82">
        <v>66</v>
      </c>
      <c r="M66" s="82" t="s">
        <v>4</v>
      </c>
      <c r="N66" s="82">
        <v>19.779999999999902</v>
      </c>
      <c r="O66" s="82" t="s">
        <v>5</v>
      </c>
      <c r="P66" s="82">
        <v>0.21977777777777699</v>
      </c>
      <c r="Q66" s="82" t="s">
        <v>6</v>
      </c>
      <c r="R66" s="82">
        <v>0.77712121212121099</v>
      </c>
      <c r="S66" s="82" t="s">
        <v>7</v>
      </c>
      <c r="T66" s="82">
        <v>-1.3129166666666601</v>
      </c>
      <c r="U66" s="82" t="s">
        <v>8</v>
      </c>
      <c r="V66" s="82">
        <v>0.15146892157800801</v>
      </c>
      <c r="W66" s="82" t="s">
        <v>9</v>
      </c>
      <c r="X66" s="82" t="s">
        <v>256</v>
      </c>
      <c r="Y66" s="82" t="s">
        <v>174</v>
      </c>
      <c r="Z66" s="82">
        <v>0</v>
      </c>
      <c r="AA66" s="82" t="s">
        <v>10</v>
      </c>
      <c r="AB66" s="82" t="s">
        <v>11</v>
      </c>
      <c r="AC66" s="82" t="s">
        <v>256</v>
      </c>
      <c r="AD66" s="82" t="s">
        <v>174</v>
      </c>
      <c r="AE66" s="82">
        <v>0</v>
      </c>
      <c r="AF66" s="82" t="s">
        <v>12</v>
      </c>
    </row>
    <row r="67" spans="1:32" x14ac:dyDescent="0.3">
      <c r="A67" s="82" t="s">
        <v>36</v>
      </c>
      <c r="B67" s="82" t="s">
        <v>70</v>
      </c>
      <c r="C67" s="82">
        <v>0</v>
      </c>
      <c r="D67" s="82" t="s">
        <v>243</v>
      </c>
      <c r="E67" s="82" t="s">
        <v>72</v>
      </c>
      <c r="F67" s="82">
        <v>2.5</v>
      </c>
      <c r="G67" s="82" t="s">
        <v>1</v>
      </c>
      <c r="H67" s="82" t="s">
        <v>195</v>
      </c>
      <c r="I67" s="82" t="s">
        <v>2</v>
      </c>
      <c r="J67" s="82">
        <v>135</v>
      </c>
      <c r="K67" s="82" t="s">
        <v>3</v>
      </c>
      <c r="L67" s="82">
        <v>95</v>
      </c>
      <c r="M67" s="82" t="s">
        <v>4</v>
      </c>
      <c r="N67" s="82">
        <v>19.6999999999999</v>
      </c>
      <c r="O67" s="82" t="s">
        <v>5</v>
      </c>
      <c r="P67" s="82">
        <v>0.14592592592592499</v>
      </c>
      <c r="Q67" s="82" t="s">
        <v>6</v>
      </c>
      <c r="R67" s="82">
        <v>0.76631578947368295</v>
      </c>
      <c r="S67" s="82" t="s">
        <v>7</v>
      </c>
      <c r="T67" s="82">
        <v>-1.3274999999999999</v>
      </c>
      <c r="U67" s="82" t="s">
        <v>8</v>
      </c>
      <c r="V67" s="82">
        <v>0.21460572583423801</v>
      </c>
      <c r="W67" s="82" t="s">
        <v>9</v>
      </c>
      <c r="X67" s="82" t="s">
        <v>256</v>
      </c>
      <c r="Y67" s="82" t="s">
        <v>174</v>
      </c>
      <c r="Z67" s="82">
        <v>0</v>
      </c>
      <c r="AA67" s="82" t="s">
        <v>10</v>
      </c>
      <c r="AB67" s="82" t="s">
        <v>11</v>
      </c>
      <c r="AC67" s="82" t="s">
        <v>256</v>
      </c>
      <c r="AD67" s="82" t="s">
        <v>174</v>
      </c>
      <c r="AE67" s="82">
        <v>0</v>
      </c>
      <c r="AF67" s="82" t="s">
        <v>12</v>
      </c>
    </row>
    <row r="68" spans="1:32" x14ac:dyDescent="0.3">
      <c r="A68" s="82" t="s">
        <v>46</v>
      </c>
      <c r="B68" s="82" t="s">
        <v>70</v>
      </c>
      <c r="C68" s="82">
        <v>0</v>
      </c>
      <c r="D68" s="82" t="s">
        <v>243</v>
      </c>
      <c r="E68" s="82" t="s">
        <v>72</v>
      </c>
      <c r="F68" s="82">
        <v>2.5</v>
      </c>
      <c r="G68" s="82" t="s">
        <v>1</v>
      </c>
      <c r="H68" s="82" t="s">
        <v>193</v>
      </c>
      <c r="I68" s="82" t="s">
        <v>2</v>
      </c>
      <c r="J68" s="82">
        <v>90</v>
      </c>
      <c r="K68" s="82" t="s">
        <v>3</v>
      </c>
      <c r="L68" s="82">
        <v>65</v>
      </c>
      <c r="M68" s="82" t="s">
        <v>4</v>
      </c>
      <c r="N68" s="82">
        <v>19.6999999999999</v>
      </c>
      <c r="O68" s="82" t="s">
        <v>5</v>
      </c>
      <c r="P68" s="82">
        <v>0.21888888888888799</v>
      </c>
      <c r="Q68" s="82" t="s">
        <v>6</v>
      </c>
      <c r="R68" s="82">
        <v>0.77661538461538404</v>
      </c>
      <c r="S68" s="82" t="s">
        <v>7</v>
      </c>
      <c r="T68" s="82">
        <v>-1.2312000000000001</v>
      </c>
      <c r="U68" s="82" t="s">
        <v>8</v>
      </c>
      <c r="V68" s="82">
        <v>0.14522078910314701</v>
      </c>
      <c r="W68" s="82" t="s">
        <v>9</v>
      </c>
      <c r="X68" s="82" t="s">
        <v>256</v>
      </c>
      <c r="Y68" s="82" t="s">
        <v>174</v>
      </c>
      <c r="Z68" s="82">
        <v>0</v>
      </c>
      <c r="AA68" s="82" t="s">
        <v>10</v>
      </c>
      <c r="AB68" s="82" t="s">
        <v>11</v>
      </c>
      <c r="AC68" s="82" t="s">
        <v>256</v>
      </c>
      <c r="AD68" s="82" t="s">
        <v>174</v>
      </c>
      <c r="AE68" s="82">
        <v>0</v>
      </c>
      <c r="AF68" s="82" t="s">
        <v>12</v>
      </c>
    </row>
    <row r="69" spans="1:32" x14ac:dyDescent="0.3">
      <c r="A69" s="82" t="s">
        <v>56</v>
      </c>
      <c r="B69" s="82" t="s">
        <v>70</v>
      </c>
      <c r="C69" s="82">
        <v>7.5</v>
      </c>
      <c r="D69" s="82" t="s">
        <v>243</v>
      </c>
      <c r="E69" s="82" t="s">
        <v>72</v>
      </c>
      <c r="F69" s="82">
        <v>10</v>
      </c>
      <c r="G69" s="82" t="s">
        <v>15</v>
      </c>
      <c r="H69" s="82" t="s">
        <v>204</v>
      </c>
      <c r="I69" s="82" t="s">
        <v>2</v>
      </c>
      <c r="J69" s="82">
        <v>128</v>
      </c>
      <c r="K69" s="82" t="s">
        <v>3</v>
      </c>
      <c r="L69" s="82">
        <v>112</v>
      </c>
      <c r="M69" s="82" t="s">
        <v>4</v>
      </c>
      <c r="N69" s="82">
        <v>19.579999999999998</v>
      </c>
      <c r="O69" s="82" t="s">
        <v>5</v>
      </c>
      <c r="P69" s="82">
        <v>0.15296874999999999</v>
      </c>
      <c r="Q69" s="82" t="s">
        <v>6</v>
      </c>
      <c r="R69" s="82">
        <v>0.39624999999999999</v>
      </c>
      <c r="S69" s="82" t="s">
        <v>7</v>
      </c>
      <c r="T69" s="82">
        <v>-1.55</v>
      </c>
      <c r="U69" s="82" t="s">
        <v>8</v>
      </c>
      <c r="V69" s="82">
        <v>0.170762958607698</v>
      </c>
      <c r="W69" s="82" t="s">
        <v>9</v>
      </c>
      <c r="X69" s="82" t="s">
        <v>4116</v>
      </c>
      <c r="Y69" s="82" t="s">
        <v>5307</v>
      </c>
      <c r="Z69" s="82">
        <v>0</v>
      </c>
      <c r="AA69" s="82" t="s">
        <v>10</v>
      </c>
      <c r="AB69" s="82" t="s">
        <v>11</v>
      </c>
      <c r="AC69" s="82" t="s">
        <v>4226</v>
      </c>
      <c r="AD69" s="82" t="s">
        <v>4398</v>
      </c>
      <c r="AE69" s="82">
        <v>0</v>
      </c>
      <c r="AF69" s="82" t="s">
        <v>12</v>
      </c>
    </row>
    <row r="70" spans="1:32" x14ac:dyDescent="0.3">
      <c r="A70" s="82" t="s">
        <v>36</v>
      </c>
      <c r="B70" s="82" t="s">
        <v>70</v>
      </c>
      <c r="C70" s="82">
        <v>0</v>
      </c>
      <c r="D70" s="82" t="s">
        <v>243</v>
      </c>
      <c r="E70" s="82" t="s">
        <v>72</v>
      </c>
      <c r="F70" s="82">
        <v>2.5</v>
      </c>
      <c r="G70" s="82" t="s">
        <v>1</v>
      </c>
      <c r="H70" s="82" t="s">
        <v>196</v>
      </c>
      <c r="I70" s="82" t="s">
        <v>2</v>
      </c>
      <c r="J70" s="82">
        <v>135</v>
      </c>
      <c r="K70" s="82" t="s">
        <v>3</v>
      </c>
      <c r="L70" s="82">
        <v>95</v>
      </c>
      <c r="M70" s="82" t="s">
        <v>4</v>
      </c>
      <c r="N70" s="82">
        <v>19.529999999999902</v>
      </c>
      <c r="O70" s="82" t="s">
        <v>5</v>
      </c>
      <c r="P70" s="82">
        <v>0.144666666666666</v>
      </c>
      <c r="Q70" s="82" t="s">
        <v>6</v>
      </c>
      <c r="R70" s="82">
        <v>0.76631578947368295</v>
      </c>
      <c r="S70" s="82" t="s">
        <v>7</v>
      </c>
      <c r="T70" s="82">
        <v>-1.33175</v>
      </c>
      <c r="U70" s="82" t="s">
        <v>8</v>
      </c>
      <c r="V70" s="82">
        <v>0.21451498682268799</v>
      </c>
      <c r="W70" s="82" t="s">
        <v>9</v>
      </c>
      <c r="X70" s="82" t="s">
        <v>256</v>
      </c>
      <c r="Y70" s="82" t="s">
        <v>174</v>
      </c>
      <c r="Z70" s="82">
        <v>0</v>
      </c>
      <c r="AA70" s="82" t="s">
        <v>10</v>
      </c>
      <c r="AB70" s="82" t="s">
        <v>11</v>
      </c>
      <c r="AC70" s="82" t="s">
        <v>256</v>
      </c>
      <c r="AD70" s="82" t="s">
        <v>174</v>
      </c>
      <c r="AE70" s="82">
        <v>0</v>
      </c>
      <c r="AF70" s="82" t="s">
        <v>12</v>
      </c>
    </row>
    <row r="71" spans="1:32" x14ac:dyDescent="0.3">
      <c r="A71" s="82" t="s">
        <v>56</v>
      </c>
      <c r="B71" s="82" t="s">
        <v>70</v>
      </c>
      <c r="C71" s="82">
        <v>5</v>
      </c>
      <c r="D71" s="82" t="s">
        <v>243</v>
      </c>
      <c r="E71" s="82" t="s">
        <v>72</v>
      </c>
      <c r="F71" s="82">
        <v>7.5</v>
      </c>
      <c r="G71" s="82" t="s">
        <v>15</v>
      </c>
      <c r="H71" s="82" t="s">
        <v>204</v>
      </c>
      <c r="I71" s="82" t="s">
        <v>2</v>
      </c>
      <c r="J71" s="82">
        <v>128</v>
      </c>
      <c r="K71" s="82" t="s">
        <v>3</v>
      </c>
      <c r="L71" s="82">
        <v>105</v>
      </c>
      <c r="M71" s="82" t="s">
        <v>4</v>
      </c>
      <c r="N71" s="82">
        <v>19.440000000000001</v>
      </c>
      <c r="O71" s="82" t="s">
        <v>5</v>
      </c>
      <c r="P71" s="82">
        <v>0.15187500000000001</v>
      </c>
      <c r="Q71" s="82" t="s">
        <v>6</v>
      </c>
      <c r="R71" s="82">
        <v>0.52904761904761899</v>
      </c>
      <c r="S71" s="82" t="s">
        <v>7</v>
      </c>
      <c r="T71" s="82">
        <v>-1.5699999999999901</v>
      </c>
      <c r="U71" s="82" t="s">
        <v>8</v>
      </c>
      <c r="V71" s="82">
        <v>0.215249075618207</v>
      </c>
      <c r="W71" s="82" t="s">
        <v>9</v>
      </c>
      <c r="X71" s="82" t="s">
        <v>5299</v>
      </c>
      <c r="Y71" s="82" t="s">
        <v>142</v>
      </c>
      <c r="Z71" s="82">
        <v>0</v>
      </c>
      <c r="AA71" s="82" t="s">
        <v>10</v>
      </c>
      <c r="AB71" s="82" t="s">
        <v>11</v>
      </c>
      <c r="AC71" s="82" t="s">
        <v>5300</v>
      </c>
      <c r="AD71" s="82" t="s">
        <v>5295</v>
      </c>
      <c r="AE71" s="82">
        <v>0</v>
      </c>
      <c r="AF71" s="82" t="s">
        <v>12</v>
      </c>
    </row>
    <row r="72" spans="1:32" x14ac:dyDescent="0.3">
      <c r="A72" s="82" t="s">
        <v>56</v>
      </c>
      <c r="B72" s="82" t="s">
        <v>70</v>
      </c>
      <c r="C72" s="82">
        <v>5</v>
      </c>
      <c r="D72" s="82" t="s">
        <v>243</v>
      </c>
      <c r="E72" s="82" t="s">
        <v>72</v>
      </c>
      <c r="F72" s="82">
        <v>7.5</v>
      </c>
      <c r="G72" s="82" t="s">
        <v>15</v>
      </c>
      <c r="H72" s="82" t="s">
        <v>205</v>
      </c>
      <c r="I72" s="82" t="s">
        <v>2</v>
      </c>
      <c r="J72" s="82">
        <v>128</v>
      </c>
      <c r="K72" s="82" t="s">
        <v>3</v>
      </c>
      <c r="L72" s="82">
        <v>105</v>
      </c>
      <c r="M72" s="82" t="s">
        <v>4</v>
      </c>
      <c r="N72" s="82">
        <v>19.440000000000001</v>
      </c>
      <c r="O72" s="82" t="s">
        <v>5</v>
      </c>
      <c r="P72" s="82">
        <v>0.15187500000000001</v>
      </c>
      <c r="Q72" s="82" t="s">
        <v>6</v>
      </c>
      <c r="R72" s="82">
        <v>0.52904761904761899</v>
      </c>
      <c r="S72" s="82" t="s">
        <v>7</v>
      </c>
      <c r="T72" s="82">
        <v>-1.5699999999999901</v>
      </c>
      <c r="U72" s="82" t="s">
        <v>8</v>
      </c>
      <c r="V72" s="82">
        <v>0.215249075618207</v>
      </c>
      <c r="W72" s="82" t="s">
        <v>9</v>
      </c>
      <c r="X72" s="82" t="s">
        <v>5299</v>
      </c>
      <c r="Y72" s="82" t="s">
        <v>142</v>
      </c>
      <c r="Z72" s="82">
        <v>0</v>
      </c>
      <c r="AA72" s="82" t="s">
        <v>10</v>
      </c>
      <c r="AB72" s="82" t="s">
        <v>11</v>
      </c>
      <c r="AC72" s="82" t="s">
        <v>5300</v>
      </c>
      <c r="AD72" s="82" t="s">
        <v>5295</v>
      </c>
      <c r="AE72" s="82">
        <v>0</v>
      </c>
      <c r="AF72" s="82" t="s">
        <v>12</v>
      </c>
    </row>
    <row r="73" spans="1:32" x14ac:dyDescent="0.3">
      <c r="A73" s="82" t="s">
        <v>56</v>
      </c>
      <c r="B73" s="82" t="s">
        <v>70</v>
      </c>
      <c r="C73" s="82">
        <v>7.5</v>
      </c>
      <c r="D73" s="82" t="s">
        <v>243</v>
      </c>
      <c r="E73" s="82" t="s">
        <v>72</v>
      </c>
      <c r="F73" s="82">
        <v>10</v>
      </c>
      <c r="G73" s="82" t="s">
        <v>15</v>
      </c>
      <c r="H73" s="82" t="s">
        <v>205</v>
      </c>
      <c r="I73" s="82" t="s">
        <v>2</v>
      </c>
      <c r="J73" s="82">
        <v>128</v>
      </c>
      <c r="K73" s="82" t="s">
        <v>3</v>
      </c>
      <c r="L73" s="82">
        <v>112</v>
      </c>
      <c r="M73" s="82" t="s">
        <v>4</v>
      </c>
      <c r="N73" s="82">
        <v>19.25</v>
      </c>
      <c r="O73" s="82" t="s">
        <v>5</v>
      </c>
      <c r="P73" s="82">
        <v>0.150390625</v>
      </c>
      <c r="Q73" s="82" t="s">
        <v>6</v>
      </c>
      <c r="R73" s="82">
        <v>0.39624999999999999</v>
      </c>
      <c r="S73" s="82" t="s">
        <v>7</v>
      </c>
      <c r="T73" s="82">
        <v>-1.5706249999999899</v>
      </c>
      <c r="U73" s="82" t="s">
        <v>8</v>
      </c>
      <c r="V73" s="82">
        <v>0.17338857125349899</v>
      </c>
      <c r="W73" s="82" t="s">
        <v>9</v>
      </c>
      <c r="X73" s="82" t="s">
        <v>5309</v>
      </c>
      <c r="Y73" s="82" t="s">
        <v>5310</v>
      </c>
      <c r="Z73" s="82">
        <v>0</v>
      </c>
      <c r="AA73" s="82" t="s">
        <v>10</v>
      </c>
      <c r="AB73" s="82" t="s">
        <v>11</v>
      </c>
      <c r="AC73" s="82" t="s">
        <v>4226</v>
      </c>
      <c r="AD73" s="82" t="s">
        <v>4398</v>
      </c>
      <c r="AE73" s="82">
        <v>0</v>
      </c>
      <c r="AF73" s="82" t="s">
        <v>12</v>
      </c>
    </row>
    <row r="74" spans="1:32" x14ac:dyDescent="0.3">
      <c r="A74" s="82" t="s">
        <v>46</v>
      </c>
      <c r="B74" s="82" t="s">
        <v>70</v>
      </c>
      <c r="C74" s="82">
        <v>5</v>
      </c>
      <c r="D74" s="82" t="s">
        <v>243</v>
      </c>
      <c r="E74" s="82" t="s">
        <v>72</v>
      </c>
      <c r="F74" s="82">
        <v>7.5</v>
      </c>
      <c r="G74" s="82" t="s">
        <v>15</v>
      </c>
      <c r="H74" s="82" t="s">
        <v>201</v>
      </c>
      <c r="I74" s="82" t="s">
        <v>2</v>
      </c>
      <c r="J74" s="82">
        <v>95</v>
      </c>
      <c r="K74" s="82" t="s">
        <v>3</v>
      </c>
      <c r="L74" s="82">
        <v>70</v>
      </c>
      <c r="M74" s="82" t="s">
        <v>4</v>
      </c>
      <c r="N74" s="82">
        <v>19.1799999999999</v>
      </c>
      <c r="O74" s="82" t="s">
        <v>5</v>
      </c>
      <c r="P74" s="82">
        <v>0.20189473684210499</v>
      </c>
      <c r="Q74" s="82" t="s">
        <v>6</v>
      </c>
      <c r="R74" s="82">
        <v>0.63985714285714201</v>
      </c>
      <c r="S74" s="82" t="s">
        <v>7</v>
      </c>
      <c r="T74" s="82">
        <v>-1.02439999999999</v>
      </c>
      <c r="U74" s="82" t="s">
        <v>8</v>
      </c>
      <c r="V74" s="82">
        <v>0.15142127514526199</v>
      </c>
      <c r="W74" s="82" t="s">
        <v>9</v>
      </c>
      <c r="X74" s="82" t="s">
        <v>5265</v>
      </c>
      <c r="Y74" s="82" t="s">
        <v>240</v>
      </c>
      <c r="Z74" s="82">
        <v>0</v>
      </c>
      <c r="AA74" s="82" t="s">
        <v>10</v>
      </c>
      <c r="AB74" s="82" t="s">
        <v>11</v>
      </c>
      <c r="AC74" s="82" t="s">
        <v>5265</v>
      </c>
      <c r="AD74" s="82" t="s">
        <v>240</v>
      </c>
      <c r="AE74" s="82">
        <v>0</v>
      </c>
      <c r="AF74" s="82" t="s">
        <v>12</v>
      </c>
    </row>
    <row r="75" spans="1:32" x14ac:dyDescent="0.3">
      <c r="A75" s="82" t="s">
        <v>56</v>
      </c>
      <c r="B75" s="82" t="s">
        <v>70</v>
      </c>
      <c r="C75" s="82">
        <v>0</v>
      </c>
      <c r="D75" s="82" t="s">
        <v>243</v>
      </c>
      <c r="E75" s="82" t="s">
        <v>72</v>
      </c>
      <c r="F75" s="82">
        <v>2.5</v>
      </c>
      <c r="G75" s="82" t="s">
        <v>15</v>
      </c>
      <c r="H75" s="82" t="s">
        <v>204</v>
      </c>
      <c r="I75" s="82" t="s">
        <v>2</v>
      </c>
      <c r="J75" s="82">
        <v>128</v>
      </c>
      <c r="K75" s="82" t="s">
        <v>3</v>
      </c>
      <c r="L75" s="82">
        <v>87</v>
      </c>
      <c r="M75" s="82" t="s">
        <v>4</v>
      </c>
      <c r="N75" s="82">
        <v>18.86</v>
      </c>
      <c r="O75" s="82" t="s">
        <v>5</v>
      </c>
      <c r="P75" s="82">
        <v>0.14734375</v>
      </c>
      <c r="Q75" s="82" t="s">
        <v>6</v>
      </c>
      <c r="R75" s="82">
        <v>0.80540229885057402</v>
      </c>
      <c r="S75" s="82" t="s">
        <v>7</v>
      </c>
      <c r="T75" s="82">
        <v>-1.2490243902439</v>
      </c>
      <c r="U75" s="82" t="s">
        <v>8</v>
      </c>
      <c r="V75" s="82">
        <v>0.26370100668653701</v>
      </c>
      <c r="W75" s="82" t="s">
        <v>9</v>
      </c>
      <c r="X75" s="82" t="s">
        <v>5281</v>
      </c>
      <c r="Y75" s="82" t="s">
        <v>221</v>
      </c>
      <c r="Z75" s="82">
        <v>0</v>
      </c>
      <c r="AA75" s="82" t="s">
        <v>10</v>
      </c>
      <c r="AB75" s="82" t="s">
        <v>11</v>
      </c>
      <c r="AC75" s="82" t="s">
        <v>5281</v>
      </c>
      <c r="AD75" s="82" t="s">
        <v>221</v>
      </c>
      <c r="AE75" s="82">
        <v>0</v>
      </c>
      <c r="AF75" s="82" t="s">
        <v>12</v>
      </c>
    </row>
    <row r="76" spans="1:32" x14ac:dyDescent="0.3">
      <c r="A76" s="82" t="s">
        <v>56</v>
      </c>
      <c r="B76" s="82" t="s">
        <v>70</v>
      </c>
      <c r="C76" s="82">
        <v>0</v>
      </c>
      <c r="D76" s="82" t="s">
        <v>243</v>
      </c>
      <c r="E76" s="82" t="s">
        <v>72</v>
      </c>
      <c r="F76" s="82">
        <v>2.5</v>
      </c>
      <c r="G76" s="82" t="s">
        <v>15</v>
      </c>
      <c r="H76" s="82" t="s">
        <v>205</v>
      </c>
      <c r="I76" s="82" t="s">
        <v>2</v>
      </c>
      <c r="J76" s="82">
        <v>128</v>
      </c>
      <c r="K76" s="82" t="s">
        <v>3</v>
      </c>
      <c r="L76" s="82">
        <v>87</v>
      </c>
      <c r="M76" s="82" t="s">
        <v>4</v>
      </c>
      <c r="N76" s="82">
        <v>18.86</v>
      </c>
      <c r="O76" s="82" t="s">
        <v>5</v>
      </c>
      <c r="P76" s="82">
        <v>0.14734375</v>
      </c>
      <c r="Q76" s="82" t="s">
        <v>6</v>
      </c>
      <c r="R76" s="82">
        <v>0.80540229885057402</v>
      </c>
      <c r="S76" s="82" t="s">
        <v>7</v>
      </c>
      <c r="T76" s="82">
        <v>-1.2490243902439</v>
      </c>
      <c r="U76" s="82" t="s">
        <v>8</v>
      </c>
      <c r="V76" s="82">
        <v>0.26370100668653701</v>
      </c>
      <c r="W76" s="82" t="s">
        <v>9</v>
      </c>
      <c r="X76" s="82" t="s">
        <v>5281</v>
      </c>
      <c r="Y76" s="82" t="s">
        <v>221</v>
      </c>
      <c r="Z76" s="82">
        <v>0</v>
      </c>
      <c r="AA76" s="82" t="s">
        <v>10</v>
      </c>
      <c r="AB76" s="82" t="s">
        <v>11</v>
      </c>
      <c r="AC76" s="82" t="s">
        <v>5281</v>
      </c>
      <c r="AD76" s="82" t="s">
        <v>221</v>
      </c>
      <c r="AE76" s="82">
        <v>0</v>
      </c>
      <c r="AF76" s="82" t="s">
        <v>12</v>
      </c>
    </row>
    <row r="77" spans="1:32" x14ac:dyDescent="0.3">
      <c r="A77" s="82" t="s">
        <v>213</v>
      </c>
      <c r="B77" s="82" t="s">
        <v>70</v>
      </c>
      <c r="C77" s="82">
        <v>2.5</v>
      </c>
      <c r="D77" s="82" t="s">
        <v>243</v>
      </c>
      <c r="E77" s="82" t="s">
        <v>72</v>
      </c>
      <c r="F77" s="82">
        <v>5</v>
      </c>
      <c r="G77" s="82" t="s">
        <v>247</v>
      </c>
      <c r="H77" s="82" t="s">
        <v>210</v>
      </c>
      <c r="I77" s="82" t="s">
        <v>2</v>
      </c>
      <c r="J77" s="82">
        <v>87</v>
      </c>
      <c r="K77" s="82" t="s">
        <v>3</v>
      </c>
      <c r="L77" s="82">
        <v>64</v>
      </c>
      <c r="M77" s="82" t="s">
        <v>4</v>
      </c>
      <c r="N77" s="82">
        <v>18.767084145094699</v>
      </c>
      <c r="O77" s="82" t="s">
        <v>5</v>
      </c>
      <c r="P77" s="82">
        <v>0.21571361086315799</v>
      </c>
      <c r="Q77" s="82" t="s">
        <v>6</v>
      </c>
      <c r="R77" s="82">
        <v>0.99805710338050002</v>
      </c>
      <c r="S77" s="82" t="s">
        <v>7</v>
      </c>
      <c r="T77" s="82">
        <v>-1.96124219440248</v>
      </c>
      <c r="U77" s="82" t="s">
        <v>8</v>
      </c>
      <c r="V77" s="82">
        <v>0.34418909855804802</v>
      </c>
      <c r="W77" s="82" t="s">
        <v>9</v>
      </c>
      <c r="X77" s="82" t="s">
        <v>176</v>
      </c>
      <c r="Y77" s="82" t="s">
        <v>103</v>
      </c>
      <c r="Z77" s="82">
        <v>0</v>
      </c>
      <c r="AA77" s="82" t="s">
        <v>10</v>
      </c>
      <c r="AB77" s="82" t="s">
        <v>11</v>
      </c>
      <c r="AC77" s="82" t="s">
        <v>5246</v>
      </c>
      <c r="AD77" s="82" t="s">
        <v>251</v>
      </c>
      <c r="AE77" s="82">
        <v>0</v>
      </c>
      <c r="AF77" s="82" t="s">
        <v>12</v>
      </c>
    </row>
    <row r="78" spans="1:32" x14ac:dyDescent="0.3">
      <c r="A78" s="82" t="s">
        <v>56</v>
      </c>
      <c r="B78" s="82" t="s">
        <v>70</v>
      </c>
      <c r="C78" s="82">
        <v>5</v>
      </c>
      <c r="D78" s="82" t="s">
        <v>243</v>
      </c>
      <c r="E78" s="82" t="s">
        <v>72</v>
      </c>
      <c r="F78" s="82">
        <v>7.5</v>
      </c>
      <c r="G78" s="82" t="s">
        <v>247</v>
      </c>
      <c r="H78" s="82" t="s">
        <v>209</v>
      </c>
      <c r="I78" s="82" t="s">
        <v>2</v>
      </c>
      <c r="J78" s="82">
        <v>127</v>
      </c>
      <c r="K78" s="82" t="s">
        <v>3</v>
      </c>
      <c r="L78" s="82">
        <v>100</v>
      </c>
      <c r="M78" s="82" t="s">
        <v>4</v>
      </c>
      <c r="N78" s="82">
        <v>18.6895577421604</v>
      </c>
      <c r="O78" s="82" t="s">
        <v>5</v>
      </c>
      <c r="P78" s="82">
        <v>0.147161871985515</v>
      </c>
      <c r="Q78" s="82" t="s">
        <v>6</v>
      </c>
      <c r="R78" s="82">
        <v>0.62914254114267798</v>
      </c>
      <c r="S78" s="82" t="s">
        <v>7</v>
      </c>
      <c r="T78" s="82">
        <v>-1.6379517174854501</v>
      </c>
      <c r="U78" s="82" t="s">
        <v>8</v>
      </c>
      <c r="V78" s="82">
        <v>0.22032018062415601</v>
      </c>
      <c r="W78" s="82" t="s">
        <v>9</v>
      </c>
      <c r="X78" s="82" t="s">
        <v>271</v>
      </c>
      <c r="Y78" s="82" t="s">
        <v>251</v>
      </c>
      <c r="Z78" s="82">
        <v>0</v>
      </c>
      <c r="AA78" s="82" t="s">
        <v>10</v>
      </c>
      <c r="AB78" s="82" t="s">
        <v>11</v>
      </c>
      <c r="AC78" s="82" t="s">
        <v>271</v>
      </c>
      <c r="AD78" s="82" t="s">
        <v>251</v>
      </c>
      <c r="AE78" s="82">
        <v>0</v>
      </c>
      <c r="AF78" s="82" t="s">
        <v>12</v>
      </c>
    </row>
    <row r="79" spans="1:32" x14ac:dyDescent="0.3">
      <c r="A79" s="82" t="s">
        <v>56</v>
      </c>
      <c r="B79" s="82" t="s">
        <v>70</v>
      </c>
      <c r="C79" s="82">
        <v>0</v>
      </c>
      <c r="D79" s="82" t="s">
        <v>243</v>
      </c>
      <c r="E79" s="82" t="s">
        <v>72</v>
      </c>
      <c r="F79" s="82">
        <v>2.5</v>
      </c>
      <c r="G79" s="82" t="s">
        <v>15</v>
      </c>
      <c r="H79" s="82" t="s">
        <v>203</v>
      </c>
      <c r="I79" s="82" t="s">
        <v>2</v>
      </c>
      <c r="J79" s="82">
        <v>128</v>
      </c>
      <c r="K79" s="82" t="s">
        <v>3</v>
      </c>
      <c r="L79" s="82">
        <v>87</v>
      </c>
      <c r="M79" s="82" t="s">
        <v>4</v>
      </c>
      <c r="N79" s="82">
        <v>18.41</v>
      </c>
      <c r="O79" s="82" t="s">
        <v>5</v>
      </c>
      <c r="P79" s="82">
        <v>0.143828125</v>
      </c>
      <c r="Q79" s="82" t="s">
        <v>6</v>
      </c>
      <c r="R79" s="82">
        <v>0.80540229885057402</v>
      </c>
      <c r="S79" s="82" t="s">
        <v>7</v>
      </c>
      <c r="T79" s="82">
        <v>-1.25999999999999</v>
      </c>
      <c r="U79" s="82" t="s">
        <v>8</v>
      </c>
      <c r="V79" s="82">
        <v>0.26073985283860401</v>
      </c>
      <c r="W79" s="82" t="s">
        <v>9</v>
      </c>
      <c r="X79" s="82" t="s">
        <v>5281</v>
      </c>
      <c r="Y79" s="82" t="s">
        <v>221</v>
      </c>
      <c r="Z79" s="82">
        <v>0</v>
      </c>
      <c r="AA79" s="82" t="s">
        <v>10</v>
      </c>
      <c r="AB79" s="82" t="s">
        <v>11</v>
      </c>
      <c r="AC79" s="82" t="s">
        <v>5281</v>
      </c>
      <c r="AD79" s="82" t="s">
        <v>221</v>
      </c>
      <c r="AE79" s="82">
        <v>0</v>
      </c>
      <c r="AF79" s="82" t="s">
        <v>12</v>
      </c>
    </row>
    <row r="80" spans="1:32" x14ac:dyDescent="0.3">
      <c r="A80" s="82" t="s">
        <v>56</v>
      </c>
      <c r="B80" s="82" t="s">
        <v>70</v>
      </c>
      <c r="C80" s="82">
        <v>5</v>
      </c>
      <c r="D80" s="82" t="s">
        <v>243</v>
      </c>
      <c r="E80" s="82" t="s">
        <v>72</v>
      </c>
      <c r="F80" s="82">
        <v>7.5</v>
      </c>
      <c r="G80" s="82" t="s">
        <v>247</v>
      </c>
      <c r="H80" s="82" t="s">
        <v>210</v>
      </c>
      <c r="I80" s="82" t="s">
        <v>2</v>
      </c>
      <c r="J80" s="82">
        <v>127</v>
      </c>
      <c r="K80" s="82" t="s">
        <v>3</v>
      </c>
      <c r="L80" s="82">
        <v>100</v>
      </c>
      <c r="M80" s="82" t="s">
        <v>4</v>
      </c>
      <c r="N80" s="82">
        <v>18.3121379832622</v>
      </c>
      <c r="O80" s="82" t="s">
        <v>5</v>
      </c>
      <c r="P80" s="82">
        <v>0.14419006286033201</v>
      </c>
      <c r="Q80" s="82" t="s">
        <v>6</v>
      </c>
      <c r="R80" s="82">
        <v>0.62914254114267798</v>
      </c>
      <c r="S80" s="82" t="s">
        <v>7</v>
      </c>
      <c r="T80" s="82">
        <v>-1.6519302270742799</v>
      </c>
      <c r="U80" s="82" t="s">
        <v>8</v>
      </c>
      <c r="V80" s="82">
        <v>0.22032660285401301</v>
      </c>
      <c r="W80" s="82" t="s">
        <v>9</v>
      </c>
      <c r="X80" s="82" t="s">
        <v>271</v>
      </c>
      <c r="Y80" s="82" t="s">
        <v>251</v>
      </c>
      <c r="Z80" s="82">
        <v>0</v>
      </c>
      <c r="AA80" s="82" t="s">
        <v>10</v>
      </c>
      <c r="AB80" s="82" t="s">
        <v>11</v>
      </c>
      <c r="AC80" s="82" t="s">
        <v>271</v>
      </c>
      <c r="AD80" s="82" t="s">
        <v>251</v>
      </c>
      <c r="AE80" s="82">
        <v>0</v>
      </c>
      <c r="AF80" s="82" t="s">
        <v>12</v>
      </c>
    </row>
    <row r="81" spans="1:32" x14ac:dyDescent="0.3">
      <c r="A81" s="82" t="s">
        <v>36</v>
      </c>
      <c r="B81" s="82" t="s">
        <v>70</v>
      </c>
      <c r="C81" s="82">
        <v>5</v>
      </c>
      <c r="D81" s="82" t="s">
        <v>243</v>
      </c>
      <c r="E81" s="82" t="s">
        <v>72</v>
      </c>
      <c r="F81" s="82">
        <v>7.5</v>
      </c>
      <c r="G81" s="82" t="s">
        <v>15</v>
      </c>
      <c r="H81" s="82" t="s">
        <v>201</v>
      </c>
      <c r="I81" s="82" t="s">
        <v>2</v>
      </c>
      <c r="J81" s="82">
        <v>140</v>
      </c>
      <c r="K81" s="82" t="s">
        <v>3</v>
      </c>
      <c r="L81" s="82">
        <v>98</v>
      </c>
      <c r="M81" s="82" t="s">
        <v>4</v>
      </c>
      <c r="N81" s="82">
        <v>18.229999999999901</v>
      </c>
      <c r="O81" s="82" t="s">
        <v>5</v>
      </c>
      <c r="P81" s="82">
        <v>0.13021428571428501</v>
      </c>
      <c r="Q81" s="82" t="s">
        <v>6</v>
      </c>
      <c r="R81" s="82">
        <v>0.58489795918367304</v>
      </c>
      <c r="S81" s="82" t="s">
        <v>7</v>
      </c>
      <c r="T81" s="82">
        <v>-0.93071428571428505</v>
      </c>
      <c r="U81" s="82" t="s">
        <v>8</v>
      </c>
      <c r="V81" s="82">
        <v>0.20437011859094201</v>
      </c>
      <c r="W81" s="82" t="s">
        <v>9</v>
      </c>
      <c r="X81" s="82" t="s">
        <v>5265</v>
      </c>
      <c r="Y81" s="82" t="s">
        <v>240</v>
      </c>
      <c r="Z81" s="82">
        <v>0</v>
      </c>
      <c r="AA81" s="82" t="s">
        <v>10</v>
      </c>
      <c r="AB81" s="82" t="s">
        <v>11</v>
      </c>
      <c r="AC81" s="82" t="s">
        <v>262</v>
      </c>
      <c r="AD81" s="82" t="s">
        <v>5266</v>
      </c>
      <c r="AE81" s="82">
        <v>0</v>
      </c>
      <c r="AF81" s="82" t="s">
        <v>12</v>
      </c>
    </row>
    <row r="82" spans="1:32" x14ac:dyDescent="0.3">
      <c r="A82" s="82" t="s">
        <v>31</v>
      </c>
      <c r="B82" s="82" t="s">
        <v>70</v>
      </c>
      <c r="C82" s="82">
        <v>0</v>
      </c>
      <c r="D82" s="82" t="s">
        <v>243</v>
      </c>
      <c r="E82" s="82" t="s">
        <v>72</v>
      </c>
      <c r="F82" s="82">
        <v>2.5</v>
      </c>
      <c r="G82" s="82" t="s">
        <v>247</v>
      </c>
      <c r="H82" s="82" t="s">
        <v>210</v>
      </c>
      <c r="I82" s="82" t="s">
        <v>2</v>
      </c>
      <c r="J82" s="82">
        <v>167</v>
      </c>
      <c r="K82" s="82" t="s">
        <v>3</v>
      </c>
      <c r="L82" s="82">
        <v>114</v>
      </c>
      <c r="M82" s="82" t="s">
        <v>4</v>
      </c>
      <c r="N82" s="82">
        <v>17.830617810544702</v>
      </c>
      <c r="O82" s="82" t="s">
        <v>5</v>
      </c>
      <c r="P82" s="82">
        <v>0.106770166530208</v>
      </c>
      <c r="Q82" s="82" t="s">
        <v>6</v>
      </c>
      <c r="R82" s="82">
        <v>0.92976485842589596</v>
      </c>
      <c r="S82" s="82" t="s">
        <v>7</v>
      </c>
      <c r="T82" s="82">
        <v>-1.6634448311322101</v>
      </c>
      <c r="U82" s="82" t="s">
        <v>8</v>
      </c>
      <c r="V82" s="82">
        <v>0.39099518813686202</v>
      </c>
      <c r="W82" s="82" t="s">
        <v>9</v>
      </c>
      <c r="X82" s="82" t="s">
        <v>5236</v>
      </c>
      <c r="Y82" s="82" t="s">
        <v>103</v>
      </c>
      <c r="Z82" s="82">
        <v>0</v>
      </c>
      <c r="AA82" s="82" t="s">
        <v>10</v>
      </c>
      <c r="AB82" s="82" t="s">
        <v>11</v>
      </c>
      <c r="AC82" s="82" t="s">
        <v>5236</v>
      </c>
      <c r="AD82" s="82" t="s">
        <v>103</v>
      </c>
      <c r="AE82" s="82">
        <v>0</v>
      </c>
      <c r="AF82" s="82" t="s">
        <v>12</v>
      </c>
    </row>
    <row r="83" spans="1:32" x14ac:dyDescent="0.3">
      <c r="A83" s="82" t="s">
        <v>46</v>
      </c>
      <c r="B83" s="82" t="s">
        <v>70</v>
      </c>
      <c r="C83" s="82">
        <v>5</v>
      </c>
      <c r="D83" s="82" t="s">
        <v>243</v>
      </c>
      <c r="E83" s="82" t="s">
        <v>72</v>
      </c>
      <c r="F83" s="82">
        <v>7.5</v>
      </c>
      <c r="G83" s="82" t="s">
        <v>247</v>
      </c>
      <c r="H83" s="82" t="s">
        <v>209</v>
      </c>
      <c r="I83" s="82" t="s">
        <v>2</v>
      </c>
      <c r="J83" s="82">
        <v>96</v>
      </c>
      <c r="K83" s="82" t="s">
        <v>3</v>
      </c>
      <c r="L83" s="82">
        <v>79</v>
      </c>
      <c r="M83" s="82" t="s">
        <v>4</v>
      </c>
      <c r="N83" s="82">
        <v>17.807793897598899</v>
      </c>
      <c r="O83" s="82" t="s">
        <v>5</v>
      </c>
      <c r="P83" s="82">
        <v>0.18549785309998901</v>
      </c>
      <c r="Q83" s="82" t="s">
        <v>6</v>
      </c>
      <c r="R83" s="82">
        <v>0.67750126364581598</v>
      </c>
      <c r="S83" s="82" t="s">
        <v>7</v>
      </c>
      <c r="T83" s="82">
        <v>-2.1008709370835601</v>
      </c>
      <c r="U83" s="82" t="s">
        <v>8</v>
      </c>
      <c r="V83" s="82">
        <v>0.21223690302280199</v>
      </c>
      <c r="W83" s="82" t="s">
        <v>9</v>
      </c>
      <c r="X83" s="82" t="s">
        <v>5271</v>
      </c>
      <c r="Y83" s="82" t="s">
        <v>83</v>
      </c>
      <c r="Z83" s="82">
        <v>0</v>
      </c>
      <c r="AA83" s="82" t="s">
        <v>10</v>
      </c>
      <c r="AB83" s="82" t="s">
        <v>11</v>
      </c>
      <c r="AC83" s="82" t="s">
        <v>5271</v>
      </c>
      <c r="AD83" s="82" t="s">
        <v>83</v>
      </c>
      <c r="AE83" s="82">
        <v>0</v>
      </c>
      <c r="AF83" s="82" t="s">
        <v>12</v>
      </c>
    </row>
    <row r="84" spans="1:32" x14ac:dyDescent="0.3">
      <c r="A84" s="82" t="s">
        <v>31</v>
      </c>
      <c r="B84" s="82" t="s">
        <v>70</v>
      </c>
      <c r="C84" s="82">
        <v>5</v>
      </c>
      <c r="D84" s="82" t="s">
        <v>243</v>
      </c>
      <c r="E84" s="82" t="s">
        <v>72</v>
      </c>
      <c r="F84" s="82">
        <v>7.5</v>
      </c>
      <c r="G84" s="82" t="s">
        <v>15</v>
      </c>
      <c r="H84" s="82" t="s">
        <v>204</v>
      </c>
      <c r="I84" s="82" t="s">
        <v>2</v>
      </c>
      <c r="J84" s="82">
        <v>178</v>
      </c>
      <c r="K84" s="82" t="s">
        <v>3</v>
      </c>
      <c r="L84" s="82">
        <v>142</v>
      </c>
      <c r="M84" s="82" t="s">
        <v>4</v>
      </c>
      <c r="N84" s="82">
        <v>17.690000000000001</v>
      </c>
      <c r="O84" s="82" t="s">
        <v>5</v>
      </c>
      <c r="P84" s="82">
        <v>9.9382022471910095E-2</v>
      </c>
      <c r="Q84" s="82" t="s">
        <v>6</v>
      </c>
      <c r="R84" s="82">
        <v>0.57584507042253497</v>
      </c>
      <c r="S84" s="82" t="s">
        <v>7</v>
      </c>
      <c r="T84" s="82">
        <v>-1.77999999999999</v>
      </c>
      <c r="U84" s="82" t="s">
        <v>8</v>
      </c>
      <c r="V84" s="82">
        <v>0.32588508767744201</v>
      </c>
      <c r="W84" s="82" t="s">
        <v>9</v>
      </c>
      <c r="X84" s="82" t="s">
        <v>253</v>
      </c>
      <c r="Y84" s="82" t="s">
        <v>83</v>
      </c>
      <c r="Z84" s="82">
        <v>0</v>
      </c>
      <c r="AA84" s="82" t="s">
        <v>10</v>
      </c>
      <c r="AB84" s="82" t="s">
        <v>11</v>
      </c>
      <c r="AC84" s="82" t="s">
        <v>5248</v>
      </c>
      <c r="AD84" s="82" t="s">
        <v>5233</v>
      </c>
      <c r="AE84" s="82">
        <v>0</v>
      </c>
      <c r="AF84" s="82" t="s">
        <v>12</v>
      </c>
    </row>
    <row r="85" spans="1:32" x14ac:dyDescent="0.3">
      <c r="A85" s="82" t="s">
        <v>46</v>
      </c>
      <c r="B85" s="82" t="s">
        <v>70</v>
      </c>
      <c r="C85" s="82">
        <v>7.5</v>
      </c>
      <c r="D85" s="82" t="s">
        <v>243</v>
      </c>
      <c r="E85" s="82" t="s">
        <v>72</v>
      </c>
      <c r="F85" s="82">
        <v>10</v>
      </c>
      <c r="G85" s="82" t="s">
        <v>15</v>
      </c>
      <c r="H85" s="82" t="s">
        <v>203</v>
      </c>
      <c r="I85" s="82" t="s">
        <v>2</v>
      </c>
      <c r="J85" s="82">
        <v>95</v>
      </c>
      <c r="K85" s="82" t="s">
        <v>3</v>
      </c>
      <c r="L85" s="82">
        <v>82</v>
      </c>
      <c r="M85" s="82" t="s">
        <v>4</v>
      </c>
      <c r="N85" s="82">
        <v>17.633894276540801</v>
      </c>
      <c r="O85" s="82" t="s">
        <v>5</v>
      </c>
      <c r="P85" s="82">
        <v>0.18561993975306099</v>
      </c>
      <c r="Q85" s="82" t="s">
        <v>6</v>
      </c>
      <c r="R85" s="82">
        <v>0.43029139361635099</v>
      </c>
      <c r="S85" s="82" t="s">
        <v>7</v>
      </c>
      <c r="T85" s="82">
        <v>-1.3576923076923</v>
      </c>
      <c r="U85" s="82" t="s">
        <v>8</v>
      </c>
      <c r="V85" s="82">
        <v>0.120189313471792</v>
      </c>
      <c r="W85" s="82" t="s">
        <v>9</v>
      </c>
      <c r="X85" s="82" t="s">
        <v>264</v>
      </c>
      <c r="Y85" s="82" t="s">
        <v>97</v>
      </c>
      <c r="Z85" s="82">
        <v>0</v>
      </c>
      <c r="AA85" s="82" t="s">
        <v>10</v>
      </c>
      <c r="AB85" s="82" t="s">
        <v>11</v>
      </c>
      <c r="AC85" s="82" t="s">
        <v>264</v>
      </c>
      <c r="AD85" s="82" t="s">
        <v>97</v>
      </c>
      <c r="AE85" s="82">
        <v>0</v>
      </c>
      <c r="AF85" s="82" t="s">
        <v>12</v>
      </c>
    </row>
    <row r="86" spans="1:32" x14ac:dyDescent="0.3">
      <c r="A86" s="82" t="s">
        <v>56</v>
      </c>
      <c r="B86" s="82" t="s">
        <v>70</v>
      </c>
      <c r="C86" s="82">
        <v>5</v>
      </c>
      <c r="D86" s="82" t="s">
        <v>243</v>
      </c>
      <c r="E86" s="82" t="s">
        <v>72</v>
      </c>
      <c r="F86" s="82">
        <v>7.5</v>
      </c>
      <c r="G86" s="82" t="s">
        <v>15</v>
      </c>
      <c r="H86" s="82" t="s">
        <v>203</v>
      </c>
      <c r="I86" s="82" t="s">
        <v>2</v>
      </c>
      <c r="J86" s="82">
        <v>128</v>
      </c>
      <c r="K86" s="82" t="s">
        <v>3</v>
      </c>
      <c r="L86" s="82">
        <v>103</v>
      </c>
      <c r="M86" s="82" t="s">
        <v>4</v>
      </c>
      <c r="N86" s="82">
        <v>17.63</v>
      </c>
      <c r="O86" s="82" t="s">
        <v>5</v>
      </c>
      <c r="P86" s="82">
        <v>0.13773437499999999</v>
      </c>
      <c r="Q86" s="82" t="s">
        <v>6</v>
      </c>
      <c r="R86" s="82">
        <v>0.52524271844660197</v>
      </c>
      <c r="S86" s="82" t="s">
        <v>7</v>
      </c>
      <c r="T86" s="82">
        <v>-1.4587999999999901</v>
      </c>
      <c r="U86" s="82" t="s">
        <v>8</v>
      </c>
      <c r="V86" s="82">
        <v>0.201660303881387</v>
      </c>
      <c r="W86" s="82" t="s">
        <v>9</v>
      </c>
      <c r="X86" s="82" t="s">
        <v>5299</v>
      </c>
      <c r="Y86" s="82" t="s">
        <v>142</v>
      </c>
      <c r="Z86" s="82">
        <v>0</v>
      </c>
      <c r="AA86" s="82" t="s">
        <v>10</v>
      </c>
      <c r="AB86" s="82" t="s">
        <v>11</v>
      </c>
      <c r="AC86" s="82" t="s">
        <v>5300</v>
      </c>
      <c r="AD86" s="82" t="s">
        <v>5295</v>
      </c>
      <c r="AE86" s="82">
        <v>0</v>
      </c>
      <c r="AF86" s="82" t="s">
        <v>12</v>
      </c>
    </row>
    <row r="87" spans="1:32" x14ac:dyDescent="0.3">
      <c r="A87" s="82" t="s">
        <v>56</v>
      </c>
      <c r="B87" s="82" t="s">
        <v>70</v>
      </c>
      <c r="C87" s="82">
        <v>0</v>
      </c>
      <c r="D87" s="82" t="s">
        <v>243</v>
      </c>
      <c r="E87" s="82" t="s">
        <v>72</v>
      </c>
      <c r="F87" s="82">
        <v>2.5</v>
      </c>
      <c r="G87" s="82" t="s">
        <v>1</v>
      </c>
      <c r="H87" s="82" t="s">
        <v>196</v>
      </c>
      <c r="I87" s="82" t="s">
        <v>2</v>
      </c>
      <c r="J87" s="82">
        <v>136</v>
      </c>
      <c r="K87" s="82" t="s">
        <v>3</v>
      </c>
      <c r="L87" s="82">
        <v>92</v>
      </c>
      <c r="M87" s="82" t="s">
        <v>4</v>
      </c>
      <c r="N87" s="82">
        <v>17.39</v>
      </c>
      <c r="O87" s="82" t="s">
        <v>5</v>
      </c>
      <c r="P87" s="82">
        <v>0.127867647058823</v>
      </c>
      <c r="Q87" s="82" t="s">
        <v>6</v>
      </c>
      <c r="R87" s="82">
        <v>0.81076086956521698</v>
      </c>
      <c r="S87" s="82" t="s">
        <v>7</v>
      </c>
      <c r="T87" s="82">
        <v>-1.2999999999999901</v>
      </c>
      <c r="U87" s="82" t="s">
        <v>8</v>
      </c>
      <c r="V87" s="82">
        <v>0.26535700009923702</v>
      </c>
      <c r="W87" s="82" t="s">
        <v>9</v>
      </c>
      <c r="X87" s="82" t="s">
        <v>5281</v>
      </c>
      <c r="Y87" s="82" t="s">
        <v>221</v>
      </c>
      <c r="Z87" s="82">
        <v>0</v>
      </c>
      <c r="AA87" s="82" t="s">
        <v>10</v>
      </c>
      <c r="AB87" s="82" t="s">
        <v>11</v>
      </c>
      <c r="AC87" s="82" t="s">
        <v>5281</v>
      </c>
      <c r="AD87" s="82" t="s">
        <v>221</v>
      </c>
      <c r="AE87" s="82">
        <v>0</v>
      </c>
      <c r="AF87" s="82" t="s">
        <v>12</v>
      </c>
    </row>
    <row r="88" spans="1:32" x14ac:dyDescent="0.3">
      <c r="A88" s="82" t="s">
        <v>56</v>
      </c>
      <c r="B88" s="82" t="s">
        <v>70</v>
      </c>
      <c r="C88" s="82">
        <v>0</v>
      </c>
      <c r="D88" s="82" t="s">
        <v>243</v>
      </c>
      <c r="E88" s="82" t="s">
        <v>72</v>
      </c>
      <c r="F88" s="82">
        <v>2.5</v>
      </c>
      <c r="G88" s="82" t="s">
        <v>1</v>
      </c>
      <c r="H88" s="82" t="s">
        <v>198</v>
      </c>
      <c r="I88" s="82" t="s">
        <v>2</v>
      </c>
      <c r="J88" s="82">
        <v>136</v>
      </c>
      <c r="K88" s="82" t="s">
        <v>3</v>
      </c>
      <c r="L88" s="82">
        <v>92</v>
      </c>
      <c r="M88" s="82" t="s">
        <v>4</v>
      </c>
      <c r="N88" s="82">
        <v>17.39</v>
      </c>
      <c r="O88" s="82" t="s">
        <v>5</v>
      </c>
      <c r="P88" s="82">
        <v>0.127867647058823</v>
      </c>
      <c r="Q88" s="82" t="s">
        <v>6</v>
      </c>
      <c r="R88" s="82">
        <v>0.81076086956521698</v>
      </c>
      <c r="S88" s="82" t="s">
        <v>7</v>
      </c>
      <c r="T88" s="82">
        <v>-1.2999999999999901</v>
      </c>
      <c r="U88" s="82" t="s">
        <v>8</v>
      </c>
      <c r="V88" s="82">
        <v>0.26535700009923702</v>
      </c>
      <c r="W88" s="82" t="s">
        <v>9</v>
      </c>
      <c r="X88" s="82" t="s">
        <v>5281</v>
      </c>
      <c r="Y88" s="82" t="s">
        <v>221</v>
      </c>
      <c r="Z88" s="82">
        <v>0</v>
      </c>
      <c r="AA88" s="82" t="s">
        <v>10</v>
      </c>
      <c r="AB88" s="82" t="s">
        <v>11</v>
      </c>
      <c r="AC88" s="82" t="s">
        <v>5281</v>
      </c>
      <c r="AD88" s="82" t="s">
        <v>221</v>
      </c>
      <c r="AE88" s="82">
        <v>0</v>
      </c>
      <c r="AF88" s="82" t="s">
        <v>12</v>
      </c>
    </row>
    <row r="89" spans="1:32" x14ac:dyDescent="0.3">
      <c r="A89" s="82" t="s">
        <v>56</v>
      </c>
      <c r="B89" s="82" t="s">
        <v>70</v>
      </c>
      <c r="C89" s="82">
        <v>7.5</v>
      </c>
      <c r="D89" s="82" t="s">
        <v>243</v>
      </c>
      <c r="E89" s="82" t="s">
        <v>72</v>
      </c>
      <c r="F89" s="82">
        <v>10</v>
      </c>
      <c r="G89" s="82" t="s">
        <v>15</v>
      </c>
      <c r="H89" s="82" t="s">
        <v>203</v>
      </c>
      <c r="I89" s="82" t="s">
        <v>2</v>
      </c>
      <c r="J89" s="82">
        <v>128</v>
      </c>
      <c r="K89" s="82" t="s">
        <v>3</v>
      </c>
      <c r="L89" s="82">
        <v>107</v>
      </c>
      <c r="M89" s="82" t="s">
        <v>4</v>
      </c>
      <c r="N89" s="82">
        <v>17.22</v>
      </c>
      <c r="O89" s="82" t="s">
        <v>5</v>
      </c>
      <c r="P89" s="82">
        <v>0.13453124999999999</v>
      </c>
      <c r="Q89" s="82" t="s">
        <v>6</v>
      </c>
      <c r="R89" s="82">
        <v>0.40056074766355099</v>
      </c>
      <c r="S89" s="82" t="s">
        <v>7</v>
      </c>
      <c r="T89" s="82">
        <v>-1.2209523809523799</v>
      </c>
      <c r="U89" s="82" t="s">
        <v>8</v>
      </c>
      <c r="V89" s="82">
        <v>0.155847045170978</v>
      </c>
      <c r="W89" s="82" t="s">
        <v>9</v>
      </c>
      <c r="X89" s="82" t="s">
        <v>4116</v>
      </c>
      <c r="Y89" s="82" t="s">
        <v>5307</v>
      </c>
      <c r="Z89" s="82">
        <v>0</v>
      </c>
      <c r="AA89" s="82" t="s">
        <v>10</v>
      </c>
      <c r="AB89" s="82" t="s">
        <v>11</v>
      </c>
      <c r="AC89" s="82" t="s">
        <v>5308</v>
      </c>
      <c r="AD89" s="82" t="s">
        <v>5161</v>
      </c>
      <c r="AE89" s="82">
        <v>0</v>
      </c>
      <c r="AF89" s="82" t="s">
        <v>12</v>
      </c>
    </row>
    <row r="90" spans="1:32" x14ac:dyDescent="0.3">
      <c r="A90" s="82" t="s">
        <v>36</v>
      </c>
      <c r="B90" s="82" t="s">
        <v>70</v>
      </c>
      <c r="C90" s="82">
        <v>5</v>
      </c>
      <c r="D90" s="82" t="s">
        <v>243</v>
      </c>
      <c r="E90" s="82" t="s">
        <v>72</v>
      </c>
      <c r="F90" s="82">
        <v>7.5</v>
      </c>
      <c r="G90" s="82" t="s">
        <v>247</v>
      </c>
      <c r="H90" s="82" t="s">
        <v>210</v>
      </c>
      <c r="I90" s="82" t="s">
        <v>2</v>
      </c>
      <c r="J90" s="82">
        <v>139</v>
      </c>
      <c r="K90" s="82" t="s">
        <v>3</v>
      </c>
      <c r="L90" s="82">
        <v>113</v>
      </c>
      <c r="M90" s="82" t="s">
        <v>4</v>
      </c>
      <c r="N90" s="82">
        <v>17.211610615626501</v>
      </c>
      <c r="O90" s="82" t="s">
        <v>5</v>
      </c>
      <c r="P90" s="82">
        <v>0.123824536803068</v>
      </c>
      <c r="Q90" s="82" t="s">
        <v>6</v>
      </c>
      <c r="R90" s="82">
        <v>0.613088276101595</v>
      </c>
      <c r="S90" s="82" t="s">
        <v>7</v>
      </c>
      <c r="T90" s="82">
        <v>-2.0025909455328299</v>
      </c>
      <c r="U90" s="82" t="s">
        <v>8</v>
      </c>
      <c r="V90" s="82">
        <v>0.26892289386779999</v>
      </c>
      <c r="W90" s="82" t="s">
        <v>9</v>
      </c>
      <c r="X90" s="82" t="s">
        <v>5271</v>
      </c>
      <c r="Y90" s="82" t="s">
        <v>83</v>
      </c>
      <c r="Z90" s="82">
        <v>0</v>
      </c>
      <c r="AA90" s="82" t="s">
        <v>10</v>
      </c>
      <c r="AB90" s="82" t="s">
        <v>11</v>
      </c>
      <c r="AC90" s="82" t="s">
        <v>5271</v>
      </c>
      <c r="AD90" s="82" t="s">
        <v>83</v>
      </c>
      <c r="AE90" s="82">
        <v>0</v>
      </c>
      <c r="AF90" s="82" t="s">
        <v>12</v>
      </c>
    </row>
    <row r="91" spans="1:32" x14ac:dyDescent="0.3">
      <c r="A91" s="82" t="s">
        <v>46</v>
      </c>
      <c r="B91" s="82" t="s">
        <v>70</v>
      </c>
      <c r="C91" s="82">
        <v>2.5</v>
      </c>
      <c r="D91" s="82" t="s">
        <v>243</v>
      </c>
      <c r="E91" s="82" t="s">
        <v>72</v>
      </c>
      <c r="F91" s="82">
        <v>5</v>
      </c>
      <c r="G91" s="82" t="s">
        <v>15</v>
      </c>
      <c r="H91" s="82" t="s">
        <v>203</v>
      </c>
      <c r="I91" s="82" t="s">
        <v>2</v>
      </c>
      <c r="J91" s="82">
        <v>95</v>
      </c>
      <c r="K91" s="82" t="s">
        <v>3</v>
      </c>
      <c r="L91" s="82">
        <v>76</v>
      </c>
      <c r="M91" s="82" t="s">
        <v>4</v>
      </c>
      <c r="N91" s="82">
        <v>17.087571642135799</v>
      </c>
      <c r="O91" s="82" t="s">
        <v>5</v>
      </c>
      <c r="P91" s="82">
        <v>0.17986917518037701</v>
      </c>
      <c r="Q91" s="82" t="s">
        <v>6</v>
      </c>
      <c r="R91" s="82">
        <v>0.66394736842105195</v>
      </c>
      <c r="S91" s="82" t="s">
        <v>7</v>
      </c>
      <c r="T91" s="82">
        <v>-1.7564435977823201</v>
      </c>
      <c r="U91" s="82" t="s">
        <v>8</v>
      </c>
      <c r="V91" s="82">
        <v>0.18528212846922901</v>
      </c>
      <c r="W91" s="82" t="s">
        <v>9</v>
      </c>
      <c r="X91" s="82" t="s">
        <v>5261</v>
      </c>
      <c r="Y91" s="82" t="s">
        <v>17</v>
      </c>
      <c r="Z91" s="82">
        <v>0</v>
      </c>
      <c r="AA91" s="82" t="s">
        <v>10</v>
      </c>
      <c r="AB91" s="82" t="s">
        <v>11</v>
      </c>
      <c r="AC91" s="82" t="s">
        <v>5261</v>
      </c>
      <c r="AD91" s="82" t="s">
        <v>17</v>
      </c>
      <c r="AE91" s="82">
        <v>0</v>
      </c>
      <c r="AF91" s="82" t="s">
        <v>12</v>
      </c>
    </row>
    <row r="92" spans="1:32" x14ac:dyDescent="0.3">
      <c r="A92" s="82" t="s">
        <v>56</v>
      </c>
      <c r="B92" s="82" t="s">
        <v>70</v>
      </c>
      <c r="C92" s="82">
        <v>0</v>
      </c>
      <c r="D92" s="82" t="s">
        <v>243</v>
      </c>
      <c r="E92" s="82" t="s">
        <v>72</v>
      </c>
      <c r="F92" s="82">
        <v>2.5</v>
      </c>
      <c r="G92" s="82" t="s">
        <v>1</v>
      </c>
      <c r="H92" s="82" t="s">
        <v>195</v>
      </c>
      <c r="I92" s="82" t="s">
        <v>2</v>
      </c>
      <c r="J92" s="82">
        <v>136</v>
      </c>
      <c r="K92" s="82" t="s">
        <v>3</v>
      </c>
      <c r="L92" s="82">
        <v>92</v>
      </c>
      <c r="M92" s="82" t="s">
        <v>4</v>
      </c>
      <c r="N92" s="82">
        <v>16.940000000000001</v>
      </c>
      <c r="O92" s="82" t="s">
        <v>5</v>
      </c>
      <c r="P92" s="82">
        <v>0.124558823529411</v>
      </c>
      <c r="Q92" s="82" t="s">
        <v>6</v>
      </c>
      <c r="R92" s="82">
        <v>0.81076086956521698</v>
      </c>
      <c r="S92" s="82" t="s">
        <v>7</v>
      </c>
      <c r="T92" s="82">
        <v>-1.3102272727272699</v>
      </c>
      <c r="U92" s="82" t="s">
        <v>8</v>
      </c>
      <c r="V92" s="82">
        <v>0.26168788105039797</v>
      </c>
      <c r="W92" s="82" t="s">
        <v>9</v>
      </c>
      <c r="X92" s="82" t="s">
        <v>5281</v>
      </c>
      <c r="Y92" s="82" t="s">
        <v>221</v>
      </c>
      <c r="Z92" s="82">
        <v>0</v>
      </c>
      <c r="AA92" s="82" t="s">
        <v>10</v>
      </c>
      <c r="AB92" s="82" t="s">
        <v>11</v>
      </c>
      <c r="AC92" s="82" t="s">
        <v>5281</v>
      </c>
      <c r="AD92" s="82" t="s">
        <v>221</v>
      </c>
      <c r="AE92" s="82">
        <v>0</v>
      </c>
      <c r="AF92" s="82" t="s">
        <v>12</v>
      </c>
    </row>
    <row r="93" spans="1:32" x14ac:dyDescent="0.3">
      <c r="A93" s="82" t="s">
        <v>31</v>
      </c>
      <c r="B93" s="82" t="s">
        <v>70</v>
      </c>
      <c r="C93" s="82">
        <v>2.5</v>
      </c>
      <c r="D93" s="82" t="s">
        <v>243</v>
      </c>
      <c r="E93" s="82" t="s">
        <v>72</v>
      </c>
      <c r="F93" s="82">
        <v>5</v>
      </c>
      <c r="G93" s="82" t="s">
        <v>15</v>
      </c>
      <c r="H93" s="82" t="s">
        <v>204</v>
      </c>
      <c r="I93" s="82" t="s">
        <v>2</v>
      </c>
      <c r="J93" s="82">
        <v>178</v>
      </c>
      <c r="K93" s="82" t="s">
        <v>3</v>
      </c>
      <c r="L93" s="82">
        <v>134</v>
      </c>
      <c r="M93" s="82" t="s">
        <v>4</v>
      </c>
      <c r="N93" s="82">
        <v>16.87</v>
      </c>
      <c r="O93" s="82" t="s">
        <v>5</v>
      </c>
      <c r="P93" s="82">
        <v>9.4775280898876504E-2</v>
      </c>
      <c r="Q93" s="82" t="s">
        <v>6</v>
      </c>
      <c r="R93" s="82">
        <v>0.74037313432835805</v>
      </c>
      <c r="S93" s="82" t="s">
        <v>7</v>
      </c>
      <c r="T93" s="82">
        <v>-1.8713636363636299</v>
      </c>
      <c r="U93" s="82" t="s">
        <v>8</v>
      </c>
      <c r="V93" s="82">
        <v>0.39112353759229501</v>
      </c>
      <c r="W93" s="82" t="s">
        <v>9</v>
      </c>
      <c r="X93" s="82" t="s">
        <v>249</v>
      </c>
      <c r="Y93" s="82" t="s">
        <v>4111</v>
      </c>
      <c r="Z93" s="82">
        <v>0</v>
      </c>
      <c r="AA93" s="82" t="s">
        <v>10</v>
      </c>
      <c r="AB93" s="82" t="s">
        <v>11</v>
      </c>
      <c r="AC93" s="82" t="s">
        <v>250</v>
      </c>
      <c r="AD93" s="82" t="s">
        <v>248</v>
      </c>
      <c r="AE93" s="82">
        <v>0</v>
      </c>
      <c r="AF93" s="82" t="s">
        <v>12</v>
      </c>
    </row>
    <row r="94" spans="1:32" x14ac:dyDescent="0.3">
      <c r="A94" s="82" t="s">
        <v>242</v>
      </c>
      <c r="B94" s="82" t="s">
        <v>70</v>
      </c>
      <c r="C94" s="82">
        <v>0</v>
      </c>
      <c r="D94" s="82" t="s">
        <v>243</v>
      </c>
      <c r="E94" s="82" t="s">
        <v>72</v>
      </c>
      <c r="F94" s="82">
        <v>2.5</v>
      </c>
      <c r="G94" s="82" t="s">
        <v>247</v>
      </c>
      <c r="H94" s="82" t="s">
        <v>210</v>
      </c>
      <c r="I94" s="82" t="s">
        <v>2</v>
      </c>
      <c r="J94" s="82">
        <v>246</v>
      </c>
      <c r="K94" s="82" t="s">
        <v>3</v>
      </c>
      <c r="L94" s="82">
        <v>163</v>
      </c>
      <c r="M94" s="82" t="s">
        <v>4</v>
      </c>
      <c r="N94" s="82">
        <v>16.660425092535899</v>
      </c>
      <c r="O94" s="82" t="s">
        <v>5</v>
      </c>
      <c r="P94" s="82">
        <v>6.7725305254211096E-2</v>
      </c>
      <c r="Q94" s="82" t="s">
        <v>6</v>
      </c>
      <c r="R94" s="82">
        <v>0.95799145520748596</v>
      </c>
      <c r="S94" s="82" t="s">
        <v>7</v>
      </c>
      <c r="T94" s="82">
        <v>-1.6806287000757101</v>
      </c>
      <c r="U94" s="82" t="s">
        <v>8</v>
      </c>
      <c r="V94" s="82">
        <v>0.57621445393872095</v>
      </c>
      <c r="W94" s="82" t="s">
        <v>9</v>
      </c>
      <c r="X94" s="82" t="s">
        <v>265</v>
      </c>
      <c r="Y94" s="82" t="s">
        <v>83</v>
      </c>
      <c r="Z94" s="82">
        <v>0</v>
      </c>
      <c r="AA94" s="82" t="s">
        <v>10</v>
      </c>
      <c r="AB94" s="82" t="s">
        <v>11</v>
      </c>
      <c r="AC94" s="82" t="s">
        <v>5329</v>
      </c>
      <c r="AD94" s="82" t="s">
        <v>272</v>
      </c>
      <c r="AE94" s="82">
        <v>0</v>
      </c>
      <c r="AF94" s="82" t="s">
        <v>12</v>
      </c>
    </row>
    <row r="95" spans="1:32" x14ac:dyDescent="0.3">
      <c r="A95" s="82" t="s">
        <v>36</v>
      </c>
      <c r="B95" s="82" t="s">
        <v>70</v>
      </c>
      <c r="C95" s="82">
        <v>5</v>
      </c>
      <c r="D95" s="82" t="s">
        <v>243</v>
      </c>
      <c r="E95" s="82" t="s">
        <v>72</v>
      </c>
      <c r="F95" s="82">
        <v>7.5</v>
      </c>
      <c r="G95" s="82" t="s">
        <v>1</v>
      </c>
      <c r="H95" s="82" t="s">
        <v>196</v>
      </c>
      <c r="I95" s="82" t="s">
        <v>2</v>
      </c>
      <c r="J95" s="82">
        <v>135</v>
      </c>
      <c r="K95" s="82" t="s">
        <v>3</v>
      </c>
      <c r="L95" s="82">
        <v>109</v>
      </c>
      <c r="M95" s="82" t="s">
        <v>4</v>
      </c>
      <c r="N95" s="82">
        <v>16.54</v>
      </c>
      <c r="O95" s="82" t="s">
        <v>5</v>
      </c>
      <c r="P95" s="82">
        <v>0.122518518518518</v>
      </c>
      <c r="Q95" s="82" t="s">
        <v>6</v>
      </c>
      <c r="R95" s="82">
        <v>0.48073394495412802</v>
      </c>
      <c r="S95" s="82" t="s">
        <v>7</v>
      </c>
      <c r="T95" s="82">
        <v>-1.3792307692307699</v>
      </c>
      <c r="U95" s="82" t="s">
        <v>8</v>
      </c>
      <c r="V95" s="82">
        <v>0.22372148788104201</v>
      </c>
      <c r="W95" s="82" t="s">
        <v>9</v>
      </c>
      <c r="X95" s="82" t="s">
        <v>5264</v>
      </c>
      <c r="Y95" s="82" t="s">
        <v>147</v>
      </c>
      <c r="Z95" s="82">
        <v>0</v>
      </c>
      <c r="AA95" s="82" t="s">
        <v>10</v>
      </c>
      <c r="AB95" s="82" t="s">
        <v>11</v>
      </c>
      <c r="AC95" s="82" t="s">
        <v>5264</v>
      </c>
      <c r="AD95" s="82" t="s">
        <v>147</v>
      </c>
      <c r="AE95" s="82">
        <v>0</v>
      </c>
      <c r="AF95" s="82" t="s">
        <v>12</v>
      </c>
    </row>
    <row r="96" spans="1:32" x14ac:dyDescent="0.3">
      <c r="A96" s="82" t="s">
        <v>36</v>
      </c>
      <c r="B96" s="82" t="s">
        <v>70</v>
      </c>
      <c r="C96" s="82">
        <v>0</v>
      </c>
      <c r="D96" s="82" t="s">
        <v>243</v>
      </c>
      <c r="E96" s="82" t="s">
        <v>72</v>
      </c>
      <c r="F96" s="82">
        <v>2.5</v>
      </c>
      <c r="G96" s="82" t="s">
        <v>15</v>
      </c>
      <c r="H96" s="82" t="s">
        <v>201</v>
      </c>
      <c r="I96" s="82" t="s">
        <v>2</v>
      </c>
      <c r="J96" s="82">
        <v>140</v>
      </c>
      <c r="K96" s="82" t="s">
        <v>3</v>
      </c>
      <c r="L96" s="82">
        <v>96</v>
      </c>
      <c r="M96" s="82" t="s">
        <v>4</v>
      </c>
      <c r="N96" s="82">
        <v>16.509999999999899</v>
      </c>
      <c r="O96" s="82" t="s">
        <v>5</v>
      </c>
      <c r="P96" s="82">
        <v>0.11792857142857099</v>
      </c>
      <c r="Q96" s="82" t="s">
        <v>6</v>
      </c>
      <c r="R96" s="82">
        <v>0.78927083333333303</v>
      </c>
      <c r="S96" s="82" t="s">
        <v>7</v>
      </c>
      <c r="T96" s="82">
        <v>-1.3468181818181799</v>
      </c>
      <c r="U96" s="82" t="s">
        <v>8</v>
      </c>
      <c r="V96" s="82">
        <v>0.232196929703095</v>
      </c>
      <c r="W96" s="82" t="s">
        <v>9</v>
      </c>
      <c r="X96" s="82" t="s">
        <v>257</v>
      </c>
      <c r="Y96" s="82" t="s">
        <v>258</v>
      </c>
      <c r="Z96" s="82">
        <v>0</v>
      </c>
      <c r="AA96" s="82" t="s">
        <v>10</v>
      </c>
      <c r="AB96" s="82" t="s">
        <v>11</v>
      </c>
      <c r="AC96" s="82" t="s">
        <v>257</v>
      </c>
      <c r="AD96" s="82" t="s">
        <v>258</v>
      </c>
      <c r="AE96" s="82">
        <v>0</v>
      </c>
      <c r="AF96" s="82" t="s">
        <v>12</v>
      </c>
    </row>
    <row r="97" spans="1:32" x14ac:dyDescent="0.3">
      <c r="A97" s="82" t="s">
        <v>46</v>
      </c>
      <c r="B97" s="82" t="s">
        <v>70</v>
      </c>
      <c r="C97" s="82">
        <v>5</v>
      </c>
      <c r="D97" s="82" t="s">
        <v>243</v>
      </c>
      <c r="E97" s="82" t="s">
        <v>72</v>
      </c>
      <c r="F97" s="82">
        <v>7.5</v>
      </c>
      <c r="G97" s="82" t="s">
        <v>247</v>
      </c>
      <c r="H97" s="82" t="s">
        <v>210</v>
      </c>
      <c r="I97" s="82" t="s">
        <v>2</v>
      </c>
      <c r="J97" s="82">
        <v>96</v>
      </c>
      <c r="K97" s="82" t="s">
        <v>3</v>
      </c>
      <c r="L97" s="82">
        <v>79</v>
      </c>
      <c r="M97" s="82" t="s">
        <v>4</v>
      </c>
      <c r="N97" s="82">
        <v>16.005235244165799</v>
      </c>
      <c r="O97" s="82" t="s">
        <v>5</v>
      </c>
      <c r="P97" s="82">
        <v>0.16672120046006</v>
      </c>
      <c r="Q97" s="82" t="s">
        <v>6</v>
      </c>
      <c r="R97" s="82">
        <v>0.67750126364581598</v>
      </c>
      <c r="S97" s="82" t="s">
        <v>7</v>
      </c>
      <c r="T97" s="82">
        <v>-2.2069037990502101</v>
      </c>
      <c r="U97" s="82" t="s">
        <v>8</v>
      </c>
      <c r="V97" s="82">
        <v>0.225648706042029</v>
      </c>
      <c r="W97" s="82" t="s">
        <v>9</v>
      </c>
      <c r="X97" s="82" t="s">
        <v>5271</v>
      </c>
      <c r="Y97" s="82" t="s">
        <v>83</v>
      </c>
      <c r="Z97" s="82">
        <v>0</v>
      </c>
      <c r="AA97" s="82" t="s">
        <v>10</v>
      </c>
      <c r="AB97" s="82" t="s">
        <v>11</v>
      </c>
      <c r="AC97" s="82" t="s">
        <v>5271</v>
      </c>
      <c r="AD97" s="82" t="s">
        <v>83</v>
      </c>
      <c r="AE97" s="82">
        <v>0</v>
      </c>
      <c r="AF97" s="82" t="s">
        <v>12</v>
      </c>
    </row>
    <row r="98" spans="1:32" x14ac:dyDescent="0.3">
      <c r="A98" s="82" t="s">
        <v>36</v>
      </c>
      <c r="B98" s="82" t="s">
        <v>70</v>
      </c>
      <c r="C98" s="82">
        <v>2.5</v>
      </c>
      <c r="D98" s="82" t="s">
        <v>243</v>
      </c>
      <c r="E98" s="82" t="s">
        <v>72</v>
      </c>
      <c r="F98" s="82">
        <v>5</v>
      </c>
      <c r="G98" s="82" t="s">
        <v>247</v>
      </c>
      <c r="H98" s="82" t="s">
        <v>209</v>
      </c>
      <c r="I98" s="82" t="s">
        <v>2</v>
      </c>
      <c r="J98" s="82">
        <v>139</v>
      </c>
      <c r="K98" s="82" t="s">
        <v>3</v>
      </c>
      <c r="L98" s="82">
        <v>102</v>
      </c>
      <c r="M98" s="82" t="s">
        <v>4</v>
      </c>
      <c r="N98" s="82">
        <v>15.796358032003701</v>
      </c>
      <c r="O98" s="82" t="s">
        <v>5</v>
      </c>
      <c r="P98" s="82">
        <v>0.113642863539595</v>
      </c>
      <c r="Q98" s="82" t="s">
        <v>6</v>
      </c>
      <c r="R98" s="82">
        <v>0.73290008690814401</v>
      </c>
      <c r="S98" s="82" t="s">
        <v>7</v>
      </c>
      <c r="T98" s="82">
        <v>-1.59349867115208</v>
      </c>
      <c r="U98" s="82" t="s">
        <v>8</v>
      </c>
      <c r="V98" s="82">
        <v>0.26639507724420702</v>
      </c>
      <c r="W98" s="82" t="s">
        <v>9</v>
      </c>
      <c r="X98" s="82" t="s">
        <v>5262</v>
      </c>
      <c r="Y98" s="82" t="s">
        <v>97</v>
      </c>
      <c r="Z98" s="82">
        <v>0</v>
      </c>
      <c r="AA98" s="82" t="s">
        <v>10</v>
      </c>
      <c r="AB98" s="82" t="s">
        <v>11</v>
      </c>
      <c r="AC98" s="82" t="s">
        <v>5262</v>
      </c>
      <c r="AD98" s="82" t="s">
        <v>97</v>
      </c>
      <c r="AE98" s="82">
        <v>0</v>
      </c>
      <c r="AF98" s="82" t="s">
        <v>12</v>
      </c>
    </row>
    <row r="99" spans="1:32" x14ac:dyDescent="0.3">
      <c r="A99" s="82" t="s">
        <v>36</v>
      </c>
      <c r="B99" s="82" t="s">
        <v>70</v>
      </c>
      <c r="C99" s="82">
        <v>7.5</v>
      </c>
      <c r="D99" s="82" t="s">
        <v>243</v>
      </c>
      <c r="E99" s="82" t="s">
        <v>72</v>
      </c>
      <c r="F99" s="82">
        <v>10</v>
      </c>
      <c r="G99" s="82" t="s">
        <v>15</v>
      </c>
      <c r="H99" s="82" t="s">
        <v>204</v>
      </c>
      <c r="I99" s="82" t="s">
        <v>2</v>
      </c>
      <c r="J99" s="82">
        <v>140</v>
      </c>
      <c r="K99" s="82" t="s">
        <v>3</v>
      </c>
      <c r="L99" s="82">
        <v>119</v>
      </c>
      <c r="M99" s="82" t="s">
        <v>4</v>
      </c>
      <c r="N99" s="82">
        <v>15.773894276540799</v>
      </c>
      <c r="O99" s="82" t="s">
        <v>5</v>
      </c>
      <c r="P99" s="82">
        <v>0.112670673403863</v>
      </c>
      <c r="Q99" s="82" t="s">
        <v>6</v>
      </c>
      <c r="R99" s="82">
        <v>0.39978062417261201</v>
      </c>
      <c r="S99" s="82" t="s">
        <v>7</v>
      </c>
      <c r="T99" s="82">
        <v>-1.51428571428571</v>
      </c>
      <c r="U99" s="82" t="s">
        <v>8</v>
      </c>
      <c r="V99" s="82">
        <v>0.173052984770698</v>
      </c>
      <c r="W99" s="82" t="s">
        <v>9</v>
      </c>
      <c r="X99" s="82" t="s">
        <v>5276</v>
      </c>
      <c r="Y99" s="82" t="s">
        <v>215</v>
      </c>
      <c r="Z99" s="82">
        <v>0</v>
      </c>
      <c r="AA99" s="82" t="s">
        <v>10</v>
      </c>
      <c r="AB99" s="82" t="s">
        <v>11</v>
      </c>
      <c r="AC99" s="82" t="s">
        <v>5277</v>
      </c>
      <c r="AD99" s="82" t="s">
        <v>215</v>
      </c>
      <c r="AE99" s="82">
        <v>0</v>
      </c>
      <c r="AF99" s="82" t="s">
        <v>12</v>
      </c>
    </row>
    <row r="100" spans="1:32" x14ac:dyDescent="0.3">
      <c r="A100" s="82" t="s">
        <v>46</v>
      </c>
      <c r="B100" s="82" t="s">
        <v>70</v>
      </c>
      <c r="C100" s="82">
        <v>0</v>
      </c>
      <c r="D100" s="82" t="s">
        <v>243</v>
      </c>
      <c r="E100" s="82" t="s">
        <v>72</v>
      </c>
      <c r="F100" s="82">
        <v>2.5</v>
      </c>
      <c r="G100" s="82" t="s">
        <v>15</v>
      </c>
      <c r="H100" s="82" t="s">
        <v>201</v>
      </c>
      <c r="I100" s="82" t="s">
        <v>2</v>
      </c>
      <c r="J100" s="82">
        <v>95</v>
      </c>
      <c r="K100" s="82" t="s">
        <v>3</v>
      </c>
      <c r="L100" s="82">
        <v>69</v>
      </c>
      <c r="M100" s="82" t="s">
        <v>4</v>
      </c>
      <c r="N100" s="82">
        <v>15.6899999999999</v>
      </c>
      <c r="O100" s="82" t="s">
        <v>5</v>
      </c>
      <c r="P100" s="82">
        <v>0.165157894736841</v>
      </c>
      <c r="Q100" s="82" t="s">
        <v>6</v>
      </c>
      <c r="R100" s="82">
        <v>0.77521739130434697</v>
      </c>
      <c r="S100" s="82" t="s">
        <v>7</v>
      </c>
      <c r="T100" s="82">
        <v>-1.45384615384615</v>
      </c>
      <c r="U100" s="82" t="s">
        <v>8</v>
      </c>
      <c r="V100" s="82">
        <v>0.17006422046362599</v>
      </c>
      <c r="W100" s="82" t="s">
        <v>9</v>
      </c>
      <c r="X100" s="82" t="s">
        <v>257</v>
      </c>
      <c r="Y100" s="82" t="s">
        <v>258</v>
      </c>
      <c r="Z100" s="82">
        <v>0</v>
      </c>
      <c r="AA100" s="82" t="s">
        <v>10</v>
      </c>
      <c r="AB100" s="82" t="s">
        <v>11</v>
      </c>
      <c r="AC100" s="82" t="s">
        <v>257</v>
      </c>
      <c r="AD100" s="82" t="s">
        <v>258</v>
      </c>
      <c r="AE100" s="82">
        <v>0</v>
      </c>
      <c r="AF100" s="82" t="s">
        <v>12</v>
      </c>
    </row>
    <row r="101" spans="1:32" x14ac:dyDescent="0.3">
      <c r="A101" s="82" t="s">
        <v>36</v>
      </c>
      <c r="B101" s="82" t="s">
        <v>70</v>
      </c>
      <c r="C101" s="82">
        <v>2.5</v>
      </c>
      <c r="D101" s="82" t="s">
        <v>243</v>
      </c>
      <c r="E101" s="82" t="s">
        <v>72</v>
      </c>
      <c r="F101" s="82">
        <v>5</v>
      </c>
      <c r="G101" s="82" t="s">
        <v>247</v>
      </c>
      <c r="H101" s="82" t="s">
        <v>210</v>
      </c>
      <c r="I101" s="82" t="s">
        <v>2</v>
      </c>
      <c r="J101" s="82">
        <v>139</v>
      </c>
      <c r="K101" s="82" t="s">
        <v>3</v>
      </c>
      <c r="L101" s="82">
        <v>102</v>
      </c>
      <c r="M101" s="82" t="s">
        <v>4</v>
      </c>
      <c r="N101" s="82">
        <v>15.522815986519999</v>
      </c>
      <c r="O101" s="82" t="s">
        <v>5</v>
      </c>
      <c r="P101" s="82">
        <v>0.11167493515481999</v>
      </c>
      <c r="Q101" s="82" t="s">
        <v>6</v>
      </c>
      <c r="R101" s="82">
        <v>0.73290008690814401</v>
      </c>
      <c r="S101" s="82" t="s">
        <v>7</v>
      </c>
      <c r="T101" s="82">
        <v>-1.6008916994083899</v>
      </c>
      <c r="U101" s="82" t="s">
        <v>8</v>
      </c>
      <c r="V101" s="82">
        <v>0.27431630924571798</v>
      </c>
      <c r="W101" s="82" t="s">
        <v>9</v>
      </c>
      <c r="X101" s="82" t="s">
        <v>5262</v>
      </c>
      <c r="Y101" s="82" t="s">
        <v>97</v>
      </c>
      <c r="Z101" s="82">
        <v>0</v>
      </c>
      <c r="AA101" s="82" t="s">
        <v>10</v>
      </c>
      <c r="AB101" s="82" t="s">
        <v>11</v>
      </c>
      <c r="AC101" s="82" t="s">
        <v>5262</v>
      </c>
      <c r="AD101" s="82" t="s">
        <v>97</v>
      </c>
      <c r="AE101" s="82">
        <v>0</v>
      </c>
      <c r="AF101" s="82" t="s">
        <v>12</v>
      </c>
    </row>
    <row r="102" spans="1:32" x14ac:dyDescent="0.3">
      <c r="A102" s="82" t="s">
        <v>36</v>
      </c>
      <c r="B102" s="82" t="s">
        <v>70</v>
      </c>
      <c r="C102" s="82">
        <v>5</v>
      </c>
      <c r="D102" s="82" t="s">
        <v>243</v>
      </c>
      <c r="E102" s="82" t="s">
        <v>72</v>
      </c>
      <c r="F102" s="82">
        <v>7.5</v>
      </c>
      <c r="G102" s="82" t="s">
        <v>247</v>
      </c>
      <c r="H102" s="82" t="s">
        <v>209</v>
      </c>
      <c r="I102" s="82" t="s">
        <v>2</v>
      </c>
      <c r="J102" s="82">
        <v>139</v>
      </c>
      <c r="K102" s="82" t="s">
        <v>3</v>
      </c>
      <c r="L102" s="82">
        <v>111</v>
      </c>
      <c r="M102" s="82" t="s">
        <v>4</v>
      </c>
      <c r="N102" s="82">
        <v>15.5041692690597</v>
      </c>
      <c r="O102" s="82" t="s">
        <v>5</v>
      </c>
      <c r="P102" s="82">
        <v>0.111540786108343</v>
      </c>
      <c r="Q102" s="82" t="s">
        <v>6</v>
      </c>
      <c r="R102" s="82">
        <v>0.61999076756288496</v>
      </c>
      <c r="S102" s="82" t="s">
        <v>7</v>
      </c>
      <c r="T102" s="82">
        <v>-1.90410021180073</v>
      </c>
      <c r="U102" s="82" t="s">
        <v>8</v>
      </c>
      <c r="V102" s="82">
        <v>0.25474629384651998</v>
      </c>
      <c r="W102" s="82" t="s">
        <v>9</v>
      </c>
      <c r="X102" s="82" t="s">
        <v>5271</v>
      </c>
      <c r="Y102" s="82" t="s">
        <v>83</v>
      </c>
      <c r="Z102" s="82">
        <v>0</v>
      </c>
      <c r="AA102" s="82" t="s">
        <v>10</v>
      </c>
      <c r="AB102" s="82" t="s">
        <v>11</v>
      </c>
      <c r="AC102" s="82" t="s">
        <v>5271</v>
      </c>
      <c r="AD102" s="82" t="s">
        <v>83</v>
      </c>
      <c r="AE102" s="82">
        <v>0</v>
      </c>
      <c r="AF102" s="82" t="s">
        <v>12</v>
      </c>
    </row>
    <row r="103" spans="1:32" x14ac:dyDescent="0.3">
      <c r="A103" s="82" t="s">
        <v>56</v>
      </c>
      <c r="B103" s="82" t="s">
        <v>70</v>
      </c>
      <c r="C103" s="82">
        <v>7.5</v>
      </c>
      <c r="D103" s="82" t="s">
        <v>243</v>
      </c>
      <c r="E103" s="82" t="s">
        <v>72</v>
      </c>
      <c r="F103" s="82">
        <v>10</v>
      </c>
      <c r="G103" s="82" t="s">
        <v>247</v>
      </c>
      <c r="H103" s="82" t="s">
        <v>208</v>
      </c>
      <c r="I103" s="82" t="s">
        <v>2</v>
      </c>
      <c r="J103" s="82">
        <v>127</v>
      </c>
      <c r="K103" s="82" t="s">
        <v>3</v>
      </c>
      <c r="L103" s="82">
        <v>103</v>
      </c>
      <c r="M103" s="82" t="s">
        <v>4</v>
      </c>
      <c r="N103" s="82">
        <v>15.285360647488799</v>
      </c>
      <c r="O103" s="82" t="s">
        <v>5</v>
      </c>
      <c r="P103" s="82">
        <v>0.120357170452667</v>
      </c>
      <c r="Q103" s="82" t="s">
        <v>6</v>
      </c>
      <c r="R103" s="82">
        <v>0.498013210169794</v>
      </c>
      <c r="S103" s="82" t="s">
        <v>7</v>
      </c>
      <c r="T103" s="82">
        <v>-1.5004166666666601</v>
      </c>
      <c r="U103" s="82" t="s">
        <v>8</v>
      </c>
      <c r="V103" s="82">
        <v>0.17804339906675801</v>
      </c>
      <c r="W103" s="82" t="s">
        <v>9</v>
      </c>
      <c r="X103" s="82" t="s">
        <v>245</v>
      </c>
      <c r="Y103" s="82" t="s">
        <v>246</v>
      </c>
      <c r="Z103" s="82">
        <v>0</v>
      </c>
      <c r="AA103" s="82" t="s">
        <v>10</v>
      </c>
      <c r="AB103" s="82" t="s">
        <v>11</v>
      </c>
      <c r="AC103" s="82" t="s">
        <v>245</v>
      </c>
      <c r="AD103" s="82" t="s">
        <v>246</v>
      </c>
      <c r="AE103" s="82">
        <v>0</v>
      </c>
      <c r="AF103" s="82" t="s">
        <v>12</v>
      </c>
    </row>
    <row r="104" spans="1:32" x14ac:dyDescent="0.3">
      <c r="A104" s="82" t="s">
        <v>56</v>
      </c>
      <c r="B104" s="82" t="s">
        <v>70</v>
      </c>
      <c r="C104" s="82">
        <v>2.5</v>
      </c>
      <c r="D104" s="82" t="s">
        <v>243</v>
      </c>
      <c r="E104" s="82" t="s">
        <v>72</v>
      </c>
      <c r="F104" s="82">
        <v>5</v>
      </c>
      <c r="G104" s="82" t="s">
        <v>1</v>
      </c>
      <c r="H104" s="82" t="s">
        <v>193</v>
      </c>
      <c r="I104" s="82" t="s">
        <v>2</v>
      </c>
      <c r="J104" s="82">
        <v>136</v>
      </c>
      <c r="K104" s="82" t="s">
        <v>3</v>
      </c>
      <c r="L104" s="82">
        <v>96</v>
      </c>
      <c r="M104" s="82" t="s">
        <v>4</v>
      </c>
      <c r="N104" s="82">
        <v>15.23</v>
      </c>
      <c r="O104" s="82" t="s">
        <v>5</v>
      </c>
      <c r="P104" s="82">
        <v>0.111985294117647</v>
      </c>
      <c r="Q104" s="82" t="s">
        <v>6</v>
      </c>
      <c r="R104" s="82">
        <v>0.613645833333333</v>
      </c>
      <c r="S104" s="82" t="s">
        <v>7</v>
      </c>
      <c r="T104" s="82">
        <v>-1.0920000000000001</v>
      </c>
      <c r="U104" s="82" t="s">
        <v>8</v>
      </c>
      <c r="V104" s="82">
        <v>0.19070418424437</v>
      </c>
      <c r="W104" s="82" t="s">
        <v>9</v>
      </c>
      <c r="X104" s="82" t="s">
        <v>5289</v>
      </c>
      <c r="Y104" s="82" t="s">
        <v>222</v>
      </c>
      <c r="Z104" s="82">
        <v>0</v>
      </c>
      <c r="AA104" s="82" t="s">
        <v>10</v>
      </c>
      <c r="AB104" s="82" t="s">
        <v>11</v>
      </c>
      <c r="AC104" s="82" t="s">
        <v>5231</v>
      </c>
      <c r="AD104" s="82" t="s">
        <v>147</v>
      </c>
      <c r="AE104" s="82">
        <v>0</v>
      </c>
      <c r="AF104" s="82" t="s">
        <v>12</v>
      </c>
    </row>
    <row r="105" spans="1:32" x14ac:dyDescent="0.3">
      <c r="A105" s="82" t="s">
        <v>36</v>
      </c>
      <c r="B105" s="82" t="s">
        <v>70</v>
      </c>
      <c r="C105" s="82">
        <v>2.5</v>
      </c>
      <c r="D105" s="82" t="s">
        <v>243</v>
      </c>
      <c r="E105" s="82" t="s">
        <v>72</v>
      </c>
      <c r="F105" s="82">
        <v>5</v>
      </c>
      <c r="G105" s="82" t="s">
        <v>15</v>
      </c>
      <c r="H105" s="82" t="s">
        <v>203</v>
      </c>
      <c r="I105" s="82" t="s">
        <v>2</v>
      </c>
      <c r="J105" s="82">
        <v>140</v>
      </c>
      <c r="K105" s="82" t="s">
        <v>3</v>
      </c>
      <c r="L105" s="82">
        <v>106</v>
      </c>
      <c r="M105" s="82" t="s">
        <v>4</v>
      </c>
      <c r="N105" s="82">
        <v>15.177571642135799</v>
      </c>
      <c r="O105" s="82" t="s">
        <v>5</v>
      </c>
      <c r="P105" s="82">
        <v>0.108411226015256</v>
      </c>
      <c r="Q105" s="82" t="s">
        <v>6</v>
      </c>
      <c r="R105" s="82">
        <v>0.64820754716981099</v>
      </c>
      <c r="S105" s="82" t="s">
        <v>7</v>
      </c>
      <c r="T105" s="82">
        <v>-1.5744831869960001</v>
      </c>
      <c r="U105" s="82" t="s">
        <v>8</v>
      </c>
      <c r="V105" s="82">
        <v>0.24923422993747299</v>
      </c>
      <c r="W105" s="82" t="s">
        <v>9</v>
      </c>
      <c r="X105" s="82" t="s">
        <v>5261</v>
      </c>
      <c r="Y105" s="82" t="s">
        <v>17</v>
      </c>
      <c r="Z105" s="82">
        <v>0</v>
      </c>
      <c r="AA105" s="82" t="s">
        <v>10</v>
      </c>
      <c r="AB105" s="82" t="s">
        <v>11</v>
      </c>
      <c r="AC105" s="82" t="s">
        <v>5261</v>
      </c>
      <c r="AD105" s="82" t="s">
        <v>17</v>
      </c>
      <c r="AE105" s="82">
        <v>0</v>
      </c>
      <c r="AF105" s="82" t="s">
        <v>12</v>
      </c>
    </row>
    <row r="106" spans="1:32" x14ac:dyDescent="0.3">
      <c r="A106" s="82" t="s">
        <v>46</v>
      </c>
      <c r="B106" s="82" t="s">
        <v>70</v>
      </c>
      <c r="C106" s="82">
        <v>7.5</v>
      </c>
      <c r="D106" s="82" t="s">
        <v>243</v>
      </c>
      <c r="E106" s="82" t="s">
        <v>72</v>
      </c>
      <c r="F106" s="82">
        <v>10</v>
      </c>
      <c r="G106" s="82" t="s">
        <v>15</v>
      </c>
      <c r="H106" s="82" t="s">
        <v>204</v>
      </c>
      <c r="I106" s="82" t="s">
        <v>2</v>
      </c>
      <c r="J106" s="82">
        <v>95</v>
      </c>
      <c r="K106" s="82" t="s">
        <v>3</v>
      </c>
      <c r="L106" s="82">
        <v>83</v>
      </c>
      <c r="M106" s="82" t="s">
        <v>4</v>
      </c>
      <c r="N106" s="82">
        <v>15.133894276540801</v>
      </c>
      <c r="O106" s="82" t="s">
        <v>5</v>
      </c>
      <c r="P106" s="82">
        <v>0.159304150279377</v>
      </c>
      <c r="Q106" s="82" t="s">
        <v>6</v>
      </c>
      <c r="R106" s="82">
        <v>0.428119208151094</v>
      </c>
      <c r="S106" s="82" t="s">
        <v>7</v>
      </c>
      <c r="T106" s="82">
        <v>-1.7</v>
      </c>
      <c r="U106" s="82" t="s">
        <v>8</v>
      </c>
      <c r="V106" s="82">
        <v>0.12758141306045301</v>
      </c>
      <c r="W106" s="82" t="s">
        <v>9</v>
      </c>
      <c r="X106" s="82" t="s">
        <v>5276</v>
      </c>
      <c r="Y106" s="82" t="s">
        <v>215</v>
      </c>
      <c r="Z106" s="82">
        <v>0</v>
      </c>
      <c r="AA106" s="82" t="s">
        <v>10</v>
      </c>
      <c r="AB106" s="82" t="s">
        <v>11</v>
      </c>
      <c r="AC106" s="82" t="s">
        <v>5277</v>
      </c>
      <c r="AD106" s="82" t="s">
        <v>215</v>
      </c>
      <c r="AE106" s="82">
        <v>0</v>
      </c>
      <c r="AF106" s="82" t="s">
        <v>12</v>
      </c>
    </row>
    <row r="107" spans="1:32" x14ac:dyDescent="0.3">
      <c r="A107" s="82" t="s">
        <v>46</v>
      </c>
      <c r="B107" s="82" t="s">
        <v>70</v>
      </c>
      <c r="C107" s="82">
        <v>5</v>
      </c>
      <c r="D107" s="82" t="s">
        <v>243</v>
      </c>
      <c r="E107" s="82" t="s">
        <v>72</v>
      </c>
      <c r="F107" s="82">
        <v>7.5</v>
      </c>
      <c r="G107" s="82" t="s">
        <v>1</v>
      </c>
      <c r="H107" s="82" t="s">
        <v>196</v>
      </c>
      <c r="I107" s="82" t="s">
        <v>2</v>
      </c>
      <c r="J107" s="82">
        <v>90</v>
      </c>
      <c r="K107" s="82" t="s">
        <v>3</v>
      </c>
      <c r="L107" s="82">
        <v>74</v>
      </c>
      <c r="M107" s="82" t="s">
        <v>4</v>
      </c>
      <c r="N107" s="82">
        <v>14.989999999999901</v>
      </c>
      <c r="O107" s="82" t="s">
        <v>5</v>
      </c>
      <c r="P107" s="82">
        <v>0.16655555555555501</v>
      </c>
      <c r="Q107" s="82" t="s">
        <v>6</v>
      </c>
      <c r="R107" s="82">
        <v>0.55797297297297299</v>
      </c>
      <c r="S107" s="82" t="s">
        <v>7</v>
      </c>
      <c r="T107" s="82">
        <v>-1.64375</v>
      </c>
      <c r="U107" s="82" t="s">
        <v>8</v>
      </c>
      <c r="V107" s="82">
        <v>0.16445152447755201</v>
      </c>
      <c r="W107" s="82" t="s">
        <v>9</v>
      </c>
      <c r="X107" s="82" t="s">
        <v>261</v>
      </c>
      <c r="Y107" s="82" t="s">
        <v>5263</v>
      </c>
      <c r="Z107" s="82">
        <v>0</v>
      </c>
      <c r="AA107" s="82" t="s">
        <v>10</v>
      </c>
      <c r="AB107" s="82" t="s">
        <v>11</v>
      </c>
      <c r="AC107" s="82" t="s">
        <v>261</v>
      </c>
      <c r="AD107" s="82" t="s">
        <v>5263</v>
      </c>
      <c r="AE107" s="82">
        <v>0</v>
      </c>
      <c r="AF107" s="82" t="s">
        <v>12</v>
      </c>
    </row>
    <row r="108" spans="1:32" x14ac:dyDescent="0.3">
      <c r="A108" s="82" t="s">
        <v>46</v>
      </c>
      <c r="B108" s="82" t="s">
        <v>70</v>
      </c>
      <c r="C108" s="82">
        <v>5</v>
      </c>
      <c r="D108" s="82" t="s">
        <v>243</v>
      </c>
      <c r="E108" s="82" t="s">
        <v>72</v>
      </c>
      <c r="F108" s="82">
        <v>7.5</v>
      </c>
      <c r="G108" s="82" t="s">
        <v>1</v>
      </c>
      <c r="H108" s="82" t="s">
        <v>195</v>
      </c>
      <c r="I108" s="82" t="s">
        <v>2</v>
      </c>
      <c r="J108" s="82">
        <v>90</v>
      </c>
      <c r="K108" s="82" t="s">
        <v>3</v>
      </c>
      <c r="L108" s="82">
        <v>72</v>
      </c>
      <c r="M108" s="82" t="s">
        <v>4</v>
      </c>
      <c r="N108" s="82">
        <v>14.889999999999899</v>
      </c>
      <c r="O108" s="82" t="s">
        <v>5</v>
      </c>
      <c r="P108" s="82">
        <v>0.16544444444444401</v>
      </c>
      <c r="Q108" s="82" t="s">
        <v>6</v>
      </c>
      <c r="R108" s="82">
        <v>0.55583333333333296</v>
      </c>
      <c r="S108" s="82" t="s">
        <v>7</v>
      </c>
      <c r="T108" s="82">
        <v>-1.39611111111111</v>
      </c>
      <c r="U108" s="82" t="s">
        <v>8</v>
      </c>
      <c r="V108" s="82">
        <v>0.156500103925305</v>
      </c>
      <c r="W108" s="82" t="s">
        <v>9</v>
      </c>
      <c r="X108" s="82" t="s">
        <v>261</v>
      </c>
      <c r="Y108" s="82" t="s">
        <v>5263</v>
      </c>
      <c r="Z108" s="82">
        <v>0</v>
      </c>
      <c r="AA108" s="82" t="s">
        <v>10</v>
      </c>
      <c r="AB108" s="82" t="s">
        <v>11</v>
      </c>
      <c r="AC108" s="82" t="s">
        <v>261</v>
      </c>
      <c r="AD108" s="82" t="s">
        <v>5263</v>
      </c>
      <c r="AE108" s="82">
        <v>0</v>
      </c>
      <c r="AF108" s="82" t="s">
        <v>12</v>
      </c>
    </row>
    <row r="109" spans="1:32" x14ac:dyDescent="0.3">
      <c r="A109" s="82" t="s">
        <v>46</v>
      </c>
      <c r="B109" s="82" t="s">
        <v>70</v>
      </c>
      <c r="C109" s="82">
        <v>5</v>
      </c>
      <c r="D109" s="82" t="s">
        <v>243</v>
      </c>
      <c r="E109" s="82" t="s">
        <v>72</v>
      </c>
      <c r="F109" s="82">
        <v>7.5</v>
      </c>
      <c r="G109" s="82" t="s">
        <v>1</v>
      </c>
      <c r="H109" s="82" t="s">
        <v>193</v>
      </c>
      <c r="I109" s="82" t="s">
        <v>2</v>
      </c>
      <c r="J109" s="82">
        <v>90</v>
      </c>
      <c r="K109" s="82" t="s">
        <v>3</v>
      </c>
      <c r="L109" s="82">
        <v>67</v>
      </c>
      <c r="M109" s="82" t="s">
        <v>4</v>
      </c>
      <c r="N109" s="82">
        <v>14.719999999999899</v>
      </c>
      <c r="O109" s="82" t="s">
        <v>5</v>
      </c>
      <c r="P109" s="82">
        <v>0.16355555555555501</v>
      </c>
      <c r="Q109" s="82" t="s">
        <v>6</v>
      </c>
      <c r="R109" s="82">
        <v>0.55417910447761198</v>
      </c>
      <c r="S109" s="82" t="s">
        <v>7</v>
      </c>
      <c r="T109" s="82">
        <v>-0.97434782608695603</v>
      </c>
      <c r="U109" s="82" t="s">
        <v>8</v>
      </c>
      <c r="V109" s="82">
        <v>0.14748226680735299</v>
      </c>
      <c r="W109" s="82" t="s">
        <v>9</v>
      </c>
      <c r="X109" s="82" t="s">
        <v>261</v>
      </c>
      <c r="Y109" s="82" t="s">
        <v>5263</v>
      </c>
      <c r="Z109" s="82">
        <v>0</v>
      </c>
      <c r="AA109" s="82" t="s">
        <v>10</v>
      </c>
      <c r="AB109" s="82" t="s">
        <v>11</v>
      </c>
      <c r="AC109" s="82" t="s">
        <v>261</v>
      </c>
      <c r="AD109" s="82" t="s">
        <v>5263</v>
      </c>
      <c r="AE109" s="82">
        <v>0</v>
      </c>
      <c r="AF109" s="82" t="s">
        <v>12</v>
      </c>
    </row>
    <row r="110" spans="1:32" x14ac:dyDescent="0.3">
      <c r="A110" s="82" t="s">
        <v>56</v>
      </c>
      <c r="B110" s="82" t="s">
        <v>70</v>
      </c>
      <c r="C110" s="82">
        <v>7.5</v>
      </c>
      <c r="D110" s="82" t="s">
        <v>243</v>
      </c>
      <c r="E110" s="82" t="s">
        <v>72</v>
      </c>
      <c r="F110" s="82">
        <v>10</v>
      </c>
      <c r="G110" s="82" t="s">
        <v>247</v>
      </c>
      <c r="H110" s="82" t="s">
        <v>207</v>
      </c>
      <c r="I110" s="82" t="s">
        <v>2</v>
      </c>
      <c r="J110" s="82">
        <v>127</v>
      </c>
      <c r="K110" s="82" t="s">
        <v>3</v>
      </c>
      <c r="L110" s="82">
        <v>91</v>
      </c>
      <c r="M110" s="82" t="s">
        <v>4</v>
      </c>
      <c r="N110" s="82">
        <v>14.5253606474888</v>
      </c>
      <c r="O110" s="82" t="s">
        <v>5</v>
      </c>
      <c r="P110" s="82">
        <v>0.114372918484164</v>
      </c>
      <c r="Q110" s="82" t="s">
        <v>6</v>
      </c>
      <c r="R110" s="82">
        <v>0.50632264447789899</v>
      </c>
      <c r="S110" s="82" t="s">
        <v>7</v>
      </c>
      <c r="T110" s="82">
        <v>-0.87638888888888899</v>
      </c>
      <c r="U110" s="82" t="s">
        <v>8</v>
      </c>
      <c r="V110" s="82">
        <v>0.144677975878196</v>
      </c>
      <c r="W110" s="82" t="s">
        <v>9</v>
      </c>
      <c r="X110" s="82" t="s">
        <v>5311</v>
      </c>
      <c r="Y110" s="82" t="s">
        <v>5312</v>
      </c>
      <c r="Z110" s="82">
        <v>0</v>
      </c>
      <c r="AA110" s="82" t="s">
        <v>10</v>
      </c>
      <c r="AB110" s="82" t="s">
        <v>11</v>
      </c>
      <c r="AC110" s="82" t="s">
        <v>5313</v>
      </c>
      <c r="AD110" s="82" t="s">
        <v>5314</v>
      </c>
      <c r="AE110" s="82">
        <v>0</v>
      </c>
      <c r="AF110" s="82" t="s">
        <v>12</v>
      </c>
    </row>
    <row r="111" spans="1:32" x14ac:dyDescent="0.3">
      <c r="A111" s="82" t="s">
        <v>46</v>
      </c>
      <c r="B111" s="82" t="s">
        <v>70</v>
      </c>
      <c r="C111" s="82">
        <v>5</v>
      </c>
      <c r="D111" s="82" t="s">
        <v>243</v>
      </c>
      <c r="E111" s="82" t="s">
        <v>72</v>
      </c>
      <c r="F111" s="82">
        <v>7.5</v>
      </c>
      <c r="G111" s="82" t="s">
        <v>1</v>
      </c>
      <c r="H111" s="82" t="s">
        <v>198</v>
      </c>
      <c r="I111" s="82" t="s">
        <v>2</v>
      </c>
      <c r="J111" s="82">
        <v>90</v>
      </c>
      <c r="K111" s="82" t="s">
        <v>3</v>
      </c>
      <c r="L111" s="82">
        <v>74</v>
      </c>
      <c r="M111" s="82" t="s">
        <v>4</v>
      </c>
      <c r="N111" s="82">
        <v>14.49</v>
      </c>
      <c r="O111" s="82" t="s">
        <v>5</v>
      </c>
      <c r="P111" s="82">
        <v>0.161</v>
      </c>
      <c r="Q111" s="82" t="s">
        <v>6</v>
      </c>
      <c r="R111" s="82">
        <v>0.55797297297297299</v>
      </c>
      <c r="S111" s="82" t="s">
        <v>7</v>
      </c>
      <c r="T111" s="82">
        <v>-1.675</v>
      </c>
      <c r="U111" s="82" t="s">
        <v>8</v>
      </c>
      <c r="V111" s="82">
        <v>0.16442669204006499</v>
      </c>
      <c r="W111" s="82" t="s">
        <v>9</v>
      </c>
      <c r="X111" s="82" t="s">
        <v>261</v>
      </c>
      <c r="Y111" s="82" t="s">
        <v>5263</v>
      </c>
      <c r="Z111" s="82">
        <v>0</v>
      </c>
      <c r="AA111" s="82" t="s">
        <v>10</v>
      </c>
      <c r="AB111" s="82" t="s">
        <v>11</v>
      </c>
      <c r="AC111" s="82" t="s">
        <v>261</v>
      </c>
      <c r="AD111" s="82" t="s">
        <v>5263</v>
      </c>
      <c r="AE111" s="82">
        <v>0</v>
      </c>
      <c r="AF111" s="82" t="s">
        <v>12</v>
      </c>
    </row>
    <row r="112" spans="1:32" x14ac:dyDescent="0.3">
      <c r="A112" s="82" t="s">
        <v>36</v>
      </c>
      <c r="B112" s="82" t="s">
        <v>70</v>
      </c>
      <c r="C112" s="82">
        <v>5</v>
      </c>
      <c r="D112" s="82" t="s">
        <v>243</v>
      </c>
      <c r="E112" s="82" t="s">
        <v>72</v>
      </c>
      <c r="F112" s="82">
        <v>7.5</v>
      </c>
      <c r="G112" s="82" t="s">
        <v>1</v>
      </c>
      <c r="H112" s="82" t="s">
        <v>195</v>
      </c>
      <c r="I112" s="82" t="s">
        <v>2</v>
      </c>
      <c r="J112" s="82">
        <v>135</v>
      </c>
      <c r="K112" s="82" t="s">
        <v>3</v>
      </c>
      <c r="L112" s="82">
        <v>106</v>
      </c>
      <c r="M112" s="82" t="s">
        <v>4</v>
      </c>
      <c r="N112" s="82">
        <v>14.3599999999999</v>
      </c>
      <c r="O112" s="82" t="s">
        <v>5</v>
      </c>
      <c r="P112" s="82">
        <v>0.10637037037037</v>
      </c>
      <c r="Q112" s="82" t="s">
        <v>6</v>
      </c>
      <c r="R112" s="82">
        <v>0.47858490566037698</v>
      </c>
      <c r="S112" s="82" t="s">
        <v>7</v>
      </c>
      <c r="T112" s="82">
        <v>-1.25413793103448</v>
      </c>
      <c r="U112" s="82" t="s">
        <v>8</v>
      </c>
      <c r="V112" s="82">
        <v>0.213059494093508</v>
      </c>
      <c r="W112" s="82" t="s">
        <v>9</v>
      </c>
      <c r="X112" s="82" t="s">
        <v>5264</v>
      </c>
      <c r="Y112" s="82" t="s">
        <v>147</v>
      </c>
      <c r="Z112" s="82">
        <v>0</v>
      </c>
      <c r="AA112" s="82" t="s">
        <v>10</v>
      </c>
      <c r="AB112" s="82" t="s">
        <v>11</v>
      </c>
      <c r="AC112" s="82" t="s">
        <v>5264</v>
      </c>
      <c r="AD112" s="82" t="s">
        <v>147</v>
      </c>
      <c r="AE112" s="82">
        <v>0</v>
      </c>
      <c r="AF112" s="82" t="s">
        <v>12</v>
      </c>
    </row>
    <row r="113" spans="1:32" x14ac:dyDescent="0.3">
      <c r="A113" s="82" t="s">
        <v>36</v>
      </c>
      <c r="B113" s="82" t="s">
        <v>70</v>
      </c>
      <c r="C113" s="82">
        <v>5</v>
      </c>
      <c r="D113" s="82" t="s">
        <v>243</v>
      </c>
      <c r="E113" s="82" t="s">
        <v>72</v>
      </c>
      <c r="F113" s="82">
        <v>7.5</v>
      </c>
      <c r="G113" s="82" t="s">
        <v>1</v>
      </c>
      <c r="H113" s="82" t="s">
        <v>198</v>
      </c>
      <c r="I113" s="82" t="s">
        <v>2</v>
      </c>
      <c r="J113" s="82">
        <v>135</v>
      </c>
      <c r="K113" s="82" t="s">
        <v>3</v>
      </c>
      <c r="L113" s="82">
        <v>109</v>
      </c>
      <c r="M113" s="82" t="s">
        <v>4</v>
      </c>
      <c r="N113" s="82">
        <v>14.35</v>
      </c>
      <c r="O113" s="82" t="s">
        <v>5</v>
      </c>
      <c r="P113" s="82">
        <v>0.106296296296296</v>
      </c>
      <c r="Q113" s="82" t="s">
        <v>6</v>
      </c>
      <c r="R113" s="82">
        <v>0.48073394495412802</v>
      </c>
      <c r="S113" s="82" t="s">
        <v>7</v>
      </c>
      <c r="T113" s="82">
        <v>-1.4634615384615299</v>
      </c>
      <c r="U113" s="82" t="s">
        <v>8</v>
      </c>
      <c r="V113" s="82">
        <v>0.224794371125282</v>
      </c>
      <c r="W113" s="82" t="s">
        <v>9</v>
      </c>
      <c r="X113" s="82" t="s">
        <v>5264</v>
      </c>
      <c r="Y113" s="82" t="s">
        <v>147</v>
      </c>
      <c r="Z113" s="82">
        <v>0</v>
      </c>
      <c r="AA113" s="82" t="s">
        <v>10</v>
      </c>
      <c r="AB113" s="82" t="s">
        <v>11</v>
      </c>
      <c r="AC113" s="82" t="s">
        <v>5264</v>
      </c>
      <c r="AD113" s="82" t="s">
        <v>147</v>
      </c>
      <c r="AE113" s="82">
        <v>0</v>
      </c>
      <c r="AF113" s="82" t="s">
        <v>12</v>
      </c>
    </row>
    <row r="114" spans="1:32" x14ac:dyDescent="0.3">
      <c r="A114" s="82" t="s">
        <v>64</v>
      </c>
      <c r="B114" s="82" t="s">
        <v>70</v>
      </c>
      <c r="C114" s="82">
        <v>0</v>
      </c>
      <c r="D114" s="82" t="s">
        <v>243</v>
      </c>
      <c r="E114" s="82" t="s">
        <v>72</v>
      </c>
      <c r="F114" s="82">
        <v>2.5</v>
      </c>
      <c r="G114" s="82" t="s">
        <v>1</v>
      </c>
      <c r="H114" s="82" t="s">
        <v>195</v>
      </c>
      <c r="I114" s="82" t="s">
        <v>2</v>
      </c>
      <c r="J114" s="82">
        <v>375</v>
      </c>
      <c r="K114" s="82" t="s">
        <v>3</v>
      </c>
      <c r="L114" s="82">
        <v>238</v>
      </c>
      <c r="M114" s="82" t="s">
        <v>4</v>
      </c>
      <c r="N114" s="82">
        <v>14.0199999999999</v>
      </c>
      <c r="O114" s="82" t="s">
        <v>5</v>
      </c>
      <c r="P114" s="82">
        <v>3.7386666666666603E-2</v>
      </c>
      <c r="Q114" s="82" t="s">
        <v>6</v>
      </c>
      <c r="R114" s="82">
        <v>0.80970588235294105</v>
      </c>
      <c r="S114" s="82" t="s">
        <v>7</v>
      </c>
      <c r="T114" s="82">
        <v>-1.30430656934306</v>
      </c>
      <c r="U114" s="82" t="s">
        <v>8</v>
      </c>
      <c r="V114" s="82">
        <v>0.65325042161327695</v>
      </c>
      <c r="W114" s="82" t="s">
        <v>9</v>
      </c>
      <c r="X114" s="82" t="s">
        <v>5232</v>
      </c>
      <c r="Y114" s="82" t="s">
        <v>5233</v>
      </c>
      <c r="Z114" s="82">
        <v>0</v>
      </c>
      <c r="AA114" s="82" t="s">
        <v>10</v>
      </c>
      <c r="AB114" s="82" t="s">
        <v>11</v>
      </c>
      <c r="AC114" s="82" t="s">
        <v>5317</v>
      </c>
      <c r="AD114" s="82" t="s">
        <v>272</v>
      </c>
      <c r="AE114" s="82">
        <v>0</v>
      </c>
      <c r="AF114" s="82" t="s">
        <v>12</v>
      </c>
    </row>
    <row r="115" spans="1:32" x14ac:dyDescent="0.3">
      <c r="A115" s="82" t="s">
        <v>36</v>
      </c>
      <c r="B115" s="82" t="s">
        <v>70</v>
      </c>
      <c r="C115" s="82">
        <v>5</v>
      </c>
      <c r="D115" s="82" t="s">
        <v>243</v>
      </c>
      <c r="E115" s="82" t="s">
        <v>72</v>
      </c>
      <c r="F115" s="82">
        <v>7.5</v>
      </c>
      <c r="G115" s="82" t="s">
        <v>1</v>
      </c>
      <c r="H115" s="82" t="s">
        <v>193</v>
      </c>
      <c r="I115" s="82" t="s">
        <v>2</v>
      </c>
      <c r="J115" s="82">
        <v>135</v>
      </c>
      <c r="K115" s="82" t="s">
        <v>3</v>
      </c>
      <c r="L115" s="82">
        <v>97</v>
      </c>
      <c r="M115" s="82" t="s">
        <v>4</v>
      </c>
      <c r="N115" s="82">
        <v>13.66</v>
      </c>
      <c r="O115" s="82" t="s">
        <v>5</v>
      </c>
      <c r="P115" s="82">
        <v>0.101185185185185</v>
      </c>
      <c r="Q115" s="82" t="s">
        <v>6</v>
      </c>
      <c r="R115" s="82">
        <v>0.46845360824742199</v>
      </c>
      <c r="S115" s="82" t="s">
        <v>7</v>
      </c>
      <c r="T115" s="82">
        <v>-0.83631578947368401</v>
      </c>
      <c r="U115" s="82" t="s">
        <v>8</v>
      </c>
      <c r="V115" s="82">
        <v>0.19364272440124999</v>
      </c>
      <c r="W115" s="82" t="s">
        <v>9</v>
      </c>
      <c r="X115" s="82" t="s">
        <v>261</v>
      </c>
      <c r="Y115" s="82" t="s">
        <v>5263</v>
      </c>
      <c r="Z115" s="82">
        <v>0</v>
      </c>
      <c r="AA115" s="82" t="s">
        <v>10</v>
      </c>
      <c r="AB115" s="82" t="s">
        <v>11</v>
      </c>
      <c r="AC115" s="82" t="s">
        <v>261</v>
      </c>
      <c r="AD115" s="82" t="s">
        <v>5263</v>
      </c>
      <c r="AE115" s="82">
        <v>0</v>
      </c>
      <c r="AF115" s="82" t="s">
        <v>12</v>
      </c>
    </row>
    <row r="116" spans="1:32" x14ac:dyDescent="0.3">
      <c r="A116" s="82" t="s">
        <v>64</v>
      </c>
      <c r="B116" s="82" t="s">
        <v>70</v>
      </c>
      <c r="C116" s="82">
        <v>0</v>
      </c>
      <c r="D116" s="82" t="s">
        <v>243</v>
      </c>
      <c r="E116" s="82" t="s">
        <v>72</v>
      </c>
      <c r="F116" s="82">
        <v>2.5</v>
      </c>
      <c r="G116" s="82" t="s">
        <v>1</v>
      </c>
      <c r="H116" s="82" t="s">
        <v>196</v>
      </c>
      <c r="I116" s="82" t="s">
        <v>2</v>
      </c>
      <c r="J116" s="82">
        <v>375</v>
      </c>
      <c r="K116" s="82" t="s">
        <v>3</v>
      </c>
      <c r="L116" s="82">
        <v>238</v>
      </c>
      <c r="M116" s="82" t="s">
        <v>4</v>
      </c>
      <c r="N116" s="82">
        <v>13.2699999999999</v>
      </c>
      <c r="O116" s="82" t="s">
        <v>5</v>
      </c>
      <c r="P116" s="82">
        <v>3.5386666666666601E-2</v>
      </c>
      <c r="Q116" s="82" t="s">
        <v>6</v>
      </c>
      <c r="R116" s="82">
        <v>0.80970588235294105</v>
      </c>
      <c r="S116" s="82" t="s">
        <v>7</v>
      </c>
      <c r="T116" s="82">
        <v>-1.3097810218978101</v>
      </c>
      <c r="U116" s="82" t="s">
        <v>8</v>
      </c>
      <c r="V116" s="82">
        <v>0.65807089433892796</v>
      </c>
      <c r="W116" s="82" t="s">
        <v>9</v>
      </c>
      <c r="X116" s="82" t="s">
        <v>273</v>
      </c>
      <c r="Y116" s="82" t="s">
        <v>244</v>
      </c>
      <c r="Z116" s="82">
        <v>0</v>
      </c>
      <c r="AA116" s="82" t="s">
        <v>10</v>
      </c>
      <c r="AB116" s="82" t="s">
        <v>11</v>
      </c>
      <c r="AC116" s="82" t="s">
        <v>5317</v>
      </c>
      <c r="AD116" s="82" t="s">
        <v>272</v>
      </c>
      <c r="AE116" s="82">
        <v>0</v>
      </c>
      <c r="AF116" s="82" t="s">
        <v>12</v>
      </c>
    </row>
    <row r="117" spans="1:32" x14ac:dyDescent="0.3">
      <c r="A117" s="82" t="s">
        <v>46</v>
      </c>
      <c r="B117" s="82" t="s">
        <v>70</v>
      </c>
      <c r="C117" s="82">
        <v>2.5</v>
      </c>
      <c r="D117" s="82" t="s">
        <v>243</v>
      </c>
      <c r="E117" s="82" t="s">
        <v>72</v>
      </c>
      <c r="F117" s="82">
        <v>5</v>
      </c>
      <c r="G117" s="82" t="s">
        <v>1</v>
      </c>
      <c r="H117" s="82" t="s">
        <v>196</v>
      </c>
      <c r="I117" s="82" t="s">
        <v>2</v>
      </c>
      <c r="J117" s="82">
        <v>90</v>
      </c>
      <c r="K117" s="82" t="s">
        <v>3</v>
      </c>
      <c r="L117" s="82">
        <v>70</v>
      </c>
      <c r="M117" s="82" t="s">
        <v>4</v>
      </c>
      <c r="N117" s="82">
        <v>13.249999999999901</v>
      </c>
      <c r="O117" s="82" t="s">
        <v>5</v>
      </c>
      <c r="P117" s="82">
        <v>0.147222222222222</v>
      </c>
      <c r="Q117" s="82" t="s">
        <v>6</v>
      </c>
      <c r="R117" s="82">
        <v>0.71599999999999897</v>
      </c>
      <c r="S117" s="82" t="s">
        <v>7</v>
      </c>
      <c r="T117" s="82">
        <v>-1.8434999999999999</v>
      </c>
      <c r="U117" s="82" t="s">
        <v>8</v>
      </c>
      <c r="V117" s="82">
        <v>0.20206434788941499</v>
      </c>
      <c r="W117" s="82" t="s">
        <v>9</v>
      </c>
      <c r="X117" s="82" t="s">
        <v>5261</v>
      </c>
      <c r="Y117" s="82" t="s">
        <v>17</v>
      </c>
      <c r="Z117" s="82">
        <v>0</v>
      </c>
      <c r="AA117" s="82" t="s">
        <v>10</v>
      </c>
      <c r="AB117" s="82" t="s">
        <v>11</v>
      </c>
      <c r="AC117" s="82" t="s">
        <v>5261</v>
      </c>
      <c r="AD117" s="82" t="s">
        <v>17</v>
      </c>
      <c r="AE117" s="82">
        <v>0</v>
      </c>
      <c r="AF117" s="82" t="s">
        <v>12</v>
      </c>
    </row>
    <row r="118" spans="1:32" x14ac:dyDescent="0.3">
      <c r="A118" s="82" t="s">
        <v>46</v>
      </c>
      <c r="B118" s="82" t="s">
        <v>70</v>
      </c>
      <c r="C118" s="82">
        <v>2.5</v>
      </c>
      <c r="D118" s="82" t="s">
        <v>243</v>
      </c>
      <c r="E118" s="82" t="s">
        <v>72</v>
      </c>
      <c r="F118" s="82">
        <v>5</v>
      </c>
      <c r="G118" s="82" t="s">
        <v>1</v>
      </c>
      <c r="H118" s="82" t="s">
        <v>198</v>
      </c>
      <c r="I118" s="82" t="s">
        <v>2</v>
      </c>
      <c r="J118" s="82">
        <v>90</v>
      </c>
      <c r="K118" s="82" t="s">
        <v>3</v>
      </c>
      <c r="L118" s="82">
        <v>70</v>
      </c>
      <c r="M118" s="82" t="s">
        <v>4</v>
      </c>
      <c r="N118" s="82">
        <v>13.249999999999901</v>
      </c>
      <c r="O118" s="82" t="s">
        <v>5</v>
      </c>
      <c r="P118" s="82">
        <v>0.147222222222222</v>
      </c>
      <c r="Q118" s="82" t="s">
        <v>6</v>
      </c>
      <c r="R118" s="82">
        <v>0.71599999999999897</v>
      </c>
      <c r="S118" s="82" t="s">
        <v>7</v>
      </c>
      <c r="T118" s="82">
        <v>-1.8434999999999999</v>
      </c>
      <c r="U118" s="82" t="s">
        <v>8</v>
      </c>
      <c r="V118" s="82">
        <v>0.20206434788941499</v>
      </c>
      <c r="W118" s="82" t="s">
        <v>9</v>
      </c>
      <c r="X118" s="82" t="s">
        <v>5261</v>
      </c>
      <c r="Y118" s="82" t="s">
        <v>17</v>
      </c>
      <c r="Z118" s="82">
        <v>0</v>
      </c>
      <c r="AA118" s="82" t="s">
        <v>10</v>
      </c>
      <c r="AB118" s="82" t="s">
        <v>11</v>
      </c>
      <c r="AC118" s="82" t="s">
        <v>5261</v>
      </c>
      <c r="AD118" s="82" t="s">
        <v>17</v>
      </c>
      <c r="AE118" s="82">
        <v>0</v>
      </c>
      <c r="AF118" s="82" t="s">
        <v>12</v>
      </c>
    </row>
    <row r="119" spans="1:32" x14ac:dyDescent="0.3">
      <c r="A119" s="82" t="s">
        <v>64</v>
      </c>
      <c r="B119" s="82" t="s">
        <v>70</v>
      </c>
      <c r="C119" s="82">
        <v>0</v>
      </c>
      <c r="D119" s="82" t="s">
        <v>243</v>
      </c>
      <c r="E119" s="82" t="s">
        <v>72</v>
      </c>
      <c r="F119" s="82">
        <v>2.5</v>
      </c>
      <c r="G119" s="82" t="s">
        <v>15</v>
      </c>
      <c r="H119" s="82" t="s">
        <v>203</v>
      </c>
      <c r="I119" s="82" t="s">
        <v>2</v>
      </c>
      <c r="J119" s="82">
        <v>376</v>
      </c>
      <c r="K119" s="82" t="s">
        <v>3</v>
      </c>
      <c r="L119" s="82">
        <v>241</v>
      </c>
      <c r="M119" s="82" t="s">
        <v>4</v>
      </c>
      <c r="N119" s="82">
        <v>13.07</v>
      </c>
      <c r="O119" s="82" t="s">
        <v>5</v>
      </c>
      <c r="P119" s="82">
        <v>3.4760638297872501E-2</v>
      </c>
      <c r="Q119" s="82" t="s">
        <v>6</v>
      </c>
      <c r="R119" s="82">
        <v>0.81228215767634904</v>
      </c>
      <c r="S119" s="82" t="s">
        <v>7</v>
      </c>
      <c r="T119" s="82">
        <v>-1.3532592592592501</v>
      </c>
      <c r="U119" s="82" t="s">
        <v>8</v>
      </c>
      <c r="V119" s="82">
        <v>0.61429601268476197</v>
      </c>
      <c r="W119" s="82" t="s">
        <v>9</v>
      </c>
      <c r="X119" s="82" t="s">
        <v>5321</v>
      </c>
      <c r="Y119" s="82" t="s">
        <v>5322</v>
      </c>
      <c r="Z119" s="82">
        <v>0</v>
      </c>
      <c r="AA119" s="82" t="s">
        <v>10</v>
      </c>
      <c r="AB119" s="82" t="s">
        <v>11</v>
      </c>
      <c r="AC119" s="82" t="s">
        <v>5323</v>
      </c>
      <c r="AD119" s="82" t="s">
        <v>272</v>
      </c>
      <c r="AE119" s="82">
        <v>0</v>
      </c>
      <c r="AF119" s="82" t="s">
        <v>12</v>
      </c>
    </row>
    <row r="120" spans="1:32" x14ac:dyDescent="0.3">
      <c r="A120" s="82" t="s">
        <v>46</v>
      </c>
      <c r="B120" s="82" t="s">
        <v>70</v>
      </c>
      <c r="C120" s="82">
        <v>5</v>
      </c>
      <c r="D120" s="82" t="s">
        <v>243</v>
      </c>
      <c r="E120" s="82" t="s">
        <v>72</v>
      </c>
      <c r="F120" s="82">
        <v>7.5</v>
      </c>
      <c r="G120" s="82" t="s">
        <v>247</v>
      </c>
      <c r="H120" s="82" t="s">
        <v>207</v>
      </c>
      <c r="I120" s="82" t="s">
        <v>2</v>
      </c>
      <c r="J120" s="82">
        <v>96</v>
      </c>
      <c r="K120" s="82" t="s">
        <v>3</v>
      </c>
      <c r="L120" s="82">
        <v>68</v>
      </c>
      <c r="M120" s="82" t="s">
        <v>4</v>
      </c>
      <c r="N120" s="82">
        <v>12.993750838280301</v>
      </c>
      <c r="O120" s="82" t="s">
        <v>5</v>
      </c>
      <c r="P120" s="82">
        <v>0.13535157123208699</v>
      </c>
      <c r="Q120" s="82" t="s">
        <v>6</v>
      </c>
      <c r="R120" s="82">
        <v>0.65669372771727297</v>
      </c>
      <c r="S120" s="82" t="s">
        <v>7</v>
      </c>
      <c r="T120" s="82">
        <v>-1.13076509451764</v>
      </c>
      <c r="U120" s="82" t="s">
        <v>8</v>
      </c>
      <c r="V120" s="82">
        <v>0.138836101921118</v>
      </c>
      <c r="W120" s="82" t="s">
        <v>9</v>
      </c>
      <c r="X120" s="82" t="s">
        <v>5268</v>
      </c>
      <c r="Y120" s="82" t="s">
        <v>5269</v>
      </c>
      <c r="Z120" s="82">
        <v>0</v>
      </c>
      <c r="AA120" s="82" t="s">
        <v>10</v>
      </c>
      <c r="AB120" s="82" t="s">
        <v>11</v>
      </c>
      <c r="AC120" s="82" t="s">
        <v>5268</v>
      </c>
      <c r="AD120" s="82" t="s">
        <v>5269</v>
      </c>
      <c r="AE120" s="82">
        <v>0</v>
      </c>
      <c r="AF120" s="82" t="s">
        <v>12</v>
      </c>
    </row>
    <row r="121" spans="1:32" x14ac:dyDescent="0.3">
      <c r="A121" s="82" t="s">
        <v>56</v>
      </c>
      <c r="B121" s="82" t="s">
        <v>70</v>
      </c>
      <c r="C121" s="82">
        <v>2.5</v>
      </c>
      <c r="D121" s="82" t="s">
        <v>243</v>
      </c>
      <c r="E121" s="82" t="s">
        <v>72</v>
      </c>
      <c r="F121" s="82">
        <v>5</v>
      </c>
      <c r="G121" s="82" t="s">
        <v>1</v>
      </c>
      <c r="H121" s="82" t="s">
        <v>195</v>
      </c>
      <c r="I121" s="82" t="s">
        <v>2</v>
      </c>
      <c r="J121" s="82">
        <v>136</v>
      </c>
      <c r="K121" s="82" t="s">
        <v>3</v>
      </c>
      <c r="L121" s="82">
        <v>104</v>
      </c>
      <c r="M121" s="82" t="s">
        <v>4</v>
      </c>
      <c r="N121" s="82">
        <v>12.85</v>
      </c>
      <c r="O121" s="82" t="s">
        <v>5</v>
      </c>
      <c r="P121" s="82">
        <v>9.4485294117647001E-2</v>
      </c>
      <c r="Q121" s="82" t="s">
        <v>6</v>
      </c>
      <c r="R121" s="82">
        <v>0.59894230769230705</v>
      </c>
      <c r="S121" s="82" t="s">
        <v>7</v>
      </c>
      <c r="T121" s="82">
        <v>-1.5449999999999999</v>
      </c>
      <c r="U121" s="82" t="s">
        <v>8</v>
      </c>
      <c r="V121" s="82">
        <v>0.214353399238353</v>
      </c>
      <c r="W121" s="82" t="s">
        <v>9</v>
      </c>
      <c r="X121" s="82" t="s">
        <v>5289</v>
      </c>
      <c r="Y121" s="82" t="s">
        <v>222</v>
      </c>
      <c r="Z121" s="82">
        <v>0</v>
      </c>
      <c r="AA121" s="82" t="s">
        <v>10</v>
      </c>
      <c r="AB121" s="82" t="s">
        <v>11</v>
      </c>
      <c r="AC121" s="82" t="s">
        <v>5290</v>
      </c>
      <c r="AD121" s="82" t="s">
        <v>222</v>
      </c>
      <c r="AE121" s="82">
        <v>0</v>
      </c>
      <c r="AF121" s="82" t="s">
        <v>12</v>
      </c>
    </row>
    <row r="122" spans="1:32" x14ac:dyDescent="0.3">
      <c r="A122" s="82" t="s">
        <v>213</v>
      </c>
      <c r="B122" s="82" t="s">
        <v>70</v>
      </c>
      <c r="C122" s="82">
        <v>5</v>
      </c>
      <c r="D122" s="82" t="s">
        <v>243</v>
      </c>
      <c r="E122" s="82" t="s">
        <v>72</v>
      </c>
      <c r="F122" s="82">
        <v>7.5</v>
      </c>
      <c r="G122" s="82" t="s">
        <v>247</v>
      </c>
      <c r="H122" s="82" t="s">
        <v>208</v>
      </c>
      <c r="I122" s="82" t="s">
        <v>2</v>
      </c>
      <c r="J122" s="82">
        <v>87</v>
      </c>
      <c r="K122" s="82" t="s">
        <v>3</v>
      </c>
      <c r="L122" s="82">
        <v>64</v>
      </c>
      <c r="M122" s="82" t="s">
        <v>4</v>
      </c>
      <c r="N122" s="82">
        <v>12.795519378972701</v>
      </c>
      <c r="O122" s="82" t="s">
        <v>5</v>
      </c>
      <c r="P122" s="82">
        <v>0.14707493539049099</v>
      </c>
      <c r="Q122" s="82" t="s">
        <v>6</v>
      </c>
      <c r="R122" s="82">
        <v>0.88567021544361102</v>
      </c>
      <c r="S122" s="82" t="s">
        <v>7</v>
      </c>
      <c r="T122" s="82">
        <v>-1.9081467134529699</v>
      </c>
      <c r="U122" s="82" t="s">
        <v>8</v>
      </c>
      <c r="V122" s="82">
        <v>0.25374908569046301</v>
      </c>
      <c r="W122" s="82" t="s">
        <v>9</v>
      </c>
      <c r="X122" s="82" t="s">
        <v>245</v>
      </c>
      <c r="Y122" s="82" t="s">
        <v>246</v>
      </c>
      <c r="Z122" s="82">
        <v>0</v>
      </c>
      <c r="AA122" s="82" t="s">
        <v>10</v>
      </c>
      <c r="AB122" s="82" t="s">
        <v>11</v>
      </c>
      <c r="AC122" s="82" t="s">
        <v>254</v>
      </c>
      <c r="AD122" s="82" t="s">
        <v>246</v>
      </c>
      <c r="AE122" s="82">
        <v>0</v>
      </c>
      <c r="AF122" s="82" t="s">
        <v>12</v>
      </c>
    </row>
    <row r="123" spans="1:32" x14ac:dyDescent="0.3">
      <c r="A123" s="82" t="s">
        <v>242</v>
      </c>
      <c r="B123" s="82" t="s">
        <v>70</v>
      </c>
      <c r="C123" s="82">
        <v>0</v>
      </c>
      <c r="D123" s="82" t="s">
        <v>243</v>
      </c>
      <c r="E123" s="82" t="s">
        <v>72</v>
      </c>
      <c r="F123" s="82">
        <v>2.5</v>
      </c>
      <c r="G123" s="82" t="s">
        <v>247</v>
      </c>
      <c r="H123" s="82" t="s">
        <v>208</v>
      </c>
      <c r="I123" s="82" t="s">
        <v>2</v>
      </c>
      <c r="J123" s="82">
        <v>246</v>
      </c>
      <c r="K123" s="82" t="s">
        <v>3</v>
      </c>
      <c r="L123" s="82">
        <v>158</v>
      </c>
      <c r="M123" s="82" t="s">
        <v>4</v>
      </c>
      <c r="N123" s="82">
        <v>12.5948784340169</v>
      </c>
      <c r="O123" s="82" t="s">
        <v>5</v>
      </c>
      <c r="P123" s="82">
        <v>5.1198692821207203E-2</v>
      </c>
      <c r="Q123" s="82" t="s">
        <v>6</v>
      </c>
      <c r="R123" s="82">
        <v>0.95781609636066101</v>
      </c>
      <c r="S123" s="82" t="s">
        <v>7</v>
      </c>
      <c r="T123" s="82">
        <v>-1.5765916453519</v>
      </c>
      <c r="U123" s="82" t="s">
        <v>8</v>
      </c>
      <c r="V123" s="82">
        <v>0.48800467684018101</v>
      </c>
      <c r="W123" s="82" t="s">
        <v>9</v>
      </c>
      <c r="X123" s="82" t="s">
        <v>5327</v>
      </c>
      <c r="Y123" s="82" t="s">
        <v>19</v>
      </c>
      <c r="Z123" s="82">
        <v>0</v>
      </c>
      <c r="AA123" s="82" t="s">
        <v>10</v>
      </c>
      <c r="AB123" s="82" t="s">
        <v>11</v>
      </c>
      <c r="AC123" s="82" t="s">
        <v>5328</v>
      </c>
      <c r="AD123" s="82" t="s">
        <v>272</v>
      </c>
      <c r="AE123" s="82">
        <v>0</v>
      </c>
      <c r="AF123" s="82" t="s">
        <v>12</v>
      </c>
    </row>
    <row r="124" spans="1:32" x14ac:dyDescent="0.3">
      <c r="A124" s="82" t="s">
        <v>56</v>
      </c>
      <c r="B124" s="82" t="s">
        <v>70</v>
      </c>
      <c r="C124" s="82">
        <v>2.5</v>
      </c>
      <c r="D124" s="82" t="s">
        <v>243</v>
      </c>
      <c r="E124" s="82" t="s">
        <v>72</v>
      </c>
      <c r="F124" s="82">
        <v>5</v>
      </c>
      <c r="G124" s="82" t="s">
        <v>1</v>
      </c>
      <c r="H124" s="82" t="s">
        <v>196</v>
      </c>
      <c r="I124" s="82" t="s">
        <v>2</v>
      </c>
      <c r="J124" s="82">
        <v>136</v>
      </c>
      <c r="K124" s="82" t="s">
        <v>3</v>
      </c>
      <c r="L124" s="82">
        <v>104</v>
      </c>
      <c r="M124" s="82" t="s">
        <v>4</v>
      </c>
      <c r="N124" s="82">
        <v>12.469999999999899</v>
      </c>
      <c r="O124" s="82" t="s">
        <v>5</v>
      </c>
      <c r="P124" s="82">
        <v>9.1691176470588096E-2</v>
      </c>
      <c r="Q124" s="82" t="s">
        <v>6</v>
      </c>
      <c r="R124" s="82">
        <v>0.59894230769230705</v>
      </c>
      <c r="S124" s="82" t="s">
        <v>7</v>
      </c>
      <c r="T124" s="82">
        <v>-1.556875</v>
      </c>
      <c r="U124" s="82" t="s">
        <v>8</v>
      </c>
      <c r="V124" s="82">
        <v>0.21499138889845301</v>
      </c>
      <c r="W124" s="82" t="s">
        <v>9</v>
      </c>
      <c r="X124" s="82" t="s">
        <v>5289</v>
      </c>
      <c r="Y124" s="82" t="s">
        <v>222</v>
      </c>
      <c r="Z124" s="82">
        <v>0</v>
      </c>
      <c r="AA124" s="82" t="s">
        <v>10</v>
      </c>
      <c r="AB124" s="82" t="s">
        <v>11</v>
      </c>
      <c r="AC124" s="82" t="s">
        <v>5290</v>
      </c>
      <c r="AD124" s="82" t="s">
        <v>222</v>
      </c>
      <c r="AE124" s="82">
        <v>0</v>
      </c>
      <c r="AF124" s="82" t="s">
        <v>12</v>
      </c>
    </row>
    <row r="125" spans="1:32" x14ac:dyDescent="0.3">
      <c r="A125" s="82" t="s">
        <v>213</v>
      </c>
      <c r="B125" s="82" t="s">
        <v>70</v>
      </c>
      <c r="C125" s="82">
        <v>7.5</v>
      </c>
      <c r="D125" s="82" t="s">
        <v>243</v>
      </c>
      <c r="E125" s="82" t="s">
        <v>72</v>
      </c>
      <c r="F125" s="82">
        <v>10</v>
      </c>
      <c r="G125" s="82" t="s">
        <v>15</v>
      </c>
      <c r="H125" s="82" t="s">
        <v>205</v>
      </c>
      <c r="I125" s="82" t="s">
        <v>2</v>
      </c>
      <c r="J125" s="82">
        <v>94</v>
      </c>
      <c r="K125" s="82" t="s">
        <v>3</v>
      </c>
      <c r="L125" s="82">
        <v>75</v>
      </c>
      <c r="M125" s="82" t="s">
        <v>4</v>
      </c>
      <c r="N125" s="82">
        <v>12.38</v>
      </c>
      <c r="O125" s="82" t="s">
        <v>5</v>
      </c>
      <c r="P125" s="82">
        <v>0.13170212765957401</v>
      </c>
      <c r="Q125" s="82" t="s">
        <v>6</v>
      </c>
      <c r="R125" s="82">
        <v>0.60359999999999903</v>
      </c>
      <c r="S125" s="82" t="s">
        <v>7</v>
      </c>
      <c r="T125" s="82">
        <v>-1.7310526315789401</v>
      </c>
      <c r="U125" s="82" t="s">
        <v>8</v>
      </c>
      <c r="V125" s="82">
        <v>0.26941423358955502</v>
      </c>
      <c r="W125" s="82" t="s">
        <v>9</v>
      </c>
      <c r="X125" s="82" t="s">
        <v>5256</v>
      </c>
      <c r="Y125" s="82" t="s">
        <v>75</v>
      </c>
      <c r="Z125" s="82">
        <v>0</v>
      </c>
      <c r="AA125" s="82" t="s">
        <v>10</v>
      </c>
      <c r="AB125" s="82" t="s">
        <v>11</v>
      </c>
      <c r="AC125" s="82" t="s">
        <v>5255</v>
      </c>
      <c r="AD125" s="82" t="s">
        <v>211</v>
      </c>
      <c r="AE125" s="82">
        <v>0</v>
      </c>
      <c r="AF125" s="82" t="s">
        <v>12</v>
      </c>
    </row>
    <row r="126" spans="1:32" x14ac:dyDescent="0.3">
      <c r="A126" s="82" t="s">
        <v>56</v>
      </c>
      <c r="B126" s="82" t="s">
        <v>70</v>
      </c>
      <c r="C126" s="82">
        <v>0</v>
      </c>
      <c r="D126" s="82" t="s">
        <v>243</v>
      </c>
      <c r="E126" s="82" t="s">
        <v>72</v>
      </c>
      <c r="F126" s="82">
        <v>2.5</v>
      </c>
      <c r="G126" s="82" t="s">
        <v>247</v>
      </c>
      <c r="H126" s="82" t="s">
        <v>210</v>
      </c>
      <c r="I126" s="82" t="s">
        <v>2</v>
      </c>
      <c r="J126" s="82">
        <v>127</v>
      </c>
      <c r="K126" s="82" t="s">
        <v>3</v>
      </c>
      <c r="L126" s="82">
        <v>84</v>
      </c>
      <c r="M126" s="82" t="s">
        <v>4</v>
      </c>
      <c r="N126" s="82">
        <v>12.3746599664819</v>
      </c>
      <c r="O126" s="82" t="s">
        <v>5</v>
      </c>
      <c r="P126" s="82">
        <v>9.7438267452613594E-2</v>
      </c>
      <c r="Q126" s="82" t="s">
        <v>6</v>
      </c>
      <c r="R126" s="82">
        <v>0.87273852767927795</v>
      </c>
      <c r="S126" s="82" t="s">
        <v>7</v>
      </c>
      <c r="T126" s="82">
        <v>-1.4171017757808699</v>
      </c>
      <c r="U126" s="82" t="s">
        <v>8</v>
      </c>
      <c r="V126" s="82">
        <v>0.268585004495633</v>
      </c>
      <c r="W126" s="82" t="s">
        <v>9</v>
      </c>
      <c r="X126" s="82" t="s">
        <v>5287</v>
      </c>
      <c r="Y126" s="82" t="s">
        <v>5288</v>
      </c>
      <c r="Z126" s="82">
        <v>0</v>
      </c>
      <c r="AA126" s="82" t="s">
        <v>10</v>
      </c>
      <c r="AB126" s="82" t="s">
        <v>11</v>
      </c>
      <c r="AC126" s="82" t="s">
        <v>5286</v>
      </c>
      <c r="AD126" s="82" t="s">
        <v>266</v>
      </c>
      <c r="AE126" s="82">
        <v>0</v>
      </c>
      <c r="AF126" s="82" t="s">
        <v>12</v>
      </c>
    </row>
    <row r="127" spans="1:32" x14ac:dyDescent="0.3">
      <c r="A127" s="82" t="s">
        <v>56</v>
      </c>
      <c r="B127" s="82" t="s">
        <v>70</v>
      </c>
      <c r="C127" s="82">
        <v>2.5</v>
      </c>
      <c r="D127" s="82" t="s">
        <v>243</v>
      </c>
      <c r="E127" s="82" t="s">
        <v>72</v>
      </c>
      <c r="F127" s="82">
        <v>5</v>
      </c>
      <c r="G127" s="82" t="s">
        <v>1</v>
      </c>
      <c r="H127" s="82" t="s">
        <v>198</v>
      </c>
      <c r="I127" s="82" t="s">
        <v>2</v>
      </c>
      <c r="J127" s="82">
        <v>136</v>
      </c>
      <c r="K127" s="82" t="s">
        <v>3</v>
      </c>
      <c r="L127" s="82">
        <v>104</v>
      </c>
      <c r="M127" s="82" t="s">
        <v>4</v>
      </c>
      <c r="N127" s="82">
        <v>12.1099999999999</v>
      </c>
      <c r="O127" s="82" t="s">
        <v>5</v>
      </c>
      <c r="P127" s="82">
        <v>8.9044117647058704E-2</v>
      </c>
      <c r="Q127" s="82" t="s">
        <v>6</v>
      </c>
      <c r="R127" s="82">
        <v>0.59894230769230705</v>
      </c>
      <c r="S127" s="82" t="s">
        <v>7</v>
      </c>
      <c r="T127" s="82">
        <v>-1.568125</v>
      </c>
      <c r="U127" s="82" t="s">
        <v>8</v>
      </c>
      <c r="V127" s="82">
        <v>0.21495760269773401</v>
      </c>
      <c r="W127" s="82" t="s">
        <v>9</v>
      </c>
      <c r="X127" s="82" t="s">
        <v>5289</v>
      </c>
      <c r="Y127" s="82" t="s">
        <v>222</v>
      </c>
      <c r="Z127" s="82">
        <v>0</v>
      </c>
      <c r="AA127" s="82" t="s">
        <v>10</v>
      </c>
      <c r="AB127" s="82" t="s">
        <v>11</v>
      </c>
      <c r="AC127" s="82" t="s">
        <v>5290</v>
      </c>
      <c r="AD127" s="82" t="s">
        <v>222</v>
      </c>
      <c r="AE127" s="82">
        <v>0</v>
      </c>
      <c r="AF127" s="82" t="s">
        <v>12</v>
      </c>
    </row>
    <row r="128" spans="1:32" x14ac:dyDescent="0.3">
      <c r="A128" s="82" t="s">
        <v>46</v>
      </c>
      <c r="B128" s="82" t="s">
        <v>70</v>
      </c>
      <c r="C128" s="82">
        <v>5</v>
      </c>
      <c r="D128" s="82" t="s">
        <v>243</v>
      </c>
      <c r="E128" s="82" t="s">
        <v>72</v>
      </c>
      <c r="F128" s="82">
        <v>7.5</v>
      </c>
      <c r="G128" s="82" t="s">
        <v>247</v>
      </c>
      <c r="H128" s="82" t="s">
        <v>208</v>
      </c>
      <c r="I128" s="82" t="s">
        <v>2</v>
      </c>
      <c r="J128" s="82">
        <v>96</v>
      </c>
      <c r="K128" s="82" t="s">
        <v>3</v>
      </c>
      <c r="L128" s="82">
        <v>75</v>
      </c>
      <c r="M128" s="82" t="s">
        <v>4</v>
      </c>
      <c r="N128" s="82">
        <v>11.909465482141901</v>
      </c>
      <c r="O128" s="82" t="s">
        <v>5</v>
      </c>
      <c r="P128" s="82">
        <v>0.124056932105644</v>
      </c>
      <c r="Q128" s="82" t="s">
        <v>6</v>
      </c>
      <c r="R128" s="82">
        <v>0.663802313130328</v>
      </c>
      <c r="S128" s="82" t="s">
        <v>7</v>
      </c>
      <c r="T128" s="82">
        <v>-1.8036051429825</v>
      </c>
      <c r="U128" s="82" t="s">
        <v>8</v>
      </c>
      <c r="V128" s="82">
        <v>0.16951886471490701</v>
      </c>
      <c r="W128" s="82" t="s">
        <v>9</v>
      </c>
      <c r="X128" s="82" t="s">
        <v>5270</v>
      </c>
      <c r="Y128" s="82" t="s">
        <v>219</v>
      </c>
      <c r="Z128" s="82">
        <v>0</v>
      </c>
      <c r="AA128" s="82" t="s">
        <v>10</v>
      </c>
      <c r="AB128" s="82" t="s">
        <v>11</v>
      </c>
      <c r="AC128" s="82" t="s">
        <v>5270</v>
      </c>
      <c r="AD128" s="82" t="s">
        <v>219</v>
      </c>
      <c r="AE128" s="82">
        <v>0</v>
      </c>
      <c r="AF128" s="82" t="s">
        <v>12</v>
      </c>
    </row>
    <row r="129" spans="1:32" x14ac:dyDescent="0.3">
      <c r="A129" s="82" t="s">
        <v>213</v>
      </c>
      <c r="B129" s="82" t="s">
        <v>70</v>
      </c>
      <c r="C129" s="82">
        <v>7.5</v>
      </c>
      <c r="D129" s="82" t="s">
        <v>243</v>
      </c>
      <c r="E129" s="82" t="s">
        <v>72</v>
      </c>
      <c r="F129" s="82">
        <v>10</v>
      </c>
      <c r="G129" s="82" t="s">
        <v>15</v>
      </c>
      <c r="H129" s="82" t="s">
        <v>204</v>
      </c>
      <c r="I129" s="82" t="s">
        <v>2</v>
      </c>
      <c r="J129" s="82">
        <v>94</v>
      </c>
      <c r="K129" s="82" t="s">
        <v>3</v>
      </c>
      <c r="L129" s="82">
        <v>74</v>
      </c>
      <c r="M129" s="82" t="s">
        <v>4</v>
      </c>
      <c r="N129" s="82">
        <v>11.81</v>
      </c>
      <c r="O129" s="82" t="s">
        <v>5</v>
      </c>
      <c r="P129" s="82">
        <v>0.12563829787233999</v>
      </c>
      <c r="Q129" s="82" t="s">
        <v>6</v>
      </c>
      <c r="R129" s="82">
        <v>0.608108108108107</v>
      </c>
      <c r="S129" s="82" t="s">
        <v>7</v>
      </c>
      <c r="T129" s="82">
        <v>-1.65949999999999</v>
      </c>
      <c r="U129" s="82" t="s">
        <v>8</v>
      </c>
      <c r="V129" s="82">
        <v>0.26810800768598397</v>
      </c>
      <c r="W129" s="82" t="s">
        <v>9</v>
      </c>
      <c r="X129" s="82" t="s">
        <v>5256</v>
      </c>
      <c r="Y129" s="82" t="s">
        <v>75</v>
      </c>
      <c r="Z129" s="82">
        <v>0</v>
      </c>
      <c r="AA129" s="82" t="s">
        <v>10</v>
      </c>
      <c r="AB129" s="82" t="s">
        <v>11</v>
      </c>
      <c r="AC129" s="82" t="s">
        <v>5255</v>
      </c>
      <c r="AD129" s="82" t="s">
        <v>211</v>
      </c>
      <c r="AE129" s="82">
        <v>0</v>
      </c>
      <c r="AF129" s="82" t="s">
        <v>12</v>
      </c>
    </row>
    <row r="130" spans="1:32" x14ac:dyDescent="0.3">
      <c r="A130" s="82" t="s">
        <v>31</v>
      </c>
      <c r="B130" s="82" t="s">
        <v>70</v>
      </c>
      <c r="C130" s="82">
        <v>2.5</v>
      </c>
      <c r="D130" s="82" t="s">
        <v>243</v>
      </c>
      <c r="E130" s="82" t="s">
        <v>72</v>
      </c>
      <c r="F130" s="82">
        <v>5</v>
      </c>
      <c r="G130" s="82" t="s">
        <v>247</v>
      </c>
      <c r="H130" s="82" t="s">
        <v>209</v>
      </c>
      <c r="I130" s="82" t="s">
        <v>2</v>
      </c>
      <c r="J130" s="82">
        <v>167</v>
      </c>
      <c r="K130" s="82" t="s">
        <v>3</v>
      </c>
      <c r="L130" s="82">
        <v>122</v>
      </c>
      <c r="M130" s="82" t="s">
        <v>4</v>
      </c>
      <c r="N130" s="82">
        <v>11.7260364341167</v>
      </c>
      <c r="O130" s="82" t="s">
        <v>5</v>
      </c>
      <c r="P130" s="82">
        <v>7.0215787030639201E-2</v>
      </c>
      <c r="Q130" s="82" t="s">
        <v>6</v>
      </c>
      <c r="R130" s="82">
        <v>0.83414470997009804</v>
      </c>
      <c r="S130" s="82" t="s">
        <v>7</v>
      </c>
      <c r="T130" s="82">
        <v>-2.0008804040496702</v>
      </c>
      <c r="U130" s="82" t="s">
        <v>8</v>
      </c>
      <c r="V130" s="82">
        <v>0.38400593643970898</v>
      </c>
      <c r="W130" s="82" t="s">
        <v>9</v>
      </c>
      <c r="X130" s="82" t="s">
        <v>176</v>
      </c>
      <c r="Y130" s="82" t="s">
        <v>103</v>
      </c>
      <c r="Z130" s="82">
        <v>0</v>
      </c>
      <c r="AA130" s="82" t="s">
        <v>10</v>
      </c>
      <c r="AB130" s="82" t="s">
        <v>11</v>
      </c>
      <c r="AC130" s="82" t="s">
        <v>5245</v>
      </c>
      <c r="AD130" s="82" t="s">
        <v>251</v>
      </c>
      <c r="AE130" s="82">
        <v>0</v>
      </c>
      <c r="AF130" s="82" t="s">
        <v>12</v>
      </c>
    </row>
    <row r="131" spans="1:32" x14ac:dyDescent="0.3">
      <c r="A131" s="82" t="s">
        <v>36</v>
      </c>
      <c r="B131" s="82" t="s">
        <v>70</v>
      </c>
      <c r="C131" s="82">
        <v>5</v>
      </c>
      <c r="D131" s="82" t="s">
        <v>243</v>
      </c>
      <c r="E131" s="82" t="s">
        <v>72</v>
      </c>
      <c r="F131" s="82">
        <v>7.5</v>
      </c>
      <c r="G131" s="82" t="s">
        <v>247</v>
      </c>
      <c r="H131" s="82" t="s">
        <v>207</v>
      </c>
      <c r="I131" s="82" t="s">
        <v>2</v>
      </c>
      <c r="J131" s="82">
        <v>139</v>
      </c>
      <c r="K131" s="82" t="s">
        <v>3</v>
      </c>
      <c r="L131" s="82">
        <v>95</v>
      </c>
      <c r="M131" s="82" t="s">
        <v>4</v>
      </c>
      <c r="N131" s="82">
        <v>11.3001262097411</v>
      </c>
      <c r="O131" s="82" t="s">
        <v>5</v>
      </c>
      <c r="P131" s="82">
        <v>8.1295872012526194E-2</v>
      </c>
      <c r="Q131" s="82" t="s">
        <v>6</v>
      </c>
      <c r="R131" s="82">
        <v>0.60422683006563505</v>
      </c>
      <c r="S131" s="82" t="s">
        <v>7</v>
      </c>
      <c r="T131" s="82">
        <v>-1.0477596056021401</v>
      </c>
      <c r="U131" s="82" t="s">
        <v>8</v>
      </c>
      <c r="V131" s="82">
        <v>0.176388848402629</v>
      </c>
      <c r="W131" s="82" t="s">
        <v>9</v>
      </c>
      <c r="X131" s="82" t="s">
        <v>5268</v>
      </c>
      <c r="Y131" s="82" t="s">
        <v>5269</v>
      </c>
      <c r="Z131" s="82">
        <v>0</v>
      </c>
      <c r="AA131" s="82" t="s">
        <v>10</v>
      </c>
      <c r="AB131" s="82" t="s">
        <v>11</v>
      </c>
      <c r="AC131" s="82" t="s">
        <v>5268</v>
      </c>
      <c r="AD131" s="82" t="s">
        <v>5269</v>
      </c>
      <c r="AE131" s="82">
        <v>0</v>
      </c>
      <c r="AF131" s="82" t="s">
        <v>12</v>
      </c>
    </row>
    <row r="132" spans="1:32" x14ac:dyDescent="0.3">
      <c r="A132" s="82" t="s">
        <v>64</v>
      </c>
      <c r="B132" s="82" t="s">
        <v>70</v>
      </c>
      <c r="C132" s="82">
        <v>5</v>
      </c>
      <c r="D132" s="82" t="s">
        <v>243</v>
      </c>
      <c r="E132" s="82" t="s">
        <v>72</v>
      </c>
      <c r="F132" s="82">
        <v>7.5</v>
      </c>
      <c r="G132" s="82" t="s">
        <v>15</v>
      </c>
      <c r="H132" s="82" t="s">
        <v>203</v>
      </c>
      <c r="I132" s="82" t="s">
        <v>2</v>
      </c>
      <c r="J132" s="82">
        <v>376</v>
      </c>
      <c r="K132" s="82" t="s">
        <v>3</v>
      </c>
      <c r="L132" s="82">
        <v>286</v>
      </c>
      <c r="M132" s="82" t="s">
        <v>4</v>
      </c>
      <c r="N132" s="82">
        <v>11.19</v>
      </c>
      <c r="O132" s="82" t="s">
        <v>5</v>
      </c>
      <c r="P132" s="82">
        <v>2.9760638297872399E-2</v>
      </c>
      <c r="Q132" s="82" t="s">
        <v>6</v>
      </c>
      <c r="R132" s="82">
        <v>0.53097902097902105</v>
      </c>
      <c r="S132" s="82" t="s">
        <v>7</v>
      </c>
      <c r="T132" s="82">
        <v>-1.56299999999999</v>
      </c>
      <c r="U132" s="82" t="s">
        <v>8</v>
      </c>
      <c r="V132" s="82">
        <v>0.49768971616948399</v>
      </c>
      <c r="W132" s="82" t="s">
        <v>9</v>
      </c>
      <c r="X132" s="82" t="s">
        <v>245</v>
      </c>
      <c r="Y132" s="82" t="s">
        <v>246</v>
      </c>
      <c r="Z132" s="82">
        <v>0</v>
      </c>
      <c r="AA132" s="82" t="s">
        <v>10</v>
      </c>
      <c r="AB132" s="82" t="s">
        <v>11</v>
      </c>
      <c r="AC132" s="82" t="s">
        <v>3510</v>
      </c>
      <c r="AD132" s="82" t="s">
        <v>5307</v>
      </c>
      <c r="AE132" s="82">
        <v>0</v>
      </c>
      <c r="AF132" s="82" t="s">
        <v>12</v>
      </c>
    </row>
    <row r="133" spans="1:32" x14ac:dyDescent="0.3">
      <c r="A133" s="82" t="s">
        <v>56</v>
      </c>
      <c r="B133" s="82" t="s">
        <v>70</v>
      </c>
      <c r="C133" s="82">
        <v>5</v>
      </c>
      <c r="D133" s="82" t="s">
        <v>243</v>
      </c>
      <c r="E133" s="82" t="s">
        <v>72</v>
      </c>
      <c r="F133" s="82">
        <v>7.5</v>
      </c>
      <c r="G133" s="82" t="s">
        <v>247</v>
      </c>
      <c r="H133" s="82" t="s">
        <v>207</v>
      </c>
      <c r="I133" s="82" t="s">
        <v>2</v>
      </c>
      <c r="J133" s="82">
        <v>127</v>
      </c>
      <c r="K133" s="82" t="s">
        <v>3</v>
      </c>
      <c r="L133" s="82">
        <v>86</v>
      </c>
      <c r="M133" s="82" t="s">
        <v>4</v>
      </c>
      <c r="N133" s="82">
        <v>11.0895577421604</v>
      </c>
      <c r="O133" s="82" t="s">
        <v>5</v>
      </c>
      <c r="P133" s="82">
        <v>8.7319352300475897E-2</v>
      </c>
      <c r="Q133" s="82" t="s">
        <v>6</v>
      </c>
      <c r="R133" s="82">
        <v>0.60435179202637002</v>
      </c>
      <c r="S133" s="82" t="s">
        <v>7</v>
      </c>
      <c r="T133" s="82">
        <v>-0.99718771639286297</v>
      </c>
      <c r="U133" s="82" t="s">
        <v>8</v>
      </c>
      <c r="V133" s="82">
        <v>0.16731493464522801</v>
      </c>
      <c r="W133" s="82" t="s">
        <v>9</v>
      </c>
      <c r="X133" s="82" t="s">
        <v>96</v>
      </c>
      <c r="Y133" s="82" t="s">
        <v>5301</v>
      </c>
      <c r="Z133" s="82">
        <v>0</v>
      </c>
      <c r="AA133" s="82" t="s">
        <v>10</v>
      </c>
      <c r="AB133" s="82" t="s">
        <v>11</v>
      </c>
      <c r="AC133" s="82" t="s">
        <v>5302</v>
      </c>
      <c r="AD133" s="82" t="s">
        <v>5161</v>
      </c>
      <c r="AE133" s="82">
        <v>0</v>
      </c>
      <c r="AF133" s="82" t="s">
        <v>12</v>
      </c>
    </row>
    <row r="134" spans="1:32" x14ac:dyDescent="0.3">
      <c r="A134" s="82" t="s">
        <v>56</v>
      </c>
      <c r="B134" s="82" t="s">
        <v>70</v>
      </c>
      <c r="C134" s="82">
        <v>0</v>
      </c>
      <c r="D134" s="82" t="s">
        <v>243</v>
      </c>
      <c r="E134" s="82" t="s">
        <v>72</v>
      </c>
      <c r="F134" s="82">
        <v>2.5</v>
      </c>
      <c r="G134" s="82" t="s">
        <v>1</v>
      </c>
      <c r="H134" s="82" t="s">
        <v>193</v>
      </c>
      <c r="I134" s="82" t="s">
        <v>2</v>
      </c>
      <c r="J134" s="82">
        <v>136</v>
      </c>
      <c r="K134" s="82" t="s">
        <v>3</v>
      </c>
      <c r="L134" s="82">
        <v>88</v>
      </c>
      <c r="M134" s="82" t="s">
        <v>4</v>
      </c>
      <c r="N134" s="82">
        <v>10.84</v>
      </c>
      <c r="O134" s="82" t="s">
        <v>5</v>
      </c>
      <c r="P134" s="82">
        <v>7.9705882352941404E-2</v>
      </c>
      <c r="Q134" s="82" t="s">
        <v>6</v>
      </c>
      <c r="R134" s="82">
        <v>0.81545454545454499</v>
      </c>
      <c r="S134" s="82" t="s">
        <v>7</v>
      </c>
      <c r="T134" s="82">
        <v>-1.2691666666666599</v>
      </c>
      <c r="U134" s="82" t="s">
        <v>8</v>
      </c>
      <c r="V134" s="82">
        <v>0.25535362413879398</v>
      </c>
      <c r="W134" s="82" t="s">
        <v>9</v>
      </c>
      <c r="X134" s="82" t="s">
        <v>5281</v>
      </c>
      <c r="Y134" s="82" t="s">
        <v>221</v>
      </c>
      <c r="Z134" s="82">
        <v>0</v>
      </c>
      <c r="AA134" s="82" t="s">
        <v>10</v>
      </c>
      <c r="AB134" s="82" t="s">
        <v>11</v>
      </c>
      <c r="AC134" s="82" t="s">
        <v>5281</v>
      </c>
      <c r="AD134" s="82" t="s">
        <v>221</v>
      </c>
      <c r="AE134" s="82">
        <v>0</v>
      </c>
      <c r="AF134" s="82" t="s">
        <v>12</v>
      </c>
    </row>
    <row r="135" spans="1:32" x14ac:dyDescent="0.3">
      <c r="A135" s="82" t="s">
        <v>36</v>
      </c>
      <c r="B135" s="82" t="s">
        <v>70</v>
      </c>
      <c r="C135" s="82">
        <v>5</v>
      </c>
      <c r="D135" s="82" t="s">
        <v>243</v>
      </c>
      <c r="E135" s="82" t="s">
        <v>72</v>
      </c>
      <c r="F135" s="82">
        <v>7.5</v>
      </c>
      <c r="G135" s="82" t="s">
        <v>247</v>
      </c>
      <c r="H135" s="82" t="s">
        <v>208</v>
      </c>
      <c r="I135" s="82" t="s">
        <v>2</v>
      </c>
      <c r="J135" s="82">
        <v>139</v>
      </c>
      <c r="K135" s="82" t="s">
        <v>3</v>
      </c>
      <c r="L135" s="82">
        <v>107</v>
      </c>
      <c r="M135" s="82" t="s">
        <v>4</v>
      </c>
      <c r="N135" s="82">
        <v>10.765840853602599</v>
      </c>
      <c r="O135" s="82" t="s">
        <v>5</v>
      </c>
      <c r="P135" s="82">
        <v>7.7452092471961401E-2</v>
      </c>
      <c r="Q135" s="82" t="s">
        <v>6</v>
      </c>
      <c r="R135" s="82">
        <v>0.60823877435733897</v>
      </c>
      <c r="S135" s="82" t="s">
        <v>7</v>
      </c>
      <c r="T135" s="82">
        <v>-1.69736587508227</v>
      </c>
      <c r="U135" s="82" t="s">
        <v>8</v>
      </c>
      <c r="V135" s="82">
        <v>0.212479970096072</v>
      </c>
      <c r="W135" s="82" t="s">
        <v>9</v>
      </c>
      <c r="X135" s="82" t="s">
        <v>5270</v>
      </c>
      <c r="Y135" s="82" t="s">
        <v>219</v>
      </c>
      <c r="Z135" s="82">
        <v>0</v>
      </c>
      <c r="AA135" s="82" t="s">
        <v>10</v>
      </c>
      <c r="AB135" s="82" t="s">
        <v>11</v>
      </c>
      <c r="AC135" s="82" t="s">
        <v>5270</v>
      </c>
      <c r="AD135" s="82" t="s">
        <v>219</v>
      </c>
      <c r="AE135" s="82">
        <v>0</v>
      </c>
      <c r="AF135" s="82" t="s">
        <v>12</v>
      </c>
    </row>
    <row r="136" spans="1:32" x14ac:dyDescent="0.3">
      <c r="A136" s="82" t="s">
        <v>242</v>
      </c>
      <c r="B136" s="82" t="s">
        <v>70</v>
      </c>
      <c r="C136" s="82">
        <v>2.5</v>
      </c>
      <c r="D136" s="82" t="s">
        <v>243</v>
      </c>
      <c r="E136" s="82" t="s">
        <v>72</v>
      </c>
      <c r="F136" s="82">
        <v>5</v>
      </c>
      <c r="G136" s="82" t="s">
        <v>247</v>
      </c>
      <c r="H136" s="82" t="s">
        <v>208</v>
      </c>
      <c r="I136" s="82" t="s">
        <v>2</v>
      </c>
      <c r="J136" s="82">
        <v>246</v>
      </c>
      <c r="K136" s="82" t="s">
        <v>3</v>
      </c>
      <c r="L136" s="82">
        <v>170</v>
      </c>
      <c r="M136" s="82" t="s">
        <v>4</v>
      </c>
      <c r="N136" s="82">
        <v>10.743038355269301</v>
      </c>
      <c r="O136" s="82" t="s">
        <v>5</v>
      </c>
      <c r="P136" s="82">
        <v>4.3670887623046099E-2</v>
      </c>
      <c r="Q136" s="82" t="s">
        <v>6</v>
      </c>
      <c r="R136" s="82">
        <v>0.87343008651349396</v>
      </c>
      <c r="S136" s="82" t="s">
        <v>7</v>
      </c>
      <c r="T136" s="82">
        <v>-1.81236942568453</v>
      </c>
      <c r="U136" s="82" t="s">
        <v>8</v>
      </c>
      <c r="V136" s="82">
        <v>0.485238348513581</v>
      </c>
      <c r="W136" s="82" t="s">
        <v>9</v>
      </c>
      <c r="X136" s="82" t="s">
        <v>176</v>
      </c>
      <c r="Y136" s="82" t="s">
        <v>103</v>
      </c>
      <c r="Z136" s="82">
        <v>0</v>
      </c>
      <c r="AA136" s="82" t="s">
        <v>10</v>
      </c>
      <c r="AB136" s="82" t="s">
        <v>11</v>
      </c>
      <c r="AC136" s="82" t="s">
        <v>277</v>
      </c>
      <c r="AD136" s="82" t="s">
        <v>103</v>
      </c>
      <c r="AE136" s="82">
        <v>0</v>
      </c>
      <c r="AF136" s="82" t="s">
        <v>12</v>
      </c>
    </row>
    <row r="137" spans="1:32" x14ac:dyDescent="0.3">
      <c r="A137" s="82" t="s">
        <v>46</v>
      </c>
      <c r="B137" s="82" t="s">
        <v>70</v>
      </c>
      <c r="C137" s="82">
        <v>2.5</v>
      </c>
      <c r="D137" s="82" t="s">
        <v>243</v>
      </c>
      <c r="E137" s="82" t="s">
        <v>72</v>
      </c>
      <c r="F137" s="82">
        <v>5</v>
      </c>
      <c r="G137" s="82" t="s">
        <v>1</v>
      </c>
      <c r="H137" s="82" t="s">
        <v>193</v>
      </c>
      <c r="I137" s="82" t="s">
        <v>2</v>
      </c>
      <c r="J137" s="82">
        <v>90</v>
      </c>
      <c r="K137" s="82" t="s">
        <v>3</v>
      </c>
      <c r="L137" s="82">
        <v>67</v>
      </c>
      <c r="M137" s="82" t="s">
        <v>4</v>
      </c>
      <c r="N137" s="82">
        <v>10.71</v>
      </c>
      <c r="O137" s="82" t="s">
        <v>5</v>
      </c>
      <c r="P137" s="82">
        <v>0.11899999999999999</v>
      </c>
      <c r="Q137" s="82" t="s">
        <v>6</v>
      </c>
      <c r="R137" s="82">
        <v>0.63686567164178998</v>
      </c>
      <c r="S137" s="82" t="s">
        <v>7</v>
      </c>
      <c r="T137" s="82">
        <v>-1.3895652173913</v>
      </c>
      <c r="U137" s="82" t="s">
        <v>8</v>
      </c>
      <c r="V137" s="82">
        <v>0.15644411261612701</v>
      </c>
      <c r="W137" s="82" t="s">
        <v>9</v>
      </c>
      <c r="X137" s="82" t="s">
        <v>5261</v>
      </c>
      <c r="Y137" s="82" t="s">
        <v>17</v>
      </c>
      <c r="Z137" s="82">
        <v>0</v>
      </c>
      <c r="AA137" s="82" t="s">
        <v>10</v>
      </c>
      <c r="AB137" s="82" t="s">
        <v>11</v>
      </c>
      <c r="AC137" s="82" t="s">
        <v>5261</v>
      </c>
      <c r="AD137" s="82" t="s">
        <v>17</v>
      </c>
      <c r="AE137" s="82">
        <v>0</v>
      </c>
      <c r="AF137" s="82" t="s">
        <v>12</v>
      </c>
    </row>
    <row r="138" spans="1:32" x14ac:dyDescent="0.3">
      <c r="A138" s="82" t="s">
        <v>64</v>
      </c>
      <c r="B138" s="82" t="s">
        <v>70</v>
      </c>
      <c r="C138" s="82">
        <v>5</v>
      </c>
      <c r="D138" s="82" t="s">
        <v>243</v>
      </c>
      <c r="E138" s="82" t="s">
        <v>72</v>
      </c>
      <c r="F138" s="82">
        <v>7.5</v>
      </c>
      <c r="G138" s="82" t="s">
        <v>247</v>
      </c>
      <c r="H138" s="82" t="s">
        <v>207</v>
      </c>
      <c r="I138" s="82" t="s">
        <v>2</v>
      </c>
      <c r="J138" s="82">
        <v>370</v>
      </c>
      <c r="K138" s="82" t="s">
        <v>3</v>
      </c>
      <c r="L138" s="82">
        <v>236</v>
      </c>
      <c r="M138" s="82" t="s">
        <v>4</v>
      </c>
      <c r="N138" s="82">
        <v>10.4287271511316</v>
      </c>
      <c r="O138" s="82" t="s">
        <v>5</v>
      </c>
      <c r="P138" s="82">
        <v>2.8185749057112401E-2</v>
      </c>
      <c r="Q138" s="82" t="s">
        <v>6</v>
      </c>
      <c r="R138" s="82">
        <v>0.66481007448616403</v>
      </c>
      <c r="S138" s="82" t="s">
        <v>7</v>
      </c>
      <c r="T138" s="82">
        <v>-1.09303321214629</v>
      </c>
      <c r="U138" s="82" t="s">
        <v>8</v>
      </c>
      <c r="V138" s="82">
        <v>0.407197296715201</v>
      </c>
      <c r="W138" s="82" t="s">
        <v>9</v>
      </c>
      <c r="X138" s="82" t="s">
        <v>5339</v>
      </c>
      <c r="Y138" s="82" t="s">
        <v>5340</v>
      </c>
      <c r="Z138" s="82">
        <v>0</v>
      </c>
      <c r="AA138" s="82" t="s">
        <v>10</v>
      </c>
      <c r="AB138" s="82" t="s">
        <v>11</v>
      </c>
      <c r="AC138" s="82" t="s">
        <v>5341</v>
      </c>
      <c r="AD138" s="82" t="s">
        <v>101</v>
      </c>
      <c r="AE138" s="82">
        <v>0</v>
      </c>
      <c r="AF138" s="82" t="s">
        <v>12</v>
      </c>
    </row>
    <row r="139" spans="1:32" x14ac:dyDescent="0.3">
      <c r="A139" s="82" t="s">
        <v>64</v>
      </c>
      <c r="B139" s="82" t="s">
        <v>70</v>
      </c>
      <c r="C139" s="82">
        <v>7.5</v>
      </c>
      <c r="D139" s="82" t="s">
        <v>243</v>
      </c>
      <c r="E139" s="82" t="s">
        <v>72</v>
      </c>
      <c r="F139" s="82">
        <v>10</v>
      </c>
      <c r="G139" s="82" t="s">
        <v>15</v>
      </c>
      <c r="H139" s="82" t="s">
        <v>203</v>
      </c>
      <c r="I139" s="82" t="s">
        <v>2</v>
      </c>
      <c r="J139" s="82">
        <v>376</v>
      </c>
      <c r="K139" s="82" t="s">
        <v>3</v>
      </c>
      <c r="L139" s="82">
        <v>294</v>
      </c>
      <c r="M139" s="82" t="s">
        <v>4</v>
      </c>
      <c r="N139" s="82">
        <v>10.3900000000001</v>
      </c>
      <c r="O139" s="82" t="s">
        <v>5</v>
      </c>
      <c r="P139" s="82">
        <v>2.7632978723404499E-2</v>
      </c>
      <c r="Q139" s="82" t="s">
        <v>6</v>
      </c>
      <c r="R139" s="82">
        <v>0.40551020408163202</v>
      </c>
      <c r="S139" s="82" t="s">
        <v>7</v>
      </c>
      <c r="T139" s="82">
        <v>-1.3271951219512099</v>
      </c>
      <c r="U139" s="82" t="s">
        <v>8</v>
      </c>
      <c r="V139" s="82">
        <v>0.43759817374742399</v>
      </c>
      <c r="W139" s="82" t="s">
        <v>9</v>
      </c>
      <c r="X139" s="82" t="s">
        <v>281</v>
      </c>
      <c r="Y139" s="82" t="s">
        <v>5143</v>
      </c>
      <c r="Z139" s="82">
        <v>0</v>
      </c>
      <c r="AA139" s="82" t="s">
        <v>10</v>
      </c>
      <c r="AB139" s="82" t="s">
        <v>11</v>
      </c>
      <c r="AC139" s="82" t="s">
        <v>5344</v>
      </c>
      <c r="AD139" s="82" t="s">
        <v>5307</v>
      </c>
      <c r="AE139" s="82">
        <v>0</v>
      </c>
      <c r="AF139" s="82" t="s">
        <v>12</v>
      </c>
    </row>
    <row r="140" spans="1:32" x14ac:dyDescent="0.3">
      <c r="A140" s="82" t="s">
        <v>56</v>
      </c>
      <c r="B140" s="82" t="s">
        <v>70</v>
      </c>
      <c r="C140" s="82">
        <v>2.5</v>
      </c>
      <c r="D140" s="82" t="s">
        <v>243</v>
      </c>
      <c r="E140" s="82" t="s">
        <v>72</v>
      </c>
      <c r="F140" s="82">
        <v>5</v>
      </c>
      <c r="G140" s="82" t="s">
        <v>15</v>
      </c>
      <c r="H140" s="82" t="s">
        <v>204</v>
      </c>
      <c r="I140" s="82" t="s">
        <v>2</v>
      </c>
      <c r="J140" s="82">
        <v>128</v>
      </c>
      <c r="K140" s="82" t="s">
        <v>3</v>
      </c>
      <c r="L140" s="82">
        <v>93</v>
      </c>
      <c r="M140" s="82" t="s">
        <v>4</v>
      </c>
      <c r="N140" s="82">
        <v>10.2799999999999</v>
      </c>
      <c r="O140" s="82" t="s">
        <v>5</v>
      </c>
      <c r="P140" s="82">
        <v>8.0312499999999898E-2</v>
      </c>
      <c r="Q140" s="82" t="s">
        <v>6</v>
      </c>
      <c r="R140" s="82">
        <v>0.64408602150537597</v>
      </c>
      <c r="S140" s="82" t="s">
        <v>7</v>
      </c>
      <c r="T140" s="82">
        <v>-1.4177142857142799</v>
      </c>
      <c r="U140" s="82" t="s">
        <v>8</v>
      </c>
      <c r="V140" s="82">
        <v>0.22222955500621999</v>
      </c>
      <c r="W140" s="82" t="s">
        <v>9</v>
      </c>
      <c r="X140" s="82" t="s">
        <v>5251</v>
      </c>
      <c r="Y140" s="82" t="s">
        <v>5292</v>
      </c>
      <c r="Z140" s="82">
        <v>0</v>
      </c>
      <c r="AA140" s="82" t="s">
        <v>10</v>
      </c>
      <c r="AB140" s="82" t="s">
        <v>11</v>
      </c>
      <c r="AC140" s="82" t="s">
        <v>4898</v>
      </c>
      <c r="AD140" s="82" t="s">
        <v>5161</v>
      </c>
      <c r="AE140" s="82">
        <v>0</v>
      </c>
      <c r="AF140" s="82" t="s">
        <v>12</v>
      </c>
    </row>
    <row r="141" spans="1:32" x14ac:dyDescent="0.3">
      <c r="A141" s="82" t="s">
        <v>56</v>
      </c>
      <c r="B141" s="82" t="s">
        <v>70</v>
      </c>
      <c r="C141" s="82">
        <v>2.5</v>
      </c>
      <c r="D141" s="82" t="s">
        <v>243</v>
      </c>
      <c r="E141" s="82" t="s">
        <v>72</v>
      </c>
      <c r="F141" s="82">
        <v>5</v>
      </c>
      <c r="G141" s="82" t="s">
        <v>15</v>
      </c>
      <c r="H141" s="82" t="s">
        <v>205</v>
      </c>
      <c r="I141" s="82" t="s">
        <v>2</v>
      </c>
      <c r="J141" s="82">
        <v>128</v>
      </c>
      <c r="K141" s="82" t="s">
        <v>3</v>
      </c>
      <c r="L141" s="82">
        <v>93</v>
      </c>
      <c r="M141" s="82" t="s">
        <v>4</v>
      </c>
      <c r="N141" s="82">
        <v>10.2799999999999</v>
      </c>
      <c r="O141" s="82" t="s">
        <v>5</v>
      </c>
      <c r="P141" s="82">
        <v>8.0312499999999898E-2</v>
      </c>
      <c r="Q141" s="82" t="s">
        <v>6</v>
      </c>
      <c r="R141" s="82">
        <v>0.64408602150537597</v>
      </c>
      <c r="S141" s="82" t="s">
        <v>7</v>
      </c>
      <c r="T141" s="82">
        <v>-1.4177142857142799</v>
      </c>
      <c r="U141" s="82" t="s">
        <v>8</v>
      </c>
      <c r="V141" s="82">
        <v>0.22222955500621999</v>
      </c>
      <c r="W141" s="82" t="s">
        <v>9</v>
      </c>
      <c r="X141" s="82" t="s">
        <v>5251</v>
      </c>
      <c r="Y141" s="82" t="s">
        <v>5292</v>
      </c>
      <c r="Z141" s="82">
        <v>0</v>
      </c>
      <c r="AA141" s="82" t="s">
        <v>10</v>
      </c>
      <c r="AB141" s="82" t="s">
        <v>11</v>
      </c>
      <c r="AC141" s="82" t="s">
        <v>4898</v>
      </c>
      <c r="AD141" s="82" t="s">
        <v>5161</v>
      </c>
      <c r="AE141" s="82">
        <v>0</v>
      </c>
      <c r="AF141" s="82" t="s">
        <v>12</v>
      </c>
    </row>
    <row r="142" spans="1:32" x14ac:dyDescent="0.3">
      <c r="A142" s="82" t="s">
        <v>64</v>
      </c>
      <c r="B142" s="82" t="s">
        <v>70</v>
      </c>
      <c r="C142" s="82">
        <v>0</v>
      </c>
      <c r="D142" s="82" t="s">
        <v>243</v>
      </c>
      <c r="E142" s="82" t="s">
        <v>72</v>
      </c>
      <c r="F142" s="82">
        <v>2.5</v>
      </c>
      <c r="G142" s="82" t="s">
        <v>1</v>
      </c>
      <c r="H142" s="82" t="s">
        <v>198</v>
      </c>
      <c r="I142" s="82" t="s">
        <v>2</v>
      </c>
      <c r="J142" s="82">
        <v>375</v>
      </c>
      <c r="K142" s="82" t="s">
        <v>3</v>
      </c>
      <c r="L142" s="82">
        <v>238</v>
      </c>
      <c r="M142" s="82" t="s">
        <v>4</v>
      </c>
      <c r="N142" s="82">
        <v>10.1999999999999</v>
      </c>
      <c r="O142" s="82" t="s">
        <v>5</v>
      </c>
      <c r="P142" s="82">
        <v>2.7199999999999901E-2</v>
      </c>
      <c r="Q142" s="82" t="s">
        <v>6</v>
      </c>
      <c r="R142" s="82">
        <v>0.80970588235294105</v>
      </c>
      <c r="S142" s="82" t="s">
        <v>7</v>
      </c>
      <c r="T142" s="82">
        <v>-1.3321897810218899</v>
      </c>
      <c r="U142" s="82" t="s">
        <v>8</v>
      </c>
      <c r="V142" s="82">
        <v>0.66555047881654905</v>
      </c>
      <c r="W142" s="82" t="s">
        <v>9</v>
      </c>
      <c r="X142" s="82" t="s">
        <v>5318</v>
      </c>
      <c r="Y142" s="82" t="s">
        <v>75</v>
      </c>
      <c r="Z142" s="82">
        <v>0</v>
      </c>
      <c r="AA142" s="82" t="s">
        <v>10</v>
      </c>
      <c r="AB142" s="82" t="s">
        <v>11</v>
      </c>
      <c r="AC142" s="82" t="s">
        <v>5319</v>
      </c>
      <c r="AD142" s="82" t="s">
        <v>272</v>
      </c>
      <c r="AE142" s="82">
        <v>0</v>
      </c>
      <c r="AF142" s="82" t="s">
        <v>12</v>
      </c>
    </row>
    <row r="143" spans="1:32" x14ac:dyDescent="0.3">
      <c r="A143" s="82" t="s">
        <v>31</v>
      </c>
      <c r="B143" s="82" t="s">
        <v>70</v>
      </c>
      <c r="C143" s="82">
        <v>0</v>
      </c>
      <c r="D143" s="82" t="s">
        <v>243</v>
      </c>
      <c r="E143" s="82" t="s">
        <v>72</v>
      </c>
      <c r="F143" s="82">
        <v>2.5</v>
      </c>
      <c r="G143" s="82" t="s">
        <v>15</v>
      </c>
      <c r="H143" s="82" t="s">
        <v>204</v>
      </c>
      <c r="I143" s="82" t="s">
        <v>2</v>
      </c>
      <c r="J143" s="82">
        <v>178</v>
      </c>
      <c r="K143" s="82" t="s">
        <v>3</v>
      </c>
      <c r="L143" s="82">
        <v>120</v>
      </c>
      <c r="M143" s="82" t="s">
        <v>4</v>
      </c>
      <c r="N143" s="82">
        <v>10.18</v>
      </c>
      <c r="O143" s="82" t="s">
        <v>5</v>
      </c>
      <c r="P143" s="82">
        <v>5.7191011235955401E-2</v>
      </c>
      <c r="Q143" s="82" t="s">
        <v>6</v>
      </c>
      <c r="R143" s="82">
        <v>0.86066666666666702</v>
      </c>
      <c r="S143" s="82" t="s">
        <v>7</v>
      </c>
      <c r="T143" s="82">
        <v>-1.6051724137931001</v>
      </c>
      <c r="U143" s="82" t="s">
        <v>8</v>
      </c>
      <c r="V143" s="82">
        <v>0.38769152589789901</v>
      </c>
      <c r="W143" s="82" t="s">
        <v>9</v>
      </c>
      <c r="X143" s="82" t="s">
        <v>5236</v>
      </c>
      <c r="Y143" s="82" t="s">
        <v>103</v>
      </c>
      <c r="Z143" s="82">
        <v>0</v>
      </c>
      <c r="AA143" s="82" t="s">
        <v>10</v>
      </c>
      <c r="AB143" s="82" t="s">
        <v>11</v>
      </c>
      <c r="AC143" s="82" t="s">
        <v>5235</v>
      </c>
      <c r="AD143" s="82" t="s">
        <v>246</v>
      </c>
      <c r="AE143" s="82">
        <v>0</v>
      </c>
      <c r="AF143" s="82" t="s">
        <v>12</v>
      </c>
    </row>
    <row r="144" spans="1:32" x14ac:dyDescent="0.3">
      <c r="A144" s="82" t="s">
        <v>56</v>
      </c>
      <c r="B144" s="82" t="s">
        <v>70</v>
      </c>
      <c r="C144" s="82">
        <v>0</v>
      </c>
      <c r="D144" s="82" t="s">
        <v>243</v>
      </c>
      <c r="E144" s="82" t="s">
        <v>72</v>
      </c>
      <c r="F144" s="82">
        <v>2.5</v>
      </c>
      <c r="G144" s="82" t="s">
        <v>247</v>
      </c>
      <c r="H144" s="82" t="s">
        <v>209</v>
      </c>
      <c r="I144" s="82" t="s">
        <v>2</v>
      </c>
      <c r="J144" s="82">
        <v>127</v>
      </c>
      <c r="K144" s="82" t="s">
        <v>3</v>
      </c>
      <c r="L144" s="82">
        <v>83</v>
      </c>
      <c r="M144" s="82" t="s">
        <v>4</v>
      </c>
      <c r="N144" s="82">
        <v>10.117782521554799</v>
      </c>
      <c r="O144" s="82" t="s">
        <v>5</v>
      </c>
      <c r="P144" s="82">
        <v>7.9667578909880798E-2</v>
      </c>
      <c r="Q144" s="82" t="s">
        <v>6</v>
      </c>
      <c r="R144" s="82">
        <v>0.833664419383081</v>
      </c>
      <c r="S144" s="82" t="s">
        <v>7</v>
      </c>
      <c r="T144" s="82">
        <v>-1.3426446428918299</v>
      </c>
      <c r="U144" s="82" t="s">
        <v>8</v>
      </c>
      <c r="V144" s="82">
        <v>0.25561004178428598</v>
      </c>
      <c r="W144" s="82" t="s">
        <v>9</v>
      </c>
      <c r="X144" s="82" t="s">
        <v>5285</v>
      </c>
      <c r="Y144" s="82" t="s">
        <v>266</v>
      </c>
      <c r="Z144" s="82">
        <v>0</v>
      </c>
      <c r="AA144" s="82" t="s">
        <v>10</v>
      </c>
      <c r="AB144" s="82" t="s">
        <v>11</v>
      </c>
      <c r="AC144" s="82" t="s">
        <v>5286</v>
      </c>
      <c r="AD144" s="82" t="s">
        <v>266</v>
      </c>
      <c r="AE144" s="82">
        <v>0</v>
      </c>
      <c r="AF144" s="82" t="s">
        <v>12</v>
      </c>
    </row>
    <row r="145" spans="1:32" x14ac:dyDescent="0.3">
      <c r="A145" s="82" t="s">
        <v>64</v>
      </c>
      <c r="B145" s="82" t="s">
        <v>70</v>
      </c>
      <c r="C145" s="82">
        <v>0</v>
      </c>
      <c r="D145" s="82" t="s">
        <v>243</v>
      </c>
      <c r="E145" s="82" t="s">
        <v>72</v>
      </c>
      <c r="F145" s="82">
        <v>2.5</v>
      </c>
      <c r="G145" s="82" t="s">
        <v>1</v>
      </c>
      <c r="H145" s="82" t="s">
        <v>193</v>
      </c>
      <c r="I145" s="82" t="s">
        <v>2</v>
      </c>
      <c r="J145" s="82">
        <v>375</v>
      </c>
      <c r="K145" s="82" t="s">
        <v>3</v>
      </c>
      <c r="L145" s="82">
        <v>229</v>
      </c>
      <c r="M145" s="82" t="s">
        <v>4</v>
      </c>
      <c r="N145" s="82">
        <v>9.6</v>
      </c>
      <c r="O145" s="82" t="s">
        <v>5</v>
      </c>
      <c r="P145" s="82">
        <v>2.5600000000000001E-2</v>
      </c>
      <c r="Q145" s="82" t="s">
        <v>6</v>
      </c>
      <c r="R145" s="82">
        <v>0.80834061135371205</v>
      </c>
      <c r="S145" s="82" t="s">
        <v>7</v>
      </c>
      <c r="T145" s="82">
        <v>-1.20212328767123</v>
      </c>
      <c r="U145" s="82" t="s">
        <v>8</v>
      </c>
      <c r="V145" s="82">
        <v>0.562939509084176</v>
      </c>
      <c r="W145" s="82" t="s">
        <v>9</v>
      </c>
      <c r="X145" s="82" t="s">
        <v>5315</v>
      </c>
      <c r="Y145" s="82" t="s">
        <v>5316</v>
      </c>
      <c r="Z145" s="82">
        <v>0</v>
      </c>
      <c r="AA145" s="82" t="s">
        <v>10</v>
      </c>
      <c r="AB145" s="82" t="s">
        <v>11</v>
      </c>
      <c r="AC145" s="82" t="s">
        <v>3354</v>
      </c>
      <c r="AD145" s="82" t="s">
        <v>5310</v>
      </c>
      <c r="AE145" s="82">
        <v>0</v>
      </c>
      <c r="AF145" s="82" t="s">
        <v>12</v>
      </c>
    </row>
    <row r="146" spans="1:32" x14ac:dyDescent="0.3">
      <c r="A146" s="82" t="s">
        <v>56</v>
      </c>
      <c r="B146" s="82" t="s">
        <v>70</v>
      </c>
      <c r="C146" s="82">
        <v>2.5</v>
      </c>
      <c r="D146" s="82" t="s">
        <v>243</v>
      </c>
      <c r="E146" s="82" t="s">
        <v>72</v>
      </c>
      <c r="F146" s="82">
        <v>5</v>
      </c>
      <c r="G146" s="82" t="s">
        <v>15</v>
      </c>
      <c r="H146" s="82" t="s">
        <v>203</v>
      </c>
      <c r="I146" s="82" t="s">
        <v>2</v>
      </c>
      <c r="J146" s="82">
        <v>128</v>
      </c>
      <c r="K146" s="82" t="s">
        <v>3</v>
      </c>
      <c r="L146" s="82">
        <v>93</v>
      </c>
      <c r="M146" s="82" t="s">
        <v>4</v>
      </c>
      <c r="N146" s="82">
        <v>9.4799999999999898</v>
      </c>
      <c r="O146" s="82" t="s">
        <v>5</v>
      </c>
      <c r="P146" s="82">
        <v>7.4062499999999906E-2</v>
      </c>
      <c r="Q146" s="82" t="s">
        <v>6</v>
      </c>
      <c r="R146" s="82">
        <v>0.64408602150537597</v>
      </c>
      <c r="S146" s="82" t="s">
        <v>7</v>
      </c>
      <c r="T146" s="82">
        <v>-1.44057142857142</v>
      </c>
      <c r="U146" s="82" t="s">
        <v>8</v>
      </c>
      <c r="V146" s="82">
        <v>0.22047431369954901</v>
      </c>
      <c r="W146" s="82" t="s">
        <v>9</v>
      </c>
      <c r="X146" s="82" t="s">
        <v>5251</v>
      </c>
      <c r="Y146" s="82" t="s">
        <v>5292</v>
      </c>
      <c r="Z146" s="82">
        <v>0</v>
      </c>
      <c r="AA146" s="82" t="s">
        <v>10</v>
      </c>
      <c r="AB146" s="82" t="s">
        <v>11</v>
      </c>
      <c r="AC146" s="82" t="s">
        <v>4898</v>
      </c>
      <c r="AD146" s="82" t="s">
        <v>5161</v>
      </c>
      <c r="AE146" s="82">
        <v>0</v>
      </c>
      <c r="AF146" s="82" t="s">
        <v>12</v>
      </c>
    </row>
    <row r="147" spans="1:32" x14ac:dyDescent="0.3">
      <c r="A147" s="82" t="s">
        <v>46</v>
      </c>
      <c r="B147" s="82" t="s">
        <v>70</v>
      </c>
      <c r="C147" s="82">
        <v>2.5</v>
      </c>
      <c r="D147" s="82" t="s">
        <v>243</v>
      </c>
      <c r="E147" s="82" t="s">
        <v>72</v>
      </c>
      <c r="F147" s="82">
        <v>5</v>
      </c>
      <c r="G147" s="82" t="s">
        <v>247</v>
      </c>
      <c r="H147" s="82" t="s">
        <v>210</v>
      </c>
      <c r="I147" s="82" t="s">
        <v>2</v>
      </c>
      <c r="J147" s="82">
        <v>96</v>
      </c>
      <c r="K147" s="82" t="s">
        <v>3</v>
      </c>
      <c r="L147" s="82">
        <v>70</v>
      </c>
      <c r="M147" s="82" t="s">
        <v>4</v>
      </c>
      <c r="N147" s="82">
        <v>9.4500712808751892</v>
      </c>
      <c r="O147" s="82" t="s">
        <v>5</v>
      </c>
      <c r="P147" s="82">
        <v>9.8438242509116605E-2</v>
      </c>
      <c r="Q147" s="82" t="s">
        <v>6</v>
      </c>
      <c r="R147" s="82">
        <v>0.75747234512837003</v>
      </c>
      <c r="S147" s="82" t="s">
        <v>7</v>
      </c>
      <c r="T147" s="82">
        <v>-1.67588434146579</v>
      </c>
      <c r="U147" s="82" t="s">
        <v>8</v>
      </c>
      <c r="V147" s="82">
        <v>0.22222982264555599</v>
      </c>
      <c r="W147" s="82" t="s">
        <v>9</v>
      </c>
      <c r="X147" s="82" t="s">
        <v>5262</v>
      </c>
      <c r="Y147" s="82" t="s">
        <v>97</v>
      </c>
      <c r="Z147" s="82">
        <v>0</v>
      </c>
      <c r="AA147" s="82" t="s">
        <v>10</v>
      </c>
      <c r="AB147" s="82" t="s">
        <v>11</v>
      </c>
      <c r="AC147" s="82" t="s">
        <v>5262</v>
      </c>
      <c r="AD147" s="82" t="s">
        <v>97</v>
      </c>
      <c r="AE147" s="82">
        <v>0</v>
      </c>
      <c r="AF147" s="82" t="s">
        <v>12</v>
      </c>
    </row>
    <row r="148" spans="1:32" x14ac:dyDescent="0.3">
      <c r="A148" s="82" t="s">
        <v>46</v>
      </c>
      <c r="B148" s="82" t="s">
        <v>70</v>
      </c>
      <c r="C148" s="82">
        <v>2.5</v>
      </c>
      <c r="D148" s="82" t="s">
        <v>243</v>
      </c>
      <c r="E148" s="82" t="s">
        <v>72</v>
      </c>
      <c r="F148" s="82">
        <v>5</v>
      </c>
      <c r="G148" s="82" t="s">
        <v>15</v>
      </c>
      <c r="H148" s="82" t="s">
        <v>201</v>
      </c>
      <c r="I148" s="82" t="s">
        <v>2</v>
      </c>
      <c r="J148" s="82">
        <v>95</v>
      </c>
      <c r="K148" s="82" t="s">
        <v>3</v>
      </c>
      <c r="L148" s="82">
        <v>70</v>
      </c>
      <c r="M148" s="82" t="s">
        <v>4</v>
      </c>
      <c r="N148" s="82">
        <v>9.4275716421359004</v>
      </c>
      <c r="O148" s="82" t="s">
        <v>5</v>
      </c>
      <c r="P148" s="82">
        <v>9.9237596233009498E-2</v>
      </c>
      <c r="Q148" s="82" t="s">
        <v>6</v>
      </c>
      <c r="R148" s="82">
        <v>0.65585714285714203</v>
      </c>
      <c r="S148" s="82" t="s">
        <v>7</v>
      </c>
      <c r="T148" s="82">
        <v>-1.45929713431456</v>
      </c>
      <c r="U148" s="82" t="s">
        <v>8</v>
      </c>
      <c r="V148" s="82">
        <v>0.16608197869296201</v>
      </c>
      <c r="W148" s="82" t="s">
        <v>9</v>
      </c>
      <c r="X148" s="82" t="s">
        <v>5261</v>
      </c>
      <c r="Y148" s="82" t="s">
        <v>17</v>
      </c>
      <c r="Z148" s="82">
        <v>0</v>
      </c>
      <c r="AA148" s="82" t="s">
        <v>10</v>
      </c>
      <c r="AB148" s="82" t="s">
        <v>11</v>
      </c>
      <c r="AC148" s="82" t="s">
        <v>5261</v>
      </c>
      <c r="AD148" s="82" t="s">
        <v>17</v>
      </c>
      <c r="AE148" s="82">
        <v>0</v>
      </c>
      <c r="AF148" s="82" t="s">
        <v>12</v>
      </c>
    </row>
    <row r="149" spans="1:32" x14ac:dyDescent="0.3">
      <c r="A149" s="82" t="s">
        <v>46</v>
      </c>
      <c r="B149" s="82" t="s">
        <v>70</v>
      </c>
      <c r="C149" s="82">
        <v>2.5</v>
      </c>
      <c r="D149" s="82" t="s">
        <v>243</v>
      </c>
      <c r="E149" s="82" t="s">
        <v>72</v>
      </c>
      <c r="F149" s="82">
        <v>5</v>
      </c>
      <c r="G149" s="82" t="s">
        <v>247</v>
      </c>
      <c r="H149" s="82" t="s">
        <v>209</v>
      </c>
      <c r="I149" s="82" t="s">
        <v>2</v>
      </c>
      <c r="J149" s="82">
        <v>96</v>
      </c>
      <c r="K149" s="82" t="s">
        <v>3</v>
      </c>
      <c r="L149" s="82">
        <v>70</v>
      </c>
      <c r="M149" s="82" t="s">
        <v>4</v>
      </c>
      <c r="N149" s="82">
        <v>9.3636133263589407</v>
      </c>
      <c r="O149" s="82" t="s">
        <v>5</v>
      </c>
      <c r="P149" s="82">
        <v>9.7537638816239003E-2</v>
      </c>
      <c r="Q149" s="82" t="s">
        <v>6</v>
      </c>
      <c r="R149" s="82">
        <v>0.75747234512837003</v>
      </c>
      <c r="S149" s="82" t="s">
        <v>7</v>
      </c>
      <c r="T149" s="82">
        <v>-1.6792096474087199</v>
      </c>
      <c r="U149" s="82" t="s">
        <v>8</v>
      </c>
      <c r="V149" s="82">
        <v>0.213804117001136</v>
      </c>
      <c r="W149" s="82" t="s">
        <v>9</v>
      </c>
      <c r="X149" s="82" t="s">
        <v>5262</v>
      </c>
      <c r="Y149" s="82" t="s">
        <v>97</v>
      </c>
      <c r="Z149" s="82">
        <v>0</v>
      </c>
      <c r="AA149" s="82" t="s">
        <v>10</v>
      </c>
      <c r="AB149" s="82" t="s">
        <v>11</v>
      </c>
      <c r="AC149" s="82" t="s">
        <v>5262</v>
      </c>
      <c r="AD149" s="82" t="s">
        <v>97</v>
      </c>
      <c r="AE149" s="82">
        <v>0</v>
      </c>
      <c r="AF149" s="82" t="s">
        <v>12</v>
      </c>
    </row>
    <row r="150" spans="1:32" x14ac:dyDescent="0.3">
      <c r="A150" s="82" t="s">
        <v>36</v>
      </c>
      <c r="B150" s="82" t="s">
        <v>70</v>
      </c>
      <c r="C150" s="82">
        <v>2.5</v>
      </c>
      <c r="D150" s="82" t="s">
        <v>243</v>
      </c>
      <c r="E150" s="82" t="s">
        <v>72</v>
      </c>
      <c r="F150" s="82">
        <v>5</v>
      </c>
      <c r="G150" s="82" t="s">
        <v>1</v>
      </c>
      <c r="H150" s="82" t="s">
        <v>193</v>
      </c>
      <c r="I150" s="82" t="s">
        <v>2</v>
      </c>
      <c r="J150" s="82">
        <v>135</v>
      </c>
      <c r="K150" s="82" t="s">
        <v>3</v>
      </c>
      <c r="L150" s="82">
        <v>96</v>
      </c>
      <c r="M150" s="82" t="s">
        <v>4</v>
      </c>
      <c r="N150" s="82">
        <v>9.1599999999999895</v>
      </c>
      <c r="O150" s="82" t="s">
        <v>5</v>
      </c>
      <c r="P150" s="82">
        <v>6.7851851851851802E-2</v>
      </c>
      <c r="Q150" s="82" t="s">
        <v>6</v>
      </c>
      <c r="R150" s="82">
        <v>0.58906249999999905</v>
      </c>
      <c r="S150" s="82" t="s">
        <v>7</v>
      </c>
      <c r="T150" s="82">
        <v>-1.2151282051282</v>
      </c>
      <c r="U150" s="82" t="s">
        <v>8</v>
      </c>
      <c r="V150" s="82">
        <v>0.21170842902245501</v>
      </c>
      <c r="W150" s="82" t="s">
        <v>9</v>
      </c>
      <c r="X150" s="82" t="s">
        <v>5261</v>
      </c>
      <c r="Y150" s="82" t="s">
        <v>17</v>
      </c>
      <c r="Z150" s="82">
        <v>0</v>
      </c>
      <c r="AA150" s="82" t="s">
        <v>10</v>
      </c>
      <c r="AB150" s="82" t="s">
        <v>11</v>
      </c>
      <c r="AC150" s="82" t="s">
        <v>5261</v>
      </c>
      <c r="AD150" s="82" t="s">
        <v>17</v>
      </c>
      <c r="AE150" s="82">
        <v>0</v>
      </c>
      <c r="AF150" s="82" t="s">
        <v>12</v>
      </c>
    </row>
    <row r="151" spans="1:32" x14ac:dyDescent="0.3">
      <c r="A151" s="82" t="s">
        <v>36</v>
      </c>
      <c r="B151" s="82" t="s">
        <v>70</v>
      </c>
      <c r="C151" s="82">
        <v>7.5</v>
      </c>
      <c r="D151" s="82" t="s">
        <v>243</v>
      </c>
      <c r="E151" s="82" t="s">
        <v>72</v>
      </c>
      <c r="F151" s="82">
        <v>10</v>
      </c>
      <c r="G151" s="82" t="s">
        <v>1</v>
      </c>
      <c r="H151" s="82" t="s">
        <v>195</v>
      </c>
      <c r="I151" s="82" t="s">
        <v>2</v>
      </c>
      <c r="J151" s="82">
        <v>135</v>
      </c>
      <c r="K151" s="82" t="s">
        <v>3</v>
      </c>
      <c r="L151" s="82">
        <v>112</v>
      </c>
      <c r="M151" s="82" t="s">
        <v>4</v>
      </c>
      <c r="N151" s="82">
        <v>9.0799999999999699</v>
      </c>
      <c r="O151" s="82" t="s">
        <v>5</v>
      </c>
      <c r="P151" s="82">
        <v>6.7259259259259005E-2</v>
      </c>
      <c r="Q151" s="82" t="s">
        <v>6</v>
      </c>
      <c r="R151" s="82">
        <v>0.27169642857142801</v>
      </c>
      <c r="S151" s="82" t="s">
        <v>7</v>
      </c>
      <c r="T151" s="82">
        <v>-0.92826086956521803</v>
      </c>
      <c r="U151" s="82" t="s">
        <v>8</v>
      </c>
      <c r="V151" s="82">
        <v>0.122054239166388</v>
      </c>
      <c r="W151" s="82" t="s">
        <v>9</v>
      </c>
      <c r="X151" s="82" t="s">
        <v>5273</v>
      </c>
      <c r="Y151" s="82" t="s">
        <v>147</v>
      </c>
      <c r="Z151" s="82">
        <v>0</v>
      </c>
      <c r="AA151" s="82" t="s">
        <v>10</v>
      </c>
      <c r="AB151" s="82" t="s">
        <v>11</v>
      </c>
      <c r="AC151" s="82" t="s">
        <v>5273</v>
      </c>
      <c r="AD151" s="82" t="s">
        <v>147</v>
      </c>
      <c r="AE151" s="82">
        <v>0</v>
      </c>
      <c r="AF151" s="82" t="s">
        <v>12</v>
      </c>
    </row>
    <row r="152" spans="1:32" x14ac:dyDescent="0.3">
      <c r="A152" s="82" t="s">
        <v>36</v>
      </c>
      <c r="B152" s="82" t="s">
        <v>70</v>
      </c>
      <c r="C152" s="82">
        <v>7.5</v>
      </c>
      <c r="D152" s="82" t="s">
        <v>243</v>
      </c>
      <c r="E152" s="82" t="s">
        <v>72</v>
      </c>
      <c r="F152" s="82">
        <v>10</v>
      </c>
      <c r="G152" s="82" t="s">
        <v>15</v>
      </c>
      <c r="H152" s="82" t="s">
        <v>205</v>
      </c>
      <c r="I152" s="82" t="s">
        <v>2</v>
      </c>
      <c r="J152" s="82">
        <v>140</v>
      </c>
      <c r="K152" s="82" t="s">
        <v>3</v>
      </c>
      <c r="L152" s="82">
        <v>120</v>
      </c>
      <c r="M152" s="82" t="s">
        <v>4</v>
      </c>
      <c r="N152" s="82">
        <v>8.7238942765408201</v>
      </c>
      <c r="O152" s="82" t="s">
        <v>5</v>
      </c>
      <c r="P152" s="82">
        <v>6.2313530546720099E-2</v>
      </c>
      <c r="Q152" s="82" t="s">
        <v>6</v>
      </c>
      <c r="R152" s="82">
        <v>0.39861578563784</v>
      </c>
      <c r="S152" s="82" t="s">
        <v>7</v>
      </c>
      <c r="T152" s="82">
        <v>-1.9555</v>
      </c>
      <c r="U152" s="82" t="s">
        <v>8</v>
      </c>
      <c r="V152" s="82">
        <v>0.21388833475616301</v>
      </c>
      <c r="W152" s="82" t="s">
        <v>9</v>
      </c>
      <c r="X152" s="82" t="s">
        <v>265</v>
      </c>
      <c r="Y152" s="82" t="s">
        <v>83</v>
      </c>
      <c r="Z152" s="82">
        <v>0</v>
      </c>
      <c r="AA152" s="82" t="s">
        <v>10</v>
      </c>
      <c r="AB152" s="82" t="s">
        <v>11</v>
      </c>
      <c r="AC152" s="82" t="s">
        <v>265</v>
      </c>
      <c r="AD152" s="82" t="s">
        <v>83</v>
      </c>
      <c r="AE152" s="82">
        <v>0</v>
      </c>
      <c r="AF152" s="82" t="s">
        <v>12</v>
      </c>
    </row>
    <row r="153" spans="1:32" x14ac:dyDescent="0.3">
      <c r="A153" s="82" t="s">
        <v>46</v>
      </c>
      <c r="B153" s="82" t="s">
        <v>70</v>
      </c>
      <c r="C153" s="82">
        <v>7.5</v>
      </c>
      <c r="D153" s="82" t="s">
        <v>243</v>
      </c>
      <c r="E153" s="82" t="s">
        <v>72</v>
      </c>
      <c r="F153" s="82">
        <v>10</v>
      </c>
      <c r="G153" s="82" t="s">
        <v>15</v>
      </c>
      <c r="H153" s="82" t="s">
        <v>205</v>
      </c>
      <c r="I153" s="82" t="s">
        <v>2</v>
      </c>
      <c r="J153" s="82">
        <v>95</v>
      </c>
      <c r="K153" s="82" t="s">
        <v>3</v>
      </c>
      <c r="L153" s="82">
        <v>83</v>
      </c>
      <c r="M153" s="82" t="s">
        <v>4</v>
      </c>
      <c r="N153" s="82">
        <v>8.6038942765408493</v>
      </c>
      <c r="O153" s="82" t="s">
        <v>5</v>
      </c>
      <c r="P153" s="82">
        <v>9.0567308174114194E-2</v>
      </c>
      <c r="Q153" s="82" t="s">
        <v>6</v>
      </c>
      <c r="R153" s="82">
        <v>0.428119208151094</v>
      </c>
      <c r="S153" s="82" t="s">
        <v>7</v>
      </c>
      <c r="T153" s="82">
        <v>-2.24416666666666</v>
      </c>
      <c r="U153" s="82" t="s">
        <v>8</v>
      </c>
      <c r="V153" s="82">
        <v>0.163098267878097</v>
      </c>
      <c r="W153" s="82" t="s">
        <v>9</v>
      </c>
      <c r="X153" s="82" t="s">
        <v>265</v>
      </c>
      <c r="Y153" s="82" t="s">
        <v>83</v>
      </c>
      <c r="Z153" s="82">
        <v>0</v>
      </c>
      <c r="AA153" s="82" t="s">
        <v>10</v>
      </c>
      <c r="AB153" s="82" t="s">
        <v>11</v>
      </c>
      <c r="AC153" s="82" t="s">
        <v>265</v>
      </c>
      <c r="AD153" s="82" t="s">
        <v>83</v>
      </c>
      <c r="AE153" s="82">
        <v>0</v>
      </c>
      <c r="AF153" s="82" t="s">
        <v>12</v>
      </c>
    </row>
    <row r="154" spans="1:32" x14ac:dyDescent="0.3">
      <c r="A154" s="82" t="s">
        <v>56</v>
      </c>
      <c r="B154" s="82" t="s">
        <v>70</v>
      </c>
      <c r="C154" s="82">
        <v>0</v>
      </c>
      <c r="D154" s="82" t="s">
        <v>243</v>
      </c>
      <c r="E154" s="82" t="s">
        <v>72</v>
      </c>
      <c r="F154" s="82">
        <v>2.5</v>
      </c>
      <c r="G154" s="82" t="s">
        <v>15</v>
      </c>
      <c r="H154" s="82" t="s">
        <v>201</v>
      </c>
      <c r="I154" s="82" t="s">
        <v>2</v>
      </c>
      <c r="J154" s="82">
        <v>128</v>
      </c>
      <c r="K154" s="82" t="s">
        <v>3</v>
      </c>
      <c r="L154" s="82">
        <v>83</v>
      </c>
      <c r="M154" s="82" t="s">
        <v>4</v>
      </c>
      <c r="N154" s="82">
        <v>8.3904963749453199</v>
      </c>
      <c r="O154" s="82" t="s">
        <v>5</v>
      </c>
      <c r="P154" s="82">
        <v>6.5550752929260298E-2</v>
      </c>
      <c r="Q154" s="82" t="s">
        <v>6</v>
      </c>
      <c r="R154" s="82">
        <v>0.80686746987951796</v>
      </c>
      <c r="S154" s="82" t="s">
        <v>7</v>
      </c>
      <c r="T154" s="82">
        <v>-1.30176674722343</v>
      </c>
      <c r="U154" s="82" t="s">
        <v>8</v>
      </c>
      <c r="V154" s="82">
        <v>0.24533100327715399</v>
      </c>
      <c r="W154" s="82" t="s">
        <v>9</v>
      </c>
      <c r="X154" s="82" t="s">
        <v>5281</v>
      </c>
      <c r="Y154" s="82" t="s">
        <v>221</v>
      </c>
      <c r="Z154" s="82">
        <v>0</v>
      </c>
      <c r="AA154" s="82" t="s">
        <v>10</v>
      </c>
      <c r="AB154" s="82" t="s">
        <v>11</v>
      </c>
      <c r="AC154" s="82" t="s">
        <v>5281</v>
      </c>
      <c r="AD154" s="82" t="s">
        <v>221</v>
      </c>
      <c r="AE154" s="82">
        <v>0</v>
      </c>
      <c r="AF154" s="82" t="s">
        <v>12</v>
      </c>
    </row>
    <row r="155" spans="1:32" x14ac:dyDescent="0.3">
      <c r="A155" s="82" t="s">
        <v>46</v>
      </c>
      <c r="B155" s="82" t="s">
        <v>70</v>
      </c>
      <c r="C155" s="82">
        <v>7.5</v>
      </c>
      <c r="D155" s="82" t="s">
        <v>243</v>
      </c>
      <c r="E155" s="82" t="s">
        <v>72</v>
      </c>
      <c r="F155" s="82">
        <v>10</v>
      </c>
      <c r="G155" s="82" t="s">
        <v>1</v>
      </c>
      <c r="H155" s="82" t="s">
        <v>195</v>
      </c>
      <c r="I155" s="82" t="s">
        <v>2</v>
      </c>
      <c r="J155" s="82">
        <v>90</v>
      </c>
      <c r="K155" s="82" t="s">
        <v>3</v>
      </c>
      <c r="L155" s="82">
        <v>75</v>
      </c>
      <c r="M155" s="82" t="s">
        <v>4</v>
      </c>
      <c r="N155" s="82">
        <v>8.1299999999999901</v>
      </c>
      <c r="O155" s="82" t="s">
        <v>5</v>
      </c>
      <c r="P155" s="82">
        <v>9.0333333333333196E-2</v>
      </c>
      <c r="Q155" s="82" t="s">
        <v>6</v>
      </c>
      <c r="R155" s="82">
        <v>0.32119999999999899</v>
      </c>
      <c r="S155" s="82" t="s">
        <v>7</v>
      </c>
      <c r="T155" s="82">
        <v>-1.0640000000000001</v>
      </c>
      <c r="U155" s="82" t="s">
        <v>8</v>
      </c>
      <c r="V155" s="82">
        <v>8.5331300205321994E-2</v>
      </c>
      <c r="W155" s="82" t="s">
        <v>9</v>
      </c>
      <c r="X155" s="82" t="s">
        <v>3519</v>
      </c>
      <c r="Y155" s="82" t="s">
        <v>4398</v>
      </c>
      <c r="Z155" s="82">
        <v>0</v>
      </c>
      <c r="AA155" s="82" t="s">
        <v>10</v>
      </c>
      <c r="AB155" s="82" t="s">
        <v>11</v>
      </c>
      <c r="AC155" s="82" t="s">
        <v>3519</v>
      </c>
      <c r="AD155" s="82" t="s">
        <v>4398</v>
      </c>
      <c r="AE155" s="82">
        <v>0</v>
      </c>
      <c r="AF155" s="82" t="s">
        <v>12</v>
      </c>
    </row>
    <row r="156" spans="1:32" x14ac:dyDescent="0.3">
      <c r="A156" s="82" t="s">
        <v>64</v>
      </c>
      <c r="B156" s="82" t="s">
        <v>70</v>
      </c>
      <c r="C156" s="82">
        <v>5</v>
      </c>
      <c r="D156" s="82" t="s">
        <v>243</v>
      </c>
      <c r="E156" s="82" t="s">
        <v>72</v>
      </c>
      <c r="F156" s="82">
        <v>7.5</v>
      </c>
      <c r="G156" s="82" t="s">
        <v>15</v>
      </c>
      <c r="H156" s="82" t="s">
        <v>205</v>
      </c>
      <c r="I156" s="82" t="s">
        <v>2</v>
      </c>
      <c r="J156" s="82">
        <v>376</v>
      </c>
      <c r="K156" s="82" t="s">
        <v>3</v>
      </c>
      <c r="L156" s="82">
        <v>290</v>
      </c>
      <c r="M156" s="82" t="s">
        <v>4</v>
      </c>
      <c r="N156" s="82">
        <v>7.9374413465668603</v>
      </c>
      <c r="O156" s="82" t="s">
        <v>5</v>
      </c>
      <c r="P156" s="82">
        <v>2.11102163472522E-2</v>
      </c>
      <c r="Q156" s="82" t="s">
        <v>6</v>
      </c>
      <c r="R156" s="82">
        <v>0.53227586206896504</v>
      </c>
      <c r="S156" s="82" t="s">
        <v>7</v>
      </c>
      <c r="T156" s="82">
        <v>-1.70258789131898</v>
      </c>
      <c r="U156" s="82" t="s">
        <v>8</v>
      </c>
      <c r="V156" s="82">
        <v>0.53428860725591898</v>
      </c>
      <c r="W156" s="82" t="s">
        <v>9</v>
      </c>
      <c r="X156" s="82" t="s">
        <v>5267</v>
      </c>
      <c r="Y156" s="82" t="s">
        <v>263</v>
      </c>
      <c r="Z156" s="82">
        <v>0</v>
      </c>
      <c r="AA156" s="82" t="s">
        <v>10</v>
      </c>
      <c r="AB156" s="82" t="s">
        <v>11</v>
      </c>
      <c r="AC156" s="82" t="s">
        <v>5338</v>
      </c>
      <c r="AD156" s="82" t="s">
        <v>263</v>
      </c>
      <c r="AE156" s="82">
        <v>0</v>
      </c>
      <c r="AF156" s="82" t="s">
        <v>12</v>
      </c>
    </row>
    <row r="157" spans="1:32" x14ac:dyDescent="0.3">
      <c r="A157" s="82" t="s">
        <v>56</v>
      </c>
      <c r="B157" s="82" t="s">
        <v>70</v>
      </c>
      <c r="C157" s="82">
        <v>2.5</v>
      </c>
      <c r="D157" s="82" t="s">
        <v>243</v>
      </c>
      <c r="E157" s="82" t="s">
        <v>72</v>
      </c>
      <c r="F157" s="82">
        <v>5</v>
      </c>
      <c r="G157" s="82" t="s">
        <v>15</v>
      </c>
      <c r="H157" s="82" t="s">
        <v>201</v>
      </c>
      <c r="I157" s="82" t="s">
        <v>2</v>
      </c>
      <c r="J157" s="82">
        <v>128</v>
      </c>
      <c r="K157" s="82" t="s">
        <v>3</v>
      </c>
      <c r="L157" s="82">
        <v>86</v>
      </c>
      <c r="M157" s="82" t="s">
        <v>4</v>
      </c>
      <c r="N157" s="82">
        <v>7.6399999999999899</v>
      </c>
      <c r="O157" s="82" t="s">
        <v>5</v>
      </c>
      <c r="P157" s="82">
        <v>5.96874999999999E-2</v>
      </c>
      <c r="Q157" s="82" t="s">
        <v>6</v>
      </c>
      <c r="R157" s="82">
        <v>0.64499999999999902</v>
      </c>
      <c r="S157" s="82" t="s">
        <v>7</v>
      </c>
      <c r="T157" s="82">
        <v>-1.1388095238095199</v>
      </c>
      <c r="U157" s="82" t="s">
        <v>8</v>
      </c>
      <c r="V157" s="82">
        <v>0.201481437529105</v>
      </c>
      <c r="W157" s="82" t="s">
        <v>9</v>
      </c>
      <c r="X157" s="82" t="s">
        <v>5291</v>
      </c>
      <c r="Y157" s="82" t="s">
        <v>267</v>
      </c>
      <c r="Z157" s="82">
        <v>0</v>
      </c>
      <c r="AA157" s="82" t="s">
        <v>10</v>
      </c>
      <c r="AB157" s="82" t="s">
        <v>11</v>
      </c>
      <c r="AC157" s="82" t="s">
        <v>4898</v>
      </c>
      <c r="AD157" s="82" t="s">
        <v>5161</v>
      </c>
      <c r="AE157" s="82">
        <v>0</v>
      </c>
      <c r="AF157" s="82" t="s">
        <v>12</v>
      </c>
    </row>
    <row r="158" spans="1:32" x14ac:dyDescent="0.3">
      <c r="A158" s="82" t="s">
        <v>56</v>
      </c>
      <c r="B158" s="82" t="s">
        <v>70</v>
      </c>
      <c r="C158" s="82">
        <v>0</v>
      </c>
      <c r="D158" s="82" t="s">
        <v>243</v>
      </c>
      <c r="E158" s="82" t="s">
        <v>72</v>
      </c>
      <c r="F158" s="82">
        <v>2.5</v>
      </c>
      <c r="G158" s="82" t="s">
        <v>247</v>
      </c>
      <c r="H158" s="82" t="s">
        <v>207</v>
      </c>
      <c r="I158" s="82" t="s">
        <v>2</v>
      </c>
      <c r="J158" s="82">
        <v>127</v>
      </c>
      <c r="K158" s="82" t="s">
        <v>3</v>
      </c>
      <c r="L158" s="82">
        <v>80</v>
      </c>
      <c r="M158" s="82" t="s">
        <v>4</v>
      </c>
      <c r="N158" s="82">
        <v>7.56197338867557</v>
      </c>
      <c r="O158" s="82" t="s">
        <v>5</v>
      </c>
      <c r="P158" s="82">
        <v>5.9543097548626502E-2</v>
      </c>
      <c r="Q158" s="82" t="s">
        <v>6</v>
      </c>
      <c r="R158" s="82">
        <v>0.80867683510994604</v>
      </c>
      <c r="S158" s="82" t="s">
        <v>7</v>
      </c>
      <c r="T158" s="82">
        <v>-1.2155781578748901</v>
      </c>
      <c r="U158" s="82" t="s">
        <v>8</v>
      </c>
      <c r="V158" s="82">
        <v>0.22418305260973101</v>
      </c>
      <c r="W158" s="82" t="s">
        <v>9</v>
      </c>
      <c r="X158" s="82" t="s">
        <v>5282</v>
      </c>
      <c r="Y158" s="82" t="s">
        <v>221</v>
      </c>
      <c r="Z158" s="82">
        <v>0</v>
      </c>
      <c r="AA158" s="82" t="s">
        <v>10</v>
      </c>
      <c r="AB158" s="82" t="s">
        <v>11</v>
      </c>
      <c r="AC158" s="82" t="s">
        <v>5283</v>
      </c>
      <c r="AD158" s="82" t="s">
        <v>5284</v>
      </c>
      <c r="AE158" s="82">
        <v>0</v>
      </c>
      <c r="AF158" s="82" t="s">
        <v>12</v>
      </c>
    </row>
    <row r="159" spans="1:32" x14ac:dyDescent="0.3">
      <c r="A159" s="82" t="s">
        <v>36</v>
      </c>
      <c r="B159" s="82" t="s">
        <v>70</v>
      </c>
      <c r="C159" s="82">
        <v>2.5</v>
      </c>
      <c r="D159" s="82" t="s">
        <v>243</v>
      </c>
      <c r="E159" s="82" t="s">
        <v>72</v>
      </c>
      <c r="F159" s="82">
        <v>5</v>
      </c>
      <c r="G159" s="82" t="s">
        <v>247</v>
      </c>
      <c r="H159" s="82" t="s">
        <v>208</v>
      </c>
      <c r="I159" s="82" t="s">
        <v>2</v>
      </c>
      <c r="J159" s="82">
        <v>139</v>
      </c>
      <c r="K159" s="82" t="s">
        <v>3</v>
      </c>
      <c r="L159" s="82">
        <v>100</v>
      </c>
      <c r="M159" s="82" t="s">
        <v>4</v>
      </c>
      <c r="N159" s="82">
        <v>7.2942472062324102</v>
      </c>
      <c r="O159" s="82" t="s">
        <v>5</v>
      </c>
      <c r="P159" s="82">
        <v>5.2476598605988502E-2</v>
      </c>
      <c r="Q159" s="82" t="s">
        <v>6</v>
      </c>
      <c r="R159" s="82">
        <v>0.72625808864630703</v>
      </c>
      <c r="S159" s="82" t="s">
        <v>7</v>
      </c>
      <c r="T159" s="82">
        <v>-1.67516824765123</v>
      </c>
      <c r="U159" s="82" t="s">
        <v>8</v>
      </c>
      <c r="V159" s="82">
        <v>0.24902153235817301</v>
      </c>
      <c r="W159" s="82" t="s">
        <v>9</v>
      </c>
      <c r="X159" s="82" t="s">
        <v>5262</v>
      </c>
      <c r="Y159" s="82" t="s">
        <v>97</v>
      </c>
      <c r="Z159" s="82">
        <v>0</v>
      </c>
      <c r="AA159" s="82" t="s">
        <v>10</v>
      </c>
      <c r="AB159" s="82" t="s">
        <v>11</v>
      </c>
      <c r="AC159" s="82" t="s">
        <v>5262</v>
      </c>
      <c r="AD159" s="82" t="s">
        <v>97</v>
      </c>
      <c r="AE159" s="82">
        <v>0</v>
      </c>
      <c r="AF159" s="82" t="s">
        <v>12</v>
      </c>
    </row>
    <row r="160" spans="1:32" x14ac:dyDescent="0.3">
      <c r="A160" s="82" t="s">
        <v>36</v>
      </c>
      <c r="B160" s="82" t="s">
        <v>70</v>
      </c>
      <c r="C160" s="82">
        <v>2.5</v>
      </c>
      <c r="D160" s="82" t="s">
        <v>243</v>
      </c>
      <c r="E160" s="82" t="s">
        <v>72</v>
      </c>
      <c r="F160" s="82">
        <v>5</v>
      </c>
      <c r="G160" s="82" t="s">
        <v>1</v>
      </c>
      <c r="H160" s="82" t="s">
        <v>196</v>
      </c>
      <c r="I160" s="82" t="s">
        <v>2</v>
      </c>
      <c r="J160" s="82">
        <v>135</v>
      </c>
      <c r="K160" s="82" t="s">
        <v>3</v>
      </c>
      <c r="L160" s="82">
        <v>101</v>
      </c>
      <c r="M160" s="82" t="s">
        <v>4</v>
      </c>
      <c r="N160" s="82">
        <v>7.1399999999999801</v>
      </c>
      <c r="O160" s="82" t="s">
        <v>5</v>
      </c>
      <c r="P160" s="82">
        <v>5.2888888888888701E-2</v>
      </c>
      <c r="Q160" s="82" t="s">
        <v>6</v>
      </c>
      <c r="R160" s="82">
        <v>0.64663366336633599</v>
      </c>
      <c r="S160" s="82" t="s">
        <v>7</v>
      </c>
      <c r="T160" s="82">
        <v>-1.7108823529411701</v>
      </c>
      <c r="U160" s="82" t="s">
        <v>8</v>
      </c>
      <c r="V160" s="82">
        <v>0.26988842313435102</v>
      </c>
      <c r="W160" s="82" t="s">
        <v>9</v>
      </c>
      <c r="X160" s="82" t="s">
        <v>5261</v>
      </c>
      <c r="Y160" s="82" t="s">
        <v>17</v>
      </c>
      <c r="Z160" s="82">
        <v>0</v>
      </c>
      <c r="AA160" s="82" t="s">
        <v>10</v>
      </c>
      <c r="AB160" s="82" t="s">
        <v>11</v>
      </c>
      <c r="AC160" s="82" t="s">
        <v>5261</v>
      </c>
      <c r="AD160" s="82" t="s">
        <v>17</v>
      </c>
      <c r="AE160" s="82">
        <v>0</v>
      </c>
      <c r="AF160" s="82" t="s">
        <v>12</v>
      </c>
    </row>
    <row r="161" spans="1:32" x14ac:dyDescent="0.3">
      <c r="A161" s="82" t="s">
        <v>64</v>
      </c>
      <c r="B161" s="82" t="s">
        <v>70</v>
      </c>
      <c r="C161" s="82">
        <v>7.5</v>
      </c>
      <c r="D161" s="82" t="s">
        <v>243</v>
      </c>
      <c r="E161" s="82" t="s">
        <v>72</v>
      </c>
      <c r="F161" s="82">
        <v>10</v>
      </c>
      <c r="G161" s="82" t="s">
        <v>15</v>
      </c>
      <c r="H161" s="82" t="s">
        <v>205</v>
      </c>
      <c r="I161" s="82" t="s">
        <v>2</v>
      </c>
      <c r="J161" s="82">
        <v>376</v>
      </c>
      <c r="K161" s="82" t="s">
        <v>3</v>
      </c>
      <c r="L161" s="82">
        <v>309</v>
      </c>
      <c r="M161" s="82" t="s">
        <v>4</v>
      </c>
      <c r="N161" s="82">
        <v>7.0700000000002099</v>
      </c>
      <c r="O161" s="82" t="s">
        <v>5</v>
      </c>
      <c r="P161" s="82">
        <v>1.88031914893622E-2</v>
      </c>
      <c r="Q161" s="82" t="s">
        <v>6</v>
      </c>
      <c r="R161" s="82">
        <v>0.42291262135922297</v>
      </c>
      <c r="S161" s="82" t="s">
        <v>7</v>
      </c>
      <c r="T161" s="82">
        <v>-1.84492537313432</v>
      </c>
      <c r="U161" s="82" t="s">
        <v>8</v>
      </c>
      <c r="V161" s="82">
        <v>0.53033002945363295</v>
      </c>
      <c r="W161" s="82" t="s">
        <v>9</v>
      </c>
      <c r="X161" s="82" t="s">
        <v>265</v>
      </c>
      <c r="Y161" s="82" t="s">
        <v>83</v>
      </c>
      <c r="Z161" s="82">
        <v>0</v>
      </c>
      <c r="AA161" s="82" t="s">
        <v>10</v>
      </c>
      <c r="AB161" s="82" t="s">
        <v>11</v>
      </c>
      <c r="AC161" s="82" t="s">
        <v>5345</v>
      </c>
      <c r="AD161" s="82" t="s">
        <v>83</v>
      </c>
      <c r="AE161" s="82">
        <v>0</v>
      </c>
      <c r="AF161" s="82" t="s">
        <v>12</v>
      </c>
    </row>
    <row r="162" spans="1:32" x14ac:dyDescent="0.3">
      <c r="A162" s="82" t="s">
        <v>56</v>
      </c>
      <c r="B162" s="82" t="s">
        <v>70</v>
      </c>
      <c r="C162" s="82">
        <v>0</v>
      </c>
      <c r="D162" s="82" t="s">
        <v>243</v>
      </c>
      <c r="E162" s="82" t="s">
        <v>72</v>
      </c>
      <c r="F162" s="82">
        <v>2.5</v>
      </c>
      <c r="G162" s="82" t="s">
        <v>247</v>
      </c>
      <c r="H162" s="82" t="s">
        <v>208</v>
      </c>
      <c r="I162" s="82" t="s">
        <v>2</v>
      </c>
      <c r="J162" s="82">
        <v>127</v>
      </c>
      <c r="K162" s="82" t="s">
        <v>3</v>
      </c>
      <c r="L162" s="82">
        <v>82</v>
      </c>
      <c r="M162" s="82" t="s">
        <v>4</v>
      </c>
      <c r="N162" s="82">
        <v>6.9085457064968496</v>
      </c>
      <c r="O162" s="82" t="s">
        <v>5</v>
      </c>
      <c r="P162" s="82">
        <v>5.4397997688951601E-2</v>
      </c>
      <c r="Q162" s="82" t="s">
        <v>6</v>
      </c>
      <c r="R162" s="82">
        <v>0.81175788791214298</v>
      </c>
      <c r="S162" s="82" t="s">
        <v>7</v>
      </c>
      <c r="T162" s="82">
        <v>-1.32568002449553</v>
      </c>
      <c r="U162" s="82" t="s">
        <v>8</v>
      </c>
      <c r="V162" s="82">
        <v>0.25066797239316702</v>
      </c>
      <c r="W162" s="82" t="s">
        <v>9</v>
      </c>
      <c r="X162" s="82" t="s">
        <v>5285</v>
      </c>
      <c r="Y162" s="82" t="s">
        <v>266</v>
      </c>
      <c r="Z162" s="82">
        <v>0</v>
      </c>
      <c r="AA162" s="82" t="s">
        <v>10</v>
      </c>
      <c r="AB162" s="82" t="s">
        <v>11</v>
      </c>
      <c r="AC162" s="82" t="s">
        <v>5286</v>
      </c>
      <c r="AD162" s="82" t="s">
        <v>266</v>
      </c>
      <c r="AE162" s="82">
        <v>0</v>
      </c>
      <c r="AF162" s="82" t="s">
        <v>12</v>
      </c>
    </row>
    <row r="163" spans="1:32" x14ac:dyDescent="0.3">
      <c r="A163" s="82" t="s">
        <v>64</v>
      </c>
      <c r="B163" s="82" t="s">
        <v>70</v>
      </c>
      <c r="C163" s="82">
        <v>2.5</v>
      </c>
      <c r="D163" s="82" t="s">
        <v>243</v>
      </c>
      <c r="E163" s="82" t="s">
        <v>72</v>
      </c>
      <c r="F163" s="82">
        <v>5</v>
      </c>
      <c r="G163" s="82" t="s">
        <v>1</v>
      </c>
      <c r="H163" s="82" t="s">
        <v>193</v>
      </c>
      <c r="I163" s="82" t="s">
        <v>2</v>
      </c>
      <c r="J163" s="82">
        <v>375</v>
      </c>
      <c r="K163" s="82" t="s">
        <v>3</v>
      </c>
      <c r="L163" s="82">
        <v>246</v>
      </c>
      <c r="M163" s="82" t="s">
        <v>4</v>
      </c>
      <c r="N163" s="82">
        <v>6.8899999999999899</v>
      </c>
      <c r="O163" s="82" t="s">
        <v>5</v>
      </c>
      <c r="P163" s="82">
        <v>1.8373333333333301E-2</v>
      </c>
      <c r="Q163" s="82" t="s">
        <v>6</v>
      </c>
      <c r="R163" s="82">
        <v>0.60073170731707304</v>
      </c>
      <c r="S163" s="82" t="s">
        <v>7</v>
      </c>
      <c r="T163" s="82">
        <v>-1.0921705426356501</v>
      </c>
      <c r="U163" s="82" t="s">
        <v>8</v>
      </c>
      <c r="V163" s="82">
        <v>0.46254929730400801</v>
      </c>
      <c r="W163" s="82" t="s">
        <v>9</v>
      </c>
      <c r="X163" s="82" t="s">
        <v>274</v>
      </c>
      <c r="Y163" s="82" t="s">
        <v>4350</v>
      </c>
      <c r="Z163" s="82">
        <v>0</v>
      </c>
      <c r="AA163" s="82" t="s">
        <v>10</v>
      </c>
      <c r="AB163" s="82" t="s">
        <v>11</v>
      </c>
      <c r="AC163" s="82" t="s">
        <v>5330</v>
      </c>
      <c r="AD163" s="82" t="s">
        <v>275</v>
      </c>
      <c r="AE163" s="82">
        <v>0</v>
      </c>
      <c r="AF163" s="82" t="s">
        <v>12</v>
      </c>
    </row>
    <row r="164" spans="1:32" x14ac:dyDescent="0.3">
      <c r="A164" s="82" t="s">
        <v>56</v>
      </c>
      <c r="B164" s="82" t="s">
        <v>70</v>
      </c>
      <c r="C164" s="82">
        <v>5</v>
      </c>
      <c r="D164" s="82" t="s">
        <v>243</v>
      </c>
      <c r="E164" s="82" t="s">
        <v>72</v>
      </c>
      <c r="F164" s="82">
        <v>7.5</v>
      </c>
      <c r="G164" s="82" t="s">
        <v>1</v>
      </c>
      <c r="H164" s="82" t="s">
        <v>196</v>
      </c>
      <c r="I164" s="82" t="s">
        <v>2</v>
      </c>
      <c r="J164" s="82">
        <v>136</v>
      </c>
      <c r="K164" s="82" t="s">
        <v>3</v>
      </c>
      <c r="L164" s="82">
        <v>110</v>
      </c>
      <c r="M164" s="82" t="s">
        <v>4</v>
      </c>
      <c r="N164" s="82">
        <v>6.74000000000001</v>
      </c>
      <c r="O164" s="82" t="s">
        <v>5</v>
      </c>
      <c r="P164" s="82">
        <v>4.9558823529411801E-2</v>
      </c>
      <c r="Q164" s="82" t="s">
        <v>6</v>
      </c>
      <c r="R164" s="82">
        <v>0.411727272727273</v>
      </c>
      <c r="S164" s="82" t="s">
        <v>7</v>
      </c>
      <c r="T164" s="82">
        <v>-1.4826923076923</v>
      </c>
      <c r="U164" s="82" t="s">
        <v>8</v>
      </c>
      <c r="V164" s="82">
        <v>0.206483796863866</v>
      </c>
      <c r="W164" s="82" t="s">
        <v>9</v>
      </c>
      <c r="X164" s="82" t="s">
        <v>5289</v>
      </c>
      <c r="Y164" s="82" t="s">
        <v>222</v>
      </c>
      <c r="Z164" s="82">
        <v>0</v>
      </c>
      <c r="AA164" s="82" t="s">
        <v>10</v>
      </c>
      <c r="AB164" s="82" t="s">
        <v>11</v>
      </c>
      <c r="AC164" s="82" t="s">
        <v>4980</v>
      </c>
      <c r="AD164" s="82" t="s">
        <v>5295</v>
      </c>
      <c r="AE164" s="82">
        <v>0</v>
      </c>
      <c r="AF164" s="82" t="s">
        <v>12</v>
      </c>
    </row>
    <row r="165" spans="1:32" x14ac:dyDescent="0.3">
      <c r="A165" s="82" t="s">
        <v>56</v>
      </c>
      <c r="B165" s="82" t="s">
        <v>70</v>
      </c>
      <c r="C165" s="82">
        <v>5</v>
      </c>
      <c r="D165" s="82" t="s">
        <v>243</v>
      </c>
      <c r="E165" s="82" t="s">
        <v>72</v>
      </c>
      <c r="F165" s="82">
        <v>7.5</v>
      </c>
      <c r="G165" s="82" t="s">
        <v>1</v>
      </c>
      <c r="H165" s="82" t="s">
        <v>198</v>
      </c>
      <c r="I165" s="82" t="s">
        <v>2</v>
      </c>
      <c r="J165" s="82">
        <v>136</v>
      </c>
      <c r="K165" s="82" t="s">
        <v>3</v>
      </c>
      <c r="L165" s="82">
        <v>110</v>
      </c>
      <c r="M165" s="82" t="s">
        <v>4</v>
      </c>
      <c r="N165" s="82">
        <v>6.7399999999999904</v>
      </c>
      <c r="O165" s="82" t="s">
        <v>5</v>
      </c>
      <c r="P165" s="82">
        <v>4.9558823529411697E-2</v>
      </c>
      <c r="Q165" s="82" t="s">
        <v>6</v>
      </c>
      <c r="R165" s="82">
        <v>0.411727272727273</v>
      </c>
      <c r="S165" s="82" t="s">
        <v>7</v>
      </c>
      <c r="T165" s="82">
        <v>-1.4826923076923</v>
      </c>
      <c r="U165" s="82" t="s">
        <v>8</v>
      </c>
      <c r="V165" s="82">
        <v>0.20660077022694501</v>
      </c>
      <c r="W165" s="82" t="s">
        <v>9</v>
      </c>
      <c r="X165" s="82" t="s">
        <v>5289</v>
      </c>
      <c r="Y165" s="82" t="s">
        <v>222</v>
      </c>
      <c r="Z165" s="82">
        <v>0</v>
      </c>
      <c r="AA165" s="82" t="s">
        <v>10</v>
      </c>
      <c r="AB165" s="82" t="s">
        <v>11</v>
      </c>
      <c r="AC165" s="82" t="s">
        <v>4980</v>
      </c>
      <c r="AD165" s="82" t="s">
        <v>5295</v>
      </c>
      <c r="AE165" s="82">
        <v>0</v>
      </c>
      <c r="AF165" s="82" t="s">
        <v>12</v>
      </c>
    </row>
    <row r="166" spans="1:32" x14ac:dyDescent="0.3">
      <c r="A166" s="82" t="s">
        <v>36</v>
      </c>
      <c r="B166" s="82" t="s">
        <v>70</v>
      </c>
      <c r="C166" s="82">
        <v>7.5</v>
      </c>
      <c r="D166" s="82" t="s">
        <v>243</v>
      </c>
      <c r="E166" s="82" t="s">
        <v>72</v>
      </c>
      <c r="F166" s="82">
        <v>10</v>
      </c>
      <c r="G166" s="82" t="s">
        <v>1</v>
      </c>
      <c r="H166" s="82" t="s">
        <v>198</v>
      </c>
      <c r="I166" s="82" t="s">
        <v>2</v>
      </c>
      <c r="J166" s="82">
        <v>135</v>
      </c>
      <c r="K166" s="82" t="s">
        <v>3</v>
      </c>
      <c r="L166" s="82">
        <v>118</v>
      </c>
      <c r="M166" s="82" t="s">
        <v>4</v>
      </c>
      <c r="N166" s="82">
        <v>6.71999999999999</v>
      </c>
      <c r="O166" s="82" t="s">
        <v>5</v>
      </c>
      <c r="P166" s="82">
        <v>4.9777777777777699E-2</v>
      </c>
      <c r="Q166" s="82" t="s">
        <v>6</v>
      </c>
      <c r="R166" s="82">
        <v>0.27093220338982998</v>
      </c>
      <c r="S166" s="82" t="s">
        <v>7</v>
      </c>
      <c r="T166" s="82">
        <v>-1.48529411764705</v>
      </c>
      <c r="U166" s="82" t="s">
        <v>8</v>
      </c>
      <c r="V166" s="82">
        <v>0.13680532207810001</v>
      </c>
      <c r="W166" s="82" t="s">
        <v>9</v>
      </c>
      <c r="X166" s="82" t="s">
        <v>5274</v>
      </c>
      <c r="Y166" s="82" t="s">
        <v>5275</v>
      </c>
      <c r="Z166" s="82">
        <v>0</v>
      </c>
      <c r="AA166" s="82" t="s">
        <v>10</v>
      </c>
      <c r="AB166" s="82" t="s">
        <v>11</v>
      </c>
      <c r="AC166" s="82" t="s">
        <v>5274</v>
      </c>
      <c r="AD166" s="82" t="s">
        <v>5275</v>
      </c>
      <c r="AE166" s="82">
        <v>0</v>
      </c>
      <c r="AF166" s="82" t="s">
        <v>12</v>
      </c>
    </row>
    <row r="167" spans="1:32" x14ac:dyDescent="0.3">
      <c r="A167" s="82" t="s">
        <v>56</v>
      </c>
      <c r="B167" s="82" t="s">
        <v>70</v>
      </c>
      <c r="C167" s="82">
        <v>2.5</v>
      </c>
      <c r="D167" s="82" t="s">
        <v>243</v>
      </c>
      <c r="E167" s="82" t="s">
        <v>72</v>
      </c>
      <c r="F167" s="82">
        <v>5</v>
      </c>
      <c r="G167" s="82" t="s">
        <v>247</v>
      </c>
      <c r="H167" s="82" t="s">
        <v>208</v>
      </c>
      <c r="I167" s="82" t="s">
        <v>2</v>
      </c>
      <c r="J167" s="82">
        <v>127</v>
      </c>
      <c r="K167" s="82" t="s">
        <v>3</v>
      </c>
      <c r="L167" s="82">
        <v>90</v>
      </c>
      <c r="M167" s="82" t="s">
        <v>4</v>
      </c>
      <c r="N167" s="82">
        <v>6.7194334065212997</v>
      </c>
      <c r="O167" s="82" t="s">
        <v>5</v>
      </c>
      <c r="P167" s="82">
        <v>5.2908924460797598E-2</v>
      </c>
      <c r="Q167" s="82" t="s">
        <v>6</v>
      </c>
      <c r="R167" s="82">
        <v>0.73534706262667604</v>
      </c>
      <c r="S167" s="82" t="s">
        <v>7</v>
      </c>
      <c r="T167" s="82">
        <v>-1.6070757359426899</v>
      </c>
      <c r="U167" s="82" t="s">
        <v>8</v>
      </c>
      <c r="V167" s="82">
        <v>0.23173707453305301</v>
      </c>
      <c r="W167" s="82" t="s">
        <v>9</v>
      </c>
      <c r="X167" s="82" t="s">
        <v>5237</v>
      </c>
      <c r="Y167" s="82" t="s">
        <v>248</v>
      </c>
      <c r="Z167" s="82">
        <v>0</v>
      </c>
      <c r="AA167" s="82" t="s">
        <v>10</v>
      </c>
      <c r="AB167" s="82" t="s">
        <v>11</v>
      </c>
      <c r="AC167" s="82" t="s">
        <v>5237</v>
      </c>
      <c r="AD167" s="82" t="s">
        <v>248</v>
      </c>
      <c r="AE167" s="82">
        <v>0</v>
      </c>
      <c r="AF167" s="82" t="s">
        <v>12</v>
      </c>
    </row>
    <row r="168" spans="1:32" x14ac:dyDescent="0.3">
      <c r="A168" s="82" t="s">
        <v>31</v>
      </c>
      <c r="B168" s="82" t="s">
        <v>70</v>
      </c>
      <c r="C168" s="82">
        <v>5</v>
      </c>
      <c r="D168" s="82" t="s">
        <v>243</v>
      </c>
      <c r="E168" s="82" t="s">
        <v>72</v>
      </c>
      <c r="F168" s="82">
        <v>7.5</v>
      </c>
      <c r="G168" s="82" t="s">
        <v>15</v>
      </c>
      <c r="H168" s="82" t="s">
        <v>203</v>
      </c>
      <c r="I168" s="82" t="s">
        <v>2</v>
      </c>
      <c r="J168" s="82">
        <v>178</v>
      </c>
      <c r="K168" s="82" t="s">
        <v>3</v>
      </c>
      <c r="L168" s="82">
        <v>137</v>
      </c>
      <c r="M168" s="82" t="s">
        <v>4</v>
      </c>
      <c r="N168" s="82">
        <v>6.7000000000000197</v>
      </c>
      <c r="O168" s="82" t="s">
        <v>5</v>
      </c>
      <c r="P168" s="82">
        <v>3.76404494382023E-2</v>
      </c>
      <c r="Q168" s="82" t="s">
        <v>6</v>
      </c>
      <c r="R168" s="82">
        <v>0.54759124087591204</v>
      </c>
      <c r="S168" s="82" t="s">
        <v>7</v>
      </c>
      <c r="T168" s="82">
        <v>-1.6663414634146301</v>
      </c>
      <c r="U168" s="82" t="s">
        <v>8</v>
      </c>
      <c r="V168" s="82">
        <v>0.29654036074635898</v>
      </c>
      <c r="W168" s="82" t="s">
        <v>9</v>
      </c>
      <c r="X168" s="82" t="s">
        <v>253</v>
      </c>
      <c r="Y168" s="82" t="s">
        <v>83</v>
      </c>
      <c r="Z168" s="82">
        <v>0</v>
      </c>
      <c r="AA168" s="82" t="s">
        <v>10</v>
      </c>
      <c r="AB168" s="82" t="s">
        <v>11</v>
      </c>
      <c r="AC168" s="82" t="s">
        <v>5248</v>
      </c>
      <c r="AD168" s="82" t="s">
        <v>5233</v>
      </c>
      <c r="AE168" s="82">
        <v>0</v>
      </c>
      <c r="AF168" s="82" t="s">
        <v>12</v>
      </c>
    </row>
    <row r="169" spans="1:32" x14ac:dyDescent="0.3">
      <c r="A169" s="82" t="s">
        <v>36</v>
      </c>
      <c r="B169" s="82" t="s">
        <v>70</v>
      </c>
      <c r="C169" s="82">
        <v>2.5</v>
      </c>
      <c r="D169" s="82" t="s">
        <v>243</v>
      </c>
      <c r="E169" s="82" t="s">
        <v>72</v>
      </c>
      <c r="F169" s="82">
        <v>5</v>
      </c>
      <c r="G169" s="82" t="s">
        <v>1</v>
      </c>
      <c r="H169" s="82" t="s">
        <v>198</v>
      </c>
      <c r="I169" s="82" t="s">
        <v>2</v>
      </c>
      <c r="J169" s="82">
        <v>135</v>
      </c>
      <c r="K169" s="82" t="s">
        <v>3</v>
      </c>
      <c r="L169" s="82">
        <v>101</v>
      </c>
      <c r="M169" s="82" t="s">
        <v>4</v>
      </c>
      <c r="N169" s="82">
        <v>6.6599999999999797</v>
      </c>
      <c r="O169" s="82" t="s">
        <v>5</v>
      </c>
      <c r="P169" s="82">
        <v>4.9333333333333201E-2</v>
      </c>
      <c r="Q169" s="82" t="s">
        <v>6</v>
      </c>
      <c r="R169" s="82">
        <v>0.64663366336633599</v>
      </c>
      <c r="S169" s="82" t="s">
        <v>7</v>
      </c>
      <c r="T169" s="82">
        <v>-1.7250000000000001</v>
      </c>
      <c r="U169" s="82" t="s">
        <v>8</v>
      </c>
      <c r="V169" s="82">
        <v>0.26977588104026501</v>
      </c>
      <c r="W169" s="82" t="s">
        <v>9</v>
      </c>
      <c r="X169" s="82" t="s">
        <v>5261</v>
      </c>
      <c r="Y169" s="82" t="s">
        <v>17</v>
      </c>
      <c r="Z169" s="82">
        <v>0</v>
      </c>
      <c r="AA169" s="82" t="s">
        <v>10</v>
      </c>
      <c r="AB169" s="82" t="s">
        <v>11</v>
      </c>
      <c r="AC169" s="82" t="s">
        <v>5261</v>
      </c>
      <c r="AD169" s="82" t="s">
        <v>17</v>
      </c>
      <c r="AE169" s="82">
        <v>0</v>
      </c>
      <c r="AF169" s="82" t="s">
        <v>12</v>
      </c>
    </row>
    <row r="170" spans="1:32" x14ac:dyDescent="0.3">
      <c r="A170" s="82" t="s">
        <v>64</v>
      </c>
      <c r="B170" s="82" t="s">
        <v>70</v>
      </c>
      <c r="C170" s="82">
        <v>7.5</v>
      </c>
      <c r="D170" s="82" t="s">
        <v>243</v>
      </c>
      <c r="E170" s="82" t="s">
        <v>72</v>
      </c>
      <c r="F170" s="82">
        <v>10</v>
      </c>
      <c r="G170" s="82" t="s">
        <v>15</v>
      </c>
      <c r="H170" s="82" t="s">
        <v>204</v>
      </c>
      <c r="I170" s="82" t="s">
        <v>2</v>
      </c>
      <c r="J170" s="82">
        <v>376</v>
      </c>
      <c r="K170" s="82" t="s">
        <v>3</v>
      </c>
      <c r="L170" s="82">
        <v>306</v>
      </c>
      <c r="M170" s="82" t="s">
        <v>4</v>
      </c>
      <c r="N170" s="82">
        <v>6.59000000000015</v>
      </c>
      <c r="O170" s="82" t="s">
        <v>5</v>
      </c>
      <c r="P170" s="82">
        <v>1.7526595744681201E-2</v>
      </c>
      <c r="Q170" s="82" t="s">
        <v>6</v>
      </c>
      <c r="R170" s="82">
        <v>0.40506535947712402</v>
      </c>
      <c r="S170" s="82" t="s">
        <v>7</v>
      </c>
      <c r="T170" s="82">
        <v>-1.6765714285714199</v>
      </c>
      <c r="U170" s="82" t="s">
        <v>8</v>
      </c>
      <c r="V170" s="82">
        <v>0.476031633230314</v>
      </c>
      <c r="W170" s="82" t="s">
        <v>9</v>
      </c>
      <c r="X170" s="82" t="s">
        <v>282</v>
      </c>
      <c r="Y170" s="82" t="s">
        <v>248</v>
      </c>
      <c r="Z170" s="82">
        <v>0</v>
      </c>
      <c r="AA170" s="82" t="s">
        <v>10</v>
      </c>
      <c r="AB170" s="82" t="s">
        <v>11</v>
      </c>
      <c r="AC170" s="82" t="s">
        <v>5344</v>
      </c>
      <c r="AD170" s="82" t="s">
        <v>5307</v>
      </c>
      <c r="AE170" s="82">
        <v>0</v>
      </c>
      <c r="AF170" s="82" t="s">
        <v>12</v>
      </c>
    </row>
    <row r="171" spans="1:32" x14ac:dyDescent="0.3">
      <c r="A171" s="82" t="s">
        <v>213</v>
      </c>
      <c r="B171" s="82" t="s">
        <v>70</v>
      </c>
      <c r="C171" s="82">
        <v>5</v>
      </c>
      <c r="D171" s="82" t="s">
        <v>243</v>
      </c>
      <c r="E171" s="82" t="s">
        <v>72</v>
      </c>
      <c r="F171" s="82">
        <v>7.5</v>
      </c>
      <c r="G171" s="82" t="s">
        <v>15</v>
      </c>
      <c r="H171" s="82" t="s">
        <v>205</v>
      </c>
      <c r="I171" s="82" t="s">
        <v>2</v>
      </c>
      <c r="J171" s="82">
        <v>94</v>
      </c>
      <c r="K171" s="82" t="s">
        <v>3</v>
      </c>
      <c r="L171" s="82">
        <v>66</v>
      </c>
      <c r="M171" s="82" t="s">
        <v>4</v>
      </c>
      <c r="N171" s="82">
        <v>6.5099999999999802</v>
      </c>
      <c r="O171" s="82" t="s">
        <v>5</v>
      </c>
      <c r="P171" s="82">
        <v>6.9255319148935901E-2</v>
      </c>
      <c r="Q171" s="82" t="s">
        <v>6</v>
      </c>
      <c r="R171" s="82">
        <v>0.758636363636363</v>
      </c>
      <c r="S171" s="82" t="s">
        <v>7</v>
      </c>
      <c r="T171" s="82">
        <v>-1.5557142857142801</v>
      </c>
      <c r="U171" s="82" t="s">
        <v>8</v>
      </c>
      <c r="V171" s="82">
        <v>0.267096205103388</v>
      </c>
      <c r="W171" s="82" t="s">
        <v>9</v>
      </c>
      <c r="X171" s="82" t="s">
        <v>253</v>
      </c>
      <c r="Y171" s="82" t="s">
        <v>83</v>
      </c>
      <c r="Z171" s="82">
        <v>0</v>
      </c>
      <c r="AA171" s="82" t="s">
        <v>10</v>
      </c>
      <c r="AB171" s="82" t="s">
        <v>11</v>
      </c>
      <c r="AC171" s="82" t="s">
        <v>5248</v>
      </c>
      <c r="AD171" s="82" t="s">
        <v>5233</v>
      </c>
      <c r="AE171" s="82">
        <v>0</v>
      </c>
      <c r="AF171" s="82" t="s">
        <v>12</v>
      </c>
    </row>
    <row r="172" spans="1:32" x14ac:dyDescent="0.3">
      <c r="A172" s="82" t="s">
        <v>46</v>
      </c>
      <c r="B172" s="82" t="s">
        <v>70</v>
      </c>
      <c r="C172" s="82">
        <v>7.5</v>
      </c>
      <c r="D172" s="82" t="s">
        <v>243</v>
      </c>
      <c r="E172" s="82" t="s">
        <v>72</v>
      </c>
      <c r="F172" s="82">
        <v>10</v>
      </c>
      <c r="G172" s="82" t="s">
        <v>1</v>
      </c>
      <c r="H172" s="82" t="s">
        <v>196</v>
      </c>
      <c r="I172" s="82" t="s">
        <v>2</v>
      </c>
      <c r="J172" s="82">
        <v>90</v>
      </c>
      <c r="K172" s="82" t="s">
        <v>3</v>
      </c>
      <c r="L172" s="82">
        <v>78</v>
      </c>
      <c r="M172" s="82" t="s">
        <v>4</v>
      </c>
      <c r="N172" s="82">
        <v>6.3399999999999901</v>
      </c>
      <c r="O172" s="82" t="s">
        <v>5</v>
      </c>
      <c r="P172" s="82">
        <v>7.0444444444444296E-2</v>
      </c>
      <c r="Q172" s="82" t="s">
        <v>6</v>
      </c>
      <c r="R172" s="82">
        <v>0.32025641025641</v>
      </c>
      <c r="S172" s="82" t="s">
        <v>7</v>
      </c>
      <c r="T172" s="82">
        <v>-1.5533333333333299</v>
      </c>
      <c r="U172" s="82" t="s">
        <v>8</v>
      </c>
      <c r="V172" s="82">
        <v>9.4078749117109797E-2</v>
      </c>
      <c r="W172" s="82" t="s">
        <v>9</v>
      </c>
      <c r="X172" s="82" t="s">
        <v>5274</v>
      </c>
      <c r="Y172" s="82" t="s">
        <v>5275</v>
      </c>
      <c r="Z172" s="82">
        <v>0</v>
      </c>
      <c r="AA172" s="82" t="s">
        <v>10</v>
      </c>
      <c r="AB172" s="82" t="s">
        <v>11</v>
      </c>
      <c r="AC172" s="82" t="s">
        <v>5274</v>
      </c>
      <c r="AD172" s="82" t="s">
        <v>5275</v>
      </c>
      <c r="AE172" s="82">
        <v>0</v>
      </c>
      <c r="AF172" s="82" t="s">
        <v>12</v>
      </c>
    </row>
    <row r="173" spans="1:32" x14ac:dyDescent="0.3">
      <c r="A173" s="82" t="s">
        <v>56</v>
      </c>
      <c r="B173" s="82" t="s">
        <v>70</v>
      </c>
      <c r="C173" s="82">
        <v>7.5</v>
      </c>
      <c r="D173" s="82" t="s">
        <v>243</v>
      </c>
      <c r="E173" s="82" t="s">
        <v>72</v>
      </c>
      <c r="F173" s="82">
        <v>10</v>
      </c>
      <c r="G173" s="82" t="s">
        <v>15</v>
      </c>
      <c r="H173" s="82" t="s">
        <v>201</v>
      </c>
      <c r="I173" s="82" t="s">
        <v>2</v>
      </c>
      <c r="J173" s="82">
        <v>128</v>
      </c>
      <c r="K173" s="82" t="s">
        <v>3</v>
      </c>
      <c r="L173" s="82">
        <v>88</v>
      </c>
      <c r="M173" s="82" t="s">
        <v>4</v>
      </c>
      <c r="N173" s="82">
        <v>6.3</v>
      </c>
      <c r="O173" s="82" t="s">
        <v>5</v>
      </c>
      <c r="P173" s="82">
        <v>4.9218749999999999E-2</v>
      </c>
      <c r="Q173" s="82" t="s">
        <v>6</v>
      </c>
      <c r="R173" s="82">
        <v>0.39704545454545398</v>
      </c>
      <c r="S173" s="82" t="s">
        <v>7</v>
      </c>
      <c r="T173" s="82">
        <v>-0.71599999999999997</v>
      </c>
      <c r="U173" s="82" t="s">
        <v>8</v>
      </c>
      <c r="V173" s="82">
        <v>0.12040041819867001</v>
      </c>
      <c r="W173" s="82" t="s">
        <v>9</v>
      </c>
      <c r="X173" s="82" t="s">
        <v>3519</v>
      </c>
      <c r="Y173" s="82" t="s">
        <v>4398</v>
      </c>
      <c r="Z173" s="82">
        <v>0</v>
      </c>
      <c r="AA173" s="82" t="s">
        <v>10</v>
      </c>
      <c r="AB173" s="82" t="s">
        <v>11</v>
      </c>
      <c r="AC173" s="82" t="s">
        <v>5306</v>
      </c>
      <c r="AD173" s="82" t="s">
        <v>5167</v>
      </c>
      <c r="AE173" s="82">
        <v>0</v>
      </c>
      <c r="AF173" s="82" t="s">
        <v>12</v>
      </c>
    </row>
    <row r="174" spans="1:32" x14ac:dyDescent="0.3">
      <c r="A174" s="82" t="s">
        <v>36</v>
      </c>
      <c r="B174" s="82" t="s">
        <v>70</v>
      </c>
      <c r="C174" s="82">
        <v>7.5</v>
      </c>
      <c r="D174" s="82" t="s">
        <v>243</v>
      </c>
      <c r="E174" s="82" t="s">
        <v>72</v>
      </c>
      <c r="F174" s="82">
        <v>10</v>
      </c>
      <c r="G174" s="82" t="s">
        <v>15</v>
      </c>
      <c r="H174" s="82" t="s">
        <v>201</v>
      </c>
      <c r="I174" s="82" t="s">
        <v>2</v>
      </c>
      <c r="J174" s="82">
        <v>140</v>
      </c>
      <c r="K174" s="82" t="s">
        <v>3</v>
      </c>
      <c r="L174" s="82">
        <v>98</v>
      </c>
      <c r="M174" s="82" t="s">
        <v>4</v>
      </c>
      <c r="N174" s="82">
        <v>6.27</v>
      </c>
      <c r="O174" s="82" t="s">
        <v>5</v>
      </c>
      <c r="P174" s="82">
        <v>4.47857142857142E-2</v>
      </c>
      <c r="Q174" s="82" t="s">
        <v>6</v>
      </c>
      <c r="R174" s="82">
        <v>0.38632653061224398</v>
      </c>
      <c r="S174" s="82" t="s">
        <v>7</v>
      </c>
      <c r="T174" s="82">
        <v>-0.752142857142857</v>
      </c>
      <c r="U174" s="82" t="s">
        <v>8</v>
      </c>
      <c r="V174" s="82">
        <v>0.121131562185818</v>
      </c>
      <c r="W174" s="82" t="s">
        <v>9</v>
      </c>
      <c r="X174" s="82" t="s">
        <v>264</v>
      </c>
      <c r="Y174" s="82" t="s">
        <v>97</v>
      </c>
      <c r="Z174" s="82">
        <v>0</v>
      </c>
      <c r="AA174" s="82" t="s">
        <v>10</v>
      </c>
      <c r="AB174" s="82" t="s">
        <v>11</v>
      </c>
      <c r="AC174" s="82" t="s">
        <v>264</v>
      </c>
      <c r="AD174" s="82" t="s">
        <v>97</v>
      </c>
      <c r="AE174" s="82">
        <v>0</v>
      </c>
      <c r="AF174" s="82" t="s">
        <v>12</v>
      </c>
    </row>
    <row r="175" spans="1:32" x14ac:dyDescent="0.3">
      <c r="A175" s="82" t="s">
        <v>36</v>
      </c>
      <c r="B175" s="82" t="s">
        <v>70</v>
      </c>
      <c r="C175" s="82">
        <v>7.5</v>
      </c>
      <c r="D175" s="82" t="s">
        <v>243</v>
      </c>
      <c r="E175" s="82" t="s">
        <v>72</v>
      </c>
      <c r="F175" s="82">
        <v>10</v>
      </c>
      <c r="G175" s="82" t="s">
        <v>1</v>
      </c>
      <c r="H175" s="82" t="s">
        <v>196</v>
      </c>
      <c r="I175" s="82" t="s">
        <v>2</v>
      </c>
      <c r="J175" s="82">
        <v>135</v>
      </c>
      <c r="K175" s="82" t="s">
        <v>3</v>
      </c>
      <c r="L175" s="82">
        <v>116</v>
      </c>
      <c r="M175" s="82" t="s">
        <v>4</v>
      </c>
      <c r="N175" s="82">
        <v>6.2299999999999702</v>
      </c>
      <c r="O175" s="82" t="s">
        <v>5</v>
      </c>
      <c r="P175" s="82">
        <v>4.6148148148147897E-2</v>
      </c>
      <c r="Q175" s="82" t="s">
        <v>6</v>
      </c>
      <c r="R175" s="82">
        <v>0.27077586206896498</v>
      </c>
      <c r="S175" s="82" t="s">
        <v>7</v>
      </c>
      <c r="T175" s="82">
        <v>-1.32526315789473</v>
      </c>
      <c r="U175" s="82" t="s">
        <v>8</v>
      </c>
      <c r="V175" s="82">
        <v>0.13207441573638401</v>
      </c>
      <c r="W175" s="82" t="s">
        <v>9</v>
      </c>
      <c r="X175" s="82" t="s">
        <v>5274</v>
      </c>
      <c r="Y175" s="82" t="s">
        <v>5275</v>
      </c>
      <c r="Z175" s="82">
        <v>0</v>
      </c>
      <c r="AA175" s="82" t="s">
        <v>10</v>
      </c>
      <c r="AB175" s="82" t="s">
        <v>11</v>
      </c>
      <c r="AC175" s="82" t="s">
        <v>5274</v>
      </c>
      <c r="AD175" s="82" t="s">
        <v>5275</v>
      </c>
      <c r="AE175" s="82">
        <v>0</v>
      </c>
      <c r="AF175" s="82" t="s">
        <v>12</v>
      </c>
    </row>
    <row r="176" spans="1:32" x14ac:dyDescent="0.3">
      <c r="A176" s="82" t="s">
        <v>31</v>
      </c>
      <c r="B176" s="82" t="s">
        <v>70</v>
      </c>
      <c r="C176" s="82">
        <v>7.5</v>
      </c>
      <c r="D176" s="82" t="s">
        <v>243</v>
      </c>
      <c r="E176" s="82" t="s">
        <v>72</v>
      </c>
      <c r="F176" s="82">
        <v>10</v>
      </c>
      <c r="G176" s="82" t="s">
        <v>15</v>
      </c>
      <c r="H176" s="82" t="s">
        <v>203</v>
      </c>
      <c r="I176" s="82" t="s">
        <v>2</v>
      </c>
      <c r="J176" s="82">
        <v>178</v>
      </c>
      <c r="K176" s="82" t="s">
        <v>3</v>
      </c>
      <c r="L176" s="82">
        <v>138</v>
      </c>
      <c r="M176" s="82" t="s">
        <v>4</v>
      </c>
      <c r="N176" s="82">
        <v>5.93</v>
      </c>
      <c r="O176" s="82" t="s">
        <v>5</v>
      </c>
      <c r="P176" s="82">
        <v>3.3314606741573001E-2</v>
      </c>
      <c r="Q176" s="82" t="s">
        <v>6</v>
      </c>
      <c r="R176" s="82">
        <v>0.43057971014492702</v>
      </c>
      <c r="S176" s="82" t="s">
        <v>7</v>
      </c>
      <c r="T176" s="82">
        <v>-1.3372499999999901</v>
      </c>
      <c r="U176" s="82" t="s">
        <v>8</v>
      </c>
      <c r="V176" s="82">
        <v>0.27241172396524699</v>
      </c>
      <c r="W176" s="82" t="s">
        <v>9</v>
      </c>
      <c r="X176" s="82" t="s">
        <v>5256</v>
      </c>
      <c r="Y176" s="82" t="s">
        <v>75</v>
      </c>
      <c r="Z176" s="82">
        <v>0</v>
      </c>
      <c r="AA176" s="82" t="s">
        <v>10</v>
      </c>
      <c r="AB176" s="82" t="s">
        <v>11</v>
      </c>
      <c r="AC176" s="82" t="s">
        <v>5255</v>
      </c>
      <c r="AD176" s="82" t="s">
        <v>211</v>
      </c>
      <c r="AE176" s="82">
        <v>0</v>
      </c>
      <c r="AF176" s="82" t="s">
        <v>12</v>
      </c>
    </row>
    <row r="177" spans="1:32" x14ac:dyDescent="0.3">
      <c r="A177" s="82" t="s">
        <v>36</v>
      </c>
      <c r="B177" s="82" t="s">
        <v>70</v>
      </c>
      <c r="C177" s="82">
        <v>7.5</v>
      </c>
      <c r="D177" s="82" t="s">
        <v>243</v>
      </c>
      <c r="E177" s="82" t="s">
        <v>72</v>
      </c>
      <c r="F177" s="82">
        <v>10</v>
      </c>
      <c r="G177" s="82" t="s">
        <v>1</v>
      </c>
      <c r="H177" s="82" t="s">
        <v>193</v>
      </c>
      <c r="I177" s="82" t="s">
        <v>2</v>
      </c>
      <c r="J177" s="82">
        <v>135</v>
      </c>
      <c r="K177" s="82" t="s">
        <v>3</v>
      </c>
      <c r="L177" s="82">
        <v>102</v>
      </c>
      <c r="M177" s="82" t="s">
        <v>4</v>
      </c>
      <c r="N177" s="82">
        <v>5.6699999999999902</v>
      </c>
      <c r="O177" s="82" t="s">
        <v>5</v>
      </c>
      <c r="P177" s="82">
        <v>4.1999999999999899E-2</v>
      </c>
      <c r="Q177" s="82" t="s">
        <v>6</v>
      </c>
      <c r="R177" s="82">
        <v>0.25450980392156802</v>
      </c>
      <c r="S177" s="82" t="s">
        <v>7</v>
      </c>
      <c r="T177" s="82">
        <v>-0.61484848484848398</v>
      </c>
      <c r="U177" s="82" t="s">
        <v>8</v>
      </c>
      <c r="V177" s="82">
        <v>9.7094474674604095E-2</v>
      </c>
      <c r="W177" s="82" t="s">
        <v>9</v>
      </c>
      <c r="X177" s="82" t="s">
        <v>5272</v>
      </c>
      <c r="Y177" s="82" t="s">
        <v>154</v>
      </c>
      <c r="Z177" s="82">
        <v>0</v>
      </c>
      <c r="AA177" s="82" t="s">
        <v>10</v>
      </c>
      <c r="AB177" s="82" t="s">
        <v>11</v>
      </c>
      <c r="AC177" s="82" t="s">
        <v>5272</v>
      </c>
      <c r="AD177" s="82" t="s">
        <v>154</v>
      </c>
      <c r="AE177" s="82">
        <v>0</v>
      </c>
      <c r="AF177" s="82" t="s">
        <v>12</v>
      </c>
    </row>
    <row r="178" spans="1:32" x14ac:dyDescent="0.3">
      <c r="A178" s="82" t="s">
        <v>46</v>
      </c>
      <c r="B178" s="82" t="s">
        <v>70</v>
      </c>
      <c r="C178" s="82">
        <v>2.5</v>
      </c>
      <c r="D178" s="82" t="s">
        <v>243</v>
      </c>
      <c r="E178" s="82" t="s">
        <v>72</v>
      </c>
      <c r="F178" s="82">
        <v>5</v>
      </c>
      <c r="G178" s="82" t="s">
        <v>1</v>
      </c>
      <c r="H178" s="82" t="s">
        <v>195</v>
      </c>
      <c r="I178" s="82" t="s">
        <v>2</v>
      </c>
      <c r="J178" s="82">
        <v>90</v>
      </c>
      <c r="K178" s="82" t="s">
        <v>3</v>
      </c>
      <c r="L178" s="82">
        <v>69</v>
      </c>
      <c r="M178" s="82" t="s">
        <v>4</v>
      </c>
      <c r="N178" s="82">
        <v>5.4999999999999902</v>
      </c>
      <c r="O178" s="82" t="s">
        <v>5</v>
      </c>
      <c r="P178" s="82">
        <v>6.1111111111110998E-2</v>
      </c>
      <c r="Q178" s="82" t="s">
        <v>6</v>
      </c>
      <c r="R178" s="82">
        <v>0.63637681159420201</v>
      </c>
      <c r="S178" s="82" t="s">
        <v>7</v>
      </c>
      <c r="T178" s="82">
        <v>-1.8290476190476099</v>
      </c>
      <c r="U178" s="82" t="s">
        <v>8</v>
      </c>
      <c r="V178" s="82">
        <v>0.164224957045216</v>
      </c>
      <c r="W178" s="82" t="s">
        <v>9</v>
      </c>
      <c r="X178" s="82" t="s">
        <v>5261</v>
      </c>
      <c r="Y178" s="82" t="s">
        <v>17</v>
      </c>
      <c r="Z178" s="82">
        <v>0</v>
      </c>
      <c r="AA178" s="82" t="s">
        <v>10</v>
      </c>
      <c r="AB178" s="82" t="s">
        <v>11</v>
      </c>
      <c r="AC178" s="82" t="s">
        <v>5261</v>
      </c>
      <c r="AD178" s="82" t="s">
        <v>17</v>
      </c>
      <c r="AE178" s="82">
        <v>0</v>
      </c>
      <c r="AF178" s="82" t="s">
        <v>12</v>
      </c>
    </row>
    <row r="179" spans="1:32" x14ac:dyDescent="0.3">
      <c r="A179" s="82" t="s">
        <v>46</v>
      </c>
      <c r="B179" s="82" t="s">
        <v>70</v>
      </c>
      <c r="C179" s="82">
        <v>7.5</v>
      </c>
      <c r="D179" s="82" t="s">
        <v>243</v>
      </c>
      <c r="E179" s="82" t="s">
        <v>72</v>
      </c>
      <c r="F179" s="82">
        <v>10</v>
      </c>
      <c r="G179" s="82" t="s">
        <v>1</v>
      </c>
      <c r="H179" s="82" t="s">
        <v>193</v>
      </c>
      <c r="I179" s="82" t="s">
        <v>2</v>
      </c>
      <c r="J179" s="82">
        <v>90</v>
      </c>
      <c r="K179" s="82" t="s">
        <v>3</v>
      </c>
      <c r="L179" s="82">
        <v>68</v>
      </c>
      <c r="M179" s="82" t="s">
        <v>4</v>
      </c>
      <c r="N179" s="82">
        <v>5.4799999999999898</v>
      </c>
      <c r="O179" s="82" t="s">
        <v>5</v>
      </c>
      <c r="P179" s="82">
        <v>6.0888888888888798E-2</v>
      </c>
      <c r="Q179" s="82" t="s">
        <v>6</v>
      </c>
      <c r="R179" s="82">
        <v>0.306911764705882</v>
      </c>
      <c r="S179" s="82" t="s">
        <v>7</v>
      </c>
      <c r="T179" s="82">
        <v>-0.69954545454545403</v>
      </c>
      <c r="U179" s="82" t="s">
        <v>8</v>
      </c>
      <c r="V179" s="82">
        <v>7.1428520378253896E-2</v>
      </c>
      <c r="W179" s="82" t="s">
        <v>9</v>
      </c>
      <c r="X179" s="82" t="s">
        <v>5272</v>
      </c>
      <c r="Y179" s="82" t="s">
        <v>154</v>
      </c>
      <c r="Z179" s="82">
        <v>0</v>
      </c>
      <c r="AA179" s="82" t="s">
        <v>10</v>
      </c>
      <c r="AB179" s="82" t="s">
        <v>11</v>
      </c>
      <c r="AC179" s="82" t="s">
        <v>5272</v>
      </c>
      <c r="AD179" s="82" t="s">
        <v>154</v>
      </c>
      <c r="AE179" s="82">
        <v>0</v>
      </c>
      <c r="AF179" s="82" t="s">
        <v>12</v>
      </c>
    </row>
    <row r="180" spans="1:32" x14ac:dyDescent="0.3">
      <c r="A180" s="82" t="s">
        <v>46</v>
      </c>
      <c r="B180" s="82" t="s">
        <v>70</v>
      </c>
      <c r="C180" s="82">
        <v>2.5</v>
      </c>
      <c r="D180" s="82" t="s">
        <v>243</v>
      </c>
      <c r="E180" s="82" t="s">
        <v>72</v>
      </c>
      <c r="F180" s="82">
        <v>5</v>
      </c>
      <c r="G180" s="82" t="s">
        <v>247</v>
      </c>
      <c r="H180" s="82" t="s">
        <v>208</v>
      </c>
      <c r="I180" s="82" t="s">
        <v>2</v>
      </c>
      <c r="J180" s="82">
        <v>96</v>
      </c>
      <c r="K180" s="82" t="s">
        <v>3</v>
      </c>
      <c r="L180" s="82">
        <v>69</v>
      </c>
      <c r="M180" s="82" t="s">
        <v>4</v>
      </c>
      <c r="N180" s="82">
        <v>5.1636133263589796</v>
      </c>
      <c r="O180" s="82" t="s">
        <v>5</v>
      </c>
      <c r="P180" s="82">
        <v>5.3787638816239401E-2</v>
      </c>
      <c r="Q180" s="82" t="s">
        <v>6</v>
      </c>
      <c r="R180" s="82">
        <v>0.75033426317370799</v>
      </c>
      <c r="S180" s="82" t="s">
        <v>7</v>
      </c>
      <c r="T180" s="82">
        <v>-1.7262759567639601</v>
      </c>
      <c r="U180" s="82" t="s">
        <v>8</v>
      </c>
      <c r="V180" s="82">
        <v>0.198936799597349</v>
      </c>
      <c r="W180" s="82" t="s">
        <v>9</v>
      </c>
      <c r="X180" s="82" t="s">
        <v>5262</v>
      </c>
      <c r="Y180" s="82" t="s">
        <v>97</v>
      </c>
      <c r="Z180" s="82">
        <v>0</v>
      </c>
      <c r="AA180" s="82" t="s">
        <v>10</v>
      </c>
      <c r="AB180" s="82" t="s">
        <v>11</v>
      </c>
      <c r="AC180" s="82" t="s">
        <v>5262</v>
      </c>
      <c r="AD180" s="82" t="s">
        <v>97</v>
      </c>
      <c r="AE180" s="82">
        <v>0</v>
      </c>
      <c r="AF180" s="82" t="s">
        <v>12</v>
      </c>
    </row>
    <row r="181" spans="1:32" x14ac:dyDescent="0.3">
      <c r="A181" s="82" t="s">
        <v>46</v>
      </c>
      <c r="B181" s="82" t="s">
        <v>70</v>
      </c>
      <c r="C181" s="82">
        <v>7.5</v>
      </c>
      <c r="D181" s="82" t="s">
        <v>243</v>
      </c>
      <c r="E181" s="82" t="s">
        <v>72</v>
      </c>
      <c r="F181" s="82">
        <v>10</v>
      </c>
      <c r="G181" s="82" t="s">
        <v>15</v>
      </c>
      <c r="H181" s="82" t="s">
        <v>201</v>
      </c>
      <c r="I181" s="82" t="s">
        <v>2</v>
      </c>
      <c r="J181" s="82">
        <v>95</v>
      </c>
      <c r="K181" s="82" t="s">
        <v>3</v>
      </c>
      <c r="L181" s="82">
        <v>67</v>
      </c>
      <c r="M181" s="82" t="s">
        <v>4</v>
      </c>
      <c r="N181" s="82">
        <v>5.0599999999999898</v>
      </c>
      <c r="O181" s="82" t="s">
        <v>5</v>
      </c>
      <c r="P181" s="82">
        <v>5.3263157894736797E-2</v>
      </c>
      <c r="Q181" s="82" t="s">
        <v>6</v>
      </c>
      <c r="R181" s="82">
        <v>0.41925373134328298</v>
      </c>
      <c r="S181" s="82" t="s">
        <v>7</v>
      </c>
      <c r="T181" s="82">
        <v>-0.82249999999999901</v>
      </c>
      <c r="U181" s="82" t="s">
        <v>8</v>
      </c>
      <c r="V181" s="82">
        <v>8.68320651256516E-2</v>
      </c>
      <c r="W181" s="82" t="s">
        <v>9</v>
      </c>
      <c r="X181" s="82" t="s">
        <v>264</v>
      </c>
      <c r="Y181" s="82" t="s">
        <v>97</v>
      </c>
      <c r="Z181" s="82">
        <v>0</v>
      </c>
      <c r="AA181" s="82" t="s">
        <v>10</v>
      </c>
      <c r="AB181" s="82" t="s">
        <v>11</v>
      </c>
      <c r="AC181" s="82" t="s">
        <v>264</v>
      </c>
      <c r="AD181" s="82" t="s">
        <v>97</v>
      </c>
      <c r="AE181" s="82">
        <v>0</v>
      </c>
      <c r="AF181" s="82" t="s">
        <v>12</v>
      </c>
    </row>
    <row r="182" spans="1:32" x14ac:dyDescent="0.3">
      <c r="A182" s="82" t="s">
        <v>46</v>
      </c>
      <c r="B182" s="82" t="s">
        <v>70</v>
      </c>
      <c r="C182" s="82">
        <v>7.5</v>
      </c>
      <c r="D182" s="82" t="s">
        <v>243</v>
      </c>
      <c r="E182" s="82" t="s">
        <v>72</v>
      </c>
      <c r="F182" s="82">
        <v>10</v>
      </c>
      <c r="G182" s="82" t="s">
        <v>1</v>
      </c>
      <c r="H182" s="82" t="s">
        <v>198</v>
      </c>
      <c r="I182" s="82" t="s">
        <v>2</v>
      </c>
      <c r="J182" s="82">
        <v>90</v>
      </c>
      <c r="K182" s="82" t="s">
        <v>3</v>
      </c>
      <c r="L182" s="82">
        <v>78</v>
      </c>
      <c r="M182" s="82" t="s">
        <v>4</v>
      </c>
      <c r="N182" s="82">
        <v>4.8800000000000097</v>
      </c>
      <c r="O182" s="82" t="s">
        <v>5</v>
      </c>
      <c r="P182" s="82">
        <v>5.4222222222222401E-2</v>
      </c>
      <c r="Q182" s="82" t="s">
        <v>6</v>
      </c>
      <c r="R182" s="82">
        <v>0.32025641025641</v>
      </c>
      <c r="S182" s="82" t="s">
        <v>7</v>
      </c>
      <c r="T182" s="82">
        <v>-1.6749999999999901</v>
      </c>
      <c r="U182" s="82" t="s">
        <v>8</v>
      </c>
      <c r="V182" s="82">
        <v>9.7147055384642703E-2</v>
      </c>
      <c r="W182" s="82" t="s">
        <v>9</v>
      </c>
      <c r="X182" s="82" t="s">
        <v>5274</v>
      </c>
      <c r="Y182" s="82" t="s">
        <v>5275</v>
      </c>
      <c r="Z182" s="82">
        <v>0</v>
      </c>
      <c r="AA182" s="82" t="s">
        <v>10</v>
      </c>
      <c r="AB182" s="82" t="s">
        <v>11</v>
      </c>
      <c r="AC182" s="82" t="s">
        <v>5274</v>
      </c>
      <c r="AD182" s="82" t="s">
        <v>5275</v>
      </c>
      <c r="AE182" s="82">
        <v>0</v>
      </c>
      <c r="AF182" s="82" t="s">
        <v>12</v>
      </c>
    </row>
    <row r="183" spans="1:32" x14ac:dyDescent="0.3">
      <c r="A183" s="82" t="s">
        <v>36</v>
      </c>
      <c r="B183" s="82" t="s">
        <v>70</v>
      </c>
      <c r="C183" s="82">
        <v>0</v>
      </c>
      <c r="D183" s="82" t="s">
        <v>243</v>
      </c>
      <c r="E183" s="82" t="s">
        <v>72</v>
      </c>
      <c r="F183" s="82">
        <v>2.5</v>
      </c>
      <c r="G183" s="82" t="s">
        <v>247</v>
      </c>
      <c r="H183" s="82" t="s">
        <v>207</v>
      </c>
      <c r="I183" s="82" t="s">
        <v>2</v>
      </c>
      <c r="J183" s="82">
        <v>139</v>
      </c>
      <c r="K183" s="82" t="s">
        <v>3</v>
      </c>
      <c r="L183" s="82">
        <v>88</v>
      </c>
      <c r="M183" s="82" t="s">
        <v>4</v>
      </c>
      <c r="N183" s="82">
        <v>4.7619248206065299</v>
      </c>
      <c r="O183" s="82" t="s">
        <v>5</v>
      </c>
      <c r="P183" s="82">
        <v>3.4258451946809598E-2</v>
      </c>
      <c r="Q183" s="82" t="s">
        <v>6</v>
      </c>
      <c r="R183" s="82">
        <v>0.83662604268928598</v>
      </c>
      <c r="S183" s="82" t="s">
        <v>7</v>
      </c>
      <c r="T183" s="82">
        <v>-1.3502189595303999</v>
      </c>
      <c r="U183" s="82" t="s">
        <v>8</v>
      </c>
      <c r="V183" s="82">
        <v>0.24320967662712401</v>
      </c>
      <c r="W183" s="82" t="s">
        <v>9</v>
      </c>
      <c r="X183" s="82" t="s">
        <v>257</v>
      </c>
      <c r="Y183" s="82" t="s">
        <v>258</v>
      </c>
      <c r="Z183" s="82">
        <v>0</v>
      </c>
      <c r="AA183" s="82" t="s">
        <v>10</v>
      </c>
      <c r="AB183" s="82" t="s">
        <v>11</v>
      </c>
      <c r="AC183" s="82" t="s">
        <v>257</v>
      </c>
      <c r="AD183" s="82" t="s">
        <v>258</v>
      </c>
      <c r="AE183" s="82">
        <v>0</v>
      </c>
      <c r="AF183" s="82" t="s">
        <v>12</v>
      </c>
    </row>
    <row r="184" spans="1:32" x14ac:dyDescent="0.3">
      <c r="A184" s="82" t="s">
        <v>46</v>
      </c>
      <c r="B184" s="82" t="s">
        <v>70</v>
      </c>
      <c r="C184" s="82">
        <v>7.5</v>
      </c>
      <c r="D184" s="82" t="s">
        <v>243</v>
      </c>
      <c r="E184" s="82" t="s">
        <v>72</v>
      </c>
      <c r="F184" s="82">
        <v>10</v>
      </c>
      <c r="G184" s="82" t="s">
        <v>247</v>
      </c>
      <c r="H184" s="82" t="s">
        <v>208</v>
      </c>
      <c r="I184" s="82" t="s">
        <v>2</v>
      </c>
      <c r="J184" s="82">
        <v>96</v>
      </c>
      <c r="K184" s="82" t="s">
        <v>3</v>
      </c>
      <c r="L184" s="82">
        <v>75</v>
      </c>
      <c r="M184" s="82" t="s">
        <v>4</v>
      </c>
      <c r="N184" s="82">
        <v>4.6305443668688104</v>
      </c>
      <c r="O184" s="82" t="s">
        <v>5</v>
      </c>
      <c r="P184" s="82">
        <v>4.8234837154883498E-2</v>
      </c>
      <c r="Q184" s="82" t="s">
        <v>6</v>
      </c>
      <c r="R184" s="82">
        <v>0.52282973112058695</v>
      </c>
      <c r="S184" s="82" t="s">
        <v>7</v>
      </c>
      <c r="T184" s="82">
        <v>-1.6467469270083399</v>
      </c>
      <c r="U184" s="82" t="s">
        <v>8</v>
      </c>
      <c r="V184" s="82">
        <v>0.14229112210203301</v>
      </c>
      <c r="W184" s="82" t="s">
        <v>9</v>
      </c>
      <c r="X184" s="82" t="s">
        <v>264</v>
      </c>
      <c r="Y184" s="82" t="s">
        <v>97</v>
      </c>
      <c r="Z184" s="82">
        <v>0</v>
      </c>
      <c r="AA184" s="82" t="s">
        <v>10</v>
      </c>
      <c r="AB184" s="82" t="s">
        <v>11</v>
      </c>
      <c r="AC184" s="82" t="s">
        <v>264</v>
      </c>
      <c r="AD184" s="82" t="s">
        <v>97</v>
      </c>
      <c r="AE184" s="82">
        <v>0</v>
      </c>
      <c r="AF184" s="82" t="s">
        <v>12</v>
      </c>
    </row>
    <row r="185" spans="1:32" x14ac:dyDescent="0.3">
      <c r="A185" s="82" t="s">
        <v>56</v>
      </c>
      <c r="B185" s="82" t="s">
        <v>70</v>
      </c>
      <c r="C185" s="82">
        <v>7.5</v>
      </c>
      <c r="D185" s="82" t="s">
        <v>243</v>
      </c>
      <c r="E185" s="82" t="s">
        <v>72</v>
      </c>
      <c r="F185" s="82">
        <v>10</v>
      </c>
      <c r="G185" s="82" t="s">
        <v>1</v>
      </c>
      <c r="H185" s="82" t="s">
        <v>196</v>
      </c>
      <c r="I185" s="82" t="s">
        <v>2</v>
      </c>
      <c r="J185" s="82">
        <v>136</v>
      </c>
      <c r="K185" s="82" t="s">
        <v>3</v>
      </c>
      <c r="L185" s="82">
        <v>117</v>
      </c>
      <c r="M185" s="82" t="s">
        <v>4</v>
      </c>
      <c r="N185" s="82">
        <v>4.63</v>
      </c>
      <c r="O185" s="82" t="s">
        <v>5</v>
      </c>
      <c r="P185" s="82">
        <v>3.4044117647058801E-2</v>
      </c>
      <c r="Q185" s="82" t="s">
        <v>6</v>
      </c>
      <c r="R185" s="82">
        <v>0.25606837606837601</v>
      </c>
      <c r="S185" s="82" t="s">
        <v>7</v>
      </c>
      <c r="T185" s="82">
        <v>-1.3331578947368401</v>
      </c>
      <c r="U185" s="82" t="s">
        <v>8</v>
      </c>
      <c r="V185" s="82">
        <v>0.134318405298708</v>
      </c>
      <c r="W185" s="82" t="s">
        <v>9</v>
      </c>
      <c r="X185" s="82" t="s">
        <v>5247</v>
      </c>
      <c r="Y185" s="82" t="s">
        <v>4398</v>
      </c>
      <c r="Z185" s="82">
        <v>0</v>
      </c>
      <c r="AA185" s="82" t="s">
        <v>10</v>
      </c>
      <c r="AB185" s="82" t="s">
        <v>11</v>
      </c>
      <c r="AC185" s="82" t="s">
        <v>5305</v>
      </c>
      <c r="AD185" s="82" t="s">
        <v>4398</v>
      </c>
      <c r="AE185" s="82">
        <v>0</v>
      </c>
      <c r="AF185" s="82" t="s">
        <v>12</v>
      </c>
    </row>
    <row r="186" spans="1:32" x14ac:dyDescent="0.3">
      <c r="A186" s="82" t="s">
        <v>242</v>
      </c>
      <c r="B186" s="82" t="s">
        <v>70</v>
      </c>
      <c r="C186" s="82">
        <v>0</v>
      </c>
      <c r="D186" s="82" t="s">
        <v>243</v>
      </c>
      <c r="E186" s="82" t="s">
        <v>72</v>
      </c>
      <c r="F186" s="82">
        <v>2.5</v>
      </c>
      <c r="G186" s="82" t="s">
        <v>15</v>
      </c>
      <c r="H186" s="82" t="s">
        <v>204</v>
      </c>
      <c r="I186" s="82" t="s">
        <v>2</v>
      </c>
      <c r="J186" s="82">
        <v>258</v>
      </c>
      <c r="K186" s="82" t="s">
        <v>3</v>
      </c>
      <c r="L186" s="82">
        <v>158</v>
      </c>
      <c r="M186" s="82" t="s">
        <v>4</v>
      </c>
      <c r="N186" s="82">
        <v>4.2500000000000497</v>
      </c>
      <c r="O186" s="82" t="s">
        <v>5</v>
      </c>
      <c r="P186" s="82">
        <v>1.64728682170544E-2</v>
      </c>
      <c r="Q186" s="82" t="s">
        <v>6</v>
      </c>
      <c r="R186" s="82">
        <v>0.87531645569620298</v>
      </c>
      <c r="S186" s="82" t="s">
        <v>7</v>
      </c>
      <c r="T186" s="82">
        <v>-1.34049999999999</v>
      </c>
      <c r="U186" s="82" t="s">
        <v>8</v>
      </c>
      <c r="V186" s="82">
        <v>0.48936164388860298</v>
      </c>
      <c r="W186" s="82" t="s">
        <v>9</v>
      </c>
      <c r="X186" s="82" t="s">
        <v>5321</v>
      </c>
      <c r="Y186" s="82" t="s">
        <v>5322</v>
      </c>
      <c r="Z186" s="82">
        <v>0</v>
      </c>
      <c r="AA186" s="82" t="s">
        <v>10</v>
      </c>
      <c r="AB186" s="82" t="s">
        <v>11</v>
      </c>
      <c r="AC186" s="82" t="s">
        <v>5323</v>
      </c>
      <c r="AD186" s="82" t="s">
        <v>272</v>
      </c>
      <c r="AE186" s="82">
        <v>0</v>
      </c>
      <c r="AF186" s="82" t="s">
        <v>12</v>
      </c>
    </row>
    <row r="187" spans="1:32" x14ac:dyDescent="0.3">
      <c r="A187" s="82" t="s">
        <v>56</v>
      </c>
      <c r="B187" s="82" t="s">
        <v>70</v>
      </c>
      <c r="C187" s="82">
        <v>5</v>
      </c>
      <c r="D187" s="82" t="s">
        <v>243</v>
      </c>
      <c r="E187" s="82" t="s">
        <v>72</v>
      </c>
      <c r="F187" s="82">
        <v>7.5</v>
      </c>
      <c r="G187" s="82" t="s">
        <v>15</v>
      </c>
      <c r="H187" s="82" t="s">
        <v>201</v>
      </c>
      <c r="I187" s="82" t="s">
        <v>2</v>
      </c>
      <c r="J187" s="82">
        <v>128</v>
      </c>
      <c r="K187" s="82" t="s">
        <v>3</v>
      </c>
      <c r="L187" s="82">
        <v>86</v>
      </c>
      <c r="M187" s="82" t="s">
        <v>4</v>
      </c>
      <c r="N187" s="82">
        <v>4.2400000000000198</v>
      </c>
      <c r="O187" s="82" t="s">
        <v>5</v>
      </c>
      <c r="P187" s="82">
        <v>3.3125000000000099E-2</v>
      </c>
      <c r="Q187" s="82" t="s">
        <v>6</v>
      </c>
      <c r="R187" s="82">
        <v>0.51616279069767401</v>
      </c>
      <c r="S187" s="82" t="s">
        <v>7</v>
      </c>
      <c r="T187" s="82">
        <v>-0.95595238095238</v>
      </c>
      <c r="U187" s="82" t="s">
        <v>8</v>
      </c>
      <c r="V187" s="82">
        <v>0.15498770707026999</v>
      </c>
      <c r="W187" s="82" t="s">
        <v>9</v>
      </c>
      <c r="X187" s="82" t="s">
        <v>5296</v>
      </c>
      <c r="Y187" s="82" t="s">
        <v>5297</v>
      </c>
      <c r="Z187" s="82">
        <v>0</v>
      </c>
      <c r="AA187" s="82" t="s">
        <v>10</v>
      </c>
      <c r="AB187" s="82" t="s">
        <v>11</v>
      </c>
      <c r="AC187" s="82" t="s">
        <v>5298</v>
      </c>
      <c r="AD187" s="82" t="s">
        <v>269</v>
      </c>
      <c r="AE187" s="82">
        <v>0</v>
      </c>
      <c r="AF187" s="82" t="s">
        <v>12</v>
      </c>
    </row>
    <row r="188" spans="1:32" x14ac:dyDescent="0.3">
      <c r="A188" s="82" t="s">
        <v>213</v>
      </c>
      <c r="B188" s="82" t="s">
        <v>70</v>
      </c>
      <c r="C188" s="82">
        <v>0</v>
      </c>
      <c r="D188" s="82" t="s">
        <v>243</v>
      </c>
      <c r="E188" s="82" t="s">
        <v>72</v>
      </c>
      <c r="F188" s="82">
        <v>2.5</v>
      </c>
      <c r="G188" s="82" t="s">
        <v>247</v>
      </c>
      <c r="H188" s="82" t="s">
        <v>210</v>
      </c>
      <c r="I188" s="82" t="s">
        <v>2</v>
      </c>
      <c r="J188" s="82">
        <v>87</v>
      </c>
      <c r="K188" s="82" t="s">
        <v>3</v>
      </c>
      <c r="L188" s="82">
        <v>57</v>
      </c>
      <c r="M188" s="82" t="s">
        <v>4</v>
      </c>
      <c r="N188" s="82">
        <v>4.14061781054476</v>
      </c>
      <c r="O188" s="82" t="s">
        <v>5</v>
      </c>
      <c r="P188" s="82">
        <v>4.7593308167181103E-2</v>
      </c>
      <c r="Q188" s="82" t="s">
        <v>6</v>
      </c>
      <c r="R188" s="82">
        <v>1.11216129579916</v>
      </c>
      <c r="S188" s="82" t="s">
        <v>7</v>
      </c>
      <c r="T188" s="82">
        <v>-1.9750858683335699</v>
      </c>
      <c r="U188" s="82" t="s">
        <v>8</v>
      </c>
      <c r="V188" s="82">
        <v>0.32089326773858801</v>
      </c>
      <c r="W188" s="82" t="s">
        <v>9</v>
      </c>
      <c r="X188" s="82" t="s">
        <v>5236</v>
      </c>
      <c r="Y188" s="82" t="s">
        <v>103</v>
      </c>
      <c r="Z188" s="82">
        <v>0</v>
      </c>
      <c r="AA188" s="82" t="s">
        <v>10</v>
      </c>
      <c r="AB188" s="82" t="s">
        <v>11</v>
      </c>
      <c r="AC188" s="82" t="s">
        <v>5236</v>
      </c>
      <c r="AD188" s="82" t="s">
        <v>103</v>
      </c>
      <c r="AE188" s="82">
        <v>0</v>
      </c>
      <c r="AF188" s="82" t="s">
        <v>12</v>
      </c>
    </row>
    <row r="189" spans="1:32" x14ac:dyDescent="0.3">
      <c r="A189" s="82" t="s">
        <v>36</v>
      </c>
      <c r="B189" s="82" t="s">
        <v>70</v>
      </c>
      <c r="C189" s="82">
        <v>2.5</v>
      </c>
      <c r="D189" s="82" t="s">
        <v>243</v>
      </c>
      <c r="E189" s="82" t="s">
        <v>72</v>
      </c>
      <c r="F189" s="82">
        <v>5</v>
      </c>
      <c r="G189" s="82" t="s">
        <v>15</v>
      </c>
      <c r="H189" s="82" t="s">
        <v>201</v>
      </c>
      <c r="I189" s="82" t="s">
        <v>2</v>
      </c>
      <c r="J189" s="82">
        <v>140</v>
      </c>
      <c r="K189" s="82" t="s">
        <v>3</v>
      </c>
      <c r="L189" s="82">
        <v>94</v>
      </c>
      <c r="M189" s="82" t="s">
        <v>4</v>
      </c>
      <c r="N189" s="82">
        <v>4.0675716421358903</v>
      </c>
      <c r="O189" s="82" t="s">
        <v>5</v>
      </c>
      <c r="P189" s="82">
        <v>2.9054083158113499E-2</v>
      </c>
      <c r="Q189" s="82" t="s">
        <v>6</v>
      </c>
      <c r="R189" s="82">
        <v>0.64319148936170201</v>
      </c>
      <c r="S189" s="82" t="s">
        <v>7</v>
      </c>
      <c r="T189" s="82">
        <v>-1.2259223556057399</v>
      </c>
      <c r="U189" s="82" t="s">
        <v>8</v>
      </c>
      <c r="V189" s="82">
        <v>0.22505653028167499</v>
      </c>
      <c r="W189" s="82" t="s">
        <v>9</v>
      </c>
      <c r="X189" s="82" t="s">
        <v>5261</v>
      </c>
      <c r="Y189" s="82" t="s">
        <v>17</v>
      </c>
      <c r="Z189" s="82">
        <v>0</v>
      </c>
      <c r="AA189" s="82" t="s">
        <v>10</v>
      </c>
      <c r="AB189" s="82" t="s">
        <v>11</v>
      </c>
      <c r="AC189" s="82" t="s">
        <v>5261</v>
      </c>
      <c r="AD189" s="82" t="s">
        <v>17</v>
      </c>
      <c r="AE189" s="82">
        <v>0</v>
      </c>
      <c r="AF189" s="82" t="s">
        <v>12</v>
      </c>
    </row>
    <row r="190" spans="1:32" x14ac:dyDescent="0.3">
      <c r="A190" s="82" t="s">
        <v>64</v>
      </c>
      <c r="B190" s="82" t="s">
        <v>70</v>
      </c>
      <c r="C190" s="82">
        <v>5</v>
      </c>
      <c r="D190" s="82" t="s">
        <v>243</v>
      </c>
      <c r="E190" s="82" t="s">
        <v>72</v>
      </c>
      <c r="F190" s="82">
        <v>7.5</v>
      </c>
      <c r="G190" s="82" t="s">
        <v>15</v>
      </c>
      <c r="H190" s="82" t="s">
        <v>204</v>
      </c>
      <c r="I190" s="82" t="s">
        <v>2</v>
      </c>
      <c r="J190" s="82">
        <v>376</v>
      </c>
      <c r="K190" s="82" t="s">
        <v>3</v>
      </c>
      <c r="L190" s="82">
        <v>289</v>
      </c>
      <c r="M190" s="82" t="s">
        <v>4</v>
      </c>
      <c r="N190" s="82">
        <v>4.0500000000000398</v>
      </c>
      <c r="O190" s="82" t="s">
        <v>5</v>
      </c>
      <c r="P190" s="82">
        <v>1.07712765957448E-2</v>
      </c>
      <c r="Q190" s="82" t="s">
        <v>6</v>
      </c>
      <c r="R190" s="82">
        <v>0.53058823529411703</v>
      </c>
      <c r="S190" s="82" t="s">
        <v>7</v>
      </c>
      <c r="T190" s="82">
        <v>-1.7159770114942501</v>
      </c>
      <c r="U190" s="82" t="s">
        <v>8</v>
      </c>
      <c r="V190" s="82">
        <v>0.514041446541046</v>
      </c>
      <c r="W190" s="82" t="s">
        <v>9</v>
      </c>
      <c r="X190" s="82" t="s">
        <v>245</v>
      </c>
      <c r="Y190" s="82" t="s">
        <v>246</v>
      </c>
      <c r="Z190" s="82">
        <v>0</v>
      </c>
      <c r="AA190" s="82" t="s">
        <v>10</v>
      </c>
      <c r="AB190" s="82" t="s">
        <v>11</v>
      </c>
      <c r="AC190" s="82" t="s">
        <v>3510</v>
      </c>
      <c r="AD190" s="82" t="s">
        <v>5307</v>
      </c>
      <c r="AE190" s="82">
        <v>0</v>
      </c>
      <c r="AF190" s="82" t="s">
        <v>12</v>
      </c>
    </row>
    <row r="191" spans="1:32" x14ac:dyDescent="0.3">
      <c r="A191" s="82" t="s">
        <v>56</v>
      </c>
      <c r="B191" s="82" t="s">
        <v>70</v>
      </c>
      <c r="C191" s="82">
        <v>7.5</v>
      </c>
      <c r="D191" s="82" t="s">
        <v>243</v>
      </c>
      <c r="E191" s="82" t="s">
        <v>72</v>
      </c>
      <c r="F191" s="82">
        <v>10</v>
      </c>
      <c r="G191" s="82" t="s">
        <v>1</v>
      </c>
      <c r="H191" s="82" t="s">
        <v>198</v>
      </c>
      <c r="I191" s="82" t="s">
        <v>2</v>
      </c>
      <c r="J191" s="82">
        <v>136</v>
      </c>
      <c r="K191" s="82" t="s">
        <v>3</v>
      </c>
      <c r="L191" s="82">
        <v>118</v>
      </c>
      <c r="M191" s="82" t="s">
        <v>4</v>
      </c>
      <c r="N191" s="82">
        <v>3.6799999999999899</v>
      </c>
      <c r="O191" s="82" t="s">
        <v>5</v>
      </c>
      <c r="P191" s="82">
        <v>2.7058823529411701E-2</v>
      </c>
      <c r="Q191" s="82" t="s">
        <v>6</v>
      </c>
      <c r="R191" s="82">
        <v>0.254661016949152</v>
      </c>
      <c r="S191" s="82" t="s">
        <v>7</v>
      </c>
      <c r="T191" s="82">
        <v>-1.4650000000000001</v>
      </c>
      <c r="U191" s="82" t="s">
        <v>8</v>
      </c>
      <c r="V191" s="82">
        <v>0.14599780779457899</v>
      </c>
      <c r="W191" s="82" t="s">
        <v>9</v>
      </c>
      <c r="X191" s="82" t="s">
        <v>5247</v>
      </c>
      <c r="Y191" s="82" t="s">
        <v>4398</v>
      </c>
      <c r="Z191" s="82">
        <v>0</v>
      </c>
      <c r="AA191" s="82" t="s">
        <v>10</v>
      </c>
      <c r="AB191" s="82" t="s">
        <v>11</v>
      </c>
      <c r="AC191" s="82" t="s">
        <v>5305</v>
      </c>
      <c r="AD191" s="82" t="s">
        <v>4398</v>
      </c>
      <c r="AE191" s="82">
        <v>0</v>
      </c>
      <c r="AF191" s="82" t="s">
        <v>12</v>
      </c>
    </row>
    <row r="192" spans="1:32" x14ac:dyDescent="0.3">
      <c r="A192" s="82" t="s">
        <v>56</v>
      </c>
      <c r="B192" s="82" t="s">
        <v>70</v>
      </c>
      <c r="C192" s="82">
        <v>7.5</v>
      </c>
      <c r="D192" s="82" t="s">
        <v>243</v>
      </c>
      <c r="E192" s="82" t="s">
        <v>72</v>
      </c>
      <c r="F192" s="82">
        <v>10</v>
      </c>
      <c r="G192" s="82" t="s">
        <v>1</v>
      </c>
      <c r="H192" s="82" t="s">
        <v>195</v>
      </c>
      <c r="I192" s="82" t="s">
        <v>2</v>
      </c>
      <c r="J192" s="82">
        <v>136</v>
      </c>
      <c r="K192" s="82" t="s">
        <v>3</v>
      </c>
      <c r="L192" s="82">
        <v>113</v>
      </c>
      <c r="M192" s="82" t="s">
        <v>4</v>
      </c>
      <c r="N192" s="82">
        <v>3.5000000000000102</v>
      </c>
      <c r="O192" s="82" t="s">
        <v>5</v>
      </c>
      <c r="P192" s="82">
        <v>2.5735294117647099E-2</v>
      </c>
      <c r="Q192" s="82" t="s">
        <v>6</v>
      </c>
      <c r="R192" s="82">
        <v>0.256991150442477</v>
      </c>
      <c r="S192" s="82" t="s">
        <v>7</v>
      </c>
      <c r="T192" s="82">
        <v>-1.11043478260869</v>
      </c>
      <c r="U192" s="82" t="s">
        <v>8</v>
      </c>
      <c r="V192" s="82">
        <v>0.12500850363815899</v>
      </c>
      <c r="W192" s="82" t="s">
        <v>9</v>
      </c>
      <c r="X192" s="82" t="s">
        <v>5247</v>
      </c>
      <c r="Y192" s="82" t="s">
        <v>4398</v>
      </c>
      <c r="Z192" s="82">
        <v>0</v>
      </c>
      <c r="AA192" s="82" t="s">
        <v>10</v>
      </c>
      <c r="AB192" s="82" t="s">
        <v>11</v>
      </c>
      <c r="AC192" s="82" t="s">
        <v>5305</v>
      </c>
      <c r="AD192" s="82" t="s">
        <v>4398</v>
      </c>
      <c r="AE192" s="82">
        <v>0</v>
      </c>
      <c r="AF192" s="82" t="s">
        <v>12</v>
      </c>
    </row>
    <row r="193" spans="1:32" x14ac:dyDescent="0.3">
      <c r="A193" s="82" t="s">
        <v>213</v>
      </c>
      <c r="B193" s="82" t="s">
        <v>70</v>
      </c>
      <c r="C193" s="82">
        <v>2.5</v>
      </c>
      <c r="D193" s="82" t="s">
        <v>243</v>
      </c>
      <c r="E193" s="82" t="s">
        <v>72</v>
      </c>
      <c r="F193" s="82">
        <v>5</v>
      </c>
      <c r="G193" s="82" t="s">
        <v>247</v>
      </c>
      <c r="H193" s="82" t="s">
        <v>209</v>
      </c>
      <c r="I193" s="82" t="s">
        <v>2</v>
      </c>
      <c r="J193" s="82">
        <v>87</v>
      </c>
      <c r="K193" s="82" t="s">
        <v>3</v>
      </c>
      <c r="L193" s="82">
        <v>62</v>
      </c>
      <c r="M193" s="82" t="s">
        <v>4</v>
      </c>
      <c r="N193" s="82">
        <v>3.3760364341167501</v>
      </c>
      <c r="O193" s="82" t="s">
        <v>5</v>
      </c>
      <c r="P193" s="82">
        <v>3.8805016484100598E-2</v>
      </c>
      <c r="Q193" s="82" t="s">
        <v>6</v>
      </c>
      <c r="R193" s="82">
        <v>1.0146073325217999</v>
      </c>
      <c r="S193" s="82" t="s">
        <v>7</v>
      </c>
      <c r="T193" s="82">
        <v>-2.3811847272894102</v>
      </c>
      <c r="U193" s="82" t="s">
        <v>8</v>
      </c>
      <c r="V193" s="82">
        <v>0.32116674700374698</v>
      </c>
      <c r="W193" s="82" t="s">
        <v>9</v>
      </c>
      <c r="X193" s="82" t="s">
        <v>176</v>
      </c>
      <c r="Y193" s="82" t="s">
        <v>103</v>
      </c>
      <c r="Z193" s="82">
        <v>0</v>
      </c>
      <c r="AA193" s="82" t="s">
        <v>10</v>
      </c>
      <c r="AB193" s="82" t="s">
        <v>11</v>
      </c>
      <c r="AC193" s="82" t="s">
        <v>5245</v>
      </c>
      <c r="AD193" s="82" t="s">
        <v>251</v>
      </c>
      <c r="AE193" s="82">
        <v>0</v>
      </c>
      <c r="AF193" s="82" t="s">
        <v>12</v>
      </c>
    </row>
    <row r="194" spans="1:32" x14ac:dyDescent="0.3">
      <c r="A194" s="82" t="s">
        <v>56</v>
      </c>
      <c r="B194" s="82" t="s">
        <v>70</v>
      </c>
      <c r="C194" s="82">
        <v>5</v>
      </c>
      <c r="D194" s="82" t="s">
        <v>243</v>
      </c>
      <c r="E194" s="82" t="s">
        <v>72</v>
      </c>
      <c r="F194" s="82">
        <v>7.5</v>
      </c>
      <c r="G194" s="82" t="s">
        <v>1</v>
      </c>
      <c r="H194" s="82" t="s">
        <v>195</v>
      </c>
      <c r="I194" s="82" t="s">
        <v>2</v>
      </c>
      <c r="J194" s="82">
        <v>136</v>
      </c>
      <c r="K194" s="82" t="s">
        <v>3</v>
      </c>
      <c r="L194" s="82">
        <v>106</v>
      </c>
      <c r="M194" s="82" t="s">
        <v>4</v>
      </c>
      <c r="N194" s="82">
        <v>3.1799999999999899</v>
      </c>
      <c r="O194" s="82" t="s">
        <v>5</v>
      </c>
      <c r="P194" s="82">
        <v>2.3382352941176399E-2</v>
      </c>
      <c r="Q194" s="82" t="s">
        <v>6</v>
      </c>
      <c r="R194" s="82">
        <v>0.41018867924528302</v>
      </c>
      <c r="S194" s="82" t="s">
        <v>7</v>
      </c>
      <c r="T194" s="82">
        <v>-1.3433333333333299</v>
      </c>
      <c r="U194" s="82" t="s">
        <v>8</v>
      </c>
      <c r="V194" s="82">
        <v>0.18508590068687</v>
      </c>
      <c r="W194" s="82" t="s">
        <v>9</v>
      </c>
      <c r="X194" s="82" t="s">
        <v>5289</v>
      </c>
      <c r="Y194" s="82" t="s">
        <v>222</v>
      </c>
      <c r="Z194" s="82">
        <v>0</v>
      </c>
      <c r="AA194" s="82" t="s">
        <v>10</v>
      </c>
      <c r="AB194" s="82" t="s">
        <v>11</v>
      </c>
      <c r="AC194" s="82" t="s">
        <v>5294</v>
      </c>
      <c r="AD194" s="82" t="s">
        <v>222</v>
      </c>
      <c r="AE194" s="82">
        <v>0</v>
      </c>
      <c r="AF194" s="82" t="s">
        <v>12</v>
      </c>
    </row>
    <row r="195" spans="1:32" x14ac:dyDescent="0.3">
      <c r="A195" s="82" t="s">
        <v>64</v>
      </c>
      <c r="B195" s="82" t="s">
        <v>70</v>
      </c>
      <c r="C195" s="82">
        <v>0</v>
      </c>
      <c r="D195" s="82" t="s">
        <v>243</v>
      </c>
      <c r="E195" s="82" t="s">
        <v>72</v>
      </c>
      <c r="F195" s="82">
        <v>2.5</v>
      </c>
      <c r="G195" s="82" t="s">
        <v>247</v>
      </c>
      <c r="H195" s="82" t="s">
        <v>207</v>
      </c>
      <c r="I195" s="82" t="s">
        <v>2</v>
      </c>
      <c r="J195" s="82">
        <v>370</v>
      </c>
      <c r="K195" s="82" t="s">
        <v>3</v>
      </c>
      <c r="L195" s="82">
        <v>226</v>
      </c>
      <c r="M195" s="82" t="s">
        <v>4</v>
      </c>
      <c r="N195" s="82">
        <v>3.1543578501005198</v>
      </c>
      <c r="O195" s="82" t="s">
        <v>5</v>
      </c>
      <c r="P195" s="82">
        <v>8.5252914867581693E-3</v>
      </c>
      <c r="Q195" s="82" t="s">
        <v>6</v>
      </c>
      <c r="R195" s="82">
        <v>0.88442114088296697</v>
      </c>
      <c r="S195" s="82" t="s">
        <v>7</v>
      </c>
      <c r="T195" s="82">
        <v>-1.3661445832600601</v>
      </c>
      <c r="U195" s="82" t="s">
        <v>8</v>
      </c>
      <c r="V195" s="82">
        <v>0.51726384722812502</v>
      </c>
      <c r="W195" s="82" t="s">
        <v>9</v>
      </c>
      <c r="X195" s="82" t="s">
        <v>124</v>
      </c>
      <c r="Y195" s="82" t="s">
        <v>5325</v>
      </c>
      <c r="Z195" s="82">
        <v>0</v>
      </c>
      <c r="AA195" s="82" t="s">
        <v>10</v>
      </c>
      <c r="AB195" s="82" t="s">
        <v>11</v>
      </c>
      <c r="AC195" s="82" t="s">
        <v>4099</v>
      </c>
      <c r="AD195" s="82" t="s">
        <v>5326</v>
      </c>
      <c r="AE195" s="82">
        <v>0</v>
      </c>
      <c r="AF195" s="82" t="s">
        <v>12</v>
      </c>
    </row>
    <row r="196" spans="1:32" x14ac:dyDescent="0.3">
      <c r="A196" s="82" t="s">
        <v>56</v>
      </c>
      <c r="B196" s="82" t="s">
        <v>70</v>
      </c>
      <c r="C196" s="82">
        <v>2.5</v>
      </c>
      <c r="D196" s="82" t="s">
        <v>243</v>
      </c>
      <c r="E196" s="82" t="s">
        <v>72</v>
      </c>
      <c r="F196" s="82">
        <v>5</v>
      </c>
      <c r="G196" s="82" t="s">
        <v>247</v>
      </c>
      <c r="H196" s="82" t="s">
        <v>209</v>
      </c>
      <c r="I196" s="82" t="s">
        <v>2</v>
      </c>
      <c r="J196" s="82">
        <v>127</v>
      </c>
      <c r="K196" s="82" t="s">
        <v>3</v>
      </c>
      <c r="L196" s="82">
        <v>90</v>
      </c>
      <c r="M196" s="82" t="s">
        <v>4</v>
      </c>
      <c r="N196" s="82">
        <v>3.1199604804791101</v>
      </c>
      <c r="O196" s="82" t="s">
        <v>5</v>
      </c>
      <c r="P196" s="82">
        <v>2.4566617956528401E-2</v>
      </c>
      <c r="Q196" s="82" t="s">
        <v>6</v>
      </c>
      <c r="R196" s="82">
        <v>0.73534706262667604</v>
      </c>
      <c r="S196" s="82" t="s">
        <v>7</v>
      </c>
      <c r="T196" s="82">
        <v>-1.7043587879978801</v>
      </c>
      <c r="U196" s="82" t="s">
        <v>8</v>
      </c>
      <c r="V196" s="82">
        <v>0.240894393154308</v>
      </c>
      <c r="W196" s="82" t="s">
        <v>9</v>
      </c>
      <c r="X196" s="82" t="s">
        <v>5237</v>
      </c>
      <c r="Y196" s="82" t="s">
        <v>248</v>
      </c>
      <c r="Z196" s="82">
        <v>0</v>
      </c>
      <c r="AA196" s="82" t="s">
        <v>10</v>
      </c>
      <c r="AB196" s="82" t="s">
        <v>11</v>
      </c>
      <c r="AC196" s="82" t="s">
        <v>5237</v>
      </c>
      <c r="AD196" s="82" t="s">
        <v>248</v>
      </c>
      <c r="AE196" s="82">
        <v>0</v>
      </c>
      <c r="AF196" s="82" t="s">
        <v>12</v>
      </c>
    </row>
    <row r="197" spans="1:32" x14ac:dyDescent="0.3">
      <c r="A197" s="82" t="s">
        <v>242</v>
      </c>
      <c r="B197" s="82" t="s">
        <v>70</v>
      </c>
      <c r="C197" s="82">
        <v>7.5</v>
      </c>
      <c r="D197" s="82" t="s">
        <v>243</v>
      </c>
      <c r="E197" s="82" t="s">
        <v>72</v>
      </c>
      <c r="F197" s="82">
        <v>10</v>
      </c>
      <c r="G197" s="82" t="s">
        <v>247</v>
      </c>
      <c r="H197" s="82" t="s">
        <v>208</v>
      </c>
      <c r="I197" s="82" t="s">
        <v>2</v>
      </c>
      <c r="J197" s="82">
        <v>246</v>
      </c>
      <c r="K197" s="82" t="s">
        <v>3</v>
      </c>
      <c r="L197" s="82">
        <v>185</v>
      </c>
      <c r="M197" s="82" t="s">
        <v>4</v>
      </c>
      <c r="N197" s="82">
        <v>3.0479633424742798</v>
      </c>
      <c r="O197" s="82" t="s">
        <v>5</v>
      </c>
      <c r="P197" s="82">
        <v>1.2390094888106801E-2</v>
      </c>
      <c r="Q197" s="82" t="s">
        <v>6</v>
      </c>
      <c r="R197" s="82">
        <v>0.577019011509048</v>
      </c>
      <c r="S197" s="82" t="s">
        <v>7</v>
      </c>
      <c r="T197" s="82">
        <v>-1.70000907847048</v>
      </c>
      <c r="U197" s="82" t="s">
        <v>8</v>
      </c>
      <c r="V197" s="82">
        <v>0.373643337793025</v>
      </c>
      <c r="W197" s="82" t="s">
        <v>9</v>
      </c>
      <c r="X197" s="82" t="s">
        <v>5346</v>
      </c>
      <c r="Y197" s="82" t="s">
        <v>255</v>
      </c>
      <c r="Z197" s="82">
        <v>0</v>
      </c>
      <c r="AA197" s="82" t="s">
        <v>10</v>
      </c>
      <c r="AB197" s="82" t="s">
        <v>11</v>
      </c>
      <c r="AC197" s="82" t="s">
        <v>283</v>
      </c>
      <c r="AD197" s="82" t="s">
        <v>255</v>
      </c>
      <c r="AE197" s="82">
        <v>0</v>
      </c>
      <c r="AF197" s="82" t="s">
        <v>12</v>
      </c>
    </row>
    <row r="198" spans="1:32" x14ac:dyDescent="0.3">
      <c r="A198" s="82" t="s">
        <v>46</v>
      </c>
      <c r="B198" s="82" t="s">
        <v>70</v>
      </c>
      <c r="C198" s="82">
        <v>7.5</v>
      </c>
      <c r="D198" s="82" t="s">
        <v>243</v>
      </c>
      <c r="E198" s="82" t="s">
        <v>72</v>
      </c>
      <c r="F198" s="82">
        <v>10</v>
      </c>
      <c r="G198" s="82" t="s">
        <v>247</v>
      </c>
      <c r="H198" s="82" t="s">
        <v>209</v>
      </c>
      <c r="I198" s="82" t="s">
        <v>2</v>
      </c>
      <c r="J198" s="82">
        <v>96</v>
      </c>
      <c r="K198" s="82" t="s">
        <v>3</v>
      </c>
      <c r="L198" s="82">
        <v>76</v>
      </c>
      <c r="M198" s="82" t="s">
        <v>4</v>
      </c>
      <c r="N198" s="82">
        <v>3.0283462657907498</v>
      </c>
      <c r="O198" s="82" t="s">
        <v>5</v>
      </c>
      <c r="P198" s="82">
        <v>3.1545273601987001E-2</v>
      </c>
      <c r="Q198" s="82" t="s">
        <v>6</v>
      </c>
      <c r="R198" s="82">
        <v>0.52187144518479001</v>
      </c>
      <c r="S198" s="82" t="s">
        <v>7</v>
      </c>
      <c r="T198" s="82">
        <v>-1.8316941784126599</v>
      </c>
      <c r="U198" s="82" t="s">
        <v>8</v>
      </c>
      <c r="V198" s="82">
        <v>0.16968890412770599</v>
      </c>
      <c r="W198" s="82" t="s">
        <v>9</v>
      </c>
      <c r="X198" s="82" t="s">
        <v>5278</v>
      </c>
      <c r="Y198" s="82" t="s">
        <v>3977</v>
      </c>
      <c r="Z198" s="82">
        <v>0</v>
      </c>
      <c r="AA198" s="82" t="s">
        <v>10</v>
      </c>
      <c r="AB198" s="82" t="s">
        <v>11</v>
      </c>
      <c r="AC198" s="82" t="s">
        <v>5278</v>
      </c>
      <c r="AD198" s="82" t="s">
        <v>3977</v>
      </c>
      <c r="AE198" s="82">
        <v>0</v>
      </c>
      <c r="AF198" s="82" t="s">
        <v>12</v>
      </c>
    </row>
    <row r="199" spans="1:32" x14ac:dyDescent="0.3">
      <c r="A199" s="82" t="s">
        <v>56</v>
      </c>
      <c r="B199" s="82" t="s">
        <v>70</v>
      </c>
      <c r="C199" s="82">
        <v>5</v>
      </c>
      <c r="D199" s="82" t="s">
        <v>243</v>
      </c>
      <c r="E199" s="82" t="s">
        <v>72</v>
      </c>
      <c r="F199" s="82">
        <v>7.5</v>
      </c>
      <c r="G199" s="82" t="s">
        <v>1</v>
      </c>
      <c r="H199" s="82" t="s">
        <v>193</v>
      </c>
      <c r="I199" s="82" t="s">
        <v>2</v>
      </c>
      <c r="J199" s="82">
        <v>136</v>
      </c>
      <c r="K199" s="82" t="s">
        <v>3</v>
      </c>
      <c r="L199" s="82">
        <v>92</v>
      </c>
      <c r="M199" s="82" t="s">
        <v>4</v>
      </c>
      <c r="N199" s="82">
        <v>2.00999999999995</v>
      </c>
      <c r="O199" s="82" t="s">
        <v>5</v>
      </c>
      <c r="P199" s="82">
        <v>1.47794117647055E-2</v>
      </c>
      <c r="Q199" s="82" t="s">
        <v>6</v>
      </c>
      <c r="R199" s="82">
        <v>0.40586956521739098</v>
      </c>
      <c r="S199" s="82" t="s">
        <v>7</v>
      </c>
      <c r="T199" s="82">
        <v>-0.80295454545454603</v>
      </c>
      <c r="U199" s="82" t="s">
        <v>8</v>
      </c>
      <c r="V199" s="82">
        <v>0.13662710734410899</v>
      </c>
      <c r="W199" s="82" t="s">
        <v>9</v>
      </c>
      <c r="X199" s="82" t="s">
        <v>5273</v>
      </c>
      <c r="Y199" s="82" t="s">
        <v>147</v>
      </c>
      <c r="Z199" s="82">
        <v>0</v>
      </c>
      <c r="AA199" s="82" t="s">
        <v>10</v>
      </c>
      <c r="AB199" s="82" t="s">
        <v>11</v>
      </c>
      <c r="AC199" s="82" t="s">
        <v>5293</v>
      </c>
      <c r="AD199" s="82" t="s">
        <v>147</v>
      </c>
      <c r="AE199" s="82">
        <v>0</v>
      </c>
      <c r="AF199" s="82" t="s">
        <v>12</v>
      </c>
    </row>
    <row r="200" spans="1:32" x14ac:dyDescent="0.3">
      <c r="A200" s="82" t="s">
        <v>36</v>
      </c>
      <c r="B200" s="82" t="s">
        <v>70</v>
      </c>
      <c r="C200" s="82">
        <v>2.5</v>
      </c>
      <c r="D200" s="82" t="s">
        <v>243</v>
      </c>
      <c r="E200" s="82" t="s">
        <v>72</v>
      </c>
      <c r="F200" s="82">
        <v>5</v>
      </c>
      <c r="G200" s="82" t="s">
        <v>1</v>
      </c>
      <c r="H200" s="82" t="s">
        <v>195</v>
      </c>
      <c r="I200" s="82" t="s">
        <v>2</v>
      </c>
      <c r="J200" s="82">
        <v>135</v>
      </c>
      <c r="K200" s="82" t="s">
        <v>3</v>
      </c>
      <c r="L200" s="82">
        <v>100</v>
      </c>
      <c r="M200" s="82" t="s">
        <v>4</v>
      </c>
      <c r="N200" s="82">
        <v>1.97999999999997</v>
      </c>
      <c r="O200" s="82" t="s">
        <v>5</v>
      </c>
      <c r="P200" s="82">
        <v>1.46666666666665E-2</v>
      </c>
      <c r="Q200" s="82" t="s">
        <v>6</v>
      </c>
      <c r="R200" s="82">
        <v>0.59099999999999997</v>
      </c>
      <c r="S200" s="82" t="s">
        <v>7</v>
      </c>
      <c r="T200" s="82">
        <v>-1.6319999999999999</v>
      </c>
      <c r="U200" s="82" t="s">
        <v>8</v>
      </c>
      <c r="V200" s="82">
        <v>0.22657586318366399</v>
      </c>
      <c r="W200" s="82" t="s">
        <v>9</v>
      </c>
      <c r="X200" s="82" t="s">
        <v>5261</v>
      </c>
      <c r="Y200" s="82" t="s">
        <v>17</v>
      </c>
      <c r="Z200" s="82">
        <v>0</v>
      </c>
      <c r="AA200" s="82" t="s">
        <v>10</v>
      </c>
      <c r="AB200" s="82" t="s">
        <v>11</v>
      </c>
      <c r="AC200" s="82" t="s">
        <v>5261</v>
      </c>
      <c r="AD200" s="82" t="s">
        <v>17</v>
      </c>
      <c r="AE200" s="82">
        <v>0</v>
      </c>
      <c r="AF200" s="82" t="s">
        <v>12</v>
      </c>
    </row>
    <row r="201" spans="1:32" x14ac:dyDescent="0.3">
      <c r="A201" s="82" t="s">
        <v>31</v>
      </c>
      <c r="B201" s="82" t="s">
        <v>70</v>
      </c>
      <c r="C201" s="82">
        <v>2.5</v>
      </c>
      <c r="D201" s="82" t="s">
        <v>243</v>
      </c>
      <c r="E201" s="82" t="s">
        <v>72</v>
      </c>
      <c r="F201" s="82">
        <v>5</v>
      </c>
      <c r="G201" s="82" t="s">
        <v>15</v>
      </c>
      <c r="H201" s="82" t="s">
        <v>203</v>
      </c>
      <c r="I201" s="82" t="s">
        <v>2</v>
      </c>
      <c r="J201" s="82">
        <v>178</v>
      </c>
      <c r="K201" s="82" t="s">
        <v>3</v>
      </c>
      <c r="L201" s="82">
        <v>131</v>
      </c>
      <c r="M201" s="82" t="s">
        <v>4</v>
      </c>
      <c r="N201" s="82">
        <v>1.9500000000000499</v>
      </c>
      <c r="O201" s="82" t="s">
        <v>5</v>
      </c>
      <c r="P201" s="82">
        <v>1.09550561797756E-2</v>
      </c>
      <c r="Q201" s="82" t="s">
        <v>6</v>
      </c>
      <c r="R201" s="82">
        <v>0.73137404580152598</v>
      </c>
      <c r="S201" s="82" t="s">
        <v>7</v>
      </c>
      <c r="T201" s="82">
        <v>-1.99702127659574</v>
      </c>
      <c r="U201" s="82" t="s">
        <v>8</v>
      </c>
      <c r="V201" s="82">
        <v>0.36715788066404598</v>
      </c>
      <c r="W201" s="82" t="s">
        <v>9</v>
      </c>
      <c r="X201" s="82" t="s">
        <v>249</v>
      </c>
      <c r="Y201" s="82" t="s">
        <v>4111</v>
      </c>
      <c r="Z201" s="82">
        <v>0</v>
      </c>
      <c r="AA201" s="82" t="s">
        <v>10</v>
      </c>
      <c r="AB201" s="82" t="s">
        <v>11</v>
      </c>
      <c r="AC201" s="82" t="s">
        <v>5242</v>
      </c>
      <c r="AD201" s="82" t="s">
        <v>4111</v>
      </c>
      <c r="AE201" s="82">
        <v>0</v>
      </c>
      <c r="AF201" s="82" t="s">
        <v>12</v>
      </c>
    </row>
    <row r="202" spans="1:32" x14ac:dyDescent="0.3">
      <c r="A202" s="82" t="s">
        <v>31</v>
      </c>
      <c r="B202" s="82" t="s">
        <v>70</v>
      </c>
      <c r="C202" s="82">
        <v>0</v>
      </c>
      <c r="D202" s="82" t="s">
        <v>243</v>
      </c>
      <c r="E202" s="82" t="s">
        <v>72</v>
      </c>
      <c r="F202" s="82">
        <v>2.5</v>
      </c>
      <c r="G202" s="82" t="s">
        <v>15</v>
      </c>
      <c r="H202" s="82" t="s">
        <v>201</v>
      </c>
      <c r="I202" s="82" t="s">
        <v>2</v>
      </c>
      <c r="J202" s="82">
        <v>178</v>
      </c>
      <c r="K202" s="82" t="s">
        <v>3</v>
      </c>
      <c r="L202" s="82">
        <v>110</v>
      </c>
      <c r="M202" s="82" t="s">
        <v>4</v>
      </c>
      <c r="N202" s="82">
        <v>1.76000000000002</v>
      </c>
      <c r="O202" s="82" t="s">
        <v>5</v>
      </c>
      <c r="P202" s="82">
        <v>9.8876404494383594E-3</v>
      </c>
      <c r="Q202" s="82" t="s">
        <v>6</v>
      </c>
      <c r="R202" s="82">
        <v>0.84399999999999997</v>
      </c>
      <c r="S202" s="82" t="s">
        <v>7</v>
      </c>
      <c r="T202" s="82">
        <v>-1.3394117647058801</v>
      </c>
      <c r="U202" s="82" t="s">
        <v>8</v>
      </c>
      <c r="V202" s="82">
        <v>0.30753530999781697</v>
      </c>
      <c r="W202" s="82" t="s">
        <v>9</v>
      </c>
      <c r="X202" s="82" t="s">
        <v>245</v>
      </c>
      <c r="Y202" s="82" t="s">
        <v>246</v>
      </c>
      <c r="Z202" s="82">
        <v>0</v>
      </c>
      <c r="AA202" s="82" t="s">
        <v>10</v>
      </c>
      <c r="AB202" s="82" t="s">
        <v>11</v>
      </c>
      <c r="AC202" s="82" t="s">
        <v>5235</v>
      </c>
      <c r="AD202" s="82" t="s">
        <v>246</v>
      </c>
      <c r="AE202" s="82">
        <v>0</v>
      </c>
      <c r="AF202" s="82" t="s">
        <v>12</v>
      </c>
    </row>
    <row r="203" spans="1:32" x14ac:dyDescent="0.3">
      <c r="A203" s="82" t="s">
        <v>46</v>
      </c>
      <c r="B203" s="82" t="s">
        <v>70</v>
      </c>
      <c r="C203" s="82">
        <v>7.5</v>
      </c>
      <c r="D203" s="82" t="s">
        <v>243</v>
      </c>
      <c r="E203" s="82" t="s">
        <v>72</v>
      </c>
      <c r="F203" s="82">
        <v>10</v>
      </c>
      <c r="G203" s="82" t="s">
        <v>247</v>
      </c>
      <c r="H203" s="82" t="s">
        <v>207</v>
      </c>
      <c r="I203" s="82" t="s">
        <v>2</v>
      </c>
      <c r="J203" s="82">
        <v>96</v>
      </c>
      <c r="K203" s="82" t="s">
        <v>3</v>
      </c>
      <c r="L203" s="82">
        <v>64</v>
      </c>
      <c r="M203" s="82" t="s">
        <v>4</v>
      </c>
      <c r="N203" s="82">
        <v>1.7030013670103199</v>
      </c>
      <c r="O203" s="82" t="s">
        <v>5</v>
      </c>
      <c r="P203" s="82">
        <v>1.77395975730242E-2</v>
      </c>
      <c r="Q203" s="82" t="s">
        <v>6</v>
      </c>
      <c r="R203" s="82">
        <v>0.526223993085987</v>
      </c>
      <c r="S203" s="82" t="s">
        <v>7</v>
      </c>
      <c r="T203" s="82">
        <v>-0.99922919345290095</v>
      </c>
      <c r="U203" s="82" t="s">
        <v>8</v>
      </c>
      <c r="V203" s="82">
        <v>0.112033258606121</v>
      </c>
      <c r="W203" s="82" t="s">
        <v>9</v>
      </c>
      <c r="X203" s="82" t="s">
        <v>264</v>
      </c>
      <c r="Y203" s="82" t="s">
        <v>97</v>
      </c>
      <c r="Z203" s="82">
        <v>0</v>
      </c>
      <c r="AA203" s="82" t="s">
        <v>10</v>
      </c>
      <c r="AB203" s="82" t="s">
        <v>11</v>
      </c>
      <c r="AC203" s="82" t="s">
        <v>264</v>
      </c>
      <c r="AD203" s="82" t="s">
        <v>97</v>
      </c>
      <c r="AE203" s="82">
        <v>0</v>
      </c>
      <c r="AF203" s="82" t="s">
        <v>12</v>
      </c>
    </row>
    <row r="204" spans="1:32" x14ac:dyDescent="0.3">
      <c r="A204" s="82" t="s">
        <v>36</v>
      </c>
      <c r="B204" s="82" t="s">
        <v>70</v>
      </c>
      <c r="C204" s="82">
        <v>7.5</v>
      </c>
      <c r="D204" s="82" t="s">
        <v>243</v>
      </c>
      <c r="E204" s="82" t="s">
        <v>72</v>
      </c>
      <c r="F204" s="82">
        <v>10</v>
      </c>
      <c r="G204" s="82" t="s">
        <v>247</v>
      </c>
      <c r="H204" s="82" t="s">
        <v>208</v>
      </c>
      <c r="I204" s="82" t="s">
        <v>2</v>
      </c>
      <c r="J204" s="82">
        <v>139</v>
      </c>
      <c r="K204" s="82" t="s">
        <v>3</v>
      </c>
      <c r="L204" s="82">
        <v>106</v>
      </c>
      <c r="M204" s="82" t="s">
        <v>4</v>
      </c>
      <c r="N204" s="82">
        <v>1.4814242897632499</v>
      </c>
      <c r="O204" s="82" t="s">
        <v>5</v>
      </c>
      <c r="P204" s="82">
        <v>1.06577287033328E-2</v>
      </c>
      <c r="Q204" s="82" t="s">
        <v>6</v>
      </c>
      <c r="R204" s="82">
        <v>0.47484065808432502</v>
      </c>
      <c r="S204" s="82" t="s">
        <v>7</v>
      </c>
      <c r="T204" s="82">
        <v>-1.4803541050659099</v>
      </c>
      <c r="U204" s="82" t="s">
        <v>8</v>
      </c>
      <c r="V204" s="82">
        <v>0.175295860400216</v>
      </c>
      <c r="W204" s="82" t="s">
        <v>9</v>
      </c>
      <c r="X204" s="82" t="s">
        <v>264</v>
      </c>
      <c r="Y204" s="82" t="s">
        <v>97</v>
      </c>
      <c r="Z204" s="82">
        <v>0</v>
      </c>
      <c r="AA204" s="82" t="s">
        <v>10</v>
      </c>
      <c r="AB204" s="82" t="s">
        <v>11</v>
      </c>
      <c r="AC204" s="82" t="s">
        <v>264</v>
      </c>
      <c r="AD204" s="82" t="s">
        <v>97</v>
      </c>
      <c r="AE204" s="82">
        <v>0</v>
      </c>
      <c r="AF204" s="82" t="s">
        <v>12</v>
      </c>
    </row>
    <row r="205" spans="1:32" x14ac:dyDescent="0.3">
      <c r="A205" s="82" t="s">
        <v>242</v>
      </c>
      <c r="B205" s="82" t="s">
        <v>70</v>
      </c>
      <c r="C205" s="82">
        <v>0</v>
      </c>
      <c r="D205" s="82" t="s">
        <v>243</v>
      </c>
      <c r="E205" s="82" t="s">
        <v>72</v>
      </c>
      <c r="F205" s="82">
        <v>2.5</v>
      </c>
      <c r="G205" s="82" t="s">
        <v>15</v>
      </c>
      <c r="H205" s="82" t="s">
        <v>205</v>
      </c>
      <c r="I205" s="82" t="s">
        <v>2</v>
      </c>
      <c r="J205" s="82">
        <v>258</v>
      </c>
      <c r="K205" s="82" t="s">
        <v>3</v>
      </c>
      <c r="L205" s="82">
        <v>158</v>
      </c>
      <c r="M205" s="82" t="s">
        <v>4</v>
      </c>
      <c r="N205" s="82">
        <v>1.4500000000000499</v>
      </c>
      <c r="O205" s="82" t="s">
        <v>5</v>
      </c>
      <c r="P205" s="82">
        <v>5.6201550387598997E-3</v>
      </c>
      <c r="Q205" s="82" t="s">
        <v>6</v>
      </c>
      <c r="R205" s="82">
        <v>0.87531645569620298</v>
      </c>
      <c r="S205" s="82" t="s">
        <v>7</v>
      </c>
      <c r="T205" s="82">
        <v>-1.3684999999999901</v>
      </c>
      <c r="U205" s="82" t="s">
        <v>8</v>
      </c>
      <c r="V205" s="82">
        <v>0.47574498975995499</v>
      </c>
      <c r="W205" s="82" t="s">
        <v>9</v>
      </c>
      <c r="X205" s="82" t="s">
        <v>5318</v>
      </c>
      <c r="Y205" s="82" t="s">
        <v>75</v>
      </c>
      <c r="Z205" s="82">
        <v>0</v>
      </c>
      <c r="AA205" s="82" t="s">
        <v>10</v>
      </c>
      <c r="AB205" s="82" t="s">
        <v>11</v>
      </c>
      <c r="AC205" s="82" t="s">
        <v>5324</v>
      </c>
      <c r="AD205" s="82" t="s">
        <v>272</v>
      </c>
      <c r="AE205" s="82">
        <v>0</v>
      </c>
      <c r="AF205" s="82" t="s">
        <v>12</v>
      </c>
    </row>
    <row r="206" spans="1:32" x14ac:dyDescent="0.3">
      <c r="A206" s="82" t="s">
        <v>31</v>
      </c>
      <c r="B206" s="82" t="s">
        <v>70</v>
      </c>
      <c r="C206" s="82">
        <v>0</v>
      </c>
      <c r="D206" s="82" t="s">
        <v>243</v>
      </c>
      <c r="E206" s="82" t="s">
        <v>72</v>
      </c>
      <c r="F206" s="82">
        <v>2.5</v>
      </c>
      <c r="G206" s="82" t="s">
        <v>15</v>
      </c>
      <c r="H206" s="82" t="s">
        <v>203</v>
      </c>
      <c r="I206" s="82" t="s">
        <v>2</v>
      </c>
      <c r="J206" s="82">
        <v>178</v>
      </c>
      <c r="K206" s="82" t="s">
        <v>3</v>
      </c>
      <c r="L206" s="82">
        <v>119</v>
      </c>
      <c r="M206" s="82" t="s">
        <v>4</v>
      </c>
      <c r="N206" s="82">
        <v>1.4300000000000701</v>
      </c>
      <c r="O206" s="82" t="s">
        <v>5</v>
      </c>
      <c r="P206" s="82">
        <v>8.0337078651689497E-3</v>
      </c>
      <c r="Q206" s="82" t="s">
        <v>6</v>
      </c>
      <c r="R206" s="82">
        <v>0.86067226890756299</v>
      </c>
      <c r="S206" s="82" t="s">
        <v>7</v>
      </c>
      <c r="T206" s="82">
        <v>-1.71169491525423</v>
      </c>
      <c r="U206" s="82" t="s">
        <v>8</v>
      </c>
      <c r="V206" s="82">
        <v>0.37388954944141201</v>
      </c>
      <c r="W206" s="82" t="s">
        <v>9</v>
      </c>
      <c r="X206" s="82" t="s">
        <v>5236</v>
      </c>
      <c r="Y206" s="82" t="s">
        <v>103</v>
      </c>
      <c r="Z206" s="82">
        <v>0</v>
      </c>
      <c r="AA206" s="82" t="s">
        <v>10</v>
      </c>
      <c r="AB206" s="82" t="s">
        <v>11</v>
      </c>
      <c r="AC206" s="82" t="s">
        <v>5235</v>
      </c>
      <c r="AD206" s="82" t="s">
        <v>246</v>
      </c>
      <c r="AE206" s="82">
        <v>0</v>
      </c>
      <c r="AF206" s="82" t="s">
        <v>12</v>
      </c>
    </row>
    <row r="207" spans="1:32" x14ac:dyDescent="0.3">
      <c r="A207" s="82" t="s">
        <v>31</v>
      </c>
      <c r="B207" s="82" t="s">
        <v>70</v>
      </c>
      <c r="C207" s="82">
        <v>7.5</v>
      </c>
      <c r="D207" s="82" t="s">
        <v>243</v>
      </c>
      <c r="E207" s="82" t="s">
        <v>72</v>
      </c>
      <c r="F207" s="82">
        <v>10</v>
      </c>
      <c r="G207" s="82" t="s">
        <v>247</v>
      </c>
      <c r="H207" s="82" t="s">
        <v>210</v>
      </c>
      <c r="I207" s="82" t="s">
        <v>2</v>
      </c>
      <c r="J207" s="82">
        <v>167</v>
      </c>
      <c r="K207" s="82" t="s">
        <v>3</v>
      </c>
      <c r="L207" s="82">
        <v>137</v>
      </c>
      <c r="M207" s="82" t="s">
        <v>4</v>
      </c>
      <c r="N207" s="82">
        <v>1.33602136714199</v>
      </c>
      <c r="O207" s="82" t="s">
        <v>5</v>
      </c>
      <c r="P207" s="82">
        <v>8.0001279469580702E-3</v>
      </c>
      <c r="Q207" s="82" t="s">
        <v>6</v>
      </c>
      <c r="R207" s="82">
        <v>0.513895851924138</v>
      </c>
      <c r="S207" s="82" t="s">
        <v>7</v>
      </c>
      <c r="T207" s="82">
        <v>-2.3022570115488299</v>
      </c>
      <c r="U207" s="82" t="s">
        <v>8</v>
      </c>
      <c r="V207" s="82">
        <v>0.35438964968743197</v>
      </c>
      <c r="W207" s="82" t="s">
        <v>9</v>
      </c>
      <c r="X207" s="82" t="s">
        <v>176</v>
      </c>
      <c r="Y207" s="82" t="s">
        <v>103</v>
      </c>
      <c r="Z207" s="82">
        <v>0</v>
      </c>
      <c r="AA207" s="82" t="s">
        <v>10</v>
      </c>
      <c r="AB207" s="82" t="s">
        <v>11</v>
      </c>
      <c r="AC207" s="82" t="s">
        <v>5258</v>
      </c>
      <c r="AD207" s="82" t="s">
        <v>103</v>
      </c>
      <c r="AE207" s="82">
        <v>0</v>
      </c>
      <c r="AF207" s="82" t="s">
        <v>12</v>
      </c>
    </row>
    <row r="208" spans="1:32" x14ac:dyDescent="0.3">
      <c r="A208" s="82" t="s">
        <v>46</v>
      </c>
      <c r="B208" s="82" t="s">
        <v>70</v>
      </c>
      <c r="C208" s="82">
        <v>0</v>
      </c>
      <c r="D208" s="82" t="s">
        <v>243</v>
      </c>
      <c r="E208" s="82" t="s">
        <v>72</v>
      </c>
      <c r="F208" s="82">
        <v>2.5</v>
      </c>
      <c r="G208" s="82" t="s">
        <v>247</v>
      </c>
      <c r="H208" s="82" t="s">
        <v>207</v>
      </c>
      <c r="I208" s="82" t="s">
        <v>2</v>
      </c>
      <c r="J208" s="82">
        <v>96</v>
      </c>
      <c r="K208" s="82" t="s">
        <v>3</v>
      </c>
      <c r="L208" s="82">
        <v>60</v>
      </c>
      <c r="M208" s="82" t="s">
        <v>4</v>
      </c>
      <c r="N208" s="82">
        <v>0.89834617881895495</v>
      </c>
      <c r="O208" s="82" t="s">
        <v>5</v>
      </c>
      <c r="P208" s="82">
        <v>9.3577726960307802E-3</v>
      </c>
      <c r="Q208" s="82" t="s">
        <v>6</v>
      </c>
      <c r="R208" s="82">
        <v>0.83444276930032002</v>
      </c>
      <c r="S208" s="82" t="s">
        <v>7</v>
      </c>
      <c r="T208" s="82">
        <v>-1.36578388831111</v>
      </c>
      <c r="U208" s="82" t="s">
        <v>8</v>
      </c>
      <c r="V208" s="82">
        <v>0.19047345281223599</v>
      </c>
      <c r="W208" s="82" t="s">
        <v>9</v>
      </c>
      <c r="X208" s="82" t="s">
        <v>257</v>
      </c>
      <c r="Y208" s="82" t="s">
        <v>258</v>
      </c>
      <c r="Z208" s="82">
        <v>0</v>
      </c>
      <c r="AA208" s="82" t="s">
        <v>10</v>
      </c>
      <c r="AB208" s="82" t="s">
        <v>11</v>
      </c>
      <c r="AC208" s="82" t="s">
        <v>257</v>
      </c>
      <c r="AD208" s="82" t="s">
        <v>258</v>
      </c>
      <c r="AE208" s="82">
        <v>0</v>
      </c>
      <c r="AF208" s="82" t="s">
        <v>12</v>
      </c>
    </row>
    <row r="209" spans="1:32" x14ac:dyDescent="0.3">
      <c r="A209" s="82" t="s">
        <v>56</v>
      </c>
      <c r="B209" s="82" t="s">
        <v>70</v>
      </c>
      <c r="C209" s="82">
        <v>7.5</v>
      </c>
      <c r="D209" s="82" t="s">
        <v>243</v>
      </c>
      <c r="E209" s="82" t="s">
        <v>72</v>
      </c>
      <c r="F209" s="82">
        <v>10</v>
      </c>
      <c r="G209" s="82" t="s">
        <v>1</v>
      </c>
      <c r="H209" s="82" t="s">
        <v>193</v>
      </c>
      <c r="I209" s="82" t="s">
        <v>2</v>
      </c>
      <c r="J209" s="82">
        <v>136</v>
      </c>
      <c r="K209" s="82" t="s">
        <v>3</v>
      </c>
      <c r="L209" s="82">
        <v>93</v>
      </c>
      <c r="M209" s="82" t="s">
        <v>4</v>
      </c>
      <c r="N209" s="82">
        <v>0.86</v>
      </c>
      <c r="O209" s="82" t="s">
        <v>5</v>
      </c>
      <c r="P209" s="82">
        <v>6.3235294117647001E-3</v>
      </c>
      <c r="Q209" s="82" t="s">
        <v>6</v>
      </c>
      <c r="R209" s="82">
        <v>0.25397849462365502</v>
      </c>
      <c r="S209" s="82" t="s">
        <v>7</v>
      </c>
      <c r="T209" s="82">
        <v>-0.52930232558139501</v>
      </c>
      <c r="U209" s="82" t="s">
        <v>8</v>
      </c>
      <c r="V209" s="82">
        <v>8.8227722973092601E-2</v>
      </c>
      <c r="W209" s="82" t="s">
        <v>9</v>
      </c>
      <c r="X209" s="82" t="s">
        <v>3519</v>
      </c>
      <c r="Y209" s="82" t="s">
        <v>4398</v>
      </c>
      <c r="Z209" s="82">
        <v>0</v>
      </c>
      <c r="AA209" s="82" t="s">
        <v>10</v>
      </c>
      <c r="AB209" s="82" t="s">
        <v>11</v>
      </c>
      <c r="AC209" s="82" t="s">
        <v>5304</v>
      </c>
      <c r="AD209" s="82" t="s">
        <v>5161</v>
      </c>
      <c r="AE209" s="82">
        <v>0</v>
      </c>
      <c r="AF209" s="82" t="s">
        <v>12</v>
      </c>
    </row>
    <row r="210" spans="1:32" x14ac:dyDescent="0.3">
      <c r="A210" s="82" t="s">
        <v>64</v>
      </c>
      <c r="B210" s="82" t="s">
        <v>70</v>
      </c>
      <c r="C210" s="82">
        <v>0</v>
      </c>
      <c r="D210" s="82" t="s">
        <v>243</v>
      </c>
      <c r="E210" s="82" t="s">
        <v>72</v>
      </c>
      <c r="F210" s="82">
        <v>2.5</v>
      </c>
      <c r="G210" s="82" t="s">
        <v>15</v>
      </c>
      <c r="H210" s="82" t="s">
        <v>201</v>
      </c>
      <c r="I210" s="82" t="s">
        <v>2</v>
      </c>
      <c r="J210" s="82">
        <v>376</v>
      </c>
      <c r="K210" s="82" t="s">
        <v>3</v>
      </c>
      <c r="L210" s="82">
        <v>229</v>
      </c>
      <c r="M210" s="82" t="s">
        <v>4</v>
      </c>
      <c r="N210" s="82">
        <v>0.70000000000005902</v>
      </c>
      <c r="O210" s="82" t="s">
        <v>5</v>
      </c>
      <c r="P210" s="82">
        <v>1.86170212765973E-3</v>
      </c>
      <c r="Q210" s="82" t="s">
        <v>6</v>
      </c>
      <c r="R210" s="82">
        <v>0.80008733624454198</v>
      </c>
      <c r="S210" s="82" t="s">
        <v>7</v>
      </c>
      <c r="T210" s="82">
        <v>-1.2416326530612201</v>
      </c>
      <c r="U210" s="82" t="s">
        <v>8</v>
      </c>
      <c r="V210" s="82">
        <v>0.52075912144597003</v>
      </c>
      <c r="W210" s="82" t="s">
        <v>9</v>
      </c>
      <c r="X210" s="82" t="s">
        <v>245</v>
      </c>
      <c r="Y210" s="82" t="s">
        <v>246</v>
      </c>
      <c r="Z210" s="82">
        <v>0</v>
      </c>
      <c r="AA210" s="82" t="s">
        <v>10</v>
      </c>
      <c r="AB210" s="82" t="s">
        <v>11</v>
      </c>
      <c r="AC210" s="82" t="s">
        <v>5320</v>
      </c>
      <c r="AD210" s="82" t="s">
        <v>269</v>
      </c>
      <c r="AE210" s="82">
        <v>0</v>
      </c>
      <c r="AF210" s="82" t="s">
        <v>12</v>
      </c>
    </row>
    <row r="211" spans="1:32" x14ac:dyDescent="0.3">
      <c r="A211" s="82" t="s">
        <v>36</v>
      </c>
      <c r="B211" s="82" t="s">
        <v>70</v>
      </c>
      <c r="C211" s="82">
        <v>7.5</v>
      </c>
      <c r="D211" s="82" t="s">
        <v>243</v>
      </c>
      <c r="E211" s="82" t="s">
        <v>72</v>
      </c>
      <c r="F211" s="82">
        <v>10</v>
      </c>
      <c r="G211" s="82" t="s">
        <v>247</v>
      </c>
      <c r="H211" s="82" t="s">
        <v>209</v>
      </c>
      <c r="I211" s="82" t="s">
        <v>2</v>
      </c>
      <c r="J211" s="82">
        <v>139</v>
      </c>
      <c r="K211" s="82" t="s">
        <v>3</v>
      </c>
      <c r="L211" s="82">
        <v>109</v>
      </c>
      <c r="M211" s="82" t="s">
        <v>4</v>
      </c>
      <c r="N211" s="82">
        <v>0.189226188685198</v>
      </c>
      <c r="O211" s="82" t="s">
        <v>5</v>
      </c>
      <c r="P211" s="82">
        <v>1.36133948694387E-3</v>
      </c>
      <c r="Q211" s="82" t="s">
        <v>6</v>
      </c>
      <c r="R211" s="82">
        <v>0.47351476841227902</v>
      </c>
      <c r="S211" s="82" t="s">
        <v>7</v>
      </c>
      <c r="T211" s="82">
        <v>-1.7141294522751001</v>
      </c>
      <c r="U211" s="82" t="s">
        <v>8</v>
      </c>
      <c r="V211" s="82">
        <v>0.209839869177982</v>
      </c>
      <c r="W211" s="82" t="s">
        <v>9</v>
      </c>
      <c r="X211" s="82" t="s">
        <v>5278</v>
      </c>
      <c r="Y211" s="82" t="s">
        <v>3977</v>
      </c>
      <c r="Z211" s="82">
        <v>0</v>
      </c>
      <c r="AA211" s="82" t="s">
        <v>10</v>
      </c>
      <c r="AB211" s="82" t="s">
        <v>11</v>
      </c>
      <c r="AC211" s="82" t="s">
        <v>5278</v>
      </c>
      <c r="AD211" s="82" t="s">
        <v>3977</v>
      </c>
      <c r="AE211" s="82">
        <v>0</v>
      </c>
      <c r="AF211" s="82" t="s">
        <v>12</v>
      </c>
    </row>
    <row r="212" spans="1:32" x14ac:dyDescent="0.3">
      <c r="A212" s="82" t="s">
        <v>31</v>
      </c>
      <c r="B212" s="82" t="s">
        <v>70</v>
      </c>
      <c r="C212" s="82">
        <v>0</v>
      </c>
      <c r="D212" s="82" t="s">
        <v>243</v>
      </c>
      <c r="E212" s="82" t="s">
        <v>72</v>
      </c>
      <c r="F212" s="82">
        <v>2.5</v>
      </c>
      <c r="G212" s="82" t="s">
        <v>247</v>
      </c>
      <c r="H212" s="82" t="s">
        <v>209</v>
      </c>
      <c r="I212" s="82" t="s">
        <v>2</v>
      </c>
      <c r="J212" s="82">
        <v>167</v>
      </c>
      <c r="K212" s="82" t="s">
        <v>3</v>
      </c>
      <c r="L212" s="82">
        <v>111</v>
      </c>
      <c r="M212" s="82" t="s">
        <v>4</v>
      </c>
      <c r="N212" s="82">
        <v>-0.66101029230886299</v>
      </c>
      <c r="O212" s="82" t="s">
        <v>5</v>
      </c>
      <c r="P212" s="82">
        <v>-3.9581454629273203E-3</v>
      </c>
      <c r="Q212" s="82" t="s">
        <v>6</v>
      </c>
      <c r="R212" s="82">
        <v>0.88006860773434703</v>
      </c>
      <c r="S212" s="82" t="s">
        <v>7</v>
      </c>
      <c r="T212" s="82">
        <v>-1.75622545983609</v>
      </c>
      <c r="U212" s="82" t="s">
        <v>8</v>
      </c>
      <c r="V212" s="82">
        <v>0.368949576959956</v>
      </c>
      <c r="W212" s="82" t="s">
        <v>9</v>
      </c>
      <c r="X212" s="82" t="s">
        <v>5236</v>
      </c>
      <c r="Y212" s="82" t="s">
        <v>103</v>
      </c>
      <c r="Z212" s="82">
        <v>0</v>
      </c>
      <c r="AA212" s="82" t="s">
        <v>10</v>
      </c>
      <c r="AB212" s="82" t="s">
        <v>11</v>
      </c>
      <c r="AC212" s="82" t="s">
        <v>5240</v>
      </c>
      <c r="AD212" s="82" t="s">
        <v>248</v>
      </c>
      <c r="AE212" s="82">
        <v>0</v>
      </c>
      <c r="AF212" s="82" t="s">
        <v>12</v>
      </c>
    </row>
    <row r="213" spans="1:32" x14ac:dyDescent="0.3">
      <c r="A213" s="82" t="s">
        <v>31</v>
      </c>
      <c r="B213" s="82" t="s">
        <v>70</v>
      </c>
      <c r="C213" s="82">
        <v>0</v>
      </c>
      <c r="D213" s="82" t="s">
        <v>243</v>
      </c>
      <c r="E213" s="82" t="s">
        <v>72</v>
      </c>
      <c r="F213" s="82">
        <v>2.5</v>
      </c>
      <c r="G213" s="82" t="s">
        <v>1</v>
      </c>
      <c r="H213" s="82" t="s">
        <v>196</v>
      </c>
      <c r="I213" s="82" t="s">
        <v>2</v>
      </c>
      <c r="J213" s="82">
        <v>169</v>
      </c>
      <c r="K213" s="82" t="s">
        <v>3</v>
      </c>
      <c r="L213" s="82">
        <v>103</v>
      </c>
      <c r="M213" s="82" t="s">
        <v>4</v>
      </c>
      <c r="N213" s="82">
        <v>-0.73000000000003296</v>
      </c>
      <c r="O213" s="82" t="s">
        <v>5</v>
      </c>
      <c r="P213" s="82">
        <v>-4.3195266272191297E-3</v>
      </c>
      <c r="Q213" s="82" t="s">
        <v>6</v>
      </c>
      <c r="R213" s="82">
        <v>0.81640776699029105</v>
      </c>
      <c r="S213" s="82" t="s">
        <v>7</v>
      </c>
      <c r="T213" s="82">
        <v>-1.28515151515151</v>
      </c>
      <c r="U213" s="82" t="s">
        <v>8</v>
      </c>
      <c r="V213" s="82">
        <v>0.30865040451131998</v>
      </c>
      <c r="W213" s="82" t="s">
        <v>9</v>
      </c>
      <c r="X213" s="82" t="s">
        <v>5232</v>
      </c>
      <c r="Y213" s="82" t="s">
        <v>5233</v>
      </c>
      <c r="Z213" s="82">
        <v>0</v>
      </c>
      <c r="AA213" s="82" t="s">
        <v>10</v>
      </c>
      <c r="AB213" s="82" t="s">
        <v>11</v>
      </c>
      <c r="AC213" s="82" t="s">
        <v>5234</v>
      </c>
      <c r="AD213" s="82" t="s">
        <v>244</v>
      </c>
      <c r="AE213" s="82">
        <v>0</v>
      </c>
      <c r="AF213" s="82" t="s">
        <v>12</v>
      </c>
    </row>
    <row r="214" spans="1:32" x14ac:dyDescent="0.3">
      <c r="A214" s="82" t="s">
        <v>31</v>
      </c>
      <c r="B214" s="82" t="s">
        <v>70</v>
      </c>
      <c r="C214" s="82">
        <v>0</v>
      </c>
      <c r="D214" s="82" t="s">
        <v>243</v>
      </c>
      <c r="E214" s="82" t="s">
        <v>72</v>
      </c>
      <c r="F214" s="82">
        <v>2.5</v>
      </c>
      <c r="G214" s="82" t="s">
        <v>1</v>
      </c>
      <c r="H214" s="82" t="s">
        <v>198</v>
      </c>
      <c r="I214" s="82" t="s">
        <v>2</v>
      </c>
      <c r="J214" s="82">
        <v>169</v>
      </c>
      <c r="K214" s="82" t="s">
        <v>3</v>
      </c>
      <c r="L214" s="82">
        <v>103</v>
      </c>
      <c r="M214" s="82" t="s">
        <v>4</v>
      </c>
      <c r="N214" s="82">
        <v>-0.73000000000003296</v>
      </c>
      <c r="O214" s="82" t="s">
        <v>5</v>
      </c>
      <c r="P214" s="82">
        <v>-4.3195266272191297E-3</v>
      </c>
      <c r="Q214" s="82" t="s">
        <v>6</v>
      </c>
      <c r="R214" s="82">
        <v>0.81640776699029105</v>
      </c>
      <c r="S214" s="82" t="s">
        <v>7</v>
      </c>
      <c r="T214" s="82">
        <v>-1.28515151515151</v>
      </c>
      <c r="U214" s="82" t="s">
        <v>8</v>
      </c>
      <c r="V214" s="82">
        <v>0.30865040451131998</v>
      </c>
      <c r="W214" s="82" t="s">
        <v>9</v>
      </c>
      <c r="X214" s="82" t="s">
        <v>5232</v>
      </c>
      <c r="Y214" s="82" t="s">
        <v>5233</v>
      </c>
      <c r="Z214" s="82">
        <v>0</v>
      </c>
      <c r="AA214" s="82" t="s">
        <v>10</v>
      </c>
      <c r="AB214" s="82" t="s">
        <v>11</v>
      </c>
      <c r="AC214" s="82" t="s">
        <v>5234</v>
      </c>
      <c r="AD214" s="82" t="s">
        <v>244</v>
      </c>
      <c r="AE214" s="82">
        <v>0</v>
      </c>
      <c r="AF214" s="82" t="s">
        <v>12</v>
      </c>
    </row>
    <row r="215" spans="1:32" x14ac:dyDescent="0.3">
      <c r="A215" s="82" t="s">
        <v>31</v>
      </c>
      <c r="B215" s="82" t="s">
        <v>70</v>
      </c>
      <c r="C215" s="82">
        <v>5</v>
      </c>
      <c r="D215" s="82" t="s">
        <v>243</v>
      </c>
      <c r="E215" s="82" t="s">
        <v>72</v>
      </c>
      <c r="F215" s="82">
        <v>7.5</v>
      </c>
      <c r="G215" s="82" t="s">
        <v>247</v>
      </c>
      <c r="H215" s="82" t="s">
        <v>207</v>
      </c>
      <c r="I215" s="82" t="s">
        <v>2</v>
      </c>
      <c r="J215" s="82">
        <v>167</v>
      </c>
      <c r="K215" s="82" t="s">
        <v>3</v>
      </c>
      <c r="L215" s="82">
        <v>105</v>
      </c>
      <c r="M215" s="82" t="s">
        <v>4</v>
      </c>
      <c r="N215" s="82">
        <v>-1.07820128319181</v>
      </c>
      <c r="O215" s="82" t="s">
        <v>5</v>
      </c>
      <c r="P215" s="82">
        <v>-6.4562951089330101E-3</v>
      </c>
      <c r="Q215" s="82" t="s">
        <v>6</v>
      </c>
      <c r="R215" s="82">
        <v>0.68726565512753501</v>
      </c>
      <c r="S215" s="82" t="s">
        <v>7</v>
      </c>
      <c r="T215" s="82">
        <v>-1.1813079850255299</v>
      </c>
      <c r="U215" s="82" t="s">
        <v>8</v>
      </c>
      <c r="V215" s="82">
        <v>0.265213168845295</v>
      </c>
      <c r="W215" s="82" t="s">
        <v>9</v>
      </c>
      <c r="X215" s="82" t="s">
        <v>245</v>
      </c>
      <c r="Y215" s="82" t="s">
        <v>246</v>
      </c>
      <c r="Z215" s="82">
        <v>0</v>
      </c>
      <c r="AA215" s="82" t="s">
        <v>10</v>
      </c>
      <c r="AB215" s="82" t="s">
        <v>11</v>
      </c>
      <c r="AC215" s="82" t="s">
        <v>254</v>
      </c>
      <c r="AD215" s="82" t="s">
        <v>246</v>
      </c>
      <c r="AE215" s="82">
        <v>0</v>
      </c>
      <c r="AF215" s="82" t="s">
        <v>12</v>
      </c>
    </row>
    <row r="216" spans="1:32" x14ac:dyDescent="0.3">
      <c r="A216" s="82" t="s">
        <v>31</v>
      </c>
      <c r="B216" s="82" t="s">
        <v>70</v>
      </c>
      <c r="C216" s="82">
        <v>7.5</v>
      </c>
      <c r="D216" s="82" t="s">
        <v>243</v>
      </c>
      <c r="E216" s="82" t="s">
        <v>72</v>
      </c>
      <c r="F216" s="82">
        <v>10</v>
      </c>
      <c r="G216" s="82" t="s">
        <v>247</v>
      </c>
      <c r="H216" s="82" t="s">
        <v>209</v>
      </c>
      <c r="I216" s="82" t="s">
        <v>2</v>
      </c>
      <c r="J216" s="82">
        <v>167</v>
      </c>
      <c r="K216" s="82" t="s">
        <v>3</v>
      </c>
      <c r="L216" s="82">
        <v>136</v>
      </c>
      <c r="M216" s="82" t="s">
        <v>4</v>
      </c>
      <c r="N216" s="82">
        <v>-1.17507660589022</v>
      </c>
      <c r="O216" s="82" t="s">
        <v>5</v>
      </c>
      <c r="P216" s="82">
        <v>-7.0363868616181201E-3</v>
      </c>
      <c r="Q216" s="82" t="s">
        <v>6</v>
      </c>
      <c r="R216" s="82">
        <v>0.51561567436475697</v>
      </c>
      <c r="S216" s="82" t="s">
        <v>7</v>
      </c>
      <c r="T216" s="82">
        <v>-2.2999615586934499</v>
      </c>
      <c r="U216" s="82" t="s">
        <v>8</v>
      </c>
      <c r="V216" s="82">
        <v>0.32985801154310601</v>
      </c>
      <c r="W216" s="82" t="s">
        <v>9</v>
      </c>
      <c r="X216" s="82" t="s">
        <v>176</v>
      </c>
      <c r="Y216" s="82" t="s">
        <v>103</v>
      </c>
      <c r="Z216" s="82">
        <v>0</v>
      </c>
      <c r="AA216" s="82" t="s">
        <v>10</v>
      </c>
      <c r="AB216" s="82" t="s">
        <v>11</v>
      </c>
      <c r="AC216" s="82" t="s">
        <v>5258</v>
      </c>
      <c r="AD216" s="82" t="s">
        <v>103</v>
      </c>
      <c r="AE216" s="82">
        <v>0</v>
      </c>
      <c r="AF216" s="82" t="s">
        <v>12</v>
      </c>
    </row>
    <row r="217" spans="1:32" x14ac:dyDescent="0.3">
      <c r="A217" s="82" t="s">
        <v>36</v>
      </c>
      <c r="B217" s="82" t="s">
        <v>70</v>
      </c>
      <c r="C217" s="82">
        <v>7.5</v>
      </c>
      <c r="D217" s="82" t="s">
        <v>243</v>
      </c>
      <c r="E217" s="82" t="s">
        <v>72</v>
      </c>
      <c r="F217" s="82">
        <v>10</v>
      </c>
      <c r="G217" s="82" t="s">
        <v>247</v>
      </c>
      <c r="H217" s="82" t="s">
        <v>207</v>
      </c>
      <c r="I217" s="82" t="s">
        <v>2</v>
      </c>
      <c r="J217" s="82">
        <v>139</v>
      </c>
      <c r="K217" s="82" t="s">
        <v>3</v>
      </c>
      <c r="L217" s="82">
        <v>91</v>
      </c>
      <c r="M217" s="82" t="s">
        <v>4</v>
      </c>
      <c r="N217" s="82">
        <v>-1.24611871009524</v>
      </c>
      <c r="O217" s="82" t="s">
        <v>5</v>
      </c>
      <c r="P217" s="82">
        <v>-8.96488280644063E-3</v>
      </c>
      <c r="Q217" s="82" t="s">
        <v>6</v>
      </c>
      <c r="R217" s="82">
        <v>0.47372764264173101</v>
      </c>
      <c r="S217" s="82" t="s">
        <v>7</v>
      </c>
      <c r="T217" s="82">
        <v>-0.92406946230193399</v>
      </c>
      <c r="U217" s="82" t="s">
        <v>8</v>
      </c>
      <c r="V217" s="82">
        <v>0.14111593254699201</v>
      </c>
      <c r="W217" s="82" t="s">
        <v>9</v>
      </c>
      <c r="X217" s="82" t="s">
        <v>264</v>
      </c>
      <c r="Y217" s="82" t="s">
        <v>97</v>
      </c>
      <c r="Z217" s="82">
        <v>0</v>
      </c>
      <c r="AA217" s="82" t="s">
        <v>10</v>
      </c>
      <c r="AB217" s="82" t="s">
        <v>11</v>
      </c>
      <c r="AC217" s="82" t="s">
        <v>264</v>
      </c>
      <c r="AD217" s="82" t="s">
        <v>97</v>
      </c>
      <c r="AE217" s="82">
        <v>0</v>
      </c>
      <c r="AF217" s="82" t="s">
        <v>12</v>
      </c>
    </row>
    <row r="218" spans="1:32" x14ac:dyDescent="0.3">
      <c r="A218" s="82" t="s">
        <v>64</v>
      </c>
      <c r="B218" s="82" t="s">
        <v>70</v>
      </c>
      <c r="C218" s="82">
        <v>5</v>
      </c>
      <c r="D218" s="82" t="s">
        <v>243</v>
      </c>
      <c r="E218" s="82" t="s">
        <v>72</v>
      </c>
      <c r="F218" s="82">
        <v>7.5</v>
      </c>
      <c r="G218" s="82" t="s">
        <v>1</v>
      </c>
      <c r="H218" s="82" t="s">
        <v>195</v>
      </c>
      <c r="I218" s="82" t="s">
        <v>2</v>
      </c>
      <c r="J218" s="82">
        <v>375</v>
      </c>
      <c r="K218" s="82" t="s">
        <v>3</v>
      </c>
      <c r="L218" s="82">
        <v>288</v>
      </c>
      <c r="M218" s="82" t="s">
        <v>4</v>
      </c>
      <c r="N218" s="82">
        <v>-1.44999999999993</v>
      </c>
      <c r="O218" s="82" t="s">
        <v>5</v>
      </c>
      <c r="P218" s="82">
        <v>-3.8666666666664802E-3</v>
      </c>
      <c r="Q218" s="82" t="s">
        <v>6</v>
      </c>
      <c r="R218" s="82">
        <v>0.418298611111111</v>
      </c>
      <c r="S218" s="82" t="s">
        <v>7</v>
      </c>
      <c r="T218" s="82">
        <v>-1.40137931034482</v>
      </c>
      <c r="U218" s="82" t="s">
        <v>8</v>
      </c>
      <c r="V218" s="82">
        <v>0.47092638124073899</v>
      </c>
      <c r="W218" s="82" t="s">
        <v>9</v>
      </c>
      <c r="X218" s="82" t="s">
        <v>5232</v>
      </c>
      <c r="Y218" s="82" t="s">
        <v>5233</v>
      </c>
      <c r="Z218" s="82">
        <v>0</v>
      </c>
      <c r="AA218" s="82" t="s">
        <v>10</v>
      </c>
      <c r="AB218" s="82" t="s">
        <v>11</v>
      </c>
      <c r="AC218" s="82" t="s">
        <v>278</v>
      </c>
      <c r="AD218" s="82" t="s">
        <v>5307</v>
      </c>
      <c r="AE218" s="82">
        <v>0</v>
      </c>
      <c r="AF218" s="82" t="s">
        <v>12</v>
      </c>
    </row>
    <row r="219" spans="1:32" x14ac:dyDescent="0.3">
      <c r="A219" s="82" t="s">
        <v>46</v>
      </c>
      <c r="B219" s="82" t="s">
        <v>70</v>
      </c>
      <c r="C219" s="82">
        <v>7.5</v>
      </c>
      <c r="D219" s="82" t="s">
        <v>243</v>
      </c>
      <c r="E219" s="82" t="s">
        <v>72</v>
      </c>
      <c r="F219" s="82">
        <v>10</v>
      </c>
      <c r="G219" s="82" t="s">
        <v>247</v>
      </c>
      <c r="H219" s="82" t="s">
        <v>210</v>
      </c>
      <c r="I219" s="82" t="s">
        <v>2</v>
      </c>
      <c r="J219" s="82">
        <v>96</v>
      </c>
      <c r="K219" s="82" t="s">
        <v>3</v>
      </c>
      <c r="L219" s="82">
        <v>76</v>
      </c>
      <c r="M219" s="82" t="s">
        <v>4</v>
      </c>
      <c r="N219" s="82">
        <v>-1.6916537342092399</v>
      </c>
      <c r="O219" s="82" t="s">
        <v>5</v>
      </c>
      <c r="P219" s="82">
        <v>-1.7621393064679601E-2</v>
      </c>
      <c r="Q219" s="82" t="s">
        <v>6</v>
      </c>
      <c r="R219" s="82">
        <v>0.52187144518479001</v>
      </c>
      <c r="S219" s="82" t="s">
        <v>7</v>
      </c>
      <c r="T219" s="82">
        <v>-2.0676941784126601</v>
      </c>
      <c r="U219" s="82" t="s">
        <v>8</v>
      </c>
      <c r="V219" s="82">
        <v>0.19988985233760201</v>
      </c>
      <c r="W219" s="82" t="s">
        <v>9</v>
      </c>
      <c r="X219" s="82" t="s">
        <v>265</v>
      </c>
      <c r="Y219" s="82" t="s">
        <v>83</v>
      </c>
      <c r="Z219" s="82">
        <v>0</v>
      </c>
      <c r="AA219" s="82" t="s">
        <v>10</v>
      </c>
      <c r="AB219" s="82" t="s">
        <v>11</v>
      </c>
      <c r="AC219" s="82" t="s">
        <v>265</v>
      </c>
      <c r="AD219" s="82" t="s">
        <v>83</v>
      </c>
      <c r="AE219" s="82">
        <v>0</v>
      </c>
      <c r="AF219" s="82" t="s">
        <v>12</v>
      </c>
    </row>
    <row r="220" spans="1:32" x14ac:dyDescent="0.3">
      <c r="A220" s="82" t="s">
        <v>64</v>
      </c>
      <c r="B220" s="82" t="s">
        <v>70</v>
      </c>
      <c r="C220" s="82">
        <v>2.5</v>
      </c>
      <c r="D220" s="82" t="s">
        <v>243</v>
      </c>
      <c r="E220" s="82" t="s">
        <v>72</v>
      </c>
      <c r="F220" s="82">
        <v>5</v>
      </c>
      <c r="G220" s="82" t="s">
        <v>1</v>
      </c>
      <c r="H220" s="82" t="s">
        <v>198</v>
      </c>
      <c r="I220" s="82" t="s">
        <v>2</v>
      </c>
      <c r="J220" s="82">
        <v>375</v>
      </c>
      <c r="K220" s="82" t="s">
        <v>3</v>
      </c>
      <c r="L220" s="82">
        <v>269</v>
      </c>
      <c r="M220" s="82" t="s">
        <v>4</v>
      </c>
      <c r="N220" s="82">
        <v>-2.3399999999999799</v>
      </c>
      <c r="O220" s="82" t="s">
        <v>5</v>
      </c>
      <c r="P220" s="82">
        <v>-6.2399999999999496E-3</v>
      </c>
      <c r="Q220" s="82" t="s">
        <v>6</v>
      </c>
      <c r="R220" s="82">
        <v>0.60617100371747201</v>
      </c>
      <c r="S220" s="82" t="s">
        <v>7</v>
      </c>
      <c r="T220" s="82">
        <v>-1.56037735849056</v>
      </c>
      <c r="U220" s="82" t="s">
        <v>8</v>
      </c>
      <c r="V220" s="82">
        <v>0.61779949239343601</v>
      </c>
      <c r="W220" s="82" t="s">
        <v>9</v>
      </c>
      <c r="X220" s="82" t="s">
        <v>249</v>
      </c>
      <c r="Y220" s="82" t="s">
        <v>4111</v>
      </c>
      <c r="Z220" s="82">
        <v>0</v>
      </c>
      <c r="AA220" s="82" t="s">
        <v>10</v>
      </c>
      <c r="AB220" s="82" t="s">
        <v>11</v>
      </c>
      <c r="AC220" s="82" t="s">
        <v>5331</v>
      </c>
      <c r="AD220" s="82" t="s">
        <v>43</v>
      </c>
      <c r="AE220" s="82">
        <v>0</v>
      </c>
      <c r="AF220" s="82" t="s">
        <v>12</v>
      </c>
    </row>
    <row r="221" spans="1:32" x14ac:dyDescent="0.3">
      <c r="A221" s="82" t="s">
        <v>242</v>
      </c>
      <c r="B221" s="82" t="s">
        <v>70</v>
      </c>
      <c r="C221" s="82">
        <v>5</v>
      </c>
      <c r="D221" s="82" t="s">
        <v>243</v>
      </c>
      <c r="E221" s="82" t="s">
        <v>72</v>
      </c>
      <c r="F221" s="82">
        <v>7.5</v>
      </c>
      <c r="G221" s="82" t="s">
        <v>247</v>
      </c>
      <c r="H221" s="82" t="s">
        <v>207</v>
      </c>
      <c r="I221" s="82" t="s">
        <v>2</v>
      </c>
      <c r="J221" s="82">
        <v>246</v>
      </c>
      <c r="K221" s="82" t="s">
        <v>3</v>
      </c>
      <c r="L221" s="82">
        <v>147</v>
      </c>
      <c r="M221" s="82" t="s">
        <v>4</v>
      </c>
      <c r="N221" s="82">
        <v>-2.6512728488683699</v>
      </c>
      <c r="O221" s="82" t="s">
        <v>5</v>
      </c>
      <c r="P221" s="82">
        <v>-1.0777531905968999E-2</v>
      </c>
      <c r="Q221" s="82" t="s">
        <v>6</v>
      </c>
      <c r="R221" s="82">
        <v>0.76989916720227802</v>
      </c>
      <c r="S221" s="82" t="s">
        <v>7</v>
      </c>
      <c r="T221" s="82">
        <v>-1.1699641457333601</v>
      </c>
      <c r="U221" s="82" t="s">
        <v>8</v>
      </c>
      <c r="V221" s="82">
        <v>0.31845530828792801</v>
      </c>
      <c r="W221" s="82" t="s">
        <v>9</v>
      </c>
      <c r="X221" s="82" t="s">
        <v>5339</v>
      </c>
      <c r="Y221" s="82" t="s">
        <v>5340</v>
      </c>
      <c r="Z221" s="82">
        <v>0</v>
      </c>
      <c r="AA221" s="82" t="s">
        <v>10</v>
      </c>
      <c r="AB221" s="82" t="s">
        <v>11</v>
      </c>
      <c r="AC221" s="82" t="s">
        <v>5341</v>
      </c>
      <c r="AD221" s="82" t="s">
        <v>101</v>
      </c>
      <c r="AE221" s="82">
        <v>0</v>
      </c>
      <c r="AF221" s="82" t="s">
        <v>12</v>
      </c>
    </row>
    <row r="222" spans="1:32" x14ac:dyDescent="0.3">
      <c r="A222" s="82" t="s">
        <v>56</v>
      </c>
      <c r="B222" s="82" t="s">
        <v>70</v>
      </c>
      <c r="C222" s="82">
        <v>2.5</v>
      </c>
      <c r="D222" s="82" t="s">
        <v>243</v>
      </c>
      <c r="E222" s="82" t="s">
        <v>72</v>
      </c>
      <c r="F222" s="82">
        <v>5</v>
      </c>
      <c r="G222" s="82" t="s">
        <v>247</v>
      </c>
      <c r="H222" s="82" t="s">
        <v>207</v>
      </c>
      <c r="I222" s="82" t="s">
        <v>2</v>
      </c>
      <c r="J222" s="82">
        <v>127</v>
      </c>
      <c r="K222" s="82" t="s">
        <v>3</v>
      </c>
      <c r="L222" s="82">
        <v>79</v>
      </c>
      <c r="M222" s="82" t="s">
        <v>4</v>
      </c>
      <c r="N222" s="82">
        <v>-2.6905665934786902</v>
      </c>
      <c r="O222" s="82" t="s">
        <v>5</v>
      </c>
      <c r="P222" s="82">
        <v>-2.1185563728178598E-2</v>
      </c>
      <c r="Q222" s="82" t="s">
        <v>6</v>
      </c>
      <c r="R222" s="82">
        <v>0.72305361565064397</v>
      </c>
      <c r="S222" s="82" t="s">
        <v>7</v>
      </c>
      <c r="T222" s="82">
        <v>-1.24607921312249</v>
      </c>
      <c r="U222" s="82" t="s">
        <v>8</v>
      </c>
      <c r="V222" s="82">
        <v>0.196976474017485</v>
      </c>
      <c r="W222" s="82" t="s">
        <v>9</v>
      </c>
      <c r="X222" s="82" t="s">
        <v>268</v>
      </c>
      <c r="Y222" s="82" t="s">
        <v>221</v>
      </c>
      <c r="Z222" s="82">
        <v>0</v>
      </c>
      <c r="AA222" s="82" t="s">
        <v>10</v>
      </c>
      <c r="AB222" s="82" t="s">
        <v>11</v>
      </c>
      <c r="AC222" s="82" t="s">
        <v>268</v>
      </c>
      <c r="AD222" s="82" t="s">
        <v>221</v>
      </c>
      <c r="AE222" s="82">
        <v>0</v>
      </c>
      <c r="AF222" s="82" t="s">
        <v>12</v>
      </c>
    </row>
    <row r="223" spans="1:32" x14ac:dyDescent="0.3">
      <c r="A223" s="82" t="s">
        <v>213</v>
      </c>
      <c r="B223" s="82" t="s">
        <v>70</v>
      </c>
      <c r="C223" s="82">
        <v>7.5</v>
      </c>
      <c r="D223" s="82" t="s">
        <v>243</v>
      </c>
      <c r="E223" s="82" t="s">
        <v>72</v>
      </c>
      <c r="F223" s="82">
        <v>10</v>
      </c>
      <c r="G223" s="82" t="s">
        <v>15</v>
      </c>
      <c r="H223" s="82" t="s">
        <v>203</v>
      </c>
      <c r="I223" s="82" t="s">
        <v>2</v>
      </c>
      <c r="J223" s="82">
        <v>94</v>
      </c>
      <c r="K223" s="82" t="s">
        <v>3</v>
      </c>
      <c r="L223" s="82">
        <v>66</v>
      </c>
      <c r="M223" s="82" t="s">
        <v>4</v>
      </c>
      <c r="N223" s="82">
        <v>-2.75999999999999</v>
      </c>
      <c r="O223" s="82" t="s">
        <v>5</v>
      </c>
      <c r="P223" s="82">
        <v>-2.93617021276594E-2</v>
      </c>
      <c r="Q223" s="82" t="s">
        <v>6</v>
      </c>
      <c r="R223" s="82">
        <v>0.58560606060606002</v>
      </c>
      <c r="S223" s="82" t="s">
        <v>7</v>
      </c>
      <c r="T223" s="82">
        <v>-1.47892857142857</v>
      </c>
      <c r="U223" s="82" t="s">
        <v>8</v>
      </c>
      <c r="V223" s="82">
        <v>0.22231677363888999</v>
      </c>
      <c r="W223" s="82" t="s">
        <v>9</v>
      </c>
      <c r="X223" s="82" t="s">
        <v>5256</v>
      </c>
      <c r="Y223" s="82" t="s">
        <v>75</v>
      </c>
      <c r="Z223" s="82">
        <v>0</v>
      </c>
      <c r="AA223" s="82" t="s">
        <v>10</v>
      </c>
      <c r="AB223" s="82" t="s">
        <v>11</v>
      </c>
      <c r="AC223" s="82" t="s">
        <v>5255</v>
      </c>
      <c r="AD223" s="82" t="s">
        <v>211</v>
      </c>
      <c r="AE223" s="82">
        <v>0</v>
      </c>
      <c r="AF223" s="82" t="s">
        <v>12</v>
      </c>
    </row>
    <row r="224" spans="1:32" x14ac:dyDescent="0.3">
      <c r="A224" s="82" t="s">
        <v>46</v>
      </c>
      <c r="B224" s="82" t="s">
        <v>70</v>
      </c>
      <c r="C224" s="82">
        <v>2.5</v>
      </c>
      <c r="D224" s="82" t="s">
        <v>243</v>
      </c>
      <c r="E224" s="82" t="s">
        <v>72</v>
      </c>
      <c r="F224" s="82">
        <v>5</v>
      </c>
      <c r="G224" s="82" t="s">
        <v>247</v>
      </c>
      <c r="H224" s="82" t="s">
        <v>207</v>
      </c>
      <c r="I224" s="82" t="s">
        <v>2</v>
      </c>
      <c r="J224" s="82">
        <v>96</v>
      </c>
      <c r="K224" s="82" t="s">
        <v>3</v>
      </c>
      <c r="L224" s="82">
        <v>57</v>
      </c>
      <c r="M224" s="82" t="s">
        <v>4</v>
      </c>
      <c r="N224" s="82">
        <v>-2.7682359223269501</v>
      </c>
      <c r="O224" s="82" t="s">
        <v>5</v>
      </c>
      <c r="P224" s="82">
        <v>-2.8835790857572399E-2</v>
      </c>
      <c r="Q224" s="82" t="s">
        <v>6</v>
      </c>
      <c r="R224" s="82">
        <v>0.74058007296466499</v>
      </c>
      <c r="S224" s="82" t="s">
        <v>7</v>
      </c>
      <c r="T224" s="82">
        <v>-1.15336666875161</v>
      </c>
      <c r="U224" s="82" t="s">
        <v>8</v>
      </c>
      <c r="V224" s="82">
        <v>0.15428802747041301</v>
      </c>
      <c r="W224" s="82" t="s">
        <v>9</v>
      </c>
      <c r="X224" s="82" t="s">
        <v>5262</v>
      </c>
      <c r="Y224" s="82" t="s">
        <v>97</v>
      </c>
      <c r="Z224" s="82">
        <v>0</v>
      </c>
      <c r="AA224" s="82" t="s">
        <v>10</v>
      </c>
      <c r="AB224" s="82" t="s">
        <v>11</v>
      </c>
      <c r="AC224" s="82" t="s">
        <v>5262</v>
      </c>
      <c r="AD224" s="82" t="s">
        <v>97</v>
      </c>
      <c r="AE224" s="82">
        <v>0</v>
      </c>
      <c r="AF224" s="82" t="s">
        <v>12</v>
      </c>
    </row>
    <row r="225" spans="1:32" x14ac:dyDescent="0.3">
      <c r="A225" s="82" t="s">
        <v>36</v>
      </c>
      <c r="B225" s="82" t="s">
        <v>70</v>
      </c>
      <c r="C225" s="82">
        <v>2.5</v>
      </c>
      <c r="D225" s="82" t="s">
        <v>243</v>
      </c>
      <c r="E225" s="82" t="s">
        <v>72</v>
      </c>
      <c r="F225" s="82">
        <v>5</v>
      </c>
      <c r="G225" s="82" t="s">
        <v>247</v>
      </c>
      <c r="H225" s="82" t="s">
        <v>207</v>
      </c>
      <c r="I225" s="82" t="s">
        <v>2</v>
      </c>
      <c r="J225" s="82">
        <v>139</v>
      </c>
      <c r="K225" s="82" t="s">
        <v>3</v>
      </c>
      <c r="L225" s="82">
        <v>84</v>
      </c>
      <c r="M225" s="82" t="s">
        <v>4</v>
      </c>
      <c r="N225" s="82">
        <v>-2.8403038168016699</v>
      </c>
      <c r="O225" s="82" t="s">
        <v>5</v>
      </c>
      <c r="P225" s="82">
        <v>-2.0433840408645099E-2</v>
      </c>
      <c r="Q225" s="82" t="s">
        <v>6</v>
      </c>
      <c r="R225" s="82">
        <v>0.71197391505512697</v>
      </c>
      <c r="S225" s="82" t="s">
        <v>7</v>
      </c>
      <c r="T225" s="82">
        <v>-1.13902023057149</v>
      </c>
      <c r="U225" s="82" t="s">
        <v>8</v>
      </c>
      <c r="V225" s="82">
        <v>0.19955247223091499</v>
      </c>
      <c r="W225" s="82" t="s">
        <v>9</v>
      </c>
      <c r="X225" s="82" t="s">
        <v>5262</v>
      </c>
      <c r="Y225" s="82" t="s">
        <v>97</v>
      </c>
      <c r="Z225" s="82">
        <v>0</v>
      </c>
      <c r="AA225" s="82" t="s">
        <v>10</v>
      </c>
      <c r="AB225" s="82" t="s">
        <v>11</v>
      </c>
      <c r="AC225" s="82" t="s">
        <v>5262</v>
      </c>
      <c r="AD225" s="82" t="s">
        <v>97</v>
      </c>
      <c r="AE225" s="82">
        <v>0</v>
      </c>
      <c r="AF225" s="82" t="s">
        <v>12</v>
      </c>
    </row>
    <row r="226" spans="1:32" x14ac:dyDescent="0.3">
      <c r="A226" s="82" t="s">
        <v>36</v>
      </c>
      <c r="B226" s="82" t="s">
        <v>70</v>
      </c>
      <c r="C226" s="82">
        <v>7.5</v>
      </c>
      <c r="D226" s="82" t="s">
        <v>243</v>
      </c>
      <c r="E226" s="82" t="s">
        <v>72</v>
      </c>
      <c r="F226" s="82">
        <v>10</v>
      </c>
      <c r="G226" s="82" t="s">
        <v>247</v>
      </c>
      <c r="H226" s="82" t="s">
        <v>210</v>
      </c>
      <c r="I226" s="82" t="s">
        <v>2</v>
      </c>
      <c r="J226" s="82">
        <v>139</v>
      </c>
      <c r="K226" s="82" t="s">
        <v>3</v>
      </c>
      <c r="L226" s="82">
        <v>110</v>
      </c>
      <c r="M226" s="82" t="s">
        <v>4</v>
      </c>
      <c r="N226" s="82">
        <v>-3.1007738113148</v>
      </c>
      <c r="O226" s="82" t="s">
        <v>5</v>
      </c>
      <c r="P226" s="82">
        <v>-2.2307725261257599E-2</v>
      </c>
      <c r="Q226" s="82" t="s">
        <v>6</v>
      </c>
      <c r="R226" s="82">
        <v>0.47239190688125798</v>
      </c>
      <c r="S226" s="82" t="s">
        <v>7</v>
      </c>
      <c r="T226" s="82">
        <v>-1.8987546058018301</v>
      </c>
      <c r="U226" s="82" t="s">
        <v>8</v>
      </c>
      <c r="V226" s="82">
        <v>0.239815260715807</v>
      </c>
      <c r="W226" s="82" t="s">
        <v>9</v>
      </c>
      <c r="X226" s="82" t="s">
        <v>265</v>
      </c>
      <c r="Y226" s="82" t="s">
        <v>83</v>
      </c>
      <c r="Z226" s="82">
        <v>0</v>
      </c>
      <c r="AA226" s="82" t="s">
        <v>10</v>
      </c>
      <c r="AB226" s="82" t="s">
        <v>11</v>
      </c>
      <c r="AC226" s="82" t="s">
        <v>265</v>
      </c>
      <c r="AD226" s="82" t="s">
        <v>83</v>
      </c>
      <c r="AE226" s="82">
        <v>0</v>
      </c>
      <c r="AF226" s="82" t="s">
        <v>12</v>
      </c>
    </row>
    <row r="227" spans="1:32" x14ac:dyDescent="0.3">
      <c r="A227" s="82" t="s">
        <v>64</v>
      </c>
      <c r="B227" s="82" t="s">
        <v>70</v>
      </c>
      <c r="C227" s="82">
        <v>7.5</v>
      </c>
      <c r="D227" s="82" t="s">
        <v>243</v>
      </c>
      <c r="E227" s="82" t="s">
        <v>72</v>
      </c>
      <c r="F227" s="82">
        <v>10</v>
      </c>
      <c r="G227" s="82" t="s">
        <v>1</v>
      </c>
      <c r="H227" s="82" t="s">
        <v>193</v>
      </c>
      <c r="I227" s="82" t="s">
        <v>2</v>
      </c>
      <c r="J227" s="82">
        <v>375</v>
      </c>
      <c r="K227" s="82" t="s">
        <v>3</v>
      </c>
      <c r="L227" s="82">
        <v>254</v>
      </c>
      <c r="M227" s="82" t="s">
        <v>4</v>
      </c>
      <c r="N227" s="82">
        <v>-3.6499999999999901</v>
      </c>
      <c r="O227" s="82" t="s">
        <v>5</v>
      </c>
      <c r="P227" s="82">
        <v>-9.7333333333333091E-3</v>
      </c>
      <c r="Q227" s="82" t="s">
        <v>6</v>
      </c>
      <c r="R227" s="82">
        <v>0.27153543307086597</v>
      </c>
      <c r="S227" s="82" t="s">
        <v>7</v>
      </c>
      <c r="T227" s="82">
        <v>-0.60016528925619805</v>
      </c>
      <c r="U227" s="82" t="s">
        <v>8</v>
      </c>
      <c r="V227" s="82">
        <v>0.24908419972804299</v>
      </c>
      <c r="W227" s="82" t="s">
        <v>9</v>
      </c>
      <c r="X227" s="82" t="s">
        <v>5251</v>
      </c>
      <c r="Y227" s="82" t="s">
        <v>103</v>
      </c>
      <c r="Z227" s="82">
        <v>0</v>
      </c>
      <c r="AA227" s="82" t="s">
        <v>10</v>
      </c>
      <c r="AB227" s="82" t="s">
        <v>11</v>
      </c>
      <c r="AC227" s="82" t="s">
        <v>5342</v>
      </c>
      <c r="AD227" s="82" t="s">
        <v>237</v>
      </c>
      <c r="AE227" s="82">
        <v>0</v>
      </c>
      <c r="AF227" s="82" t="s">
        <v>12</v>
      </c>
    </row>
    <row r="228" spans="1:32" x14ac:dyDescent="0.3">
      <c r="A228" s="82" t="s">
        <v>31</v>
      </c>
      <c r="B228" s="82" t="s">
        <v>70</v>
      </c>
      <c r="C228" s="82">
        <v>0</v>
      </c>
      <c r="D228" s="82" t="s">
        <v>243</v>
      </c>
      <c r="E228" s="82" t="s">
        <v>72</v>
      </c>
      <c r="F228" s="82">
        <v>2.5</v>
      </c>
      <c r="G228" s="82" t="s">
        <v>1</v>
      </c>
      <c r="H228" s="82" t="s">
        <v>195</v>
      </c>
      <c r="I228" s="82" t="s">
        <v>2</v>
      </c>
      <c r="J228" s="82">
        <v>169</v>
      </c>
      <c r="K228" s="82" t="s">
        <v>3</v>
      </c>
      <c r="L228" s="82">
        <v>103</v>
      </c>
      <c r="M228" s="82" t="s">
        <v>4</v>
      </c>
      <c r="N228" s="82">
        <v>-3.74000000000003</v>
      </c>
      <c r="O228" s="82" t="s">
        <v>5</v>
      </c>
      <c r="P228" s="82">
        <v>-2.2130177514793101E-2</v>
      </c>
      <c r="Q228" s="82" t="s">
        <v>6</v>
      </c>
      <c r="R228" s="82">
        <v>0.81640776699029105</v>
      </c>
      <c r="S228" s="82" t="s">
        <v>7</v>
      </c>
      <c r="T228" s="82">
        <v>-1.33075757575757</v>
      </c>
      <c r="U228" s="82" t="s">
        <v>8</v>
      </c>
      <c r="V228" s="82">
        <v>0.30699208198759997</v>
      </c>
      <c r="W228" s="82" t="s">
        <v>9</v>
      </c>
      <c r="X228" s="82" t="s">
        <v>5232</v>
      </c>
      <c r="Y228" s="82" t="s">
        <v>5233</v>
      </c>
      <c r="Z228" s="82">
        <v>0</v>
      </c>
      <c r="AA228" s="82" t="s">
        <v>10</v>
      </c>
      <c r="AB228" s="82" t="s">
        <v>11</v>
      </c>
      <c r="AC228" s="82" t="s">
        <v>5234</v>
      </c>
      <c r="AD228" s="82" t="s">
        <v>244</v>
      </c>
      <c r="AE228" s="82">
        <v>0</v>
      </c>
      <c r="AF228" s="82" t="s">
        <v>12</v>
      </c>
    </row>
    <row r="229" spans="1:32" x14ac:dyDescent="0.3">
      <c r="A229" s="82" t="s">
        <v>242</v>
      </c>
      <c r="B229" s="82" t="s">
        <v>70</v>
      </c>
      <c r="C229" s="82">
        <v>7.5</v>
      </c>
      <c r="D229" s="82" t="s">
        <v>243</v>
      </c>
      <c r="E229" s="82" t="s">
        <v>72</v>
      </c>
      <c r="F229" s="82">
        <v>10</v>
      </c>
      <c r="G229" s="82" t="s">
        <v>15</v>
      </c>
      <c r="H229" s="82" t="s">
        <v>203</v>
      </c>
      <c r="I229" s="82" t="s">
        <v>2</v>
      </c>
      <c r="J229" s="82">
        <v>258</v>
      </c>
      <c r="K229" s="82" t="s">
        <v>3</v>
      </c>
      <c r="L229" s="82">
        <v>189</v>
      </c>
      <c r="M229" s="82" t="s">
        <v>4</v>
      </c>
      <c r="N229" s="82">
        <v>-3.9299999999998798</v>
      </c>
      <c r="O229" s="82" t="s">
        <v>5</v>
      </c>
      <c r="P229" s="82">
        <v>-1.52325581395344E-2</v>
      </c>
      <c r="Q229" s="82" t="s">
        <v>6</v>
      </c>
      <c r="R229" s="82">
        <v>0.48026455026455001</v>
      </c>
      <c r="S229" s="82" t="s">
        <v>7</v>
      </c>
      <c r="T229" s="82">
        <v>-1.37246376811594</v>
      </c>
      <c r="U229" s="82" t="s">
        <v>8</v>
      </c>
      <c r="V229" s="82">
        <v>0.35250700244781802</v>
      </c>
      <c r="W229" s="82" t="s">
        <v>9</v>
      </c>
      <c r="X229" s="82" t="s">
        <v>281</v>
      </c>
      <c r="Y229" s="82" t="s">
        <v>5143</v>
      </c>
      <c r="Z229" s="82">
        <v>0</v>
      </c>
      <c r="AA229" s="82" t="s">
        <v>10</v>
      </c>
      <c r="AB229" s="82" t="s">
        <v>11</v>
      </c>
      <c r="AC229" s="82" t="s">
        <v>5344</v>
      </c>
      <c r="AD229" s="82" t="s">
        <v>5307</v>
      </c>
      <c r="AE229" s="82">
        <v>0</v>
      </c>
      <c r="AF229" s="82" t="s">
        <v>12</v>
      </c>
    </row>
    <row r="230" spans="1:32" x14ac:dyDescent="0.3">
      <c r="A230" s="82" t="s">
        <v>213</v>
      </c>
      <c r="B230" s="82" t="s">
        <v>70</v>
      </c>
      <c r="C230" s="82">
        <v>5</v>
      </c>
      <c r="D230" s="82" t="s">
        <v>243</v>
      </c>
      <c r="E230" s="82" t="s">
        <v>72</v>
      </c>
      <c r="F230" s="82">
        <v>7.5</v>
      </c>
      <c r="G230" s="82" t="s">
        <v>15</v>
      </c>
      <c r="H230" s="82" t="s">
        <v>204</v>
      </c>
      <c r="I230" s="82" t="s">
        <v>2</v>
      </c>
      <c r="J230" s="82">
        <v>94</v>
      </c>
      <c r="K230" s="82" t="s">
        <v>3</v>
      </c>
      <c r="L230" s="82">
        <v>65</v>
      </c>
      <c r="M230" s="82" t="s">
        <v>4</v>
      </c>
      <c r="N230" s="82">
        <v>-4.1400000000000103</v>
      </c>
      <c r="O230" s="82" t="s">
        <v>5</v>
      </c>
      <c r="P230" s="82">
        <v>-4.4042553191489399E-2</v>
      </c>
      <c r="Q230" s="82" t="s">
        <v>6</v>
      </c>
      <c r="R230" s="82">
        <v>0.75507692307692298</v>
      </c>
      <c r="S230" s="82" t="s">
        <v>7</v>
      </c>
      <c r="T230" s="82">
        <v>-1.8351724137931</v>
      </c>
      <c r="U230" s="82" t="s">
        <v>8</v>
      </c>
      <c r="V230" s="82">
        <v>0.24766168958349399</v>
      </c>
      <c r="W230" s="82" t="s">
        <v>9</v>
      </c>
      <c r="X230" s="82" t="s">
        <v>253</v>
      </c>
      <c r="Y230" s="82" t="s">
        <v>83</v>
      </c>
      <c r="Z230" s="82">
        <v>0</v>
      </c>
      <c r="AA230" s="82" t="s">
        <v>10</v>
      </c>
      <c r="AB230" s="82" t="s">
        <v>11</v>
      </c>
      <c r="AC230" s="82" t="s">
        <v>5248</v>
      </c>
      <c r="AD230" s="82" t="s">
        <v>5233</v>
      </c>
      <c r="AE230" s="82">
        <v>0</v>
      </c>
      <c r="AF230" s="82" t="s">
        <v>12</v>
      </c>
    </row>
    <row r="231" spans="1:32" x14ac:dyDescent="0.3">
      <c r="A231" s="82" t="s">
        <v>213</v>
      </c>
      <c r="B231" s="82" t="s">
        <v>70</v>
      </c>
      <c r="C231" s="82">
        <v>0</v>
      </c>
      <c r="D231" s="82" t="s">
        <v>243</v>
      </c>
      <c r="E231" s="82" t="s">
        <v>72</v>
      </c>
      <c r="F231" s="82">
        <v>2.5</v>
      </c>
      <c r="G231" s="82" t="s">
        <v>15</v>
      </c>
      <c r="H231" s="82" t="s">
        <v>205</v>
      </c>
      <c r="I231" s="82" t="s">
        <v>2</v>
      </c>
      <c r="J231" s="82">
        <v>94</v>
      </c>
      <c r="K231" s="82" t="s">
        <v>3</v>
      </c>
      <c r="L231" s="82">
        <v>54</v>
      </c>
      <c r="M231" s="82" t="s">
        <v>4</v>
      </c>
      <c r="N231" s="82">
        <v>-4.3299999999999601</v>
      </c>
      <c r="O231" s="82" t="s">
        <v>5</v>
      </c>
      <c r="P231" s="82">
        <v>-4.6063829787233598E-2</v>
      </c>
      <c r="Q231" s="82" t="s">
        <v>6</v>
      </c>
      <c r="R231" s="82">
        <v>1.0805555555555499</v>
      </c>
      <c r="S231" s="82" t="s">
        <v>7</v>
      </c>
      <c r="T231" s="82">
        <v>-1.5669999999999999</v>
      </c>
      <c r="U231" s="82" t="s">
        <v>8</v>
      </c>
      <c r="V231" s="82">
        <v>0.32774673060553899</v>
      </c>
      <c r="W231" s="82" t="s">
        <v>9</v>
      </c>
      <c r="X231" s="82" t="s">
        <v>5236</v>
      </c>
      <c r="Y231" s="82" t="s">
        <v>103</v>
      </c>
      <c r="Z231" s="82">
        <v>0</v>
      </c>
      <c r="AA231" s="82" t="s">
        <v>10</v>
      </c>
      <c r="AB231" s="82" t="s">
        <v>11</v>
      </c>
      <c r="AC231" s="82" t="s">
        <v>5235</v>
      </c>
      <c r="AD231" s="82" t="s">
        <v>246</v>
      </c>
      <c r="AE231" s="82">
        <v>0</v>
      </c>
      <c r="AF231" s="82" t="s">
        <v>12</v>
      </c>
    </row>
    <row r="232" spans="1:32" x14ac:dyDescent="0.3">
      <c r="A232" s="82" t="s">
        <v>64</v>
      </c>
      <c r="B232" s="82" t="s">
        <v>70</v>
      </c>
      <c r="C232" s="82">
        <v>2.5</v>
      </c>
      <c r="D232" s="82" t="s">
        <v>243</v>
      </c>
      <c r="E232" s="82" t="s">
        <v>72</v>
      </c>
      <c r="F232" s="82">
        <v>5</v>
      </c>
      <c r="G232" s="82" t="s">
        <v>15</v>
      </c>
      <c r="H232" s="82" t="s">
        <v>204</v>
      </c>
      <c r="I232" s="82" t="s">
        <v>2</v>
      </c>
      <c r="J232" s="82">
        <v>376</v>
      </c>
      <c r="K232" s="82" t="s">
        <v>3</v>
      </c>
      <c r="L232" s="82">
        <v>266</v>
      </c>
      <c r="M232" s="82" t="s">
        <v>4</v>
      </c>
      <c r="N232" s="82">
        <v>-5.0099999999999101</v>
      </c>
      <c r="O232" s="82" t="s">
        <v>5</v>
      </c>
      <c r="P232" s="82">
        <v>-1.33244680851061E-2</v>
      </c>
      <c r="Q232" s="82" t="s">
        <v>6</v>
      </c>
      <c r="R232" s="82">
        <v>0.677255639097744</v>
      </c>
      <c r="S232" s="82" t="s">
        <v>7</v>
      </c>
      <c r="T232" s="82">
        <v>-1.6832727272727199</v>
      </c>
      <c r="U232" s="82" t="s">
        <v>8</v>
      </c>
      <c r="V232" s="82">
        <v>0.579643579575021</v>
      </c>
      <c r="W232" s="82" t="s">
        <v>9</v>
      </c>
      <c r="X232" s="82" t="s">
        <v>249</v>
      </c>
      <c r="Y232" s="82" t="s">
        <v>4111</v>
      </c>
      <c r="Z232" s="82">
        <v>0</v>
      </c>
      <c r="AA232" s="82" t="s">
        <v>10</v>
      </c>
      <c r="AB232" s="82" t="s">
        <v>11</v>
      </c>
      <c r="AC232" s="82" t="s">
        <v>5334</v>
      </c>
      <c r="AD232" s="82" t="s">
        <v>43</v>
      </c>
      <c r="AE232" s="82">
        <v>0</v>
      </c>
      <c r="AF232" s="82" t="s">
        <v>12</v>
      </c>
    </row>
    <row r="233" spans="1:32" x14ac:dyDescent="0.3">
      <c r="A233" s="82" t="s">
        <v>64</v>
      </c>
      <c r="B233" s="82" t="s">
        <v>70</v>
      </c>
      <c r="C233" s="82">
        <v>5</v>
      </c>
      <c r="D233" s="82" t="s">
        <v>243</v>
      </c>
      <c r="E233" s="82" t="s">
        <v>72</v>
      </c>
      <c r="F233" s="82">
        <v>7.5</v>
      </c>
      <c r="G233" s="82" t="s">
        <v>1</v>
      </c>
      <c r="H233" s="82" t="s">
        <v>193</v>
      </c>
      <c r="I233" s="82" t="s">
        <v>2</v>
      </c>
      <c r="J233" s="82">
        <v>375</v>
      </c>
      <c r="K233" s="82" t="s">
        <v>3</v>
      </c>
      <c r="L233" s="82">
        <v>247</v>
      </c>
      <c r="M233" s="82" t="s">
        <v>4</v>
      </c>
      <c r="N233" s="82">
        <v>-5.2300000000000102</v>
      </c>
      <c r="O233" s="82" t="s">
        <v>5</v>
      </c>
      <c r="P233" s="82">
        <v>-1.39466666666666E-2</v>
      </c>
      <c r="Q233" s="82" t="s">
        <v>6</v>
      </c>
      <c r="R233" s="82">
        <v>0.416275303643725</v>
      </c>
      <c r="S233" s="82" t="s">
        <v>7</v>
      </c>
      <c r="T233" s="82">
        <v>-0.84414062499999898</v>
      </c>
      <c r="U233" s="82" t="s">
        <v>8</v>
      </c>
      <c r="V233" s="82">
        <v>0.32907860383619802</v>
      </c>
      <c r="W233" s="82" t="s">
        <v>9</v>
      </c>
      <c r="X233" s="82" t="s">
        <v>5289</v>
      </c>
      <c r="Y233" s="82" t="s">
        <v>222</v>
      </c>
      <c r="Z233" s="82">
        <v>0</v>
      </c>
      <c r="AA233" s="82" t="s">
        <v>10</v>
      </c>
      <c r="AB233" s="82" t="s">
        <v>11</v>
      </c>
      <c r="AC233" s="82" t="s">
        <v>5336</v>
      </c>
      <c r="AD233" s="82" t="s">
        <v>275</v>
      </c>
      <c r="AE233" s="82">
        <v>0</v>
      </c>
      <c r="AF233" s="82" t="s">
        <v>12</v>
      </c>
    </row>
    <row r="234" spans="1:32" x14ac:dyDescent="0.3">
      <c r="A234" s="82" t="s">
        <v>213</v>
      </c>
      <c r="B234" s="82" t="s">
        <v>70</v>
      </c>
      <c r="C234" s="82">
        <v>2.5</v>
      </c>
      <c r="D234" s="82" t="s">
        <v>243</v>
      </c>
      <c r="E234" s="82" t="s">
        <v>72</v>
      </c>
      <c r="F234" s="82">
        <v>5</v>
      </c>
      <c r="G234" s="82" t="s">
        <v>15</v>
      </c>
      <c r="H234" s="82" t="s">
        <v>205</v>
      </c>
      <c r="I234" s="82" t="s">
        <v>2</v>
      </c>
      <c r="J234" s="82">
        <v>94</v>
      </c>
      <c r="K234" s="82" t="s">
        <v>3</v>
      </c>
      <c r="L234" s="82">
        <v>61</v>
      </c>
      <c r="M234" s="82" t="s">
        <v>4</v>
      </c>
      <c r="N234" s="82">
        <v>-5.7399999999999496</v>
      </c>
      <c r="O234" s="82" t="s">
        <v>5</v>
      </c>
      <c r="P234" s="82">
        <v>-6.1063829787233501E-2</v>
      </c>
      <c r="Q234" s="82" t="s">
        <v>6</v>
      </c>
      <c r="R234" s="82">
        <v>0.91196721311475404</v>
      </c>
      <c r="S234" s="82" t="s">
        <v>7</v>
      </c>
      <c r="T234" s="82">
        <v>-1.8596969696969601</v>
      </c>
      <c r="U234" s="82" t="s">
        <v>8</v>
      </c>
      <c r="V234" s="82">
        <v>0.30926094359471801</v>
      </c>
      <c r="W234" s="82" t="s">
        <v>9</v>
      </c>
      <c r="X234" s="82" t="s">
        <v>249</v>
      </c>
      <c r="Y234" s="82" t="s">
        <v>4111</v>
      </c>
      <c r="Z234" s="82">
        <v>0</v>
      </c>
      <c r="AA234" s="82" t="s">
        <v>10</v>
      </c>
      <c r="AB234" s="82" t="s">
        <v>11</v>
      </c>
      <c r="AC234" s="82" t="s">
        <v>250</v>
      </c>
      <c r="AD234" s="82" t="s">
        <v>248</v>
      </c>
      <c r="AE234" s="82">
        <v>0</v>
      </c>
      <c r="AF234" s="82" t="s">
        <v>12</v>
      </c>
    </row>
    <row r="235" spans="1:32" x14ac:dyDescent="0.3">
      <c r="A235" s="82" t="s">
        <v>31</v>
      </c>
      <c r="B235" s="82" t="s">
        <v>70</v>
      </c>
      <c r="C235" s="82">
        <v>7.5</v>
      </c>
      <c r="D235" s="82" t="s">
        <v>243</v>
      </c>
      <c r="E235" s="82" t="s">
        <v>72</v>
      </c>
      <c r="F235" s="82">
        <v>10</v>
      </c>
      <c r="G235" s="82" t="s">
        <v>1</v>
      </c>
      <c r="H235" s="82" t="s">
        <v>193</v>
      </c>
      <c r="I235" s="82" t="s">
        <v>2</v>
      </c>
      <c r="J235" s="82">
        <v>169</v>
      </c>
      <c r="K235" s="82" t="s">
        <v>3</v>
      </c>
      <c r="L235" s="82">
        <v>111</v>
      </c>
      <c r="M235" s="82" t="s">
        <v>4</v>
      </c>
      <c r="N235" s="82">
        <v>-5.81</v>
      </c>
      <c r="O235" s="82" t="s">
        <v>5</v>
      </c>
      <c r="P235" s="82">
        <v>-3.4378698224851997E-2</v>
      </c>
      <c r="Q235" s="82" t="s">
        <v>6</v>
      </c>
      <c r="R235" s="82">
        <v>0.27495495495495398</v>
      </c>
      <c r="S235" s="82" t="s">
        <v>7</v>
      </c>
      <c r="T235" s="82">
        <v>-0.62637931034482697</v>
      </c>
      <c r="U235" s="82" t="s">
        <v>8</v>
      </c>
      <c r="V235" s="82">
        <v>0.12878187580457701</v>
      </c>
      <c r="W235" s="82" t="s">
        <v>9</v>
      </c>
      <c r="X235" s="82" t="s">
        <v>5251</v>
      </c>
      <c r="Y235" s="82" t="s">
        <v>103</v>
      </c>
      <c r="Z235" s="82">
        <v>0</v>
      </c>
      <c r="AA235" s="82" t="s">
        <v>10</v>
      </c>
      <c r="AB235" s="82" t="s">
        <v>11</v>
      </c>
      <c r="AC235" s="82" t="s">
        <v>5252</v>
      </c>
      <c r="AD235" s="82" t="s">
        <v>103</v>
      </c>
      <c r="AE235" s="82">
        <v>0</v>
      </c>
      <c r="AF235" s="82" t="s">
        <v>12</v>
      </c>
    </row>
    <row r="236" spans="1:32" x14ac:dyDescent="0.3">
      <c r="A236" s="82" t="s">
        <v>64</v>
      </c>
      <c r="B236" s="82" t="s">
        <v>70</v>
      </c>
      <c r="C236" s="82">
        <v>2.5</v>
      </c>
      <c r="D236" s="82" t="s">
        <v>243</v>
      </c>
      <c r="E236" s="82" t="s">
        <v>72</v>
      </c>
      <c r="F236" s="82">
        <v>5</v>
      </c>
      <c r="G236" s="82" t="s">
        <v>15</v>
      </c>
      <c r="H236" s="82" t="s">
        <v>205</v>
      </c>
      <c r="I236" s="82" t="s">
        <v>2</v>
      </c>
      <c r="J236" s="82">
        <v>376</v>
      </c>
      <c r="K236" s="82" t="s">
        <v>3</v>
      </c>
      <c r="L236" s="82">
        <v>266</v>
      </c>
      <c r="M236" s="82" t="s">
        <v>4</v>
      </c>
      <c r="N236" s="82">
        <v>-6.3099999999999001</v>
      </c>
      <c r="O236" s="82" t="s">
        <v>5</v>
      </c>
      <c r="P236" s="82">
        <v>-1.67819148936167E-2</v>
      </c>
      <c r="Q236" s="82" t="s">
        <v>6</v>
      </c>
      <c r="R236" s="82">
        <v>0.677255639097744</v>
      </c>
      <c r="S236" s="82" t="s">
        <v>7</v>
      </c>
      <c r="T236" s="82">
        <v>-1.6950909090909001</v>
      </c>
      <c r="U236" s="82" t="s">
        <v>8</v>
      </c>
      <c r="V236" s="82">
        <v>0.62227661264412604</v>
      </c>
      <c r="W236" s="82" t="s">
        <v>9</v>
      </c>
      <c r="X236" s="82" t="s">
        <v>276</v>
      </c>
      <c r="Y236" s="82" t="s">
        <v>19</v>
      </c>
      <c r="Z236" s="82">
        <v>0</v>
      </c>
      <c r="AA236" s="82" t="s">
        <v>10</v>
      </c>
      <c r="AB236" s="82" t="s">
        <v>11</v>
      </c>
      <c r="AC236" s="82" t="s">
        <v>5335</v>
      </c>
      <c r="AD236" s="82" t="s">
        <v>19</v>
      </c>
      <c r="AE236" s="82">
        <v>0</v>
      </c>
      <c r="AF236" s="82" t="s">
        <v>12</v>
      </c>
    </row>
    <row r="237" spans="1:32" x14ac:dyDescent="0.3">
      <c r="A237" s="82" t="s">
        <v>64</v>
      </c>
      <c r="B237" s="82" t="s">
        <v>70</v>
      </c>
      <c r="C237" s="82">
        <v>5</v>
      </c>
      <c r="D237" s="82" t="s">
        <v>243</v>
      </c>
      <c r="E237" s="82" t="s">
        <v>72</v>
      </c>
      <c r="F237" s="82">
        <v>7.5</v>
      </c>
      <c r="G237" s="82" t="s">
        <v>1</v>
      </c>
      <c r="H237" s="82" t="s">
        <v>196</v>
      </c>
      <c r="I237" s="82" t="s">
        <v>2</v>
      </c>
      <c r="J237" s="82">
        <v>375</v>
      </c>
      <c r="K237" s="82" t="s">
        <v>3</v>
      </c>
      <c r="L237" s="82">
        <v>293</v>
      </c>
      <c r="M237" s="82" t="s">
        <v>4</v>
      </c>
      <c r="N237" s="82">
        <v>-7.0399999999998997</v>
      </c>
      <c r="O237" s="82" t="s">
        <v>5</v>
      </c>
      <c r="P237" s="82">
        <v>-1.8773333333333E-2</v>
      </c>
      <c r="Q237" s="82" t="s">
        <v>6</v>
      </c>
      <c r="R237" s="82">
        <v>0.416928327645051</v>
      </c>
      <c r="S237" s="82" t="s">
        <v>7</v>
      </c>
      <c r="T237" s="82">
        <v>-1.5756097560975599</v>
      </c>
      <c r="U237" s="82" t="s">
        <v>8</v>
      </c>
      <c r="V237" s="82">
        <v>0.49405936231262398</v>
      </c>
      <c r="W237" s="82" t="s">
        <v>9</v>
      </c>
      <c r="X237" s="82" t="s">
        <v>5232</v>
      </c>
      <c r="Y237" s="82" t="s">
        <v>5233</v>
      </c>
      <c r="Z237" s="82">
        <v>0</v>
      </c>
      <c r="AA237" s="82" t="s">
        <v>10</v>
      </c>
      <c r="AB237" s="82" t="s">
        <v>11</v>
      </c>
      <c r="AC237" s="82" t="s">
        <v>278</v>
      </c>
      <c r="AD237" s="82" t="s">
        <v>5307</v>
      </c>
      <c r="AE237" s="82">
        <v>0</v>
      </c>
      <c r="AF237" s="82" t="s">
        <v>12</v>
      </c>
    </row>
    <row r="238" spans="1:32" x14ac:dyDescent="0.3">
      <c r="A238" s="82" t="s">
        <v>64</v>
      </c>
      <c r="B238" s="82" t="s">
        <v>70</v>
      </c>
      <c r="C238" s="82">
        <v>7.5</v>
      </c>
      <c r="D238" s="82" t="s">
        <v>243</v>
      </c>
      <c r="E238" s="82" t="s">
        <v>72</v>
      </c>
      <c r="F238" s="82">
        <v>10</v>
      </c>
      <c r="G238" s="82" t="s">
        <v>247</v>
      </c>
      <c r="H238" s="82" t="s">
        <v>207</v>
      </c>
      <c r="I238" s="82" t="s">
        <v>2</v>
      </c>
      <c r="J238" s="82">
        <v>370</v>
      </c>
      <c r="K238" s="82" t="s">
        <v>3</v>
      </c>
      <c r="L238" s="82">
        <v>243</v>
      </c>
      <c r="M238" s="82" t="s">
        <v>4</v>
      </c>
      <c r="N238" s="82">
        <v>-7.4836524045211004</v>
      </c>
      <c r="O238" s="82" t="s">
        <v>5</v>
      </c>
      <c r="P238" s="82">
        <v>-2.0226087579786702E-2</v>
      </c>
      <c r="Q238" s="82" t="s">
        <v>6</v>
      </c>
      <c r="R238" s="82">
        <v>0.48930677797265498</v>
      </c>
      <c r="S238" s="82" t="s">
        <v>7</v>
      </c>
      <c r="T238" s="82">
        <v>-0.99515905080217504</v>
      </c>
      <c r="U238" s="82" t="s">
        <v>8</v>
      </c>
      <c r="V238" s="82">
        <v>0.35016451161884199</v>
      </c>
      <c r="W238" s="82" t="s">
        <v>9</v>
      </c>
      <c r="X238" s="82" t="s">
        <v>5346</v>
      </c>
      <c r="Y238" s="82" t="s">
        <v>255</v>
      </c>
      <c r="Z238" s="82">
        <v>0</v>
      </c>
      <c r="AA238" s="82" t="s">
        <v>10</v>
      </c>
      <c r="AB238" s="82" t="s">
        <v>11</v>
      </c>
      <c r="AC238" s="82" t="s">
        <v>283</v>
      </c>
      <c r="AD238" s="82" t="s">
        <v>255</v>
      </c>
      <c r="AE238" s="82">
        <v>0</v>
      </c>
      <c r="AF238" s="82" t="s">
        <v>12</v>
      </c>
    </row>
    <row r="239" spans="1:32" x14ac:dyDescent="0.3">
      <c r="A239" s="82" t="s">
        <v>213</v>
      </c>
      <c r="B239" s="82" t="s">
        <v>70</v>
      </c>
      <c r="C239" s="82">
        <v>7.5</v>
      </c>
      <c r="D239" s="82" t="s">
        <v>243</v>
      </c>
      <c r="E239" s="82" t="s">
        <v>72</v>
      </c>
      <c r="F239" s="82">
        <v>10</v>
      </c>
      <c r="G239" s="82" t="s">
        <v>1</v>
      </c>
      <c r="H239" s="82" t="s">
        <v>193</v>
      </c>
      <c r="I239" s="82" t="s">
        <v>2</v>
      </c>
      <c r="J239" s="82">
        <v>92</v>
      </c>
      <c r="K239" s="82" t="s">
        <v>3</v>
      </c>
      <c r="L239" s="82">
        <v>54</v>
      </c>
      <c r="M239" s="82" t="s">
        <v>4</v>
      </c>
      <c r="N239" s="82">
        <v>-7.5499999999999901</v>
      </c>
      <c r="O239" s="82" t="s">
        <v>5</v>
      </c>
      <c r="P239" s="82">
        <v>-8.2065217391304193E-2</v>
      </c>
      <c r="Q239" s="82" t="s">
        <v>6</v>
      </c>
      <c r="R239" s="82">
        <v>0.35574074074074002</v>
      </c>
      <c r="S239" s="82" t="s">
        <v>7</v>
      </c>
      <c r="T239" s="82">
        <v>-0.70421052631578895</v>
      </c>
      <c r="U239" s="82" t="s">
        <v>8</v>
      </c>
      <c r="V239" s="82">
        <v>9.9555155064522796E-2</v>
      </c>
      <c r="W239" s="82" t="s">
        <v>9</v>
      </c>
      <c r="X239" s="82" t="s">
        <v>5251</v>
      </c>
      <c r="Y239" s="82" t="s">
        <v>103</v>
      </c>
      <c r="Z239" s="82">
        <v>0</v>
      </c>
      <c r="AA239" s="82" t="s">
        <v>10</v>
      </c>
      <c r="AB239" s="82" t="s">
        <v>11</v>
      </c>
      <c r="AC239" s="82" t="s">
        <v>5252</v>
      </c>
      <c r="AD239" s="82" t="s">
        <v>103</v>
      </c>
      <c r="AE239" s="82">
        <v>0</v>
      </c>
      <c r="AF239" s="82" t="s">
        <v>12</v>
      </c>
    </row>
    <row r="240" spans="1:32" x14ac:dyDescent="0.3">
      <c r="A240" s="82" t="s">
        <v>64</v>
      </c>
      <c r="B240" s="82" t="s">
        <v>70</v>
      </c>
      <c r="C240" s="82">
        <v>5</v>
      </c>
      <c r="D240" s="82" t="s">
        <v>243</v>
      </c>
      <c r="E240" s="82" t="s">
        <v>72</v>
      </c>
      <c r="F240" s="82">
        <v>7.5</v>
      </c>
      <c r="G240" s="82" t="s">
        <v>1</v>
      </c>
      <c r="H240" s="82" t="s">
        <v>198</v>
      </c>
      <c r="I240" s="82" t="s">
        <v>2</v>
      </c>
      <c r="J240" s="82">
        <v>375</v>
      </c>
      <c r="K240" s="82" t="s">
        <v>3</v>
      </c>
      <c r="L240" s="82">
        <v>293</v>
      </c>
      <c r="M240" s="82" t="s">
        <v>4</v>
      </c>
      <c r="N240" s="82">
        <v>-7.5999999999998797</v>
      </c>
      <c r="O240" s="82" t="s">
        <v>5</v>
      </c>
      <c r="P240" s="82">
        <v>-2.0266666666666301E-2</v>
      </c>
      <c r="Q240" s="82" t="s">
        <v>6</v>
      </c>
      <c r="R240" s="82">
        <v>0.416928327645051</v>
      </c>
      <c r="S240" s="82" t="s">
        <v>7</v>
      </c>
      <c r="T240" s="82">
        <v>-1.58243902439024</v>
      </c>
      <c r="U240" s="82" t="s">
        <v>8</v>
      </c>
      <c r="V240" s="82">
        <v>0.500946151778215</v>
      </c>
      <c r="W240" s="82" t="s">
        <v>9</v>
      </c>
      <c r="X240" s="82" t="s">
        <v>5232</v>
      </c>
      <c r="Y240" s="82" t="s">
        <v>5233</v>
      </c>
      <c r="Z240" s="82">
        <v>0</v>
      </c>
      <c r="AA240" s="82" t="s">
        <v>10</v>
      </c>
      <c r="AB240" s="82" t="s">
        <v>11</v>
      </c>
      <c r="AC240" s="82" t="s">
        <v>278</v>
      </c>
      <c r="AD240" s="82" t="s">
        <v>5307</v>
      </c>
      <c r="AE240" s="82">
        <v>0</v>
      </c>
      <c r="AF240" s="82" t="s">
        <v>12</v>
      </c>
    </row>
    <row r="241" spans="1:32" x14ac:dyDescent="0.3">
      <c r="A241" s="82" t="s">
        <v>242</v>
      </c>
      <c r="B241" s="82" t="s">
        <v>70</v>
      </c>
      <c r="C241" s="82">
        <v>7.5</v>
      </c>
      <c r="D241" s="82" t="s">
        <v>243</v>
      </c>
      <c r="E241" s="82" t="s">
        <v>72</v>
      </c>
      <c r="F241" s="82">
        <v>10</v>
      </c>
      <c r="G241" s="82" t="s">
        <v>1</v>
      </c>
      <c r="H241" s="82" t="s">
        <v>193</v>
      </c>
      <c r="I241" s="82" t="s">
        <v>2</v>
      </c>
      <c r="J241" s="82">
        <v>249</v>
      </c>
      <c r="K241" s="82" t="s">
        <v>3</v>
      </c>
      <c r="L241" s="82">
        <v>154</v>
      </c>
      <c r="M241" s="82" t="s">
        <v>4</v>
      </c>
      <c r="N241" s="82">
        <v>-7.9199999999999902</v>
      </c>
      <c r="O241" s="82" t="s">
        <v>5</v>
      </c>
      <c r="P241" s="82">
        <v>-3.1807228915662601E-2</v>
      </c>
      <c r="Q241" s="82" t="s">
        <v>6</v>
      </c>
      <c r="R241" s="82">
        <v>0.33824675324675302</v>
      </c>
      <c r="S241" s="82" t="s">
        <v>7</v>
      </c>
      <c r="T241" s="82">
        <v>-0.63168421052631596</v>
      </c>
      <c r="U241" s="82" t="s">
        <v>8</v>
      </c>
      <c r="V241" s="82">
        <v>0.17810859852390201</v>
      </c>
      <c r="W241" s="82" t="s">
        <v>9</v>
      </c>
      <c r="X241" s="82" t="s">
        <v>5251</v>
      </c>
      <c r="Y241" s="82" t="s">
        <v>103</v>
      </c>
      <c r="Z241" s="82">
        <v>0</v>
      </c>
      <c r="AA241" s="82" t="s">
        <v>10</v>
      </c>
      <c r="AB241" s="82" t="s">
        <v>11</v>
      </c>
      <c r="AC241" s="82" t="s">
        <v>5342</v>
      </c>
      <c r="AD241" s="82" t="s">
        <v>237</v>
      </c>
      <c r="AE241" s="82">
        <v>0</v>
      </c>
      <c r="AF241" s="82" t="s">
        <v>12</v>
      </c>
    </row>
    <row r="242" spans="1:32" x14ac:dyDescent="0.3">
      <c r="A242" s="82" t="s">
        <v>64</v>
      </c>
      <c r="B242" s="82" t="s">
        <v>70</v>
      </c>
      <c r="C242" s="82">
        <v>2.5</v>
      </c>
      <c r="D242" s="82" t="s">
        <v>243</v>
      </c>
      <c r="E242" s="82" t="s">
        <v>72</v>
      </c>
      <c r="F242" s="82">
        <v>5</v>
      </c>
      <c r="G242" s="82" t="s">
        <v>15</v>
      </c>
      <c r="H242" s="82" t="s">
        <v>201</v>
      </c>
      <c r="I242" s="82" t="s">
        <v>2</v>
      </c>
      <c r="J242" s="82">
        <v>376</v>
      </c>
      <c r="K242" s="82" t="s">
        <v>3</v>
      </c>
      <c r="L242" s="82">
        <v>237</v>
      </c>
      <c r="M242" s="82" t="s">
        <v>4</v>
      </c>
      <c r="N242" s="82">
        <v>-7.9999999999999201</v>
      </c>
      <c r="O242" s="82" t="s">
        <v>5</v>
      </c>
      <c r="P242" s="82">
        <v>-2.1276595744680601E-2</v>
      </c>
      <c r="Q242" s="82" t="s">
        <v>6</v>
      </c>
      <c r="R242" s="82">
        <v>0.65375527426160296</v>
      </c>
      <c r="S242" s="82" t="s">
        <v>7</v>
      </c>
      <c r="T242" s="82">
        <v>-1.1722302158273299</v>
      </c>
      <c r="U242" s="82" t="s">
        <v>8</v>
      </c>
      <c r="V242" s="82">
        <v>0.45468781036677902</v>
      </c>
      <c r="W242" s="82" t="s">
        <v>9</v>
      </c>
      <c r="X242" s="82" t="s">
        <v>5232</v>
      </c>
      <c r="Y242" s="82" t="s">
        <v>4052</v>
      </c>
      <c r="Z242" s="82">
        <v>0</v>
      </c>
      <c r="AA242" s="82" t="s">
        <v>10</v>
      </c>
      <c r="AB242" s="82" t="s">
        <v>11</v>
      </c>
      <c r="AC242" s="82" t="s">
        <v>5332</v>
      </c>
      <c r="AD242" s="82" t="s">
        <v>5333</v>
      </c>
      <c r="AE242" s="82">
        <v>0</v>
      </c>
      <c r="AF242" s="82" t="s">
        <v>12</v>
      </c>
    </row>
    <row r="243" spans="1:32" x14ac:dyDescent="0.3">
      <c r="A243" s="82" t="s">
        <v>64</v>
      </c>
      <c r="B243" s="82" t="s">
        <v>70</v>
      </c>
      <c r="C243" s="82">
        <v>5</v>
      </c>
      <c r="D243" s="82" t="s">
        <v>243</v>
      </c>
      <c r="E243" s="82" t="s">
        <v>72</v>
      </c>
      <c r="F243" s="82">
        <v>7.5</v>
      </c>
      <c r="G243" s="82" t="s">
        <v>15</v>
      </c>
      <c r="H243" s="82" t="s">
        <v>201</v>
      </c>
      <c r="I243" s="82" t="s">
        <v>2</v>
      </c>
      <c r="J243" s="82">
        <v>376</v>
      </c>
      <c r="K243" s="82" t="s">
        <v>3</v>
      </c>
      <c r="L243" s="82">
        <v>240</v>
      </c>
      <c r="M243" s="82" t="s">
        <v>4</v>
      </c>
      <c r="N243" s="82">
        <v>-8.01</v>
      </c>
      <c r="O243" s="82" t="s">
        <v>5</v>
      </c>
      <c r="P243" s="82">
        <v>-2.13031914893617E-2</v>
      </c>
      <c r="Q243" s="82" t="s">
        <v>6</v>
      </c>
      <c r="R243" s="82">
        <v>0.52925</v>
      </c>
      <c r="S243" s="82" t="s">
        <v>7</v>
      </c>
      <c r="T243" s="82">
        <v>-0.99286764705882302</v>
      </c>
      <c r="U243" s="82" t="s">
        <v>8</v>
      </c>
      <c r="V243" s="82">
        <v>0.371260191277833</v>
      </c>
      <c r="W243" s="82" t="s">
        <v>9</v>
      </c>
      <c r="X243" s="82" t="s">
        <v>245</v>
      </c>
      <c r="Y243" s="82" t="s">
        <v>246</v>
      </c>
      <c r="Z243" s="82">
        <v>0</v>
      </c>
      <c r="AA243" s="82" t="s">
        <v>10</v>
      </c>
      <c r="AB243" s="82" t="s">
        <v>11</v>
      </c>
      <c r="AC243" s="82" t="s">
        <v>5337</v>
      </c>
      <c r="AD243" s="82" t="s">
        <v>246</v>
      </c>
      <c r="AE243" s="82">
        <v>0</v>
      </c>
      <c r="AF243" s="82" t="s">
        <v>12</v>
      </c>
    </row>
    <row r="244" spans="1:32" x14ac:dyDescent="0.3">
      <c r="A244" s="82" t="s">
        <v>213</v>
      </c>
      <c r="B244" s="82" t="s">
        <v>70</v>
      </c>
      <c r="C244" s="82">
        <v>5</v>
      </c>
      <c r="D244" s="82" t="s">
        <v>243</v>
      </c>
      <c r="E244" s="82" t="s">
        <v>72</v>
      </c>
      <c r="F244" s="82">
        <v>7.5</v>
      </c>
      <c r="G244" s="82" t="s">
        <v>247</v>
      </c>
      <c r="H244" s="82" t="s">
        <v>207</v>
      </c>
      <c r="I244" s="82" t="s">
        <v>2</v>
      </c>
      <c r="J244" s="82">
        <v>87</v>
      </c>
      <c r="K244" s="82" t="s">
        <v>3</v>
      </c>
      <c r="L244" s="82">
        <v>48</v>
      </c>
      <c r="M244" s="82" t="s">
        <v>4</v>
      </c>
      <c r="N244" s="82">
        <v>-8.6482012831918098</v>
      </c>
      <c r="O244" s="82" t="s">
        <v>5</v>
      </c>
      <c r="P244" s="82">
        <v>-9.9404612450480503E-2</v>
      </c>
      <c r="Q244" s="82" t="s">
        <v>6</v>
      </c>
      <c r="R244" s="82">
        <v>0.90485195392481499</v>
      </c>
      <c r="S244" s="82" t="s">
        <v>7</v>
      </c>
      <c r="T244" s="82">
        <v>-1.3354126941431499</v>
      </c>
      <c r="U244" s="82" t="s">
        <v>8</v>
      </c>
      <c r="V244" s="82">
        <v>0.21821696426627499</v>
      </c>
      <c r="W244" s="82" t="s">
        <v>9</v>
      </c>
      <c r="X244" s="82" t="s">
        <v>245</v>
      </c>
      <c r="Y244" s="82" t="s">
        <v>246</v>
      </c>
      <c r="Z244" s="82">
        <v>0</v>
      </c>
      <c r="AA244" s="82" t="s">
        <v>10</v>
      </c>
      <c r="AB244" s="82" t="s">
        <v>11</v>
      </c>
      <c r="AC244" s="82" t="s">
        <v>254</v>
      </c>
      <c r="AD244" s="82" t="s">
        <v>246</v>
      </c>
      <c r="AE244" s="82">
        <v>0</v>
      </c>
      <c r="AF244" s="82" t="s">
        <v>12</v>
      </c>
    </row>
    <row r="245" spans="1:32" x14ac:dyDescent="0.3">
      <c r="A245" s="82" t="s">
        <v>31</v>
      </c>
      <c r="B245" s="82" t="s">
        <v>70</v>
      </c>
      <c r="C245" s="82">
        <v>2.5</v>
      </c>
      <c r="D245" s="82" t="s">
        <v>243</v>
      </c>
      <c r="E245" s="82" t="s">
        <v>72</v>
      </c>
      <c r="F245" s="82">
        <v>5</v>
      </c>
      <c r="G245" s="82" t="s">
        <v>1</v>
      </c>
      <c r="H245" s="82" t="s">
        <v>193</v>
      </c>
      <c r="I245" s="82" t="s">
        <v>2</v>
      </c>
      <c r="J245" s="82">
        <v>169</v>
      </c>
      <c r="K245" s="82" t="s">
        <v>3</v>
      </c>
      <c r="L245" s="82">
        <v>104</v>
      </c>
      <c r="M245" s="82" t="s">
        <v>4</v>
      </c>
      <c r="N245" s="82">
        <v>-8.6700000000000106</v>
      </c>
      <c r="O245" s="82" t="s">
        <v>5</v>
      </c>
      <c r="P245" s="82">
        <v>-5.1301775147929003E-2</v>
      </c>
      <c r="Q245" s="82" t="s">
        <v>6</v>
      </c>
      <c r="R245" s="82">
        <v>0.59134615384615397</v>
      </c>
      <c r="S245" s="82" t="s">
        <v>7</v>
      </c>
      <c r="T245" s="82">
        <v>-1.07953846153846</v>
      </c>
      <c r="U245" s="82" t="s">
        <v>8</v>
      </c>
      <c r="V245" s="82">
        <v>0.222567892795353</v>
      </c>
      <c r="W245" s="82" t="s">
        <v>9</v>
      </c>
      <c r="X245" s="82" t="s">
        <v>5230</v>
      </c>
      <c r="Y245" s="82" t="s">
        <v>4398</v>
      </c>
      <c r="Z245" s="82">
        <v>0</v>
      </c>
      <c r="AA245" s="82" t="s">
        <v>10</v>
      </c>
      <c r="AB245" s="82" t="s">
        <v>11</v>
      </c>
      <c r="AC245" s="82" t="s">
        <v>5241</v>
      </c>
      <c r="AD245" s="82" t="s">
        <v>197</v>
      </c>
      <c r="AE245" s="82">
        <v>0</v>
      </c>
      <c r="AF245" s="82" t="s">
        <v>12</v>
      </c>
    </row>
    <row r="246" spans="1:32" x14ac:dyDescent="0.3">
      <c r="A246" s="82" t="s">
        <v>31</v>
      </c>
      <c r="B246" s="82" t="s">
        <v>70</v>
      </c>
      <c r="C246" s="82">
        <v>0</v>
      </c>
      <c r="D246" s="82" t="s">
        <v>243</v>
      </c>
      <c r="E246" s="82" t="s">
        <v>72</v>
      </c>
      <c r="F246" s="82">
        <v>2.5</v>
      </c>
      <c r="G246" s="82" t="s">
        <v>1</v>
      </c>
      <c r="H246" s="82" t="s">
        <v>193</v>
      </c>
      <c r="I246" s="82" t="s">
        <v>2</v>
      </c>
      <c r="J246" s="82">
        <v>169</v>
      </c>
      <c r="K246" s="82" t="s">
        <v>3</v>
      </c>
      <c r="L246" s="82">
        <v>98</v>
      </c>
      <c r="M246" s="82" t="s">
        <v>4</v>
      </c>
      <c r="N246" s="82">
        <v>-8.7500000000000302</v>
      </c>
      <c r="O246" s="82" t="s">
        <v>5</v>
      </c>
      <c r="P246" s="82">
        <v>-5.1775147928994299E-2</v>
      </c>
      <c r="Q246" s="82" t="s">
        <v>6</v>
      </c>
      <c r="R246" s="82">
        <v>0.80224489795918297</v>
      </c>
      <c r="S246" s="82" t="s">
        <v>7</v>
      </c>
      <c r="T246" s="82">
        <v>-1.23056338028169</v>
      </c>
      <c r="U246" s="82" t="s">
        <v>8</v>
      </c>
      <c r="V246" s="82">
        <v>0.271495923668026</v>
      </c>
      <c r="W246" s="82" t="s">
        <v>9</v>
      </c>
      <c r="X246" s="82" t="s">
        <v>5230</v>
      </c>
      <c r="Y246" s="82" t="s">
        <v>4398</v>
      </c>
      <c r="Z246" s="82">
        <v>0</v>
      </c>
      <c r="AA246" s="82" t="s">
        <v>10</v>
      </c>
      <c r="AB246" s="82" t="s">
        <v>11</v>
      </c>
      <c r="AC246" s="82" t="s">
        <v>5231</v>
      </c>
      <c r="AD246" s="82" t="s">
        <v>147</v>
      </c>
      <c r="AE246" s="82">
        <v>0</v>
      </c>
      <c r="AF246" s="82" t="s">
        <v>12</v>
      </c>
    </row>
    <row r="247" spans="1:32" x14ac:dyDescent="0.3">
      <c r="A247" s="82" t="s">
        <v>31</v>
      </c>
      <c r="B247" s="82" t="s">
        <v>70</v>
      </c>
      <c r="C247" s="82">
        <v>7.5</v>
      </c>
      <c r="D247" s="82" t="s">
        <v>243</v>
      </c>
      <c r="E247" s="82" t="s">
        <v>72</v>
      </c>
      <c r="F247" s="82">
        <v>10</v>
      </c>
      <c r="G247" s="82" t="s">
        <v>1</v>
      </c>
      <c r="H247" s="82" t="s">
        <v>196</v>
      </c>
      <c r="I247" s="82" t="s">
        <v>2</v>
      </c>
      <c r="J247" s="82">
        <v>169</v>
      </c>
      <c r="K247" s="82" t="s">
        <v>3</v>
      </c>
      <c r="L247" s="82">
        <v>135</v>
      </c>
      <c r="M247" s="82" t="s">
        <v>4</v>
      </c>
      <c r="N247" s="82">
        <v>-8.8299999999999592</v>
      </c>
      <c r="O247" s="82" t="s">
        <v>5</v>
      </c>
      <c r="P247" s="82">
        <v>-5.22485207100589E-2</v>
      </c>
      <c r="Q247" s="82" t="s">
        <v>6</v>
      </c>
      <c r="R247" s="82">
        <v>0.30844444444444402</v>
      </c>
      <c r="S247" s="82" t="s">
        <v>7</v>
      </c>
      <c r="T247" s="82">
        <v>-1.4844117647058801</v>
      </c>
      <c r="U247" s="82" t="s">
        <v>8</v>
      </c>
      <c r="V247" s="82">
        <v>0.225505439332575</v>
      </c>
      <c r="W247" s="82" t="s">
        <v>9</v>
      </c>
      <c r="X247" s="82" t="s">
        <v>3941</v>
      </c>
      <c r="Y247" s="82" t="s">
        <v>255</v>
      </c>
      <c r="Z247" s="82">
        <v>0</v>
      </c>
      <c r="AA247" s="82" t="s">
        <v>10</v>
      </c>
      <c r="AB247" s="82" t="s">
        <v>11</v>
      </c>
      <c r="AC247" s="82" t="s">
        <v>5253</v>
      </c>
      <c r="AD247" s="82" t="s">
        <v>197</v>
      </c>
      <c r="AE247" s="82">
        <v>0</v>
      </c>
      <c r="AF247" s="82" t="s">
        <v>12</v>
      </c>
    </row>
    <row r="248" spans="1:32" x14ac:dyDescent="0.3">
      <c r="A248" s="82" t="s">
        <v>64</v>
      </c>
      <c r="B248" s="82" t="s">
        <v>70</v>
      </c>
      <c r="C248" s="82">
        <v>2.5</v>
      </c>
      <c r="D248" s="82" t="s">
        <v>243</v>
      </c>
      <c r="E248" s="82" t="s">
        <v>72</v>
      </c>
      <c r="F248" s="82">
        <v>5</v>
      </c>
      <c r="G248" s="82" t="s">
        <v>15</v>
      </c>
      <c r="H248" s="82" t="s">
        <v>203</v>
      </c>
      <c r="I248" s="82" t="s">
        <v>2</v>
      </c>
      <c r="J248" s="82">
        <v>376</v>
      </c>
      <c r="K248" s="82" t="s">
        <v>3</v>
      </c>
      <c r="L248" s="82">
        <v>265</v>
      </c>
      <c r="M248" s="82" t="s">
        <v>4</v>
      </c>
      <c r="N248" s="82">
        <v>-8.8799999999999102</v>
      </c>
      <c r="O248" s="82" t="s">
        <v>5</v>
      </c>
      <c r="P248" s="82">
        <v>-2.3617021276595498E-2</v>
      </c>
      <c r="Q248" s="82" t="s">
        <v>6</v>
      </c>
      <c r="R248" s="82">
        <v>0.67622641509434001</v>
      </c>
      <c r="S248" s="82" t="s">
        <v>7</v>
      </c>
      <c r="T248" s="82">
        <v>-1.69441441441441</v>
      </c>
      <c r="U248" s="82" t="s">
        <v>8</v>
      </c>
      <c r="V248" s="82">
        <v>0.57650324000726305</v>
      </c>
      <c r="W248" s="82" t="s">
        <v>9</v>
      </c>
      <c r="X248" s="82" t="s">
        <v>249</v>
      </c>
      <c r="Y248" s="82" t="s">
        <v>4111</v>
      </c>
      <c r="Z248" s="82">
        <v>0</v>
      </c>
      <c r="AA248" s="82" t="s">
        <v>10</v>
      </c>
      <c r="AB248" s="82" t="s">
        <v>11</v>
      </c>
      <c r="AC248" s="82" t="s">
        <v>5334</v>
      </c>
      <c r="AD248" s="82" t="s">
        <v>43</v>
      </c>
      <c r="AE248" s="82">
        <v>0</v>
      </c>
      <c r="AF248" s="82" t="s">
        <v>12</v>
      </c>
    </row>
    <row r="249" spans="1:32" x14ac:dyDescent="0.3">
      <c r="A249" s="82" t="s">
        <v>31</v>
      </c>
      <c r="B249" s="82" t="s">
        <v>70</v>
      </c>
      <c r="C249" s="82">
        <v>7.5</v>
      </c>
      <c r="D249" s="82" t="s">
        <v>243</v>
      </c>
      <c r="E249" s="82" t="s">
        <v>72</v>
      </c>
      <c r="F249" s="82">
        <v>10</v>
      </c>
      <c r="G249" s="82" t="s">
        <v>247</v>
      </c>
      <c r="H249" s="82" t="s">
        <v>208</v>
      </c>
      <c r="I249" s="82" t="s">
        <v>2</v>
      </c>
      <c r="J249" s="82">
        <v>167</v>
      </c>
      <c r="K249" s="82" t="s">
        <v>3</v>
      </c>
      <c r="L249" s="82">
        <v>126</v>
      </c>
      <c r="M249" s="82" t="s">
        <v>4</v>
      </c>
      <c r="N249" s="82">
        <v>-8.9858775515760296</v>
      </c>
      <c r="O249" s="82" t="s">
        <v>5</v>
      </c>
      <c r="P249" s="82">
        <v>-5.3807650009437297E-2</v>
      </c>
      <c r="Q249" s="82" t="s">
        <v>6</v>
      </c>
      <c r="R249" s="82">
        <v>0.51624355683313805</v>
      </c>
      <c r="S249" s="82" t="s">
        <v>7</v>
      </c>
      <c r="T249" s="82">
        <v>-1.8056723344524701</v>
      </c>
      <c r="U249" s="82" t="s">
        <v>8</v>
      </c>
      <c r="V249" s="82">
        <v>0.28937429286394001</v>
      </c>
      <c r="W249" s="82" t="s">
        <v>9</v>
      </c>
      <c r="X249" s="82" t="s">
        <v>176</v>
      </c>
      <c r="Y249" s="82" t="s">
        <v>103</v>
      </c>
      <c r="Z249" s="82">
        <v>0</v>
      </c>
      <c r="AA249" s="82" t="s">
        <v>10</v>
      </c>
      <c r="AB249" s="82" t="s">
        <v>11</v>
      </c>
      <c r="AC249" s="82" t="s">
        <v>5258</v>
      </c>
      <c r="AD249" s="82" t="s">
        <v>103</v>
      </c>
      <c r="AE249" s="82">
        <v>0</v>
      </c>
      <c r="AF249" s="82" t="s">
        <v>12</v>
      </c>
    </row>
    <row r="250" spans="1:32" x14ac:dyDescent="0.3">
      <c r="A250" s="82" t="s">
        <v>31</v>
      </c>
      <c r="B250" s="82" t="s">
        <v>70</v>
      </c>
      <c r="C250" s="82">
        <v>7.5</v>
      </c>
      <c r="D250" s="82" t="s">
        <v>243</v>
      </c>
      <c r="E250" s="82" t="s">
        <v>72</v>
      </c>
      <c r="F250" s="82">
        <v>10</v>
      </c>
      <c r="G250" s="82" t="s">
        <v>1</v>
      </c>
      <c r="H250" s="82" t="s">
        <v>198</v>
      </c>
      <c r="I250" s="82" t="s">
        <v>2</v>
      </c>
      <c r="J250" s="82">
        <v>169</v>
      </c>
      <c r="K250" s="82" t="s">
        <v>3</v>
      </c>
      <c r="L250" s="82">
        <v>138</v>
      </c>
      <c r="M250" s="82" t="s">
        <v>4</v>
      </c>
      <c r="N250" s="82">
        <v>-9.1799999999999695</v>
      </c>
      <c r="O250" s="82" t="s">
        <v>5</v>
      </c>
      <c r="P250" s="82">
        <v>-5.4319526627218701E-2</v>
      </c>
      <c r="Q250" s="82" t="s">
        <v>6</v>
      </c>
      <c r="R250" s="82">
        <v>0.30623188405797103</v>
      </c>
      <c r="S250" s="82" t="s">
        <v>7</v>
      </c>
      <c r="T250" s="82">
        <v>-1.6593548387096699</v>
      </c>
      <c r="U250" s="82" t="s">
        <v>8</v>
      </c>
      <c r="V250" s="82">
        <v>0.23100411221926001</v>
      </c>
      <c r="W250" s="82" t="s">
        <v>9</v>
      </c>
      <c r="X250" s="82" t="s">
        <v>3941</v>
      </c>
      <c r="Y250" s="82" t="s">
        <v>255</v>
      </c>
      <c r="Z250" s="82">
        <v>0</v>
      </c>
      <c r="AA250" s="82" t="s">
        <v>10</v>
      </c>
      <c r="AB250" s="82" t="s">
        <v>11</v>
      </c>
      <c r="AC250" s="82" t="s">
        <v>5253</v>
      </c>
      <c r="AD250" s="82" t="s">
        <v>197</v>
      </c>
      <c r="AE250" s="82">
        <v>0</v>
      </c>
      <c r="AF250" s="82" t="s">
        <v>12</v>
      </c>
    </row>
    <row r="251" spans="1:32" x14ac:dyDescent="0.3">
      <c r="A251" s="82" t="s">
        <v>64</v>
      </c>
      <c r="B251" s="82" t="s">
        <v>70</v>
      </c>
      <c r="C251" s="82">
        <v>7.5</v>
      </c>
      <c r="D251" s="82" t="s">
        <v>243</v>
      </c>
      <c r="E251" s="82" t="s">
        <v>72</v>
      </c>
      <c r="F251" s="82">
        <v>10</v>
      </c>
      <c r="G251" s="82" t="s">
        <v>15</v>
      </c>
      <c r="H251" s="82" t="s">
        <v>201</v>
      </c>
      <c r="I251" s="82" t="s">
        <v>2</v>
      </c>
      <c r="J251" s="82">
        <v>376</v>
      </c>
      <c r="K251" s="82" t="s">
        <v>3</v>
      </c>
      <c r="L251" s="82">
        <v>246</v>
      </c>
      <c r="M251" s="82" t="s">
        <v>4</v>
      </c>
      <c r="N251" s="82">
        <v>-9.1899999999999693</v>
      </c>
      <c r="O251" s="82" t="s">
        <v>5</v>
      </c>
      <c r="P251" s="82">
        <v>-2.4441489361701998E-2</v>
      </c>
      <c r="Q251" s="82" t="s">
        <v>6</v>
      </c>
      <c r="R251" s="82">
        <v>0.38166666666666599</v>
      </c>
      <c r="S251" s="82" t="s">
        <v>7</v>
      </c>
      <c r="T251" s="82">
        <v>-0.79292307692307695</v>
      </c>
      <c r="U251" s="82" t="s">
        <v>8</v>
      </c>
      <c r="V251" s="82">
        <v>0.30505179285022599</v>
      </c>
      <c r="W251" s="82" t="s">
        <v>9</v>
      </c>
      <c r="X251" s="82" t="s">
        <v>5230</v>
      </c>
      <c r="Y251" s="82" t="s">
        <v>4398</v>
      </c>
      <c r="Z251" s="82">
        <v>0</v>
      </c>
      <c r="AA251" s="82" t="s">
        <v>10</v>
      </c>
      <c r="AB251" s="82" t="s">
        <v>11</v>
      </c>
      <c r="AC251" s="82" t="s">
        <v>5342</v>
      </c>
      <c r="AD251" s="82" t="s">
        <v>237</v>
      </c>
      <c r="AE251" s="82">
        <v>0</v>
      </c>
      <c r="AF251" s="82" t="s">
        <v>12</v>
      </c>
    </row>
    <row r="252" spans="1:32" x14ac:dyDescent="0.3">
      <c r="A252" s="82" t="s">
        <v>64</v>
      </c>
      <c r="B252" s="82" t="s">
        <v>70</v>
      </c>
      <c r="C252" s="82">
        <v>7.5</v>
      </c>
      <c r="D252" s="82" t="s">
        <v>243</v>
      </c>
      <c r="E252" s="82" t="s">
        <v>72</v>
      </c>
      <c r="F252" s="82">
        <v>10</v>
      </c>
      <c r="G252" s="82" t="s">
        <v>1</v>
      </c>
      <c r="H252" s="82" t="s">
        <v>195</v>
      </c>
      <c r="I252" s="82" t="s">
        <v>2</v>
      </c>
      <c r="J252" s="82">
        <v>375</v>
      </c>
      <c r="K252" s="82" t="s">
        <v>3</v>
      </c>
      <c r="L252" s="82">
        <v>290</v>
      </c>
      <c r="M252" s="82" t="s">
        <v>4</v>
      </c>
      <c r="N252" s="82">
        <v>-9.1999999999999407</v>
      </c>
      <c r="O252" s="82" t="s">
        <v>5</v>
      </c>
      <c r="P252" s="82">
        <v>-2.4533333333333102E-2</v>
      </c>
      <c r="Q252" s="82" t="s">
        <v>6</v>
      </c>
      <c r="R252" s="82">
        <v>0.28562068965517201</v>
      </c>
      <c r="S252" s="82" t="s">
        <v>7</v>
      </c>
      <c r="T252" s="82">
        <v>-1.0827058823529401</v>
      </c>
      <c r="U252" s="82" t="s">
        <v>8</v>
      </c>
      <c r="V252" s="82">
        <v>0.41273177219831603</v>
      </c>
      <c r="W252" s="82" t="s">
        <v>9</v>
      </c>
      <c r="X252" s="82" t="s">
        <v>5343</v>
      </c>
      <c r="Y252" s="82" t="s">
        <v>4937</v>
      </c>
      <c r="Z252" s="82">
        <v>0</v>
      </c>
      <c r="AA252" s="82" t="s">
        <v>10</v>
      </c>
      <c r="AB252" s="82" t="s">
        <v>11</v>
      </c>
      <c r="AC252" s="82" t="s">
        <v>5344</v>
      </c>
      <c r="AD252" s="82" t="s">
        <v>5307</v>
      </c>
      <c r="AE252" s="82">
        <v>0</v>
      </c>
      <c r="AF252" s="82" t="s">
        <v>12</v>
      </c>
    </row>
    <row r="253" spans="1:32" x14ac:dyDescent="0.3">
      <c r="A253" s="82" t="s">
        <v>213</v>
      </c>
      <c r="B253" s="82" t="s">
        <v>70</v>
      </c>
      <c r="C253" s="82">
        <v>2.5</v>
      </c>
      <c r="D253" s="82" t="s">
        <v>243</v>
      </c>
      <c r="E253" s="82" t="s">
        <v>72</v>
      </c>
      <c r="F253" s="82">
        <v>5</v>
      </c>
      <c r="G253" s="82" t="s">
        <v>15</v>
      </c>
      <c r="H253" s="82" t="s">
        <v>204</v>
      </c>
      <c r="I253" s="82" t="s">
        <v>2</v>
      </c>
      <c r="J253" s="82">
        <v>94</v>
      </c>
      <c r="K253" s="82" t="s">
        <v>3</v>
      </c>
      <c r="L253" s="82">
        <v>61</v>
      </c>
      <c r="M253" s="82" t="s">
        <v>4</v>
      </c>
      <c r="N253" s="82">
        <v>-9.3899999999999508</v>
      </c>
      <c r="O253" s="82" t="s">
        <v>5</v>
      </c>
      <c r="P253" s="82">
        <v>-9.9893617021276096E-2</v>
      </c>
      <c r="Q253" s="82" t="s">
        <v>6</v>
      </c>
      <c r="R253" s="82">
        <v>0.91196721311475404</v>
      </c>
      <c r="S253" s="82" t="s">
        <v>7</v>
      </c>
      <c r="T253" s="82">
        <v>-1.97030303030302</v>
      </c>
      <c r="U253" s="82" t="s">
        <v>8</v>
      </c>
      <c r="V253" s="82">
        <v>0.29872880246431599</v>
      </c>
      <c r="W253" s="82" t="s">
        <v>9</v>
      </c>
      <c r="X253" s="82" t="s">
        <v>249</v>
      </c>
      <c r="Y253" s="82" t="s">
        <v>4111</v>
      </c>
      <c r="Z253" s="82">
        <v>0</v>
      </c>
      <c r="AA253" s="82" t="s">
        <v>10</v>
      </c>
      <c r="AB253" s="82" t="s">
        <v>11</v>
      </c>
      <c r="AC253" s="82" t="s">
        <v>250</v>
      </c>
      <c r="AD253" s="82" t="s">
        <v>248</v>
      </c>
      <c r="AE253" s="82">
        <v>0</v>
      </c>
      <c r="AF253" s="82" t="s">
        <v>12</v>
      </c>
    </row>
    <row r="254" spans="1:32" x14ac:dyDescent="0.3">
      <c r="A254" s="82" t="s">
        <v>242</v>
      </c>
      <c r="B254" s="82" t="s">
        <v>70</v>
      </c>
      <c r="C254" s="82">
        <v>0</v>
      </c>
      <c r="D254" s="82" t="s">
        <v>243</v>
      </c>
      <c r="E254" s="82" t="s">
        <v>72</v>
      </c>
      <c r="F254" s="82">
        <v>2.5</v>
      </c>
      <c r="G254" s="82" t="s">
        <v>1</v>
      </c>
      <c r="H254" s="82" t="s">
        <v>195</v>
      </c>
      <c r="I254" s="82" t="s">
        <v>2</v>
      </c>
      <c r="J254" s="82">
        <v>249</v>
      </c>
      <c r="K254" s="82" t="s">
        <v>3</v>
      </c>
      <c r="L254" s="82">
        <v>146</v>
      </c>
      <c r="M254" s="82" t="s">
        <v>4</v>
      </c>
      <c r="N254" s="82">
        <v>-9.6299999999999208</v>
      </c>
      <c r="O254" s="82" t="s">
        <v>5</v>
      </c>
      <c r="P254" s="82">
        <v>-3.8674698795180401E-2</v>
      </c>
      <c r="Q254" s="82" t="s">
        <v>6</v>
      </c>
      <c r="R254" s="82">
        <v>0.84986301369863004</v>
      </c>
      <c r="S254" s="82" t="s">
        <v>7</v>
      </c>
      <c r="T254" s="82">
        <v>-1.2981553398058201</v>
      </c>
      <c r="U254" s="82" t="s">
        <v>8</v>
      </c>
      <c r="V254" s="82">
        <v>0.46175069219072801</v>
      </c>
      <c r="W254" s="82" t="s">
        <v>9</v>
      </c>
      <c r="X254" s="82" t="s">
        <v>5232</v>
      </c>
      <c r="Y254" s="82" t="s">
        <v>5233</v>
      </c>
      <c r="Z254" s="82">
        <v>0</v>
      </c>
      <c r="AA254" s="82" t="s">
        <v>10</v>
      </c>
      <c r="AB254" s="82" t="s">
        <v>11</v>
      </c>
      <c r="AC254" s="82" t="s">
        <v>5317</v>
      </c>
      <c r="AD254" s="82" t="s">
        <v>272</v>
      </c>
      <c r="AE254" s="82">
        <v>0</v>
      </c>
      <c r="AF254" s="82" t="s">
        <v>12</v>
      </c>
    </row>
    <row r="255" spans="1:32" x14ac:dyDescent="0.3">
      <c r="A255" s="82" t="s">
        <v>64</v>
      </c>
      <c r="B255" s="82" t="s">
        <v>70</v>
      </c>
      <c r="C255" s="82">
        <v>2.5</v>
      </c>
      <c r="D255" s="82" t="s">
        <v>243</v>
      </c>
      <c r="E255" s="82" t="s">
        <v>72</v>
      </c>
      <c r="F255" s="82">
        <v>5</v>
      </c>
      <c r="G255" s="82" t="s">
        <v>1</v>
      </c>
      <c r="H255" s="82" t="s">
        <v>195</v>
      </c>
      <c r="I255" s="82" t="s">
        <v>2</v>
      </c>
      <c r="J255" s="82">
        <v>375</v>
      </c>
      <c r="K255" s="82" t="s">
        <v>3</v>
      </c>
      <c r="L255" s="82">
        <v>267</v>
      </c>
      <c r="M255" s="82" t="s">
        <v>4</v>
      </c>
      <c r="N255" s="82">
        <v>-9.81</v>
      </c>
      <c r="O255" s="82" t="s">
        <v>5</v>
      </c>
      <c r="P255" s="82">
        <v>-2.6159999999999999E-2</v>
      </c>
      <c r="Q255" s="82" t="s">
        <v>6</v>
      </c>
      <c r="R255" s="82">
        <v>0.60872659176029897</v>
      </c>
      <c r="S255" s="82" t="s">
        <v>7</v>
      </c>
      <c r="T255" s="82">
        <v>-1.59574074074074</v>
      </c>
      <c r="U255" s="82" t="s">
        <v>8</v>
      </c>
      <c r="V255" s="82">
        <v>0.58884678011908198</v>
      </c>
      <c r="W255" s="82" t="s">
        <v>9</v>
      </c>
      <c r="X255" s="82" t="s">
        <v>249</v>
      </c>
      <c r="Y255" s="82" t="s">
        <v>4111</v>
      </c>
      <c r="Z255" s="82">
        <v>0</v>
      </c>
      <c r="AA255" s="82" t="s">
        <v>10</v>
      </c>
      <c r="AB255" s="82" t="s">
        <v>11</v>
      </c>
      <c r="AC255" s="82" t="s">
        <v>5331</v>
      </c>
      <c r="AD255" s="82" t="s">
        <v>43</v>
      </c>
      <c r="AE255" s="82">
        <v>0</v>
      </c>
      <c r="AF255" s="82" t="s">
        <v>12</v>
      </c>
    </row>
    <row r="256" spans="1:32" x14ac:dyDescent="0.3">
      <c r="A256" s="82" t="s">
        <v>242</v>
      </c>
      <c r="B256" s="82" t="s">
        <v>70</v>
      </c>
      <c r="C256" s="82">
        <v>7.5</v>
      </c>
      <c r="D256" s="82" t="s">
        <v>243</v>
      </c>
      <c r="E256" s="82" t="s">
        <v>72</v>
      </c>
      <c r="F256" s="82">
        <v>10</v>
      </c>
      <c r="G256" s="82" t="s">
        <v>15</v>
      </c>
      <c r="H256" s="82" t="s">
        <v>205</v>
      </c>
      <c r="I256" s="82" t="s">
        <v>2</v>
      </c>
      <c r="J256" s="82">
        <v>258</v>
      </c>
      <c r="K256" s="82" t="s">
        <v>3</v>
      </c>
      <c r="L256" s="82">
        <v>199</v>
      </c>
      <c r="M256" s="82" t="s">
        <v>4</v>
      </c>
      <c r="N256" s="82">
        <v>-9.8199999999997907</v>
      </c>
      <c r="O256" s="82" t="s">
        <v>5</v>
      </c>
      <c r="P256" s="82">
        <v>-3.8062015503875099E-2</v>
      </c>
      <c r="Q256" s="82" t="s">
        <v>6</v>
      </c>
      <c r="R256" s="82">
        <v>0.50542713567839204</v>
      </c>
      <c r="S256" s="82" t="s">
        <v>7</v>
      </c>
      <c r="T256" s="82">
        <v>-1.8711864406779599</v>
      </c>
      <c r="U256" s="82" t="s">
        <v>8</v>
      </c>
      <c r="V256" s="82">
        <v>0.43296690444405</v>
      </c>
      <c r="W256" s="82" t="s">
        <v>9</v>
      </c>
      <c r="X256" s="82" t="s">
        <v>265</v>
      </c>
      <c r="Y256" s="82" t="s">
        <v>83</v>
      </c>
      <c r="Z256" s="82">
        <v>0</v>
      </c>
      <c r="AA256" s="82" t="s">
        <v>10</v>
      </c>
      <c r="AB256" s="82" t="s">
        <v>11</v>
      </c>
      <c r="AC256" s="82" t="s">
        <v>5345</v>
      </c>
      <c r="AD256" s="82" t="s">
        <v>83</v>
      </c>
      <c r="AE256" s="82">
        <v>0</v>
      </c>
      <c r="AF256" s="82" t="s">
        <v>12</v>
      </c>
    </row>
    <row r="257" spans="1:32" x14ac:dyDescent="0.3">
      <c r="A257" s="82" t="s">
        <v>31</v>
      </c>
      <c r="B257" s="82" t="s">
        <v>70</v>
      </c>
      <c r="C257" s="82">
        <v>7.5</v>
      </c>
      <c r="D257" s="82" t="s">
        <v>243</v>
      </c>
      <c r="E257" s="82" t="s">
        <v>72</v>
      </c>
      <c r="F257" s="82">
        <v>10</v>
      </c>
      <c r="G257" s="82" t="s">
        <v>15</v>
      </c>
      <c r="H257" s="82" t="s">
        <v>201</v>
      </c>
      <c r="I257" s="82" t="s">
        <v>2</v>
      </c>
      <c r="J257" s="82">
        <v>178</v>
      </c>
      <c r="K257" s="82" t="s">
        <v>3</v>
      </c>
      <c r="L257" s="82">
        <v>109</v>
      </c>
      <c r="M257" s="82" t="s">
        <v>4</v>
      </c>
      <c r="N257" s="82">
        <v>-9.82</v>
      </c>
      <c r="O257" s="82" t="s">
        <v>5</v>
      </c>
      <c r="P257" s="82">
        <v>-5.5168539325842703E-2</v>
      </c>
      <c r="Q257" s="82" t="s">
        <v>6</v>
      </c>
      <c r="R257" s="82">
        <v>0.386697247706422</v>
      </c>
      <c r="S257" s="82" t="s">
        <v>7</v>
      </c>
      <c r="T257" s="82">
        <v>-0.753188405797101</v>
      </c>
      <c r="U257" s="82" t="s">
        <v>8</v>
      </c>
      <c r="V257" s="82">
        <v>0.16619669735915299</v>
      </c>
      <c r="W257" s="82" t="s">
        <v>9</v>
      </c>
      <c r="X257" s="82" t="s">
        <v>5254</v>
      </c>
      <c r="Y257" s="82" t="s">
        <v>228</v>
      </c>
      <c r="Z257" s="82">
        <v>0</v>
      </c>
      <c r="AA257" s="82" t="s">
        <v>10</v>
      </c>
      <c r="AB257" s="82" t="s">
        <v>11</v>
      </c>
      <c r="AC257" s="82" t="s">
        <v>5255</v>
      </c>
      <c r="AD257" s="82" t="s">
        <v>211</v>
      </c>
      <c r="AE257" s="82">
        <v>0</v>
      </c>
      <c r="AF257" s="82" t="s">
        <v>12</v>
      </c>
    </row>
    <row r="258" spans="1:32" x14ac:dyDescent="0.3">
      <c r="A258" s="82" t="s">
        <v>31</v>
      </c>
      <c r="B258" s="82" t="s">
        <v>70</v>
      </c>
      <c r="C258" s="82">
        <v>7.5</v>
      </c>
      <c r="D258" s="82" t="s">
        <v>243</v>
      </c>
      <c r="E258" s="82" t="s">
        <v>72</v>
      </c>
      <c r="F258" s="82">
        <v>10</v>
      </c>
      <c r="G258" s="82" t="s">
        <v>1</v>
      </c>
      <c r="H258" s="82" t="s">
        <v>195</v>
      </c>
      <c r="I258" s="82" t="s">
        <v>2</v>
      </c>
      <c r="J258" s="82">
        <v>169</v>
      </c>
      <c r="K258" s="82" t="s">
        <v>3</v>
      </c>
      <c r="L258" s="82">
        <v>128</v>
      </c>
      <c r="M258" s="82" t="s">
        <v>4</v>
      </c>
      <c r="N258" s="82">
        <v>-10.139999999999899</v>
      </c>
      <c r="O258" s="82" t="s">
        <v>5</v>
      </c>
      <c r="P258" s="82">
        <v>-5.9999999999999797E-2</v>
      </c>
      <c r="Q258" s="82" t="s">
        <v>6</v>
      </c>
      <c r="R258" s="82">
        <v>0.31085937499999999</v>
      </c>
      <c r="S258" s="82" t="s">
        <v>7</v>
      </c>
      <c r="T258" s="82">
        <v>-1.21780487804877</v>
      </c>
      <c r="U258" s="82" t="s">
        <v>8</v>
      </c>
      <c r="V258" s="82">
        <v>0.21412696324631</v>
      </c>
      <c r="W258" s="82" t="s">
        <v>9</v>
      </c>
      <c r="X258" s="82" t="s">
        <v>3941</v>
      </c>
      <c r="Y258" s="82" t="s">
        <v>255</v>
      </c>
      <c r="Z258" s="82">
        <v>0</v>
      </c>
      <c r="AA258" s="82" t="s">
        <v>10</v>
      </c>
      <c r="AB258" s="82" t="s">
        <v>11</v>
      </c>
      <c r="AC258" s="82" t="s">
        <v>5253</v>
      </c>
      <c r="AD258" s="82" t="s">
        <v>197</v>
      </c>
      <c r="AE258" s="82">
        <v>0</v>
      </c>
      <c r="AF258" s="82" t="s">
        <v>12</v>
      </c>
    </row>
    <row r="259" spans="1:32" x14ac:dyDescent="0.3">
      <c r="A259" s="82" t="s">
        <v>242</v>
      </c>
      <c r="B259" s="82" t="s">
        <v>70</v>
      </c>
      <c r="C259" s="82">
        <v>0</v>
      </c>
      <c r="D259" s="82" t="s">
        <v>243</v>
      </c>
      <c r="E259" s="82" t="s">
        <v>72</v>
      </c>
      <c r="F259" s="82">
        <v>2.5</v>
      </c>
      <c r="G259" s="82" t="s">
        <v>1</v>
      </c>
      <c r="H259" s="82" t="s">
        <v>196</v>
      </c>
      <c r="I259" s="82" t="s">
        <v>2</v>
      </c>
      <c r="J259" s="82">
        <v>249</v>
      </c>
      <c r="K259" s="82" t="s">
        <v>3</v>
      </c>
      <c r="L259" s="82">
        <v>146</v>
      </c>
      <c r="M259" s="82" t="s">
        <v>4</v>
      </c>
      <c r="N259" s="82">
        <v>-10.5299999999999</v>
      </c>
      <c r="O259" s="82" t="s">
        <v>5</v>
      </c>
      <c r="P259" s="82">
        <v>-4.2289156626505703E-2</v>
      </c>
      <c r="Q259" s="82" t="s">
        <v>6</v>
      </c>
      <c r="R259" s="82">
        <v>0.84986301369863004</v>
      </c>
      <c r="S259" s="82" t="s">
        <v>7</v>
      </c>
      <c r="T259" s="82">
        <v>-1.30689320388349</v>
      </c>
      <c r="U259" s="82" t="s">
        <v>8</v>
      </c>
      <c r="V259" s="82">
        <v>0.46649481520505498</v>
      </c>
      <c r="W259" s="82" t="s">
        <v>9</v>
      </c>
      <c r="X259" s="82" t="s">
        <v>273</v>
      </c>
      <c r="Y259" s="82" t="s">
        <v>244</v>
      </c>
      <c r="Z259" s="82">
        <v>0</v>
      </c>
      <c r="AA259" s="82" t="s">
        <v>10</v>
      </c>
      <c r="AB259" s="82" t="s">
        <v>11</v>
      </c>
      <c r="AC259" s="82" t="s">
        <v>5317</v>
      </c>
      <c r="AD259" s="82" t="s">
        <v>272</v>
      </c>
      <c r="AE259" s="82">
        <v>0</v>
      </c>
      <c r="AF259" s="82" t="s">
        <v>12</v>
      </c>
    </row>
    <row r="260" spans="1:32" x14ac:dyDescent="0.3">
      <c r="A260" s="82" t="s">
        <v>64</v>
      </c>
      <c r="B260" s="82" t="s">
        <v>70</v>
      </c>
      <c r="C260" s="82">
        <v>2.5</v>
      </c>
      <c r="D260" s="82" t="s">
        <v>243</v>
      </c>
      <c r="E260" s="82" t="s">
        <v>72</v>
      </c>
      <c r="F260" s="82">
        <v>5</v>
      </c>
      <c r="G260" s="82" t="s">
        <v>1</v>
      </c>
      <c r="H260" s="82" t="s">
        <v>196</v>
      </c>
      <c r="I260" s="82" t="s">
        <v>2</v>
      </c>
      <c r="J260" s="82">
        <v>375</v>
      </c>
      <c r="K260" s="82" t="s">
        <v>3</v>
      </c>
      <c r="L260" s="82">
        <v>268</v>
      </c>
      <c r="M260" s="82" t="s">
        <v>4</v>
      </c>
      <c r="N260" s="82">
        <v>-10.7899999999999</v>
      </c>
      <c r="O260" s="82" t="s">
        <v>5</v>
      </c>
      <c r="P260" s="82">
        <v>-2.8773333333333199E-2</v>
      </c>
      <c r="Q260" s="82" t="s">
        <v>6</v>
      </c>
      <c r="R260" s="82">
        <v>0.60727611940298498</v>
      </c>
      <c r="S260" s="82" t="s">
        <v>7</v>
      </c>
      <c r="T260" s="82">
        <v>-1.6218691588784999</v>
      </c>
      <c r="U260" s="82" t="s">
        <v>8</v>
      </c>
      <c r="V260" s="82">
        <v>0.59579282654045695</v>
      </c>
      <c r="W260" s="82" t="s">
        <v>9</v>
      </c>
      <c r="X260" s="82" t="s">
        <v>249</v>
      </c>
      <c r="Y260" s="82" t="s">
        <v>4111</v>
      </c>
      <c r="Z260" s="82">
        <v>0</v>
      </c>
      <c r="AA260" s="82" t="s">
        <v>10</v>
      </c>
      <c r="AB260" s="82" t="s">
        <v>11</v>
      </c>
      <c r="AC260" s="82" t="s">
        <v>5331</v>
      </c>
      <c r="AD260" s="82" t="s">
        <v>43</v>
      </c>
      <c r="AE260" s="82">
        <v>0</v>
      </c>
      <c r="AF260" s="82" t="s">
        <v>12</v>
      </c>
    </row>
    <row r="261" spans="1:32" x14ac:dyDescent="0.3">
      <c r="A261" s="82" t="s">
        <v>242</v>
      </c>
      <c r="B261" s="82" t="s">
        <v>70</v>
      </c>
      <c r="C261" s="82">
        <v>0</v>
      </c>
      <c r="D261" s="82" t="s">
        <v>243</v>
      </c>
      <c r="E261" s="82" t="s">
        <v>72</v>
      </c>
      <c r="F261" s="82">
        <v>2.5</v>
      </c>
      <c r="G261" s="82" t="s">
        <v>15</v>
      </c>
      <c r="H261" s="82" t="s">
        <v>203</v>
      </c>
      <c r="I261" s="82" t="s">
        <v>2</v>
      </c>
      <c r="J261" s="82">
        <v>258</v>
      </c>
      <c r="K261" s="82" t="s">
        <v>3</v>
      </c>
      <c r="L261" s="82">
        <v>155</v>
      </c>
      <c r="M261" s="82" t="s">
        <v>4</v>
      </c>
      <c r="N261" s="82">
        <v>-11.1999999999999</v>
      </c>
      <c r="O261" s="82" t="s">
        <v>5</v>
      </c>
      <c r="P261" s="82">
        <v>-4.34108527131781E-2</v>
      </c>
      <c r="Q261" s="82" t="s">
        <v>6</v>
      </c>
      <c r="R261" s="82">
        <v>0.83890322580645105</v>
      </c>
      <c r="S261" s="82" t="s">
        <v>7</v>
      </c>
      <c r="T261" s="82">
        <v>-1.3711650485436799</v>
      </c>
      <c r="U261" s="82" t="s">
        <v>8</v>
      </c>
      <c r="V261" s="82">
        <v>0.462126124664551</v>
      </c>
      <c r="W261" s="82" t="s">
        <v>9</v>
      </c>
      <c r="X261" s="82" t="s">
        <v>5321</v>
      </c>
      <c r="Y261" s="82" t="s">
        <v>5322</v>
      </c>
      <c r="Z261" s="82">
        <v>0</v>
      </c>
      <c r="AA261" s="82" t="s">
        <v>10</v>
      </c>
      <c r="AB261" s="82" t="s">
        <v>11</v>
      </c>
      <c r="AC261" s="82" t="s">
        <v>5323</v>
      </c>
      <c r="AD261" s="82" t="s">
        <v>272</v>
      </c>
      <c r="AE261" s="82">
        <v>0</v>
      </c>
      <c r="AF261" s="82" t="s">
        <v>12</v>
      </c>
    </row>
    <row r="262" spans="1:32" x14ac:dyDescent="0.3">
      <c r="A262" s="82" t="s">
        <v>64</v>
      </c>
      <c r="B262" s="82" t="s">
        <v>70</v>
      </c>
      <c r="C262" s="82">
        <v>7.5</v>
      </c>
      <c r="D262" s="82" t="s">
        <v>243</v>
      </c>
      <c r="E262" s="82" t="s">
        <v>72</v>
      </c>
      <c r="F262" s="82">
        <v>10</v>
      </c>
      <c r="G262" s="82" t="s">
        <v>1</v>
      </c>
      <c r="H262" s="82" t="s">
        <v>196</v>
      </c>
      <c r="I262" s="82" t="s">
        <v>2</v>
      </c>
      <c r="J262" s="82">
        <v>375</v>
      </c>
      <c r="K262" s="82" t="s">
        <v>3</v>
      </c>
      <c r="L262" s="82">
        <v>306</v>
      </c>
      <c r="M262" s="82" t="s">
        <v>4</v>
      </c>
      <c r="N262" s="82">
        <v>-11.2699999999999</v>
      </c>
      <c r="O262" s="82" t="s">
        <v>5</v>
      </c>
      <c r="P262" s="82">
        <v>-3.0053333333333002E-2</v>
      </c>
      <c r="Q262" s="82" t="s">
        <v>6</v>
      </c>
      <c r="R262" s="82">
        <v>0.28271241830065302</v>
      </c>
      <c r="S262" s="82" t="s">
        <v>7</v>
      </c>
      <c r="T262" s="82">
        <v>-1.41710144927536</v>
      </c>
      <c r="U262" s="82" t="s">
        <v>8</v>
      </c>
      <c r="V262" s="82">
        <v>0.44516789181768102</v>
      </c>
      <c r="W262" s="82" t="s">
        <v>9</v>
      </c>
      <c r="X262" s="82" t="s">
        <v>5343</v>
      </c>
      <c r="Y262" s="82" t="s">
        <v>4937</v>
      </c>
      <c r="Z262" s="82">
        <v>0</v>
      </c>
      <c r="AA262" s="82" t="s">
        <v>10</v>
      </c>
      <c r="AB262" s="82" t="s">
        <v>11</v>
      </c>
      <c r="AC262" s="82" t="s">
        <v>5344</v>
      </c>
      <c r="AD262" s="82" t="s">
        <v>5307</v>
      </c>
      <c r="AE262" s="82">
        <v>0</v>
      </c>
      <c r="AF262" s="82" t="s">
        <v>12</v>
      </c>
    </row>
    <row r="263" spans="1:32" x14ac:dyDescent="0.3">
      <c r="A263" s="82" t="s">
        <v>242</v>
      </c>
      <c r="B263" s="82" t="s">
        <v>70</v>
      </c>
      <c r="C263" s="82">
        <v>5</v>
      </c>
      <c r="D263" s="82" t="s">
        <v>243</v>
      </c>
      <c r="E263" s="82" t="s">
        <v>72</v>
      </c>
      <c r="F263" s="82">
        <v>7.5</v>
      </c>
      <c r="G263" s="82" t="s">
        <v>15</v>
      </c>
      <c r="H263" s="82" t="s">
        <v>205</v>
      </c>
      <c r="I263" s="82" t="s">
        <v>2</v>
      </c>
      <c r="J263" s="82">
        <v>258</v>
      </c>
      <c r="K263" s="82" t="s">
        <v>3</v>
      </c>
      <c r="L263" s="82">
        <v>188</v>
      </c>
      <c r="M263" s="82" t="s">
        <v>4</v>
      </c>
      <c r="N263" s="82">
        <v>-11.6025586534331</v>
      </c>
      <c r="O263" s="82" t="s">
        <v>5</v>
      </c>
      <c r="P263" s="82">
        <v>-4.4971157571446402E-2</v>
      </c>
      <c r="Q263" s="82" t="s">
        <v>6</v>
      </c>
      <c r="R263" s="82">
        <v>0.59026595744680799</v>
      </c>
      <c r="S263" s="82" t="s">
        <v>7</v>
      </c>
      <c r="T263" s="82">
        <v>-1.7510365521919</v>
      </c>
      <c r="U263" s="82" t="s">
        <v>8</v>
      </c>
      <c r="V263" s="82">
        <v>0.41816984522621797</v>
      </c>
      <c r="W263" s="82" t="s">
        <v>9</v>
      </c>
      <c r="X263" s="82" t="s">
        <v>5267</v>
      </c>
      <c r="Y263" s="82" t="s">
        <v>263</v>
      </c>
      <c r="Z263" s="82">
        <v>0</v>
      </c>
      <c r="AA263" s="82" t="s">
        <v>10</v>
      </c>
      <c r="AB263" s="82" t="s">
        <v>11</v>
      </c>
      <c r="AC263" s="82" t="s">
        <v>5338</v>
      </c>
      <c r="AD263" s="82" t="s">
        <v>263</v>
      </c>
      <c r="AE263" s="82">
        <v>0</v>
      </c>
      <c r="AF263" s="82" t="s">
        <v>12</v>
      </c>
    </row>
    <row r="264" spans="1:32" x14ac:dyDescent="0.3">
      <c r="A264" s="82" t="s">
        <v>242</v>
      </c>
      <c r="B264" s="82" t="s">
        <v>70</v>
      </c>
      <c r="C264" s="82">
        <v>5</v>
      </c>
      <c r="D264" s="82" t="s">
        <v>243</v>
      </c>
      <c r="E264" s="82" t="s">
        <v>72</v>
      </c>
      <c r="F264" s="82">
        <v>7.5</v>
      </c>
      <c r="G264" s="82" t="s">
        <v>15</v>
      </c>
      <c r="H264" s="82" t="s">
        <v>203</v>
      </c>
      <c r="I264" s="82" t="s">
        <v>2</v>
      </c>
      <c r="J264" s="82">
        <v>258</v>
      </c>
      <c r="K264" s="82" t="s">
        <v>3</v>
      </c>
      <c r="L264" s="82">
        <v>184</v>
      </c>
      <c r="M264" s="82" t="s">
        <v>4</v>
      </c>
      <c r="N264" s="82">
        <v>-11.8399999999999</v>
      </c>
      <c r="O264" s="82" t="s">
        <v>5</v>
      </c>
      <c r="P264" s="82">
        <v>-4.5891472868217001E-2</v>
      </c>
      <c r="Q264" s="82" t="s">
        <v>6</v>
      </c>
      <c r="R264" s="82">
        <v>0.58951086956521703</v>
      </c>
      <c r="S264" s="82" t="s">
        <v>7</v>
      </c>
      <c r="T264" s="82">
        <v>-1.62581081081081</v>
      </c>
      <c r="U264" s="82" t="s">
        <v>8</v>
      </c>
      <c r="V264" s="82">
        <v>0.38318053747484299</v>
      </c>
      <c r="W264" s="82" t="s">
        <v>9</v>
      </c>
      <c r="X264" s="82" t="s">
        <v>245</v>
      </c>
      <c r="Y264" s="82" t="s">
        <v>246</v>
      </c>
      <c r="Z264" s="82">
        <v>0</v>
      </c>
      <c r="AA264" s="82" t="s">
        <v>10</v>
      </c>
      <c r="AB264" s="82" t="s">
        <v>11</v>
      </c>
      <c r="AC264" s="82" t="s">
        <v>3510</v>
      </c>
      <c r="AD264" s="82" t="s">
        <v>5307</v>
      </c>
      <c r="AE264" s="82">
        <v>0</v>
      </c>
      <c r="AF264" s="82" t="s">
        <v>12</v>
      </c>
    </row>
    <row r="265" spans="1:32" x14ac:dyDescent="0.3">
      <c r="A265" s="82" t="s">
        <v>242</v>
      </c>
      <c r="B265" s="82" t="s">
        <v>70</v>
      </c>
      <c r="C265" s="82">
        <v>7.5</v>
      </c>
      <c r="D265" s="82" t="s">
        <v>243</v>
      </c>
      <c r="E265" s="82" t="s">
        <v>72</v>
      </c>
      <c r="F265" s="82">
        <v>10</v>
      </c>
      <c r="G265" s="82" t="s">
        <v>15</v>
      </c>
      <c r="H265" s="82" t="s">
        <v>204</v>
      </c>
      <c r="I265" s="82" t="s">
        <v>2</v>
      </c>
      <c r="J265" s="82">
        <v>258</v>
      </c>
      <c r="K265" s="82" t="s">
        <v>3</v>
      </c>
      <c r="L265" s="82">
        <v>196</v>
      </c>
      <c r="M265" s="82" t="s">
        <v>4</v>
      </c>
      <c r="N265" s="82">
        <v>-11.929999999999801</v>
      </c>
      <c r="O265" s="82" t="s">
        <v>5</v>
      </c>
      <c r="P265" s="82">
        <v>-4.62403100775187E-2</v>
      </c>
      <c r="Q265" s="82" t="s">
        <v>6</v>
      </c>
      <c r="R265" s="82">
        <v>0.478826530612245</v>
      </c>
      <c r="S265" s="82" t="s">
        <v>7</v>
      </c>
      <c r="T265" s="82">
        <v>-1.70612903225806</v>
      </c>
      <c r="U265" s="82" t="s">
        <v>8</v>
      </c>
      <c r="V265" s="82">
        <v>0.38310585869543201</v>
      </c>
      <c r="W265" s="82" t="s">
        <v>9</v>
      </c>
      <c r="X265" s="82" t="s">
        <v>282</v>
      </c>
      <c r="Y265" s="82" t="s">
        <v>248</v>
      </c>
      <c r="Z265" s="82">
        <v>0</v>
      </c>
      <c r="AA265" s="82" t="s">
        <v>10</v>
      </c>
      <c r="AB265" s="82" t="s">
        <v>11</v>
      </c>
      <c r="AC265" s="82" t="s">
        <v>5344</v>
      </c>
      <c r="AD265" s="82" t="s">
        <v>5307</v>
      </c>
      <c r="AE265" s="82">
        <v>0</v>
      </c>
      <c r="AF265" s="82" t="s">
        <v>12</v>
      </c>
    </row>
    <row r="266" spans="1:32" x14ac:dyDescent="0.3">
      <c r="A266" s="82" t="s">
        <v>31</v>
      </c>
      <c r="B266" s="82" t="s">
        <v>70</v>
      </c>
      <c r="C266" s="82">
        <v>0</v>
      </c>
      <c r="D266" s="82" t="s">
        <v>243</v>
      </c>
      <c r="E266" s="82" t="s">
        <v>72</v>
      </c>
      <c r="F266" s="82">
        <v>2.5</v>
      </c>
      <c r="G266" s="82" t="s">
        <v>247</v>
      </c>
      <c r="H266" s="82" t="s">
        <v>208</v>
      </c>
      <c r="I266" s="82" t="s">
        <v>2</v>
      </c>
      <c r="J266" s="82">
        <v>167</v>
      </c>
      <c r="K266" s="82" t="s">
        <v>3</v>
      </c>
      <c r="L266" s="82">
        <v>107</v>
      </c>
      <c r="M266" s="82" t="s">
        <v>4</v>
      </c>
      <c r="N266" s="82">
        <v>-11.9499625813308</v>
      </c>
      <c r="O266" s="82" t="s">
        <v>5</v>
      </c>
      <c r="P266" s="82">
        <v>-7.15566621636579E-2</v>
      </c>
      <c r="Q266" s="82" t="s">
        <v>6</v>
      </c>
      <c r="R266" s="82">
        <v>0.88941696690198602</v>
      </c>
      <c r="S266" s="82" t="s">
        <v>7</v>
      </c>
      <c r="T266" s="82">
        <v>-1.7852929673307201</v>
      </c>
      <c r="U266" s="82" t="s">
        <v>8</v>
      </c>
      <c r="V266" s="82">
        <v>0.37479246553212198</v>
      </c>
      <c r="W266" s="82" t="s">
        <v>9</v>
      </c>
      <c r="X266" s="82" t="s">
        <v>5236</v>
      </c>
      <c r="Y266" s="82" t="s">
        <v>103</v>
      </c>
      <c r="Z266" s="82">
        <v>0</v>
      </c>
      <c r="AA266" s="82" t="s">
        <v>10</v>
      </c>
      <c r="AB266" s="82" t="s">
        <v>11</v>
      </c>
      <c r="AC266" s="82" t="s">
        <v>5239</v>
      </c>
      <c r="AD266" s="82" t="s">
        <v>248</v>
      </c>
      <c r="AE266" s="82">
        <v>0</v>
      </c>
      <c r="AF266" s="82" t="s">
        <v>12</v>
      </c>
    </row>
    <row r="267" spans="1:32" x14ac:dyDescent="0.3">
      <c r="A267" s="82" t="s">
        <v>213</v>
      </c>
      <c r="B267" s="82" t="s">
        <v>70</v>
      </c>
      <c r="C267" s="82">
        <v>7.5</v>
      </c>
      <c r="D267" s="82" t="s">
        <v>243</v>
      </c>
      <c r="E267" s="82" t="s">
        <v>72</v>
      </c>
      <c r="F267" s="82">
        <v>10</v>
      </c>
      <c r="G267" s="82" t="s">
        <v>15</v>
      </c>
      <c r="H267" s="82" t="s">
        <v>201</v>
      </c>
      <c r="I267" s="82" t="s">
        <v>2</v>
      </c>
      <c r="J267" s="82">
        <v>94</v>
      </c>
      <c r="K267" s="82" t="s">
        <v>3</v>
      </c>
      <c r="L267" s="82">
        <v>49</v>
      </c>
      <c r="M267" s="82" t="s">
        <v>4</v>
      </c>
      <c r="N267" s="82">
        <v>-12.7099999999999</v>
      </c>
      <c r="O267" s="82" t="s">
        <v>5</v>
      </c>
      <c r="P267" s="82">
        <v>-0.135212765957446</v>
      </c>
      <c r="Q267" s="82" t="s">
        <v>6</v>
      </c>
      <c r="R267" s="82">
        <v>0.50857142857142801</v>
      </c>
      <c r="S267" s="82" t="s">
        <v>7</v>
      </c>
      <c r="T267" s="82">
        <v>-0.83622222222222198</v>
      </c>
      <c r="U267" s="82" t="s">
        <v>8</v>
      </c>
      <c r="V267" s="82">
        <v>0.12799749280379899</v>
      </c>
      <c r="W267" s="82" t="s">
        <v>9</v>
      </c>
      <c r="X267" s="82" t="s">
        <v>5254</v>
      </c>
      <c r="Y267" s="82" t="s">
        <v>228</v>
      </c>
      <c r="Z267" s="82">
        <v>0</v>
      </c>
      <c r="AA267" s="82" t="s">
        <v>10</v>
      </c>
      <c r="AB267" s="82" t="s">
        <v>11</v>
      </c>
      <c r="AC267" s="82" t="s">
        <v>5255</v>
      </c>
      <c r="AD267" s="82" t="s">
        <v>211</v>
      </c>
      <c r="AE267" s="82">
        <v>0</v>
      </c>
      <c r="AF267" s="82" t="s">
        <v>12</v>
      </c>
    </row>
    <row r="268" spans="1:32" x14ac:dyDescent="0.3">
      <c r="A268" s="82" t="s">
        <v>31</v>
      </c>
      <c r="B268" s="82" t="s">
        <v>70</v>
      </c>
      <c r="C268" s="82">
        <v>2.5</v>
      </c>
      <c r="D268" s="82" t="s">
        <v>243</v>
      </c>
      <c r="E268" s="82" t="s">
        <v>72</v>
      </c>
      <c r="F268" s="82">
        <v>5</v>
      </c>
      <c r="G268" s="82" t="s">
        <v>247</v>
      </c>
      <c r="H268" s="82" t="s">
        <v>208</v>
      </c>
      <c r="I268" s="82" t="s">
        <v>2</v>
      </c>
      <c r="J268" s="82">
        <v>167</v>
      </c>
      <c r="K268" s="82" t="s">
        <v>3</v>
      </c>
      <c r="L268" s="82">
        <v>117</v>
      </c>
      <c r="M268" s="82" t="s">
        <v>4</v>
      </c>
      <c r="N268" s="82">
        <v>-12.7265140855234</v>
      </c>
      <c r="O268" s="82" t="s">
        <v>5</v>
      </c>
      <c r="P268" s="82">
        <v>-7.6206671170799004E-2</v>
      </c>
      <c r="Q268" s="82" t="s">
        <v>6</v>
      </c>
      <c r="R268" s="82">
        <v>0.80971285452761099</v>
      </c>
      <c r="S268" s="82" t="s">
        <v>7</v>
      </c>
      <c r="T268" s="82">
        <v>-2.1492583613050802</v>
      </c>
      <c r="U268" s="82" t="s">
        <v>8</v>
      </c>
      <c r="V268" s="82">
        <v>0.36266528600680198</v>
      </c>
      <c r="W268" s="82" t="s">
        <v>9</v>
      </c>
      <c r="X268" s="82" t="s">
        <v>176</v>
      </c>
      <c r="Y268" s="82" t="s">
        <v>103</v>
      </c>
      <c r="Z268" s="82">
        <v>0</v>
      </c>
      <c r="AA268" s="82" t="s">
        <v>10</v>
      </c>
      <c r="AB268" s="82" t="s">
        <v>11</v>
      </c>
      <c r="AC268" s="82" t="s">
        <v>5244</v>
      </c>
      <c r="AD268" s="82" t="s">
        <v>251</v>
      </c>
      <c r="AE268" s="82">
        <v>0</v>
      </c>
      <c r="AF268" s="82" t="s">
        <v>12</v>
      </c>
    </row>
    <row r="269" spans="1:32" x14ac:dyDescent="0.3">
      <c r="A269" s="82" t="s">
        <v>31</v>
      </c>
      <c r="B269" s="82" t="s">
        <v>70</v>
      </c>
      <c r="C269" s="82">
        <v>5</v>
      </c>
      <c r="D269" s="82" t="s">
        <v>243</v>
      </c>
      <c r="E269" s="82" t="s">
        <v>72</v>
      </c>
      <c r="F269" s="82">
        <v>7.5</v>
      </c>
      <c r="G269" s="82" t="s">
        <v>1</v>
      </c>
      <c r="H269" s="82" t="s">
        <v>193</v>
      </c>
      <c r="I269" s="82" t="s">
        <v>2</v>
      </c>
      <c r="J269" s="82">
        <v>169</v>
      </c>
      <c r="K269" s="82" t="s">
        <v>3</v>
      </c>
      <c r="L269" s="82">
        <v>105</v>
      </c>
      <c r="M269" s="82" t="s">
        <v>4</v>
      </c>
      <c r="N269" s="82">
        <v>-12.809999999999899</v>
      </c>
      <c r="O269" s="82" t="s">
        <v>5</v>
      </c>
      <c r="P269" s="82">
        <v>-7.5798816568047198E-2</v>
      </c>
      <c r="Q269" s="82" t="s">
        <v>6</v>
      </c>
      <c r="R269" s="82">
        <v>0.413333333333333</v>
      </c>
      <c r="S269" s="82" t="s">
        <v>7</v>
      </c>
      <c r="T269" s="82">
        <v>-0.87828125000000001</v>
      </c>
      <c r="U269" s="82" t="s">
        <v>8</v>
      </c>
      <c r="V269" s="82">
        <v>0.17404207782341599</v>
      </c>
      <c r="W269" s="82" t="s">
        <v>9</v>
      </c>
      <c r="X269" s="82" t="s">
        <v>5247</v>
      </c>
      <c r="Y269" s="82" t="s">
        <v>4398</v>
      </c>
      <c r="Z269" s="82">
        <v>0</v>
      </c>
      <c r="AA269" s="82" t="s">
        <v>10</v>
      </c>
      <c r="AB269" s="82" t="s">
        <v>11</v>
      </c>
      <c r="AC269" s="82" t="s">
        <v>4463</v>
      </c>
      <c r="AD269" s="82" t="s">
        <v>103</v>
      </c>
      <c r="AE269" s="82">
        <v>0</v>
      </c>
      <c r="AF269" s="82" t="s">
        <v>12</v>
      </c>
    </row>
    <row r="270" spans="1:32" x14ac:dyDescent="0.3">
      <c r="A270" s="82" t="s">
        <v>213</v>
      </c>
      <c r="B270" s="82" t="s">
        <v>70</v>
      </c>
      <c r="C270" s="82">
        <v>5</v>
      </c>
      <c r="D270" s="82" t="s">
        <v>243</v>
      </c>
      <c r="E270" s="82" t="s">
        <v>72</v>
      </c>
      <c r="F270" s="82">
        <v>7.5</v>
      </c>
      <c r="G270" s="82" t="s">
        <v>15</v>
      </c>
      <c r="H270" s="82" t="s">
        <v>203</v>
      </c>
      <c r="I270" s="82" t="s">
        <v>2</v>
      </c>
      <c r="J270" s="82">
        <v>94</v>
      </c>
      <c r="K270" s="82" t="s">
        <v>3</v>
      </c>
      <c r="L270" s="82">
        <v>63</v>
      </c>
      <c r="M270" s="82" t="s">
        <v>4</v>
      </c>
      <c r="N270" s="82">
        <v>-12.8399999999999</v>
      </c>
      <c r="O270" s="82" t="s">
        <v>5</v>
      </c>
      <c r="P270" s="82">
        <v>-0.13659574468085001</v>
      </c>
      <c r="Q270" s="82" t="s">
        <v>6</v>
      </c>
      <c r="R270" s="82">
        <v>0.68619047619047602</v>
      </c>
      <c r="S270" s="82" t="s">
        <v>7</v>
      </c>
      <c r="T270" s="82">
        <v>-1.8087096774193501</v>
      </c>
      <c r="U270" s="82" t="s">
        <v>8</v>
      </c>
      <c r="V270" s="82">
        <v>0.22575124814752401</v>
      </c>
      <c r="W270" s="82" t="s">
        <v>9</v>
      </c>
      <c r="X270" s="82" t="s">
        <v>253</v>
      </c>
      <c r="Y270" s="82" t="s">
        <v>83</v>
      </c>
      <c r="Z270" s="82">
        <v>0</v>
      </c>
      <c r="AA270" s="82" t="s">
        <v>10</v>
      </c>
      <c r="AB270" s="82" t="s">
        <v>11</v>
      </c>
      <c r="AC270" s="82" t="s">
        <v>5248</v>
      </c>
      <c r="AD270" s="82" t="s">
        <v>5233</v>
      </c>
      <c r="AE270" s="82">
        <v>0</v>
      </c>
      <c r="AF270" s="82" t="s">
        <v>12</v>
      </c>
    </row>
    <row r="271" spans="1:32" x14ac:dyDescent="0.3">
      <c r="A271" s="82" t="s">
        <v>64</v>
      </c>
      <c r="B271" s="82" t="s">
        <v>70</v>
      </c>
      <c r="C271" s="82">
        <v>7.5</v>
      </c>
      <c r="D271" s="82" t="s">
        <v>243</v>
      </c>
      <c r="E271" s="82" t="s">
        <v>72</v>
      </c>
      <c r="F271" s="82">
        <v>10</v>
      </c>
      <c r="G271" s="82" t="s">
        <v>1</v>
      </c>
      <c r="H271" s="82" t="s">
        <v>198</v>
      </c>
      <c r="I271" s="82" t="s">
        <v>2</v>
      </c>
      <c r="J271" s="82">
        <v>375</v>
      </c>
      <c r="K271" s="82" t="s">
        <v>3</v>
      </c>
      <c r="L271" s="82">
        <v>310</v>
      </c>
      <c r="M271" s="82" t="s">
        <v>4</v>
      </c>
      <c r="N271" s="82">
        <v>-12.8799999999998</v>
      </c>
      <c r="O271" s="82" t="s">
        <v>5</v>
      </c>
      <c r="P271" s="82">
        <v>-3.4346666666666303E-2</v>
      </c>
      <c r="Q271" s="82" t="s">
        <v>6</v>
      </c>
      <c r="R271" s="82">
        <v>0.28119354838709598</v>
      </c>
      <c r="S271" s="82" t="s">
        <v>7</v>
      </c>
      <c r="T271" s="82">
        <v>-1.5392307692307601</v>
      </c>
      <c r="U271" s="82" t="s">
        <v>8</v>
      </c>
      <c r="V271" s="82">
        <v>0.46427573722357501</v>
      </c>
      <c r="W271" s="82" t="s">
        <v>9</v>
      </c>
      <c r="X271" s="82" t="s">
        <v>5343</v>
      </c>
      <c r="Y271" s="82" t="s">
        <v>4937</v>
      </c>
      <c r="Z271" s="82">
        <v>0</v>
      </c>
      <c r="AA271" s="82" t="s">
        <v>10</v>
      </c>
      <c r="AB271" s="82" t="s">
        <v>11</v>
      </c>
      <c r="AC271" s="82" t="s">
        <v>5344</v>
      </c>
      <c r="AD271" s="82" t="s">
        <v>5307</v>
      </c>
      <c r="AE271" s="82">
        <v>0</v>
      </c>
      <c r="AF271" s="82" t="s">
        <v>12</v>
      </c>
    </row>
    <row r="272" spans="1:32" x14ac:dyDescent="0.3">
      <c r="A272" s="82" t="s">
        <v>242</v>
      </c>
      <c r="B272" s="82" t="s">
        <v>70</v>
      </c>
      <c r="C272" s="82">
        <v>0</v>
      </c>
      <c r="D272" s="82" t="s">
        <v>243</v>
      </c>
      <c r="E272" s="82" t="s">
        <v>72</v>
      </c>
      <c r="F272" s="82">
        <v>2.5</v>
      </c>
      <c r="G272" s="82" t="s">
        <v>1</v>
      </c>
      <c r="H272" s="82" t="s">
        <v>198</v>
      </c>
      <c r="I272" s="82" t="s">
        <v>2</v>
      </c>
      <c r="J272" s="82">
        <v>249</v>
      </c>
      <c r="K272" s="82" t="s">
        <v>3</v>
      </c>
      <c r="L272" s="82">
        <v>146</v>
      </c>
      <c r="M272" s="82" t="s">
        <v>4</v>
      </c>
      <c r="N272" s="82">
        <v>-13.329999999999901</v>
      </c>
      <c r="O272" s="82" t="s">
        <v>5</v>
      </c>
      <c r="P272" s="82">
        <v>-5.3534136546184399E-2</v>
      </c>
      <c r="Q272" s="82" t="s">
        <v>6</v>
      </c>
      <c r="R272" s="82">
        <v>0.84986301369863004</v>
      </c>
      <c r="S272" s="82" t="s">
        <v>7</v>
      </c>
      <c r="T272" s="82">
        <v>-1.33407766990291</v>
      </c>
      <c r="U272" s="82" t="s">
        <v>8</v>
      </c>
      <c r="V272" s="82">
        <v>0.47373355218312002</v>
      </c>
      <c r="W272" s="82" t="s">
        <v>9</v>
      </c>
      <c r="X272" s="82" t="s">
        <v>5318</v>
      </c>
      <c r="Y272" s="82" t="s">
        <v>75</v>
      </c>
      <c r="Z272" s="82">
        <v>0</v>
      </c>
      <c r="AA272" s="82" t="s">
        <v>10</v>
      </c>
      <c r="AB272" s="82" t="s">
        <v>11</v>
      </c>
      <c r="AC272" s="82" t="s">
        <v>5319</v>
      </c>
      <c r="AD272" s="82" t="s">
        <v>272</v>
      </c>
      <c r="AE272" s="82">
        <v>0</v>
      </c>
      <c r="AF272" s="82" t="s">
        <v>12</v>
      </c>
    </row>
    <row r="273" spans="1:32" x14ac:dyDescent="0.3">
      <c r="A273" s="82" t="s">
        <v>242</v>
      </c>
      <c r="B273" s="82" t="s">
        <v>70</v>
      </c>
      <c r="C273" s="82">
        <v>5</v>
      </c>
      <c r="D273" s="82" t="s">
        <v>243</v>
      </c>
      <c r="E273" s="82" t="s">
        <v>72</v>
      </c>
      <c r="F273" s="82">
        <v>7.5</v>
      </c>
      <c r="G273" s="82" t="s">
        <v>15</v>
      </c>
      <c r="H273" s="82" t="s">
        <v>201</v>
      </c>
      <c r="I273" s="82" t="s">
        <v>2</v>
      </c>
      <c r="J273" s="82">
        <v>258</v>
      </c>
      <c r="K273" s="82" t="s">
        <v>3</v>
      </c>
      <c r="L273" s="82">
        <v>155</v>
      </c>
      <c r="M273" s="82" t="s">
        <v>4</v>
      </c>
      <c r="N273" s="82">
        <v>-13.61</v>
      </c>
      <c r="O273" s="82" t="s">
        <v>5</v>
      </c>
      <c r="P273" s="82">
        <v>-5.2751937984496101E-2</v>
      </c>
      <c r="Q273" s="82" t="s">
        <v>6</v>
      </c>
      <c r="R273" s="82">
        <v>0.59503225806451499</v>
      </c>
      <c r="S273" s="82" t="s">
        <v>7</v>
      </c>
      <c r="T273" s="82">
        <v>-1.0275728155339801</v>
      </c>
      <c r="U273" s="82" t="s">
        <v>8</v>
      </c>
      <c r="V273" s="82">
        <v>0.28426172133982902</v>
      </c>
      <c r="W273" s="82" t="s">
        <v>9</v>
      </c>
      <c r="X273" s="82" t="s">
        <v>245</v>
      </c>
      <c r="Y273" s="82" t="s">
        <v>246</v>
      </c>
      <c r="Z273" s="82">
        <v>0</v>
      </c>
      <c r="AA273" s="82" t="s">
        <v>10</v>
      </c>
      <c r="AB273" s="82" t="s">
        <v>11</v>
      </c>
      <c r="AC273" s="82" t="s">
        <v>5337</v>
      </c>
      <c r="AD273" s="82" t="s">
        <v>246</v>
      </c>
      <c r="AE273" s="82">
        <v>0</v>
      </c>
      <c r="AF273" s="82" t="s">
        <v>12</v>
      </c>
    </row>
    <row r="274" spans="1:32" x14ac:dyDescent="0.3">
      <c r="A274" s="82" t="s">
        <v>242</v>
      </c>
      <c r="B274" s="82" t="s">
        <v>70</v>
      </c>
      <c r="C274" s="82">
        <v>5</v>
      </c>
      <c r="D274" s="82" t="s">
        <v>243</v>
      </c>
      <c r="E274" s="82" t="s">
        <v>72</v>
      </c>
      <c r="F274" s="82">
        <v>7.5</v>
      </c>
      <c r="G274" s="82" t="s">
        <v>1</v>
      </c>
      <c r="H274" s="82" t="s">
        <v>193</v>
      </c>
      <c r="I274" s="82" t="s">
        <v>2</v>
      </c>
      <c r="J274" s="82">
        <v>249</v>
      </c>
      <c r="K274" s="82" t="s">
        <v>3</v>
      </c>
      <c r="L274" s="82">
        <v>150</v>
      </c>
      <c r="M274" s="82" t="s">
        <v>4</v>
      </c>
      <c r="N274" s="82">
        <v>-13.64</v>
      </c>
      <c r="O274" s="82" t="s">
        <v>5</v>
      </c>
      <c r="P274" s="82">
        <v>-5.4779116465863399E-2</v>
      </c>
      <c r="Q274" s="82" t="s">
        <v>6</v>
      </c>
      <c r="R274" s="82">
        <v>0.48459999999999998</v>
      </c>
      <c r="S274" s="82" t="s">
        <v>7</v>
      </c>
      <c r="T274" s="82">
        <v>-0.87202020202020203</v>
      </c>
      <c r="U274" s="82" t="s">
        <v>8</v>
      </c>
      <c r="V274" s="82">
        <v>0.22548328924775901</v>
      </c>
      <c r="W274" s="82" t="s">
        <v>9</v>
      </c>
      <c r="X274" s="82" t="s">
        <v>5347</v>
      </c>
      <c r="Y274" s="82" t="s">
        <v>103</v>
      </c>
      <c r="Z274" s="82">
        <v>0</v>
      </c>
      <c r="AA274" s="82" t="s">
        <v>10</v>
      </c>
      <c r="AB274" s="82" t="s">
        <v>11</v>
      </c>
      <c r="AC274" s="82" t="s">
        <v>5336</v>
      </c>
      <c r="AD274" s="82" t="s">
        <v>275</v>
      </c>
      <c r="AE274" s="82">
        <v>0</v>
      </c>
      <c r="AF274" s="82" t="s">
        <v>12</v>
      </c>
    </row>
    <row r="275" spans="1:32" x14ac:dyDescent="0.3">
      <c r="A275" s="82" t="s">
        <v>242</v>
      </c>
      <c r="B275" s="82" t="s">
        <v>70</v>
      </c>
      <c r="C275" s="82">
        <v>7.5</v>
      </c>
      <c r="D275" s="82" t="s">
        <v>243</v>
      </c>
      <c r="E275" s="82" t="s">
        <v>72</v>
      </c>
      <c r="F275" s="82">
        <v>10</v>
      </c>
      <c r="G275" s="82" t="s">
        <v>15</v>
      </c>
      <c r="H275" s="82" t="s">
        <v>201</v>
      </c>
      <c r="I275" s="82" t="s">
        <v>2</v>
      </c>
      <c r="J275" s="82">
        <v>258</v>
      </c>
      <c r="K275" s="82" t="s">
        <v>3</v>
      </c>
      <c r="L275" s="82">
        <v>156</v>
      </c>
      <c r="M275" s="82" t="s">
        <v>4</v>
      </c>
      <c r="N275" s="82">
        <v>-13.7699999999999</v>
      </c>
      <c r="O275" s="82" t="s">
        <v>5</v>
      </c>
      <c r="P275" s="82">
        <v>-5.3372093023255698E-2</v>
      </c>
      <c r="Q275" s="82" t="s">
        <v>6</v>
      </c>
      <c r="R275" s="82">
        <v>0.44794871794871799</v>
      </c>
      <c r="S275" s="82" t="s">
        <v>7</v>
      </c>
      <c r="T275" s="82">
        <v>-0.82009803921568603</v>
      </c>
      <c r="U275" s="82" t="s">
        <v>8</v>
      </c>
      <c r="V275" s="82">
        <v>0.23826680589622801</v>
      </c>
      <c r="W275" s="82" t="s">
        <v>9</v>
      </c>
      <c r="X275" s="82" t="s">
        <v>5230</v>
      </c>
      <c r="Y275" s="82" t="s">
        <v>4398</v>
      </c>
      <c r="Z275" s="82">
        <v>0</v>
      </c>
      <c r="AA275" s="82" t="s">
        <v>10</v>
      </c>
      <c r="AB275" s="82" t="s">
        <v>11</v>
      </c>
      <c r="AC275" s="82" t="s">
        <v>5342</v>
      </c>
      <c r="AD275" s="82" t="s">
        <v>237</v>
      </c>
      <c r="AE275" s="82">
        <v>0</v>
      </c>
      <c r="AF275" s="82" t="s">
        <v>12</v>
      </c>
    </row>
    <row r="276" spans="1:32" x14ac:dyDescent="0.3">
      <c r="A276" s="82" t="s">
        <v>213</v>
      </c>
      <c r="B276" s="82" t="s">
        <v>70</v>
      </c>
      <c r="C276" s="82">
        <v>7.5</v>
      </c>
      <c r="D276" s="82" t="s">
        <v>243</v>
      </c>
      <c r="E276" s="82" t="s">
        <v>72</v>
      </c>
      <c r="F276" s="82">
        <v>10</v>
      </c>
      <c r="G276" s="82" t="s">
        <v>1</v>
      </c>
      <c r="H276" s="82" t="s">
        <v>195</v>
      </c>
      <c r="I276" s="82" t="s">
        <v>2</v>
      </c>
      <c r="J276" s="82">
        <v>92</v>
      </c>
      <c r="K276" s="82" t="s">
        <v>3</v>
      </c>
      <c r="L276" s="82">
        <v>62</v>
      </c>
      <c r="M276" s="82" t="s">
        <v>4</v>
      </c>
      <c r="N276" s="82">
        <v>-14.059999999999899</v>
      </c>
      <c r="O276" s="82" t="s">
        <v>5</v>
      </c>
      <c r="P276" s="82">
        <v>-0.152826086956521</v>
      </c>
      <c r="Q276" s="82" t="s">
        <v>6</v>
      </c>
      <c r="R276" s="82">
        <v>0.429516129032258</v>
      </c>
      <c r="S276" s="82" t="s">
        <v>7</v>
      </c>
      <c r="T276" s="82">
        <v>-1.3563333333333301</v>
      </c>
      <c r="U276" s="82" t="s">
        <v>8</v>
      </c>
      <c r="V276" s="82">
        <v>0.18161699851171501</v>
      </c>
      <c r="W276" s="82" t="s">
        <v>9</v>
      </c>
      <c r="X276" s="82" t="s">
        <v>3941</v>
      </c>
      <c r="Y276" s="82" t="s">
        <v>255</v>
      </c>
      <c r="Z276" s="82">
        <v>0</v>
      </c>
      <c r="AA276" s="82" t="s">
        <v>10</v>
      </c>
      <c r="AB276" s="82" t="s">
        <v>11</v>
      </c>
      <c r="AC276" s="82" t="s">
        <v>5253</v>
      </c>
      <c r="AD276" s="82" t="s">
        <v>197</v>
      </c>
      <c r="AE276" s="82">
        <v>0</v>
      </c>
      <c r="AF276" s="82" t="s">
        <v>12</v>
      </c>
    </row>
    <row r="277" spans="1:32" x14ac:dyDescent="0.3">
      <c r="A277" s="82" t="s">
        <v>213</v>
      </c>
      <c r="B277" s="82" t="s">
        <v>70</v>
      </c>
      <c r="C277" s="82">
        <v>0</v>
      </c>
      <c r="D277" s="82" t="s">
        <v>243</v>
      </c>
      <c r="E277" s="82" t="s">
        <v>72</v>
      </c>
      <c r="F277" s="82">
        <v>2.5</v>
      </c>
      <c r="G277" s="82" t="s">
        <v>247</v>
      </c>
      <c r="H277" s="82" t="s">
        <v>209</v>
      </c>
      <c r="I277" s="82" t="s">
        <v>2</v>
      </c>
      <c r="J277" s="82">
        <v>87</v>
      </c>
      <c r="K277" s="82" t="s">
        <v>3</v>
      </c>
      <c r="L277" s="82">
        <v>54</v>
      </c>
      <c r="M277" s="82" t="s">
        <v>4</v>
      </c>
      <c r="N277" s="82">
        <v>-14.3510102923088</v>
      </c>
      <c r="O277" s="82" t="s">
        <v>5</v>
      </c>
      <c r="P277" s="82">
        <v>-0.16495414129090599</v>
      </c>
      <c r="Q277" s="82" t="s">
        <v>6</v>
      </c>
      <c r="R277" s="82">
        <v>1.0201410270094899</v>
      </c>
      <c r="S277" s="82" t="s">
        <v>7</v>
      </c>
      <c r="T277" s="82">
        <v>-2.1042007803279201</v>
      </c>
      <c r="U277" s="82" t="s">
        <v>8</v>
      </c>
      <c r="V277" s="82">
        <v>0.29540819304836302</v>
      </c>
      <c r="W277" s="82" t="s">
        <v>9</v>
      </c>
      <c r="X277" s="82" t="s">
        <v>5236</v>
      </c>
      <c r="Y277" s="82" t="s">
        <v>103</v>
      </c>
      <c r="Z277" s="82">
        <v>0</v>
      </c>
      <c r="AA277" s="82" t="s">
        <v>10</v>
      </c>
      <c r="AB277" s="82" t="s">
        <v>11</v>
      </c>
      <c r="AC277" s="82" t="s">
        <v>5240</v>
      </c>
      <c r="AD277" s="82" t="s">
        <v>248</v>
      </c>
      <c r="AE277" s="82">
        <v>0</v>
      </c>
      <c r="AF277" s="82" t="s">
        <v>12</v>
      </c>
    </row>
    <row r="278" spans="1:32" x14ac:dyDescent="0.3">
      <c r="A278" s="82" t="s">
        <v>242</v>
      </c>
      <c r="B278" s="82" t="s">
        <v>70</v>
      </c>
      <c r="C278" s="82">
        <v>7.5</v>
      </c>
      <c r="D278" s="82" t="s">
        <v>243</v>
      </c>
      <c r="E278" s="82" t="s">
        <v>72</v>
      </c>
      <c r="F278" s="82">
        <v>10</v>
      </c>
      <c r="G278" s="82" t="s">
        <v>247</v>
      </c>
      <c r="H278" s="82" t="s">
        <v>207</v>
      </c>
      <c r="I278" s="82" t="s">
        <v>2</v>
      </c>
      <c r="J278" s="82">
        <v>246</v>
      </c>
      <c r="K278" s="82" t="s">
        <v>3</v>
      </c>
      <c r="L278" s="82">
        <v>155</v>
      </c>
      <c r="M278" s="82" t="s">
        <v>4</v>
      </c>
      <c r="N278" s="82">
        <v>-14.553652404521101</v>
      </c>
      <c r="O278" s="82" t="s">
        <v>5</v>
      </c>
      <c r="P278" s="82">
        <v>-5.9161188636264697E-2</v>
      </c>
      <c r="Q278" s="82" t="s">
        <v>6</v>
      </c>
      <c r="R278" s="82">
        <v>0.54988094869261395</v>
      </c>
      <c r="S278" s="82" t="s">
        <v>7</v>
      </c>
      <c r="T278" s="82">
        <v>-1.0965406533173201</v>
      </c>
      <c r="U278" s="82" t="s">
        <v>8</v>
      </c>
      <c r="V278" s="82">
        <v>0.27316234883716201</v>
      </c>
      <c r="W278" s="82" t="s">
        <v>9</v>
      </c>
      <c r="X278" s="82" t="s">
        <v>5346</v>
      </c>
      <c r="Y278" s="82" t="s">
        <v>255</v>
      </c>
      <c r="Z278" s="82">
        <v>0</v>
      </c>
      <c r="AA278" s="82" t="s">
        <v>10</v>
      </c>
      <c r="AB278" s="82" t="s">
        <v>11</v>
      </c>
      <c r="AC278" s="82" t="s">
        <v>283</v>
      </c>
      <c r="AD278" s="82" t="s">
        <v>255</v>
      </c>
      <c r="AE278" s="82">
        <v>0</v>
      </c>
      <c r="AF278" s="82" t="s">
        <v>12</v>
      </c>
    </row>
    <row r="279" spans="1:32" x14ac:dyDescent="0.3">
      <c r="A279" s="82" t="s">
        <v>31</v>
      </c>
      <c r="B279" s="82" t="s">
        <v>70</v>
      </c>
      <c r="C279" s="82">
        <v>2.5</v>
      </c>
      <c r="D279" s="82" t="s">
        <v>243</v>
      </c>
      <c r="E279" s="82" t="s">
        <v>72</v>
      </c>
      <c r="F279" s="82">
        <v>5</v>
      </c>
      <c r="G279" s="82" t="s">
        <v>15</v>
      </c>
      <c r="H279" s="82" t="s">
        <v>201</v>
      </c>
      <c r="I279" s="82" t="s">
        <v>2</v>
      </c>
      <c r="J279" s="82">
        <v>178</v>
      </c>
      <c r="K279" s="82" t="s">
        <v>3</v>
      </c>
      <c r="L279" s="82">
        <v>109</v>
      </c>
      <c r="M279" s="82" t="s">
        <v>4</v>
      </c>
      <c r="N279" s="82">
        <v>-15.3599999999999</v>
      </c>
      <c r="O279" s="82" t="s">
        <v>5</v>
      </c>
      <c r="P279" s="82">
        <v>-8.6292134831460296E-2</v>
      </c>
      <c r="Q279" s="82" t="s">
        <v>6</v>
      </c>
      <c r="R279" s="82">
        <v>0.645321100917431</v>
      </c>
      <c r="S279" s="82" t="s">
        <v>7</v>
      </c>
      <c r="T279" s="82">
        <v>-1.2420289855072399</v>
      </c>
      <c r="U279" s="82" t="s">
        <v>8</v>
      </c>
      <c r="V279" s="82">
        <v>0.251922202325843</v>
      </c>
      <c r="W279" s="82" t="s">
        <v>9</v>
      </c>
      <c r="X279" s="82" t="s">
        <v>3886</v>
      </c>
      <c r="Y279" s="82" t="s">
        <v>4265</v>
      </c>
      <c r="Z279" s="82">
        <v>0</v>
      </c>
      <c r="AA279" s="82" t="s">
        <v>10</v>
      </c>
      <c r="AB279" s="82" t="s">
        <v>11</v>
      </c>
      <c r="AC279" s="82" t="s">
        <v>5243</v>
      </c>
      <c r="AD279" s="82" t="s">
        <v>197</v>
      </c>
      <c r="AE279" s="82">
        <v>0</v>
      </c>
      <c r="AF279" s="82" t="s">
        <v>12</v>
      </c>
    </row>
    <row r="280" spans="1:32" x14ac:dyDescent="0.3">
      <c r="A280" s="82" t="s">
        <v>242</v>
      </c>
      <c r="B280" s="82" t="s">
        <v>70</v>
      </c>
      <c r="C280" s="82">
        <v>5</v>
      </c>
      <c r="D280" s="82" t="s">
        <v>243</v>
      </c>
      <c r="E280" s="82" t="s">
        <v>72</v>
      </c>
      <c r="F280" s="82">
        <v>7.5</v>
      </c>
      <c r="G280" s="82" t="s">
        <v>15</v>
      </c>
      <c r="H280" s="82" t="s">
        <v>204</v>
      </c>
      <c r="I280" s="82" t="s">
        <v>2</v>
      </c>
      <c r="J280" s="82">
        <v>258</v>
      </c>
      <c r="K280" s="82" t="s">
        <v>3</v>
      </c>
      <c r="L280" s="82">
        <v>187</v>
      </c>
      <c r="M280" s="82" t="s">
        <v>4</v>
      </c>
      <c r="N280" s="82">
        <v>-15.85</v>
      </c>
      <c r="O280" s="82" t="s">
        <v>5</v>
      </c>
      <c r="P280" s="82">
        <v>-6.1434108527131798E-2</v>
      </c>
      <c r="Q280" s="82" t="s">
        <v>6</v>
      </c>
      <c r="R280" s="82">
        <v>0.58796791443850205</v>
      </c>
      <c r="S280" s="82" t="s">
        <v>7</v>
      </c>
      <c r="T280" s="82">
        <v>-1.7718309859154899</v>
      </c>
      <c r="U280" s="82" t="s">
        <v>8</v>
      </c>
      <c r="V280" s="82">
        <v>0.39781450683700498</v>
      </c>
      <c r="W280" s="82" t="s">
        <v>9</v>
      </c>
      <c r="X280" s="82" t="s">
        <v>245</v>
      </c>
      <c r="Y280" s="82" t="s">
        <v>246</v>
      </c>
      <c r="Z280" s="82">
        <v>0</v>
      </c>
      <c r="AA280" s="82" t="s">
        <v>10</v>
      </c>
      <c r="AB280" s="82" t="s">
        <v>11</v>
      </c>
      <c r="AC280" s="82" t="s">
        <v>3510</v>
      </c>
      <c r="AD280" s="82" t="s">
        <v>5307</v>
      </c>
      <c r="AE280" s="82">
        <v>0</v>
      </c>
      <c r="AF280" s="82" t="s">
        <v>12</v>
      </c>
    </row>
    <row r="281" spans="1:32" x14ac:dyDescent="0.3">
      <c r="A281" s="82" t="s">
        <v>213</v>
      </c>
      <c r="B281" s="82" t="s">
        <v>70</v>
      </c>
      <c r="C281" s="82">
        <v>7.5</v>
      </c>
      <c r="D281" s="82" t="s">
        <v>243</v>
      </c>
      <c r="E281" s="82" t="s">
        <v>72</v>
      </c>
      <c r="F281" s="82">
        <v>10</v>
      </c>
      <c r="G281" s="82" t="s">
        <v>247</v>
      </c>
      <c r="H281" s="82" t="s">
        <v>210</v>
      </c>
      <c r="I281" s="82" t="s">
        <v>2</v>
      </c>
      <c r="J281" s="82">
        <v>87</v>
      </c>
      <c r="K281" s="82" t="s">
        <v>3</v>
      </c>
      <c r="L281" s="82">
        <v>64</v>
      </c>
      <c r="M281" s="82" t="s">
        <v>4</v>
      </c>
      <c r="N281" s="82">
        <v>-16.103978632857999</v>
      </c>
      <c r="O281" s="82" t="s">
        <v>5</v>
      </c>
      <c r="P281" s="82">
        <v>-0.18510320267652799</v>
      </c>
      <c r="Q281" s="82" t="s">
        <v>6</v>
      </c>
      <c r="R281" s="82">
        <v>0.646152058025109</v>
      </c>
      <c r="S281" s="82" t="s">
        <v>7</v>
      </c>
      <c r="T281" s="82">
        <v>-2.49816131941152</v>
      </c>
      <c r="U281" s="82" t="s">
        <v>8</v>
      </c>
      <c r="V281" s="82">
        <v>0.30500381058790699</v>
      </c>
      <c r="W281" s="82" t="s">
        <v>9</v>
      </c>
      <c r="X281" s="82" t="s">
        <v>176</v>
      </c>
      <c r="Y281" s="82" t="s">
        <v>103</v>
      </c>
      <c r="Z281" s="82">
        <v>0</v>
      </c>
      <c r="AA281" s="82" t="s">
        <v>10</v>
      </c>
      <c r="AB281" s="82" t="s">
        <v>11</v>
      </c>
      <c r="AC281" s="82" t="s">
        <v>5258</v>
      </c>
      <c r="AD281" s="82" t="s">
        <v>103</v>
      </c>
      <c r="AE281" s="82">
        <v>0</v>
      </c>
      <c r="AF281" s="82" t="s">
        <v>12</v>
      </c>
    </row>
    <row r="282" spans="1:32" x14ac:dyDescent="0.3">
      <c r="A282" s="82" t="s">
        <v>242</v>
      </c>
      <c r="B282" s="82" t="s">
        <v>70</v>
      </c>
      <c r="C282" s="82">
        <v>7.5</v>
      </c>
      <c r="D282" s="82" t="s">
        <v>243</v>
      </c>
      <c r="E282" s="82" t="s">
        <v>72</v>
      </c>
      <c r="F282" s="82">
        <v>10</v>
      </c>
      <c r="G282" s="82" t="s">
        <v>1</v>
      </c>
      <c r="H282" s="82" t="s">
        <v>195</v>
      </c>
      <c r="I282" s="82" t="s">
        <v>2</v>
      </c>
      <c r="J282" s="82">
        <v>249</v>
      </c>
      <c r="K282" s="82" t="s">
        <v>3</v>
      </c>
      <c r="L282" s="82">
        <v>179</v>
      </c>
      <c r="M282" s="82" t="s">
        <v>4</v>
      </c>
      <c r="N282" s="82">
        <v>-16.479999999999901</v>
      </c>
      <c r="O282" s="82" t="s">
        <v>5</v>
      </c>
      <c r="P282" s="82">
        <v>-6.6184738955822997E-2</v>
      </c>
      <c r="Q282" s="82" t="s">
        <v>6</v>
      </c>
      <c r="R282" s="82">
        <v>0.35642458100558599</v>
      </c>
      <c r="S282" s="82" t="s">
        <v>7</v>
      </c>
      <c r="T282" s="82">
        <v>-1.1468571428571399</v>
      </c>
      <c r="U282" s="82" t="s">
        <v>8</v>
      </c>
      <c r="V282" s="82">
        <v>0.31245542760599399</v>
      </c>
      <c r="W282" s="82" t="s">
        <v>9</v>
      </c>
      <c r="X282" s="82" t="s">
        <v>5343</v>
      </c>
      <c r="Y282" s="82" t="s">
        <v>4937</v>
      </c>
      <c r="Z282" s="82">
        <v>0</v>
      </c>
      <c r="AA282" s="82" t="s">
        <v>10</v>
      </c>
      <c r="AB282" s="82" t="s">
        <v>11</v>
      </c>
      <c r="AC282" s="82" t="s">
        <v>5344</v>
      </c>
      <c r="AD282" s="82" t="s">
        <v>5307</v>
      </c>
      <c r="AE282" s="82">
        <v>0</v>
      </c>
      <c r="AF282" s="82" t="s">
        <v>12</v>
      </c>
    </row>
    <row r="283" spans="1:32" x14ac:dyDescent="0.3">
      <c r="A283" s="82" t="s">
        <v>242</v>
      </c>
      <c r="B283" s="82" t="s">
        <v>70</v>
      </c>
      <c r="C283" s="82">
        <v>0</v>
      </c>
      <c r="D283" s="82" t="s">
        <v>243</v>
      </c>
      <c r="E283" s="82" t="s">
        <v>72</v>
      </c>
      <c r="F283" s="82">
        <v>2.5</v>
      </c>
      <c r="G283" s="82" t="s">
        <v>1</v>
      </c>
      <c r="H283" s="82" t="s">
        <v>193</v>
      </c>
      <c r="I283" s="82" t="s">
        <v>2</v>
      </c>
      <c r="J283" s="82">
        <v>249</v>
      </c>
      <c r="K283" s="82" t="s">
        <v>3</v>
      </c>
      <c r="L283" s="82">
        <v>140</v>
      </c>
      <c r="M283" s="82" t="s">
        <v>4</v>
      </c>
      <c r="N283" s="82">
        <v>-16.819999999999901</v>
      </c>
      <c r="O283" s="82" t="s">
        <v>5</v>
      </c>
      <c r="P283" s="82">
        <v>-6.7550200803212501E-2</v>
      </c>
      <c r="Q283" s="82" t="s">
        <v>6</v>
      </c>
      <c r="R283" s="82">
        <v>0.84164285714285703</v>
      </c>
      <c r="S283" s="82" t="s">
        <v>7</v>
      </c>
      <c r="T283" s="82">
        <v>-1.2353211009174301</v>
      </c>
      <c r="U283" s="82" t="s">
        <v>8</v>
      </c>
      <c r="V283" s="82">
        <v>0.38129504326972402</v>
      </c>
      <c r="W283" s="82" t="s">
        <v>9</v>
      </c>
      <c r="X283" s="82" t="s">
        <v>5315</v>
      </c>
      <c r="Y283" s="82" t="s">
        <v>5316</v>
      </c>
      <c r="Z283" s="82">
        <v>0</v>
      </c>
      <c r="AA283" s="82" t="s">
        <v>10</v>
      </c>
      <c r="AB283" s="82" t="s">
        <v>11</v>
      </c>
      <c r="AC283" s="82" t="s">
        <v>3354</v>
      </c>
      <c r="AD283" s="82" t="s">
        <v>5310</v>
      </c>
      <c r="AE283" s="82">
        <v>0</v>
      </c>
      <c r="AF283" s="82" t="s">
        <v>12</v>
      </c>
    </row>
    <row r="284" spans="1:32" x14ac:dyDescent="0.3">
      <c r="A284" s="82" t="s">
        <v>213</v>
      </c>
      <c r="B284" s="82" t="s">
        <v>70</v>
      </c>
      <c r="C284" s="82">
        <v>7.5</v>
      </c>
      <c r="D284" s="82" t="s">
        <v>243</v>
      </c>
      <c r="E284" s="82" t="s">
        <v>72</v>
      </c>
      <c r="F284" s="82">
        <v>10</v>
      </c>
      <c r="G284" s="82" t="s">
        <v>1</v>
      </c>
      <c r="H284" s="82" t="s">
        <v>196</v>
      </c>
      <c r="I284" s="82" t="s">
        <v>2</v>
      </c>
      <c r="J284" s="82">
        <v>92</v>
      </c>
      <c r="K284" s="82" t="s">
        <v>3</v>
      </c>
      <c r="L284" s="82">
        <v>65</v>
      </c>
      <c r="M284" s="82" t="s">
        <v>4</v>
      </c>
      <c r="N284" s="82">
        <v>-16.849999999999898</v>
      </c>
      <c r="O284" s="82" t="s">
        <v>5</v>
      </c>
      <c r="P284" s="82">
        <v>-0.183152173913043</v>
      </c>
      <c r="Q284" s="82" t="s">
        <v>6</v>
      </c>
      <c r="R284" s="82">
        <v>0.42015384615384599</v>
      </c>
      <c r="S284" s="82" t="s">
        <v>7</v>
      </c>
      <c r="T284" s="82">
        <v>-1.6355555555555501</v>
      </c>
      <c r="U284" s="82" t="s">
        <v>8</v>
      </c>
      <c r="V284" s="82">
        <v>0.188083811935431</v>
      </c>
      <c r="W284" s="82" t="s">
        <v>9</v>
      </c>
      <c r="X284" s="82" t="s">
        <v>3941</v>
      </c>
      <c r="Y284" s="82" t="s">
        <v>255</v>
      </c>
      <c r="Z284" s="82">
        <v>0</v>
      </c>
      <c r="AA284" s="82" t="s">
        <v>10</v>
      </c>
      <c r="AB284" s="82" t="s">
        <v>11</v>
      </c>
      <c r="AC284" s="82" t="s">
        <v>5253</v>
      </c>
      <c r="AD284" s="82" t="s">
        <v>197</v>
      </c>
      <c r="AE284" s="82">
        <v>0</v>
      </c>
      <c r="AF284" s="82" t="s">
        <v>12</v>
      </c>
    </row>
    <row r="285" spans="1:32" x14ac:dyDescent="0.3">
      <c r="A285" s="82" t="s">
        <v>242</v>
      </c>
      <c r="B285" s="82" t="s">
        <v>70</v>
      </c>
      <c r="C285" s="82">
        <v>0</v>
      </c>
      <c r="D285" s="82" t="s">
        <v>243</v>
      </c>
      <c r="E285" s="82" t="s">
        <v>72</v>
      </c>
      <c r="F285" s="82">
        <v>2.5</v>
      </c>
      <c r="G285" s="82" t="s">
        <v>247</v>
      </c>
      <c r="H285" s="82" t="s">
        <v>207</v>
      </c>
      <c r="I285" s="82" t="s">
        <v>2</v>
      </c>
      <c r="J285" s="82">
        <v>246</v>
      </c>
      <c r="K285" s="82" t="s">
        <v>3</v>
      </c>
      <c r="L285" s="82">
        <v>140</v>
      </c>
      <c r="M285" s="82" t="s">
        <v>4</v>
      </c>
      <c r="N285" s="82">
        <v>-17.390459632041299</v>
      </c>
      <c r="O285" s="82" t="s">
        <v>5</v>
      </c>
      <c r="P285" s="82">
        <v>-7.0692925333501494E-2</v>
      </c>
      <c r="Q285" s="82" t="s">
        <v>6</v>
      </c>
      <c r="R285" s="82">
        <v>0.95095971683863301</v>
      </c>
      <c r="S285" s="82" t="s">
        <v>7</v>
      </c>
      <c r="T285" s="82">
        <v>-1.42004547159858</v>
      </c>
      <c r="U285" s="82" t="s">
        <v>8</v>
      </c>
      <c r="V285" s="82">
        <v>0.396239902675116</v>
      </c>
      <c r="W285" s="82" t="s">
        <v>9</v>
      </c>
      <c r="X285" s="82" t="s">
        <v>124</v>
      </c>
      <c r="Y285" s="82" t="s">
        <v>5325</v>
      </c>
      <c r="Z285" s="82">
        <v>0</v>
      </c>
      <c r="AA285" s="82" t="s">
        <v>10</v>
      </c>
      <c r="AB285" s="82" t="s">
        <v>11</v>
      </c>
      <c r="AC285" s="82" t="s">
        <v>4099</v>
      </c>
      <c r="AD285" s="82" t="s">
        <v>5326</v>
      </c>
      <c r="AE285" s="82">
        <v>0</v>
      </c>
      <c r="AF285" s="82" t="s">
        <v>12</v>
      </c>
    </row>
    <row r="286" spans="1:32" x14ac:dyDescent="0.3">
      <c r="A286" s="82" t="s">
        <v>31</v>
      </c>
      <c r="B286" s="82" t="s">
        <v>70</v>
      </c>
      <c r="C286" s="82">
        <v>5</v>
      </c>
      <c r="D286" s="82" t="s">
        <v>243</v>
      </c>
      <c r="E286" s="82" t="s">
        <v>72</v>
      </c>
      <c r="F286" s="82">
        <v>7.5</v>
      </c>
      <c r="G286" s="82" t="s">
        <v>15</v>
      </c>
      <c r="H286" s="82" t="s">
        <v>201</v>
      </c>
      <c r="I286" s="82" t="s">
        <v>2</v>
      </c>
      <c r="J286" s="82">
        <v>178</v>
      </c>
      <c r="K286" s="82" t="s">
        <v>3</v>
      </c>
      <c r="L286" s="82">
        <v>104</v>
      </c>
      <c r="M286" s="82" t="s">
        <v>4</v>
      </c>
      <c r="N286" s="82">
        <v>-18.0399999999999</v>
      </c>
      <c r="O286" s="82" t="s">
        <v>5</v>
      </c>
      <c r="P286" s="82">
        <v>-0.101348314606741</v>
      </c>
      <c r="Q286" s="82" t="s">
        <v>6</v>
      </c>
      <c r="R286" s="82">
        <v>0.52096153846153803</v>
      </c>
      <c r="S286" s="82" t="s">
        <v>7</v>
      </c>
      <c r="T286" s="82">
        <v>-0.97594594594594597</v>
      </c>
      <c r="U286" s="82" t="s">
        <v>8</v>
      </c>
      <c r="V286" s="82">
        <v>0.205319863445835</v>
      </c>
      <c r="W286" s="82" t="s">
        <v>9</v>
      </c>
      <c r="X286" s="82" t="s">
        <v>253</v>
      </c>
      <c r="Y286" s="82" t="s">
        <v>83</v>
      </c>
      <c r="Z286" s="82">
        <v>0</v>
      </c>
      <c r="AA286" s="82" t="s">
        <v>10</v>
      </c>
      <c r="AB286" s="82" t="s">
        <v>11</v>
      </c>
      <c r="AC286" s="82" t="s">
        <v>5250</v>
      </c>
      <c r="AD286" s="82" t="s">
        <v>211</v>
      </c>
      <c r="AE286" s="82">
        <v>0</v>
      </c>
      <c r="AF286" s="82" t="s">
        <v>12</v>
      </c>
    </row>
    <row r="287" spans="1:32" x14ac:dyDescent="0.3">
      <c r="A287" s="82" t="s">
        <v>213</v>
      </c>
      <c r="B287" s="82" t="s">
        <v>70</v>
      </c>
      <c r="C287" s="82">
        <v>7.5</v>
      </c>
      <c r="D287" s="82" t="s">
        <v>243</v>
      </c>
      <c r="E287" s="82" t="s">
        <v>72</v>
      </c>
      <c r="F287" s="82">
        <v>10</v>
      </c>
      <c r="G287" s="82" t="s">
        <v>247</v>
      </c>
      <c r="H287" s="82" t="s">
        <v>209</v>
      </c>
      <c r="I287" s="82" t="s">
        <v>2</v>
      </c>
      <c r="J287" s="82">
        <v>87</v>
      </c>
      <c r="K287" s="82" t="s">
        <v>3</v>
      </c>
      <c r="L287" s="82">
        <v>64</v>
      </c>
      <c r="M287" s="82" t="s">
        <v>4</v>
      </c>
      <c r="N287" s="82">
        <v>-18.3050766058902</v>
      </c>
      <c r="O287" s="82" t="s">
        <v>5</v>
      </c>
      <c r="P287" s="82">
        <v>-0.21040317937804801</v>
      </c>
      <c r="Q287" s="82" t="s">
        <v>6</v>
      </c>
      <c r="R287" s="82">
        <v>0.646152058025109</v>
      </c>
      <c r="S287" s="82" t="s">
        <v>7</v>
      </c>
      <c r="T287" s="82">
        <v>-2.5938612312824798</v>
      </c>
      <c r="U287" s="82" t="s">
        <v>8</v>
      </c>
      <c r="V287" s="82">
        <v>0.281391981028349</v>
      </c>
      <c r="W287" s="82" t="s">
        <v>9</v>
      </c>
      <c r="X287" s="82" t="s">
        <v>176</v>
      </c>
      <c r="Y287" s="82" t="s">
        <v>103</v>
      </c>
      <c r="Z287" s="82">
        <v>0</v>
      </c>
      <c r="AA287" s="82" t="s">
        <v>10</v>
      </c>
      <c r="AB287" s="82" t="s">
        <v>11</v>
      </c>
      <c r="AC287" s="82" t="s">
        <v>5258</v>
      </c>
      <c r="AD287" s="82" t="s">
        <v>103</v>
      </c>
      <c r="AE287" s="82">
        <v>0</v>
      </c>
      <c r="AF287" s="82" t="s">
        <v>12</v>
      </c>
    </row>
    <row r="288" spans="1:32" x14ac:dyDescent="0.3">
      <c r="A288" s="82" t="s">
        <v>213</v>
      </c>
      <c r="B288" s="82" t="s">
        <v>70</v>
      </c>
      <c r="C288" s="82">
        <v>7.5</v>
      </c>
      <c r="D288" s="82" t="s">
        <v>243</v>
      </c>
      <c r="E288" s="82" t="s">
        <v>72</v>
      </c>
      <c r="F288" s="82">
        <v>10</v>
      </c>
      <c r="G288" s="82" t="s">
        <v>1</v>
      </c>
      <c r="H288" s="82" t="s">
        <v>198</v>
      </c>
      <c r="I288" s="82" t="s">
        <v>2</v>
      </c>
      <c r="J288" s="82">
        <v>92</v>
      </c>
      <c r="K288" s="82" t="s">
        <v>3</v>
      </c>
      <c r="L288" s="82">
        <v>66</v>
      </c>
      <c r="M288" s="82" t="s">
        <v>4</v>
      </c>
      <c r="N288" s="82">
        <v>-18.3599999999999</v>
      </c>
      <c r="O288" s="82" t="s">
        <v>5</v>
      </c>
      <c r="P288" s="82">
        <v>-0.19956521739130401</v>
      </c>
      <c r="Q288" s="82" t="s">
        <v>6</v>
      </c>
      <c r="R288" s="82">
        <v>0.41787878787878702</v>
      </c>
      <c r="S288" s="82" t="s">
        <v>7</v>
      </c>
      <c r="T288" s="82">
        <v>-1.7669230769230699</v>
      </c>
      <c r="U288" s="82" t="s">
        <v>8</v>
      </c>
      <c r="V288" s="82">
        <v>0.192951537087341</v>
      </c>
      <c r="W288" s="82" t="s">
        <v>9</v>
      </c>
      <c r="X288" s="82" t="s">
        <v>3941</v>
      </c>
      <c r="Y288" s="82" t="s">
        <v>255</v>
      </c>
      <c r="Z288" s="82">
        <v>0</v>
      </c>
      <c r="AA288" s="82" t="s">
        <v>10</v>
      </c>
      <c r="AB288" s="82" t="s">
        <v>11</v>
      </c>
      <c r="AC288" s="82" t="s">
        <v>5253</v>
      </c>
      <c r="AD288" s="82" t="s">
        <v>197</v>
      </c>
      <c r="AE288" s="82">
        <v>0</v>
      </c>
      <c r="AF288" s="82" t="s">
        <v>12</v>
      </c>
    </row>
    <row r="289" spans="1:32" x14ac:dyDescent="0.3">
      <c r="A289" s="82" t="s">
        <v>31</v>
      </c>
      <c r="B289" s="82" t="s">
        <v>70</v>
      </c>
      <c r="C289" s="82">
        <v>0</v>
      </c>
      <c r="D289" s="82" t="s">
        <v>243</v>
      </c>
      <c r="E289" s="82" t="s">
        <v>72</v>
      </c>
      <c r="F289" s="82">
        <v>2.5</v>
      </c>
      <c r="G289" s="82" t="s">
        <v>247</v>
      </c>
      <c r="H289" s="82" t="s">
        <v>207</v>
      </c>
      <c r="I289" s="82" t="s">
        <v>2</v>
      </c>
      <c r="J289" s="82">
        <v>167</v>
      </c>
      <c r="K289" s="82" t="s">
        <v>3</v>
      </c>
      <c r="L289" s="82">
        <v>93</v>
      </c>
      <c r="M289" s="82" t="s">
        <v>4</v>
      </c>
      <c r="N289" s="82">
        <v>-18.505741650601301</v>
      </c>
      <c r="O289" s="82" t="s">
        <v>5</v>
      </c>
      <c r="P289" s="82">
        <v>-0.110812824255098</v>
      </c>
      <c r="Q289" s="82" t="s">
        <v>6</v>
      </c>
      <c r="R289" s="82">
        <v>0.88382456352812699</v>
      </c>
      <c r="S289" s="82" t="s">
        <v>7</v>
      </c>
      <c r="T289" s="82">
        <v>-1.36083008187455</v>
      </c>
      <c r="U289" s="82" t="s">
        <v>8</v>
      </c>
      <c r="V289" s="82">
        <v>0.27670667740316701</v>
      </c>
      <c r="W289" s="82" t="s">
        <v>9</v>
      </c>
      <c r="X289" s="82" t="s">
        <v>5237</v>
      </c>
      <c r="Y289" s="82" t="s">
        <v>248</v>
      </c>
      <c r="Z289" s="82">
        <v>0</v>
      </c>
      <c r="AA289" s="82" t="s">
        <v>10</v>
      </c>
      <c r="AB289" s="82" t="s">
        <v>11</v>
      </c>
      <c r="AC289" s="82" t="s">
        <v>5238</v>
      </c>
      <c r="AD289" s="82" t="s">
        <v>246</v>
      </c>
      <c r="AE289" s="82">
        <v>0</v>
      </c>
      <c r="AF289" s="82" t="s">
        <v>12</v>
      </c>
    </row>
    <row r="290" spans="1:32" x14ac:dyDescent="0.3">
      <c r="A290" s="82" t="s">
        <v>213</v>
      </c>
      <c r="B290" s="82" t="s">
        <v>70</v>
      </c>
      <c r="C290" s="82">
        <v>0</v>
      </c>
      <c r="D290" s="82" t="s">
        <v>243</v>
      </c>
      <c r="E290" s="82" t="s">
        <v>72</v>
      </c>
      <c r="F290" s="82">
        <v>2.5</v>
      </c>
      <c r="G290" s="82" t="s">
        <v>247</v>
      </c>
      <c r="H290" s="82" t="s">
        <v>207</v>
      </c>
      <c r="I290" s="82" t="s">
        <v>2</v>
      </c>
      <c r="J290" s="82">
        <v>87</v>
      </c>
      <c r="K290" s="82" t="s">
        <v>3</v>
      </c>
      <c r="L290" s="82">
        <v>43</v>
      </c>
      <c r="M290" s="82" t="s">
        <v>4</v>
      </c>
      <c r="N290" s="82">
        <v>-18.595741650601301</v>
      </c>
      <c r="O290" s="82" t="s">
        <v>5</v>
      </c>
      <c r="P290" s="82">
        <v>-0.21374415690346399</v>
      </c>
      <c r="Q290" s="82" t="s">
        <v>6</v>
      </c>
      <c r="R290" s="82">
        <v>1.0489694048399001</v>
      </c>
      <c r="S290" s="82" t="s">
        <v>7</v>
      </c>
      <c r="T290" s="82">
        <v>-1.44775968315266</v>
      </c>
      <c r="U290" s="82" t="s">
        <v>8</v>
      </c>
      <c r="V290" s="82">
        <v>0.209582862727624</v>
      </c>
      <c r="W290" s="82" t="s">
        <v>9</v>
      </c>
      <c r="X290" s="82" t="s">
        <v>5237</v>
      </c>
      <c r="Y290" s="82" t="s">
        <v>248</v>
      </c>
      <c r="Z290" s="82">
        <v>0</v>
      </c>
      <c r="AA290" s="82" t="s">
        <v>10</v>
      </c>
      <c r="AB290" s="82" t="s">
        <v>11</v>
      </c>
      <c r="AC290" s="82" t="s">
        <v>5238</v>
      </c>
      <c r="AD290" s="82" t="s">
        <v>246</v>
      </c>
      <c r="AE290" s="82">
        <v>0</v>
      </c>
      <c r="AF290" s="82" t="s">
        <v>12</v>
      </c>
    </row>
    <row r="291" spans="1:32" x14ac:dyDescent="0.3">
      <c r="A291" s="82" t="s">
        <v>213</v>
      </c>
      <c r="B291" s="82" t="s">
        <v>70</v>
      </c>
      <c r="C291" s="82">
        <v>5</v>
      </c>
      <c r="D291" s="82" t="s">
        <v>243</v>
      </c>
      <c r="E291" s="82" t="s">
        <v>72</v>
      </c>
      <c r="F291" s="82">
        <v>7.5</v>
      </c>
      <c r="G291" s="82" t="s">
        <v>1</v>
      </c>
      <c r="H291" s="82" t="s">
        <v>193</v>
      </c>
      <c r="I291" s="82" t="s">
        <v>2</v>
      </c>
      <c r="J291" s="82">
        <v>92</v>
      </c>
      <c r="K291" s="82" t="s">
        <v>3</v>
      </c>
      <c r="L291" s="82">
        <v>46</v>
      </c>
      <c r="M291" s="82" t="s">
        <v>4</v>
      </c>
      <c r="N291" s="82">
        <v>-18.7699999999999</v>
      </c>
      <c r="O291" s="82" t="s">
        <v>5</v>
      </c>
      <c r="P291" s="82">
        <v>-0.204021739130434</v>
      </c>
      <c r="Q291" s="82" t="s">
        <v>6</v>
      </c>
      <c r="R291" s="82">
        <v>0.51043478260869601</v>
      </c>
      <c r="S291" s="82" t="s">
        <v>7</v>
      </c>
      <c r="T291" s="82">
        <v>-0.91847826086956497</v>
      </c>
      <c r="U291" s="82" t="s">
        <v>8</v>
      </c>
      <c r="V291" s="82">
        <v>0.131324792626965</v>
      </c>
      <c r="W291" s="82" t="s">
        <v>9</v>
      </c>
      <c r="X291" s="82" t="s">
        <v>5247</v>
      </c>
      <c r="Y291" s="82" t="s">
        <v>4398</v>
      </c>
      <c r="Z291" s="82">
        <v>0</v>
      </c>
      <c r="AA291" s="82" t="s">
        <v>10</v>
      </c>
      <c r="AB291" s="82" t="s">
        <v>11</v>
      </c>
      <c r="AC291" s="82" t="s">
        <v>4463</v>
      </c>
      <c r="AD291" s="82" t="s">
        <v>103</v>
      </c>
      <c r="AE291" s="82">
        <v>0</v>
      </c>
      <c r="AF291" s="82" t="s">
        <v>12</v>
      </c>
    </row>
    <row r="292" spans="1:32" x14ac:dyDescent="0.3">
      <c r="A292" s="82" t="s">
        <v>242</v>
      </c>
      <c r="B292" s="82" t="s">
        <v>70</v>
      </c>
      <c r="C292" s="82">
        <v>2.5</v>
      </c>
      <c r="D292" s="82" t="s">
        <v>243</v>
      </c>
      <c r="E292" s="82" t="s">
        <v>72</v>
      </c>
      <c r="F292" s="82">
        <v>5</v>
      </c>
      <c r="G292" s="82" t="s">
        <v>1</v>
      </c>
      <c r="H292" s="82" t="s">
        <v>193</v>
      </c>
      <c r="I292" s="82" t="s">
        <v>2</v>
      </c>
      <c r="J292" s="82">
        <v>249</v>
      </c>
      <c r="K292" s="82" t="s">
        <v>3</v>
      </c>
      <c r="L292" s="82">
        <v>146</v>
      </c>
      <c r="M292" s="82" t="s">
        <v>4</v>
      </c>
      <c r="N292" s="82">
        <v>-18.78</v>
      </c>
      <c r="O292" s="82" t="s">
        <v>5</v>
      </c>
      <c r="P292" s="82">
        <v>-7.5421686746987904E-2</v>
      </c>
      <c r="Q292" s="82" t="s">
        <v>6</v>
      </c>
      <c r="R292" s="82">
        <v>0.64801369863013702</v>
      </c>
      <c r="S292" s="82" t="s">
        <v>7</v>
      </c>
      <c r="T292" s="82">
        <v>-1.10087378640776</v>
      </c>
      <c r="U292" s="82" t="s">
        <v>8</v>
      </c>
      <c r="V292" s="82">
        <v>0.31237511674411</v>
      </c>
      <c r="W292" s="82" t="s">
        <v>9</v>
      </c>
      <c r="X292" s="82" t="s">
        <v>274</v>
      </c>
      <c r="Y292" s="82" t="s">
        <v>4350</v>
      </c>
      <c r="Z292" s="82">
        <v>0</v>
      </c>
      <c r="AA292" s="82" t="s">
        <v>10</v>
      </c>
      <c r="AB292" s="82" t="s">
        <v>11</v>
      </c>
      <c r="AC292" s="82" t="s">
        <v>5330</v>
      </c>
      <c r="AD292" s="82" t="s">
        <v>275</v>
      </c>
      <c r="AE292" s="82">
        <v>0</v>
      </c>
      <c r="AF292" s="82" t="s">
        <v>12</v>
      </c>
    </row>
    <row r="293" spans="1:32" x14ac:dyDescent="0.3">
      <c r="A293" s="82" t="s">
        <v>31</v>
      </c>
      <c r="B293" s="82" t="s">
        <v>70</v>
      </c>
      <c r="C293" s="82">
        <v>2.5</v>
      </c>
      <c r="D293" s="82" t="s">
        <v>243</v>
      </c>
      <c r="E293" s="82" t="s">
        <v>72</v>
      </c>
      <c r="F293" s="82">
        <v>5</v>
      </c>
      <c r="G293" s="82" t="s">
        <v>247</v>
      </c>
      <c r="H293" s="82" t="s">
        <v>207</v>
      </c>
      <c r="I293" s="82" t="s">
        <v>2</v>
      </c>
      <c r="J293" s="82">
        <v>167</v>
      </c>
      <c r="K293" s="82" t="s">
        <v>3</v>
      </c>
      <c r="L293" s="82">
        <v>101</v>
      </c>
      <c r="M293" s="82" t="s">
        <v>4</v>
      </c>
      <c r="N293" s="82">
        <v>-19.034708007287701</v>
      </c>
      <c r="O293" s="82" t="s">
        <v>5</v>
      </c>
      <c r="P293" s="82">
        <v>-0.11398028746878799</v>
      </c>
      <c r="Q293" s="82" t="s">
        <v>6</v>
      </c>
      <c r="R293" s="82">
        <v>0.76781810029445796</v>
      </c>
      <c r="S293" s="82" t="s">
        <v>7</v>
      </c>
      <c r="T293" s="82">
        <v>-1.4633990323792101</v>
      </c>
      <c r="U293" s="82" t="s">
        <v>8</v>
      </c>
      <c r="V293" s="82">
        <v>0.27625402297699198</v>
      </c>
      <c r="W293" s="82" t="s">
        <v>9</v>
      </c>
      <c r="X293" s="82" t="s">
        <v>176</v>
      </c>
      <c r="Y293" s="82" t="s">
        <v>103</v>
      </c>
      <c r="Z293" s="82">
        <v>0</v>
      </c>
      <c r="AA293" s="82" t="s">
        <v>10</v>
      </c>
      <c r="AB293" s="82" t="s">
        <v>11</v>
      </c>
      <c r="AC293" s="82" t="s">
        <v>176</v>
      </c>
      <c r="AD293" s="82" t="s">
        <v>103</v>
      </c>
      <c r="AE293" s="82">
        <v>0</v>
      </c>
      <c r="AF293" s="82" t="s">
        <v>12</v>
      </c>
    </row>
    <row r="294" spans="1:32" x14ac:dyDescent="0.3">
      <c r="A294" s="82" t="s">
        <v>242</v>
      </c>
      <c r="B294" s="82" t="s">
        <v>70</v>
      </c>
      <c r="C294" s="82">
        <v>5</v>
      </c>
      <c r="D294" s="82" t="s">
        <v>243</v>
      </c>
      <c r="E294" s="82" t="s">
        <v>72</v>
      </c>
      <c r="F294" s="82">
        <v>7.5</v>
      </c>
      <c r="G294" s="82" t="s">
        <v>1</v>
      </c>
      <c r="H294" s="82" t="s">
        <v>195</v>
      </c>
      <c r="I294" s="82" t="s">
        <v>2</v>
      </c>
      <c r="J294" s="82">
        <v>249</v>
      </c>
      <c r="K294" s="82" t="s">
        <v>3</v>
      </c>
      <c r="L294" s="82">
        <v>176</v>
      </c>
      <c r="M294" s="82" t="s">
        <v>4</v>
      </c>
      <c r="N294" s="82">
        <v>-20.049999999999901</v>
      </c>
      <c r="O294" s="82" t="s">
        <v>5</v>
      </c>
      <c r="P294" s="82">
        <v>-8.0522088353413401E-2</v>
      </c>
      <c r="Q294" s="82" t="s">
        <v>6</v>
      </c>
      <c r="R294" s="82">
        <v>0.48136363636363599</v>
      </c>
      <c r="S294" s="82" t="s">
        <v>7</v>
      </c>
      <c r="T294" s="82">
        <v>-1.4352054794520499</v>
      </c>
      <c r="U294" s="82" t="s">
        <v>8</v>
      </c>
      <c r="V294" s="82">
        <v>0.34164659312220602</v>
      </c>
      <c r="W294" s="82" t="s">
        <v>9</v>
      </c>
      <c r="X294" s="82" t="s">
        <v>5232</v>
      </c>
      <c r="Y294" s="82" t="s">
        <v>5233</v>
      </c>
      <c r="Z294" s="82">
        <v>0</v>
      </c>
      <c r="AA294" s="82" t="s">
        <v>10</v>
      </c>
      <c r="AB294" s="82" t="s">
        <v>11</v>
      </c>
      <c r="AC294" s="82" t="s">
        <v>278</v>
      </c>
      <c r="AD294" s="82" t="s">
        <v>5307</v>
      </c>
      <c r="AE294" s="82">
        <v>0</v>
      </c>
      <c r="AF294" s="82" t="s">
        <v>12</v>
      </c>
    </row>
    <row r="295" spans="1:32" x14ac:dyDescent="0.3">
      <c r="A295" s="82" t="s">
        <v>242</v>
      </c>
      <c r="B295" s="82" t="s">
        <v>70</v>
      </c>
      <c r="C295" s="82">
        <v>0</v>
      </c>
      <c r="D295" s="82" t="s">
        <v>243</v>
      </c>
      <c r="E295" s="82" t="s">
        <v>72</v>
      </c>
      <c r="F295" s="82">
        <v>2.5</v>
      </c>
      <c r="G295" s="82" t="s">
        <v>15</v>
      </c>
      <c r="H295" s="82" t="s">
        <v>201</v>
      </c>
      <c r="I295" s="82" t="s">
        <v>2</v>
      </c>
      <c r="J295" s="82">
        <v>258</v>
      </c>
      <c r="K295" s="82" t="s">
        <v>3</v>
      </c>
      <c r="L295" s="82">
        <v>147</v>
      </c>
      <c r="M295" s="82" t="s">
        <v>4</v>
      </c>
      <c r="N295" s="82">
        <v>-20.209999999999901</v>
      </c>
      <c r="O295" s="82" t="s">
        <v>5</v>
      </c>
      <c r="P295" s="82">
        <v>-7.8333333333333005E-2</v>
      </c>
      <c r="Q295" s="82" t="s">
        <v>6</v>
      </c>
      <c r="R295" s="82">
        <v>0.82700680272108795</v>
      </c>
      <c r="S295" s="82" t="s">
        <v>7</v>
      </c>
      <c r="T295" s="82">
        <v>-1.27729729729729</v>
      </c>
      <c r="U295" s="82" t="s">
        <v>8</v>
      </c>
      <c r="V295" s="82">
        <v>0.39109259618460901</v>
      </c>
      <c r="W295" s="82" t="s">
        <v>9</v>
      </c>
      <c r="X295" s="82" t="s">
        <v>245</v>
      </c>
      <c r="Y295" s="82" t="s">
        <v>246</v>
      </c>
      <c r="Z295" s="82">
        <v>0</v>
      </c>
      <c r="AA295" s="82" t="s">
        <v>10</v>
      </c>
      <c r="AB295" s="82" t="s">
        <v>11</v>
      </c>
      <c r="AC295" s="82" t="s">
        <v>5320</v>
      </c>
      <c r="AD295" s="82" t="s">
        <v>269</v>
      </c>
      <c r="AE295" s="82">
        <v>0</v>
      </c>
      <c r="AF295" s="82" t="s">
        <v>12</v>
      </c>
    </row>
    <row r="296" spans="1:32" x14ac:dyDescent="0.3">
      <c r="A296" s="82" t="s">
        <v>31</v>
      </c>
      <c r="B296" s="82" t="s">
        <v>70</v>
      </c>
      <c r="C296" s="82">
        <v>5</v>
      </c>
      <c r="D296" s="82" t="s">
        <v>243</v>
      </c>
      <c r="E296" s="82" t="s">
        <v>72</v>
      </c>
      <c r="F296" s="82">
        <v>7.5</v>
      </c>
      <c r="G296" s="82" t="s">
        <v>1</v>
      </c>
      <c r="H296" s="82" t="s">
        <v>198</v>
      </c>
      <c r="I296" s="82" t="s">
        <v>2</v>
      </c>
      <c r="J296" s="82">
        <v>169</v>
      </c>
      <c r="K296" s="82" t="s">
        <v>3</v>
      </c>
      <c r="L296" s="82">
        <v>124</v>
      </c>
      <c r="M296" s="82" t="s">
        <v>4</v>
      </c>
      <c r="N296" s="82">
        <v>-20.889999999999901</v>
      </c>
      <c r="O296" s="82" t="s">
        <v>5</v>
      </c>
      <c r="P296" s="82">
        <v>-0.12360946745562</v>
      </c>
      <c r="Q296" s="82" t="s">
        <v>6</v>
      </c>
      <c r="R296" s="82">
        <v>0.40975806451612901</v>
      </c>
      <c r="S296" s="82" t="s">
        <v>7</v>
      </c>
      <c r="T296" s="82">
        <v>-1.5933333333333299</v>
      </c>
      <c r="U296" s="82" t="s">
        <v>8</v>
      </c>
      <c r="V296" s="82">
        <v>0.276542365095368</v>
      </c>
      <c r="W296" s="82" t="s">
        <v>9</v>
      </c>
      <c r="X296" s="82" t="s">
        <v>5232</v>
      </c>
      <c r="Y296" s="82" t="s">
        <v>5233</v>
      </c>
      <c r="Z296" s="82">
        <v>0</v>
      </c>
      <c r="AA296" s="82" t="s">
        <v>10</v>
      </c>
      <c r="AB296" s="82" t="s">
        <v>11</v>
      </c>
      <c r="AC296" s="82" t="s">
        <v>5249</v>
      </c>
      <c r="AD296" s="82" t="s">
        <v>252</v>
      </c>
      <c r="AE296" s="82">
        <v>0</v>
      </c>
      <c r="AF296" s="82" t="s">
        <v>12</v>
      </c>
    </row>
    <row r="297" spans="1:32" x14ac:dyDescent="0.3">
      <c r="A297" s="82" t="s">
        <v>213</v>
      </c>
      <c r="B297" s="82" t="s">
        <v>70</v>
      </c>
      <c r="C297" s="82">
        <v>7.5</v>
      </c>
      <c r="D297" s="82" t="s">
        <v>243</v>
      </c>
      <c r="E297" s="82" t="s">
        <v>72</v>
      </c>
      <c r="F297" s="82">
        <v>10</v>
      </c>
      <c r="G297" s="82" t="s">
        <v>247</v>
      </c>
      <c r="H297" s="82" t="s">
        <v>208</v>
      </c>
      <c r="I297" s="82" t="s">
        <v>2</v>
      </c>
      <c r="J297" s="82">
        <v>87</v>
      </c>
      <c r="K297" s="82" t="s">
        <v>3</v>
      </c>
      <c r="L297" s="82">
        <v>59</v>
      </c>
      <c r="M297" s="82" t="s">
        <v>4</v>
      </c>
      <c r="N297" s="82">
        <v>-20.955877551575998</v>
      </c>
      <c r="O297" s="82" t="s">
        <v>5</v>
      </c>
      <c r="P297" s="82">
        <v>-0.24087215576524099</v>
      </c>
      <c r="Q297" s="82" t="s">
        <v>6</v>
      </c>
      <c r="R297" s="82">
        <v>0.64384217221992401</v>
      </c>
      <c r="S297" s="82" t="s">
        <v>7</v>
      </c>
      <c r="T297" s="82">
        <v>-2.1050916325911202</v>
      </c>
      <c r="U297" s="82" t="s">
        <v>8</v>
      </c>
      <c r="V297" s="82">
        <v>0.243935187035449</v>
      </c>
      <c r="W297" s="82" t="s">
        <v>9</v>
      </c>
      <c r="X297" s="82" t="s">
        <v>176</v>
      </c>
      <c r="Y297" s="82" t="s">
        <v>103</v>
      </c>
      <c r="Z297" s="82">
        <v>0</v>
      </c>
      <c r="AA297" s="82" t="s">
        <v>10</v>
      </c>
      <c r="AB297" s="82" t="s">
        <v>11</v>
      </c>
      <c r="AC297" s="82" t="s">
        <v>5258</v>
      </c>
      <c r="AD297" s="82" t="s">
        <v>103</v>
      </c>
      <c r="AE297" s="82">
        <v>0</v>
      </c>
      <c r="AF297" s="82" t="s">
        <v>12</v>
      </c>
    </row>
    <row r="298" spans="1:32" x14ac:dyDescent="0.3">
      <c r="A298" s="82" t="s">
        <v>31</v>
      </c>
      <c r="B298" s="82" t="s">
        <v>70</v>
      </c>
      <c r="C298" s="82">
        <v>5</v>
      </c>
      <c r="D298" s="82" t="s">
        <v>243</v>
      </c>
      <c r="E298" s="82" t="s">
        <v>72</v>
      </c>
      <c r="F298" s="82">
        <v>7.5</v>
      </c>
      <c r="G298" s="82" t="s">
        <v>1</v>
      </c>
      <c r="H298" s="82" t="s">
        <v>196</v>
      </c>
      <c r="I298" s="82" t="s">
        <v>2</v>
      </c>
      <c r="J298" s="82">
        <v>169</v>
      </c>
      <c r="K298" s="82" t="s">
        <v>3</v>
      </c>
      <c r="L298" s="82">
        <v>124</v>
      </c>
      <c r="M298" s="82" t="s">
        <v>4</v>
      </c>
      <c r="N298" s="82">
        <v>-21.1999999999999</v>
      </c>
      <c r="O298" s="82" t="s">
        <v>5</v>
      </c>
      <c r="P298" s="82">
        <v>-0.12544378698224801</v>
      </c>
      <c r="Q298" s="82" t="s">
        <v>6</v>
      </c>
      <c r="R298" s="82">
        <v>0.40975806451612901</v>
      </c>
      <c r="S298" s="82" t="s">
        <v>7</v>
      </c>
      <c r="T298" s="82">
        <v>-1.60022222222222</v>
      </c>
      <c r="U298" s="82" t="s">
        <v>8</v>
      </c>
      <c r="V298" s="82">
        <v>0.25482637213109899</v>
      </c>
      <c r="W298" s="82" t="s">
        <v>9</v>
      </c>
      <c r="X298" s="82" t="s">
        <v>5232</v>
      </c>
      <c r="Y298" s="82" t="s">
        <v>5233</v>
      </c>
      <c r="Z298" s="82">
        <v>0</v>
      </c>
      <c r="AA298" s="82" t="s">
        <v>10</v>
      </c>
      <c r="AB298" s="82" t="s">
        <v>11</v>
      </c>
      <c r="AC298" s="82" t="s">
        <v>5248</v>
      </c>
      <c r="AD298" s="82" t="s">
        <v>5233</v>
      </c>
      <c r="AE298" s="82">
        <v>0</v>
      </c>
      <c r="AF298" s="82" t="s">
        <v>12</v>
      </c>
    </row>
    <row r="299" spans="1:32" x14ac:dyDescent="0.3">
      <c r="A299" s="82" t="s">
        <v>213</v>
      </c>
      <c r="B299" s="82" t="s">
        <v>70</v>
      </c>
      <c r="C299" s="82">
        <v>2.5</v>
      </c>
      <c r="D299" s="82" t="s">
        <v>243</v>
      </c>
      <c r="E299" s="82" t="s">
        <v>72</v>
      </c>
      <c r="F299" s="82">
        <v>5</v>
      </c>
      <c r="G299" s="82" t="s">
        <v>247</v>
      </c>
      <c r="H299" s="82" t="s">
        <v>208</v>
      </c>
      <c r="I299" s="82" t="s">
        <v>2</v>
      </c>
      <c r="J299" s="82">
        <v>87</v>
      </c>
      <c r="K299" s="82" t="s">
        <v>3</v>
      </c>
      <c r="L299" s="82">
        <v>57</v>
      </c>
      <c r="M299" s="82" t="s">
        <v>4</v>
      </c>
      <c r="N299" s="82">
        <v>-21.3965140855234</v>
      </c>
      <c r="O299" s="82" t="s">
        <v>5</v>
      </c>
      <c r="P299" s="82">
        <v>-0.24593694351176301</v>
      </c>
      <c r="Q299" s="82" t="s">
        <v>6</v>
      </c>
      <c r="R299" s="82">
        <v>0.98028778911808101</v>
      </c>
      <c r="S299" s="82" t="s">
        <v>7</v>
      </c>
      <c r="T299" s="82">
        <v>-2.5757639355084598</v>
      </c>
      <c r="U299" s="82" t="s">
        <v>8</v>
      </c>
      <c r="V299" s="82">
        <v>0.30156148466505101</v>
      </c>
      <c r="W299" s="82" t="s">
        <v>9</v>
      </c>
      <c r="X299" s="82" t="s">
        <v>176</v>
      </c>
      <c r="Y299" s="82" t="s">
        <v>103</v>
      </c>
      <c r="Z299" s="82">
        <v>0</v>
      </c>
      <c r="AA299" s="82" t="s">
        <v>10</v>
      </c>
      <c r="AB299" s="82" t="s">
        <v>11</v>
      </c>
      <c r="AC299" s="82" t="s">
        <v>5244</v>
      </c>
      <c r="AD299" s="82" t="s">
        <v>251</v>
      </c>
      <c r="AE299" s="82">
        <v>0</v>
      </c>
      <c r="AF299" s="82" t="s">
        <v>12</v>
      </c>
    </row>
    <row r="300" spans="1:32" x14ac:dyDescent="0.3">
      <c r="A300" s="82" t="s">
        <v>213</v>
      </c>
      <c r="B300" s="82" t="s">
        <v>70</v>
      </c>
      <c r="C300" s="82">
        <v>0</v>
      </c>
      <c r="D300" s="82" t="s">
        <v>243</v>
      </c>
      <c r="E300" s="82" t="s">
        <v>72</v>
      </c>
      <c r="F300" s="82">
        <v>2.5</v>
      </c>
      <c r="G300" s="82" t="s">
        <v>15</v>
      </c>
      <c r="H300" s="82" t="s">
        <v>204</v>
      </c>
      <c r="I300" s="82" t="s">
        <v>2</v>
      </c>
      <c r="J300" s="82">
        <v>94</v>
      </c>
      <c r="K300" s="82" t="s">
        <v>3</v>
      </c>
      <c r="L300" s="82">
        <v>52</v>
      </c>
      <c r="M300" s="82" t="s">
        <v>4</v>
      </c>
      <c r="N300" s="82">
        <v>-21.6299999999999</v>
      </c>
      <c r="O300" s="82" t="s">
        <v>5</v>
      </c>
      <c r="P300" s="82">
        <v>-0.23010638297872299</v>
      </c>
      <c r="Q300" s="82" t="s">
        <v>6</v>
      </c>
      <c r="R300" s="82">
        <v>0.966923076923078</v>
      </c>
      <c r="S300" s="82" t="s">
        <v>7</v>
      </c>
      <c r="T300" s="82">
        <v>-1.7121428571428501</v>
      </c>
      <c r="U300" s="82" t="s">
        <v>8</v>
      </c>
      <c r="V300" s="82">
        <v>0.27639022034507599</v>
      </c>
      <c r="W300" s="82" t="s">
        <v>9</v>
      </c>
      <c r="X300" s="82" t="s">
        <v>5236</v>
      </c>
      <c r="Y300" s="82" t="s">
        <v>103</v>
      </c>
      <c r="Z300" s="82">
        <v>0</v>
      </c>
      <c r="AA300" s="82" t="s">
        <v>10</v>
      </c>
      <c r="AB300" s="82" t="s">
        <v>11</v>
      </c>
      <c r="AC300" s="82" t="s">
        <v>5235</v>
      </c>
      <c r="AD300" s="82" t="s">
        <v>246</v>
      </c>
      <c r="AE300" s="82">
        <v>0</v>
      </c>
      <c r="AF300" s="82" t="s">
        <v>12</v>
      </c>
    </row>
    <row r="301" spans="1:32" x14ac:dyDescent="0.3">
      <c r="A301" s="82" t="s">
        <v>31</v>
      </c>
      <c r="B301" s="82" t="s">
        <v>70</v>
      </c>
      <c r="C301" s="82">
        <v>7.5</v>
      </c>
      <c r="D301" s="82" t="s">
        <v>243</v>
      </c>
      <c r="E301" s="82" t="s">
        <v>72</v>
      </c>
      <c r="F301" s="82">
        <v>10</v>
      </c>
      <c r="G301" s="82" t="s">
        <v>247</v>
      </c>
      <c r="H301" s="82" t="s">
        <v>207</v>
      </c>
      <c r="I301" s="82" t="s">
        <v>2</v>
      </c>
      <c r="J301" s="82">
        <v>167</v>
      </c>
      <c r="K301" s="82" t="s">
        <v>3</v>
      </c>
      <c r="L301" s="82">
        <v>106</v>
      </c>
      <c r="M301" s="82" t="s">
        <v>4</v>
      </c>
      <c r="N301" s="82">
        <v>-23.290729761330599</v>
      </c>
      <c r="O301" s="82" t="s">
        <v>5</v>
      </c>
      <c r="P301" s="82">
        <v>-0.13946544767263799</v>
      </c>
      <c r="Q301" s="82" t="s">
        <v>6</v>
      </c>
      <c r="R301" s="82">
        <v>0.47632803046713101</v>
      </c>
      <c r="S301" s="82" t="s">
        <v>7</v>
      </c>
      <c r="T301" s="82">
        <v>-1.2095328031286301</v>
      </c>
      <c r="U301" s="82" t="s">
        <v>8</v>
      </c>
      <c r="V301" s="82">
        <v>0.24982411911028299</v>
      </c>
      <c r="W301" s="82" t="s">
        <v>9</v>
      </c>
      <c r="X301" s="82" t="s">
        <v>176</v>
      </c>
      <c r="Y301" s="82" t="s">
        <v>103</v>
      </c>
      <c r="Z301" s="82">
        <v>0</v>
      </c>
      <c r="AA301" s="82" t="s">
        <v>10</v>
      </c>
      <c r="AB301" s="82" t="s">
        <v>11</v>
      </c>
      <c r="AC301" s="82" t="s">
        <v>5257</v>
      </c>
      <c r="AD301" s="82" t="s">
        <v>103</v>
      </c>
      <c r="AE301" s="82">
        <v>0</v>
      </c>
      <c r="AF301" s="82" t="s">
        <v>12</v>
      </c>
    </row>
    <row r="302" spans="1:32" x14ac:dyDescent="0.3">
      <c r="A302" s="82" t="s">
        <v>242</v>
      </c>
      <c r="B302" s="82" t="s">
        <v>70</v>
      </c>
      <c r="C302" s="82">
        <v>7.5</v>
      </c>
      <c r="D302" s="82" t="s">
        <v>243</v>
      </c>
      <c r="E302" s="82" t="s">
        <v>72</v>
      </c>
      <c r="F302" s="82">
        <v>10</v>
      </c>
      <c r="G302" s="82" t="s">
        <v>1</v>
      </c>
      <c r="H302" s="82" t="s">
        <v>196</v>
      </c>
      <c r="I302" s="82" t="s">
        <v>2</v>
      </c>
      <c r="J302" s="82">
        <v>249</v>
      </c>
      <c r="K302" s="82" t="s">
        <v>3</v>
      </c>
      <c r="L302" s="82">
        <v>188</v>
      </c>
      <c r="M302" s="82" t="s">
        <v>4</v>
      </c>
      <c r="N302" s="82">
        <v>-23.869999999999798</v>
      </c>
      <c r="O302" s="82" t="s">
        <v>5</v>
      </c>
      <c r="P302" s="82">
        <v>-9.5863453815260596E-2</v>
      </c>
      <c r="Q302" s="82" t="s">
        <v>6</v>
      </c>
      <c r="R302" s="82">
        <v>0.34909574468085097</v>
      </c>
      <c r="S302" s="82" t="s">
        <v>7</v>
      </c>
      <c r="T302" s="82">
        <v>-1.4672131147540901</v>
      </c>
      <c r="U302" s="82" t="s">
        <v>8</v>
      </c>
      <c r="V302" s="82">
        <v>0.33503760754825102</v>
      </c>
      <c r="W302" s="82" t="s">
        <v>9</v>
      </c>
      <c r="X302" s="82" t="s">
        <v>5343</v>
      </c>
      <c r="Y302" s="82" t="s">
        <v>4937</v>
      </c>
      <c r="Z302" s="82">
        <v>0</v>
      </c>
      <c r="AA302" s="82" t="s">
        <v>10</v>
      </c>
      <c r="AB302" s="82" t="s">
        <v>11</v>
      </c>
      <c r="AC302" s="82" t="s">
        <v>5344</v>
      </c>
      <c r="AD302" s="82" t="s">
        <v>5307</v>
      </c>
      <c r="AE302" s="82">
        <v>0</v>
      </c>
      <c r="AF302" s="82" t="s">
        <v>12</v>
      </c>
    </row>
    <row r="303" spans="1:32" x14ac:dyDescent="0.3">
      <c r="A303" s="82" t="s">
        <v>31</v>
      </c>
      <c r="B303" s="82" t="s">
        <v>70</v>
      </c>
      <c r="C303" s="82">
        <v>5</v>
      </c>
      <c r="D303" s="82" t="s">
        <v>243</v>
      </c>
      <c r="E303" s="82" t="s">
        <v>72</v>
      </c>
      <c r="F303" s="82">
        <v>7.5</v>
      </c>
      <c r="G303" s="82" t="s">
        <v>1</v>
      </c>
      <c r="H303" s="82" t="s">
        <v>195</v>
      </c>
      <c r="I303" s="82" t="s">
        <v>2</v>
      </c>
      <c r="J303" s="82">
        <v>169</v>
      </c>
      <c r="K303" s="82" t="s">
        <v>3</v>
      </c>
      <c r="L303" s="82">
        <v>121</v>
      </c>
      <c r="M303" s="82" t="s">
        <v>4</v>
      </c>
      <c r="N303" s="82">
        <v>-23.9299999999999</v>
      </c>
      <c r="O303" s="82" t="s">
        <v>5</v>
      </c>
      <c r="P303" s="82">
        <v>-0.141597633136094</v>
      </c>
      <c r="Q303" s="82" t="s">
        <v>6</v>
      </c>
      <c r="R303" s="82">
        <v>0.41305785123966898</v>
      </c>
      <c r="S303" s="82" t="s">
        <v>7</v>
      </c>
      <c r="T303" s="82">
        <v>-1.53979166666666</v>
      </c>
      <c r="U303" s="82" t="s">
        <v>8</v>
      </c>
      <c r="V303" s="82">
        <v>0.23449648788765501</v>
      </c>
      <c r="W303" s="82" t="s">
        <v>9</v>
      </c>
      <c r="X303" s="82" t="s">
        <v>5232</v>
      </c>
      <c r="Y303" s="82" t="s">
        <v>5233</v>
      </c>
      <c r="Z303" s="82">
        <v>0</v>
      </c>
      <c r="AA303" s="82" t="s">
        <v>10</v>
      </c>
      <c r="AB303" s="82" t="s">
        <v>11</v>
      </c>
      <c r="AC303" s="82" t="s">
        <v>5248</v>
      </c>
      <c r="AD303" s="82" t="s">
        <v>5233</v>
      </c>
      <c r="AE303" s="82">
        <v>0</v>
      </c>
      <c r="AF303" s="82" t="s">
        <v>12</v>
      </c>
    </row>
    <row r="304" spans="1:32" x14ac:dyDescent="0.3">
      <c r="A304" s="82" t="s">
        <v>213</v>
      </c>
      <c r="B304" s="82" t="s">
        <v>70</v>
      </c>
      <c r="C304" s="82">
        <v>0</v>
      </c>
      <c r="D304" s="82" t="s">
        <v>243</v>
      </c>
      <c r="E304" s="82" t="s">
        <v>72</v>
      </c>
      <c r="F304" s="82">
        <v>2.5</v>
      </c>
      <c r="G304" s="82" t="s">
        <v>247</v>
      </c>
      <c r="H304" s="82" t="s">
        <v>208</v>
      </c>
      <c r="I304" s="82" t="s">
        <v>2</v>
      </c>
      <c r="J304" s="82">
        <v>87</v>
      </c>
      <c r="K304" s="82" t="s">
        <v>3</v>
      </c>
      <c r="L304" s="82">
        <v>51</v>
      </c>
      <c r="M304" s="82" t="s">
        <v>4</v>
      </c>
      <c r="N304" s="82">
        <v>-24.049962581330799</v>
      </c>
      <c r="O304" s="82" t="s">
        <v>5</v>
      </c>
      <c r="P304" s="82">
        <v>-0.27643635150954998</v>
      </c>
      <c r="Q304" s="82" t="s">
        <v>6</v>
      </c>
      <c r="R304" s="82">
        <v>1.0397571658531799</v>
      </c>
      <c r="S304" s="82" t="s">
        <v>7</v>
      </c>
      <c r="T304" s="82">
        <v>-2.1410438344400902</v>
      </c>
      <c r="U304" s="82" t="s">
        <v>8</v>
      </c>
      <c r="V304" s="82">
        <v>0.30366359592127401</v>
      </c>
      <c r="W304" s="82" t="s">
        <v>9</v>
      </c>
      <c r="X304" s="82" t="s">
        <v>5236</v>
      </c>
      <c r="Y304" s="82" t="s">
        <v>103</v>
      </c>
      <c r="Z304" s="82">
        <v>0</v>
      </c>
      <c r="AA304" s="82" t="s">
        <v>10</v>
      </c>
      <c r="AB304" s="82" t="s">
        <v>11</v>
      </c>
      <c r="AC304" s="82" t="s">
        <v>5239</v>
      </c>
      <c r="AD304" s="82" t="s">
        <v>248</v>
      </c>
      <c r="AE304" s="82">
        <v>0</v>
      </c>
      <c r="AF304" s="82" t="s">
        <v>12</v>
      </c>
    </row>
    <row r="305" spans="1:32" x14ac:dyDescent="0.3">
      <c r="A305" s="82" t="s">
        <v>213</v>
      </c>
      <c r="B305" s="82" t="s">
        <v>70</v>
      </c>
      <c r="C305" s="82">
        <v>2.5</v>
      </c>
      <c r="D305" s="82" t="s">
        <v>243</v>
      </c>
      <c r="E305" s="82" t="s">
        <v>72</v>
      </c>
      <c r="F305" s="82">
        <v>5</v>
      </c>
      <c r="G305" s="82" t="s">
        <v>15</v>
      </c>
      <c r="H305" s="82" t="s">
        <v>203</v>
      </c>
      <c r="I305" s="82" t="s">
        <v>2</v>
      </c>
      <c r="J305" s="82">
        <v>94</v>
      </c>
      <c r="K305" s="82" t="s">
        <v>3</v>
      </c>
      <c r="L305" s="82">
        <v>58</v>
      </c>
      <c r="M305" s="82" t="s">
        <v>4</v>
      </c>
      <c r="N305" s="82">
        <v>-24.439999999999898</v>
      </c>
      <c r="O305" s="82" t="s">
        <v>5</v>
      </c>
      <c r="P305" s="82">
        <v>-0.25999999999999901</v>
      </c>
      <c r="Q305" s="82" t="s">
        <v>6</v>
      </c>
      <c r="R305" s="82">
        <v>0.900517241379311</v>
      </c>
      <c r="S305" s="82" t="s">
        <v>7</v>
      </c>
      <c r="T305" s="82">
        <v>-2.1297222222222199</v>
      </c>
      <c r="U305" s="82" t="s">
        <v>8</v>
      </c>
      <c r="V305" s="82">
        <v>0.27360682611526499</v>
      </c>
      <c r="W305" s="82" t="s">
        <v>9</v>
      </c>
      <c r="X305" s="82" t="s">
        <v>249</v>
      </c>
      <c r="Y305" s="82" t="s">
        <v>4111</v>
      </c>
      <c r="Z305" s="82">
        <v>0</v>
      </c>
      <c r="AA305" s="82" t="s">
        <v>10</v>
      </c>
      <c r="AB305" s="82" t="s">
        <v>11</v>
      </c>
      <c r="AC305" s="82" t="s">
        <v>5242</v>
      </c>
      <c r="AD305" s="82" t="s">
        <v>4111</v>
      </c>
      <c r="AE305" s="82">
        <v>0</v>
      </c>
      <c r="AF305" s="82" t="s">
        <v>12</v>
      </c>
    </row>
    <row r="306" spans="1:32" x14ac:dyDescent="0.3">
      <c r="A306" s="82" t="s">
        <v>31</v>
      </c>
      <c r="B306" s="82" t="s">
        <v>70</v>
      </c>
      <c r="C306" s="82">
        <v>2.5</v>
      </c>
      <c r="D306" s="82" t="s">
        <v>243</v>
      </c>
      <c r="E306" s="82" t="s">
        <v>72</v>
      </c>
      <c r="F306" s="82">
        <v>5</v>
      </c>
      <c r="G306" s="82" t="s">
        <v>1</v>
      </c>
      <c r="H306" s="82" t="s">
        <v>195</v>
      </c>
      <c r="I306" s="82" t="s">
        <v>2</v>
      </c>
      <c r="J306" s="82">
        <v>169</v>
      </c>
      <c r="K306" s="82" t="s">
        <v>3</v>
      </c>
      <c r="L306" s="82">
        <v>114</v>
      </c>
      <c r="M306" s="82" t="s">
        <v>4</v>
      </c>
      <c r="N306" s="82">
        <v>-24.44</v>
      </c>
      <c r="O306" s="82" t="s">
        <v>5</v>
      </c>
      <c r="P306" s="82">
        <v>-0.14461538461538401</v>
      </c>
      <c r="Q306" s="82" t="s">
        <v>6</v>
      </c>
      <c r="R306" s="82">
        <v>0.61070175438596497</v>
      </c>
      <c r="S306" s="82" t="s">
        <v>7</v>
      </c>
      <c r="T306" s="82">
        <v>-1.71018181818181</v>
      </c>
      <c r="U306" s="82" t="s">
        <v>8</v>
      </c>
      <c r="V306" s="82">
        <v>0.27634926470469501</v>
      </c>
      <c r="W306" s="82" t="s">
        <v>9</v>
      </c>
      <c r="X306" s="82" t="s">
        <v>249</v>
      </c>
      <c r="Y306" s="82" t="s">
        <v>4111</v>
      </c>
      <c r="Z306" s="82">
        <v>0</v>
      </c>
      <c r="AA306" s="82" t="s">
        <v>10</v>
      </c>
      <c r="AB306" s="82" t="s">
        <v>11</v>
      </c>
      <c r="AC306" s="82" t="s">
        <v>5242</v>
      </c>
      <c r="AD306" s="82" t="s">
        <v>4111</v>
      </c>
      <c r="AE306" s="82">
        <v>0</v>
      </c>
      <c r="AF306" s="82" t="s">
        <v>12</v>
      </c>
    </row>
    <row r="307" spans="1:32" x14ac:dyDescent="0.3">
      <c r="A307" s="82" t="s">
        <v>31</v>
      </c>
      <c r="B307" s="82" t="s">
        <v>70</v>
      </c>
      <c r="C307" s="82">
        <v>2.5</v>
      </c>
      <c r="D307" s="82" t="s">
        <v>243</v>
      </c>
      <c r="E307" s="82" t="s">
        <v>72</v>
      </c>
      <c r="F307" s="82">
        <v>5</v>
      </c>
      <c r="G307" s="82" t="s">
        <v>1</v>
      </c>
      <c r="H307" s="82" t="s">
        <v>198</v>
      </c>
      <c r="I307" s="82" t="s">
        <v>2</v>
      </c>
      <c r="J307" s="82">
        <v>169</v>
      </c>
      <c r="K307" s="82" t="s">
        <v>3</v>
      </c>
      <c r="L307" s="82">
        <v>114</v>
      </c>
      <c r="M307" s="82" t="s">
        <v>4</v>
      </c>
      <c r="N307" s="82">
        <v>-24.61</v>
      </c>
      <c r="O307" s="82" t="s">
        <v>5</v>
      </c>
      <c r="P307" s="82">
        <v>-0.14562130177514801</v>
      </c>
      <c r="Q307" s="82" t="s">
        <v>6</v>
      </c>
      <c r="R307" s="82">
        <v>0.61070175438596497</v>
      </c>
      <c r="S307" s="82" t="s">
        <v>7</v>
      </c>
      <c r="T307" s="82">
        <v>-1.71327272727272</v>
      </c>
      <c r="U307" s="82" t="s">
        <v>8</v>
      </c>
      <c r="V307" s="82">
        <v>0.28764618331504099</v>
      </c>
      <c r="W307" s="82" t="s">
        <v>9</v>
      </c>
      <c r="X307" s="82" t="s">
        <v>249</v>
      </c>
      <c r="Y307" s="82" t="s">
        <v>4111</v>
      </c>
      <c r="Z307" s="82">
        <v>0</v>
      </c>
      <c r="AA307" s="82" t="s">
        <v>10</v>
      </c>
      <c r="AB307" s="82" t="s">
        <v>11</v>
      </c>
      <c r="AC307" s="82" t="s">
        <v>5242</v>
      </c>
      <c r="AD307" s="82" t="s">
        <v>4111</v>
      </c>
      <c r="AE307" s="82">
        <v>0</v>
      </c>
      <c r="AF307" s="82" t="s">
        <v>12</v>
      </c>
    </row>
    <row r="308" spans="1:32" x14ac:dyDescent="0.3">
      <c r="A308" s="82" t="s">
        <v>242</v>
      </c>
      <c r="B308" s="82" t="s">
        <v>70</v>
      </c>
      <c r="C308" s="82">
        <v>2.5</v>
      </c>
      <c r="D308" s="82" t="s">
        <v>243</v>
      </c>
      <c r="E308" s="82" t="s">
        <v>72</v>
      </c>
      <c r="F308" s="82">
        <v>5</v>
      </c>
      <c r="G308" s="82" t="s">
        <v>15</v>
      </c>
      <c r="H308" s="82" t="s">
        <v>204</v>
      </c>
      <c r="I308" s="82" t="s">
        <v>2</v>
      </c>
      <c r="J308" s="82">
        <v>258</v>
      </c>
      <c r="K308" s="82" t="s">
        <v>3</v>
      </c>
      <c r="L308" s="82">
        <v>172</v>
      </c>
      <c r="M308" s="82" t="s">
        <v>4</v>
      </c>
      <c r="N308" s="82">
        <v>-24.909999999999901</v>
      </c>
      <c r="O308" s="82" t="s">
        <v>5</v>
      </c>
      <c r="P308" s="82">
        <v>-9.6550387596898796E-2</v>
      </c>
      <c r="Q308" s="82" t="s">
        <v>6</v>
      </c>
      <c r="R308" s="82">
        <v>0.71784883720930304</v>
      </c>
      <c r="S308" s="82" t="s">
        <v>7</v>
      </c>
      <c r="T308" s="82">
        <v>-1.7253488372093</v>
      </c>
      <c r="U308" s="82" t="s">
        <v>8</v>
      </c>
      <c r="V308" s="82">
        <v>0.43645754235803302</v>
      </c>
      <c r="W308" s="82" t="s">
        <v>9</v>
      </c>
      <c r="X308" s="82" t="s">
        <v>249</v>
      </c>
      <c r="Y308" s="82" t="s">
        <v>4111</v>
      </c>
      <c r="Z308" s="82">
        <v>0</v>
      </c>
      <c r="AA308" s="82" t="s">
        <v>10</v>
      </c>
      <c r="AB308" s="82" t="s">
        <v>11</v>
      </c>
      <c r="AC308" s="82" t="s">
        <v>5334</v>
      </c>
      <c r="AD308" s="82" t="s">
        <v>43</v>
      </c>
      <c r="AE308" s="82">
        <v>0</v>
      </c>
      <c r="AF308" s="82" t="s">
        <v>12</v>
      </c>
    </row>
    <row r="309" spans="1:32" x14ac:dyDescent="0.3">
      <c r="A309" s="82" t="s">
        <v>213</v>
      </c>
      <c r="B309" s="82" t="s">
        <v>70</v>
      </c>
      <c r="C309" s="82">
        <v>0</v>
      </c>
      <c r="D309" s="82" t="s">
        <v>243</v>
      </c>
      <c r="E309" s="82" t="s">
        <v>72</v>
      </c>
      <c r="F309" s="82">
        <v>2.5</v>
      </c>
      <c r="G309" s="82" t="s">
        <v>15</v>
      </c>
      <c r="H309" s="82" t="s">
        <v>201</v>
      </c>
      <c r="I309" s="82" t="s">
        <v>2</v>
      </c>
      <c r="J309" s="82">
        <v>94</v>
      </c>
      <c r="K309" s="82" t="s">
        <v>3</v>
      </c>
      <c r="L309" s="82">
        <v>46</v>
      </c>
      <c r="M309" s="82" t="s">
        <v>4</v>
      </c>
      <c r="N309" s="82">
        <v>-24.9499999999999</v>
      </c>
      <c r="O309" s="82" t="s">
        <v>5</v>
      </c>
      <c r="P309" s="82">
        <v>-0.26542553191489299</v>
      </c>
      <c r="Q309" s="82" t="s">
        <v>6</v>
      </c>
      <c r="R309" s="82">
        <v>0.94369565217391305</v>
      </c>
      <c r="S309" s="82" t="s">
        <v>7</v>
      </c>
      <c r="T309" s="82">
        <v>-1.4241666666666599</v>
      </c>
      <c r="U309" s="82" t="s">
        <v>8</v>
      </c>
      <c r="V309" s="82">
        <v>0.210112734885231</v>
      </c>
      <c r="W309" s="82" t="s">
        <v>9</v>
      </c>
      <c r="X309" s="82" t="s">
        <v>245</v>
      </c>
      <c r="Y309" s="82" t="s">
        <v>246</v>
      </c>
      <c r="Z309" s="82">
        <v>0</v>
      </c>
      <c r="AA309" s="82" t="s">
        <v>10</v>
      </c>
      <c r="AB309" s="82" t="s">
        <v>11</v>
      </c>
      <c r="AC309" s="82" t="s">
        <v>5235</v>
      </c>
      <c r="AD309" s="82" t="s">
        <v>246</v>
      </c>
      <c r="AE309" s="82">
        <v>0</v>
      </c>
      <c r="AF309" s="82" t="s">
        <v>12</v>
      </c>
    </row>
    <row r="310" spans="1:32" x14ac:dyDescent="0.3">
      <c r="A310" s="82" t="s">
        <v>242</v>
      </c>
      <c r="B310" s="82" t="s">
        <v>70</v>
      </c>
      <c r="C310" s="82">
        <v>5</v>
      </c>
      <c r="D310" s="82" t="s">
        <v>243</v>
      </c>
      <c r="E310" s="82" t="s">
        <v>72</v>
      </c>
      <c r="F310" s="82">
        <v>7.5</v>
      </c>
      <c r="G310" s="82" t="s">
        <v>1</v>
      </c>
      <c r="H310" s="82" t="s">
        <v>196</v>
      </c>
      <c r="I310" s="82" t="s">
        <v>2</v>
      </c>
      <c r="J310" s="82">
        <v>249</v>
      </c>
      <c r="K310" s="82" t="s">
        <v>3</v>
      </c>
      <c r="L310" s="82">
        <v>180</v>
      </c>
      <c r="M310" s="82" t="s">
        <v>4</v>
      </c>
      <c r="N310" s="82">
        <v>-24.979999999999901</v>
      </c>
      <c r="O310" s="82" t="s">
        <v>5</v>
      </c>
      <c r="P310" s="82">
        <v>-0.100321285140562</v>
      </c>
      <c r="Q310" s="82" t="s">
        <v>6</v>
      </c>
      <c r="R310" s="82">
        <v>0.47911111111111099</v>
      </c>
      <c r="S310" s="82" t="s">
        <v>7</v>
      </c>
      <c r="T310" s="82">
        <v>-1.6118840579710101</v>
      </c>
      <c r="U310" s="82" t="s">
        <v>8</v>
      </c>
      <c r="V310" s="82">
        <v>0.36206413678527699</v>
      </c>
      <c r="W310" s="82" t="s">
        <v>9</v>
      </c>
      <c r="X310" s="82" t="s">
        <v>5232</v>
      </c>
      <c r="Y310" s="82" t="s">
        <v>5233</v>
      </c>
      <c r="Z310" s="82">
        <v>0</v>
      </c>
      <c r="AA310" s="82" t="s">
        <v>10</v>
      </c>
      <c r="AB310" s="82" t="s">
        <v>11</v>
      </c>
      <c r="AC310" s="82" t="s">
        <v>278</v>
      </c>
      <c r="AD310" s="82" t="s">
        <v>5307</v>
      </c>
      <c r="AE310" s="82">
        <v>0</v>
      </c>
      <c r="AF310" s="82" t="s">
        <v>12</v>
      </c>
    </row>
    <row r="311" spans="1:32" x14ac:dyDescent="0.3">
      <c r="A311" s="82" t="s">
        <v>242</v>
      </c>
      <c r="B311" s="82" t="s">
        <v>70</v>
      </c>
      <c r="C311" s="82">
        <v>5</v>
      </c>
      <c r="D311" s="82" t="s">
        <v>243</v>
      </c>
      <c r="E311" s="82" t="s">
        <v>72</v>
      </c>
      <c r="F311" s="82">
        <v>7.5</v>
      </c>
      <c r="G311" s="82" t="s">
        <v>1</v>
      </c>
      <c r="H311" s="82" t="s">
        <v>198</v>
      </c>
      <c r="I311" s="82" t="s">
        <v>2</v>
      </c>
      <c r="J311" s="82">
        <v>249</v>
      </c>
      <c r="K311" s="82" t="s">
        <v>3</v>
      </c>
      <c r="L311" s="82">
        <v>180</v>
      </c>
      <c r="M311" s="82" t="s">
        <v>4</v>
      </c>
      <c r="N311" s="82">
        <v>-25.1799999999999</v>
      </c>
      <c r="O311" s="82" t="s">
        <v>5</v>
      </c>
      <c r="P311" s="82">
        <v>-0.101124497991967</v>
      </c>
      <c r="Q311" s="82" t="s">
        <v>6</v>
      </c>
      <c r="R311" s="82">
        <v>0.47911111111111099</v>
      </c>
      <c r="S311" s="82" t="s">
        <v>7</v>
      </c>
      <c r="T311" s="82">
        <v>-1.61478260869565</v>
      </c>
      <c r="U311" s="82" t="s">
        <v>8</v>
      </c>
      <c r="V311" s="82">
        <v>0.36839227994344997</v>
      </c>
      <c r="W311" s="82" t="s">
        <v>9</v>
      </c>
      <c r="X311" s="82" t="s">
        <v>5232</v>
      </c>
      <c r="Y311" s="82" t="s">
        <v>5233</v>
      </c>
      <c r="Z311" s="82">
        <v>0</v>
      </c>
      <c r="AA311" s="82" t="s">
        <v>10</v>
      </c>
      <c r="AB311" s="82" t="s">
        <v>11</v>
      </c>
      <c r="AC311" s="82" t="s">
        <v>278</v>
      </c>
      <c r="AD311" s="82" t="s">
        <v>5307</v>
      </c>
      <c r="AE311" s="82">
        <v>0</v>
      </c>
      <c r="AF311" s="82" t="s">
        <v>12</v>
      </c>
    </row>
    <row r="312" spans="1:32" x14ac:dyDescent="0.3">
      <c r="A312" s="82" t="s">
        <v>242</v>
      </c>
      <c r="B312" s="82" t="s">
        <v>70</v>
      </c>
      <c r="C312" s="82">
        <v>7.5</v>
      </c>
      <c r="D312" s="82" t="s">
        <v>243</v>
      </c>
      <c r="E312" s="82" t="s">
        <v>72</v>
      </c>
      <c r="F312" s="82">
        <v>10</v>
      </c>
      <c r="G312" s="82" t="s">
        <v>1</v>
      </c>
      <c r="H312" s="82" t="s">
        <v>198</v>
      </c>
      <c r="I312" s="82" t="s">
        <v>2</v>
      </c>
      <c r="J312" s="82">
        <v>249</v>
      </c>
      <c r="K312" s="82" t="s">
        <v>3</v>
      </c>
      <c r="L312" s="82">
        <v>192</v>
      </c>
      <c r="M312" s="82" t="s">
        <v>4</v>
      </c>
      <c r="N312" s="82">
        <v>-25.249999999999801</v>
      </c>
      <c r="O312" s="82" t="s">
        <v>5</v>
      </c>
      <c r="P312" s="82">
        <v>-0.101405622489959</v>
      </c>
      <c r="Q312" s="82" t="s">
        <v>6</v>
      </c>
      <c r="R312" s="82">
        <v>0.34526041666666601</v>
      </c>
      <c r="S312" s="82" t="s">
        <v>7</v>
      </c>
      <c r="T312" s="82">
        <v>-1.60596491228069</v>
      </c>
      <c r="U312" s="82" t="s">
        <v>8</v>
      </c>
      <c r="V312" s="82">
        <v>0.351833344691803</v>
      </c>
      <c r="W312" s="82" t="s">
        <v>9</v>
      </c>
      <c r="X312" s="82" t="s">
        <v>5343</v>
      </c>
      <c r="Y312" s="82" t="s">
        <v>4937</v>
      </c>
      <c r="Z312" s="82">
        <v>0</v>
      </c>
      <c r="AA312" s="82" t="s">
        <v>10</v>
      </c>
      <c r="AB312" s="82" t="s">
        <v>11</v>
      </c>
      <c r="AC312" s="82" t="s">
        <v>5344</v>
      </c>
      <c r="AD312" s="82" t="s">
        <v>5307</v>
      </c>
      <c r="AE312" s="82">
        <v>0</v>
      </c>
      <c r="AF312" s="82" t="s">
        <v>12</v>
      </c>
    </row>
    <row r="313" spans="1:32" x14ac:dyDescent="0.3">
      <c r="A313" s="82" t="s">
        <v>242</v>
      </c>
      <c r="B313" s="82" t="s">
        <v>70</v>
      </c>
      <c r="C313" s="82">
        <v>2.5</v>
      </c>
      <c r="D313" s="82" t="s">
        <v>243</v>
      </c>
      <c r="E313" s="82" t="s">
        <v>72</v>
      </c>
      <c r="F313" s="82">
        <v>5</v>
      </c>
      <c r="G313" s="82" t="s">
        <v>15</v>
      </c>
      <c r="H313" s="82" t="s">
        <v>201</v>
      </c>
      <c r="I313" s="82" t="s">
        <v>2</v>
      </c>
      <c r="J313" s="82">
        <v>258</v>
      </c>
      <c r="K313" s="82" t="s">
        <v>3</v>
      </c>
      <c r="L313" s="82">
        <v>150</v>
      </c>
      <c r="M313" s="82" t="s">
        <v>4</v>
      </c>
      <c r="N313" s="82">
        <v>-25.499999999999901</v>
      </c>
      <c r="O313" s="82" t="s">
        <v>5</v>
      </c>
      <c r="P313" s="82">
        <v>-9.8837209302325299E-2</v>
      </c>
      <c r="Q313" s="82" t="s">
        <v>6</v>
      </c>
      <c r="R313" s="82">
        <v>0.68633333333333402</v>
      </c>
      <c r="S313" s="82" t="s">
        <v>7</v>
      </c>
      <c r="T313" s="82">
        <v>-1.18935185185185</v>
      </c>
      <c r="U313" s="82" t="s">
        <v>8</v>
      </c>
      <c r="V313" s="82">
        <v>0.33298162236955098</v>
      </c>
      <c r="W313" s="82" t="s">
        <v>9</v>
      </c>
      <c r="X313" s="82" t="s">
        <v>5232</v>
      </c>
      <c r="Y313" s="82" t="s">
        <v>4052</v>
      </c>
      <c r="Z313" s="82">
        <v>0</v>
      </c>
      <c r="AA313" s="82" t="s">
        <v>10</v>
      </c>
      <c r="AB313" s="82" t="s">
        <v>11</v>
      </c>
      <c r="AC313" s="82" t="s">
        <v>5332</v>
      </c>
      <c r="AD313" s="82" t="s">
        <v>5333</v>
      </c>
      <c r="AE313" s="82">
        <v>0</v>
      </c>
      <c r="AF313" s="82" t="s">
        <v>12</v>
      </c>
    </row>
    <row r="314" spans="1:32" x14ac:dyDescent="0.3">
      <c r="A314" s="82" t="s">
        <v>213</v>
      </c>
      <c r="B314" s="82" t="s">
        <v>70</v>
      </c>
      <c r="C314" s="82">
        <v>5</v>
      </c>
      <c r="D314" s="82" t="s">
        <v>243</v>
      </c>
      <c r="E314" s="82" t="s">
        <v>72</v>
      </c>
      <c r="F314" s="82">
        <v>7.5</v>
      </c>
      <c r="G314" s="82" t="s">
        <v>15</v>
      </c>
      <c r="H314" s="82" t="s">
        <v>201</v>
      </c>
      <c r="I314" s="82" t="s">
        <v>2</v>
      </c>
      <c r="J314" s="82">
        <v>94</v>
      </c>
      <c r="K314" s="82" t="s">
        <v>3</v>
      </c>
      <c r="L314" s="82">
        <v>42</v>
      </c>
      <c r="M314" s="82" t="s">
        <v>4</v>
      </c>
      <c r="N314" s="82">
        <v>-26.1099999999999</v>
      </c>
      <c r="O314" s="82" t="s">
        <v>5</v>
      </c>
      <c r="P314" s="82">
        <v>-0.27776595744680799</v>
      </c>
      <c r="Q314" s="82" t="s">
        <v>6</v>
      </c>
      <c r="R314" s="82">
        <v>0.66666666666666696</v>
      </c>
      <c r="S314" s="82" t="s">
        <v>7</v>
      </c>
      <c r="T314" s="82">
        <v>-1.04057692307692</v>
      </c>
      <c r="U314" s="82" t="s">
        <v>8</v>
      </c>
      <c r="V314" s="82">
        <v>0.15454934408176599</v>
      </c>
      <c r="W314" s="82" t="s">
        <v>9</v>
      </c>
      <c r="X314" s="82" t="s">
        <v>253</v>
      </c>
      <c r="Y314" s="82" t="s">
        <v>83</v>
      </c>
      <c r="Z314" s="82">
        <v>0</v>
      </c>
      <c r="AA314" s="82" t="s">
        <v>10</v>
      </c>
      <c r="AB314" s="82" t="s">
        <v>11</v>
      </c>
      <c r="AC314" s="82" t="s">
        <v>5250</v>
      </c>
      <c r="AD314" s="82" t="s">
        <v>211</v>
      </c>
      <c r="AE314" s="82">
        <v>0</v>
      </c>
      <c r="AF314" s="82" t="s">
        <v>12</v>
      </c>
    </row>
    <row r="315" spans="1:32" x14ac:dyDescent="0.3">
      <c r="A315" s="82" t="s">
        <v>242</v>
      </c>
      <c r="B315" s="82" t="s">
        <v>70</v>
      </c>
      <c r="C315" s="82">
        <v>2.5</v>
      </c>
      <c r="D315" s="82" t="s">
        <v>243</v>
      </c>
      <c r="E315" s="82" t="s">
        <v>72</v>
      </c>
      <c r="F315" s="82">
        <v>5</v>
      </c>
      <c r="G315" s="82" t="s">
        <v>15</v>
      </c>
      <c r="H315" s="82" t="s">
        <v>205</v>
      </c>
      <c r="I315" s="82" t="s">
        <v>2</v>
      </c>
      <c r="J315" s="82">
        <v>258</v>
      </c>
      <c r="K315" s="82" t="s">
        <v>3</v>
      </c>
      <c r="L315" s="82">
        <v>172</v>
      </c>
      <c r="M315" s="82" t="s">
        <v>4</v>
      </c>
      <c r="N315" s="82">
        <v>-26.209999999999798</v>
      </c>
      <c r="O315" s="82" t="s">
        <v>5</v>
      </c>
      <c r="P315" s="82">
        <v>-0.101589147286821</v>
      </c>
      <c r="Q315" s="82" t="s">
        <v>6</v>
      </c>
      <c r="R315" s="82">
        <v>0.71784883720930304</v>
      </c>
      <c r="S315" s="82" t="s">
        <v>7</v>
      </c>
      <c r="T315" s="82">
        <v>-1.7404651162790601</v>
      </c>
      <c r="U315" s="82" t="s">
        <v>8</v>
      </c>
      <c r="V315" s="82">
        <v>0.48106717290453799</v>
      </c>
      <c r="W315" s="82" t="s">
        <v>9</v>
      </c>
      <c r="X315" s="82" t="s">
        <v>276</v>
      </c>
      <c r="Y315" s="82" t="s">
        <v>19</v>
      </c>
      <c r="Z315" s="82">
        <v>0</v>
      </c>
      <c r="AA315" s="82" t="s">
        <v>10</v>
      </c>
      <c r="AB315" s="82" t="s">
        <v>11</v>
      </c>
      <c r="AC315" s="82" t="s">
        <v>5335</v>
      </c>
      <c r="AD315" s="82" t="s">
        <v>19</v>
      </c>
      <c r="AE315" s="82">
        <v>0</v>
      </c>
      <c r="AF315" s="82" t="s">
        <v>12</v>
      </c>
    </row>
    <row r="316" spans="1:32" x14ac:dyDescent="0.3">
      <c r="A316" s="82" t="s">
        <v>242</v>
      </c>
      <c r="B316" s="82" t="s">
        <v>70</v>
      </c>
      <c r="C316" s="82">
        <v>2.5</v>
      </c>
      <c r="D316" s="82" t="s">
        <v>243</v>
      </c>
      <c r="E316" s="82" t="s">
        <v>72</v>
      </c>
      <c r="F316" s="82">
        <v>5</v>
      </c>
      <c r="G316" s="82" t="s">
        <v>1</v>
      </c>
      <c r="H316" s="82" t="s">
        <v>198</v>
      </c>
      <c r="I316" s="82" t="s">
        <v>2</v>
      </c>
      <c r="J316" s="82">
        <v>249</v>
      </c>
      <c r="K316" s="82" t="s">
        <v>3</v>
      </c>
      <c r="L316" s="82">
        <v>163</v>
      </c>
      <c r="M316" s="82" t="s">
        <v>4</v>
      </c>
      <c r="N316" s="82">
        <v>-26.309999999999899</v>
      </c>
      <c r="O316" s="82" t="s">
        <v>5</v>
      </c>
      <c r="P316" s="82">
        <v>-0.10566265060240899</v>
      </c>
      <c r="Q316" s="82" t="s">
        <v>6</v>
      </c>
      <c r="R316" s="82">
        <v>0.65957055214723903</v>
      </c>
      <c r="S316" s="82" t="s">
        <v>7</v>
      </c>
      <c r="T316" s="82">
        <v>-1.5560465116279001</v>
      </c>
      <c r="U316" s="82" t="s">
        <v>8</v>
      </c>
      <c r="V316" s="82">
        <v>0.45051949283228399</v>
      </c>
      <c r="W316" s="82" t="s">
        <v>9</v>
      </c>
      <c r="X316" s="82" t="s">
        <v>249</v>
      </c>
      <c r="Y316" s="82" t="s">
        <v>4111</v>
      </c>
      <c r="Z316" s="82">
        <v>0</v>
      </c>
      <c r="AA316" s="82" t="s">
        <v>10</v>
      </c>
      <c r="AB316" s="82" t="s">
        <v>11</v>
      </c>
      <c r="AC316" s="82" t="s">
        <v>5331</v>
      </c>
      <c r="AD316" s="82" t="s">
        <v>43</v>
      </c>
      <c r="AE316" s="82">
        <v>0</v>
      </c>
      <c r="AF316" s="82" t="s">
        <v>12</v>
      </c>
    </row>
    <row r="317" spans="1:32" x14ac:dyDescent="0.3">
      <c r="A317" s="82" t="s">
        <v>31</v>
      </c>
      <c r="B317" s="82" t="s">
        <v>70</v>
      </c>
      <c r="C317" s="82">
        <v>2.5</v>
      </c>
      <c r="D317" s="82" t="s">
        <v>243</v>
      </c>
      <c r="E317" s="82" t="s">
        <v>72</v>
      </c>
      <c r="F317" s="82">
        <v>5</v>
      </c>
      <c r="G317" s="82" t="s">
        <v>1</v>
      </c>
      <c r="H317" s="82" t="s">
        <v>196</v>
      </c>
      <c r="I317" s="82" t="s">
        <v>2</v>
      </c>
      <c r="J317" s="82">
        <v>169</v>
      </c>
      <c r="K317" s="82" t="s">
        <v>3</v>
      </c>
      <c r="L317" s="82">
        <v>114</v>
      </c>
      <c r="M317" s="82" t="s">
        <v>4</v>
      </c>
      <c r="N317" s="82">
        <v>-26.51</v>
      </c>
      <c r="O317" s="82" t="s">
        <v>5</v>
      </c>
      <c r="P317" s="82">
        <v>-0.156863905325443</v>
      </c>
      <c r="Q317" s="82" t="s">
        <v>6</v>
      </c>
      <c r="R317" s="82">
        <v>0.61070175438596497</v>
      </c>
      <c r="S317" s="82" t="s">
        <v>7</v>
      </c>
      <c r="T317" s="82">
        <v>-1.7478181818181799</v>
      </c>
      <c r="U317" s="82" t="s">
        <v>8</v>
      </c>
      <c r="V317" s="82">
        <v>0.28190185633361597</v>
      </c>
      <c r="W317" s="82" t="s">
        <v>9</v>
      </c>
      <c r="X317" s="82" t="s">
        <v>249</v>
      </c>
      <c r="Y317" s="82" t="s">
        <v>4111</v>
      </c>
      <c r="Z317" s="82">
        <v>0</v>
      </c>
      <c r="AA317" s="82" t="s">
        <v>10</v>
      </c>
      <c r="AB317" s="82" t="s">
        <v>11</v>
      </c>
      <c r="AC317" s="82" t="s">
        <v>5242</v>
      </c>
      <c r="AD317" s="82" t="s">
        <v>4111</v>
      </c>
      <c r="AE317" s="82">
        <v>0</v>
      </c>
      <c r="AF317" s="82" t="s">
        <v>12</v>
      </c>
    </row>
    <row r="318" spans="1:32" x14ac:dyDescent="0.3">
      <c r="A318" s="82" t="s">
        <v>213</v>
      </c>
      <c r="B318" s="82" t="s">
        <v>70</v>
      </c>
      <c r="C318" s="82">
        <v>2.5</v>
      </c>
      <c r="D318" s="82" t="s">
        <v>243</v>
      </c>
      <c r="E318" s="82" t="s">
        <v>72</v>
      </c>
      <c r="F318" s="82">
        <v>5</v>
      </c>
      <c r="G318" s="82" t="s">
        <v>1</v>
      </c>
      <c r="H318" s="82" t="s">
        <v>193</v>
      </c>
      <c r="I318" s="82" t="s">
        <v>2</v>
      </c>
      <c r="J318" s="82">
        <v>92</v>
      </c>
      <c r="K318" s="82" t="s">
        <v>3</v>
      </c>
      <c r="L318" s="82">
        <v>43</v>
      </c>
      <c r="M318" s="82" t="s">
        <v>4</v>
      </c>
      <c r="N318" s="82">
        <v>-26.71</v>
      </c>
      <c r="O318" s="82" t="s">
        <v>5</v>
      </c>
      <c r="P318" s="82">
        <v>-0.29032608695652101</v>
      </c>
      <c r="Q318" s="82" t="s">
        <v>6</v>
      </c>
      <c r="R318" s="82">
        <v>0.64953488372093005</v>
      </c>
      <c r="S318" s="82" t="s">
        <v>7</v>
      </c>
      <c r="T318" s="82">
        <v>-1.1151020408163199</v>
      </c>
      <c r="U318" s="82" t="s">
        <v>8</v>
      </c>
      <c r="V318" s="82">
        <v>0.155849012557429</v>
      </c>
      <c r="W318" s="82" t="s">
        <v>9</v>
      </c>
      <c r="X318" s="82" t="s">
        <v>5230</v>
      </c>
      <c r="Y318" s="82" t="s">
        <v>4398</v>
      </c>
      <c r="Z318" s="82">
        <v>0</v>
      </c>
      <c r="AA318" s="82" t="s">
        <v>10</v>
      </c>
      <c r="AB318" s="82" t="s">
        <v>11</v>
      </c>
      <c r="AC318" s="82" t="s">
        <v>5241</v>
      </c>
      <c r="AD318" s="82" t="s">
        <v>197</v>
      </c>
      <c r="AE318" s="82">
        <v>0</v>
      </c>
      <c r="AF318" s="82" t="s">
        <v>12</v>
      </c>
    </row>
    <row r="319" spans="1:32" x14ac:dyDescent="0.3">
      <c r="A319" s="82" t="s">
        <v>213</v>
      </c>
      <c r="B319" s="82" t="s">
        <v>70</v>
      </c>
      <c r="C319" s="82">
        <v>0</v>
      </c>
      <c r="D319" s="82" t="s">
        <v>243</v>
      </c>
      <c r="E319" s="82" t="s">
        <v>72</v>
      </c>
      <c r="F319" s="82">
        <v>2.5</v>
      </c>
      <c r="G319" s="82" t="s">
        <v>1</v>
      </c>
      <c r="H319" s="82" t="s">
        <v>196</v>
      </c>
      <c r="I319" s="82" t="s">
        <v>2</v>
      </c>
      <c r="J319" s="82">
        <v>92</v>
      </c>
      <c r="K319" s="82" t="s">
        <v>3</v>
      </c>
      <c r="L319" s="82">
        <v>41</v>
      </c>
      <c r="M319" s="82" t="s">
        <v>4</v>
      </c>
      <c r="N319" s="82">
        <v>-27.13</v>
      </c>
      <c r="O319" s="82" t="s">
        <v>5</v>
      </c>
      <c r="P319" s="82">
        <v>-0.29489130434782601</v>
      </c>
      <c r="Q319" s="82" t="s">
        <v>6</v>
      </c>
      <c r="R319" s="82">
        <v>0.87390243902439002</v>
      </c>
      <c r="S319" s="82" t="s">
        <v>7</v>
      </c>
      <c r="T319" s="82">
        <v>-1.2345098039215601</v>
      </c>
      <c r="U319" s="82" t="s">
        <v>8</v>
      </c>
      <c r="V319" s="82">
        <v>0.20265062995521901</v>
      </c>
      <c r="W319" s="82" t="s">
        <v>9</v>
      </c>
      <c r="X319" s="82" t="s">
        <v>5232</v>
      </c>
      <c r="Y319" s="82" t="s">
        <v>5233</v>
      </c>
      <c r="Z319" s="82">
        <v>0</v>
      </c>
      <c r="AA319" s="82" t="s">
        <v>10</v>
      </c>
      <c r="AB319" s="82" t="s">
        <v>11</v>
      </c>
      <c r="AC319" s="82" t="s">
        <v>5234</v>
      </c>
      <c r="AD319" s="82" t="s">
        <v>244</v>
      </c>
      <c r="AE319" s="82">
        <v>0</v>
      </c>
      <c r="AF319" s="82" t="s">
        <v>12</v>
      </c>
    </row>
    <row r="320" spans="1:32" x14ac:dyDescent="0.3">
      <c r="A320" s="82" t="s">
        <v>213</v>
      </c>
      <c r="B320" s="82" t="s">
        <v>70</v>
      </c>
      <c r="C320" s="82">
        <v>0</v>
      </c>
      <c r="D320" s="82" t="s">
        <v>243</v>
      </c>
      <c r="E320" s="82" t="s">
        <v>72</v>
      </c>
      <c r="F320" s="82">
        <v>2.5</v>
      </c>
      <c r="G320" s="82" t="s">
        <v>1</v>
      </c>
      <c r="H320" s="82" t="s">
        <v>198</v>
      </c>
      <c r="I320" s="82" t="s">
        <v>2</v>
      </c>
      <c r="J320" s="82">
        <v>92</v>
      </c>
      <c r="K320" s="82" t="s">
        <v>3</v>
      </c>
      <c r="L320" s="82">
        <v>41</v>
      </c>
      <c r="M320" s="82" t="s">
        <v>4</v>
      </c>
      <c r="N320" s="82">
        <v>-27.13</v>
      </c>
      <c r="O320" s="82" t="s">
        <v>5</v>
      </c>
      <c r="P320" s="82">
        <v>-0.29489130434782601</v>
      </c>
      <c r="Q320" s="82" t="s">
        <v>6</v>
      </c>
      <c r="R320" s="82">
        <v>0.87390243902439002</v>
      </c>
      <c r="S320" s="82" t="s">
        <v>7</v>
      </c>
      <c r="T320" s="82">
        <v>-1.2345098039215601</v>
      </c>
      <c r="U320" s="82" t="s">
        <v>8</v>
      </c>
      <c r="V320" s="82">
        <v>0.20265062995521901</v>
      </c>
      <c r="W320" s="82" t="s">
        <v>9</v>
      </c>
      <c r="X320" s="82" t="s">
        <v>5232</v>
      </c>
      <c r="Y320" s="82" t="s">
        <v>5233</v>
      </c>
      <c r="Z320" s="82">
        <v>0</v>
      </c>
      <c r="AA320" s="82" t="s">
        <v>10</v>
      </c>
      <c r="AB320" s="82" t="s">
        <v>11</v>
      </c>
      <c r="AC320" s="82" t="s">
        <v>5234</v>
      </c>
      <c r="AD320" s="82" t="s">
        <v>244</v>
      </c>
      <c r="AE320" s="82">
        <v>0</v>
      </c>
      <c r="AF320" s="82" t="s">
        <v>12</v>
      </c>
    </row>
    <row r="321" spans="1:32" x14ac:dyDescent="0.3">
      <c r="A321" s="82" t="s">
        <v>242</v>
      </c>
      <c r="B321" s="82" t="s">
        <v>70</v>
      </c>
      <c r="C321" s="82">
        <v>2.5</v>
      </c>
      <c r="D321" s="82" t="s">
        <v>243</v>
      </c>
      <c r="E321" s="82" t="s">
        <v>72</v>
      </c>
      <c r="F321" s="82">
        <v>5</v>
      </c>
      <c r="G321" s="82" t="s">
        <v>15</v>
      </c>
      <c r="H321" s="82" t="s">
        <v>203</v>
      </c>
      <c r="I321" s="82" t="s">
        <v>2</v>
      </c>
      <c r="J321" s="82">
        <v>258</v>
      </c>
      <c r="K321" s="82" t="s">
        <v>3</v>
      </c>
      <c r="L321" s="82">
        <v>171</v>
      </c>
      <c r="M321" s="82" t="s">
        <v>4</v>
      </c>
      <c r="N321" s="82">
        <v>-27.3599999999999</v>
      </c>
      <c r="O321" s="82" t="s">
        <v>5</v>
      </c>
      <c r="P321" s="82">
        <v>-0.106046511627906</v>
      </c>
      <c r="Q321" s="82" t="s">
        <v>6</v>
      </c>
      <c r="R321" s="82">
        <v>0.71649122807017596</v>
      </c>
      <c r="S321" s="82" t="s">
        <v>7</v>
      </c>
      <c r="T321" s="82">
        <v>-1.7227586206896499</v>
      </c>
      <c r="U321" s="82" t="s">
        <v>8</v>
      </c>
      <c r="V321" s="82">
        <v>0.43423394908194402</v>
      </c>
      <c r="W321" s="82" t="s">
        <v>9</v>
      </c>
      <c r="X321" s="82" t="s">
        <v>249</v>
      </c>
      <c r="Y321" s="82" t="s">
        <v>4111</v>
      </c>
      <c r="Z321" s="82">
        <v>0</v>
      </c>
      <c r="AA321" s="82" t="s">
        <v>10</v>
      </c>
      <c r="AB321" s="82" t="s">
        <v>11</v>
      </c>
      <c r="AC321" s="82" t="s">
        <v>5334</v>
      </c>
      <c r="AD321" s="82" t="s">
        <v>43</v>
      </c>
      <c r="AE321" s="82">
        <v>0</v>
      </c>
      <c r="AF321" s="82" t="s">
        <v>12</v>
      </c>
    </row>
    <row r="322" spans="1:32" x14ac:dyDescent="0.3">
      <c r="A322" s="82" t="s">
        <v>213</v>
      </c>
      <c r="B322" s="82" t="s">
        <v>70</v>
      </c>
      <c r="C322" s="82">
        <v>2.5</v>
      </c>
      <c r="D322" s="82" t="s">
        <v>243</v>
      </c>
      <c r="E322" s="82" t="s">
        <v>72</v>
      </c>
      <c r="F322" s="82">
        <v>5</v>
      </c>
      <c r="G322" s="82" t="s">
        <v>247</v>
      </c>
      <c r="H322" s="82" t="s">
        <v>207</v>
      </c>
      <c r="I322" s="82" t="s">
        <v>2</v>
      </c>
      <c r="J322" s="82">
        <v>87</v>
      </c>
      <c r="K322" s="82" t="s">
        <v>3</v>
      </c>
      <c r="L322" s="82">
        <v>46</v>
      </c>
      <c r="M322" s="82" t="s">
        <v>4</v>
      </c>
      <c r="N322" s="82">
        <v>-28.894708007287701</v>
      </c>
      <c r="O322" s="82" t="s">
        <v>5</v>
      </c>
      <c r="P322" s="82">
        <v>-0.33212308054353701</v>
      </c>
      <c r="Q322" s="82" t="s">
        <v>6</v>
      </c>
      <c r="R322" s="82">
        <v>0.91042669847261504</v>
      </c>
      <c r="S322" s="82" t="s">
        <v>7</v>
      </c>
      <c r="T322" s="82">
        <v>-1.72620332041531</v>
      </c>
      <c r="U322" s="82" t="s">
        <v>8</v>
      </c>
      <c r="V322" s="82">
        <v>0.22501206560175799</v>
      </c>
      <c r="W322" s="82" t="s">
        <v>9</v>
      </c>
      <c r="X322" s="82" t="s">
        <v>176</v>
      </c>
      <c r="Y322" s="82" t="s">
        <v>103</v>
      </c>
      <c r="Z322" s="82">
        <v>0</v>
      </c>
      <c r="AA322" s="82" t="s">
        <v>10</v>
      </c>
      <c r="AB322" s="82" t="s">
        <v>11</v>
      </c>
      <c r="AC322" s="82" t="s">
        <v>176</v>
      </c>
      <c r="AD322" s="82" t="s">
        <v>103</v>
      </c>
      <c r="AE322" s="82">
        <v>0</v>
      </c>
      <c r="AF322" s="82" t="s">
        <v>12</v>
      </c>
    </row>
    <row r="323" spans="1:32" x14ac:dyDescent="0.3">
      <c r="A323" s="82" t="s">
        <v>213</v>
      </c>
      <c r="B323" s="82" t="s">
        <v>70</v>
      </c>
      <c r="C323" s="82">
        <v>0</v>
      </c>
      <c r="D323" s="82" t="s">
        <v>243</v>
      </c>
      <c r="E323" s="82" t="s">
        <v>72</v>
      </c>
      <c r="F323" s="82">
        <v>2.5</v>
      </c>
      <c r="G323" s="82" t="s">
        <v>1</v>
      </c>
      <c r="H323" s="82" t="s">
        <v>195</v>
      </c>
      <c r="I323" s="82" t="s">
        <v>2</v>
      </c>
      <c r="J323" s="82">
        <v>92</v>
      </c>
      <c r="K323" s="82" t="s">
        <v>3</v>
      </c>
      <c r="L323" s="82">
        <v>41</v>
      </c>
      <c r="M323" s="82" t="s">
        <v>4</v>
      </c>
      <c r="N323" s="82">
        <v>-29.53</v>
      </c>
      <c r="O323" s="82" t="s">
        <v>5</v>
      </c>
      <c r="P323" s="82">
        <v>-0.32097826086956499</v>
      </c>
      <c r="Q323" s="82" t="s">
        <v>6</v>
      </c>
      <c r="R323" s="82">
        <v>0.87390243902439002</v>
      </c>
      <c r="S323" s="82" t="s">
        <v>7</v>
      </c>
      <c r="T323" s="82">
        <v>-1.2815686274509801</v>
      </c>
      <c r="U323" s="82" t="s">
        <v>8</v>
      </c>
      <c r="V323" s="82">
        <v>0.200388859801618</v>
      </c>
      <c r="W323" s="82" t="s">
        <v>9</v>
      </c>
      <c r="X323" s="82" t="s">
        <v>5232</v>
      </c>
      <c r="Y323" s="82" t="s">
        <v>5233</v>
      </c>
      <c r="Z323" s="82">
        <v>0</v>
      </c>
      <c r="AA323" s="82" t="s">
        <v>10</v>
      </c>
      <c r="AB323" s="82" t="s">
        <v>11</v>
      </c>
      <c r="AC323" s="82" t="s">
        <v>5234</v>
      </c>
      <c r="AD323" s="82" t="s">
        <v>244</v>
      </c>
      <c r="AE323" s="82">
        <v>0</v>
      </c>
      <c r="AF323" s="82" t="s">
        <v>12</v>
      </c>
    </row>
    <row r="324" spans="1:32" x14ac:dyDescent="0.3">
      <c r="A324" s="82" t="s">
        <v>213</v>
      </c>
      <c r="B324" s="82" t="s">
        <v>70</v>
      </c>
      <c r="C324" s="82">
        <v>0</v>
      </c>
      <c r="D324" s="82" t="s">
        <v>243</v>
      </c>
      <c r="E324" s="82" t="s">
        <v>72</v>
      </c>
      <c r="F324" s="82">
        <v>2.5</v>
      </c>
      <c r="G324" s="82" t="s">
        <v>15</v>
      </c>
      <c r="H324" s="82" t="s">
        <v>203</v>
      </c>
      <c r="I324" s="82" t="s">
        <v>2</v>
      </c>
      <c r="J324" s="82">
        <v>94</v>
      </c>
      <c r="K324" s="82" t="s">
        <v>3</v>
      </c>
      <c r="L324" s="82">
        <v>51</v>
      </c>
      <c r="M324" s="82" t="s">
        <v>4</v>
      </c>
      <c r="N324" s="82">
        <v>-30.3799999999999</v>
      </c>
      <c r="O324" s="82" t="s">
        <v>5</v>
      </c>
      <c r="P324" s="82">
        <v>-0.323191489361701</v>
      </c>
      <c r="Q324" s="82" t="s">
        <v>6</v>
      </c>
      <c r="R324" s="82">
        <v>0.96901960784313801</v>
      </c>
      <c r="S324" s="82" t="s">
        <v>7</v>
      </c>
      <c r="T324" s="82">
        <v>-1.85581395348837</v>
      </c>
      <c r="U324" s="82" t="s">
        <v>8</v>
      </c>
      <c r="V324" s="82">
        <v>0.25924018087707601</v>
      </c>
      <c r="W324" s="82" t="s">
        <v>9</v>
      </c>
      <c r="X324" s="82" t="s">
        <v>5236</v>
      </c>
      <c r="Y324" s="82" t="s">
        <v>103</v>
      </c>
      <c r="Z324" s="82">
        <v>0</v>
      </c>
      <c r="AA324" s="82" t="s">
        <v>10</v>
      </c>
      <c r="AB324" s="82" t="s">
        <v>11</v>
      </c>
      <c r="AC324" s="82" t="s">
        <v>5235</v>
      </c>
      <c r="AD324" s="82" t="s">
        <v>246</v>
      </c>
      <c r="AE324" s="82">
        <v>0</v>
      </c>
      <c r="AF324" s="82" t="s">
        <v>12</v>
      </c>
    </row>
    <row r="325" spans="1:32" x14ac:dyDescent="0.3">
      <c r="A325" s="82" t="s">
        <v>213</v>
      </c>
      <c r="B325" s="82" t="s">
        <v>70</v>
      </c>
      <c r="C325" s="82">
        <v>2.5</v>
      </c>
      <c r="D325" s="82" t="s">
        <v>243</v>
      </c>
      <c r="E325" s="82" t="s">
        <v>72</v>
      </c>
      <c r="F325" s="82">
        <v>5</v>
      </c>
      <c r="G325" s="82" t="s">
        <v>15</v>
      </c>
      <c r="H325" s="82" t="s">
        <v>201</v>
      </c>
      <c r="I325" s="82" t="s">
        <v>2</v>
      </c>
      <c r="J325" s="82">
        <v>94</v>
      </c>
      <c r="K325" s="82" t="s">
        <v>3</v>
      </c>
      <c r="L325" s="82">
        <v>45</v>
      </c>
      <c r="M325" s="82" t="s">
        <v>4</v>
      </c>
      <c r="N325" s="82">
        <v>-31.899999999999899</v>
      </c>
      <c r="O325" s="82" t="s">
        <v>5</v>
      </c>
      <c r="P325" s="82">
        <v>-0.33936170212765798</v>
      </c>
      <c r="Q325" s="82" t="s">
        <v>6</v>
      </c>
      <c r="R325" s="82">
        <v>0.70733333333333304</v>
      </c>
      <c r="S325" s="82" t="s">
        <v>7</v>
      </c>
      <c r="T325" s="82">
        <v>-1.30061224489795</v>
      </c>
      <c r="U325" s="82" t="s">
        <v>8</v>
      </c>
      <c r="V325" s="82">
        <v>0.177224984630973</v>
      </c>
      <c r="W325" s="82" t="s">
        <v>9</v>
      </c>
      <c r="X325" s="82" t="s">
        <v>3886</v>
      </c>
      <c r="Y325" s="82" t="s">
        <v>4265</v>
      </c>
      <c r="Z325" s="82">
        <v>0</v>
      </c>
      <c r="AA325" s="82" t="s">
        <v>10</v>
      </c>
      <c r="AB325" s="82" t="s">
        <v>11</v>
      </c>
      <c r="AC325" s="82" t="s">
        <v>5243</v>
      </c>
      <c r="AD325" s="82" t="s">
        <v>197</v>
      </c>
      <c r="AE325" s="82">
        <v>0</v>
      </c>
      <c r="AF325" s="82" t="s">
        <v>12</v>
      </c>
    </row>
    <row r="326" spans="1:32" x14ac:dyDescent="0.3">
      <c r="A326" s="82" t="s">
        <v>213</v>
      </c>
      <c r="B326" s="82" t="s">
        <v>70</v>
      </c>
      <c r="C326" s="82">
        <v>7.5</v>
      </c>
      <c r="D326" s="82" t="s">
        <v>243</v>
      </c>
      <c r="E326" s="82" t="s">
        <v>72</v>
      </c>
      <c r="F326" s="82">
        <v>10</v>
      </c>
      <c r="G326" s="82" t="s">
        <v>247</v>
      </c>
      <c r="H326" s="82" t="s">
        <v>207</v>
      </c>
      <c r="I326" s="82" t="s">
        <v>2</v>
      </c>
      <c r="J326" s="82">
        <v>87</v>
      </c>
      <c r="K326" s="82" t="s">
        <v>3</v>
      </c>
      <c r="L326" s="82">
        <v>46</v>
      </c>
      <c r="M326" s="82" t="s">
        <v>4</v>
      </c>
      <c r="N326" s="82">
        <v>-32.920729761330598</v>
      </c>
      <c r="O326" s="82" t="s">
        <v>5</v>
      </c>
      <c r="P326" s="82">
        <v>-0.37839919265897298</v>
      </c>
      <c r="Q326" s="82" t="s">
        <v>6</v>
      </c>
      <c r="R326" s="82">
        <v>0.57219067890252095</v>
      </c>
      <c r="S326" s="82" t="s">
        <v>7</v>
      </c>
      <c r="T326" s="82">
        <v>-1.4449146583133301</v>
      </c>
      <c r="U326" s="82" t="s">
        <v>8</v>
      </c>
      <c r="V326" s="82">
        <v>0.21141845954223201</v>
      </c>
      <c r="W326" s="82" t="s">
        <v>9</v>
      </c>
      <c r="X326" s="82" t="s">
        <v>176</v>
      </c>
      <c r="Y326" s="82" t="s">
        <v>103</v>
      </c>
      <c r="Z326" s="82">
        <v>0</v>
      </c>
      <c r="AA326" s="82" t="s">
        <v>10</v>
      </c>
      <c r="AB326" s="82" t="s">
        <v>11</v>
      </c>
      <c r="AC326" s="82" t="s">
        <v>5257</v>
      </c>
      <c r="AD326" s="82" t="s">
        <v>103</v>
      </c>
      <c r="AE326" s="82">
        <v>0</v>
      </c>
      <c r="AF326" s="82" t="s">
        <v>12</v>
      </c>
    </row>
    <row r="327" spans="1:32" x14ac:dyDescent="0.3">
      <c r="A327" s="82" t="s">
        <v>242</v>
      </c>
      <c r="B327" s="82" t="s">
        <v>70</v>
      </c>
      <c r="C327" s="82">
        <v>2.5</v>
      </c>
      <c r="D327" s="82" t="s">
        <v>243</v>
      </c>
      <c r="E327" s="82" t="s">
        <v>72</v>
      </c>
      <c r="F327" s="82">
        <v>5</v>
      </c>
      <c r="G327" s="82" t="s">
        <v>1</v>
      </c>
      <c r="H327" s="82" t="s">
        <v>195</v>
      </c>
      <c r="I327" s="82" t="s">
        <v>2</v>
      </c>
      <c r="J327" s="82">
        <v>249</v>
      </c>
      <c r="K327" s="82" t="s">
        <v>3</v>
      </c>
      <c r="L327" s="82">
        <v>162</v>
      </c>
      <c r="M327" s="82" t="s">
        <v>4</v>
      </c>
      <c r="N327" s="82">
        <v>-33.28</v>
      </c>
      <c r="O327" s="82" t="s">
        <v>5</v>
      </c>
      <c r="P327" s="82">
        <v>-0.13365461847389501</v>
      </c>
      <c r="Q327" s="82" t="s">
        <v>6</v>
      </c>
      <c r="R327" s="82">
        <v>0.66172839506172798</v>
      </c>
      <c r="S327" s="82" t="s">
        <v>7</v>
      </c>
      <c r="T327" s="82">
        <v>-1.61471264367816</v>
      </c>
      <c r="U327" s="82" t="s">
        <v>8</v>
      </c>
      <c r="V327" s="82">
        <v>0.42586032406312802</v>
      </c>
      <c r="W327" s="82" t="s">
        <v>9</v>
      </c>
      <c r="X327" s="82" t="s">
        <v>249</v>
      </c>
      <c r="Y327" s="82" t="s">
        <v>4111</v>
      </c>
      <c r="Z327" s="82">
        <v>0</v>
      </c>
      <c r="AA327" s="82" t="s">
        <v>10</v>
      </c>
      <c r="AB327" s="82" t="s">
        <v>11</v>
      </c>
      <c r="AC327" s="82" t="s">
        <v>5331</v>
      </c>
      <c r="AD327" s="82" t="s">
        <v>43</v>
      </c>
      <c r="AE327" s="82">
        <v>0</v>
      </c>
      <c r="AF327" s="82" t="s">
        <v>12</v>
      </c>
    </row>
    <row r="328" spans="1:32" x14ac:dyDescent="0.3">
      <c r="A328" s="82" t="s">
        <v>242</v>
      </c>
      <c r="B328" s="82" t="s">
        <v>70</v>
      </c>
      <c r="C328" s="82">
        <v>2.5</v>
      </c>
      <c r="D328" s="82" t="s">
        <v>243</v>
      </c>
      <c r="E328" s="82" t="s">
        <v>72</v>
      </c>
      <c r="F328" s="82">
        <v>5</v>
      </c>
      <c r="G328" s="82" t="s">
        <v>1</v>
      </c>
      <c r="H328" s="82" t="s">
        <v>196</v>
      </c>
      <c r="I328" s="82" t="s">
        <v>2</v>
      </c>
      <c r="J328" s="82">
        <v>249</v>
      </c>
      <c r="K328" s="82" t="s">
        <v>3</v>
      </c>
      <c r="L328" s="82">
        <v>162</v>
      </c>
      <c r="M328" s="82" t="s">
        <v>4</v>
      </c>
      <c r="N328" s="82">
        <v>-34.76</v>
      </c>
      <c r="O328" s="82" t="s">
        <v>5</v>
      </c>
      <c r="P328" s="82">
        <v>-0.13959839357429699</v>
      </c>
      <c r="Q328" s="82" t="s">
        <v>6</v>
      </c>
      <c r="R328" s="82">
        <v>0.66172839506172798</v>
      </c>
      <c r="S328" s="82" t="s">
        <v>7</v>
      </c>
      <c r="T328" s="82">
        <v>-1.6317241379310301</v>
      </c>
      <c r="U328" s="82" t="s">
        <v>8</v>
      </c>
      <c r="V328" s="82">
        <v>0.42995876188829202</v>
      </c>
      <c r="W328" s="82" t="s">
        <v>9</v>
      </c>
      <c r="X328" s="82" t="s">
        <v>249</v>
      </c>
      <c r="Y328" s="82" t="s">
        <v>4111</v>
      </c>
      <c r="Z328" s="82">
        <v>0</v>
      </c>
      <c r="AA328" s="82" t="s">
        <v>10</v>
      </c>
      <c r="AB328" s="82" t="s">
        <v>11</v>
      </c>
      <c r="AC328" s="82" t="s">
        <v>5331</v>
      </c>
      <c r="AD328" s="82" t="s">
        <v>43</v>
      </c>
      <c r="AE328" s="82">
        <v>0</v>
      </c>
      <c r="AF328" s="82" t="s">
        <v>12</v>
      </c>
    </row>
    <row r="329" spans="1:32" x14ac:dyDescent="0.3">
      <c r="A329" s="82" t="s">
        <v>213</v>
      </c>
      <c r="B329" s="82" t="s">
        <v>70</v>
      </c>
      <c r="C329" s="82">
        <v>0</v>
      </c>
      <c r="D329" s="82" t="s">
        <v>243</v>
      </c>
      <c r="E329" s="82" t="s">
        <v>72</v>
      </c>
      <c r="F329" s="82">
        <v>2.5</v>
      </c>
      <c r="G329" s="82" t="s">
        <v>1</v>
      </c>
      <c r="H329" s="82" t="s">
        <v>193</v>
      </c>
      <c r="I329" s="82" t="s">
        <v>2</v>
      </c>
      <c r="J329" s="82">
        <v>92</v>
      </c>
      <c r="K329" s="82" t="s">
        <v>3</v>
      </c>
      <c r="L329" s="82">
        <v>38</v>
      </c>
      <c r="M329" s="82" t="s">
        <v>4</v>
      </c>
      <c r="N329" s="82">
        <v>-34.819999999999901</v>
      </c>
      <c r="O329" s="82" t="s">
        <v>5</v>
      </c>
      <c r="P329" s="82">
        <v>-0.37847826086956499</v>
      </c>
      <c r="Q329" s="82" t="s">
        <v>6</v>
      </c>
      <c r="R329" s="82">
        <v>0.83631578947368401</v>
      </c>
      <c r="S329" s="82" t="s">
        <v>7</v>
      </c>
      <c r="T329" s="82">
        <v>-1.2333333333333301</v>
      </c>
      <c r="U329" s="82" t="s">
        <v>8</v>
      </c>
      <c r="V329" s="82">
        <v>0.17229483393025799</v>
      </c>
      <c r="W329" s="82" t="s">
        <v>9</v>
      </c>
      <c r="X329" s="82" t="s">
        <v>5230</v>
      </c>
      <c r="Y329" s="82" t="s">
        <v>4398</v>
      </c>
      <c r="Z329" s="82">
        <v>0</v>
      </c>
      <c r="AA329" s="82" t="s">
        <v>10</v>
      </c>
      <c r="AB329" s="82" t="s">
        <v>11</v>
      </c>
      <c r="AC329" s="82" t="s">
        <v>5259</v>
      </c>
      <c r="AD329" s="82" t="s">
        <v>4398</v>
      </c>
      <c r="AE329" s="82">
        <v>0</v>
      </c>
      <c r="AF329" s="82" t="s">
        <v>12</v>
      </c>
    </row>
    <row r="330" spans="1:32" x14ac:dyDescent="0.3">
      <c r="A330" s="82" t="s">
        <v>213</v>
      </c>
      <c r="B330" s="82" t="s">
        <v>70</v>
      </c>
      <c r="C330" s="82">
        <v>5</v>
      </c>
      <c r="D330" s="82" t="s">
        <v>243</v>
      </c>
      <c r="E330" s="82" t="s">
        <v>72</v>
      </c>
      <c r="F330" s="82">
        <v>7.5</v>
      </c>
      <c r="G330" s="82" t="s">
        <v>1</v>
      </c>
      <c r="H330" s="82" t="s">
        <v>198</v>
      </c>
      <c r="I330" s="82" t="s">
        <v>2</v>
      </c>
      <c r="J330" s="82">
        <v>92</v>
      </c>
      <c r="K330" s="82" t="s">
        <v>3</v>
      </c>
      <c r="L330" s="82">
        <v>53</v>
      </c>
      <c r="M330" s="82" t="s">
        <v>4</v>
      </c>
      <c r="N330" s="82">
        <v>-35.119999999999898</v>
      </c>
      <c r="O330" s="82" t="s">
        <v>5</v>
      </c>
      <c r="P330" s="82">
        <v>-0.38173913043478103</v>
      </c>
      <c r="Q330" s="82" t="s">
        <v>6</v>
      </c>
      <c r="R330" s="82">
        <v>0.49471698113207502</v>
      </c>
      <c r="S330" s="82" t="s">
        <v>7</v>
      </c>
      <c r="T330" s="82">
        <v>-1.5728205128205099</v>
      </c>
      <c r="U330" s="82" t="s">
        <v>8</v>
      </c>
      <c r="V330" s="82">
        <v>0.217283268343376</v>
      </c>
      <c r="W330" s="82" t="s">
        <v>9</v>
      </c>
      <c r="X330" s="82" t="s">
        <v>5232</v>
      </c>
      <c r="Y330" s="82" t="s">
        <v>5233</v>
      </c>
      <c r="Z330" s="82">
        <v>0</v>
      </c>
      <c r="AA330" s="82" t="s">
        <v>10</v>
      </c>
      <c r="AB330" s="82" t="s">
        <v>11</v>
      </c>
      <c r="AC330" s="82" t="s">
        <v>5248</v>
      </c>
      <c r="AD330" s="82" t="s">
        <v>5233</v>
      </c>
      <c r="AE330" s="82">
        <v>0</v>
      </c>
      <c r="AF330" s="82" t="s">
        <v>12</v>
      </c>
    </row>
    <row r="331" spans="1:32" x14ac:dyDescent="0.3">
      <c r="A331" s="82" t="s">
        <v>213</v>
      </c>
      <c r="B331" s="82" t="s">
        <v>70</v>
      </c>
      <c r="C331" s="82">
        <v>5</v>
      </c>
      <c r="D331" s="82" t="s">
        <v>243</v>
      </c>
      <c r="E331" s="82" t="s">
        <v>72</v>
      </c>
      <c r="F331" s="82">
        <v>7.5</v>
      </c>
      <c r="G331" s="82" t="s">
        <v>1</v>
      </c>
      <c r="H331" s="82" t="s">
        <v>195</v>
      </c>
      <c r="I331" s="82" t="s">
        <v>2</v>
      </c>
      <c r="J331" s="82">
        <v>92</v>
      </c>
      <c r="K331" s="82" t="s">
        <v>3</v>
      </c>
      <c r="L331" s="82">
        <v>53</v>
      </c>
      <c r="M331" s="82" t="s">
        <v>4</v>
      </c>
      <c r="N331" s="82">
        <v>-38.099999999999902</v>
      </c>
      <c r="O331" s="82" t="s">
        <v>5</v>
      </c>
      <c r="P331" s="82">
        <v>-0.41413043478260803</v>
      </c>
      <c r="Q331" s="82" t="s">
        <v>6</v>
      </c>
      <c r="R331" s="82">
        <v>0.49471698113207502</v>
      </c>
      <c r="S331" s="82" t="s">
        <v>7</v>
      </c>
      <c r="T331" s="82">
        <v>-1.64923076923076</v>
      </c>
      <c r="U331" s="82" t="s">
        <v>8</v>
      </c>
      <c r="V331" s="82">
        <v>0.18509286895250199</v>
      </c>
      <c r="W331" s="82" t="s">
        <v>9</v>
      </c>
      <c r="X331" s="82" t="s">
        <v>5232</v>
      </c>
      <c r="Y331" s="82" t="s">
        <v>5233</v>
      </c>
      <c r="Z331" s="82">
        <v>0</v>
      </c>
      <c r="AA331" s="82" t="s">
        <v>10</v>
      </c>
      <c r="AB331" s="82" t="s">
        <v>11</v>
      </c>
      <c r="AC331" s="82" t="s">
        <v>5248</v>
      </c>
      <c r="AD331" s="82" t="s">
        <v>5233</v>
      </c>
      <c r="AE331" s="82">
        <v>0</v>
      </c>
      <c r="AF331" s="82" t="s">
        <v>12</v>
      </c>
    </row>
    <row r="332" spans="1:32" x14ac:dyDescent="0.3">
      <c r="A332" s="82" t="s">
        <v>213</v>
      </c>
      <c r="B332" s="82" t="s">
        <v>70</v>
      </c>
      <c r="C332" s="82">
        <v>5</v>
      </c>
      <c r="D332" s="82" t="s">
        <v>243</v>
      </c>
      <c r="E332" s="82" t="s">
        <v>72</v>
      </c>
      <c r="F332" s="82">
        <v>7.5</v>
      </c>
      <c r="G332" s="82" t="s">
        <v>1</v>
      </c>
      <c r="H332" s="82" t="s">
        <v>196</v>
      </c>
      <c r="I332" s="82" t="s">
        <v>2</v>
      </c>
      <c r="J332" s="82">
        <v>92</v>
      </c>
      <c r="K332" s="82" t="s">
        <v>3</v>
      </c>
      <c r="L332" s="82">
        <v>53</v>
      </c>
      <c r="M332" s="82" t="s">
        <v>4</v>
      </c>
      <c r="N332" s="82">
        <v>-39.059999999999903</v>
      </c>
      <c r="O332" s="82" t="s">
        <v>5</v>
      </c>
      <c r="P332" s="82">
        <v>-0.42456521739130298</v>
      </c>
      <c r="Q332" s="82" t="s">
        <v>6</v>
      </c>
      <c r="R332" s="82">
        <v>0.49471698113207502</v>
      </c>
      <c r="S332" s="82" t="s">
        <v>7</v>
      </c>
      <c r="T332" s="82">
        <v>-1.67384615384615</v>
      </c>
      <c r="U332" s="82" t="s">
        <v>8</v>
      </c>
      <c r="V332" s="82">
        <v>0.20283020304122401</v>
      </c>
      <c r="W332" s="82" t="s">
        <v>9</v>
      </c>
      <c r="X332" s="82" t="s">
        <v>5232</v>
      </c>
      <c r="Y332" s="82" t="s">
        <v>5233</v>
      </c>
      <c r="Z332" s="82">
        <v>0</v>
      </c>
      <c r="AA332" s="82" t="s">
        <v>10</v>
      </c>
      <c r="AB332" s="82" t="s">
        <v>11</v>
      </c>
      <c r="AC332" s="82" t="s">
        <v>5248</v>
      </c>
      <c r="AD332" s="82" t="s">
        <v>5233</v>
      </c>
      <c r="AE332" s="82">
        <v>0</v>
      </c>
      <c r="AF332" s="82" t="s">
        <v>12</v>
      </c>
    </row>
    <row r="333" spans="1:32" x14ac:dyDescent="0.3">
      <c r="A333" s="82" t="s">
        <v>64</v>
      </c>
      <c r="B333" s="82" t="s">
        <v>70</v>
      </c>
      <c r="C333" s="82">
        <v>2.5</v>
      </c>
      <c r="D333" s="82" t="s">
        <v>243</v>
      </c>
      <c r="E333" s="82" t="s">
        <v>72</v>
      </c>
      <c r="F333" s="82">
        <v>5</v>
      </c>
      <c r="G333" s="82" t="s">
        <v>247</v>
      </c>
      <c r="H333" s="82" t="s">
        <v>207</v>
      </c>
      <c r="I333" s="82" t="s">
        <v>2</v>
      </c>
      <c r="J333" s="82">
        <v>370</v>
      </c>
      <c r="K333" s="82" t="s">
        <v>3</v>
      </c>
      <c r="L333" s="82">
        <v>215</v>
      </c>
      <c r="M333" s="82" t="s">
        <v>4</v>
      </c>
      <c r="N333" s="82">
        <v>-44.036894845267</v>
      </c>
      <c r="O333" s="82" t="s">
        <v>5</v>
      </c>
      <c r="P333" s="82">
        <v>-0.11901863471693699</v>
      </c>
      <c r="Q333" s="82" t="s">
        <v>6</v>
      </c>
      <c r="R333" s="82">
        <v>0.74615513940579004</v>
      </c>
      <c r="S333" s="82" t="s">
        <v>7</v>
      </c>
      <c r="T333" s="82">
        <v>-1.3190983859194301</v>
      </c>
      <c r="U333" s="82" t="s">
        <v>8</v>
      </c>
      <c r="V333" s="82">
        <v>0.46178836877732599</v>
      </c>
      <c r="W333" s="82" t="s">
        <v>9</v>
      </c>
      <c r="X333" s="82" t="s">
        <v>176</v>
      </c>
      <c r="Y333" s="82" t="s">
        <v>103</v>
      </c>
      <c r="Z333" s="82">
        <v>0</v>
      </c>
      <c r="AA333" s="82" t="s">
        <v>10</v>
      </c>
      <c r="AB333" s="82" t="s">
        <v>11</v>
      </c>
      <c r="AC333" s="82" t="s">
        <v>176</v>
      </c>
      <c r="AD333" s="82" t="s">
        <v>103</v>
      </c>
      <c r="AE333" s="82">
        <v>0</v>
      </c>
      <c r="AF333" s="82" t="s">
        <v>12</v>
      </c>
    </row>
    <row r="334" spans="1:32" x14ac:dyDescent="0.3">
      <c r="A334" s="82" t="s">
        <v>213</v>
      </c>
      <c r="B334" s="82" t="s">
        <v>70</v>
      </c>
      <c r="C334" s="82">
        <v>2.5</v>
      </c>
      <c r="D334" s="82" t="s">
        <v>243</v>
      </c>
      <c r="E334" s="82" t="s">
        <v>72</v>
      </c>
      <c r="F334" s="82">
        <v>5</v>
      </c>
      <c r="G334" s="82" t="s">
        <v>1</v>
      </c>
      <c r="H334" s="82" t="s">
        <v>198</v>
      </c>
      <c r="I334" s="82" t="s">
        <v>2</v>
      </c>
      <c r="J334" s="82">
        <v>92</v>
      </c>
      <c r="K334" s="82" t="s">
        <v>3</v>
      </c>
      <c r="L334" s="82">
        <v>46</v>
      </c>
      <c r="M334" s="82" t="s">
        <v>4</v>
      </c>
      <c r="N334" s="82">
        <v>-45.749999999999901</v>
      </c>
      <c r="O334" s="82" t="s">
        <v>5</v>
      </c>
      <c r="P334" s="82">
        <v>-0.497282608695651</v>
      </c>
      <c r="Q334" s="82" t="s">
        <v>6</v>
      </c>
      <c r="R334" s="82">
        <v>0.70521739130434802</v>
      </c>
      <c r="S334" s="82" t="s">
        <v>7</v>
      </c>
      <c r="T334" s="82">
        <v>-1.69978260869565</v>
      </c>
      <c r="U334" s="82" t="s">
        <v>8</v>
      </c>
      <c r="V334" s="82">
        <v>0.204012307048618</v>
      </c>
      <c r="W334" s="82" t="s">
        <v>9</v>
      </c>
      <c r="X334" s="82" t="s">
        <v>249</v>
      </c>
      <c r="Y334" s="82" t="s">
        <v>4111</v>
      </c>
      <c r="Z334" s="82">
        <v>0</v>
      </c>
      <c r="AA334" s="82" t="s">
        <v>10</v>
      </c>
      <c r="AB334" s="82" t="s">
        <v>11</v>
      </c>
      <c r="AC334" s="82" t="s">
        <v>5242</v>
      </c>
      <c r="AD334" s="82" t="s">
        <v>4111</v>
      </c>
      <c r="AE334" s="82">
        <v>0</v>
      </c>
      <c r="AF334" s="82" t="s">
        <v>12</v>
      </c>
    </row>
    <row r="335" spans="1:32" x14ac:dyDescent="0.3">
      <c r="A335" s="82" t="s">
        <v>242</v>
      </c>
      <c r="B335" s="82" t="s">
        <v>70</v>
      </c>
      <c r="C335" s="82">
        <v>2.5</v>
      </c>
      <c r="D335" s="82" t="s">
        <v>243</v>
      </c>
      <c r="E335" s="82" t="s">
        <v>72</v>
      </c>
      <c r="F335" s="82">
        <v>5</v>
      </c>
      <c r="G335" s="82" t="s">
        <v>247</v>
      </c>
      <c r="H335" s="82" t="s">
        <v>207</v>
      </c>
      <c r="I335" s="82" t="s">
        <v>2</v>
      </c>
      <c r="J335" s="82">
        <v>246</v>
      </c>
      <c r="K335" s="82" t="s">
        <v>3</v>
      </c>
      <c r="L335" s="82">
        <v>134</v>
      </c>
      <c r="M335" s="82" t="s">
        <v>4</v>
      </c>
      <c r="N335" s="82">
        <v>-46.586485358314398</v>
      </c>
      <c r="O335" s="82" t="s">
        <v>5</v>
      </c>
      <c r="P335" s="82">
        <v>-0.18937595674111499</v>
      </c>
      <c r="Q335" s="82" t="s">
        <v>6</v>
      </c>
      <c r="R335" s="82">
        <v>0.81965190277794797</v>
      </c>
      <c r="S335" s="82" t="s">
        <v>7</v>
      </c>
      <c r="T335" s="82">
        <v>-1.39660571723713</v>
      </c>
      <c r="U335" s="82" t="s">
        <v>8</v>
      </c>
      <c r="V335" s="82">
        <v>0.35766381494183402</v>
      </c>
      <c r="W335" s="82" t="s">
        <v>9</v>
      </c>
      <c r="X335" s="82" t="s">
        <v>176</v>
      </c>
      <c r="Y335" s="82" t="s">
        <v>103</v>
      </c>
      <c r="Z335" s="82">
        <v>0</v>
      </c>
      <c r="AA335" s="82" t="s">
        <v>10</v>
      </c>
      <c r="AB335" s="82" t="s">
        <v>11</v>
      </c>
      <c r="AC335" s="82" t="s">
        <v>176</v>
      </c>
      <c r="AD335" s="82" t="s">
        <v>103</v>
      </c>
      <c r="AE335" s="82">
        <v>0</v>
      </c>
      <c r="AF335" s="82" t="s">
        <v>12</v>
      </c>
    </row>
    <row r="336" spans="1:32" x14ac:dyDescent="0.3">
      <c r="A336" s="82" t="s">
        <v>213</v>
      </c>
      <c r="B336" s="82" t="s">
        <v>70</v>
      </c>
      <c r="C336" s="82">
        <v>2.5</v>
      </c>
      <c r="D336" s="82" t="s">
        <v>243</v>
      </c>
      <c r="E336" s="82" t="s">
        <v>72</v>
      </c>
      <c r="F336" s="82">
        <v>5</v>
      </c>
      <c r="G336" s="82" t="s">
        <v>1</v>
      </c>
      <c r="H336" s="82" t="s">
        <v>195</v>
      </c>
      <c r="I336" s="82" t="s">
        <v>2</v>
      </c>
      <c r="J336" s="82">
        <v>92</v>
      </c>
      <c r="K336" s="82" t="s">
        <v>3</v>
      </c>
      <c r="L336" s="82">
        <v>46</v>
      </c>
      <c r="M336" s="82" t="s">
        <v>4</v>
      </c>
      <c r="N336" s="82">
        <v>-49.08</v>
      </c>
      <c r="O336" s="82" t="s">
        <v>5</v>
      </c>
      <c r="P336" s="82">
        <v>-0.53347826086956496</v>
      </c>
      <c r="Q336" s="82" t="s">
        <v>6</v>
      </c>
      <c r="R336" s="82">
        <v>0.70521739130434802</v>
      </c>
      <c r="S336" s="82" t="s">
        <v>7</v>
      </c>
      <c r="T336" s="82">
        <v>-1.7721739130434699</v>
      </c>
      <c r="U336" s="82" t="s">
        <v>8</v>
      </c>
      <c r="V336" s="82">
        <v>0.201189215897457</v>
      </c>
      <c r="W336" s="82" t="s">
        <v>9</v>
      </c>
      <c r="X336" s="82" t="s">
        <v>249</v>
      </c>
      <c r="Y336" s="82" t="s">
        <v>4111</v>
      </c>
      <c r="Z336" s="82">
        <v>0</v>
      </c>
      <c r="AA336" s="82" t="s">
        <v>10</v>
      </c>
      <c r="AB336" s="82" t="s">
        <v>11</v>
      </c>
      <c r="AC336" s="82" t="s">
        <v>5242</v>
      </c>
      <c r="AD336" s="82" t="s">
        <v>4111</v>
      </c>
      <c r="AE336" s="82">
        <v>0</v>
      </c>
      <c r="AF336" s="82" t="s">
        <v>12</v>
      </c>
    </row>
    <row r="337" spans="1:32" x14ac:dyDescent="0.3">
      <c r="A337" s="82" t="s">
        <v>213</v>
      </c>
      <c r="B337" s="82" t="s">
        <v>70</v>
      </c>
      <c r="C337" s="82">
        <v>2.5</v>
      </c>
      <c r="D337" s="82" t="s">
        <v>243</v>
      </c>
      <c r="E337" s="82" t="s">
        <v>72</v>
      </c>
      <c r="F337" s="82">
        <v>5</v>
      </c>
      <c r="G337" s="82" t="s">
        <v>1</v>
      </c>
      <c r="H337" s="82" t="s">
        <v>196</v>
      </c>
      <c r="I337" s="82" t="s">
        <v>2</v>
      </c>
      <c r="J337" s="82">
        <v>92</v>
      </c>
      <c r="K337" s="82" t="s">
        <v>3</v>
      </c>
      <c r="L337" s="82">
        <v>46</v>
      </c>
      <c r="M337" s="82" t="s">
        <v>4</v>
      </c>
      <c r="N337" s="82">
        <v>-49.199999999999903</v>
      </c>
      <c r="O337" s="82" t="s">
        <v>5</v>
      </c>
      <c r="P337" s="82">
        <v>-0.53478260869565197</v>
      </c>
      <c r="Q337" s="82" t="s">
        <v>6</v>
      </c>
      <c r="R337" s="82">
        <v>0.70521739130434802</v>
      </c>
      <c r="S337" s="82" t="s">
        <v>7</v>
      </c>
      <c r="T337" s="82">
        <v>-1.77478260869565</v>
      </c>
      <c r="U337" s="82" t="s">
        <v>8</v>
      </c>
      <c r="V337" s="82">
        <v>0.20194758008712399</v>
      </c>
      <c r="W337" s="82" t="s">
        <v>9</v>
      </c>
      <c r="X337" s="82" t="s">
        <v>249</v>
      </c>
      <c r="Y337" s="82" t="s">
        <v>4111</v>
      </c>
      <c r="Z337" s="82">
        <v>0</v>
      </c>
      <c r="AA337" s="82" t="s">
        <v>10</v>
      </c>
      <c r="AB337" s="82" t="s">
        <v>11</v>
      </c>
      <c r="AC337" s="82" t="s">
        <v>5242</v>
      </c>
      <c r="AD337" s="82" t="s">
        <v>4111</v>
      </c>
      <c r="AE337" s="82">
        <v>0</v>
      </c>
      <c r="AF337" s="82" t="s">
        <v>12</v>
      </c>
    </row>
  </sheetData>
  <autoFilter ref="A1:AF337" xr:uid="{57DAE22B-C644-423F-ACAC-6CEAFF4A5065}">
    <sortState xmlns:xlrd2="http://schemas.microsoft.com/office/spreadsheetml/2017/richdata2" ref="A2:AF337">
      <sortCondition descending="1" ref="N1:N337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0FAB-6630-40BC-825E-32B894BAD0C6}">
  <sheetPr>
    <tabColor theme="5" tint="0.79998168889431442"/>
  </sheetPr>
  <dimension ref="A1:AG421"/>
  <sheetViews>
    <sheetView workbookViewId="0">
      <selection activeCell="H12" sqref="H12"/>
    </sheetView>
  </sheetViews>
  <sheetFormatPr defaultRowHeight="16.5" x14ac:dyDescent="0.3"/>
  <cols>
    <col min="1" max="1" width="19" customWidth="1"/>
  </cols>
  <sheetData>
    <row r="1" spans="1:33" x14ac:dyDescent="0.3">
      <c r="A1">
        <v>1</v>
      </c>
    </row>
    <row r="2" spans="1:33" s="58" customFormat="1" x14ac:dyDescent="0.3">
      <c r="A2" s="58" t="s">
        <v>64</v>
      </c>
      <c r="B2" s="58" t="s">
        <v>0</v>
      </c>
      <c r="C2" s="58">
        <v>0.4</v>
      </c>
      <c r="D2" s="58" t="s">
        <v>71</v>
      </c>
      <c r="E2" s="58" t="s">
        <v>285</v>
      </c>
      <c r="F2" s="58">
        <v>0.2</v>
      </c>
      <c r="G2" s="58" t="s">
        <v>323</v>
      </c>
      <c r="H2" s="58" t="s">
        <v>209</v>
      </c>
      <c r="I2" s="58" t="s">
        <v>2</v>
      </c>
      <c r="J2" s="58">
        <v>370</v>
      </c>
      <c r="K2" s="58" t="s">
        <v>3</v>
      </c>
      <c r="L2" s="58">
        <v>260</v>
      </c>
      <c r="M2" s="57">
        <f>L2/J2</f>
        <v>0.70270270270270274</v>
      </c>
      <c r="N2" s="58" t="s">
        <v>4</v>
      </c>
      <c r="O2" s="58">
        <v>94.824285893367403</v>
      </c>
      <c r="P2" s="58" t="s">
        <v>5</v>
      </c>
      <c r="Q2" s="58">
        <v>0.25628185376585799</v>
      </c>
      <c r="R2" s="58" t="s">
        <v>6</v>
      </c>
      <c r="S2" s="58">
        <v>1.72382860340569</v>
      </c>
      <c r="T2" s="58" t="s">
        <v>7</v>
      </c>
      <c r="U2" s="58">
        <v>-3.2419371650652602</v>
      </c>
      <c r="V2" s="58" t="s">
        <v>8</v>
      </c>
      <c r="W2" s="58">
        <v>0.97950394445855404</v>
      </c>
      <c r="X2" s="58" t="s">
        <v>9</v>
      </c>
      <c r="Y2" s="58" t="s">
        <v>463</v>
      </c>
      <c r="Z2" s="58" t="s">
        <v>237</v>
      </c>
      <c r="AA2" s="58">
        <v>0</v>
      </c>
      <c r="AB2" s="58" t="s">
        <v>10</v>
      </c>
      <c r="AC2" s="58" t="s">
        <v>11</v>
      </c>
      <c r="AD2" s="58" t="s">
        <v>33</v>
      </c>
      <c r="AE2" s="58" t="s">
        <v>101</v>
      </c>
      <c r="AF2" s="58">
        <v>0</v>
      </c>
      <c r="AG2" s="58" t="s">
        <v>12</v>
      </c>
    </row>
    <row r="3" spans="1:33" s="3" customFormat="1" x14ac:dyDescent="0.3">
      <c r="A3" s="85" t="s">
        <v>64</v>
      </c>
      <c r="B3" s="85" t="s">
        <v>0</v>
      </c>
      <c r="C3" s="85">
        <v>0.5</v>
      </c>
      <c r="D3" s="85" t="s">
        <v>71</v>
      </c>
      <c r="E3" s="85" t="s">
        <v>285</v>
      </c>
      <c r="F3" s="85">
        <v>0.25</v>
      </c>
      <c r="G3" s="85" t="s">
        <v>294</v>
      </c>
      <c r="H3" s="85" t="s">
        <v>208</v>
      </c>
      <c r="I3" s="85" t="s">
        <v>2</v>
      </c>
      <c r="J3" s="85">
        <v>370</v>
      </c>
      <c r="K3" s="85" t="s">
        <v>3</v>
      </c>
      <c r="L3" s="85">
        <v>186</v>
      </c>
      <c r="M3" s="13">
        <f>L3/J3</f>
        <v>0.50270270270270268</v>
      </c>
      <c r="N3" s="85" t="s">
        <v>4</v>
      </c>
      <c r="O3" s="85">
        <v>82.520968178275297</v>
      </c>
      <c r="P3" s="85" t="s">
        <v>5</v>
      </c>
      <c r="Q3" s="85">
        <v>0.22302964372506801</v>
      </c>
      <c r="R3" s="85" t="s">
        <v>6</v>
      </c>
      <c r="S3" s="85">
        <v>2.3983020201193401</v>
      </c>
      <c r="T3" s="85" t="s">
        <v>7</v>
      </c>
      <c r="U3" s="85">
        <v>-1.97588699763001</v>
      </c>
      <c r="V3" s="85" t="s">
        <v>8</v>
      </c>
      <c r="W3" s="85">
        <v>0.93990732016985301</v>
      </c>
      <c r="X3" s="85" t="s">
        <v>9</v>
      </c>
      <c r="Y3" s="85" t="s">
        <v>194</v>
      </c>
      <c r="Z3" s="85" t="s">
        <v>404</v>
      </c>
      <c r="AA3" s="85">
        <v>0</v>
      </c>
      <c r="AB3" s="85" t="s">
        <v>10</v>
      </c>
      <c r="AC3" s="85" t="s">
        <v>11</v>
      </c>
      <c r="AD3" s="85" t="s">
        <v>439</v>
      </c>
      <c r="AE3" s="85" t="s">
        <v>404</v>
      </c>
      <c r="AF3" s="85">
        <v>0</v>
      </c>
      <c r="AG3" s="85" t="s">
        <v>12</v>
      </c>
    </row>
    <row r="4" spans="1:33" x14ac:dyDescent="0.3">
      <c r="A4" t="s">
        <v>242</v>
      </c>
      <c r="B4" t="s">
        <v>0</v>
      </c>
      <c r="C4">
        <v>0.4</v>
      </c>
      <c r="D4" t="s">
        <v>71</v>
      </c>
      <c r="E4" t="s">
        <v>285</v>
      </c>
      <c r="F4">
        <v>0.2</v>
      </c>
      <c r="G4" t="s">
        <v>323</v>
      </c>
      <c r="H4" t="s">
        <v>209</v>
      </c>
      <c r="I4" t="s">
        <v>2</v>
      </c>
      <c r="J4">
        <v>246</v>
      </c>
      <c r="K4" t="s">
        <v>3</v>
      </c>
      <c r="L4">
        <v>173</v>
      </c>
      <c r="M4" s="2">
        <f>L4/J4</f>
        <v>0.7032520325203252</v>
      </c>
      <c r="N4" t="s">
        <v>4</v>
      </c>
      <c r="O4">
        <v>82.2389256203504</v>
      </c>
      <c r="P4" t="s">
        <v>5</v>
      </c>
      <c r="Q4">
        <v>0.33430457569248101</v>
      </c>
      <c r="R4" t="s">
        <v>6</v>
      </c>
      <c r="S4">
        <v>1.9016499241935301</v>
      </c>
      <c r="T4" t="s">
        <v>7</v>
      </c>
      <c r="U4">
        <v>-3.4270348786823699</v>
      </c>
      <c r="V4" t="s">
        <v>8</v>
      </c>
      <c r="W4">
        <v>0.76121705451966104</v>
      </c>
      <c r="X4" t="s">
        <v>9</v>
      </c>
      <c r="Y4" t="s">
        <v>463</v>
      </c>
      <c r="Z4" t="s">
        <v>237</v>
      </c>
      <c r="AA4">
        <v>0</v>
      </c>
      <c r="AB4" t="s">
        <v>10</v>
      </c>
      <c r="AC4" t="s">
        <v>11</v>
      </c>
      <c r="AD4" t="s">
        <v>33</v>
      </c>
      <c r="AE4" t="s">
        <v>101</v>
      </c>
      <c r="AF4">
        <v>0</v>
      </c>
      <c r="AG4" t="s">
        <v>12</v>
      </c>
    </row>
    <row r="5" spans="1:33" s="3" customFormat="1" x14ac:dyDescent="0.3">
      <c r="A5" s="85" t="s">
        <v>242</v>
      </c>
      <c r="B5" s="85" t="s">
        <v>0</v>
      </c>
      <c r="C5" s="85">
        <v>0.5</v>
      </c>
      <c r="D5" s="85" t="s">
        <v>71</v>
      </c>
      <c r="E5" s="85" t="s">
        <v>285</v>
      </c>
      <c r="F5" s="85">
        <v>0.25</v>
      </c>
      <c r="G5" s="85" t="s">
        <v>294</v>
      </c>
      <c r="H5" s="85" t="s">
        <v>208</v>
      </c>
      <c r="I5" s="85" t="s">
        <v>2</v>
      </c>
      <c r="J5" s="85">
        <v>246</v>
      </c>
      <c r="K5" s="85" t="s">
        <v>3</v>
      </c>
      <c r="L5" s="85">
        <v>134</v>
      </c>
      <c r="M5" s="13">
        <f>L5/J5</f>
        <v>0.54471544715447151</v>
      </c>
      <c r="N5" s="85" t="s">
        <v>4</v>
      </c>
      <c r="O5" s="85">
        <v>81.529535350515999</v>
      </c>
      <c r="P5" s="85" t="s">
        <v>5</v>
      </c>
      <c r="Q5" s="85">
        <v>0.33142087540860099</v>
      </c>
      <c r="R5" s="85" t="s">
        <v>6</v>
      </c>
      <c r="S5" s="85">
        <v>2.50253256050553</v>
      </c>
      <c r="T5" s="85" t="s">
        <v>7</v>
      </c>
      <c r="U5" s="85">
        <v>-2.2661591764037898</v>
      </c>
      <c r="V5" s="85" t="s">
        <v>8</v>
      </c>
      <c r="W5" s="85">
        <v>0.75369412199221597</v>
      </c>
      <c r="X5" s="85" t="s">
        <v>9</v>
      </c>
      <c r="Y5" s="85" t="s">
        <v>194</v>
      </c>
      <c r="Z5" s="85" t="s">
        <v>404</v>
      </c>
      <c r="AA5" s="85">
        <v>0</v>
      </c>
      <c r="AB5" s="85" t="s">
        <v>10</v>
      </c>
      <c r="AC5" s="85" t="s">
        <v>11</v>
      </c>
      <c r="AD5" s="85" t="s">
        <v>439</v>
      </c>
      <c r="AE5" s="85" t="s">
        <v>404</v>
      </c>
      <c r="AF5" s="85">
        <v>0</v>
      </c>
      <c r="AG5" s="85" t="s">
        <v>12</v>
      </c>
    </row>
    <row r="6" spans="1:33" x14ac:dyDescent="0.3">
      <c r="A6" t="s">
        <v>242</v>
      </c>
      <c r="B6" t="s">
        <v>0</v>
      </c>
      <c r="C6">
        <v>0.3</v>
      </c>
      <c r="D6" t="s">
        <v>71</v>
      </c>
      <c r="E6" t="s">
        <v>285</v>
      </c>
      <c r="F6">
        <v>0.15</v>
      </c>
      <c r="G6" t="s">
        <v>323</v>
      </c>
      <c r="H6" t="s">
        <v>208</v>
      </c>
      <c r="I6" t="s">
        <v>2</v>
      </c>
      <c r="J6">
        <v>246</v>
      </c>
      <c r="K6" t="s">
        <v>3</v>
      </c>
      <c r="L6">
        <v>177</v>
      </c>
      <c r="M6" s="2">
        <f>L6/J6</f>
        <v>0.71951219512195119</v>
      </c>
      <c r="N6" t="s">
        <v>4</v>
      </c>
      <c r="O6">
        <v>73.185337170760405</v>
      </c>
      <c r="P6" t="s">
        <v>5</v>
      </c>
      <c r="Q6">
        <v>0.29750137061284698</v>
      </c>
      <c r="R6" t="s">
        <v>6</v>
      </c>
      <c r="S6">
        <v>1.4417847566189701</v>
      </c>
      <c r="T6" t="s">
        <v>7</v>
      </c>
      <c r="U6">
        <v>-2.6378342717507</v>
      </c>
      <c r="V6" t="s">
        <v>8</v>
      </c>
      <c r="W6">
        <v>0.62871253734411703</v>
      </c>
      <c r="X6" t="s">
        <v>9</v>
      </c>
      <c r="Y6" t="s">
        <v>352</v>
      </c>
      <c r="Z6" t="s">
        <v>19</v>
      </c>
      <c r="AA6">
        <v>0</v>
      </c>
      <c r="AB6" t="s">
        <v>10</v>
      </c>
      <c r="AC6" t="s">
        <v>11</v>
      </c>
      <c r="AD6" t="s">
        <v>484</v>
      </c>
      <c r="AE6" t="s">
        <v>237</v>
      </c>
      <c r="AF6">
        <v>0</v>
      </c>
      <c r="AG6" t="s">
        <v>12</v>
      </c>
    </row>
    <row r="7" spans="1:33" s="3" customFormat="1" x14ac:dyDescent="0.3">
      <c r="A7" s="85" t="s">
        <v>64</v>
      </c>
      <c r="B7" s="85" t="s">
        <v>0</v>
      </c>
      <c r="C7" s="85">
        <v>0.4</v>
      </c>
      <c r="D7" s="85" t="s">
        <v>71</v>
      </c>
      <c r="E7" s="85" t="s">
        <v>285</v>
      </c>
      <c r="F7" s="85">
        <v>0.2</v>
      </c>
      <c r="G7" s="85" t="s">
        <v>294</v>
      </c>
      <c r="H7" s="85" t="s">
        <v>210</v>
      </c>
      <c r="I7" s="85" t="s">
        <v>2</v>
      </c>
      <c r="J7" s="85">
        <v>370</v>
      </c>
      <c r="K7" s="85" t="s">
        <v>3</v>
      </c>
      <c r="L7" s="85">
        <v>164</v>
      </c>
      <c r="M7" s="13">
        <f>L7/J7</f>
        <v>0.44324324324324327</v>
      </c>
      <c r="N7" s="85" t="s">
        <v>4</v>
      </c>
      <c r="O7" s="85">
        <v>69.593342766280898</v>
      </c>
      <c r="P7" s="85" t="s">
        <v>5</v>
      </c>
      <c r="Q7" s="85">
        <v>0.188090115584543</v>
      </c>
      <c r="R7" s="85" t="s">
        <v>6</v>
      </c>
      <c r="S7" s="85">
        <v>2.3382342927353599</v>
      </c>
      <c r="T7" s="85" t="s">
        <v>7</v>
      </c>
      <c r="U7" s="85">
        <v>-1.52367515166173</v>
      </c>
      <c r="V7" s="85" t="s">
        <v>8</v>
      </c>
      <c r="W7" s="85">
        <v>0.91953713407949</v>
      </c>
      <c r="X7" s="85" t="s">
        <v>9</v>
      </c>
      <c r="Y7" s="85" t="s">
        <v>448</v>
      </c>
      <c r="Z7" s="85" t="s">
        <v>75</v>
      </c>
      <c r="AA7" s="85">
        <v>0</v>
      </c>
      <c r="AB7" s="85" t="s">
        <v>10</v>
      </c>
      <c r="AC7" s="85" t="s">
        <v>11</v>
      </c>
      <c r="AD7" s="85" t="s">
        <v>452</v>
      </c>
      <c r="AE7" s="85" t="s">
        <v>240</v>
      </c>
      <c r="AF7" s="85">
        <v>0</v>
      </c>
      <c r="AG7" s="85" t="s">
        <v>12</v>
      </c>
    </row>
    <row r="8" spans="1:33" x14ac:dyDescent="0.3">
      <c r="A8" t="s">
        <v>64</v>
      </c>
      <c r="B8" t="s">
        <v>0</v>
      </c>
      <c r="C8">
        <v>0.4</v>
      </c>
      <c r="D8" t="s">
        <v>71</v>
      </c>
      <c r="E8" t="s">
        <v>285</v>
      </c>
      <c r="F8">
        <v>0.2</v>
      </c>
      <c r="G8" t="s">
        <v>323</v>
      </c>
      <c r="H8" t="s">
        <v>208</v>
      </c>
      <c r="I8" t="s">
        <v>2</v>
      </c>
      <c r="J8">
        <v>370</v>
      </c>
      <c r="K8" t="s">
        <v>3</v>
      </c>
      <c r="L8">
        <v>235</v>
      </c>
      <c r="M8" s="2">
        <f>L8/J8</f>
        <v>0.63513513513513509</v>
      </c>
      <c r="N8" t="s">
        <v>4</v>
      </c>
      <c r="O8">
        <v>66.380132142637507</v>
      </c>
      <c r="P8" t="s">
        <v>5</v>
      </c>
      <c r="Q8">
        <v>0.17940576254766799</v>
      </c>
      <c r="R8" t="s">
        <v>6</v>
      </c>
      <c r="S8">
        <v>1.6856331950480701</v>
      </c>
      <c r="T8" t="s">
        <v>7</v>
      </c>
      <c r="U8">
        <v>-2.4607736469676098</v>
      </c>
      <c r="V8" t="s">
        <v>8</v>
      </c>
      <c r="W8">
        <v>0.83684331155064295</v>
      </c>
      <c r="X8" t="s">
        <v>9</v>
      </c>
      <c r="Y8" t="s">
        <v>324</v>
      </c>
      <c r="Z8" t="s">
        <v>75</v>
      </c>
      <c r="AA8">
        <v>0</v>
      </c>
      <c r="AB8" t="s">
        <v>10</v>
      </c>
      <c r="AC8" t="s">
        <v>11</v>
      </c>
      <c r="AD8" t="s">
        <v>462</v>
      </c>
      <c r="AE8" t="s">
        <v>354</v>
      </c>
      <c r="AF8">
        <v>0</v>
      </c>
      <c r="AG8" t="s">
        <v>12</v>
      </c>
    </row>
    <row r="9" spans="1:33" x14ac:dyDescent="0.3">
      <c r="A9" t="s">
        <v>64</v>
      </c>
      <c r="B9" t="s">
        <v>0</v>
      </c>
      <c r="C9">
        <v>0.3</v>
      </c>
      <c r="D9" t="s">
        <v>71</v>
      </c>
      <c r="E9" t="s">
        <v>285</v>
      </c>
      <c r="F9">
        <v>0.15</v>
      </c>
      <c r="G9" t="s">
        <v>323</v>
      </c>
      <c r="H9" t="s">
        <v>209</v>
      </c>
      <c r="I9" t="s">
        <v>2</v>
      </c>
      <c r="J9">
        <v>370</v>
      </c>
      <c r="K9" t="s">
        <v>3</v>
      </c>
      <c r="L9">
        <v>285</v>
      </c>
      <c r="M9" s="2">
        <f>L9/J9</f>
        <v>0.77027027027027029</v>
      </c>
      <c r="N9" t="s">
        <v>4</v>
      </c>
      <c r="O9">
        <v>65.229951874376496</v>
      </c>
      <c r="P9" t="s">
        <v>5</v>
      </c>
      <c r="Q9">
        <v>0.176297167228044</v>
      </c>
      <c r="R9" t="s">
        <v>6</v>
      </c>
      <c r="S9">
        <v>1.31031426844475</v>
      </c>
      <c r="T9" t="s">
        <v>7</v>
      </c>
      <c r="U9">
        <v>-3.6691620789569002</v>
      </c>
      <c r="V9" t="s">
        <v>8</v>
      </c>
      <c r="W9">
        <v>0.959730679008583</v>
      </c>
      <c r="X9" t="s">
        <v>9</v>
      </c>
      <c r="Y9" t="s">
        <v>356</v>
      </c>
      <c r="Z9" t="s">
        <v>103</v>
      </c>
      <c r="AA9">
        <v>0</v>
      </c>
      <c r="AB9" t="s">
        <v>10</v>
      </c>
      <c r="AC9" t="s">
        <v>11</v>
      </c>
      <c r="AD9" t="s">
        <v>485</v>
      </c>
      <c r="AE9" t="s">
        <v>103</v>
      </c>
      <c r="AF9">
        <v>0</v>
      </c>
      <c r="AG9" t="s">
        <v>12</v>
      </c>
    </row>
    <row r="10" spans="1:33" x14ac:dyDescent="0.3">
      <c r="A10" t="s">
        <v>242</v>
      </c>
      <c r="B10" t="s">
        <v>0</v>
      </c>
      <c r="C10">
        <v>0.4</v>
      </c>
      <c r="D10" t="s">
        <v>71</v>
      </c>
      <c r="E10" t="s">
        <v>285</v>
      </c>
      <c r="F10">
        <v>0.2</v>
      </c>
      <c r="G10" t="s">
        <v>323</v>
      </c>
      <c r="H10" t="s">
        <v>210</v>
      </c>
      <c r="I10" t="s">
        <v>2</v>
      </c>
      <c r="J10">
        <v>246</v>
      </c>
      <c r="K10" t="s">
        <v>3</v>
      </c>
      <c r="L10">
        <v>185</v>
      </c>
      <c r="M10" s="2">
        <f>L10/J10</f>
        <v>0.75203252032520329</v>
      </c>
      <c r="N10" t="s">
        <v>4</v>
      </c>
      <c r="O10">
        <v>63.878925620350302</v>
      </c>
      <c r="P10" t="s">
        <v>5</v>
      </c>
      <c r="Q10">
        <v>0.25967042935101697</v>
      </c>
      <c r="R10" t="s">
        <v>6</v>
      </c>
      <c r="S10">
        <v>1.92681369017518</v>
      </c>
      <c r="T10" t="s">
        <v>7</v>
      </c>
      <c r="U10">
        <v>-4.8763601177009903</v>
      </c>
      <c r="V10" t="s">
        <v>8</v>
      </c>
      <c r="W10">
        <v>0.97125936429281401</v>
      </c>
      <c r="X10" t="s">
        <v>9</v>
      </c>
      <c r="Y10" t="s">
        <v>329</v>
      </c>
      <c r="Z10" t="s">
        <v>75</v>
      </c>
      <c r="AA10">
        <v>0</v>
      </c>
      <c r="AB10" t="s">
        <v>10</v>
      </c>
      <c r="AC10" t="s">
        <v>11</v>
      </c>
      <c r="AD10" t="s">
        <v>363</v>
      </c>
      <c r="AE10" t="s">
        <v>75</v>
      </c>
      <c r="AF10">
        <v>0</v>
      </c>
      <c r="AG10" t="s">
        <v>12</v>
      </c>
    </row>
    <row r="11" spans="1:33" x14ac:dyDescent="0.3">
      <c r="A11" t="s">
        <v>242</v>
      </c>
      <c r="B11" t="s">
        <v>0</v>
      </c>
      <c r="C11">
        <v>0.4</v>
      </c>
      <c r="D11" t="s">
        <v>71</v>
      </c>
      <c r="E11" t="s">
        <v>285</v>
      </c>
      <c r="F11">
        <v>0.2</v>
      </c>
      <c r="G11" t="s">
        <v>294</v>
      </c>
      <c r="H11" t="s">
        <v>208</v>
      </c>
      <c r="I11" t="s">
        <v>2</v>
      </c>
      <c r="J11">
        <v>246</v>
      </c>
      <c r="K11" t="s">
        <v>3</v>
      </c>
      <c r="L11">
        <v>115</v>
      </c>
      <c r="M11" s="2">
        <f>L11/J11</f>
        <v>0.46747967479674796</v>
      </c>
      <c r="N11" t="s">
        <v>4</v>
      </c>
      <c r="O11">
        <v>61.607504788079098</v>
      </c>
      <c r="P11" t="s">
        <v>5</v>
      </c>
      <c r="Q11">
        <v>0.25043701133365498</v>
      </c>
      <c r="R11" t="s">
        <v>6</v>
      </c>
      <c r="S11">
        <v>2.4260036870312902</v>
      </c>
      <c r="T11" t="s">
        <v>7</v>
      </c>
      <c r="U11">
        <v>-1.6594115971032</v>
      </c>
      <c r="V11" t="s">
        <v>8</v>
      </c>
      <c r="W11">
        <v>0.67289483490882296</v>
      </c>
      <c r="X11" t="s">
        <v>9</v>
      </c>
      <c r="Y11" t="s">
        <v>448</v>
      </c>
      <c r="Z11" t="s">
        <v>75</v>
      </c>
      <c r="AA11">
        <v>0</v>
      </c>
      <c r="AB11" t="s">
        <v>10</v>
      </c>
      <c r="AC11" t="s">
        <v>11</v>
      </c>
      <c r="AD11" t="s">
        <v>450</v>
      </c>
      <c r="AE11" t="s">
        <v>197</v>
      </c>
      <c r="AF11">
        <v>0</v>
      </c>
      <c r="AG11" t="s">
        <v>12</v>
      </c>
    </row>
    <row r="12" spans="1:33" x14ac:dyDescent="0.3">
      <c r="A12" t="s">
        <v>64</v>
      </c>
      <c r="B12" t="s">
        <v>0</v>
      </c>
      <c r="C12">
        <v>0.4</v>
      </c>
      <c r="D12" t="s">
        <v>71</v>
      </c>
      <c r="E12" t="s">
        <v>285</v>
      </c>
      <c r="F12">
        <v>0.2</v>
      </c>
      <c r="G12" t="s">
        <v>323</v>
      </c>
      <c r="H12" t="s">
        <v>210</v>
      </c>
      <c r="I12" t="s">
        <v>2</v>
      </c>
      <c r="J12">
        <v>370</v>
      </c>
      <c r="K12" t="s">
        <v>3</v>
      </c>
      <c r="L12">
        <v>275</v>
      </c>
      <c r="M12" s="2">
        <f>L12/J12</f>
        <v>0.7432432432432432</v>
      </c>
      <c r="N12" t="s">
        <v>4</v>
      </c>
      <c r="O12">
        <v>61.464285893367297</v>
      </c>
      <c r="P12" t="s">
        <v>5</v>
      </c>
      <c r="Q12">
        <v>0.166119691603695</v>
      </c>
      <c r="R12" t="s">
        <v>6</v>
      </c>
      <c r="S12">
        <v>1.74610703128639</v>
      </c>
      <c r="T12" t="s">
        <v>7</v>
      </c>
      <c r="U12">
        <v>-4.45441646500415</v>
      </c>
      <c r="V12" t="s">
        <v>8</v>
      </c>
      <c r="W12">
        <v>1.2480336850699001</v>
      </c>
      <c r="X12" t="s">
        <v>9</v>
      </c>
      <c r="Y12" t="s">
        <v>329</v>
      </c>
      <c r="Z12" t="s">
        <v>75</v>
      </c>
      <c r="AA12">
        <v>0</v>
      </c>
      <c r="AB12" t="s">
        <v>10</v>
      </c>
      <c r="AC12" t="s">
        <v>11</v>
      </c>
      <c r="AD12" t="s">
        <v>363</v>
      </c>
      <c r="AE12" t="s">
        <v>75</v>
      </c>
      <c r="AF12">
        <v>0</v>
      </c>
      <c r="AG12" t="s">
        <v>12</v>
      </c>
    </row>
    <row r="13" spans="1:33" x14ac:dyDescent="0.3">
      <c r="A13" t="s">
        <v>64</v>
      </c>
      <c r="B13" t="s">
        <v>0</v>
      </c>
      <c r="C13">
        <v>0.5</v>
      </c>
      <c r="D13" t="s">
        <v>71</v>
      </c>
      <c r="E13" t="s">
        <v>285</v>
      </c>
      <c r="F13">
        <v>0.25</v>
      </c>
      <c r="G13" t="s">
        <v>294</v>
      </c>
      <c r="H13" t="s">
        <v>209</v>
      </c>
      <c r="I13" t="s">
        <v>2</v>
      </c>
      <c r="J13">
        <v>370</v>
      </c>
      <c r="K13" t="s">
        <v>3</v>
      </c>
      <c r="L13">
        <v>193</v>
      </c>
      <c r="M13" s="2">
        <f>L13/J13</f>
        <v>0.52162162162162162</v>
      </c>
      <c r="N13" t="s">
        <v>4</v>
      </c>
      <c r="O13">
        <v>60.960968178275301</v>
      </c>
      <c r="P13" t="s">
        <v>5</v>
      </c>
      <c r="Q13">
        <v>0.16475937345479799</v>
      </c>
      <c r="R13" t="s">
        <v>6</v>
      </c>
      <c r="S13">
        <v>2.3968610142082798</v>
      </c>
      <c r="T13" t="s">
        <v>7</v>
      </c>
      <c r="U13">
        <v>-2.2691141670278099</v>
      </c>
      <c r="V13" t="s">
        <v>8</v>
      </c>
      <c r="W13">
        <v>0.99689789028722298</v>
      </c>
      <c r="X13" t="s">
        <v>9</v>
      </c>
      <c r="Y13" t="s">
        <v>194</v>
      </c>
      <c r="Z13" t="s">
        <v>404</v>
      </c>
      <c r="AA13">
        <v>0</v>
      </c>
      <c r="AB13" t="s">
        <v>10</v>
      </c>
      <c r="AC13" t="s">
        <v>11</v>
      </c>
      <c r="AD13" t="s">
        <v>440</v>
      </c>
      <c r="AE13" t="s">
        <v>240</v>
      </c>
      <c r="AF13">
        <v>0</v>
      </c>
      <c r="AG13" t="s">
        <v>12</v>
      </c>
    </row>
    <row r="14" spans="1:33" s="3" customFormat="1" x14ac:dyDescent="0.3">
      <c r="A14" s="85" t="s">
        <v>64</v>
      </c>
      <c r="B14" s="85" t="s">
        <v>0</v>
      </c>
      <c r="C14" s="85">
        <v>0.4</v>
      </c>
      <c r="D14" s="85" t="s">
        <v>71</v>
      </c>
      <c r="E14" s="85" t="s">
        <v>285</v>
      </c>
      <c r="F14" s="85">
        <v>0.2</v>
      </c>
      <c r="G14" s="85" t="s">
        <v>294</v>
      </c>
      <c r="H14" s="85" t="s">
        <v>208</v>
      </c>
      <c r="I14" s="85" t="s">
        <v>2</v>
      </c>
      <c r="J14" s="85">
        <v>370</v>
      </c>
      <c r="K14" s="85" t="s">
        <v>3</v>
      </c>
      <c r="L14" s="85">
        <v>155</v>
      </c>
      <c r="M14" s="13">
        <f>L14/J14</f>
        <v>0.41891891891891891</v>
      </c>
      <c r="N14" s="85" t="s">
        <v>4</v>
      </c>
      <c r="O14" s="85">
        <v>60.904411636757096</v>
      </c>
      <c r="P14" s="85" t="s">
        <v>5</v>
      </c>
      <c r="Q14" s="85">
        <v>0.16460651793718101</v>
      </c>
      <c r="R14" s="85" t="s">
        <v>6</v>
      </c>
      <c r="S14" s="85">
        <v>2.34658338070063</v>
      </c>
      <c r="T14" s="85" t="s">
        <v>7</v>
      </c>
      <c r="U14" s="85">
        <v>-1.4084465691713499</v>
      </c>
      <c r="V14" s="85" t="s">
        <v>8</v>
      </c>
      <c r="W14" s="85">
        <v>0.79576704342970195</v>
      </c>
      <c r="X14" s="85" t="s">
        <v>9</v>
      </c>
      <c r="Y14" s="85" t="s">
        <v>448</v>
      </c>
      <c r="Z14" s="85" t="s">
        <v>75</v>
      </c>
      <c r="AA14" s="85">
        <v>0</v>
      </c>
      <c r="AB14" s="85" t="s">
        <v>10</v>
      </c>
      <c r="AC14" s="85" t="s">
        <v>11</v>
      </c>
      <c r="AD14" s="85" t="s">
        <v>450</v>
      </c>
      <c r="AE14" s="85" t="s">
        <v>197</v>
      </c>
      <c r="AF14" s="85">
        <v>0</v>
      </c>
      <c r="AG14" s="85" t="s">
        <v>12</v>
      </c>
    </row>
    <row r="15" spans="1:33" x14ac:dyDescent="0.3">
      <c r="A15" t="s">
        <v>242</v>
      </c>
      <c r="B15" t="s">
        <v>0</v>
      </c>
      <c r="C15">
        <v>0.5</v>
      </c>
      <c r="D15" t="s">
        <v>71</v>
      </c>
      <c r="E15" t="s">
        <v>285</v>
      </c>
      <c r="F15">
        <v>0.25</v>
      </c>
      <c r="G15" t="s">
        <v>294</v>
      </c>
      <c r="H15" t="s">
        <v>210</v>
      </c>
      <c r="I15" t="s">
        <v>2</v>
      </c>
      <c r="J15">
        <v>246</v>
      </c>
      <c r="K15" t="s">
        <v>3</v>
      </c>
      <c r="L15">
        <v>143</v>
      </c>
      <c r="M15" s="2">
        <f>L15/J15</f>
        <v>0.58130081300813008</v>
      </c>
      <c r="N15" t="s">
        <v>4</v>
      </c>
      <c r="O15">
        <v>60.437397716569798</v>
      </c>
      <c r="P15" t="s">
        <v>5</v>
      </c>
      <c r="Q15">
        <v>0.24568047852264099</v>
      </c>
      <c r="R15" t="s">
        <v>6</v>
      </c>
      <c r="S15">
        <v>2.5016645320347699</v>
      </c>
      <c r="T15" t="s">
        <v>7</v>
      </c>
      <c r="U15">
        <v>-2.8864138870330298</v>
      </c>
      <c r="V15" t="s">
        <v>8</v>
      </c>
      <c r="W15">
        <v>0.83837898394837695</v>
      </c>
      <c r="X15" t="s">
        <v>9</v>
      </c>
      <c r="Y15" t="s">
        <v>194</v>
      </c>
      <c r="Z15" t="s">
        <v>404</v>
      </c>
      <c r="AA15">
        <v>0</v>
      </c>
      <c r="AB15" t="s">
        <v>10</v>
      </c>
      <c r="AC15" t="s">
        <v>11</v>
      </c>
      <c r="AD15" t="s">
        <v>440</v>
      </c>
      <c r="AE15" t="s">
        <v>240</v>
      </c>
      <c r="AF15">
        <v>0</v>
      </c>
      <c r="AG15" t="s">
        <v>12</v>
      </c>
    </row>
    <row r="16" spans="1:33" s="3" customFormat="1" x14ac:dyDescent="0.3">
      <c r="A16" s="85" t="s">
        <v>242</v>
      </c>
      <c r="B16" s="85" t="s">
        <v>0</v>
      </c>
      <c r="C16" s="85">
        <v>0.5</v>
      </c>
      <c r="D16" s="85" t="s">
        <v>71</v>
      </c>
      <c r="E16" s="85" t="s">
        <v>285</v>
      </c>
      <c r="F16" s="85">
        <v>0.25</v>
      </c>
      <c r="G16" s="85" t="s">
        <v>294</v>
      </c>
      <c r="H16" s="85" t="s">
        <v>207</v>
      </c>
      <c r="I16" s="85" t="s">
        <v>2</v>
      </c>
      <c r="J16" s="85">
        <v>246</v>
      </c>
      <c r="K16" s="85" t="s">
        <v>3</v>
      </c>
      <c r="L16" s="85">
        <v>104</v>
      </c>
      <c r="M16" s="13">
        <f>L16/J16</f>
        <v>0.42276422764227645</v>
      </c>
      <c r="N16" s="85" t="s">
        <v>4</v>
      </c>
      <c r="O16" s="85">
        <v>59.674427283486096</v>
      </c>
      <c r="P16" s="85" t="s">
        <v>5</v>
      </c>
      <c r="Q16" s="85">
        <v>0.24257897269709799</v>
      </c>
      <c r="R16" s="85" t="s">
        <v>6</v>
      </c>
      <c r="S16" s="85">
        <v>2.4242533087518301</v>
      </c>
      <c r="T16" s="85" t="s">
        <v>7</v>
      </c>
      <c r="U16" s="85">
        <v>-1.3552670199063701</v>
      </c>
      <c r="V16" s="85" t="s">
        <v>8</v>
      </c>
      <c r="W16" s="85">
        <v>0.56777567117380401</v>
      </c>
      <c r="X16" s="85" t="s">
        <v>9</v>
      </c>
      <c r="Y16" s="85" t="s">
        <v>487</v>
      </c>
      <c r="Z16" s="85" t="s">
        <v>103</v>
      </c>
      <c r="AA16" s="85">
        <v>0</v>
      </c>
      <c r="AB16" s="85" t="s">
        <v>10</v>
      </c>
      <c r="AC16" s="85" t="s">
        <v>11</v>
      </c>
      <c r="AD16" s="85" t="s">
        <v>488</v>
      </c>
      <c r="AE16" s="85" t="s">
        <v>101</v>
      </c>
      <c r="AF16" s="85">
        <v>0</v>
      </c>
      <c r="AG16" s="85" t="s">
        <v>12</v>
      </c>
    </row>
    <row r="17" spans="1:33" x14ac:dyDescent="0.3">
      <c r="A17" t="s">
        <v>64</v>
      </c>
      <c r="B17" t="s">
        <v>0</v>
      </c>
      <c r="C17">
        <v>0.5</v>
      </c>
      <c r="D17" t="s">
        <v>71</v>
      </c>
      <c r="E17" t="s">
        <v>285</v>
      </c>
      <c r="F17">
        <v>0.25</v>
      </c>
      <c r="G17" t="s">
        <v>294</v>
      </c>
      <c r="H17" t="s">
        <v>210</v>
      </c>
      <c r="I17" t="s">
        <v>2</v>
      </c>
      <c r="J17">
        <v>370</v>
      </c>
      <c r="K17" t="s">
        <v>3</v>
      </c>
      <c r="L17">
        <v>197</v>
      </c>
      <c r="M17" s="2">
        <f>L17/J17</f>
        <v>0.53243243243243243</v>
      </c>
      <c r="N17" t="s">
        <v>4</v>
      </c>
      <c r="O17">
        <v>58.638830544329103</v>
      </c>
      <c r="P17" t="s">
        <v>5</v>
      </c>
      <c r="Q17">
        <v>0.15848332579548399</v>
      </c>
      <c r="R17" t="s">
        <v>6</v>
      </c>
      <c r="S17">
        <v>2.3985931000783198</v>
      </c>
      <c r="T17" t="s">
        <v>7</v>
      </c>
      <c r="U17">
        <v>-2.3923931223763</v>
      </c>
      <c r="V17" t="s">
        <v>8</v>
      </c>
      <c r="W17">
        <v>1.0352538024276301</v>
      </c>
      <c r="X17" t="s">
        <v>9</v>
      </c>
      <c r="Y17" t="s">
        <v>194</v>
      </c>
      <c r="Z17" t="s">
        <v>404</v>
      </c>
      <c r="AA17">
        <v>0</v>
      </c>
      <c r="AB17" t="s">
        <v>10</v>
      </c>
      <c r="AC17" t="s">
        <v>11</v>
      </c>
      <c r="AD17" t="s">
        <v>440</v>
      </c>
      <c r="AE17" t="s">
        <v>240</v>
      </c>
      <c r="AF17">
        <v>0</v>
      </c>
      <c r="AG17" t="s">
        <v>12</v>
      </c>
    </row>
    <row r="18" spans="1:33" x14ac:dyDescent="0.3">
      <c r="A18" t="s">
        <v>242</v>
      </c>
      <c r="B18" t="s">
        <v>0</v>
      </c>
      <c r="C18">
        <v>0.5</v>
      </c>
      <c r="D18" t="s">
        <v>71</v>
      </c>
      <c r="E18" t="s">
        <v>285</v>
      </c>
      <c r="F18">
        <v>0.25</v>
      </c>
      <c r="G18" t="s">
        <v>294</v>
      </c>
      <c r="H18" t="s">
        <v>209</v>
      </c>
      <c r="I18" t="s">
        <v>2</v>
      </c>
      <c r="J18">
        <v>246</v>
      </c>
      <c r="K18" t="s">
        <v>3</v>
      </c>
      <c r="L18">
        <v>139</v>
      </c>
      <c r="M18" s="2">
        <f>L18/J18</f>
        <v>0.56504065040650409</v>
      </c>
      <c r="N18" t="s">
        <v>4</v>
      </c>
      <c r="O18">
        <v>57.949535350515902</v>
      </c>
      <c r="P18" t="s">
        <v>5</v>
      </c>
      <c r="Q18">
        <v>0.23556721687201601</v>
      </c>
      <c r="R18" t="s">
        <v>6</v>
      </c>
      <c r="S18">
        <v>2.5022256338686399</v>
      </c>
      <c r="T18" t="s">
        <v>7</v>
      </c>
      <c r="U18">
        <v>-2.7089703528712601</v>
      </c>
      <c r="V18" t="s">
        <v>8</v>
      </c>
      <c r="W18">
        <v>0.80861209864920003</v>
      </c>
      <c r="X18" t="s">
        <v>9</v>
      </c>
      <c r="Y18" t="s">
        <v>194</v>
      </c>
      <c r="Z18" t="s">
        <v>404</v>
      </c>
      <c r="AA18">
        <v>0</v>
      </c>
      <c r="AB18" t="s">
        <v>10</v>
      </c>
      <c r="AC18" t="s">
        <v>11</v>
      </c>
      <c r="AD18" t="s">
        <v>440</v>
      </c>
      <c r="AE18" t="s">
        <v>240</v>
      </c>
      <c r="AF18">
        <v>0</v>
      </c>
      <c r="AG18" t="s">
        <v>12</v>
      </c>
    </row>
    <row r="19" spans="1:33" x14ac:dyDescent="0.3">
      <c r="A19" t="s">
        <v>64</v>
      </c>
      <c r="B19" t="s">
        <v>0</v>
      </c>
      <c r="C19">
        <v>0.3</v>
      </c>
      <c r="D19" t="s">
        <v>71</v>
      </c>
      <c r="E19" t="s">
        <v>285</v>
      </c>
      <c r="F19">
        <v>0.15</v>
      </c>
      <c r="G19" t="s">
        <v>323</v>
      </c>
      <c r="H19" t="s">
        <v>208</v>
      </c>
      <c r="I19" t="s">
        <v>2</v>
      </c>
      <c r="J19">
        <v>370</v>
      </c>
      <c r="K19" t="s">
        <v>3</v>
      </c>
      <c r="L19">
        <v>264</v>
      </c>
      <c r="M19" s="2">
        <f>L19/J19</f>
        <v>0.71351351351351355</v>
      </c>
      <c r="N19" t="s">
        <v>4</v>
      </c>
      <c r="O19">
        <v>57.199951874376403</v>
      </c>
      <c r="P19" t="s">
        <v>5</v>
      </c>
      <c r="Q19">
        <v>0.15459446452534101</v>
      </c>
      <c r="R19" t="s">
        <v>6</v>
      </c>
      <c r="S19">
        <v>1.2624189437737601</v>
      </c>
      <c r="T19" t="s">
        <v>7</v>
      </c>
      <c r="U19">
        <v>-2.6293204693513998</v>
      </c>
      <c r="V19" t="s">
        <v>8</v>
      </c>
      <c r="W19">
        <v>0.79366780460283404</v>
      </c>
      <c r="X19" t="s">
        <v>9</v>
      </c>
      <c r="Y19" t="s">
        <v>352</v>
      </c>
      <c r="Z19" t="s">
        <v>19</v>
      </c>
      <c r="AA19">
        <v>0</v>
      </c>
      <c r="AB19" t="s">
        <v>10</v>
      </c>
      <c r="AC19" t="s">
        <v>11</v>
      </c>
      <c r="AD19" t="s">
        <v>484</v>
      </c>
      <c r="AE19" t="s">
        <v>237</v>
      </c>
      <c r="AF19">
        <v>0</v>
      </c>
      <c r="AG19" t="s">
        <v>12</v>
      </c>
    </row>
    <row r="20" spans="1:33" x14ac:dyDescent="0.3">
      <c r="A20" t="s">
        <v>242</v>
      </c>
      <c r="B20" t="s">
        <v>0</v>
      </c>
      <c r="C20">
        <v>0.4</v>
      </c>
      <c r="D20" t="s">
        <v>71</v>
      </c>
      <c r="E20" t="s">
        <v>285</v>
      </c>
      <c r="F20">
        <v>0.2</v>
      </c>
      <c r="G20" t="s">
        <v>294</v>
      </c>
      <c r="H20" t="s">
        <v>210</v>
      </c>
      <c r="I20" t="s">
        <v>2</v>
      </c>
      <c r="J20">
        <v>246</v>
      </c>
      <c r="K20" t="s">
        <v>3</v>
      </c>
      <c r="L20">
        <v>122</v>
      </c>
      <c r="M20" s="2">
        <f>L20/J20</f>
        <v>0.49593495934959347</v>
      </c>
      <c r="N20" t="s">
        <v>4</v>
      </c>
      <c r="O20">
        <v>56.716435917602801</v>
      </c>
      <c r="P20" t="s">
        <v>5</v>
      </c>
      <c r="Q20">
        <v>0.23055461755123</v>
      </c>
      <c r="R20" t="s">
        <v>6</v>
      </c>
      <c r="S20">
        <v>2.4240198689229402</v>
      </c>
      <c r="T20" t="s">
        <v>7</v>
      </c>
      <c r="U20">
        <v>-1.9275321620241599</v>
      </c>
      <c r="V20" t="s">
        <v>8</v>
      </c>
      <c r="W20">
        <v>0.78980746599960705</v>
      </c>
      <c r="X20" t="s">
        <v>9</v>
      </c>
      <c r="Y20" t="s">
        <v>448</v>
      </c>
      <c r="Z20" t="s">
        <v>75</v>
      </c>
      <c r="AA20">
        <v>0</v>
      </c>
      <c r="AB20" t="s">
        <v>10</v>
      </c>
      <c r="AC20" t="s">
        <v>11</v>
      </c>
      <c r="AD20" t="s">
        <v>452</v>
      </c>
      <c r="AE20" t="s">
        <v>240</v>
      </c>
      <c r="AF20">
        <v>0</v>
      </c>
      <c r="AG20" t="s">
        <v>12</v>
      </c>
    </row>
    <row r="21" spans="1:33" x14ac:dyDescent="0.3">
      <c r="A21" t="s">
        <v>242</v>
      </c>
      <c r="B21" t="s">
        <v>0</v>
      </c>
      <c r="C21">
        <v>0.3</v>
      </c>
      <c r="D21" t="s">
        <v>71</v>
      </c>
      <c r="E21" t="s">
        <v>285</v>
      </c>
      <c r="F21">
        <v>0.15</v>
      </c>
      <c r="G21" t="s">
        <v>323</v>
      </c>
      <c r="H21" t="s">
        <v>209</v>
      </c>
      <c r="I21" t="s">
        <v>2</v>
      </c>
      <c r="J21">
        <v>246</v>
      </c>
      <c r="K21" t="s">
        <v>3</v>
      </c>
      <c r="L21">
        <v>190</v>
      </c>
      <c r="M21" s="2">
        <f>L21/J21</f>
        <v>0.77235772357723576</v>
      </c>
      <c r="N21" t="s">
        <v>4</v>
      </c>
      <c r="O21">
        <v>56.255337170760498</v>
      </c>
      <c r="P21" t="s">
        <v>5</v>
      </c>
      <c r="Q21">
        <v>0.22868023240146501</v>
      </c>
      <c r="R21" t="s">
        <v>6</v>
      </c>
      <c r="S21">
        <v>1.46098351195811</v>
      </c>
      <c r="T21" t="s">
        <v>7</v>
      </c>
      <c r="U21">
        <v>-3.9523487518085698</v>
      </c>
      <c r="V21" t="s">
        <v>8</v>
      </c>
      <c r="W21">
        <v>0.77326498875223004</v>
      </c>
      <c r="X21" t="s">
        <v>9</v>
      </c>
      <c r="Y21" t="s">
        <v>356</v>
      </c>
      <c r="Z21" t="s">
        <v>103</v>
      </c>
      <c r="AA21">
        <v>0</v>
      </c>
      <c r="AB21" t="s">
        <v>10</v>
      </c>
      <c r="AC21" t="s">
        <v>11</v>
      </c>
      <c r="AD21" t="s">
        <v>485</v>
      </c>
      <c r="AE21" t="s">
        <v>103</v>
      </c>
      <c r="AF21">
        <v>0</v>
      </c>
      <c r="AG21" t="s">
        <v>12</v>
      </c>
    </row>
    <row r="22" spans="1:33" x14ac:dyDescent="0.3">
      <c r="A22" t="s">
        <v>242</v>
      </c>
      <c r="B22" t="s">
        <v>0</v>
      </c>
      <c r="C22">
        <v>0.4</v>
      </c>
      <c r="D22" t="s">
        <v>71</v>
      </c>
      <c r="E22" t="s">
        <v>285</v>
      </c>
      <c r="F22">
        <v>0.2</v>
      </c>
      <c r="G22" t="s">
        <v>323</v>
      </c>
      <c r="H22" t="s">
        <v>208</v>
      </c>
      <c r="I22" t="s">
        <v>2</v>
      </c>
      <c r="J22">
        <v>246</v>
      </c>
      <c r="K22" t="s">
        <v>3</v>
      </c>
      <c r="L22">
        <v>157</v>
      </c>
      <c r="M22" s="2">
        <f>L22/J22</f>
        <v>0.63821138211382111</v>
      </c>
      <c r="N22" t="s">
        <v>4</v>
      </c>
      <c r="O22">
        <v>56.244771869620401</v>
      </c>
      <c r="P22" t="s">
        <v>5</v>
      </c>
      <c r="Q22">
        <v>0.228637284022847</v>
      </c>
      <c r="R22" t="s">
        <v>6</v>
      </c>
      <c r="S22">
        <v>1.8440369480018901</v>
      </c>
      <c r="T22" t="s">
        <v>7</v>
      </c>
      <c r="U22">
        <v>-2.6507844200758801</v>
      </c>
      <c r="V22" t="s">
        <v>8</v>
      </c>
      <c r="W22">
        <v>0.63760465312550396</v>
      </c>
      <c r="X22" t="s">
        <v>9</v>
      </c>
      <c r="Y22" t="s">
        <v>324</v>
      </c>
      <c r="Z22" t="s">
        <v>75</v>
      </c>
      <c r="AA22">
        <v>0</v>
      </c>
      <c r="AB22" t="s">
        <v>10</v>
      </c>
      <c r="AC22" t="s">
        <v>11</v>
      </c>
      <c r="AD22" t="s">
        <v>494</v>
      </c>
      <c r="AE22" t="s">
        <v>495</v>
      </c>
      <c r="AF22">
        <v>0</v>
      </c>
      <c r="AG22" t="s">
        <v>12</v>
      </c>
    </row>
    <row r="23" spans="1:33" x14ac:dyDescent="0.3">
      <c r="A23" t="s">
        <v>242</v>
      </c>
      <c r="B23" t="s">
        <v>0</v>
      </c>
      <c r="C23">
        <v>0.4</v>
      </c>
      <c r="D23" t="s">
        <v>71</v>
      </c>
      <c r="E23" t="s">
        <v>285</v>
      </c>
      <c r="F23">
        <v>0.2</v>
      </c>
      <c r="G23" t="s">
        <v>323</v>
      </c>
      <c r="H23" t="s">
        <v>207</v>
      </c>
      <c r="I23" t="s">
        <v>2</v>
      </c>
      <c r="J23">
        <v>246</v>
      </c>
      <c r="K23" t="s">
        <v>3</v>
      </c>
      <c r="L23">
        <v>135</v>
      </c>
      <c r="M23" s="2">
        <f>L23/J23</f>
        <v>0.54878048780487809</v>
      </c>
      <c r="N23" t="s">
        <v>4</v>
      </c>
      <c r="O23">
        <v>55.734870516339498</v>
      </c>
      <c r="P23" t="s">
        <v>5</v>
      </c>
      <c r="Q23">
        <v>0.22656451429406299</v>
      </c>
      <c r="R23" t="s">
        <v>6</v>
      </c>
      <c r="S23">
        <v>1.80092368936806</v>
      </c>
      <c r="T23" t="s">
        <v>7</v>
      </c>
      <c r="U23">
        <v>-1.70354388680317</v>
      </c>
      <c r="V23" t="s">
        <v>8</v>
      </c>
      <c r="W23">
        <v>0.51822698741977902</v>
      </c>
      <c r="X23" t="s">
        <v>9</v>
      </c>
      <c r="Y23" t="s">
        <v>324</v>
      </c>
      <c r="Z23" t="s">
        <v>75</v>
      </c>
      <c r="AA23">
        <v>0</v>
      </c>
      <c r="AB23" t="s">
        <v>10</v>
      </c>
      <c r="AC23" t="s">
        <v>11</v>
      </c>
      <c r="AD23" t="s">
        <v>494</v>
      </c>
      <c r="AE23" t="s">
        <v>495</v>
      </c>
      <c r="AF23">
        <v>0</v>
      </c>
      <c r="AG23" t="s">
        <v>12</v>
      </c>
    </row>
    <row r="24" spans="1:33" x14ac:dyDescent="0.3">
      <c r="A24" t="s">
        <v>64</v>
      </c>
      <c r="B24" t="s">
        <v>0</v>
      </c>
      <c r="C24">
        <v>0.4</v>
      </c>
      <c r="D24" t="s">
        <v>71</v>
      </c>
      <c r="E24" t="s">
        <v>285</v>
      </c>
      <c r="F24">
        <v>0.2</v>
      </c>
      <c r="G24" t="s">
        <v>323</v>
      </c>
      <c r="H24" t="s">
        <v>207</v>
      </c>
      <c r="I24" t="s">
        <v>2</v>
      </c>
      <c r="J24">
        <v>370</v>
      </c>
      <c r="K24" t="s">
        <v>3</v>
      </c>
      <c r="L24">
        <v>201</v>
      </c>
      <c r="M24" s="2">
        <f>L24/J24</f>
        <v>0.54324324324324325</v>
      </c>
      <c r="N24" t="s">
        <v>4</v>
      </c>
      <c r="O24">
        <v>51.3324872228796</v>
      </c>
      <c r="P24" t="s">
        <v>5</v>
      </c>
      <c r="Q24">
        <v>0.138736451953728</v>
      </c>
      <c r="R24" t="s">
        <v>6</v>
      </c>
      <c r="S24">
        <v>1.6439039704710801</v>
      </c>
      <c r="T24" t="s">
        <v>7</v>
      </c>
      <c r="U24">
        <v>-1.6612631597726699</v>
      </c>
      <c r="V24" t="s">
        <v>8</v>
      </c>
      <c r="W24">
        <v>0.68561444127091897</v>
      </c>
      <c r="X24" t="s">
        <v>9</v>
      </c>
      <c r="Y24" t="s">
        <v>324</v>
      </c>
      <c r="Z24" t="s">
        <v>75</v>
      </c>
      <c r="AA24">
        <v>0</v>
      </c>
      <c r="AB24" t="s">
        <v>10</v>
      </c>
      <c r="AC24" t="s">
        <v>11</v>
      </c>
      <c r="AD24" t="s">
        <v>462</v>
      </c>
      <c r="AE24" t="s">
        <v>354</v>
      </c>
      <c r="AF24">
        <v>0</v>
      </c>
      <c r="AG24" t="s">
        <v>12</v>
      </c>
    </row>
    <row r="25" spans="1:33" x14ac:dyDescent="0.3">
      <c r="A25" t="s">
        <v>242</v>
      </c>
      <c r="B25" t="s">
        <v>0</v>
      </c>
      <c r="C25">
        <v>0.3</v>
      </c>
      <c r="D25" t="s">
        <v>71</v>
      </c>
      <c r="E25" t="s">
        <v>285</v>
      </c>
      <c r="F25">
        <v>0.15</v>
      </c>
      <c r="G25" t="s">
        <v>323</v>
      </c>
      <c r="H25" t="s">
        <v>207</v>
      </c>
      <c r="I25" t="s">
        <v>2</v>
      </c>
      <c r="J25">
        <v>246</v>
      </c>
      <c r="K25" t="s">
        <v>3</v>
      </c>
      <c r="L25">
        <v>151</v>
      </c>
      <c r="M25" s="2">
        <f>L25/J25</f>
        <v>0.61382113821138207</v>
      </c>
      <c r="N25" t="s">
        <v>4</v>
      </c>
      <c r="O25">
        <v>45.659772816387303</v>
      </c>
      <c r="P25" t="s">
        <v>5</v>
      </c>
      <c r="Q25">
        <v>0.18560883258694</v>
      </c>
      <c r="R25" t="s">
        <v>6</v>
      </c>
      <c r="S25">
        <v>1.3506126225636801</v>
      </c>
      <c r="T25" t="s">
        <v>7</v>
      </c>
      <c r="U25">
        <v>-1.6661340335866199</v>
      </c>
      <c r="V25" t="s">
        <v>8</v>
      </c>
      <c r="W25">
        <v>0.485033558426682</v>
      </c>
      <c r="X25" t="s">
        <v>9</v>
      </c>
      <c r="Y25" t="s">
        <v>352</v>
      </c>
      <c r="Z25" t="s">
        <v>19</v>
      </c>
      <c r="AA25">
        <v>0</v>
      </c>
      <c r="AB25" t="s">
        <v>10</v>
      </c>
      <c r="AC25" t="s">
        <v>11</v>
      </c>
      <c r="AD25" t="s">
        <v>498</v>
      </c>
      <c r="AE25" t="s">
        <v>370</v>
      </c>
      <c r="AF25">
        <v>0</v>
      </c>
      <c r="AG25" t="s">
        <v>12</v>
      </c>
    </row>
    <row r="26" spans="1:33" x14ac:dyDescent="0.3">
      <c r="A26" t="s">
        <v>64</v>
      </c>
      <c r="B26" t="s">
        <v>0</v>
      </c>
      <c r="C26">
        <v>0.4</v>
      </c>
      <c r="D26" t="s">
        <v>71</v>
      </c>
      <c r="E26" t="s">
        <v>285</v>
      </c>
      <c r="F26">
        <v>0.2</v>
      </c>
      <c r="G26" t="s">
        <v>317</v>
      </c>
      <c r="H26" t="s">
        <v>204</v>
      </c>
      <c r="I26" t="s">
        <v>2</v>
      </c>
      <c r="J26">
        <v>376</v>
      </c>
      <c r="K26" t="s">
        <v>3</v>
      </c>
      <c r="L26">
        <v>251</v>
      </c>
      <c r="M26" s="2">
        <f>L26/J26</f>
        <v>0.66755319148936165</v>
      </c>
      <c r="N26" t="s">
        <v>4</v>
      </c>
      <c r="O26">
        <v>45.427885708461801</v>
      </c>
      <c r="P26" t="s">
        <v>5</v>
      </c>
      <c r="Q26">
        <v>0.120818844969313</v>
      </c>
      <c r="R26" t="s">
        <v>6</v>
      </c>
      <c r="S26">
        <v>1.52101775342198</v>
      </c>
      <c r="T26" t="s">
        <v>7</v>
      </c>
      <c r="U26">
        <v>-2.6907805632036399</v>
      </c>
      <c r="V26" t="s">
        <v>8</v>
      </c>
      <c r="W26">
        <v>1.0845351800047001</v>
      </c>
      <c r="X26" t="s">
        <v>9</v>
      </c>
      <c r="Y26" t="s">
        <v>458</v>
      </c>
      <c r="Z26" t="s">
        <v>103</v>
      </c>
      <c r="AA26">
        <v>0</v>
      </c>
      <c r="AB26" t="s">
        <v>10</v>
      </c>
      <c r="AC26" t="s">
        <v>11</v>
      </c>
      <c r="AD26" t="s">
        <v>460</v>
      </c>
      <c r="AE26" t="s">
        <v>252</v>
      </c>
      <c r="AF26">
        <v>0</v>
      </c>
      <c r="AG26" t="s">
        <v>12</v>
      </c>
    </row>
    <row r="27" spans="1:33" x14ac:dyDescent="0.3">
      <c r="A27" t="s">
        <v>64</v>
      </c>
      <c r="B27" t="s">
        <v>0</v>
      </c>
      <c r="C27">
        <v>0.3</v>
      </c>
      <c r="D27" t="s">
        <v>71</v>
      </c>
      <c r="E27" t="s">
        <v>285</v>
      </c>
      <c r="F27">
        <v>0.15</v>
      </c>
      <c r="G27" t="s">
        <v>317</v>
      </c>
      <c r="H27" t="s">
        <v>205</v>
      </c>
      <c r="I27" t="s">
        <v>2</v>
      </c>
      <c r="J27">
        <v>376</v>
      </c>
      <c r="K27" t="s">
        <v>3</v>
      </c>
      <c r="L27">
        <v>289</v>
      </c>
      <c r="M27" s="2">
        <f>L27/J27</f>
        <v>0.7686170212765957</v>
      </c>
      <c r="N27" t="s">
        <v>4</v>
      </c>
      <c r="O27">
        <v>45.161560853348398</v>
      </c>
      <c r="P27" t="s">
        <v>5</v>
      </c>
      <c r="Q27">
        <v>0.120110534184437</v>
      </c>
      <c r="R27" t="s">
        <v>6</v>
      </c>
      <c r="S27">
        <v>1.1979196920625601</v>
      </c>
      <c r="T27" t="s">
        <v>7</v>
      </c>
      <c r="U27">
        <v>-3.46019804773255</v>
      </c>
      <c r="V27" t="s">
        <v>8</v>
      </c>
      <c r="W27">
        <v>1.1118435717991999</v>
      </c>
      <c r="X27" t="s">
        <v>9</v>
      </c>
      <c r="Y27" t="s">
        <v>480</v>
      </c>
      <c r="Z27" t="s">
        <v>219</v>
      </c>
      <c r="AA27">
        <v>0</v>
      </c>
      <c r="AB27" t="s">
        <v>10</v>
      </c>
      <c r="AC27" t="s">
        <v>11</v>
      </c>
      <c r="AD27" t="s">
        <v>483</v>
      </c>
      <c r="AE27" t="s">
        <v>237</v>
      </c>
      <c r="AF27">
        <v>0</v>
      </c>
      <c r="AG27" t="s">
        <v>12</v>
      </c>
    </row>
    <row r="28" spans="1:33" x14ac:dyDescent="0.3">
      <c r="A28" t="s">
        <v>242</v>
      </c>
      <c r="B28" t="s">
        <v>0</v>
      </c>
      <c r="C28">
        <v>0.4</v>
      </c>
      <c r="D28" t="s">
        <v>71</v>
      </c>
      <c r="E28" t="s">
        <v>285</v>
      </c>
      <c r="F28">
        <v>0.2</v>
      </c>
      <c r="G28" t="s">
        <v>294</v>
      </c>
      <c r="H28" t="s">
        <v>209</v>
      </c>
      <c r="I28" t="s">
        <v>2</v>
      </c>
      <c r="J28">
        <v>246</v>
      </c>
      <c r="K28" t="s">
        <v>3</v>
      </c>
      <c r="L28">
        <v>117</v>
      </c>
      <c r="M28" s="2">
        <f>L28/J28</f>
        <v>0.47560975609756095</v>
      </c>
      <c r="N28" t="s">
        <v>4</v>
      </c>
      <c r="O28">
        <v>45.106435917602703</v>
      </c>
      <c r="P28" t="s">
        <v>5</v>
      </c>
      <c r="Q28">
        <v>0.183359495600011</v>
      </c>
      <c r="R28" t="s">
        <v>6</v>
      </c>
      <c r="S28">
        <v>2.4262429402444301</v>
      </c>
      <c r="T28" t="s">
        <v>7</v>
      </c>
      <c r="U28">
        <v>-1.85088362861237</v>
      </c>
      <c r="V28" t="s">
        <v>8</v>
      </c>
      <c r="W28">
        <v>0.73122440214732798</v>
      </c>
      <c r="X28" t="s">
        <v>9</v>
      </c>
      <c r="Y28" t="s">
        <v>448</v>
      </c>
      <c r="Z28" t="s">
        <v>75</v>
      </c>
      <c r="AA28">
        <v>0</v>
      </c>
      <c r="AB28" t="s">
        <v>10</v>
      </c>
      <c r="AC28" t="s">
        <v>11</v>
      </c>
      <c r="AD28" t="s">
        <v>451</v>
      </c>
      <c r="AE28" t="s">
        <v>240</v>
      </c>
      <c r="AF28">
        <v>0</v>
      </c>
      <c r="AG28" t="s">
        <v>12</v>
      </c>
    </row>
    <row r="29" spans="1:33" x14ac:dyDescent="0.3">
      <c r="A29" t="s">
        <v>56</v>
      </c>
      <c r="B29" t="s">
        <v>0</v>
      </c>
      <c r="C29">
        <v>0.4</v>
      </c>
      <c r="D29" t="s">
        <v>71</v>
      </c>
      <c r="E29" t="s">
        <v>285</v>
      </c>
      <c r="F29">
        <v>0.2</v>
      </c>
      <c r="G29" t="s">
        <v>317</v>
      </c>
      <c r="H29" t="s">
        <v>205</v>
      </c>
      <c r="I29" t="s">
        <v>2</v>
      </c>
      <c r="J29">
        <v>128</v>
      </c>
      <c r="K29" t="s">
        <v>3</v>
      </c>
      <c r="L29">
        <v>96</v>
      </c>
      <c r="M29" s="2">
        <f>L29/J29</f>
        <v>0.75</v>
      </c>
      <c r="N29" t="s">
        <v>4</v>
      </c>
      <c r="O29">
        <v>44.97</v>
      </c>
      <c r="P29" t="s">
        <v>5</v>
      </c>
      <c r="Q29">
        <v>0.35132812499999999</v>
      </c>
      <c r="R29" t="s">
        <v>6</v>
      </c>
      <c r="S29">
        <v>1.45947916666666</v>
      </c>
      <c r="T29" t="s">
        <v>7</v>
      </c>
      <c r="U29">
        <v>-2.973125</v>
      </c>
      <c r="V29" t="s">
        <v>8</v>
      </c>
      <c r="W29">
        <v>0.43384936821832298</v>
      </c>
      <c r="X29" t="s">
        <v>9</v>
      </c>
      <c r="Y29" t="s">
        <v>413</v>
      </c>
      <c r="Z29" t="s">
        <v>221</v>
      </c>
      <c r="AA29">
        <v>0</v>
      </c>
      <c r="AB29" t="s">
        <v>10</v>
      </c>
      <c r="AC29" t="s">
        <v>11</v>
      </c>
      <c r="AD29" t="s">
        <v>232</v>
      </c>
      <c r="AE29" t="s">
        <v>235</v>
      </c>
      <c r="AF29">
        <v>0</v>
      </c>
      <c r="AG29" t="s">
        <v>12</v>
      </c>
    </row>
    <row r="30" spans="1:33" x14ac:dyDescent="0.3">
      <c r="A30" t="s">
        <v>64</v>
      </c>
      <c r="B30" t="s">
        <v>0</v>
      </c>
      <c r="C30">
        <v>0.4</v>
      </c>
      <c r="D30" t="s">
        <v>71</v>
      </c>
      <c r="E30" t="s">
        <v>285</v>
      </c>
      <c r="F30">
        <v>0.2</v>
      </c>
      <c r="G30" t="s">
        <v>291</v>
      </c>
      <c r="H30" t="s">
        <v>203</v>
      </c>
      <c r="I30" t="s">
        <v>2</v>
      </c>
      <c r="J30">
        <v>376</v>
      </c>
      <c r="K30" t="s">
        <v>3</v>
      </c>
      <c r="L30">
        <v>146</v>
      </c>
      <c r="M30" s="2">
        <f>L30/J30</f>
        <v>0.38829787234042551</v>
      </c>
      <c r="N30" t="s">
        <v>4</v>
      </c>
      <c r="O30">
        <v>43.828590472307901</v>
      </c>
      <c r="P30" t="s">
        <v>5</v>
      </c>
      <c r="Q30">
        <v>0.116565400192308</v>
      </c>
      <c r="R30" t="s">
        <v>6</v>
      </c>
      <c r="S30">
        <v>2.2025527027800198</v>
      </c>
      <c r="T30" t="s">
        <v>7</v>
      </c>
      <c r="U30">
        <v>-1.20758306145033</v>
      </c>
      <c r="V30" t="s">
        <v>8</v>
      </c>
      <c r="W30">
        <v>0.83627122769603102</v>
      </c>
      <c r="X30" t="s">
        <v>9</v>
      </c>
      <c r="Y30" t="s">
        <v>444</v>
      </c>
      <c r="Z30" t="s">
        <v>219</v>
      </c>
      <c r="AA30">
        <v>0</v>
      </c>
      <c r="AB30" t="s">
        <v>10</v>
      </c>
      <c r="AC30" t="s">
        <v>11</v>
      </c>
      <c r="AD30" t="s">
        <v>445</v>
      </c>
      <c r="AE30" t="s">
        <v>219</v>
      </c>
      <c r="AF30">
        <v>0</v>
      </c>
      <c r="AG30" t="s">
        <v>12</v>
      </c>
    </row>
    <row r="31" spans="1:33" x14ac:dyDescent="0.3">
      <c r="A31" t="s">
        <v>64</v>
      </c>
      <c r="B31" t="s">
        <v>0</v>
      </c>
      <c r="C31">
        <v>0.5</v>
      </c>
      <c r="D31" t="s">
        <v>71</v>
      </c>
      <c r="E31" t="s">
        <v>285</v>
      </c>
      <c r="F31">
        <v>0.25</v>
      </c>
      <c r="G31" t="s">
        <v>294</v>
      </c>
      <c r="H31" t="s">
        <v>207</v>
      </c>
      <c r="I31" t="s">
        <v>2</v>
      </c>
      <c r="J31">
        <v>370</v>
      </c>
      <c r="K31" t="s">
        <v>3</v>
      </c>
      <c r="L31">
        <v>144</v>
      </c>
      <c r="M31" s="2">
        <f>L31/J31</f>
        <v>0.38918918918918921</v>
      </c>
      <c r="N31" t="s">
        <v>4</v>
      </c>
      <c r="O31">
        <v>42.575860111245397</v>
      </c>
      <c r="P31" t="s">
        <v>5</v>
      </c>
      <c r="Q31">
        <v>0.11506989219255501</v>
      </c>
      <c r="R31" t="s">
        <v>6</v>
      </c>
      <c r="S31">
        <v>2.3390080329489402</v>
      </c>
      <c r="T31" t="s">
        <v>7</v>
      </c>
      <c r="U31">
        <v>-1.3019526399707999</v>
      </c>
      <c r="V31" t="s">
        <v>8</v>
      </c>
      <c r="W31">
        <v>0.73331484980900696</v>
      </c>
      <c r="X31" t="s">
        <v>9</v>
      </c>
      <c r="Y31" t="s">
        <v>423</v>
      </c>
      <c r="Z31" t="s">
        <v>252</v>
      </c>
      <c r="AA31">
        <v>0</v>
      </c>
      <c r="AB31" t="s">
        <v>10</v>
      </c>
      <c r="AC31" t="s">
        <v>11</v>
      </c>
      <c r="AD31" t="s">
        <v>438</v>
      </c>
      <c r="AE31" t="s">
        <v>152</v>
      </c>
      <c r="AF31">
        <v>0</v>
      </c>
      <c r="AG31" t="s">
        <v>12</v>
      </c>
    </row>
    <row r="32" spans="1:33" x14ac:dyDescent="0.3">
      <c r="A32" t="s">
        <v>242</v>
      </c>
      <c r="B32" t="s">
        <v>0</v>
      </c>
      <c r="C32">
        <v>0.3</v>
      </c>
      <c r="D32" t="s">
        <v>71</v>
      </c>
      <c r="E32" t="s">
        <v>285</v>
      </c>
      <c r="F32">
        <v>0.15</v>
      </c>
      <c r="G32" t="s">
        <v>323</v>
      </c>
      <c r="H32" t="s">
        <v>210</v>
      </c>
      <c r="I32" t="s">
        <v>2</v>
      </c>
      <c r="J32">
        <v>246</v>
      </c>
      <c r="K32" t="s">
        <v>3</v>
      </c>
      <c r="L32">
        <v>195</v>
      </c>
      <c r="M32" s="2">
        <f>L32/J32</f>
        <v>0.79268292682926833</v>
      </c>
      <c r="N32" t="s">
        <v>4</v>
      </c>
      <c r="O32">
        <v>39.665337170760502</v>
      </c>
      <c r="P32" t="s">
        <v>5</v>
      </c>
      <c r="Q32">
        <v>0.16124120801122099</v>
      </c>
      <c r="R32" t="s">
        <v>6</v>
      </c>
      <c r="S32">
        <v>1.48055273998146</v>
      </c>
      <c r="T32" t="s">
        <v>7</v>
      </c>
      <c r="U32">
        <v>-4.8831852377573499</v>
      </c>
      <c r="V32" t="s">
        <v>8</v>
      </c>
      <c r="W32">
        <v>0.85499206803713301</v>
      </c>
      <c r="X32" t="s">
        <v>9</v>
      </c>
      <c r="Y32" t="s">
        <v>356</v>
      </c>
      <c r="Z32" t="s">
        <v>103</v>
      </c>
      <c r="AA32">
        <v>0</v>
      </c>
      <c r="AB32" t="s">
        <v>10</v>
      </c>
      <c r="AC32" t="s">
        <v>11</v>
      </c>
      <c r="AD32" t="s">
        <v>499</v>
      </c>
      <c r="AE32" t="s">
        <v>240</v>
      </c>
      <c r="AF32">
        <v>0</v>
      </c>
      <c r="AG32" t="s">
        <v>12</v>
      </c>
    </row>
    <row r="33" spans="1:33" x14ac:dyDescent="0.3">
      <c r="A33" t="s">
        <v>242</v>
      </c>
      <c r="B33" t="s">
        <v>0</v>
      </c>
      <c r="C33">
        <v>0.4</v>
      </c>
      <c r="D33" t="s">
        <v>71</v>
      </c>
      <c r="E33" t="s">
        <v>285</v>
      </c>
      <c r="F33">
        <v>0.2</v>
      </c>
      <c r="G33" t="s">
        <v>291</v>
      </c>
      <c r="H33" t="s">
        <v>203</v>
      </c>
      <c r="I33" t="s">
        <v>2</v>
      </c>
      <c r="J33">
        <v>258</v>
      </c>
      <c r="K33" t="s">
        <v>3</v>
      </c>
      <c r="L33">
        <v>106</v>
      </c>
      <c r="M33" s="2">
        <f>L33/J33</f>
        <v>0.41085271317829458</v>
      </c>
      <c r="N33" t="s">
        <v>4</v>
      </c>
      <c r="O33">
        <v>39.528590472307897</v>
      </c>
      <c r="P33" t="s">
        <v>5</v>
      </c>
      <c r="Q33">
        <v>0.15321159097793699</v>
      </c>
      <c r="R33" t="s">
        <v>6</v>
      </c>
      <c r="S33">
        <v>2.3727612698668299</v>
      </c>
      <c r="T33" t="s">
        <v>7</v>
      </c>
      <c r="U33">
        <v>-1.3946322640366799</v>
      </c>
      <c r="V33" t="s">
        <v>8</v>
      </c>
      <c r="W33">
        <v>0.68401331771811102</v>
      </c>
      <c r="X33" t="s">
        <v>9</v>
      </c>
      <c r="Y33" t="s">
        <v>444</v>
      </c>
      <c r="Z33" t="s">
        <v>219</v>
      </c>
      <c r="AA33">
        <v>0</v>
      </c>
      <c r="AB33" t="s">
        <v>10</v>
      </c>
      <c r="AC33" t="s">
        <v>11</v>
      </c>
      <c r="AD33" t="s">
        <v>445</v>
      </c>
      <c r="AE33" t="s">
        <v>219</v>
      </c>
      <c r="AF33">
        <v>0</v>
      </c>
      <c r="AG33" t="s">
        <v>12</v>
      </c>
    </row>
    <row r="34" spans="1:33" x14ac:dyDescent="0.3">
      <c r="A34" t="s">
        <v>46</v>
      </c>
      <c r="B34" t="s">
        <v>0</v>
      </c>
      <c r="C34">
        <v>0.4</v>
      </c>
      <c r="D34" t="s">
        <v>71</v>
      </c>
      <c r="E34" t="s">
        <v>285</v>
      </c>
      <c r="F34">
        <v>0.2</v>
      </c>
      <c r="G34" t="s">
        <v>317</v>
      </c>
      <c r="H34" t="s">
        <v>205</v>
      </c>
      <c r="I34" t="s">
        <v>2</v>
      </c>
      <c r="J34">
        <v>95</v>
      </c>
      <c r="K34" t="s">
        <v>3</v>
      </c>
      <c r="L34">
        <v>73</v>
      </c>
      <c r="M34" s="2">
        <f>L34/J34</f>
        <v>0.76842105263157889</v>
      </c>
      <c r="N34" t="s">
        <v>4</v>
      </c>
      <c r="O34">
        <v>39.03</v>
      </c>
      <c r="P34" t="s">
        <v>5</v>
      </c>
      <c r="Q34">
        <v>0.41084210526315801</v>
      </c>
      <c r="R34" t="s">
        <v>6</v>
      </c>
      <c r="S34">
        <v>1.45013698630137</v>
      </c>
      <c r="T34" t="s">
        <v>7</v>
      </c>
      <c r="U34">
        <v>-3.0377272727272699</v>
      </c>
      <c r="V34" t="s">
        <v>8</v>
      </c>
      <c r="W34">
        <v>0.32608500057624301</v>
      </c>
      <c r="X34" t="s">
        <v>9</v>
      </c>
      <c r="Y34" t="s">
        <v>378</v>
      </c>
      <c r="Z34" t="s">
        <v>97</v>
      </c>
      <c r="AA34">
        <v>0</v>
      </c>
      <c r="AB34" t="s">
        <v>10</v>
      </c>
      <c r="AC34" t="s">
        <v>11</v>
      </c>
      <c r="AD34" t="s">
        <v>378</v>
      </c>
      <c r="AE34" t="s">
        <v>97</v>
      </c>
      <c r="AF34">
        <v>0</v>
      </c>
      <c r="AG34" t="s">
        <v>12</v>
      </c>
    </row>
    <row r="35" spans="1:33" x14ac:dyDescent="0.3">
      <c r="A35" t="s">
        <v>242</v>
      </c>
      <c r="B35" t="s">
        <v>0</v>
      </c>
      <c r="C35">
        <v>0.4</v>
      </c>
      <c r="D35" t="s">
        <v>71</v>
      </c>
      <c r="E35" t="s">
        <v>285</v>
      </c>
      <c r="F35">
        <v>0.2</v>
      </c>
      <c r="G35" t="s">
        <v>317</v>
      </c>
      <c r="H35" t="s">
        <v>204</v>
      </c>
      <c r="I35" t="s">
        <v>2</v>
      </c>
      <c r="J35">
        <v>258</v>
      </c>
      <c r="K35" t="s">
        <v>3</v>
      </c>
      <c r="L35">
        <v>176</v>
      </c>
      <c r="M35" s="2">
        <f>L35/J35</f>
        <v>0.68217054263565891</v>
      </c>
      <c r="N35" t="s">
        <v>4</v>
      </c>
      <c r="O35">
        <v>38.6878857084617</v>
      </c>
      <c r="P35" t="s">
        <v>5</v>
      </c>
      <c r="Q35">
        <v>0.14995304538163401</v>
      </c>
      <c r="R35" t="s">
        <v>6</v>
      </c>
      <c r="S35">
        <v>1.6553719097097599</v>
      </c>
      <c r="T35" t="s">
        <v>7</v>
      </c>
      <c r="U35">
        <v>-3.08118988293239</v>
      </c>
      <c r="V35" t="s">
        <v>8</v>
      </c>
      <c r="W35">
        <v>0.81153871979936198</v>
      </c>
      <c r="X35" t="s">
        <v>9</v>
      </c>
      <c r="Y35" t="s">
        <v>458</v>
      </c>
      <c r="Z35" t="s">
        <v>103</v>
      </c>
      <c r="AA35">
        <v>0</v>
      </c>
      <c r="AB35" t="s">
        <v>10</v>
      </c>
      <c r="AC35" t="s">
        <v>11</v>
      </c>
      <c r="AD35" t="s">
        <v>492</v>
      </c>
      <c r="AE35" t="s">
        <v>493</v>
      </c>
      <c r="AF35">
        <v>0</v>
      </c>
      <c r="AG35" t="s">
        <v>12</v>
      </c>
    </row>
    <row r="36" spans="1:33" x14ac:dyDescent="0.3">
      <c r="A36" t="s">
        <v>56</v>
      </c>
      <c r="B36" t="s">
        <v>0</v>
      </c>
      <c r="C36">
        <v>0.3</v>
      </c>
      <c r="D36" t="s">
        <v>71</v>
      </c>
      <c r="E36" t="s">
        <v>285</v>
      </c>
      <c r="F36">
        <v>0.15</v>
      </c>
      <c r="G36" t="s">
        <v>323</v>
      </c>
      <c r="H36" t="s">
        <v>209</v>
      </c>
      <c r="I36" t="s">
        <v>2</v>
      </c>
      <c r="J36">
        <v>127</v>
      </c>
      <c r="K36" t="s">
        <v>3</v>
      </c>
      <c r="L36">
        <v>99</v>
      </c>
      <c r="M36" s="2">
        <f>L36/J36</f>
        <v>0.77952755905511806</v>
      </c>
      <c r="N36" t="s">
        <v>4</v>
      </c>
      <c r="O36">
        <v>38.2871622084091</v>
      </c>
      <c r="P36" t="s">
        <v>5</v>
      </c>
      <c r="Q36">
        <v>0.30147371817644902</v>
      </c>
      <c r="R36" t="s">
        <v>6</v>
      </c>
      <c r="S36">
        <v>1.24835517382231</v>
      </c>
      <c r="T36" t="s">
        <v>7</v>
      </c>
      <c r="U36">
        <v>-3.0464285714285699</v>
      </c>
      <c r="V36" t="s">
        <v>8</v>
      </c>
      <c r="W36">
        <v>0.36557259709158402</v>
      </c>
      <c r="X36" t="s">
        <v>9</v>
      </c>
      <c r="Y36" t="s">
        <v>432</v>
      </c>
      <c r="Z36" t="s">
        <v>252</v>
      </c>
      <c r="AA36">
        <v>0</v>
      </c>
      <c r="AB36" t="s">
        <v>10</v>
      </c>
      <c r="AC36" t="s">
        <v>11</v>
      </c>
      <c r="AD36" t="s">
        <v>432</v>
      </c>
      <c r="AE36" t="s">
        <v>252</v>
      </c>
      <c r="AF36">
        <v>0</v>
      </c>
      <c r="AG36" t="s">
        <v>12</v>
      </c>
    </row>
    <row r="37" spans="1:33" x14ac:dyDescent="0.3">
      <c r="A37" t="s">
        <v>56</v>
      </c>
      <c r="B37" t="s">
        <v>0</v>
      </c>
      <c r="C37">
        <v>0.4</v>
      </c>
      <c r="D37" t="s">
        <v>71</v>
      </c>
      <c r="E37" t="s">
        <v>285</v>
      </c>
      <c r="F37">
        <v>0.2</v>
      </c>
      <c r="G37" t="s">
        <v>323</v>
      </c>
      <c r="H37" t="s">
        <v>210</v>
      </c>
      <c r="I37" t="s">
        <v>2</v>
      </c>
      <c r="J37">
        <v>127</v>
      </c>
      <c r="K37" t="s">
        <v>3</v>
      </c>
      <c r="L37">
        <v>95</v>
      </c>
      <c r="M37" s="2">
        <f>L37/J37</f>
        <v>0.74803149606299213</v>
      </c>
      <c r="N37" t="s">
        <v>4</v>
      </c>
      <c r="O37">
        <v>37.886363356002597</v>
      </c>
      <c r="P37" t="s">
        <v>5</v>
      </c>
      <c r="Q37">
        <v>0.29831782170080801</v>
      </c>
      <c r="R37" t="s">
        <v>6</v>
      </c>
      <c r="S37">
        <v>1.63510927110241</v>
      </c>
      <c r="T37" t="s">
        <v>7</v>
      </c>
      <c r="U37">
        <v>-3.6702817937102101</v>
      </c>
      <c r="V37" t="s">
        <v>8</v>
      </c>
      <c r="W37">
        <v>0.48794728103559198</v>
      </c>
      <c r="X37" t="s">
        <v>9</v>
      </c>
      <c r="Y37" t="s">
        <v>419</v>
      </c>
      <c r="Z37" t="s">
        <v>252</v>
      </c>
      <c r="AA37">
        <v>0</v>
      </c>
      <c r="AB37" t="s">
        <v>10</v>
      </c>
      <c r="AC37" t="s">
        <v>11</v>
      </c>
      <c r="AD37" t="s">
        <v>418</v>
      </c>
      <c r="AE37" t="s">
        <v>380</v>
      </c>
      <c r="AF37">
        <v>0</v>
      </c>
      <c r="AG37" t="s">
        <v>12</v>
      </c>
    </row>
    <row r="38" spans="1:33" x14ac:dyDescent="0.3">
      <c r="A38" t="s">
        <v>46</v>
      </c>
      <c r="B38" t="s">
        <v>0</v>
      </c>
      <c r="C38">
        <v>0.3</v>
      </c>
      <c r="D38" t="s">
        <v>71</v>
      </c>
      <c r="E38" t="s">
        <v>285</v>
      </c>
      <c r="F38">
        <v>0.15</v>
      </c>
      <c r="G38" t="s">
        <v>317</v>
      </c>
      <c r="H38" t="s">
        <v>205</v>
      </c>
      <c r="I38" t="s">
        <v>2</v>
      </c>
      <c r="J38">
        <v>95</v>
      </c>
      <c r="K38" t="s">
        <v>3</v>
      </c>
      <c r="L38">
        <v>77</v>
      </c>
      <c r="M38" s="2">
        <f>L38/J38</f>
        <v>0.81052631578947365</v>
      </c>
      <c r="N38" t="s">
        <v>4</v>
      </c>
      <c r="O38">
        <v>37.74</v>
      </c>
      <c r="P38" t="s">
        <v>5</v>
      </c>
      <c r="Q38">
        <v>0.39726315789473599</v>
      </c>
      <c r="R38" t="s">
        <v>6</v>
      </c>
      <c r="S38">
        <v>1.1776623376623301</v>
      </c>
      <c r="T38" t="s">
        <v>7</v>
      </c>
      <c r="U38">
        <v>-2.9411111111111099</v>
      </c>
      <c r="V38" t="s">
        <v>8</v>
      </c>
      <c r="W38">
        <v>0.27757523993126598</v>
      </c>
      <c r="X38" t="s">
        <v>9</v>
      </c>
      <c r="Y38" t="s">
        <v>394</v>
      </c>
      <c r="Z38" t="s">
        <v>240</v>
      </c>
      <c r="AA38">
        <v>0</v>
      </c>
      <c r="AB38" t="s">
        <v>10</v>
      </c>
      <c r="AC38" t="s">
        <v>11</v>
      </c>
      <c r="AD38" t="s">
        <v>394</v>
      </c>
      <c r="AE38" t="s">
        <v>240</v>
      </c>
      <c r="AF38">
        <v>0</v>
      </c>
      <c r="AG38" t="s">
        <v>12</v>
      </c>
    </row>
    <row r="39" spans="1:33" x14ac:dyDescent="0.3">
      <c r="A39" t="s">
        <v>64</v>
      </c>
      <c r="B39" t="s">
        <v>0</v>
      </c>
      <c r="C39">
        <v>0.4</v>
      </c>
      <c r="D39" t="s">
        <v>71</v>
      </c>
      <c r="E39" t="s">
        <v>285</v>
      </c>
      <c r="F39">
        <v>0.2</v>
      </c>
      <c r="G39" t="s">
        <v>294</v>
      </c>
      <c r="H39" t="s">
        <v>209</v>
      </c>
      <c r="I39" t="s">
        <v>2</v>
      </c>
      <c r="J39">
        <v>370</v>
      </c>
      <c r="K39" t="s">
        <v>3</v>
      </c>
      <c r="L39">
        <v>157</v>
      </c>
      <c r="M39" s="2">
        <f>L39/J39</f>
        <v>0.42432432432432432</v>
      </c>
      <c r="N39" t="s">
        <v>4</v>
      </c>
      <c r="O39">
        <v>37.103342766280797</v>
      </c>
      <c r="P39" t="s">
        <v>5</v>
      </c>
      <c r="Q39">
        <v>0.100279304773731</v>
      </c>
      <c r="R39" t="s">
        <v>6</v>
      </c>
      <c r="S39">
        <v>2.34777340132865</v>
      </c>
      <c r="T39" t="s">
        <v>7</v>
      </c>
      <c r="U39">
        <v>-1.5563243250812999</v>
      </c>
      <c r="V39" t="s">
        <v>8</v>
      </c>
      <c r="W39">
        <v>0.85893268006256096</v>
      </c>
      <c r="X39" t="s">
        <v>9</v>
      </c>
      <c r="Y39" t="s">
        <v>448</v>
      </c>
      <c r="Z39" t="s">
        <v>75</v>
      </c>
      <c r="AA39">
        <v>0</v>
      </c>
      <c r="AB39" t="s">
        <v>10</v>
      </c>
      <c r="AC39" t="s">
        <v>11</v>
      </c>
      <c r="AD39" t="s">
        <v>451</v>
      </c>
      <c r="AE39" t="s">
        <v>240</v>
      </c>
      <c r="AF39">
        <v>0</v>
      </c>
      <c r="AG39" t="s">
        <v>12</v>
      </c>
    </row>
    <row r="40" spans="1:33" x14ac:dyDescent="0.3">
      <c r="A40" t="s">
        <v>56</v>
      </c>
      <c r="B40" t="s">
        <v>0</v>
      </c>
      <c r="C40">
        <v>0.4</v>
      </c>
      <c r="D40" t="s">
        <v>71</v>
      </c>
      <c r="E40" t="s">
        <v>285</v>
      </c>
      <c r="F40">
        <v>0.2</v>
      </c>
      <c r="G40" t="s">
        <v>317</v>
      </c>
      <c r="H40" t="s">
        <v>204</v>
      </c>
      <c r="I40" t="s">
        <v>2</v>
      </c>
      <c r="J40">
        <v>128</v>
      </c>
      <c r="K40" t="s">
        <v>3</v>
      </c>
      <c r="L40">
        <v>91</v>
      </c>
      <c r="M40" s="2">
        <f>L40/J40</f>
        <v>0.7109375</v>
      </c>
      <c r="N40" t="s">
        <v>4</v>
      </c>
      <c r="O40">
        <v>36.71</v>
      </c>
      <c r="P40" t="s">
        <v>5</v>
      </c>
      <c r="Q40">
        <v>0.28679687500000001</v>
      </c>
      <c r="R40" t="s">
        <v>6</v>
      </c>
      <c r="S40">
        <v>1.4186813186813101</v>
      </c>
      <c r="T40" t="s">
        <v>7</v>
      </c>
      <c r="U40">
        <v>-2.4970270270270198</v>
      </c>
      <c r="V40" t="s">
        <v>8</v>
      </c>
      <c r="W40">
        <v>0.382325178291685</v>
      </c>
      <c r="X40" t="s">
        <v>9</v>
      </c>
      <c r="Y40" t="s">
        <v>413</v>
      </c>
      <c r="Z40" t="s">
        <v>221</v>
      </c>
      <c r="AA40">
        <v>0</v>
      </c>
      <c r="AB40" t="s">
        <v>10</v>
      </c>
      <c r="AC40" t="s">
        <v>11</v>
      </c>
      <c r="AD40" t="s">
        <v>415</v>
      </c>
      <c r="AE40" t="s">
        <v>222</v>
      </c>
      <c r="AF40">
        <v>0</v>
      </c>
      <c r="AG40" t="s">
        <v>12</v>
      </c>
    </row>
    <row r="41" spans="1:33" x14ac:dyDescent="0.3">
      <c r="A41" t="s">
        <v>64</v>
      </c>
      <c r="B41" t="s">
        <v>0</v>
      </c>
      <c r="C41">
        <v>0.3</v>
      </c>
      <c r="D41" t="s">
        <v>71</v>
      </c>
      <c r="E41" t="s">
        <v>285</v>
      </c>
      <c r="F41">
        <v>0.15</v>
      </c>
      <c r="G41" t="s">
        <v>323</v>
      </c>
      <c r="H41" t="s">
        <v>207</v>
      </c>
      <c r="I41" t="s">
        <v>2</v>
      </c>
      <c r="J41">
        <v>370</v>
      </c>
      <c r="K41" t="s">
        <v>3</v>
      </c>
      <c r="L41">
        <v>226</v>
      </c>
      <c r="M41" s="2">
        <f>L41/J41</f>
        <v>0.61081081081081079</v>
      </c>
      <c r="N41" t="s">
        <v>4</v>
      </c>
      <c r="O41">
        <v>35.536963302846402</v>
      </c>
      <c r="P41" t="s">
        <v>5</v>
      </c>
      <c r="Q41">
        <v>9.6045846764449799E-2</v>
      </c>
      <c r="R41" t="s">
        <v>6</v>
      </c>
      <c r="S41">
        <v>1.1996515095299201</v>
      </c>
      <c r="T41" t="s">
        <v>7</v>
      </c>
      <c r="U41">
        <v>-1.6474425024539601</v>
      </c>
      <c r="V41" t="s">
        <v>8</v>
      </c>
      <c r="W41">
        <v>0.61533746728902405</v>
      </c>
      <c r="X41" t="s">
        <v>9</v>
      </c>
      <c r="Y41" t="s">
        <v>352</v>
      </c>
      <c r="Z41" t="s">
        <v>19</v>
      </c>
      <c r="AA41">
        <v>0</v>
      </c>
      <c r="AB41" t="s">
        <v>10</v>
      </c>
      <c r="AC41" t="s">
        <v>11</v>
      </c>
      <c r="AD41" t="s">
        <v>353</v>
      </c>
      <c r="AE41" t="s">
        <v>354</v>
      </c>
      <c r="AF41">
        <v>0</v>
      </c>
      <c r="AG41" t="s">
        <v>12</v>
      </c>
    </row>
    <row r="42" spans="1:33" x14ac:dyDescent="0.3">
      <c r="A42" t="s">
        <v>242</v>
      </c>
      <c r="B42" t="s">
        <v>0</v>
      </c>
      <c r="C42">
        <v>0.4</v>
      </c>
      <c r="D42" t="s">
        <v>71</v>
      </c>
      <c r="E42" t="s">
        <v>285</v>
      </c>
      <c r="F42">
        <v>0.2</v>
      </c>
      <c r="G42" t="s">
        <v>291</v>
      </c>
      <c r="H42" t="s">
        <v>201</v>
      </c>
      <c r="I42" t="s">
        <v>2</v>
      </c>
      <c r="J42">
        <v>258</v>
      </c>
      <c r="K42" t="s">
        <v>3</v>
      </c>
      <c r="L42">
        <v>94</v>
      </c>
      <c r="M42" s="2">
        <f>L42/J42</f>
        <v>0.36434108527131781</v>
      </c>
      <c r="N42" t="s">
        <v>4</v>
      </c>
      <c r="O42">
        <v>35.305821305154602</v>
      </c>
      <c r="P42" t="s">
        <v>5</v>
      </c>
      <c r="Q42">
        <v>0.13684426862463001</v>
      </c>
      <c r="R42" t="s">
        <v>6</v>
      </c>
      <c r="S42">
        <v>2.3698159000625898</v>
      </c>
      <c r="T42" t="s">
        <v>7</v>
      </c>
      <c r="U42">
        <v>-1.14302971524835</v>
      </c>
      <c r="V42" t="s">
        <v>8</v>
      </c>
      <c r="W42">
        <v>0.61091487456454396</v>
      </c>
      <c r="X42" t="s">
        <v>9</v>
      </c>
      <c r="Y42" t="s">
        <v>444</v>
      </c>
      <c r="Z42" t="s">
        <v>219</v>
      </c>
      <c r="AA42">
        <v>0</v>
      </c>
      <c r="AB42" t="s">
        <v>10</v>
      </c>
      <c r="AC42" t="s">
        <v>11</v>
      </c>
      <c r="AD42" t="s">
        <v>445</v>
      </c>
      <c r="AE42" t="s">
        <v>219</v>
      </c>
      <c r="AF42">
        <v>0</v>
      </c>
      <c r="AG42" t="s">
        <v>12</v>
      </c>
    </row>
    <row r="43" spans="1:33" x14ac:dyDescent="0.3">
      <c r="A43" t="s">
        <v>46</v>
      </c>
      <c r="B43" t="s">
        <v>0</v>
      </c>
      <c r="C43">
        <v>0.3</v>
      </c>
      <c r="D43" t="s">
        <v>71</v>
      </c>
      <c r="E43" t="s">
        <v>285</v>
      </c>
      <c r="F43">
        <v>0.15</v>
      </c>
      <c r="G43" t="s">
        <v>317</v>
      </c>
      <c r="H43" t="s">
        <v>204</v>
      </c>
      <c r="I43" t="s">
        <v>2</v>
      </c>
      <c r="J43">
        <v>95</v>
      </c>
      <c r="K43" t="s">
        <v>3</v>
      </c>
      <c r="L43">
        <v>75</v>
      </c>
      <c r="M43" s="2">
        <f>L43/J43</f>
        <v>0.78947368421052633</v>
      </c>
      <c r="N43" t="s">
        <v>4</v>
      </c>
      <c r="O43">
        <v>35.01</v>
      </c>
      <c r="P43" t="s">
        <v>5</v>
      </c>
      <c r="Q43">
        <v>0.36852631578947298</v>
      </c>
      <c r="R43" t="s">
        <v>6</v>
      </c>
      <c r="S43">
        <v>1.1716</v>
      </c>
      <c r="T43" t="s">
        <v>7</v>
      </c>
      <c r="U43">
        <v>-2.6429999999999998</v>
      </c>
      <c r="V43" t="s">
        <v>8</v>
      </c>
      <c r="W43">
        <v>0.25655931962844097</v>
      </c>
      <c r="X43" t="s">
        <v>9</v>
      </c>
      <c r="Y43" t="s">
        <v>394</v>
      </c>
      <c r="Z43" t="s">
        <v>240</v>
      </c>
      <c r="AA43">
        <v>0</v>
      </c>
      <c r="AB43" t="s">
        <v>10</v>
      </c>
      <c r="AC43" t="s">
        <v>11</v>
      </c>
      <c r="AD43" t="s">
        <v>394</v>
      </c>
      <c r="AE43" t="s">
        <v>240</v>
      </c>
      <c r="AF43">
        <v>0</v>
      </c>
      <c r="AG43" t="s">
        <v>12</v>
      </c>
    </row>
    <row r="44" spans="1:33" x14ac:dyDescent="0.3">
      <c r="A44" t="s">
        <v>46</v>
      </c>
      <c r="B44" t="s">
        <v>0</v>
      </c>
      <c r="C44">
        <v>0.3</v>
      </c>
      <c r="D44" t="s">
        <v>71</v>
      </c>
      <c r="E44" t="s">
        <v>285</v>
      </c>
      <c r="F44">
        <v>0.15</v>
      </c>
      <c r="G44" t="s">
        <v>323</v>
      </c>
      <c r="H44" t="s">
        <v>210</v>
      </c>
      <c r="I44" t="s">
        <v>2</v>
      </c>
      <c r="J44">
        <v>96</v>
      </c>
      <c r="K44" t="s">
        <v>3</v>
      </c>
      <c r="L44">
        <v>78</v>
      </c>
      <c r="M44" s="2">
        <f>L44/J44</f>
        <v>0.8125</v>
      </c>
      <c r="N44" t="s">
        <v>4</v>
      </c>
      <c r="O44">
        <v>34.7606539448795</v>
      </c>
      <c r="P44" t="s">
        <v>5</v>
      </c>
      <c r="Q44">
        <v>0.362090145259161</v>
      </c>
      <c r="R44" t="s">
        <v>6</v>
      </c>
      <c r="S44">
        <v>1.4273708760349899</v>
      </c>
      <c r="T44" t="s">
        <v>7</v>
      </c>
      <c r="U44">
        <v>-4.2541263547694701</v>
      </c>
      <c r="V44" t="s">
        <v>8</v>
      </c>
      <c r="W44">
        <v>0.33483074929907802</v>
      </c>
      <c r="X44" t="s">
        <v>9</v>
      </c>
      <c r="Y44" t="s">
        <v>394</v>
      </c>
      <c r="Z44" t="s">
        <v>240</v>
      </c>
      <c r="AA44">
        <v>0</v>
      </c>
      <c r="AB44" t="s">
        <v>10</v>
      </c>
      <c r="AC44" t="s">
        <v>11</v>
      </c>
      <c r="AD44" t="s">
        <v>394</v>
      </c>
      <c r="AE44" t="s">
        <v>240</v>
      </c>
      <c r="AF44">
        <v>0</v>
      </c>
      <c r="AG44" t="s">
        <v>12</v>
      </c>
    </row>
    <row r="45" spans="1:33" x14ac:dyDescent="0.3">
      <c r="A45" t="s">
        <v>242</v>
      </c>
      <c r="B45" t="s">
        <v>0</v>
      </c>
      <c r="C45">
        <v>0.5</v>
      </c>
      <c r="D45" t="s">
        <v>71</v>
      </c>
      <c r="E45" t="s">
        <v>285</v>
      </c>
      <c r="F45">
        <v>0.25</v>
      </c>
      <c r="G45" t="s">
        <v>291</v>
      </c>
      <c r="H45" t="s">
        <v>205</v>
      </c>
      <c r="I45" t="s">
        <v>2</v>
      </c>
      <c r="J45">
        <v>258</v>
      </c>
      <c r="K45" t="s">
        <v>3</v>
      </c>
      <c r="L45">
        <v>130</v>
      </c>
      <c r="M45" s="2">
        <f>L45/J45</f>
        <v>0.50387596899224807</v>
      </c>
      <c r="N45" t="s">
        <v>4</v>
      </c>
      <c r="O45">
        <v>34.004430013451604</v>
      </c>
      <c r="P45" t="s">
        <v>5</v>
      </c>
      <c r="Q45">
        <v>0.131800116331208</v>
      </c>
      <c r="R45" t="s">
        <v>6</v>
      </c>
      <c r="S45">
        <v>2.3981538461538401</v>
      </c>
      <c r="T45" t="s">
        <v>7</v>
      </c>
      <c r="U45">
        <v>-2.1699653905198999</v>
      </c>
      <c r="V45" t="s">
        <v>8</v>
      </c>
      <c r="W45">
        <v>0.82871831331596502</v>
      </c>
      <c r="X45" t="s">
        <v>9</v>
      </c>
      <c r="Y45" t="s">
        <v>435</v>
      </c>
      <c r="Z45" t="s">
        <v>219</v>
      </c>
      <c r="AA45">
        <v>0</v>
      </c>
      <c r="AB45" t="s">
        <v>10</v>
      </c>
      <c r="AC45" t="s">
        <v>11</v>
      </c>
      <c r="AD45" t="s">
        <v>437</v>
      </c>
      <c r="AE45" t="s">
        <v>101</v>
      </c>
      <c r="AF45">
        <v>0</v>
      </c>
      <c r="AG45" t="s">
        <v>12</v>
      </c>
    </row>
    <row r="46" spans="1:33" x14ac:dyDescent="0.3">
      <c r="A46" t="s">
        <v>64</v>
      </c>
      <c r="B46" t="s">
        <v>0</v>
      </c>
      <c r="C46">
        <v>0.4</v>
      </c>
      <c r="D46" t="s">
        <v>71</v>
      </c>
      <c r="E46" t="s">
        <v>285</v>
      </c>
      <c r="F46">
        <v>0.2</v>
      </c>
      <c r="G46" t="s">
        <v>291</v>
      </c>
      <c r="H46" t="s">
        <v>204</v>
      </c>
      <c r="I46" t="s">
        <v>2</v>
      </c>
      <c r="J46">
        <v>376</v>
      </c>
      <c r="K46" t="s">
        <v>3</v>
      </c>
      <c r="L46">
        <v>149</v>
      </c>
      <c r="M46" s="2">
        <f>L46/J46</f>
        <v>0.39627659574468083</v>
      </c>
      <c r="N46" t="s">
        <v>4</v>
      </c>
      <c r="O46">
        <v>33.6585904723079</v>
      </c>
      <c r="P46" t="s">
        <v>5</v>
      </c>
      <c r="Q46">
        <v>8.95175278518828E-2</v>
      </c>
      <c r="R46" t="s">
        <v>6</v>
      </c>
      <c r="S46">
        <v>2.2049174134623102</v>
      </c>
      <c r="T46" t="s">
        <v>7</v>
      </c>
      <c r="U46">
        <v>-1.2990048640245599</v>
      </c>
      <c r="V46" t="s">
        <v>8</v>
      </c>
      <c r="W46">
        <v>0.87543631288097001</v>
      </c>
      <c r="X46" t="s">
        <v>9</v>
      </c>
      <c r="Y46" t="s">
        <v>407</v>
      </c>
      <c r="Z46" t="s">
        <v>197</v>
      </c>
      <c r="AA46">
        <v>0</v>
      </c>
      <c r="AB46" t="s">
        <v>10</v>
      </c>
      <c r="AC46" t="s">
        <v>11</v>
      </c>
      <c r="AD46" t="s">
        <v>446</v>
      </c>
      <c r="AE46" t="s">
        <v>101</v>
      </c>
      <c r="AF46">
        <v>0</v>
      </c>
      <c r="AG46" t="s">
        <v>12</v>
      </c>
    </row>
    <row r="47" spans="1:33" x14ac:dyDescent="0.3">
      <c r="A47" t="s">
        <v>56</v>
      </c>
      <c r="B47" t="s">
        <v>0</v>
      </c>
      <c r="C47">
        <v>0.3</v>
      </c>
      <c r="D47" t="s">
        <v>71</v>
      </c>
      <c r="E47" t="s">
        <v>285</v>
      </c>
      <c r="F47">
        <v>0.15</v>
      </c>
      <c r="G47" t="s">
        <v>323</v>
      </c>
      <c r="H47" t="s">
        <v>210</v>
      </c>
      <c r="I47" t="s">
        <v>2</v>
      </c>
      <c r="J47">
        <v>127</v>
      </c>
      <c r="K47" t="s">
        <v>3</v>
      </c>
      <c r="L47">
        <v>103</v>
      </c>
      <c r="M47" s="2">
        <f>L47/J47</f>
        <v>0.8110236220472441</v>
      </c>
      <c r="N47" t="s">
        <v>4</v>
      </c>
      <c r="O47">
        <v>33.297162208409098</v>
      </c>
      <c r="P47" t="s">
        <v>5</v>
      </c>
      <c r="Q47">
        <v>0.262182379593772</v>
      </c>
      <c r="R47" t="s">
        <v>6</v>
      </c>
      <c r="S47">
        <v>1.28142875930494</v>
      </c>
      <c r="T47" t="s">
        <v>7</v>
      </c>
      <c r="U47">
        <v>-4.11208333333333</v>
      </c>
      <c r="V47" t="s">
        <v>8</v>
      </c>
      <c r="W47">
        <v>0.41776725492181299</v>
      </c>
      <c r="X47" t="s">
        <v>9</v>
      </c>
      <c r="Y47" t="s">
        <v>432</v>
      </c>
      <c r="Z47" t="s">
        <v>252</v>
      </c>
      <c r="AA47">
        <v>0</v>
      </c>
      <c r="AB47" t="s">
        <v>10</v>
      </c>
      <c r="AC47" t="s">
        <v>11</v>
      </c>
      <c r="AD47" t="s">
        <v>432</v>
      </c>
      <c r="AE47" t="s">
        <v>252</v>
      </c>
      <c r="AF47">
        <v>0</v>
      </c>
      <c r="AG47" t="s">
        <v>12</v>
      </c>
    </row>
    <row r="48" spans="1:33" x14ac:dyDescent="0.3">
      <c r="A48" t="s">
        <v>36</v>
      </c>
      <c r="B48" t="s">
        <v>0</v>
      </c>
      <c r="C48">
        <v>0.4</v>
      </c>
      <c r="D48" t="s">
        <v>71</v>
      </c>
      <c r="E48" t="s">
        <v>285</v>
      </c>
      <c r="F48">
        <v>0.2</v>
      </c>
      <c r="G48" t="s">
        <v>317</v>
      </c>
      <c r="H48" t="s">
        <v>205</v>
      </c>
      <c r="I48" t="s">
        <v>2</v>
      </c>
      <c r="J48">
        <v>140</v>
      </c>
      <c r="K48" t="s">
        <v>3</v>
      </c>
      <c r="L48">
        <v>102</v>
      </c>
      <c r="M48" s="2">
        <f>L48/J48</f>
        <v>0.72857142857142854</v>
      </c>
      <c r="N48" t="s">
        <v>4</v>
      </c>
      <c r="O48">
        <v>33.01</v>
      </c>
      <c r="P48" t="s">
        <v>5</v>
      </c>
      <c r="Q48">
        <v>0.23578571428571399</v>
      </c>
      <c r="R48" t="s">
        <v>6</v>
      </c>
      <c r="S48">
        <v>1.4559803921568599</v>
      </c>
      <c r="T48" t="s">
        <v>7</v>
      </c>
      <c r="U48">
        <v>-3.1216216216216202</v>
      </c>
      <c r="V48" t="s">
        <v>8</v>
      </c>
      <c r="W48">
        <v>0.45072616858364001</v>
      </c>
      <c r="X48" t="s">
        <v>9</v>
      </c>
      <c r="Y48" t="s">
        <v>378</v>
      </c>
      <c r="Z48" t="s">
        <v>97</v>
      </c>
      <c r="AA48">
        <v>0</v>
      </c>
      <c r="AB48" t="s">
        <v>10</v>
      </c>
      <c r="AC48" t="s">
        <v>11</v>
      </c>
      <c r="AD48" t="s">
        <v>378</v>
      </c>
      <c r="AE48" t="s">
        <v>97</v>
      </c>
      <c r="AF48">
        <v>0</v>
      </c>
      <c r="AG48" t="s">
        <v>12</v>
      </c>
    </row>
    <row r="49" spans="1:33" x14ac:dyDescent="0.3">
      <c r="A49" t="s">
        <v>64</v>
      </c>
      <c r="B49" t="s">
        <v>0</v>
      </c>
      <c r="C49">
        <v>0.3</v>
      </c>
      <c r="D49" t="s">
        <v>71</v>
      </c>
      <c r="E49" t="s">
        <v>285</v>
      </c>
      <c r="F49">
        <v>0.15</v>
      </c>
      <c r="G49" t="s">
        <v>323</v>
      </c>
      <c r="H49" t="s">
        <v>210</v>
      </c>
      <c r="I49" t="s">
        <v>2</v>
      </c>
      <c r="J49">
        <v>370</v>
      </c>
      <c r="K49" t="s">
        <v>3</v>
      </c>
      <c r="L49">
        <v>291</v>
      </c>
      <c r="M49" s="2">
        <f>L49/J49</f>
        <v>0.78648648648648645</v>
      </c>
      <c r="N49" t="s">
        <v>4</v>
      </c>
      <c r="O49">
        <v>32.149951874376399</v>
      </c>
      <c r="P49" t="s">
        <v>5</v>
      </c>
      <c r="Q49">
        <v>8.6891761822638997E-2</v>
      </c>
      <c r="R49" t="s">
        <v>6</v>
      </c>
      <c r="S49">
        <v>1.32563740045051</v>
      </c>
      <c r="T49" t="s">
        <v>7</v>
      </c>
      <c r="U49">
        <v>-4.5334683545733796</v>
      </c>
      <c r="V49" t="s">
        <v>8</v>
      </c>
      <c r="W49">
        <v>1.0637730519312001</v>
      </c>
      <c r="X49" t="s">
        <v>9</v>
      </c>
      <c r="Y49" t="s">
        <v>356</v>
      </c>
      <c r="Z49" t="s">
        <v>103</v>
      </c>
      <c r="AA49">
        <v>0</v>
      </c>
      <c r="AB49" t="s">
        <v>10</v>
      </c>
      <c r="AC49" t="s">
        <v>11</v>
      </c>
      <c r="AD49" t="s">
        <v>486</v>
      </c>
      <c r="AE49" t="s">
        <v>354</v>
      </c>
      <c r="AF49">
        <v>0</v>
      </c>
      <c r="AG49" t="s">
        <v>12</v>
      </c>
    </row>
    <row r="50" spans="1:33" x14ac:dyDescent="0.3">
      <c r="A50" t="s">
        <v>242</v>
      </c>
      <c r="B50" t="s">
        <v>0</v>
      </c>
      <c r="C50">
        <v>0.4</v>
      </c>
      <c r="D50" t="s">
        <v>71</v>
      </c>
      <c r="E50" t="s">
        <v>285</v>
      </c>
      <c r="F50">
        <v>0.2</v>
      </c>
      <c r="G50" t="s">
        <v>317</v>
      </c>
      <c r="H50" t="s">
        <v>201</v>
      </c>
      <c r="I50" t="s">
        <v>2</v>
      </c>
      <c r="J50">
        <v>258</v>
      </c>
      <c r="K50" t="s">
        <v>3</v>
      </c>
      <c r="L50">
        <v>142</v>
      </c>
      <c r="M50" s="2">
        <f>L50/J50</f>
        <v>0.55038759689922478</v>
      </c>
      <c r="N50" t="s">
        <v>4</v>
      </c>
      <c r="O50">
        <v>31.714742212434299</v>
      </c>
      <c r="P50" t="s">
        <v>5</v>
      </c>
      <c r="Q50">
        <v>0.122925357412536</v>
      </c>
      <c r="R50" t="s">
        <v>6</v>
      </c>
      <c r="S50">
        <v>1.5738312810480699</v>
      </c>
      <c r="T50" t="s">
        <v>7</v>
      </c>
      <c r="U50">
        <v>-1.65318361807234</v>
      </c>
      <c r="V50" t="s">
        <v>8</v>
      </c>
      <c r="W50">
        <v>0.53542494666222995</v>
      </c>
      <c r="X50" t="s">
        <v>9</v>
      </c>
      <c r="Y50" t="s">
        <v>457</v>
      </c>
      <c r="Z50" t="s">
        <v>103</v>
      </c>
      <c r="AA50">
        <v>0</v>
      </c>
      <c r="AB50" t="s">
        <v>10</v>
      </c>
      <c r="AC50" t="s">
        <v>11</v>
      </c>
      <c r="AD50" t="s">
        <v>491</v>
      </c>
      <c r="AE50" t="s">
        <v>237</v>
      </c>
      <c r="AF50">
        <v>0</v>
      </c>
      <c r="AG50" t="s">
        <v>12</v>
      </c>
    </row>
    <row r="51" spans="1:33" x14ac:dyDescent="0.3">
      <c r="A51" t="s">
        <v>36</v>
      </c>
      <c r="B51" t="s">
        <v>0</v>
      </c>
      <c r="C51">
        <v>0.4</v>
      </c>
      <c r="D51" t="s">
        <v>71</v>
      </c>
      <c r="E51" t="s">
        <v>285</v>
      </c>
      <c r="F51">
        <v>0.2</v>
      </c>
      <c r="G51" t="s">
        <v>309</v>
      </c>
      <c r="H51" t="s">
        <v>198</v>
      </c>
      <c r="I51" t="s">
        <v>2</v>
      </c>
      <c r="J51">
        <v>135</v>
      </c>
      <c r="K51" t="s">
        <v>3</v>
      </c>
      <c r="L51">
        <v>96</v>
      </c>
      <c r="M51" s="2">
        <f>L51/J51</f>
        <v>0.71111111111111114</v>
      </c>
      <c r="N51" t="s">
        <v>4</v>
      </c>
      <c r="O51">
        <v>30.58</v>
      </c>
      <c r="P51" t="s">
        <v>5</v>
      </c>
      <c r="Q51">
        <v>0.22651851851851901</v>
      </c>
      <c r="R51" t="s">
        <v>6</v>
      </c>
      <c r="S51">
        <v>1.3763541666666601</v>
      </c>
      <c r="T51" t="s">
        <v>7</v>
      </c>
      <c r="U51">
        <v>-2.6723684210526302</v>
      </c>
      <c r="V51" t="s">
        <v>8</v>
      </c>
      <c r="W51">
        <v>0.47364723075091902</v>
      </c>
      <c r="X51" t="s">
        <v>9</v>
      </c>
      <c r="Y51" t="s">
        <v>377</v>
      </c>
      <c r="Z51" t="s">
        <v>97</v>
      </c>
      <c r="AA51">
        <v>0</v>
      </c>
      <c r="AB51" t="s">
        <v>10</v>
      </c>
      <c r="AC51" t="s">
        <v>11</v>
      </c>
      <c r="AD51" t="s">
        <v>377</v>
      </c>
      <c r="AE51" t="s">
        <v>97</v>
      </c>
      <c r="AF51">
        <v>0</v>
      </c>
      <c r="AG51" t="s">
        <v>12</v>
      </c>
    </row>
    <row r="52" spans="1:33" x14ac:dyDescent="0.3">
      <c r="A52" t="s">
        <v>242</v>
      </c>
      <c r="B52" t="s">
        <v>0</v>
      </c>
      <c r="C52">
        <v>0.3</v>
      </c>
      <c r="D52" t="s">
        <v>71</v>
      </c>
      <c r="E52" t="s">
        <v>285</v>
      </c>
      <c r="F52">
        <v>0.15</v>
      </c>
      <c r="G52" t="s">
        <v>291</v>
      </c>
      <c r="H52" t="s">
        <v>201</v>
      </c>
      <c r="I52" t="s">
        <v>2</v>
      </c>
      <c r="J52">
        <v>258</v>
      </c>
      <c r="K52" t="s">
        <v>3</v>
      </c>
      <c r="L52">
        <v>81</v>
      </c>
      <c r="M52" s="2">
        <f>L52/J52</f>
        <v>0.31395348837209303</v>
      </c>
      <c r="N52" t="s">
        <v>4</v>
      </c>
      <c r="O52">
        <v>28.257360687675799</v>
      </c>
      <c r="P52" t="s">
        <v>5</v>
      </c>
      <c r="Q52">
        <v>0.10952465382819999</v>
      </c>
      <c r="R52" t="s">
        <v>6</v>
      </c>
      <c r="S52">
        <v>2.0349813564496202</v>
      </c>
      <c r="T52" t="s">
        <v>7</v>
      </c>
      <c r="U52">
        <v>-0.77161654906634802</v>
      </c>
      <c r="V52" t="s">
        <v>8</v>
      </c>
      <c r="W52">
        <v>0.491127843054462</v>
      </c>
      <c r="X52" t="s">
        <v>9</v>
      </c>
      <c r="Y52" t="s">
        <v>468</v>
      </c>
      <c r="Z52" t="s">
        <v>219</v>
      </c>
      <c r="AA52">
        <v>0</v>
      </c>
      <c r="AB52" t="s">
        <v>10</v>
      </c>
      <c r="AC52" t="s">
        <v>11</v>
      </c>
      <c r="AD52" t="s">
        <v>469</v>
      </c>
      <c r="AE52" t="s">
        <v>219</v>
      </c>
      <c r="AF52">
        <v>0</v>
      </c>
      <c r="AG52" t="s">
        <v>12</v>
      </c>
    </row>
    <row r="53" spans="1:33" x14ac:dyDescent="0.3">
      <c r="A53" t="s">
        <v>46</v>
      </c>
      <c r="B53" t="s">
        <v>0</v>
      </c>
      <c r="C53">
        <v>0.4</v>
      </c>
      <c r="D53" t="s">
        <v>71</v>
      </c>
      <c r="E53" t="s">
        <v>285</v>
      </c>
      <c r="F53">
        <v>0.2</v>
      </c>
      <c r="G53" t="s">
        <v>309</v>
      </c>
      <c r="H53" t="s">
        <v>198</v>
      </c>
      <c r="I53" t="s">
        <v>2</v>
      </c>
      <c r="J53">
        <v>90</v>
      </c>
      <c r="K53" t="s">
        <v>3</v>
      </c>
      <c r="L53">
        <v>66</v>
      </c>
      <c r="M53" s="2">
        <f>L53/J53</f>
        <v>0.73333333333333328</v>
      </c>
      <c r="N53" t="s">
        <v>4</v>
      </c>
      <c r="O53">
        <v>27.86</v>
      </c>
      <c r="P53" t="s">
        <v>5</v>
      </c>
      <c r="Q53">
        <v>0.30955555555555497</v>
      </c>
      <c r="R53" t="s">
        <v>6</v>
      </c>
      <c r="S53">
        <v>1.44136363636363</v>
      </c>
      <c r="T53" t="s">
        <v>7</v>
      </c>
      <c r="U53">
        <v>-2.8029166666666598</v>
      </c>
      <c r="V53" t="s">
        <v>8</v>
      </c>
      <c r="W53">
        <v>0.34373898109016499</v>
      </c>
      <c r="X53" t="s">
        <v>9</v>
      </c>
      <c r="Y53" t="s">
        <v>377</v>
      </c>
      <c r="Z53" t="s">
        <v>97</v>
      </c>
      <c r="AA53">
        <v>0</v>
      </c>
      <c r="AB53" t="s">
        <v>10</v>
      </c>
      <c r="AC53" t="s">
        <v>11</v>
      </c>
      <c r="AD53" t="s">
        <v>377</v>
      </c>
      <c r="AE53" t="s">
        <v>97</v>
      </c>
      <c r="AF53">
        <v>0</v>
      </c>
      <c r="AG53" t="s">
        <v>12</v>
      </c>
    </row>
    <row r="54" spans="1:33" x14ac:dyDescent="0.3">
      <c r="A54" t="s">
        <v>46</v>
      </c>
      <c r="B54" t="s">
        <v>0</v>
      </c>
      <c r="C54">
        <v>0.4</v>
      </c>
      <c r="D54" t="s">
        <v>71</v>
      </c>
      <c r="E54" t="s">
        <v>285</v>
      </c>
      <c r="F54">
        <v>0.2</v>
      </c>
      <c r="G54" t="s">
        <v>317</v>
      </c>
      <c r="H54" t="s">
        <v>204</v>
      </c>
      <c r="I54" t="s">
        <v>2</v>
      </c>
      <c r="J54">
        <v>95</v>
      </c>
      <c r="K54" t="s">
        <v>3</v>
      </c>
      <c r="L54">
        <v>70</v>
      </c>
      <c r="M54" s="2">
        <f>L54/J54</f>
        <v>0.73684210526315785</v>
      </c>
      <c r="N54" t="s">
        <v>4</v>
      </c>
      <c r="O54">
        <v>27.33</v>
      </c>
      <c r="P54" t="s">
        <v>5</v>
      </c>
      <c r="Q54">
        <v>0.28768421052631599</v>
      </c>
      <c r="R54" t="s">
        <v>6</v>
      </c>
      <c r="S54">
        <v>1.40214285714285</v>
      </c>
      <c r="T54" t="s">
        <v>7</v>
      </c>
      <c r="U54">
        <v>-2.83279999999999</v>
      </c>
      <c r="V54" t="s">
        <v>8</v>
      </c>
      <c r="W54">
        <v>0.31145006782847701</v>
      </c>
      <c r="X54" t="s">
        <v>9</v>
      </c>
      <c r="Y54" t="s">
        <v>378</v>
      </c>
      <c r="Z54" t="s">
        <v>97</v>
      </c>
      <c r="AA54">
        <v>0</v>
      </c>
      <c r="AB54" t="s">
        <v>10</v>
      </c>
      <c r="AC54" t="s">
        <v>11</v>
      </c>
      <c r="AD54" t="s">
        <v>378</v>
      </c>
      <c r="AE54" t="s">
        <v>97</v>
      </c>
      <c r="AF54">
        <v>0</v>
      </c>
      <c r="AG54" t="s">
        <v>12</v>
      </c>
    </row>
    <row r="55" spans="1:33" x14ac:dyDescent="0.3">
      <c r="A55" t="s">
        <v>36</v>
      </c>
      <c r="B55" t="s">
        <v>0</v>
      </c>
      <c r="C55">
        <v>0.4</v>
      </c>
      <c r="D55" t="s">
        <v>71</v>
      </c>
      <c r="E55" t="s">
        <v>285</v>
      </c>
      <c r="F55">
        <v>0.2</v>
      </c>
      <c r="G55" t="s">
        <v>309</v>
      </c>
      <c r="H55" t="s">
        <v>196</v>
      </c>
      <c r="I55" t="s">
        <v>2</v>
      </c>
      <c r="J55">
        <v>135</v>
      </c>
      <c r="K55" t="s">
        <v>3</v>
      </c>
      <c r="L55">
        <v>94</v>
      </c>
      <c r="M55" s="2">
        <f>L55/J55</f>
        <v>0.6962962962962963</v>
      </c>
      <c r="N55" t="s">
        <v>4</v>
      </c>
      <c r="O55">
        <v>26.23</v>
      </c>
      <c r="P55" t="s">
        <v>5</v>
      </c>
      <c r="Q55">
        <v>0.19429629629629599</v>
      </c>
      <c r="R55" t="s">
        <v>6</v>
      </c>
      <c r="S55">
        <v>1.3432978723404201</v>
      </c>
      <c r="T55" t="s">
        <v>7</v>
      </c>
      <c r="U55">
        <v>-2.5009999999999999</v>
      </c>
      <c r="V55" t="s">
        <v>8</v>
      </c>
      <c r="W55">
        <v>0.45351547910911799</v>
      </c>
      <c r="X55" t="s">
        <v>9</v>
      </c>
      <c r="Y55" t="s">
        <v>377</v>
      </c>
      <c r="Z55" t="s">
        <v>97</v>
      </c>
      <c r="AA55">
        <v>0</v>
      </c>
      <c r="AB55" t="s">
        <v>10</v>
      </c>
      <c r="AC55" t="s">
        <v>11</v>
      </c>
      <c r="AD55" t="s">
        <v>377</v>
      </c>
      <c r="AE55" t="s">
        <v>97</v>
      </c>
      <c r="AF55">
        <v>0</v>
      </c>
      <c r="AG55" t="s">
        <v>12</v>
      </c>
    </row>
    <row r="56" spans="1:33" x14ac:dyDescent="0.3">
      <c r="A56" t="s">
        <v>46</v>
      </c>
      <c r="B56" t="s">
        <v>0</v>
      </c>
      <c r="C56">
        <v>0.3</v>
      </c>
      <c r="D56" t="s">
        <v>71</v>
      </c>
      <c r="E56" t="s">
        <v>285</v>
      </c>
      <c r="F56">
        <v>0.15</v>
      </c>
      <c r="G56" t="s">
        <v>317</v>
      </c>
      <c r="H56" t="s">
        <v>203</v>
      </c>
      <c r="I56" t="s">
        <v>2</v>
      </c>
      <c r="J56">
        <v>95</v>
      </c>
      <c r="K56" t="s">
        <v>3</v>
      </c>
      <c r="L56">
        <v>70</v>
      </c>
      <c r="M56" s="2">
        <f>L56/J56</f>
        <v>0.73684210526315785</v>
      </c>
      <c r="N56" t="s">
        <v>4</v>
      </c>
      <c r="O56">
        <v>25.97</v>
      </c>
      <c r="P56" t="s">
        <v>5</v>
      </c>
      <c r="Q56">
        <v>0.27336842105263098</v>
      </c>
      <c r="R56" t="s">
        <v>6</v>
      </c>
      <c r="S56">
        <v>1.1245714285714199</v>
      </c>
      <c r="T56" t="s">
        <v>7</v>
      </c>
      <c r="U56">
        <v>-2.11</v>
      </c>
      <c r="V56" t="s">
        <v>8</v>
      </c>
      <c r="W56">
        <v>0.222462370543657</v>
      </c>
      <c r="X56" t="s">
        <v>9</v>
      </c>
      <c r="Y56" t="s">
        <v>386</v>
      </c>
      <c r="Z56" t="s">
        <v>97</v>
      </c>
      <c r="AA56">
        <v>0</v>
      </c>
      <c r="AB56" t="s">
        <v>10</v>
      </c>
      <c r="AC56" t="s">
        <v>11</v>
      </c>
      <c r="AD56" t="s">
        <v>386</v>
      </c>
      <c r="AE56" t="s">
        <v>97</v>
      </c>
      <c r="AF56">
        <v>0</v>
      </c>
      <c r="AG56" t="s">
        <v>12</v>
      </c>
    </row>
    <row r="57" spans="1:33" x14ac:dyDescent="0.3">
      <c r="A57" t="s">
        <v>242</v>
      </c>
      <c r="B57" t="s">
        <v>0</v>
      </c>
      <c r="C57">
        <v>0.5</v>
      </c>
      <c r="D57" t="s">
        <v>71</v>
      </c>
      <c r="E57" t="s">
        <v>285</v>
      </c>
      <c r="F57">
        <v>0.25</v>
      </c>
      <c r="G57" t="s">
        <v>291</v>
      </c>
      <c r="H57" t="s">
        <v>204</v>
      </c>
      <c r="I57" t="s">
        <v>2</v>
      </c>
      <c r="J57">
        <v>258</v>
      </c>
      <c r="K57" t="s">
        <v>3</v>
      </c>
      <c r="L57">
        <v>126</v>
      </c>
      <c r="M57" s="2">
        <f>L57/J57</f>
        <v>0.48837209302325579</v>
      </c>
      <c r="N57" t="s">
        <v>4</v>
      </c>
      <c r="O57">
        <v>25.904430013451599</v>
      </c>
      <c r="P57" t="s">
        <v>5</v>
      </c>
      <c r="Q57">
        <v>0.100404767493998</v>
      </c>
      <c r="R57" t="s">
        <v>6</v>
      </c>
      <c r="S57">
        <v>2.4015873015873002</v>
      </c>
      <c r="T57" t="s">
        <v>7</v>
      </c>
      <c r="U57">
        <v>-2.0961785605041499</v>
      </c>
      <c r="V57" t="s">
        <v>8</v>
      </c>
      <c r="W57">
        <v>0.78859384800104904</v>
      </c>
      <c r="X57" t="s">
        <v>9</v>
      </c>
      <c r="Y57" t="s">
        <v>435</v>
      </c>
      <c r="Z57" t="s">
        <v>219</v>
      </c>
      <c r="AA57">
        <v>0</v>
      </c>
      <c r="AB57" t="s">
        <v>10</v>
      </c>
      <c r="AC57" t="s">
        <v>11</v>
      </c>
      <c r="AD57" t="s">
        <v>436</v>
      </c>
      <c r="AE57" t="s">
        <v>101</v>
      </c>
      <c r="AF57">
        <v>0</v>
      </c>
      <c r="AG57" t="s">
        <v>12</v>
      </c>
    </row>
    <row r="58" spans="1:33" x14ac:dyDescent="0.3">
      <c r="A58" t="s">
        <v>46</v>
      </c>
      <c r="B58" t="s">
        <v>0</v>
      </c>
      <c r="C58">
        <v>0.4</v>
      </c>
      <c r="D58" t="s">
        <v>71</v>
      </c>
      <c r="E58" t="s">
        <v>285</v>
      </c>
      <c r="F58">
        <v>0.2</v>
      </c>
      <c r="G58" t="s">
        <v>309</v>
      </c>
      <c r="H58" t="s">
        <v>196</v>
      </c>
      <c r="I58" t="s">
        <v>2</v>
      </c>
      <c r="J58">
        <v>90</v>
      </c>
      <c r="K58" t="s">
        <v>3</v>
      </c>
      <c r="L58">
        <v>65</v>
      </c>
      <c r="M58" s="2">
        <f>L58/J58</f>
        <v>0.72222222222222221</v>
      </c>
      <c r="N58" t="s">
        <v>4</v>
      </c>
      <c r="O58">
        <v>25.9</v>
      </c>
      <c r="P58" t="s">
        <v>5</v>
      </c>
      <c r="Q58">
        <v>0.28777777777777802</v>
      </c>
      <c r="R58" t="s">
        <v>6</v>
      </c>
      <c r="S58">
        <v>1.4253846153846099</v>
      </c>
      <c r="T58" t="s">
        <v>7</v>
      </c>
      <c r="U58">
        <v>-2.67</v>
      </c>
      <c r="V58" t="s">
        <v>8</v>
      </c>
      <c r="W58">
        <v>0.33444461346227999</v>
      </c>
      <c r="X58" t="s">
        <v>9</v>
      </c>
      <c r="Y58" t="s">
        <v>377</v>
      </c>
      <c r="Z58" t="s">
        <v>97</v>
      </c>
      <c r="AA58">
        <v>0</v>
      </c>
      <c r="AB58" t="s">
        <v>10</v>
      </c>
      <c r="AC58" t="s">
        <v>11</v>
      </c>
      <c r="AD58" t="s">
        <v>377</v>
      </c>
      <c r="AE58" t="s">
        <v>97</v>
      </c>
      <c r="AF58">
        <v>0</v>
      </c>
      <c r="AG58" t="s">
        <v>12</v>
      </c>
    </row>
    <row r="59" spans="1:33" x14ac:dyDescent="0.3">
      <c r="A59" t="s">
        <v>242</v>
      </c>
      <c r="B59" t="s">
        <v>0</v>
      </c>
      <c r="C59">
        <v>0.4</v>
      </c>
      <c r="D59" t="s">
        <v>71</v>
      </c>
      <c r="E59" t="s">
        <v>285</v>
      </c>
      <c r="F59">
        <v>0.2</v>
      </c>
      <c r="G59" t="s">
        <v>291</v>
      </c>
      <c r="H59" t="s">
        <v>204</v>
      </c>
      <c r="I59" t="s">
        <v>2</v>
      </c>
      <c r="J59">
        <v>258</v>
      </c>
      <c r="K59" t="s">
        <v>3</v>
      </c>
      <c r="L59">
        <v>108</v>
      </c>
      <c r="M59" s="2">
        <f>L59/J59</f>
        <v>0.41860465116279072</v>
      </c>
      <c r="N59" t="s">
        <v>4</v>
      </c>
      <c r="O59">
        <v>25.628590472307899</v>
      </c>
      <c r="P59" t="s">
        <v>5</v>
      </c>
      <c r="Q59">
        <v>9.9335621985689807E-2</v>
      </c>
      <c r="R59" t="s">
        <v>6</v>
      </c>
      <c r="S59">
        <v>2.3718768019063301</v>
      </c>
      <c r="T59" t="s">
        <v>7</v>
      </c>
      <c r="U59">
        <v>-1.5368940275571701</v>
      </c>
      <c r="V59" t="s">
        <v>8</v>
      </c>
      <c r="W59">
        <v>0.71881521416069505</v>
      </c>
      <c r="X59" t="s">
        <v>9</v>
      </c>
      <c r="Y59" t="s">
        <v>407</v>
      </c>
      <c r="Z59" t="s">
        <v>197</v>
      </c>
      <c r="AA59">
        <v>0</v>
      </c>
      <c r="AB59" t="s">
        <v>10</v>
      </c>
      <c r="AC59" t="s">
        <v>11</v>
      </c>
      <c r="AD59" t="s">
        <v>446</v>
      </c>
      <c r="AE59" t="s">
        <v>101</v>
      </c>
      <c r="AF59">
        <v>0</v>
      </c>
      <c r="AG59" t="s">
        <v>12</v>
      </c>
    </row>
    <row r="60" spans="1:33" x14ac:dyDescent="0.3">
      <c r="A60" t="s">
        <v>56</v>
      </c>
      <c r="B60" t="s">
        <v>0</v>
      </c>
      <c r="C60">
        <v>0.3</v>
      </c>
      <c r="D60" t="s">
        <v>71</v>
      </c>
      <c r="E60" t="s">
        <v>285</v>
      </c>
      <c r="F60">
        <v>0.15</v>
      </c>
      <c r="G60" t="s">
        <v>323</v>
      </c>
      <c r="H60" t="s">
        <v>208</v>
      </c>
      <c r="I60" t="s">
        <v>2</v>
      </c>
      <c r="J60">
        <v>127</v>
      </c>
      <c r="K60" t="s">
        <v>3</v>
      </c>
      <c r="L60">
        <v>92</v>
      </c>
      <c r="M60" s="2">
        <f>L60/J60</f>
        <v>0.72440944881889768</v>
      </c>
      <c r="N60" t="s">
        <v>4</v>
      </c>
      <c r="O60">
        <v>25.187162208409099</v>
      </c>
      <c r="P60" t="s">
        <v>5</v>
      </c>
      <c r="Q60">
        <v>0.198324111877237</v>
      </c>
      <c r="R60" t="s">
        <v>6</v>
      </c>
      <c r="S60">
        <v>1.2064908935696601</v>
      </c>
      <c r="T60" t="s">
        <v>7</v>
      </c>
      <c r="U60">
        <v>-2.4517142857142802</v>
      </c>
      <c r="V60" t="s">
        <v>8</v>
      </c>
      <c r="W60">
        <v>0.33144041610560299</v>
      </c>
      <c r="X60" t="s">
        <v>9</v>
      </c>
      <c r="Y60" t="s">
        <v>432</v>
      </c>
      <c r="Z60" t="s">
        <v>252</v>
      </c>
      <c r="AA60">
        <v>0</v>
      </c>
      <c r="AB60" t="s">
        <v>10</v>
      </c>
      <c r="AC60" t="s">
        <v>11</v>
      </c>
      <c r="AD60" t="s">
        <v>432</v>
      </c>
      <c r="AE60" t="s">
        <v>252</v>
      </c>
      <c r="AF60">
        <v>0</v>
      </c>
      <c r="AG60" t="s">
        <v>12</v>
      </c>
    </row>
    <row r="61" spans="1:33" x14ac:dyDescent="0.3">
      <c r="A61" t="s">
        <v>46</v>
      </c>
      <c r="B61" t="s">
        <v>0</v>
      </c>
      <c r="C61">
        <v>0.5</v>
      </c>
      <c r="D61" t="s">
        <v>71</v>
      </c>
      <c r="E61" t="s">
        <v>285</v>
      </c>
      <c r="F61">
        <v>0.25</v>
      </c>
      <c r="G61" t="s">
        <v>294</v>
      </c>
      <c r="H61" t="s">
        <v>209</v>
      </c>
      <c r="I61" t="s">
        <v>2</v>
      </c>
      <c r="J61">
        <v>96</v>
      </c>
      <c r="K61" t="s">
        <v>3</v>
      </c>
      <c r="L61">
        <v>51</v>
      </c>
      <c r="M61" s="2">
        <f>L61/J61</f>
        <v>0.53125</v>
      </c>
      <c r="N61" t="s">
        <v>4</v>
      </c>
      <c r="O61">
        <v>23.818774389568102</v>
      </c>
      <c r="P61" t="s">
        <v>5</v>
      </c>
      <c r="Q61">
        <v>0.24811223322466699</v>
      </c>
      <c r="R61" t="s">
        <v>6</v>
      </c>
      <c r="S61">
        <v>2.3685439724723598</v>
      </c>
      <c r="T61" t="s">
        <v>7</v>
      </c>
      <c r="U61">
        <v>-2.1550437379227199</v>
      </c>
      <c r="V61" t="s">
        <v>8</v>
      </c>
      <c r="W61">
        <v>0.32369221501251799</v>
      </c>
      <c r="X61" t="s">
        <v>9</v>
      </c>
      <c r="Y61" t="s">
        <v>369</v>
      </c>
      <c r="Z61" t="s">
        <v>370</v>
      </c>
      <c r="AA61">
        <v>0</v>
      </c>
      <c r="AB61" t="s">
        <v>10</v>
      </c>
      <c r="AC61" t="s">
        <v>11</v>
      </c>
      <c r="AD61" t="s">
        <v>369</v>
      </c>
      <c r="AE61" t="s">
        <v>370</v>
      </c>
      <c r="AF61">
        <v>0</v>
      </c>
      <c r="AG61" t="s">
        <v>12</v>
      </c>
    </row>
    <row r="62" spans="1:33" x14ac:dyDescent="0.3">
      <c r="A62" t="s">
        <v>64</v>
      </c>
      <c r="B62" t="s">
        <v>0</v>
      </c>
      <c r="C62">
        <v>0.4</v>
      </c>
      <c r="D62" t="s">
        <v>71</v>
      </c>
      <c r="E62" t="s">
        <v>285</v>
      </c>
      <c r="F62">
        <v>0.2</v>
      </c>
      <c r="G62" t="s">
        <v>291</v>
      </c>
      <c r="H62" t="s">
        <v>201</v>
      </c>
      <c r="I62" t="s">
        <v>2</v>
      </c>
      <c r="J62">
        <v>376</v>
      </c>
      <c r="K62" t="s">
        <v>3</v>
      </c>
      <c r="L62">
        <v>129</v>
      </c>
      <c r="M62" s="2">
        <f>L62/J62</f>
        <v>0.34308510638297873</v>
      </c>
      <c r="N62" t="s">
        <v>4</v>
      </c>
      <c r="O62">
        <v>23.785821305154599</v>
      </c>
      <c r="P62" t="s">
        <v>5</v>
      </c>
      <c r="Q62">
        <v>6.3260163045623902E-2</v>
      </c>
      <c r="R62" t="s">
        <v>6</v>
      </c>
      <c r="S62">
        <v>2.1936642992704201</v>
      </c>
      <c r="T62" t="s">
        <v>7</v>
      </c>
      <c r="U62">
        <v>-1.0493800538491</v>
      </c>
      <c r="V62" t="s">
        <v>8</v>
      </c>
      <c r="W62">
        <v>0.75310709404711096</v>
      </c>
      <c r="X62" t="s">
        <v>9</v>
      </c>
      <c r="Y62" t="s">
        <v>444</v>
      </c>
      <c r="Z62" t="s">
        <v>219</v>
      </c>
      <c r="AA62">
        <v>0</v>
      </c>
      <c r="AB62" t="s">
        <v>10</v>
      </c>
      <c r="AC62" t="s">
        <v>11</v>
      </c>
      <c r="AD62" t="s">
        <v>445</v>
      </c>
      <c r="AE62" t="s">
        <v>219</v>
      </c>
      <c r="AF62">
        <v>0</v>
      </c>
      <c r="AG62" t="s">
        <v>12</v>
      </c>
    </row>
    <row r="63" spans="1:33" x14ac:dyDescent="0.3">
      <c r="A63" t="s">
        <v>46</v>
      </c>
      <c r="B63" t="s">
        <v>0</v>
      </c>
      <c r="C63">
        <v>0.3</v>
      </c>
      <c r="D63" t="s">
        <v>71</v>
      </c>
      <c r="E63" t="s">
        <v>285</v>
      </c>
      <c r="F63">
        <v>0.15</v>
      </c>
      <c r="G63" t="s">
        <v>323</v>
      </c>
      <c r="H63" t="s">
        <v>209</v>
      </c>
      <c r="I63" t="s">
        <v>2</v>
      </c>
      <c r="J63">
        <v>96</v>
      </c>
      <c r="K63" t="s">
        <v>3</v>
      </c>
      <c r="L63">
        <v>74</v>
      </c>
      <c r="M63" s="2">
        <f>L63/J63</f>
        <v>0.77083333333333337</v>
      </c>
      <c r="N63" t="s">
        <v>4</v>
      </c>
      <c r="O63">
        <v>23.759081348604798</v>
      </c>
      <c r="P63" t="s">
        <v>5</v>
      </c>
      <c r="Q63">
        <v>0.247490430714633</v>
      </c>
      <c r="R63" t="s">
        <v>6</v>
      </c>
      <c r="S63">
        <v>1.39699954477321</v>
      </c>
      <c r="T63" t="s">
        <v>7</v>
      </c>
      <c r="U63">
        <v>-3.61904022566423</v>
      </c>
      <c r="V63" t="s">
        <v>8</v>
      </c>
      <c r="W63">
        <v>0.30856415681694599</v>
      </c>
      <c r="X63" t="s">
        <v>9</v>
      </c>
      <c r="Y63" t="s">
        <v>394</v>
      </c>
      <c r="Z63" t="s">
        <v>240</v>
      </c>
      <c r="AA63">
        <v>0</v>
      </c>
      <c r="AB63" t="s">
        <v>10</v>
      </c>
      <c r="AC63" t="s">
        <v>11</v>
      </c>
      <c r="AD63" t="s">
        <v>394</v>
      </c>
      <c r="AE63" t="s">
        <v>240</v>
      </c>
      <c r="AF63">
        <v>0</v>
      </c>
      <c r="AG63" t="s">
        <v>12</v>
      </c>
    </row>
    <row r="64" spans="1:33" x14ac:dyDescent="0.3">
      <c r="A64" t="s">
        <v>64</v>
      </c>
      <c r="B64" t="s">
        <v>0</v>
      </c>
      <c r="C64">
        <v>0.5</v>
      </c>
      <c r="D64" t="s">
        <v>71</v>
      </c>
      <c r="E64" t="s">
        <v>285</v>
      </c>
      <c r="F64">
        <v>0.25</v>
      </c>
      <c r="G64" t="s">
        <v>291</v>
      </c>
      <c r="H64" t="s">
        <v>205</v>
      </c>
      <c r="I64" t="s">
        <v>2</v>
      </c>
      <c r="J64">
        <v>376</v>
      </c>
      <c r="K64" t="s">
        <v>3</v>
      </c>
      <c r="L64">
        <v>173</v>
      </c>
      <c r="M64" s="2">
        <f>L64/J64</f>
        <v>0.46010638297872342</v>
      </c>
      <c r="N64" t="s">
        <v>4</v>
      </c>
      <c r="O64">
        <v>23.044430013451599</v>
      </c>
      <c r="P64" t="s">
        <v>5</v>
      </c>
      <c r="Q64">
        <v>6.1288377695349998E-2</v>
      </c>
      <c r="R64" t="s">
        <v>6</v>
      </c>
      <c r="S64">
        <v>2.27109826589595</v>
      </c>
      <c r="T64" t="s">
        <v>7</v>
      </c>
      <c r="U64">
        <v>-1.8219486206233899</v>
      </c>
      <c r="V64" t="s">
        <v>8</v>
      </c>
      <c r="W64">
        <v>1.03791530950477</v>
      </c>
      <c r="X64" t="s">
        <v>9</v>
      </c>
      <c r="Y64" t="s">
        <v>435</v>
      </c>
      <c r="Z64" t="s">
        <v>219</v>
      </c>
      <c r="AA64">
        <v>0</v>
      </c>
      <c r="AB64" t="s">
        <v>10</v>
      </c>
      <c r="AC64" t="s">
        <v>11</v>
      </c>
      <c r="AD64" t="s">
        <v>437</v>
      </c>
      <c r="AE64" t="s">
        <v>101</v>
      </c>
      <c r="AF64">
        <v>0</v>
      </c>
      <c r="AG64" t="s">
        <v>12</v>
      </c>
    </row>
    <row r="65" spans="1:33" x14ac:dyDescent="0.3">
      <c r="A65" t="s">
        <v>56</v>
      </c>
      <c r="B65" t="s">
        <v>0</v>
      </c>
      <c r="C65">
        <v>0.4</v>
      </c>
      <c r="D65" t="s">
        <v>71</v>
      </c>
      <c r="E65" t="s">
        <v>285</v>
      </c>
      <c r="F65">
        <v>0.2</v>
      </c>
      <c r="G65" t="s">
        <v>317</v>
      </c>
      <c r="H65" t="s">
        <v>203</v>
      </c>
      <c r="I65" t="s">
        <v>2</v>
      </c>
      <c r="J65">
        <v>128</v>
      </c>
      <c r="K65" t="s">
        <v>3</v>
      </c>
      <c r="L65">
        <v>83</v>
      </c>
      <c r="M65" s="2">
        <f>L65/J65</f>
        <v>0.6484375</v>
      </c>
      <c r="N65" t="s">
        <v>4</v>
      </c>
      <c r="O65">
        <v>23.03</v>
      </c>
      <c r="P65" t="s">
        <v>5</v>
      </c>
      <c r="Q65">
        <v>0.17992187500000001</v>
      </c>
      <c r="R65" t="s">
        <v>6</v>
      </c>
      <c r="S65">
        <v>1.4115662650602401</v>
      </c>
      <c r="T65" t="s">
        <v>7</v>
      </c>
      <c r="U65">
        <v>-2.0917777777777702</v>
      </c>
      <c r="V65" t="s">
        <v>8</v>
      </c>
      <c r="W65">
        <v>0.33438339045085902</v>
      </c>
      <c r="X65" t="s">
        <v>9</v>
      </c>
      <c r="Y65" t="s">
        <v>413</v>
      </c>
      <c r="Z65" t="s">
        <v>221</v>
      </c>
      <c r="AA65">
        <v>0</v>
      </c>
      <c r="AB65" t="s">
        <v>10</v>
      </c>
      <c r="AC65" t="s">
        <v>11</v>
      </c>
      <c r="AD65" t="s">
        <v>415</v>
      </c>
      <c r="AE65" t="s">
        <v>222</v>
      </c>
      <c r="AF65">
        <v>0</v>
      </c>
      <c r="AG65" t="s">
        <v>12</v>
      </c>
    </row>
    <row r="66" spans="1:33" x14ac:dyDescent="0.3">
      <c r="A66" t="s">
        <v>242</v>
      </c>
      <c r="B66" t="s">
        <v>0</v>
      </c>
      <c r="C66">
        <v>0.4</v>
      </c>
      <c r="D66" t="s">
        <v>71</v>
      </c>
      <c r="E66" t="s">
        <v>285</v>
      </c>
      <c r="F66">
        <v>0.2</v>
      </c>
      <c r="G66" t="s">
        <v>294</v>
      </c>
      <c r="H66" t="s">
        <v>207</v>
      </c>
      <c r="I66" t="s">
        <v>2</v>
      </c>
      <c r="J66">
        <v>246</v>
      </c>
      <c r="K66" t="s">
        <v>3</v>
      </c>
      <c r="L66">
        <v>91</v>
      </c>
      <c r="M66" s="2">
        <f>L66/J66</f>
        <v>0.36991869918699188</v>
      </c>
      <c r="N66" t="s">
        <v>4</v>
      </c>
      <c r="O66">
        <v>23.0002716911651</v>
      </c>
      <c r="P66" t="s">
        <v>5</v>
      </c>
      <c r="Q66">
        <v>9.34970393949804E-2</v>
      </c>
      <c r="R66" t="s">
        <v>6</v>
      </c>
      <c r="S66">
        <v>2.30613866207046</v>
      </c>
      <c r="T66" t="s">
        <v>7</v>
      </c>
      <c r="U66">
        <v>-1.2055377197241699</v>
      </c>
      <c r="V66" t="s">
        <v>8</v>
      </c>
      <c r="W66">
        <v>0.52835682848113596</v>
      </c>
      <c r="X66" t="s">
        <v>9</v>
      </c>
      <c r="Y66" t="s">
        <v>448</v>
      </c>
      <c r="Z66" t="s">
        <v>75</v>
      </c>
      <c r="AA66">
        <v>0</v>
      </c>
      <c r="AB66" t="s">
        <v>10</v>
      </c>
      <c r="AC66" t="s">
        <v>11</v>
      </c>
      <c r="AD66" t="s">
        <v>449</v>
      </c>
      <c r="AE66" t="s">
        <v>75</v>
      </c>
      <c r="AF66">
        <v>0</v>
      </c>
      <c r="AG66" t="s">
        <v>12</v>
      </c>
    </row>
    <row r="67" spans="1:33" x14ac:dyDescent="0.3">
      <c r="A67" t="s">
        <v>36</v>
      </c>
      <c r="B67" t="s">
        <v>0</v>
      </c>
      <c r="C67">
        <v>0.4</v>
      </c>
      <c r="D67" t="s">
        <v>71</v>
      </c>
      <c r="E67" t="s">
        <v>285</v>
      </c>
      <c r="F67">
        <v>0.2</v>
      </c>
      <c r="G67" t="s">
        <v>317</v>
      </c>
      <c r="H67" t="s">
        <v>204</v>
      </c>
      <c r="I67" t="s">
        <v>2</v>
      </c>
      <c r="J67">
        <v>140</v>
      </c>
      <c r="K67" t="s">
        <v>3</v>
      </c>
      <c r="L67">
        <v>98</v>
      </c>
      <c r="M67" s="2">
        <f>L67/J67</f>
        <v>0.7</v>
      </c>
      <c r="N67" t="s">
        <v>4</v>
      </c>
      <c r="O67">
        <v>22.95</v>
      </c>
      <c r="P67" t="s">
        <v>5</v>
      </c>
      <c r="Q67">
        <v>0.16392857142857101</v>
      </c>
      <c r="R67" t="s">
        <v>6</v>
      </c>
      <c r="S67">
        <v>1.4022448979591799</v>
      </c>
      <c r="T67" t="s">
        <v>7</v>
      </c>
      <c r="U67">
        <v>-2.7919512195121898</v>
      </c>
      <c r="V67" t="s">
        <v>8</v>
      </c>
      <c r="W67">
        <v>0.42667180244554098</v>
      </c>
      <c r="X67" t="s">
        <v>9</v>
      </c>
      <c r="Y67" t="s">
        <v>378</v>
      </c>
      <c r="Z67" t="s">
        <v>97</v>
      </c>
      <c r="AA67">
        <v>0</v>
      </c>
      <c r="AB67" t="s">
        <v>10</v>
      </c>
      <c r="AC67" t="s">
        <v>11</v>
      </c>
      <c r="AD67" t="s">
        <v>378</v>
      </c>
      <c r="AE67" t="s">
        <v>97</v>
      </c>
      <c r="AF67">
        <v>0</v>
      </c>
      <c r="AG67" t="s">
        <v>12</v>
      </c>
    </row>
    <row r="68" spans="1:33" x14ac:dyDescent="0.3">
      <c r="A68" t="s">
        <v>46</v>
      </c>
      <c r="B68" t="s">
        <v>0</v>
      </c>
      <c r="C68">
        <v>0.4</v>
      </c>
      <c r="D68" t="s">
        <v>71</v>
      </c>
      <c r="E68" t="s">
        <v>285</v>
      </c>
      <c r="F68">
        <v>0.2</v>
      </c>
      <c r="G68" t="s">
        <v>317</v>
      </c>
      <c r="H68" t="s">
        <v>203</v>
      </c>
      <c r="I68" t="s">
        <v>2</v>
      </c>
      <c r="J68">
        <v>95</v>
      </c>
      <c r="K68" t="s">
        <v>3</v>
      </c>
      <c r="L68">
        <v>66</v>
      </c>
      <c r="M68" s="2">
        <f>L68/J68</f>
        <v>0.69473684210526321</v>
      </c>
      <c r="N68" t="s">
        <v>4</v>
      </c>
      <c r="O68">
        <v>22.77</v>
      </c>
      <c r="P68" t="s">
        <v>5</v>
      </c>
      <c r="Q68">
        <v>0.239684210526316</v>
      </c>
      <c r="R68" t="s">
        <v>6</v>
      </c>
      <c r="S68">
        <v>1.37848484848484</v>
      </c>
      <c r="T68" t="s">
        <v>7</v>
      </c>
      <c r="U68">
        <v>-2.35206896551724</v>
      </c>
      <c r="V68" t="s">
        <v>8</v>
      </c>
      <c r="W68">
        <v>0.27497980814515</v>
      </c>
      <c r="X68" t="s">
        <v>9</v>
      </c>
      <c r="Y68" t="s">
        <v>378</v>
      </c>
      <c r="Z68" t="s">
        <v>97</v>
      </c>
      <c r="AA68">
        <v>0</v>
      </c>
      <c r="AB68" t="s">
        <v>10</v>
      </c>
      <c r="AC68" t="s">
        <v>11</v>
      </c>
      <c r="AD68" t="s">
        <v>378</v>
      </c>
      <c r="AE68" t="s">
        <v>97</v>
      </c>
      <c r="AF68">
        <v>0</v>
      </c>
      <c r="AG68" t="s">
        <v>12</v>
      </c>
    </row>
    <row r="69" spans="1:33" x14ac:dyDescent="0.3">
      <c r="A69" t="s">
        <v>56</v>
      </c>
      <c r="B69" t="s">
        <v>0</v>
      </c>
      <c r="C69">
        <v>0.4</v>
      </c>
      <c r="D69" t="s">
        <v>71</v>
      </c>
      <c r="E69" t="s">
        <v>285</v>
      </c>
      <c r="F69">
        <v>0.2</v>
      </c>
      <c r="G69" t="s">
        <v>309</v>
      </c>
      <c r="H69" t="s">
        <v>196</v>
      </c>
      <c r="I69" t="s">
        <v>2</v>
      </c>
      <c r="J69">
        <v>136</v>
      </c>
      <c r="K69" t="s">
        <v>3</v>
      </c>
      <c r="L69">
        <v>93</v>
      </c>
      <c r="M69" s="2">
        <f>L69/J69</f>
        <v>0.68382352941176472</v>
      </c>
      <c r="N69" t="s">
        <v>4</v>
      </c>
      <c r="O69">
        <v>22.3399999999999</v>
      </c>
      <c r="P69" t="s">
        <v>5</v>
      </c>
      <c r="Q69">
        <v>0.16426470588235201</v>
      </c>
      <c r="R69" t="s">
        <v>6</v>
      </c>
      <c r="S69">
        <v>1.19784946236559</v>
      </c>
      <c r="T69" t="s">
        <v>7</v>
      </c>
      <c r="U69">
        <v>-2.0711627906976702</v>
      </c>
      <c r="V69" t="s">
        <v>8</v>
      </c>
      <c r="W69">
        <v>0.40268532244415201</v>
      </c>
      <c r="X69" t="s">
        <v>9</v>
      </c>
      <c r="Y69" t="s">
        <v>413</v>
      </c>
      <c r="Z69" t="s">
        <v>221</v>
      </c>
      <c r="AA69">
        <v>0</v>
      </c>
      <c r="AB69" t="s">
        <v>10</v>
      </c>
      <c r="AC69" t="s">
        <v>11</v>
      </c>
      <c r="AD69" t="s">
        <v>414</v>
      </c>
      <c r="AE69" t="s">
        <v>222</v>
      </c>
      <c r="AF69">
        <v>0</v>
      </c>
      <c r="AG69" t="s">
        <v>12</v>
      </c>
    </row>
    <row r="70" spans="1:33" x14ac:dyDescent="0.3">
      <c r="A70" t="s">
        <v>36</v>
      </c>
      <c r="B70" t="s">
        <v>0</v>
      </c>
      <c r="C70">
        <v>0.4</v>
      </c>
      <c r="D70" t="s">
        <v>71</v>
      </c>
      <c r="E70" t="s">
        <v>285</v>
      </c>
      <c r="F70">
        <v>0.2</v>
      </c>
      <c r="G70" t="s">
        <v>317</v>
      </c>
      <c r="H70" t="s">
        <v>203</v>
      </c>
      <c r="I70" t="s">
        <v>2</v>
      </c>
      <c r="J70">
        <v>140</v>
      </c>
      <c r="K70" t="s">
        <v>3</v>
      </c>
      <c r="L70">
        <v>92</v>
      </c>
      <c r="M70" s="2">
        <f>L70/J70</f>
        <v>0.65714285714285714</v>
      </c>
      <c r="N70" t="s">
        <v>4</v>
      </c>
      <c r="O70">
        <v>21.79</v>
      </c>
      <c r="P70" t="s">
        <v>5</v>
      </c>
      <c r="Q70">
        <v>0.155642857142857</v>
      </c>
      <c r="R70" t="s">
        <v>6</v>
      </c>
      <c r="S70">
        <v>1.37847826086956</v>
      </c>
      <c r="T70" t="s">
        <v>7</v>
      </c>
      <c r="U70">
        <v>-2.2346808510638199</v>
      </c>
      <c r="V70" t="s">
        <v>8</v>
      </c>
      <c r="W70">
        <v>0.36751403307341701</v>
      </c>
      <c r="X70" t="s">
        <v>9</v>
      </c>
      <c r="Y70" t="s">
        <v>378</v>
      </c>
      <c r="Z70" t="s">
        <v>97</v>
      </c>
      <c r="AA70">
        <v>0</v>
      </c>
      <c r="AB70" t="s">
        <v>10</v>
      </c>
      <c r="AC70" t="s">
        <v>11</v>
      </c>
      <c r="AD70" t="s">
        <v>378</v>
      </c>
      <c r="AE70" t="s">
        <v>97</v>
      </c>
      <c r="AF70">
        <v>0</v>
      </c>
      <c r="AG70" t="s">
        <v>12</v>
      </c>
    </row>
    <row r="71" spans="1:33" x14ac:dyDescent="0.3">
      <c r="A71" t="s">
        <v>242</v>
      </c>
      <c r="B71" t="s">
        <v>0</v>
      </c>
      <c r="C71">
        <v>0.3</v>
      </c>
      <c r="D71" t="s">
        <v>71</v>
      </c>
      <c r="E71" t="s">
        <v>285</v>
      </c>
      <c r="F71">
        <v>0.15</v>
      </c>
      <c r="G71" t="s">
        <v>294</v>
      </c>
      <c r="H71" t="s">
        <v>207</v>
      </c>
      <c r="I71" t="s">
        <v>2</v>
      </c>
      <c r="J71">
        <v>246</v>
      </c>
      <c r="K71" t="s">
        <v>3</v>
      </c>
      <c r="L71">
        <v>83</v>
      </c>
      <c r="M71" s="2">
        <f>L71/J71</f>
        <v>0.33739837398373984</v>
      </c>
      <c r="N71" t="s">
        <v>4</v>
      </c>
      <c r="O71">
        <v>20.034330935563901</v>
      </c>
      <c r="P71" t="s">
        <v>5</v>
      </c>
      <c r="Q71">
        <v>8.14403696567641E-2</v>
      </c>
      <c r="R71" t="s">
        <v>6</v>
      </c>
      <c r="S71">
        <v>2.0626084212381799</v>
      </c>
      <c r="T71" t="s">
        <v>7</v>
      </c>
      <c r="U71">
        <v>-0.92737526397058101</v>
      </c>
      <c r="V71" t="s">
        <v>8</v>
      </c>
      <c r="W71">
        <v>0.482847978209408</v>
      </c>
      <c r="X71" t="s">
        <v>9</v>
      </c>
      <c r="Y71" t="s">
        <v>339</v>
      </c>
      <c r="Z71" t="s">
        <v>19</v>
      </c>
      <c r="AA71">
        <v>0</v>
      </c>
      <c r="AB71" t="s">
        <v>10</v>
      </c>
      <c r="AC71" t="s">
        <v>11</v>
      </c>
      <c r="AD71" t="s">
        <v>472</v>
      </c>
      <c r="AE71" t="s">
        <v>240</v>
      </c>
      <c r="AF71">
        <v>0</v>
      </c>
      <c r="AG71" t="s">
        <v>12</v>
      </c>
    </row>
    <row r="72" spans="1:33" x14ac:dyDescent="0.3">
      <c r="A72" t="s">
        <v>64</v>
      </c>
      <c r="B72" t="s">
        <v>0</v>
      </c>
      <c r="C72">
        <v>0.3</v>
      </c>
      <c r="D72" t="s">
        <v>71</v>
      </c>
      <c r="E72" t="s">
        <v>285</v>
      </c>
      <c r="F72">
        <v>0.15</v>
      </c>
      <c r="G72" t="s">
        <v>291</v>
      </c>
      <c r="H72" t="s">
        <v>201</v>
      </c>
      <c r="I72" t="s">
        <v>2</v>
      </c>
      <c r="J72">
        <v>376</v>
      </c>
      <c r="K72" t="s">
        <v>3</v>
      </c>
      <c r="L72">
        <v>121</v>
      </c>
      <c r="M72" s="2">
        <f>L72/J72</f>
        <v>0.32180851063829785</v>
      </c>
      <c r="N72" t="s">
        <v>4</v>
      </c>
      <c r="O72">
        <v>20.0066499767238</v>
      </c>
      <c r="P72" t="s">
        <v>5</v>
      </c>
      <c r="Q72">
        <v>5.3209175470010202E-2</v>
      </c>
      <c r="R72" t="s">
        <v>6</v>
      </c>
      <c r="S72">
        <v>1.67283875927619</v>
      </c>
      <c r="T72" t="s">
        <v>7</v>
      </c>
      <c r="U72">
        <v>-0.71532094076743302</v>
      </c>
      <c r="V72" t="s">
        <v>8</v>
      </c>
      <c r="W72">
        <v>0.59387943418982403</v>
      </c>
      <c r="X72" t="s">
        <v>9</v>
      </c>
      <c r="Y72" t="s">
        <v>468</v>
      </c>
      <c r="Z72" t="s">
        <v>219</v>
      </c>
      <c r="AA72">
        <v>0</v>
      </c>
      <c r="AB72" t="s">
        <v>10</v>
      </c>
      <c r="AC72" t="s">
        <v>11</v>
      </c>
      <c r="AD72" t="s">
        <v>469</v>
      </c>
      <c r="AE72" t="s">
        <v>219</v>
      </c>
      <c r="AF72">
        <v>0</v>
      </c>
      <c r="AG72" t="s">
        <v>12</v>
      </c>
    </row>
    <row r="73" spans="1:33" x14ac:dyDescent="0.3">
      <c r="A73" t="s">
        <v>242</v>
      </c>
      <c r="B73" t="s">
        <v>0</v>
      </c>
      <c r="C73">
        <v>0.3</v>
      </c>
      <c r="D73" t="s">
        <v>71</v>
      </c>
      <c r="E73" t="s">
        <v>285</v>
      </c>
      <c r="F73">
        <v>0.15</v>
      </c>
      <c r="G73" t="s">
        <v>317</v>
      </c>
      <c r="H73" t="s">
        <v>201</v>
      </c>
      <c r="I73" t="s">
        <v>2</v>
      </c>
      <c r="J73">
        <v>258</v>
      </c>
      <c r="K73" t="s">
        <v>3</v>
      </c>
      <c r="L73">
        <v>160</v>
      </c>
      <c r="M73" s="2">
        <f>L73/J73</f>
        <v>0.62015503875968991</v>
      </c>
      <c r="N73" t="s">
        <v>4</v>
      </c>
      <c r="O73">
        <v>19.6955738597451</v>
      </c>
      <c r="P73" t="s">
        <v>5</v>
      </c>
      <c r="Q73">
        <v>7.6339433564903802E-2</v>
      </c>
      <c r="R73" t="s">
        <v>6</v>
      </c>
      <c r="S73">
        <v>1.14113494498709</v>
      </c>
      <c r="T73" t="s">
        <v>7</v>
      </c>
      <c r="U73">
        <v>-1.66210221773663</v>
      </c>
      <c r="V73" t="s">
        <v>8</v>
      </c>
      <c r="W73">
        <v>0.48107874909925302</v>
      </c>
      <c r="X73" t="s">
        <v>9</v>
      </c>
      <c r="Y73" t="s">
        <v>477</v>
      </c>
      <c r="Z73" t="s">
        <v>103</v>
      </c>
      <c r="AA73">
        <v>0</v>
      </c>
      <c r="AB73" t="s">
        <v>10</v>
      </c>
      <c r="AC73" t="s">
        <v>11</v>
      </c>
      <c r="AD73" t="s">
        <v>478</v>
      </c>
      <c r="AE73" t="s">
        <v>479</v>
      </c>
      <c r="AF73">
        <v>0</v>
      </c>
      <c r="AG73" t="s">
        <v>12</v>
      </c>
    </row>
    <row r="74" spans="1:33" x14ac:dyDescent="0.3">
      <c r="A74" t="s">
        <v>46</v>
      </c>
      <c r="B74" t="s">
        <v>0</v>
      </c>
      <c r="C74">
        <v>0.3</v>
      </c>
      <c r="D74" t="s">
        <v>71</v>
      </c>
      <c r="E74" t="s">
        <v>285</v>
      </c>
      <c r="F74">
        <v>0.15</v>
      </c>
      <c r="G74" t="s">
        <v>317</v>
      </c>
      <c r="H74" t="s">
        <v>201</v>
      </c>
      <c r="I74" t="s">
        <v>2</v>
      </c>
      <c r="J74">
        <v>95</v>
      </c>
      <c r="K74" t="s">
        <v>3</v>
      </c>
      <c r="L74">
        <v>62</v>
      </c>
      <c r="M74" s="2">
        <f>L74/J74</f>
        <v>0.65263157894736845</v>
      </c>
      <c r="N74" t="s">
        <v>4</v>
      </c>
      <c r="O74">
        <v>19.600000000000001</v>
      </c>
      <c r="P74" t="s">
        <v>5</v>
      </c>
      <c r="Q74">
        <v>0.20631578947368401</v>
      </c>
      <c r="R74" t="s">
        <v>6</v>
      </c>
      <c r="S74">
        <v>1.1006451612903201</v>
      </c>
      <c r="T74" t="s">
        <v>7</v>
      </c>
      <c r="U74">
        <v>-1.4739393939393901</v>
      </c>
      <c r="V74" t="s">
        <v>8</v>
      </c>
      <c r="W74">
        <v>0.192524080581912</v>
      </c>
      <c r="X74" t="s">
        <v>9</v>
      </c>
      <c r="Y74" t="s">
        <v>386</v>
      </c>
      <c r="Z74" t="s">
        <v>97</v>
      </c>
      <c r="AA74">
        <v>0</v>
      </c>
      <c r="AB74" t="s">
        <v>10</v>
      </c>
      <c r="AC74" t="s">
        <v>11</v>
      </c>
      <c r="AD74" t="s">
        <v>386</v>
      </c>
      <c r="AE74" t="s">
        <v>97</v>
      </c>
      <c r="AF74">
        <v>0</v>
      </c>
      <c r="AG74" t="s">
        <v>12</v>
      </c>
    </row>
    <row r="75" spans="1:33" x14ac:dyDescent="0.3">
      <c r="A75" t="s">
        <v>242</v>
      </c>
      <c r="B75" t="s">
        <v>0</v>
      </c>
      <c r="C75">
        <v>0.5</v>
      </c>
      <c r="D75" t="s">
        <v>71</v>
      </c>
      <c r="E75" t="s">
        <v>285</v>
      </c>
      <c r="F75">
        <v>0.25</v>
      </c>
      <c r="G75" t="s">
        <v>291</v>
      </c>
      <c r="H75" t="s">
        <v>201</v>
      </c>
      <c r="I75" t="s">
        <v>2</v>
      </c>
      <c r="J75">
        <v>258</v>
      </c>
      <c r="K75" t="s">
        <v>3</v>
      </c>
      <c r="L75">
        <v>100</v>
      </c>
      <c r="M75" s="2">
        <f>L75/J75</f>
        <v>0.38759689922480622</v>
      </c>
      <c r="N75" t="s">
        <v>4</v>
      </c>
      <c r="O75">
        <v>19.304430013451402</v>
      </c>
      <c r="P75" t="s">
        <v>5</v>
      </c>
      <c r="Q75">
        <v>7.4823372145160702E-2</v>
      </c>
      <c r="R75" t="s">
        <v>6</v>
      </c>
      <c r="S75">
        <v>2.3958999999999899</v>
      </c>
      <c r="T75" t="s">
        <v>7</v>
      </c>
      <c r="U75">
        <v>-1.39421246826929</v>
      </c>
      <c r="V75" t="s">
        <v>8</v>
      </c>
      <c r="W75">
        <v>0.60720787155097999</v>
      </c>
      <c r="X75" t="s">
        <v>9</v>
      </c>
      <c r="Y75" t="s">
        <v>435</v>
      </c>
      <c r="Z75" t="s">
        <v>219</v>
      </c>
      <c r="AA75">
        <v>0</v>
      </c>
      <c r="AB75" t="s">
        <v>10</v>
      </c>
      <c r="AC75" t="s">
        <v>11</v>
      </c>
      <c r="AD75" t="s">
        <v>436</v>
      </c>
      <c r="AE75" t="s">
        <v>101</v>
      </c>
      <c r="AF75">
        <v>0</v>
      </c>
      <c r="AG75" t="s">
        <v>12</v>
      </c>
    </row>
    <row r="76" spans="1:33" x14ac:dyDescent="0.3">
      <c r="A76" t="s">
        <v>64</v>
      </c>
      <c r="B76" t="s">
        <v>0</v>
      </c>
      <c r="C76">
        <v>0.4</v>
      </c>
      <c r="D76" t="s">
        <v>71</v>
      </c>
      <c r="E76" t="s">
        <v>285</v>
      </c>
      <c r="F76">
        <v>0.2</v>
      </c>
      <c r="G76" t="s">
        <v>317</v>
      </c>
      <c r="H76" t="s">
        <v>205</v>
      </c>
      <c r="I76" t="s">
        <v>2</v>
      </c>
      <c r="J76">
        <v>376</v>
      </c>
      <c r="K76" t="s">
        <v>3</v>
      </c>
      <c r="L76">
        <v>265</v>
      </c>
      <c r="M76" s="2">
        <f>L76/J76</f>
        <v>0.70478723404255317</v>
      </c>
      <c r="N76" t="s">
        <v>4</v>
      </c>
      <c r="O76">
        <v>19.027885708461699</v>
      </c>
      <c r="P76" t="s">
        <v>5</v>
      </c>
      <c r="Q76">
        <v>5.0606079011866298E-2</v>
      </c>
      <c r="R76" t="s">
        <v>6</v>
      </c>
      <c r="S76">
        <v>1.5689262494676099</v>
      </c>
      <c r="T76" t="s">
        <v>7</v>
      </c>
      <c r="U76">
        <v>-3.5742123459500501</v>
      </c>
      <c r="V76" t="s">
        <v>8</v>
      </c>
      <c r="W76">
        <v>1.3286019378346801</v>
      </c>
      <c r="X76" t="s">
        <v>9</v>
      </c>
      <c r="Y76" t="s">
        <v>458</v>
      </c>
      <c r="Z76" t="s">
        <v>103</v>
      </c>
      <c r="AA76">
        <v>0</v>
      </c>
      <c r="AB76" t="s">
        <v>10</v>
      </c>
      <c r="AC76" t="s">
        <v>11</v>
      </c>
      <c r="AD76" t="s">
        <v>461</v>
      </c>
      <c r="AE76" t="s">
        <v>237</v>
      </c>
      <c r="AF76">
        <v>0</v>
      </c>
      <c r="AG76" t="s">
        <v>12</v>
      </c>
    </row>
    <row r="77" spans="1:33" x14ac:dyDescent="0.3">
      <c r="A77" t="s">
        <v>36</v>
      </c>
      <c r="B77" t="s">
        <v>0</v>
      </c>
      <c r="C77">
        <v>0.4</v>
      </c>
      <c r="D77" t="s">
        <v>71</v>
      </c>
      <c r="E77" t="s">
        <v>285</v>
      </c>
      <c r="F77">
        <v>0.2</v>
      </c>
      <c r="G77" t="s">
        <v>309</v>
      </c>
      <c r="H77" t="s">
        <v>195</v>
      </c>
      <c r="I77" t="s">
        <v>2</v>
      </c>
      <c r="J77">
        <v>135</v>
      </c>
      <c r="K77" t="s">
        <v>3</v>
      </c>
      <c r="L77">
        <v>88</v>
      </c>
      <c r="M77" s="2">
        <f>L77/J77</f>
        <v>0.6518518518518519</v>
      </c>
      <c r="N77" t="s">
        <v>4</v>
      </c>
      <c r="O77">
        <v>18.59</v>
      </c>
      <c r="P77" t="s">
        <v>5</v>
      </c>
      <c r="Q77">
        <v>0.13770370370370399</v>
      </c>
      <c r="R77" t="s">
        <v>6</v>
      </c>
      <c r="S77">
        <v>1.2876136363636299</v>
      </c>
      <c r="T77" t="s">
        <v>7</v>
      </c>
      <c r="U77">
        <v>-2.0591304347825998</v>
      </c>
      <c r="V77" t="s">
        <v>8</v>
      </c>
      <c r="W77">
        <v>0.398353436866483</v>
      </c>
      <c r="X77" t="s">
        <v>9</v>
      </c>
      <c r="Y77" t="s">
        <v>377</v>
      </c>
      <c r="Z77" t="s">
        <v>97</v>
      </c>
      <c r="AA77">
        <v>0</v>
      </c>
      <c r="AB77" t="s">
        <v>10</v>
      </c>
      <c r="AC77" t="s">
        <v>11</v>
      </c>
      <c r="AD77" t="s">
        <v>377</v>
      </c>
      <c r="AE77" t="s">
        <v>97</v>
      </c>
      <c r="AF77">
        <v>0</v>
      </c>
      <c r="AG77" t="s">
        <v>12</v>
      </c>
    </row>
    <row r="78" spans="1:33" x14ac:dyDescent="0.3">
      <c r="A78" t="s">
        <v>64</v>
      </c>
      <c r="B78" t="s">
        <v>0</v>
      </c>
      <c r="C78">
        <v>0.3</v>
      </c>
      <c r="D78" t="s">
        <v>71</v>
      </c>
      <c r="E78" t="s">
        <v>285</v>
      </c>
      <c r="F78">
        <v>0.15</v>
      </c>
      <c r="G78" t="s">
        <v>317</v>
      </c>
      <c r="H78" t="s">
        <v>201</v>
      </c>
      <c r="I78" t="s">
        <v>2</v>
      </c>
      <c r="J78">
        <v>376</v>
      </c>
      <c r="K78" t="s">
        <v>3</v>
      </c>
      <c r="L78">
        <v>230</v>
      </c>
      <c r="M78" s="2">
        <f>L78/J78</f>
        <v>0.61170212765957444</v>
      </c>
      <c r="N78" t="s">
        <v>4</v>
      </c>
      <c r="O78">
        <v>18.274507793317198</v>
      </c>
      <c r="P78" t="s">
        <v>5</v>
      </c>
      <c r="Q78">
        <v>4.8602414343928903E-2</v>
      </c>
      <c r="R78" t="s">
        <v>6</v>
      </c>
      <c r="S78">
        <v>1.0432196744848099</v>
      </c>
      <c r="T78" t="s">
        <v>7</v>
      </c>
      <c r="U78">
        <v>-1.5182603927273199</v>
      </c>
      <c r="V78" t="s">
        <v>8</v>
      </c>
      <c r="W78">
        <v>0.63305819754569903</v>
      </c>
      <c r="X78" t="s">
        <v>9</v>
      </c>
      <c r="Y78" t="s">
        <v>477</v>
      </c>
      <c r="Z78" t="s">
        <v>103</v>
      </c>
      <c r="AA78">
        <v>0</v>
      </c>
      <c r="AB78" t="s">
        <v>10</v>
      </c>
      <c r="AC78" t="s">
        <v>11</v>
      </c>
      <c r="AD78" t="s">
        <v>478</v>
      </c>
      <c r="AE78" t="s">
        <v>479</v>
      </c>
      <c r="AF78">
        <v>0</v>
      </c>
      <c r="AG78" t="s">
        <v>12</v>
      </c>
    </row>
    <row r="79" spans="1:33" x14ac:dyDescent="0.3">
      <c r="A79" t="s">
        <v>64</v>
      </c>
      <c r="B79" t="s">
        <v>0</v>
      </c>
      <c r="C79">
        <v>0.4</v>
      </c>
      <c r="D79" t="s">
        <v>71</v>
      </c>
      <c r="E79" t="s">
        <v>285</v>
      </c>
      <c r="F79">
        <v>0.2</v>
      </c>
      <c r="G79" t="s">
        <v>294</v>
      </c>
      <c r="H79" t="s">
        <v>207</v>
      </c>
      <c r="I79" t="s">
        <v>2</v>
      </c>
      <c r="J79">
        <v>370</v>
      </c>
      <c r="K79" t="s">
        <v>3</v>
      </c>
      <c r="L79">
        <v>127</v>
      </c>
      <c r="M79" s="2">
        <f>L79/J79</f>
        <v>0.34324324324324323</v>
      </c>
      <c r="N79" t="s">
        <v>4</v>
      </c>
      <c r="O79">
        <v>18.267178539843201</v>
      </c>
      <c r="P79" t="s">
        <v>5</v>
      </c>
      <c r="Q79">
        <v>4.9370752810386997E-2</v>
      </c>
      <c r="R79" t="s">
        <v>6</v>
      </c>
      <c r="S79">
        <v>2.2621151043182</v>
      </c>
      <c r="T79" t="s">
        <v>7</v>
      </c>
      <c r="U79">
        <v>-1.10708411402703</v>
      </c>
      <c r="V79" t="s">
        <v>8</v>
      </c>
      <c r="W79">
        <v>0.65524880549706299</v>
      </c>
      <c r="X79" t="s">
        <v>9</v>
      </c>
      <c r="Y79" t="s">
        <v>448</v>
      </c>
      <c r="Z79" t="s">
        <v>75</v>
      </c>
      <c r="AA79">
        <v>0</v>
      </c>
      <c r="AB79" t="s">
        <v>10</v>
      </c>
      <c r="AC79" t="s">
        <v>11</v>
      </c>
      <c r="AD79" t="s">
        <v>449</v>
      </c>
      <c r="AE79" t="s">
        <v>75</v>
      </c>
      <c r="AF79">
        <v>0</v>
      </c>
      <c r="AG79" t="s">
        <v>12</v>
      </c>
    </row>
    <row r="80" spans="1:33" x14ac:dyDescent="0.3">
      <c r="A80" t="s">
        <v>46</v>
      </c>
      <c r="B80" t="s">
        <v>0</v>
      </c>
      <c r="C80">
        <v>0.5</v>
      </c>
      <c r="D80" t="s">
        <v>71</v>
      </c>
      <c r="E80" t="s">
        <v>285</v>
      </c>
      <c r="F80">
        <v>0.25</v>
      </c>
      <c r="G80" t="s">
        <v>294</v>
      </c>
      <c r="H80" t="s">
        <v>208</v>
      </c>
      <c r="I80" t="s">
        <v>2</v>
      </c>
      <c r="J80">
        <v>96</v>
      </c>
      <c r="K80" t="s">
        <v>3</v>
      </c>
      <c r="L80">
        <v>47</v>
      </c>
      <c r="M80" s="2">
        <f>L80/J80</f>
        <v>0.48958333333333331</v>
      </c>
      <c r="N80" t="s">
        <v>4</v>
      </c>
      <c r="O80">
        <v>17.9687743895681</v>
      </c>
      <c r="P80" t="s">
        <v>5</v>
      </c>
      <c r="Q80">
        <v>0.18717473322466699</v>
      </c>
      <c r="R80" t="s">
        <v>6</v>
      </c>
      <c r="S80">
        <v>2.3777817573636302</v>
      </c>
      <c r="T80" t="s">
        <v>7</v>
      </c>
      <c r="U80">
        <v>-1.91401975931678</v>
      </c>
      <c r="V80" t="s">
        <v>8</v>
      </c>
      <c r="W80">
        <v>0.307798958529371</v>
      </c>
      <c r="X80" t="s">
        <v>9</v>
      </c>
      <c r="Y80" t="s">
        <v>369</v>
      </c>
      <c r="Z80" t="s">
        <v>370</v>
      </c>
      <c r="AA80">
        <v>0</v>
      </c>
      <c r="AB80" t="s">
        <v>10</v>
      </c>
      <c r="AC80" t="s">
        <v>11</v>
      </c>
      <c r="AD80" t="s">
        <v>369</v>
      </c>
      <c r="AE80" t="s">
        <v>370</v>
      </c>
      <c r="AF80">
        <v>0</v>
      </c>
      <c r="AG80" t="s">
        <v>12</v>
      </c>
    </row>
    <row r="81" spans="1:33" x14ac:dyDescent="0.3">
      <c r="A81" t="s">
        <v>56</v>
      </c>
      <c r="B81" t="s">
        <v>0</v>
      </c>
      <c r="C81">
        <v>0.4</v>
      </c>
      <c r="D81" t="s">
        <v>71</v>
      </c>
      <c r="E81" t="s">
        <v>285</v>
      </c>
      <c r="F81">
        <v>0.2</v>
      </c>
      <c r="G81" t="s">
        <v>309</v>
      </c>
      <c r="H81" t="s">
        <v>195</v>
      </c>
      <c r="I81" t="s">
        <v>2</v>
      </c>
      <c r="J81">
        <v>136</v>
      </c>
      <c r="K81" t="s">
        <v>3</v>
      </c>
      <c r="L81">
        <v>86</v>
      </c>
      <c r="M81" s="2">
        <f>L81/J81</f>
        <v>0.63235294117647056</v>
      </c>
      <c r="N81" t="s">
        <v>4</v>
      </c>
      <c r="O81">
        <v>17.399999999999899</v>
      </c>
      <c r="P81" t="s">
        <v>5</v>
      </c>
      <c r="Q81">
        <v>0.127941176470587</v>
      </c>
      <c r="R81" t="s">
        <v>6</v>
      </c>
      <c r="S81">
        <v>1.1216279069767401</v>
      </c>
      <c r="T81" t="s">
        <v>7</v>
      </c>
      <c r="U81">
        <v>-1.5811999999999999</v>
      </c>
      <c r="V81" t="s">
        <v>8</v>
      </c>
      <c r="W81">
        <v>0.33309410498284803</v>
      </c>
      <c r="X81" t="s">
        <v>9</v>
      </c>
      <c r="Y81" t="s">
        <v>413</v>
      </c>
      <c r="Z81" t="s">
        <v>221</v>
      </c>
      <c r="AA81">
        <v>0</v>
      </c>
      <c r="AB81" t="s">
        <v>10</v>
      </c>
      <c r="AC81" t="s">
        <v>11</v>
      </c>
      <c r="AD81" t="s">
        <v>414</v>
      </c>
      <c r="AE81" t="s">
        <v>222</v>
      </c>
      <c r="AF81">
        <v>0</v>
      </c>
      <c r="AG81" t="s">
        <v>12</v>
      </c>
    </row>
    <row r="82" spans="1:33" x14ac:dyDescent="0.3">
      <c r="A82" t="s">
        <v>242</v>
      </c>
      <c r="B82" t="s">
        <v>0</v>
      </c>
      <c r="C82">
        <v>0.5</v>
      </c>
      <c r="D82" t="s">
        <v>71</v>
      </c>
      <c r="E82" t="s">
        <v>285</v>
      </c>
      <c r="F82">
        <v>0.25</v>
      </c>
      <c r="G82" t="s">
        <v>291</v>
      </c>
      <c r="H82" t="s">
        <v>203</v>
      </c>
      <c r="I82" t="s">
        <v>2</v>
      </c>
      <c r="J82">
        <v>258</v>
      </c>
      <c r="K82" t="s">
        <v>3</v>
      </c>
      <c r="L82">
        <v>119</v>
      </c>
      <c r="M82" s="2">
        <f>L82/J82</f>
        <v>0.46124031007751937</v>
      </c>
      <c r="N82" t="s">
        <v>4</v>
      </c>
      <c r="O82">
        <v>16.284430013451502</v>
      </c>
      <c r="P82" t="s">
        <v>5</v>
      </c>
      <c r="Q82">
        <v>6.3117945788571897E-2</v>
      </c>
      <c r="R82" t="s">
        <v>6</v>
      </c>
      <c r="S82">
        <v>2.4151260504201599</v>
      </c>
      <c r="T82" t="s">
        <v>7</v>
      </c>
      <c r="U82">
        <v>-1.95047172652193</v>
      </c>
      <c r="V82" t="s">
        <v>8</v>
      </c>
      <c r="W82">
        <v>0.74275601753400999</v>
      </c>
      <c r="X82" t="s">
        <v>9</v>
      </c>
      <c r="Y82" t="s">
        <v>435</v>
      </c>
      <c r="Z82" t="s">
        <v>219</v>
      </c>
      <c r="AA82">
        <v>0</v>
      </c>
      <c r="AB82" t="s">
        <v>10</v>
      </c>
      <c r="AC82" t="s">
        <v>11</v>
      </c>
      <c r="AD82" t="s">
        <v>436</v>
      </c>
      <c r="AE82" t="s">
        <v>101</v>
      </c>
      <c r="AF82">
        <v>0</v>
      </c>
      <c r="AG82" t="s">
        <v>12</v>
      </c>
    </row>
    <row r="83" spans="1:33" x14ac:dyDescent="0.3">
      <c r="A83" t="s">
        <v>56</v>
      </c>
      <c r="B83" t="s">
        <v>0</v>
      </c>
      <c r="C83">
        <v>0.4</v>
      </c>
      <c r="D83" t="s">
        <v>71</v>
      </c>
      <c r="E83" t="s">
        <v>285</v>
      </c>
      <c r="F83">
        <v>0.2</v>
      </c>
      <c r="G83" t="s">
        <v>323</v>
      </c>
      <c r="H83" t="s">
        <v>209</v>
      </c>
      <c r="I83" t="s">
        <v>2</v>
      </c>
      <c r="J83">
        <v>127</v>
      </c>
      <c r="K83" t="s">
        <v>3</v>
      </c>
      <c r="L83">
        <v>86</v>
      </c>
      <c r="M83" s="2">
        <f>L83/J83</f>
        <v>0.67716535433070868</v>
      </c>
      <c r="N83" t="s">
        <v>4</v>
      </c>
      <c r="O83">
        <v>15.626363356002599</v>
      </c>
      <c r="P83" t="s">
        <v>5</v>
      </c>
      <c r="Q83">
        <v>0.12304223114962699</v>
      </c>
      <c r="R83" t="s">
        <v>6</v>
      </c>
      <c r="S83">
        <v>1.57076024133406</v>
      </c>
      <c r="T83" t="s">
        <v>7</v>
      </c>
      <c r="U83">
        <v>-2.9136345707006499</v>
      </c>
      <c r="V83" t="s">
        <v>8</v>
      </c>
      <c r="W83">
        <v>0.42352190863036598</v>
      </c>
      <c r="X83" t="s">
        <v>9</v>
      </c>
      <c r="Y83" t="s">
        <v>416</v>
      </c>
      <c r="Z83" t="s">
        <v>221</v>
      </c>
      <c r="AA83">
        <v>0</v>
      </c>
      <c r="AB83" t="s">
        <v>10</v>
      </c>
      <c r="AC83" t="s">
        <v>11</v>
      </c>
      <c r="AD83" t="s">
        <v>418</v>
      </c>
      <c r="AE83" t="s">
        <v>380</v>
      </c>
      <c r="AF83">
        <v>0</v>
      </c>
      <c r="AG83" t="s">
        <v>12</v>
      </c>
    </row>
    <row r="84" spans="1:33" x14ac:dyDescent="0.3">
      <c r="A84" t="s">
        <v>56</v>
      </c>
      <c r="B84" t="s">
        <v>0</v>
      </c>
      <c r="C84">
        <v>0.3</v>
      </c>
      <c r="D84" t="s">
        <v>71</v>
      </c>
      <c r="E84" t="s">
        <v>285</v>
      </c>
      <c r="F84">
        <v>0.15</v>
      </c>
      <c r="G84" t="s">
        <v>323</v>
      </c>
      <c r="H84" t="s">
        <v>207</v>
      </c>
      <c r="I84" t="s">
        <v>2</v>
      </c>
      <c r="J84">
        <v>127</v>
      </c>
      <c r="K84" t="s">
        <v>3</v>
      </c>
      <c r="L84">
        <v>77</v>
      </c>
      <c r="M84" s="2">
        <f>L84/J84</f>
        <v>0.60629921259842523</v>
      </c>
      <c r="N84" t="s">
        <v>4</v>
      </c>
      <c r="O84">
        <v>14.2931816488364</v>
      </c>
      <c r="P84" t="s">
        <v>5</v>
      </c>
      <c r="Q84">
        <v>0.112544737392413</v>
      </c>
      <c r="R84" t="s">
        <v>6</v>
      </c>
      <c r="S84">
        <v>1.1106176277150701</v>
      </c>
      <c r="T84" t="s">
        <v>7</v>
      </c>
      <c r="U84">
        <v>-1.4244875137044799</v>
      </c>
      <c r="V84" t="s">
        <v>8</v>
      </c>
      <c r="W84">
        <v>0.25268567666685998</v>
      </c>
      <c r="X84" t="s">
        <v>9</v>
      </c>
      <c r="Y84" t="s">
        <v>430</v>
      </c>
      <c r="Z84" t="s">
        <v>222</v>
      </c>
      <c r="AA84">
        <v>0</v>
      </c>
      <c r="AB84" t="s">
        <v>10</v>
      </c>
      <c r="AC84" t="s">
        <v>11</v>
      </c>
      <c r="AD84" t="s">
        <v>431</v>
      </c>
      <c r="AE84" t="s">
        <v>380</v>
      </c>
      <c r="AF84">
        <v>0</v>
      </c>
      <c r="AG84" t="s">
        <v>12</v>
      </c>
    </row>
    <row r="85" spans="1:33" x14ac:dyDescent="0.3">
      <c r="A85" t="s">
        <v>46</v>
      </c>
      <c r="B85" t="s">
        <v>0</v>
      </c>
      <c r="C85">
        <v>0.4</v>
      </c>
      <c r="D85" t="s">
        <v>71</v>
      </c>
      <c r="E85" t="s">
        <v>285</v>
      </c>
      <c r="F85">
        <v>0.2</v>
      </c>
      <c r="G85" t="s">
        <v>309</v>
      </c>
      <c r="H85" t="s">
        <v>195</v>
      </c>
      <c r="I85" t="s">
        <v>2</v>
      </c>
      <c r="J85">
        <v>90</v>
      </c>
      <c r="K85" t="s">
        <v>3</v>
      </c>
      <c r="L85">
        <v>60</v>
      </c>
      <c r="M85" s="2">
        <f>L85/J85</f>
        <v>0.66666666666666663</v>
      </c>
      <c r="N85" t="s">
        <v>4</v>
      </c>
      <c r="O85">
        <v>13.97</v>
      </c>
      <c r="P85" t="s">
        <v>5</v>
      </c>
      <c r="Q85">
        <v>0.15522222222222201</v>
      </c>
      <c r="R85" t="s">
        <v>6</v>
      </c>
      <c r="S85">
        <v>1.3725000000000001</v>
      </c>
      <c r="T85" t="s">
        <v>7</v>
      </c>
      <c r="U85">
        <v>-2.2793333333333301</v>
      </c>
      <c r="V85" t="s">
        <v>8</v>
      </c>
      <c r="W85">
        <v>0.29497419944433101</v>
      </c>
      <c r="X85" t="s">
        <v>9</v>
      </c>
      <c r="Y85" t="s">
        <v>377</v>
      </c>
      <c r="Z85" t="s">
        <v>97</v>
      </c>
      <c r="AA85">
        <v>0</v>
      </c>
      <c r="AB85" t="s">
        <v>10</v>
      </c>
      <c r="AC85" t="s">
        <v>11</v>
      </c>
      <c r="AD85" t="s">
        <v>377</v>
      </c>
      <c r="AE85" t="s">
        <v>97</v>
      </c>
      <c r="AF85">
        <v>0</v>
      </c>
      <c r="AG85" t="s">
        <v>12</v>
      </c>
    </row>
    <row r="86" spans="1:33" x14ac:dyDescent="0.3">
      <c r="A86" t="s">
        <v>64</v>
      </c>
      <c r="B86" t="s">
        <v>0</v>
      </c>
      <c r="C86">
        <v>0.4</v>
      </c>
      <c r="D86" t="s">
        <v>71</v>
      </c>
      <c r="E86" t="s">
        <v>285</v>
      </c>
      <c r="F86">
        <v>0.2</v>
      </c>
      <c r="G86" t="s">
        <v>317</v>
      </c>
      <c r="H86" t="s">
        <v>201</v>
      </c>
      <c r="I86" t="s">
        <v>2</v>
      </c>
      <c r="J86">
        <v>376</v>
      </c>
      <c r="K86" t="s">
        <v>3</v>
      </c>
      <c r="L86">
        <v>200</v>
      </c>
      <c r="M86" s="2">
        <f>L86/J86</f>
        <v>0.53191489361702127</v>
      </c>
      <c r="N86" t="s">
        <v>4</v>
      </c>
      <c r="O86">
        <v>13.9047422124343</v>
      </c>
      <c r="P86" t="s">
        <v>5</v>
      </c>
      <c r="Q86">
        <v>3.6980697373495602E-2</v>
      </c>
      <c r="R86" t="s">
        <v>6</v>
      </c>
      <c r="S86">
        <v>1.4572702095441299</v>
      </c>
      <c r="T86" t="s">
        <v>7</v>
      </c>
      <c r="U86">
        <v>-1.5769846573658599</v>
      </c>
      <c r="V86" t="s">
        <v>8</v>
      </c>
      <c r="W86">
        <v>0.74349341122202695</v>
      </c>
      <c r="X86" t="s">
        <v>9</v>
      </c>
      <c r="Y86" t="s">
        <v>457</v>
      </c>
      <c r="Z86" t="s">
        <v>103</v>
      </c>
      <c r="AA86">
        <v>0</v>
      </c>
      <c r="AB86" t="s">
        <v>10</v>
      </c>
      <c r="AC86" t="s">
        <v>11</v>
      </c>
      <c r="AD86" t="s">
        <v>454</v>
      </c>
      <c r="AE86" t="s">
        <v>354</v>
      </c>
      <c r="AF86">
        <v>0</v>
      </c>
      <c r="AG86" t="s">
        <v>12</v>
      </c>
    </row>
    <row r="87" spans="1:33" x14ac:dyDescent="0.3">
      <c r="A87" t="s">
        <v>242</v>
      </c>
      <c r="B87" t="s">
        <v>0</v>
      </c>
      <c r="C87">
        <v>0.3</v>
      </c>
      <c r="D87" t="s">
        <v>71</v>
      </c>
      <c r="E87" t="s">
        <v>285</v>
      </c>
      <c r="F87">
        <v>0.15</v>
      </c>
      <c r="G87" t="s">
        <v>317</v>
      </c>
      <c r="H87" t="s">
        <v>205</v>
      </c>
      <c r="I87" t="s">
        <v>2</v>
      </c>
      <c r="J87">
        <v>258</v>
      </c>
      <c r="K87" t="s">
        <v>3</v>
      </c>
      <c r="L87">
        <v>204</v>
      </c>
      <c r="M87" s="2">
        <f>L87/J87</f>
        <v>0.79069767441860461</v>
      </c>
      <c r="N87" t="s">
        <v>4</v>
      </c>
      <c r="O87">
        <v>13.5926269197765</v>
      </c>
      <c r="P87" t="s">
        <v>5</v>
      </c>
      <c r="Q87">
        <v>5.2684600464250199E-2</v>
      </c>
      <c r="R87" t="s">
        <v>6</v>
      </c>
      <c r="S87">
        <v>1.29230322094366</v>
      </c>
      <c r="T87" t="s">
        <v>7</v>
      </c>
      <c r="U87">
        <v>-4.63031907690244</v>
      </c>
      <c r="V87" t="s">
        <v>8</v>
      </c>
      <c r="W87">
        <v>0.90368257145084296</v>
      </c>
      <c r="X87" t="s">
        <v>9</v>
      </c>
      <c r="Y87" t="s">
        <v>480</v>
      </c>
      <c r="Z87" t="s">
        <v>219</v>
      </c>
      <c r="AA87">
        <v>0</v>
      </c>
      <c r="AB87" t="s">
        <v>10</v>
      </c>
      <c r="AC87" t="s">
        <v>11</v>
      </c>
      <c r="AD87" t="s">
        <v>483</v>
      </c>
      <c r="AE87" t="s">
        <v>237</v>
      </c>
      <c r="AF87">
        <v>0</v>
      </c>
      <c r="AG87" t="s">
        <v>12</v>
      </c>
    </row>
    <row r="88" spans="1:33" x14ac:dyDescent="0.3">
      <c r="A88" t="s">
        <v>46</v>
      </c>
      <c r="B88" t="s">
        <v>0</v>
      </c>
      <c r="C88">
        <v>0.3</v>
      </c>
      <c r="D88" t="s">
        <v>71</v>
      </c>
      <c r="E88" t="s">
        <v>285</v>
      </c>
      <c r="F88">
        <v>0.15</v>
      </c>
      <c r="G88" t="s">
        <v>309</v>
      </c>
      <c r="H88" t="s">
        <v>196</v>
      </c>
      <c r="I88" t="s">
        <v>2</v>
      </c>
      <c r="J88">
        <v>90</v>
      </c>
      <c r="K88" t="s">
        <v>3</v>
      </c>
      <c r="L88">
        <v>68</v>
      </c>
      <c r="M88" s="2">
        <f>L88/J88</f>
        <v>0.75555555555555554</v>
      </c>
      <c r="N88" t="s">
        <v>4</v>
      </c>
      <c r="O88">
        <v>13.4299999999999</v>
      </c>
      <c r="P88" t="s">
        <v>5</v>
      </c>
      <c r="Q88">
        <v>0.14922222222222101</v>
      </c>
      <c r="R88" t="s">
        <v>6</v>
      </c>
      <c r="S88">
        <v>0.91705882352941104</v>
      </c>
      <c r="T88" t="s">
        <v>7</v>
      </c>
      <c r="U88">
        <v>-2.22409090909091</v>
      </c>
      <c r="V88" t="s">
        <v>8</v>
      </c>
      <c r="W88">
        <v>0.2436125600506</v>
      </c>
      <c r="X88" t="s">
        <v>9</v>
      </c>
      <c r="Y88" t="s">
        <v>385</v>
      </c>
      <c r="Z88" t="s">
        <v>97</v>
      </c>
      <c r="AA88">
        <v>0</v>
      </c>
      <c r="AB88" t="s">
        <v>10</v>
      </c>
      <c r="AC88" t="s">
        <v>11</v>
      </c>
      <c r="AD88" t="s">
        <v>385</v>
      </c>
      <c r="AE88" t="s">
        <v>97</v>
      </c>
      <c r="AF88">
        <v>0</v>
      </c>
      <c r="AG88" t="s">
        <v>12</v>
      </c>
    </row>
    <row r="89" spans="1:33" x14ac:dyDescent="0.3">
      <c r="A89" t="s">
        <v>56</v>
      </c>
      <c r="B89" t="s">
        <v>0</v>
      </c>
      <c r="C89">
        <v>0.4</v>
      </c>
      <c r="D89" t="s">
        <v>71</v>
      </c>
      <c r="E89" t="s">
        <v>285</v>
      </c>
      <c r="F89">
        <v>0.2</v>
      </c>
      <c r="G89" t="s">
        <v>309</v>
      </c>
      <c r="H89" t="s">
        <v>198</v>
      </c>
      <c r="I89" t="s">
        <v>2</v>
      </c>
      <c r="J89">
        <v>136</v>
      </c>
      <c r="K89" t="s">
        <v>3</v>
      </c>
      <c r="L89">
        <v>94</v>
      </c>
      <c r="M89" s="2">
        <f>L89/J89</f>
        <v>0.69117647058823528</v>
      </c>
      <c r="N89" t="s">
        <v>4</v>
      </c>
      <c r="O89">
        <v>13.2099999999999</v>
      </c>
      <c r="P89" t="s">
        <v>5</v>
      </c>
      <c r="Q89">
        <v>9.7132352941175698E-2</v>
      </c>
      <c r="R89" t="s">
        <v>6</v>
      </c>
      <c r="S89">
        <v>1.2057446808510599</v>
      </c>
      <c r="T89" t="s">
        <v>7</v>
      </c>
      <c r="U89">
        <v>-2.3840476190476201</v>
      </c>
      <c r="V89" t="s">
        <v>8</v>
      </c>
      <c r="W89">
        <v>0.43998912288997399</v>
      </c>
      <c r="X89" t="s">
        <v>9</v>
      </c>
      <c r="Y89" t="s">
        <v>413</v>
      </c>
      <c r="Z89" t="s">
        <v>221</v>
      </c>
      <c r="AA89">
        <v>0</v>
      </c>
      <c r="AB89" t="s">
        <v>10</v>
      </c>
      <c r="AC89" t="s">
        <v>11</v>
      </c>
      <c r="AD89" t="s">
        <v>232</v>
      </c>
      <c r="AE89" t="s">
        <v>235</v>
      </c>
      <c r="AF89">
        <v>0</v>
      </c>
      <c r="AG89" t="s">
        <v>12</v>
      </c>
    </row>
    <row r="90" spans="1:33" x14ac:dyDescent="0.3">
      <c r="A90" t="s">
        <v>36</v>
      </c>
      <c r="B90" t="s">
        <v>0</v>
      </c>
      <c r="C90">
        <v>0.4</v>
      </c>
      <c r="D90" t="s">
        <v>71</v>
      </c>
      <c r="E90" t="s">
        <v>285</v>
      </c>
      <c r="F90">
        <v>0.2</v>
      </c>
      <c r="G90" t="s">
        <v>317</v>
      </c>
      <c r="H90" t="s">
        <v>201</v>
      </c>
      <c r="I90" t="s">
        <v>2</v>
      </c>
      <c r="J90">
        <v>140</v>
      </c>
      <c r="K90" t="s">
        <v>3</v>
      </c>
      <c r="L90">
        <v>80</v>
      </c>
      <c r="M90" s="2">
        <f>L90/J90</f>
        <v>0.5714285714285714</v>
      </c>
      <c r="N90" t="s">
        <v>4</v>
      </c>
      <c r="O90">
        <v>13.07</v>
      </c>
      <c r="P90" t="s">
        <v>5</v>
      </c>
      <c r="Q90">
        <v>9.3357142857143E-2</v>
      </c>
      <c r="R90" t="s">
        <v>6</v>
      </c>
      <c r="S90">
        <v>1.35575</v>
      </c>
      <c r="T90" t="s">
        <v>7</v>
      </c>
      <c r="U90">
        <v>-1.61677966101694</v>
      </c>
      <c r="V90" t="s">
        <v>8</v>
      </c>
      <c r="W90">
        <v>0.324125663936495</v>
      </c>
      <c r="X90" t="s">
        <v>9</v>
      </c>
      <c r="Y90" t="s">
        <v>378</v>
      </c>
      <c r="Z90" t="s">
        <v>97</v>
      </c>
      <c r="AA90">
        <v>0</v>
      </c>
      <c r="AB90" t="s">
        <v>10</v>
      </c>
      <c r="AC90" t="s">
        <v>11</v>
      </c>
      <c r="AD90" t="s">
        <v>378</v>
      </c>
      <c r="AE90" t="s">
        <v>97</v>
      </c>
      <c r="AF90">
        <v>0</v>
      </c>
      <c r="AG90" t="s">
        <v>12</v>
      </c>
    </row>
    <row r="91" spans="1:33" x14ac:dyDescent="0.3">
      <c r="A91" t="s">
        <v>46</v>
      </c>
      <c r="B91" t="s">
        <v>0</v>
      </c>
      <c r="C91">
        <v>0.3</v>
      </c>
      <c r="D91" t="s">
        <v>71</v>
      </c>
      <c r="E91" t="s">
        <v>285</v>
      </c>
      <c r="F91">
        <v>0.15</v>
      </c>
      <c r="G91" t="s">
        <v>309</v>
      </c>
      <c r="H91" t="s">
        <v>195</v>
      </c>
      <c r="I91" t="s">
        <v>2</v>
      </c>
      <c r="J91">
        <v>90</v>
      </c>
      <c r="K91" t="s">
        <v>3</v>
      </c>
      <c r="L91">
        <v>66</v>
      </c>
      <c r="M91" s="2">
        <f>L91/J91</f>
        <v>0.73333333333333328</v>
      </c>
      <c r="N91" t="s">
        <v>4</v>
      </c>
      <c r="O91">
        <v>12.2899999999999</v>
      </c>
      <c r="P91" t="s">
        <v>5</v>
      </c>
      <c r="Q91">
        <v>0.13655555555555501</v>
      </c>
      <c r="R91" t="s">
        <v>6</v>
      </c>
      <c r="S91">
        <v>0.90121212121212102</v>
      </c>
      <c r="T91" t="s">
        <v>7</v>
      </c>
      <c r="U91">
        <v>-1.9662500000000001</v>
      </c>
      <c r="V91" t="s">
        <v>8</v>
      </c>
      <c r="W91">
        <v>0.22888367585623901</v>
      </c>
      <c r="X91" t="s">
        <v>9</v>
      </c>
      <c r="Y91" t="s">
        <v>385</v>
      </c>
      <c r="Z91" t="s">
        <v>97</v>
      </c>
      <c r="AA91">
        <v>0</v>
      </c>
      <c r="AB91" t="s">
        <v>10</v>
      </c>
      <c r="AC91" t="s">
        <v>11</v>
      </c>
      <c r="AD91" t="s">
        <v>385</v>
      </c>
      <c r="AE91" t="s">
        <v>97</v>
      </c>
      <c r="AF91">
        <v>0</v>
      </c>
      <c r="AG91" t="s">
        <v>12</v>
      </c>
    </row>
    <row r="92" spans="1:33" x14ac:dyDescent="0.3">
      <c r="A92" t="s">
        <v>36</v>
      </c>
      <c r="B92" t="s">
        <v>0</v>
      </c>
      <c r="C92">
        <v>0.4</v>
      </c>
      <c r="D92" t="s">
        <v>71</v>
      </c>
      <c r="E92" t="s">
        <v>285</v>
      </c>
      <c r="F92">
        <v>0.2</v>
      </c>
      <c r="G92" t="s">
        <v>309</v>
      </c>
      <c r="H92" t="s">
        <v>193</v>
      </c>
      <c r="I92" t="s">
        <v>2</v>
      </c>
      <c r="J92">
        <v>135</v>
      </c>
      <c r="K92" t="s">
        <v>3</v>
      </c>
      <c r="L92">
        <v>79</v>
      </c>
      <c r="M92" s="2">
        <f>L92/J92</f>
        <v>0.58518518518518514</v>
      </c>
      <c r="N92" t="s">
        <v>4</v>
      </c>
      <c r="O92">
        <v>12.15</v>
      </c>
      <c r="P92" t="s">
        <v>5</v>
      </c>
      <c r="Q92">
        <v>9.0000000000000496E-2</v>
      </c>
      <c r="R92" t="s">
        <v>6</v>
      </c>
      <c r="S92">
        <v>1.1659493670886001</v>
      </c>
      <c r="T92" t="s">
        <v>7</v>
      </c>
      <c r="U92">
        <v>-1.4538181818181799</v>
      </c>
      <c r="V92" t="s">
        <v>8</v>
      </c>
      <c r="W92">
        <v>0.33463894098111902</v>
      </c>
      <c r="X92" t="s">
        <v>9</v>
      </c>
      <c r="Y92" t="s">
        <v>377</v>
      </c>
      <c r="Z92" t="s">
        <v>97</v>
      </c>
      <c r="AA92">
        <v>0</v>
      </c>
      <c r="AB92" t="s">
        <v>10</v>
      </c>
      <c r="AC92" t="s">
        <v>11</v>
      </c>
      <c r="AD92" t="s">
        <v>377</v>
      </c>
      <c r="AE92" t="s">
        <v>97</v>
      </c>
      <c r="AF92">
        <v>0</v>
      </c>
      <c r="AG92" t="s">
        <v>12</v>
      </c>
    </row>
    <row r="93" spans="1:33" x14ac:dyDescent="0.3">
      <c r="A93" t="s">
        <v>46</v>
      </c>
      <c r="B93" t="s">
        <v>0</v>
      </c>
      <c r="C93">
        <v>0.4</v>
      </c>
      <c r="D93" t="s">
        <v>71</v>
      </c>
      <c r="E93" t="s">
        <v>285</v>
      </c>
      <c r="F93">
        <v>0.2</v>
      </c>
      <c r="G93" t="s">
        <v>317</v>
      </c>
      <c r="H93" t="s">
        <v>201</v>
      </c>
      <c r="I93" t="s">
        <v>2</v>
      </c>
      <c r="J93">
        <v>95</v>
      </c>
      <c r="K93" t="s">
        <v>3</v>
      </c>
      <c r="L93">
        <v>58</v>
      </c>
      <c r="M93" s="2">
        <f>L93/J93</f>
        <v>0.61052631578947369</v>
      </c>
      <c r="N93" t="s">
        <v>4</v>
      </c>
      <c r="O93">
        <v>12.05</v>
      </c>
      <c r="P93" t="s">
        <v>5</v>
      </c>
      <c r="Q93">
        <v>0.12684210526315801</v>
      </c>
      <c r="R93" t="s">
        <v>6</v>
      </c>
      <c r="S93">
        <v>1.3794827586206899</v>
      </c>
      <c r="T93" t="s">
        <v>7</v>
      </c>
      <c r="U93">
        <v>-1.83675675675675</v>
      </c>
      <c r="V93" t="s">
        <v>8</v>
      </c>
      <c r="W93">
        <v>0.24820890054750899</v>
      </c>
      <c r="X93" t="s">
        <v>9</v>
      </c>
      <c r="Y93" t="s">
        <v>378</v>
      </c>
      <c r="Z93" t="s">
        <v>97</v>
      </c>
      <c r="AA93">
        <v>0</v>
      </c>
      <c r="AB93" t="s">
        <v>10</v>
      </c>
      <c r="AC93" t="s">
        <v>11</v>
      </c>
      <c r="AD93" t="s">
        <v>378</v>
      </c>
      <c r="AE93" t="s">
        <v>97</v>
      </c>
      <c r="AF93">
        <v>0</v>
      </c>
      <c r="AG93" t="s">
        <v>12</v>
      </c>
    </row>
    <row r="94" spans="1:33" x14ac:dyDescent="0.3">
      <c r="A94" t="s">
        <v>64</v>
      </c>
      <c r="B94" t="s">
        <v>0</v>
      </c>
      <c r="C94">
        <v>0.3</v>
      </c>
      <c r="D94" t="s">
        <v>71</v>
      </c>
      <c r="E94" t="s">
        <v>285</v>
      </c>
      <c r="F94">
        <v>0.15</v>
      </c>
      <c r="G94" t="s">
        <v>294</v>
      </c>
      <c r="H94" t="s">
        <v>207</v>
      </c>
      <c r="I94" t="s">
        <v>2</v>
      </c>
      <c r="J94">
        <v>370</v>
      </c>
      <c r="K94" t="s">
        <v>3</v>
      </c>
      <c r="L94">
        <v>116</v>
      </c>
      <c r="M94" s="2">
        <f>L94/J94</f>
        <v>0.31351351351351353</v>
      </c>
      <c r="N94" t="s">
        <v>4</v>
      </c>
      <c r="O94">
        <v>11.632035548727</v>
      </c>
      <c r="P94" t="s">
        <v>5</v>
      </c>
      <c r="Q94">
        <v>3.1437933915478403E-2</v>
      </c>
      <c r="R94" t="s">
        <v>6</v>
      </c>
      <c r="S94">
        <v>1.9356594738169699</v>
      </c>
      <c r="T94" t="s">
        <v>7</v>
      </c>
      <c r="U94">
        <v>-0.83820654887418</v>
      </c>
      <c r="V94" t="s">
        <v>8</v>
      </c>
      <c r="W94">
        <v>0.57931377295520703</v>
      </c>
      <c r="X94" t="s">
        <v>9</v>
      </c>
      <c r="Y94" t="s">
        <v>339</v>
      </c>
      <c r="Z94" t="s">
        <v>19</v>
      </c>
      <c r="AA94">
        <v>0</v>
      </c>
      <c r="AB94" t="s">
        <v>10</v>
      </c>
      <c r="AC94" t="s">
        <v>11</v>
      </c>
      <c r="AD94" t="s">
        <v>472</v>
      </c>
      <c r="AE94" t="s">
        <v>240</v>
      </c>
      <c r="AF94">
        <v>0</v>
      </c>
      <c r="AG94" t="s">
        <v>12</v>
      </c>
    </row>
    <row r="95" spans="1:33" x14ac:dyDescent="0.3">
      <c r="A95" t="s">
        <v>64</v>
      </c>
      <c r="B95" t="s">
        <v>0</v>
      </c>
      <c r="C95">
        <v>0.3</v>
      </c>
      <c r="D95" t="s">
        <v>71</v>
      </c>
      <c r="E95" t="s">
        <v>285</v>
      </c>
      <c r="F95">
        <v>0.15</v>
      </c>
      <c r="G95" t="s">
        <v>294</v>
      </c>
      <c r="H95" t="s">
        <v>208</v>
      </c>
      <c r="I95" t="s">
        <v>2</v>
      </c>
      <c r="J95">
        <v>370</v>
      </c>
      <c r="K95" t="s">
        <v>3</v>
      </c>
      <c r="L95">
        <v>129</v>
      </c>
      <c r="M95" s="2">
        <f>L95/J95</f>
        <v>0.34864864864864864</v>
      </c>
      <c r="N95" t="s">
        <v>4</v>
      </c>
      <c r="O95">
        <v>11.5941808062536</v>
      </c>
      <c r="P95" t="s">
        <v>5</v>
      </c>
      <c r="Q95">
        <v>3.1335623800685601E-2</v>
      </c>
      <c r="R95" t="s">
        <v>6</v>
      </c>
      <c r="S95">
        <v>1.91794003257449</v>
      </c>
      <c r="T95" t="s">
        <v>7</v>
      </c>
      <c r="U95">
        <v>-0.97850657010728803</v>
      </c>
      <c r="V95" t="s">
        <v>8</v>
      </c>
      <c r="W95">
        <v>0.642085013107628</v>
      </c>
      <c r="X95" t="s">
        <v>9</v>
      </c>
      <c r="Y95" t="s">
        <v>341</v>
      </c>
      <c r="Z95" t="s">
        <v>75</v>
      </c>
      <c r="AA95">
        <v>0</v>
      </c>
      <c r="AB95" t="s">
        <v>10</v>
      </c>
      <c r="AC95" t="s">
        <v>11</v>
      </c>
      <c r="AD95" t="s">
        <v>473</v>
      </c>
      <c r="AE95" t="s">
        <v>240</v>
      </c>
      <c r="AF95">
        <v>0</v>
      </c>
      <c r="AG95" t="s">
        <v>12</v>
      </c>
    </row>
    <row r="96" spans="1:33" x14ac:dyDescent="0.3">
      <c r="A96" t="s">
        <v>46</v>
      </c>
      <c r="B96" t="s">
        <v>0</v>
      </c>
      <c r="C96">
        <v>0.5</v>
      </c>
      <c r="D96" t="s">
        <v>71</v>
      </c>
      <c r="E96" t="s">
        <v>285</v>
      </c>
      <c r="F96">
        <v>0.25</v>
      </c>
      <c r="G96" t="s">
        <v>294</v>
      </c>
      <c r="H96" t="s">
        <v>210</v>
      </c>
      <c r="I96" t="s">
        <v>2</v>
      </c>
      <c r="J96">
        <v>96</v>
      </c>
      <c r="K96" t="s">
        <v>3</v>
      </c>
      <c r="L96">
        <v>52</v>
      </c>
      <c r="M96" s="2">
        <f>L96/J96</f>
        <v>0.54166666666666663</v>
      </c>
      <c r="N96" t="s">
        <v>4</v>
      </c>
      <c r="O96">
        <v>11.0568417251011</v>
      </c>
      <c r="P96" t="s">
        <v>5</v>
      </c>
      <c r="Q96">
        <v>0.11517543463646999</v>
      </c>
      <c r="R96" t="s">
        <v>6</v>
      </c>
      <c r="S96">
        <v>2.3891488960786602</v>
      </c>
      <c r="T96" t="s">
        <v>7</v>
      </c>
      <c r="U96">
        <v>-2.5722477470679399</v>
      </c>
      <c r="V96" t="s">
        <v>8</v>
      </c>
      <c r="W96">
        <v>0.34873502368494702</v>
      </c>
      <c r="X96" t="s">
        <v>9</v>
      </c>
      <c r="Y96" t="s">
        <v>372</v>
      </c>
      <c r="Z96" t="s">
        <v>237</v>
      </c>
      <c r="AA96">
        <v>0</v>
      </c>
      <c r="AB96" t="s">
        <v>10</v>
      </c>
      <c r="AC96" t="s">
        <v>11</v>
      </c>
      <c r="AD96" t="s">
        <v>372</v>
      </c>
      <c r="AE96" t="s">
        <v>237</v>
      </c>
      <c r="AF96">
        <v>0</v>
      </c>
      <c r="AG96" t="s">
        <v>12</v>
      </c>
    </row>
    <row r="97" spans="1:33" x14ac:dyDescent="0.3">
      <c r="A97" t="s">
        <v>46</v>
      </c>
      <c r="B97" t="s">
        <v>0</v>
      </c>
      <c r="C97">
        <v>0.4</v>
      </c>
      <c r="D97" t="s">
        <v>71</v>
      </c>
      <c r="E97" t="s">
        <v>285</v>
      </c>
      <c r="F97">
        <v>0.2</v>
      </c>
      <c r="G97" t="s">
        <v>323</v>
      </c>
      <c r="H97" t="s">
        <v>210</v>
      </c>
      <c r="I97" t="s">
        <v>2</v>
      </c>
      <c r="J97">
        <v>96</v>
      </c>
      <c r="K97" t="s">
        <v>3</v>
      </c>
      <c r="L97">
        <v>70</v>
      </c>
      <c r="M97" s="2">
        <f>L97/J97</f>
        <v>0.72916666666666663</v>
      </c>
      <c r="N97" t="s">
        <v>4</v>
      </c>
      <c r="O97">
        <v>10.325412040791401</v>
      </c>
      <c r="P97" t="s">
        <v>5</v>
      </c>
      <c r="Q97">
        <v>0.107556375424911</v>
      </c>
      <c r="R97" t="s">
        <v>6</v>
      </c>
      <c r="S97">
        <v>1.7099344577255899</v>
      </c>
      <c r="T97" t="s">
        <v>7</v>
      </c>
      <c r="U97">
        <v>-4.3747999999999996</v>
      </c>
      <c r="V97" t="s">
        <v>8</v>
      </c>
      <c r="W97">
        <v>0.37562842549285502</v>
      </c>
      <c r="X97" t="s">
        <v>9</v>
      </c>
      <c r="Y97" t="s">
        <v>378</v>
      </c>
      <c r="Z97" t="s">
        <v>97</v>
      </c>
      <c r="AA97">
        <v>0</v>
      </c>
      <c r="AB97" t="s">
        <v>10</v>
      </c>
      <c r="AC97" t="s">
        <v>11</v>
      </c>
      <c r="AD97" t="s">
        <v>379</v>
      </c>
      <c r="AE97" t="s">
        <v>380</v>
      </c>
      <c r="AF97">
        <v>0</v>
      </c>
      <c r="AG97" t="s">
        <v>12</v>
      </c>
    </row>
    <row r="98" spans="1:33" x14ac:dyDescent="0.3">
      <c r="A98" t="s">
        <v>242</v>
      </c>
      <c r="B98" t="s">
        <v>0</v>
      </c>
      <c r="C98">
        <v>0.3</v>
      </c>
      <c r="D98" t="s">
        <v>71</v>
      </c>
      <c r="E98" t="s">
        <v>285</v>
      </c>
      <c r="F98">
        <v>0.15</v>
      </c>
      <c r="G98" t="s">
        <v>317</v>
      </c>
      <c r="H98" t="s">
        <v>203</v>
      </c>
      <c r="I98" t="s">
        <v>2</v>
      </c>
      <c r="J98">
        <v>258</v>
      </c>
      <c r="K98" t="s">
        <v>3</v>
      </c>
      <c r="L98">
        <v>181</v>
      </c>
      <c r="M98" s="2">
        <f>L98/J98</f>
        <v>0.70155038759689925</v>
      </c>
      <c r="N98" t="s">
        <v>4</v>
      </c>
      <c r="O98">
        <v>10.222626919776401</v>
      </c>
      <c r="P98" t="s">
        <v>5</v>
      </c>
      <c r="Q98">
        <v>3.9622584960373901E-2</v>
      </c>
      <c r="R98" t="s">
        <v>6</v>
      </c>
      <c r="S98">
        <v>1.2009145937352901</v>
      </c>
      <c r="T98" t="s">
        <v>7</v>
      </c>
      <c r="U98">
        <v>-2.6901677213806701</v>
      </c>
      <c r="V98" t="s">
        <v>8</v>
      </c>
      <c r="W98">
        <v>0.61587171271861196</v>
      </c>
      <c r="X98" t="s">
        <v>9</v>
      </c>
      <c r="Y98" t="s">
        <v>480</v>
      </c>
      <c r="Z98" t="s">
        <v>219</v>
      </c>
      <c r="AA98">
        <v>0</v>
      </c>
      <c r="AB98" t="s">
        <v>10</v>
      </c>
      <c r="AC98" t="s">
        <v>11</v>
      </c>
      <c r="AD98" t="s">
        <v>497</v>
      </c>
      <c r="AE98" t="s">
        <v>225</v>
      </c>
      <c r="AF98">
        <v>0</v>
      </c>
      <c r="AG98" t="s">
        <v>12</v>
      </c>
    </row>
    <row r="99" spans="1:33" x14ac:dyDescent="0.3">
      <c r="A99" t="s">
        <v>56</v>
      </c>
      <c r="B99" t="s">
        <v>0</v>
      </c>
      <c r="C99">
        <v>0.3</v>
      </c>
      <c r="D99" t="s">
        <v>71</v>
      </c>
      <c r="E99" t="s">
        <v>285</v>
      </c>
      <c r="F99">
        <v>0.15</v>
      </c>
      <c r="G99" t="s">
        <v>309</v>
      </c>
      <c r="H99" t="s">
        <v>196</v>
      </c>
      <c r="I99" t="s">
        <v>2</v>
      </c>
      <c r="J99">
        <v>136</v>
      </c>
      <c r="K99" t="s">
        <v>3</v>
      </c>
      <c r="L99">
        <v>103</v>
      </c>
      <c r="M99" s="2">
        <f>L99/J99</f>
        <v>0.75735294117647056</v>
      </c>
      <c r="N99" t="s">
        <v>4</v>
      </c>
      <c r="O99">
        <v>10.091279157147399</v>
      </c>
      <c r="P99" t="s">
        <v>5</v>
      </c>
      <c r="Q99">
        <v>7.42005820378491E-2</v>
      </c>
      <c r="R99" t="s">
        <v>6</v>
      </c>
      <c r="S99">
        <v>0.81496387531211101</v>
      </c>
      <c r="T99" t="s">
        <v>7</v>
      </c>
      <c r="U99">
        <v>-2.2378787878787798</v>
      </c>
      <c r="V99" t="s">
        <v>8</v>
      </c>
      <c r="W99">
        <v>0.34173941644660399</v>
      </c>
      <c r="X99" t="s">
        <v>9</v>
      </c>
      <c r="Y99" t="s">
        <v>426</v>
      </c>
      <c r="Z99" t="s">
        <v>221</v>
      </c>
      <c r="AA99">
        <v>0</v>
      </c>
      <c r="AB99" t="s">
        <v>10</v>
      </c>
      <c r="AC99" t="s">
        <v>11</v>
      </c>
      <c r="AD99" t="s">
        <v>427</v>
      </c>
      <c r="AE99" t="s">
        <v>222</v>
      </c>
      <c r="AF99">
        <v>0</v>
      </c>
      <c r="AG99" t="s">
        <v>12</v>
      </c>
    </row>
    <row r="100" spans="1:33" x14ac:dyDescent="0.3">
      <c r="A100" t="s">
        <v>46</v>
      </c>
      <c r="B100" t="s">
        <v>0</v>
      </c>
      <c r="C100">
        <v>0.3</v>
      </c>
      <c r="D100" t="s">
        <v>71</v>
      </c>
      <c r="E100" t="s">
        <v>285</v>
      </c>
      <c r="F100">
        <v>0.15</v>
      </c>
      <c r="G100" t="s">
        <v>323</v>
      </c>
      <c r="H100" t="s">
        <v>207</v>
      </c>
      <c r="I100" t="s">
        <v>2</v>
      </c>
      <c r="J100">
        <v>96</v>
      </c>
      <c r="K100" t="s">
        <v>3</v>
      </c>
      <c r="L100">
        <v>59</v>
      </c>
      <c r="M100" s="2">
        <f>L100/J100</f>
        <v>0.61458333333333337</v>
      </c>
      <c r="N100" t="s">
        <v>4</v>
      </c>
      <c r="O100">
        <v>10.0751007890322</v>
      </c>
      <c r="P100" t="s">
        <v>5</v>
      </c>
      <c r="Q100">
        <v>0.104948966552418</v>
      </c>
      <c r="R100" t="s">
        <v>6</v>
      </c>
      <c r="S100">
        <v>1.25688256133462</v>
      </c>
      <c r="T100" t="s">
        <v>7</v>
      </c>
      <c r="U100">
        <v>-1.7319181170192</v>
      </c>
      <c r="V100" t="s">
        <v>8</v>
      </c>
      <c r="W100">
        <v>0.221930200596511</v>
      </c>
      <c r="X100" t="s">
        <v>9</v>
      </c>
      <c r="Y100" t="s">
        <v>388</v>
      </c>
      <c r="Z100" t="s">
        <v>389</v>
      </c>
      <c r="AA100">
        <v>0</v>
      </c>
      <c r="AB100" t="s">
        <v>10</v>
      </c>
      <c r="AC100" t="s">
        <v>11</v>
      </c>
      <c r="AD100" t="s">
        <v>388</v>
      </c>
      <c r="AE100" t="s">
        <v>389</v>
      </c>
      <c r="AF100">
        <v>0</v>
      </c>
      <c r="AG100" t="s">
        <v>12</v>
      </c>
    </row>
    <row r="101" spans="1:33" x14ac:dyDescent="0.3">
      <c r="A101" t="s">
        <v>46</v>
      </c>
      <c r="B101" t="s">
        <v>0</v>
      </c>
      <c r="C101">
        <v>0.3</v>
      </c>
      <c r="D101" t="s">
        <v>71</v>
      </c>
      <c r="E101" t="s">
        <v>285</v>
      </c>
      <c r="F101">
        <v>0.15</v>
      </c>
      <c r="G101" t="s">
        <v>309</v>
      </c>
      <c r="H101" t="s">
        <v>198</v>
      </c>
      <c r="I101" t="s">
        <v>2</v>
      </c>
      <c r="J101">
        <v>90</v>
      </c>
      <c r="K101" t="s">
        <v>3</v>
      </c>
      <c r="L101">
        <v>68</v>
      </c>
      <c r="M101" s="2">
        <f>L101/J101</f>
        <v>0.75555555555555554</v>
      </c>
      <c r="N101" t="s">
        <v>4</v>
      </c>
      <c r="O101">
        <v>9.8999999999999293</v>
      </c>
      <c r="P101" t="s">
        <v>5</v>
      </c>
      <c r="Q101">
        <v>0.109999999999999</v>
      </c>
      <c r="R101" t="s">
        <v>6</v>
      </c>
      <c r="S101">
        <v>0.91705882352941104</v>
      </c>
      <c r="T101" t="s">
        <v>7</v>
      </c>
      <c r="U101">
        <v>-2.3845454545454499</v>
      </c>
      <c r="V101" t="s">
        <v>8</v>
      </c>
      <c r="W101">
        <v>0.26087285347837802</v>
      </c>
      <c r="X101" t="s">
        <v>9</v>
      </c>
      <c r="Y101" t="s">
        <v>385</v>
      </c>
      <c r="Z101" t="s">
        <v>97</v>
      </c>
      <c r="AA101">
        <v>0</v>
      </c>
      <c r="AB101" t="s">
        <v>10</v>
      </c>
      <c r="AC101" t="s">
        <v>11</v>
      </c>
      <c r="AD101" t="s">
        <v>385</v>
      </c>
      <c r="AE101" t="s">
        <v>97</v>
      </c>
      <c r="AF101">
        <v>0</v>
      </c>
      <c r="AG101" t="s">
        <v>12</v>
      </c>
    </row>
    <row r="102" spans="1:33" x14ac:dyDescent="0.3">
      <c r="A102" t="s">
        <v>46</v>
      </c>
      <c r="B102" t="s">
        <v>0</v>
      </c>
      <c r="C102">
        <v>0.3</v>
      </c>
      <c r="D102" t="s">
        <v>71</v>
      </c>
      <c r="E102" t="s">
        <v>285</v>
      </c>
      <c r="F102">
        <v>0.15</v>
      </c>
      <c r="G102" t="s">
        <v>294</v>
      </c>
      <c r="H102" t="s">
        <v>207</v>
      </c>
      <c r="I102" t="s">
        <v>2</v>
      </c>
      <c r="J102">
        <v>96</v>
      </c>
      <c r="K102" t="s">
        <v>3</v>
      </c>
      <c r="L102">
        <v>31</v>
      </c>
      <c r="M102" s="2">
        <f>L102/J102</f>
        <v>0.32291666666666669</v>
      </c>
      <c r="N102" t="s">
        <v>4</v>
      </c>
      <c r="O102">
        <v>9.5756745652630109</v>
      </c>
      <c r="P102" t="s">
        <v>5</v>
      </c>
      <c r="Q102">
        <v>9.9746610054823007E-2</v>
      </c>
      <c r="R102" t="s">
        <v>6</v>
      </c>
      <c r="S102">
        <v>1.88864434446262</v>
      </c>
      <c r="T102" t="s">
        <v>7</v>
      </c>
      <c r="U102">
        <v>-0.76519218926684895</v>
      </c>
      <c r="V102" t="s">
        <v>8</v>
      </c>
      <c r="W102">
        <v>0.197090217672868</v>
      </c>
      <c r="X102" t="s">
        <v>9</v>
      </c>
      <c r="Y102" t="s">
        <v>161</v>
      </c>
      <c r="Z102" t="s">
        <v>240</v>
      </c>
      <c r="AA102">
        <v>0</v>
      </c>
      <c r="AB102" t="s">
        <v>10</v>
      </c>
      <c r="AC102" t="s">
        <v>11</v>
      </c>
      <c r="AD102" t="s">
        <v>161</v>
      </c>
      <c r="AE102" t="s">
        <v>240</v>
      </c>
      <c r="AF102">
        <v>0</v>
      </c>
      <c r="AG102" t="s">
        <v>12</v>
      </c>
    </row>
    <row r="103" spans="1:33" x14ac:dyDescent="0.3">
      <c r="A103" t="s">
        <v>46</v>
      </c>
      <c r="B103" t="s">
        <v>0</v>
      </c>
      <c r="C103">
        <v>0.4</v>
      </c>
      <c r="D103" t="s">
        <v>71</v>
      </c>
      <c r="E103" t="s">
        <v>285</v>
      </c>
      <c r="F103">
        <v>0.2</v>
      </c>
      <c r="G103" t="s">
        <v>323</v>
      </c>
      <c r="H103" t="s">
        <v>209</v>
      </c>
      <c r="I103" t="s">
        <v>2</v>
      </c>
      <c r="J103">
        <v>96</v>
      </c>
      <c r="K103" t="s">
        <v>3</v>
      </c>
      <c r="L103">
        <v>67</v>
      </c>
      <c r="M103" s="2">
        <f>L103/J103</f>
        <v>0.69791666666666663</v>
      </c>
      <c r="N103" t="s">
        <v>4</v>
      </c>
      <c r="O103">
        <v>9.2254120407914808</v>
      </c>
      <c r="P103" t="s">
        <v>5</v>
      </c>
      <c r="Q103">
        <v>9.6098042091578004E-2</v>
      </c>
      <c r="R103" t="s">
        <v>6</v>
      </c>
      <c r="S103">
        <v>1.6863494334446401</v>
      </c>
      <c r="T103" t="s">
        <v>7</v>
      </c>
      <c r="U103">
        <v>-3.7057142857142802</v>
      </c>
      <c r="V103" t="s">
        <v>8</v>
      </c>
      <c r="W103">
        <v>0.35992954583513398</v>
      </c>
      <c r="X103" t="s">
        <v>9</v>
      </c>
      <c r="Y103" t="s">
        <v>378</v>
      </c>
      <c r="Z103" t="s">
        <v>97</v>
      </c>
      <c r="AA103">
        <v>0</v>
      </c>
      <c r="AB103" t="s">
        <v>10</v>
      </c>
      <c r="AC103" t="s">
        <v>11</v>
      </c>
      <c r="AD103" t="s">
        <v>379</v>
      </c>
      <c r="AE103" t="s">
        <v>380</v>
      </c>
      <c r="AF103">
        <v>0</v>
      </c>
      <c r="AG103" t="s">
        <v>12</v>
      </c>
    </row>
    <row r="104" spans="1:33" x14ac:dyDescent="0.3">
      <c r="A104" t="s">
        <v>56</v>
      </c>
      <c r="B104" t="s">
        <v>0</v>
      </c>
      <c r="C104">
        <v>0.4</v>
      </c>
      <c r="D104" t="s">
        <v>71</v>
      </c>
      <c r="E104" t="s">
        <v>285</v>
      </c>
      <c r="F104">
        <v>0.2</v>
      </c>
      <c r="G104" t="s">
        <v>317</v>
      </c>
      <c r="H104" t="s">
        <v>201</v>
      </c>
      <c r="I104" t="s">
        <v>2</v>
      </c>
      <c r="J104">
        <v>128</v>
      </c>
      <c r="K104" t="s">
        <v>3</v>
      </c>
      <c r="L104">
        <v>73</v>
      </c>
      <c r="M104" s="2">
        <f>L104/J104</f>
        <v>0.5703125</v>
      </c>
      <c r="N104" t="s">
        <v>4</v>
      </c>
      <c r="O104">
        <v>9.0300000000000296</v>
      </c>
      <c r="P104" t="s">
        <v>5</v>
      </c>
      <c r="Q104">
        <v>7.0546875000000203E-2</v>
      </c>
      <c r="R104" t="s">
        <v>6</v>
      </c>
      <c r="S104">
        <v>1.3587671232876699</v>
      </c>
      <c r="T104" t="s">
        <v>7</v>
      </c>
      <c r="U104">
        <v>-1.6392727272727201</v>
      </c>
      <c r="V104" t="s">
        <v>8</v>
      </c>
      <c r="W104">
        <v>0.30473703609989899</v>
      </c>
      <c r="X104" t="s">
        <v>9</v>
      </c>
      <c r="Y104" t="s">
        <v>413</v>
      </c>
      <c r="Z104" t="s">
        <v>221</v>
      </c>
      <c r="AA104">
        <v>0</v>
      </c>
      <c r="AB104" t="s">
        <v>10</v>
      </c>
      <c r="AC104" t="s">
        <v>11</v>
      </c>
      <c r="AD104" t="s">
        <v>415</v>
      </c>
      <c r="AE104" t="s">
        <v>222</v>
      </c>
      <c r="AF104">
        <v>0</v>
      </c>
      <c r="AG104" t="s">
        <v>12</v>
      </c>
    </row>
    <row r="105" spans="1:33" x14ac:dyDescent="0.3">
      <c r="A105" t="s">
        <v>46</v>
      </c>
      <c r="B105" t="s">
        <v>0</v>
      </c>
      <c r="C105">
        <v>0.3</v>
      </c>
      <c r="D105" t="s">
        <v>71</v>
      </c>
      <c r="E105" t="s">
        <v>285</v>
      </c>
      <c r="F105">
        <v>0.15</v>
      </c>
      <c r="G105" t="s">
        <v>323</v>
      </c>
      <c r="H105" t="s">
        <v>208</v>
      </c>
      <c r="I105" t="s">
        <v>2</v>
      </c>
      <c r="J105">
        <v>96</v>
      </c>
      <c r="K105" t="s">
        <v>3</v>
      </c>
      <c r="L105">
        <v>67</v>
      </c>
      <c r="M105" s="2">
        <f>L105/J105</f>
        <v>0.69791666666666663</v>
      </c>
      <c r="N105" t="s">
        <v>4</v>
      </c>
      <c r="O105">
        <v>8.5490813486048491</v>
      </c>
      <c r="P105" t="s">
        <v>5</v>
      </c>
      <c r="Q105">
        <v>8.9052930714633896E-2</v>
      </c>
      <c r="R105" t="s">
        <v>6</v>
      </c>
      <c r="S105">
        <v>1.3019099449734</v>
      </c>
      <c r="T105" t="s">
        <v>7</v>
      </c>
      <c r="U105">
        <v>-2.7130649987797599</v>
      </c>
      <c r="V105" t="s">
        <v>8</v>
      </c>
      <c r="W105">
        <v>0.27060286241079301</v>
      </c>
      <c r="X105" t="s">
        <v>9</v>
      </c>
      <c r="Y105" t="s">
        <v>395</v>
      </c>
      <c r="Z105" t="s">
        <v>370</v>
      </c>
      <c r="AA105">
        <v>0</v>
      </c>
      <c r="AB105" t="s">
        <v>10</v>
      </c>
      <c r="AC105" t="s">
        <v>11</v>
      </c>
      <c r="AD105" t="s">
        <v>162</v>
      </c>
      <c r="AE105" t="s">
        <v>380</v>
      </c>
      <c r="AF105">
        <v>0</v>
      </c>
      <c r="AG105" t="s">
        <v>12</v>
      </c>
    </row>
    <row r="106" spans="1:33" x14ac:dyDescent="0.3">
      <c r="A106" t="s">
        <v>242</v>
      </c>
      <c r="B106" t="s">
        <v>0</v>
      </c>
      <c r="C106">
        <v>0.5</v>
      </c>
      <c r="D106" t="s">
        <v>71</v>
      </c>
      <c r="E106" t="s">
        <v>285</v>
      </c>
      <c r="F106">
        <v>0.25</v>
      </c>
      <c r="G106" t="s">
        <v>286</v>
      </c>
      <c r="H106" t="s">
        <v>193</v>
      </c>
      <c r="I106" t="s">
        <v>2</v>
      </c>
      <c r="J106">
        <v>249</v>
      </c>
      <c r="K106" t="s">
        <v>3</v>
      </c>
      <c r="L106">
        <v>100</v>
      </c>
      <c r="M106" s="2">
        <f>L106/J106</f>
        <v>0.40160642570281124</v>
      </c>
      <c r="N106" t="s">
        <v>4</v>
      </c>
      <c r="O106">
        <v>8.4644300134515404</v>
      </c>
      <c r="P106" t="s">
        <v>5</v>
      </c>
      <c r="Q106">
        <v>3.3993694833138702E-2</v>
      </c>
      <c r="R106" t="s">
        <v>6</v>
      </c>
      <c r="S106">
        <v>2.1928000000000001</v>
      </c>
      <c r="T106" t="s">
        <v>7</v>
      </c>
      <c r="U106">
        <v>-1.4148695972251499</v>
      </c>
      <c r="V106" t="s">
        <v>8</v>
      </c>
      <c r="W106">
        <v>0.66616026957034502</v>
      </c>
      <c r="X106" t="s">
        <v>9</v>
      </c>
      <c r="Y106" t="s">
        <v>287</v>
      </c>
      <c r="Z106" t="s">
        <v>103</v>
      </c>
      <c r="AA106">
        <v>0</v>
      </c>
      <c r="AB106" t="s">
        <v>10</v>
      </c>
      <c r="AC106" t="s">
        <v>11</v>
      </c>
      <c r="AD106" t="s">
        <v>433</v>
      </c>
      <c r="AE106" t="s">
        <v>101</v>
      </c>
      <c r="AF106">
        <v>0</v>
      </c>
      <c r="AG106" t="s">
        <v>12</v>
      </c>
    </row>
    <row r="107" spans="1:33" x14ac:dyDescent="0.3">
      <c r="A107" t="s">
        <v>36</v>
      </c>
      <c r="B107" t="s">
        <v>0</v>
      </c>
      <c r="C107">
        <v>0.3</v>
      </c>
      <c r="D107" t="s">
        <v>71</v>
      </c>
      <c r="E107" t="s">
        <v>285</v>
      </c>
      <c r="F107">
        <v>0.15</v>
      </c>
      <c r="G107" t="s">
        <v>309</v>
      </c>
      <c r="H107" t="s">
        <v>196</v>
      </c>
      <c r="I107" t="s">
        <v>2</v>
      </c>
      <c r="J107">
        <v>135</v>
      </c>
      <c r="K107" t="s">
        <v>3</v>
      </c>
      <c r="L107">
        <v>98</v>
      </c>
      <c r="M107" s="2">
        <f>L107/J107</f>
        <v>0.72592592592592597</v>
      </c>
      <c r="N107" t="s">
        <v>4</v>
      </c>
      <c r="O107">
        <v>8.2999999999999901</v>
      </c>
      <c r="P107" t="s">
        <v>5</v>
      </c>
      <c r="Q107">
        <v>6.1481481481481401E-2</v>
      </c>
      <c r="R107" t="s">
        <v>6</v>
      </c>
      <c r="S107">
        <v>0.84724489795918301</v>
      </c>
      <c r="T107" t="s">
        <v>7</v>
      </c>
      <c r="U107">
        <v>-2.0197297297297201</v>
      </c>
      <c r="V107" t="s">
        <v>8</v>
      </c>
      <c r="W107">
        <v>0.33176160400530003</v>
      </c>
      <c r="X107" t="s">
        <v>9</v>
      </c>
      <c r="Y107" t="s">
        <v>385</v>
      </c>
      <c r="Z107" t="s">
        <v>97</v>
      </c>
      <c r="AA107">
        <v>0</v>
      </c>
      <c r="AB107" t="s">
        <v>10</v>
      </c>
      <c r="AC107" t="s">
        <v>11</v>
      </c>
      <c r="AD107" t="s">
        <v>385</v>
      </c>
      <c r="AE107" t="s">
        <v>97</v>
      </c>
      <c r="AF107">
        <v>0</v>
      </c>
      <c r="AG107" t="s">
        <v>12</v>
      </c>
    </row>
    <row r="108" spans="1:33" x14ac:dyDescent="0.3">
      <c r="A108" t="s">
        <v>64</v>
      </c>
      <c r="B108" t="s">
        <v>0</v>
      </c>
      <c r="C108">
        <v>0.4</v>
      </c>
      <c r="D108" t="s">
        <v>71</v>
      </c>
      <c r="E108" t="s">
        <v>285</v>
      </c>
      <c r="F108">
        <v>0.2</v>
      </c>
      <c r="G108" t="s">
        <v>291</v>
      </c>
      <c r="H108" t="s">
        <v>205</v>
      </c>
      <c r="I108" t="s">
        <v>2</v>
      </c>
      <c r="J108">
        <v>376</v>
      </c>
      <c r="K108" t="s">
        <v>3</v>
      </c>
      <c r="L108">
        <v>150</v>
      </c>
      <c r="M108" s="2">
        <f>L108/J108</f>
        <v>0.39893617021276595</v>
      </c>
      <c r="N108" t="s">
        <v>4</v>
      </c>
      <c r="O108">
        <v>8.2485904723079599</v>
      </c>
      <c r="P108" t="s">
        <v>5</v>
      </c>
      <c r="Q108">
        <v>2.19377406178403E-2</v>
      </c>
      <c r="R108" t="s">
        <v>6</v>
      </c>
      <c r="S108">
        <v>2.20488463070589</v>
      </c>
      <c r="T108" t="s">
        <v>7</v>
      </c>
      <c r="U108">
        <v>-1.4269208147503301</v>
      </c>
      <c r="V108" t="s">
        <v>8</v>
      </c>
      <c r="W108">
        <v>0.99023062153145702</v>
      </c>
      <c r="X108" t="s">
        <v>9</v>
      </c>
      <c r="Y108" t="s">
        <v>407</v>
      </c>
      <c r="Z108" t="s">
        <v>197</v>
      </c>
      <c r="AA108">
        <v>0</v>
      </c>
      <c r="AB108" t="s">
        <v>10</v>
      </c>
      <c r="AC108" t="s">
        <v>11</v>
      </c>
      <c r="AD108" t="s">
        <v>447</v>
      </c>
      <c r="AE108" t="s">
        <v>240</v>
      </c>
      <c r="AF108">
        <v>0</v>
      </c>
      <c r="AG108" t="s">
        <v>12</v>
      </c>
    </row>
    <row r="109" spans="1:33" x14ac:dyDescent="0.3">
      <c r="A109" t="s">
        <v>242</v>
      </c>
      <c r="B109" t="s">
        <v>0</v>
      </c>
      <c r="C109">
        <v>0.4</v>
      </c>
      <c r="D109" t="s">
        <v>71</v>
      </c>
      <c r="E109" t="s">
        <v>285</v>
      </c>
      <c r="F109">
        <v>0.2</v>
      </c>
      <c r="G109" t="s">
        <v>317</v>
      </c>
      <c r="H109" t="s">
        <v>205</v>
      </c>
      <c r="I109" t="s">
        <v>2</v>
      </c>
      <c r="J109">
        <v>258</v>
      </c>
      <c r="K109" t="s">
        <v>3</v>
      </c>
      <c r="L109">
        <v>187</v>
      </c>
      <c r="M109" s="2">
        <f>L109/J109</f>
        <v>0.72480620155038755</v>
      </c>
      <c r="N109" t="s">
        <v>4</v>
      </c>
      <c r="O109">
        <v>7.99788570846182</v>
      </c>
      <c r="P109" t="s">
        <v>5</v>
      </c>
      <c r="Q109">
        <v>3.0999557009541899E-2</v>
      </c>
      <c r="R109" t="s">
        <v>6</v>
      </c>
      <c r="S109">
        <v>1.7068740968391301</v>
      </c>
      <c r="T109" t="s">
        <v>7</v>
      </c>
      <c r="U109">
        <v>-4.3829235267669802</v>
      </c>
      <c r="V109" t="s">
        <v>8</v>
      </c>
      <c r="W109">
        <v>1.0485435980745501</v>
      </c>
      <c r="X109" t="s">
        <v>9</v>
      </c>
      <c r="Y109" t="s">
        <v>458</v>
      </c>
      <c r="Z109" t="s">
        <v>103</v>
      </c>
      <c r="AA109">
        <v>0</v>
      </c>
      <c r="AB109" t="s">
        <v>10</v>
      </c>
      <c r="AC109" t="s">
        <v>11</v>
      </c>
      <c r="AD109" t="s">
        <v>461</v>
      </c>
      <c r="AE109" t="s">
        <v>237</v>
      </c>
      <c r="AF109">
        <v>0</v>
      </c>
      <c r="AG109" t="s">
        <v>12</v>
      </c>
    </row>
    <row r="110" spans="1:33" x14ac:dyDescent="0.3">
      <c r="A110" t="s">
        <v>56</v>
      </c>
      <c r="B110" t="s">
        <v>0</v>
      </c>
      <c r="C110">
        <v>0.3</v>
      </c>
      <c r="D110" t="s">
        <v>71</v>
      </c>
      <c r="E110" t="s">
        <v>285</v>
      </c>
      <c r="F110">
        <v>0.15</v>
      </c>
      <c r="G110" t="s">
        <v>294</v>
      </c>
      <c r="H110" t="s">
        <v>208</v>
      </c>
      <c r="I110" t="s">
        <v>2</v>
      </c>
      <c r="J110">
        <v>127</v>
      </c>
      <c r="K110" t="s">
        <v>3</v>
      </c>
      <c r="L110">
        <v>41</v>
      </c>
      <c r="M110" s="2">
        <f>L110/J110</f>
        <v>0.32283464566929132</v>
      </c>
      <c r="N110" t="s">
        <v>4</v>
      </c>
      <c r="O110">
        <v>7.8433614909425797</v>
      </c>
      <c r="P110" t="s">
        <v>5</v>
      </c>
      <c r="Q110">
        <v>6.1758751897185701E-2</v>
      </c>
      <c r="R110" t="s">
        <v>6</v>
      </c>
      <c r="S110">
        <v>1.80695323842579</v>
      </c>
      <c r="T110" t="s">
        <v>7</v>
      </c>
      <c r="U110">
        <v>-0.77025257307575601</v>
      </c>
      <c r="V110" t="s">
        <v>8</v>
      </c>
      <c r="W110">
        <v>0.25347172614835201</v>
      </c>
      <c r="X110" t="s">
        <v>9</v>
      </c>
      <c r="Y110" t="s">
        <v>423</v>
      </c>
      <c r="Z110" t="s">
        <v>252</v>
      </c>
      <c r="AA110">
        <v>0</v>
      </c>
      <c r="AB110" t="s">
        <v>10</v>
      </c>
      <c r="AC110" t="s">
        <v>11</v>
      </c>
      <c r="AD110" t="s">
        <v>423</v>
      </c>
      <c r="AE110" t="s">
        <v>252</v>
      </c>
      <c r="AF110">
        <v>0</v>
      </c>
      <c r="AG110" t="s">
        <v>12</v>
      </c>
    </row>
    <row r="111" spans="1:33" x14ac:dyDescent="0.3">
      <c r="A111" t="s">
        <v>64</v>
      </c>
      <c r="B111" t="s">
        <v>0</v>
      </c>
      <c r="C111">
        <v>0.5</v>
      </c>
      <c r="D111" t="s">
        <v>71</v>
      </c>
      <c r="E111" t="s">
        <v>285</v>
      </c>
      <c r="F111">
        <v>0.25</v>
      </c>
      <c r="G111" t="s">
        <v>291</v>
      </c>
      <c r="H111" t="s">
        <v>204</v>
      </c>
      <c r="I111" t="s">
        <v>2</v>
      </c>
      <c r="J111">
        <v>376</v>
      </c>
      <c r="K111" t="s">
        <v>3</v>
      </c>
      <c r="L111">
        <v>168</v>
      </c>
      <c r="M111" s="2">
        <f>L111/J111</f>
        <v>0.44680851063829785</v>
      </c>
      <c r="N111" t="s">
        <v>4</v>
      </c>
      <c r="O111">
        <v>7.2144300134515396</v>
      </c>
      <c r="P111" t="s">
        <v>5</v>
      </c>
      <c r="Q111">
        <v>1.9187313865562598E-2</v>
      </c>
      <c r="R111" t="s">
        <v>6</v>
      </c>
      <c r="S111">
        <v>2.2707738095238001</v>
      </c>
      <c r="T111" t="s">
        <v>7</v>
      </c>
      <c r="U111">
        <v>-1.79940177878148</v>
      </c>
      <c r="V111" t="s">
        <v>8</v>
      </c>
      <c r="W111">
        <v>0.99041178870234303</v>
      </c>
      <c r="X111" t="s">
        <v>9</v>
      </c>
      <c r="Y111" t="s">
        <v>435</v>
      </c>
      <c r="Z111" t="s">
        <v>219</v>
      </c>
      <c r="AA111">
        <v>0</v>
      </c>
      <c r="AB111" t="s">
        <v>10</v>
      </c>
      <c r="AC111" t="s">
        <v>11</v>
      </c>
      <c r="AD111" t="s">
        <v>436</v>
      </c>
      <c r="AE111" t="s">
        <v>101</v>
      </c>
      <c r="AF111">
        <v>0</v>
      </c>
      <c r="AG111" t="s">
        <v>12</v>
      </c>
    </row>
    <row r="112" spans="1:33" x14ac:dyDescent="0.3">
      <c r="A112" t="s">
        <v>242</v>
      </c>
      <c r="B112" t="s">
        <v>0</v>
      </c>
      <c r="C112">
        <v>0.5</v>
      </c>
      <c r="D112" t="s">
        <v>71</v>
      </c>
      <c r="E112" t="s">
        <v>285</v>
      </c>
      <c r="F112">
        <v>0.25</v>
      </c>
      <c r="G112" t="s">
        <v>286</v>
      </c>
      <c r="H112" t="s">
        <v>196</v>
      </c>
      <c r="I112" t="s">
        <v>2</v>
      </c>
      <c r="J112">
        <v>249</v>
      </c>
      <c r="K112" t="s">
        <v>3</v>
      </c>
      <c r="L112">
        <v>114</v>
      </c>
      <c r="M112" s="2">
        <f>L112/J112</f>
        <v>0.45783132530120479</v>
      </c>
      <c r="N112" t="s">
        <v>4</v>
      </c>
      <c r="O112">
        <v>6.9544300134516597</v>
      </c>
      <c r="P112" t="s">
        <v>5</v>
      </c>
      <c r="Q112">
        <v>2.7929437805026699E-2</v>
      </c>
      <c r="R112" t="s">
        <v>6</v>
      </c>
      <c r="S112">
        <v>2.2172807017543801</v>
      </c>
      <c r="T112" t="s">
        <v>7</v>
      </c>
      <c r="U112">
        <v>-1.8208560739744299</v>
      </c>
      <c r="V112" t="s">
        <v>8</v>
      </c>
      <c r="W112">
        <v>0.79502447066892301</v>
      </c>
      <c r="X112" t="s">
        <v>9</v>
      </c>
      <c r="Y112" t="s">
        <v>287</v>
      </c>
      <c r="Z112" t="s">
        <v>103</v>
      </c>
      <c r="AA112">
        <v>0</v>
      </c>
      <c r="AB112" t="s">
        <v>10</v>
      </c>
      <c r="AC112" t="s">
        <v>11</v>
      </c>
      <c r="AD112" t="s">
        <v>433</v>
      </c>
      <c r="AE112" t="s">
        <v>101</v>
      </c>
      <c r="AF112">
        <v>0</v>
      </c>
      <c r="AG112" t="s">
        <v>12</v>
      </c>
    </row>
    <row r="113" spans="1:33" x14ac:dyDescent="0.3">
      <c r="A113" t="s">
        <v>36</v>
      </c>
      <c r="B113" t="s">
        <v>0</v>
      </c>
      <c r="C113">
        <v>0.3</v>
      </c>
      <c r="D113" t="s">
        <v>71</v>
      </c>
      <c r="E113" t="s">
        <v>285</v>
      </c>
      <c r="F113">
        <v>0.15</v>
      </c>
      <c r="G113" t="s">
        <v>317</v>
      </c>
      <c r="H113" t="s">
        <v>201</v>
      </c>
      <c r="I113" t="s">
        <v>2</v>
      </c>
      <c r="J113">
        <v>140</v>
      </c>
      <c r="K113" t="s">
        <v>3</v>
      </c>
      <c r="L113">
        <v>88</v>
      </c>
      <c r="M113" s="2">
        <f>L113/J113</f>
        <v>0.62857142857142856</v>
      </c>
      <c r="N113" t="s">
        <v>4</v>
      </c>
      <c r="O113">
        <v>6.4500000000000597</v>
      </c>
      <c r="P113" t="s">
        <v>5</v>
      </c>
      <c r="Q113">
        <v>4.6071428571428999E-2</v>
      </c>
      <c r="R113" t="s">
        <v>6</v>
      </c>
      <c r="S113">
        <v>0.94</v>
      </c>
      <c r="T113" t="s">
        <v>7</v>
      </c>
      <c r="U113">
        <v>-1.4667307692307601</v>
      </c>
      <c r="V113" t="s">
        <v>8</v>
      </c>
      <c r="W113">
        <v>0.26442553976727001</v>
      </c>
      <c r="X113" t="s">
        <v>9</v>
      </c>
      <c r="Y113" t="s">
        <v>386</v>
      </c>
      <c r="Z113" t="s">
        <v>97</v>
      </c>
      <c r="AA113">
        <v>0</v>
      </c>
      <c r="AB113" t="s">
        <v>10</v>
      </c>
      <c r="AC113" t="s">
        <v>11</v>
      </c>
      <c r="AD113" t="s">
        <v>386</v>
      </c>
      <c r="AE113" t="s">
        <v>97</v>
      </c>
      <c r="AF113">
        <v>0</v>
      </c>
      <c r="AG113" t="s">
        <v>12</v>
      </c>
    </row>
    <row r="114" spans="1:33" x14ac:dyDescent="0.3">
      <c r="A114" t="s">
        <v>46</v>
      </c>
      <c r="B114" t="s">
        <v>0</v>
      </c>
      <c r="C114">
        <v>0.4</v>
      </c>
      <c r="D114" t="s">
        <v>71</v>
      </c>
      <c r="E114" t="s">
        <v>285</v>
      </c>
      <c r="F114">
        <v>0.2</v>
      </c>
      <c r="G114" t="s">
        <v>294</v>
      </c>
      <c r="H114" t="s">
        <v>208</v>
      </c>
      <c r="I114" t="s">
        <v>2</v>
      </c>
      <c r="J114">
        <v>96</v>
      </c>
      <c r="K114" t="s">
        <v>3</v>
      </c>
      <c r="L114">
        <v>37</v>
      </c>
      <c r="M114" s="2">
        <f>L114/J114</f>
        <v>0.38541666666666669</v>
      </c>
      <c r="N114" t="s">
        <v>4</v>
      </c>
      <c r="O114">
        <v>6.3841628413598999</v>
      </c>
      <c r="P114" t="s">
        <v>5</v>
      </c>
      <c r="Q114">
        <v>6.6501696264165702E-2</v>
      </c>
      <c r="R114" t="s">
        <v>6</v>
      </c>
      <c r="S114">
        <v>2.4821621621621599</v>
      </c>
      <c r="T114" t="s">
        <v>7</v>
      </c>
      <c r="U114">
        <v>-1.4484040196379599</v>
      </c>
      <c r="V114" t="s">
        <v>8</v>
      </c>
      <c r="W114">
        <v>0.27476162369266</v>
      </c>
      <c r="X114" t="s">
        <v>9</v>
      </c>
      <c r="Y114" t="s">
        <v>375</v>
      </c>
      <c r="Z114" t="s">
        <v>237</v>
      </c>
      <c r="AA114">
        <v>0</v>
      </c>
      <c r="AB114" t="s">
        <v>10</v>
      </c>
      <c r="AC114" t="s">
        <v>11</v>
      </c>
      <c r="AD114" t="s">
        <v>375</v>
      </c>
      <c r="AE114" t="s">
        <v>237</v>
      </c>
      <c r="AF114">
        <v>0</v>
      </c>
      <c r="AG114" t="s">
        <v>12</v>
      </c>
    </row>
    <row r="115" spans="1:33" x14ac:dyDescent="0.3">
      <c r="A115" t="s">
        <v>242</v>
      </c>
      <c r="B115" t="s">
        <v>0</v>
      </c>
      <c r="C115">
        <v>0.3</v>
      </c>
      <c r="D115" t="s">
        <v>71</v>
      </c>
      <c r="E115" t="s">
        <v>285</v>
      </c>
      <c r="F115">
        <v>0.15</v>
      </c>
      <c r="G115" t="s">
        <v>294</v>
      </c>
      <c r="H115" t="s">
        <v>208</v>
      </c>
      <c r="I115" t="s">
        <v>2</v>
      </c>
      <c r="J115">
        <v>246</v>
      </c>
      <c r="K115" t="s">
        <v>3</v>
      </c>
      <c r="L115">
        <v>91</v>
      </c>
      <c r="M115" s="2">
        <f>L115/J115</f>
        <v>0.36991869918699188</v>
      </c>
      <c r="N115" t="s">
        <v>4</v>
      </c>
      <c r="O115">
        <v>6.0077710038429704</v>
      </c>
      <c r="P115" t="s">
        <v>5</v>
      </c>
      <c r="Q115">
        <v>2.4421833348955199E-2</v>
      </c>
      <c r="R115" t="s">
        <v>6</v>
      </c>
      <c r="S115">
        <v>2.0849919143089002</v>
      </c>
      <c r="T115" t="s">
        <v>7</v>
      </c>
      <c r="U115">
        <v>-1.1853322141823599</v>
      </c>
      <c r="V115" t="s">
        <v>8</v>
      </c>
      <c r="W115">
        <v>0.54848747052733904</v>
      </c>
      <c r="X115" t="s">
        <v>9</v>
      </c>
      <c r="Y115" t="s">
        <v>341</v>
      </c>
      <c r="Z115" t="s">
        <v>75</v>
      </c>
      <c r="AA115">
        <v>0</v>
      </c>
      <c r="AB115" t="s">
        <v>10</v>
      </c>
      <c r="AC115" t="s">
        <v>11</v>
      </c>
      <c r="AD115" t="s">
        <v>473</v>
      </c>
      <c r="AE115" t="s">
        <v>240</v>
      </c>
      <c r="AF115">
        <v>0</v>
      </c>
      <c r="AG115" t="s">
        <v>12</v>
      </c>
    </row>
    <row r="116" spans="1:33" x14ac:dyDescent="0.3">
      <c r="A116" t="s">
        <v>56</v>
      </c>
      <c r="B116" t="s">
        <v>0</v>
      </c>
      <c r="C116">
        <v>0.3</v>
      </c>
      <c r="D116" t="s">
        <v>71</v>
      </c>
      <c r="E116" t="s">
        <v>285</v>
      </c>
      <c r="F116">
        <v>0.15</v>
      </c>
      <c r="G116" t="s">
        <v>317</v>
      </c>
      <c r="H116" t="s">
        <v>205</v>
      </c>
      <c r="I116" t="s">
        <v>2</v>
      </c>
      <c r="J116">
        <v>128</v>
      </c>
      <c r="K116" t="s">
        <v>3</v>
      </c>
      <c r="L116">
        <v>102</v>
      </c>
      <c r="M116" s="2">
        <f>L116/J116</f>
        <v>0.796875</v>
      </c>
      <c r="N116" t="s">
        <v>4</v>
      </c>
      <c r="O116">
        <v>5.6942228176177698</v>
      </c>
      <c r="P116" t="s">
        <v>5</v>
      </c>
      <c r="Q116">
        <v>4.4486115762638799E-2</v>
      </c>
      <c r="R116" t="s">
        <v>6</v>
      </c>
      <c r="S116">
        <v>1.01298257664331</v>
      </c>
      <c r="T116" t="s">
        <v>7</v>
      </c>
      <c r="U116">
        <v>-3.7549999999999901</v>
      </c>
      <c r="V116" t="s">
        <v>8</v>
      </c>
      <c r="W116">
        <v>0.44289536261626</v>
      </c>
      <c r="X116" t="s">
        <v>9</v>
      </c>
      <c r="Y116" t="s">
        <v>387</v>
      </c>
      <c r="Z116" t="s">
        <v>252</v>
      </c>
      <c r="AA116">
        <v>0</v>
      </c>
      <c r="AB116" t="s">
        <v>10</v>
      </c>
      <c r="AC116" t="s">
        <v>11</v>
      </c>
      <c r="AD116" t="s">
        <v>387</v>
      </c>
      <c r="AE116" t="s">
        <v>252</v>
      </c>
      <c r="AF116">
        <v>0</v>
      </c>
      <c r="AG116" t="s">
        <v>12</v>
      </c>
    </row>
    <row r="117" spans="1:33" x14ac:dyDescent="0.3">
      <c r="A117" t="s">
        <v>64</v>
      </c>
      <c r="B117" t="s">
        <v>0</v>
      </c>
      <c r="C117">
        <v>0.5</v>
      </c>
      <c r="D117" t="s">
        <v>71</v>
      </c>
      <c r="E117" t="s">
        <v>285</v>
      </c>
      <c r="F117">
        <v>0.25</v>
      </c>
      <c r="G117" t="s">
        <v>291</v>
      </c>
      <c r="H117" t="s">
        <v>203</v>
      </c>
      <c r="I117" t="s">
        <v>2</v>
      </c>
      <c r="J117">
        <v>376</v>
      </c>
      <c r="K117" t="s">
        <v>3</v>
      </c>
      <c r="L117">
        <v>161</v>
      </c>
      <c r="M117" s="2">
        <f>L117/J117</f>
        <v>0.42819148936170215</v>
      </c>
      <c r="N117" t="s">
        <v>4</v>
      </c>
      <c r="O117">
        <v>5.4844300134514601</v>
      </c>
      <c r="P117" t="s">
        <v>5</v>
      </c>
      <c r="Q117">
        <v>1.45862500357751E-2</v>
      </c>
      <c r="R117" t="s">
        <v>6</v>
      </c>
      <c r="S117">
        <v>2.27509316770186</v>
      </c>
      <c r="T117" t="s">
        <v>7</v>
      </c>
      <c r="U117">
        <v>-1.67816544179789</v>
      </c>
      <c r="V117" t="s">
        <v>8</v>
      </c>
      <c r="W117">
        <v>0.93044229350008201</v>
      </c>
      <c r="X117" t="s">
        <v>9</v>
      </c>
      <c r="Y117" t="s">
        <v>435</v>
      </c>
      <c r="Z117" t="s">
        <v>219</v>
      </c>
      <c r="AA117">
        <v>0</v>
      </c>
      <c r="AB117" t="s">
        <v>10</v>
      </c>
      <c r="AC117" t="s">
        <v>11</v>
      </c>
      <c r="AD117" t="s">
        <v>436</v>
      </c>
      <c r="AE117" t="s">
        <v>101</v>
      </c>
      <c r="AF117">
        <v>0</v>
      </c>
      <c r="AG117" t="s">
        <v>12</v>
      </c>
    </row>
    <row r="118" spans="1:33" x14ac:dyDescent="0.3">
      <c r="A118" t="s">
        <v>46</v>
      </c>
      <c r="B118" t="s">
        <v>0</v>
      </c>
      <c r="C118">
        <v>0.3</v>
      </c>
      <c r="D118" t="s">
        <v>71</v>
      </c>
      <c r="E118" t="s">
        <v>285</v>
      </c>
      <c r="F118">
        <v>0.15</v>
      </c>
      <c r="G118" t="s">
        <v>309</v>
      </c>
      <c r="H118" t="s">
        <v>193</v>
      </c>
      <c r="I118" t="s">
        <v>2</v>
      </c>
      <c r="J118">
        <v>90</v>
      </c>
      <c r="K118" t="s">
        <v>3</v>
      </c>
      <c r="L118">
        <v>59</v>
      </c>
      <c r="M118" s="2">
        <f>L118/J118</f>
        <v>0.65555555555555556</v>
      </c>
      <c r="N118" t="s">
        <v>4</v>
      </c>
      <c r="O118">
        <v>5.0600000000000103</v>
      </c>
      <c r="P118" t="s">
        <v>5</v>
      </c>
      <c r="Q118">
        <v>5.6222222222222298E-2</v>
      </c>
      <c r="R118" t="s">
        <v>6</v>
      </c>
      <c r="S118">
        <v>0.86711864406779704</v>
      </c>
      <c r="T118" t="s">
        <v>7</v>
      </c>
      <c r="U118">
        <v>-1.4870967741935399</v>
      </c>
      <c r="V118" t="s">
        <v>8</v>
      </c>
      <c r="W118">
        <v>0.20357113160596901</v>
      </c>
      <c r="X118" t="s">
        <v>9</v>
      </c>
      <c r="Y118" t="s">
        <v>385</v>
      </c>
      <c r="Z118" t="s">
        <v>97</v>
      </c>
      <c r="AA118">
        <v>0</v>
      </c>
      <c r="AB118" t="s">
        <v>10</v>
      </c>
      <c r="AC118" t="s">
        <v>11</v>
      </c>
      <c r="AD118" t="s">
        <v>385</v>
      </c>
      <c r="AE118" t="s">
        <v>97</v>
      </c>
      <c r="AF118">
        <v>0</v>
      </c>
      <c r="AG118" t="s">
        <v>12</v>
      </c>
    </row>
    <row r="119" spans="1:33" x14ac:dyDescent="0.3">
      <c r="A119" t="s">
        <v>46</v>
      </c>
      <c r="B119" t="s">
        <v>0</v>
      </c>
      <c r="C119">
        <v>0.3</v>
      </c>
      <c r="D119" t="s">
        <v>71</v>
      </c>
      <c r="E119" t="s">
        <v>285</v>
      </c>
      <c r="F119">
        <v>0.15</v>
      </c>
      <c r="G119" t="s">
        <v>294</v>
      </c>
      <c r="H119" t="s">
        <v>208</v>
      </c>
      <c r="I119" t="s">
        <v>2</v>
      </c>
      <c r="J119">
        <v>96</v>
      </c>
      <c r="K119" t="s">
        <v>3</v>
      </c>
      <c r="L119">
        <v>33</v>
      </c>
      <c r="M119" s="2">
        <f>L119/J119</f>
        <v>0.34375</v>
      </c>
      <c r="N119" t="s">
        <v>4</v>
      </c>
      <c r="O119">
        <v>4.7584181756216504</v>
      </c>
      <c r="P119" t="s">
        <v>5</v>
      </c>
      <c r="Q119">
        <v>4.9566855996058902E-2</v>
      </c>
      <c r="R119" t="s">
        <v>6</v>
      </c>
      <c r="S119">
        <v>1.95630226298004</v>
      </c>
      <c r="T119" t="s">
        <v>7</v>
      </c>
      <c r="U119">
        <v>-0.96450897585031703</v>
      </c>
      <c r="V119" t="s">
        <v>8</v>
      </c>
      <c r="W119">
        <v>0.220594267705125</v>
      </c>
      <c r="X119" t="s">
        <v>9</v>
      </c>
      <c r="Y119" t="s">
        <v>392</v>
      </c>
      <c r="Z119" t="s">
        <v>237</v>
      </c>
      <c r="AA119">
        <v>0</v>
      </c>
      <c r="AB119" t="s">
        <v>10</v>
      </c>
      <c r="AC119" t="s">
        <v>11</v>
      </c>
      <c r="AD119" t="s">
        <v>392</v>
      </c>
      <c r="AE119" t="s">
        <v>237</v>
      </c>
      <c r="AF119">
        <v>0</v>
      </c>
      <c r="AG119" t="s">
        <v>12</v>
      </c>
    </row>
    <row r="120" spans="1:33" x14ac:dyDescent="0.3">
      <c r="A120" t="s">
        <v>36</v>
      </c>
      <c r="B120" t="s">
        <v>0</v>
      </c>
      <c r="C120">
        <v>0.3</v>
      </c>
      <c r="D120" t="s">
        <v>71</v>
      </c>
      <c r="E120" t="s">
        <v>285</v>
      </c>
      <c r="F120">
        <v>0.15</v>
      </c>
      <c r="G120" t="s">
        <v>309</v>
      </c>
      <c r="H120" t="s">
        <v>195</v>
      </c>
      <c r="I120" t="s">
        <v>2</v>
      </c>
      <c r="J120">
        <v>135</v>
      </c>
      <c r="K120" t="s">
        <v>3</v>
      </c>
      <c r="L120">
        <v>95</v>
      </c>
      <c r="M120" s="2">
        <f>L120/J120</f>
        <v>0.70370370370370372</v>
      </c>
      <c r="N120" t="s">
        <v>4</v>
      </c>
      <c r="O120">
        <v>4.5999999999999899</v>
      </c>
      <c r="P120" t="s">
        <v>5</v>
      </c>
      <c r="Q120">
        <v>3.4074074074074E-2</v>
      </c>
      <c r="R120" t="s">
        <v>6</v>
      </c>
      <c r="S120">
        <v>0.81768421052631501</v>
      </c>
      <c r="T120" t="s">
        <v>7</v>
      </c>
      <c r="U120">
        <v>-1.82699999999999</v>
      </c>
      <c r="V120" t="s">
        <v>8</v>
      </c>
      <c r="W120">
        <v>0.310866501590564</v>
      </c>
      <c r="X120" t="s">
        <v>9</v>
      </c>
      <c r="Y120" t="s">
        <v>385</v>
      </c>
      <c r="Z120" t="s">
        <v>97</v>
      </c>
      <c r="AA120">
        <v>0</v>
      </c>
      <c r="AB120" t="s">
        <v>10</v>
      </c>
      <c r="AC120" t="s">
        <v>11</v>
      </c>
      <c r="AD120" t="s">
        <v>385</v>
      </c>
      <c r="AE120" t="s">
        <v>97</v>
      </c>
      <c r="AF120">
        <v>0</v>
      </c>
      <c r="AG120" t="s">
        <v>12</v>
      </c>
    </row>
    <row r="121" spans="1:33" x14ac:dyDescent="0.3">
      <c r="A121" t="s">
        <v>31</v>
      </c>
      <c r="B121" t="s">
        <v>0</v>
      </c>
      <c r="C121">
        <v>0.5</v>
      </c>
      <c r="D121" t="s">
        <v>71</v>
      </c>
      <c r="E121" t="s">
        <v>285</v>
      </c>
      <c r="F121">
        <v>0.25</v>
      </c>
      <c r="G121" t="s">
        <v>294</v>
      </c>
      <c r="H121" t="s">
        <v>210</v>
      </c>
      <c r="I121" t="s">
        <v>2</v>
      </c>
      <c r="J121">
        <v>167</v>
      </c>
      <c r="K121" t="s">
        <v>3</v>
      </c>
      <c r="L121">
        <v>84</v>
      </c>
      <c r="M121" s="2">
        <f>L121/J121</f>
        <v>0.50299401197604787</v>
      </c>
      <c r="N121" t="s">
        <v>4</v>
      </c>
      <c r="O121">
        <v>4.3702105410603398</v>
      </c>
      <c r="P121" t="s">
        <v>5</v>
      </c>
      <c r="Q121">
        <v>2.6168925395570902E-2</v>
      </c>
      <c r="R121" t="s">
        <v>6</v>
      </c>
      <c r="S121">
        <v>2.3791899212857999</v>
      </c>
      <c r="T121" t="s">
        <v>7</v>
      </c>
      <c r="U121">
        <v>-2.3552017210475502</v>
      </c>
      <c r="V121" t="s">
        <v>8</v>
      </c>
      <c r="W121">
        <v>0.70590936370400703</v>
      </c>
      <c r="X121" t="s">
        <v>9</v>
      </c>
      <c r="Y121" t="s">
        <v>299</v>
      </c>
      <c r="Z121" t="s">
        <v>248</v>
      </c>
      <c r="AA121">
        <v>0</v>
      </c>
      <c r="AB121" t="s">
        <v>10</v>
      </c>
      <c r="AC121" t="s">
        <v>11</v>
      </c>
      <c r="AD121" t="s">
        <v>298</v>
      </c>
      <c r="AE121" t="s">
        <v>197</v>
      </c>
      <c r="AF121">
        <v>0</v>
      </c>
      <c r="AG121" t="s">
        <v>12</v>
      </c>
    </row>
    <row r="122" spans="1:33" x14ac:dyDescent="0.3">
      <c r="A122" t="s">
        <v>242</v>
      </c>
      <c r="B122" t="s">
        <v>0</v>
      </c>
      <c r="C122">
        <v>0.3</v>
      </c>
      <c r="D122" t="s">
        <v>71</v>
      </c>
      <c r="E122" t="s">
        <v>285</v>
      </c>
      <c r="F122">
        <v>0.15</v>
      </c>
      <c r="G122" t="s">
        <v>286</v>
      </c>
      <c r="H122" t="s">
        <v>193</v>
      </c>
      <c r="I122" t="s">
        <v>2</v>
      </c>
      <c r="J122">
        <v>249</v>
      </c>
      <c r="K122" t="s">
        <v>3</v>
      </c>
      <c r="L122">
        <v>86</v>
      </c>
      <c r="M122" s="2">
        <f>L122/J122</f>
        <v>0.34538152610441769</v>
      </c>
      <c r="N122" t="s">
        <v>4</v>
      </c>
      <c r="O122">
        <v>4.0077794811074998</v>
      </c>
      <c r="P122" t="s">
        <v>5</v>
      </c>
      <c r="Q122">
        <v>1.60954999241265E-2</v>
      </c>
      <c r="R122" t="s">
        <v>6</v>
      </c>
      <c r="S122">
        <v>1.4145657639203799</v>
      </c>
      <c r="T122" t="s">
        <v>7</v>
      </c>
      <c r="U122">
        <v>-0.72174770684690304</v>
      </c>
      <c r="V122" t="s">
        <v>8</v>
      </c>
      <c r="W122">
        <v>0.43420834348200799</v>
      </c>
      <c r="X122" t="s">
        <v>9</v>
      </c>
      <c r="Y122" t="s">
        <v>464</v>
      </c>
      <c r="Z122" t="s">
        <v>103</v>
      </c>
      <c r="AA122">
        <v>0</v>
      </c>
      <c r="AB122" t="s">
        <v>10</v>
      </c>
      <c r="AC122" t="s">
        <v>11</v>
      </c>
      <c r="AD122" t="s">
        <v>496</v>
      </c>
      <c r="AE122" t="s">
        <v>103</v>
      </c>
      <c r="AF122">
        <v>0</v>
      </c>
      <c r="AG122" t="s">
        <v>12</v>
      </c>
    </row>
    <row r="123" spans="1:33" x14ac:dyDescent="0.3">
      <c r="A123" t="s">
        <v>56</v>
      </c>
      <c r="B123" t="s">
        <v>0</v>
      </c>
      <c r="C123">
        <v>0.3</v>
      </c>
      <c r="D123" t="s">
        <v>71</v>
      </c>
      <c r="E123" t="s">
        <v>285</v>
      </c>
      <c r="F123">
        <v>0.15</v>
      </c>
      <c r="G123" t="s">
        <v>309</v>
      </c>
      <c r="H123" t="s">
        <v>195</v>
      </c>
      <c r="I123" t="s">
        <v>2</v>
      </c>
      <c r="J123">
        <v>136</v>
      </c>
      <c r="K123" t="s">
        <v>3</v>
      </c>
      <c r="L123">
        <v>99</v>
      </c>
      <c r="M123" s="2">
        <f>L123/J123</f>
        <v>0.7279411764705882</v>
      </c>
      <c r="N123" t="s">
        <v>4</v>
      </c>
      <c r="O123">
        <v>3.9012791571474899</v>
      </c>
      <c r="P123" t="s">
        <v>5</v>
      </c>
      <c r="Q123">
        <v>2.8685876155496299E-2</v>
      </c>
      <c r="R123" t="s">
        <v>6</v>
      </c>
      <c r="S123">
        <v>0.80839675916310505</v>
      </c>
      <c r="T123" t="s">
        <v>7</v>
      </c>
      <c r="U123">
        <v>-2.0575675675675602</v>
      </c>
      <c r="V123" t="s">
        <v>8</v>
      </c>
      <c r="W123">
        <v>0.32676037853436501</v>
      </c>
      <c r="X123" t="s">
        <v>9</v>
      </c>
      <c r="Y123" t="s">
        <v>426</v>
      </c>
      <c r="Z123" t="s">
        <v>221</v>
      </c>
      <c r="AA123">
        <v>0</v>
      </c>
      <c r="AB123" t="s">
        <v>10</v>
      </c>
      <c r="AC123" t="s">
        <v>11</v>
      </c>
      <c r="AD123" t="s">
        <v>427</v>
      </c>
      <c r="AE123" t="s">
        <v>222</v>
      </c>
      <c r="AF123">
        <v>0</v>
      </c>
      <c r="AG123" t="s">
        <v>12</v>
      </c>
    </row>
    <row r="124" spans="1:33" x14ac:dyDescent="0.3">
      <c r="A124" t="s">
        <v>56</v>
      </c>
      <c r="B124" t="s">
        <v>0</v>
      </c>
      <c r="C124">
        <v>0.3</v>
      </c>
      <c r="D124" t="s">
        <v>71</v>
      </c>
      <c r="E124" t="s">
        <v>285</v>
      </c>
      <c r="F124">
        <v>0.15</v>
      </c>
      <c r="G124" t="s">
        <v>317</v>
      </c>
      <c r="H124" t="s">
        <v>201</v>
      </c>
      <c r="I124" t="s">
        <v>2</v>
      </c>
      <c r="J124">
        <v>128</v>
      </c>
      <c r="K124" t="s">
        <v>3</v>
      </c>
      <c r="L124">
        <v>80</v>
      </c>
      <c r="M124" s="2">
        <f>L124/J124</f>
        <v>0.625</v>
      </c>
      <c r="N124" t="s">
        <v>4</v>
      </c>
      <c r="O124">
        <v>3.83422281761777</v>
      </c>
      <c r="P124" t="s">
        <v>5</v>
      </c>
      <c r="Q124">
        <v>2.99548657626388E-2</v>
      </c>
      <c r="R124" t="s">
        <v>6</v>
      </c>
      <c r="S124">
        <v>0.92430278522022102</v>
      </c>
      <c r="T124" t="s">
        <v>7</v>
      </c>
      <c r="U124">
        <v>-1.4606249999999901</v>
      </c>
      <c r="V124" t="s">
        <v>8</v>
      </c>
      <c r="W124">
        <v>0.258288464038054</v>
      </c>
      <c r="X124" t="s">
        <v>9</v>
      </c>
      <c r="Y124" t="s">
        <v>426</v>
      </c>
      <c r="Z124" t="s">
        <v>221</v>
      </c>
      <c r="AA124">
        <v>0</v>
      </c>
      <c r="AB124" t="s">
        <v>10</v>
      </c>
      <c r="AC124" t="s">
        <v>11</v>
      </c>
      <c r="AD124" t="s">
        <v>429</v>
      </c>
      <c r="AE124" t="s">
        <v>222</v>
      </c>
      <c r="AF124">
        <v>0</v>
      </c>
      <c r="AG124" t="s">
        <v>12</v>
      </c>
    </row>
    <row r="125" spans="1:33" x14ac:dyDescent="0.3">
      <c r="A125" t="s">
        <v>46</v>
      </c>
      <c r="B125" t="s">
        <v>0</v>
      </c>
      <c r="C125">
        <v>0.3</v>
      </c>
      <c r="D125" t="s">
        <v>71</v>
      </c>
      <c r="E125" t="s">
        <v>285</v>
      </c>
      <c r="F125">
        <v>0.15</v>
      </c>
      <c r="G125" t="s">
        <v>294</v>
      </c>
      <c r="H125" t="s">
        <v>209</v>
      </c>
      <c r="I125" t="s">
        <v>2</v>
      </c>
      <c r="J125">
        <v>96</v>
      </c>
      <c r="K125" t="s">
        <v>3</v>
      </c>
      <c r="L125">
        <v>34</v>
      </c>
      <c r="M125" s="2">
        <f>L125/J125</f>
        <v>0.35416666666666669</v>
      </c>
      <c r="N125" t="s">
        <v>4</v>
      </c>
      <c r="O125">
        <v>2.0084181756216801</v>
      </c>
      <c r="P125" t="s">
        <v>5</v>
      </c>
      <c r="Q125">
        <v>2.0921022662725799E-2</v>
      </c>
      <c r="R125" t="s">
        <v>6</v>
      </c>
      <c r="S125">
        <v>1.93788160818651</v>
      </c>
      <c r="T125" t="s">
        <v>7</v>
      </c>
      <c r="U125">
        <v>-1.0472058443068799</v>
      </c>
      <c r="V125" t="s">
        <v>8</v>
      </c>
      <c r="W125">
        <v>0.241811565160751</v>
      </c>
      <c r="X125" t="s">
        <v>9</v>
      </c>
      <c r="Y125" t="s">
        <v>392</v>
      </c>
      <c r="Z125" t="s">
        <v>237</v>
      </c>
      <c r="AA125">
        <v>0</v>
      </c>
      <c r="AB125" t="s">
        <v>10</v>
      </c>
      <c r="AC125" t="s">
        <v>11</v>
      </c>
      <c r="AD125" t="s">
        <v>392</v>
      </c>
      <c r="AE125" t="s">
        <v>237</v>
      </c>
      <c r="AF125">
        <v>0</v>
      </c>
      <c r="AG125" t="s">
        <v>12</v>
      </c>
    </row>
    <row r="126" spans="1:33" x14ac:dyDescent="0.3">
      <c r="A126" t="s">
        <v>46</v>
      </c>
      <c r="B126" t="s">
        <v>0</v>
      </c>
      <c r="C126">
        <v>0.4</v>
      </c>
      <c r="D126" t="s">
        <v>71</v>
      </c>
      <c r="E126" t="s">
        <v>285</v>
      </c>
      <c r="F126">
        <v>0.2</v>
      </c>
      <c r="G126" t="s">
        <v>294</v>
      </c>
      <c r="H126" t="s">
        <v>210</v>
      </c>
      <c r="I126" t="s">
        <v>2</v>
      </c>
      <c r="J126">
        <v>96</v>
      </c>
      <c r="K126" t="s">
        <v>3</v>
      </c>
      <c r="L126">
        <v>39</v>
      </c>
      <c r="M126" s="2">
        <f>L126/J126</f>
        <v>0.40625</v>
      </c>
      <c r="N126" t="s">
        <v>4</v>
      </c>
      <c r="O126">
        <v>1.96066842199435</v>
      </c>
      <c r="P126" t="s">
        <v>5</v>
      </c>
      <c r="Q126">
        <v>2.0423629395774499E-2</v>
      </c>
      <c r="R126" t="s">
        <v>6</v>
      </c>
      <c r="S126">
        <v>2.4630769230769198</v>
      </c>
      <c r="T126" t="s">
        <v>7</v>
      </c>
      <c r="U126">
        <v>-1.6508654662808</v>
      </c>
      <c r="V126" t="s">
        <v>8</v>
      </c>
      <c r="W126">
        <v>0.29745688346039201</v>
      </c>
      <c r="X126" t="s">
        <v>9</v>
      </c>
      <c r="Y126" t="s">
        <v>375</v>
      </c>
      <c r="Z126" t="s">
        <v>237</v>
      </c>
      <c r="AA126">
        <v>0</v>
      </c>
      <c r="AB126" t="s">
        <v>10</v>
      </c>
      <c r="AC126" t="s">
        <v>11</v>
      </c>
      <c r="AD126" t="s">
        <v>375</v>
      </c>
      <c r="AE126" t="s">
        <v>237</v>
      </c>
      <c r="AF126">
        <v>0</v>
      </c>
      <c r="AG126" t="s">
        <v>12</v>
      </c>
    </row>
    <row r="127" spans="1:33" x14ac:dyDescent="0.3">
      <c r="A127" t="s">
        <v>56</v>
      </c>
      <c r="B127" t="s">
        <v>0</v>
      </c>
      <c r="C127">
        <v>0.4</v>
      </c>
      <c r="D127" t="s">
        <v>71</v>
      </c>
      <c r="E127" t="s">
        <v>285</v>
      </c>
      <c r="F127">
        <v>0.2</v>
      </c>
      <c r="G127" t="s">
        <v>309</v>
      </c>
      <c r="H127" t="s">
        <v>193</v>
      </c>
      <c r="I127" t="s">
        <v>2</v>
      </c>
      <c r="J127">
        <v>136</v>
      </c>
      <c r="K127" t="s">
        <v>3</v>
      </c>
      <c r="L127">
        <v>80</v>
      </c>
      <c r="M127" s="2">
        <f>L127/J127</f>
        <v>0.58823529411764708</v>
      </c>
      <c r="N127" t="s">
        <v>4</v>
      </c>
      <c r="O127">
        <v>1.67999999999991</v>
      </c>
      <c r="P127" t="s">
        <v>5</v>
      </c>
      <c r="Q127">
        <v>1.23529411764699E-2</v>
      </c>
      <c r="R127" t="s">
        <v>6</v>
      </c>
      <c r="S127">
        <v>1.03374999999999</v>
      </c>
      <c r="T127" t="s">
        <v>7</v>
      </c>
      <c r="U127">
        <v>-1.4467857142857099</v>
      </c>
      <c r="V127" t="s">
        <v>8</v>
      </c>
      <c r="W127">
        <v>0.31403608454374399</v>
      </c>
      <c r="X127" t="s">
        <v>9</v>
      </c>
      <c r="Y127" t="s">
        <v>413</v>
      </c>
      <c r="Z127" t="s">
        <v>221</v>
      </c>
      <c r="AA127">
        <v>0</v>
      </c>
      <c r="AB127" t="s">
        <v>10</v>
      </c>
      <c r="AC127" t="s">
        <v>11</v>
      </c>
      <c r="AD127" t="s">
        <v>414</v>
      </c>
      <c r="AE127" t="s">
        <v>222</v>
      </c>
      <c r="AF127">
        <v>0</v>
      </c>
      <c r="AG127" t="s">
        <v>12</v>
      </c>
    </row>
    <row r="128" spans="1:33" x14ac:dyDescent="0.3">
      <c r="A128" t="s">
        <v>46</v>
      </c>
      <c r="B128" t="s">
        <v>0</v>
      </c>
      <c r="C128">
        <v>0.4</v>
      </c>
      <c r="D128" t="s">
        <v>71</v>
      </c>
      <c r="E128" t="s">
        <v>285</v>
      </c>
      <c r="F128">
        <v>0.2</v>
      </c>
      <c r="G128" t="s">
        <v>294</v>
      </c>
      <c r="H128" t="s">
        <v>207</v>
      </c>
      <c r="I128" t="s">
        <v>2</v>
      </c>
      <c r="J128">
        <v>96</v>
      </c>
      <c r="K128" t="s">
        <v>3</v>
      </c>
      <c r="L128">
        <v>31</v>
      </c>
      <c r="M128" s="2">
        <f>L128/J128</f>
        <v>0.32291666666666669</v>
      </c>
      <c r="N128" t="s">
        <v>4</v>
      </c>
      <c r="O128">
        <v>1.59416284135993</v>
      </c>
      <c r="P128" t="s">
        <v>5</v>
      </c>
      <c r="Q128">
        <v>1.6605862930832601E-2</v>
      </c>
      <c r="R128" t="s">
        <v>6</v>
      </c>
      <c r="S128">
        <v>2.3106451612903198</v>
      </c>
      <c r="T128" t="s">
        <v>7</v>
      </c>
      <c r="U128">
        <v>-1.07747441782523</v>
      </c>
      <c r="V128" t="s">
        <v>8</v>
      </c>
      <c r="W128">
        <v>0.235529113266253</v>
      </c>
      <c r="X128" t="s">
        <v>9</v>
      </c>
      <c r="Y128" t="s">
        <v>375</v>
      </c>
      <c r="Z128" t="s">
        <v>237</v>
      </c>
      <c r="AA128">
        <v>0</v>
      </c>
      <c r="AB128" t="s">
        <v>10</v>
      </c>
      <c r="AC128" t="s">
        <v>11</v>
      </c>
      <c r="AD128" t="s">
        <v>375</v>
      </c>
      <c r="AE128" t="s">
        <v>237</v>
      </c>
      <c r="AF128">
        <v>0</v>
      </c>
      <c r="AG128" t="s">
        <v>12</v>
      </c>
    </row>
    <row r="129" spans="1:33" x14ac:dyDescent="0.3">
      <c r="A129" t="s">
        <v>36</v>
      </c>
      <c r="B129" t="s">
        <v>0</v>
      </c>
      <c r="C129">
        <v>0.4</v>
      </c>
      <c r="D129" t="s">
        <v>71</v>
      </c>
      <c r="E129" t="s">
        <v>285</v>
      </c>
      <c r="F129">
        <v>0.2</v>
      </c>
      <c r="G129" t="s">
        <v>286</v>
      </c>
      <c r="H129" t="s">
        <v>193</v>
      </c>
      <c r="I129" t="s">
        <v>2</v>
      </c>
      <c r="J129">
        <v>135</v>
      </c>
      <c r="K129" t="s">
        <v>3</v>
      </c>
      <c r="L129">
        <v>47</v>
      </c>
      <c r="M129" s="2">
        <f>L129/J129</f>
        <v>0.34814814814814815</v>
      </c>
      <c r="N129" t="s">
        <v>4</v>
      </c>
      <c r="O129">
        <v>1.5899999999999901</v>
      </c>
      <c r="P129" t="s">
        <v>5</v>
      </c>
      <c r="Q129">
        <v>1.17777777777777E-2</v>
      </c>
      <c r="R129" t="s">
        <v>6</v>
      </c>
      <c r="S129">
        <v>1.6489361702127601</v>
      </c>
      <c r="T129" t="s">
        <v>7</v>
      </c>
      <c r="U129">
        <v>-0.86261363636363597</v>
      </c>
      <c r="V129" t="s">
        <v>8</v>
      </c>
      <c r="W129">
        <v>0.28784830542943601</v>
      </c>
      <c r="X129" t="s">
        <v>9</v>
      </c>
      <c r="Y129" t="s">
        <v>373</v>
      </c>
      <c r="Z129" t="s">
        <v>215</v>
      </c>
      <c r="AA129">
        <v>0</v>
      </c>
      <c r="AB129" t="s">
        <v>10</v>
      </c>
      <c r="AC129" t="s">
        <v>11</v>
      </c>
      <c r="AD129" t="s">
        <v>373</v>
      </c>
      <c r="AE129" t="s">
        <v>215</v>
      </c>
      <c r="AF129">
        <v>0</v>
      </c>
      <c r="AG129" t="s">
        <v>12</v>
      </c>
    </row>
    <row r="130" spans="1:33" x14ac:dyDescent="0.3">
      <c r="A130" t="s">
        <v>56</v>
      </c>
      <c r="B130" t="s">
        <v>0</v>
      </c>
      <c r="C130">
        <v>0.3</v>
      </c>
      <c r="D130" t="s">
        <v>71</v>
      </c>
      <c r="E130" t="s">
        <v>285</v>
      </c>
      <c r="F130">
        <v>0.15</v>
      </c>
      <c r="G130" t="s">
        <v>294</v>
      </c>
      <c r="H130" t="s">
        <v>210</v>
      </c>
      <c r="I130" t="s">
        <v>2</v>
      </c>
      <c r="J130">
        <v>127</v>
      </c>
      <c r="K130" t="s">
        <v>3</v>
      </c>
      <c r="L130">
        <v>42</v>
      </c>
      <c r="M130" s="2">
        <f>L130/J130</f>
        <v>0.33070866141732286</v>
      </c>
      <c r="N130" t="s">
        <v>4</v>
      </c>
      <c r="O130">
        <v>1.5033614909426101</v>
      </c>
      <c r="P130" t="s">
        <v>5</v>
      </c>
      <c r="Q130">
        <v>1.18374920546662E-2</v>
      </c>
      <c r="R130" t="s">
        <v>6</v>
      </c>
      <c r="S130">
        <v>1.7815495898918401</v>
      </c>
      <c r="T130" t="s">
        <v>7</v>
      </c>
      <c r="U130">
        <v>-0.86260848570017601</v>
      </c>
      <c r="V130" t="s">
        <v>8</v>
      </c>
      <c r="W130">
        <v>0.28402777909047999</v>
      </c>
      <c r="X130" t="s">
        <v>9</v>
      </c>
      <c r="Y130" t="s">
        <v>424</v>
      </c>
      <c r="Z130" t="s">
        <v>197</v>
      </c>
      <c r="AA130">
        <v>0</v>
      </c>
      <c r="AB130" t="s">
        <v>10</v>
      </c>
      <c r="AC130" t="s">
        <v>11</v>
      </c>
      <c r="AD130" t="s">
        <v>425</v>
      </c>
      <c r="AE130" t="s">
        <v>368</v>
      </c>
      <c r="AF130">
        <v>0</v>
      </c>
      <c r="AG130" t="s">
        <v>12</v>
      </c>
    </row>
    <row r="131" spans="1:33" x14ac:dyDescent="0.3">
      <c r="A131" t="s">
        <v>46</v>
      </c>
      <c r="B131" t="s">
        <v>0</v>
      </c>
      <c r="C131">
        <v>0.4</v>
      </c>
      <c r="D131" t="s">
        <v>71</v>
      </c>
      <c r="E131" t="s">
        <v>285</v>
      </c>
      <c r="F131">
        <v>0.2</v>
      </c>
      <c r="G131" t="s">
        <v>309</v>
      </c>
      <c r="H131" t="s">
        <v>193</v>
      </c>
      <c r="I131" t="s">
        <v>2</v>
      </c>
      <c r="J131">
        <v>90</v>
      </c>
      <c r="K131" t="s">
        <v>3</v>
      </c>
      <c r="L131">
        <v>52</v>
      </c>
      <c r="M131" s="2">
        <f>L131/J131</f>
        <v>0.57777777777777772</v>
      </c>
      <c r="N131" t="s">
        <v>4</v>
      </c>
      <c r="O131">
        <v>1.3900000000000301</v>
      </c>
      <c r="P131" t="s">
        <v>5</v>
      </c>
      <c r="Q131">
        <v>1.54444444444448E-2</v>
      </c>
      <c r="R131" t="s">
        <v>6</v>
      </c>
      <c r="S131">
        <v>1.2294230769230701</v>
      </c>
      <c r="T131" t="s">
        <v>7</v>
      </c>
      <c r="U131">
        <v>-1.64578947368421</v>
      </c>
      <c r="V131" t="s">
        <v>8</v>
      </c>
      <c r="W131">
        <v>0.248840335236927</v>
      </c>
      <c r="X131" t="s">
        <v>9</v>
      </c>
      <c r="Y131" t="s">
        <v>377</v>
      </c>
      <c r="Z131" t="s">
        <v>97</v>
      </c>
      <c r="AA131">
        <v>0</v>
      </c>
      <c r="AB131" t="s">
        <v>10</v>
      </c>
      <c r="AC131" t="s">
        <v>11</v>
      </c>
      <c r="AD131" t="s">
        <v>377</v>
      </c>
      <c r="AE131" t="s">
        <v>97</v>
      </c>
      <c r="AF131">
        <v>0</v>
      </c>
      <c r="AG131" t="s">
        <v>12</v>
      </c>
    </row>
    <row r="132" spans="1:33" x14ac:dyDescent="0.3">
      <c r="A132" t="s">
        <v>46</v>
      </c>
      <c r="B132" t="s">
        <v>0</v>
      </c>
      <c r="C132">
        <v>0.5</v>
      </c>
      <c r="D132" t="s">
        <v>71</v>
      </c>
      <c r="E132" t="s">
        <v>285</v>
      </c>
      <c r="F132">
        <v>0.25</v>
      </c>
      <c r="G132" t="s">
        <v>286</v>
      </c>
      <c r="H132" t="s">
        <v>195</v>
      </c>
      <c r="I132" t="s">
        <v>2</v>
      </c>
      <c r="J132">
        <v>90</v>
      </c>
      <c r="K132" t="s">
        <v>3</v>
      </c>
      <c r="L132">
        <v>32</v>
      </c>
      <c r="M132" s="2">
        <f>L132/J132</f>
        <v>0.35555555555555557</v>
      </c>
      <c r="N132" t="s">
        <v>4</v>
      </c>
      <c r="O132">
        <v>1.29000000000006</v>
      </c>
      <c r="P132" t="s">
        <v>5</v>
      </c>
      <c r="Q132">
        <v>1.4333333333333999E-2</v>
      </c>
      <c r="R132" t="s">
        <v>6</v>
      </c>
      <c r="S132">
        <v>2.1578124999999999</v>
      </c>
      <c r="T132" t="s">
        <v>7</v>
      </c>
      <c r="U132">
        <v>-1.1682758620689599</v>
      </c>
      <c r="V132" t="s">
        <v>8</v>
      </c>
      <c r="W132">
        <v>0.26889016437341401</v>
      </c>
      <c r="X132" t="s">
        <v>9</v>
      </c>
      <c r="Y132" t="s">
        <v>364</v>
      </c>
      <c r="Z132" t="s">
        <v>97</v>
      </c>
      <c r="AA132">
        <v>0</v>
      </c>
      <c r="AB132" t="s">
        <v>10</v>
      </c>
      <c r="AC132" t="s">
        <v>11</v>
      </c>
      <c r="AD132" t="s">
        <v>364</v>
      </c>
      <c r="AE132" t="s">
        <v>97</v>
      </c>
      <c r="AF132">
        <v>0</v>
      </c>
      <c r="AG132" t="s">
        <v>12</v>
      </c>
    </row>
    <row r="133" spans="1:33" x14ac:dyDescent="0.3">
      <c r="A133" t="s">
        <v>56</v>
      </c>
      <c r="B133" t="s">
        <v>0</v>
      </c>
      <c r="C133">
        <v>0.3</v>
      </c>
      <c r="D133" t="s">
        <v>71</v>
      </c>
      <c r="E133" t="s">
        <v>285</v>
      </c>
      <c r="F133">
        <v>0.15</v>
      </c>
      <c r="G133" t="s">
        <v>294</v>
      </c>
      <c r="H133" t="s">
        <v>209</v>
      </c>
      <c r="I133" t="s">
        <v>2</v>
      </c>
      <c r="J133">
        <v>127</v>
      </c>
      <c r="K133" t="s">
        <v>3</v>
      </c>
      <c r="L133">
        <v>41</v>
      </c>
      <c r="M133" s="2">
        <f>L133/J133</f>
        <v>0.32283464566929132</v>
      </c>
      <c r="N133" t="s">
        <v>4</v>
      </c>
      <c r="O133">
        <v>0.99336149094260995</v>
      </c>
      <c r="P133" t="s">
        <v>5</v>
      </c>
      <c r="Q133">
        <v>7.8217440231701605E-3</v>
      </c>
      <c r="R133" t="s">
        <v>6</v>
      </c>
      <c r="S133">
        <v>1.80695323842579</v>
      </c>
      <c r="T133" t="s">
        <v>7</v>
      </c>
      <c r="U133">
        <v>-0.84990373586645296</v>
      </c>
      <c r="V133" t="s">
        <v>8</v>
      </c>
      <c r="W133">
        <v>0.275617215059349</v>
      </c>
      <c r="X133" t="s">
        <v>9</v>
      </c>
      <c r="Y133" t="s">
        <v>424</v>
      </c>
      <c r="Z133" t="s">
        <v>197</v>
      </c>
      <c r="AA133">
        <v>0</v>
      </c>
      <c r="AB133" t="s">
        <v>10</v>
      </c>
      <c r="AC133" t="s">
        <v>11</v>
      </c>
      <c r="AD133" t="s">
        <v>425</v>
      </c>
      <c r="AE133" t="s">
        <v>368</v>
      </c>
      <c r="AF133">
        <v>0</v>
      </c>
      <c r="AG133" t="s">
        <v>12</v>
      </c>
    </row>
    <row r="134" spans="1:33" x14ac:dyDescent="0.3">
      <c r="A134" t="s">
        <v>46</v>
      </c>
      <c r="B134" t="s">
        <v>0</v>
      </c>
      <c r="C134">
        <v>0.4</v>
      </c>
      <c r="D134" t="s">
        <v>71</v>
      </c>
      <c r="E134" t="s">
        <v>285</v>
      </c>
      <c r="F134">
        <v>0.2</v>
      </c>
      <c r="G134" t="s">
        <v>323</v>
      </c>
      <c r="H134" t="s">
        <v>208</v>
      </c>
      <c r="I134" t="s">
        <v>2</v>
      </c>
      <c r="J134">
        <v>96</v>
      </c>
      <c r="K134" t="s">
        <v>3</v>
      </c>
      <c r="L134">
        <v>59</v>
      </c>
      <c r="M134" s="2">
        <f>L134/J134</f>
        <v>0.61458333333333337</v>
      </c>
      <c r="N134" t="s">
        <v>4</v>
      </c>
      <c r="O134">
        <v>0.95541204079145503</v>
      </c>
      <c r="P134" t="s">
        <v>5</v>
      </c>
      <c r="Q134">
        <v>9.9522087582443308E-3</v>
      </c>
      <c r="R134" t="s">
        <v>6</v>
      </c>
      <c r="S134">
        <v>1.64426549902536</v>
      </c>
      <c r="T134" t="s">
        <v>7</v>
      </c>
      <c r="U134">
        <v>-2.6682292333806998</v>
      </c>
      <c r="V134" t="s">
        <v>8</v>
      </c>
      <c r="W134">
        <v>0.29410375809764699</v>
      </c>
      <c r="X134" t="s">
        <v>9</v>
      </c>
      <c r="Y134" t="s">
        <v>378</v>
      </c>
      <c r="Z134" t="s">
        <v>97</v>
      </c>
      <c r="AA134">
        <v>0</v>
      </c>
      <c r="AB134" t="s">
        <v>10</v>
      </c>
      <c r="AC134" t="s">
        <v>11</v>
      </c>
      <c r="AD134" t="s">
        <v>378</v>
      </c>
      <c r="AE134" t="s">
        <v>97</v>
      </c>
      <c r="AF134">
        <v>0</v>
      </c>
      <c r="AG134" t="s">
        <v>12</v>
      </c>
    </row>
    <row r="135" spans="1:33" x14ac:dyDescent="0.3">
      <c r="A135" t="s">
        <v>56</v>
      </c>
      <c r="B135" t="s">
        <v>0</v>
      </c>
      <c r="C135">
        <v>0.5</v>
      </c>
      <c r="D135" t="s">
        <v>71</v>
      </c>
      <c r="E135" t="s">
        <v>285</v>
      </c>
      <c r="F135">
        <v>0.25</v>
      </c>
      <c r="G135" t="s">
        <v>291</v>
      </c>
      <c r="H135" t="s">
        <v>201</v>
      </c>
      <c r="I135" t="s">
        <v>2</v>
      </c>
      <c r="J135">
        <v>128</v>
      </c>
      <c r="K135" t="s">
        <v>3</v>
      </c>
      <c r="L135">
        <v>46</v>
      </c>
      <c r="M135" s="2">
        <f>L135/J135</f>
        <v>0.359375</v>
      </c>
      <c r="N135" t="s">
        <v>4</v>
      </c>
      <c r="O135">
        <v>0.92950362505471695</v>
      </c>
      <c r="P135" t="s">
        <v>5</v>
      </c>
      <c r="Q135">
        <v>7.2617470707399797E-3</v>
      </c>
      <c r="R135" t="s">
        <v>6</v>
      </c>
      <c r="S135">
        <v>2.1717283396750999</v>
      </c>
      <c r="T135" t="s">
        <v>7</v>
      </c>
      <c r="U135">
        <v>-1.2069512195121901</v>
      </c>
      <c r="V135" t="s">
        <v>8</v>
      </c>
      <c r="W135">
        <v>0.33070594732972702</v>
      </c>
      <c r="X135" t="s">
        <v>9</v>
      </c>
      <c r="Y135" t="s">
        <v>396</v>
      </c>
      <c r="Z135" t="s">
        <v>225</v>
      </c>
      <c r="AA135">
        <v>0</v>
      </c>
      <c r="AB135" t="s">
        <v>10</v>
      </c>
      <c r="AC135" t="s">
        <v>11</v>
      </c>
      <c r="AD135" t="s">
        <v>396</v>
      </c>
      <c r="AE135" t="s">
        <v>225</v>
      </c>
      <c r="AF135">
        <v>0</v>
      </c>
      <c r="AG135" t="s">
        <v>12</v>
      </c>
    </row>
    <row r="136" spans="1:33" x14ac:dyDescent="0.3">
      <c r="A136" t="s">
        <v>56</v>
      </c>
      <c r="B136" t="s">
        <v>0</v>
      </c>
      <c r="C136">
        <v>0.3</v>
      </c>
      <c r="D136" t="s">
        <v>71</v>
      </c>
      <c r="E136" t="s">
        <v>285</v>
      </c>
      <c r="F136">
        <v>0.15</v>
      </c>
      <c r="G136" t="s">
        <v>309</v>
      </c>
      <c r="H136" t="s">
        <v>198</v>
      </c>
      <c r="I136" t="s">
        <v>2</v>
      </c>
      <c r="J136">
        <v>136</v>
      </c>
      <c r="K136" t="s">
        <v>3</v>
      </c>
      <c r="L136">
        <v>105</v>
      </c>
      <c r="M136" s="2">
        <f>L136/J136</f>
        <v>0.7720588235294118</v>
      </c>
      <c r="N136" t="s">
        <v>4</v>
      </c>
      <c r="O136">
        <v>0.82127915714748501</v>
      </c>
      <c r="P136" t="s">
        <v>5</v>
      </c>
      <c r="Q136">
        <v>6.0388173319667997E-3</v>
      </c>
      <c r="R136" t="s">
        <v>6</v>
      </c>
      <c r="S136">
        <v>0.86191694435378496</v>
      </c>
      <c r="T136" t="s">
        <v>7</v>
      </c>
      <c r="U136">
        <v>-2.89290322580645</v>
      </c>
      <c r="V136" t="s">
        <v>8</v>
      </c>
      <c r="W136">
        <v>0.400031873120753</v>
      </c>
      <c r="X136" t="s">
        <v>9</v>
      </c>
      <c r="Y136" t="s">
        <v>428</v>
      </c>
      <c r="Z136" t="s">
        <v>227</v>
      </c>
      <c r="AA136">
        <v>0</v>
      </c>
      <c r="AB136" t="s">
        <v>10</v>
      </c>
      <c r="AC136" t="s">
        <v>11</v>
      </c>
      <c r="AD136" t="s">
        <v>427</v>
      </c>
      <c r="AE136" t="s">
        <v>222</v>
      </c>
      <c r="AF136">
        <v>0</v>
      </c>
      <c r="AG136" t="s">
        <v>12</v>
      </c>
    </row>
    <row r="137" spans="1:33" x14ac:dyDescent="0.3">
      <c r="A137" t="s">
        <v>36</v>
      </c>
      <c r="B137" t="s">
        <v>0</v>
      </c>
      <c r="C137">
        <v>0.4</v>
      </c>
      <c r="D137" t="s">
        <v>71</v>
      </c>
      <c r="E137" t="s">
        <v>285</v>
      </c>
      <c r="F137">
        <v>0.2</v>
      </c>
      <c r="G137" t="s">
        <v>323</v>
      </c>
      <c r="H137" t="s">
        <v>209</v>
      </c>
      <c r="I137" t="s">
        <v>2</v>
      </c>
      <c r="J137">
        <v>139</v>
      </c>
      <c r="K137" t="s">
        <v>3</v>
      </c>
      <c r="L137">
        <v>92</v>
      </c>
      <c r="M137" s="2">
        <f>L137/J137</f>
        <v>0.66187050359712229</v>
      </c>
      <c r="N137" t="s">
        <v>4</v>
      </c>
      <c r="O137">
        <v>0.38453211789705199</v>
      </c>
      <c r="P137" t="s">
        <v>5</v>
      </c>
      <c r="Q137">
        <v>2.7664181143672801E-3</v>
      </c>
      <c r="R137" t="s">
        <v>6</v>
      </c>
      <c r="S137">
        <v>1.60407100128149</v>
      </c>
      <c r="T137" t="s">
        <v>7</v>
      </c>
      <c r="U137">
        <v>-3.1997826086956498</v>
      </c>
      <c r="V137" t="s">
        <v>8</v>
      </c>
      <c r="W137">
        <v>0.43337935799320798</v>
      </c>
      <c r="X137" t="s">
        <v>9</v>
      </c>
      <c r="Y137" t="s">
        <v>378</v>
      </c>
      <c r="Z137" t="s">
        <v>97</v>
      </c>
      <c r="AA137">
        <v>0</v>
      </c>
      <c r="AB137" t="s">
        <v>10</v>
      </c>
      <c r="AC137" t="s">
        <v>11</v>
      </c>
      <c r="AD137" t="s">
        <v>379</v>
      </c>
      <c r="AE137" t="s">
        <v>380</v>
      </c>
      <c r="AF137">
        <v>0</v>
      </c>
      <c r="AG137" t="s">
        <v>12</v>
      </c>
    </row>
    <row r="138" spans="1:33" x14ac:dyDescent="0.3">
      <c r="A138" t="s">
        <v>46</v>
      </c>
      <c r="B138" t="s">
        <v>0</v>
      </c>
      <c r="C138">
        <v>0.4</v>
      </c>
      <c r="D138" t="s">
        <v>71</v>
      </c>
      <c r="E138" t="s">
        <v>285</v>
      </c>
      <c r="F138">
        <v>0.2</v>
      </c>
      <c r="G138" t="s">
        <v>294</v>
      </c>
      <c r="H138" t="s">
        <v>209</v>
      </c>
      <c r="I138" t="s">
        <v>2</v>
      </c>
      <c r="J138">
        <v>96</v>
      </c>
      <c r="K138" t="s">
        <v>3</v>
      </c>
      <c r="L138">
        <v>38</v>
      </c>
      <c r="M138" s="2">
        <f>L138/J138</f>
        <v>0.39583333333333331</v>
      </c>
      <c r="N138" t="s">
        <v>4</v>
      </c>
      <c r="O138">
        <v>0.34170303264608898</v>
      </c>
      <c r="P138" t="s">
        <v>5</v>
      </c>
      <c r="Q138">
        <v>3.5594065900634302E-3</v>
      </c>
      <c r="R138" t="s">
        <v>6</v>
      </c>
      <c r="S138">
        <v>2.4697368421052599</v>
      </c>
      <c r="T138" t="s">
        <v>7</v>
      </c>
      <c r="U138">
        <v>-1.6122120166785101</v>
      </c>
      <c r="V138" t="s">
        <v>8</v>
      </c>
      <c r="W138">
        <v>0.28513215868429498</v>
      </c>
      <c r="X138" t="s">
        <v>9</v>
      </c>
      <c r="Y138" t="s">
        <v>375</v>
      </c>
      <c r="Z138" t="s">
        <v>237</v>
      </c>
      <c r="AA138">
        <v>0</v>
      </c>
      <c r="AB138" t="s">
        <v>10</v>
      </c>
      <c r="AC138" t="s">
        <v>11</v>
      </c>
      <c r="AD138" t="s">
        <v>375</v>
      </c>
      <c r="AE138" t="s">
        <v>237</v>
      </c>
      <c r="AF138">
        <v>0</v>
      </c>
      <c r="AG138" t="s">
        <v>12</v>
      </c>
    </row>
    <row r="139" spans="1:33" x14ac:dyDescent="0.3">
      <c r="A139" t="s">
        <v>36</v>
      </c>
      <c r="B139" t="s">
        <v>0</v>
      </c>
      <c r="C139">
        <v>0.3</v>
      </c>
      <c r="D139" t="s">
        <v>71</v>
      </c>
      <c r="E139" t="s">
        <v>285</v>
      </c>
      <c r="F139">
        <v>0.15</v>
      </c>
      <c r="G139" t="s">
        <v>309</v>
      </c>
      <c r="H139" t="s">
        <v>193</v>
      </c>
      <c r="I139" t="s">
        <v>2</v>
      </c>
      <c r="J139">
        <v>135</v>
      </c>
      <c r="K139" t="s">
        <v>3</v>
      </c>
      <c r="L139">
        <v>87</v>
      </c>
      <c r="M139" s="2">
        <f>L139/J139</f>
        <v>0.64444444444444449</v>
      </c>
      <c r="N139" t="s">
        <v>4</v>
      </c>
      <c r="O139">
        <v>0.30000000000001797</v>
      </c>
      <c r="P139" t="s">
        <v>5</v>
      </c>
      <c r="Q139">
        <v>2.2222222222223502E-3</v>
      </c>
      <c r="R139" t="s">
        <v>6</v>
      </c>
      <c r="S139">
        <v>0.78896551724137898</v>
      </c>
      <c r="T139" t="s">
        <v>7</v>
      </c>
      <c r="U139">
        <v>-1.4237499999999901</v>
      </c>
      <c r="V139" t="s">
        <v>8</v>
      </c>
      <c r="W139">
        <v>0.27626288620016598</v>
      </c>
      <c r="X139" t="s">
        <v>9</v>
      </c>
      <c r="Y139" t="s">
        <v>385</v>
      </c>
      <c r="Z139" t="s">
        <v>97</v>
      </c>
      <c r="AA139">
        <v>0</v>
      </c>
      <c r="AB139" t="s">
        <v>10</v>
      </c>
      <c r="AC139" t="s">
        <v>11</v>
      </c>
      <c r="AD139" t="s">
        <v>385</v>
      </c>
      <c r="AE139" t="s">
        <v>97</v>
      </c>
      <c r="AF139">
        <v>0</v>
      </c>
      <c r="AG139" t="s">
        <v>12</v>
      </c>
    </row>
    <row r="140" spans="1:33" x14ac:dyDescent="0.3">
      <c r="A140" t="s">
        <v>46</v>
      </c>
      <c r="B140" t="s">
        <v>0</v>
      </c>
      <c r="C140">
        <v>0.3</v>
      </c>
      <c r="D140" t="s">
        <v>71</v>
      </c>
      <c r="E140" t="s">
        <v>285</v>
      </c>
      <c r="F140">
        <v>0.15</v>
      </c>
      <c r="G140" t="s">
        <v>286</v>
      </c>
      <c r="H140" t="s">
        <v>193</v>
      </c>
      <c r="I140" t="s">
        <v>2</v>
      </c>
      <c r="J140">
        <v>90</v>
      </c>
      <c r="K140" t="s">
        <v>3</v>
      </c>
      <c r="L140">
        <v>28</v>
      </c>
      <c r="M140" s="2">
        <f>L140/J140</f>
        <v>0.31111111111111112</v>
      </c>
      <c r="N140" t="s">
        <v>4</v>
      </c>
      <c r="O140">
        <v>0.130000000000001</v>
      </c>
      <c r="P140" t="s">
        <v>5</v>
      </c>
      <c r="Q140">
        <v>1.44444444444446E-3</v>
      </c>
      <c r="R140" t="s">
        <v>6</v>
      </c>
      <c r="S140">
        <v>1.2107142857142801</v>
      </c>
      <c r="T140" t="s">
        <v>7</v>
      </c>
      <c r="U140">
        <v>-0.553606557377049</v>
      </c>
      <c r="V140" t="s">
        <v>8</v>
      </c>
      <c r="W140">
        <v>0.129192054644199</v>
      </c>
      <c r="X140" t="s">
        <v>9</v>
      </c>
      <c r="Y140" t="s">
        <v>390</v>
      </c>
      <c r="Z140" t="s">
        <v>391</v>
      </c>
      <c r="AA140">
        <v>0</v>
      </c>
      <c r="AB140" t="s">
        <v>10</v>
      </c>
      <c r="AC140" t="s">
        <v>11</v>
      </c>
      <c r="AD140" t="s">
        <v>390</v>
      </c>
      <c r="AE140" t="s">
        <v>391</v>
      </c>
      <c r="AF140">
        <v>0</v>
      </c>
      <c r="AG140" t="s">
        <v>12</v>
      </c>
    </row>
    <row r="141" spans="1:33" x14ac:dyDescent="0.3">
      <c r="A141" t="s">
        <v>56</v>
      </c>
      <c r="B141" t="s">
        <v>0</v>
      </c>
      <c r="C141">
        <v>0.3</v>
      </c>
      <c r="D141" t="s">
        <v>71</v>
      </c>
      <c r="E141" t="s">
        <v>285</v>
      </c>
      <c r="F141">
        <v>0.15</v>
      </c>
      <c r="G141" t="s">
        <v>294</v>
      </c>
      <c r="H141" t="s">
        <v>207</v>
      </c>
      <c r="I141" t="s">
        <v>2</v>
      </c>
      <c r="J141">
        <v>127</v>
      </c>
      <c r="K141" t="s">
        <v>3</v>
      </c>
      <c r="L141">
        <v>37</v>
      </c>
      <c r="M141" s="2">
        <f>L141/J141</f>
        <v>0.29133858267716534</v>
      </c>
      <c r="N141" t="s">
        <v>4</v>
      </c>
      <c r="O141">
        <v>-4.8430466464524001E-2</v>
      </c>
      <c r="P141" t="s">
        <v>5</v>
      </c>
      <c r="Q141">
        <v>-3.8134225562617302E-4</v>
      </c>
      <c r="R141" t="s">
        <v>6</v>
      </c>
      <c r="S141">
        <v>1.71581304798534</v>
      </c>
      <c r="T141" t="s">
        <v>7</v>
      </c>
      <c r="U141">
        <v>-0.70592792491024603</v>
      </c>
      <c r="V141" t="s">
        <v>8</v>
      </c>
      <c r="W141">
        <v>0.23275208207492001</v>
      </c>
      <c r="X141" t="s">
        <v>9</v>
      </c>
      <c r="Y141" t="s">
        <v>423</v>
      </c>
      <c r="Z141" t="s">
        <v>252</v>
      </c>
      <c r="AA141">
        <v>0</v>
      </c>
      <c r="AB141" t="s">
        <v>10</v>
      </c>
      <c r="AC141" t="s">
        <v>11</v>
      </c>
      <c r="AD141" t="s">
        <v>423</v>
      </c>
      <c r="AE141" t="s">
        <v>252</v>
      </c>
      <c r="AF141">
        <v>0</v>
      </c>
      <c r="AG141" t="s">
        <v>12</v>
      </c>
    </row>
    <row r="142" spans="1:33" x14ac:dyDescent="0.3">
      <c r="A142" t="s">
        <v>56</v>
      </c>
      <c r="B142" t="s">
        <v>0</v>
      </c>
      <c r="C142">
        <v>0.5</v>
      </c>
      <c r="D142" t="s">
        <v>71</v>
      </c>
      <c r="E142" t="s">
        <v>285</v>
      </c>
      <c r="F142">
        <v>0.25</v>
      </c>
      <c r="G142" t="s">
        <v>291</v>
      </c>
      <c r="H142" t="s">
        <v>205</v>
      </c>
      <c r="I142" t="s">
        <v>2</v>
      </c>
      <c r="J142">
        <v>128</v>
      </c>
      <c r="K142" t="s">
        <v>3</v>
      </c>
      <c r="L142">
        <v>58</v>
      </c>
      <c r="M142" s="2">
        <f>L142/J142</f>
        <v>0.453125</v>
      </c>
      <c r="N142" t="s">
        <v>4</v>
      </c>
      <c r="O142">
        <v>-0.140496374945281</v>
      </c>
      <c r="P142" t="s">
        <v>5</v>
      </c>
      <c r="Q142">
        <v>-1.09762792926001E-3</v>
      </c>
      <c r="R142" t="s">
        <v>6</v>
      </c>
      <c r="S142">
        <v>2.18240523491473</v>
      </c>
      <c r="T142" t="s">
        <v>7</v>
      </c>
      <c r="U142">
        <v>-1.8102857142857101</v>
      </c>
      <c r="V142" t="s">
        <v>8</v>
      </c>
      <c r="W142">
        <v>0.45248490376247302</v>
      </c>
      <c r="X142" t="s">
        <v>9</v>
      </c>
      <c r="Y142" t="s">
        <v>399</v>
      </c>
      <c r="Z142" t="s">
        <v>211</v>
      </c>
      <c r="AA142">
        <v>0</v>
      </c>
      <c r="AB142" t="s">
        <v>10</v>
      </c>
      <c r="AC142" t="s">
        <v>11</v>
      </c>
      <c r="AD142" t="s">
        <v>398</v>
      </c>
      <c r="AE142" t="s">
        <v>225</v>
      </c>
      <c r="AF142">
        <v>0</v>
      </c>
      <c r="AG142" t="s">
        <v>12</v>
      </c>
    </row>
    <row r="143" spans="1:33" x14ac:dyDescent="0.3">
      <c r="A143" t="s">
        <v>64</v>
      </c>
      <c r="B143" t="s">
        <v>0</v>
      </c>
      <c r="C143">
        <v>0.3</v>
      </c>
      <c r="D143" t="s">
        <v>71</v>
      </c>
      <c r="E143" t="s">
        <v>285</v>
      </c>
      <c r="F143">
        <v>0.15</v>
      </c>
      <c r="G143" t="s">
        <v>294</v>
      </c>
      <c r="H143" t="s">
        <v>209</v>
      </c>
      <c r="I143" t="s">
        <v>2</v>
      </c>
      <c r="J143">
        <v>370</v>
      </c>
      <c r="K143" t="s">
        <v>3</v>
      </c>
      <c r="L143">
        <v>131</v>
      </c>
      <c r="M143" s="2">
        <f>L143/J143</f>
        <v>0.35405405405405405</v>
      </c>
      <c r="N143" t="s">
        <v>4</v>
      </c>
      <c r="O143">
        <v>-0.345819193746287</v>
      </c>
      <c r="P143" t="s">
        <v>5</v>
      </c>
      <c r="Q143">
        <v>-9.3464646958456104E-4</v>
      </c>
      <c r="R143" t="s">
        <v>6</v>
      </c>
      <c r="S143">
        <v>1.90499438322221</v>
      </c>
      <c r="T143" t="s">
        <v>7</v>
      </c>
      <c r="U143">
        <v>-1.0456070434972999</v>
      </c>
      <c r="V143" t="s">
        <v>8</v>
      </c>
      <c r="W143">
        <v>0.72471816605891004</v>
      </c>
      <c r="X143" t="s">
        <v>9</v>
      </c>
      <c r="Y143" t="s">
        <v>341</v>
      </c>
      <c r="Z143" t="s">
        <v>75</v>
      </c>
      <c r="AA143">
        <v>0</v>
      </c>
      <c r="AB143" t="s">
        <v>10</v>
      </c>
      <c r="AC143" t="s">
        <v>11</v>
      </c>
      <c r="AD143" t="s">
        <v>474</v>
      </c>
      <c r="AE143" t="s">
        <v>216</v>
      </c>
      <c r="AF143">
        <v>0</v>
      </c>
      <c r="AG143" t="s">
        <v>12</v>
      </c>
    </row>
    <row r="144" spans="1:33" x14ac:dyDescent="0.3">
      <c r="A144" t="s">
        <v>213</v>
      </c>
      <c r="B144" t="s">
        <v>0</v>
      </c>
      <c r="C144">
        <v>0.5</v>
      </c>
      <c r="D144" t="s">
        <v>71</v>
      </c>
      <c r="E144" t="s">
        <v>285</v>
      </c>
      <c r="F144">
        <v>0.25</v>
      </c>
      <c r="G144" t="s">
        <v>294</v>
      </c>
      <c r="H144" t="s">
        <v>210</v>
      </c>
      <c r="I144" t="s">
        <v>2</v>
      </c>
      <c r="J144">
        <v>87</v>
      </c>
      <c r="K144" t="s">
        <v>3</v>
      </c>
      <c r="L144">
        <v>49</v>
      </c>
      <c r="M144" s="2">
        <f>L144/J144</f>
        <v>0.56321839080459768</v>
      </c>
      <c r="N144" t="s">
        <v>4</v>
      </c>
      <c r="O144">
        <v>-0.42978945893965398</v>
      </c>
      <c r="P144" t="s">
        <v>5</v>
      </c>
      <c r="Q144">
        <v>-4.9401087234442996E-3</v>
      </c>
      <c r="R144" t="s">
        <v>6</v>
      </c>
      <c r="S144">
        <v>2.5157541507756598</v>
      </c>
      <c r="T144" t="s">
        <v>7</v>
      </c>
      <c r="U144">
        <v>-3.2553090222880798</v>
      </c>
      <c r="V144" t="s">
        <v>8</v>
      </c>
      <c r="W144">
        <v>0.51856183739775896</v>
      </c>
      <c r="X144" t="s">
        <v>9</v>
      </c>
      <c r="Y144" t="s">
        <v>299</v>
      </c>
      <c r="Z144" t="s">
        <v>248</v>
      </c>
      <c r="AA144">
        <v>0</v>
      </c>
      <c r="AB144" t="s">
        <v>10</v>
      </c>
      <c r="AC144" t="s">
        <v>11</v>
      </c>
      <c r="AD144" t="s">
        <v>298</v>
      </c>
      <c r="AE144" t="s">
        <v>197</v>
      </c>
      <c r="AF144">
        <v>0</v>
      </c>
      <c r="AG144" t="s">
        <v>12</v>
      </c>
    </row>
    <row r="145" spans="1:33" x14ac:dyDescent="0.3">
      <c r="A145" t="s">
        <v>46</v>
      </c>
      <c r="B145" t="s">
        <v>0</v>
      </c>
      <c r="C145">
        <v>0.4</v>
      </c>
      <c r="D145" t="s">
        <v>71</v>
      </c>
      <c r="E145" t="s">
        <v>285</v>
      </c>
      <c r="F145">
        <v>0.2</v>
      </c>
      <c r="G145" t="s">
        <v>323</v>
      </c>
      <c r="H145" t="s">
        <v>207</v>
      </c>
      <c r="I145" t="s">
        <v>2</v>
      </c>
      <c r="J145">
        <v>96</v>
      </c>
      <c r="K145" t="s">
        <v>3</v>
      </c>
      <c r="L145">
        <v>51</v>
      </c>
      <c r="M145" s="2">
        <f>L145/J145</f>
        <v>0.53125</v>
      </c>
      <c r="N145" t="s">
        <v>4</v>
      </c>
      <c r="O145">
        <v>-0.45458795920854</v>
      </c>
      <c r="P145" t="s">
        <v>5</v>
      </c>
      <c r="Q145">
        <v>-4.7352912417556303E-3</v>
      </c>
      <c r="R145" t="s">
        <v>6</v>
      </c>
      <c r="S145">
        <v>1.6492483224018899</v>
      </c>
      <c r="T145" t="s">
        <v>7</v>
      </c>
      <c r="U145">
        <v>-1.9219602818569399</v>
      </c>
      <c r="V145" t="s">
        <v>8</v>
      </c>
      <c r="W145">
        <v>0.26238181668230998</v>
      </c>
      <c r="X145" t="s">
        <v>9</v>
      </c>
      <c r="Y145" t="s">
        <v>378</v>
      </c>
      <c r="Z145" t="s">
        <v>97</v>
      </c>
      <c r="AA145">
        <v>0</v>
      </c>
      <c r="AB145" t="s">
        <v>10</v>
      </c>
      <c r="AC145" t="s">
        <v>11</v>
      </c>
      <c r="AD145" t="s">
        <v>378</v>
      </c>
      <c r="AE145" t="s">
        <v>97</v>
      </c>
      <c r="AF145">
        <v>0</v>
      </c>
      <c r="AG145" t="s">
        <v>12</v>
      </c>
    </row>
    <row r="146" spans="1:33" x14ac:dyDescent="0.3">
      <c r="A146" t="s">
        <v>36</v>
      </c>
      <c r="B146" t="s">
        <v>0</v>
      </c>
      <c r="C146">
        <v>0.4</v>
      </c>
      <c r="D146" t="s">
        <v>71</v>
      </c>
      <c r="E146" t="s">
        <v>285</v>
      </c>
      <c r="F146">
        <v>0.2</v>
      </c>
      <c r="G146" t="s">
        <v>323</v>
      </c>
      <c r="H146" t="s">
        <v>208</v>
      </c>
      <c r="I146" t="s">
        <v>2</v>
      </c>
      <c r="J146">
        <v>139</v>
      </c>
      <c r="K146" t="s">
        <v>3</v>
      </c>
      <c r="L146">
        <v>83</v>
      </c>
      <c r="M146" s="2">
        <f>L146/J146</f>
        <v>0.59712230215827333</v>
      </c>
      <c r="N146" t="s">
        <v>4</v>
      </c>
      <c r="O146">
        <v>-0.51546788210297101</v>
      </c>
      <c r="P146" t="s">
        <v>5</v>
      </c>
      <c r="Q146">
        <v>-3.7084020295177801E-3</v>
      </c>
      <c r="R146" t="s">
        <v>6</v>
      </c>
      <c r="S146">
        <v>1.55928656047713</v>
      </c>
      <c r="T146" t="s">
        <v>7</v>
      </c>
      <c r="U146">
        <v>-2.36247731639464</v>
      </c>
      <c r="V146" t="s">
        <v>8</v>
      </c>
      <c r="W146">
        <v>0.35957514604115398</v>
      </c>
      <c r="X146" t="s">
        <v>9</v>
      </c>
      <c r="Y146" t="s">
        <v>378</v>
      </c>
      <c r="Z146" t="s">
        <v>97</v>
      </c>
      <c r="AA146">
        <v>0</v>
      </c>
      <c r="AB146" t="s">
        <v>10</v>
      </c>
      <c r="AC146" t="s">
        <v>11</v>
      </c>
      <c r="AD146" t="s">
        <v>378</v>
      </c>
      <c r="AE146" t="s">
        <v>97</v>
      </c>
      <c r="AF146">
        <v>0</v>
      </c>
      <c r="AG146" t="s">
        <v>12</v>
      </c>
    </row>
    <row r="147" spans="1:33" x14ac:dyDescent="0.3">
      <c r="A147" t="s">
        <v>242</v>
      </c>
      <c r="B147" t="s">
        <v>0</v>
      </c>
      <c r="C147">
        <v>0.4</v>
      </c>
      <c r="D147" t="s">
        <v>71</v>
      </c>
      <c r="E147" t="s">
        <v>285</v>
      </c>
      <c r="F147">
        <v>0.2</v>
      </c>
      <c r="G147" t="s">
        <v>309</v>
      </c>
      <c r="H147" t="s">
        <v>195</v>
      </c>
      <c r="I147" t="s">
        <v>2</v>
      </c>
      <c r="J147">
        <v>249</v>
      </c>
      <c r="K147" t="s">
        <v>3</v>
      </c>
      <c r="L147">
        <v>159</v>
      </c>
      <c r="M147" s="2">
        <f>L147/J147</f>
        <v>0.63855421686746983</v>
      </c>
      <c r="N147" t="s">
        <v>4</v>
      </c>
      <c r="O147">
        <v>-0.77757040045607795</v>
      </c>
      <c r="P147" t="s">
        <v>5</v>
      </c>
      <c r="Q147">
        <v>-3.1227726925946902E-3</v>
      </c>
      <c r="R147" t="s">
        <v>6</v>
      </c>
      <c r="S147">
        <v>1.4176100628930799</v>
      </c>
      <c r="T147" t="s">
        <v>7</v>
      </c>
      <c r="U147">
        <v>-2.5130841155606198</v>
      </c>
      <c r="V147" t="s">
        <v>8</v>
      </c>
      <c r="W147">
        <v>0.72080250548218205</v>
      </c>
      <c r="X147" t="s">
        <v>9</v>
      </c>
      <c r="Y147" t="s">
        <v>453</v>
      </c>
      <c r="Z147" t="s">
        <v>103</v>
      </c>
      <c r="AA147">
        <v>0</v>
      </c>
      <c r="AB147" t="s">
        <v>10</v>
      </c>
      <c r="AC147" t="s">
        <v>11</v>
      </c>
      <c r="AD147" t="s">
        <v>490</v>
      </c>
      <c r="AE147" t="s">
        <v>479</v>
      </c>
      <c r="AF147">
        <v>0</v>
      </c>
      <c r="AG147" t="s">
        <v>12</v>
      </c>
    </row>
    <row r="148" spans="1:33" x14ac:dyDescent="0.3">
      <c r="A148" t="s">
        <v>46</v>
      </c>
      <c r="B148" t="s">
        <v>0</v>
      </c>
      <c r="C148">
        <v>0.3</v>
      </c>
      <c r="D148" t="s">
        <v>71</v>
      </c>
      <c r="E148" t="s">
        <v>285</v>
      </c>
      <c r="F148">
        <v>0.15</v>
      </c>
      <c r="G148" t="s">
        <v>291</v>
      </c>
      <c r="H148" t="s">
        <v>201</v>
      </c>
      <c r="I148" t="s">
        <v>2</v>
      </c>
      <c r="J148">
        <v>95</v>
      </c>
      <c r="K148" t="s">
        <v>3</v>
      </c>
      <c r="L148">
        <v>28</v>
      </c>
      <c r="M148" s="2">
        <f>L148/J148</f>
        <v>0.29473684210526313</v>
      </c>
      <c r="N148" t="s">
        <v>4</v>
      </c>
      <c r="O148">
        <v>-1.6199999999999499</v>
      </c>
      <c r="P148" t="s">
        <v>5</v>
      </c>
      <c r="Q148">
        <v>-1.7052631578946899E-2</v>
      </c>
      <c r="R148" t="s">
        <v>6</v>
      </c>
      <c r="S148">
        <v>1.33071428571428</v>
      </c>
      <c r="T148" t="s">
        <v>7</v>
      </c>
      <c r="U148">
        <v>-0.589090909090908</v>
      </c>
      <c r="V148" t="s">
        <v>8</v>
      </c>
      <c r="W148">
        <v>0.154065406471634</v>
      </c>
      <c r="X148" t="s">
        <v>9</v>
      </c>
      <c r="Y148" t="s">
        <v>161</v>
      </c>
      <c r="Z148" t="s">
        <v>240</v>
      </c>
      <c r="AA148">
        <v>0</v>
      </c>
      <c r="AB148" t="s">
        <v>10</v>
      </c>
      <c r="AC148" t="s">
        <v>11</v>
      </c>
      <c r="AD148" t="s">
        <v>161</v>
      </c>
      <c r="AE148" t="s">
        <v>240</v>
      </c>
      <c r="AF148">
        <v>0</v>
      </c>
      <c r="AG148" t="s">
        <v>12</v>
      </c>
    </row>
    <row r="149" spans="1:33" x14ac:dyDescent="0.3">
      <c r="A149" t="s">
        <v>64</v>
      </c>
      <c r="B149" t="s">
        <v>0</v>
      </c>
      <c r="C149">
        <v>0.4</v>
      </c>
      <c r="D149" t="s">
        <v>71</v>
      </c>
      <c r="E149" t="s">
        <v>285</v>
      </c>
      <c r="F149">
        <v>0.2</v>
      </c>
      <c r="G149" t="s">
        <v>317</v>
      </c>
      <c r="H149" t="s">
        <v>203</v>
      </c>
      <c r="I149" t="s">
        <v>2</v>
      </c>
      <c r="J149">
        <v>376</v>
      </c>
      <c r="K149" t="s">
        <v>3</v>
      </c>
      <c r="L149">
        <v>227</v>
      </c>
      <c r="M149" s="2">
        <f>L149/J149</f>
        <v>0.60372340425531912</v>
      </c>
      <c r="N149" t="s">
        <v>4</v>
      </c>
      <c r="O149">
        <v>-1.64626804226812</v>
      </c>
      <c r="P149" t="s">
        <v>5</v>
      </c>
      <c r="Q149">
        <v>-4.3783724528407503E-3</v>
      </c>
      <c r="R149" t="s">
        <v>6</v>
      </c>
      <c r="S149">
        <v>1.47274908329879</v>
      </c>
      <c r="T149" t="s">
        <v>7</v>
      </c>
      <c r="U149">
        <v>-2.2547671808798202</v>
      </c>
      <c r="V149" t="s">
        <v>8</v>
      </c>
      <c r="W149">
        <v>0.95266207531228297</v>
      </c>
      <c r="X149" t="s">
        <v>9</v>
      </c>
      <c r="Y149" t="s">
        <v>458</v>
      </c>
      <c r="Z149" t="s">
        <v>103</v>
      </c>
      <c r="AA149">
        <v>0</v>
      </c>
      <c r="AB149" t="s">
        <v>10</v>
      </c>
      <c r="AC149" t="s">
        <v>11</v>
      </c>
      <c r="AD149" t="s">
        <v>459</v>
      </c>
      <c r="AE149" t="s">
        <v>103</v>
      </c>
      <c r="AF149">
        <v>0</v>
      </c>
      <c r="AG149" t="s">
        <v>12</v>
      </c>
    </row>
    <row r="150" spans="1:33" x14ac:dyDescent="0.3">
      <c r="A150" t="s">
        <v>36</v>
      </c>
      <c r="B150" t="s">
        <v>0</v>
      </c>
      <c r="C150">
        <v>0.3</v>
      </c>
      <c r="D150" t="s">
        <v>71</v>
      </c>
      <c r="E150" t="s">
        <v>285</v>
      </c>
      <c r="F150">
        <v>0.15</v>
      </c>
      <c r="G150" t="s">
        <v>323</v>
      </c>
      <c r="H150" t="s">
        <v>207</v>
      </c>
      <c r="I150" t="s">
        <v>2</v>
      </c>
      <c r="J150">
        <v>139</v>
      </c>
      <c r="K150" t="s">
        <v>3</v>
      </c>
      <c r="L150">
        <v>83</v>
      </c>
      <c r="M150" s="2">
        <f>L150/J150</f>
        <v>0.59712230215827333</v>
      </c>
      <c r="N150" t="s">
        <v>4</v>
      </c>
      <c r="O150">
        <v>-1.7948992109677699</v>
      </c>
      <c r="P150" t="s">
        <v>5</v>
      </c>
      <c r="Q150">
        <v>-1.29129439637969E-2</v>
      </c>
      <c r="R150" t="s">
        <v>6</v>
      </c>
      <c r="S150">
        <v>1.0407960375752101</v>
      </c>
      <c r="T150" t="s">
        <v>7</v>
      </c>
      <c r="U150">
        <v>-1.5746601844591099</v>
      </c>
      <c r="V150" t="s">
        <v>8</v>
      </c>
      <c r="W150">
        <v>0.26212389266967701</v>
      </c>
      <c r="X150" t="s">
        <v>9</v>
      </c>
      <c r="Y150" t="s">
        <v>388</v>
      </c>
      <c r="Z150" t="s">
        <v>389</v>
      </c>
      <c r="AA150">
        <v>0</v>
      </c>
      <c r="AB150" t="s">
        <v>10</v>
      </c>
      <c r="AC150" t="s">
        <v>11</v>
      </c>
      <c r="AD150" t="s">
        <v>388</v>
      </c>
      <c r="AE150" t="s">
        <v>389</v>
      </c>
      <c r="AF150">
        <v>0</v>
      </c>
      <c r="AG150" t="s">
        <v>12</v>
      </c>
    </row>
    <row r="151" spans="1:33" x14ac:dyDescent="0.3">
      <c r="A151" t="s">
        <v>56</v>
      </c>
      <c r="B151" t="s">
        <v>0</v>
      </c>
      <c r="C151">
        <v>0.4</v>
      </c>
      <c r="D151" t="s">
        <v>71</v>
      </c>
      <c r="E151" t="s">
        <v>285</v>
      </c>
      <c r="F151">
        <v>0.2</v>
      </c>
      <c r="G151" t="s">
        <v>323</v>
      </c>
      <c r="H151" t="s">
        <v>208</v>
      </c>
      <c r="I151" t="s">
        <v>2</v>
      </c>
      <c r="J151">
        <v>127</v>
      </c>
      <c r="K151" t="s">
        <v>3</v>
      </c>
      <c r="L151">
        <v>76</v>
      </c>
      <c r="M151" s="2">
        <f>L151/J151</f>
        <v>0.59842519685039375</v>
      </c>
      <c r="N151" t="s">
        <v>4</v>
      </c>
      <c r="O151">
        <v>-1.92363664399735</v>
      </c>
      <c r="P151" t="s">
        <v>5</v>
      </c>
      <c r="Q151">
        <v>-1.5146745228325599E-2</v>
      </c>
      <c r="R151" t="s">
        <v>6</v>
      </c>
      <c r="S151">
        <v>1.4634918520359099</v>
      </c>
      <c r="T151" t="s">
        <v>7</v>
      </c>
      <c r="U151">
        <v>-2.2186081842887599</v>
      </c>
      <c r="V151" t="s">
        <v>8</v>
      </c>
      <c r="W151">
        <v>0.36097419067909797</v>
      </c>
      <c r="X151" t="s">
        <v>9</v>
      </c>
      <c r="Y151" t="s">
        <v>416</v>
      </c>
      <c r="Z151" t="s">
        <v>221</v>
      </c>
      <c r="AA151">
        <v>0</v>
      </c>
      <c r="AB151" t="s">
        <v>10</v>
      </c>
      <c r="AC151" t="s">
        <v>11</v>
      </c>
      <c r="AD151" t="s">
        <v>418</v>
      </c>
      <c r="AE151" t="s">
        <v>380</v>
      </c>
      <c r="AF151">
        <v>0</v>
      </c>
      <c r="AG151" t="s">
        <v>12</v>
      </c>
    </row>
    <row r="152" spans="1:33" x14ac:dyDescent="0.3">
      <c r="A152" t="s">
        <v>36</v>
      </c>
      <c r="B152" t="s">
        <v>0</v>
      </c>
      <c r="C152">
        <v>0.4</v>
      </c>
      <c r="D152" t="s">
        <v>71</v>
      </c>
      <c r="E152" t="s">
        <v>285</v>
      </c>
      <c r="F152">
        <v>0.2</v>
      </c>
      <c r="G152" t="s">
        <v>323</v>
      </c>
      <c r="H152" t="s">
        <v>207</v>
      </c>
      <c r="I152" t="s">
        <v>2</v>
      </c>
      <c r="J152">
        <v>139</v>
      </c>
      <c r="K152" t="s">
        <v>3</v>
      </c>
      <c r="L152">
        <v>71</v>
      </c>
      <c r="M152" s="2">
        <f>L152/J152</f>
        <v>0.51079136690647486</v>
      </c>
      <c r="N152" t="s">
        <v>4</v>
      </c>
      <c r="O152">
        <v>-2.0054678821029599</v>
      </c>
      <c r="P152" t="s">
        <v>5</v>
      </c>
      <c r="Q152">
        <v>-1.44278264899494E-2</v>
      </c>
      <c r="R152" t="s">
        <v>6</v>
      </c>
      <c r="S152">
        <v>1.5652223171774899</v>
      </c>
      <c r="T152" t="s">
        <v>7</v>
      </c>
      <c r="U152">
        <v>-1.688600782115</v>
      </c>
      <c r="V152" t="s">
        <v>8</v>
      </c>
      <c r="W152">
        <v>0.31912018534998299</v>
      </c>
      <c r="X152" t="s">
        <v>9</v>
      </c>
      <c r="Y152" t="s">
        <v>378</v>
      </c>
      <c r="Z152" t="s">
        <v>97</v>
      </c>
      <c r="AA152">
        <v>0</v>
      </c>
      <c r="AB152" t="s">
        <v>10</v>
      </c>
      <c r="AC152" t="s">
        <v>11</v>
      </c>
      <c r="AD152" t="s">
        <v>378</v>
      </c>
      <c r="AE152" t="s">
        <v>97</v>
      </c>
      <c r="AF152">
        <v>0</v>
      </c>
      <c r="AG152" t="s">
        <v>12</v>
      </c>
    </row>
    <row r="153" spans="1:33" x14ac:dyDescent="0.3">
      <c r="A153" t="s">
        <v>242</v>
      </c>
      <c r="B153" t="s">
        <v>0</v>
      </c>
      <c r="C153">
        <v>0.4</v>
      </c>
      <c r="D153" t="s">
        <v>71</v>
      </c>
      <c r="E153" t="s">
        <v>285</v>
      </c>
      <c r="F153">
        <v>0.2</v>
      </c>
      <c r="G153" t="s">
        <v>291</v>
      </c>
      <c r="H153" t="s">
        <v>205</v>
      </c>
      <c r="I153" t="s">
        <v>2</v>
      </c>
      <c r="J153">
        <v>258</v>
      </c>
      <c r="K153" t="s">
        <v>3</v>
      </c>
      <c r="L153">
        <v>109</v>
      </c>
      <c r="M153" s="2">
        <f>L153/J153</f>
        <v>0.42248062015503873</v>
      </c>
      <c r="N153" t="s">
        <v>4</v>
      </c>
      <c r="O153">
        <v>-2.2514095276920498</v>
      </c>
      <c r="P153" t="s">
        <v>5</v>
      </c>
      <c r="Q153">
        <v>-8.7263935181862602E-3</v>
      </c>
      <c r="R153" t="s">
        <v>6</v>
      </c>
      <c r="S153">
        <v>2.37029995051269</v>
      </c>
      <c r="T153" t="s">
        <v>7</v>
      </c>
      <c r="U153">
        <v>-1.7490879472052001</v>
      </c>
      <c r="V153" t="s">
        <v>8</v>
      </c>
      <c r="W153">
        <v>0.82861619376530105</v>
      </c>
      <c r="X153" t="s">
        <v>9</v>
      </c>
      <c r="Y153" t="s">
        <v>407</v>
      </c>
      <c r="Z153" t="s">
        <v>197</v>
      </c>
      <c r="AA153">
        <v>0</v>
      </c>
      <c r="AB153" t="s">
        <v>10</v>
      </c>
      <c r="AC153" t="s">
        <v>11</v>
      </c>
      <c r="AD153" t="s">
        <v>447</v>
      </c>
      <c r="AE153" t="s">
        <v>240</v>
      </c>
      <c r="AF153">
        <v>0</v>
      </c>
      <c r="AG153" t="s">
        <v>12</v>
      </c>
    </row>
    <row r="154" spans="1:33" x14ac:dyDescent="0.3">
      <c r="A154" t="s">
        <v>36</v>
      </c>
      <c r="B154" t="s">
        <v>0</v>
      </c>
      <c r="C154">
        <v>0.3</v>
      </c>
      <c r="D154" t="s">
        <v>71</v>
      </c>
      <c r="E154" t="s">
        <v>285</v>
      </c>
      <c r="F154">
        <v>0.15</v>
      </c>
      <c r="G154" t="s">
        <v>309</v>
      </c>
      <c r="H154" t="s">
        <v>198</v>
      </c>
      <c r="I154" t="s">
        <v>2</v>
      </c>
      <c r="J154">
        <v>135</v>
      </c>
      <c r="K154" t="s">
        <v>3</v>
      </c>
      <c r="L154">
        <v>99</v>
      </c>
      <c r="M154" s="2">
        <f>L154/J154</f>
        <v>0.73333333333333328</v>
      </c>
      <c r="N154" t="s">
        <v>4</v>
      </c>
      <c r="O154">
        <v>-2.76000000000005</v>
      </c>
      <c r="P154" t="s">
        <v>5</v>
      </c>
      <c r="Q154">
        <v>-2.04444444444448E-2</v>
      </c>
      <c r="R154" t="s">
        <v>6</v>
      </c>
      <c r="S154">
        <v>0.85292929292929198</v>
      </c>
      <c r="T154" t="s">
        <v>7</v>
      </c>
      <c r="U154">
        <v>-2.4222222222222198</v>
      </c>
      <c r="V154" t="s">
        <v>8</v>
      </c>
      <c r="W154">
        <v>0.36975593664209999</v>
      </c>
      <c r="X154" t="s">
        <v>9</v>
      </c>
      <c r="Y154" t="s">
        <v>385</v>
      </c>
      <c r="Z154" t="s">
        <v>97</v>
      </c>
      <c r="AA154">
        <v>0</v>
      </c>
      <c r="AB154" t="s">
        <v>10</v>
      </c>
      <c r="AC154" t="s">
        <v>11</v>
      </c>
      <c r="AD154" t="s">
        <v>385</v>
      </c>
      <c r="AE154" t="s">
        <v>97</v>
      </c>
      <c r="AF154">
        <v>0</v>
      </c>
      <c r="AG154" t="s">
        <v>12</v>
      </c>
    </row>
    <row r="155" spans="1:33" x14ac:dyDescent="0.3">
      <c r="A155" t="s">
        <v>36</v>
      </c>
      <c r="B155" t="s">
        <v>0</v>
      </c>
      <c r="C155">
        <v>0.5</v>
      </c>
      <c r="D155" t="s">
        <v>71</v>
      </c>
      <c r="E155" t="s">
        <v>285</v>
      </c>
      <c r="F155">
        <v>0.25</v>
      </c>
      <c r="G155" t="s">
        <v>286</v>
      </c>
      <c r="H155" t="s">
        <v>195</v>
      </c>
      <c r="I155" t="s">
        <v>2</v>
      </c>
      <c r="J155">
        <v>135</v>
      </c>
      <c r="K155" t="s">
        <v>3</v>
      </c>
      <c r="L155">
        <v>46</v>
      </c>
      <c r="M155" s="2">
        <f>L155/J155</f>
        <v>0.34074074074074073</v>
      </c>
      <c r="N155" t="s">
        <v>4</v>
      </c>
      <c r="O155">
        <v>-2.7699999999998899</v>
      </c>
      <c r="P155" t="s">
        <v>5</v>
      </c>
      <c r="Q155">
        <v>-2.05185185185177E-2</v>
      </c>
      <c r="R155" t="s">
        <v>6</v>
      </c>
      <c r="S155">
        <v>2.1571739130434802</v>
      </c>
      <c r="T155" t="s">
        <v>7</v>
      </c>
      <c r="U155">
        <v>-1.1460674157303301</v>
      </c>
      <c r="V155" t="s">
        <v>8</v>
      </c>
      <c r="W155">
        <v>0.35357585823790399</v>
      </c>
      <c r="X155" t="s">
        <v>9</v>
      </c>
      <c r="Y155" t="s">
        <v>364</v>
      </c>
      <c r="Z155" t="s">
        <v>97</v>
      </c>
      <c r="AA155">
        <v>0</v>
      </c>
      <c r="AB155" t="s">
        <v>10</v>
      </c>
      <c r="AC155" t="s">
        <v>11</v>
      </c>
      <c r="AD155" t="s">
        <v>364</v>
      </c>
      <c r="AE155" t="s">
        <v>97</v>
      </c>
      <c r="AF155">
        <v>0</v>
      </c>
      <c r="AG155" t="s">
        <v>12</v>
      </c>
    </row>
    <row r="156" spans="1:33" x14ac:dyDescent="0.3">
      <c r="A156" t="s">
        <v>56</v>
      </c>
      <c r="B156" t="s">
        <v>0</v>
      </c>
      <c r="C156">
        <v>0.5</v>
      </c>
      <c r="D156" t="s">
        <v>71</v>
      </c>
      <c r="E156" t="s">
        <v>285</v>
      </c>
      <c r="F156">
        <v>0.25</v>
      </c>
      <c r="G156" t="s">
        <v>291</v>
      </c>
      <c r="H156" t="s">
        <v>203</v>
      </c>
      <c r="I156" t="s">
        <v>2</v>
      </c>
      <c r="J156">
        <v>128</v>
      </c>
      <c r="K156" t="s">
        <v>3</v>
      </c>
      <c r="L156">
        <v>54</v>
      </c>
      <c r="M156" s="2">
        <f>L156/J156</f>
        <v>0.421875</v>
      </c>
      <c r="N156" t="s">
        <v>4</v>
      </c>
      <c r="O156">
        <v>-2.8804963749452801</v>
      </c>
      <c r="P156" t="s">
        <v>5</v>
      </c>
      <c r="Q156">
        <v>-2.2503877929260001E-2</v>
      </c>
      <c r="R156" t="s">
        <v>6</v>
      </c>
      <c r="S156">
        <v>2.1749908078713802</v>
      </c>
      <c r="T156" t="s">
        <v>7</v>
      </c>
      <c r="U156">
        <v>-1.62608108108108</v>
      </c>
      <c r="V156" t="s">
        <v>8</v>
      </c>
      <c r="W156">
        <v>0.38557155346537098</v>
      </c>
      <c r="X156" t="s">
        <v>9</v>
      </c>
      <c r="Y156" t="s">
        <v>399</v>
      </c>
      <c r="Z156" t="s">
        <v>211</v>
      </c>
      <c r="AA156">
        <v>0</v>
      </c>
      <c r="AB156" t="s">
        <v>10</v>
      </c>
      <c r="AC156" t="s">
        <v>11</v>
      </c>
      <c r="AD156" t="s">
        <v>399</v>
      </c>
      <c r="AE156" t="s">
        <v>211</v>
      </c>
      <c r="AF156">
        <v>0</v>
      </c>
      <c r="AG156" t="s">
        <v>12</v>
      </c>
    </row>
    <row r="157" spans="1:33" x14ac:dyDescent="0.3">
      <c r="A157" t="s">
        <v>36</v>
      </c>
      <c r="B157" t="s">
        <v>0</v>
      </c>
      <c r="C157">
        <v>0.4</v>
      </c>
      <c r="D157" t="s">
        <v>71</v>
      </c>
      <c r="E157" t="s">
        <v>285</v>
      </c>
      <c r="F157">
        <v>0.2</v>
      </c>
      <c r="G157" t="s">
        <v>286</v>
      </c>
      <c r="H157" t="s">
        <v>195</v>
      </c>
      <c r="I157" t="s">
        <v>2</v>
      </c>
      <c r="J157">
        <v>135</v>
      </c>
      <c r="K157" t="s">
        <v>3</v>
      </c>
      <c r="L157">
        <v>49</v>
      </c>
      <c r="M157" s="2">
        <f>L157/J157</f>
        <v>0.36296296296296299</v>
      </c>
      <c r="N157" t="s">
        <v>4</v>
      </c>
      <c r="O157">
        <v>-2.9499999999999802</v>
      </c>
      <c r="P157" t="s">
        <v>5</v>
      </c>
      <c r="Q157">
        <v>-2.1851851851851699E-2</v>
      </c>
      <c r="R157" t="s">
        <v>6</v>
      </c>
      <c r="S157">
        <v>1.6685714285714199</v>
      </c>
      <c r="T157" t="s">
        <v>7</v>
      </c>
      <c r="U157">
        <v>-0.98499999999999999</v>
      </c>
      <c r="V157" t="s">
        <v>8</v>
      </c>
      <c r="W157">
        <v>0.32294518946624701</v>
      </c>
      <c r="X157" t="s">
        <v>9</v>
      </c>
      <c r="Y157" t="s">
        <v>374</v>
      </c>
      <c r="Z157" t="s">
        <v>145</v>
      </c>
      <c r="AA157">
        <v>0</v>
      </c>
      <c r="AB157" t="s">
        <v>10</v>
      </c>
      <c r="AC157" t="s">
        <v>11</v>
      </c>
      <c r="AD157" t="s">
        <v>374</v>
      </c>
      <c r="AE157" t="s">
        <v>145</v>
      </c>
      <c r="AF157">
        <v>0</v>
      </c>
      <c r="AG157" t="s">
        <v>12</v>
      </c>
    </row>
    <row r="158" spans="1:33" x14ac:dyDescent="0.3">
      <c r="A158" t="s">
        <v>64</v>
      </c>
      <c r="B158" t="s">
        <v>0</v>
      </c>
      <c r="C158">
        <v>0.5</v>
      </c>
      <c r="D158" t="s">
        <v>71</v>
      </c>
      <c r="E158" t="s">
        <v>285</v>
      </c>
      <c r="F158">
        <v>0.25</v>
      </c>
      <c r="G158" t="s">
        <v>291</v>
      </c>
      <c r="H158" t="s">
        <v>201</v>
      </c>
      <c r="I158" t="s">
        <v>2</v>
      </c>
      <c r="J158">
        <v>376</v>
      </c>
      <c r="K158" t="s">
        <v>3</v>
      </c>
      <c r="L158">
        <v>135</v>
      </c>
      <c r="M158" s="2">
        <f>L158/J158</f>
        <v>0.35904255319148937</v>
      </c>
      <c r="N158" t="s">
        <v>4</v>
      </c>
      <c r="O158">
        <v>-3.2755699865486498</v>
      </c>
      <c r="P158" t="s">
        <v>5</v>
      </c>
      <c r="Q158">
        <v>-8.7116223046506801E-3</v>
      </c>
      <c r="R158" t="s">
        <v>6</v>
      </c>
      <c r="S158">
        <v>2.2779259259259201</v>
      </c>
      <c r="T158" t="s">
        <v>7</v>
      </c>
      <c r="U158">
        <v>-1.2896081742180401</v>
      </c>
      <c r="V158" t="s">
        <v>8</v>
      </c>
      <c r="W158">
        <v>0.78496048170560895</v>
      </c>
      <c r="X158" t="s">
        <v>9</v>
      </c>
      <c r="Y158" t="s">
        <v>435</v>
      </c>
      <c r="Z158" t="s">
        <v>219</v>
      </c>
      <c r="AA158">
        <v>0</v>
      </c>
      <c r="AB158" t="s">
        <v>10</v>
      </c>
      <c r="AC158" t="s">
        <v>11</v>
      </c>
      <c r="AD158" t="s">
        <v>436</v>
      </c>
      <c r="AE158" t="s">
        <v>101</v>
      </c>
      <c r="AF158">
        <v>0</v>
      </c>
      <c r="AG158" t="s">
        <v>12</v>
      </c>
    </row>
    <row r="159" spans="1:33" x14ac:dyDescent="0.3">
      <c r="A159" t="s">
        <v>64</v>
      </c>
      <c r="B159" t="s">
        <v>0</v>
      </c>
      <c r="C159">
        <v>0.3</v>
      </c>
      <c r="D159" t="s">
        <v>71</v>
      </c>
      <c r="E159" t="s">
        <v>285</v>
      </c>
      <c r="F159">
        <v>0.15</v>
      </c>
      <c r="G159" t="s">
        <v>317</v>
      </c>
      <c r="H159" t="s">
        <v>204</v>
      </c>
      <c r="I159" t="s">
        <v>2</v>
      </c>
      <c r="J159">
        <v>376</v>
      </c>
      <c r="K159" t="s">
        <v>3</v>
      </c>
      <c r="L159">
        <v>273</v>
      </c>
      <c r="M159" s="2">
        <f>L159/J159</f>
        <v>0.72606382978723405</v>
      </c>
      <c r="N159" t="s">
        <v>4</v>
      </c>
      <c r="O159">
        <v>-3.6984391466514901</v>
      </c>
      <c r="P159" t="s">
        <v>5</v>
      </c>
      <c r="Q159">
        <v>-9.8362743262007703E-3</v>
      </c>
      <c r="R159" t="s">
        <v>6</v>
      </c>
      <c r="S159">
        <v>1.1215548549438099</v>
      </c>
      <c r="T159" t="s">
        <v>7</v>
      </c>
      <c r="U159">
        <v>-3.0085719858865199</v>
      </c>
      <c r="V159" t="s">
        <v>8</v>
      </c>
      <c r="W159">
        <v>0.96209927412796703</v>
      </c>
      <c r="X159" t="s">
        <v>9</v>
      </c>
      <c r="Y159" t="s">
        <v>480</v>
      </c>
      <c r="Z159" t="s">
        <v>219</v>
      </c>
      <c r="AA159">
        <v>0</v>
      </c>
      <c r="AB159" t="s">
        <v>10</v>
      </c>
      <c r="AC159" t="s">
        <v>11</v>
      </c>
      <c r="AD159" t="s">
        <v>482</v>
      </c>
      <c r="AE159" t="s">
        <v>101</v>
      </c>
      <c r="AF159">
        <v>0</v>
      </c>
      <c r="AG159" t="s">
        <v>12</v>
      </c>
    </row>
    <row r="160" spans="1:33" x14ac:dyDescent="0.3">
      <c r="A160" t="s">
        <v>64</v>
      </c>
      <c r="B160" t="s">
        <v>0</v>
      </c>
      <c r="C160">
        <v>0.3</v>
      </c>
      <c r="D160" t="s">
        <v>71</v>
      </c>
      <c r="E160" t="s">
        <v>285</v>
      </c>
      <c r="F160">
        <v>0.15</v>
      </c>
      <c r="G160" t="s">
        <v>317</v>
      </c>
      <c r="H160" t="s">
        <v>203</v>
      </c>
      <c r="I160" t="s">
        <v>2</v>
      </c>
      <c r="J160">
        <v>376</v>
      </c>
      <c r="K160" t="s">
        <v>3</v>
      </c>
      <c r="L160">
        <v>258</v>
      </c>
      <c r="M160" s="2">
        <f>L160/J160</f>
        <v>0.68617021276595747</v>
      </c>
      <c r="N160" t="s">
        <v>4</v>
      </c>
      <c r="O160">
        <v>-3.7084391466514499</v>
      </c>
      <c r="P160" t="s">
        <v>5</v>
      </c>
      <c r="Q160">
        <v>-9.8628700708815308E-3</v>
      </c>
      <c r="R160" t="s">
        <v>6</v>
      </c>
      <c r="S160">
        <v>1.07327316046379</v>
      </c>
      <c r="T160" t="s">
        <v>7</v>
      </c>
      <c r="U160">
        <v>-2.37807554700264</v>
      </c>
      <c r="V160" t="s">
        <v>8</v>
      </c>
      <c r="W160">
        <v>0.80880279145087697</v>
      </c>
      <c r="X160" t="s">
        <v>9</v>
      </c>
      <c r="Y160" t="s">
        <v>480</v>
      </c>
      <c r="Z160" t="s">
        <v>219</v>
      </c>
      <c r="AA160">
        <v>0</v>
      </c>
      <c r="AB160" t="s">
        <v>10</v>
      </c>
      <c r="AC160" t="s">
        <v>11</v>
      </c>
      <c r="AD160" t="s">
        <v>481</v>
      </c>
      <c r="AE160" t="s">
        <v>252</v>
      </c>
      <c r="AF160">
        <v>0</v>
      </c>
      <c r="AG160" t="s">
        <v>12</v>
      </c>
    </row>
    <row r="161" spans="1:33" x14ac:dyDescent="0.3">
      <c r="A161" t="s">
        <v>64</v>
      </c>
      <c r="B161" t="s">
        <v>0</v>
      </c>
      <c r="C161">
        <v>0.3</v>
      </c>
      <c r="D161" t="s">
        <v>71</v>
      </c>
      <c r="E161" t="s">
        <v>285</v>
      </c>
      <c r="F161">
        <v>0.15</v>
      </c>
      <c r="G161" t="s">
        <v>294</v>
      </c>
      <c r="H161" t="s">
        <v>210</v>
      </c>
      <c r="I161" t="s">
        <v>2</v>
      </c>
      <c r="J161">
        <v>370</v>
      </c>
      <c r="K161" t="s">
        <v>3</v>
      </c>
      <c r="L161">
        <v>134</v>
      </c>
      <c r="M161" s="2">
        <f>L161/J161</f>
        <v>0.36216216216216218</v>
      </c>
      <c r="N161" t="s">
        <v>4</v>
      </c>
      <c r="O161">
        <v>-3.9558191937463101</v>
      </c>
      <c r="P161" t="s">
        <v>5</v>
      </c>
      <c r="Q161">
        <v>-1.0691403226341401E-2</v>
      </c>
      <c r="R161" t="s">
        <v>6</v>
      </c>
      <c r="S161">
        <v>1.9199149266185001</v>
      </c>
      <c r="T161" t="s">
        <v>7</v>
      </c>
      <c r="U161">
        <v>-1.1068831328840001</v>
      </c>
      <c r="V161" t="s">
        <v>8</v>
      </c>
      <c r="W161">
        <v>0.74838466689428296</v>
      </c>
      <c r="X161" t="s">
        <v>9</v>
      </c>
      <c r="Y161" t="s">
        <v>341</v>
      </c>
      <c r="Z161" t="s">
        <v>75</v>
      </c>
      <c r="AA161">
        <v>0</v>
      </c>
      <c r="AB161" t="s">
        <v>10</v>
      </c>
      <c r="AC161" t="s">
        <v>11</v>
      </c>
      <c r="AD161" t="s">
        <v>474</v>
      </c>
      <c r="AE161" t="s">
        <v>216</v>
      </c>
      <c r="AF161">
        <v>0</v>
      </c>
      <c r="AG161" t="s">
        <v>12</v>
      </c>
    </row>
    <row r="162" spans="1:33" x14ac:dyDescent="0.3">
      <c r="A162" t="s">
        <v>46</v>
      </c>
      <c r="B162" t="s">
        <v>0</v>
      </c>
      <c r="C162">
        <v>0.3</v>
      </c>
      <c r="D162" t="s">
        <v>71</v>
      </c>
      <c r="E162" t="s">
        <v>285</v>
      </c>
      <c r="F162">
        <v>0.15</v>
      </c>
      <c r="G162" t="s">
        <v>294</v>
      </c>
      <c r="H162" t="s">
        <v>210</v>
      </c>
      <c r="I162" t="s">
        <v>2</v>
      </c>
      <c r="J162">
        <v>96</v>
      </c>
      <c r="K162" t="s">
        <v>3</v>
      </c>
      <c r="L162">
        <v>34</v>
      </c>
      <c r="M162" s="2">
        <f>L162/J162</f>
        <v>0.35416666666666669</v>
      </c>
      <c r="N162" t="s">
        <v>4</v>
      </c>
      <c r="O162">
        <v>-4.0343254347369699</v>
      </c>
      <c r="P162" t="s">
        <v>5</v>
      </c>
      <c r="Q162">
        <v>-4.2024223278510103E-2</v>
      </c>
      <c r="R162" t="s">
        <v>6</v>
      </c>
      <c r="S162">
        <v>1.93788160818651</v>
      </c>
      <c r="T162" t="s">
        <v>7</v>
      </c>
      <c r="U162">
        <v>-1.14626721496849</v>
      </c>
      <c r="V162" t="s">
        <v>8</v>
      </c>
      <c r="W162">
        <v>0.25519627856197202</v>
      </c>
      <c r="X162" t="s">
        <v>9</v>
      </c>
      <c r="Y162" t="s">
        <v>393</v>
      </c>
      <c r="Z162" t="s">
        <v>219</v>
      </c>
      <c r="AA162">
        <v>0</v>
      </c>
      <c r="AB162" t="s">
        <v>10</v>
      </c>
      <c r="AC162" t="s">
        <v>11</v>
      </c>
      <c r="AD162" t="s">
        <v>393</v>
      </c>
      <c r="AE162" t="s">
        <v>219</v>
      </c>
      <c r="AF162">
        <v>0</v>
      </c>
      <c r="AG162" t="s">
        <v>12</v>
      </c>
    </row>
    <row r="163" spans="1:33" x14ac:dyDescent="0.3">
      <c r="A163" t="s">
        <v>56</v>
      </c>
      <c r="B163" t="s">
        <v>0</v>
      </c>
      <c r="C163">
        <v>0.3</v>
      </c>
      <c r="D163" t="s">
        <v>71</v>
      </c>
      <c r="E163" t="s">
        <v>285</v>
      </c>
      <c r="F163">
        <v>0.15</v>
      </c>
      <c r="G163" t="s">
        <v>309</v>
      </c>
      <c r="H163" t="s">
        <v>193</v>
      </c>
      <c r="I163" t="s">
        <v>2</v>
      </c>
      <c r="J163">
        <v>136</v>
      </c>
      <c r="K163" t="s">
        <v>3</v>
      </c>
      <c r="L163">
        <v>87</v>
      </c>
      <c r="M163" s="2">
        <f>L163/J163</f>
        <v>0.63970588235294112</v>
      </c>
      <c r="N163" t="s">
        <v>4</v>
      </c>
      <c r="O163">
        <v>-4.1587208428524498</v>
      </c>
      <c r="P163" t="s">
        <v>5</v>
      </c>
      <c r="Q163">
        <v>-3.0578829726856299E-2</v>
      </c>
      <c r="R163" t="s">
        <v>6</v>
      </c>
      <c r="S163">
        <v>0.79553194433502805</v>
      </c>
      <c r="T163" t="s">
        <v>7</v>
      </c>
      <c r="U163">
        <v>-1.4973469387755001</v>
      </c>
      <c r="V163" t="s">
        <v>8</v>
      </c>
      <c r="W163">
        <v>0.28949936919430003</v>
      </c>
      <c r="X163" t="s">
        <v>9</v>
      </c>
      <c r="Y163" t="s">
        <v>426</v>
      </c>
      <c r="Z163" t="s">
        <v>221</v>
      </c>
      <c r="AA163">
        <v>0</v>
      </c>
      <c r="AB163" t="s">
        <v>10</v>
      </c>
      <c r="AC163" t="s">
        <v>11</v>
      </c>
      <c r="AD163" t="s">
        <v>427</v>
      </c>
      <c r="AE163" t="s">
        <v>222</v>
      </c>
      <c r="AF163">
        <v>0</v>
      </c>
      <c r="AG163" t="s">
        <v>12</v>
      </c>
    </row>
    <row r="164" spans="1:33" x14ac:dyDescent="0.3">
      <c r="A164" t="s">
        <v>46</v>
      </c>
      <c r="B164" t="s">
        <v>0</v>
      </c>
      <c r="C164">
        <v>0.5</v>
      </c>
      <c r="D164" t="s">
        <v>71</v>
      </c>
      <c r="E164" t="s">
        <v>285</v>
      </c>
      <c r="F164">
        <v>0.25</v>
      </c>
      <c r="G164" t="s">
        <v>291</v>
      </c>
      <c r="H164" t="s">
        <v>204</v>
      </c>
      <c r="I164" t="s">
        <v>2</v>
      </c>
      <c r="J164">
        <v>95</v>
      </c>
      <c r="K164" t="s">
        <v>3</v>
      </c>
      <c r="L164">
        <v>39</v>
      </c>
      <c r="M164" s="2">
        <f>L164/J164</f>
        <v>0.41052631578947368</v>
      </c>
      <c r="N164" t="s">
        <v>4</v>
      </c>
      <c r="O164">
        <v>-4.30000000000003</v>
      </c>
      <c r="P164" t="s">
        <v>5</v>
      </c>
      <c r="Q164">
        <v>-4.5263157894737199E-2</v>
      </c>
      <c r="R164" t="s">
        <v>6</v>
      </c>
      <c r="S164">
        <v>2.3835897435897402</v>
      </c>
      <c r="T164" t="s">
        <v>7</v>
      </c>
      <c r="U164">
        <v>-1.7367857142857099</v>
      </c>
      <c r="V164" t="s">
        <v>8</v>
      </c>
      <c r="W164">
        <v>0.318036008286466</v>
      </c>
      <c r="X164" t="s">
        <v>9</v>
      </c>
      <c r="Y164" t="s">
        <v>366</v>
      </c>
      <c r="Z164" t="s">
        <v>367</v>
      </c>
      <c r="AA164">
        <v>0</v>
      </c>
      <c r="AB164" t="s">
        <v>10</v>
      </c>
      <c r="AC164" t="s">
        <v>11</v>
      </c>
      <c r="AD164" t="s">
        <v>366</v>
      </c>
      <c r="AE164" t="s">
        <v>367</v>
      </c>
      <c r="AF164">
        <v>0</v>
      </c>
      <c r="AG164" t="s">
        <v>12</v>
      </c>
    </row>
    <row r="165" spans="1:33" x14ac:dyDescent="0.3">
      <c r="A165" t="s">
        <v>242</v>
      </c>
      <c r="B165" t="s">
        <v>0</v>
      </c>
      <c r="C165">
        <v>0.3</v>
      </c>
      <c r="D165" t="s">
        <v>71</v>
      </c>
      <c r="E165" t="s">
        <v>285</v>
      </c>
      <c r="F165">
        <v>0.15</v>
      </c>
      <c r="G165" t="s">
        <v>294</v>
      </c>
      <c r="H165" t="s">
        <v>210</v>
      </c>
      <c r="I165" t="s">
        <v>2</v>
      </c>
      <c r="J165">
        <v>246</v>
      </c>
      <c r="K165" t="s">
        <v>3</v>
      </c>
      <c r="L165">
        <v>96</v>
      </c>
      <c r="M165" s="2">
        <f>L165/J165</f>
        <v>0.3902439024390244</v>
      </c>
      <c r="N165" t="s">
        <v>4</v>
      </c>
      <c r="O165">
        <v>-4.3922289961570202</v>
      </c>
      <c r="P165" t="s">
        <v>5</v>
      </c>
      <c r="Q165">
        <v>-1.78545894152724E-2</v>
      </c>
      <c r="R165" t="s">
        <v>6</v>
      </c>
      <c r="S165">
        <v>2.0790479184049899</v>
      </c>
      <c r="T165" t="s">
        <v>7</v>
      </c>
      <c r="U165">
        <v>-1.3598721944202301</v>
      </c>
      <c r="V165" t="s">
        <v>8</v>
      </c>
      <c r="W165">
        <v>0.65369387395842005</v>
      </c>
      <c r="X165" t="s">
        <v>9</v>
      </c>
      <c r="Y165" t="s">
        <v>341</v>
      </c>
      <c r="Z165" t="s">
        <v>75</v>
      </c>
      <c r="AA165">
        <v>0</v>
      </c>
      <c r="AB165" t="s">
        <v>10</v>
      </c>
      <c r="AC165" t="s">
        <v>11</v>
      </c>
      <c r="AD165" t="s">
        <v>474</v>
      </c>
      <c r="AE165" t="s">
        <v>216</v>
      </c>
      <c r="AF165">
        <v>0</v>
      </c>
      <c r="AG165" t="s">
        <v>12</v>
      </c>
    </row>
    <row r="166" spans="1:33" x14ac:dyDescent="0.3">
      <c r="A166" t="s">
        <v>56</v>
      </c>
      <c r="B166" t="s">
        <v>0</v>
      </c>
      <c r="C166">
        <v>0.3</v>
      </c>
      <c r="D166" t="s">
        <v>71</v>
      </c>
      <c r="E166" t="s">
        <v>285</v>
      </c>
      <c r="F166">
        <v>0.15</v>
      </c>
      <c r="G166" t="s">
        <v>286</v>
      </c>
      <c r="H166" t="s">
        <v>193</v>
      </c>
      <c r="I166" t="s">
        <v>2</v>
      </c>
      <c r="J166">
        <v>136</v>
      </c>
      <c r="K166" t="s">
        <v>3</v>
      </c>
      <c r="L166">
        <v>42</v>
      </c>
      <c r="M166" s="2">
        <f>L166/J166</f>
        <v>0.30882352941176472</v>
      </c>
      <c r="N166" t="s">
        <v>4</v>
      </c>
      <c r="O166">
        <v>-4.7824805619016502</v>
      </c>
      <c r="P166" t="s">
        <v>5</v>
      </c>
      <c r="Q166">
        <v>-3.5165298249276798E-2</v>
      </c>
      <c r="R166" t="s">
        <v>6</v>
      </c>
      <c r="S166">
        <v>1.2819047619047601</v>
      </c>
      <c r="T166" t="s">
        <v>7</v>
      </c>
      <c r="U166">
        <v>-0.62364341023299696</v>
      </c>
      <c r="V166" t="s">
        <v>8</v>
      </c>
      <c r="W166">
        <v>0.218033965519873</v>
      </c>
      <c r="X166" t="s">
        <v>9</v>
      </c>
      <c r="Y166" t="s">
        <v>420</v>
      </c>
      <c r="Z166" t="s">
        <v>222</v>
      </c>
      <c r="AA166">
        <v>0</v>
      </c>
      <c r="AB166" t="s">
        <v>10</v>
      </c>
      <c r="AC166" t="s">
        <v>11</v>
      </c>
      <c r="AD166" t="s">
        <v>421</v>
      </c>
      <c r="AE166" t="s">
        <v>222</v>
      </c>
      <c r="AF166">
        <v>0</v>
      </c>
      <c r="AG166" t="s">
        <v>12</v>
      </c>
    </row>
    <row r="167" spans="1:33" x14ac:dyDescent="0.3">
      <c r="A167" t="s">
        <v>56</v>
      </c>
      <c r="B167" t="s">
        <v>0</v>
      </c>
      <c r="C167">
        <v>0.3</v>
      </c>
      <c r="D167" t="s">
        <v>71</v>
      </c>
      <c r="E167" t="s">
        <v>285</v>
      </c>
      <c r="F167">
        <v>0.15</v>
      </c>
      <c r="G167" t="s">
        <v>317</v>
      </c>
      <c r="H167" t="s">
        <v>204</v>
      </c>
      <c r="I167" t="s">
        <v>2</v>
      </c>
      <c r="J167">
        <v>128</v>
      </c>
      <c r="K167" t="s">
        <v>3</v>
      </c>
      <c r="L167">
        <v>97</v>
      </c>
      <c r="M167" s="2">
        <f>L167/J167</f>
        <v>0.7578125</v>
      </c>
      <c r="N167" t="s">
        <v>4</v>
      </c>
      <c r="O167">
        <v>-4.9757771823822203</v>
      </c>
      <c r="P167" t="s">
        <v>5</v>
      </c>
      <c r="Q167">
        <v>-3.8873259237361103E-2</v>
      </c>
      <c r="R167" t="s">
        <v>6</v>
      </c>
      <c r="S167">
        <v>0.94695075069709</v>
      </c>
      <c r="T167" t="s">
        <v>7</v>
      </c>
      <c r="U167">
        <v>-3.1235483870967702</v>
      </c>
      <c r="V167" t="s">
        <v>8</v>
      </c>
      <c r="W167">
        <v>0.39097673560159002</v>
      </c>
      <c r="X167" t="s">
        <v>9</v>
      </c>
      <c r="Y167" t="s">
        <v>387</v>
      </c>
      <c r="Z167" t="s">
        <v>252</v>
      </c>
      <c r="AA167">
        <v>0</v>
      </c>
      <c r="AB167" t="s">
        <v>10</v>
      </c>
      <c r="AC167" t="s">
        <v>11</v>
      </c>
      <c r="AD167" t="s">
        <v>387</v>
      </c>
      <c r="AE167" t="s">
        <v>252</v>
      </c>
      <c r="AF167">
        <v>0</v>
      </c>
      <c r="AG167" t="s">
        <v>12</v>
      </c>
    </row>
    <row r="168" spans="1:33" x14ac:dyDescent="0.3">
      <c r="A168" t="s">
        <v>56</v>
      </c>
      <c r="B168" t="s">
        <v>0</v>
      </c>
      <c r="C168">
        <v>0.4</v>
      </c>
      <c r="D168" t="s">
        <v>71</v>
      </c>
      <c r="E168" t="s">
        <v>285</v>
      </c>
      <c r="F168">
        <v>0.2</v>
      </c>
      <c r="G168" t="s">
        <v>286</v>
      </c>
      <c r="H168" t="s">
        <v>195</v>
      </c>
      <c r="I168" t="s">
        <v>2</v>
      </c>
      <c r="J168">
        <v>136</v>
      </c>
      <c r="K168" t="s">
        <v>3</v>
      </c>
      <c r="L168">
        <v>42</v>
      </c>
      <c r="M168" s="2">
        <f>L168/J168</f>
        <v>0.30882352941176472</v>
      </c>
      <c r="N168" t="s">
        <v>4</v>
      </c>
      <c r="O168">
        <v>-5.0599999999999996</v>
      </c>
      <c r="P168" t="s">
        <v>5</v>
      </c>
      <c r="Q168">
        <v>-3.7205882352941103E-2</v>
      </c>
      <c r="R168" t="s">
        <v>6</v>
      </c>
      <c r="S168">
        <v>1.7138095238095199</v>
      </c>
      <c r="T168" t="s">
        <v>7</v>
      </c>
      <c r="U168">
        <v>-0.81957446808510603</v>
      </c>
      <c r="V168" t="s">
        <v>8</v>
      </c>
      <c r="W168">
        <v>0.28640425435690797</v>
      </c>
      <c r="X168" t="s">
        <v>9</v>
      </c>
      <c r="Y168" t="s">
        <v>405</v>
      </c>
      <c r="Z168" t="s">
        <v>225</v>
      </c>
      <c r="AA168">
        <v>0</v>
      </c>
      <c r="AB168" t="s">
        <v>10</v>
      </c>
      <c r="AC168" t="s">
        <v>11</v>
      </c>
      <c r="AD168" t="s">
        <v>406</v>
      </c>
      <c r="AE168" t="s">
        <v>225</v>
      </c>
      <c r="AF168">
        <v>0</v>
      </c>
      <c r="AG168" t="s">
        <v>12</v>
      </c>
    </row>
    <row r="169" spans="1:33" x14ac:dyDescent="0.3">
      <c r="A169" t="s">
        <v>56</v>
      </c>
      <c r="B169" t="s">
        <v>0</v>
      </c>
      <c r="C169">
        <v>0.3</v>
      </c>
      <c r="D169" t="s">
        <v>71</v>
      </c>
      <c r="E169" t="s">
        <v>285</v>
      </c>
      <c r="F169">
        <v>0.15</v>
      </c>
      <c r="G169" t="s">
        <v>286</v>
      </c>
      <c r="H169" t="s">
        <v>195</v>
      </c>
      <c r="I169" t="s">
        <v>2</v>
      </c>
      <c r="J169">
        <v>136</v>
      </c>
      <c r="K169" t="s">
        <v>3</v>
      </c>
      <c r="L169">
        <v>44</v>
      </c>
      <c r="M169" s="2">
        <f>L169/J169</f>
        <v>0.3235294117647059</v>
      </c>
      <c r="N169" t="s">
        <v>4</v>
      </c>
      <c r="O169">
        <v>-5.4824805619016397</v>
      </c>
      <c r="P169" t="s">
        <v>5</v>
      </c>
      <c r="Q169">
        <v>-4.0312357072806199E-2</v>
      </c>
      <c r="R169" t="s">
        <v>6</v>
      </c>
      <c r="S169">
        <v>1.2827272727272701</v>
      </c>
      <c r="T169" t="s">
        <v>7</v>
      </c>
      <c r="U169">
        <v>-0.67307044089023504</v>
      </c>
      <c r="V169" t="s">
        <v>8</v>
      </c>
      <c r="W169">
        <v>0.23018164829346699</v>
      </c>
      <c r="X169" t="s">
        <v>9</v>
      </c>
      <c r="Y169" t="s">
        <v>420</v>
      </c>
      <c r="Z169" t="s">
        <v>222</v>
      </c>
      <c r="AA169">
        <v>0</v>
      </c>
      <c r="AB169" t="s">
        <v>10</v>
      </c>
      <c r="AC169" t="s">
        <v>11</v>
      </c>
      <c r="AD169" t="s">
        <v>421</v>
      </c>
      <c r="AE169" t="s">
        <v>222</v>
      </c>
      <c r="AF169">
        <v>0</v>
      </c>
      <c r="AG169" t="s">
        <v>12</v>
      </c>
    </row>
    <row r="170" spans="1:33" x14ac:dyDescent="0.3">
      <c r="A170" t="s">
        <v>46</v>
      </c>
      <c r="B170" t="s">
        <v>0</v>
      </c>
      <c r="C170">
        <v>0.5</v>
      </c>
      <c r="D170" t="s">
        <v>71</v>
      </c>
      <c r="E170" t="s">
        <v>285</v>
      </c>
      <c r="F170">
        <v>0.25</v>
      </c>
      <c r="G170" t="s">
        <v>286</v>
      </c>
      <c r="H170" t="s">
        <v>196</v>
      </c>
      <c r="I170" t="s">
        <v>2</v>
      </c>
      <c r="J170">
        <v>90</v>
      </c>
      <c r="K170" t="s">
        <v>3</v>
      </c>
      <c r="L170">
        <v>32</v>
      </c>
      <c r="M170" s="2">
        <f>L170/J170</f>
        <v>0.35555555555555557</v>
      </c>
      <c r="N170" t="s">
        <v>4</v>
      </c>
      <c r="O170">
        <v>-5.5599999999999401</v>
      </c>
      <c r="P170" t="s">
        <v>5</v>
      </c>
      <c r="Q170">
        <v>-6.1777777777777099E-2</v>
      </c>
      <c r="R170" t="s">
        <v>6</v>
      </c>
      <c r="S170">
        <v>2.1578124999999999</v>
      </c>
      <c r="T170" t="s">
        <v>7</v>
      </c>
      <c r="U170">
        <v>-1.28637931034482</v>
      </c>
      <c r="V170" t="s">
        <v>8</v>
      </c>
      <c r="W170">
        <v>0.28223673868024801</v>
      </c>
      <c r="X170" t="s">
        <v>9</v>
      </c>
      <c r="Y170" t="s">
        <v>364</v>
      </c>
      <c r="Z170" t="s">
        <v>97</v>
      </c>
      <c r="AA170">
        <v>0</v>
      </c>
      <c r="AB170" t="s">
        <v>10</v>
      </c>
      <c r="AC170" t="s">
        <v>11</v>
      </c>
      <c r="AD170" t="s">
        <v>364</v>
      </c>
      <c r="AE170" t="s">
        <v>97</v>
      </c>
      <c r="AF170">
        <v>0</v>
      </c>
      <c r="AG170" t="s">
        <v>12</v>
      </c>
    </row>
    <row r="171" spans="1:33" x14ac:dyDescent="0.3">
      <c r="A171" t="s">
        <v>242</v>
      </c>
      <c r="B171" t="s">
        <v>0</v>
      </c>
      <c r="C171">
        <v>0.4</v>
      </c>
      <c r="D171" t="s">
        <v>71</v>
      </c>
      <c r="E171" t="s">
        <v>285</v>
      </c>
      <c r="F171">
        <v>0.2</v>
      </c>
      <c r="G171" t="s">
        <v>317</v>
      </c>
      <c r="H171" t="s">
        <v>203</v>
      </c>
      <c r="I171" t="s">
        <v>2</v>
      </c>
      <c r="J171">
        <v>258</v>
      </c>
      <c r="K171" t="s">
        <v>3</v>
      </c>
      <c r="L171">
        <v>158</v>
      </c>
      <c r="M171" s="2">
        <f>L171/J171</f>
        <v>0.61240310077519378</v>
      </c>
      <c r="N171" t="s">
        <v>4</v>
      </c>
      <c r="O171">
        <v>-6.2062680422681202</v>
      </c>
      <c r="P171" t="s">
        <v>5</v>
      </c>
      <c r="Q171">
        <v>-2.40553024894113E-2</v>
      </c>
      <c r="R171" t="s">
        <v>6</v>
      </c>
      <c r="S171">
        <v>1.59040532853687</v>
      </c>
      <c r="T171" t="s">
        <v>7</v>
      </c>
      <c r="U171">
        <v>-2.5749030995109399</v>
      </c>
      <c r="V171" t="s">
        <v>8</v>
      </c>
      <c r="W171">
        <v>0.72597795438442403</v>
      </c>
      <c r="X171" t="s">
        <v>9</v>
      </c>
      <c r="Y171" t="s">
        <v>458</v>
      </c>
      <c r="Z171" t="s">
        <v>103</v>
      </c>
      <c r="AA171">
        <v>0</v>
      </c>
      <c r="AB171" t="s">
        <v>10</v>
      </c>
      <c r="AC171" t="s">
        <v>11</v>
      </c>
      <c r="AD171" t="s">
        <v>459</v>
      </c>
      <c r="AE171" t="s">
        <v>103</v>
      </c>
      <c r="AF171">
        <v>0</v>
      </c>
      <c r="AG171" t="s">
        <v>12</v>
      </c>
    </row>
    <row r="172" spans="1:33" x14ac:dyDescent="0.3">
      <c r="A172" t="s">
        <v>56</v>
      </c>
      <c r="B172" t="s">
        <v>0</v>
      </c>
      <c r="C172">
        <v>0.4</v>
      </c>
      <c r="D172" t="s">
        <v>71</v>
      </c>
      <c r="E172" t="s">
        <v>285</v>
      </c>
      <c r="F172">
        <v>0.2</v>
      </c>
      <c r="G172" t="s">
        <v>323</v>
      </c>
      <c r="H172" t="s">
        <v>207</v>
      </c>
      <c r="I172" t="s">
        <v>2</v>
      </c>
      <c r="J172">
        <v>127</v>
      </c>
      <c r="K172" t="s">
        <v>3</v>
      </c>
      <c r="L172">
        <v>63</v>
      </c>
      <c r="M172" s="2">
        <f>L172/J172</f>
        <v>0.49606299212598426</v>
      </c>
      <c r="N172" t="s">
        <v>4</v>
      </c>
      <c r="O172">
        <v>-6.6777627079341597</v>
      </c>
      <c r="P172" t="s">
        <v>5</v>
      </c>
      <c r="Q172">
        <v>-5.2580808723891002E-2</v>
      </c>
      <c r="R172" t="s">
        <v>6</v>
      </c>
      <c r="S172">
        <v>1.4370695357893499</v>
      </c>
      <c r="T172" t="s">
        <v>7</v>
      </c>
      <c r="U172">
        <v>-1.51895536660412</v>
      </c>
      <c r="V172" t="s">
        <v>8</v>
      </c>
      <c r="W172">
        <v>0.294069459760811</v>
      </c>
      <c r="X172" t="s">
        <v>9</v>
      </c>
      <c r="Y172" t="s">
        <v>416</v>
      </c>
      <c r="Z172" t="s">
        <v>221</v>
      </c>
      <c r="AA172">
        <v>0</v>
      </c>
      <c r="AB172" t="s">
        <v>10</v>
      </c>
      <c r="AC172" t="s">
        <v>11</v>
      </c>
      <c r="AD172" t="s">
        <v>417</v>
      </c>
      <c r="AE172" t="s">
        <v>380</v>
      </c>
      <c r="AF172">
        <v>0</v>
      </c>
      <c r="AG172" t="s">
        <v>12</v>
      </c>
    </row>
    <row r="173" spans="1:33" x14ac:dyDescent="0.3">
      <c r="A173" t="s">
        <v>242</v>
      </c>
      <c r="B173" t="s">
        <v>0</v>
      </c>
      <c r="C173">
        <v>0.5</v>
      </c>
      <c r="D173" t="s">
        <v>71</v>
      </c>
      <c r="E173" t="s">
        <v>285</v>
      </c>
      <c r="F173">
        <v>0.25</v>
      </c>
      <c r="G173" t="s">
        <v>286</v>
      </c>
      <c r="H173" t="s">
        <v>195</v>
      </c>
      <c r="I173" t="s">
        <v>2</v>
      </c>
      <c r="J173">
        <v>249</v>
      </c>
      <c r="K173" t="s">
        <v>3</v>
      </c>
      <c r="L173">
        <v>109</v>
      </c>
      <c r="M173" s="2">
        <f>L173/J173</f>
        <v>0.43775100401606426</v>
      </c>
      <c r="N173" t="s">
        <v>4</v>
      </c>
      <c r="O173">
        <v>-7.0355699865483903</v>
      </c>
      <c r="P173" t="s">
        <v>5</v>
      </c>
      <c r="Q173">
        <v>-2.8255301150796702E-2</v>
      </c>
      <c r="R173" t="s">
        <v>6</v>
      </c>
      <c r="S173">
        <v>2.2294495412844002</v>
      </c>
      <c r="T173" t="s">
        <v>7</v>
      </c>
      <c r="U173">
        <v>-1.7860397856182</v>
      </c>
      <c r="V173" t="s">
        <v>8</v>
      </c>
      <c r="W173">
        <v>0.75677327867089395</v>
      </c>
      <c r="X173" t="s">
        <v>9</v>
      </c>
      <c r="Y173" t="s">
        <v>287</v>
      </c>
      <c r="Z173" t="s">
        <v>103</v>
      </c>
      <c r="AA173">
        <v>0</v>
      </c>
      <c r="AB173" t="s">
        <v>10</v>
      </c>
      <c r="AC173" t="s">
        <v>11</v>
      </c>
      <c r="AD173" t="s">
        <v>433</v>
      </c>
      <c r="AE173" t="s">
        <v>101</v>
      </c>
      <c r="AF173">
        <v>0</v>
      </c>
      <c r="AG173" t="s">
        <v>12</v>
      </c>
    </row>
    <row r="174" spans="1:33" x14ac:dyDescent="0.3">
      <c r="A174" t="s">
        <v>242</v>
      </c>
      <c r="B174" t="s">
        <v>0</v>
      </c>
      <c r="C174">
        <v>0.3</v>
      </c>
      <c r="D174" t="s">
        <v>71</v>
      </c>
      <c r="E174" t="s">
        <v>285</v>
      </c>
      <c r="F174">
        <v>0.15</v>
      </c>
      <c r="G174" t="s">
        <v>294</v>
      </c>
      <c r="H174" t="s">
        <v>209</v>
      </c>
      <c r="I174" t="s">
        <v>2</v>
      </c>
      <c r="J174">
        <v>246</v>
      </c>
      <c r="K174" t="s">
        <v>3</v>
      </c>
      <c r="L174">
        <v>93</v>
      </c>
      <c r="M174" s="2">
        <f>L174/J174</f>
        <v>0.37804878048780488</v>
      </c>
      <c r="N174" t="s">
        <v>4</v>
      </c>
      <c r="O174">
        <v>-7.0822289961570304</v>
      </c>
      <c r="P174" t="s">
        <v>5</v>
      </c>
      <c r="Q174">
        <v>-2.8789548764865901E-2</v>
      </c>
      <c r="R174" t="s">
        <v>6</v>
      </c>
      <c r="S174">
        <v>2.0631641312054798</v>
      </c>
      <c r="T174" t="s">
        <v>7</v>
      </c>
      <c r="U174">
        <v>-1.3003692365899799</v>
      </c>
      <c r="V174" t="s">
        <v>8</v>
      </c>
      <c r="W174">
        <v>0.63223935991136204</v>
      </c>
      <c r="X174" t="s">
        <v>9</v>
      </c>
      <c r="Y174" t="s">
        <v>341</v>
      </c>
      <c r="Z174" t="s">
        <v>75</v>
      </c>
      <c r="AA174">
        <v>0</v>
      </c>
      <c r="AB174" t="s">
        <v>10</v>
      </c>
      <c r="AC174" t="s">
        <v>11</v>
      </c>
      <c r="AD174" t="s">
        <v>474</v>
      </c>
      <c r="AE174" t="s">
        <v>216</v>
      </c>
      <c r="AF174">
        <v>0</v>
      </c>
      <c r="AG174" t="s">
        <v>12</v>
      </c>
    </row>
    <row r="175" spans="1:33" x14ac:dyDescent="0.3">
      <c r="A175" t="s">
        <v>46</v>
      </c>
      <c r="B175" t="s">
        <v>0</v>
      </c>
      <c r="C175">
        <v>0.5</v>
      </c>
      <c r="D175" t="s">
        <v>71</v>
      </c>
      <c r="E175" t="s">
        <v>285</v>
      </c>
      <c r="F175">
        <v>0.25</v>
      </c>
      <c r="G175" t="s">
        <v>286</v>
      </c>
      <c r="H175" t="s">
        <v>198</v>
      </c>
      <c r="I175" t="s">
        <v>2</v>
      </c>
      <c r="J175">
        <v>90</v>
      </c>
      <c r="K175" t="s">
        <v>3</v>
      </c>
      <c r="L175">
        <v>33</v>
      </c>
      <c r="M175" s="2">
        <f>L175/J175</f>
        <v>0.36666666666666664</v>
      </c>
      <c r="N175" t="s">
        <v>4</v>
      </c>
      <c r="O175">
        <v>-7.3099999999999401</v>
      </c>
      <c r="P175" t="s">
        <v>5</v>
      </c>
      <c r="Q175">
        <v>-8.1222222222221599E-2</v>
      </c>
      <c r="R175" t="s">
        <v>6</v>
      </c>
      <c r="S175">
        <v>2.1542424242424199</v>
      </c>
      <c r="T175" t="s">
        <v>7</v>
      </c>
      <c r="U175">
        <v>-1.3754385964912199</v>
      </c>
      <c r="V175" t="s">
        <v>8</v>
      </c>
      <c r="W175">
        <v>0.29467156264225502</v>
      </c>
      <c r="X175" t="s">
        <v>9</v>
      </c>
      <c r="Y175" t="s">
        <v>365</v>
      </c>
      <c r="Z175" t="s">
        <v>215</v>
      </c>
      <c r="AA175">
        <v>0</v>
      </c>
      <c r="AB175" t="s">
        <v>10</v>
      </c>
      <c r="AC175" t="s">
        <v>11</v>
      </c>
      <c r="AD175" t="s">
        <v>365</v>
      </c>
      <c r="AE175" t="s">
        <v>215</v>
      </c>
      <c r="AF175">
        <v>0</v>
      </c>
      <c r="AG175" t="s">
        <v>12</v>
      </c>
    </row>
    <row r="176" spans="1:33" x14ac:dyDescent="0.3">
      <c r="A176" t="s">
        <v>56</v>
      </c>
      <c r="B176" t="s">
        <v>0</v>
      </c>
      <c r="C176">
        <v>0.5</v>
      </c>
      <c r="D176" t="s">
        <v>71</v>
      </c>
      <c r="E176" t="s">
        <v>285</v>
      </c>
      <c r="F176">
        <v>0.25</v>
      </c>
      <c r="G176" t="s">
        <v>291</v>
      </c>
      <c r="H176" t="s">
        <v>204</v>
      </c>
      <c r="I176" t="s">
        <v>2</v>
      </c>
      <c r="J176">
        <v>128</v>
      </c>
      <c r="K176" t="s">
        <v>3</v>
      </c>
      <c r="L176">
        <v>56</v>
      </c>
      <c r="M176" s="2">
        <f>L176/J176</f>
        <v>0.4375</v>
      </c>
      <c r="N176" t="s">
        <v>4</v>
      </c>
      <c r="O176">
        <v>-7.3204963749452796</v>
      </c>
      <c r="P176" t="s">
        <v>5</v>
      </c>
      <c r="Q176">
        <v>-5.7191377929259997E-2</v>
      </c>
      <c r="R176" t="s">
        <v>6</v>
      </c>
      <c r="S176">
        <v>2.17606256473311</v>
      </c>
      <c r="T176" t="s">
        <v>7</v>
      </c>
      <c r="U176">
        <v>-1.79416666666666</v>
      </c>
      <c r="V176" t="s">
        <v>8</v>
      </c>
      <c r="W176">
        <v>0.44407152670182698</v>
      </c>
      <c r="X176" t="s">
        <v>9</v>
      </c>
      <c r="Y176" t="s">
        <v>399</v>
      </c>
      <c r="Z176" t="s">
        <v>211</v>
      </c>
      <c r="AA176">
        <v>0</v>
      </c>
      <c r="AB176" t="s">
        <v>10</v>
      </c>
      <c r="AC176" t="s">
        <v>11</v>
      </c>
      <c r="AD176" t="s">
        <v>398</v>
      </c>
      <c r="AE176" t="s">
        <v>225</v>
      </c>
      <c r="AF176">
        <v>0</v>
      </c>
      <c r="AG176" t="s">
        <v>12</v>
      </c>
    </row>
    <row r="177" spans="1:33" x14ac:dyDescent="0.3">
      <c r="A177" t="s">
        <v>46</v>
      </c>
      <c r="B177" t="s">
        <v>0</v>
      </c>
      <c r="C177">
        <v>0.5</v>
      </c>
      <c r="D177" t="s">
        <v>71</v>
      </c>
      <c r="E177" t="s">
        <v>285</v>
      </c>
      <c r="F177">
        <v>0.25</v>
      </c>
      <c r="G177" t="s">
        <v>294</v>
      </c>
      <c r="H177" t="s">
        <v>207</v>
      </c>
      <c r="I177" t="s">
        <v>2</v>
      </c>
      <c r="J177">
        <v>96</v>
      </c>
      <c r="K177" t="s">
        <v>3</v>
      </c>
      <c r="L177">
        <v>32</v>
      </c>
      <c r="M177" s="2">
        <f>L177/J177</f>
        <v>0.33333333333333331</v>
      </c>
      <c r="N177" t="s">
        <v>4</v>
      </c>
      <c r="O177">
        <v>-7.3988086786485203</v>
      </c>
      <c r="P177" t="s">
        <v>5</v>
      </c>
      <c r="Q177">
        <v>-7.7070923735922101E-2</v>
      </c>
      <c r="R177" t="s">
        <v>6</v>
      </c>
      <c r="S177">
        <v>2.3186169561278298</v>
      </c>
      <c r="T177" t="s">
        <v>7</v>
      </c>
      <c r="U177">
        <v>-1.2749148636677901</v>
      </c>
      <c r="V177" t="s">
        <v>8</v>
      </c>
      <c r="W177">
        <v>0.26146191452057999</v>
      </c>
      <c r="X177" t="s">
        <v>9</v>
      </c>
      <c r="Y177" t="s">
        <v>369</v>
      </c>
      <c r="Z177" t="s">
        <v>370</v>
      </c>
      <c r="AA177">
        <v>0</v>
      </c>
      <c r="AB177" t="s">
        <v>10</v>
      </c>
      <c r="AC177" t="s">
        <v>11</v>
      </c>
      <c r="AD177" t="s">
        <v>369</v>
      </c>
      <c r="AE177" t="s">
        <v>370</v>
      </c>
      <c r="AF177">
        <v>0</v>
      </c>
      <c r="AG177" t="s">
        <v>12</v>
      </c>
    </row>
    <row r="178" spans="1:33" x14ac:dyDescent="0.3">
      <c r="A178" t="s">
        <v>36</v>
      </c>
      <c r="B178" t="s">
        <v>0</v>
      </c>
      <c r="C178">
        <v>0.3</v>
      </c>
      <c r="D178" t="s">
        <v>71</v>
      </c>
      <c r="E178" t="s">
        <v>285</v>
      </c>
      <c r="F178">
        <v>0.15</v>
      </c>
      <c r="G178" t="s">
        <v>317</v>
      </c>
      <c r="H178" t="s">
        <v>204</v>
      </c>
      <c r="I178" t="s">
        <v>2</v>
      </c>
      <c r="J178">
        <v>140</v>
      </c>
      <c r="K178" t="s">
        <v>3</v>
      </c>
      <c r="L178">
        <v>103</v>
      </c>
      <c r="M178" s="2">
        <f>L178/J178</f>
        <v>0.73571428571428577</v>
      </c>
      <c r="N178" t="s">
        <v>4</v>
      </c>
      <c r="O178">
        <v>-7.4199999999999502</v>
      </c>
      <c r="P178" t="s">
        <v>5</v>
      </c>
      <c r="Q178">
        <v>-5.2999999999999603E-2</v>
      </c>
      <c r="R178" t="s">
        <v>6</v>
      </c>
      <c r="S178">
        <v>1.02466019417475</v>
      </c>
      <c r="T178" t="s">
        <v>7</v>
      </c>
      <c r="U178">
        <v>-3.0529729729729702</v>
      </c>
      <c r="V178" t="s">
        <v>8</v>
      </c>
      <c r="W178">
        <v>0.40931800651856798</v>
      </c>
      <c r="X178" t="s">
        <v>9</v>
      </c>
      <c r="Y178" t="s">
        <v>387</v>
      </c>
      <c r="Z178" t="s">
        <v>252</v>
      </c>
      <c r="AA178">
        <v>0</v>
      </c>
      <c r="AB178" t="s">
        <v>10</v>
      </c>
      <c r="AC178" t="s">
        <v>11</v>
      </c>
      <c r="AD178" t="s">
        <v>387</v>
      </c>
      <c r="AE178" t="s">
        <v>252</v>
      </c>
      <c r="AF178">
        <v>0</v>
      </c>
      <c r="AG178" t="s">
        <v>12</v>
      </c>
    </row>
    <row r="179" spans="1:33" x14ac:dyDescent="0.3">
      <c r="A179" t="s">
        <v>242</v>
      </c>
      <c r="B179" t="s">
        <v>0</v>
      </c>
      <c r="C179">
        <v>0.3</v>
      </c>
      <c r="D179" t="s">
        <v>71</v>
      </c>
      <c r="E179" t="s">
        <v>285</v>
      </c>
      <c r="F179">
        <v>0.15</v>
      </c>
      <c r="G179" t="s">
        <v>317</v>
      </c>
      <c r="H179" t="s">
        <v>204</v>
      </c>
      <c r="I179" t="s">
        <v>2</v>
      </c>
      <c r="J179">
        <v>258</v>
      </c>
      <c r="K179" t="s">
        <v>3</v>
      </c>
      <c r="L179">
        <v>192</v>
      </c>
      <c r="M179" s="2">
        <f>L179/J179</f>
        <v>0.7441860465116279</v>
      </c>
      <c r="N179" t="s">
        <v>4</v>
      </c>
      <c r="O179">
        <v>-7.4673730802235303</v>
      </c>
      <c r="P179" t="s">
        <v>5</v>
      </c>
      <c r="Q179">
        <v>-2.8943306512494299E-2</v>
      </c>
      <c r="R179" t="s">
        <v>6</v>
      </c>
      <c r="S179">
        <v>1.24429969513587</v>
      </c>
      <c r="T179" t="s">
        <v>7</v>
      </c>
      <c r="U179">
        <v>-3.7329229476713799</v>
      </c>
      <c r="V179" t="s">
        <v>8</v>
      </c>
      <c r="W179">
        <v>0.76932343539030601</v>
      </c>
      <c r="X179" t="s">
        <v>9</v>
      </c>
      <c r="Y179" t="s">
        <v>480</v>
      </c>
      <c r="Z179" t="s">
        <v>219</v>
      </c>
      <c r="AA179">
        <v>0</v>
      </c>
      <c r="AB179" t="s">
        <v>10</v>
      </c>
      <c r="AC179" t="s">
        <v>11</v>
      </c>
      <c r="AD179" t="s">
        <v>482</v>
      </c>
      <c r="AE179" t="s">
        <v>101</v>
      </c>
      <c r="AF179">
        <v>0</v>
      </c>
      <c r="AG179" t="s">
        <v>12</v>
      </c>
    </row>
    <row r="180" spans="1:33" x14ac:dyDescent="0.3">
      <c r="A180" t="s">
        <v>46</v>
      </c>
      <c r="B180" t="s">
        <v>0</v>
      </c>
      <c r="C180">
        <v>0.3</v>
      </c>
      <c r="D180" t="s">
        <v>71</v>
      </c>
      <c r="E180" t="s">
        <v>285</v>
      </c>
      <c r="F180">
        <v>0.15</v>
      </c>
      <c r="G180" t="s">
        <v>286</v>
      </c>
      <c r="H180" t="s">
        <v>195</v>
      </c>
      <c r="I180" t="s">
        <v>2</v>
      </c>
      <c r="J180">
        <v>90</v>
      </c>
      <c r="K180" t="s">
        <v>3</v>
      </c>
      <c r="L180">
        <v>31</v>
      </c>
      <c r="M180" s="2">
        <f>L180/J180</f>
        <v>0.34444444444444444</v>
      </c>
      <c r="N180" t="s">
        <v>4</v>
      </c>
      <c r="O180">
        <v>-7.6899999999999897</v>
      </c>
      <c r="P180" t="s">
        <v>5</v>
      </c>
      <c r="Q180">
        <v>-8.5444444444444295E-2</v>
      </c>
      <c r="R180" t="s">
        <v>6</v>
      </c>
      <c r="S180">
        <v>1.14290322580645</v>
      </c>
      <c r="T180" t="s">
        <v>7</v>
      </c>
      <c r="U180">
        <v>-0.74344827586206796</v>
      </c>
      <c r="V180" t="s">
        <v>8</v>
      </c>
      <c r="W180">
        <v>0.178765224918085</v>
      </c>
      <c r="X180" t="s">
        <v>9</v>
      </c>
      <c r="Y180" t="s">
        <v>383</v>
      </c>
      <c r="Z180" t="s">
        <v>145</v>
      </c>
      <c r="AA180">
        <v>0</v>
      </c>
      <c r="AB180" t="s">
        <v>10</v>
      </c>
      <c r="AC180" t="s">
        <v>11</v>
      </c>
      <c r="AD180" t="s">
        <v>383</v>
      </c>
      <c r="AE180" t="s">
        <v>145</v>
      </c>
      <c r="AF180">
        <v>0</v>
      </c>
      <c r="AG180" t="s">
        <v>12</v>
      </c>
    </row>
    <row r="181" spans="1:33" x14ac:dyDescent="0.3">
      <c r="A181" t="s">
        <v>56</v>
      </c>
      <c r="B181" t="s">
        <v>0</v>
      </c>
      <c r="C181">
        <v>0.4</v>
      </c>
      <c r="D181" t="s">
        <v>71</v>
      </c>
      <c r="E181" t="s">
        <v>285</v>
      </c>
      <c r="F181">
        <v>0.2</v>
      </c>
      <c r="G181" t="s">
        <v>286</v>
      </c>
      <c r="H181" t="s">
        <v>193</v>
      </c>
      <c r="I181" t="s">
        <v>2</v>
      </c>
      <c r="J181">
        <v>136</v>
      </c>
      <c r="K181" t="s">
        <v>3</v>
      </c>
      <c r="L181">
        <v>40</v>
      </c>
      <c r="M181" s="2">
        <f>L181/J181</f>
        <v>0.29411764705882354</v>
      </c>
      <c r="N181" t="s">
        <v>4</v>
      </c>
      <c r="O181">
        <v>-7.73000000000002</v>
      </c>
      <c r="P181" t="s">
        <v>5</v>
      </c>
      <c r="Q181">
        <v>-5.68382352941178E-2</v>
      </c>
      <c r="R181" t="s">
        <v>6</v>
      </c>
      <c r="S181">
        <v>1.6572499999999899</v>
      </c>
      <c r="T181" t="s">
        <v>7</v>
      </c>
      <c r="U181">
        <v>-0.77104166666666596</v>
      </c>
      <c r="V181" t="s">
        <v>8</v>
      </c>
      <c r="W181">
        <v>0.27028169044435801</v>
      </c>
      <c r="X181" t="s">
        <v>9</v>
      </c>
      <c r="Y181" t="s">
        <v>405</v>
      </c>
      <c r="Z181" t="s">
        <v>225</v>
      </c>
      <c r="AA181">
        <v>0</v>
      </c>
      <c r="AB181" t="s">
        <v>10</v>
      </c>
      <c r="AC181" t="s">
        <v>11</v>
      </c>
      <c r="AD181" t="s">
        <v>406</v>
      </c>
      <c r="AE181" t="s">
        <v>225</v>
      </c>
      <c r="AF181">
        <v>0</v>
      </c>
      <c r="AG181" t="s">
        <v>12</v>
      </c>
    </row>
    <row r="182" spans="1:33" x14ac:dyDescent="0.3">
      <c r="A182" t="s">
        <v>46</v>
      </c>
      <c r="B182" t="s">
        <v>0</v>
      </c>
      <c r="C182">
        <v>0.4</v>
      </c>
      <c r="D182" t="s">
        <v>71</v>
      </c>
      <c r="E182" t="s">
        <v>285</v>
      </c>
      <c r="F182">
        <v>0.2</v>
      </c>
      <c r="G182" t="s">
        <v>286</v>
      </c>
      <c r="H182" t="s">
        <v>193</v>
      </c>
      <c r="I182" t="s">
        <v>2</v>
      </c>
      <c r="J182">
        <v>90</v>
      </c>
      <c r="K182" t="s">
        <v>3</v>
      </c>
      <c r="L182">
        <v>28</v>
      </c>
      <c r="M182" s="2">
        <f>L182/J182</f>
        <v>0.31111111111111112</v>
      </c>
      <c r="N182" t="s">
        <v>4</v>
      </c>
      <c r="O182">
        <v>-7.9500000000000099</v>
      </c>
      <c r="P182" t="s">
        <v>5</v>
      </c>
      <c r="Q182">
        <v>-8.8333333333333403E-2</v>
      </c>
      <c r="R182" t="s">
        <v>6</v>
      </c>
      <c r="S182">
        <v>1.6921428571428501</v>
      </c>
      <c r="T182" t="s">
        <v>7</v>
      </c>
      <c r="U182">
        <v>-0.89241935483870904</v>
      </c>
      <c r="V182" t="s">
        <v>8</v>
      </c>
      <c r="W182">
        <v>0.20582229954791401</v>
      </c>
      <c r="X182" t="s">
        <v>9</v>
      </c>
      <c r="Y182" t="s">
        <v>373</v>
      </c>
      <c r="Z182" t="s">
        <v>215</v>
      </c>
      <c r="AA182">
        <v>0</v>
      </c>
      <c r="AB182" t="s">
        <v>10</v>
      </c>
      <c r="AC182" t="s">
        <v>11</v>
      </c>
      <c r="AD182" t="s">
        <v>373</v>
      </c>
      <c r="AE182" t="s">
        <v>215</v>
      </c>
      <c r="AF182">
        <v>0</v>
      </c>
      <c r="AG182" t="s">
        <v>12</v>
      </c>
    </row>
    <row r="183" spans="1:33" x14ac:dyDescent="0.3">
      <c r="A183" t="s">
        <v>213</v>
      </c>
      <c r="B183" t="s">
        <v>0</v>
      </c>
      <c r="C183">
        <v>0.5</v>
      </c>
      <c r="D183" t="s">
        <v>71</v>
      </c>
      <c r="E183" t="s">
        <v>285</v>
      </c>
      <c r="F183">
        <v>0.25</v>
      </c>
      <c r="G183" t="s">
        <v>294</v>
      </c>
      <c r="H183" t="s">
        <v>207</v>
      </c>
      <c r="I183" t="s">
        <v>2</v>
      </c>
      <c r="J183">
        <v>87</v>
      </c>
      <c r="K183" t="s">
        <v>3</v>
      </c>
      <c r="L183">
        <v>32</v>
      </c>
      <c r="M183" s="2">
        <f>L183/J183</f>
        <v>0.36781609195402298</v>
      </c>
      <c r="N183" t="s">
        <v>4</v>
      </c>
      <c r="O183">
        <v>-8.0550725865972996</v>
      </c>
      <c r="P183" t="s">
        <v>5</v>
      </c>
      <c r="Q183">
        <v>-9.2587041225256406E-2</v>
      </c>
      <c r="R183" t="s">
        <v>6</v>
      </c>
      <c r="S183">
        <v>2.4806177954394402</v>
      </c>
      <c r="T183" t="s">
        <v>7</v>
      </c>
      <c r="U183">
        <v>-1.5897244007392599</v>
      </c>
      <c r="V183" t="s">
        <v>8</v>
      </c>
      <c r="W183">
        <v>0.30816542146981202</v>
      </c>
      <c r="X183" t="s">
        <v>9</v>
      </c>
      <c r="Y183" t="s">
        <v>295</v>
      </c>
      <c r="Z183" t="s">
        <v>197</v>
      </c>
      <c r="AA183">
        <v>0</v>
      </c>
      <c r="AB183" t="s">
        <v>10</v>
      </c>
      <c r="AC183" t="s">
        <v>11</v>
      </c>
      <c r="AD183" t="s">
        <v>296</v>
      </c>
      <c r="AE183" t="s">
        <v>197</v>
      </c>
      <c r="AF183">
        <v>0</v>
      </c>
      <c r="AG183" t="s">
        <v>12</v>
      </c>
    </row>
    <row r="184" spans="1:33" x14ac:dyDescent="0.3">
      <c r="A184" t="s">
        <v>56</v>
      </c>
      <c r="B184" t="s">
        <v>0</v>
      </c>
      <c r="C184">
        <v>0.4</v>
      </c>
      <c r="D184" t="s">
        <v>71</v>
      </c>
      <c r="E184" t="s">
        <v>285</v>
      </c>
      <c r="F184">
        <v>0.2</v>
      </c>
      <c r="G184" t="s">
        <v>291</v>
      </c>
      <c r="H184" t="s">
        <v>201</v>
      </c>
      <c r="I184" t="s">
        <v>2</v>
      </c>
      <c r="J184">
        <v>128</v>
      </c>
      <c r="K184" t="s">
        <v>3</v>
      </c>
      <c r="L184">
        <v>32</v>
      </c>
      <c r="M184" s="2">
        <f>L184/J184</f>
        <v>0.25</v>
      </c>
      <c r="N184" t="s">
        <v>4</v>
      </c>
      <c r="O184">
        <v>-8.21999999999991</v>
      </c>
      <c r="P184" t="s">
        <v>5</v>
      </c>
      <c r="Q184">
        <v>-6.4218749999999297E-2</v>
      </c>
      <c r="R184" t="s">
        <v>6</v>
      </c>
      <c r="S184">
        <v>2.2156250000000002</v>
      </c>
      <c r="T184" t="s">
        <v>7</v>
      </c>
      <c r="U184">
        <v>-0.82416666666666605</v>
      </c>
      <c r="V184" t="s">
        <v>8</v>
      </c>
      <c r="W184">
        <v>0.28226198940522701</v>
      </c>
      <c r="X184" t="s">
        <v>9</v>
      </c>
      <c r="Y184" t="s">
        <v>405</v>
      </c>
      <c r="Z184" t="s">
        <v>225</v>
      </c>
      <c r="AA184">
        <v>0</v>
      </c>
      <c r="AB184" t="s">
        <v>10</v>
      </c>
      <c r="AC184" t="s">
        <v>11</v>
      </c>
      <c r="AD184" t="s">
        <v>406</v>
      </c>
      <c r="AE184" t="s">
        <v>225</v>
      </c>
      <c r="AF184">
        <v>0</v>
      </c>
      <c r="AG184" t="s">
        <v>12</v>
      </c>
    </row>
    <row r="185" spans="1:33" x14ac:dyDescent="0.3">
      <c r="A185" t="s">
        <v>56</v>
      </c>
      <c r="B185" t="s">
        <v>0</v>
      </c>
      <c r="C185">
        <v>0.5</v>
      </c>
      <c r="D185" t="s">
        <v>71</v>
      </c>
      <c r="E185" t="s">
        <v>285</v>
      </c>
      <c r="F185">
        <v>0.25</v>
      </c>
      <c r="G185" t="s">
        <v>294</v>
      </c>
      <c r="H185" t="s">
        <v>207</v>
      </c>
      <c r="I185" t="s">
        <v>2</v>
      </c>
      <c r="J185">
        <v>127</v>
      </c>
      <c r="K185" t="s">
        <v>3</v>
      </c>
      <c r="L185">
        <v>43</v>
      </c>
      <c r="M185" s="2">
        <f>L185/J185</f>
        <v>0.33858267716535434</v>
      </c>
      <c r="N185" t="s">
        <v>4</v>
      </c>
      <c r="O185">
        <v>-8.2731417413660306</v>
      </c>
      <c r="P185" t="s">
        <v>5</v>
      </c>
      <c r="Q185">
        <v>-6.5142848357212804E-2</v>
      </c>
      <c r="R185" t="s">
        <v>6</v>
      </c>
      <c r="S185">
        <v>2.2895809016125002</v>
      </c>
      <c r="T185" t="s">
        <v>7</v>
      </c>
      <c r="U185">
        <v>-1.2705371489369399</v>
      </c>
      <c r="V185" t="s">
        <v>8</v>
      </c>
      <c r="W185">
        <v>0.29655195300885501</v>
      </c>
      <c r="X185" t="s">
        <v>9</v>
      </c>
      <c r="Y185" t="s">
        <v>400</v>
      </c>
      <c r="Z185" t="s">
        <v>401</v>
      </c>
      <c r="AA185">
        <v>0</v>
      </c>
      <c r="AB185" t="s">
        <v>10</v>
      </c>
      <c r="AC185" t="s">
        <v>11</v>
      </c>
      <c r="AD185" t="s">
        <v>402</v>
      </c>
      <c r="AE185" t="s">
        <v>403</v>
      </c>
      <c r="AF185">
        <v>0</v>
      </c>
      <c r="AG185" t="s">
        <v>12</v>
      </c>
    </row>
    <row r="186" spans="1:33" x14ac:dyDescent="0.3">
      <c r="A186" t="s">
        <v>64</v>
      </c>
      <c r="B186" t="s">
        <v>0</v>
      </c>
      <c r="C186">
        <v>0.3</v>
      </c>
      <c r="D186" t="s">
        <v>71</v>
      </c>
      <c r="E186" t="s">
        <v>285</v>
      </c>
      <c r="F186">
        <v>0.15</v>
      </c>
      <c r="G186" t="s">
        <v>286</v>
      </c>
      <c r="H186" t="s">
        <v>193</v>
      </c>
      <c r="I186" t="s">
        <v>2</v>
      </c>
      <c r="J186">
        <v>375</v>
      </c>
      <c r="K186" t="s">
        <v>3</v>
      </c>
      <c r="L186">
        <v>127</v>
      </c>
      <c r="M186" s="2">
        <f>L186/J186</f>
        <v>0.33866666666666667</v>
      </c>
      <c r="N186" t="s">
        <v>4</v>
      </c>
      <c r="O186">
        <v>-8.6422205188924295</v>
      </c>
      <c r="P186" t="s">
        <v>5</v>
      </c>
      <c r="Q186">
        <v>-2.30459213837131E-2</v>
      </c>
      <c r="R186" t="s">
        <v>6</v>
      </c>
      <c r="S186">
        <v>1.20876106848151</v>
      </c>
      <c r="T186" t="s">
        <v>7</v>
      </c>
      <c r="U186">
        <v>-0.65385030732276295</v>
      </c>
      <c r="V186" t="s">
        <v>8</v>
      </c>
      <c r="W186">
        <v>0.58571156573386396</v>
      </c>
      <c r="X186" t="s">
        <v>9</v>
      </c>
      <c r="Y186" t="s">
        <v>464</v>
      </c>
      <c r="Z186" t="s">
        <v>103</v>
      </c>
      <c r="AA186">
        <v>0</v>
      </c>
      <c r="AB186" t="s">
        <v>10</v>
      </c>
      <c r="AC186" t="s">
        <v>11</v>
      </c>
      <c r="AD186" t="s">
        <v>465</v>
      </c>
      <c r="AE186" t="s">
        <v>252</v>
      </c>
      <c r="AF186">
        <v>0</v>
      </c>
      <c r="AG186" t="s">
        <v>12</v>
      </c>
    </row>
    <row r="187" spans="1:33" x14ac:dyDescent="0.3">
      <c r="A187" t="s">
        <v>56</v>
      </c>
      <c r="B187" t="s">
        <v>0</v>
      </c>
      <c r="C187">
        <v>0.3</v>
      </c>
      <c r="D187" t="s">
        <v>71</v>
      </c>
      <c r="E187" t="s">
        <v>285</v>
      </c>
      <c r="F187">
        <v>0.15</v>
      </c>
      <c r="G187" t="s">
        <v>291</v>
      </c>
      <c r="H187" t="s">
        <v>203</v>
      </c>
      <c r="I187" t="s">
        <v>2</v>
      </c>
      <c r="J187">
        <v>128</v>
      </c>
      <c r="K187" t="s">
        <v>3</v>
      </c>
      <c r="L187">
        <v>37</v>
      </c>
      <c r="M187" s="2">
        <f>L187/J187</f>
        <v>0.2890625</v>
      </c>
      <c r="N187" t="s">
        <v>4</v>
      </c>
      <c r="O187">
        <v>-8.9138514549214598</v>
      </c>
      <c r="P187" t="s">
        <v>5</v>
      </c>
      <c r="Q187">
        <v>-6.9639464491573905E-2</v>
      </c>
      <c r="R187" t="s">
        <v>6</v>
      </c>
      <c r="S187">
        <v>1.5872972972972901</v>
      </c>
      <c r="T187" t="s">
        <v>7</v>
      </c>
      <c r="U187">
        <v>-0.74333902697715903</v>
      </c>
      <c r="V187" t="s">
        <v>8</v>
      </c>
      <c r="W187">
        <v>0.26596354609447698</v>
      </c>
      <c r="X187" t="s">
        <v>9</v>
      </c>
      <c r="Y187" t="s">
        <v>384</v>
      </c>
      <c r="Z187" t="s">
        <v>252</v>
      </c>
      <c r="AA187">
        <v>0</v>
      </c>
      <c r="AB187" t="s">
        <v>10</v>
      </c>
      <c r="AC187" t="s">
        <v>11</v>
      </c>
      <c r="AD187" t="s">
        <v>384</v>
      </c>
      <c r="AE187" t="s">
        <v>252</v>
      </c>
      <c r="AF187">
        <v>0</v>
      </c>
      <c r="AG187" t="s">
        <v>12</v>
      </c>
    </row>
    <row r="188" spans="1:33" x14ac:dyDescent="0.3">
      <c r="A188" t="s">
        <v>56</v>
      </c>
      <c r="B188" t="s">
        <v>0</v>
      </c>
      <c r="C188">
        <v>0.4</v>
      </c>
      <c r="D188" t="s">
        <v>71</v>
      </c>
      <c r="E188" t="s">
        <v>285</v>
      </c>
      <c r="F188">
        <v>0.2</v>
      </c>
      <c r="G188" t="s">
        <v>291</v>
      </c>
      <c r="H188" t="s">
        <v>205</v>
      </c>
      <c r="I188" t="s">
        <v>2</v>
      </c>
      <c r="J188">
        <v>128</v>
      </c>
      <c r="K188" t="s">
        <v>3</v>
      </c>
      <c r="L188">
        <v>40</v>
      </c>
      <c r="M188" s="2">
        <f>L188/J188</f>
        <v>0.3125</v>
      </c>
      <c r="N188" t="s">
        <v>4</v>
      </c>
      <c r="O188">
        <v>-8.9399999999999409</v>
      </c>
      <c r="P188" t="s">
        <v>5</v>
      </c>
      <c r="Q188">
        <v>-6.9843749999999497E-2</v>
      </c>
      <c r="R188" t="s">
        <v>6</v>
      </c>
      <c r="S188">
        <v>2.3374999999999999</v>
      </c>
      <c r="T188" t="s">
        <v>7</v>
      </c>
      <c r="U188">
        <v>-1.1640909090909</v>
      </c>
      <c r="V188" t="s">
        <v>8</v>
      </c>
      <c r="W188">
        <v>0.38979868659582301</v>
      </c>
      <c r="X188" t="s">
        <v>9</v>
      </c>
      <c r="Y188" t="s">
        <v>407</v>
      </c>
      <c r="Z188" t="s">
        <v>197</v>
      </c>
      <c r="AA188">
        <v>0</v>
      </c>
      <c r="AB188" t="s">
        <v>10</v>
      </c>
      <c r="AC188" t="s">
        <v>11</v>
      </c>
      <c r="AD188" t="s">
        <v>407</v>
      </c>
      <c r="AE188" t="s">
        <v>197</v>
      </c>
      <c r="AF188">
        <v>0</v>
      </c>
      <c r="AG188" t="s">
        <v>12</v>
      </c>
    </row>
    <row r="189" spans="1:33" x14ac:dyDescent="0.3">
      <c r="A189" t="s">
        <v>56</v>
      </c>
      <c r="B189" t="s">
        <v>0</v>
      </c>
      <c r="C189">
        <v>0.4</v>
      </c>
      <c r="D189" t="s">
        <v>71</v>
      </c>
      <c r="E189" t="s">
        <v>285</v>
      </c>
      <c r="F189">
        <v>0.2</v>
      </c>
      <c r="G189" t="s">
        <v>294</v>
      </c>
      <c r="H189" t="s">
        <v>207</v>
      </c>
      <c r="I189" t="s">
        <v>2</v>
      </c>
      <c r="J189">
        <v>127</v>
      </c>
      <c r="K189" t="s">
        <v>3</v>
      </c>
      <c r="L189">
        <v>35</v>
      </c>
      <c r="M189" s="2">
        <f>L189/J189</f>
        <v>0.27559055118110237</v>
      </c>
      <c r="N189" t="s">
        <v>4</v>
      </c>
      <c r="O189">
        <v>-9.1632171599349999</v>
      </c>
      <c r="P189" t="s">
        <v>5</v>
      </c>
      <c r="Q189">
        <v>-7.2151316219960598E-2</v>
      </c>
      <c r="R189" t="s">
        <v>6</v>
      </c>
      <c r="S189">
        <v>2.3505714285714201</v>
      </c>
      <c r="T189" t="s">
        <v>7</v>
      </c>
      <c r="U189">
        <v>-0.99383931695581595</v>
      </c>
      <c r="V189" t="s">
        <v>8</v>
      </c>
      <c r="W189">
        <v>0.28184095694601702</v>
      </c>
      <c r="X189" t="s">
        <v>9</v>
      </c>
      <c r="Y189" t="s">
        <v>409</v>
      </c>
      <c r="Z189" t="s">
        <v>252</v>
      </c>
      <c r="AA189">
        <v>0</v>
      </c>
      <c r="AB189" t="s">
        <v>10</v>
      </c>
      <c r="AC189" t="s">
        <v>11</v>
      </c>
      <c r="AD189" t="s">
        <v>409</v>
      </c>
      <c r="AE189" t="s">
        <v>252</v>
      </c>
      <c r="AF189">
        <v>0</v>
      </c>
      <c r="AG189" t="s">
        <v>12</v>
      </c>
    </row>
    <row r="190" spans="1:33" x14ac:dyDescent="0.3">
      <c r="A190" t="s">
        <v>56</v>
      </c>
      <c r="B190" t="s">
        <v>0</v>
      </c>
      <c r="C190">
        <v>0.4</v>
      </c>
      <c r="D190" t="s">
        <v>71</v>
      </c>
      <c r="E190" t="s">
        <v>285</v>
      </c>
      <c r="F190">
        <v>0.2</v>
      </c>
      <c r="G190" t="s">
        <v>286</v>
      </c>
      <c r="H190" t="s">
        <v>198</v>
      </c>
      <c r="I190" t="s">
        <v>2</v>
      </c>
      <c r="J190">
        <v>136</v>
      </c>
      <c r="K190" t="s">
        <v>3</v>
      </c>
      <c r="L190">
        <v>44</v>
      </c>
      <c r="M190" s="2">
        <f>L190/J190</f>
        <v>0.3235294117647059</v>
      </c>
      <c r="N190" t="s">
        <v>4</v>
      </c>
      <c r="O190">
        <v>-9.59</v>
      </c>
      <c r="P190" t="s">
        <v>5</v>
      </c>
      <c r="Q190">
        <v>-7.0514705882352896E-2</v>
      </c>
      <c r="R190" t="s">
        <v>6</v>
      </c>
      <c r="S190">
        <v>1.75340909090908</v>
      </c>
      <c r="T190" t="s">
        <v>7</v>
      </c>
      <c r="U190">
        <v>-0.94282608695652104</v>
      </c>
      <c r="V190" t="s">
        <v>8</v>
      </c>
      <c r="W190">
        <v>0.34445714940057998</v>
      </c>
      <c r="X190" t="s">
        <v>9</v>
      </c>
      <c r="Y190" t="s">
        <v>407</v>
      </c>
      <c r="Z190" t="s">
        <v>197</v>
      </c>
      <c r="AA190">
        <v>0</v>
      </c>
      <c r="AB190" t="s">
        <v>10</v>
      </c>
      <c r="AC190" t="s">
        <v>11</v>
      </c>
      <c r="AD190" t="s">
        <v>407</v>
      </c>
      <c r="AE190" t="s">
        <v>197</v>
      </c>
      <c r="AF190">
        <v>0</v>
      </c>
      <c r="AG190" t="s">
        <v>12</v>
      </c>
    </row>
    <row r="191" spans="1:33" x14ac:dyDescent="0.3">
      <c r="A191" t="s">
        <v>213</v>
      </c>
      <c r="B191" t="s">
        <v>0</v>
      </c>
      <c r="C191">
        <v>0.3</v>
      </c>
      <c r="D191" t="s">
        <v>71</v>
      </c>
      <c r="E191" t="s">
        <v>285</v>
      </c>
      <c r="F191">
        <v>0.15</v>
      </c>
      <c r="G191" t="s">
        <v>323</v>
      </c>
      <c r="H191" t="s">
        <v>208</v>
      </c>
      <c r="I191" t="s">
        <v>2</v>
      </c>
      <c r="J191">
        <v>87</v>
      </c>
      <c r="K191" t="s">
        <v>3</v>
      </c>
      <c r="L191">
        <v>52</v>
      </c>
      <c r="M191" s="2">
        <f>L191/J191</f>
        <v>0.5977011494252874</v>
      </c>
      <c r="N191" t="s">
        <v>4</v>
      </c>
      <c r="O191">
        <v>-9.6991081358310502</v>
      </c>
      <c r="P191" t="s">
        <v>5</v>
      </c>
      <c r="Q191">
        <v>-0.111484001561276</v>
      </c>
      <c r="R191" t="s">
        <v>6</v>
      </c>
      <c r="S191">
        <v>1.5602489023986099</v>
      </c>
      <c r="T191" t="s">
        <v>7</v>
      </c>
      <c r="U191">
        <v>-2.59520145887311</v>
      </c>
      <c r="V191" t="s">
        <v>8</v>
      </c>
      <c r="W191">
        <v>0.34198623211031098</v>
      </c>
      <c r="X191" t="s">
        <v>9</v>
      </c>
      <c r="Y191" t="s">
        <v>352</v>
      </c>
      <c r="Z191" t="s">
        <v>19</v>
      </c>
      <c r="AA191">
        <v>0</v>
      </c>
      <c r="AB191" t="s">
        <v>10</v>
      </c>
      <c r="AC191" t="s">
        <v>11</v>
      </c>
      <c r="AD191" t="s">
        <v>352</v>
      </c>
      <c r="AE191" t="s">
        <v>19</v>
      </c>
      <c r="AF191">
        <v>0</v>
      </c>
      <c r="AG191" t="s">
        <v>12</v>
      </c>
    </row>
    <row r="192" spans="1:33" x14ac:dyDescent="0.3">
      <c r="A192" t="s">
        <v>46</v>
      </c>
      <c r="B192" t="s">
        <v>0</v>
      </c>
      <c r="C192">
        <v>0.5</v>
      </c>
      <c r="D192" t="s">
        <v>71</v>
      </c>
      <c r="E192" t="s">
        <v>285</v>
      </c>
      <c r="F192">
        <v>0.25</v>
      </c>
      <c r="G192" t="s">
        <v>291</v>
      </c>
      <c r="H192" t="s">
        <v>203</v>
      </c>
      <c r="I192" t="s">
        <v>2</v>
      </c>
      <c r="J192">
        <v>95</v>
      </c>
      <c r="K192" t="s">
        <v>3</v>
      </c>
      <c r="L192">
        <v>36</v>
      </c>
      <c r="M192" s="2">
        <f>L192/J192</f>
        <v>0.37894736842105264</v>
      </c>
      <c r="N192" t="s">
        <v>4</v>
      </c>
      <c r="O192">
        <v>-9.8099999999999898</v>
      </c>
      <c r="P192" t="s">
        <v>5</v>
      </c>
      <c r="Q192">
        <v>-0.103263157894736</v>
      </c>
      <c r="R192" t="s">
        <v>6</v>
      </c>
      <c r="S192">
        <v>2.3897222222222201</v>
      </c>
      <c r="T192" t="s">
        <v>7</v>
      </c>
      <c r="U192">
        <v>-1.62440677966101</v>
      </c>
      <c r="V192" t="s">
        <v>8</v>
      </c>
      <c r="W192">
        <v>0.29533636322207701</v>
      </c>
      <c r="X192" t="s">
        <v>9</v>
      </c>
      <c r="Y192" t="s">
        <v>366</v>
      </c>
      <c r="Z192" t="s">
        <v>367</v>
      </c>
      <c r="AA192">
        <v>0</v>
      </c>
      <c r="AB192" t="s">
        <v>10</v>
      </c>
      <c r="AC192" t="s">
        <v>11</v>
      </c>
      <c r="AD192" t="s">
        <v>366</v>
      </c>
      <c r="AE192" t="s">
        <v>367</v>
      </c>
      <c r="AF192">
        <v>0</v>
      </c>
      <c r="AG192" t="s">
        <v>12</v>
      </c>
    </row>
    <row r="193" spans="1:33" x14ac:dyDescent="0.3">
      <c r="A193" t="s">
        <v>36</v>
      </c>
      <c r="B193" t="s">
        <v>0</v>
      </c>
      <c r="C193">
        <v>0.3</v>
      </c>
      <c r="D193" t="s">
        <v>71</v>
      </c>
      <c r="E193" t="s">
        <v>285</v>
      </c>
      <c r="F193">
        <v>0.15</v>
      </c>
      <c r="G193" t="s">
        <v>286</v>
      </c>
      <c r="H193" t="s">
        <v>193</v>
      </c>
      <c r="I193" t="s">
        <v>2</v>
      </c>
      <c r="J193">
        <v>135</v>
      </c>
      <c r="K193" t="s">
        <v>3</v>
      </c>
      <c r="L193">
        <v>40</v>
      </c>
      <c r="M193" s="2">
        <f>L193/J193</f>
        <v>0.29629629629629628</v>
      </c>
      <c r="N193" t="s">
        <v>4</v>
      </c>
      <c r="O193">
        <v>-9.9999999999999805</v>
      </c>
      <c r="P193" t="s">
        <v>5</v>
      </c>
      <c r="Q193">
        <v>-7.4074074074073903E-2</v>
      </c>
      <c r="R193" t="s">
        <v>6</v>
      </c>
      <c r="S193">
        <v>1.10225</v>
      </c>
      <c r="T193" t="s">
        <v>7</v>
      </c>
      <c r="U193">
        <v>-0.57542553191489298</v>
      </c>
      <c r="V193" t="s">
        <v>8</v>
      </c>
      <c r="W193">
        <v>0.18736980895805799</v>
      </c>
      <c r="X193" t="s">
        <v>9</v>
      </c>
      <c r="Y193" t="s">
        <v>381</v>
      </c>
      <c r="Z193" t="s">
        <v>382</v>
      </c>
      <c r="AA193">
        <v>0</v>
      </c>
      <c r="AB193" t="s">
        <v>10</v>
      </c>
      <c r="AC193" t="s">
        <v>11</v>
      </c>
      <c r="AD193" t="s">
        <v>381</v>
      </c>
      <c r="AE193" t="s">
        <v>382</v>
      </c>
      <c r="AF193">
        <v>0</v>
      </c>
      <c r="AG193" t="s">
        <v>12</v>
      </c>
    </row>
    <row r="194" spans="1:33" x14ac:dyDescent="0.3">
      <c r="A194" t="s">
        <v>242</v>
      </c>
      <c r="B194" t="s">
        <v>0</v>
      </c>
      <c r="C194">
        <v>0.4</v>
      </c>
      <c r="D194" t="s">
        <v>71</v>
      </c>
      <c r="E194" t="s">
        <v>285</v>
      </c>
      <c r="F194">
        <v>0.2</v>
      </c>
      <c r="G194" t="s">
        <v>309</v>
      </c>
      <c r="H194" t="s">
        <v>193</v>
      </c>
      <c r="I194" t="s">
        <v>2</v>
      </c>
      <c r="J194">
        <v>249</v>
      </c>
      <c r="K194" t="s">
        <v>3</v>
      </c>
      <c r="L194">
        <v>139</v>
      </c>
      <c r="M194" s="2">
        <f>L194/J194</f>
        <v>0.55823293172690758</v>
      </c>
      <c r="N194" t="s">
        <v>4</v>
      </c>
      <c r="O194">
        <v>-10.377570400455999</v>
      </c>
      <c r="P194" t="s">
        <v>5</v>
      </c>
      <c r="Q194">
        <v>-4.1676989560064603E-2</v>
      </c>
      <c r="R194" t="s">
        <v>6</v>
      </c>
      <c r="S194">
        <v>1.3466187050359699</v>
      </c>
      <c r="T194" t="s">
        <v>7</v>
      </c>
      <c r="U194">
        <v>-1.7959779127314199</v>
      </c>
      <c r="V194" t="s">
        <v>8</v>
      </c>
      <c r="W194">
        <v>0.57747494930585797</v>
      </c>
      <c r="X194" t="s">
        <v>9</v>
      </c>
      <c r="Y194" t="s">
        <v>453</v>
      </c>
      <c r="Z194" t="s">
        <v>103</v>
      </c>
      <c r="AA194">
        <v>0</v>
      </c>
      <c r="AB194" t="s">
        <v>10</v>
      </c>
      <c r="AC194" t="s">
        <v>11</v>
      </c>
      <c r="AD194" t="s">
        <v>489</v>
      </c>
      <c r="AE194" t="s">
        <v>275</v>
      </c>
      <c r="AF194">
        <v>0</v>
      </c>
      <c r="AG194" t="s">
        <v>12</v>
      </c>
    </row>
    <row r="195" spans="1:33" x14ac:dyDescent="0.3">
      <c r="A195" t="s">
        <v>56</v>
      </c>
      <c r="B195" t="s">
        <v>0</v>
      </c>
      <c r="C195">
        <v>0.3</v>
      </c>
      <c r="D195" t="s">
        <v>71</v>
      </c>
      <c r="E195" t="s">
        <v>285</v>
      </c>
      <c r="F195">
        <v>0.15</v>
      </c>
      <c r="G195" t="s">
        <v>286</v>
      </c>
      <c r="H195" t="s">
        <v>198</v>
      </c>
      <c r="I195" t="s">
        <v>2</v>
      </c>
      <c r="J195">
        <v>136</v>
      </c>
      <c r="K195" t="s">
        <v>3</v>
      </c>
      <c r="L195">
        <v>46</v>
      </c>
      <c r="M195" s="2">
        <f>L195/J195</f>
        <v>0.33823529411764708</v>
      </c>
      <c r="N195" t="s">
        <v>4</v>
      </c>
      <c r="O195">
        <v>-10.5724805619016</v>
      </c>
      <c r="P195" t="s">
        <v>5</v>
      </c>
      <c r="Q195">
        <v>-7.7738827661041301E-2</v>
      </c>
      <c r="R195" t="s">
        <v>6</v>
      </c>
      <c r="S195">
        <v>1.3123913043478199</v>
      </c>
      <c r="T195" t="s">
        <v>7</v>
      </c>
      <c r="U195">
        <v>-0.788249784021129</v>
      </c>
      <c r="V195" t="s">
        <v>8</v>
      </c>
      <c r="W195">
        <v>0.28407731883019799</v>
      </c>
      <c r="X195" t="s">
        <v>9</v>
      </c>
      <c r="Y195" t="s">
        <v>422</v>
      </c>
      <c r="Z195" t="s">
        <v>197</v>
      </c>
      <c r="AA195">
        <v>0</v>
      </c>
      <c r="AB195" t="s">
        <v>10</v>
      </c>
      <c r="AC195" t="s">
        <v>11</v>
      </c>
      <c r="AD195" t="s">
        <v>422</v>
      </c>
      <c r="AE195" t="s">
        <v>197</v>
      </c>
      <c r="AF195">
        <v>0</v>
      </c>
      <c r="AG195" t="s">
        <v>12</v>
      </c>
    </row>
    <row r="196" spans="1:33" x14ac:dyDescent="0.3">
      <c r="A196" t="s">
        <v>46</v>
      </c>
      <c r="B196" t="s">
        <v>0</v>
      </c>
      <c r="C196">
        <v>0.4</v>
      </c>
      <c r="D196" t="s">
        <v>71</v>
      </c>
      <c r="E196" t="s">
        <v>285</v>
      </c>
      <c r="F196">
        <v>0.2</v>
      </c>
      <c r="G196" t="s">
        <v>286</v>
      </c>
      <c r="H196" t="s">
        <v>195</v>
      </c>
      <c r="I196" t="s">
        <v>2</v>
      </c>
      <c r="J196">
        <v>90</v>
      </c>
      <c r="K196" t="s">
        <v>3</v>
      </c>
      <c r="L196">
        <v>30</v>
      </c>
      <c r="M196" s="2">
        <f>L196/J196</f>
        <v>0.33333333333333331</v>
      </c>
      <c r="N196" t="s">
        <v>4</v>
      </c>
      <c r="O196">
        <v>-10.659999999999901</v>
      </c>
      <c r="P196" t="s">
        <v>5</v>
      </c>
      <c r="Q196">
        <v>-0.11844444444444401</v>
      </c>
      <c r="R196" t="s">
        <v>6</v>
      </c>
      <c r="S196">
        <v>1.7213333333333301</v>
      </c>
      <c r="T196" t="s">
        <v>7</v>
      </c>
      <c r="U196">
        <v>-1.03833333333333</v>
      </c>
      <c r="V196" t="s">
        <v>8</v>
      </c>
      <c r="W196">
        <v>0.24037110278847501</v>
      </c>
      <c r="X196" t="s">
        <v>9</v>
      </c>
      <c r="Y196" t="s">
        <v>374</v>
      </c>
      <c r="Z196" t="s">
        <v>145</v>
      </c>
      <c r="AA196">
        <v>0</v>
      </c>
      <c r="AB196" t="s">
        <v>10</v>
      </c>
      <c r="AC196" t="s">
        <v>11</v>
      </c>
      <c r="AD196" t="s">
        <v>374</v>
      </c>
      <c r="AE196" t="s">
        <v>145</v>
      </c>
      <c r="AF196">
        <v>0</v>
      </c>
      <c r="AG196" t="s">
        <v>12</v>
      </c>
    </row>
    <row r="197" spans="1:33" x14ac:dyDescent="0.3">
      <c r="A197" t="s">
        <v>56</v>
      </c>
      <c r="B197" t="s">
        <v>0</v>
      </c>
      <c r="C197">
        <v>0.3</v>
      </c>
      <c r="D197" t="s">
        <v>71</v>
      </c>
      <c r="E197" t="s">
        <v>285</v>
      </c>
      <c r="F197">
        <v>0.15</v>
      </c>
      <c r="G197" t="s">
        <v>291</v>
      </c>
      <c r="H197" t="s">
        <v>201</v>
      </c>
      <c r="I197" t="s">
        <v>2</v>
      </c>
      <c r="J197">
        <v>128</v>
      </c>
      <c r="K197" t="s">
        <v>3</v>
      </c>
      <c r="L197">
        <v>34</v>
      </c>
      <c r="M197" s="2">
        <f>L197/J197</f>
        <v>0.265625</v>
      </c>
      <c r="N197" t="s">
        <v>4</v>
      </c>
      <c r="O197">
        <v>-10.683851454921401</v>
      </c>
      <c r="P197" t="s">
        <v>5</v>
      </c>
      <c r="Q197">
        <v>-8.3467589491573901E-2</v>
      </c>
      <c r="R197" t="s">
        <v>6</v>
      </c>
      <c r="S197">
        <v>1.6</v>
      </c>
      <c r="T197" t="s">
        <v>7</v>
      </c>
      <c r="U197">
        <v>-0.69238139845661095</v>
      </c>
      <c r="V197" t="s">
        <v>8</v>
      </c>
      <c r="W197">
        <v>0.245067608821675</v>
      </c>
      <c r="X197" t="s">
        <v>9</v>
      </c>
      <c r="Y197" t="s">
        <v>384</v>
      </c>
      <c r="Z197" t="s">
        <v>252</v>
      </c>
      <c r="AA197">
        <v>0</v>
      </c>
      <c r="AB197" t="s">
        <v>10</v>
      </c>
      <c r="AC197" t="s">
        <v>11</v>
      </c>
      <c r="AD197" t="s">
        <v>384</v>
      </c>
      <c r="AE197" t="s">
        <v>252</v>
      </c>
      <c r="AF197">
        <v>0</v>
      </c>
      <c r="AG197" t="s">
        <v>12</v>
      </c>
    </row>
    <row r="198" spans="1:33" x14ac:dyDescent="0.3">
      <c r="A198" t="s">
        <v>242</v>
      </c>
      <c r="B198" t="s">
        <v>0</v>
      </c>
      <c r="C198">
        <v>0.5</v>
      </c>
      <c r="D198" t="s">
        <v>71</v>
      </c>
      <c r="E198" t="s">
        <v>285</v>
      </c>
      <c r="F198">
        <v>0.25</v>
      </c>
      <c r="G198" t="s">
        <v>286</v>
      </c>
      <c r="H198" t="s">
        <v>198</v>
      </c>
      <c r="I198" t="s">
        <v>2</v>
      </c>
      <c r="J198">
        <v>249</v>
      </c>
      <c r="K198" t="s">
        <v>3</v>
      </c>
      <c r="L198">
        <v>116</v>
      </c>
      <c r="M198" s="2">
        <f>L198/J198</f>
        <v>0.46586345381526106</v>
      </c>
      <c r="N198" t="s">
        <v>4</v>
      </c>
      <c r="O198">
        <v>-11.0355699865483</v>
      </c>
      <c r="P198" t="s">
        <v>5</v>
      </c>
      <c r="Q198">
        <v>-4.4319558178908897E-2</v>
      </c>
      <c r="R198" t="s">
        <v>6</v>
      </c>
      <c r="S198">
        <v>2.2031896551724102</v>
      </c>
      <c r="T198" t="s">
        <v>7</v>
      </c>
      <c r="U198">
        <v>-2.0045531577935898</v>
      </c>
      <c r="V198" t="s">
        <v>8</v>
      </c>
      <c r="W198">
        <v>0.86743340583551898</v>
      </c>
      <c r="X198" t="s">
        <v>9</v>
      </c>
      <c r="Y198" t="s">
        <v>287</v>
      </c>
      <c r="Z198" t="s">
        <v>103</v>
      </c>
      <c r="AA198">
        <v>0</v>
      </c>
      <c r="AB198" t="s">
        <v>10</v>
      </c>
      <c r="AC198" t="s">
        <v>11</v>
      </c>
      <c r="AD198" t="s">
        <v>434</v>
      </c>
      <c r="AE198" t="s">
        <v>101</v>
      </c>
      <c r="AF198">
        <v>0</v>
      </c>
      <c r="AG198" t="s">
        <v>12</v>
      </c>
    </row>
    <row r="199" spans="1:33" x14ac:dyDescent="0.3">
      <c r="A199" t="s">
        <v>46</v>
      </c>
      <c r="B199" t="s">
        <v>0</v>
      </c>
      <c r="C199">
        <v>0.3</v>
      </c>
      <c r="D199" t="s">
        <v>71</v>
      </c>
      <c r="E199" t="s">
        <v>285</v>
      </c>
      <c r="F199">
        <v>0.15</v>
      </c>
      <c r="G199" t="s">
        <v>286</v>
      </c>
      <c r="H199" t="s">
        <v>196</v>
      </c>
      <c r="I199" t="s">
        <v>2</v>
      </c>
      <c r="J199">
        <v>90</v>
      </c>
      <c r="K199" t="s">
        <v>3</v>
      </c>
      <c r="L199">
        <v>31</v>
      </c>
      <c r="M199" s="2">
        <f>L199/J199</f>
        <v>0.34444444444444444</v>
      </c>
      <c r="N199" t="s">
        <v>4</v>
      </c>
      <c r="O199">
        <v>-11.15</v>
      </c>
      <c r="P199" t="s">
        <v>5</v>
      </c>
      <c r="Q199">
        <v>-0.12388888888888799</v>
      </c>
      <c r="R199" t="s">
        <v>6</v>
      </c>
      <c r="S199">
        <v>1.14290322580645</v>
      </c>
      <c r="T199" t="s">
        <v>7</v>
      </c>
      <c r="U199">
        <v>-0.803103448275861</v>
      </c>
      <c r="V199" t="s">
        <v>8</v>
      </c>
      <c r="W199">
        <v>0.19082627154626799</v>
      </c>
      <c r="X199" t="s">
        <v>9</v>
      </c>
      <c r="Y199" t="s">
        <v>383</v>
      </c>
      <c r="Z199" t="s">
        <v>145</v>
      </c>
      <c r="AA199">
        <v>0</v>
      </c>
      <c r="AB199" t="s">
        <v>10</v>
      </c>
      <c r="AC199" t="s">
        <v>11</v>
      </c>
      <c r="AD199" t="s">
        <v>383</v>
      </c>
      <c r="AE199" t="s">
        <v>145</v>
      </c>
      <c r="AF199">
        <v>0</v>
      </c>
      <c r="AG199" t="s">
        <v>12</v>
      </c>
    </row>
    <row r="200" spans="1:33" x14ac:dyDescent="0.3">
      <c r="A200" t="s">
        <v>36</v>
      </c>
      <c r="B200" t="s">
        <v>0</v>
      </c>
      <c r="C200">
        <v>0.5</v>
      </c>
      <c r="D200" t="s">
        <v>71</v>
      </c>
      <c r="E200" t="s">
        <v>285</v>
      </c>
      <c r="F200">
        <v>0.25</v>
      </c>
      <c r="G200" t="s">
        <v>294</v>
      </c>
      <c r="H200" t="s">
        <v>208</v>
      </c>
      <c r="I200" t="s">
        <v>2</v>
      </c>
      <c r="J200">
        <v>139</v>
      </c>
      <c r="K200" t="s">
        <v>3</v>
      </c>
      <c r="L200">
        <v>58</v>
      </c>
      <c r="M200" s="2">
        <f>L200/J200</f>
        <v>0.41726618705035973</v>
      </c>
      <c r="N200" t="s">
        <v>4</v>
      </c>
      <c r="O200">
        <v>-11.1912256104318</v>
      </c>
      <c r="P200" t="s">
        <v>5</v>
      </c>
      <c r="Q200">
        <v>-8.0512414463538795E-2</v>
      </c>
      <c r="R200" t="s">
        <v>6</v>
      </c>
      <c r="S200">
        <v>2.3540645275187999</v>
      </c>
      <c r="T200" t="s">
        <v>7</v>
      </c>
      <c r="U200">
        <v>-1.82378973094472</v>
      </c>
      <c r="V200" t="s">
        <v>8</v>
      </c>
      <c r="W200">
        <v>0.37870213088996801</v>
      </c>
      <c r="X200" t="s">
        <v>9</v>
      </c>
      <c r="Y200" t="s">
        <v>369</v>
      </c>
      <c r="Z200" t="s">
        <v>370</v>
      </c>
      <c r="AA200">
        <v>0</v>
      </c>
      <c r="AB200" t="s">
        <v>10</v>
      </c>
      <c r="AC200" t="s">
        <v>11</v>
      </c>
      <c r="AD200" t="s">
        <v>369</v>
      </c>
      <c r="AE200" t="s">
        <v>370</v>
      </c>
      <c r="AF200">
        <v>0</v>
      </c>
      <c r="AG200" t="s">
        <v>12</v>
      </c>
    </row>
    <row r="201" spans="1:33" x14ac:dyDescent="0.3">
      <c r="A201" t="s">
        <v>36</v>
      </c>
      <c r="B201" t="s">
        <v>0</v>
      </c>
      <c r="C201">
        <v>0.3</v>
      </c>
      <c r="D201" t="s">
        <v>71</v>
      </c>
      <c r="E201" t="s">
        <v>285</v>
      </c>
      <c r="F201">
        <v>0.15</v>
      </c>
      <c r="G201" t="s">
        <v>317</v>
      </c>
      <c r="H201" t="s">
        <v>203</v>
      </c>
      <c r="I201" t="s">
        <v>2</v>
      </c>
      <c r="J201">
        <v>140</v>
      </c>
      <c r="K201" t="s">
        <v>3</v>
      </c>
      <c r="L201">
        <v>97</v>
      </c>
      <c r="M201" s="2">
        <f>L201/J201</f>
        <v>0.69285714285714284</v>
      </c>
      <c r="N201" t="s">
        <v>4</v>
      </c>
      <c r="O201">
        <v>-11.2099999999999</v>
      </c>
      <c r="P201" t="s">
        <v>5</v>
      </c>
      <c r="Q201">
        <v>-8.0071428571428196E-2</v>
      </c>
      <c r="R201" t="s">
        <v>6</v>
      </c>
      <c r="S201">
        <v>0.96824742268041297</v>
      </c>
      <c r="T201" t="s">
        <v>7</v>
      </c>
      <c r="U201">
        <v>-2.4448837209302301</v>
      </c>
      <c r="V201" t="s">
        <v>8</v>
      </c>
      <c r="W201">
        <v>0.37473030361795301</v>
      </c>
      <c r="X201" t="s">
        <v>9</v>
      </c>
      <c r="Y201" t="s">
        <v>387</v>
      </c>
      <c r="Z201" t="s">
        <v>252</v>
      </c>
      <c r="AA201">
        <v>0</v>
      </c>
      <c r="AB201" t="s">
        <v>10</v>
      </c>
      <c r="AC201" t="s">
        <v>11</v>
      </c>
      <c r="AD201" t="s">
        <v>387</v>
      </c>
      <c r="AE201" t="s">
        <v>252</v>
      </c>
      <c r="AF201">
        <v>0</v>
      </c>
      <c r="AG201" t="s">
        <v>12</v>
      </c>
    </row>
    <row r="202" spans="1:33" x14ac:dyDescent="0.3">
      <c r="A202" t="s">
        <v>56</v>
      </c>
      <c r="B202" t="s">
        <v>0</v>
      </c>
      <c r="C202">
        <v>0.3</v>
      </c>
      <c r="D202" t="s">
        <v>71</v>
      </c>
      <c r="E202" t="s">
        <v>285</v>
      </c>
      <c r="F202">
        <v>0.15</v>
      </c>
      <c r="G202" t="s">
        <v>286</v>
      </c>
      <c r="H202" t="s">
        <v>196</v>
      </c>
      <c r="I202" t="s">
        <v>2</v>
      </c>
      <c r="J202">
        <v>136</v>
      </c>
      <c r="K202" t="s">
        <v>3</v>
      </c>
      <c r="L202">
        <v>45</v>
      </c>
      <c r="M202" s="2">
        <f>L202/J202</f>
        <v>0.33088235294117646</v>
      </c>
      <c r="N202" t="s">
        <v>4</v>
      </c>
      <c r="O202">
        <v>-11.4724805619016</v>
      </c>
      <c r="P202" t="s">
        <v>5</v>
      </c>
      <c r="Q202">
        <v>-8.4356474719864696E-2</v>
      </c>
      <c r="R202" t="s">
        <v>6</v>
      </c>
      <c r="S202">
        <v>1.30911111111111</v>
      </c>
      <c r="T202" t="s">
        <v>7</v>
      </c>
      <c r="U202">
        <v>-0.77343385232858897</v>
      </c>
      <c r="V202" t="s">
        <v>8</v>
      </c>
      <c r="W202">
        <v>0.26194252204706098</v>
      </c>
      <c r="X202" t="s">
        <v>9</v>
      </c>
      <c r="Y202" t="s">
        <v>422</v>
      </c>
      <c r="Z202" t="s">
        <v>197</v>
      </c>
      <c r="AA202">
        <v>0</v>
      </c>
      <c r="AB202" t="s">
        <v>10</v>
      </c>
      <c r="AC202" t="s">
        <v>11</v>
      </c>
      <c r="AD202" t="s">
        <v>422</v>
      </c>
      <c r="AE202" t="s">
        <v>197</v>
      </c>
      <c r="AF202">
        <v>0</v>
      </c>
      <c r="AG202" t="s">
        <v>12</v>
      </c>
    </row>
    <row r="203" spans="1:33" x14ac:dyDescent="0.3">
      <c r="A203" t="s">
        <v>56</v>
      </c>
      <c r="B203" t="s">
        <v>0</v>
      </c>
      <c r="C203">
        <v>0.5</v>
      </c>
      <c r="D203" t="s">
        <v>71</v>
      </c>
      <c r="E203" t="s">
        <v>285</v>
      </c>
      <c r="F203">
        <v>0.25</v>
      </c>
      <c r="G203" t="s">
        <v>286</v>
      </c>
      <c r="H203" t="s">
        <v>193</v>
      </c>
      <c r="I203" t="s">
        <v>2</v>
      </c>
      <c r="J203">
        <v>136</v>
      </c>
      <c r="K203" t="s">
        <v>3</v>
      </c>
      <c r="L203">
        <v>47</v>
      </c>
      <c r="M203" s="2">
        <f>L203/J203</f>
        <v>0.34558823529411764</v>
      </c>
      <c r="N203" t="s">
        <v>4</v>
      </c>
      <c r="O203">
        <v>-11.58</v>
      </c>
      <c r="P203" t="s">
        <v>5</v>
      </c>
      <c r="Q203">
        <v>-8.5147058823529506E-2</v>
      </c>
      <c r="R203" t="s">
        <v>6</v>
      </c>
      <c r="S203">
        <v>1.8697872340425501</v>
      </c>
      <c r="T203" t="s">
        <v>7</v>
      </c>
      <c r="U203">
        <v>-1.1175280898876401</v>
      </c>
      <c r="V203" t="s">
        <v>8</v>
      </c>
      <c r="W203">
        <v>0.33098632967694303</v>
      </c>
      <c r="X203" t="s">
        <v>9</v>
      </c>
      <c r="Y203" t="s">
        <v>396</v>
      </c>
      <c r="Z203" t="s">
        <v>225</v>
      </c>
      <c r="AA203">
        <v>0</v>
      </c>
      <c r="AB203" t="s">
        <v>10</v>
      </c>
      <c r="AC203" t="s">
        <v>11</v>
      </c>
      <c r="AD203" t="s">
        <v>397</v>
      </c>
      <c r="AE203" t="s">
        <v>13</v>
      </c>
      <c r="AF203">
        <v>0</v>
      </c>
      <c r="AG203" t="s">
        <v>12</v>
      </c>
    </row>
    <row r="204" spans="1:33" x14ac:dyDescent="0.3">
      <c r="A204" t="s">
        <v>56</v>
      </c>
      <c r="B204" t="s">
        <v>0</v>
      </c>
      <c r="C204">
        <v>0.4</v>
      </c>
      <c r="D204" t="s">
        <v>71</v>
      </c>
      <c r="E204" t="s">
        <v>285</v>
      </c>
      <c r="F204">
        <v>0.2</v>
      </c>
      <c r="G204" t="s">
        <v>294</v>
      </c>
      <c r="H204" t="s">
        <v>210</v>
      </c>
      <c r="I204" t="s">
        <v>2</v>
      </c>
      <c r="J204">
        <v>127</v>
      </c>
      <c r="K204" t="s">
        <v>3</v>
      </c>
      <c r="L204">
        <v>46</v>
      </c>
      <c r="M204" s="2">
        <f>L204/J204</f>
        <v>0.36220472440944884</v>
      </c>
      <c r="N204" t="s">
        <v>4</v>
      </c>
      <c r="O204">
        <v>-11.758967101347601</v>
      </c>
      <c r="P204" t="s">
        <v>5</v>
      </c>
      <c r="Q204">
        <v>-9.2590292136595406E-2</v>
      </c>
      <c r="R204" t="s">
        <v>6</v>
      </c>
      <c r="S204">
        <v>2.4076086956521698</v>
      </c>
      <c r="T204" t="s">
        <v>7</v>
      </c>
      <c r="U204">
        <v>-1.51245638396725</v>
      </c>
      <c r="V204" t="s">
        <v>8</v>
      </c>
      <c r="W204">
        <v>0.38511386256291602</v>
      </c>
      <c r="X204" t="s">
        <v>9</v>
      </c>
      <c r="Y204" t="s">
        <v>410</v>
      </c>
      <c r="Z204" t="s">
        <v>197</v>
      </c>
      <c r="AA204">
        <v>0</v>
      </c>
      <c r="AB204" t="s">
        <v>10</v>
      </c>
      <c r="AC204" t="s">
        <v>11</v>
      </c>
      <c r="AD204" t="s">
        <v>412</v>
      </c>
      <c r="AE204" t="s">
        <v>368</v>
      </c>
      <c r="AF204">
        <v>0</v>
      </c>
      <c r="AG204" t="s">
        <v>12</v>
      </c>
    </row>
    <row r="205" spans="1:33" x14ac:dyDescent="0.3">
      <c r="A205" t="s">
        <v>64</v>
      </c>
      <c r="B205" t="s">
        <v>0</v>
      </c>
      <c r="C205">
        <v>0.4</v>
      </c>
      <c r="D205" t="s">
        <v>71</v>
      </c>
      <c r="E205" t="s">
        <v>285</v>
      </c>
      <c r="F205">
        <v>0.2</v>
      </c>
      <c r="G205" t="s">
        <v>309</v>
      </c>
      <c r="H205" t="s">
        <v>195</v>
      </c>
      <c r="I205" t="s">
        <v>2</v>
      </c>
      <c r="J205">
        <v>375</v>
      </c>
      <c r="K205" t="s">
        <v>3</v>
      </c>
      <c r="L205">
        <v>234</v>
      </c>
      <c r="M205" s="2">
        <f>L205/J205</f>
        <v>0.624</v>
      </c>
      <c r="N205" t="s">
        <v>4</v>
      </c>
      <c r="O205">
        <v>-11.787570400456</v>
      </c>
      <c r="P205" t="s">
        <v>5</v>
      </c>
      <c r="Q205">
        <v>-3.1433521067882698E-2</v>
      </c>
      <c r="R205" t="s">
        <v>6</v>
      </c>
      <c r="S205">
        <v>1.2764529914529901</v>
      </c>
      <c r="T205" t="s">
        <v>7</v>
      </c>
      <c r="U205">
        <v>-2.2019685844003898</v>
      </c>
      <c r="V205" t="s">
        <v>8</v>
      </c>
      <c r="W205">
        <v>1.0340711619018601</v>
      </c>
      <c r="X205" t="s">
        <v>9</v>
      </c>
      <c r="Y205" t="s">
        <v>453</v>
      </c>
      <c r="Z205" t="s">
        <v>103</v>
      </c>
      <c r="AA205">
        <v>0</v>
      </c>
      <c r="AB205" t="s">
        <v>10</v>
      </c>
      <c r="AC205" t="s">
        <v>11</v>
      </c>
      <c r="AD205" t="s">
        <v>455</v>
      </c>
      <c r="AE205" t="s">
        <v>252</v>
      </c>
      <c r="AF205">
        <v>0</v>
      </c>
      <c r="AG205" t="s">
        <v>12</v>
      </c>
    </row>
    <row r="206" spans="1:33" x14ac:dyDescent="0.3">
      <c r="A206" t="s">
        <v>36</v>
      </c>
      <c r="B206" t="s">
        <v>0</v>
      </c>
      <c r="C206">
        <v>0.3</v>
      </c>
      <c r="D206" t="s">
        <v>71</v>
      </c>
      <c r="E206" t="s">
        <v>285</v>
      </c>
      <c r="F206">
        <v>0.15</v>
      </c>
      <c r="G206" t="s">
        <v>294</v>
      </c>
      <c r="H206" t="s">
        <v>207</v>
      </c>
      <c r="I206" t="s">
        <v>2</v>
      </c>
      <c r="J206">
        <v>139</v>
      </c>
      <c r="K206" t="s">
        <v>3</v>
      </c>
      <c r="L206">
        <v>38</v>
      </c>
      <c r="M206" s="2">
        <f>L206/J206</f>
        <v>0.2733812949640288</v>
      </c>
      <c r="N206" t="s">
        <v>4</v>
      </c>
      <c r="O206">
        <v>-11.924325434737</v>
      </c>
      <c r="P206" t="s">
        <v>5</v>
      </c>
      <c r="Q206">
        <v>-8.5786513918971297E-2</v>
      </c>
      <c r="R206" t="s">
        <v>6</v>
      </c>
      <c r="S206">
        <v>1.83152564943003</v>
      </c>
      <c r="T206" t="s">
        <v>7</v>
      </c>
      <c r="U206">
        <v>-0.81522300113078305</v>
      </c>
      <c r="V206" t="s">
        <v>8</v>
      </c>
      <c r="W206">
        <v>0.25195846533598798</v>
      </c>
      <c r="X206" t="s">
        <v>9</v>
      </c>
      <c r="Y206" t="s">
        <v>384</v>
      </c>
      <c r="Z206" t="s">
        <v>252</v>
      </c>
      <c r="AA206">
        <v>0</v>
      </c>
      <c r="AB206" t="s">
        <v>10</v>
      </c>
      <c r="AC206" t="s">
        <v>11</v>
      </c>
      <c r="AD206" t="s">
        <v>384</v>
      </c>
      <c r="AE206" t="s">
        <v>252</v>
      </c>
      <c r="AF206">
        <v>0</v>
      </c>
      <c r="AG206" t="s">
        <v>12</v>
      </c>
    </row>
    <row r="207" spans="1:33" x14ac:dyDescent="0.3">
      <c r="A207" t="s">
        <v>36</v>
      </c>
      <c r="B207" t="s">
        <v>0</v>
      </c>
      <c r="C207">
        <v>0.5</v>
      </c>
      <c r="D207" t="s">
        <v>71</v>
      </c>
      <c r="E207" t="s">
        <v>285</v>
      </c>
      <c r="F207">
        <v>0.25</v>
      </c>
      <c r="G207" t="s">
        <v>286</v>
      </c>
      <c r="H207" t="s">
        <v>196</v>
      </c>
      <c r="I207" t="s">
        <v>2</v>
      </c>
      <c r="J207">
        <v>135</v>
      </c>
      <c r="K207" t="s">
        <v>3</v>
      </c>
      <c r="L207">
        <v>46</v>
      </c>
      <c r="M207" s="2">
        <f>L207/J207</f>
        <v>0.34074074074074073</v>
      </c>
      <c r="N207" t="s">
        <v>4</v>
      </c>
      <c r="O207">
        <v>-12.2899999999999</v>
      </c>
      <c r="P207" t="s">
        <v>5</v>
      </c>
      <c r="Q207">
        <v>-9.1037037037036403E-2</v>
      </c>
      <c r="R207" t="s">
        <v>6</v>
      </c>
      <c r="S207">
        <v>2.1571739130434802</v>
      </c>
      <c r="T207" t="s">
        <v>7</v>
      </c>
      <c r="U207">
        <v>-1.2530337078651601</v>
      </c>
      <c r="V207" t="s">
        <v>8</v>
      </c>
      <c r="W207">
        <v>0.37692386648960902</v>
      </c>
      <c r="X207" t="s">
        <v>9</v>
      </c>
      <c r="Y207" t="s">
        <v>364</v>
      </c>
      <c r="Z207" t="s">
        <v>97</v>
      </c>
      <c r="AA207">
        <v>0</v>
      </c>
      <c r="AB207" t="s">
        <v>10</v>
      </c>
      <c r="AC207" t="s">
        <v>11</v>
      </c>
      <c r="AD207" t="s">
        <v>364</v>
      </c>
      <c r="AE207" t="s">
        <v>97</v>
      </c>
      <c r="AF207">
        <v>0</v>
      </c>
      <c r="AG207" t="s">
        <v>12</v>
      </c>
    </row>
    <row r="208" spans="1:33" x14ac:dyDescent="0.3">
      <c r="A208" t="s">
        <v>36</v>
      </c>
      <c r="B208" t="s">
        <v>0</v>
      </c>
      <c r="C208">
        <v>0.3</v>
      </c>
      <c r="D208" t="s">
        <v>71</v>
      </c>
      <c r="E208" t="s">
        <v>285</v>
      </c>
      <c r="F208">
        <v>0.15</v>
      </c>
      <c r="G208" t="s">
        <v>317</v>
      </c>
      <c r="H208" t="s">
        <v>205</v>
      </c>
      <c r="I208" t="s">
        <v>2</v>
      </c>
      <c r="J208">
        <v>140</v>
      </c>
      <c r="K208" t="s">
        <v>3</v>
      </c>
      <c r="L208">
        <v>106</v>
      </c>
      <c r="M208" s="2">
        <f>L208/J208</f>
        <v>0.75714285714285712</v>
      </c>
      <c r="N208" t="s">
        <v>4</v>
      </c>
      <c r="O208">
        <v>-12.5099999999999</v>
      </c>
      <c r="P208" t="s">
        <v>5</v>
      </c>
      <c r="Q208">
        <v>-8.9357142857142802E-2</v>
      </c>
      <c r="R208" t="s">
        <v>6</v>
      </c>
      <c r="S208">
        <v>1.0354716981131999</v>
      </c>
      <c r="T208" t="s">
        <v>7</v>
      </c>
      <c r="U208">
        <v>-3.59617647058823</v>
      </c>
      <c r="V208" t="s">
        <v>8</v>
      </c>
      <c r="W208">
        <v>0.44576895381319198</v>
      </c>
      <c r="X208" t="s">
        <v>9</v>
      </c>
      <c r="Y208" t="s">
        <v>387</v>
      </c>
      <c r="Z208" t="s">
        <v>252</v>
      </c>
      <c r="AA208">
        <v>0</v>
      </c>
      <c r="AB208" t="s">
        <v>10</v>
      </c>
      <c r="AC208" t="s">
        <v>11</v>
      </c>
      <c r="AD208" t="s">
        <v>387</v>
      </c>
      <c r="AE208" t="s">
        <v>252</v>
      </c>
      <c r="AF208">
        <v>0</v>
      </c>
      <c r="AG208" t="s">
        <v>12</v>
      </c>
    </row>
    <row r="209" spans="1:33" x14ac:dyDescent="0.3">
      <c r="A209" t="s">
        <v>46</v>
      </c>
      <c r="B209" t="s">
        <v>0</v>
      </c>
      <c r="C209">
        <v>0.3</v>
      </c>
      <c r="D209" t="s">
        <v>71</v>
      </c>
      <c r="E209" t="s">
        <v>285</v>
      </c>
      <c r="F209">
        <v>0.15</v>
      </c>
      <c r="G209" t="s">
        <v>291</v>
      </c>
      <c r="H209" t="s">
        <v>203</v>
      </c>
      <c r="I209" t="s">
        <v>2</v>
      </c>
      <c r="J209">
        <v>95</v>
      </c>
      <c r="K209" t="s">
        <v>3</v>
      </c>
      <c r="L209">
        <v>29</v>
      </c>
      <c r="M209" s="2">
        <f>L209/J209</f>
        <v>0.30526315789473685</v>
      </c>
      <c r="N209" t="s">
        <v>4</v>
      </c>
      <c r="O209">
        <v>-12.5199999999999</v>
      </c>
      <c r="P209" t="s">
        <v>5</v>
      </c>
      <c r="Q209">
        <v>-0.13178947368420901</v>
      </c>
      <c r="R209" t="s">
        <v>6</v>
      </c>
      <c r="S209">
        <v>1.3037931034482699</v>
      </c>
      <c r="T209" t="s">
        <v>7</v>
      </c>
      <c r="U209">
        <v>-0.77430769230769103</v>
      </c>
      <c r="V209" t="s">
        <v>8</v>
      </c>
      <c r="W209">
        <v>0.18632282124258201</v>
      </c>
      <c r="X209" t="s">
        <v>9</v>
      </c>
      <c r="Y209" t="s">
        <v>383</v>
      </c>
      <c r="Z209" t="s">
        <v>145</v>
      </c>
      <c r="AA209">
        <v>0</v>
      </c>
      <c r="AB209" t="s">
        <v>10</v>
      </c>
      <c r="AC209" t="s">
        <v>11</v>
      </c>
      <c r="AD209" t="s">
        <v>383</v>
      </c>
      <c r="AE209" t="s">
        <v>145</v>
      </c>
      <c r="AF209">
        <v>0</v>
      </c>
      <c r="AG209" t="s">
        <v>12</v>
      </c>
    </row>
    <row r="210" spans="1:33" x14ac:dyDescent="0.3">
      <c r="A210" t="s">
        <v>46</v>
      </c>
      <c r="B210" t="s">
        <v>0</v>
      </c>
      <c r="C210">
        <v>0.3</v>
      </c>
      <c r="D210" t="s">
        <v>71</v>
      </c>
      <c r="E210" t="s">
        <v>285</v>
      </c>
      <c r="F210">
        <v>0.15</v>
      </c>
      <c r="G210" t="s">
        <v>286</v>
      </c>
      <c r="H210" t="s">
        <v>198</v>
      </c>
      <c r="I210" t="s">
        <v>2</v>
      </c>
      <c r="J210">
        <v>90</v>
      </c>
      <c r="K210" t="s">
        <v>3</v>
      </c>
      <c r="L210">
        <v>31</v>
      </c>
      <c r="M210" s="2">
        <f>L210/J210</f>
        <v>0.34444444444444444</v>
      </c>
      <c r="N210" t="s">
        <v>4</v>
      </c>
      <c r="O210">
        <v>-12.76</v>
      </c>
      <c r="P210" t="s">
        <v>5</v>
      </c>
      <c r="Q210">
        <v>-0.141777777777777</v>
      </c>
      <c r="R210" t="s">
        <v>6</v>
      </c>
      <c r="S210">
        <v>1.14290322580645</v>
      </c>
      <c r="T210" t="s">
        <v>7</v>
      </c>
      <c r="U210">
        <v>-0.83086206896551595</v>
      </c>
      <c r="V210" t="s">
        <v>8</v>
      </c>
      <c r="W210">
        <v>0.19206117524965799</v>
      </c>
      <c r="X210" t="s">
        <v>9</v>
      </c>
      <c r="Y210" t="s">
        <v>383</v>
      </c>
      <c r="Z210" t="s">
        <v>145</v>
      </c>
      <c r="AA210">
        <v>0</v>
      </c>
      <c r="AB210" t="s">
        <v>10</v>
      </c>
      <c r="AC210" t="s">
        <v>11</v>
      </c>
      <c r="AD210" t="s">
        <v>383</v>
      </c>
      <c r="AE210" t="s">
        <v>145</v>
      </c>
      <c r="AF210">
        <v>0</v>
      </c>
      <c r="AG210" t="s">
        <v>12</v>
      </c>
    </row>
    <row r="211" spans="1:33" x14ac:dyDescent="0.3">
      <c r="A211" t="s">
        <v>242</v>
      </c>
      <c r="B211" t="s">
        <v>0</v>
      </c>
      <c r="C211">
        <v>0.3</v>
      </c>
      <c r="D211" t="s">
        <v>71</v>
      </c>
      <c r="E211" t="s">
        <v>285</v>
      </c>
      <c r="F211">
        <v>0.15</v>
      </c>
      <c r="G211" t="s">
        <v>291</v>
      </c>
      <c r="H211" t="s">
        <v>205</v>
      </c>
      <c r="I211" t="s">
        <v>2</v>
      </c>
      <c r="J211">
        <v>258</v>
      </c>
      <c r="K211" t="s">
        <v>3</v>
      </c>
      <c r="L211">
        <v>91</v>
      </c>
      <c r="M211" s="2">
        <f>L211/J211</f>
        <v>0.35271317829457366</v>
      </c>
      <c r="N211" t="s">
        <v>4</v>
      </c>
      <c r="O211">
        <v>-12.768707037125001</v>
      </c>
      <c r="P211" t="s">
        <v>5</v>
      </c>
      <c r="Q211">
        <v>-4.9491112546996202E-2</v>
      </c>
      <c r="R211" t="s">
        <v>6</v>
      </c>
      <c r="S211">
        <v>2.0550932953013099</v>
      </c>
      <c r="T211" t="s">
        <v>7</v>
      </c>
      <c r="U211">
        <v>-1.19630058029667</v>
      </c>
      <c r="V211" t="s">
        <v>8</v>
      </c>
      <c r="W211">
        <v>0.67570079442750297</v>
      </c>
      <c r="X211" t="s">
        <v>9</v>
      </c>
      <c r="Y211" t="s">
        <v>407</v>
      </c>
      <c r="Z211" t="s">
        <v>197</v>
      </c>
      <c r="AA211">
        <v>0</v>
      </c>
      <c r="AB211" t="s">
        <v>10</v>
      </c>
      <c r="AC211" t="s">
        <v>11</v>
      </c>
      <c r="AD211" t="s">
        <v>471</v>
      </c>
      <c r="AE211" t="s">
        <v>197</v>
      </c>
      <c r="AF211">
        <v>0</v>
      </c>
      <c r="AG211" t="s">
        <v>12</v>
      </c>
    </row>
    <row r="212" spans="1:33" x14ac:dyDescent="0.3">
      <c r="A212" t="s">
        <v>46</v>
      </c>
      <c r="B212" t="s">
        <v>0</v>
      </c>
      <c r="C212">
        <v>0.5</v>
      </c>
      <c r="D212" t="s">
        <v>71</v>
      </c>
      <c r="E212" t="s">
        <v>285</v>
      </c>
      <c r="F212">
        <v>0.25</v>
      </c>
      <c r="G212" t="s">
        <v>286</v>
      </c>
      <c r="H212" t="s">
        <v>193</v>
      </c>
      <c r="I212" t="s">
        <v>2</v>
      </c>
      <c r="J212">
        <v>90</v>
      </c>
      <c r="K212" t="s">
        <v>3</v>
      </c>
      <c r="L212">
        <v>26</v>
      </c>
      <c r="M212" s="2">
        <f>L212/J212</f>
        <v>0.28888888888888886</v>
      </c>
      <c r="N212" t="s">
        <v>4</v>
      </c>
      <c r="O212">
        <v>-12.8699999999999</v>
      </c>
      <c r="P212" t="s">
        <v>5</v>
      </c>
      <c r="Q212">
        <v>-0.14299999999999899</v>
      </c>
      <c r="R212" t="s">
        <v>6</v>
      </c>
      <c r="S212">
        <v>2.2026923076923</v>
      </c>
      <c r="T212" t="s">
        <v>7</v>
      </c>
      <c r="U212">
        <v>-1.09593749999999</v>
      </c>
      <c r="V212" t="s">
        <v>8</v>
      </c>
      <c r="W212">
        <v>0.24831668616915201</v>
      </c>
      <c r="X212" t="s">
        <v>9</v>
      </c>
      <c r="Y212" t="s">
        <v>364</v>
      </c>
      <c r="Z212" t="s">
        <v>97</v>
      </c>
      <c r="AA212">
        <v>0</v>
      </c>
      <c r="AB212" t="s">
        <v>10</v>
      </c>
      <c r="AC212" t="s">
        <v>11</v>
      </c>
      <c r="AD212" t="s">
        <v>364</v>
      </c>
      <c r="AE212" t="s">
        <v>97</v>
      </c>
      <c r="AF212">
        <v>0</v>
      </c>
      <c r="AG212" t="s">
        <v>12</v>
      </c>
    </row>
    <row r="213" spans="1:33" x14ac:dyDescent="0.3">
      <c r="A213" t="s">
        <v>46</v>
      </c>
      <c r="B213" t="s">
        <v>0</v>
      </c>
      <c r="C213">
        <v>0.5</v>
      </c>
      <c r="D213" t="s">
        <v>71</v>
      </c>
      <c r="E213" t="s">
        <v>285</v>
      </c>
      <c r="F213">
        <v>0.25</v>
      </c>
      <c r="G213" t="s">
        <v>291</v>
      </c>
      <c r="H213" t="s">
        <v>205</v>
      </c>
      <c r="I213" t="s">
        <v>2</v>
      </c>
      <c r="J213">
        <v>95</v>
      </c>
      <c r="K213" t="s">
        <v>3</v>
      </c>
      <c r="L213">
        <v>39</v>
      </c>
      <c r="M213" s="2">
        <f>L213/J213</f>
        <v>0.41052631578947368</v>
      </c>
      <c r="N213" t="s">
        <v>4</v>
      </c>
      <c r="O213">
        <v>-13.06</v>
      </c>
      <c r="P213" t="s">
        <v>5</v>
      </c>
      <c r="Q213">
        <v>-0.137473684210526</v>
      </c>
      <c r="R213" t="s">
        <v>6</v>
      </c>
      <c r="S213">
        <v>2.3835897435897402</v>
      </c>
      <c r="T213" t="s">
        <v>7</v>
      </c>
      <c r="U213">
        <v>-1.89321428571428</v>
      </c>
      <c r="V213" t="s">
        <v>8</v>
      </c>
      <c r="W213">
        <v>0.327569022171807</v>
      </c>
      <c r="X213" t="s">
        <v>9</v>
      </c>
      <c r="Y213" t="s">
        <v>365</v>
      </c>
      <c r="Z213" t="s">
        <v>215</v>
      </c>
      <c r="AA213">
        <v>0</v>
      </c>
      <c r="AB213" t="s">
        <v>10</v>
      </c>
      <c r="AC213" t="s">
        <v>11</v>
      </c>
      <c r="AD213" t="s">
        <v>365</v>
      </c>
      <c r="AE213" t="s">
        <v>215</v>
      </c>
      <c r="AF213">
        <v>0</v>
      </c>
      <c r="AG213" t="s">
        <v>12</v>
      </c>
    </row>
    <row r="214" spans="1:33" x14ac:dyDescent="0.3">
      <c r="A214" t="s">
        <v>36</v>
      </c>
      <c r="B214" t="s">
        <v>0</v>
      </c>
      <c r="C214">
        <v>0.3</v>
      </c>
      <c r="D214" t="s">
        <v>71</v>
      </c>
      <c r="E214" t="s">
        <v>285</v>
      </c>
      <c r="F214">
        <v>0.15</v>
      </c>
      <c r="G214" t="s">
        <v>286</v>
      </c>
      <c r="H214" t="s">
        <v>195</v>
      </c>
      <c r="I214" t="s">
        <v>2</v>
      </c>
      <c r="J214">
        <v>135</v>
      </c>
      <c r="K214" t="s">
        <v>3</v>
      </c>
      <c r="L214">
        <v>45</v>
      </c>
      <c r="M214" s="2">
        <f>L214/J214</f>
        <v>0.33333333333333331</v>
      </c>
      <c r="N214" t="s">
        <v>4</v>
      </c>
      <c r="O214">
        <v>-13.12</v>
      </c>
      <c r="P214" t="s">
        <v>5</v>
      </c>
      <c r="Q214">
        <v>-9.7185185185185194E-2</v>
      </c>
      <c r="R214" t="s">
        <v>6</v>
      </c>
      <c r="S214">
        <v>1.0693333333333299</v>
      </c>
      <c r="T214" t="s">
        <v>7</v>
      </c>
      <c r="U214">
        <v>-0.68808988764044898</v>
      </c>
      <c r="V214" t="s">
        <v>8</v>
      </c>
      <c r="W214">
        <v>0.24162675861430599</v>
      </c>
      <c r="X214" t="s">
        <v>9</v>
      </c>
      <c r="Y214" t="s">
        <v>383</v>
      </c>
      <c r="Z214" t="s">
        <v>145</v>
      </c>
      <c r="AA214">
        <v>0</v>
      </c>
      <c r="AB214" t="s">
        <v>10</v>
      </c>
      <c r="AC214" t="s">
        <v>11</v>
      </c>
      <c r="AD214" t="s">
        <v>383</v>
      </c>
      <c r="AE214" t="s">
        <v>145</v>
      </c>
      <c r="AF214">
        <v>0</v>
      </c>
      <c r="AG214" t="s">
        <v>12</v>
      </c>
    </row>
    <row r="215" spans="1:33" x14ac:dyDescent="0.3">
      <c r="A215" t="s">
        <v>36</v>
      </c>
      <c r="B215" t="s">
        <v>0</v>
      </c>
      <c r="C215">
        <v>0.4</v>
      </c>
      <c r="D215" t="s">
        <v>71</v>
      </c>
      <c r="E215" t="s">
        <v>285</v>
      </c>
      <c r="F215">
        <v>0.2</v>
      </c>
      <c r="G215" t="s">
        <v>286</v>
      </c>
      <c r="H215" t="s">
        <v>196</v>
      </c>
      <c r="I215" t="s">
        <v>2</v>
      </c>
      <c r="J215">
        <v>135</v>
      </c>
      <c r="K215" t="s">
        <v>3</v>
      </c>
      <c r="L215">
        <v>49</v>
      </c>
      <c r="M215" s="2">
        <f>L215/J215</f>
        <v>0.36296296296296299</v>
      </c>
      <c r="N215" t="s">
        <v>4</v>
      </c>
      <c r="O215">
        <v>-13.21</v>
      </c>
      <c r="P215" t="s">
        <v>5</v>
      </c>
      <c r="Q215">
        <v>-9.7851851851851801E-2</v>
      </c>
      <c r="R215" t="s">
        <v>6</v>
      </c>
      <c r="S215">
        <v>1.6685714285714199</v>
      </c>
      <c r="T215" t="s">
        <v>7</v>
      </c>
      <c r="U215">
        <v>-1.10430232558139</v>
      </c>
      <c r="V215" t="s">
        <v>8</v>
      </c>
      <c r="W215">
        <v>0.33353409422942598</v>
      </c>
      <c r="X215" t="s">
        <v>9</v>
      </c>
      <c r="Y215" t="s">
        <v>374</v>
      </c>
      <c r="Z215" t="s">
        <v>145</v>
      </c>
      <c r="AA215">
        <v>0</v>
      </c>
      <c r="AB215" t="s">
        <v>10</v>
      </c>
      <c r="AC215" t="s">
        <v>11</v>
      </c>
      <c r="AD215" t="s">
        <v>374</v>
      </c>
      <c r="AE215" t="s">
        <v>145</v>
      </c>
      <c r="AF215">
        <v>0</v>
      </c>
      <c r="AG215" t="s">
        <v>12</v>
      </c>
    </row>
    <row r="216" spans="1:33" x14ac:dyDescent="0.3">
      <c r="A216" t="s">
        <v>36</v>
      </c>
      <c r="B216" t="s">
        <v>0</v>
      </c>
      <c r="C216">
        <v>0.3</v>
      </c>
      <c r="D216" t="s">
        <v>71</v>
      </c>
      <c r="E216" t="s">
        <v>285</v>
      </c>
      <c r="F216">
        <v>0.15</v>
      </c>
      <c r="G216" t="s">
        <v>294</v>
      </c>
      <c r="H216" t="s">
        <v>208</v>
      </c>
      <c r="I216" t="s">
        <v>2</v>
      </c>
      <c r="J216">
        <v>139</v>
      </c>
      <c r="K216" t="s">
        <v>3</v>
      </c>
      <c r="L216">
        <v>43</v>
      </c>
      <c r="M216" s="2">
        <f>L216/J216</f>
        <v>0.30935251798561153</v>
      </c>
      <c r="N216" t="s">
        <v>4</v>
      </c>
      <c r="O216">
        <v>-13.241581824378301</v>
      </c>
      <c r="P216" t="s">
        <v>5</v>
      </c>
      <c r="Q216">
        <v>-9.52631785926501E-2</v>
      </c>
      <c r="R216" t="s">
        <v>6</v>
      </c>
      <c r="S216">
        <v>1.8671622018218901</v>
      </c>
      <c r="T216" t="s">
        <v>7</v>
      </c>
      <c r="U216">
        <v>-0.98452164739704895</v>
      </c>
      <c r="V216" t="s">
        <v>8</v>
      </c>
      <c r="W216">
        <v>0.27705678328380701</v>
      </c>
      <c r="X216" t="s">
        <v>9</v>
      </c>
      <c r="Y216" t="s">
        <v>384</v>
      </c>
      <c r="Z216" t="s">
        <v>252</v>
      </c>
      <c r="AA216">
        <v>0</v>
      </c>
      <c r="AB216" t="s">
        <v>10</v>
      </c>
      <c r="AC216" t="s">
        <v>11</v>
      </c>
      <c r="AD216" t="s">
        <v>384</v>
      </c>
      <c r="AE216" t="s">
        <v>252</v>
      </c>
      <c r="AF216">
        <v>0</v>
      </c>
      <c r="AG216" t="s">
        <v>12</v>
      </c>
    </row>
    <row r="217" spans="1:33" x14ac:dyDescent="0.3">
      <c r="A217" t="s">
        <v>56</v>
      </c>
      <c r="B217" t="s">
        <v>0</v>
      </c>
      <c r="C217">
        <v>0.5</v>
      </c>
      <c r="D217" t="s">
        <v>71</v>
      </c>
      <c r="E217" t="s">
        <v>285</v>
      </c>
      <c r="F217">
        <v>0.25</v>
      </c>
      <c r="G217" t="s">
        <v>286</v>
      </c>
      <c r="H217" t="s">
        <v>198</v>
      </c>
      <c r="I217" t="s">
        <v>2</v>
      </c>
      <c r="J217">
        <v>136</v>
      </c>
      <c r="K217" t="s">
        <v>3</v>
      </c>
      <c r="L217">
        <v>55</v>
      </c>
      <c r="M217" s="2">
        <f>L217/J217</f>
        <v>0.40441176470588236</v>
      </c>
      <c r="N217" t="s">
        <v>4</v>
      </c>
      <c r="O217">
        <v>-13.479999999999899</v>
      </c>
      <c r="P217" t="s">
        <v>5</v>
      </c>
      <c r="Q217">
        <v>-9.9117647058823394E-2</v>
      </c>
      <c r="R217" t="s">
        <v>6</v>
      </c>
      <c r="S217">
        <v>1.8030909090909</v>
      </c>
      <c r="T217" t="s">
        <v>7</v>
      </c>
      <c r="U217">
        <v>-1.3907407407407399</v>
      </c>
      <c r="V217" t="s">
        <v>8</v>
      </c>
      <c r="W217">
        <v>0.40197840826860698</v>
      </c>
      <c r="X217" t="s">
        <v>9</v>
      </c>
      <c r="Y217" t="s">
        <v>396</v>
      </c>
      <c r="Z217" t="s">
        <v>225</v>
      </c>
      <c r="AA217">
        <v>0</v>
      </c>
      <c r="AB217" t="s">
        <v>10</v>
      </c>
      <c r="AC217" t="s">
        <v>11</v>
      </c>
      <c r="AD217" t="s">
        <v>398</v>
      </c>
      <c r="AE217" t="s">
        <v>225</v>
      </c>
      <c r="AF217">
        <v>0</v>
      </c>
      <c r="AG217" t="s">
        <v>12</v>
      </c>
    </row>
    <row r="218" spans="1:33" x14ac:dyDescent="0.3">
      <c r="A218" t="s">
        <v>56</v>
      </c>
      <c r="B218" t="s">
        <v>0</v>
      </c>
      <c r="C218">
        <v>0.3</v>
      </c>
      <c r="D218" t="s">
        <v>71</v>
      </c>
      <c r="E218" t="s">
        <v>285</v>
      </c>
      <c r="F218">
        <v>0.15</v>
      </c>
      <c r="G218" t="s">
        <v>317</v>
      </c>
      <c r="H218" t="s">
        <v>203</v>
      </c>
      <c r="I218" t="s">
        <v>2</v>
      </c>
      <c r="J218">
        <v>128</v>
      </c>
      <c r="K218" t="s">
        <v>3</v>
      </c>
      <c r="L218">
        <v>92</v>
      </c>
      <c r="M218" s="2">
        <f>L218/J218</f>
        <v>0.71875</v>
      </c>
      <c r="N218" t="s">
        <v>4</v>
      </c>
      <c r="O218">
        <v>-13.8357771823822</v>
      </c>
      <c r="P218" t="s">
        <v>5</v>
      </c>
      <c r="Q218">
        <v>-0.10809200923736</v>
      </c>
      <c r="R218" t="s">
        <v>6</v>
      </c>
      <c r="S218">
        <v>0.91471981323497498</v>
      </c>
      <c r="T218" t="s">
        <v>7</v>
      </c>
      <c r="U218">
        <v>-2.7219444444444401</v>
      </c>
      <c r="V218" t="s">
        <v>8</v>
      </c>
      <c r="W218">
        <v>0.37413266566575498</v>
      </c>
      <c r="X218" t="s">
        <v>9</v>
      </c>
      <c r="Y218" t="s">
        <v>387</v>
      </c>
      <c r="Z218" t="s">
        <v>252</v>
      </c>
      <c r="AA218">
        <v>0</v>
      </c>
      <c r="AB218" t="s">
        <v>10</v>
      </c>
      <c r="AC218" t="s">
        <v>11</v>
      </c>
      <c r="AD218" t="s">
        <v>387</v>
      </c>
      <c r="AE218" t="s">
        <v>252</v>
      </c>
      <c r="AF218">
        <v>0</v>
      </c>
      <c r="AG218" t="s">
        <v>12</v>
      </c>
    </row>
    <row r="219" spans="1:33" x14ac:dyDescent="0.3">
      <c r="A219" t="s">
        <v>242</v>
      </c>
      <c r="B219" t="s">
        <v>0</v>
      </c>
      <c r="C219">
        <v>0.3</v>
      </c>
      <c r="D219" t="s">
        <v>71</v>
      </c>
      <c r="E219" t="s">
        <v>285</v>
      </c>
      <c r="F219">
        <v>0.15</v>
      </c>
      <c r="G219" t="s">
        <v>291</v>
      </c>
      <c r="H219" t="s">
        <v>203</v>
      </c>
      <c r="I219" t="s">
        <v>2</v>
      </c>
      <c r="J219">
        <v>258</v>
      </c>
      <c r="K219" t="s">
        <v>3</v>
      </c>
      <c r="L219">
        <v>86</v>
      </c>
      <c r="M219" s="2">
        <f>L219/J219</f>
        <v>0.33333333333333331</v>
      </c>
      <c r="N219" t="s">
        <v>4</v>
      </c>
      <c r="O219">
        <v>-14.058707037125</v>
      </c>
      <c r="P219" t="s">
        <v>5</v>
      </c>
      <c r="Q219">
        <v>-5.44911125469962E-2</v>
      </c>
      <c r="R219" t="s">
        <v>6</v>
      </c>
      <c r="S219">
        <v>2.0429475566560402</v>
      </c>
      <c r="T219" t="s">
        <v>7</v>
      </c>
      <c r="U219">
        <v>-1.10321044714851</v>
      </c>
      <c r="V219" t="s">
        <v>8</v>
      </c>
      <c r="W219">
        <v>0.61223071237236604</v>
      </c>
      <c r="X219" t="s">
        <v>9</v>
      </c>
      <c r="Y219" t="s">
        <v>407</v>
      </c>
      <c r="Z219" t="s">
        <v>197</v>
      </c>
      <c r="AA219">
        <v>0</v>
      </c>
      <c r="AB219" t="s">
        <v>10</v>
      </c>
      <c r="AC219" t="s">
        <v>11</v>
      </c>
      <c r="AD219" t="s">
        <v>470</v>
      </c>
      <c r="AE219" t="s">
        <v>240</v>
      </c>
      <c r="AF219">
        <v>0</v>
      </c>
      <c r="AG219" t="s">
        <v>12</v>
      </c>
    </row>
    <row r="220" spans="1:33" x14ac:dyDescent="0.3">
      <c r="A220" t="s">
        <v>56</v>
      </c>
      <c r="B220" t="s">
        <v>0</v>
      </c>
      <c r="C220">
        <v>0.3</v>
      </c>
      <c r="D220" t="s">
        <v>71</v>
      </c>
      <c r="E220" t="s">
        <v>285</v>
      </c>
      <c r="F220">
        <v>0.15</v>
      </c>
      <c r="G220" t="s">
        <v>291</v>
      </c>
      <c r="H220" t="s">
        <v>204</v>
      </c>
      <c r="I220" t="s">
        <v>2</v>
      </c>
      <c r="J220">
        <v>128</v>
      </c>
      <c r="K220" t="s">
        <v>3</v>
      </c>
      <c r="L220">
        <v>38</v>
      </c>
      <c r="M220" s="2">
        <f>L220/J220</f>
        <v>0.296875</v>
      </c>
      <c r="N220" t="s">
        <v>4</v>
      </c>
      <c r="O220">
        <v>-14.7338514549214</v>
      </c>
      <c r="P220" t="s">
        <v>5</v>
      </c>
      <c r="Q220">
        <v>-0.115108214491573</v>
      </c>
      <c r="R220" t="s">
        <v>6</v>
      </c>
      <c r="S220">
        <v>1.61052631578947</v>
      </c>
      <c r="T220" t="s">
        <v>7</v>
      </c>
      <c r="U220">
        <v>-0.84370946061023799</v>
      </c>
      <c r="V220" t="s">
        <v>8</v>
      </c>
      <c r="W220">
        <v>0.29011393507612299</v>
      </c>
      <c r="X220" t="s">
        <v>9</v>
      </c>
      <c r="Y220" t="s">
        <v>422</v>
      </c>
      <c r="Z220" t="s">
        <v>197</v>
      </c>
      <c r="AA220">
        <v>0</v>
      </c>
      <c r="AB220" t="s">
        <v>10</v>
      </c>
      <c r="AC220" t="s">
        <v>11</v>
      </c>
      <c r="AD220" t="s">
        <v>422</v>
      </c>
      <c r="AE220" t="s">
        <v>197</v>
      </c>
      <c r="AF220">
        <v>0</v>
      </c>
      <c r="AG220" t="s">
        <v>12</v>
      </c>
    </row>
    <row r="221" spans="1:33" x14ac:dyDescent="0.3">
      <c r="A221" t="s">
        <v>46</v>
      </c>
      <c r="B221" t="s">
        <v>0</v>
      </c>
      <c r="C221">
        <v>0.4</v>
      </c>
      <c r="D221" t="s">
        <v>71</v>
      </c>
      <c r="E221" t="s">
        <v>285</v>
      </c>
      <c r="F221">
        <v>0.2</v>
      </c>
      <c r="G221" t="s">
        <v>286</v>
      </c>
      <c r="H221" t="s">
        <v>196</v>
      </c>
      <c r="I221" t="s">
        <v>2</v>
      </c>
      <c r="J221">
        <v>90</v>
      </c>
      <c r="K221" t="s">
        <v>3</v>
      </c>
      <c r="L221">
        <v>30</v>
      </c>
      <c r="M221" s="2">
        <f>L221/J221</f>
        <v>0.33333333333333331</v>
      </c>
      <c r="N221" t="s">
        <v>4</v>
      </c>
      <c r="O221">
        <v>-14.9499999999999</v>
      </c>
      <c r="P221" t="s">
        <v>5</v>
      </c>
      <c r="Q221">
        <v>-0.16611111111110999</v>
      </c>
      <c r="R221" t="s">
        <v>6</v>
      </c>
      <c r="S221">
        <v>1.7213333333333301</v>
      </c>
      <c r="T221" t="s">
        <v>7</v>
      </c>
      <c r="U221">
        <v>-1.1098333333333299</v>
      </c>
      <c r="V221" t="s">
        <v>8</v>
      </c>
      <c r="W221">
        <v>0.242698291357338</v>
      </c>
      <c r="X221" t="s">
        <v>9</v>
      </c>
      <c r="Y221" t="s">
        <v>374</v>
      </c>
      <c r="Z221" t="s">
        <v>145</v>
      </c>
      <c r="AA221">
        <v>0</v>
      </c>
      <c r="AB221" t="s">
        <v>10</v>
      </c>
      <c r="AC221" t="s">
        <v>11</v>
      </c>
      <c r="AD221" t="s">
        <v>374</v>
      </c>
      <c r="AE221" t="s">
        <v>145</v>
      </c>
      <c r="AF221">
        <v>0</v>
      </c>
      <c r="AG221" t="s">
        <v>12</v>
      </c>
    </row>
    <row r="222" spans="1:33" x14ac:dyDescent="0.3">
      <c r="A222" t="s">
        <v>36</v>
      </c>
      <c r="B222" t="s">
        <v>0</v>
      </c>
      <c r="C222">
        <v>0.5</v>
      </c>
      <c r="D222" t="s">
        <v>71</v>
      </c>
      <c r="E222" t="s">
        <v>285</v>
      </c>
      <c r="F222">
        <v>0.25</v>
      </c>
      <c r="G222" t="s">
        <v>286</v>
      </c>
      <c r="H222" t="s">
        <v>198</v>
      </c>
      <c r="I222" t="s">
        <v>2</v>
      </c>
      <c r="J222">
        <v>135</v>
      </c>
      <c r="K222" t="s">
        <v>3</v>
      </c>
      <c r="L222">
        <v>47</v>
      </c>
      <c r="M222" s="2">
        <f>L222/J222</f>
        <v>0.34814814814814815</v>
      </c>
      <c r="N222" t="s">
        <v>4</v>
      </c>
      <c r="O222">
        <v>-14.989999999999901</v>
      </c>
      <c r="P222" t="s">
        <v>5</v>
      </c>
      <c r="Q222">
        <v>-0.111037037037036</v>
      </c>
      <c r="R222" t="s">
        <v>6</v>
      </c>
      <c r="S222">
        <v>2.15468085106383</v>
      </c>
      <c r="T222" t="s">
        <v>7</v>
      </c>
      <c r="U222">
        <v>-1.32113636363636</v>
      </c>
      <c r="V222" t="s">
        <v>8</v>
      </c>
      <c r="W222">
        <v>0.39026033250940101</v>
      </c>
      <c r="X222" t="s">
        <v>9</v>
      </c>
      <c r="Y222" t="s">
        <v>365</v>
      </c>
      <c r="Z222" t="s">
        <v>215</v>
      </c>
      <c r="AA222">
        <v>0</v>
      </c>
      <c r="AB222" t="s">
        <v>10</v>
      </c>
      <c r="AC222" t="s">
        <v>11</v>
      </c>
      <c r="AD222" t="s">
        <v>365</v>
      </c>
      <c r="AE222" t="s">
        <v>215</v>
      </c>
      <c r="AF222">
        <v>0</v>
      </c>
      <c r="AG222" t="s">
        <v>12</v>
      </c>
    </row>
    <row r="223" spans="1:33" x14ac:dyDescent="0.3">
      <c r="A223" t="s">
        <v>56</v>
      </c>
      <c r="B223" t="s">
        <v>0</v>
      </c>
      <c r="C223">
        <v>0.4</v>
      </c>
      <c r="D223" t="s">
        <v>71</v>
      </c>
      <c r="E223" t="s">
        <v>285</v>
      </c>
      <c r="F223">
        <v>0.2</v>
      </c>
      <c r="G223" t="s">
        <v>291</v>
      </c>
      <c r="H223" t="s">
        <v>203</v>
      </c>
      <c r="I223" t="s">
        <v>2</v>
      </c>
      <c r="J223">
        <v>128</v>
      </c>
      <c r="K223" t="s">
        <v>3</v>
      </c>
      <c r="L223">
        <v>36</v>
      </c>
      <c r="M223" s="2">
        <f>L223/J223</f>
        <v>0.28125</v>
      </c>
      <c r="N223" t="s">
        <v>4</v>
      </c>
      <c r="O223">
        <v>-15.0099999999999</v>
      </c>
      <c r="P223" t="s">
        <v>5</v>
      </c>
      <c r="Q223">
        <v>-0.117265624999999</v>
      </c>
      <c r="R223" t="s">
        <v>6</v>
      </c>
      <c r="S223">
        <v>2.2633333333333301</v>
      </c>
      <c r="T223" t="s">
        <v>7</v>
      </c>
      <c r="U223">
        <v>-1.04880434782608</v>
      </c>
      <c r="V223" t="s">
        <v>8</v>
      </c>
      <c r="W223">
        <v>0.32985981028334199</v>
      </c>
      <c r="X223" t="s">
        <v>9</v>
      </c>
      <c r="Y223" t="s">
        <v>408</v>
      </c>
      <c r="Z223" t="s">
        <v>252</v>
      </c>
      <c r="AA223">
        <v>0</v>
      </c>
      <c r="AB223" t="s">
        <v>10</v>
      </c>
      <c r="AC223" t="s">
        <v>11</v>
      </c>
      <c r="AD223" t="s">
        <v>408</v>
      </c>
      <c r="AE223" t="s">
        <v>252</v>
      </c>
      <c r="AF223">
        <v>0</v>
      </c>
      <c r="AG223" t="s">
        <v>12</v>
      </c>
    </row>
    <row r="224" spans="1:33" x14ac:dyDescent="0.3">
      <c r="A224" t="s">
        <v>36</v>
      </c>
      <c r="B224" t="s">
        <v>0</v>
      </c>
      <c r="C224">
        <v>0.4</v>
      </c>
      <c r="D224" t="s">
        <v>71</v>
      </c>
      <c r="E224" t="s">
        <v>285</v>
      </c>
      <c r="F224">
        <v>0.2</v>
      </c>
      <c r="G224" t="s">
        <v>323</v>
      </c>
      <c r="H224" t="s">
        <v>210</v>
      </c>
      <c r="I224" t="s">
        <v>2</v>
      </c>
      <c r="J224">
        <v>139</v>
      </c>
      <c r="K224" t="s">
        <v>3</v>
      </c>
      <c r="L224">
        <v>95</v>
      </c>
      <c r="M224" s="2">
        <f>L224/J224</f>
        <v>0.68345323741007191</v>
      </c>
      <c r="N224" t="s">
        <v>4</v>
      </c>
      <c r="O224">
        <v>-15.165467882102901</v>
      </c>
      <c r="P224" t="s">
        <v>5</v>
      </c>
      <c r="Q224">
        <v>-0.10910408548275401</v>
      </c>
      <c r="R224" t="s">
        <v>6</v>
      </c>
      <c r="S224">
        <v>1.6240477065041801</v>
      </c>
      <c r="T224" t="s">
        <v>7</v>
      </c>
      <c r="U224">
        <v>-3.9406976744186002</v>
      </c>
      <c r="V224" t="s">
        <v>8</v>
      </c>
      <c r="W224">
        <v>0.46271626897782397</v>
      </c>
      <c r="X224" t="s">
        <v>9</v>
      </c>
      <c r="Y224" t="s">
        <v>378</v>
      </c>
      <c r="Z224" t="s">
        <v>97</v>
      </c>
      <c r="AA224">
        <v>0</v>
      </c>
      <c r="AB224" t="s">
        <v>10</v>
      </c>
      <c r="AC224" t="s">
        <v>11</v>
      </c>
      <c r="AD224" t="s">
        <v>379</v>
      </c>
      <c r="AE224" t="s">
        <v>380</v>
      </c>
      <c r="AF224">
        <v>0</v>
      </c>
      <c r="AG224" t="s">
        <v>12</v>
      </c>
    </row>
    <row r="225" spans="1:33" x14ac:dyDescent="0.3">
      <c r="A225" t="s">
        <v>46</v>
      </c>
      <c r="B225" t="s">
        <v>0</v>
      </c>
      <c r="C225">
        <v>0.3</v>
      </c>
      <c r="D225" t="s">
        <v>71</v>
      </c>
      <c r="E225" t="s">
        <v>285</v>
      </c>
      <c r="F225">
        <v>0.15</v>
      </c>
      <c r="G225" t="s">
        <v>291</v>
      </c>
      <c r="H225" t="s">
        <v>204</v>
      </c>
      <c r="I225" t="s">
        <v>2</v>
      </c>
      <c r="J225">
        <v>95</v>
      </c>
      <c r="K225" t="s">
        <v>3</v>
      </c>
      <c r="L225">
        <v>29</v>
      </c>
      <c r="M225" s="2">
        <f>L225/J225</f>
        <v>0.30526315789473685</v>
      </c>
      <c r="N225" t="s">
        <v>4</v>
      </c>
      <c r="O225">
        <v>-15.499999999999901</v>
      </c>
      <c r="P225" t="s">
        <v>5</v>
      </c>
      <c r="Q225">
        <v>-0.163157894736841</v>
      </c>
      <c r="R225" t="s">
        <v>6</v>
      </c>
      <c r="S225">
        <v>1.3037931034482699</v>
      </c>
      <c r="T225" t="s">
        <v>7</v>
      </c>
      <c r="U225">
        <v>-0.82015384615384501</v>
      </c>
      <c r="V225" t="s">
        <v>8</v>
      </c>
      <c r="W225">
        <v>0.20942048292488499</v>
      </c>
      <c r="X225" t="s">
        <v>9</v>
      </c>
      <c r="Y225" t="s">
        <v>383</v>
      </c>
      <c r="Z225" t="s">
        <v>145</v>
      </c>
      <c r="AA225">
        <v>0</v>
      </c>
      <c r="AB225" t="s">
        <v>10</v>
      </c>
      <c r="AC225" t="s">
        <v>11</v>
      </c>
      <c r="AD225" t="s">
        <v>383</v>
      </c>
      <c r="AE225" t="s">
        <v>145</v>
      </c>
      <c r="AF225">
        <v>0</v>
      </c>
      <c r="AG225" t="s">
        <v>12</v>
      </c>
    </row>
    <row r="226" spans="1:33" x14ac:dyDescent="0.3">
      <c r="A226" t="s">
        <v>56</v>
      </c>
      <c r="B226" t="s">
        <v>0</v>
      </c>
      <c r="C226">
        <v>0.3</v>
      </c>
      <c r="D226" t="s">
        <v>71</v>
      </c>
      <c r="E226" t="s">
        <v>285</v>
      </c>
      <c r="F226">
        <v>0.15</v>
      </c>
      <c r="G226" t="s">
        <v>291</v>
      </c>
      <c r="H226" t="s">
        <v>205</v>
      </c>
      <c r="I226" t="s">
        <v>2</v>
      </c>
      <c r="J226">
        <v>128</v>
      </c>
      <c r="K226" t="s">
        <v>3</v>
      </c>
      <c r="L226">
        <v>38</v>
      </c>
      <c r="M226" s="2">
        <f>L226/J226</f>
        <v>0.296875</v>
      </c>
      <c r="N226" t="s">
        <v>4</v>
      </c>
      <c r="O226">
        <v>-15.503851454921399</v>
      </c>
      <c r="P226" t="s">
        <v>5</v>
      </c>
      <c r="Q226">
        <v>-0.121123839491573</v>
      </c>
      <c r="R226" t="s">
        <v>6</v>
      </c>
      <c r="S226">
        <v>1.61052631578947</v>
      </c>
      <c r="T226" t="s">
        <v>7</v>
      </c>
      <c r="U226">
        <v>-0.85226501616579398</v>
      </c>
      <c r="V226" t="s">
        <v>8</v>
      </c>
      <c r="W226">
        <v>0.30718737470754598</v>
      </c>
      <c r="X226" t="s">
        <v>9</v>
      </c>
      <c r="Y226" t="s">
        <v>422</v>
      </c>
      <c r="Z226" t="s">
        <v>197</v>
      </c>
      <c r="AA226">
        <v>0</v>
      </c>
      <c r="AB226" t="s">
        <v>10</v>
      </c>
      <c r="AC226" t="s">
        <v>11</v>
      </c>
      <c r="AD226" t="s">
        <v>422</v>
      </c>
      <c r="AE226" t="s">
        <v>197</v>
      </c>
      <c r="AF226">
        <v>0</v>
      </c>
      <c r="AG226" t="s">
        <v>12</v>
      </c>
    </row>
    <row r="227" spans="1:33" x14ac:dyDescent="0.3">
      <c r="A227" t="s">
        <v>36</v>
      </c>
      <c r="B227" t="s">
        <v>0</v>
      </c>
      <c r="C227">
        <v>0.5</v>
      </c>
      <c r="D227" t="s">
        <v>71</v>
      </c>
      <c r="E227" t="s">
        <v>285</v>
      </c>
      <c r="F227">
        <v>0.25</v>
      </c>
      <c r="G227" t="s">
        <v>294</v>
      </c>
      <c r="H227" t="s">
        <v>209</v>
      </c>
      <c r="I227" t="s">
        <v>2</v>
      </c>
      <c r="J227">
        <v>139</v>
      </c>
      <c r="K227" t="s">
        <v>3</v>
      </c>
      <c r="L227">
        <v>62</v>
      </c>
      <c r="M227" s="2">
        <f>L227/J227</f>
        <v>0.4460431654676259</v>
      </c>
      <c r="N227" t="s">
        <v>4</v>
      </c>
      <c r="O227">
        <v>-15.971225610431899</v>
      </c>
      <c r="P227" t="s">
        <v>5</v>
      </c>
      <c r="Q227">
        <v>-0.114900903672172</v>
      </c>
      <c r="R227" t="s">
        <v>6</v>
      </c>
      <c r="S227">
        <v>2.34799584832404</v>
      </c>
      <c r="T227" t="s">
        <v>7</v>
      </c>
      <c r="U227">
        <v>-2.0980125741106801</v>
      </c>
      <c r="V227" t="s">
        <v>8</v>
      </c>
      <c r="W227">
        <v>0.40925119293772</v>
      </c>
      <c r="X227" t="s">
        <v>9</v>
      </c>
      <c r="Y227" t="s">
        <v>124</v>
      </c>
      <c r="Z227" t="s">
        <v>368</v>
      </c>
      <c r="AA227">
        <v>0</v>
      </c>
      <c r="AB227" t="s">
        <v>10</v>
      </c>
      <c r="AC227" t="s">
        <v>11</v>
      </c>
      <c r="AD227" t="s">
        <v>371</v>
      </c>
      <c r="AE227" t="s">
        <v>368</v>
      </c>
      <c r="AF227">
        <v>0</v>
      </c>
      <c r="AG227" t="s">
        <v>12</v>
      </c>
    </row>
    <row r="228" spans="1:33" x14ac:dyDescent="0.3">
      <c r="A228" t="s">
        <v>36</v>
      </c>
      <c r="B228" t="s">
        <v>0</v>
      </c>
      <c r="C228">
        <v>0.4</v>
      </c>
      <c r="D228" t="s">
        <v>71</v>
      </c>
      <c r="E228" t="s">
        <v>285</v>
      </c>
      <c r="F228">
        <v>0.2</v>
      </c>
      <c r="G228" t="s">
        <v>286</v>
      </c>
      <c r="H228" t="s">
        <v>198</v>
      </c>
      <c r="I228" t="s">
        <v>2</v>
      </c>
      <c r="J228">
        <v>135</v>
      </c>
      <c r="K228" t="s">
        <v>3</v>
      </c>
      <c r="L228">
        <v>50</v>
      </c>
      <c r="M228" s="2">
        <f>L228/J228</f>
        <v>0.37037037037037035</v>
      </c>
      <c r="N228" t="s">
        <v>4</v>
      </c>
      <c r="O228">
        <v>-16.079999999999899</v>
      </c>
      <c r="P228" t="s">
        <v>5</v>
      </c>
      <c r="Q228">
        <v>-0.119111111111111</v>
      </c>
      <c r="R228" t="s">
        <v>6</v>
      </c>
      <c r="S228">
        <v>1.6886000000000001</v>
      </c>
      <c r="T228" t="s">
        <v>7</v>
      </c>
      <c r="U228">
        <v>-1.1824705882352899</v>
      </c>
      <c r="V228" t="s">
        <v>8</v>
      </c>
      <c r="W228">
        <v>0.35462219912472098</v>
      </c>
      <c r="X228" t="s">
        <v>9</v>
      </c>
      <c r="Y228" t="s">
        <v>374</v>
      </c>
      <c r="Z228" t="s">
        <v>145</v>
      </c>
      <c r="AA228">
        <v>0</v>
      </c>
      <c r="AB228" t="s">
        <v>10</v>
      </c>
      <c r="AC228" t="s">
        <v>11</v>
      </c>
      <c r="AD228" t="s">
        <v>374</v>
      </c>
      <c r="AE228" t="s">
        <v>145</v>
      </c>
      <c r="AF228">
        <v>0</v>
      </c>
      <c r="AG228" t="s">
        <v>12</v>
      </c>
    </row>
    <row r="229" spans="1:33" x14ac:dyDescent="0.3">
      <c r="A229" t="s">
        <v>64</v>
      </c>
      <c r="B229" t="s">
        <v>0</v>
      </c>
      <c r="C229">
        <v>0.3</v>
      </c>
      <c r="D229" t="s">
        <v>71</v>
      </c>
      <c r="E229" t="s">
        <v>285</v>
      </c>
      <c r="F229">
        <v>0.15</v>
      </c>
      <c r="G229" t="s">
        <v>291</v>
      </c>
      <c r="H229" t="s">
        <v>205</v>
      </c>
      <c r="I229" t="s">
        <v>2</v>
      </c>
      <c r="J229">
        <v>376</v>
      </c>
      <c r="K229" t="s">
        <v>3</v>
      </c>
      <c r="L229">
        <v>134</v>
      </c>
      <c r="M229" s="2">
        <f>L229/J229</f>
        <v>0.35638297872340424</v>
      </c>
      <c r="N229" t="s">
        <v>4</v>
      </c>
      <c r="O229">
        <v>-16.3794177480769</v>
      </c>
      <c r="P229" t="s">
        <v>5</v>
      </c>
      <c r="Q229">
        <v>-4.3562281244885599E-2</v>
      </c>
      <c r="R229" t="s">
        <v>6</v>
      </c>
      <c r="S229">
        <v>1.6865185811374499</v>
      </c>
      <c r="T229" t="s">
        <v>7</v>
      </c>
      <c r="U229">
        <v>-1.00154094058056</v>
      </c>
      <c r="V229" t="s">
        <v>8</v>
      </c>
      <c r="W229">
        <v>0.788252541633648</v>
      </c>
      <c r="X229" t="s">
        <v>9</v>
      </c>
      <c r="Y229" t="s">
        <v>407</v>
      </c>
      <c r="Z229" t="s">
        <v>197</v>
      </c>
      <c r="AA229">
        <v>0</v>
      </c>
      <c r="AB229" t="s">
        <v>10</v>
      </c>
      <c r="AC229" t="s">
        <v>11</v>
      </c>
      <c r="AD229" t="s">
        <v>471</v>
      </c>
      <c r="AE229" t="s">
        <v>197</v>
      </c>
      <c r="AF229">
        <v>0</v>
      </c>
      <c r="AG229" t="s">
        <v>12</v>
      </c>
    </row>
    <row r="230" spans="1:33" x14ac:dyDescent="0.3">
      <c r="A230" t="s">
        <v>46</v>
      </c>
      <c r="B230" t="s">
        <v>0</v>
      </c>
      <c r="C230">
        <v>0.5</v>
      </c>
      <c r="D230" t="s">
        <v>71</v>
      </c>
      <c r="E230" t="s">
        <v>285</v>
      </c>
      <c r="F230">
        <v>0.25</v>
      </c>
      <c r="G230" t="s">
        <v>291</v>
      </c>
      <c r="H230" t="s">
        <v>201</v>
      </c>
      <c r="I230" t="s">
        <v>2</v>
      </c>
      <c r="J230">
        <v>95</v>
      </c>
      <c r="K230" t="s">
        <v>3</v>
      </c>
      <c r="L230">
        <v>27</v>
      </c>
      <c r="M230" s="2">
        <f>L230/J230</f>
        <v>0.28421052631578947</v>
      </c>
      <c r="N230" t="s">
        <v>4</v>
      </c>
      <c r="O230">
        <v>-16.517571642135799</v>
      </c>
      <c r="P230" t="s">
        <v>5</v>
      </c>
      <c r="Q230">
        <v>-0.17386917518037701</v>
      </c>
      <c r="R230" t="s">
        <v>6</v>
      </c>
      <c r="S230">
        <v>2.42888888888888</v>
      </c>
      <c r="T230" t="s">
        <v>7</v>
      </c>
      <c r="U230">
        <v>-1.2073172300314099</v>
      </c>
      <c r="V230" t="s">
        <v>8</v>
      </c>
      <c r="W230">
        <v>0.26070564627450099</v>
      </c>
      <c r="X230" t="s">
        <v>9</v>
      </c>
      <c r="Y230" t="s">
        <v>366</v>
      </c>
      <c r="Z230" t="s">
        <v>367</v>
      </c>
      <c r="AA230">
        <v>0</v>
      </c>
      <c r="AB230" t="s">
        <v>10</v>
      </c>
      <c r="AC230" t="s">
        <v>11</v>
      </c>
      <c r="AD230" t="s">
        <v>366</v>
      </c>
      <c r="AE230" t="s">
        <v>367</v>
      </c>
      <c r="AF230">
        <v>0</v>
      </c>
      <c r="AG230" t="s">
        <v>12</v>
      </c>
    </row>
    <row r="231" spans="1:33" x14ac:dyDescent="0.3">
      <c r="A231" t="s">
        <v>46</v>
      </c>
      <c r="B231" t="s">
        <v>0</v>
      </c>
      <c r="C231">
        <v>0.3</v>
      </c>
      <c r="D231" t="s">
        <v>71</v>
      </c>
      <c r="E231" t="s">
        <v>285</v>
      </c>
      <c r="F231">
        <v>0.15</v>
      </c>
      <c r="G231" t="s">
        <v>291</v>
      </c>
      <c r="H231" t="s">
        <v>205</v>
      </c>
      <c r="I231" t="s">
        <v>2</v>
      </c>
      <c r="J231">
        <v>95</v>
      </c>
      <c r="K231" t="s">
        <v>3</v>
      </c>
      <c r="L231">
        <v>29</v>
      </c>
      <c r="M231" s="2">
        <f>L231/J231</f>
        <v>0.30526315789473685</v>
      </c>
      <c r="N231" t="s">
        <v>4</v>
      </c>
      <c r="O231">
        <v>-17.419999999999899</v>
      </c>
      <c r="P231" t="s">
        <v>5</v>
      </c>
      <c r="Q231">
        <v>-0.18336842105262999</v>
      </c>
      <c r="R231" t="s">
        <v>6</v>
      </c>
      <c r="S231">
        <v>1.3037931034482699</v>
      </c>
      <c r="T231" t="s">
        <v>7</v>
      </c>
      <c r="U231">
        <v>-0.84969230769230597</v>
      </c>
      <c r="V231" t="s">
        <v>8</v>
      </c>
      <c r="W231">
        <v>0.21158165390949299</v>
      </c>
      <c r="X231" t="s">
        <v>9</v>
      </c>
      <c r="Y231" t="s">
        <v>383</v>
      </c>
      <c r="Z231" t="s">
        <v>145</v>
      </c>
      <c r="AA231">
        <v>0</v>
      </c>
      <c r="AB231" t="s">
        <v>10</v>
      </c>
      <c r="AC231" t="s">
        <v>11</v>
      </c>
      <c r="AD231" t="s">
        <v>383</v>
      </c>
      <c r="AE231" t="s">
        <v>145</v>
      </c>
      <c r="AF231">
        <v>0</v>
      </c>
      <c r="AG231" t="s">
        <v>12</v>
      </c>
    </row>
    <row r="232" spans="1:33" x14ac:dyDescent="0.3">
      <c r="A232" t="s">
        <v>56</v>
      </c>
      <c r="B232" t="s">
        <v>0</v>
      </c>
      <c r="C232">
        <v>0.4</v>
      </c>
      <c r="D232" t="s">
        <v>71</v>
      </c>
      <c r="E232" t="s">
        <v>285</v>
      </c>
      <c r="F232">
        <v>0.2</v>
      </c>
      <c r="G232" t="s">
        <v>294</v>
      </c>
      <c r="H232" t="s">
        <v>209</v>
      </c>
      <c r="I232" t="s">
        <v>2</v>
      </c>
      <c r="J232">
        <v>127</v>
      </c>
      <c r="K232" t="s">
        <v>3</v>
      </c>
      <c r="L232">
        <v>44</v>
      </c>
      <c r="M232" s="2">
        <f>L232/J232</f>
        <v>0.34645669291338582</v>
      </c>
      <c r="N232" t="s">
        <v>4</v>
      </c>
      <c r="O232">
        <v>-17.778843106697</v>
      </c>
      <c r="P232" t="s">
        <v>5</v>
      </c>
      <c r="Q232">
        <v>-0.13999089060391301</v>
      </c>
      <c r="R232" t="s">
        <v>6</v>
      </c>
      <c r="S232">
        <v>2.41954545454545</v>
      </c>
      <c r="T232" t="s">
        <v>7</v>
      </c>
      <c r="U232">
        <v>-1.4968535314059801</v>
      </c>
      <c r="V232" t="s">
        <v>8</v>
      </c>
      <c r="W232">
        <v>0.36932266342689601</v>
      </c>
      <c r="X232" t="s">
        <v>9</v>
      </c>
      <c r="Y232" t="s">
        <v>410</v>
      </c>
      <c r="Z232" t="s">
        <v>197</v>
      </c>
      <c r="AA232">
        <v>0</v>
      </c>
      <c r="AB232" t="s">
        <v>10</v>
      </c>
      <c r="AC232" t="s">
        <v>11</v>
      </c>
      <c r="AD232" t="s">
        <v>412</v>
      </c>
      <c r="AE232" t="s">
        <v>368</v>
      </c>
      <c r="AF232">
        <v>0</v>
      </c>
      <c r="AG232" t="s">
        <v>12</v>
      </c>
    </row>
    <row r="233" spans="1:33" x14ac:dyDescent="0.3">
      <c r="A233" t="s">
        <v>213</v>
      </c>
      <c r="B233" t="s">
        <v>0</v>
      </c>
      <c r="C233">
        <v>0.4</v>
      </c>
      <c r="D233" t="s">
        <v>71</v>
      </c>
      <c r="E233" t="s">
        <v>285</v>
      </c>
      <c r="F233">
        <v>0.2</v>
      </c>
      <c r="G233" t="s">
        <v>323</v>
      </c>
      <c r="H233" t="s">
        <v>207</v>
      </c>
      <c r="I233" t="s">
        <v>2</v>
      </c>
      <c r="J233">
        <v>87</v>
      </c>
      <c r="K233" t="s">
        <v>3</v>
      </c>
      <c r="L233">
        <v>39</v>
      </c>
      <c r="M233" s="2">
        <f>L233/J233</f>
        <v>0.44827586206896552</v>
      </c>
      <c r="N233" t="s">
        <v>4</v>
      </c>
      <c r="O233">
        <v>-18.705702468905301</v>
      </c>
      <c r="P233" t="s">
        <v>5</v>
      </c>
      <c r="Q233">
        <v>-0.215008074355234</v>
      </c>
      <c r="R233" t="s">
        <v>6</v>
      </c>
      <c r="S233">
        <v>1.9986114507971999</v>
      </c>
      <c r="T233" t="s">
        <v>7</v>
      </c>
      <c r="U233">
        <v>-2.0135739385415801</v>
      </c>
      <c r="V233" t="s">
        <v>8</v>
      </c>
      <c r="W233">
        <v>0.32843104378752203</v>
      </c>
      <c r="X233" t="s">
        <v>9</v>
      </c>
      <c r="Y233" t="s">
        <v>324</v>
      </c>
      <c r="Z233" t="s">
        <v>75</v>
      </c>
      <c r="AA233">
        <v>0</v>
      </c>
      <c r="AB233" t="s">
        <v>10</v>
      </c>
      <c r="AC233" t="s">
        <v>11</v>
      </c>
      <c r="AD233" t="s">
        <v>325</v>
      </c>
      <c r="AE233" t="s">
        <v>244</v>
      </c>
      <c r="AF233">
        <v>0</v>
      </c>
      <c r="AG233" t="s">
        <v>12</v>
      </c>
    </row>
    <row r="234" spans="1:33" x14ac:dyDescent="0.3">
      <c r="A234" t="s">
        <v>36</v>
      </c>
      <c r="B234" t="s">
        <v>0</v>
      </c>
      <c r="C234">
        <v>0.5</v>
      </c>
      <c r="D234" t="s">
        <v>71</v>
      </c>
      <c r="E234" t="s">
        <v>285</v>
      </c>
      <c r="F234">
        <v>0.25</v>
      </c>
      <c r="G234" t="s">
        <v>286</v>
      </c>
      <c r="H234" t="s">
        <v>193</v>
      </c>
      <c r="I234" t="s">
        <v>2</v>
      </c>
      <c r="J234">
        <v>135</v>
      </c>
      <c r="K234" t="s">
        <v>3</v>
      </c>
      <c r="L234">
        <v>38</v>
      </c>
      <c r="M234" s="2">
        <f>L234/J234</f>
        <v>0.2814814814814815</v>
      </c>
      <c r="N234" t="s">
        <v>4</v>
      </c>
      <c r="O234">
        <v>-18.8799999999998</v>
      </c>
      <c r="P234" t="s">
        <v>5</v>
      </c>
      <c r="Q234">
        <v>-0.13985185185185101</v>
      </c>
      <c r="R234" t="s">
        <v>6</v>
      </c>
      <c r="S234">
        <v>2.1402631578947302</v>
      </c>
      <c r="T234" t="s">
        <v>7</v>
      </c>
      <c r="U234">
        <v>-1.03309278350515</v>
      </c>
      <c r="V234" t="s">
        <v>8</v>
      </c>
      <c r="W234">
        <v>0.32464857902849498</v>
      </c>
      <c r="X234" t="s">
        <v>9</v>
      </c>
      <c r="Y234" t="s">
        <v>364</v>
      </c>
      <c r="Z234" t="s">
        <v>97</v>
      </c>
      <c r="AA234">
        <v>0</v>
      </c>
      <c r="AB234" t="s">
        <v>10</v>
      </c>
      <c r="AC234" t="s">
        <v>11</v>
      </c>
      <c r="AD234" t="s">
        <v>364</v>
      </c>
      <c r="AE234" t="s">
        <v>97</v>
      </c>
      <c r="AF234">
        <v>0</v>
      </c>
      <c r="AG234" t="s">
        <v>12</v>
      </c>
    </row>
    <row r="235" spans="1:33" x14ac:dyDescent="0.3">
      <c r="A235" t="s">
        <v>36</v>
      </c>
      <c r="B235" t="s">
        <v>0</v>
      </c>
      <c r="C235">
        <v>0.3</v>
      </c>
      <c r="D235" t="s">
        <v>71</v>
      </c>
      <c r="E235" t="s">
        <v>285</v>
      </c>
      <c r="F235">
        <v>0.15</v>
      </c>
      <c r="G235" t="s">
        <v>286</v>
      </c>
      <c r="H235" t="s">
        <v>196</v>
      </c>
      <c r="I235" t="s">
        <v>2</v>
      </c>
      <c r="J235">
        <v>135</v>
      </c>
      <c r="K235" t="s">
        <v>3</v>
      </c>
      <c r="L235">
        <v>45</v>
      </c>
      <c r="M235" s="2">
        <f>L235/J235</f>
        <v>0.33333333333333331</v>
      </c>
      <c r="N235" t="s">
        <v>4</v>
      </c>
      <c r="O235">
        <v>-18.89</v>
      </c>
      <c r="P235" t="s">
        <v>5</v>
      </c>
      <c r="Q235">
        <v>-0.13992592592592501</v>
      </c>
      <c r="R235" t="s">
        <v>6</v>
      </c>
      <c r="S235">
        <v>1.0693333333333299</v>
      </c>
      <c r="T235" t="s">
        <v>7</v>
      </c>
      <c r="U235">
        <v>-0.752921348314606</v>
      </c>
      <c r="V235" t="s">
        <v>8</v>
      </c>
      <c r="W235">
        <v>0.26012707116901101</v>
      </c>
      <c r="X235" t="s">
        <v>9</v>
      </c>
      <c r="Y235" t="s">
        <v>383</v>
      </c>
      <c r="Z235" t="s">
        <v>145</v>
      </c>
      <c r="AA235">
        <v>0</v>
      </c>
      <c r="AB235" t="s">
        <v>10</v>
      </c>
      <c r="AC235" t="s">
        <v>11</v>
      </c>
      <c r="AD235" t="s">
        <v>383</v>
      </c>
      <c r="AE235" t="s">
        <v>145</v>
      </c>
      <c r="AF235">
        <v>0</v>
      </c>
      <c r="AG235" t="s">
        <v>12</v>
      </c>
    </row>
    <row r="236" spans="1:33" x14ac:dyDescent="0.3">
      <c r="A236" t="s">
        <v>36</v>
      </c>
      <c r="B236" t="s">
        <v>0</v>
      </c>
      <c r="C236">
        <v>0.3</v>
      </c>
      <c r="D236" t="s">
        <v>71</v>
      </c>
      <c r="E236" t="s">
        <v>285</v>
      </c>
      <c r="F236">
        <v>0.15</v>
      </c>
      <c r="G236" t="s">
        <v>294</v>
      </c>
      <c r="H236" t="s">
        <v>209</v>
      </c>
      <c r="I236" t="s">
        <v>2</v>
      </c>
      <c r="J236">
        <v>139</v>
      </c>
      <c r="K236" t="s">
        <v>3</v>
      </c>
      <c r="L236">
        <v>44</v>
      </c>
      <c r="M236" s="2">
        <f>L236/J236</f>
        <v>0.31654676258992803</v>
      </c>
      <c r="N236" t="s">
        <v>4</v>
      </c>
      <c r="O236">
        <v>-19.361581824378302</v>
      </c>
      <c r="P236" t="s">
        <v>5</v>
      </c>
      <c r="Q236">
        <v>-0.13929195557106699</v>
      </c>
      <c r="R236" t="s">
        <v>6</v>
      </c>
      <c r="S236">
        <v>1.8549539699623001</v>
      </c>
      <c r="T236" t="s">
        <v>7</v>
      </c>
      <c r="U236">
        <v>-1.0742506010927599</v>
      </c>
      <c r="V236" t="s">
        <v>8</v>
      </c>
      <c r="W236">
        <v>0.30870243494294197</v>
      </c>
      <c r="X236" t="s">
        <v>9</v>
      </c>
      <c r="Y236" t="s">
        <v>384</v>
      </c>
      <c r="Z236" t="s">
        <v>252</v>
      </c>
      <c r="AA236">
        <v>0</v>
      </c>
      <c r="AB236" t="s">
        <v>10</v>
      </c>
      <c r="AC236" t="s">
        <v>11</v>
      </c>
      <c r="AD236" t="s">
        <v>384</v>
      </c>
      <c r="AE236" t="s">
        <v>252</v>
      </c>
      <c r="AF236">
        <v>0</v>
      </c>
      <c r="AG236" t="s">
        <v>12</v>
      </c>
    </row>
    <row r="237" spans="1:33" x14ac:dyDescent="0.3">
      <c r="A237" t="s">
        <v>213</v>
      </c>
      <c r="B237" t="s">
        <v>0</v>
      </c>
      <c r="C237">
        <v>0.3</v>
      </c>
      <c r="D237" t="s">
        <v>71</v>
      </c>
      <c r="E237" t="s">
        <v>285</v>
      </c>
      <c r="F237">
        <v>0.15</v>
      </c>
      <c r="G237" t="s">
        <v>323</v>
      </c>
      <c r="H237" t="s">
        <v>207</v>
      </c>
      <c r="I237" t="s">
        <v>2</v>
      </c>
      <c r="J237">
        <v>87</v>
      </c>
      <c r="K237" t="s">
        <v>3</v>
      </c>
      <c r="L237">
        <v>44</v>
      </c>
      <c r="M237" s="2">
        <f>L237/J237</f>
        <v>0.50574712643678166</v>
      </c>
      <c r="N237" t="s">
        <v>4</v>
      </c>
      <c r="O237">
        <v>-19.7110104214632</v>
      </c>
      <c r="P237" t="s">
        <v>5</v>
      </c>
      <c r="Q237">
        <v>-0.22656333817773799</v>
      </c>
      <c r="R237" t="s">
        <v>6</v>
      </c>
      <c r="S237">
        <v>1.5478876908938</v>
      </c>
      <c r="T237" t="s">
        <v>7</v>
      </c>
      <c r="U237">
        <v>-2.04228067025094</v>
      </c>
      <c r="V237" t="s">
        <v>8</v>
      </c>
      <c r="W237">
        <v>0.30047836156498497</v>
      </c>
      <c r="X237" t="s">
        <v>9</v>
      </c>
      <c r="Y237" t="s">
        <v>352</v>
      </c>
      <c r="Z237" t="s">
        <v>19</v>
      </c>
      <c r="AA237">
        <v>0</v>
      </c>
      <c r="AB237" t="s">
        <v>10</v>
      </c>
      <c r="AC237" t="s">
        <v>11</v>
      </c>
      <c r="AD237" t="s">
        <v>352</v>
      </c>
      <c r="AE237" t="s">
        <v>19</v>
      </c>
      <c r="AF237">
        <v>0</v>
      </c>
      <c r="AG237" t="s">
        <v>12</v>
      </c>
    </row>
    <row r="238" spans="1:33" x14ac:dyDescent="0.3">
      <c r="A238" t="s">
        <v>36</v>
      </c>
      <c r="B238" t="s">
        <v>0</v>
      </c>
      <c r="C238">
        <v>0.4</v>
      </c>
      <c r="D238" t="s">
        <v>71</v>
      </c>
      <c r="E238" t="s">
        <v>285</v>
      </c>
      <c r="F238">
        <v>0.2</v>
      </c>
      <c r="G238" t="s">
        <v>294</v>
      </c>
      <c r="H238" t="s">
        <v>210</v>
      </c>
      <c r="I238" t="s">
        <v>2</v>
      </c>
      <c r="J238">
        <v>139</v>
      </c>
      <c r="K238" t="s">
        <v>3</v>
      </c>
      <c r="L238">
        <v>52</v>
      </c>
      <c r="M238" s="2">
        <f>L238/J238</f>
        <v>0.37410071942446044</v>
      </c>
      <c r="N238" t="s">
        <v>4</v>
      </c>
      <c r="O238">
        <v>-19.840211500900001</v>
      </c>
      <c r="P238" t="s">
        <v>5</v>
      </c>
      <c r="Q238">
        <v>-0.14273533453884901</v>
      </c>
      <c r="R238" t="s">
        <v>6</v>
      </c>
      <c r="S238">
        <v>2.3319230769230699</v>
      </c>
      <c r="T238" t="s">
        <v>7</v>
      </c>
      <c r="U238">
        <v>-1.6218415115045901</v>
      </c>
      <c r="V238" t="s">
        <v>8</v>
      </c>
      <c r="W238">
        <v>0.37807891820415801</v>
      </c>
      <c r="X238" t="s">
        <v>9</v>
      </c>
      <c r="Y238" t="s">
        <v>376</v>
      </c>
      <c r="Z238" t="s">
        <v>354</v>
      </c>
      <c r="AA238">
        <v>0</v>
      </c>
      <c r="AB238" t="s">
        <v>10</v>
      </c>
      <c r="AC238" t="s">
        <v>11</v>
      </c>
      <c r="AD238" t="s">
        <v>376</v>
      </c>
      <c r="AE238" t="s">
        <v>354</v>
      </c>
      <c r="AF238">
        <v>0</v>
      </c>
      <c r="AG238" t="s">
        <v>12</v>
      </c>
    </row>
    <row r="239" spans="1:33" x14ac:dyDescent="0.3">
      <c r="A239" t="s">
        <v>56</v>
      </c>
      <c r="B239" t="s">
        <v>0</v>
      </c>
      <c r="C239">
        <v>0.4</v>
      </c>
      <c r="D239" t="s">
        <v>71</v>
      </c>
      <c r="E239" t="s">
        <v>285</v>
      </c>
      <c r="F239">
        <v>0.2</v>
      </c>
      <c r="G239" t="s">
        <v>291</v>
      </c>
      <c r="H239" t="s">
        <v>204</v>
      </c>
      <c r="I239" t="s">
        <v>2</v>
      </c>
      <c r="J239">
        <v>128</v>
      </c>
      <c r="K239" t="s">
        <v>3</v>
      </c>
      <c r="L239">
        <v>37</v>
      </c>
      <c r="M239" s="2">
        <f>L239/J239</f>
        <v>0.2890625</v>
      </c>
      <c r="N239" t="s">
        <v>4</v>
      </c>
      <c r="O239">
        <v>-19.899999999999899</v>
      </c>
      <c r="P239" t="s">
        <v>5</v>
      </c>
      <c r="Q239">
        <v>-0.15546874999999899</v>
      </c>
      <c r="R239" t="s">
        <v>6</v>
      </c>
      <c r="S239">
        <v>2.3302702702702698</v>
      </c>
      <c r="T239" t="s">
        <v>7</v>
      </c>
      <c r="U239">
        <v>-1.1661538461538401</v>
      </c>
      <c r="V239" t="s">
        <v>8</v>
      </c>
      <c r="W239">
        <v>0.36616421940816801</v>
      </c>
      <c r="X239" t="s">
        <v>9</v>
      </c>
      <c r="Y239" t="s">
        <v>407</v>
      </c>
      <c r="Z239" t="s">
        <v>197</v>
      </c>
      <c r="AA239">
        <v>0</v>
      </c>
      <c r="AB239" t="s">
        <v>10</v>
      </c>
      <c r="AC239" t="s">
        <v>11</v>
      </c>
      <c r="AD239" t="s">
        <v>407</v>
      </c>
      <c r="AE239" t="s">
        <v>197</v>
      </c>
      <c r="AF239">
        <v>0</v>
      </c>
      <c r="AG239" t="s">
        <v>12</v>
      </c>
    </row>
    <row r="240" spans="1:33" x14ac:dyDescent="0.3">
      <c r="A240" t="s">
        <v>36</v>
      </c>
      <c r="B240" t="s">
        <v>0</v>
      </c>
      <c r="C240">
        <v>0.5</v>
      </c>
      <c r="D240" t="s">
        <v>71</v>
      </c>
      <c r="E240" t="s">
        <v>285</v>
      </c>
      <c r="F240">
        <v>0.25</v>
      </c>
      <c r="G240" t="s">
        <v>294</v>
      </c>
      <c r="H240" t="s">
        <v>210</v>
      </c>
      <c r="I240" t="s">
        <v>2</v>
      </c>
      <c r="J240">
        <v>139</v>
      </c>
      <c r="K240" t="s">
        <v>3</v>
      </c>
      <c r="L240">
        <v>65</v>
      </c>
      <c r="M240" s="2">
        <f>L240/J240</f>
        <v>0.46762589928057552</v>
      </c>
      <c r="N240" t="s">
        <v>4</v>
      </c>
      <c r="O240">
        <v>-19.9231582748988</v>
      </c>
      <c r="P240" t="s">
        <v>5</v>
      </c>
      <c r="Q240">
        <v>-0.143332073920135</v>
      </c>
      <c r="R240" t="s">
        <v>6</v>
      </c>
      <c r="S240">
        <v>2.3745498860937002</v>
      </c>
      <c r="T240" t="s">
        <v>7</v>
      </c>
      <c r="U240">
        <v>-2.3549851469052601</v>
      </c>
      <c r="V240" t="s">
        <v>8</v>
      </c>
      <c r="W240">
        <v>0.43874222212205299</v>
      </c>
      <c r="X240" t="s">
        <v>9</v>
      </c>
      <c r="Y240" t="s">
        <v>372</v>
      </c>
      <c r="Z240" t="s">
        <v>237</v>
      </c>
      <c r="AA240">
        <v>0</v>
      </c>
      <c r="AB240" t="s">
        <v>10</v>
      </c>
      <c r="AC240" t="s">
        <v>11</v>
      </c>
      <c r="AD240" t="s">
        <v>371</v>
      </c>
      <c r="AE240" t="s">
        <v>368</v>
      </c>
      <c r="AF240">
        <v>0</v>
      </c>
      <c r="AG240" t="s">
        <v>12</v>
      </c>
    </row>
    <row r="241" spans="1:33" x14ac:dyDescent="0.3">
      <c r="A241" t="s">
        <v>46</v>
      </c>
      <c r="B241" t="s">
        <v>0</v>
      </c>
      <c r="C241">
        <v>0.4</v>
      </c>
      <c r="D241" t="s">
        <v>71</v>
      </c>
      <c r="E241" t="s">
        <v>285</v>
      </c>
      <c r="F241">
        <v>0.2</v>
      </c>
      <c r="G241" t="s">
        <v>291</v>
      </c>
      <c r="H241" t="s">
        <v>201</v>
      </c>
      <c r="I241" t="s">
        <v>2</v>
      </c>
      <c r="J241">
        <v>95</v>
      </c>
      <c r="K241" t="s">
        <v>3</v>
      </c>
      <c r="L241">
        <v>22</v>
      </c>
      <c r="M241" s="2">
        <f>L241/J241</f>
        <v>0.23157894736842105</v>
      </c>
      <c r="N241" t="s">
        <v>4</v>
      </c>
      <c r="O241">
        <v>-19.979999999999901</v>
      </c>
      <c r="P241" t="s">
        <v>5</v>
      </c>
      <c r="Q241">
        <v>-0.21031578947368301</v>
      </c>
      <c r="R241" t="s">
        <v>6</v>
      </c>
      <c r="S241">
        <v>2.20272727272727</v>
      </c>
      <c r="T241" t="s">
        <v>7</v>
      </c>
      <c r="U241">
        <v>-0.93753424657534201</v>
      </c>
      <c r="V241" t="s">
        <v>8</v>
      </c>
      <c r="W241">
        <v>0.212817153167454</v>
      </c>
      <c r="X241" t="s">
        <v>9</v>
      </c>
      <c r="Y241" t="s">
        <v>38</v>
      </c>
      <c r="Z241" t="s">
        <v>97</v>
      </c>
      <c r="AA241">
        <v>0</v>
      </c>
      <c r="AB241" t="s">
        <v>10</v>
      </c>
      <c r="AC241" t="s">
        <v>11</v>
      </c>
      <c r="AD241" t="s">
        <v>38</v>
      </c>
      <c r="AE241" t="s">
        <v>97</v>
      </c>
      <c r="AF241">
        <v>0</v>
      </c>
      <c r="AG241" t="s">
        <v>12</v>
      </c>
    </row>
    <row r="242" spans="1:33" x14ac:dyDescent="0.3">
      <c r="A242" t="s">
        <v>64</v>
      </c>
      <c r="B242" t="s">
        <v>0</v>
      </c>
      <c r="C242">
        <v>0.5</v>
      </c>
      <c r="D242" t="s">
        <v>71</v>
      </c>
      <c r="E242" t="s">
        <v>285</v>
      </c>
      <c r="F242">
        <v>0.25</v>
      </c>
      <c r="G242" t="s">
        <v>286</v>
      </c>
      <c r="H242" t="s">
        <v>193</v>
      </c>
      <c r="I242" t="s">
        <v>2</v>
      </c>
      <c r="J242">
        <v>375</v>
      </c>
      <c r="K242" t="s">
        <v>3</v>
      </c>
      <c r="L242">
        <v>139</v>
      </c>
      <c r="M242" s="2">
        <f>L242/J242</f>
        <v>0.37066666666666664</v>
      </c>
      <c r="N242" t="s">
        <v>4</v>
      </c>
      <c r="O242">
        <v>-20.275569986548401</v>
      </c>
      <c r="P242" t="s">
        <v>5</v>
      </c>
      <c r="Q242">
        <v>-5.4068186630795899E-2</v>
      </c>
      <c r="R242" t="s">
        <v>6</v>
      </c>
      <c r="S242">
        <v>1.98309352517985</v>
      </c>
      <c r="T242" t="s">
        <v>7</v>
      </c>
      <c r="U242">
        <v>-1.2539219067226599</v>
      </c>
      <c r="V242" t="s">
        <v>8</v>
      </c>
      <c r="W242">
        <v>0.88494376752839699</v>
      </c>
      <c r="X242" t="s">
        <v>9</v>
      </c>
      <c r="Y242" t="s">
        <v>287</v>
      </c>
      <c r="Z242" t="s">
        <v>103</v>
      </c>
      <c r="AA242">
        <v>0</v>
      </c>
      <c r="AB242" t="s">
        <v>10</v>
      </c>
      <c r="AC242" t="s">
        <v>11</v>
      </c>
      <c r="AD242" t="s">
        <v>433</v>
      </c>
      <c r="AE242" t="s">
        <v>101</v>
      </c>
      <c r="AF242">
        <v>0</v>
      </c>
      <c r="AG242" t="s">
        <v>12</v>
      </c>
    </row>
    <row r="243" spans="1:33" x14ac:dyDescent="0.3">
      <c r="A243" t="s">
        <v>36</v>
      </c>
      <c r="B243" t="s">
        <v>0</v>
      </c>
      <c r="C243">
        <v>0.4</v>
      </c>
      <c r="D243" t="s">
        <v>71</v>
      </c>
      <c r="E243" t="s">
        <v>285</v>
      </c>
      <c r="F243">
        <v>0.2</v>
      </c>
      <c r="G243" t="s">
        <v>294</v>
      </c>
      <c r="H243" t="s">
        <v>207</v>
      </c>
      <c r="I243" t="s">
        <v>2</v>
      </c>
      <c r="J243">
        <v>139</v>
      </c>
      <c r="K243" t="s">
        <v>3</v>
      </c>
      <c r="L243">
        <v>39</v>
      </c>
      <c r="M243" s="2">
        <f>L243/J243</f>
        <v>0.2805755395683453</v>
      </c>
      <c r="N243" t="s">
        <v>4</v>
      </c>
      <c r="O243">
        <v>-20.446717081534398</v>
      </c>
      <c r="P243" t="s">
        <v>5</v>
      </c>
      <c r="Q243">
        <v>-0.14709868403981599</v>
      </c>
      <c r="R243" t="s">
        <v>6</v>
      </c>
      <c r="S243">
        <v>2.19846153846153</v>
      </c>
      <c r="T243" t="s">
        <v>7</v>
      </c>
      <c r="U243">
        <v>-1.06186717081534</v>
      </c>
      <c r="V243" t="s">
        <v>8</v>
      </c>
      <c r="W243">
        <v>0.29304398732009002</v>
      </c>
      <c r="X243" t="s">
        <v>9</v>
      </c>
      <c r="Y243" t="s">
        <v>375</v>
      </c>
      <c r="Z243" t="s">
        <v>237</v>
      </c>
      <c r="AA243">
        <v>0</v>
      </c>
      <c r="AB243" t="s">
        <v>10</v>
      </c>
      <c r="AC243" t="s">
        <v>11</v>
      </c>
      <c r="AD243" t="s">
        <v>375</v>
      </c>
      <c r="AE243" t="s">
        <v>237</v>
      </c>
      <c r="AF243">
        <v>0</v>
      </c>
      <c r="AG243" t="s">
        <v>12</v>
      </c>
    </row>
    <row r="244" spans="1:33" x14ac:dyDescent="0.3">
      <c r="A244" t="s">
        <v>56</v>
      </c>
      <c r="B244" t="s">
        <v>0</v>
      </c>
      <c r="C244">
        <v>0.4</v>
      </c>
      <c r="D244" t="s">
        <v>71</v>
      </c>
      <c r="E244" t="s">
        <v>285</v>
      </c>
      <c r="F244">
        <v>0.2</v>
      </c>
      <c r="G244" t="s">
        <v>286</v>
      </c>
      <c r="H244" t="s">
        <v>196</v>
      </c>
      <c r="I244" t="s">
        <v>2</v>
      </c>
      <c r="J244">
        <v>136</v>
      </c>
      <c r="K244" t="s">
        <v>3</v>
      </c>
      <c r="L244">
        <v>42</v>
      </c>
      <c r="M244" s="2">
        <f>L244/J244</f>
        <v>0.30882352941176472</v>
      </c>
      <c r="N244" t="s">
        <v>4</v>
      </c>
      <c r="O244">
        <v>-20.51</v>
      </c>
      <c r="P244" t="s">
        <v>5</v>
      </c>
      <c r="Q244">
        <v>-0.150808823529411</v>
      </c>
      <c r="R244" t="s">
        <v>6</v>
      </c>
      <c r="S244">
        <v>1.7138095238095199</v>
      </c>
      <c r="T244" t="s">
        <v>7</v>
      </c>
      <c r="U244">
        <v>-0.98393617021276503</v>
      </c>
      <c r="V244" t="s">
        <v>8</v>
      </c>
      <c r="W244">
        <v>0.3234020987556</v>
      </c>
      <c r="X244" t="s">
        <v>9</v>
      </c>
      <c r="Y244" t="s">
        <v>407</v>
      </c>
      <c r="Z244" t="s">
        <v>197</v>
      </c>
      <c r="AA244">
        <v>0</v>
      </c>
      <c r="AB244" t="s">
        <v>10</v>
      </c>
      <c r="AC244" t="s">
        <v>11</v>
      </c>
      <c r="AD244" t="s">
        <v>407</v>
      </c>
      <c r="AE244" t="s">
        <v>197</v>
      </c>
      <c r="AF244">
        <v>0</v>
      </c>
      <c r="AG244" t="s">
        <v>12</v>
      </c>
    </row>
    <row r="245" spans="1:33" x14ac:dyDescent="0.3">
      <c r="A245" t="s">
        <v>36</v>
      </c>
      <c r="B245" t="s">
        <v>0</v>
      </c>
      <c r="C245">
        <v>0.3</v>
      </c>
      <c r="D245" t="s">
        <v>71</v>
      </c>
      <c r="E245" t="s">
        <v>285</v>
      </c>
      <c r="F245">
        <v>0.15</v>
      </c>
      <c r="G245" t="s">
        <v>286</v>
      </c>
      <c r="H245" t="s">
        <v>198</v>
      </c>
      <c r="I245" t="s">
        <v>2</v>
      </c>
      <c r="J245">
        <v>135</v>
      </c>
      <c r="K245" t="s">
        <v>3</v>
      </c>
      <c r="L245">
        <v>45</v>
      </c>
      <c r="M245" s="2">
        <f>L245/J245</f>
        <v>0.33333333333333331</v>
      </c>
      <c r="N245" t="s">
        <v>4</v>
      </c>
      <c r="O245">
        <v>-20.54</v>
      </c>
      <c r="P245" t="s">
        <v>5</v>
      </c>
      <c r="Q245">
        <v>-0.152148148148148</v>
      </c>
      <c r="R245" t="s">
        <v>6</v>
      </c>
      <c r="S245">
        <v>1.0693333333333299</v>
      </c>
      <c r="T245" t="s">
        <v>7</v>
      </c>
      <c r="U245">
        <v>-0.77146067415730302</v>
      </c>
      <c r="V245" t="s">
        <v>8</v>
      </c>
      <c r="W245">
        <v>0.27794818778619301</v>
      </c>
      <c r="X245" t="s">
        <v>9</v>
      </c>
      <c r="Y245" t="s">
        <v>383</v>
      </c>
      <c r="Z245" t="s">
        <v>145</v>
      </c>
      <c r="AA245">
        <v>0</v>
      </c>
      <c r="AB245" t="s">
        <v>10</v>
      </c>
      <c r="AC245" t="s">
        <v>11</v>
      </c>
      <c r="AD245" t="s">
        <v>383</v>
      </c>
      <c r="AE245" t="s">
        <v>145</v>
      </c>
      <c r="AF245">
        <v>0</v>
      </c>
      <c r="AG245" t="s">
        <v>12</v>
      </c>
    </row>
    <row r="246" spans="1:33" x14ac:dyDescent="0.3">
      <c r="A246" t="s">
        <v>36</v>
      </c>
      <c r="B246" t="s">
        <v>0</v>
      </c>
      <c r="C246">
        <v>0.4</v>
      </c>
      <c r="D246" t="s">
        <v>71</v>
      </c>
      <c r="E246" t="s">
        <v>285</v>
      </c>
      <c r="F246">
        <v>0.2</v>
      </c>
      <c r="G246" t="s">
        <v>294</v>
      </c>
      <c r="H246" t="s">
        <v>209</v>
      </c>
      <c r="I246" t="s">
        <v>2</v>
      </c>
      <c r="J246">
        <v>139</v>
      </c>
      <c r="K246" t="s">
        <v>3</v>
      </c>
      <c r="L246">
        <v>49</v>
      </c>
      <c r="M246" s="2">
        <f>L246/J246</f>
        <v>0.35251798561151076</v>
      </c>
      <c r="N246" t="s">
        <v>4</v>
      </c>
      <c r="O246">
        <v>-20.809176890248299</v>
      </c>
      <c r="P246" t="s">
        <v>5</v>
      </c>
      <c r="Q246">
        <v>-0.14970630856293701</v>
      </c>
      <c r="R246" t="s">
        <v>6</v>
      </c>
      <c r="S246">
        <v>2.34102040816326</v>
      </c>
      <c r="T246" t="s">
        <v>7</v>
      </c>
      <c r="U246">
        <v>-1.5057686321138699</v>
      </c>
      <c r="V246" t="s">
        <v>8</v>
      </c>
      <c r="W246">
        <v>0.35084994694740101</v>
      </c>
      <c r="X246" t="s">
        <v>9</v>
      </c>
      <c r="Y246" t="s">
        <v>375</v>
      </c>
      <c r="Z246" t="s">
        <v>237</v>
      </c>
      <c r="AA246">
        <v>0</v>
      </c>
      <c r="AB246" t="s">
        <v>10</v>
      </c>
      <c r="AC246" t="s">
        <v>11</v>
      </c>
      <c r="AD246" t="s">
        <v>375</v>
      </c>
      <c r="AE246" t="s">
        <v>237</v>
      </c>
      <c r="AF246">
        <v>0</v>
      </c>
      <c r="AG246" t="s">
        <v>12</v>
      </c>
    </row>
    <row r="247" spans="1:33" x14ac:dyDescent="0.3">
      <c r="A247" t="s">
        <v>56</v>
      </c>
      <c r="B247" t="s">
        <v>0</v>
      </c>
      <c r="C247">
        <v>0.4</v>
      </c>
      <c r="D247" t="s">
        <v>71</v>
      </c>
      <c r="E247" t="s">
        <v>285</v>
      </c>
      <c r="F247">
        <v>0.2</v>
      </c>
      <c r="G247" t="s">
        <v>294</v>
      </c>
      <c r="H247" t="s">
        <v>208</v>
      </c>
      <c r="I247" t="s">
        <v>2</v>
      </c>
      <c r="J247">
        <v>127</v>
      </c>
      <c r="K247" t="s">
        <v>3</v>
      </c>
      <c r="L247">
        <v>41</v>
      </c>
      <c r="M247" s="2">
        <f>L247/J247</f>
        <v>0.32283464566929132</v>
      </c>
      <c r="N247" t="s">
        <v>4</v>
      </c>
      <c r="O247">
        <v>-20.837774236220699</v>
      </c>
      <c r="P247" t="s">
        <v>5</v>
      </c>
      <c r="Q247">
        <v>-0.16407696248992601</v>
      </c>
      <c r="R247" t="s">
        <v>6</v>
      </c>
      <c r="S247">
        <v>2.37853658536585</v>
      </c>
      <c r="T247" t="s">
        <v>7</v>
      </c>
      <c r="U247">
        <v>-1.3762531887932601</v>
      </c>
      <c r="V247" t="s">
        <v>8</v>
      </c>
      <c r="W247">
        <v>0.33400680184077303</v>
      </c>
      <c r="X247" t="s">
        <v>9</v>
      </c>
      <c r="Y247" t="s">
        <v>410</v>
      </c>
      <c r="Z247" t="s">
        <v>197</v>
      </c>
      <c r="AA247">
        <v>0</v>
      </c>
      <c r="AB247" t="s">
        <v>10</v>
      </c>
      <c r="AC247" t="s">
        <v>11</v>
      </c>
      <c r="AD247" t="s">
        <v>411</v>
      </c>
      <c r="AE247" t="s">
        <v>227</v>
      </c>
      <c r="AF247">
        <v>0</v>
      </c>
      <c r="AG247" t="s">
        <v>12</v>
      </c>
    </row>
    <row r="248" spans="1:33" x14ac:dyDescent="0.3">
      <c r="A248" t="s">
        <v>46</v>
      </c>
      <c r="B248" t="s">
        <v>0</v>
      </c>
      <c r="C248">
        <v>0.4</v>
      </c>
      <c r="D248" t="s">
        <v>71</v>
      </c>
      <c r="E248" t="s">
        <v>285</v>
      </c>
      <c r="F248">
        <v>0.2</v>
      </c>
      <c r="G248" t="s">
        <v>286</v>
      </c>
      <c r="H248" t="s">
        <v>198</v>
      </c>
      <c r="I248" t="s">
        <v>2</v>
      </c>
      <c r="J248">
        <v>90</v>
      </c>
      <c r="K248" t="s">
        <v>3</v>
      </c>
      <c r="L248">
        <v>30</v>
      </c>
      <c r="M248" s="2">
        <f>L248/J248</f>
        <v>0.33333333333333331</v>
      </c>
      <c r="N248" t="s">
        <v>4</v>
      </c>
      <c r="O248">
        <v>-21.509999999999899</v>
      </c>
      <c r="P248" t="s">
        <v>5</v>
      </c>
      <c r="Q248">
        <v>-0.23899999999999899</v>
      </c>
      <c r="R248" t="s">
        <v>6</v>
      </c>
      <c r="S248">
        <v>1.7213333333333301</v>
      </c>
      <c r="T248" t="s">
        <v>7</v>
      </c>
      <c r="U248">
        <v>-1.2191666666666601</v>
      </c>
      <c r="V248" t="s">
        <v>8</v>
      </c>
      <c r="W248">
        <v>0.254573150458203</v>
      </c>
      <c r="X248" t="s">
        <v>9</v>
      </c>
      <c r="Y248" t="s">
        <v>374</v>
      </c>
      <c r="Z248" t="s">
        <v>145</v>
      </c>
      <c r="AA248">
        <v>0</v>
      </c>
      <c r="AB248" t="s">
        <v>10</v>
      </c>
      <c r="AC248" t="s">
        <v>11</v>
      </c>
      <c r="AD248" t="s">
        <v>374</v>
      </c>
      <c r="AE248" t="s">
        <v>145</v>
      </c>
      <c r="AF248">
        <v>0</v>
      </c>
      <c r="AG248" t="s">
        <v>12</v>
      </c>
    </row>
    <row r="249" spans="1:33" x14ac:dyDescent="0.3">
      <c r="A249" t="s">
        <v>64</v>
      </c>
      <c r="B249" t="s">
        <v>0</v>
      </c>
      <c r="C249">
        <v>0.5</v>
      </c>
      <c r="D249" t="s">
        <v>71</v>
      </c>
      <c r="E249" t="s">
        <v>285</v>
      </c>
      <c r="F249">
        <v>0.25</v>
      </c>
      <c r="G249" t="s">
        <v>286</v>
      </c>
      <c r="H249" t="s">
        <v>196</v>
      </c>
      <c r="I249" t="s">
        <v>2</v>
      </c>
      <c r="J249">
        <v>375</v>
      </c>
      <c r="K249" t="s">
        <v>3</v>
      </c>
      <c r="L249">
        <v>159</v>
      </c>
      <c r="M249" s="2">
        <f>L249/J249</f>
        <v>0.42399999999999999</v>
      </c>
      <c r="N249" t="s">
        <v>4</v>
      </c>
      <c r="O249">
        <v>-21.695569986548399</v>
      </c>
      <c r="P249" t="s">
        <v>5</v>
      </c>
      <c r="Q249">
        <v>-5.7854853297462497E-2</v>
      </c>
      <c r="R249" t="s">
        <v>6</v>
      </c>
      <c r="S249">
        <v>2.0008805031446499</v>
      </c>
      <c r="T249" t="s">
        <v>7</v>
      </c>
      <c r="U249">
        <v>-1.57331282401179</v>
      </c>
      <c r="V249" t="s">
        <v>8</v>
      </c>
      <c r="W249">
        <v>1.06075103830983</v>
      </c>
      <c r="X249" t="s">
        <v>9</v>
      </c>
      <c r="Y249" t="s">
        <v>287</v>
      </c>
      <c r="Z249" t="s">
        <v>103</v>
      </c>
      <c r="AA249">
        <v>0</v>
      </c>
      <c r="AB249" t="s">
        <v>10</v>
      </c>
      <c r="AC249" t="s">
        <v>11</v>
      </c>
      <c r="AD249" t="s">
        <v>433</v>
      </c>
      <c r="AE249" t="s">
        <v>101</v>
      </c>
      <c r="AF249">
        <v>0</v>
      </c>
      <c r="AG249" t="s">
        <v>12</v>
      </c>
    </row>
    <row r="250" spans="1:33" x14ac:dyDescent="0.3">
      <c r="A250" t="s">
        <v>36</v>
      </c>
      <c r="B250" t="s">
        <v>0</v>
      </c>
      <c r="C250">
        <v>0.4</v>
      </c>
      <c r="D250" t="s">
        <v>71</v>
      </c>
      <c r="E250" t="s">
        <v>285</v>
      </c>
      <c r="F250">
        <v>0.2</v>
      </c>
      <c r="G250" t="s">
        <v>294</v>
      </c>
      <c r="H250" t="s">
        <v>208</v>
      </c>
      <c r="I250" t="s">
        <v>2</v>
      </c>
      <c r="J250">
        <v>139</v>
      </c>
      <c r="K250" t="s">
        <v>3</v>
      </c>
      <c r="L250">
        <v>46</v>
      </c>
      <c r="M250" s="2">
        <f>L250/J250</f>
        <v>0.33093525179856115</v>
      </c>
      <c r="N250" t="s">
        <v>4</v>
      </c>
      <c r="O250">
        <v>-21.716717081534501</v>
      </c>
      <c r="P250" t="s">
        <v>5</v>
      </c>
      <c r="Q250">
        <v>-0.15623537468729801</v>
      </c>
      <c r="R250" t="s">
        <v>6</v>
      </c>
      <c r="S250">
        <v>2.3541304347826002</v>
      </c>
      <c r="T250" t="s">
        <v>7</v>
      </c>
      <c r="U250">
        <v>-1.39792168904875</v>
      </c>
      <c r="V250" t="s">
        <v>8</v>
      </c>
      <c r="W250">
        <v>0.333625471684246</v>
      </c>
      <c r="X250" t="s">
        <v>9</v>
      </c>
      <c r="Y250" t="s">
        <v>375</v>
      </c>
      <c r="Z250" t="s">
        <v>237</v>
      </c>
      <c r="AA250">
        <v>0</v>
      </c>
      <c r="AB250" t="s">
        <v>10</v>
      </c>
      <c r="AC250" t="s">
        <v>11</v>
      </c>
      <c r="AD250" t="s">
        <v>375</v>
      </c>
      <c r="AE250" t="s">
        <v>237</v>
      </c>
      <c r="AF250">
        <v>0</v>
      </c>
      <c r="AG250" t="s">
        <v>12</v>
      </c>
    </row>
    <row r="251" spans="1:33" x14ac:dyDescent="0.3">
      <c r="A251" t="s">
        <v>213</v>
      </c>
      <c r="B251" t="s">
        <v>0</v>
      </c>
      <c r="C251">
        <v>0.5</v>
      </c>
      <c r="D251" t="s">
        <v>71</v>
      </c>
      <c r="E251" t="s">
        <v>285</v>
      </c>
      <c r="F251">
        <v>0.25</v>
      </c>
      <c r="G251" t="s">
        <v>294</v>
      </c>
      <c r="H251" t="s">
        <v>208</v>
      </c>
      <c r="I251" t="s">
        <v>2</v>
      </c>
      <c r="J251">
        <v>87</v>
      </c>
      <c r="K251" t="s">
        <v>3</v>
      </c>
      <c r="L251">
        <v>39</v>
      </c>
      <c r="M251" s="2">
        <f>L251/J251</f>
        <v>0.44827586206896552</v>
      </c>
      <c r="N251" t="s">
        <v>4</v>
      </c>
      <c r="O251">
        <v>-21.833051480022799</v>
      </c>
      <c r="P251" t="s">
        <v>5</v>
      </c>
      <c r="Q251">
        <v>-0.25095461471290598</v>
      </c>
      <c r="R251" t="s">
        <v>6</v>
      </c>
      <c r="S251">
        <v>2.4990523161323699</v>
      </c>
      <c r="T251" t="s">
        <v>7</v>
      </c>
      <c r="U251">
        <v>-2.4853352460246998</v>
      </c>
      <c r="V251" t="s">
        <v>8</v>
      </c>
      <c r="W251">
        <v>0.39477415419572498</v>
      </c>
      <c r="X251" t="s">
        <v>9</v>
      </c>
      <c r="Y251" t="s">
        <v>297</v>
      </c>
      <c r="Z251" t="s">
        <v>19</v>
      </c>
      <c r="AA251">
        <v>0</v>
      </c>
      <c r="AB251" t="s">
        <v>10</v>
      </c>
      <c r="AC251" t="s">
        <v>11</v>
      </c>
      <c r="AD251" t="s">
        <v>298</v>
      </c>
      <c r="AE251" t="s">
        <v>197</v>
      </c>
      <c r="AF251">
        <v>0</v>
      </c>
      <c r="AG251" t="s">
        <v>12</v>
      </c>
    </row>
    <row r="252" spans="1:33" x14ac:dyDescent="0.3">
      <c r="A252" t="s">
        <v>46</v>
      </c>
      <c r="B252" t="s">
        <v>0</v>
      </c>
      <c r="C252">
        <v>0.4</v>
      </c>
      <c r="D252" t="s">
        <v>71</v>
      </c>
      <c r="E252" t="s">
        <v>285</v>
      </c>
      <c r="F252">
        <v>0.2</v>
      </c>
      <c r="G252" t="s">
        <v>291</v>
      </c>
      <c r="H252" t="s">
        <v>205</v>
      </c>
      <c r="I252" t="s">
        <v>2</v>
      </c>
      <c r="J252">
        <v>95</v>
      </c>
      <c r="K252" t="s">
        <v>3</v>
      </c>
      <c r="L252">
        <v>26</v>
      </c>
      <c r="M252" s="2">
        <f>L252/J252</f>
        <v>0.27368421052631581</v>
      </c>
      <c r="N252" t="s">
        <v>4</v>
      </c>
      <c r="O252">
        <v>-22.0899999999999</v>
      </c>
      <c r="P252" t="s">
        <v>5</v>
      </c>
      <c r="Q252">
        <v>-0.232526315789473</v>
      </c>
      <c r="R252" t="s">
        <v>6</v>
      </c>
      <c r="S252">
        <v>2.2657692307692301</v>
      </c>
      <c r="T252" t="s">
        <v>7</v>
      </c>
      <c r="U252">
        <v>-1.1739130434782601</v>
      </c>
      <c r="V252" t="s">
        <v>8</v>
      </c>
      <c r="W252">
        <v>0.26921459334104098</v>
      </c>
      <c r="X252" t="s">
        <v>9</v>
      </c>
      <c r="Y252" t="s">
        <v>374</v>
      </c>
      <c r="Z252" t="s">
        <v>145</v>
      </c>
      <c r="AA252">
        <v>0</v>
      </c>
      <c r="AB252" t="s">
        <v>10</v>
      </c>
      <c r="AC252" t="s">
        <v>11</v>
      </c>
      <c r="AD252" t="s">
        <v>374</v>
      </c>
      <c r="AE252" t="s">
        <v>145</v>
      </c>
      <c r="AF252">
        <v>0</v>
      </c>
      <c r="AG252" t="s">
        <v>12</v>
      </c>
    </row>
    <row r="253" spans="1:33" x14ac:dyDescent="0.3">
      <c r="A253" t="s">
        <v>64</v>
      </c>
      <c r="B253" t="s">
        <v>0</v>
      </c>
      <c r="C253">
        <v>0.3</v>
      </c>
      <c r="D253" t="s">
        <v>71</v>
      </c>
      <c r="E253" t="s">
        <v>285</v>
      </c>
      <c r="F253">
        <v>0.15</v>
      </c>
      <c r="G253" t="s">
        <v>291</v>
      </c>
      <c r="H253" t="s">
        <v>203</v>
      </c>
      <c r="I253" t="s">
        <v>2</v>
      </c>
      <c r="J253">
        <v>376</v>
      </c>
      <c r="K253" t="s">
        <v>3</v>
      </c>
      <c r="L253">
        <v>128</v>
      </c>
      <c r="M253" s="2">
        <f>L253/J253</f>
        <v>0.34042553191489361</v>
      </c>
      <c r="N253" t="s">
        <v>4</v>
      </c>
      <c r="O253">
        <v>-22.179417748077</v>
      </c>
      <c r="P253" t="s">
        <v>5</v>
      </c>
      <c r="Q253">
        <v>-5.8987813159779197E-2</v>
      </c>
      <c r="R253" t="s">
        <v>6</v>
      </c>
      <c r="S253">
        <v>1.6703397646282701</v>
      </c>
      <c r="T253" t="s">
        <v>7</v>
      </c>
      <c r="U253">
        <v>-0.95154398234071103</v>
      </c>
      <c r="V253" t="s">
        <v>8</v>
      </c>
      <c r="W253">
        <v>0.72061735434687801</v>
      </c>
      <c r="X253" t="s">
        <v>9</v>
      </c>
      <c r="Y253" t="s">
        <v>407</v>
      </c>
      <c r="Z253" t="s">
        <v>197</v>
      </c>
      <c r="AA253">
        <v>0</v>
      </c>
      <c r="AB253" t="s">
        <v>10</v>
      </c>
      <c r="AC253" t="s">
        <v>11</v>
      </c>
      <c r="AD253" t="s">
        <v>470</v>
      </c>
      <c r="AE253" t="s">
        <v>240</v>
      </c>
      <c r="AF253">
        <v>0</v>
      </c>
      <c r="AG253" t="s">
        <v>12</v>
      </c>
    </row>
    <row r="254" spans="1:33" x14ac:dyDescent="0.3">
      <c r="A254" t="s">
        <v>36</v>
      </c>
      <c r="B254" t="s">
        <v>0</v>
      </c>
      <c r="C254">
        <v>0.3</v>
      </c>
      <c r="D254" t="s">
        <v>71</v>
      </c>
      <c r="E254" t="s">
        <v>285</v>
      </c>
      <c r="F254">
        <v>0.15</v>
      </c>
      <c r="G254" t="s">
        <v>323</v>
      </c>
      <c r="H254" t="s">
        <v>208</v>
      </c>
      <c r="I254" t="s">
        <v>2</v>
      </c>
      <c r="J254">
        <v>139</v>
      </c>
      <c r="K254" t="s">
        <v>3</v>
      </c>
      <c r="L254">
        <v>93</v>
      </c>
      <c r="M254" s="2">
        <f>L254/J254</f>
        <v>0.6690647482014388</v>
      </c>
      <c r="N254" t="s">
        <v>4</v>
      </c>
      <c r="O254">
        <v>-22.5009186513951</v>
      </c>
      <c r="P254" t="s">
        <v>5</v>
      </c>
      <c r="Q254">
        <v>-0.16187711259996501</v>
      </c>
      <c r="R254" t="s">
        <v>6</v>
      </c>
      <c r="S254">
        <v>1.11836522917438</v>
      </c>
      <c r="T254" t="s">
        <v>7</v>
      </c>
      <c r="U254">
        <v>-2.7501931514046301</v>
      </c>
      <c r="V254" t="s">
        <v>8</v>
      </c>
      <c r="W254">
        <v>0.372019700329214</v>
      </c>
      <c r="X254" t="s">
        <v>9</v>
      </c>
      <c r="Y254" t="s">
        <v>387</v>
      </c>
      <c r="Z254" t="s">
        <v>252</v>
      </c>
      <c r="AA254">
        <v>0</v>
      </c>
      <c r="AB254" t="s">
        <v>10</v>
      </c>
      <c r="AC254" t="s">
        <v>11</v>
      </c>
      <c r="AD254" t="s">
        <v>387</v>
      </c>
      <c r="AE254" t="s">
        <v>252</v>
      </c>
      <c r="AF254">
        <v>0</v>
      </c>
      <c r="AG254" t="s">
        <v>12</v>
      </c>
    </row>
    <row r="255" spans="1:33" x14ac:dyDescent="0.3">
      <c r="A255" t="s">
        <v>56</v>
      </c>
      <c r="B255" t="s">
        <v>0</v>
      </c>
      <c r="C255">
        <v>0.5</v>
      </c>
      <c r="D255" t="s">
        <v>71</v>
      </c>
      <c r="E255" t="s">
        <v>285</v>
      </c>
      <c r="F255">
        <v>0.25</v>
      </c>
      <c r="G255" t="s">
        <v>286</v>
      </c>
      <c r="H255" t="s">
        <v>195</v>
      </c>
      <c r="I255" t="s">
        <v>2</v>
      </c>
      <c r="J255">
        <v>136</v>
      </c>
      <c r="K255" t="s">
        <v>3</v>
      </c>
      <c r="L255">
        <v>50</v>
      </c>
      <c r="M255" s="2">
        <f>L255/J255</f>
        <v>0.36764705882352944</v>
      </c>
      <c r="N255" t="s">
        <v>4</v>
      </c>
      <c r="O255">
        <v>-23.68</v>
      </c>
      <c r="P255" t="s">
        <v>5</v>
      </c>
      <c r="Q255">
        <v>-0.17411764705882299</v>
      </c>
      <c r="R255" t="s">
        <v>6</v>
      </c>
      <c r="S255">
        <v>1.81879999999999</v>
      </c>
      <c r="T255" t="s">
        <v>7</v>
      </c>
      <c r="U255">
        <v>-1.3327906976744099</v>
      </c>
      <c r="V255" t="s">
        <v>8</v>
      </c>
      <c r="W255">
        <v>0.36268263319823502</v>
      </c>
      <c r="X255" t="s">
        <v>9</v>
      </c>
      <c r="Y255" t="s">
        <v>396</v>
      </c>
      <c r="Z255" t="s">
        <v>225</v>
      </c>
      <c r="AA255">
        <v>0</v>
      </c>
      <c r="AB255" t="s">
        <v>10</v>
      </c>
      <c r="AC255" t="s">
        <v>11</v>
      </c>
      <c r="AD255" t="s">
        <v>397</v>
      </c>
      <c r="AE255" t="s">
        <v>13</v>
      </c>
      <c r="AF255">
        <v>0</v>
      </c>
      <c r="AG255" t="s">
        <v>12</v>
      </c>
    </row>
    <row r="256" spans="1:33" x14ac:dyDescent="0.3">
      <c r="A256" t="s">
        <v>36</v>
      </c>
      <c r="B256" t="s">
        <v>0</v>
      </c>
      <c r="C256">
        <v>0.5</v>
      </c>
      <c r="D256" t="s">
        <v>71</v>
      </c>
      <c r="E256" t="s">
        <v>285</v>
      </c>
      <c r="F256">
        <v>0.25</v>
      </c>
      <c r="G256" t="s">
        <v>294</v>
      </c>
      <c r="H256" t="s">
        <v>207</v>
      </c>
      <c r="I256" t="s">
        <v>2</v>
      </c>
      <c r="J256">
        <v>139</v>
      </c>
      <c r="K256" t="s">
        <v>3</v>
      </c>
      <c r="L256">
        <v>42</v>
      </c>
      <c r="M256" s="2">
        <f>L256/J256</f>
        <v>0.30215827338129497</v>
      </c>
      <c r="N256" t="s">
        <v>4</v>
      </c>
      <c r="O256">
        <v>-23.8088086786485</v>
      </c>
      <c r="P256" t="s">
        <v>5</v>
      </c>
      <c r="Q256">
        <v>-0.171286393371572</v>
      </c>
      <c r="R256" t="s">
        <v>6</v>
      </c>
      <c r="S256">
        <v>2.28847006181168</v>
      </c>
      <c r="T256" t="s">
        <v>7</v>
      </c>
      <c r="U256">
        <v>-1.23633558015195</v>
      </c>
      <c r="V256" t="s">
        <v>8</v>
      </c>
      <c r="W256">
        <v>0.32644632723346001</v>
      </c>
      <c r="X256" t="s">
        <v>9</v>
      </c>
      <c r="Y256" t="s">
        <v>369</v>
      </c>
      <c r="Z256" t="s">
        <v>370</v>
      </c>
      <c r="AA256">
        <v>0</v>
      </c>
      <c r="AB256" t="s">
        <v>10</v>
      </c>
      <c r="AC256" t="s">
        <v>11</v>
      </c>
      <c r="AD256" t="s">
        <v>369</v>
      </c>
      <c r="AE256" t="s">
        <v>370</v>
      </c>
      <c r="AF256">
        <v>0</v>
      </c>
      <c r="AG256" t="s">
        <v>12</v>
      </c>
    </row>
    <row r="257" spans="1:33" x14ac:dyDescent="0.3">
      <c r="A257" t="s">
        <v>56</v>
      </c>
      <c r="B257" t="s">
        <v>0</v>
      </c>
      <c r="C257">
        <v>0.5</v>
      </c>
      <c r="D257" t="s">
        <v>71</v>
      </c>
      <c r="E257" t="s">
        <v>285</v>
      </c>
      <c r="F257">
        <v>0.25</v>
      </c>
      <c r="G257" t="s">
        <v>294</v>
      </c>
      <c r="H257" t="s">
        <v>208</v>
      </c>
      <c r="I257" t="s">
        <v>2</v>
      </c>
      <c r="J257">
        <v>127</v>
      </c>
      <c r="K257" t="s">
        <v>3</v>
      </c>
      <c r="L257">
        <v>55</v>
      </c>
      <c r="M257" s="2">
        <f>L257/J257</f>
        <v>0.43307086614173229</v>
      </c>
      <c r="N257" t="s">
        <v>4</v>
      </c>
      <c r="O257">
        <v>-23.923141741365999</v>
      </c>
      <c r="P257" t="s">
        <v>5</v>
      </c>
      <c r="Q257">
        <v>-0.18837119481390499</v>
      </c>
      <c r="R257" t="s">
        <v>6</v>
      </c>
      <c r="S257">
        <v>2.3383085445893399</v>
      </c>
      <c r="T257" t="s">
        <v>7</v>
      </c>
      <c r="U257">
        <v>-2.1184737735247201</v>
      </c>
      <c r="V257" t="s">
        <v>8</v>
      </c>
      <c r="W257">
        <v>0.426118371272172</v>
      </c>
      <c r="X257" t="s">
        <v>9</v>
      </c>
      <c r="Y257" t="s">
        <v>194</v>
      </c>
      <c r="Z257" t="s">
        <v>404</v>
      </c>
      <c r="AA257">
        <v>0</v>
      </c>
      <c r="AB257" t="s">
        <v>10</v>
      </c>
      <c r="AC257" t="s">
        <v>11</v>
      </c>
      <c r="AD257" t="s">
        <v>194</v>
      </c>
      <c r="AE257" t="s">
        <v>404</v>
      </c>
      <c r="AF257">
        <v>0</v>
      </c>
      <c r="AG257" t="s">
        <v>12</v>
      </c>
    </row>
    <row r="258" spans="1:33" x14ac:dyDescent="0.3">
      <c r="A258" t="s">
        <v>242</v>
      </c>
      <c r="B258" t="s">
        <v>0</v>
      </c>
      <c r="C258">
        <v>0.3</v>
      </c>
      <c r="D258" t="s">
        <v>71</v>
      </c>
      <c r="E258" t="s">
        <v>285</v>
      </c>
      <c r="F258">
        <v>0.15</v>
      </c>
      <c r="G258" t="s">
        <v>291</v>
      </c>
      <c r="H258" t="s">
        <v>204</v>
      </c>
      <c r="I258" t="s">
        <v>2</v>
      </c>
      <c r="J258">
        <v>258</v>
      </c>
      <c r="K258" t="s">
        <v>3</v>
      </c>
      <c r="L258">
        <v>88</v>
      </c>
      <c r="M258" s="2">
        <f>L258/J258</f>
        <v>0.34108527131782945</v>
      </c>
      <c r="N258" t="s">
        <v>4</v>
      </c>
      <c r="O258">
        <v>-24.018707037125001</v>
      </c>
      <c r="P258" t="s">
        <v>5</v>
      </c>
      <c r="Q258">
        <v>-9.3095763709786894E-2</v>
      </c>
      <c r="R258" t="s">
        <v>6</v>
      </c>
      <c r="S258">
        <v>2.0502669303683998</v>
      </c>
      <c r="T258" t="s">
        <v>7</v>
      </c>
      <c r="U258">
        <v>-1.20260115829143</v>
      </c>
      <c r="V258" t="s">
        <v>8</v>
      </c>
      <c r="W258">
        <v>0.66038579683436804</v>
      </c>
      <c r="X258" t="s">
        <v>9</v>
      </c>
      <c r="Y258" t="s">
        <v>407</v>
      </c>
      <c r="Z258" t="s">
        <v>197</v>
      </c>
      <c r="AA258">
        <v>0</v>
      </c>
      <c r="AB258" t="s">
        <v>10</v>
      </c>
      <c r="AC258" t="s">
        <v>11</v>
      </c>
      <c r="AD258" t="s">
        <v>471</v>
      </c>
      <c r="AE258" t="s">
        <v>197</v>
      </c>
      <c r="AF258">
        <v>0</v>
      </c>
      <c r="AG258" t="s">
        <v>12</v>
      </c>
    </row>
    <row r="259" spans="1:33" x14ac:dyDescent="0.3">
      <c r="A259" t="s">
        <v>36</v>
      </c>
      <c r="B259" t="s">
        <v>0</v>
      </c>
      <c r="C259">
        <v>0.3</v>
      </c>
      <c r="D259" t="s">
        <v>71</v>
      </c>
      <c r="E259" t="s">
        <v>285</v>
      </c>
      <c r="F259">
        <v>0.15</v>
      </c>
      <c r="G259" t="s">
        <v>323</v>
      </c>
      <c r="H259" t="s">
        <v>210</v>
      </c>
      <c r="I259" t="s">
        <v>2</v>
      </c>
      <c r="J259">
        <v>139</v>
      </c>
      <c r="K259" t="s">
        <v>3</v>
      </c>
      <c r="L259">
        <v>104</v>
      </c>
      <c r="M259" s="2">
        <f>L259/J259</f>
        <v>0.74820143884892087</v>
      </c>
      <c r="N259" t="s">
        <v>4</v>
      </c>
      <c r="O259">
        <v>-24.2193460551205</v>
      </c>
      <c r="P259" t="s">
        <v>5</v>
      </c>
      <c r="Q259">
        <v>-0.174239899677126</v>
      </c>
      <c r="R259" t="s">
        <v>6</v>
      </c>
      <c r="S259">
        <v>1.2318743108724</v>
      </c>
      <c r="T259" t="s">
        <v>7</v>
      </c>
      <c r="U259">
        <v>-4.3524078395957204</v>
      </c>
      <c r="V259" t="s">
        <v>8</v>
      </c>
      <c r="W259">
        <v>0.44764709787423201</v>
      </c>
      <c r="X259" t="s">
        <v>9</v>
      </c>
      <c r="Y259" t="s">
        <v>387</v>
      </c>
      <c r="Z259" t="s">
        <v>252</v>
      </c>
      <c r="AA259">
        <v>0</v>
      </c>
      <c r="AB259" t="s">
        <v>10</v>
      </c>
      <c r="AC259" t="s">
        <v>11</v>
      </c>
      <c r="AD259" t="s">
        <v>387</v>
      </c>
      <c r="AE259" t="s">
        <v>252</v>
      </c>
      <c r="AF259">
        <v>0</v>
      </c>
      <c r="AG259" t="s">
        <v>12</v>
      </c>
    </row>
    <row r="260" spans="1:33" x14ac:dyDescent="0.3">
      <c r="A260" t="s">
        <v>64</v>
      </c>
      <c r="B260" t="s">
        <v>0</v>
      </c>
      <c r="C260">
        <v>0.4</v>
      </c>
      <c r="D260" t="s">
        <v>71</v>
      </c>
      <c r="E260" t="s">
        <v>285</v>
      </c>
      <c r="F260">
        <v>0.2</v>
      </c>
      <c r="G260" t="s">
        <v>309</v>
      </c>
      <c r="H260" t="s">
        <v>193</v>
      </c>
      <c r="I260" t="s">
        <v>2</v>
      </c>
      <c r="J260">
        <v>375</v>
      </c>
      <c r="K260" t="s">
        <v>3</v>
      </c>
      <c r="L260">
        <v>208</v>
      </c>
      <c r="M260" s="2">
        <f>L260/J260</f>
        <v>0.55466666666666664</v>
      </c>
      <c r="N260" t="s">
        <v>4</v>
      </c>
      <c r="O260">
        <v>-24.347570400456</v>
      </c>
      <c r="P260" t="s">
        <v>5</v>
      </c>
      <c r="Q260">
        <v>-6.4926854401215997E-2</v>
      </c>
      <c r="R260" t="s">
        <v>6</v>
      </c>
      <c r="S260">
        <v>1.22586538461538</v>
      </c>
      <c r="T260" t="s">
        <v>7</v>
      </c>
      <c r="U260">
        <v>-1.6726201820386499</v>
      </c>
      <c r="V260" t="s">
        <v>8</v>
      </c>
      <c r="W260">
        <v>0.84049649515659997</v>
      </c>
      <c r="X260" t="s">
        <v>9</v>
      </c>
      <c r="Y260" t="s">
        <v>453</v>
      </c>
      <c r="Z260" t="s">
        <v>103</v>
      </c>
      <c r="AA260">
        <v>0</v>
      </c>
      <c r="AB260" t="s">
        <v>10</v>
      </c>
      <c r="AC260" t="s">
        <v>11</v>
      </c>
      <c r="AD260" t="s">
        <v>454</v>
      </c>
      <c r="AE260" t="s">
        <v>354</v>
      </c>
      <c r="AF260">
        <v>0</v>
      </c>
      <c r="AG260" t="s">
        <v>12</v>
      </c>
    </row>
    <row r="261" spans="1:33" x14ac:dyDescent="0.3">
      <c r="A261" t="s">
        <v>46</v>
      </c>
      <c r="B261" t="s">
        <v>0</v>
      </c>
      <c r="C261">
        <v>0.4</v>
      </c>
      <c r="D261" t="s">
        <v>71</v>
      </c>
      <c r="E261" t="s">
        <v>285</v>
      </c>
      <c r="F261">
        <v>0.2</v>
      </c>
      <c r="G261" t="s">
        <v>291</v>
      </c>
      <c r="H261" t="s">
        <v>203</v>
      </c>
      <c r="I261" t="s">
        <v>2</v>
      </c>
      <c r="J261">
        <v>95</v>
      </c>
      <c r="K261" t="s">
        <v>3</v>
      </c>
      <c r="L261">
        <v>24</v>
      </c>
      <c r="M261" s="2">
        <f>L261/J261</f>
        <v>0.25263157894736843</v>
      </c>
      <c r="N261" t="s">
        <v>4</v>
      </c>
      <c r="O261">
        <v>-24.649999999999899</v>
      </c>
      <c r="P261" t="s">
        <v>5</v>
      </c>
      <c r="Q261">
        <v>-0.25947368421052502</v>
      </c>
      <c r="R261" t="s">
        <v>6</v>
      </c>
      <c r="S261">
        <v>2.2741666666666598</v>
      </c>
      <c r="T261" t="s">
        <v>7</v>
      </c>
      <c r="U261">
        <v>-1.11591549295774</v>
      </c>
      <c r="V261" t="s">
        <v>8</v>
      </c>
      <c r="W261">
        <v>0.246582573693125</v>
      </c>
      <c r="X261" t="s">
        <v>9</v>
      </c>
      <c r="Y261" t="s">
        <v>374</v>
      </c>
      <c r="Z261" t="s">
        <v>145</v>
      </c>
      <c r="AA261">
        <v>0</v>
      </c>
      <c r="AB261" t="s">
        <v>10</v>
      </c>
      <c r="AC261" t="s">
        <v>11</v>
      </c>
      <c r="AD261" t="s">
        <v>374</v>
      </c>
      <c r="AE261" t="s">
        <v>145</v>
      </c>
      <c r="AF261">
        <v>0</v>
      </c>
      <c r="AG261" t="s">
        <v>12</v>
      </c>
    </row>
    <row r="262" spans="1:33" x14ac:dyDescent="0.3">
      <c r="A262" t="s">
        <v>36</v>
      </c>
      <c r="B262" t="s">
        <v>0</v>
      </c>
      <c r="C262">
        <v>0.3</v>
      </c>
      <c r="D262" t="s">
        <v>71</v>
      </c>
      <c r="E262" t="s">
        <v>285</v>
      </c>
      <c r="F262">
        <v>0.15</v>
      </c>
      <c r="G262" t="s">
        <v>323</v>
      </c>
      <c r="H262" t="s">
        <v>209</v>
      </c>
      <c r="I262" t="s">
        <v>2</v>
      </c>
      <c r="J262">
        <v>139</v>
      </c>
      <c r="K262" t="s">
        <v>3</v>
      </c>
      <c r="L262">
        <v>100</v>
      </c>
      <c r="M262" s="2">
        <f>L262/J262</f>
        <v>0.71942446043165464</v>
      </c>
      <c r="N262" t="s">
        <v>4</v>
      </c>
      <c r="O262">
        <v>-24.870918651395101</v>
      </c>
      <c r="P262" t="s">
        <v>5</v>
      </c>
      <c r="Q262">
        <v>-0.178927472312195</v>
      </c>
      <c r="R262" t="s">
        <v>6</v>
      </c>
      <c r="S262">
        <v>1.20157966313217</v>
      </c>
      <c r="T262" t="s">
        <v>7</v>
      </c>
      <c r="U262">
        <v>-3.718689358067</v>
      </c>
      <c r="V262" t="s">
        <v>8</v>
      </c>
      <c r="W262">
        <v>0.41349724411324501</v>
      </c>
      <c r="X262" t="s">
        <v>9</v>
      </c>
      <c r="Y262" t="s">
        <v>387</v>
      </c>
      <c r="Z262" t="s">
        <v>252</v>
      </c>
      <c r="AA262">
        <v>0</v>
      </c>
      <c r="AB262" t="s">
        <v>10</v>
      </c>
      <c r="AC262" t="s">
        <v>11</v>
      </c>
      <c r="AD262" t="s">
        <v>387</v>
      </c>
      <c r="AE262" t="s">
        <v>252</v>
      </c>
      <c r="AF262">
        <v>0</v>
      </c>
      <c r="AG262" t="s">
        <v>12</v>
      </c>
    </row>
    <row r="263" spans="1:33" x14ac:dyDescent="0.3">
      <c r="A263" t="s">
        <v>56</v>
      </c>
      <c r="B263" t="s">
        <v>0</v>
      </c>
      <c r="C263">
        <v>0.5</v>
      </c>
      <c r="D263" t="s">
        <v>71</v>
      </c>
      <c r="E263" t="s">
        <v>285</v>
      </c>
      <c r="F263">
        <v>0.25</v>
      </c>
      <c r="G263" t="s">
        <v>294</v>
      </c>
      <c r="H263" t="s">
        <v>209</v>
      </c>
      <c r="I263" t="s">
        <v>2</v>
      </c>
      <c r="J263">
        <v>127</v>
      </c>
      <c r="K263" t="s">
        <v>3</v>
      </c>
      <c r="L263">
        <v>60</v>
      </c>
      <c r="M263" s="2">
        <f>L263/J263</f>
        <v>0.47244094488188976</v>
      </c>
      <c r="N263" t="s">
        <v>4</v>
      </c>
      <c r="O263">
        <v>-25.113141741366</v>
      </c>
      <c r="P263" t="s">
        <v>5</v>
      </c>
      <c r="Q263">
        <v>-0.19774127355406301</v>
      </c>
      <c r="R263" t="s">
        <v>6</v>
      </c>
      <c r="S263">
        <v>2.34861616587356</v>
      </c>
      <c r="T263" t="s">
        <v>7</v>
      </c>
      <c r="U263">
        <v>-2.4780613685638802</v>
      </c>
      <c r="V263" t="s">
        <v>8</v>
      </c>
      <c r="W263">
        <v>0.45912000046467399</v>
      </c>
      <c r="X263" t="s">
        <v>9</v>
      </c>
      <c r="Y263" t="s">
        <v>194</v>
      </c>
      <c r="Z263" t="s">
        <v>404</v>
      </c>
      <c r="AA263">
        <v>0</v>
      </c>
      <c r="AB263" t="s">
        <v>10</v>
      </c>
      <c r="AC263" t="s">
        <v>11</v>
      </c>
      <c r="AD263" t="s">
        <v>194</v>
      </c>
      <c r="AE263" t="s">
        <v>404</v>
      </c>
      <c r="AF263">
        <v>0</v>
      </c>
      <c r="AG263" t="s">
        <v>12</v>
      </c>
    </row>
    <row r="264" spans="1:33" x14ac:dyDescent="0.3">
      <c r="A264" t="s">
        <v>64</v>
      </c>
      <c r="B264" t="s">
        <v>0</v>
      </c>
      <c r="C264">
        <v>0.4</v>
      </c>
      <c r="D264" t="s">
        <v>71</v>
      </c>
      <c r="E264" t="s">
        <v>285</v>
      </c>
      <c r="F264">
        <v>0.2</v>
      </c>
      <c r="G264" t="s">
        <v>309</v>
      </c>
      <c r="H264" t="s">
        <v>196</v>
      </c>
      <c r="I264" t="s">
        <v>2</v>
      </c>
      <c r="J264">
        <v>375</v>
      </c>
      <c r="K264" t="s">
        <v>3</v>
      </c>
      <c r="L264">
        <v>251</v>
      </c>
      <c r="M264" s="2">
        <f>L264/J264</f>
        <v>0.66933333333333334</v>
      </c>
      <c r="N264" t="s">
        <v>4</v>
      </c>
      <c r="O264">
        <v>-25.217570400456101</v>
      </c>
      <c r="P264" t="s">
        <v>5</v>
      </c>
      <c r="Q264">
        <v>-6.7246854401216305E-2</v>
      </c>
      <c r="R264" t="s">
        <v>6</v>
      </c>
      <c r="S264">
        <v>1.33215139442231</v>
      </c>
      <c r="T264" t="s">
        <v>7</v>
      </c>
      <c r="U264">
        <v>-2.8998997612939998</v>
      </c>
      <c r="V264" t="s">
        <v>8</v>
      </c>
      <c r="W264">
        <v>1.3039237304636899</v>
      </c>
      <c r="X264" t="s">
        <v>9</v>
      </c>
      <c r="Y264" t="s">
        <v>313</v>
      </c>
      <c r="Z264" t="s">
        <v>103</v>
      </c>
      <c r="AA264">
        <v>0</v>
      </c>
      <c r="AB264" t="s">
        <v>10</v>
      </c>
      <c r="AC264" t="s">
        <v>11</v>
      </c>
      <c r="AD264" t="s">
        <v>456</v>
      </c>
      <c r="AE264" t="s">
        <v>103</v>
      </c>
      <c r="AF264">
        <v>0</v>
      </c>
      <c r="AG264" t="s">
        <v>12</v>
      </c>
    </row>
    <row r="265" spans="1:33" x14ac:dyDescent="0.3">
      <c r="A265" t="s">
        <v>36</v>
      </c>
      <c r="B265" t="s">
        <v>0</v>
      </c>
      <c r="C265">
        <v>0.3</v>
      </c>
      <c r="D265" t="s">
        <v>71</v>
      </c>
      <c r="E265" t="s">
        <v>285</v>
      </c>
      <c r="F265">
        <v>0.15</v>
      </c>
      <c r="G265" t="s">
        <v>294</v>
      </c>
      <c r="H265" t="s">
        <v>210</v>
      </c>
      <c r="I265" t="s">
        <v>2</v>
      </c>
      <c r="J265">
        <v>139</v>
      </c>
      <c r="K265" t="s">
        <v>3</v>
      </c>
      <c r="L265">
        <v>44</v>
      </c>
      <c r="M265" s="2">
        <f>L265/J265</f>
        <v>0.31654676258992803</v>
      </c>
      <c r="N265" t="s">
        <v>4</v>
      </c>
      <c r="O265">
        <v>-25.404325434737</v>
      </c>
      <c r="P265" t="s">
        <v>5</v>
      </c>
      <c r="Q265">
        <v>-0.18276493118515799</v>
      </c>
      <c r="R265" t="s">
        <v>6</v>
      </c>
      <c r="S265">
        <v>1.8549539699623001</v>
      </c>
      <c r="T265" t="s">
        <v>7</v>
      </c>
      <c r="U265">
        <v>-1.13853510758593</v>
      </c>
      <c r="V265" t="s">
        <v>8</v>
      </c>
      <c r="W265">
        <v>0.32006702429494899</v>
      </c>
      <c r="X265" t="s">
        <v>9</v>
      </c>
      <c r="Y265" t="s">
        <v>384</v>
      </c>
      <c r="Z265" t="s">
        <v>252</v>
      </c>
      <c r="AA265">
        <v>0</v>
      </c>
      <c r="AB265" t="s">
        <v>10</v>
      </c>
      <c r="AC265" t="s">
        <v>11</v>
      </c>
      <c r="AD265" t="s">
        <v>384</v>
      </c>
      <c r="AE265" t="s">
        <v>252</v>
      </c>
      <c r="AF265">
        <v>0</v>
      </c>
      <c r="AG265" t="s">
        <v>12</v>
      </c>
    </row>
    <row r="266" spans="1:33" x14ac:dyDescent="0.3">
      <c r="A266" t="s">
        <v>31</v>
      </c>
      <c r="B266" t="s">
        <v>0</v>
      </c>
      <c r="C266">
        <v>0.5</v>
      </c>
      <c r="D266" t="s">
        <v>71</v>
      </c>
      <c r="E266" t="s">
        <v>285</v>
      </c>
      <c r="F266">
        <v>0.25</v>
      </c>
      <c r="G266" t="s">
        <v>294</v>
      </c>
      <c r="H266" t="s">
        <v>208</v>
      </c>
      <c r="I266" t="s">
        <v>2</v>
      </c>
      <c r="J266">
        <v>167</v>
      </c>
      <c r="K266" t="s">
        <v>3</v>
      </c>
      <c r="L266">
        <v>73</v>
      </c>
      <c r="M266" s="2">
        <f>L266/J266</f>
        <v>0.43712574850299402</v>
      </c>
      <c r="N266" t="s">
        <v>4</v>
      </c>
      <c r="O266">
        <v>-25.803051480022798</v>
      </c>
      <c r="P266" t="s">
        <v>5</v>
      </c>
      <c r="Q266">
        <v>-0.154509290299538</v>
      </c>
      <c r="R266" t="s">
        <v>6</v>
      </c>
      <c r="S266">
        <v>2.3549731551940098</v>
      </c>
      <c r="T266" t="s">
        <v>7</v>
      </c>
      <c r="U266">
        <v>-2.1033626788211199</v>
      </c>
      <c r="V266" t="s">
        <v>8</v>
      </c>
      <c r="W266">
        <v>0.58263264720907004</v>
      </c>
      <c r="X266" t="s">
        <v>9</v>
      </c>
      <c r="Y266" t="s">
        <v>297</v>
      </c>
      <c r="Z266" t="s">
        <v>19</v>
      </c>
      <c r="AA266">
        <v>0</v>
      </c>
      <c r="AB266" t="s">
        <v>10</v>
      </c>
      <c r="AC266" t="s">
        <v>11</v>
      </c>
      <c r="AD266" t="s">
        <v>298</v>
      </c>
      <c r="AE266" t="s">
        <v>197</v>
      </c>
      <c r="AF266">
        <v>0</v>
      </c>
      <c r="AG266" t="s">
        <v>12</v>
      </c>
    </row>
    <row r="267" spans="1:33" x14ac:dyDescent="0.3">
      <c r="A267" t="s">
        <v>242</v>
      </c>
      <c r="B267" t="s">
        <v>0</v>
      </c>
      <c r="C267">
        <v>0.4</v>
      </c>
      <c r="D267" t="s">
        <v>71</v>
      </c>
      <c r="E267" t="s">
        <v>285</v>
      </c>
      <c r="F267">
        <v>0.2</v>
      </c>
      <c r="G267" t="s">
        <v>309</v>
      </c>
      <c r="H267" t="s">
        <v>196</v>
      </c>
      <c r="I267" t="s">
        <v>2</v>
      </c>
      <c r="J267">
        <v>249</v>
      </c>
      <c r="K267" t="s">
        <v>3</v>
      </c>
      <c r="L267">
        <v>171</v>
      </c>
      <c r="M267" s="2">
        <f>L267/J267</f>
        <v>0.68674698795180722</v>
      </c>
      <c r="N267" t="s">
        <v>4</v>
      </c>
      <c r="O267">
        <v>-25.9175704004561</v>
      </c>
      <c r="P267" t="s">
        <v>5</v>
      </c>
      <c r="Q267">
        <v>-0.104086628114281</v>
      </c>
      <c r="R267" t="s">
        <v>6</v>
      </c>
      <c r="S267">
        <v>1.4971929824561401</v>
      </c>
      <c r="T267" t="s">
        <v>7</v>
      </c>
      <c r="U267">
        <v>-3.6145842359032798</v>
      </c>
      <c r="V267" t="s">
        <v>8</v>
      </c>
      <c r="W267">
        <v>0.97454202626588804</v>
      </c>
      <c r="X267" t="s">
        <v>9</v>
      </c>
      <c r="Y267" t="s">
        <v>313</v>
      </c>
      <c r="Z267" t="s">
        <v>103</v>
      </c>
      <c r="AA267">
        <v>0</v>
      </c>
      <c r="AB267" t="s">
        <v>10</v>
      </c>
      <c r="AC267" t="s">
        <v>11</v>
      </c>
      <c r="AD267" t="s">
        <v>456</v>
      </c>
      <c r="AE267" t="s">
        <v>103</v>
      </c>
      <c r="AF267">
        <v>0</v>
      </c>
      <c r="AG267" t="s">
        <v>12</v>
      </c>
    </row>
    <row r="268" spans="1:33" x14ac:dyDescent="0.3">
      <c r="A268" t="s">
        <v>56</v>
      </c>
      <c r="B268" t="s">
        <v>0</v>
      </c>
      <c r="C268">
        <v>0.5</v>
      </c>
      <c r="D268" t="s">
        <v>71</v>
      </c>
      <c r="E268" t="s">
        <v>285</v>
      </c>
      <c r="F268">
        <v>0.25</v>
      </c>
      <c r="G268" t="s">
        <v>286</v>
      </c>
      <c r="H268" t="s">
        <v>196</v>
      </c>
      <c r="I268" t="s">
        <v>2</v>
      </c>
      <c r="J268">
        <v>136</v>
      </c>
      <c r="K268" t="s">
        <v>3</v>
      </c>
      <c r="L268">
        <v>52</v>
      </c>
      <c r="M268" s="2">
        <f>L268/J268</f>
        <v>0.38235294117647056</v>
      </c>
      <c r="N268" t="s">
        <v>4</v>
      </c>
      <c r="O268">
        <v>-25.97</v>
      </c>
      <c r="P268" t="s">
        <v>5</v>
      </c>
      <c r="Q268">
        <v>-0.190955882352941</v>
      </c>
      <c r="R268" t="s">
        <v>6</v>
      </c>
      <c r="S268">
        <v>1.8030769230769199</v>
      </c>
      <c r="T268" t="s">
        <v>7</v>
      </c>
      <c r="U268">
        <v>-1.4253571428571401</v>
      </c>
      <c r="V268" t="s">
        <v>8</v>
      </c>
      <c r="W268">
        <v>0.38526552747041298</v>
      </c>
      <c r="X268" t="s">
        <v>9</v>
      </c>
      <c r="Y268" t="s">
        <v>396</v>
      </c>
      <c r="Z268" t="s">
        <v>225</v>
      </c>
      <c r="AA268">
        <v>0</v>
      </c>
      <c r="AB268" t="s">
        <v>10</v>
      </c>
      <c r="AC268" t="s">
        <v>11</v>
      </c>
      <c r="AD268" t="s">
        <v>398</v>
      </c>
      <c r="AE268" t="s">
        <v>225</v>
      </c>
      <c r="AF268">
        <v>0</v>
      </c>
      <c r="AG268" t="s">
        <v>12</v>
      </c>
    </row>
    <row r="269" spans="1:33" x14ac:dyDescent="0.3">
      <c r="A269" t="s">
        <v>36</v>
      </c>
      <c r="B269" t="s">
        <v>0</v>
      </c>
      <c r="C269">
        <v>0.3</v>
      </c>
      <c r="D269" t="s">
        <v>71</v>
      </c>
      <c r="E269" t="s">
        <v>285</v>
      </c>
      <c r="F269">
        <v>0.15</v>
      </c>
      <c r="G269" t="s">
        <v>291</v>
      </c>
      <c r="H269" t="s">
        <v>203</v>
      </c>
      <c r="I269" t="s">
        <v>2</v>
      </c>
      <c r="J269">
        <v>140</v>
      </c>
      <c r="K269" t="s">
        <v>3</v>
      </c>
      <c r="L269">
        <v>39</v>
      </c>
      <c r="M269" s="2">
        <f>L269/J269</f>
        <v>0.27857142857142858</v>
      </c>
      <c r="N269" t="s">
        <v>4</v>
      </c>
      <c r="O269">
        <v>-25.999999999999901</v>
      </c>
      <c r="P269" t="s">
        <v>5</v>
      </c>
      <c r="Q269">
        <v>-0.185714285714285</v>
      </c>
      <c r="R269" t="s">
        <v>6</v>
      </c>
      <c r="S269">
        <v>1.3861538461538401</v>
      </c>
      <c r="T269" t="s">
        <v>7</v>
      </c>
      <c r="U269">
        <v>-0.80059999999999998</v>
      </c>
      <c r="V269" t="s">
        <v>8</v>
      </c>
      <c r="W269">
        <v>0.26688781520154098</v>
      </c>
      <c r="X269" t="s">
        <v>9</v>
      </c>
      <c r="Y269" t="s">
        <v>384</v>
      </c>
      <c r="Z269" t="s">
        <v>252</v>
      </c>
      <c r="AA269">
        <v>0</v>
      </c>
      <c r="AB269" t="s">
        <v>10</v>
      </c>
      <c r="AC269" t="s">
        <v>11</v>
      </c>
      <c r="AD269" t="s">
        <v>384</v>
      </c>
      <c r="AE269" t="s">
        <v>252</v>
      </c>
      <c r="AF269">
        <v>0</v>
      </c>
      <c r="AG269" t="s">
        <v>12</v>
      </c>
    </row>
    <row r="270" spans="1:33" x14ac:dyDescent="0.3">
      <c r="A270" t="s">
        <v>36</v>
      </c>
      <c r="B270" t="s">
        <v>0</v>
      </c>
      <c r="C270">
        <v>0.4</v>
      </c>
      <c r="D270" t="s">
        <v>71</v>
      </c>
      <c r="E270" t="s">
        <v>285</v>
      </c>
      <c r="F270">
        <v>0.2</v>
      </c>
      <c r="G270" t="s">
        <v>291</v>
      </c>
      <c r="H270" t="s">
        <v>201</v>
      </c>
      <c r="I270" t="s">
        <v>2</v>
      </c>
      <c r="J270">
        <v>140</v>
      </c>
      <c r="K270" t="s">
        <v>3</v>
      </c>
      <c r="L270">
        <v>36</v>
      </c>
      <c r="M270" s="2">
        <f>L270/J270</f>
        <v>0.25714285714285712</v>
      </c>
      <c r="N270" t="s">
        <v>4</v>
      </c>
      <c r="O270">
        <v>-26.0399999999999</v>
      </c>
      <c r="P270" t="s">
        <v>5</v>
      </c>
      <c r="Q270">
        <v>-0.185999999999999</v>
      </c>
      <c r="R270" t="s">
        <v>6</v>
      </c>
      <c r="S270">
        <v>2.0363888888888799</v>
      </c>
      <c r="T270" t="s">
        <v>7</v>
      </c>
      <c r="U270">
        <v>-0.95528846153846103</v>
      </c>
      <c r="V270" t="s">
        <v>8</v>
      </c>
      <c r="W270">
        <v>0.28625858888130201</v>
      </c>
      <c r="X270" t="s">
        <v>9</v>
      </c>
      <c r="Y270" t="s">
        <v>38</v>
      </c>
      <c r="Z270" t="s">
        <v>97</v>
      </c>
      <c r="AA270">
        <v>0</v>
      </c>
      <c r="AB270" t="s">
        <v>10</v>
      </c>
      <c r="AC270" t="s">
        <v>11</v>
      </c>
      <c r="AD270" t="s">
        <v>38</v>
      </c>
      <c r="AE270" t="s">
        <v>97</v>
      </c>
      <c r="AF270">
        <v>0</v>
      </c>
      <c r="AG270" t="s">
        <v>12</v>
      </c>
    </row>
    <row r="271" spans="1:33" x14ac:dyDescent="0.3">
      <c r="A271" t="s">
        <v>36</v>
      </c>
      <c r="B271" t="s">
        <v>0</v>
      </c>
      <c r="C271">
        <v>0.3</v>
      </c>
      <c r="D271" t="s">
        <v>71</v>
      </c>
      <c r="E271" t="s">
        <v>285</v>
      </c>
      <c r="F271">
        <v>0.15</v>
      </c>
      <c r="G271" t="s">
        <v>291</v>
      </c>
      <c r="H271" t="s">
        <v>201</v>
      </c>
      <c r="I271" t="s">
        <v>2</v>
      </c>
      <c r="J271">
        <v>140</v>
      </c>
      <c r="K271" t="s">
        <v>3</v>
      </c>
      <c r="L271">
        <v>33</v>
      </c>
      <c r="M271" s="2">
        <f>L271/J271</f>
        <v>0.23571428571428571</v>
      </c>
      <c r="N271" t="s">
        <v>4</v>
      </c>
      <c r="O271">
        <v>-27.189999999999898</v>
      </c>
      <c r="P271" t="s">
        <v>5</v>
      </c>
      <c r="Q271">
        <v>-0.19421428571428501</v>
      </c>
      <c r="R271" t="s">
        <v>6</v>
      </c>
      <c r="S271">
        <v>1.36</v>
      </c>
      <c r="T271" t="s">
        <v>7</v>
      </c>
      <c r="U271">
        <v>-0.679905660377358</v>
      </c>
      <c r="V271" t="s">
        <v>8</v>
      </c>
      <c r="W271">
        <v>0.23372989666760199</v>
      </c>
      <c r="X271" t="s">
        <v>9</v>
      </c>
      <c r="Y271" t="s">
        <v>384</v>
      </c>
      <c r="Z271" t="s">
        <v>252</v>
      </c>
      <c r="AA271">
        <v>0</v>
      </c>
      <c r="AB271" t="s">
        <v>10</v>
      </c>
      <c r="AC271" t="s">
        <v>11</v>
      </c>
      <c r="AD271" t="s">
        <v>384</v>
      </c>
      <c r="AE271" t="s">
        <v>252</v>
      </c>
      <c r="AF271">
        <v>0</v>
      </c>
      <c r="AG271" t="s">
        <v>12</v>
      </c>
    </row>
    <row r="272" spans="1:33" x14ac:dyDescent="0.3">
      <c r="A272" t="s">
        <v>56</v>
      </c>
      <c r="B272" t="s">
        <v>0</v>
      </c>
      <c r="C272">
        <v>0.5</v>
      </c>
      <c r="D272" t="s">
        <v>71</v>
      </c>
      <c r="E272" t="s">
        <v>285</v>
      </c>
      <c r="F272">
        <v>0.25</v>
      </c>
      <c r="G272" t="s">
        <v>294</v>
      </c>
      <c r="H272" t="s">
        <v>210</v>
      </c>
      <c r="I272" t="s">
        <v>2</v>
      </c>
      <c r="J272">
        <v>127</v>
      </c>
      <c r="K272" t="s">
        <v>3</v>
      </c>
      <c r="L272">
        <v>61</v>
      </c>
      <c r="M272" s="2">
        <f>L272/J272</f>
        <v>0.48031496062992124</v>
      </c>
      <c r="N272" t="s">
        <v>4</v>
      </c>
      <c r="O272">
        <v>-28.446587475742199</v>
      </c>
      <c r="P272" t="s">
        <v>5</v>
      </c>
      <c r="Q272">
        <v>-0.22398887776175</v>
      </c>
      <c r="R272" t="s">
        <v>6</v>
      </c>
      <c r="S272">
        <v>2.36109786807235</v>
      </c>
      <c r="T272" t="s">
        <v>7</v>
      </c>
      <c r="U272">
        <v>-2.6132357186084199</v>
      </c>
      <c r="V272" t="s">
        <v>8</v>
      </c>
      <c r="W272">
        <v>0.47838654355632498</v>
      </c>
      <c r="X272" t="s">
        <v>9</v>
      </c>
      <c r="Y272" t="s">
        <v>194</v>
      </c>
      <c r="Z272" t="s">
        <v>404</v>
      </c>
      <c r="AA272">
        <v>0</v>
      </c>
      <c r="AB272" t="s">
        <v>10</v>
      </c>
      <c r="AC272" t="s">
        <v>11</v>
      </c>
      <c r="AD272" t="s">
        <v>194</v>
      </c>
      <c r="AE272" t="s">
        <v>404</v>
      </c>
      <c r="AF272">
        <v>0</v>
      </c>
      <c r="AG272" t="s">
        <v>12</v>
      </c>
    </row>
    <row r="273" spans="1:33" x14ac:dyDescent="0.3">
      <c r="A273" t="s">
        <v>64</v>
      </c>
      <c r="B273" t="s">
        <v>0</v>
      </c>
      <c r="C273">
        <v>0.5</v>
      </c>
      <c r="D273" t="s">
        <v>71</v>
      </c>
      <c r="E273" t="s">
        <v>285</v>
      </c>
      <c r="F273">
        <v>0.25</v>
      </c>
      <c r="G273" t="s">
        <v>286</v>
      </c>
      <c r="H273" t="s">
        <v>198</v>
      </c>
      <c r="I273" t="s">
        <v>2</v>
      </c>
      <c r="J273">
        <v>375</v>
      </c>
      <c r="K273" t="s">
        <v>3</v>
      </c>
      <c r="L273">
        <v>162</v>
      </c>
      <c r="M273" s="2">
        <f>L273/J273</f>
        <v>0.432</v>
      </c>
      <c r="N273" t="s">
        <v>4</v>
      </c>
      <c r="O273">
        <v>-29.475569986548301</v>
      </c>
      <c r="P273" t="s">
        <v>5</v>
      </c>
      <c r="Q273">
        <v>-7.8601519964128896E-2</v>
      </c>
      <c r="R273" t="s">
        <v>6</v>
      </c>
      <c r="S273">
        <v>1.9949999999999899</v>
      </c>
      <c r="T273" t="s">
        <v>7</v>
      </c>
      <c r="U273">
        <v>-1.6557069013452901</v>
      </c>
      <c r="V273" t="s">
        <v>8</v>
      </c>
      <c r="W273">
        <v>1.14187910973512</v>
      </c>
      <c r="X273" t="s">
        <v>9</v>
      </c>
      <c r="Y273" t="s">
        <v>287</v>
      </c>
      <c r="Z273" t="s">
        <v>103</v>
      </c>
      <c r="AA273">
        <v>0</v>
      </c>
      <c r="AB273" t="s">
        <v>10</v>
      </c>
      <c r="AC273" t="s">
        <v>11</v>
      </c>
      <c r="AD273" t="s">
        <v>434</v>
      </c>
      <c r="AE273" t="s">
        <v>101</v>
      </c>
      <c r="AF273">
        <v>0</v>
      </c>
      <c r="AG273" t="s">
        <v>12</v>
      </c>
    </row>
    <row r="274" spans="1:33" x14ac:dyDescent="0.3">
      <c r="A274" t="s">
        <v>242</v>
      </c>
      <c r="B274" t="s">
        <v>0</v>
      </c>
      <c r="C274">
        <v>0.4</v>
      </c>
      <c r="D274" t="s">
        <v>71</v>
      </c>
      <c r="E274" t="s">
        <v>285</v>
      </c>
      <c r="F274">
        <v>0.2</v>
      </c>
      <c r="G274" t="s">
        <v>286</v>
      </c>
      <c r="H274" t="s">
        <v>193</v>
      </c>
      <c r="I274" t="s">
        <v>2</v>
      </c>
      <c r="J274">
        <v>249</v>
      </c>
      <c r="K274" t="s">
        <v>3</v>
      </c>
      <c r="L274">
        <v>83</v>
      </c>
      <c r="M274" s="2">
        <f>L274/J274</f>
        <v>0.33333333333333331</v>
      </c>
      <c r="N274" t="s">
        <v>4</v>
      </c>
      <c r="O274">
        <v>-29.5283802669708</v>
      </c>
      <c r="P274" t="s">
        <v>5</v>
      </c>
      <c r="Q274">
        <v>-0.118587872558115</v>
      </c>
      <c r="R274" t="s">
        <v>6</v>
      </c>
      <c r="S274">
        <v>1.9797590361445701</v>
      </c>
      <c r="T274" t="s">
        <v>7</v>
      </c>
      <c r="U274">
        <v>-1.16776132690946</v>
      </c>
      <c r="V274" t="s">
        <v>8</v>
      </c>
      <c r="W274">
        <v>0.58839823068441599</v>
      </c>
      <c r="X274" t="s">
        <v>9</v>
      </c>
      <c r="Y274" t="s">
        <v>330</v>
      </c>
      <c r="Z274" t="s">
        <v>103</v>
      </c>
      <c r="AA274">
        <v>0</v>
      </c>
      <c r="AB274" t="s">
        <v>10</v>
      </c>
      <c r="AC274" t="s">
        <v>11</v>
      </c>
      <c r="AD274" t="s">
        <v>441</v>
      </c>
      <c r="AE274" t="s">
        <v>103</v>
      </c>
      <c r="AF274">
        <v>0</v>
      </c>
      <c r="AG274" t="s">
        <v>12</v>
      </c>
    </row>
    <row r="275" spans="1:33" x14ac:dyDescent="0.3">
      <c r="A275" t="s">
        <v>64</v>
      </c>
      <c r="B275" t="s">
        <v>0</v>
      </c>
      <c r="C275">
        <v>0.5</v>
      </c>
      <c r="D275" t="s">
        <v>71</v>
      </c>
      <c r="E275" t="s">
        <v>285</v>
      </c>
      <c r="F275">
        <v>0.25</v>
      </c>
      <c r="G275" t="s">
        <v>286</v>
      </c>
      <c r="H275" t="s">
        <v>195</v>
      </c>
      <c r="I275" t="s">
        <v>2</v>
      </c>
      <c r="J275">
        <v>375</v>
      </c>
      <c r="K275" t="s">
        <v>3</v>
      </c>
      <c r="L275">
        <v>154</v>
      </c>
      <c r="M275" s="2">
        <f>L275/J275</f>
        <v>0.41066666666666668</v>
      </c>
      <c r="N275" t="s">
        <v>4</v>
      </c>
      <c r="O275">
        <v>-29.7255699865484</v>
      </c>
      <c r="P275" t="s">
        <v>5</v>
      </c>
      <c r="Q275">
        <v>-7.9268186630795698E-2</v>
      </c>
      <c r="R275" t="s">
        <v>6</v>
      </c>
      <c r="S275">
        <v>2.0024675324675298</v>
      </c>
      <c r="T275" t="s">
        <v>7</v>
      </c>
      <c r="U275">
        <v>-1.5298894569527</v>
      </c>
      <c r="V275" t="s">
        <v>8</v>
      </c>
      <c r="W275">
        <v>1.02081918500436</v>
      </c>
      <c r="X275" t="s">
        <v>9</v>
      </c>
      <c r="Y275" t="s">
        <v>287</v>
      </c>
      <c r="Z275" t="s">
        <v>103</v>
      </c>
      <c r="AA275">
        <v>0</v>
      </c>
      <c r="AB275" t="s">
        <v>10</v>
      </c>
      <c r="AC275" t="s">
        <v>11</v>
      </c>
      <c r="AD275" t="s">
        <v>433</v>
      </c>
      <c r="AE275" t="s">
        <v>101</v>
      </c>
      <c r="AF275">
        <v>0</v>
      </c>
      <c r="AG275" t="s">
        <v>12</v>
      </c>
    </row>
    <row r="276" spans="1:33" x14ac:dyDescent="0.3">
      <c r="A276" t="s">
        <v>31</v>
      </c>
      <c r="B276" t="s">
        <v>0</v>
      </c>
      <c r="C276">
        <v>0.5</v>
      </c>
      <c r="D276" t="s">
        <v>71</v>
      </c>
      <c r="E276" t="s">
        <v>285</v>
      </c>
      <c r="F276">
        <v>0.25</v>
      </c>
      <c r="G276" t="s">
        <v>294</v>
      </c>
      <c r="H276" t="s">
        <v>209</v>
      </c>
      <c r="I276" t="s">
        <v>2</v>
      </c>
      <c r="J276">
        <v>167</v>
      </c>
      <c r="K276" t="s">
        <v>3</v>
      </c>
      <c r="L276">
        <v>78</v>
      </c>
      <c r="M276" s="2">
        <f>L276/J276</f>
        <v>0.46706586826347307</v>
      </c>
      <c r="N276" t="s">
        <v>4</v>
      </c>
      <c r="O276">
        <v>-30.820549362852798</v>
      </c>
      <c r="P276" t="s">
        <v>5</v>
      </c>
      <c r="Q276">
        <v>-0.184554187801513</v>
      </c>
      <c r="R276" t="s">
        <v>6</v>
      </c>
      <c r="S276">
        <v>2.3448250956349099</v>
      </c>
      <c r="T276" t="s">
        <v>7</v>
      </c>
      <c r="U276">
        <v>-2.4013135598019701</v>
      </c>
      <c r="V276" t="s">
        <v>8</v>
      </c>
      <c r="W276">
        <v>0.66569429565694405</v>
      </c>
      <c r="X276" t="s">
        <v>9</v>
      </c>
      <c r="Y276" t="s">
        <v>299</v>
      </c>
      <c r="Z276" t="s">
        <v>248</v>
      </c>
      <c r="AA276">
        <v>0</v>
      </c>
      <c r="AB276" t="s">
        <v>10</v>
      </c>
      <c r="AC276" t="s">
        <v>11</v>
      </c>
      <c r="AD276" t="s">
        <v>298</v>
      </c>
      <c r="AE276" t="s">
        <v>197</v>
      </c>
      <c r="AF276">
        <v>0</v>
      </c>
      <c r="AG276" t="s">
        <v>12</v>
      </c>
    </row>
    <row r="277" spans="1:33" x14ac:dyDescent="0.3">
      <c r="A277" t="s">
        <v>46</v>
      </c>
      <c r="B277" t="s">
        <v>0</v>
      </c>
      <c r="C277">
        <v>0.4</v>
      </c>
      <c r="D277" t="s">
        <v>71</v>
      </c>
      <c r="E277" t="s">
        <v>285</v>
      </c>
      <c r="F277">
        <v>0.2</v>
      </c>
      <c r="G277" t="s">
        <v>291</v>
      </c>
      <c r="H277" t="s">
        <v>204</v>
      </c>
      <c r="I277" t="s">
        <v>2</v>
      </c>
      <c r="J277">
        <v>95</v>
      </c>
      <c r="K277" t="s">
        <v>3</v>
      </c>
      <c r="L277">
        <v>24</v>
      </c>
      <c r="M277" s="2">
        <f>L277/J277</f>
        <v>0.25263157894736843</v>
      </c>
      <c r="N277" t="s">
        <v>4</v>
      </c>
      <c r="O277">
        <v>-31.309999999999899</v>
      </c>
      <c r="P277" t="s">
        <v>5</v>
      </c>
      <c r="Q277">
        <v>-0.32957894736842003</v>
      </c>
      <c r="R277" t="s">
        <v>6</v>
      </c>
      <c r="S277">
        <v>2.2741666666666598</v>
      </c>
      <c r="T277" t="s">
        <v>7</v>
      </c>
      <c r="U277">
        <v>-1.20971830985915</v>
      </c>
      <c r="V277" t="s">
        <v>8</v>
      </c>
      <c r="W277">
        <v>0.24931384468390899</v>
      </c>
      <c r="X277" t="s">
        <v>9</v>
      </c>
      <c r="Y277" t="s">
        <v>374</v>
      </c>
      <c r="Z277" t="s">
        <v>145</v>
      </c>
      <c r="AA277">
        <v>0</v>
      </c>
      <c r="AB277" t="s">
        <v>10</v>
      </c>
      <c r="AC277" t="s">
        <v>11</v>
      </c>
      <c r="AD277" t="s">
        <v>374</v>
      </c>
      <c r="AE277" t="s">
        <v>145</v>
      </c>
      <c r="AF277">
        <v>0</v>
      </c>
      <c r="AG277" t="s">
        <v>12</v>
      </c>
    </row>
    <row r="278" spans="1:33" x14ac:dyDescent="0.3">
      <c r="A278" t="s">
        <v>64</v>
      </c>
      <c r="B278" t="s">
        <v>0</v>
      </c>
      <c r="C278">
        <v>0.3</v>
      </c>
      <c r="D278" t="s">
        <v>71</v>
      </c>
      <c r="E278" t="s">
        <v>285</v>
      </c>
      <c r="F278">
        <v>0.15</v>
      </c>
      <c r="G278" t="s">
        <v>291</v>
      </c>
      <c r="H278" t="s">
        <v>204</v>
      </c>
      <c r="I278" t="s">
        <v>2</v>
      </c>
      <c r="J278">
        <v>376</v>
      </c>
      <c r="K278" t="s">
        <v>3</v>
      </c>
      <c r="L278">
        <v>130</v>
      </c>
      <c r="M278" s="2">
        <f>L278/J278</f>
        <v>0.34574468085106386</v>
      </c>
      <c r="N278" t="s">
        <v>4</v>
      </c>
      <c r="O278">
        <v>-32.819417748076901</v>
      </c>
      <c r="P278" t="s">
        <v>5</v>
      </c>
      <c r="Q278">
        <v>-8.7285685500204699E-2</v>
      </c>
      <c r="R278" t="s">
        <v>6</v>
      </c>
      <c r="S278">
        <v>1.6810268451724499</v>
      </c>
      <c r="T278" t="s">
        <v>7</v>
      </c>
      <c r="U278">
        <v>-1.02175978707518</v>
      </c>
      <c r="V278" t="s">
        <v>8</v>
      </c>
      <c r="W278">
        <v>0.76749991307261201</v>
      </c>
      <c r="X278" t="s">
        <v>9</v>
      </c>
      <c r="Y278" t="s">
        <v>407</v>
      </c>
      <c r="Z278" t="s">
        <v>197</v>
      </c>
      <c r="AA278">
        <v>0</v>
      </c>
      <c r="AB278" t="s">
        <v>10</v>
      </c>
      <c r="AC278" t="s">
        <v>11</v>
      </c>
      <c r="AD278" t="s">
        <v>471</v>
      </c>
      <c r="AE278" t="s">
        <v>197</v>
      </c>
      <c r="AF278">
        <v>0</v>
      </c>
      <c r="AG278" t="s">
        <v>12</v>
      </c>
    </row>
    <row r="279" spans="1:33" x14ac:dyDescent="0.3">
      <c r="A279" t="s">
        <v>213</v>
      </c>
      <c r="B279" t="s">
        <v>0</v>
      </c>
      <c r="C279">
        <v>0.5</v>
      </c>
      <c r="D279" t="s">
        <v>71</v>
      </c>
      <c r="E279" t="s">
        <v>285</v>
      </c>
      <c r="F279">
        <v>0.25</v>
      </c>
      <c r="G279" t="s">
        <v>294</v>
      </c>
      <c r="H279" t="s">
        <v>209</v>
      </c>
      <c r="I279" t="s">
        <v>2</v>
      </c>
      <c r="J279">
        <v>87</v>
      </c>
      <c r="K279" t="s">
        <v>3</v>
      </c>
      <c r="L279">
        <v>43</v>
      </c>
      <c r="M279" s="2">
        <f>L279/J279</f>
        <v>0.4942528735632184</v>
      </c>
      <c r="N279" t="s">
        <v>4</v>
      </c>
      <c r="O279">
        <v>-33.2205493628528</v>
      </c>
      <c r="P279" t="s">
        <v>5</v>
      </c>
      <c r="Q279">
        <v>-0.38184539497532</v>
      </c>
      <c r="R279" t="s">
        <v>6</v>
      </c>
      <c r="S279">
        <v>2.47247342929123</v>
      </c>
      <c r="T279" t="s">
        <v>7</v>
      </c>
      <c r="U279">
        <v>-3.1712933368721701</v>
      </c>
      <c r="V279" t="s">
        <v>8</v>
      </c>
      <c r="W279">
        <v>0.47723998454390398</v>
      </c>
      <c r="X279" t="s">
        <v>9</v>
      </c>
      <c r="Y279" t="s">
        <v>299</v>
      </c>
      <c r="Z279" t="s">
        <v>248</v>
      </c>
      <c r="AA279">
        <v>0</v>
      </c>
      <c r="AB279" t="s">
        <v>10</v>
      </c>
      <c r="AC279" t="s">
        <v>11</v>
      </c>
      <c r="AD279" t="s">
        <v>298</v>
      </c>
      <c r="AE279" t="s">
        <v>197</v>
      </c>
      <c r="AF279">
        <v>0</v>
      </c>
      <c r="AG279" t="s">
        <v>12</v>
      </c>
    </row>
    <row r="280" spans="1:33" x14ac:dyDescent="0.3">
      <c r="A280" t="s">
        <v>242</v>
      </c>
      <c r="B280" t="s">
        <v>0</v>
      </c>
      <c r="C280">
        <v>0.3</v>
      </c>
      <c r="D280" t="s">
        <v>71</v>
      </c>
      <c r="E280" t="s">
        <v>285</v>
      </c>
      <c r="F280">
        <v>0.15</v>
      </c>
      <c r="G280" t="s">
        <v>309</v>
      </c>
      <c r="H280" t="s">
        <v>193</v>
      </c>
      <c r="I280" t="s">
        <v>2</v>
      </c>
      <c r="J280">
        <v>249</v>
      </c>
      <c r="K280" t="s">
        <v>3</v>
      </c>
      <c r="L280">
        <v>154</v>
      </c>
      <c r="M280" s="2">
        <f>L280/J280</f>
        <v>0.61847389558232935</v>
      </c>
      <c r="N280" t="s">
        <v>4</v>
      </c>
      <c r="O280">
        <v>-33.667643302874801</v>
      </c>
      <c r="P280" t="s">
        <v>5</v>
      </c>
      <c r="Q280">
        <v>-0.13521141888704699</v>
      </c>
      <c r="R280" t="s">
        <v>6</v>
      </c>
      <c r="S280">
        <v>0.90616580267718505</v>
      </c>
      <c r="T280" t="s">
        <v>7</v>
      </c>
      <c r="U280">
        <v>-1.8233387043701199</v>
      </c>
      <c r="V280" t="s">
        <v>8</v>
      </c>
      <c r="W280">
        <v>0.597455131506065</v>
      </c>
      <c r="X280" t="s">
        <v>9</v>
      </c>
      <c r="Y280" t="s">
        <v>310</v>
      </c>
      <c r="Z280" t="s">
        <v>103</v>
      </c>
      <c r="AA280">
        <v>0</v>
      </c>
      <c r="AB280" t="s">
        <v>10</v>
      </c>
      <c r="AC280" t="s">
        <v>11</v>
      </c>
      <c r="AD280" t="s">
        <v>475</v>
      </c>
      <c r="AE280" t="s">
        <v>103</v>
      </c>
      <c r="AF280">
        <v>0</v>
      </c>
      <c r="AG280" t="s">
        <v>12</v>
      </c>
    </row>
    <row r="281" spans="1:33" x14ac:dyDescent="0.3">
      <c r="A281" t="s">
        <v>36</v>
      </c>
      <c r="B281" t="s">
        <v>0</v>
      </c>
      <c r="C281">
        <v>0.3</v>
      </c>
      <c r="D281" t="s">
        <v>71</v>
      </c>
      <c r="E281" t="s">
        <v>285</v>
      </c>
      <c r="F281">
        <v>0.15</v>
      </c>
      <c r="G281" t="s">
        <v>291</v>
      </c>
      <c r="H281" t="s">
        <v>205</v>
      </c>
      <c r="I281" t="s">
        <v>2</v>
      </c>
      <c r="J281">
        <v>140</v>
      </c>
      <c r="K281" t="s">
        <v>3</v>
      </c>
      <c r="L281">
        <v>39</v>
      </c>
      <c r="M281" s="2">
        <f>L281/J281</f>
        <v>0.27857142857142858</v>
      </c>
      <c r="N281" t="s">
        <v>4</v>
      </c>
      <c r="O281">
        <v>-34.019999999999897</v>
      </c>
      <c r="P281" t="s">
        <v>5</v>
      </c>
      <c r="Q281">
        <v>-0.24299999999999899</v>
      </c>
      <c r="R281" t="s">
        <v>6</v>
      </c>
      <c r="S281">
        <v>1.3861538461538401</v>
      </c>
      <c r="T281" t="s">
        <v>7</v>
      </c>
      <c r="U281">
        <v>-0.88079999999999903</v>
      </c>
      <c r="V281" t="s">
        <v>8</v>
      </c>
      <c r="W281">
        <v>0.306860095015419</v>
      </c>
      <c r="X281" t="s">
        <v>9</v>
      </c>
      <c r="Y281" t="s">
        <v>384</v>
      </c>
      <c r="Z281" t="s">
        <v>252</v>
      </c>
      <c r="AA281">
        <v>0</v>
      </c>
      <c r="AB281" t="s">
        <v>10</v>
      </c>
      <c r="AC281" t="s">
        <v>11</v>
      </c>
      <c r="AD281" t="s">
        <v>384</v>
      </c>
      <c r="AE281" t="s">
        <v>252</v>
      </c>
      <c r="AF281">
        <v>0</v>
      </c>
      <c r="AG281" t="s">
        <v>12</v>
      </c>
    </row>
    <row r="282" spans="1:33" x14ac:dyDescent="0.3">
      <c r="A282" t="s">
        <v>242</v>
      </c>
      <c r="B282" t="s">
        <v>0</v>
      </c>
      <c r="C282">
        <v>0.4</v>
      </c>
      <c r="D282" t="s">
        <v>71</v>
      </c>
      <c r="E282" t="s">
        <v>285</v>
      </c>
      <c r="F282">
        <v>0.2</v>
      </c>
      <c r="G282" t="s">
        <v>286</v>
      </c>
      <c r="H282" t="s">
        <v>195</v>
      </c>
      <c r="I282" t="s">
        <v>2</v>
      </c>
      <c r="J282">
        <v>249</v>
      </c>
      <c r="K282" t="s">
        <v>3</v>
      </c>
      <c r="L282">
        <v>92</v>
      </c>
      <c r="M282" s="2">
        <f>L282/J282</f>
        <v>0.36947791164658633</v>
      </c>
      <c r="N282" t="s">
        <v>4</v>
      </c>
      <c r="O282">
        <v>-34.258380266970804</v>
      </c>
      <c r="P282" t="s">
        <v>5</v>
      </c>
      <c r="Q282">
        <v>-0.13758385649385799</v>
      </c>
      <c r="R282" t="s">
        <v>6</v>
      </c>
      <c r="S282">
        <v>1.9745652173913</v>
      </c>
      <c r="T282" t="s">
        <v>7</v>
      </c>
      <c r="U282">
        <v>-1.3752763074329299</v>
      </c>
      <c r="V282" t="s">
        <v>8</v>
      </c>
      <c r="W282">
        <v>0.65729314737439604</v>
      </c>
      <c r="X282" t="s">
        <v>9</v>
      </c>
      <c r="Y282" t="s">
        <v>330</v>
      </c>
      <c r="Z282" t="s">
        <v>103</v>
      </c>
      <c r="AA282">
        <v>0</v>
      </c>
      <c r="AB282" t="s">
        <v>10</v>
      </c>
      <c r="AC282" t="s">
        <v>11</v>
      </c>
      <c r="AD282" t="s">
        <v>441</v>
      </c>
      <c r="AE282" t="s">
        <v>103</v>
      </c>
      <c r="AF282">
        <v>0</v>
      </c>
      <c r="AG282" t="s">
        <v>12</v>
      </c>
    </row>
    <row r="283" spans="1:33" x14ac:dyDescent="0.3">
      <c r="A283" t="s">
        <v>36</v>
      </c>
      <c r="B283" t="s">
        <v>0</v>
      </c>
      <c r="C283">
        <v>0.3</v>
      </c>
      <c r="D283" t="s">
        <v>71</v>
      </c>
      <c r="E283" t="s">
        <v>285</v>
      </c>
      <c r="F283">
        <v>0.15</v>
      </c>
      <c r="G283" t="s">
        <v>291</v>
      </c>
      <c r="H283" t="s">
        <v>204</v>
      </c>
      <c r="I283" t="s">
        <v>2</v>
      </c>
      <c r="J283">
        <v>140</v>
      </c>
      <c r="K283" t="s">
        <v>3</v>
      </c>
      <c r="L283">
        <v>39</v>
      </c>
      <c r="M283" s="2">
        <f>L283/J283</f>
        <v>0.27857142857142858</v>
      </c>
      <c r="N283" t="s">
        <v>4</v>
      </c>
      <c r="O283">
        <v>-34.2899999999999</v>
      </c>
      <c r="P283" t="s">
        <v>5</v>
      </c>
      <c r="Q283">
        <v>-0.24492857142857</v>
      </c>
      <c r="R283" t="s">
        <v>6</v>
      </c>
      <c r="S283">
        <v>1.3861538461538401</v>
      </c>
      <c r="T283" t="s">
        <v>7</v>
      </c>
      <c r="U283">
        <v>-0.88349999999999895</v>
      </c>
      <c r="V283" t="s">
        <v>8</v>
      </c>
      <c r="W283">
        <v>0.295193635625419</v>
      </c>
      <c r="X283" t="s">
        <v>9</v>
      </c>
      <c r="Y283" t="s">
        <v>384</v>
      </c>
      <c r="Z283" t="s">
        <v>252</v>
      </c>
      <c r="AA283">
        <v>0</v>
      </c>
      <c r="AB283" t="s">
        <v>10</v>
      </c>
      <c r="AC283" t="s">
        <v>11</v>
      </c>
      <c r="AD283" t="s">
        <v>384</v>
      </c>
      <c r="AE283" t="s">
        <v>252</v>
      </c>
      <c r="AF283">
        <v>0</v>
      </c>
      <c r="AG283" t="s">
        <v>12</v>
      </c>
    </row>
    <row r="284" spans="1:33" x14ac:dyDescent="0.3">
      <c r="A284" t="s">
        <v>36</v>
      </c>
      <c r="B284" t="s">
        <v>0</v>
      </c>
      <c r="C284">
        <v>0.5</v>
      </c>
      <c r="D284" t="s">
        <v>71</v>
      </c>
      <c r="E284" t="s">
        <v>285</v>
      </c>
      <c r="F284">
        <v>0.25</v>
      </c>
      <c r="G284" t="s">
        <v>291</v>
      </c>
      <c r="H284" t="s">
        <v>204</v>
      </c>
      <c r="I284" t="s">
        <v>2</v>
      </c>
      <c r="J284">
        <v>140</v>
      </c>
      <c r="K284" t="s">
        <v>3</v>
      </c>
      <c r="L284">
        <v>52</v>
      </c>
      <c r="M284" s="2">
        <f>L284/J284</f>
        <v>0.37142857142857144</v>
      </c>
      <c r="N284" t="s">
        <v>4</v>
      </c>
      <c r="O284">
        <v>-34.53</v>
      </c>
      <c r="P284" t="s">
        <v>5</v>
      </c>
      <c r="Q284">
        <v>-0.246642857142857</v>
      </c>
      <c r="R284" t="s">
        <v>6</v>
      </c>
      <c r="S284">
        <v>2.3942307692307598</v>
      </c>
      <c r="T284" t="s">
        <v>7</v>
      </c>
      <c r="U284">
        <v>-1.80715909090909</v>
      </c>
      <c r="V284" t="s">
        <v>8</v>
      </c>
      <c r="W284">
        <v>0.41116944138156902</v>
      </c>
      <c r="X284" t="s">
        <v>9</v>
      </c>
      <c r="Y284" t="s">
        <v>124</v>
      </c>
      <c r="Z284" t="s">
        <v>368</v>
      </c>
      <c r="AA284">
        <v>0</v>
      </c>
      <c r="AB284" t="s">
        <v>10</v>
      </c>
      <c r="AC284" t="s">
        <v>11</v>
      </c>
      <c r="AD284" t="s">
        <v>124</v>
      </c>
      <c r="AE284" t="s">
        <v>368</v>
      </c>
      <c r="AF284">
        <v>0</v>
      </c>
      <c r="AG284" t="s">
        <v>12</v>
      </c>
    </row>
    <row r="285" spans="1:33" x14ac:dyDescent="0.3">
      <c r="A285" t="s">
        <v>213</v>
      </c>
      <c r="B285" t="s">
        <v>0</v>
      </c>
      <c r="C285">
        <v>0.4</v>
      </c>
      <c r="D285" t="s">
        <v>71</v>
      </c>
      <c r="E285" t="s">
        <v>285</v>
      </c>
      <c r="F285">
        <v>0.2</v>
      </c>
      <c r="G285" t="s">
        <v>294</v>
      </c>
      <c r="H285" t="s">
        <v>207</v>
      </c>
      <c r="I285" t="s">
        <v>2</v>
      </c>
      <c r="J285">
        <v>87</v>
      </c>
      <c r="K285" t="s">
        <v>3</v>
      </c>
      <c r="L285">
        <v>28</v>
      </c>
      <c r="M285" s="2">
        <f>L285/J285</f>
        <v>0.32183908045977011</v>
      </c>
      <c r="N285" t="s">
        <v>4</v>
      </c>
      <c r="O285">
        <v>-35.493613790645</v>
      </c>
      <c r="P285" t="s">
        <v>5</v>
      </c>
      <c r="Q285">
        <v>-0.40797257230626499</v>
      </c>
      <c r="R285" t="s">
        <v>6</v>
      </c>
      <c r="S285">
        <v>2.15319357109545</v>
      </c>
      <c r="T285" t="s">
        <v>7</v>
      </c>
      <c r="U285">
        <v>-1.62344125053081</v>
      </c>
      <c r="V285" t="s">
        <v>8</v>
      </c>
      <c r="W285">
        <v>0.329446385027926</v>
      </c>
      <c r="X285" t="s">
        <v>9</v>
      </c>
      <c r="Y285" t="s">
        <v>306</v>
      </c>
      <c r="Z285" t="s">
        <v>103</v>
      </c>
      <c r="AA285">
        <v>0</v>
      </c>
      <c r="AB285" t="s">
        <v>10</v>
      </c>
      <c r="AC285" t="s">
        <v>11</v>
      </c>
      <c r="AD285" t="s">
        <v>360</v>
      </c>
      <c r="AE285" t="s">
        <v>197</v>
      </c>
      <c r="AF285">
        <v>0</v>
      </c>
      <c r="AG285" t="s">
        <v>12</v>
      </c>
    </row>
    <row r="286" spans="1:33" x14ac:dyDescent="0.3">
      <c r="A286" t="s">
        <v>36</v>
      </c>
      <c r="B286" t="s">
        <v>0</v>
      </c>
      <c r="C286">
        <v>0.4</v>
      </c>
      <c r="D286" t="s">
        <v>71</v>
      </c>
      <c r="E286" t="s">
        <v>285</v>
      </c>
      <c r="F286">
        <v>0.2</v>
      </c>
      <c r="G286" t="s">
        <v>291</v>
      </c>
      <c r="H286" t="s">
        <v>203</v>
      </c>
      <c r="I286" t="s">
        <v>2</v>
      </c>
      <c r="J286">
        <v>140</v>
      </c>
      <c r="K286" t="s">
        <v>3</v>
      </c>
      <c r="L286">
        <v>38</v>
      </c>
      <c r="M286" s="2">
        <f>L286/J286</f>
        <v>0.27142857142857141</v>
      </c>
      <c r="N286" t="s">
        <v>4</v>
      </c>
      <c r="O286">
        <v>-35.819999999999901</v>
      </c>
      <c r="P286" t="s">
        <v>5</v>
      </c>
      <c r="Q286">
        <v>-0.25585714285714201</v>
      </c>
      <c r="R286" t="s">
        <v>6</v>
      </c>
      <c r="S286">
        <v>2.0902631578947299</v>
      </c>
      <c r="T286" t="s">
        <v>7</v>
      </c>
      <c r="U286">
        <v>-1.1299019607843099</v>
      </c>
      <c r="V286" t="s">
        <v>8</v>
      </c>
      <c r="W286">
        <v>0.32233146274133501</v>
      </c>
      <c r="X286" t="s">
        <v>9</v>
      </c>
      <c r="Y286" t="s">
        <v>374</v>
      </c>
      <c r="Z286" t="s">
        <v>145</v>
      </c>
      <c r="AA286">
        <v>0</v>
      </c>
      <c r="AB286" t="s">
        <v>10</v>
      </c>
      <c r="AC286" t="s">
        <v>11</v>
      </c>
      <c r="AD286" t="s">
        <v>374</v>
      </c>
      <c r="AE286" t="s">
        <v>145</v>
      </c>
      <c r="AF286">
        <v>0</v>
      </c>
      <c r="AG286" t="s">
        <v>12</v>
      </c>
    </row>
    <row r="287" spans="1:33" x14ac:dyDescent="0.3">
      <c r="A287" t="s">
        <v>213</v>
      </c>
      <c r="B287" t="s">
        <v>0</v>
      </c>
      <c r="C287">
        <v>0.4</v>
      </c>
      <c r="D287" t="s">
        <v>71</v>
      </c>
      <c r="E287" t="s">
        <v>285</v>
      </c>
      <c r="F287">
        <v>0.2</v>
      </c>
      <c r="G287" t="s">
        <v>323</v>
      </c>
      <c r="H287" t="s">
        <v>209</v>
      </c>
      <c r="I287" t="s">
        <v>2</v>
      </c>
      <c r="J287">
        <v>87</v>
      </c>
      <c r="K287" t="s">
        <v>3</v>
      </c>
      <c r="L287">
        <v>53</v>
      </c>
      <c r="M287" s="2">
        <f>L287/J287</f>
        <v>0.60919540229885061</v>
      </c>
      <c r="N287" t="s">
        <v>4</v>
      </c>
      <c r="O287">
        <v>-36.0833222746571</v>
      </c>
      <c r="P287" t="s">
        <v>5</v>
      </c>
      <c r="Q287">
        <v>-0.41475083074318497</v>
      </c>
      <c r="R287" t="s">
        <v>6</v>
      </c>
      <c r="S287">
        <v>2.05126444495765</v>
      </c>
      <c r="T287" t="s">
        <v>7</v>
      </c>
      <c r="U287">
        <v>-4.2588334663944902</v>
      </c>
      <c r="V287" t="s">
        <v>8</v>
      </c>
      <c r="W287">
        <v>0.46457425139674002</v>
      </c>
      <c r="X287" t="s">
        <v>9</v>
      </c>
      <c r="Y287" t="s">
        <v>326</v>
      </c>
      <c r="Z287" t="s">
        <v>103</v>
      </c>
      <c r="AA287">
        <v>0</v>
      </c>
      <c r="AB287" t="s">
        <v>10</v>
      </c>
      <c r="AC287" t="s">
        <v>11</v>
      </c>
      <c r="AD287" t="s">
        <v>362</v>
      </c>
      <c r="AE287" t="s">
        <v>103</v>
      </c>
      <c r="AF287">
        <v>0</v>
      </c>
      <c r="AG287" t="s">
        <v>12</v>
      </c>
    </row>
    <row r="288" spans="1:33" x14ac:dyDescent="0.3">
      <c r="A288" t="s">
        <v>36</v>
      </c>
      <c r="B288" t="s">
        <v>0</v>
      </c>
      <c r="C288">
        <v>0.5</v>
      </c>
      <c r="D288" t="s">
        <v>71</v>
      </c>
      <c r="E288" t="s">
        <v>285</v>
      </c>
      <c r="F288">
        <v>0.25</v>
      </c>
      <c r="G288" t="s">
        <v>291</v>
      </c>
      <c r="H288" t="s">
        <v>203</v>
      </c>
      <c r="I288" t="s">
        <v>2</v>
      </c>
      <c r="J288">
        <v>140</v>
      </c>
      <c r="K288" t="s">
        <v>3</v>
      </c>
      <c r="L288">
        <v>48</v>
      </c>
      <c r="M288" s="2">
        <f>L288/J288</f>
        <v>0.34285714285714286</v>
      </c>
      <c r="N288" t="s">
        <v>4</v>
      </c>
      <c r="O288">
        <v>-36.139999999999901</v>
      </c>
      <c r="P288" t="s">
        <v>5</v>
      </c>
      <c r="Q288">
        <v>-0.25814285714285701</v>
      </c>
      <c r="R288" t="s">
        <v>6</v>
      </c>
      <c r="S288">
        <v>2.4006249999999998</v>
      </c>
      <c r="T288" t="s">
        <v>7</v>
      </c>
      <c r="U288">
        <v>-1.6453260869565201</v>
      </c>
      <c r="V288" t="s">
        <v>8</v>
      </c>
      <c r="W288">
        <v>0.37700400904731401</v>
      </c>
      <c r="X288" t="s">
        <v>9</v>
      </c>
      <c r="Y288" t="s">
        <v>366</v>
      </c>
      <c r="Z288" t="s">
        <v>367</v>
      </c>
      <c r="AA288">
        <v>0</v>
      </c>
      <c r="AB288" t="s">
        <v>10</v>
      </c>
      <c r="AC288" t="s">
        <v>11</v>
      </c>
      <c r="AD288" t="s">
        <v>366</v>
      </c>
      <c r="AE288" t="s">
        <v>367</v>
      </c>
      <c r="AF288">
        <v>0</v>
      </c>
      <c r="AG288" t="s">
        <v>12</v>
      </c>
    </row>
    <row r="289" spans="1:33" x14ac:dyDescent="0.3">
      <c r="A289" t="s">
        <v>242</v>
      </c>
      <c r="B289" t="s">
        <v>0</v>
      </c>
      <c r="C289">
        <v>0.3</v>
      </c>
      <c r="D289" t="s">
        <v>71</v>
      </c>
      <c r="E289" t="s">
        <v>285</v>
      </c>
      <c r="F289">
        <v>0.15</v>
      </c>
      <c r="G289" t="s">
        <v>309</v>
      </c>
      <c r="H289" t="s">
        <v>196</v>
      </c>
      <c r="I289" t="s">
        <v>2</v>
      </c>
      <c r="J289">
        <v>249</v>
      </c>
      <c r="K289" t="s">
        <v>3</v>
      </c>
      <c r="L289">
        <v>180</v>
      </c>
      <c r="M289" s="2">
        <f>L289/J289</f>
        <v>0.72289156626506024</v>
      </c>
      <c r="N289" t="s">
        <v>4</v>
      </c>
      <c r="O289">
        <v>-36.697643302874702</v>
      </c>
      <c r="P289" t="s">
        <v>5</v>
      </c>
      <c r="Q289">
        <v>-0.147380093585842</v>
      </c>
      <c r="R289" t="s">
        <v>6</v>
      </c>
      <c r="S289">
        <v>1.0469637993357701</v>
      </c>
      <c r="T289" t="s">
        <v>7</v>
      </c>
      <c r="U289">
        <v>-3.2630598142509299</v>
      </c>
      <c r="V289" t="s">
        <v>8</v>
      </c>
      <c r="W289">
        <v>0.85789947801111699</v>
      </c>
      <c r="X289" t="s">
        <v>9</v>
      </c>
      <c r="Y289" t="s">
        <v>310</v>
      </c>
      <c r="Z289" t="s">
        <v>103</v>
      </c>
      <c r="AA289">
        <v>0</v>
      </c>
      <c r="AB289" t="s">
        <v>10</v>
      </c>
      <c r="AC289" t="s">
        <v>11</v>
      </c>
      <c r="AD289" t="s">
        <v>475</v>
      </c>
      <c r="AE289" t="s">
        <v>103</v>
      </c>
      <c r="AF289">
        <v>0</v>
      </c>
      <c r="AG289" t="s">
        <v>12</v>
      </c>
    </row>
    <row r="290" spans="1:33" x14ac:dyDescent="0.3">
      <c r="A290" t="s">
        <v>213</v>
      </c>
      <c r="B290" t="s">
        <v>0</v>
      </c>
      <c r="C290">
        <v>0.4</v>
      </c>
      <c r="D290" t="s">
        <v>71</v>
      </c>
      <c r="E290" t="s">
        <v>285</v>
      </c>
      <c r="F290">
        <v>0.2</v>
      </c>
      <c r="G290" t="s">
        <v>286</v>
      </c>
      <c r="H290" t="s">
        <v>193</v>
      </c>
      <c r="I290" t="s">
        <v>2</v>
      </c>
      <c r="J290">
        <v>92</v>
      </c>
      <c r="K290" t="s">
        <v>3</v>
      </c>
      <c r="L290">
        <v>35</v>
      </c>
      <c r="M290" s="2">
        <f>L290/J290</f>
        <v>0.38043478260869568</v>
      </c>
      <c r="N290" t="s">
        <v>4</v>
      </c>
      <c r="O290">
        <v>-37.153429129820204</v>
      </c>
      <c r="P290" t="s">
        <v>5</v>
      </c>
      <c r="Q290">
        <v>-0.40384162097630599</v>
      </c>
      <c r="R290" t="s">
        <v>6</v>
      </c>
      <c r="S290">
        <v>2.0842857142857101</v>
      </c>
      <c r="T290" t="s">
        <v>7</v>
      </c>
      <c r="U290">
        <v>-1.9316391075407</v>
      </c>
      <c r="V290" t="s">
        <v>8</v>
      </c>
      <c r="W290">
        <v>0.58349567763503496</v>
      </c>
      <c r="X290" t="s">
        <v>9</v>
      </c>
      <c r="Y290" t="s">
        <v>287</v>
      </c>
      <c r="Z290" t="s">
        <v>103</v>
      </c>
      <c r="AA290">
        <v>0</v>
      </c>
      <c r="AB290" t="s">
        <v>10</v>
      </c>
      <c r="AC290" t="s">
        <v>11</v>
      </c>
      <c r="AD290" t="s">
        <v>300</v>
      </c>
      <c r="AE290" t="s">
        <v>103</v>
      </c>
      <c r="AF290">
        <v>0</v>
      </c>
      <c r="AG290" t="s">
        <v>12</v>
      </c>
    </row>
    <row r="291" spans="1:33" x14ac:dyDescent="0.3">
      <c r="A291" t="s">
        <v>64</v>
      </c>
      <c r="B291" t="s">
        <v>0</v>
      </c>
      <c r="C291">
        <v>0.3</v>
      </c>
      <c r="D291" t="s">
        <v>71</v>
      </c>
      <c r="E291" t="s">
        <v>285</v>
      </c>
      <c r="F291">
        <v>0.15</v>
      </c>
      <c r="G291" t="s">
        <v>309</v>
      </c>
      <c r="H291" t="s">
        <v>198</v>
      </c>
      <c r="I291" t="s">
        <v>2</v>
      </c>
      <c r="J291">
        <v>375</v>
      </c>
      <c r="K291" t="s">
        <v>3</v>
      </c>
      <c r="L291">
        <v>274</v>
      </c>
      <c r="M291" s="2">
        <f>L291/J291</f>
        <v>0.73066666666666669</v>
      </c>
      <c r="N291" t="s">
        <v>4</v>
      </c>
      <c r="O291">
        <v>-37.837643302874802</v>
      </c>
      <c r="P291" t="s">
        <v>5</v>
      </c>
      <c r="Q291">
        <v>-0.100900382140999</v>
      </c>
      <c r="R291" t="s">
        <v>6</v>
      </c>
      <c r="S291">
        <v>0.98037767839576395</v>
      </c>
      <c r="T291" t="s">
        <v>7</v>
      </c>
      <c r="U291">
        <v>-3.0342685859734102</v>
      </c>
      <c r="V291" t="s">
        <v>8</v>
      </c>
      <c r="W291">
        <v>1.2913697644220601</v>
      </c>
      <c r="X291" t="s">
        <v>9</v>
      </c>
      <c r="Y291" t="s">
        <v>310</v>
      </c>
      <c r="Z291" t="s">
        <v>103</v>
      </c>
      <c r="AA291">
        <v>0</v>
      </c>
      <c r="AB291" t="s">
        <v>10</v>
      </c>
      <c r="AC291" t="s">
        <v>11</v>
      </c>
      <c r="AD291" t="s">
        <v>476</v>
      </c>
      <c r="AE291" t="s">
        <v>252</v>
      </c>
      <c r="AF291">
        <v>0</v>
      </c>
      <c r="AG291" t="s">
        <v>12</v>
      </c>
    </row>
    <row r="292" spans="1:33" x14ac:dyDescent="0.3">
      <c r="A292" t="s">
        <v>36</v>
      </c>
      <c r="B292" t="s">
        <v>0</v>
      </c>
      <c r="C292">
        <v>0.5</v>
      </c>
      <c r="D292" t="s">
        <v>71</v>
      </c>
      <c r="E292" t="s">
        <v>285</v>
      </c>
      <c r="F292">
        <v>0.25</v>
      </c>
      <c r="G292" t="s">
        <v>291</v>
      </c>
      <c r="H292" t="s">
        <v>205</v>
      </c>
      <c r="I292" t="s">
        <v>2</v>
      </c>
      <c r="J292">
        <v>140</v>
      </c>
      <c r="K292" t="s">
        <v>3</v>
      </c>
      <c r="L292">
        <v>53</v>
      </c>
      <c r="M292" s="2">
        <f>L292/J292</f>
        <v>0.37857142857142856</v>
      </c>
      <c r="N292" t="s">
        <v>4</v>
      </c>
      <c r="O292">
        <v>-38.08</v>
      </c>
      <c r="P292" t="s">
        <v>5</v>
      </c>
      <c r="Q292">
        <v>-0.27200000000000002</v>
      </c>
      <c r="R292" t="s">
        <v>6</v>
      </c>
      <c r="S292">
        <v>2.3901886792452798</v>
      </c>
      <c r="T292" t="s">
        <v>7</v>
      </c>
      <c r="U292">
        <v>-1.89379310344827</v>
      </c>
      <c r="V292" t="s">
        <v>8</v>
      </c>
      <c r="W292">
        <v>0.42175174703491702</v>
      </c>
      <c r="X292" t="s">
        <v>9</v>
      </c>
      <c r="Y292" t="s">
        <v>365</v>
      </c>
      <c r="Z292" t="s">
        <v>215</v>
      </c>
      <c r="AA292">
        <v>0</v>
      </c>
      <c r="AB292" t="s">
        <v>10</v>
      </c>
      <c r="AC292" t="s">
        <v>11</v>
      </c>
      <c r="AD292" t="s">
        <v>365</v>
      </c>
      <c r="AE292" t="s">
        <v>215</v>
      </c>
      <c r="AF292">
        <v>0</v>
      </c>
      <c r="AG292" t="s">
        <v>12</v>
      </c>
    </row>
    <row r="293" spans="1:33" x14ac:dyDescent="0.3">
      <c r="A293" t="s">
        <v>36</v>
      </c>
      <c r="B293" t="s">
        <v>0</v>
      </c>
      <c r="C293">
        <v>0.4</v>
      </c>
      <c r="D293" t="s">
        <v>71</v>
      </c>
      <c r="E293" t="s">
        <v>285</v>
      </c>
      <c r="F293">
        <v>0.2</v>
      </c>
      <c r="G293" t="s">
        <v>291</v>
      </c>
      <c r="H293" t="s">
        <v>205</v>
      </c>
      <c r="I293" t="s">
        <v>2</v>
      </c>
      <c r="J293">
        <v>140</v>
      </c>
      <c r="K293" t="s">
        <v>3</v>
      </c>
      <c r="L293">
        <v>42</v>
      </c>
      <c r="M293" s="2">
        <f>L293/J293</f>
        <v>0.3</v>
      </c>
      <c r="N293" t="s">
        <v>4</v>
      </c>
      <c r="O293">
        <v>-38.629999999999903</v>
      </c>
      <c r="P293" t="s">
        <v>5</v>
      </c>
      <c r="Q293">
        <v>-0.27592857142857102</v>
      </c>
      <c r="R293" t="s">
        <v>6</v>
      </c>
      <c r="S293">
        <v>2.1066666666666598</v>
      </c>
      <c r="T293" t="s">
        <v>7</v>
      </c>
      <c r="U293">
        <v>-1.2970408163265299</v>
      </c>
      <c r="V293" t="s">
        <v>8</v>
      </c>
      <c r="W293">
        <v>0.36908076445216298</v>
      </c>
      <c r="X293" t="s">
        <v>9</v>
      </c>
      <c r="Y293" t="s">
        <v>374</v>
      </c>
      <c r="Z293" t="s">
        <v>145</v>
      </c>
      <c r="AA293">
        <v>0</v>
      </c>
      <c r="AB293" t="s">
        <v>10</v>
      </c>
      <c r="AC293" t="s">
        <v>11</v>
      </c>
      <c r="AD293" t="s">
        <v>374</v>
      </c>
      <c r="AE293" t="s">
        <v>145</v>
      </c>
      <c r="AF293">
        <v>0</v>
      </c>
      <c r="AG293" t="s">
        <v>12</v>
      </c>
    </row>
    <row r="294" spans="1:33" x14ac:dyDescent="0.3">
      <c r="A294" t="s">
        <v>36</v>
      </c>
      <c r="B294" t="s">
        <v>0</v>
      </c>
      <c r="C294">
        <v>0.5</v>
      </c>
      <c r="D294" t="s">
        <v>71</v>
      </c>
      <c r="E294" t="s">
        <v>285</v>
      </c>
      <c r="F294">
        <v>0.25</v>
      </c>
      <c r="G294" t="s">
        <v>291</v>
      </c>
      <c r="H294" t="s">
        <v>201</v>
      </c>
      <c r="I294" t="s">
        <v>2</v>
      </c>
      <c r="J294">
        <v>140</v>
      </c>
      <c r="K294" t="s">
        <v>3</v>
      </c>
      <c r="L294">
        <v>36</v>
      </c>
      <c r="M294" s="2">
        <f>L294/J294</f>
        <v>0.25714285714285712</v>
      </c>
      <c r="N294" t="s">
        <v>4</v>
      </c>
      <c r="O294">
        <v>-39.887571642135903</v>
      </c>
      <c r="P294" t="s">
        <v>5</v>
      </c>
      <c r="Q294">
        <v>-0.28491122601525598</v>
      </c>
      <c r="R294" t="s">
        <v>6</v>
      </c>
      <c r="S294">
        <v>2.3833333333333302</v>
      </c>
      <c r="T294" t="s">
        <v>7</v>
      </c>
      <c r="U294">
        <v>-1.2085343427128401</v>
      </c>
      <c r="V294" t="s">
        <v>8</v>
      </c>
      <c r="W294">
        <v>0.34359754683658</v>
      </c>
      <c r="X294" t="s">
        <v>9</v>
      </c>
      <c r="Y294" t="s">
        <v>366</v>
      </c>
      <c r="Z294" t="s">
        <v>367</v>
      </c>
      <c r="AA294">
        <v>0</v>
      </c>
      <c r="AB294" t="s">
        <v>10</v>
      </c>
      <c r="AC294" t="s">
        <v>11</v>
      </c>
      <c r="AD294" t="s">
        <v>366</v>
      </c>
      <c r="AE294" t="s">
        <v>367</v>
      </c>
      <c r="AF294">
        <v>0</v>
      </c>
      <c r="AG294" t="s">
        <v>12</v>
      </c>
    </row>
    <row r="295" spans="1:33" x14ac:dyDescent="0.3">
      <c r="A295" t="s">
        <v>242</v>
      </c>
      <c r="B295" t="s">
        <v>0</v>
      </c>
      <c r="C295">
        <v>0.3</v>
      </c>
      <c r="D295" t="s">
        <v>71</v>
      </c>
      <c r="E295" t="s">
        <v>285</v>
      </c>
      <c r="F295">
        <v>0.15</v>
      </c>
      <c r="G295" t="s">
        <v>286</v>
      </c>
      <c r="H295" t="s">
        <v>195</v>
      </c>
      <c r="I295" t="s">
        <v>2</v>
      </c>
      <c r="J295">
        <v>249</v>
      </c>
      <c r="K295" t="s">
        <v>3</v>
      </c>
      <c r="L295">
        <v>89</v>
      </c>
      <c r="M295" s="2">
        <f>L295/J295</f>
        <v>0.35742971887550201</v>
      </c>
      <c r="N295" t="s">
        <v>4</v>
      </c>
      <c r="O295">
        <v>-40.132220518892503</v>
      </c>
      <c r="P295" t="s">
        <v>5</v>
      </c>
      <c r="Q295">
        <v>-0.161173576381094</v>
      </c>
      <c r="R295" t="s">
        <v>6</v>
      </c>
      <c r="S295">
        <v>1.4102545583949699</v>
      </c>
      <c r="T295" t="s">
        <v>7</v>
      </c>
      <c r="U295">
        <v>-1.0352804763502801</v>
      </c>
      <c r="V295" t="s">
        <v>8</v>
      </c>
      <c r="W295">
        <v>0.57520269005331204</v>
      </c>
      <c r="X295" t="s">
        <v>9</v>
      </c>
      <c r="Y295" t="s">
        <v>335</v>
      </c>
      <c r="Z295" t="s">
        <v>197</v>
      </c>
      <c r="AA295">
        <v>0</v>
      </c>
      <c r="AB295" t="s">
        <v>10</v>
      </c>
      <c r="AC295" t="s">
        <v>11</v>
      </c>
      <c r="AD295" t="s">
        <v>466</v>
      </c>
      <c r="AE295" t="s">
        <v>240</v>
      </c>
      <c r="AF295">
        <v>0</v>
      </c>
      <c r="AG295" t="s">
        <v>12</v>
      </c>
    </row>
    <row r="296" spans="1:33" x14ac:dyDescent="0.3">
      <c r="A296" t="s">
        <v>64</v>
      </c>
      <c r="B296" t="s">
        <v>0</v>
      </c>
      <c r="C296">
        <v>0.3</v>
      </c>
      <c r="D296" t="s">
        <v>71</v>
      </c>
      <c r="E296" t="s">
        <v>285</v>
      </c>
      <c r="F296">
        <v>0.15</v>
      </c>
      <c r="G296" t="s">
        <v>309</v>
      </c>
      <c r="H296" t="s">
        <v>193</v>
      </c>
      <c r="I296" t="s">
        <v>2</v>
      </c>
      <c r="J296">
        <v>375</v>
      </c>
      <c r="K296" t="s">
        <v>3</v>
      </c>
      <c r="L296">
        <v>234</v>
      </c>
      <c r="M296" s="2">
        <f>L296/J296</f>
        <v>0.624</v>
      </c>
      <c r="N296" t="s">
        <v>4</v>
      </c>
      <c r="O296">
        <v>-41.547643302874803</v>
      </c>
      <c r="P296" t="s">
        <v>5</v>
      </c>
      <c r="Q296">
        <v>-0.11079371547433201</v>
      </c>
      <c r="R296" t="s">
        <v>6</v>
      </c>
      <c r="S296">
        <v>0.81033988723199302</v>
      </c>
      <c r="T296" t="s">
        <v>7</v>
      </c>
      <c r="U296">
        <v>-1.639483524221</v>
      </c>
      <c r="V296" t="s">
        <v>8</v>
      </c>
      <c r="W296">
        <v>0.80637017150874002</v>
      </c>
      <c r="X296" t="s">
        <v>9</v>
      </c>
      <c r="Y296" t="s">
        <v>310</v>
      </c>
      <c r="Z296" t="s">
        <v>103</v>
      </c>
      <c r="AA296">
        <v>0</v>
      </c>
      <c r="AB296" t="s">
        <v>10</v>
      </c>
      <c r="AC296" t="s">
        <v>11</v>
      </c>
      <c r="AD296" t="s">
        <v>475</v>
      </c>
      <c r="AE296" t="s">
        <v>103</v>
      </c>
      <c r="AF296">
        <v>0</v>
      </c>
      <c r="AG296" t="s">
        <v>12</v>
      </c>
    </row>
    <row r="297" spans="1:33" x14ac:dyDescent="0.3">
      <c r="A297" t="s">
        <v>213</v>
      </c>
      <c r="B297" t="s">
        <v>0</v>
      </c>
      <c r="C297">
        <v>0.4</v>
      </c>
      <c r="D297" t="s">
        <v>71</v>
      </c>
      <c r="E297" t="s">
        <v>285</v>
      </c>
      <c r="F297">
        <v>0.2</v>
      </c>
      <c r="G297" t="s">
        <v>323</v>
      </c>
      <c r="H297" t="s">
        <v>208</v>
      </c>
      <c r="I297" t="s">
        <v>2</v>
      </c>
      <c r="J297">
        <v>87</v>
      </c>
      <c r="K297" t="s">
        <v>3</v>
      </c>
      <c r="L297">
        <v>46</v>
      </c>
      <c r="M297" s="2">
        <f>L297/J297</f>
        <v>0.52873563218390807</v>
      </c>
      <c r="N297" t="s">
        <v>4</v>
      </c>
      <c r="O297">
        <v>-41.696712723607902</v>
      </c>
      <c r="P297" t="s">
        <v>5</v>
      </c>
      <c r="Q297">
        <v>-0.47927256004147001</v>
      </c>
      <c r="R297" t="s">
        <v>6</v>
      </c>
      <c r="S297">
        <v>2.0336000300579098</v>
      </c>
      <c r="T297" t="s">
        <v>7</v>
      </c>
      <c r="U297">
        <v>-3.2985930269822301</v>
      </c>
      <c r="V297" t="s">
        <v>8</v>
      </c>
      <c r="W297">
        <v>0.45250952813127598</v>
      </c>
      <c r="X297" t="s">
        <v>9</v>
      </c>
      <c r="Y297" t="s">
        <v>326</v>
      </c>
      <c r="Z297" t="s">
        <v>103</v>
      </c>
      <c r="AA297">
        <v>0</v>
      </c>
      <c r="AB297" t="s">
        <v>10</v>
      </c>
      <c r="AC297" t="s">
        <v>11</v>
      </c>
      <c r="AD297" t="s">
        <v>327</v>
      </c>
      <c r="AE297" t="s">
        <v>103</v>
      </c>
      <c r="AF297">
        <v>0</v>
      </c>
      <c r="AG297" t="s">
        <v>12</v>
      </c>
    </row>
    <row r="298" spans="1:33" x14ac:dyDescent="0.3">
      <c r="A298" t="s">
        <v>31</v>
      </c>
      <c r="B298" t="s">
        <v>0</v>
      </c>
      <c r="C298">
        <v>0.3</v>
      </c>
      <c r="D298" t="s">
        <v>71</v>
      </c>
      <c r="E298" t="s">
        <v>285</v>
      </c>
      <c r="F298">
        <v>0.15</v>
      </c>
      <c r="G298" t="s">
        <v>323</v>
      </c>
      <c r="H298" t="s">
        <v>208</v>
      </c>
      <c r="I298" t="s">
        <v>2</v>
      </c>
      <c r="J298">
        <v>167</v>
      </c>
      <c r="K298" t="s">
        <v>3</v>
      </c>
      <c r="L298">
        <v>105</v>
      </c>
      <c r="M298" s="2">
        <f>L298/J298</f>
        <v>0.62874251497005984</v>
      </c>
      <c r="N298" t="s">
        <v>4</v>
      </c>
      <c r="O298">
        <v>-42.397282769354099</v>
      </c>
      <c r="P298" t="s">
        <v>5</v>
      </c>
      <c r="Q298">
        <v>-0.25387594472667102</v>
      </c>
      <c r="R298" t="s">
        <v>6</v>
      </c>
      <c r="S298">
        <v>1.2367583359799601</v>
      </c>
      <c r="T298" t="s">
        <v>7</v>
      </c>
      <c r="U298">
        <v>-2.8238837384795099</v>
      </c>
      <c r="V298" t="s">
        <v>8</v>
      </c>
      <c r="W298">
        <v>0.51370395979032901</v>
      </c>
      <c r="X298" t="s">
        <v>9</v>
      </c>
      <c r="Y298" t="s">
        <v>352</v>
      </c>
      <c r="Z298" t="s">
        <v>19</v>
      </c>
      <c r="AA298">
        <v>0</v>
      </c>
      <c r="AB298" t="s">
        <v>10</v>
      </c>
      <c r="AC298" t="s">
        <v>11</v>
      </c>
      <c r="AD298" t="s">
        <v>355</v>
      </c>
      <c r="AE298" t="s">
        <v>252</v>
      </c>
      <c r="AF298">
        <v>0</v>
      </c>
      <c r="AG298" t="s">
        <v>12</v>
      </c>
    </row>
    <row r="299" spans="1:33" x14ac:dyDescent="0.3">
      <c r="A299" t="s">
        <v>64</v>
      </c>
      <c r="B299" t="s">
        <v>0</v>
      </c>
      <c r="C299">
        <v>0.4</v>
      </c>
      <c r="D299" t="s">
        <v>71</v>
      </c>
      <c r="E299" t="s">
        <v>285</v>
      </c>
      <c r="F299">
        <v>0.2</v>
      </c>
      <c r="G299" t="s">
        <v>286</v>
      </c>
      <c r="H299" t="s">
        <v>195</v>
      </c>
      <c r="I299" t="s">
        <v>2</v>
      </c>
      <c r="J299">
        <v>375</v>
      </c>
      <c r="K299" t="s">
        <v>3</v>
      </c>
      <c r="L299">
        <v>135</v>
      </c>
      <c r="M299" s="2">
        <f>L299/J299</f>
        <v>0.36</v>
      </c>
      <c r="N299" t="s">
        <v>4</v>
      </c>
      <c r="O299">
        <v>-43.448380266970702</v>
      </c>
      <c r="P299" t="s">
        <v>5</v>
      </c>
      <c r="Q299">
        <v>-0.115862347378588</v>
      </c>
      <c r="R299" t="s">
        <v>6</v>
      </c>
      <c r="S299">
        <v>1.80637037037037</v>
      </c>
      <c r="T299" t="s">
        <v>7</v>
      </c>
      <c r="U299">
        <v>-1.1971182511123699</v>
      </c>
      <c r="V299" t="s">
        <v>8</v>
      </c>
      <c r="W299">
        <v>0.88318586679240996</v>
      </c>
      <c r="X299" t="s">
        <v>9</v>
      </c>
      <c r="Y299" t="s">
        <v>330</v>
      </c>
      <c r="Z299" t="s">
        <v>103</v>
      </c>
      <c r="AA299">
        <v>0</v>
      </c>
      <c r="AB299" t="s">
        <v>10</v>
      </c>
      <c r="AC299" t="s">
        <v>11</v>
      </c>
      <c r="AD299" t="s">
        <v>194</v>
      </c>
      <c r="AE299" t="s">
        <v>252</v>
      </c>
      <c r="AF299">
        <v>0</v>
      </c>
      <c r="AG299" t="s">
        <v>12</v>
      </c>
    </row>
    <row r="300" spans="1:33" x14ac:dyDescent="0.3">
      <c r="A300" t="s">
        <v>242</v>
      </c>
      <c r="B300" t="s">
        <v>0</v>
      </c>
      <c r="C300">
        <v>0.3</v>
      </c>
      <c r="D300" t="s">
        <v>71</v>
      </c>
      <c r="E300" t="s">
        <v>285</v>
      </c>
      <c r="F300">
        <v>0.15</v>
      </c>
      <c r="G300" t="s">
        <v>309</v>
      </c>
      <c r="H300" t="s">
        <v>198</v>
      </c>
      <c r="I300" t="s">
        <v>2</v>
      </c>
      <c r="J300">
        <v>249</v>
      </c>
      <c r="K300" t="s">
        <v>3</v>
      </c>
      <c r="L300">
        <v>184</v>
      </c>
      <c r="M300" s="2">
        <f>L300/J300</f>
        <v>0.73895582329317266</v>
      </c>
      <c r="N300" t="s">
        <v>4</v>
      </c>
      <c r="O300">
        <v>-43.7476433028747</v>
      </c>
      <c r="P300" t="s">
        <v>5</v>
      </c>
      <c r="Q300">
        <v>-0.17569334659788999</v>
      </c>
      <c r="R300" t="s">
        <v>6</v>
      </c>
      <c r="S300">
        <v>1.0818124123936901</v>
      </c>
      <c r="T300" t="s">
        <v>7</v>
      </c>
      <c r="U300">
        <v>-3.7354019566663701</v>
      </c>
      <c r="V300" t="s">
        <v>8</v>
      </c>
      <c r="W300">
        <v>0.97415421747604203</v>
      </c>
      <c r="X300" t="s">
        <v>9</v>
      </c>
      <c r="Y300" t="s">
        <v>310</v>
      </c>
      <c r="Z300" t="s">
        <v>103</v>
      </c>
      <c r="AA300">
        <v>0</v>
      </c>
      <c r="AB300" t="s">
        <v>10</v>
      </c>
      <c r="AC300" t="s">
        <v>11</v>
      </c>
      <c r="AD300" t="s">
        <v>475</v>
      </c>
      <c r="AE300" t="s">
        <v>103</v>
      </c>
      <c r="AF300">
        <v>0</v>
      </c>
      <c r="AG300" t="s">
        <v>12</v>
      </c>
    </row>
    <row r="301" spans="1:33" x14ac:dyDescent="0.3">
      <c r="A301" t="s">
        <v>213</v>
      </c>
      <c r="B301" t="s">
        <v>0</v>
      </c>
      <c r="C301">
        <v>0.3</v>
      </c>
      <c r="D301" t="s">
        <v>71</v>
      </c>
      <c r="E301" t="s">
        <v>285</v>
      </c>
      <c r="F301">
        <v>0.15</v>
      </c>
      <c r="G301" t="s">
        <v>291</v>
      </c>
      <c r="H301" t="s">
        <v>201</v>
      </c>
      <c r="I301" t="s">
        <v>2</v>
      </c>
      <c r="J301">
        <v>94</v>
      </c>
      <c r="K301" t="s">
        <v>3</v>
      </c>
      <c r="L301">
        <v>26</v>
      </c>
      <c r="M301" s="2">
        <f>L301/J301</f>
        <v>0.27659574468085107</v>
      </c>
      <c r="N301" t="s">
        <v>4</v>
      </c>
      <c r="O301">
        <v>-44.298294933165103</v>
      </c>
      <c r="P301" t="s">
        <v>5</v>
      </c>
      <c r="Q301">
        <v>-0.47125845673579903</v>
      </c>
      <c r="R301" t="s">
        <v>6</v>
      </c>
      <c r="S301">
        <v>1.61972545804306</v>
      </c>
      <c r="T301" t="s">
        <v>7</v>
      </c>
      <c r="U301">
        <v>-1.2707523065041799</v>
      </c>
      <c r="V301" t="s">
        <v>8</v>
      </c>
      <c r="W301">
        <v>0.32339569946679902</v>
      </c>
      <c r="X301" t="s">
        <v>9</v>
      </c>
      <c r="Y301" t="s">
        <v>333</v>
      </c>
      <c r="Z301" t="s">
        <v>197</v>
      </c>
      <c r="AA301">
        <v>0</v>
      </c>
      <c r="AB301" t="s">
        <v>10</v>
      </c>
      <c r="AC301" t="s">
        <v>11</v>
      </c>
      <c r="AD301" t="s">
        <v>334</v>
      </c>
      <c r="AE301" t="s">
        <v>211</v>
      </c>
      <c r="AF301">
        <v>0</v>
      </c>
      <c r="AG301" t="s">
        <v>12</v>
      </c>
    </row>
    <row r="302" spans="1:33" x14ac:dyDescent="0.3">
      <c r="A302" t="s">
        <v>64</v>
      </c>
      <c r="B302" t="s">
        <v>0</v>
      </c>
      <c r="C302">
        <v>0.4</v>
      </c>
      <c r="D302" t="s">
        <v>71</v>
      </c>
      <c r="E302" t="s">
        <v>285</v>
      </c>
      <c r="F302">
        <v>0.2</v>
      </c>
      <c r="G302" t="s">
        <v>286</v>
      </c>
      <c r="H302" t="s">
        <v>193</v>
      </c>
      <c r="I302" t="s">
        <v>2</v>
      </c>
      <c r="J302">
        <v>375</v>
      </c>
      <c r="K302" t="s">
        <v>3</v>
      </c>
      <c r="L302">
        <v>122</v>
      </c>
      <c r="M302" s="2">
        <f>L302/J302</f>
        <v>0.32533333333333331</v>
      </c>
      <c r="N302" t="s">
        <v>4</v>
      </c>
      <c r="O302">
        <v>-45.038380266970698</v>
      </c>
      <c r="P302" t="s">
        <v>5</v>
      </c>
      <c r="Q302">
        <v>-0.12010234737858801</v>
      </c>
      <c r="R302" t="s">
        <v>6</v>
      </c>
      <c r="S302">
        <v>1.7961475409836001</v>
      </c>
      <c r="T302" t="s">
        <v>7</v>
      </c>
      <c r="U302">
        <v>-1.04414379552162</v>
      </c>
      <c r="V302" t="s">
        <v>8</v>
      </c>
      <c r="W302">
        <v>0.77628107466385099</v>
      </c>
      <c r="X302" t="s">
        <v>9</v>
      </c>
      <c r="Y302" t="s">
        <v>330</v>
      </c>
      <c r="Z302" t="s">
        <v>103</v>
      </c>
      <c r="AA302">
        <v>0</v>
      </c>
      <c r="AB302" t="s">
        <v>10</v>
      </c>
      <c r="AC302" t="s">
        <v>11</v>
      </c>
      <c r="AD302" t="s">
        <v>441</v>
      </c>
      <c r="AE302" t="s">
        <v>103</v>
      </c>
      <c r="AF302">
        <v>0</v>
      </c>
      <c r="AG302" t="s">
        <v>12</v>
      </c>
    </row>
    <row r="303" spans="1:33" x14ac:dyDescent="0.3">
      <c r="A303" t="s">
        <v>31</v>
      </c>
      <c r="B303" t="s">
        <v>0</v>
      </c>
      <c r="C303">
        <v>0.3</v>
      </c>
      <c r="D303" t="s">
        <v>71</v>
      </c>
      <c r="E303" t="s">
        <v>285</v>
      </c>
      <c r="F303">
        <v>0.15</v>
      </c>
      <c r="G303" t="s">
        <v>294</v>
      </c>
      <c r="H303" t="s">
        <v>207</v>
      </c>
      <c r="I303" t="s">
        <v>2</v>
      </c>
      <c r="J303">
        <v>167</v>
      </c>
      <c r="K303" t="s">
        <v>3</v>
      </c>
      <c r="L303">
        <v>45</v>
      </c>
      <c r="M303" s="2">
        <f>L303/J303</f>
        <v>0.26946107784431139</v>
      </c>
      <c r="N303" t="s">
        <v>4</v>
      </c>
      <c r="O303">
        <v>-45.815175118294803</v>
      </c>
      <c r="P303" t="s">
        <v>5</v>
      </c>
      <c r="Q303">
        <v>-0.27434236597781297</v>
      </c>
      <c r="R303" t="s">
        <v>6</v>
      </c>
      <c r="S303">
        <v>2.0049145163570201</v>
      </c>
      <c r="T303" t="s">
        <v>7</v>
      </c>
      <c r="U303">
        <v>-1.1150518717570499</v>
      </c>
      <c r="V303" t="s">
        <v>8</v>
      </c>
      <c r="W303">
        <v>0.42472574428486298</v>
      </c>
      <c r="X303" t="s">
        <v>9</v>
      </c>
      <c r="Y303" t="s">
        <v>339</v>
      </c>
      <c r="Z303" t="s">
        <v>19</v>
      </c>
      <c r="AA303">
        <v>0</v>
      </c>
      <c r="AB303" t="s">
        <v>10</v>
      </c>
      <c r="AC303" t="s">
        <v>11</v>
      </c>
      <c r="AD303" t="s">
        <v>340</v>
      </c>
      <c r="AE303" t="s">
        <v>197</v>
      </c>
      <c r="AF303">
        <v>0</v>
      </c>
      <c r="AG303" t="s">
        <v>12</v>
      </c>
    </row>
    <row r="304" spans="1:33" x14ac:dyDescent="0.3">
      <c r="A304" t="s">
        <v>213</v>
      </c>
      <c r="B304" t="s">
        <v>0</v>
      </c>
      <c r="C304">
        <v>0.4</v>
      </c>
      <c r="D304" t="s">
        <v>71</v>
      </c>
      <c r="E304" t="s">
        <v>285</v>
      </c>
      <c r="F304">
        <v>0.2</v>
      </c>
      <c r="G304" t="s">
        <v>286</v>
      </c>
      <c r="H304" t="s">
        <v>195</v>
      </c>
      <c r="I304" t="s">
        <v>2</v>
      </c>
      <c r="J304">
        <v>92</v>
      </c>
      <c r="K304" t="s">
        <v>3</v>
      </c>
      <c r="L304">
        <v>38</v>
      </c>
      <c r="M304" s="2">
        <f>L304/J304</f>
        <v>0.41304347826086957</v>
      </c>
      <c r="N304" t="s">
        <v>4</v>
      </c>
      <c r="O304">
        <v>-46.453429129820101</v>
      </c>
      <c r="P304" t="s">
        <v>5</v>
      </c>
      <c r="Q304">
        <v>-0.50492857749804498</v>
      </c>
      <c r="R304" t="s">
        <v>6</v>
      </c>
      <c r="S304">
        <v>2.07605263157894</v>
      </c>
      <c r="T304" t="s">
        <v>7</v>
      </c>
      <c r="U304">
        <v>-2.3211746135151801</v>
      </c>
      <c r="V304" t="s">
        <v>8</v>
      </c>
      <c r="W304">
        <v>0.65370727421261698</v>
      </c>
      <c r="X304" t="s">
        <v>9</v>
      </c>
      <c r="Y304" t="s">
        <v>287</v>
      </c>
      <c r="Z304" t="s">
        <v>103</v>
      </c>
      <c r="AA304">
        <v>0</v>
      </c>
      <c r="AB304" t="s">
        <v>10</v>
      </c>
      <c r="AC304" t="s">
        <v>11</v>
      </c>
      <c r="AD304" t="s">
        <v>301</v>
      </c>
      <c r="AE304" t="s">
        <v>197</v>
      </c>
      <c r="AF304">
        <v>0</v>
      </c>
      <c r="AG304" t="s">
        <v>12</v>
      </c>
    </row>
    <row r="305" spans="1:33" x14ac:dyDescent="0.3">
      <c r="A305" t="s">
        <v>213</v>
      </c>
      <c r="B305" t="s">
        <v>0</v>
      </c>
      <c r="C305">
        <v>0.3</v>
      </c>
      <c r="D305" t="s">
        <v>71</v>
      </c>
      <c r="E305" t="s">
        <v>285</v>
      </c>
      <c r="F305">
        <v>0.15</v>
      </c>
      <c r="G305" t="s">
        <v>291</v>
      </c>
      <c r="H305" t="s">
        <v>205</v>
      </c>
      <c r="I305" t="s">
        <v>2</v>
      </c>
      <c r="J305">
        <v>94</v>
      </c>
      <c r="K305" t="s">
        <v>3</v>
      </c>
      <c r="L305">
        <v>34</v>
      </c>
      <c r="M305" s="2">
        <f>L305/J305</f>
        <v>0.36170212765957449</v>
      </c>
      <c r="N305" t="s">
        <v>4</v>
      </c>
      <c r="O305">
        <v>-46.884362657965902</v>
      </c>
      <c r="P305" t="s">
        <v>5</v>
      </c>
      <c r="Q305">
        <v>-0.49876981551027599</v>
      </c>
      <c r="R305" t="s">
        <v>6</v>
      </c>
      <c r="S305">
        <v>1.79508417379763</v>
      </c>
      <c r="T305" t="s">
        <v>7</v>
      </c>
      <c r="U305">
        <v>-1.79862040945142</v>
      </c>
      <c r="V305" t="s">
        <v>8</v>
      </c>
      <c r="W305">
        <v>0.50512204753383205</v>
      </c>
      <c r="X305" t="s">
        <v>9</v>
      </c>
      <c r="Y305" t="s">
        <v>337</v>
      </c>
      <c r="Z305" t="s">
        <v>103</v>
      </c>
      <c r="AA305">
        <v>0</v>
      </c>
      <c r="AB305" t="s">
        <v>10</v>
      </c>
      <c r="AC305" t="s">
        <v>11</v>
      </c>
      <c r="AD305" t="s">
        <v>338</v>
      </c>
      <c r="AE305" t="s">
        <v>103</v>
      </c>
      <c r="AF305">
        <v>0</v>
      </c>
      <c r="AG305" t="s">
        <v>12</v>
      </c>
    </row>
    <row r="306" spans="1:33" x14ac:dyDescent="0.3">
      <c r="A306" t="s">
        <v>31</v>
      </c>
      <c r="B306" t="s">
        <v>0</v>
      </c>
      <c r="C306">
        <v>0.5</v>
      </c>
      <c r="D306" t="s">
        <v>71</v>
      </c>
      <c r="E306" t="s">
        <v>285</v>
      </c>
      <c r="F306">
        <v>0.25</v>
      </c>
      <c r="G306" t="s">
        <v>294</v>
      </c>
      <c r="H306" t="s">
        <v>207</v>
      </c>
      <c r="I306" t="s">
        <v>2</v>
      </c>
      <c r="J306">
        <v>167</v>
      </c>
      <c r="K306" t="s">
        <v>3</v>
      </c>
      <c r="L306">
        <v>50</v>
      </c>
      <c r="M306" s="2">
        <f>L306/J306</f>
        <v>0.29940119760479039</v>
      </c>
      <c r="N306" t="s">
        <v>4</v>
      </c>
      <c r="O306">
        <v>-47.1150725865973</v>
      </c>
      <c r="P306" t="s">
        <v>5</v>
      </c>
      <c r="Q306">
        <v>-0.28212618315327698</v>
      </c>
      <c r="R306" t="s">
        <v>6</v>
      </c>
      <c r="S306">
        <v>2.3551953890812398</v>
      </c>
      <c r="T306" t="s">
        <v>7</v>
      </c>
      <c r="U306">
        <v>-1.4091866841081999</v>
      </c>
      <c r="V306" t="s">
        <v>8</v>
      </c>
      <c r="W306">
        <v>0.42012087668425901</v>
      </c>
      <c r="X306" t="s">
        <v>9</v>
      </c>
      <c r="Y306" t="s">
        <v>295</v>
      </c>
      <c r="Z306" t="s">
        <v>197</v>
      </c>
      <c r="AA306">
        <v>0</v>
      </c>
      <c r="AB306" t="s">
        <v>10</v>
      </c>
      <c r="AC306" t="s">
        <v>11</v>
      </c>
      <c r="AD306" t="s">
        <v>296</v>
      </c>
      <c r="AE306" t="s">
        <v>197</v>
      </c>
      <c r="AF306">
        <v>0</v>
      </c>
      <c r="AG306" t="s">
        <v>12</v>
      </c>
    </row>
    <row r="307" spans="1:33" x14ac:dyDescent="0.3">
      <c r="A307" t="s">
        <v>31</v>
      </c>
      <c r="B307" t="s">
        <v>0</v>
      </c>
      <c r="C307">
        <v>0.3</v>
      </c>
      <c r="D307" t="s">
        <v>71</v>
      </c>
      <c r="E307" t="s">
        <v>285</v>
      </c>
      <c r="F307">
        <v>0.15</v>
      </c>
      <c r="G307" t="s">
        <v>323</v>
      </c>
      <c r="H307" t="s">
        <v>207</v>
      </c>
      <c r="I307" t="s">
        <v>2</v>
      </c>
      <c r="J307">
        <v>167</v>
      </c>
      <c r="K307" t="s">
        <v>3</v>
      </c>
      <c r="L307">
        <v>88</v>
      </c>
      <c r="M307" s="2">
        <f>L307/J307</f>
        <v>0.52694610778443118</v>
      </c>
      <c r="N307" t="s">
        <v>4</v>
      </c>
      <c r="O307">
        <v>-47.639185054986299</v>
      </c>
      <c r="P307" t="s">
        <v>5</v>
      </c>
      <c r="Q307">
        <v>-0.28526458116758202</v>
      </c>
      <c r="R307" t="s">
        <v>6</v>
      </c>
      <c r="S307">
        <v>1.19879250855109</v>
      </c>
      <c r="T307" t="s">
        <v>7</v>
      </c>
      <c r="U307">
        <v>-1.96324263855746</v>
      </c>
      <c r="V307" t="s">
        <v>8</v>
      </c>
      <c r="W307">
        <v>0.42192760500266702</v>
      </c>
      <c r="X307" t="s">
        <v>9</v>
      </c>
      <c r="Y307" t="s">
        <v>352</v>
      </c>
      <c r="Z307" t="s">
        <v>19</v>
      </c>
      <c r="AA307">
        <v>0</v>
      </c>
      <c r="AB307" t="s">
        <v>10</v>
      </c>
      <c r="AC307" t="s">
        <v>11</v>
      </c>
      <c r="AD307" t="s">
        <v>353</v>
      </c>
      <c r="AE307" t="s">
        <v>354</v>
      </c>
      <c r="AF307">
        <v>0</v>
      </c>
      <c r="AG307" t="s">
        <v>12</v>
      </c>
    </row>
    <row r="308" spans="1:33" x14ac:dyDescent="0.3">
      <c r="A308" t="s">
        <v>213</v>
      </c>
      <c r="B308" t="s">
        <v>0</v>
      </c>
      <c r="C308">
        <v>0.3</v>
      </c>
      <c r="D308" t="s">
        <v>71</v>
      </c>
      <c r="E308" t="s">
        <v>285</v>
      </c>
      <c r="F308">
        <v>0.15</v>
      </c>
      <c r="G308" t="s">
        <v>286</v>
      </c>
      <c r="H308" t="s">
        <v>193</v>
      </c>
      <c r="I308" t="s">
        <v>2</v>
      </c>
      <c r="J308">
        <v>92</v>
      </c>
      <c r="K308" t="s">
        <v>3</v>
      </c>
      <c r="L308">
        <v>30</v>
      </c>
      <c r="M308" s="2">
        <f>L308/J308</f>
        <v>0.32608695652173914</v>
      </c>
      <c r="N308" t="s">
        <v>4</v>
      </c>
      <c r="O308">
        <v>-48.021483562234899</v>
      </c>
      <c r="P308" t="s">
        <v>5</v>
      </c>
      <c r="Q308">
        <v>-0.52197264741559701</v>
      </c>
      <c r="R308" t="s">
        <v>6</v>
      </c>
      <c r="S308">
        <v>1.3788396567388701</v>
      </c>
      <c r="T308" t="s">
        <v>7</v>
      </c>
      <c r="U308">
        <v>-1.4417205365226</v>
      </c>
      <c r="V308" t="s">
        <v>8</v>
      </c>
      <c r="W308">
        <v>0.44663273984875401</v>
      </c>
      <c r="X308" t="s">
        <v>9</v>
      </c>
      <c r="Y308" t="s">
        <v>330</v>
      </c>
      <c r="Z308" t="s">
        <v>103</v>
      </c>
      <c r="AA308">
        <v>0</v>
      </c>
      <c r="AB308" t="s">
        <v>10</v>
      </c>
      <c r="AC308" t="s">
        <v>11</v>
      </c>
      <c r="AD308" t="s">
        <v>331</v>
      </c>
      <c r="AE308" t="s">
        <v>197</v>
      </c>
      <c r="AF308">
        <v>0</v>
      </c>
      <c r="AG308" t="s">
        <v>12</v>
      </c>
    </row>
    <row r="309" spans="1:33" x14ac:dyDescent="0.3">
      <c r="A309" t="s">
        <v>213</v>
      </c>
      <c r="B309" t="s">
        <v>0</v>
      </c>
      <c r="C309">
        <v>0.3</v>
      </c>
      <c r="D309" t="s">
        <v>71</v>
      </c>
      <c r="E309" t="s">
        <v>285</v>
      </c>
      <c r="F309">
        <v>0.15</v>
      </c>
      <c r="G309" t="s">
        <v>294</v>
      </c>
      <c r="H309" t="s">
        <v>207</v>
      </c>
      <c r="I309" t="s">
        <v>2</v>
      </c>
      <c r="J309">
        <v>87</v>
      </c>
      <c r="K309" t="s">
        <v>3</v>
      </c>
      <c r="L309">
        <v>23</v>
      </c>
      <c r="M309" s="2">
        <f>L309/J309</f>
        <v>0.26436781609195403</v>
      </c>
      <c r="N309" t="s">
        <v>4</v>
      </c>
      <c r="O309">
        <v>-48.0830586959462</v>
      </c>
      <c r="P309" t="s">
        <v>5</v>
      </c>
      <c r="Q309">
        <v>-0.55267883558558895</v>
      </c>
      <c r="R309" t="s">
        <v>6</v>
      </c>
      <c r="S309">
        <v>2.0183110102637398</v>
      </c>
      <c r="T309" t="s">
        <v>7</v>
      </c>
      <c r="U309">
        <v>-1.4766283114376899</v>
      </c>
      <c r="V309" t="s">
        <v>8</v>
      </c>
      <c r="W309">
        <v>0.32828641826139898</v>
      </c>
      <c r="X309" t="s">
        <v>9</v>
      </c>
      <c r="Y309" t="s">
        <v>339</v>
      </c>
      <c r="Z309" t="s">
        <v>19</v>
      </c>
      <c r="AA309">
        <v>0</v>
      </c>
      <c r="AB309" t="s">
        <v>10</v>
      </c>
      <c r="AC309" t="s">
        <v>11</v>
      </c>
      <c r="AD309" t="s">
        <v>340</v>
      </c>
      <c r="AE309" t="s">
        <v>197</v>
      </c>
      <c r="AF309">
        <v>0</v>
      </c>
      <c r="AG309" t="s">
        <v>12</v>
      </c>
    </row>
    <row r="310" spans="1:33" x14ac:dyDescent="0.3">
      <c r="A310" t="s">
        <v>36</v>
      </c>
      <c r="B310" t="s">
        <v>0</v>
      </c>
      <c r="C310">
        <v>0.4</v>
      </c>
      <c r="D310" t="s">
        <v>71</v>
      </c>
      <c r="E310" t="s">
        <v>285</v>
      </c>
      <c r="F310">
        <v>0.2</v>
      </c>
      <c r="G310" t="s">
        <v>291</v>
      </c>
      <c r="H310" t="s">
        <v>204</v>
      </c>
      <c r="I310" t="s">
        <v>2</v>
      </c>
      <c r="J310">
        <v>140</v>
      </c>
      <c r="K310" t="s">
        <v>3</v>
      </c>
      <c r="L310">
        <v>38</v>
      </c>
      <c r="M310" s="2">
        <f>L310/J310</f>
        <v>0.27142857142857141</v>
      </c>
      <c r="N310" t="s">
        <v>4</v>
      </c>
      <c r="O310">
        <v>-49.269999999999897</v>
      </c>
      <c r="P310" t="s">
        <v>5</v>
      </c>
      <c r="Q310">
        <v>-0.35192857142857098</v>
      </c>
      <c r="R310" t="s">
        <v>6</v>
      </c>
      <c r="S310">
        <v>2.0902631578947299</v>
      </c>
      <c r="T310" t="s">
        <v>7</v>
      </c>
      <c r="U310">
        <v>-1.26176470588235</v>
      </c>
      <c r="V310" t="s">
        <v>8</v>
      </c>
      <c r="W310">
        <v>0.332220850560211</v>
      </c>
      <c r="X310" t="s">
        <v>9</v>
      </c>
      <c r="Y310" t="s">
        <v>374</v>
      </c>
      <c r="Z310" t="s">
        <v>145</v>
      </c>
      <c r="AA310">
        <v>0</v>
      </c>
      <c r="AB310" t="s">
        <v>10</v>
      </c>
      <c r="AC310" t="s">
        <v>11</v>
      </c>
      <c r="AD310" t="s">
        <v>374</v>
      </c>
      <c r="AE310" t="s">
        <v>145</v>
      </c>
      <c r="AF310">
        <v>0</v>
      </c>
      <c r="AG310" t="s">
        <v>12</v>
      </c>
    </row>
    <row r="311" spans="1:33" x14ac:dyDescent="0.3">
      <c r="A311" t="s">
        <v>242</v>
      </c>
      <c r="B311" t="s">
        <v>0</v>
      </c>
      <c r="C311">
        <v>0.3</v>
      </c>
      <c r="D311" t="s">
        <v>71</v>
      </c>
      <c r="E311" t="s">
        <v>285</v>
      </c>
      <c r="F311">
        <v>0.15</v>
      </c>
      <c r="G311" t="s">
        <v>286</v>
      </c>
      <c r="H311" t="s">
        <v>198</v>
      </c>
      <c r="I311" t="s">
        <v>2</v>
      </c>
      <c r="J311">
        <v>249</v>
      </c>
      <c r="K311" t="s">
        <v>3</v>
      </c>
      <c r="L311">
        <v>92</v>
      </c>
      <c r="M311" s="2">
        <f>L311/J311</f>
        <v>0.36947791164658633</v>
      </c>
      <c r="N311" t="s">
        <v>4</v>
      </c>
      <c r="O311">
        <v>-51.032220518892402</v>
      </c>
      <c r="P311" t="s">
        <v>5</v>
      </c>
      <c r="Q311">
        <v>-0.20494867678270001</v>
      </c>
      <c r="R311" t="s">
        <v>6</v>
      </c>
      <c r="S311">
        <v>1.4330723445342599</v>
      </c>
      <c r="T311" t="s">
        <v>7</v>
      </c>
      <c r="U311">
        <v>-1.1648081287646099</v>
      </c>
      <c r="V311" t="s">
        <v>8</v>
      </c>
      <c r="W311">
        <v>0.68348078862267003</v>
      </c>
      <c r="X311" t="s">
        <v>9</v>
      </c>
      <c r="Y311" t="s">
        <v>422</v>
      </c>
      <c r="Z311" t="s">
        <v>197</v>
      </c>
      <c r="AA311">
        <v>0</v>
      </c>
      <c r="AB311" t="s">
        <v>10</v>
      </c>
      <c r="AC311" t="s">
        <v>11</v>
      </c>
      <c r="AD311" t="s">
        <v>467</v>
      </c>
      <c r="AE311" t="s">
        <v>240</v>
      </c>
      <c r="AF311">
        <v>0</v>
      </c>
      <c r="AG311" t="s">
        <v>12</v>
      </c>
    </row>
    <row r="312" spans="1:33" x14ac:dyDescent="0.3">
      <c r="A312" t="s">
        <v>242</v>
      </c>
      <c r="B312" t="s">
        <v>0</v>
      </c>
      <c r="C312">
        <v>0.3</v>
      </c>
      <c r="D312" t="s">
        <v>71</v>
      </c>
      <c r="E312" t="s">
        <v>285</v>
      </c>
      <c r="F312">
        <v>0.15</v>
      </c>
      <c r="G312" t="s">
        <v>286</v>
      </c>
      <c r="H312" t="s">
        <v>196</v>
      </c>
      <c r="I312" t="s">
        <v>2</v>
      </c>
      <c r="J312">
        <v>249</v>
      </c>
      <c r="K312" t="s">
        <v>3</v>
      </c>
      <c r="L312">
        <v>91</v>
      </c>
      <c r="M312" s="2">
        <f>L312/J312</f>
        <v>0.36546184738955823</v>
      </c>
      <c r="N312" t="s">
        <v>4</v>
      </c>
      <c r="O312">
        <v>-52.592220518892397</v>
      </c>
      <c r="P312" t="s">
        <v>5</v>
      </c>
      <c r="Q312">
        <v>-0.211213737023664</v>
      </c>
      <c r="R312" t="s">
        <v>6</v>
      </c>
      <c r="S312">
        <v>1.43277643623244</v>
      </c>
      <c r="T312" t="s">
        <v>7</v>
      </c>
      <c r="U312">
        <v>-1.15806883681041</v>
      </c>
      <c r="V312" t="s">
        <v>8</v>
      </c>
      <c r="W312">
        <v>0.67250913106264898</v>
      </c>
      <c r="X312" t="s">
        <v>9</v>
      </c>
      <c r="Y312" t="s">
        <v>422</v>
      </c>
      <c r="Z312" t="s">
        <v>197</v>
      </c>
      <c r="AA312">
        <v>0</v>
      </c>
      <c r="AB312" t="s">
        <v>10</v>
      </c>
      <c r="AC312" t="s">
        <v>11</v>
      </c>
      <c r="AD312" t="s">
        <v>467</v>
      </c>
      <c r="AE312" t="s">
        <v>240</v>
      </c>
      <c r="AF312">
        <v>0</v>
      </c>
      <c r="AG312" t="s">
        <v>12</v>
      </c>
    </row>
    <row r="313" spans="1:33" x14ac:dyDescent="0.3">
      <c r="A313" t="s">
        <v>213</v>
      </c>
      <c r="B313" t="s">
        <v>0</v>
      </c>
      <c r="C313">
        <v>0.3</v>
      </c>
      <c r="D313" t="s">
        <v>71</v>
      </c>
      <c r="E313" t="s">
        <v>285</v>
      </c>
      <c r="F313">
        <v>0.15</v>
      </c>
      <c r="G313" t="s">
        <v>291</v>
      </c>
      <c r="H313" t="s">
        <v>203</v>
      </c>
      <c r="I313" t="s">
        <v>2</v>
      </c>
      <c r="J313">
        <v>94</v>
      </c>
      <c r="K313" t="s">
        <v>3</v>
      </c>
      <c r="L313">
        <v>29</v>
      </c>
      <c r="M313" s="2">
        <f>L313/J313</f>
        <v>0.30851063829787234</v>
      </c>
      <c r="N313" t="s">
        <v>4</v>
      </c>
      <c r="O313">
        <v>-53.374362657966003</v>
      </c>
      <c r="P313" t="s">
        <v>5</v>
      </c>
      <c r="Q313">
        <v>-0.56781236870176599</v>
      </c>
      <c r="R313" t="s">
        <v>6</v>
      </c>
      <c r="S313">
        <v>1.70113316927998</v>
      </c>
      <c r="T313" t="s">
        <v>7</v>
      </c>
      <c r="U313">
        <v>-1.5801111471859299</v>
      </c>
      <c r="V313" t="s">
        <v>8</v>
      </c>
      <c r="W313">
        <v>0.41933000690118899</v>
      </c>
      <c r="X313" t="s">
        <v>9</v>
      </c>
      <c r="Y313" t="s">
        <v>335</v>
      </c>
      <c r="Z313" t="s">
        <v>197</v>
      </c>
      <c r="AA313">
        <v>0</v>
      </c>
      <c r="AB313" t="s">
        <v>10</v>
      </c>
      <c r="AC313" t="s">
        <v>11</v>
      </c>
      <c r="AD313" t="s">
        <v>336</v>
      </c>
      <c r="AE313" t="s">
        <v>197</v>
      </c>
      <c r="AF313">
        <v>0</v>
      </c>
      <c r="AG313" t="s">
        <v>12</v>
      </c>
    </row>
    <row r="314" spans="1:33" x14ac:dyDescent="0.3">
      <c r="A314" t="s">
        <v>64</v>
      </c>
      <c r="B314" t="s">
        <v>0</v>
      </c>
      <c r="C314">
        <v>0.3</v>
      </c>
      <c r="D314" t="s">
        <v>71</v>
      </c>
      <c r="E314" t="s">
        <v>285</v>
      </c>
      <c r="F314">
        <v>0.15</v>
      </c>
      <c r="G314" t="s">
        <v>286</v>
      </c>
      <c r="H314" t="s">
        <v>195</v>
      </c>
      <c r="I314" t="s">
        <v>2</v>
      </c>
      <c r="J314">
        <v>375</v>
      </c>
      <c r="K314" t="s">
        <v>3</v>
      </c>
      <c r="L314">
        <v>131</v>
      </c>
      <c r="M314" s="2">
        <f>L314/J314</f>
        <v>0.34933333333333333</v>
      </c>
      <c r="N314" t="s">
        <v>4</v>
      </c>
      <c r="O314">
        <v>-53.672220518892402</v>
      </c>
      <c r="P314" t="s">
        <v>5</v>
      </c>
      <c r="Q314">
        <v>-0.143125921383713</v>
      </c>
      <c r="R314" t="s">
        <v>6</v>
      </c>
      <c r="S314">
        <v>1.2024630205889499</v>
      </c>
      <c r="T314" t="s">
        <v>7</v>
      </c>
      <c r="U314">
        <v>-0.86555277137723396</v>
      </c>
      <c r="V314" t="s">
        <v>8</v>
      </c>
      <c r="W314">
        <v>0.73558300631986695</v>
      </c>
      <c r="X314" t="s">
        <v>9</v>
      </c>
      <c r="Y314" t="s">
        <v>335</v>
      </c>
      <c r="Z314" t="s">
        <v>197</v>
      </c>
      <c r="AA314">
        <v>0</v>
      </c>
      <c r="AB314" t="s">
        <v>10</v>
      </c>
      <c r="AC314" t="s">
        <v>11</v>
      </c>
      <c r="AD314" t="s">
        <v>466</v>
      </c>
      <c r="AE314" t="s">
        <v>240</v>
      </c>
      <c r="AF314">
        <v>0</v>
      </c>
      <c r="AG314" t="s">
        <v>12</v>
      </c>
    </row>
    <row r="315" spans="1:33" x14ac:dyDescent="0.3">
      <c r="A315" t="s">
        <v>213</v>
      </c>
      <c r="B315" t="s">
        <v>0</v>
      </c>
      <c r="C315">
        <v>0.3</v>
      </c>
      <c r="D315" t="s">
        <v>71</v>
      </c>
      <c r="E315" t="s">
        <v>285</v>
      </c>
      <c r="F315">
        <v>0.15</v>
      </c>
      <c r="G315" t="s">
        <v>317</v>
      </c>
      <c r="H315" t="s">
        <v>201</v>
      </c>
      <c r="I315" t="s">
        <v>2</v>
      </c>
      <c r="J315">
        <v>94</v>
      </c>
      <c r="K315" t="s">
        <v>3</v>
      </c>
      <c r="L315">
        <v>45</v>
      </c>
      <c r="M315" s="2">
        <f>L315/J315</f>
        <v>0.47872340425531917</v>
      </c>
      <c r="N315" t="s">
        <v>4</v>
      </c>
      <c r="O315">
        <v>-53.793597046980203</v>
      </c>
      <c r="P315" t="s">
        <v>5</v>
      </c>
      <c r="Q315">
        <v>-0.57227230901042803</v>
      </c>
      <c r="R315" t="s">
        <v>6</v>
      </c>
      <c r="S315">
        <v>1.0573741537974299</v>
      </c>
      <c r="T315" t="s">
        <v>7</v>
      </c>
      <c r="U315">
        <v>-2.0688864075074398</v>
      </c>
      <c r="V315" t="s">
        <v>8</v>
      </c>
      <c r="W315">
        <v>0.31836935549023498</v>
      </c>
      <c r="X315" t="s">
        <v>9</v>
      </c>
      <c r="Y315" t="s">
        <v>346</v>
      </c>
      <c r="Z315" t="s">
        <v>103</v>
      </c>
      <c r="AA315">
        <v>0</v>
      </c>
      <c r="AB315" t="s">
        <v>10</v>
      </c>
      <c r="AC315" t="s">
        <v>11</v>
      </c>
      <c r="AD315" t="s">
        <v>347</v>
      </c>
      <c r="AE315" t="s">
        <v>103</v>
      </c>
      <c r="AF315">
        <v>0</v>
      </c>
      <c r="AG315" t="s">
        <v>12</v>
      </c>
    </row>
    <row r="316" spans="1:33" x14ac:dyDescent="0.3">
      <c r="A316" t="s">
        <v>31</v>
      </c>
      <c r="B316" t="s">
        <v>0</v>
      </c>
      <c r="C316">
        <v>0.4</v>
      </c>
      <c r="D316" t="s">
        <v>71</v>
      </c>
      <c r="E316" t="s">
        <v>285</v>
      </c>
      <c r="F316">
        <v>0.2</v>
      </c>
      <c r="G316" t="s">
        <v>323</v>
      </c>
      <c r="H316" t="s">
        <v>207</v>
      </c>
      <c r="I316" t="s">
        <v>2</v>
      </c>
      <c r="J316">
        <v>167</v>
      </c>
      <c r="K316" t="s">
        <v>3</v>
      </c>
      <c r="L316">
        <v>73</v>
      </c>
      <c r="M316" s="2">
        <f>L316/J316</f>
        <v>0.43712574850299402</v>
      </c>
      <c r="N316" t="s">
        <v>4</v>
      </c>
      <c r="O316">
        <v>-53.847459210891998</v>
      </c>
      <c r="P316" t="s">
        <v>5</v>
      </c>
      <c r="Q316">
        <v>-0.32243987551432302</v>
      </c>
      <c r="R316" t="s">
        <v>6</v>
      </c>
      <c r="S316">
        <v>1.58514287062412</v>
      </c>
      <c r="T316" t="s">
        <v>7</v>
      </c>
      <c r="U316">
        <v>-1.80386051879205</v>
      </c>
      <c r="V316" t="s">
        <v>8</v>
      </c>
      <c r="W316">
        <v>0.45213735007894401</v>
      </c>
      <c r="X316" t="s">
        <v>9</v>
      </c>
      <c r="Y316" t="s">
        <v>324</v>
      </c>
      <c r="Z316" t="s">
        <v>75</v>
      </c>
      <c r="AA316">
        <v>0</v>
      </c>
      <c r="AB316" t="s">
        <v>10</v>
      </c>
      <c r="AC316" t="s">
        <v>11</v>
      </c>
      <c r="AD316" t="s">
        <v>325</v>
      </c>
      <c r="AE316" t="s">
        <v>244</v>
      </c>
      <c r="AF316">
        <v>0</v>
      </c>
      <c r="AG316" t="s">
        <v>12</v>
      </c>
    </row>
    <row r="317" spans="1:33" x14ac:dyDescent="0.3">
      <c r="A317" t="s">
        <v>64</v>
      </c>
      <c r="B317" t="s">
        <v>0</v>
      </c>
      <c r="C317">
        <v>0.3</v>
      </c>
      <c r="D317" t="s">
        <v>71</v>
      </c>
      <c r="E317" t="s">
        <v>285</v>
      </c>
      <c r="F317">
        <v>0.15</v>
      </c>
      <c r="G317" t="s">
        <v>309</v>
      </c>
      <c r="H317" t="s">
        <v>196</v>
      </c>
      <c r="I317" t="s">
        <v>2</v>
      </c>
      <c r="J317">
        <v>375</v>
      </c>
      <c r="K317" t="s">
        <v>3</v>
      </c>
      <c r="L317">
        <v>267</v>
      </c>
      <c r="M317" s="2">
        <f>L317/J317</f>
        <v>0.71199999999999997</v>
      </c>
      <c r="N317" t="s">
        <v>4</v>
      </c>
      <c r="O317">
        <v>-54.007643302874698</v>
      </c>
      <c r="P317" t="s">
        <v>5</v>
      </c>
      <c r="Q317">
        <v>-0.14402038214099899</v>
      </c>
      <c r="R317" t="s">
        <v>6</v>
      </c>
      <c r="S317">
        <v>0.91360855385932305</v>
      </c>
      <c r="T317" t="s">
        <v>7</v>
      </c>
      <c r="U317">
        <v>-2.7587141405862399</v>
      </c>
      <c r="V317" t="s">
        <v>8</v>
      </c>
      <c r="W317">
        <v>1.1518400185328601</v>
      </c>
      <c r="X317" t="s">
        <v>9</v>
      </c>
      <c r="Y317" t="s">
        <v>310</v>
      </c>
      <c r="Z317" t="s">
        <v>103</v>
      </c>
      <c r="AA317">
        <v>0</v>
      </c>
      <c r="AB317" t="s">
        <v>10</v>
      </c>
      <c r="AC317" t="s">
        <v>11</v>
      </c>
      <c r="AD317" t="s">
        <v>476</v>
      </c>
      <c r="AE317" t="s">
        <v>252</v>
      </c>
      <c r="AF317">
        <v>0</v>
      </c>
      <c r="AG317" t="s">
        <v>12</v>
      </c>
    </row>
    <row r="318" spans="1:33" x14ac:dyDescent="0.3">
      <c r="A318" t="s">
        <v>242</v>
      </c>
      <c r="B318" t="s">
        <v>0</v>
      </c>
      <c r="C318">
        <v>0.4</v>
      </c>
      <c r="D318" t="s">
        <v>71</v>
      </c>
      <c r="E318" t="s">
        <v>285</v>
      </c>
      <c r="F318">
        <v>0.2</v>
      </c>
      <c r="G318" t="s">
        <v>286</v>
      </c>
      <c r="H318" t="s">
        <v>196</v>
      </c>
      <c r="I318" t="s">
        <v>2</v>
      </c>
      <c r="J318">
        <v>249</v>
      </c>
      <c r="K318" t="s">
        <v>3</v>
      </c>
      <c r="L318">
        <v>93</v>
      </c>
      <c r="M318" s="2">
        <f>L318/J318</f>
        <v>0.37349397590361444</v>
      </c>
      <c r="N318" t="s">
        <v>4</v>
      </c>
      <c r="O318">
        <v>-54.208380266970799</v>
      </c>
      <c r="P318" t="s">
        <v>5</v>
      </c>
      <c r="Q318">
        <v>-0.217704338421569</v>
      </c>
      <c r="R318" t="s">
        <v>6</v>
      </c>
      <c r="S318">
        <v>1.9792473118279501</v>
      </c>
      <c r="T318" t="s">
        <v>7</v>
      </c>
      <c r="U318">
        <v>-1.52742551453186</v>
      </c>
      <c r="V318" t="s">
        <v>8</v>
      </c>
      <c r="W318">
        <v>0.74307949495090597</v>
      </c>
      <c r="X318" t="s">
        <v>9</v>
      </c>
      <c r="Y318" t="s">
        <v>330</v>
      </c>
      <c r="Z318" t="s">
        <v>103</v>
      </c>
      <c r="AA318">
        <v>0</v>
      </c>
      <c r="AB318" t="s">
        <v>10</v>
      </c>
      <c r="AC318" t="s">
        <v>11</v>
      </c>
      <c r="AD318" t="s">
        <v>442</v>
      </c>
      <c r="AE318" t="s">
        <v>197</v>
      </c>
      <c r="AF318">
        <v>0</v>
      </c>
      <c r="AG318" t="s">
        <v>12</v>
      </c>
    </row>
    <row r="319" spans="1:33" x14ac:dyDescent="0.3">
      <c r="A319" t="s">
        <v>242</v>
      </c>
      <c r="B319" t="s">
        <v>0</v>
      </c>
      <c r="C319">
        <v>0.4</v>
      </c>
      <c r="D319" t="s">
        <v>71</v>
      </c>
      <c r="E319" t="s">
        <v>285</v>
      </c>
      <c r="F319">
        <v>0.2</v>
      </c>
      <c r="G319" t="s">
        <v>309</v>
      </c>
      <c r="H319" t="s">
        <v>198</v>
      </c>
      <c r="I319" t="s">
        <v>2</v>
      </c>
      <c r="J319">
        <v>249</v>
      </c>
      <c r="K319" t="s">
        <v>3</v>
      </c>
      <c r="L319">
        <v>176</v>
      </c>
      <c r="M319" s="2">
        <f>L319/J319</f>
        <v>0.70682730923694781</v>
      </c>
      <c r="N319" t="s">
        <v>4</v>
      </c>
      <c r="O319">
        <v>-55.9875704004561</v>
      </c>
      <c r="P319" t="s">
        <v>5</v>
      </c>
      <c r="Q319">
        <v>-0.224849680323116</v>
      </c>
      <c r="R319" t="s">
        <v>6</v>
      </c>
      <c r="S319">
        <v>1.53551136363636</v>
      </c>
      <c r="T319" t="s">
        <v>7</v>
      </c>
      <c r="U319">
        <v>-4.4690078137048799</v>
      </c>
      <c r="V319" t="s">
        <v>8</v>
      </c>
      <c r="W319">
        <v>1.2027473347587401</v>
      </c>
      <c r="X319" t="s">
        <v>9</v>
      </c>
      <c r="Y319" t="s">
        <v>313</v>
      </c>
      <c r="Z319" t="s">
        <v>103</v>
      </c>
      <c r="AA319">
        <v>0</v>
      </c>
      <c r="AB319" t="s">
        <v>10</v>
      </c>
      <c r="AC319" t="s">
        <v>11</v>
      </c>
      <c r="AD319" t="s">
        <v>456</v>
      </c>
      <c r="AE319" t="s">
        <v>103</v>
      </c>
      <c r="AF319">
        <v>0</v>
      </c>
      <c r="AG319" t="s">
        <v>12</v>
      </c>
    </row>
    <row r="320" spans="1:33" x14ac:dyDescent="0.3">
      <c r="A320" t="s">
        <v>31</v>
      </c>
      <c r="B320" t="s">
        <v>0</v>
      </c>
      <c r="C320">
        <v>0.4</v>
      </c>
      <c r="D320" t="s">
        <v>71</v>
      </c>
      <c r="E320" t="s">
        <v>285</v>
      </c>
      <c r="F320">
        <v>0.2</v>
      </c>
      <c r="G320" t="s">
        <v>294</v>
      </c>
      <c r="H320" t="s">
        <v>207</v>
      </c>
      <c r="I320" t="s">
        <v>2</v>
      </c>
      <c r="J320">
        <v>167</v>
      </c>
      <c r="K320" t="s">
        <v>3</v>
      </c>
      <c r="L320">
        <v>50</v>
      </c>
      <c r="M320" s="2">
        <f>L320/J320</f>
        <v>0.29940119760479039</v>
      </c>
      <c r="N320" t="s">
        <v>4</v>
      </c>
      <c r="O320">
        <v>-56.774784951969501</v>
      </c>
      <c r="P320" t="s">
        <v>5</v>
      </c>
      <c r="Q320">
        <v>-0.339968772167482</v>
      </c>
      <c r="R320" t="s">
        <v>6</v>
      </c>
      <c r="S320">
        <v>2.14138839981345</v>
      </c>
      <c r="T320" t="s">
        <v>7</v>
      </c>
      <c r="U320">
        <v>-1.40037782002258</v>
      </c>
      <c r="V320" t="s">
        <v>8</v>
      </c>
      <c r="W320">
        <v>0.438671601859001</v>
      </c>
      <c r="X320" t="s">
        <v>9</v>
      </c>
      <c r="Y320" t="s">
        <v>306</v>
      </c>
      <c r="Z320" t="s">
        <v>103</v>
      </c>
      <c r="AA320">
        <v>0</v>
      </c>
      <c r="AB320" t="s">
        <v>10</v>
      </c>
      <c r="AC320" t="s">
        <v>11</v>
      </c>
      <c r="AD320" t="s">
        <v>307</v>
      </c>
      <c r="AE320" t="s">
        <v>252</v>
      </c>
      <c r="AF320">
        <v>0</v>
      </c>
      <c r="AG320" t="s">
        <v>12</v>
      </c>
    </row>
    <row r="321" spans="1:33" x14ac:dyDescent="0.3">
      <c r="A321" t="s">
        <v>242</v>
      </c>
      <c r="B321" t="s">
        <v>0</v>
      </c>
      <c r="C321">
        <v>0.3</v>
      </c>
      <c r="D321" t="s">
        <v>71</v>
      </c>
      <c r="E321" t="s">
        <v>285</v>
      </c>
      <c r="F321">
        <v>0.15</v>
      </c>
      <c r="G321" t="s">
        <v>309</v>
      </c>
      <c r="H321" t="s">
        <v>195</v>
      </c>
      <c r="I321" t="s">
        <v>2</v>
      </c>
      <c r="J321">
        <v>249</v>
      </c>
      <c r="K321" t="s">
        <v>3</v>
      </c>
      <c r="L321">
        <v>169</v>
      </c>
      <c r="M321" s="2">
        <f>L321/J321</f>
        <v>0.67871485943775101</v>
      </c>
      <c r="N321" t="s">
        <v>4</v>
      </c>
      <c r="O321">
        <v>-56.857643302874799</v>
      </c>
      <c r="P321" t="s">
        <v>5</v>
      </c>
      <c r="Q321">
        <v>-0.228343949007529</v>
      </c>
      <c r="R321" t="s">
        <v>6</v>
      </c>
      <c r="S321">
        <v>0.97942889870082495</v>
      </c>
      <c r="T321" t="s">
        <v>7</v>
      </c>
      <c r="U321">
        <v>-2.7797640897914202</v>
      </c>
      <c r="V321" t="s">
        <v>8</v>
      </c>
      <c r="W321">
        <v>0.72191526709132503</v>
      </c>
      <c r="X321" t="s">
        <v>9</v>
      </c>
      <c r="Y321" t="s">
        <v>310</v>
      </c>
      <c r="Z321" t="s">
        <v>103</v>
      </c>
      <c r="AA321">
        <v>0</v>
      </c>
      <c r="AB321" t="s">
        <v>10</v>
      </c>
      <c r="AC321" t="s">
        <v>11</v>
      </c>
      <c r="AD321" t="s">
        <v>475</v>
      </c>
      <c r="AE321" t="s">
        <v>103</v>
      </c>
      <c r="AF321">
        <v>0</v>
      </c>
      <c r="AG321" t="s">
        <v>12</v>
      </c>
    </row>
    <row r="322" spans="1:33" x14ac:dyDescent="0.3">
      <c r="A322" t="s">
        <v>213</v>
      </c>
      <c r="B322" t="s">
        <v>0</v>
      </c>
      <c r="C322">
        <v>0.3</v>
      </c>
      <c r="D322" t="s">
        <v>71</v>
      </c>
      <c r="E322" t="s">
        <v>285</v>
      </c>
      <c r="F322">
        <v>0.15</v>
      </c>
      <c r="G322" t="s">
        <v>294</v>
      </c>
      <c r="H322" t="s">
        <v>208</v>
      </c>
      <c r="I322" t="s">
        <v>2</v>
      </c>
      <c r="J322">
        <v>87</v>
      </c>
      <c r="K322" t="s">
        <v>3</v>
      </c>
      <c r="L322">
        <v>26</v>
      </c>
      <c r="M322" s="2">
        <f>L322/J322</f>
        <v>0.2988505747126437</v>
      </c>
      <c r="N322" t="s">
        <v>4</v>
      </c>
      <c r="O322">
        <v>-57.458394822062999</v>
      </c>
      <c r="P322" t="s">
        <v>5</v>
      </c>
      <c r="Q322">
        <v>-0.66044131979382803</v>
      </c>
      <c r="R322" t="s">
        <v>6</v>
      </c>
      <c r="S322">
        <v>2.0684470515096001</v>
      </c>
      <c r="T322" t="s">
        <v>7</v>
      </c>
      <c r="U322">
        <v>-1.82357406821824</v>
      </c>
      <c r="V322" t="s">
        <v>8</v>
      </c>
      <c r="W322">
        <v>0.38599965504587902</v>
      </c>
      <c r="X322" t="s">
        <v>9</v>
      </c>
      <c r="Y322" t="s">
        <v>341</v>
      </c>
      <c r="Z322" t="s">
        <v>75</v>
      </c>
      <c r="AA322">
        <v>0</v>
      </c>
      <c r="AB322" t="s">
        <v>10</v>
      </c>
      <c r="AC322" t="s">
        <v>11</v>
      </c>
      <c r="AD322" t="s">
        <v>340</v>
      </c>
      <c r="AE322" t="s">
        <v>197</v>
      </c>
      <c r="AF322">
        <v>0</v>
      </c>
      <c r="AG322" t="s">
        <v>12</v>
      </c>
    </row>
    <row r="323" spans="1:33" x14ac:dyDescent="0.3">
      <c r="A323" t="s">
        <v>213</v>
      </c>
      <c r="B323" t="s">
        <v>0</v>
      </c>
      <c r="C323">
        <v>0.4</v>
      </c>
      <c r="D323" t="s">
        <v>71</v>
      </c>
      <c r="E323" t="s">
        <v>285</v>
      </c>
      <c r="F323">
        <v>0.2</v>
      </c>
      <c r="G323" t="s">
        <v>291</v>
      </c>
      <c r="H323" t="s">
        <v>205</v>
      </c>
      <c r="I323" t="s">
        <v>2</v>
      </c>
      <c r="J323">
        <v>94</v>
      </c>
      <c r="K323" t="s">
        <v>3</v>
      </c>
      <c r="L323">
        <v>37</v>
      </c>
      <c r="M323" s="2">
        <f>L323/J323</f>
        <v>0.39361702127659576</v>
      </c>
      <c r="N323" t="s">
        <v>4</v>
      </c>
      <c r="O323">
        <v>-57.6203906657407</v>
      </c>
      <c r="P323" t="s">
        <v>5</v>
      </c>
      <c r="Q323">
        <v>-0.61298287942277296</v>
      </c>
      <c r="R323" t="s">
        <v>6</v>
      </c>
      <c r="S323">
        <v>2.2578043873158098</v>
      </c>
      <c r="T323" t="s">
        <v>7</v>
      </c>
      <c r="U323">
        <v>-2.4764763683583402</v>
      </c>
      <c r="V323" t="s">
        <v>8</v>
      </c>
      <c r="W323">
        <v>0.65326233057179295</v>
      </c>
      <c r="X323" t="s">
        <v>9</v>
      </c>
      <c r="Y323" t="s">
        <v>304</v>
      </c>
      <c r="Z323" t="s">
        <v>103</v>
      </c>
      <c r="AA323">
        <v>0</v>
      </c>
      <c r="AB323" t="s">
        <v>10</v>
      </c>
      <c r="AC323" t="s">
        <v>11</v>
      </c>
      <c r="AD323" t="s">
        <v>305</v>
      </c>
      <c r="AE323" t="s">
        <v>103</v>
      </c>
      <c r="AF323">
        <v>0</v>
      </c>
      <c r="AG323" t="s">
        <v>12</v>
      </c>
    </row>
    <row r="324" spans="1:33" x14ac:dyDescent="0.3">
      <c r="A324" t="s">
        <v>213</v>
      </c>
      <c r="B324" t="s">
        <v>0</v>
      </c>
      <c r="C324">
        <v>0.4</v>
      </c>
      <c r="D324" t="s">
        <v>71</v>
      </c>
      <c r="E324" t="s">
        <v>285</v>
      </c>
      <c r="F324">
        <v>0.2</v>
      </c>
      <c r="G324" t="s">
        <v>286</v>
      </c>
      <c r="H324" t="s">
        <v>196</v>
      </c>
      <c r="I324" t="s">
        <v>2</v>
      </c>
      <c r="J324">
        <v>92</v>
      </c>
      <c r="K324" t="s">
        <v>3</v>
      </c>
      <c r="L324">
        <v>38</v>
      </c>
      <c r="M324" s="2">
        <f>L324/J324</f>
        <v>0.41304347826086957</v>
      </c>
      <c r="N324" t="s">
        <v>4</v>
      </c>
      <c r="O324">
        <v>-58.063429129820101</v>
      </c>
      <c r="P324" t="s">
        <v>5</v>
      </c>
      <c r="Q324">
        <v>-0.63112422967195803</v>
      </c>
      <c r="R324" t="s">
        <v>6</v>
      </c>
      <c r="S324">
        <v>2.07605263157894</v>
      </c>
      <c r="T324" t="s">
        <v>7</v>
      </c>
      <c r="U324">
        <v>-2.5361746135151799</v>
      </c>
      <c r="V324" t="s">
        <v>8</v>
      </c>
      <c r="W324">
        <v>0.65785188054957</v>
      </c>
      <c r="X324" t="s">
        <v>9</v>
      </c>
      <c r="Y324" t="s">
        <v>287</v>
      </c>
      <c r="Z324" t="s">
        <v>103</v>
      </c>
      <c r="AA324">
        <v>0</v>
      </c>
      <c r="AB324" t="s">
        <v>10</v>
      </c>
      <c r="AC324" t="s">
        <v>11</v>
      </c>
      <c r="AD324" t="s">
        <v>301</v>
      </c>
      <c r="AE324" t="s">
        <v>197</v>
      </c>
      <c r="AF324">
        <v>0</v>
      </c>
      <c r="AG324" t="s">
        <v>12</v>
      </c>
    </row>
    <row r="325" spans="1:33" x14ac:dyDescent="0.3">
      <c r="A325" t="s">
        <v>64</v>
      </c>
      <c r="B325" t="s">
        <v>0</v>
      </c>
      <c r="C325">
        <v>0.3</v>
      </c>
      <c r="D325" t="s">
        <v>71</v>
      </c>
      <c r="E325" t="s">
        <v>285</v>
      </c>
      <c r="F325">
        <v>0.15</v>
      </c>
      <c r="G325" t="s">
        <v>286</v>
      </c>
      <c r="H325" t="s">
        <v>198</v>
      </c>
      <c r="I325" t="s">
        <v>2</v>
      </c>
      <c r="J325">
        <v>375</v>
      </c>
      <c r="K325" t="s">
        <v>3</v>
      </c>
      <c r="L325">
        <v>135</v>
      </c>
      <c r="M325" s="2">
        <f>L325/J325</f>
        <v>0.36</v>
      </c>
      <c r="N325" t="s">
        <v>4</v>
      </c>
      <c r="O325">
        <v>-59.492220518892402</v>
      </c>
      <c r="P325" t="s">
        <v>5</v>
      </c>
      <c r="Q325">
        <v>-0.158645921383713</v>
      </c>
      <c r="R325" t="s">
        <v>6</v>
      </c>
      <c r="S325">
        <v>1.2201678199788999</v>
      </c>
      <c r="T325" t="s">
        <v>7</v>
      </c>
      <c r="U325">
        <v>-0.93422865090018803</v>
      </c>
      <c r="V325" t="s">
        <v>8</v>
      </c>
      <c r="W325">
        <v>0.85671244731297502</v>
      </c>
      <c r="X325" t="s">
        <v>9</v>
      </c>
      <c r="Y325" t="s">
        <v>422</v>
      </c>
      <c r="Z325" t="s">
        <v>197</v>
      </c>
      <c r="AA325">
        <v>0</v>
      </c>
      <c r="AB325" t="s">
        <v>10</v>
      </c>
      <c r="AC325" t="s">
        <v>11</v>
      </c>
      <c r="AD325" t="s">
        <v>467</v>
      </c>
      <c r="AE325" t="s">
        <v>240</v>
      </c>
      <c r="AF325">
        <v>0</v>
      </c>
      <c r="AG325" t="s">
        <v>12</v>
      </c>
    </row>
    <row r="326" spans="1:33" x14ac:dyDescent="0.3">
      <c r="A326" t="s">
        <v>64</v>
      </c>
      <c r="B326" t="s">
        <v>0</v>
      </c>
      <c r="C326">
        <v>0.4</v>
      </c>
      <c r="D326" t="s">
        <v>71</v>
      </c>
      <c r="E326" t="s">
        <v>285</v>
      </c>
      <c r="F326">
        <v>0.2</v>
      </c>
      <c r="G326" t="s">
        <v>286</v>
      </c>
      <c r="H326" t="s">
        <v>196</v>
      </c>
      <c r="I326" t="s">
        <v>2</v>
      </c>
      <c r="J326">
        <v>375</v>
      </c>
      <c r="K326" t="s">
        <v>3</v>
      </c>
      <c r="L326">
        <v>137</v>
      </c>
      <c r="M326" s="2">
        <f>L326/J326</f>
        <v>0.36533333333333334</v>
      </c>
      <c r="N326" t="s">
        <v>4</v>
      </c>
      <c r="O326">
        <v>-59.668380266970601</v>
      </c>
      <c r="P326" t="s">
        <v>5</v>
      </c>
      <c r="Q326">
        <v>-0.159115680711921</v>
      </c>
      <c r="R326" t="s">
        <v>6</v>
      </c>
      <c r="S326">
        <v>1.8144525547445201</v>
      </c>
      <c r="T326" t="s">
        <v>7</v>
      </c>
      <c r="U326">
        <v>-1.29516126162592</v>
      </c>
      <c r="V326" t="s">
        <v>8</v>
      </c>
      <c r="W326">
        <v>0.97193785736344696</v>
      </c>
      <c r="X326" t="s">
        <v>9</v>
      </c>
      <c r="Y326" t="s">
        <v>330</v>
      </c>
      <c r="Z326" t="s">
        <v>103</v>
      </c>
      <c r="AA326">
        <v>0</v>
      </c>
      <c r="AB326" t="s">
        <v>10</v>
      </c>
      <c r="AC326" t="s">
        <v>11</v>
      </c>
      <c r="AD326" t="s">
        <v>442</v>
      </c>
      <c r="AE326" t="s">
        <v>197</v>
      </c>
      <c r="AF326">
        <v>0</v>
      </c>
      <c r="AG326" t="s">
        <v>12</v>
      </c>
    </row>
    <row r="327" spans="1:33" x14ac:dyDescent="0.3">
      <c r="A327" t="s">
        <v>31</v>
      </c>
      <c r="B327" t="s">
        <v>0</v>
      </c>
      <c r="C327">
        <v>0.3</v>
      </c>
      <c r="D327" t="s">
        <v>71</v>
      </c>
      <c r="E327" t="s">
        <v>285</v>
      </c>
      <c r="F327">
        <v>0.15</v>
      </c>
      <c r="G327" t="s">
        <v>294</v>
      </c>
      <c r="H327" t="s">
        <v>208</v>
      </c>
      <c r="I327" t="s">
        <v>2</v>
      </c>
      <c r="J327">
        <v>167</v>
      </c>
      <c r="K327" t="s">
        <v>3</v>
      </c>
      <c r="L327">
        <v>48</v>
      </c>
      <c r="M327" s="2">
        <f>L327/J327</f>
        <v>0.28742514970059879</v>
      </c>
      <c r="N327" t="s">
        <v>4</v>
      </c>
      <c r="O327">
        <v>-61.080511244411703</v>
      </c>
      <c r="P327" t="s">
        <v>5</v>
      </c>
      <c r="Q327">
        <v>-0.36575156433779399</v>
      </c>
      <c r="R327" t="s">
        <v>6</v>
      </c>
      <c r="S327">
        <v>2.0329088195676999</v>
      </c>
      <c r="T327" t="s">
        <v>7</v>
      </c>
      <c r="U327">
        <v>-1.3332784418795001</v>
      </c>
      <c r="V327" t="s">
        <v>8</v>
      </c>
      <c r="W327">
        <v>0.48401460069228702</v>
      </c>
      <c r="X327" t="s">
        <v>9</v>
      </c>
      <c r="Y327" t="s">
        <v>341</v>
      </c>
      <c r="Z327" t="s">
        <v>75</v>
      </c>
      <c r="AA327">
        <v>0</v>
      </c>
      <c r="AB327" t="s">
        <v>10</v>
      </c>
      <c r="AC327" t="s">
        <v>11</v>
      </c>
      <c r="AD327" t="s">
        <v>340</v>
      </c>
      <c r="AE327" t="s">
        <v>197</v>
      </c>
      <c r="AF327">
        <v>0</v>
      </c>
      <c r="AG327" t="s">
        <v>12</v>
      </c>
    </row>
    <row r="328" spans="1:33" x14ac:dyDescent="0.3">
      <c r="A328" t="s">
        <v>213</v>
      </c>
      <c r="B328" t="s">
        <v>0</v>
      </c>
      <c r="C328">
        <v>0.4</v>
      </c>
      <c r="D328" t="s">
        <v>71</v>
      </c>
      <c r="E328" t="s">
        <v>285</v>
      </c>
      <c r="F328">
        <v>0.2</v>
      </c>
      <c r="G328" t="s">
        <v>291</v>
      </c>
      <c r="H328" t="s">
        <v>201</v>
      </c>
      <c r="I328" t="s">
        <v>2</v>
      </c>
      <c r="J328">
        <v>94</v>
      </c>
      <c r="K328" t="s">
        <v>3</v>
      </c>
      <c r="L328">
        <v>22</v>
      </c>
      <c r="M328" s="2">
        <f>L328/J328</f>
        <v>0.23404255319148937</v>
      </c>
      <c r="N328" t="s">
        <v>4</v>
      </c>
      <c r="O328">
        <v>-61.433159832893999</v>
      </c>
      <c r="P328" t="s">
        <v>5</v>
      </c>
      <c r="Q328">
        <v>-0.65354425354142598</v>
      </c>
      <c r="R328" t="s">
        <v>6</v>
      </c>
      <c r="S328">
        <v>2.2876710150311301</v>
      </c>
      <c r="T328" t="s">
        <v>7</v>
      </c>
      <c r="U328">
        <v>-1.55224891893859</v>
      </c>
      <c r="V328" t="s">
        <v>8</v>
      </c>
      <c r="W328">
        <v>0.39644051842891997</v>
      </c>
      <c r="X328" t="s">
        <v>9</v>
      </c>
      <c r="Y328" t="s">
        <v>302</v>
      </c>
      <c r="Z328" t="s">
        <v>103</v>
      </c>
      <c r="AA328">
        <v>0</v>
      </c>
      <c r="AB328" t="s">
        <v>10</v>
      </c>
      <c r="AC328" t="s">
        <v>11</v>
      </c>
      <c r="AD328" t="s">
        <v>359</v>
      </c>
      <c r="AE328" t="s">
        <v>211</v>
      </c>
      <c r="AF328">
        <v>0</v>
      </c>
      <c r="AG328" t="s">
        <v>12</v>
      </c>
    </row>
    <row r="329" spans="1:33" x14ac:dyDescent="0.3">
      <c r="A329" t="s">
        <v>213</v>
      </c>
      <c r="B329" t="s">
        <v>0</v>
      </c>
      <c r="C329">
        <v>0.4</v>
      </c>
      <c r="D329" t="s">
        <v>71</v>
      </c>
      <c r="E329" t="s">
        <v>285</v>
      </c>
      <c r="F329">
        <v>0.2</v>
      </c>
      <c r="G329" t="s">
        <v>286</v>
      </c>
      <c r="H329" t="s">
        <v>198</v>
      </c>
      <c r="I329" t="s">
        <v>2</v>
      </c>
      <c r="J329">
        <v>92</v>
      </c>
      <c r="K329" t="s">
        <v>3</v>
      </c>
      <c r="L329">
        <v>39</v>
      </c>
      <c r="M329" s="2">
        <f>L329/J329</f>
        <v>0.42391304347826086</v>
      </c>
      <c r="N329" t="s">
        <v>4</v>
      </c>
      <c r="O329">
        <v>-62.273429129820101</v>
      </c>
      <c r="P329" t="s">
        <v>5</v>
      </c>
      <c r="Q329">
        <v>-0.67688509923717499</v>
      </c>
      <c r="R329" t="s">
        <v>6</v>
      </c>
      <c r="S329">
        <v>2.0482051282051201</v>
      </c>
      <c r="T329" t="s">
        <v>7</v>
      </c>
      <c r="U329">
        <v>-2.6821401722607501</v>
      </c>
      <c r="V329" t="s">
        <v>8</v>
      </c>
      <c r="W329">
        <v>0.67801842900744602</v>
      </c>
      <c r="X329" t="s">
        <v>9</v>
      </c>
      <c r="Y329" t="s">
        <v>287</v>
      </c>
      <c r="Z329" t="s">
        <v>103</v>
      </c>
      <c r="AA329">
        <v>0</v>
      </c>
      <c r="AB329" t="s">
        <v>10</v>
      </c>
      <c r="AC329" t="s">
        <v>11</v>
      </c>
      <c r="AD329" t="s">
        <v>301</v>
      </c>
      <c r="AE329" t="s">
        <v>197</v>
      </c>
      <c r="AF329">
        <v>0</v>
      </c>
      <c r="AG329" t="s">
        <v>12</v>
      </c>
    </row>
    <row r="330" spans="1:33" x14ac:dyDescent="0.3">
      <c r="A330" t="s">
        <v>213</v>
      </c>
      <c r="B330" t="s">
        <v>0</v>
      </c>
      <c r="C330">
        <v>0.3</v>
      </c>
      <c r="D330" t="s">
        <v>71</v>
      </c>
      <c r="E330" t="s">
        <v>285</v>
      </c>
      <c r="F330">
        <v>0.15</v>
      </c>
      <c r="G330" t="s">
        <v>291</v>
      </c>
      <c r="H330" t="s">
        <v>204</v>
      </c>
      <c r="I330" t="s">
        <v>2</v>
      </c>
      <c r="J330">
        <v>94</v>
      </c>
      <c r="K330" t="s">
        <v>3</v>
      </c>
      <c r="L330">
        <v>29</v>
      </c>
      <c r="M330" s="2">
        <f>L330/J330</f>
        <v>0.30851063829787234</v>
      </c>
      <c r="N330" t="s">
        <v>4</v>
      </c>
      <c r="O330">
        <v>-63.684362657965998</v>
      </c>
      <c r="P330" t="s">
        <v>5</v>
      </c>
      <c r="Q330">
        <v>-0.67749321976559496</v>
      </c>
      <c r="R330" t="s">
        <v>6</v>
      </c>
      <c r="S330">
        <v>1.70113316927998</v>
      </c>
      <c r="T330" t="s">
        <v>7</v>
      </c>
      <c r="U330">
        <v>-1.7387265318013101</v>
      </c>
      <c r="V330" t="s">
        <v>8</v>
      </c>
      <c r="W330">
        <v>0.45954755774337402</v>
      </c>
      <c r="X330" t="s">
        <v>9</v>
      </c>
      <c r="Y330" t="s">
        <v>337</v>
      </c>
      <c r="Z330" t="s">
        <v>103</v>
      </c>
      <c r="AA330">
        <v>0</v>
      </c>
      <c r="AB330" t="s">
        <v>10</v>
      </c>
      <c r="AC330" t="s">
        <v>11</v>
      </c>
      <c r="AD330" t="s">
        <v>338</v>
      </c>
      <c r="AE330" t="s">
        <v>103</v>
      </c>
      <c r="AF330">
        <v>0</v>
      </c>
      <c r="AG330" t="s">
        <v>12</v>
      </c>
    </row>
    <row r="331" spans="1:33" x14ac:dyDescent="0.3">
      <c r="A331" t="s">
        <v>213</v>
      </c>
      <c r="B331" t="s">
        <v>0</v>
      </c>
      <c r="C331">
        <v>0.4</v>
      </c>
      <c r="D331" t="s">
        <v>71</v>
      </c>
      <c r="E331" t="s">
        <v>285</v>
      </c>
      <c r="F331">
        <v>0.2</v>
      </c>
      <c r="G331" t="s">
        <v>294</v>
      </c>
      <c r="H331" t="s">
        <v>210</v>
      </c>
      <c r="I331" t="s">
        <v>2</v>
      </c>
      <c r="J331">
        <v>87</v>
      </c>
      <c r="K331" t="s">
        <v>3</v>
      </c>
      <c r="L331">
        <v>38</v>
      </c>
      <c r="M331" s="2">
        <f>L331/J331</f>
        <v>0.43678160919540232</v>
      </c>
      <c r="N331" t="s">
        <v>4</v>
      </c>
      <c r="O331">
        <v>-63.993776414208298</v>
      </c>
      <c r="P331" t="s">
        <v>5</v>
      </c>
      <c r="Q331">
        <v>-0.73556064843917601</v>
      </c>
      <c r="R331" t="s">
        <v>6</v>
      </c>
      <c r="S331">
        <v>2.3728392067896502</v>
      </c>
      <c r="T331" t="s">
        <v>7</v>
      </c>
      <c r="U331">
        <v>-3.1461564545349998</v>
      </c>
      <c r="V331" t="s">
        <v>8</v>
      </c>
      <c r="W331">
        <v>0.52265808519074397</v>
      </c>
      <c r="X331" t="s">
        <v>9</v>
      </c>
      <c r="Y331" t="s">
        <v>304</v>
      </c>
      <c r="Z331" t="s">
        <v>103</v>
      </c>
      <c r="AA331">
        <v>0</v>
      </c>
      <c r="AB331" t="s">
        <v>10</v>
      </c>
      <c r="AC331" t="s">
        <v>11</v>
      </c>
      <c r="AD331" t="s">
        <v>304</v>
      </c>
      <c r="AE331" t="s">
        <v>103</v>
      </c>
      <c r="AF331">
        <v>0</v>
      </c>
      <c r="AG331" t="s">
        <v>12</v>
      </c>
    </row>
    <row r="332" spans="1:33" x14ac:dyDescent="0.3">
      <c r="A332" t="s">
        <v>31</v>
      </c>
      <c r="B332" t="s">
        <v>0</v>
      </c>
      <c r="C332">
        <v>0.3</v>
      </c>
      <c r="D332" t="s">
        <v>71</v>
      </c>
      <c r="E332" t="s">
        <v>285</v>
      </c>
      <c r="F332">
        <v>0.15</v>
      </c>
      <c r="G332" t="s">
        <v>317</v>
      </c>
      <c r="H332" t="s">
        <v>201</v>
      </c>
      <c r="I332" t="s">
        <v>2</v>
      </c>
      <c r="J332">
        <v>178</v>
      </c>
      <c r="K332" t="s">
        <v>3</v>
      </c>
      <c r="L332">
        <v>92</v>
      </c>
      <c r="M332" s="2">
        <f>L332/J332</f>
        <v>0.5168539325842697</v>
      </c>
      <c r="N332" t="s">
        <v>4</v>
      </c>
      <c r="O332">
        <v>-65.190204124273706</v>
      </c>
      <c r="P332" t="s">
        <v>5</v>
      </c>
      <c r="Q332">
        <v>-0.366237101821762</v>
      </c>
      <c r="R332" t="s">
        <v>6</v>
      </c>
      <c r="S332">
        <v>0.87104472913917197</v>
      </c>
      <c r="T332" t="s">
        <v>7</v>
      </c>
      <c r="U332">
        <v>-1.68984092098927</v>
      </c>
      <c r="V332" t="s">
        <v>8</v>
      </c>
      <c r="W332">
        <v>0.40193601928173001</v>
      </c>
      <c r="X332" t="s">
        <v>9</v>
      </c>
      <c r="Y332" t="s">
        <v>346</v>
      </c>
      <c r="Z332" t="s">
        <v>103</v>
      </c>
      <c r="AA332">
        <v>0</v>
      </c>
      <c r="AB332" t="s">
        <v>10</v>
      </c>
      <c r="AC332" t="s">
        <v>11</v>
      </c>
      <c r="AD332" t="s">
        <v>347</v>
      </c>
      <c r="AE332" t="s">
        <v>103</v>
      </c>
      <c r="AF332">
        <v>0</v>
      </c>
      <c r="AG332" t="s">
        <v>12</v>
      </c>
    </row>
    <row r="333" spans="1:33" x14ac:dyDescent="0.3">
      <c r="A333" t="s">
        <v>64</v>
      </c>
      <c r="B333" t="s">
        <v>0</v>
      </c>
      <c r="C333">
        <v>0.3</v>
      </c>
      <c r="D333" t="s">
        <v>71</v>
      </c>
      <c r="E333" t="s">
        <v>285</v>
      </c>
      <c r="F333">
        <v>0.15</v>
      </c>
      <c r="G333" t="s">
        <v>286</v>
      </c>
      <c r="H333" t="s">
        <v>196</v>
      </c>
      <c r="I333" t="s">
        <v>2</v>
      </c>
      <c r="J333">
        <v>375</v>
      </c>
      <c r="K333" t="s">
        <v>3</v>
      </c>
      <c r="L333">
        <v>133</v>
      </c>
      <c r="M333" s="2">
        <f>L333/J333</f>
        <v>0.35466666666666669</v>
      </c>
      <c r="N333" t="s">
        <v>4</v>
      </c>
      <c r="O333">
        <v>-66.272220518892397</v>
      </c>
      <c r="P333" t="s">
        <v>5</v>
      </c>
      <c r="Q333">
        <v>-0.17672592138371301</v>
      </c>
      <c r="R333" t="s">
        <v>6</v>
      </c>
      <c r="S333">
        <v>1.2209974112567801</v>
      </c>
      <c r="T333" t="s">
        <v>7</v>
      </c>
      <c r="U333">
        <v>-0.94489618271093001</v>
      </c>
      <c r="V333" t="s">
        <v>8</v>
      </c>
      <c r="W333">
        <v>0.83968525430686902</v>
      </c>
      <c r="X333" t="s">
        <v>9</v>
      </c>
      <c r="Y333" t="s">
        <v>422</v>
      </c>
      <c r="Z333" t="s">
        <v>197</v>
      </c>
      <c r="AA333">
        <v>0</v>
      </c>
      <c r="AB333" t="s">
        <v>10</v>
      </c>
      <c r="AC333" t="s">
        <v>11</v>
      </c>
      <c r="AD333" t="s">
        <v>467</v>
      </c>
      <c r="AE333" t="s">
        <v>240</v>
      </c>
      <c r="AF333">
        <v>0</v>
      </c>
      <c r="AG333" t="s">
        <v>12</v>
      </c>
    </row>
    <row r="334" spans="1:33" x14ac:dyDescent="0.3">
      <c r="A334" t="s">
        <v>213</v>
      </c>
      <c r="B334" t="s">
        <v>0</v>
      </c>
      <c r="C334">
        <v>0.3</v>
      </c>
      <c r="D334" t="s">
        <v>71</v>
      </c>
      <c r="E334" t="s">
        <v>285</v>
      </c>
      <c r="F334">
        <v>0.15</v>
      </c>
      <c r="G334" t="s">
        <v>286</v>
      </c>
      <c r="H334" t="s">
        <v>195</v>
      </c>
      <c r="I334" t="s">
        <v>2</v>
      </c>
      <c r="J334">
        <v>92</v>
      </c>
      <c r="K334" t="s">
        <v>3</v>
      </c>
      <c r="L334">
        <v>32</v>
      </c>
      <c r="M334" s="2">
        <f>L334/J334</f>
        <v>0.34782608695652173</v>
      </c>
      <c r="N334" t="s">
        <v>4</v>
      </c>
      <c r="O334">
        <v>-66.411483562234906</v>
      </c>
      <c r="P334" t="s">
        <v>5</v>
      </c>
      <c r="Q334">
        <v>-0.721863951763423</v>
      </c>
      <c r="R334" t="s">
        <v>6</v>
      </c>
      <c r="S334">
        <v>1.45516217819269</v>
      </c>
      <c r="T334" t="s">
        <v>7</v>
      </c>
      <c r="U334">
        <v>-1.8829445544066801</v>
      </c>
      <c r="V334" t="s">
        <v>8</v>
      </c>
      <c r="W334">
        <v>0.53465875639759497</v>
      </c>
      <c r="X334" t="s">
        <v>9</v>
      </c>
      <c r="Y334" t="s">
        <v>330</v>
      </c>
      <c r="Z334" t="s">
        <v>103</v>
      </c>
      <c r="AA334">
        <v>0</v>
      </c>
      <c r="AB334" t="s">
        <v>10</v>
      </c>
      <c r="AC334" t="s">
        <v>11</v>
      </c>
      <c r="AD334" t="s">
        <v>332</v>
      </c>
      <c r="AE334" t="s">
        <v>197</v>
      </c>
      <c r="AF334">
        <v>0</v>
      </c>
      <c r="AG334" t="s">
        <v>12</v>
      </c>
    </row>
    <row r="335" spans="1:33" x14ac:dyDescent="0.3">
      <c r="A335" t="s">
        <v>213</v>
      </c>
      <c r="B335" t="s">
        <v>0</v>
      </c>
      <c r="C335">
        <v>0.5</v>
      </c>
      <c r="D335" t="s">
        <v>71</v>
      </c>
      <c r="E335" t="s">
        <v>285</v>
      </c>
      <c r="F335">
        <v>0.25</v>
      </c>
      <c r="G335" t="s">
        <v>291</v>
      </c>
      <c r="H335" t="s">
        <v>205</v>
      </c>
      <c r="I335" t="s">
        <v>2</v>
      </c>
      <c r="J335">
        <v>94</v>
      </c>
      <c r="K335" t="s">
        <v>3</v>
      </c>
      <c r="L335">
        <v>40</v>
      </c>
      <c r="M335" s="2">
        <f>L335/J335</f>
        <v>0.42553191489361702</v>
      </c>
      <c r="N335" t="s">
        <v>4</v>
      </c>
      <c r="O335">
        <v>-66.465569986548502</v>
      </c>
      <c r="P335" t="s">
        <v>5</v>
      </c>
      <c r="Q335">
        <v>-0.70708053177179198</v>
      </c>
      <c r="R335" t="s">
        <v>6</v>
      </c>
      <c r="S335">
        <v>2.4989999999999899</v>
      </c>
      <c r="T335" t="s">
        <v>7</v>
      </c>
      <c r="U335">
        <v>-3.0819549997508902</v>
      </c>
      <c r="V335" t="s">
        <v>8</v>
      </c>
      <c r="W335">
        <v>0.70193184165790101</v>
      </c>
      <c r="X335" t="s">
        <v>9</v>
      </c>
      <c r="Y335" t="s">
        <v>292</v>
      </c>
      <c r="Z335" t="s">
        <v>103</v>
      </c>
      <c r="AA335">
        <v>0</v>
      </c>
      <c r="AB335" t="s">
        <v>10</v>
      </c>
      <c r="AC335" t="s">
        <v>11</v>
      </c>
      <c r="AD335" t="s">
        <v>293</v>
      </c>
      <c r="AE335" t="s">
        <v>103</v>
      </c>
      <c r="AF335">
        <v>0</v>
      </c>
      <c r="AG335" t="s">
        <v>12</v>
      </c>
    </row>
    <row r="336" spans="1:33" x14ac:dyDescent="0.3">
      <c r="A336" t="s">
        <v>213</v>
      </c>
      <c r="B336" t="s">
        <v>0</v>
      </c>
      <c r="C336">
        <v>0.4</v>
      </c>
      <c r="D336" t="s">
        <v>71</v>
      </c>
      <c r="E336" t="s">
        <v>285</v>
      </c>
      <c r="F336">
        <v>0.2</v>
      </c>
      <c r="G336" t="s">
        <v>294</v>
      </c>
      <c r="H336" t="s">
        <v>208</v>
      </c>
      <c r="I336" t="s">
        <v>2</v>
      </c>
      <c r="J336">
        <v>87</v>
      </c>
      <c r="K336" t="s">
        <v>3</v>
      </c>
      <c r="L336">
        <v>33</v>
      </c>
      <c r="M336" s="2">
        <f>L336/J336</f>
        <v>0.37931034482758619</v>
      </c>
      <c r="N336" t="s">
        <v>4</v>
      </c>
      <c r="O336">
        <v>-68.1230484431821</v>
      </c>
      <c r="P336" t="s">
        <v>5</v>
      </c>
      <c r="Q336">
        <v>-0.78302354532393204</v>
      </c>
      <c r="R336" t="s">
        <v>6</v>
      </c>
      <c r="S336">
        <v>2.3768751532617598</v>
      </c>
      <c r="T336" t="s">
        <v>7</v>
      </c>
      <c r="U336">
        <v>-2.7140727500151902</v>
      </c>
      <c r="V336" t="s">
        <v>8</v>
      </c>
      <c r="W336">
        <v>0.45962690345694401</v>
      </c>
      <c r="X336" t="s">
        <v>9</v>
      </c>
      <c r="Y336" t="s">
        <v>304</v>
      </c>
      <c r="Z336" t="s">
        <v>103</v>
      </c>
      <c r="AA336">
        <v>0</v>
      </c>
      <c r="AB336" t="s">
        <v>10</v>
      </c>
      <c r="AC336" t="s">
        <v>11</v>
      </c>
      <c r="AD336" t="s">
        <v>304</v>
      </c>
      <c r="AE336" t="s">
        <v>103</v>
      </c>
      <c r="AF336">
        <v>0</v>
      </c>
      <c r="AG336" t="s">
        <v>12</v>
      </c>
    </row>
    <row r="337" spans="1:33" x14ac:dyDescent="0.3">
      <c r="A337" t="s">
        <v>213</v>
      </c>
      <c r="B337" t="s">
        <v>0</v>
      </c>
      <c r="C337">
        <v>0.4</v>
      </c>
      <c r="D337" t="s">
        <v>71</v>
      </c>
      <c r="E337" t="s">
        <v>285</v>
      </c>
      <c r="F337">
        <v>0.2</v>
      </c>
      <c r="G337" t="s">
        <v>294</v>
      </c>
      <c r="H337" t="s">
        <v>209</v>
      </c>
      <c r="I337" t="s">
        <v>2</v>
      </c>
      <c r="J337">
        <v>87</v>
      </c>
      <c r="K337" t="s">
        <v>3</v>
      </c>
      <c r="L337">
        <v>35</v>
      </c>
      <c r="M337" s="2">
        <f>L337/J337</f>
        <v>0.40229885057471265</v>
      </c>
      <c r="N337" t="s">
        <v>4</v>
      </c>
      <c r="O337">
        <v>-68.603776414208298</v>
      </c>
      <c r="P337" t="s">
        <v>5</v>
      </c>
      <c r="Q337">
        <v>-0.788549154186303</v>
      </c>
      <c r="R337" t="s">
        <v>6</v>
      </c>
      <c r="S337">
        <v>2.3701965730753698</v>
      </c>
      <c r="T337" t="s">
        <v>7</v>
      </c>
      <c r="U337">
        <v>-2.91462800907397</v>
      </c>
      <c r="V337" t="s">
        <v>8</v>
      </c>
      <c r="W337">
        <v>0.47602810003761098</v>
      </c>
      <c r="X337" t="s">
        <v>9</v>
      </c>
      <c r="Y337" t="s">
        <v>304</v>
      </c>
      <c r="Z337" t="s">
        <v>103</v>
      </c>
      <c r="AA337">
        <v>0</v>
      </c>
      <c r="AB337" t="s">
        <v>10</v>
      </c>
      <c r="AC337" t="s">
        <v>11</v>
      </c>
      <c r="AD337" t="s">
        <v>304</v>
      </c>
      <c r="AE337" t="s">
        <v>103</v>
      </c>
      <c r="AF337">
        <v>0</v>
      </c>
      <c r="AG337" t="s">
        <v>12</v>
      </c>
    </row>
    <row r="338" spans="1:33" x14ac:dyDescent="0.3">
      <c r="A338" t="s">
        <v>213</v>
      </c>
      <c r="B338" t="s">
        <v>0</v>
      </c>
      <c r="C338">
        <v>0.4</v>
      </c>
      <c r="D338" t="s">
        <v>71</v>
      </c>
      <c r="E338" t="s">
        <v>285</v>
      </c>
      <c r="F338">
        <v>0.2</v>
      </c>
      <c r="G338" t="s">
        <v>323</v>
      </c>
      <c r="H338" t="s">
        <v>210</v>
      </c>
      <c r="I338" t="s">
        <v>2</v>
      </c>
      <c r="J338">
        <v>87</v>
      </c>
      <c r="K338" t="s">
        <v>3</v>
      </c>
      <c r="L338">
        <v>57</v>
      </c>
      <c r="M338" s="2">
        <f>L338/J338</f>
        <v>0.65517241379310343</v>
      </c>
      <c r="N338" t="s">
        <v>4</v>
      </c>
      <c r="O338">
        <v>-68.809414231196499</v>
      </c>
      <c r="P338" t="s">
        <v>5</v>
      </c>
      <c r="Q338">
        <v>-0.79091280725513202</v>
      </c>
      <c r="R338" t="s">
        <v>6</v>
      </c>
      <c r="S338">
        <v>2.0308056726681398</v>
      </c>
      <c r="T338" t="s">
        <v>7</v>
      </c>
      <c r="U338">
        <v>-6.1521779191093504</v>
      </c>
      <c r="V338" t="s">
        <v>8</v>
      </c>
      <c r="W338">
        <v>0.63656231691194398</v>
      </c>
      <c r="X338" t="s">
        <v>9</v>
      </c>
      <c r="Y338" t="s">
        <v>329</v>
      </c>
      <c r="Z338" t="s">
        <v>75</v>
      </c>
      <c r="AA338">
        <v>0</v>
      </c>
      <c r="AB338" t="s">
        <v>10</v>
      </c>
      <c r="AC338" t="s">
        <v>11</v>
      </c>
      <c r="AD338" t="s">
        <v>363</v>
      </c>
      <c r="AE338" t="s">
        <v>75</v>
      </c>
      <c r="AF338">
        <v>0</v>
      </c>
      <c r="AG338" t="s">
        <v>12</v>
      </c>
    </row>
    <row r="339" spans="1:33" x14ac:dyDescent="0.3">
      <c r="A339" t="s">
        <v>213</v>
      </c>
      <c r="B339" t="s">
        <v>0</v>
      </c>
      <c r="C339">
        <v>0.3</v>
      </c>
      <c r="D339" t="s">
        <v>71</v>
      </c>
      <c r="E339" t="s">
        <v>285</v>
      </c>
      <c r="F339">
        <v>0.15</v>
      </c>
      <c r="G339" t="s">
        <v>286</v>
      </c>
      <c r="H339" t="s">
        <v>196</v>
      </c>
      <c r="I339" t="s">
        <v>2</v>
      </c>
      <c r="J339">
        <v>92</v>
      </c>
      <c r="K339" t="s">
        <v>3</v>
      </c>
      <c r="L339">
        <v>32</v>
      </c>
      <c r="M339" s="2">
        <f>L339/J339</f>
        <v>0.34782608695652173</v>
      </c>
      <c r="N339" t="s">
        <v>4</v>
      </c>
      <c r="O339">
        <v>-69.201483562234898</v>
      </c>
      <c r="P339" t="s">
        <v>5</v>
      </c>
      <c r="Q339">
        <v>-0.75219003871994505</v>
      </c>
      <c r="R339" t="s">
        <v>6</v>
      </c>
      <c r="S339">
        <v>1.45516217819269</v>
      </c>
      <c r="T339" t="s">
        <v>7</v>
      </c>
      <c r="U339">
        <v>-1.9294445544066801</v>
      </c>
      <c r="V339" t="s">
        <v>8</v>
      </c>
      <c r="W339">
        <v>0.53673303852687904</v>
      </c>
      <c r="X339" t="s">
        <v>9</v>
      </c>
      <c r="Y339" t="s">
        <v>330</v>
      </c>
      <c r="Z339" t="s">
        <v>103</v>
      </c>
      <c r="AA339">
        <v>0</v>
      </c>
      <c r="AB339" t="s">
        <v>10</v>
      </c>
      <c r="AC339" t="s">
        <v>11</v>
      </c>
      <c r="AD339" t="s">
        <v>332</v>
      </c>
      <c r="AE339" t="s">
        <v>197</v>
      </c>
      <c r="AF339">
        <v>0</v>
      </c>
      <c r="AG339" t="s">
        <v>12</v>
      </c>
    </row>
    <row r="340" spans="1:33" x14ac:dyDescent="0.3">
      <c r="A340" t="s">
        <v>31</v>
      </c>
      <c r="B340" t="s">
        <v>0</v>
      </c>
      <c r="C340">
        <v>0.3</v>
      </c>
      <c r="D340" t="s">
        <v>71</v>
      </c>
      <c r="E340" t="s">
        <v>285</v>
      </c>
      <c r="F340">
        <v>0.15</v>
      </c>
      <c r="G340" t="s">
        <v>291</v>
      </c>
      <c r="H340" t="s">
        <v>205</v>
      </c>
      <c r="I340" t="s">
        <v>2</v>
      </c>
      <c r="J340">
        <v>178</v>
      </c>
      <c r="K340" t="s">
        <v>3</v>
      </c>
      <c r="L340">
        <v>57</v>
      </c>
      <c r="M340" s="2">
        <f>L340/J340</f>
        <v>0.3202247191011236</v>
      </c>
      <c r="N340" t="s">
        <v>4</v>
      </c>
      <c r="O340">
        <v>-70.432100709494904</v>
      </c>
      <c r="P340" t="s">
        <v>5</v>
      </c>
      <c r="Q340">
        <v>-0.39568595904210602</v>
      </c>
      <c r="R340" t="s">
        <v>6</v>
      </c>
      <c r="S340">
        <v>1.3923309106863</v>
      </c>
      <c r="T340" t="s">
        <v>7</v>
      </c>
      <c r="U340">
        <v>-1.23797489767449</v>
      </c>
      <c r="V340" t="s">
        <v>8</v>
      </c>
      <c r="W340">
        <v>0.59374091168911003</v>
      </c>
      <c r="X340" t="s">
        <v>9</v>
      </c>
      <c r="Y340" t="s">
        <v>337</v>
      </c>
      <c r="Z340" t="s">
        <v>103</v>
      </c>
      <c r="AA340">
        <v>0</v>
      </c>
      <c r="AB340" t="s">
        <v>10</v>
      </c>
      <c r="AC340" t="s">
        <v>11</v>
      </c>
      <c r="AD340" t="s">
        <v>338</v>
      </c>
      <c r="AE340" t="s">
        <v>103</v>
      </c>
      <c r="AF340">
        <v>0</v>
      </c>
      <c r="AG340" t="s">
        <v>12</v>
      </c>
    </row>
    <row r="341" spans="1:33" x14ac:dyDescent="0.3">
      <c r="A341" t="s">
        <v>213</v>
      </c>
      <c r="B341" t="s">
        <v>0</v>
      </c>
      <c r="C341">
        <v>0.3</v>
      </c>
      <c r="D341" t="s">
        <v>71</v>
      </c>
      <c r="E341" t="s">
        <v>285</v>
      </c>
      <c r="F341">
        <v>0.15</v>
      </c>
      <c r="G341" t="s">
        <v>323</v>
      </c>
      <c r="H341" t="s">
        <v>209</v>
      </c>
      <c r="I341" t="s">
        <v>2</v>
      </c>
      <c r="J341">
        <v>87</v>
      </c>
      <c r="K341" t="s">
        <v>3</v>
      </c>
      <c r="L341">
        <v>58</v>
      </c>
      <c r="M341" s="2">
        <f>L341/J341</f>
        <v>0.66666666666666663</v>
      </c>
      <c r="N341" t="s">
        <v>4</v>
      </c>
      <c r="O341">
        <v>-70.523207921789805</v>
      </c>
      <c r="P341" t="s">
        <v>5</v>
      </c>
      <c r="Q341">
        <v>-0.81061158530792898</v>
      </c>
      <c r="R341" t="s">
        <v>6</v>
      </c>
      <c r="S341">
        <v>1.4804807312811199</v>
      </c>
      <c r="T341" t="s">
        <v>7</v>
      </c>
      <c r="U341">
        <v>-5.3927962184860299</v>
      </c>
      <c r="V341" t="s">
        <v>8</v>
      </c>
      <c r="W341">
        <v>0.629068209260504</v>
      </c>
      <c r="X341" t="s">
        <v>9</v>
      </c>
      <c r="Y341" t="s">
        <v>356</v>
      </c>
      <c r="Z341" t="s">
        <v>103</v>
      </c>
      <c r="AA341">
        <v>0</v>
      </c>
      <c r="AB341" t="s">
        <v>10</v>
      </c>
      <c r="AC341" t="s">
        <v>11</v>
      </c>
      <c r="AD341" t="s">
        <v>357</v>
      </c>
      <c r="AE341" t="s">
        <v>197</v>
      </c>
      <c r="AF341">
        <v>0</v>
      </c>
      <c r="AG341" t="s">
        <v>12</v>
      </c>
    </row>
    <row r="342" spans="1:33" x14ac:dyDescent="0.3">
      <c r="A342" t="s">
        <v>213</v>
      </c>
      <c r="B342" t="s">
        <v>0</v>
      </c>
      <c r="C342">
        <v>0.3</v>
      </c>
      <c r="D342" t="s">
        <v>71</v>
      </c>
      <c r="E342" t="s">
        <v>285</v>
      </c>
      <c r="F342">
        <v>0.15</v>
      </c>
      <c r="G342" t="s">
        <v>309</v>
      </c>
      <c r="H342" t="s">
        <v>193</v>
      </c>
      <c r="I342" t="s">
        <v>2</v>
      </c>
      <c r="J342">
        <v>92</v>
      </c>
      <c r="K342" t="s">
        <v>3</v>
      </c>
      <c r="L342">
        <v>49</v>
      </c>
      <c r="M342" s="2">
        <f>L342/J342</f>
        <v>0.53260869565217395</v>
      </c>
      <c r="N342" t="s">
        <v>4</v>
      </c>
      <c r="O342">
        <v>-70.982225343352496</v>
      </c>
      <c r="P342" t="s">
        <v>5</v>
      </c>
      <c r="Q342">
        <v>-0.77154592764513596</v>
      </c>
      <c r="R342" t="s">
        <v>6</v>
      </c>
      <c r="S342">
        <v>1.1673245273461501</v>
      </c>
      <c r="T342" t="s">
        <v>7</v>
      </c>
      <c r="U342">
        <v>-2.9809564461235798</v>
      </c>
      <c r="V342" t="s">
        <v>8</v>
      </c>
      <c r="W342">
        <v>0.59601426051404105</v>
      </c>
      <c r="X342" t="s">
        <v>9</v>
      </c>
      <c r="Y342" t="s">
        <v>310</v>
      </c>
      <c r="Z342" t="s">
        <v>103</v>
      </c>
      <c r="AA342">
        <v>0</v>
      </c>
      <c r="AB342" t="s">
        <v>10</v>
      </c>
      <c r="AC342" t="s">
        <v>11</v>
      </c>
      <c r="AD342" t="s">
        <v>342</v>
      </c>
      <c r="AE342" t="s">
        <v>103</v>
      </c>
      <c r="AF342">
        <v>0</v>
      </c>
      <c r="AG342" t="s">
        <v>12</v>
      </c>
    </row>
    <row r="343" spans="1:33" x14ac:dyDescent="0.3">
      <c r="A343" t="s">
        <v>213</v>
      </c>
      <c r="B343" t="s">
        <v>0</v>
      </c>
      <c r="C343">
        <v>0.4</v>
      </c>
      <c r="D343" t="s">
        <v>71</v>
      </c>
      <c r="E343" t="s">
        <v>285</v>
      </c>
      <c r="F343">
        <v>0.2</v>
      </c>
      <c r="G343" t="s">
        <v>309</v>
      </c>
      <c r="H343" t="s">
        <v>195</v>
      </c>
      <c r="I343" t="s">
        <v>2</v>
      </c>
      <c r="J343">
        <v>92</v>
      </c>
      <c r="K343" t="s">
        <v>3</v>
      </c>
      <c r="L343">
        <v>49</v>
      </c>
      <c r="M343" s="2">
        <f>L343/J343</f>
        <v>0.53260869565217395</v>
      </c>
      <c r="N343" t="s">
        <v>4</v>
      </c>
      <c r="O343">
        <v>-71.395143694730194</v>
      </c>
      <c r="P343" t="s">
        <v>5</v>
      </c>
      <c r="Q343">
        <v>-0.77603417059489399</v>
      </c>
      <c r="R343" t="s">
        <v>6</v>
      </c>
      <c r="S343">
        <v>1.5929066674637899</v>
      </c>
      <c r="T343" t="s">
        <v>7</v>
      </c>
      <c r="U343">
        <v>-3.4755248930338598</v>
      </c>
      <c r="V343" t="s">
        <v>8</v>
      </c>
      <c r="W343">
        <v>0.55684902235422495</v>
      </c>
      <c r="X343" t="s">
        <v>9</v>
      </c>
      <c r="Y343" t="s">
        <v>310</v>
      </c>
      <c r="Z343" t="s">
        <v>103</v>
      </c>
      <c r="AA343">
        <v>0</v>
      </c>
      <c r="AB343" t="s">
        <v>10</v>
      </c>
      <c r="AC343" t="s">
        <v>11</v>
      </c>
      <c r="AD343" t="s">
        <v>311</v>
      </c>
      <c r="AE343" t="s">
        <v>103</v>
      </c>
      <c r="AF343">
        <v>0</v>
      </c>
      <c r="AG343" t="s">
        <v>12</v>
      </c>
    </row>
    <row r="344" spans="1:33" x14ac:dyDescent="0.3">
      <c r="A344" t="s">
        <v>213</v>
      </c>
      <c r="B344" t="s">
        <v>0</v>
      </c>
      <c r="C344">
        <v>0.5</v>
      </c>
      <c r="D344" t="s">
        <v>71</v>
      </c>
      <c r="E344" t="s">
        <v>285</v>
      </c>
      <c r="F344">
        <v>0.25</v>
      </c>
      <c r="G344" t="s">
        <v>286</v>
      </c>
      <c r="H344" t="s">
        <v>193</v>
      </c>
      <c r="I344" t="s">
        <v>2</v>
      </c>
      <c r="J344">
        <v>92</v>
      </c>
      <c r="K344" t="s">
        <v>3</v>
      </c>
      <c r="L344">
        <v>27</v>
      </c>
      <c r="M344" s="2">
        <f>L344/J344</f>
        <v>0.29347826086956524</v>
      </c>
      <c r="N344" t="s">
        <v>4</v>
      </c>
      <c r="O344">
        <v>-71.795569986548401</v>
      </c>
      <c r="P344" t="s">
        <v>5</v>
      </c>
      <c r="Q344">
        <v>-0.78038663028857003</v>
      </c>
      <c r="R344" t="s">
        <v>6</v>
      </c>
      <c r="S344">
        <v>2.25111111111111</v>
      </c>
      <c r="T344" t="s">
        <v>7</v>
      </c>
      <c r="U344">
        <v>-2.0396241536391999</v>
      </c>
      <c r="V344" t="s">
        <v>8</v>
      </c>
      <c r="W344">
        <v>0.56928555139290105</v>
      </c>
      <c r="X344" t="s">
        <v>9</v>
      </c>
      <c r="Y344" t="s">
        <v>287</v>
      </c>
      <c r="Z344" t="s">
        <v>103</v>
      </c>
      <c r="AA344">
        <v>0</v>
      </c>
      <c r="AB344" t="s">
        <v>10</v>
      </c>
      <c r="AC344" t="s">
        <v>11</v>
      </c>
      <c r="AD344" t="s">
        <v>288</v>
      </c>
      <c r="AE344" t="s">
        <v>197</v>
      </c>
      <c r="AF344">
        <v>0</v>
      </c>
      <c r="AG344" t="s">
        <v>12</v>
      </c>
    </row>
    <row r="345" spans="1:33" x14ac:dyDescent="0.3">
      <c r="A345" t="s">
        <v>31</v>
      </c>
      <c r="B345" t="s">
        <v>0</v>
      </c>
      <c r="C345">
        <v>0.3</v>
      </c>
      <c r="D345" t="s">
        <v>71</v>
      </c>
      <c r="E345" t="s">
        <v>285</v>
      </c>
      <c r="F345">
        <v>0.15</v>
      </c>
      <c r="G345" t="s">
        <v>291</v>
      </c>
      <c r="H345" t="s">
        <v>201</v>
      </c>
      <c r="I345" t="s">
        <v>2</v>
      </c>
      <c r="J345">
        <v>178</v>
      </c>
      <c r="K345" t="s">
        <v>3</v>
      </c>
      <c r="L345">
        <v>45</v>
      </c>
      <c r="M345" s="2">
        <f>L345/J345</f>
        <v>0.25280898876404495</v>
      </c>
      <c r="N345" t="s">
        <v>4</v>
      </c>
      <c r="O345">
        <v>-71.916032984694098</v>
      </c>
      <c r="P345" t="s">
        <v>5</v>
      </c>
      <c r="Q345">
        <v>-0.40402265721738201</v>
      </c>
      <c r="R345" t="s">
        <v>6</v>
      </c>
      <c r="S345">
        <v>1.3249524868693201</v>
      </c>
      <c r="T345" t="s">
        <v>7</v>
      </c>
      <c r="U345">
        <v>-0.98901424732190701</v>
      </c>
      <c r="V345" t="s">
        <v>8</v>
      </c>
      <c r="W345">
        <v>0.40446146971658697</v>
      </c>
      <c r="X345" t="s">
        <v>9</v>
      </c>
      <c r="Y345" t="s">
        <v>333</v>
      </c>
      <c r="Z345" t="s">
        <v>197</v>
      </c>
      <c r="AA345">
        <v>0</v>
      </c>
      <c r="AB345" t="s">
        <v>10</v>
      </c>
      <c r="AC345" t="s">
        <v>11</v>
      </c>
      <c r="AD345" t="s">
        <v>334</v>
      </c>
      <c r="AE345" t="s">
        <v>211</v>
      </c>
      <c r="AF345">
        <v>0</v>
      </c>
      <c r="AG345" t="s">
        <v>12</v>
      </c>
    </row>
    <row r="346" spans="1:33" x14ac:dyDescent="0.3">
      <c r="A346" t="s">
        <v>213</v>
      </c>
      <c r="B346" t="s">
        <v>0</v>
      </c>
      <c r="C346">
        <v>0.3</v>
      </c>
      <c r="D346" t="s">
        <v>71</v>
      </c>
      <c r="E346" t="s">
        <v>285</v>
      </c>
      <c r="F346">
        <v>0.15</v>
      </c>
      <c r="G346" t="s">
        <v>294</v>
      </c>
      <c r="H346" t="s">
        <v>209</v>
      </c>
      <c r="I346" t="s">
        <v>2</v>
      </c>
      <c r="J346">
        <v>87</v>
      </c>
      <c r="K346" t="s">
        <v>3</v>
      </c>
      <c r="L346">
        <v>26</v>
      </c>
      <c r="M346" s="2">
        <f>L346/J346</f>
        <v>0.2988505747126437</v>
      </c>
      <c r="N346" t="s">
        <v>4</v>
      </c>
      <c r="O346">
        <v>-72.127113453579696</v>
      </c>
      <c r="P346" t="s">
        <v>5</v>
      </c>
      <c r="Q346">
        <v>-0.82904728107562797</v>
      </c>
      <c r="R346" t="s">
        <v>6</v>
      </c>
      <c r="S346">
        <v>2.0684470515096001</v>
      </c>
      <c r="T346" t="s">
        <v>7</v>
      </c>
      <c r="U346">
        <v>-2.0640448654562098</v>
      </c>
      <c r="V346" t="s">
        <v>8</v>
      </c>
      <c r="W346">
        <v>0.41895066216676602</v>
      </c>
      <c r="X346" t="s">
        <v>9</v>
      </c>
      <c r="Y346" t="s">
        <v>341</v>
      </c>
      <c r="Z346" t="s">
        <v>75</v>
      </c>
      <c r="AA346">
        <v>0</v>
      </c>
      <c r="AB346" t="s">
        <v>10</v>
      </c>
      <c r="AC346" t="s">
        <v>11</v>
      </c>
      <c r="AD346" t="s">
        <v>340</v>
      </c>
      <c r="AE346" t="s">
        <v>197</v>
      </c>
      <c r="AF346">
        <v>0</v>
      </c>
      <c r="AG346" t="s">
        <v>12</v>
      </c>
    </row>
    <row r="347" spans="1:33" x14ac:dyDescent="0.3">
      <c r="A347" t="s">
        <v>31</v>
      </c>
      <c r="B347" t="s">
        <v>0</v>
      </c>
      <c r="C347">
        <v>0.3</v>
      </c>
      <c r="D347" t="s">
        <v>71</v>
      </c>
      <c r="E347" t="s">
        <v>285</v>
      </c>
      <c r="F347">
        <v>0.15</v>
      </c>
      <c r="G347" t="s">
        <v>294</v>
      </c>
      <c r="H347" t="s">
        <v>209</v>
      </c>
      <c r="I347" t="s">
        <v>2</v>
      </c>
      <c r="J347">
        <v>167</v>
      </c>
      <c r="K347" t="s">
        <v>3</v>
      </c>
      <c r="L347">
        <v>48</v>
      </c>
      <c r="M347" s="2">
        <f>L347/J347</f>
        <v>0.28742514970059879</v>
      </c>
      <c r="N347" t="s">
        <v>4</v>
      </c>
      <c r="O347">
        <v>-73.649229875928299</v>
      </c>
      <c r="P347" t="s">
        <v>5</v>
      </c>
      <c r="Q347">
        <v>-0.44101335255046897</v>
      </c>
      <c r="R347" t="s">
        <v>6</v>
      </c>
      <c r="S347">
        <v>2.0329088195676999</v>
      </c>
      <c r="T347" t="s">
        <v>7</v>
      </c>
      <c r="U347">
        <v>-1.43889792617796</v>
      </c>
      <c r="V347" t="s">
        <v>8</v>
      </c>
      <c r="W347">
        <v>0.51234280727986303</v>
      </c>
      <c r="X347" t="s">
        <v>9</v>
      </c>
      <c r="Y347" t="s">
        <v>341</v>
      </c>
      <c r="Z347" t="s">
        <v>75</v>
      </c>
      <c r="AA347">
        <v>0</v>
      </c>
      <c r="AB347" t="s">
        <v>10</v>
      </c>
      <c r="AC347" t="s">
        <v>11</v>
      </c>
      <c r="AD347" t="s">
        <v>340</v>
      </c>
      <c r="AE347" t="s">
        <v>197</v>
      </c>
      <c r="AF347">
        <v>0</v>
      </c>
      <c r="AG347" t="s">
        <v>12</v>
      </c>
    </row>
    <row r="348" spans="1:33" x14ac:dyDescent="0.3">
      <c r="A348" t="s">
        <v>213</v>
      </c>
      <c r="B348" t="s">
        <v>0</v>
      </c>
      <c r="C348">
        <v>0.5</v>
      </c>
      <c r="D348" t="s">
        <v>71</v>
      </c>
      <c r="E348" t="s">
        <v>285</v>
      </c>
      <c r="F348">
        <v>0.25</v>
      </c>
      <c r="G348" t="s">
        <v>291</v>
      </c>
      <c r="H348" t="s">
        <v>201</v>
      </c>
      <c r="I348" t="s">
        <v>2</v>
      </c>
      <c r="J348">
        <v>94</v>
      </c>
      <c r="K348" t="s">
        <v>3</v>
      </c>
      <c r="L348">
        <v>23</v>
      </c>
      <c r="M348" s="2">
        <f>L348/J348</f>
        <v>0.24468085106382978</v>
      </c>
      <c r="N348" t="s">
        <v>4</v>
      </c>
      <c r="O348">
        <v>-75.875569986548498</v>
      </c>
      <c r="P348" t="s">
        <v>5</v>
      </c>
      <c r="Q348">
        <v>-0.80718691475051596</v>
      </c>
      <c r="R348" t="s">
        <v>6</v>
      </c>
      <c r="S348">
        <v>2.36608695652173</v>
      </c>
      <c r="T348" t="s">
        <v>7</v>
      </c>
      <c r="U348">
        <v>-1.8351488730499701</v>
      </c>
      <c r="V348" t="s">
        <v>8</v>
      </c>
      <c r="W348">
        <v>0.467816719482395</v>
      </c>
      <c r="X348" t="s">
        <v>9</v>
      </c>
      <c r="Y348" t="s">
        <v>292</v>
      </c>
      <c r="Z348" t="s">
        <v>103</v>
      </c>
      <c r="AA348">
        <v>0</v>
      </c>
      <c r="AB348" t="s">
        <v>10</v>
      </c>
      <c r="AC348" t="s">
        <v>11</v>
      </c>
      <c r="AD348" t="s">
        <v>293</v>
      </c>
      <c r="AE348" t="s">
        <v>103</v>
      </c>
      <c r="AF348">
        <v>0</v>
      </c>
      <c r="AG348" t="s">
        <v>12</v>
      </c>
    </row>
    <row r="349" spans="1:33" x14ac:dyDescent="0.3">
      <c r="A349" t="s">
        <v>213</v>
      </c>
      <c r="B349" t="s">
        <v>0</v>
      </c>
      <c r="C349">
        <v>0.3</v>
      </c>
      <c r="D349" t="s">
        <v>71</v>
      </c>
      <c r="E349" t="s">
        <v>285</v>
      </c>
      <c r="F349">
        <v>0.15</v>
      </c>
      <c r="G349" t="s">
        <v>286</v>
      </c>
      <c r="H349" t="s">
        <v>198</v>
      </c>
      <c r="I349" t="s">
        <v>2</v>
      </c>
      <c r="J349">
        <v>92</v>
      </c>
      <c r="K349" t="s">
        <v>3</v>
      </c>
      <c r="L349">
        <v>33</v>
      </c>
      <c r="M349" s="2">
        <f>L349/J349</f>
        <v>0.35869565217391303</v>
      </c>
      <c r="N349" t="s">
        <v>4</v>
      </c>
      <c r="O349">
        <v>-77.311483562234898</v>
      </c>
      <c r="P349" t="s">
        <v>5</v>
      </c>
      <c r="Q349">
        <v>-0.84034221263298803</v>
      </c>
      <c r="R349" t="s">
        <v>6</v>
      </c>
      <c r="S349">
        <v>1.51561180915655</v>
      </c>
      <c r="T349" t="s">
        <v>7</v>
      </c>
      <c r="U349">
        <v>-2.1580792078712001</v>
      </c>
      <c r="V349" t="s">
        <v>8</v>
      </c>
      <c r="W349">
        <v>0.55808519806055401</v>
      </c>
      <c r="X349" t="s">
        <v>9</v>
      </c>
      <c r="Y349" t="s">
        <v>330</v>
      </c>
      <c r="Z349" t="s">
        <v>103</v>
      </c>
      <c r="AA349">
        <v>0</v>
      </c>
      <c r="AB349" t="s">
        <v>10</v>
      </c>
      <c r="AC349" t="s">
        <v>11</v>
      </c>
      <c r="AD349" t="s">
        <v>332</v>
      </c>
      <c r="AE349" t="s">
        <v>197</v>
      </c>
      <c r="AF349">
        <v>0</v>
      </c>
      <c r="AG349" t="s">
        <v>12</v>
      </c>
    </row>
    <row r="350" spans="1:33" x14ac:dyDescent="0.3">
      <c r="A350" t="s">
        <v>213</v>
      </c>
      <c r="B350" t="s">
        <v>0</v>
      </c>
      <c r="C350">
        <v>0.4</v>
      </c>
      <c r="D350" t="s">
        <v>71</v>
      </c>
      <c r="E350" t="s">
        <v>285</v>
      </c>
      <c r="F350">
        <v>0.2</v>
      </c>
      <c r="G350" t="s">
        <v>291</v>
      </c>
      <c r="H350" t="s">
        <v>204</v>
      </c>
      <c r="I350" t="s">
        <v>2</v>
      </c>
      <c r="J350">
        <v>94</v>
      </c>
      <c r="K350" t="s">
        <v>3</v>
      </c>
      <c r="L350">
        <v>32</v>
      </c>
      <c r="M350" s="2">
        <f>L350/J350</f>
        <v>0.34042553191489361</v>
      </c>
      <c r="N350" t="s">
        <v>4</v>
      </c>
      <c r="O350">
        <v>-77.520390665740706</v>
      </c>
      <c r="P350" t="s">
        <v>5</v>
      </c>
      <c r="Q350">
        <v>-0.82468500708234804</v>
      </c>
      <c r="R350" t="s">
        <v>6</v>
      </c>
      <c r="S350">
        <v>2.2249613228339</v>
      </c>
      <c r="T350" t="s">
        <v>7</v>
      </c>
      <c r="U350">
        <v>-2.3986960160713799</v>
      </c>
      <c r="V350" t="s">
        <v>8</v>
      </c>
      <c r="W350">
        <v>0.62289735292705695</v>
      </c>
      <c r="X350" t="s">
        <v>9</v>
      </c>
      <c r="Y350" t="s">
        <v>304</v>
      </c>
      <c r="Z350" t="s">
        <v>103</v>
      </c>
      <c r="AA350">
        <v>0</v>
      </c>
      <c r="AB350" t="s">
        <v>10</v>
      </c>
      <c r="AC350" t="s">
        <v>11</v>
      </c>
      <c r="AD350" t="s">
        <v>305</v>
      </c>
      <c r="AE350" t="s">
        <v>103</v>
      </c>
      <c r="AF350">
        <v>0</v>
      </c>
      <c r="AG350" t="s">
        <v>12</v>
      </c>
    </row>
    <row r="351" spans="1:33" x14ac:dyDescent="0.3">
      <c r="A351" t="s">
        <v>31</v>
      </c>
      <c r="B351" t="s">
        <v>0</v>
      </c>
      <c r="C351">
        <v>0.4</v>
      </c>
      <c r="D351" t="s">
        <v>71</v>
      </c>
      <c r="E351" t="s">
        <v>285</v>
      </c>
      <c r="F351">
        <v>0.2</v>
      </c>
      <c r="G351" t="s">
        <v>323</v>
      </c>
      <c r="H351" t="s">
        <v>208</v>
      </c>
      <c r="I351" t="s">
        <v>2</v>
      </c>
      <c r="J351">
        <v>167</v>
      </c>
      <c r="K351" t="s">
        <v>3</v>
      </c>
      <c r="L351">
        <v>88</v>
      </c>
      <c r="M351" s="2">
        <f>L351/J351</f>
        <v>0.52694610778443118</v>
      </c>
      <c r="N351" t="s">
        <v>4</v>
      </c>
      <c r="O351">
        <v>-78.428469465594503</v>
      </c>
      <c r="P351" t="s">
        <v>5</v>
      </c>
      <c r="Q351">
        <v>-0.46963155368619502</v>
      </c>
      <c r="R351" t="s">
        <v>6</v>
      </c>
      <c r="S351">
        <v>1.6602861858765201</v>
      </c>
      <c r="T351" t="s">
        <v>7</v>
      </c>
      <c r="U351">
        <v>-2.8421981496547901</v>
      </c>
      <c r="V351" t="s">
        <v>8</v>
      </c>
      <c r="W351">
        <v>0.60142724847580498</v>
      </c>
      <c r="X351" t="s">
        <v>9</v>
      </c>
      <c r="Y351" t="s">
        <v>326</v>
      </c>
      <c r="Z351" t="s">
        <v>103</v>
      </c>
      <c r="AA351">
        <v>0</v>
      </c>
      <c r="AB351" t="s">
        <v>10</v>
      </c>
      <c r="AC351" t="s">
        <v>11</v>
      </c>
      <c r="AD351" t="s">
        <v>327</v>
      </c>
      <c r="AE351" t="s">
        <v>103</v>
      </c>
      <c r="AF351">
        <v>0</v>
      </c>
      <c r="AG351" t="s">
        <v>12</v>
      </c>
    </row>
    <row r="352" spans="1:33" x14ac:dyDescent="0.3">
      <c r="A352" t="s">
        <v>213</v>
      </c>
      <c r="B352" t="s">
        <v>0</v>
      </c>
      <c r="C352">
        <v>0.4</v>
      </c>
      <c r="D352" t="s">
        <v>71</v>
      </c>
      <c r="E352" t="s">
        <v>285</v>
      </c>
      <c r="F352">
        <v>0.2</v>
      </c>
      <c r="G352" t="s">
        <v>309</v>
      </c>
      <c r="H352" t="s">
        <v>193</v>
      </c>
      <c r="I352" t="s">
        <v>2</v>
      </c>
      <c r="J352">
        <v>92</v>
      </c>
      <c r="K352" t="s">
        <v>3</v>
      </c>
      <c r="L352">
        <v>42</v>
      </c>
      <c r="M352" s="2">
        <f>L352/J352</f>
        <v>0.45652173913043476</v>
      </c>
      <c r="N352" t="s">
        <v>4</v>
      </c>
      <c r="O352">
        <v>-78.555143694730205</v>
      </c>
      <c r="P352" t="s">
        <v>5</v>
      </c>
      <c r="Q352">
        <v>-0.85386025755141504</v>
      </c>
      <c r="R352" t="s">
        <v>6</v>
      </c>
      <c r="S352">
        <v>1.54958158823156</v>
      </c>
      <c r="T352" t="s">
        <v>7</v>
      </c>
      <c r="U352">
        <v>-2.8727514080091199</v>
      </c>
      <c r="V352" t="s">
        <v>8</v>
      </c>
      <c r="W352">
        <v>0.51859966475147301</v>
      </c>
      <c r="X352" t="s">
        <v>9</v>
      </c>
      <c r="Y352" t="s">
        <v>310</v>
      </c>
      <c r="Z352" t="s">
        <v>103</v>
      </c>
      <c r="AA352">
        <v>0</v>
      </c>
      <c r="AB352" t="s">
        <v>10</v>
      </c>
      <c r="AC352" t="s">
        <v>11</v>
      </c>
      <c r="AD352" t="s">
        <v>311</v>
      </c>
      <c r="AE352" t="s">
        <v>103</v>
      </c>
      <c r="AF352">
        <v>0</v>
      </c>
      <c r="AG352" t="s">
        <v>12</v>
      </c>
    </row>
    <row r="353" spans="1:33" x14ac:dyDescent="0.3">
      <c r="A353" t="s">
        <v>213</v>
      </c>
      <c r="B353" t="s">
        <v>0</v>
      </c>
      <c r="C353">
        <v>0.3</v>
      </c>
      <c r="D353" t="s">
        <v>71</v>
      </c>
      <c r="E353" t="s">
        <v>285</v>
      </c>
      <c r="F353">
        <v>0.15</v>
      </c>
      <c r="G353" t="s">
        <v>294</v>
      </c>
      <c r="H353" t="s">
        <v>210</v>
      </c>
      <c r="I353" t="s">
        <v>2</v>
      </c>
      <c r="J353">
        <v>87</v>
      </c>
      <c r="K353" t="s">
        <v>3</v>
      </c>
      <c r="L353">
        <v>28</v>
      </c>
      <c r="M353" s="2">
        <f>L353/J353</f>
        <v>0.32183908045977011</v>
      </c>
      <c r="N353" t="s">
        <v>4</v>
      </c>
      <c r="O353">
        <v>-80.207113453579694</v>
      </c>
      <c r="P353" t="s">
        <v>5</v>
      </c>
      <c r="Q353">
        <v>-0.92192084429401999</v>
      </c>
      <c r="R353" t="s">
        <v>6</v>
      </c>
      <c r="S353">
        <v>2.11621283228637</v>
      </c>
      <c r="T353" t="s">
        <v>7</v>
      </c>
      <c r="U353">
        <v>-2.3637469958914901</v>
      </c>
      <c r="V353" t="s">
        <v>8</v>
      </c>
      <c r="W353">
        <v>0.48364248780124702</v>
      </c>
      <c r="X353" t="s">
        <v>9</v>
      </c>
      <c r="Y353" t="s">
        <v>341</v>
      </c>
      <c r="Z353" t="s">
        <v>75</v>
      </c>
      <c r="AA353">
        <v>0</v>
      </c>
      <c r="AB353" t="s">
        <v>10</v>
      </c>
      <c r="AC353" t="s">
        <v>11</v>
      </c>
      <c r="AD353" t="s">
        <v>340</v>
      </c>
      <c r="AE353" t="s">
        <v>197</v>
      </c>
      <c r="AF353">
        <v>0</v>
      </c>
      <c r="AG353" t="s">
        <v>12</v>
      </c>
    </row>
    <row r="354" spans="1:33" x14ac:dyDescent="0.3">
      <c r="A354" t="s">
        <v>213</v>
      </c>
      <c r="B354" t="s">
        <v>0</v>
      </c>
      <c r="C354">
        <v>0.5</v>
      </c>
      <c r="D354" t="s">
        <v>71</v>
      </c>
      <c r="E354" t="s">
        <v>285</v>
      </c>
      <c r="F354">
        <v>0.25</v>
      </c>
      <c r="G354" t="s">
        <v>286</v>
      </c>
      <c r="H354" t="s">
        <v>196</v>
      </c>
      <c r="I354" t="s">
        <v>2</v>
      </c>
      <c r="J354">
        <v>92</v>
      </c>
      <c r="K354" t="s">
        <v>3</v>
      </c>
      <c r="L354">
        <v>37</v>
      </c>
      <c r="M354" s="2">
        <f>L354/J354</f>
        <v>0.40217391304347827</v>
      </c>
      <c r="N354" t="s">
        <v>4</v>
      </c>
      <c r="O354">
        <v>-80.395569986548296</v>
      </c>
      <c r="P354" t="s">
        <v>5</v>
      </c>
      <c r="Q354">
        <v>-0.87386489115813404</v>
      </c>
      <c r="R354" t="s">
        <v>6</v>
      </c>
      <c r="S354">
        <v>2.3572972972973001</v>
      </c>
      <c r="T354" t="s">
        <v>7</v>
      </c>
      <c r="U354">
        <v>-3.0475558179372402</v>
      </c>
      <c r="V354" t="s">
        <v>8</v>
      </c>
      <c r="W354">
        <v>0.77984645587661505</v>
      </c>
      <c r="X354" t="s">
        <v>9</v>
      </c>
      <c r="Y354" t="s">
        <v>289</v>
      </c>
      <c r="Z354" t="s">
        <v>103</v>
      </c>
      <c r="AA354">
        <v>0</v>
      </c>
      <c r="AB354" t="s">
        <v>10</v>
      </c>
      <c r="AC354" t="s">
        <v>11</v>
      </c>
      <c r="AD354" t="s">
        <v>290</v>
      </c>
      <c r="AE354" t="s">
        <v>197</v>
      </c>
      <c r="AF354">
        <v>0</v>
      </c>
      <c r="AG354" t="s">
        <v>12</v>
      </c>
    </row>
    <row r="355" spans="1:33" x14ac:dyDescent="0.3">
      <c r="A355" t="s">
        <v>213</v>
      </c>
      <c r="B355" t="s">
        <v>0</v>
      </c>
      <c r="C355">
        <v>0.5</v>
      </c>
      <c r="D355" t="s">
        <v>71</v>
      </c>
      <c r="E355" t="s">
        <v>285</v>
      </c>
      <c r="F355">
        <v>0.25</v>
      </c>
      <c r="G355" t="s">
        <v>291</v>
      </c>
      <c r="H355" t="s">
        <v>203</v>
      </c>
      <c r="I355" t="s">
        <v>2</v>
      </c>
      <c r="J355">
        <v>94</v>
      </c>
      <c r="K355" t="s">
        <v>3</v>
      </c>
      <c r="L355">
        <v>30</v>
      </c>
      <c r="M355" s="2">
        <f>L355/J355</f>
        <v>0.31914893617021278</v>
      </c>
      <c r="N355" t="s">
        <v>4</v>
      </c>
      <c r="O355">
        <v>-80.4055699865485</v>
      </c>
      <c r="P355" t="s">
        <v>5</v>
      </c>
      <c r="Q355">
        <v>-0.85537840411221799</v>
      </c>
      <c r="R355" t="s">
        <v>6</v>
      </c>
      <c r="S355">
        <v>2.4773333333333301</v>
      </c>
      <c r="T355" t="s">
        <v>7</v>
      </c>
      <c r="U355">
        <v>-2.4175870310398202</v>
      </c>
      <c r="V355" t="s">
        <v>8</v>
      </c>
      <c r="W355">
        <v>0.54704308910962096</v>
      </c>
      <c r="X355" t="s">
        <v>9</v>
      </c>
      <c r="Y355" t="s">
        <v>292</v>
      </c>
      <c r="Z355" t="s">
        <v>103</v>
      </c>
      <c r="AA355">
        <v>0</v>
      </c>
      <c r="AB355" t="s">
        <v>10</v>
      </c>
      <c r="AC355" t="s">
        <v>11</v>
      </c>
      <c r="AD355" t="s">
        <v>293</v>
      </c>
      <c r="AE355" t="s">
        <v>103</v>
      </c>
      <c r="AF355">
        <v>0</v>
      </c>
      <c r="AG355" t="s">
        <v>12</v>
      </c>
    </row>
    <row r="356" spans="1:33" x14ac:dyDescent="0.3">
      <c r="A356" t="s">
        <v>64</v>
      </c>
      <c r="B356" t="s">
        <v>0</v>
      </c>
      <c r="C356">
        <v>0.4</v>
      </c>
      <c r="D356" t="s">
        <v>71</v>
      </c>
      <c r="E356" t="s">
        <v>285</v>
      </c>
      <c r="F356">
        <v>0.2</v>
      </c>
      <c r="G356" t="s">
        <v>309</v>
      </c>
      <c r="H356" t="s">
        <v>198</v>
      </c>
      <c r="I356" t="s">
        <v>2</v>
      </c>
      <c r="J356">
        <v>375</v>
      </c>
      <c r="K356" t="s">
        <v>3</v>
      </c>
      <c r="L356">
        <v>256</v>
      </c>
      <c r="M356" s="2">
        <f>L356/J356</f>
        <v>0.68266666666666664</v>
      </c>
      <c r="N356" t="s">
        <v>4</v>
      </c>
      <c r="O356">
        <v>-80.457570400456106</v>
      </c>
      <c r="P356" t="s">
        <v>5</v>
      </c>
      <c r="Q356">
        <v>-0.214553521067883</v>
      </c>
      <c r="R356" t="s">
        <v>6</v>
      </c>
      <c r="S356">
        <v>1.3617187500000001</v>
      </c>
      <c r="T356" t="s">
        <v>7</v>
      </c>
      <c r="U356">
        <v>-3.6055258016845002</v>
      </c>
      <c r="V356" t="s">
        <v>8</v>
      </c>
      <c r="W356">
        <v>1.61438207085372</v>
      </c>
      <c r="X356" t="s">
        <v>9</v>
      </c>
      <c r="Y356" t="s">
        <v>313</v>
      </c>
      <c r="Z356" t="s">
        <v>103</v>
      </c>
      <c r="AA356">
        <v>0</v>
      </c>
      <c r="AB356" t="s">
        <v>10</v>
      </c>
      <c r="AC356" t="s">
        <v>11</v>
      </c>
      <c r="AD356" t="s">
        <v>456</v>
      </c>
      <c r="AE356" t="s">
        <v>103</v>
      </c>
      <c r="AF356">
        <v>0</v>
      </c>
      <c r="AG356" t="s">
        <v>12</v>
      </c>
    </row>
    <row r="357" spans="1:33" x14ac:dyDescent="0.3">
      <c r="A357" t="s">
        <v>31</v>
      </c>
      <c r="B357" t="s">
        <v>0</v>
      </c>
      <c r="C357">
        <v>0.3</v>
      </c>
      <c r="D357" t="s">
        <v>71</v>
      </c>
      <c r="E357" t="s">
        <v>285</v>
      </c>
      <c r="F357">
        <v>0.15</v>
      </c>
      <c r="G357" t="s">
        <v>286</v>
      </c>
      <c r="H357" t="s">
        <v>193</v>
      </c>
      <c r="I357" t="s">
        <v>2</v>
      </c>
      <c r="J357">
        <v>169</v>
      </c>
      <c r="K357" t="s">
        <v>3</v>
      </c>
      <c r="L357">
        <v>50</v>
      </c>
      <c r="M357" s="2">
        <f>L357/J357</f>
        <v>0.29585798816568049</v>
      </c>
      <c r="N357" t="s">
        <v>4</v>
      </c>
      <c r="O357">
        <v>-80.821483562234903</v>
      </c>
      <c r="P357" t="s">
        <v>5</v>
      </c>
      <c r="Q357">
        <v>-0.47823363054576801</v>
      </c>
      <c r="R357" t="s">
        <v>6</v>
      </c>
      <c r="S357">
        <v>1.07790379404332</v>
      </c>
      <c r="T357" t="s">
        <v>7</v>
      </c>
      <c r="U357">
        <v>-1.1320728845748</v>
      </c>
      <c r="V357" t="s">
        <v>8</v>
      </c>
      <c r="W357">
        <v>0.56802121914027004</v>
      </c>
      <c r="X357" t="s">
        <v>9</v>
      </c>
      <c r="Y357" t="s">
        <v>330</v>
      </c>
      <c r="Z357" t="s">
        <v>103</v>
      </c>
      <c r="AA357">
        <v>0</v>
      </c>
      <c r="AB357" t="s">
        <v>10</v>
      </c>
      <c r="AC357" t="s">
        <v>11</v>
      </c>
      <c r="AD357" t="s">
        <v>331</v>
      </c>
      <c r="AE357" t="s">
        <v>197</v>
      </c>
      <c r="AF357">
        <v>0</v>
      </c>
      <c r="AG357" t="s">
        <v>12</v>
      </c>
    </row>
    <row r="358" spans="1:33" x14ac:dyDescent="0.3">
      <c r="A358" t="s">
        <v>31</v>
      </c>
      <c r="B358" t="s">
        <v>0</v>
      </c>
      <c r="C358">
        <v>0.3</v>
      </c>
      <c r="D358" t="s">
        <v>71</v>
      </c>
      <c r="E358" t="s">
        <v>285</v>
      </c>
      <c r="F358">
        <v>0.15</v>
      </c>
      <c r="G358" t="s">
        <v>291</v>
      </c>
      <c r="H358" t="s">
        <v>203</v>
      </c>
      <c r="I358" t="s">
        <v>2</v>
      </c>
      <c r="J358">
        <v>178</v>
      </c>
      <c r="K358" t="s">
        <v>3</v>
      </c>
      <c r="L358">
        <v>50</v>
      </c>
      <c r="M358" s="2">
        <f>L358/J358</f>
        <v>0.2808988764044944</v>
      </c>
      <c r="N358" t="s">
        <v>4</v>
      </c>
      <c r="O358">
        <v>-82.372100709495001</v>
      </c>
      <c r="P358" t="s">
        <v>5</v>
      </c>
      <c r="Q358">
        <v>-0.46276461072750003</v>
      </c>
      <c r="R358" t="s">
        <v>6</v>
      </c>
      <c r="S358">
        <v>1.3456572381823899</v>
      </c>
      <c r="T358" t="s">
        <v>7</v>
      </c>
      <c r="U358">
        <v>-1.1691793954579199</v>
      </c>
      <c r="V358" t="s">
        <v>8</v>
      </c>
      <c r="W358">
        <v>0.49713749512781802</v>
      </c>
      <c r="X358" t="s">
        <v>9</v>
      </c>
      <c r="Y358" t="s">
        <v>335</v>
      </c>
      <c r="Z358" t="s">
        <v>197</v>
      </c>
      <c r="AA358">
        <v>0</v>
      </c>
      <c r="AB358" t="s">
        <v>10</v>
      </c>
      <c r="AC358" t="s">
        <v>11</v>
      </c>
      <c r="AD358" t="s">
        <v>336</v>
      </c>
      <c r="AE358" t="s">
        <v>197</v>
      </c>
      <c r="AF358">
        <v>0</v>
      </c>
      <c r="AG358" t="s">
        <v>12</v>
      </c>
    </row>
    <row r="359" spans="1:33" x14ac:dyDescent="0.3">
      <c r="A359" t="s">
        <v>213</v>
      </c>
      <c r="B359" t="s">
        <v>0</v>
      </c>
      <c r="C359">
        <v>0.5</v>
      </c>
      <c r="D359" t="s">
        <v>71</v>
      </c>
      <c r="E359" t="s">
        <v>285</v>
      </c>
      <c r="F359">
        <v>0.25</v>
      </c>
      <c r="G359" t="s">
        <v>286</v>
      </c>
      <c r="H359" t="s">
        <v>195</v>
      </c>
      <c r="I359" t="s">
        <v>2</v>
      </c>
      <c r="J359">
        <v>92</v>
      </c>
      <c r="K359" t="s">
        <v>3</v>
      </c>
      <c r="L359">
        <v>35</v>
      </c>
      <c r="M359" s="2">
        <f>L359/J359</f>
        <v>0.38043478260869568</v>
      </c>
      <c r="N359" t="s">
        <v>4</v>
      </c>
      <c r="O359">
        <v>-82.485569986548299</v>
      </c>
      <c r="P359" t="s">
        <v>5</v>
      </c>
      <c r="Q359">
        <v>-0.89658228246248195</v>
      </c>
      <c r="R359" t="s">
        <v>6</v>
      </c>
      <c r="S359">
        <v>2.3565714285714301</v>
      </c>
      <c r="T359" t="s">
        <v>7</v>
      </c>
      <c r="U359">
        <v>-2.8941328067815499</v>
      </c>
      <c r="V359" t="s">
        <v>8</v>
      </c>
      <c r="W359">
        <v>0.74584159370619296</v>
      </c>
      <c r="X359" t="s">
        <v>9</v>
      </c>
      <c r="Y359" t="s">
        <v>289</v>
      </c>
      <c r="Z359" t="s">
        <v>103</v>
      </c>
      <c r="AA359">
        <v>0</v>
      </c>
      <c r="AB359" t="s">
        <v>10</v>
      </c>
      <c r="AC359" t="s">
        <v>11</v>
      </c>
      <c r="AD359" t="s">
        <v>290</v>
      </c>
      <c r="AE359" t="s">
        <v>197</v>
      </c>
      <c r="AF359">
        <v>0</v>
      </c>
      <c r="AG359" t="s">
        <v>12</v>
      </c>
    </row>
    <row r="360" spans="1:33" x14ac:dyDescent="0.3">
      <c r="A360" t="s">
        <v>31</v>
      </c>
      <c r="B360" t="s">
        <v>0</v>
      </c>
      <c r="C360">
        <v>0.3</v>
      </c>
      <c r="D360" t="s">
        <v>71</v>
      </c>
      <c r="E360" t="s">
        <v>285</v>
      </c>
      <c r="F360">
        <v>0.15</v>
      </c>
      <c r="G360" t="s">
        <v>294</v>
      </c>
      <c r="H360" t="s">
        <v>210</v>
      </c>
      <c r="I360" t="s">
        <v>2</v>
      </c>
      <c r="J360">
        <v>167</v>
      </c>
      <c r="K360" t="s">
        <v>3</v>
      </c>
      <c r="L360">
        <v>50</v>
      </c>
      <c r="M360" s="2">
        <f>L360/J360</f>
        <v>0.29940119760479039</v>
      </c>
      <c r="N360" t="s">
        <v>4</v>
      </c>
      <c r="O360">
        <v>-83.089229875928396</v>
      </c>
      <c r="P360" t="s">
        <v>5</v>
      </c>
      <c r="Q360">
        <v>-0.497540298658253</v>
      </c>
      <c r="R360" t="s">
        <v>6</v>
      </c>
      <c r="S360">
        <v>2.0610791860803701</v>
      </c>
      <c r="T360" t="s">
        <v>7</v>
      </c>
      <c r="U360">
        <v>-1.5909674288884299</v>
      </c>
      <c r="V360" t="s">
        <v>8</v>
      </c>
      <c r="W360">
        <v>0.57576619218966896</v>
      </c>
      <c r="X360" t="s">
        <v>9</v>
      </c>
      <c r="Y360" t="s">
        <v>341</v>
      </c>
      <c r="Z360" t="s">
        <v>75</v>
      </c>
      <c r="AA360">
        <v>0</v>
      </c>
      <c r="AB360" t="s">
        <v>10</v>
      </c>
      <c r="AC360" t="s">
        <v>11</v>
      </c>
      <c r="AD360" t="s">
        <v>340</v>
      </c>
      <c r="AE360" t="s">
        <v>197</v>
      </c>
      <c r="AF360">
        <v>0</v>
      </c>
      <c r="AG360" t="s">
        <v>12</v>
      </c>
    </row>
    <row r="361" spans="1:33" x14ac:dyDescent="0.3">
      <c r="A361" t="s">
        <v>64</v>
      </c>
      <c r="B361" t="s">
        <v>0</v>
      </c>
      <c r="C361">
        <v>0.3</v>
      </c>
      <c r="D361" t="s">
        <v>71</v>
      </c>
      <c r="E361" t="s">
        <v>285</v>
      </c>
      <c r="F361">
        <v>0.15</v>
      </c>
      <c r="G361" t="s">
        <v>309</v>
      </c>
      <c r="H361" t="s">
        <v>195</v>
      </c>
      <c r="I361" t="s">
        <v>2</v>
      </c>
      <c r="J361">
        <v>375</v>
      </c>
      <c r="K361" t="s">
        <v>3</v>
      </c>
      <c r="L361">
        <v>254</v>
      </c>
      <c r="M361" s="2">
        <f>L361/J361</f>
        <v>0.67733333333333334</v>
      </c>
      <c r="N361" t="s">
        <v>4</v>
      </c>
      <c r="O361">
        <v>-83.377643302874702</v>
      </c>
      <c r="P361" t="s">
        <v>5</v>
      </c>
      <c r="Q361">
        <v>-0.22234038214099899</v>
      </c>
      <c r="R361" t="s">
        <v>6</v>
      </c>
      <c r="S361">
        <v>0.85395072393873706</v>
      </c>
      <c r="T361" t="s">
        <v>7</v>
      </c>
      <c r="U361">
        <v>-2.48166220812656</v>
      </c>
      <c r="V361" t="s">
        <v>8</v>
      </c>
      <c r="W361">
        <v>1.0142123452955101</v>
      </c>
      <c r="X361" t="s">
        <v>9</v>
      </c>
      <c r="Y361" t="s">
        <v>310</v>
      </c>
      <c r="Z361" t="s">
        <v>103</v>
      </c>
      <c r="AA361">
        <v>0</v>
      </c>
      <c r="AB361" t="s">
        <v>10</v>
      </c>
      <c r="AC361" t="s">
        <v>11</v>
      </c>
      <c r="AD361" t="s">
        <v>476</v>
      </c>
      <c r="AE361" t="s">
        <v>252</v>
      </c>
      <c r="AF361">
        <v>0</v>
      </c>
      <c r="AG361" t="s">
        <v>12</v>
      </c>
    </row>
    <row r="362" spans="1:33" x14ac:dyDescent="0.3">
      <c r="A362" t="s">
        <v>31</v>
      </c>
      <c r="B362" t="s">
        <v>0</v>
      </c>
      <c r="C362">
        <v>0.4</v>
      </c>
      <c r="D362" t="s">
        <v>71</v>
      </c>
      <c r="E362" t="s">
        <v>285</v>
      </c>
      <c r="F362">
        <v>0.2</v>
      </c>
      <c r="G362" t="s">
        <v>294</v>
      </c>
      <c r="H362" t="s">
        <v>210</v>
      </c>
      <c r="I362" t="s">
        <v>2</v>
      </c>
      <c r="J362">
        <v>167</v>
      </c>
      <c r="K362" t="s">
        <v>3</v>
      </c>
      <c r="L362">
        <v>66</v>
      </c>
      <c r="M362" s="2">
        <f>L362/J362</f>
        <v>0.39520958083832336</v>
      </c>
      <c r="N362" t="s">
        <v>4</v>
      </c>
      <c r="O362">
        <v>-83.824947575532704</v>
      </c>
      <c r="P362" t="s">
        <v>5</v>
      </c>
      <c r="Q362">
        <v>-0.50194579386546501</v>
      </c>
      <c r="R362" t="s">
        <v>6</v>
      </c>
      <c r="S362">
        <v>2.3064831796667602</v>
      </c>
      <c r="T362" t="s">
        <v>7</v>
      </c>
      <c r="U362">
        <v>-2.33715680627266</v>
      </c>
      <c r="V362" t="s">
        <v>8</v>
      </c>
      <c r="W362">
        <v>0.69372500198292197</v>
      </c>
      <c r="X362" t="s">
        <v>9</v>
      </c>
      <c r="Y362" t="s">
        <v>304</v>
      </c>
      <c r="Z362" t="s">
        <v>103</v>
      </c>
      <c r="AA362">
        <v>0</v>
      </c>
      <c r="AB362" t="s">
        <v>10</v>
      </c>
      <c r="AC362" t="s">
        <v>11</v>
      </c>
      <c r="AD362" t="s">
        <v>308</v>
      </c>
      <c r="AE362" t="s">
        <v>252</v>
      </c>
      <c r="AF362">
        <v>0</v>
      </c>
      <c r="AG362" t="s">
        <v>12</v>
      </c>
    </row>
    <row r="363" spans="1:33" x14ac:dyDescent="0.3">
      <c r="A363" t="s">
        <v>213</v>
      </c>
      <c r="B363" t="s">
        <v>0</v>
      </c>
      <c r="C363">
        <v>0.3</v>
      </c>
      <c r="D363" t="s">
        <v>71</v>
      </c>
      <c r="E363" t="s">
        <v>285</v>
      </c>
      <c r="F363">
        <v>0.15</v>
      </c>
      <c r="G363" t="s">
        <v>317</v>
      </c>
      <c r="H363" t="s">
        <v>203</v>
      </c>
      <c r="I363" t="s">
        <v>2</v>
      </c>
      <c r="J363">
        <v>94</v>
      </c>
      <c r="K363" t="s">
        <v>3</v>
      </c>
      <c r="L363">
        <v>52</v>
      </c>
      <c r="M363" s="2">
        <f>L363/J363</f>
        <v>0.55319148936170215</v>
      </c>
      <c r="N363" t="s">
        <v>4</v>
      </c>
      <c r="O363">
        <v>-86.686543986949005</v>
      </c>
      <c r="P363" t="s">
        <v>5</v>
      </c>
      <c r="Q363">
        <v>-0.92219727645690397</v>
      </c>
      <c r="R363" t="s">
        <v>6</v>
      </c>
      <c r="S363">
        <v>1.11724741288511</v>
      </c>
      <c r="T363" t="s">
        <v>7</v>
      </c>
      <c r="U363">
        <v>-3.4472240346898801</v>
      </c>
      <c r="V363" t="s">
        <v>8</v>
      </c>
      <c r="W363">
        <v>0.49815899963215099</v>
      </c>
      <c r="X363" t="s">
        <v>9</v>
      </c>
      <c r="Y363" t="s">
        <v>348</v>
      </c>
      <c r="Z363" t="s">
        <v>197</v>
      </c>
      <c r="AA363">
        <v>0</v>
      </c>
      <c r="AB363" t="s">
        <v>10</v>
      </c>
      <c r="AC363" t="s">
        <v>11</v>
      </c>
      <c r="AD363" t="s">
        <v>349</v>
      </c>
      <c r="AE363" t="s">
        <v>197</v>
      </c>
      <c r="AF363">
        <v>0</v>
      </c>
      <c r="AG363" t="s">
        <v>12</v>
      </c>
    </row>
    <row r="364" spans="1:33" x14ac:dyDescent="0.3">
      <c r="A364" t="s">
        <v>213</v>
      </c>
      <c r="B364" t="s">
        <v>0</v>
      </c>
      <c r="C364">
        <v>0.4</v>
      </c>
      <c r="D364" t="s">
        <v>71</v>
      </c>
      <c r="E364" t="s">
        <v>285</v>
      </c>
      <c r="F364">
        <v>0.2</v>
      </c>
      <c r="G364" t="s">
        <v>291</v>
      </c>
      <c r="H364" t="s">
        <v>203</v>
      </c>
      <c r="I364" t="s">
        <v>2</v>
      </c>
      <c r="J364">
        <v>94</v>
      </c>
      <c r="K364" t="s">
        <v>3</v>
      </c>
      <c r="L364">
        <v>28</v>
      </c>
      <c r="M364" s="2">
        <f>L364/J364</f>
        <v>0.2978723404255319</v>
      </c>
      <c r="N364" t="s">
        <v>4</v>
      </c>
      <c r="O364">
        <v>-87.940390665740694</v>
      </c>
      <c r="P364" t="s">
        <v>5</v>
      </c>
      <c r="Q364">
        <v>-0.93553607091213498</v>
      </c>
      <c r="R364" t="s">
        <v>6</v>
      </c>
      <c r="S364">
        <v>2.22174151181017</v>
      </c>
      <c r="T364" t="s">
        <v>7</v>
      </c>
      <c r="U364">
        <v>-2.2749871666125099</v>
      </c>
      <c r="V364" t="s">
        <v>8</v>
      </c>
      <c r="W364">
        <v>0.59658972201662097</v>
      </c>
      <c r="X364" t="s">
        <v>9</v>
      </c>
      <c r="Y364" t="s">
        <v>304</v>
      </c>
      <c r="Z364" t="s">
        <v>103</v>
      </c>
      <c r="AA364">
        <v>0</v>
      </c>
      <c r="AB364" t="s">
        <v>10</v>
      </c>
      <c r="AC364" t="s">
        <v>11</v>
      </c>
      <c r="AD364" t="s">
        <v>305</v>
      </c>
      <c r="AE364" t="s">
        <v>103</v>
      </c>
      <c r="AF364">
        <v>0</v>
      </c>
      <c r="AG364" t="s">
        <v>12</v>
      </c>
    </row>
    <row r="365" spans="1:33" x14ac:dyDescent="0.3">
      <c r="A365" t="s">
        <v>242</v>
      </c>
      <c r="B365" t="s">
        <v>0</v>
      </c>
      <c r="C365">
        <v>0.4</v>
      </c>
      <c r="D365" t="s">
        <v>71</v>
      </c>
      <c r="E365" t="s">
        <v>285</v>
      </c>
      <c r="F365">
        <v>0.2</v>
      </c>
      <c r="G365" t="s">
        <v>286</v>
      </c>
      <c r="H365" t="s">
        <v>198</v>
      </c>
      <c r="I365" t="s">
        <v>2</v>
      </c>
      <c r="J365">
        <v>249</v>
      </c>
      <c r="K365" t="s">
        <v>3</v>
      </c>
      <c r="L365">
        <v>94</v>
      </c>
      <c r="M365" s="2">
        <f>L365/J365</f>
        <v>0.37751004016064255</v>
      </c>
      <c r="N365" t="s">
        <v>4</v>
      </c>
      <c r="O365">
        <v>-88.998380266970699</v>
      </c>
      <c r="P365" t="s">
        <v>5</v>
      </c>
      <c r="Q365">
        <v>-0.35742321392357701</v>
      </c>
      <c r="R365" t="s">
        <v>6</v>
      </c>
      <c r="S365">
        <v>1.97712765957446</v>
      </c>
      <c r="T365" t="s">
        <v>7</v>
      </c>
      <c r="U365">
        <v>-1.7732153565611</v>
      </c>
      <c r="V365" t="s">
        <v>8</v>
      </c>
      <c r="W365">
        <v>0.96048880493761501</v>
      </c>
      <c r="X365" t="s">
        <v>9</v>
      </c>
      <c r="Y365" t="s">
        <v>330</v>
      </c>
      <c r="Z365" t="s">
        <v>103</v>
      </c>
      <c r="AA365">
        <v>0</v>
      </c>
      <c r="AB365" t="s">
        <v>10</v>
      </c>
      <c r="AC365" t="s">
        <v>11</v>
      </c>
      <c r="AD365" t="s">
        <v>443</v>
      </c>
      <c r="AE365" t="s">
        <v>240</v>
      </c>
      <c r="AF365">
        <v>0</v>
      </c>
      <c r="AG365" t="s">
        <v>12</v>
      </c>
    </row>
    <row r="366" spans="1:33" x14ac:dyDescent="0.3">
      <c r="A366" t="s">
        <v>31</v>
      </c>
      <c r="B366" t="s">
        <v>0</v>
      </c>
      <c r="C366">
        <v>0.4</v>
      </c>
      <c r="D366" t="s">
        <v>71</v>
      </c>
      <c r="E366" t="s">
        <v>285</v>
      </c>
      <c r="F366">
        <v>0.2</v>
      </c>
      <c r="G366" t="s">
        <v>286</v>
      </c>
      <c r="H366" t="s">
        <v>193</v>
      </c>
      <c r="I366" t="s">
        <v>2</v>
      </c>
      <c r="J366">
        <v>169</v>
      </c>
      <c r="K366" t="s">
        <v>3</v>
      </c>
      <c r="L366">
        <v>48</v>
      </c>
      <c r="M366" s="2">
        <f>L366/J366</f>
        <v>0.28402366863905326</v>
      </c>
      <c r="N366" t="s">
        <v>4</v>
      </c>
      <c r="O366">
        <v>-89.363429129820105</v>
      </c>
      <c r="P366" t="s">
        <v>5</v>
      </c>
      <c r="Q366">
        <v>-0.52877768715869899</v>
      </c>
      <c r="R366" t="s">
        <v>6</v>
      </c>
      <c r="S366">
        <v>1.8533333333333299</v>
      </c>
      <c r="T366" t="s">
        <v>7</v>
      </c>
      <c r="U366">
        <v>-1.47374734818033</v>
      </c>
      <c r="V366" t="s">
        <v>8</v>
      </c>
      <c r="W366">
        <v>0.73571181361124105</v>
      </c>
      <c r="X366" t="s">
        <v>9</v>
      </c>
      <c r="Y366" t="s">
        <v>287</v>
      </c>
      <c r="Z366" t="s">
        <v>103</v>
      </c>
      <c r="AA366">
        <v>0</v>
      </c>
      <c r="AB366" t="s">
        <v>10</v>
      </c>
      <c r="AC366" t="s">
        <v>11</v>
      </c>
      <c r="AD366" t="s">
        <v>300</v>
      </c>
      <c r="AE366" t="s">
        <v>103</v>
      </c>
      <c r="AF366">
        <v>0</v>
      </c>
      <c r="AG366" t="s">
        <v>12</v>
      </c>
    </row>
    <row r="367" spans="1:33" x14ac:dyDescent="0.3">
      <c r="A367" t="s">
        <v>64</v>
      </c>
      <c r="B367" t="s">
        <v>0</v>
      </c>
      <c r="C367">
        <v>0.4</v>
      </c>
      <c r="D367" t="s">
        <v>71</v>
      </c>
      <c r="E367" t="s">
        <v>285</v>
      </c>
      <c r="F367">
        <v>0.2</v>
      </c>
      <c r="G367" t="s">
        <v>286</v>
      </c>
      <c r="H367" t="s">
        <v>198</v>
      </c>
      <c r="I367" t="s">
        <v>2</v>
      </c>
      <c r="J367">
        <v>375</v>
      </c>
      <c r="K367" t="s">
        <v>3</v>
      </c>
      <c r="L367">
        <v>138</v>
      </c>
      <c r="M367" s="2">
        <f>L367/J367</f>
        <v>0.36799999999999999</v>
      </c>
      <c r="N367" t="s">
        <v>4</v>
      </c>
      <c r="O367">
        <v>-90.368380266970604</v>
      </c>
      <c r="P367" t="s">
        <v>5</v>
      </c>
      <c r="Q367">
        <v>-0.24098234737858801</v>
      </c>
      <c r="R367" t="s">
        <v>6</v>
      </c>
      <c r="S367">
        <v>1.8142028985507199</v>
      </c>
      <c r="T367" t="s">
        <v>7</v>
      </c>
      <c r="U367">
        <v>-1.4376724905779299</v>
      </c>
      <c r="V367" t="s">
        <v>8</v>
      </c>
      <c r="W367">
        <v>1.20642825122773</v>
      </c>
      <c r="X367" t="s">
        <v>9</v>
      </c>
      <c r="Y367" t="s">
        <v>330</v>
      </c>
      <c r="Z367" t="s">
        <v>103</v>
      </c>
      <c r="AA367">
        <v>0</v>
      </c>
      <c r="AB367" t="s">
        <v>10</v>
      </c>
      <c r="AC367" t="s">
        <v>11</v>
      </c>
      <c r="AD367" t="s">
        <v>443</v>
      </c>
      <c r="AE367" t="s">
        <v>240</v>
      </c>
      <c r="AF367">
        <v>0</v>
      </c>
      <c r="AG367" t="s">
        <v>12</v>
      </c>
    </row>
    <row r="368" spans="1:33" x14ac:dyDescent="0.3">
      <c r="A368" t="s">
        <v>31</v>
      </c>
      <c r="B368" t="s">
        <v>0</v>
      </c>
      <c r="C368">
        <v>0.3</v>
      </c>
      <c r="D368" t="s">
        <v>71</v>
      </c>
      <c r="E368" t="s">
        <v>285</v>
      </c>
      <c r="F368">
        <v>0.15</v>
      </c>
      <c r="G368" t="s">
        <v>291</v>
      </c>
      <c r="H368" t="s">
        <v>204</v>
      </c>
      <c r="I368" t="s">
        <v>2</v>
      </c>
      <c r="J368">
        <v>178</v>
      </c>
      <c r="K368" t="s">
        <v>3</v>
      </c>
      <c r="L368">
        <v>51</v>
      </c>
      <c r="M368" s="2">
        <f>L368/J368</f>
        <v>0.28651685393258425</v>
      </c>
      <c r="N368" t="s">
        <v>4</v>
      </c>
      <c r="O368">
        <v>-91.162100709494894</v>
      </c>
      <c r="P368" t="s">
        <v>5</v>
      </c>
      <c r="Q368">
        <v>-0.51214663319940901</v>
      </c>
      <c r="R368" t="s">
        <v>6</v>
      </c>
      <c r="S368">
        <v>1.3206443511592001</v>
      </c>
      <c r="T368" t="s">
        <v>7</v>
      </c>
      <c r="U368">
        <v>-1.2481493119575899</v>
      </c>
      <c r="V368" t="s">
        <v>8</v>
      </c>
      <c r="W368">
        <v>0.53519216099409705</v>
      </c>
      <c r="X368" t="s">
        <v>9</v>
      </c>
      <c r="Y368" t="s">
        <v>337</v>
      </c>
      <c r="Z368" t="s">
        <v>103</v>
      </c>
      <c r="AA368">
        <v>0</v>
      </c>
      <c r="AB368" t="s">
        <v>10</v>
      </c>
      <c r="AC368" t="s">
        <v>11</v>
      </c>
      <c r="AD368" t="s">
        <v>338</v>
      </c>
      <c r="AE368" t="s">
        <v>103</v>
      </c>
      <c r="AF368">
        <v>0</v>
      </c>
      <c r="AG368" t="s">
        <v>12</v>
      </c>
    </row>
    <row r="369" spans="1:33" x14ac:dyDescent="0.3">
      <c r="A369" t="s">
        <v>31</v>
      </c>
      <c r="B369" t="s">
        <v>0</v>
      </c>
      <c r="C369">
        <v>0.4</v>
      </c>
      <c r="D369" t="s">
        <v>71</v>
      </c>
      <c r="E369" t="s">
        <v>285</v>
      </c>
      <c r="F369">
        <v>0.2</v>
      </c>
      <c r="G369" t="s">
        <v>294</v>
      </c>
      <c r="H369" t="s">
        <v>208</v>
      </c>
      <c r="I369" t="s">
        <v>2</v>
      </c>
      <c r="J369">
        <v>167</v>
      </c>
      <c r="K369" t="s">
        <v>3</v>
      </c>
      <c r="L369">
        <v>59</v>
      </c>
      <c r="M369" s="2">
        <f>L369/J369</f>
        <v>0.3532934131736527</v>
      </c>
      <c r="N369" t="s">
        <v>4</v>
      </c>
      <c r="O369">
        <v>-91.454219604506505</v>
      </c>
      <c r="P369" t="s">
        <v>5</v>
      </c>
      <c r="Q369">
        <v>-0.54763005751201499</v>
      </c>
      <c r="R369" t="s">
        <v>6</v>
      </c>
      <c r="S369">
        <v>2.3450318653836999</v>
      </c>
      <c r="T369" t="s">
        <v>7</v>
      </c>
      <c r="U369">
        <v>-2.1278805524272602</v>
      </c>
      <c r="V369" t="s">
        <v>8</v>
      </c>
      <c r="W369">
        <v>0.60244772887655995</v>
      </c>
      <c r="X369" t="s">
        <v>9</v>
      </c>
      <c r="Y369" t="s">
        <v>304</v>
      </c>
      <c r="Z369" t="s">
        <v>103</v>
      </c>
      <c r="AA369">
        <v>0</v>
      </c>
      <c r="AB369" t="s">
        <v>10</v>
      </c>
      <c r="AC369" t="s">
        <v>11</v>
      </c>
      <c r="AD369" t="s">
        <v>304</v>
      </c>
      <c r="AE369" t="s">
        <v>103</v>
      </c>
      <c r="AF369">
        <v>0</v>
      </c>
      <c r="AG369" t="s">
        <v>12</v>
      </c>
    </row>
    <row r="370" spans="1:33" x14ac:dyDescent="0.3">
      <c r="A370" t="s">
        <v>31</v>
      </c>
      <c r="B370" t="s">
        <v>0</v>
      </c>
      <c r="C370">
        <v>0.4</v>
      </c>
      <c r="D370" t="s">
        <v>71</v>
      </c>
      <c r="E370" t="s">
        <v>285</v>
      </c>
      <c r="F370">
        <v>0.2</v>
      </c>
      <c r="G370" t="s">
        <v>286</v>
      </c>
      <c r="H370" t="s">
        <v>195</v>
      </c>
      <c r="I370" t="s">
        <v>2</v>
      </c>
      <c r="J370">
        <v>169</v>
      </c>
      <c r="K370" t="s">
        <v>3</v>
      </c>
      <c r="L370">
        <v>53</v>
      </c>
      <c r="M370" s="2">
        <f>L370/J370</f>
        <v>0.31360946745562129</v>
      </c>
      <c r="N370" t="s">
        <v>4</v>
      </c>
      <c r="O370">
        <v>-92.303429129820103</v>
      </c>
      <c r="P370" t="s">
        <v>5</v>
      </c>
      <c r="Q370">
        <v>-0.54617413686284</v>
      </c>
      <c r="R370" t="s">
        <v>6</v>
      </c>
      <c r="S370">
        <v>1.85452830188679</v>
      </c>
      <c r="T370" t="s">
        <v>7</v>
      </c>
      <c r="U370">
        <v>-1.6430468028432701</v>
      </c>
      <c r="V370" t="s">
        <v>8</v>
      </c>
      <c r="W370">
        <v>0.80517849536904096</v>
      </c>
      <c r="X370" t="s">
        <v>9</v>
      </c>
      <c r="Y370" t="s">
        <v>287</v>
      </c>
      <c r="Z370" t="s">
        <v>103</v>
      </c>
      <c r="AA370">
        <v>0</v>
      </c>
      <c r="AB370" t="s">
        <v>10</v>
      </c>
      <c r="AC370" t="s">
        <v>11</v>
      </c>
      <c r="AD370" t="s">
        <v>301</v>
      </c>
      <c r="AE370" t="s">
        <v>197</v>
      </c>
      <c r="AF370">
        <v>0</v>
      </c>
      <c r="AG370" t="s">
        <v>12</v>
      </c>
    </row>
    <row r="371" spans="1:33" x14ac:dyDescent="0.3">
      <c r="A371" t="s">
        <v>213</v>
      </c>
      <c r="B371" t="s">
        <v>0</v>
      </c>
      <c r="C371">
        <v>0.5</v>
      </c>
      <c r="D371" t="s">
        <v>71</v>
      </c>
      <c r="E371" t="s">
        <v>285</v>
      </c>
      <c r="F371">
        <v>0.25</v>
      </c>
      <c r="G371" t="s">
        <v>291</v>
      </c>
      <c r="H371" t="s">
        <v>204</v>
      </c>
      <c r="I371" t="s">
        <v>2</v>
      </c>
      <c r="J371">
        <v>94</v>
      </c>
      <c r="K371" t="s">
        <v>3</v>
      </c>
      <c r="L371">
        <v>34</v>
      </c>
      <c r="M371" s="2">
        <f>L371/J371</f>
        <v>0.36170212765957449</v>
      </c>
      <c r="N371" t="s">
        <v>4</v>
      </c>
      <c r="O371">
        <v>-92.915569986548505</v>
      </c>
      <c r="P371" t="s">
        <v>5</v>
      </c>
      <c r="Q371">
        <v>-0.98846351049519698</v>
      </c>
      <c r="R371" t="s">
        <v>6</v>
      </c>
      <c r="S371">
        <v>2.4485294117646998</v>
      </c>
      <c r="T371" t="s">
        <v>7</v>
      </c>
      <c r="U371">
        <v>-2.9360928331091398</v>
      </c>
      <c r="V371" t="s">
        <v>8</v>
      </c>
      <c r="W371">
        <v>0.65926612219561997</v>
      </c>
      <c r="X371" t="s">
        <v>9</v>
      </c>
      <c r="Y371" t="s">
        <v>292</v>
      </c>
      <c r="Z371" t="s">
        <v>103</v>
      </c>
      <c r="AA371">
        <v>0</v>
      </c>
      <c r="AB371" t="s">
        <v>10</v>
      </c>
      <c r="AC371" t="s">
        <v>11</v>
      </c>
      <c r="AD371" t="s">
        <v>293</v>
      </c>
      <c r="AE371" t="s">
        <v>103</v>
      </c>
      <c r="AF371">
        <v>0</v>
      </c>
      <c r="AG371" t="s">
        <v>12</v>
      </c>
    </row>
    <row r="372" spans="1:33" x14ac:dyDescent="0.3">
      <c r="A372" t="s">
        <v>213</v>
      </c>
      <c r="B372" t="s">
        <v>0</v>
      </c>
      <c r="C372">
        <v>0.4</v>
      </c>
      <c r="D372" t="s">
        <v>71</v>
      </c>
      <c r="E372" t="s">
        <v>285</v>
      </c>
      <c r="F372">
        <v>0.2</v>
      </c>
      <c r="G372" t="s">
        <v>317</v>
      </c>
      <c r="H372" t="s">
        <v>201</v>
      </c>
      <c r="I372" t="s">
        <v>2</v>
      </c>
      <c r="J372">
        <v>94</v>
      </c>
      <c r="K372" t="s">
        <v>3</v>
      </c>
      <c r="L372">
        <v>34</v>
      </c>
      <c r="M372" s="2">
        <f>L372/J372</f>
        <v>0.36170212765957449</v>
      </c>
      <c r="N372" t="s">
        <v>4</v>
      </c>
      <c r="O372">
        <v>-93.583729494638504</v>
      </c>
      <c r="P372" t="s">
        <v>5</v>
      </c>
      <c r="Q372">
        <v>-0.99557159036849496</v>
      </c>
      <c r="R372" t="s">
        <v>6</v>
      </c>
      <c r="S372">
        <v>1.28957559416921</v>
      </c>
      <c r="T372" t="s">
        <v>7</v>
      </c>
      <c r="U372">
        <v>-2.2904883282731898</v>
      </c>
      <c r="V372" t="s">
        <v>8</v>
      </c>
      <c r="W372">
        <v>0.39637168062098099</v>
      </c>
      <c r="X372" t="s">
        <v>9</v>
      </c>
      <c r="Y372" t="s">
        <v>318</v>
      </c>
      <c r="Z372" t="s">
        <v>103</v>
      </c>
      <c r="AA372">
        <v>0</v>
      </c>
      <c r="AB372" t="s">
        <v>10</v>
      </c>
      <c r="AC372" t="s">
        <v>11</v>
      </c>
      <c r="AD372" t="s">
        <v>319</v>
      </c>
      <c r="AE372" t="s">
        <v>103</v>
      </c>
      <c r="AF372">
        <v>0</v>
      </c>
      <c r="AG372" t="s">
        <v>12</v>
      </c>
    </row>
    <row r="373" spans="1:33" x14ac:dyDescent="0.3">
      <c r="A373" t="s">
        <v>31</v>
      </c>
      <c r="B373" t="s">
        <v>0</v>
      </c>
      <c r="C373">
        <v>0.4</v>
      </c>
      <c r="D373" t="s">
        <v>71</v>
      </c>
      <c r="E373" t="s">
        <v>285</v>
      </c>
      <c r="F373">
        <v>0.2</v>
      </c>
      <c r="G373" t="s">
        <v>294</v>
      </c>
      <c r="H373" t="s">
        <v>209</v>
      </c>
      <c r="I373" t="s">
        <v>2</v>
      </c>
      <c r="J373">
        <v>167</v>
      </c>
      <c r="K373" t="s">
        <v>3</v>
      </c>
      <c r="L373">
        <v>62</v>
      </c>
      <c r="M373" s="2">
        <f>L373/J373</f>
        <v>0.3712574850299401</v>
      </c>
      <c r="N373" t="s">
        <v>4</v>
      </c>
      <c r="O373">
        <v>-94.024947575532707</v>
      </c>
      <c r="P373" t="s">
        <v>5</v>
      </c>
      <c r="Q373">
        <v>-0.56302363817684198</v>
      </c>
      <c r="R373" t="s">
        <v>6</v>
      </c>
      <c r="S373">
        <v>2.3257561299619001</v>
      </c>
      <c r="T373" t="s">
        <v>7</v>
      </c>
      <c r="U373">
        <v>-2.2687793107920999</v>
      </c>
      <c r="V373" t="s">
        <v>8</v>
      </c>
      <c r="W373">
        <v>0.65104293491662701</v>
      </c>
      <c r="X373" t="s">
        <v>9</v>
      </c>
      <c r="Y373" t="s">
        <v>304</v>
      </c>
      <c r="Z373" t="s">
        <v>103</v>
      </c>
      <c r="AA373">
        <v>0</v>
      </c>
      <c r="AB373" t="s">
        <v>10</v>
      </c>
      <c r="AC373" t="s">
        <v>11</v>
      </c>
      <c r="AD373" t="s">
        <v>308</v>
      </c>
      <c r="AE373" t="s">
        <v>252</v>
      </c>
      <c r="AF373">
        <v>0</v>
      </c>
      <c r="AG373" t="s">
        <v>12</v>
      </c>
    </row>
    <row r="374" spans="1:33" x14ac:dyDescent="0.3">
      <c r="A374" t="s">
        <v>31</v>
      </c>
      <c r="B374" t="s">
        <v>0</v>
      </c>
      <c r="C374">
        <v>0.4</v>
      </c>
      <c r="D374" t="s">
        <v>71</v>
      </c>
      <c r="E374" t="s">
        <v>285</v>
      </c>
      <c r="F374">
        <v>0.2</v>
      </c>
      <c r="G374" t="s">
        <v>291</v>
      </c>
      <c r="H374" t="s">
        <v>205</v>
      </c>
      <c r="I374" t="s">
        <v>2</v>
      </c>
      <c r="J374">
        <v>178</v>
      </c>
      <c r="K374" t="s">
        <v>3</v>
      </c>
      <c r="L374">
        <v>54</v>
      </c>
      <c r="M374" s="2">
        <f>L374/J374</f>
        <v>0.30337078651685395</v>
      </c>
      <c r="N374" t="s">
        <v>4</v>
      </c>
      <c r="O374">
        <v>-94.675035444616995</v>
      </c>
      <c r="P374" t="s">
        <v>5</v>
      </c>
      <c r="Q374">
        <v>-0.53188222159897203</v>
      </c>
      <c r="R374" t="s">
        <v>6</v>
      </c>
      <c r="S374">
        <v>2.0760881913089801</v>
      </c>
      <c r="T374" t="s">
        <v>7</v>
      </c>
      <c r="U374">
        <v>-1.66761127238146</v>
      </c>
      <c r="V374" t="s">
        <v>8</v>
      </c>
      <c r="W374">
        <v>0.77052843748431299</v>
      </c>
      <c r="X374" t="s">
        <v>9</v>
      </c>
      <c r="Y374" t="s">
        <v>304</v>
      </c>
      <c r="Z374" t="s">
        <v>103</v>
      </c>
      <c r="AA374">
        <v>0</v>
      </c>
      <c r="AB374" t="s">
        <v>10</v>
      </c>
      <c r="AC374" t="s">
        <v>11</v>
      </c>
      <c r="AD374" t="s">
        <v>305</v>
      </c>
      <c r="AE374" t="s">
        <v>103</v>
      </c>
      <c r="AF374">
        <v>0</v>
      </c>
      <c r="AG374" t="s">
        <v>12</v>
      </c>
    </row>
    <row r="375" spans="1:33" x14ac:dyDescent="0.3">
      <c r="A375" t="s">
        <v>31</v>
      </c>
      <c r="B375" t="s">
        <v>0</v>
      </c>
      <c r="C375">
        <v>0.3</v>
      </c>
      <c r="D375" t="s">
        <v>71</v>
      </c>
      <c r="E375" t="s">
        <v>285</v>
      </c>
      <c r="F375">
        <v>0.15</v>
      </c>
      <c r="G375" t="s">
        <v>286</v>
      </c>
      <c r="H375" t="s">
        <v>195</v>
      </c>
      <c r="I375" t="s">
        <v>2</v>
      </c>
      <c r="J375">
        <v>169</v>
      </c>
      <c r="K375" t="s">
        <v>3</v>
      </c>
      <c r="L375">
        <v>55</v>
      </c>
      <c r="M375" s="2">
        <f>L375/J375</f>
        <v>0.32544378698224852</v>
      </c>
      <c r="N375" t="s">
        <v>4</v>
      </c>
      <c r="O375">
        <v>-94.781483562234897</v>
      </c>
      <c r="P375" t="s">
        <v>5</v>
      </c>
      <c r="Q375">
        <v>-0.56083718084162604</v>
      </c>
      <c r="R375" t="s">
        <v>6</v>
      </c>
      <c r="S375">
        <v>1.0851852673121101</v>
      </c>
      <c r="T375" t="s">
        <v>7</v>
      </c>
      <c r="U375">
        <v>-1.3549708181087801</v>
      </c>
      <c r="V375" t="s">
        <v>8</v>
      </c>
      <c r="W375">
        <v>0.64987890416835103</v>
      </c>
      <c r="X375" t="s">
        <v>9</v>
      </c>
      <c r="Y375" t="s">
        <v>330</v>
      </c>
      <c r="Z375" t="s">
        <v>103</v>
      </c>
      <c r="AA375">
        <v>0</v>
      </c>
      <c r="AB375" t="s">
        <v>10</v>
      </c>
      <c r="AC375" t="s">
        <v>11</v>
      </c>
      <c r="AD375" t="s">
        <v>332</v>
      </c>
      <c r="AE375" t="s">
        <v>197</v>
      </c>
      <c r="AF375">
        <v>0</v>
      </c>
      <c r="AG375" t="s">
        <v>12</v>
      </c>
    </row>
    <row r="376" spans="1:33" x14ac:dyDescent="0.3">
      <c r="A376" t="s">
        <v>213</v>
      </c>
      <c r="B376" t="s">
        <v>0</v>
      </c>
      <c r="C376">
        <v>0.5</v>
      </c>
      <c r="D376" t="s">
        <v>71</v>
      </c>
      <c r="E376" t="s">
        <v>285</v>
      </c>
      <c r="F376">
        <v>0.25</v>
      </c>
      <c r="G376" t="s">
        <v>286</v>
      </c>
      <c r="H376" t="s">
        <v>198</v>
      </c>
      <c r="I376" t="s">
        <v>2</v>
      </c>
      <c r="J376">
        <v>92</v>
      </c>
      <c r="K376" t="s">
        <v>3</v>
      </c>
      <c r="L376">
        <v>37</v>
      </c>
      <c r="M376" s="2">
        <f>L376/J376</f>
        <v>0.40217391304347827</v>
      </c>
      <c r="N376" t="s">
        <v>4</v>
      </c>
      <c r="O376">
        <v>-95.185569986548302</v>
      </c>
      <c r="P376" t="s">
        <v>5</v>
      </c>
      <c r="Q376">
        <v>-1.03462576072335</v>
      </c>
      <c r="R376" t="s">
        <v>6</v>
      </c>
      <c r="S376">
        <v>2.3572972972973001</v>
      </c>
      <c r="T376" t="s">
        <v>7</v>
      </c>
      <c r="U376">
        <v>-3.3164649088463301</v>
      </c>
      <c r="V376" t="s">
        <v>8</v>
      </c>
      <c r="W376">
        <v>0.78612893780045201</v>
      </c>
      <c r="X376" t="s">
        <v>9</v>
      </c>
      <c r="Y376" t="s">
        <v>289</v>
      </c>
      <c r="Z376" t="s">
        <v>103</v>
      </c>
      <c r="AA376">
        <v>0</v>
      </c>
      <c r="AB376" t="s">
        <v>10</v>
      </c>
      <c r="AC376" t="s">
        <v>11</v>
      </c>
      <c r="AD376" t="s">
        <v>290</v>
      </c>
      <c r="AE376" t="s">
        <v>197</v>
      </c>
      <c r="AF376">
        <v>0</v>
      </c>
      <c r="AG376" t="s">
        <v>12</v>
      </c>
    </row>
    <row r="377" spans="1:33" x14ac:dyDescent="0.3">
      <c r="A377" t="s">
        <v>31</v>
      </c>
      <c r="B377" t="s">
        <v>0</v>
      </c>
      <c r="C377">
        <v>0.3</v>
      </c>
      <c r="D377" t="s">
        <v>71</v>
      </c>
      <c r="E377" t="s">
        <v>285</v>
      </c>
      <c r="F377">
        <v>0.15</v>
      </c>
      <c r="G377" t="s">
        <v>286</v>
      </c>
      <c r="H377" t="s">
        <v>196</v>
      </c>
      <c r="I377" t="s">
        <v>2</v>
      </c>
      <c r="J377">
        <v>169</v>
      </c>
      <c r="K377" t="s">
        <v>3</v>
      </c>
      <c r="L377">
        <v>56</v>
      </c>
      <c r="M377" s="2">
        <f>L377/J377</f>
        <v>0.33136094674556216</v>
      </c>
      <c r="N377" t="s">
        <v>4</v>
      </c>
      <c r="O377">
        <v>-95.371483562234801</v>
      </c>
      <c r="P377" t="s">
        <v>5</v>
      </c>
      <c r="Q377">
        <v>-0.56432830510198095</v>
      </c>
      <c r="R377" t="s">
        <v>6</v>
      </c>
      <c r="S377">
        <v>1.0670569589672501</v>
      </c>
      <c r="T377" t="s">
        <v>7</v>
      </c>
      <c r="U377">
        <v>-1.3728024182690299</v>
      </c>
      <c r="V377" t="s">
        <v>8</v>
      </c>
      <c r="W377">
        <v>0.65193487842647901</v>
      </c>
      <c r="X377" t="s">
        <v>9</v>
      </c>
      <c r="Y377" t="s">
        <v>330</v>
      </c>
      <c r="Z377" t="s">
        <v>103</v>
      </c>
      <c r="AA377">
        <v>0</v>
      </c>
      <c r="AB377" t="s">
        <v>10</v>
      </c>
      <c r="AC377" t="s">
        <v>11</v>
      </c>
      <c r="AD377" t="s">
        <v>332</v>
      </c>
      <c r="AE377" t="s">
        <v>197</v>
      </c>
      <c r="AF377">
        <v>0</v>
      </c>
      <c r="AG377" t="s">
        <v>12</v>
      </c>
    </row>
    <row r="378" spans="1:33" x14ac:dyDescent="0.3">
      <c r="A378" t="s">
        <v>31</v>
      </c>
      <c r="B378" t="s">
        <v>0</v>
      </c>
      <c r="C378">
        <v>0.3</v>
      </c>
      <c r="D378" t="s">
        <v>71</v>
      </c>
      <c r="E378" t="s">
        <v>285</v>
      </c>
      <c r="F378">
        <v>0.15</v>
      </c>
      <c r="G378" t="s">
        <v>309</v>
      </c>
      <c r="H378" t="s">
        <v>193</v>
      </c>
      <c r="I378" t="s">
        <v>2</v>
      </c>
      <c r="J378">
        <v>169</v>
      </c>
      <c r="K378" t="s">
        <v>3</v>
      </c>
      <c r="L378">
        <v>97</v>
      </c>
      <c r="M378" s="2">
        <f>L378/J378</f>
        <v>0.57396449704142016</v>
      </c>
      <c r="N378" t="s">
        <v>4</v>
      </c>
      <c r="O378">
        <v>-96.132225343352502</v>
      </c>
      <c r="P378" t="s">
        <v>5</v>
      </c>
      <c r="Q378">
        <v>-0.56882973575948204</v>
      </c>
      <c r="R378" t="s">
        <v>6</v>
      </c>
      <c r="S378">
        <v>0.90163816329857505</v>
      </c>
      <c r="T378" t="s">
        <v>7</v>
      </c>
      <c r="U378">
        <v>-2.5498767664349198</v>
      </c>
      <c r="V378" t="s">
        <v>8</v>
      </c>
      <c r="W378">
        <v>0.73030755768006095</v>
      </c>
      <c r="X378" t="s">
        <v>9</v>
      </c>
      <c r="Y378" t="s">
        <v>310</v>
      </c>
      <c r="Z378" t="s">
        <v>103</v>
      </c>
      <c r="AA378">
        <v>0</v>
      </c>
      <c r="AB378" t="s">
        <v>10</v>
      </c>
      <c r="AC378" t="s">
        <v>11</v>
      </c>
      <c r="AD378" t="s">
        <v>342</v>
      </c>
      <c r="AE378" t="s">
        <v>103</v>
      </c>
      <c r="AF378">
        <v>0</v>
      </c>
      <c r="AG378" t="s">
        <v>12</v>
      </c>
    </row>
    <row r="379" spans="1:33" x14ac:dyDescent="0.3">
      <c r="A379" t="s">
        <v>31</v>
      </c>
      <c r="B379" t="s">
        <v>0</v>
      </c>
      <c r="C379">
        <v>0.3</v>
      </c>
      <c r="D379" t="s">
        <v>71</v>
      </c>
      <c r="E379" t="s">
        <v>285</v>
      </c>
      <c r="F379">
        <v>0.15</v>
      </c>
      <c r="G379" t="s">
        <v>323</v>
      </c>
      <c r="H379" t="s">
        <v>209</v>
      </c>
      <c r="I379" t="s">
        <v>2</v>
      </c>
      <c r="J379">
        <v>167</v>
      </c>
      <c r="K379" t="s">
        <v>3</v>
      </c>
      <c r="L379">
        <v>116</v>
      </c>
      <c r="M379" s="2">
        <f>L379/J379</f>
        <v>0.69461077844311381</v>
      </c>
      <c r="N379" t="s">
        <v>4</v>
      </c>
      <c r="O379">
        <v>-97.241382555312896</v>
      </c>
      <c r="P379" t="s">
        <v>5</v>
      </c>
      <c r="Q379">
        <v>-0.58228372787612503</v>
      </c>
      <c r="R379" t="s">
        <v>6</v>
      </c>
      <c r="S379">
        <v>1.2267634893747701</v>
      </c>
      <c r="T379" t="s">
        <v>7</v>
      </c>
      <c r="U379">
        <v>-4.7909189464557302</v>
      </c>
      <c r="V379" t="s">
        <v>8</v>
      </c>
      <c r="W379">
        <v>0.77482587492171695</v>
      </c>
      <c r="X379" t="s">
        <v>9</v>
      </c>
      <c r="Y379" t="s">
        <v>356</v>
      </c>
      <c r="Z379" t="s">
        <v>103</v>
      </c>
      <c r="AA379">
        <v>0</v>
      </c>
      <c r="AB379" t="s">
        <v>10</v>
      </c>
      <c r="AC379" t="s">
        <v>11</v>
      </c>
      <c r="AD379" t="s">
        <v>357</v>
      </c>
      <c r="AE379" t="s">
        <v>197</v>
      </c>
      <c r="AF379">
        <v>0</v>
      </c>
      <c r="AG379" t="s">
        <v>12</v>
      </c>
    </row>
    <row r="380" spans="1:33" x14ac:dyDescent="0.3">
      <c r="A380" t="s">
        <v>31</v>
      </c>
      <c r="B380" t="s">
        <v>0</v>
      </c>
      <c r="C380">
        <v>0.4</v>
      </c>
      <c r="D380" t="s">
        <v>71</v>
      </c>
      <c r="E380" t="s">
        <v>285</v>
      </c>
      <c r="F380">
        <v>0.2</v>
      </c>
      <c r="G380" t="s">
        <v>323</v>
      </c>
      <c r="H380" t="s">
        <v>209</v>
      </c>
      <c r="I380" t="s">
        <v>2</v>
      </c>
      <c r="J380">
        <v>167</v>
      </c>
      <c r="K380" t="s">
        <v>3</v>
      </c>
      <c r="L380">
        <v>101</v>
      </c>
      <c r="M380" s="2">
        <f>L380/J380</f>
        <v>0.60479041916167664</v>
      </c>
      <c r="N380" t="s">
        <v>4</v>
      </c>
      <c r="O380">
        <v>-99.815079016643793</v>
      </c>
      <c r="P380" t="s">
        <v>5</v>
      </c>
      <c r="Q380">
        <v>-0.59769508393199899</v>
      </c>
      <c r="R380" t="s">
        <v>6</v>
      </c>
      <c r="S380">
        <v>1.69244156987352</v>
      </c>
      <c r="T380" t="s">
        <v>7</v>
      </c>
      <c r="U380">
        <v>-4.1022981450586196</v>
      </c>
      <c r="V380" t="s">
        <v>8</v>
      </c>
      <c r="W380">
        <v>0.72462995104897898</v>
      </c>
      <c r="X380" t="s">
        <v>9</v>
      </c>
      <c r="Y380" t="s">
        <v>326</v>
      </c>
      <c r="Z380" t="s">
        <v>103</v>
      </c>
      <c r="AA380">
        <v>0</v>
      </c>
      <c r="AB380" t="s">
        <v>10</v>
      </c>
      <c r="AC380" t="s">
        <v>11</v>
      </c>
      <c r="AD380" t="s">
        <v>328</v>
      </c>
      <c r="AE380" t="s">
        <v>252</v>
      </c>
      <c r="AF380">
        <v>0</v>
      </c>
      <c r="AG380" t="s">
        <v>12</v>
      </c>
    </row>
    <row r="381" spans="1:33" x14ac:dyDescent="0.3">
      <c r="A381" t="s">
        <v>213</v>
      </c>
      <c r="B381" t="s">
        <v>0</v>
      </c>
      <c r="C381">
        <v>0.3</v>
      </c>
      <c r="D381" t="s">
        <v>71</v>
      </c>
      <c r="E381" t="s">
        <v>285</v>
      </c>
      <c r="F381">
        <v>0.15</v>
      </c>
      <c r="G381" t="s">
        <v>323</v>
      </c>
      <c r="H381" t="s">
        <v>210</v>
      </c>
      <c r="I381" t="s">
        <v>2</v>
      </c>
      <c r="J381">
        <v>87</v>
      </c>
      <c r="K381" t="s">
        <v>3</v>
      </c>
      <c r="L381">
        <v>59</v>
      </c>
      <c r="M381" s="2">
        <f>L381/J381</f>
        <v>0.67816091954022983</v>
      </c>
      <c r="N381" t="s">
        <v>4</v>
      </c>
      <c r="O381">
        <v>-99.988615327096198</v>
      </c>
      <c r="P381" t="s">
        <v>5</v>
      </c>
      <c r="Q381">
        <v>-1.1492944290470799</v>
      </c>
      <c r="R381" t="s">
        <v>6</v>
      </c>
      <c r="S381">
        <v>1.4932575935716099</v>
      </c>
      <c r="T381" t="s">
        <v>7</v>
      </c>
      <c r="U381">
        <v>-6.7175290481364804</v>
      </c>
      <c r="V381" t="s">
        <v>8</v>
      </c>
      <c r="W381">
        <v>0.72998205052558995</v>
      </c>
      <c r="X381" t="s">
        <v>9</v>
      </c>
      <c r="Y381" t="s">
        <v>356</v>
      </c>
      <c r="Z381" t="s">
        <v>103</v>
      </c>
      <c r="AA381">
        <v>0</v>
      </c>
      <c r="AB381" t="s">
        <v>10</v>
      </c>
      <c r="AC381" t="s">
        <v>11</v>
      </c>
      <c r="AD381" t="s">
        <v>358</v>
      </c>
      <c r="AE381" t="s">
        <v>197</v>
      </c>
      <c r="AF381">
        <v>0</v>
      </c>
      <c r="AG381" t="s">
        <v>12</v>
      </c>
    </row>
    <row r="382" spans="1:33" x14ac:dyDescent="0.3">
      <c r="A382" t="s">
        <v>31</v>
      </c>
      <c r="B382" t="s">
        <v>0</v>
      </c>
      <c r="C382">
        <v>0.4</v>
      </c>
      <c r="D382" t="s">
        <v>71</v>
      </c>
      <c r="E382" t="s">
        <v>285</v>
      </c>
      <c r="F382">
        <v>0.2</v>
      </c>
      <c r="G382" t="s">
        <v>286</v>
      </c>
      <c r="H382" t="s">
        <v>196</v>
      </c>
      <c r="I382" t="s">
        <v>2</v>
      </c>
      <c r="J382">
        <v>169</v>
      </c>
      <c r="K382" t="s">
        <v>3</v>
      </c>
      <c r="L382">
        <v>53</v>
      </c>
      <c r="M382" s="2">
        <f>L382/J382</f>
        <v>0.31360946745562129</v>
      </c>
      <c r="N382" t="s">
        <v>4</v>
      </c>
      <c r="O382">
        <v>-101.81342912981999</v>
      </c>
      <c r="P382" t="s">
        <v>5</v>
      </c>
      <c r="Q382">
        <v>-0.60244632621195204</v>
      </c>
      <c r="R382" t="s">
        <v>6</v>
      </c>
      <c r="S382">
        <v>1.85452830188679</v>
      </c>
      <c r="T382" t="s">
        <v>7</v>
      </c>
      <c r="U382">
        <v>-1.7250295614639599</v>
      </c>
      <c r="V382" t="s">
        <v>8</v>
      </c>
      <c r="W382">
        <v>0.80879041624732095</v>
      </c>
      <c r="X382" t="s">
        <v>9</v>
      </c>
      <c r="Y382" t="s">
        <v>287</v>
      </c>
      <c r="Z382" t="s">
        <v>103</v>
      </c>
      <c r="AA382">
        <v>0</v>
      </c>
      <c r="AB382" t="s">
        <v>10</v>
      </c>
      <c r="AC382" t="s">
        <v>11</v>
      </c>
      <c r="AD382" t="s">
        <v>301</v>
      </c>
      <c r="AE382" t="s">
        <v>197</v>
      </c>
      <c r="AF382">
        <v>0</v>
      </c>
      <c r="AG382" t="s">
        <v>12</v>
      </c>
    </row>
    <row r="383" spans="1:33" x14ac:dyDescent="0.3">
      <c r="A383" t="s">
        <v>31</v>
      </c>
      <c r="B383" t="s">
        <v>0</v>
      </c>
      <c r="C383">
        <v>0.3</v>
      </c>
      <c r="D383" t="s">
        <v>71</v>
      </c>
      <c r="E383" t="s">
        <v>285</v>
      </c>
      <c r="F383">
        <v>0.15</v>
      </c>
      <c r="G383" t="s">
        <v>286</v>
      </c>
      <c r="H383" t="s">
        <v>198</v>
      </c>
      <c r="I383" t="s">
        <v>2</v>
      </c>
      <c r="J383">
        <v>169</v>
      </c>
      <c r="K383" t="s">
        <v>3</v>
      </c>
      <c r="L383">
        <v>57</v>
      </c>
      <c r="M383" s="2">
        <f>L383/J383</f>
        <v>0.33727810650887574</v>
      </c>
      <c r="N383" t="s">
        <v>4</v>
      </c>
      <c r="O383">
        <v>-102.54148356223401</v>
      </c>
      <c r="P383" t="s">
        <v>5</v>
      </c>
      <c r="Q383">
        <v>-0.60675434060494005</v>
      </c>
      <c r="R383" t="s">
        <v>6</v>
      </c>
      <c r="S383">
        <v>1.1088629772309799</v>
      </c>
      <c r="T383" t="s">
        <v>7</v>
      </c>
      <c r="U383">
        <v>-1.4798810112892899</v>
      </c>
      <c r="V383" t="s">
        <v>8</v>
      </c>
      <c r="W383">
        <v>0.67484080562099902</v>
      </c>
      <c r="X383" t="s">
        <v>9</v>
      </c>
      <c r="Y383" t="s">
        <v>330</v>
      </c>
      <c r="Z383" t="s">
        <v>103</v>
      </c>
      <c r="AA383">
        <v>0</v>
      </c>
      <c r="AB383" t="s">
        <v>10</v>
      </c>
      <c r="AC383" t="s">
        <v>11</v>
      </c>
      <c r="AD383" t="s">
        <v>332</v>
      </c>
      <c r="AE383" t="s">
        <v>197</v>
      </c>
      <c r="AF383">
        <v>0</v>
      </c>
      <c r="AG383" t="s">
        <v>12</v>
      </c>
    </row>
    <row r="384" spans="1:33" x14ac:dyDescent="0.3">
      <c r="A384" t="s">
        <v>213</v>
      </c>
      <c r="B384" t="s">
        <v>0</v>
      </c>
      <c r="C384">
        <v>0.3</v>
      </c>
      <c r="D384" t="s">
        <v>71</v>
      </c>
      <c r="E384" t="s">
        <v>285</v>
      </c>
      <c r="F384">
        <v>0.15</v>
      </c>
      <c r="G384" t="s">
        <v>309</v>
      </c>
      <c r="H384" t="s">
        <v>195</v>
      </c>
      <c r="I384" t="s">
        <v>2</v>
      </c>
      <c r="J384">
        <v>92</v>
      </c>
      <c r="K384" t="s">
        <v>3</v>
      </c>
      <c r="L384">
        <v>54</v>
      </c>
      <c r="M384" s="2">
        <f>L384/J384</f>
        <v>0.58695652173913049</v>
      </c>
      <c r="N384" t="s">
        <v>4</v>
      </c>
      <c r="O384">
        <v>-102.812225343352</v>
      </c>
      <c r="P384" t="s">
        <v>5</v>
      </c>
      <c r="Q384">
        <v>-1.1175241885147</v>
      </c>
      <c r="R384" t="s">
        <v>6</v>
      </c>
      <c r="S384">
        <v>1.2779426266659499</v>
      </c>
      <c r="T384" t="s">
        <v>7</v>
      </c>
      <c r="U384">
        <v>-4.5216086100872097</v>
      </c>
      <c r="V384" t="s">
        <v>8</v>
      </c>
      <c r="W384">
        <v>0.80934503965833204</v>
      </c>
      <c r="X384" t="s">
        <v>9</v>
      </c>
      <c r="Y384" t="s">
        <v>310</v>
      </c>
      <c r="Z384" t="s">
        <v>103</v>
      </c>
      <c r="AA384">
        <v>0</v>
      </c>
      <c r="AB384" t="s">
        <v>10</v>
      </c>
      <c r="AC384" t="s">
        <v>11</v>
      </c>
      <c r="AD384" t="s">
        <v>343</v>
      </c>
      <c r="AE384" t="s">
        <v>197</v>
      </c>
      <c r="AF384">
        <v>0</v>
      </c>
      <c r="AG384" t="s">
        <v>12</v>
      </c>
    </row>
    <row r="385" spans="1:33" x14ac:dyDescent="0.3">
      <c r="A385" t="s">
        <v>31</v>
      </c>
      <c r="B385" t="s">
        <v>0</v>
      </c>
      <c r="C385">
        <v>0.4</v>
      </c>
      <c r="D385" t="s">
        <v>71</v>
      </c>
      <c r="E385" t="s">
        <v>285</v>
      </c>
      <c r="F385">
        <v>0.2</v>
      </c>
      <c r="G385" t="s">
        <v>291</v>
      </c>
      <c r="H385" t="s">
        <v>201</v>
      </c>
      <c r="I385" t="s">
        <v>2</v>
      </c>
      <c r="J385">
        <v>178</v>
      </c>
      <c r="K385" t="s">
        <v>3</v>
      </c>
      <c r="L385">
        <v>37</v>
      </c>
      <c r="M385" s="2">
        <f>L385/J385</f>
        <v>0.20786516853932585</v>
      </c>
      <c r="N385" t="s">
        <v>4</v>
      </c>
      <c r="O385">
        <v>-103.46780461177001</v>
      </c>
      <c r="P385" t="s">
        <v>5</v>
      </c>
      <c r="Q385">
        <v>-0.581279801189721</v>
      </c>
      <c r="R385" t="s">
        <v>6</v>
      </c>
      <c r="S385">
        <v>2.04077736028878</v>
      </c>
      <c r="T385" t="s">
        <v>7</v>
      </c>
      <c r="U385">
        <v>-1.26933735420181</v>
      </c>
      <c r="V385" t="s">
        <v>8</v>
      </c>
      <c r="W385">
        <v>0.51454236183423496</v>
      </c>
      <c r="X385" t="s">
        <v>9</v>
      </c>
      <c r="Y385" t="s">
        <v>302</v>
      </c>
      <c r="Z385" t="s">
        <v>103</v>
      </c>
      <c r="AA385">
        <v>0</v>
      </c>
      <c r="AB385" t="s">
        <v>10</v>
      </c>
      <c r="AC385" t="s">
        <v>11</v>
      </c>
      <c r="AD385" t="s">
        <v>303</v>
      </c>
      <c r="AE385" t="s">
        <v>252</v>
      </c>
      <c r="AF385">
        <v>0</v>
      </c>
      <c r="AG385" t="s">
        <v>12</v>
      </c>
    </row>
    <row r="386" spans="1:33" x14ac:dyDescent="0.3">
      <c r="A386" t="s">
        <v>213</v>
      </c>
      <c r="B386" t="s">
        <v>0</v>
      </c>
      <c r="C386">
        <v>0.4</v>
      </c>
      <c r="D386" t="s">
        <v>71</v>
      </c>
      <c r="E386" t="s">
        <v>285</v>
      </c>
      <c r="F386">
        <v>0.2</v>
      </c>
      <c r="G386" t="s">
        <v>317</v>
      </c>
      <c r="H386" t="s">
        <v>203</v>
      </c>
      <c r="I386" t="s">
        <v>2</v>
      </c>
      <c r="J386">
        <v>94</v>
      </c>
      <c r="K386" t="s">
        <v>3</v>
      </c>
      <c r="L386">
        <v>43</v>
      </c>
      <c r="M386" s="2">
        <f>L386/J386</f>
        <v>0.45744680851063829</v>
      </c>
      <c r="N386" t="s">
        <v>4</v>
      </c>
      <c r="O386">
        <v>-103.564739749341</v>
      </c>
      <c r="P386" t="s">
        <v>5</v>
      </c>
      <c r="Q386">
        <v>-1.1017525505249</v>
      </c>
      <c r="R386" t="s">
        <v>6</v>
      </c>
      <c r="S386">
        <v>1.40199000469193</v>
      </c>
      <c r="T386" t="s">
        <v>7</v>
      </c>
      <c r="U386">
        <v>-3.21275117551165</v>
      </c>
      <c r="V386" t="s">
        <v>8</v>
      </c>
      <c r="W386">
        <v>0.51903646533528003</v>
      </c>
      <c r="X386" t="s">
        <v>9</v>
      </c>
      <c r="Y386" t="s">
        <v>318</v>
      </c>
      <c r="Z386" t="s">
        <v>103</v>
      </c>
      <c r="AA386">
        <v>0</v>
      </c>
      <c r="AB386" t="s">
        <v>10</v>
      </c>
      <c r="AC386" t="s">
        <v>11</v>
      </c>
      <c r="AD386" t="s">
        <v>320</v>
      </c>
      <c r="AE386" t="s">
        <v>103</v>
      </c>
      <c r="AF386">
        <v>0</v>
      </c>
      <c r="AG386" t="s">
        <v>12</v>
      </c>
    </row>
    <row r="387" spans="1:33" x14ac:dyDescent="0.3">
      <c r="A387" t="s">
        <v>31</v>
      </c>
      <c r="B387" t="s">
        <v>0</v>
      </c>
      <c r="C387">
        <v>0.5</v>
      </c>
      <c r="D387" t="s">
        <v>71</v>
      </c>
      <c r="E387" t="s">
        <v>285</v>
      </c>
      <c r="F387">
        <v>0.25</v>
      </c>
      <c r="G387" t="s">
        <v>291</v>
      </c>
      <c r="H387" t="s">
        <v>205</v>
      </c>
      <c r="I387" t="s">
        <v>2</v>
      </c>
      <c r="J387">
        <v>178</v>
      </c>
      <c r="K387" t="s">
        <v>3</v>
      </c>
      <c r="L387">
        <v>60</v>
      </c>
      <c r="M387" s="2">
        <f>L387/J387</f>
        <v>0.33707865168539325</v>
      </c>
      <c r="N387" t="s">
        <v>4</v>
      </c>
      <c r="O387">
        <v>-103.58556998654799</v>
      </c>
      <c r="P387" t="s">
        <v>5</v>
      </c>
      <c r="Q387">
        <v>-0.58194140441881104</v>
      </c>
      <c r="R387" t="s">
        <v>6</v>
      </c>
      <c r="S387">
        <v>2.2651666666666599</v>
      </c>
      <c r="T387" t="s">
        <v>7</v>
      </c>
      <c r="U387">
        <v>-2.0296234744622699</v>
      </c>
      <c r="V387" t="s">
        <v>8</v>
      </c>
      <c r="W387">
        <v>0.85042094517471201</v>
      </c>
      <c r="X387" t="s">
        <v>9</v>
      </c>
      <c r="Y387" t="s">
        <v>292</v>
      </c>
      <c r="Z387" t="s">
        <v>103</v>
      </c>
      <c r="AA387">
        <v>0</v>
      </c>
      <c r="AB387" t="s">
        <v>10</v>
      </c>
      <c r="AC387" t="s">
        <v>11</v>
      </c>
      <c r="AD387" t="s">
        <v>293</v>
      </c>
      <c r="AE387" t="s">
        <v>103</v>
      </c>
      <c r="AF387">
        <v>0</v>
      </c>
      <c r="AG387" t="s">
        <v>12</v>
      </c>
    </row>
    <row r="388" spans="1:33" x14ac:dyDescent="0.3">
      <c r="A388" t="s">
        <v>31</v>
      </c>
      <c r="B388" t="s">
        <v>0</v>
      </c>
      <c r="C388">
        <v>0.4</v>
      </c>
      <c r="D388" t="s">
        <v>71</v>
      </c>
      <c r="E388" t="s">
        <v>285</v>
      </c>
      <c r="F388">
        <v>0.2</v>
      </c>
      <c r="G388" t="s">
        <v>286</v>
      </c>
      <c r="H388" t="s">
        <v>198</v>
      </c>
      <c r="I388" t="s">
        <v>2</v>
      </c>
      <c r="J388">
        <v>169</v>
      </c>
      <c r="K388" t="s">
        <v>3</v>
      </c>
      <c r="L388">
        <v>54</v>
      </c>
      <c r="M388" s="2">
        <f>L388/J388</f>
        <v>0.31952662721893493</v>
      </c>
      <c r="N388" t="s">
        <v>4</v>
      </c>
      <c r="O388">
        <v>-104.93342912982</v>
      </c>
      <c r="P388" t="s">
        <v>5</v>
      </c>
      <c r="Q388">
        <v>-0.62090786467349102</v>
      </c>
      <c r="R388" t="s">
        <v>6</v>
      </c>
      <c r="S388">
        <v>1.83851851851852</v>
      </c>
      <c r="T388" t="s">
        <v>7</v>
      </c>
      <c r="U388">
        <v>-1.77576894895495</v>
      </c>
      <c r="V388" t="s">
        <v>8</v>
      </c>
      <c r="W388">
        <v>0.83444268747315797</v>
      </c>
      <c r="X388" t="s">
        <v>9</v>
      </c>
      <c r="Y388" t="s">
        <v>287</v>
      </c>
      <c r="Z388" t="s">
        <v>103</v>
      </c>
      <c r="AA388">
        <v>0</v>
      </c>
      <c r="AB388" t="s">
        <v>10</v>
      </c>
      <c r="AC388" t="s">
        <v>11</v>
      </c>
      <c r="AD388" t="s">
        <v>301</v>
      </c>
      <c r="AE388" t="s">
        <v>197</v>
      </c>
      <c r="AF388">
        <v>0</v>
      </c>
      <c r="AG388" t="s">
        <v>12</v>
      </c>
    </row>
    <row r="389" spans="1:33" x14ac:dyDescent="0.3">
      <c r="A389" t="s">
        <v>213</v>
      </c>
      <c r="B389" t="s">
        <v>0</v>
      </c>
      <c r="C389">
        <v>0.4</v>
      </c>
      <c r="D389" t="s">
        <v>71</v>
      </c>
      <c r="E389" t="s">
        <v>285</v>
      </c>
      <c r="F389">
        <v>0.2</v>
      </c>
      <c r="G389" t="s">
        <v>309</v>
      </c>
      <c r="H389" t="s">
        <v>196</v>
      </c>
      <c r="I389" t="s">
        <v>2</v>
      </c>
      <c r="J389">
        <v>92</v>
      </c>
      <c r="K389" t="s">
        <v>3</v>
      </c>
      <c r="L389">
        <v>53</v>
      </c>
      <c r="M389" s="2">
        <f>L389/J389</f>
        <v>0.57608695652173914</v>
      </c>
      <c r="N389" t="s">
        <v>4</v>
      </c>
      <c r="O389">
        <v>-111.53514369473</v>
      </c>
      <c r="P389" t="s">
        <v>5</v>
      </c>
      <c r="Q389">
        <v>-1.2123385184209801</v>
      </c>
      <c r="R389" t="s">
        <v>6</v>
      </c>
      <c r="S389">
        <v>1.6987250321834999</v>
      </c>
      <c r="T389" t="s">
        <v>7</v>
      </c>
      <c r="U389">
        <v>-5.1683992410373296</v>
      </c>
      <c r="V389" t="s">
        <v>8</v>
      </c>
      <c r="W389">
        <v>0.91496046812127296</v>
      </c>
      <c r="X389" t="s">
        <v>9</v>
      </c>
      <c r="Y389" t="s">
        <v>313</v>
      </c>
      <c r="Z389" t="s">
        <v>103</v>
      </c>
      <c r="AA389">
        <v>0</v>
      </c>
      <c r="AB389" t="s">
        <v>10</v>
      </c>
      <c r="AC389" t="s">
        <v>11</v>
      </c>
      <c r="AD389" t="s">
        <v>314</v>
      </c>
      <c r="AE389" t="s">
        <v>103</v>
      </c>
      <c r="AF389">
        <v>0</v>
      </c>
      <c r="AG389" t="s">
        <v>12</v>
      </c>
    </row>
    <row r="390" spans="1:33" x14ac:dyDescent="0.3">
      <c r="A390" t="s">
        <v>31</v>
      </c>
      <c r="B390" t="s">
        <v>0</v>
      </c>
      <c r="C390">
        <v>0.4</v>
      </c>
      <c r="D390" t="s">
        <v>71</v>
      </c>
      <c r="E390" t="s">
        <v>285</v>
      </c>
      <c r="F390">
        <v>0.2</v>
      </c>
      <c r="G390" t="s">
        <v>291</v>
      </c>
      <c r="H390" t="s">
        <v>204</v>
      </c>
      <c r="I390" t="s">
        <v>2</v>
      </c>
      <c r="J390">
        <v>178</v>
      </c>
      <c r="K390" t="s">
        <v>3</v>
      </c>
      <c r="L390">
        <v>49</v>
      </c>
      <c r="M390" s="2">
        <f>L390/J390</f>
        <v>0.2752808988764045</v>
      </c>
      <c r="N390" t="s">
        <v>4</v>
      </c>
      <c r="O390">
        <v>-112.605035444617</v>
      </c>
      <c r="P390" t="s">
        <v>5</v>
      </c>
      <c r="Q390">
        <v>-0.632612558677624</v>
      </c>
      <c r="R390" t="s">
        <v>6</v>
      </c>
      <c r="S390">
        <v>2.0360971904221401</v>
      </c>
      <c r="T390" t="s">
        <v>7</v>
      </c>
      <c r="U390">
        <v>-1.6463085098860599</v>
      </c>
      <c r="V390" t="s">
        <v>8</v>
      </c>
      <c r="W390">
        <v>0.73253520910463799</v>
      </c>
      <c r="X390" t="s">
        <v>9</v>
      </c>
      <c r="Y390" t="s">
        <v>304</v>
      </c>
      <c r="Z390" t="s">
        <v>103</v>
      </c>
      <c r="AA390">
        <v>0</v>
      </c>
      <c r="AB390" t="s">
        <v>10</v>
      </c>
      <c r="AC390" t="s">
        <v>11</v>
      </c>
      <c r="AD390" t="s">
        <v>305</v>
      </c>
      <c r="AE390" t="s">
        <v>103</v>
      </c>
      <c r="AF390">
        <v>0</v>
      </c>
      <c r="AG390" t="s">
        <v>12</v>
      </c>
    </row>
    <row r="391" spans="1:33" x14ac:dyDescent="0.3">
      <c r="A391" t="s">
        <v>31</v>
      </c>
      <c r="B391" t="s">
        <v>0</v>
      </c>
      <c r="C391">
        <v>0.3</v>
      </c>
      <c r="D391" t="s">
        <v>71</v>
      </c>
      <c r="E391" t="s">
        <v>285</v>
      </c>
      <c r="F391">
        <v>0.15</v>
      </c>
      <c r="G391" t="s">
        <v>317</v>
      </c>
      <c r="H391" t="s">
        <v>203</v>
      </c>
      <c r="I391" t="s">
        <v>2</v>
      </c>
      <c r="J391">
        <v>178</v>
      </c>
      <c r="K391" t="s">
        <v>3</v>
      </c>
      <c r="L391">
        <v>104</v>
      </c>
      <c r="M391" s="2">
        <f>L391/J391</f>
        <v>0.5842696629213483</v>
      </c>
      <c r="N391" t="s">
        <v>4</v>
      </c>
      <c r="O391">
        <v>-112.613151064242</v>
      </c>
      <c r="P391" t="s">
        <v>5</v>
      </c>
      <c r="Q391">
        <v>-0.63265815204630604</v>
      </c>
      <c r="R391" t="s">
        <v>6</v>
      </c>
      <c r="S391">
        <v>0.89366484259562995</v>
      </c>
      <c r="T391" t="s">
        <v>7</v>
      </c>
      <c r="U391">
        <v>-2.77776073911064</v>
      </c>
      <c r="V391" t="s">
        <v>8</v>
      </c>
      <c r="W391">
        <v>0.64472411071313496</v>
      </c>
      <c r="X391" t="s">
        <v>9</v>
      </c>
      <c r="Y391" t="s">
        <v>348</v>
      </c>
      <c r="Z391" t="s">
        <v>197</v>
      </c>
      <c r="AA391">
        <v>0</v>
      </c>
      <c r="AB391" t="s">
        <v>10</v>
      </c>
      <c r="AC391" t="s">
        <v>11</v>
      </c>
      <c r="AD391" t="s">
        <v>349</v>
      </c>
      <c r="AE391" t="s">
        <v>197</v>
      </c>
      <c r="AF391">
        <v>0</v>
      </c>
      <c r="AG391" t="s">
        <v>12</v>
      </c>
    </row>
    <row r="392" spans="1:33" x14ac:dyDescent="0.3">
      <c r="A392" t="s">
        <v>31</v>
      </c>
      <c r="B392" t="s">
        <v>0</v>
      </c>
      <c r="C392">
        <v>0.3</v>
      </c>
      <c r="D392" t="s">
        <v>71</v>
      </c>
      <c r="E392" t="s">
        <v>285</v>
      </c>
      <c r="F392">
        <v>0.15</v>
      </c>
      <c r="G392" t="s">
        <v>323</v>
      </c>
      <c r="H392" t="s">
        <v>210</v>
      </c>
      <c r="I392" t="s">
        <v>2</v>
      </c>
      <c r="J392">
        <v>167</v>
      </c>
      <c r="K392" t="s">
        <v>3</v>
      </c>
      <c r="L392">
        <v>122</v>
      </c>
      <c r="M392" s="2">
        <f>L392/J392</f>
        <v>0.73053892215568861</v>
      </c>
      <c r="N392" t="s">
        <v>4</v>
      </c>
      <c r="O392">
        <v>-114.606789960619</v>
      </c>
      <c r="P392" t="s">
        <v>5</v>
      </c>
      <c r="Q392">
        <v>-0.68626820335700101</v>
      </c>
      <c r="R392" t="s">
        <v>6</v>
      </c>
      <c r="S392">
        <v>1.2398268883106001</v>
      </c>
      <c r="T392" t="s">
        <v>7</v>
      </c>
      <c r="U392">
        <v>-6.0424015985116597</v>
      </c>
      <c r="V392" t="s">
        <v>8</v>
      </c>
      <c r="W392">
        <v>0.91700303762589197</v>
      </c>
      <c r="X392" t="s">
        <v>9</v>
      </c>
      <c r="Y392" t="s">
        <v>356</v>
      </c>
      <c r="Z392" t="s">
        <v>103</v>
      </c>
      <c r="AA392">
        <v>0</v>
      </c>
      <c r="AB392" t="s">
        <v>10</v>
      </c>
      <c r="AC392" t="s">
        <v>11</v>
      </c>
      <c r="AD392" t="s">
        <v>358</v>
      </c>
      <c r="AE392" t="s">
        <v>197</v>
      </c>
      <c r="AF392">
        <v>0</v>
      </c>
      <c r="AG392" t="s">
        <v>12</v>
      </c>
    </row>
    <row r="393" spans="1:33" x14ac:dyDescent="0.3">
      <c r="A393" t="s">
        <v>31</v>
      </c>
      <c r="B393" t="s">
        <v>0</v>
      </c>
      <c r="C393">
        <v>0.4</v>
      </c>
      <c r="D393" t="s">
        <v>71</v>
      </c>
      <c r="E393" t="s">
        <v>285</v>
      </c>
      <c r="F393">
        <v>0.2</v>
      </c>
      <c r="G393" t="s">
        <v>317</v>
      </c>
      <c r="H393" t="s">
        <v>201</v>
      </c>
      <c r="I393" t="s">
        <v>2</v>
      </c>
      <c r="J393">
        <v>178</v>
      </c>
      <c r="K393" t="s">
        <v>3</v>
      </c>
      <c r="L393">
        <v>73</v>
      </c>
      <c r="M393" s="2">
        <f>L393/J393</f>
        <v>0.4101123595505618</v>
      </c>
      <c r="N393" t="s">
        <v>4</v>
      </c>
      <c r="O393">
        <v>-115.565696662953</v>
      </c>
      <c r="P393" t="s">
        <v>5</v>
      </c>
      <c r="Q393">
        <v>-0.64924548687052297</v>
      </c>
      <c r="R393" t="s">
        <v>6</v>
      </c>
      <c r="S393">
        <v>0.97714082598477403</v>
      </c>
      <c r="T393" t="s">
        <v>7</v>
      </c>
      <c r="U393">
        <v>-1.77997120914135</v>
      </c>
      <c r="V393" t="s">
        <v>8</v>
      </c>
      <c r="W393">
        <v>0.48724600542854302</v>
      </c>
      <c r="X393" t="s">
        <v>9</v>
      </c>
      <c r="Y393" t="s">
        <v>318</v>
      </c>
      <c r="Z393" t="s">
        <v>103</v>
      </c>
      <c r="AA393">
        <v>0</v>
      </c>
      <c r="AB393" t="s">
        <v>10</v>
      </c>
      <c r="AC393" t="s">
        <v>11</v>
      </c>
      <c r="AD393" t="s">
        <v>319</v>
      </c>
      <c r="AE393" t="s">
        <v>103</v>
      </c>
      <c r="AF393">
        <v>0</v>
      </c>
      <c r="AG393" t="s">
        <v>12</v>
      </c>
    </row>
    <row r="394" spans="1:33" x14ac:dyDescent="0.3">
      <c r="A394" t="s">
        <v>213</v>
      </c>
      <c r="B394" t="s">
        <v>0</v>
      </c>
      <c r="C394">
        <v>0.3</v>
      </c>
      <c r="D394" t="s">
        <v>71</v>
      </c>
      <c r="E394" t="s">
        <v>285</v>
      </c>
      <c r="F394">
        <v>0.15</v>
      </c>
      <c r="G394" t="s">
        <v>309</v>
      </c>
      <c r="H394" t="s">
        <v>196</v>
      </c>
      <c r="I394" t="s">
        <v>2</v>
      </c>
      <c r="J394">
        <v>92</v>
      </c>
      <c r="K394" t="s">
        <v>3</v>
      </c>
      <c r="L394">
        <v>57</v>
      </c>
      <c r="M394" s="2">
        <f>L394/J394</f>
        <v>0.61956521739130432</v>
      </c>
      <c r="N394" t="s">
        <v>4</v>
      </c>
      <c r="O394">
        <v>-115.77222534335201</v>
      </c>
      <c r="P394" t="s">
        <v>5</v>
      </c>
      <c r="Q394">
        <v>-1.2583937537320899</v>
      </c>
      <c r="R394" t="s">
        <v>6</v>
      </c>
      <c r="S394">
        <v>1.3248930147361699</v>
      </c>
      <c r="T394" t="s">
        <v>7</v>
      </c>
      <c r="U394">
        <v>-5.4654607766661201</v>
      </c>
      <c r="V394" t="s">
        <v>8</v>
      </c>
      <c r="W394">
        <v>0.940260782700299</v>
      </c>
      <c r="X394" t="s">
        <v>9</v>
      </c>
      <c r="Y394" t="s">
        <v>310</v>
      </c>
      <c r="Z394" t="s">
        <v>103</v>
      </c>
      <c r="AA394">
        <v>0</v>
      </c>
      <c r="AB394" t="s">
        <v>10</v>
      </c>
      <c r="AC394" t="s">
        <v>11</v>
      </c>
      <c r="AD394" t="s">
        <v>344</v>
      </c>
      <c r="AE394" t="s">
        <v>197</v>
      </c>
      <c r="AF394">
        <v>0</v>
      </c>
      <c r="AG394" t="s">
        <v>12</v>
      </c>
    </row>
    <row r="395" spans="1:33" x14ac:dyDescent="0.3">
      <c r="A395" t="s">
        <v>213</v>
      </c>
      <c r="B395" t="s">
        <v>0</v>
      </c>
      <c r="C395">
        <v>0.4</v>
      </c>
      <c r="D395" t="s">
        <v>71</v>
      </c>
      <c r="E395" t="s">
        <v>285</v>
      </c>
      <c r="F395">
        <v>0.2</v>
      </c>
      <c r="G395" t="s">
        <v>317</v>
      </c>
      <c r="H395" t="s">
        <v>204</v>
      </c>
      <c r="I395" t="s">
        <v>2</v>
      </c>
      <c r="J395">
        <v>94</v>
      </c>
      <c r="K395" t="s">
        <v>3</v>
      </c>
      <c r="L395">
        <v>48</v>
      </c>
      <c r="M395" s="2">
        <f>L395/J395</f>
        <v>0.51063829787234039</v>
      </c>
      <c r="N395" t="s">
        <v>4</v>
      </c>
      <c r="O395">
        <v>-115.810585998611</v>
      </c>
      <c r="P395" t="s">
        <v>5</v>
      </c>
      <c r="Q395">
        <v>-1.2320275106235199</v>
      </c>
      <c r="R395" t="s">
        <v>6</v>
      </c>
      <c r="S395">
        <v>1.4886871750384301</v>
      </c>
      <c r="T395" t="s">
        <v>7</v>
      </c>
      <c r="U395">
        <v>-4.07103413914035</v>
      </c>
      <c r="V395" t="s">
        <v>8</v>
      </c>
      <c r="W395">
        <v>0.60069588864566303</v>
      </c>
      <c r="X395" t="s">
        <v>9</v>
      </c>
      <c r="Y395" t="s">
        <v>318</v>
      </c>
      <c r="Z395" t="s">
        <v>103</v>
      </c>
      <c r="AA395">
        <v>0</v>
      </c>
      <c r="AB395" t="s">
        <v>10</v>
      </c>
      <c r="AC395" t="s">
        <v>11</v>
      </c>
      <c r="AD395" t="s">
        <v>320</v>
      </c>
      <c r="AE395" t="s">
        <v>103</v>
      </c>
      <c r="AF395">
        <v>0</v>
      </c>
      <c r="AG395" t="s">
        <v>12</v>
      </c>
    </row>
    <row r="396" spans="1:33" x14ac:dyDescent="0.3">
      <c r="A396" t="s">
        <v>31</v>
      </c>
      <c r="B396" t="s">
        <v>0</v>
      </c>
      <c r="C396">
        <v>0.4</v>
      </c>
      <c r="D396" t="s">
        <v>71</v>
      </c>
      <c r="E396" t="s">
        <v>285</v>
      </c>
      <c r="F396">
        <v>0.2</v>
      </c>
      <c r="G396" t="s">
        <v>309</v>
      </c>
      <c r="H396" t="s">
        <v>193</v>
      </c>
      <c r="I396" t="s">
        <v>2</v>
      </c>
      <c r="J396">
        <v>169</v>
      </c>
      <c r="K396" t="s">
        <v>3</v>
      </c>
      <c r="L396">
        <v>78</v>
      </c>
      <c r="M396" s="2">
        <f>L396/J396</f>
        <v>0.46153846153846156</v>
      </c>
      <c r="N396" t="s">
        <v>4</v>
      </c>
      <c r="O396">
        <v>-116.70514369473</v>
      </c>
      <c r="P396" t="s">
        <v>5</v>
      </c>
      <c r="Q396">
        <v>-0.69056298044219</v>
      </c>
      <c r="R396" t="s">
        <v>6</v>
      </c>
      <c r="S396">
        <v>1.14733880391956</v>
      </c>
      <c r="T396" t="s">
        <v>7</v>
      </c>
      <c r="U396">
        <v>-2.2659073670379799</v>
      </c>
      <c r="V396" t="s">
        <v>8</v>
      </c>
      <c r="W396">
        <v>0.64748284536578804</v>
      </c>
      <c r="X396" t="s">
        <v>9</v>
      </c>
      <c r="Y396" t="s">
        <v>310</v>
      </c>
      <c r="Z396" t="s">
        <v>103</v>
      </c>
      <c r="AA396">
        <v>0</v>
      </c>
      <c r="AB396" t="s">
        <v>10</v>
      </c>
      <c r="AC396" t="s">
        <v>11</v>
      </c>
      <c r="AD396" t="s">
        <v>311</v>
      </c>
      <c r="AE396" t="s">
        <v>103</v>
      </c>
      <c r="AF396">
        <v>0</v>
      </c>
      <c r="AG396" t="s">
        <v>12</v>
      </c>
    </row>
    <row r="397" spans="1:33" x14ac:dyDescent="0.3">
      <c r="A397" t="s">
        <v>31</v>
      </c>
      <c r="B397" t="s">
        <v>0</v>
      </c>
      <c r="C397">
        <v>0.4</v>
      </c>
      <c r="D397" t="s">
        <v>71</v>
      </c>
      <c r="E397" t="s">
        <v>285</v>
      </c>
      <c r="F397">
        <v>0.2</v>
      </c>
      <c r="G397" t="s">
        <v>309</v>
      </c>
      <c r="H397" t="s">
        <v>195</v>
      </c>
      <c r="I397" t="s">
        <v>2</v>
      </c>
      <c r="J397">
        <v>169</v>
      </c>
      <c r="K397" t="s">
        <v>3</v>
      </c>
      <c r="L397">
        <v>90</v>
      </c>
      <c r="M397" s="2">
        <f>L397/J397</f>
        <v>0.53254437869822491</v>
      </c>
      <c r="N397" t="s">
        <v>4</v>
      </c>
      <c r="O397">
        <v>-120.28514369473</v>
      </c>
      <c r="P397" t="s">
        <v>5</v>
      </c>
      <c r="Q397">
        <v>-0.71174641239485303</v>
      </c>
      <c r="R397" t="s">
        <v>6</v>
      </c>
      <c r="S397">
        <v>1.1969158522858401</v>
      </c>
      <c r="T397" t="s">
        <v>7</v>
      </c>
      <c r="U397">
        <v>-2.8861717772209601</v>
      </c>
      <c r="V397" t="s">
        <v>8</v>
      </c>
      <c r="W397">
        <v>0.76702988463487198</v>
      </c>
      <c r="X397" t="s">
        <v>9</v>
      </c>
      <c r="Y397" t="s">
        <v>310</v>
      </c>
      <c r="Z397" t="s">
        <v>103</v>
      </c>
      <c r="AA397">
        <v>0</v>
      </c>
      <c r="AB397" t="s">
        <v>10</v>
      </c>
      <c r="AC397" t="s">
        <v>11</v>
      </c>
      <c r="AD397" t="s">
        <v>312</v>
      </c>
      <c r="AE397" t="s">
        <v>252</v>
      </c>
      <c r="AF397">
        <v>0</v>
      </c>
      <c r="AG397" t="s">
        <v>12</v>
      </c>
    </row>
    <row r="398" spans="1:33" x14ac:dyDescent="0.3">
      <c r="A398" t="s">
        <v>31</v>
      </c>
      <c r="B398" t="s">
        <v>0</v>
      </c>
      <c r="C398">
        <v>0.4</v>
      </c>
      <c r="D398" t="s">
        <v>71</v>
      </c>
      <c r="E398" t="s">
        <v>285</v>
      </c>
      <c r="F398">
        <v>0.2</v>
      </c>
      <c r="G398" t="s">
        <v>323</v>
      </c>
      <c r="H398" t="s">
        <v>210</v>
      </c>
      <c r="I398" t="s">
        <v>2</v>
      </c>
      <c r="J398">
        <v>167</v>
      </c>
      <c r="K398" t="s">
        <v>3</v>
      </c>
      <c r="L398">
        <v>110</v>
      </c>
      <c r="M398" s="2">
        <f>L398/J398</f>
        <v>0.6586826347305389</v>
      </c>
      <c r="N398" t="s">
        <v>4</v>
      </c>
      <c r="O398">
        <v>-121.44117097318301</v>
      </c>
      <c r="P398" t="s">
        <v>5</v>
      </c>
      <c r="Q398">
        <v>-0.72719264055798305</v>
      </c>
      <c r="R398" t="s">
        <v>6</v>
      </c>
      <c r="S398">
        <v>1.71341369378685</v>
      </c>
      <c r="T398" t="s">
        <v>7</v>
      </c>
      <c r="U398">
        <v>-5.4371346892936296</v>
      </c>
      <c r="V398" t="s">
        <v>8</v>
      </c>
      <c r="W398">
        <v>0.91027386576929203</v>
      </c>
      <c r="X398" t="s">
        <v>9</v>
      </c>
      <c r="Y398" t="s">
        <v>329</v>
      </c>
      <c r="Z398" t="s">
        <v>75</v>
      </c>
      <c r="AA398">
        <v>0</v>
      </c>
      <c r="AB398" t="s">
        <v>10</v>
      </c>
      <c r="AC398" t="s">
        <v>11</v>
      </c>
      <c r="AD398" t="s">
        <v>328</v>
      </c>
      <c r="AE398" t="s">
        <v>252</v>
      </c>
      <c r="AF398">
        <v>0</v>
      </c>
      <c r="AG398" t="s">
        <v>12</v>
      </c>
    </row>
    <row r="399" spans="1:33" x14ac:dyDescent="0.3">
      <c r="A399" t="s">
        <v>31</v>
      </c>
      <c r="B399" t="s">
        <v>0</v>
      </c>
      <c r="C399">
        <v>0.5</v>
      </c>
      <c r="D399" t="s">
        <v>71</v>
      </c>
      <c r="E399" t="s">
        <v>285</v>
      </c>
      <c r="F399">
        <v>0.25</v>
      </c>
      <c r="G399" t="s">
        <v>291</v>
      </c>
      <c r="H399" t="s">
        <v>201</v>
      </c>
      <c r="I399" t="s">
        <v>2</v>
      </c>
      <c r="J399">
        <v>178</v>
      </c>
      <c r="K399" t="s">
        <v>3</v>
      </c>
      <c r="L399">
        <v>35</v>
      </c>
      <c r="M399" s="2">
        <f>L399/J399</f>
        <v>0.19662921348314608</v>
      </c>
      <c r="N399" t="s">
        <v>4</v>
      </c>
      <c r="O399">
        <v>-122.735569986548</v>
      </c>
      <c r="P399" t="s">
        <v>5</v>
      </c>
      <c r="Q399">
        <v>-0.68952567408173304</v>
      </c>
      <c r="R399" t="s">
        <v>6</v>
      </c>
      <c r="S399">
        <v>2.3445714285714301</v>
      </c>
      <c r="T399" t="s">
        <v>7</v>
      </c>
      <c r="U399">
        <v>-1.43213685305278</v>
      </c>
      <c r="V399" t="s">
        <v>8</v>
      </c>
      <c r="W399">
        <v>0.57241361966110305</v>
      </c>
      <c r="X399" t="s">
        <v>9</v>
      </c>
      <c r="Y399" t="s">
        <v>292</v>
      </c>
      <c r="Z399" t="s">
        <v>103</v>
      </c>
      <c r="AA399">
        <v>0</v>
      </c>
      <c r="AB399" t="s">
        <v>10</v>
      </c>
      <c r="AC399" t="s">
        <v>11</v>
      </c>
      <c r="AD399" t="s">
        <v>293</v>
      </c>
      <c r="AE399" t="s">
        <v>103</v>
      </c>
      <c r="AF399">
        <v>0</v>
      </c>
      <c r="AG399" t="s">
        <v>12</v>
      </c>
    </row>
    <row r="400" spans="1:33" x14ac:dyDescent="0.3">
      <c r="A400" t="s">
        <v>31</v>
      </c>
      <c r="B400" t="s">
        <v>0</v>
      </c>
      <c r="C400">
        <v>0.4</v>
      </c>
      <c r="D400" t="s">
        <v>71</v>
      </c>
      <c r="E400" t="s">
        <v>285</v>
      </c>
      <c r="F400">
        <v>0.2</v>
      </c>
      <c r="G400" t="s">
        <v>291</v>
      </c>
      <c r="H400" t="s">
        <v>203</v>
      </c>
      <c r="I400" t="s">
        <v>2</v>
      </c>
      <c r="J400">
        <v>178</v>
      </c>
      <c r="K400" t="s">
        <v>3</v>
      </c>
      <c r="L400">
        <v>45</v>
      </c>
      <c r="M400" s="2">
        <f>L400/J400</f>
        <v>0.25280898876404495</v>
      </c>
      <c r="N400" t="s">
        <v>4</v>
      </c>
      <c r="O400">
        <v>-123.025035444617</v>
      </c>
      <c r="P400" t="s">
        <v>5</v>
      </c>
      <c r="Q400">
        <v>-0.69115188452031995</v>
      </c>
      <c r="R400" t="s">
        <v>6</v>
      </c>
      <c r="S400">
        <v>2.0173058295707702</v>
      </c>
      <c r="T400" t="s">
        <v>7</v>
      </c>
      <c r="U400">
        <v>-1.607547351694</v>
      </c>
      <c r="V400" t="s">
        <v>8</v>
      </c>
      <c r="W400">
        <v>0.70733113075090503</v>
      </c>
      <c r="X400" t="s">
        <v>9</v>
      </c>
      <c r="Y400" t="s">
        <v>304</v>
      </c>
      <c r="Z400" t="s">
        <v>103</v>
      </c>
      <c r="AA400">
        <v>0</v>
      </c>
      <c r="AB400" t="s">
        <v>10</v>
      </c>
      <c r="AC400" t="s">
        <v>11</v>
      </c>
      <c r="AD400" t="s">
        <v>305</v>
      </c>
      <c r="AE400" t="s">
        <v>103</v>
      </c>
      <c r="AF400">
        <v>0</v>
      </c>
      <c r="AG400" t="s">
        <v>12</v>
      </c>
    </row>
    <row r="401" spans="1:33" x14ac:dyDescent="0.3">
      <c r="A401" t="s">
        <v>31</v>
      </c>
      <c r="B401" t="s">
        <v>0</v>
      </c>
      <c r="C401">
        <v>0.3</v>
      </c>
      <c r="D401" t="s">
        <v>71</v>
      </c>
      <c r="E401" t="s">
        <v>285</v>
      </c>
      <c r="F401">
        <v>0.15</v>
      </c>
      <c r="G401" t="s">
        <v>317</v>
      </c>
      <c r="H401" t="s">
        <v>204</v>
      </c>
      <c r="I401" t="s">
        <v>2</v>
      </c>
      <c r="J401">
        <v>178</v>
      </c>
      <c r="K401" t="s">
        <v>3</v>
      </c>
      <c r="L401">
        <v>115</v>
      </c>
      <c r="M401" s="2">
        <f>L401/J401</f>
        <v>0.6460674157303371</v>
      </c>
      <c r="N401" t="s">
        <v>4</v>
      </c>
      <c r="O401">
        <v>-123.433151064242</v>
      </c>
      <c r="P401" t="s">
        <v>5</v>
      </c>
      <c r="Q401">
        <v>-0.69344466890023804</v>
      </c>
      <c r="R401" t="s">
        <v>6</v>
      </c>
      <c r="S401">
        <v>0.98331429243430901</v>
      </c>
      <c r="T401" t="s">
        <v>7</v>
      </c>
      <c r="U401">
        <v>-3.7541951538760001</v>
      </c>
      <c r="V401" t="s">
        <v>8</v>
      </c>
      <c r="W401">
        <v>0.87275941845235305</v>
      </c>
      <c r="X401" t="s">
        <v>9</v>
      </c>
      <c r="Y401" t="s">
        <v>348</v>
      </c>
      <c r="Z401" t="s">
        <v>197</v>
      </c>
      <c r="AA401">
        <v>0</v>
      </c>
      <c r="AB401" t="s">
        <v>10</v>
      </c>
      <c r="AC401" t="s">
        <v>11</v>
      </c>
      <c r="AD401" t="s">
        <v>350</v>
      </c>
      <c r="AE401" t="s">
        <v>103</v>
      </c>
      <c r="AF401">
        <v>0</v>
      </c>
      <c r="AG401" t="s">
        <v>12</v>
      </c>
    </row>
    <row r="402" spans="1:33" x14ac:dyDescent="0.3">
      <c r="A402" t="s">
        <v>213</v>
      </c>
      <c r="B402" t="s">
        <v>0</v>
      </c>
      <c r="C402">
        <v>0.3</v>
      </c>
      <c r="D402" t="s">
        <v>71</v>
      </c>
      <c r="E402" t="s">
        <v>285</v>
      </c>
      <c r="F402">
        <v>0.15</v>
      </c>
      <c r="G402" t="s">
        <v>317</v>
      </c>
      <c r="H402" t="s">
        <v>204</v>
      </c>
      <c r="I402" t="s">
        <v>2</v>
      </c>
      <c r="J402">
        <v>94</v>
      </c>
      <c r="K402" t="s">
        <v>3</v>
      </c>
      <c r="L402">
        <v>56</v>
      </c>
      <c r="M402" s="2">
        <f>L402/J402</f>
        <v>0.5957446808510638</v>
      </c>
      <c r="N402" t="s">
        <v>4</v>
      </c>
      <c r="O402">
        <v>-123.77654398694899</v>
      </c>
      <c r="P402" t="s">
        <v>5</v>
      </c>
      <c r="Q402">
        <v>-1.31677174454201</v>
      </c>
      <c r="R402" t="s">
        <v>6</v>
      </c>
      <c r="S402">
        <v>1.1926225976790299</v>
      </c>
      <c r="T402" t="s">
        <v>7</v>
      </c>
      <c r="U402">
        <v>-5.0148265646572403</v>
      </c>
      <c r="V402" t="s">
        <v>8</v>
      </c>
      <c r="W402">
        <v>0.72624767039850902</v>
      </c>
      <c r="X402" t="s">
        <v>9</v>
      </c>
      <c r="Y402" t="s">
        <v>348</v>
      </c>
      <c r="Z402" t="s">
        <v>197</v>
      </c>
      <c r="AA402">
        <v>0</v>
      </c>
      <c r="AB402" t="s">
        <v>10</v>
      </c>
      <c r="AC402" t="s">
        <v>11</v>
      </c>
      <c r="AD402" t="s">
        <v>350</v>
      </c>
      <c r="AE402" t="s">
        <v>103</v>
      </c>
      <c r="AF402">
        <v>0</v>
      </c>
      <c r="AG402" t="s">
        <v>12</v>
      </c>
    </row>
    <row r="403" spans="1:33" x14ac:dyDescent="0.3">
      <c r="A403" t="s">
        <v>31</v>
      </c>
      <c r="B403" t="s">
        <v>0</v>
      </c>
      <c r="C403">
        <v>0.5</v>
      </c>
      <c r="D403" t="s">
        <v>71</v>
      </c>
      <c r="E403" t="s">
        <v>285</v>
      </c>
      <c r="F403">
        <v>0.25</v>
      </c>
      <c r="G403" t="s">
        <v>286</v>
      </c>
      <c r="H403" t="s">
        <v>196</v>
      </c>
      <c r="I403" t="s">
        <v>2</v>
      </c>
      <c r="J403">
        <v>169</v>
      </c>
      <c r="K403" t="s">
        <v>3</v>
      </c>
      <c r="L403">
        <v>57</v>
      </c>
      <c r="M403" s="2">
        <f>L403/J403</f>
        <v>0.33727810650887574</v>
      </c>
      <c r="N403" t="s">
        <v>4</v>
      </c>
      <c r="O403">
        <v>-124.19556998654799</v>
      </c>
      <c r="P403" t="s">
        <v>5</v>
      </c>
      <c r="Q403">
        <v>-0.73488502950620305</v>
      </c>
      <c r="R403" t="s">
        <v>6</v>
      </c>
      <c r="S403">
        <v>2.06824561403509</v>
      </c>
      <c r="T403" t="s">
        <v>7</v>
      </c>
      <c r="U403">
        <v>-2.1614783034513199</v>
      </c>
      <c r="V403" t="s">
        <v>8</v>
      </c>
      <c r="W403">
        <v>0.95322124552744802</v>
      </c>
      <c r="X403" t="s">
        <v>9</v>
      </c>
      <c r="Y403" t="s">
        <v>289</v>
      </c>
      <c r="Z403" t="s">
        <v>103</v>
      </c>
      <c r="AA403">
        <v>0</v>
      </c>
      <c r="AB403" t="s">
        <v>10</v>
      </c>
      <c r="AC403" t="s">
        <v>11</v>
      </c>
      <c r="AD403" t="s">
        <v>290</v>
      </c>
      <c r="AE403" t="s">
        <v>197</v>
      </c>
      <c r="AF403">
        <v>0</v>
      </c>
      <c r="AG403" t="s">
        <v>12</v>
      </c>
    </row>
    <row r="404" spans="1:33" x14ac:dyDescent="0.3">
      <c r="A404" t="s">
        <v>31</v>
      </c>
      <c r="B404" t="s">
        <v>0</v>
      </c>
      <c r="C404">
        <v>0.5</v>
      </c>
      <c r="D404" t="s">
        <v>71</v>
      </c>
      <c r="E404" t="s">
        <v>285</v>
      </c>
      <c r="F404">
        <v>0.25</v>
      </c>
      <c r="G404" t="s">
        <v>286</v>
      </c>
      <c r="H404" t="s">
        <v>193</v>
      </c>
      <c r="I404" t="s">
        <v>2</v>
      </c>
      <c r="J404">
        <v>169</v>
      </c>
      <c r="K404" t="s">
        <v>3</v>
      </c>
      <c r="L404">
        <v>44</v>
      </c>
      <c r="M404" s="2">
        <f>L404/J404</f>
        <v>0.26035502958579881</v>
      </c>
      <c r="N404" t="s">
        <v>4</v>
      </c>
      <c r="O404">
        <v>-125.80556998654799</v>
      </c>
      <c r="P404" t="s">
        <v>5</v>
      </c>
      <c r="Q404">
        <v>-0.74441165672513798</v>
      </c>
      <c r="R404" t="s">
        <v>6</v>
      </c>
      <c r="S404">
        <v>1.96068181818182</v>
      </c>
      <c r="T404" t="s">
        <v>7</v>
      </c>
      <c r="U404">
        <v>-1.69660455989238</v>
      </c>
      <c r="V404" t="s">
        <v>8</v>
      </c>
      <c r="W404">
        <v>0.75533480521915197</v>
      </c>
      <c r="X404" t="s">
        <v>9</v>
      </c>
      <c r="Y404" t="s">
        <v>287</v>
      </c>
      <c r="Z404" t="s">
        <v>103</v>
      </c>
      <c r="AA404">
        <v>0</v>
      </c>
      <c r="AB404" t="s">
        <v>10</v>
      </c>
      <c r="AC404" t="s">
        <v>11</v>
      </c>
      <c r="AD404" t="s">
        <v>288</v>
      </c>
      <c r="AE404" t="s">
        <v>197</v>
      </c>
      <c r="AF404">
        <v>0</v>
      </c>
      <c r="AG404" t="s">
        <v>12</v>
      </c>
    </row>
    <row r="405" spans="1:33" x14ac:dyDescent="0.3">
      <c r="A405" t="s">
        <v>31</v>
      </c>
      <c r="B405" t="s">
        <v>0</v>
      </c>
      <c r="C405">
        <v>0.5</v>
      </c>
      <c r="D405" t="s">
        <v>71</v>
      </c>
      <c r="E405" t="s">
        <v>285</v>
      </c>
      <c r="F405">
        <v>0.25</v>
      </c>
      <c r="G405" t="s">
        <v>291</v>
      </c>
      <c r="H405" t="s">
        <v>203</v>
      </c>
      <c r="I405" t="s">
        <v>2</v>
      </c>
      <c r="J405">
        <v>178</v>
      </c>
      <c r="K405" t="s">
        <v>3</v>
      </c>
      <c r="L405">
        <v>47</v>
      </c>
      <c r="M405" s="2">
        <f>L405/J405</f>
        <v>0.2640449438202247</v>
      </c>
      <c r="N405" t="s">
        <v>4</v>
      </c>
      <c r="O405">
        <v>-129.925569986548</v>
      </c>
      <c r="P405" t="s">
        <v>5</v>
      </c>
      <c r="Q405">
        <v>-0.72991893250869899</v>
      </c>
      <c r="R405" t="s">
        <v>6</v>
      </c>
      <c r="S405">
        <v>2.2617021276595701</v>
      </c>
      <c r="T405" t="s">
        <v>7</v>
      </c>
      <c r="U405">
        <v>-1.8032486258515099</v>
      </c>
      <c r="V405" t="s">
        <v>8</v>
      </c>
      <c r="W405">
        <v>0.694841070190925</v>
      </c>
      <c r="X405" t="s">
        <v>9</v>
      </c>
      <c r="Y405" t="s">
        <v>292</v>
      </c>
      <c r="Z405" t="s">
        <v>103</v>
      </c>
      <c r="AA405">
        <v>0</v>
      </c>
      <c r="AB405" t="s">
        <v>10</v>
      </c>
      <c r="AC405" t="s">
        <v>11</v>
      </c>
      <c r="AD405" t="s">
        <v>293</v>
      </c>
      <c r="AE405" t="s">
        <v>103</v>
      </c>
      <c r="AF405">
        <v>0</v>
      </c>
      <c r="AG405" t="s">
        <v>12</v>
      </c>
    </row>
    <row r="406" spans="1:33" x14ac:dyDescent="0.3">
      <c r="A406" t="s">
        <v>31</v>
      </c>
      <c r="B406" t="s">
        <v>0</v>
      </c>
      <c r="C406">
        <v>0.5</v>
      </c>
      <c r="D406" t="s">
        <v>71</v>
      </c>
      <c r="E406" t="s">
        <v>285</v>
      </c>
      <c r="F406">
        <v>0.25</v>
      </c>
      <c r="G406" t="s">
        <v>286</v>
      </c>
      <c r="H406" t="s">
        <v>195</v>
      </c>
      <c r="I406" t="s">
        <v>2</v>
      </c>
      <c r="J406">
        <v>169</v>
      </c>
      <c r="K406" t="s">
        <v>3</v>
      </c>
      <c r="L406">
        <v>54</v>
      </c>
      <c r="M406" s="2">
        <f>L406/J406</f>
        <v>0.31952662721893493</v>
      </c>
      <c r="N406" t="s">
        <v>4</v>
      </c>
      <c r="O406">
        <v>-131.615569986548</v>
      </c>
      <c r="P406" t="s">
        <v>5</v>
      </c>
      <c r="Q406">
        <v>-0.77879035494999005</v>
      </c>
      <c r="R406" t="s">
        <v>6</v>
      </c>
      <c r="S406">
        <v>2.0351851851851799</v>
      </c>
      <c r="T406" t="s">
        <v>7</v>
      </c>
      <c r="U406">
        <v>-2.1001353911873699</v>
      </c>
      <c r="V406" t="s">
        <v>8</v>
      </c>
      <c r="W406">
        <v>0.92118988747456299</v>
      </c>
      <c r="X406" t="s">
        <v>9</v>
      </c>
      <c r="Y406" t="s">
        <v>289</v>
      </c>
      <c r="Z406" t="s">
        <v>103</v>
      </c>
      <c r="AA406">
        <v>0</v>
      </c>
      <c r="AB406" t="s">
        <v>10</v>
      </c>
      <c r="AC406" t="s">
        <v>11</v>
      </c>
      <c r="AD406" t="s">
        <v>290</v>
      </c>
      <c r="AE406" t="s">
        <v>197</v>
      </c>
      <c r="AF406">
        <v>0</v>
      </c>
      <c r="AG406" t="s">
        <v>12</v>
      </c>
    </row>
    <row r="407" spans="1:33" x14ac:dyDescent="0.3">
      <c r="A407" s="82" t="s">
        <v>31</v>
      </c>
      <c r="B407" s="82" t="s">
        <v>0</v>
      </c>
      <c r="C407" s="82">
        <v>0.3</v>
      </c>
      <c r="D407" s="82" t="s">
        <v>71</v>
      </c>
      <c r="E407" s="82" t="s">
        <v>285</v>
      </c>
      <c r="F407" s="82">
        <v>0.15</v>
      </c>
      <c r="G407" s="82" t="s">
        <v>309</v>
      </c>
      <c r="H407" s="82" t="s">
        <v>196</v>
      </c>
      <c r="I407" s="82" t="s">
        <v>2</v>
      </c>
      <c r="J407" s="82">
        <v>169</v>
      </c>
      <c r="K407" s="82" t="s">
        <v>3</v>
      </c>
      <c r="L407" s="82">
        <v>114</v>
      </c>
      <c r="M407" s="84">
        <f>L407/J407</f>
        <v>0.67455621301775148</v>
      </c>
      <c r="N407" s="82" t="s">
        <v>4</v>
      </c>
      <c r="O407" s="82">
        <v>-133.91222534335199</v>
      </c>
      <c r="P407" s="82" t="s">
        <v>5</v>
      </c>
      <c r="Q407" s="82">
        <v>-0.79238003161746895</v>
      </c>
      <c r="R407" s="82" t="s">
        <v>6</v>
      </c>
      <c r="S407" s="82">
        <v>1.0080605424558</v>
      </c>
      <c r="T407" s="82" t="s">
        <v>7</v>
      </c>
      <c r="U407" s="82">
        <v>-4.5242023124238901</v>
      </c>
      <c r="V407" s="82" t="s">
        <v>8</v>
      </c>
      <c r="W407" s="82">
        <v>1.1301313107769</v>
      </c>
      <c r="X407" s="82" t="s">
        <v>9</v>
      </c>
      <c r="Y407" s="82" t="s">
        <v>310</v>
      </c>
      <c r="Z407" s="82" t="s">
        <v>103</v>
      </c>
      <c r="AA407" s="82">
        <v>0</v>
      </c>
      <c r="AB407" s="82" t="s">
        <v>10</v>
      </c>
      <c r="AC407" s="82" t="s">
        <v>11</v>
      </c>
      <c r="AD407" s="82" t="s">
        <v>344</v>
      </c>
      <c r="AE407" s="82" t="s">
        <v>197</v>
      </c>
      <c r="AF407" s="82">
        <v>0</v>
      </c>
      <c r="AG407" s="82" t="s">
        <v>12</v>
      </c>
    </row>
    <row r="408" spans="1:33" x14ac:dyDescent="0.3">
      <c r="A408" t="s">
        <v>31</v>
      </c>
      <c r="B408" t="s">
        <v>0</v>
      </c>
      <c r="C408">
        <v>0.4</v>
      </c>
      <c r="D408" t="s">
        <v>71</v>
      </c>
      <c r="E408" t="s">
        <v>285</v>
      </c>
      <c r="F408">
        <v>0.2</v>
      </c>
      <c r="G408" t="s">
        <v>317</v>
      </c>
      <c r="H408" t="s">
        <v>203</v>
      </c>
      <c r="I408" t="s">
        <v>2</v>
      </c>
      <c r="J408">
        <v>178</v>
      </c>
      <c r="K408" t="s">
        <v>3</v>
      </c>
      <c r="L408">
        <v>87</v>
      </c>
      <c r="M408" s="2">
        <f>L408/J408</f>
        <v>0.4887640449438202</v>
      </c>
      <c r="N408" t="s">
        <v>4</v>
      </c>
      <c r="O408">
        <v>-134.52670691765499</v>
      </c>
      <c r="P408" t="s">
        <v>5</v>
      </c>
      <c r="Q408">
        <v>-0.75576801639132396</v>
      </c>
      <c r="R408" t="s">
        <v>6</v>
      </c>
      <c r="S408">
        <v>1.0693250608837701</v>
      </c>
      <c r="T408" t="s">
        <v>7</v>
      </c>
      <c r="U408">
        <v>-2.5006372221378399</v>
      </c>
      <c r="V408" t="s">
        <v>8</v>
      </c>
      <c r="W408">
        <v>0.64484462582086199</v>
      </c>
      <c r="X408" t="s">
        <v>9</v>
      </c>
      <c r="Y408" t="s">
        <v>318</v>
      </c>
      <c r="Z408" t="s">
        <v>103</v>
      </c>
      <c r="AA408">
        <v>0</v>
      </c>
      <c r="AB408" t="s">
        <v>10</v>
      </c>
      <c r="AC408" t="s">
        <v>11</v>
      </c>
      <c r="AD408" t="s">
        <v>320</v>
      </c>
      <c r="AE408" t="s">
        <v>103</v>
      </c>
      <c r="AF408">
        <v>0</v>
      </c>
      <c r="AG408" t="s">
        <v>12</v>
      </c>
    </row>
    <row r="409" spans="1:33" x14ac:dyDescent="0.3">
      <c r="A409" s="82" t="s">
        <v>213</v>
      </c>
      <c r="B409" s="82" t="s">
        <v>0</v>
      </c>
      <c r="C409" s="82">
        <v>0.3</v>
      </c>
      <c r="D409" s="82" t="s">
        <v>71</v>
      </c>
      <c r="E409" s="82" t="s">
        <v>285</v>
      </c>
      <c r="F409" s="82">
        <v>0.15</v>
      </c>
      <c r="G409" s="82" t="s">
        <v>317</v>
      </c>
      <c r="H409" s="82" t="s">
        <v>205</v>
      </c>
      <c r="I409" s="82" t="s">
        <v>2</v>
      </c>
      <c r="J409" s="82">
        <v>94</v>
      </c>
      <c r="K409" s="82" t="s">
        <v>3</v>
      </c>
      <c r="L409" s="82">
        <v>61</v>
      </c>
      <c r="M409" s="84">
        <f>L409/J409</f>
        <v>0.64893617021276595</v>
      </c>
      <c r="N409" s="82" t="s">
        <v>4</v>
      </c>
      <c r="O409" s="82">
        <v>-134.86654398694901</v>
      </c>
      <c r="P409" s="82" t="s">
        <v>5</v>
      </c>
      <c r="Q409" s="82">
        <v>-1.4347504679462599</v>
      </c>
      <c r="R409" s="82" t="s">
        <v>6</v>
      </c>
      <c r="S409" s="82">
        <v>1.27182264059748</v>
      </c>
      <c r="T409" s="82" t="s">
        <v>7</v>
      </c>
      <c r="U409" s="82">
        <v>-6.4378098504059196</v>
      </c>
      <c r="V409" s="82" t="s">
        <v>8</v>
      </c>
      <c r="W409" s="82">
        <v>0.89706739953233305</v>
      </c>
      <c r="X409" s="82" t="s">
        <v>9</v>
      </c>
      <c r="Y409" s="82" t="s">
        <v>348</v>
      </c>
      <c r="Z409" s="82" t="s">
        <v>197</v>
      </c>
      <c r="AA409" s="82">
        <v>0</v>
      </c>
      <c r="AB409" s="82" t="s">
        <v>10</v>
      </c>
      <c r="AC409" s="82" t="s">
        <v>11</v>
      </c>
      <c r="AD409" s="82" t="s">
        <v>351</v>
      </c>
      <c r="AE409" s="82" t="s">
        <v>211</v>
      </c>
      <c r="AF409" s="82">
        <v>0</v>
      </c>
      <c r="AG409" s="82" t="s">
        <v>12</v>
      </c>
    </row>
    <row r="410" spans="1:33" x14ac:dyDescent="0.3">
      <c r="A410" t="s">
        <v>31</v>
      </c>
      <c r="B410" t="s">
        <v>0</v>
      </c>
      <c r="C410">
        <v>0.5</v>
      </c>
      <c r="D410" t="s">
        <v>71</v>
      </c>
      <c r="E410" t="s">
        <v>285</v>
      </c>
      <c r="F410">
        <v>0.25</v>
      </c>
      <c r="G410" t="s">
        <v>286</v>
      </c>
      <c r="H410" t="s">
        <v>198</v>
      </c>
      <c r="I410" t="s">
        <v>2</v>
      </c>
      <c r="J410">
        <v>169</v>
      </c>
      <c r="K410" t="s">
        <v>3</v>
      </c>
      <c r="L410">
        <v>58</v>
      </c>
      <c r="M410" s="2">
        <f>L410/J410</f>
        <v>0.34319526627218933</v>
      </c>
      <c r="N410" t="s">
        <v>4</v>
      </c>
      <c r="O410">
        <v>-134.985569986548</v>
      </c>
      <c r="P410" t="s">
        <v>5</v>
      </c>
      <c r="Q410">
        <v>-0.79873118335235604</v>
      </c>
      <c r="R410" t="s">
        <v>6</v>
      </c>
      <c r="S410">
        <v>2.0331034482758601</v>
      </c>
      <c r="T410" t="s">
        <v>7</v>
      </c>
      <c r="U410">
        <v>-2.27842855843737</v>
      </c>
      <c r="V410" t="s">
        <v>8</v>
      </c>
      <c r="W410">
        <v>0.96166433397794204</v>
      </c>
      <c r="X410" t="s">
        <v>9</v>
      </c>
      <c r="Y410" t="s">
        <v>289</v>
      </c>
      <c r="Z410" t="s">
        <v>103</v>
      </c>
      <c r="AA410">
        <v>0</v>
      </c>
      <c r="AB410" t="s">
        <v>10</v>
      </c>
      <c r="AC410" t="s">
        <v>11</v>
      </c>
      <c r="AD410" t="s">
        <v>290</v>
      </c>
      <c r="AE410" t="s">
        <v>197</v>
      </c>
      <c r="AF410">
        <v>0</v>
      </c>
      <c r="AG410" t="s">
        <v>12</v>
      </c>
    </row>
    <row r="411" spans="1:33" x14ac:dyDescent="0.3">
      <c r="A411" t="s">
        <v>31</v>
      </c>
      <c r="B411" t="s">
        <v>0</v>
      </c>
      <c r="C411">
        <v>0.3</v>
      </c>
      <c r="D411" t="s">
        <v>71</v>
      </c>
      <c r="E411" t="s">
        <v>285</v>
      </c>
      <c r="F411">
        <v>0.15</v>
      </c>
      <c r="G411" t="s">
        <v>309</v>
      </c>
      <c r="H411" t="s">
        <v>195</v>
      </c>
      <c r="I411" t="s">
        <v>2</v>
      </c>
      <c r="J411">
        <v>169</v>
      </c>
      <c r="K411" t="s">
        <v>3</v>
      </c>
      <c r="L411">
        <v>107</v>
      </c>
      <c r="M411" s="2">
        <f>L411/J411</f>
        <v>0.63313609467455623</v>
      </c>
      <c r="N411" t="s">
        <v>4</v>
      </c>
      <c r="O411">
        <v>-135.51222534335199</v>
      </c>
      <c r="P411" t="s">
        <v>5</v>
      </c>
      <c r="Q411">
        <v>-0.80184748723877097</v>
      </c>
      <c r="R411" t="s">
        <v>6</v>
      </c>
      <c r="S411">
        <v>0.94541029756973505</v>
      </c>
      <c r="T411" t="s">
        <v>7</v>
      </c>
      <c r="U411">
        <v>-3.81727624489216</v>
      </c>
      <c r="V411" t="s">
        <v>8</v>
      </c>
      <c r="W411">
        <v>1.00014124974659</v>
      </c>
      <c r="X411" t="s">
        <v>9</v>
      </c>
      <c r="Y411" t="s">
        <v>310</v>
      </c>
      <c r="Z411" t="s">
        <v>103</v>
      </c>
      <c r="AA411">
        <v>0</v>
      </c>
      <c r="AB411" t="s">
        <v>10</v>
      </c>
      <c r="AC411" t="s">
        <v>11</v>
      </c>
      <c r="AD411" t="s">
        <v>343</v>
      </c>
      <c r="AE411" t="s">
        <v>197</v>
      </c>
      <c r="AF411">
        <v>0</v>
      </c>
      <c r="AG411" t="s">
        <v>12</v>
      </c>
    </row>
    <row r="412" spans="1:33" x14ac:dyDescent="0.3">
      <c r="A412" t="s">
        <v>213</v>
      </c>
      <c r="B412" t="s">
        <v>0</v>
      </c>
      <c r="C412">
        <v>0.3</v>
      </c>
      <c r="D412" t="s">
        <v>71</v>
      </c>
      <c r="E412" t="s">
        <v>285</v>
      </c>
      <c r="F412">
        <v>0.15</v>
      </c>
      <c r="G412" t="s">
        <v>309</v>
      </c>
      <c r="H412" t="s">
        <v>198</v>
      </c>
      <c r="I412" t="s">
        <v>2</v>
      </c>
      <c r="J412">
        <v>92</v>
      </c>
      <c r="K412" t="s">
        <v>3</v>
      </c>
      <c r="L412">
        <v>59</v>
      </c>
      <c r="M412" s="2">
        <f>L412/J412</f>
        <v>0.64130434782608692</v>
      </c>
      <c r="N412" t="s">
        <v>4</v>
      </c>
      <c r="O412">
        <v>-135.63222534335199</v>
      </c>
      <c r="P412" t="s">
        <v>5</v>
      </c>
      <c r="Q412">
        <v>-1.47426331894948</v>
      </c>
      <c r="R412" t="s">
        <v>6</v>
      </c>
      <c r="S412">
        <v>1.3472695227112099</v>
      </c>
      <c r="T412" t="s">
        <v>7</v>
      </c>
      <c r="U412">
        <v>-6.5188220358580002</v>
      </c>
      <c r="V412" t="s">
        <v>8</v>
      </c>
      <c r="W412">
        <v>1.1144745685848101</v>
      </c>
      <c r="X412" t="s">
        <v>9</v>
      </c>
      <c r="Y412" t="s">
        <v>313</v>
      </c>
      <c r="Z412" t="s">
        <v>103</v>
      </c>
      <c r="AA412">
        <v>0</v>
      </c>
      <c r="AB412" t="s">
        <v>10</v>
      </c>
      <c r="AC412" t="s">
        <v>11</v>
      </c>
      <c r="AD412" t="s">
        <v>345</v>
      </c>
      <c r="AE412" t="s">
        <v>103</v>
      </c>
      <c r="AF412">
        <v>0</v>
      </c>
      <c r="AG412" t="s">
        <v>12</v>
      </c>
    </row>
    <row r="413" spans="1:33" x14ac:dyDescent="0.3">
      <c r="A413" t="s">
        <v>31</v>
      </c>
      <c r="B413" t="s">
        <v>0</v>
      </c>
      <c r="C413">
        <v>0.5</v>
      </c>
      <c r="D413" t="s">
        <v>71</v>
      </c>
      <c r="E413" t="s">
        <v>285</v>
      </c>
      <c r="F413">
        <v>0.25</v>
      </c>
      <c r="G413" t="s">
        <v>291</v>
      </c>
      <c r="H413" t="s">
        <v>204</v>
      </c>
      <c r="I413" t="s">
        <v>2</v>
      </c>
      <c r="J413">
        <v>178</v>
      </c>
      <c r="K413" t="s">
        <v>3</v>
      </c>
      <c r="L413">
        <v>52</v>
      </c>
      <c r="M413" s="2">
        <f>L413/J413</f>
        <v>0.29213483146067415</v>
      </c>
      <c r="N413" t="s">
        <v>4</v>
      </c>
      <c r="O413">
        <v>-135.69556998654801</v>
      </c>
      <c r="P413" t="s">
        <v>5</v>
      </c>
      <c r="Q413">
        <v>-0.762334662845777</v>
      </c>
      <c r="R413" t="s">
        <v>6</v>
      </c>
      <c r="S413">
        <v>2.2784615384615399</v>
      </c>
      <c r="T413" t="s">
        <v>7</v>
      </c>
      <c r="U413">
        <v>-2.0172664284646702</v>
      </c>
      <c r="V413" t="s">
        <v>8</v>
      </c>
      <c r="W413">
        <v>0.80248193134732204</v>
      </c>
      <c r="X413" t="s">
        <v>9</v>
      </c>
      <c r="Y413" t="s">
        <v>292</v>
      </c>
      <c r="Z413" t="s">
        <v>103</v>
      </c>
      <c r="AA413">
        <v>0</v>
      </c>
      <c r="AB413" t="s">
        <v>10</v>
      </c>
      <c r="AC413" t="s">
        <v>11</v>
      </c>
      <c r="AD413" t="s">
        <v>293</v>
      </c>
      <c r="AE413" t="s">
        <v>103</v>
      </c>
      <c r="AF413">
        <v>0</v>
      </c>
      <c r="AG413" t="s">
        <v>12</v>
      </c>
    </row>
    <row r="414" spans="1:33" x14ac:dyDescent="0.3">
      <c r="A414" t="s">
        <v>31</v>
      </c>
      <c r="B414" t="s">
        <v>0</v>
      </c>
      <c r="C414">
        <v>0.3</v>
      </c>
      <c r="D414" t="s">
        <v>71</v>
      </c>
      <c r="E414" t="s">
        <v>285</v>
      </c>
      <c r="F414">
        <v>0.15</v>
      </c>
      <c r="G414" t="s">
        <v>317</v>
      </c>
      <c r="H414" t="s">
        <v>205</v>
      </c>
      <c r="I414" t="s">
        <v>2</v>
      </c>
      <c r="J414">
        <v>178</v>
      </c>
      <c r="K414" t="s">
        <v>3</v>
      </c>
      <c r="L414">
        <v>121</v>
      </c>
      <c r="M414" s="2">
        <f>L414/J414</f>
        <v>0.6797752808988764</v>
      </c>
      <c r="N414" t="s">
        <v>4</v>
      </c>
      <c r="O414">
        <v>-143.54315106424201</v>
      </c>
      <c r="P414" t="s">
        <v>5</v>
      </c>
      <c r="Q414">
        <v>-0.80642219699012596</v>
      </c>
      <c r="R414" t="s">
        <v>6</v>
      </c>
      <c r="S414">
        <v>1.02649139864765</v>
      </c>
      <c r="T414" t="s">
        <v>7</v>
      </c>
      <c r="U414">
        <v>-4.6973440403615498</v>
      </c>
      <c r="V414" t="s">
        <v>8</v>
      </c>
      <c r="W414">
        <v>1.08241308485584</v>
      </c>
      <c r="X414" t="s">
        <v>9</v>
      </c>
      <c r="Y414" t="s">
        <v>348</v>
      </c>
      <c r="Z414" t="s">
        <v>197</v>
      </c>
      <c r="AA414">
        <v>0</v>
      </c>
      <c r="AB414" t="s">
        <v>10</v>
      </c>
      <c r="AC414" t="s">
        <v>11</v>
      </c>
      <c r="AD414" t="s">
        <v>351</v>
      </c>
      <c r="AE414" t="s">
        <v>211</v>
      </c>
      <c r="AF414">
        <v>0</v>
      </c>
      <c r="AG414" t="s">
        <v>12</v>
      </c>
    </row>
    <row r="415" spans="1:33" x14ac:dyDescent="0.3">
      <c r="A415" t="s">
        <v>31</v>
      </c>
      <c r="B415" t="s">
        <v>0</v>
      </c>
      <c r="C415">
        <v>0.4</v>
      </c>
      <c r="D415" t="s">
        <v>71</v>
      </c>
      <c r="E415" t="s">
        <v>285</v>
      </c>
      <c r="F415">
        <v>0.2</v>
      </c>
      <c r="G415" t="s">
        <v>309</v>
      </c>
      <c r="H415" t="s">
        <v>196</v>
      </c>
      <c r="I415" t="s">
        <v>2</v>
      </c>
      <c r="J415">
        <v>169</v>
      </c>
      <c r="K415" t="s">
        <v>3</v>
      </c>
      <c r="L415">
        <v>97</v>
      </c>
      <c r="M415" s="2">
        <f>L415/J415</f>
        <v>0.57396449704142016</v>
      </c>
      <c r="N415" t="s">
        <v>4</v>
      </c>
      <c r="O415">
        <v>-158.63514369473</v>
      </c>
      <c r="P415" t="s">
        <v>5</v>
      </c>
      <c r="Q415">
        <v>-0.93866948931793004</v>
      </c>
      <c r="R415" t="s">
        <v>6</v>
      </c>
      <c r="S415">
        <v>1.24899408974975</v>
      </c>
      <c r="T415" t="s">
        <v>7</v>
      </c>
      <c r="U415">
        <v>-3.8859384777841099</v>
      </c>
      <c r="V415" t="s">
        <v>8</v>
      </c>
      <c r="W415">
        <v>1.1000620665921499</v>
      </c>
      <c r="X415" t="s">
        <v>9</v>
      </c>
      <c r="Y415" t="s">
        <v>313</v>
      </c>
      <c r="Z415" t="s">
        <v>103</v>
      </c>
      <c r="AA415">
        <v>0</v>
      </c>
      <c r="AB415" t="s">
        <v>10</v>
      </c>
      <c r="AC415" t="s">
        <v>11</v>
      </c>
      <c r="AD415" t="s">
        <v>314</v>
      </c>
      <c r="AE415" t="s">
        <v>103</v>
      </c>
      <c r="AF415">
        <v>0</v>
      </c>
      <c r="AG415" t="s">
        <v>12</v>
      </c>
    </row>
    <row r="416" spans="1:33" x14ac:dyDescent="0.3">
      <c r="A416" s="82" t="s">
        <v>31</v>
      </c>
      <c r="B416" s="82" t="s">
        <v>0</v>
      </c>
      <c r="C416" s="82">
        <v>0.3</v>
      </c>
      <c r="D416" s="82" t="s">
        <v>71</v>
      </c>
      <c r="E416" s="82" t="s">
        <v>285</v>
      </c>
      <c r="F416" s="82">
        <v>0.15</v>
      </c>
      <c r="G416" s="82" t="s">
        <v>309</v>
      </c>
      <c r="H416" s="82" t="s">
        <v>198</v>
      </c>
      <c r="I416" s="82" t="s">
        <v>2</v>
      </c>
      <c r="J416" s="82">
        <v>169</v>
      </c>
      <c r="K416" s="82" t="s">
        <v>3</v>
      </c>
      <c r="L416" s="82">
        <v>118</v>
      </c>
      <c r="M416" s="84">
        <f>L416/J416</f>
        <v>0.69822485207100593</v>
      </c>
      <c r="N416" s="82" t="s">
        <v>4</v>
      </c>
      <c r="O416" s="82">
        <v>-160.402225343352</v>
      </c>
      <c r="P416" s="82" t="s">
        <v>5</v>
      </c>
      <c r="Q416" s="82">
        <v>-0.94912559374764705</v>
      </c>
      <c r="R416" s="82" t="s">
        <v>6</v>
      </c>
      <c r="S416" s="82">
        <v>1.01295679525391</v>
      </c>
      <c r="T416" s="82" t="s">
        <v>7</v>
      </c>
      <c r="U416" s="82">
        <v>-5.4888456310453702</v>
      </c>
      <c r="V416" s="82" t="s">
        <v>8</v>
      </c>
      <c r="W416" s="82">
        <v>1.3726239137301</v>
      </c>
      <c r="X416" s="82" t="s">
        <v>9</v>
      </c>
      <c r="Y416" s="82" t="s">
        <v>313</v>
      </c>
      <c r="Z416" s="82" t="s">
        <v>103</v>
      </c>
      <c r="AA416" s="82">
        <v>0</v>
      </c>
      <c r="AB416" s="82" t="s">
        <v>10</v>
      </c>
      <c r="AC416" s="82" t="s">
        <v>11</v>
      </c>
      <c r="AD416" s="82" t="s">
        <v>345</v>
      </c>
      <c r="AE416" s="82" t="s">
        <v>103</v>
      </c>
      <c r="AF416" s="82">
        <v>0</v>
      </c>
      <c r="AG416" s="82" t="s">
        <v>12</v>
      </c>
    </row>
    <row r="417" spans="1:33" x14ac:dyDescent="0.3">
      <c r="A417" t="s">
        <v>213</v>
      </c>
      <c r="B417" t="s">
        <v>0</v>
      </c>
      <c r="C417">
        <v>0.4</v>
      </c>
      <c r="D417" t="s">
        <v>71</v>
      </c>
      <c r="E417" t="s">
        <v>285</v>
      </c>
      <c r="F417">
        <v>0.2</v>
      </c>
      <c r="G417" t="s">
        <v>309</v>
      </c>
      <c r="H417" t="s">
        <v>198</v>
      </c>
      <c r="I417" t="s">
        <v>2</v>
      </c>
      <c r="J417">
        <v>92</v>
      </c>
      <c r="K417" t="s">
        <v>3</v>
      </c>
      <c r="L417">
        <v>54</v>
      </c>
      <c r="M417" s="2">
        <f>L417/J417</f>
        <v>0.58695652173913049</v>
      </c>
      <c r="N417" t="s">
        <v>4</v>
      </c>
      <c r="O417">
        <v>-174.88514369473</v>
      </c>
      <c r="P417" t="s">
        <v>5</v>
      </c>
      <c r="Q417">
        <v>-1.90092547494271</v>
      </c>
      <c r="R417" t="s">
        <v>6</v>
      </c>
      <c r="S417">
        <v>1.7118967908467699</v>
      </c>
      <c r="T417" t="s">
        <v>7</v>
      </c>
      <c r="U417">
        <v>-7.0349360631698898</v>
      </c>
      <c r="V417" t="s">
        <v>8</v>
      </c>
      <c r="W417">
        <v>1.3398447705318799</v>
      </c>
      <c r="X417" t="s">
        <v>9</v>
      </c>
      <c r="Y417" t="s">
        <v>315</v>
      </c>
      <c r="Z417" t="s">
        <v>103</v>
      </c>
      <c r="AA417">
        <v>0</v>
      </c>
      <c r="AB417" t="s">
        <v>10</v>
      </c>
      <c r="AC417" t="s">
        <v>11</v>
      </c>
      <c r="AD417" t="s">
        <v>316</v>
      </c>
      <c r="AE417" t="s">
        <v>103</v>
      </c>
      <c r="AF417">
        <v>0</v>
      </c>
      <c r="AG417" t="s">
        <v>12</v>
      </c>
    </row>
    <row r="418" spans="1:33" x14ac:dyDescent="0.3">
      <c r="A418" s="82" t="s">
        <v>31</v>
      </c>
      <c r="B418" s="82" t="s">
        <v>0</v>
      </c>
      <c r="C418" s="82">
        <v>0.4</v>
      </c>
      <c r="D418" s="82" t="s">
        <v>71</v>
      </c>
      <c r="E418" s="82" t="s">
        <v>285</v>
      </c>
      <c r="F418" s="82">
        <v>0.2</v>
      </c>
      <c r="G418" s="82" t="s">
        <v>317</v>
      </c>
      <c r="H418" s="82" t="s">
        <v>204</v>
      </c>
      <c r="I418" s="82" t="s">
        <v>2</v>
      </c>
      <c r="J418" s="82">
        <v>178</v>
      </c>
      <c r="K418" s="82" t="s">
        <v>3</v>
      </c>
      <c r="L418" s="82">
        <v>95</v>
      </c>
      <c r="M418" s="84">
        <f>L418/J418</f>
        <v>0.5337078651685393</v>
      </c>
      <c r="N418" s="82" t="s">
        <v>4</v>
      </c>
      <c r="O418" s="82">
        <v>-175.76255316692499</v>
      </c>
      <c r="P418" s="82" t="s">
        <v>5</v>
      </c>
      <c r="Q418" s="82">
        <v>-0.98743007397149196</v>
      </c>
      <c r="R418" s="82" t="s">
        <v>6</v>
      </c>
      <c r="S418" s="82">
        <v>1.11339678417874</v>
      </c>
      <c r="T418" s="82" t="s">
        <v>7</v>
      </c>
      <c r="U418" s="82">
        <v>-3.39199093570971</v>
      </c>
      <c r="V418" s="82" t="s">
        <v>8</v>
      </c>
      <c r="W418" s="82">
        <v>0.87797561242038502</v>
      </c>
      <c r="X418" s="82" t="s">
        <v>9</v>
      </c>
      <c r="Y418" s="82" t="s">
        <v>318</v>
      </c>
      <c r="Z418" s="82" t="s">
        <v>103</v>
      </c>
      <c r="AA418" s="82">
        <v>0</v>
      </c>
      <c r="AB418" s="82" t="s">
        <v>10</v>
      </c>
      <c r="AC418" s="82" t="s">
        <v>11</v>
      </c>
      <c r="AD418" s="82" t="s">
        <v>321</v>
      </c>
      <c r="AE418" s="82" t="s">
        <v>252</v>
      </c>
      <c r="AF418" s="82">
        <v>0</v>
      </c>
      <c r="AG418" s="82" t="s">
        <v>12</v>
      </c>
    </row>
    <row r="419" spans="1:33" x14ac:dyDescent="0.3">
      <c r="A419" t="s">
        <v>213</v>
      </c>
      <c r="B419" t="s">
        <v>0</v>
      </c>
      <c r="C419">
        <v>0.4</v>
      </c>
      <c r="D419" t="s">
        <v>71</v>
      </c>
      <c r="E419" t="s">
        <v>285</v>
      </c>
      <c r="F419">
        <v>0.2</v>
      </c>
      <c r="G419" t="s">
        <v>317</v>
      </c>
      <c r="H419" t="s">
        <v>205</v>
      </c>
      <c r="I419" t="s">
        <v>2</v>
      </c>
      <c r="J419">
        <v>94</v>
      </c>
      <c r="K419" t="s">
        <v>3</v>
      </c>
      <c r="L419">
        <v>51</v>
      </c>
      <c r="M419" s="2">
        <f>L419/J419</f>
        <v>0.54255319148936165</v>
      </c>
      <c r="N419" t="s">
        <v>4</v>
      </c>
      <c r="O419">
        <v>-180.12058599861101</v>
      </c>
      <c r="P419" t="s">
        <v>5</v>
      </c>
      <c r="Q419">
        <v>-1.9161764467937299</v>
      </c>
      <c r="R419" t="s">
        <v>6</v>
      </c>
      <c r="S419">
        <v>1.55994087062441</v>
      </c>
      <c r="T419" t="s">
        <v>7</v>
      </c>
      <c r="U419">
        <v>-6.0390132651268802</v>
      </c>
      <c r="V419" t="s">
        <v>8</v>
      </c>
      <c r="W419">
        <v>0.85107431850379001</v>
      </c>
      <c r="X419" t="s">
        <v>9</v>
      </c>
      <c r="Y419" t="s">
        <v>322</v>
      </c>
      <c r="Z419" t="s">
        <v>197</v>
      </c>
      <c r="AA419">
        <v>0</v>
      </c>
      <c r="AB419" t="s">
        <v>10</v>
      </c>
      <c r="AC419" t="s">
        <v>11</v>
      </c>
      <c r="AD419" t="s">
        <v>361</v>
      </c>
      <c r="AE419" t="s">
        <v>197</v>
      </c>
      <c r="AF419">
        <v>0</v>
      </c>
      <c r="AG419" t="s">
        <v>12</v>
      </c>
    </row>
    <row r="420" spans="1:33" x14ac:dyDescent="0.3">
      <c r="A420" s="82" t="s">
        <v>31</v>
      </c>
      <c r="B420" s="82" t="s">
        <v>0</v>
      </c>
      <c r="C420" s="82">
        <v>0.4</v>
      </c>
      <c r="D420" s="82" t="s">
        <v>71</v>
      </c>
      <c r="E420" s="82" t="s">
        <v>285</v>
      </c>
      <c r="F420" s="82">
        <v>0.2</v>
      </c>
      <c r="G420" s="82" t="s">
        <v>317</v>
      </c>
      <c r="H420" s="82" t="s">
        <v>205</v>
      </c>
      <c r="I420" s="82" t="s">
        <v>2</v>
      </c>
      <c r="J420" s="82">
        <v>178</v>
      </c>
      <c r="K420" s="82" t="s">
        <v>3</v>
      </c>
      <c r="L420" s="82">
        <v>103</v>
      </c>
      <c r="M420" s="84">
        <f>L420/J420</f>
        <v>0.5786516853932584</v>
      </c>
      <c r="N420" s="82" t="s">
        <v>4</v>
      </c>
      <c r="O420" s="82">
        <v>-218.55255316692501</v>
      </c>
      <c r="P420" s="82" t="s">
        <v>5</v>
      </c>
      <c r="Q420" s="82">
        <v>-1.22782333239845</v>
      </c>
      <c r="R420" s="82" t="s">
        <v>6</v>
      </c>
      <c r="S420" s="82">
        <v>1.1527446067667899</v>
      </c>
      <c r="T420" s="82" t="s">
        <v>7</v>
      </c>
      <c r="U420" s="82">
        <v>-4.4971366355187401</v>
      </c>
      <c r="V420" s="82" t="s">
        <v>8</v>
      </c>
      <c r="W420" s="82">
        <v>1.1021545841664699</v>
      </c>
      <c r="X420" s="82" t="s">
        <v>9</v>
      </c>
      <c r="Y420" s="82" t="s">
        <v>322</v>
      </c>
      <c r="Z420" s="82" t="s">
        <v>197</v>
      </c>
      <c r="AA420" s="82">
        <v>0</v>
      </c>
      <c r="AB420" s="82" t="s">
        <v>10</v>
      </c>
      <c r="AC420" s="82" t="s">
        <v>11</v>
      </c>
      <c r="AD420" s="82" t="s">
        <v>321</v>
      </c>
      <c r="AE420" s="82" t="s">
        <v>252</v>
      </c>
      <c r="AF420" s="82">
        <v>0</v>
      </c>
      <c r="AG420" s="82" t="s">
        <v>12</v>
      </c>
    </row>
    <row r="421" spans="1:33" x14ac:dyDescent="0.3">
      <c r="A421" s="82" t="s">
        <v>31</v>
      </c>
      <c r="B421" s="82" t="s">
        <v>0</v>
      </c>
      <c r="C421" s="82">
        <v>0.4</v>
      </c>
      <c r="D421" s="82" t="s">
        <v>71</v>
      </c>
      <c r="E421" s="82" t="s">
        <v>285</v>
      </c>
      <c r="F421" s="82">
        <v>0.2</v>
      </c>
      <c r="G421" s="82" t="s">
        <v>309</v>
      </c>
      <c r="H421" s="82" t="s">
        <v>198</v>
      </c>
      <c r="I421" s="82" t="s">
        <v>2</v>
      </c>
      <c r="J421" s="82">
        <v>169</v>
      </c>
      <c r="K421" s="82" t="s">
        <v>3</v>
      </c>
      <c r="L421" s="82">
        <v>101</v>
      </c>
      <c r="M421" s="84">
        <f>L421/J421</f>
        <v>0.59763313609467461</v>
      </c>
      <c r="N421" s="82" t="s">
        <v>4</v>
      </c>
      <c r="O421" s="82">
        <v>-238.58514369472999</v>
      </c>
      <c r="P421" s="82" t="s">
        <v>5</v>
      </c>
      <c r="Q421" s="82">
        <v>-1.41174641239485</v>
      </c>
      <c r="R421" s="82" t="s">
        <v>6</v>
      </c>
      <c r="S421" s="82">
        <v>1.2380438287695601</v>
      </c>
      <c r="T421" s="82" t="s">
        <v>7</v>
      </c>
      <c r="U421" s="82">
        <v>-5.3474642705949398</v>
      </c>
      <c r="V421" s="82" t="s">
        <v>8</v>
      </c>
      <c r="W421" s="82">
        <v>1.64738974665899</v>
      </c>
      <c r="X421" s="82" t="s">
        <v>9</v>
      </c>
      <c r="Y421" s="82" t="s">
        <v>315</v>
      </c>
      <c r="Z421" s="82" t="s">
        <v>103</v>
      </c>
      <c r="AA421" s="82">
        <v>0</v>
      </c>
      <c r="AB421" s="82" t="s">
        <v>10</v>
      </c>
      <c r="AC421" s="82" t="s">
        <v>11</v>
      </c>
      <c r="AD421" s="82" t="s">
        <v>316</v>
      </c>
      <c r="AE421" s="82" t="s">
        <v>103</v>
      </c>
      <c r="AF421" s="82">
        <v>0</v>
      </c>
      <c r="AG421" s="82" t="s">
        <v>12</v>
      </c>
    </row>
  </sheetData>
  <autoFilter ref="A1:AG421" xr:uid="{C7250FAB-6630-40BC-825E-32B894BAD0C6}">
    <sortState xmlns:xlrd2="http://schemas.microsoft.com/office/spreadsheetml/2017/richdata2" ref="A2:AG421">
      <sortCondition descending="1" ref="O1:O421"/>
    </sortState>
  </autoFilter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B476-9537-4024-B28A-568A0FF3077D}">
  <sheetPr>
    <tabColor theme="5" tint="0.79998168889431442"/>
  </sheetPr>
  <dimension ref="A1:AI483"/>
  <sheetViews>
    <sheetView topLeftCell="D1" zoomScale="85" zoomScaleNormal="85" workbookViewId="0">
      <selection activeCell="L26" sqref="L26"/>
    </sheetView>
  </sheetViews>
  <sheetFormatPr defaultRowHeight="16.5" x14ac:dyDescent="0.3"/>
  <cols>
    <col min="1" max="1" width="22.875" bestFit="1" customWidth="1"/>
    <col min="2" max="2" width="15.375" bestFit="1" customWidth="1"/>
    <col min="3" max="3" width="6.625" bestFit="1" customWidth="1"/>
    <col min="4" max="4" width="15.25" bestFit="1" customWidth="1"/>
    <col min="5" max="5" width="13.125" bestFit="1" customWidth="1"/>
    <col min="6" max="6" width="22.375" bestFit="1" customWidth="1"/>
    <col min="7" max="7" width="22.5" bestFit="1" customWidth="1"/>
    <col min="8" max="8" width="11" bestFit="1" customWidth="1"/>
    <col min="9" max="9" width="6.875" bestFit="1" customWidth="1"/>
    <col min="10" max="10" width="8.625" bestFit="1" customWidth="1"/>
    <col min="11" max="11" width="6.875" bestFit="1" customWidth="1"/>
    <col min="12" max="12" width="65.5" bestFit="1" customWidth="1"/>
    <col min="13" max="13" width="5.125" bestFit="1" customWidth="1"/>
    <col min="14" max="16" width="5.875" bestFit="1" customWidth="1"/>
    <col min="17" max="17" width="5.875" customWidth="1"/>
    <col min="18" max="18" width="9.5" bestFit="1" customWidth="1"/>
    <col min="19" max="19" width="14.25" bestFit="1" customWidth="1"/>
    <col min="20" max="20" width="8.625" bestFit="1" customWidth="1"/>
    <col min="21" max="21" width="14.25" bestFit="1" customWidth="1"/>
    <col min="22" max="22" width="9.375" bestFit="1" customWidth="1"/>
    <col min="23" max="23" width="13.375" bestFit="1" customWidth="1"/>
    <col min="24" max="24" width="9.5" bestFit="1" customWidth="1"/>
    <col min="25" max="25" width="14.25" bestFit="1" customWidth="1"/>
    <col min="26" max="26" width="5.375" bestFit="1" customWidth="1"/>
    <col min="27" max="27" width="13.375" bestFit="1" customWidth="1"/>
    <col min="28" max="28" width="17.375" bestFit="1" customWidth="1"/>
    <col min="29" max="29" width="22.375" bestFit="1" customWidth="1"/>
    <col min="30" max="30" width="22.5" bestFit="1" customWidth="1"/>
    <col min="31" max="31" width="11.625" bestFit="1" customWidth="1"/>
    <col min="32" max="32" width="13.125" bestFit="1" customWidth="1"/>
    <col min="33" max="33" width="22.375" bestFit="1" customWidth="1"/>
    <col min="34" max="34" width="22.5" bestFit="1" customWidth="1"/>
    <col min="35" max="35" width="11" bestFit="1" customWidth="1"/>
    <col min="36" max="36" width="26.125" bestFit="1" customWidth="1"/>
    <col min="37" max="37" width="2.5" bestFit="1" customWidth="1"/>
    <col min="38" max="38" width="5.75" bestFit="1" customWidth="1"/>
  </cols>
  <sheetData>
    <row r="1" spans="1:35" x14ac:dyDescent="0.3">
      <c r="A1">
        <v>1</v>
      </c>
    </row>
    <row r="2" spans="1:35" s="3" customFormat="1" x14ac:dyDescent="0.3">
      <c r="A2" s="3" t="s">
        <v>2549</v>
      </c>
      <c r="B2" s="3" t="s">
        <v>2550</v>
      </c>
      <c r="C2" s="3">
        <v>0.5</v>
      </c>
      <c r="D2" s="3" t="s">
        <v>2551</v>
      </c>
      <c r="E2" s="3" t="s">
        <v>2552</v>
      </c>
      <c r="F2" s="3">
        <v>0.46</v>
      </c>
      <c r="G2" s="3" t="s">
        <v>2553</v>
      </c>
      <c r="H2" s="3" t="s">
        <v>2552</v>
      </c>
      <c r="I2" s="3">
        <v>0.15</v>
      </c>
      <c r="J2" s="3" t="s">
        <v>2575</v>
      </c>
      <c r="K2" s="3" t="s">
        <v>2579</v>
      </c>
      <c r="L2" s="3" t="s">
        <v>2761</v>
      </c>
      <c r="M2" s="3" t="s">
        <v>2556</v>
      </c>
      <c r="N2" s="3">
        <v>3062</v>
      </c>
      <c r="O2" s="3" t="s">
        <v>2557</v>
      </c>
      <c r="P2" s="3">
        <v>2271</v>
      </c>
      <c r="Q2" s="13">
        <f t="shared" ref="Q2:Q65" si="0">P2/N2</f>
        <v>0.74167210973220121</v>
      </c>
      <c r="R2" s="3" t="s">
        <v>2558</v>
      </c>
      <c r="S2" s="3">
        <v>198.902342427608</v>
      </c>
      <c r="T2" s="3" t="s">
        <v>2559</v>
      </c>
      <c r="U2" s="3">
        <v>6.4958309088049698E-2</v>
      </c>
      <c r="V2" s="3" t="s">
        <v>2560</v>
      </c>
      <c r="W2" s="3">
        <v>1.0449238746442799</v>
      </c>
      <c r="X2" s="3" t="s">
        <v>2561</v>
      </c>
      <c r="Y2" s="3">
        <v>-2.7485711465101899</v>
      </c>
      <c r="Z2" s="3" t="s">
        <v>2562</v>
      </c>
      <c r="AA2" s="3">
        <v>3.7909331819351899</v>
      </c>
      <c r="AB2" s="3" t="s">
        <v>2563</v>
      </c>
      <c r="AC2" s="3" t="s">
        <v>2417</v>
      </c>
      <c r="AD2" s="3" t="s">
        <v>2418</v>
      </c>
      <c r="AE2" s="3" t="s">
        <v>2564</v>
      </c>
      <c r="AF2" s="3" t="s">
        <v>2565</v>
      </c>
      <c r="AG2" s="3" t="s">
        <v>2420</v>
      </c>
      <c r="AH2" s="3" t="s">
        <v>2411</v>
      </c>
      <c r="AI2" s="3" t="s">
        <v>2566</v>
      </c>
    </row>
    <row r="3" spans="1:35" x14ac:dyDescent="0.3">
      <c r="A3" t="s">
        <v>2549</v>
      </c>
      <c r="B3" t="s">
        <v>2550</v>
      </c>
      <c r="C3">
        <v>0.4</v>
      </c>
      <c r="D3" t="s">
        <v>2551</v>
      </c>
      <c r="E3" t="s">
        <v>2552</v>
      </c>
      <c r="F3">
        <v>0.36</v>
      </c>
      <c r="G3" t="s">
        <v>2553</v>
      </c>
      <c r="H3" t="s">
        <v>2552</v>
      </c>
      <c r="I3">
        <v>0.125</v>
      </c>
      <c r="J3" t="s">
        <v>2575</v>
      </c>
      <c r="K3" t="s">
        <v>2577</v>
      </c>
      <c r="L3" t="s">
        <v>2762</v>
      </c>
      <c r="M3" t="s">
        <v>2556</v>
      </c>
      <c r="N3">
        <v>3062</v>
      </c>
      <c r="O3" t="s">
        <v>2557</v>
      </c>
      <c r="P3">
        <v>2024</v>
      </c>
      <c r="Q3" s="2">
        <f t="shared" si="0"/>
        <v>0.6610058785107773</v>
      </c>
      <c r="R3" t="s">
        <v>2558</v>
      </c>
      <c r="S3">
        <v>180.06597147086899</v>
      </c>
      <c r="T3" t="s">
        <v>2559</v>
      </c>
      <c r="U3">
        <v>5.8806652995058703E-2</v>
      </c>
      <c r="V3" t="s">
        <v>2560</v>
      </c>
      <c r="W3">
        <v>0.89576812836957898</v>
      </c>
      <c r="X3" t="s">
        <v>2561</v>
      </c>
      <c r="Y3">
        <v>-1.5731875918585401</v>
      </c>
      <c r="Z3" t="s">
        <v>2562</v>
      </c>
      <c r="AA3">
        <v>2.5249042064071299</v>
      </c>
      <c r="AB3" t="s">
        <v>2563</v>
      </c>
      <c r="AC3" t="s">
        <v>2427</v>
      </c>
      <c r="AD3" t="s">
        <v>2408</v>
      </c>
      <c r="AE3" t="s">
        <v>2564</v>
      </c>
      <c r="AF3" t="s">
        <v>2565</v>
      </c>
      <c r="AG3" t="s">
        <v>2435</v>
      </c>
      <c r="AH3" t="s">
        <v>2404</v>
      </c>
      <c r="AI3" t="s">
        <v>2566</v>
      </c>
    </row>
    <row r="4" spans="1:35" x14ac:dyDescent="0.3">
      <c r="A4" t="s">
        <v>2549</v>
      </c>
      <c r="B4" t="s">
        <v>2550</v>
      </c>
      <c r="C4">
        <v>0.3</v>
      </c>
      <c r="D4" t="s">
        <v>2551</v>
      </c>
      <c r="E4" t="s">
        <v>2552</v>
      </c>
      <c r="F4">
        <v>0.26</v>
      </c>
      <c r="G4" t="s">
        <v>2553</v>
      </c>
      <c r="H4" t="s">
        <v>2552</v>
      </c>
      <c r="I4">
        <v>0.1</v>
      </c>
      <c r="J4" t="s">
        <v>2575</v>
      </c>
      <c r="K4" t="s">
        <v>2576</v>
      </c>
      <c r="L4" t="s">
        <v>2763</v>
      </c>
      <c r="M4" t="s">
        <v>2556</v>
      </c>
      <c r="N4">
        <v>3062</v>
      </c>
      <c r="O4" t="s">
        <v>2557</v>
      </c>
      <c r="P4">
        <v>1818</v>
      </c>
      <c r="Q4" s="2">
        <f t="shared" si="0"/>
        <v>0.59372958850424562</v>
      </c>
      <c r="R4" t="s">
        <v>2558</v>
      </c>
      <c r="S4">
        <v>163.850168414823</v>
      </c>
      <c r="T4" t="s">
        <v>2559</v>
      </c>
      <c r="U4">
        <v>5.3510832271333603E-2</v>
      </c>
      <c r="V4" t="s">
        <v>2560</v>
      </c>
      <c r="W4">
        <v>0.71219771145811805</v>
      </c>
      <c r="X4" t="s">
        <v>2561</v>
      </c>
      <c r="Y4">
        <v>-0.90910391560774995</v>
      </c>
      <c r="Z4" t="s">
        <v>2562</v>
      </c>
      <c r="AA4">
        <v>1.6274563049710999</v>
      </c>
      <c r="AB4" t="s">
        <v>2563</v>
      </c>
      <c r="AC4" t="s">
        <v>2452</v>
      </c>
      <c r="AD4" t="s">
        <v>2404</v>
      </c>
      <c r="AE4" t="s">
        <v>2564</v>
      </c>
      <c r="AF4" t="s">
        <v>2565</v>
      </c>
      <c r="AG4" t="s">
        <v>2453</v>
      </c>
      <c r="AH4" t="s">
        <v>2411</v>
      </c>
      <c r="AI4" t="s">
        <v>2566</v>
      </c>
    </row>
    <row r="5" spans="1:35" x14ac:dyDescent="0.3">
      <c r="A5" t="s">
        <v>2549</v>
      </c>
      <c r="B5" t="s">
        <v>2550</v>
      </c>
      <c r="C5">
        <v>0.5</v>
      </c>
      <c r="D5" t="s">
        <v>2551</v>
      </c>
      <c r="E5" t="s">
        <v>2552</v>
      </c>
      <c r="F5">
        <v>0.46</v>
      </c>
      <c r="G5" t="s">
        <v>2553</v>
      </c>
      <c r="H5" t="s">
        <v>2552</v>
      </c>
      <c r="I5">
        <v>0.15</v>
      </c>
      <c r="J5" t="s">
        <v>2575</v>
      </c>
      <c r="K5" t="s">
        <v>2578</v>
      </c>
      <c r="L5" t="s">
        <v>2764</v>
      </c>
      <c r="M5" t="s">
        <v>2556</v>
      </c>
      <c r="N5">
        <v>3062</v>
      </c>
      <c r="O5" t="s">
        <v>2557</v>
      </c>
      <c r="P5">
        <v>2190</v>
      </c>
      <c r="Q5" s="2">
        <f t="shared" si="0"/>
        <v>0.71521881123448727</v>
      </c>
      <c r="R5" t="s">
        <v>2558</v>
      </c>
      <c r="S5">
        <v>156.48265582802901</v>
      </c>
      <c r="T5" t="s">
        <v>2559</v>
      </c>
      <c r="U5">
        <v>5.11047210411592E-2</v>
      </c>
      <c r="V5" t="s">
        <v>2560</v>
      </c>
      <c r="W5">
        <v>1.0404451106341599</v>
      </c>
      <c r="X5" t="s">
        <v>2561</v>
      </c>
      <c r="Y5">
        <v>-2.4335918996109802</v>
      </c>
      <c r="Z5" t="s">
        <v>2562</v>
      </c>
      <c r="AA5">
        <v>3.3679761050275401</v>
      </c>
      <c r="AB5" t="s">
        <v>2563</v>
      </c>
      <c r="AC5" t="s">
        <v>2417</v>
      </c>
      <c r="AD5" t="s">
        <v>2418</v>
      </c>
      <c r="AE5" t="s">
        <v>2564</v>
      </c>
      <c r="AF5" t="s">
        <v>2565</v>
      </c>
      <c r="AG5" t="s">
        <v>2419</v>
      </c>
      <c r="AH5" t="s">
        <v>2411</v>
      </c>
      <c r="AI5" t="s">
        <v>2566</v>
      </c>
    </row>
    <row r="6" spans="1:35" x14ac:dyDescent="0.3">
      <c r="A6" t="s">
        <v>2549</v>
      </c>
      <c r="B6" t="s">
        <v>2550</v>
      </c>
      <c r="C6">
        <v>0.2</v>
      </c>
      <c r="D6" t="s">
        <v>2551</v>
      </c>
      <c r="E6" t="s">
        <v>2552</v>
      </c>
      <c r="F6">
        <v>0.15</v>
      </c>
      <c r="G6" t="s">
        <v>2553</v>
      </c>
      <c r="H6" t="s">
        <v>2552</v>
      </c>
      <c r="I6">
        <v>7.0000000000000007E-2</v>
      </c>
      <c r="J6" t="s">
        <v>2575</v>
      </c>
      <c r="K6" t="s">
        <v>2576</v>
      </c>
      <c r="L6" t="s">
        <v>2765</v>
      </c>
      <c r="M6" t="s">
        <v>2556</v>
      </c>
      <c r="N6">
        <v>3062</v>
      </c>
      <c r="O6" t="s">
        <v>2557</v>
      </c>
      <c r="P6">
        <v>1494</v>
      </c>
      <c r="Q6" s="2">
        <f t="shared" si="0"/>
        <v>0.48791639451338992</v>
      </c>
      <c r="R6" t="s">
        <v>2558</v>
      </c>
      <c r="S6">
        <v>133.95578431527301</v>
      </c>
      <c r="T6" t="s">
        <v>2559</v>
      </c>
      <c r="U6">
        <v>4.3747806765275399E-2</v>
      </c>
      <c r="V6" t="s">
        <v>2560</v>
      </c>
      <c r="W6">
        <v>0.65186085020543405</v>
      </c>
      <c r="X6" t="s">
        <v>2561</v>
      </c>
      <c r="Y6">
        <v>-0.53635014424754102</v>
      </c>
      <c r="Z6" t="s">
        <v>2562</v>
      </c>
      <c r="AA6">
        <v>1.5312385666227799</v>
      </c>
      <c r="AB6" t="s">
        <v>2563</v>
      </c>
      <c r="AC6" t="s">
        <v>2486</v>
      </c>
      <c r="AD6" t="s">
        <v>2487</v>
      </c>
      <c r="AE6" t="s">
        <v>2564</v>
      </c>
      <c r="AF6" t="s">
        <v>2565</v>
      </c>
      <c r="AG6" t="s">
        <v>2488</v>
      </c>
      <c r="AH6" t="s">
        <v>2404</v>
      </c>
      <c r="AI6" t="s">
        <v>2566</v>
      </c>
    </row>
    <row r="7" spans="1:35" x14ac:dyDescent="0.3">
      <c r="A7" t="s">
        <v>2549</v>
      </c>
      <c r="B7" t="s">
        <v>2550</v>
      </c>
      <c r="C7">
        <v>0.25</v>
      </c>
      <c r="D7" t="s">
        <v>2551</v>
      </c>
      <c r="E7" t="s">
        <v>2552</v>
      </c>
      <c r="F7">
        <v>0.2</v>
      </c>
      <c r="G7" t="s">
        <v>2553</v>
      </c>
      <c r="H7" t="s">
        <v>2552</v>
      </c>
      <c r="I7">
        <v>0.08</v>
      </c>
      <c r="J7" t="s">
        <v>2575</v>
      </c>
      <c r="K7" t="s">
        <v>2576</v>
      </c>
      <c r="L7" t="s">
        <v>2766</v>
      </c>
      <c r="M7" t="s">
        <v>2556</v>
      </c>
      <c r="N7">
        <v>3062</v>
      </c>
      <c r="O7" t="s">
        <v>2557</v>
      </c>
      <c r="P7">
        <v>1492</v>
      </c>
      <c r="Q7" s="2">
        <f t="shared" si="0"/>
        <v>0.48726322664924887</v>
      </c>
      <c r="R7" t="s">
        <v>2558</v>
      </c>
      <c r="S7">
        <v>133.925946118018</v>
      </c>
      <c r="T7" t="s">
        <v>2559</v>
      </c>
      <c r="U7">
        <v>4.3738062089489903E-2</v>
      </c>
      <c r="V7" t="s">
        <v>2560</v>
      </c>
      <c r="W7">
        <v>0.73928041567032299</v>
      </c>
      <c r="X7" t="s">
        <v>2561</v>
      </c>
      <c r="Y7">
        <v>-0.61764208671899701</v>
      </c>
      <c r="Z7" t="s">
        <v>2562</v>
      </c>
      <c r="AA7">
        <v>1.6202560563964601</v>
      </c>
      <c r="AB7" t="s">
        <v>2563</v>
      </c>
      <c r="AC7" t="s">
        <v>2465</v>
      </c>
      <c r="AD7" t="s">
        <v>2418</v>
      </c>
      <c r="AE7" t="s">
        <v>2564</v>
      </c>
      <c r="AF7" t="s">
        <v>2565</v>
      </c>
      <c r="AG7" t="s">
        <v>2471</v>
      </c>
      <c r="AH7" t="s">
        <v>2404</v>
      </c>
      <c r="AI7" t="s">
        <v>2566</v>
      </c>
    </row>
    <row r="8" spans="1:35" x14ac:dyDescent="0.3">
      <c r="A8" t="s">
        <v>2549</v>
      </c>
      <c r="B8" t="s">
        <v>2550</v>
      </c>
      <c r="C8">
        <v>0.4</v>
      </c>
      <c r="D8" t="s">
        <v>2551</v>
      </c>
      <c r="E8" t="s">
        <v>2552</v>
      </c>
      <c r="F8">
        <v>0.36</v>
      </c>
      <c r="G8" t="s">
        <v>2553</v>
      </c>
      <c r="H8" t="s">
        <v>2552</v>
      </c>
      <c r="I8">
        <v>0.125</v>
      </c>
      <c r="J8" t="s">
        <v>2575</v>
      </c>
      <c r="K8" t="s">
        <v>2576</v>
      </c>
      <c r="L8" t="s">
        <v>2767</v>
      </c>
      <c r="M8" t="s">
        <v>2556</v>
      </c>
      <c r="N8">
        <v>3062</v>
      </c>
      <c r="O8" t="s">
        <v>2557</v>
      </c>
      <c r="P8">
        <v>1746</v>
      </c>
      <c r="Q8" s="2">
        <f t="shared" si="0"/>
        <v>0.57021554539516661</v>
      </c>
      <c r="R8" t="s">
        <v>2558</v>
      </c>
      <c r="S8">
        <v>128.71165848744999</v>
      </c>
      <c r="T8" t="s">
        <v>2559</v>
      </c>
      <c r="U8">
        <v>4.2035159532152401E-2</v>
      </c>
      <c r="V8" t="s">
        <v>2560</v>
      </c>
      <c r="W8">
        <v>0.88392954919096101</v>
      </c>
      <c r="X8" t="s">
        <v>2561</v>
      </c>
      <c r="Y8">
        <v>-1.0749463027355399</v>
      </c>
      <c r="Z8" t="s">
        <v>2562</v>
      </c>
      <c r="AA8">
        <v>1.78555338441195</v>
      </c>
      <c r="AB8" t="s">
        <v>2563</v>
      </c>
      <c r="AC8" t="s">
        <v>2427</v>
      </c>
      <c r="AD8" t="s">
        <v>2408</v>
      </c>
      <c r="AE8" t="s">
        <v>2564</v>
      </c>
      <c r="AF8" t="s">
        <v>2565</v>
      </c>
      <c r="AG8" t="s">
        <v>2434</v>
      </c>
      <c r="AH8" t="s">
        <v>2408</v>
      </c>
      <c r="AI8" t="s">
        <v>2566</v>
      </c>
    </row>
    <row r="9" spans="1:35" x14ac:dyDescent="0.3">
      <c r="A9" t="s">
        <v>2549</v>
      </c>
      <c r="B9" t="s">
        <v>2550</v>
      </c>
      <c r="C9">
        <v>0.2</v>
      </c>
      <c r="D9" t="s">
        <v>2551</v>
      </c>
      <c r="E9" t="s">
        <v>2552</v>
      </c>
      <c r="F9">
        <v>0.15</v>
      </c>
      <c r="G9" t="s">
        <v>2553</v>
      </c>
      <c r="H9" t="s">
        <v>2552</v>
      </c>
      <c r="I9">
        <v>7.0000000000000007E-2</v>
      </c>
      <c r="J9" t="s">
        <v>2575</v>
      </c>
      <c r="K9" t="s">
        <v>2579</v>
      </c>
      <c r="L9" t="s">
        <v>2768</v>
      </c>
      <c r="M9" t="s">
        <v>2556</v>
      </c>
      <c r="N9">
        <v>3062</v>
      </c>
      <c r="O9" t="s">
        <v>2557</v>
      </c>
      <c r="P9">
        <v>1667</v>
      </c>
      <c r="Q9" s="2">
        <f t="shared" si="0"/>
        <v>0.54441541476159372</v>
      </c>
      <c r="R9" t="s">
        <v>2558</v>
      </c>
      <c r="S9">
        <v>122.913301135032</v>
      </c>
      <c r="T9" t="s">
        <v>2559</v>
      </c>
      <c r="U9">
        <v>4.0141509188449602E-2</v>
      </c>
      <c r="V9" t="s">
        <v>2560</v>
      </c>
      <c r="W9">
        <v>0.68539028462348806</v>
      </c>
      <c r="X9" t="s">
        <v>2561</v>
      </c>
      <c r="Y9">
        <v>-0.73196863125077105</v>
      </c>
      <c r="Z9" t="s">
        <v>2562</v>
      </c>
      <c r="AA9">
        <v>2.6086088075096399</v>
      </c>
      <c r="AB9" t="s">
        <v>2563</v>
      </c>
      <c r="AC9" t="s">
        <v>2489</v>
      </c>
      <c r="AD9" t="s">
        <v>2490</v>
      </c>
      <c r="AE9" t="s">
        <v>2564</v>
      </c>
      <c r="AF9" t="s">
        <v>2565</v>
      </c>
      <c r="AG9" t="s">
        <v>2492</v>
      </c>
      <c r="AH9" t="s">
        <v>2408</v>
      </c>
      <c r="AI9" t="s">
        <v>2566</v>
      </c>
    </row>
    <row r="10" spans="1:35" x14ac:dyDescent="0.3">
      <c r="A10" t="s">
        <v>2549</v>
      </c>
      <c r="B10" t="s">
        <v>2550</v>
      </c>
      <c r="C10">
        <v>0.5</v>
      </c>
      <c r="D10" t="s">
        <v>2551</v>
      </c>
      <c r="E10" t="s">
        <v>2552</v>
      </c>
      <c r="F10">
        <v>0.46</v>
      </c>
      <c r="G10" t="s">
        <v>2553</v>
      </c>
      <c r="H10" t="s">
        <v>2552</v>
      </c>
      <c r="I10">
        <v>0.15</v>
      </c>
      <c r="J10" t="s">
        <v>2575</v>
      </c>
      <c r="K10" t="s">
        <v>2576</v>
      </c>
      <c r="L10" t="s">
        <v>2769</v>
      </c>
      <c r="M10" t="s">
        <v>2556</v>
      </c>
      <c r="N10">
        <v>3062</v>
      </c>
      <c r="O10" t="s">
        <v>2557</v>
      </c>
      <c r="P10">
        <v>1717</v>
      </c>
      <c r="Q10" s="2">
        <f t="shared" si="0"/>
        <v>0.56074461136512088</v>
      </c>
      <c r="R10" t="s">
        <v>2558</v>
      </c>
      <c r="S10">
        <v>107.448419146036</v>
      </c>
      <c r="T10" t="s">
        <v>2559</v>
      </c>
      <c r="U10">
        <v>3.5090927219476098E-2</v>
      </c>
      <c r="V10" t="s">
        <v>2560</v>
      </c>
      <c r="W10">
        <v>1.02469822420413</v>
      </c>
      <c r="X10" t="s">
        <v>2561</v>
      </c>
      <c r="Y10">
        <v>-1.2282218823884501</v>
      </c>
      <c r="Z10" t="s">
        <v>2562</v>
      </c>
      <c r="AA10">
        <v>1.91119872717377</v>
      </c>
      <c r="AB10" t="s">
        <v>2563</v>
      </c>
      <c r="AC10" t="s">
        <v>2415</v>
      </c>
      <c r="AD10" t="s">
        <v>2399</v>
      </c>
      <c r="AE10" t="s">
        <v>2564</v>
      </c>
      <c r="AF10" t="s">
        <v>2565</v>
      </c>
      <c r="AG10" t="s">
        <v>2416</v>
      </c>
      <c r="AH10" t="s">
        <v>2408</v>
      </c>
      <c r="AI10" t="s">
        <v>2566</v>
      </c>
    </row>
    <row r="11" spans="1:35" x14ac:dyDescent="0.3">
      <c r="A11" t="s">
        <v>2549</v>
      </c>
      <c r="B11" t="s">
        <v>2550</v>
      </c>
      <c r="C11">
        <v>0.4</v>
      </c>
      <c r="D11" t="s">
        <v>2551</v>
      </c>
      <c r="E11" t="s">
        <v>2552</v>
      </c>
      <c r="F11">
        <v>0.36</v>
      </c>
      <c r="G11" t="s">
        <v>2553</v>
      </c>
      <c r="H11" t="s">
        <v>2552</v>
      </c>
      <c r="I11">
        <v>0.125</v>
      </c>
      <c r="J11" t="s">
        <v>2570</v>
      </c>
      <c r="K11" t="s">
        <v>2571</v>
      </c>
      <c r="L11" t="s">
        <v>2770</v>
      </c>
      <c r="M11" t="s">
        <v>2556</v>
      </c>
      <c r="N11">
        <v>3050</v>
      </c>
      <c r="O11" t="s">
        <v>2557</v>
      </c>
      <c r="P11">
        <v>1781</v>
      </c>
      <c r="Q11" s="2">
        <f t="shared" si="0"/>
        <v>0.5839344262295082</v>
      </c>
      <c r="R11" t="s">
        <v>2558</v>
      </c>
      <c r="S11">
        <v>106.67056603301801</v>
      </c>
      <c r="T11" t="s">
        <v>2559</v>
      </c>
      <c r="U11">
        <v>3.4973956076399401E-2</v>
      </c>
      <c r="V11" t="s">
        <v>2560</v>
      </c>
      <c r="W11">
        <v>0.78284907078424204</v>
      </c>
      <c r="X11" t="s">
        <v>2561</v>
      </c>
      <c r="Y11">
        <v>-1.0146443097192399</v>
      </c>
      <c r="Z11" t="s">
        <v>2562</v>
      </c>
      <c r="AA11">
        <v>1.8252998251935499</v>
      </c>
      <c r="AB11" t="s">
        <v>2563</v>
      </c>
      <c r="AC11" t="s">
        <v>2427</v>
      </c>
      <c r="AD11" t="s">
        <v>2408</v>
      </c>
      <c r="AE11" t="s">
        <v>2564</v>
      </c>
      <c r="AF11" t="s">
        <v>2565</v>
      </c>
      <c r="AG11" t="s">
        <v>2428</v>
      </c>
      <c r="AH11" t="s">
        <v>2429</v>
      </c>
      <c r="AI11" t="s">
        <v>2566</v>
      </c>
    </row>
    <row r="12" spans="1:35" x14ac:dyDescent="0.3">
      <c r="A12" t="s">
        <v>2549</v>
      </c>
      <c r="B12" t="s">
        <v>2550</v>
      </c>
      <c r="C12">
        <v>0.2</v>
      </c>
      <c r="D12" t="s">
        <v>2551</v>
      </c>
      <c r="E12" t="s">
        <v>2552</v>
      </c>
      <c r="F12">
        <v>0.15</v>
      </c>
      <c r="G12" t="s">
        <v>2553</v>
      </c>
      <c r="H12" t="s">
        <v>2552</v>
      </c>
      <c r="I12">
        <v>7.0000000000000007E-2</v>
      </c>
      <c r="J12" t="s">
        <v>2575</v>
      </c>
      <c r="K12" t="s">
        <v>2578</v>
      </c>
      <c r="L12" t="s">
        <v>2771</v>
      </c>
      <c r="M12" t="s">
        <v>2556</v>
      </c>
      <c r="N12">
        <v>3062</v>
      </c>
      <c r="O12" t="s">
        <v>2557</v>
      </c>
      <c r="P12">
        <v>1643</v>
      </c>
      <c r="Q12" s="2">
        <f t="shared" si="0"/>
        <v>0.53657740039190072</v>
      </c>
      <c r="R12" t="s">
        <v>2558</v>
      </c>
      <c r="S12">
        <v>104.463301135032</v>
      </c>
      <c r="T12" t="s">
        <v>2559</v>
      </c>
      <c r="U12">
        <v>3.4116035641748102E-2</v>
      </c>
      <c r="V12" t="s">
        <v>2560</v>
      </c>
      <c r="W12">
        <v>0.67771919786804502</v>
      </c>
      <c r="X12" t="s">
        <v>2561</v>
      </c>
      <c r="Y12">
        <v>-0.71208845516031605</v>
      </c>
      <c r="Z12" t="s">
        <v>2562</v>
      </c>
      <c r="AA12">
        <v>2.4334950060980201</v>
      </c>
      <c r="AB12" t="s">
        <v>2563</v>
      </c>
      <c r="AC12" t="s">
        <v>2489</v>
      </c>
      <c r="AD12" t="s">
        <v>2490</v>
      </c>
      <c r="AE12" t="s">
        <v>2564</v>
      </c>
      <c r="AF12" t="s">
        <v>2565</v>
      </c>
      <c r="AG12" t="s">
        <v>2492</v>
      </c>
      <c r="AH12" t="s">
        <v>2408</v>
      </c>
      <c r="AI12" t="s">
        <v>2566</v>
      </c>
    </row>
    <row r="13" spans="1:35" x14ac:dyDescent="0.3">
      <c r="A13" t="s">
        <v>2549</v>
      </c>
      <c r="B13" t="s">
        <v>2550</v>
      </c>
      <c r="C13">
        <v>0.25</v>
      </c>
      <c r="D13" t="s">
        <v>2551</v>
      </c>
      <c r="E13" t="s">
        <v>2552</v>
      </c>
      <c r="F13">
        <v>0.2</v>
      </c>
      <c r="G13" t="s">
        <v>2553</v>
      </c>
      <c r="H13" t="s">
        <v>2552</v>
      </c>
      <c r="I13">
        <v>0.08</v>
      </c>
      <c r="J13" t="s">
        <v>2575</v>
      </c>
      <c r="K13" t="s">
        <v>2577</v>
      </c>
      <c r="L13" t="s">
        <v>2772</v>
      </c>
      <c r="M13" t="s">
        <v>2556</v>
      </c>
      <c r="N13">
        <v>3062</v>
      </c>
      <c r="O13" t="s">
        <v>2557</v>
      </c>
      <c r="P13">
        <v>1613</v>
      </c>
      <c r="Q13" s="2">
        <f t="shared" si="0"/>
        <v>0.52677988242978446</v>
      </c>
      <c r="R13" t="s">
        <v>2558</v>
      </c>
      <c r="S13">
        <v>101.68536040223501</v>
      </c>
      <c r="T13" t="s">
        <v>2559</v>
      </c>
      <c r="U13">
        <v>3.3208804834172101E-2</v>
      </c>
      <c r="V13" t="s">
        <v>2560</v>
      </c>
      <c r="W13">
        <v>0.75253412901433603</v>
      </c>
      <c r="X13" t="s">
        <v>2561</v>
      </c>
      <c r="Y13">
        <v>-0.76806090448749498</v>
      </c>
      <c r="Z13" t="s">
        <v>2562</v>
      </c>
      <c r="AA13">
        <v>2.1422250188374901</v>
      </c>
      <c r="AB13" t="s">
        <v>2563</v>
      </c>
      <c r="AC13" t="s">
        <v>2465</v>
      </c>
      <c r="AD13" t="s">
        <v>2418</v>
      </c>
      <c r="AE13" t="s">
        <v>2564</v>
      </c>
      <c r="AF13" t="s">
        <v>2565</v>
      </c>
      <c r="AG13" t="s">
        <v>2472</v>
      </c>
      <c r="AH13" t="s">
        <v>2408</v>
      </c>
      <c r="AI13" t="s">
        <v>2566</v>
      </c>
    </row>
    <row r="14" spans="1:35" x14ac:dyDescent="0.3">
      <c r="A14" t="s">
        <v>2549</v>
      </c>
      <c r="B14" t="s">
        <v>2550</v>
      </c>
      <c r="C14">
        <v>0.2</v>
      </c>
      <c r="D14" t="s">
        <v>2551</v>
      </c>
      <c r="E14" t="s">
        <v>2552</v>
      </c>
      <c r="F14">
        <v>0.15</v>
      </c>
      <c r="G14" t="s">
        <v>2553</v>
      </c>
      <c r="H14" t="s">
        <v>2552</v>
      </c>
      <c r="I14">
        <v>7.0000000000000007E-2</v>
      </c>
      <c r="J14" t="s">
        <v>2575</v>
      </c>
      <c r="K14" t="s">
        <v>2577</v>
      </c>
      <c r="L14" t="s">
        <v>2773</v>
      </c>
      <c r="M14" t="s">
        <v>2556</v>
      </c>
      <c r="N14">
        <v>3062</v>
      </c>
      <c r="O14" t="s">
        <v>2557</v>
      </c>
      <c r="P14">
        <v>1596</v>
      </c>
      <c r="Q14" s="2">
        <f t="shared" si="0"/>
        <v>0.52122795558458523</v>
      </c>
      <c r="R14" t="s">
        <v>2558</v>
      </c>
      <c r="S14">
        <v>96.299369100004895</v>
      </c>
      <c r="T14" t="s">
        <v>2559</v>
      </c>
      <c r="U14">
        <v>3.1449826616592E-2</v>
      </c>
      <c r="V14" t="s">
        <v>2560</v>
      </c>
      <c r="W14">
        <v>0.66651760595313003</v>
      </c>
      <c r="X14" t="s">
        <v>2561</v>
      </c>
      <c r="Y14">
        <v>-0.66083519808824698</v>
      </c>
      <c r="Z14" t="s">
        <v>2562</v>
      </c>
      <c r="AA14">
        <v>2.10590951950154</v>
      </c>
      <c r="AB14" t="s">
        <v>2563</v>
      </c>
      <c r="AC14" t="s">
        <v>2489</v>
      </c>
      <c r="AD14" t="s">
        <v>2490</v>
      </c>
      <c r="AE14" t="s">
        <v>2564</v>
      </c>
      <c r="AF14" t="s">
        <v>2565</v>
      </c>
      <c r="AG14" t="s">
        <v>2491</v>
      </c>
      <c r="AH14" t="s">
        <v>2408</v>
      </c>
      <c r="AI14" t="s">
        <v>2566</v>
      </c>
    </row>
    <row r="15" spans="1:35" x14ac:dyDescent="0.3">
      <c r="A15" t="s">
        <v>2549</v>
      </c>
      <c r="B15" t="s">
        <v>2550</v>
      </c>
      <c r="C15">
        <v>0.5</v>
      </c>
      <c r="D15" t="s">
        <v>2551</v>
      </c>
      <c r="E15" t="s">
        <v>2552</v>
      </c>
      <c r="F15">
        <v>0.46</v>
      </c>
      <c r="G15" t="s">
        <v>2553</v>
      </c>
      <c r="H15" t="s">
        <v>2552</v>
      </c>
      <c r="I15">
        <v>0.15</v>
      </c>
      <c r="J15" t="s">
        <v>2575</v>
      </c>
      <c r="K15" t="s">
        <v>2577</v>
      </c>
      <c r="L15" t="s">
        <v>2774</v>
      </c>
      <c r="M15" t="s">
        <v>2556</v>
      </c>
      <c r="N15">
        <v>3062</v>
      </c>
      <c r="O15" t="s">
        <v>2557</v>
      </c>
      <c r="P15">
        <v>2032</v>
      </c>
      <c r="Q15" s="2">
        <f t="shared" si="0"/>
        <v>0.6636185499673416</v>
      </c>
      <c r="R15" t="s">
        <v>2558</v>
      </c>
      <c r="S15">
        <v>91.642418105462497</v>
      </c>
      <c r="T15" t="s">
        <v>2559</v>
      </c>
      <c r="U15">
        <v>2.9928941249334502E-2</v>
      </c>
      <c r="V15" t="s">
        <v>2560</v>
      </c>
      <c r="W15">
        <v>1.03252211349751</v>
      </c>
      <c r="X15" t="s">
        <v>2561</v>
      </c>
      <c r="Y15">
        <v>-1.94800244322475</v>
      </c>
      <c r="Z15" t="s">
        <v>2562</v>
      </c>
      <c r="AA15">
        <v>2.7292791860317398</v>
      </c>
      <c r="AB15" t="s">
        <v>2563</v>
      </c>
      <c r="AC15" t="s">
        <v>2417</v>
      </c>
      <c r="AD15" t="s">
        <v>2418</v>
      </c>
      <c r="AE15" t="s">
        <v>2564</v>
      </c>
      <c r="AF15" t="s">
        <v>2565</v>
      </c>
      <c r="AG15" t="s">
        <v>2419</v>
      </c>
      <c r="AH15" t="s">
        <v>2411</v>
      </c>
      <c r="AI15" t="s">
        <v>2566</v>
      </c>
    </row>
    <row r="16" spans="1:35" x14ac:dyDescent="0.3">
      <c r="A16" t="s">
        <v>2549</v>
      </c>
      <c r="B16" t="s">
        <v>2550</v>
      </c>
      <c r="C16">
        <v>0.3</v>
      </c>
      <c r="D16" t="s">
        <v>2551</v>
      </c>
      <c r="E16" t="s">
        <v>2552</v>
      </c>
      <c r="F16">
        <v>0.26</v>
      </c>
      <c r="G16" t="s">
        <v>2553</v>
      </c>
      <c r="H16" t="s">
        <v>2552</v>
      </c>
      <c r="I16">
        <v>0.1</v>
      </c>
      <c r="J16" t="s">
        <v>2575</v>
      </c>
      <c r="K16" t="s">
        <v>2577</v>
      </c>
      <c r="L16" t="s">
        <v>2775</v>
      </c>
      <c r="M16" t="s">
        <v>2556</v>
      </c>
      <c r="N16">
        <v>3062</v>
      </c>
      <c r="O16" t="s">
        <v>2557</v>
      </c>
      <c r="P16">
        <v>2018</v>
      </c>
      <c r="Q16" s="2">
        <f t="shared" si="0"/>
        <v>0.65904637491835405</v>
      </c>
      <c r="R16" t="s">
        <v>2558</v>
      </c>
      <c r="S16">
        <v>89.256663127635804</v>
      </c>
      <c r="T16" t="s">
        <v>2559</v>
      </c>
      <c r="U16">
        <v>2.9149792007719E-2</v>
      </c>
      <c r="V16" t="s">
        <v>2560</v>
      </c>
      <c r="W16">
        <v>0.72276076084149399</v>
      </c>
      <c r="X16" t="s">
        <v>2561</v>
      </c>
      <c r="Y16">
        <v>-1.31156566307519</v>
      </c>
      <c r="Z16" t="s">
        <v>2562</v>
      </c>
      <c r="AA16">
        <v>2.2708897345578101</v>
      </c>
      <c r="AB16" t="s">
        <v>2563</v>
      </c>
      <c r="AC16" t="s">
        <v>2454</v>
      </c>
      <c r="AD16" t="s">
        <v>2399</v>
      </c>
      <c r="AE16" t="s">
        <v>2564</v>
      </c>
      <c r="AF16" t="s">
        <v>2565</v>
      </c>
      <c r="AG16" t="s">
        <v>2455</v>
      </c>
      <c r="AH16" t="s">
        <v>2404</v>
      </c>
      <c r="AI16" t="s">
        <v>2566</v>
      </c>
    </row>
    <row r="17" spans="1:35" s="3" customFormat="1" x14ac:dyDescent="0.3">
      <c r="A17" s="3" t="s">
        <v>2692</v>
      </c>
      <c r="B17" s="3" t="s">
        <v>2550</v>
      </c>
      <c r="C17" s="3">
        <v>0.5</v>
      </c>
      <c r="D17" s="3" t="s">
        <v>2551</v>
      </c>
      <c r="E17" s="3" t="s">
        <v>2552</v>
      </c>
      <c r="F17" s="3">
        <v>0.46</v>
      </c>
      <c r="G17" s="3" t="s">
        <v>2553</v>
      </c>
      <c r="H17" s="3" t="s">
        <v>2552</v>
      </c>
      <c r="I17" s="3">
        <v>0.15</v>
      </c>
      <c r="J17" s="3" t="s">
        <v>2575</v>
      </c>
      <c r="K17" s="3" t="s">
        <v>2579</v>
      </c>
      <c r="L17" s="3" t="s">
        <v>2776</v>
      </c>
      <c r="M17" s="3" t="s">
        <v>2556</v>
      </c>
      <c r="N17" s="3">
        <v>370</v>
      </c>
      <c r="O17" s="3" t="s">
        <v>2557</v>
      </c>
      <c r="P17" s="3">
        <v>284</v>
      </c>
      <c r="Q17" s="13">
        <f t="shared" si="0"/>
        <v>0.76756756756756761</v>
      </c>
      <c r="R17" s="3" t="s">
        <v>2558</v>
      </c>
      <c r="S17" s="3">
        <v>57.413597193300603</v>
      </c>
      <c r="T17" s="3" t="s">
        <v>2559</v>
      </c>
      <c r="U17" s="3">
        <v>0.15517188430621701</v>
      </c>
      <c r="V17" s="3" t="s">
        <v>2560</v>
      </c>
      <c r="W17" s="3">
        <v>1.0738924556727301</v>
      </c>
      <c r="X17" s="3" t="s">
        <v>2561</v>
      </c>
      <c r="Y17" s="3">
        <v>-2.8787425606715602</v>
      </c>
      <c r="Z17" s="3" t="s">
        <v>2562</v>
      </c>
      <c r="AA17" s="3">
        <v>0.88890937458485597</v>
      </c>
      <c r="AB17" s="3" t="s">
        <v>2563</v>
      </c>
      <c r="AC17" s="3" t="s">
        <v>2417</v>
      </c>
      <c r="AD17" s="3" t="s">
        <v>2418</v>
      </c>
      <c r="AE17" s="3" t="s">
        <v>2564</v>
      </c>
      <c r="AF17" s="3" t="s">
        <v>2565</v>
      </c>
      <c r="AG17" s="3" t="s">
        <v>2706</v>
      </c>
      <c r="AH17" s="3" t="s">
        <v>2612</v>
      </c>
      <c r="AI17" s="3" t="s">
        <v>2566</v>
      </c>
    </row>
    <row r="18" spans="1:35" x14ac:dyDescent="0.3">
      <c r="A18" t="s">
        <v>2549</v>
      </c>
      <c r="B18" t="s">
        <v>2550</v>
      </c>
      <c r="C18">
        <v>0.4</v>
      </c>
      <c r="D18" t="s">
        <v>2551</v>
      </c>
      <c r="E18" t="s">
        <v>2552</v>
      </c>
      <c r="F18">
        <v>0.36</v>
      </c>
      <c r="G18" t="s">
        <v>2553</v>
      </c>
      <c r="H18" t="s">
        <v>2552</v>
      </c>
      <c r="I18">
        <v>0.125</v>
      </c>
      <c r="J18" t="s">
        <v>2575</v>
      </c>
      <c r="K18" t="s">
        <v>2578</v>
      </c>
      <c r="L18" t="s">
        <v>2777</v>
      </c>
      <c r="M18" t="s">
        <v>2556</v>
      </c>
      <c r="N18">
        <v>3062</v>
      </c>
      <c r="O18" t="s">
        <v>2557</v>
      </c>
      <c r="P18">
        <v>2126</v>
      </c>
      <c r="Q18" s="2">
        <f t="shared" si="0"/>
        <v>0.69431743958197256</v>
      </c>
      <c r="R18" t="s">
        <v>2558</v>
      </c>
      <c r="S18">
        <v>56.781311020196597</v>
      </c>
      <c r="T18" t="s">
        <v>2559</v>
      </c>
      <c r="U18">
        <v>1.8543863821096199E-2</v>
      </c>
      <c r="V18" t="s">
        <v>2560</v>
      </c>
      <c r="W18">
        <v>0.90165781489682295</v>
      </c>
      <c r="X18" t="s">
        <v>2561</v>
      </c>
      <c r="Y18">
        <v>-1.9873324823188601</v>
      </c>
      <c r="Z18" t="s">
        <v>2562</v>
      </c>
      <c r="AA18">
        <v>3.1156402425532801</v>
      </c>
      <c r="AB18" t="s">
        <v>2563</v>
      </c>
      <c r="AC18" t="s">
        <v>2417</v>
      </c>
      <c r="AD18" t="s">
        <v>2418</v>
      </c>
      <c r="AE18" t="s">
        <v>2564</v>
      </c>
      <c r="AF18" t="s">
        <v>2565</v>
      </c>
      <c r="AG18" t="s">
        <v>2436</v>
      </c>
      <c r="AH18" t="s">
        <v>2404</v>
      </c>
      <c r="AI18" t="s">
        <v>2566</v>
      </c>
    </row>
    <row r="19" spans="1:35" s="3" customFormat="1" x14ac:dyDescent="0.3">
      <c r="A19" s="3" t="s">
        <v>2692</v>
      </c>
      <c r="B19" s="3" t="s">
        <v>2550</v>
      </c>
      <c r="C19" s="3">
        <v>0.5</v>
      </c>
      <c r="D19" s="3" t="s">
        <v>2551</v>
      </c>
      <c r="E19" s="3" t="s">
        <v>2552</v>
      </c>
      <c r="F19" s="3">
        <v>0.46</v>
      </c>
      <c r="G19" s="3" t="s">
        <v>2553</v>
      </c>
      <c r="H19" s="3" t="s">
        <v>2552</v>
      </c>
      <c r="I19" s="3">
        <v>0.15</v>
      </c>
      <c r="J19" s="3" t="s">
        <v>2575</v>
      </c>
      <c r="K19" s="3" t="s">
        <v>2578</v>
      </c>
      <c r="L19" s="3" t="s">
        <v>3304</v>
      </c>
      <c r="M19" s="3" t="s">
        <v>2556</v>
      </c>
      <c r="N19" s="3">
        <v>370</v>
      </c>
      <c r="O19" s="3" t="s">
        <v>2557</v>
      </c>
      <c r="P19" s="3">
        <v>277</v>
      </c>
      <c r="Q19" s="13">
        <f t="shared" si="0"/>
        <v>0.74864864864864866</v>
      </c>
      <c r="R19" s="3" t="s">
        <v>2558</v>
      </c>
      <c r="S19" s="3">
        <v>47.903597193300698</v>
      </c>
      <c r="T19" s="3" t="s">
        <v>2559</v>
      </c>
      <c r="U19" s="3">
        <v>0.129469181603515</v>
      </c>
      <c r="V19" s="3" t="s">
        <v>2560</v>
      </c>
      <c r="W19" s="3">
        <v>1.06852642022722</v>
      </c>
      <c r="X19" s="3" t="s">
        <v>2561</v>
      </c>
      <c r="Y19" s="3">
        <v>-2.6675077549423598</v>
      </c>
      <c r="Z19" s="3" t="s">
        <v>2562</v>
      </c>
      <c r="AA19" s="3">
        <v>0.80736668292681402</v>
      </c>
      <c r="AB19" s="3" t="s">
        <v>2563</v>
      </c>
      <c r="AC19" s="3" t="s">
        <v>2417</v>
      </c>
      <c r="AD19" s="3" t="s">
        <v>2418</v>
      </c>
      <c r="AE19" s="3" t="s">
        <v>2564</v>
      </c>
      <c r="AF19" s="3" t="s">
        <v>2565</v>
      </c>
      <c r="AG19" s="3" t="s">
        <v>2705</v>
      </c>
      <c r="AH19" s="3" t="s">
        <v>2612</v>
      </c>
      <c r="AI19" s="3" t="s">
        <v>2566</v>
      </c>
    </row>
    <row r="20" spans="1:35" s="3" customFormat="1" x14ac:dyDescent="0.3">
      <c r="A20" s="3" t="s">
        <v>2752</v>
      </c>
      <c r="B20" s="3" t="s">
        <v>2550</v>
      </c>
      <c r="C20" s="3">
        <v>0.5</v>
      </c>
      <c r="D20" s="3" t="s">
        <v>2551</v>
      </c>
      <c r="E20" s="3" t="s">
        <v>2552</v>
      </c>
      <c r="F20" s="3">
        <v>0.46</v>
      </c>
      <c r="G20" s="3" t="s">
        <v>2553</v>
      </c>
      <c r="H20" s="3" t="s">
        <v>2552</v>
      </c>
      <c r="I20" s="3">
        <v>0.15</v>
      </c>
      <c r="J20" s="3" t="s">
        <v>2575</v>
      </c>
      <c r="K20" s="3" t="s">
        <v>2579</v>
      </c>
      <c r="L20" s="3" t="s">
        <v>2778</v>
      </c>
      <c r="M20" s="3" t="s">
        <v>2556</v>
      </c>
      <c r="N20" s="3">
        <v>246</v>
      </c>
      <c r="O20" s="3" t="s">
        <v>2557</v>
      </c>
      <c r="P20" s="3">
        <v>198</v>
      </c>
      <c r="Q20" s="13">
        <f t="shared" si="0"/>
        <v>0.80487804878048785</v>
      </c>
      <c r="R20" s="3" t="s">
        <v>2558</v>
      </c>
      <c r="S20" s="3">
        <v>43.460209774237299</v>
      </c>
      <c r="T20" s="3" t="s">
        <v>2559</v>
      </c>
      <c r="U20" s="3">
        <v>0.176667519407468</v>
      </c>
      <c r="V20" s="3" t="s">
        <v>2560</v>
      </c>
      <c r="W20" s="3">
        <v>1.1237912059878701</v>
      </c>
      <c r="X20" s="3" t="s">
        <v>2561</v>
      </c>
      <c r="Y20" s="3">
        <v>-3.7302176877367099</v>
      </c>
      <c r="Z20" s="3" t="s">
        <v>2562</v>
      </c>
      <c r="AA20" s="3">
        <v>0.73264011765555104</v>
      </c>
      <c r="AB20" s="3" t="s">
        <v>2563</v>
      </c>
      <c r="AC20" s="3" t="s">
        <v>2417</v>
      </c>
      <c r="AD20" s="3" t="s">
        <v>2418</v>
      </c>
      <c r="AE20" s="3" t="s">
        <v>2564</v>
      </c>
      <c r="AF20" s="3" t="s">
        <v>2565</v>
      </c>
      <c r="AG20" s="3" t="s">
        <v>2706</v>
      </c>
      <c r="AH20" s="3" t="s">
        <v>2612</v>
      </c>
      <c r="AI20" s="3" t="s">
        <v>2566</v>
      </c>
    </row>
    <row r="21" spans="1:35" x14ac:dyDescent="0.3">
      <c r="A21" t="s">
        <v>2752</v>
      </c>
      <c r="B21" t="s">
        <v>2550</v>
      </c>
      <c r="C21">
        <v>0.5</v>
      </c>
      <c r="D21" t="s">
        <v>2551</v>
      </c>
      <c r="E21" t="s">
        <v>2552</v>
      </c>
      <c r="F21">
        <v>0.46</v>
      </c>
      <c r="G21" t="s">
        <v>2553</v>
      </c>
      <c r="H21" t="s">
        <v>2552</v>
      </c>
      <c r="I21">
        <v>0.15</v>
      </c>
      <c r="J21" t="s">
        <v>2575</v>
      </c>
      <c r="K21" t="s">
        <v>2576</v>
      </c>
      <c r="L21" t="s">
        <v>2779</v>
      </c>
      <c r="M21" t="s">
        <v>2556</v>
      </c>
      <c r="N21">
        <v>246</v>
      </c>
      <c r="O21" t="s">
        <v>2557</v>
      </c>
      <c r="P21">
        <v>154</v>
      </c>
      <c r="Q21" s="2">
        <f t="shared" si="0"/>
        <v>0.62601626016260159</v>
      </c>
      <c r="R21" t="s">
        <v>2558</v>
      </c>
      <c r="S21">
        <v>41.133736417383901</v>
      </c>
      <c r="T21" t="s">
        <v>2559</v>
      </c>
      <c r="U21">
        <v>0.16721031063977099</v>
      </c>
      <c r="V21" t="s">
        <v>2560</v>
      </c>
      <c r="W21">
        <v>1.1188725228262499</v>
      </c>
      <c r="X21" t="s">
        <v>2561</v>
      </c>
      <c r="Y21">
        <v>-1.42578947932455</v>
      </c>
      <c r="Z21" t="s">
        <v>2562</v>
      </c>
      <c r="AA21">
        <v>0.36762750766617802</v>
      </c>
      <c r="AB21" t="s">
        <v>2563</v>
      </c>
      <c r="AC21" t="s">
        <v>2415</v>
      </c>
      <c r="AD21" t="s">
        <v>2399</v>
      </c>
      <c r="AE21" t="s">
        <v>2564</v>
      </c>
      <c r="AF21" t="s">
        <v>2565</v>
      </c>
      <c r="AG21" t="s">
        <v>2753</v>
      </c>
      <c r="AH21" t="s">
        <v>2754</v>
      </c>
      <c r="AI21" t="s">
        <v>2566</v>
      </c>
    </row>
    <row r="22" spans="1:35" x14ac:dyDescent="0.3">
      <c r="A22" t="s">
        <v>2549</v>
      </c>
      <c r="B22" t="s">
        <v>2550</v>
      </c>
      <c r="C22">
        <v>0.5</v>
      </c>
      <c r="D22" t="s">
        <v>2551</v>
      </c>
      <c r="E22" t="s">
        <v>2552</v>
      </c>
      <c r="F22">
        <v>0.46</v>
      </c>
      <c r="G22" t="s">
        <v>2553</v>
      </c>
      <c r="H22" t="s">
        <v>2552</v>
      </c>
      <c r="I22">
        <v>0.15</v>
      </c>
      <c r="J22" t="s">
        <v>2570</v>
      </c>
      <c r="K22" t="s">
        <v>2571</v>
      </c>
      <c r="L22" t="s">
        <v>2780</v>
      </c>
      <c r="M22" t="s">
        <v>2556</v>
      </c>
      <c r="N22">
        <v>3050</v>
      </c>
      <c r="O22" t="s">
        <v>2557</v>
      </c>
      <c r="P22">
        <v>1770</v>
      </c>
      <c r="Q22" s="2">
        <f t="shared" si="0"/>
        <v>0.58032786885245902</v>
      </c>
      <c r="R22" t="s">
        <v>2558</v>
      </c>
      <c r="S22">
        <v>40.401845119517198</v>
      </c>
      <c r="T22" t="s">
        <v>2559</v>
      </c>
      <c r="U22">
        <v>1.3246506596563E-2</v>
      </c>
      <c r="V22" t="s">
        <v>2560</v>
      </c>
      <c r="W22">
        <v>0.88704190022990803</v>
      </c>
      <c r="X22" t="s">
        <v>2561</v>
      </c>
      <c r="Y22">
        <v>-1.19504868616205</v>
      </c>
      <c r="Z22" t="s">
        <v>2562</v>
      </c>
      <c r="AA22">
        <v>2.0416625793455498</v>
      </c>
      <c r="AB22" t="s">
        <v>2563</v>
      </c>
      <c r="AC22" t="s">
        <v>2406</v>
      </c>
      <c r="AD22" t="s">
        <v>2399</v>
      </c>
      <c r="AE22" t="s">
        <v>2564</v>
      </c>
      <c r="AF22" t="s">
        <v>2565</v>
      </c>
      <c r="AG22" t="s">
        <v>2407</v>
      </c>
      <c r="AH22" t="s">
        <v>2408</v>
      </c>
      <c r="AI22" t="s">
        <v>2566</v>
      </c>
    </row>
    <row r="23" spans="1:35" x14ac:dyDescent="0.3">
      <c r="A23" t="s">
        <v>2692</v>
      </c>
      <c r="B23" t="s">
        <v>2550</v>
      </c>
      <c r="C23">
        <v>0.5</v>
      </c>
      <c r="D23" t="s">
        <v>2551</v>
      </c>
      <c r="E23" t="s">
        <v>2552</v>
      </c>
      <c r="F23">
        <v>0.46</v>
      </c>
      <c r="G23" t="s">
        <v>2553</v>
      </c>
      <c r="H23" t="s">
        <v>2552</v>
      </c>
      <c r="I23">
        <v>0.15</v>
      </c>
      <c r="J23" t="s">
        <v>2575</v>
      </c>
      <c r="K23" t="s">
        <v>2577</v>
      </c>
      <c r="L23" t="s">
        <v>2781</v>
      </c>
      <c r="M23" t="s">
        <v>2556</v>
      </c>
      <c r="N23">
        <v>370</v>
      </c>
      <c r="O23" t="s">
        <v>2557</v>
      </c>
      <c r="P23">
        <v>257</v>
      </c>
      <c r="Q23" s="2">
        <f t="shared" si="0"/>
        <v>0.69459459459459461</v>
      </c>
      <c r="R23" t="s">
        <v>2558</v>
      </c>
      <c r="S23">
        <v>39.8685223906582</v>
      </c>
      <c r="T23" t="s">
        <v>2559</v>
      </c>
      <c r="U23">
        <v>0.107752763217995</v>
      </c>
      <c r="V23" t="s">
        <v>2560</v>
      </c>
      <c r="W23">
        <v>1.0685614428630199</v>
      </c>
      <c r="X23" t="s">
        <v>2561</v>
      </c>
      <c r="Y23">
        <v>-2.0774492780985701</v>
      </c>
      <c r="Z23" t="s">
        <v>2562</v>
      </c>
      <c r="AA23">
        <v>0.63272833593072597</v>
      </c>
      <c r="AB23" t="s">
        <v>2563</v>
      </c>
      <c r="AC23" t="s">
        <v>2417</v>
      </c>
      <c r="AD23" t="s">
        <v>2418</v>
      </c>
      <c r="AE23" t="s">
        <v>2564</v>
      </c>
      <c r="AF23" t="s">
        <v>2565</v>
      </c>
      <c r="AG23" t="s">
        <v>2704</v>
      </c>
      <c r="AH23" t="s">
        <v>2695</v>
      </c>
      <c r="AI23" t="s">
        <v>2566</v>
      </c>
    </row>
    <row r="24" spans="1:35" x14ac:dyDescent="0.3">
      <c r="A24" t="s">
        <v>2692</v>
      </c>
      <c r="B24" t="s">
        <v>2550</v>
      </c>
      <c r="C24">
        <v>0.4</v>
      </c>
      <c r="D24" t="s">
        <v>2551</v>
      </c>
      <c r="E24" t="s">
        <v>2552</v>
      </c>
      <c r="F24">
        <v>0.36</v>
      </c>
      <c r="G24" t="s">
        <v>2553</v>
      </c>
      <c r="H24" t="s">
        <v>2552</v>
      </c>
      <c r="I24">
        <v>0.125</v>
      </c>
      <c r="J24" t="s">
        <v>2570</v>
      </c>
      <c r="K24" t="s">
        <v>2573</v>
      </c>
      <c r="L24" t="s">
        <v>2782</v>
      </c>
      <c r="M24" t="s">
        <v>2556</v>
      </c>
      <c r="N24">
        <v>376</v>
      </c>
      <c r="O24" t="s">
        <v>2557</v>
      </c>
      <c r="P24">
        <v>263</v>
      </c>
      <c r="Q24" s="2">
        <f t="shared" si="0"/>
        <v>0.69946808510638303</v>
      </c>
      <c r="R24" t="s">
        <v>2558</v>
      </c>
      <c r="S24">
        <v>39.735280670886098</v>
      </c>
      <c r="T24" t="s">
        <v>2559</v>
      </c>
      <c r="U24">
        <v>0.10567893795448401</v>
      </c>
      <c r="V24" t="s">
        <v>2560</v>
      </c>
      <c r="W24">
        <v>0.81905874595571404</v>
      </c>
      <c r="X24" t="s">
        <v>2561</v>
      </c>
      <c r="Y24">
        <v>-1.55466521695103</v>
      </c>
      <c r="Z24" t="s">
        <v>2562</v>
      </c>
      <c r="AA24">
        <v>0.67265671598796795</v>
      </c>
      <c r="AB24" t="s">
        <v>2563</v>
      </c>
      <c r="AC24" t="s">
        <v>2506</v>
      </c>
      <c r="AD24" t="s">
        <v>2399</v>
      </c>
      <c r="AE24" t="s">
        <v>2564</v>
      </c>
      <c r="AF24" t="s">
        <v>2565</v>
      </c>
      <c r="AG24" t="s">
        <v>2712</v>
      </c>
      <c r="AH24" t="s">
        <v>2607</v>
      </c>
      <c r="AI24" t="s">
        <v>2566</v>
      </c>
    </row>
    <row r="25" spans="1:35" x14ac:dyDescent="0.3">
      <c r="A25" t="s">
        <v>2549</v>
      </c>
      <c r="B25" t="s">
        <v>2550</v>
      </c>
      <c r="C25">
        <v>0.25</v>
      </c>
      <c r="D25" t="s">
        <v>2551</v>
      </c>
      <c r="E25" t="s">
        <v>2552</v>
      </c>
      <c r="F25">
        <v>0.2</v>
      </c>
      <c r="G25" t="s">
        <v>2553</v>
      </c>
      <c r="H25" t="s">
        <v>2552</v>
      </c>
      <c r="I25">
        <v>0.08</v>
      </c>
      <c r="J25" t="s">
        <v>2575</v>
      </c>
      <c r="K25" t="s">
        <v>2579</v>
      </c>
      <c r="L25" t="s">
        <v>2783</v>
      </c>
      <c r="M25" t="s">
        <v>2556</v>
      </c>
      <c r="N25">
        <v>3062</v>
      </c>
      <c r="O25" t="s">
        <v>2557</v>
      </c>
      <c r="P25">
        <v>1698</v>
      </c>
      <c r="Q25" s="2">
        <f t="shared" si="0"/>
        <v>0.5545395166557805</v>
      </c>
      <c r="R25" t="s">
        <v>2558</v>
      </c>
      <c r="S25">
        <v>38.273460772659703</v>
      </c>
      <c r="T25" t="s">
        <v>2559</v>
      </c>
      <c r="U25">
        <v>1.2499497313082799E-2</v>
      </c>
      <c r="V25" t="s">
        <v>2560</v>
      </c>
      <c r="W25">
        <v>0.76055016391933405</v>
      </c>
      <c r="X25" t="s">
        <v>2561</v>
      </c>
      <c r="Y25">
        <v>-0.91939891237151306</v>
      </c>
      <c r="Z25" t="s">
        <v>2562</v>
      </c>
      <c r="AA25">
        <v>2.9058460565941302</v>
      </c>
      <c r="AB25" t="s">
        <v>2563</v>
      </c>
      <c r="AC25" t="s">
        <v>2469</v>
      </c>
      <c r="AD25" t="s">
        <v>2399</v>
      </c>
      <c r="AE25" t="s">
        <v>2564</v>
      </c>
      <c r="AF25" t="s">
        <v>2565</v>
      </c>
      <c r="AG25" t="s">
        <v>2473</v>
      </c>
      <c r="AH25" t="s">
        <v>2408</v>
      </c>
      <c r="AI25" t="s">
        <v>2566</v>
      </c>
    </row>
    <row r="26" spans="1:35" x14ac:dyDescent="0.3">
      <c r="A26" t="s">
        <v>2752</v>
      </c>
      <c r="B26" t="s">
        <v>2550</v>
      </c>
      <c r="C26">
        <v>0.5</v>
      </c>
      <c r="D26" t="s">
        <v>2551</v>
      </c>
      <c r="E26" t="s">
        <v>2552</v>
      </c>
      <c r="F26">
        <v>0.46</v>
      </c>
      <c r="G26" t="s">
        <v>2553</v>
      </c>
      <c r="H26" t="s">
        <v>2552</v>
      </c>
      <c r="I26">
        <v>0.15</v>
      </c>
      <c r="J26" t="s">
        <v>2575</v>
      </c>
      <c r="K26" t="s">
        <v>2577</v>
      </c>
      <c r="L26" t="s">
        <v>2784</v>
      </c>
      <c r="M26" t="s">
        <v>2556</v>
      </c>
      <c r="N26">
        <v>246</v>
      </c>
      <c r="O26" t="s">
        <v>2557</v>
      </c>
      <c r="P26">
        <v>180</v>
      </c>
      <c r="Q26" s="2">
        <f t="shared" si="0"/>
        <v>0.73170731707317072</v>
      </c>
      <c r="R26" t="s">
        <v>2558</v>
      </c>
      <c r="S26">
        <v>38.015134971594797</v>
      </c>
      <c r="T26" t="s">
        <v>2559</v>
      </c>
      <c r="U26">
        <v>0.15453306899022201</v>
      </c>
      <c r="V26" t="s">
        <v>2560</v>
      </c>
      <c r="W26">
        <v>1.12051414712276</v>
      </c>
      <c r="X26" t="s">
        <v>2561</v>
      </c>
      <c r="Y26">
        <v>-2.4799607804621502</v>
      </c>
      <c r="Z26" t="s">
        <v>2562</v>
      </c>
      <c r="AA26">
        <v>0.50464051726375803</v>
      </c>
      <c r="AB26" t="s">
        <v>2563</v>
      </c>
      <c r="AC26" t="s">
        <v>2417</v>
      </c>
      <c r="AD26" t="s">
        <v>2418</v>
      </c>
      <c r="AE26" t="s">
        <v>2564</v>
      </c>
      <c r="AF26" t="s">
        <v>2565</v>
      </c>
      <c r="AG26" t="s">
        <v>2704</v>
      </c>
      <c r="AH26" t="s">
        <v>2695</v>
      </c>
      <c r="AI26" t="s">
        <v>2566</v>
      </c>
    </row>
    <row r="27" spans="1:35" x14ac:dyDescent="0.3">
      <c r="A27" t="s">
        <v>2752</v>
      </c>
      <c r="B27" t="s">
        <v>2550</v>
      </c>
      <c r="C27">
        <v>0.5</v>
      </c>
      <c r="D27" t="s">
        <v>2551</v>
      </c>
      <c r="E27" t="s">
        <v>2552</v>
      </c>
      <c r="F27">
        <v>0.46</v>
      </c>
      <c r="G27" t="s">
        <v>2553</v>
      </c>
      <c r="H27" t="s">
        <v>2552</v>
      </c>
      <c r="I27">
        <v>0.15</v>
      </c>
      <c r="J27" t="s">
        <v>2575</v>
      </c>
      <c r="K27" t="s">
        <v>2578</v>
      </c>
      <c r="L27" t="s">
        <v>2785</v>
      </c>
      <c r="M27" t="s">
        <v>2556</v>
      </c>
      <c r="N27">
        <v>246</v>
      </c>
      <c r="O27" t="s">
        <v>2557</v>
      </c>
      <c r="P27">
        <v>192</v>
      </c>
      <c r="Q27" s="2">
        <f t="shared" si="0"/>
        <v>0.78048780487804881</v>
      </c>
      <c r="R27" t="s">
        <v>2558</v>
      </c>
      <c r="S27">
        <v>35.240209774237201</v>
      </c>
      <c r="T27" t="s">
        <v>2559</v>
      </c>
      <c r="U27">
        <v>0.14325288526112701</v>
      </c>
      <c r="V27" t="s">
        <v>2560</v>
      </c>
      <c r="W27">
        <v>1.11889072800773</v>
      </c>
      <c r="X27" t="s">
        <v>2561</v>
      </c>
      <c r="Y27">
        <v>-3.3256816667267999</v>
      </c>
      <c r="Z27" t="s">
        <v>2562</v>
      </c>
      <c r="AA27">
        <v>0.64496757290614903</v>
      </c>
      <c r="AB27" t="s">
        <v>2563</v>
      </c>
      <c r="AC27" t="s">
        <v>2417</v>
      </c>
      <c r="AD27" t="s">
        <v>2418</v>
      </c>
      <c r="AE27" t="s">
        <v>2564</v>
      </c>
      <c r="AF27" t="s">
        <v>2565</v>
      </c>
      <c r="AG27" t="s">
        <v>2705</v>
      </c>
      <c r="AH27" t="s">
        <v>2612</v>
      </c>
      <c r="AI27" t="s">
        <v>2566</v>
      </c>
    </row>
    <row r="28" spans="1:35" x14ac:dyDescent="0.3">
      <c r="A28" t="s">
        <v>2549</v>
      </c>
      <c r="B28" t="s">
        <v>2550</v>
      </c>
      <c r="C28">
        <v>0.3</v>
      </c>
      <c r="D28" t="s">
        <v>2551</v>
      </c>
      <c r="E28" t="s">
        <v>2552</v>
      </c>
      <c r="F28">
        <v>0.26</v>
      </c>
      <c r="G28" t="s">
        <v>2553</v>
      </c>
      <c r="H28" t="s">
        <v>2552</v>
      </c>
      <c r="I28">
        <v>0.1</v>
      </c>
      <c r="J28" t="s">
        <v>2570</v>
      </c>
      <c r="K28" t="s">
        <v>2571</v>
      </c>
      <c r="L28" t="s">
        <v>2786</v>
      </c>
      <c r="M28" t="s">
        <v>2556</v>
      </c>
      <c r="N28">
        <v>3050</v>
      </c>
      <c r="O28" t="s">
        <v>2557</v>
      </c>
      <c r="P28">
        <v>1722</v>
      </c>
      <c r="Q28" s="2">
        <f t="shared" si="0"/>
        <v>0.56459016393442618</v>
      </c>
      <c r="R28" t="s">
        <v>2558</v>
      </c>
      <c r="S28">
        <v>32.728441240672701</v>
      </c>
      <c r="T28" t="s">
        <v>2559</v>
      </c>
      <c r="U28">
        <v>1.0730636472351699E-2</v>
      </c>
      <c r="V28" t="s">
        <v>2560</v>
      </c>
      <c r="W28">
        <v>0.62603454413480697</v>
      </c>
      <c r="X28" t="s">
        <v>2561</v>
      </c>
      <c r="Y28">
        <v>-0.78712578596345295</v>
      </c>
      <c r="Z28" t="s">
        <v>2562</v>
      </c>
      <c r="AA28">
        <v>1.60008821524197</v>
      </c>
      <c r="AB28" t="s">
        <v>2563</v>
      </c>
      <c r="AC28" t="s">
        <v>2427</v>
      </c>
      <c r="AD28" t="s">
        <v>2408</v>
      </c>
      <c r="AE28" t="s">
        <v>2564</v>
      </c>
      <c r="AF28" t="s">
        <v>2565</v>
      </c>
      <c r="AG28" t="s">
        <v>2446</v>
      </c>
      <c r="AH28" t="s">
        <v>2429</v>
      </c>
      <c r="AI28" t="s">
        <v>2566</v>
      </c>
    </row>
    <row r="29" spans="1:35" x14ac:dyDescent="0.3">
      <c r="A29" t="s">
        <v>2636</v>
      </c>
      <c r="B29" t="s">
        <v>2550</v>
      </c>
      <c r="C29">
        <v>0.4</v>
      </c>
      <c r="D29" t="s">
        <v>2551</v>
      </c>
      <c r="E29" t="s">
        <v>2552</v>
      </c>
      <c r="F29">
        <v>0.36</v>
      </c>
      <c r="G29" t="s">
        <v>2553</v>
      </c>
      <c r="H29" t="s">
        <v>2552</v>
      </c>
      <c r="I29">
        <v>0.125</v>
      </c>
      <c r="J29" t="s">
        <v>2570</v>
      </c>
      <c r="K29" t="s">
        <v>2573</v>
      </c>
      <c r="L29" t="s">
        <v>2787</v>
      </c>
      <c r="M29" t="s">
        <v>2556</v>
      </c>
      <c r="N29">
        <v>128</v>
      </c>
      <c r="O29" t="s">
        <v>2557</v>
      </c>
      <c r="P29">
        <v>100</v>
      </c>
      <c r="Q29" s="2">
        <f t="shared" si="0"/>
        <v>0.78125</v>
      </c>
      <c r="R29" t="s">
        <v>2558</v>
      </c>
      <c r="S29">
        <v>32.648074272539198</v>
      </c>
      <c r="T29" t="s">
        <v>2559</v>
      </c>
      <c r="U29">
        <v>0.25506308025421298</v>
      </c>
      <c r="V29" t="s">
        <v>2560</v>
      </c>
      <c r="W29">
        <v>0.75959999999999905</v>
      </c>
      <c r="X29" t="s">
        <v>2561</v>
      </c>
      <c r="Y29">
        <v>-1.5468544902664501</v>
      </c>
      <c r="Z29" t="s">
        <v>2562</v>
      </c>
      <c r="AA29">
        <v>0.23969934986361599</v>
      </c>
      <c r="AB29" t="s">
        <v>2563</v>
      </c>
      <c r="AC29" t="s">
        <v>2660</v>
      </c>
      <c r="AD29" t="s">
        <v>2438</v>
      </c>
      <c r="AE29" t="s">
        <v>2564</v>
      </c>
      <c r="AF29" t="s">
        <v>2565</v>
      </c>
      <c r="AG29" t="s">
        <v>2653</v>
      </c>
      <c r="AH29" t="s">
        <v>2429</v>
      </c>
      <c r="AI29" t="s">
        <v>2566</v>
      </c>
    </row>
    <row r="30" spans="1:35" x14ac:dyDescent="0.3">
      <c r="A30" t="s">
        <v>2630</v>
      </c>
      <c r="B30" t="s">
        <v>2550</v>
      </c>
      <c r="C30">
        <v>0.5</v>
      </c>
      <c r="D30" t="s">
        <v>2551</v>
      </c>
      <c r="E30" t="s">
        <v>2552</v>
      </c>
      <c r="F30">
        <v>0.46</v>
      </c>
      <c r="G30" t="s">
        <v>2553</v>
      </c>
      <c r="H30" t="s">
        <v>2552</v>
      </c>
      <c r="I30">
        <v>0.15</v>
      </c>
      <c r="J30" t="s">
        <v>2570</v>
      </c>
      <c r="K30" t="s">
        <v>2573</v>
      </c>
      <c r="L30" t="s">
        <v>2788</v>
      </c>
      <c r="M30" t="s">
        <v>2556</v>
      </c>
      <c r="N30">
        <v>95</v>
      </c>
      <c r="O30" t="s">
        <v>2557</v>
      </c>
      <c r="P30">
        <v>72</v>
      </c>
      <c r="Q30" s="2">
        <f t="shared" si="0"/>
        <v>0.75789473684210529</v>
      </c>
      <c r="R30" t="s">
        <v>2558</v>
      </c>
      <c r="S30">
        <v>32.629999999999903</v>
      </c>
      <c r="T30" t="s">
        <v>2559</v>
      </c>
      <c r="U30">
        <v>0.34347368421052499</v>
      </c>
      <c r="V30" t="s">
        <v>2560</v>
      </c>
      <c r="W30">
        <v>1.0476388888888799</v>
      </c>
      <c r="X30" t="s">
        <v>2561</v>
      </c>
      <c r="Y30">
        <v>-1.8608695652173901</v>
      </c>
      <c r="Z30" t="s">
        <v>2562</v>
      </c>
      <c r="AA30">
        <v>0.25604729266791998</v>
      </c>
      <c r="AB30" t="s">
        <v>2563</v>
      </c>
      <c r="AC30" t="s">
        <v>2594</v>
      </c>
      <c r="AD30" t="s">
        <v>2595</v>
      </c>
      <c r="AE30" t="s">
        <v>2564</v>
      </c>
      <c r="AF30" t="s">
        <v>2565</v>
      </c>
      <c r="AG30" t="s">
        <v>2594</v>
      </c>
      <c r="AH30" t="s">
        <v>2595</v>
      </c>
      <c r="AI30" t="s">
        <v>2566</v>
      </c>
    </row>
    <row r="31" spans="1:35" x14ac:dyDescent="0.3">
      <c r="A31" t="s">
        <v>2549</v>
      </c>
      <c r="B31" t="s">
        <v>2550</v>
      </c>
      <c r="C31">
        <v>0.5</v>
      </c>
      <c r="D31" t="s">
        <v>2551</v>
      </c>
      <c r="E31" t="s">
        <v>2552</v>
      </c>
      <c r="F31">
        <v>0.46</v>
      </c>
      <c r="G31" t="s">
        <v>2553</v>
      </c>
      <c r="H31" t="s">
        <v>2552</v>
      </c>
      <c r="I31">
        <v>0.15</v>
      </c>
      <c r="J31" t="s">
        <v>2570</v>
      </c>
      <c r="K31" t="s">
        <v>2572</v>
      </c>
      <c r="L31" t="s">
        <v>2789</v>
      </c>
      <c r="M31" t="s">
        <v>2556</v>
      </c>
      <c r="N31">
        <v>3050</v>
      </c>
      <c r="O31" t="s">
        <v>2557</v>
      </c>
      <c r="P31">
        <v>2026</v>
      </c>
      <c r="Q31" s="2">
        <f t="shared" si="0"/>
        <v>0.66426229508196721</v>
      </c>
      <c r="R31" t="s">
        <v>2558</v>
      </c>
      <c r="S31">
        <v>32.626789940303901</v>
      </c>
      <c r="T31" t="s">
        <v>2559</v>
      </c>
      <c r="U31">
        <v>1.06973081771488E-2</v>
      </c>
      <c r="V31" t="s">
        <v>2560</v>
      </c>
      <c r="W31">
        <v>0.89933791704759702</v>
      </c>
      <c r="X31" t="s">
        <v>2561</v>
      </c>
      <c r="Y31">
        <v>-1.74749202148255</v>
      </c>
      <c r="Z31" t="s">
        <v>2562</v>
      </c>
      <c r="AA31">
        <v>2.8928674395457898</v>
      </c>
      <c r="AB31" t="s">
        <v>2563</v>
      </c>
      <c r="AC31" t="s">
        <v>2409</v>
      </c>
      <c r="AD31" t="s">
        <v>2404</v>
      </c>
      <c r="AE31" t="s">
        <v>2564</v>
      </c>
      <c r="AF31" t="s">
        <v>2565</v>
      </c>
      <c r="AG31" t="s">
        <v>2410</v>
      </c>
      <c r="AH31" t="s">
        <v>2411</v>
      </c>
      <c r="AI31" t="s">
        <v>2566</v>
      </c>
    </row>
    <row r="32" spans="1:35" x14ac:dyDescent="0.3">
      <c r="A32" t="s">
        <v>2636</v>
      </c>
      <c r="B32" t="s">
        <v>2550</v>
      </c>
      <c r="C32">
        <v>0.5</v>
      </c>
      <c r="D32" t="s">
        <v>2551</v>
      </c>
      <c r="E32" t="s">
        <v>2552</v>
      </c>
      <c r="F32">
        <v>0.46</v>
      </c>
      <c r="G32" t="s">
        <v>2553</v>
      </c>
      <c r="H32" t="s">
        <v>2552</v>
      </c>
      <c r="I32">
        <v>0.15</v>
      </c>
      <c r="J32" t="s">
        <v>2570</v>
      </c>
      <c r="K32" t="s">
        <v>2574</v>
      </c>
      <c r="L32" t="s">
        <v>2790</v>
      </c>
      <c r="M32" t="s">
        <v>2556</v>
      </c>
      <c r="N32">
        <v>128</v>
      </c>
      <c r="O32" t="s">
        <v>2557</v>
      </c>
      <c r="P32">
        <v>94</v>
      </c>
      <c r="Q32" s="2">
        <f t="shared" si="0"/>
        <v>0.734375</v>
      </c>
      <c r="R32" t="s">
        <v>2558</v>
      </c>
      <c r="S32">
        <v>31.248074272539199</v>
      </c>
      <c r="T32" t="s">
        <v>2559</v>
      </c>
      <c r="U32">
        <v>0.24412558025421299</v>
      </c>
      <c r="V32" t="s">
        <v>2560</v>
      </c>
      <c r="W32">
        <v>0.927659574468085</v>
      </c>
      <c r="X32" t="s">
        <v>2561</v>
      </c>
      <c r="Y32">
        <v>-1.64564487433708</v>
      </c>
      <c r="Z32" t="s">
        <v>2562</v>
      </c>
      <c r="AA32">
        <v>0.31419691811676798</v>
      </c>
      <c r="AB32" t="s">
        <v>2563</v>
      </c>
      <c r="AC32" t="s">
        <v>2641</v>
      </c>
      <c r="AD32" t="s">
        <v>2438</v>
      </c>
      <c r="AE32" t="s">
        <v>2564</v>
      </c>
      <c r="AF32" t="s">
        <v>2565</v>
      </c>
      <c r="AG32" t="s">
        <v>2640</v>
      </c>
      <c r="AH32" t="s">
        <v>2429</v>
      </c>
      <c r="AI32" t="s">
        <v>2566</v>
      </c>
    </row>
    <row r="33" spans="1:35" x14ac:dyDescent="0.3">
      <c r="A33" t="s">
        <v>2549</v>
      </c>
      <c r="B33" t="s">
        <v>2550</v>
      </c>
      <c r="C33">
        <v>0.4</v>
      </c>
      <c r="D33" t="s">
        <v>2551</v>
      </c>
      <c r="E33" t="s">
        <v>2552</v>
      </c>
      <c r="F33">
        <v>0.36</v>
      </c>
      <c r="G33" t="s">
        <v>2553</v>
      </c>
      <c r="H33" t="s">
        <v>2552</v>
      </c>
      <c r="I33">
        <v>0.125</v>
      </c>
      <c r="J33" t="s">
        <v>2570</v>
      </c>
      <c r="K33" t="s">
        <v>2572</v>
      </c>
      <c r="L33" t="s">
        <v>2791</v>
      </c>
      <c r="M33" t="s">
        <v>2556</v>
      </c>
      <c r="N33">
        <v>3050</v>
      </c>
      <c r="O33" t="s">
        <v>2557</v>
      </c>
      <c r="P33">
        <v>1983</v>
      </c>
      <c r="Q33" s="2">
        <f t="shared" si="0"/>
        <v>0.65016393442622955</v>
      </c>
      <c r="R33" t="s">
        <v>2558</v>
      </c>
      <c r="S33">
        <v>30.930566033018302</v>
      </c>
      <c r="T33" t="s">
        <v>2559</v>
      </c>
      <c r="U33">
        <v>1.01411691911535E-2</v>
      </c>
      <c r="V33" t="s">
        <v>2560</v>
      </c>
      <c r="W33">
        <v>0.79125778873763797</v>
      </c>
      <c r="X33" t="s">
        <v>2561</v>
      </c>
      <c r="Y33">
        <v>-1.4415497929088199</v>
      </c>
      <c r="Z33" t="s">
        <v>2562</v>
      </c>
      <c r="AA33">
        <v>2.58498095560428</v>
      </c>
      <c r="AB33" t="s">
        <v>2563</v>
      </c>
      <c r="AC33" t="s">
        <v>2430</v>
      </c>
      <c r="AD33" t="s">
        <v>2399</v>
      </c>
      <c r="AE33" t="s">
        <v>2564</v>
      </c>
      <c r="AF33" t="s">
        <v>2565</v>
      </c>
      <c r="AG33" t="s">
        <v>2431</v>
      </c>
      <c r="AH33" t="s">
        <v>2404</v>
      </c>
      <c r="AI33" t="s">
        <v>2566</v>
      </c>
    </row>
    <row r="34" spans="1:35" x14ac:dyDescent="0.3">
      <c r="A34" t="s">
        <v>2692</v>
      </c>
      <c r="B34" t="s">
        <v>2550</v>
      </c>
      <c r="C34">
        <v>0.5</v>
      </c>
      <c r="D34" t="s">
        <v>2551</v>
      </c>
      <c r="E34" t="s">
        <v>2552</v>
      </c>
      <c r="F34">
        <v>0.46</v>
      </c>
      <c r="G34" t="s">
        <v>2553</v>
      </c>
      <c r="H34" t="s">
        <v>2552</v>
      </c>
      <c r="I34">
        <v>0.15</v>
      </c>
      <c r="J34" t="s">
        <v>2570</v>
      </c>
      <c r="K34" t="s">
        <v>2574</v>
      </c>
      <c r="L34" t="s">
        <v>2792</v>
      </c>
      <c r="M34" t="s">
        <v>2556</v>
      </c>
      <c r="N34">
        <v>376</v>
      </c>
      <c r="O34" t="s">
        <v>2557</v>
      </c>
      <c r="P34">
        <v>278</v>
      </c>
      <c r="Q34" s="2">
        <f t="shared" si="0"/>
        <v>0.73936170212765961</v>
      </c>
      <c r="R34" t="s">
        <v>2558</v>
      </c>
      <c r="S34">
        <v>30.2547713058791</v>
      </c>
      <c r="T34" t="s">
        <v>2559</v>
      </c>
      <c r="U34">
        <v>8.0464817302869904E-2</v>
      </c>
      <c r="V34" t="s">
        <v>2560</v>
      </c>
      <c r="W34">
        <v>0.92136744721477504</v>
      </c>
      <c r="X34" t="s">
        <v>2561</v>
      </c>
      <c r="Y34">
        <v>-2.3049528471411</v>
      </c>
      <c r="Z34" t="s">
        <v>2562</v>
      </c>
      <c r="AA34">
        <v>0.85530992756773006</v>
      </c>
      <c r="AB34" t="s">
        <v>2563</v>
      </c>
      <c r="AC34" t="s">
        <v>2701</v>
      </c>
      <c r="AD34" t="s">
        <v>2418</v>
      </c>
      <c r="AE34" t="s">
        <v>2564</v>
      </c>
      <c r="AF34" t="s">
        <v>2565</v>
      </c>
      <c r="AG34" t="s">
        <v>2702</v>
      </c>
      <c r="AH34" t="s">
        <v>2438</v>
      </c>
      <c r="AI34" t="s">
        <v>2566</v>
      </c>
    </row>
    <row r="35" spans="1:35" x14ac:dyDescent="0.3">
      <c r="A35" t="s">
        <v>2752</v>
      </c>
      <c r="B35" t="s">
        <v>2550</v>
      </c>
      <c r="C35">
        <v>0.25</v>
      </c>
      <c r="D35" t="s">
        <v>2551</v>
      </c>
      <c r="E35" t="s">
        <v>2552</v>
      </c>
      <c r="F35">
        <v>0.2</v>
      </c>
      <c r="G35" t="s">
        <v>2553</v>
      </c>
      <c r="H35" t="s">
        <v>2552</v>
      </c>
      <c r="I35">
        <v>0.08</v>
      </c>
      <c r="J35" t="s">
        <v>2575</v>
      </c>
      <c r="K35" t="s">
        <v>2576</v>
      </c>
      <c r="L35" t="s">
        <v>2793</v>
      </c>
      <c r="M35" t="s">
        <v>2556</v>
      </c>
      <c r="N35">
        <v>246</v>
      </c>
      <c r="O35" t="s">
        <v>2557</v>
      </c>
      <c r="P35">
        <v>146</v>
      </c>
      <c r="Q35" s="2">
        <f t="shared" si="0"/>
        <v>0.5934959349593496</v>
      </c>
      <c r="R35" t="s">
        <v>2558</v>
      </c>
      <c r="S35">
        <v>30.156488156363299</v>
      </c>
      <c r="T35" t="s">
        <v>2559</v>
      </c>
      <c r="U35">
        <v>0.122587350229119</v>
      </c>
      <c r="V35" t="s">
        <v>2560</v>
      </c>
      <c r="W35">
        <v>0.78319589761634001</v>
      </c>
      <c r="X35" t="s">
        <v>2561</v>
      </c>
      <c r="Y35">
        <v>-0.84190112895622304</v>
      </c>
      <c r="Z35" t="s">
        <v>2562</v>
      </c>
      <c r="AA35">
        <v>0.31958500650291599</v>
      </c>
      <c r="AB35" t="s">
        <v>2563</v>
      </c>
      <c r="AC35" t="s">
        <v>2736</v>
      </c>
      <c r="AD35" t="s">
        <v>2418</v>
      </c>
      <c r="AE35" t="s">
        <v>2564</v>
      </c>
      <c r="AF35" t="s">
        <v>2565</v>
      </c>
      <c r="AG35" t="s">
        <v>2737</v>
      </c>
      <c r="AH35" t="s">
        <v>2418</v>
      </c>
      <c r="AI35" t="s">
        <v>2566</v>
      </c>
    </row>
    <row r="36" spans="1:35" x14ac:dyDescent="0.3">
      <c r="A36" t="s">
        <v>2692</v>
      </c>
      <c r="B36" t="s">
        <v>2550</v>
      </c>
      <c r="C36">
        <v>0.5</v>
      </c>
      <c r="D36" t="s">
        <v>2551</v>
      </c>
      <c r="E36" t="s">
        <v>2552</v>
      </c>
      <c r="F36">
        <v>0.46</v>
      </c>
      <c r="G36" t="s">
        <v>2553</v>
      </c>
      <c r="H36" t="s">
        <v>2552</v>
      </c>
      <c r="I36">
        <v>0.15</v>
      </c>
      <c r="J36" t="s">
        <v>2570</v>
      </c>
      <c r="K36" t="s">
        <v>2572</v>
      </c>
      <c r="L36" t="s">
        <v>2794</v>
      </c>
      <c r="M36" t="s">
        <v>2556</v>
      </c>
      <c r="N36">
        <v>376</v>
      </c>
      <c r="O36" t="s">
        <v>2557</v>
      </c>
      <c r="P36">
        <v>259</v>
      </c>
      <c r="Q36" s="2">
        <f t="shared" si="0"/>
        <v>0.68882978723404253</v>
      </c>
      <c r="R36" t="s">
        <v>2558</v>
      </c>
      <c r="S36">
        <v>30.084771305878899</v>
      </c>
      <c r="T36" t="s">
        <v>2559</v>
      </c>
      <c r="U36">
        <v>8.0012689643295096E-2</v>
      </c>
      <c r="V36" t="s">
        <v>2560</v>
      </c>
      <c r="W36">
        <v>0.91656018346720203</v>
      </c>
      <c r="X36" t="s">
        <v>2561</v>
      </c>
      <c r="Y36">
        <v>-1.7718317624968001</v>
      </c>
      <c r="Z36" t="s">
        <v>2562</v>
      </c>
      <c r="AA36">
        <v>0.65854150356434904</v>
      </c>
      <c r="AB36" t="s">
        <v>2563</v>
      </c>
      <c r="AC36" t="s">
        <v>2699</v>
      </c>
      <c r="AD36" t="s">
        <v>2399</v>
      </c>
      <c r="AE36" t="s">
        <v>2564</v>
      </c>
      <c r="AF36" t="s">
        <v>2565</v>
      </c>
      <c r="AG36" t="s">
        <v>2700</v>
      </c>
      <c r="AH36" t="s">
        <v>2695</v>
      </c>
      <c r="AI36" t="s">
        <v>2566</v>
      </c>
    </row>
    <row r="37" spans="1:35" x14ac:dyDescent="0.3">
      <c r="A37" t="s">
        <v>2630</v>
      </c>
      <c r="B37" t="s">
        <v>2550</v>
      </c>
      <c r="C37">
        <v>0.5</v>
      </c>
      <c r="D37" t="s">
        <v>2551</v>
      </c>
      <c r="E37" t="s">
        <v>2552</v>
      </c>
      <c r="F37">
        <v>0.46</v>
      </c>
      <c r="G37" t="s">
        <v>2553</v>
      </c>
      <c r="H37" t="s">
        <v>2552</v>
      </c>
      <c r="I37">
        <v>0.15</v>
      </c>
      <c r="J37" t="s">
        <v>2554</v>
      </c>
      <c r="K37" t="s">
        <v>2567</v>
      </c>
      <c r="L37" t="s">
        <v>2795</v>
      </c>
      <c r="M37" t="s">
        <v>2556</v>
      </c>
      <c r="N37">
        <v>90</v>
      </c>
      <c r="O37" t="s">
        <v>2557</v>
      </c>
      <c r="P37">
        <v>71</v>
      </c>
      <c r="Q37" s="2">
        <f t="shared" si="0"/>
        <v>0.78888888888888886</v>
      </c>
      <c r="R37" t="s">
        <v>2558</v>
      </c>
      <c r="S37">
        <v>29.96</v>
      </c>
      <c r="T37" t="s">
        <v>2559</v>
      </c>
      <c r="U37">
        <v>0.33288888888888901</v>
      </c>
      <c r="V37" t="s">
        <v>2560</v>
      </c>
      <c r="W37">
        <v>0.93197183098591596</v>
      </c>
      <c r="X37" t="s">
        <v>2561</v>
      </c>
      <c r="Y37">
        <v>-1.90578947368421</v>
      </c>
      <c r="Z37" t="s">
        <v>2562</v>
      </c>
      <c r="AA37">
        <v>0.22462867211937701</v>
      </c>
      <c r="AB37" t="s">
        <v>2563</v>
      </c>
      <c r="AC37" t="s">
        <v>2590</v>
      </c>
      <c r="AD37" t="s">
        <v>2591</v>
      </c>
      <c r="AE37" t="s">
        <v>2564</v>
      </c>
      <c r="AF37" t="s">
        <v>2565</v>
      </c>
      <c r="AG37" t="s">
        <v>2590</v>
      </c>
      <c r="AH37" t="s">
        <v>2591</v>
      </c>
      <c r="AI37" t="s">
        <v>2566</v>
      </c>
    </row>
    <row r="38" spans="1:35" x14ac:dyDescent="0.3">
      <c r="A38" t="s">
        <v>2636</v>
      </c>
      <c r="B38" t="s">
        <v>2550</v>
      </c>
      <c r="C38">
        <v>0.5</v>
      </c>
      <c r="D38" t="s">
        <v>2551</v>
      </c>
      <c r="E38" t="s">
        <v>2552</v>
      </c>
      <c r="F38">
        <v>0.46</v>
      </c>
      <c r="G38" t="s">
        <v>2553</v>
      </c>
      <c r="H38" t="s">
        <v>2552</v>
      </c>
      <c r="I38">
        <v>0.15</v>
      </c>
      <c r="J38" t="s">
        <v>2575</v>
      </c>
      <c r="K38" t="s">
        <v>2578</v>
      </c>
      <c r="L38" t="s">
        <v>2796</v>
      </c>
      <c r="M38" t="s">
        <v>2556</v>
      </c>
      <c r="N38">
        <v>127</v>
      </c>
      <c r="O38" t="s">
        <v>2557</v>
      </c>
      <c r="P38">
        <v>91</v>
      </c>
      <c r="Q38" s="2">
        <f t="shared" si="0"/>
        <v>0.71653543307086609</v>
      </c>
      <c r="R38" t="s">
        <v>2558</v>
      </c>
      <c r="S38">
        <v>29.832150978830999</v>
      </c>
      <c r="T38" t="s">
        <v>2559</v>
      </c>
      <c r="U38">
        <v>0.234898826604969</v>
      </c>
      <c r="V38" t="s">
        <v>2560</v>
      </c>
      <c r="W38">
        <v>1.00333285831065</v>
      </c>
      <c r="X38" t="s">
        <v>2561</v>
      </c>
      <c r="Y38">
        <v>-1.70753164242884</v>
      </c>
      <c r="Z38" t="s">
        <v>2562</v>
      </c>
      <c r="AA38">
        <v>0.30404872844830899</v>
      </c>
      <c r="AB38" t="s">
        <v>2563</v>
      </c>
      <c r="AC38" t="s">
        <v>2648</v>
      </c>
      <c r="AD38" t="s">
        <v>2408</v>
      </c>
      <c r="AE38" t="s">
        <v>2564</v>
      </c>
      <c r="AF38" t="s">
        <v>2565</v>
      </c>
      <c r="AG38" t="s">
        <v>2648</v>
      </c>
      <c r="AH38" t="s">
        <v>2408</v>
      </c>
      <c r="AI38" t="s">
        <v>2566</v>
      </c>
    </row>
    <row r="39" spans="1:35" x14ac:dyDescent="0.3">
      <c r="A39" t="s">
        <v>2636</v>
      </c>
      <c r="B39" t="s">
        <v>2550</v>
      </c>
      <c r="C39">
        <v>0.4</v>
      </c>
      <c r="D39" t="s">
        <v>2551</v>
      </c>
      <c r="E39" t="s">
        <v>2552</v>
      </c>
      <c r="F39">
        <v>0.36</v>
      </c>
      <c r="G39" t="s">
        <v>2553</v>
      </c>
      <c r="H39" t="s">
        <v>2552</v>
      </c>
      <c r="I39">
        <v>0.125</v>
      </c>
      <c r="J39" t="s">
        <v>2570</v>
      </c>
      <c r="K39" t="s">
        <v>2574</v>
      </c>
      <c r="L39" t="s">
        <v>2797</v>
      </c>
      <c r="M39" t="s">
        <v>2556</v>
      </c>
      <c r="N39">
        <v>128</v>
      </c>
      <c r="O39" t="s">
        <v>2557</v>
      </c>
      <c r="P39">
        <v>101</v>
      </c>
      <c r="Q39" s="2">
        <f t="shared" si="0"/>
        <v>0.7890625</v>
      </c>
      <c r="R39" t="s">
        <v>2558</v>
      </c>
      <c r="S39">
        <v>29.7980742725392</v>
      </c>
      <c r="T39" t="s">
        <v>2559</v>
      </c>
      <c r="U39">
        <v>0.232797455254212</v>
      </c>
      <c r="V39" t="s">
        <v>2560</v>
      </c>
      <c r="W39">
        <v>0.76396039603960297</v>
      </c>
      <c r="X39" t="s">
        <v>2561</v>
      </c>
      <c r="Y39">
        <v>-1.7541453973133601</v>
      </c>
      <c r="Z39" t="s">
        <v>2562</v>
      </c>
      <c r="AA39">
        <v>0.26106685914657801</v>
      </c>
      <c r="AB39" t="s">
        <v>2563</v>
      </c>
      <c r="AC39" t="s">
        <v>2660</v>
      </c>
      <c r="AD39" t="s">
        <v>2438</v>
      </c>
      <c r="AE39" t="s">
        <v>2564</v>
      </c>
      <c r="AF39" t="s">
        <v>2565</v>
      </c>
      <c r="AG39" t="s">
        <v>2653</v>
      </c>
      <c r="AH39" t="s">
        <v>2429</v>
      </c>
      <c r="AI39" t="s">
        <v>2566</v>
      </c>
    </row>
    <row r="40" spans="1:35" x14ac:dyDescent="0.3">
      <c r="A40" t="s">
        <v>2692</v>
      </c>
      <c r="B40" t="s">
        <v>2550</v>
      </c>
      <c r="C40">
        <v>0.4</v>
      </c>
      <c r="D40" t="s">
        <v>2551</v>
      </c>
      <c r="E40" t="s">
        <v>2552</v>
      </c>
      <c r="F40">
        <v>0.36</v>
      </c>
      <c r="G40" t="s">
        <v>2553</v>
      </c>
      <c r="H40" t="s">
        <v>2552</v>
      </c>
      <c r="I40">
        <v>0.125</v>
      </c>
      <c r="J40" t="s">
        <v>2575</v>
      </c>
      <c r="K40" t="s">
        <v>2577</v>
      </c>
      <c r="L40" t="s">
        <v>2798</v>
      </c>
      <c r="M40" t="s">
        <v>2556</v>
      </c>
      <c r="N40">
        <v>370</v>
      </c>
      <c r="O40" t="s">
        <v>2557</v>
      </c>
      <c r="P40">
        <v>254</v>
      </c>
      <c r="Q40" s="2">
        <f t="shared" si="0"/>
        <v>0.68648648648648647</v>
      </c>
      <c r="R40" t="s">
        <v>2558</v>
      </c>
      <c r="S40">
        <v>29.3913049207566</v>
      </c>
      <c r="T40" t="s">
        <v>2559</v>
      </c>
      <c r="U40">
        <v>7.9435959245288096E-2</v>
      </c>
      <c r="V40" t="s">
        <v>2560</v>
      </c>
      <c r="W40">
        <v>0.87519929167272104</v>
      </c>
      <c r="X40" t="s">
        <v>2561</v>
      </c>
      <c r="Y40">
        <v>-1.66301133762167</v>
      </c>
      <c r="Z40" t="s">
        <v>2562</v>
      </c>
      <c r="AA40">
        <v>0.63168737746180303</v>
      </c>
      <c r="AB40" t="s">
        <v>2563</v>
      </c>
      <c r="AC40" t="s">
        <v>2427</v>
      </c>
      <c r="AD40" t="s">
        <v>2408</v>
      </c>
      <c r="AE40" t="s">
        <v>2564</v>
      </c>
      <c r="AF40" t="s">
        <v>2565</v>
      </c>
      <c r="AG40" t="s">
        <v>2716</v>
      </c>
      <c r="AH40" t="s">
        <v>2607</v>
      </c>
      <c r="AI40" t="s">
        <v>2566</v>
      </c>
    </row>
    <row r="41" spans="1:35" x14ac:dyDescent="0.3">
      <c r="A41" t="s">
        <v>2636</v>
      </c>
      <c r="B41" t="s">
        <v>2550</v>
      </c>
      <c r="C41">
        <v>0.4</v>
      </c>
      <c r="D41" t="s">
        <v>2551</v>
      </c>
      <c r="E41" t="s">
        <v>2552</v>
      </c>
      <c r="F41">
        <v>0.36</v>
      </c>
      <c r="G41" t="s">
        <v>2553</v>
      </c>
      <c r="H41" t="s">
        <v>2552</v>
      </c>
      <c r="I41">
        <v>0.125</v>
      </c>
      <c r="J41" t="s">
        <v>2570</v>
      </c>
      <c r="K41" t="s">
        <v>2572</v>
      </c>
      <c r="L41" t="s">
        <v>2799</v>
      </c>
      <c r="M41" t="s">
        <v>2556</v>
      </c>
      <c r="N41">
        <v>128</v>
      </c>
      <c r="O41" t="s">
        <v>2557</v>
      </c>
      <c r="P41">
        <v>95</v>
      </c>
      <c r="Q41" s="2">
        <f t="shared" si="0"/>
        <v>0.7421875</v>
      </c>
      <c r="R41" t="s">
        <v>2558</v>
      </c>
      <c r="S41">
        <v>29.378074272539202</v>
      </c>
      <c r="T41" t="s">
        <v>2559</v>
      </c>
      <c r="U41">
        <v>0.22951620525421301</v>
      </c>
      <c r="V41" t="s">
        <v>2560</v>
      </c>
      <c r="W41">
        <v>0.75126315789473597</v>
      </c>
      <c r="X41" t="s">
        <v>2561</v>
      </c>
      <c r="Y41">
        <v>-1.2724825978018399</v>
      </c>
      <c r="Z41" t="s">
        <v>2562</v>
      </c>
      <c r="AA41">
        <v>0.19963488090046599</v>
      </c>
      <c r="AB41" t="s">
        <v>2563</v>
      </c>
      <c r="AC41" t="s">
        <v>2656</v>
      </c>
      <c r="AD41" t="s">
        <v>2638</v>
      </c>
      <c r="AE41" t="s">
        <v>2564</v>
      </c>
      <c r="AF41" t="s">
        <v>2565</v>
      </c>
      <c r="AG41" t="s">
        <v>2658</v>
      </c>
      <c r="AH41" t="s">
        <v>2659</v>
      </c>
      <c r="AI41" t="s">
        <v>2566</v>
      </c>
    </row>
    <row r="42" spans="1:35" x14ac:dyDescent="0.3">
      <c r="A42" t="s">
        <v>2630</v>
      </c>
      <c r="B42" t="s">
        <v>2550</v>
      </c>
      <c r="C42">
        <v>0.5</v>
      </c>
      <c r="D42" t="s">
        <v>2551</v>
      </c>
      <c r="E42" t="s">
        <v>2552</v>
      </c>
      <c r="F42">
        <v>0.46</v>
      </c>
      <c r="G42" t="s">
        <v>2553</v>
      </c>
      <c r="H42" t="s">
        <v>2552</v>
      </c>
      <c r="I42">
        <v>0.15</v>
      </c>
      <c r="J42" t="s">
        <v>2570</v>
      </c>
      <c r="K42" t="s">
        <v>2572</v>
      </c>
      <c r="L42" t="s">
        <v>2800</v>
      </c>
      <c r="M42" t="s">
        <v>2556</v>
      </c>
      <c r="N42">
        <v>95</v>
      </c>
      <c r="O42" t="s">
        <v>2557</v>
      </c>
      <c r="P42">
        <v>68</v>
      </c>
      <c r="Q42" s="2">
        <f t="shared" si="0"/>
        <v>0.71578947368421053</v>
      </c>
      <c r="R42" t="s">
        <v>2558</v>
      </c>
      <c r="S42">
        <v>29.219999999999899</v>
      </c>
      <c r="T42" t="s">
        <v>2559</v>
      </c>
      <c r="U42">
        <v>0.30757894736842001</v>
      </c>
      <c r="V42" t="s">
        <v>2560</v>
      </c>
      <c r="W42">
        <v>1.04014705882352</v>
      </c>
      <c r="X42" t="s">
        <v>2561</v>
      </c>
      <c r="Y42">
        <v>-1.5374074074074</v>
      </c>
      <c r="Z42" t="s">
        <v>2562</v>
      </c>
      <c r="AA42">
        <v>0.233376090363764</v>
      </c>
      <c r="AB42" t="s">
        <v>2563</v>
      </c>
      <c r="AC42" t="s">
        <v>2594</v>
      </c>
      <c r="AD42" t="s">
        <v>2595</v>
      </c>
      <c r="AE42" t="s">
        <v>2564</v>
      </c>
      <c r="AF42" t="s">
        <v>2565</v>
      </c>
      <c r="AG42" t="s">
        <v>2594</v>
      </c>
      <c r="AH42" t="s">
        <v>2595</v>
      </c>
      <c r="AI42" t="s">
        <v>2566</v>
      </c>
    </row>
    <row r="43" spans="1:35" x14ac:dyDescent="0.3">
      <c r="A43" t="s">
        <v>2692</v>
      </c>
      <c r="B43" t="s">
        <v>2550</v>
      </c>
      <c r="C43">
        <v>0.4</v>
      </c>
      <c r="D43" t="s">
        <v>2551</v>
      </c>
      <c r="E43" t="s">
        <v>2552</v>
      </c>
      <c r="F43">
        <v>0.36</v>
      </c>
      <c r="G43" t="s">
        <v>2553</v>
      </c>
      <c r="H43" t="s">
        <v>2552</v>
      </c>
      <c r="I43">
        <v>0.125</v>
      </c>
      <c r="J43" t="s">
        <v>2570</v>
      </c>
      <c r="K43" t="s">
        <v>2571</v>
      </c>
      <c r="L43" t="s">
        <v>2801</v>
      </c>
      <c r="M43" t="s">
        <v>2556</v>
      </c>
      <c r="N43">
        <v>376</v>
      </c>
      <c r="O43" t="s">
        <v>2557</v>
      </c>
      <c r="P43">
        <v>225</v>
      </c>
      <c r="Q43" s="2">
        <f t="shared" si="0"/>
        <v>0.59840425531914898</v>
      </c>
      <c r="R43" t="s">
        <v>2558</v>
      </c>
      <c r="S43">
        <v>28.3352806708861</v>
      </c>
      <c r="T43" t="s">
        <v>2559</v>
      </c>
      <c r="U43">
        <v>7.5359789018314194E-2</v>
      </c>
      <c r="V43" t="s">
        <v>2560</v>
      </c>
      <c r="W43">
        <v>0.78546319246318996</v>
      </c>
      <c r="X43" t="s">
        <v>2561</v>
      </c>
      <c r="Y43">
        <v>-0.98274130883001198</v>
      </c>
      <c r="Z43" t="s">
        <v>2562</v>
      </c>
      <c r="AA43">
        <v>0.42698927649118401</v>
      </c>
      <c r="AB43" t="s">
        <v>2563</v>
      </c>
      <c r="AC43" t="s">
        <v>2506</v>
      </c>
      <c r="AD43" t="s">
        <v>2399</v>
      </c>
      <c r="AE43" t="s">
        <v>2564</v>
      </c>
      <c r="AF43" t="s">
        <v>2565</v>
      </c>
      <c r="AG43" t="s">
        <v>2711</v>
      </c>
      <c r="AH43" t="s">
        <v>2399</v>
      </c>
      <c r="AI43" t="s">
        <v>2566</v>
      </c>
    </row>
    <row r="44" spans="1:35" x14ac:dyDescent="0.3">
      <c r="A44" t="s">
        <v>2692</v>
      </c>
      <c r="B44" t="s">
        <v>2550</v>
      </c>
      <c r="C44">
        <v>0.5</v>
      </c>
      <c r="D44" t="s">
        <v>2551</v>
      </c>
      <c r="E44" t="s">
        <v>2552</v>
      </c>
      <c r="F44">
        <v>0.46</v>
      </c>
      <c r="G44" t="s">
        <v>2553</v>
      </c>
      <c r="H44" t="s">
        <v>2552</v>
      </c>
      <c r="I44">
        <v>0.15</v>
      </c>
      <c r="J44" t="s">
        <v>2575</v>
      </c>
      <c r="K44" t="s">
        <v>2576</v>
      </c>
      <c r="L44" t="s">
        <v>2802</v>
      </c>
      <c r="M44" t="s">
        <v>2556</v>
      </c>
      <c r="N44">
        <v>370</v>
      </c>
      <c r="O44" t="s">
        <v>2557</v>
      </c>
      <c r="P44">
        <v>216</v>
      </c>
      <c r="Q44" s="2">
        <f t="shared" si="0"/>
        <v>0.58378378378378382</v>
      </c>
      <c r="R44" t="s">
        <v>2558</v>
      </c>
      <c r="S44">
        <v>28.227123836447198</v>
      </c>
      <c r="T44" t="s">
        <v>2559</v>
      </c>
      <c r="U44">
        <v>7.6289523882289906E-2</v>
      </c>
      <c r="V44" t="s">
        <v>2560</v>
      </c>
      <c r="W44">
        <v>1.0687184073165801</v>
      </c>
      <c r="X44" t="s">
        <v>2561</v>
      </c>
      <c r="Y44">
        <v>-1.31568865028529</v>
      </c>
      <c r="Z44" t="s">
        <v>2562</v>
      </c>
      <c r="AA44">
        <v>0.47717297360734301</v>
      </c>
      <c r="AB44" t="s">
        <v>2563</v>
      </c>
      <c r="AC44" t="s">
        <v>2415</v>
      </c>
      <c r="AD44" t="s">
        <v>2399</v>
      </c>
      <c r="AE44" t="s">
        <v>2564</v>
      </c>
      <c r="AF44" t="s">
        <v>2565</v>
      </c>
      <c r="AG44" t="s">
        <v>2703</v>
      </c>
      <c r="AH44" t="s">
        <v>2408</v>
      </c>
      <c r="AI44" t="s">
        <v>2566</v>
      </c>
    </row>
    <row r="45" spans="1:35" x14ac:dyDescent="0.3">
      <c r="A45" t="s">
        <v>2630</v>
      </c>
      <c r="B45" t="s">
        <v>2550</v>
      </c>
      <c r="C45">
        <v>0.5</v>
      </c>
      <c r="D45" t="s">
        <v>2551</v>
      </c>
      <c r="E45" t="s">
        <v>2552</v>
      </c>
      <c r="F45">
        <v>0.46</v>
      </c>
      <c r="G45" t="s">
        <v>2553</v>
      </c>
      <c r="H45" t="s">
        <v>2552</v>
      </c>
      <c r="I45">
        <v>0.15</v>
      </c>
      <c r="J45" t="s">
        <v>2575</v>
      </c>
      <c r="K45" t="s">
        <v>2579</v>
      </c>
      <c r="L45" t="s">
        <v>2803</v>
      </c>
      <c r="M45" t="s">
        <v>2556</v>
      </c>
      <c r="N45">
        <v>96</v>
      </c>
      <c r="O45" t="s">
        <v>2557</v>
      </c>
      <c r="P45">
        <v>74</v>
      </c>
      <c r="Q45" s="2">
        <f t="shared" si="0"/>
        <v>0.77083333333333337</v>
      </c>
      <c r="R45" t="s">
        <v>2558</v>
      </c>
      <c r="S45">
        <v>26.838449339933302</v>
      </c>
      <c r="T45" t="s">
        <v>2559</v>
      </c>
      <c r="U45">
        <v>0.27956718062430502</v>
      </c>
      <c r="V45" t="s">
        <v>2560</v>
      </c>
      <c r="W45">
        <v>1.09743491138431</v>
      </c>
      <c r="X45" t="s">
        <v>2561</v>
      </c>
      <c r="Y45">
        <v>-2.4714424592048201</v>
      </c>
      <c r="Z45" t="s">
        <v>2562</v>
      </c>
      <c r="AA45">
        <v>0.28258507902302799</v>
      </c>
      <c r="AB45" t="s">
        <v>2563</v>
      </c>
      <c r="AC45" t="s">
        <v>2600</v>
      </c>
      <c r="AD45" t="s">
        <v>2601</v>
      </c>
      <c r="AE45" t="s">
        <v>2564</v>
      </c>
      <c r="AF45" t="s">
        <v>2565</v>
      </c>
      <c r="AG45" t="s">
        <v>2600</v>
      </c>
      <c r="AH45" t="s">
        <v>2601</v>
      </c>
      <c r="AI45" t="s">
        <v>2566</v>
      </c>
    </row>
    <row r="46" spans="1:35" x14ac:dyDescent="0.3">
      <c r="A46" t="s">
        <v>2752</v>
      </c>
      <c r="B46" t="s">
        <v>2550</v>
      </c>
      <c r="C46">
        <v>0.2</v>
      </c>
      <c r="D46" t="s">
        <v>2551</v>
      </c>
      <c r="E46" t="s">
        <v>2552</v>
      </c>
      <c r="F46">
        <v>0.15</v>
      </c>
      <c r="G46" t="s">
        <v>2553</v>
      </c>
      <c r="H46" t="s">
        <v>2552</v>
      </c>
      <c r="I46">
        <v>7.0000000000000007E-2</v>
      </c>
      <c r="J46" t="s">
        <v>2575</v>
      </c>
      <c r="K46" t="s">
        <v>2576</v>
      </c>
      <c r="L46" t="s">
        <v>2804</v>
      </c>
      <c r="M46" t="s">
        <v>2556</v>
      </c>
      <c r="N46">
        <v>246</v>
      </c>
      <c r="O46" t="s">
        <v>2557</v>
      </c>
      <c r="P46">
        <v>143</v>
      </c>
      <c r="Q46" s="2">
        <f t="shared" si="0"/>
        <v>0.58130081300813008</v>
      </c>
      <c r="R46" t="s">
        <v>2558</v>
      </c>
      <c r="S46">
        <v>26.099536214248801</v>
      </c>
      <c r="T46" t="s">
        <v>2559</v>
      </c>
      <c r="U46">
        <v>0.106095675667678</v>
      </c>
      <c r="V46" t="s">
        <v>2560</v>
      </c>
      <c r="W46">
        <v>0.77033830509885304</v>
      </c>
      <c r="X46" t="s">
        <v>2561</v>
      </c>
      <c r="Y46">
        <v>-0.81610525645521503</v>
      </c>
      <c r="Z46" t="s">
        <v>2562</v>
      </c>
      <c r="AA46">
        <v>0.33981833868883299</v>
      </c>
      <c r="AB46" t="s">
        <v>2563</v>
      </c>
      <c r="AC46" t="s">
        <v>2486</v>
      </c>
      <c r="AD46" t="s">
        <v>2487</v>
      </c>
      <c r="AE46" t="s">
        <v>2564</v>
      </c>
      <c r="AF46" t="s">
        <v>2565</v>
      </c>
      <c r="AG46" t="s">
        <v>2749</v>
      </c>
      <c r="AH46" t="s">
        <v>2612</v>
      </c>
      <c r="AI46" t="s">
        <v>2566</v>
      </c>
    </row>
    <row r="47" spans="1:35" x14ac:dyDescent="0.3">
      <c r="A47" t="s">
        <v>2630</v>
      </c>
      <c r="B47" t="s">
        <v>2550</v>
      </c>
      <c r="C47">
        <v>0.3</v>
      </c>
      <c r="D47" t="s">
        <v>2551</v>
      </c>
      <c r="E47" t="s">
        <v>2552</v>
      </c>
      <c r="F47">
        <v>0.26</v>
      </c>
      <c r="G47" t="s">
        <v>2553</v>
      </c>
      <c r="H47" t="s">
        <v>2552</v>
      </c>
      <c r="I47">
        <v>0.1</v>
      </c>
      <c r="J47" t="s">
        <v>2575</v>
      </c>
      <c r="K47" t="s">
        <v>2577</v>
      </c>
      <c r="L47" t="s">
        <v>2805</v>
      </c>
      <c r="M47" t="s">
        <v>2556</v>
      </c>
      <c r="N47">
        <v>96</v>
      </c>
      <c r="O47" t="s">
        <v>2557</v>
      </c>
      <c r="P47">
        <v>75</v>
      </c>
      <c r="Q47" s="2">
        <f t="shared" si="0"/>
        <v>0.78125</v>
      </c>
      <c r="R47" t="s">
        <v>2558</v>
      </c>
      <c r="S47">
        <v>25.947594121979002</v>
      </c>
      <c r="T47" t="s">
        <v>2559</v>
      </c>
      <c r="U47">
        <v>0.27028743877061401</v>
      </c>
      <c r="V47" t="s">
        <v>2560</v>
      </c>
      <c r="W47">
        <v>0.75368284135556396</v>
      </c>
      <c r="X47" t="s">
        <v>2561</v>
      </c>
      <c r="Y47">
        <v>-1.45612471331849</v>
      </c>
      <c r="Z47" t="s">
        <v>2562</v>
      </c>
      <c r="AA47">
        <v>0.15530924987502701</v>
      </c>
      <c r="AB47" t="s">
        <v>2563</v>
      </c>
      <c r="AC47" t="s">
        <v>2611</v>
      </c>
      <c r="AD47" t="s">
        <v>2612</v>
      </c>
      <c r="AE47" t="s">
        <v>2564</v>
      </c>
      <c r="AF47" t="s">
        <v>2565</v>
      </c>
      <c r="AG47" t="s">
        <v>2611</v>
      </c>
      <c r="AH47" t="s">
        <v>2612</v>
      </c>
      <c r="AI47" t="s">
        <v>2566</v>
      </c>
    </row>
    <row r="48" spans="1:35" x14ac:dyDescent="0.3">
      <c r="A48" t="s">
        <v>2630</v>
      </c>
      <c r="B48" t="s">
        <v>2550</v>
      </c>
      <c r="C48">
        <v>0.5</v>
      </c>
      <c r="D48" t="s">
        <v>2551</v>
      </c>
      <c r="E48" t="s">
        <v>2552</v>
      </c>
      <c r="F48">
        <v>0.46</v>
      </c>
      <c r="G48" t="s">
        <v>2553</v>
      </c>
      <c r="H48" t="s">
        <v>2552</v>
      </c>
      <c r="I48">
        <v>0.15</v>
      </c>
      <c r="J48" t="s">
        <v>2554</v>
      </c>
      <c r="K48" t="s">
        <v>2568</v>
      </c>
      <c r="L48" t="s">
        <v>2806</v>
      </c>
      <c r="M48" t="s">
        <v>2556</v>
      </c>
      <c r="N48">
        <v>90</v>
      </c>
      <c r="O48" t="s">
        <v>2557</v>
      </c>
      <c r="P48">
        <v>71</v>
      </c>
      <c r="Q48" s="2">
        <f t="shared" si="0"/>
        <v>0.78888888888888886</v>
      </c>
      <c r="R48" t="s">
        <v>2558</v>
      </c>
      <c r="S48">
        <v>25.76</v>
      </c>
      <c r="T48" t="s">
        <v>2559</v>
      </c>
      <c r="U48">
        <v>0.28622222222222199</v>
      </c>
      <c r="V48" t="s">
        <v>2560</v>
      </c>
      <c r="W48">
        <v>0.93197183098591596</v>
      </c>
      <c r="X48" t="s">
        <v>2561</v>
      </c>
      <c r="Y48">
        <v>-2.1268421052631501</v>
      </c>
      <c r="Z48" t="s">
        <v>2562</v>
      </c>
      <c r="AA48">
        <v>0.24042528217674</v>
      </c>
      <c r="AB48" t="s">
        <v>2563</v>
      </c>
      <c r="AC48" t="s">
        <v>2590</v>
      </c>
      <c r="AD48" t="s">
        <v>2591</v>
      </c>
      <c r="AE48" t="s">
        <v>2564</v>
      </c>
      <c r="AF48" t="s">
        <v>2565</v>
      </c>
      <c r="AG48" t="s">
        <v>2590</v>
      </c>
      <c r="AH48" t="s">
        <v>2591</v>
      </c>
      <c r="AI48" t="s">
        <v>2566</v>
      </c>
    </row>
    <row r="49" spans="1:35" x14ac:dyDescent="0.3">
      <c r="A49" t="s">
        <v>2752</v>
      </c>
      <c r="B49" t="s">
        <v>2550</v>
      </c>
      <c r="C49">
        <v>0.4</v>
      </c>
      <c r="D49" t="s">
        <v>2551</v>
      </c>
      <c r="E49" t="s">
        <v>2552</v>
      </c>
      <c r="F49">
        <v>0.36</v>
      </c>
      <c r="G49" t="s">
        <v>2553</v>
      </c>
      <c r="H49" t="s">
        <v>2552</v>
      </c>
      <c r="I49">
        <v>0.125</v>
      </c>
      <c r="J49" t="s">
        <v>2570</v>
      </c>
      <c r="K49" t="s">
        <v>2571</v>
      </c>
      <c r="L49" t="s">
        <v>2807</v>
      </c>
      <c r="M49" t="s">
        <v>2556</v>
      </c>
      <c r="N49">
        <v>258</v>
      </c>
      <c r="O49" t="s">
        <v>2557</v>
      </c>
      <c r="P49">
        <v>152</v>
      </c>
      <c r="Q49" s="2">
        <f t="shared" si="0"/>
        <v>0.58914728682170547</v>
      </c>
      <c r="R49" t="s">
        <v>2558</v>
      </c>
      <c r="S49">
        <v>25.717311436585199</v>
      </c>
      <c r="T49" t="s">
        <v>2559</v>
      </c>
      <c r="U49">
        <v>9.9679501692190906E-2</v>
      </c>
      <c r="V49" t="s">
        <v>2560</v>
      </c>
      <c r="W49">
        <v>0.84994242809155995</v>
      </c>
      <c r="X49" t="s">
        <v>2561</v>
      </c>
      <c r="Y49">
        <v>-0.97616922295595998</v>
      </c>
      <c r="Z49" t="s">
        <v>2562</v>
      </c>
      <c r="AA49">
        <v>0.319176976025351</v>
      </c>
      <c r="AB49" t="s">
        <v>2563</v>
      </c>
      <c r="AC49" t="s">
        <v>2506</v>
      </c>
      <c r="AD49" t="s">
        <v>2399</v>
      </c>
      <c r="AE49" t="s">
        <v>2564</v>
      </c>
      <c r="AF49" t="s">
        <v>2565</v>
      </c>
      <c r="AG49" t="s">
        <v>2711</v>
      </c>
      <c r="AH49" t="s">
        <v>2399</v>
      </c>
      <c r="AI49" t="s">
        <v>2566</v>
      </c>
    </row>
    <row r="50" spans="1:35" x14ac:dyDescent="0.3">
      <c r="A50" t="s">
        <v>2752</v>
      </c>
      <c r="B50" t="s">
        <v>2550</v>
      </c>
      <c r="C50">
        <v>0.4</v>
      </c>
      <c r="D50" t="s">
        <v>2551</v>
      </c>
      <c r="E50" t="s">
        <v>2552</v>
      </c>
      <c r="F50">
        <v>0.36</v>
      </c>
      <c r="G50" t="s">
        <v>2553</v>
      </c>
      <c r="H50" t="s">
        <v>2552</v>
      </c>
      <c r="I50">
        <v>0.125</v>
      </c>
      <c r="J50" t="s">
        <v>2575</v>
      </c>
      <c r="K50" t="s">
        <v>2577</v>
      </c>
      <c r="L50" t="s">
        <v>2808</v>
      </c>
      <c r="M50" t="s">
        <v>2556</v>
      </c>
      <c r="N50">
        <v>246</v>
      </c>
      <c r="O50" t="s">
        <v>2557</v>
      </c>
      <c r="P50">
        <v>171</v>
      </c>
      <c r="Q50" s="2">
        <f t="shared" si="0"/>
        <v>0.69512195121951215</v>
      </c>
      <c r="R50" t="s">
        <v>2558</v>
      </c>
      <c r="S50">
        <v>25.558072797480499</v>
      </c>
      <c r="T50" t="s">
        <v>2559</v>
      </c>
      <c r="U50">
        <v>0.103894604867806</v>
      </c>
      <c r="V50" t="s">
        <v>2560</v>
      </c>
      <c r="W50">
        <v>0.95698093958839803</v>
      </c>
      <c r="X50" t="s">
        <v>2561</v>
      </c>
      <c r="Y50">
        <v>-1.8411422382951399</v>
      </c>
      <c r="Z50" t="s">
        <v>2562</v>
      </c>
      <c r="AA50">
        <v>0.50465127887662797</v>
      </c>
      <c r="AB50" t="s">
        <v>2563</v>
      </c>
      <c r="AC50" t="s">
        <v>2544</v>
      </c>
      <c r="AD50" t="s">
        <v>2404</v>
      </c>
      <c r="AE50" t="s">
        <v>2564</v>
      </c>
      <c r="AF50" t="s">
        <v>2565</v>
      </c>
      <c r="AG50" t="s">
        <v>2716</v>
      </c>
      <c r="AH50" t="s">
        <v>2607</v>
      </c>
      <c r="AI50" t="s">
        <v>2566</v>
      </c>
    </row>
    <row r="51" spans="1:35" x14ac:dyDescent="0.3">
      <c r="A51" t="s">
        <v>2589</v>
      </c>
      <c r="B51" t="s">
        <v>2550</v>
      </c>
      <c r="C51">
        <v>0.5</v>
      </c>
      <c r="D51" t="s">
        <v>2551</v>
      </c>
      <c r="E51" t="s">
        <v>2552</v>
      </c>
      <c r="F51">
        <v>0.46</v>
      </c>
      <c r="G51" t="s">
        <v>2553</v>
      </c>
      <c r="H51" t="s">
        <v>2552</v>
      </c>
      <c r="I51">
        <v>0.15</v>
      </c>
      <c r="J51" t="s">
        <v>2554</v>
      </c>
      <c r="K51" t="s">
        <v>2567</v>
      </c>
      <c r="L51" t="s">
        <v>2809</v>
      </c>
      <c r="M51" t="s">
        <v>2556</v>
      </c>
      <c r="N51">
        <v>135</v>
      </c>
      <c r="O51" t="s">
        <v>2557</v>
      </c>
      <c r="P51">
        <v>103</v>
      </c>
      <c r="Q51" s="2">
        <f t="shared" si="0"/>
        <v>0.76296296296296295</v>
      </c>
      <c r="R51" t="s">
        <v>2558</v>
      </c>
      <c r="S51">
        <v>25.53</v>
      </c>
      <c r="T51" t="s">
        <v>2559</v>
      </c>
      <c r="U51">
        <v>0.18911111111111101</v>
      </c>
      <c r="V51" t="s">
        <v>2560</v>
      </c>
      <c r="W51">
        <v>0.80961165048543704</v>
      </c>
      <c r="X51" t="s">
        <v>2561</v>
      </c>
      <c r="Y51">
        <v>-1.808125</v>
      </c>
      <c r="Z51" t="s">
        <v>2562</v>
      </c>
      <c r="AA51">
        <v>0.29075204937445398</v>
      </c>
      <c r="AB51" t="s">
        <v>2563</v>
      </c>
      <c r="AC51" t="s">
        <v>2590</v>
      </c>
      <c r="AD51" t="s">
        <v>2591</v>
      </c>
      <c r="AE51" t="s">
        <v>2564</v>
      </c>
      <c r="AF51" t="s">
        <v>2565</v>
      </c>
      <c r="AG51" t="s">
        <v>2590</v>
      </c>
      <c r="AH51" t="s">
        <v>2591</v>
      </c>
      <c r="AI51" t="s">
        <v>2566</v>
      </c>
    </row>
    <row r="52" spans="1:35" x14ac:dyDescent="0.3">
      <c r="A52" t="s">
        <v>2636</v>
      </c>
      <c r="B52" t="s">
        <v>2550</v>
      </c>
      <c r="C52">
        <v>0.4</v>
      </c>
      <c r="D52" t="s">
        <v>2551</v>
      </c>
      <c r="E52" t="s">
        <v>2552</v>
      </c>
      <c r="F52">
        <v>0.36</v>
      </c>
      <c r="G52" t="s">
        <v>2553</v>
      </c>
      <c r="H52" t="s">
        <v>2552</v>
      </c>
      <c r="I52">
        <v>0.125</v>
      </c>
      <c r="J52" t="s">
        <v>2575</v>
      </c>
      <c r="K52" t="s">
        <v>2577</v>
      </c>
      <c r="L52" t="s">
        <v>2810</v>
      </c>
      <c r="M52" t="s">
        <v>2556</v>
      </c>
      <c r="N52">
        <v>127</v>
      </c>
      <c r="O52" t="s">
        <v>2557</v>
      </c>
      <c r="P52">
        <v>92</v>
      </c>
      <c r="Q52" s="2">
        <f t="shared" si="0"/>
        <v>0.72440944881889768</v>
      </c>
      <c r="R52" t="s">
        <v>2558</v>
      </c>
      <c r="S52">
        <v>25.138084724961999</v>
      </c>
      <c r="T52" t="s">
        <v>2559</v>
      </c>
      <c r="U52">
        <v>0.197937674999701</v>
      </c>
      <c r="V52" t="s">
        <v>2560</v>
      </c>
      <c r="W52">
        <v>0.87079448787851499</v>
      </c>
      <c r="X52" t="s">
        <v>2561</v>
      </c>
      <c r="Y52">
        <v>-1.5707145188531799</v>
      </c>
      <c r="Z52" t="s">
        <v>2562</v>
      </c>
      <c r="AA52">
        <v>0.219603540977169</v>
      </c>
      <c r="AB52" t="s">
        <v>2563</v>
      </c>
      <c r="AC52" t="s">
        <v>2661</v>
      </c>
      <c r="AD52" t="s">
        <v>2638</v>
      </c>
      <c r="AE52" t="s">
        <v>2564</v>
      </c>
      <c r="AF52" t="s">
        <v>2565</v>
      </c>
      <c r="AG52" t="s">
        <v>2661</v>
      </c>
      <c r="AH52" t="s">
        <v>2638</v>
      </c>
      <c r="AI52" t="s">
        <v>2566</v>
      </c>
    </row>
    <row r="53" spans="1:35" x14ac:dyDescent="0.3">
      <c r="A53" t="s">
        <v>2692</v>
      </c>
      <c r="B53" t="s">
        <v>2550</v>
      </c>
      <c r="C53">
        <v>0.25</v>
      </c>
      <c r="D53" t="s">
        <v>2551</v>
      </c>
      <c r="E53" t="s">
        <v>2552</v>
      </c>
      <c r="F53">
        <v>0.2</v>
      </c>
      <c r="G53" t="s">
        <v>2553</v>
      </c>
      <c r="H53" t="s">
        <v>2552</v>
      </c>
      <c r="I53">
        <v>0.08</v>
      </c>
      <c r="J53" t="s">
        <v>2575</v>
      </c>
      <c r="K53" t="s">
        <v>2576</v>
      </c>
      <c r="L53" t="s">
        <v>2811</v>
      </c>
      <c r="M53" t="s">
        <v>2556</v>
      </c>
      <c r="N53">
        <v>370</v>
      </c>
      <c r="O53" t="s">
        <v>2557</v>
      </c>
      <c r="P53">
        <v>193</v>
      </c>
      <c r="Q53" s="2">
        <f t="shared" si="0"/>
        <v>0.52162162162162162</v>
      </c>
      <c r="R53" t="s">
        <v>2558</v>
      </c>
      <c r="S53">
        <v>24.916263287587899</v>
      </c>
      <c r="T53" t="s">
        <v>2559</v>
      </c>
      <c r="U53">
        <v>6.7341252128615997E-2</v>
      </c>
      <c r="V53" t="s">
        <v>2560</v>
      </c>
      <c r="W53">
        <v>0.74774320890620005</v>
      </c>
      <c r="X53" t="s">
        <v>2561</v>
      </c>
      <c r="Y53">
        <v>-0.67456596627858001</v>
      </c>
      <c r="Z53" t="s">
        <v>2562</v>
      </c>
      <c r="AA53">
        <v>0.38983679100315799</v>
      </c>
      <c r="AB53" t="s">
        <v>2563</v>
      </c>
      <c r="AC53" t="s">
        <v>2736</v>
      </c>
      <c r="AD53" t="s">
        <v>2418</v>
      </c>
      <c r="AE53" t="s">
        <v>2564</v>
      </c>
      <c r="AF53" t="s">
        <v>2565</v>
      </c>
      <c r="AG53" t="s">
        <v>2737</v>
      </c>
      <c r="AH53" t="s">
        <v>2418</v>
      </c>
      <c r="AI53" t="s">
        <v>2566</v>
      </c>
    </row>
    <row r="54" spans="1:35" x14ac:dyDescent="0.3">
      <c r="A54" t="s">
        <v>2752</v>
      </c>
      <c r="B54" t="s">
        <v>2550</v>
      </c>
      <c r="C54">
        <v>0.4</v>
      </c>
      <c r="D54" t="s">
        <v>2551</v>
      </c>
      <c r="E54" t="s">
        <v>2552</v>
      </c>
      <c r="F54">
        <v>0.36</v>
      </c>
      <c r="G54" t="s">
        <v>2553</v>
      </c>
      <c r="H54" t="s">
        <v>2552</v>
      </c>
      <c r="I54">
        <v>0.125</v>
      </c>
      <c r="J54" t="s">
        <v>2575</v>
      </c>
      <c r="K54" t="s">
        <v>2576</v>
      </c>
      <c r="L54" t="s">
        <v>2812</v>
      </c>
      <c r="M54" t="s">
        <v>2556</v>
      </c>
      <c r="N54">
        <v>246</v>
      </c>
      <c r="O54" t="s">
        <v>2557</v>
      </c>
      <c r="P54">
        <v>148</v>
      </c>
      <c r="Q54" s="2">
        <f t="shared" si="0"/>
        <v>0.60162601626016265</v>
      </c>
      <c r="R54" t="s">
        <v>2558</v>
      </c>
      <c r="S54">
        <v>24.8625736276867</v>
      </c>
      <c r="T54" t="s">
        <v>2559</v>
      </c>
      <c r="U54">
        <v>0.10106737247027101</v>
      </c>
      <c r="V54" t="s">
        <v>2560</v>
      </c>
      <c r="W54">
        <v>0.915269095242502</v>
      </c>
      <c r="X54" t="s">
        <v>2561</v>
      </c>
      <c r="Y54">
        <v>-1.12854339253268</v>
      </c>
      <c r="Z54" t="s">
        <v>2562</v>
      </c>
      <c r="AA54">
        <v>0.33860048790647002</v>
      </c>
      <c r="AB54" t="s">
        <v>2563</v>
      </c>
      <c r="AC54" t="s">
        <v>2757</v>
      </c>
      <c r="AD54" t="s">
        <v>2487</v>
      </c>
      <c r="AE54" t="s">
        <v>2564</v>
      </c>
      <c r="AF54" t="s">
        <v>2565</v>
      </c>
      <c r="AG54" t="s">
        <v>2545</v>
      </c>
      <c r="AH54" t="s">
        <v>2487</v>
      </c>
      <c r="AI54" t="s">
        <v>2566</v>
      </c>
    </row>
    <row r="55" spans="1:35" x14ac:dyDescent="0.3">
      <c r="A55" t="s">
        <v>2636</v>
      </c>
      <c r="B55" t="s">
        <v>2550</v>
      </c>
      <c r="C55">
        <v>0.5</v>
      </c>
      <c r="D55" t="s">
        <v>2551</v>
      </c>
      <c r="E55" t="s">
        <v>2552</v>
      </c>
      <c r="F55">
        <v>0.46</v>
      </c>
      <c r="G55" t="s">
        <v>2553</v>
      </c>
      <c r="H55" t="s">
        <v>2552</v>
      </c>
      <c r="I55">
        <v>0.15</v>
      </c>
      <c r="J55" t="s">
        <v>2570</v>
      </c>
      <c r="K55" t="s">
        <v>2573</v>
      </c>
      <c r="L55" t="s">
        <v>2813</v>
      </c>
      <c r="M55" t="s">
        <v>2556</v>
      </c>
      <c r="N55">
        <v>128</v>
      </c>
      <c r="O55" t="s">
        <v>2557</v>
      </c>
      <c r="P55">
        <v>91</v>
      </c>
      <c r="Q55" s="2">
        <f t="shared" si="0"/>
        <v>0.7109375</v>
      </c>
      <c r="R55" t="s">
        <v>2558</v>
      </c>
      <c r="S55">
        <v>24.1180742725392</v>
      </c>
      <c r="T55" t="s">
        <v>2559</v>
      </c>
      <c r="U55">
        <v>0.188422455254213</v>
      </c>
      <c r="V55" t="s">
        <v>2560</v>
      </c>
      <c r="W55">
        <v>0.92384615384615298</v>
      </c>
      <c r="X55" t="s">
        <v>2561</v>
      </c>
      <c r="Y55">
        <v>-1.62032231695839</v>
      </c>
      <c r="Z55" t="s">
        <v>2562</v>
      </c>
      <c r="AA55">
        <v>0.30090468398592501</v>
      </c>
      <c r="AB55" t="s">
        <v>2563</v>
      </c>
      <c r="AC55" t="s">
        <v>2641</v>
      </c>
      <c r="AD55" t="s">
        <v>2438</v>
      </c>
      <c r="AE55" t="s">
        <v>2564</v>
      </c>
      <c r="AF55" t="s">
        <v>2565</v>
      </c>
      <c r="AG55" t="s">
        <v>2640</v>
      </c>
      <c r="AH55" t="s">
        <v>2429</v>
      </c>
      <c r="AI55" t="s">
        <v>2566</v>
      </c>
    </row>
    <row r="56" spans="1:35" x14ac:dyDescent="0.3">
      <c r="A56" t="s">
        <v>2752</v>
      </c>
      <c r="B56" t="s">
        <v>2550</v>
      </c>
      <c r="C56">
        <v>0.2</v>
      </c>
      <c r="D56" t="s">
        <v>2551</v>
      </c>
      <c r="E56" t="s">
        <v>2552</v>
      </c>
      <c r="F56">
        <v>0.15</v>
      </c>
      <c r="G56" t="s">
        <v>2553</v>
      </c>
      <c r="H56" t="s">
        <v>2552</v>
      </c>
      <c r="I56">
        <v>7.0000000000000007E-2</v>
      </c>
      <c r="J56" t="s">
        <v>2575</v>
      </c>
      <c r="K56" t="s">
        <v>2577</v>
      </c>
      <c r="L56" t="s">
        <v>2814</v>
      </c>
      <c r="M56" t="s">
        <v>2556</v>
      </c>
      <c r="N56">
        <v>246</v>
      </c>
      <c r="O56" t="s">
        <v>2557</v>
      </c>
      <c r="P56">
        <v>148</v>
      </c>
      <c r="Q56" s="2">
        <f t="shared" si="0"/>
        <v>0.60162601626016265</v>
      </c>
      <c r="R56" t="s">
        <v>2558</v>
      </c>
      <c r="S56">
        <v>24.089536214248799</v>
      </c>
      <c r="T56" t="s">
        <v>2559</v>
      </c>
      <c r="U56">
        <v>9.7924943960361194E-2</v>
      </c>
      <c r="V56" t="s">
        <v>2560</v>
      </c>
      <c r="W56">
        <v>0.77296201100767603</v>
      </c>
      <c r="X56" t="s">
        <v>2561</v>
      </c>
      <c r="Y56">
        <v>-0.92151878994782799</v>
      </c>
      <c r="Z56" t="s">
        <v>2562</v>
      </c>
      <c r="AA56">
        <v>0.36485967735795499</v>
      </c>
      <c r="AB56" t="s">
        <v>2563</v>
      </c>
      <c r="AC56" t="s">
        <v>2486</v>
      </c>
      <c r="AD56" t="s">
        <v>2487</v>
      </c>
      <c r="AE56" t="s">
        <v>2564</v>
      </c>
      <c r="AF56" t="s">
        <v>2565</v>
      </c>
      <c r="AG56" t="s">
        <v>2749</v>
      </c>
      <c r="AH56" t="s">
        <v>2612</v>
      </c>
      <c r="AI56" t="s">
        <v>2566</v>
      </c>
    </row>
    <row r="57" spans="1:35" x14ac:dyDescent="0.3">
      <c r="A57" t="s">
        <v>2630</v>
      </c>
      <c r="B57" t="s">
        <v>2550</v>
      </c>
      <c r="C57">
        <v>0.3</v>
      </c>
      <c r="D57" t="s">
        <v>2551</v>
      </c>
      <c r="E57" t="s">
        <v>2552</v>
      </c>
      <c r="F57">
        <v>0.26</v>
      </c>
      <c r="G57" t="s">
        <v>2553</v>
      </c>
      <c r="H57" t="s">
        <v>2552</v>
      </c>
      <c r="I57">
        <v>0.1</v>
      </c>
      <c r="J57" t="s">
        <v>2575</v>
      </c>
      <c r="K57" t="s">
        <v>2576</v>
      </c>
      <c r="L57" t="s">
        <v>2815</v>
      </c>
      <c r="M57" t="s">
        <v>2556</v>
      </c>
      <c r="N57">
        <v>96</v>
      </c>
      <c r="O57" t="s">
        <v>2557</v>
      </c>
      <c r="P57">
        <v>67</v>
      </c>
      <c r="Q57" s="2">
        <f t="shared" si="0"/>
        <v>0.69791666666666663</v>
      </c>
      <c r="R57" t="s">
        <v>2558</v>
      </c>
      <c r="S57">
        <v>24.075212997856401</v>
      </c>
      <c r="T57" t="s">
        <v>2559</v>
      </c>
      <c r="U57">
        <v>0.25078346872767099</v>
      </c>
      <c r="V57" t="s">
        <v>2560</v>
      </c>
      <c r="W57">
        <v>0.75207528444124305</v>
      </c>
      <c r="X57" t="s">
        <v>2561</v>
      </c>
      <c r="Y57">
        <v>-0.90737348481747604</v>
      </c>
      <c r="Z57" t="s">
        <v>2562</v>
      </c>
      <c r="AA57">
        <v>0.131493029850136</v>
      </c>
      <c r="AB57" t="s">
        <v>2563</v>
      </c>
      <c r="AC57" t="s">
        <v>2613</v>
      </c>
      <c r="AD57" t="s">
        <v>2601</v>
      </c>
      <c r="AE57" t="s">
        <v>2564</v>
      </c>
      <c r="AF57" t="s">
        <v>2565</v>
      </c>
      <c r="AG57" t="s">
        <v>2613</v>
      </c>
      <c r="AH57" t="s">
        <v>2601</v>
      </c>
      <c r="AI57" t="s">
        <v>2566</v>
      </c>
    </row>
    <row r="58" spans="1:35" x14ac:dyDescent="0.3">
      <c r="A58" t="s">
        <v>2636</v>
      </c>
      <c r="B58" t="s">
        <v>2550</v>
      </c>
      <c r="C58">
        <v>0.4</v>
      </c>
      <c r="D58" t="s">
        <v>2551</v>
      </c>
      <c r="E58" t="s">
        <v>2552</v>
      </c>
      <c r="F58">
        <v>0.36</v>
      </c>
      <c r="G58" t="s">
        <v>2553</v>
      </c>
      <c r="H58" t="s">
        <v>2552</v>
      </c>
      <c r="I58">
        <v>0.125</v>
      </c>
      <c r="J58" t="s">
        <v>2570</v>
      </c>
      <c r="K58" t="s">
        <v>2571</v>
      </c>
      <c r="L58" t="s">
        <v>2816</v>
      </c>
      <c r="M58" t="s">
        <v>2556</v>
      </c>
      <c r="N58">
        <v>128</v>
      </c>
      <c r="O58" t="s">
        <v>2557</v>
      </c>
      <c r="P58">
        <v>84</v>
      </c>
      <c r="Q58" s="2">
        <f t="shared" si="0"/>
        <v>0.65625</v>
      </c>
      <c r="R58" t="s">
        <v>2558</v>
      </c>
      <c r="S58">
        <v>23.328074272539201</v>
      </c>
      <c r="T58" t="s">
        <v>2559</v>
      </c>
      <c r="U58">
        <v>0.18225058025421301</v>
      </c>
      <c r="V58" t="s">
        <v>2560</v>
      </c>
      <c r="W58">
        <v>0.74142857142857099</v>
      </c>
      <c r="X58" t="s">
        <v>2561</v>
      </c>
      <c r="Y58">
        <v>-0.88527103926047102</v>
      </c>
      <c r="Z58" t="s">
        <v>2562</v>
      </c>
      <c r="AA58">
        <v>0.154025659486241</v>
      </c>
      <c r="AB58" t="s">
        <v>2563</v>
      </c>
      <c r="AC58" t="s">
        <v>2656</v>
      </c>
      <c r="AD58" t="s">
        <v>2638</v>
      </c>
      <c r="AE58" t="s">
        <v>2564</v>
      </c>
      <c r="AF58" t="s">
        <v>2565</v>
      </c>
      <c r="AG58" t="s">
        <v>2657</v>
      </c>
      <c r="AH58" t="s">
        <v>2411</v>
      </c>
      <c r="AI58" t="s">
        <v>2566</v>
      </c>
    </row>
    <row r="59" spans="1:35" x14ac:dyDescent="0.3">
      <c r="A59" t="s">
        <v>2752</v>
      </c>
      <c r="B59" t="s">
        <v>2550</v>
      </c>
      <c r="C59">
        <v>0.4</v>
      </c>
      <c r="D59" t="s">
        <v>2551</v>
      </c>
      <c r="E59" t="s">
        <v>2552</v>
      </c>
      <c r="F59">
        <v>0.36</v>
      </c>
      <c r="G59" t="s">
        <v>2553</v>
      </c>
      <c r="H59" t="s">
        <v>2552</v>
      </c>
      <c r="I59">
        <v>0.125</v>
      </c>
      <c r="J59" t="s">
        <v>2575</v>
      </c>
      <c r="K59" t="s">
        <v>2578</v>
      </c>
      <c r="L59" t="s">
        <v>2817</v>
      </c>
      <c r="M59" t="s">
        <v>2556</v>
      </c>
      <c r="N59">
        <v>246</v>
      </c>
      <c r="O59" t="s">
        <v>2557</v>
      </c>
      <c r="P59">
        <v>181</v>
      </c>
      <c r="Q59" s="2">
        <f t="shared" si="0"/>
        <v>0.73577235772357719</v>
      </c>
      <c r="R59" t="s">
        <v>2558</v>
      </c>
      <c r="S59">
        <v>23.002565126411099</v>
      </c>
      <c r="T59" t="s">
        <v>2559</v>
      </c>
      <c r="U59">
        <v>9.3506362302484297E-2</v>
      </c>
      <c r="V59" t="s">
        <v>2560</v>
      </c>
      <c r="W59">
        <v>0.97138054859814804</v>
      </c>
      <c r="X59" t="s">
        <v>2561</v>
      </c>
      <c r="Y59">
        <v>-2.35103560261313</v>
      </c>
      <c r="Z59" t="s">
        <v>2562</v>
      </c>
      <c r="AA59">
        <v>0.58884497457718799</v>
      </c>
      <c r="AB59" t="s">
        <v>2563</v>
      </c>
      <c r="AC59" t="s">
        <v>2417</v>
      </c>
      <c r="AD59" t="s">
        <v>2418</v>
      </c>
      <c r="AE59" t="s">
        <v>2564</v>
      </c>
      <c r="AF59" t="s">
        <v>2565</v>
      </c>
      <c r="AG59" t="s">
        <v>2717</v>
      </c>
      <c r="AH59" t="s">
        <v>2404</v>
      </c>
      <c r="AI59" t="s">
        <v>2566</v>
      </c>
    </row>
    <row r="60" spans="1:35" x14ac:dyDescent="0.3">
      <c r="A60" t="s">
        <v>2636</v>
      </c>
      <c r="B60" t="s">
        <v>2550</v>
      </c>
      <c r="C60">
        <v>0.5</v>
      </c>
      <c r="D60" t="s">
        <v>2551</v>
      </c>
      <c r="E60" t="s">
        <v>2552</v>
      </c>
      <c r="F60">
        <v>0.46</v>
      </c>
      <c r="G60" t="s">
        <v>2553</v>
      </c>
      <c r="H60" t="s">
        <v>2552</v>
      </c>
      <c r="I60">
        <v>0.15</v>
      </c>
      <c r="J60" t="s">
        <v>2575</v>
      </c>
      <c r="K60" t="s">
        <v>2579</v>
      </c>
      <c r="L60" t="s">
        <v>2818</v>
      </c>
      <c r="M60" t="s">
        <v>2556</v>
      </c>
      <c r="N60">
        <v>127</v>
      </c>
      <c r="O60" t="s">
        <v>2557</v>
      </c>
      <c r="P60">
        <v>93</v>
      </c>
      <c r="Q60" s="2">
        <f t="shared" si="0"/>
        <v>0.73228346456692917</v>
      </c>
      <c r="R60" t="s">
        <v>2558</v>
      </c>
      <c r="S60">
        <v>22.882150978831</v>
      </c>
      <c r="T60" t="s">
        <v>2559</v>
      </c>
      <c r="U60">
        <v>0.18017441715615001</v>
      </c>
      <c r="V60" t="s">
        <v>2560</v>
      </c>
      <c r="W60">
        <v>1.00369129146526</v>
      </c>
      <c r="X60" t="s">
        <v>2561</v>
      </c>
      <c r="Y60">
        <v>-2.0723864449246499</v>
      </c>
      <c r="Z60" t="s">
        <v>2562</v>
      </c>
      <c r="AA60">
        <v>0.32448704423094799</v>
      </c>
      <c r="AB60" t="s">
        <v>2563</v>
      </c>
      <c r="AC60" t="s">
        <v>2648</v>
      </c>
      <c r="AD60" t="s">
        <v>2408</v>
      </c>
      <c r="AE60" t="s">
        <v>2564</v>
      </c>
      <c r="AF60" t="s">
        <v>2565</v>
      </c>
      <c r="AG60" t="s">
        <v>2648</v>
      </c>
      <c r="AH60" t="s">
        <v>2408</v>
      </c>
      <c r="AI60" t="s">
        <v>2566</v>
      </c>
    </row>
    <row r="61" spans="1:35" x14ac:dyDescent="0.3">
      <c r="A61" t="s">
        <v>2692</v>
      </c>
      <c r="B61" t="s">
        <v>2550</v>
      </c>
      <c r="C61">
        <v>0.4</v>
      </c>
      <c r="D61" t="s">
        <v>2551</v>
      </c>
      <c r="E61" t="s">
        <v>2552</v>
      </c>
      <c r="F61">
        <v>0.36</v>
      </c>
      <c r="G61" t="s">
        <v>2553</v>
      </c>
      <c r="H61" t="s">
        <v>2552</v>
      </c>
      <c r="I61">
        <v>0.125</v>
      </c>
      <c r="J61" t="s">
        <v>2570</v>
      </c>
      <c r="K61" t="s">
        <v>2572</v>
      </c>
      <c r="L61" t="s">
        <v>2819</v>
      </c>
      <c r="M61" t="s">
        <v>2556</v>
      </c>
      <c r="N61">
        <v>376</v>
      </c>
      <c r="O61" t="s">
        <v>2557</v>
      </c>
      <c r="P61">
        <v>252</v>
      </c>
      <c r="Q61" s="2">
        <f t="shared" si="0"/>
        <v>0.67021276595744683</v>
      </c>
      <c r="R61" t="s">
        <v>2558</v>
      </c>
      <c r="S61">
        <v>22.2252806708862</v>
      </c>
      <c r="T61" t="s">
        <v>2559</v>
      </c>
      <c r="U61">
        <v>5.9109789018314297E-2</v>
      </c>
      <c r="V61" t="s">
        <v>2560</v>
      </c>
      <c r="W61">
        <v>0.81166356469927703</v>
      </c>
      <c r="X61" t="s">
        <v>2561</v>
      </c>
      <c r="Y61">
        <v>-1.47027369059138</v>
      </c>
      <c r="Z61" t="s">
        <v>2562</v>
      </c>
      <c r="AA61">
        <v>0.61046055403056099</v>
      </c>
      <c r="AB61" t="s">
        <v>2563</v>
      </c>
      <c r="AC61" t="s">
        <v>2506</v>
      </c>
      <c r="AD61" t="s">
        <v>2399</v>
      </c>
      <c r="AE61" t="s">
        <v>2564</v>
      </c>
      <c r="AF61" t="s">
        <v>2565</v>
      </c>
      <c r="AG61" t="s">
        <v>2712</v>
      </c>
      <c r="AH61" t="s">
        <v>2607</v>
      </c>
      <c r="AI61" t="s">
        <v>2566</v>
      </c>
    </row>
    <row r="62" spans="1:35" x14ac:dyDescent="0.3">
      <c r="A62" t="s">
        <v>2636</v>
      </c>
      <c r="B62" t="s">
        <v>2550</v>
      </c>
      <c r="C62">
        <v>0.2</v>
      </c>
      <c r="D62" t="s">
        <v>2551</v>
      </c>
      <c r="E62" t="s">
        <v>2552</v>
      </c>
      <c r="F62">
        <v>0.15</v>
      </c>
      <c r="G62" t="s">
        <v>2553</v>
      </c>
      <c r="H62" t="s">
        <v>2552</v>
      </c>
      <c r="I62">
        <v>7.0000000000000007E-2</v>
      </c>
      <c r="J62" t="s">
        <v>2575</v>
      </c>
      <c r="K62" t="s">
        <v>2579</v>
      </c>
      <c r="L62" t="s">
        <v>2820</v>
      </c>
      <c r="M62" t="s">
        <v>2556</v>
      </c>
      <c r="N62">
        <v>127</v>
      </c>
      <c r="O62" t="s">
        <v>2557</v>
      </c>
      <c r="P62">
        <v>79</v>
      </c>
      <c r="Q62" s="2">
        <f t="shared" si="0"/>
        <v>0.62204724409448819</v>
      </c>
      <c r="R62" t="s">
        <v>2558</v>
      </c>
      <c r="S62">
        <v>21.923987655993699</v>
      </c>
      <c r="T62" t="s">
        <v>2559</v>
      </c>
      <c r="U62">
        <v>0.172629824062942</v>
      </c>
      <c r="V62" t="s">
        <v>2560</v>
      </c>
      <c r="W62">
        <v>0.62954879151899201</v>
      </c>
      <c r="X62" t="s">
        <v>2561</v>
      </c>
      <c r="Y62">
        <v>-0.57938264320847199</v>
      </c>
      <c r="Z62" t="s">
        <v>2562</v>
      </c>
      <c r="AA62">
        <v>0.20322454962675901</v>
      </c>
      <c r="AB62" t="s">
        <v>2563</v>
      </c>
      <c r="AC62" t="s">
        <v>2691</v>
      </c>
      <c r="AD62" t="s">
        <v>2404</v>
      </c>
      <c r="AE62" t="s">
        <v>2564</v>
      </c>
      <c r="AF62" t="s">
        <v>2565</v>
      </c>
      <c r="AG62" t="s">
        <v>2691</v>
      </c>
      <c r="AH62" t="s">
        <v>2404</v>
      </c>
      <c r="AI62" t="s">
        <v>2566</v>
      </c>
    </row>
    <row r="63" spans="1:35" x14ac:dyDescent="0.3">
      <c r="A63" t="s">
        <v>2636</v>
      </c>
      <c r="B63" t="s">
        <v>2550</v>
      </c>
      <c r="C63">
        <v>0.4</v>
      </c>
      <c r="D63" t="s">
        <v>2551</v>
      </c>
      <c r="E63" t="s">
        <v>2552</v>
      </c>
      <c r="F63">
        <v>0.36</v>
      </c>
      <c r="G63" t="s">
        <v>2553</v>
      </c>
      <c r="H63" t="s">
        <v>2552</v>
      </c>
      <c r="I63">
        <v>0.125</v>
      </c>
      <c r="J63" t="s">
        <v>2575</v>
      </c>
      <c r="K63" t="s">
        <v>2579</v>
      </c>
      <c r="L63" t="s">
        <v>2821</v>
      </c>
      <c r="M63" t="s">
        <v>2556</v>
      </c>
      <c r="N63">
        <v>127</v>
      </c>
      <c r="O63" t="s">
        <v>2557</v>
      </c>
      <c r="P63">
        <v>100</v>
      </c>
      <c r="Q63" s="2">
        <f t="shared" si="0"/>
        <v>0.78740157480314965</v>
      </c>
      <c r="R63" t="s">
        <v>2558</v>
      </c>
      <c r="S63">
        <v>21.578084724962</v>
      </c>
      <c r="T63" t="s">
        <v>2559</v>
      </c>
      <c r="U63">
        <v>0.16990617893670901</v>
      </c>
      <c r="V63" t="s">
        <v>2560</v>
      </c>
      <c r="W63">
        <v>0.88360232018326301</v>
      </c>
      <c r="X63" t="s">
        <v>2561</v>
      </c>
      <c r="Y63">
        <v>-2.4734128627171899</v>
      </c>
      <c r="Z63" t="s">
        <v>2562</v>
      </c>
      <c r="AA63">
        <v>0.297371399172147</v>
      </c>
      <c r="AB63" t="s">
        <v>2563</v>
      </c>
      <c r="AC63" t="s">
        <v>2629</v>
      </c>
      <c r="AD63" t="s">
        <v>2404</v>
      </c>
      <c r="AE63" t="s">
        <v>2564</v>
      </c>
      <c r="AF63" t="s">
        <v>2565</v>
      </c>
      <c r="AG63" t="s">
        <v>2662</v>
      </c>
      <c r="AH63" t="s">
        <v>2429</v>
      </c>
      <c r="AI63" t="s">
        <v>2566</v>
      </c>
    </row>
    <row r="64" spans="1:35" x14ac:dyDescent="0.3">
      <c r="A64" t="s">
        <v>2636</v>
      </c>
      <c r="B64" t="s">
        <v>2550</v>
      </c>
      <c r="C64">
        <v>0.3</v>
      </c>
      <c r="D64" t="s">
        <v>2551</v>
      </c>
      <c r="E64" t="s">
        <v>2552</v>
      </c>
      <c r="F64">
        <v>0.26</v>
      </c>
      <c r="G64" t="s">
        <v>2553</v>
      </c>
      <c r="H64" t="s">
        <v>2552</v>
      </c>
      <c r="I64">
        <v>0.1</v>
      </c>
      <c r="J64" t="s">
        <v>2575</v>
      </c>
      <c r="K64" t="s">
        <v>2577</v>
      </c>
      <c r="L64" t="s">
        <v>2822</v>
      </c>
      <c r="M64" t="s">
        <v>2556</v>
      </c>
      <c r="N64">
        <v>127</v>
      </c>
      <c r="O64" t="s">
        <v>2557</v>
      </c>
      <c r="P64">
        <v>89</v>
      </c>
      <c r="Q64" s="2">
        <f t="shared" si="0"/>
        <v>0.70078740157480313</v>
      </c>
      <c r="R64" t="s">
        <v>2558</v>
      </c>
      <c r="S64">
        <v>21.033788820265499</v>
      </c>
      <c r="T64" t="s">
        <v>2559</v>
      </c>
      <c r="U64">
        <v>0.16562038441153901</v>
      </c>
      <c r="V64" t="s">
        <v>2560</v>
      </c>
      <c r="W64">
        <v>0.71615815048735798</v>
      </c>
      <c r="X64" t="s">
        <v>2561</v>
      </c>
      <c r="Y64">
        <v>-1.1237970150818199</v>
      </c>
      <c r="Z64" t="s">
        <v>2562</v>
      </c>
      <c r="AA64">
        <v>0.20925843798303401</v>
      </c>
      <c r="AB64" t="s">
        <v>2563</v>
      </c>
      <c r="AC64" t="s">
        <v>2675</v>
      </c>
      <c r="AD64" t="s">
        <v>2408</v>
      </c>
      <c r="AE64" t="s">
        <v>2564</v>
      </c>
      <c r="AF64" t="s">
        <v>2565</v>
      </c>
      <c r="AG64" t="s">
        <v>2675</v>
      </c>
      <c r="AH64" t="s">
        <v>2408</v>
      </c>
      <c r="AI64" t="s">
        <v>2566</v>
      </c>
    </row>
    <row r="65" spans="1:35" x14ac:dyDescent="0.3">
      <c r="A65" t="s">
        <v>2692</v>
      </c>
      <c r="B65" t="s">
        <v>2550</v>
      </c>
      <c r="C65">
        <v>0.2</v>
      </c>
      <c r="D65" t="s">
        <v>2551</v>
      </c>
      <c r="E65" t="s">
        <v>2552</v>
      </c>
      <c r="F65">
        <v>0.15</v>
      </c>
      <c r="G65" t="s">
        <v>2553</v>
      </c>
      <c r="H65" t="s">
        <v>2552</v>
      </c>
      <c r="I65">
        <v>7.0000000000000007E-2</v>
      </c>
      <c r="J65" t="s">
        <v>2575</v>
      </c>
      <c r="K65" t="s">
        <v>2577</v>
      </c>
      <c r="L65" t="s">
        <v>2823</v>
      </c>
      <c r="M65" t="s">
        <v>2556</v>
      </c>
      <c r="N65">
        <v>370</v>
      </c>
      <c r="O65" t="s">
        <v>2557</v>
      </c>
      <c r="P65">
        <v>194</v>
      </c>
      <c r="Q65" s="2">
        <f t="shared" si="0"/>
        <v>0.5243243243243243</v>
      </c>
      <c r="R65" t="s">
        <v>2558</v>
      </c>
      <c r="S65">
        <v>20.891531939111601</v>
      </c>
      <c r="T65" t="s">
        <v>2559</v>
      </c>
      <c r="U65">
        <v>5.6463599835436799E-2</v>
      </c>
      <c r="V65" t="s">
        <v>2560</v>
      </c>
      <c r="W65">
        <v>0.68822119334433896</v>
      </c>
      <c r="X65" t="s">
        <v>2561</v>
      </c>
      <c r="Y65">
        <v>-0.63990556573687596</v>
      </c>
      <c r="Z65" t="s">
        <v>2562</v>
      </c>
      <c r="AA65">
        <v>0.41865873016900201</v>
      </c>
      <c r="AB65" t="s">
        <v>2563</v>
      </c>
      <c r="AC65" t="s">
        <v>2486</v>
      </c>
      <c r="AD65" t="s">
        <v>2487</v>
      </c>
      <c r="AE65" t="s">
        <v>2564</v>
      </c>
      <c r="AF65" t="s">
        <v>2565</v>
      </c>
      <c r="AG65" t="s">
        <v>2749</v>
      </c>
      <c r="AH65" t="s">
        <v>2612</v>
      </c>
      <c r="AI65" t="s">
        <v>2566</v>
      </c>
    </row>
    <row r="66" spans="1:35" x14ac:dyDescent="0.3">
      <c r="A66" t="s">
        <v>2630</v>
      </c>
      <c r="B66" t="s">
        <v>2550</v>
      </c>
      <c r="C66">
        <v>0.4</v>
      </c>
      <c r="D66" t="s">
        <v>2551</v>
      </c>
      <c r="E66" t="s">
        <v>2552</v>
      </c>
      <c r="F66">
        <v>0.36</v>
      </c>
      <c r="G66" t="s">
        <v>2553</v>
      </c>
      <c r="H66" t="s">
        <v>2552</v>
      </c>
      <c r="I66">
        <v>0.125</v>
      </c>
      <c r="J66" t="s">
        <v>2570</v>
      </c>
      <c r="K66" t="s">
        <v>2572</v>
      </c>
      <c r="L66" t="s">
        <v>2824</v>
      </c>
      <c r="M66" t="s">
        <v>2556</v>
      </c>
      <c r="N66">
        <v>95</v>
      </c>
      <c r="O66" t="s">
        <v>2557</v>
      </c>
      <c r="P66">
        <v>66</v>
      </c>
      <c r="Q66" s="2">
        <f t="shared" ref="Q66:Q129" si="1">P66/N66</f>
        <v>0.69473684210526321</v>
      </c>
      <c r="R66" t="s">
        <v>2558</v>
      </c>
      <c r="S66">
        <v>20.55</v>
      </c>
      <c r="T66" t="s">
        <v>2559</v>
      </c>
      <c r="U66">
        <v>0.21631578947368399</v>
      </c>
      <c r="V66" t="s">
        <v>2560</v>
      </c>
      <c r="W66">
        <v>0.82242424242424195</v>
      </c>
      <c r="X66" t="s">
        <v>2561</v>
      </c>
      <c r="Y66">
        <v>-1.16310344827586</v>
      </c>
      <c r="Z66" t="s">
        <v>2562</v>
      </c>
      <c r="AA66">
        <v>0.154732088587722</v>
      </c>
      <c r="AB66" t="s">
        <v>2563</v>
      </c>
      <c r="AC66" t="s">
        <v>2605</v>
      </c>
      <c r="AD66" t="s">
        <v>2591</v>
      </c>
      <c r="AE66" t="s">
        <v>2564</v>
      </c>
      <c r="AF66" t="s">
        <v>2565</v>
      </c>
      <c r="AG66" t="s">
        <v>2605</v>
      </c>
      <c r="AH66" t="s">
        <v>2591</v>
      </c>
      <c r="AI66" t="s">
        <v>2566</v>
      </c>
    </row>
    <row r="67" spans="1:35" x14ac:dyDescent="0.3">
      <c r="A67" t="s">
        <v>2630</v>
      </c>
      <c r="B67" t="s">
        <v>2550</v>
      </c>
      <c r="C67">
        <v>0.4</v>
      </c>
      <c r="D67" t="s">
        <v>2551</v>
      </c>
      <c r="E67" t="s">
        <v>2552</v>
      </c>
      <c r="F67">
        <v>0.36</v>
      </c>
      <c r="G67" t="s">
        <v>2553</v>
      </c>
      <c r="H67" t="s">
        <v>2552</v>
      </c>
      <c r="I67">
        <v>0.125</v>
      </c>
      <c r="J67" t="s">
        <v>2570</v>
      </c>
      <c r="K67" t="s">
        <v>2571</v>
      </c>
      <c r="L67" t="s">
        <v>2825</v>
      </c>
      <c r="M67" t="s">
        <v>2556</v>
      </c>
      <c r="N67">
        <v>95</v>
      </c>
      <c r="O67" t="s">
        <v>2557</v>
      </c>
      <c r="P67">
        <v>61</v>
      </c>
      <c r="Q67" s="2">
        <f t="shared" si="1"/>
        <v>0.64210526315789473</v>
      </c>
      <c r="R67" t="s">
        <v>2558</v>
      </c>
      <c r="S67">
        <v>19.36</v>
      </c>
      <c r="T67" t="s">
        <v>2559</v>
      </c>
      <c r="U67">
        <v>0.20378947368420999</v>
      </c>
      <c r="V67" t="s">
        <v>2560</v>
      </c>
      <c r="W67">
        <v>0.80999999999999905</v>
      </c>
      <c r="X67" t="s">
        <v>2561</v>
      </c>
      <c r="Y67">
        <v>-0.88382352941176401</v>
      </c>
      <c r="Z67" t="s">
        <v>2562</v>
      </c>
      <c r="AA67">
        <v>0.137637025545056</v>
      </c>
      <c r="AB67" t="s">
        <v>2563</v>
      </c>
      <c r="AC67" t="s">
        <v>2605</v>
      </c>
      <c r="AD67" t="s">
        <v>2591</v>
      </c>
      <c r="AE67" t="s">
        <v>2564</v>
      </c>
      <c r="AF67" t="s">
        <v>2565</v>
      </c>
      <c r="AG67" t="s">
        <v>2605</v>
      </c>
      <c r="AH67" t="s">
        <v>2591</v>
      </c>
      <c r="AI67" t="s">
        <v>2566</v>
      </c>
    </row>
    <row r="68" spans="1:35" x14ac:dyDescent="0.3">
      <c r="A68" t="s">
        <v>2636</v>
      </c>
      <c r="B68" t="s">
        <v>2550</v>
      </c>
      <c r="C68">
        <v>0.5</v>
      </c>
      <c r="D68" t="s">
        <v>2551</v>
      </c>
      <c r="E68" t="s">
        <v>2552</v>
      </c>
      <c r="F68">
        <v>0.46</v>
      </c>
      <c r="G68" t="s">
        <v>2553</v>
      </c>
      <c r="H68" t="s">
        <v>2552</v>
      </c>
      <c r="I68">
        <v>0.15</v>
      </c>
      <c r="J68" t="s">
        <v>2570</v>
      </c>
      <c r="K68" t="s">
        <v>2572</v>
      </c>
      <c r="L68" t="s">
        <v>2826</v>
      </c>
      <c r="M68" t="s">
        <v>2556</v>
      </c>
      <c r="N68">
        <v>128</v>
      </c>
      <c r="O68" t="s">
        <v>2557</v>
      </c>
      <c r="P68">
        <v>86</v>
      </c>
      <c r="Q68" s="2">
        <f t="shared" si="1"/>
        <v>0.671875</v>
      </c>
      <c r="R68" t="s">
        <v>2558</v>
      </c>
      <c r="S68">
        <v>19.178074272539199</v>
      </c>
      <c r="T68" t="s">
        <v>2559</v>
      </c>
      <c r="U68">
        <v>0.14982870525421299</v>
      </c>
      <c r="V68" t="s">
        <v>2560</v>
      </c>
      <c r="W68">
        <v>0.91406976744185997</v>
      </c>
      <c r="X68" t="s">
        <v>2561</v>
      </c>
      <c r="Y68">
        <v>-1.4150458506538199</v>
      </c>
      <c r="Z68" t="s">
        <v>2562</v>
      </c>
      <c r="AA68">
        <v>0.25161586036529199</v>
      </c>
      <c r="AB68" t="s">
        <v>2563</v>
      </c>
      <c r="AC68" t="s">
        <v>2637</v>
      </c>
      <c r="AD68" t="s">
        <v>2638</v>
      </c>
      <c r="AE68" t="s">
        <v>2564</v>
      </c>
      <c r="AF68" t="s">
        <v>2565</v>
      </c>
      <c r="AG68" t="s">
        <v>2637</v>
      </c>
      <c r="AH68" t="s">
        <v>2638</v>
      </c>
      <c r="AI68" t="s">
        <v>2566</v>
      </c>
    </row>
    <row r="69" spans="1:35" x14ac:dyDescent="0.3">
      <c r="A69" t="s">
        <v>2636</v>
      </c>
      <c r="B69" t="s">
        <v>2550</v>
      </c>
      <c r="C69">
        <v>0.4</v>
      </c>
      <c r="D69" t="s">
        <v>2551</v>
      </c>
      <c r="E69" t="s">
        <v>2552</v>
      </c>
      <c r="F69">
        <v>0.36</v>
      </c>
      <c r="G69" t="s">
        <v>2553</v>
      </c>
      <c r="H69" t="s">
        <v>2552</v>
      </c>
      <c r="I69">
        <v>0.125</v>
      </c>
      <c r="J69" t="s">
        <v>2554</v>
      </c>
      <c r="K69" t="s">
        <v>2555</v>
      </c>
      <c r="L69" t="s">
        <v>2827</v>
      </c>
      <c r="M69" t="s">
        <v>2556</v>
      </c>
      <c r="N69">
        <v>136</v>
      </c>
      <c r="O69" t="s">
        <v>2557</v>
      </c>
      <c r="P69">
        <v>96</v>
      </c>
      <c r="Q69" s="2">
        <f t="shared" si="1"/>
        <v>0.70588235294117652</v>
      </c>
      <c r="R69" t="s">
        <v>2558</v>
      </c>
      <c r="S69">
        <v>19.0569920024403</v>
      </c>
      <c r="T69" t="s">
        <v>2559</v>
      </c>
      <c r="U69">
        <v>0.14012494119441399</v>
      </c>
      <c r="V69" t="s">
        <v>2560</v>
      </c>
      <c r="W69">
        <v>0.58944783335875295</v>
      </c>
      <c r="X69" t="s">
        <v>2561</v>
      </c>
      <c r="Y69">
        <v>-0.93825000000000003</v>
      </c>
      <c r="Z69" t="s">
        <v>2562</v>
      </c>
      <c r="AA69">
        <v>0.159652356052747</v>
      </c>
      <c r="AB69" t="s">
        <v>2563</v>
      </c>
      <c r="AC69" t="s">
        <v>2649</v>
      </c>
      <c r="AD69" t="s">
        <v>2411</v>
      </c>
      <c r="AE69" t="s">
        <v>2564</v>
      </c>
      <c r="AF69" t="s">
        <v>2565</v>
      </c>
      <c r="AG69" t="s">
        <v>2650</v>
      </c>
      <c r="AH69" t="s">
        <v>2411</v>
      </c>
      <c r="AI69" t="s">
        <v>2566</v>
      </c>
    </row>
    <row r="70" spans="1:35" x14ac:dyDescent="0.3">
      <c r="A70" t="s">
        <v>2692</v>
      </c>
      <c r="B70" t="s">
        <v>2550</v>
      </c>
      <c r="C70">
        <v>0.4</v>
      </c>
      <c r="D70" t="s">
        <v>2551</v>
      </c>
      <c r="E70" t="s">
        <v>2552</v>
      </c>
      <c r="F70">
        <v>0.36</v>
      </c>
      <c r="G70" t="s">
        <v>2553</v>
      </c>
      <c r="H70" t="s">
        <v>2552</v>
      </c>
      <c r="I70">
        <v>0.125</v>
      </c>
      <c r="J70" t="s">
        <v>2570</v>
      </c>
      <c r="K70" t="s">
        <v>2574</v>
      </c>
      <c r="L70" t="s">
        <v>2828</v>
      </c>
      <c r="M70" t="s">
        <v>2556</v>
      </c>
      <c r="N70">
        <v>376</v>
      </c>
      <c r="O70" t="s">
        <v>2557</v>
      </c>
      <c r="P70">
        <v>264</v>
      </c>
      <c r="Q70" s="2">
        <f t="shared" si="1"/>
        <v>0.7021276595744681</v>
      </c>
      <c r="R70" t="s">
        <v>2558</v>
      </c>
      <c r="S70">
        <v>17.945280670886099</v>
      </c>
      <c r="T70" t="s">
        <v>2559</v>
      </c>
      <c r="U70">
        <v>4.7726810294910001E-2</v>
      </c>
      <c r="V70" t="s">
        <v>2560</v>
      </c>
      <c r="W70">
        <v>0.81978200828163905</v>
      </c>
      <c r="X70" t="s">
        <v>2561</v>
      </c>
      <c r="Y70">
        <v>-1.7721175849595201</v>
      </c>
      <c r="Z70" t="s">
        <v>2562</v>
      </c>
      <c r="AA70">
        <v>0.74352726296170402</v>
      </c>
      <c r="AB70" t="s">
        <v>2563</v>
      </c>
      <c r="AC70" t="s">
        <v>2713</v>
      </c>
      <c r="AD70" t="s">
        <v>2418</v>
      </c>
      <c r="AE70" t="s">
        <v>2564</v>
      </c>
      <c r="AF70" t="s">
        <v>2565</v>
      </c>
      <c r="AG70" t="s">
        <v>2714</v>
      </c>
      <c r="AH70" t="s">
        <v>2418</v>
      </c>
      <c r="AI70" t="s">
        <v>2566</v>
      </c>
    </row>
    <row r="71" spans="1:35" x14ac:dyDescent="0.3">
      <c r="A71" t="s">
        <v>2630</v>
      </c>
      <c r="B71" t="s">
        <v>2550</v>
      </c>
      <c r="C71">
        <v>0.5</v>
      </c>
      <c r="D71" t="s">
        <v>2551</v>
      </c>
      <c r="E71" t="s">
        <v>2552</v>
      </c>
      <c r="F71">
        <v>0.46</v>
      </c>
      <c r="G71" t="s">
        <v>2553</v>
      </c>
      <c r="H71" t="s">
        <v>2552</v>
      </c>
      <c r="I71">
        <v>0.15</v>
      </c>
      <c r="J71" t="s">
        <v>2554</v>
      </c>
      <c r="K71" t="s">
        <v>2569</v>
      </c>
      <c r="L71" t="s">
        <v>2829</v>
      </c>
      <c r="M71" t="s">
        <v>2556</v>
      </c>
      <c r="N71">
        <v>90</v>
      </c>
      <c r="O71" t="s">
        <v>2557</v>
      </c>
      <c r="P71">
        <v>72</v>
      </c>
      <c r="Q71" s="2">
        <f t="shared" si="1"/>
        <v>0.8</v>
      </c>
      <c r="R71" t="s">
        <v>2558</v>
      </c>
      <c r="S71">
        <v>17.93</v>
      </c>
      <c r="T71" t="s">
        <v>2559</v>
      </c>
      <c r="U71">
        <v>0.199222222222222</v>
      </c>
      <c r="V71" t="s">
        <v>2560</v>
      </c>
      <c r="W71">
        <v>0.93500000000000005</v>
      </c>
      <c r="X71" t="s">
        <v>2561</v>
      </c>
      <c r="Y71">
        <v>-2.7438888888888799</v>
      </c>
      <c r="Z71" t="s">
        <v>2562</v>
      </c>
      <c r="AA71">
        <v>0.266908263035529</v>
      </c>
      <c r="AB71" t="s">
        <v>2563</v>
      </c>
      <c r="AC71" t="s">
        <v>2592</v>
      </c>
      <c r="AD71" t="s">
        <v>2593</v>
      </c>
      <c r="AE71" t="s">
        <v>2564</v>
      </c>
      <c r="AF71" t="s">
        <v>2565</v>
      </c>
      <c r="AG71" t="s">
        <v>2592</v>
      </c>
      <c r="AH71" t="s">
        <v>2593</v>
      </c>
      <c r="AI71" t="s">
        <v>2566</v>
      </c>
    </row>
    <row r="72" spans="1:35" x14ac:dyDescent="0.3">
      <c r="A72" t="s">
        <v>2636</v>
      </c>
      <c r="B72" t="s">
        <v>2550</v>
      </c>
      <c r="C72">
        <v>0.5</v>
      </c>
      <c r="D72" t="s">
        <v>2551</v>
      </c>
      <c r="E72" t="s">
        <v>2552</v>
      </c>
      <c r="F72">
        <v>0.46</v>
      </c>
      <c r="G72" t="s">
        <v>2553</v>
      </c>
      <c r="H72" t="s">
        <v>2552</v>
      </c>
      <c r="I72">
        <v>0.15</v>
      </c>
      <c r="J72" t="s">
        <v>2575</v>
      </c>
      <c r="K72" t="s">
        <v>2577</v>
      </c>
      <c r="L72" t="s">
        <v>2830</v>
      </c>
      <c r="M72" t="s">
        <v>2556</v>
      </c>
      <c r="N72">
        <v>127</v>
      </c>
      <c r="O72" t="s">
        <v>2557</v>
      </c>
      <c r="P72">
        <v>84</v>
      </c>
      <c r="Q72" s="2">
        <f t="shared" si="1"/>
        <v>0.66141732283464572</v>
      </c>
      <c r="R72" t="s">
        <v>2558</v>
      </c>
      <c r="S72">
        <v>17.710226902168198</v>
      </c>
      <c r="T72" t="s">
        <v>2559</v>
      </c>
      <c r="U72">
        <v>0.139450605528883</v>
      </c>
      <c r="V72" t="s">
        <v>2560</v>
      </c>
      <c r="W72">
        <v>1.0061105965032</v>
      </c>
      <c r="X72" t="s">
        <v>2561</v>
      </c>
      <c r="Y72">
        <v>-1.5535596093977</v>
      </c>
      <c r="Z72" t="s">
        <v>2562</v>
      </c>
      <c r="AA72">
        <v>0.26190951290379499</v>
      </c>
      <c r="AB72" t="s">
        <v>2563</v>
      </c>
      <c r="AC72" t="s">
        <v>2645</v>
      </c>
      <c r="AD72" t="s">
        <v>2429</v>
      </c>
      <c r="AE72" t="s">
        <v>2564</v>
      </c>
      <c r="AF72" t="s">
        <v>2565</v>
      </c>
      <c r="AG72" t="s">
        <v>2646</v>
      </c>
      <c r="AH72" t="s">
        <v>2647</v>
      </c>
      <c r="AI72" t="s">
        <v>2566</v>
      </c>
    </row>
    <row r="73" spans="1:35" x14ac:dyDescent="0.3">
      <c r="A73" t="s">
        <v>2589</v>
      </c>
      <c r="B73" t="s">
        <v>2550</v>
      </c>
      <c r="C73">
        <v>0.5</v>
      </c>
      <c r="D73" t="s">
        <v>2551</v>
      </c>
      <c r="E73" t="s">
        <v>2552</v>
      </c>
      <c r="F73">
        <v>0.46</v>
      </c>
      <c r="G73" t="s">
        <v>2553</v>
      </c>
      <c r="H73" t="s">
        <v>2552</v>
      </c>
      <c r="I73">
        <v>0.15</v>
      </c>
      <c r="J73" t="s">
        <v>2570</v>
      </c>
      <c r="K73" t="s">
        <v>2572</v>
      </c>
      <c r="L73" t="s">
        <v>2831</v>
      </c>
      <c r="M73" t="s">
        <v>2556</v>
      </c>
      <c r="N73">
        <v>140</v>
      </c>
      <c r="O73" t="s">
        <v>2557</v>
      </c>
      <c r="P73">
        <v>92</v>
      </c>
      <c r="Q73" s="2">
        <f t="shared" si="1"/>
        <v>0.65714285714285714</v>
      </c>
      <c r="R73" t="s">
        <v>2558</v>
      </c>
      <c r="S73">
        <v>17.159999999999901</v>
      </c>
      <c r="T73" t="s">
        <v>2559</v>
      </c>
      <c r="U73">
        <v>0.122571428571428</v>
      </c>
      <c r="V73" t="s">
        <v>2560</v>
      </c>
      <c r="W73">
        <v>0.98217391304347801</v>
      </c>
      <c r="X73" t="s">
        <v>2561</v>
      </c>
      <c r="Y73">
        <v>-1.5249999999999999</v>
      </c>
      <c r="Z73" t="s">
        <v>2562</v>
      </c>
      <c r="AA73">
        <v>0.29480008983633699</v>
      </c>
      <c r="AB73" t="s">
        <v>2563</v>
      </c>
      <c r="AC73" t="s">
        <v>2594</v>
      </c>
      <c r="AD73" t="s">
        <v>2595</v>
      </c>
      <c r="AE73" t="s">
        <v>2564</v>
      </c>
      <c r="AF73" t="s">
        <v>2565</v>
      </c>
      <c r="AG73" t="s">
        <v>2594</v>
      </c>
      <c r="AH73" t="s">
        <v>2595</v>
      </c>
      <c r="AI73" t="s">
        <v>2566</v>
      </c>
    </row>
    <row r="74" spans="1:35" x14ac:dyDescent="0.3">
      <c r="A74" t="s">
        <v>2589</v>
      </c>
      <c r="B74" t="s">
        <v>2550</v>
      </c>
      <c r="C74">
        <v>0.4</v>
      </c>
      <c r="D74" t="s">
        <v>2551</v>
      </c>
      <c r="E74" t="s">
        <v>2552</v>
      </c>
      <c r="F74">
        <v>0.36</v>
      </c>
      <c r="G74" t="s">
        <v>2553</v>
      </c>
      <c r="H74" t="s">
        <v>2552</v>
      </c>
      <c r="I74">
        <v>0.125</v>
      </c>
      <c r="J74" t="s">
        <v>2570</v>
      </c>
      <c r="K74" t="s">
        <v>2571</v>
      </c>
      <c r="L74" t="s">
        <v>2832</v>
      </c>
      <c r="M74" t="s">
        <v>2556</v>
      </c>
      <c r="N74">
        <v>140</v>
      </c>
      <c r="O74" t="s">
        <v>2557</v>
      </c>
      <c r="P74">
        <v>86</v>
      </c>
      <c r="Q74" s="2">
        <f t="shared" si="1"/>
        <v>0.61428571428571432</v>
      </c>
      <c r="R74" t="s">
        <v>2558</v>
      </c>
      <c r="S74">
        <v>17.100000000000001</v>
      </c>
      <c r="T74" t="s">
        <v>2559</v>
      </c>
      <c r="U74">
        <v>0.122142857142857</v>
      </c>
      <c r="V74" t="s">
        <v>2560</v>
      </c>
      <c r="W74">
        <v>0.79372093023255696</v>
      </c>
      <c r="X74" t="s">
        <v>2561</v>
      </c>
      <c r="Y74">
        <v>-0.94740740740740603</v>
      </c>
      <c r="Z74" t="s">
        <v>2562</v>
      </c>
      <c r="AA74">
        <v>0.183584420362054</v>
      </c>
      <c r="AB74" t="s">
        <v>2563</v>
      </c>
      <c r="AC74" t="s">
        <v>2605</v>
      </c>
      <c r="AD74" t="s">
        <v>2591</v>
      </c>
      <c r="AE74" t="s">
        <v>2564</v>
      </c>
      <c r="AF74" t="s">
        <v>2565</v>
      </c>
      <c r="AG74" t="s">
        <v>2605</v>
      </c>
      <c r="AH74" t="s">
        <v>2591</v>
      </c>
      <c r="AI74" t="s">
        <v>2566</v>
      </c>
    </row>
    <row r="75" spans="1:35" x14ac:dyDescent="0.3">
      <c r="A75" t="s">
        <v>2630</v>
      </c>
      <c r="B75" t="s">
        <v>2550</v>
      </c>
      <c r="C75">
        <v>0.5</v>
      </c>
      <c r="D75" t="s">
        <v>2551</v>
      </c>
      <c r="E75" t="s">
        <v>2552</v>
      </c>
      <c r="F75">
        <v>0.46</v>
      </c>
      <c r="G75" t="s">
        <v>2553</v>
      </c>
      <c r="H75" t="s">
        <v>2552</v>
      </c>
      <c r="I75">
        <v>0.15</v>
      </c>
      <c r="J75" t="s">
        <v>2575</v>
      </c>
      <c r="K75" t="s">
        <v>2578</v>
      </c>
      <c r="L75" t="s">
        <v>2833</v>
      </c>
      <c r="M75" t="s">
        <v>2556</v>
      </c>
      <c r="N75">
        <v>96</v>
      </c>
      <c r="O75" t="s">
        <v>2557</v>
      </c>
      <c r="P75">
        <v>70</v>
      </c>
      <c r="Q75" s="2">
        <f t="shared" si="1"/>
        <v>0.72916666666666663</v>
      </c>
      <c r="R75" t="s">
        <v>2558</v>
      </c>
      <c r="S75">
        <v>16.901513541044999</v>
      </c>
      <c r="T75" t="s">
        <v>2559</v>
      </c>
      <c r="U75">
        <v>0.176057432719219</v>
      </c>
      <c r="V75" t="s">
        <v>2560</v>
      </c>
      <c r="W75">
        <v>1.07431963454902</v>
      </c>
      <c r="X75" t="s">
        <v>2561</v>
      </c>
      <c r="Y75">
        <v>-2.2423408029764</v>
      </c>
      <c r="Z75" t="s">
        <v>2562</v>
      </c>
      <c r="AA75">
        <v>0.253089274673585</v>
      </c>
      <c r="AB75" t="s">
        <v>2563</v>
      </c>
      <c r="AC75" t="s">
        <v>2600</v>
      </c>
      <c r="AD75" t="s">
        <v>2601</v>
      </c>
      <c r="AE75" t="s">
        <v>2564</v>
      </c>
      <c r="AF75" t="s">
        <v>2565</v>
      </c>
      <c r="AG75" t="s">
        <v>2600</v>
      </c>
      <c r="AH75" t="s">
        <v>2601</v>
      </c>
      <c r="AI75" t="s">
        <v>2566</v>
      </c>
    </row>
    <row r="76" spans="1:35" x14ac:dyDescent="0.3">
      <c r="A76" t="s">
        <v>2589</v>
      </c>
      <c r="B76" t="s">
        <v>2550</v>
      </c>
      <c r="C76">
        <v>0.3</v>
      </c>
      <c r="D76" t="s">
        <v>2551</v>
      </c>
      <c r="E76" t="s">
        <v>2552</v>
      </c>
      <c r="F76">
        <v>0.26</v>
      </c>
      <c r="G76" t="s">
        <v>2553</v>
      </c>
      <c r="H76" t="s">
        <v>2552</v>
      </c>
      <c r="I76">
        <v>0.1</v>
      </c>
      <c r="J76" t="s">
        <v>2575</v>
      </c>
      <c r="K76" t="s">
        <v>2576</v>
      </c>
      <c r="L76" t="s">
        <v>2834</v>
      </c>
      <c r="M76" t="s">
        <v>2556</v>
      </c>
      <c r="N76">
        <v>139</v>
      </c>
      <c r="O76" t="s">
        <v>2557</v>
      </c>
      <c r="P76">
        <v>81</v>
      </c>
      <c r="Q76" s="2">
        <f t="shared" si="1"/>
        <v>0.58273381294964033</v>
      </c>
      <c r="R76" t="s">
        <v>2558</v>
      </c>
      <c r="S76">
        <v>16.4986267784851</v>
      </c>
      <c r="T76" t="s">
        <v>2559</v>
      </c>
      <c r="U76">
        <v>0.118695156679749</v>
      </c>
      <c r="V76" t="s">
        <v>2560</v>
      </c>
      <c r="W76">
        <v>0.73297961866404204</v>
      </c>
      <c r="X76" t="s">
        <v>2561</v>
      </c>
      <c r="Y76">
        <v>-0.73918486781555603</v>
      </c>
      <c r="Z76" t="s">
        <v>2562</v>
      </c>
      <c r="AA76">
        <v>0.15305942389052901</v>
      </c>
      <c r="AB76" t="s">
        <v>2563</v>
      </c>
      <c r="AC76" t="s">
        <v>2613</v>
      </c>
      <c r="AD76" t="s">
        <v>2601</v>
      </c>
      <c r="AE76" t="s">
        <v>2564</v>
      </c>
      <c r="AF76" t="s">
        <v>2565</v>
      </c>
      <c r="AG76" t="s">
        <v>2613</v>
      </c>
      <c r="AH76" t="s">
        <v>2601</v>
      </c>
      <c r="AI76" t="s">
        <v>2566</v>
      </c>
    </row>
    <row r="77" spans="1:35" x14ac:dyDescent="0.3">
      <c r="A77" t="s">
        <v>2630</v>
      </c>
      <c r="B77" t="s">
        <v>2550</v>
      </c>
      <c r="C77">
        <v>0.3</v>
      </c>
      <c r="D77" t="s">
        <v>2551</v>
      </c>
      <c r="E77" t="s">
        <v>2552</v>
      </c>
      <c r="F77">
        <v>0.26</v>
      </c>
      <c r="G77" t="s">
        <v>2553</v>
      </c>
      <c r="H77" t="s">
        <v>2552</v>
      </c>
      <c r="I77">
        <v>0.1</v>
      </c>
      <c r="J77" t="s">
        <v>2570</v>
      </c>
      <c r="K77" t="s">
        <v>2572</v>
      </c>
      <c r="L77" t="s">
        <v>2835</v>
      </c>
      <c r="M77" t="s">
        <v>2556</v>
      </c>
      <c r="N77">
        <v>95</v>
      </c>
      <c r="O77" t="s">
        <v>2557</v>
      </c>
      <c r="P77">
        <v>70</v>
      </c>
      <c r="Q77" s="2">
        <f t="shared" si="1"/>
        <v>0.73684210526315785</v>
      </c>
      <c r="R77" t="s">
        <v>2558</v>
      </c>
      <c r="S77">
        <v>16.063243529464501</v>
      </c>
      <c r="T77" t="s">
        <v>2559</v>
      </c>
      <c r="U77">
        <v>0.169086773994363</v>
      </c>
      <c r="V77" t="s">
        <v>2560</v>
      </c>
      <c r="W77">
        <v>0.62518919327806399</v>
      </c>
      <c r="X77" t="s">
        <v>2561</v>
      </c>
      <c r="Y77">
        <v>-1.1079999999999901</v>
      </c>
      <c r="Z77" t="s">
        <v>2562</v>
      </c>
      <c r="AA77">
        <v>0.13247859157899899</v>
      </c>
      <c r="AB77" t="s">
        <v>2563</v>
      </c>
      <c r="AC77" t="s">
        <v>2611</v>
      </c>
      <c r="AD77" t="s">
        <v>2612</v>
      </c>
      <c r="AE77" t="s">
        <v>2564</v>
      </c>
      <c r="AF77" t="s">
        <v>2565</v>
      </c>
      <c r="AG77" t="s">
        <v>2611</v>
      </c>
      <c r="AH77" t="s">
        <v>2612</v>
      </c>
      <c r="AI77" t="s">
        <v>2566</v>
      </c>
    </row>
    <row r="78" spans="1:35" x14ac:dyDescent="0.3">
      <c r="A78" t="s">
        <v>2630</v>
      </c>
      <c r="B78" t="s">
        <v>2550</v>
      </c>
      <c r="C78">
        <v>0.3</v>
      </c>
      <c r="D78" t="s">
        <v>2551</v>
      </c>
      <c r="E78" t="s">
        <v>2552</v>
      </c>
      <c r="F78">
        <v>0.26</v>
      </c>
      <c r="G78" t="s">
        <v>2553</v>
      </c>
      <c r="H78" t="s">
        <v>2552</v>
      </c>
      <c r="I78">
        <v>0.1</v>
      </c>
      <c r="J78" t="s">
        <v>2575</v>
      </c>
      <c r="K78" t="s">
        <v>2579</v>
      </c>
      <c r="L78" t="s">
        <v>2836</v>
      </c>
      <c r="M78" t="s">
        <v>2556</v>
      </c>
      <c r="N78">
        <v>96</v>
      </c>
      <c r="O78" t="s">
        <v>2557</v>
      </c>
      <c r="P78">
        <v>76</v>
      </c>
      <c r="Q78" s="2">
        <f t="shared" si="1"/>
        <v>0.79166666666666663</v>
      </c>
      <c r="R78" t="s">
        <v>2558</v>
      </c>
      <c r="S78">
        <v>16.024850511620301</v>
      </c>
      <c r="T78" t="s">
        <v>2559</v>
      </c>
      <c r="U78">
        <v>0.166925526162712</v>
      </c>
      <c r="V78" t="s">
        <v>2560</v>
      </c>
      <c r="W78">
        <v>0.75666069870614905</v>
      </c>
      <c r="X78" t="s">
        <v>2561</v>
      </c>
      <c r="Y78">
        <v>-2.07406812950234</v>
      </c>
      <c r="Z78" t="s">
        <v>2562</v>
      </c>
      <c r="AA78">
        <v>0.18515883956212401</v>
      </c>
      <c r="AB78" t="s">
        <v>2563</v>
      </c>
      <c r="AC78" t="s">
        <v>2631</v>
      </c>
      <c r="AD78" t="s">
        <v>2607</v>
      </c>
      <c r="AE78" t="s">
        <v>2564</v>
      </c>
      <c r="AF78" t="s">
        <v>2565</v>
      </c>
      <c r="AG78" t="s">
        <v>2631</v>
      </c>
      <c r="AH78" t="s">
        <v>2607</v>
      </c>
      <c r="AI78" t="s">
        <v>2566</v>
      </c>
    </row>
    <row r="79" spans="1:35" x14ac:dyDescent="0.3">
      <c r="A79" t="s">
        <v>2630</v>
      </c>
      <c r="B79" t="s">
        <v>2550</v>
      </c>
      <c r="C79">
        <v>0.3</v>
      </c>
      <c r="D79" t="s">
        <v>2551</v>
      </c>
      <c r="E79" t="s">
        <v>2552</v>
      </c>
      <c r="F79">
        <v>0.26</v>
      </c>
      <c r="G79" t="s">
        <v>2553</v>
      </c>
      <c r="H79" t="s">
        <v>2552</v>
      </c>
      <c r="I79">
        <v>0.1</v>
      </c>
      <c r="J79" t="s">
        <v>2575</v>
      </c>
      <c r="K79" t="s">
        <v>2578</v>
      </c>
      <c r="L79" t="s">
        <v>2837</v>
      </c>
      <c r="M79" t="s">
        <v>2556</v>
      </c>
      <c r="N79">
        <v>96</v>
      </c>
      <c r="O79" t="s">
        <v>2557</v>
      </c>
      <c r="P79">
        <v>76</v>
      </c>
      <c r="Q79" s="2">
        <f t="shared" si="1"/>
        <v>0.79166666666666663</v>
      </c>
      <c r="R79" t="s">
        <v>2558</v>
      </c>
      <c r="S79">
        <v>15.9748505116203</v>
      </c>
      <c r="T79" t="s">
        <v>2559</v>
      </c>
      <c r="U79">
        <v>0.166404692829378</v>
      </c>
      <c r="V79" t="s">
        <v>2560</v>
      </c>
      <c r="W79">
        <v>0.75666069870614905</v>
      </c>
      <c r="X79" t="s">
        <v>2561</v>
      </c>
      <c r="Y79">
        <v>-2.0765681295023399</v>
      </c>
      <c r="Z79" t="s">
        <v>2562</v>
      </c>
      <c r="AA79">
        <v>0.17940186016116899</v>
      </c>
      <c r="AB79" t="s">
        <v>2563</v>
      </c>
      <c r="AC79" t="s">
        <v>2631</v>
      </c>
      <c r="AD79" t="s">
        <v>2607</v>
      </c>
      <c r="AE79" t="s">
        <v>2564</v>
      </c>
      <c r="AF79" t="s">
        <v>2565</v>
      </c>
      <c r="AG79" t="s">
        <v>2631</v>
      </c>
      <c r="AH79" t="s">
        <v>2607</v>
      </c>
      <c r="AI79" t="s">
        <v>2566</v>
      </c>
    </row>
    <row r="80" spans="1:35" x14ac:dyDescent="0.3">
      <c r="A80" t="s">
        <v>2752</v>
      </c>
      <c r="B80" t="s">
        <v>2550</v>
      </c>
      <c r="C80">
        <v>0.3</v>
      </c>
      <c r="D80" t="s">
        <v>2551</v>
      </c>
      <c r="E80" t="s">
        <v>2552</v>
      </c>
      <c r="F80">
        <v>0.26</v>
      </c>
      <c r="G80" t="s">
        <v>2553</v>
      </c>
      <c r="H80" t="s">
        <v>2552</v>
      </c>
      <c r="I80">
        <v>0.1</v>
      </c>
      <c r="J80" t="s">
        <v>2575</v>
      </c>
      <c r="K80" t="s">
        <v>2576</v>
      </c>
      <c r="L80" t="s">
        <v>2838</v>
      </c>
      <c r="M80" t="s">
        <v>2556</v>
      </c>
      <c r="N80">
        <v>246</v>
      </c>
      <c r="O80" t="s">
        <v>2557</v>
      </c>
      <c r="P80">
        <v>158</v>
      </c>
      <c r="Q80" s="2">
        <f t="shared" si="1"/>
        <v>0.64227642276422769</v>
      </c>
      <c r="R80" t="s">
        <v>2558</v>
      </c>
      <c r="S80">
        <v>15.939192787485201</v>
      </c>
      <c r="T80" t="s">
        <v>2559</v>
      </c>
      <c r="U80">
        <v>6.4793466615793605E-2</v>
      </c>
      <c r="V80" t="s">
        <v>2560</v>
      </c>
      <c r="W80">
        <v>0.71082740334029804</v>
      </c>
      <c r="X80" t="s">
        <v>2561</v>
      </c>
      <c r="Y80">
        <v>-1.0951311015941101</v>
      </c>
      <c r="Z80" t="s">
        <v>2562</v>
      </c>
      <c r="AA80">
        <v>0.31437515083828899</v>
      </c>
      <c r="AB80" t="s">
        <v>2563</v>
      </c>
      <c r="AC80" t="s">
        <v>2452</v>
      </c>
      <c r="AD80" t="s">
        <v>2404</v>
      </c>
      <c r="AE80" t="s">
        <v>2564</v>
      </c>
      <c r="AF80" t="s">
        <v>2565</v>
      </c>
      <c r="AG80" t="s">
        <v>2727</v>
      </c>
      <c r="AH80" t="s">
        <v>2404</v>
      </c>
      <c r="AI80" t="s">
        <v>2566</v>
      </c>
    </row>
    <row r="81" spans="1:35" x14ac:dyDescent="0.3">
      <c r="A81" t="s">
        <v>2636</v>
      </c>
      <c r="B81" t="s">
        <v>2550</v>
      </c>
      <c r="C81">
        <v>0.2</v>
      </c>
      <c r="D81" t="s">
        <v>2551</v>
      </c>
      <c r="E81" t="s">
        <v>2552</v>
      </c>
      <c r="F81">
        <v>0.15</v>
      </c>
      <c r="G81" t="s">
        <v>2553</v>
      </c>
      <c r="H81" t="s">
        <v>2552</v>
      </c>
      <c r="I81">
        <v>7.0000000000000007E-2</v>
      </c>
      <c r="J81" t="s">
        <v>2575</v>
      </c>
      <c r="K81" t="s">
        <v>2576</v>
      </c>
      <c r="L81" t="s">
        <v>2839</v>
      </c>
      <c r="M81" t="s">
        <v>2556</v>
      </c>
      <c r="N81">
        <v>127</v>
      </c>
      <c r="O81" t="s">
        <v>2557</v>
      </c>
      <c r="P81">
        <v>71</v>
      </c>
      <c r="Q81" s="2">
        <f t="shared" si="1"/>
        <v>0.55905511811023623</v>
      </c>
      <c r="R81" t="s">
        <v>2558</v>
      </c>
      <c r="S81">
        <v>15.5539876559937</v>
      </c>
      <c r="T81" t="s">
        <v>2559</v>
      </c>
      <c r="U81">
        <v>0.12247234374798099</v>
      </c>
      <c r="V81" t="s">
        <v>2560</v>
      </c>
      <c r="W81">
        <v>0.59893457084507595</v>
      </c>
      <c r="X81" t="s">
        <v>2561</v>
      </c>
      <c r="Y81">
        <v>-0.48161369417869099</v>
      </c>
      <c r="Z81" t="s">
        <v>2562</v>
      </c>
      <c r="AA81">
        <v>0.14170817525273399</v>
      </c>
      <c r="AB81" t="s">
        <v>2563</v>
      </c>
      <c r="AC81" t="s">
        <v>2690</v>
      </c>
      <c r="AD81" t="s">
        <v>2408</v>
      </c>
      <c r="AE81" t="s">
        <v>2564</v>
      </c>
      <c r="AF81" t="s">
        <v>2565</v>
      </c>
      <c r="AG81" t="s">
        <v>2690</v>
      </c>
      <c r="AH81" t="s">
        <v>2408</v>
      </c>
      <c r="AI81" t="s">
        <v>2566</v>
      </c>
    </row>
    <row r="82" spans="1:35" x14ac:dyDescent="0.3">
      <c r="A82" t="s">
        <v>2630</v>
      </c>
      <c r="B82" t="s">
        <v>2550</v>
      </c>
      <c r="C82">
        <v>0.5</v>
      </c>
      <c r="D82" t="s">
        <v>2551</v>
      </c>
      <c r="E82" t="s">
        <v>2552</v>
      </c>
      <c r="F82">
        <v>0.46</v>
      </c>
      <c r="G82" t="s">
        <v>2553</v>
      </c>
      <c r="H82" t="s">
        <v>2552</v>
      </c>
      <c r="I82">
        <v>0.15</v>
      </c>
      <c r="J82" t="s">
        <v>2570</v>
      </c>
      <c r="K82" t="s">
        <v>2574</v>
      </c>
      <c r="L82" t="s">
        <v>2840</v>
      </c>
      <c r="M82" t="s">
        <v>2556</v>
      </c>
      <c r="N82">
        <v>95</v>
      </c>
      <c r="O82" t="s">
        <v>2557</v>
      </c>
      <c r="P82">
        <v>72</v>
      </c>
      <c r="Q82" s="2">
        <f t="shared" si="1"/>
        <v>0.75789473684210529</v>
      </c>
      <c r="R82" t="s">
        <v>2558</v>
      </c>
      <c r="S82">
        <v>15.299999999999899</v>
      </c>
      <c r="T82" t="s">
        <v>2559</v>
      </c>
      <c r="U82">
        <v>0.161052631578947</v>
      </c>
      <c r="V82" t="s">
        <v>2560</v>
      </c>
      <c r="W82">
        <v>1.0476388888888799</v>
      </c>
      <c r="X82" t="s">
        <v>2561</v>
      </c>
      <c r="Y82">
        <v>-2.6143478260869499</v>
      </c>
      <c r="Z82" t="s">
        <v>2562</v>
      </c>
      <c r="AA82">
        <v>0.27686565746969</v>
      </c>
      <c r="AB82" t="s">
        <v>2563</v>
      </c>
      <c r="AC82" t="s">
        <v>2592</v>
      </c>
      <c r="AD82" t="s">
        <v>2593</v>
      </c>
      <c r="AE82" t="s">
        <v>2564</v>
      </c>
      <c r="AF82" t="s">
        <v>2565</v>
      </c>
      <c r="AG82" t="s">
        <v>2592</v>
      </c>
      <c r="AH82" t="s">
        <v>2593</v>
      </c>
      <c r="AI82" t="s">
        <v>2566</v>
      </c>
    </row>
    <row r="83" spans="1:35" x14ac:dyDescent="0.3">
      <c r="A83" t="s">
        <v>2692</v>
      </c>
      <c r="B83" t="s">
        <v>2550</v>
      </c>
      <c r="C83">
        <v>0.2</v>
      </c>
      <c r="D83" t="s">
        <v>2551</v>
      </c>
      <c r="E83" t="s">
        <v>2552</v>
      </c>
      <c r="F83">
        <v>0.15</v>
      </c>
      <c r="G83" t="s">
        <v>2553</v>
      </c>
      <c r="H83" t="s">
        <v>2552</v>
      </c>
      <c r="I83">
        <v>7.0000000000000007E-2</v>
      </c>
      <c r="J83" t="s">
        <v>2575</v>
      </c>
      <c r="K83" t="s">
        <v>2576</v>
      </c>
      <c r="L83" t="s">
        <v>2841</v>
      </c>
      <c r="M83" t="s">
        <v>2556</v>
      </c>
      <c r="N83">
        <v>370</v>
      </c>
      <c r="O83" t="s">
        <v>2557</v>
      </c>
      <c r="P83">
        <v>185</v>
      </c>
      <c r="Q83" s="2">
        <f t="shared" si="1"/>
        <v>0.5</v>
      </c>
      <c r="R83" t="s">
        <v>2558</v>
      </c>
      <c r="S83">
        <v>14.991531939111599</v>
      </c>
      <c r="T83" t="s">
        <v>2559</v>
      </c>
      <c r="U83">
        <v>4.0517653889490801E-2</v>
      </c>
      <c r="V83" t="s">
        <v>2560</v>
      </c>
      <c r="W83">
        <v>0.67981033248000999</v>
      </c>
      <c r="X83" t="s">
        <v>2561</v>
      </c>
      <c r="Y83">
        <v>-0.59877502470102795</v>
      </c>
      <c r="Z83" t="s">
        <v>2562</v>
      </c>
      <c r="AA83">
        <v>0.38549383866801401</v>
      </c>
      <c r="AB83" t="s">
        <v>2563</v>
      </c>
      <c r="AC83" t="s">
        <v>2486</v>
      </c>
      <c r="AD83" t="s">
        <v>2487</v>
      </c>
      <c r="AE83" t="s">
        <v>2564</v>
      </c>
      <c r="AF83" t="s">
        <v>2565</v>
      </c>
      <c r="AG83" t="s">
        <v>2749</v>
      </c>
      <c r="AH83" t="s">
        <v>2612</v>
      </c>
      <c r="AI83" t="s">
        <v>2566</v>
      </c>
    </row>
    <row r="84" spans="1:35" x14ac:dyDescent="0.3">
      <c r="A84" t="s">
        <v>2692</v>
      </c>
      <c r="B84" t="s">
        <v>2550</v>
      </c>
      <c r="C84">
        <v>0.5</v>
      </c>
      <c r="D84" t="s">
        <v>2551</v>
      </c>
      <c r="E84" t="s">
        <v>2552</v>
      </c>
      <c r="F84">
        <v>0.46</v>
      </c>
      <c r="G84" t="s">
        <v>2553</v>
      </c>
      <c r="H84" t="s">
        <v>2552</v>
      </c>
      <c r="I84">
        <v>0.15</v>
      </c>
      <c r="J84" t="s">
        <v>2570</v>
      </c>
      <c r="K84" t="s">
        <v>2571</v>
      </c>
      <c r="L84" t="s">
        <v>2842</v>
      </c>
      <c r="M84" t="s">
        <v>2556</v>
      </c>
      <c r="N84">
        <v>376</v>
      </c>
      <c r="O84" t="s">
        <v>2557</v>
      </c>
      <c r="P84">
        <v>220</v>
      </c>
      <c r="Q84" s="2">
        <f t="shared" si="1"/>
        <v>0.58510638297872342</v>
      </c>
      <c r="R84" t="s">
        <v>2558</v>
      </c>
      <c r="S84">
        <v>14.964771305878999</v>
      </c>
      <c r="T84" t="s">
        <v>2559</v>
      </c>
      <c r="U84">
        <v>3.9799923685848497E-2</v>
      </c>
      <c r="V84" t="s">
        <v>2560</v>
      </c>
      <c r="W84">
        <v>0.89477774588767101</v>
      </c>
      <c r="X84" t="s">
        <v>2561</v>
      </c>
      <c r="Y84">
        <v>-1.1659380307013301</v>
      </c>
      <c r="Z84" t="s">
        <v>2562</v>
      </c>
      <c r="AA84">
        <v>0.46482284583264999</v>
      </c>
      <c r="AB84" t="s">
        <v>2563</v>
      </c>
      <c r="AC84" t="s">
        <v>2696</v>
      </c>
      <c r="AD84" t="s">
        <v>2399</v>
      </c>
      <c r="AE84" t="s">
        <v>2564</v>
      </c>
      <c r="AF84" t="s">
        <v>2565</v>
      </c>
      <c r="AG84" t="s">
        <v>2697</v>
      </c>
      <c r="AH84" t="s">
        <v>2698</v>
      </c>
      <c r="AI84" t="s">
        <v>2566</v>
      </c>
    </row>
    <row r="85" spans="1:35" x14ac:dyDescent="0.3">
      <c r="A85" t="s">
        <v>2589</v>
      </c>
      <c r="B85" t="s">
        <v>2550</v>
      </c>
      <c r="C85">
        <v>0.5</v>
      </c>
      <c r="D85" t="s">
        <v>2551</v>
      </c>
      <c r="E85" t="s">
        <v>2552</v>
      </c>
      <c r="F85">
        <v>0.46</v>
      </c>
      <c r="G85" t="s">
        <v>2553</v>
      </c>
      <c r="H85" t="s">
        <v>2552</v>
      </c>
      <c r="I85">
        <v>0.15</v>
      </c>
      <c r="J85" t="s">
        <v>2554</v>
      </c>
      <c r="K85" t="s">
        <v>2568</v>
      </c>
      <c r="L85" t="s">
        <v>2843</v>
      </c>
      <c r="M85" t="s">
        <v>2556</v>
      </c>
      <c r="N85">
        <v>135</v>
      </c>
      <c r="O85" t="s">
        <v>2557</v>
      </c>
      <c r="P85">
        <v>104</v>
      </c>
      <c r="Q85" s="2">
        <f t="shared" si="1"/>
        <v>0.77037037037037037</v>
      </c>
      <c r="R85" t="s">
        <v>2558</v>
      </c>
      <c r="S85">
        <v>14.91</v>
      </c>
      <c r="T85" t="s">
        <v>2559</v>
      </c>
      <c r="U85">
        <v>0.110444444444444</v>
      </c>
      <c r="V85" t="s">
        <v>2560</v>
      </c>
      <c r="W85">
        <v>0.80461538461538495</v>
      </c>
      <c r="X85" t="s">
        <v>2561</v>
      </c>
      <c r="Y85">
        <v>-2.2183870967741899</v>
      </c>
      <c r="Z85" t="s">
        <v>2562</v>
      </c>
      <c r="AA85">
        <v>0.316895162670564</v>
      </c>
      <c r="AB85" t="s">
        <v>2563</v>
      </c>
      <c r="AC85" t="s">
        <v>2590</v>
      </c>
      <c r="AD85" t="s">
        <v>2591</v>
      </c>
      <c r="AE85" t="s">
        <v>2564</v>
      </c>
      <c r="AF85" t="s">
        <v>2565</v>
      </c>
      <c r="AG85" t="s">
        <v>2590</v>
      </c>
      <c r="AH85" t="s">
        <v>2591</v>
      </c>
      <c r="AI85" t="s">
        <v>2566</v>
      </c>
    </row>
    <row r="86" spans="1:35" x14ac:dyDescent="0.3">
      <c r="A86" t="s">
        <v>2589</v>
      </c>
      <c r="B86" t="s">
        <v>2550</v>
      </c>
      <c r="C86">
        <v>0.4</v>
      </c>
      <c r="D86" t="s">
        <v>2551</v>
      </c>
      <c r="E86" t="s">
        <v>2552</v>
      </c>
      <c r="F86">
        <v>0.36</v>
      </c>
      <c r="G86" t="s">
        <v>2553</v>
      </c>
      <c r="H86" t="s">
        <v>2552</v>
      </c>
      <c r="I86">
        <v>0.125</v>
      </c>
      <c r="J86" t="s">
        <v>2570</v>
      </c>
      <c r="K86" t="s">
        <v>2572</v>
      </c>
      <c r="L86" t="s">
        <v>2844</v>
      </c>
      <c r="M86" t="s">
        <v>2556</v>
      </c>
      <c r="N86">
        <v>140</v>
      </c>
      <c r="O86" t="s">
        <v>2557</v>
      </c>
      <c r="P86">
        <v>93</v>
      </c>
      <c r="Q86" s="2">
        <f t="shared" si="1"/>
        <v>0.66428571428571426</v>
      </c>
      <c r="R86" t="s">
        <v>2558</v>
      </c>
      <c r="S86">
        <v>14.8799999999999</v>
      </c>
      <c r="T86" t="s">
        <v>2559</v>
      </c>
      <c r="U86">
        <v>0.106285714285714</v>
      </c>
      <c r="V86" t="s">
        <v>2560</v>
      </c>
      <c r="W86">
        <v>0.79752688172042996</v>
      </c>
      <c r="X86" t="s">
        <v>2561</v>
      </c>
      <c r="Y86">
        <v>-1.2614893617021199</v>
      </c>
      <c r="Z86" t="s">
        <v>2562</v>
      </c>
      <c r="AA86">
        <v>0.210377099731197</v>
      </c>
      <c r="AB86" t="s">
        <v>2563</v>
      </c>
      <c r="AC86" t="s">
        <v>2605</v>
      </c>
      <c r="AD86" t="s">
        <v>2591</v>
      </c>
      <c r="AE86" t="s">
        <v>2564</v>
      </c>
      <c r="AF86" t="s">
        <v>2565</v>
      </c>
      <c r="AG86" t="s">
        <v>2605</v>
      </c>
      <c r="AH86" t="s">
        <v>2591</v>
      </c>
      <c r="AI86" t="s">
        <v>2566</v>
      </c>
    </row>
    <row r="87" spans="1:35" x14ac:dyDescent="0.3">
      <c r="A87" t="s">
        <v>2630</v>
      </c>
      <c r="B87" t="s">
        <v>2550</v>
      </c>
      <c r="C87">
        <v>0.25</v>
      </c>
      <c r="D87" t="s">
        <v>2551</v>
      </c>
      <c r="E87" t="s">
        <v>2552</v>
      </c>
      <c r="F87">
        <v>0.2</v>
      </c>
      <c r="G87" t="s">
        <v>2553</v>
      </c>
      <c r="H87" t="s">
        <v>2552</v>
      </c>
      <c r="I87">
        <v>0.08</v>
      </c>
      <c r="J87" t="s">
        <v>2575</v>
      </c>
      <c r="K87" t="s">
        <v>2577</v>
      </c>
      <c r="L87" t="s">
        <v>2845</v>
      </c>
      <c r="M87" t="s">
        <v>2556</v>
      </c>
      <c r="N87">
        <v>96</v>
      </c>
      <c r="O87" t="s">
        <v>2557</v>
      </c>
      <c r="P87">
        <v>63</v>
      </c>
      <c r="Q87" s="2">
        <f t="shared" si="1"/>
        <v>0.65625</v>
      </c>
      <c r="R87" t="s">
        <v>2558</v>
      </c>
      <c r="S87">
        <v>14.8766543561413</v>
      </c>
      <c r="T87" t="s">
        <v>2559</v>
      </c>
      <c r="U87">
        <v>0.154965149543139</v>
      </c>
      <c r="V87" t="s">
        <v>2560</v>
      </c>
      <c r="W87">
        <v>0.68789776174198303</v>
      </c>
      <c r="X87" t="s">
        <v>2561</v>
      </c>
      <c r="Y87">
        <v>-0.86245165556374503</v>
      </c>
      <c r="Z87" t="s">
        <v>2562</v>
      </c>
      <c r="AA87">
        <v>0.130552705978741</v>
      </c>
      <c r="AB87" t="s">
        <v>2563</v>
      </c>
      <c r="AC87" t="s">
        <v>2624</v>
      </c>
      <c r="AD87" t="s">
        <v>2593</v>
      </c>
      <c r="AE87" t="s">
        <v>2564</v>
      </c>
      <c r="AF87" t="s">
        <v>2565</v>
      </c>
      <c r="AG87" t="s">
        <v>2624</v>
      </c>
      <c r="AH87" t="s">
        <v>2593</v>
      </c>
      <c r="AI87" t="s">
        <v>2566</v>
      </c>
    </row>
    <row r="88" spans="1:35" x14ac:dyDescent="0.3">
      <c r="A88" t="s">
        <v>2636</v>
      </c>
      <c r="B88" t="s">
        <v>2550</v>
      </c>
      <c r="C88">
        <v>0.3</v>
      </c>
      <c r="D88" t="s">
        <v>2551</v>
      </c>
      <c r="E88" t="s">
        <v>2552</v>
      </c>
      <c r="F88">
        <v>0.26</v>
      </c>
      <c r="G88" t="s">
        <v>2553</v>
      </c>
      <c r="H88" t="s">
        <v>2552</v>
      </c>
      <c r="I88">
        <v>0.1</v>
      </c>
      <c r="J88" t="s">
        <v>2575</v>
      </c>
      <c r="K88" t="s">
        <v>2579</v>
      </c>
      <c r="L88" t="s">
        <v>2846</v>
      </c>
      <c r="M88" t="s">
        <v>2556</v>
      </c>
      <c r="N88">
        <v>127</v>
      </c>
      <c r="O88" t="s">
        <v>2557</v>
      </c>
      <c r="P88">
        <v>93</v>
      </c>
      <c r="Q88" s="2">
        <f t="shared" si="1"/>
        <v>0.73228346456692917</v>
      </c>
      <c r="R88" t="s">
        <v>2558</v>
      </c>
      <c r="S88">
        <v>14.6837888202655</v>
      </c>
      <c r="T88" t="s">
        <v>2559</v>
      </c>
      <c r="U88">
        <v>0.115620384411539</v>
      </c>
      <c r="V88" t="s">
        <v>2560</v>
      </c>
      <c r="W88">
        <v>0.72135098720706203</v>
      </c>
      <c r="X88" t="s">
        <v>2561</v>
      </c>
      <c r="Y88">
        <v>-1.54123097029385</v>
      </c>
      <c r="Z88" t="s">
        <v>2562</v>
      </c>
      <c r="AA88">
        <v>0.256037115199865</v>
      </c>
      <c r="AB88" t="s">
        <v>2563</v>
      </c>
      <c r="AC88" t="s">
        <v>2614</v>
      </c>
      <c r="AD88" t="s">
        <v>2615</v>
      </c>
      <c r="AE88" t="s">
        <v>2564</v>
      </c>
      <c r="AF88" t="s">
        <v>2565</v>
      </c>
      <c r="AG88" t="s">
        <v>2676</v>
      </c>
      <c r="AH88" t="s">
        <v>2617</v>
      </c>
      <c r="AI88" t="s">
        <v>2566</v>
      </c>
    </row>
    <row r="89" spans="1:35" x14ac:dyDescent="0.3">
      <c r="A89" t="s">
        <v>2630</v>
      </c>
      <c r="B89" t="s">
        <v>2550</v>
      </c>
      <c r="C89">
        <v>0.3</v>
      </c>
      <c r="D89" t="s">
        <v>2551</v>
      </c>
      <c r="E89" t="s">
        <v>2552</v>
      </c>
      <c r="F89">
        <v>0.26</v>
      </c>
      <c r="G89" t="s">
        <v>2553</v>
      </c>
      <c r="H89" t="s">
        <v>2552</v>
      </c>
      <c r="I89">
        <v>0.1</v>
      </c>
      <c r="J89" t="s">
        <v>2570</v>
      </c>
      <c r="K89" t="s">
        <v>2571</v>
      </c>
      <c r="L89" t="s">
        <v>2847</v>
      </c>
      <c r="M89" t="s">
        <v>2556</v>
      </c>
      <c r="N89">
        <v>95</v>
      </c>
      <c r="O89" t="s">
        <v>2557</v>
      </c>
      <c r="P89">
        <v>64</v>
      </c>
      <c r="Q89" s="2">
        <f t="shared" si="1"/>
        <v>0.67368421052631577</v>
      </c>
      <c r="R89" t="s">
        <v>2558</v>
      </c>
      <c r="S89">
        <v>14.483243529464399</v>
      </c>
      <c r="T89" t="s">
        <v>2559</v>
      </c>
      <c r="U89">
        <v>0.15245519504699401</v>
      </c>
      <c r="V89" t="s">
        <v>2560</v>
      </c>
      <c r="W89">
        <v>0.61098818014788203</v>
      </c>
      <c r="X89" t="s">
        <v>2561</v>
      </c>
      <c r="Y89">
        <v>-0.79419354838709599</v>
      </c>
      <c r="Z89" t="s">
        <v>2562</v>
      </c>
      <c r="AA89">
        <v>0.110186314763972</v>
      </c>
      <c r="AB89" t="s">
        <v>2563</v>
      </c>
      <c r="AC89" t="s">
        <v>2610</v>
      </c>
      <c r="AD89" t="s">
        <v>2595</v>
      </c>
      <c r="AE89" t="s">
        <v>2564</v>
      </c>
      <c r="AF89" t="s">
        <v>2565</v>
      </c>
      <c r="AG89" t="s">
        <v>2610</v>
      </c>
      <c r="AH89" t="s">
        <v>2595</v>
      </c>
      <c r="AI89" t="s">
        <v>2566</v>
      </c>
    </row>
    <row r="90" spans="1:35" x14ac:dyDescent="0.3">
      <c r="A90" t="s">
        <v>2636</v>
      </c>
      <c r="B90" t="s">
        <v>2550</v>
      </c>
      <c r="C90">
        <v>0.4</v>
      </c>
      <c r="D90" t="s">
        <v>2551</v>
      </c>
      <c r="E90" t="s">
        <v>2552</v>
      </c>
      <c r="F90">
        <v>0.36</v>
      </c>
      <c r="G90" t="s">
        <v>2553</v>
      </c>
      <c r="H90" t="s">
        <v>2552</v>
      </c>
      <c r="I90">
        <v>0.125</v>
      </c>
      <c r="J90" t="s">
        <v>2554</v>
      </c>
      <c r="K90" t="s">
        <v>2567</v>
      </c>
      <c r="L90" t="s">
        <v>2848</v>
      </c>
      <c r="M90" t="s">
        <v>2556</v>
      </c>
      <c r="N90">
        <v>136</v>
      </c>
      <c r="O90" t="s">
        <v>2557</v>
      </c>
      <c r="P90">
        <v>103</v>
      </c>
      <c r="Q90" s="2">
        <f t="shared" si="1"/>
        <v>0.75735294117647056</v>
      </c>
      <c r="R90" t="s">
        <v>2558</v>
      </c>
      <c r="S90">
        <v>14.3569920024403</v>
      </c>
      <c r="T90" t="s">
        <v>2559</v>
      </c>
      <c r="U90">
        <v>0.105566117665002</v>
      </c>
      <c r="V90" t="s">
        <v>2560</v>
      </c>
      <c r="W90">
        <v>0.59492225245087704</v>
      </c>
      <c r="X90" t="s">
        <v>2561</v>
      </c>
      <c r="Y90">
        <v>-1.4218181818181801</v>
      </c>
      <c r="Z90" t="s">
        <v>2562</v>
      </c>
      <c r="AA90">
        <v>0.19504171457978101</v>
      </c>
      <c r="AB90" t="s">
        <v>2563</v>
      </c>
      <c r="AC90" t="s">
        <v>2649</v>
      </c>
      <c r="AD90" t="s">
        <v>2411</v>
      </c>
      <c r="AE90" t="s">
        <v>2564</v>
      </c>
      <c r="AF90" t="s">
        <v>2565</v>
      </c>
      <c r="AG90" t="s">
        <v>2650</v>
      </c>
      <c r="AH90" t="s">
        <v>2411</v>
      </c>
      <c r="AI90" t="s">
        <v>2566</v>
      </c>
    </row>
    <row r="91" spans="1:35" x14ac:dyDescent="0.3">
      <c r="A91" t="s">
        <v>2636</v>
      </c>
      <c r="B91" t="s">
        <v>2550</v>
      </c>
      <c r="C91">
        <v>0.2</v>
      </c>
      <c r="D91" t="s">
        <v>2551</v>
      </c>
      <c r="E91" t="s">
        <v>2552</v>
      </c>
      <c r="F91">
        <v>0.15</v>
      </c>
      <c r="G91" t="s">
        <v>2553</v>
      </c>
      <c r="H91" t="s">
        <v>2552</v>
      </c>
      <c r="I91">
        <v>7.0000000000000007E-2</v>
      </c>
      <c r="J91" t="s">
        <v>2575</v>
      </c>
      <c r="K91" t="s">
        <v>2577</v>
      </c>
      <c r="L91" t="s">
        <v>2849</v>
      </c>
      <c r="M91" t="s">
        <v>2556</v>
      </c>
      <c r="N91">
        <v>127</v>
      </c>
      <c r="O91" t="s">
        <v>2557</v>
      </c>
      <c r="P91">
        <v>76</v>
      </c>
      <c r="Q91" s="2">
        <f t="shared" si="1"/>
        <v>0.59842519685039375</v>
      </c>
      <c r="R91" t="s">
        <v>2558</v>
      </c>
      <c r="S91">
        <v>14.2139876559936</v>
      </c>
      <c r="T91" t="s">
        <v>2559</v>
      </c>
      <c r="U91">
        <v>0.11192116264561899</v>
      </c>
      <c r="V91" t="s">
        <v>2560</v>
      </c>
      <c r="W91">
        <v>0.62295203328947901</v>
      </c>
      <c r="X91" t="s">
        <v>2561</v>
      </c>
      <c r="Y91">
        <v>-0.64961503674522902</v>
      </c>
      <c r="Z91" t="s">
        <v>2562</v>
      </c>
      <c r="AA91">
        <v>0.17666455011705101</v>
      </c>
      <c r="AB91" t="s">
        <v>2563</v>
      </c>
      <c r="AC91" t="s">
        <v>2691</v>
      </c>
      <c r="AD91" t="s">
        <v>2404</v>
      </c>
      <c r="AE91" t="s">
        <v>2564</v>
      </c>
      <c r="AF91" t="s">
        <v>2565</v>
      </c>
      <c r="AG91" t="s">
        <v>2691</v>
      </c>
      <c r="AH91" t="s">
        <v>2404</v>
      </c>
      <c r="AI91" t="s">
        <v>2566</v>
      </c>
    </row>
    <row r="92" spans="1:35" x14ac:dyDescent="0.3">
      <c r="A92" t="s">
        <v>2636</v>
      </c>
      <c r="B92" t="s">
        <v>2550</v>
      </c>
      <c r="C92">
        <v>0.4</v>
      </c>
      <c r="D92" t="s">
        <v>2551</v>
      </c>
      <c r="E92" t="s">
        <v>2552</v>
      </c>
      <c r="F92">
        <v>0.36</v>
      </c>
      <c r="G92" t="s">
        <v>2553</v>
      </c>
      <c r="H92" t="s">
        <v>2552</v>
      </c>
      <c r="I92">
        <v>0.125</v>
      </c>
      <c r="J92" t="s">
        <v>2575</v>
      </c>
      <c r="K92" t="s">
        <v>2576</v>
      </c>
      <c r="L92" t="s">
        <v>2850</v>
      </c>
      <c r="M92" t="s">
        <v>2556</v>
      </c>
      <c r="N92">
        <v>127</v>
      </c>
      <c r="O92" t="s">
        <v>2557</v>
      </c>
      <c r="P92">
        <v>78</v>
      </c>
      <c r="Q92" s="2">
        <f t="shared" si="1"/>
        <v>0.61417322834645671</v>
      </c>
      <c r="R92" t="s">
        <v>2558</v>
      </c>
      <c r="S92">
        <v>14.161454341655499</v>
      </c>
      <c r="T92" t="s">
        <v>2559</v>
      </c>
      <c r="U92">
        <v>0.11150751450122399</v>
      </c>
      <c r="V92" t="s">
        <v>2560</v>
      </c>
      <c r="W92">
        <v>0.85298982663757805</v>
      </c>
      <c r="X92" t="s">
        <v>2561</v>
      </c>
      <c r="Y92">
        <v>-1.0688112680831701</v>
      </c>
      <c r="Z92" t="s">
        <v>2562</v>
      </c>
      <c r="AA92">
        <v>0.174753374714856</v>
      </c>
      <c r="AB92" t="s">
        <v>2563</v>
      </c>
      <c r="AC92" t="s">
        <v>2661</v>
      </c>
      <c r="AD92" t="s">
        <v>2638</v>
      </c>
      <c r="AE92" t="s">
        <v>2564</v>
      </c>
      <c r="AF92" t="s">
        <v>2565</v>
      </c>
      <c r="AG92" t="s">
        <v>2661</v>
      </c>
      <c r="AH92" t="s">
        <v>2638</v>
      </c>
      <c r="AI92" t="s">
        <v>2566</v>
      </c>
    </row>
    <row r="93" spans="1:35" x14ac:dyDescent="0.3">
      <c r="A93" t="s">
        <v>2636</v>
      </c>
      <c r="B93" t="s">
        <v>2550</v>
      </c>
      <c r="C93">
        <v>0.4</v>
      </c>
      <c r="D93" t="s">
        <v>2551</v>
      </c>
      <c r="E93" t="s">
        <v>2552</v>
      </c>
      <c r="F93">
        <v>0.36</v>
      </c>
      <c r="G93" t="s">
        <v>2553</v>
      </c>
      <c r="H93" t="s">
        <v>2552</v>
      </c>
      <c r="I93">
        <v>0.125</v>
      </c>
      <c r="J93" t="s">
        <v>2575</v>
      </c>
      <c r="K93" t="s">
        <v>2578</v>
      </c>
      <c r="L93" t="s">
        <v>2851</v>
      </c>
      <c r="M93" t="s">
        <v>2556</v>
      </c>
      <c r="N93">
        <v>127</v>
      </c>
      <c r="O93" t="s">
        <v>2557</v>
      </c>
      <c r="P93">
        <v>97</v>
      </c>
      <c r="Q93" s="2">
        <f t="shared" si="1"/>
        <v>0.76377952755905509</v>
      </c>
      <c r="R93" t="s">
        <v>2558</v>
      </c>
      <c r="S93">
        <v>14.078084724962</v>
      </c>
      <c r="T93" t="s">
        <v>2559</v>
      </c>
      <c r="U93">
        <v>0.110851060826473</v>
      </c>
      <c r="V93" t="s">
        <v>2560</v>
      </c>
      <c r="W93">
        <v>0.87539271015281805</v>
      </c>
      <c r="X93" t="s">
        <v>2561</v>
      </c>
      <c r="Y93">
        <v>-2.36116693866204</v>
      </c>
      <c r="Z93" t="s">
        <v>2562</v>
      </c>
      <c r="AA93">
        <v>0.28017622529299702</v>
      </c>
      <c r="AB93" t="s">
        <v>2563</v>
      </c>
      <c r="AC93" t="s">
        <v>2629</v>
      </c>
      <c r="AD93" t="s">
        <v>2404</v>
      </c>
      <c r="AE93" t="s">
        <v>2564</v>
      </c>
      <c r="AF93" t="s">
        <v>2565</v>
      </c>
      <c r="AG93" t="s">
        <v>2662</v>
      </c>
      <c r="AH93" t="s">
        <v>2429</v>
      </c>
      <c r="AI93" t="s">
        <v>2566</v>
      </c>
    </row>
    <row r="94" spans="1:35" x14ac:dyDescent="0.3">
      <c r="A94" t="s">
        <v>2630</v>
      </c>
      <c r="B94" t="s">
        <v>2550</v>
      </c>
      <c r="C94">
        <v>0.25</v>
      </c>
      <c r="D94" t="s">
        <v>2551</v>
      </c>
      <c r="E94" t="s">
        <v>2552</v>
      </c>
      <c r="F94">
        <v>0.2</v>
      </c>
      <c r="G94" t="s">
        <v>2553</v>
      </c>
      <c r="H94" t="s">
        <v>2552</v>
      </c>
      <c r="I94">
        <v>0.08</v>
      </c>
      <c r="J94" t="s">
        <v>2575</v>
      </c>
      <c r="K94" t="s">
        <v>2576</v>
      </c>
      <c r="L94" t="s">
        <v>2852</v>
      </c>
      <c r="M94" t="s">
        <v>2556</v>
      </c>
      <c r="N94">
        <v>96</v>
      </c>
      <c r="O94" t="s">
        <v>2557</v>
      </c>
      <c r="P94">
        <v>58</v>
      </c>
      <c r="Q94" s="2">
        <f t="shared" si="1"/>
        <v>0.60416666666666663</v>
      </c>
      <c r="R94" t="s">
        <v>2558</v>
      </c>
      <c r="S94">
        <v>13.9893705426114</v>
      </c>
      <c r="T94" t="s">
        <v>2559</v>
      </c>
      <c r="U94">
        <v>0.145722609818869</v>
      </c>
      <c r="V94" t="s">
        <v>2560</v>
      </c>
      <c r="W94">
        <v>0.66248741283212997</v>
      </c>
      <c r="X94" t="s">
        <v>2561</v>
      </c>
      <c r="Y94">
        <v>-0.64302366846452697</v>
      </c>
      <c r="Z94" t="s">
        <v>2562</v>
      </c>
      <c r="AA94">
        <v>0.107151574283795</v>
      </c>
      <c r="AB94" t="s">
        <v>2563</v>
      </c>
      <c r="AC94" t="s">
        <v>2623</v>
      </c>
      <c r="AD94" t="s">
        <v>2607</v>
      </c>
      <c r="AE94" t="s">
        <v>2564</v>
      </c>
      <c r="AF94" t="s">
        <v>2565</v>
      </c>
      <c r="AG94" t="s">
        <v>2623</v>
      </c>
      <c r="AH94" t="s">
        <v>2607</v>
      </c>
      <c r="AI94" t="s">
        <v>2566</v>
      </c>
    </row>
    <row r="95" spans="1:35" x14ac:dyDescent="0.3">
      <c r="A95" t="s">
        <v>2752</v>
      </c>
      <c r="B95" t="s">
        <v>2550</v>
      </c>
      <c r="C95">
        <v>0.5</v>
      </c>
      <c r="D95" t="s">
        <v>2551</v>
      </c>
      <c r="E95" t="s">
        <v>2552</v>
      </c>
      <c r="F95">
        <v>0.46</v>
      </c>
      <c r="G95" t="s">
        <v>2553</v>
      </c>
      <c r="H95" t="s">
        <v>2552</v>
      </c>
      <c r="I95">
        <v>0.15</v>
      </c>
      <c r="J95" t="s">
        <v>2570</v>
      </c>
      <c r="K95" t="s">
        <v>2571</v>
      </c>
      <c r="L95" t="s">
        <v>2853</v>
      </c>
      <c r="M95" t="s">
        <v>2556</v>
      </c>
      <c r="N95">
        <v>258</v>
      </c>
      <c r="O95" t="s">
        <v>2557</v>
      </c>
      <c r="P95">
        <v>150</v>
      </c>
      <c r="Q95" s="2">
        <f t="shared" si="1"/>
        <v>0.58139534883720934</v>
      </c>
      <c r="R95" t="s">
        <v>2558</v>
      </c>
      <c r="S95">
        <v>13.595126661355</v>
      </c>
      <c r="T95" t="s">
        <v>2559</v>
      </c>
      <c r="U95">
        <v>5.2694289385097001E-2</v>
      </c>
      <c r="V95" t="s">
        <v>2560</v>
      </c>
      <c r="W95">
        <v>0.95997386953956898</v>
      </c>
      <c r="X95" t="s">
        <v>2561</v>
      </c>
      <c r="Y95">
        <v>-1.20741623860722</v>
      </c>
      <c r="Z95" t="s">
        <v>2562</v>
      </c>
      <c r="AA95">
        <v>0.34969022479829898</v>
      </c>
      <c r="AB95" t="s">
        <v>2563</v>
      </c>
      <c r="AC95" t="s">
        <v>2696</v>
      </c>
      <c r="AD95" t="s">
        <v>2399</v>
      </c>
      <c r="AE95" t="s">
        <v>2564</v>
      </c>
      <c r="AF95" t="s">
        <v>2565</v>
      </c>
      <c r="AG95" t="s">
        <v>2697</v>
      </c>
      <c r="AH95" t="s">
        <v>2698</v>
      </c>
      <c r="AI95" t="s">
        <v>2566</v>
      </c>
    </row>
    <row r="96" spans="1:35" x14ac:dyDescent="0.3">
      <c r="A96" t="s">
        <v>2636</v>
      </c>
      <c r="B96" t="s">
        <v>2550</v>
      </c>
      <c r="C96">
        <v>0.2</v>
      </c>
      <c r="D96" t="s">
        <v>2551</v>
      </c>
      <c r="E96" t="s">
        <v>2552</v>
      </c>
      <c r="F96">
        <v>0.15</v>
      </c>
      <c r="G96" t="s">
        <v>2553</v>
      </c>
      <c r="H96" t="s">
        <v>2552</v>
      </c>
      <c r="I96">
        <v>7.0000000000000007E-2</v>
      </c>
      <c r="J96" t="s">
        <v>2575</v>
      </c>
      <c r="K96" t="s">
        <v>2578</v>
      </c>
      <c r="L96" t="s">
        <v>2854</v>
      </c>
      <c r="M96" t="s">
        <v>2556</v>
      </c>
      <c r="N96">
        <v>127</v>
      </c>
      <c r="O96" t="s">
        <v>2557</v>
      </c>
      <c r="P96">
        <v>76</v>
      </c>
      <c r="Q96" s="2">
        <f t="shared" si="1"/>
        <v>0.59842519685039375</v>
      </c>
      <c r="R96" t="s">
        <v>2558</v>
      </c>
      <c r="S96">
        <v>13.153987655993699</v>
      </c>
      <c r="T96" t="s">
        <v>2559</v>
      </c>
      <c r="U96">
        <v>0.103574705952706</v>
      </c>
      <c r="V96" t="s">
        <v>2560</v>
      </c>
      <c r="W96">
        <v>0.62295203328947901</v>
      </c>
      <c r="X96" t="s">
        <v>2561</v>
      </c>
      <c r="Y96">
        <v>-0.67039935047071897</v>
      </c>
      <c r="Z96" t="s">
        <v>2562</v>
      </c>
      <c r="AA96">
        <v>0.186799207087229</v>
      </c>
      <c r="AB96" t="s">
        <v>2563</v>
      </c>
      <c r="AC96" t="s">
        <v>2691</v>
      </c>
      <c r="AD96" t="s">
        <v>2404</v>
      </c>
      <c r="AE96" t="s">
        <v>2564</v>
      </c>
      <c r="AF96" t="s">
        <v>2565</v>
      </c>
      <c r="AG96" t="s">
        <v>2691</v>
      </c>
      <c r="AH96" t="s">
        <v>2404</v>
      </c>
      <c r="AI96" t="s">
        <v>2566</v>
      </c>
    </row>
    <row r="97" spans="1:35" x14ac:dyDescent="0.3">
      <c r="A97" t="s">
        <v>2589</v>
      </c>
      <c r="B97" t="s">
        <v>2550</v>
      </c>
      <c r="C97">
        <v>0.5</v>
      </c>
      <c r="D97" t="s">
        <v>2551</v>
      </c>
      <c r="E97" t="s">
        <v>2552</v>
      </c>
      <c r="F97">
        <v>0.46</v>
      </c>
      <c r="G97" t="s">
        <v>2553</v>
      </c>
      <c r="H97" t="s">
        <v>2552</v>
      </c>
      <c r="I97">
        <v>0.15</v>
      </c>
      <c r="J97" t="s">
        <v>2575</v>
      </c>
      <c r="K97" t="s">
        <v>2579</v>
      </c>
      <c r="L97" t="s">
        <v>2855</v>
      </c>
      <c r="M97" t="s">
        <v>2556</v>
      </c>
      <c r="N97">
        <v>139</v>
      </c>
      <c r="O97" t="s">
        <v>2557</v>
      </c>
      <c r="P97">
        <v>100</v>
      </c>
      <c r="Q97" s="2">
        <f t="shared" si="1"/>
        <v>0.71942446043165464</v>
      </c>
      <c r="R97" t="s">
        <v>2558</v>
      </c>
      <c r="S97">
        <v>13.0357046342885</v>
      </c>
      <c r="T97" t="s">
        <v>2559</v>
      </c>
      <c r="U97">
        <v>9.3782047728694404E-2</v>
      </c>
      <c r="V97" t="s">
        <v>2560</v>
      </c>
      <c r="W97">
        <v>1.0762743873679399</v>
      </c>
      <c r="X97" t="s">
        <v>2561</v>
      </c>
      <c r="Y97">
        <v>-2.4254290795514399</v>
      </c>
      <c r="Z97" t="s">
        <v>2562</v>
      </c>
      <c r="AA97">
        <v>0.34654305656228901</v>
      </c>
      <c r="AB97" t="s">
        <v>2563</v>
      </c>
      <c r="AC97" t="s">
        <v>2600</v>
      </c>
      <c r="AD97" t="s">
        <v>2601</v>
      </c>
      <c r="AE97" t="s">
        <v>2564</v>
      </c>
      <c r="AF97" t="s">
        <v>2565</v>
      </c>
      <c r="AG97" t="s">
        <v>2600</v>
      </c>
      <c r="AH97" t="s">
        <v>2601</v>
      </c>
      <c r="AI97" t="s">
        <v>2566</v>
      </c>
    </row>
    <row r="98" spans="1:35" x14ac:dyDescent="0.3">
      <c r="A98" t="s">
        <v>2692</v>
      </c>
      <c r="B98" t="s">
        <v>2550</v>
      </c>
      <c r="C98">
        <v>0.5</v>
      </c>
      <c r="D98" t="s">
        <v>2551</v>
      </c>
      <c r="E98" t="s">
        <v>2552</v>
      </c>
      <c r="F98">
        <v>0.46</v>
      </c>
      <c r="G98" t="s">
        <v>2553</v>
      </c>
      <c r="H98" t="s">
        <v>2552</v>
      </c>
      <c r="I98">
        <v>0.15</v>
      </c>
      <c r="J98" t="s">
        <v>2570</v>
      </c>
      <c r="K98" t="s">
        <v>2573</v>
      </c>
      <c r="L98" t="s">
        <v>2856</v>
      </c>
      <c r="M98" t="s">
        <v>2556</v>
      </c>
      <c r="N98">
        <v>376</v>
      </c>
      <c r="O98" t="s">
        <v>2557</v>
      </c>
      <c r="P98">
        <v>270</v>
      </c>
      <c r="Q98" s="2">
        <f t="shared" si="1"/>
        <v>0.71808510638297873</v>
      </c>
      <c r="R98" t="s">
        <v>2558</v>
      </c>
      <c r="S98">
        <v>12.704771305878999</v>
      </c>
      <c r="T98" t="s">
        <v>2559</v>
      </c>
      <c r="U98">
        <v>3.3789285387976098E-2</v>
      </c>
      <c r="V98" t="s">
        <v>2560</v>
      </c>
      <c r="W98">
        <v>0.91048905601321295</v>
      </c>
      <c r="X98" t="s">
        <v>2561</v>
      </c>
      <c r="Y98">
        <v>-2.1993139039404501</v>
      </c>
      <c r="Z98" t="s">
        <v>2562</v>
      </c>
      <c r="AA98">
        <v>0.78205700057443095</v>
      </c>
      <c r="AB98" t="s">
        <v>2563</v>
      </c>
      <c r="AC98" t="s">
        <v>2701</v>
      </c>
      <c r="AD98" t="s">
        <v>2418</v>
      </c>
      <c r="AE98" t="s">
        <v>2564</v>
      </c>
      <c r="AF98" t="s">
        <v>2565</v>
      </c>
      <c r="AG98" t="s">
        <v>2702</v>
      </c>
      <c r="AH98" t="s">
        <v>2438</v>
      </c>
      <c r="AI98" t="s">
        <v>2566</v>
      </c>
    </row>
    <row r="99" spans="1:35" x14ac:dyDescent="0.3">
      <c r="A99" t="s">
        <v>2630</v>
      </c>
      <c r="B99" t="s">
        <v>2550</v>
      </c>
      <c r="C99">
        <v>0.4</v>
      </c>
      <c r="D99" t="s">
        <v>2551</v>
      </c>
      <c r="E99" t="s">
        <v>2552</v>
      </c>
      <c r="F99">
        <v>0.36</v>
      </c>
      <c r="G99" t="s">
        <v>2553</v>
      </c>
      <c r="H99" t="s">
        <v>2552</v>
      </c>
      <c r="I99">
        <v>0.125</v>
      </c>
      <c r="J99" t="s">
        <v>2554</v>
      </c>
      <c r="K99" t="s">
        <v>2567</v>
      </c>
      <c r="L99" t="s">
        <v>2857</v>
      </c>
      <c r="M99" t="s">
        <v>2556</v>
      </c>
      <c r="N99">
        <v>90</v>
      </c>
      <c r="O99" t="s">
        <v>2557</v>
      </c>
      <c r="P99">
        <v>62</v>
      </c>
      <c r="Q99" s="2">
        <f t="shared" si="1"/>
        <v>0.68888888888888888</v>
      </c>
      <c r="R99" t="s">
        <v>2558</v>
      </c>
      <c r="S99">
        <v>12.499999999999901</v>
      </c>
      <c r="T99" t="s">
        <v>2559</v>
      </c>
      <c r="U99">
        <v>0.13888888888888801</v>
      </c>
      <c r="V99" t="s">
        <v>2560</v>
      </c>
      <c r="W99">
        <v>0.69629032258064505</v>
      </c>
      <c r="X99" t="s">
        <v>2561</v>
      </c>
      <c r="Y99">
        <v>-1.09535714285714</v>
      </c>
      <c r="Z99" t="s">
        <v>2562</v>
      </c>
      <c r="AA99">
        <v>0.1462707139354</v>
      </c>
      <c r="AB99" t="s">
        <v>2563</v>
      </c>
      <c r="AC99" t="s">
        <v>2602</v>
      </c>
      <c r="AD99" t="s">
        <v>2591</v>
      </c>
      <c r="AE99" t="s">
        <v>2564</v>
      </c>
      <c r="AF99" t="s">
        <v>2565</v>
      </c>
      <c r="AG99" t="s">
        <v>2602</v>
      </c>
      <c r="AH99" t="s">
        <v>2591</v>
      </c>
      <c r="AI99" t="s">
        <v>2566</v>
      </c>
    </row>
    <row r="100" spans="1:35" x14ac:dyDescent="0.3">
      <c r="A100" t="s">
        <v>2630</v>
      </c>
      <c r="B100" t="s">
        <v>2550</v>
      </c>
      <c r="C100">
        <v>0.4</v>
      </c>
      <c r="D100" t="s">
        <v>2551</v>
      </c>
      <c r="E100" t="s">
        <v>2552</v>
      </c>
      <c r="F100">
        <v>0.36</v>
      </c>
      <c r="G100" t="s">
        <v>2553</v>
      </c>
      <c r="H100" t="s">
        <v>2552</v>
      </c>
      <c r="I100">
        <v>0.125</v>
      </c>
      <c r="J100" t="s">
        <v>2575</v>
      </c>
      <c r="K100" t="s">
        <v>2577</v>
      </c>
      <c r="L100" t="s">
        <v>2858</v>
      </c>
      <c r="M100" t="s">
        <v>2556</v>
      </c>
      <c r="N100">
        <v>96</v>
      </c>
      <c r="O100" t="s">
        <v>2557</v>
      </c>
      <c r="P100">
        <v>70</v>
      </c>
      <c r="Q100" s="2">
        <f t="shared" si="1"/>
        <v>0.72916666666666663</v>
      </c>
      <c r="R100" t="s">
        <v>2558</v>
      </c>
      <c r="S100">
        <v>11.7769836167679</v>
      </c>
      <c r="T100" t="s">
        <v>2559</v>
      </c>
      <c r="U100">
        <v>0.122676912674666</v>
      </c>
      <c r="V100" t="s">
        <v>2560</v>
      </c>
      <c r="W100">
        <v>0.82095690881097005</v>
      </c>
      <c r="X100" t="s">
        <v>2561</v>
      </c>
      <c r="Y100">
        <v>-1.75730769230769</v>
      </c>
      <c r="Z100" t="s">
        <v>2562</v>
      </c>
      <c r="AA100">
        <v>0.18378196079960599</v>
      </c>
      <c r="AB100" t="s">
        <v>2563</v>
      </c>
      <c r="AC100" t="s">
        <v>2605</v>
      </c>
      <c r="AD100" t="s">
        <v>2591</v>
      </c>
      <c r="AE100" t="s">
        <v>2564</v>
      </c>
      <c r="AF100" t="s">
        <v>2565</v>
      </c>
      <c r="AG100" t="s">
        <v>2605</v>
      </c>
      <c r="AH100" t="s">
        <v>2591</v>
      </c>
      <c r="AI100" t="s">
        <v>2566</v>
      </c>
    </row>
    <row r="101" spans="1:35" x14ac:dyDescent="0.3">
      <c r="A101" t="s">
        <v>2692</v>
      </c>
      <c r="B101" t="s">
        <v>2550</v>
      </c>
      <c r="C101">
        <v>0.4</v>
      </c>
      <c r="D101" t="s">
        <v>2551</v>
      </c>
      <c r="E101" t="s">
        <v>2552</v>
      </c>
      <c r="F101">
        <v>0.36</v>
      </c>
      <c r="G101" t="s">
        <v>2553</v>
      </c>
      <c r="H101" t="s">
        <v>2552</v>
      </c>
      <c r="I101">
        <v>0.125</v>
      </c>
      <c r="J101" t="s">
        <v>2575</v>
      </c>
      <c r="K101" t="s">
        <v>2579</v>
      </c>
      <c r="L101" t="s">
        <v>2859</v>
      </c>
      <c r="M101" t="s">
        <v>2556</v>
      </c>
      <c r="N101">
        <v>370</v>
      </c>
      <c r="O101" t="s">
        <v>2557</v>
      </c>
      <c r="P101">
        <v>272</v>
      </c>
      <c r="Q101" s="2">
        <f t="shared" si="1"/>
        <v>0.73513513513513518</v>
      </c>
      <c r="R101" t="s">
        <v>2558</v>
      </c>
      <c r="S101">
        <v>11.755741277486401</v>
      </c>
      <c r="T101" t="s">
        <v>2559</v>
      </c>
      <c r="U101">
        <v>3.1772273722936402E-2</v>
      </c>
      <c r="V101" t="s">
        <v>2560</v>
      </c>
      <c r="W101">
        <v>0.888267948798806</v>
      </c>
      <c r="X101" t="s">
        <v>2561</v>
      </c>
      <c r="Y101">
        <v>-2.34544021220192</v>
      </c>
      <c r="Z101" t="s">
        <v>2562</v>
      </c>
      <c r="AA101">
        <v>0.82593356913274596</v>
      </c>
      <c r="AB101" t="s">
        <v>2563</v>
      </c>
      <c r="AC101" t="s">
        <v>2417</v>
      </c>
      <c r="AD101" t="s">
        <v>2418</v>
      </c>
      <c r="AE101" t="s">
        <v>2564</v>
      </c>
      <c r="AF101" t="s">
        <v>2565</v>
      </c>
      <c r="AG101" t="s">
        <v>2717</v>
      </c>
      <c r="AH101" t="s">
        <v>2404</v>
      </c>
      <c r="AI101" t="s">
        <v>2566</v>
      </c>
    </row>
    <row r="102" spans="1:35" x14ac:dyDescent="0.3">
      <c r="A102" t="s">
        <v>2636</v>
      </c>
      <c r="B102" t="s">
        <v>2550</v>
      </c>
      <c r="C102">
        <v>0.3</v>
      </c>
      <c r="D102" t="s">
        <v>2551</v>
      </c>
      <c r="E102" t="s">
        <v>2552</v>
      </c>
      <c r="F102">
        <v>0.26</v>
      </c>
      <c r="G102" t="s">
        <v>2553</v>
      </c>
      <c r="H102" t="s">
        <v>2552</v>
      </c>
      <c r="I102">
        <v>0.1</v>
      </c>
      <c r="J102" t="s">
        <v>2575</v>
      </c>
      <c r="K102" t="s">
        <v>2578</v>
      </c>
      <c r="L102" t="s">
        <v>2860</v>
      </c>
      <c r="M102" t="s">
        <v>2556</v>
      </c>
      <c r="N102">
        <v>127</v>
      </c>
      <c r="O102" t="s">
        <v>2557</v>
      </c>
      <c r="P102">
        <v>91</v>
      </c>
      <c r="Q102" s="2">
        <f t="shared" si="1"/>
        <v>0.71653543307086609</v>
      </c>
      <c r="R102" t="s">
        <v>2558</v>
      </c>
      <c r="S102">
        <v>11.733788820265501</v>
      </c>
      <c r="T102" t="s">
        <v>2559</v>
      </c>
      <c r="U102">
        <v>9.2392037954846906E-2</v>
      </c>
      <c r="V102" t="s">
        <v>2560</v>
      </c>
      <c r="W102">
        <v>0.72657225707005302</v>
      </c>
      <c r="X102" t="s">
        <v>2561</v>
      </c>
      <c r="Y102">
        <v>-1.51067462703081</v>
      </c>
      <c r="Z102" t="s">
        <v>2562</v>
      </c>
      <c r="AA102">
        <v>0.245092044519929</v>
      </c>
      <c r="AB102" t="s">
        <v>2563</v>
      </c>
      <c r="AC102" t="s">
        <v>2614</v>
      </c>
      <c r="AD102" t="s">
        <v>2615</v>
      </c>
      <c r="AE102" t="s">
        <v>2564</v>
      </c>
      <c r="AF102" t="s">
        <v>2565</v>
      </c>
      <c r="AG102" t="s">
        <v>2676</v>
      </c>
      <c r="AH102" t="s">
        <v>2617</v>
      </c>
      <c r="AI102" t="s">
        <v>2566</v>
      </c>
    </row>
    <row r="103" spans="1:35" x14ac:dyDescent="0.3">
      <c r="A103" t="s">
        <v>2589</v>
      </c>
      <c r="B103" t="s">
        <v>2550</v>
      </c>
      <c r="C103">
        <v>0.3</v>
      </c>
      <c r="D103" t="s">
        <v>2551</v>
      </c>
      <c r="E103" t="s">
        <v>2552</v>
      </c>
      <c r="F103">
        <v>0.26</v>
      </c>
      <c r="G103" t="s">
        <v>2553</v>
      </c>
      <c r="H103" t="s">
        <v>2552</v>
      </c>
      <c r="I103">
        <v>0.1</v>
      </c>
      <c r="J103" t="s">
        <v>2575</v>
      </c>
      <c r="K103" t="s">
        <v>2577</v>
      </c>
      <c r="L103" t="s">
        <v>2861</v>
      </c>
      <c r="M103" t="s">
        <v>2556</v>
      </c>
      <c r="N103">
        <v>139</v>
      </c>
      <c r="O103" t="s">
        <v>2557</v>
      </c>
      <c r="P103">
        <v>90</v>
      </c>
      <c r="Q103" s="2">
        <f t="shared" si="1"/>
        <v>0.64748201438848918</v>
      </c>
      <c r="R103" t="s">
        <v>2558</v>
      </c>
      <c r="S103">
        <v>11.7241860652952</v>
      </c>
      <c r="T103" t="s">
        <v>2559</v>
      </c>
      <c r="U103">
        <v>8.4346662340253203E-2</v>
      </c>
      <c r="V103" t="s">
        <v>2560</v>
      </c>
      <c r="W103">
        <v>0.74109464617657195</v>
      </c>
      <c r="X103" t="s">
        <v>2561</v>
      </c>
      <c r="Y103">
        <v>-1.1219251447060401</v>
      </c>
      <c r="Z103" t="s">
        <v>2562</v>
      </c>
      <c r="AA103">
        <v>0.18591822791694801</v>
      </c>
      <c r="AB103" t="s">
        <v>2563</v>
      </c>
      <c r="AC103" t="s">
        <v>2611</v>
      </c>
      <c r="AD103" t="s">
        <v>2612</v>
      </c>
      <c r="AE103" t="s">
        <v>2564</v>
      </c>
      <c r="AF103" t="s">
        <v>2565</v>
      </c>
      <c r="AG103" t="s">
        <v>2611</v>
      </c>
      <c r="AH103" t="s">
        <v>2612</v>
      </c>
      <c r="AI103" t="s">
        <v>2566</v>
      </c>
    </row>
    <row r="104" spans="1:35" x14ac:dyDescent="0.3">
      <c r="A104" t="s">
        <v>2692</v>
      </c>
      <c r="B104" t="s">
        <v>2550</v>
      </c>
      <c r="C104">
        <v>0.3</v>
      </c>
      <c r="D104" t="s">
        <v>2551</v>
      </c>
      <c r="E104" t="s">
        <v>2552</v>
      </c>
      <c r="F104">
        <v>0.26</v>
      </c>
      <c r="G104" t="s">
        <v>2553</v>
      </c>
      <c r="H104" t="s">
        <v>2552</v>
      </c>
      <c r="I104">
        <v>0.1</v>
      </c>
      <c r="J104" t="s">
        <v>2570</v>
      </c>
      <c r="K104" t="s">
        <v>2571</v>
      </c>
      <c r="L104" t="s">
        <v>2862</v>
      </c>
      <c r="M104" t="s">
        <v>2556</v>
      </c>
      <c r="N104">
        <v>376</v>
      </c>
      <c r="O104" t="s">
        <v>2557</v>
      </c>
      <c r="P104">
        <v>222</v>
      </c>
      <c r="Q104" s="2">
        <f t="shared" si="1"/>
        <v>0.59042553191489366</v>
      </c>
      <c r="R104" t="s">
        <v>2558</v>
      </c>
      <c r="S104">
        <v>11.713659564999601</v>
      </c>
      <c r="T104" t="s">
        <v>2559</v>
      </c>
      <c r="U104">
        <v>3.1153349906913898E-2</v>
      </c>
      <c r="V104" t="s">
        <v>2560</v>
      </c>
      <c r="W104">
        <v>0.63245574031184104</v>
      </c>
      <c r="X104" t="s">
        <v>2561</v>
      </c>
      <c r="Y104">
        <v>-0.83565918691057794</v>
      </c>
      <c r="Z104" t="s">
        <v>2562</v>
      </c>
      <c r="AA104">
        <v>0.371469579897792</v>
      </c>
      <c r="AB104" t="s">
        <v>2563</v>
      </c>
      <c r="AC104" t="s">
        <v>2722</v>
      </c>
      <c r="AD104" t="s">
        <v>2418</v>
      </c>
      <c r="AE104" t="s">
        <v>2564</v>
      </c>
      <c r="AF104" t="s">
        <v>2565</v>
      </c>
      <c r="AG104" t="s">
        <v>2723</v>
      </c>
      <c r="AH104" t="s">
        <v>2408</v>
      </c>
      <c r="AI104" t="s">
        <v>2566</v>
      </c>
    </row>
    <row r="105" spans="1:35" x14ac:dyDescent="0.3">
      <c r="A105" t="s">
        <v>2692</v>
      </c>
      <c r="B105" t="s">
        <v>2550</v>
      </c>
      <c r="C105">
        <v>0.4</v>
      </c>
      <c r="D105" t="s">
        <v>2551</v>
      </c>
      <c r="E105" t="s">
        <v>2552</v>
      </c>
      <c r="F105">
        <v>0.36</v>
      </c>
      <c r="G105" t="s">
        <v>2553</v>
      </c>
      <c r="H105" t="s">
        <v>2552</v>
      </c>
      <c r="I105">
        <v>0.125</v>
      </c>
      <c r="J105" t="s">
        <v>2575</v>
      </c>
      <c r="K105" t="s">
        <v>2576</v>
      </c>
      <c r="L105" t="s">
        <v>2863</v>
      </c>
      <c r="M105" t="s">
        <v>2556</v>
      </c>
      <c r="N105">
        <v>370</v>
      </c>
      <c r="O105" t="s">
        <v>2557</v>
      </c>
      <c r="P105">
        <v>216</v>
      </c>
      <c r="Q105" s="2">
        <f t="shared" si="1"/>
        <v>0.58378378378378382</v>
      </c>
      <c r="R105" t="s">
        <v>2558</v>
      </c>
      <c r="S105">
        <v>11.699175367656199</v>
      </c>
      <c r="T105" t="s">
        <v>2559</v>
      </c>
      <c r="U105">
        <v>3.1619392885557401E-2</v>
      </c>
      <c r="V105" t="s">
        <v>2560</v>
      </c>
      <c r="W105">
        <v>0.85726241602421904</v>
      </c>
      <c r="X105" t="s">
        <v>2561</v>
      </c>
      <c r="Y105">
        <v>-1.1264253668413899</v>
      </c>
      <c r="Z105" t="s">
        <v>2562</v>
      </c>
      <c r="AA105">
        <v>0.45706689658966898</v>
      </c>
      <c r="AB105" t="s">
        <v>2563</v>
      </c>
      <c r="AC105" t="s">
        <v>2427</v>
      </c>
      <c r="AD105" t="s">
        <v>2408</v>
      </c>
      <c r="AE105" t="s">
        <v>2564</v>
      </c>
      <c r="AF105" t="s">
        <v>2565</v>
      </c>
      <c r="AG105" t="s">
        <v>2715</v>
      </c>
      <c r="AH105" t="s">
        <v>2408</v>
      </c>
      <c r="AI105" t="s">
        <v>2566</v>
      </c>
    </row>
    <row r="106" spans="1:35" x14ac:dyDescent="0.3">
      <c r="A106" t="s">
        <v>2630</v>
      </c>
      <c r="B106" t="s">
        <v>2550</v>
      </c>
      <c r="C106">
        <v>0.3</v>
      </c>
      <c r="D106" t="s">
        <v>2551</v>
      </c>
      <c r="E106" t="s">
        <v>2552</v>
      </c>
      <c r="F106">
        <v>0.26</v>
      </c>
      <c r="G106" t="s">
        <v>2553</v>
      </c>
      <c r="H106" t="s">
        <v>2552</v>
      </c>
      <c r="I106">
        <v>0.1</v>
      </c>
      <c r="J106" t="s">
        <v>2554</v>
      </c>
      <c r="K106" t="s">
        <v>2567</v>
      </c>
      <c r="L106" t="s">
        <v>2864</v>
      </c>
      <c r="M106" t="s">
        <v>2556</v>
      </c>
      <c r="N106">
        <v>90</v>
      </c>
      <c r="O106" t="s">
        <v>2557</v>
      </c>
      <c r="P106">
        <v>61</v>
      </c>
      <c r="Q106" s="2">
        <f t="shared" si="1"/>
        <v>0.67777777777777781</v>
      </c>
      <c r="R106" t="s">
        <v>2558</v>
      </c>
      <c r="S106">
        <v>11.639999999999899</v>
      </c>
      <c r="T106" t="s">
        <v>2559</v>
      </c>
      <c r="U106">
        <v>0.12933333333333299</v>
      </c>
      <c r="V106" t="s">
        <v>2560</v>
      </c>
      <c r="W106">
        <v>0.56049180327868797</v>
      </c>
      <c r="X106" t="s">
        <v>2561</v>
      </c>
      <c r="Y106">
        <v>-0.777586206896552</v>
      </c>
      <c r="Z106" t="s">
        <v>2562</v>
      </c>
      <c r="AA106">
        <v>0.120545607812449</v>
      </c>
      <c r="AB106" t="s">
        <v>2563</v>
      </c>
      <c r="AC106" t="s">
        <v>2608</v>
      </c>
      <c r="AD106" t="s">
        <v>2591</v>
      </c>
      <c r="AE106" t="s">
        <v>2564</v>
      </c>
      <c r="AF106" t="s">
        <v>2565</v>
      </c>
      <c r="AG106" t="s">
        <v>2608</v>
      </c>
      <c r="AH106" t="s">
        <v>2591</v>
      </c>
      <c r="AI106" t="s">
        <v>2566</v>
      </c>
    </row>
    <row r="107" spans="1:35" x14ac:dyDescent="0.3">
      <c r="A107" t="s">
        <v>2636</v>
      </c>
      <c r="B107" t="s">
        <v>2550</v>
      </c>
      <c r="C107">
        <v>0.3</v>
      </c>
      <c r="D107" t="s">
        <v>2551</v>
      </c>
      <c r="E107" t="s">
        <v>2552</v>
      </c>
      <c r="F107">
        <v>0.26</v>
      </c>
      <c r="G107" t="s">
        <v>2553</v>
      </c>
      <c r="H107" t="s">
        <v>2552</v>
      </c>
      <c r="I107">
        <v>0.1</v>
      </c>
      <c r="J107" t="s">
        <v>2575</v>
      </c>
      <c r="K107" t="s">
        <v>2576</v>
      </c>
      <c r="L107" t="s">
        <v>2865</v>
      </c>
      <c r="M107" t="s">
        <v>2556</v>
      </c>
      <c r="N107">
        <v>127</v>
      </c>
      <c r="O107" t="s">
        <v>2557</v>
      </c>
      <c r="P107">
        <v>79</v>
      </c>
      <c r="Q107" s="2">
        <f t="shared" si="1"/>
        <v>0.62204724409448819</v>
      </c>
      <c r="R107" t="s">
        <v>2558</v>
      </c>
      <c r="S107">
        <v>11.290610657578</v>
      </c>
      <c r="T107" t="s">
        <v>2559</v>
      </c>
      <c r="U107">
        <v>8.8902446122662099E-2</v>
      </c>
      <c r="V107" t="s">
        <v>2560</v>
      </c>
      <c r="W107">
        <v>0.69443500903166799</v>
      </c>
      <c r="X107" t="s">
        <v>2561</v>
      </c>
      <c r="Y107">
        <v>-0.90770323033174405</v>
      </c>
      <c r="Z107" t="s">
        <v>2562</v>
      </c>
      <c r="AA107">
        <v>0.17089881157947501</v>
      </c>
      <c r="AB107" t="s">
        <v>2563</v>
      </c>
      <c r="AC107" t="s">
        <v>2675</v>
      </c>
      <c r="AD107" t="s">
        <v>2408</v>
      </c>
      <c r="AE107" t="s">
        <v>2564</v>
      </c>
      <c r="AF107" t="s">
        <v>2565</v>
      </c>
      <c r="AG107" t="s">
        <v>2675</v>
      </c>
      <c r="AH107" t="s">
        <v>2408</v>
      </c>
      <c r="AI107" t="s">
        <v>2566</v>
      </c>
    </row>
    <row r="108" spans="1:35" x14ac:dyDescent="0.3">
      <c r="A108" t="s">
        <v>2752</v>
      </c>
      <c r="B108" t="s">
        <v>2550</v>
      </c>
      <c r="C108">
        <v>0.25</v>
      </c>
      <c r="D108" t="s">
        <v>2551</v>
      </c>
      <c r="E108" t="s">
        <v>2552</v>
      </c>
      <c r="F108">
        <v>0.2</v>
      </c>
      <c r="G108" t="s">
        <v>2553</v>
      </c>
      <c r="H108" t="s">
        <v>2552</v>
      </c>
      <c r="I108">
        <v>0.08</v>
      </c>
      <c r="J108" t="s">
        <v>2575</v>
      </c>
      <c r="K108" t="s">
        <v>2577</v>
      </c>
      <c r="L108" t="s">
        <v>2866</v>
      </c>
      <c r="M108" t="s">
        <v>2556</v>
      </c>
      <c r="N108">
        <v>246</v>
      </c>
      <c r="O108" t="s">
        <v>2557</v>
      </c>
      <c r="P108">
        <v>151</v>
      </c>
      <c r="Q108" s="2">
        <f t="shared" si="1"/>
        <v>0.61382113821138207</v>
      </c>
      <c r="R108" t="s">
        <v>2558</v>
      </c>
      <c r="S108">
        <v>11.220953950761199</v>
      </c>
      <c r="T108" t="s">
        <v>2559</v>
      </c>
      <c r="U108">
        <v>4.5613633946183799E-2</v>
      </c>
      <c r="V108" t="s">
        <v>2560</v>
      </c>
      <c r="W108">
        <v>0.78539513832864705</v>
      </c>
      <c r="X108" t="s">
        <v>2561</v>
      </c>
      <c r="Y108">
        <v>-1.13024959933541</v>
      </c>
      <c r="Z108" t="s">
        <v>2562</v>
      </c>
      <c r="AA108">
        <v>0.424534679331184</v>
      </c>
      <c r="AB108" t="s">
        <v>2563</v>
      </c>
      <c r="AC108" t="s">
        <v>2736</v>
      </c>
      <c r="AD108" t="s">
        <v>2418</v>
      </c>
      <c r="AE108" t="s">
        <v>2564</v>
      </c>
      <c r="AF108" t="s">
        <v>2565</v>
      </c>
      <c r="AG108" t="s">
        <v>2738</v>
      </c>
      <c r="AH108" t="s">
        <v>2612</v>
      </c>
      <c r="AI108" t="s">
        <v>2566</v>
      </c>
    </row>
    <row r="109" spans="1:35" x14ac:dyDescent="0.3">
      <c r="A109" t="s">
        <v>2636</v>
      </c>
      <c r="B109" t="s">
        <v>2550</v>
      </c>
      <c r="C109">
        <v>0.3</v>
      </c>
      <c r="D109" t="s">
        <v>2551</v>
      </c>
      <c r="E109" t="s">
        <v>2552</v>
      </c>
      <c r="F109">
        <v>0.26</v>
      </c>
      <c r="G109" t="s">
        <v>2553</v>
      </c>
      <c r="H109" t="s">
        <v>2552</v>
      </c>
      <c r="I109">
        <v>0.1</v>
      </c>
      <c r="J109" t="s">
        <v>2554</v>
      </c>
      <c r="K109" t="s">
        <v>2555</v>
      </c>
      <c r="L109" t="s">
        <v>2867</v>
      </c>
      <c r="M109" t="s">
        <v>2556</v>
      </c>
      <c r="N109">
        <v>136</v>
      </c>
      <c r="O109" t="s">
        <v>2557</v>
      </c>
      <c r="P109">
        <v>90</v>
      </c>
      <c r="Q109" s="2">
        <f t="shared" si="1"/>
        <v>0.66176470588235292</v>
      </c>
      <c r="R109" t="s">
        <v>2558</v>
      </c>
      <c r="S109">
        <v>10.8769920024403</v>
      </c>
      <c r="T109" t="s">
        <v>2559</v>
      </c>
      <c r="U109">
        <v>7.9977882370885198E-2</v>
      </c>
      <c r="V109" t="s">
        <v>2560</v>
      </c>
      <c r="W109">
        <v>0.48588888888888898</v>
      </c>
      <c r="X109" t="s">
        <v>2561</v>
      </c>
      <c r="Y109">
        <v>-0.71419582603390397</v>
      </c>
      <c r="Z109" t="s">
        <v>2562</v>
      </c>
      <c r="AA109">
        <v>0.13152801054961999</v>
      </c>
      <c r="AB109" t="s">
        <v>2563</v>
      </c>
      <c r="AC109" t="s">
        <v>2663</v>
      </c>
      <c r="AD109" t="s">
        <v>2638</v>
      </c>
      <c r="AE109" t="s">
        <v>2564</v>
      </c>
      <c r="AF109" t="s">
        <v>2565</v>
      </c>
      <c r="AG109" t="s">
        <v>2664</v>
      </c>
      <c r="AH109" t="s">
        <v>2665</v>
      </c>
      <c r="AI109" t="s">
        <v>2566</v>
      </c>
    </row>
    <row r="110" spans="1:35" x14ac:dyDescent="0.3">
      <c r="A110" t="s">
        <v>2636</v>
      </c>
      <c r="B110" t="s">
        <v>2550</v>
      </c>
      <c r="C110">
        <v>0.3</v>
      </c>
      <c r="D110" t="s">
        <v>2551</v>
      </c>
      <c r="E110" t="s">
        <v>2552</v>
      </c>
      <c r="F110">
        <v>0.26</v>
      </c>
      <c r="G110" t="s">
        <v>2553</v>
      </c>
      <c r="H110" t="s">
        <v>2552</v>
      </c>
      <c r="I110">
        <v>0.1</v>
      </c>
      <c r="J110" t="s">
        <v>2570</v>
      </c>
      <c r="K110" t="s">
        <v>2572</v>
      </c>
      <c r="L110" t="s">
        <v>2868</v>
      </c>
      <c r="M110" t="s">
        <v>2556</v>
      </c>
      <c r="N110">
        <v>128</v>
      </c>
      <c r="O110" t="s">
        <v>2557</v>
      </c>
      <c r="P110">
        <v>86</v>
      </c>
      <c r="Q110" s="2">
        <f t="shared" si="1"/>
        <v>0.671875</v>
      </c>
      <c r="R110" t="s">
        <v>2558</v>
      </c>
      <c r="S110">
        <v>10.7326449471609</v>
      </c>
      <c r="T110" t="s">
        <v>2559</v>
      </c>
      <c r="U110">
        <v>8.38487886496945E-2</v>
      </c>
      <c r="V110" t="s">
        <v>2560</v>
      </c>
      <c r="W110">
        <v>0.59434670026674896</v>
      </c>
      <c r="X110" t="s">
        <v>2561</v>
      </c>
      <c r="Y110">
        <v>-0.96145645894713005</v>
      </c>
      <c r="Z110" t="s">
        <v>2562</v>
      </c>
      <c r="AA110">
        <v>0.199816413672638</v>
      </c>
      <c r="AB110" t="s">
        <v>2563</v>
      </c>
      <c r="AC110" t="s">
        <v>2672</v>
      </c>
      <c r="AD110" t="s">
        <v>2438</v>
      </c>
      <c r="AE110" t="s">
        <v>2564</v>
      </c>
      <c r="AF110" t="s">
        <v>2565</v>
      </c>
      <c r="AG110" t="s">
        <v>2673</v>
      </c>
      <c r="AH110" t="s">
        <v>2429</v>
      </c>
      <c r="AI110" t="s">
        <v>2566</v>
      </c>
    </row>
    <row r="111" spans="1:35" x14ac:dyDescent="0.3">
      <c r="A111" t="s">
        <v>2630</v>
      </c>
      <c r="B111" t="s">
        <v>2550</v>
      </c>
      <c r="C111">
        <v>0.5</v>
      </c>
      <c r="D111" t="s">
        <v>2551</v>
      </c>
      <c r="E111" t="s">
        <v>2552</v>
      </c>
      <c r="F111">
        <v>0.46</v>
      </c>
      <c r="G111" t="s">
        <v>2553</v>
      </c>
      <c r="H111" t="s">
        <v>2552</v>
      </c>
      <c r="I111">
        <v>0.15</v>
      </c>
      <c r="J111" t="s">
        <v>2554</v>
      </c>
      <c r="K111" t="s">
        <v>2555</v>
      </c>
      <c r="L111" t="s">
        <v>2869</v>
      </c>
      <c r="M111" t="s">
        <v>2556</v>
      </c>
      <c r="N111">
        <v>90</v>
      </c>
      <c r="O111" t="s">
        <v>2557</v>
      </c>
      <c r="P111">
        <v>63</v>
      </c>
      <c r="Q111" s="2">
        <f t="shared" si="1"/>
        <v>0.7</v>
      </c>
      <c r="R111" t="s">
        <v>2558</v>
      </c>
      <c r="S111">
        <v>10.64</v>
      </c>
      <c r="T111" t="s">
        <v>2559</v>
      </c>
      <c r="U111">
        <v>0.11822222222222201</v>
      </c>
      <c r="V111" t="s">
        <v>2560</v>
      </c>
      <c r="W111">
        <v>0.81158730158730197</v>
      </c>
      <c r="X111" t="s">
        <v>2561</v>
      </c>
      <c r="Y111">
        <v>-1.4996296296296301</v>
      </c>
      <c r="Z111" t="s">
        <v>2562</v>
      </c>
      <c r="AA111">
        <v>0.15331982577497699</v>
      </c>
      <c r="AB111" t="s">
        <v>2563</v>
      </c>
      <c r="AC111" t="s">
        <v>2590</v>
      </c>
      <c r="AD111" t="s">
        <v>2591</v>
      </c>
      <c r="AE111" t="s">
        <v>2564</v>
      </c>
      <c r="AF111" t="s">
        <v>2565</v>
      </c>
      <c r="AG111" t="s">
        <v>2590</v>
      </c>
      <c r="AH111" t="s">
        <v>2591</v>
      </c>
      <c r="AI111" t="s">
        <v>2566</v>
      </c>
    </row>
    <row r="112" spans="1:35" x14ac:dyDescent="0.3">
      <c r="A112" t="s">
        <v>2630</v>
      </c>
      <c r="B112" t="s">
        <v>2550</v>
      </c>
      <c r="C112">
        <v>0.5</v>
      </c>
      <c r="D112" t="s">
        <v>2551</v>
      </c>
      <c r="E112" t="s">
        <v>2552</v>
      </c>
      <c r="F112">
        <v>0.46</v>
      </c>
      <c r="G112" t="s">
        <v>2553</v>
      </c>
      <c r="H112" t="s">
        <v>2552</v>
      </c>
      <c r="I112">
        <v>0.15</v>
      </c>
      <c r="J112" t="s">
        <v>2570</v>
      </c>
      <c r="K112" t="s">
        <v>2571</v>
      </c>
      <c r="L112" t="s">
        <v>2870</v>
      </c>
      <c r="M112" t="s">
        <v>2556</v>
      </c>
      <c r="N112">
        <v>95</v>
      </c>
      <c r="O112" t="s">
        <v>2557</v>
      </c>
      <c r="P112">
        <v>59</v>
      </c>
      <c r="Q112" s="2">
        <f t="shared" si="1"/>
        <v>0.62105263157894741</v>
      </c>
      <c r="R112" t="s">
        <v>2558</v>
      </c>
      <c r="S112">
        <v>10.6347597965009</v>
      </c>
      <c r="T112" t="s">
        <v>2559</v>
      </c>
      <c r="U112">
        <v>0.11194483996316799</v>
      </c>
      <c r="V112" t="s">
        <v>2560</v>
      </c>
      <c r="W112">
        <v>0.90610169491525405</v>
      </c>
      <c r="X112" t="s">
        <v>2561</v>
      </c>
      <c r="Y112">
        <v>-1.18959000565275</v>
      </c>
      <c r="Z112" t="s">
        <v>2562</v>
      </c>
      <c r="AA112">
        <v>0.15898347426121601</v>
      </c>
      <c r="AB112" t="s">
        <v>2563</v>
      </c>
      <c r="AC112" t="s">
        <v>2594</v>
      </c>
      <c r="AD112" t="s">
        <v>2595</v>
      </c>
      <c r="AE112" t="s">
        <v>2564</v>
      </c>
      <c r="AF112" t="s">
        <v>2565</v>
      </c>
      <c r="AG112" t="s">
        <v>2594</v>
      </c>
      <c r="AH112" t="s">
        <v>2595</v>
      </c>
      <c r="AI112" t="s">
        <v>2566</v>
      </c>
    </row>
    <row r="113" spans="1:35" x14ac:dyDescent="0.3">
      <c r="A113" t="s">
        <v>2692</v>
      </c>
      <c r="B113" t="s">
        <v>2550</v>
      </c>
      <c r="C113">
        <v>0.4</v>
      </c>
      <c r="D113" t="s">
        <v>2551</v>
      </c>
      <c r="E113" t="s">
        <v>2552</v>
      </c>
      <c r="F113">
        <v>0.36</v>
      </c>
      <c r="G113" t="s">
        <v>2553</v>
      </c>
      <c r="H113" t="s">
        <v>2552</v>
      </c>
      <c r="I113">
        <v>0.125</v>
      </c>
      <c r="J113" t="s">
        <v>2575</v>
      </c>
      <c r="K113" t="s">
        <v>2578</v>
      </c>
      <c r="L113" t="s">
        <v>2871</v>
      </c>
      <c r="M113" t="s">
        <v>2556</v>
      </c>
      <c r="N113">
        <v>370</v>
      </c>
      <c r="O113" t="s">
        <v>2557</v>
      </c>
      <c r="P113">
        <v>265</v>
      </c>
      <c r="Q113" s="2">
        <f t="shared" si="1"/>
        <v>0.71621621621621623</v>
      </c>
      <c r="R113" t="s">
        <v>2558</v>
      </c>
      <c r="S113">
        <v>10.5557972496873</v>
      </c>
      <c r="T113" t="s">
        <v>2559</v>
      </c>
      <c r="U113">
        <v>2.8529181755911698E-2</v>
      </c>
      <c r="V113" t="s">
        <v>2560</v>
      </c>
      <c r="W113">
        <v>0.88674248570384895</v>
      </c>
      <c r="X113" t="s">
        <v>2561</v>
      </c>
      <c r="Y113">
        <v>-2.1374377282079302</v>
      </c>
      <c r="Z113" t="s">
        <v>2562</v>
      </c>
      <c r="AA113">
        <v>0.74029939102579601</v>
      </c>
      <c r="AB113" t="s">
        <v>2563</v>
      </c>
      <c r="AC113" t="s">
        <v>2417</v>
      </c>
      <c r="AD113" t="s">
        <v>2418</v>
      </c>
      <c r="AE113" t="s">
        <v>2564</v>
      </c>
      <c r="AF113" t="s">
        <v>2565</v>
      </c>
      <c r="AG113" t="s">
        <v>2717</v>
      </c>
      <c r="AH113" t="s">
        <v>2404</v>
      </c>
      <c r="AI113" t="s">
        <v>2566</v>
      </c>
    </row>
    <row r="114" spans="1:35" x14ac:dyDescent="0.3">
      <c r="A114" t="s">
        <v>2692</v>
      </c>
      <c r="B114" t="s">
        <v>2550</v>
      </c>
      <c r="C114">
        <v>0.2</v>
      </c>
      <c r="D114" t="s">
        <v>2551</v>
      </c>
      <c r="E114" t="s">
        <v>2552</v>
      </c>
      <c r="F114">
        <v>0.15</v>
      </c>
      <c r="G114" t="s">
        <v>2553</v>
      </c>
      <c r="H114" t="s">
        <v>2552</v>
      </c>
      <c r="I114">
        <v>7.0000000000000007E-2</v>
      </c>
      <c r="J114" t="s">
        <v>2575</v>
      </c>
      <c r="K114" t="s">
        <v>2579</v>
      </c>
      <c r="L114" t="s">
        <v>2872</v>
      </c>
      <c r="M114" t="s">
        <v>2556</v>
      </c>
      <c r="N114">
        <v>370</v>
      </c>
      <c r="O114" t="s">
        <v>2557</v>
      </c>
      <c r="P114">
        <v>200</v>
      </c>
      <c r="Q114" s="2">
        <f t="shared" si="1"/>
        <v>0.54054054054054057</v>
      </c>
      <c r="R114" t="s">
        <v>2558</v>
      </c>
      <c r="S114">
        <v>10.186127099411999</v>
      </c>
      <c r="T114" t="s">
        <v>2559</v>
      </c>
      <c r="U114">
        <v>2.7530073241654199E-2</v>
      </c>
      <c r="V114" t="s">
        <v>2560</v>
      </c>
      <c r="W114">
        <v>0.69385648956894197</v>
      </c>
      <c r="X114" t="s">
        <v>2561</v>
      </c>
      <c r="Y114">
        <v>-0.75638335773162502</v>
      </c>
      <c r="Z114" t="s">
        <v>2562</v>
      </c>
      <c r="AA114">
        <v>0.57272845172021702</v>
      </c>
      <c r="AB114" t="s">
        <v>2563</v>
      </c>
      <c r="AC114" t="s">
        <v>2486</v>
      </c>
      <c r="AD114" t="s">
        <v>2487</v>
      </c>
      <c r="AE114" t="s">
        <v>2564</v>
      </c>
      <c r="AF114" t="s">
        <v>2565</v>
      </c>
      <c r="AG114" t="s">
        <v>2751</v>
      </c>
      <c r="AH114" t="s">
        <v>2612</v>
      </c>
      <c r="AI114" t="s">
        <v>2566</v>
      </c>
    </row>
    <row r="115" spans="1:35" x14ac:dyDescent="0.3">
      <c r="A115" t="s">
        <v>2589</v>
      </c>
      <c r="B115" t="s">
        <v>2550</v>
      </c>
      <c r="C115">
        <v>0.5</v>
      </c>
      <c r="D115" t="s">
        <v>2551</v>
      </c>
      <c r="E115" t="s">
        <v>2552</v>
      </c>
      <c r="F115">
        <v>0.46</v>
      </c>
      <c r="G115" t="s">
        <v>2553</v>
      </c>
      <c r="H115" t="s">
        <v>2552</v>
      </c>
      <c r="I115">
        <v>0.15</v>
      </c>
      <c r="J115" t="s">
        <v>2570</v>
      </c>
      <c r="K115" t="s">
        <v>2573</v>
      </c>
      <c r="L115" t="s">
        <v>2873</v>
      </c>
      <c r="M115" t="s">
        <v>2556</v>
      </c>
      <c r="N115">
        <v>140</v>
      </c>
      <c r="O115" t="s">
        <v>2557</v>
      </c>
      <c r="P115">
        <v>97</v>
      </c>
      <c r="Q115" s="2">
        <f t="shared" si="1"/>
        <v>0.69285714285714284</v>
      </c>
      <c r="R115" t="s">
        <v>2558</v>
      </c>
      <c r="S115">
        <v>10.139999999999899</v>
      </c>
      <c r="T115" t="s">
        <v>2559</v>
      </c>
      <c r="U115">
        <v>7.2428571428570898E-2</v>
      </c>
      <c r="V115" t="s">
        <v>2560</v>
      </c>
      <c r="W115">
        <v>0.98298969072164899</v>
      </c>
      <c r="X115" t="s">
        <v>2561</v>
      </c>
      <c r="Y115">
        <v>-1.98162790697674</v>
      </c>
      <c r="Z115" t="s">
        <v>2562</v>
      </c>
      <c r="AA115">
        <v>0.32838776580033402</v>
      </c>
      <c r="AB115" t="s">
        <v>2563</v>
      </c>
      <c r="AC115" t="s">
        <v>2596</v>
      </c>
      <c r="AD115" t="s">
        <v>2597</v>
      </c>
      <c r="AE115" t="s">
        <v>2564</v>
      </c>
      <c r="AF115" t="s">
        <v>2565</v>
      </c>
      <c r="AG115" t="s">
        <v>2596</v>
      </c>
      <c r="AH115" t="s">
        <v>2597</v>
      </c>
      <c r="AI115" t="s">
        <v>2566</v>
      </c>
    </row>
    <row r="116" spans="1:35" x14ac:dyDescent="0.3">
      <c r="A116" t="s">
        <v>2630</v>
      </c>
      <c r="B116" t="s">
        <v>2550</v>
      </c>
      <c r="C116">
        <v>0.3</v>
      </c>
      <c r="D116" t="s">
        <v>2551</v>
      </c>
      <c r="E116" t="s">
        <v>2552</v>
      </c>
      <c r="F116">
        <v>0.26</v>
      </c>
      <c r="G116" t="s">
        <v>2553</v>
      </c>
      <c r="H116" t="s">
        <v>2552</v>
      </c>
      <c r="I116">
        <v>0.1</v>
      </c>
      <c r="J116" t="s">
        <v>2554</v>
      </c>
      <c r="K116" t="s">
        <v>2555</v>
      </c>
      <c r="L116" t="s">
        <v>2874</v>
      </c>
      <c r="M116" t="s">
        <v>2556</v>
      </c>
      <c r="N116">
        <v>90</v>
      </c>
      <c r="O116" t="s">
        <v>2557</v>
      </c>
      <c r="P116">
        <v>58</v>
      </c>
      <c r="Q116" s="2">
        <f t="shared" si="1"/>
        <v>0.64444444444444449</v>
      </c>
      <c r="R116" t="s">
        <v>2558</v>
      </c>
      <c r="S116">
        <v>9.96999999999999</v>
      </c>
      <c r="T116" t="s">
        <v>2559</v>
      </c>
      <c r="U116">
        <v>0.110777777777777</v>
      </c>
      <c r="V116" t="s">
        <v>2560</v>
      </c>
      <c r="W116">
        <v>0.56534482758620597</v>
      </c>
      <c r="X116" t="s">
        <v>2561</v>
      </c>
      <c r="Y116">
        <v>-0.71312500000000001</v>
      </c>
      <c r="Z116" t="s">
        <v>2562</v>
      </c>
      <c r="AA116">
        <v>0.104069230847931</v>
      </c>
      <c r="AB116" t="s">
        <v>2563</v>
      </c>
      <c r="AC116" t="s">
        <v>2608</v>
      </c>
      <c r="AD116" t="s">
        <v>2591</v>
      </c>
      <c r="AE116" t="s">
        <v>2564</v>
      </c>
      <c r="AF116" t="s">
        <v>2565</v>
      </c>
      <c r="AG116" t="s">
        <v>2608</v>
      </c>
      <c r="AH116" t="s">
        <v>2591</v>
      </c>
      <c r="AI116" t="s">
        <v>2566</v>
      </c>
    </row>
    <row r="117" spans="1:35" x14ac:dyDescent="0.3">
      <c r="A117" t="s">
        <v>2630</v>
      </c>
      <c r="B117" t="s">
        <v>2550</v>
      </c>
      <c r="C117">
        <v>0.4</v>
      </c>
      <c r="D117" t="s">
        <v>2551</v>
      </c>
      <c r="E117" t="s">
        <v>2552</v>
      </c>
      <c r="F117">
        <v>0.36</v>
      </c>
      <c r="G117" t="s">
        <v>2553</v>
      </c>
      <c r="H117" t="s">
        <v>2552</v>
      </c>
      <c r="I117">
        <v>0.125</v>
      </c>
      <c r="J117" t="s">
        <v>2570</v>
      </c>
      <c r="K117" t="s">
        <v>2573</v>
      </c>
      <c r="L117" t="s">
        <v>2875</v>
      </c>
      <c r="M117" t="s">
        <v>2556</v>
      </c>
      <c r="N117">
        <v>95</v>
      </c>
      <c r="O117" t="s">
        <v>2557</v>
      </c>
      <c r="P117">
        <v>68</v>
      </c>
      <c r="Q117" s="2">
        <f t="shared" si="1"/>
        <v>0.71578947368421053</v>
      </c>
      <c r="R117" t="s">
        <v>2558</v>
      </c>
      <c r="S117">
        <v>9.8900000000000095</v>
      </c>
      <c r="T117" t="s">
        <v>2559</v>
      </c>
      <c r="U117">
        <v>0.10410526315789401</v>
      </c>
      <c r="V117" t="s">
        <v>2560</v>
      </c>
      <c r="W117">
        <v>0.81955882352941101</v>
      </c>
      <c r="X117" t="s">
        <v>2561</v>
      </c>
      <c r="Y117">
        <v>-1.6977777777777701</v>
      </c>
      <c r="Z117" t="s">
        <v>2562</v>
      </c>
      <c r="AA117">
        <v>0.196425606361881</v>
      </c>
      <c r="AB117" t="s">
        <v>2563</v>
      </c>
      <c r="AC117" t="s">
        <v>2604</v>
      </c>
      <c r="AD117" t="s">
        <v>2593</v>
      </c>
      <c r="AE117" t="s">
        <v>2564</v>
      </c>
      <c r="AF117" t="s">
        <v>2565</v>
      </c>
      <c r="AG117" t="s">
        <v>2604</v>
      </c>
      <c r="AH117" t="s">
        <v>2593</v>
      </c>
      <c r="AI117" t="s">
        <v>2566</v>
      </c>
    </row>
    <row r="118" spans="1:35" x14ac:dyDescent="0.3">
      <c r="A118" t="s">
        <v>2752</v>
      </c>
      <c r="B118" t="s">
        <v>2550</v>
      </c>
      <c r="C118">
        <v>0.2</v>
      </c>
      <c r="D118" t="s">
        <v>2551</v>
      </c>
      <c r="E118" t="s">
        <v>2552</v>
      </c>
      <c r="F118">
        <v>0.15</v>
      </c>
      <c r="G118" t="s">
        <v>2553</v>
      </c>
      <c r="H118" t="s">
        <v>2552</v>
      </c>
      <c r="I118">
        <v>7.0000000000000007E-2</v>
      </c>
      <c r="J118" t="s">
        <v>2575</v>
      </c>
      <c r="K118" t="s">
        <v>2578</v>
      </c>
      <c r="L118" t="s">
        <v>2876</v>
      </c>
      <c r="M118" t="s">
        <v>2556</v>
      </c>
      <c r="N118">
        <v>246</v>
      </c>
      <c r="O118" t="s">
        <v>2557</v>
      </c>
      <c r="P118">
        <v>149</v>
      </c>
      <c r="Q118" s="2">
        <f t="shared" si="1"/>
        <v>0.60569105691056913</v>
      </c>
      <c r="R118" t="s">
        <v>2558</v>
      </c>
      <c r="S118">
        <v>9.8241313745492995</v>
      </c>
      <c r="T118" t="s">
        <v>2559</v>
      </c>
      <c r="U118">
        <v>3.9935493392476797E-2</v>
      </c>
      <c r="V118" t="s">
        <v>2560</v>
      </c>
      <c r="W118">
        <v>0.77679061519440595</v>
      </c>
      <c r="X118" t="s">
        <v>2561</v>
      </c>
      <c r="Y118">
        <v>-1.0919347452517201</v>
      </c>
      <c r="Z118" t="s">
        <v>2562</v>
      </c>
      <c r="AA118">
        <v>0.45228684914319001</v>
      </c>
      <c r="AB118" t="s">
        <v>2563</v>
      </c>
      <c r="AC118" t="s">
        <v>2486</v>
      </c>
      <c r="AD118" t="s">
        <v>2487</v>
      </c>
      <c r="AE118" t="s">
        <v>2564</v>
      </c>
      <c r="AF118" t="s">
        <v>2565</v>
      </c>
      <c r="AG118" t="s">
        <v>2750</v>
      </c>
      <c r="AH118" t="s">
        <v>2612</v>
      </c>
      <c r="AI118" t="s">
        <v>2566</v>
      </c>
    </row>
    <row r="119" spans="1:35" x14ac:dyDescent="0.3">
      <c r="A119" t="s">
        <v>2636</v>
      </c>
      <c r="B119" t="s">
        <v>2550</v>
      </c>
      <c r="C119">
        <v>0.5</v>
      </c>
      <c r="D119" t="s">
        <v>2551</v>
      </c>
      <c r="E119" t="s">
        <v>2552</v>
      </c>
      <c r="F119">
        <v>0.46</v>
      </c>
      <c r="G119" t="s">
        <v>2553</v>
      </c>
      <c r="H119" t="s">
        <v>2552</v>
      </c>
      <c r="I119">
        <v>0.15</v>
      </c>
      <c r="J119" t="s">
        <v>2575</v>
      </c>
      <c r="K119" t="s">
        <v>2576</v>
      </c>
      <c r="L119" t="s">
        <v>2877</v>
      </c>
      <c r="M119" t="s">
        <v>2556</v>
      </c>
      <c r="N119">
        <v>127</v>
      </c>
      <c r="O119" t="s">
        <v>2557</v>
      </c>
      <c r="P119">
        <v>70</v>
      </c>
      <c r="Q119" s="2">
        <f t="shared" si="1"/>
        <v>0.55118110236220474</v>
      </c>
      <c r="R119" t="s">
        <v>2558</v>
      </c>
      <c r="S119">
        <v>9.7502269021682402</v>
      </c>
      <c r="T119" t="s">
        <v>2559</v>
      </c>
      <c r="U119">
        <v>7.6773440174553106E-2</v>
      </c>
      <c r="V119" t="s">
        <v>2560</v>
      </c>
      <c r="W119">
        <v>0.99761843008956197</v>
      </c>
      <c r="X119" t="s">
        <v>2561</v>
      </c>
      <c r="Y119">
        <v>-1.0540888281421199</v>
      </c>
      <c r="Z119" t="s">
        <v>2562</v>
      </c>
      <c r="AA119">
        <v>0.189634748307064</v>
      </c>
      <c r="AB119" t="s">
        <v>2563</v>
      </c>
      <c r="AC119" t="s">
        <v>2642</v>
      </c>
      <c r="AD119" t="s">
        <v>2411</v>
      </c>
      <c r="AE119" t="s">
        <v>2564</v>
      </c>
      <c r="AF119" t="s">
        <v>2565</v>
      </c>
      <c r="AG119" t="s">
        <v>2643</v>
      </c>
      <c r="AH119" t="s">
        <v>2644</v>
      </c>
      <c r="AI119" t="s">
        <v>2566</v>
      </c>
    </row>
    <row r="120" spans="1:35" x14ac:dyDescent="0.3">
      <c r="A120" t="s">
        <v>2752</v>
      </c>
      <c r="B120" t="s">
        <v>2550</v>
      </c>
      <c r="C120">
        <v>0.5</v>
      </c>
      <c r="D120" t="s">
        <v>2551</v>
      </c>
      <c r="E120" t="s">
        <v>2552</v>
      </c>
      <c r="F120">
        <v>0.46</v>
      </c>
      <c r="G120" t="s">
        <v>2553</v>
      </c>
      <c r="H120" t="s">
        <v>2552</v>
      </c>
      <c r="I120">
        <v>0.15</v>
      </c>
      <c r="J120" t="s">
        <v>2570</v>
      </c>
      <c r="K120" t="s">
        <v>2572</v>
      </c>
      <c r="L120" t="s">
        <v>2878</v>
      </c>
      <c r="M120" t="s">
        <v>2556</v>
      </c>
      <c r="N120">
        <v>258</v>
      </c>
      <c r="O120" t="s">
        <v>2557</v>
      </c>
      <c r="P120">
        <v>174</v>
      </c>
      <c r="Q120" s="2">
        <f t="shared" si="1"/>
        <v>0.67441860465116277</v>
      </c>
      <c r="R120" t="s">
        <v>2558</v>
      </c>
      <c r="S120">
        <v>9.7351266613549896</v>
      </c>
      <c r="T120" t="s">
        <v>2559</v>
      </c>
      <c r="U120">
        <v>3.7733049075019301E-2</v>
      </c>
      <c r="V120" t="s">
        <v>2560</v>
      </c>
      <c r="W120">
        <v>0.98416128651524803</v>
      </c>
      <c r="X120" t="s">
        <v>2561</v>
      </c>
      <c r="Y120">
        <v>-1.9227254427654501</v>
      </c>
      <c r="Z120" t="s">
        <v>2562</v>
      </c>
      <c r="AA120">
        <v>0.51062638005540395</v>
      </c>
      <c r="AB120" t="s">
        <v>2563</v>
      </c>
      <c r="AC120" t="s">
        <v>2699</v>
      </c>
      <c r="AD120" t="s">
        <v>2399</v>
      </c>
      <c r="AE120" t="s">
        <v>2564</v>
      </c>
      <c r="AF120" t="s">
        <v>2565</v>
      </c>
      <c r="AG120" t="s">
        <v>2700</v>
      </c>
      <c r="AH120" t="s">
        <v>2695</v>
      </c>
      <c r="AI120" t="s">
        <v>2566</v>
      </c>
    </row>
    <row r="121" spans="1:35" x14ac:dyDescent="0.3">
      <c r="A121" t="s">
        <v>2630</v>
      </c>
      <c r="B121" t="s">
        <v>2550</v>
      </c>
      <c r="C121">
        <v>0.2</v>
      </c>
      <c r="D121" t="s">
        <v>2551</v>
      </c>
      <c r="E121" t="s">
        <v>2552</v>
      </c>
      <c r="F121">
        <v>0.15</v>
      </c>
      <c r="G121" t="s">
        <v>2553</v>
      </c>
      <c r="H121" t="s">
        <v>2552</v>
      </c>
      <c r="I121">
        <v>7.0000000000000007E-2</v>
      </c>
      <c r="J121" t="s">
        <v>2575</v>
      </c>
      <c r="K121" t="s">
        <v>2576</v>
      </c>
      <c r="L121" t="s">
        <v>2879</v>
      </c>
      <c r="M121" t="s">
        <v>2556</v>
      </c>
      <c r="N121">
        <v>96</v>
      </c>
      <c r="O121" t="s">
        <v>2557</v>
      </c>
      <c r="P121">
        <v>55</v>
      </c>
      <c r="Q121" s="2">
        <f t="shared" si="1"/>
        <v>0.57291666666666663</v>
      </c>
      <c r="R121" t="s">
        <v>2558</v>
      </c>
      <c r="S121">
        <v>9.4552191849288008</v>
      </c>
      <c r="T121" t="s">
        <v>2559</v>
      </c>
      <c r="U121">
        <v>9.8491866509674994E-2</v>
      </c>
      <c r="V121" t="s">
        <v>2560</v>
      </c>
      <c r="W121">
        <v>0.55634634244893899</v>
      </c>
      <c r="X121" t="s">
        <v>2561</v>
      </c>
      <c r="Y121">
        <v>-0.51570316218933798</v>
      </c>
      <c r="Z121" t="s">
        <v>2562</v>
      </c>
      <c r="AA121">
        <v>0.101537820936872</v>
      </c>
      <c r="AB121" t="s">
        <v>2563</v>
      </c>
      <c r="AC121" t="s">
        <v>2633</v>
      </c>
      <c r="AD121" t="s">
        <v>2599</v>
      </c>
      <c r="AE121" t="s">
        <v>2564</v>
      </c>
      <c r="AF121" t="s">
        <v>2565</v>
      </c>
      <c r="AG121" t="s">
        <v>2633</v>
      </c>
      <c r="AH121" t="s">
        <v>2599</v>
      </c>
      <c r="AI121" t="s">
        <v>2566</v>
      </c>
    </row>
    <row r="122" spans="1:35" x14ac:dyDescent="0.3">
      <c r="A122" t="s">
        <v>2752</v>
      </c>
      <c r="B122" t="s">
        <v>2550</v>
      </c>
      <c r="C122">
        <v>0.3</v>
      </c>
      <c r="D122" t="s">
        <v>2551</v>
      </c>
      <c r="E122" t="s">
        <v>2552</v>
      </c>
      <c r="F122">
        <v>0.26</v>
      </c>
      <c r="G122" t="s">
        <v>2553</v>
      </c>
      <c r="H122" t="s">
        <v>2552</v>
      </c>
      <c r="I122">
        <v>0.1</v>
      </c>
      <c r="J122" t="s">
        <v>2570</v>
      </c>
      <c r="K122" t="s">
        <v>2571</v>
      </c>
      <c r="L122" t="s">
        <v>2880</v>
      </c>
      <c r="M122" t="s">
        <v>2556</v>
      </c>
      <c r="N122">
        <v>258</v>
      </c>
      <c r="O122" t="s">
        <v>2557</v>
      </c>
      <c r="P122">
        <v>151</v>
      </c>
      <c r="Q122" s="2">
        <f t="shared" si="1"/>
        <v>0.5852713178294574</v>
      </c>
      <c r="R122" t="s">
        <v>2558</v>
      </c>
      <c r="S122">
        <v>9.4285386254550598</v>
      </c>
      <c r="T122" t="s">
        <v>2559</v>
      </c>
      <c r="U122">
        <v>3.65447233544769E-2</v>
      </c>
      <c r="V122" t="s">
        <v>2560</v>
      </c>
      <c r="W122">
        <v>0.70229800016346899</v>
      </c>
      <c r="X122" t="s">
        <v>2561</v>
      </c>
      <c r="Y122">
        <v>-0.90297625606755805</v>
      </c>
      <c r="Z122" t="s">
        <v>2562</v>
      </c>
      <c r="AA122">
        <v>0.29365974704925402</v>
      </c>
      <c r="AB122" t="s">
        <v>2563</v>
      </c>
      <c r="AC122" t="s">
        <v>2722</v>
      </c>
      <c r="AD122" t="s">
        <v>2418</v>
      </c>
      <c r="AE122" t="s">
        <v>2564</v>
      </c>
      <c r="AF122" t="s">
        <v>2565</v>
      </c>
      <c r="AG122" t="s">
        <v>2758</v>
      </c>
      <c r="AH122" t="s">
        <v>2399</v>
      </c>
      <c r="AI122" t="s">
        <v>2566</v>
      </c>
    </row>
    <row r="123" spans="1:35" x14ac:dyDescent="0.3">
      <c r="A123" t="s">
        <v>2752</v>
      </c>
      <c r="B123" t="s">
        <v>2550</v>
      </c>
      <c r="C123">
        <v>0.4</v>
      </c>
      <c r="D123" t="s">
        <v>2551</v>
      </c>
      <c r="E123" t="s">
        <v>2552</v>
      </c>
      <c r="F123">
        <v>0.36</v>
      </c>
      <c r="G123" t="s">
        <v>2553</v>
      </c>
      <c r="H123" t="s">
        <v>2552</v>
      </c>
      <c r="I123">
        <v>0.125</v>
      </c>
      <c r="J123" t="s">
        <v>2554</v>
      </c>
      <c r="K123" t="s">
        <v>2555</v>
      </c>
      <c r="L123" t="s">
        <v>2881</v>
      </c>
      <c r="M123" t="s">
        <v>2556</v>
      </c>
      <c r="N123">
        <v>249</v>
      </c>
      <c r="O123" t="s">
        <v>2557</v>
      </c>
      <c r="P123">
        <v>152</v>
      </c>
      <c r="Q123" s="2">
        <f t="shared" si="1"/>
        <v>0.61044176706827313</v>
      </c>
      <c r="R123" t="s">
        <v>2558</v>
      </c>
      <c r="S123">
        <v>9.4270864753594203</v>
      </c>
      <c r="T123" t="s">
        <v>2559</v>
      </c>
      <c r="U123">
        <v>3.7859785041604102E-2</v>
      </c>
      <c r="V123" t="s">
        <v>2560</v>
      </c>
      <c r="W123">
        <v>0.72072778346216004</v>
      </c>
      <c r="X123" t="s">
        <v>2561</v>
      </c>
      <c r="Y123">
        <v>-1.03220140835967</v>
      </c>
      <c r="Z123" t="s">
        <v>2562</v>
      </c>
      <c r="AA123">
        <v>0.30284902345308901</v>
      </c>
      <c r="AB123" t="s">
        <v>2563</v>
      </c>
      <c r="AC123" t="s">
        <v>2755</v>
      </c>
      <c r="AD123" t="s">
        <v>2399</v>
      </c>
      <c r="AE123" t="s">
        <v>2564</v>
      </c>
      <c r="AF123" t="s">
        <v>2565</v>
      </c>
      <c r="AG123" t="s">
        <v>2756</v>
      </c>
      <c r="AH123" t="s">
        <v>2607</v>
      </c>
      <c r="AI123" t="s">
        <v>2566</v>
      </c>
    </row>
    <row r="124" spans="1:35" x14ac:dyDescent="0.3">
      <c r="A124" t="s">
        <v>2636</v>
      </c>
      <c r="B124" t="s">
        <v>2550</v>
      </c>
      <c r="C124">
        <v>0.4</v>
      </c>
      <c r="D124" t="s">
        <v>2551</v>
      </c>
      <c r="E124" t="s">
        <v>2552</v>
      </c>
      <c r="F124">
        <v>0.36</v>
      </c>
      <c r="G124" t="s">
        <v>2553</v>
      </c>
      <c r="H124" t="s">
        <v>2552</v>
      </c>
      <c r="I124">
        <v>0.125</v>
      </c>
      <c r="J124" t="s">
        <v>2554</v>
      </c>
      <c r="K124" t="s">
        <v>2569</v>
      </c>
      <c r="L124" t="s">
        <v>2882</v>
      </c>
      <c r="M124" t="s">
        <v>2556</v>
      </c>
      <c r="N124">
        <v>136</v>
      </c>
      <c r="O124" t="s">
        <v>2557</v>
      </c>
      <c r="P124">
        <v>106</v>
      </c>
      <c r="Q124" s="2">
        <f t="shared" si="1"/>
        <v>0.77941176470588236</v>
      </c>
      <c r="R124" t="s">
        <v>2558</v>
      </c>
      <c r="S124">
        <v>9.2669920024403805</v>
      </c>
      <c r="T124" t="s">
        <v>2559</v>
      </c>
      <c r="U124">
        <v>6.8139647076767507E-2</v>
      </c>
      <c r="V124" t="s">
        <v>2560</v>
      </c>
      <c r="W124">
        <v>0.60223577360792702</v>
      </c>
      <c r="X124" t="s">
        <v>2561</v>
      </c>
      <c r="Y124">
        <v>-1.81899999999999</v>
      </c>
      <c r="Z124" t="s">
        <v>2562</v>
      </c>
      <c r="AA124">
        <v>0.25060371658321901</v>
      </c>
      <c r="AB124" t="s">
        <v>2563</v>
      </c>
      <c r="AC124" t="s">
        <v>2654</v>
      </c>
      <c r="AD124" t="s">
        <v>2655</v>
      </c>
      <c r="AE124" t="s">
        <v>2564</v>
      </c>
      <c r="AF124" t="s">
        <v>2565</v>
      </c>
      <c r="AG124" t="s">
        <v>2653</v>
      </c>
      <c r="AH124" t="s">
        <v>2429</v>
      </c>
      <c r="AI124" t="s">
        <v>2566</v>
      </c>
    </row>
    <row r="125" spans="1:35" x14ac:dyDescent="0.3">
      <c r="A125" t="s">
        <v>2692</v>
      </c>
      <c r="B125" t="s">
        <v>2550</v>
      </c>
      <c r="C125">
        <v>0.3</v>
      </c>
      <c r="D125" t="s">
        <v>2551</v>
      </c>
      <c r="E125" t="s">
        <v>2552</v>
      </c>
      <c r="F125">
        <v>0.26</v>
      </c>
      <c r="G125" t="s">
        <v>2553</v>
      </c>
      <c r="H125" t="s">
        <v>2552</v>
      </c>
      <c r="I125">
        <v>0.1</v>
      </c>
      <c r="J125" t="s">
        <v>2575</v>
      </c>
      <c r="K125" t="s">
        <v>2577</v>
      </c>
      <c r="L125" t="s">
        <v>2883</v>
      </c>
      <c r="M125" t="s">
        <v>2556</v>
      </c>
      <c r="N125">
        <v>370</v>
      </c>
      <c r="O125" t="s">
        <v>2557</v>
      </c>
      <c r="P125">
        <v>251</v>
      </c>
      <c r="Q125" s="2">
        <f t="shared" si="1"/>
        <v>0.67837837837837833</v>
      </c>
      <c r="R125" t="s">
        <v>2558</v>
      </c>
      <c r="S125">
        <v>8.7816349788966903</v>
      </c>
      <c r="T125" t="s">
        <v>2559</v>
      </c>
      <c r="U125">
        <v>2.3734148591612599E-2</v>
      </c>
      <c r="V125" t="s">
        <v>2560</v>
      </c>
      <c r="W125">
        <v>0.68437845130396602</v>
      </c>
      <c r="X125" t="s">
        <v>2561</v>
      </c>
      <c r="Y125">
        <v>-1.3697256831798199</v>
      </c>
      <c r="Z125" t="s">
        <v>2562</v>
      </c>
      <c r="AA125">
        <v>0.49460073578859298</v>
      </c>
      <c r="AB125" t="s">
        <v>2563</v>
      </c>
      <c r="AC125" t="s">
        <v>2452</v>
      </c>
      <c r="AD125" t="s">
        <v>2404</v>
      </c>
      <c r="AE125" t="s">
        <v>2564</v>
      </c>
      <c r="AF125" t="s">
        <v>2565</v>
      </c>
      <c r="AG125" t="s">
        <v>2728</v>
      </c>
      <c r="AH125" t="s">
        <v>2404</v>
      </c>
      <c r="AI125" t="s">
        <v>2566</v>
      </c>
    </row>
    <row r="126" spans="1:35" x14ac:dyDescent="0.3">
      <c r="A126" t="s">
        <v>2636</v>
      </c>
      <c r="B126" t="s">
        <v>2550</v>
      </c>
      <c r="C126">
        <v>0.3</v>
      </c>
      <c r="D126" t="s">
        <v>2551</v>
      </c>
      <c r="E126" t="s">
        <v>2552</v>
      </c>
      <c r="F126">
        <v>0.26</v>
      </c>
      <c r="G126" t="s">
        <v>2553</v>
      </c>
      <c r="H126" t="s">
        <v>2552</v>
      </c>
      <c r="I126">
        <v>0.1</v>
      </c>
      <c r="J126" t="s">
        <v>2570</v>
      </c>
      <c r="K126" t="s">
        <v>2571</v>
      </c>
      <c r="L126" t="s">
        <v>2884</v>
      </c>
      <c r="M126" t="s">
        <v>2556</v>
      </c>
      <c r="N126">
        <v>128</v>
      </c>
      <c r="O126" t="s">
        <v>2557</v>
      </c>
      <c r="P126">
        <v>77</v>
      </c>
      <c r="Q126" s="2">
        <f t="shared" si="1"/>
        <v>0.6015625</v>
      </c>
      <c r="R126" t="s">
        <v>2558</v>
      </c>
      <c r="S126">
        <v>8.5026449471608991</v>
      </c>
      <c r="T126" t="s">
        <v>2559</v>
      </c>
      <c r="U126">
        <v>6.6426913649694497E-2</v>
      </c>
      <c r="V126" t="s">
        <v>2560</v>
      </c>
      <c r="W126">
        <v>0.56797163925896599</v>
      </c>
      <c r="X126" t="s">
        <v>2561</v>
      </c>
      <c r="Y126">
        <v>-0.690807279917245</v>
      </c>
      <c r="Z126" t="s">
        <v>2562</v>
      </c>
      <c r="AA126">
        <v>0.145451711113256</v>
      </c>
      <c r="AB126" t="s">
        <v>2563</v>
      </c>
      <c r="AC126" t="s">
        <v>2663</v>
      </c>
      <c r="AD126" t="s">
        <v>2638</v>
      </c>
      <c r="AE126" t="s">
        <v>2564</v>
      </c>
      <c r="AF126" t="s">
        <v>2565</v>
      </c>
      <c r="AG126" t="s">
        <v>2671</v>
      </c>
      <c r="AH126" t="s">
        <v>2429</v>
      </c>
      <c r="AI126" t="s">
        <v>2566</v>
      </c>
    </row>
    <row r="127" spans="1:35" x14ac:dyDescent="0.3">
      <c r="A127" t="s">
        <v>2549</v>
      </c>
      <c r="B127" t="s">
        <v>2550</v>
      </c>
      <c r="C127">
        <v>0.25</v>
      </c>
      <c r="D127" t="s">
        <v>2551</v>
      </c>
      <c r="E127" t="s">
        <v>2552</v>
      </c>
      <c r="F127">
        <v>0.2</v>
      </c>
      <c r="G127" t="s">
        <v>2553</v>
      </c>
      <c r="H127" t="s">
        <v>2552</v>
      </c>
      <c r="I127">
        <v>0.08</v>
      </c>
      <c r="J127" t="s">
        <v>2575</v>
      </c>
      <c r="K127" t="s">
        <v>2578</v>
      </c>
      <c r="L127" t="s">
        <v>2885</v>
      </c>
      <c r="M127" t="s">
        <v>2556</v>
      </c>
      <c r="N127">
        <v>3062</v>
      </c>
      <c r="O127" t="s">
        <v>2557</v>
      </c>
      <c r="P127">
        <v>1668</v>
      </c>
      <c r="Q127" s="2">
        <f t="shared" si="1"/>
        <v>0.54474199869366424</v>
      </c>
      <c r="R127" t="s">
        <v>2558</v>
      </c>
      <c r="S127">
        <v>8.4940892405022108</v>
      </c>
      <c r="T127" t="s">
        <v>2559</v>
      </c>
      <c r="U127">
        <v>2.7740330635212902E-3</v>
      </c>
      <c r="V127" t="s">
        <v>2560</v>
      </c>
      <c r="W127">
        <v>0.75516048036560002</v>
      </c>
      <c r="X127" t="s">
        <v>2561</v>
      </c>
      <c r="Y127">
        <v>-0.898143282131601</v>
      </c>
      <c r="Z127" t="s">
        <v>2562</v>
      </c>
      <c r="AA127">
        <v>2.67950228815072</v>
      </c>
      <c r="AB127" t="s">
        <v>2563</v>
      </c>
      <c r="AC127" t="s">
        <v>2469</v>
      </c>
      <c r="AD127" t="s">
        <v>2399</v>
      </c>
      <c r="AE127" t="s">
        <v>2564</v>
      </c>
      <c r="AF127" t="s">
        <v>2565</v>
      </c>
      <c r="AG127" t="s">
        <v>2473</v>
      </c>
      <c r="AH127" t="s">
        <v>2408</v>
      </c>
      <c r="AI127" t="s">
        <v>2566</v>
      </c>
    </row>
    <row r="128" spans="1:35" x14ac:dyDescent="0.3">
      <c r="A128" t="s">
        <v>2589</v>
      </c>
      <c r="B128" t="s">
        <v>2550</v>
      </c>
      <c r="C128">
        <v>0.3</v>
      </c>
      <c r="D128" t="s">
        <v>2551</v>
      </c>
      <c r="E128" t="s">
        <v>2552</v>
      </c>
      <c r="F128">
        <v>0.26</v>
      </c>
      <c r="G128" t="s">
        <v>2553</v>
      </c>
      <c r="H128" t="s">
        <v>2552</v>
      </c>
      <c r="I128">
        <v>0.1</v>
      </c>
      <c r="J128" t="s">
        <v>2554</v>
      </c>
      <c r="K128" t="s">
        <v>2567</v>
      </c>
      <c r="L128" t="s">
        <v>2886</v>
      </c>
      <c r="M128" t="s">
        <v>2556</v>
      </c>
      <c r="N128">
        <v>135</v>
      </c>
      <c r="O128" t="s">
        <v>2557</v>
      </c>
      <c r="P128">
        <v>92</v>
      </c>
      <c r="Q128" s="2">
        <f t="shared" si="1"/>
        <v>0.68148148148148147</v>
      </c>
      <c r="R128" t="s">
        <v>2558</v>
      </c>
      <c r="S128">
        <v>8.4399999999999906</v>
      </c>
      <c r="T128" t="s">
        <v>2559</v>
      </c>
      <c r="U128">
        <v>6.2518518518518501E-2</v>
      </c>
      <c r="V128" t="s">
        <v>2560</v>
      </c>
      <c r="W128">
        <v>0.476521739130435</v>
      </c>
      <c r="X128" t="s">
        <v>2561</v>
      </c>
      <c r="Y128">
        <v>-0.82325581395348801</v>
      </c>
      <c r="Z128" t="s">
        <v>2562</v>
      </c>
      <c r="AA128">
        <v>0.16969312053629301</v>
      </c>
      <c r="AB128" t="s">
        <v>2563</v>
      </c>
      <c r="AC128" t="s">
        <v>2608</v>
      </c>
      <c r="AD128" t="s">
        <v>2591</v>
      </c>
      <c r="AE128" t="s">
        <v>2564</v>
      </c>
      <c r="AF128" t="s">
        <v>2565</v>
      </c>
      <c r="AG128" t="s">
        <v>2608</v>
      </c>
      <c r="AH128" t="s">
        <v>2591</v>
      </c>
      <c r="AI128" t="s">
        <v>2566</v>
      </c>
    </row>
    <row r="129" spans="1:35" x14ac:dyDescent="0.3">
      <c r="A129" t="s">
        <v>2630</v>
      </c>
      <c r="B129" t="s">
        <v>2550</v>
      </c>
      <c r="C129">
        <v>0.3</v>
      </c>
      <c r="D129" t="s">
        <v>2551</v>
      </c>
      <c r="E129" t="s">
        <v>2552</v>
      </c>
      <c r="F129">
        <v>0.26</v>
      </c>
      <c r="G129" t="s">
        <v>2553</v>
      </c>
      <c r="H129" t="s">
        <v>2552</v>
      </c>
      <c r="I129">
        <v>0.1</v>
      </c>
      <c r="J129" t="s">
        <v>2570</v>
      </c>
      <c r="K129" t="s">
        <v>2573</v>
      </c>
      <c r="L129" t="s">
        <v>2887</v>
      </c>
      <c r="M129" t="s">
        <v>2556</v>
      </c>
      <c r="N129">
        <v>95</v>
      </c>
      <c r="O129" t="s">
        <v>2557</v>
      </c>
      <c r="P129">
        <v>71</v>
      </c>
      <c r="Q129" s="2">
        <f t="shared" si="1"/>
        <v>0.74736842105263157</v>
      </c>
      <c r="R129" t="s">
        <v>2558</v>
      </c>
      <c r="S129">
        <v>8.3732435294645295</v>
      </c>
      <c r="T129" t="s">
        <v>2559</v>
      </c>
      <c r="U129">
        <v>8.8139405573310806E-2</v>
      </c>
      <c r="V129" t="s">
        <v>2560</v>
      </c>
      <c r="W129">
        <v>0.62497526097837297</v>
      </c>
      <c r="X129" t="s">
        <v>2561</v>
      </c>
      <c r="Y129">
        <v>-1.49999999999999</v>
      </c>
      <c r="Z129" t="s">
        <v>2562</v>
      </c>
      <c r="AA129">
        <v>0.15678457223116599</v>
      </c>
      <c r="AB129" t="s">
        <v>2563</v>
      </c>
      <c r="AC129" t="s">
        <v>2609</v>
      </c>
      <c r="AD129" t="s">
        <v>2593</v>
      </c>
      <c r="AE129" t="s">
        <v>2564</v>
      </c>
      <c r="AF129" t="s">
        <v>2565</v>
      </c>
      <c r="AG129" t="s">
        <v>2609</v>
      </c>
      <c r="AH129" t="s">
        <v>2593</v>
      </c>
      <c r="AI129" t="s">
        <v>2566</v>
      </c>
    </row>
    <row r="130" spans="1:35" x14ac:dyDescent="0.3">
      <c r="A130" t="s">
        <v>2630</v>
      </c>
      <c r="B130" t="s">
        <v>2550</v>
      </c>
      <c r="C130">
        <v>0.4</v>
      </c>
      <c r="D130" t="s">
        <v>2551</v>
      </c>
      <c r="E130" t="s">
        <v>2552</v>
      </c>
      <c r="F130">
        <v>0.36</v>
      </c>
      <c r="G130" t="s">
        <v>2553</v>
      </c>
      <c r="H130" t="s">
        <v>2552</v>
      </c>
      <c r="I130">
        <v>0.125</v>
      </c>
      <c r="J130" t="s">
        <v>2554</v>
      </c>
      <c r="K130" t="s">
        <v>2555</v>
      </c>
      <c r="L130" t="s">
        <v>2888</v>
      </c>
      <c r="M130" t="s">
        <v>2556</v>
      </c>
      <c r="N130">
        <v>90</v>
      </c>
      <c r="O130" t="s">
        <v>2557</v>
      </c>
      <c r="P130">
        <v>56</v>
      </c>
      <c r="Q130" s="2">
        <f t="shared" ref="Q130:Q193" si="2">P130/N130</f>
        <v>0.62222222222222223</v>
      </c>
      <c r="R130" t="s">
        <v>2558</v>
      </c>
      <c r="S130">
        <v>8.1199999999999992</v>
      </c>
      <c r="T130" t="s">
        <v>2559</v>
      </c>
      <c r="U130">
        <v>9.0222222222222204E-2</v>
      </c>
      <c r="V130" t="s">
        <v>2560</v>
      </c>
      <c r="W130">
        <v>0.70107142857142801</v>
      </c>
      <c r="X130" t="s">
        <v>2561</v>
      </c>
      <c r="Y130">
        <v>-0.91588235294117604</v>
      </c>
      <c r="Z130" t="s">
        <v>2562</v>
      </c>
      <c r="AA130">
        <v>0.12686306171918599</v>
      </c>
      <c r="AB130" t="s">
        <v>2563</v>
      </c>
      <c r="AC130" t="s">
        <v>2602</v>
      </c>
      <c r="AD130" t="s">
        <v>2591</v>
      </c>
      <c r="AE130" t="s">
        <v>2564</v>
      </c>
      <c r="AF130" t="s">
        <v>2565</v>
      </c>
      <c r="AG130" t="s">
        <v>2602</v>
      </c>
      <c r="AH130" t="s">
        <v>2591</v>
      </c>
      <c r="AI130" t="s">
        <v>2566</v>
      </c>
    </row>
    <row r="131" spans="1:35" x14ac:dyDescent="0.3">
      <c r="A131" t="s">
        <v>2630</v>
      </c>
      <c r="B131" t="s">
        <v>2550</v>
      </c>
      <c r="C131">
        <v>0.25</v>
      </c>
      <c r="D131" t="s">
        <v>2551</v>
      </c>
      <c r="E131" t="s">
        <v>2552</v>
      </c>
      <c r="F131">
        <v>0.2</v>
      </c>
      <c r="G131" t="s">
        <v>2553</v>
      </c>
      <c r="H131" t="s">
        <v>2552</v>
      </c>
      <c r="I131">
        <v>0.08</v>
      </c>
      <c r="J131" t="s">
        <v>2575</v>
      </c>
      <c r="K131" t="s">
        <v>2578</v>
      </c>
      <c r="L131" t="s">
        <v>2889</v>
      </c>
      <c r="M131" t="s">
        <v>2556</v>
      </c>
      <c r="N131">
        <v>96</v>
      </c>
      <c r="O131" t="s">
        <v>2557</v>
      </c>
      <c r="P131">
        <v>63</v>
      </c>
      <c r="Q131" s="2">
        <f t="shared" si="2"/>
        <v>0.65625</v>
      </c>
      <c r="R131" t="s">
        <v>2558</v>
      </c>
      <c r="S131">
        <v>7.9766543561413501</v>
      </c>
      <c r="T131" t="s">
        <v>2559</v>
      </c>
      <c r="U131">
        <v>8.3090149543139105E-2</v>
      </c>
      <c r="V131" t="s">
        <v>2560</v>
      </c>
      <c r="W131">
        <v>0.68789776174198303</v>
      </c>
      <c r="X131" t="s">
        <v>2561</v>
      </c>
      <c r="Y131">
        <v>-1.0715425646546499</v>
      </c>
      <c r="Z131" t="s">
        <v>2562</v>
      </c>
      <c r="AA131">
        <v>0.13547027297438399</v>
      </c>
      <c r="AB131" t="s">
        <v>2563</v>
      </c>
      <c r="AC131" t="s">
        <v>2624</v>
      </c>
      <c r="AD131" t="s">
        <v>2593</v>
      </c>
      <c r="AE131" t="s">
        <v>2564</v>
      </c>
      <c r="AF131" t="s">
        <v>2565</v>
      </c>
      <c r="AG131" t="s">
        <v>2624</v>
      </c>
      <c r="AH131" t="s">
        <v>2593</v>
      </c>
      <c r="AI131" t="s">
        <v>2566</v>
      </c>
    </row>
    <row r="132" spans="1:35" x14ac:dyDescent="0.3">
      <c r="A132" t="s">
        <v>2589</v>
      </c>
      <c r="B132" t="s">
        <v>2550</v>
      </c>
      <c r="C132">
        <v>0.25</v>
      </c>
      <c r="D132" t="s">
        <v>2551</v>
      </c>
      <c r="E132" t="s">
        <v>2552</v>
      </c>
      <c r="F132">
        <v>0.2</v>
      </c>
      <c r="G132" t="s">
        <v>2553</v>
      </c>
      <c r="H132" t="s">
        <v>2552</v>
      </c>
      <c r="I132">
        <v>0.08</v>
      </c>
      <c r="J132" t="s">
        <v>2554</v>
      </c>
      <c r="K132" t="s">
        <v>2567</v>
      </c>
      <c r="L132" t="s">
        <v>2890</v>
      </c>
      <c r="M132" t="s">
        <v>2556</v>
      </c>
      <c r="N132">
        <v>135</v>
      </c>
      <c r="O132" t="s">
        <v>2557</v>
      </c>
      <c r="P132">
        <v>71</v>
      </c>
      <c r="Q132" s="2">
        <f t="shared" si="2"/>
        <v>0.52592592592592591</v>
      </c>
      <c r="R132" t="s">
        <v>2558</v>
      </c>
      <c r="S132">
        <v>7.9499999999999096</v>
      </c>
      <c r="T132" t="s">
        <v>2559</v>
      </c>
      <c r="U132">
        <v>5.88888888888882E-2</v>
      </c>
      <c r="V132" t="s">
        <v>2560</v>
      </c>
      <c r="W132">
        <v>0.58802816901408395</v>
      </c>
      <c r="X132" t="s">
        <v>2561</v>
      </c>
      <c r="Y132">
        <v>-0.52812499999999996</v>
      </c>
      <c r="Z132" t="s">
        <v>2562</v>
      </c>
      <c r="AA132">
        <v>0.175754344491104</v>
      </c>
      <c r="AB132" t="s">
        <v>2563</v>
      </c>
      <c r="AC132" t="s">
        <v>2618</v>
      </c>
      <c r="AD132" t="s">
        <v>2619</v>
      </c>
      <c r="AE132" t="s">
        <v>2564</v>
      </c>
      <c r="AF132" t="s">
        <v>2565</v>
      </c>
      <c r="AG132" t="s">
        <v>2618</v>
      </c>
      <c r="AH132" t="s">
        <v>2619</v>
      </c>
      <c r="AI132" t="s">
        <v>2566</v>
      </c>
    </row>
    <row r="133" spans="1:35" x14ac:dyDescent="0.3">
      <c r="A133" t="s">
        <v>2589</v>
      </c>
      <c r="B133" t="s">
        <v>2550</v>
      </c>
      <c r="C133">
        <v>0.25</v>
      </c>
      <c r="D133" t="s">
        <v>2551</v>
      </c>
      <c r="E133" t="s">
        <v>2552</v>
      </c>
      <c r="F133">
        <v>0.2</v>
      </c>
      <c r="G133" t="s">
        <v>2553</v>
      </c>
      <c r="H133" t="s">
        <v>2552</v>
      </c>
      <c r="I133">
        <v>0.08</v>
      </c>
      <c r="J133" t="s">
        <v>2554</v>
      </c>
      <c r="K133" t="s">
        <v>2555</v>
      </c>
      <c r="L133" t="s">
        <v>2891</v>
      </c>
      <c r="M133" t="s">
        <v>2556</v>
      </c>
      <c r="N133">
        <v>135</v>
      </c>
      <c r="O133" t="s">
        <v>2557</v>
      </c>
      <c r="P133">
        <v>69</v>
      </c>
      <c r="Q133" s="2">
        <f t="shared" si="2"/>
        <v>0.51111111111111107</v>
      </c>
      <c r="R133" t="s">
        <v>2558</v>
      </c>
      <c r="S133">
        <v>7.8999999999999302</v>
      </c>
      <c r="T133" t="s">
        <v>2559</v>
      </c>
      <c r="U133">
        <v>5.8518518518517998E-2</v>
      </c>
      <c r="V133" t="s">
        <v>2560</v>
      </c>
      <c r="W133">
        <v>0.58565217391304203</v>
      </c>
      <c r="X133" t="s">
        <v>2561</v>
      </c>
      <c r="Y133">
        <v>-0.492575757575758</v>
      </c>
      <c r="Z133" t="s">
        <v>2562</v>
      </c>
      <c r="AA133">
        <v>0.156074130136826</v>
      </c>
      <c r="AB133" t="s">
        <v>2563</v>
      </c>
      <c r="AC133" t="s">
        <v>2618</v>
      </c>
      <c r="AD133" t="s">
        <v>2619</v>
      </c>
      <c r="AE133" t="s">
        <v>2564</v>
      </c>
      <c r="AF133" t="s">
        <v>2565</v>
      </c>
      <c r="AG133" t="s">
        <v>2618</v>
      </c>
      <c r="AH133" t="s">
        <v>2619</v>
      </c>
      <c r="AI133" t="s">
        <v>2566</v>
      </c>
    </row>
    <row r="134" spans="1:35" x14ac:dyDescent="0.3">
      <c r="A134" t="s">
        <v>2589</v>
      </c>
      <c r="B134" t="s">
        <v>2550</v>
      </c>
      <c r="C134">
        <v>0.5</v>
      </c>
      <c r="D134" t="s">
        <v>2551</v>
      </c>
      <c r="E134" t="s">
        <v>2552</v>
      </c>
      <c r="F134">
        <v>0.46</v>
      </c>
      <c r="G134" t="s">
        <v>2553</v>
      </c>
      <c r="H134" t="s">
        <v>2552</v>
      </c>
      <c r="I134">
        <v>0.15</v>
      </c>
      <c r="J134" t="s">
        <v>2554</v>
      </c>
      <c r="K134" t="s">
        <v>2555</v>
      </c>
      <c r="L134" t="s">
        <v>2892</v>
      </c>
      <c r="M134" t="s">
        <v>2556</v>
      </c>
      <c r="N134">
        <v>135</v>
      </c>
      <c r="O134" t="s">
        <v>2557</v>
      </c>
      <c r="P134">
        <v>93</v>
      </c>
      <c r="Q134" s="2">
        <f t="shared" si="2"/>
        <v>0.68888888888888888</v>
      </c>
      <c r="R134" t="s">
        <v>2558</v>
      </c>
      <c r="S134">
        <v>7.8500000000000298</v>
      </c>
      <c r="T134" t="s">
        <v>2559</v>
      </c>
      <c r="U134">
        <v>5.81481481481484E-2</v>
      </c>
      <c r="V134" t="s">
        <v>2560</v>
      </c>
      <c r="W134">
        <v>0.72010752688171997</v>
      </c>
      <c r="X134" t="s">
        <v>2561</v>
      </c>
      <c r="Y134">
        <v>-1.40761904761904</v>
      </c>
      <c r="Z134" t="s">
        <v>2562</v>
      </c>
      <c r="AA134">
        <v>0.20484748984707701</v>
      </c>
      <c r="AB134" t="s">
        <v>2563</v>
      </c>
      <c r="AC134" t="s">
        <v>2590</v>
      </c>
      <c r="AD134" t="s">
        <v>2591</v>
      </c>
      <c r="AE134" t="s">
        <v>2564</v>
      </c>
      <c r="AF134" t="s">
        <v>2565</v>
      </c>
      <c r="AG134" t="s">
        <v>2590</v>
      </c>
      <c r="AH134" t="s">
        <v>2591</v>
      </c>
      <c r="AI134" t="s">
        <v>2566</v>
      </c>
    </row>
    <row r="135" spans="1:35" x14ac:dyDescent="0.3">
      <c r="A135" t="s">
        <v>2692</v>
      </c>
      <c r="B135" t="s">
        <v>2550</v>
      </c>
      <c r="C135">
        <v>0.25</v>
      </c>
      <c r="D135" t="s">
        <v>2551</v>
      </c>
      <c r="E135" t="s">
        <v>2552</v>
      </c>
      <c r="F135">
        <v>0.2</v>
      </c>
      <c r="G135" t="s">
        <v>2553</v>
      </c>
      <c r="H135" t="s">
        <v>2552</v>
      </c>
      <c r="I135">
        <v>0.08</v>
      </c>
      <c r="J135" t="s">
        <v>2570</v>
      </c>
      <c r="K135" t="s">
        <v>2571</v>
      </c>
      <c r="L135" t="s">
        <v>2893</v>
      </c>
      <c r="M135" t="s">
        <v>2556</v>
      </c>
      <c r="N135">
        <v>376</v>
      </c>
      <c r="O135" t="s">
        <v>2557</v>
      </c>
      <c r="P135">
        <v>185</v>
      </c>
      <c r="Q135" s="2">
        <f t="shared" si="2"/>
        <v>0.49202127659574468</v>
      </c>
      <c r="R135" t="s">
        <v>2558</v>
      </c>
      <c r="S135">
        <v>7.7823479558931297</v>
      </c>
      <c r="T135" t="s">
        <v>2559</v>
      </c>
      <c r="U135">
        <v>2.06977339252476E-2</v>
      </c>
      <c r="V135" t="s">
        <v>2560</v>
      </c>
      <c r="W135">
        <v>0.67838266812660597</v>
      </c>
      <c r="X135" t="s">
        <v>2561</v>
      </c>
      <c r="Y135">
        <v>-0.61632694056297899</v>
      </c>
      <c r="Z135" t="s">
        <v>2562</v>
      </c>
      <c r="AA135">
        <v>0.37991324998766901</v>
      </c>
      <c r="AB135" t="s">
        <v>2563</v>
      </c>
      <c r="AC135" t="s">
        <v>2732</v>
      </c>
      <c r="AD135" t="s">
        <v>2404</v>
      </c>
      <c r="AE135" t="s">
        <v>2564</v>
      </c>
      <c r="AF135" t="s">
        <v>2565</v>
      </c>
      <c r="AG135" t="s">
        <v>2733</v>
      </c>
      <c r="AH135" t="s">
        <v>2418</v>
      </c>
      <c r="AI135" t="s">
        <v>2566</v>
      </c>
    </row>
    <row r="136" spans="1:35" x14ac:dyDescent="0.3">
      <c r="A136" t="s">
        <v>2589</v>
      </c>
      <c r="B136" t="s">
        <v>2550</v>
      </c>
      <c r="C136">
        <v>0.4</v>
      </c>
      <c r="D136" t="s">
        <v>2551</v>
      </c>
      <c r="E136" t="s">
        <v>2552</v>
      </c>
      <c r="F136">
        <v>0.36</v>
      </c>
      <c r="G136" t="s">
        <v>2553</v>
      </c>
      <c r="H136" t="s">
        <v>2552</v>
      </c>
      <c r="I136">
        <v>0.125</v>
      </c>
      <c r="J136" t="s">
        <v>2554</v>
      </c>
      <c r="K136" t="s">
        <v>2555</v>
      </c>
      <c r="L136" t="s">
        <v>2894</v>
      </c>
      <c r="M136" t="s">
        <v>2556</v>
      </c>
      <c r="N136">
        <v>135</v>
      </c>
      <c r="O136" t="s">
        <v>2557</v>
      </c>
      <c r="P136">
        <v>86</v>
      </c>
      <c r="Q136" s="2">
        <f t="shared" si="2"/>
        <v>0.63703703703703707</v>
      </c>
      <c r="R136" t="s">
        <v>2558</v>
      </c>
      <c r="S136">
        <v>7.7500000000000098</v>
      </c>
      <c r="T136" t="s">
        <v>2559</v>
      </c>
      <c r="U136">
        <v>5.7407407407407497E-2</v>
      </c>
      <c r="V136" t="s">
        <v>2560</v>
      </c>
      <c r="W136">
        <v>0.63895348837209298</v>
      </c>
      <c r="X136" t="s">
        <v>2561</v>
      </c>
      <c r="Y136">
        <v>-0.96326530612244898</v>
      </c>
      <c r="Z136" t="s">
        <v>2562</v>
      </c>
      <c r="AA136">
        <v>0.17507540097281299</v>
      </c>
      <c r="AB136" t="s">
        <v>2563</v>
      </c>
      <c r="AC136" t="s">
        <v>2602</v>
      </c>
      <c r="AD136" t="s">
        <v>2591</v>
      </c>
      <c r="AE136" t="s">
        <v>2564</v>
      </c>
      <c r="AF136" t="s">
        <v>2565</v>
      </c>
      <c r="AG136" t="s">
        <v>2602</v>
      </c>
      <c r="AH136" t="s">
        <v>2591</v>
      </c>
      <c r="AI136" t="s">
        <v>2566</v>
      </c>
    </row>
    <row r="137" spans="1:35" x14ac:dyDescent="0.3">
      <c r="A137" t="s">
        <v>2636</v>
      </c>
      <c r="B137" t="s">
        <v>2550</v>
      </c>
      <c r="C137">
        <v>0.5</v>
      </c>
      <c r="D137" t="s">
        <v>2551</v>
      </c>
      <c r="E137" t="s">
        <v>2552</v>
      </c>
      <c r="F137">
        <v>0.46</v>
      </c>
      <c r="G137" t="s">
        <v>2553</v>
      </c>
      <c r="H137" t="s">
        <v>2552</v>
      </c>
      <c r="I137">
        <v>0.15</v>
      </c>
      <c r="J137" t="s">
        <v>2554</v>
      </c>
      <c r="K137" t="s">
        <v>2567</v>
      </c>
      <c r="L137" t="s">
        <v>2895</v>
      </c>
      <c r="M137" t="s">
        <v>2556</v>
      </c>
      <c r="N137">
        <v>136</v>
      </c>
      <c r="O137" t="s">
        <v>2557</v>
      </c>
      <c r="P137">
        <v>93</v>
      </c>
      <c r="Q137" s="2">
        <f t="shared" si="2"/>
        <v>0.68382352941176472</v>
      </c>
      <c r="R137" t="s">
        <v>2558</v>
      </c>
      <c r="S137">
        <v>7.4337597190491103</v>
      </c>
      <c r="T137" t="s">
        <v>2559</v>
      </c>
      <c r="U137">
        <v>5.46599979341846E-2</v>
      </c>
      <c r="V137" t="s">
        <v>2560</v>
      </c>
      <c r="W137">
        <v>0.73573935181773198</v>
      </c>
      <c r="X137" t="s">
        <v>2561</v>
      </c>
      <c r="Y137">
        <v>-1.41837209302325</v>
      </c>
      <c r="Z137" t="s">
        <v>2562</v>
      </c>
      <c r="AA137">
        <v>0.25992337919670599</v>
      </c>
      <c r="AB137" t="s">
        <v>2563</v>
      </c>
      <c r="AC137" t="s">
        <v>2637</v>
      </c>
      <c r="AD137" t="s">
        <v>2638</v>
      </c>
      <c r="AE137" t="s">
        <v>2564</v>
      </c>
      <c r="AF137" t="s">
        <v>2565</v>
      </c>
      <c r="AG137" t="s">
        <v>2639</v>
      </c>
      <c r="AH137" t="s">
        <v>2411</v>
      </c>
      <c r="AI137" t="s">
        <v>2566</v>
      </c>
    </row>
    <row r="138" spans="1:35" x14ac:dyDescent="0.3">
      <c r="A138" t="s">
        <v>2589</v>
      </c>
      <c r="B138" t="s">
        <v>2550</v>
      </c>
      <c r="C138">
        <v>0.4</v>
      </c>
      <c r="D138" t="s">
        <v>2551</v>
      </c>
      <c r="E138" t="s">
        <v>2552</v>
      </c>
      <c r="F138">
        <v>0.36</v>
      </c>
      <c r="G138" t="s">
        <v>2553</v>
      </c>
      <c r="H138" t="s">
        <v>2552</v>
      </c>
      <c r="I138">
        <v>0.125</v>
      </c>
      <c r="J138" t="s">
        <v>2554</v>
      </c>
      <c r="K138" t="s">
        <v>2567</v>
      </c>
      <c r="L138" t="s">
        <v>2896</v>
      </c>
      <c r="M138" t="s">
        <v>2556</v>
      </c>
      <c r="N138">
        <v>135</v>
      </c>
      <c r="O138" t="s">
        <v>2557</v>
      </c>
      <c r="P138">
        <v>94</v>
      </c>
      <c r="Q138" s="2">
        <f t="shared" si="2"/>
        <v>0.6962962962962963</v>
      </c>
      <c r="R138" t="s">
        <v>2558</v>
      </c>
      <c r="S138">
        <v>7.33</v>
      </c>
      <c r="T138" t="s">
        <v>2559</v>
      </c>
      <c r="U138">
        <v>5.4296296296296301E-2</v>
      </c>
      <c r="V138" t="s">
        <v>2560</v>
      </c>
      <c r="W138">
        <v>0.63723404255319105</v>
      </c>
      <c r="X138" t="s">
        <v>2561</v>
      </c>
      <c r="Y138">
        <v>-1.28219512195121</v>
      </c>
      <c r="Z138" t="s">
        <v>2562</v>
      </c>
      <c r="AA138">
        <v>0.20933917137823399</v>
      </c>
      <c r="AB138" t="s">
        <v>2563</v>
      </c>
      <c r="AC138" t="s">
        <v>2603</v>
      </c>
      <c r="AD138" t="s">
        <v>2597</v>
      </c>
      <c r="AE138" t="s">
        <v>2564</v>
      </c>
      <c r="AF138" t="s">
        <v>2565</v>
      </c>
      <c r="AG138" t="s">
        <v>2603</v>
      </c>
      <c r="AH138" t="s">
        <v>2597</v>
      </c>
      <c r="AI138" t="s">
        <v>2566</v>
      </c>
    </row>
    <row r="139" spans="1:35" x14ac:dyDescent="0.3">
      <c r="A139" t="s">
        <v>2692</v>
      </c>
      <c r="B139" t="s">
        <v>2550</v>
      </c>
      <c r="C139">
        <v>0.3</v>
      </c>
      <c r="D139" t="s">
        <v>2551</v>
      </c>
      <c r="E139" t="s">
        <v>2552</v>
      </c>
      <c r="F139">
        <v>0.26</v>
      </c>
      <c r="G139" t="s">
        <v>2553</v>
      </c>
      <c r="H139" t="s">
        <v>2552</v>
      </c>
      <c r="I139">
        <v>0.1</v>
      </c>
      <c r="J139" t="s">
        <v>2575</v>
      </c>
      <c r="K139" t="s">
        <v>2579</v>
      </c>
      <c r="L139" t="s">
        <v>2897</v>
      </c>
      <c r="M139" t="s">
        <v>2556</v>
      </c>
      <c r="N139">
        <v>370</v>
      </c>
      <c r="O139" t="s">
        <v>2557</v>
      </c>
      <c r="P139">
        <v>266</v>
      </c>
      <c r="Q139" s="2">
        <f t="shared" si="2"/>
        <v>0.7189189189189189</v>
      </c>
      <c r="R139" t="s">
        <v>2558</v>
      </c>
      <c r="S139">
        <v>7.1730997959714298</v>
      </c>
      <c r="T139" t="s">
        <v>2559</v>
      </c>
      <c r="U139">
        <v>1.93867562053281E-2</v>
      </c>
      <c r="V139" t="s">
        <v>2560</v>
      </c>
      <c r="W139">
        <v>0.69751621213456205</v>
      </c>
      <c r="X139" t="s">
        <v>2561</v>
      </c>
      <c r="Y139">
        <v>-1.71505973684444</v>
      </c>
      <c r="Z139" t="s">
        <v>2562</v>
      </c>
      <c r="AA139">
        <v>0.62280153011971795</v>
      </c>
      <c r="AB139" t="s">
        <v>2563</v>
      </c>
      <c r="AC139" t="s">
        <v>2452</v>
      </c>
      <c r="AD139" t="s">
        <v>2404</v>
      </c>
      <c r="AE139" t="s">
        <v>2564</v>
      </c>
      <c r="AF139" t="s">
        <v>2565</v>
      </c>
      <c r="AG139" t="s">
        <v>2729</v>
      </c>
      <c r="AH139" t="s">
        <v>2404</v>
      </c>
      <c r="AI139" t="s">
        <v>2566</v>
      </c>
    </row>
    <row r="140" spans="1:35" x14ac:dyDescent="0.3">
      <c r="A140" t="s">
        <v>2692</v>
      </c>
      <c r="B140" t="s">
        <v>2550</v>
      </c>
      <c r="C140">
        <v>0.4</v>
      </c>
      <c r="D140" t="s">
        <v>2551</v>
      </c>
      <c r="E140" t="s">
        <v>2552</v>
      </c>
      <c r="F140">
        <v>0.36</v>
      </c>
      <c r="G140" t="s">
        <v>2553</v>
      </c>
      <c r="H140" t="s">
        <v>2552</v>
      </c>
      <c r="I140">
        <v>0.125</v>
      </c>
      <c r="J140" t="s">
        <v>2554</v>
      </c>
      <c r="K140" t="s">
        <v>2555</v>
      </c>
      <c r="L140" t="s">
        <v>2898</v>
      </c>
      <c r="M140" t="s">
        <v>2556</v>
      </c>
      <c r="N140">
        <v>375</v>
      </c>
      <c r="O140" t="s">
        <v>2557</v>
      </c>
      <c r="P140">
        <v>238</v>
      </c>
      <c r="Q140" s="2">
        <f t="shared" si="2"/>
        <v>0.63466666666666671</v>
      </c>
      <c r="R140" t="s">
        <v>2558</v>
      </c>
      <c r="S140">
        <v>7.1370864753593999</v>
      </c>
      <c r="T140" t="s">
        <v>2559</v>
      </c>
      <c r="U140">
        <v>1.9032230600958398E-2</v>
      </c>
      <c r="V140" t="s">
        <v>2560</v>
      </c>
      <c r="W140">
        <v>0.64811186170692503</v>
      </c>
      <c r="X140" t="s">
        <v>2561</v>
      </c>
      <c r="Y140">
        <v>-1.0738214351159701</v>
      </c>
      <c r="Z140" t="s">
        <v>2562</v>
      </c>
      <c r="AA140">
        <v>0.45819915796449401</v>
      </c>
      <c r="AB140" t="s">
        <v>2563</v>
      </c>
      <c r="AC140" t="s">
        <v>2707</v>
      </c>
      <c r="AD140" t="s">
        <v>2408</v>
      </c>
      <c r="AE140" t="s">
        <v>2564</v>
      </c>
      <c r="AF140" t="s">
        <v>2565</v>
      </c>
      <c r="AG140" t="s">
        <v>2708</v>
      </c>
      <c r="AH140" t="s">
        <v>2408</v>
      </c>
      <c r="AI140" t="s">
        <v>2566</v>
      </c>
    </row>
    <row r="141" spans="1:35" x14ac:dyDescent="0.3">
      <c r="A141" t="s">
        <v>2752</v>
      </c>
      <c r="B141" t="s">
        <v>2550</v>
      </c>
      <c r="C141">
        <v>0.25</v>
      </c>
      <c r="D141" t="s">
        <v>2551</v>
      </c>
      <c r="E141" t="s">
        <v>2552</v>
      </c>
      <c r="F141">
        <v>0.2</v>
      </c>
      <c r="G141" t="s">
        <v>2553</v>
      </c>
      <c r="H141" t="s">
        <v>2552</v>
      </c>
      <c r="I141">
        <v>0.08</v>
      </c>
      <c r="J141" t="s">
        <v>2570</v>
      </c>
      <c r="K141" t="s">
        <v>2571</v>
      </c>
      <c r="L141" t="s">
        <v>2899</v>
      </c>
      <c r="M141" t="s">
        <v>2556</v>
      </c>
      <c r="N141">
        <v>258</v>
      </c>
      <c r="O141" t="s">
        <v>2557</v>
      </c>
      <c r="P141">
        <v>129</v>
      </c>
      <c r="Q141" s="2">
        <f t="shared" si="2"/>
        <v>0.5</v>
      </c>
      <c r="R141" t="s">
        <v>2558</v>
      </c>
      <c r="S141">
        <v>7.12582665574892</v>
      </c>
      <c r="T141" t="s">
        <v>2559</v>
      </c>
      <c r="U141">
        <v>2.7619483161817501E-2</v>
      </c>
      <c r="V141" t="s">
        <v>2560</v>
      </c>
      <c r="W141">
        <v>0.74827725541857304</v>
      </c>
      <c r="X141" t="s">
        <v>2561</v>
      </c>
      <c r="Y141">
        <v>-0.69303828909493703</v>
      </c>
      <c r="Z141" t="s">
        <v>2562</v>
      </c>
      <c r="AA141">
        <v>0.31422529147942801</v>
      </c>
      <c r="AB141" t="s">
        <v>2563</v>
      </c>
      <c r="AC141" t="s">
        <v>2732</v>
      </c>
      <c r="AD141" t="s">
        <v>2404</v>
      </c>
      <c r="AE141" t="s">
        <v>2564</v>
      </c>
      <c r="AF141" t="s">
        <v>2565</v>
      </c>
      <c r="AG141" t="s">
        <v>2733</v>
      </c>
      <c r="AH141" t="s">
        <v>2418</v>
      </c>
      <c r="AI141" t="s">
        <v>2566</v>
      </c>
    </row>
    <row r="142" spans="1:35" x14ac:dyDescent="0.3">
      <c r="A142" t="s">
        <v>2636</v>
      </c>
      <c r="B142" t="s">
        <v>2550</v>
      </c>
      <c r="C142">
        <v>0.25</v>
      </c>
      <c r="D142" t="s">
        <v>2551</v>
      </c>
      <c r="E142" t="s">
        <v>2552</v>
      </c>
      <c r="F142">
        <v>0.2</v>
      </c>
      <c r="G142" t="s">
        <v>2553</v>
      </c>
      <c r="H142" t="s">
        <v>2552</v>
      </c>
      <c r="I142">
        <v>0.08</v>
      </c>
      <c r="J142" t="s">
        <v>2575</v>
      </c>
      <c r="K142" t="s">
        <v>2576</v>
      </c>
      <c r="L142" t="s">
        <v>2900</v>
      </c>
      <c r="M142" t="s">
        <v>2556</v>
      </c>
      <c r="N142">
        <v>127</v>
      </c>
      <c r="O142" t="s">
        <v>2557</v>
      </c>
      <c r="P142">
        <v>62</v>
      </c>
      <c r="Q142" s="2">
        <f t="shared" si="2"/>
        <v>0.48818897637795278</v>
      </c>
      <c r="R142" t="s">
        <v>2558</v>
      </c>
      <c r="S142">
        <v>7.0730886185634496</v>
      </c>
      <c r="T142" t="s">
        <v>2559</v>
      </c>
      <c r="U142">
        <v>5.5693611169790998E-2</v>
      </c>
      <c r="V142" t="s">
        <v>2560</v>
      </c>
      <c r="W142">
        <v>0.67933966692870795</v>
      </c>
      <c r="X142" t="s">
        <v>2561</v>
      </c>
      <c r="Y142">
        <v>-0.53916878047717598</v>
      </c>
      <c r="Z142" t="s">
        <v>2562</v>
      </c>
      <c r="AA142">
        <v>0.14195851033093901</v>
      </c>
      <c r="AB142" t="s">
        <v>2563</v>
      </c>
      <c r="AC142" t="s">
        <v>2682</v>
      </c>
      <c r="AD142" t="s">
        <v>2408</v>
      </c>
      <c r="AE142" t="s">
        <v>2564</v>
      </c>
      <c r="AF142" t="s">
        <v>2565</v>
      </c>
      <c r="AG142" t="s">
        <v>2683</v>
      </c>
      <c r="AH142" t="s">
        <v>2429</v>
      </c>
      <c r="AI142" t="s">
        <v>2566</v>
      </c>
    </row>
    <row r="143" spans="1:35" x14ac:dyDescent="0.3">
      <c r="A143" t="s">
        <v>2752</v>
      </c>
      <c r="B143" t="s">
        <v>2550</v>
      </c>
      <c r="C143">
        <v>0.2</v>
      </c>
      <c r="D143" t="s">
        <v>2551</v>
      </c>
      <c r="E143" t="s">
        <v>2552</v>
      </c>
      <c r="F143">
        <v>0.15</v>
      </c>
      <c r="G143" t="s">
        <v>2553</v>
      </c>
      <c r="H143" t="s">
        <v>2552</v>
      </c>
      <c r="I143">
        <v>7.0000000000000007E-2</v>
      </c>
      <c r="J143" t="s">
        <v>2575</v>
      </c>
      <c r="K143" t="s">
        <v>2579</v>
      </c>
      <c r="L143" t="s">
        <v>2901</v>
      </c>
      <c r="M143" t="s">
        <v>2556</v>
      </c>
      <c r="N143">
        <v>246</v>
      </c>
      <c r="O143" t="s">
        <v>2557</v>
      </c>
      <c r="P143">
        <v>151</v>
      </c>
      <c r="Q143" s="2">
        <f t="shared" si="2"/>
        <v>0.61382113821138207</v>
      </c>
      <c r="R143" t="s">
        <v>2558</v>
      </c>
      <c r="S143">
        <v>6.9841313745493201</v>
      </c>
      <c r="T143" t="s">
        <v>2559</v>
      </c>
      <c r="U143">
        <v>2.8390777945322399E-2</v>
      </c>
      <c r="V143" t="s">
        <v>2560</v>
      </c>
      <c r="W143">
        <v>0.78135605320611001</v>
      </c>
      <c r="X143" t="s">
        <v>2561</v>
      </c>
      <c r="Y143">
        <v>-1.16842771220603</v>
      </c>
      <c r="Z143" t="s">
        <v>2562</v>
      </c>
      <c r="AA143">
        <v>0.50586780716750401</v>
      </c>
      <c r="AB143" t="s">
        <v>2563</v>
      </c>
      <c r="AC143" t="s">
        <v>2486</v>
      </c>
      <c r="AD143" t="s">
        <v>2487</v>
      </c>
      <c r="AE143" t="s">
        <v>2564</v>
      </c>
      <c r="AF143" t="s">
        <v>2565</v>
      </c>
      <c r="AG143" t="s">
        <v>2751</v>
      </c>
      <c r="AH143" t="s">
        <v>2612</v>
      </c>
      <c r="AI143" t="s">
        <v>2566</v>
      </c>
    </row>
    <row r="144" spans="1:35" x14ac:dyDescent="0.3">
      <c r="A144" t="s">
        <v>2636</v>
      </c>
      <c r="B144" t="s">
        <v>2550</v>
      </c>
      <c r="C144">
        <v>0.4</v>
      </c>
      <c r="D144" t="s">
        <v>2551</v>
      </c>
      <c r="E144" t="s">
        <v>2552</v>
      </c>
      <c r="F144">
        <v>0.36</v>
      </c>
      <c r="G144" t="s">
        <v>2553</v>
      </c>
      <c r="H144" t="s">
        <v>2552</v>
      </c>
      <c r="I144">
        <v>0.125</v>
      </c>
      <c r="J144" t="s">
        <v>2554</v>
      </c>
      <c r="K144" t="s">
        <v>2568</v>
      </c>
      <c r="L144" t="s">
        <v>2902</v>
      </c>
      <c r="M144" t="s">
        <v>2556</v>
      </c>
      <c r="N144">
        <v>136</v>
      </c>
      <c r="O144" t="s">
        <v>2557</v>
      </c>
      <c r="P144">
        <v>104</v>
      </c>
      <c r="Q144" s="2">
        <f t="shared" si="2"/>
        <v>0.76470588235294112</v>
      </c>
      <c r="R144" t="s">
        <v>2558</v>
      </c>
      <c r="S144">
        <v>6.8669920024403703</v>
      </c>
      <c r="T144" t="s">
        <v>2559</v>
      </c>
      <c r="U144">
        <v>5.0492588253237998E-2</v>
      </c>
      <c r="V144" t="s">
        <v>2560</v>
      </c>
      <c r="W144">
        <v>0.59910569233115696</v>
      </c>
      <c r="X144" t="s">
        <v>2561</v>
      </c>
      <c r="Y144">
        <v>-1.7324999999999899</v>
      </c>
      <c r="Z144" t="s">
        <v>2562</v>
      </c>
      <c r="AA144">
        <v>0.22108979581796201</v>
      </c>
      <c r="AB144" t="s">
        <v>2563</v>
      </c>
      <c r="AC144" t="s">
        <v>2651</v>
      </c>
      <c r="AD144" t="s">
        <v>2652</v>
      </c>
      <c r="AE144" t="s">
        <v>2564</v>
      </c>
      <c r="AF144" t="s">
        <v>2565</v>
      </c>
      <c r="AG144" t="s">
        <v>2653</v>
      </c>
      <c r="AH144" t="s">
        <v>2429</v>
      </c>
      <c r="AI144" t="s">
        <v>2566</v>
      </c>
    </row>
    <row r="145" spans="1:35" x14ac:dyDescent="0.3">
      <c r="A145" t="s">
        <v>2589</v>
      </c>
      <c r="B145" t="s">
        <v>2550</v>
      </c>
      <c r="C145">
        <v>0.5</v>
      </c>
      <c r="D145" t="s">
        <v>2551</v>
      </c>
      <c r="E145" t="s">
        <v>2552</v>
      </c>
      <c r="F145">
        <v>0.46</v>
      </c>
      <c r="G145" t="s">
        <v>2553</v>
      </c>
      <c r="H145" t="s">
        <v>2552</v>
      </c>
      <c r="I145">
        <v>0.15</v>
      </c>
      <c r="J145" t="s">
        <v>2575</v>
      </c>
      <c r="K145" t="s">
        <v>2576</v>
      </c>
      <c r="L145" t="s">
        <v>2903</v>
      </c>
      <c r="M145" t="s">
        <v>2556</v>
      </c>
      <c r="N145">
        <v>139</v>
      </c>
      <c r="O145" t="s">
        <v>2557</v>
      </c>
      <c r="P145">
        <v>76</v>
      </c>
      <c r="Q145" s="2">
        <f t="shared" si="2"/>
        <v>0.5467625899280576</v>
      </c>
      <c r="R145" t="s">
        <v>2558</v>
      </c>
      <c r="S145">
        <v>6.7030087688335698</v>
      </c>
      <c r="T145" t="s">
        <v>2559</v>
      </c>
      <c r="U145">
        <v>4.82230846678674E-2</v>
      </c>
      <c r="V145" t="s">
        <v>2560</v>
      </c>
      <c r="W145">
        <v>1.04460039095771</v>
      </c>
      <c r="X145" t="s">
        <v>2561</v>
      </c>
      <c r="Y145">
        <v>-1.15375588799925</v>
      </c>
      <c r="Z145" t="s">
        <v>2562</v>
      </c>
      <c r="AA145">
        <v>0.21261761727400499</v>
      </c>
      <c r="AB145" t="s">
        <v>2563</v>
      </c>
      <c r="AC145" t="s">
        <v>2598</v>
      </c>
      <c r="AD145" t="s">
        <v>2599</v>
      </c>
      <c r="AE145" t="s">
        <v>2564</v>
      </c>
      <c r="AF145" t="s">
        <v>2565</v>
      </c>
      <c r="AG145" t="s">
        <v>2598</v>
      </c>
      <c r="AH145" t="s">
        <v>2599</v>
      </c>
      <c r="AI145" t="s">
        <v>2566</v>
      </c>
    </row>
    <row r="146" spans="1:35" x14ac:dyDescent="0.3">
      <c r="A146" t="s">
        <v>2636</v>
      </c>
      <c r="B146" t="s">
        <v>2550</v>
      </c>
      <c r="C146">
        <v>0.5</v>
      </c>
      <c r="D146" t="s">
        <v>2551</v>
      </c>
      <c r="E146" t="s">
        <v>2552</v>
      </c>
      <c r="F146">
        <v>0.46</v>
      </c>
      <c r="G146" t="s">
        <v>2553</v>
      </c>
      <c r="H146" t="s">
        <v>2552</v>
      </c>
      <c r="I146">
        <v>0.15</v>
      </c>
      <c r="J146" t="s">
        <v>2570</v>
      </c>
      <c r="K146" t="s">
        <v>2571</v>
      </c>
      <c r="L146" t="s">
        <v>2904</v>
      </c>
      <c r="M146" t="s">
        <v>2556</v>
      </c>
      <c r="N146">
        <v>128</v>
      </c>
      <c r="O146" t="s">
        <v>2557</v>
      </c>
      <c r="P146">
        <v>73</v>
      </c>
      <c r="Q146" s="2">
        <f t="shared" si="2"/>
        <v>0.5703125</v>
      </c>
      <c r="R146" t="s">
        <v>2558</v>
      </c>
      <c r="S146">
        <v>6.5780742725392498</v>
      </c>
      <c r="T146" t="s">
        <v>2559</v>
      </c>
      <c r="U146">
        <v>5.1391205254212903E-2</v>
      </c>
      <c r="V146" t="s">
        <v>2560</v>
      </c>
      <c r="W146">
        <v>0.89273972602739704</v>
      </c>
      <c r="X146" t="s">
        <v>2561</v>
      </c>
      <c r="Y146">
        <v>-1.0653077404992799</v>
      </c>
      <c r="Z146" t="s">
        <v>2562</v>
      </c>
      <c r="AA146">
        <v>0.18996191782449401</v>
      </c>
      <c r="AB146" t="s">
        <v>2563</v>
      </c>
      <c r="AC146" t="s">
        <v>2637</v>
      </c>
      <c r="AD146" t="s">
        <v>2638</v>
      </c>
      <c r="AE146" t="s">
        <v>2564</v>
      </c>
      <c r="AF146" t="s">
        <v>2565</v>
      </c>
      <c r="AG146" t="s">
        <v>2637</v>
      </c>
      <c r="AH146" t="s">
        <v>2638</v>
      </c>
      <c r="AI146" t="s">
        <v>2566</v>
      </c>
    </row>
    <row r="147" spans="1:35" x14ac:dyDescent="0.3">
      <c r="A147" t="s">
        <v>2630</v>
      </c>
      <c r="B147" t="s">
        <v>2550</v>
      </c>
      <c r="C147">
        <v>0.25</v>
      </c>
      <c r="D147" t="s">
        <v>2551</v>
      </c>
      <c r="E147" t="s">
        <v>2552</v>
      </c>
      <c r="F147">
        <v>0.2</v>
      </c>
      <c r="G147" t="s">
        <v>2553</v>
      </c>
      <c r="H147" t="s">
        <v>2552</v>
      </c>
      <c r="I147">
        <v>0.08</v>
      </c>
      <c r="J147" t="s">
        <v>2575</v>
      </c>
      <c r="K147" t="s">
        <v>2579</v>
      </c>
      <c r="L147" t="s">
        <v>2905</v>
      </c>
      <c r="M147" t="s">
        <v>2556</v>
      </c>
      <c r="N147">
        <v>96</v>
      </c>
      <c r="O147" t="s">
        <v>2557</v>
      </c>
      <c r="P147">
        <v>64</v>
      </c>
      <c r="Q147" s="2">
        <f t="shared" si="2"/>
        <v>0.66666666666666663</v>
      </c>
      <c r="R147" t="s">
        <v>2558</v>
      </c>
      <c r="S147">
        <v>6.5466543561413504</v>
      </c>
      <c r="T147" t="s">
        <v>2559</v>
      </c>
      <c r="U147">
        <v>6.8194316209805705E-2</v>
      </c>
      <c r="V147" t="s">
        <v>2560</v>
      </c>
      <c r="W147">
        <v>0.68886810921476405</v>
      </c>
      <c r="X147" t="s">
        <v>2561</v>
      </c>
      <c r="Y147">
        <v>-1.1731532698001099</v>
      </c>
      <c r="Z147" t="s">
        <v>2562</v>
      </c>
      <c r="AA147">
        <v>0.15339816733944001</v>
      </c>
      <c r="AB147" t="s">
        <v>2563</v>
      </c>
      <c r="AC147" t="s">
        <v>2624</v>
      </c>
      <c r="AD147" t="s">
        <v>2593</v>
      </c>
      <c r="AE147" t="s">
        <v>2564</v>
      </c>
      <c r="AF147" t="s">
        <v>2565</v>
      </c>
      <c r="AG147" t="s">
        <v>2624</v>
      </c>
      <c r="AH147" t="s">
        <v>2593</v>
      </c>
      <c r="AI147" t="s">
        <v>2566</v>
      </c>
    </row>
    <row r="148" spans="1:35" x14ac:dyDescent="0.3">
      <c r="A148" t="s">
        <v>2692</v>
      </c>
      <c r="B148" t="s">
        <v>2550</v>
      </c>
      <c r="C148">
        <v>0.3</v>
      </c>
      <c r="D148" t="s">
        <v>2551</v>
      </c>
      <c r="E148" t="s">
        <v>2552</v>
      </c>
      <c r="F148">
        <v>0.26</v>
      </c>
      <c r="G148" t="s">
        <v>2553</v>
      </c>
      <c r="H148" t="s">
        <v>2552</v>
      </c>
      <c r="I148">
        <v>0.1</v>
      </c>
      <c r="J148" t="s">
        <v>2575</v>
      </c>
      <c r="K148" t="s">
        <v>2576</v>
      </c>
      <c r="L148" t="s">
        <v>2906</v>
      </c>
      <c r="M148" t="s">
        <v>2556</v>
      </c>
      <c r="N148">
        <v>370</v>
      </c>
      <c r="O148" t="s">
        <v>2557</v>
      </c>
      <c r="P148">
        <v>226</v>
      </c>
      <c r="Q148" s="2">
        <f t="shared" si="2"/>
        <v>0.61081081081081079</v>
      </c>
      <c r="R148" t="s">
        <v>2558</v>
      </c>
      <c r="S148">
        <v>6.3676327075086103</v>
      </c>
      <c r="T148" t="s">
        <v>2559</v>
      </c>
      <c r="U148">
        <v>1.72098181284016E-2</v>
      </c>
      <c r="V148" t="s">
        <v>2560</v>
      </c>
      <c r="W148">
        <v>0.67110949140127196</v>
      </c>
      <c r="X148" t="s">
        <v>2561</v>
      </c>
      <c r="Y148">
        <v>-1.0090493913137399</v>
      </c>
      <c r="Z148" t="s">
        <v>2562</v>
      </c>
      <c r="AA148">
        <v>0.394921394161246</v>
      </c>
      <c r="AB148" t="s">
        <v>2563</v>
      </c>
      <c r="AC148" t="s">
        <v>2452</v>
      </c>
      <c r="AD148" t="s">
        <v>2404</v>
      </c>
      <c r="AE148" t="s">
        <v>2564</v>
      </c>
      <c r="AF148" t="s">
        <v>2565</v>
      </c>
      <c r="AG148" t="s">
        <v>2727</v>
      </c>
      <c r="AH148" t="s">
        <v>2404</v>
      </c>
      <c r="AI148" t="s">
        <v>2566</v>
      </c>
    </row>
    <row r="149" spans="1:35" x14ac:dyDescent="0.3">
      <c r="A149" t="s">
        <v>2692</v>
      </c>
      <c r="B149" t="s">
        <v>2550</v>
      </c>
      <c r="C149">
        <v>0.2</v>
      </c>
      <c r="D149" t="s">
        <v>2551</v>
      </c>
      <c r="E149" t="s">
        <v>2552</v>
      </c>
      <c r="F149">
        <v>0.15</v>
      </c>
      <c r="G149" t="s">
        <v>2553</v>
      </c>
      <c r="H149" t="s">
        <v>2552</v>
      </c>
      <c r="I149">
        <v>7.0000000000000007E-2</v>
      </c>
      <c r="J149" t="s">
        <v>2575</v>
      </c>
      <c r="K149" t="s">
        <v>2578</v>
      </c>
      <c r="L149" t="s">
        <v>2907</v>
      </c>
      <c r="M149" t="s">
        <v>2556</v>
      </c>
      <c r="N149">
        <v>370</v>
      </c>
      <c r="O149" t="s">
        <v>2557</v>
      </c>
      <c r="P149">
        <v>197</v>
      </c>
      <c r="Q149" s="2">
        <f t="shared" si="2"/>
        <v>0.53243243243243243</v>
      </c>
      <c r="R149" t="s">
        <v>2558</v>
      </c>
      <c r="S149">
        <v>6.33612709941207</v>
      </c>
      <c r="T149" t="s">
        <v>2559</v>
      </c>
      <c r="U149">
        <v>1.7124667836248799E-2</v>
      </c>
      <c r="V149" t="s">
        <v>2560</v>
      </c>
      <c r="W149">
        <v>0.68740271849559498</v>
      </c>
      <c r="X149" t="s">
        <v>2561</v>
      </c>
      <c r="Y149">
        <v>-0.74613993320358496</v>
      </c>
      <c r="Z149" t="s">
        <v>2562</v>
      </c>
      <c r="AA149">
        <v>0.51922801484737602</v>
      </c>
      <c r="AB149" t="s">
        <v>2563</v>
      </c>
      <c r="AC149" t="s">
        <v>2486</v>
      </c>
      <c r="AD149" t="s">
        <v>2487</v>
      </c>
      <c r="AE149" t="s">
        <v>2564</v>
      </c>
      <c r="AF149" t="s">
        <v>2565</v>
      </c>
      <c r="AG149" t="s">
        <v>2750</v>
      </c>
      <c r="AH149" t="s">
        <v>2612</v>
      </c>
      <c r="AI149" t="s">
        <v>2566</v>
      </c>
    </row>
    <row r="150" spans="1:35" x14ac:dyDescent="0.3">
      <c r="A150" t="s">
        <v>2630</v>
      </c>
      <c r="B150" t="s">
        <v>2550</v>
      </c>
      <c r="C150">
        <v>0.25</v>
      </c>
      <c r="D150" t="s">
        <v>2551</v>
      </c>
      <c r="E150" t="s">
        <v>2552</v>
      </c>
      <c r="F150">
        <v>0.2</v>
      </c>
      <c r="G150" t="s">
        <v>2553</v>
      </c>
      <c r="H150" t="s">
        <v>2552</v>
      </c>
      <c r="I150">
        <v>0.08</v>
      </c>
      <c r="J150" t="s">
        <v>2554</v>
      </c>
      <c r="K150" t="s">
        <v>2555</v>
      </c>
      <c r="L150" t="s">
        <v>2908</v>
      </c>
      <c r="M150" t="s">
        <v>2556</v>
      </c>
      <c r="N150">
        <v>90</v>
      </c>
      <c r="O150" t="s">
        <v>2557</v>
      </c>
      <c r="P150">
        <v>46</v>
      </c>
      <c r="Q150" s="2">
        <f t="shared" si="2"/>
        <v>0.51111111111111107</v>
      </c>
      <c r="R150" t="s">
        <v>2558</v>
      </c>
      <c r="S150">
        <v>6.2899999999999698</v>
      </c>
      <c r="T150" t="s">
        <v>2559</v>
      </c>
      <c r="U150">
        <v>6.9888888888888598E-2</v>
      </c>
      <c r="V150" t="s">
        <v>2560</v>
      </c>
      <c r="W150">
        <v>0.56521739130434701</v>
      </c>
      <c r="X150" t="s">
        <v>2561</v>
      </c>
      <c r="Y150">
        <v>-0.44795454545454499</v>
      </c>
      <c r="Z150" t="s">
        <v>2562</v>
      </c>
      <c r="AA150">
        <v>0.10597652722273899</v>
      </c>
      <c r="AB150" t="s">
        <v>2563</v>
      </c>
      <c r="AC150" t="s">
        <v>2618</v>
      </c>
      <c r="AD150" t="s">
        <v>2619</v>
      </c>
      <c r="AE150" t="s">
        <v>2564</v>
      </c>
      <c r="AF150" t="s">
        <v>2565</v>
      </c>
      <c r="AG150" t="s">
        <v>2618</v>
      </c>
      <c r="AH150" t="s">
        <v>2619</v>
      </c>
      <c r="AI150" t="s">
        <v>2566</v>
      </c>
    </row>
    <row r="151" spans="1:35" x14ac:dyDescent="0.3">
      <c r="A151" t="s">
        <v>2630</v>
      </c>
      <c r="B151" t="s">
        <v>2550</v>
      </c>
      <c r="C151">
        <v>0.25</v>
      </c>
      <c r="D151" t="s">
        <v>2551</v>
      </c>
      <c r="E151" t="s">
        <v>2552</v>
      </c>
      <c r="F151">
        <v>0.2</v>
      </c>
      <c r="G151" t="s">
        <v>2553</v>
      </c>
      <c r="H151" t="s">
        <v>2552</v>
      </c>
      <c r="I151">
        <v>0.08</v>
      </c>
      <c r="J151" t="s">
        <v>2554</v>
      </c>
      <c r="K151" t="s">
        <v>2567</v>
      </c>
      <c r="L151" t="s">
        <v>2909</v>
      </c>
      <c r="M151" t="s">
        <v>2556</v>
      </c>
      <c r="N151">
        <v>90</v>
      </c>
      <c r="O151" t="s">
        <v>2557</v>
      </c>
      <c r="P151">
        <v>47</v>
      </c>
      <c r="Q151" s="2">
        <f t="shared" si="2"/>
        <v>0.52222222222222225</v>
      </c>
      <c r="R151" t="s">
        <v>2558</v>
      </c>
      <c r="S151">
        <v>6.1099999999999701</v>
      </c>
      <c r="T151" t="s">
        <v>2559</v>
      </c>
      <c r="U151">
        <v>6.7888888888888596E-2</v>
      </c>
      <c r="V151" t="s">
        <v>2560</v>
      </c>
      <c r="W151">
        <v>0.57531914893616898</v>
      </c>
      <c r="X151" t="s">
        <v>2561</v>
      </c>
      <c r="Y151">
        <v>-0.48674418604651098</v>
      </c>
      <c r="Z151" t="s">
        <v>2562</v>
      </c>
      <c r="AA151">
        <v>0.113106485032037</v>
      </c>
      <c r="AB151" t="s">
        <v>2563</v>
      </c>
      <c r="AC151" t="s">
        <v>2618</v>
      </c>
      <c r="AD151" t="s">
        <v>2619</v>
      </c>
      <c r="AE151" t="s">
        <v>2564</v>
      </c>
      <c r="AF151" t="s">
        <v>2565</v>
      </c>
      <c r="AG151" t="s">
        <v>2618</v>
      </c>
      <c r="AH151" t="s">
        <v>2619</v>
      </c>
      <c r="AI151" t="s">
        <v>2566</v>
      </c>
    </row>
    <row r="152" spans="1:35" x14ac:dyDescent="0.3">
      <c r="A152" t="s">
        <v>2692</v>
      </c>
      <c r="B152" t="s">
        <v>2550</v>
      </c>
      <c r="C152">
        <v>0.25</v>
      </c>
      <c r="D152" t="s">
        <v>2551</v>
      </c>
      <c r="E152" t="s">
        <v>2552</v>
      </c>
      <c r="F152">
        <v>0.2</v>
      </c>
      <c r="G152" t="s">
        <v>2553</v>
      </c>
      <c r="H152" t="s">
        <v>2552</v>
      </c>
      <c r="I152">
        <v>0.08</v>
      </c>
      <c r="J152" t="s">
        <v>2575</v>
      </c>
      <c r="K152" t="s">
        <v>2579</v>
      </c>
      <c r="L152" t="s">
        <v>2910</v>
      </c>
      <c r="M152" t="s">
        <v>2556</v>
      </c>
      <c r="N152">
        <v>370</v>
      </c>
      <c r="O152" t="s">
        <v>2557</v>
      </c>
      <c r="P152">
        <v>212</v>
      </c>
      <c r="Q152" s="2">
        <f t="shared" si="2"/>
        <v>0.572972972972973</v>
      </c>
      <c r="R152" t="s">
        <v>2558</v>
      </c>
      <c r="S152">
        <v>5.9799215290900198</v>
      </c>
      <c r="T152" t="s">
        <v>2559</v>
      </c>
      <c r="U152">
        <v>1.61619500786216E-2</v>
      </c>
      <c r="V152" t="s">
        <v>2560</v>
      </c>
      <c r="W152">
        <v>0.75005471713326</v>
      </c>
      <c r="X152" t="s">
        <v>2561</v>
      </c>
      <c r="Y152">
        <v>-0.96855492723519698</v>
      </c>
      <c r="Z152" t="s">
        <v>2562</v>
      </c>
      <c r="AA152">
        <v>0.62071805556833903</v>
      </c>
      <c r="AB152" t="s">
        <v>2563</v>
      </c>
      <c r="AC152" t="s">
        <v>2739</v>
      </c>
      <c r="AD152" t="s">
        <v>2490</v>
      </c>
      <c r="AE152" t="s">
        <v>2564</v>
      </c>
      <c r="AF152" t="s">
        <v>2565</v>
      </c>
      <c r="AG152" t="s">
        <v>2740</v>
      </c>
      <c r="AH152" t="s">
        <v>2612</v>
      </c>
      <c r="AI152" t="s">
        <v>2566</v>
      </c>
    </row>
    <row r="153" spans="1:35" x14ac:dyDescent="0.3">
      <c r="A153" t="s">
        <v>2630</v>
      </c>
      <c r="B153" t="s">
        <v>2550</v>
      </c>
      <c r="C153">
        <v>0.3</v>
      </c>
      <c r="D153" t="s">
        <v>2551</v>
      </c>
      <c r="E153" t="s">
        <v>2552</v>
      </c>
      <c r="F153">
        <v>0.26</v>
      </c>
      <c r="G153" t="s">
        <v>2553</v>
      </c>
      <c r="H153" t="s">
        <v>2552</v>
      </c>
      <c r="I153">
        <v>0.1</v>
      </c>
      <c r="J153" t="s">
        <v>2554</v>
      </c>
      <c r="K153" t="s">
        <v>2568</v>
      </c>
      <c r="L153" t="s">
        <v>2911</v>
      </c>
      <c r="M153" t="s">
        <v>2556</v>
      </c>
      <c r="N153">
        <v>90</v>
      </c>
      <c r="O153" t="s">
        <v>2557</v>
      </c>
      <c r="P153">
        <v>62</v>
      </c>
      <c r="Q153" s="2">
        <f t="shared" si="2"/>
        <v>0.68888888888888888</v>
      </c>
      <c r="R153" t="s">
        <v>2558</v>
      </c>
      <c r="S153">
        <v>5.87</v>
      </c>
      <c r="T153" t="s">
        <v>2559</v>
      </c>
      <c r="U153">
        <v>6.5222222222222306E-2</v>
      </c>
      <c r="V153" t="s">
        <v>2560</v>
      </c>
      <c r="W153">
        <v>0.55903225806451595</v>
      </c>
      <c r="X153" t="s">
        <v>2561</v>
      </c>
      <c r="Y153">
        <v>-1.02821428571428</v>
      </c>
      <c r="Z153" t="s">
        <v>2562</v>
      </c>
      <c r="AA153">
        <v>0.150053354772022</v>
      </c>
      <c r="AB153" t="s">
        <v>2563</v>
      </c>
      <c r="AC153" t="s">
        <v>2609</v>
      </c>
      <c r="AD153" t="s">
        <v>2593</v>
      </c>
      <c r="AE153" t="s">
        <v>2564</v>
      </c>
      <c r="AF153" t="s">
        <v>2565</v>
      </c>
      <c r="AG153" t="s">
        <v>2609</v>
      </c>
      <c r="AH153" t="s">
        <v>2593</v>
      </c>
      <c r="AI153" t="s">
        <v>2566</v>
      </c>
    </row>
    <row r="154" spans="1:35" x14ac:dyDescent="0.3">
      <c r="A154" t="s">
        <v>2589</v>
      </c>
      <c r="B154" t="s">
        <v>2550</v>
      </c>
      <c r="C154">
        <v>0.3</v>
      </c>
      <c r="D154" t="s">
        <v>2551</v>
      </c>
      <c r="E154" t="s">
        <v>2552</v>
      </c>
      <c r="F154">
        <v>0.26</v>
      </c>
      <c r="G154" t="s">
        <v>2553</v>
      </c>
      <c r="H154" t="s">
        <v>2552</v>
      </c>
      <c r="I154">
        <v>0.1</v>
      </c>
      <c r="J154" t="s">
        <v>2575</v>
      </c>
      <c r="K154" t="s">
        <v>2579</v>
      </c>
      <c r="L154" t="s">
        <v>2912</v>
      </c>
      <c r="M154" t="s">
        <v>2556</v>
      </c>
      <c r="N154">
        <v>139</v>
      </c>
      <c r="O154" t="s">
        <v>2557</v>
      </c>
      <c r="P154">
        <v>97</v>
      </c>
      <c r="Q154" s="2">
        <f t="shared" si="2"/>
        <v>0.69784172661870503</v>
      </c>
      <c r="R154" t="s">
        <v>2558</v>
      </c>
      <c r="S154">
        <v>5.79144245493654</v>
      </c>
      <c r="T154" t="s">
        <v>2559</v>
      </c>
      <c r="U154">
        <v>4.1665053632636999E-2</v>
      </c>
      <c r="V154" t="s">
        <v>2560</v>
      </c>
      <c r="W154">
        <v>0.74253695435848799</v>
      </c>
      <c r="X154" t="s">
        <v>2561</v>
      </c>
      <c r="Y154">
        <v>-1.57701528851992</v>
      </c>
      <c r="Z154" t="s">
        <v>2562</v>
      </c>
      <c r="AA154">
        <v>0.248509365956575</v>
      </c>
      <c r="AB154" t="s">
        <v>2563</v>
      </c>
      <c r="AC154" t="s">
        <v>2614</v>
      </c>
      <c r="AD154" t="s">
        <v>2615</v>
      </c>
      <c r="AE154" t="s">
        <v>2564</v>
      </c>
      <c r="AF154" t="s">
        <v>2565</v>
      </c>
      <c r="AG154" t="s">
        <v>2616</v>
      </c>
      <c r="AH154" t="s">
        <v>2617</v>
      </c>
      <c r="AI154" t="s">
        <v>2566</v>
      </c>
    </row>
    <row r="155" spans="1:35" x14ac:dyDescent="0.3">
      <c r="A155" t="s">
        <v>2630</v>
      </c>
      <c r="B155" t="s">
        <v>2550</v>
      </c>
      <c r="C155">
        <v>0.5</v>
      </c>
      <c r="D155" t="s">
        <v>2551</v>
      </c>
      <c r="E155" t="s">
        <v>2552</v>
      </c>
      <c r="F155">
        <v>0.46</v>
      </c>
      <c r="G155" t="s">
        <v>2553</v>
      </c>
      <c r="H155" t="s">
        <v>2552</v>
      </c>
      <c r="I155">
        <v>0.15</v>
      </c>
      <c r="J155" t="s">
        <v>2575</v>
      </c>
      <c r="K155" t="s">
        <v>2576</v>
      </c>
      <c r="L155" t="s">
        <v>2913</v>
      </c>
      <c r="M155" t="s">
        <v>2556</v>
      </c>
      <c r="N155">
        <v>96</v>
      </c>
      <c r="O155" t="s">
        <v>2557</v>
      </c>
      <c r="P155">
        <v>54</v>
      </c>
      <c r="Q155" s="2">
        <f t="shared" si="2"/>
        <v>0.5625</v>
      </c>
      <c r="R155" t="s">
        <v>2558</v>
      </c>
      <c r="S155">
        <v>5.6657534744784002</v>
      </c>
      <c r="T155" t="s">
        <v>2559</v>
      </c>
      <c r="U155">
        <v>5.9018265359150002E-2</v>
      </c>
      <c r="V155" t="s">
        <v>2560</v>
      </c>
      <c r="W155">
        <v>1.05911804478576</v>
      </c>
      <c r="X155" t="s">
        <v>2561</v>
      </c>
      <c r="Y155">
        <v>-1.22682430818935</v>
      </c>
      <c r="Z155" t="s">
        <v>2562</v>
      </c>
      <c r="AA155">
        <v>0.16998833268865399</v>
      </c>
      <c r="AB155" t="s">
        <v>2563</v>
      </c>
      <c r="AC155" t="s">
        <v>2598</v>
      </c>
      <c r="AD155" t="s">
        <v>2599</v>
      </c>
      <c r="AE155" t="s">
        <v>2564</v>
      </c>
      <c r="AF155" t="s">
        <v>2565</v>
      </c>
      <c r="AG155" t="s">
        <v>2598</v>
      </c>
      <c r="AH155" t="s">
        <v>2599</v>
      </c>
      <c r="AI155" t="s">
        <v>2566</v>
      </c>
    </row>
    <row r="156" spans="1:35" x14ac:dyDescent="0.3">
      <c r="A156" t="s">
        <v>2589</v>
      </c>
      <c r="B156" t="s">
        <v>2550</v>
      </c>
      <c r="C156">
        <v>0.5</v>
      </c>
      <c r="D156" t="s">
        <v>2551</v>
      </c>
      <c r="E156" t="s">
        <v>2552</v>
      </c>
      <c r="F156">
        <v>0.46</v>
      </c>
      <c r="G156" t="s">
        <v>2553</v>
      </c>
      <c r="H156" t="s">
        <v>2552</v>
      </c>
      <c r="I156">
        <v>0.15</v>
      </c>
      <c r="J156" t="s">
        <v>2570</v>
      </c>
      <c r="K156" t="s">
        <v>2571</v>
      </c>
      <c r="L156" t="s">
        <v>2914</v>
      </c>
      <c r="M156" t="s">
        <v>2556</v>
      </c>
      <c r="N156">
        <v>140</v>
      </c>
      <c r="O156" t="s">
        <v>2557</v>
      </c>
      <c r="P156">
        <v>81</v>
      </c>
      <c r="Q156" s="2">
        <f t="shared" si="2"/>
        <v>0.57857142857142863</v>
      </c>
      <c r="R156" t="s">
        <v>2558</v>
      </c>
      <c r="S156">
        <v>5.6347597965009903</v>
      </c>
      <c r="T156" t="s">
        <v>2559</v>
      </c>
      <c r="U156">
        <v>4.0248284260721301E-2</v>
      </c>
      <c r="V156" t="s">
        <v>2560</v>
      </c>
      <c r="W156">
        <v>0.88530864197530801</v>
      </c>
      <c r="X156" t="s">
        <v>2561</v>
      </c>
      <c r="Y156">
        <v>-1.11991932548303</v>
      </c>
      <c r="Z156" t="s">
        <v>2562</v>
      </c>
      <c r="AA156">
        <v>0.206219064473596</v>
      </c>
      <c r="AB156" t="s">
        <v>2563</v>
      </c>
      <c r="AC156" t="s">
        <v>2594</v>
      </c>
      <c r="AD156" t="s">
        <v>2595</v>
      </c>
      <c r="AE156" t="s">
        <v>2564</v>
      </c>
      <c r="AF156" t="s">
        <v>2565</v>
      </c>
      <c r="AG156" t="s">
        <v>2594</v>
      </c>
      <c r="AH156" t="s">
        <v>2595</v>
      </c>
      <c r="AI156" t="s">
        <v>2566</v>
      </c>
    </row>
    <row r="157" spans="1:35" x14ac:dyDescent="0.3">
      <c r="A157" t="s">
        <v>2630</v>
      </c>
      <c r="B157" t="s">
        <v>2550</v>
      </c>
      <c r="C157">
        <v>0.4</v>
      </c>
      <c r="D157" t="s">
        <v>2551</v>
      </c>
      <c r="E157" t="s">
        <v>2552</v>
      </c>
      <c r="F157">
        <v>0.36</v>
      </c>
      <c r="G157" t="s">
        <v>2553</v>
      </c>
      <c r="H157" t="s">
        <v>2552</v>
      </c>
      <c r="I157">
        <v>0.125</v>
      </c>
      <c r="J157" t="s">
        <v>2554</v>
      </c>
      <c r="K157" t="s">
        <v>2568</v>
      </c>
      <c r="L157" t="s">
        <v>2915</v>
      </c>
      <c r="M157" t="s">
        <v>2556</v>
      </c>
      <c r="N157">
        <v>90</v>
      </c>
      <c r="O157" t="s">
        <v>2557</v>
      </c>
      <c r="P157">
        <v>63</v>
      </c>
      <c r="Q157" s="2">
        <f t="shared" si="2"/>
        <v>0.7</v>
      </c>
      <c r="R157" t="s">
        <v>2558</v>
      </c>
      <c r="S157">
        <v>5.2400000000000198</v>
      </c>
      <c r="T157" t="s">
        <v>2559</v>
      </c>
      <c r="U157">
        <v>5.8222222222222501E-2</v>
      </c>
      <c r="V157" t="s">
        <v>2560</v>
      </c>
      <c r="W157">
        <v>0.703809523809523</v>
      </c>
      <c r="X157" t="s">
        <v>2561</v>
      </c>
      <c r="Y157">
        <v>-1.44814814814814</v>
      </c>
      <c r="Z157" t="s">
        <v>2562</v>
      </c>
      <c r="AA157">
        <v>0.191388650084858</v>
      </c>
      <c r="AB157" t="s">
        <v>2563</v>
      </c>
      <c r="AC157" t="s">
        <v>2604</v>
      </c>
      <c r="AD157" t="s">
        <v>2593</v>
      </c>
      <c r="AE157" t="s">
        <v>2564</v>
      </c>
      <c r="AF157" t="s">
        <v>2565</v>
      </c>
      <c r="AG157" t="s">
        <v>2604</v>
      </c>
      <c r="AH157" t="s">
        <v>2593</v>
      </c>
      <c r="AI157" t="s">
        <v>2566</v>
      </c>
    </row>
    <row r="158" spans="1:35" x14ac:dyDescent="0.3">
      <c r="A158" t="s">
        <v>2752</v>
      </c>
      <c r="B158" t="s">
        <v>2550</v>
      </c>
      <c r="C158">
        <v>0.4</v>
      </c>
      <c r="D158" t="s">
        <v>2551</v>
      </c>
      <c r="E158" t="s">
        <v>2552</v>
      </c>
      <c r="F158">
        <v>0.36</v>
      </c>
      <c r="G158" t="s">
        <v>2553</v>
      </c>
      <c r="H158" t="s">
        <v>2552</v>
      </c>
      <c r="I158">
        <v>0.125</v>
      </c>
      <c r="J158" t="s">
        <v>2575</v>
      </c>
      <c r="K158" t="s">
        <v>2579</v>
      </c>
      <c r="L158" t="s">
        <v>2916</v>
      </c>
      <c r="M158" t="s">
        <v>2556</v>
      </c>
      <c r="N158">
        <v>246</v>
      </c>
      <c r="O158" t="s">
        <v>2557</v>
      </c>
      <c r="P158">
        <v>183</v>
      </c>
      <c r="Q158" s="2">
        <f t="shared" si="2"/>
        <v>0.74390243902439024</v>
      </c>
      <c r="R158" t="s">
        <v>2558</v>
      </c>
      <c r="S158">
        <v>5.2225091542103002</v>
      </c>
      <c r="T158" t="s">
        <v>2559</v>
      </c>
      <c r="U158">
        <v>2.1229712008984901E-2</v>
      </c>
      <c r="V158" t="s">
        <v>2560</v>
      </c>
      <c r="W158">
        <v>0.97254023783889298</v>
      </c>
      <c r="X158" t="s">
        <v>2561</v>
      </c>
      <c r="Y158">
        <v>-2.74210086302074</v>
      </c>
      <c r="Z158" t="s">
        <v>2562</v>
      </c>
      <c r="AA158">
        <v>0.67627169376070495</v>
      </c>
      <c r="AB158" t="s">
        <v>2563</v>
      </c>
      <c r="AC158" t="s">
        <v>2417</v>
      </c>
      <c r="AD158" t="s">
        <v>2418</v>
      </c>
      <c r="AE158" t="s">
        <v>2564</v>
      </c>
      <c r="AF158" t="s">
        <v>2565</v>
      </c>
      <c r="AG158" t="s">
        <v>2717</v>
      </c>
      <c r="AH158" t="s">
        <v>2404</v>
      </c>
      <c r="AI158" t="s">
        <v>2566</v>
      </c>
    </row>
    <row r="159" spans="1:35" x14ac:dyDescent="0.3">
      <c r="A159" t="s">
        <v>2589</v>
      </c>
      <c r="B159" t="s">
        <v>2550</v>
      </c>
      <c r="C159">
        <v>0.3</v>
      </c>
      <c r="D159" t="s">
        <v>2551</v>
      </c>
      <c r="E159" t="s">
        <v>2552</v>
      </c>
      <c r="F159">
        <v>0.26</v>
      </c>
      <c r="G159" t="s">
        <v>2553</v>
      </c>
      <c r="H159" t="s">
        <v>2552</v>
      </c>
      <c r="I159">
        <v>0.1</v>
      </c>
      <c r="J159" t="s">
        <v>2554</v>
      </c>
      <c r="K159" t="s">
        <v>2555</v>
      </c>
      <c r="L159" t="s">
        <v>2917</v>
      </c>
      <c r="M159" t="s">
        <v>2556</v>
      </c>
      <c r="N159">
        <v>135</v>
      </c>
      <c r="O159" t="s">
        <v>2557</v>
      </c>
      <c r="P159">
        <v>86</v>
      </c>
      <c r="Q159" s="2">
        <f t="shared" si="2"/>
        <v>0.63703703703703707</v>
      </c>
      <c r="R159" t="s">
        <v>2558</v>
      </c>
      <c r="S159">
        <v>5.0200000000000102</v>
      </c>
      <c r="T159" t="s">
        <v>2559</v>
      </c>
      <c r="U159">
        <v>3.7185185185185203E-2</v>
      </c>
      <c r="V159" t="s">
        <v>2560</v>
      </c>
      <c r="W159">
        <v>0.48255813953488302</v>
      </c>
      <c r="X159" t="s">
        <v>2561</v>
      </c>
      <c r="Y159">
        <v>-0.74448979591836695</v>
      </c>
      <c r="Z159" t="s">
        <v>2562</v>
      </c>
      <c r="AA159">
        <v>0.14043055051697501</v>
      </c>
      <c r="AB159" t="s">
        <v>2563</v>
      </c>
      <c r="AC159" t="s">
        <v>2608</v>
      </c>
      <c r="AD159" t="s">
        <v>2591</v>
      </c>
      <c r="AE159" t="s">
        <v>2564</v>
      </c>
      <c r="AF159" t="s">
        <v>2565</v>
      </c>
      <c r="AG159" t="s">
        <v>2608</v>
      </c>
      <c r="AH159" t="s">
        <v>2591</v>
      </c>
      <c r="AI159" t="s">
        <v>2566</v>
      </c>
    </row>
    <row r="160" spans="1:35" x14ac:dyDescent="0.3">
      <c r="A160" t="s">
        <v>2636</v>
      </c>
      <c r="B160" t="s">
        <v>2550</v>
      </c>
      <c r="C160">
        <v>0.5</v>
      </c>
      <c r="D160" t="s">
        <v>2551</v>
      </c>
      <c r="E160" t="s">
        <v>2552</v>
      </c>
      <c r="F160">
        <v>0.46</v>
      </c>
      <c r="G160" t="s">
        <v>2553</v>
      </c>
      <c r="H160" t="s">
        <v>2552</v>
      </c>
      <c r="I160">
        <v>0.15</v>
      </c>
      <c r="J160" t="s">
        <v>2554</v>
      </c>
      <c r="K160" t="s">
        <v>2569</v>
      </c>
      <c r="L160" t="s">
        <v>2918</v>
      </c>
      <c r="M160" t="s">
        <v>2556</v>
      </c>
      <c r="N160">
        <v>136</v>
      </c>
      <c r="O160" t="s">
        <v>2557</v>
      </c>
      <c r="P160">
        <v>97</v>
      </c>
      <c r="Q160" s="2">
        <f t="shared" si="2"/>
        <v>0.71323529411764708</v>
      </c>
      <c r="R160" t="s">
        <v>2558</v>
      </c>
      <c r="S160">
        <v>4.9637597190491496</v>
      </c>
      <c r="T160" t="s">
        <v>2559</v>
      </c>
      <c r="U160">
        <v>3.6498233228302597E-2</v>
      </c>
      <c r="V160" t="s">
        <v>2560</v>
      </c>
      <c r="W160">
        <v>0.74766762596957803</v>
      </c>
      <c r="X160" t="s">
        <v>2561</v>
      </c>
      <c r="Y160">
        <v>-1.7323076923076901</v>
      </c>
      <c r="Z160" t="s">
        <v>2562</v>
      </c>
      <c r="AA160">
        <v>0.31219714647867802</v>
      </c>
      <c r="AB160" t="s">
        <v>2563</v>
      </c>
      <c r="AC160" t="s">
        <v>2637</v>
      </c>
      <c r="AD160" t="s">
        <v>2638</v>
      </c>
      <c r="AE160" t="s">
        <v>2564</v>
      </c>
      <c r="AF160" t="s">
        <v>2565</v>
      </c>
      <c r="AG160" t="s">
        <v>2640</v>
      </c>
      <c r="AH160" t="s">
        <v>2429</v>
      </c>
      <c r="AI160" t="s">
        <v>2566</v>
      </c>
    </row>
    <row r="161" spans="1:35" x14ac:dyDescent="0.3">
      <c r="A161" t="s">
        <v>2636</v>
      </c>
      <c r="B161" t="s">
        <v>2550</v>
      </c>
      <c r="C161">
        <v>0.25</v>
      </c>
      <c r="D161" t="s">
        <v>2551</v>
      </c>
      <c r="E161" t="s">
        <v>2552</v>
      </c>
      <c r="F161">
        <v>0.2</v>
      </c>
      <c r="G161" t="s">
        <v>2553</v>
      </c>
      <c r="H161" t="s">
        <v>2552</v>
      </c>
      <c r="I161">
        <v>0.08</v>
      </c>
      <c r="J161" t="s">
        <v>2575</v>
      </c>
      <c r="K161" t="s">
        <v>2577</v>
      </c>
      <c r="L161" t="s">
        <v>2919</v>
      </c>
      <c r="M161" t="s">
        <v>2556</v>
      </c>
      <c r="N161">
        <v>127</v>
      </c>
      <c r="O161" t="s">
        <v>2557</v>
      </c>
      <c r="P161">
        <v>67</v>
      </c>
      <c r="Q161" s="2">
        <f t="shared" si="2"/>
        <v>0.52755905511811019</v>
      </c>
      <c r="R161" t="s">
        <v>2558</v>
      </c>
      <c r="S161">
        <v>4.8530886185634596</v>
      </c>
      <c r="T161" t="s">
        <v>2559</v>
      </c>
      <c r="U161">
        <v>3.8213296209161099E-2</v>
      </c>
      <c r="V161" t="s">
        <v>2560</v>
      </c>
      <c r="W161">
        <v>0.69828344304366896</v>
      </c>
      <c r="X161" t="s">
        <v>2561</v>
      </c>
      <c r="Y161">
        <v>-0.69886503442270598</v>
      </c>
      <c r="Z161" t="s">
        <v>2562</v>
      </c>
      <c r="AA161">
        <v>0.17799816337727201</v>
      </c>
      <c r="AB161" t="s">
        <v>2563</v>
      </c>
      <c r="AC161" t="s">
        <v>2684</v>
      </c>
      <c r="AD161" t="s">
        <v>2404</v>
      </c>
      <c r="AE161" t="s">
        <v>2564</v>
      </c>
      <c r="AF161" t="s">
        <v>2565</v>
      </c>
      <c r="AG161" t="s">
        <v>2684</v>
      </c>
      <c r="AH161" t="s">
        <v>2404</v>
      </c>
      <c r="AI161" t="s">
        <v>2566</v>
      </c>
    </row>
    <row r="162" spans="1:35" x14ac:dyDescent="0.3">
      <c r="A162" t="s">
        <v>2630</v>
      </c>
      <c r="B162" t="s">
        <v>2550</v>
      </c>
      <c r="C162">
        <v>0.2</v>
      </c>
      <c r="D162" t="s">
        <v>2551</v>
      </c>
      <c r="E162" t="s">
        <v>2552</v>
      </c>
      <c r="F162">
        <v>0.15</v>
      </c>
      <c r="G162" t="s">
        <v>2553</v>
      </c>
      <c r="H162" t="s">
        <v>2552</v>
      </c>
      <c r="I162">
        <v>7.0000000000000007E-2</v>
      </c>
      <c r="J162" t="s">
        <v>2575</v>
      </c>
      <c r="K162" t="s">
        <v>2579</v>
      </c>
      <c r="L162" t="s">
        <v>2920</v>
      </c>
      <c r="M162" t="s">
        <v>2556</v>
      </c>
      <c r="N162">
        <v>96</v>
      </c>
      <c r="O162" t="s">
        <v>2557</v>
      </c>
      <c r="P162">
        <v>60</v>
      </c>
      <c r="Q162" s="2">
        <f t="shared" si="2"/>
        <v>0.625</v>
      </c>
      <c r="R162" t="s">
        <v>2558</v>
      </c>
      <c r="S162">
        <v>4.7775563523779798</v>
      </c>
      <c r="T162" t="s">
        <v>2559</v>
      </c>
      <c r="U162">
        <v>4.9766212003937299E-2</v>
      </c>
      <c r="V162" t="s">
        <v>2560</v>
      </c>
      <c r="W162">
        <v>0.61440095212308199</v>
      </c>
      <c r="X162" t="s">
        <v>2561</v>
      </c>
      <c r="Y162">
        <v>-0.891291688194637</v>
      </c>
      <c r="Z162" t="s">
        <v>2562</v>
      </c>
      <c r="AA162">
        <v>0.154860832184504</v>
      </c>
      <c r="AB162" t="s">
        <v>2563</v>
      </c>
      <c r="AC162" t="s">
        <v>2635</v>
      </c>
      <c r="AD162" t="s">
        <v>2418</v>
      </c>
      <c r="AE162" t="s">
        <v>2564</v>
      </c>
      <c r="AF162" t="s">
        <v>2565</v>
      </c>
      <c r="AG162" t="s">
        <v>2635</v>
      </c>
      <c r="AH162" t="s">
        <v>2418</v>
      </c>
      <c r="AI162" t="s">
        <v>2566</v>
      </c>
    </row>
    <row r="163" spans="1:35" x14ac:dyDescent="0.3">
      <c r="A163" t="s">
        <v>2630</v>
      </c>
      <c r="B163" t="s">
        <v>2550</v>
      </c>
      <c r="C163">
        <v>0.4</v>
      </c>
      <c r="D163" t="s">
        <v>2551</v>
      </c>
      <c r="E163" t="s">
        <v>2552</v>
      </c>
      <c r="F163">
        <v>0.36</v>
      </c>
      <c r="G163" t="s">
        <v>2553</v>
      </c>
      <c r="H163" t="s">
        <v>2552</v>
      </c>
      <c r="I163">
        <v>0.125</v>
      </c>
      <c r="J163" t="s">
        <v>2570</v>
      </c>
      <c r="K163" t="s">
        <v>2574</v>
      </c>
      <c r="L163" t="s">
        <v>2921</v>
      </c>
      <c r="M163" t="s">
        <v>2556</v>
      </c>
      <c r="N163">
        <v>95</v>
      </c>
      <c r="O163" t="s">
        <v>2557</v>
      </c>
      <c r="P163">
        <v>68</v>
      </c>
      <c r="Q163" s="2">
        <f t="shared" si="2"/>
        <v>0.71578947368421053</v>
      </c>
      <c r="R163" t="s">
        <v>2558</v>
      </c>
      <c r="S163">
        <v>4.74000000000001</v>
      </c>
      <c r="T163" t="s">
        <v>2559</v>
      </c>
      <c r="U163">
        <v>4.9894736842105401E-2</v>
      </c>
      <c r="V163" t="s">
        <v>2560</v>
      </c>
      <c r="W163">
        <v>0.81955882352941101</v>
      </c>
      <c r="X163" t="s">
        <v>2561</v>
      </c>
      <c r="Y163">
        <v>-1.88851851851851</v>
      </c>
      <c r="Z163" t="s">
        <v>2562</v>
      </c>
      <c r="AA163">
        <v>0.20039726444822101</v>
      </c>
      <c r="AB163" t="s">
        <v>2563</v>
      </c>
      <c r="AC163" t="s">
        <v>2604</v>
      </c>
      <c r="AD163" t="s">
        <v>2593</v>
      </c>
      <c r="AE163" t="s">
        <v>2564</v>
      </c>
      <c r="AF163" t="s">
        <v>2565</v>
      </c>
      <c r="AG163" t="s">
        <v>2604</v>
      </c>
      <c r="AH163" t="s">
        <v>2593</v>
      </c>
      <c r="AI163" t="s">
        <v>2566</v>
      </c>
    </row>
    <row r="164" spans="1:35" x14ac:dyDescent="0.3">
      <c r="A164" t="s">
        <v>2630</v>
      </c>
      <c r="B164" t="s">
        <v>2550</v>
      </c>
      <c r="C164">
        <v>0.2</v>
      </c>
      <c r="D164" t="s">
        <v>2551</v>
      </c>
      <c r="E164" t="s">
        <v>2552</v>
      </c>
      <c r="F164">
        <v>0.15</v>
      </c>
      <c r="G164" t="s">
        <v>2553</v>
      </c>
      <c r="H164" t="s">
        <v>2552</v>
      </c>
      <c r="I164">
        <v>7.0000000000000007E-2</v>
      </c>
      <c r="J164" t="s">
        <v>2575</v>
      </c>
      <c r="K164" t="s">
        <v>2577</v>
      </c>
      <c r="L164" t="s">
        <v>2922</v>
      </c>
      <c r="M164" t="s">
        <v>2556</v>
      </c>
      <c r="N164">
        <v>96</v>
      </c>
      <c r="O164" t="s">
        <v>2557</v>
      </c>
      <c r="P164">
        <v>58</v>
      </c>
      <c r="Q164" s="2">
        <f t="shared" si="2"/>
        <v>0.60416666666666663</v>
      </c>
      <c r="R164" t="s">
        <v>2558</v>
      </c>
      <c r="S164">
        <v>4.7348566986927096</v>
      </c>
      <c r="T164" t="s">
        <v>2559</v>
      </c>
      <c r="U164">
        <v>4.9321423944715698E-2</v>
      </c>
      <c r="V164" t="s">
        <v>2560</v>
      </c>
      <c r="W164">
        <v>0.58006130634486797</v>
      </c>
      <c r="X164" t="s">
        <v>2561</v>
      </c>
      <c r="Y164">
        <v>-0.760755238666042</v>
      </c>
      <c r="Z164" t="s">
        <v>2562</v>
      </c>
      <c r="AA164">
        <v>0.12982566664519801</v>
      </c>
      <c r="AB164" t="s">
        <v>2563</v>
      </c>
      <c r="AC164" t="s">
        <v>2634</v>
      </c>
      <c r="AD164" t="s">
        <v>2607</v>
      </c>
      <c r="AE164" t="s">
        <v>2564</v>
      </c>
      <c r="AF164" t="s">
        <v>2565</v>
      </c>
      <c r="AG164" t="s">
        <v>2634</v>
      </c>
      <c r="AH164" t="s">
        <v>2607</v>
      </c>
      <c r="AI164" t="s">
        <v>2566</v>
      </c>
    </row>
    <row r="165" spans="1:35" x14ac:dyDescent="0.3">
      <c r="A165" t="s">
        <v>2636</v>
      </c>
      <c r="B165" t="s">
        <v>2550</v>
      </c>
      <c r="C165">
        <v>0.3</v>
      </c>
      <c r="D165" t="s">
        <v>2551</v>
      </c>
      <c r="E165" t="s">
        <v>2552</v>
      </c>
      <c r="F165">
        <v>0.26</v>
      </c>
      <c r="G165" t="s">
        <v>2553</v>
      </c>
      <c r="H165" t="s">
        <v>2552</v>
      </c>
      <c r="I165">
        <v>0.1</v>
      </c>
      <c r="J165" t="s">
        <v>2570</v>
      </c>
      <c r="K165" t="s">
        <v>2574</v>
      </c>
      <c r="L165" t="s">
        <v>2923</v>
      </c>
      <c r="M165" t="s">
        <v>2556</v>
      </c>
      <c r="N165">
        <v>128</v>
      </c>
      <c r="O165" t="s">
        <v>2557</v>
      </c>
      <c r="P165">
        <v>89</v>
      </c>
      <c r="Q165" s="2">
        <f t="shared" si="2"/>
        <v>0.6953125</v>
      </c>
      <c r="R165" t="s">
        <v>2558</v>
      </c>
      <c r="S165">
        <v>4.6526449471609004</v>
      </c>
      <c r="T165" t="s">
        <v>2559</v>
      </c>
      <c r="U165">
        <v>3.63487886496945E-2</v>
      </c>
      <c r="V165" t="s">
        <v>2560</v>
      </c>
      <c r="W165">
        <v>0.59993051935888098</v>
      </c>
      <c r="X165" t="s">
        <v>2561</v>
      </c>
      <c r="Y165">
        <v>-1.24977362245588</v>
      </c>
      <c r="Z165" t="s">
        <v>2562</v>
      </c>
      <c r="AA165">
        <v>0.254647443506339</v>
      </c>
      <c r="AB165" t="s">
        <v>2563</v>
      </c>
      <c r="AC165" t="s">
        <v>2614</v>
      </c>
      <c r="AD165" t="s">
        <v>2615</v>
      </c>
      <c r="AE165" t="s">
        <v>2564</v>
      </c>
      <c r="AF165" t="s">
        <v>2565</v>
      </c>
      <c r="AG165" t="s">
        <v>2674</v>
      </c>
      <c r="AH165" t="s">
        <v>2655</v>
      </c>
      <c r="AI165" t="s">
        <v>2566</v>
      </c>
    </row>
    <row r="166" spans="1:35" x14ac:dyDescent="0.3">
      <c r="A166" t="s">
        <v>2589</v>
      </c>
      <c r="B166" t="s">
        <v>2550</v>
      </c>
      <c r="C166">
        <v>0.5</v>
      </c>
      <c r="D166" t="s">
        <v>2551</v>
      </c>
      <c r="E166" t="s">
        <v>2552</v>
      </c>
      <c r="F166">
        <v>0.46</v>
      </c>
      <c r="G166" t="s">
        <v>2553</v>
      </c>
      <c r="H166" t="s">
        <v>2552</v>
      </c>
      <c r="I166">
        <v>0.15</v>
      </c>
      <c r="J166" t="s">
        <v>2554</v>
      </c>
      <c r="K166" t="s">
        <v>2569</v>
      </c>
      <c r="L166" t="s">
        <v>2924</v>
      </c>
      <c r="M166" t="s">
        <v>2556</v>
      </c>
      <c r="N166">
        <v>135</v>
      </c>
      <c r="O166" t="s">
        <v>2557</v>
      </c>
      <c r="P166">
        <v>105</v>
      </c>
      <c r="Q166" s="2">
        <f t="shared" si="2"/>
        <v>0.77777777777777779</v>
      </c>
      <c r="R166" t="s">
        <v>2558</v>
      </c>
      <c r="S166">
        <v>4.6500000000000199</v>
      </c>
      <c r="T166" t="s">
        <v>2559</v>
      </c>
      <c r="U166">
        <v>3.4444444444444597E-2</v>
      </c>
      <c r="V166" t="s">
        <v>2560</v>
      </c>
      <c r="W166">
        <v>0.80790476190476201</v>
      </c>
      <c r="X166" t="s">
        <v>2561</v>
      </c>
      <c r="Y166">
        <v>-2.6726666666666601</v>
      </c>
      <c r="Z166" t="s">
        <v>2562</v>
      </c>
      <c r="AA166">
        <v>0.34887851595444702</v>
      </c>
      <c r="AB166" t="s">
        <v>2563</v>
      </c>
      <c r="AC166" t="s">
        <v>2592</v>
      </c>
      <c r="AD166" t="s">
        <v>2593</v>
      </c>
      <c r="AE166" t="s">
        <v>2564</v>
      </c>
      <c r="AF166" t="s">
        <v>2565</v>
      </c>
      <c r="AG166" t="s">
        <v>2592</v>
      </c>
      <c r="AH166" t="s">
        <v>2593</v>
      </c>
      <c r="AI166" t="s">
        <v>2566</v>
      </c>
    </row>
    <row r="167" spans="1:35" x14ac:dyDescent="0.3">
      <c r="A167" t="s">
        <v>2692</v>
      </c>
      <c r="B167" t="s">
        <v>2550</v>
      </c>
      <c r="C167">
        <v>0.25</v>
      </c>
      <c r="D167" t="s">
        <v>2551</v>
      </c>
      <c r="E167" t="s">
        <v>2552</v>
      </c>
      <c r="F167">
        <v>0.2</v>
      </c>
      <c r="G167" t="s">
        <v>2553</v>
      </c>
      <c r="H167" t="s">
        <v>2552</v>
      </c>
      <c r="I167">
        <v>0.08</v>
      </c>
      <c r="J167" t="s">
        <v>2570</v>
      </c>
      <c r="K167" t="s">
        <v>2572</v>
      </c>
      <c r="L167" t="s">
        <v>2925</v>
      </c>
      <c r="M167" t="s">
        <v>2556</v>
      </c>
      <c r="N167">
        <v>376</v>
      </c>
      <c r="O167" t="s">
        <v>2557</v>
      </c>
      <c r="P167">
        <v>194</v>
      </c>
      <c r="Q167" s="2">
        <f t="shared" si="2"/>
        <v>0.51595744680851063</v>
      </c>
      <c r="R167" t="s">
        <v>2558</v>
      </c>
      <c r="S167">
        <v>4.5930689313756901</v>
      </c>
      <c r="T167" t="s">
        <v>2559</v>
      </c>
      <c r="U167">
        <v>1.22156088600417E-2</v>
      </c>
      <c r="V167" t="s">
        <v>2560</v>
      </c>
      <c r="W167">
        <v>0.680313369089804</v>
      </c>
      <c r="X167" t="s">
        <v>2561</v>
      </c>
      <c r="Y167">
        <v>-0.69993255314311198</v>
      </c>
      <c r="Z167" t="s">
        <v>2562</v>
      </c>
      <c r="AA167">
        <v>0.448562806908547</v>
      </c>
      <c r="AB167" t="s">
        <v>2563</v>
      </c>
      <c r="AC167" t="s">
        <v>2732</v>
      </c>
      <c r="AD167" t="s">
        <v>2404</v>
      </c>
      <c r="AE167" t="s">
        <v>2564</v>
      </c>
      <c r="AF167" t="s">
        <v>2565</v>
      </c>
      <c r="AG167" t="s">
        <v>2734</v>
      </c>
      <c r="AH167" t="s">
        <v>2612</v>
      </c>
      <c r="AI167" t="s">
        <v>2566</v>
      </c>
    </row>
    <row r="168" spans="1:35" x14ac:dyDescent="0.3">
      <c r="A168" t="s">
        <v>2752</v>
      </c>
      <c r="B168" t="s">
        <v>2550</v>
      </c>
      <c r="C168">
        <v>0.4</v>
      </c>
      <c r="D168" t="s">
        <v>2551</v>
      </c>
      <c r="E168" t="s">
        <v>2552</v>
      </c>
      <c r="F168">
        <v>0.36</v>
      </c>
      <c r="G168" t="s">
        <v>2553</v>
      </c>
      <c r="H168" t="s">
        <v>2552</v>
      </c>
      <c r="I168">
        <v>0.125</v>
      </c>
      <c r="J168" t="s">
        <v>2570</v>
      </c>
      <c r="K168" t="s">
        <v>2573</v>
      </c>
      <c r="L168" t="s">
        <v>2926</v>
      </c>
      <c r="M168" t="s">
        <v>2556</v>
      </c>
      <c r="N168">
        <v>258</v>
      </c>
      <c r="O168" t="s">
        <v>2557</v>
      </c>
      <c r="P168">
        <v>177</v>
      </c>
      <c r="Q168" s="2">
        <f t="shared" si="2"/>
        <v>0.68604651162790697</v>
      </c>
      <c r="R168" t="s">
        <v>2558</v>
      </c>
      <c r="S168">
        <v>4.5873114365853196</v>
      </c>
      <c r="T168" t="s">
        <v>2559</v>
      </c>
      <c r="U168">
        <v>1.7780276885989599E-2</v>
      </c>
      <c r="V168" t="s">
        <v>2560</v>
      </c>
      <c r="W168">
        <v>0.87635299972910796</v>
      </c>
      <c r="X168" t="s">
        <v>2561</v>
      </c>
      <c r="Y168">
        <v>-1.85836011747489</v>
      </c>
      <c r="Z168" t="s">
        <v>2562</v>
      </c>
      <c r="AA168">
        <v>0.54286421083500702</v>
      </c>
      <c r="AB168" t="s">
        <v>2563</v>
      </c>
      <c r="AC168" t="s">
        <v>2506</v>
      </c>
      <c r="AD168" t="s">
        <v>2399</v>
      </c>
      <c r="AE168" t="s">
        <v>2564</v>
      </c>
      <c r="AF168" t="s">
        <v>2565</v>
      </c>
      <c r="AG168" t="s">
        <v>2712</v>
      </c>
      <c r="AH168" t="s">
        <v>2607</v>
      </c>
      <c r="AI168" t="s">
        <v>2566</v>
      </c>
    </row>
    <row r="169" spans="1:35" x14ac:dyDescent="0.3">
      <c r="A169" t="s">
        <v>2636</v>
      </c>
      <c r="B169" t="s">
        <v>2550</v>
      </c>
      <c r="C169">
        <v>0.25</v>
      </c>
      <c r="D169" t="s">
        <v>2551</v>
      </c>
      <c r="E169" t="s">
        <v>2552</v>
      </c>
      <c r="F169">
        <v>0.2</v>
      </c>
      <c r="G169" t="s">
        <v>2553</v>
      </c>
      <c r="H169" t="s">
        <v>2552</v>
      </c>
      <c r="I169">
        <v>0.08</v>
      </c>
      <c r="J169" t="s">
        <v>2554</v>
      </c>
      <c r="K169" t="s">
        <v>2555</v>
      </c>
      <c r="L169" t="s">
        <v>2927</v>
      </c>
      <c r="M169" t="s">
        <v>2556</v>
      </c>
      <c r="N169">
        <v>136</v>
      </c>
      <c r="O169" t="s">
        <v>2557</v>
      </c>
      <c r="P169">
        <v>71</v>
      </c>
      <c r="Q169" s="2">
        <f t="shared" si="2"/>
        <v>0.5220588235294118</v>
      </c>
      <c r="R169" t="s">
        <v>2558</v>
      </c>
      <c r="S169">
        <v>4.3007769659282999</v>
      </c>
      <c r="T169" t="s">
        <v>2559</v>
      </c>
      <c r="U169">
        <v>3.1623360043590502E-2</v>
      </c>
      <c r="V169" t="s">
        <v>2560</v>
      </c>
      <c r="W169">
        <v>0.51112676056338002</v>
      </c>
      <c r="X169" t="s">
        <v>2561</v>
      </c>
      <c r="Y169">
        <v>-0.49214189283187099</v>
      </c>
      <c r="Z169" t="s">
        <v>2562</v>
      </c>
      <c r="AA169">
        <v>0.13447585448176899</v>
      </c>
      <c r="AB169" t="s">
        <v>2563</v>
      </c>
      <c r="AC169" t="s">
        <v>2677</v>
      </c>
      <c r="AD169" t="s">
        <v>2655</v>
      </c>
      <c r="AE169" t="s">
        <v>2564</v>
      </c>
      <c r="AF169" t="s">
        <v>2565</v>
      </c>
      <c r="AG169" t="s">
        <v>2678</v>
      </c>
      <c r="AH169" t="s">
        <v>2429</v>
      </c>
      <c r="AI169" t="s">
        <v>2566</v>
      </c>
    </row>
    <row r="170" spans="1:35" x14ac:dyDescent="0.3">
      <c r="A170" t="s">
        <v>2589</v>
      </c>
      <c r="B170" t="s">
        <v>2550</v>
      </c>
      <c r="C170">
        <v>0.25</v>
      </c>
      <c r="D170" t="s">
        <v>2551</v>
      </c>
      <c r="E170" t="s">
        <v>2552</v>
      </c>
      <c r="F170">
        <v>0.2</v>
      </c>
      <c r="G170" t="s">
        <v>2553</v>
      </c>
      <c r="H170" t="s">
        <v>2552</v>
      </c>
      <c r="I170">
        <v>0.08</v>
      </c>
      <c r="J170" t="s">
        <v>2570</v>
      </c>
      <c r="K170" t="s">
        <v>2571</v>
      </c>
      <c r="L170" t="s">
        <v>2928</v>
      </c>
      <c r="M170" t="s">
        <v>2556</v>
      </c>
      <c r="N170">
        <v>140</v>
      </c>
      <c r="O170" t="s">
        <v>2557</v>
      </c>
      <c r="P170">
        <v>67</v>
      </c>
      <c r="Q170" s="2">
        <f t="shared" si="2"/>
        <v>0.47857142857142859</v>
      </c>
      <c r="R170" t="s">
        <v>2558</v>
      </c>
      <c r="S170">
        <v>4.09324352946446</v>
      </c>
      <c r="T170" t="s">
        <v>2559</v>
      </c>
      <c r="U170">
        <v>2.9237453781889002E-2</v>
      </c>
      <c r="V170" t="s">
        <v>2560</v>
      </c>
      <c r="W170">
        <v>0.57989915715618501</v>
      </c>
      <c r="X170" t="s">
        <v>2561</v>
      </c>
      <c r="Y170">
        <v>-0.47616438356164298</v>
      </c>
      <c r="Z170" t="s">
        <v>2562</v>
      </c>
      <c r="AA170">
        <v>0.13322387722870799</v>
      </c>
      <c r="AB170" t="s">
        <v>2563</v>
      </c>
      <c r="AC170" t="s">
        <v>2618</v>
      </c>
      <c r="AD170" t="s">
        <v>2619</v>
      </c>
      <c r="AE170" t="s">
        <v>2564</v>
      </c>
      <c r="AF170" t="s">
        <v>2565</v>
      </c>
      <c r="AG170" t="s">
        <v>2618</v>
      </c>
      <c r="AH170" t="s">
        <v>2619</v>
      </c>
      <c r="AI170" t="s">
        <v>2566</v>
      </c>
    </row>
    <row r="171" spans="1:35" x14ac:dyDescent="0.3">
      <c r="A171" t="s">
        <v>2589</v>
      </c>
      <c r="B171" t="s">
        <v>2550</v>
      </c>
      <c r="C171">
        <v>0.3</v>
      </c>
      <c r="D171" t="s">
        <v>2551</v>
      </c>
      <c r="E171" t="s">
        <v>2552</v>
      </c>
      <c r="F171">
        <v>0.26</v>
      </c>
      <c r="G171" t="s">
        <v>2553</v>
      </c>
      <c r="H171" t="s">
        <v>2552</v>
      </c>
      <c r="I171">
        <v>0.1</v>
      </c>
      <c r="J171" t="s">
        <v>2570</v>
      </c>
      <c r="K171" t="s">
        <v>2571</v>
      </c>
      <c r="L171" t="s">
        <v>2929</v>
      </c>
      <c r="M171" t="s">
        <v>2556</v>
      </c>
      <c r="N171">
        <v>140</v>
      </c>
      <c r="O171" t="s">
        <v>2557</v>
      </c>
      <c r="P171">
        <v>79</v>
      </c>
      <c r="Q171" s="2">
        <f t="shared" si="2"/>
        <v>0.56428571428571428</v>
      </c>
      <c r="R171" t="s">
        <v>2558</v>
      </c>
      <c r="S171">
        <v>3.8132435294644802</v>
      </c>
      <c r="T171" t="s">
        <v>2559</v>
      </c>
      <c r="U171">
        <v>2.72374537818891E-2</v>
      </c>
      <c r="V171" t="s">
        <v>2560</v>
      </c>
      <c r="W171">
        <v>0.586117006702082</v>
      </c>
      <c r="X171" t="s">
        <v>2561</v>
      </c>
      <c r="Y171">
        <v>-0.69655737704917997</v>
      </c>
      <c r="Z171" t="s">
        <v>2562</v>
      </c>
      <c r="AA171">
        <v>0.14511504625094801</v>
      </c>
      <c r="AB171" t="s">
        <v>2563</v>
      </c>
      <c r="AC171" t="s">
        <v>2610</v>
      </c>
      <c r="AD171" t="s">
        <v>2595</v>
      </c>
      <c r="AE171" t="s">
        <v>2564</v>
      </c>
      <c r="AF171" t="s">
        <v>2565</v>
      </c>
      <c r="AG171" t="s">
        <v>2610</v>
      </c>
      <c r="AH171" t="s">
        <v>2595</v>
      </c>
      <c r="AI171" t="s">
        <v>2566</v>
      </c>
    </row>
    <row r="172" spans="1:35" x14ac:dyDescent="0.3">
      <c r="A172" t="s">
        <v>2630</v>
      </c>
      <c r="B172" t="s">
        <v>2550</v>
      </c>
      <c r="C172">
        <v>0.3</v>
      </c>
      <c r="D172" t="s">
        <v>2551</v>
      </c>
      <c r="E172" t="s">
        <v>2552</v>
      </c>
      <c r="F172">
        <v>0.26</v>
      </c>
      <c r="G172" t="s">
        <v>2553</v>
      </c>
      <c r="H172" t="s">
        <v>2552</v>
      </c>
      <c r="I172">
        <v>0.1</v>
      </c>
      <c r="J172" t="s">
        <v>2570</v>
      </c>
      <c r="K172" t="s">
        <v>2574</v>
      </c>
      <c r="L172" t="s">
        <v>2930</v>
      </c>
      <c r="M172" t="s">
        <v>2556</v>
      </c>
      <c r="N172">
        <v>95</v>
      </c>
      <c r="O172" t="s">
        <v>2557</v>
      </c>
      <c r="P172">
        <v>72</v>
      </c>
      <c r="Q172" s="2">
        <f t="shared" si="2"/>
        <v>0.75789473684210529</v>
      </c>
      <c r="R172" t="s">
        <v>2558</v>
      </c>
      <c r="S172">
        <v>3.7132435294645298</v>
      </c>
      <c r="T172" t="s">
        <v>2559</v>
      </c>
      <c r="U172">
        <v>3.90867739943635E-2</v>
      </c>
      <c r="V172" t="s">
        <v>2560</v>
      </c>
      <c r="W172">
        <v>0.63129504902033995</v>
      </c>
      <c r="X172" t="s">
        <v>2561</v>
      </c>
      <c r="Y172">
        <v>-1.81478260869565</v>
      </c>
      <c r="Z172" t="s">
        <v>2562</v>
      </c>
      <c r="AA172">
        <v>0.175656637274441</v>
      </c>
      <c r="AB172" t="s">
        <v>2563</v>
      </c>
      <c r="AC172" t="s">
        <v>2609</v>
      </c>
      <c r="AD172" t="s">
        <v>2593</v>
      </c>
      <c r="AE172" t="s">
        <v>2564</v>
      </c>
      <c r="AF172" t="s">
        <v>2565</v>
      </c>
      <c r="AG172" t="s">
        <v>2609</v>
      </c>
      <c r="AH172" t="s">
        <v>2593</v>
      </c>
      <c r="AI172" t="s">
        <v>2566</v>
      </c>
    </row>
    <row r="173" spans="1:35" x14ac:dyDescent="0.3">
      <c r="A173" t="s">
        <v>2630</v>
      </c>
      <c r="B173" t="s">
        <v>2550</v>
      </c>
      <c r="C173">
        <v>0.25</v>
      </c>
      <c r="D173" t="s">
        <v>2551</v>
      </c>
      <c r="E173" t="s">
        <v>2552</v>
      </c>
      <c r="F173">
        <v>0.2</v>
      </c>
      <c r="G173" t="s">
        <v>2553</v>
      </c>
      <c r="H173" t="s">
        <v>2552</v>
      </c>
      <c r="I173">
        <v>0.08</v>
      </c>
      <c r="J173" t="s">
        <v>2570</v>
      </c>
      <c r="K173" t="s">
        <v>2571</v>
      </c>
      <c r="L173" t="s">
        <v>2931</v>
      </c>
      <c r="M173" t="s">
        <v>2556</v>
      </c>
      <c r="N173">
        <v>95</v>
      </c>
      <c r="O173" t="s">
        <v>2557</v>
      </c>
      <c r="P173">
        <v>47</v>
      </c>
      <c r="Q173" s="2">
        <f t="shared" si="2"/>
        <v>0.49473684210526314</v>
      </c>
      <c r="R173" t="s">
        <v>2558</v>
      </c>
      <c r="S173">
        <v>3.56324352946449</v>
      </c>
      <c r="T173" t="s">
        <v>2559</v>
      </c>
      <c r="U173">
        <v>3.7507826625942001E-2</v>
      </c>
      <c r="V173" t="s">
        <v>2560</v>
      </c>
      <c r="W173">
        <v>0.52453709637158397</v>
      </c>
      <c r="X173" t="s">
        <v>2561</v>
      </c>
      <c r="Y173">
        <v>-0.43937499999999902</v>
      </c>
      <c r="Z173" t="s">
        <v>2562</v>
      </c>
      <c r="AA173">
        <v>9.7309224333019806E-2</v>
      </c>
      <c r="AB173" t="s">
        <v>2563</v>
      </c>
      <c r="AC173" t="s">
        <v>2618</v>
      </c>
      <c r="AD173" t="s">
        <v>2619</v>
      </c>
      <c r="AE173" t="s">
        <v>2564</v>
      </c>
      <c r="AF173" t="s">
        <v>2565</v>
      </c>
      <c r="AG173" t="s">
        <v>2618</v>
      </c>
      <c r="AH173" t="s">
        <v>2619</v>
      </c>
      <c r="AI173" t="s">
        <v>2566</v>
      </c>
    </row>
    <row r="174" spans="1:35" x14ac:dyDescent="0.3">
      <c r="A174" t="s">
        <v>2636</v>
      </c>
      <c r="B174" t="s">
        <v>2550</v>
      </c>
      <c r="C174">
        <v>0.3</v>
      </c>
      <c r="D174" t="s">
        <v>2551</v>
      </c>
      <c r="E174" t="s">
        <v>2552</v>
      </c>
      <c r="F174">
        <v>0.26</v>
      </c>
      <c r="G174" t="s">
        <v>2553</v>
      </c>
      <c r="H174" t="s">
        <v>2552</v>
      </c>
      <c r="I174">
        <v>0.1</v>
      </c>
      <c r="J174" t="s">
        <v>2570</v>
      </c>
      <c r="K174" t="s">
        <v>2573</v>
      </c>
      <c r="L174" t="s">
        <v>2932</v>
      </c>
      <c r="M174" t="s">
        <v>2556</v>
      </c>
      <c r="N174">
        <v>128</v>
      </c>
      <c r="O174" t="s">
        <v>2557</v>
      </c>
      <c r="P174">
        <v>87</v>
      </c>
      <c r="Q174" s="2">
        <f t="shared" si="2"/>
        <v>0.6796875</v>
      </c>
      <c r="R174" t="s">
        <v>2558</v>
      </c>
      <c r="S174">
        <v>3.5526449471608998</v>
      </c>
      <c r="T174" t="s">
        <v>2559</v>
      </c>
      <c r="U174">
        <v>2.7755038649694499E-2</v>
      </c>
      <c r="V174" t="s">
        <v>2560</v>
      </c>
      <c r="W174">
        <v>0.60234271520621097</v>
      </c>
      <c r="X174" t="s">
        <v>2561</v>
      </c>
      <c r="Y174">
        <v>-1.1914919823360799</v>
      </c>
      <c r="Z174" t="s">
        <v>2562</v>
      </c>
      <c r="AA174">
        <v>0.22605989421939199</v>
      </c>
      <c r="AB174" t="s">
        <v>2563</v>
      </c>
      <c r="AC174" t="s">
        <v>2614</v>
      </c>
      <c r="AD174" t="s">
        <v>2615</v>
      </c>
      <c r="AE174" t="s">
        <v>2564</v>
      </c>
      <c r="AF174" t="s">
        <v>2565</v>
      </c>
      <c r="AG174" t="s">
        <v>2673</v>
      </c>
      <c r="AH174" t="s">
        <v>2429</v>
      </c>
      <c r="AI174" t="s">
        <v>2566</v>
      </c>
    </row>
    <row r="175" spans="1:35" x14ac:dyDescent="0.3">
      <c r="A175" t="s">
        <v>2692</v>
      </c>
      <c r="B175" t="s">
        <v>2550</v>
      </c>
      <c r="C175">
        <v>0.25</v>
      </c>
      <c r="D175" t="s">
        <v>2551</v>
      </c>
      <c r="E175" t="s">
        <v>2552</v>
      </c>
      <c r="F175">
        <v>0.2</v>
      </c>
      <c r="G175" t="s">
        <v>2553</v>
      </c>
      <c r="H175" t="s">
        <v>2552</v>
      </c>
      <c r="I175">
        <v>0.08</v>
      </c>
      <c r="J175" t="s">
        <v>2575</v>
      </c>
      <c r="K175" t="s">
        <v>2577</v>
      </c>
      <c r="L175" t="s">
        <v>2933</v>
      </c>
      <c r="M175" t="s">
        <v>2556</v>
      </c>
      <c r="N175">
        <v>370</v>
      </c>
      <c r="O175" t="s">
        <v>2557</v>
      </c>
      <c r="P175">
        <v>198</v>
      </c>
      <c r="Q175" s="2">
        <f t="shared" si="2"/>
        <v>0.53513513513513511</v>
      </c>
      <c r="R175" t="s">
        <v>2558</v>
      </c>
      <c r="S175">
        <v>3.3707290819857501</v>
      </c>
      <c r="T175" t="s">
        <v>2559</v>
      </c>
      <c r="U175">
        <v>9.1100785999614908E-3</v>
      </c>
      <c r="V175" t="s">
        <v>2560</v>
      </c>
      <c r="W175">
        <v>0.75031567754816497</v>
      </c>
      <c r="X175" t="s">
        <v>2561</v>
      </c>
      <c r="Y175">
        <v>-0.84413822716599296</v>
      </c>
      <c r="Z175" t="s">
        <v>2562</v>
      </c>
      <c r="AA175">
        <v>0.48769314304341699</v>
      </c>
      <c r="AB175" t="s">
        <v>2563</v>
      </c>
      <c r="AC175" t="s">
        <v>2736</v>
      </c>
      <c r="AD175" t="s">
        <v>2418</v>
      </c>
      <c r="AE175" t="s">
        <v>2564</v>
      </c>
      <c r="AF175" t="s">
        <v>2565</v>
      </c>
      <c r="AG175" t="s">
        <v>2738</v>
      </c>
      <c r="AH175" t="s">
        <v>2612</v>
      </c>
      <c r="AI175" t="s">
        <v>2566</v>
      </c>
    </row>
    <row r="176" spans="1:35" x14ac:dyDescent="0.3">
      <c r="A176" t="s">
        <v>2589</v>
      </c>
      <c r="B176" t="s">
        <v>2550</v>
      </c>
      <c r="C176">
        <v>0.25</v>
      </c>
      <c r="D176" t="s">
        <v>2551</v>
      </c>
      <c r="E176" t="s">
        <v>2552</v>
      </c>
      <c r="F176">
        <v>0.2</v>
      </c>
      <c r="G176" t="s">
        <v>2553</v>
      </c>
      <c r="H176" t="s">
        <v>2552</v>
      </c>
      <c r="I176">
        <v>0.08</v>
      </c>
      <c r="J176" t="s">
        <v>2575</v>
      </c>
      <c r="K176" t="s">
        <v>2576</v>
      </c>
      <c r="L176" t="s">
        <v>2934</v>
      </c>
      <c r="M176" t="s">
        <v>2556</v>
      </c>
      <c r="N176">
        <v>139</v>
      </c>
      <c r="O176" t="s">
        <v>2557</v>
      </c>
      <c r="P176">
        <v>72</v>
      </c>
      <c r="Q176" s="2">
        <f t="shared" si="2"/>
        <v>0.51798561151079137</v>
      </c>
      <c r="R176" t="s">
        <v>2558</v>
      </c>
      <c r="S176">
        <v>3.04853414318878</v>
      </c>
      <c r="T176" t="s">
        <v>2559</v>
      </c>
      <c r="U176">
        <v>2.19319003107106E-2</v>
      </c>
      <c r="V176" t="s">
        <v>2560</v>
      </c>
      <c r="W176">
        <v>0.64073589824703203</v>
      </c>
      <c r="X176" t="s">
        <v>2561</v>
      </c>
      <c r="Y176">
        <v>-0.64305150045667903</v>
      </c>
      <c r="Z176" t="s">
        <v>2562</v>
      </c>
      <c r="AA176">
        <v>0.128601515405145</v>
      </c>
      <c r="AB176" t="s">
        <v>2563</v>
      </c>
      <c r="AC176" t="s">
        <v>2623</v>
      </c>
      <c r="AD176" t="s">
        <v>2607</v>
      </c>
      <c r="AE176" t="s">
        <v>2564</v>
      </c>
      <c r="AF176" t="s">
        <v>2565</v>
      </c>
      <c r="AG176" t="s">
        <v>2623</v>
      </c>
      <c r="AH176" t="s">
        <v>2607</v>
      </c>
      <c r="AI176" t="s">
        <v>2566</v>
      </c>
    </row>
    <row r="177" spans="1:35" x14ac:dyDescent="0.3">
      <c r="A177" t="s">
        <v>2589</v>
      </c>
      <c r="B177" t="s">
        <v>2550</v>
      </c>
      <c r="C177">
        <v>0.3</v>
      </c>
      <c r="D177" t="s">
        <v>2551</v>
      </c>
      <c r="E177" t="s">
        <v>2552</v>
      </c>
      <c r="F177">
        <v>0.26</v>
      </c>
      <c r="G177" t="s">
        <v>2553</v>
      </c>
      <c r="H177" t="s">
        <v>2552</v>
      </c>
      <c r="I177">
        <v>0.1</v>
      </c>
      <c r="J177" t="s">
        <v>2570</v>
      </c>
      <c r="K177" t="s">
        <v>2572</v>
      </c>
      <c r="L177" t="s">
        <v>2935</v>
      </c>
      <c r="M177" t="s">
        <v>2556</v>
      </c>
      <c r="N177">
        <v>140</v>
      </c>
      <c r="O177" t="s">
        <v>2557</v>
      </c>
      <c r="P177">
        <v>88</v>
      </c>
      <c r="Q177" s="2">
        <f t="shared" si="2"/>
        <v>0.62857142857142856</v>
      </c>
      <c r="R177" t="s">
        <v>2558</v>
      </c>
      <c r="S177">
        <v>3.0432435294644899</v>
      </c>
      <c r="T177" t="s">
        <v>2559</v>
      </c>
      <c r="U177">
        <v>2.17374537818892E-2</v>
      </c>
      <c r="V177" t="s">
        <v>2560</v>
      </c>
      <c r="W177">
        <v>0.58980958556209595</v>
      </c>
      <c r="X177" t="s">
        <v>2561</v>
      </c>
      <c r="Y177">
        <v>-0.93961538461538396</v>
      </c>
      <c r="Z177" t="s">
        <v>2562</v>
      </c>
      <c r="AA177">
        <v>0.174156150833391</v>
      </c>
      <c r="AB177" t="s">
        <v>2563</v>
      </c>
      <c r="AC177" t="s">
        <v>2611</v>
      </c>
      <c r="AD177" t="s">
        <v>2612</v>
      </c>
      <c r="AE177" t="s">
        <v>2564</v>
      </c>
      <c r="AF177" t="s">
        <v>2565</v>
      </c>
      <c r="AG177" t="s">
        <v>2611</v>
      </c>
      <c r="AH177" t="s">
        <v>2612</v>
      </c>
      <c r="AI177" t="s">
        <v>2566</v>
      </c>
    </row>
    <row r="178" spans="1:35" x14ac:dyDescent="0.3">
      <c r="A178" t="s">
        <v>2636</v>
      </c>
      <c r="B178" t="s">
        <v>2550</v>
      </c>
      <c r="C178">
        <v>0.3</v>
      </c>
      <c r="D178" t="s">
        <v>2551</v>
      </c>
      <c r="E178" t="s">
        <v>2552</v>
      </c>
      <c r="F178">
        <v>0.26</v>
      </c>
      <c r="G178" t="s">
        <v>2553</v>
      </c>
      <c r="H178" t="s">
        <v>2552</v>
      </c>
      <c r="I178">
        <v>0.1</v>
      </c>
      <c r="J178" t="s">
        <v>2554</v>
      </c>
      <c r="K178" t="s">
        <v>2567</v>
      </c>
      <c r="L178" t="s">
        <v>2936</v>
      </c>
      <c r="M178" t="s">
        <v>2556</v>
      </c>
      <c r="N178">
        <v>136</v>
      </c>
      <c r="O178" t="s">
        <v>2557</v>
      </c>
      <c r="P178">
        <v>94</v>
      </c>
      <c r="Q178" s="2">
        <f t="shared" si="2"/>
        <v>0.69117647058823528</v>
      </c>
      <c r="R178" t="s">
        <v>2558</v>
      </c>
      <c r="S178">
        <v>2.9969920024404102</v>
      </c>
      <c r="T178" t="s">
        <v>2559</v>
      </c>
      <c r="U178">
        <v>2.2036705900297101E-2</v>
      </c>
      <c r="V178" t="s">
        <v>2560</v>
      </c>
      <c r="W178">
        <v>0.49776595744680802</v>
      </c>
      <c r="X178" t="s">
        <v>2561</v>
      </c>
      <c r="Y178">
        <v>-1.04269066660856</v>
      </c>
      <c r="Z178" t="s">
        <v>2562</v>
      </c>
      <c r="AA178">
        <v>0.16961866472585499</v>
      </c>
      <c r="AB178" t="s">
        <v>2563</v>
      </c>
      <c r="AC178" t="s">
        <v>2666</v>
      </c>
      <c r="AD178" t="s">
        <v>2652</v>
      </c>
      <c r="AE178" t="s">
        <v>2564</v>
      </c>
      <c r="AF178" t="s">
        <v>2565</v>
      </c>
      <c r="AG178" t="s">
        <v>2667</v>
      </c>
      <c r="AH178" t="s">
        <v>2429</v>
      </c>
      <c r="AI178" t="s">
        <v>2566</v>
      </c>
    </row>
    <row r="179" spans="1:35" x14ac:dyDescent="0.3">
      <c r="A179" t="s">
        <v>2630</v>
      </c>
      <c r="B179" t="s">
        <v>2550</v>
      </c>
      <c r="C179">
        <v>0.25</v>
      </c>
      <c r="D179" t="s">
        <v>2551</v>
      </c>
      <c r="E179" t="s">
        <v>2552</v>
      </c>
      <c r="F179">
        <v>0.2</v>
      </c>
      <c r="G179" t="s">
        <v>2553</v>
      </c>
      <c r="H179" t="s">
        <v>2552</v>
      </c>
      <c r="I179">
        <v>0.08</v>
      </c>
      <c r="J179" t="s">
        <v>2570</v>
      </c>
      <c r="K179" t="s">
        <v>2572</v>
      </c>
      <c r="L179" t="s">
        <v>2937</v>
      </c>
      <c r="M179" t="s">
        <v>2556</v>
      </c>
      <c r="N179">
        <v>95</v>
      </c>
      <c r="O179" t="s">
        <v>2557</v>
      </c>
      <c r="P179">
        <v>50</v>
      </c>
      <c r="Q179" s="2">
        <f t="shared" si="2"/>
        <v>0.52631578947368418</v>
      </c>
      <c r="R179" t="s">
        <v>2558</v>
      </c>
      <c r="S179">
        <v>2.9532435294644799</v>
      </c>
      <c r="T179" t="s">
        <v>2559</v>
      </c>
      <c r="U179">
        <v>3.1086773994363E-2</v>
      </c>
      <c r="V179" t="s">
        <v>2560</v>
      </c>
      <c r="W179">
        <v>0.52506487058928897</v>
      </c>
      <c r="X179" t="s">
        <v>2561</v>
      </c>
      <c r="Y179">
        <v>-0.517777777777777</v>
      </c>
      <c r="Z179" t="s">
        <v>2562</v>
      </c>
      <c r="AA179">
        <v>0.106755709384987</v>
      </c>
      <c r="AB179" t="s">
        <v>2563</v>
      </c>
      <c r="AC179" t="s">
        <v>2618</v>
      </c>
      <c r="AD179" t="s">
        <v>2619</v>
      </c>
      <c r="AE179" t="s">
        <v>2564</v>
      </c>
      <c r="AF179" t="s">
        <v>2565</v>
      </c>
      <c r="AG179" t="s">
        <v>2618</v>
      </c>
      <c r="AH179" t="s">
        <v>2619</v>
      </c>
      <c r="AI179" t="s">
        <v>2566</v>
      </c>
    </row>
    <row r="180" spans="1:35" x14ac:dyDescent="0.3">
      <c r="A180" t="s">
        <v>2692</v>
      </c>
      <c r="B180" t="s">
        <v>2550</v>
      </c>
      <c r="C180">
        <v>0.3</v>
      </c>
      <c r="D180" t="s">
        <v>2551</v>
      </c>
      <c r="E180" t="s">
        <v>2552</v>
      </c>
      <c r="F180">
        <v>0.26</v>
      </c>
      <c r="G180" t="s">
        <v>2553</v>
      </c>
      <c r="H180" t="s">
        <v>2552</v>
      </c>
      <c r="I180">
        <v>0.1</v>
      </c>
      <c r="J180" t="s">
        <v>2575</v>
      </c>
      <c r="K180" t="s">
        <v>2578</v>
      </c>
      <c r="L180" t="s">
        <v>2938</v>
      </c>
      <c r="M180" t="s">
        <v>2556</v>
      </c>
      <c r="N180">
        <v>370</v>
      </c>
      <c r="O180" t="s">
        <v>2557</v>
      </c>
      <c r="P180">
        <v>261</v>
      </c>
      <c r="Q180" s="2">
        <f t="shared" si="2"/>
        <v>0.70540540540540542</v>
      </c>
      <c r="R180" t="s">
        <v>2558</v>
      </c>
      <c r="S180">
        <v>2.8776691209594398</v>
      </c>
      <c r="T180" t="s">
        <v>2559</v>
      </c>
      <c r="U180">
        <v>7.7774841107011898E-3</v>
      </c>
      <c r="V180" t="s">
        <v>2560</v>
      </c>
      <c r="W180">
        <v>0.69149161849729301</v>
      </c>
      <c r="X180" t="s">
        <v>2561</v>
      </c>
      <c r="Y180">
        <v>-1.6293728743746201</v>
      </c>
      <c r="Z180" t="s">
        <v>2562</v>
      </c>
      <c r="AA180">
        <v>0.59491924543267005</v>
      </c>
      <c r="AB180" t="s">
        <v>2563</v>
      </c>
      <c r="AC180" t="s">
        <v>2452</v>
      </c>
      <c r="AD180" t="s">
        <v>2404</v>
      </c>
      <c r="AE180" t="s">
        <v>2564</v>
      </c>
      <c r="AF180" t="s">
        <v>2565</v>
      </c>
      <c r="AG180" t="s">
        <v>2729</v>
      </c>
      <c r="AH180" t="s">
        <v>2404</v>
      </c>
      <c r="AI180" t="s">
        <v>2566</v>
      </c>
    </row>
    <row r="181" spans="1:35" x14ac:dyDescent="0.3">
      <c r="A181" t="s">
        <v>2630</v>
      </c>
      <c r="B181" t="s">
        <v>2550</v>
      </c>
      <c r="C181">
        <v>0.4</v>
      </c>
      <c r="D181" t="s">
        <v>2551</v>
      </c>
      <c r="E181" t="s">
        <v>2552</v>
      </c>
      <c r="F181">
        <v>0.36</v>
      </c>
      <c r="G181" t="s">
        <v>2553</v>
      </c>
      <c r="H181" t="s">
        <v>2552</v>
      </c>
      <c r="I181">
        <v>0.125</v>
      </c>
      <c r="J181" t="s">
        <v>2575</v>
      </c>
      <c r="K181" t="s">
        <v>2578</v>
      </c>
      <c r="L181" t="s">
        <v>2939</v>
      </c>
      <c r="M181" t="s">
        <v>2556</v>
      </c>
      <c r="N181">
        <v>96</v>
      </c>
      <c r="O181" t="s">
        <v>2557</v>
      </c>
      <c r="P181">
        <v>72</v>
      </c>
      <c r="Q181" s="2">
        <f t="shared" si="2"/>
        <v>0.75</v>
      </c>
      <c r="R181" t="s">
        <v>2558</v>
      </c>
      <c r="S181">
        <v>1.8869836167679599</v>
      </c>
      <c r="T181" t="s">
        <v>2559</v>
      </c>
      <c r="U181">
        <v>1.9656079341332899E-2</v>
      </c>
      <c r="V181" t="s">
        <v>2560</v>
      </c>
      <c r="W181">
        <v>0.81829143912177704</v>
      </c>
      <c r="X181" t="s">
        <v>2561</v>
      </c>
      <c r="Y181">
        <v>-2.37624999999999</v>
      </c>
      <c r="Z181" t="s">
        <v>2562</v>
      </c>
      <c r="AA181">
        <v>0.21304428303297901</v>
      </c>
      <c r="AB181" t="s">
        <v>2563</v>
      </c>
      <c r="AC181" t="s">
        <v>2605</v>
      </c>
      <c r="AD181" t="s">
        <v>2591</v>
      </c>
      <c r="AE181" t="s">
        <v>2564</v>
      </c>
      <c r="AF181" t="s">
        <v>2565</v>
      </c>
      <c r="AG181" t="s">
        <v>2605</v>
      </c>
      <c r="AH181" t="s">
        <v>2591</v>
      </c>
      <c r="AI181" t="s">
        <v>2566</v>
      </c>
    </row>
    <row r="182" spans="1:35" x14ac:dyDescent="0.3">
      <c r="A182" t="s">
        <v>2589</v>
      </c>
      <c r="B182" t="s">
        <v>2550</v>
      </c>
      <c r="C182">
        <v>0.2</v>
      </c>
      <c r="D182" t="s">
        <v>2551</v>
      </c>
      <c r="E182" t="s">
        <v>2552</v>
      </c>
      <c r="F182">
        <v>0.15</v>
      </c>
      <c r="G182" t="s">
        <v>2553</v>
      </c>
      <c r="H182" t="s">
        <v>2552</v>
      </c>
      <c r="I182">
        <v>7.0000000000000007E-2</v>
      </c>
      <c r="J182" t="s">
        <v>2575</v>
      </c>
      <c r="K182" t="s">
        <v>2576</v>
      </c>
      <c r="L182" t="s">
        <v>2940</v>
      </c>
      <c r="M182" t="s">
        <v>2556</v>
      </c>
      <c r="N182">
        <v>139</v>
      </c>
      <c r="O182" t="s">
        <v>2557</v>
      </c>
      <c r="P182">
        <v>71</v>
      </c>
      <c r="Q182" s="2">
        <f t="shared" si="2"/>
        <v>0.51079136690647486</v>
      </c>
      <c r="R182" t="s">
        <v>2558</v>
      </c>
      <c r="S182">
        <v>1.6243916866823001</v>
      </c>
      <c r="T182" t="s">
        <v>2559</v>
      </c>
      <c r="U182">
        <v>1.1686271127210801E-2</v>
      </c>
      <c r="V182" t="s">
        <v>2560</v>
      </c>
      <c r="W182">
        <v>0.526869909355133</v>
      </c>
      <c r="X182" t="s">
        <v>2561</v>
      </c>
      <c r="Y182">
        <v>-0.53408017727659896</v>
      </c>
      <c r="Z182" t="s">
        <v>2562</v>
      </c>
      <c r="AA182">
        <v>0.13728242250426101</v>
      </c>
      <c r="AB182" t="s">
        <v>2563</v>
      </c>
      <c r="AC182" t="s">
        <v>2509</v>
      </c>
      <c r="AD182" t="s">
        <v>2408</v>
      </c>
      <c r="AE182" t="s">
        <v>2564</v>
      </c>
      <c r="AF182" t="s">
        <v>2565</v>
      </c>
      <c r="AG182" t="s">
        <v>2509</v>
      </c>
      <c r="AH182" t="s">
        <v>2408</v>
      </c>
      <c r="AI182" t="s">
        <v>2566</v>
      </c>
    </row>
    <row r="183" spans="1:35" x14ac:dyDescent="0.3">
      <c r="A183" t="s">
        <v>2636</v>
      </c>
      <c r="B183" t="s">
        <v>2550</v>
      </c>
      <c r="C183">
        <v>0.25</v>
      </c>
      <c r="D183" t="s">
        <v>2551</v>
      </c>
      <c r="E183" t="s">
        <v>2552</v>
      </c>
      <c r="F183">
        <v>0.2</v>
      </c>
      <c r="G183" t="s">
        <v>2553</v>
      </c>
      <c r="H183" t="s">
        <v>2552</v>
      </c>
      <c r="I183">
        <v>0.08</v>
      </c>
      <c r="J183" t="s">
        <v>2570</v>
      </c>
      <c r="K183" t="s">
        <v>2571</v>
      </c>
      <c r="L183" t="s">
        <v>2941</v>
      </c>
      <c r="M183" t="s">
        <v>2556</v>
      </c>
      <c r="N183">
        <v>128</v>
      </c>
      <c r="O183" t="s">
        <v>2557</v>
      </c>
      <c r="P183">
        <v>60</v>
      </c>
      <c r="Q183" s="2">
        <f t="shared" si="2"/>
        <v>0.46875</v>
      </c>
      <c r="R183" t="s">
        <v>2558</v>
      </c>
      <c r="S183">
        <v>1.6091706020227401</v>
      </c>
      <c r="T183" t="s">
        <v>2559</v>
      </c>
      <c r="U183">
        <v>1.25716453283026E-2</v>
      </c>
      <c r="V183" t="s">
        <v>2560</v>
      </c>
      <c r="W183">
        <v>0.58403113353501002</v>
      </c>
      <c r="X183" t="s">
        <v>2561</v>
      </c>
      <c r="Y183">
        <v>-0.49165731485408598</v>
      </c>
      <c r="Z183" t="s">
        <v>2562</v>
      </c>
      <c r="AA183">
        <v>0.14323419699885101</v>
      </c>
      <c r="AB183" t="s">
        <v>2563</v>
      </c>
      <c r="AC183" t="s">
        <v>2677</v>
      </c>
      <c r="AD183" t="s">
        <v>2655</v>
      </c>
      <c r="AE183" t="s">
        <v>2564</v>
      </c>
      <c r="AF183" t="s">
        <v>2565</v>
      </c>
      <c r="AG183" t="s">
        <v>2680</v>
      </c>
      <c r="AH183" t="s">
        <v>2655</v>
      </c>
      <c r="AI183" t="s">
        <v>2566</v>
      </c>
    </row>
    <row r="184" spans="1:35" x14ac:dyDescent="0.3">
      <c r="A184" t="s">
        <v>2549</v>
      </c>
      <c r="B184" t="s">
        <v>2550</v>
      </c>
      <c r="C184">
        <v>0.3</v>
      </c>
      <c r="D184" t="s">
        <v>2551</v>
      </c>
      <c r="E184" t="s">
        <v>2552</v>
      </c>
      <c r="F184">
        <v>0.26</v>
      </c>
      <c r="G184" t="s">
        <v>2553</v>
      </c>
      <c r="H184" t="s">
        <v>2552</v>
      </c>
      <c r="I184">
        <v>0.1</v>
      </c>
      <c r="J184" t="s">
        <v>2575</v>
      </c>
      <c r="K184" t="s">
        <v>2578</v>
      </c>
      <c r="L184" t="s">
        <v>2942</v>
      </c>
      <c r="M184" t="s">
        <v>2556</v>
      </c>
      <c r="N184">
        <v>3062</v>
      </c>
      <c r="O184" t="s">
        <v>2557</v>
      </c>
      <c r="P184">
        <v>2105</v>
      </c>
      <c r="Q184" s="2">
        <f t="shared" si="2"/>
        <v>0.68745917700849113</v>
      </c>
      <c r="R184" t="s">
        <v>2558</v>
      </c>
      <c r="S184">
        <v>1.55799625112567</v>
      </c>
      <c r="T184" t="s">
        <v>2559</v>
      </c>
      <c r="U184">
        <v>5.08816541843787E-4</v>
      </c>
      <c r="V184" t="s">
        <v>2560</v>
      </c>
      <c r="W184">
        <v>0.72852447063039605</v>
      </c>
      <c r="X184" t="s">
        <v>2561</v>
      </c>
      <c r="Y184">
        <v>-1.6008213316884701</v>
      </c>
      <c r="Z184" t="s">
        <v>2562</v>
      </c>
      <c r="AA184">
        <v>2.8566853370316001</v>
      </c>
      <c r="AB184" t="s">
        <v>2563</v>
      </c>
      <c r="AC184" t="s">
        <v>2448</v>
      </c>
      <c r="AD184" t="s">
        <v>2408</v>
      </c>
      <c r="AE184" t="s">
        <v>2564</v>
      </c>
      <c r="AF184" t="s">
        <v>2565</v>
      </c>
      <c r="AG184" t="s">
        <v>2456</v>
      </c>
      <c r="AH184" t="s">
        <v>2408</v>
      </c>
      <c r="AI184" t="s">
        <v>2566</v>
      </c>
    </row>
    <row r="185" spans="1:35" x14ac:dyDescent="0.3">
      <c r="A185" t="s">
        <v>2630</v>
      </c>
      <c r="B185" t="s">
        <v>2550</v>
      </c>
      <c r="C185">
        <v>0.4</v>
      </c>
      <c r="D185" t="s">
        <v>2551</v>
      </c>
      <c r="E185" t="s">
        <v>2552</v>
      </c>
      <c r="F185">
        <v>0.36</v>
      </c>
      <c r="G185" t="s">
        <v>2553</v>
      </c>
      <c r="H185" t="s">
        <v>2552</v>
      </c>
      <c r="I185">
        <v>0.125</v>
      </c>
      <c r="J185" t="s">
        <v>2575</v>
      </c>
      <c r="K185" t="s">
        <v>2576</v>
      </c>
      <c r="L185" t="s">
        <v>2943</v>
      </c>
      <c r="M185" t="s">
        <v>2556</v>
      </c>
      <c r="N185">
        <v>96</v>
      </c>
      <c r="O185" t="s">
        <v>2557</v>
      </c>
      <c r="P185">
        <v>59</v>
      </c>
      <c r="Q185" s="2">
        <f t="shared" si="2"/>
        <v>0.61458333333333337</v>
      </c>
      <c r="R185" t="s">
        <v>2558</v>
      </c>
      <c r="S185">
        <v>1.5467000096232899</v>
      </c>
      <c r="T185" t="s">
        <v>2559</v>
      </c>
      <c r="U185">
        <v>1.61114584335759E-2</v>
      </c>
      <c r="V185" t="s">
        <v>2560</v>
      </c>
      <c r="W185">
        <v>0.75490043140990404</v>
      </c>
      <c r="X185" t="s">
        <v>2561</v>
      </c>
      <c r="Y185">
        <v>-1.16195744442057</v>
      </c>
      <c r="Z185" t="s">
        <v>2562</v>
      </c>
      <c r="AA185">
        <v>0.143908233281624</v>
      </c>
      <c r="AB185" t="s">
        <v>2563</v>
      </c>
      <c r="AC185" t="s">
        <v>2605</v>
      </c>
      <c r="AD185" t="s">
        <v>2591</v>
      </c>
      <c r="AE185" t="s">
        <v>2564</v>
      </c>
      <c r="AF185" t="s">
        <v>2565</v>
      </c>
      <c r="AG185" t="s">
        <v>2605</v>
      </c>
      <c r="AH185" t="s">
        <v>2591</v>
      </c>
      <c r="AI185" t="s">
        <v>2566</v>
      </c>
    </row>
    <row r="186" spans="1:35" x14ac:dyDescent="0.3">
      <c r="A186" t="s">
        <v>2630</v>
      </c>
      <c r="B186" t="s">
        <v>2550</v>
      </c>
      <c r="C186">
        <v>0.4</v>
      </c>
      <c r="D186" t="s">
        <v>2551</v>
      </c>
      <c r="E186" t="s">
        <v>2552</v>
      </c>
      <c r="F186">
        <v>0.36</v>
      </c>
      <c r="G186" t="s">
        <v>2553</v>
      </c>
      <c r="H186" t="s">
        <v>2552</v>
      </c>
      <c r="I186">
        <v>0.125</v>
      </c>
      <c r="J186" t="s">
        <v>2554</v>
      </c>
      <c r="K186" t="s">
        <v>2569</v>
      </c>
      <c r="L186" t="s">
        <v>2944</v>
      </c>
      <c r="M186" t="s">
        <v>2556</v>
      </c>
      <c r="N186">
        <v>90</v>
      </c>
      <c r="O186" t="s">
        <v>2557</v>
      </c>
      <c r="P186">
        <v>63</v>
      </c>
      <c r="Q186" s="2">
        <f t="shared" si="2"/>
        <v>0.7</v>
      </c>
      <c r="R186" t="s">
        <v>2558</v>
      </c>
      <c r="S186">
        <v>1.48000000000002</v>
      </c>
      <c r="T186" t="s">
        <v>2559</v>
      </c>
      <c r="U186">
        <v>1.6444444444444699E-2</v>
      </c>
      <c r="V186" t="s">
        <v>2560</v>
      </c>
      <c r="W186">
        <v>0.703809523809523</v>
      </c>
      <c r="X186" t="s">
        <v>2561</v>
      </c>
      <c r="Y186">
        <v>-1.5874074074074001</v>
      </c>
      <c r="Z186" t="s">
        <v>2562</v>
      </c>
      <c r="AA186">
        <v>0.196117756256279</v>
      </c>
      <c r="AB186" t="s">
        <v>2563</v>
      </c>
      <c r="AC186" t="s">
        <v>2604</v>
      </c>
      <c r="AD186" t="s">
        <v>2593</v>
      </c>
      <c r="AE186" t="s">
        <v>2564</v>
      </c>
      <c r="AF186" t="s">
        <v>2565</v>
      </c>
      <c r="AG186" t="s">
        <v>2604</v>
      </c>
      <c r="AH186" t="s">
        <v>2593</v>
      </c>
      <c r="AI186" t="s">
        <v>2566</v>
      </c>
    </row>
    <row r="187" spans="1:35" x14ac:dyDescent="0.3">
      <c r="A187" t="s">
        <v>2636</v>
      </c>
      <c r="B187" t="s">
        <v>2550</v>
      </c>
      <c r="C187">
        <v>0.3</v>
      </c>
      <c r="D187" t="s">
        <v>2551</v>
      </c>
      <c r="E187" t="s">
        <v>2552</v>
      </c>
      <c r="F187">
        <v>0.26</v>
      </c>
      <c r="G187" t="s">
        <v>2553</v>
      </c>
      <c r="H187" t="s">
        <v>2552</v>
      </c>
      <c r="I187">
        <v>0.1</v>
      </c>
      <c r="J187" t="s">
        <v>2554</v>
      </c>
      <c r="K187" t="s">
        <v>2568</v>
      </c>
      <c r="L187" t="s">
        <v>2945</v>
      </c>
      <c r="M187" t="s">
        <v>2556</v>
      </c>
      <c r="N187">
        <v>136</v>
      </c>
      <c r="O187" t="s">
        <v>2557</v>
      </c>
      <c r="P187">
        <v>95</v>
      </c>
      <c r="Q187" s="2">
        <f t="shared" si="2"/>
        <v>0.69852941176470584</v>
      </c>
      <c r="R187" t="s">
        <v>2558</v>
      </c>
      <c r="S187">
        <v>1.4569920024404299</v>
      </c>
      <c r="T187" t="s">
        <v>2559</v>
      </c>
      <c r="U187">
        <v>1.0713176488532599E-2</v>
      </c>
      <c r="V187" t="s">
        <v>2560</v>
      </c>
      <c r="W187">
        <v>0.50610526315789395</v>
      </c>
      <c r="X187" t="s">
        <v>2561</v>
      </c>
      <c r="Y187">
        <v>-1.13714653652584</v>
      </c>
      <c r="Z187" t="s">
        <v>2562</v>
      </c>
      <c r="AA187">
        <v>0.18249568931335999</v>
      </c>
      <c r="AB187" t="s">
        <v>2563</v>
      </c>
      <c r="AC187" t="s">
        <v>2668</v>
      </c>
      <c r="AD187" t="s">
        <v>2655</v>
      </c>
      <c r="AE187" t="s">
        <v>2564</v>
      </c>
      <c r="AF187" t="s">
        <v>2565</v>
      </c>
      <c r="AG187" t="s">
        <v>2667</v>
      </c>
      <c r="AH187" t="s">
        <v>2429</v>
      </c>
      <c r="AI187" t="s">
        <v>2566</v>
      </c>
    </row>
    <row r="188" spans="1:35" x14ac:dyDescent="0.3">
      <c r="A188" t="s">
        <v>2636</v>
      </c>
      <c r="B188" t="s">
        <v>2550</v>
      </c>
      <c r="C188">
        <v>0.2</v>
      </c>
      <c r="D188" t="s">
        <v>2551</v>
      </c>
      <c r="E188" t="s">
        <v>2552</v>
      </c>
      <c r="F188">
        <v>0.15</v>
      </c>
      <c r="G188" t="s">
        <v>2553</v>
      </c>
      <c r="H188" t="s">
        <v>2552</v>
      </c>
      <c r="I188">
        <v>7.0000000000000007E-2</v>
      </c>
      <c r="J188" t="s">
        <v>2554</v>
      </c>
      <c r="K188" t="s">
        <v>2555</v>
      </c>
      <c r="L188" t="s">
        <v>2946</v>
      </c>
      <c r="M188" t="s">
        <v>2556</v>
      </c>
      <c r="N188">
        <v>136</v>
      </c>
      <c r="O188" t="s">
        <v>2557</v>
      </c>
      <c r="P188">
        <v>67</v>
      </c>
      <c r="Q188" s="2">
        <f t="shared" si="2"/>
        <v>0.49264705882352944</v>
      </c>
      <c r="R188" t="s">
        <v>2558</v>
      </c>
      <c r="S188">
        <v>1.33453668497754</v>
      </c>
      <c r="T188" t="s">
        <v>2559</v>
      </c>
      <c r="U188">
        <v>9.8127697424819204E-3</v>
      </c>
      <c r="V188" t="s">
        <v>2560</v>
      </c>
      <c r="W188">
        <v>0.423294801813277</v>
      </c>
      <c r="X188" t="s">
        <v>2561</v>
      </c>
      <c r="Y188">
        <v>-0.39168427589147797</v>
      </c>
      <c r="Z188" t="s">
        <v>2562</v>
      </c>
      <c r="AA188">
        <v>0.11999761517313701</v>
      </c>
      <c r="AB188" t="s">
        <v>2563</v>
      </c>
      <c r="AC188" t="s">
        <v>2686</v>
      </c>
      <c r="AD188" t="s">
        <v>2655</v>
      </c>
      <c r="AE188" t="s">
        <v>2564</v>
      </c>
      <c r="AF188" t="s">
        <v>2565</v>
      </c>
      <c r="AG188" t="s">
        <v>2687</v>
      </c>
      <c r="AH188" t="s">
        <v>2411</v>
      </c>
      <c r="AI188" t="s">
        <v>2566</v>
      </c>
    </row>
    <row r="189" spans="1:35" x14ac:dyDescent="0.3">
      <c r="A189" t="s">
        <v>2636</v>
      </c>
      <c r="B189" t="s">
        <v>2550</v>
      </c>
      <c r="C189">
        <v>0.25</v>
      </c>
      <c r="D189" t="s">
        <v>2551</v>
      </c>
      <c r="E189" t="s">
        <v>2552</v>
      </c>
      <c r="F189">
        <v>0.2</v>
      </c>
      <c r="G189" t="s">
        <v>2553</v>
      </c>
      <c r="H189" t="s">
        <v>2552</v>
      </c>
      <c r="I189">
        <v>0.08</v>
      </c>
      <c r="J189" t="s">
        <v>2554</v>
      </c>
      <c r="K189" t="s">
        <v>2567</v>
      </c>
      <c r="L189" t="s">
        <v>2947</v>
      </c>
      <c r="M189" t="s">
        <v>2556</v>
      </c>
      <c r="N189">
        <v>136</v>
      </c>
      <c r="O189" t="s">
        <v>2557</v>
      </c>
      <c r="P189">
        <v>71</v>
      </c>
      <c r="Q189" s="2">
        <f t="shared" si="2"/>
        <v>0.5220588235294118</v>
      </c>
      <c r="R189" t="s">
        <v>2558</v>
      </c>
      <c r="S189">
        <v>1.2407769659283101</v>
      </c>
      <c r="T189" t="s">
        <v>2559</v>
      </c>
      <c r="U189">
        <v>9.1233600435905397E-3</v>
      </c>
      <c r="V189" t="s">
        <v>2560</v>
      </c>
      <c r="W189">
        <v>0.51112676056338002</v>
      </c>
      <c r="X189" t="s">
        <v>2561</v>
      </c>
      <c r="Y189">
        <v>-0.53921881590879495</v>
      </c>
      <c r="Z189" t="s">
        <v>2562</v>
      </c>
      <c r="AA189">
        <v>0.15744998608390201</v>
      </c>
      <c r="AB189" t="s">
        <v>2563</v>
      </c>
      <c r="AC189" t="s">
        <v>2677</v>
      </c>
      <c r="AD189" t="s">
        <v>2655</v>
      </c>
      <c r="AE189" t="s">
        <v>2564</v>
      </c>
      <c r="AF189" t="s">
        <v>2565</v>
      </c>
      <c r="AG189" t="s">
        <v>2678</v>
      </c>
      <c r="AH189" t="s">
        <v>2429</v>
      </c>
      <c r="AI189" t="s">
        <v>2566</v>
      </c>
    </row>
    <row r="190" spans="1:35" x14ac:dyDescent="0.3">
      <c r="A190" t="s">
        <v>2692</v>
      </c>
      <c r="B190" t="s">
        <v>2550</v>
      </c>
      <c r="C190">
        <v>0.25</v>
      </c>
      <c r="D190" t="s">
        <v>2551</v>
      </c>
      <c r="E190" t="s">
        <v>2552</v>
      </c>
      <c r="F190">
        <v>0.2</v>
      </c>
      <c r="G190" t="s">
        <v>2553</v>
      </c>
      <c r="H190" t="s">
        <v>2552</v>
      </c>
      <c r="I190">
        <v>0.08</v>
      </c>
      <c r="J190" t="s">
        <v>2575</v>
      </c>
      <c r="K190" t="s">
        <v>2578</v>
      </c>
      <c r="L190" t="s">
        <v>2948</v>
      </c>
      <c r="M190" t="s">
        <v>2556</v>
      </c>
      <c r="N190">
        <v>370</v>
      </c>
      <c r="O190" t="s">
        <v>2557</v>
      </c>
      <c r="P190">
        <v>208</v>
      </c>
      <c r="Q190" s="2">
        <f t="shared" si="2"/>
        <v>0.56216216216216219</v>
      </c>
      <c r="R190" t="s">
        <v>2558</v>
      </c>
      <c r="S190">
        <v>1.2193065645830801</v>
      </c>
      <c r="T190" t="s">
        <v>2559</v>
      </c>
      <c r="U190">
        <v>3.2954231475218602E-3</v>
      </c>
      <c r="V190" t="s">
        <v>2560</v>
      </c>
      <c r="W190">
        <v>0.741213962281426</v>
      </c>
      <c r="X190" t="s">
        <v>2561</v>
      </c>
      <c r="Y190">
        <v>-0.94415554067872498</v>
      </c>
      <c r="Z190" t="s">
        <v>2562</v>
      </c>
      <c r="AA190">
        <v>0.56874644023214804</v>
      </c>
      <c r="AB190" t="s">
        <v>2563</v>
      </c>
      <c r="AC190" t="s">
        <v>2739</v>
      </c>
      <c r="AD190" t="s">
        <v>2490</v>
      </c>
      <c r="AE190" t="s">
        <v>2564</v>
      </c>
      <c r="AF190" t="s">
        <v>2565</v>
      </c>
      <c r="AG190" t="s">
        <v>2738</v>
      </c>
      <c r="AH190" t="s">
        <v>2612</v>
      </c>
      <c r="AI190" t="s">
        <v>2566</v>
      </c>
    </row>
    <row r="191" spans="1:35" x14ac:dyDescent="0.3">
      <c r="A191" t="s">
        <v>2589</v>
      </c>
      <c r="B191" t="s">
        <v>2550</v>
      </c>
      <c r="C191">
        <v>0.3</v>
      </c>
      <c r="D191" t="s">
        <v>2551</v>
      </c>
      <c r="E191" t="s">
        <v>2552</v>
      </c>
      <c r="F191">
        <v>0.26</v>
      </c>
      <c r="G191" t="s">
        <v>2553</v>
      </c>
      <c r="H191" t="s">
        <v>2552</v>
      </c>
      <c r="I191">
        <v>0.1</v>
      </c>
      <c r="J191" t="s">
        <v>2554</v>
      </c>
      <c r="K191" t="s">
        <v>2568</v>
      </c>
      <c r="L191" t="s">
        <v>2949</v>
      </c>
      <c r="M191" t="s">
        <v>2556</v>
      </c>
      <c r="N191">
        <v>135</v>
      </c>
      <c r="O191" t="s">
        <v>2557</v>
      </c>
      <c r="P191">
        <v>93</v>
      </c>
      <c r="Q191" s="2">
        <f t="shared" si="2"/>
        <v>0.68888888888888888</v>
      </c>
      <c r="R191" t="s">
        <v>2558</v>
      </c>
      <c r="S191">
        <v>1.1499999999999999</v>
      </c>
      <c r="T191" t="s">
        <v>2559</v>
      </c>
      <c r="U191">
        <v>8.5185185185185693E-3</v>
      </c>
      <c r="V191" t="s">
        <v>2560</v>
      </c>
      <c r="W191">
        <v>0.47645161290322602</v>
      </c>
      <c r="X191" t="s">
        <v>2561</v>
      </c>
      <c r="Y191">
        <v>-1.0276190476190401</v>
      </c>
      <c r="Z191" t="s">
        <v>2562</v>
      </c>
      <c r="AA191">
        <v>0.20330172036199901</v>
      </c>
      <c r="AB191" t="s">
        <v>2563</v>
      </c>
      <c r="AC191" t="s">
        <v>2609</v>
      </c>
      <c r="AD191" t="s">
        <v>2593</v>
      </c>
      <c r="AE191" t="s">
        <v>2564</v>
      </c>
      <c r="AF191" t="s">
        <v>2565</v>
      </c>
      <c r="AG191" t="s">
        <v>2609</v>
      </c>
      <c r="AH191" t="s">
        <v>2593</v>
      </c>
      <c r="AI191" t="s">
        <v>2566</v>
      </c>
    </row>
    <row r="192" spans="1:35" x14ac:dyDescent="0.3">
      <c r="A192" t="s">
        <v>2752</v>
      </c>
      <c r="B192" t="s">
        <v>2550</v>
      </c>
      <c r="C192">
        <v>0.25</v>
      </c>
      <c r="D192" t="s">
        <v>2551</v>
      </c>
      <c r="E192" t="s">
        <v>2552</v>
      </c>
      <c r="F192">
        <v>0.2</v>
      </c>
      <c r="G192" t="s">
        <v>2553</v>
      </c>
      <c r="H192" t="s">
        <v>2552</v>
      </c>
      <c r="I192">
        <v>0.08</v>
      </c>
      <c r="J192" t="s">
        <v>2575</v>
      </c>
      <c r="K192" t="s">
        <v>2579</v>
      </c>
      <c r="L192" t="s">
        <v>2950</v>
      </c>
      <c r="M192" t="s">
        <v>2556</v>
      </c>
      <c r="N192">
        <v>246</v>
      </c>
      <c r="O192" t="s">
        <v>2557</v>
      </c>
      <c r="P192">
        <v>158</v>
      </c>
      <c r="Q192" s="2">
        <f t="shared" si="2"/>
        <v>0.64227642276422769</v>
      </c>
      <c r="R192" t="s">
        <v>2558</v>
      </c>
      <c r="S192">
        <v>1.13014639786548</v>
      </c>
      <c r="T192" t="s">
        <v>2559</v>
      </c>
      <c r="U192">
        <v>4.5940910482336504E-3</v>
      </c>
      <c r="V192" t="s">
        <v>2560</v>
      </c>
      <c r="W192">
        <v>0.80242887193253198</v>
      </c>
      <c r="X192" t="s">
        <v>2561</v>
      </c>
      <c r="Y192">
        <v>-1.42788199281221</v>
      </c>
      <c r="Z192" t="s">
        <v>2562</v>
      </c>
      <c r="AA192">
        <v>0.53764360202358097</v>
      </c>
      <c r="AB192" t="s">
        <v>2563</v>
      </c>
      <c r="AC192" t="s">
        <v>2739</v>
      </c>
      <c r="AD192" t="s">
        <v>2490</v>
      </c>
      <c r="AE192" t="s">
        <v>2564</v>
      </c>
      <c r="AF192" t="s">
        <v>2565</v>
      </c>
      <c r="AG192" t="s">
        <v>2740</v>
      </c>
      <c r="AH192" t="s">
        <v>2612</v>
      </c>
      <c r="AI192" t="s">
        <v>2566</v>
      </c>
    </row>
    <row r="193" spans="1:35" x14ac:dyDescent="0.3">
      <c r="A193" t="s">
        <v>2636</v>
      </c>
      <c r="B193" t="s">
        <v>2550</v>
      </c>
      <c r="C193">
        <v>0.3</v>
      </c>
      <c r="D193" t="s">
        <v>2551</v>
      </c>
      <c r="E193" t="s">
        <v>2552</v>
      </c>
      <c r="F193">
        <v>0.26</v>
      </c>
      <c r="G193" t="s">
        <v>2553</v>
      </c>
      <c r="H193" t="s">
        <v>2552</v>
      </c>
      <c r="I193">
        <v>0.1</v>
      </c>
      <c r="J193" t="s">
        <v>2554</v>
      </c>
      <c r="K193" t="s">
        <v>2569</v>
      </c>
      <c r="L193" t="s">
        <v>2951</v>
      </c>
      <c r="M193" t="s">
        <v>2556</v>
      </c>
      <c r="N193">
        <v>136</v>
      </c>
      <c r="O193" t="s">
        <v>2557</v>
      </c>
      <c r="P193">
        <v>97</v>
      </c>
      <c r="Q193" s="2">
        <f t="shared" si="2"/>
        <v>0.71323529411764708</v>
      </c>
      <c r="R193" t="s">
        <v>2558</v>
      </c>
      <c r="S193">
        <v>1.07699200244041</v>
      </c>
      <c r="T193" t="s">
        <v>2559</v>
      </c>
      <c r="U193">
        <v>7.9190588414736699E-3</v>
      </c>
      <c r="V193" t="s">
        <v>2560</v>
      </c>
      <c r="W193">
        <v>0.50298969072164901</v>
      </c>
      <c r="X193" t="s">
        <v>2561</v>
      </c>
      <c r="Y193">
        <v>-1.2234104614758801</v>
      </c>
      <c r="Z193" t="s">
        <v>2562</v>
      </c>
      <c r="AA193">
        <v>0.21720038942513001</v>
      </c>
      <c r="AB193" t="s">
        <v>2563</v>
      </c>
      <c r="AC193" t="s">
        <v>2669</v>
      </c>
      <c r="AD193" t="s">
        <v>2655</v>
      </c>
      <c r="AE193" t="s">
        <v>2564</v>
      </c>
      <c r="AF193" t="s">
        <v>2565</v>
      </c>
      <c r="AG193" t="s">
        <v>2670</v>
      </c>
      <c r="AH193" t="s">
        <v>2655</v>
      </c>
      <c r="AI193" t="s">
        <v>2566</v>
      </c>
    </row>
    <row r="194" spans="1:35" x14ac:dyDescent="0.3">
      <c r="A194" t="s">
        <v>2589</v>
      </c>
      <c r="B194" t="s">
        <v>2550</v>
      </c>
      <c r="C194">
        <v>0.25</v>
      </c>
      <c r="D194" t="s">
        <v>2551</v>
      </c>
      <c r="E194" t="s">
        <v>2552</v>
      </c>
      <c r="F194">
        <v>0.2</v>
      </c>
      <c r="G194" t="s">
        <v>2553</v>
      </c>
      <c r="H194" t="s">
        <v>2552</v>
      </c>
      <c r="I194">
        <v>0.08</v>
      </c>
      <c r="J194" t="s">
        <v>2554</v>
      </c>
      <c r="K194" t="s">
        <v>2568</v>
      </c>
      <c r="L194" t="s">
        <v>2952</v>
      </c>
      <c r="M194" t="s">
        <v>2556</v>
      </c>
      <c r="N194">
        <v>135</v>
      </c>
      <c r="O194" t="s">
        <v>2557</v>
      </c>
      <c r="P194">
        <v>71</v>
      </c>
      <c r="Q194" s="2">
        <f t="shared" ref="Q194:Q257" si="3">P194/N194</f>
        <v>0.52592592592592591</v>
      </c>
      <c r="R194" t="s">
        <v>2558</v>
      </c>
      <c r="S194">
        <v>1.0499999999999099</v>
      </c>
      <c r="T194" t="s">
        <v>2559</v>
      </c>
      <c r="U194">
        <v>7.7777777777771296E-3</v>
      </c>
      <c r="V194" t="s">
        <v>2560</v>
      </c>
      <c r="W194">
        <v>0.58802816901408395</v>
      </c>
      <c r="X194" t="s">
        <v>2561</v>
      </c>
      <c r="Y194">
        <v>-0.63593750000000004</v>
      </c>
      <c r="Z194" t="s">
        <v>2562</v>
      </c>
      <c r="AA194">
        <v>0.192343361399372</v>
      </c>
      <c r="AB194" t="s">
        <v>2563</v>
      </c>
      <c r="AC194" t="s">
        <v>2620</v>
      </c>
      <c r="AD194" t="s">
        <v>2612</v>
      </c>
      <c r="AE194" t="s">
        <v>2564</v>
      </c>
      <c r="AF194" t="s">
        <v>2565</v>
      </c>
      <c r="AG194" t="s">
        <v>2620</v>
      </c>
      <c r="AH194" t="s">
        <v>2612</v>
      </c>
      <c r="AI194" t="s">
        <v>2566</v>
      </c>
    </row>
    <row r="195" spans="1:35" x14ac:dyDescent="0.3">
      <c r="A195" t="s">
        <v>2630</v>
      </c>
      <c r="B195" t="s">
        <v>2550</v>
      </c>
      <c r="C195">
        <v>0.2</v>
      </c>
      <c r="D195" t="s">
        <v>2551</v>
      </c>
      <c r="E195" t="s">
        <v>2552</v>
      </c>
      <c r="F195">
        <v>0.15</v>
      </c>
      <c r="G195" t="s">
        <v>2553</v>
      </c>
      <c r="H195" t="s">
        <v>2552</v>
      </c>
      <c r="I195">
        <v>7.0000000000000007E-2</v>
      </c>
      <c r="J195" t="s">
        <v>2554</v>
      </c>
      <c r="K195" t="s">
        <v>2555</v>
      </c>
      <c r="L195" t="s">
        <v>2953</v>
      </c>
      <c r="M195" t="s">
        <v>2556</v>
      </c>
      <c r="N195">
        <v>90</v>
      </c>
      <c r="O195" t="s">
        <v>2557</v>
      </c>
      <c r="P195">
        <v>48</v>
      </c>
      <c r="Q195" s="2">
        <f t="shared" si="3"/>
        <v>0.53333333333333333</v>
      </c>
      <c r="R195" t="s">
        <v>2558</v>
      </c>
      <c r="S195">
        <v>0.97222849242652198</v>
      </c>
      <c r="T195" t="s">
        <v>2559</v>
      </c>
      <c r="U195">
        <v>1.08025388047391E-2</v>
      </c>
      <c r="V195" t="s">
        <v>2560</v>
      </c>
      <c r="W195">
        <v>0.35395833333333299</v>
      </c>
      <c r="X195" t="s">
        <v>2561</v>
      </c>
      <c r="Y195">
        <v>-0.38137551208508202</v>
      </c>
      <c r="Z195" t="s">
        <v>2562</v>
      </c>
      <c r="AA195">
        <v>7.6113740010955805E-2</v>
      </c>
      <c r="AB195" t="s">
        <v>2563</v>
      </c>
      <c r="AC195" t="s">
        <v>2626</v>
      </c>
      <c r="AD195" t="s">
        <v>2591</v>
      </c>
      <c r="AE195" t="s">
        <v>2564</v>
      </c>
      <c r="AF195" t="s">
        <v>2565</v>
      </c>
      <c r="AG195" t="s">
        <v>2626</v>
      </c>
      <c r="AH195" t="s">
        <v>2591</v>
      </c>
      <c r="AI195" t="s">
        <v>2566</v>
      </c>
    </row>
    <row r="196" spans="1:35" x14ac:dyDescent="0.3">
      <c r="A196" t="s">
        <v>2589</v>
      </c>
      <c r="B196" t="s">
        <v>2550</v>
      </c>
      <c r="C196">
        <v>0.4</v>
      </c>
      <c r="D196" t="s">
        <v>2551</v>
      </c>
      <c r="E196" t="s">
        <v>2552</v>
      </c>
      <c r="F196">
        <v>0.36</v>
      </c>
      <c r="G196" t="s">
        <v>2553</v>
      </c>
      <c r="H196" t="s">
        <v>2552</v>
      </c>
      <c r="I196">
        <v>0.125</v>
      </c>
      <c r="J196" t="s">
        <v>2554</v>
      </c>
      <c r="K196" t="s">
        <v>2568</v>
      </c>
      <c r="L196" t="s">
        <v>2954</v>
      </c>
      <c r="M196" t="s">
        <v>2556</v>
      </c>
      <c r="N196">
        <v>135</v>
      </c>
      <c r="O196" t="s">
        <v>2557</v>
      </c>
      <c r="P196">
        <v>96</v>
      </c>
      <c r="Q196" s="2">
        <f t="shared" si="3"/>
        <v>0.71111111111111114</v>
      </c>
      <c r="R196" t="s">
        <v>2558</v>
      </c>
      <c r="S196">
        <v>0.74000000000003097</v>
      </c>
      <c r="T196" t="s">
        <v>2559</v>
      </c>
      <c r="U196">
        <v>5.4814814814817103E-3</v>
      </c>
      <c r="V196" t="s">
        <v>2560</v>
      </c>
      <c r="W196">
        <v>0.63916666666666699</v>
      </c>
      <c r="X196" t="s">
        <v>2561</v>
      </c>
      <c r="Y196">
        <v>-1.5543589743589701</v>
      </c>
      <c r="Z196" t="s">
        <v>2562</v>
      </c>
      <c r="AA196">
        <v>0.25869074125279301</v>
      </c>
      <c r="AB196" t="s">
        <v>2563</v>
      </c>
      <c r="AC196" t="s">
        <v>2604</v>
      </c>
      <c r="AD196" t="s">
        <v>2593</v>
      </c>
      <c r="AE196" t="s">
        <v>2564</v>
      </c>
      <c r="AF196" t="s">
        <v>2565</v>
      </c>
      <c r="AG196" t="s">
        <v>2604</v>
      </c>
      <c r="AH196" t="s">
        <v>2593</v>
      </c>
      <c r="AI196" t="s">
        <v>2566</v>
      </c>
    </row>
    <row r="197" spans="1:35" x14ac:dyDescent="0.3">
      <c r="A197" t="s">
        <v>2589</v>
      </c>
      <c r="B197" t="s">
        <v>2550</v>
      </c>
      <c r="C197">
        <v>0.2</v>
      </c>
      <c r="D197" t="s">
        <v>2551</v>
      </c>
      <c r="E197" t="s">
        <v>2552</v>
      </c>
      <c r="F197">
        <v>0.15</v>
      </c>
      <c r="G197" t="s">
        <v>2553</v>
      </c>
      <c r="H197" t="s">
        <v>2552</v>
      </c>
      <c r="I197">
        <v>7.0000000000000007E-2</v>
      </c>
      <c r="J197" t="s">
        <v>2554</v>
      </c>
      <c r="K197" t="s">
        <v>2555</v>
      </c>
      <c r="L197" t="s">
        <v>2955</v>
      </c>
      <c r="M197" t="s">
        <v>2556</v>
      </c>
      <c r="N197">
        <v>135</v>
      </c>
      <c r="O197" t="s">
        <v>2557</v>
      </c>
      <c r="P197">
        <v>76</v>
      </c>
      <c r="Q197" s="2">
        <f t="shared" si="3"/>
        <v>0.562962962962963</v>
      </c>
      <c r="R197" t="s">
        <v>2558</v>
      </c>
      <c r="S197">
        <v>0.71222849242654096</v>
      </c>
      <c r="T197" t="s">
        <v>2559</v>
      </c>
      <c r="U197">
        <v>5.2757666105669697E-3</v>
      </c>
      <c r="V197" t="s">
        <v>2560</v>
      </c>
      <c r="W197">
        <v>0.31552631578947299</v>
      </c>
      <c r="X197" t="s">
        <v>2561</v>
      </c>
      <c r="Y197">
        <v>-0.394369008602939</v>
      </c>
      <c r="Z197" t="s">
        <v>2562</v>
      </c>
      <c r="AA197">
        <v>0.10627438610745001</v>
      </c>
      <c r="AB197" t="s">
        <v>2563</v>
      </c>
      <c r="AC197" t="s">
        <v>2626</v>
      </c>
      <c r="AD197" t="s">
        <v>2591</v>
      </c>
      <c r="AE197" t="s">
        <v>2564</v>
      </c>
      <c r="AF197" t="s">
        <v>2565</v>
      </c>
      <c r="AG197" t="s">
        <v>2626</v>
      </c>
      <c r="AH197" t="s">
        <v>2591</v>
      </c>
      <c r="AI197" t="s">
        <v>2566</v>
      </c>
    </row>
    <row r="198" spans="1:35" x14ac:dyDescent="0.3">
      <c r="A198" t="s">
        <v>2630</v>
      </c>
      <c r="B198" t="s">
        <v>2550</v>
      </c>
      <c r="C198">
        <v>0.2</v>
      </c>
      <c r="D198" t="s">
        <v>2551</v>
      </c>
      <c r="E198" t="s">
        <v>2552</v>
      </c>
      <c r="F198">
        <v>0.15</v>
      </c>
      <c r="G198" t="s">
        <v>2553</v>
      </c>
      <c r="H198" t="s">
        <v>2552</v>
      </c>
      <c r="I198">
        <v>7.0000000000000007E-2</v>
      </c>
      <c r="J198" t="s">
        <v>2575</v>
      </c>
      <c r="K198" t="s">
        <v>2578</v>
      </c>
      <c r="L198" t="s">
        <v>2956</v>
      </c>
      <c r="M198" t="s">
        <v>2556</v>
      </c>
      <c r="N198">
        <v>96</v>
      </c>
      <c r="O198" t="s">
        <v>2557</v>
      </c>
      <c r="P198">
        <v>59</v>
      </c>
      <c r="Q198" s="2">
        <f t="shared" si="3"/>
        <v>0.61458333333333337</v>
      </c>
      <c r="R198" t="s">
        <v>2558</v>
      </c>
      <c r="S198">
        <v>0.707556352377955</v>
      </c>
      <c r="T198" t="s">
        <v>2559</v>
      </c>
      <c r="U198">
        <v>7.3703786706036997E-3</v>
      </c>
      <c r="V198" t="s">
        <v>2560</v>
      </c>
      <c r="W198">
        <v>0.58972978182008295</v>
      </c>
      <c r="X198" t="s">
        <v>2561</v>
      </c>
      <c r="Y198">
        <v>-0.92125677770289005</v>
      </c>
      <c r="Z198" t="s">
        <v>2562</v>
      </c>
      <c r="AA198">
        <v>0.152009403062728</v>
      </c>
      <c r="AB198" t="s">
        <v>2563</v>
      </c>
      <c r="AC198" t="s">
        <v>2635</v>
      </c>
      <c r="AD198" t="s">
        <v>2418</v>
      </c>
      <c r="AE198" t="s">
        <v>2564</v>
      </c>
      <c r="AF198" t="s">
        <v>2565</v>
      </c>
      <c r="AG198" t="s">
        <v>2635</v>
      </c>
      <c r="AH198" t="s">
        <v>2418</v>
      </c>
      <c r="AI198" t="s">
        <v>2566</v>
      </c>
    </row>
    <row r="199" spans="1:35" x14ac:dyDescent="0.3">
      <c r="A199" t="s">
        <v>2630</v>
      </c>
      <c r="B199" t="s">
        <v>2550</v>
      </c>
      <c r="C199">
        <v>0.25</v>
      </c>
      <c r="D199" t="s">
        <v>2551</v>
      </c>
      <c r="E199" t="s">
        <v>2552</v>
      </c>
      <c r="F199">
        <v>0.2</v>
      </c>
      <c r="G199" t="s">
        <v>2553</v>
      </c>
      <c r="H199" t="s">
        <v>2552</v>
      </c>
      <c r="I199">
        <v>0.08</v>
      </c>
      <c r="J199" t="s">
        <v>2554</v>
      </c>
      <c r="K199" t="s">
        <v>2568</v>
      </c>
      <c r="L199" t="s">
        <v>2957</v>
      </c>
      <c r="M199" t="s">
        <v>2556</v>
      </c>
      <c r="N199">
        <v>90</v>
      </c>
      <c r="O199" t="s">
        <v>2557</v>
      </c>
      <c r="P199">
        <v>47</v>
      </c>
      <c r="Q199" s="2">
        <f t="shared" si="3"/>
        <v>0.52222222222222225</v>
      </c>
      <c r="R199" t="s">
        <v>2558</v>
      </c>
      <c r="S199">
        <v>0.60999999999998</v>
      </c>
      <c r="T199" t="s">
        <v>2559</v>
      </c>
      <c r="U199">
        <v>6.7777777777775503E-3</v>
      </c>
      <c r="V199" t="s">
        <v>2560</v>
      </c>
      <c r="W199">
        <v>0.57531914893616898</v>
      </c>
      <c r="X199" t="s">
        <v>2561</v>
      </c>
      <c r="Y199">
        <v>-0.61465116279069698</v>
      </c>
      <c r="Z199" t="s">
        <v>2562</v>
      </c>
      <c r="AA199">
        <v>0.12860814147458399</v>
      </c>
      <c r="AB199" t="s">
        <v>2563</v>
      </c>
      <c r="AC199" t="s">
        <v>2620</v>
      </c>
      <c r="AD199" t="s">
        <v>2612</v>
      </c>
      <c r="AE199" t="s">
        <v>2564</v>
      </c>
      <c r="AF199" t="s">
        <v>2565</v>
      </c>
      <c r="AG199" t="s">
        <v>2620</v>
      </c>
      <c r="AH199" t="s">
        <v>2612</v>
      </c>
      <c r="AI199" t="s">
        <v>2566</v>
      </c>
    </row>
    <row r="200" spans="1:35" x14ac:dyDescent="0.3">
      <c r="A200" t="s">
        <v>2589</v>
      </c>
      <c r="B200" t="s">
        <v>2550</v>
      </c>
      <c r="C200">
        <v>0.3</v>
      </c>
      <c r="D200" t="s">
        <v>2551</v>
      </c>
      <c r="E200" t="s">
        <v>2552</v>
      </c>
      <c r="F200">
        <v>0.26</v>
      </c>
      <c r="G200" t="s">
        <v>2553</v>
      </c>
      <c r="H200" t="s">
        <v>2552</v>
      </c>
      <c r="I200">
        <v>0.1</v>
      </c>
      <c r="J200" t="s">
        <v>2575</v>
      </c>
      <c r="K200" t="s">
        <v>2578</v>
      </c>
      <c r="L200" t="s">
        <v>2958</v>
      </c>
      <c r="M200" t="s">
        <v>2556</v>
      </c>
      <c r="N200">
        <v>139</v>
      </c>
      <c r="O200" t="s">
        <v>2557</v>
      </c>
      <c r="P200">
        <v>94</v>
      </c>
      <c r="Q200" s="2">
        <f t="shared" si="3"/>
        <v>0.67625899280575541</v>
      </c>
      <c r="R200" t="s">
        <v>2558</v>
      </c>
      <c r="S200">
        <v>0.59144245493653502</v>
      </c>
      <c r="T200" t="s">
        <v>2559</v>
      </c>
      <c r="U200">
        <v>4.2549816901908998E-3</v>
      </c>
      <c r="V200" t="s">
        <v>2560</v>
      </c>
      <c r="W200">
        <v>0.750728916552037</v>
      </c>
      <c r="X200" t="s">
        <v>2561</v>
      </c>
      <c r="Y200">
        <v>-1.5550461266878799</v>
      </c>
      <c r="Z200" t="s">
        <v>2562</v>
      </c>
      <c r="AA200">
        <v>0.225406540212305</v>
      </c>
      <c r="AB200" t="s">
        <v>2563</v>
      </c>
      <c r="AC200" t="s">
        <v>2614</v>
      </c>
      <c r="AD200" t="s">
        <v>2615</v>
      </c>
      <c r="AE200" t="s">
        <v>2564</v>
      </c>
      <c r="AF200" t="s">
        <v>2565</v>
      </c>
      <c r="AG200" t="s">
        <v>2614</v>
      </c>
      <c r="AH200" t="s">
        <v>2615</v>
      </c>
      <c r="AI200" t="s">
        <v>2566</v>
      </c>
    </row>
    <row r="201" spans="1:35" x14ac:dyDescent="0.3">
      <c r="A201" t="s">
        <v>2589</v>
      </c>
      <c r="B201" t="s">
        <v>2550</v>
      </c>
      <c r="C201">
        <v>0.5</v>
      </c>
      <c r="D201" t="s">
        <v>2551</v>
      </c>
      <c r="E201" t="s">
        <v>2552</v>
      </c>
      <c r="F201">
        <v>0.46</v>
      </c>
      <c r="G201" t="s">
        <v>2553</v>
      </c>
      <c r="H201" t="s">
        <v>2552</v>
      </c>
      <c r="I201">
        <v>0.15</v>
      </c>
      <c r="J201" t="s">
        <v>2575</v>
      </c>
      <c r="K201" t="s">
        <v>2578</v>
      </c>
      <c r="L201" t="s">
        <v>2959</v>
      </c>
      <c r="M201" t="s">
        <v>2556</v>
      </c>
      <c r="N201">
        <v>139</v>
      </c>
      <c r="O201" t="s">
        <v>2557</v>
      </c>
      <c r="P201">
        <v>94</v>
      </c>
      <c r="Q201" s="2">
        <f t="shared" si="3"/>
        <v>0.67625899280575541</v>
      </c>
      <c r="R201" t="s">
        <v>2558</v>
      </c>
      <c r="S201">
        <v>0.42876883540022398</v>
      </c>
      <c r="T201" t="s">
        <v>2559</v>
      </c>
      <c r="U201">
        <v>3.08466788057715E-3</v>
      </c>
      <c r="V201" t="s">
        <v>2560</v>
      </c>
      <c r="W201">
        <v>1.05723010332751</v>
      </c>
      <c r="X201" t="s">
        <v>2561</v>
      </c>
      <c r="Y201">
        <v>-2.1989080194974702</v>
      </c>
      <c r="Z201" t="s">
        <v>2562</v>
      </c>
      <c r="AA201">
        <v>0.30761943537396802</v>
      </c>
      <c r="AB201" t="s">
        <v>2563</v>
      </c>
      <c r="AC201" t="s">
        <v>2600</v>
      </c>
      <c r="AD201" t="s">
        <v>2601</v>
      </c>
      <c r="AE201" t="s">
        <v>2564</v>
      </c>
      <c r="AF201" t="s">
        <v>2565</v>
      </c>
      <c r="AG201" t="s">
        <v>2600</v>
      </c>
      <c r="AH201" t="s">
        <v>2601</v>
      </c>
      <c r="AI201" t="s">
        <v>2566</v>
      </c>
    </row>
    <row r="202" spans="1:35" x14ac:dyDescent="0.3">
      <c r="A202" t="s">
        <v>2630</v>
      </c>
      <c r="B202" t="s">
        <v>2550</v>
      </c>
      <c r="C202">
        <v>0.2</v>
      </c>
      <c r="D202" t="s">
        <v>2551</v>
      </c>
      <c r="E202" t="s">
        <v>2552</v>
      </c>
      <c r="F202">
        <v>0.15</v>
      </c>
      <c r="G202" t="s">
        <v>2553</v>
      </c>
      <c r="H202" t="s">
        <v>2552</v>
      </c>
      <c r="I202">
        <v>7.0000000000000007E-2</v>
      </c>
      <c r="J202" t="s">
        <v>2570</v>
      </c>
      <c r="K202" t="s">
        <v>2571</v>
      </c>
      <c r="L202" t="s">
        <v>2960</v>
      </c>
      <c r="M202" t="s">
        <v>2556</v>
      </c>
      <c r="N202">
        <v>95</v>
      </c>
      <c r="O202" t="s">
        <v>2557</v>
      </c>
      <c r="P202">
        <v>49</v>
      </c>
      <c r="Q202" s="2">
        <f t="shared" si="3"/>
        <v>0.51578947368421058</v>
      </c>
      <c r="R202" t="s">
        <v>2558</v>
      </c>
      <c r="S202">
        <v>0.40020983493068502</v>
      </c>
      <c r="T202" t="s">
        <v>2559</v>
      </c>
      <c r="U202">
        <v>4.2127351045335298E-3</v>
      </c>
      <c r="V202" t="s">
        <v>2560</v>
      </c>
      <c r="W202">
        <v>0.34020408163265298</v>
      </c>
      <c r="X202" t="s">
        <v>2561</v>
      </c>
      <c r="Y202">
        <v>-0.35369109054498399</v>
      </c>
      <c r="Z202" t="s">
        <v>2562</v>
      </c>
      <c r="AA202">
        <v>7.6209651616041804E-2</v>
      </c>
      <c r="AB202" t="s">
        <v>2563</v>
      </c>
      <c r="AC202" t="s">
        <v>2632</v>
      </c>
      <c r="AD202" t="s">
        <v>2612</v>
      </c>
      <c r="AE202" t="s">
        <v>2564</v>
      </c>
      <c r="AF202" t="s">
        <v>2565</v>
      </c>
      <c r="AG202" t="s">
        <v>2632</v>
      </c>
      <c r="AH202" t="s">
        <v>2612</v>
      </c>
      <c r="AI202" t="s">
        <v>2566</v>
      </c>
    </row>
    <row r="203" spans="1:35" x14ac:dyDescent="0.3">
      <c r="A203" t="s">
        <v>2630</v>
      </c>
      <c r="B203" t="s">
        <v>2550</v>
      </c>
      <c r="C203">
        <v>0.25</v>
      </c>
      <c r="D203" t="s">
        <v>2551</v>
      </c>
      <c r="E203" t="s">
        <v>2552</v>
      </c>
      <c r="F203">
        <v>0.2</v>
      </c>
      <c r="G203" t="s">
        <v>2553</v>
      </c>
      <c r="H203" t="s">
        <v>2552</v>
      </c>
      <c r="I203">
        <v>0.08</v>
      </c>
      <c r="J203" t="s">
        <v>2570</v>
      </c>
      <c r="K203" t="s">
        <v>2573</v>
      </c>
      <c r="L203" t="s">
        <v>2961</v>
      </c>
      <c r="M203" t="s">
        <v>2556</v>
      </c>
      <c r="N203">
        <v>95</v>
      </c>
      <c r="O203" t="s">
        <v>2557</v>
      </c>
      <c r="P203">
        <v>50</v>
      </c>
      <c r="Q203" s="2">
        <f t="shared" si="3"/>
        <v>0.52631578947368418</v>
      </c>
      <c r="R203" t="s">
        <v>2558</v>
      </c>
      <c r="S203">
        <v>0.37324352946449102</v>
      </c>
      <c r="T203" t="s">
        <v>2559</v>
      </c>
      <c r="U203">
        <v>3.92887925752096E-3</v>
      </c>
      <c r="V203" t="s">
        <v>2560</v>
      </c>
      <c r="W203">
        <v>0.52506487058928897</v>
      </c>
      <c r="X203" t="s">
        <v>2561</v>
      </c>
      <c r="Y203">
        <v>-0.57511111111111002</v>
      </c>
      <c r="Z203" t="s">
        <v>2562</v>
      </c>
      <c r="AA203">
        <v>0.11443568505836101</v>
      </c>
      <c r="AB203" t="s">
        <v>2563</v>
      </c>
      <c r="AC203" t="s">
        <v>2618</v>
      </c>
      <c r="AD203" t="s">
        <v>2619</v>
      </c>
      <c r="AE203" t="s">
        <v>2564</v>
      </c>
      <c r="AF203" t="s">
        <v>2565</v>
      </c>
      <c r="AG203" t="s">
        <v>2618</v>
      </c>
      <c r="AH203" t="s">
        <v>2619</v>
      </c>
      <c r="AI203" t="s">
        <v>2566</v>
      </c>
    </row>
    <row r="204" spans="1:35" x14ac:dyDescent="0.3">
      <c r="A204" t="s">
        <v>2589</v>
      </c>
      <c r="B204" t="s">
        <v>2550</v>
      </c>
      <c r="C204">
        <v>0.4</v>
      </c>
      <c r="D204" t="s">
        <v>2551</v>
      </c>
      <c r="E204" t="s">
        <v>2552</v>
      </c>
      <c r="F204">
        <v>0.36</v>
      </c>
      <c r="G204" t="s">
        <v>2553</v>
      </c>
      <c r="H204" t="s">
        <v>2552</v>
      </c>
      <c r="I204">
        <v>0.125</v>
      </c>
      <c r="J204" t="s">
        <v>2575</v>
      </c>
      <c r="K204" t="s">
        <v>2577</v>
      </c>
      <c r="L204" t="s">
        <v>2962</v>
      </c>
      <c r="M204" t="s">
        <v>2556</v>
      </c>
      <c r="N204">
        <v>139</v>
      </c>
      <c r="O204" t="s">
        <v>2557</v>
      </c>
      <c r="P204">
        <v>92</v>
      </c>
      <c r="Q204" s="2">
        <f t="shared" si="3"/>
        <v>0.66187050359712229</v>
      </c>
      <c r="R204" t="s">
        <v>2558</v>
      </c>
      <c r="S204">
        <v>0.31370408897810698</v>
      </c>
      <c r="T204" t="s">
        <v>2559</v>
      </c>
      <c r="U204">
        <v>2.2568639494827802E-3</v>
      </c>
      <c r="V204" t="s">
        <v>2560</v>
      </c>
      <c r="W204">
        <v>0.81482287053237001</v>
      </c>
      <c r="X204" t="s">
        <v>2561</v>
      </c>
      <c r="Y204">
        <v>-1.58829787234042</v>
      </c>
      <c r="Z204" t="s">
        <v>2562</v>
      </c>
      <c r="AA204">
        <v>0.22409435276294901</v>
      </c>
      <c r="AB204" t="s">
        <v>2563</v>
      </c>
      <c r="AC204" t="s">
        <v>2605</v>
      </c>
      <c r="AD204" t="s">
        <v>2591</v>
      </c>
      <c r="AE204" t="s">
        <v>2564</v>
      </c>
      <c r="AF204" t="s">
        <v>2565</v>
      </c>
      <c r="AG204" t="s">
        <v>2605</v>
      </c>
      <c r="AH204" t="s">
        <v>2591</v>
      </c>
      <c r="AI204" t="s">
        <v>2566</v>
      </c>
    </row>
    <row r="205" spans="1:35" x14ac:dyDescent="0.3">
      <c r="A205" t="s">
        <v>2752</v>
      </c>
      <c r="B205" t="s">
        <v>2550</v>
      </c>
      <c r="C205">
        <v>0.3</v>
      </c>
      <c r="D205" t="s">
        <v>2551</v>
      </c>
      <c r="E205" t="s">
        <v>2552</v>
      </c>
      <c r="F205">
        <v>0.26</v>
      </c>
      <c r="G205" t="s">
        <v>2553</v>
      </c>
      <c r="H205" t="s">
        <v>2552</v>
      </c>
      <c r="I205">
        <v>0.1</v>
      </c>
      <c r="J205" t="s">
        <v>2575</v>
      </c>
      <c r="K205" t="s">
        <v>2577</v>
      </c>
      <c r="L205" t="s">
        <v>2963</v>
      </c>
      <c r="M205" t="s">
        <v>2556</v>
      </c>
      <c r="N205">
        <v>246</v>
      </c>
      <c r="O205" t="s">
        <v>2557</v>
      </c>
      <c r="P205">
        <v>172</v>
      </c>
      <c r="Q205" s="2">
        <f t="shared" si="3"/>
        <v>0.69918699186991873</v>
      </c>
      <c r="R205" t="s">
        <v>2558</v>
      </c>
      <c r="S205">
        <v>-9.6804941126754099E-2</v>
      </c>
      <c r="T205" t="s">
        <v>2559</v>
      </c>
      <c r="U205">
        <v>-3.9351602084046402E-4</v>
      </c>
      <c r="V205" t="s">
        <v>2560</v>
      </c>
      <c r="W205">
        <v>0.72588765774102404</v>
      </c>
      <c r="X205" t="s">
        <v>2561</v>
      </c>
      <c r="Y205">
        <v>-1.6885065144943601</v>
      </c>
      <c r="Z205" t="s">
        <v>2562</v>
      </c>
      <c r="AA205">
        <v>0.406133861279036</v>
      </c>
      <c r="AB205" t="s">
        <v>2563</v>
      </c>
      <c r="AC205" t="s">
        <v>2452</v>
      </c>
      <c r="AD205" t="s">
        <v>2404</v>
      </c>
      <c r="AE205" t="s">
        <v>2564</v>
      </c>
      <c r="AF205" t="s">
        <v>2565</v>
      </c>
      <c r="AG205" t="s">
        <v>2728</v>
      </c>
      <c r="AH205" t="s">
        <v>2404</v>
      </c>
      <c r="AI205" t="s">
        <v>2566</v>
      </c>
    </row>
    <row r="206" spans="1:35" x14ac:dyDescent="0.3">
      <c r="A206" t="s">
        <v>2636</v>
      </c>
      <c r="B206" t="s">
        <v>2550</v>
      </c>
      <c r="C206">
        <v>0.25</v>
      </c>
      <c r="D206" t="s">
        <v>2551</v>
      </c>
      <c r="E206" t="s">
        <v>2552</v>
      </c>
      <c r="F206">
        <v>0.2</v>
      </c>
      <c r="G206" t="s">
        <v>2553</v>
      </c>
      <c r="H206" t="s">
        <v>2552</v>
      </c>
      <c r="I206">
        <v>0.08</v>
      </c>
      <c r="J206" t="s">
        <v>2570</v>
      </c>
      <c r="K206" t="s">
        <v>2572</v>
      </c>
      <c r="L206" t="s">
        <v>2964</v>
      </c>
      <c r="M206" t="s">
        <v>2556</v>
      </c>
      <c r="N206">
        <v>128</v>
      </c>
      <c r="O206" t="s">
        <v>2557</v>
      </c>
      <c r="P206">
        <v>63</v>
      </c>
      <c r="Q206" s="2">
        <f t="shared" si="3"/>
        <v>0.4921875</v>
      </c>
      <c r="R206" t="s">
        <v>2558</v>
      </c>
      <c r="S206">
        <v>-0.51082939797725901</v>
      </c>
      <c r="T206" t="s">
        <v>2559</v>
      </c>
      <c r="U206">
        <v>-3.99085467169733E-3</v>
      </c>
      <c r="V206" t="s">
        <v>2560</v>
      </c>
      <c r="W206">
        <v>0.58526774622381905</v>
      </c>
      <c r="X206" t="s">
        <v>2561</v>
      </c>
      <c r="Y206">
        <v>-0.57511842169350502</v>
      </c>
      <c r="Z206" t="s">
        <v>2562</v>
      </c>
      <c r="AA206">
        <v>0.188840213767204</v>
      </c>
      <c r="AB206" t="s">
        <v>2563</v>
      </c>
      <c r="AC206" t="s">
        <v>2427</v>
      </c>
      <c r="AD206" t="s">
        <v>2408</v>
      </c>
      <c r="AE206" t="s">
        <v>2564</v>
      </c>
      <c r="AF206" t="s">
        <v>2565</v>
      </c>
      <c r="AG206" t="s">
        <v>2427</v>
      </c>
      <c r="AH206" t="s">
        <v>2408</v>
      </c>
      <c r="AI206" t="s">
        <v>2566</v>
      </c>
    </row>
    <row r="207" spans="1:35" x14ac:dyDescent="0.3">
      <c r="A207" t="s">
        <v>2630</v>
      </c>
      <c r="B207" t="s">
        <v>2550</v>
      </c>
      <c r="C207">
        <v>0.5</v>
      </c>
      <c r="D207" t="s">
        <v>2551</v>
      </c>
      <c r="E207" t="s">
        <v>2552</v>
      </c>
      <c r="F207">
        <v>0.46</v>
      </c>
      <c r="G207" t="s">
        <v>2553</v>
      </c>
      <c r="H207" t="s">
        <v>2552</v>
      </c>
      <c r="I207">
        <v>0.15</v>
      </c>
      <c r="J207" t="s">
        <v>2575</v>
      </c>
      <c r="K207" t="s">
        <v>2577</v>
      </c>
      <c r="L207" t="s">
        <v>2965</v>
      </c>
      <c r="M207" t="s">
        <v>2556</v>
      </c>
      <c r="N207">
        <v>96</v>
      </c>
      <c r="O207" t="s">
        <v>2557</v>
      </c>
      <c r="P207">
        <v>63</v>
      </c>
      <c r="Q207" s="2">
        <f t="shared" si="3"/>
        <v>0.65625</v>
      </c>
      <c r="R207" t="s">
        <v>2558</v>
      </c>
      <c r="S207">
        <v>-0.70058592416228305</v>
      </c>
      <c r="T207" t="s">
        <v>2559</v>
      </c>
      <c r="U207">
        <v>-7.2977700433571203E-3</v>
      </c>
      <c r="V207" t="s">
        <v>2560</v>
      </c>
      <c r="W207">
        <v>1.0601964193401801</v>
      </c>
      <c r="X207" t="s">
        <v>2561</v>
      </c>
      <c r="Y207">
        <v>-2.04524122250284</v>
      </c>
      <c r="Z207" t="s">
        <v>2562</v>
      </c>
      <c r="AA207">
        <v>0.227788270394676</v>
      </c>
      <c r="AB207" t="s">
        <v>2563</v>
      </c>
      <c r="AC207" t="s">
        <v>2600</v>
      </c>
      <c r="AD207" t="s">
        <v>2601</v>
      </c>
      <c r="AE207" t="s">
        <v>2564</v>
      </c>
      <c r="AF207" t="s">
        <v>2565</v>
      </c>
      <c r="AG207" t="s">
        <v>2600</v>
      </c>
      <c r="AH207" t="s">
        <v>2601</v>
      </c>
      <c r="AI207" t="s">
        <v>2566</v>
      </c>
    </row>
    <row r="208" spans="1:35" x14ac:dyDescent="0.3">
      <c r="A208" t="s">
        <v>2752</v>
      </c>
      <c r="B208" t="s">
        <v>2550</v>
      </c>
      <c r="C208">
        <v>0.25</v>
      </c>
      <c r="D208" t="s">
        <v>2551</v>
      </c>
      <c r="E208" t="s">
        <v>2552</v>
      </c>
      <c r="F208">
        <v>0.2</v>
      </c>
      <c r="G208" t="s">
        <v>2553</v>
      </c>
      <c r="H208" t="s">
        <v>2552</v>
      </c>
      <c r="I208">
        <v>0.08</v>
      </c>
      <c r="J208" t="s">
        <v>2575</v>
      </c>
      <c r="K208" t="s">
        <v>2578</v>
      </c>
      <c r="L208" t="s">
        <v>2966</v>
      </c>
      <c r="M208" t="s">
        <v>2556</v>
      </c>
      <c r="N208">
        <v>246</v>
      </c>
      <c r="O208" t="s">
        <v>2557</v>
      </c>
      <c r="P208">
        <v>155</v>
      </c>
      <c r="Q208" s="2">
        <f t="shared" si="3"/>
        <v>0.63008130081300817</v>
      </c>
      <c r="R208" t="s">
        <v>2558</v>
      </c>
      <c r="S208">
        <v>-0.92046856664145404</v>
      </c>
      <c r="T208" t="s">
        <v>2559</v>
      </c>
      <c r="U208">
        <v>-3.7417421408189101E-3</v>
      </c>
      <c r="V208" t="s">
        <v>2560</v>
      </c>
      <c r="W208">
        <v>0.78932042508145595</v>
      </c>
      <c r="X208" t="s">
        <v>2561</v>
      </c>
      <c r="Y208">
        <v>-1.35456191707985</v>
      </c>
      <c r="Z208" t="s">
        <v>2562</v>
      </c>
      <c r="AA208">
        <v>0.48054451297366702</v>
      </c>
      <c r="AB208" t="s">
        <v>2563</v>
      </c>
      <c r="AC208" t="s">
        <v>2739</v>
      </c>
      <c r="AD208" t="s">
        <v>2490</v>
      </c>
      <c r="AE208" t="s">
        <v>2564</v>
      </c>
      <c r="AF208" t="s">
        <v>2565</v>
      </c>
      <c r="AG208" t="s">
        <v>2738</v>
      </c>
      <c r="AH208" t="s">
        <v>2612</v>
      </c>
      <c r="AI208" t="s">
        <v>2566</v>
      </c>
    </row>
    <row r="209" spans="1:35" x14ac:dyDescent="0.3">
      <c r="A209" t="s">
        <v>2636</v>
      </c>
      <c r="B209" t="s">
        <v>2550</v>
      </c>
      <c r="C209">
        <v>0.5</v>
      </c>
      <c r="D209" t="s">
        <v>2551</v>
      </c>
      <c r="E209" t="s">
        <v>2552</v>
      </c>
      <c r="F209">
        <v>0.46</v>
      </c>
      <c r="G209" t="s">
        <v>2553</v>
      </c>
      <c r="H209" t="s">
        <v>2552</v>
      </c>
      <c r="I209">
        <v>0.15</v>
      </c>
      <c r="J209" t="s">
        <v>2554</v>
      </c>
      <c r="K209" t="s">
        <v>2568</v>
      </c>
      <c r="L209" t="s">
        <v>2967</v>
      </c>
      <c r="M209" t="s">
        <v>2556</v>
      </c>
      <c r="N209">
        <v>136</v>
      </c>
      <c r="O209" t="s">
        <v>2557</v>
      </c>
      <c r="P209">
        <v>95</v>
      </c>
      <c r="Q209" s="2">
        <f t="shared" si="3"/>
        <v>0.69852941176470584</v>
      </c>
      <c r="R209" t="s">
        <v>2558</v>
      </c>
      <c r="S209">
        <v>-1.09624028095085</v>
      </c>
      <c r="T209" t="s">
        <v>2559</v>
      </c>
      <c r="U209">
        <v>-8.0605903011092203E-3</v>
      </c>
      <c r="V209" t="s">
        <v>2560</v>
      </c>
      <c r="W209">
        <v>0.73803957598999004</v>
      </c>
      <c r="X209" t="s">
        <v>2561</v>
      </c>
      <c r="Y209">
        <v>-1.73682926829268</v>
      </c>
      <c r="Z209" t="s">
        <v>2562</v>
      </c>
      <c r="AA209">
        <v>0.30116703092858399</v>
      </c>
      <c r="AB209" t="s">
        <v>2563</v>
      </c>
      <c r="AC209" t="s">
        <v>2637</v>
      </c>
      <c r="AD209" t="s">
        <v>2638</v>
      </c>
      <c r="AE209" t="s">
        <v>2564</v>
      </c>
      <c r="AF209" t="s">
        <v>2565</v>
      </c>
      <c r="AG209" t="s">
        <v>2640</v>
      </c>
      <c r="AH209" t="s">
        <v>2429</v>
      </c>
      <c r="AI209" t="s">
        <v>2566</v>
      </c>
    </row>
    <row r="210" spans="1:35" x14ac:dyDescent="0.3">
      <c r="A210" t="s">
        <v>2589</v>
      </c>
      <c r="B210" t="s">
        <v>2550</v>
      </c>
      <c r="C210">
        <v>0.4</v>
      </c>
      <c r="D210" t="s">
        <v>2551</v>
      </c>
      <c r="E210" t="s">
        <v>2552</v>
      </c>
      <c r="F210">
        <v>0.36</v>
      </c>
      <c r="G210" t="s">
        <v>2553</v>
      </c>
      <c r="H210" t="s">
        <v>2552</v>
      </c>
      <c r="I210">
        <v>0.125</v>
      </c>
      <c r="J210" t="s">
        <v>2554</v>
      </c>
      <c r="K210" t="s">
        <v>2569</v>
      </c>
      <c r="L210" t="s">
        <v>2968</v>
      </c>
      <c r="M210" t="s">
        <v>2556</v>
      </c>
      <c r="N210">
        <v>135</v>
      </c>
      <c r="O210" t="s">
        <v>2557</v>
      </c>
      <c r="P210">
        <v>97</v>
      </c>
      <c r="Q210" s="2">
        <f t="shared" si="3"/>
        <v>0.71851851851851856</v>
      </c>
      <c r="R210" t="s">
        <v>2558</v>
      </c>
      <c r="S210">
        <v>-1.20999999999997</v>
      </c>
      <c r="T210" t="s">
        <v>2559</v>
      </c>
      <c r="U210">
        <v>-8.9629629629627595E-3</v>
      </c>
      <c r="V210" t="s">
        <v>2560</v>
      </c>
      <c r="W210">
        <v>0.63783505154639197</v>
      </c>
      <c r="X210" t="s">
        <v>2561</v>
      </c>
      <c r="Y210">
        <v>-1.66</v>
      </c>
      <c r="Z210" t="s">
        <v>2562</v>
      </c>
      <c r="AA210">
        <v>0.278986189685902</v>
      </c>
      <c r="AB210" t="s">
        <v>2563</v>
      </c>
      <c r="AC210" t="s">
        <v>2604</v>
      </c>
      <c r="AD210" t="s">
        <v>2593</v>
      </c>
      <c r="AE210" t="s">
        <v>2564</v>
      </c>
      <c r="AF210" t="s">
        <v>2565</v>
      </c>
      <c r="AG210" t="s">
        <v>2604</v>
      </c>
      <c r="AH210" t="s">
        <v>2593</v>
      </c>
      <c r="AI210" t="s">
        <v>2566</v>
      </c>
    </row>
    <row r="211" spans="1:35" x14ac:dyDescent="0.3">
      <c r="A211" t="s">
        <v>2630</v>
      </c>
      <c r="B211" t="s">
        <v>2550</v>
      </c>
      <c r="C211">
        <v>0.4</v>
      </c>
      <c r="D211" t="s">
        <v>2551</v>
      </c>
      <c r="E211" t="s">
        <v>2552</v>
      </c>
      <c r="F211">
        <v>0.36</v>
      </c>
      <c r="G211" t="s">
        <v>2553</v>
      </c>
      <c r="H211" t="s">
        <v>2552</v>
      </c>
      <c r="I211">
        <v>0.125</v>
      </c>
      <c r="J211" t="s">
        <v>2575</v>
      </c>
      <c r="K211" t="s">
        <v>2579</v>
      </c>
      <c r="L211" t="s">
        <v>2969</v>
      </c>
      <c r="M211" t="s">
        <v>2556</v>
      </c>
      <c r="N211">
        <v>96</v>
      </c>
      <c r="O211" t="s">
        <v>2557</v>
      </c>
      <c r="P211">
        <v>74</v>
      </c>
      <c r="Q211" s="2">
        <f t="shared" si="3"/>
        <v>0.77083333333333337</v>
      </c>
      <c r="R211" t="s">
        <v>2558</v>
      </c>
      <c r="S211">
        <v>-1.8830163832320399</v>
      </c>
      <c r="T211" t="s">
        <v>2559</v>
      </c>
      <c r="U211">
        <v>-1.9614753992000501E-2</v>
      </c>
      <c r="V211" t="s">
        <v>2560</v>
      </c>
      <c r="W211">
        <v>0.83117545428064799</v>
      </c>
      <c r="X211" t="s">
        <v>2561</v>
      </c>
      <c r="Y211">
        <v>-2.8813636363636301</v>
      </c>
      <c r="Z211" t="s">
        <v>2562</v>
      </c>
      <c r="AA211">
        <v>0.23786350010117399</v>
      </c>
      <c r="AB211" t="s">
        <v>2563</v>
      </c>
      <c r="AC211" t="s">
        <v>2606</v>
      </c>
      <c r="AD211" t="s">
        <v>2607</v>
      </c>
      <c r="AE211" t="s">
        <v>2564</v>
      </c>
      <c r="AF211" t="s">
        <v>2565</v>
      </c>
      <c r="AG211" t="s">
        <v>2606</v>
      </c>
      <c r="AH211" t="s">
        <v>2607</v>
      </c>
      <c r="AI211" t="s">
        <v>2566</v>
      </c>
    </row>
    <row r="212" spans="1:35" x14ac:dyDescent="0.3">
      <c r="A212" t="s">
        <v>2589</v>
      </c>
      <c r="B212" t="s">
        <v>2550</v>
      </c>
      <c r="C212">
        <v>0.4</v>
      </c>
      <c r="D212" t="s">
        <v>2551</v>
      </c>
      <c r="E212" t="s">
        <v>2552</v>
      </c>
      <c r="F212">
        <v>0.36</v>
      </c>
      <c r="G212" t="s">
        <v>2553</v>
      </c>
      <c r="H212" t="s">
        <v>2552</v>
      </c>
      <c r="I212">
        <v>0.125</v>
      </c>
      <c r="J212" t="s">
        <v>2575</v>
      </c>
      <c r="K212" t="s">
        <v>2576</v>
      </c>
      <c r="L212" t="s">
        <v>2970</v>
      </c>
      <c r="M212" t="s">
        <v>2556</v>
      </c>
      <c r="N212">
        <v>139</v>
      </c>
      <c r="O212" t="s">
        <v>2557</v>
      </c>
      <c r="P212">
        <v>80</v>
      </c>
      <c r="Q212" s="2">
        <f t="shared" si="3"/>
        <v>0.57553956834532372</v>
      </c>
      <c r="R212" t="s">
        <v>2558</v>
      </c>
      <c r="S212">
        <v>-2.1065795181665399</v>
      </c>
      <c r="T212" t="s">
        <v>2559</v>
      </c>
      <c r="U212">
        <v>-1.51552483321334E-2</v>
      </c>
      <c r="V212" t="s">
        <v>2560</v>
      </c>
      <c r="W212">
        <v>0.77457307406743103</v>
      </c>
      <c r="X212" t="s">
        <v>2561</v>
      </c>
      <c r="Y212">
        <v>-1.08597331260273</v>
      </c>
      <c r="Z212" t="s">
        <v>2562</v>
      </c>
      <c r="AA212">
        <v>0.177567617815579</v>
      </c>
      <c r="AB212" t="s">
        <v>2563</v>
      </c>
      <c r="AC212" t="s">
        <v>2605</v>
      </c>
      <c r="AD212" t="s">
        <v>2591</v>
      </c>
      <c r="AE212" t="s">
        <v>2564</v>
      </c>
      <c r="AF212" t="s">
        <v>2565</v>
      </c>
      <c r="AG212" t="s">
        <v>2605</v>
      </c>
      <c r="AH212" t="s">
        <v>2591</v>
      </c>
      <c r="AI212" t="s">
        <v>2566</v>
      </c>
    </row>
    <row r="213" spans="1:35" x14ac:dyDescent="0.3">
      <c r="A213" t="s">
        <v>2752</v>
      </c>
      <c r="B213" t="s">
        <v>2550</v>
      </c>
      <c r="C213">
        <v>0.5</v>
      </c>
      <c r="D213" t="s">
        <v>2551</v>
      </c>
      <c r="E213" t="s">
        <v>2552</v>
      </c>
      <c r="F213">
        <v>0.46</v>
      </c>
      <c r="G213" t="s">
        <v>2553</v>
      </c>
      <c r="H213" t="s">
        <v>2552</v>
      </c>
      <c r="I213">
        <v>0.15</v>
      </c>
      <c r="J213" t="s">
        <v>2570</v>
      </c>
      <c r="K213" t="s">
        <v>2574</v>
      </c>
      <c r="L213" t="s">
        <v>2971</v>
      </c>
      <c r="M213" t="s">
        <v>2556</v>
      </c>
      <c r="N213">
        <v>258</v>
      </c>
      <c r="O213" t="s">
        <v>2557</v>
      </c>
      <c r="P213">
        <v>189</v>
      </c>
      <c r="Q213" s="2">
        <f t="shared" si="3"/>
        <v>0.73255813953488369</v>
      </c>
      <c r="R213" t="s">
        <v>2558</v>
      </c>
      <c r="S213">
        <v>-2.24487333864489</v>
      </c>
      <c r="T213" t="s">
        <v>2559</v>
      </c>
      <c r="U213">
        <v>-8.7010594521119908E-3</v>
      </c>
      <c r="V213" t="s">
        <v>2560</v>
      </c>
      <c r="W213">
        <v>0.98484194000716996</v>
      </c>
      <c r="X213" t="s">
        <v>2561</v>
      </c>
      <c r="Y213">
        <v>-2.7301449275362302</v>
      </c>
      <c r="Z213" t="s">
        <v>2562</v>
      </c>
      <c r="AA213">
        <v>0.68687728289149597</v>
      </c>
      <c r="AB213" t="s">
        <v>2563</v>
      </c>
      <c r="AC213" t="s">
        <v>2701</v>
      </c>
      <c r="AD213" t="s">
        <v>2418</v>
      </c>
      <c r="AE213" t="s">
        <v>2564</v>
      </c>
      <c r="AF213" t="s">
        <v>2565</v>
      </c>
      <c r="AG213" t="s">
        <v>2702</v>
      </c>
      <c r="AH213" t="s">
        <v>2438</v>
      </c>
      <c r="AI213" t="s">
        <v>2566</v>
      </c>
    </row>
    <row r="214" spans="1:35" x14ac:dyDescent="0.3">
      <c r="A214" t="s">
        <v>2589</v>
      </c>
      <c r="B214" t="s">
        <v>2550</v>
      </c>
      <c r="C214">
        <v>0.25</v>
      </c>
      <c r="D214" t="s">
        <v>2551</v>
      </c>
      <c r="E214" t="s">
        <v>2552</v>
      </c>
      <c r="F214">
        <v>0.2</v>
      </c>
      <c r="G214" t="s">
        <v>2553</v>
      </c>
      <c r="H214" t="s">
        <v>2552</v>
      </c>
      <c r="I214">
        <v>0.08</v>
      </c>
      <c r="J214" t="s">
        <v>2575</v>
      </c>
      <c r="K214" t="s">
        <v>2577</v>
      </c>
      <c r="L214" t="s">
        <v>2972</v>
      </c>
      <c r="M214" t="s">
        <v>2556</v>
      </c>
      <c r="N214">
        <v>139</v>
      </c>
      <c r="O214" t="s">
        <v>2557</v>
      </c>
      <c r="P214">
        <v>79</v>
      </c>
      <c r="Q214" s="2">
        <f t="shared" si="3"/>
        <v>0.56834532374100721</v>
      </c>
      <c r="R214" t="s">
        <v>2558</v>
      </c>
      <c r="S214">
        <v>-2.3141820432813498</v>
      </c>
      <c r="T214" t="s">
        <v>2559</v>
      </c>
      <c r="U214">
        <v>-1.6648791678283099E-2</v>
      </c>
      <c r="V214" t="s">
        <v>2560</v>
      </c>
      <c r="W214">
        <v>0.65944650277554095</v>
      </c>
      <c r="X214" t="s">
        <v>2561</v>
      </c>
      <c r="Y214">
        <v>-0.90684092937581795</v>
      </c>
      <c r="Z214" t="s">
        <v>2562</v>
      </c>
      <c r="AA214">
        <v>0.16336636656301501</v>
      </c>
      <c r="AB214" t="s">
        <v>2563</v>
      </c>
      <c r="AC214" t="s">
        <v>2624</v>
      </c>
      <c r="AD214" t="s">
        <v>2593</v>
      </c>
      <c r="AE214" t="s">
        <v>2564</v>
      </c>
      <c r="AF214" t="s">
        <v>2565</v>
      </c>
      <c r="AG214" t="s">
        <v>2624</v>
      </c>
      <c r="AH214" t="s">
        <v>2593</v>
      </c>
      <c r="AI214" t="s">
        <v>2566</v>
      </c>
    </row>
    <row r="215" spans="1:35" x14ac:dyDescent="0.3">
      <c r="A215" t="s">
        <v>2752</v>
      </c>
      <c r="B215" t="s">
        <v>2550</v>
      </c>
      <c r="C215">
        <v>0.4</v>
      </c>
      <c r="D215" t="s">
        <v>2551</v>
      </c>
      <c r="E215" t="s">
        <v>2552</v>
      </c>
      <c r="F215">
        <v>0.36</v>
      </c>
      <c r="G215" t="s">
        <v>2553</v>
      </c>
      <c r="H215" t="s">
        <v>2552</v>
      </c>
      <c r="I215">
        <v>0.125</v>
      </c>
      <c r="J215" t="s">
        <v>2570</v>
      </c>
      <c r="K215" t="s">
        <v>2572</v>
      </c>
      <c r="L215" t="s">
        <v>2973</v>
      </c>
      <c r="M215" t="s">
        <v>2556</v>
      </c>
      <c r="N215">
        <v>258</v>
      </c>
      <c r="O215" t="s">
        <v>2557</v>
      </c>
      <c r="P215">
        <v>169</v>
      </c>
      <c r="Q215" s="2">
        <f t="shared" si="3"/>
        <v>0.65503875968992253</v>
      </c>
      <c r="R215" t="s">
        <v>2558</v>
      </c>
      <c r="S215">
        <v>-2.3426885634147201</v>
      </c>
      <c r="T215" t="s">
        <v>2559</v>
      </c>
      <c r="U215">
        <v>-9.0801882302896392E-3</v>
      </c>
      <c r="V215" t="s">
        <v>2560</v>
      </c>
      <c r="W215">
        <v>0.87071745011785295</v>
      </c>
      <c r="X215" t="s">
        <v>2561</v>
      </c>
      <c r="Y215">
        <v>-1.6797071644194499</v>
      </c>
      <c r="Z215" t="s">
        <v>2562</v>
      </c>
      <c r="AA215">
        <v>0.49620897953105297</v>
      </c>
      <c r="AB215" t="s">
        <v>2563</v>
      </c>
      <c r="AC215" t="s">
        <v>2506</v>
      </c>
      <c r="AD215" t="s">
        <v>2399</v>
      </c>
      <c r="AE215" t="s">
        <v>2564</v>
      </c>
      <c r="AF215" t="s">
        <v>2565</v>
      </c>
      <c r="AG215" t="s">
        <v>2712</v>
      </c>
      <c r="AH215" t="s">
        <v>2607</v>
      </c>
      <c r="AI215" t="s">
        <v>2566</v>
      </c>
    </row>
    <row r="216" spans="1:35" x14ac:dyDescent="0.3">
      <c r="A216" t="s">
        <v>2636</v>
      </c>
      <c r="B216" t="s">
        <v>2550</v>
      </c>
      <c r="C216">
        <v>0.2</v>
      </c>
      <c r="D216" t="s">
        <v>2551</v>
      </c>
      <c r="E216" t="s">
        <v>2552</v>
      </c>
      <c r="F216">
        <v>0.15</v>
      </c>
      <c r="G216" t="s">
        <v>2553</v>
      </c>
      <c r="H216" t="s">
        <v>2552</v>
      </c>
      <c r="I216">
        <v>7.0000000000000007E-2</v>
      </c>
      <c r="J216" t="s">
        <v>2570</v>
      </c>
      <c r="K216" t="s">
        <v>2571</v>
      </c>
      <c r="L216" t="s">
        <v>2974</v>
      </c>
      <c r="M216" t="s">
        <v>2556</v>
      </c>
      <c r="N216">
        <v>128</v>
      </c>
      <c r="O216" t="s">
        <v>2557</v>
      </c>
      <c r="P216">
        <v>58</v>
      </c>
      <c r="Q216" s="2">
        <f t="shared" si="3"/>
        <v>0.453125</v>
      </c>
      <c r="R216" t="s">
        <v>2558</v>
      </c>
      <c r="S216">
        <v>-2.5335284533419302</v>
      </c>
      <c r="T216" t="s">
        <v>2559</v>
      </c>
      <c r="U216">
        <v>-1.9793191041733799E-2</v>
      </c>
      <c r="V216" t="s">
        <v>2560</v>
      </c>
      <c r="W216">
        <v>0.380231739053975</v>
      </c>
      <c r="X216" t="s">
        <v>2561</v>
      </c>
      <c r="Y216">
        <v>-0.35124241883532098</v>
      </c>
      <c r="Z216" t="s">
        <v>2562</v>
      </c>
      <c r="AA216">
        <v>0.11548403186129801</v>
      </c>
      <c r="AB216" t="s">
        <v>2563</v>
      </c>
      <c r="AC216" t="s">
        <v>2686</v>
      </c>
      <c r="AD216" t="s">
        <v>2655</v>
      </c>
      <c r="AE216" t="s">
        <v>2564</v>
      </c>
      <c r="AF216" t="s">
        <v>2565</v>
      </c>
      <c r="AG216" t="s">
        <v>2689</v>
      </c>
      <c r="AH216" t="s">
        <v>2655</v>
      </c>
      <c r="AI216" t="s">
        <v>2566</v>
      </c>
    </row>
    <row r="217" spans="1:35" x14ac:dyDescent="0.3">
      <c r="A217" t="s">
        <v>2636</v>
      </c>
      <c r="B217" t="s">
        <v>2550</v>
      </c>
      <c r="C217">
        <v>0.2</v>
      </c>
      <c r="D217" t="s">
        <v>2551</v>
      </c>
      <c r="E217" t="s">
        <v>2552</v>
      </c>
      <c r="F217">
        <v>0.15</v>
      </c>
      <c r="G217" t="s">
        <v>2553</v>
      </c>
      <c r="H217" t="s">
        <v>2552</v>
      </c>
      <c r="I217">
        <v>7.0000000000000007E-2</v>
      </c>
      <c r="J217" t="s">
        <v>2554</v>
      </c>
      <c r="K217" t="s">
        <v>2568</v>
      </c>
      <c r="L217" t="s">
        <v>2975</v>
      </c>
      <c r="M217" t="s">
        <v>2556</v>
      </c>
      <c r="N217">
        <v>136</v>
      </c>
      <c r="O217" t="s">
        <v>2557</v>
      </c>
      <c r="P217">
        <v>71</v>
      </c>
      <c r="Q217" s="2">
        <f t="shared" si="3"/>
        <v>0.5220588235294118</v>
      </c>
      <c r="R217" t="s">
        <v>2558</v>
      </c>
      <c r="S217">
        <v>-2.86546331502243</v>
      </c>
      <c r="T217" t="s">
        <v>2559</v>
      </c>
      <c r="U217">
        <v>-2.10695831986943E-2</v>
      </c>
      <c r="V217" t="s">
        <v>2560</v>
      </c>
      <c r="W217">
        <v>0.42015143269703598</v>
      </c>
      <c r="X217" t="s">
        <v>2561</v>
      </c>
      <c r="Y217">
        <v>-0.50301869286941503</v>
      </c>
      <c r="Z217" t="s">
        <v>2562</v>
      </c>
      <c r="AA217">
        <v>0.173762445942058</v>
      </c>
      <c r="AB217" t="s">
        <v>2563</v>
      </c>
      <c r="AC217" t="s">
        <v>2688</v>
      </c>
      <c r="AD217" t="s">
        <v>2404</v>
      </c>
      <c r="AE217" t="s">
        <v>2564</v>
      </c>
      <c r="AF217" t="s">
        <v>2565</v>
      </c>
      <c r="AG217" t="s">
        <v>2688</v>
      </c>
      <c r="AH217" t="s">
        <v>2404</v>
      </c>
      <c r="AI217" t="s">
        <v>2566</v>
      </c>
    </row>
    <row r="218" spans="1:35" x14ac:dyDescent="0.3">
      <c r="A218" t="s">
        <v>2589</v>
      </c>
      <c r="B218" t="s">
        <v>2550</v>
      </c>
      <c r="C218">
        <v>0.25</v>
      </c>
      <c r="D218" t="s">
        <v>2551</v>
      </c>
      <c r="E218" t="s">
        <v>2552</v>
      </c>
      <c r="F218">
        <v>0.2</v>
      </c>
      <c r="G218" t="s">
        <v>2553</v>
      </c>
      <c r="H218" t="s">
        <v>2552</v>
      </c>
      <c r="I218">
        <v>0.08</v>
      </c>
      <c r="J218" t="s">
        <v>2570</v>
      </c>
      <c r="K218" t="s">
        <v>2572</v>
      </c>
      <c r="L218" t="s">
        <v>2976</v>
      </c>
      <c r="M218" t="s">
        <v>2556</v>
      </c>
      <c r="N218">
        <v>140</v>
      </c>
      <c r="O218" t="s">
        <v>2557</v>
      </c>
      <c r="P218">
        <v>71</v>
      </c>
      <c r="Q218" s="2">
        <f t="shared" si="3"/>
        <v>0.50714285714285712</v>
      </c>
      <c r="R218" t="s">
        <v>2558</v>
      </c>
      <c r="S218">
        <v>-2.91675647053555</v>
      </c>
      <c r="T218" t="s">
        <v>2559</v>
      </c>
      <c r="U218">
        <v>-2.0833974789539599E-2</v>
      </c>
      <c r="V218" t="s">
        <v>2560</v>
      </c>
      <c r="W218">
        <v>0.57032737365442798</v>
      </c>
      <c r="X218" t="s">
        <v>2561</v>
      </c>
      <c r="Y218">
        <v>-0.62913043478260799</v>
      </c>
      <c r="Z218" t="s">
        <v>2562</v>
      </c>
      <c r="AA218">
        <v>0.15966801575807299</v>
      </c>
      <c r="AB218" t="s">
        <v>2563</v>
      </c>
      <c r="AC218" t="s">
        <v>2618</v>
      </c>
      <c r="AD218" t="s">
        <v>2619</v>
      </c>
      <c r="AE218" t="s">
        <v>2564</v>
      </c>
      <c r="AF218" t="s">
        <v>2565</v>
      </c>
      <c r="AG218" t="s">
        <v>2618</v>
      </c>
      <c r="AH218" t="s">
        <v>2619</v>
      </c>
      <c r="AI218" t="s">
        <v>2566</v>
      </c>
    </row>
    <row r="219" spans="1:35" x14ac:dyDescent="0.3">
      <c r="A219" t="s">
        <v>2589</v>
      </c>
      <c r="B219" t="s">
        <v>2550</v>
      </c>
      <c r="C219">
        <v>0.5</v>
      </c>
      <c r="D219" t="s">
        <v>2551</v>
      </c>
      <c r="E219" t="s">
        <v>2552</v>
      </c>
      <c r="F219">
        <v>0.46</v>
      </c>
      <c r="G219" t="s">
        <v>2553</v>
      </c>
      <c r="H219" t="s">
        <v>2552</v>
      </c>
      <c r="I219">
        <v>0.15</v>
      </c>
      <c r="J219" t="s">
        <v>2570</v>
      </c>
      <c r="K219" t="s">
        <v>2574</v>
      </c>
      <c r="L219" t="s">
        <v>2977</v>
      </c>
      <c r="M219" t="s">
        <v>2556</v>
      </c>
      <c r="N219">
        <v>140</v>
      </c>
      <c r="O219" t="s">
        <v>2557</v>
      </c>
      <c r="P219">
        <v>99</v>
      </c>
      <c r="Q219" s="2">
        <f t="shared" si="3"/>
        <v>0.70714285714285718</v>
      </c>
      <c r="R219" t="s">
        <v>2558</v>
      </c>
      <c r="S219">
        <v>-2.9500000000000202</v>
      </c>
      <c r="T219" t="s">
        <v>2559</v>
      </c>
      <c r="U219">
        <v>-2.1071428571428699E-2</v>
      </c>
      <c r="V219" t="s">
        <v>2560</v>
      </c>
      <c r="W219">
        <v>0.98686868686868701</v>
      </c>
      <c r="X219" t="s">
        <v>2561</v>
      </c>
      <c r="Y219">
        <v>-2.45487804878048</v>
      </c>
      <c r="Z219" t="s">
        <v>2562</v>
      </c>
      <c r="AA219">
        <v>0.35893924521573201</v>
      </c>
      <c r="AB219" t="s">
        <v>2563</v>
      </c>
      <c r="AC219" t="s">
        <v>2592</v>
      </c>
      <c r="AD219" t="s">
        <v>2593</v>
      </c>
      <c r="AE219" t="s">
        <v>2564</v>
      </c>
      <c r="AF219" t="s">
        <v>2565</v>
      </c>
      <c r="AG219" t="s">
        <v>2592</v>
      </c>
      <c r="AH219" t="s">
        <v>2593</v>
      </c>
      <c r="AI219" t="s">
        <v>2566</v>
      </c>
    </row>
    <row r="220" spans="1:35" x14ac:dyDescent="0.3">
      <c r="A220" t="s">
        <v>2636</v>
      </c>
      <c r="B220" t="s">
        <v>2550</v>
      </c>
      <c r="C220">
        <v>0.25</v>
      </c>
      <c r="D220" t="s">
        <v>2551</v>
      </c>
      <c r="E220" t="s">
        <v>2552</v>
      </c>
      <c r="F220">
        <v>0.2</v>
      </c>
      <c r="G220" t="s">
        <v>2553</v>
      </c>
      <c r="H220" t="s">
        <v>2552</v>
      </c>
      <c r="I220">
        <v>0.08</v>
      </c>
      <c r="J220" t="s">
        <v>2575</v>
      </c>
      <c r="K220" t="s">
        <v>2579</v>
      </c>
      <c r="L220" t="s">
        <v>2978</v>
      </c>
      <c r="M220" t="s">
        <v>2556</v>
      </c>
      <c r="N220">
        <v>127</v>
      </c>
      <c r="O220" t="s">
        <v>2557</v>
      </c>
      <c r="P220">
        <v>70</v>
      </c>
      <c r="Q220" s="2">
        <f t="shared" si="3"/>
        <v>0.55118110236220474</v>
      </c>
      <c r="R220" t="s">
        <v>2558</v>
      </c>
      <c r="S220">
        <v>-3.7869113814365298</v>
      </c>
      <c r="T220" t="s">
        <v>2559</v>
      </c>
      <c r="U220">
        <v>-2.9818199853830999E-2</v>
      </c>
      <c r="V220" t="s">
        <v>2560</v>
      </c>
      <c r="W220">
        <v>0.67893485078543403</v>
      </c>
      <c r="X220" t="s">
        <v>2561</v>
      </c>
      <c r="Y220">
        <v>-0.900216683095033</v>
      </c>
      <c r="Z220" t="s">
        <v>2562</v>
      </c>
      <c r="AA220">
        <v>0.22038069741994601</v>
      </c>
      <c r="AB220" t="s">
        <v>2563</v>
      </c>
      <c r="AC220" t="s">
        <v>2622</v>
      </c>
      <c r="AD220" t="s">
        <v>2615</v>
      </c>
      <c r="AE220" t="s">
        <v>2564</v>
      </c>
      <c r="AF220" t="s">
        <v>2565</v>
      </c>
      <c r="AG220" t="s">
        <v>2685</v>
      </c>
      <c r="AH220" t="s">
        <v>2655</v>
      </c>
      <c r="AI220" t="s">
        <v>2566</v>
      </c>
    </row>
    <row r="221" spans="1:35" x14ac:dyDescent="0.3">
      <c r="A221" t="s">
        <v>2752</v>
      </c>
      <c r="B221" t="s">
        <v>2550</v>
      </c>
      <c r="C221">
        <v>0.25</v>
      </c>
      <c r="D221" t="s">
        <v>2551</v>
      </c>
      <c r="E221" t="s">
        <v>2552</v>
      </c>
      <c r="F221">
        <v>0.2</v>
      </c>
      <c r="G221" t="s">
        <v>2553</v>
      </c>
      <c r="H221" t="s">
        <v>2552</v>
      </c>
      <c r="I221">
        <v>0.08</v>
      </c>
      <c r="J221" t="s">
        <v>2570</v>
      </c>
      <c r="K221" t="s">
        <v>2572</v>
      </c>
      <c r="L221" t="s">
        <v>2979</v>
      </c>
      <c r="M221" t="s">
        <v>2556</v>
      </c>
      <c r="N221">
        <v>258</v>
      </c>
      <c r="O221" t="s">
        <v>2557</v>
      </c>
      <c r="P221">
        <v>134</v>
      </c>
      <c r="Q221" s="2">
        <f t="shared" si="3"/>
        <v>0.51937984496124034</v>
      </c>
      <c r="R221" t="s">
        <v>2558</v>
      </c>
      <c r="S221">
        <v>-3.8234523687684598</v>
      </c>
      <c r="T221" t="s">
        <v>2559</v>
      </c>
      <c r="U221">
        <v>-1.4819582824683901E-2</v>
      </c>
      <c r="V221" t="s">
        <v>2560</v>
      </c>
      <c r="W221">
        <v>0.75737138767907397</v>
      </c>
      <c r="X221" t="s">
        <v>2561</v>
      </c>
      <c r="Y221">
        <v>-0.84928401869164705</v>
      </c>
      <c r="Z221" t="s">
        <v>2562</v>
      </c>
      <c r="AA221">
        <v>0.37731159281002002</v>
      </c>
      <c r="AB221" t="s">
        <v>2563</v>
      </c>
      <c r="AC221" t="s">
        <v>2732</v>
      </c>
      <c r="AD221" t="s">
        <v>2404</v>
      </c>
      <c r="AE221" t="s">
        <v>2564</v>
      </c>
      <c r="AF221" t="s">
        <v>2565</v>
      </c>
      <c r="AG221" t="s">
        <v>2734</v>
      </c>
      <c r="AH221" t="s">
        <v>2612</v>
      </c>
      <c r="AI221" t="s">
        <v>2566</v>
      </c>
    </row>
    <row r="222" spans="1:35" x14ac:dyDescent="0.3">
      <c r="A222" t="s">
        <v>2692</v>
      </c>
      <c r="B222" t="s">
        <v>2550</v>
      </c>
      <c r="C222">
        <v>0.3</v>
      </c>
      <c r="D222" t="s">
        <v>2551</v>
      </c>
      <c r="E222" t="s">
        <v>2552</v>
      </c>
      <c r="F222">
        <v>0.26</v>
      </c>
      <c r="G222" t="s">
        <v>2553</v>
      </c>
      <c r="H222" t="s">
        <v>2552</v>
      </c>
      <c r="I222">
        <v>0.1</v>
      </c>
      <c r="J222" t="s">
        <v>2570</v>
      </c>
      <c r="K222" t="s">
        <v>2574</v>
      </c>
      <c r="L222" t="s">
        <v>2980</v>
      </c>
      <c r="M222" t="s">
        <v>2556</v>
      </c>
      <c r="N222">
        <v>376</v>
      </c>
      <c r="O222" t="s">
        <v>2557</v>
      </c>
      <c r="P222">
        <v>254</v>
      </c>
      <c r="Q222" s="2">
        <f t="shared" si="3"/>
        <v>0.67553191489361697</v>
      </c>
      <c r="R222" t="s">
        <v>2558</v>
      </c>
      <c r="S222">
        <v>-4.5255629702091298</v>
      </c>
      <c r="T222" t="s">
        <v>2559</v>
      </c>
      <c r="U222">
        <v>-1.2036071729279601E-2</v>
      </c>
      <c r="V222" t="s">
        <v>2560</v>
      </c>
      <c r="W222">
        <v>0.63949852063464097</v>
      </c>
      <c r="X222" t="s">
        <v>2561</v>
      </c>
      <c r="Y222">
        <v>-1.3685097312410499</v>
      </c>
      <c r="Z222" t="s">
        <v>2562</v>
      </c>
      <c r="AA222">
        <v>0.65812720174626105</v>
      </c>
      <c r="AB222" t="s">
        <v>2563</v>
      </c>
      <c r="AC222" t="s">
        <v>2724</v>
      </c>
      <c r="AD222" t="s">
        <v>2418</v>
      </c>
      <c r="AE222" t="s">
        <v>2564</v>
      </c>
      <c r="AF222" t="s">
        <v>2565</v>
      </c>
      <c r="AG222" t="s">
        <v>2726</v>
      </c>
      <c r="AH222" t="s">
        <v>2612</v>
      </c>
      <c r="AI222" t="s">
        <v>2566</v>
      </c>
    </row>
    <row r="223" spans="1:35" x14ac:dyDescent="0.3">
      <c r="A223" t="s">
        <v>2589</v>
      </c>
      <c r="B223" t="s">
        <v>2550</v>
      </c>
      <c r="C223">
        <v>0.2</v>
      </c>
      <c r="D223" t="s">
        <v>2551</v>
      </c>
      <c r="E223" t="s">
        <v>2552</v>
      </c>
      <c r="F223">
        <v>0.15</v>
      </c>
      <c r="G223" t="s">
        <v>2553</v>
      </c>
      <c r="H223" t="s">
        <v>2552</v>
      </c>
      <c r="I223">
        <v>7.0000000000000007E-2</v>
      </c>
      <c r="J223" t="s">
        <v>2575</v>
      </c>
      <c r="K223" t="s">
        <v>2579</v>
      </c>
      <c r="L223" t="s">
        <v>2981</v>
      </c>
      <c r="M223" t="s">
        <v>2556</v>
      </c>
      <c r="N223">
        <v>139</v>
      </c>
      <c r="O223" t="s">
        <v>2557</v>
      </c>
      <c r="P223">
        <v>78</v>
      </c>
      <c r="Q223" s="2">
        <f t="shared" si="3"/>
        <v>0.5611510791366906</v>
      </c>
      <c r="R223" t="s">
        <v>2558</v>
      </c>
      <c r="S223">
        <v>-4.6832711458685203</v>
      </c>
      <c r="T223" t="s">
        <v>2559</v>
      </c>
      <c r="U223">
        <v>-3.3692598171715903E-2</v>
      </c>
      <c r="V223" t="s">
        <v>2560</v>
      </c>
      <c r="W223">
        <v>0.58965092124240603</v>
      </c>
      <c r="X223" t="s">
        <v>2561</v>
      </c>
      <c r="Y223">
        <v>-0.84460071671293702</v>
      </c>
      <c r="Z223" t="s">
        <v>2562</v>
      </c>
      <c r="AA223">
        <v>0.20582455101296601</v>
      </c>
      <c r="AB223" t="s">
        <v>2563</v>
      </c>
      <c r="AC223" t="s">
        <v>2509</v>
      </c>
      <c r="AD223" t="s">
        <v>2408</v>
      </c>
      <c r="AE223" t="s">
        <v>2564</v>
      </c>
      <c r="AF223" t="s">
        <v>2565</v>
      </c>
      <c r="AG223" t="s">
        <v>2629</v>
      </c>
      <c r="AH223" t="s">
        <v>2617</v>
      </c>
      <c r="AI223" t="s">
        <v>2566</v>
      </c>
    </row>
    <row r="224" spans="1:35" x14ac:dyDescent="0.3">
      <c r="A224" t="s">
        <v>2752</v>
      </c>
      <c r="B224" t="s">
        <v>2550</v>
      </c>
      <c r="C224">
        <v>0.3</v>
      </c>
      <c r="D224" t="s">
        <v>2551</v>
      </c>
      <c r="E224" t="s">
        <v>2552</v>
      </c>
      <c r="F224">
        <v>0.26</v>
      </c>
      <c r="G224" t="s">
        <v>2553</v>
      </c>
      <c r="H224" t="s">
        <v>2552</v>
      </c>
      <c r="I224">
        <v>0.1</v>
      </c>
      <c r="J224" t="s">
        <v>2554</v>
      </c>
      <c r="K224" t="s">
        <v>2555</v>
      </c>
      <c r="L224" t="s">
        <v>2982</v>
      </c>
      <c r="M224" t="s">
        <v>2556</v>
      </c>
      <c r="N224">
        <v>249</v>
      </c>
      <c r="O224" t="s">
        <v>2557</v>
      </c>
      <c r="P224">
        <v>150</v>
      </c>
      <c r="Q224" s="2">
        <f t="shared" si="3"/>
        <v>0.60240963855421692</v>
      </c>
      <c r="R224" t="s">
        <v>2558</v>
      </c>
      <c r="S224">
        <v>-4.8575356883701897</v>
      </c>
      <c r="T224" t="s">
        <v>2559</v>
      </c>
      <c r="U224">
        <v>-1.9508175455302E-2</v>
      </c>
      <c r="V224" t="s">
        <v>2560</v>
      </c>
      <c r="W224">
        <v>0.59484820836242502</v>
      </c>
      <c r="X224" t="s">
        <v>2561</v>
      </c>
      <c r="Y224">
        <v>-0.95035118123973805</v>
      </c>
      <c r="Z224" t="s">
        <v>2562</v>
      </c>
      <c r="AA224">
        <v>0.33366366876014297</v>
      </c>
      <c r="AB224" t="s">
        <v>2563</v>
      </c>
      <c r="AC224" t="s">
        <v>2440</v>
      </c>
      <c r="AD224" t="s">
        <v>2399</v>
      </c>
      <c r="AE224" t="s">
        <v>2564</v>
      </c>
      <c r="AF224" t="s">
        <v>2565</v>
      </c>
      <c r="AG224" t="s">
        <v>2718</v>
      </c>
      <c r="AH224" t="s">
        <v>2399</v>
      </c>
      <c r="AI224" t="s">
        <v>2566</v>
      </c>
    </row>
    <row r="225" spans="1:35" x14ac:dyDescent="0.3">
      <c r="A225" t="s">
        <v>2636</v>
      </c>
      <c r="B225" t="s">
        <v>2550</v>
      </c>
      <c r="C225">
        <v>0.25</v>
      </c>
      <c r="D225" t="s">
        <v>2551</v>
      </c>
      <c r="E225" t="s">
        <v>2552</v>
      </c>
      <c r="F225">
        <v>0.2</v>
      </c>
      <c r="G225" t="s">
        <v>2553</v>
      </c>
      <c r="H225" t="s">
        <v>2552</v>
      </c>
      <c r="I225">
        <v>0.08</v>
      </c>
      <c r="J225" t="s">
        <v>2575</v>
      </c>
      <c r="K225" t="s">
        <v>2578</v>
      </c>
      <c r="L225" t="s">
        <v>2983</v>
      </c>
      <c r="M225" t="s">
        <v>2556</v>
      </c>
      <c r="N225">
        <v>127</v>
      </c>
      <c r="O225" t="s">
        <v>2557</v>
      </c>
      <c r="P225">
        <v>68</v>
      </c>
      <c r="Q225" s="2">
        <f t="shared" si="3"/>
        <v>0.53543307086614178</v>
      </c>
      <c r="R225" t="s">
        <v>2558</v>
      </c>
      <c r="S225">
        <v>-4.9169113814365399</v>
      </c>
      <c r="T225" t="s">
        <v>2559</v>
      </c>
      <c r="U225">
        <v>-3.8715837649106598E-2</v>
      </c>
      <c r="V225" t="s">
        <v>2560</v>
      </c>
      <c r="W225">
        <v>0.68919764051441701</v>
      </c>
      <c r="X225" t="s">
        <v>2561</v>
      </c>
      <c r="Y225">
        <v>-0.87766696502401498</v>
      </c>
      <c r="Z225" t="s">
        <v>2562</v>
      </c>
      <c r="AA225">
        <v>0.205840510864464</v>
      </c>
      <c r="AB225" t="s">
        <v>2563</v>
      </c>
      <c r="AC225" t="s">
        <v>2622</v>
      </c>
      <c r="AD225" t="s">
        <v>2615</v>
      </c>
      <c r="AE225" t="s">
        <v>2564</v>
      </c>
      <c r="AF225" t="s">
        <v>2565</v>
      </c>
      <c r="AG225" t="s">
        <v>2685</v>
      </c>
      <c r="AH225" t="s">
        <v>2655</v>
      </c>
      <c r="AI225" t="s">
        <v>2566</v>
      </c>
    </row>
    <row r="226" spans="1:35" x14ac:dyDescent="0.3">
      <c r="A226" t="s">
        <v>2589</v>
      </c>
      <c r="B226" t="s">
        <v>2550</v>
      </c>
      <c r="C226">
        <v>0.4</v>
      </c>
      <c r="D226" t="s">
        <v>2551</v>
      </c>
      <c r="E226" t="s">
        <v>2552</v>
      </c>
      <c r="F226">
        <v>0.36</v>
      </c>
      <c r="G226" t="s">
        <v>2553</v>
      </c>
      <c r="H226" t="s">
        <v>2552</v>
      </c>
      <c r="I226">
        <v>0.125</v>
      </c>
      <c r="J226" t="s">
        <v>2570</v>
      </c>
      <c r="K226" t="s">
        <v>2573</v>
      </c>
      <c r="L226" t="s">
        <v>2984</v>
      </c>
      <c r="M226" t="s">
        <v>2556</v>
      </c>
      <c r="N226">
        <v>140</v>
      </c>
      <c r="O226" t="s">
        <v>2557</v>
      </c>
      <c r="P226">
        <v>96</v>
      </c>
      <c r="Q226" s="2">
        <f t="shared" si="3"/>
        <v>0.68571428571428572</v>
      </c>
      <c r="R226" t="s">
        <v>2558</v>
      </c>
      <c r="S226">
        <v>-5.4799999999999898</v>
      </c>
      <c r="T226" t="s">
        <v>2559</v>
      </c>
      <c r="U226">
        <v>-3.9142857142857097E-2</v>
      </c>
      <c r="V226" t="s">
        <v>2560</v>
      </c>
      <c r="W226">
        <v>0.79072916666666604</v>
      </c>
      <c r="X226" t="s">
        <v>2561</v>
      </c>
      <c r="Y226">
        <v>-1.84977272727272</v>
      </c>
      <c r="Z226" t="s">
        <v>2562</v>
      </c>
      <c r="AA226">
        <v>0.26656741201775602</v>
      </c>
      <c r="AB226" t="s">
        <v>2563</v>
      </c>
      <c r="AC226" t="s">
        <v>2604</v>
      </c>
      <c r="AD226" t="s">
        <v>2593</v>
      </c>
      <c r="AE226" t="s">
        <v>2564</v>
      </c>
      <c r="AF226" t="s">
        <v>2565</v>
      </c>
      <c r="AG226" t="s">
        <v>2604</v>
      </c>
      <c r="AH226" t="s">
        <v>2593</v>
      </c>
      <c r="AI226" t="s">
        <v>2566</v>
      </c>
    </row>
    <row r="227" spans="1:35" x14ac:dyDescent="0.3">
      <c r="A227" t="s">
        <v>2636</v>
      </c>
      <c r="B227" t="s">
        <v>2550</v>
      </c>
      <c r="C227">
        <v>0.2</v>
      </c>
      <c r="D227" t="s">
        <v>2551</v>
      </c>
      <c r="E227" t="s">
        <v>2552</v>
      </c>
      <c r="F227">
        <v>0.15</v>
      </c>
      <c r="G227" t="s">
        <v>2553</v>
      </c>
      <c r="H227" t="s">
        <v>2552</v>
      </c>
      <c r="I227">
        <v>7.0000000000000007E-2</v>
      </c>
      <c r="J227" t="s">
        <v>2554</v>
      </c>
      <c r="K227" t="s">
        <v>2567</v>
      </c>
      <c r="L227" t="s">
        <v>2985</v>
      </c>
      <c r="M227" t="s">
        <v>2556</v>
      </c>
      <c r="N227">
        <v>136</v>
      </c>
      <c r="O227" t="s">
        <v>2557</v>
      </c>
      <c r="P227">
        <v>70</v>
      </c>
      <c r="Q227" s="2">
        <f t="shared" si="3"/>
        <v>0.51470588235294112</v>
      </c>
      <c r="R227" t="s">
        <v>2558</v>
      </c>
      <c r="S227">
        <v>-6.3254633150224304</v>
      </c>
      <c r="T227" t="s">
        <v>2559</v>
      </c>
      <c r="U227">
        <v>-4.65107596692826E-2</v>
      </c>
      <c r="V227" t="s">
        <v>2560</v>
      </c>
      <c r="W227">
        <v>0.41158216744985099</v>
      </c>
      <c r="X227" t="s">
        <v>2561</v>
      </c>
      <c r="Y227">
        <v>-0.53236689449260599</v>
      </c>
      <c r="Z227" t="s">
        <v>2562</v>
      </c>
      <c r="AA227">
        <v>0.17156846352852301</v>
      </c>
      <c r="AB227" t="s">
        <v>2563</v>
      </c>
      <c r="AC227" t="s">
        <v>2688</v>
      </c>
      <c r="AD227" t="s">
        <v>2404</v>
      </c>
      <c r="AE227" t="s">
        <v>2564</v>
      </c>
      <c r="AF227" t="s">
        <v>2565</v>
      </c>
      <c r="AG227" t="s">
        <v>2688</v>
      </c>
      <c r="AH227" t="s">
        <v>2404</v>
      </c>
      <c r="AI227" t="s">
        <v>2566</v>
      </c>
    </row>
    <row r="228" spans="1:35" x14ac:dyDescent="0.3">
      <c r="A228" t="s">
        <v>2589</v>
      </c>
      <c r="B228" t="s">
        <v>2550</v>
      </c>
      <c r="C228">
        <v>0.2</v>
      </c>
      <c r="D228" t="s">
        <v>2551</v>
      </c>
      <c r="E228" t="s">
        <v>2552</v>
      </c>
      <c r="F228">
        <v>0.15</v>
      </c>
      <c r="G228" t="s">
        <v>2553</v>
      </c>
      <c r="H228" t="s">
        <v>2552</v>
      </c>
      <c r="I228">
        <v>7.0000000000000007E-2</v>
      </c>
      <c r="J228" t="s">
        <v>2575</v>
      </c>
      <c r="K228" t="s">
        <v>2577</v>
      </c>
      <c r="L228" t="s">
        <v>2986</v>
      </c>
      <c r="M228" t="s">
        <v>2556</v>
      </c>
      <c r="N228">
        <v>139</v>
      </c>
      <c r="O228" t="s">
        <v>2557</v>
      </c>
      <c r="P228">
        <v>75</v>
      </c>
      <c r="Q228" s="2">
        <f t="shared" si="3"/>
        <v>0.53956834532374098</v>
      </c>
      <c r="R228" t="s">
        <v>2558</v>
      </c>
      <c r="S228">
        <v>-6.5159707995537897</v>
      </c>
      <c r="T228" t="s">
        <v>2559</v>
      </c>
      <c r="U228">
        <v>-4.6877487766574001E-2</v>
      </c>
      <c r="V228" t="s">
        <v>2560</v>
      </c>
      <c r="W228">
        <v>0.55563027330033399</v>
      </c>
      <c r="X228" t="s">
        <v>2561</v>
      </c>
      <c r="Y228">
        <v>-0.764892719001252</v>
      </c>
      <c r="Z228" t="s">
        <v>2562</v>
      </c>
      <c r="AA228">
        <v>0.173085408141601</v>
      </c>
      <c r="AB228" t="s">
        <v>2563</v>
      </c>
      <c r="AC228" t="s">
        <v>2509</v>
      </c>
      <c r="AD228" t="s">
        <v>2408</v>
      </c>
      <c r="AE228" t="s">
        <v>2564</v>
      </c>
      <c r="AF228" t="s">
        <v>2565</v>
      </c>
      <c r="AG228" t="s">
        <v>2509</v>
      </c>
      <c r="AH228" t="s">
        <v>2408</v>
      </c>
      <c r="AI228" t="s">
        <v>2566</v>
      </c>
    </row>
    <row r="229" spans="1:35" x14ac:dyDescent="0.3">
      <c r="A229" t="s">
        <v>2630</v>
      </c>
      <c r="B229" t="s">
        <v>2550</v>
      </c>
      <c r="C229">
        <v>0.2</v>
      </c>
      <c r="D229" t="s">
        <v>2551</v>
      </c>
      <c r="E229" t="s">
        <v>2552</v>
      </c>
      <c r="F229">
        <v>0.15</v>
      </c>
      <c r="G229" t="s">
        <v>2553</v>
      </c>
      <c r="H229" t="s">
        <v>2552</v>
      </c>
      <c r="I229">
        <v>7.0000000000000007E-2</v>
      </c>
      <c r="J229" t="s">
        <v>2554</v>
      </c>
      <c r="K229" t="s">
        <v>2567</v>
      </c>
      <c r="L229" t="s">
        <v>2987</v>
      </c>
      <c r="M229" t="s">
        <v>2556</v>
      </c>
      <c r="N229">
        <v>90</v>
      </c>
      <c r="O229" t="s">
        <v>2557</v>
      </c>
      <c r="P229">
        <v>50</v>
      </c>
      <c r="Q229" s="2">
        <f t="shared" si="3"/>
        <v>0.55555555555555558</v>
      </c>
      <c r="R229" t="s">
        <v>2558</v>
      </c>
      <c r="S229">
        <v>-6.5977715075734604</v>
      </c>
      <c r="T229" t="s">
        <v>2559</v>
      </c>
      <c r="U229">
        <v>-7.3308572306371805E-2</v>
      </c>
      <c r="V229" t="s">
        <v>2560</v>
      </c>
      <c r="W229">
        <v>0.34999999999999898</v>
      </c>
      <c r="X229" t="s">
        <v>2561</v>
      </c>
      <c r="Y229">
        <v>-0.602444287689336</v>
      </c>
      <c r="Z229" t="s">
        <v>2562</v>
      </c>
      <c r="AA229">
        <v>0.12397931542349699</v>
      </c>
      <c r="AB229" t="s">
        <v>2563</v>
      </c>
      <c r="AC229" t="s">
        <v>2627</v>
      </c>
      <c r="AD229" t="s">
        <v>2593</v>
      </c>
      <c r="AE229" t="s">
        <v>2564</v>
      </c>
      <c r="AF229" t="s">
        <v>2565</v>
      </c>
      <c r="AG229" t="s">
        <v>2627</v>
      </c>
      <c r="AH229" t="s">
        <v>2593</v>
      </c>
      <c r="AI229" t="s">
        <v>2566</v>
      </c>
    </row>
    <row r="230" spans="1:35" x14ac:dyDescent="0.3">
      <c r="A230" t="s">
        <v>2636</v>
      </c>
      <c r="B230" t="s">
        <v>2550</v>
      </c>
      <c r="C230">
        <v>0.25</v>
      </c>
      <c r="D230" t="s">
        <v>2551</v>
      </c>
      <c r="E230" t="s">
        <v>2552</v>
      </c>
      <c r="F230">
        <v>0.2</v>
      </c>
      <c r="G230" t="s">
        <v>2553</v>
      </c>
      <c r="H230" t="s">
        <v>2552</v>
      </c>
      <c r="I230">
        <v>0.08</v>
      </c>
      <c r="J230" t="s">
        <v>2554</v>
      </c>
      <c r="K230" t="s">
        <v>2568</v>
      </c>
      <c r="L230" t="s">
        <v>2988</v>
      </c>
      <c r="M230" t="s">
        <v>2556</v>
      </c>
      <c r="N230">
        <v>136</v>
      </c>
      <c r="O230" t="s">
        <v>2557</v>
      </c>
      <c r="P230">
        <v>72</v>
      </c>
      <c r="Q230" s="2">
        <f t="shared" si="3"/>
        <v>0.52941176470588236</v>
      </c>
      <c r="R230" t="s">
        <v>2558</v>
      </c>
      <c r="S230">
        <v>-6.7792230340716602</v>
      </c>
      <c r="T230" t="s">
        <v>2559</v>
      </c>
      <c r="U230">
        <v>-4.9847228191703299E-2</v>
      </c>
      <c r="V230" t="s">
        <v>2560</v>
      </c>
      <c r="W230">
        <v>0.51819444444444396</v>
      </c>
      <c r="X230" t="s">
        <v>2561</v>
      </c>
      <c r="Y230">
        <v>-0.68889410990736899</v>
      </c>
      <c r="Z230" t="s">
        <v>2562</v>
      </c>
      <c r="AA230">
        <v>0.20301296821155301</v>
      </c>
      <c r="AB230" t="s">
        <v>2563</v>
      </c>
      <c r="AC230" t="s">
        <v>2679</v>
      </c>
      <c r="AD230" t="s">
        <v>2404</v>
      </c>
      <c r="AE230" t="s">
        <v>2564</v>
      </c>
      <c r="AF230" t="s">
        <v>2565</v>
      </c>
      <c r="AG230" t="s">
        <v>2679</v>
      </c>
      <c r="AH230" t="s">
        <v>2404</v>
      </c>
      <c r="AI230" t="s">
        <v>2566</v>
      </c>
    </row>
    <row r="231" spans="1:35" x14ac:dyDescent="0.3">
      <c r="A231" t="s">
        <v>2630</v>
      </c>
      <c r="B231" t="s">
        <v>2550</v>
      </c>
      <c r="C231">
        <v>0.3</v>
      </c>
      <c r="D231" t="s">
        <v>2551</v>
      </c>
      <c r="E231" t="s">
        <v>2552</v>
      </c>
      <c r="F231">
        <v>0.26</v>
      </c>
      <c r="G231" t="s">
        <v>2553</v>
      </c>
      <c r="H231" t="s">
        <v>2552</v>
      </c>
      <c r="I231">
        <v>0.1</v>
      </c>
      <c r="J231" t="s">
        <v>2554</v>
      </c>
      <c r="K231" t="s">
        <v>2569</v>
      </c>
      <c r="L231" t="s">
        <v>2989</v>
      </c>
      <c r="M231" t="s">
        <v>2556</v>
      </c>
      <c r="N231">
        <v>90</v>
      </c>
      <c r="O231" t="s">
        <v>2557</v>
      </c>
      <c r="P231">
        <v>62</v>
      </c>
      <c r="Q231" s="2">
        <f t="shared" si="3"/>
        <v>0.68888888888888888</v>
      </c>
      <c r="R231" t="s">
        <v>2558</v>
      </c>
      <c r="S231">
        <v>-6.8499999999999801</v>
      </c>
      <c r="T231" t="s">
        <v>2559</v>
      </c>
      <c r="U231">
        <v>-7.6111111111110893E-2</v>
      </c>
      <c r="V231" t="s">
        <v>2560</v>
      </c>
      <c r="W231">
        <v>0.55903225806451595</v>
      </c>
      <c r="X231" t="s">
        <v>2561</v>
      </c>
      <c r="Y231">
        <v>-1.4824999999999899</v>
      </c>
      <c r="Z231" t="s">
        <v>2562</v>
      </c>
      <c r="AA231">
        <v>0.17701134997451201</v>
      </c>
      <c r="AB231" t="s">
        <v>2563</v>
      </c>
      <c r="AC231" t="s">
        <v>2609</v>
      </c>
      <c r="AD231" t="s">
        <v>2593</v>
      </c>
      <c r="AE231" t="s">
        <v>2564</v>
      </c>
      <c r="AF231" t="s">
        <v>2565</v>
      </c>
      <c r="AG231" t="s">
        <v>2609</v>
      </c>
      <c r="AH231" t="s">
        <v>2593</v>
      </c>
      <c r="AI231" t="s">
        <v>2566</v>
      </c>
    </row>
    <row r="232" spans="1:35" x14ac:dyDescent="0.3">
      <c r="A232" t="s">
        <v>2692</v>
      </c>
      <c r="B232" t="s">
        <v>2550</v>
      </c>
      <c r="C232">
        <v>0.3</v>
      </c>
      <c r="D232" t="s">
        <v>2551</v>
      </c>
      <c r="E232" t="s">
        <v>2552</v>
      </c>
      <c r="F232">
        <v>0.26</v>
      </c>
      <c r="G232" t="s">
        <v>2553</v>
      </c>
      <c r="H232" t="s">
        <v>2552</v>
      </c>
      <c r="I232">
        <v>0.1</v>
      </c>
      <c r="J232" t="s">
        <v>2554</v>
      </c>
      <c r="K232" t="s">
        <v>2555</v>
      </c>
      <c r="L232" t="s">
        <v>2990</v>
      </c>
      <c r="M232" t="s">
        <v>2556</v>
      </c>
      <c r="N232">
        <v>375</v>
      </c>
      <c r="O232" t="s">
        <v>2557</v>
      </c>
      <c r="P232">
        <v>238</v>
      </c>
      <c r="Q232" s="2">
        <f t="shared" si="3"/>
        <v>0.63466666666666671</v>
      </c>
      <c r="R232" t="s">
        <v>2558</v>
      </c>
      <c r="S232">
        <v>-6.8875356883702601</v>
      </c>
      <c r="T232" t="s">
        <v>2559</v>
      </c>
      <c r="U232">
        <v>-1.8366761835654E-2</v>
      </c>
      <c r="V232" t="s">
        <v>2560</v>
      </c>
      <c r="W232">
        <v>0.50662702207715804</v>
      </c>
      <c r="X232" t="s">
        <v>2561</v>
      </c>
      <c r="Y232">
        <v>-0.93039975870608804</v>
      </c>
      <c r="Z232" t="s">
        <v>2562</v>
      </c>
      <c r="AA232">
        <v>0.44028609181955503</v>
      </c>
      <c r="AB232" t="s">
        <v>2563</v>
      </c>
      <c r="AC232" t="s">
        <v>2440</v>
      </c>
      <c r="AD232" t="s">
        <v>2399</v>
      </c>
      <c r="AE232" t="s">
        <v>2564</v>
      </c>
      <c r="AF232" t="s">
        <v>2565</v>
      </c>
      <c r="AG232" t="s">
        <v>2718</v>
      </c>
      <c r="AH232" t="s">
        <v>2399</v>
      </c>
      <c r="AI232" t="s">
        <v>2566</v>
      </c>
    </row>
    <row r="233" spans="1:35" x14ac:dyDescent="0.3">
      <c r="A233" t="s">
        <v>2752</v>
      </c>
      <c r="B233" t="s">
        <v>2550</v>
      </c>
      <c r="C233">
        <v>0.3</v>
      </c>
      <c r="D233" t="s">
        <v>2551</v>
      </c>
      <c r="E233" t="s">
        <v>2552</v>
      </c>
      <c r="F233">
        <v>0.26</v>
      </c>
      <c r="G233" t="s">
        <v>2553</v>
      </c>
      <c r="H233" t="s">
        <v>2552</v>
      </c>
      <c r="I233">
        <v>0.1</v>
      </c>
      <c r="J233" t="s">
        <v>2575</v>
      </c>
      <c r="K233" t="s">
        <v>2579</v>
      </c>
      <c r="L233" t="s">
        <v>2991</v>
      </c>
      <c r="M233" t="s">
        <v>2556</v>
      </c>
      <c r="N233">
        <v>246</v>
      </c>
      <c r="O233" t="s">
        <v>2557</v>
      </c>
      <c r="P233">
        <v>184</v>
      </c>
      <c r="Q233" s="2">
        <f t="shared" si="3"/>
        <v>0.74796747967479671</v>
      </c>
      <c r="R233" t="s">
        <v>2558</v>
      </c>
      <c r="S233">
        <v>-7.44534012405206</v>
      </c>
      <c r="T233" t="s">
        <v>2559</v>
      </c>
      <c r="U233">
        <v>-3.02656102603742E-2</v>
      </c>
      <c r="V233" t="s">
        <v>2560</v>
      </c>
      <c r="W233">
        <v>0.74903803414105496</v>
      </c>
      <c r="X233" t="s">
        <v>2561</v>
      </c>
      <c r="Y233">
        <v>-2.3430377162259002</v>
      </c>
      <c r="Z233" t="s">
        <v>2562</v>
      </c>
      <c r="AA233">
        <v>0.53079377505806902</v>
      </c>
      <c r="AB233" t="s">
        <v>2563</v>
      </c>
      <c r="AC233" t="s">
        <v>2452</v>
      </c>
      <c r="AD233" t="s">
        <v>2404</v>
      </c>
      <c r="AE233" t="s">
        <v>2564</v>
      </c>
      <c r="AF233" t="s">
        <v>2565</v>
      </c>
      <c r="AG233" t="s">
        <v>2729</v>
      </c>
      <c r="AH233" t="s">
        <v>2404</v>
      </c>
      <c r="AI233" t="s">
        <v>2566</v>
      </c>
    </row>
    <row r="234" spans="1:35" x14ac:dyDescent="0.3">
      <c r="A234" t="s">
        <v>2589</v>
      </c>
      <c r="B234" t="s">
        <v>2550</v>
      </c>
      <c r="C234">
        <v>0.25</v>
      </c>
      <c r="D234" t="s">
        <v>2551</v>
      </c>
      <c r="E234" t="s">
        <v>2552</v>
      </c>
      <c r="F234">
        <v>0.2</v>
      </c>
      <c r="G234" t="s">
        <v>2553</v>
      </c>
      <c r="H234" t="s">
        <v>2552</v>
      </c>
      <c r="I234">
        <v>0.08</v>
      </c>
      <c r="J234" t="s">
        <v>2575</v>
      </c>
      <c r="K234" t="s">
        <v>2578</v>
      </c>
      <c r="L234" t="s">
        <v>2992</v>
      </c>
      <c r="M234" t="s">
        <v>2556</v>
      </c>
      <c r="N234">
        <v>139</v>
      </c>
      <c r="O234" t="s">
        <v>2557</v>
      </c>
      <c r="P234">
        <v>83</v>
      </c>
      <c r="Q234" s="2">
        <f t="shared" si="3"/>
        <v>0.59712230215827333</v>
      </c>
      <c r="R234" t="s">
        <v>2558</v>
      </c>
      <c r="S234">
        <v>-7.9741820432813499</v>
      </c>
      <c r="T234" t="s">
        <v>2559</v>
      </c>
      <c r="U234">
        <v>-5.7368216138714699E-2</v>
      </c>
      <c r="V234" t="s">
        <v>2560</v>
      </c>
      <c r="W234">
        <v>0.64598460952195402</v>
      </c>
      <c r="X234" t="s">
        <v>2561</v>
      </c>
      <c r="Y234">
        <v>-1.0998375827429201</v>
      </c>
      <c r="Z234" t="s">
        <v>2562</v>
      </c>
      <c r="AA234">
        <v>0.18650060413779099</v>
      </c>
      <c r="AB234" t="s">
        <v>2563</v>
      </c>
      <c r="AC234" t="s">
        <v>2622</v>
      </c>
      <c r="AD234" t="s">
        <v>2615</v>
      </c>
      <c r="AE234" t="s">
        <v>2564</v>
      </c>
      <c r="AF234" t="s">
        <v>2565</v>
      </c>
      <c r="AG234" t="s">
        <v>2622</v>
      </c>
      <c r="AH234" t="s">
        <v>2615</v>
      </c>
      <c r="AI234" t="s">
        <v>2566</v>
      </c>
    </row>
    <row r="235" spans="1:35" x14ac:dyDescent="0.3">
      <c r="A235" t="s">
        <v>2636</v>
      </c>
      <c r="B235" t="s">
        <v>2550</v>
      </c>
      <c r="C235">
        <v>0.5</v>
      </c>
      <c r="D235" t="s">
        <v>2551</v>
      </c>
      <c r="E235" t="s">
        <v>2552</v>
      </c>
      <c r="F235">
        <v>0.46</v>
      </c>
      <c r="G235" t="s">
        <v>2553</v>
      </c>
      <c r="H235" t="s">
        <v>2552</v>
      </c>
      <c r="I235">
        <v>0.15</v>
      </c>
      <c r="J235" t="s">
        <v>2554</v>
      </c>
      <c r="K235" t="s">
        <v>2555</v>
      </c>
      <c r="L235" t="s">
        <v>2993</v>
      </c>
      <c r="M235" t="s">
        <v>2556</v>
      </c>
      <c r="N235">
        <v>136</v>
      </c>
      <c r="O235" t="s">
        <v>2557</v>
      </c>
      <c r="P235">
        <v>81</v>
      </c>
      <c r="Q235" s="2">
        <f t="shared" si="3"/>
        <v>0.59558823529411764</v>
      </c>
      <c r="R235" t="s">
        <v>2558</v>
      </c>
      <c r="S235">
        <v>-8.0962402809508696</v>
      </c>
      <c r="T235" t="s">
        <v>2559</v>
      </c>
      <c r="U235">
        <v>-5.9531178536403398E-2</v>
      </c>
      <c r="V235" t="s">
        <v>2560</v>
      </c>
      <c r="W235">
        <v>0.691034070605545</v>
      </c>
      <c r="X235" t="s">
        <v>2561</v>
      </c>
      <c r="Y235">
        <v>-1.16490909090909</v>
      </c>
      <c r="Z235" t="s">
        <v>2562</v>
      </c>
      <c r="AA235">
        <v>0.20304219287015099</v>
      </c>
      <c r="AB235" t="s">
        <v>2563</v>
      </c>
      <c r="AC235" t="s">
        <v>2637</v>
      </c>
      <c r="AD235" t="s">
        <v>2638</v>
      </c>
      <c r="AE235" t="s">
        <v>2564</v>
      </c>
      <c r="AF235" t="s">
        <v>2565</v>
      </c>
      <c r="AG235" t="s">
        <v>2639</v>
      </c>
      <c r="AH235" t="s">
        <v>2411</v>
      </c>
      <c r="AI235" t="s">
        <v>2566</v>
      </c>
    </row>
    <row r="236" spans="1:35" x14ac:dyDescent="0.3">
      <c r="A236" t="s">
        <v>2636</v>
      </c>
      <c r="B236" t="s">
        <v>2550</v>
      </c>
      <c r="C236">
        <v>0.2</v>
      </c>
      <c r="D236" t="s">
        <v>2551</v>
      </c>
      <c r="E236" t="s">
        <v>2552</v>
      </c>
      <c r="F236">
        <v>0.15</v>
      </c>
      <c r="G236" t="s">
        <v>2553</v>
      </c>
      <c r="H236" t="s">
        <v>2552</v>
      </c>
      <c r="I236">
        <v>7.0000000000000007E-2</v>
      </c>
      <c r="J236" t="s">
        <v>2570</v>
      </c>
      <c r="K236" t="s">
        <v>2574</v>
      </c>
      <c r="L236" t="s">
        <v>2994</v>
      </c>
      <c r="M236" t="s">
        <v>2556</v>
      </c>
      <c r="N236">
        <v>128</v>
      </c>
      <c r="O236" t="s">
        <v>2557</v>
      </c>
      <c r="P236">
        <v>64</v>
      </c>
      <c r="Q236" s="2">
        <f t="shared" si="3"/>
        <v>0.5</v>
      </c>
      <c r="R236" t="s">
        <v>2558</v>
      </c>
      <c r="S236">
        <v>-8.1035284533419301</v>
      </c>
      <c r="T236" t="s">
        <v>2559</v>
      </c>
      <c r="U236">
        <v>-6.3308816041733801E-2</v>
      </c>
      <c r="V236" t="s">
        <v>2560</v>
      </c>
      <c r="W236">
        <v>0.37021001351766503</v>
      </c>
      <c r="X236" t="s">
        <v>2561</v>
      </c>
      <c r="Y236">
        <v>-0.49682764560113302</v>
      </c>
      <c r="Z236" t="s">
        <v>2562</v>
      </c>
      <c r="AA236">
        <v>0.18701126373090399</v>
      </c>
      <c r="AB236" t="s">
        <v>2563</v>
      </c>
      <c r="AC236" t="s">
        <v>2688</v>
      </c>
      <c r="AD236" t="s">
        <v>2404</v>
      </c>
      <c r="AE236" t="s">
        <v>2564</v>
      </c>
      <c r="AF236" t="s">
        <v>2565</v>
      </c>
      <c r="AG236" t="s">
        <v>2688</v>
      </c>
      <c r="AH236" t="s">
        <v>2404</v>
      </c>
      <c r="AI236" t="s">
        <v>2566</v>
      </c>
    </row>
    <row r="237" spans="1:35" x14ac:dyDescent="0.3">
      <c r="A237" t="s">
        <v>2589</v>
      </c>
      <c r="B237" t="s">
        <v>2550</v>
      </c>
      <c r="C237">
        <v>0.2</v>
      </c>
      <c r="D237" t="s">
        <v>2551</v>
      </c>
      <c r="E237" t="s">
        <v>2552</v>
      </c>
      <c r="F237">
        <v>0.15</v>
      </c>
      <c r="G237" t="s">
        <v>2553</v>
      </c>
      <c r="H237" t="s">
        <v>2552</v>
      </c>
      <c r="I237">
        <v>7.0000000000000007E-2</v>
      </c>
      <c r="J237" t="s">
        <v>2554</v>
      </c>
      <c r="K237" t="s">
        <v>2567</v>
      </c>
      <c r="L237" t="s">
        <v>2995</v>
      </c>
      <c r="M237" t="s">
        <v>2556</v>
      </c>
      <c r="N237">
        <v>135</v>
      </c>
      <c r="O237" t="s">
        <v>2557</v>
      </c>
      <c r="P237">
        <v>79</v>
      </c>
      <c r="Q237" s="2">
        <f t="shared" si="3"/>
        <v>0.58518518518518514</v>
      </c>
      <c r="R237" t="s">
        <v>2558</v>
      </c>
      <c r="S237">
        <v>-8.2577715075734499</v>
      </c>
      <c r="T237" t="s">
        <v>2559</v>
      </c>
      <c r="U237">
        <v>-6.1168677833877402E-2</v>
      </c>
      <c r="V237" t="s">
        <v>2560</v>
      </c>
      <c r="W237">
        <v>0.310253164556961</v>
      </c>
      <c r="X237" t="s">
        <v>2561</v>
      </c>
      <c r="Y237">
        <v>-0.58513877692095395</v>
      </c>
      <c r="Z237" t="s">
        <v>2562</v>
      </c>
      <c r="AA237">
        <v>0.17211227876544999</v>
      </c>
      <c r="AB237" t="s">
        <v>2563</v>
      </c>
      <c r="AC237" t="s">
        <v>2627</v>
      </c>
      <c r="AD237" t="s">
        <v>2593</v>
      </c>
      <c r="AE237" t="s">
        <v>2564</v>
      </c>
      <c r="AF237" t="s">
        <v>2565</v>
      </c>
      <c r="AG237" t="s">
        <v>2627</v>
      </c>
      <c r="AH237" t="s">
        <v>2593</v>
      </c>
      <c r="AI237" t="s">
        <v>2566</v>
      </c>
    </row>
    <row r="238" spans="1:35" x14ac:dyDescent="0.3">
      <c r="A238" t="s">
        <v>2589</v>
      </c>
      <c r="B238" t="s">
        <v>2550</v>
      </c>
      <c r="C238">
        <v>0.5</v>
      </c>
      <c r="D238" t="s">
        <v>2551</v>
      </c>
      <c r="E238" t="s">
        <v>2552</v>
      </c>
      <c r="F238">
        <v>0.46</v>
      </c>
      <c r="G238" t="s">
        <v>2553</v>
      </c>
      <c r="H238" t="s">
        <v>2552</v>
      </c>
      <c r="I238">
        <v>0.15</v>
      </c>
      <c r="J238" t="s">
        <v>2575</v>
      </c>
      <c r="K238" t="s">
        <v>2577</v>
      </c>
      <c r="L238" t="s">
        <v>2996</v>
      </c>
      <c r="M238" t="s">
        <v>2556</v>
      </c>
      <c r="N238">
        <v>139</v>
      </c>
      <c r="O238" t="s">
        <v>2557</v>
      </c>
      <c r="P238">
        <v>86</v>
      </c>
      <c r="Q238" s="2">
        <f t="shared" si="3"/>
        <v>0.61870503597122306</v>
      </c>
      <c r="R238" t="s">
        <v>2558</v>
      </c>
      <c r="S238">
        <v>-8.3633306298071197</v>
      </c>
      <c r="T238" t="s">
        <v>2559</v>
      </c>
      <c r="U238">
        <v>-6.0167846257605101E-2</v>
      </c>
      <c r="V238" t="s">
        <v>2560</v>
      </c>
      <c r="W238">
        <v>1.0461584850323999</v>
      </c>
      <c r="X238" t="s">
        <v>2561</v>
      </c>
      <c r="Y238">
        <v>-1.8553388743885599</v>
      </c>
      <c r="Z238" t="s">
        <v>2562</v>
      </c>
      <c r="AA238">
        <v>0.27557768084074302</v>
      </c>
      <c r="AB238" t="s">
        <v>2563</v>
      </c>
      <c r="AC238" t="s">
        <v>2600</v>
      </c>
      <c r="AD238" t="s">
        <v>2601</v>
      </c>
      <c r="AE238" t="s">
        <v>2564</v>
      </c>
      <c r="AF238" t="s">
        <v>2565</v>
      </c>
      <c r="AG238" t="s">
        <v>2600</v>
      </c>
      <c r="AH238" t="s">
        <v>2601</v>
      </c>
      <c r="AI238" t="s">
        <v>2566</v>
      </c>
    </row>
    <row r="239" spans="1:35" x14ac:dyDescent="0.3">
      <c r="A239" t="s">
        <v>2692</v>
      </c>
      <c r="B239" t="s">
        <v>2550</v>
      </c>
      <c r="C239">
        <v>0.2</v>
      </c>
      <c r="D239" t="s">
        <v>2551</v>
      </c>
      <c r="E239" t="s">
        <v>2552</v>
      </c>
      <c r="F239">
        <v>0.15</v>
      </c>
      <c r="G239" t="s">
        <v>2553</v>
      </c>
      <c r="H239" t="s">
        <v>2552</v>
      </c>
      <c r="I239">
        <v>7.0000000000000007E-2</v>
      </c>
      <c r="J239" t="s">
        <v>2570</v>
      </c>
      <c r="K239" t="s">
        <v>2571</v>
      </c>
      <c r="L239" t="s">
        <v>2997</v>
      </c>
      <c r="M239" t="s">
        <v>2556</v>
      </c>
      <c r="N239">
        <v>376</v>
      </c>
      <c r="O239" t="s">
        <v>2557</v>
      </c>
      <c r="P239">
        <v>172</v>
      </c>
      <c r="Q239" s="2">
        <f t="shared" si="3"/>
        <v>0.45744680851063829</v>
      </c>
      <c r="R239" t="s">
        <v>2558</v>
      </c>
      <c r="S239">
        <v>-8.5077417006855303</v>
      </c>
      <c r="T239" t="s">
        <v>2559</v>
      </c>
      <c r="U239">
        <v>-2.2626972608206199E-2</v>
      </c>
      <c r="V239" t="s">
        <v>2560</v>
      </c>
      <c r="W239">
        <v>0.53019130219544397</v>
      </c>
      <c r="X239" t="s">
        <v>2561</v>
      </c>
      <c r="Y239">
        <v>-0.48872865528579301</v>
      </c>
      <c r="Z239" t="s">
        <v>2562</v>
      </c>
      <c r="AA239">
        <v>0.35169185297383998</v>
      </c>
      <c r="AB239" t="s">
        <v>2563</v>
      </c>
      <c r="AC239" t="s">
        <v>2467</v>
      </c>
      <c r="AD239" t="s">
        <v>2404</v>
      </c>
      <c r="AE239" t="s">
        <v>2564</v>
      </c>
      <c r="AF239" t="s">
        <v>2565</v>
      </c>
      <c r="AG239" t="s">
        <v>2746</v>
      </c>
      <c r="AH239" t="s">
        <v>2418</v>
      </c>
      <c r="AI239" t="s">
        <v>2566</v>
      </c>
    </row>
    <row r="240" spans="1:35" x14ac:dyDescent="0.3">
      <c r="A240" t="s">
        <v>2752</v>
      </c>
      <c r="B240" t="s">
        <v>2550</v>
      </c>
      <c r="C240">
        <v>0.3</v>
      </c>
      <c r="D240" t="s">
        <v>2551</v>
      </c>
      <c r="E240" t="s">
        <v>2552</v>
      </c>
      <c r="F240">
        <v>0.26</v>
      </c>
      <c r="G240" t="s">
        <v>2553</v>
      </c>
      <c r="H240" t="s">
        <v>2552</v>
      </c>
      <c r="I240">
        <v>0.1</v>
      </c>
      <c r="J240" t="s">
        <v>2575</v>
      </c>
      <c r="K240" t="s">
        <v>2578</v>
      </c>
      <c r="L240" t="s">
        <v>2998</v>
      </c>
      <c r="M240" t="s">
        <v>2556</v>
      </c>
      <c r="N240">
        <v>246</v>
      </c>
      <c r="O240" t="s">
        <v>2557</v>
      </c>
      <c r="P240">
        <v>180</v>
      </c>
      <c r="Q240" s="2">
        <f t="shared" si="3"/>
        <v>0.73170731707317072</v>
      </c>
      <c r="R240" t="s">
        <v>2558</v>
      </c>
      <c r="S240">
        <v>-8.6107707990640794</v>
      </c>
      <c r="T240" t="s">
        <v>2559</v>
      </c>
      <c r="U240">
        <v>-3.5003133329528799E-2</v>
      </c>
      <c r="V240" t="s">
        <v>2560</v>
      </c>
      <c r="W240">
        <v>0.74007221267752299</v>
      </c>
      <c r="X240" t="s">
        <v>2561</v>
      </c>
      <c r="Y240">
        <v>-2.1488449860760301</v>
      </c>
      <c r="Z240" t="s">
        <v>2562</v>
      </c>
      <c r="AA240">
        <v>0.501005306923342</v>
      </c>
      <c r="AB240" t="s">
        <v>2563</v>
      </c>
      <c r="AC240" t="s">
        <v>2452</v>
      </c>
      <c r="AD240" t="s">
        <v>2404</v>
      </c>
      <c r="AE240" t="s">
        <v>2564</v>
      </c>
      <c r="AF240" t="s">
        <v>2565</v>
      </c>
      <c r="AG240" t="s">
        <v>2729</v>
      </c>
      <c r="AH240" t="s">
        <v>2404</v>
      </c>
      <c r="AI240" t="s">
        <v>2566</v>
      </c>
    </row>
    <row r="241" spans="1:35" x14ac:dyDescent="0.3">
      <c r="A241" t="s">
        <v>2636</v>
      </c>
      <c r="B241" t="s">
        <v>2550</v>
      </c>
      <c r="C241">
        <v>0.2</v>
      </c>
      <c r="D241" t="s">
        <v>2551</v>
      </c>
      <c r="E241" t="s">
        <v>2552</v>
      </c>
      <c r="F241">
        <v>0.15</v>
      </c>
      <c r="G241" t="s">
        <v>2553</v>
      </c>
      <c r="H241" t="s">
        <v>2552</v>
      </c>
      <c r="I241">
        <v>7.0000000000000007E-2</v>
      </c>
      <c r="J241" t="s">
        <v>2554</v>
      </c>
      <c r="K241" t="s">
        <v>2569</v>
      </c>
      <c r="L241" t="s">
        <v>2999</v>
      </c>
      <c r="M241" t="s">
        <v>2556</v>
      </c>
      <c r="N241">
        <v>136</v>
      </c>
      <c r="O241" t="s">
        <v>2557</v>
      </c>
      <c r="P241">
        <v>71</v>
      </c>
      <c r="Q241" s="2">
        <f t="shared" si="3"/>
        <v>0.5220588235294118</v>
      </c>
      <c r="R241" t="s">
        <v>2558</v>
      </c>
      <c r="S241">
        <v>-8.6354633150224398</v>
      </c>
      <c r="T241" t="s">
        <v>2559</v>
      </c>
      <c r="U241">
        <v>-6.3496053786929699E-2</v>
      </c>
      <c r="V241" t="s">
        <v>2560</v>
      </c>
      <c r="W241">
        <v>0.42015143269703598</v>
      </c>
      <c r="X241" t="s">
        <v>2561</v>
      </c>
      <c r="Y241">
        <v>-0.59178792363864596</v>
      </c>
      <c r="Z241" t="s">
        <v>2562</v>
      </c>
      <c r="AA241">
        <v>0.18077137246184699</v>
      </c>
      <c r="AB241" t="s">
        <v>2563</v>
      </c>
      <c r="AC241" t="s">
        <v>2688</v>
      </c>
      <c r="AD241" t="s">
        <v>2404</v>
      </c>
      <c r="AE241" t="s">
        <v>2564</v>
      </c>
      <c r="AF241" t="s">
        <v>2565</v>
      </c>
      <c r="AG241" t="s">
        <v>2688</v>
      </c>
      <c r="AH241" t="s">
        <v>2404</v>
      </c>
      <c r="AI241" t="s">
        <v>2566</v>
      </c>
    </row>
    <row r="242" spans="1:35" x14ac:dyDescent="0.3">
      <c r="A242" t="s">
        <v>2589</v>
      </c>
      <c r="B242" t="s">
        <v>2550</v>
      </c>
      <c r="C242">
        <v>0.3</v>
      </c>
      <c r="D242" t="s">
        <v>2551</v>
      </c>
      <c r="E242" t="s">
        <v>2552</v>
      </c>
      <c r="F242">
        <v>0.26</v>
      </c>
      <c r="G242" t="s">
        <v>2553</v>
      </c>
      <c r="H242" t="s">
        <v>2552</v>
      </c>
      <c r="I242">
        <v>0.1</v>
      </c>
      <c r="J242" t="s">
        <v>2570</v>
      </c>
      <c r="K242" t="s">
        <v>2573</v>
      </c>
      <c r="L242" t="s">
        <v>3000</v>
      </c>
      <c r="M242" t="s">
        <v>2556</v>
      </c>
      <c r="N242">
        <v>140</v>
      </c>
      <c r="O242" t="s">
        <v>2557</v>
      </c>
      <c r="P242">
        <v>91</v>
      </c>
      <c r="Q242" s="2">
        <f t="shared" si="3"/>
        <v>0.65</v>
      </c>
      <c r="R242" t="s">
        <v>2558</v>
      </c>
      <c r="S242">
        <v>-8.8067564705354702</v>
      </c>
      <c r="T242" t="s">
        <v>2559</v>
      </c>
      <c r="U242">
        <v>-6.2905403360967602E-2</v>
      </c>
      <c r="V242" t="s">
        <v>2560</v>
      </c>
      <c r="W242">
        <v>0.598167511312796</v>
      </c>
      <c r="X242" t="s">
        <v>2561</v>
      </c>
      <c r="Y242">
        <v>-1.29061224489795</v>
      </c>
      <c r="Z242" t="s">
        <v>2562</v>
      </c>
      <c r="AA242">
        <v>0.21703430179157401</v>
      </c>
      <c r="AB242" t="s">
        <v>2563</v>
      </c>
      <c r="AC242" t="s">
        <v>2609</v>
      </c>
      <c r="AD242" t="s">
        <v>2593</v>
      </c>
      <c r="AE242" t="s">
        <v>2564</v>
      </c>
      <c r="AF242" t="s">
        <v>2565</v>
      </c>
      <c r="AG242" t="s">
        <v>2609</v>
      </c>
      <c r="AH242" t="s">
        <v>2593</v>
      </c>
      <c r="AI242" t="s">
        <v>2566</v>
      </c>
    </row>
    <row r="243" spans="1:35" x14ac:dyDescent="0.3">
      <c r="A243" t="s">
        <v>2589</v>
      </c>
      <c r="B243" t="s">
        <v>2550</v>
      </c>
      <c r="C243">
        <v>0.2</v>
      </c>
      <c r="D243" t="s">
        <v>2551</v>
      </c>
      <c r="E243" t="s">
        <v>2552</v>
      </c>
      <c r="F243">
        <v>0.15</v>
      </c>
      <c r="G243" t="s">
        <v>2553</v>
      </c>
      <c r="H243" t="s">
        <v>2552</v>
      </c>
      <c r="I243">
        <v>7.0000000000000007E-2</v>
      </c>
      <c r="J243" t="s">
        <v>2570</v>
      </c>
      <c r="K243" t="s">
        <v>2571</v>
      </c>
      <c r="L243" t="s">
        <v>3001</v>
      </c>
      <c r="M243" t="s">
        <v>2556</v>
      </c>
      <c r="N243">
        <v>140</v>
      </c>
      <c r="O243" t="s">
        <v>2557</v>
      </c>
      <c r="P243">
        <v>65</v>
      </c>
      <c r="Q243" s="2">
        <f t="shared" si="3"/>
        <v>0.4642857142857143</v>
      </c>
      <c r="R243" t="s">
        <v>2558</v>
      </c>
      <c r="S243">
        <v>-8.8897901650692894</v>
      </c>
      <c r="T243" t="s">
        <v>2559</v>
      </c>
      <c r="U243">
        <v>-6.3498501179066399E-2</v>
      </c>
      <c r="V243" t="s">
        <v>2560</v>
      </c>
      <c r="W243">
        <v>0.34738461538461501</v>
      </c>
      <c r="X243" t="s">
        <v>2561</v>
      </c>
      <c r="Y243">
        <v>-0.42526743466309802</v>
      </c>
      <c r="Z243" t="s">
        <v>2562</v>
      </c>
      <c r="AA243">
        <v>0.12649938858724299</v>
      </c>
      <c r="AB243" t="s">
        <v>2563</v>
      </c>
      <c r="AC243" t="s">
        <v>2509</v>
      </c>
      <c r="AD243" t="s">
        <v>2408</v>
      </c>
      <c r="AE243" t="s">
        <v>2564</v>
      </c>
      <c r="AF243" t="s">
        <v>2565</v>
      </c>
      <c r="AG243" t="s">
        <v>2509</v>
      </c>
      <c r="AH243" t="s">
        <v>2408</v>
      </c>
      <c r="AI243" t="s">
        <v>2566</v>
      </c>
    </row>
    <row r="244" spans="1:35" x14ac:dyDescent="0.3">
      <c r="A244" t="s">
        <v>2589</v>
      </c>
      <c r="B244" t="s">
        <v>2550</v>
      </c>
      <c r="C244">
        <v>0.25</v>
      </c>
      <c r="D244" t="s">
        <v>2551</v>
      </c>
      <c r="E244" t="s">
        <v>2552</v>
      </c>
      <c r="F244">
        <v>0.2</v>
      </c>
      <c r="G244" t="s">
        <v>2553</v>
      </c>
      <c r="H244" t="s">
        <v>2552</v>
      </c>
      <c r="I244">
        <v>0.08</v>
      </c>
      <c r="J244" t="s">
        <v>2575</v>
      </c>
      <c r="K244" t="s">
        <v>2579</v>
      </c>
      <c r="L244" t="s">
        <v>3002</v>
      </c>
      <c r="M244" t="s">
        <v>2556</v>
      </c>
      <c r="N244">
        <v>139</v>
      </c>
      <c r="O244" t="s">
        <v>2557</v>
      </c>
      <c r="P244">
        <v>85</v>
      </c>
      <c r="Q244" s="2">
        <f t="shared" si="3"/>
        <v>0.61151079136690645</v>
      </c>
      <c r="R244" t="s">
        <v>2558</v>
      </c>
      <c r="S244">
        <v>-8.8941820432813508</v>
      </c>
      <c r="T244" t="s">
        <v>2559</v>
      </c>
      <c r="U244">
        <v>-6.3986921174686004E-2</v>
      </c>
      <c r="V244" t="s">
        <v>2560</v>
      </c>
      <c r="W244">
        <v>0.64419673635673202</v>
      </c>
      <c r="X244" t="s">
        <v>2561</v>
      </c>
      <c r="Y244">
        <v>-1.1787204561778399</v>
      </c>
      <c r="Z244" t="s">
        <v>2562</v>
      </c>
      <c r="AA244">
        <v>0.21321926643543701</v>
      </c>
      <c r="AB244" t="s">
        <v>2563</v>
      </c>
      <c r="AC244" t="s">
        <v>2622</v>
      </c>
      <c r="AD244" t="s">
        <v>2615</v>
      </c>
      <c r="AE244" t="s">
        <v>2564</v>
      </c>
      <c r="AF244" t="s">
        <v>2565</v>
      </c>
      <c r="AG244" t="s">
        <v>2625</v>
      </c>
      <c r="AH244" t="s">
        <v>2617</v>
      </c>
      <c r="AI244" t="s">
        <v>2566</v>
      </c>
    </row>
    <row r="245" spans="1:35" x14ac:dyDescent="0.3">
      <c r="A245" t="s">
        <v>2636</v>
      </c>
      <c r="B245" t="s">
        <v>2550</v>
      </c>
      <c r="C245">
        <v>0.25</v>
      </c>
      <c r="D245" t="s">
        <v>2551</v>
      </c>
      <c r="E245" t="s">
        <v>2552</v>
      </c>
      <c r="F245">
        <v>0.2</v>
      </c>
      <c r="G245" t="s">
        <v>2553</v>
      </c>
      <c r="H245" t="s">
        <v>2552</v>
      </c>
      <c r="I245">
        <v>0.08</v>
      </c>
      <c r="J245" t="s">
        <v>2554</v>
      </c>
      <c r="K245" t="s">
        <v>2569</v>
      </c>
      <c r="L245" t="s">
        <v>3003</v>
      </c>
      <c r="M245" t="s">
        <v>2556</v>
      </c>
      <c r="N245">
        <v>136</v>
      </c>
      <c r="O245" t="s">
        <v>2557</v>
      </c>
      <c r="P245">
        <v>72</v>
      </c>
      <c r="Q245" s="2">
        <f t="shared" si="3"/>
        <v>0.52941176470588236</v>
      </c>
      <c r="R245" t="s">
        <v>2558</v>
      </c>
      <c r="S245">
        <v>-9.6392230340716694</v>
      </c>
      <c r="T245" t="s">
        <v>2559</v>
      </c>
      <c r="U245">
        <v>-7.0876639956409304E-2</v>
      </c>
      <c r="V245" t="s">
        <v>2560</v>
      </c>
      <c r="W245">
        <v>0.51819444444444396</v>
      </c>
      <c r="X245" t="s">
        <v>2561</v>
      </c>
      <c r="Y245">
        <v>-0.73358160990736898</v>
      </c>
      <c r="Z245" t="s">
        <v>2562</v>
      </c>
      <c r="AA245">
        <v>0.206654220183492</v>
      </c>
      <c r="AB245" t="s">
        <v>2563</v>
      </c>
      <c r="AC245" t="s">
        <v>2679</v>
      </c>
      <c r="AD245" t="s">
        <v>2404</v>
      </c>
      <c r="AE245" t="s">
        <v>2564</v>
      </c>
      <c r="AF245" t="s">
        <v>2565</v>
      </c>
      <c r="AG245" t="s">
        <v>2679</v>
      </c>
      <c r="AH245" t="s">
        <v>2404</v>
      </c>
      <c r="AI245" t="s">
        <v>2566</v>
      </c>
    </row>
    <row r="246" spans="1:35" x14ac:dyDescent="0.3">
      <c r="A246" t="s">
        <v>2630</v>
      </c>
      <c r="B246" t="s">
        <v>2550</v>
      </c>
      <c r="C246">
        <v>0.2</v>
      </c>
      <c r="D246" t="s">
        <v>2551</v>
      </c>
      <c r="E246" t="s">
        <v>2552</v>
      </c>
      <c r="F246">
        <v>0.15</v>
      </c>
      <c r="G246" t="s">
        <v>2553</v>
      </c>
      <c r="H246" t="s">
        <v>2552</v>
      </c>
      <c r="I246">
        <v>7.0000000000000007E-2</v>
      </c>
      <c r="J246" t="s">
        <v>2570</v>
      </c>
      <c r="K246" t="s">
        <v>2572</v>
      </c>
      <c r="L246" t="s">
        <v>3004</v>
      </c>
      <c r="M246" t="s">
        <v>2556</v>
      </c>
      <c r="N246">
        <v>95</v>
      </c>
      <c r="O246" t="s">
        <v>2557</v>
      </c>
      <c r="P246">
        <v>49</v>
      </c>
      <c r="Q246" s="2">
        <f t="shared" si="3"/>
        <v>0.51578947368421058</v>
      </c>
      <c r="R246" t="s">
        <v>2558</v>
      </c>
      <c r="S246">
        <v>-10.7697901650692</v>
      </c>
      <c r="T246" t="s">
        <v>2559</v>
      </c>
      <c r="U246">
        <v>-0.113366212263887</v>
      </c>
      <c r="V246" t="s">
        <v>2560</v>
      </c>
      <c r="W246">
        <v>0.34020408163265298</v>
      </c>
      <c r="X246" t="s">
        <v>2561</v>
      </c>
      <c r="Y246">
        <v>-0.59651717750150601</v>
      </c>
      <c r="Z246" t="s">
        <v>2562</v>
      </c>
      <c r="AA246">
        <v>0.111674202734327</v>
      </c>
      <c r="AB246" t="s">
        <v>2563</v>
      </c>
      <c r="AC246" t="s">
        <v>2627</v>
      </c>
      <c r="AD246" t="s">
        <v>2593</v>
      </c>
      <c r="AE246" t="s">
        <v>2564</v>
      </c>
      <c r="AF246" t="s">
        <v>2565</v>
      </c>
      <c r="AG246" t="s">
        <v>2627</v>
      </c>
      <c r="AH246" t="s">
        <v>2593</v>
      </c>
      <c r="AI246" t="s">
        <v>2566</v>
      </c>
    </row>
    <row r="247" spans="1:35" x14ac:dyDescent="0.3">
      <c r="A247" t="s">
        <v>2630</v>
      </c>
      <c r="B247" t="s">
        <v>2550</v>
      </c>
      <c r="C247">
        <v>0.2</v>
      </c>
      <c r="D247" t="s">
        <v>2551</v>
      </c>
      <c r="E247" t="s">
        <v>2552</v>
      </c>
      <c r="F247">
        <v>0.15</v>
      </c>
      <c r="G247" t="s">
        <v>2553</v>
      </c>
      <c r="H247" t="s">
        <v>2552</v>
      </c>
      <c r="I247">
        <v>7.0000000000000007E-2</v>
      </c>
      <c r="J247" t="s">
        <v>2554</v>
      </c>
      <c r="K247" t="s">
        <v>2568</v>
      </c>
      <c r="L247" t="s">
        <v>3005</v>
      </c>
      <c r="M247" t="s">
        <v>2556</v>
      </c>
      <c r="N247">
        <v>90</v>
      </c>
      <c r="O247" t="s">
        <v>2557</v>
      </c>
      <c r="P247">
        <v>50</v>
      </c>
      <c r="Q247" s="2">
        <f t="shared" si="3"/>
        <v>0.55555555555555558</v>
      </c>
      <c r="R247" t="s">
        <v>2558</v>
      </c>
      <c r="S247">
        <v>-10.7877715075734</v>
      </c>
      <c r="T247" t="s">
        <v>2559</v>
      </c>
      <c r="U247">
        <v>-0.119864127861927</v>
      </c>
      <c r="V247" t="s">
        <v>2560</v>
      </c>
      <c r="W247">
        <v>0.34999999999999898</v>
      </c>
      <c r="X247" t="s">
        <v>2561</v>
      </c>
      <c r="Y247">
        <v>-0.70719428768933601</v>
      </c>
      <c r="Z247" t="s">
        <v>2562</v>
      </c>
      <c r="AA247">
        <v>0.13645388327927099</v>
      </c>
      <c r="AB247" t="s">
        <v>2563</v>
      </c>
      <c r="AC247" t="s">
        <v>2627</v>
      </c>
      <c r="AD247" t="s">
        <v>2593</v>
      </c>
      <c r="AE247" t="s">
        <v>2564</v>
      </c>
      <c r="AF247" t="s">
        <v>2565</v>
      </c>
      <c r="AG247" t="s">
        <v>2627</v>
      </c>
      <c r="AH247" t="s">
        <v>2593</v>
      </c>
      <c r="AI247" t="s">
        <v>2566</v>
      </c>
    </row>
    <row r="248" spans="1:35" x14ac:dyDescent="0.3">
      <c r="A248" t="s">
        <v>2589</v>
      </c>
      <c r="B248" t="s">
        <v>2550</v>
      </c>
      <c r="C248">
        <v>0.25</v>
      </c>
      <c r="D248" t="s">
        <v>2551</v>
      </c>
      <c r="E248" t="s">
        <v>2552</v>
      </c>
      <c r="F248">
        <v>0.2</v>
      </c>
      <c r="G248" t="s">
        <v>2553</v>
      </c>
      <c r="H248" t="s">
        <v>2552</v>
      </c>
      <c r="I248">
        <v>0.08</v>
      </c>
      <c r="J248" t="s">
        <v>2554</v>
      </c>
      <c r="K248" t="s">
        <v>2569</v>
      </c>
      <c r="L248" t="s">
        <v>3006</v>
      </c>
      <c r="M248" t="s">
        <v>2556</v>
      </c>
      <c r="N248">
        <v>135</v>
      </c>
      <c r="O248" t="s">
        <v>2557</v>
      </c>
      <c r="P248">
        <v>71</v>
      </c>
      <c r="Q248" s="2">
        <f t="shared" si="3"/>
        <v>0.52592592592592591</v>
      </c>
      <c r="R248" t="s">
        <v>2558</v>
      </c>
      <c r="S248">
        <v>-10.8</v>
      </c>
      <c r="T248" t="s">
        <v>2559</v>
      </c>
      <c r="U248">
        <v>-8.0000000000000696E-2</v>
      </c>
      <c r="V248" t="s">
        <v>2560</v>
      </c>
      <c r="W248">
        <v>0.58802816901408395</v>
      </c>
      <c r="X248" t="s">
        <v>2561</v>
      </c>
      <c r="Y248">
        <v>-0.82109374999999996</v>
      </c>
      <c r="Z248" t="s">
        <v>2562</v>
      </c>
      <c r="AA248">
        <v>0.24189388069656201</v>
      </c>
      <c r="AB248" t="s">
        <v>2563</v>
      </c>
      <c r="AC248" t="s">
        <v>2621</v>
      </c>
      <c r="AD248" t="s">
        <v>2418</v>
      </c>
      <c r="AE248" t="s">
        <v>2564</v>
      </c>
      <c r="AF248" t="s">
        <v>2565</v>
      </c>
      <c r="AG248" t="s">
        <v>2621</v>
      </c>
      <c r="AH248" t="s">
        <v>2418</v>
      </c>
      <c r="AI248" t="s">
        <v>2566</v>
      </c>
    </row>
    <row r="249" spans="1:35" x14ac:dyDescent="0.3">
      <c r="A249" t="s">
        <v>2630</v>
      </c>
      <c r="B249" t="s">
        <v>2550</v>
      </c>
      <c r="C249">
        <v>0.25</v>
      </c>
      <c r="D249" t="s">
        <v>2551</v>
      </c>
      <c r="E249" t="s">
        <v>2552</v>
      </c>
      <c r="F249">
        <v>0.2</v>
      </c>
      <c r="G249" t="s">
        <v>2553</v>
      </c>
      <c r="H249" t="s">
        <v>2552</v>
      </c>
      <c r="I249">
        <v>0.08</v>
      </c>
      <c r="J249" t="s">
        <v>2554</v>
      </c>
      <c r="K249" t="s">
        <v>2569</v>
      </c>
      <c r="L249" t="s">
        <v>3007</v>
      </c>
      <c r="M249" t="s">
        <v>2556</v>
      </c>
      <c r="N249">
        <v>90</v>
      </c>
      <c r="O249" t="s">
        <v>2557</v>
      </c>
      <c r="P249">
        <v>47</v>
      </c>
      <c r="Q249" s="2">
        <f t="shared" si="3"/>
        <v>0.52222222222222225</v>
      </c>
      <c r="R249" t="s">
        <v>2558</v>
      </c>
      <c r="S249">
        <v>-10.81</v>
      </c>
      <c r="T249" t="s">
        <v>2559</v>
      </c>
      <c r="U249">
        <v>-0.120111111111111</v>
      </c>
      <c r="V249" t="s">
        <v>2560</v>
      </c>
      <c r="W249">
        <v>0.57531914893616898</v>
      </c>
      <c r="X249" t="s">
        <v>2561</v>
      </c>
      <c r="Y249">
        <v>-0.88023255813953505</v>
      </c>
      <c r="Z249" t="s">
        <v>2562</v>
      </c>
      <c r="AA249">
        <v>0.17373112461364501</v>
      </c>
      <c r="AB249" t="s">
        <v>2563</v>
      </c>
      <c r="AC249" t="s">
        <v>2621</v>
      </c>
      <c r="AD249" t="s">
        <v>2418</v>
      </c>
      <c r="AE249" t="s">
        <v>2564</v>
      </c>
      <c r="AF249" t="s">
        <v>2565</v>
      </c>
      <c r="AG249" t="s">
        <v>2621</v>
      </c>
      <c r="AH249" t="s">
        <v>2418</v>
      </c>
      <c r="AI249" t="s">
        <v>2566</v>
      </c>
    </row>
    <row r="250" spans="1:35" x14ac:dyDescent="0.3">
      <c r="A250" t="s">
        <v>2589</v>
      </c>
      <c r="B250" t="s">
        <v>2550</v>
      </c>
      <c r="C250">
        <v>0.2</v>
      </c>
      <c r="D250" t="s">
        <v>2551</v>
      </c>
      <c r="E250" t="s">
        <v>2552</v>
      </c>
      <c r="F250">
        <v>0.15</v>
      </c>
      <c r="G250" t="s">
        <v>2553</v>
      </c>
      <c r="H250" t="s">
        <v>2552</v>
      </c>
      <c r="I250">
        <v>7.0000000000000007E-2</v>
      </c>
      <c r="J250" t="s">
        <v>2554</v>
      </c>
      <c r="K250" t="s">
        <v>2568</v>
      </c>
      <c r="L250" t="s">
        <v>3008</v>
      </c>
      <c r="M250" t="s">
        <v>2556</v>
      </c>
      <c r="N250">
        <v>135</v>
      </c>
      <c r="O250" t="s">
        <v>2557</v>
      </c>
      <c r="P250">
        <v>79</v>
      </c>
      <c r="Q250" s="2">
        <f t="shared" si="3"/>
        <v>0.58518518518518514</v>
      </c>
      <c r="R250" t="s">
        <v>2558</v>
      </c>
      <c r="S250">
        <v>-10.887771507573399</v>
      </c>
      <c r="T250" t="s">
        <v>2559</v>
      </c>
      <c r="U250">
        <v>-8.0650159315358905E-2</v>
      </c>
      <c r="V250" t="s">
        <v>2560</v>
      </c>
      <c r="W250">
        <v>0.310253164556961</v>
      </c>
      <c r="X250" t="s">
        <v>2561</v>
      </c>
      <c r="Y250">
        <v>-0.63210306263523997</v>
      </c>
      <c r="Z250" t="s">
        <v>2562</v>
      </c>
      <c r="AA250">
        <v>0.18552958002674699</v>
      </c>
      <c r="AB250" t="s">
        <v>2563</v>
      </c>
      <c r="AC250" t="s">
        <v>2627</v>
      </c>
      <c r="AD250" t="s">
        <v>2593</v>
      </c>
      <c r="AE250" t="s">
        <v>2564</v>
      </c>
      <c r="AF250" t="s">
        <v>2565</v>
      </c>
      <c r="AG250" t="s">
        <v>2627</v>
      </c>
      <c r="AH250" t="s">
        <v>2593</v>
      </c>
      <c r="AI250" t="s">
        <v>2566</v>
      </c>
    </row>
    <row r="251" spans="1:35" x14ac:dyDescent="0.3">
      <c r="A251" t="s">
        <v>2636</v>
      </c>
      <c r="B251" t="s">
        <v>2550</v>
      </c>
      <c r="C251">
        <v>0.2</v>
      </c>
      <c r="D251" t="s">
        <v>2551</v>
      </c>
      <c r="E251" t="s">
        <v>2552</v>
      </c>
      <c r="F251">
        <v>0.15</v>
      </c>
      <c r="G251" t="s">
        <v>2553</v>
      </c>
      <c r="H251" t="s">
        <v>2552</v>
      </c>
      <c r="I251">
        <v>7.0000000000000007E-2</v>
      </c>
      <c r="J251" t="s">
        <v>2570</v>
      </c>
      <c r="K251" t="s">
        <v>2573</v>
      </c>
      <c r="L251" t="s">
        <v>3009</v>
      </c>
      <c r="M251" t="s">
        <v>2556</v>
      </c>
      <c r="N251">
        <v>128</v>
      </c>
      <c r="O251" t="s">
        <v>2557</v>
      </c>
      <c r="P251">
        <v>62</v>
      </c>
      <c r="Q251" s="2">
        <f t="shared" si="3"/>
        <v>0.484375</v>
      </c>
      <c r="R251" t="s">
        <v>2558</v>
      </c>
      <c r="S251">
        <v>-11.883528453341899</v>
      </c>
      <c r="T251" t="s">
        <v>2559</v>
      </c>
      <c r="U251">
        <v>-9.2840066041733796E-2</v>
      </c>
      <c r="V251" t="s">
        <v>2560</v>
      </c>
      <c r="W251">
        <v>0.37779743330855797</v>
      </c>
      <c r="X251" t="s">
        <v>2561</v>
      </c>
      <c r="Y251">
        <v>-0.53495408058291605</v>
      </c>
      <c r="Z251" t="s">
        <v>2562</v>
      </c>
      <c r="AA251">
        <v>0.17428353082183701</v>
      </c>
      <c r="AB251" t="s">
        <v>2563</v>
      </c>
      <c r="AC251" t="s">
        <v>2688</v>
      </c>
      <c r="AD251" t="s">
        <v>2404</v>
      </c>
      <c r="AE251" t="s">
        <v>2564</v>
      </c>
      <c r="AF251" t="s">
        <v>2565</v>
      </c>
      <c r="AG251" t="s">
        <v>2688</v>
      </c>
      <c r="AH251" t="s">
        <v>2404</v>
      </c>
      <c r="AI251" t="s">
        <v>2566</v>
      </c>
    </row>
    <row r="252" spans="1:35" x14ac:dyDescent="0.3">
      <c r="A252" t="s">
        <v>2692</v>
      </c>
      <c r="B252" t="s">
        <v>2550</v>
      </c>
      <c r="C252">
        <v>0.3</v>
      </c>
      <c r="D252" t="s">
        <v>2551</v>
      </c>
      <c r="E252" t="s">
        <v>2552</v>
      </c>
      <c r="F252">
        <v>0.26</v>
      </c>
      <c r="G252" t="s">
        <v>2553</v>
      </c>
      <c r="H252" t="s">
        <v>2552</v>
      </c>
      <c r="I252">
        <v>0.1</v>
      </c>
      <c r="J252" t="s">
        <v>2570</v>
      </c>
      <c r="K252" t="s">
        <v>2572</v>
      </c>
      <c r="L252" t="s">
        <v>3010</v>
      </c>
      <c r="M252" t="s">
        <v>2556</v>
      </c>
      <c r="N252">
        <v>376</v>
      </c>
      <c r="O252" t="s">
        <v>2557</v>
      </c>
      <c r="P252">
        <v>243</v>
      </c>
      <c r="Q252" s="2">
        <f t="shared" si="3"/>
        <v>0.64627659574468088</v>
      </c>
      <c r="R252" t="s">
        <v>2558</v>
      </c>
      <c r="S252">
        <v>-11.9617569619507</v>
      </c>
      <c r="T252" t="s">
        <v>2559</v>
      </c>
      <c r="U252">
        <v>-3.1813183409443502E-2</v>
      </c>
      <c r="V252" t="s">
        <v>2560</v>
      </c>
      <c r="W252">
        <v>0.63072230729656398</v>
      </c>
      <c r="X252" t="s">
        <v>2561</v>
      </c>
      <c r="Y252">
        <v>-1.2423103581580099</v>
      </c>
      <c r="Z252" t="s">
        <v>2562</v>
      </c>
      <c r="AA252">
        <v>0.54209903379707403</v>
      </c>
      <c r="AB252" t="s">
        <v>2563</v>
      </c>
      <c r="AC252" t="s">
        <v>2724</v>
      </c>
      <c r="AD252" t="s">
        <v>2418</v>
      </c>
      <c r="AE252" t="s">
        <v>2564</v>
      </c>
      <c r="AF252" t="s">
        <v>2565</v>
      </c>
      <c r="AG252" t="s">
        <v>2725</v>
      </c>
      <c r="AH252" t="s">
        <v>2418</v>
      </c>
      <c r="AI252" t="s">
        <v>2566</v>
      </c>
    </row>
    <row r="253" spans="1:35" x14ac:dyDescent="0.3">
      <c r="A253" t="s">
        <v>2630</v>
      </c>
      <c r="B253" t="s">
        <v>2550</v>
      </c>
      <c r="C253">
        <v>0.25</v>
      </c>
      <c r="D253" t="s">
        <v>2551</v>
      </c>
      <c r="E253" t="s">
        <v>2552</v>
      </c>
      <c r="F253">
        <v>0.2</v>
      </c>
      <c r="G253" t="s">
        <v>2553</v>
      </c>
      <c r="H253" t="s">
        <v>2552</v>
      </c>
      <c r="I253">
        <v>0.08</v>
      </c>
      <c r="J253" t="s">
        <v>2570</v>
      </c>
      <c r="K253" t="s">
        <v>2574</v>
      </c>
      <c r="L253" t="s">
        <v>3011</v>
      </c>
      <c r="M253" t="s">
        <v>2556</v>
      </c>
      <c r="N253">
        <v>95</v>
      </c>
      <c r="O253" t="s">
        <v>2557</v>
      </c>
      <c r="P253">
        <v>50</v>
      </c>
      <c r="Q253" s="2">
        <f t="shared" si="3"/>
        <v>0.52631578947368418</v>
      </c>
      <c r="R253" t="s">
        <v>2558</v>
      </c>
      <c r="S253">
        <v>-11.9967564705355</v>
      </c>
      <c r="T253" t="s">
        <v>2559</v>
      </c>
      <c r="U253">
        <v>-0.126281647058268</v>
      </c>
      <c r="V253" t="s">
        <v>2560</v>
      </c>
      <c r="W253">
        <v>0.52506487058928897</v>
      </c>
      <c r="X253" t="s">
        <v>2561</v>
      </c>
      <c r="Y253">
        <v>-0.84999999999999898</v>
      </c>
      <c r="Z253" t="s">
        <v>2562</v>
      </c>
      <c r="AA253">
        <v>0.17183975789765699</v>
      </c>
      <c r="AB253" t="s">
        <v>2563</v>
      </c>
      <c r="AC253" t="s">
        <v>2621</v>
      </c>
      <c r="AD253" t="s">
        <v>2418</v>
      </c>
      <c r="AE253" t="s">
        <v>2564</v>
      </c>
      <c r="AF253" t="s">
        <v>2565</v>
      </c>
      <c r="AG253" t="s">
        <v>2621</v>
      </c>
      <c r="AH253" t="s">
        <v>2418</v>
      </c>
      <c r="AI253" t="s">
        <v>2566</v>
      </c>
    </row>
    <row r="254" spans="1:35" x14ac:dyDescent="0.3">
      <c r="A254" t="s">
        <v>2630</v>
      </c>
      <c r="B254" t="s">
        <v>2550</v>
      </c>
      <c r="C254">
        <v>0.2</v>
      </c>
      <c r="D254" t="s">
        <v>2551</v>
      </c>
      <c r="E254" t="s">
        <v>2552</v>
      </c>
      <c r="F254">
        <v>0.15</v>
      </c>
      <c r="G254" t="s">
        <v>2553</v>
      </c>
      <c r="H254" t="s">
        <v>2552</v>
      </c>
      <c r="I254">
        <v>7.0000000000000007E-2</v>
      </c>
      <c r="J254" t="s">
        <v>2570</v>
      </c>
      <c r="K254" t="s">
        <v>2573</v>
      </c>
      <c r="L254" t="s">
        <v>3012</v>
      </c>
      <c r="M254" t="s">
        <v>2556</v>
      </c>
      <c r="N254">
        <v>95</v>
      </c>
      <c r="O254" t="s">
        <v>2557</v>
      </c>
      <c r="P254">
        <v>50</v>
      </c>
      <c r="Q254" s="2">
        <f t="shared" si="3"/>
        <v>0.52631578947368418</v>
      </c>
      <c r="R254" t="s">
        <v>2558</v>
      </c>
      <c r="S254">
        <v>-12.5697901650693</v>
      </c>
      <c r="T254" t="s">
        <v>2559</v>
      </c>
      <c r="U254">
        <v>-0.13231358068494001</v>
      </c>
      <c r="V254" t="s">
        <v>2560</v>
      </c>
      <c r="W254">
        <v>0.33399999999999902</v>
      </c>
      <c r="X254" t="s">
        <v>2561</v>
      </c>
      <c r="Y254">
        <v>-0.65043978144598402</v>
      </c>
      <c r="Z254" t="s">
        <v>2562</v>
      </c>
      <c r="AA254">
        <v>0.13030481965526999</v>
      </c>
      <c r="AB254" t="s">
        <v>2563</v>
      </c>
      <c r="AC254" t="s">
        <v>2627</v>
      </c>
      <c r="AD254" t="s">
        <v>2593</v>
      </c>
      <c r="AE254" t="s">
        <v>2564</v>
      </c>
      <c r="AF254" t="s">
        <v>2565</v>
      </c>
      <c r="AG254" t="s">
        <v>2627</v>
      </c>
      <c r="AH254" t="s">
        <v>2593</v>
      </c>
      <c r="AI254" t="s">
        <v>2566</v>
      </c>
    </row>
    <row r="255" spans="1:35" x14ac:dyDescent="0.3">
      <c r="A255" t="s">
        <v>2752</v>
      </c>
      <c r="B255" t="s">
        <v>2550</v>
      </c>
      <c r="C255">
        <v>0.4</v>
      </c>
      <c r="D255" t="s">
        <v>2551</v>
      </c>
      <c r="E255" t="s">
        <v>2552</v>
      </c>
      <c r="F255">
        <v>0.36</v>
      </c>
      <c r="G255" t="s">
        <v>2553</v>
      </c>
      <c r="H255" t="s">
        <v>2552</v>
      </c>
      <c r="I255">
        <v>0.125</v>
      </c>
      <c r="J255" t="s">
        <v>2570</v>
      </c>
      <c r="K255" t="s">
        <v>2574</v>
      </c>
      <c r="L255" t="s">
        <v>3013</v>
      </c>
      <c r="M255" t="s">
        <v>2556</v>
      </c>
      <c r="N255">
        <v>258</v>
      </c>
      <c r="O255" t="s">
        <v>2557</v>
      </c>
      <c r="P255">
        <v>178</v>
      </c>
      <c r="Q255" s="2">
        <f t="shared" si="3"/>
        <v>0.68992248062015504</v>
      </c>
      <c r="R255" t="s">
        <v>2558</v>
      </c>
      <c r="S255">
        <v>-12.942688563414601</v>
      </c>
      <c r="T255" t="s">
        <v>2559</v>
      </c>
      <c r="U255">
        <v>-5.0165459548118803E-2</v>
      </c>
      <c r="V255" t="s">
        <v>2560</v>
      </c>
      <c r="W255">
        <v>0.877103825573326</v>
      </c>
      <c r="X255" t="s">
        <v>2561</v>
      </c>
      <c r="Y255">
        <v>-2.1133396189433298</v>
      </c>
      <c r="Z255" t="s">
        <v>2562</v>
      </c>
      <c r="AA255">
        <v>0.60450510734129503</v>
      </c>
      <c r="AB255" t="s">
        <v>2563</v>
      </c>
      <c r="AC255" t="s">
        <v>2713</v>
      </c>
      <c r="AD255" t="s">
        <v>2418</v>
      </c>
      <c r="AE255" t="s">
        <v>2564</v>
      </c>
      <c r="AF255" t="s">
        <v>2565</v>
      </c>
      <c r="AG255" t="s">
        <v>2714</v>
      </c>
      <c r="AH255" t="s">
        <v>2418</v>
      </c>
      <c r="AI255" t="s">
        <v>2566</v>
      </c>
    </row>
    <row r="256" spans="1:35" x14ac:dyDescent="0.3">
      <c r="A256" t="s">
        <v>2589</v>
      </c>
      <c r="B256" t="s">
        <v>2550</v>
      </c>
      <c r="C256">
        <v>0.2</v>
      </c>
      <c r="D256" t="s">
        <v>2551</v>
      </c>
      <c r="E256" t="s">
        <v>2552</v>
      </c>
      <c r="F256">
        <v>0.15</v>
      </c>
      <c r="G256" t="s">
        <v>2553</v>
      </c>
      <c r="H256" t="s">
        <v>2552</v>
      </c>
      <c r="I256">
        <v>7.0000000000000007E-2</v>
      </c>
      <c r="J256" t="s">
        <v>2575</v>
      </c>
      <c r="K256" t="s">
        <v>2578</v>
      </c>
      <c r="L256" t="s">
        <v>3014</v>
      </c>
      <c r="M256" t="s">
        <v>2556</v>
      </c>
      <c r="N256">
        <v>139</v>
      </c>
      <c r="O256" t="s">
        <v>2557</v>
      </c>
      <c r="P256">
        <v>76</v>
      </c>
      <c r="Q256" s="2">
        <f t="shared" si="3"/>
        <v>0.5467625899280576</v>
      </c>
      <c r="R256" t="s">
        <v>2558</v>
      </c>
      <c r="S256">
        <v>-13.2932711458685</v>
      </c>
      <c r="T256" t="s">
        <v>2559</v>
      </c>
      <c r="U256">
        <v>-9.5635044214881601E-2</v>
      </c>
      <c r="V256" t="s">
        <v>2560</v>
      </c>
      <c r="W256">
        <v>0.56345752443299502</v>
      </c>
      <c r="X256" t="s">
        <v>2561</v>
      </c>
      <c r="Y256">
        <v>-0.90509746778671296</v>
      </c>
      <c r="Z256" t="s">
        <v>2562</v>
      </c>
      <c r="AA256">
        <v>0.201795956592354</v>
      </c>
      <c r="AB256" t="s">
        <v>2563</v>
      </c>
      <c r="AC256" t="s">
        <v>2509</v>
      </c>
      <c r="AD256" t="s">
        <v>2408</v>
      </c>
      <c r="AE256" t="s">
        <v>2564</v>
      </c>
      <c r="AF256" t="s">
        <v>2565</v>
      </c>
      <c r="AG256" t="s">
        <v>2629</v>
      </c>
      <c r="AH256" t="s">
        <v>2617</v>
      </c>
      <c r="AI256" t="s">
        <v>2566</v>
      </c>
    </row>
    <row r="257" spans="1:35" x14ac:dyDescent="0.3">
      <c r="A257" t="s">
        <v>2589</v>
      </c>
      <c r="B257" t="s">
        <v>2550</v>
      </c>
      <c r="C257">
        <v>0.25</v>
      </c>
      <c r="D257" t="s">
        <v>2551</v>
      </c>
      <c r="E257" t="s">
        <v>2552</v>
      </c>
      <c r="F257">
        <v>0.2</v>
      </c>
      <c r="G257" t="s">
        <v>2553</v>
      </c>
      <c r="H257" t="s">
        <v>2552</v>
      </c>
      <c r="I257">
        <v>0.08</v>
      </c>
      <c r="J257" t="s">
        <v>2570</v>
      </c>
      <c r="K257" t="s">
        <v>2573</v>
      </c>
      <c r="L257" t="s">
        <v>3015</v>
      </c>
      <c r="M257" t="s">
        <v>2556</v>
      </c>
      <c r="N257">
        <v>140</v>
      </c>
      <c r="O257" t="s">
        <v>2557</v>
      </c>
      <c r="P257">
        <v>71</v>
      </c>
      <c r="Q257" s="2">
        <f t="shared" si="3"/>
        <v>0.50714285714285712</v>
      </c>
      <c r="R257" t="s">
        <v>2558</v>
      </c>
      <c r="S257">
        <v>-13.5067564705355</v>
      </c>
      <c r="T257" t="s">
        <v>2559</v>
      </c>
      <c r="U257">
        <v>-9.6476831932396798E-2</v>
      </c>
      <c r="V257" t="s">
        <v>2560</v>
      </c>
      <c r="W257">
        <v>0.57032737365442798</v>
      </c>
      <c r="X257" t="s">
        <v>2561</v>
      </c>
      <c r="Y257">
        <v>-0.78260869565217395</v>
      </c>
      <c r="Z257" t="s">
        <v>2562</v>
      </c>
      <c r="AA257">
        <v>0.18322335237710699</v>
      </c>
      <c r="AB257" t="s">
        <v>2563</v>
      </c>
      <c r="AC257" t="s">
        <v>2622</v>
      </c>
      <c r="AD257" t="s">
        <v>2615</v>
      </c>
      <c r="AE257" t="s">
        <v>2564</v>
      </c>
      <c r="AF257" t="s">
        <v>2565</v>
      </c>
      <c r="AG257" t="s">
        <v>2622</v>
      </c>
      <c r="AH257" t="s">
        <v>2615</v>
      </c>
      <c r="AI257" t="s">
        <v>2566</v>
      </c>
    </row>
    <row r="258" spans="1:35" x14ac:dyDescent="0.3">
      <c r="A258" t="s">
        <v>2589</v>
      </c>
      <c r="B258" t="s">
        <v>2550</v>
      </c>
      <c r="C258">
        <v>0.4</v>
      </c>
      <c r="D258" t="s">
        <v>2551</v>
      </c>
      <c r="E258" t="s">
        <v>2552</v>
      </c>
      <c r="F258">
        <v>0.36</v>
      </c>
      <c r="G258" t="s">
        <v>2553</v>
      </c>
      <c r="H258" t="s">
        <v>2552</v>
      </c>
      <c r="I258">
        <v>0.125</v>
      </c>
      <c r="J258" t="s">
        <v>2575</v>
      </c>
      <c r="K258" t="s">
        <v>2579</v>
      </c>
      <c r="L258" t="s">
        <v>3016</v>
      </c>
      <c r="M258" t="s">
        <v>2556</v>
      </c>
      <c r="N258">
        <v>139</v>
      </c>
      <c r="O258" t="s">
        <v>2557</v>
      </c>
      <c r="P258">
        <v>100</v>
      </c>
      <c r="Q258" s="2">
        <f t="shared" ref="Q258:Q321" si="4">P258/N258</f>
        <v>0.71942446043165464</v>
      </c>
      <c r="R258" t="s">
        <v>2558</v>
      </c>
      <c r="S258">
        <v>-13.5462959110219</v>
      </c>
      <c r="T258" t="s">
        <v>2559</v>
      </c>
      <c r="U258">
        <v>-9.7455366266344698E-2</v>
      </c>
      <c r="V258" t="s">
        <v>2560</v>
      </c>
      <c r="W258">
        <v>0.82903704088978003</v>
      </c>
      <c r="X258" t="s">
        <v>2561</v>
      </c>
      <c r="Y258">
        <v>-2.4730769230769201</v>
      </c>
      <c r="Z258" t="s">
        <v>2562</v>
      </c>
      <c r="AA258">
        <v>0.299449804999674</v>
      </c>
      <c r="AB258" t="s">
        <v>2563</v>
      </c>
      <c r="AC258" t="s">
        <v>2606</v>
      </c>
      <c r="AD258" t="s">
        <v>2607</v>
      </c>
      <c r="AE258" t="s">
        <v>2564</v>
      </c>
      <c r="AF258" t="s">
        <v>2565</v>
      </c>
      <c r="AG258" t="s">
        <v>2606</v>
      </c>
      <c r="AH258" t="s">
        <v>2607</v>
      </c>
      <c r="AI258" t="s">
        <v>2566</v>
      </c>
    </row>
    <row r="259" spans="1:35" x14ac:dyDescent="0.3">
      <c r="A259" t="s">
        <v>2581</v>
      </c>
      <c r="B259" t="s">
        <v>2550</v>
      </c>
      <c r="C259">
        <v>0.3</v>
      </c>
      <c r="D259" t="s">
        <v>2551</v>
      </c>
      <c r="E259" t="s">
        <v>2552</v>
      </c>
      <c r="F259">
        <v>0.26</v>
      </c>
      <c r="G259" t="s">
        <v>2553</v>
      </c>
      <c r="H259" t="s">
        <v>2552</v>
      </c>
      <c r="I259">
        <v>0.1</v>
      </c>
      <c r="J259" t="s">
        <v>2575</v>
      </c>
      <c r="K259" t="s">
        <v>2576</v>
      </c>
      <c r="L259" t="s">
        <v>3017</v>
      </c>
      <c r="M259" t="s">
        <v>2556</v>
      </c>
      <c r="N259">
        <v>87</v>
      </c>
      <c r="O259" t="s">
        <v>2557</v>
      </c>
      <c r="P259">
        <v>47</v>
      </c>
      <c r="Q259" s="2">
        <f t="shared" si="4"/>
        <v>0.54022988505747127</v>
      </c>
      <c r="R259" t="s">
        <v>2558</v>
      </c>
      <c r="S259">
        <v>-13.7251680281781</v>
      </c>
      <c r="T259" t="s">
        <v>2559</v>
      </c>
      <c r="U259">
        <v>-0.157760552048024</v>
      </c>
      <c r="V259" t="s">
        <v>2560</v>
      </c>
      <c r="W259">
        <v>0.81408966422950302</v>
      </c>
      <c r="X259" t="s">
        <v>2561</v>
      </c>
      <c r="Y259">
        <v>-1.2996845561741099</v>
      </c>
      <c r="Z259" t="s">
        <v>2562</v>
      </c>
      <c r="AA259">
        <v>0.189531124870808</v>
      </c>
      <c r="AB259" t="s">
        <v>2563</v>
      </c>
      <c r="AC259" t="s">
        <v>2520</v>
      </c>
      <c r="AD259" t="s">
        <v>2487</v>
      </c>
      <c r="AE259" t="s">
        <v>2564</v>
      </c>
      <c r="AF259" t="s">
        <v>2565</v>
      </c>
      <c r="AG259" t="s">
        <v>2587</v>
      </c>
      <c r="AH259" t="s">
        <v>2487</v>
      </c>
      <c r="AI259" t="s">
        <v>2566</v>
      </c>
    </row>
    <row r="260" spans="1:35" x14ac:dyDescent="0.3">
      <c r="A260" t="s">
        <v>2581</v>
      </c>
      <c r="B260" t="s">
        <v>2550</v>
      </c>
      <c r="C260">
        <v>0.5</v>
      </c>
      <c r="D260" t="s">
        <v>2551</v>
      </c>
      <c r="E260" t="s">
        <v>2552</v>
      </c>
      <c r="F260">
        <v>0.46</v>
      </c>
      <c r="G260" t="s">
        <v>2553</v>
      </c>
      <c r="H260" t="s">
        <v>2552</v>
      </c>
      <c r="I260">
        <v>0.15</v>
      </c>
      <c r="J260" t="s">
        <v>2575</v>
      </c>
      <c r="K260" t="s">
        <v>2576</v>
      </c>
      <c r="L260" t="s">
        <v>3018</v>
      </c>
      <c r="M260" t="s">
        <v>2556</v>
      </c>
      <c r="N260">
        <v>87</v>
      </c>
      <c r="O260" t="s">
        <v>2557</v>
      </c>
      <c r="P260">
        <v>50</v>
      </c>
      <c r="Q260" s="2">
        <f t="shared" si="4"/>
        <v>0.57471264367816088</v>
      </c>
      <c r="R260" t="s">
        <v>2558</v>
      </c>
      <c r="S260">
        <v>-13.8321092269742</v>
      </c>
      <c r="T260" t="s">
        <v>2559</v>
      </c>
      <c r="U260">
        <v>-0.15898976122958899</v>
      </c>
      <c r="V260" t="s">
        <v>2560</v>
      </c>
      <c r="W260">
        <v>1.12685316371737</v>
      </c>
      <c r="X260" t="s">
        <v>2561</v>
      </c>
      <c r="Y260">
        <v>-1.8966153354822399</v>
      </c>
      <c r="Z260" t="s">
        <v>2562</v>
      </c>
      <c r="AA260">
        <v>0.21281704542386701</v>
      </c>
      <c r="AB260" t="s">
        <v>2563</v>
      </c>
      <c r="AC260" t="s">
        <v>2415</v>
      </c>
      <c r="AD260" t="s">
        <v>2399</v>
      </c>
      <c r="AE260" t="s">
        <v>2564</v>
      </c>
      <c r="AF260" t="s">
        <v>2565</v>
      </c>
      <c r="AG260" t="s">
        <v>2542</v>
      </c>
      <c r="AH260" t="s">
        <v>2543</v>
      </c>
      <c r="AI260" t="s">
        <v>2566</v>
      </c>
    </row>
    <row r="261" spans="1:35" x14ac:dyDescent="0.3">
      <c r="A261" t="s">
        <v>2636</v>
      </c>
      <c r="B261" t="s">
        <v>2550</v>
      </c>
      <c r="C261">
        <v>0.25</v>
      </c>
      <c r="D261" t="s">
        <v>2551</v>
      </c>
      <c r="E261" t="s">
        <v>2552</v>
      </c>
      <c r="F261">
        <v>0.2</v>
      </c>
      <c r="G261" t="s">
        <v>2553</v>
      </c>
      <c r="H261" t="s">
        <v>2552</v>
      </c>
      <c r="I261">
        <v>0.08</v>
      </c>
      <c r="J261" t="s">
        <v>2570</v>
      </c>
      <c r="K261" t="s">
        <v>2574</v>
      </c>
      <c r="L261" t="s">
        <v>3019</v>
      </c>
      <c r="M261" t="s">
        <v>2556</v>
      </c>
      <c r="N261">
        <v>128</v>
      </c>
      <c r="O261" t="s">
        <v>2557</v>
      </c>
      <c r="P261">
        <v>65</v>
      </c>
      <c r="Q261" s="2">
        <f t="shared" si="4"/>
        <v>0.5078125</v>
      </c>
      <c r="R261" t="s">
        <v>2558</v>
      </c>
      <c r="S261">
        <v>-13.920829397977201</v>
      </c>
      <c r="T261" t="s">
        <v>2559</v>
      </c>
      <c r="U261">
        <v>-0.10875647967169701</v>
      </c>
      <c r="V261" t="s">
        <v>2560</v>
      </c>
      <c r="W261">
        <v>0.59864412326308603</v>
      </c>
      <c r="X261" t="s">
        <v>2561</v>
      </c>
      <c r="Y261">
        <v>-0.83861424460441003</v>
      </c>
      <c r="Z261" t="s">
        <v>2562</v>
      </c>
      <c r="AA261">
        <v>0.24890600571528201</v>
      </c>
      <c r="AB261" t="s">
        <v>2563</v>
      </c>
      <c r="AC261" t="s">
        <v>2679</v>
      </c>
      <c r="AD261" t="s">
        <v>2404</v>
      </c>
      <c r="AE261" t="s">
        <v>2564</v>
      </c>
      <c r="AF261" t="s">
        <v>2565</v>
      </c>
      <c r="AG261" t="s">
        <v>2681</v>
      </c>
      <c r="AH261" t="s">
        <v>2655</v>
      </c>
      <c r="AI261" t="s">
        <v>2566</v>
      </c>
    </row>
    <row r="262" spans="1:35" x14ac:dyDescent="0.3">
      <c r="A262" t="s">
        <v>2636</v>
      </c>
      <c r="B262" t="s">
        <v>2550</v>
      </c>
      <c r="C262">
        <v>0.2</v>
      </c>
      <c r="D262" t="s">
        <v>2551</v>
      </c>
      <c r="E262" t="s">
        <v>2552</v>
      </c>
      <c r="F262">
        <v>0.15</v>
      </c>
      <c r="G262" t="s">
        <v>2553</v>
      </c>
      <c r="H262" t="s">
        <v>2552</v>
      </c>
      <c r="I262">
        <v>7.0000000000000007E-2</v>
      </c>
      <c r="J262" t="s">
        <v>2570</v>
      </c>
      <c r="K262" t="s">
        <v>2572</v>
      </c>
      <c r="L262" t="s">
        <v>3020</v>
      </c>
      <c r="M262" t="s">
        <v>2556</v>
      </c>
      <c r="N262">
        <v>128</v>
      </c>
      <c r="O262" t="s">
        <v>2557</v>
      </c>
      <c r="P262">
        <v>61</v>
      </c>
      <c r="Q262" s="2">
        <f t="shared" si="4"/>
        <v>0.4765625</v>
      </c>
      <c r="R262" t="s">
        <v>2558</v>
      </c>
      <c r="S262">
        <v>-13.9435284533419</v>
      </c>
      <c r="T262" t="s">
        <v>2559</v>
      </c>
      <c r="U262">
        <v>-0.10893381604173299</v>
      </c>
      <c r="V262" t="s">
        <v>2560</v>
      </c>
      <c r="W262">
        <v>0.36726952237919003</v>
      </c>
      <c r="X262" t="s">
        <v>2561</v>
      </c>
      <c r="Y262">
        <v>-0.54249207938018595</v>
      </c>
      <c r="Z262" t="s">
        <v>2562</v>
      </c>
      <c r="AA262">
        <v>0.17143347808880399</v>
      </c>
      <c r="AB262" t="s">
        <v>2563</v>
      </c>
      <c r="AC262" t="s">
        <v>2688</v>
      </c>
      <c r="AD262" t="s">
        <v>2404</v>
      </c>
      <c r="AE262" t="s">
        <v>2564</v>
      </c>
      <c r="AF262" t="s">
        <v>2565</v>
      </c>
      <c r="AG262" t="s">
        <v>2688</v>
      </c>
      <c r="AH262" t="s">
        <v>2404</v>
      </c>
      <c r="AI262" t="s">
        <v>2566</v>
      </c>
    </row>
    <row r="263" spans="1:35" x14ac:dyDescent="0.3">
      <c r="A263" t="s">
        <v>2589</v>
      </c>
      <c r="B263" t="s">
        <v>2550</v>
      </c>
      <c r="C263">
        <v>0.4</v>
      </c>
      <c r="D263" t="s">
        <v>2551</v>
      </c>
      <c r="E263" t="s">
        <v>2552</v>
      </c>
      <c r="F263">
        <v>0.36</v>
      </c>
      <c r="G263" t="s">
        <v>2553</v>
      </c>
      <c r="H263" t="s">
        <v>2552</v>
      </c>
      <c r="I263">
        <v>0.125</v>
      </c>
      <c r="J263" t="s">
        <v>2570</v>
      </c>
      <c r="K263" t="s">
        <v>2574</v>
      </c>
      <c r="L263" t="s">
        <v>3021</v>
      </c>
      <c r="M263" t="s">
        <v>2556</v>
      </c>
      <c r="N263">
        <v>140</v>
      </c>
      <c r="O263" t="s">
        <v>2557</v>
      </c>
      <c r="P263">
        <v>96</v>
      </c>
      <c r="Q263" s="2">
        <f t="shared" si="4"/>
        <v>0.68571428571428572</v>
      </c>
      <c r="R263" t="s">
        <v>2558</v>
      </c>
      <c r="S263">
        <v>-14.48</v>
      </c>
      <c r="T263" t="s">
        <v>2559</v>
      </c>
      <c r="U263">
        <v>-0.103428571428571</v>
      </c>
      <c r="V263" t="s">
        <v>2560</v>
      </c>
      <c r="W263">
        <v>0.79072916666666604</v>
      </c>
      <c r="X263" t="s">
        <v>2561</v>
      </c>
      <c r="Y263">
        <v>-2.0543181818181799</v>
      </c>
      <c r="Z263" t="s">
        <v>2562</v>
      </c>
      <c r="AA263">
        <v>0.281665216206203</v>
      </c>
      <c r="AB263" t="s">
        <v>2563</v>
      </c>
      <c r="AC263" t="s">
        <v>2604</v>
      </c>
      <c r="AD263" t="s">
        <v>2593</v>
      </c>
      <c r="AE263" t="s">
        <v>2564</v>
      </c>
      <c r="AF263" t="s">
        <v>2565</v>
      </c>
      <c r="AG263" t="s">
        <v>2604</v>
      </c>
      <c r="AH263" t="s">
        <v>2593</v>
      </c>
      <c r="AI263" t="s">
        <v>2566</v>
      </c>
    </row>
    <row r="264" spans="1:35" x14ac:dyDescent="0.3">
      <c r="A264" t="s">
        <v>2581</v>
      </c>
      <c r="B264" t="s">
        <v>2550</v>
      </c>
      <c r="C264">
        <v>0.4</v>
      </c>
      <c r="D264" t="s">
        <v>2551</v>
      </c>
      <c r="E264" t="s">
        <v>2552</v>
      </c>
      <c r="F264">
        <v>0.36</v>
      </c>
      <c r="G264" t="s">
        <v>2553</v>
      </c>
      <c r="H264" t="s">
        <v>2552</v>
      </c>
      <c r="I264">
        <v>0.125</v>
      </c>
      <c r="J264" t="s">
        <v>2575</v>
      </c>
      <c r="K264" t="s">
        <v>2576</v>
      </c>
      <c r="L264" t="s">
        <v>3022</v>
      </c>
      <c r="M264" t="s">
        <v>2556</v>
      </c>
      <c r="N264">
        <v>87</v>
      </c>
      <c r="O264" t="s">
        <v>2557</v>
      </c>
      <c r="P264">
        <v>48</v>
      </c>
      <c r="Q264" s="2">
        <f t="shared" si="4"/>
        <v>0.55172413793103448</v>
      </c>
      <c r="R264" t="s">
        <v>2558</v>
      </c>
      <c r="S264">
        <v>-14.720325695172299</v>
      </c>
      <c r="T264" t="s">
        <v>2559</v>
      </c>
      <c r="U264">
        <v>-0.16919914592152099</v>
      </c>
      <c r="V264" t="s">
        <v>2560</v>
      </c>
      <c r="W264">
        <v>0.96742117970149899</v>
      </c>
      <c r="X264" t="s">
        <v>2561</v>
      </c>
      <c r="Y264">
        <v>-1.5681164697652299</v>
      </c>
      <c r="Z264" t="s">
        <v>2562</v>
      </c>
      <c r="AA264">
        <v>0.21086498151153099</v>
      </c>
      <c r="AB264" t="s">
        <v>2563</v>
      </c>
      <c r="AC264" t="s">
        <v>2544</v>
      </c>
      <c r="AD264" t="s">
        <v>2404</v>
      </c>
      <c r="AE264" t="s">
        <v>2564</v>
      </c>
      <c r="AF264" t="s">
        <v>2565</v>
      </c>
      <c r="AG264" t="s">
        <v>2545</v>
      </c>
      <c r="AH264" t="s">
        <v>2487</v>
      </c>
      <c r="AI264" t="s">
        <v>2566</v>
      </c>
    </row>
    <row r="265" spans="1:35" x14ac:dyDescent="0.3">
      <c r="A265" t="s">
        <v>2752</v>
      </c>
      <c r="B265" t="s">
        <v>2550</v>
      </c>
      <c r="C265">
        <v>0.5</v>
      </c>
      <c r="D265" t="s">
        <v>2551</v>
      </c>
      <c r="E265" t="s">
        <v>2552</v>
      </c>
      <c r="F265">
        <v>0.46</v>
      </c>
      <c r="G265" t="s">
        <v>2553</v>
      </c>
      <c r="H265" t="s">
        <v>2552</v>
      </c>
      <c r="I265">
        <v>0.15</v>
      </c>
      <c r="J265" t="s">
        <v>2570</v>
      </c>
      <c r="K265" t="s">
        <v>2573</v>
      </c>
      <c r="L265" t="s">
        <v>3023</v>
      </c>
      <c r="M265" t="s">
        <v>2556</v>
      </c>
      <c r="N265">
        <v>258</v>
      </c>
      <c r="O265" t="s">
        <v>2557</v>
      </c>
      <c r="P265">
        <v>182</v>
      </c>
      <c r="Q265" s="2">
        <f t="shared" si="4"/>
        <v>0.70542635658914732</v>
      </c>
      <c r="R265" t="s">
        <v>2558</v>
      </c>
      <c r="S265">
        <v>-15.074873338644901</v>
      </c>
      <c r="T265" t="s">
        <v>2559</v>
      </c>
      <c r="U265">
        <v>-5.8429741622654803E-2</v>
      </c>
      <c r="V265" t="s">
        <v>2560</v>
      </c>
      <c r="W265">
        <v>0.974434183841841</v>
      </c>
      <c r="X265" t="s">
        <v>2561</v>
      </c>
      <c r="Y265">
        <v>-2.53186703681394</v>
      </c>
      <c r="Z265" t="s">
        <v>2562</v>
      </c>
      <c r="AA265">
        <v>0.61933048388270795</v>
      </c>
      <c r="AB265" t="s">
        <v>2563</v>
      </c>
      <c r="AC265" t="s">
        <v>2701</v>
      </c>
      <c r="AD265" t="s">
        <v>2418</v>
      </c>
      <c r="AE265" t="s">
        <v>2564</v>
      </c>
      <c r="AF265" t="s">
        <v>2565</v>
      </c>
      <c r="AG265" t="s">
        <v>2702</v>
      </c>
      <c r="AH265" t="s">
        <v>2438</v>
      </c>
      <c r="AI265" t="s">
        <v>2566</v>
      </c>
    </row>
    <row r="266" spans="1:35" x14ac:dyDescent="0.3">
      <c r="A266" t="s">
        <v>2692</v>
      </c>
      <c r="B266" t="s">
        <v>2550</v>
      </c>
      <c r="C266">
        <v>0.25</v>
      </c>
      <c r="D266" t="s">
        <v>2551</v>
      </c>
      <c r="E266" t="s">
        <v>2552</v>
      </c>
      <c r="F266">
        <v>0.2</v>
      </c>
      <c r="G266" t="s">
        <v>2553</v>
      </c>
      <c r="H266" t="s">
        <v>2552</v>
      </c>
      <c r="I266">
        <v>0.08</v>
      </c>
      <c r="J266" t="s">
        <v>2570</v>
      </c>
      <c r="K266" t="s">
        <v>2574</v>
      </c>
      <c r="L266" t="s">
        <v>3024</v>
      </c>
      <c r="M266" t="s">
        <v>2556</v>
      </c>
      <c r="N266">
        <v>376</v>
      </c>
      <c r="O266" t="s">
        <v>2557</v>
      </c>
      <c r="P266">
        <v>201</v>
      </c>
      <c r="Q266" s="2">
        <f t="shared" si="4"/>
        <v>0.53457446808510634</v>
      </c>
      <c r="R266" t="s">
        <v>2558</v>
      </c>
      <c r="S266">
        <v>-15.236931068624299</v>
      </c>
      <c r="T266" t="s">
        <v>2559</v>
      </c>
      <c r="U266">
        <v>-4.0523752842085897E-2</v>
      </c>
      <c r="V266" t="s">
        <v>2560</v>
      </c>
      <c r="W266">
        <v>0.690613583324864</v>
      </c>
      <c r="X266" t="s">
        <v>2561</v>
      </c>
      <c r="Y266">
        <v>-0.88028720752526701</v>
      </c>
      <c r="Z266" t="s">
        <v>2562</v>
      </c>
      <c r="AA266">
        <v>0.59533442160653205</v>
      </c>
      <c r="AB266" t="s">
        <v>2563</v>
      </c>
      <c r="AC266" t="s">
        <v>2679</v>
      </c>
      <c r="AD266" t="s">
        <v>2404</v>
      </c>
      <c r="AE266" t="s">
        <v>2564</v>
      </c>
      <c r="AF266" t="s">
        <v>2565</v>
      </c>
      <c r="AG266" t="s">
        <v>2735</v>
      </c>
      <c r="AH266" t="s">
        <v>2612</v>
      </c>
      <c r="AI266" t="s">
        <v>2566</v>
      </c>
    </row>
    <row r="267" spans="1:35" x14ac:dyDescent="0.3">
      <c r="A267" t="s">
        <v>2636</v>
      </c>
      <c r="B267" t="s">
        <v>2550</v>
      </c>
      <c r="C267">
        <v>0.25</v>
      </c>
      <c r="D267" t="s">
        <v>2551</v>
      </c>
      <c r="E267" t="s">
        <v>2552</v>
      </c>
      <c r="F267">
        <v>0.2</v>
      </c>
      <c r="G267" t="s">
        <v>2553</v>
      </c>
      <c r="H267" t="s">
        <v>2552</v>
      </c>
      <c r="I267">
        <v>0.08</v>
      </c>
      <c r="J267" t="s">
        <v>2570</v>
      </c>
      <c r="K267" t="s">
        <v>2573</v>
      </c>
      <c r="L267" t="s">
        <v>3025</v>
      </c>
      <c r="M267" t="s">
        <v>2556</v>
      </c>
      <c r="N267">
        <v>128</v>
      </c>
      <c r="O267" t="s">
        <v>2557</v>
      </c>
      <c r="P267">
        <v>64</v>
      </c>
      <c r="Q267" s="2">
        <f t="shared" si="4"/>
        <v>0.5</v>
      </c>
      <c r="R267" t="s">
        <v>2558</v>
      </c>
      <c r="S267">
        <v>-15.410829397977199</v>
      </c>
      <c r="T267" t="s">
        <v>2559</v>
      </c>
      <c r="U267">
        <v>-0.12039710467169699</v>
      </c>
      <c r="V267" t="s">
        <v>2560</v>
      </c>
      <c r="W267">
        <v>0.59206043768907202</v>
      </c>
      <c r="X267" t="s">
        <v>2561</v>
      </c>
      <c r="Y267">
        <v>-0.83285464703246603</v>
      </c>
      <c r="Z267" t="s">
        <v>2562</v>
      </c>
      <c r="AA267">
        <v>0.240069203555557</v>
      </c>
      <c r="AB267" t="s">
        <v>2563</v>
      </c>
      <c r="AC267" t="s">
        <v>2679</v>
      </c>
      <c r="AD267" t="s">
        <v>2404</v>
      </c>
      <c r="AE267" t="s">
        <v>2564</v>
      </c>
      <c r="AF267" t="s">
        <v>2565</v>
      </c>
      <c r="AG267" t="s">
        <v>2681</v>
      </c>
      <c r="AH267" t="s">
        <v>2655</v>
      </c>
      <c r="AI267" t="s">
        <v>2566</v>
      </c>
    </row>
    <row r="268" spans="1:35" x14ac:dyDescent="0.3">
      <c r="A268" t="s">
        <v>2692</v>
      </c>
      <c r="B268" t="s">
        <v>2550</v>
      </c>
      <c r="C268">
        <v>0.2</v>
      </c>
      <c r="D268" t="s">
        <v>2551</v>
      </c>
      <c r="E268" t="s">
        <v>2552</v>
      </c>
      <c r="F268">
        <v>0.15</v>
      </c>
      <c r="G268" t="s">
        <v>2553</v>
      </c>
      <c r="H268" t="s">
        <v>2552</v>
      </c>
      <c r="I268">
        <v>7.0000000000000007E-2</v>
      </c>
      <c r="J268" t="s">
        <v>2554</v>
      </c>
      <c r="K268" t="s">
        <v>2555</v>
      </c>
      <c r="L268" t="s">
        <v>3026</v>
      </c>
      <c r="M268" t="s">
        <v>2556</v>
      </c>
      <c r="N268">
        <v>375</v>
      </c>
      <c r="O268" t="s">
        <v>2557</v>
      </c>
      <c r="P268">
        <v>189</v>
      </c>
      <c r="Q268" s="2">
        <f t="shared" si="4"/>
        <v>0.504</v>
      </c>
      <c r="R268" t="s">
        <v>2558</v>
      </c>
      <c r="S268">
        <v>-15.4616970742054</v>
      </c>
      <c r="T268" t="s">
        <v>2559</v>
      </c>
      <c r="U268">
        <v>-4.1231192197881197E-2</v>
      </c>
      <c r="V268" t="s">
        <v>2560</v>
      </c>
      <c r="W268">
        <v>0.42005418018190299</v>
      </c>
      <c r="X268" t="s">
        <v>2561</v>
      </c>
      <c r="Y268">
        <v>-0.50995665122895195</v>
      </c>
      <c r="Z268" t="s">
        <v>2562</v>
      </c>
      <c r="AA268">
        <v>0.387259896773539</v>
      </c>
      <c r="AB268" t="s">
        <v>2563</v>
      </c>
      <c r="AC268" t="s">
        <v>2741</v>
      </c>
      <c r="AD268" t="s">
        <v>2404</v>
      </c>
      <c r="AE268" t="s">
        <v>2564</v>
      </c>
      <c r="AF268" t="s">
        <v>2565</v>
      </c>
      <c r="AG268" t="s">
        <v>2742</v>
      </c>
      <c r="AH268" t="s">
        <v>2404</v>
      </c>
      <c r="AI268" t="s">
        <v>2566</v>
      </c>
    </row>
    <row r="269" spans="1:35" x14ac:dyDescent="0.3">
      <c r="A269" t="s">
        <v>2589</v>
      </c>
      <c r="B269" t="s">
        <v>2550</v>
      </c>
      <c r="C269">
        <v>0.3</v>
      </c>
      <c r="D269" t="s">
        <v>2551</v>
      </c>
      <c r="E269" t="s">
        <v>2552</v>
      </c>
      <c r="F269">
        <v>0.26</v>
      </c>
      <c r="G269" t="s">
        <v>2553</v>
      </c>
      <c r="H269" t="s">
        <v>2552</v>
      </c>
      <c r="I269">
        <v>0.1</v>
      </c>
      <c r="J269" t="s">
        <v>2554</v>
      </c>
      <c r="K269" t="s">
        <v>2569</v>
      </c>
      <c r="L269" t="s">
        <v>3027</v>
      </c>
      <c r="M269" t="s">
        <v>2556</v>
      </c>
      <c r="N269">
        <v>135</v>
      </c>
      <c r="O269" t="s">
        <v>2557</v>
      </c>
      <c r="P269">
        <v>93</v>
      </c>
      <c r="Q269" s="2">
        <f t="shared" si="4"/>
        <v>0.68888888888888888</v>
      </c>
      <c r="R269" t="s">
        <v>2558</v>
      </c>
      <c r="S269">
        <v>-15.66</v>
      </c>
      <c r="T269" t="s">
        <v>2559</v>
      </c>
      <c r="U269">
        <v>-0.11600000000000001</v>
      </c>
      <c r="V269" t="s">
        <v>2560</v>
      </c>
      <c r="W269">
        <v>0.47645161290322602</v>
      </c>
      <c r="X269" t="s">
        <v>2561</v>
      </c>
      <c r="Y269">
        <v>-1.42785714285714</v>
      </c>
      <c r="Z269" t="s">
        <v>2562</v>
      </c>
      <c r="AA269">
        <v>0.247099713765806</v>
      </c>
      <c r="AB269" t="s">
        <v>2563</v>
      </c>
      <c r="AC269" t="s">
        <v>2609</v>
      </c>
      <c r="AD269" t="s">
        <v>2593</v>
      </c>
      <c r="AE269" t="s">
        <v>2564</v>
      </c>
      <c r="AF269" t="s">
        <v>2565</v>
      </c>
      <c r="AG269" t="s">
        <v>2609</v>
      </c>
      <c r="AH269" t="s">
        <v>2593</v>
      </c>
      <c r="AI269" t="s">
        <v>2566</v>
      </c>
    </row>
    <row r="270" spans="1:35" x14ac:dyDescent="0.3">
      <c r="A270" t="s">
        <v>2692</v>
      </c>
      <c r="B270" t="s">
        <v>2550</v>
      </c>
      <c r="C270">
        <v>0.25</v>
      </c>
      <c r="D270" t="s">
        <v>2551</v>
      </c>
      <c r="E270" t="s">
        <v>2552</v>
      </c>
      <c r="F270">
        <v>0.2</v>
      </c>
      <c r="G270" t="s">
        <v>2553</v>
      </c>
      <c r="H270" t="s">
        <v>2552</v>
      </c>
      <c r="I270">
        <v>0.08</v>
      </c>
      <c r="J270" t="s">
        <v>2570</v>
      </c>
      <c r="K270" t="s">
        <v>2573</v>
      </c>
      <c r="L270" t="s">
        <v>3028</v>
      </c>
      <c r="M270" t="s">
        <v>2556</v>
      </c>
      <c r="N270">
        <v>376</v>
      </c>
      <c r="O270" t="s">
        <v>2557</v>
      </c>
      <c r="P270">
        <v>199</v>
      </c>
      <c r="Q270" s="2">
        <f t="shared" si="4"/>
        <v>0.5292553191489362</v>
      </c>
      <c r="R270" t="s">
        <v>2558</v>
      </c>
      <c r="S270">
        <v>-16.596931068624301</v>
      </c>
      <c r="T270" t="s">
        <v>2559</v>
      </c>
      <c r="U270">
        <v>-4.41407741186816E-2</v>
      </c>
      <c r="V270" t="s">
        <v>2560</v>
      </c>
      <c r="W270">
        <v>0.68703916383629204</v>
      </c>
      <c r="X270" t="s">
        <v>2561</v>
      </c>
      <c r="Y270">
        <v>-0.86620183430534603</v>
      </c>
      <c r="Z270" t="s">
        <v>2562</v>
      </c>
      <c r="AA270">
        <v>0.56194637634712297</v>
      </c>
      <c r="AB270" t="s">
        <v>2563</v>
      </c>
      <c r="AC270" t="s">
        <v>2679</v>
      </c>
      <c r="AD270" t="s">
        <v>2404</v>
      </c>
      <c r="AE270" t="s">
        <v>2564</v>
      </c>
      <c r="AF270" t="s">
        <v>2565</v>
      </c>
      <c r="AG270" t="s">
        <v>2735</v>
      </c>
      <c r="AH270" t="s">
        <v>2612</v>
      </c>
      <c r="AI270" t="s">
        <v>2566</v>
      </c>
    </row>
    <row r="271" spans="1:35" x14ac:dyDescent="0.3">
      <c r="A271" t="s">
        <v>2752</v>
      </c>
      <c r="B271" t="s">
        <v>2550</v>
      </c>
      <c r="C271">
        <v>0.2</v>
      </c>
      <c r="D271" t="s">
        <v>2551</v>
      </c>
      <c r="E271" t="s">
        <v>2552</v>
      </c>
      <c r="F271">
        <v>0.15</v>
      </c>
      <c r="G271" t="s">
        <v>2553</v>
      </c>
      <c r="H271" t="s">
        <v>2552</v>
      </c>
      <c r="I271">
        <v>7.0000000000000007E-2</v>
      </c>
      <c r="J271" t="s">
        <v>2570</v>
      </c>
      <c r="K271" t="s">
        <v>2571</v>
      </c>
      <c r="L271" t="s">
        <v>3029</v>
      </c>
      <c r="M271" t="s">
        <v>2556</v>
      </c>
      <c r="N271">
        <v>258</v>
      </c>
      <c r="O271" t="s">
        <v>2557</v>
      </c>
      <c r="P271">
        <v>119</v>
      </c>
      <c r="Q271" s="2">
        <f t="shared" si="4"/>
        <v>0.46124031007751937</v>
      </c>
      <c r="R271" t="s">
        <v>2558</v>
      </c>
      <c r="S271">
        <v>-17.5575180989232</v>
      </c>
      <c r="T271" t="s">
        <v>2559</v>
      </c>
      <c r="U271">
        <v>-6.8052395732260601E-2</v>
      </c>
      <c r="V271" t="s">
        <v>2560</v>
      </c>
      <c r="W271">
        <v>0.54887497074818603</v>
      </c>
      <c r="X271" t="s">
        <v>2561</v>
      </c>
      <c r="Y271">
        <v>-0.59621323466156395</v>
      </c>
      <c r="Z271" t="s">
        <v>2562</v>
      </c>
      <c r="AA271">
        <v>0.303030140349699</v>
      </c>
      <c r="AB271" t="s">
        <v>2563</v>
      </c>
      <c r="AC271" t="s">
        <v>2467</v>
      </c>
      <c r="AD271" t="s">
        <v>2404</v>
      </c>
      <c r="AE271" t="s">
        <v>2564</v>
      </c>
      <c r="AF271" t="s">
        <v>2565</v>
      </c>
      <c r="AG271" t="s">
        <v>2746</v>
      </c>
      <c r="AH271" t="s">
        <v>2418</v>
      </c>
      <c r="AI271" t="s">
        <v>2566</v>
      </c>
    </row>
    <row r="272" spans="1:35" x14ac:dyDescent="0.3">
      <c r="A272" t="s">
        <v>2589</v>
      </c>
      <c r="B272" t="s">
        <v>2550</v>
      </c>
      <c r="C272">
        <v>0.3</v>
      </c>
      <c r="D272" t="s">
        <v>2551</v>
      </c>
      <c r="E272" t="s">
        <v>2552</v>
      </c>
      <c r="F272">
        <v>0.26</v>
      </c>
      <c r="G272" t="s">
        <v>2553</v>
      </c>
      <c r="H272" t="s">
        <v>2552</v>
      </c>
      <c r="I272">
        <v>0.1</v>
      </c>
      <c r="J272" t="s">
        <v>2570</v>
      </c>
      <c r="K272" t="s">
        <v>2574</v>
      </c>
      <c r="L272" t="s">
        <v>3030</v>
      </c>
      <c r="M272" t="s">
        <v>2556</v>
      </c>
      <c r="N272">
        <v>140</v>
      </c>
      <c r="O272" t="s">
        <v>2557</v>
      </c>
      <c r="P272">
        <v>92</v>
      </c>
      <c r="Q272" s="2">
        <f t="shared" si="4"/>
        <v>0.65714285714285714</v>
      </c>
      <c r="R272" t="s">
        <v>2558</v>
      </c>
      <c r="S272">
        <v>-18.426756470535398</v>
      </c>
      <c r="T272" t="s">
        <v>2559</v>
      </c>
      <c r="U272">
        <v>-0.13161968907525301</v>
      </c>
      <c r="V272" t="s">
        <v>2560</v>
      </c>
      <c r="W272">
        <v>0.60340482097243997</v>
      </c>
      <c r="X272" t="s">
        <v>2561</v>
      </c>
      <c r="Y272">
        <v>-1.5404166666666601</v>
      </c>
      <c r="Z272" t="s">
        <v>2562</v>
      </c>
      <c r="AA272">
        <v>0.24882769912917499</v>
      </c>
      <c r="AB272" t="s">
        <v>2563</v>
      </c>
      <c r="AC272" t="s">
        <v>2609</v>
      </c>
      <c r="AD272" t="s">
        <v>2593</v>
      </c>
      <c r="AE272" t="s">
        <v>2564</v>
      </c>
      <c r="AF272" t="s">
        <v>2565</v>
      </c>
      <c r="AG272" t="s">
        <v>2609</v>
      </c>
      <c r="AH272" t="s">
        <v>2593</v>
      </c>
      <c r="AI272" t="s">
        <v>2566</v>
      </c>
    </row>
    <row r="273" spans="1:35" x14ac:dyDescent="0.3">
      <c r="A273" t="s">
        <v>2549</v>
      </c>
      <c r="B273" t="s">
        <v>2550</v>
      </c>
      <c r="C273">
        <v>0.25</v>
      </c>
      <c r="D273" t="s">
        <v>2551</v>
      </c>
      <c r="E273" t="s">
        <v>2552</v>
      </c>
      <c r="F273">
        <v>0.2</v>
      </c>
      <c r="G273" t="s">
        <v>2553</v>
      </c>
      <c r="H273" t="s">
        <v>2552</v>
      </c>
      <c r="I273">
        <v>0.08</v>
      </c>
      <c r="J273" t="s">
        <v>2570</v>
      </c>
      <c r="K273" t="s">
        <v>2571</v>
      </c>
      <c r="L273" t="s">
        <v>3031</v>
      </c>
      <c r="M273" t="s">
        <v>2556</v>
      </c>
      <c r="N273">
        <v>3050</v>
      </c>
      <c r="O273" t="s">
        <v>2557</v>
      </c>
      <c r="P273">
        <v>1361</v>
      </c>
      <c r="Q273" s="2">
        <f t="shared" si="4"/>
        <v>0.4462295081967213</v>
      </c>
      <c r="R273" t="s">
        <v>2558</v>
      </c>
      <c r="S273">
        <v>-19.073662581559901</v>
      </c>
      <c r="T273" t="s">
        <v>2559</v>
      </c>
      <c r="U273">
        <v>-6.2536598628065501E-3</v>
      </c>
      <c r="V273" t="s">
        <v>2560</v>
      </c>
      <c r="W273">
        <v>0.658771035544233</v>
      </c>
      <c r="X273" t="s">
        <v>2561</v>
      </c>
      <c r="Y273">
        <v>-0.54245322390832895</v>
      </c>
      <c r="Z273" t="s">
        <v>2562</v>
      </c>
      <c r="AA273">
        <v>1.60196025694776</v>
      </c>
      <c r="AB273" t="s">
        <v>2563</v>
      </c>
      <c r="AC273" t="s">
        <v>2465</v>
      </c>
      <c r="AD273" t="s">
        <v>2418</v>
      </c>
      <c r="AE273" t="s">
        <v>2564</v>
      </c>
      <c r="AF273" t="s">
        <v>2565</v>
      </c>
      <c r="AG273" t="s">
        <v>2466</v>
      </c>
      <c r="AH273" t="s">
        <v>2404</v>
      </c>
      <c r="AI273" t="s">
        <v>2566</v>
      </c>
    </row>
    <row r="274" spans="1:35" x14ac:dyDescent="0.3">
      <c r="A274" t="s">
        <v>2581</v>
      </c>
      <c r="B274" t="s">
        <v>2550</v>
      </c>
      <c r="C274">
        <v>0.25</v>
      </c>
      <c r="D274" t="s">
        <v>2551</v>
      </c>
      <c r="E274" t="s">
        <v>2552</v>
      </c>
      <c r="F274">
        <v>0.2</v>
      </c>
      <c r="G274" t="s">
        <v>2553</v>
      </c>
      <c r="H274" t="s">
        <v>2552</v>
      </c>
      <c r="I274">
        <v>0.08</v>
      </c>
      <c r="J274" t="s">
        <v>2575</v>
      </c>
      <c r="K274" t="s">
        <v>2576</v>
      </c>
      <c r="L274" t="s">
        <v>3032</v>
      </c>
      <c r="M274" t="s">
        <v>2556</v>
      </c>
      <c r="N274">
        <v>87</v>
      </c>
      <c r="O274" t="s">
        <v>2557</v>
      </c>
      <c r="P274">
        <v>47</v>
      </c>
      <c r="Q274" s="2">
        <f t="shared" si="4"/>
        <v>0.54022988505747127</v>
      </c>
      <c r="R274" t="s">
        <v>2558</v>
      </c>
      <c r="S274">
        <v>-19.0878358848042</v>
      </c>
      <c r="T274" t="s">
        <v>2559</v>
      </c>
      <c r="U274">
        <v>-0.21940041246901301</v>
      </c>
      <c r="V274" t="s">
        <v>2560</v>
      </c>
      <c r="W274">
        <v>0.77410516684556296</v>
      </c>
      <c r="X274" t="s">
        <v>2561</v>
      </c>
      <c r="Y274">
        <v>-1.38676946816364</v>
      </c>
      <c r="Z274" t="s">
        <v>2562</v>
      </c>
      <c r="AA274">
        <v>0.23539796827561199</v>
      </c>
      <c r="AB274" t="s">
        <v>2563</v>
      </c>
      <c r="AC274" t="s">
        <v>2531</v>
      </c>
      <c r="AD274" t="s">
        <v>2399</v>
      </c>
      <c r="AE274" t="s">
        <v>2564</v>
      </c>
      <c r="AF274" t="s">
        <v>2565</v>
      </c>
      <c r="AG274" t="s">
        <v>2532</v>
      </c>
      <c r="AH274" t="s">
        <v>2404</v>
      </c>
      <c r="AI274" t="s">
        <v>2566</v>
      </c>
    </row>
    <row r="275" spans="1:35" x14ac:dyDescent="0.3">
      <c r="A275" t="s">
        <v>2752</v>
      </c>
      <c r="B275" t="s">
        <v>2550</v>
      </c>
      <c r="C275">
        <v>0.25</v>
      </c>
      <c r="D275" t="s">
        <v>2551</v>
      </c>
      <c r="E275" t="s">
        <v>2552</v>
      </c>
      <c r="F275">
        <v>0.2</v>
      </c>
      <c r="G275" t="s">
        <v>2553</v>
      </c>
      <c r="H275" t="s">
        <v>2552</v>
      </c>
      <c r="I275">
        <v>0.08</v>
      </c>
      <c r="J275" t="s">
        <v>2554</v>
      </c>
      <c r="K275" t="s">
        <v>2555</v>
      </c>
      <c r="L275" t="s">
        <v>3033</v>
      </c>
      <c r="M275" t="s">
        <v>2556</v>
      </c>
      <c r="N275">
        <v>249</v>
      </c>
      <c r="O275" t="s">
        <v>2557</v>
      </c>
      <c r="P275">
        <v>122</v>
      </c>
      <c r="Q275" s="2">
        <f t="shared" si="4"/>
        <v>0.48995983935742971</v>
      </c>
      <c r="R275" t="s">
        <v>2558</v>
      </c>
      <c r="S275">
        <v>-19.322017014224699</v>
      </c>
      <c r="T275" t="s">
        <v>2559</v>
      </c>
      <c r="U275">
        <v>-7.7598461904516899E-2</v>
      </c>
      <c r="V275" t="s">
        <v>2560</v>
      </c>
      <c r="W275">
        <v>0.58838063666987195</v>
      </c>
      <c r="X275" t="s">
        <v>2561</v>
      </c>
      <c r="Y275">
        <v>-0.71735791092873402</v>
      </c>
      <c r="Z275" t="s">
        <v>2562</v>
      </c>
      <c r="AA275">
        <v>0.33826588524999501</v>
      </c>
      <c r="AB275" t="s">
        <v>2563</v>
      </c>
      <c r="AC275" t="s">
        <v>2459</v>
      </c>
      <c r="AD275" t="s">
        <v>2399</v>
      </c>
      <c r="AE275" t="s">
        <v>2564</v>
      </c>
      <c r="AF275" t="s">
        <v>2565</v>
      </c>
      <c r="AG275" t="s">
        <v>2759</v>
      </c>
      <c r="AH275" t="s">
        <v>2399</v>
      </c>
      <c r="AI275" t="s">
        <v>2566</v>
      </c>
    </row>
    <row r="276" spans="1:35" x14ac:dyDescent="0.3">
      <c r="A276" t="s">
        <v>2580</v>
      </c>
      <c r="B276" t="s">
        <v>2550</v>
      </c>
      <c r="C276">
        <v>0.2</v>
      </c>
      <c r="D276" t="s">
        <v>2551</v>
      </c>
      <c r="E276" t="s">
        <v>2552</v>
      </c>
      <c r="F276">
        <v>0.15</v>
      </c>
      <c r="G276" t="s">
        <v>2553</v>
      </c>
      <c r="H276" t="s">
        <v>2552</v>
      </c>
      <c r="I276">
        <v>7.0000000000000007E-2</v>
      </c>
      <c r="J276" t="s">
        <v>2575</v>
      </c>
      <c r="K276" t="s">
        <v>2576</v>
      </c>
      <c r="L276" t="s">
        <v>3034</v>
      </c>
      <c r="M276" t="s">
        <v>2556</v>
      </c>
      <c r="N276">
        <v>167</v>
      </c>
      <c r="O276" t="s">
        <v>2557</v>
      </c>
      <c r="P276">
        <v>82</v>
      </c>
      <c r="Q276" s="2">
        <f t="shared" si="4"/>
        <v>0.49101796407185627</v>
      </c>
      <c r="R276" t="s">
        <v>2558</v>
      </c>
      <c r="S276">
        <v>-19.335381953892899</v>
      </c>
      <c r="T276" t="s">
        <v>2559</v>
      </c>
      <c r="U276">
        <v>-0.115780730262832</v>
      </c>
      <c r="V276" t="s">
        <v>2560</v>
      </c>
      <c r="W276">
        <v>0.66159859603201199</v>
      </c>
      <c r="X276" t="s">
        <v>2561</v>
      </c>
      <c r="Y276">
        <v>-0.86572313915903498</v>
      </c>
      <c r="Z276" t="s">
        <v>2562</v>
      </c>
      <c r="AA276">
        <v>0.30035614351846701</v>
      </c>
      <c r="AB276" t="s">
        <v>2563</v>
      </c>
      <c r="AC276" t="s">
        <v>2486</v>
      </c>
      <c r="AD276" t="s">
        <v>2487</v>
      </c>
      <c r="AE276" t="s">
        <v>2564</v>
      </c>
      <c r="AF276" t="s">
        <v>2565</v>
      </c>
      <c r="AG276" t="s">
        <v>2539</v>
      </c>
      <c r="AH276" t="s">
        <v>2404</v>
      </c>
      <c r="AI276" t="s">
        <v>2566</v>
      </c>
    </row>
    <row r="277" spans="1:35" x14ac:dyDescent="0.3">
      <c r="A277" t="s">
        <v>2580</v>
      </c>
      <c r="B277" t="s">
        <v>2550</v>
      </c>
      <c r="C277">
        <v>0.3</v>
      </c>
      <c r="D277" t="s">
        <v>2551</v>
      </c>
      <c r="E277" t="s">
        <v>2552</v>
      </c>
      <c r="F277">
        <v>0.26</v>
      </c>
      <c r="G277" t="s">
        <v>2553</v>
      </c>
      <c r="H277" t="s">
        <v>2552</v>
      </c>
      <c r="I277">
        <v>0.1</v>
      </c>
      <c r="J277" t="s">
        <v>2575</v>
      </c>
      <c r="K277" t="s">
        <v>2576</v>
      </c>
      <c r="L277" t="s">
        <v>3035</v>
      </c>
      <c r="M277" t="s">
        <v>2556</v>
      </c>
      <c r="N277">
        <v>167</v>
      </c>
      <c r="O277" t="s">
        <v>2557</v>
      </c>
      <c r="P277">
        <v>93</v>
      </c>
      <c r="Q277" s="2">
        <f t="shared" si="4"/>
        <v>0.55688622754491013</v>
      </c>
      <c r="R277" t="s">
        <v>2558</v>
      </c>
      <c r="S277">
        <v>-19.525167044335301</v>
      </c>
      <c r="T277" t="s">
        <v>2559</v>
      </c>
      <c r="U277">
        <v>-0.116917167930151</v>
      </c>
      <c r="V277" t="s">
        <v>2560</v>
      </c>
      <c r="W277">
        <v>0.73746517950735002</v>
      </c>
      <c r="X277" t="s">
        <v>2561</v>
      </c>
      <c r="Y277">
        <v>-1.1906679559259301</v>
      </c>
      <c r="Z277" t="s">
        <v>2562</v>
      </c>
      <c r="AA277">
        <v>0.27670097544943101</v>
      </c>
      <c r="AB277" t="s">
        <v>2563</v>
      </c>
      <c r="AC277" t="s">
        <v>2520</v>
      </c>
      <c r="AD277" t="s">
        <v>2487</v>
      </c>
      <c r="AE277" t="s">
        <v>2564</v>
      </c>
      <c r="AF277" t="s">
        <v>2565</v>
      </c>
      <c r="AG277" t="s">
        <v>2521</v>
      </c>
      <c r="AH277" t="s">
        <v>2408</v>
      </c>
      <c r="AI277" t="s">
        <v>2566</v>
      </c>
    </row>
    <row r="278" spans="1:35" x14ac:dyDescent="0.3">
      <c r="A278" t="s">
        <v>2692</v>
      </c>
      <c r="B278" t="s">
        <v>2550</v>
      </c>
      <c r="C278">
        <v>0.3</v>
      </c>
      <c r="D278" t="s">
        <v>2551</v>
      </c>
      <c r="E278" t="s">
        <v>2552</v>
      </c>
      <c r="F278">
        <v>0.26</v>
      </c>
      <c r="G278" t="s">
        <v>2553</v>
      </c>
      <c r="H278" t="s">
        <v>2552</v>
      </c>
      <c r="I278">
        <v>0.1</v>
      </c>
      <c r="J278" t="s">
        <v>2570</v>
      </c>
      <c r="K278" t="s">
        <v>2573</v>
      </c>
      <c r="L278" t="s">
        <v>3036</v>
      </c>
      <c r="M278" t="s">
        <v>2556</v>
      </c>
      <c r="N278">
        <v>376</v>
      </c>
      <c r="O278" t="s">
        <v>2557</v>
      </c>
      <c r="P278">
        <v>247</v>
      </c>
      <c r="Q278" s="2">
        <f t="shared" si="4"/>
        <v>0.65691489361702127</v>
      </c>
      <c r="R278" t="s">
        <v>2558</v>
      </c>
      <c r="S278">
        <v>-19.725562970209101</v>
      </c>
      <c r="T278" t="s">
        <v>2559</v>
      </c>
      <c r="U278">
        <v>-5.2461603644173203E-2</v>
      </c>
      <c r="V278" t="s">
        <v>2560</v>
      </c>
      <c r="W278">
        <v>0.63431384887880504</v>
      </c>
      <c r="X278" t="s">
        <v>2561</v>
      </c>
      <c r="Y278">
        <v>-1.3674502608005701</v>
      </c>
      <c r="Z278" t="s">
        <v>2562</v>
      </c>
      <c r="AA278">
        <v>0.58984735890891304</v>
      </c>
      <c r="AB278" t="s">
        <v>2563</v>
      </c>
      <c r="AC278" t="s">
        <v>2724</v>
      </c>
      <c r="AD278" t="s">
        <v>2418</v>
      </c>
      <c r="AE278" t="s">
        <v>2564</v>
      </c>
      <c r="AF278" t="s">
        <v>2565</v>
      </c>
      <c r="AG278" t="s">
        <v>2725</v>
      </c>
      <c r="AH278" t="s">
        <v>2418</v>
      </c>
      <c r="AI278" t="s">
        <v>2566</v>
      </c>
    </row>
    <row r="279" spans="1:35" x14ac:dyDescent="0.3">
      <c r="A279" t="s">
        <v>2589</v>
      </c>
      <c r="B279" t="s">
        <v>2550</v>
      </c>
      <c r="C279">
        <v>0.4</v>
      </c>
      <c r="D279" t="s">
        <v>2551</v>
      </c>
      <c r="E279" t="s">
        <v>2552</v>
      </c>
      <c r="F279">
        <v>0.36</v>
      </c>
      <c r="G279" t="s">
        <v>2553</v>
      </c>
      <c r="H279" t="s">
        <v>2552</v>
      </c>
      <c r="I279">
        <v>0.125</v>
      </c>
      <c r="J279" t="s">
        <v>2575</v>
      </c>
      <c r="K279" t="s">
        <v>2578</v>
      </c>
      <c r="L279" t="s">
        <v>3037</v>
      </c>
      <c r="M279" t="s">
        <v>2556</v>
      </c>
      <c r="N279">
        <v>139</v>
      </c>
      <c r="O279" t="s">
        <v>2557</v>
      </c>
      <c r="P279">
        <v>94</v>
      </c>
      <c r="Q279" s="2">
        <f t="shared" si="4"/>
        <v>0.67625899280575541</v>
      </c>
      <c r="R279" t="s">
        <v>2558</v>
      </c>
      <c r="S279">
        <v>-20.306295911021898</v>
      </c>
      <c r="T279" t="s">
        <v>2559</v>
      </c>
      <c r="U279">
        <v>-0.14608845979152399</v>
      </c>
      <c r="V279" t="s">
        <v>2560</v>
      </c>
      <c r="W279">
        <v>0.81291174562742596</v>
      </c>
      <c r="X279" t="s">
        <v>2561</v>
      </c>
      <c r="Y279">
        <v>-2.1493333333333302</v>
      </c>
      <c r="Z279" t="s">
        <v>2562</v>
      </c>
      <c r="AA279">
        <v>0.26123714224950001</v>
      </c>
      <c r="AB279" t="s">
        <v>2563</v>
      </c>
      <c r="AC279" t="s">
        <v>2605</v>
      </c>
      <c r="AD279" t="s">
        <v>2591</v>
      </c>
      <c r="AE279" t="s">
        <v>2564</v>
      </c>
      <c r="AF279" t="s">
        <v>2565</v>
      </c>
      <c r="AG279" t="s">
        <v>2605</v>
      </c>
      <c r="AH279" t="s">
        <v>2591</v>
      </c>
      <c r="AI279" t="s">
        <v>2566</v>
      </c>
    </row>
    <row r="280" spans="1:35" x14ac:dyDescent="0.3">
      <c r="A280" t="s">
        <v>2549</v>
      </c>
      <c r="B280" t="s">
        <v>2550</v>
      </c>
      <c r="C280">
        <v>0.4</v>
      </c>
      <c r="D280" t="s">
        <v>2551</v>
      </c>
      <c r="E280" t="s">
        <v>2552</v>
      </c>
      <c r="F280">
        <v>0.36</v>
      </c>
      <c r="G280" t="s">
        <v>2553</v>
      </c>
      <c r="H280" t="s">
        <v>2552</v>
      </c>
      <c r="I280">
        <v>0.125</v>
      </c>
      <c r="J280" t="s">
        <v>2575</v>
      </c>
      <c r="K280" t="s">
        <v>2579</v>
      </c>
      <c r="L280" t="s">
        <v>3038</v>
      </c>
      <c r="M280" t="s">
        <v>2556</v>
      </c>
      <c r="N280">
        <v>3062</v>
      </c>
      <c r="O280" t="s">
        <v>2557</v>
      </c>
      <c r="P280">
        <v>2190</v>
      </c>
      <c r="Q280" s="2">
        <f t="shared" si="4"/>
        <v>0.71521881123448727</v>
      </c>
      <c r="R280" t="s">
        <v>2558</v>
      </c>
      <c r="S280">
        <v>-21.182892863168799</v>
      </c>
      <c r="T280" t="s">
        <v>2559</v>
      </c>
      <c r="U280">
        <v>-6.9179924438827096E-3</v>
      </c>
      <c r="V280" t="s">
        <v>2560</v>
      </c>
      <c r="W280">
        <v>0.904705323844892</v>
      </c>
      <c r="X280" t="s">
        <v>2561</v>
      </c>
      <c r="Y280">
        <v>-2.2964306789948199</v>
      </c>
      <c r="Z280" t="s">
        <v>2562</v>
      </c>
      <c r="AA280">
        <v>3.6779573674783301</v>
      </c>
      <c r="AB280" t="s">
        <v>2563</v>
      </c>
      <c r="AC280" t="s">
        <v>2437</v>
      </c>
      <c r="AD280" t="s">
        <v>2438</v>
      </c>
      <c r="AE280" t="s">
        <v>2564</v>
      </c>
      <c r="AF280" t="s">
        <v>2565</v>
      </c>
      <c r="AG280" t="s">
        <v>2439</v>
      </c>
      <c r="AH280" t="s">
        <v>2408</v>
      </c>
      <c r="AI280" t="s">
        <v>2566</v>
      </c>
    </row>
    <row r="281" spans="1:35" x14ac:dyDescent="0.3">
      <c r="A281" t="s">
        <v>2589</v>
      </c>
      <c r="B281" t="s">
        <v>2550</v>
      </c>
      <c r="C281">
        <v>0.2</v>
      </c>
      <c r="D281" t="s">
        <v>2551</v>
      </c>
      <c r="E281" t="s">
        <v>2552</v>
      </c>
      <c r="F281">
        <v>0.15</v>
      </c>
      <c r="G281" t="s">
        <v>2553</v>
      </c>
      <c r="H281" t="s">
        <v>2552</v>
      </c>
      <c r="I281">
        <v>7.0000000000000007E-2</v>
      </c>
      <c r="J281" t="s">
        <v>2570</v>
      </c>
      <c r="K281" t="s">
        <v>2572</v>
      </c>
      <c r="L281" t="s">
        <v>3039</v>
      </c>
      <c r="M281" t="s">
        <v>2556</v>
      </c>
      <c r="N281">
        <v>140</v>
      </c>
      <c r="O281" t="s">
        <v>2557</v>
      </c>
      <c r="P281">
        <v>67</v>
      </c>
      <c r="Q281" s="2">
        <f t="shared" si="4"/>
        <v>0.47857142857142859</v>
      </c>
      <c r="R281" t="s">
        <v>2558</v>
      </c>
      <c r="S281">
        <v>-21.369790165069201</v>
      </c>
      <c r="T281" t="s">
        <v>2559</v>
      </c>
      <c r="U281">
        <v>-0.15264135832192299</v>
      </c>
      <c r="V281" t="s">
        <v>2560</v>
      </c>
      <c r="W281">
        <v>0.36014925373134299</v>
      </c>
      <c r="X281" t="s">
        <v>2561</v>
      </c>
      <c r="Y281">
        <v>-0.63194153007040699</v>
      </c>
      <c r="Z281" t="s">
        <v>2562</v>
      </c>
      <c r="AA281">
        <v>0.176568840217388</v>
      </c>
      <c r="AB281" t="s">
        <v>2563</v>
      </c>
      <c r="AC281" t="s">
        <v>2627</v>
      </c>
      <c r="AD281" t="s">
        <v>2593</v>
      </c>
      <c r="AE281" t="s">
        <v>2564</v>
      </c>
      <c r="AF281" t="s">
        <v>2565</v>
      </c>
      <c r="AG281" t="s">
        <v>2627</v>
      </c>
      <c r="AH281" t="s">
        <v>2593</v>
      </c>
      <c r="AI281" t="s">
        <v>2566</v>
      </c>
    </row>
    <row r="282" spans="1:35" x14ac:dyDescent="0.3">
      <c r="A282" t="s">
        <v>2630</v>
      </c>
      <c r="B282" t="s">
        <v>2550</v>
      </c>
      <c r="C282">
        <v>0.2</v>
      </c>
      <c r="D282" t="s">
        <v>2551</v>
      </c>
      <c r="E282" t="s">
        <v>2552</v>
      </c>
      <c r="F282">
        <v>0.15</v>
      </c>
      <c r="G282" t="s">
        <v>2553</v>
      </c>
      <c r="H282" t="s">
        <v>2552</v>
      </c>
      <c r="I282">
        <v>7.0000000000000007E-2</v>
      </c>
      <c r="J282" t="s">
        <v>2554</v>
      </c>
      <c r="K282" t="s">
        <v>2569</v>
      </c>
      <c r="L282" t="s">
        <v>3040</v>
      </c>
      <c r="M282" t="s">
        <v>2556</v>
      </c>
      <c r="N282">
        <v>90</v>
      </c>
      <c r="O282" t="s">
        <v>2557</v>
      </c>
      <c r="P282">
        <v>50</v>
      </c>
      <c r="Q282" s="2">
        <f t="shared" si="4"/>
        <v>0.55555555555555558</v>
      </c>
      <c r="R282" t="s">
        <v>2558</v>
      </c>
      <c r="S282">
        <v>-21.4977715075734</v>
      </c>
      <c r="T282" t="s">
        <v>2559</v>
      </c>
      <c r="U282">
        <v>-0.23886412786192701</v>
      </c>
      <c r="V282" t="s">
        <v>2560</v>
      </c>
      <c r="W282">
        <v>0.34999999999999898</v>
      </c>
      <c r="X282" t="s">
        <v>2561</v>
      </c>
      <c r="Y282">
        <v>-0.97494428768933505</v>
      </c>
      <c r="Z282" t="s">
        <v>2562</v>
      </c>
      <c r="AA282">
        <v>0.171148870015599</v>
      </c>
      <c r="AB282" t="s">
        <v>2563</v>
      </c>
      <c r="AC282" t="s">
        <v>2628</v>
      </c>
      <c r="AD282" t="s">
        <v>2418</v>
      </c>
      <c r="AE282" t="s">
        <v>2564</v>
      </c>
      <c r="AF282" t="s">
        <v>2565</v>
      </c>
      <c r="AG282" t="s">
        <v>2628</v>
      </c>
      <c r="AH282" t="s">
        <v>2418</v>
      </c>
      <c r="AI282" t="s">
        <v>2566</v>
      </c>
    </row>
    <row r="283" spans="1:35" x14ac:dyDescent="0.3">
      <c r="A283" t="s">
        <v>2630</v>
      </c>
      <c r="B283" t="s">
        <v>2550</v>
      </c>
      <c r="C283">
        <v>0.2</v>
      </c>
      <c r="D283" t="s">
        <v>2551</v>
      </c>
      <c r="E283" t="s">
        <v>2552</v>
      </c>
      <c r="F283">
        <v>0.15</v>
      </c>
      <c r="G283" t="s">
        <v>2553</v>
      </c>
      <c r="H283" t="s">
        <v>2552</v>
      </c>
      <c r="I283">
        <v>7.0000000000000007E-2</v>
      </c>
      <c r="J283" t="s">
        <v>2570</v>
      </c>
      <c r="K283" t="s">
        <v>2574</v>
      </c>
      <c r="L283" t="s">
        <v>3041</v>
      </c>
      <c r="M283" t="s">
        <v>2556</v>
      </c>
      <c r="N283">
        <v>95</v>
      </c>
      <c r="O283" t="s">
        <v>2557</v>
      </c>
      <c r="P283">
        <v>50</v>
      </c>
      <c r="Q283" s="2">
        <f t="shared" si="4"/>
        <v>0.52631578947368418</v>
      </c>
      <c r="R283" t="s">
        <v>2558</v>
      </c>
      <c r="S283">
        <v>-21.529790165069201</v>
      </c>
      <c r="T283" t="s">
        <v>2559</v>
      </c>
      <c r="U283">
        <v>-0.226629370158623</v>
      </c>
      <c r="V283" t="s">
        <v>2560</v>
      </c>
      <c r="W283">
        <v>0.33399999999999902</v>
      </c>
      <c r="X283" t="s">
        <v>2561</v>
      </c>
      <c r="Y283">
        <v>-0.84955089255709504</v>
      </c>
      <c r="Z283" t="s">
        <v>2562</v>
      </c>
      <c r="AA283">
        <v>0.17025575851275501</v>
      </c>
      <c r="AB283" t="s">
        <v>2563</v>
      </c>
      <c r="AC283" t="s">
        <v>2628</v>
      </c>
      <c r="AD283" t="s">
        <v>2418</v>
      </c>
      <c r="AE283" t="s">
        <v>2564</v>
      </c>
      <c r="AF283" t="s">
        <v>2565</v>
      </c>
      <c r="AG283" t="s">
        <v>2628</v>
      </c>
      <c r="AH283" t="s">
        <v>2418</v>
      </c>
      <c r="AI283" t="s">
        <v>2566</v>
      </c>
    </row>
    <row r="284" spans="1:35" x14ac:dyDescent="0.3">
      <c r="A284" t="s">
        <v>2589</v>
      </c>
      <c r="B284" t="s">
        <v>2550</v>
      </c>
      <c r="C284">
        <v>0.25</v>
      </c>
      <c r="D284" t="s">
        <v>2551</v>
      </c>
      <c r="E284" t="s">
        <v>2552</v>
      </c>
      <c r="F284">
        <v>0.2</v>
      </c>
      <c r="G284" t="s">
        <v>2553</v>
      </c>
      <c r="H284" t="s">
        <v>2552</v>
      </c>
      <c r="I284">
        <v>0.08</v>
      </c>
      <c r="J284" t="s">
        <v>2570</v>
      </c>
      <c r="K284" t="s">
        <v>2574</v>
      </c>
      <c r="L284" t="s">
        <v>3042</v>
      </c>
      <c r="M284" t="s">
        <v>2556</v>
      </c>
      <c r="N284">
        <v>140</v>
      </c>
      <c r="O284" t="s">
        <v>2557</v>
      </c>
      <c r="P284">
        <v>73</v>
      </c>
      <c r="Q284" s="2">
        <f t="shared" si="4"/>
        <v>0.52142857142857146</v>
      </c>
      <c r="R284" t="s">
        <v>2558</v>
      </c>
      <c r="S284">
        <v>-21.7567564705355</v>
      </c>
      <c r="T284" t="s">
        <v>2559</v>
      </c>
      <c r="U284">
        <v>-0.155405403360968</v>
      </c>
      <c r="V284" t="s">
        <v>2560</v>
      </c>
      <c r="W284">
        <v>0.56360607574608801</v>
      </c>
      <c r="X284" t="s">
        <v>2561</v>
      </c>
      <c r="Y284">
        <v>-0.93880597014925304</v>
      </c>
      <c r="Z284" t="s">
        <v>2562</v>
      </c>
      <c r="AA284">
        <v>0.2424082279841</v>
      </c>
      <c r="AB284" t="s">
        <v>2563</v>
      </c>
      <c r="AC284" t="s">
        <v>2621</v>
      </c>
      <c r="AD284" t="s">
        <v>2418</v>
      </c>
      <c r="AE284" t="s">
        <v>2564</v>
      </c>
      <c r="AF284" t="s">
        <v>2565</v>
      </c>
      <c r="AG284" t="s">
        <v>2621</v>
      </c>
      <c r="AH284" t="s">
        <v>2418</v>
      </c>
      <c r="AI284" t="s">
        <v>2566</v>
      </c>
    </row>
    <row r="285" spans="1:35" x14ac:dyDescent="0.3">
      <c r="A285" t="s">
        <v>2752</v>
      </c>
      <c r="B285" t="s">
        <v>2550</v>
      </c>
      <c r="C285">
        <v>0.2</v>
      </c>
      <c r="D285" t="s">
        <v>2551</v>
      </c>
      <c r="E285" t="s">
        <v>2552</v>
      </c>
      <c r="F285">
        <v>0.15</v>
      </c>
      <c r="G285" t="s">
        <v>2553</v>
      </c>
      <c r="H285" t="s">
        <v>2552</v>
      </c>
      <c r="I285">
        <v>7.0000000000000007E-2</v>
      </c>
      <c r="J285" t="s">
        <v>2554</v>
      </c>
      <c r="K285" t="s">
        <v>2555</v>
      </c>
      <c r="L285" t="s">
        <v>3043</v>
      </c>
      <c r="M285" t="s">
        <v>2556</v>
      </c>
      <c r="N285">
        <v>249</v>
      </c>
      <c r="O285" t="s">
        <v>2557</v>
      </c>
      <c r="P285">
        <v>121</v>
      </c>
      <c r="Q285" s="2">
        <f t="shared" si="4"/>
        <v>0.4859437751004016</v>
      </c>
      <c r="R285" t="s">
        <v>2558</v>
      </c>
      <c r="S285">
        <v>-22.161697074205399</v>
      </c>
      <c r="T285" t="s">
        <v>2559</v>
      </c>
      <c r="U285">
        <v>-8.9002799494800999E-2</v>
      </c>
      <c r="V285" t="s">
        <v>2560</v>
      </c>
      <c r="W285">
        <v>0.43082843020148498</v>
      </c>
      <c r="X285" t="s">
        <v>2561</v>
      </c>
      <c r="Y285">
        <v>-0.58040575881707201</v>
      </c>
      <c r="Z285" t="s">
        <v>2562</v>
      </c>
      <c r="AA285">
        <v>0.29456209327335697</v>
      </c>
      <c r="AB285" t="s">
        <v>2563</v>
      </c>
      <c r="AC285" t="s">
        <v>2741</v>
      </c>
      <c r="AD285" t="s">
        <v>2404</v>
      </c>
      <c r="AE285" t="s">
        <v>2564</v>
      </c>
      <c r="AF285" t="s">
        <v>2565</v>
      </c>
      <c r="AG285" t="s">
        <v>2742</v>
      </c>
      <c r="AH285" t="s">
        <v>2404</v>
      </c>
      <c r="AI285" t="s">
        <v>2566</v>
      </c>
    </row>
    <row r="286" spans="1:35" x14ac:dyDescent="0.3">
      <c r="A286" t="s">
        <v>2752</v>
      </c>
      <c r="B286" t="s">
        <v>2550</v>
      </c>
      <c r="C286">
        <v>0.3</v>
      </c>
      <c r="D286" t="s">
        <v>2551</v>
      </c>
      <c r="E286" t="s">
        <v>2552</v>
      </c>
      <c r="F286">
        <v>0.26</v>
      </c>
      <c r="G286" t="s">
        <v>2553</v>
      </c>
      <c r="H286" t="s">
        <v>2552</v>
      </c>
      <c r="I286">
        <v>0.1</v>
      </c>
      <c r="J286" t="s">
        <v>2570</v>
      </c>
      <c r="K286" t="s">
        <v>2574</v>
      </c>
      <c r="L286" t="s">
        <v>3044</v>
      </c>
      <c r="M286" t="s">
        <v>2556</v>
      </c>
      <c r="N286">
        <v>258</v>
      </c>
      <c r="O286" t="s">
        <v>2557</v>
      </c>
      <c r="P286">
        <v>172</v>
      </c>
      <c r="Q286" s="2">
        <f t="shared" si="4"/>
        <v>0.66666666666666663</v>
      </c>
      <c r="R286" t="s">
        <v>2558</v>
      </c>
      <c r="S286">
        <v>-22.170683909753599</v>
      </c>
      <c r="T286" t="s">
        <v>2559</v>
      </c>
      <c r="U286">
        <v>-8.5932883371138302E-2</v>
      </c>
      <c r="V286" t="s">
        <v>2560</v>
      </c>
      <c r="W286">
        <v>0.71781655765496499</v>
      </c>
      <c r="X286" t="s">
        <v>2561</v>
      </c>
      <c r="Y286">
        <v>-1.69343176542334</v>
      </c>
      <c r="Z286" t="s">
        <v>2562</v>
      </c>
      <c r="AA286">
        <v>0.55450494790889604</v>
      </c>
      <c r="AB286" t="s">
        <v>2563</v>
      </c>
      <c r="AC286" t="s">
        <v>2724</v>
      </c>
      <c r="AD286" t="s">
        <v>2418</v>
      </c>
      <c r="AE286" t="s">
        <v>2564</v>
      </c>
      <c r="AF286" t="s">
        <v>2565</v>
      </c>
      <c r="AG286" t="s">
        <v>2726</v>
      </c>
      <c r="AH286" t="s">
        <v>2612</v>
      </c>
      <c r="AI286" t="s">
        <v>2566</v>
      </c>
    </row>
    <row r="287" spans="1:35" x14ac:dyDescent="0.3">
      <c r="A287" t="s">
        <v>2580</v>
      </c>
      <c r="B287" t="s">
        <v>2550</v>
      </c>
      <c r="C287">
        <v>0.4</v>
      </c>
      <c r="D287" t="s">
        <v>2551</v>
      </c>
      <c r="E287" t="s">
        <v>2552</v>
      </c>
      <c r="F287">
        <v>0.36</v>
      </c>
      <c r="G287" t="s">
        <v>2553</v>
      </c>
      <c r="H287" t="s">
        <v>2552</v>
      </c>
      <c r="I287">
        <v>0.125</v>
      </c>
      <c r="J287" t="s">
        <v>2575</v>
      </c>
      <c r="K287" t="s">
        <v>2576</v>
      </c>
      <c r="L287" t="s">
        <v>3045</v>
      </c>
      <c r="M287" t="s">
        <v>2556</v>
      </c>
      <c r="N287">
        <v>167</v>
      </c>
      <c r="O287" t="s">
        <v>2557</v>
      </c>
      <c r="P287">
        <v>90</v>
      </c>
      <c r="Q287" s="2">
        <f t="shared" si="4"/>
        <v>0.53892215568862278</v>
      </c>
      <c r="R287" t="s">
        <v>2558</v>
      </c>
      <c r="S287">
        <v>-22.391317357331999</v>
      </c>
      <c r="T287" t="s">
        <v>2559</v>
      </c>
      <c r="U287">
        <v>-0.134079744654682</v>
      </c>
      <c r="V287" t="s">
        <v>2560</v>
      </c>
      <c r="W287">
        <v>0.85268596224524495</v>
      </c>
      <c r="X287" t="s">
        <v>2561</v>
      </c>
      <c r="Y287">
        <v>-1.2874422592130399</v>
      </c>
      <c r="Z287" t="s">
        <v>2562</v>
      </c>
      <c r="AA287">
        <v>0.28640891909466398</v>
      </c>
      <c r="AB287" t="s">
        <v>2563</v>
      </c>
      <c r="AC287" t="s">
        <v>2509</v>
      </c>
      <c r="AD287" t="s">
        <v>2408</v>
      </c>
      <c r="AE287" t="s">
        <v>2564</v>
      </c>
      <c r="AF287" t="s">
        <v>2565</v>
      </c>
      <c r="AG287" t="s">
        <v>2500</v>
      </c>
      <c r="AH287" t="s">
        <v>2408</v>
      </c>
      <c r="AI287" t="s">
        <v>2566</v>
      </c>
    </row>
    <row r="288" spans="1:35" x14ac:dyDescent="0.3">
      <c r="A288" t="s">
        <v>2692</v>
      </c>
      <c r="B288" t="s">
        <v>2550</v>
      </c>
      <c r="C288">
        <v>0.2</v>
      </c>
      <c r="D288" t="s">
        <v>2551</v>
      </c>
      <c r="E288" t="s">
        <v>2552</v>
      </c>
      <c r="F288">
        <v>0.15</v>
      </c>
      <c r="G288" t="s">
        <v>2553</v>
      </c>
      <c r="H288" t="s">
        <v>2552</v>
      </c>
      <c r="I288">
        <v>7.0000000000000007E-2</v>
      </c>
      <c r="J288" t="s">
        <v>2570</v>
      </c>
      <c r="K288" t="s">
        <v>2574</v>
      </c>
      <c r="L288" t="s">
        <v>3046</v>
      </c>
      <c r="M288" t="s">
        <v>2556</v>
      </c>
      <c r="N288">
        <v>376</v>
      </c>
      <c r="O288" t="s">
        <v>2557</v>
      </c>
      <c r="P288">
        <v>187</v>
      </c>
      <c r="Q288" s="2">
        <f t="shared" si="4"/>
        <v>0.49734042553191488</v>
      </c>
      <c r="R288" t="s">
        <v>2558</v>
      </c>
      <c r="S288">
        <v>-22.7944214720013</v>
      </c>
      <c r="T288" t="s">
        <v>2559</v>
      </c>
      <c r="U288">
        <v>-6.0623461361705801E-2</v>
      </c>
      <c r="V288" t="s">
        <v>2560</v>
      </c>
      <c r="W288">
        <v>0.53955271499412505</v>
      </c>
      <c r="X288" t="s">
        <v>2561</v>
      </c>
      <c r="Y288">
        <v>-0.65444856706826804</v>
      </c>
      <c r="Z288" t="s">
        <v>2562</v>
      </c>
      <c r="AA288">
        <v>0.55166421580652902</v>
      </c>
      <c r="AB288" t="s">
        <v>2563</v>
      </c>
      <c r="AC288" t="s">
        <v>2467</v>
      </c>
      <c r="AD288" t="s">
        <v>2404</v>
      </c>
      <c r="AE288" t="s">
        <v>2564</v>
      </c>
      <c r="AF288" t="s">
        <v>2565</v>
      </c>
      <c r="AG288" t="s">
        <v>2748</v>
      </c>
      <c r="AH288" t="s">
        <v>2612</v>
      </c>
      <c r="AI288" t="s">
        <v>2566</v>
      </c>
    </row>
    <row r="289" spans="1:35" x14ac:dyDescent="0.3">
      <c r="A289" t="s">
        <v>2589</v>
      </c>
      <c r="B289" t="s">
        <v>2550</v>
      </c>
      <c r="C289">
        <v>0.2</v>
      </c>
      <c r="D289" t="s">
        <v>2551</v>
      </c>
      <c r="E289" t="s">
        <v>2552</v>
      </c>
      <c r="F289">
        <v>0.15</v>
      </c>
      <c r="G289" t="s">
        <v>2553</v>
      </c>
      <c r="H289" t="s">
        <v>2552</v>
      </c>
      <c r="I289">
        <v>7.0000000000000007E-2</v>
      </c>
      <c r="J289" t="s">
        <v>2554</v>
      </c>
      <c r="K289" t="s">
        <v>2569</v>
      </c>
      <c r="L289" t="s">
        <v>3047</v>
      </c>
      <c r="M289" t="s">
        <v>2556</v>
      </c>
      <c r="N289">
        <v>135</v>
      </c>
      <c r="O289" t="s">
        <v>2557</v>
      </c>
      <c r="P289">
        <v>79</v>
      </c>
      <c r="Q289" s="2">
        <f t="shared" si="4"/>
        <v>0.58518518518518514</v>
      </c>
      <c r="R289" t="s">
        <v>2558</v>
      </c>
      <c r="S289">
        <v>-23.777771507573402</v>
      </c>
      <c r="T289" t="s">
        <v>2559</v>
      </c>
      <c r="U289">
        <v>-0.17613164079683999</v>
      </c>
      <c r="V289" t="s">
        <v>2560</v>
      </c>
      <c r="W289">
        <v>0.310253164556961</v>
      </c>
      <c r="X289" t="s">
        <v>2561</v>
      </c>
      <c r="Y289">
        <v>-0.86228163406381098</v>
      </c>
      <c r="Z289" t="s">
        <v>2562</v>
      </c>
      <c r="AA289">
        <v>0.22448255783766999</v>
      </c>
      <c r="AB289" t="s">
        <v>2563</v>
      </c>
      <c r="AC289" t="s">
        <v>2628</v>
      </c>
      <c r="AD289" t="s">
        <v>2418</v>
      </c>
      <c r="AE289" t="s">
        <v>2564</v>
      </c>
      <c r="AF289" t="s">
        <v>2565</v>
      </c>
      <c r="AG289" t="s">
        <v>2628</v>
      </c>
      <c r="AH289" t="s">
        <v>2418</v>
      </c>
      <c r="AI289" t="s">
        <v>2566</v>
      </c>
    </row>
    <row r="290" spans="1:35" x14ac:dyDescent="0.3">
      <c r="A290" t="s">
        <v>2752</v>
      </c>
      <c r="B290" t="s">
        <v>2550</v>
      </c>
      <c r="C290">
        <v>0.3</v>
      </c>
      <c r="D290" t="s">
        <v>2551</v>
      </c>
      <c r="E290" t="s">
        <v>2552</v>
      </c>
      <c r="F290">
        <v>0.26</v>
      </c>
      <c r="G290" t="s">
        <v>2553</v>
      </c>
      <c r="H290" t="s">
        <v>2552</v>
      </c>
      <c r="I290">
        <v>0.1</v>
      </c>
      <c r="J290" t="s">
        <v>2570</v>
      </c>
      <c r="K290" t="s">
        <v>2572</v>
      </c>
      <c r="L290" t="s">
        <v>3048</v>
      </c>
      <c r="M290" t="s">
        <v>2556</v>
      </c>
      <c r="N290">
        <v>258</v>
      </c>
      <c r="O290" t="s">
        <v>2557</v>
      </c>
      <c r="P290">
        <v>163</v>
      </c>
      <c r="Q290" s="2">
        <f t="shared" si="4"/>
        <v>0.63178294573643412</v>
      </c>
      <c r="R290" t="s">
        <v>2558</v>
      </c>
      <c r="S290">
        <v>-24.3168779014953</v>
      </c>
      <c r="T290" t="s">
        <v>2559</v>
      </c>
      <c r="U290">
        <v>-9.4251464734477902E-2</v>
      </c>
      <c r="V290" t="s">
        <v>2560</v>
      </c>
      <c r="W290">
        <v>0.70538248066576703</v>
      </c>
      <c r="X290" t="s">
        <v>2561</v>
      </c>
      <c r="Y290">
        <v>-1.4662549710527899</v>
      </c>
      <c r="Z290" t="s">
        <v>2562</v>
      </c>
      <c r="AA290">
        <v>0.45676533671282599</v>
      </c>
      <c r="AB290" t="s">
        <v>2563</v>
      </c>
      <c r="AC290" t="s">
        <v>2724</v>
      </c>
      <c r="AD290" t="s">
        <v>2418</v>
      </c>
      <c r="AE290" t="s">
        <v>2564</v>
      </c>
      <c r="AF290" t="s">
        <v>2565</v>
      </c>
      <c r="AG290" t="s">
        <v>2725</v>
      </c>
      <c r="AH290" t="s">
        <v>2418</v>
      </c>
      <c r="AI290" t="s">
        <v>2566</v>
      </c>
    </row>
    <row r="291" spans="1:35" x14ac:dyDescent="0.3">
      <c r="A291" t="s">
        <v>2589</v>
      </c>
      <c r="B291" t="s">
        <v>2550</v>
      </c>
      <c r="C291">
        <v>0.2</v>
      </c>
      <c r="D291" t="s">
        <v>2551</v>
      </c>
      <c r="E291" t="s">
        <v>2552</v>
      </c>
      <c r="F291">
        <v>0.15</v>
      </c>
      <c r="G291" t="s">
        <v>2553</v>
      </c>
      <c r="H291" t="s">
        <v>2552</v>
      </c>
      <c r="I291">
        <v>7.0000000000000007E-2</v>
      </c>
      <c r="J291" t="s">
        <v>2570</v>
      </c>
      <c r="K291" t="s">
        <v>2573</v>
      </c>
      <c r="L291" t="s">
        <v>3049</v>
      </c>
      <c r="M291" t="s">
        <v>2556</v>
      </c>
      <c r="N291">
        <v>140</v>
      </c>
      <c r="O291" t="s">
        <v>2557</v>
      </c>
      <c r="P291">
        <v>68</v>
      </c>
      <c r="Q291" s="2">
        <f t="shared" si="4"/>
        <v>0.48571428571428571</v>
      </c>
      <c r="R291" t="s">
        <v>2558</v>
      </c>
      <c r="S291">
        <v>-24.359790165069199</v>
      </c>
      <c r="T291" t="s">
        <v>2559</v>
      </c>
      <c r="U291">
        <v>-0.17399850117906601</v>
      </c>
      <c r="V291" t="s">
        <v>2560</v>
      </c>
      <c r="W291">
        <v>0.35529411764705898</v>
      </c>
      <c r="X291" t="s">
        <v>2561</v>
      </c>
      <c r="Y291">
        <v>-0.68337732626858105</v>
      </c>
      <c r="Z291" t="s">
        <v>2562</v>
      </c>
      <c r="AA291">
        <v>0.19705438167748199</v>
      </c>
      <c r="AB291" t="s">
        <v>2563</v>
      </c>
      <c r="AC291" t="s">
        <v>2627</v>
      </c>
      <c r="AD291" t="s">
        <v>2593</v>
      </c>
      <c r="AE291" t="s">
        <v>2564</v>
      </c>
      <c r="AF291" t="s">
        <v>2565</v>
      </c>
      <c r="AG291" t="s">
        <v>2627</v>
      </c>
      <c r="AH291" t="s">
        <v>2593</v>
      </c>
      <c r="AI291" t="s">
        <v>2566</v>
      </c>
    </row>
    <row r="292" spans="1:35" x14ac:dyDescent="0.3">
      <c r="A292" t="s">
        <v>2752</v>
      </c>
      <c r="B292" t="s">
        <v>2550</v>
      </c>
      <c r="C292">
        <v>0.25</v>
      </c>
      <c r="D292" t="s">
        <v>2551</v>
      </c>
      <c r="E292" t="s">
        <v>2552</v>
      </c>
      <c r="F292">
        <v>0.2</v>
      </c>
      <c r="G292" t="s">
        <v>2553</v>
      </c>
      <c r="H292" t="s">
        <v>2552</v>
      </c>
      <c r="I292">
        <v>0.08</v>
      </c>
      <c r="J292" t="s">
        <v>2570</v>
      </c>
      <c r="K292" t="s">
        <v>2574</v>
      </c>
      <c r="L292" t="s">
        <v>3050</v>
      </c>
      <c r="M292" t="s">
        <v>2556</v>
      </c>
      <c r="N292">
        <v>258</v>
      </c>
      <c r="O292" t="s">
        <v>2557</v>
      </c>
      <c r="P292">
        <v>140</v>
      </c>
      <c r="Q292" s="2">
        <f t="shared" si="4"/>
        <v>0.54263565891472865</v>
      </c>
      <c r="R292" t="s">
        <v>2558</v>
      </c>
      <c r="S292">
        <v>-24.553452368768401</v>
      </c>
      <c r="T292" t="s">
        <v>2559</v>
      </c>
      <c r="U292">
        <v>-9.5168420033986206E-2</v>
      </c>
      <c r="V292" t="s">
        <v>2560</v>
      </c>
      <c r="W292">
        <v>0.77071644709908105</v>
      </c>
      <c r="X292" t="s">
        <v>2561</v>
      </c>
      <c r="Y292">
        <v>-1.12248944883593</v>
      </c>
      <c r="Z292" t="s">
        <v>2562</v>
      </c>
      <c r="AA292">
        <v>0.51401591219874998</v>
      </c>
      <c r="AB292" t="s">
        <v>2563</v>
      </c>
      <c r="AC292" t="s">
        <v>2679</v>
      </c>
      <c r="AD292" t="s">
        <v>2404</v>
      </c>
      <c r="AE292" t="s">
        <v>2564</v>
      </c>
      <c r="AF292" t="s">
        <v>2565</v>
      </c>
      <c r="AG292" t="s">
        <v>2735</v>
      </c>
      <c r="AH292" t="s">
        <v>2612</v>
      </c>
      <c r="AI292" t="s">
        <v>2566</v>
      </c>
    </row>
    <row r="293" spans="1:35" x14ac:dyDescent="0.3">
      <c r="A293" t="s">
        <v>2581</v>
      </c>
      <c r="B293" t="s">
        <v>2550</v>
      </c>
      <c r="C293">
        <v>0.25</v>
      </c>
      <c r="D293" t="s">
        <v>2551</v>
      </c>
      <c r="E293" t="s">
        <v>2552</v>
      </c>
      <c r="F293">
        <v>0.2</v>
      </c>
      <c r="G293" t="s">
        <v>2553</v>
      </c>
      <c r="H293" t="s">
        <v>2552</v>
      </c>
      <c r="I293">
        <v>0.08</v>
      </c>
      <c r="J293" t="s">
        <v>2575</v>
      </c>
      <c r="K293" t="s">
        <v>2577</v>
      </c>
      <c r="L293" t="s">
        <v>3051</v>
      </c>
      <c r="M293" t="s">
        <v>2556</v>
      </c>
      <c r="N293">
        <v>87</v>
      </c>
      <c r="O293" t="s">
        <v>2557</v>
      </c>
      <c r="P293">
        <v>48</v>
      </c>
      <c r="Q293" s="2">
        <f t="shared" si="4"/>
        <v>0.55172413793103448</v>
      </c>
      <c r="R293" t="s">
        <v>2558</v>
      </c>
      <c r="S293">
        <v>-26.345875994511701</v>
      </c>
      <c r="T293" t="s">
        <v>2559</v>
      </c>
      <c r="U293">
        <v>-0.30282616085645703</v>
      </c>
      <c r="V293" t="s">
        <v>2560</v>
      </c>
      <c r="W293">
        <v>0.77433042134082897</v>
      </c>
      <c r="X293" t="s">
        <v>2561</v>
      </c>
      <c r="Y293">
        <v>-1.62855733894542</v>
      </c>
      <c r="Z293" t="s">
        <v>2562</v>
      </c>
      <c r="AA293">
        <v>0.255032622505173</v>
      </c>
      <c r="AB293" t="s">
        <v>2563</v>
      </c>
      <c r="AC293" t="s">
        <v>2531</v>
      </c>
      <c r="AD293" t="s">
        <v>2399</v>
      </c>
      <c r="AE293" t="s">
        <v>2564</v>
      </c>
      <c r="AF293" t="s">
        <v>2565</v>
      </c>
      <c r="AG293" t="s">
        <v>2532</v>
      </c>
      <c r="AH293" t="s">
        <v>2404</v>
      </c>
      <c r="AI293" t="s">
        <v>2566</v>
      </c>
    </row>
    <row r="294" spans="1:35" x14ac:dyDescent="0.3">
      <c r="A294" t="s">
        <v>2752</v>
      </c>
      <c r="B294" t="s">
        <v>2550</v>
      </c>
      <c r="C294">
        <v>0.25</v>
      </c>
      <c r="D294" t="s">
        <v>2551</v>
      </c>
      <c r="E294" t="s">
        <v>2552</v>
      </c>
      <c r="F294">
        <v>0.2</v>
      </c>
      <c r="G294" t="s">
        <v>2553</v>
      </c>
      <c r="H294" t="s">
        <v>2552</v>
      </c>
      <c r="I294">
        <v>0.08</v>
      </c>
      <c r="J294" t="s">
        <v>2570</v>
      </c>
      <c r="K294" t="s">
        <v>2573</v>
      </c>
      <c r="L294" t="s">
        <v>3052</v>
      </c>
      <c r="M294" t="s">
        <v>2556</v>
      </c>
      <c r="N294">
        <v>258</v>
      </c>
      <c r="O294" t="s">
        <v>2557</v>
      </c>
      <c r="P294">
        <v>138</v>
      </c>
      <c r="Q294" s="2">
        <f t="shared" si="4"/>
        <v>0.53488372093023251</v>
      </c>
      <c r="R294" t="s">
        <v>2558</v>
      </c>
      <c r="S294">
        <v>-26.353452368768401</v>
      </c>
      <c r="T294" t="s">
        <v>2559</v>
      </c>
      <c r="U294">
        <v>-0.102145164220032</v>
      </c>
      <c r="V294" t="s">
        <v>2560</v>
      </c>
      <c r="W294">
        <v>0.76672294165939003</v>
      </c>
      <c r="X294" t="s">
        <v>2561</v>
      </c>
      <c r="Y294">
        <v>-1.10134348598136</v>
      </c>
      <c r="Z294" t="s">
        <v>2562</v>
      </c>
      <c r="AA294">
        <v>0.488159736428324</v>
      </c>
      <c r="AB294" t="s">
        <v>2563</v>
      </c>
      <c r="AC294" t="s">
        <v>2679</v>
      </c>
      <c r="AD294" t="s">
        <v>2404</v>
      </c>
      <c r="AE294" t="s">
        <v>2564</v>
      </c>
      <c r="AF294" t="s">
        <v>2565</v>
      </c>
      <c r="AG294" t="s">
        <v>2735</v>
      </c>
      <c r="AH294" t="s">
        <v>2612</v>
      </c>
      <c r="AI294" t="s">
        <v>2566</v>
      </c>
    </row>
    <row r="295" spans="1:35" x14ac:dyDescent="0.3">
      <c r="A295" t="s">
        <v>2580</v>
      </c>
      <c r="B295" t="s">
        <v>2550</v>
      </c>
      <c r="C295">
        <v>0.25</v>
      </c>
      <c r="D295" t="s">
        <v>2551</v>
      </c>
      <c r="E295" t="s">
        <v>2552</v>
      </c>
      <c r="F295">
        <v>0.2</v>
      </c>
      <c r="G295" t="s">
        <v>2553</v>
      </c>
      <c r="H295" t="s">
        <v>2552</v>
      </c>
      <c r="I295">
        <v>0.08</v>
      </c>
      <c r="J295" t="s">
        <v>2575</v>
      </c>
      <c r="K295" t="s">
        <v>2579</v>
      </c>
      <c r="L295" t="s">
        <v>3053</v>
      </c>
      <c r="M295" t="s">
        <v>2556</v>
      </c>
      <c r="N295">
        <v>167</v>
      </c>
      <c r="O295" t="s">
        <v>2557</v>
      </c>
      <c r="P295">
        <v>97</v>
      </c>
      <c r="Q295" s="2">
        <f t="shared" si="4"/>
        <v>0.58083832335329344</v>
      </c>
      <c r="R295" t="s">
        <v>2558</v>
      </c>
      <c r="S295">
        <v>-26.583387315608899</v>
      </c>
      <c r="T295" t="s">
        <v>2559</v>
      </c>
      <c r="U295">
        <v>-0.15918195997370599</v>
      </c>
      <c r="V295" t="s">
        <v>2560</v>
      </c>
      <c r="W295">
        <v>0.73171851257439402</v>
      </c>
      <c r="X295" t="s">
        <v>2561</v>
      </c>
      <c r="Y295">
        <v>-1.3937154719332101</v>
      </c>
      <c r="Z295" t="s">
        <v>2562</v>
      </c>
      <c r="AA295">
        <v>0.43215329841011302</v>
      </c>
      <c r="AB295" t="s">
        <v>2563</v>
      </c>
      <c r="AC295" t="s">
        <v>2469</v>
      </c>
      <c r="AD295" t="s">
        <v>2399</v>
      </c>
      <c r="AE295" t="s">
        <v>2564</v>
      </c>
      <c r="AF295" t="s">
        <v>2565</v>
      </c>
      <c r="AG295" t="s">
        <v>2532</v>
      </c>
      <c r="AH295" t="s">
        <v>2404</v>
      </c>
      <c r="AI295" t="s">
        <v>2566</v>
      </c>
    </row>
    <row r="296" spans="1:35" x14ac:dyDescent="0.3">
      <c r="A296" t="s">
        <v>2580</v>
      </c>
      <c r="B296" t="s">
        <v>2550</v>
      </c>
      <c r="C296">
        <v>0.25</v>
      </c>
      <c r="D296" t="s">
        <v>2551</v>
      </c>
      <c r="E296" t="s">
        <v>2552</v>
      </c>
      <c r="F296">
        <v>0.2</v>
      </c>
      <c r="G296" t="s">
        <v>2553</v>
      </c>
      <c r="H296" t="s">
        <v>2552</v>
      </c>
      <c r="I296">
        <v>0.08</v>
      </c>
      <c r="J296" t="s">
        <v>2575</v>
      </c>
      <c r="K296" t="s">
        <v>2577</v>
      </c>
      <c r="L296" t="s">
        <v>3054</v>
      </c>
      <c r="M296" t="s">
        <v>2556</v>
      </c>
      <c r="N296">
        <v>167</v>
      </c>
      <c r="O296" t="s">
        <v>2557</v>
      </c>
      <c r="P296">
        <v>87</v>
      </c>
      <c r="Q296" s="2">
        <f t="shared" si="4"/>
        <v>0.52095808383233533</v>
      </c>
      <c r="R296" t="s">
        <v>2558</v>
      </c>
      <c r="S296">
        <v>-27.302579762713101</v>
      </c>
      <c r="T296" t="s">
        <v>2559</v>
      </c>
      <c r="U296">
        <v>-0.16348850157313199</v>
      </c>
      <c r="V296" t="s">
        <v>2560</v>
      </c>
      <c r="W296">
        <v>0.71838485664013096</v>
      </c>
      <c r="X296" t="s">
        <v>2561</v>
      </c>
      <c r="Y296">
        <v>-1.12252577863005</v>
      </c>
      <c r="Z296" t="s">
        <v>2562</v>
      </c>
      <c r="AA296">
        <v>0.31821523539441798</v>
      </c>
      <c r="AB296" t="s">
        <v>2563</v>
      </c>
      <c r="AC296" t="s">
        <v>2531</v>
      </c>
      <c r="AD296" t="s">
        <v>2399</v>
      </c>
      <c r="AE296" t="s">
        <v>2564</v>
      </c>
      <c r="AF296" t="s">
        <v>2565</v>
      </c>
      <c r="AG296" t="s">
        <v>2532</v>
      </c>
      <c r="AH296" t="s">
        <v>2404</v>
      </c>
      <c r="AI296" t="s">
        <v>2566</v>
      </c>
    </row>
    <row r="297" spans="1:35" x14ac:dyDescent="0.3">
      <c r="A297" t="s">
        <v>2752</v>
      </c>
      <c r="B297" t="s">
        <v>2550</v>
      </c>
      <c r="C297">
        <v>0.3</v>
      </c>
      <c r="D297" t="s">
        <v>2551</v>
      </c>
      <c r="E297" t="s">
        <v>2552</v>
      </c>
      <c r="F297">
        <v>0.26</v>
      </c>
      <c r="G297" t="s">
        <v>2553</v>
      </c>
      <c r="H297" t="s">
        <v>2552</v>
      </c>
      <c r="I297">
        <v>0.1</v>
      </c>
      <c r="J297" t="s">
        <v>2554</v>
      </c>
      <c r="K297" t="s">
        <v>2567</v>
      </c>
      <c r="L297" t="s">
        <v>3055</v>
      </c>
      <c r="M297" t="s">
        <v>2556</v>
      </c>
      <c r="N297">
        <v>249</v>
      </c>
      <c r="O297" t="s">
        <v>2557</v>
      </c>
      <c r="P297">
        <v>157</v>
      </c>
      <c r="Q297" s="2">
        <f t="shared" si="4"/>
        <v>0.63052208835341361</v>
      </c>
      <c r="R297" t="s">
        <v>2558</v>
      </c>
      <c r="S297">
        <v>-27.9512805072854</v>
      </c>
      <c r="T297" t="s">
        <v>2559</v>
      </c>
      <c r="U297">
        <v>-0.11225413858347499</v>
      </c>
      <c r="V297" t="s">
        <v>2560</v>
      </c>
      <c r="W297">
        <v>0.60889021986162895</v>
      </c>
      <c r="X297" t="s">
        <v>2561</v>
      </c>
      <c r="Y297">
        <v>-1.3429026633213099</v>
      </c>
      <c r="Z297" t="s">
        <v>2562</v>
      </c>
      <c r="AA297">
        <v>0.44208971056386198</v>
      </c>
      <c r="AB297" t="s">
        <v>2563</v>
      </c>
      <c r="AC297" t="s">
        <v>2440</v>
      </c>
      <c r="AD297" t="s">
        <v>2399</v>
      </c>
      <c r="AE297" t="s">
        <v>2564</v>
      </c>
      <c r="AF297" t="s">
        <v>2565</v>
      </c>
      <c r="AG297" t="s">
        <v>2718</v>
      </c>
      <c r="AH297" t="s">
        <v>2399</v>
      </c>
      <c r="AI297" t="s">
        <v>2566</v>
      </c>
    </row>
    <row r="298" spans="1:35" x14ac:dyDescent="0.3">
      <c r="A298" t="s">
        <v>2580</v>
      </c>
      <c r="B298" t="s">
        <v>2550</v>
      </c>
      <c r="C298">
        <v>0.25</v>
      </c>
      <c r="D298" t="s">
        <v>2551</v>
      </c>
      <c r="E298" t="s">
        <v>2552</v>
      </c>
      <c r="F298">
        <v>0.2</v>
      </c>
      <c r="G298" t="s">
        <v>2553</v>
      </c>
      <c r="H298" t="s">
        <v>2552</v>
      </c>
      <c r="I298">
        <v>0.08</v>
      </c>
      <c r="J298" t="s">
        <v>2575</v>
      </c>
      <c r="K298" t="s">
        <v>2576</v>
      </c>
      <c r="L298" t="s">
        <v>3056</v>
      </c>
      <c r="M298" t="s">
        <v>2556</v>
      </c>
      <c r="N298">
        <v>167</v>
      </c>
      <c r="O298" t="s">
        <v>2557</v>
      </c>
      <c r="P298">
        <v>82</v>
      </c>
      <c r="Q298" s="2">
        <f t="shared" si="4"/>
        <v>0.49101796407185627</v>
      </c>
      <c r="R298" t="s">
        <v>2558</v>
      </c>
      <c r="S298">
        <v>-28.194539653005499</v>
      </c>
      <c r="T298" t="s">
        <v>2559</v>
      </c>
      <c r="U298">
        <v>-0.16882957876051199</v>
      </c>
      <c r="V298" t="s">
        <v>2560</v>
      </c>
      <c r="W298">
        <v>0.71103128225698897</v>
      </c>
      <c r="X298" t="s">
        <v>2561</v>
      </c>
      <c r="Y298">
        <v>-1.01763652703621</v>
      </c>
      <c r="Z298" t="s">
        <v>2562</v>
      </c>
      <c r="AA298">
        <v>0.29525082301989503</v>
      </c>
      <c r="AB298" t="s">
        <v>2563</v>
      </c>
      <c r="AC298" t="s">
        <v>2531</v>
      </c>
      <c r="AD298" t="s">
        <v>2399</v>
      </c>
      <c r="AE298" t="s">
        <v>2564</v>
      </c>
      <c r="AF298" t="s">
        <v>2565</v>
      </c>
      <c r="AG298" t="s">
        <v>2532</v>
      </c>
      <c r="AH298" t="s">
        <v>2404</v>
      </c>
      <c r="AI298" t="s">
        <v>2566</v>
      </c>
    </row>
    <row r="299" spans="1:35" x14ac:dyDescent="0.3">
      <c r="A299" t="s">
        <v>2692</v>
      </c>
      <c r="B299" t="s">
        <v>2550</v>
      </c>
      <c r="C299">
        <v>0.4</v>
      </c>
      <c r="D299" t="s">
        <v>2551</v>
      </c>
      <c r="E299" t="s">
        <v>2552</v>
      </c>
      <c r="F299">
        <v>0.36</v>
      </c>
      <c r="G299" t="s">
        <v>2553</v>
      </c>
      <c r="H299" t="s">
        <v>2552</v>
      </c>
      <c r="I299">
        <v>0.125</v>
      </c>
      <c r="J299" t="s">
        <v>2554</v>
      </c>
      <c r="K299" t="s">
        <v>2567</v>
      </c>
      <c r="L299" t="s">
        <v>3057</v>
      </c>
      <c r="M299" t="s">
        <v>2556</v>
      </c>
      <c r="N299">
        <v>375</v>
      </c>
      <c r="O299" t="s">
        <v>2557</v>
      </c>
      <c r="P299">
        <v>255</v>
      </c>
      <c r="Q299" s="2">
        <f t="shared" si="4"/>
        <v>0.68</v>
      </c>
      <c r="R299" t="s">
        <v>2558</v>
      </c>
      <c r="S299">
        <v>-28.822913524640601</v>
      </c>
      <c r="T299" t="s">
        <v>2559</v>
      </c>
      <c r="U299">
        <v>-7.6861102732374995E-2</v>
      </c>
      <c r="V299" t="s">
        <v>2560</v>
      </c>
      <c r="W299">
        <v>0.66937499249509103</v>
      </c>
      <c r="X299" t="s">
        <v>2561</v>
      </c>
      <c r="Y299">
        <v>-1.6626128050907401</v>
      </c>
      <c r="Z299" t="s">
        <v>2562</v>
      </c>
      <c r="AA299">
        <v>0.73113794476260796</v>
      </c>
      <c r="AB299" t="s">
        <v>2563</v>
      </c>
      <c r="AC299" t="s">
        <v>2709</v>
      </c>
      <c r="AD299" t="s">
        <v>2399</v>
      </c>
      <c r="AE299" t="s">
        <v>2564</v>
      </c>
      <c r="AF299" t="s">
        <v>2565</v>
      </c>
      <c r="AG299" t="s">
        <v>2710</v>
      </c>
      <c r="AH299" t="s">
        <v>2399</v>
      </c>
      <c r="AI299" t="s">
        <v>2566</v>
      </c>
    </row>
    <row r="300" spans="1:35" x14ac:dyDescent="0.3">
      <c r="A300" t="s">
        <v>2752</v>
      </c>
      <c r="B300" t="s">
        <v>2550</v>
      </c>
      <c r="C300">
        <v>0.5</v>
      </c>
      <c r="D300" t="s">
        <v>2551</v>
      </c>
      <c r="E300" t="s">
        <v>2552</v>
      </c>
      <c r="F300">
        <v>0.46</v>
      </c>
      <c r="G300" t="s">
        <v>2553</v>
      </c>
      <c r="H300" t="s">
        <v>2552</v>
      </c>
      <c r="I300">
        <v>0.15</v>
      </c>
      <c r="J300" t="s">
        <v>2554</v>
      </c>
      <c r="K300" t="s">
        <v>2555</v>
      </c>
      <c r="L300" t="s">
        <v>3058</v>
      </c>
      <c r="M300" t="s">
        <v>2556</v>
      </c>
      <c r="N300">
        <v>249</v>
      </c>
      <c r="O300" t="s">
        <v>2557</v>
      </c>
      <c r="P300">
        <v>146</v>
      </c>
      <c r="Q300" s="2">
        <f t="shared" si="4"/>
        <v>0.58634538152610438</v>
      </c>
      <c r="R300" t="s">
        <v>2558</v>
      </c>
      <c r="S300">
        <v>-29.102547767625001</v>
      </c>
      <c r="T300" t="s">
        <v>2559</v>
      </c>
      <c r="U300">
        <v>-0.116877701878012</v>
      </c>
      <c r="V300" t="s">
        <v>2560</v>
      </c>
      <c r="W300">
        <v>0.83297870096162696</v>
      </c>
      <c r="X300" t="s">
        <v>2561</v>
      </c>
      <c r="Y300">
        <v>-1.4632760981361399</v>
      </c>
      <c r="Z300" t="s">
        <v>2562</v>
      </c>
      <c r="AA300">
        <v>0.444348131515656</v>
      </c>
      <c r="AB300" t="s">
        <v>2563</v>
      </c>
      <c r="AC300" t="s">
        <v>2398</v>
      </c>
      <c r="AD300" t="s">
        <v>2399</v>
      </c>
      <c r="AE300" t="s">
        <v>2564</v>
      </c>
      <c r="AF300" t="s">
        <v>2565</v>
      </c>
      <c r="AG300" t="s">
        <v>2693</v>
      </c>
      <c r="AH300" t="s">
        <v>2399</v>
      </c>
      <c r="AI300" t="s">
        <v>2566</v>
      </c>
    </row>
    <row r="301" spans="1:35" x14ac:dyDescent="0.3">
      <c r="A301" t="s">
        <v>2581</v>
      </c>
      <c r="B301" t="s">
        <v>2550</v>
      </c>
      <c r="C301">
        <v>0.2</v>
      </c>
      <c r="D301" t="s">
        <v>2551</v>
      </c>
      <c r="E301" t="s">
        <v>2552</v>
      </c>
      <c r="F301">
        <v>0.15</v>
      </c>
      <c r="G301" t="s">
        <v>2553</v>
      </c>
      <c r="H301" t="s">
        <v>2552</v>
      </c>
      <c r="I301">
        <v>7.0000000000000007E-2</v>
      </c>
      <c r="J301" t="s">
        <v>2575</v>
      </c>
      <c r="K301" t="s">
        <v>2576</v>
      </c>
      <c r="L301" t="s">
        <v>3059</v>
      </c>
      <c r="M301" t="s">
        <v>2556</v>
      </c>
      <c r="N301">
        <v>87</v>
      </c>
      <c r="O301" t="s">
        <v>2557</v>
      </c>
      <c r="P301">
        <v>39</v>
      </c>
      <c r="Q301" s="2">
        <f t="shared" si="4"/>
        <v>0.44827586206896552</v>
      </c>
      <c r="R301" t="s">
        <v>2558</v>
      </c>
      <c r="S301">
        <v>-29.511599797690401</v>
      </c>
      <c r="T301" t="s">
        <v>2559</v>
      </c>
      <c r="U301">
        <v>-0.33921379077804997</v>
      </c>
      <c r="V301" t="s">
        <v>2560</v>
      </c>
      <c r="W301">
        <v>0.78908117656079801</v>
      </c>
      <c r="X301" t="s">
        <v>2561</v>
      </c>
      <c r="Y301">
        <v>-1.2559534517408599</v>
      </c>
      <c r="Z301" t="s">
        <v>2562</v>
      </c>
      <c r="AA301">
        <v>0.26042967200656902</v>
      </c>
      <c r="AB301" t="s">
        <v>2563</v>
      </c>
      <c r="AC301" t="s">
        <v>2486</v>
      </c>
      <c r="AD301" t="s">
        <v>2487</v>
      </c>
      <c r="AE301" t="s">
        <v>2564</v>
      </c>
      <c r="AF301" t="s">
        <v>2565</v>
      </c>
      <c r="AG301" t="s">
        <v>2539</v>
      </c>
      <c r="AH301" t="s">
        <v>2404</v>
      </c>
      <c r="AI301" t="s">
        <v>2566</v>
      </c>
    </row>
    <row r="302" spans="1:35" x14ac:dyDescent="0.3">
      <c r="A302" t="s">
        <v>2692</v>
      </c>
      <c r="B302" t="s">
        <v>2550</v>
      </c>
      <c r="C302">
        <v>0.4</v>
      </c>
      <c r="D302" t="s">
        <v>2551</v>
      </c>
      <c r="E302" t="s">
        <v>2552</v>
      </c>
      <c r="F302">
        <v>0.36</v>
      </c>
      <c r="G302" t="s">
        <v>2553</v>
      </c>
      <c r="H302" t="s">
        <v>2552</v>
      </c>
      <c r="I302">
        <v>0.125</v>
      </c>
      <c r="J302" t="s">
        <v>2554</v>
      </c>
      <c r="K302" t="s">
        <v>2568</v>
      </c>
      <c r="L302" t="s">
        <v>3060</v>
      </c>
      <c r="M302" t="s">
        <v>2556</v>
      </c>
      <c r="N302">
        <v>375</v>
      </c>
      <c r="O302" t="s">
        <v>2557</v>
      </c>
      <c r="P302">
        <v>262</v>
      </c>
      <c r="Q302" s="2">
        <f t="shared" si="4"/>
        <v>0.69866666666666666</v>
      </c>
      <c r="R302" t="s">
        <v>2558</v>
      </c>
      <c r="S302">
        <v>-30.0829135246405</v>
      </c>
      <c r="T302" t="s">
        <v>2559</v>
      </c>
      <c r="U302">
        <v>-8.0221102732374802E-2</v>
      </c>
      <c r="V302" t="s">
        <v>2560</v>
      </c>
      <c r="W302">
        <v>0.67155376517312704</v>
      </c>
      <c r="X302" t="s">
        <v>2561</v>
      </c>
      <c r="Y302">
        <v>-1.82327433628318</v>
      </c>
      <c r="Z302" t="s">
        <v>2562</v>
      </c>
      <c r="AA302">
        <v>0.80267626601155195</v>
      </c>
      <c r="AB302" t="s">
        <v>2563</v>
      </c>
      <c r="AC302" t="s">
        <v>2709</v>
      </c>
      <c r="AD302" t="s">
        <v>2399</v>
      </c>
      <c r="AE302" t="s">
        <v>2564</v>
      </c>
      <c r="AF302" t="s">
        <v>2565</v>
      </c>
      <c r="AG302" t="s">
        <v>2710</v>
      </c>
      <c r="AH302" t="s">
        <v>2399</v>
      </c>
      <c r="AI302" t="s">
        <v>2566</v>
      </c>
    </row>
    <row r="303" spans="1:35" x14ac:dyDescent="0.3">
      <c r="A303" t="s">
        <v>2692</v>
      </c>
      <c r="B303" t="s">
        <v>2550</v>
      </c>
      <c r="C303">
        <v>0.3</v>
      </c>
      <c r="D303" t="s">
        <v>2551</v>
      </c>
      <c r="E303" t="s">
        <v>2552</v>
      </c>
      <c r="F303">
        <v>0.26</v>
      </c>
      <c r="G303" t="s">
        <v>2553</v>
      </c>
      <c r="H303" t="s">
        <v>2552</v>
      </c>
      <c r="I303">
        <v>0.1</v>
      </c>
      <c r="J303" t="s">
        <v>2554</v>
      </c>
      <c r="K303" t="s">
        <v>2567</v>
      </c>
      <c r="L303" t="s">
        <v>3061</v>
      </c>
      <c r="M303" t="s">
        <v>2556</v>
      </c>
      <c r="N303">
        <v>375</v>
      </c>
      <c r="O303" t="s">
        <v>2557</v>
      </c>
      <c r="P303">
        <v>252</v>
      </c>
      <c r="Q303" s="2">
        <f t="shared" si="4"/>
        <v>0.67200000000000004</v>
      </c>
      <c r="R303" t="s">
        <v>2558</v>
      </c>
      <c r="S303">
        <v>-30.091280507285401</v>
      </c>
      <c r="T303" t="s">
        <v>2559</v>
      </c>
      <c r="U303">
        <v>-8.0243414686094597E-2</v>
      </c>
      <c r="V303" t="s">
        <v>2560</v>
      </c>
      <c r="W303">
        <v>0.51573716078680798</v>
      </c>
      <c r="X303" t="s">
        <v>2561</v>
      </c>
      <c r="Y303">
        <v>-1.3012767888257</v>
      </c>
      <c r="Z303" t="s">
        <v>2562</v>
      </c>
      <c r="AA303">
        <v>0.59980342649351504</v>
      </c>
      <c r="AB303" t="s">
        <v>2563</v>
      </c>
      <c r="AC303" t="s">
        <v>2440</v>
      </c>
      <c r="AD303" t="s">
        <v>2399</v>
      </c>
      <c r="AE303" t="s">
        <v>2564</v>
      </c>
      <c r="AF303" t="s">
        <v>2565</v>
      </c>
      <c r="AG303" t="s">
        <v>2719</v>
      </c>
      <c r="AH303" t="s">
        <v>2408</v>
      </c>
      <c r="AI303" t="s">
        <v>2566</v>
      </c>
    </row>
    <row r="304" spans="1:35" x14ac:dyDescent="0.3">
      <c r="A304" t="s">
        <v>2581</v>
      </c>
      <c r="B304" t="s">
        <v>2550</v>
      </c>
      <c r="C304">
        <v>0.2</v>
      </c>
      <c r="D304" t="s">
        <v>2551</v>
      </c>
      <c r="E304" t="s">
        <v>2552</v>
      </c>
      <c r="F304">
        <v>0.15</v>
      </c>
      <c r="G304" t="s">
        <v>2553</v>
      </c>
      <c r="H304" t="s">
        <v>2552</v>
      </c>
      <c r="I304">
        <v>7.0000000000000007E-2</v>
      </c>
      <c r="J304" t="s">
        <v>2554</v>
      </c>
      <c r="K304" t="s">
        <v>2555</v>
      </c>
      <c r="L304" t="s">
        <v>3062</v>
      </c>
      <c r="M304" t="s">
        <v>2556</v>
      </c>
      <c r="N304">
        <v>92</v>
      </c>
      <c r="O304" t="s">
        <v>2557</v>
      </c>
      <c r="P304">
        <v>42</v>
      </c>
      <c r="Q304" s="2">
        <f t="shared" si="4"/>
        <v>0.45652173913043476</v>
      </c>
      <c r="R304" t="s">
        <v>2558</v>
      </c>
      <c r="S304">
        <v>-30.193979661641102</v>
      </c>
      <c r="T304" t="s">
        <v>2559</v>
      </c>
      <c r="U304">
        <v>-0.32819543110479499</v>
      </c>
      <c r="V304" t="s">
        <v>2560</v>
      </c>
      <c r="W304">
        <v>0.56458516396188396</v>
      </c>
      <c r="X304" t="s">
        <v>2561</v>
      </c>
      <c r="Y304">
        <v>-1.0781311309607999</v>
      </c>
      <c r="Z304" t="s">
        <v>2562</v>
      </c>
      <c r="AA304">
        <v>0.29761798325821898</v>
      </c>
      <c r="AB304" t="s">
        <v>2563</v>
      </c>
      <c r="AC304" t="s">
        <v>2527</v>
      </c>
      <c r="AD304" t="s">
        <v>2404</v>
      </c>
      <c r="AE304" t="s">
        <v>2564</v>
      </c>
      <c r="AF304" t="s">
        <v>2565</v>
      </c>
      <c r="AG304" t="s">
        <v>2533</v>
      </c>
      <c r="AH304" t="s">
        <v>2404</v>
      </c>
      <c r="AI304" t="s">
        <v>2566</v>
      </c>
    </row>
    <row r="305" spans="1:35" x14ac:dyDescent="0.3">
      <c r="A305" t="s">
        <v>2692</v>
      </c>
      <c r="B305" t="s">
        <v>2550</v>
      </c>
      <c r="C305">
        <v>0.2</v>
      </c>
      <c r="D305" t="s">
        <v>2551</v>
      </c>
      <c r="E305" t="s">
        <v>2552</v>
      </c>
      <c r="F305">
        <v>0.15</v>
      </c>
      <c r="G305" t="s">
        <v>2553</v>
      </c>
      <c r="H305" t="s">
        <v>2552</v>
      </c>
      <c r="I305">
        <v>7.0000000000000007E-2</v>
      </c>
      <c r="J305" t="s">
        <v>2554</v>
      </c>
      <c r="K305" t="s">
        <v>2569</v>
      </c>
      <c r="L305" t="s">
        <v>3063</v>
      </c>
      <c r="M305" t="s">
        <v>2556</v>
      </c>
      <c r="N305">
        <v>375</v>
      </c>
      <c r="O305" t="s">
        <v>2557</v>
      </c>
      <c r="P305">
        <v>201</v>
      </c>
      <c r="Q305" s="2">
        <f t="shared" si="4"/>
        <v>0.53600000000000003</v>
      </c>
      <c r="R305" t="s">
        <v>2558</v>
      </c>
      <c r="S305">
        <v>-30.389186712035801</v>
      </c>
      <c r="T305" t="s">
        <v>2559</v>
      </c>
      <c r="U305">
        <v>-8.1037831232095597E-2</v>
      </c>
      <c r="V305" t="s">
        <v>2560</v>
      </c>
      <c r="W305">
        <v>0.43593877502818301</v>
      </c>
      <c r="X305" t="s">
        <v>2561</v>
      </c>
      <c r="Y305">
        <v>-0.67823494536034801</v>
      </c>
      <c r="Z305" t="s">
        <v>2562</v>
      </c>
      <c r="AA305">
        <v>0.66610042707891803</v>
      </c>
      <c r="AB305" t="s">
        <v>2563</v>
      </c>
      <c r="AC305" t="s">
        <v>2688</v>
      </c>
      <c r="AD305" t="s">
        <v>2404</v>
      </c>
      <c r="AE305" t="s">
        <v>2564</v>
      </c>
      <c r="AF305" t="s">
        <v>2565</v>
      </c>
      <c r="AG305" t="s">
        <v>2745</v>
      </c>
      <c r="AH305" t="s">
        <v>2612</v>
      </c>
      <c r="AI305" t="s">
        <v>2566</v>
      </c>
    </row>
    <row r="306" spans="1:35" x14ac:dyDescent="0.3">
      <c r="A306" t="s">
        <v>2752</v>
      </c>
      <c r="B306" t="s">
        <v>2550</v>
      </c>
      <c r="C306">
        <v>0.25</v>
      </c>
      <c r="D306" t="s">
        <v>2551</v>
      </c>
      <c r="E306" t="s">
        <v>2552</v>
      </c>
      <c r="F306">
        <v>0.2</v>
      </c>
      <c r="G306" t="s">
        <v>2553</v>
      </c>
      <c r="H306" t="s">
        <v>2552</v>
      </c>
      <c r="I306">
        <v>0.08</v>
      </c>
      <c r="J306" t="s">
        <v>2554</v>
      </c>
      <c r="K306" t="s">
        <v>2567</v>
      </c>
      <c r="L306" t="s">
        <v>3064</v>
      </c>
      <c r="M306" t="s">
        <v>2556</v>
      </c>
      <c r="N306">
        <v>249</v>
      </c>
      <c r="O306" t="s">
        <v>2557</v>
      </c>
      <c r="P306">
        <v>128</v>
      </c>
      <c r="Q306" s="2">
        <f t="shared" si="4"/>
        <v>0.51405622489959835</v>
      </c>
      <c r="R306" t="s">
        <v>2558</v>
      </c>
      <c r="S306">
        <v>-31.585761833139902</v>
      </c>
      <c r="T306" t="s">
        <v>2559</v>
      </c>
      <c r="U306">
        <v>-0.126850449129076</v>
      </c>
      <c r="V306" t="s">
        <v>2560</v>
      </c>
      <c r="W306">
        <v>0.59540966932597195</v>
      </c>
      <c r="X306" t="s">
        <v>2561</v>
      </c>
      <c r="Y306">
        <v>-0.89089421080053199</v>
      </c>
      <c r="Z306" t="s">
        <v>2562</v>
      </c>
      <c r="AA306">
        <v>0.42664065787421201</v>
      </c>
      <c r="AB306" t="s">
        <v>2563</v>
      </c>
      <c r="AC306" t="s">
        <v>2459</v>
      </c>
      <c r="AD306" t="s">
        <v>2399</v>
      </c>
      <c r="AE306" t="s">
        <v>2564</v>
      </c>
      <c r="AF306" t="s">
        <v>2565</v>
      </c>
      <c r="AG306" t="s">
        <v>2760</v>
      </c>
      <c r="AH306" t="s">
        <v>2612</v>
      </c>
      <c r="AI306" t="s">
        <v>2566</v>
      </c>
    </row>
    <row r="307" spans="1:35" x14ac:dyDescent="0.3">
      <c r="A307" t="s">
        <v>2580</v>
      </c>
      <c r="B307" t="s">
        <v>2550</v>
      </c>
      <c r="C307">
        <v>0.25</v>
      </c>
      <c r="D307" t="s">
        <v>2551</v>
      </c>
      <c r="E307" t="s">
        <v>2552</v>
      </c>
      <c r="F307">
        <v>0.2</v>
      </c>
      <c r="G307" t="s">
        <v>2553</v>
      </c>
      <c r="H307" t="s">
        <v>2552</v>
      </c>
      <c r="I307">
        <v>0.08</v>
      </c>
      <c r="J307" t="s">
        <v>2575</v>
      </c>
      <c r="K307" t="s">
        <v>2578</v>
      </c>
      <c r="L307" t="s">
        <v>3065</v>
      </c>
      <c r="M307" t="s">
        <v>2556</v>
      </c>
      <c r="N307">
        <v>167</v>
      </c>
      <c r="O307" t="s">
        <v>2557</v>
      </c>
      <c r="P307">
        <v>94</v>
      </c>
      <c r="Q307" s="2">
        <f t="shared" si="4"/>
        <v>0.56287425149700598</v>
      </c>
      <c r="R307" t="s">
        <v>2558</v>
      </c>
      <c r="S307">
        <v>-31.674002280115801</v>
      </c>
      <c r="T307" t="s">
        <v>2559</v>
      </c>
      <c r="U307">
        <v>-0.18966468431207001</v>
      </c>
      <c r="V307" t="s">
        <v>2560</v>
      </c>
      <c r="W307">
        <v>0.71976170044682797</v>
      </c>
      <c r="X307" t="s">
        <v>2561</v>
      </c>
      <c r="Y307">
        <v>-1.3607068783851699</v>
      </c>
      <c r="Z307" t="s">
        <v>2562</v>
      </c>
      <c r="AA307">
        <v>0.38394261157901399</v>
      </c>
      <c r="AB307" t="s">
        <v>2563</v>
      </c>
      <c r="AC307" t="s">
        <v>2469</v>
      </c>
      <c r="AD307" t="s">
        <v>2399</v>
      </c>
      <c r="AE307" t="s">
        <v>2564</v>
      </c>
      <c r="AF307" t="s">
        <v>2565</v>
      </c>
      <c r="AG307" t="s">
        <v>2532</v>
      </c>
      <c r="AH307" t="s">
        <v>2404</v>
      </c>
      <c r="AI307" t="s">
        <v>2566</v>
      </c>
    </row>
    <row r="308" spans="1:35" x14ac:dyDescent="0.3">
      <c r="A308" t="s">
        <v>2752</v>
      </c>
      <c r="B308" t="s">
        <v>2550</v>
      </c>
      <c r="C308">
        <v>0.3</v>
      </c>
      <c r="D308" t="s">
        <v>2551</v>
      </c>
      <c r="E308" t="s">
        <v>2552</v>
      </c>
      <c r="F308">
        <v>0.26</v>
      </c>
      <c r="G308" t="s">
        <v>2553</v>
      </c>
      <c r="H308" t="s">
        <v>2552</v>
      </c>
      <c r="I308">
        <v>0.1</v>
      </c>
      <c r="J308" t="s">
        <v>2570</v>
      </c>
      <c r="K308" t="s">
        <v>2573</v>
      </c>
      <c r="L308" t="s">
        <v>3066</v>
      </c>
      <c r="M308" t="s">
        <v>2556</v>
      </c>
      <c r="N308">
        <v>258</v>
      </c>
      <c r="O308" t="s">
        <v>2557</v>
      </c>
      <c r="P308">
        <v>167</v>
      </c>
      <c r="Q308" s="2">
        <f t="shared" si="4"/>
        <v>0.6472868217054264</v>
      </c>
      <c r="R308" t="s">
        <v>2558</v>
      </c>
      <c r="S308">
        <v>-31.730683909753601</v>
      </c>
      <c r="T308" t="s">
        <v>2559</v>
      </c>
      <c r="U308">
        <v>-0.122987146937029</v>
      </c>
      <c r="V308" t="s">
        <v>2560</v>
      </c>
      <c r="W308">
        <v>0.70890625358395298</v>
      </c>
      <c r="X308" t="s">
        <v>2561</v>
      </c>
      <c r="Y308">
        <v>-1.64964866217883</v>
      </c>
      <c r="Z308" t="s">
        <v>2562</v>
      </c>
      <c r="AA308">
        <v>0.49996975003431399</v>
      </c>
      <c r="AB308" t="s">
        <v>2563</v>
      </c>
      <c r="AC308" t="s">
        <v>2724</v>
      </c>
      <c r="AD308" t="s">
        <v>2418</v>
      </c>
      <c r="AE308" t="s">
        <v>2564</v>
      </c>
      <c r="AF308" t="s">
        <v>2565</v>
      </c>
      <c r="AG308" t="s">
        <v>2725</v>
      </c>
      <c r="AH308" t="s">
        <v>2418</v>
      </c>
      <c r="AI308" t="s">
        <v>2566</v>
      </c>
    </row>
    <row r="309" spans="1:35" x14ac:dyDescent="0.3">
      <c r="A309" t="s">
        <v>2692</v>
      </c>
      <c r="B309" t="s">
        <v>2550</v>
      </c>
      <c r="C309">
        <v>0.4</v>
      </c>
      <c r="D309" t="s">
        <v>2551</v>
      </c>
      <c r="E309" t="s">
        <v>2552</v>
      </c>
      <c r="F309">
        <v>0.36</v>
      </c>
      <c r="G309" t="s">
        <v>2553</v>
      </c>
      <c r="H309" t="s">
        <v>2552</v>
      </c>
      <c r="I309">
        <v>0.125</v>
      </c>
      <c r="J309" t="s">
        <v>2554</v>
      </c>
      <c r="K309" t="s">
        <v>2569</v>
      </c>
      <c r="L309" t="s">
        <v>3067</v>
      </c>
      <c r="M309" t="s">
        <v>2556</v>
      </c>
      <c r="N309">
        <v>375</v>
      </c>
      <c r="O309" t="s">
        <v>2557</v>
      </c>
      <c r="P309">
        <v>264</v>
      </c>
      <c r="Q309" s="2">
        <f t="shared" si="4"/>
        <v>0.70399999999999996</v>
      </c>
      <c r="R309" t="s">
        <v>2558</v>
      </c>
      <c r="S309">
        <v>-32.912913524640601</v>
      </c>
      <c r="T309" t="s">
        <v>2559</v>
      </c>
      <c r="U309">
        <v>-8.7767769399041601E-2</v>
      </c>
      <c r="V309" t="s">
        <v>2560</v>
      </c>
      <c r="W309">
        <v>0.67154199422484595</v>
      </c>
      <c r="X309" t="s">
        <v>2561</v>
      </c>
      <c r="Y309">
        <v>-1.8936936936936899</v>
      </c>
      <c r="Z309" t="s">
        <v>2562</v>
      </c>
      <c r="AA309">
        <v>0.81978290888830796</v>
      </c>
      <c r="AB309" t="s">
        <v>2563</v>
      </c>
      <c r="AC309" t="s">
        <v>2709</v>
      </c>
      <c r="AD309" t="s">
        <v>2399</v>
      </c>
      <c r="AE309" t="s">
        <v>2564</v>
      </c>
      <c r="AF309" t="s">
        <v>2565</v>
      </c>
      <c r="AG309" t="s">
        <v>2710</v>
      </c>
      <c r="AH309" t="s">
        <v>2399</v>
      </c>
      <c r="AI309" t="s">
        <v>2566</v>
      </c>
    </row>
    <row r="310" spans="1:35" x14ac:dyDescent="0.3">
      <c r="A310" t="s">
        <v>2581</v>
      </c>
      <c r="B310" t="s">
        <v>2550</v>
      </c>
      <c r="C310">
        <v>0.25</v>
      </c>
      <c r="D310" t="s">
        <v>2551</v>
      </c>
      <c r="E310" t="s">
        <v>2552</v>
      </c>
      <c r="F310">
        <v>0.2</v>
      </c>
      <c r="G310" t="s">
        <v>2553</v>
      </c>
      <c r="H310" t="s">
        <v>2552</v>
      </c>
      <c r="I310">
        <v>0.08</v>
      </c>
      <c r="J310" t="s">
        <v>2554</v>
      </c>
      <c r="K310" t="s">
        <v>2555</v>
      </c>
      <c r="L310" t="s">
        <v>3068</v>
      </c>
      <c r="M310" t="s">
        <v>2556</v>
      </c>
      <c r="N310">
        <v>92</v>
      </c>
      <c r="O310" t="s">
        <v>2557</v>
      </c>
      <c r="P310">
        <v>41</v>
      </c>
      <c r="Q310" s="2">
        <f t="shared" si="4"/>
        <v>0.44565217391304346</v>
      </c>
      <c r="R310" t="s">
        <v>2558</v>
      </c>
      <c r="S310">
        <v>-33.304325778120401</v>
      </c>
      <c r="T310" t="s">
        <v>2559</v>
      </c>
      <c r="U310">
        <v>-0.36200354106652699</v>
      </c>
      <c r="V310" t="s">
        <v>2560</v>
      </c>
      <c r="W310">
        <v>0.69800710220709805</v>
      </c>
      <c r="X310" t="s">
        <v>2561</v>
      </c>
      <c r="Y310">
        <v>-1.2141689601688499</v>
      </c>
      <c r="Z310" t="s">
        <v>2562</v>
      </c>
      <c r="AA310">
        <v>0.34837872435342099</v>
      </c>
      <c r="AB310" t="s">
        <v>2563</v>
      </c>
      <c r="AC310" t="s">
        <v>2459</v>
      </c>
      <c r="AD310" t="s">
        <v>2399</v>
      </c>
      <c r="AE310" t="s">
        <v>2564</v>
      </c>
      <c r="AF310" t="s">
        <v>2565</v>
      </c>
      <c r="AG310" t="s">
        <v>2524</v>
      </c>
      <c r="AH310" t="s">
        <v>2404</v>
      </c>
      <c r="AI310" t="s">
        <v>2566</v>
      </c>
    </row>
    <row r="311" spans="1:35" x14ac:dyDescent="0.3">
      <c r="A311" t="s">
        <v>2589</v>
      </c>
      <c r="B311" t="s">
        <v>2550</v>
      </c>
      <c r="C311">
        <v>0.2</v>
      </c>
      <c r="D311" t="s">
        <v>2551</v>
      </c>
      <c r="E311" t="s">
        <v>2552</v>
      </c>
      <c r="F311">
        <v>0.15</v>
      </c>
      <c r="G311" t="s">
        <v>2553</v>
      </c>
      <c r="H311" t="s">
        <v>2552</v>
      </c>
      <c r="I311">
        <v>7.0000000000000007E-2</v>
      </c>
      <c r="J311" t="s">
        <v>2570</v>
      </c>
      <c r="K311" t="s">
        <v>2574</v>
      </c>
      <c r="L311" t="s">
        <v>3069</v>
      </c>
      <c r="M311" t="s">
        <v>2556</v>
      </c>
      <c r="N311">
        <v>140</v>
      </c>
      <c r="O311" t="s">
        <v>2557</v>
      </c>
      <c r="P311">
        <v>68</v>
      </c>
      <c r="Q311" s="2">
        <f t="shared" si="4"/>
        <v>0.48571428571428571</v>
      </c>
      <c r="R311" t="s">
        <v>2558</v>
      </c>
      <c r="S311">
        <v>-33.3197901650692</v>
      </c>
      <c r="T311" t="s">
        <v>2559</v>
      </c>
      <c r="U311">
        <v>-0.23799850117906499</v>
      </c>
      <c r="V311" t="s">
        <v>2560</v>
      </c>
      <c r="W311">
        <v>0.35529411764705898</v>
      </c>
      <c r="X311" t="s">
        <v>2561</v>
      </c>
      <c r="Y311">
        <v>-0.80957450936717201</v>
      </c>
      <c r="Z311" t="s">
        <v>2562</v>
      </c>
      <c r="AA311">
        <v>0.23161598433129099</v>
      </c>
      <c r="AB311" t="s">
        <v>2563</v>
      </c>
      <c r="AC311" t="s">
        <v>2628</v>
      </c>
      <c r="AD311" t="s">
        <v>2418</v>
      </c>
      <c r="AE311" t="s">
        <v>2564</v>
      </c>
      <c r="AF311" t="s">
        <v>2565</v>
      </c>
      <c r="AG311" t="s">
        <v>2628</v>
      </c>
      <c r="AH311" t="s">
        <v>2418</v>
      </c>
      <c r="AI311" t="s">
        <v>2566</v>
      </c>
    </row>
    <row r="312" spans="1:35" x14ac:dyDescent="0.3">
      <c r="A312" t="s">
        <v>2692</v>
      </c>
      <c r="B312" t="s">
        <v>2550</v>
      </c>
      <c r="C312">
        <v>0.2</v>
      </c>
      <c r="D312" t="s">
        <v>2551</v>
      </c>
      <c r="E312" t="s">
        <v>2552</v>
      </c>
      <c r="F312">
        <v>0.15</v>
      </c>
      <c r="G312" t="s">
        <v>2553</v>
      </c>
      <c r="H312" t="s">
        <v>2552</v>
      </c>
      <c r="I312">
        <v>7.0000000000000007E-2</v>
      </c>
      <c r="J312" t="s">
        <v>2570</v>
      </c>
      <c r="K312" t="s">
        <v>2572</v>
      </c>
      <c r="L312" t="s">
        <v>3070</v>
      </c>
      <c r="M312" t="s">
        <v>2556</v>
      </c>
      <c r="N312">
        <v>376</v>
      </c>
      <c r="O312" t="s">
        <v>2557</v>
      </c>
      <c r="P312">
        <v>179</v>
      </c>
      <c r="Q312" s="2">
        <f t="shared" si="4"/>
        <v>0.47606382978723405</v>
      </c>
      <c r="R312" t="s">
        <v>2558</v>
      </c>
      <c r="S312">
        <v>-33.604421472001398</v>
      </c>
      <c r="T312" t="s">
        <v>2559</v>
      </c>
      <c r="U312">
        <v>-8.9373461361705805E-2</v>
      </c>
      <c r="V312" t="s">
        <v>2560</v>
      </c>
      <c r="W312">
        <v>0.52249361845755005</v>
      </c>
      <c r="X312" t="s">
        <v>2561</v>
      </c>
      <c r="Y312">
        <v>-0.64533390444620697</v>
      </c>
      <c r="Z312" t="s">
        <v>2562</v>
      </c>
      <c r="AA312">
        <v>0.45847742445837097</v>
      </c>
      <c r="AB312" t="s">
        <v>2563</v>
      </c>
      <c r="AC312" t="s">
        <v>2467</v>
      </c>
      <c r="AD312" t="s">
        <v>2404</v>
      </c>
      <c r="AE312" t="s">
        <v>2564</v>
      </c>
      <c r="AF312" t="s">
        <v>2565</v>
      </c>
      <c r="AG312" t="s">
        <v>2747</v>
      </c>
      <c r="AH312" t="s">
        <v>2404</v>
      </c>
      <c r="AI312" t="s">
        <v>2566</v>
      </c>
    </row>
    <row r="313" spans="1:35" x14ac:dyDescent="0.3">
      <c r="A313" t="s">
        <v>2580</v>
      </c>
      <c r="B313" t="s">
        <v>2550</v>
      </c>
      <c r="C313">
        <v>0.2</v>
      </c>
      <c r="D313" t="s">
        <v>2551</v>
      </c>
      <c r="E313" t="s">
        <v>2552</v>
      </c>
      <c r="F313">
        <v>0.15</v>
      </c>
      <c r="G313" t="s">
        <v>2553</v>
      </c>
      <c r="H313" t="s">
        <v>2552</v>
      </c>
      <c r="I313">
        <v>7.0000000000000007E-2</v>
      </c>
      <c r="J313" t="s">
        <v>2570</v>
      </c>
      <c r="K313" t="s">
        <v>2574</v>
      </c>
      <c r="L313" t="s">
        <v>3071</v>
      </c>
      <c r="M313" t="s">
        <v>2556</v>
      </c>
      <c r="N313">
        <v>178</v>
      </c>
      <c r="O313" t="s">
        <v>2557</v>
      </c>
      <c r="P313">
        <v>92</v>
      </c>
      <c r="Q313" s="2">
        <f t="shared" si="4"/>
        <v>0.5168539325842697</v>
      </c>
      <c r="R313" t="s">
        <v>2558</v>
      </c>
      <c r="S313">
        <v>-33.758153508985401</v>
      </c>
      <c r="T313" t="s">
        <v>2559</v>
      </c>
      <c r="U313">
        <v>-0.189652547803288</v>
      </c>
      <c r="V313" t="s">
        <v>2560</v>
      </c>
      <c r="W313">
        <v>0.51862655682210901</v>
      </c>
      <c r="X313" t="s">
        <v>2561</v>
      </c>
      <c r="Y313">
        <v>-0.94734647368162195</v>
      </c>
      <c r="Z313" t="s">
        <v>2562</v>
      </c>
      <c r="AA313">
        <v>0.45227248077860299</v>
      </c>
      <c r="AB313" t="s">
        <v>2563</v>
      </c>
      <c r="AC313" t="s">
        <v>2537</v>
      </c>
      <c r="AD313" t="s">
        <v>2399</v>
      </c>
      <c r="AE313" t="s">
        <v>2564</v>
      </c>
      <c r="AF313" t="s">
        <v>2565</v>
      </c>
      <c r="AG313" t="s">
        <v>2538</v>
      </c>
      <c r="AH313" t="s">
        <v>2399</v>
      </c>
      <c r="AI313" t="s">
        <v>2566</v>
      </c>
    </row>
    <row r="314" spans="1:35" x14ac:dyDescent="0.3">
      <c r="A314" t="s">
        <v>2692</v>
      </c>
      <c r="B314" t="s">
        <v>2550</v>
      </c>
      <c r="C314">
        <v>0.25</v>
      </c>
      <c r="D314" t="s">
        <v>2551</v>
      </c>
      <c r="E314" t="s">
        <v>2552</v>
      </c>
      <c r="F314">
        <v>0.2</v>
      </c>
      <c r="G314" t="s">
        <v>2553</v>
      </c>
      <c r="H314" t="s">
        <v>2552</v>
      </c>
      <c r="I314">
        <v>0.08</v>
      </c>
      <c r="J314" t="s">
        <v>2554</v>
      </c>
      <c r="K314" t="s">
        <v>2555</v>
      </c>
      <c r="L314" t="s">
        <v>3072</v>
      </c>
      <c r="M314" t="s">
        <v>2556</v>
      </c>
      <c r="N314">
        <v>375</v>
      </c>
      <c r="O314" t="s">
        <v>2557</v>
      </c>
      <c r="P314">
        <v>183</v>
      </c>
      <c r="Q314" s="2">
        <f t="shared" si="4"/>
        <v>0.48799999999999999</v>
      </c>
      <c r="R314" t="s">
        <v>2558</v>
      </c>
      <c r="S314">
        <v>-33.902017014224597</v>
      </c>
      <c r="T314" t="s">
        <v>2559</v>
      </c>
      <c r="U314">
        <v>-9.0405378704599096E-2</v>
      </c>
      <c r="V314" t="s">
        <v>2560</v>
      </c>
      <c r="W314">
        <v>0.53001332062144502</v>
      </c>
      <c r="X314" t="s">
        <v>2561</v>
      </c>
      <c r="Y314">
        <v>-0.68174195149973504</v>
      </c>
      <c r="Z314" t="s">
        <v>2562</v>
      </c>
      <c r="AA314">
        <v>0.475894774323256</v>
      </c>
      <c r="AB314" t="s">
        <v>2563</v>
      </c>
      <c r="AC314" t="s">
        <v>2459</v>
      </c>
      <c r="AD314" t="s">
        <v>2399</v>
      </c>
      <c r="AE314" t="s">
        <v>2564</v>
      </c>
      <c r="AF314" t="s">
        <v>2565</v>
      </c>
      <c r="AG314" t="s">
        <v>2730</v>
      </c>
      <c r="AH314" t="s">
        <v>2408</v>
      </c>
      <c r="AI314" t="s">
        <v>2566</v>
      </c>
    </row>
    <row r="315" spans="1:35" x14ac:dyDescent="0.3">
      <c r="A315" t="s">
        <v>2581</v>
      </c>
      <c r="B315" t="s">
        <v>2550</v>
      </c>
      <c r="C315">
        <v>0.4</v>
      </c>
      <c r="D315" t="s">
        <v>2551</v>
      </c>
      <c r="E315" t="s">
        <v>2552</v>
      </c>
      <c r="F315">
        <v>0.36</v>
      </c>
      <c r="G315" t="s">
        <v>2553</v>
      </c>
      <c r="H315" t="s">
        <v>2552</v>
      </c>
      <c r="I315">
        <v>0.125</v>
      </c>
      <c r="J315" t="s">
        <v>2575</v>
      </c>
      <c r="K315" t="s">
        <v>2577</v>
      </c>
      <c r="L315" t="s">
        <v>3073</v>
      </c>
      <c r="M315" t="s">
        <v>2556</v>
      </c>
      <c r="N315">
        <v>87</v>
      </c>
      <c r="O315" t="s">
        <v>2557</v>
      </c>
      <c r="P315">
        <v>53</v>
      </c>
      <c r="Q315" s="2">
        <f t="shared" si="4"/>
        <v>0.60919540229885061</v>
      </c>
      <c r="R315" t="s">
        <v>2558</v>
      </c>
      <c r="S315">
        <v>-34.977148690498602</v>
      </c>
      <c r="T315" t="s">
        <v>2559</v>
      </c>
      <c r="U315">
        <v>-0.40203619184481199</v>
      </c>
      <c r="V315" t="s">
        <v>2560</v>
      </c>
      <c r="W315">
        <v>0.96595808077779999</v>
      </c>
      <c r="X315" t="s">
        <v>2561</v>
      </c>
      <c r="Y315">
        <v>-2.5344978521094701</v>
      </c>
      <c r="Z315" t="s">
        <v>2562</v>
      </c>
      <c r="AA315">
        <v>0.34634259353583302</v>
      </c>
      <c r="AB315" t="s">
        <v>2563</v>
      </c>
      <c r="AC315" t="s">
        <v>2546</v>
      </c>
      <c r="AD315" t="s">
        <v>2404</v>
      </c>
      <c r="AE315" t="s">
        <v>2564</v>
      </c>
      <c r="AF315" t="s">
        <v>2565</v>
      </c>
      <c r="AG315" t="s">
        <v>2510</v>
      </c>
      <c r="AH315" t="s">
        <v>2404</v>
      </c>
      <c r="AI315" t="s">
        <v>2566</v>
      </c>
    </row>
    <row r="316" spans="1:35" x14ac:dyDescent="0.3">
      <c r="A316" t="s">
        <v>2692</v>
      </c>
      <c r="B316" t="s">
        <v>2550</v>
      </c>
      <c r="C316">
        <v>0.5</v>
      </c>
      <c r="D316" t="s">
        <v>2551</v>
      </c>
      <c r="E316" t="s">
        <v>2552</v>
      </c>
      <c r="F316">
        <v>0.46</v>
      </c>
      <c r="G316" t="s">
        <v>2553</v>
      </c>
      <c r="H316" t="s">
        <v>2552</v>
      </c>
      <c r="I316">
        <v>0.15</v>
      </c>
      <c r="J316" t="s">
        <v>2554</v>
      </c>
      <c r="K316" t="s">
        <v>2555</v>
      </c>
      <c r="L316" t="s">
        <v>3074</v>
      </c>
      <c r="M316" t="s">
        <v>2556</v>
      </c>
      <c r="N316">
        <v>375</v>
      </c>
      <c r="O316" t="s">
        <v>2557</v>
      </c>
      <c r="P316">
        <v>228</v>
      </c>
      <c r="Q316" s="2">
        <f t="shared" si="4"/>
        <v>0.60799999999999998</v>
      </c>
      <c r="R316" t="s">
        <v>2558</v>
      </c>
      <c r="S316">
        <v>-35.922547767624998</v>
      </c>
      <c r="T316" t="s">
        <v>2559</v>
      </c>
      <c r="U316">
        <v>-9.5793460713666595E-2</v>
      </c>
      <c r="V316" t="s">
        <v>2560</v>
      </c>
      <c r="W316">
        <v>0.73335478219472605</v>
      </c>
      <c r="X316" t="s">
        <v>2561</v>
      </c>
      <c r="Y316">
        <v>-1.3818193068572899</v>
      </c>
      <c r="Z316" t="s">
        <v>2562</v>
      </c>
      <c r="AA316">
        <v>0.58711278568448699</v>
      </c>
      <c r="AB316" t="s">
        <v>2563</v>
      </c>
      <c r="AC316" t="s">
        <v>2398</v>
      </c>
      <c r="AD316" t="s">
        <v>2399</v>
      </c>
      <c r="AE316" t="s">
        <v>2564</v>
      </c>
      <c r="AF316" t="s">
        <v>2565</v>
      </c>
      <c r="AG316" t="s">
        <v>2693</v>
      </c>
      <c r="AH316" t="s">
        <v>2399</v>
      </c>
      <c r="AI316" t="s">
        <v>2566</v>
      </c>
    </row>
    <row r="317" spans="1:35" x14ac:dyDescent="0.3">
      <c r="A317" t="s">
        <v>2580</v>
      </c>
      <c r="B317" t="s">
        <v>2550</v>
      </c>
      <c r="C317">
        <v>0.2</v>
      </c>
      <c r="D317" t="s">
        <v>2551</v>
      </c>
      <c r="E317" t="s">
        <v>2552</v>
      </c>
      <c r="F317">
        <v>0.15</v>
      </c>
      <c r="G317" t="s">
        <v>2553</v>
      </c>
      <c r="H317" t="s">
        <v>2552</v>
      </c>
      <c r="I317">
        <v>7.0000000000000007E-2</v>
      </c>
      <c r="J317" t="s">
        <v>2554</v>
      </c>
      <c r="K317" t="s">
        <v>2555</v>
      </c>
      <c r="L317" t="s">
        <v>3075</v>
      </c>
      <c r="M317" t="s">
        <v>2556</v>
      </c>
      <c r="N317">
        <v>169</v>
      </c>
      <c r="O317" t="s">
        <v>2557</v>
      </c>
      <c r="P317">
        <v>76</v>
      </c>
      <c r="Q317" s="2">
        <f t="shared" si="4"/>
        <v>0.44970414201183434</v>
      </c>
      <c r="R317" t="s">
        <v>2558</v>
      </c>
      <c r="S317">
        <v>-36.305535919557997</v>
      </c>
      <c r="T317" t="s">
        <v>2559</v>
      </c>
      <c r="U317">
        <v>-0.21482565632874501</v>
      </c>
      <c r="V317" t="s">
        <v>2560</v>
      </c>
      <c r="W317">
        <v>0.50437601166314605</v>
      </c>
      <c r="X317" t="s">
        <v>2561</v>
      </c>
      <c r="Y317">
        <v>-0.80256035275222704</v>
      </c>
      <c r="Z317" t="s">
        <v>2562</v>
      </c>
      <c r="AA317">
        <v>0.36164253057961598</v>
      </c>
      <c r="AB317" t="s">
        <v>2563</v>
      </c>
      <c r="AC317" t="s">
        <v>2527</v>
      </c>
      <c r="AD317" t="s">
        <v>2404</v>
      </c>
      <c r="AE317" t="s">
        <v>2564</v>
      </c>
      <c r="AF317" t="s">
        <v>2565</v>
      </c>
      <c r="AG317" t="s">
        <v>2533</v>
      </c>
      <c r="AH317" t="s">
        <v>2404</v>
      </c>
      <c r="AI317" t="s">
        <v>2566</v>
      </c>
    </row>
    <row r="318" spans="1:35" x14ac:dyDescent="0.3">
      <c r="A318" t="s">
        <v>2581</v>
      </c>
      <c r="B318" t="s">
        <v>2550</v>
      </c>
      <c r="C318">
        <v>0.25</v>
      </c>
      <c r="D318" t="s">
        <v>2551</v>
      </c>
      <c r="E318" t="s">
        <v>2552</v>
      </c>
      <c r="F318">
        <v>0.2</v>
      </c>
      <c r="G318" t="s">
        <v>2553</v>
      </c>
      <c r="H318" t="s">
        <v>2552</v>
      </c>
      <c r="I318">
        <v>0.08</v>
      </c>
      <c r="J318" t="s">
        <v>2575</v>
      </c>
      <c r="K318" t="s">
        <v>2579</v>
      </c>
      <c r="L318" t="s">
        <v>3076</v>
      </c>
      <c r="M318" t="s">
        <v>2556</v>
      </c>
      <c r="N318">
        <v>87</v>
      </c>
      <c r="O318" t="s">
        <v>2557</v>
      </c>
      <c r="P318">
        <v>54</v>
      </c>
      <c r="Q318" s="2">
        <f t="shared" si="4"/>
        <v>0.62068965517241381</v>
      </c>
      <c r="R318" t="s">
        <v>2558</v>
      </c>
      <c r="S318">
        <v>-36.416683547407501</v>
      </c>
      <c r="T318" t="s">
        <v>2559</v>
      </c>
      <c r="U318">
        <v>-0.41858256951043199</v>
      </c>
      <c r="V318" t="s">
        <v>2560</v>
      </c>
      <c r="W318">
        <v>0.81676061882193796</v>
      </c>
      <c r="X318" t="s">
        <v>2561</v>
      </c>
      <c r="Y318">
        <v>-2.4400532413270302</v>
      </c>
      <c r="Z318" t="s">
        <v>2562</v>
      </c>
      <c r="AA318">
        <v>0.35858366630143601</v>
      </c>
      <c r="AB318" t="s">
        <v>2563</v>
      </c>
      <c r="AC318" t="s">
        <v>2469</v>
      </c>
      <c r="AD318" t="s">
        <v>2399</v>
      </c>
      <c r="AE318" t="s">
        <v>2564</v>
      </c>
      <c r="AF318" t="s">
        <v>2565</v>
      </c>
      <c r="AG318" t="s">
        <v>2532</v>
      </c>
      <c r="AH318" t="s">
        <v>2404</v>
      </c>
      <c r="AI318" t="s">
        <v>2566</v>
      </c>
    </row>
    <row r="319" spans="1:35" x14ac:dyDescent="0.3">
      <c r="A319" t="s">
        <v>2549</v>
      </c>
      <c r="B319" t="s">
        <v>2550</v>
      </c>
      <c r="C319">
        <v>0.2</v>
      </c>
      <c r="D319" t="s">
        <v>2551</v>
      </c>
      <c r="E319" t="s">
        <v>2552</v>
      </c>
      <c r="F319">
        <v>0.15</v>
      </c>
      <c r="G319" t="s">
        <v>2553</v>
      </c>
      <c r="H319" t="s">
        <v>2552</v>
      </c>
      <c r="I319">
        <v>7.0000000000000007E-2</v>
      </c>
      <c r="J319" t="s">
        <v>2570</v>
      </c>
      <c r="K319" t="s">
        <v>2571</v>
      </c>
      <c r="L319" t="s">
        <v>3077</v>
      </c>
      <c r="M319" t="s">
        <v>2556</v>
      </c>
      <c r="N319">
        <v>3050</v>
      </c>
      <c r="O319" t="s">
        <v>2557</v>
      </c>
      <c r="P319">
        <v>1322</v>
      </c>
      <c r="Q319" s="2">
        <f t="shared" si="4"/>
        <v>0.43344262295081964</v>
      </c>
      <c r="R319" t="s">
        <v>2558</v>
      </c>
      <c r="S319">
        <v>-36.442145981747899</v>
      </c>
      <c r="T319" t="s">
        <v>2559</v>
      </c>
      <c r="U319">
        <v>-1.1948244584179601E-2</v>
      </c>
      <c r="V319" t="s">
        <v>2560</v>
      </c>
      <c r="W319">
        <v>0.55547174526786602</v>
      </c>
      <c r="X319" t="s">
        <v>2561</v>
      </c>
      <c r="Y319">
        <v>-0.44630908698660499</v>
      </c>
      <c r="Z319" t="s">
        <v>2562</v>
      </c>
      <c r="AA319">
        <v>1.5391294535673301</v>
      </c>
      <c r="AB319" t="s">
        <v>2563</v>
      </c>
      <c r="AC319" t="s">
        <v>2474</v>
      </c>
      <c r="AD319" t="s">
        <v>2408</v>
      </c>
      <c r="AE319" t="s">
        <v>2564</v>
      </c>
      <c r="AF319" t="s">
        <v>2565</v>
      </c>
      <c r="AG319" t="s">
        <v>2481</v>
      </c>
      <c r="AH319" t="s">
        <v>2418</v>
      </c>
      <c r="AI319" t="s">
        <v>2566</v>
      </c>
    </row>
    <row r="320" spans="1:35" x14ac:dyDescent="0.3">
      <c r="A320" t="s">
        <v>2692</v>
      </c>
      <c r="B320" t="s">
        <v>2550</v>
      </c>
      <c r="C320">
        <v>0.5</v>
      </c>
      <c r="D320" t="s">
        <v>2551</v>
      </c>
      <c r="E320" t="s">
        <v>2552</v>
      </c>
      <c r="F320">
        <v>0.46</v>
      </c>
      <c r="G320" t="s">
        <v>2553</v>
      </c>
      <c r="H320" t="s">
        <v>2552</v>
      </c>
      <c r="I320">
        <v>0.15</v>
      </c>
      <c r="J320" t="s">
        <v>2554</v>
      </c>
      <c r="K320" t="s">
        <v>2567</v>
      </c>
      <c r="L320" t="s">
        <v>3078</v>
      </c>
      <c r="M320" t="s">
        <v>2556</v>
      </c>
      <c r="N320">
        <v>375</v>
      </c>
      <c r="O320" t="s">
        <v>2557</v>
      </c>
      <c r="P320">
        <v>254</v>
      </c>
      <c r="Q320" s="2">
        <f t="shared" si="4"/>
        <v>0.67733333333333334</v>
      </c>
      <c r="R320" t="s">
        <v>2558</v>
      </c>
      <c r="S320">
        <v>-36.512547767625001</v>
      </c>
      <c r="T320" t="s">
        <v>2559</v>
      </c>
      <c r="U320">
        <v>-9.7366794046999994E-2</v>
      </c>
      <c r="V320" t="s">
        <v>2560</v>
      </c>
      <c r="W320">
        <v>0.75973572347683205</v>
      </c>
      <c r="X320" t="s">
        <v>2561</v>
      </c>
      <c r="Y320">
        <v>-1.8965737316590101</v>
      </c>
      <c r="Z320" t="s">
        <v>2562</v>
      </c>
      <c r="AA320">
        <v>0.77978704537082999</v>
      </c>
      <c r="AB320" t="s">
        <v>2563</v>
      </c>
      <c r="AC320" t="s">
        <v>2398</v>
      </c>
      <c r="AD320" t="s">
        <v>2399</v>
      </c>
      <c r="AE320" t="s">
        <v>2564</v>
      </c>
      <c r="AF320" t="s">
        <v>2565</v>
      </c>
      <c r="AG320" t="s">
        <v>2694</v>
      </c>
      <c r="AH320" t="s">
        <v>2695</v>
      </c>
      <c r="AI320" t="s">
        <v>2566</v>
      </c>
    </row>
    <row r="321" spans="1:35" x14ac:dyDescent="0.3">
      <c r="A321" t="s">
        <v>2580</v>
      </c>
      <c r="B321" t="s">
        <v>2550</v>
      </c>
      <c r="C321">
        <v>0.2</v>
      </c>
      <c r="D321" t="s">
        <v>2551</v>
      </c>
      <c r="E321" t="s">
        <v>2552</v>
      </c>
      <c r="F321">
        <v>0.15</v>
      </c>
      <c r="G321" t="s">
        <v>2553</v>
      </c>
      <c r="H321" t="s">
        <v>2552</v>
      </c>
      <c r="I321">
        <v>7.0000000000000007E-2</v>
      </c>
      <c r="J321" t="s">
        <v>2575</v>
      </c>
      <c r="K321" t="s">
        <v>2577</v>
      </c>
      <c r="L321" t="s">
        <v>3079</v>
      </c>
      <c r="M321" t="s">
        <v>2556</v>
      </c>
      <c r="N321">
        <v>167</v>
      </c>
      <c r="O321" t="s">
        <v>2557</v>
      </c>
      <c r="P321">
        <v>86</v>
      </c>
      <c r="Q321" s="2">
        <f t="shared" si="4"/>
        <v>0.51497005988023947</v>
      </c>
      <c r="R321" t="s">
        <v>2558</v>
      </c>
      <c r="S321">
        <v>-36.654383088437697</v>
      </c>
      <c r="T321" t="s">
        <v>2559</v>
      </c>
      <c r="U321">
        <v>-0.21948732388285999</v>
      </c>
      <c r="V321" t="s">
        <v>2560</v>
      </c>
      <c r="W321">
        <v>0.66954749854215101</v>
      </c>
      <c r="X321" t="s">
        <v>2561</v>
      </c>
      <c r="Y321">
        <v>-1.16340083905015</v>
      </c>
      <c r="Z321" t="s">
        <v>2562</v>
      </c>
      <c r="AA321">
        <v>0.33461994403733802</v>
      </c>
      <c r="AB321" t="s">
        <v>2563</v>
      </c>
      <c r="AC321" t="s">
        <v>2489</v>
      </c>
      <c r="AD321" t="s">
        <v>2490</v>
      </c>
      <c r="AE321" t="s">
        <v>2564</v>
      </c>
      <c r="AF321" t="s">
        <v>2565</v>
      </c>
      <c r="AG321" t="s">
        <v>2539</v>
      </c>
      <c r="AH321" t="s">
        <v>2404</v>
      </c>
      <c r="AI321" t="s">
        <v>2566</v>
      </c>
    </row>
    <row r="322" spans="1:35" x14ac:dyDescent="0.3">
      <c r="A322" t="s">
        <v>2752</v>
      </c>
      <c r="B322" t="s">
        <v>2550</v>
      </c>
      <c r="C322">
        <v>0.5</v>
      </c>
      <c r="D322" t="s">
        <v>2551</v>
      </c>
      <c r="E322" t="s">
        <v>2552</v>
      </c>
      <c r="F322">
        <v>0.46</v>
      </c>
      <c r="G322" t="s">
        <v>2553</v>
      </c>
      <c r="H322" t="s">
        <v>2552</v>
      </c>
      <c r="I322">
        <v>0.15</v>
      </c>
      <c r="J322" t="s">
        <v>2554</v>
      </c>
      <c r="K322" t="s">
        <v>2567</v>
      </c>
      <c r="L322" t="s">
        <v>3080</v>
      </c>
      <c r="M322" t="s">
        <v>2556</v>
      </c>
      <c r="N322">
        <v>249</v>
      </c>
      <c r="O322" t="s">
        <v>2557</v>
      </c>
      <c r="P322">
        <v>162</v>
      </c>
      <c r="Q322" s="2">
        <f t="shared" ref="Q322:Q385" si="5">P322/N322</f>
        <v>0.6506024096385542</v>
      </c>
      <c r="R322" t="s">
        <v>2558</v>
      </c>
      <c r="S322">
        <v>-37.172547767624998</v>
      </c>
      <c r="T322" t="s">
        <v>2559</v>
      </c>
      <c r="U322">
        <v>-0.14928734043222799</v>
      </c>
      <c r="V322" t="s">
        <v>2560</v>
      </c>
      <c r="W322">
        <v>0.85816588742663702</v>
      </c>
      <c r="X322" t="s">
        <v>2561</v>
      </c>
      <c r="Y322">
        <v>-2.02523473023839</v>
      </c>
      <c r="Z322" t="s">
        <v>2562</v>
      </c>
      <c r="AA322">
        <v>0.58335646037117805</v>
      </c>
      <c r="AB322" t="s">
        <v>2563</v>
      </c>
      <c r="AC322" t="s">
        <v>2398</v>
      </c>
      <c r="AD322" t="s">
        <v>2399</v>
      </c>
      <c r="AE322" t="s">
        <v>2564</v>
      </c>
      <c r="AF322" t="s">
        <v>2565</v>
      </c>
      <c r="AG322" t="s">
        <v>2694</v>
      </c>
      <c r="AH322" t="s">
        <v>2695</v>
      </c>
      <c r="AI322" t="s">
        <v>2566</v>
      </c>
    </row>
    <row r="323" spans="1:35" x14ac:dyDescent="0.3">
      <c r="A323" t="s">
        <v>2549</v>
      </c>
      <c r="B323" t="s">
        <v>2550</v>
      </c>
      <c r="C323">
        <v>0.3</v>
      </c>
      <c r="D323" t="s">
        <v>2551</v>
      </c>
      <c r="E323" t="s">
        <v>2552</v>
      </c>
      <c r="F323">
        <v>0.26</v>
      </c>
      <c r="G323" t="s">
        <v>2553</v>
      </c>
      <c r="H323" t="s">
        <v>2552</v>
      </c>
      <c r="I323">
        <v>0.1</v>
      </c>
      <c r="J323" t="s">
        <v>2554</v>
      </c>
      <c r="K323" t="s">
        <v>2555</v>
      </c>
      <c r="L323" t="s">
        <v>3081</v>
      </c>
      <c r="M323" t="s">
        <v>2556</v>
      </c>
      <c r="N323">
        <v>3073</v>
      </c>
      <c r="O323" t="s">
        <v>2557</v>
      </c>
      <c r="P323">
        <v>1867</v>
      </c>
      <c r="Q323" s="2">
        <f t="shared" si="5"/>
        <v>0.60754962577286042</v>
      </c>
      <c r="R323" t="s">
        <v>2558</v>
      </c>
      <c r="S323">
        <v>-37.858527332153997</v>
      </c>
      <c r="T323" t="s">
        <v>2559</v>
      </c>
      <c r="U323">
        <v>-1.2319729037472801E-2</v>
      </c>
      <c r="V323" t="s">
        <v>2560</v>
      </c>
      <c r="W323">
        <v>0.50071609807758499</v>
      </c>
      <c r="X323" t="s">
        <v>2561</v>
      </c>
      <c r="Y323">
        <v>-0.80654683452985498</v>
      </c>
      <c r="Z323" t="s">
        <v>2562</v>
      </c>
      <c r="AA323">
        <v>1.6980914525422399</v>
      </c>
      <c r="AB323" t="s">
        <v>2563</v>
      </c>
      <c r="AC323" t="s">
        <v>2440</v>
      </c>
      <c r="AD323" t="s">
        <v>2399</v>
      </c>
      <c r="AE323" t="s">
        <v>2564</v>
      </c>
      <c r="AF323" t="s">
        <v>2565</v>
      </c>
      <c r="AG323" t="s">
        <v>2441</v>
      </c>
      <c r="AH323" t="s">
        <v>2404</v>
      </c>
      <c r="AI323" t="s">
        <v>2566</v>
      </c>
    </row>
    <row r="324" spans="1:35" x14ac:dyDescent="0.3">
      <c r="A324" t="s">
        <v>2581</v>
      </c>
      <c r="B324" t="s">
        <v>2550</v>
      </c>
      <c r="C324">
        <v>0.5</v>
      </c>
      <c r="D324" t="s">
        <v>2551</v>
      </c>
      <c r="E324" t="s">
        <v>2552</v>
      </c>
      <c r="F324">
        <v>0.46</v>
      </c>
      <c r="G324" t="s">
        <v>2553</v>
      </c>
      <c r="H324" t="s">
        <v>2552</v>
      </c>
      <c r="I324">
        <v>0.15</v>
      </c>
      <c r="J324" t="s">
        <v>2575</v>
      </c>
      <c r="K324" t="s">
        <v>2577</v>
      </c>
      <c r="L324" t="s">
        <v>3082</v>
      </c>
      <c r="M324" t="s">
        <v>2556</v>
      </c>
      <c r="N324">
        <v>87</v>
      </c>
      <c r="O324" t="s">
        <v>2557</v>
      </c>
      <c r="P324">
        <v>58</v>
      </c>
      <c r="Q324" s="2">
        <f t="shared" si="5"/>
        <v>0.66666666666666663</v>
      </c>
      <c r="R324" t="s">
        <v>2558</v>
      </c>
      <c r="S324">
        <v>-38.104052488720498</v>
      </c>
      <c r="T324" t="s">
        <v>2559</v>
      </c>
      <c r="U324">
        <v>-0.437977614812879</v>
      </c>
      <c r="V324" t="s">
        <v>2560</v>
      </c>
      <c r="W324">
        <v>1.1239728084460601</v>
      </c>
      <c r="X324" t="s">
        <v>2561</v>
      </c>
      <c r="Y324">
        <v>-3.5618784613307701</v>
      </c>
      <c r="Z324" t="s">
        <v>2562</v>
      </c>
      <c r="AA324">
        <v>0.356185500751174</v>
      </c>
      <c r="AB324" t="s">
        <v>2563</v>
      </c>
      <c r="AC324" t="s">
        <v>2415</v>
      </c>
      <c r="AD324" t="s">
        <v>2399</v>
      </c>
      <c r="AE324" t="s">
        <v>2564</v>
      </c>
      <c r="AF324" t="s">
        <v>2565</v>
      </c>
      <c r="AG324" t="s">
        <v>2501</v>
      </c>
      <c r="AH324" t="s">
        <v>2404</v>
      </c>
      <c r="AI324" t="s">
        <v>2566</v>
      </c>
    </row>
    <row r="325" spans="1:35" x14ac:dyDescent="0.3">
      <c r="A325" t="s">
        <v>2580</v>
      </c>
      <c r="B325" t="s">
        <v>2550</v>
      </c>
      <c r="C325">
        <v>0.2</v>
      </c>
      <c r="D325" t="s">
        <v>2551</v>
      </c>
      <c r="E325" t="s">
        <v>2552</v>
      </c>
      <c r="F325">
        <v>0.15</v>
      </c>
      <c r="G325" t="s">
        <v>2553</v>
      </c>
      <c r="H325" t="s">
        <v>2552</v>
      </c>
      <c r="I325">
        <v>7.0000000000000007E-2</v>
      </c>
      <c r="J325" t="s">
        <v>2570</v>
      </c>
      <c r="K325" t="s">
        <v>2573</v>
      </c>
      <c r="L325" t="s">
        <v>3083</v>
      </c>
      <c r="M325" t="s">
        <v>2556</v>
      </c>
      <c r="N325">
        <v>178</v>
      </c>
      <c r="O325" t="s">
        <v>2557</v>
      </c>
      <c r="P325">
        <v>90</v>
      </c>
      <c r="Q325" s="2">
        <f t="shared" si="5"/>
        <v>0.5056179775280899</v>
      </c>
      <c r="R325" t="s">
        <v>2558</v>
      </c>
      <c r="S325">
        <v>-38.148153508985402</v>
      </c>
      <c r="T325" t="s">
        <v>2559</v>
      </c>
      <c r="U325">
        <v>-0.21431546915160299</v>
      </c>
      <c r="V325" t="s">
        <v>2560</v>
      </c>
      <c r="W325">
        <v>0.51737381364037904</v>
      </c>
      <c r="X325" t="s">
        <v>2561</v>
      </c>
      <c r="Y325">
        <v>-0.96263405382522105</v>
      </c>
      <c r="Z325" t="s">
        <v>2562</v>
      </c>
      <c r="AA325">
        <v>0.39444170594130001</v>
      </c>
      <c r="AB325" t="s">
        <v>2563</v>
      </c>
      <c r="AC325" t="s">
        <v>2527</v>
      </c>
      <c r="AD325" t="s">
        <v>2404</v>
      </c>
      <c r="AE325" t="s">
        <v>2564</v>
      </c>
      <c r="AF325" t="s">
        <v>2565</v>
      </c>
      <c r="AG325" t="s">
        <v>2536</v>
      </c>
      <c r="AH325" t="s">
        <v>2404</v>
      </c>
      <c r="AI325" t="s">
        <v>2566</v>
      </c>
    </row>
    <row r="326" spans="1:35" x14ac:dyDescent="0.3">
      <c r="A326" t="s">
        <v>2581</v>
      </c>
      <c r="B326" t="s">
        <v>2550</v>
      </c>
      <c r="C326">
        <v>0.2</v>
      </c>
      <c r="D326" t="s">
        <v>2551</v>
      </c>
      <c r="E326" t="s">
        <v>2552</v>
      </c>
      <c r="F326">
        <v>0.15</v>
      </c>
      <c r="G326" t="s">
        <v>2553</v>
      </c>
      <c r="H326" t="s">
        <v>2552</v>
      </c>
      <c r="I326">
        <v>7.0000000000000007E-2</v>
      </c>
      <c r="J326" t="s">
        <v>2570</v>
      </c>
      <c r="K326" t="s">
        <v>2571</v>
      </c>
      <c r="L326" t="s">
        <v>3084</v>
      </c>
      <c r="M326" t="s">
        <v>2556</v>
      </c>
      <c r="N326">
        <v>94</v>
      </c>
      <c r="O326" t="s">
        <v>2557</v>
      </c>
      <c r="P326">
        <v>44</v>
      </c>
      <c r="Q326" s="2">
        <f t="shared" si="5"/>
        <v>0.46808510638297873</v>
      </c>
      <c r="R326" t="s">
        <v>2558</v>
      </c>
      <c r="S326">
        <v>-38.281755401953497</v>
      </c>
      <c r="T326" t="s">
        <v>2559</v>
      </c>
      <c r="U326">
        <v>-0.40725271704205901</v>
      </c>
      <c r="V326" t="s">
        <v>2560</v>
      </c>
      <c r="W326">
        <v>0.53772761375677103</v>
      </c>
      <c r="X326" t="s">
        <v>2561</v>
      </c>
      <c r="Y326">
        <v>-1.2388354081450199</v>
      </c>
      <c r="Z326" t="s">
        <v>2562</v>
      </c>
      <c r="AA326">
        <v>0.271151827159262</v>
      </c>
      <c r="AB326" t="s">
        <v>2563</v>
      </c>
      <c r="AC326" t="s">
        <v>2527</v>
      </c>
      <c r="AD326" t="s">
        <v>2404</v>
      </c>
      <c r="AE326" t="s">
        <v>2564</v>
      </c>
      <c r="AF326" t="s">
        <v>2565</v>
      </c>
      <c r="AG326" t="s">
        <v>2536</v>
      </c>
      <c r="AH326" t="s">
        <v>2404</v>
      </c>
      <c r="AI326" t="s">
        <v>2566</v>
      </c>
    </row>
    <row r="327" spans="1:35" x14ac:dyDescent="0.3">
      <c r="A327" t="s">
        <v>2692</v>
      </c>
      <c r="B327" t="s">
        <v>2550</v>
      </c>
      <c r="C327">
        <v>0.25</v>
      </c>
      <c r="D327" t="s">
        <v>2551</v>
      </c>
      <c r="E327" t="s">
        <v>2552</v>
      </c>
      <c r="F327">
        <v>0.2</v>
      </c>
      <c r="G327" t="s">
        <v>2553</v>
      </c>
      <c r="H327" t="s">
        <v>2552</v>
      </c>
      <c r="I327">
        <v>0.08</v>
      </c>
      <c r="J327" t="s">
        <v>2554</v>
      </c>
      <c r="K327" t="s">
        <v>2567</v>
      </c>
      <c r="L327" t="s">
        <v>3085</v>
      </c>
      <c r="M327" t="s">
        <v>2556</v>
      </c>
      <c r="N327">
        <v>375</v>
      </c>
      <c r="O327" t="s">
        <v>2557</v>
      </c>
      <c r="P327">
        <v>193</v>
      </c>
      <c r="Q327" s="2">
        <f t="shared" si="5"/>
        <v>0.51466666666666672</v>
      </c>
      <c r="R327" t="s">
        <v>2558</v>
      </c>
      <c r="S327">
        <v>-38.405761833139898</v>
      </c>
      <c r="T327" t="s">
        <v>2559</v>
      </c>
      <c r="U327">
        <v>-0.102415364888373</v>
      </c>
      <c r="V327" t="s">
        <v>2560</v>
      </c>
      <c r="W327">
        <v>0.53338050608147403</v>
      </c>
      <c r="X327" t="s">
        <v>2561</v>
      </c>
      <c r="Y327">
        <v>-0.77663845882892502</v>
      </c>
      <c r="Z327" t="s">
        <v>2562</v>
      </c>
      <c r="AA327">
        <v>0.56831981800897002</v>
      </c>
      <c r="AB327" t="s">
        <v>2563</v>
      </c>
      <c r="AC327" t="s">
        <v>2459</v>
      </c>
      <c r="AD327" t="s">
        <v>2399</v>
      </c>
      <c r="AE327" t="s">
        <v>2564</v>
      </c>
      <c r="AF327" t="s">
        <v>2565</v>
      </c>
      <c r="AG327" t="s">
        <v>2730</v>
      </c>
      <c r="AH327" t="s">
        <v>2408</v>
      </c>
      <c r="AI327" t="s">
        <v>2566</v>
      </c>
    </row>
    <row r="328" spans="1:35" x14ac:dyDescent="0.3">
      <c r="A328" t="s">
        <v>2580</v>
      </c>
      <c r="B328" t="s">
        <v>2550</v>
      </c>
      <c r="C328">
        <v>0.2</v>
      </c>
      <c r="D328" t="s">
        <v>2551</v>
      </c>
      <c r="E328" t="s">
        <v>2552</v>
      </c>
      <c r="F328">
        <v>0.15</v>
      </c>
      <c r="G328" t="s">
        <v>2553</v>
      </c>
      <c r="H328" t="s">
        <v>2552</v>
      </c>
      <c r="I328">
        <v>7.0000000000000007E-2</v>
      </c>
      <c r="J328" t="s">
        <v>2570</v>
      </c>
      <c r="K328" t="s">
        <v>2571</v>
      </c>
      <c r="L328" t="s">
        <v>3086</v>
      </c>
      <c r="M328" t="s">
        <v>2556</v>
      </c>
      <c r="N328">
        <v>178</v>
      </c>
      <c r="O328" t="s">
        <v>2557</v>
      </c>
      <c r="P328">
        <v>80</v>
      </c>
      <c r="Q328" s="2">
        <f t="shared" si="5"/>
        <v>0.449438202247191</v>
      </c>
      <c r="R328" t="s">
        <v>2558</v>
      </c>
      <c r="S328">
        <v>-38.668688744395297</v>
      </c>
      <c r="T328" t="s">
        <v>2559</v>
      </c>
      <c r="U328">
        <v>-0.21723982440671499</v>
      </c>
      <c r="V328" t="s">
        <v>2560</v>
      </c>
      <c r="W328">
        <v>0.49450236876686199</v>
      </c>
      <c r="X328" t="s">
        <v>2561</v>
      </c>
      <c r="Y328">
        <v>-0.79825385965045303</v>
      </c>
      <c r="Z328" t="s">
        <v>2562</v>
      </c>
      <c r="AA328">
        <v>0.30821622620468597</v>
      </c>
      <c r="AB328" t="s">
        <v>2563</v>
      </c>
      <c r="AC328" t="s">
        <v>2527</v>
      </c>
      <c r="AD328" t="s">
        <v>2404</v>
      </c>
      <c r="AE328" t="s">
        <v>2564</v>
      </c>
      <c r="AF328" t="s">
        <v>2565</v>
      </c>
      <c r="AG328" t="s">
        <v>2536</v>
      </c>
      <c r="AH328" t="s">
        <v>2404</v>
      </c>
      <c r="AI328" t="s">
        <v>2566</v>
      </c>
    </row>
    <row r="329" spans="1:35" x14ac:dyDescent="0.3">
      <c r="A329" t="s">
        <v>2581</v>
      </c>
      <c r="B329" t="s">
        <v>2550</v>
      </c>
      <c r="C329">
        <v>0.4</v>
      </c>
      <c r="D329" t="s">
        <v>2551</v>
      </c>
      <c r="E329" t="s">
        <v>2552</v>
      </c>
      <c r="F329">
        <v>0.36</v>
      </c>
      <c r="G329" t="s">
        <v>2553</v>
      </c>
      <c r="H329" t="s">
        <v>2552</v>
      </c>
      <c r="I329">
        <v>0.125</v>
      </c>
      <c r="J329" t="s">
        <v>2554</v>
      </c>
      <c r="K329" t="s">
        <v>2555</v>
      </c>
      <c r="L329" t="s">
        <v>3087</v>
      </c>
      <c r="M329" t="s">
        <v>2556</v>
      </c>
      <c r="N329">
        <v>92</v>
      </c>
      <c r="O329" t="s">
        <v>2557</v>
      </c>
      <c r="P329">
        <v>48</v>
      </c>
      <c r="Q329" s="2">
        <f t="shared" si="5"/>
        <v>0.52173913043478259</v>
      </c>
      <c r="R329" t="s">
        <v>2558</v>
      </c>
      <c r="S329">
        <v>-39.066673086212397</v>
      </c>
      <c r="T329" t="s">
        <v>2559</v>
      </c>
      <c r="U329">
        <v>-0.424637750937092</v>
      </c>
      <c r="V329" t="s">
        <v>2560</v>
      </c>
      <c r="W329">
        <v>0.79076799009742205</v>
      </c>
      <c r="X329" t="s">
        <v>2561</v>
      </c>
      <c r="Y329">
        <v>-1.75053492297474</v>
      </c>
      <c r="Z329" t="s">
        <v>2562</v>
      </c>
      <c r="AA329">
        <v>0.30831851269016802</v>
      </c>
      <c r="AB329" t="s">
        <v>2563</v>
      </c>
      <c r="AC329" t="s">
        <v>2421</v>
      </c>
      <c r="AD329" t="s">
        <v>2399</v>
      </c>
      <c r="AE329" t="s">
        <v>2564</v>
      </c>
      <c r="AF329" t="s">
        <v>2565</v>
      </c>
      <c r="AG329" t="s">
        <v>2503</v>
      </c>
      <c r="AH329" t="s">
        <v>2404</v>
      </c>
      <c r="AI329" t="s">
        <v>2566</v>
      </c>
    </row>
    <row r="330" spans="1:35" x14ac:dyDescent="0.3">
      <c r="A330" t="s">
        <v>2580</v>
      </c>
      <c r="B330" t="s">
        <v>2550</v>
      </c>
      <c r="C330">
        <v>0.2</v>
      </c>
      <c r="D330" t="s">
        <v>2551</v>
      </c>
      <c r="E330" t="s">
        <v>2552</v>
      </c>
      <c r="F330">
        <v>0.15</v>
      </c>
      <c r="G330" t="s">
        <v>2553</v>
      </c>
      <c r="H330" t="s">
        <v>2552</v>
      </c>
      <c r="I330">
        <v>7.0000000000000007E-2</v>
      </c>
      <c r="J330" t="s">
        <v>2570</v>
      </c>
      <c r="K330" t="s">
        <v>2572</v>
      </c>
      <c r="L330" t="s">
        <v>3088</v>
      </c>
      <c r="M330" t="s">
        <v>2556</v>
      </c>
      <c r="N330">
        <v>178</v>
      </c>
      <c r="O330" t="s">
        <v>2557</v>
      </c>
      <c r="P330">
        <v>87</v>
      </c>
      <c r="Q330" s="2">
        <f t="shared" si="5"/>
        <v>0.4887640449438202</v>
      </c>
      <c r="R330" t="s">
        <v>2558</v>
      </c>
      <c r="S330">
        <v>-39.178153508985403</v>
      </c>
      <c r="T330" t="s">
        <v>2559</v>
      </c>
      <c r="U330">
        <v>-0.22010198600553599</v>
      </c>
      <c r="V330" t="s">
        <v>2560</v>
      </c>
      <c r="W330">
        <v>0.50739819801878205</v>
      </c>
      <c r="X330" t="s">
        <v>2561</v>
      </c>
      <c r="Y330">
        <v>-0.91562413996285197</v>
      </c>
      <c r="Z330" t="s">
        <v>2562</v>
      </c>
      <c r="AA330">
        <v>0.36034476099901702</v>
      </c>
      <c r="AB330" t="s">
        <v>2563</v>
      </c>
      <c r="AC330" t="s">
        <v>2527</v>
      </c>
      <c r="AD330" t="s">
        <v>2404</v>
      </c>
      <c r="AE330" t="s">
        <v>2564</v>
      </c>
      <c r="AF330" t="s">
        <v>2565</v>
      </c>
      <c r="AG330" t="s">
        <v>2536</v>
      </c>
      <c r="AH330" t="s">
        <v>2404</v>
      </c>
      <c r="AI330" t="s">
        <v>2566</v>
      </c>
    </row>
    <row r="331" spans="1:35" x14ac:dyDescent="0.3">
      <c r="A331" t="s">
        <v>2581</v>
      </c>
      <c r="B331" t="s">
        <v>2550</v>
      </c>
      <c r="C331">
        <v>0.25</v>
      </c>
      <c r="D331" t="s">
        <v>2551</v>
      </c>
      <c r="E331" t="s">
        <v>2552</v>
      </c>
      <c r="F331">
        <v>0.2</v>
      </c>
      <c r="G331" t="s">
        <v>2553</v>
      </c>
      <c r="H331" t="s">
        <v>2552</v>
      </c>
      <c r="I331">
        <v>0.08</v>
      </c>
      <c r="J331" t="s">
        <v>2575</v>
      </c>
      <c r="K331" t="s">
        <v>2578</v>
      </c>
      <c r="L331" t="s">
        <v>3089</v>
      </c>
      <c r="M331" t="s">
        <v>2556</v>
      </c>
      <c r="N331">
        <v>87</v>
      </c>
      <c r="O331" t="s">
        <v>2557</v>
      </c>
      <c r="P331">
        <v>51</v>
      </c>
      <c r="Q331" s="2">
        <f t="shared" si="5"/>
        <v>0.58620689655172409</v>
      </c>
      <c r="R331" t="s">
        <v>2558</v>
      </c>
      <c r="S331">
        <v>-39.387298511914402</v>
      </c>
      <c r="T331" t="s">
        <v>2559</v>
      </c>
      <c r="U331">
        <v>-0.45272756910246498</v>
      </c>
      <c r="V331" t="s">
        <v>2560</v>
      </c>
      <c r="W331">
        <v>0.79972504977784797</v>
      </c>
      <c r="X331" t="s">
        <v>2561</v>
      </c>
      <c r="Y331">
        <v>-2.22703544584957</v>
      </c>
      <c r="Z331" t="s">
        <v>2562</v>
      </c>
      <c r="AA331">
        <v>0.32529735426881901</v>
      </c>
      <c r="AB331" t="s">
        <v>2563</v>
      </c>
      <c r="AC331" t="s">
        <v>2469</v>
      </c>
      <c r="AD331" t="s">
        <v>2399</v>
      </c>
      <c r="AE331" t="s">
        <v>2564</v>
      </c>
      <c r="AF331" t="s">
        <v>2565</v>
      </c>
      <c r="AG331" t="s">
        <v>2532</v>
      </c>
      <c r="AH331" t="s">
        <v>2404</v>
      </c>
      <c r="AI331" t="s">
        <v>2566</v>
      </c>
    </row>
    <row r="332" spans="1:35" x14ac:dyDescent="0.3">
      <c r="A332" t="s">
        <v>2692</v>
      </c>
      <c r="B332" t="s">
        <v>2550</v>
      </c>
      <c r="C332">
        <v>0.2</v>
      </c>
      <c r="D332" t="s">
        <v>2551</v>
      </c>
      <c r="E332" t="s">
        <v>2552</v>
      </c>
      <c r="F332">
        <v>0.15</v>
      </c>
      <c r="G332" t="s">
        <v>2553</v>
      </c>
      <c r="H332" t="s">
        <v>2552</v>
      </c>
      <c r="I332">
        <v>7.0000000000000007E-2</v>
      </c>
      <c r="J332" t="s">
        <v>2554</v>
      </c>
      <c r="K332" t="s">
        <v>2567</v>
      </c>
      <c r="L332" t="s">
        <v>3090</v>
      </c>
      <c r="M332" t="s">
        <v>2556</v>
      </c>
      <c r="N332">
        <v>375</v>
      </c>
      <c r="O332" t="s">
        <v>2557</v>
      </c>
      <c r="P332">
        <v>194</v>
      </c>
      <c r="Q332" s="2">
        <f t="shared" si="5"/>
        <v>0.51733333333333331</v>
      </c>
      <c r="R332" t="s">
        <v>2558</v>
      </c>
      <c r="S332">
        <v>-39.8591867120358</v>
      </c>
      <c r="T332" t="s">
        <v>2559</v>
      </c>
      <c r="U332">
        <v>-0.106291164565428</v>
      </c>
      <c r="V332" t="s">
        <v>2560</v>
      </c>
      <c r="W332">
        <v>0.41424584423023098</v>
      </c>
      <c r="X332" t="s">
        <v>2561</v>
      </c>
      <c r="Y332">
        <v>-0.664214809351937</v>
      </c>
      <c r="Z332" t="s">
        <v>2562</v>
      </c>
      <c r="AA332">
        <v>0.519713874866087</v>
      </c>
      <c r="AB332" t="s">
        <v>2563</v>
      </c>
      <c r="AC332" t="s">
        <v>2688</v>
      </c>
      <c r="AD332" t="s">
        <v>2404</v>
      </c>
      <c r="AE332" t="s">
        <v>2564</v>
      </c>
      <c r="AF332" t="s">
        <v>2565</v>
      </c>
      <c r="AG332" t="s">
        <v>2743</v>
      </c>
      <c r="AH332" t="s">
        <v>2404</v>
      </c>
      <c r="AI332" t="s">
        <v>2566</v>
      </c>
    </row>
    <row r="333" spans="1:35" x14ac:dyDescent="0.3">
      <c r="A333" t="s">
        <v>2580</v>
      </c>
      <c r="B333" t="s">
        <v>2550</v>
      </c>
      <c r="C333">
        <v>0.2</v>
      </c>
      <c r="D333" t="s">
        <v>2551</v>
      </c>
      <c r="E333" t="s">
        <v>2552</v>
      </c>
      <c r="F333">
        <v>0.15</v>
      </c>
      <c r="G333" t="s">
        <v>2553</v>
      </c>
      <c r="H333" t="s">
        <v>2552</v>
      </c>
      <c r="I333">
        <v>7.0000000000000007E-2</v>
      </c>
      <c r="J333" t="s">
        <v>2575</v>
      </c>
      <c r="K333" t="s">
        <v>2578</v>
      </c>
      <c r="L333" t="s">
        <v>3091</v>
      </c>
      <c r="M333" t="s">
        <v>2556</v>
      </c>
      <c r="N333">
        <v>167</v>
      </c>
      <c r="O333" t="s">
        <v>2557</v>
      </c>
      <c r="P333">
        <v>89</v>
      </c>
      <c r="Q333" s="2">
        <f t="shared" si="5"/>
        <v>0.53293413173652693</v>
      </c>
      <c r="R333" t="s">
        <v>2558</v>
      </c>
      <c r="S333">
        <v>-40.223154035828202</v>
      </c>
      <c r="T333" t="s">
        <v>2559</v>
      </c>
      <c r="U333">
        <v>-0.240857209795378</v>
      </c>
      <c r="V333" t="s">
        <v>2560</v>
      </c>
      <c r="W333">
        <v>0.68483332122443896</v>
      </c>
      <c r="X333" t="s">
        <v>2561</v>
      </c>
      <c r="Y333">
        <v>-1.2970938413436299</v>
      </c>
      <c r="Z333" t="s">
        <v>2562</v>
      </c>
      <c r="AA333">
        <v>0.38048765134071</v>
      </c>
      <c r="AB333" t="s">
        <v>2563</v>
      </c>
      <c r="AC333" t="s">
        <v>2489</v>
      </c>
      <c r="AD333" t="s">
        <v>2490</v>
      </c>
      <c r="AE333" t="s">
        <v>2564</v>
      </c>
      <c r="AF333" t="s">
        <v>2565</v>
      </c>
      <c r="AG333" t="s">
        <v>2540</v>
      </c>
      <c r="AH333" t="s">
        <v>2490</v>
      </c>
      <c r="AI333" t="s">
        <v>2566</v>
      </c>
    </row>
    <row r="334" spans="1:35" x14ac:dyDescent="0.3">
      <c r="A334" t="s">
        <v>2581</v>
      </c>
      <c r="B334" t="s">
        <v>2550</v>
      </c>
      <c r="C334">
        <v>0.2</v>
      </c>
      <c r="D334" t="s">
        <v>2551</v>
      </c>
      <c r="E334" t="s">
        <v>2552</v>
      </c>
      <c r="F334">
        <v>0.15</v>
      </c>
      <c r="G334" t="s">
        <v>2553</v>
      </c>
      <c r="H334" t="s">
        <v>2552</v>
      </c>
      <c r="I334">
        <v>7.0000000000000007E-2</v>
      </c>
      <c r="J334" t="s">
        <v>2570</v>
      </c>
      <c r="K334" t="s">
        <v>2574</v>
      </c>
      <c r="L334" t="s">
        <v>3092</v>
      </c>
      <c r="M334" t="s">
        <v>2556</v>
      </c>
      <c r="N334">
        <v>94</v>
      </c>
      <c r="O334" t="s">
        <v>2557</v>
      </c>
      <c r="P334">
        <v>52</v>
      </c>
      <c r="Q334" s="2">
        <f t="shared" si="5"/>
        <v>0.55319148936170215</v>
      </c>
      <c r="R334" t="s">
        <v>2558</v>
      </c>
      <c r="S334">
        <v>-40.231220166543501</v>
      </c>
      <c r="T334" t="s">
        <v>2559</v>
      </c>
      <c r="U334">
        <v>-0.427991703899399</v>
      </c>
      <c r="V334" t="s">
        <v>2560</v>
      </c>
      <c r="W334">
        <v>0.55948978329967303</v>
      </c>
      <c r="X334" t="s">
        <v>2561</v>
      </c>
      <c r="Y334">
        <v>-1.6505878309077699</v>
      </c>
      <c r="Z334" t="s">
        <v>2562</v>
      </c>
      <c r="AA334">
        <v>0.38395669535466298</v>
      </c>
      <c r="AB334" t="s">
        <v>2563</v>
      </c>
      <c r="AC334" t="s">
        <v>2537</v>
      </c>
      <c r="AD334" t="s">
        <v>2399</v>
      </c>
      <c r="AE334" t="s">
        <v>2564</v>
      </c>
      <c r="AF334" t="s">
        <v>2565</v>
      </c>
      <c r="AG334" t="s">
        <v>2538</v>
      </c>
      <c r="AH334" t="s">
        <v>2399</v>
      </c>
      <c r="AI334" t="s">
        <v>2566</v>
      </c>
    </row>
    <row r="335" spans="1:35" x14ac:dyDescent="0.3">
      <c r="A335" t="s">
        <v>2752</v>
      </c>
      <c r="B335" t="s">
        <v>2550</v>
      </c>
      <c r="C335">
        <v>0.2</v>
      </c>
      <c r="D335" t="s">
        <v>2551</v>
      </c>
      <c r="E335" t="s">
        <v>2552</v>
      </c>
      <c r="F335">
        <v>0.15</v>
      </c>
      <c r="G335" t="s">
        <v>2553</v>
      </c>
      <c r="H335" t="s">
        <v>2552</v>
      </c>
      <c r="I335">
        <v>7.0000000000000007E-2</v>
      </c>
      <c r="J335" t="s">
        <v>2570</v>
      </c>
      <c r="K335" t="s">
        <v>2574</v>
      </c>
      <c r="L335" t="s">
        <v>3093</v>
      </c>
      <c r="M335" t="s">
        <v>2556</v>
      </c>
      <c r="N335">
        <v>258</v>
      </c>
      <c r="O335" t="s">
        <v>2557</v>
      </c>
      <c r="P335">
        <v>131</v>
      </c>
      <c r="Q335" s="2">
        <f t="shared" si="5"/>
        <v>0.50775193798449614</v>
      </c>
      <c r="R335" t="s">
        <v>2558</v>
      </c>
      <c r="S335">
        <v>-40.294197870239003</v>
      </c>
      <c r="T335" t="s">
        <v>2559</v>
      </c>
      <c r="U335">
        <v>-0.15617906151255401</v>
      </c>
      <c r="V335" t="s">
        <v>2560</v>
      </c>
      <c r="W335">
        <v>0.55908072706350598</v>
      </c>
      <c r="X335" t="s">
        <v>2561</v>
      </c>
      <c r="Y335">
        <v>-0.89396671744534095</v>
      </c>
      <c r="Z335" t="s">
        <v>2562</v>
      </c>
      <c r="AA335">
        <v>0.48259520736738998</v>
      </c>
      <c r="AB335" t="s">
        <v>2563</v>
      </c>
      <c r="AC335" t="s">
        <v>2467</v>
      </c>
      <c r="AD335" t="s">
        <v>2404</v>
      </c>
      <c r="AE335" t="s">
        <v>2564</v>
      </c>
      <c r="AF335" t="s">
        <v>2565</v>
      </c>
      <c r="AG335" t="s">
        <v>2748</v>
      </c>
      <c r="AH335" t="s">
        <v>2612</v>
      </c>
      <c r="AI335" t="s">
        <v>2566</v>
      </c>
    </row>
    <row r="336" spans="1:35" x14ac:dyDescent="0.3">
      <c r="A336" t="s">
        <v>2752</v>
      </c>
      <c r="B336" t="s">
        <v>2550</v>
      </c>
      <c r="C336">
        <v>0.4</v>
      </c>
      <c r="D336" t="s">
        <v>2551</v>
      </c>
      <c r="E336" t="s">
        <v>2552</v>
      </c>
      <c r="F336">
        <v>0.36</v>
      </c>
      <c r="G336" t="s">
        <v>2553</v>
      </c>
      <c r="H336" t="s">
        <v>2552</v>
      </c>
      <c r="I336">
        <v>0.125</v>
      </c>
      <c r="J336" t="s">
        <v>2554</v>
      </c>
      <c r="K336" t="s">
        <v>2567</v>
      </c>
      <c r="L336" t="s">
        <v>3094</v>
      </c>
      <c r="M336" t="s">
        <v>2556</v>
      </c>
      <c r="N336">
        <v>249</v>
      </c>
      <c r="O336" t="s">
        <v>2557</v>
      </c>
      <c r="P336">
        <v>163</v>
      </c>
      <c r="Q336" s="2">
        <f t="shared" si="5"/>
        <v>0.65461847389558236</v>
      </c>
      <c r="R336" t="s">
        <v>2558</v>
      </c>
      <c r="S336">
        <v>-40.932913524640597</v>
      </c>
      <c r="T336" t="s">
        <v>2559</v>
      </c>
      <c r="U336">
        <v>-0.164389210942331</v>
      </c>
      <c r="V336" t="s">
        <v>2560</v>
      </c>
      <c r="W336">
        <v>0.73208971218557195</v>
      </c>
      <c r="X336" t="s">
        <v>2561</v>
      </c>
      <c r="Y336">
        <v>-1.86352949547545</v>
      </c>
      <c r="Z336" t="s">
        <v>2562</v>
      </c>
      <c r="AA336">
        <v>0.56702981122160701</v>
      </c>
      <c r="AB336" t="s">
        <v>2563</v>
      </c>
      <c r="AC336" t="s">
        <v>2709</v>
      </c>
      <c r="AD336" t="s">
        <v>2399</v>
      </c>
      <c r="AE336" t="s">
        <v>2564</v>
      </c>
      <c r="AF336" t="s">
        <v>2565</v>
      </c>
      <c r="AG336" t="s">
        <v>2710</v>
      </c>
      <c r="AH336" t="s">
        <v>2399</v>
      </c>
      <c r="AI336" t="s">
        <v>2566</v>
      </c>
    </row>
    <row r="337" spans="1:35" x14ac:dyDescent="0.3">
      <c r="A337" t="s">
        <v>2581</v>
      </c>
      <c r="B337" t="s">
        <v>2550</v>
      </c>
      <c r="C337">
        <v>0.25</v>
      </c>
      <c r="D337" t="s">
        <v>2551</v>
      </c>
      <c r="E337" t="s">
        <v>2552</v>
      </c>
      <c r="F337">
        <v>0.2</v>
      </c>
      <c r="G337" t="s">
        <v>2553</v>
      </c>
      <c r="H337" t="s">
        <v>2552</v>
      </c>
      <c r="I337">
        <v>0.08</v>
      </c>
      <c r="J337" t="s">
        <v>2570</v>
      </c>
      <c r="K337" t="s">
        <v>2574</v>
      </c>
      <c r="L337" t="s">
        <v>3095</v>
      </c>
      <c r="M337" t="s">
        <v>2556</v>
      </c>
      <c r="N337">
        <v>94</v>
      </c>
      <c r="O337" t="s">
        <v>2557</v>
      </c>
      <c r="P337">
        <v>47</v>
      </c>
      <c r="Q337" s="2">
        <f t="shared" si="5"/>
        <v>0.5</v>
      </c>
      <c r="R337" t="s">
        <v>2558</v>
      </c>
      <c r="S337">
        <v>-41.398866908651698</v>
      </c>
      <c r="T337" t="s">
        <v>2559</v>
      </c>
      <c r="U337">
        <v>-0.44041347775161399</v>
      </c>
      <c r="V337" t="s">
        <v>2560</v>
      </c>
      <c r="W337">
        <v>0.76530558706487795</v>
      </c>
      <c r="X337" t="s">
        <v>2561</v>
      </c>
      <c r="Y337">
        <v>-1.6461325425680999</v>
      </c>
      <c r="Z337" t="s">
        <v>2562</v>
      </c>
      <c r="AA337">
        <v>0.43064081821490502</v>
      </c>
      <c r="AB337" t="s">
        <v>2563</v>
      </c>
      <c r="AC337" t="s">
        <v>2469</v>
      </c>
      <c r="AD337" t="s">
        <v>2399</v>
      </c>
      <c r="AE337" t="s">
        <v>2564</v>
      </c>
      <c r="AF337" t="s">
        <v>2565</v>
      </c>
      <c r="AG337" t="s">
        <v>2530</v>
      </c>
      <c r="AH337" t="s">
        <v>2399</v>
      </c>
      <c r="AI337" t="s">
        <v>2566</v>
      </c>
    </row>
    <row r="338" spans="1:35" x14ac:dyDescent="0.3">
      <c r="A338" t="s">
        <v>2752</v>
      </c>
      <c r="B338" t="s">
        <v>2550</v>
      </c>
      <c r="C338">
        <v>0.2</v>
      </c>
      <c r="D338" t="s">
        <v>2551</v>
      </c>
      <c r="E338" t="s">
        <v>2552</v>
      </c>
      <c r="F338">
        <v>0.15</v>
      </c>
      <c r="G338" t="s">
        <v>2553</v>
      </c>
      <c r="H338" t="s">
        <v>2552</v>
      </c>
      <c r="I338">
        <v>7.0000000000000007E-2</v>
      </c>
      <c r="J338" t="s">
        <v>2554</v>
      </c>
      <c r="K338" t="s">
        <v>2569</v>
      </c>
      <c r="L338" t="s">
        <v>3096</v>
      </c>
      <c r="M338" t="s">
        <v>2556</v>
      </c>
      <c r="N338">
        <v>249</v>
      </c>
      <c r="O338" t="s">
        <v>2557</v>
      </c>
      <c r="P338">
        <v>132</v>
      </c>
      <c r="Q338" s="2">
        <f t="shared" si="5"/>
        <v>0.53012048192771088</v>
      </c>
      <c r="R338" t="s">
        <v>2558</v>
      </c>
      <c r="S338">
        <v>-42.159186712035797</v>
      </c>
      <c r="T338" t="s">
        <v>2559</v>
      </c>
      <c r="U338">
        <v>-0.16931400285958101</v>
      </c>
      <c r="V338" t="s">
        <v>2560</v>
      </c>
      <c r="W338">
        <v>0.455027983186854</v>
      </c>
      <c r="X338" t="s">
        <v>2561</v>
      </c>
      <c r="Y338">
        <v>-0.87369983327094602</v>
      </c>
      <c r="Z338" t="s">
        <v>2562</v>
      </c>
      <c r="AA338">
        <v>0.53665994683504503</v>
      </c>
      <c r="AB338" t="s">
        <v>2563</v>
      </c>
      <c r="AC338" t="s">
        <v>2688</v>
      </c>
      <c r="AD338" t="s">
        <v>2404</v>
      </c>
      <c r="AE338" t="s">
        <v>2564</v>
      </c>
      <c r="AF338" t="s">
        <v>2565</v>
      </c>
      <c r="AG338" t="s">
        <v>2745</v>
      </c>
      <c r="AH338" t="s">
        <v>2612</v>
      </c>
      <c r="AI338" t="s">
        <v>2566</v>
      </c>
    </row>
    <row r="339" spans="1:35" x14ac:dyDescent="0.3">
      <c r="A339" t="s">
        <v>2581</v>
      </c>
      <c r="B339" t="s">
        <v>2550</v>
      </c>
      <c r="C339">
        <v>0.2</v>
      </c>
      <c r="D339" t="s">
        <v>2551</v>
      </c>
      <c r="E339" t="s">
        <v>2552</v>
      </c>
      <c r="F339">
        <v>0.15</v>
      </c>
      <c r="G339" t="s">
        <v>2553</v>
      </c>
      <c r="H339" t="s">
        <v>2552</v>
      </c>
      <c r="I339">
        <v>7.0000000000000007E-2</v>
      </c>
      <c r="J339" t="s">
        <v>2570</v>
      </c>
      <c r="K339" t="s">
        <v>2572</v>
      </c>
      <c r="L339" t="s">
        <v>3097</v>
      </c>
      <c r="M339" t="s">
        <v>2556</v>
      </c>
      <c r="N339">
        <v>94</v>
      </c>
      <c r="O339" t="s">
        <v>2557</v>
      </c>
      <c r="P339">
        <v>48</v>
      </c>
      <c r="Q339" s="2">
        <f t="shared" si="5"/>
        <v>0.51063829787234039</v>
      </c>
      <c r="R339" t="s">
        <v>2558</v>
      </c>
      <c r="S339">
        <v>-42.171220166543598</v>
      </c>
      <c r="T339" t="s">
        <v>2559</v>
      </c>
      <c r="U339">
        <v>-0.44863000177174001</v>
      </c>
      <c r="V339" t="s">
        <v>2560</v>
      </c>
      <c r="W339">
        <v>0.53757226524131196</v>
      </c>
      <c r="X339" t="s">
        <v>2561</v>
      </c>
      <c r="Y339">
        <v>-1.47771062822014</v>
      </c>
      <c r="Z339" t="s">
        <v>2562</v>
      </c>
      <c r="AA339">
        <v>0.304008845687255</v>
      </c>
      <c r="AB339" t="s">
        <v>2563</v>
      </c>
      <c r="AC339" t="s">
        <v>2527</v>
      </c>
      <c r="AD339" t="s">
        <v>2404</v>
      </c>
      <c r="AE339" t="s">
        <v>2564</v>
      </c>
      <c r="AF339" t="s">
        <v>2565</v>
      </c>
      <c r="AG339" t="s">
        <v>2536</v>
      </c>
      <c r="AH339" t="s">
        <v>2404</v>
      </c>
      <c r="AI339" t="s">
        <v>2566</v>
      </c>
    </row>
    <row r="340" spans="1:35" x14ac:dyDescent="0.3">
      <c r="A340" t="s">
        <v>2692</v>
      </c>
      <c r="B340" t="s">
        <v>2550</v>
      </c>
      <c r="C340">
        <v>0.5</v>
      </c>
      <c r="D340" t="s">
        <v>2551</v>
      </c>
      <c r="E340" t="s">
        <v>2552</v>
      </c>
      <c r="F340">
        <v>0.46</v>
      </c>
      <c r="G340" t="s">
        <v>2553</v>
      </c>
      <c r="H340" t="s">
        <v>2552</v>
      </c>
      <c r="I340">
        <v>0.15</v>
      </c>
      <c r="J340" t="s">
        <v>2554</v>
      </c>
      <c r="K340" t="s">
        <v>2569</v>
      </c>
      <c r="L340" t="s">
        <v>3098</v>
      </c>
      <c r="M340" t="s">
        <v>2556</v>
      </c>
      <c r="N340">
        <v>375</v>
      </c>
      <c r="O340" t="s">
        <v>2557</v>
      </c>
      <c r="P340">
        <v>267</v>
      </c>
      <c r="Q340" s="2">
        <f t="shared" si="5"/>
        <v>0.71199999999999997</v>
      </c>
      <c r="R340" t="s">
        <v>2558</v>
      </c>
      <c r="S340">
        <v>-42.462547767624898</v>
      </c>
      <c r="T340" t="s">
        <v>2559</v>
      </c>
      <c r="U340">
        <v>-0.113233460713666</v>
      </c>
      <c r="V340" t="s">
        <v>2560</v>
      </c>
      <c r="W340">
        <v>0.77028401261676904</v>
      </c>
      <c r="X340" t="s">
        <v>2561</v>
      </c>
      <c r="Y340">
        <v>-2.29748499200279</v>
      </c>
      <c r="Z340" t="s">
        <v>2562</v>
      </c>
      <c r="AA340">
        <v>0.96467166753355005</v>
      </c>
      <c r="AB340" t="s">
        <v>2563</v>
      </c>
      <c r="AC340" t="s">
        <v>2398</v>
      </c>
      <c r="AD340" t="s">
        <v>2399</v>
      </c>
      <c r="AE340" t="s">
        <v>2564</v>
      </c>
      <c r="AF340" t="s">
        <v>2565</v>
      </c>
      <c r="AG340" t="s">
        <v>2694</v>
      </c>
      <c r="AH340" t="s">
        <v>2695</v>
      </c>
      <c r="AI340" t="s">
        <v>2566</v>
      </c>
    </row>
    <row r="341" spans="1:35" x14ac:dyDescent="0.3">
      <c r="A341" t="s">
        <v>2581</v>
      </c>
      <c r="B341" t="s">
        <v>2550</v>
      </c>
      <c r="C341">
        <v>0.4</v>
      </c>
      <c r="D341" t="s">
        <v>2551</v>
      </c>
      <c r="E341" t="s">
        <v>2552</v>
      </c>
      <c r="F341">
        <v>0.36</v>
      </c>
      <c r="G341" t="s">
        <v>2553</v>
      </c>
      <c r="H341" t="s">
        <v>2552</v>
      </c>
      <c r="I341">
        <v>0.125</v>
      </c>
      <c r="J341" t="s">
        <v>2570</v>
      </c>
      <c r="K341" t="s">
        <v>2571</v>
      </c>
      <c r="L341" t="s">
        <v>3099</v>
      </c>
      <c r="M341" t="s">
        <v>2556</v>
      </c>
      <c r="N341">
        <v>94</v>
      </c>
      <c r="O341" t="s">
        <v>2557</v>
      </c>
      <c r="P341">
        <v>43</v>
      </c>
      <c r="Q341" s="2">
        <f t="shared" si="5"/>
        <v>0.45744680851063829</v>
      </c>
      <c r="R341" t="s">
        <v>2558</v>
      </c>
      <c r="S341">
        <v>-42.4704842045833</v>
      </c>
      <c r="T341" t="s">
        <v>2559</v>
      </c>
      <c r="U341">
        <v>-0.451813661750886</v>
      </c>
      <c r="V341" t="s">
        <v>2560</v>
      </c>
      <c r="W341">
        <v>0.847122157122847</v>
      </c>
      <c r="X341" t="s">
        <v>2561</v>
      </c>
      <c r="Y341">
        <v>-1.54699484236991</v>
      </c>
      <c r="Z341" t="s">
        <v>2562</v>
      </c>
      <c r="AA341">
        <v>0.259325381848174</v>
      </c>
      <c r="AB341" t="s">
        <v>2563</v>
      </c>
      <c r="AC341" t="s">
        <v>2506</v>
      </c>
      <c r="AD341" t="s">
        <v>2399</v>
      </c>
      <c r="AE341" t="s">
        <v>2564</v>
      </c>
      <c r="AF341" t="s">
        <v>2565</v>
      </c>
      <c r="AG341" t="s">
        <v>2507</v>
      </c>
      <c r="AH341" t="s">
        <v>2399</v>
      </c>
      <c r="AI341" t="s">
        <v>2566</v>
      </c>
    </row>
    <row r="342" spans="1:35" x14ac:dyDescent="0.3">
      <c r="A342" t="s">
        <v>2581</v>
      </c>
      <c r="B342" t="s">
        <v>2550</v>
      </c>
      <c r="C342">
        <v>0.2</v>
      </c>
      <c r="D342" t="s">
        <v>2551</v>
      </c>
      <c r="E342" t="s">
        <v>2552</v>
      </c>
      <c r="F342">
        <v>0.15</v>
      </c>
      <c r="G342" t="s">
        <v>2553</v>
      </c>
      <c r="H342" t="s">
        <v>2552</v>
      </c>
      <c r="I342">
        <v>7.0000000000000007E-2</v>
      </c>
      <c r="J342" t="s">
        <v>2570</v>
      </c>
      <c r="K342" t="s">
        <v>2573</v>
      </c>
      <c r="L342" t="s">
        <v>3100</v>
      </c>
      <c r="M342" t="s">
        <v>2556</v>
      </c>
      <c r="N342">
        <v>94</v>
      </c>
      <c r="O342" t="s">
        <v>2557</v>
      </c>
      <c r="P342">
        <v>50</v>
      </c>
      <c r="Q342" s="2">
        <f t="shared" si="5"/>
        <v>0.53191489361702127</v>
      </c>
      <c r="R342" t="s">
        <v>2558</v>
      </c>
      <c r="S342">
        <v>-42.471220166543503</v>
      </c>
      <c r="T342" t="s">
        <v>2559</v>
      </c>
      <c r="U342">
        <v>-0.451821491133442</v>
      </c>
      <c r="V342" t="s">
        <v>2560</v>
      </c>
      <c r="W342">
        <v>0.55886937463165998</v>
      </c>
      <c r="X342" t="s">
        <v>2561</v>
      </c>
      <c r="Y342">
        <v>-1.60033383859378</v>
      </c>
      <c r="Z342" t="s">
        <v>2562</v>
      </c>
      <c r="AA342">
        <v>0.33299153866116898</v>
      </c>
      <c r="AB342" t="s">
        <v>2563</v>
      </c>
      <c r="AC342" t="s">
        <v>2527</v>
      </c>
      <c r="AD342" t="s">
        <v>2404</v>
      </c>
      <c r="AE342" t="s">
        <v>2564</v>
      </c>
      <c r="AF342" t="s">
        <v>2565</v>
      </c>
      <c r="AG342" t="s">
        <v>2536</v>
      </c>
      <c r="AH342" t="s">
        <v>2404</v>
      </c>
      <c r="AI342" t="s">
        <v>2566</v>
      </c>
    </row>
    <row r="343" spans="1:35" x14ac:dyDescent="0.3">
      <c r="A343" t="s">
        <v>2581</v>
      </c>
      <c r="B343" t="s">
        <v>2550</v>
      </c>
      <c r="C343">
        <v>0.3</v>
      </c>
      <c r="D343" t="s">
        <v>2551</v>
      </c>
      <c r="E343" t="s">
        <v>2552</v>
      </c>
      <c r="F343">
        <v>0.26</v>
      </c>
      <c r="G343" t="s">
        <v>2553</v>
      </c>
      <c r="H343" t="s">
        <v>2552</v>
      </c>
      <c r="I343">
        <v>0.1</v>
      </c>
      <c r="J343" t="s">
        <v>2570</v>
      </c>
      <c r="K343" t="s">
        <v>2571</v>
      </c>
      <c r="L343" t="s">
        <v>3101</v>
      </c>
      <c r="M343" t="s">
        <v>2556</v>
      </c>
      <c r="N343">
        <v>94</v>
      </c>
      <c r="O343" t="s">
        <v>2557</v>
      </c>
      <c r="P343">
        <v>45</v>
      </c>
      <c r="Q343" s="2">
        <f t="shared" si="5"/>
        <v>0.47872340425531917</v>
      </c>
      <c r="R343" t="s">
        <v>2558</v>
      </c>
      <c r="S343">
        <v>-42.493669709442301</v>
      </c>
      <c r="T343" t="s">
        <v>2559</v>
      </c>
      <c r="U343">
        <v>-0.45206031605789698</v>
      </c>
      <c r="V343" t="s">
        <v>2560</v>
      </c>
      <c r="W343">
        <v>0.67698354515951298</v>
      </c>
      <c r="X343" t="s">
        <v>2561</v>
      </c>
      <c r="Y343">
        <v>-1.4889373314616401</v>
      </c>
      <c r="Z343" t="s">
        <v>2562</v>
      </c>
      <c r="AA343">
        <v>0.248719384719819</v>
      </c>
      <c r="AB343" t="s">
        <v>2563</v>
      </c>
      <c r="AC343" t="s">
        <v>2514</v>
      </c>
      <c r="AD343" t="s">
        <v>2404</v>
      </c>
      <c r="AE343" t="s">
        <v>2564</v>
      </c>
      <c r="AF343" t="s">
        <v>2565</v>
      </c>
      <c r="AG343" t="s">
        <v>2586</v>
      </c>
      <c r="AH343" t="s">
        <v>2399</v>
      </c>
      <c r="AI343" t="s">
        <v>2566</v>
      </c>
    </row>
    <row r="344" spans="1:35" x14ac:dyDescent="0.3">
      <c r="A344" t="s">
        <v>2581</v>
      </c>
      <c r="B344" t="s">
        <v>2550</v>
      </c>
      <c r="C344">
        <v>0.4</v>
      </c>
      <c r="D344" t="s">
        <v>2551</v>
      </c>
      <c r="E344" t="s">
        <v>2552</v>
      </c>
      <c r="F344">
        <v>0.36</v>
      </c>
      <c r="G344" t="s">
        <v>2553</v>
      </c>
      <c r="H344" t="s">
        <v>2552</v>
      </c>
      <c r="I344">
        <v>0.125</v>
      </c>
      <c r="J344" t="s">
        <v>2575</v>
      </c>
      <c r="K344" t="s">
        <v>2578</v>
      </c>
      <c r="L344" t="s">
        <v>3102</v>
      </c>
      <c r="M344" t="s">
        <v>2556</v>
      </c>
      <c r="N344">
        <v>87</v>
      </c>
      <c r="O344" t="s">
        <v>2557</v>
      </c>
      <c r="P344">
        <v>57</v>
      </c>
      <c r="Q344" s="2">
        <f t="shared" si="5"/>
        <v>0.65517241379310343</v>
      </c>
      <c r="R344" t="s">
        <v>2558</v>
      </c>
      <c r="S344">
        <v>-42.742656361567903</v>
      </c>
      <c r="T344" t="s">
        <v>2559</v>
      </c>
      <c r="U344">
        <v>-0.49129490070767801</v>
      </c>
      <c r="V344" t="s">
        <v>2560</v>
      </c>
      <c r="W344">
        <v>0.97985574072746195</v>
      </c>
      <c r="X344" t="s">
        <v>2561</v>
      </c>
      <c r="Y344">
        <v>-3.2864811194344399</v>
      </c>
      <c r="Z344" t="s">
        <v>2562</v>
      </c>
      <c r="AA344">
        <v>0.39039954748075201</v>
      </c>
      <c r="AB344" t="s">
        <v>2563</v>
      </c>
      <c r="AC344" t="s">
        <v>2547</v>
      </c>
      <c r="AD344" t="s">
        <v>2438</v>
      </c>
      <c r="AE344" t="s">
        <v>2564</v>
      </c>
      <c r="AF344" t="s">
        <v>2565</v>
      </c>
      <c r="AG344" t="s">
        <v>2510</v>
      </c>
      <c r="AH344" t="s">
        <v>2404</v>
      </c>
      <c r="AI344" t="s">
        <v>2566</v>
      </c>
    </row>
    <row r="345" spans="1:35" x14ac:dyDescent="0.3">
      <c r="A345" t="s">
        <v>2692</v>
      </c>
      <c r="B345" t="s">
        <v>2550</v>
      </c>
      <c r="C345">
        <v>0.2</v>
      </c>
      <c r="D345" t="s">
        <v>2551</v>
      </c>
      <c r="E345" t="s">
        <v>2552</v>
      </c>
      <c r="F345">
        <v>0.15</v>
      </c>
      <c r="G345" t="s">
        <v>2553</v>
      </c>
      <c r="H345" t="s">
        <v>2552</v>
      </c>
      <c r="I345">
        <v>7.0000000000000007E-2</v>
      </c>
      <c r="J345" t="s">
        <v>2570</v>
      </c>
      <c r="K345" t="s">
        <v>2573</v>
      </c>
      <c r="L345" t="s">
        <v>3103</v>
      </c>
      <c r="M345" t="s">
        <v>2556</v>
      </c>
      <c r="N345">
        <v>376</v>
      </c>
      <c r="O345" t="s">
        <v>2557</v>
      </c>
      <c r="P345">
        <v>181</v>
      </c>
      <c r="Q345" s="2">
        <f t="shared" si="5"/>
        <v>0.48138297872340424</v>
      </c>
      <c r="R345" t="s">
        <v>2558</v>
      </c>
      <c r="S345">
        <v>-43.124421472001302</v>
      </c>
      <c r="T345" t="s">
        <v>2559</v>
      </c>
      <c r="U345">
        <v>-0.114692610297876</v>
      </c>
      <c r="V345" t="s">
        <v>2560</v>
      </c>
      <c r="W345">
        <v>0.53047711438619605</v>
      </c>
      <c r="X345" t="s">
        <v>2561</v>
      </c>
      <c r="Y345">
        <v>-0.71354245731232102</v>
      </c>
      <c r="Z345" t="s">
        <v>2562</v>
      </c>
      <c r="AA345">
        <v>0.49152588461574698</v>
      </c>
      <c r="AB345" t="s">
        <v>2563</v>
      </c>
      <c r="AC345" t="s">
        <v>2467</v>
      </c>
      <c r="AD345" t="s">
        <v>2404</v>
      </c>
      <c r="AE345" t="s">
        <v>2564</v>
      </c>
      <c r="AF345" t="s">
        <v>2565</v>
      </c>
      <c r="AG345" t="s">
        <v>2747</v>
      </c>
      <c r="AH345" t="s">
        <v>2404</v>
      </c>
      <c r="AI345" t="s">
        <v>2566</v>
      </c>
    </row>
    <row r="346" spans="1:35" x14ac:dyDescent="0.3">
      <c r="A346" t="s">
        <v>2549</v>
      </c>
      <c r="B346" t="s">
        <v>2550</v>
      </c>
      <c r="C346">
        <v>0.4</v>
      </c>
      <c r="D346" t="s">
        <v>2551</v>
      </c>
      <c r="E346" t="s">
        <v>2552</v>
      </c>
      <c r="F346">
        <v>0.36</v>
      </c>
      <c r="G346" t="s">
        <v>2553</v>
      </c>
      <c r="H346" t="s">
        <v>2552</v>
      </c>
      <c r="I346">
        <v>0.125</v>
      </c>
      <c r="J346" t="s">
        <v>2554</v>
      </c>
      <c r="K346" t="s">
        <v>2555</v>
      </c>
      <c r="L346" t="s">
        <v>3104</v>
      </c>
      <c r="M346" t="s">
        <v>2556</v>
      </c>
      <c r="N346">
        <v>3073</v>
      </c>
      <c r="O346" t="s">
        <v>2557</v>
      </c>
      <c r="P346">
        <v>1918</v>
      </c>
      <c r="Q346" s="2">
        <f t="shared" si="5"/>
        <v>0.62414578587699321</v>
      </c>
      <c r="R346" t="s">
        <v>2558</v>
      </c>
      <c r="S346">
        <v>-43.229805525396799</v>
      </c>
      <c r="T346" t="s">
        <v>2559</v>
      </c>
      <c r="U346">
        <v>-1.40676230150982E-2</v>
      </c>
      <c r="V346" t="s">
        <v>2560</v>
      </c>
      <c r="W346">
        <v>0.63477814995883797</v>
      </c>
      <c r="X346" t="s">
        <v>2561</v>
      </c>
      <c r="Y346">
        <v>-1.0915448460142401</v>
      </c>
      <c r="Z346" t="s">
        <v>2562</v>
      </c>
      <c r="AA346">
        <v>2.0452871810550102</v>
      </c>
      <c r="AB346" t="s">
        <v>2563</v>
      </c>
      <c r="AC346" t="s">
        <v>2421</v>
      </c>
      <c r="AD346" t="s">
        <v>2399</v>
      </c>
      <c r="AE346" t="s">
        <v>2564</v>
      </c>
      <c r="AF346" t="s">
        <v>2565</v>
      </c>
      <c r="AG346" t="s">
        <v>2422</v>
      </c>
      <c r="AH346" t="s">
        <v>2401</v>
      </c>
      <c r="AI346" t="s">
        <v>2566</v>
      </c>
    </row>
    <row r="347" spans="1:35" x14ac:dyDescent="0.3">
      <c r="A347" t="s">
        <v>2581</v>
      </c>
      <c r="B347" t="s">
        <v>2550</v>
      </c>
      <c r="C347">
        <v>0.25</v>
      </c>
      <c r="D347" t="s">
        <v>2551</v>
      </c>
      <c r="E347" t="s">
        <v>2552</v>
      </c>
      <c r="F347">
        <v>0.2</v>
      </c>
      <c r="G347" t="s">
        <v>2553</v>
      </c>
      <c r="H347" t="s">
        <v>2552</v>
      </c>
      <c r="I347">
        <v>0.08</v>
      </c>
      <c r="J347" t="s">
        <v>2570</v>
      </c>
      <c r="K347" t="s">
        <v>2572</v>
      </c>
      <c r="L347" t="s">
        <v>3105</v>
      </c>
      <c r="M347" t="s">
        <v>2556</v>
      </c>
      <c r="N347">
        <v>94</v>
      </c>
      <c r="O347" t="s">
        <v>2557</v>
      </c>
      <c r="P347">
        <v>39</v>
      </c>
      <c r="Q347" s="2">
        <f t="shared" si="5"/>
        <v>0.41489361702127658</v>
      </c>
      <c r="R347" t="s">
        <v>2558</v>
      </c>
      <c r="S347">
        <v>-43.238866908651701</v>
      </c>
      <c r="T347" t="s">
        <v>2559</v>
      </c>
      <c r="U347">
        <v>-0.45998794583671998</v>
      </c>
      <c r="V347" t="s">
        <v>2560</v>
      </c>
      <c r="W347">
        <v>0.69350835761983998</v>
      </c>
      <c r="X347" t="s">
        <v>2561</v>
      </c>
      <c r="Y347">
        <v>-1.27792168828773</v>
      </c>
      <c r="Z347" t="s">
        <v>2562</v>
      </c>
      <c r="AA347">
        <v>0.32025151814636299</v>
      </c>
      <c r="AB347" t="s">
        <v>2563</v>
      </c>
      <c r="AC347" t="s">
        <v>2516</v>
      </c>
      <c r="AD347" t="s">
        <v>2404</v>
      </c>
      <c r="AE347" t="s">
        <v>2564</v>
      </c>
      <c r="AF347" t="s">
        <v>2565</v>
      </c>
      <c r="AG347" t="s">
        <v>2529</v>
      </c>
      <c r="AH347" t="s">
        <v>2404</v>
      </c>
      <c r="AI347" t="s">
        <v>2566</v>
      </c>
    </row>
    <row r="348" spans="1:35" x14ac:dyDescent="0.3">
      <c r="A348" t="s">
        <v>2752</v>
      </c>
      <c r="B348" t="s">
        <v>2550</v>
      </c>
      <c r="C348">
        <v>0.3</v>
      </c>
      <c r="D348" t="s">
        <v>2551</v>
      </c>
      <c r="E348" t="s">
        <v>2552</v>
      </c>
      <c r="F348">
        <v>0.26</v>
      </c>
      <c r="G348" t="s">
        <v>2553</v>
      </c>
      <c r="H348" t="s">
        <v>2552</v>
      </c>
      <c r="I348">
        <v>0.1</v>
      </c>
      <c r="J348" t="s">
        <v>2554</v>
      </c>
      <c r="K348" t="s">
        <v>2568</v>
      </c>
      <c r="L348" t="s">
        <v>3106</v>
      </c>
      <c r="M348" t="s">
        <v>2556</v>
      </c>
      <c r="N348">
        <v>249</v>
      </c>
      <c r="O348" t="s">
        <v>2557</v>
      </c>
      <c r="P348">
        <v>160</v>
      </c>
      <c r="Q348" s="2">
        <f t="shared" si="5"/>
        <v>0.64257028112449799</v>
      </c>
      <c r="R348" t="s">
        <v>2558</v>
      </c>
      <c r="S348">
        <v>-44.1250865155437</v>
      </c>
      <c r="T348" t="s">
        <v>2559</v>
      </c>
      <c r="U348">
        <v>-0.17720918279334799</v>
      </c>
      <c r="V348" t="s">
        <v>2560</v>
      </c>
      <c r="W348">
        <v>0.610598528239223</v>
      </c>
      <c r="X348" t="s">
        <v>2561</v>
      </c>
      <c r="Y348">
        <v>-1.59349270824516</v>
      </c>
      <c r="Z348" t="s">
        <v>2562</v>
      </c>
      <c r="AA348">
        <v>0.54644623297115802</v>
      </c>
      <c r="AB348" t="s">
        <v>2563</v>
      </c>
      <c r="AC348" t="s">
        <v>2440</v>
      </c>
      <c r="AD348" t="s">
        <v>2399</v>
      </c>
      <c r="AE348" t="s">
        <v>2564</v>
      </c>
      <c r="AF348" t="s">
        <v>2565</v>
      </c>
      <c r="AG348" t="s">
        <v>2720</v>
      </c>
      <c r="AH348" t="s">
        <v>2612</v>
      </c>
      <c r="AI348" t="s">
        <v>2566</v>
      </c>
    </row>
    <row r="349" spans="1:35" x14ac:dyDescent="0.3">
      <c r="A349" t="s">
        <v>2581</v>
      </c>
      <c r="B349" t="s">
        <v>2550</v>
      </c>
      <c r="C349">
        <v>0.25</v>
      </c>
      <c r="D349" t="s">
        <v>2551</v>
      </c>
      <c r="E349" t="s">
        <v>2552</v>
      </c>
      <c r="F349">
        <v>0.2</v>
      </c>
      <c r="G349" t="s">
        <v>2553</v>
      </c>
      <c r="H349" t="s">
        <v>2552</v>
      </c>
      <c r="I349">
        <v>0.08</v>
      </c>
      <c r="J349" t="s">
        <v>2570</v>
      </c>
      <c r="K349" t="s">
        <v>2571</v>
      </c>
      <c r="L349" t="s">
        <v>3107</v>
      </c>
      <c r="M349" t="s">
        <v>2556</v>
      </c>
      <c r="N349">
        <v>94</v>
      </c>
      <c r="O349" t="s">
        <v>2557</v>
      </c>
      <c r="P349">
        <v>32</v>
      </c>
      <c r="Q349" s="2">
        <f t="shared" si="5"/>
        <v>0.34042553191489361</v>
      </c>
      <c r="R349" t="s">
        <v>2558</v>
      </c>
      <c r="S349">
        <v>-44.439587884134298</v>
      </c>
      <c r="T349" t="s">
        <v>2559</v>
      </c>
      <c r="U349">
        <v>-0.47276157323547102</v>
      </c>
      <c r="V349" t="s">
        <v>2560</v>
      </c>
      <c r="W349">
        <v>0.68208831084917998</v>
      </c>
      <c r="X349" t="s">
        <v>2561</v>
      </c>
      <c r="Y349">
        <v>-1.06881312631142</v>
      </c>
      <c r="Z349" t="s">
        <v>2562</v>
      </c>
      <c r="AA349">
        <v>0.245337564238227</v>
      </c>
      <c r="AB349" t="s">
        <v>2563</v>
      </c>
      <c r="AC349" t="s">
        <v>2527</v>
      </c>
      <c r="AD349" t="s">
        <v>2404</v>
      </c>
      <c r="AE349" t="s">
        <v>2564</v>
      </c>
      <c r="AF349" t="s">
        <v>2565</v>
      </c>
      <c r="AG349" t="s">
        <v>2588</v>
      </c>
      <c r="AH349" t="s">
        <v>2404</v>
      </c>
      <c r="AI349" t="s">
        <v>2566</v>
      </c>
    </row>
    <row r="350" spans="1:35" x14ac:dyDescent="0.3">
      <c r="A350" t="s">
        <v>2581</v>
      </c>
      <c r="B350" t="s">
        <v>2550</v>
      </c>
      <c r="C350">
        <v>0.25</v>
      </c>
      <c r="D350" t="s">
        <v>2551</v>
      </c>
      <c r="E350" t="s">
        <v>2552</v>
      </c>
      <c r="F350">
        <v>0.2</v>
      </c>
      <c r="G350" t="s">
        <v>2553</v>
      </c>
      <c r="H350" t="s">
        <v>2552</v>
      </c>
      <c r="I350">
        <v>0.08</v>
      </c>
      <c r="J350" t="s">
        <v>2570</v>
      </c>
      <c r="K350" t="s">
        <v>2573</v>
      </c>
      <c r="L350" t="s">
        <v>3108</v>
      </c>
      <c r="M350" t="s">
        <v>2556</v>
      </c>
      <c r="N350">
        <v>94</v>
      </c>
      <c r="O350" t="s">
        <v>2557</v>
      </c>
      <c r="P350">
        <v>44</v>
      </c>
      <c r="Q350" s="2">
        <f t="shared" si="5"/>
        <v>0.46808510638297873</v>
      </c>
      <c r="R350" t="s">
        <v>2558</v>
      </c>
      <c r="S350">
        <v>-44.6388669086517</v>
      </c>
      <c r="T350" t="s">
        <v>2559</v>
      </c>
      <c r="U350">
        <v>-0.47488156285799699</v>
      </c>
      <c r="V350" t="s">
        <v>2560</v>
      </c>
      <c r="W350">
        <v>0.74424604425394902</v>
      </c>
      <c r="X350" t="s">
        <v>2561</v>
      </c>
      <c r="Y350">
        <v>-1.5477138571165101</v>
      </c>
      <c r="Z350" t="s">
        <v>2562</v>
      </c>
      <c r="AA350">
        <v>0.40951262280405798</v>
      </c>
      <c r="AB350" t="s">
        <v>2563</v>
      </c>
      <c r="AC350" t="s">
        <v>2469</v>
      </c>
      <c r="AD350" t="s">
        <v>2399</v>
      </c>
      <c r="AE350" t="s">
        <v>2564</v>
      </c>
      <c r="AF350" t="s">
        <v>2565</v>
      </c>
      <c r="AG350" t="s">
        <v>2530</v>
      </c>
      <c r="AH350" t="s">
        <v>2399</v>
      </c>
      <c r="AI350" t="s">
        <v>2566</v>
      </c>
    </row>
    <row r="351" spans="1:35" x14ac:dyDescent="0.3">
      <c r="A351" t="s">
        <v>2581</v>
      </c>
      <c r="B351" t="s">
        <v>2550</v>
      </c>
      <c r="C351">
        <v>0.3</v>
      </c>
      <c r="D351" t="s">
        <v>2551</v>
      </c>
      <c r="E351" t="s">
        <v>2552</v>
      </c>
      <c r="F351">
        <v>0.26</v>
      </c>
      <c r="G351" t="s">
        <v>2553</v>
      </c>
      <c r="H351" t="s">
        <v>2552</v>
      </c>
      <c r="I351">
        <v>0.1</v>
      </c>
      <c r="J351" t="s">
        <v>2575</v>
      </c>
      <c r="K351" t="s">
        <v>2577</v>
      </c>
      <c r="L351" t="s">
        <v>3109</v>
      </c>
      <c r="M351" t="s">
        <v>2556</v>
      </c>
      <c r="N351">
        <v>87</v>
      </c>
      <c r="O351" t="s">
        <v>2557</v>
      </c>
      <c r="P351">
        <v>53</v>
      </c>
      <c r="Q351" s="2">
        <f t="shared" si="5"/>
        <v>0.60919540229885061</v>
      </c>
      <c r="R351" t="s">
        <v>2558</v>
      </c>
      <c r="S351">
        <v>-44.658707160065099</v>
      </c>
      <c r="T351" t="s">
        <v>2559</v>
      </c>
      <c r="U351">
        <v>-0.51331847310419598</v>
      </c>
      <c r="V351" t="s">
        <v>2560</v>
      </c>
      <c r="W351">
        <v>0.79702324030433702</v>
      </c>
      <c r="X351" t="s">
        <v>2561</v>
      </c>
      <c r="Y351">
        <v>-2.5559099675351402</v>
      </c>
      <c r="Z351" t="s">
        <v>2562</v>
      </c>
      <c r="AA351">
        <v>0.32454691176660799</v>
      </c>
      <c r="AB351" t="s">
        <v>2563</v>
      </c>
      <c r="AC351" t="s">
        <v>2454</v>
      </c>
      <c r="AD351" t="s">
        <v>2399</v>
      </c>
      <c r="AE351" t="s">
        <v>2564</v>
      </c>
      <c r="AF351" t="s">
        <v>2565</v>
      </c>
      <c r="AG351" t="s">
        <v>2522</v>
      </c>
      <c r="AH351" t="s">
        <v>2404</v>
      </c>
      <c r="AI351" t="s">
        <v>2566</v>
      </c>
    </row>
    <row r="352" spans="1:35" x14ac:dyDescent="0.3">
      <c r="A352" t="s">
        <v>2581</v>
      </c>
      <c r="B352" t="s">
        <v>2550</v>
      </c>
      <c r="C352">
        <v>0.3</v>
      </c>
      <c r="D352" t="s">
        <v>2551</v>
      </c>
      <c r="E352" t="s">
        <v>2552</v>
      </c>
      <c r="F352">
        <v>0.26</v>
      </c>
      <c r="G352" t="s">
        <v>2553</v>
      </c>
      <c r="H352" t="s">
        <v>2552</v>
      </c>
      <c r="I352">
        <v>0.1</v>
      </c>
      <c r="J352" t="s">
        <v>2575</v>
      </c>
      <c r="K352" t="s">
        <v>2578</v>
      </c>
      <c r="L352" t="s">
        <v>3110</v>
      </c>
      <c r="M352" t="s">
        <v>2556</v>
      </c>
      <c r="N352">
        <v>87</v>
      </c>
      <c r="O352" t="s">
        <v>2557</v>
      </c>
      <c r="P352">
        <v>55</v>
      </c>
      <c r="Q352" s="2">
        <f t="shared" si="5"/>
        <v>0.63218390804597702</v>
      </c>
      <c r="R352" t="s">
        <v>2558</v>
      </c>
      <c r="S352">
        <v>-45.398707160065101</v>
      </c>
      <c r="T352" t="s">
        <v>2559</v>
      </c>
      <c r="U352">
        <v>-0.52182422023063302</v>
      </c>
      <c r="V352" t="s">
        <v>2560</v>
      </c>
      <c r="W352">
        <v>0.80913148611145203</v>
      </c>
      <c r="X352" t="s">
        <v>2561</v>
      </c>
      <c r="Y352">
        <v>-2.8094043405060898</v>
      </c>
      <c r="Z352" t="s">
        <v>2562</v>
      </c>
      <c r="AA352">
        <v>0.33858025196434999</v>
      </c>
      <c r="AB352" t="s">
        <v>2563</v>
      </c>
      <c r="AC352" t="s">
        <v>2454</v>
      </c>
      <c r="AD352" t="s">
        <v>2399</v>
      </c>
      <c r="AE352" t="s">
        <v>2564</v>
      </c>
      <c r="AF352" t="s">
        <v>2565</v>
      </c>
      <c r="AG352" t="s">
        <v>2522</v>
      </c>
      <c r="AH352" t="s">
        <v>2404</v>
      </c>
      <c r="AI352" t="s">
        <v>2566</v>
      </c>
    </row>
    <row r="353" spans="1:35" x14ac:dyDescent="0.3">
      <c r="A353" t="s">
        <v>2581</v>
      </c>
      <c r="B353" t="s">
        <v>2550</v>
      </c>
      <c r="C353">
        <v>0.5</v>
      </c>
      <c r="D353" t="s">
        <v>2551</v>
      </c>
      <c r="E353" t="s">
        <v>2552</v>
      </c>
      <c r="F353">
        <v>0.46</v>
      </c>
      <c r="G353" t="s">
        <v>2553</v>
      </c>
      <c r="H353" t="s">
        <v>2552</v>
      </c>
      <c r="I353">
        <v>0.15</v>
      </c>
      <c r="J353" t="s">
        <v>2570</v>
      </c>
      <c r="K353" t="s">
        <v>2571</v>
      </c>
      <c r="L353" t="s">
        <v>3111</v>
      </c>
      <c r="M353" t="s">
        <v>2556</v>
      </c>
      <c r="N353">
        <v>94</v>
      </c>
      <c r="O353" t="s">
        <v>2557</v>
      </c>
      <c r="P353">
        <v>40</v>
      </c>
      <c r="Q353" s="2">
        <f t="shared" si="5"/>
        <v>0.42553191489361702</v>
      </c>
      <c r="R353" t="s">
        <v>2558</v>
      </c>
      <c r="S353">
        <v>-45.562181328983002</v>
      </c>
      <c r="T353" t="s">
        <v>2559</v>
      </c>
      <c r="U353">
        <v>-0.48470405669130801</v>
      </c>
      <c r="V353" t="s">
        <v>2560</v>
      </c>
      <c r="W353">
        <v>1.00796818628422</v>
      </c>
      <c r="X353" t="s">
        <v>2561</v>
      </c>
      <c r="Y353">
        <v>-1.5903871996361501</v>
      </c>
      <c r="Z353" t="s">
        <v>2562</v>
      </c>
      <c r="AA353">
        <v>0.25088140352506699</v>
      </c>
      <c r="AB353" t="s">
        <v>2563</v>
      </c>
      <c r="AC353" t="s">
        <v>2406</v>
      </c>
      <c r="AD353" t="s">
        <v>2399</v>
      </c>
      <c r="AE353" t="s">
        <v>2564</v>
      </c>
      <c r="AF353" t="s">
        <v>2565</v>
      </c>
      <c r="AG353" t="s">
        <v>2497</v>
      </c>
      <c r="AH353" t="s">
        <v>2399</v>
      </c>
      <c r="AI353" t="s">
        <v>2566</v>
      </c>
    </row>
    <row r="354" spans="1:35" x14ac:dyDescent="0.3">
      <c r="A354" t="s">
        <v>2752</v>
      </c>
      <c r="B354" t="s">
        <v>2550</v>
      </c>
      <c r="C354">
        <v>0.2</v>
      </c>
      <c r="D354" t="s">
        <v>2551</v>
      </c>
      <c r="E354" t="s">
        <v>2552</v>
      </c>
      <c r="F354">
        <v>0.15</v>
      </c>
      <c r="G354" t="s">
        <v>2553</v>
      </c>
      <c r="H354" t="s">
        <v>2552</v>
      </c>
      <c r="I354">
        <v>7.0000000000000007E-2</v>
      </c>
      <c r="J354" t="s">
        <v>2554</v>
      </c>
      <c r="K354" t="s">
        <v>2567</v>
      </c>
      <c r="L354" t="s">
        <v>3112</v>
      </c>
      <c r="M354" t="s">
        <v>2556</v>
      </c>
      <c r="N354">
        <v>249</v>
      </c>
      <c r="O354" t="s">
        <v>2557</v>
      </c>
      <c r="P354">
        <v>126</v>
      </c>
      <c r="Q354" s="2">
        <f t="shared" si="5"/>
        <v>0.50602409638554213</v>
      </c>
      <c r="R354" t="s">
        <v>2558</v>
      </c>
      <c r="S354">
        <v>-46.2191867120358</v>
      </c>
      <c r="T354" t="s">
        <v>2559</v>
      </c>
      <c r="U354">
        <v>-0.18561922374311601</v>
      </c>
      <c r="V354" t="s">
        <v>2560</v>
      </c>
      <c r="W354">
        <v>0.42145788714813298</v>
      </c>
      <c r="X354" t="s">
        <v>2561</v>
      </c>
      <c r="Y354">
        <v>-0.80750309343659099</v>
      </c>
      <c r="Z354" t="s">
        <v>2562</v>
      </c>
      <c r="AA354">
        <v>0.41686282250831003</v>
      </c>
      <c r="AB354" t="s">
        <v>2563</v>
      </c>
      <c r="AC354" t="s">
        <v>2688</v>
      </c>
      <c r="AD354" t="s">
        <v>2404</v>
      </c>
      <c r="AE354" t="s">
        <v>2564</v>
      </c>
      <c r="AF354" t="s">
        <v>2565</v>
      </c>
      <c r="AG354" t="s">
        <v>2743</v>
      </c>
      <c r="AH354" t="s">
        <v>2404</v>
      </c>
      <c r="AI354" t="s">
        <v>2566</v>
      </c>
    </row>
    <row r="355" spans="1:35" x14ac:dyDescent="0.3">
      <c r="A355" t="s">
        <v>2752</v>
      </c>
      <c r="B355" t="s">
        <v>2550</v>
      </c>
      <c r="C355">
        <v>0.2</v>
      </c>
      <c r="D355" t="s">
        <v>2551</v>
      </c>
      <c r="E355" t="s">
        <v>2552</v>
      </c>
      <c r="F355">
        <v>0.15</v>
      </c>
      <c r="G355" t="s">
        <v>2553</v>
      </c>
      <c r="H355" t="s">
        <v>2552</v>
      </c>
      <c r="I355">
        <v>7.0000000000000007E-2</v>
      </c>
      <c r="J355" t="s">
        <v>2570</v>
      </c>
      <c r="K355" t="s">
        <v>2572</v>
      </c>
      <c r="L355" t="s">
        <v>3113</v>
      </c>
      <c r="M355" t="s">
        <v>2556</v>
      </c>
      <c r="N355">
        <v>258</v>
      </c>
      <c r="O355" t="s">
        <v>2557</v>
      </c>
      <c r="P355">
        <v>124</v>
      </c>
      <c r="Q355" s="2">
        <f t="shared" si="5"/>
        <v>0.48062015503875971</v>
      </c>
      <c r="R355" t="s">
        <v>2558</v>
      </c>
      <c r="S355">
        <v>-46.294197870239003</v>
      </c>
      <c r="T355" t="s">
        <v>2559</v>
      </c>
      <c r="U355">
        <v>-0.179434875466042</v>
      </c>
      <c r="V355" t="s">
        <v>2560</v>
      </c>
      <c r="W355">
        <v>0.53362560681709104</v>
      </c>
      <c r="X355" t="s">
        <v>2561</v>
      </c>
      <c r="Y355">
        <v>-0.839281888922077</v>
      </c>
      <c r="Z355" t="s">
        <v>2562</v>
      </c>
      <c r="AA355">
        <v>0.40200159529775498</v>
      </c>
      <c r="AB355" t="s">
        <v>2563</v>
      </c>
      <c r="AC355" t="s">
        <v>2467</v>
      </c>
      <c r="AD355" t="s">
        <v>2404</v>
      </c>
      <c r="AE355" t="s">
        <v>2564</v>
      </c>
      <c r="AF355" t="s">
        <v>2565</v>
      </c>
      <c r="AG355" t="s">
        <v>2747</v>
      </c>
      <c r="AH355" t="s">
        <v>2404</v>
      </c>
      <c r="AI355" t="s">
        <v>2566</v>
      </c>
    </row>
    <row r="356" spans="1:35" x14ac:dyDescent="0.3">
      <c r="A356" t="s">
        <v>2580</v>
      </c>
      <c r="B356" t="s">
        <v>2550</v>
      </c>
      <c r="C356">
        <v>0.25</v>
      </c>
      <c r="D356" t="s">
        <v>2551</v>
      </c>
      <c r="E356" t="s">
        <v>2552</v>
      </c>
      <c r="F356">
        <v>0.2</v>
      </c>
      <c r="G356" t="s">
        <v>2553</v>
      </c>
      <c r="H356" t="s">
        <v>2552</v>
      </c>
      <c r="I356">
        <v>0.08</v>
      </c>
      <c r="J356" t="s">
        <v>2570</v>
      </c>
      <c r="K356" t="s">
        <v>2574</v>
      </c>
      <c r="L356" t="s">
        <v>3114</v>
      </c>
      <c r="M356" t="s">
        <v>2556</v>
      </c>
      <c r="N356">
        <v>178</v>
      </c>
      <c r="O356" t="s">
        <v>2557</v>
      </c>
      <c r="P356">
        <v>81</v>
      </c>
      <c r="Q356" s="2">
        <f t="shared" si="5"/>
        <v>0.4550561797752809</v>
      </c>
      <c r="R356" t="s">
        <v>2558</v>
      </c>
      <c r="S356">
        <v>-46.502774378093001</v>
      </c>
      <c r="T356" t="s">
        <v>2559</v>
      </c>
      <c r="U356">
        <v>-0.26125154144995999</v>
      </c>
      <c r="V356" t="s">
        <v>2560</v>
      </c>
      <c r="W356">
        <v>0.64463474072124405</v>
      </c>
      <c r="X356" t="s">
        <v>2561</v>
      </c>
      <c r="Y356">
        <v>-1.0177132822321</v>
      </c>
      <c r="Z356" t="s">
        <v>2562</v>
      </c>
      <c r="AA356">
        <v>0.52021272627489501</v>
      </c>
      <c r="AB356" t="s">
        <v>2563</v>
      </c>
      <c r="AC356" t="s">
        <v>2469</v>
      </c>
      <c r="AD356" t="s">
        <v>2399</v>
      </c>
      <c r="AE356" t="s">
        <v>2564</v>
      </c>
      <c r="AF356" t="s">
        <v>2565</v>
      </c>
      <c r="AG356" t="s">
        <v>2530</v>
      </c>
      <c r="AH356" t="s">
        <v>2399</v>
      </c>
      <c r="AI356" t="s">
        <v>2566</v>
      </c>
    </row>
    <row r="357" spans="1:35" x14ac:dyDescent="0.3">
      <c r="A357" t="s">
        <v>2580</v>
      </c>
      <c r="B357" t="s">
        <v>2550</v>
      </c>
      <c r="C357">
        <v>0.2</v>
      </c>
      <c r="D357" t="s">
        <v>2551</v>
      </c>
      <c r="E357" t="s">
        <v>2552</v>
      </c>
      <c r="F357">
        <v>0.15</v>
      </c>
      <c r="G357" t="s">
        <v>2553</v>
      </c>
      <c r="H357" t="s">
        <v>2552</v>
      </c>
      <c r="I357">
        <v>7.0000000000000007E-2</v>
      </c>
      <c r="J357" t="s">
        <v>2575</v>
      </c>
      <c r="K357" t="s">
        <v>2579</v>
      </c>
      <c r="L357" t="s">
        <v>3115</v>
      </c>
      <c r="M357" t="s">
        <v>2556</v>
      </c>
      <c r="N357">
        <v>167</v>
      </c>
      <c r="O357" t="s">
        <v>2557</v>
      </c>
      <c r="P357">
        <v>91</v>
      </c>
      <c r="Q357" s="2">
        <f t="shared" si="5"/>
        <v>0.54491017964071853</v>
      </c>
      <c r="R357" t="s">
        <v>2558</v>
      </c>
      <c r="S357">
        <v>-46.7331540358282</v>
      </c>
      <c r="T357" t="s">
        <v>2559</v>
      </c>
      <c r="U357">
        <v>-0.27983924572352198</v>
      </c>
      <c r="V357" t="s">
        <v>2560</v>
      </c>
      <c r="W357">
        <v>0.69344096658385801</v>
      </c>
      <c r="X357" t="s">
        <v>2561</v>
      </c>
      <c r="Y357">
        <v>-1.4452142367757801</v>
      </c>
      <c r="Z357" t="s">
        <v>2562</v>
      </c>
      <c r="AA357">
        <v>0.42341882726263302</v>
      </c>
      <c r="AB357" t="s">
        <v>2563</v>
      </c>
      <c r="AC357" t="s">
        <v>2489</v>
      </c>
      <c r="AD357" t="s">
        <v>2490</v>
      </c>
      <c r="AE357" t="s">
        <v>2564</v>
      </c>
      <c r="AF357" t="s">
        <v>2565</v>
      </c>
      <c r="AG357" t="s">
        <v>2540</v>
      </c>
      <c r="AH357" t="s">
        <v>2490</v>
      </c>
      <c r="AI357" t="s">
        <v>2566</v>
      </c>
    </row>
    <row r="358" spans="1:35" x14ac:dyDescent="0.3">
      <c r="A358" t="s">
        <v>2692</v>
      </c>
      <c r="B358" t="s">
        <v>2550</v>
      </c>
      <c r="C358">
        <v>0.3</v>
      </c>
      <c r="D358" t="s">
        <v>2551</v>
      </c>
      <c r="E358" t="s">
        <v>2552</v>
      </c>
      <c r="F358">
        <v>0.26</v>
      </c>
      <c r="G358" t="s">
        <v>2553</v>
      </c>
      <c r="H358" t="s">
        <v>2552</v>
      </c>
      <c r="I358">
        <v>0.1</v>
      </c>
      <c r="J358" t="s">
        <v>2554</v>
      </c>
      <c r="K358" t="s">
        <v>2568</v>
      </c>
      <c r="L358" t="s">
        <v>3116</v>
      </c>
      <c r="M358" t="s">
        <v>2556</v>
      </c>
      <c r="N358">
        <v>375</v>
      </c>
      <c r="O358" t="s">
        <v>2557</v>
      </c>
      <c r="P358">
        <v>255</v>
      </c>
      <c r="Q358" s="2">
        <f t="shared" si="5"/>
        <v>0.68</v>
      </c>
      <c r="R358" t="s">
        <v>2558</v>
      </c>
      <c r="S358">
        <v>-46.755086515543802</v>
      </c>
      <c r="T358" t="s">
        <v>2559</v>
      </c>
      <c r="U358">
        <v>-0.124680230708116</v>
      </c>
      <c r="V358" t="s">
        <v>2560</v>
      </c>
      <c r="W358">
        <v>0.51790495889519905</v>
      </c>
      <c r="X358" t="s">
        <v>2561</v>
      </c>
      <c r="Y358">
        <v>-1.49017375861516</v>
      </c>
      <c r="Z358" t="s">
        <v>2562</v>
      </c>
      <c r="AA358">
        <v>0.70787810189705203</v>
      </c>
      <c r="AB358" t="s">
        <v>2563</v>
      </c>
      <c r="AC358" t="s">
        <v>2440</v>
      </c>
      <c r="AD358" t="s">
        <v>2399</v>
      </c>
      <c r="AE358" t="s">
        <v>2564</v>
      </c>
      <c r="AF358" t="s">
        <v>2565</v>
      </c>
      <c r="AG358" t="s">
        <v>2720</v>
      </c>
      <c r="AH358" t="s">
        <v>2612</v>
      </c>
      <c r="AI358" t="s">
        <v>2566</v>
      </c>
    </row>
    <row r="359" spans="1:35" x14ac:dyDescent="0.3">
      <c r="A359" t="s">
        <v>2581</v>
      </c>
      <c r="B359" t="s">
        <v>2550</v>
      </c>
      <c r="C359">
        <v>0.5</v>
      </c>
      <c r="D359" t="s">
        <v>2551</v>
      </c>
      <c r="E359" t="s">
        <v>2552</v>
      </c>
      <c r="F359">
        <v>0.46</v>
      </c>
      <c r="G359" t="s">
        <v>2553</v>
      </c>
      <c r="H359" t="s">
        <v>2552</v>
      </c>
      <c r="I359">
        <v>0.15</v>
      </c>
      <c r="J359" t="s">
        <v>2575</v>
      </c>
      <c r="K359" t="s">
        <v>2578</v>
      </c>
      <c r="L359" t="s">
        <v>3117</v>
      </c>
      <c r="M359" t="s">
        <v>2556</v>
      </c>
      <c r="N359">
        <v>87</v>
      </c>
      <c r="O359" t="s">
        <v>2557</v>
      </c>
      <c r="P359">
        <v>61</v>
      </c>
      <c r="Q359" s="2">
        <f t="shared" si="5"/>
        <v>0.70114942528735635</v>
      </c>
      <c r="R359" t="s">
        <v>2558</v>
      </c>
      <c r="S359">
        <v>-47.388630774021699</v>
      </c>
      <c r="T359" t="s">
        <v>2559</v>
      </c>
      <c r="U359">
        <v>-0.544696905448526</v>
      </c>
      <c r="V359" t="s">
        <v>2560</v>
      </c>
      <c r="W359">
        <v>1.11884519435943</v>
      </c>
      <c r="X359" t="s">
        <v>2561</v>
      </c>
      <c r="Y359">
        <v>-4.4476226011518198</v>
      </c>
      <c r="Z359" t="s">
        <v>2562</v>
      </c>
      <c r="AA359">
        <v>0.43877501376511302</v>
      </c>
      <c r="AB359" t="s">
        <v>2563</v>
      </c>
      <c r="AC359" t="s">
        <v>2415</v>
      </c>
      <c r="AD359" t="s">
        <v>2399</v>
      </c>
      <c r="AE359" t="s">
        <v>2564</v>
      </c>
      <c r="AF359" t="s">
        <v>2565</v>
      </c>
      <c r="AG359" t="s">
        <v>2502</v>
      </c>
      <c r="AH359" t="s">
        <v>2404</v>
      </c>
      <c r="AI359" t="s">
        <v>2566</v>
      </c>
    </row>
    <row r="360" spans="1:35" x14ac:dyDescent="0.3">
      <c r="A360" t="s">
        <v>2581</v>
      </c>
      <c r="B360" t="s">
        <v>2550</v>
      </c>
      <c r="C360">
        <v>0.2</v>
      </c>
      <c r="D360" t="s">
        <v>2551</v>
      </c>
      <c r="E360" t="s">
        <v>2552</v>
      </c>
      <c r="F360">
        <v>0.15</v>
      </c>
      <c r="G360" t="s">
        <v>2553</v>
      </c>
      <c r="H360" t="s">
        <v>2552</v>
      </c>
      <c r="I360">
        <v>7.0000000000000007E-2</v>
      </c>
      <c r="J360" t="s">
        <v>2554</v>
      </c>
      <c r="K360" t="s">
        <v>2567</v>
      </c>
      <c r="L360" t="s">
        <v>3118</v>
      </c>
      <c r="M360" t="s">
        <v>2556</v>
      </c>
      <c r="N360">
        <v>92</v>
      </c>
      <c r="O360" t="s">
        <v>2557</v>
      </c>
      <c r="P360">
        <v>45</v>
      </c>
      <c r="Q360" s="2">
        <f t="shared" si="5"/>
        <v>0.4891304347826087</v>
      </c>
      <c r="R360" t="s">
        <v>2558</v>
      </c>
      <c r="S360">
        <v>-47.561469299471597</v>
      </c>
      <c r="T360" t="s">
        <v>2559</v>
      </c>
      <c r="U360">
        <v>-0.51697249238556098</v>
      </c>
      <c r="V360" t="s">
        <v>2560</v>
      </c>
      <c r="W360">
        <v>0.54435623583742698</v>
      </c>
      <c r="X360" t="s">
        <v>2561</v>
      </c>
      <c r="Y360">
        <v>-1.53313829600331</v>
      </c>
      <c r="Z360" t="s">
        <v>2562</v>
      </c>
      <c r="AA360">
        <v>0.40833661696398799</v>
      </c>
      <c r="AB360" t="s">
        <v>2563</v>
      </c>
      <c r="AC360" t="s">
        <v>2476</v>
      </c>
      <c r="AD360" t="s">
        <v>2399</v>
      </c>
      <c r="AE360" t="s">
        <v>2564</v>
      </c>
      <c r="AF360" t="s">
        <v>2565</v>
      </c>
      <c r="AG360" t="s">
        <v>2534</v>
      </c>
      <c r="AH360" t="s">
        <v>2404</v>
      </c>
      <c r="AI360" t="s">
        <v>2566</v>
      </c>
    </row>
    <row r="361" spans="1:35" x14ac:dyDescent="0.3">
      <c r="A361" t="s">
        <v>2581</v>
      </c>
      <c r="B361" t="s">
        <v>2550</v>
      </c>
      <c r="C361">
        <v>0.3</v>
      </c>
      <c r="D361" t="s">
        <v>2551</v>
      </c>
      <c r="E361" t="s">
        <v>2552</v>
      </c>
      <c r="F361">
        <v>0.26</v>
      </c>
      <c r="G361" t="s">
        <v>2553</v>
      </c>
      <c r="H361" t="s">
        <v>2552</v>
      </c>
      <c r="I361">
        <v>0.1</v>
      </c>
      <c r="J361" t="s">
        <v>2575</v>
      </c>
      <c r="K361" t="s">
        <v>2579</v>
      </c>
      <c r="L361" t="s">
        <v>3119</v>
      </c>
      <c r="M361" t="s">
        <v>2556</v>
      </c>
      <c r="N361">
        <v>87</v>
      </c>
      <c r="O361" t="s">
        <v>2557</v>
      </c>
      <c r="P361">
        <v>57</v>
      </c>
      <c r="Q361" s="2">
        <f t="shared" si="5"/>
        <v>0.65517241379310343</v>
      </c>
      <c r="R361" t="s">
        <v>2558</v>
      </c>
      <c r="S361">
        <v>-47.843276485053103</v>
      </c>
      <c r="T361" t="s">
        <v>2559</v>
      </c>
      <c r="U361">
        <v>-0.54992271821900096</v>
      </c>
      <c r="V361" t="s">
        <v>2560</v>
      </c>
      <c r="W361">
        <v>0.82187305580677505</v>
      </c>
      <c r="X361" t="s">
        <v>2561</v>
      </c>
      <c r="Y361">
        <v>-3.15633468886797</v>
      </c>
      <c r="Z361" t="s">
        <v>2562</v>
      </c>
      <c r="AA361">
        <v>0.40054644986138899</v>
      </c>
      <c r="AB361" t="s">
        <v>2563</v>
      </c>
      <c r="AC361" t="s">
        <v>2454</v>
      </c>
      <c r="AD361" t="s">
        <v>2399</v>
      </c>
      <c r="AE361" t="s">
        <v>2564</v>
      </c>
      <c r="AF361" t="s">
        <v>2565</v>
      </c>
      <c r="AG361" t="s">
        <v>2522</v>
      </c>
      <c r="AH361" t="s">
        <v>2404</v>
      </c>
      <c r="AI361" t="s">
        <v>2566</v>
      </c>
    </row>
    <row r="362" spans="1:35" x14ac:dyDescent="0.3">
      <c r="A362" t="s">
        <v>2692</v>
      </c>
      <c r="B362" t="s">
        <v>2550</v>
      </c>
      <c r="C362">
        <v>0.2</v>
      </c>
      <c r="D362" t="s">
        <v>2551</v>
      </c>
      <c r="E362" t="s">
        <v>2552</v>
      </c>
      <c r="F362">
        <v>0.15</v>
      </c>
      <c r="G362" t="s">
        <v>2553</v>
      </c>
      <c r="H362" t="s">
        <v>2552</v>
      </c>
      <c r="I362">
        <v>7.0000000000000007E-2</v>
      </c>
      <c r="J362" t="s">
        <v>2554</v>
      </c>
      <c r="K362" t="s">
        <v>2568</v>
      </c>
      <c r="L362" t="s">
        <v>3120</v>
      </c>
      <c r="M362" t="s">
        <v>2556</v>
      </c>
      <c r="N362">
        <v>375</v>
      </c>
      <c r="O362" t="s">
        <v>2557</v>
      </c>
      <c r="P362">
        <v>196</v>
      </c>
      <c r="Q362" s="2">
        <f t="shared" si="5"/>
        <v>0.52266666666666661</v>
      </c>
      <c r="R362" t="s">
        <v>2558</v>
      </c>
      <c r="S362">
        <v>-47.909186712035797</v>
      </c>
      <c r="T362" t="s">
        <v>2559</v>
      </c>
      <c r="U362">
        <v>-0.127757831232095</v>
      </c>
      <c r="V362" t="s">
        <v>2560</v>
      </c>
      <c r="W362">
        <v>0.42109027439114699</v>
      </c>
      <c r="X362" t="s">
        <v>2561</v>
      </c>
      <c r="Y362">
        <v>-0.72873117593687498</v>
      </c>
      <c r="Z362" t="s">
        <v>2562</v>
      </c>
      <c r="AA362">
        <v>0.57827086111678805</v>
      </c>
      <c r="AB362" t="s">
        <v>2563</v>
      </c>
      <c r="AC362" t="s">
        <v>2688</v>
      </c>
      <c r="AD362" t="s">
        <v>2404</v>
      </c>
      <c r="AE362" t="s">
        <v>2564</v>
      </c>
      <c r="AF362" t="s">
        <v>2565</v>
      </c>
      <c r="AG362" t="s">
        <v>2744</v>
      </c>
      <c r="AH362" t="s">
        <v>2612</v>
      </c>
      <c r="AI362" t="s">
        <v>2566</v>
      </c>
    </row>
    <row r="363" spans="1:35" x14ac:dyDescent="0.3">
      <c r="A363" t="s">
        <v>2581</v>
      </c>
      <c r="B363" t="s">
        <v>2550</v>
      </c>
      <c r="C363">
        <v>0.25</v>
      </c>
      <c r="D363" t="s">
        <v>2551</v>
      </c>
      <c r="E363" t="s">
        <v>2552</v>
      </c>
      <c r="F363">
        <v>0.2</v>
      </c>
      <c r="G363" t="s">
        <v>2553</v>
      </c>
      <c r="H363" t="s">
        <v>2552</v>
      </c>
      <c r="I363">
        <v>0.08</v>
      </c>
      <c r="J363" t="s">
        <v>2554</v>
      </c>
      <c r="K363" t="s">
        <v>2567</v>
      </c>
      <c r="L363" t="s">
        <v>3121</v>
      </c>
      <c r="M363" t="s">
        <v>2556</v>
      </c>
      <c r="N363">
        <v>92</v>
      </c>
      <c r="O363" t="s">
        <v>2557</v>
      </c>
      <c r="P363">
        <v>45</v>
      </c>
      <c r="Q363" s="2">
        <f t="shared" si="5"/>
        <v>0.4891304347826087</v>
      </c>
      <c r="R363" t="s">
        <v>2558</v>
      </c>
      <c r="S363">
        <v>-48.088070597035603</v>
      </c>
      <c r="T363" t="s">
        <v>2559</v>
      </c>
      <c r="U363">
        <v>-0.52269641953299595</v>
      </c>
      <c r="V363" t="s">
        <v>2560</v>
      </c>
      <c r="W363">
        <v>0.700184248677578</v>
      </c>
      <c r="X363" t="s">
        <v>2561</v>
      </c>
      <c r="Y363">
        <v>-1.69353961250056</v>
      </c>
      <c r="Z363" t="s">
        <v>2562</v>
      </c>
      <c r="AA363">
        <v>0.47777445054202999</v>
      </c>
      <c r="AB363" t="s">
        <v>2563</v>
      </c>
      <c r="AC363" t="s">
        <v>2461</v>
      </c>
      <c r="AD363" t="s">
        <v>2399</v>
      </c>
      <c r="AE363" t="s">
        <v>2564</v>
      </c>
      <c r="AF363" t="s">
        <v>2565</v>
      </c>
      <c r="AG363" t="s">
        <v>2525</v>
      </c>
      <c r="AH363" t="s">
        <v>2404</v>
      </c>
      <c r="AI363" t="s">
        <v>2566</v>
      </c>
    </row>
    <row r="364" spans="1:35" x14ac:dyDescent="0.3">
      <c r="A364" t="s">
        <v>2752</v>
      </c>
      <c r="B364" t="s">
        <v>2550</v>
      </c>
      <c r="C364">
        <v>0.4</v>
      </c>
      <c r="D364" t="s">
        <v>2551</v>
      </c>
      <c r="E364" t="s">
        <v>2552</v>
      </c>
      <c r="F364">
        <v>0.36</v>
      </c>
      <c r="G364" t="s">
        <v>2553</v>
      </c>
      <c r="H364" t="s">
        <v>2552</v>
      </c>
      <c r="I364">
        <v>0.125</v>
      </c>
      <c r="J364" t="s">
        <v>2554</v>
      </c>
      <c r="K364" t="s">
        <v>2569</v>
      </c>
      <c r="L364" t="s">
        <v>3122</v>
      </c>
      <c r="M364" t="s">
        <v>2556</v>
      </c>
      <c r="N364">
        <v>249</v>
      </c>
      <c r="O364" t="s">
        <v>2557</v>
      </c>
      <c r="P364">
        <v>170</v>
      </c>
      <c r="Q364" s="2">
        <f t="shared" si="5"/>
        <v>0.68273092369477917</v>
      </c>
      <c r="R364" t="s">
        <v>2558</v>
      </c>
      <c r="S364">
        <v>-48.832913524640503</v>
      </c>
      <c r="T364" t="s">
        <v>2559</v>
      </c>
      <c r="U364">
        <v>-0.19611611857285299</v>
      </c>
      <c r="V364" t="s">
        <v>2560</v>
      </c>
      <c r="W364">
        <v>0.729747567502114</v>
      </c>
      <c r="X364" t="s">
        <v>2561</v>
      </c>
      <c r="Y364">
        <v>-2.1884810126582201</v>
      </c>
      <c r="Z364" t="s">
        <v>2562</v>
      </c>
      <c r="AA364">
        <v>0.64151850012480505</v>
      </c>
      <c r="AB364" t="s">
        <v>2563</v>
      </c>
      <c r="AC364" t="s">
        <v>2709</v>
      </c>
      <c r="AD364" t="s">
        <v>2399</v>
      </c>
      <c r="AE364" t="s">
        <v>2564</v>
      </c>
      <c r="AF364" t="s">
        <v>2565</v>
      </c>
      <c r="AG364" t="s">
        <v>2710</v>
      </c>
      <c r="AH364" t="s">
        <v>2399</v>
      </c>
      <c r="AI364" t="s">
        <v>2566</v>
      </c>
    </row>
    <row r="365" spans="1:35" x14ac:dyDescent="0.3">
      <c r="A365" t="s">
        <v>2752</v>
      </c>
      <c r="B365" t="s">
        <v>2550</v>
      </c>
      <c r="C365">
        <v>0.4</v>
      </c>
      <c r="D365" t="s">
        <v>2551</v>
      </c>
      <c r="E365" t="s">
        <v>2552</v>
      </c>
      <c r="F365">
        <v>0.36</v>
      </c>
      <c r="G365" t="s">
        <v>2553</v>
      </c>
      <c r="H365" t="s">
        <v>2552</v>
      </c>
      <c r="I365">
        <v>0.125</v>
      </c>
      <c r="J365" t="s">
        <v>2554</v>
      </c>
      <c r="K365" t="s">
        <v>2568</v>
      </c>
      <c r="L365" t="s">
        <v>3123</v>
      </c>
      <c r="M365" t="s">
        <v>2556</v>
      </c>
      <c r="N365">
        <v>249</v>
      </c>
      <c r="O365" t="s">
        <v>2557</v>
      </c>
      <c r="P365">
        <v>168</v>
      </c>
      <c r="Q365" s="2">
        <f t="shared" si="5"/>
        <v>0.67469879518072284</v>
      </c>
      <c r="R365" t="s">
        <v>2558</v>
      </c>
      <c r="S365">
        <v>-49.272913524640501</v>
      </c>
      <c r="T365" t="s">
        <v>2559</v>
      </c>
      <c r="U365">
        <v>-0.197883186845946</v>
      </c>
      <c r="V365" t="s">
        <v>2560</v>
      </c>
      <c r="W365">
        <v>0.73045884806761596</v>
      </c>
      <c r="X365" t="s">
        <v>2561</v>
      </c>
      <c r="Y365">
        <v>-2.12333333333333</v>
      </c>
      <c r="Z365" t="s">
        <v>2562</v>
      </c>
      <c r="AA365">
        <v>0.628771282988416</v>
      </c>
      <c r="AB365" t="s">
        <v>2563</v>
      </c>
      <c r="AC365" t="s">
        <v>2709</v>
      </c>
      <c r="AD365" t="s">
        <v>2399</v>
      </c>
      <c r="AE365" t="s">
        <v>2564</v>
      </c>
      <c r="AF365" t="s">
        <v>2565</v>
      </c>
      <c r="AG365" t="s">
        <v>2710</v>
      </c>
      <c r="AH365" t="s">
        <v>2399</v>
      </c>
      <c r="AI365" t="s">
        <v>2566</v>
      </c>
    </row>
    <row r="366" spans="1:35" x14ac:dyDescent="0.3">
      <c r="A366" t="s">
        <v>2752</v>
      </c>
      <c r="B366" t="s">
        <v>2550</v>
      </c>
      <c r="C366">
        <v>0.5</v>
      </c>
      <c r="D366" t="s">
        <v>2551</v>
      </c>
      <c r="E366" t="s">
        <v>2552</v>
      </c>
      <c r="F366">
        <v>0.46</v>
      </c>
      <c r="G366" t="s">
        <v>2553</v>
      </c>
      <c r="H366" t="s">
        <v>2552</v>
      </c>
      <c r="I366">
        <v>0.15</v>
      </c>
      <c r="J366" t="s">
        <v>2554</v>
      </c>
      <c r="K366" t="s">
        <v>2569</v>
      </c>
      <c r="L366" t="s">
        <v>3124</v>
      </c>
      <c r="M366" t="s">
        <v>2556</v>
      </c>
      <c r="N366">
        <v>249</v>
      </c>
      <c r="O366" t="s">
        <v>2557</v>
      </c>
      <c r="P366">
        <v>173</v>
      </c>
      <c r="Q366" s="2">
        <f t="shared" si="5"/>
        <v>0.69477911646586343</v>
      </c>
      <c r="R366" t="s">
        <v>2558</v>
      </c>
      <c r="S366">
        <v>-49.432547767624897</v>
      </c>
      <c r="T366" t="s">
        <v>2559</v>
      </c>
      <c r="U366">
        <v>-0.19852428822339299</v>
      </c>
      <c r="V366" t="s">
        <v>2560</v>
      </c>
      <c r="W366">
        <v>0.86483139519466601</v>
      </c>
      <c r="X366" t="s">
        <v>2561</v>
      </c>
      <c r="Y366">
        <v>-2.6190576202144999</v>
      </c>
      <c r="Z366" t="s">
        <v>2562</v>
      </c>
      <c r="AA366">
        <v>0.75071652456436699</v>
      </c>
      <c r="AB366" t="s">
        <v>2563</v>
      </c>
      <c r="AC366" t="s">
        <v>2398</v>
      </c>
      <c r="AD366" t="s">
        <v>2399</v>
      </c>
      <c r="AE366" t="s">
        <v>2564</v>
      </c>
      <c r="AF366" t="s">
        <v>2565</v>
      </c>
      <c r="AG366" t="s">
        <v>2694</v>
      </c>
      <c r="AH366" t="s">
        <v>2695</v>
      </c>
      <c r="AI366" t="s">
        <v>2566</v>
      </c>
    </row>
    <row r="367" spans="1:35" x14ac:dyDescent="0.3">
      <c r="A367" t="s">
        <v>2692</v>
      </c>
      <c r="B367" t="s">
        <v>2550</v>
      </c>
      <c r="C367">
        <v>0.3</v>
      </c>
      <c r="D367" t="s">
        <v>2551</v>
      </c>
      <c r="E367" t="s">
        <v>2552</v>
      </c>
      <c r="F367">
        <v>0.26</v>
      </c>
      <c r="G367" t="s">
        <v>2553</v>
      </c>
      <c r="H367" t="s">
        <v>2552</v>
      </c>
      <c r="I367">
        <v>0.1</v>
      </c>
      <c r="J367" t="s">
        <v>2554</v>
      </c>
      <c r="K367" t="s">
        <v>2569</v>
      </c>
      <c r="L367" t="s">
        <v>3125</v>
      </c>
      <c r="M367" t="s">
        <v>2556</v>
      </c>
      <c r="N367">
        <v>375</v>
      </c>
      <c r="O367" t="s">
        <v>2557</v>
      </c>
      <c r="P367">
        <v>259</v>
      </c>
      <c r="Q367" s="2">
        <f t="shared" si="5"/>
        <v>0.69066666666666665</v>
      </c>
      <c r="R367" t="s">
        <v>2558</v>
      </c>
      <c r="S367">
        <v>-50.745086515543797</v>
      </c>
      <c r="T367" t="s">
        <v>2559</v>
      </c>
      <c r="U367">
        <v>-0.135320230708116</v>
      </c>
      <c r="V367" t="s">
        <v>2560</v>
      </c>
      <c r="W367">
        <v>0.51890256570762805</v>
      </c>
      <c r="X367" t="s">
        <v>2561</v>
      </c>
      <c r="Y367">
        <v>-1.59604181925706</v>
      </c>
      <c r="Z367" t="s">
        <v>2562</v>
      </c>
      <c r="AA367">
        <v>0.82463451166289703</v>
      </c>
      <c r="AB367" t="s">
        <v>2563</v>
      </c>
      <c r="AC367" t="s">
        <v>2440</v>
      </c>
      <c r="AD367" t="s">
        <v>2399</v>
      </c>
      <c r="AE367" t="s">
        <v>2564</v>
      </c>
      <c r="AF367" t="s">
        <v>2565</v>
      </c>
      <c r="AG367" t="s">
        <v>2721</v>
      </c>
      <c r="AH367" t="s">
        <v>2612</v>
      </c>
      <c r="AI367" t="s">
        <v>2566</v>
      </c>
    </row>
    <row r="368" spans="1:35" x14ac:dyDescent="0.3">
      <c r="A368" t="s">
        <v>2580</v>
      </c>
      <c r="B368" t="s">
        <v>2550</v>
      </c>
      <c r="C368">
        <v>0.5</v>
      </c>
      <c r="D368" t="s">
        <v>2551</v>
      </c>
      <c r="E368" t="s">
        <v>2552</v>
      </c>
      <c r="F368">
        <v>0.46</v>
      </c>
      <c r="G368" t="s">
        <v>2553</v>
      </c>
      <c r="H368" t="s">
        <v>2552</v>
      </c>
      <c r="I368">
        <v>0.15</v>
      </c>
      <c r="J368" t="s">
        <v>2575</v>
      </c>
      <c r="K368" t="s">
        <v>2576</v>
      </c>
      <c r="L368" t="s">
        <v>3126</v>
      </c>
      <c r="M368" t="s">
        <v>2556</v>
      </c>
      <c r="N368">
        <v>167</v>
      </c>
      <c r="O368" t="s">
        <v>2557</v>
      </c>
      <c r="P368">
        <v>80</v>
      </c>
      <c r="Q368" s="2">
        <f t="shared" si="5"/>
        <v>0.47904191616766467</v>
      </c>
      <c r="R368" t="s">
        <v>2558</v>
      </c>
      <c r="S368">
        <v>-50.8481674381486</v>
      </c>
      <c r="T368" t="s">
        <v>2559</v>
      </c>
      <c r="U368">
        <v>-0.30448004453981198</v>
      </c>
      <c r="V368" t="s">
        <v>2560</v>
      </c>
      <c r="W368">
        <v>1.04230066998383</v>
      </c>
      <c r="X368" t="s">
        <v>2561</v>
      </c>
      <c r="Y368">
        <v>-1.54289909237765</v>
      </c>
      <c r="Z368" t="s">
        <v>2562</v>
      </c>
      <c r="AA368">
        <v>0.30782551818801901</v>
      </c>
      <c r="AB368" t="s">
        <v>2563</v>
      </c>
      <c r="AC368" t="s">
        <v>2415</v>
      </c>
      <c r="AD368" t="s">
        <v>2399</v>
      </c>
      <c r="AE368" t="s">
        <v>2564</v>
      </c>
      <c r="AF368" t="s">
        <v>2565</v>
      </c>
      <c r="AG368" t="s">
        <v>2500</v>
      </c>
      <c r="AH368" t="s">
        <v>2408</v>
      </c>
      <c r="AI368" t="s">
        <v>2566</v>
      </c>
    </row>
    <row r="369" spans="1:35" x14ac:dyDescent="0.3">
      <c r="A369" t="s">
        <v>2581</v>
      </c>
      <c r="B369" t="s">
        <v>2550</v>
      </c>
      <c r="C369">
        <v>0.2</v>
      </c>
      <c r="D369" t="s">
        <v>2551</v>
      </c>
      <c r="E369" t="s">
        <v>2552</v>
      </c>
      <c r="F369">
        <v>0.15</v>
      </c>
      <c r="G369" t="s">
        <v>2553</v>
      </c>
      <c r="H369" t="s">
        <v>2552</v>
      </c>
      <c r="I369">
        <v>7.0000000000000007E-2</v>
      </c>
      <c r="J369" t="s">
        <v>2575</v>
      </c>
      <c r="K369" t="s">
        <v>2577</v>
      </c>
      <c r="L369" t="s">
        <v>3127</v>
      </c>
      <c r="M369" t="s">
        <v>2556</v>
      </c>
      <c r="N369">
        <v>87</v>
      </c>
      <c r="O369" t="s">
        <v>2557</v>
      </c>
      <c r="P369">
        <v>40</v>
      </c>
      <c r="Q369" s="2">
        <f t="shared" si="5"/>
        <v>0.45977011494252873</v>
      </c>
      <c r="R369" t="s">
        <v>2558</v>
      </c>
      <c r="S369">
        <v>-51.190600932235199</v>
      </c>
      <c r="T369" t="s">
        <v>2559</v>
      </c>
      <c r="U369">
        <v>-0.58839771186477197</v>
      </c>
      <c r="V369" t="s">
        <v>2560</v>
      </c>
      <c r="W369">
        <v>0.774104147146778</v>
      </c>
      <c r="X369" t="s">
        <v>2561</v>
      </c>
      <c r="Y369">
        <v>-1.7479737620873601</v>
      </c>
      <c r="Z369" t="s">
        <v>2562</v>
      </c>
      <c r="AA369">
        <v>0.28416679942508799</v>
      </c>
      <c r="AB369" t="s">
        <v>2563</v>
      </c>
      <c r="AC369" t="s">
        <v>2489</v>
      </c>
      <c r="AD369" t="s">
        <v>2490</v>
      </c>
      <c r="AE369" t="s">
        <v>2564</v>
      </c>
      <c r="AF369" t="s">
        <v>2565</v>
      </c>
      <c r="AG369" t="s">
        <v>2539</v>
      </c>
      <c r="AH369" t="s">
        <v>2404</v>
      </c>
      <c r="AI369" t="s">
        <v>2566</v>
      </c>
    </row>
    <row r="370" spans="1:35" x14ac:dyDescent="0.3">
      <c r="A370" t="s">
        <v>2581</v>
      </c>
      <c r="B370" t="s">
        <v>2550</v>
      </c>
      <c r="C370">
        <v>0.25</v>
      </c>
      <c r="D370" t="s">
        <v>2551</v>
      </c>
      <c r="E370" t="s">
        <v>2552</v>
      </c>
      <c r="F370">
        <v>0.2</v>
      </c>
      <c r="G370" t="s">
        <v>2553</v>
      </c>
      <c r="H370" t="s">
        <v>2552</v>
      </c>
      <c r="I370">
        <v>0.08</v>
      </c>
      <c r="J370" t="s">
        <v>2554</v>
      </c>
      <c r="K370" t="s">
        <v>2568</v>
      </c>
      <c r="L370" t="s">
        <v>3128</v>
      </c>
      <c r="M370" t="s">
        <v>2556</v>
      </c>
      <c r="N370">
        <v>92</v>
      </c>
      <c r="O370" t="s">
        <v>2557</v>
      </c>
      <c r="P370">
        <v>45</v>
      </c>
      <c r="Q370" s="2">
        <f t="shared" si="5"/>
        <v>0.4891304347826087</v>
      </c>
      <c r="R370" t="s">
        <v>2558</v>
      </c>
      <c r="S370">
        <v>-51.508070597035598</v>
      </c>
      <c r="T370" t="s">
        <v>2559</v>
      </c>
      <c r="U370">
        <v>-0.55987033257647401</v>
      </c>
      <c r="V370" t="s">
        <v>2560</v>
      </c>
      <c r="W370">
        <v>0.700184248677578</v>
      </c>
      <c r="X370" t="s">
        <v>2561</v>
      </c>
      <c r="Y370">
        <v>-1.76630556994737</v>
      </c>
      <c r="Z370" t="s">
        <v>2562</v>
      </c>
      <c r="AA370">
        <v>0.47938040304087098</v>
      </c>
      <c r="AB370" t="s">
        <v>2563</v>
      </c>
      <c r="AC370" t="s">
        <v>2461</v>
      </c>
      <c r="AD370" t="s">
        <v>2399</v>
      </c>
      <c r="AE370" t="s">
        <v>2564</v>
      </c>
      <c r="AF370" t="s">
        <v>2565</v>
      </c>
      <c r="AG370" t="s">
        <v>2525</v>
      </c>
      <c r="AH370" t="s">
        <v>2404</v>
      </c>
      <c r="AI370" t="s">
        <v>2566</v>
      </c>
    </row>
    <row r="371" spans="1:35" x14ac:dyDescent="0.3">
      <c r="A371" t="s">
        <v>2580</v>
      </c>
      <c r="B371" t="s">
        <v>2550</v>
      </c>
      <c r="C371">
        <v>0.25</v>
      </c>
      <c r="D371" t="s">
        <v>2551</v>
      </c>
      <c r="E371" t="s">
        <v>2552</v>
      </c>
      <c r="F371">
        <v>0.2</v>
      </c>
      <c r="G371" t="s">
        <v>2553</v>
      </c>
      <c r="H371" t="s">
        <v>2552</v>
      </c>
      <c r="I371">
        <v>0.08</v>
      </c>
      <c r="J371" t="s">
        <v>2570</v>
      </c>
      <c r="K371" t="s">
        <v>2572</v>
      </c>
      <c r="L371" t="s">
        <v>3129</v>
      </c>
      <c r="M371" t="s">
        <v>2556</v>
      </c>
      <c r="N371">
        <v>178</v>
      </c>
      <c r="O371" t="s">
        <v>2557</v>
      </c>
      <c r="P371">
        <v>72</v>
      </c>
      <c r="Q371" s="2">
        <f t="shared" si="5"/>
        <v>0.4044943820224719</v>
      </c>
      <c r="R371" t="s">
        <v>2558</v>
      </c>
      <c r="S371">
        <v>-51.852774378093002</v>
      </c>
      <c r="T371" t="s">
        <v>2559</v>
      </c>
      <c r="U371">
        <v>-0.29130772122524101</v>
      </c>
      <c r="V371" t="s">
        <v>2560</v>
      </c>
      <c r="W371">
        <v>0.59503996324368402</v>
      </c>
      <c r="X371" t="s">
        <v>2561</v>
      </c>
      <c r="Y371">
        <v>-0.89335520501545596</v>
      </c>
      <c r="Z371" t="s">
        <v>2562</v>
      </c>
      <c r="AA371">
        <v>0.37992044285453802</v>
      </c>
      <c r="AB371" t="s">
        <v>2563</v>
      </c>
      <c r="AC371" t="s">
        <v>2516</v>
      </c>
      <c r="AD371" t="s">
        <v>2404</v>
      </c>
      <c r="AE371" t="s">
        <v>2564</v>
      </c>
      <c r="AF371" t="s">
        <v>2565</v>
      </c>
      <c r="AG371" t="s">
        <v>2529</v>
      </c>
      <c r="AH371" t="s">
        <v>2404</v>
      </c>
      <c r="AI371" t="s">
        <v>2566</v>
      </c>
    </row>
    <row r="372" spans="1:35" x14ac:dyDescent="0.3">
      <c r="A372" t="s">
        <v>2580</v>
      </c>
      <c r="B372" t="s">
        <v>2550</v>
      </c>
      <c r="C372">
        <v>0.3</v>
      </c>
      <c r="D372" t="s">
        <v>2551</v>
      </c>
      <c r="E372" t="s">
        <v>2552</v>
      </c>
      <c r="F372">
        <v>0.26</v>
      </c>
      <c r="G372" t="s">
        <v>2553</v>
      </c>
      <c r="H372" t="s">
        <v>2552</v>
      </c>
      <c r="I372">
        <v>0.1</v>
      </c>
      <c r="J372" t="s">
        <v>2575</v>
      </c>
      <c r="K372" t="s">
        <v>2579</v>
      </c>
      <c r="L372" t="s">
        <v>3130</v>
      </c>
      <c r="M372" t="s">
        <v>2556</v>
      </c>
      <c r="N372">
        <v>167</v>
      </c>
      <c r="O372" t="s">
        <v>2557</v>
      </c>
      <c r="P372">
        <v>113</v>
      </c>
      <c r="Q372" s="2">
        <f t="shared" si="5"/>
        <v>0.67664670658682635</v>
      </c>
      <c r="R372" t="s">
        <v>2558</v>
      </c>
      <c r="S372">
        <v>-51.873275501210301</v>
      </c>
      <c r="T372" t="s">
        <v>2559</v>
      </c>
      <c r="U372">
        <v>-0.31061841617491198</v>
      </c>
      <c r="V372" t="s">
        <v>2560</v>
      </c>
      <c r="W372">
        <v>0.72379479341931896</v>
      </c>
      <c r="X372" t="s">
        <v>2561</v>
      </c>
      <c r="Y372">
        <v>-2.4752238362517298</v>
      </c>
      <c r="Z372" t="s">
        <v>2562</v>
      </c>
      <c r="AA372">
        <v>0.556793038666756</v>
      </c>
      <c r="AB372" t="s">
        <v>2563</v>
      </c>
      <c r="AC372" t="s">
        <v>2448</v>
      </c>
      <c r="AD372" t="s">
        <v>2408</v>
      </c>
      <c r="AE372" t="s">
        <v>2564</v>
      </c>
      <c r="AF372" t="s">
        <v>2565</v>
      </c>
      <c r="AG372" t="s">
        <v>2523</v>
      </c>
      <c r="AH372" t="s">
        <v>2408</v>
      </c>
      <c r="AI372" t="s">
        <v>2566</v>
      </c>
    </row>
    <row r="373" spans="1:35" x14ac:dyDescent="0.3">
      <c r="A373" t="s">
        <v>2580</v>
      </c>
      <c r="B373" t="s">
        <v>2550</v>
      </c>
      <c r="C373">
        <v>0.4</v>
      </c>
      <c r="D373" t="s">
        <v>2551</v>
      </c>
      <c r="E373" t="s">
        <v>2552</v>
      </c>
      <c r="F373">
        <v>0.36</v>
      </c>
      <c r="G373" t="s">
        <v>2553</v>
      </c>
      <c r="H373" t="s">
        <v>2552</v>
      </c>
      <c r="I373">
        <v>0.125</v>
      </c>
      <c r="J373" t="s">
        <v>2570</v>
      </c>
      <c r="K373" t="s">
        <v>2571</v>
      </c>
      <c r="L373" t="s">
        <v>3131</v>
      </c>
      <c r="M373" t="s">
        <v>2556</v>
      </c>
      <c r="N373">
        <v>178</v>
      </c>
      <c r="O373" t="s">
        <v>2557</v>
      </c>
      <c r="P373">
        <v>85</v>
      </c>
      <c r="Q373" s="2">
        <f t="shared" si="5"/>
        <v>0.47752808988764045</v>
      </c>
      <c r="R373" t="s">
        <v>2558</v>
      </c>
      <c r="S373">
        <v>-52.184428100807601</v>
      </c>
      <c r="T373" t="s">
        <v>2559</v>
      </c>
      <c r="U373">
        <v>-0.29317094438656</v>
      </c>
      <c r="V373" t="s">
        <v>2560</v>
      </c>
      <c r="W373">
        <v>0.728922391058059</v>
      </c>
      <c r="X373" t="s">
        <v>2561</v>
      </c>
      <c r="Y373">
        <v>-1.2273422724811001</v>
      </c>
      <c r="Z373" t="s">
        <v>2562</v>
      </c>
      <c r="AA373">
        <v>0.32091563010039298</v>
      </c>
      <c r="AB373" t="s">
        <v>2563</v>
      </c>
      <c r="AC373" t="s">
        <v>2506</v>
      </c>
      <c r="AD373" t="s">
        <v>2399</v>
      </c>
      <c r="AE373" t="s">
        <v>2564</v>
      </c>
      <c r="AF373" t="s">
        <v>2565</v>
      </c>
      <c r="AG373" t="s">
        <v>2507</v>
      </c>
      <c r="AH373" t="s">
        <v>2399</v>
      </c>
      <c r="AI373" t="s">
        <v>2566</v>
      </c>
    </row>
    <row r="374" spans="1:35" x14ac:dyDescent="0.3">
      <c r="A374" t="s">
        <v>2580</v>
      </c>
      <c r="B374" t="s">
        <v>2550</v>
      </c>
      <c r="C374">
        <v>0.25</v>
      </c>
      <c r="D374" t="s">
        <v>2551</v>
      </c>
      <c r="E374" t="s">
        <v>2552</v>
      </c>
      <c r="F374">
        <v>0.2</v>
      </c>
      <c r="G374" t="s">
        <v>2553</v>
      </c>
      <c r="H374" t="s">
        <v>2552</v>
      </c>
      <c r="I374">
        <v>0.08</v>
      </c>
      <c r="J374" t="s">
        <v>2570</v>
      </c>
      <c r="K374" t="s">
        <v>2573</v>
      </c>
      <c r="L374" t="s">
        <v>3132</v>
      </c>
      <c r="M374" t="s">
        <v>2556</v>
      </c>
      <c r="N374">
        <v>178</v>
      </c>
      <c r="O374" t="s">
        <v>2557</v>
      </c>
      <c r="P374">
        <v>78</v>
      </c>
      <c r="Q374" s="2">
        <f t="shared" si="5"/>
        <v>0.43820224719101125</v>
      </c>
      <c r="R374" t="s">
        <v>2558</v>
      </c>
      <c r="S374">
        <v>-53.262774378092999</v>
      </c>
      <c r="T374" t="s">
        <v>2559</v>
      </c>
      <c r="U374">
        <v>-0.29922906953984801</v>
      </c>
      <c r="V374" t="s">
        <v>2560</v>
      </c>
      <c r="W374">
        <v>0.62811381222493901</v>
      </c>
      <c r="X374" t="s">
        <v>2561</v>
      </c>
      <c r="Y374">
        <v>-1.02255651731638</v>
      </c>
      <c r="Z374" t="s">
        <v>2562</v>
      </c>
      <c r="AA374">
        <v>0.47274671993095602</v>
      </c>
      <c r="AB374" t="s">
        <v>2563</v>
      </c>
      <c r="AC374" t="s">
        <v>2469</v>
      </c>
      <c r="AD374" t="s">
        <v>2399</v>
      </c>
      <c r="AE374" t="s">
        <v>2564</v>
      </c>
      <c r="AF374" t="s">
        <v>2565</v>
      </c>
      <c r="AG374" t="s">
        <v>2530</v>
      </c>
      <c r="AH374" t="s">
        <v>2399</v>
      </c>
      <c r="AI374" t="s">
        <v>2566</v>
      </c>
    </row>
    <row r="375" spans="1:35" x14ac:dyDescent="0.3">
      <c r="A375" t="s">
        <v>2581</v>
      </c>
      <c r="B375" t="s">
        <v>2550</v>
      </c>
      <c r="C375">
        <v>0.3</v>
      </c>
      <c r="D375" t="s">
        <v>2551</v>
      </c>
      <c r="E375" t="s">
        <v>2552</v>
      </c>
      <c r="F375">
        <v>0.26</v>
      </c>
      <c r="G375" t="s">
        <v>2553</v>
      </c>
      <c r="H375" t="s">
        <v>2552</v>
      </c>
      <c r="I375">
        <v>0.1</v>
      </c>
      <c r="J375" t="s">
        <v>2554</v>
      </c>
      <c r="K375" t="s">
        <v>2555</v>
      </c>
      <c r="L375" t="s">
        <v>3133</v>
      </c>
      <c r="M375" t="s">
        <v>2556</v>
      </c>
      <c r="N375">
        <v>92</v>
      </c>
      <c r="O375" t="s">
        <v>2557</v>
      </c>
      <c r="P375">
        <v>45</v>
      </c>
      <c r="Q375" s="2">
        <f t="shared" si="5"/>
        <v>0.4891304347826087</v>
      </c>
      <c r="R375" t="s">
        <v>2558</v>
      </c>
      <c r="S375">
        <v>-53.466668503992103</v>
      </c>
      <c r="T375" t="s">
        <v>2559</v>
      </c>
      <c r="U375">
        <v>-0.58115944026078403</v>
      </c>
      <c r="V375" t="s">
        <v>2560</v>
      </c>
      <c r="W375">
        <v>0.63509194232208099</v>
      </c>
      <c r="X375" t="s">
        <v>2561</v>
      </c>
      <c r="Y375">
        <v>-1.7456554448613899</v>
      </c>
      <c r="Z375" t="s">
        <v>2562</v>
      </c>
      <c r="AA375">
        <v>0.40456365226184599</v>
      </c>
      <c r="AB375" t="s">
        <v>2563</v>
      </c>
      <c r="AC375" t="s">
        <v>2440</v>
      </c>
      <c r="AD375" t="s">
        <v>2399</v>
      </c>
      <c r="AE375" t="s">
        <v>2564</v>
      </c>
      <c r="AF375" t="s">
        <v>2565</v>
      </c>
      <c r="AG375" t="s">
        <v>2512</v>
      </c>
      <c r="AH375" t="s">
        <v>2404</v>
      </c>
      <c r="AI375" t="s">
        <v>2566</v>
      </c>
    </row>
    <row r="376" spans="1:35" x14ac:dyDescent="0.3">
      <c r="A376" t="s">
        <v>2581</v>
      </c>
      <c r="B376" t="s">
        <v>2550</v>
      </c>
      <c r="C376">
        <v>0.2</v>
      </c>
      <c r="D376" t="s">
        <v>2551</v>
      </c>
      <c r="E376" t="s">
        <v>2552</v>
      </c>
      <c r="F376">
        <v>0.15</v>
      </c>
      <c r="G376" t="s">
        <v>2553</v>
      </c>
      <c r="H376" t="s">
        <v>2552</v>
      </c>
      <c r="I376">
        <v>7.0000000000000007E-2</v>
      </c>
      <c r="J376" t="s">
        <v>2575</v>
      </c>
      <c r="K376" t="s">
        <v>2578</v>
      </c>
      <c r="L376" t="s">
        <v>3134</v>
      </c>
      <c r="M376" t="s">
        <v>2556</v>
      </c>
      <c r="N376">
        <v>87</v>
      </c>
      <c r="O376" t="s">
        <v>2557</v>
      </c>
      <c r="P376">
        <v>43</v>
      </c>
      <c r="Q376" s="2">
        <f t="shared" si="5"/>
        <v>0.4942528735632184</v>
      </c>
      <c r="R376" t="s">
        <v>2558</v>
      </c>
      <c r="S376">
        <v>-53.519371879625702</v>
      </c>
      <c r="T376" t="s">
        <v>2559</v>
      </c>
      <c r="U376">
        <v>-0.61516519401868597</v>
      </c>
      <c r="V376" t="s">
        <v>2560</v>
      </c>
      <c r="W376">
        <v>0.79844759535398202</v>
      </c>
      <c r="X376" t="s">
        <v>2561</v>
      </c>
      <c r="Y376">
        <v>-1.99665041999652</v>
      </c>
      <c r="Z376" t="s">
        <v>2562</v>
      </c>
      <c r="AA376">
        <v>0.331953391104851</v>
      </c>
      <c r="AB376" t="s">
        <v>2563</v>
      </c>
      <c r="AC376" t="s">
        <v>2489</v>
      </c>
      <c r="AD376" t="s">
        <v>2490</v>
      </c>
      <c r="AE376" t="s">
        <v>2564</v>
      </c>
      <c r="AF376" t="s">
        <v>2565</v>
      </c>
      <c r="AG376" t="s">
        <v>2540</v>
      </c>
      <c r="AH376" t="s">
        <v>2490</v>
      </c>
      <c r="AI376" t="s">
        <v>2566</v>
      </c>
    </row>
    <row r="377" spans="1:35" x14ac:dyDescent="0.3">
      <c r="A377" t="s">
        <v>2580</v>
      </c>
      <c r="B377" t="s">
        <v>2550</v>
      </c>
      <c r="C377">
        <v>0.3</v>
      </c>
      <c r="D377" t="s">
        <v>2551</v>
      </c>
      <c r="E377" t="s">
        <v>2552</v>
      </c>
      <c r="F377">
        <v>0.26</v>
      </c>
      <c r="G377" t="s">
        <v>2553</v>
      </c>
      <c r="H377" t="s">
        <v>2552</v>
      </c>
      <c r="I377">
        <v>0.1</v>
      </c>
      <c r="J377" t="s">
        <v>2570</v>
      </c>
      <c r="K377" t="s">
        <v>2571</v>
      </c>
      <c r="L377" t="s">
        <v>3135</v>
      </c>
      <c r="M377" t="s">
        <v>2556</v>
      </c>
      <c r="N377">
        <v>178</v>
      </c>
      <c r="O377" t="s">
        <v>2557</v>
      </c>
      <c r="P377">
        <v>91</v>
      </c>
      <c r="Q377" s="2">
        <f t="shared" si="5"/>
        <v>0.5112359550561798</v>
      </c>
      <c r="R377" t="s">
        <v>2558</v>
      </c>
      <c r="S377">
        <v>-53.761973143861297</v>
      </c>
      <c r="T377" t="s">
        <v>2559</v>
      </c>
      <c r="U377">
        <v>-0.30203355698798501</v>
      </c>
      <c r="V377" t="s">
        <v>2560</v>
      </c>
      <c r="W377">
        <v>0.55575115135725495</v>
      </c>
      <c r="X377" t="s">
        <v>2561</v>
      </c>
      <c r="Y377">
        <v>-1.1992566427284099</v>
      </c>
      <c r="Z377" t="s">
        <v>2562</v>
      </c>
      <c r="AA377">
        <v>0.32568183466877698</v>
      </c>
      <c r="AB377" t="s">
        <v>2563</v>
      </c>
      <c r="AC377" t="s">
        <v>2514</v>
      </c>
      <c r="AD377" t="s">
        <v>2404</v>
      </c>
      <c r="AE377" t="s">
        <v>2564</v>
      </c>
      <c r="AF377" t="s">
        <v>2565</v>
      </c>
      <c r="AG377" t="s">
        <v>2515</v>
      </c>
      <c r="AH377" t="s">
        <v>2408</v>
      </c>
      <c r="AI377" t="s">
        <v>2566</v>
      </c>
    </row>
    <row r="378" spans="1:35" x14ac:dyDescent="0.3">
      <c r="A378" t="s">
        <v>2752</v>
      </c>
      <c r="B378" t="s">
        <v>2550</v>
      </c>
      <c r="C378">
        <v>0.2</v>
      </c>
      <c r="D378" t="s">
        <v>2551</v>
      </c>
      <c r="E378" t="s">
        <v>2552</v>
      </c>
      <c r="F378">
        <v>0.15</v>
      </c>
      <c r="G378" t="s">
        <v>2553</v>
      </c>
      <c r="H378" t="s">
        <v>2552</v>
      </c>
      <c r="I378">
        <v>7.0000000000000007E-2</v>
      </c>
      <c r="J378" t="s">
        <v>2554</v>
      </c>
      <c r="K378" t="s">
        <v>2568</v>
      </c>
      <c r="L378" t="s">
        <v>3136</v>
      </c>
      <c r="M378" t="s">
        <v>2556</v>
      </c>
      <c r="N378">
        <v>249</v>
      </c>
      <c r="O378" t="s">
        <v>2557</v>
      </c>
      <c r="P378">
        <v>128</v>
      </c>
      <c r="Q378" s="2">
        <f t="shared" si="5"/>
        <v>0.51405622489959835</v>
      </c>
      <c r="R378" t="s">
        <v>2558</v>
      </c>
      <c r="S378">
        <v>-54.269186712035797</v>
      </c>
      <c r="T378" t="s">
        <v>2559</v>
      </c>
      <c r="U378">
        <v>-0.21794854101219199</v>
      </c>
      <c r="V378" t="s">
        <v>2560</v>
      </c>
      <c r="W378">
        <v>0.43182573266144297</v>
      </c>
      <c r="X378" t="s">
        <v>2561</v>
      </c>
      <c r="Y378">
        <v>-0.90531306192314598</v>
      </c>
      <c r="Z378" t="s">
        <v>2562</v>
      </c>
      <c r="AA378">
        <v>0.47023924254738902</v>
      </c>
      <c r="AB378" t="s">
        <v>2563</v>
      </c>
      <c r="AC378" t="s">
        <v>2688</v>
      </c>
      <c r="AD378" t="s">
        <v>2404</v>
      </c>
      <c r="AE378" t="s">
        <v>2564</v>
      </c>
      <c r="AF378" t="s">
        <v>2565</v>
      </c>
      <c r="AG378" t="s">
        <v>2744</v>
      </c>
      <c r="AH378" t="s">
        <v>2612</v>
      </c>
      <c r="AI378" t="s">
        <v>2566</v>
      </c>
    </row>
    <row r="379" spans="1:35" x14ac:dyDescent="0.3">
      <c r="A379" t="s">
        <v>2752</v>
      </c>
      <c r="B379" t="s">
        <v>2550</v>
      </c>
      <c r="C379">
        <v>0.25</v>
      </c>
      <c r="D379" t="s">
        <v>2551</v>
      </c>
      <c r="E379" t="s">
        <v>2552</v>
      </c>
      <c r="F379">
        <v>0.2</v>
      </c>
      <c r="G379" t="s">
        <v>2553</v>
      </c>
      <c r="H379" t="s">
        <v>2552</v>
      </c>
      <c r="I379">
        <v>0.08</v>
      </c>
      <c r="J379" t="s">
        <v>2554</v>
      </c>
      <c r="K379" t="s">
        <v>2568</v>
      </c>
      <c r="L379" t="s">
        <v>3137</v>
      </c>
      <c r="M379" t="s">
        <v>2556</v>
      </c>
      <c r="N379">
        <v>249</v>
      </c>
      <c r="O379" t="s">
        <v>2557</v>
      </c>
      <c r="P379">
        <v>131</v>
      </c>
      <c r="Q379" s="2">
        <f t="shared" si="5"/>
        <v>0.52610441767068272</v>
      </c>
      <c r="R379" t="s">
        <v>2558</v>
      </c>
      <c r="S379">
        <v>-54.375761833139897</v>
      </c>
      <c r="T379" t="s">
        <v>2559</v>
      </c>
      <c r="U379">
        <v>-0.21837655354674601</v>
      </c>
      <c r="V379" t="s">
        <v>2560</v>
      </c>
      <c r="W379">
        <v>0.60291937155514796</v>
      </c>
      <c r="X379" t="s">
        <v>2561</v>
      </c>
      <c r="Y379">
        <v>-1.13015423310902</v>
      </c>
      <c r="Z379" t="s">
        <v>2562</v>
      </c>
      <c r="AA379">
        <v>0.60291067170375001</v>
      </c>
      <c r="AB379" t="s">
        <v>2563</v>
      </c>
      <c r="AC379" t="s">
        <v>2679</v>
      </c>
      <c r="AD379" t="s">
        <v>2404</v>
      </c>
      <c r="AE379" t="s">
        <v>2564</v>
      </c>
      <c r="AF379" t="s">
        <v>2565</v>
      </c>
      <c r="AG379" t="s">
        <v>2731</v>
      </c>
      <c r="AH379" t="s">
        <v>2612</v>
      </c>
      <c r="AI379" t="s">
        <v>2566</v>
      </c>
    </row>
    <row r="380" spans="1:35" x14ac:dyDescent="0.3">
      <c r="A380" t="s">
        <v>2580</v>
      </c>
      <c r="B380" t="s">
        <v>2550</v>
      </c>
      <c r="C380">
        <v>0.5</v>
      </c>
      <c r="D380" t="s">
        <v>2551</v>
      </c>
      <c r="E380" t="s">
        <v>2552</v>
      </c>
      <c r="F380">
        <v>0.46</v>
      </c>
      <c r="G380" t="s">
        <v>2553</v>
      </c>
      <c r="H380" t="s">
        <v>2552</v>
      </c>
      <c r="I380">
        <v>0.15</v>
      </c>
      <c r="J380" t="s">
        <v>2570</v>
      </c>
      <c r="K380" t="s">
        <v>2571</v>
      </c>
      <c r="L380" t="s">
        <v>3138</v>
      </c>
      <c r="M380" t="s">
        <v>2556</v>
      </c>
      <c r="N380">
        <v>178</v>
      </c>
      <c r="O380" t="s">
        <v>2557</v>
      </c>
      <c r="P380">
        <v>89</v>
      </c>
      <c r="Q380" s="2">
        <f t="shared" si="5"/>
        <v>0.5</v>
      </c>
      <c r="R380" t="s">
        <v>2558</v>
      </c>
      <c r="S380">
        <v>-54.461050354747499</v>
      </c>
      <c r="T380" t="s">
        <v>2559</v>
      </c>
      <c r="U380">
        <v>-0.305960957049143</v>
      </c>
      <c r="V380" t="s">
        <v>2560</v>
      </c>
      <c r="W380">
        <v>0.84216441653361895</v>
      </c>
      <c r="X380" t="s">
        <v>2561</v>
      </c>
      <c r="Y380">
        <v>-1.4540863306319001</v>
      </c>
      <c r="Z380" t="s">
        <v>2562</v>
      </c>
      <c r="AA380">
        <v>0.33897575035731498</v>
      </c>
      <c r="AB380" t="s">
        <v>2563</v>
      </c>
      <c r="AC380" t="s">
        <v>2406</v>
      </c>
      <c r="AD380" t="s">
        <v>2399</v>
      </c>
      <c r="AE380" t="s">
        <v>2564</v>
      </c>
      <c r="AF380" t="s">
        <v>2565</v>
      </c>
      <c r="AG380" t="s">
        <v>2497</v>
      </c>
      <c r="AH380" t="s">
        <v>2399</v>
      </c>
      <c r="AI380" t="s">
        <v>2566</v>
      </c>
    </row>
    <row r="381" spans="1:35" x14ac:dyDescent="0.3">
      <c r="A381" t="s">
        <v>2752</v>
      </c>
      <c r="B381" t="s">
        <v>2550</v>
      </c>
      <c r="C381">
        <v>0.2</v>
      </c>
      <c r="D381" t="s">
        <v>2551</v>
      </c>
      <c r="E381" t="s">
        <v>2552</v>
      </c>
      <c r="F381">
        <v>0.15</v>
      </c>
      <c r="G381" t="s">
        <v>2553</v>
      </c>
      <c r="H381" t="s">
        <v>2552</v>
      </c>
      <c r="I381">
        <v>7.0000000000000007E-2</v>
      </c>
      <c r="J381" t="s">
        <v>2570</v>
      </c>
      <c r="K381" t="s">
        <v>2573</v>
      </c>
      <c r="L381" t="s">
        <v>3139</v>
      </c>
      <c r="M381" t="s">
        <v>2556</v>
      </c>
      <c r="N381">
        <v>258</v>
      </c>
      <c r="O381" t="s">
        <v>2557</v>
      </c>
      <c r="P381">
        <v>126</v>
      </c>
      <c r="Q381" s="2">
        <f t="shared" si="5"/>
        <v>0.48837209302325579</v>
      </c>
      <c r="R381" t="s">
        <v>2558</v>
      </c>
      <c r="S381">
        <v>-54.574197870238997</v>
      </c>
      <c r="T381" t="s">
        <v>2559</v>
      </c>
      <c r="U381">
        <v>-0.21152789872185601</v>
      </c>
      <c r="V381" t="s">
        <v>2560</v>
      </c>
      <c r="W381">
        <v>0.54491726385174</v>
      </c>
      <c r="X381" t="s">
        <v>2561</v>
      </c>
      <c r="Y381">
        <v>-0.93358919026938103</v>
      </c>
      <c r="Z381" t="s">
        <v>2562</v>
      </c>
      <c r="AA381">
        <v>0.43052981456697398</v>
      </c>
      <c r="AB381" t="s">
        <v>2563</v>
      </c>
      <c r="AC381" t="s">
        <v>2467</v>
      </c>
      <c r="AD381" t="s">
        <v>2404</v>
      </c>
      <c r="AE381" t="s">
        <v>2564</v>
      </c>
      <c r="AF381" t="s">
        <v>2565</v>
      </c>
      <c r="AG381" t="s">
        <v>2747</v>
      </c>
      <c r="AH381" t="s">
        <v>2404</v>
      </c>
      <c r="AI381" t="s">
        <v>2566</v>
      </c>
    </row>
    <row r="382" spans="1:35" x14ac:dyDescent="0.3">
      <c r="A382" t="s">
        <v>2692</v>
      </c>
      <c r="B382" t="s">
        <v>2550</v>
      </c>
      <c r="C382">
        <v>0.5</v>
      </c>
      <c r="D382" t="s">
        <v>2551</v>
      </c>
      <c r="E382" t="s">
        <v>2552</v>
      </c>
      <c r="F382">
        <v>0.46</v>
      </c>
      <c r="G382" t="s">
        <v>2553</v>
      </c>
      <c r="H382" t="s">
        <v>2552</v>
      </c>
      <c r="I382">
        <v>0.15</v>
      </c>
      <c r="J382" t="s">
        <v>2554</v>
      </c>
      <c r="K382" t="s">
        <v>2568</v>
      </c>
      <c r="L382" t="s">
        <v>3140</v>
      </c>
      <c r="M382" t="s">
        <v>2556</v>
      </c>
      <c r="N382">
        <v>375</v>
      </c>
      <c r="O382" t="s">
        <v>2557</v>
      </c>
      <c r="P382">
        <v>261</v>
      </c>
      <c r="Q382" s="2">
        <f t="shared" si="5"/>
        <v>0.69599999999999995</v>
      </c>
      <c r="R382" t="s">
        <v>2558</v>
      </c>
      <c r="S382">
        <v>-55.222547767624903</v>
      </c>
      <c r="T382" t="s">
        <v>2559</v>
      </c>
      <c r="U382">
        <v>-0.14726012738033301</v>
      </c>
      <c r="V382" t="s">
        <v>2560</v>
      </c>
      <c r="W382">
        <v>0.75841314700642604</v>
      </c>
      <c r="X382" t="s">
        <v>2561</v>
      </c>
      <c r="Y382">
        <v>-2.2207752555815898</v>
      </c>
      <c r="Z382" t="s">
        <v>2562</v>
      </c>
      <c r="AA382">
        <v>0.87987363978101596</v>
      </c>
      <c r="AB382" t="s">
        <v>2563</v>
      </c>
      <c r="AC382" t="s">
        <v>2398</v>
      </c>
      <c r="AD382" t="s">
        <v>2399</v>
      </c>
      <c r="AE382" t="s">
        <v>2564</v>
      </c>
      <c r="AF382" t="s">
        <v>2565</v>
      </c>
      <c r="AG382" t="s">
        <v>2694</v>
      </c>
      <c r="AH382" t="s">
        <v>2695</v>
      </c>
      <c r="AI382" t="s">
        <v>2566</v>
      </c>
    </row>
    <row r="383" spans="1:35" x14ac:dyDescent="0.3">
      <c r="A383" t="s">
        <v>2581</v>
      </c>
      <c r="B383" t="s">
        <v>2550</v>
      </c>
      <c r="C383">
        <v>0.4</v>
      </c>
      <c r="D383" t="s">
        <v>2551</v>
      </c>
      <c r="E383" t="s">
        <v>2552</v>
      </c>
      <c r="F383">
        <v>0.36</v>
      </c>
      <c r="G383" t="s">
        <v>2553</v>
      </c>
      <c r="H383" t="s">
        <v>2552</v>
      </c>
      <c r="I383">
        <v>0.125</v>
      </c>
      <c r="J383" t="s">
        <v>2575</v>
      </c>
      <c r="K383" t="s">
        <v>2579</v>
      </c>
      <c r="L383" t="s">
        <v>3141</v>
      </c>
      <c r="M383" t="s">
        <v>2556</v>
      </c>
      <c r="N383">
        <v>87</v>
      </c>
      <c r="O383" t="s">
        <v>2557</v>
      </c>
      <c r="P383">
        <v>58</v>
      </c>
      <c r="Q383" s="2">
        <f t="shared" si="5"/>
        <v>0.66666666666666663</v>
      </c>
      <c r="R383" t="s">
        <v>2558</v>
      </c>
      <c r="S383">
        <v>-55.767172073978799</v>
      </c>
      <c r="T383" t="s">
        <v>2559</v>
      </c>
      <c r="U383">
        <v>-0.641001977861825</v>
      </c>
      <c r="V383" t="s">
        <v>2560</v>
      </c>
      <c r="W383">
        <v>0.98873726637444503</v>
      </c>
      <c r="X383" t="s">
        <v>2561</v>
      </c>
      <c r="Y383">
        <v>-3.90048046633436</v>
      </c>
      <c r="Z383" t="s">
        <v>2562</v>
      </c>
      <c r="AA383">
        <v>0.419403972451658</v>
      </c>
      <c r="AB383" t="s">
        <v>2563</v>
      </c>
      <c r="AC383" t="s">
        <v>2548</v>
      </c>
      <c r="AD383" s="16">
        <v>44169</v>
      </c>
      <c r="AE383" s="16">
        <v>44169</v>
      </c>
    </row>
    <row r="384" spans="1:35" x14ac:dyDescent="0.3">
      <c r="A384" t="s">
        <v>2752</v>
      </c>
      <c r="B384" t="s">
        <v>2550</v>
      </c>
      <c r="C384">
        <v>0.5</v>
      </c>
      <c r="D384" t="s">
        <v>2551</v>
      </c>
      <c r="E384" t="s">
        <v>2552</v>
      </c>
      <c r="F384">
        <v>0.46</v>
      </c>
      <c r="G384" t="s">
        <v>2553</v>
      </c>
      <c r="H384" t="s">
        <v>2552</v>
      </c>
      <c r="I384">
        <v>0.15</v>
      </c>
      <c r="J384" t="s">
        <v>2554</v>
      </c>
      <c r="K384" t="s">
        <v>2568</v>
      </c>
      <c r="L384" t="s">
        <v>3142</v>
      </c>
      <c r="M384" t="s">
        <v>2556</v>
      </c>
      <c r="N384">
        <v>249</v>
      </c>
      <c r="O384" t="s">
        <v>2557</v>
      </c>
      <c r="P384">
        <v>168</v>
      </c>
      <c r="Q384" s="2">
        <f t="shared" si="5"/>
        <v>0.67469879518072284</v>
      </c>
      <c r="R384" t="s">
        <v>2558</v>
      </c>
      <c r="S384">
        <v>-56.142547767624897</v>
      </c>
      <c r="T384" t="s">
        <v>2559</v>
      </c>
      <c r="U384">
        <v>-0.225472079388051</v>
      </c>
      <c r="V384" t="s">
        <v>2560</v>
      </c>
      <c r="W384">
        <v>0.85366566290879298</v>
      </c>
      <c r="X384" t="s">
        <v>2561</v>
      </c>
      <c r="Y384">
        <v>-2.46368369304076</v>
      </c>
      <c r="Z384" t="s">
        <v>2562</v>
      </c>
      <c r="AA384">
        <v>0.67225113308125195</v>
      </c>
      <c r="AB384" t="s">
        <v>2563</v>
      </c>
      <c r="AC384" t="s">
        <v>2398</v>
      </c>
      <c r="AD384" t="s">
        <v>2399</v>
      </c>
      <c r="AE384" t="s">
        <v>2564</v>
      </c>
      <c r="AF384" t="s">
        <v>2565</v>
      </c>
      <c r="AG384" t="s">
        <v>2694</v>
      </c>
      <c r="AH384" t="s">
        <v>2695</v>
      </c>
      <c r="AI384" t="s">
        <v>2566</v>
      </c>
    </row>
    <row r="385" spans="1:35" x14ac:dyDescent="0.3">
      <c r="A385" t="s">
        <v>2580</v>
      </c>
      <c r="B385" t="s">
        <v>2550</v>
      </c>
      <c r="C385">
        <v>0.25</v>
      </c>
      <c r="D385" t="s">
        <v>2551</v>
      </c>
      <c r="E385" t="s">
        <v>2552</v>
      </c>
      <c r="F385">
        <v>0.2</v>
      </c>
      <c r="G385" t="s">
        <v>2553</v>
      </c>
      <c r="H385" t="s">
        <v>2552</v>
      </c>
      <c r="I385">
        <v>0.08</v>
      </c>
      <c r="J385" t="s">
        <v>2554</v>
      </c>
      <c r="K385" t="s">
        <v>2555</v>
      </c>
      <c r="L385" t="s">
        <v>3143</v>
      </c>
      <c r="M385" t="s">
        <v>2556</v>
      </c>
      <c r="N385">
        <v>169</v>
      </c>
      <c r="O385" t="s">
        <v>2557</v>
      </c>
      <c r="P385">
        <v>73</v>
      </c>
      <c r="Q385" s="2">
        <f t="shared" si="5"/>
        <v>0.43195266272189348</v>
      </c>
      <c r="R385" t="s">
        <v>2558</v>
      </c>
      <c r="S385">
        <v>-56.1545367231951</v>
      </c>
      <c r="T385" t="s">
        <v>2559</v>
      </c>
      <c r="U385">
        <v>-0.33227536522600698</v>
      </c>
      <c r="V385" t="s">
        <v>2560</v>
      </c>
      <c r="W385">
        <v>0.54260601278074305</v>
      </c>
      <c r="X385" t="s">
        <v>2561</v>
      </c>
      <c r="Y385">
        <v>-0.99754974641864003</v>
      </c>
      <c r="Z385" t="s">
        <v>2562</v>
      </c>
      <c r="AA385">
        <v>0.43458356546655402</v>
      </c>
      <c r="AB385" t="s">
        <v>2563</v>
      </c>
      <c r="AC385" t="s">
        <v>2459</v>
      </c>
      <c r="AD385" t="s">
        <v>2399</v>
      </c>
      <c r="AE385" t="s">
        <v>2564</v>
      </c>
      <c r="AF385" t="s">
        <v>2565</v>
      </c>
      <c r="AG385" t="s">
        <v>2524</v>
      </c>
      <c r="AH385" t="s">
        <v>2404</v>
      </c>
      <c r="AI385" t="s">
        <v>2566</v>
      </c>
    </row>
    <row r="386" spans="1:35" x14ac:dyDescent="0.3">
      <c r="A386" t="s">
        <v>2580</v>
      </c>
      <c r="B386" t="s">
        <v>2550</v>
      </c>
      <c r="C386">
        <v>0.25</v>
      </c>
      <c r="D386" t="s">
        <v>2551</v>
      </c>
      <c r="E386" t="s">
        <v>2552</v>
      </c>
      <c r="F386">
        <v>0.2</v>
      </c>
      <c r="G386" t="s">
        <v>2553</v>
      </c>
      <c r="H386" t="s">
        <v>2552</v>
      </c>
      <c r="I386">
        <v>0.08</v>
      </c>
      <c r="J386" t="s">
        <v>2570</v>
      </c>
      <c r="K386" t="s">
        <v>2571</v>
      </c>
      <c r="L386" t="s">
        <v>3144</v>
      </c>
      <c r="M386" t="s">
        <v>2556</v>
      </c>
      <c r="N386">
        <v>178</v>
      </c>
      <c r="O386" t="s">
        <v>2557</v>
      </c>
      <c r="P386">
        <v>64</v>
      </c>
      <c r="Q386" s="2">
        <f t="shared" ref="Q386:Q449" si="6">P386/N386</f>
        <v>0.3595505617977528</v>
      </c>
      <c r="R386" t="s">
        <v>2558</v>
      </c>
      <c r="S386">
        <v>-56.483495353575599</v>
      </c>
      <c r="T386" t="s">
        <v>2559</v>
      </c>
      <c r="U386">
        <v>-0.317323007604357</v>
      </c>
      <c r="V386" t="s">
        <v>2560</v>
      </c>
      <c r="W386">
        <v>0.58160745864914498</v>
      </c>
      <c r="X386" t="s">
        <v>2561</v>
      </c>
      <c r="Y386">
        <v>-0.82198572550105997</v>
      </c>
      <c r="Z386" t="s">
        <v>2562</v>
      </c>
      <c r="AA386">
        <v>0.31059997304255799</v>
      </c>
      <c r="AB386" t="s">
        <v>2563</v>
      </c>
      <c r="AC386" t="s">
        <v>2527</v>
      </c>
      <c r="AD386" t="s">
        <v>2404</v>
      </c>
      <c r="AE386" t="s">
        <v>2564</v>
      </c>
      <c r="AF386" t="s">
        <v>2565</v>
      </c>
      <c r="AG386" t="s">
        <v>2528</v>
      </c>
      <c r="AH386" t="s">
        <v>2408</v>
      </c>
      <c r="AI386" t="s">
        <v>2566</v>
      </c>
    </row>
    <row r="387" spans="1:35" x14ac:dyDescent="0.3">
      <c r="A387" t="s">
        <v>2752</v>
      </c>
      <c r="B387" t="s">
        <v>2550</v>
      </c>
      <c r="C387">
        <v>0.3</v>
      </c>
      <c r="D387" t="s">
        <v>2551</v>
      </c>
      <c r="E387" t="s">
        <v>2552</v>
      </c>
      <c r="F387">
        <v>0.26</v>
      </c>
      <c r="G387" t="s">
        <v>2553</v>
      </c>
      <c r="H387" t="s">
        <v>2552</v>
      </c>
      <c r="I387">
        <v>0.1</v>
      </c>
      <c r="J387" t="s">
        <v>2554</v>
      </c>
      <c r="K387" t="s">
        <v>2569</v>
      </c>
      <c r="L387" t="s">
        <v>3145</v>
      </c>
      <c r="M387" t="s">
        <v>2556</v>
      </c>
      <c r="N387">
        <v>249</v>
      </c>
      <c r="O387" t="s">
        <v>2557</v>
      </c>
      <c r="P387">
        <v>162</v>
      </c>
      <c r="Q387" s="2">
        <f t="shared" si="6"/>
        <v>0.6506024096385542</v>
      </c>
      <c r="R387" t="s">
        <v>2558</v>
      </c>
      <c r="S387">
        <v>-56.745086515543697</v>
      </c>
      <c r="T387" t="s">
        <v>2559</v>
      </c>
      <c r="U387">
        <v>-0.22789191371704301</v>
      </c>
      <c r="V387" t="s">
        <v>2560</v>
      </c>
      <c r="W387">
        <v>0.61324545998935598</v>
      </c>
      <c r="X387" t="s">
        <v>2561</v>
      </c>
      <c r="Y387">
        <v>-1.7941477130324099</v>
      </c>
      <c r="Z387" t="s">
        <v>2562</v>
      </c>
      <c r="AA387">
        <v>0.65279165808487805</v>
      </c>
      <c r="AB387" t="s">
        <v>2563</v>
      </c>
      <c r="AC387" t="s">
        <v>2440</v>
      </c>
      <c r="AD387" t="s">
        <v>2399</v>
      </c>
      <c r="AE387" t="s">
        <v>2564</v>
      </c>
      <c r="AF387" t="s">
        <v>2565</v>
      </c>
      <c r="AG387" t="s">
        <v>2721</v>
      </c>
      <c r="AH387" t="s">
        <v>2612</v>
      </c>
      <c r="AI387" t="s">
        <v>2566</v>
      </c>
    </row>
    <row r="388" spans="1:35" x14ac:dyDescent="0.3">
      <c r="A388" t="s">
        <v>2580</v>
      </c>
      <c r="B388" t="s">
        <v>2550</v>
      </c>
      <c r="C388">
        <v>0.4</v>
      </c>
      <c r="D388" t="s">
        <v>2551</v>
      </c>
      <c r="E388" t="s">
        <v>2552</v>
      </c>
      <c r="F388">
        <v>0.36</v>
      </c>
      <c r="G388" t="s">
        <v>2553</v>
      </c>
      <c r="H388" t="s">
        <v>2552</v>
      </c>
      <c r="I388">
        <v>0.125</v>
      </c>
      <c r="J388" t="s">
        <v>2554</v>
      </c>
      <c r="K388" t="s">
        <v>2555</v>
      </c>
      <c r="L388" t="s">
        <v>3146</v>
      </c>
      <c r="M388" t="s">
        <v>2556</v>
      </c>
      <c r="N388">
        <v>169</v>
      </c>
      <c r="O388" t="s">
        <v>2557</v>
      </c>
      <c r="P388">
        <v>90</v>
      </c>
      <c r="Q388" s="2">
        <f t="shared" si="6"/>
        <v>0.53254437869822491</v>
      </c>
      <c r="R388" t="s">
        <v>2558</v>
      </c>
      <c r="S388">
        <v>-57.094721557084902</v>
      </c>
      <c r="T388" t="s">
        <v>2559</v>
      </c>
      <c r="U388">
        <v>-0.337838589095177</v>
      </c>
      <c r="V388" t="s">
        <v>2560</v>
      </c>
      <c r="W388">
        <v>0.63065350059781999</v>
      </c>
      <c r="X388" t="s">
        <v>2561</v>
      </c>
      <c r="Y388">
        <v>-1.44118400773276</v>
      </c>
      <c r="Z388" t="s">
        <v>2562</v>
      </c>
      <c r="AA388">
        <v>0.38471228464759899</v>
      </c>
      <c r="AB388" t="s">
        <v>2563</v>
      </c>
      <c r="AC388" t="s">
        <v>2421</v>
      </c>
      <c r="AD388" t="s">
        <v>2399</v>
      </c>
      <c r="AE388" t="s">
        <v>2564</v>
      </c>
      <c r="AF388" t="s">
        <v>2565</v>
      </c>
      <c r="AG388" t="s">
        <v>2503</v>
      </c>
      <c r="AH388" t="s">
        <v>2404</v>
      </c>
      <c r="AI388" t="s">
        <v>2566</v>
      </c>
    </row>
    <row r="389" spans="1:35" x14ac:dyDescent="0.3">
      <c r="A389" t="s">
        <v>2580</v>
      </c>
      <c r="B389" t="s">
        <v>2550</v>
      </c>
      <c r="C389">
        <v>0.3</v>
      </c>
      <c r="D389" t="s">
        <v>2551</v>
      </c>
      <c r="E389" t="s">
        <v>2552</v>
      </c>
      <c r="F389">
        <v>0.26</v>
      </c>
      <c r="G389" t="s">
        <v>2553</v>
      </c>
      <c r="H389" t="s">
        <v>2552</v>
      </c>
      <c r="I389">
        <v>0.1</v>
      </c>
      <c r="J389" t="s">
        <v>2570</v>
      </c>
      <c r="K389" t="s">
        <v>2574</v>
      </c>
      <c r="L389" t="s">
        <v>3147</v>
      </c>
      <c r="M389" t="s">
        <v>2556</v>
      </c>
      <c r="N389">
        <v>178</v>
      </c>
      <c r="O389" t="s">
        <v>2557</v>
      </c>
      <c r="P389">
        <v>111</v>
      </c>
      <c r="Q389" s="2">
        <f t="shared" si="6"/>
        <v>0.6235955056179775</v>
      </c>
      <c r="R389" t="s">
        <v>2558</v>
      </c>
      <c r="S389">
        <v>-57.851195679070102</v>
      </c>
      <c r="T389" t="s">
        <v>2559</v>
      </c>
      <c r="U389">
        <v>-0.32500671729814601</v>
      </c>
      <c r="V389" t="s">
        <v>2560</v>
      </c>
      <c r="W389">
        <v>0.60635126834685105</v>
      </c>
      <c r="X389" t="s">
        <v>2561</v>
      </c>
      <c r="Y389">
        <v>-1.86800278306821</v>
      </c>
      <c r="Z389" t="s">
        <v>2562</v>
      </c>
      <c r="AA389">
        <v>0.56041217130898302</v>
      </c>
      <c r="AB389" t="s">
        <v>2563</v>
      </c>
      <c r="AC389" t="s">
        <v>2518</v>
      </c>
      <c r="AD389" t="s">
        <v>2399</v>
      </c>
      <c r="AE389" t="s">
        <v>2564</v>
      </c>
      <c r="AF389" t="s">
        <v>2565</v>
      </c>
      <c r="AG389" t="s">
        <v>2519</v>
      </c>
      <c r="AH389" t="s">
        <v>2399</v>
      </c>
      <c r="AI389" t="s">
        <v>2566</v>
      </c>
    </row>
    <row r="390" spans="1:35" x14ac:dyDescent="0.3">
      <c r="A390" t="s">
        <v>2580</v>
      </c>
      <c r="B390" t="s">
        <v>2550</v>
      </c>
      <c r="C390">
        <v>0.2</v>
      </c>
      <c r="D390" t="s">
        <v>2551</v>
      </c>
      <c r="E390" t="s">
        <v>2552</v>
      </c>
      <c r="F390">
        <v>0.15</v>
      </c>
      <c r="G390" t="s">
        <v>2553</v>
      </c>
      <c r="H390" t="s">
        <v>2552</v>
      </c>
      <c r="I390">
        <v>7.0000000000000007E-2</v>
      </c>
      <c r="J390" t="s">
        <v>2554</v>
      </c>
      <c r="K390" t="s">
        <v>2567</v>
      </c>
      <c r="L390" t="s">
        <v>3148</v>
      </c>
      <c r="M390" t="s">
        <v>2556</v>
      </c>
      <c r="N390">
        <v>169</v>
      </c>
      <c r="O390" t="s">
        <v>2557</v>
      </c>
      <c r="P390">
        <v>80</v>
      </c>
      <c r="Q390" s="2">
        <f t="shared" si="6"/>
        <v>0.47337278106508873</v>
      </c>
      <c r="R390" t="s">
        <v>2558</v>
      </c>
      <c r="S390">
        <v>-58.263025557388403</v>
      </c>
      <c r="T390" t="s">
        <v>2559</v>
      </c>
      <c r="U390">
        <v>-0.34475163051709101</v>
      </c>
      <c r="V390" t="s">
        <v>2560</v>
      </c>
      <c r="W390">
        <v>0.49095038265855201</v>
      </c>
      <c r="X390" t="s">
        <v>2561</v>
      </c>
      <c r="Y390">
        <v>-1.0959444513491301</v>
      </c>
      <c r="Z390" t="s">
        <v>2562</v>
      </c>
      <c r="AA390">
        <v>0.50006541506713698</v>
      </c>
      <c r="AB390" t="s">
        <v>2563</v>
      </c>
      <c r="AC390" t="s">
        <v>2476</v>
      </c>
      <c r="AD390" t="s">
        <v>2399</v>
      </c>
      <c r="AE390" t="s">
        <v>2564</v>
      </c>
      <c r="AF390" t="s">
        <v>2565</v>
      </c>
      <c r="AG390" t="s">
        <v>2534</v>
      </c>
      <c r="AH390" t="s">
        <v>2404</v>
      </c>
      <c r="AI390" t="s">
        <v>2566</v>
      </c>
    </row>
    <row r="391" spans="1:35" x14ac:dyDescent="0.3">
      <c r="A391" t="s">
        <v>2581</v>
      </c>
      <c r="B391" t="s">
        <v>2550</v>
      </c>
      <c r="C391">
        <v>0.2</v>
      </c>
      <c r="D391" t="s">
        <v>2551</v>
      </c>
      <c r="E391" t="s">
        <v>2552</v>
      </c>
      <c r="F391">
        <v>0.15</v>
      </c>
      <c r="G391" t="s">
        <v>2553</v>
      </c>
      <c r="H391" t="s">
        <v>2552</v>
      </c>
      <c r="I391">
        <v>7.0000000000000007E-2</v>
      </c>
      <c r="J391" t="s">
        <v>2554</v>
      </c>
      <c r="K391" t="s">
        <v>2568</v>
      </c>
      <c r="L391" t="s">
        <v>3149</v>
      </c>
      <c r="M391" t="s">
        <v>2556</v>
      </c>
      <c r="N391">
        <v>92</v>
      </c>
      <c r="O391" t="s">
        <v>2557</v>
      </c>
      <c r="P391">
        <v>45</v>
      </c>
      <c r="Q391" s="2">
        <f t="shared" si="6"/>
        <v>0.4891304347826087</v>
      </c>
      <c r="R391" t="s">
        <v>2558</v>
      </c>
      <c r="S391">
        <v>-58.531469299471503</v>
      </c>
      <c r="T391" t="s">
        <v>2559</v>
      </c>
      <c r="U391">
        <v>-0.63621162282034305</v>
      </c>
      <c r="V391" t="s">
        <v>2560</v>
      </c>
      <c r="W391">
        <v>0.54435623583742698</v>
      </c>
      <c r="X391" t="s">
        <v>2561</v>
      </c>
      <c r="Y391">
        <v>-1.76654255132246</v>
      </c>
      <c r="Z391" t="s">
        <v>2562</v>
      </c>
      <c r="AA391">
        <v>0.42979193435542601</v>
      </c>
      <c r="AB391" t="s">
        <v>2563</v>
      </c>
      <c r="AC391" t="s">
        <v>2476</v>
      </c>
      <c r="AD391" t="s">
        <v>2399</v>
      </c>
      <c r="AE391" t="s">
        <v>2564</v>
      </c>
      <c r="AF391" t="s">
        <v>2565</v>
      </c>
      <c r="AG391" t="s">
        <v>2534</v>
      </c>
      <c r="AH391" t="s">
        <v>2404</v>
      </c>
      <c r="AI391" t="s">
        <v>2566</v>
      </c>
    </row>
    <row r="392" spans="1:35" x14ac:dyDescent="0.3">
      <c r="A392" t="s">
        <v>2581</v>
      </c>
      <c r="B392" t="s">
        <v>2550</v>
      </c>
      <c r="C392">
        <v>0.5</v>
      </c>
      <c r="D392" t="s">
        <v>2551</v>
      </c>
      <c r="E392" t="s">
        <v>2552</v>
      </c>
      <c r="F392">
        <v>0.46</v>
      </c>
      <c r="G392" t="s">
        <v>2553</v>
      </c>
      <c r="H392" t="s">
        <v>2552</v>
      </c>
      <c r="I392">
        <v>0.15</v>
      </c>
      <c r="J392" t="s">
        <v>2554</v>
      </c>
      <c r="K392" t="s">
        <v>2555</v>
      </c>
      <c r="L392" t="s">
        <v>3150</v>
      </c>
      <c r="M392" t="s">
        <v>2556</v>
      </c>
      <c r="N392">
        <v>92</v>
      </c>
      <c r="O392" t="s">
        <v>2557</v>
      </c>
      <c r="P392">
        <v>46</v>
      </c>
      <c r="Q392" s="2">
        <f t="shared" si="6"/>
        <v>0.5</v>
      </c>
      <c r="R392" t="s">
        <v>2558</v>
      </c>
      <c r="S392">
        <v>-58.870741781117502</v>
      </c>
      <c r="T392" t="s">
        <v>2559</v>
      </c>
      <c r="U392">
        <v>-0.639899367186059</v>
      </c>
      <c r="V392" t="s">
        <v>2560</v>
      </c>
      <c r="W392">
        <v>0.867551282443773</v>
      </c>
      <c r="X392" t="s">
        <v>2561</v>
      </c>
      <c r="Y392">
        <v>-2.1473500168158899</v>
      </c>
      <c r="Z392" t="s">
        <v>2562</v>
      </c>
      <c r="AA392">
        <v>0.39128961675370599</v>
      </c>
      <c r="AB392" t="s">
        <v>2563</v>
      </c>
      <c r="AC392" t="s">
        <v>2398</v>
      </c>
      <c r="AD392" t="s">
        <v>2399</v>
      </c>
      <c r="AE392" t="s">
        <v>2564</v>
      </c>
      <c r="AF392" t="s">
        <v>2565</v>
      </c>
      <c r="AG392" t="s">
        <v>2493</v>
      </c>
      <c r="AH392" t="s">
        <v>2399</v>
      </c>
      <c r="AI392" t="s">
        <v>2566</v>
      </c>
    </row>
    <row r="393" spans="1:35" x14ac:dyDescent="0.3">
      <c r="A393" t="s">
        <v>2549</v>
      </c>
      <c r="B393" t="s">
        <v>2550</v>
      </c>
      <c r="C393">
        <v>0.5</v>
      </c>
      <c r="D393" t="s">
        <v>2551</v>
      </c>
      <c r="E393" t="s">
        <v>2552</v>
      </c>
      <c r="F393">
        <v>0.46</v>
      </c>
      <c r="G393" t="s">
        <v>2553</v>
      </c>
      <c r="H393" t="s">
        <v>2552</v>
      </c>
      <c r="I393">
        <v>0.15</v>
      </c>
      <c r="J393" t="s">
        <v>2554</v>
      </c>
      <c r="K393" t="s">
        <v>2555</v>
      </c>
      <c r="L393" t="s">
        <v>3151</v>
      </c>
      <c r="M393" t="s">
        <v>2556</v>
      </c>
      <c r="N393">
        <v>3073</v>
      </c>
      <c r="O393" t="s">
        <v>2557</v>
      </c>
      <c r="P393">
        <v>1921</v>
      </c>
      <c r="Q393" s="2">
        <f t="shared" si="6"/>
        <v>0.62512203058900095</v>
      </c>
      <c r="R393" t="s">
        <v>2558</v>
      </c>
      <c r="S393">
        <v>-59.452028651215102</v>
      </c>
      <c r="T393" t="s">
        <v>2559</v>
      </c>
      <c r="U393">
        <v>-1.93465761962952E-2</v>
      </c>
      <c r="V393" t="s">
        <v>2560</v>
      </c>
      <c r="W393">
        <v>0.74204917638516299</v>
      </c>
      <c r="X393" t="s">
        <v>2561</v>
      </c>
      <c r="Y393">
        <v>-1.28900043097839</v>
      </c>
      <c r="Z393" t="s">
        <v>2562</v>
      </c>
      <c r="AA393">
        <v>2.2870933792127</v>
      </c>
      <c r="AB393" t="s">
        <v>2563</v>
      </c>
      <c r="AC393" t="s">
        <v>2398</v>
      </c>
      <c r="AD393" t="s">
        <v>2399</v>
      </c>
      <c r="AE393" t="s">
        <v>2564</v>
      </c>
      <c r="AF393" t="s">
        <v>2565</v>
      </c>
      <c r="AG393" t="s">
        <v>2400</v>
      </c>
      <c r="AH393" t="s">
        <v>2401</v>
      </c>
      <c r="AI393" t="s">
        <v>2566</v>
      </c>
    </row>
    <row r="394" spans="1:35" x14ac:dyDescent="0.3">
      <c r="A394" t="s">
        <v>2581</v>
      </c>
      <c r="B394" t="s">
        <v>2550</v>
      </c>
      <c r="C394">
        <v>0.3</v>
      </c>
      <c r="D394" t="s">
        <v>2551</v>
      </c>
      <c r="E394" t="s">
        <v>2552</v>
      </c>
      <c r="F394">
        <v>0.26</v>
      </c>
      <c r="G394" t="s">
        <v>2553</v>
      </c>
      <c r="H394" t="s">
        <v>2552</v>
      </c>
      <c r="I394">
        <v>0.1</v>
      </c>
      <c r="J394" t="s">
        <v>2570</v>
      </c>
      <c r="K394" t="s">
        <v>2574</v>
      </c>
      <c r="L394" t="s">
        <v>3152</v>
      </c>
      <c r="M394" t="s">
        <v>2556</v>
      </c>
      <c r="N394">
        <v>94</v>
      </c>
      <c r="O394" t="s">
        <v>2557</v>
      </c>
      <c r="P394">
        <v>58</v>
      </c>
      <c r="Q394" s="2">
        <f t="shared" si="6"/>
        <v>0.61702127659574468</v>
      </c>
      <c r="R394" t="s">
        <v>2558</v>
      </c>
      <c r="S394">
        <v>-59.592892244651097</v>
      </c>
      <c r="T394" t="s">
        <v>2559</v>
      </c>
      <c r="U394">
        <v>-0.63396693877288401</v>
      </c>
      <c r="V394" t="s">
        <v>2560</v>
      </c>
      <c r="W394">
        <v>0.76286026802014195</v>
      </c>
      <c r="X394" t="s">
        <v>2561</v>
      </c>
      <c r="Y394">
        <v>-2.8844107719394199</v>
      </c>
      <c r="Z394" t="s">
        <v>2562</v>
      </c>
      <c r="AA394">
        <v>0.47817378077364497</v>
      </c>
      <c r="AB394" t="s">
        <v>2563</v>
      </c>
      <c r="AC394" t="s">
        <v>2518</v>
      </c>
      <c r="AD394" t="s">
        <v>2399</v>
      </c>
      <c r="AE394" t="s">
        <v>2564</v>
      </c>
      <c r="AF394" t="s">
        <v>2565</v>
      </c>
      <c r="AG394" t="s">
        <v>2519</v>
      </c>
      <c r="AH394" t="s">
        <v>2399</v>
      </c>
      <c r="AI394" t="s">
        <v>2566</v>
      </c>
    </row>
    <row r="395" spans="1:35" x14ac:dyDescent="0.3">
      <c r="A395" t="s">
        <v>2580</v>
      </c>
      <c r="B395" t="s">
        <v>2550</v>
      </c>
      <c r="C395">
        <v>0.3</v>
      </c>
      <c r="D395" t="s">
        <v>2551</v>
      </c>
      <c r="E395" t="s">
        <v>2552</v>
      </c>
      <c r="F395">
        <v>0.26</v>
      </c>
      <c r="G395" t="s">
        <v>2553</v>
      </c>
      <c r="H395" t="s">
        <v>2552</v>
      </c>
      <c r="I395">
        <v>0.1</v>
      </c>
      <c r="J395" t="s">
        <v>2575</v>
      </c>
      <c r="K395" t="s">
        <v>2578</v>
      </c>
      <c r="L395" t="s">
        <v>3153</v>
      </c>
      <c r="M395" t="s">
        <v>2556</v>
      </c>
      <c r="N395">
        <v>167</v>
      </c>
      <c r="O395" t="s">
        <v>2557</v>
      </c>
      <c r="P395">
        <v>109</v>
      </c>
      <c r="Q395" s="2">
        <f t="shared" si="6"/>
        <v>0.65269461077844315</v>
      </c>
      <c r="R395" t="s">
        <v>2558</v>
      </c>
      <c r="S395">
        <v>-60.908706176222303</v>
      </c>
      <c r="T395" t="s">
        <v>2559</v>
      </c>
      <c r="U395">
        <v>-0.36472279147438502</v>
      </c>
      <c r="V395" t="s">
        <v>2560</v>
      </c>
      <c r="W395">
        <v>0.71747045148189703</v>
      </c>
      <c r="X395" t="s">
        <v>2561</v>
      </c>
      <c r="Y395">
        <v>-2.3984997480646402</v>
      </c>
      <c r="Z395" t="s">
        <v>2562</v>
      </c>
      <c r="AA395">
        <v>0.50440139002053297</v>
      </c>
      <c r="AB395" t="s">
        <v>2563</v>
      </c>
      <c r="AC395" t="s">
        <v>2448</v>
      </c>
      <c r="AD395" t="s">
        <v>2408</v>
      </c>
      <c r="AE395" t="s">
        <v>2564</v>
      </c>
      <c r="AF395" t="s">
        <v>2565</v>
      </c>
      <c r="AG395" t="s">
        <v>2523</v>
      </c>
      <c r="AH395" t="s">
        <v>2408</v>
      </c>
      <c r="AI395" t="s">
        <v>2566</v>
      </c>
    </row>
    <row r="396" spans="1:35" x14ac:dyDescent="0.3">
      <c r="A396" t="s">
        <v>2692</v>
      </c>
      <c r="B396" t="s">
        <v>2550</v>
      </c>
      <c r="C396">
        <v>0.25</v>
      </c>
      <c r="D396" t="s">
        <v>2551</v>
      </c>
      <c r="E396" t="s">
        <v>2552</v>
      </c>
      <c r="F396">
        <v>0.2</v>
      </c>
      <c r="G396" t="s">
        <v>2553</v>
      </c>
      <c r="H396" t="s">
        <v>2552</v>
      </c>
      <c r="I396">
        <v>0.08</v>
      </c>
      <c r="J396" t="s">
        <v>2554</v>
      </c>
      <c r="K396" t="s">
        <v>2568</v>
      </c>
      <c r="L396" t="s">
        <v>3154</v>
      </c>
      <c r="M396" t="s">
        <v>2556</v>
      </c>
      <c r="N396">
        <v>375</v>
      </c>
      <c r="O396" t="s">
        <v>2557</v>
      </c>
      <c r="P396">
        <v>196</v>
      </c>
      <c r="Q396" s="2">
        <f t="shared" si="6"/>
        <v>0.52266666666666661</v>
      </c>
      <c r="R396" t="s">
        <v>2558</v>
      </c>
      <c r="S396">
        <v>-61.195761833139798</v>
      </c>
      <c r="T396" t="s">
        <v>2559</v>
      </c>
      <c r="U396">
        <v>-0.16318869822170601</v>
      </c>
      <c r="V396" t="s">
        <v>2560</v>
      </c>
      <c r="W396">
        <v>0.53934917180471598</v>
      </c>
      <c r="X396" t="s">
        <v>2561</v>
      </c>
      <c r="Y396">
        <v>-0.93244804193778896</v>
      </c>
      <c r="Z396" t="s">
        <v>2562</v>
      </c>
      <c r="AA396">
        <v>0.75505097781802399</v>
      </c>
      <c r="AB396" t="s">
        <v>2563</v>
      </c>
      <c r="AC396" t="s">
        <v>2679</v>
      </c>
      <c r="AD396" t="s">
        <v>2404</v>
      </c>
      <c r="AE396" t="s">
        <v>2564</v>
      </c>
      <c r="AF396" t="s">
        <v>2565</v>
      </c>
      <c r="AG396" t="s">
        <v>2731</v>
      </c>
      <c r="AH396" t="s">
        <v>2612</v>
      </c>
      <c r="AI396" t="s">
        <v>2566</v>
      </c>
    </row>
    <row r="397" spans="1:35" x14ac:dyDescent="0.3">
      <c r="A397" t="s">
        <v>2580</v>
      </c>
      <c r="B397" t="s">
        <v>2550</v>
      </c>
      <c r="C397">
        <v>0.4</v>
      </c>
      <c r="D397" t="s">
        <v>2551</v>
      </c>
      <c r="E397" t="s">
        <v>2552</v>
      </c>
      <c r="F397">
        <v>0.36</v>
      </c>
      <c r="G397" t="s">
        <v>2553</v>
      </c>
      <c r="H397" t="s">
        <v>2552</v>
      </c>
      <c r="I397">
        <v>0.125</v>
      </c>
      <c r="J397" t="s">
        <v>2575</v>
      </c>
      <c r="K397" t="s">
        <v>2577</v>
      </c>
      <c r="L397" t="s">
        <v>3155</v>
      </c>
      <c r="M397" t="s">
        <v>2556</v>
      </c>
      <c r="N397">
        <v>167</v>
      </c>
      <c r="O397" t="s">
        <v>2557</v>
      </c>
      <c r="P397">
        <v>98</v>
      </c>
      <c r="Q397" s="2">
        <f t="shared" si="6"/>
        <v>0.58682634730538918</v>
      </c>
      <c r="R397" t="s">
        <v>2558</v>
      </c>
      <c r="S397">
        <v>-61.5881403526583</v>
      </c>
      <c r="T397" t="s">
        <v>2559</v>
      </c>
      <c r="U397">
        <v>-0.36879125959675602</v>
      </c>
      <c r="V397" t="s">
        <v>2560</v>
      </c>
      <c r="W397">
        <v>0.86450304344513795</v>
      </c>
      <c r="X397" t="s">
        <v>2561</v>
      </c>
      <c r="Y397">
        <v>-2.1204266465258201</v>
      </c>
      <c r="Z397" t="s">
        <v>2562</v>
      </c>
      <c r="AA397">
        <v>0.46814326897092001</v>
      </c>
      <c r="AB397" t="s">
        <v>2563</v>
      </c>
      <c r="AC397" t="s">
        <v>2427</v>
      </c>
      <c r="AD397" t="s">
        <v>2408</v>
      </c>
      <c r="AE397" t="s">
        <v>2564</v>
      </c>
      <c r="AF397" t="s">
        <v>2565</v>
      </c>
      <c r="AG397" t="s">
        <v>2510</v>
      </c>
      <c r="AH397" t="s">
        <v>2404</v>
      </c>
      <c r="AI397" t="s">
        <v>2566</v>
      </c>
    </row>
    <row r="398" spans="1:35" x14ac:dyDescent="0.3">
      <c r="A398" t="s">
        <v>2581</v>
      </c>
      <c r="B398" t="s">
        <v>2550</v>
      </c>
      <c r="C398">
        <v>0.2</v>
      </c>
      <c r="D398" t="s">
        <v>2551</v>
      </c>
      <c r="E398" t="s">
        <v>2552</v>
      </c>
      <c r="F398">
        <v>0.15</v>
      </c>
      <c r="G398" t="s">
        <v>2553</v>
      </c>
      <c r="H398" t="s">
        <v>2552</v>
      </c>
      <c r="I398">
        <v>7.0000000000000007E-2</v>
      </c>
      <c r="J398" t="s">
        <v>2575</v>
      </c>
      <c r="K398" t="s">
        <v>2579</v>
      </c>
      <c r="L398" t="s">
        <v>3156</v>
      </c>
      <c r="M398" t="s">
        <v>2556</v>
      </c>
      <c r="N398">
        <v>87</v>
      </c>
      <c r="O398" t="s">
        <v>2557</v>
      </c>
      <c r="P398">
        <v>45</v>
      </c>
      <c r="Q398" s="2">
        <f t="shared" si="6"/>
        <v>0.51724137931034486</v>
      </c>
      <c r="R398" t="s">
        <v>2558</v>
      </c>
      <c r="S398">
        <v>-62.179371879625599</v>
      </c>
      <c r="T398" t="s">
        <v>2559</v>
      </c>
      <c r="U398">
        <v>-0.71470542390374303</v>
      </c>
      <c r="V398" t="s">
        <v>2560</v>
      </c>
      <c r="W398">
        <v>0.81080464378616202</v>
      </c>
      <c r="X398" t="s">
        <v>2561</v>
      </c>
      <c r="Y398">
        <v>-2.34918049642864</v>
      </c>
      <c r="Z398" t="s">
        <v>2562</v>
      </c>
      <c r="AA398">
        <v>0.37222551120381298</v>
      </c>
      <c r="AB398" t="s">
        <v>2563</v>
      </c>
      <c r="AC398" t="s">
        <v>2489</v>
      </c>
      <c r="AD398" t="s">
        <v>2490</v>
      </c>
      <c r="AE398" t="s">
        <v>2564</v>
      </c>
      <c r="AF398" t="s">
        <v>2565</v>
      </c>
      <c r="AG398" t="s">
        <v>2540</v>
      </c>
      <c r="AH398" t="s">
        <v>2490</v>
      </c>
      <c r="AI398" t="s">
        <v>2566</v>
      </c>
    </row>
    <row r="399" spans="1:35" x14ac:dyDescent="0.3">
      <c r="A399" t="s">
        <v>2581</v>
      </c>
      <c r="B399" t="s">
        <v>2550</v>
      </c>
      <c r="C399">
        <v>0.5</v>
      </c>
      <c r="D399" t="s">
        <v>2551</v>
      </c>
      <c r="E399" t="s">
        <v>2552</v>
      </c>
      <c r="F399">
        <v>0.46</v>
      </c>
      <c r="G399" t="s">
        <v>2553</v>
      </c>
      <c r="H399" t="s">
        <v>2552</v>
      </c>
      <c r="I399">
        <v>0.15</v>
      </c>
      <c r="J399" t="s">
        <v>2575</v>
      </c>
      <c r="K399" t="s">
        <v>2579</v>
      </c>
      <c r="L399" t="s">
        <v>3157</v>
      </c>
      <c r="M399" t="s">
        <v>2556</v>
      </c>
      <c r="N399">
        <v>87</v>
      </c>
      <c r="O399" t="s">
        <v>2557</v>
      </c>
      <c r="P399">
        <v>62</v>
      </c>
      <c r="Q399" s="2">
        <f t="shared" si="6"/>
        <v>0.71264367816091956</v>
      </c>
      <c r="R399" t="s">
        <v>2558</v>
      </c>
      <c r="S399">
        <v>-62.224595322913103</v>
      </c>
      <c r="T399" t="s">
        <v>2559</v>
      </c>
      <c r="U399">
        <v>-0.71522523359670298</v>
      </c>
      <c r="V399" t="s">
        <v>2560</v>
      </c>
      <c r="W399">
        <v>1.1307687428720199</v>
      </c>
      <c r="X399" t="s">
        <v>2561</v>
      </c>
      <c r="Y399">
        <v>-5.2932902952391503</v>
      </c>
      <c r="Z399" t="s">
        <v>2562</v>
      </c>
      <c r="AA399">
        <v>0.47612615820340698</v>
      </c>
      <c r="AB399" t="s">
        <v>2563</v>
      </c>
      <c r="AC399" t="s">
        <v>2415</v>
      </c>
      <c r="AD399" t="s">
        <v>2399</v>
      </c>
      <c r="AE399" t="s">
        <v>2564</v>
      </c>
      <c r="AF399" t="s">
        <v>2565</v>
      </c>
      <c r="AG399" t="s">
        <v>2502</v>
      </c>
      <c r="AH399" t="s">
        <v>2404</v>
      </c>
      <c r="AI399" t="s">
        <v>2566</v>
      </c>
    </row>
    <row r="400" spans="1:35" x14ac:dyDescent="0.3">
      <c r="A400" t="s">
        <v>2549</v>
      </c>
      <c r="B400" t="s">
        <v>2550</v>
      </c>
      <c r="C400">
        <v>0.3</v>
      </c>
      <c r="D400" t="s">
        <v>2551</v>
      </c>
      <c r="E400" t="s">
        <v>2552</v>
      </c>
      <c r="F400">
        <v>0.26</v>
      </c>
      <c r="G400" t="s">
        <v>2553</v>
      </c>
      <c r="H400" t="s">
        <v>2552</v>
      </c>
      <c r="I400">
        <v>0.1</v>
      </c>
      <c r="J400" t="s">
        <v>2575</v>
      </c>
      <c r="K400" t="s">
        <v>2579</v>
      </c>
      <c r="L400" t="s">
        <v>3158</v>
      </c>
      <c r="M400" t="s">
        <v>2556</v>
      </c>
      <c r="N400">
        <v>3062</v>
      </c>
      <c r="O400" t="s">
        <v>2557</v>
      </c>
      <c r="P400">
        <v>2155</v>
      </c>
      <c r="Q400" s="2">
        <f t="shared" si="6"/>
        <v>0.70378837361201829</v>
      </c>
      <c r="R400" t="s">
        <v>2558</v>
      </c>
      <c r="S400">
        <v>-62.272076293143201</v>
      </c>
      <c r="T400" t="s">
        <v>2559</v>
      </c>
      <c r="U400">
        <v>-2.0337059534011499E-2</v>
      </c>
      <c r="V400" t="s">
        <v>2560</v>
      </c>
      <c r="W400">
        <v>0.73333941663907098</v>
      </c>
      <c r="X400" t="s">
        <v>2561</v>
      </c>
      <c r="Y400">
        <v>-1.81104577635099</v>
      </c>
      <c r="Z400" t="s">
        <v>2562</v>
      </c>
      <c r="AA400">
        <v>3.3461476640932601</v>
      </c>
      <c r="AB400" t="s">
        <v>2563</v>
      </c>
      <c r="AC400" t="s">
        <v>2457</v>
      </c>
      <c r="AD400" t="s">
        <v>2408</v>
      </c>
      <c r="AE400" t="s">
        <v>2564</v>
      </c>
      <c r="AF400" t="s">
        <v>2565</v>
      </c>
      <c r="AG400" t="s">
        <v>2458</v>
      </c>
      <c r="AH400" t="s">
        <v>2408</v>
      </c>
      <c r="AI400" t="s">
        <v>2566</v>
      </c>
    </row>
    <row r="401" spans="1:35" x14ac:dyDescent="0.3">
      <c r="A401" t="s">
        <v>2580</v>
      </c>
      <c r="B401" t="s">
        <v>2550</v>
      </c>
      <c r="C401">
        <v>0.3</v>
      </c>
      <c r="D401" t="s">
        <v>2551</v>
      </c>
      <c r="E401" t="s">
        <v>2552</v>
      </c>
      <c r="F401">
        <v>0.26</v>
      </c>
      <c r="G401" t="s">
        <v>2553</v>
      </c>
      <c r="H401" t="s">
        <v>2552</v>
      </c>
      <c r="I401">
        <v>0.1</v>
      </c>
      <c r="J401" t="s">
        <v>2575</v>
      </c>
      <c r="K401" t="s">
        <v>2577</v>
      </c>
      <c r="L401" t="s">
        <v>3159</v>
      </c>
      <c r="M401" t="s">
        <v>2556</v>
      </c>
      <c r="N401">
        <v>167</v>
      </c>
      <c r="O401" t="s">
        <v>2557</v>
      </c>
      <c r="P401">
        <v>103</v>
      </c>
      <c r="Q401" s="2">
        <f t="shared" si="6"/>
        <v>0.61676646706586824</v>
      </c>
      <c r="R401" t="s">
        <v>2558</v>
      </c>
      <c r="S401">
        <v>-62.828706176222298</v>
      </c>
      <c r="T401" t="s">
        <v>2559</v>
      </c>
      <c r="U401">
        <v>-0.37621979746240902</v>
      </c>
      <c r="V401" t="s">
        <v>2560</v>
      </c>
      <c r="W401">
        <v>0.72576970108278405</v>
      </c>
      <c r="X401" t="s">
        <v>2561</v>
      </c>
      <c r="Y401">
        <v>-2.14973414668358</v>
      </c>
      <c r="Z401" t="s">
        <v>2562</v>
      </c>
      <c r="AA401">
        <v>0.44572376088971799</v>
      </c>
      <c r="AB401" t="s">
        <v>2563</v>
      </c>
      <c r="AC401" t="s">
        <v>2454</v>
      </c>
      <c r="AD401" t="s">
        <v>2399</v>
      </c>
      <c r="AE401" t="s">
        <v>2564</v>
      </c>
      <c r="AF401" t="s">
        <v>2565</v>
      </c>
      <c r="AG401" t="s">
        <v>2522</v>
      </c>
      <c r="AH401" t="s">
        <v>2404</v>
      </c>
      <c r="AI401" t="s">
        <v>2566</v>
      </c>
    </row>
    <row r="402" spans="1:35" x14ac:dyDescent="0.3">
      <c r="A402" t="s">
        <v>2752</v>
      </c>
      <c r="B402" t="s">
        <v>2550</v>
      </c>
      <c r="C402">
        <v>0.25</v>
      </c>
      <c r="D402" t="s">
        <v>2551</v>
      </c>
      <c r="E402" t="s">
        <v>2552</v>
      </c>
      <c r="F402">
        <v>0.2</v>
      </c>
      <c r="G402" t="s">
        <v>2553</v>
      </c>
      <c r="H402" t="s">
        <v>2552</v>
      </c>
      <c r="I402">
        <v>0.08</v>
      </c>
      <c r="J402" t="s">
        <v>2554</v>
      </c>
      <c r="K402" t="s">
        <v>2569</v>
      </c>
      <c r="L402" t="s">
        <v>3160</v>
      </c>
      <c r="M402" t="s">
        <v>2556</v>
      </c>
      <c r="N402">
        <v>249</v>
      </c>
      <c r="O402" t="s">
        <v>2557</v>
      </c>
      <c r="P402">
        <v>131</v>
      </c>
      <c r="Q402" s="2">
        <f t="shared" si="6"/>
        <v>0.52610441767068272</v>
      </c>
      <c r="R402" t="s">
        <v>2558</v>
      </c>
      <c r="S402">
        <v>-62.905761833139898</v>
      </c>
      <c r="T402" t="s">
        <v>2559</v>
      </c>
      <c r="U402">
        <v>-0.25263358165919603</v>
      </c>
      <c r="V402" t="s">
        <v>2560</v>
      </c>
      <c r="W402">
        <v>0.60291937155514796</v>
      </c>
      <c r="X402" t="s">
        <v>2561</v>
      </c>
      <c r="Y402">
        <v>-1.2024423687022401</v>
      </c>
      <c r="Z402" t="s">
        <v>2562</v>
      </c>
      <c r="AA402">
        <v>0.61882939193900499</v>
      </c>
      <c r="AB402" t="s">
        <v>2563</v>
      </c>
      <c r="AC402" t="s">
        <v>2679</v>
      </c>
      <c r="AD402" t="s">
        <v>2404</v>
      </c>
      <c r="AE402" t="s">
        <v>2564</v>
      </c>
      <c r="AF402" t="s">
        <v>2565</v>
      </c>
      <c r="AG402" t="s">
        <v>2731</v>
      </c>
      <c r="AH402" t="s">
        <v>2612</v>
      </c>
      <c r="AI402" t="s">
        <v>2566</v>
      </c>
    </row>
    <row r="403" spans="1:35" x14ac:dyDescent="0.3">
      <c r="A403" t="s">
        <v>2581</v>
      </c>
      <c r="B403" t="s">
        <v>2550</v>
      </c>
      <c r="C403">
        <v>0.3</v>
      </c>
      <c r="D403" t="s">
        <v>2551</v>
      </c>
      <c r="E403" t="s">
        <v>2552</v>
      </c>
      <c r="F403">
        <v>0.26</v>
      </c>
      <c r="G403" t="s">
        <v>2553</v>
      </c>
      <c r="H403" t="s">
        <v>2552</v>
      </c>
      <c r="I403">
        <v>0.1</v>
      </c>
      <c r="J403" t="s">
        <v>2570</v>
      </c>
      <c r="K403" t="s">
        <v>2573</v>
      </c>
      <c r="L403" t="s">
        <v>3161</v>
      </c>
      <c r="M403" t="s">
        <v>2556</v>
      </c>
      <c r="N403">
        <v>94</v>
      </c>
      <c r="O403" t="s">
        <v>2557</v>
      </c>
      <c r="P403">
        <v>54</v>
      </c>
      <c r="Q403" s="2">
        <f t="shared" si="6"/>
        <v>0.57446808510638303</v>
      </c>
      <c r="R403" t="s">
        <v>2558</v>
      </c>
      <c r="S403">
        <v>-63.202892244651103</v>
      </c>
      <c r="T403" t="s">
        <v>2559</v>
      </c>
      <c r="U403">
        <v>-0.67237119409203305</v>
      </c>
      <c r="V403" t="s">
        <v>2560</v>
      </c>
      <c r="W403">
        <v>0.73637517652181605</v>
      </c>
      <c r="X403" t="s">
        <v>2561</v>
      </c>
      <c r="Y403">
        <v>-2.5741787944207299</v>
      </c>
      <c r="Z403" t="s">
        <v>2562</v>
      </c>
      <c r="AA403">
        <v>0.44009883957794499</v>
      </c>
      <c r="AB403" t="s">
        <v>2563</v>
      </c>
      <c r="AC403" t="s">
        <v>2518</v>
      </c>
      <c r="AD403" t="s">
        <v>2399</v>
      </c>
      <c r="AE403" t="s">
        <v>2564</v>
      </c>
      <c r="AF403" t="s">
        <v>2565</v>
      </c>
      <c r="AG403" t="s">
        <v>2519</v>
      </c>
      <c r="AH403" t="s">
        <v>2399</v>
      </c>
      <c r="AI403" t="s">
        <v>2566</v>
      </c>
    </row>
    <row r="404" spans="1:35" x14ac:dyDescent="0.3">
      <c r="A404" t="s">
        <v>2581</v>
      </c>
      <c r="B404" t="s">
        <v>2550</v>
      </c>
      <c r="C404">
        <v>0.2</v>
      </c>
      <c r="D404" t="s">
        <v>2551</v>
      </c>
      <c r="E404" t="s">
        <v>2552</v>
      </c>
      <c r="F404">
        <v>0.15</v>
      </c>
      <c r="G404" t="s">
        <v>2553</v>
      </c>
      <c r="H404" t="s">
        <v>2552</v>
      </c>
      <c r="I404">
        <v>7.0000000000000007E-2</v>
      </c>
      <c r="J404" t="s">
        <v>2554</v>
      </c>
      <c r="K404" t="s">
        <v>2569</v>
      </c>
      <c r="L404" t="s">
        <v>3162</v>
      </c>
      <c r="M404" t="s">
        <v>2556</v>
      </c>
      <c r="N404">
        <v>92</v>
      </c>
      <c r="O404" t="s">
        <v>2557</v>
      </c>
      <c r="P404">
        <v>47</v>
      </c>
      <c r="Q404" s="2">
        <f t="shared" si="6"/>
        <v>0.51086956521739135</v>
      </c>
      <c r="R404" t="s">
        <v>2558</v>
      </c>
      <c r="S404">
        <v>-64.091469299471498</v>
      </c>
      <c r="T404" t="s">
        <v>2559</v>
      </c>
      <c r="U404">
        <v>-0.696646405429039</v>
      </c>
      <c r="V404" t="s">
        <v>2560</v>
      </c>
      <c r="W404">
        <v>0.602043204525196</v>
      </c>
      <c r="X404" t="s">
        <v>2561</v>
      </c>
      <c r="Y404">
        <v>-2.05305555360346</v>
      </c>
      <c r="Z404" t="s">
        <v>2562</v>
      </c>
      <c r="AA404">
        <v>0.54812447774238804</v>
      </c>
      <c r="AB404" t="s">
        <v>2563</v>
      </c>
      <c r="AC404" t="s">
        <v>2479</v>
      </c>
      <c r="AD404" t="s">
        <v>2399</v>
      </c>
      <c r="AE404" t="s">
        <v>2564</v>
      </c>
      <c r="AF404" t="s">
        <v>2565</v>
      </c>
      <c r="AG404" t="s">
        <v>2535</v>
      </c>
      <c r="AH404" t="s">
        <v>2399</v>
      </c>
      <c r="AI404" t="s">
        <v>2566</v>
      </c>
    </row>
    <row r="405" spans="1:35" x14ac:dyDescent="0.3">
      <c r="A405" t="s">
        <v>2581</v>
      </c>
      <c r="B405" t="s">
        <v>2550</v>
      </c>
      <c r="C405">
        <v>0.3</v>
      </c>
      <c r="D405" t="s">
        <v>2551</v>
      </c>
      <c r="E405" t="s">
        <v>2552</v>
      </c>
      <c r="F405">
        <v>0.26</v>
      </c>
      <c r="G405" t="s">
        <v>2553</v>
      </c>
      <c r="H405" t="s">
        <v>2552</v>
      </c>
      <c r="I405">
        <v>0.1</v>
      </c>
      <c r="J405" t="s">
        <v>2570</v>
      </c>
      <c r="K405" t="s">
        <v>2572</v>
      </c>
      <c r="L405" t="s">
        <v>3163</v>
      </c>
      <c r="M405" t="s">
        <v>2556</v>
      </c>
      <c r="N405">
        <v>94</v>
      </c>
      <c r="O405" t="s">
        <v>2557</v>
      </c>
      <c r="P405">
        <v>51</v>
      </c>
      <c r="Q405" s="2">
        <f t="shared" si="6"/>
        <v>0.54255319148936165</v>
      </c>
      <c r="R405" t="s">
        <v>2558</v>
      </c>
      <c r="S405">
        <v>-64.129086236392695</v>
      </c>
      <c r="T405" t="s">
        <v>2559</v>
      </c>
      <c r="U405">
        <v>-0.68222432166375202</v>
      </c>
      <c r="V405" t="s">
        <v>2560</v>
      </c>
      <c r="W405">
        <v>0.71478940259172696</v>
      </c>
      <c r="X405" t="s">
        <v>2561</v>
      </c>
      <c r="Y405">
        <v>-2.3391475760132701</v>
      </c>
      <c r="Z405" t="s">
        <v>2562</v>
      </c>
      <c r="AA405">
        <v>0.39107161744216401</v>
      </c>
      <c r="AB405" t="s">
        <v>2563</v>
      </c>
      <c r="AC405" t="s">
        <v>2516</v>
      </c>
      <c r="AD405" t="s">
        <v>2404</v>
      </c>
      <c r="AE405" t="s">
        <v>2564</v>
      </c>
      <c r="AF405" t="s">
        <v>2565</v>
      </c>
      <c r="AG405" t="s">
        <v>2517</v>
      </c>
      <c r="AH405" t="s">
        <v>2438</v>
      </c>
      <c r="AI405" t="s">
        <v>2566</v>
      </c>
    </row>
    <row r="406" spans="1:35" x14ac:dyDescent="0.3">
      <c r="A406" t="s">
        <v>2580</v>
      </c>
      <c r="B406" t="s">
        <v>2550</v>
      </c>
      <c r="C406">
        <v>0.5</v>
      </c>
      <c r="D406" t="s">
        <v>2551</v>
      </c>
      <c r="E406" t="s">
        <v>2552</v>
      </c>
      <c r="F406">
        <v>0.46</v>
      </c>
      <c r="G406" t="s">
        <v>2553</v>
      </c>
      <c r="H406" t="s">
        <v>2552</v>
      </c>
      <c r="I406">
        <v>0.15</v>
      </c>
      <c r="J406" t="s">
        <v>2554</v>
      </c>
      <c r="K406" t="s">
        <v>2555</v>
      </c>
      <c r="L406" t="s">
        <v>3164</v>
      </c>
      <c r="M406" t="s">
        <v>2556</v>
      </c>
      <c r="N406">
        <v>169</v>
      </c>
      <c r="O406" t="s">
        <v>2557</v>
      </c>
      <c r="P406">
        <v>94</v>
      </c>
      <c r="Q406" s="2">
        <f t="shared" si="6"/>
        <v>0.55621301775147924</v>
      </c>
      <c r="R406" t="s">
        <v>2558</v>
      </c>
      <c r="S406">
        <v>-65.370741781117601</v>
      </c>
      <c r="T406" t="s">
        <v>2559</v>
      </c>
      <c r="U406">
        <v>-0.38680912296519199</v>
      </c>
      <c r="V406" t="s">
        <v>2560</v>
      </c>
      <c r="W406">
        <v>0.711993180770357</v>
      </c>
      <c r="X406" t="s">
        <v>2561</v>
      </c>
      <c r="Y406">
        <v>-1.7639746769804101</v>
      </c>
      <c r="Z406" t="s">
        <v>2562</v>
      </c>
      <c r="AA406">
        <v>0.45254839312244399</v>
      </c>
      <c r="AB406" t="s">
        <v>2563</v>
      </c>
      <c r="AC406" t="s">
        <v>2398</v>
      </c>
      <c r="AD406" t="s">
        <v>2399</v>
      </c>
      <c r="AE406" t="s">
        <v>2564</v>
      </c>
      <c r="AF406" t="s">
        <v>2565</v>
      </c>
      <c r="AG406" t="s">
        <v>2493</v>
      </c>
      <c r="AH406" t="s">
        <v>2399</v>
      </c>
      <c r="AI406" t="s">
        <v>2566</v>
      </c>
    </row>
    <row r="407" spans="1:35" x14ac:dyDescent="0.3">
      <c r="A407" t="s">
        <v>2580</v>
      </c>
      <c r="B407" t="s">
        <v>2550</v>
      </c>
      <c r="C407">
        <v>0.3</v>
      </c>
      <c r="D407" t="s">
        <v>2551</v>
      </c>
      <c r="E407" t="s">
        <v>2552</v>
      </c>
      <c r="F407">
        <v>0.26</v>
      </c>
      <c r="G407" t="s">
        <v>2553</v>
      </c>
      <c r="H407" t="s">
        <v>2552</v>
      </c>
      <c r="I407">
        <v>0.1</v>
      </c>
      <c r="J407" t="s">
        <v>2570</v>
      </c>
      <c r="K407" t="s">
        <v>2573</v>
      </c>
      <c r="L407" t="s">
        <v>3165</v>
      </c>
      <c r="M407" t="s">
        <v>2556</v>
      </c>
      <c r="N407">
        <v>178</v>
      </c>
      <c r="O407" t="s">
        <v>2557</v>
      </c>
      <c r="P407">
        <v>106</v>
      </c>
      <c r="Q407" s="2">
        <f t="shared" si="6"/>
        <v>0.5955056179775281</v>
      </c>
      <c r="R407" t="s">
        <v>2558</v>
      </c>
      <c r="S407">
        <v>-66.771195679070104</v>
      </c>
      <c r="T407" t="s">
        <v>2559</v>
      </c>
      <c r="U407">
        <v>-0.37511907684870799</v>
      </c>
      <c r="V407" t="s">
        <v>2560</v>
      </c>
      <c r="W407">
        <v>0.58805051673122799</v>
      </c>
      <c r="X407" t="s">
        <v>2561</v>
      </c>
      <c r="Y407">
        <v>-1.79311875628583</v>
      </c>
      <c r="Z407" t="s">
        <v>2562</v>
      </c>
      <c r="AA407">
        <v>0.51323105594515195</v>
      </c>
      <c r="AB407" t="s">
        <v>2563</v>
      </c>
      <c r="AC407" t="s">
        <v>2518</v>
      </c>
      <c r="AD407" t="s">
        <v>2399</v>
      </c>
      <c r="AE407" t="s">
        <v>2564</v>
      </c>
      <c r="AF407" t="s">
        <v>2565</v>
      </c>
      <c r="AG407" t="s">
        <v>2519</v>
      </c>
      <c r="AH407" t="s">
        <v>2399</v>
      </c>
      <c r="AI407" t="s">
        <v>2566</v>
      </c>
    </row>
    <row r="408" spans="1:35" x14ac:dyDescent="0.3">
      <c r="A408" t="s">
        <v>2581</v>
      </c>
      <c r="B408" t="s">
        <v>2550</v>
      </c>
      <c r="C408">
        <v>0.25</v>
      </c>
      <c r="D408" t="s">
        <v>2551</v>
      </c>
      <c r="E408" t="s">
        <v>2552</v>
      </c>
      <c r="F408">
        <v>0.2</v>
      </c>
      <c r="G408" t="s">
        <v>2553</v>
      </c>
      <c r="H408" t="s">
        <v>2552</v>
      </c>
      <c r="I408">
        <v>0.08</v>
      </c>
      <c r="J408" t="s">
        <v>2554</v>
      </c>
      <c r="K408" t="s">
        <v>2569</v>
      </c>
      <c r="L408" t="s">
        <v>3166</v>
      </c>
      <c r="M408" t="s">
        <v>2556</v>
      </c>
      <c r="N408">
        <v>92</v>
      </c>
      <c r="O408" t="s">
        <v>2557</v>
      </c>
      <c r="P408">
        <v>47</v>
      </c>
      <c r="Q408" s="2">
        <f t="shared" si="6"/>
        <v>0.51086956521739135</v>
      </c>
      <c r="R408" t="s">
        <v>2558</v>
      </c>
      <c r="S408">
        <v>-68.388070597035593</v>
      </c>
      <c r="T408" t="s">
        <v>2559</v>
      </c>
      <c r="U408">
        <v>-0.74334859344603899</v>
      </c>
      <c r="V408" t="s">
        <v>2560</v>
      </c>
      <c r="W408">
        <v>0.72804874873385095</v>
      </c>
      <c r="X408" t="s">
        <v>2561</v>
      </c>
      <c r="Y408">
        <v>-2.2801413730561402</v>
      </c>
      <c r="Z408" t="s">
        <v>2562</v>
      </c>
      <c r="AA408">
        <v>0.60306823275696797</v>
      </c>
      <c r="AB408" t="s">
        <v>2563</v>
      </c>
      <c r="AC408" t="s">
        <v>2464</v>
      </c>
      <c r="AD408" t="s">
        <v>2399</v>
      </c>
      <c r="AE408" t="s">
        <v>2564</v>
      </c>
      <c r="AF408" t="s">
        <v>2565</v>
      </c>
      <c r="AG408" t="s">
        <v>2526</v>
      </c>
      <c r="AH408" t="s">
        <v>2399</v>
      </c>
      <c r="AI408" t="s">
        <v>2566</v>
      </c>
    </row>
    <row r="409" spans="1:35" x14ac:dyDescent="0.3">
      <c r="A409" t="s">
        <v>2580</v>
      </c>
      <c r="B409" t="s">
        <v>2550</v>
      </c>
      <c r="C409">
        <v>0.3</v>
      </c>
      <c r="D409" t="s">
        <v>2551</v>
      </c>
      <c r="E409" t="s">
        <v>2552</v>
      </c>
      <c r="F409">
        <v>0.26</v>
      </c>
      <c r="G409" t="s">
        <v>2553</v>
      </c>
      <c r="H409" t="s">
        <v>2552</v>
      </c>
      <c r="I409">
        <v>0.1</v>
      </c>
      <c r="J409" t="s">
        <v>2570</v>
      </c>
      <c r="K409" t="s">
        <v>2572</v>
      </c>
      <c r="L409" t="s">
        <v>3167</v>
      </c>
      <c r="M409" t="s">
        <v>2556</v>
      </c>
      <c r="N409">
        <v>178</v>
      </c>
      <c r="O409" t="s">
        <v>2557</v>
      </c>
      <c r="P409">
        <v>102</v>
      </c>
      <c r="Q409" s="2">
        <f t="shared" si="6"/>
        <v>0.5730337078651685</v>
      </c>
      <c r="R409" t="s">
        <v>2558</v>
      </c>
      <c r="S409">
        <v>-68.717389670811698</v>
      </c>
      <c r="T409" t="s">
        <v>2559</v>
      </c>
      <c r="U409">
        <v>-0.386052750959616</v>
      </c>
      <c r="V409" t="s">
        <v>2560</v>
      </c>
      <c r="W409">
        <v>0.57552308601480595</v>
      </c>
      <c r="X409" t="s">
        <v>2561</v>
      </c>
      <c r="Y409">
        <v>-1.67658874268844</v>
      </c>
      <c r="Z409" t="s">
        <v>2562</v>
      </c>
      <c r="AA409">
        <v>0.46156043616887299</v>
      </c>
      <c r="AB409" t="s">
        <v>2563</v>
      </c>
      <c r="AC409" t="s">
        <v>2516</v>
      </c>
      <c r="AD409" t="s">
        <v>2404</v>
      </c>
      <c r="AE409" t="s">
        <v>2564</v>
      </c>
      <c r="AF409" t="s">
        <v>2565</v>
      </c>
      <c r="AG409" t="s">
        <v>2517</v>
      </c>
      <c r="AH409" t="s">
        <v>2438</v>
      </c>
      <c r="AI409" t="s">
        <v>2566</v>
      </c>
    </row>
    <row r="410" spans="1:35" x14ac:dyDescent="0.3">
      <c r="A410" t="s">
        <v>2580</v>
      </c>
      <c r="B410" t="s">
        <v>2550</v>
      </c>
      <c r="C410">
        <v>0.5</v>
      </c>
      <c r="D410" t="s">
        <v>2551</v>
      </c>
      <c r="E410" t="s">
        <v>2552</v>
      </c>
      <c r="F410">
        <v>0.46</v>
      </c>
      <c r="G410" t="s">
        <v>2553</v>
      </c>
      <c r="H410" t="s">
        <v>2552</v>
      </c>
      <c r="I410">
        <v>0.15</v>
      </c>
      <c r="J410" t="s">
        <v>2575</v>
      </c>
      <c r="K410" t="s">
        <v>2578</v>
      </c>
      <c r="L410" t="s">
        <v>3168</v>
      </c>
      <c r="M410" t="s">
        <v>2556</v>
      </c>
      <c r="N410">
        <v>167</v>
      </c>
      <c r="O410" t="s">
        <v>2557</v>
      </c>
      <c r="P410">
        <v>111</v>
      </c>
      <c r="Q410" s="2">
        <f t="shared" si="6"/>
        <v>0.66467065868263475</v>
      </c>
      <c r="R410" t="s">
        <v>2558</v>
      </c>
      <c r="S410">
        <v>-69.144688985196197</v>
      </c>
      <c r="T410" t="s">
        <v>2559</v>
      </c>
      <c r="U410">
        <v>-0.41404005380357001</v>
      </c>
      <c r="V410" t="s">
        <v>2560</v>
      </c>
      <c r="W410">
        <v>1.0274860564753401</v>
      </c>
      <c r="X410" t="s">
        <v>2561</v>
      </c>
      <c r="Y410">
        <v>-3.2713507366778498</v>
      </c>
      <c r="Z410" t="s">
        <v>2562</v>
      </c>
      <c r="AA410">
        <v>0.58043388338185598</v>
      </c>
      <c r="AB410" t="s">
        <v>2563</v>
      </c>
      <c r="AC410" t="s">
        <v>2415</v>
      </c>
      <c r="AD410" t="s">
        <v>2399</v>
      </c>
      <c r="AE410" t="s">
        <v>2564</v>
      </c>
      <c r="AF410" t="s">
        <v>2565</v>
      </c>
      <c r="AG410" t="s">
        <v>2502</v>
      </c>
      <c r="AH410" t="s">
        <v>2404</v>
      </c>
      <c r="AI410" t="s">
        <v>2566</v>
      </c>
    </row>
    <row r="411" spans="1:35" x14ac:dyDescent="0.3">
      <c r="A411" t="s">
        <v>2580</v>
      </c>
      <c r="B411" t="s">
        <v>2550</v>
      </c>
      <c r="C411">
        <v>0.2</v>
      </c>
      <c r="D411" t="s">
        <v>2551</v>
      </c>
      <c r="E411" t="s">
        <v>2552</v>
      </c>
      <c r="F411">
        <v>0.15</v>
      </c>
      <c r="G411" t="s">
        <v>2553</v>
      </c>
      <c r="H411" t="s">
        <v>2552</v>
      </c>
      <c r="I411">
        <v>7.0000000000000007E-2</v>
      </c>
      <c r="J411" t="s">
        <v>2554</v>
      </c>
      <c r="K411" t="s">
        <v>2568</v>
      </c>
      <c r="L411" t="s">
        <v>3169</v>
      </c>
      <c r="M411" t="s">
        <v>2556</v>
      </c>
      <c r="N411">
        <v>169</v>
      </c>
      <c r="O411" t="s">
        <v>2557</v>
      </c>
      <c r="P411">
        <v>80</v>
      </c>
      <c r="Q411" s="2">
        <f t="shared" si="6"/>
        <v>0.47337278106508873</v>
      </c>
      <c r="R411" t="s">
        <v>2558</v>
      </c>
      <c r="S411">
        <v>-69.233025557388402</v>
      </c>
      <c r="T411" t="s">
        <v>2559</v>
      </c>
      <c r="U411">
        <v>-0.40966287312064098</v>
      </c>
      <c r="V411" t="s">
        <v>2560</v>
      </c>
      <c r="W411">
        <v>0.49095038265855201</v>
      </c>
      <c r="X411" t="s">
        <v>2561</v>
      </c>
      <c r="Y411">
        <v>-1.2192028783154201</v>
      </c>
      <c r="Z411" t="s">
        <v>2562</v>
      </c>
      <c r="AA411">
        <v>0.519858387981459</v>
      </c>
      <c r="AB411" t="s">
        <v>2563</v>
      </c>
      <c r="AC411" t="s">
        <v>2476</v>
      </c>
      <c r="AD411" t="s">
        <v>2399</v>
      </c>
      <c r="AE411" t="s">
        <v>2564</v>
      </c>
      <c r="AF411" t="s">
        <v>2565</v>
      </c>
      <c r="AG411" t="s">
        <v>2534</v>
      </c>
      <c r="AH411" t="s">
        <v>2404</v>
      </c>
      <c r="AI411" t="s">
        <v>2566</v>
      </c>
    </row>
    <row r="412" spans="1:35" x14ac:dyDescent="0.3">
      <c r="A412" t="s">
        <v>2581</v>
      </c>
      <c r="B412" t="s">
        <v>2550</v>
      </c>
      <c r="C412">
        <v>0.4</v>
      </c>
      <c r="D412" t="s">
        <v>2551</v>
      </c>
      <c r="E412" t="s">
        <v>2552</v>
      </c>
      <c r="F412">
        <v>0.36</v>
      </c>
      <c r="G412" t="s">
        <v>2553</v>
      </c>
      <c r="H412" t="s">
        <v>2552</v>
      </c>
      <c r="I412">
        <v>0.125</v>
      </c>
      <c r="J412" t="s">
        <v>2570</v>
      </c>
      <c r="K412" t="s">
        <v>2572</v>
      </c>
      <c r="L412" t="s">
        <v>3170</v>
      </c>
      <c r="M412" t="s">
        <v>2556</v>
      </c>
      <c r="N412">
        <v>94</v>
      </c>
      <c r="O412" t="s">
        <v>2557</v>
      </c>
      <c r="P412">
        <v>51</v>
      </c>
      <c r="Q412" s="2">
        <f t="shared" si="6"/>
        <v>0.54255319148936165</v>
      </c>
      <c r="R412" t="s">
        <v>2558</v>
      </c>
      <c r="S412">
        <v>-69.350484204583296</v>
      </c>
      <c r="T412" t="s">
        <v>2559</v>
      </c>
      <c r="U412">
        <v>-0.73777110855939698</v>
      </c>
      <c r="V412" t="s">
        <v>2560</v>
      </c>
      <c r="W412">
        <v>0.88365201482906697</v>
      </c>
      <c r="X412" t="s">
        <v>2561</v>
      </c>
      <c r="Y412">
        <v>-2.6608543479271098</v>
      </c>
      <c r="Z412" t="s">
        <v>2562</v>
      </c>
      <c r="AA412">
        <v>0.43195461315212103</v>
      </c>
      <c r="AB412" t="s">
        <v>2563</v>
      </c>
      <c r="AC412" t="s">
        <v>2430</v>
      </c>
      <c r="AD412" t="s">
        <v>2399</v>
      </c>
      <c r="AE412" t="s">
        <v>2564</v>
      </c>
      <c r="AF412" t="s">
        <v>2565</v>
      </c>
      <c r="AG412" t="s">
        <v>2508</v>
      </c>
      <c r="AH412" t="s">
        <v>2399</v>
      </c>
      <c r="AI412" t="s">
        <v>2566</v>
      </c>
    </row>
    <row r="413" spans="1:35" x14ac:dyDescent="0.3">
      <c r="A413" t="s">
        <v>2580</v>
      </c>
      <c r="B413" t="s">
        <v>2550</v>
      </c>
      <c r="C413">
        <v>0.4</v>
      </c>
      <c r="D413" t="s">
        <v>2551</v>
      </c>
      <c r="E413" t="s">
        <v>2552</v>
      </c>
      <c r="F413">
        <v>0.36</v>
      </c>
      <c r="G413" t="s">
        <v>2553</v>
      </c>
      <c r="H413" t="s">
        <v>2552</v>
      </c>
      <c r="I413">
        <v>0.125</v>
      </c>
      <c r="J413" t="s">
        <v>2575</v>
      </c>
      <c r="K413" t="s">
        <v>2579</v>
      </c>
      <c r="L413" t="s">
        <v>3171</v>
      </c>
      <c r="M413" t="s">
        <v>2556</v>
      </c>
      <c r="N413">
        <v>167</v>
      </c>
      <c r="O413" t="s">
        <v>2557</v>
      </c>
      <c r="P413">
        <v>110</v>
      </c>
      <c r="Q413" s="2">
        <f t="shared" si="6"/>
        <v>0.6586826347305389</v>
      </c>
      <c r="R413" t="s">
        <v>2558</v>
      </c>
      <c r="S413">
        <v>-69.878163736138504</v>
      </c>
      <c r="T413" t="s">
        <v>2559</v>
      </c>
      <c r="U413">
        <v>-0.41843211818046999</v>
      </c>
      <c r="V413" t="s">
        <v>2560</v>
      </c>
      <c r="W413">
        <v>0.87947528569198097</v>
      </c>
      <c r="X413" t="s">
        <v>2561</v>
      </c>
      <c r="Y413">
        <v>-2.92316570460099</v>
      </c>
      <c r="Z413" t="s">
        <v>2562</v>
      </c>
      <c r="AA413">
        <v>0.58696656691750804</v>
      </c>
      <c r="AB413" t="s">
        <v>2563</v>
      </c>
      <c r="AC413" t="s">
        <v>2448</v>
      </c>
      <c r="AD413" t="s">
        <v>2408</v>
      </c>
      <c r="AE413" t="s">
        <v>2564</v>
      </c>
      <c r="AF413" t="s">
        <v>2565</v>
      </c>
      <c r="AG413" t="s">
        <v>2511</v>
      </c>
      <c r="AH413" t="s">
        <v>2408</v>
      </c>
      <c r="AI413" t="s">
        <v>2566</v>
      </c>
    </row>
    <row r="414" spans="1:35" x14ac:dyDescent="0.3">
      <c r="A414" t="s">
        <v>2580</v>
      </c>
      <c r="B414" t="s">
        <v>2550</v>
      </c>
      <c r="C414">
        <v>0.5</v>
      </c>
      <c r="D414" t="s">
        <v>2551</v>
      </c>
      <c r="E414" t="s">
        <v>2552</v>
      </c>
      <c r="F414">
        <v>0.46</v>
      </c>
      <c r="G414" t="s">
        <v>2553</v>
      </c>
      <c r="H414" t="s">
        <v>2552</v>
      </c>
      <c r="I414">
        <v>0.15</v>
      </c>
      <c r="J414" t="s">
        <v>2575</v>
      </c>
      <c r="K414" t="s">
        <v>2577</v>
      </c>
      <c r="L414" t="s">
        <v>3172</v>
      </c>
      <c r="M414" t="s">
        <v>2556</v>
      </c>
      <c r="N414">
        <v>167</v>
      </c>
      <c r="O414" t="s">
        <v>2557</v>
      </c>
      <c r="P414">
        <v>101</v>
      </c>
      <c r="Q414" s="2">
        <f t="shared" si="6"/>
        <v>0.60479041916167664</v>
      </c>
      <c r="R414" t="s">
        <v>2558</v>
      </c>
      <c r="S414">
        <v>-70.470110699894903</v>
      </c>
      <c r="T414" t="s">
        <v>2559</v>
      </c>
      <c r="U414">
        <v>-0.42197671077781301</v>
      </c>
      <c r="V414" t="s">
        <v>2560</v>
      </c>
      <c r="W414">
        <v>1.03021602279911</v>
      </c>
      <c r="X414" t="s">
        <v>2561</v>
      </c>
      <c r="Y414">
        <v>-2.6442716515546199</v>
      </c>
      <c r="Z414" t="s">
        <v>2562</v>
      </c>
      <c r="AA414">
        <v>0.481269533246938</v>
      </c>
      <c r="AB414" t="s">
        <v>2563</v>
      </c>
      <c r="AC414" t="s">
        <v>2415</v>
      </c>
      <c r="AD414" t="s">
        <v>2399</v>
      </c>
      <c r="AE414" t="s">
        <v>2564</v>
      </c>
      <c r="AF414" t="s">
        <v>2565</v>
      </c>
      <c r="AG414" t="s">
        <v>2501</v>
      </c>
      <c r="AH414" t="s">
        <v>2404</v>
      </c>
      <c r="AI414" t="s">
        <v>2566</v>
      </c>
    </row>
    <row r="415" spans="1:35" x14ac:dyDescent="0.3">
      <c r="A415" t="s">
        <v>2692</v>
      </c>
      <c r="B415" t="s">
        <v>2550</v>
      </c>
      <c r="C415">
        <v>0.25</v>
      </c>
      <c r="D415" t="s">
        <v>2551</v>
      </c>
      <c r="E415" t="s">
        <v>2552</v>
      </c>
      <c r="F415">
        <v>0.2</v>
      </c>
      <c r="G415" t="s">
        <v>2553</v>
      </c>
      <c r="H415" t="s">
        <v>2552</v>
      </c>
      <c r="I415">
        <v>0.08</v>
      </c>
      <c r="J415" t="s">
        <v>2554</v>
      </c>
      <c r="K415" t="s">
        <v>2569</v>
      </c>
      <c r="L415" t="s">
        <v>3173</v>
      </c>
      <c r="M415" t="s">
        <v>2556</v>
      </c>
      <c r="N415">
        <v>375</v>
      </c>
      <c r="O415" t="s">
        <v>2557</v>
      </c>
      <c r="P415">
        <v>196</v>
      </c>
      <c r="Q415" s="2">
        <f t="shared" si="6"/>
        <v>0.52266666666666661</v>
      </c>
      <c r="R415" t="s">
        <v>2558</v>
      </c>
      <c r="S415">
        <v>-70.575761833139893</v>
      </c>
      <c r="T415" t="s">
        <v>2559</v>
      </c>
      <c r="U415">
        <v>-0.18820203155503901</v>
      </c>
      <c r="V415" t="s">
        <v>2560</v>
      </c>
      <c r="W415">
        <v>0.53934917180471598</v>
      </c>
      <c r="X415" t="s">
        <v>2561</v>
      </c>
      <c r="Y415">
        <v>-0.98485027657466095</v>
      </c>
      <c r="Z415" t="s">
        <v>2562</v>
      </c>
      <c r="AA415">
        <v>0.77492039555371695</v>
      </c>
      <c r="AB415" t="s">
        <v>2563</v>
      </c>
      <c r="AC415" t="s">
        <v>2679</v>
      </c>
      <c r="AD415" t="s">
        <v>2404</v>
      </c>
      <c r="AE415" t="s">
        <v>2564</v>
      </c>
      <c r="AF415" t="s">
        <v>2565</v>
      </c>
      <c r="AG415" t="s">
        <v>2731</v>
      </c>
      <c r="AH415" t="s">
        <v>2612</v>
      </c>
      <c r="AI415" t="s">
        <v>2566</v>
      </c>
    </row>
    <row r="416" spans="1:35" x14ac:dyDescent="0.3">
      <c r="A416" t="s">
        <v>2580</v>
      </c>
      <c r="B416" t="s">
        <v>2550</v>
      </c>
      <c r="C416">
        <v>0.4</v>
      </c>
      <c r="D416" t="s">
        <v>2551</v>
      </c>
      <c r="E416" t="s">
        <v>2552</v>
      </c>
      <c r="F416">
        <v>0.36</v>
      </c>
      <c r="G416" t="s">
        <v>2553</v>
      </c>
      <c r="H416" t="s">
        <v>2552</v>
      </c>
      <c r="I416">
        <v>0.125</v>
      </c>
      <c r="J416" t="s">
        <v>2575</v>
      </c>
      <c r="K416" t="s">
        <v>2578</v>
      </c>
      <c r="L416" t="s">
        <v>3174</v>
      </c>
      <c r="M416" t="s">
        <v>2556</v>
      </c>
      <c r="N416">
        <v>167</v>
      </c>
      <c r="O416" t="s">
        <v>2557</v>
      </c>
      <c r="P416">
        <v>105</v>
      </c>
      <c r="Q416" s="2">
        <f t="shared" si="6"/>
        <v>0.62874251497005984</v>
      </c>
      <c r="R416" t="s">
        <v>2558</v>
      </c>
      <c r="S416">
        <v>-70.703648023727595</v>
      </c>
      <c r="T416" t="s">
        <v>2559</v>
      </c>
      <c r="U416">
        <v>-0.423375137866632</v>
      </c>
      <c r="V416" t="s">
        <v>2560</v>
      </c>
      <c r="W416">
        <v>0.87806949712252802</v>
      </c>
      <c r="X416" t="s">
        <v>2561</v>
      </c>
      <c r="Y416">
        <v>-2.6274346003482698</v>
      </c>
      <c r="Z416" t="s">
        <v>2562</v>
      </c>
      <c r="AA416">
        <v>0.55786952296271397</v>
      </c>
      <c r="AB416" t="s">
        <v>2563</v>
      </c>
      <c r="AC416" t="s">
        <v>2448</v>
      </c>
      <c r="AD416" t="s">
        <v>2408</v>
      </c>
      <c r="AE416" t="s">
        <v>2564</v>
      </c>
      <c r="AF416" t="s">
        <v>2565</v>
      </c>
      <c r="AG416" t="s">
        <v>2511</v>
      </c>
      <c r="AH416" t="s">
        <v>2408</v>
      </c>
      <c r="AI416" t="s">
        <v>2566</v>
      </c>
    </row>
    <row r="417" spans="1:35" x14ac:dyDescent="0.3">
      <c r="A417" t="s">
        <v>2580</v>
      </c>
      <c r="B417" t="s">
        <v>2550</v>
      </c>
      <c r="C417">
        <v>0.5</v>
      </c>
      <c r="D417" t="s">
        <v>2551</v>
      </c>
      <c r="E417" t="s">
        <v>2552</v>
      </c>
      <c r="F417">
        <v>0.46</v>
      </c>
      <c r="G417" t="s">
        <v>2553</v>
      </c>
      <c r="H417" t="s">
        <v>2552</v>
      </c>
      <c r="I417">
        <v>0.15</v>
      </c>
      <c r="J417" t="s">
        <v>2575</v>
      </c>
      <c r="K417" t="s">
        <v>2579</v>
      </c>
      <c r="L417" t="s">
        <v>3175</v>
      </c>
      <c r="M417" t="s">
        <v>2556</v>
      </c>
      <c r="N417">
        <v>167</v>
      </c>
      <c r="O417" t="s">
        <v>2557</v>
      </c>
      <c r="P417">
        <v>115</v>
      </c>
      <c r="Q417" s="2">
        <f t="shared" si="6"/>
        <v>0.68862275449101795</v>
      </c>
      <c r="R417" t="s">
        <v>2558</v>
      </c>
      <c r="S417">
        <v>-72.840653534087593</v>
      </c>
      <c r="T417" t="s">
        <v>2559</v>
      </c>
      <c r="U417">
        <v>-0.43617157804842799</v>
      </c>
      <c r="V417" t="s">
        <v>2560</v>
      </c>
      <c r="W417">
        <v>1.0292961519209001</v>
      </c>
      <c r="X417" t="s">
        <v>2561</v>
      </c>
      <c r="Y417">
        <v>-3.6771098270190601</v>
      </c>
      <c r="Z417" t="s">
        <v>2562</v>
      </c>
      <c r="AA417">
        <v>0.62552667549551899</v>
      </c>
      <c r="AB417" t="s">
        <v>2563</v>
      </c>
      <c r="AC417" t="s">
        <v>2415</v>
      </c>
      <c r="AD417" t="s">
        <v>2399</v>
      </c>
      <c r="AE417" t="s">
        <v>2564</v>
      </c>
      <c r="AF417" t="s">
        <v>2565</v>
      </c>
      <c r="AG417" t="s">
        <v>2502</v>
      </c>
      <c r="AH417" t="s">
        <v>2404</v>
      </c>
      <c r="AI417" t="s">
        <v>2566</v>
      </c>
    </row>
    <row r="418" spans="1:35" x14ac:dyDescent="0.3">
      <c r="A418" t="s">
        <v>2580</v>
      </c>
      <c r="B418" t="s">
        <v>2550</v>
      </c>
      <c r="C418">
        <v>0.25</v>
      </c>
      <c r="D418" t="s">
        <v>2551</v>
      </c>
      <c r="E418" t="s">
        <v>2552</v>
      </c>
      <c r="F418">
        <v>0.2</v>
      </c>
      <c r="G418" t="s">
        <v>2553</v>
      </c>
      <c r="H418" t="s">
        <v>2552</v>
      </c>
      <c r="I418">
        <v>0.08</v>
      </c>
      <c r="J418" t="s">
        <v>2554</v>
      </c>
      <c r="K418" t="s">
        <v>2567</v>
      </c>
      <c r="L418" t="s">
        <v>3176</v>
      </c>
      <c r="M418" t="s">
        <v>2556</v>
      </c>
      <c r="N418">
        <v>169</v>
      </c>
      <c r="O418" t="s">
        <v>2557</v>
      </c>
      <c r="P418">
        <v>79</v>
      </c>
      <c r="Q418" s="2">
        <f t="shared" si="6"/>
        <v>0.46745562130177515</v>
      </c>
      <c r="R418" t="s">
        <v>2558</v>
      </c>
      <c r="S418">
        <v>-73.128281542110301</v>
      </c>
      <c r="T418" t="s">
        <v>2559</v>
      </c>
      <c r="U418">
        <v>-0.432711725101244</v>
      </c>
      <c r="V418" t="s">
        <v>2560</v>
      </c>
      <c r="W418">
        <v>0.54531948016448395</v>
      </c>
      <c r="X418" t="s">
        <v>2561</v>
      </c>
      <c r="Y418">
        <v>-1.2912057830567101</v>
      </c>
      <c r="Z418" t="s">
        <v>2562</v>
      </c>
      <c r="AA418">
        <v>0.59145303854591702</v>
      </c>
      <c r="AB418" t="s">
        <v>2563</v>
      </c>
      <c r="AC418" t="s">
        <v>2461</v>
      </c>
      <c r="AD418" t="s">
        <v>2399</v>
      </c>
      <c r="AE418" t="s">
        <v>2564</v>
      </c>
      <c r="AF418" t="s">
        <v>2565</v>
      </c>
      <c r="AG418" t="s">
        <v>2525</v>
      </c>
      <c r="AH418" t="s">
        <v>2404</v>
      </c>
      <c r="AI418" t="s">
        <v>2566</v>
      </c>
    </row>
    <row r="419" spans="1:35" x14ac:dyDescent="0.3">
      <c r="A419" t="s">
        <v>2549</v>
      </c>
      <c r="B419" t="s">
        <v>2550</v>
      </c>
      <c r="C419">
        <v>0.25</v>
      </c>
      <c r="D419" t="s">
        <v>2551</v>
      </c>
      <c r="E419" t="s">
        <v>2552</v>
      </c>
      <c r="F419">
        <v>0.2</v>
      </c>
      <c r="G419" t="s">
        <v>2553</v>
      </c>
      <c r="H419" t="s">
        <v>2552</v>
      </c>
      <c r="I419">
        <v>0.08</v>
      </c>
      <c r="J419" t="s">
        <v>2554</v>
      </c>
      <c r="K419" t="s">
        <v>2555</v>
      </c>
      <c r="L419" t="s">
        <v>3177</v>
      </c>
      <c r="M419" t="s">
        <v>2556</v>
      </c>
      <c r="N419">
        <v>3073</v>
      </c>
      <c r="O419" t="s">
        <v>2557</v>
      </c>
      <c r="P419">
        <v>1501</v>
      </c>
      <c r="Q419" s="2">
        <f t="shared" si="6"/>
        <v>0.48844777090790759</v>
      </c>
      <c r="R419" t="s">
        <v>2558</v>
      </c>
      <c r="S419">
        <v>-73.1312787125771</v>
      </c>
      <c r="T419" t="s">
        <v>2559</v>
      </c>
      <c r="U419">
        <v>-2.3798008041840901E-2</v>
      </c>
      <c r="V419" t="s">
        <v>2560</v>
      </c>
      <c r="W419">
        <v>0.53294141451380805</v>
      </c>
      <c r="X419" t="s">
        <v>2561</v>
      </c>
      <c r="Y419">
        <v>-0.55539207499859999</v>
      </c>
      <c r="Z419" t="s">
        <v>2562</v>
      </c>
      <c r="AA419">
        <v>1.6706438370483201</v>
      </c>
      <c r="AB419" t="s">
        <v>2563</v>
      </c>
      <c r="AC419" t="s">
        <v>2459</v>
      </c>
      <c r="AD419" t="s">
        <v>2399</v>
      </c>
      <c r="AE419" t="s">
        <v>2564</v>
      </c>
      <c r="AF419" t="s">
        <v>2565</v>
      </c>
      <c r="AG419" t="s">
        <v>2460</v>
      </c>
      <c r="AH419" t="s">
        <v>2404</v>
      </c>
      <c r="AI419" t="s">
        <v>2566</v>
      </c>
    </row>
    <row r="420" spans="1:35" x14ac:dyDescent="0.3">
      <c r="A420" t="s">
        <v>2580</v>
      </c>
      <c r="B420" t="s">
        <v>2550</v>
      </c>
      <c r="C420">
        <v>0.2</v>
      </c>
      <c r="D420" t="s">
        <v>2551</v>
      </c>
      <c r="E420" t="s">
        <v>2552</v>
      </c>
      <c r="F420">
        <v>0.15</v>
      </c>
      <c r="G420" t="s">
        <v>2553</v>
      </c>
      <c r="H420" t="s">
        <v>2552</v>
      </c>
      <c r="I420">
        <v>7.0000000000000007E-2</v>
      </c>
      <c r="J420" t="s">
        <v>2554</v>
      </c>
      <c r="K420" t="s">
        <v>2569</v>
      </c>
      <c r="L420" t="s">
        <v>3178</v>
      </c>
      <c r="M420" t="s">
        <v>2556</v>
      </c>
      <c r="N420">
        <v>169</v>
      </c>
      <c r="O420" t="s">
        <v>2557</v>
      </c>
      <c r="P420">
        <v>82</v>
      </c>
      <c r="Q420" s="2">
        <f t="shared" si="6"/>
        <v>0.48520710059171596</v>
      </c>
      <c r="R420" t="s">
        <v>2558</v>
      </c>
      <c r="S420">
        <v>-73.283025557388299</v>
      </c>
      <c r="T420" t="s">
        <v>2559</v>
      </c>
      <c r="U420">
        <v>-0.43362737016206099</v>
      </c>
      <c r="V420" t="s">
        <v>2560</v>
      </c>
      <c r="W420">
        <v>0.52531744649614798</v>
      </c>
      <c r="X420" t="s">
        <v>2561</v>
      </c>
      <c r="Y420">
        <v>-1.3374604157479599</v>
      </c>
      <c r="Z420" t="s">
        <v>2562</v>
      </c>
      <c r="AA420">
        <v>0.64073768233149198</v>
      </c>
      <c r="AB420" t="s">
        <v>2563</v>
      </c>
      <c r="AC420" t="s">
        <v>2479</v>
      </c>
      <c r="AD420" t="s">
        <v>2399</v>
      </c>
      <c r="AE420" t="s">
        <v>2564</v>
      </c>
      <c r="AF420" t="s">
        <v>2565</v>
      </c>
      <c r="AG420" t="s">
        <v>2535</v>
      </c>
      <c r="AH420" t="s">
        <v>2399</v>
      </c>
      <c r="AI420" t="s">
        <v>2566</v>
      </c>
    </row>
    <row r="421" spans="1:35" x14ac:dyDescent="0.3">
      <c r="A421" t="s">
        <v>2581</v>
      </c>
      <c r="B421" t="s">
        <v>2550</v>
      </c>
      <c r="C421">
        <v>0.5</v>
      </c>
      <c r="D421" t="s">
        <v>2551</v>
      </c>
      <c r="E421" t="s">
        <v>2552</v>
      </c>
      <c r="F421">
        <v>0.46</v>
      </c>
      <c r="G421" t="s">
        <v>2553</v>
      </c>
      <c r="H421" t="s">
        <v>2552</v>
      </c>
      <c r="I421">
        <v>0.15</v>
      </c>
      <c r="J421" t="s">
        <v>2570</v>
      </c>
      <c r="K421" t="s">
        <v>2572</v>
      </c>
      <c r="L421" t="s">
        <v>3179</v>
      </c>
      <c r="M421" t="s">
        <v>2556</v>
      </c>
      <c r="N421">
        <v>94</v>
      </c>
      <c r="O421" t="s">
        <v>2557</v>
      </c>
      <c r="P421">
        <v>50</v>
      </c>
      <c r="Q421" s="2">
        <f t="shared" si="6"/>
        <v>0.53191489361702127</v>
      </c>
      <c r="R421" t="s">
        <v>2558</v>
      </c>
      <c r="S421">
        <v>-73.512181328983004</v>
      </c>
      <c r="T421" t="s">
        <v>2559</v>
      </c>
      <c r="U421">
        <v>-0.78204448222322298</v>
      </c>
      <c r="V421" t="s">
        <v>2560</v>
      </c>
      <c r="W421">
        <v>1.0208455890446699</v>
      </c>
      <c r="X421" t="s">
        <v>2561</v>
      </c>
      <c r="Y421">
        <v>-2.8307831995731099</v>
      </c>
      <c r="Z421" t="s">
        <v>2562</v>
      </c>
      <c r="AA421">
        <v>0.42317233820407102</v>
      </c>
      <c r="AB421" t="s">
        <v>2563</v>
      </c>
      <c r="AC421" t="s">
        <v>2409</v>
      </c>
      <c r="AD421" t="s">
        <v>2404</v>
      </c>
      <c r="AE421" t="s">
        <v>2564</v>
      </c>
      <c r="AF421" t="s">
        <v>2565</v>
      </c>
      <c r="AG421" t="s">
        <v>2541</v>
      </c>
      <c r="AH421" t="s">
        <v>2399</v>
      </c>
      <c r="AI421" t="s">
        <v>2566</v>
      </c>
    </row>
    <row r="422" spans="1:35" x14ac:dyDescent="0.3">
      <c r="A422" t="s">
        <v>2580</v>
      </c>
      <c r="B422" t="s">
        <v>2550</v>
      </c>
      <c r="C422">
        <v>0.25</v>
      </c>
      <c r="D422" t="s">
        <v>2551</v>
      </c>
      <c r="E422" t="s">
        <v>2552</v>
      </c>
      <c r="F422">
        <v>0.2</v>
      </c>
      <c r="G422" t="s">
        <v>2553</v>
      </c>
      <c r="H422" t="s">
        <v>2552</v>
      </c>
      <c r="I422">
        <v>0.08</v>
      </c>
      <c r="J422" t="s">
        <v>2554</v>
      </c>
      <c r="K422" t="s">
        <v>2568</v>
      </c>
      <c r="L422" t="s">
        <v>3180</v>
      </c>
      <c r="M422" t="s">
        <v>2556</v>
      </c>
      <c r="N422">
        <v>169</v>
      </c>
      <c r="O422" t="s">
        <v>2557</v>
      </c>
      <c r="P422">
        <v>80</v>
      </c>
      <c r="Q422" s="2">
        <f t="shared" si="6"/>
        <v>0.47337278106508873</v>
      </c>
      <c r="R422" t="s">
        <v>2558</v>
      </c>
      <c r="S422">
        <v>-73.978281542110295</v>
      </c>
      <c r="T422" t="s">
        <v>2559</v>
      </c>
      <c r="U422">
        <v>-0.43774131090006102</v>
      </c>
      <c r="V422" t="s">
        <v>2560</v>
      </c>
      <c r="W422">
        <v>0.54412798666242801</v>
      </c>
      <c r="X422" t="s">
        <v>2561</v>
      </c>
      <c r="Y422">
        <v>-1.32032045477645</v>
      </c>
      <c r="Z422" t="s">
        <v>2562</v>
      </c>
      <c r="AA422">
        <v>0.59366501661511195</v>
      </c>
      <c r="AB422" t="s">
        <v>2563</v>
      </c>
      <c r="AC422" t="s">
        <v>2461</v>
      </c>
      <c r="AD422" t="s">
        <v>2399</v>
      </c>
      <c r="AE422" t="s">
        <v>2564</v>
      </c>
      <c r="AF422" t="s">
        <v>2565</v>
      </c>
      <c r="AG422" t="s">
        <v>2525</v>
      </c>
      <c r="AH422" t="s">
        <v>2404</v>
      </c>
      <c r="AI422" t="s">
        <v>2566</v>
      </c>
    </row>
    <row r="423" spans="1:35" x14ac:dyDescent="0.3">
      <c r="A423" t="s">
        <v>2580</v>
      </c>
      <c r="B423" t="s">
        <v>2550</v>
      </c>
      <c r="C423">
        <v>0.3</v>
      </c>
      <c r="D423" t="s">
        <v>2551</v>
      </c>
      <c r="E423" t="s">
        <v>2552</v>
      </c>
      <c r="F423">
        <v>0.26</v>
      </c>
      <c r="G423" t="s">
        <v>2553</v>
      </c>
      <c r="H423" t="s">
        <v>2552</v>
      </c>
      <c r="I423">
        <v>0.1</v>
      </c>
      <c r="J423" t="s">
        <v>2554</v>
      </c>
      <c r="K423" t="s">
        <v>2555</v>
      </c>
      <c r="L423" t="s">
        <v>3181</v>
      </c>
      <c r="M423" t="s">
        <v>2556</v>
      </c>
      <c r="N423">
        <v>169</v>
      </c>
      <c r="O423" t="s">
        <v>2557</v>
      </c>
      <c r="P423">
        <v>88</v>
      </c>
      <c r="Q423" s="2">
        <f t="shared" si="6"/>
        <v>0.52071005917159763</v>
      </c>
      <c r="R423" t="s">
        <v>2558</v>
      </c>
      <c r="S423">
        <v>-74.174716974864594</v>
      </c>
      <c r="T423" t="s">
        <v>2559</v>
      </c>
      <c r="U423">
        <v>-0.43890365073884302</v>
      </c>
      <c r="V423" t="s">
        <v>2560</v>
      </c>
      <c r="W423">
        <v>0.50148964697296805</v>
      </c>
      <c r="X423" t="s">
        <v>2561</v>
      </c>
      <c r="Y423">
        <v>-1.46056550504303</v>
      </c>
      <c r="Z423" t="s">
        <v>2562</v>
      </c>
      <c r="AA423">
        <v>0.49924237826354201</v>
      </c>
      <c r="AB423" t="s">
        <v>2563</v>
      </c>
      <c r="AC423" t="s">
        <v>2440</v>
      </c>
      <c r="AD423" t="s">
        <v>2399</v>
      </c>
      <c r="AE423" t="s">
        <v>2564</v>
      </c>
      <c r="AF423" t="s">
        <v>2565</v>
      </c>
      <c r="AG423" t="s">
        <v>2512</v>
      </c>
      <c r="AH423" t="s">
        <v>2404</v>
      </c>
      <c r="AI423" t="s">
        <v>2566</v>
      </c>
    </row>
    <row r="424" spans="1:35" x14ac:dyDescent="0.3">
      <c r="A424" t="s">
        <v>2581</v>
      </c>
      <c r="B424" t="s">
        <v>2550</v>
      </c>
      <c r="C424">
        <v>0.3</v>
      </c>
      <c r="D424" t="s">
        <v>2551</v>
      </c>
      <c r="E424" t="s">
        <v>2552</v>
      </c>
      <c r="F424">
        <v>0.26</v>
      </c>
      <c r="G424" t="s">
        <v>2553</v>
      </c>
      <c r="H424" t="s">
        <v>2552</v>
      </c>
      <c r="I424">
        <v>0.1</v>
      </c>
      <c r="J424" t="s">
        <v>2554</v>
      </c>
      <c r="K424" t="s">
        <v>2567</v>
      </c>
      <c r="L424" t="s">
        <v>3182</v>
      </c>
      <c r="M424" t="s">
        <v>2556</v>
      </c>
      <c r="N424">
        <v>92</v>
      </c>
      <c r="O424" t="s">
        <v>2557</v>
      </c>
      <c r="P424">
        <v>49</v>
      </c>
      <c r="Q424" s="2">
        <f t="shared" si="6"/>
        <v>0.53260869565217395</v>
      </c>
      <c r="R424" t="s">
        <v>2558</v>
      </c>
      <c r="S424">
        <v>-74.810413322907294</v>
      </c>
      <c r="T424" t="s">
        <v>2559</v>
      </c>
      <c r="U424">
        <v>-0.81315666655333996</v>
      </c>
      <c r="V424" t="s">
        <v>2560</v>
      </c>
      <c r="W424">
        <v>0.63383001364092995</v>
      </c>
      <c r="X424" t="s">
        <v>2561</v>
      </c>
      <c r="Y424">
        <v>-2.46204846491425</v>
      </c>
      <c r="Z424" t="s">
        <v>2562</v>
      </c>
      <c r="AA424">
        <v>0.55123162027459305</v>
      </c>
      <c r="AB424" t="s">
        <v>2563</v>
      </c>
      <c r="AC424" t="s">
        <v>2442</v>
      </c>
      <c r="AD424" t="s">
        <v>2399</v>
      </c>
      <c r="AE424" t="s">
        <v>2564</v>
      </c>
      <c r="AF424" t="s">
        <v>2565</v>
      </c>
      <c r="AG424" t="s">
        <v>2513</v>
      </c>
      <c r="AH424" t="s">
        <v>2404</v>
      </c>
      <c r="AI424" t="s">
        <v>2566</v>
      </c>
    </row>
    <row r="425" spans="1:35" x14ac:dyDescent="0.3">
      <c r="A425" t="s">
        <v>2580</v>
      </c>
      <c r="B425" t="s">
        <v>2550</v>
      </c>
      <c r="C425">
        <v>0.4</v>
      </c>
      <c r="D425" t="s">
        <v>2551</v>
      </c>
      <c r="E425" t="s">
        <v>2552</v>
      </c>
      <c r="F425">
        <v>0.36</v>
      </c>
      <c r="G425" t="s">
        <v>2553</v>
      </c>
      <c r="H425" t="s">
        <v>2552</v>
      </c>
      <c r="I425">
        <v>0.125</v>
      </c>
      <c r="J425" t="s">
        <v>2570</v>
      </c>
      <c r="K425" t="s">
        <v>2572</v>
      </c>
      <c r="L425" t="s">
        <v>3183</v>
      </c>
      <c r="M425" t="s">
        <v>2556</v>
      </c>
      <c r="N425">
        <v>178</v>
      </c>
      <c r="O425" t="s">
        <v>2557</v>
      </c>
      <c r="P425">
        <v>99</v>
      </c>
      <c r="Q425" s="2">
        <f t="shared" si="6"/>
        <v>0.5561797752808989</v>
      </c>
      <c r="R425" t="s">
        <v>2558</v>
      </c>
      <c r="S425">
        <v>-77.264428100807606</v>
      </c>
      <c r="T425" t="s">
        <v>2559</v>
      </c>
      <c r="U425">
        <v>-0.434069820791054</v>
      </c>
      <c r="V425" t="s">
        <v>2560</v>
      </c>
      <c r="W425">
        <v>0.753014174140758</v>
      </c>
      <c r="X425" t="s">
        <v>2561</v>
      </c>
      <c r="Y425">
        <v>-1.92168140937649</v>
      </c>
      <c r="Z425" t="s">
        <v>2562</v>
      </c>
      <c r="AA425">
        <v>0.52416428984376295</v>
      </c>
      <c r="AB425" t="s">
        <v>2563</v>
      </c>
      <c r="AC425" t="s">
        <v>2430</v>
      </c>
      <c r="AD425" t="s">
        <v>2399</v>
      </c>
      <c r="AE425" t="s">
        <v>2564</v>
      </c>
      <c r="AF425" t="s">
        <v>2565</v>
      </c>
      <c r="AG425" t="s">
        <v>2508</v>
      </c>
      <c r="AH425" t="s">
        <v>2399</v>
      </c>
      <c r="AI425" t="s">
        <v>2566</v>
      </c>
    </row>
    <row r="426" spans="1:35" x14ac:dyDescent="0.3">
      <c r="A426" t="s">
        <v>2581</v>
      </c>
      <c r="B426" t="s">
        <v>2550</v>
      </c>
      <c r="C426">
        <v>0.5</v>
      </c>
      <c r="D426" t="s">
        <v>2551</v>
      </c>
      <c r="E426" t="s">
        <v>2552</v>
      </c>
      <c r="F426">
        <v>0.46</v>
      </c>
      <c r="G426" t="s">
        <v>2553</v>
      </c>
      <c r="H426" t="s">
        <v>2552</v>
      </c>
      <c r="I426">
        <v>0.15</v>
      </c>
      <c r="J426" t="s">
        <v>2554</v>
      </c>
      <c r="K426" t="s">
        <v>2567</v>
      </c>
      <c r="L426" t="s">
        <v>3184</v>
      </c>
      <c r="M426" t="s">
        <v>2556</v>
      </c>
      <c r="N426">
        <v>92</v>
      </c>
      <c r="O426" t="s">
        <v>2557</v>
      </c>
      <c r="P426">
        <v>52</v>
      </c>
      <c r="Q426" s="2">
        <f t="shared" si="6"/>
        <v>0.56521739130434778</v>
      </c>
      <c r="R426" t="s">
        <v>2558</v>
      </c>
      <c r="S426">
        <v>-78.410741781117395</v>
      </c>
      <c r="T426" t="s">
        <v>2559</v>
      </c>
      <c r="U426">
        <v>-0.85229067153388505</v>
      </c>
      <c r="V426" t="s">
        <v>2560</v>
      </c>
      <c r="W426">
        <v>0.88437228831564596</v>
      </c>
      <c r="X426" t="s">
        <v>2561</v>
      </c>
      <c r="Y426">
        <v>-3.10995251933827</v>
      </c>
      <c r="Z426" t="s">
        <v>2562</v>
      </c>
      <c r="AA426">
        <v>0.51425418937824696</v>
      </c>
      <c r="AB426" t="s">
        <v>2563</v>
      </c>
      <c r="AC426" t="s">
        <v>2398</v>
      </c>
      <c r="AD426" t="s">
        <v>2399</v>
      </c>
      <c r="AE426" t="s">
        <v>2564</v>
      </c>
      <c r="AF426" t="s">
        <v>2565</v>
      </c>
      <c r="AG426" t="s">
        <v>2494</v>
      </c>
      <c r="AH426" t="s">
        <v>2404</v>
      </c>
      <c r="AI426" t="s">
        <v>2566</v>
      </c>
    </row>
    <row r="427" spans="1:35" x14ac:dyDescent="0.3">
      <c r="A427" t="s">
        <v>2580</v>
      </c>
      <c r="B427" t="s">
        <v>2550</v>
      </c>
      <c r="C427">
        <v>0.5</v>
      </c>
      <c r="D427" t="s">
        <v>2551</v>
      </c>
      <c r="E427" t="s">
        <v>2552</v>
      </c>
      <c r="F427">
        <v>0.46</v>
      </c>
      <c r="G427" t="s">
        <v>2553</v>
      </c>
      <c r="H427" t="s">
        <v>2552</v>
      </c>
      <c r="I427">
        <v>0.15</v>
      </c>
      <c r="J427" t="s">
        <v>2570</v>
      </c>
      <c r="K427" t="s">
        <v>2572</v>
      </c>
      <c r="L427" t="s">
        <v>3185</v>
      </c>
      <c r="M427" t="s">
        <v>2556</v>
      </c>
      <c r="N427">
        <v>178</v>
      </c>
      <c r="O427" t="s">
        <v>2557</v>
      </c>
      <c r="P427">
        <v>107</v>
      </c>
      <c r="Q427" s="2">
        <f t="shared" si="6"/>
        <v>0.601123595505618</v>
      </c>
      <c r="R427" t="s">
        <v>2558</v>
      </c>
      <c r="S427">
        <v>-79.041050354747497</v>
      </c>
      <c r="T427" t="s">
        <v>2559</v>
      </c>
      <c r="U427">
        <v>-0.44405084468959299</v>
      </c>
      <c r="V427" t="s">
        <v>2560</v>
      </c>
      <c r="W427">
        <v>0.863048458620157</v>
      </c>
      <c r="X427" t="s">
        <v>2561</v>
      </c>
      <c r="Y427">
        <v>-2.4139047243254099</v>
      </c>
      <c r="Z427" t="s">
        <v>2562</v>
      </c>
      <c r="AA427">
        <v>0.55095692699656795</v>
      </c>
      <c r="AB427" t="s">
        <v>2563</v>
      </c>
      <c r="AC427" t="s">
        <v>2409</v>
      </c>
      <c r="AD427" t="s">
        <v>2404</v>
      </c>
      <c r="AE427" t="s">
        <v>2564</v>
      </c>
      <c r="AF427" t="s">
        <v>2565</v>
      </c>
      <c r="AG427" t="s">
        <v>2498</v>
      </c>
      <c r="AH427" t="s">
        <v>2408</v>
      </c>
      <c r="AI427" t="s">
        <v>2566</v>
      </c>
    </row>
    <row r="428" spans="1:35" x14ac:dyDescent="0.3">
      <c r="A428" t="s">
        <v>2549</v>
      </c>
      <c r="B428" t="s">
        <v>2550</v>
      </c>
      <c r="C428">
        <v>0.3</v>
      </c>
      <c r="D428" t="s">
        <v>2551</v>
      </c>
      <c r="E428" t="s">
        <v>2552</v>
      </c>
      <c r="F428">
        <v>0.26</v>
      </c>
      <c r="G428" t="s">
        <v>2553</v>
      </c>
      <c r="H428" t="s">
        <v>2552</v>
      </c>
      <c r="I428">
        <v>0.1</v>
      </c>
      <c r="J428" t="s">
        <v>2570</v>
      </c>
      <c r="K428" t="s">
        <v>2572</v>
      </c>
      <c r="L428" t="s">
        <v>3186</v>
      </c>
      <c r="M428" t="s">
        <v>2556</v>
      </c>
      <c r="N428">
        <v>3050</v>
      </c>
      <c r="O428" t="s">
        <v>2557</v>
      </c>
      <c r="P428">
        <v>1881</v>
      </c>
      <c r="Q428" s="2">
        <f t="shared" si="6"/>
        <v>0.61672131147540987</v>
      </c>
      <c r="R428" t="s">
        <v>2558</v>
      </c>
      <c r="S428">
        <v>-80.006975286278006</v>
      </c>
      <c r="T428" t="s">
        <v>2559</v>
      </c>
      <c r="U428">
        <v>-2.6231795175828802E-2</v>
      </c>
      <c r="V428" t="s">
        <v>2560</v>
      </c>
      <c r="W428">
        <v>0.63259533829025505</v>
      </c>
      <c r="X428" t="s">
        <v>2561</v>
      </c>
      <c r="Y428">
        <v>-1.08632917588558</v>
      </c>
      <c r="Z428" t="s">
        <v>2562</v>
      </c>
      <c r="AA428">
        <v>2.3027587060692301</v>
      </c>
      <c r="AB428" t="s">
        <v>2563</v>
      </c>
      <c r="AC428" t="s">
        <v>2427</v>
      </c>
      <c r="AD428" t="s">
        <v>2408</v>
      </c>
      <c r="AE428" t="s">
        <v>2564</v>
      </c>
      <c r="AF428" t="s">
        <v>2565</v>
      </c>
      <c r="AG428" t="s">
        <v>2447</v>
      </c>
      <c r="AH428" t="s">
        <v>2418</v>
      </c>
      <c r="AI428" t="s">
        <v>2566</v>
      </c>
    </row>
    <row r="429" spans="1:35" x14ac:dyDescent="0.3">
      <c r="A429" t="s">
        <v>2549</v>
      </c>
      <c r="B429" t="s">
        <v>2550</v>
      </c>
      <c r="C429">
        <v>0.4</v>
      </c>
      <c r="D429" t="s">
        <v>2551</v>
      </c>
      <c r="E429" t="s">
        <v>2552</v>
      </c>
      <c r="F429">
        <v>0.36</v>
      </c>
      <c r="G429" t="s">
        <v>2553</v>
      </c>
      <c r="H429" t="s">
        <v>2552</v>
      </c>
      <c r="I429">
        <v>0.125</v>
      </c>
      <c r="J429" t="s">
        <v>2570</v>
      </c>
      <c r="K429" t="s">
        <v>2573</v>
      </c>
      <c r="L429" t="s">
        <v>3187</v>
      </c>
      <c r="M429" t="s">
        <v>2556</v>
      </c>
      <c r="N429">
        <v>3050</v>
      </c>
      <c r="O429" t="s">
        <v>2557</v>
      </c>
      <c r="P429">
        <v>2060</v>
      </c>
      <c r="Q429" s="2">
        <f t="shared" si="6"/>
        <v>0.67540983606557381</v>
      </c>
      <c r="R429" t="s">
        <v>2558</v>
      </c>
      <c r="S429">
        <v>-80.749433966981698</v>
      </c>
      <c r="T429" t="s">
        <v>2559</v>
      </c>
      <c r="U429">
        <v>-2.6475224251469399E-2</v>
      </c>
      <c r="V429" t="s">
        <v>2560</v>
      </c>
      <c r="W429">
        <v>0.79574500827891603</v>
      </c>
      <c r="X429" t="s">
        <v>2561</v>
      </c>
      <c r="Y429">
        <v>-1.73735772830459</v>
      </c>
      <c r="Z429" t="s">
        <v>2562</v>
      </c>
      <c r="AA429">
        <v>3.18511023687988</v>
      </c>
      <c r="AB429" t="s">
        <v>2563</v>
      </c>
      <c r="AC429" t="s">
        <v>2430</v>
      </c>
      <c r="AD429" t="s">
        <v>2399</v>
      </c>
      <c r="AE429" t="s">
        <v>2564</v>
      </c>
      <c r="AF429" t="s">
        <v>2565</v>
      </c>
      <c r="AG429" t="s">
        <v>2432</v>
      </c>
      <c r="AH429" t="s">
        <v>2404</v>
      </c>
      <c r="AI429" t="s">
        <v>2566</v>
      </c>
    </row>
    <row r="430" spans="1:35" x14ac:dyDescent="0.3">
      <c r="A430" t="s">
        <v>2581</v>
      </c>
      <c r="B430" t="s">
        <v>2550</v>
      </c>
      <c r="C430">
        <v>0.4</v>
      </c>
      <c r="D430" t="s">
        <v>2551</v>
      </c>
      <c r="E430" t="s">
        <v>2552</v>
      </c>
      <c r="F430">
        <v>0.36</v>
      </c>
      <c r="G430" t="s">
        <v>2553</v>
      </c>
      <c r="H430" t="s">
        <v>2552</v>
      </c>
      <c r="I430">
        <v>0.125</v>
      </c>
      <c r="J430" t="s">
        <v>2554</v>
      </c>
      <c r="K430" t="s">
        <v>2567</v>
      </c>
      <c r="L430" t="s">
        <v>3188</v>
      </c>
      <c r="M430" t="s">
        <v>2556</v>
      </c>
      <c r="N430">
        <v>92</v>
      </c>
      <c r="O430" t="s">
        <v>2557</v>
      </c>
      <c r="P430">
        <v>54</v>
      </c>
      <c r="Q430" s="2">
        <f t="shared" si="6"/>
        <v>0.58695652173913049</v>
      </c>
      <c r="R430" t="s">
        <v>2558</v>
      </c>
      <c r="S430">
        <v>-80.926673086212404</v>
      </c>
      <c r="T430" t="s">
        <v>2559</v>
      </c>
      <c r="U430">
        <v>-0.87963775093709196</v>
      </c>
      <c r="V430" t="s">
        <v>2560</v>
      </c>
      <c r="W430">
        <v>0.79364562082733803</v>
      </c>
      <c r="X430" t="s">
        <v>2561</v>
      </c>
      <c r="Y430">
        <v>-3.2574614897602299</v>
      </c>
      <c r="Z430" t="s">
        <v>2562</v>
      </c>
      <c r="AA430">
        <v>0.60761728495394396</v>
      </c>
      <c r="AB430" t="s">
        <v>2563</v>
      </c>
      <c r="AC430" t="s">
        <v>2423</v>
      </c>
      <c r="AD430" t="s">
        <v>2399</v>
      </c>
      <c r="AE430" t="s">
        <v>2564</v>
      </c>
      <c r="AF430" t="s">
        <v>2565</v>
      </c>
      <c r="AG430" t="s">
        <v>2504</v>
      </c>
      <c r="AH430" t="s">
        <v>2399</v>
      </c>
      <c r="AI430" t="s">
        <v>2566</v>
      </c>
    </row>
    <row r="431" spans="1:35" x14ac:dyDescent="0.3">
      <c r="A431" t="s">
        <v>2581</v>
      </c>
      <c r="B431" t="s">
        <v>2550</v>
      </c>
      <c r="C431">
        <v>0.3</v>
      </c>
      <c r="D431" t="s">
        <v>2551</v>
      </c>
      <c r="E431" t="s">
        <v>2552</v>
      </c>
      <c r="F431">
        <v>0.26</v>
      </c>
      <c r="G431" t="s">
        <v>2553</v>
      </c>
      <c r="H431" t="s">
        <v>2552</v>
      </c>
      <c r="I431">
        <v>0.1</v>
      </c>
      <c r="J431" t="s">
        <v>2554</v>
      </c>
      <c r="K431" t="s">
        <v>2568</v>
      </c>
      <c r="L431" t="s">
        <v>3189</v>
      </c>
      <c r="M431" t="s">
        <v>2556</v>
      </c>
      <c r="N431">
        <v>92</v>
      </c>
      <c r="O431" t="s">
        <v>2557</v>
      </c>
      <c r="P431">
        <v>49</v>
      </c>
      <c r="Q431" s="2">
        <f t="shared" si="6"/>
        <v>0.53260869565217395</v>
      </c>
      <c r="R431" t="s">
        <v>2558</v>
      </c>
      <c r="S431">
        <v>-81.2242193311656</v>
      </c>
      <c r="T431" t="s">
        <v>2559</v>
      </c>
      <c r="U431">
        <v>-0.88287194925180001</v>
      </c>
      <c r="V431" t="s">
        <v>2560</v>
      </c>
      <c r="W431">
        <v>0.63383001364092995</v>
      </c>
      <c r="X431" t="s">
        <v>2561</v>
      </c>
      <c r="Y431">
        <v>-2.6112067441760698</v>
      </c>
      <c r="Z431" t="s">
        <v>2562</v>
      </c>
      <c r="AA431">
        <v>0.55745626107162205</v>
      </c>
      <c r="AB431" t="s">
        <v>2563</v>
      </c>
      <c r="AC431" t="s">
        <v>2442</v>
      </c>
      <c r="AD431" t="s">
        <v>2399</v>
      </c>
      <c r="AE431" t="s">
        <v>2564</v>
      </c>
      <c r="AF431" t="s">
        <v>2565</v>
      </c>
      <c r="AG431" t="s">
        <v>2513</v>
      </c>
      <c r="AH431" t="s">
        <v>2404</v>
      </c>
      <c r="AI431" t="s">
        <v>2566</v>
      </c>
    </row>
    <row r="432" spans="1:35" x14ac:dyDescent="0.3">
      <c r="A432" t="s">
        <v>2549</v>
      </c>
      <c r="B432" t="s">
        <v>2550</v>
      </c>
      <c r="C432">
        <v>0.5</v>
      </c>
      <c r="D432" t="s">
        <v>2551</v>
      </c>
      <c r="E432" t="s">
        <v>2552</v>
      </c>
      <c r="F432">
        <v>0.46</v>
      </c>
      <c r="G432" t="s">
        <v>2553</v>
      </c>
      <c r="H432" t="s">
        <v>2552</v>
      </c>
      <c r="I432">
        <v>0.15</v>
      </c>
      <c r="J432" t="s">
        <v>2570</v>
      </c>
      <c r="K432" t="s">
        <v>2573</v>
      </c>
      <c r="L432" t="s">
        <v>3190</v>
      </c>
      <c r="M432" t="s">
        <v>2556</v>
      </c>
      <c r="N432">
        <v>3050</v>
      </c>
      <c r="O432" t="s">
        <v>2557</v>
      </c>
      <c r="P432">
        <v>2128</v>
      </c>
      <c r="Q432" s="2">
        <f t="shared" si="6"/>
        <v>0.69770491803278689</v>
      </c>
      <c r="R432" t="s">
        <v>2558</v>
      </c>
      <c r="S432">
        <v>-81.807123737353095</v>
      </c>
      <c r="T432" t="s">
        <v>2559</v>
      </c>
      <c r="U432">
        <v>-2.6822007782738699E-2</v>
      </c>
      <c r="V432" t="s">
        <v>2560</v>
      </c>
      <c r="W432">
        <v>0.90521985709985098</v>
      </c>
      <c r="X432" t="s">
        <v>2561</v>
      </c>
      <c r="Y432">
        <v>-2.1779988933252001</v>
      </c>
      <c r="Z432" t="s">
        <v>2562</v>
      </c>
      <c r="AA432">
        <v>3.5527803103991902</v>
      </c>
      <c r="AB432" t="s">
        <v>2563</v>
      </c>
      <c r="AC432" t="s">
        <v>2412</v>
      </c>
      <c r="AD432" t="s">
        <v>2399</v>
      </c>
      <c r="AE432" t="s">
        <v>2564</v>
      </c>
      <c r="AF432" t="s">
        <v>2565</v>
      </c>
      <c r="AG432" t="s">
        <v>2413</v>
      </c>
      <c r="AH432" t="s">
        <v>2408</v>
      </c>
      <c r="AI432" t="s">
        <v>2566</v>
      </c>
    </row>
    <row r="433" spans="1:35" x14ac:dyDescent="0.3">
      <c r="A433" t="s">
        <v>2580</v>
      </c>
      <c r="B433" t="s">
        <v>2550</v>
      </c>
      <c r="C433">
        <v>0.5</v>
      </c>
      <c r="D433" t="s">
        <v>2551</v>
      </c>
      <c r="E433" t="s">
        <v>2552</v>
      </c>
      <c r="F433">
        <v>0.46</v>
      </c>
      <c r="G433" t="s">
        <v>2553</v>
      </c>
      <c r="H433" t="s">
        <v>2552</v>
      </c>
      <c r="I433">
        <v>0.15</v>
      </c>
      <c r="J433" t="s">
        <v>2554</v>
      </c>
      <c r="K433" t="s">
        <v>2567</v>
      </c>
      <c r="L433" t="s">
        <v>3191</v>
      </c>
      <c r="M433" t="s">
        <v>2556</v>
      </c>
      <c r="N433">
        <v>169</v>
      </c>
      <c r="O433" t="s">
        <v>2557</v>
      </c>
      <c r="P433">
        <v>107</v>
      </c>
      <c r="Q433" s="2">
        <f t="shared" si="6"/>
        <v>0.63313609467455623</v>
      </c>
      <c r="R433" t="s">
        <v>2558</v>
      </c>
      <c r="S433">
        <v>-86.120741781117502</v>
      </c>
      <c r="T433" t="s">
        <v>2559</v>
      </c>
      <c r="U433">
        <v>-0.50959018805394996</v>
      </c>
      <c r="V433" t="s">
        <v>2560</v>
      </c>
      <c r="W433">
        <v>0.73586316815339703</v>
      </c>
      <c r="X433" t="s">
        <v>2561</v>
      </c>
      <c r="Y433">
        <v>-2.6590016253795299</v>
      </c>
      <c r="Z433" t="s">
        <v>2562</v>
      </c>
      <c r="AA433">
        <v>0.63376820677673196</v>
      </c>
      <c r="AB433" t="s">
        <v>2563</v>
      </c>
      <c r="AC433" t="s">
        <v>2398</v>
      </c>
      <c r="AD433" t="s">
        <v>2399</v>
      </c>
      <c r="AE433" t="s">
        <v>2564</v>
      </c>
      <c r="AF433" t="s">
        <v>2565</v>
      </c>
      <c r="AG433" t="s">
        <v>2494</v>
      </c>
      <c r="AH433" t="s">
        <v>2404</v>
      </c>
      <c r="AI433" t="s">
        <v>2566</v>
      </c>
    </row>
    <row r="434" spans="1:35" x14ac:dyDescent="0.3">
      <c r="A434" t="s">
        <v>2549</v>
      </c>
      <c r="B434" t="s">
        <v>2550</v>
      </c>
      <c r="C434">
        <v>0.5</v>
      </c>
      <c r="D434" t="s">
        <v>2551</v>
      </c>
      <c r="E434" t="s">
        <v>2552</v>
      </c>
      <c r="F434">
        <v>0.46</v>
      </c>
      <c r="G434" t="s">
        <v>2553</v>
      </c>
      <c r="H434" t="s">
        <v>2552</v>
      </c>
      <c r="I434">
        <v>0.15</v>
      </c>
      <c r="J434" t="s">
        <v>2554</v>
      </c>
      <c r="K434" t="s">
        <v>2567</v>
      </c>
      <c r="L434" t="s">
        <v>3192</v>
      </c>
      <c r="M434" t="s">
        <v>2556</v>
      </c>
      <c r="N434">
        <v>3073</v>
      </c>
      <c r="O434" t="s">
        <v>2557</v>
      </c>
      <c r="P434">
        <v>2109</v>
      </c>
      <c r="Q434" s="2">
        <f t="shared" si="6"/>
        <v>0.68630003254149041</v>
      </c>
      <c r="R434" t="s">
        <v>2558</v>
      </c>
      <c r="S434">
        <v>-86.632028651215407</v>
      </c>
      <c r="T434" t="s">
        <v>2559</v>
      </c>
      <c r="U434">
        <v>-2.8191353287086E-2</v>
      </c>
      <c r="V434" t="s">
        <v>2560</v>
      </c>
      <c r="W434">
        <v>0.75564459519137706</v>
      </c>
      <c r="X434" t="s">
        <v>2561</v>
      </c>
      <c r="Y434">
        <v>-1.7430357675413199</v>
      </c>
      <c r="Z434" t="s">
        <v>2562</v>
      </c>
      <c r="AA434">
        <v>3.1292778024885299</v>
      </c>
      <c r="AB434" t="s">
        <v>2563</v>
      </c>
      <c r="AC434" t="s">
        <v>2398</v>
      </c>
      <c r="AD434" t="s">
        <v>2399</v>
      </c>
      <c r="AE434" t="s">
        <v>2564</v>
      </c>
      <c r="AF434" t="s">
        <v>2565</v>
      </c>
      <c r="AG434" t="s">
        <v>2400</v>
      </c>
      <c r="AH434" t="s">
        <v>2401</v>
      </c>
      <c r="AI434" t="s">
        <v>2566</v>
      </c>
    </row>
    <row r="435" spans="1:35" x14ac:dyDescent="0.3">
      <c r="A435" t="s">
        <v>2580</v>
      </c>
      <c r="B435" t="s">
        <v>2550</v>
      </c>
      <c r="C435">
        <v>0.25</v>
      </c>
      <c r="D435" t="s">
        <v>2551</v>
      </c>
      <c r="E435" t="s">
        <v>2552</v>
      </c>
      <c r="F435">
        <v>0.2</v>
      </c>
      <c r="G435" t="s">
        <v>2553</v>
      </c>
      <c r="H435" t="s">
        <v>2552</v>
      </c>
      <c r="I435">
        <v>0.08</v>
      </c>
      <c r="J435" t="s">
        <v>2554</v>
      </c>
      <c r="K435" t="s">
        <v>2569</v>
      </c>
      <c r="L435" t="s">
        <v>3193</v>
      </c>
      <c r="M435" t="s">
        <v>2556</v>
      </c>
      <c r="N435">
        <v>169</v>
      </c>
      <c r="O435" t="s">
        <v>2557</v>
      </c>
      <c r="P435">
        <v>82</v>
      </c>
      <c r="Q435" s="2">
        <f t="shared" si="6"/>
        <v>0.48520710059171596</v>
      </c>
      <c r="R435" t="s">
        <v>2558</v>
      </c>
      <c r="S435">
        <v>-88.958281542110299</v>
      </c>
      <c r="T435" t="s">
        <v>2559</v>
      </c>
      <c r="U435">
        <v>-0.52638036415449896</v>
      </c>
      <c r="V435" t="s">
        <v>2560</v>
      </c>
      <c r="W435">
        <v>0.56390535284139298</v>
      </c>
      <c r="X435" t="s">
        <v>2561</v>
      </c>
      <c r="Y435">
        <v>-1.5540059824724599</v>
      </c>
      <c r="Z435" t="s">
        <v>2562</v>
      </c>
      <c r="AA435">
        <v>0.71529858394707302</v>
      </c>
      <c r="AB435" t="s">
        <v>2563</v>
      </c>
      <c r="AC435" t="s">
        <v>2464</v>
      </c>
      <c r="AD435" t="s">
        <v>2399</v>
      </c>
      <c r="AE435" t="s">
        <v>2564</v>
      </c>
      <c r="AF435" t="s">
        <v>2565</v>
      </c>
      <c r="AG435" t="s">
        <v>2526</v>
      </c>
      <c r="AH435" t="s">
        <v>2399</v>
      </c>
      <c r="AI435" t="s">
        <v>2566</v>
      </c>
    </row>
    <row r="436" spans="1:35" x14ac:dyDescent="0.3">
      <c r="A436" t="s">
        <v>2581</v>
      </c>
      <c r="B436" t="s">
        <v>2550</v>
      </c>
      <c r="C436">
        <v>0.5</v>
      </c>
      <c r="D436" t="s">
        <v>2551</v>
      </c>
      <c r="E436" t="s">
        <v>2552</v>
      </c>
      <c r="F436">
        <v>0.46</v>
      </c>
      <c r="G436" t="s">
        <v>2553</v>
      </c>
      <c r="H436" t="s">
        <v>2552</v>
      </c>
      <c r="I436">
        <v>0.15</v>
      </c>
      <c r="J436" t="s">
        <v>2554</v>
      </c>
      <c r="K436" t="s">
        <v>2568</v>
      </c>
      <c r="L436" t="s">
        <v>3194</v>
      </c>
      <c r="M436" t="s">
        <v>2556</v>
      </c>
      <c r="N436">
        <v>92</v>
      </c>
      <c r="O436" t="s">
        <v>2557</v>
      </c>
      <c r="P436">
        <v>56</v>
      </c>
      <c r="Q436" s="2">
        <f t="shared" si="6"/>
        <v>0.60869565217391308</v>
      </c>
      <c r="R436" t="s">
        <v>2558</v>
      </c>
      <c r="S436">
        <v>-89.360741781117397</v>
      </c>
      <c r="T436" t="s">
        <v>2559</v>
      </c>
      <c r="U436">
        <v>-0.97131241066431995</v>
      </c>
      <c r="V436" t="s">
        <v>2560</v>
      </c>
      <c r="W436">
        <v>0.88661279639241897</v>
      </c>
      <c r="X436" t="s">
        <v>2561</v>
      </c>
      <c r="Y436">
        <v>-3.8614182883081298</v>
      </c>
      <c r="Z436" t="s">
        <v>2562</v>
      </c>
      <c r="AA436">
        <v>0.67580556795327795</v>
      </c>
      <c r="AB436" t="s">
        <v>2563</v>
      </c>
      <c r="AC436" t="s">
        <v>2402</v>
      </c>
      <c r="AD436" t="s">
        <v>2399</v>
      </c>
      <c r="AE436" t="s">
        <v>2564</v>
      </c>
      <c r="AF436" t="s">
        <v>2565</v>
      </c>
      <c r="AG436" t="s">
        <v>2495</v>
      </c>
      <c r="AH436" t="s">
        <v>2399</v>
      </c>
      <c r="AI436" t="s">
        <v>2566</v>
      </c>
    </row>
    <row r="437" spans="1:35" x14ac:dyDescent="0.3">
      <c r="A437" t="s">
        <v>2580</v>
      </c>
      <c r="B437" t="s">
        <v>2550</v>
      </c>
      <c r="C437">
        <v>0.5</v>
      </c>
      <c r="D437" t="s">
        <v>2551</v>
      </c>
      <c r="E437" t="s">
        <v>2552</v>
      </c>
      <c r="F437">
        <v>0.46</v>
      </c>
      <c r="G437" t="s">
        <v>2553</v>
      </c>
      <c r="H437" t="s">
        <v>2552</v>
      </c>
      <c r="I437">
        <v>0.15</v>
      </c>
      <c r="J437" t="s">
        <v>2570</v>
      </c>
      <c r="K437" t="s">
        <v>2573</v>
      </c>
      <c r="L437" t="s">
        <v>3195</v>
      </c>
      <c r="M437" t="s">
        <v>2556</v>
      </c>
      <c r="N437">
        <v>178</v>
      </c>
      <c r="O437" t="s">
        <v>2557</v>
      </c>
      <c r="P437">
        <v>115</v>
      </c>
      <c r="Q437" s="2">
        <f t="shared" si="6"/>
        <v>0.6460674157303371</v>
      </c>
      <c r="R437" t="s">
        <v>2558</v>
      </c>
      <c r="S437">
        <v>-90.191050354747503</v>
      </c>
      <c r="T437" t="s">
        <v>2559</v>
      </c>
      <c r="U437">
        <v>-0.50669129412779501</v>
      </c>
      <c r="V437" t="s">
        <v>2560</v>
      </c>
      <c r="W437">
        <v>0.86547080589494596</v>
      </c>
      <c r="X437" t="s">
        <v>2561</v>
      </c>
      <c r="Y437">
        <v>-3.0114316354391399</v>
      </c>
      <c r="Z437" t="s">
        <v>2562</v>
      </c>
      <c r="AA437">
        <v>0.68618910893659002</v>
      </c>
      <c r="AB437" t="s">
        <v>2563</v>
      </c>
      <c r="AC437" t="s">
        <v>2412</v>
      </c>
      <c r="AD437" t="s">
        <v>2399</v>
      </c>
      <c r="AE437" t="s">
        <v>2564</v>
      </c>
      <c r="AF437" t="s">
        <v>2565</v>
      </c>
      <c r="AG437" t="s">
        <v>2499</v>
      </c>
      <c r="AH437" t="s">
        <v>2399</v>
      </c>
      <c r="AI437" t="s">
        <v>2566</v>
      </c>
    </row>
    <row r="438" spans="1:35" x14ac:dyDescent="0.3">
      <c r="A438" t="s">
        <v>2581</v>
      </c>
      <c r="B438" t="s">
        <v>2550</v>
      </c>
      <c r="C438">
        <v>0.4</v>
      </c>
      <c r="D438" t="s">
        <v>2551</v>
      </c>
      <c r="E438" t="s">
        <v>2552</v>
      </c>
      <c r="F438">
        <v>0.36</v>
      </c>
      <c r="G438" t="s">
        <v>2553</v>
      </c>
      <c r="H438" t="s">
        <v>2552</v>
      </c>
      <c r="I438">
        <v>0.125</v>
      </c>
      <c r="J438" t="s">
        <v>2570</v>
      </c>
      <c r="K438" t="s">
        <v>2574</v>
      </c>
      <c r="L438" t="s">
        <v>3196</v>
      </c>
      <c r="M438" t="s">
        <v>2556</v>
      </c>
      <c r="N438">
        <v>94</v>
      </c>
      <c r="O438" t="s">
        <v>2557</v>
      </c>
      <c r="P438">
        <v>57</v>
      </c>
      <c r="Q438" s="2">
        <f t="shared" si="6"/>
        <v>0.6063829787234043</v>
      </c>
      <c r="R438" t="s">
        <v>2558</v>
      </c>
      <c r="S438">
        <v>-91.450484204583205</v>
      </c>
      <c r="T438" t="s">
        <v>2559</v>
      </c>
      <c r="U438">
        <v>-0.97287749153811998</v>
      </c>
      <c r="V438" t="s">
        <v>2560</v>
      </c>
      <c r="W438">
        <v>0.886785521826571</v>
      </c>
      <c r="X438" t="s">
        <v>2561</v>
      </c>
      <c r="Y438">
        <v>-3.8377637553702102</v>
      </c>
      <c r="Z438" t="s">
        <v>2562</v>
      </c>
      <c r="AA438">
        <v>0.56872882813935699</v>
      </c>
      <c r="AB438" t="s">
        <v>2563</v>
      </c>
      <c r="AC438" t="s">
        <v>2430</v>
      </c>
      <c r="AD438" t="s">
        <v>2399</v>
      </c>
      <c r="AE438" t="s">
        <v>2564</v>
      </c>
      <c r="AF438" t="s">
        <v>2565</v>
      </c>
      <c r="AG438" t="s">
        <v>2508</v>
      </c>
      <c r="AH438" t="s">
        <v>2399</v>
      </c>
      <c r="AI438" t="s">
        <v>2566</v>
      </c>
    </row>
    <row r="439" spans="1:35" x14ac:dyDescent="0.3">
      <c r="A439" t="s">
        <v>2549</v>
      </c>
      <c r="B439" t="s">
        <v>2550</v>
      </c>
      <c r="C439">
        <v>0.2</v>
      </c>
      <c r="D439" t="s">
        <v>2551</v>
      </c>
      <c r="E439" t="s">
        <v>2552</v>
      </c>
      <c r="F439">
        <v>0.15</v>
      </c>
      <c r="G439" t="s">
        <v>2553</v>
      </c>
      <c r="H439" t="s">
        <v>2552</v>
      </c>
      <c r="I439">
        <v>7.0000000000000007E-2</v>
      </c>
      <c r="J439" t="s">
        <v>2554</v>
      </c>
      <c r="K439" t="s">
        <v>2555</v>
      </c>
      <c r="L439" t="s">
        <v>3197</v>
      </c>
      <c r="M439" t="s">
        <v>2556</v>
      </c>
      <c r="N439">
        <v>3073</v>
      </c>
      <c r="O439" t="s">
        <v>2557</v>
      </c>
      <c r="P439">
        <v>1383</v>
      </c>
      <c r="Q439" s="2">
        <f t="shared" si="6"/>
        <v>0.45004881223560039</v>
      </c>
      <c r="R439" t="s">
        <v>2558</v>
      </c>
      <c r="S439">
        <v>-91.4583733019184</v>
      </c>
      <c r="T439" t="s">
        <v>2559</v>
      </c>
      <c r="U439">
        <v>-2.9761917768277999E-2</v>
      </c>
      <c r="V439" t="s">
        <v>2560</v>
      </c>
      <c r="W439">
        <v>0.454891153700339</v>
      </c>
      <c r="X439" t="s">
        <v>2561</v>
      </c>
      <c r="Y439">
        <v>-0.42637446086952002</v>
      </c>
      <c r="Z439" t="s">
        <v>2562</v>
      </c>
      <c r="AA439">
        <v>1.52372675399905</v>
      </c>
      <c r="AB439" t="s">
        <v>2563</v>
      </c>
      <c r="AC439" t="s">
        <v>2474</v>
      </c>
      <c r="AD439" t="s">
        <v>2408</v>
      </c>
      <c r="AE439" t="s">
        <v>2564</v>
      </c>
      <c r="AF439" t="s">
        <v>2565</v>
      </c>
      <c r="AG439" t="s">
        <v>2475</v>
      </c>
      <c r="AH439" t="s">
        <v>2404</v>
      </c>
      <c r="AI439" t="s">
        <v>2566</v>
      </c>
    </row>
    <row r="440" spans="1:35" x14ac:dyDescent="0.3">
      <c r="A440" t="s">
        <v>2581</v>
      </c>
      <c r="B440" t="s">
        <v>2550</v>
      </c>
      <c r="C440">
        <v>0.4</v>
      </c>
      <c r="D440" t="s">
        <v>2551</v>
      </c>
      <c r="E440" t="s">
        <v>2552</v>
      </c>
      <c r="F440">
        <v>0.36</v>
      </c>
      <c r="G440" t="s">
        <v>2553</v>
      </c>
      <c r="H440" t="s">
        <v>2552</v>
      </c>
      <c r="I440">
        <v>0.125</v>
      </c>
      <c r="J440" t="s">
        <v>2570</v>
      </c>
      <c r="K440" t="s">
        <v>2573</v>
      </c>
      <c r="L440" t="s">
        <v>3198</v>
      </c>
      <c r="M440" t="s">
        <v>2556</v>
      </c>
      <c r="N440">
        <v>94</v>
      </c>
      <c r="O440" t="s">
        <v>2557</v>
      </c>
      <c r="P440">
        <v>55</v>
      </c>
      <c r="Q440" s="2">
        <f t="shared" si="6"/>
        <v>0.58510638297872342</v>
      </c>
      <c r="R440" t="s">
        <v>2558</v>
      </c>
      <c r="S440">
        <v>-92.630484204583297</v>
      </c>
      <c r="T440" t="s">
        <v>2559</v>
      </c>
      <c r="U440">
        <v>-0.98543068302748205</v>
      </c>
      <c r="V440" t="s">
        <v>2560</v>
      </c>
      <c r="W440">
        <v>0.87975954080208196</v>
      </c>
      <c r="X440" t="s">
        <v>2561</v>
      </c>
      <c r="Y440">
        <v>-3.6158271525307102</v>
      </c>
      <c r="Z440" t="s">
        <v>2562</v>
      </c>
      <c r="AA440">
        <v>0.55764380974865002</v>
      </c>
      <c r="AB440" t="s">
        <v>2563</v>
      </c>
      <c r="AC440" t="s">
        <v>2430</v>
      </c>
      <c r="AD440" t="s">
        <v>2399</v>
      </c>
      <c r="AE440" t="s">
        <v>2564</v>
      </c>
      <c r="AF440" t="s">
        <v>2565</v>
      </c>
      <c r="AG440" t="s">
        <v>2508</v>
      </c>
      <c r="AH440" t="s">
        <v>2399</v>
      </c>
      <c r="AI440" t="s">
        <v>2566</v>
      </c>
    </row>
    <row r="441" spans="1:35" x14ac:dyDescent="0.3">
      <c r="A441" t="s">
        <v>2580</v>
      </c>
      <c r="B441" t="s">
        <v>2550</v>
      </c>
      <c r="C441">
        <v>0.4</v>
      </c>
      <c r="D441" t="s">
        <v>2551</v>
      </c>
      <c r="E441" t="s">
        <v>2552</v>
      </c>
      <c r="F441">
        <v>0.36</v>
      </c>
      <c r="G441" t="s">
        <v>2553</v>
      </c>
      <c r="H441" t="s">
        <v>2552</v>
      </c>
      <c r="I441">
        <v>0.125</v>
      </c>
      <c r="J441" t="s">
        <v>2570</v>
      </c>
      <c r="K441" t="s">
        <v>2574</v>
      </c>
      <c r="L441" t="s">
        <v>3199</v>
      </c>
      <c r="M441" t="s">
        <v>2556</v>
      </c>
      <c r="N441">
        <v>178</v>
      </c>
      <c r="O441" t="s">
        <v>2557</v>
      </c>
      <c r="P441">
        <v>108</v>
      </c>
      <c r="Q441" s="2">
        <f t="shared" si="6"/>
        <v>0.6067415730337079</v>
      </c>
      <c r="R441" t="s">
        <v>2558</v>
      </c>
      <c r="S441">
        <v>-93.074428100807594</v>
      </c>
      <c r="T441" t="s">
        <v>2559</v>
      </c>
      <c r="U441">
        <v>-0.52289004551015505</v>
      </c>
      <c r="V441" t="s">
        <v>2560</v>
      </c>
      <c r="W441">
        <v>0.75573078914599201</v>
      </c>
      <c r="X441" t="s">
        <v>2561</v>
      </c>
      <c r="Y441">
        <v>-2.49561933326535</v>
      </c>
      <c r="Z441" t="s">
        <v>2562</v>
      </c>
      <c r="AA441">
        <v>0.66637328661864204</v>
      </c>
      <c r="AB441" t="s">
        <v>2563</v>
      </c>
      <c r="AC441" t="s">
        <v>2430</v>
      </c>
      <c r="AD441" t="s">
        <v>2399</v>
      </c>
      <c r="AE441" t="s">
        <v>2564</v>
      </c>
      <c r="AF441" t="s">
        <v>2565</v>
      </c>
      <c r="AG441" t="s">
        <v>2508</v>
      </c>
      <c r="AH441" t="s">
        <v>2399</v>
      </c>
      <c r="AI441" t="s">
        <v>2566</v>
      </c>
    </row>
    <row r="442" spans="1:35" x14ac:dyDescent="0.3">
      <c r="A442" t="s">
        <v>2581</v>
      </c>
      <c r="B442" t="s">
        <v>2550</v>
      </c>
      <c r="C442">
        <v>0.4</v>
      </c>
      <c r="D442" t="s">
        <v>2551</v>
      </c>
      <c r="E442" t="s">
        <v>2552</v>
      </c>
      <c r="F442">
        <v>0.36</v>
      </c>
      <c r="G442" t="s">
        <v>2553</v>
      </c>
      <c r="H442" t="s">
        <v>2552</v>
      </c>
      <c r="I442">
        <v>0.125</v>
      </c>
      <c r="J442" t="s">
        <v>2554</v>
      </c>
      <c r="K442" t="s">
        <v>2568</v>
      </c>
      <c r="L442" t="s">
        <v>3200</v>
      </c>
      <c r="M442" t="s">
        <v>2556</v>
      </c>
      <c r="N442">
        <v>92</v>
      </c>
      <c r="O442" t="s">
        <v>2557</v>
      </c>
      <c r="P442">
        <v>56</v>
      </c>
      <c r="Q442" s="2">
        <f t="shared" si="6"/>
        <v>0.60869565217391308</v>
      </c>
      <c r="R442" t="s">
        <v>2558</v>
      </c>
      <c r="S442">
        <v>-94.616673086212401</v>
      </c>
      <c r="T442" t="s">
        <v>2559</v>
      </c>
      <c r="U442">
        <v>-1.0284420987631699</v>
      </c>
      <c r="V442" t="s">
        <v>2560</v>
      </c>
      <c r="W442">
        <v>0.79327369488906196</v>
      </c>
      <c r="X442" t="s">
        <v>2561</v>
      </c>
      <c r="Y442">
        <v>-3.8622222222222198</v>
      </c>
      <c r="Z442" t="s">
        <v>2562</v>
      </c>
      <c r="AA442">
        <v>0.68953798331781602</v>
      </c>
      <c r="AB442" t="s">
        <v>2563</v>
      </c>
      <c r="AC442" t="s">
        <v>2423</v>
      </c>
      <c r="AD442" t="s">
        <v>2399</v>
      </c>
      <c r="AE442" t="s">
        <v>2564</v>
      </c>
      <c r="AF442" t="s">
        <v>2565</v>
      </c>
      <c r="AG442" t="s">
        <v>2505</v>
      </c>
      <c r="AH442" t="s">
        <v>2404</v>
      </c>
      <c r="AI442" t="s">
        <v>2566</v>
      </c>
    </row>
    <row r="443" spans="1:35" x14ac:dyDescent="0.3">
      <c r="A443" t="s">
        <v>2580</v>
      </c>
      <c r="B443" t="s">
        <v>2550</v>
      </c>
      <c r="C443">
        <v>0.3</v>
      </c>
      <c r="D443" t="s">
        <v>2551</v>
      </c>
      <c r="E443" t="s">
        <v>2552</v>
      </c>
      <c r="F443">
        <v>0.26</v>
      </c>
      <c r="G443" t="s">
        <v>2553</v>
      </c>
      <c r="H443" t="s">
        <v>2552</v>
      </c>
      <c r="I443">
        <v>0.1</v>
      </c>
      <c r="J443" t="s">
        <v>2554</v>
      </c>
      <c r="K443" t="s">
        <v>2567</v>
      </c>
      <c r="L443" t="s">
        <v>3201</v>
      </c>
      <c r="M443" t="s">
        <v>2556</v>
      </c>
      <c r="N443">
        <v>169</v>
      </c>
      <c r="O443" t="s">
        <v>2557</v>
      </c>
      <c r="P443">
        <v>96</v>
      </c>
      <c r="Q443" s="2">
        <f t="shared" si="6"/>
        <v>0.56804733727810652</v>
      </c>
      <c r="R443" t="s">
        <v>2558</v>
      </c>
      <c r="S443">
        <v>-95.238461793779706</v>
      </c>
      <c r="T443" t="s">
        <v>2559</v>
      </c>
      <c r="U443">
        <v>-0.56354119404603398</v>
      </c>
      <c r="V443" t="s">
        <v>2560</v>
      </c>
      <c r="W443">
        <v>0.50249606455763696</v>
      </c>
      <c r="X443" t="s">
        <v>2561</v>
      </c>
      <c r="Y443">
        <v>-1.9654532053604501</v>
      </c>
      <c r="Z443" t="s">
        <v>2562</v>
      </c>
      <c r="AA443">
        <v>0.67396953699336704</v>
      </c>
      <c r="AB443" t="s">
        <v>2563</v>
      </c>
      <c r="AC443" t="s">
        <v>2442</v>
      </c>
      <c r="AD443" t="s">
        <v>2399</v>
      </c>
      <c r="AE443" t="s">
        <v>2564</v>
      </c>
      <c r="AF443" t="s">
        <v>2565</v>
      </c>
      <c r="AG443" t="s">
        <v>2513</v>
      </c>
      <c r="AH443" t="s">
        <v>2404</v>
      </c>
      <c r="AI443" t="s">
        <v>2566</v>
      </c>
    </row>
    <row r="444" spans="1:35" x14ac:dyDescent="0.3">
      <c r="A444" t="s">
        <v>2580</v>
      </c>
      <c r="B444" t="s">
        <v>2550</v>
      </c>
      <c r="C444">
        <v>0.4</v>
      </c>
      <c r="D444" t="s">
        <v>2551</v>
      </c>
      <c r="E444" t="s">
        <v>2552</v>
      </c>
      <c r="F444">
        <v>0.36</v>
      </c>
      <c r="G444" t="s">
        <v>2553</v>
      </c>
      <c r="H444" t="s">
        <v>2552</v>
      </c>
      <c r="I444">
        <v>0.125</v>
      </c>
      <c r="J444" t="s">
        <v>2570</v>
      </c>
      <c r="K444" t="s">
        <v>2573</v>
      </c>
      <c r="L444" t="s">
        <v>3202</v>
      </c>
      <c r="M444" t="s">
        <v>2556</v>
      </c>
      <c r="N444">
        <v>178</v>
      </c>
      <c r="O444" t="s">
        <v>2557</v>
      </c>
      <c r="P444">
        <v>105</v>
      </c>
      <c r="Q444" s="2">
        <f t="shared" si="6"/>
        <v>0.5898876404494382</v>
      </c>
      <c r="R444" t="s">
        <v>2558</v>
      </c>
      <c r="S444">
        <v>-95.354428100807596</v>
      </c>
      <c r="T444" t="s">
        <v>2559</v>
      </c>
      <c r="U444">
        <v>-0.53569903427419996</v>
      </c>
      <c r="V444" t="s">
        <v>2560</v>
      </c>
      <c r="W444">
        <v>0.75208500216921104</v>
      </c>
      <c r="X444" t="s">
        <v>2561</v>
      </c>
      <c r="Y444">
        <v>-2.3879911414873201</v>
      </c>
      <c r="Z444" t="s">
        <v>2562</v>
      </c>
      <c r="AA444">
        <v>0.64635060113229903</v>
      </c>
      <c r="AB444" t="s">
        <v>2563</v>
      </c>
      <c r="AC444" t="s">
        <v>2430</v>
      </c>
      <c r="AD444" t="s">
        <v>2399</v>
      </c>
      <c r="AE444" t="s">
        <v>2564</v>
      </c>
      <c r="AF444" t="s">
        <v>2565</v>
      </c>
      <c r="AG444" t="s">
        <v>2508</v>
      </c>
      <c r="AH444" t="s">
        <v>2399</v>
      </c>
      <c r="AI444" t="s">
        <v>2566</v>
      </c>
    </row>
    <row r="445" spans="1:35" x14ac:dyDescent="0.3">
      <c r="A445" t="s">
        <v>2581</v>
      </c>
      <c r="B445" t="s">
        <v>2550</v>
      </c>
      <c r="C445">
        <v>0.3</v>
      </c>
      <c r="D445" t="s">
        <v>2551</v>
      </c>
      <c r="E445" t="s">
        <v>2552</v>
      </c>
      <c r="F445">
        <v>0.26</v>
      </c>
      <c r="G445" t="s">
        <v>2553</v>
      </c>
      <c r="H445" t="s">
        <v>2552</v>
      </c>
      <c r="I445">
        <v>0.1</v>
      </c>
      <c r="J445" t="s">
        <v>2554</v>
      </c>
      <c r="K445" t="s">
        <v>2569</v>
      </c>
      <c r="L445" t="s">
        <v>3203</v>
      </c>
      <c r="M445" t="s">
        <v>2556</v>
      </c>
      <c r="N445">
        <v>92</v>
      </c>
      <c r="O445" t="s">
        <v>2557</v>
      </c>
      <c r="P445">
        <v>50</v>
      </c>
      <c r="Q445" s="2">
        <f t="shared" si="6"/>
        <v>0.54347826086956519</v>
      </c>
      <c r="R445" t="s">
        <v>2558</v>
      </c>
      <c r="S445">
        <v>-95.774219331165597</v>
      </c>
      <c r="T445" t="s">
        <v>2559</v>
      </c>
      <c r="U445">
        <v>-1.0410241231648401</v>
      </c>
      <c r="V445" t="s">
        <v>2560</v>
      </c>
      <c r="W445">
        <v>0.63035341336811102</v>
      </c>
      <c r="X445" t="s">
        <v>2561</v>
      </c>
      <c r="Y445">
        <v>-3.0307592857040699</v>
      </c>
      <c r="Z445" t="s">
        <v>2562</v>
      </c>
      <c r="AA445">
        <v>0.58674538839212398</v>
      </c>
      <c r="AB445" t="s">
        <v>2563</v>
      </c>
      <c r="AC445" t="s">
        <v>2442</v>
      </c>
      <c r="AD445" t="s">
        <v>2399</v>
      </c>
      <c r="AE445" t="s">
        <v>2564</v>
      </c>
      <c r="AF445" t="s">
        <v>2565</v>
      </c>
      <c r="AG445" t="s">
        <v>2513</v>
      </c>
      <c r="AH445" t="s">
        <v>2404</v>
      </c>
      <c r="AI445" t="s">
        <v>2566</v>
      </c>
    </row>
    <row r="446" spans="1:35" x14ac:dyDescent="0.3">
      <c r="A446" t="s">
        <v>2580</v>
      </c>
      <c r="B446" t="s">
        <v>2550</v>
      </c>
      <c r="C446">
        <v>0.3</v>
      </c>
      <c r="D446" t="s">
        <v>2551</v>
      </c>
      <c r="E446" t="s">
        <v>2552</v>
      </c>
      <c r="F446">
        <v>0.26</v>
      </c>
      <c r="G446" t="s">
        <v>2553</v>
      </c>
      <c r="H446" t="s">
        <v>2552</v>
      </c>
      <c r="I446">
        <v>0.1</v>
      </c>
      <c r="J446" t="s">
        <v>2554</v>
      </c>
      <c r="K446" t="s">
        <v>2568</v>
      </c>
      <c r="L446" t="s">
        <v>3204</v>
      </c>
      <c r="M446" t="s">
        <v>2556</v>
      </c>
      <c r="N446">
        <v>169</v>
      </c>
      <c r="O446" t="s">
        <v>2557</v>
      </c>
      <c r="P446">
        <v>98</v>
      </c>
      <c r="Q446" s="2">
        <f t="shared" si="6"/>
        <v>0.57988165680473369</v>
      </c>
      <c r="R446" t="s">
        <v>2558</v>
      </c>
      <c r="S446">
        <v>-96.712267802038099</v>
      </c>
      <c r="T446" t="s">
        <v>2559</v>
      </c>
      <c r="U446">
        <v>-0.57226193965702998</v>
      </c>
      <c r="V446" t="s">
        <v>2560</v>
      </c>
      <c r="W446">
        <v>0.49948594079115399</v>
      </c>
      <c r="X446" t="s">
        <v>2561</v>
      </c>
      <c r="Y446">
        <v>-2.05157591548691</v>
      </c>
      <c r="Z446" t="s">
        <v>2562</v>
      </c>
      <c r="AA446">
        <v>0.680674832739812</v>
      </c>
      <c r="AB446" t="s">
        <v>2563</v>
      </c>
      <c r="AC446" t="s">
        <v>2442</v>
      </c>
      <c r="AD446" t="s">
        <v>2399</v>
      </c>
      <c r="AE446" t="s">
        <v>2564</v>
      </c>
      <c r="AF446" t="s">
        <v>2565</v>
      </c>
      <c r="AG446" t="s">
        <v>2513</v>
      </c>
      <c r="AH446" t="s">
        <v>2404</v>
      </c>
      <c r="AI446" t="s">
        <v>2566</v>
      </c>
    </row>
    <row r="447" spans="1:35" x14ac:dyDescent="0.3">
      <c r="A447" t="s">
        <v>2580</v>
      </c>
      <c r="B447" t="s">
        <v>2550</v>
      </c>
      <c r="C447">
        <v>0.5</v>
      </c>
      <c r="D447" t="s">
        <v>2551</v>
      </c>
      <c r="E447" t="s">
        <v>2552</v>
      </c>
      <c r="F447">
        <v>0.46</v>
      </c>
      <c r="G447" t="s">
        <v>2553</v>
      </c>
      <c r="H447" t="s">
        <v>2552</v>
      </c>
      <c r="I447">
        <v>0.15</v>
      </c>
      <c r="J447" t="s">
        <v>2554</v>
      </c>
      <c r="K447" t="s">
        <v>2568</v>
      </c>
      <c r="L447" t="s">
        <v>3205</v>
      </c>
      <c r="M447" t="s">
        <v>2556</v>
      </c>
      <c r="N447">
        <v>169</v>
      </c>
      <c r="O447" t="s">
        <v>2557</v>
      </c>
      <c r="P447">
        <v>113</v>
      </c>
      <c r="Q447" s="2">
        <f t="shared" si="6"/>
        <v>0.66863905325443784</v>
      </c>
      <c r="R447" t="s">
        <v>2558</v>
      </c>
      <c r="S447">
        <v>-97.740741781117507</v>
      </c>
      <c r="T447" t="s">
        <v>2559</v>
      </c>
      <c r="U447">
        <v>-0.57834758450365298</v>
      </c>
      <c r="V447" t="s">
        <v>2560</v>
      </c>
      <c r="W447">
        <v>0.74478156281394203</v>
      </c>
      <c r="X447" t="s">
        <v>2561</v>
      </c>
      <c r="Y447">
        <v>-3.2482331853409399</v>
      </c>
      <c r="Z447" t="s">
        <v>2562</v>
      </c>
      <c r="AA447">
        <v>0.82362151103662595</v>
      </c>
      <c r="AB447" t="s">
        <v>2563</v>
      </c>
      <c r="AC447" t="s">
        <v>2402</v>
      </c>
      <c r="AD447" t="s">
        <v>2399</v>
      </c>
      <c r="AE447" t="s">
        <v>2564</v>
      </c>
      <c r="AF447" t="s">
        <v>2565</v>
      </c>
      <c r="AG447" t="s">
        <v>2495</v>
      </c>
      <c r="AH447" t="s">
        <v>2399</v>
      </c>
      <c r="AI447" t="s">
        <v>2566</v>
      </c>
    </row>
    <row r="448" spans="1:35" x14ac:dyDescent="0.3">
      <c r="A448" t="s">
        <v>2581</v>
      </c>
      <c r="B448" t="s">
        <v>2550</v>
      </c>
      <c r="C448">
        <v>0.5</v>
      </c>
      <c r="D448" t="s">
        <v>2551</v>
      </c>
      <c r="E448" t="s">
        <v>2552</v>
      </c>
      <c r="F448">
        <v>0.46</v>
      </c>
      <c r="G448" t="s">
        <v>2553</v>
      </c>
      <c r="H448" t="s">
        <v>2552</v>
      </c>
      <c r="I448">
        <v>0.15</v>
      </c>
      <c r="J448" t="s">
        <v>2570</v>
      </c>
      <c r="K448" t="s">
        <v>2573</v>
      </c>
      <c r="L448" t="s">
        <v>3206</v>
      </c>
      <c r="M448" t="s">
        <v>2556</v>
      </c>
      <c r="N448">
        <v>94</v>
      </c>
      <c r="O448" t="s">
        <v>2557</v>
      </c>
      <c r="P448">
        <v>53</v>
      </c>
      <c r="Q448" s="2">
        <f t="shared" si="6"/>
        <v>0.56382978723404253</v>
      </c>
      <c r="R448" t="s">
        <v>2558</v>
      </c>
      <c r="S448">
        <v>-98.072181328983007</v>
      </c>
      <c r="T448" t="s">
        <v>2559</v>
      </c>
      <c r="U448">
        <v>-1.0433210779679001</v>
      </c>
      <c r="V448" t="s">
        <v>2560</v>
      </c>
      <c r="W448">
        <v>1.0155705105244399</v>
      </c>
      <c r="X448" t="s">
        <v>2561</v>
      </c>
      <c r="Y448">
        <v>-3.7048150826043602</v>
      </c>
      <c r="Z448" t="s">
        <v>2562</v>
      </c>
      <c r="AA448">
        <v>0.55826363686130798</v>
      </c>
      <c r="AB448" t="s">
        <v>2563</v>
      </c>
      <c r="AC448" t="s">
        <v>2412</v>
      </c>
      <c r="AD448" t="s">
        <v>2399</v>
      </c>
      <c r="AE448" t="s">
        <v>2564</v>
      </c>
      <c r="AF448" t="s">
        <v>2565</v>
      </c>
      <c r="AG448" t="s">
        <v>2499</v>
      </c>
      <c r="AH448" t="s">
        <v>2399</v>
      </c>
      <c r="AI448" t="s">
        <v>2566</v>
      </c>
    </row>
    <row r="449" spans="1:35" x14ac:dyDescent="0.3">
      <c r="A449" t="s">
        <v>2580</v>
      </c>
      <c r="B449" t="s">
        <v>2550</v>
      </c>
      <c r="C449">
        <v>0.4</v>
      </c>
      <c r="D449" t="s">
        <v>2551</v>
      </c>
      <c r="E449" t="s">
        <v>2552</v>
      </c>
      <c r="F449">
        <v>0.36</v>
      </c>
      <c r="G449" t="s">
        <v>2553</v>
      </c>
      <c r="H449" t="s">
        <v>2552</v>
      </c>
      <c r="I449">
        <v>0.125</v>
      </c>
      <c r="J449" t="s">
        <v>2554</v>
      </c>
      <c r="K449" t="s">
        <v>2567</v>
      </c>
      <c r="L449" t="s">
        <v>3207</v>
      </c>
      <c r="M449" t="s">
        <v>2556</v>
      </c>
      <c r="N449">
        <v>169</v>
      </c>
      <c r="O449" t="s">
        <v>2557</v>
      </c>
      <c r="P449">
        <v>101</v>
      </c>
      <c r="Q449" s="2">
        <f t="shared" si="6"/>
        <v>0.59763313609467461</v>
      </c>
      <c r="R449" t="s">
        <v>2558</v>
      </c>
      <c r="S449">
        <v>-100.284721557084</v>
      </c>
      <c r="T449" t="s">
        <v>2559</v>
      </c>
      <c r="U449">
        <v>-0.593400719272692</v>
      </c>
      <c r="V449" t="s">
        <v>2560</v>
      </c>
      <c r="W449">
        <v>0.63880014904756199</v>
      </c>
      <c r="X449" t="s">
        <v>2561</v>
      </c>
      <c r="Y449">
        <v>-2.4235814207483601</v>
      </c>
      <c r="Z449" t="s">
        <v>2562</v>
      </c>
      <c r="AA449">
        <v>0.73415580565571603</v>
      </c>
      <c r="AB449" t="s">
        <v>2563</v>
      </c>
      <c r="AC449" t="s">
        <v>2423</v>
      </c>
      <c r="AD449" t="s">
        <v>2399</v>
      </c>
      <c r="AE449" t="s">
        <v>2564</v>
      </c>
      <c r="AF449" t="s">
        <v>2565</v>
      </c>
      <c r="AG449" t="s">
        <v>2504</v>
      </c>
      <c r="AH449" t="s">
        <v>2399</v>
      </c>
      <c r="AI449" t="s">
        <v>2566</v>
      </c>
    </row>
    <row r="450" spans="1:35" x14ac:dyDescent="0.3">
      <c r="A450" t="s">
        <v>2581</v>
      </c>
      <c r="B450" t="s">
        <v>2550</v>
      </c>
      <c r="C450">
        <v>0.4</v>
      </c>
      <c r="D450" t="s">
        <v>2551</v>
      </c>
      <c r="E450" t="s">
        <v>2552</v>
      </c>
      <c r="F450">
        <v>0.36</v>
      </c>
      <c r="G450" t="s">
        <v>2553</v>
      </c>
      <c r="H450" t="s">
        <v>2552</v>
      </c>
      <c r="I450">
        <v>0.125</v>
      </c>
      <c r="J450" t="s">
        <v>2554</v>
      </c>
      <c r="K450" t="s">
        <v>2569</v>
      </c>
      <c r="L450" t="s">
        <v>3208</v>
      </c>
      <c r="M450" t="s">
        <v>2556</v>
      </c>
      <c r="N450">
        <v>92</v>
      </c>
      <c r="O450" t="s">
        <v>2557</v>
      </c>
      <c r="P450">
        <v>56</v>
      </c>
      <c r="Q450" s="2">
        <f t="shared" ref="Q450:Q513" si="7">P450/N450</f>
        <v>0.60869565217391308</v>
      </c>
      <c r="R450" t="s">
        <v>2558</v>
      </c>
      <c r="S450">
        <v>-101.12667308621199</v>
      </c>
      <c r="T450" t="s">
        <v>2559</v>
      </c>
      <c r="U450">
        <v>-1.0992029683283899</v>
      </c>
      <c r="V450" t="s">
        <v>2560</v>
      </c>
      <c r="W450">
        <v>0.79327369488906196</v>
      </c>
      <c r="X450" t="s">
        <v>2561</v>
      </c>
      <c r="Y450">
        <v>-4.0430555555555499</v>
      </c>
      <c r="Z450" t="s">
        <v>2562</v>
      </c>
      <c r="AA450">
        <v>0.69763780749946702</v>
      </c>
      <c r="AB450" t="s">
        <v>2563</v>
      </c>
      <c r="AC450" t="s">
        <v>2423</v>
      </c>
      <c r="AD450" t="s">
        <v>2399</v>
      </c>
      <c r="AE450" t="s">
        <v>2564</v>
      </c>
      <c r="AF450" t="s">
        <v>2565</v>
      </c>
      <c r="AG450" t="s">
        <v>2505</v>
      </c>
      <c r="AH450" t="s">
        <v>2404</v>
      </c>
      <c r="AI450" t="s">
        <v>2566</v>
      </c>
    </row>
    <row r="451" spans="1:35" x14ac:dyDescent="0.3">
      <c r="A451" t="s">
        <v>2580</v>
      </c>
      <c r="B451" t="s">
        <v>2550</v>
      </c>
      <c r="C451">
        <v>0.4</v>
      </c>
      <c r="D451" t="s">
        <v>2551</v>
      </c>
      <c r="E451" t="s">
        <v>2552</v>
      </c>
      <c r="F451">
        <v>0.36</v>
      </c>
      <c r="G451" t="s">
        <v>2553</v>
      </c>
      <c r="H451" t="s">
        <v>2552</v>
      </c>
      <c r="I451">
        <v>0.125</v>
      </c>
      <c r="J451" t="s">
        <v>2554</v>
      </c>
      <c r="K451" t="s">
        <v>2568</v>
      </c>
      <c r="L451" t="s">
        <v>3209</v>
      </c>
      <c r="M451" t="s">
        <v>2556</v>
      </c>
      <c r="N451">
        <v>169</v>
      </c>
      <c r="O451" t="s">
        <v>2557</v>
      </c>
      <c r="P451">
        <v>105</v>
      </c>
      <c r="Q451" s="2">
        <f t="shared" si="7"/>
        <v>0.62130177514792895</v>
      </c>
      <c r="R451" t="s">
        <v>2558</v>
      </c>
      <c r="S451">
        <v>-109.034721557084</v>
      </c>
      <c r="T451" t="s">
        <v>2559</v>
      </c>
      <c r="U451">
        <v>-0.64517586720168596</v>
      </c>
      <c r="V451" t="s">
        <v>2560</v>
      </c>
      <c r="W451">
        <v>0.63614550898014299</v>
      </c>
      <c r="X451" t="s">
        <v>2561</v>
      </c>
      <c r="Y451">
        <v>-2.7473437500000002</v>
      </c>
      <c r="Z451" t="s">
        <v>2562</v>
      </c>
      <c r="AA451">
        <v>0.81219834914987898</v>
      </c>
      <c r="AB451" t="s">
        <v>2563</v>
      </c>
      <c r="AC451" t="s">
        <v>2423</v>
      </c>
      <c r="AD451" t="s">
        <v>2399</v>
      </c>
      <c r="AE451" t="s">
        <v>2564</v>
      </c>
      <c r="AF451" t="s">
        <v>2565</v>
      </c>
      <c r="AG451" t="s">
        <v>2505</v>
      </c>
      <c r="AH451" t="s">
        <v>2404</v>
      </c>
      <c r="AI451" t="s">
        <v>2566</v>
      </c>
    </row>
    <row r="452" spans="1:35" x14ac:dyDescent="0.3">
      <c r="A452" t="s">
        <v>2580</v>
      </c>
      <c r="B452" t="s">
        <v>2550</v>
      </c>
      <c r="C452">
        <v>0.3</v>
      </c>
      <c r="D452" t="s">
        <v>2551</v>
      </c>
      <c r="E452" t="s">
        <v>2552</v>
      </c>
      <c r="F452">
        <v>0.26</v>
      </c>
      <c r="G452" t="s">
        <v>2553</v>
      </c>
      <c r="H452" t="s">
        <v>2552</v>
      </c>
      <c r="I452">
        <v>0.1</v>
      </c>
      <c r="J452" t="s">
        <v>2554</v>
      </c>
      <c r="K452" t="s">
        <v>2569</v>
      </c>
      <c r="L452" t="s">
        <v>3210</v>
      </c>
      <c r="M452" t="s">
        <v>2556</v>
      </c>
      <c r="N452">
        <v>169</v>
      </c>
      <c r="O452" t="s">
        <v>2557</v>
      </c>
      <c r="P452">
        <v>99</v>
      </c>
      <c r="Q452" s="2">
        <f t="shared" si="7"/>
        <v>0.58579881656804733</v>
      </c>
      <c r="R452" t="s">
        <v>2558</v>
      </c>
      <c r="S452">
        <v>-109.932267802038</v>
      </c>
      <c r="T452" t="s">
        <v>2559</v>
      </c>
      <c r="U452">
        <v>-0.65048679172803603</v>
      </c>
      <c r="V452" t="s">
        <v>2560</v>
      </c>
      <c r="W452">
        <v>0.49908709290437497</v>
      </c>
      <c r="X452" t="s">
        <v>2561</v>
      </c>
      <c r="Y452">
        <v>-2.2763127142795798</v>
      </c>
      <c r="Z452" t="s">
        <v>2562</v>
      </c>
      <c r="AA452">
        <v>0.70892012753951905</v>
      </c>
      <c r="AB452" t="s">
        <v>2563</v>
      </c>
      <c r="AC452" t="s">
        <v>2442</v>
      </c>
      <c r="AD452" t="s">
        <v>2399</v>
      </c>
      <c r="AE452" t="s">
        <v>2564</v>
      </c>
      <c r="AF452" t="s">
        <v>2565</v>
      </c>
      <c r="AG452" t="s">
        <v>2513</v>
      </c>
      <c r="AH452" t="s">
        <v>2404</v>
      </c>
      <c r="AI452" t="s">
        <v>2566</v>
      </c>
    </row>
    <row r="453" spans="1:35" x14ac:dyDescent="0.3">
      <c r="A453" t="s">
        <v>2580</v>
      </c>
      <c r="B453" t="s">
        <v>2550</v>
      </c>
      <c r="C453">
        <v>0.5</v>
      </c>
      <c r="D453" t="s">
        <v>2551</v>
      </c>
      <c r="E453" t="s">
        <v>2552</v>
      </c>
      <c r="F453">
        <v>0.46</v>
      </c>
      <c r="G453" t="s">
        <v>2553</v>
      </c>
      <c r="H453" t="s">
        <v>2552</v>
      </c>
      <c r="I453">
        <v>0.15</v>
      </c>
      <c r="J453" t="s">
        <v>2570</v>
      </c>
      <c r="K453" t="s">
        <v>2574</v>
      </c>
      <c r="L453" t="s">
        <v>3211</v>
      </c>
      <c r="M453" t="s">
        <v>2556</v>
      </c>
      <c r="N453">
        <v>178</v>
      </c>
      <c r="O453" t="s">
        <v>2557</v>
      </c>
      <c r="P453">
        <v>117</v>
      </c>
      <c r="Q453" s="2">
        <f t="shared" si="7"/>
        <v>0.65730337078651691</v>
      </c>
      <c r="R453" t="s">
        <v>2558</v>
      </c>
      <c r="S453">
        <v>-114.921050354747</v>
      </c>
      <c r="T453" t="s">
        <v>2559</v>
      </c>
      <c r="U453">
        <v>-0.64562387839745705</v>
      </c>
      <c r="V453" t="s">
        <v>2560</v>
      </c>
      <c r="W453">
        <v>0.87313887076973296</v>
      </c>
      <c r="X453" t="s">
        <v>2561</v>
      </c>
      <c r="Y453">
        <v>-3.5586606268001</v>
      </c>
      <c r="Z453" t="s">
        <v>2562</v>
      </c>
      <c r="AA453">
        <v>0.80596833666352596</v>
      </c>
      <c r="AB453" t="s">
        <v>2563</v>
      </c>
      <c r="AC453" t="s">
        <v>2412</v>
      </c>
      <c r="AD453" t="s">
        <v>2399</v>
      </c>
      <c r="AE453" t="s">
        <v>2564</v>
      </c>
      <c r="AF453" t="s">
        <v>2565</v>
      </c>
      <c r="AG453" t="s">
        <v>2499</v>
      </c>
      <c r="AH453" t="s">
        <v>2399</v>
      </c>
      <c r="AI453" t="s">
        <v>2566</v>
      </c>
    </row>
    <row r="454" spans="1:35" x14ac:dyDescent="0.3">
      <c r="A454" t="s">
        <v>2580</v>
      </c>
      <c r="B454" t="s">
        <v>2550</v>
      </c>
      <c r="C454">
        <v>0.4</v>
      </c>
      <c r="D454" t="s">
        <v>2551</v>
      </c>
      <c r="E454" t="s">
        <v>2552</v>
      </c>
      <c r="F454">
        <v>0.36</v>
      </c>
      <c r="G454" t="s">
        <v>2553</v>
      </c>
      <c r="H454" t="s">
        <v>2552</v>
      </c>
      <c r="I454">
        <v>0.125</v>
      </c>
      <c r="J454" t="s">
        <v>2554</v>
      </c>
      <c r="K454" t="s">
        <v>2569</v>
      </c>
      <c r="L454" t="s">
        <v>3212</v>
      </c>
      <c r="M454" t="s">
        <v>2556</v>
      </c>
      <c r="N454">
        <v>169</v>
      </c>
      <c r="O454" t="s">
        <v>2557</v>
      </c>
      <c r="P454">
        <v>105</v>
      </c>
      <c r="Q454" s="2">
        <f t="shared" si="7"/>
        <v>0.62130177514792895</v>
      </c>
      <c r="R454" t="s">
        <v>2558</v>
      </c>
      <c r="S454">
        <v>-115.544721557084</v>
      </c>
      <c r="T454" t="s">
        <v>2559</v>
      </c>
      <c r="U454">
        <v>-0.68369657726085697</v>
      </c>
      <c r="V454" t="s">
        <v>2560</v>
      </c>
      <c r="W454">
        <v>0.63614550898014299</v>
      </c>
      <c r="X454" t="s">
        <v>2561</v>
      </c>
      <c r="Y454">
        <v>-2.8490624999999898</v>
      </c>
      <c r="Z454" t="s">
        <v>2562</v>
      </c>
      <c r="AA454">
        <v>0.81951671713847096</v>
      </c>
      <c r="AB454" t="s">
        <v>2563</v>
      </c>
      <c r="AC454" t="s">
        <v>2423</v>
      </c>
      <c r="AD454" t="s">
        <v>2399</v>
      </c>
      <c r="AE454" t="s">
        <v>2564</v>
      </c>
      <c r="AF454" t="s">
        <v>2565</v>
      </c>
      <c r="AG454" t="s">
        <v>2505</v>
      </c>
      <c r="AH454" t="s">
        <v>2404</v>
      </c>
      <c r="AI454" t="s">
        <v>2566</v>
      </c>
    </row>
    <row r="455" spans="1:35" x14ac:dyDescent="0.3">
      <c r="A455" t="s">
        <v>2581</v>
      </c>
      <c r="B455" t="s">
        <v>2550</v>
      </c>
      <c r="C455">
        <v>0.5</v>
      </c>
      <c r="D455" t="s">
        <v>2551</v>
      </c>
      <c r="E455" t="s">
        <v>2552</v>
      </c>
      <c r="F455">
        <v>0.46</v>
      </c>
      <c r="G455" t="s">
        <v>2553</v>
      </c>
      <c r="H455" t="s">
        <v>2552</v>
      </c>
      <c r="I455">
        <v>0.15</v>
      </c>
      <c r="J455" t="s">
        <v>2554</v>
      </c>
      <c r="K455" t="s">
        <v>2569</v>
      </c>
      <c r="L455" t="s">
        <v>3213</v>
      </c>
      <c r="M455" t="s">
        <v>2556</v>
      </c>
      <c r="N455">
        <v>92</v>
      </c>
      <c r="O455" t="s">
        <v>2557</v>
      </c>
      <c r="P455">
        <v>56</v>
      </c>
      <c r="Q455" s="2">
        <f t="shared" si="7"/>
        <v>0.60869565217391308</v>
      </c>
      <c r="R455" t="s">
        <v>2558</v>
      </c>
      <c r="S455">
        <v>-121.670741781117</v>
      </c>
      <c r="T455" t="s">
        <v>2559</v>
      </c>
      <c r="U455">
        <v>-1.32250806283823</v>
      </c>
      <c r="V455" t="s">
        <v>2560</v>
      </c>
      <c r="W455">
        <v>0.88661279639241897</v>
      </c>
      <c r="X455" t="s">
        <v>2561</v>
      </c>
      <c r="Y455">
        <v>-4.7589182883081298</v>
      </c>
      <c r="Z455" t="s">
        <v>2562</v>
      </c>
      <c r="AA455">
        <v>0.76692529114594299</v>
      </c>
      <c r="AB455" t="s">
        <v>2563</v>
      </c>
      <c r="AC455" t="s">
        <v>2402</v>
      </c>
      <c r="AD455" t="s">
        <v>2399</v>
      </c>
      <c r="AE455" t="s">
        <v>2564</v>
      </c>
      <c r="AF455" t="s">
        <v>2565</v>
      </c>
      <c r="AG455" t="s">
        <v>2496</v>
      </c>
      <c r="AH455" t="s">
        <v>2404</v>
      </c>
      <c r="AI455" t="s">
        <v>2566</v>
      </c>
    </row>
    <row r="456" spans="1:35" x14ac:dyDescent="0.3">
      <c r="A456" t="s">
        <v>2580</v>
      </c>
      <c r="B456" t="s">
        <v>2550</v>
      </c>
      <c r="C456">
        <v>0.5</v>
      </c>
      <c r="D456" t="s">
        <v>2551</v>
      </c>
      <c r="E456" t="s">
        <v>2552</v>
      </c>
      <c r="F456">
        <v>0.46</v>
      </c>
      <c r="G456" t="s">
        <v>2553</v>
      </c>
      <c r="H456" t="s">
        <v>2552</v>
      </c>
      <c r="I456">
        <v>0.15</v>
      </c>
      <c r="J456" t="s">
        <v>2554</v>
      </c>
      <c r="K456" t="s">
        <v>2569</v>
      </c>
      <c r="L456" t="s">
        <v>3214</v>
      </c>
      <c r="M456" t="s">
        <v>2556</v>
      </c>
      <c r="N456">
        <v>169</v>
      </c>
      <c r="O456" t="s">
        <v>2557</v>
      </c>
      <c r="P456">
        <v>114</v>
      </c>
      <c r="Q456" s="2">
        <f t="shared" si="7"/>
        <v>0.67455621301775148</v>
      </c>
      <c r="R456" t="s">
        <v>2558</v>
      </c>
      <c r="S456">
        <v>-124.870741781117</v>
      </c>
      <c r="T456" t="s">
        <v>2559</v>
      </c>
      <c r="U456">
        <v>-0.73888012888235199</v>
      </c>
      <c r="V456" t="s">
        <v>2560</v>
      </c>
      <c r="W456">
        <v>0.74500277717522301</v>
      </c>
      <c r="X456" t="s">
        <v>2561</v>
      </c>
      <c r="Y456">
        <v>-3.8145646978016901</v>
      </c>
      <c r="Z456" t="s">
        <v>2562</v>
      </c>
      <c r="AA456">
        <v>0.91052677884017297</v>
      </c>
      <c r="AB456" t="s">
        <v>2563</v>
      </c>
      <c r="AC456" t="s">
        <v>2402</v>
      </c>
      <c r="AD456" t="s">
        <v>2399</v>
      </c>
      <c r="AE456" t="s">
        <v>2564</v>
      </c>
      <c r="AF456" t="s">
        <v>2565</v>
      </c>
      <c r="AG456" t="s">
        <v>2496</v>
      </c>
      <c r="AH456" t="s">
        <v>2404</v>
      </c>
      <c r="AI456" t="s">
        <v>2566</v>
      </c>
    </row>
    <row r="457" spans="1:35" x14ac:dyDescent="0.3">
      <c r="A457" t="s">
        <v>2581</v>
      </c>
      <c r="B457" t="s">
        <v>2550</v>
      </c>
      <c r="C457">
        <v>0.5</v>
      </c>
      <c r="D457" t="s">
        <v>2551</v>
      </c>
      <c r="E457" t="s">
        <v>2552</v>
      </c>
      <c r="F457">
        <v>0.46</v>
      </c>
      <c r="G457" t="s">
        <v>2553</v>
      </c>
      <c r="H457" t="s">
        <v>2552</v>
      </c>
      <c r="I457">
        <v>0.15</v>
      </c>
      <c r="J457" t="s">
        <v>2570</v>
      </c>
      <c r="K457" t="s">
        <v>2574</v>
      </c>
      <c r="L457" t="s">
        <v>3215</v>
      </c>
      <c r="M457" t="s">
        <v>2556</v>
      </c>
      <c r="N457">
        <v>94</v>
      </c>
      <c r="O457" t="s">
        <v>2557</v>
      </c>
      <c r="P457">
        <v>54</v>
      </c>
      <c r="Q457" s="2">
        <f t="shared" si="7"/>
        <v>0.57446808510638303</v>
      </c>
      <c r="R457" t="s">
        <v>2558</v>
      </c>
      <c r="S457">
        <v>-126.652181328982</v>
      </c>
      <c r="T457" t="s">
        <v>2559</v>
      </c>
      <c r="U457">
        <v>-1.34736363115939</v>
      </c>
      <c r="V457" t="s">
        <v>2560</v>
      </c>
      <c r="W457">
        <v>1.0311730048136201</v>
      </c>
      <c r="X457" t="s">
        <v>2561</v>
      </c>
      <c r="Y457">
        <v>-4.5583880897229596</v>
      </c>
      <c r="Z457" t="s">
        <v>2562</v>
      </c>
      <c r="AA457">
        <v>0.68352423574560395</v>
      </c>
      <c r="AB457" t="s">
        <v>2563</v>
      </c>
      <c r="AC457" t="s">
        <v>2412</v>
      </c>
      <c r="AD457" t="s">
        <v>2399</v>
      </c>
      <c r="AE457" t="s">
        <v>2564</v>
      </c>
      <c r="AF457" t="s">
        <v>2565</v>
      </c>
      <c r="AG457" t="s">
        <v>2499</v>
      </c>
      <c r="AH457" t="s">
        <v>2399</v>
      </c>
      <c r="AI457" t="s">
        <v>2566</v>
      </c>
    </row>
    <row r="458" spans="1:35" x14ac:dyDescent="0.3">
      <c r="A458" t="s">
        <v>2549</v>
      </c>
      <c r="B458" t="s">
        <v>2550</v>
      </c>
      <c r="C458">
        <v>0.25</v>
      </c>
      <c r="D458" t="s">
        <v>2551</v>
      </c>
      <c r="E458" t="s">
        <v>2552</v>
      </c>
      <c r="F458">
        <v>0.2</v>
      </c>
      <c r="G458" t="s">
        <v>2553</v>
      </c>
      <c r="H458" t="s">
        <v>2552</v>
      </c>
      <c r="I458">
        <v>0.08</v>
      </c>
      <c r="J458" t="s">
        <v>2570</v>
      </c>
      <c r="K458" t="s">
        <v>2572</v>
      </c>
      <c r="L458" t="s">
        <v>3216</v>
      </c>
      <c r="M458" t="s">
        <v>2556</v>
      </c>
      <c r="N458">
        <v>3050</v>
      </c>
      <c r="O458" t="s">
        <v>2557</v>
      </c>
      <c r="P458">
        <v>1442</v>
      </c>
      <c r="Q458" s="2">
        <f t="shared" si="7"/>
        <v>0.47278688524590162</v>
      </c>
      <c r="R458" t="s">
        <v>2558</v>
      </c>
      <c r="S458">
        <v>-134.71294160607701</v>
      </c>
      <c r="T458" t="s">
        <v>2559</v>
      </c>
      <c r="U458">
        <v>-4.4168177575763003E-2</v>
      </c>
      <c r="V458" t="s">
        <v>2560</v>
      </c>
      <c r="W458">
        <v>0.66304256544778095</v>
      </c>
      <c r="X458" t="s">
        <v>2561</v>
      </c>
      <c r="Y458">
        <v>-0.67879298132033505</v>
      </c>
      <c r="Z458" t="s">
        <v>2562</v>
      </c>
      <c r="AA458">
        <v>2.0351294008021799</v>
      </c>
      <c r="AB458" t="s">
        <v>2563</v>
      </c>
      <c r="AC458" t="s">
        <v>2467</v>
      </c>
      <c r="AD458" t="s">
        <v>2404</v>
      </c>
      <c r="AE458" t="s">
        <v>2564</v>
      </c>
      <c r="AF458" t="s">
        <v>2565</v>
      </c>
      <c r="AG458" t="s">
        <v>2468</v>
      </c>
      <c r="AH458" t="s">
        <v>2404</v>
      </c>
      <c r="AI458" t="s">
        <v>2566</v>
      </c>
    </row>
    <row r="459" spans="1:35" x14ac:dyDescent="0.3">
      <c r="A459" t="s">
        <v>2549</v>
      </c>
      <c r="B459" t="s">
        <v>2550</v>
      </c>
      <c r="C459">
        <v>0.4</v>
      </c>
      <c r="D459" t="s">
        <v>2551</v>
      </c>
      <c r="E459" t="s">
        <v>2552</v>
      </c>
      <c r="F459">
        <v>0.36</v>
      </c>
      <c r="G459" t="s">
        <v>2553</v>
      </c>
      <c r="H459" t="s">
        <v>2552</v>
      </c>
      <c r="I459">
        <v>0.125</v>
      </c>
      <c r="J459" t="s">
        <v>2554</v>
      </c>
      <c r="K459" t="s">
        <v>2567</v>
      </c>
      <c r="L459" t="s">
        <v>3217</v>
      </c>
      <c r="M459" t="s">
        <v>2556</v>
      </c>
      <c r="N459">
        <v>3073</v>
      </c>
      <c r="O459" t="s">
        <v>2557</v>
      </c>
      <c r="P459">
        <v>2065</v>
      </c>
      <c r="Q459" s="2">
        <f t="shared" si="7"/>
        <v>0.67198177676537585</v>
      </c>
      <c r="R459" t="s">
        <v>2558</v>
      </c>
      <c r="S459">
        <v>-140.75980552539599</v>
      </c>
      <c r="T459" t="s">
        <v>2559</v>
      </c>
      <c r="U459">
        <v>-4.5805338602472101E-2</v>
      </c>
      <c r="V459" t="s">
        <v>2560</v>
      </c>
      <c r="W459">
        <v>0.64605060126927405</v>
      </c>
      <c r="X459" t="s">
        <v>2561</v>
      </c>
      <c r="Y459">
        <v>-1.46314910431195</v>
      </c>
      <c r="Z459" t="s">
        <v>2562</v>
      </c>
      <c r="AA459">
        <v>2.8357462789324801</v>
      </c>
      <c r="AB459" t="s">
        <v>2563</v>
      </c>
      <c r="AC459" t="s">
        <v>2423</v>
      </c>
      <c r="AD459" t="s">
        <v>2399</v>
      </c>
      <c r="AE459" t="s">
        <v>2564</v>
      </c>
      <c r="AF459" t="s">
        <v>2565</v>
      </c>
      <c r="AG459" t="s">
        <v>2424</v>
      </c>
      <c r="AH459" t="s">
        <v>2404</v>
      </c>
      <c r="AI459" t="s">
        <v>2566</v>
      </c>
    </row>
    <row r="460" spans="1:35" x14ac:dyDescent="0.3">
      <c r="A460" t="s">
        <v>2549</v>
      </c>
      <c r="B460" t="s">
        <v>2550</v>
      </c>
      <c r="C460">
        <v>0.25</v>
      </c>
      <c r="D460" t="s">
        <v>2551</v>
      </c>
      <c r="E460" t="s">
        <v>2552</v>
      </c>
      <c r="F460">
        <v>0.2</v>
      </c>
      <c r="G460" t="s">
        <v>2553</v>
      </c>
      <c r="H460" t="s">
        <v>2552</v>
      </c>
      <c r="I460">
        <v>0.08</v>
      </c>
      <c r="J460" t="s">
        <v>2554</v>
      </c>
      <c r="K460" t="s">
        <v>2567</v>
      </c>
      <c r="L460" t="s">
        <v>3218</v>
      </c>
      <c r="M460" t="s">
        <v>2556</v>
      </c>
      <c r="N460">
        <v>3073</v>
      </c>
      <c r="O460" t="s">
        <v>2557</v>
      </c>
      <c r="P460">
        <v>1568</v>
      </c>
      <c r="Q460" s="2">
        <f t="shared" si="7"/>
        <v>0.51025056947608205</v>
      </c>
      <c r="R460" t="s">
        <v>2558</v>
      </c>
      <c r="S460">
        <v>-164.40502353149199</v>
      </c>
      <c r="T460" t="s">
        <v>2559</v>
      </c>
      <c r="U460">
        <v>-5.3499844950046199E-2</v>
      </c>
      <c r="V460" t="s">
        <v>2560</v>
      </c>
      <c r="W460">
        <v>0.54583231070486304</v>
      </c>
      <c r="X460" t="s">
        <v>2561</v>
      </c>
      <c r="Y460">
        <v>-0.67792032339981101</v>
      </c>
      <c r="Z460" t="s">
        <v>2562</v>
      </c>
      <c r="AA460">
        <v>2.2767583519917101</v>
      </c>
      <c r="AB460" t="s">
        <v>2563</v>
      </c>
      <c r="AC460" t="s">
        <v>2461</v>
      </c>
      <c r="AD460" t="s">
        <v>2399</v>
      </c>
      <c r="AE460" t="s">
        <v>2564</v>
      </c>
      <c r="AF460" t="s">
        <v>2565</v>
      </c>
      <c r="AG460" t="s">
        <v>2462</v>
      </c>
      <c r="AH460" t="s">
        <v>2404</v>
      </c>
      <c r="AI460" t="s">
        <v>2566</v>
      </c>
    </row>
    <row r="461" spans="1:35" x14ac:dyDescent="0.3">
      <c r="A461" t="s">
        <v>2549</v>
      </c>
      <c r="B461" t="s">
        <v>2550</v>
      </c>
      <c r="C461">
        <v>0.3</v>
      </c>
      <c r="D461" t="s">
        <v>2551</v>
      </c>
      <c r="E461" t="s">
        <v>2552</v>
      </c>
      <c r="F461">
        <v>0.26</v>
      </c>
      <c r="G461" t="s">
        <v>2553</v>
      </c>
      <c r="H461" t="s">
        <v>2552</v>
      </c>
      <c r="I461">
        <v>0.1</v>
      </c>
      <c r="J461" t="s">
        <v>2554</v>
      </c>
      <c r="K461" t="s">
        <v>2567</v>
      </c>
      <c r="L461" t="s">
        <v>3219</v>
      </c>
      <c r="M461" t="s">
        <v>2556</v>
      </c>
      <c r="N461">
        <v>3073</v>
      </c>
      <c r="O461" t="s">
        <v>2557</v>
      </c>
      <c r="P461">
        <v>1967</v>
      </c>
      <c r="Q461" s="2">
        <f t="shared" si="7"/>
        <v>0.64009111617312076</v>
      </c>
      <c r="R461" t="s">
        <v>2558</v>
      </c>
      <c r="S461">
        <v>-164.44227215106901</v>
      </c>
      <c r="T461" t="s">
        <v>2559</v>
      </c>
      <c r="U461">
        <v>-5.3511966206010099E-2</v>
      </c>
      <c r="V461" t="s">
        <v>2560</v>
      </c>
      <c r="W461">
        <v>0.50879282581330099</v>
      </c>
      <c r="X461" t="s">
        <v>2561</v>
      </c>
      <c r="Y461">
        <v>-1.0535603621390901</v>
      </c>
      <c r="Z461" t="s">
        <v>2562</v>
      </c>
      <c r="AA461">
        <v>2.3663800991822601</v>
      </c>
      <c r="AB461" t="s">
        <v>2563</v>
      </c>
      <c r="AC461" t="s">
        <v>2442</v>
      </c>
      <c r="AD461" t="s">
        <v>2399</v>
      </c>
      <c r="AE461" t="s">
        <v>2564</v>
      </c>
      <c r="AF461" t="s">
        <v>2565</v>
      </c>
      <c r="AG461" t="s">
        <v>2443</v>
      </c>
      <c r="AH461" t="s">
        <v>2404</v>
      </c>
      <c r="AI461" t="s">
        <v>2566</v>
      </c>
    </row>
    <row r="462" spans="1:35" x14ac:dyDescent="0.3">
      <c r="A462" t="s">
        <v>2549</v>
      </c>
      <c r="B462" t="s">
        <v>2550</v>
      </c>
      <c r="C462">
        <v>0.4</v>
      </c>
      <c r="D462" t="s">
        <v>2551</v>
      </c>
      <c r="E462" t="s">
        <v>2552</v>
      </c>
      <c r="F462">
        <v>0.36</v>
      </c>
      <c r="G462" t="s">
        <v>2553</v>
      </c>
      <c r="H462" t="s">
        <v>2552</v>
      </c>
      <c r="I462">
        <v>0.125</v>
      </c>
      <c r="J462" t="s">
        <v>2570</v>
      </c>
      <c r="K462" t="s">
        <v>2574</v>
      </c>
      <c r="L462" t="s">
        <v>3220</v>
      </c>
      <c r="M462" t="s">
        <v>2556</v>
      </c>
      <c r="N462">
        <v>3050</v>
      </c>
      <c r="O462" t="s">
        <v>2557</v>
      </c>
      <c r="P462">
        <v>2101</v>
      </c>
      <c r="Q462" s="2">
        <f t="shared" si="7"/>
        <v>0.68885245901639347</v>
      </c>
      <c r="R462" t="s">
        <v>2558</v>
      </c>
      <c r="S462">
        <v>-165.82943396698201</v>
      </c>
      <c r="T462" t="s">
        <v>2559</v>
      </c>
      <c r="U462">
        <v>-5.4370306218682697E-2</v>
      </c>
      <c r="V462" t="s">
        <v>2560</v>
      </c>
      <c r="W462">
        <v>0.79737016518541903</v>
      </c>
      <c r="X462" t="s">
        <v>2561</v>
      </c>
      <c r="Y462">
        <v>-1.94004652373187</v>
      </c>
      <c r="Z462" t="s">
        <v>2562</v>
      </c>
      <c r="AA462">
        <v>3.7418926220638</v>
      </c>
      <c r="AB462" t="s">
        <v>2563</v>
      </c>
      <c r="AC462" t="s">
        <v>2430</v>
      </c>
      <c r="AD462" t="s">
        <v>2399</v>
      </c>
      <c r="AE462" t="s">
        <v>2564</v>
      </c>
      <c r="AF462" t="s">
        <v>2565</v>
      </c>
      <c r="AG462" t="s">
        <v>2433</v>
      </c>
      <c r="AH462" t="s">
        <v>2418</v>
      </c>
      <c r="AI462" t="s">
        <v>2566</v>
      </c>
    </row>
    <row r="463" spans="1:35" x14ac:dyDescent="0.3">
      <c r="A463" t="s">
        <v>2549</v>
      </c>
      <c r="B463" t="s">
        <v>2550</v>
      </c>
      <c r="C463">
        <v>0.5</v>
      </c>
      <c r="D463" t="s">
        <v>2551</v>
      </c>
      <c r="E463" t="s">
        <v>2552</v>
      </c>
      <c r="F463">
        <v>0.46</v>
      </c>
      <c r="G463" t="s">
        <v>2553</v>
      </c>
      <c r="H463" t="s">
        <v>2552</v>
      </c>
      <c r="I463">
        <v>0.15</v>
      </c>
      <c r="J463" t="s">
        <v>2570</v>
      </c>
      <c r="K463" t="s">
        <v>2574</v>
      </c>
      <c r="L463" t="s">
        <v>3221</v>
      </c>
      <c r="M463" t="s">
        <v>2556</v>
      </c>
      <c r="N463">
        <v>3050</v>
      </c>
      <c r="O463" t="s">
        <v>2557</v>
      </c>
      <c r="P463">
        <v>2178</v>
      </c>
      <c r="Q463" s="2">
        <f t="shared" si="7"/>
        <v>0.71409836065573773</v>
      </c>
      <c r="R463" t="s">
        <v>2558</v>
      </c>
      <c r="S463">
        <v>-166.77712373735201</v>
      </c>
      <c r="T463" t="s">
        <v>2559</v>
      </c>
      <c r="U463">
        <v>-5.4681024176181002E-2</v>
      </c>
      <c r="V463" t="s">
        <v>2560</v>
      </c>
      <c r="W463">
        <v>0.90845085450441898</v>
      </c>
      <c r="X463" t="s">
        <v>2561</v>
      </c>
      <c r="Y463">
        <v>-2.46030170280731</v>
      </c>
      <c r="Z463" t="s">
        <v>2562</v>
      </c>
      <c r="AA463">
        <v>4.0432666457731896</v>
      </c>
      <c r="AB463" t="s">
        <v>2563</v>
      </c>
      <c r="AC463" t="s">
        <v>2412</v>
      </c>
      <c r="AD463" t="s">
        <v>2399</v>
      </c>
      <c r="AE463" t="s">
        <v>2564</v>
      </c>
      <c r="AF463" t="s">
        <v>2565</v>
      </c>
      <c r="AG463" t="s">
        <v>2414</v>
      </c>
      <c r="AH463" t="s">
        <v>2408</v>
      </c>
      <c r="AI463" t="s">
        <v>2566</v>
      </c>
    </row>
    <row r="464" spans="1:35" x14ac:dyDescent="0.3">
      <c r="A464" t="s">
        <v>2549</v>
      </c>
      <c r="B464" t="s">
        <v>2550</v>
      </c>
      <c r="C464">
        <v>0.2</v>
      </c>
      <c r="D464" t="s">
        <v>2551</v>
      </c>
      <c r="E464" t="s">
        <v>2552</v>
      </c>
      <c r="F464">
        <v>0.15</v>
      </c>
      <c r="G464" t="s">
        <v>2553</v>
      </c>
      <c r="H464" t="s">
        <v>2552</v>
      </c>
      <c r="I464">
        <v>7.0000000000000007E-2</v>
      </c>
      <c r="J464" t="s">
        <v>2570</v>
      </c>
      <c r="K464" t="s">
        <v>2572</v>
      </c>
      <c r="L464" t="s">
        <v>3222</v>
      </c>
      <c r="M464" t="s">
        <v>2556</v>
      </c>
      <c r="N464">
        <v>3050</v>
      </c>
      <c r="O464" t="s">
        <v>2557</v>
      </c>
      <c r="P464">
        <v>1381</v>
      </c>
      <c r="Q464" s="2">
        <f t="shared" si="7"/>
        <v>0.45278688524590166</v>
      </c>
      <c r="R464" t="s">
        <v>2558</v>
      </c>
      <c r="S464">
        <v>-172.01161074633799</v>
      </c>
      <c r="T464" t="s">
        <v>2559</v>
      </c>
      <c r="U464">
        <v>-5.63972494250288E-2</v>
      </c>
      <c r="V464" t="s">
        <v>2560</v>
      </c>
      <c r="W464">
        <v>0.56544869310401602</v>
      </c>
      <c r="X464" t="s">
        <v>2561</v>
      </c>
      <c r="Y464">
        <v>-0.57128072897061399</v>
      </c>
      <c r="Z464" t="s">
        <v>2562</v>
      </c>
      <c r="AA464">
        <v>1.9935853759876401</v>
      </c>
      <c r="AB464" t="s">
        <v>2563</v>
      </c>
      <c r="AC464" t="s">
        <v>2474</v>
      </c>
      <c r="AD464" t="s">
        <v>2408</v>
      </c>
      <c r="AE464" t="s">
        <v>2564</v>
      </c>
      <c r="AF464" t="s">
        <v>2565</v>
      </c>
      <c r="AG464" t="s">
        <v>2482</v>
      </c>
      <c r="AH464" t="s">
        <v>2418</v>
      </c>
      <c r="AI464" t="s">
        <v>2566</v>
      </c>
    </row>
    <row r="465" spans="1:35" x14ac:dyDescent="0.3">
      <c r="A465" t="s">
        <v>2549</v>
      </c>
      <c r="B465" t="s">
        <v>2550</v>
      </c>
      <c r="C465">
        <v>0.5</v>
      </c>
      <c r="D465" t="s">
        <v>2551</v>
      </c>
      <c r="E465" t="s">
        <v>2552</v>
      </c>
      <c r="F465">
        <v>0.46</v>
      </c>
      <c r="G465" t="s">
        <v>2553</v>
      </c>
      <c r="H465" t="s">
        <v>2552</v>
      </c>
      <c r="I465">
        <v>0.15</v>
      </c>
      <c r="J465" t="s">
        <v>2554</v>
      </c>
      <c r="K465" t="s">
        <v>2568</v>
      </c>
      <c r="L465" t="s">
        <v>3223</v>
      </c>
      <c r="M465" t="s">
        <v>2556</v>
      </c>
      <c r="N465">
        <v>3073</v>
      </c>
      <c r="O465" t="s">
        <v>2557</v>
      </c>
      <c r="P465">
        <v>2174</v>
      </c>
      <c r="Q465" s="2">
        <f t="shared" si="7"/>
        <v>0.70745200130165964</v>
      </c>
      <c r="R465" t="s">
        <v>2558</v>
      </c>
      <c r="S465">
        <v>-191.07202865121499</v>
      </c>
      <c r="T465" t="s">
        <v>2559</v>
      </c>
      <c r="U465">
        <v>-6.2177685861117903E-2</v>
      </c>
      <c r="V465" t="s">
        <v>2560</v>
      </c>
      <c r="W465">
        <v>0.75984241438094602</v>
      </c>
      <c r="X465" t="s">
        <v>2561</v>
      </c>
      <c r="Y465">
        <v>-2.0500216212629501</v>
      </c>
      <c r="Z465" t="s">
        <v>2562</v>
      </c>
      <c r="AA465">
        <v>3.7944030908269499</v>
      </c>
      <c r="AB465" t="s">
        <v>2563</v>
      </c>
      <c r="AC465" t="s">
        <v>2402</v>
      </c>
      <c r="AD465" t="s">
        <v>2399</v>
      </c>
      <c r="AE465" t="s">
        <v>2564</v>
      </c>
      <c r="AF465" t="s">
        <v>2565</v>
      </c>
      <c r="AG465" t="s">
        <v>2403</v>
      </c>
      <c r="AH465" t="s">
        <v>2404</v>
      </c>
      <c r="AI465" t="s">
        <v>2566</v>
      </c>
    </row>
    <row r="466" spans="1:35" x14ac:dyDescent="0.3">
      <c r="A466" t="s">
        <v>2549</v>
      </c>
      <c r="B466" t="s">
        <v>2550</v>
      </c>
      <c r="C466">
        <v>0.4</v>
      </c>
      <c r="D466" t="s">
        <v>2551</v>
      </c>
      <c r="E466" t="s">
        <v>2552</v>
      </c>
      <c r="F466">
        <v>0.36</v>
      </c>
      <c r="G466" t="s">
        <v>2553</v>
      </c>
      <c r="H466" t="s">
        <v>2552</v>
      </c>
      <c r="I466">
        <v>0.125</v>
      </c>
      <c r="J466" t="s">
        <v>2554</v>
      </c>
      <c r="K466" t="s">
        <v>2568</v>
      </c>
      <c r="L466" t="s">
        <v>3224</v>
      </c>
      <c r="M466" t="s">
        <v>2556</v>
      </c>
      <c r="N466">
        <v>3073</v>
      </c>
      <c r="O466" t="s">
        <v>2557</v>
      </c>
      <c r="P466">
        <v>2118</v>
      </c>
      <c r="Q466" s="2">
        <f t="shared" si="7"/>
        <v>0.68922876667751387</v>
      </c>
      <c r="R466" t="s">
        <v>2558</v>
      </c>
      <c r="S466">
        <v>-205.119805525396</v>
      </c>
      <c r="T466" t="s">
        <v>2559</v>
      </c>
      <c r="U466">
        <v>-6.6749041824079397E-2</v>
      </c>
      <c r="V466" t="s">
        <v>2560</v>
      </c>
      <c r="W466">
        <v>0.65057174457514699</v>
      </c>
      <c r="X466" t="s">
        <v>2561</v>
      </c>
      <c r="Y466">
        <v>-1.6576238330215201</v>
      </c>
      <c r="Z466" t="s">
        <v>2562</v>
      </c>
      <c r="AA466">
        <v>3.4287539578035</v>
      </c>
      <c r="AB466" t="s">
        <v>2563</v>
      </c>
      <c r="AC466" t="s">
        <v>2423</v>
      </c>
      <c r="AD466" t="s">
        <v>2399</v>
      </c>
      <c r="AE466" t="s">
        <v>2564</v>
      </c>
      <c r="AF466" t="s">
        <v>2565</v>
      </c>
      <c r="AG466" t="s">
        <v>2425</v>
      </c>
      <c r="AH466" t="s">
        <v>2404</v>
      </c>
      <c r="AI466" t="s">
        <v>2566</v>
      </c>
    </row>
    <row r="467" spans="1:35" x14ac:dyDescent="0.3">
      <c r="A467" t="s">
        <v>2549</v>
      </c>
      <c r="B467" t="s">
        <v>2550</v>
      </c>
      <c r="C467">
        <v>0.3</v>
      </c>
      <c r="D467" t="s">
        <v>2551</v>
      </c>
      <c r="E467" t="s">
        <v>2552</v>
      </c>
      <c r="F467">
        <v>0.26</v>
      </c>
      <c r="G467" t="s">
        <v>2553</v>
      </c>
      <c r="H467" t="s">
        <v>2552</v>
      </c>
      <c r="I467">
        <v>0.1</v>
      </c>
      <c r="J467" t="s">
        <v>2570</v>
      </c>
      <c r="K467" t="s">
        <v>2573</v>
      </c>
      <c r="L467" t="s">
        <v>3225</v>
      </c>
      <c r="M467" t="s">
        <v>2556</v>
      </c>
      <c r="N467">
        <v>3050</v>
      </c>
      <c r="O467" t="s">
        <v>2557</v>
      </c>
      <c r="P467">
        <v>1924</v>
      </c>
      <c r="Q467" s="2">
        <f t="shared" si="7"/>
        <v>0.63081967213114754</v>
      </c>
      <c r="R467" t="s">
        <v>2558</v>
      </c>
      <c r="S467">
        <v>-207.94078129453499</v>
      </c>
      <c r="T467" t="s">
        <v>2559</v>
      </c>
      <c r="U467">
        <v>-6.8177305342470698E-2</v>
      </c>
      <c r="V467" t="s">
        <v>2560</v>
      </c>
      <c r="W467">
        <v>0.63641605840802995</v>
      </c>
      <c r="X467" t="s">
        <v>2561</v>
      </c>
      <c r="Y467">
        <v>-1.27211836382912</v>
      </c>
      <c r="Z467" t="s">
        <v>2562</v>
      </c>
      <c r="AA467">
        <v>2.74013410371328</v>
      </c>
      <c r="AB467" t="s">
        <v>2563</v>
      </c>
      <c r="AC467" t="s">
        <v>2448</v>
      </c>
      <c r="AD467" t="s">
        <v>2408</v>
      </c>
      <c r="AE467" t="s">
        <v>2564</v>
      </c>
      <c r="AF467" t="s">
        <v>2565</v>
      </c>
      <c r="AG467" t="s">
        <v>2449</v>
      </c>
      <c r="AH467" t="s">
        <v>2418</v>
      </c>
      <c r="AI467" t="s">
        <v>2566</v>
      </c>
    </row>
    <row r="468" spans="1:35" x14ac:dyDescent="0.3">
      <c r="A468" t="s">
        <v>2549</v>
      </c>
      <c r="B468" t="s">
        <v>2550</v>
      </c>
      <c r="C468">
        <v>0.2</v>
      </c>
      <c r="D468" t="s">
        <v>2551</v>
      </c>
      <c r="E468" t="s">
        <v>2552</v>
      </c>
      <c r="F468">
        <v>0.15</v>
      </c>
      <c r="G468" t="s">
        <v>2553</v>
      </c>
      <c r="H468" t="s">
        <v>2552</v>
      </c>
      <c r="I468">
        <v>7.0000000000000007E-2</v>
      </c>
      <c r="J468" t="s">
        <v>2554</v>
      </c>
      <c r="K468" t="s">
        <v>2567</v>
      </c>
      <c r="L468" t="s">
        <v>3226</v>
      </c>
      <c r="M468" t="s">
        <v>2556</v>
      </c>
      <c r="N468">
        <v>3073</v>
      </c>
      <c r="O468" t="s">
        <v>2557</v>
      </c>
      <c r="P468">
        <v>1428</v>
      </c>
      <c r="Q468" s="2">
        <f t="shared" si="7"/>
        <v>0.46469248291571752</v>
      </c>
      <c r="R468" t="s">
        <v>2558</v>
      </c>
      <c r="S468">
        <v>-212.025862939749</v>
      </c>
      <c r="T468" t="s">
        <v>2559</v>
      </c>
      <c r="U468">
        <v>-6.8996375834607507E-2</v>
      </c>
      <c r="V468" t="s">
        <v>2560</v>
      </c>
      <c r="W468">
        <v>0.46459938325900202</v>
      </c>
      <c r="X468" t="s">
        <v>2561</v>
      </c>
      <c r="Y468">
        <v>-0.53220290713288998</v>
      </c>
      <c r="Z468" t="s">
        <v>2562</v>
      </c>
      <c r="AA468">
        <v>2.0344408676049301</v>
      </c>
      <c r="AB468" t="s">
        <v>2563</v>
      </c>
      <c r="AC468" t="s">
        <v>2476</v>
      </c>
      <c r="AD468" t="s">
        <v>2399</v>
      </c>
      <c r="AE468" t="s">
        <v>2564</v>
      </c>
      <c r="AF468" t="s">
        <v>2565</v>
      </c>
      <c r="AG468" t="s">
        <v>2477</v>
      </c>
      <c r="AH468" t="s">
        <v>2404</v>
      </c>
      <c r="AI468" t="s">
        <v>2566</v>
      </c>
    </row>
    <row r="469" spans="1:35" x14ac:dyDescent="0.3">
      <c r="A469" t="s">
        <v>2549</v>
      </c>
      <c r="B469" t="s">
        <v>2550</v>
      </c>
      <c r="C469">
        <v>0.25</v>
      </c>
      <c r="D469" t="s">
        <v>2551</v>
      </c>
      <c r="E469" t="s">
        <v>2552</v>
      </c>
      <c r="F469">
        <v>0.2</v>
      </c>
      <c r="G469" t="s">
        <v>2553</v>
      </c>
      <c r="H469" t="s">
        <v>2552</v>
      </c>
      <c r="I469">
        <v>0.08</v>
      </c>
      <c r="J469" t="s">
        <v>2554</v>
      </c>
      <c r="K469" t="s">
        <v>2568</v>
      </c>
      <c r="L469" t="s">
        <v>3227</v>
      </c>
      <c r="M469" t="s">
        <v>2556</v>
      </c>
      <c r="N469">
        <v>3073</v>
      </c>
      <c r="O469" t="s">
        <v>2557</v>
      </c>
      <c r="P469">
        <v>1596</v>
      </c>
      <c r="Q469" s="2">
        <f t="shared" si="7"/>
        <v>0.51936218678815493</v>
      </c>
      <c r="R469" t="s">
        <v>2558</v>
      </c>
      <c r="S469">
        <v>-218.65502353149199</v>
      </c>
      <c r="T469" t="s">
        <v>2559</v>
      </c>
      <c r="U469">
        <v>-7.1153603492187398E-2</v>
      </c>
      <c r="V469" t="s">
        <v>2560</v>
      </c>
      <c r="W469">
        <v>0.54697685663234696</v>
      </c>
      <c r="X469" t="s">
        <v>2561</v>
      </c>
      <c r="Y469">
        <v>-0.73908604381632803</v>
      </c>
      <c r="Z469" t="s">
        <v>2562</v>
      </c>
      <c r="AA469">
        <v>2.7010917187727901</v>
      </c>
      <c r="AB469" t="s">
        <v>2563</v>
      </c>
      <c r="AC469" t="s">
        <v>2461</v>
      </c>
      <c r="AD469" t="s">
        <v>2399</v>
      </c>
      <c r="AE469" t="s">
        <v>2564</v>
      </c>
      <c r="AF469" t="s">
        <v>2565</v>
      </c>
      <c r="AG469" t="s">
        <v>2463</v>
      </c>
      <c r="AH469" t="s">
        <v>2404</v>
      </c>
      <c r="AI469" t="s">
        <v>2566</v>
      </c>
    </row>
    <row r="470" spans="1:35" x14ac:dyDescent="0.3">
      <c r="A470" t="s">
        <v>2549</v>
      </c>
      <c r="B470" t="s">
        <v>2550</v>
      </c>
      <c r="C470">
        <v>0.2</v>
      </c>
      <c r="D470" t="s">
        <v>2551</v>
      </c>
      <c r="E470" t="s">
        <v>2552</v>
      </c>
      <c r="F470">
        <v>0.15</v>
      </c>
      <c r="G470" t="s">
        <v>2553</v>
      </c>
      <c r="H470" t="s">
        <v>2552</v>
      </c>
      <c r="I470">
        <v>7.0000000000000007E-2</v>
      </c>
      <c r="J470" t="s">
        <v>2570</v>
      </c>
      <c r="K470" t="s">
        <v>2574</v>
      </c>
      <c r="L470" t="s">
        <v>3228</v>
      </c>
      <c r="M470" t="s">
        <v>2556</v>
      </c>
      <c r="N470">
        <v>3050</v>
      </c>
      <c r="O470" t="s">
        <v>2557</v>
      </c>
      <c r="P470">
        <v>1433</v>
      </c>
      <c r="Q470" s="2">
        <f t="shared" si="7"/>
        <v>0.4698360655737705</v>
      </c>
      <c r="R470" t="s">
        <v>2558</v>
      </c>
      <c r="S470">
        <v>-219.731610746337</v>
      </c>
      <c r="T470" t="s">
        <v>2559</v>
      </c>
      <c r="U470">
        <v>-7.2043151064373007E-2</v>
      </c>
      <c r="V470" t="s">
        <v>2560</v>
      </c>
      <c r="W470">
        <v>0.578844832642461</v>
      </c>
      <c r="X470" t="s">
        <v>2561</v>
      </c>
      <c r="Y470">
        <v>-0.64926748510085597</v>
      </c>
      <c r="Z470" t="s">
        <v>2562</v>
      </c>
      <c r="AA470">
        <v>2.6739751578870798</v>
      </c>
      <c r="AB470" t="s">
        <v>2563</v>
      </c>
      <c r="AC470" t="s">
        <v>2483</v>
      </c>
      <c r="AD470" t="s">
        <v>2399</v>
      </c>
      <c r="AE470" t="s">
        <v>2564</v>
      </c>
      <c r="AF470" t="s">
        <v>2565</v>
      </c>
      <c r="AG470" t="s">
        <v>2485</v>
      </c>
      <c r="AH470" t="s">
        <v>2408</v>
      </c>
      <c r="AI470" t="s">
        <v>2566</v>
      </c>
    </row>
    <row r="471" spans="1:35" x14ac:dyDescent="0.3">
      <c r="A471" t="s">
        <v>2549</v>
      </c>
      <c r="B471" t="s">
        <v>2550</v>
      </c>
      <c r="C471">
        <v>0.2</v>
      </c>
      <c r="D471" t="s">
        <v>2551</v>
      </c>
      <c r="E471" t="s">
        <v>2552</v>
      </c>
      <c r="F471">
        <v>0.15</v>
      </c>
      <c r="G471" t="s">
        <v>2553</v>
      </c>
      <c r="H471" t="s">
        <v>2552</v>
      </c>
      <c r="I471">
        <v>7.0000000000000007E-2</v>
      </c>
      <c r="J471" t="s">
        <v>2570</v>
      </c>
      <c r="K471" t="s">
        <v>2573</v>
      </c>
      <c r="L471" t="s">
        <v>3229</v>
      </c>
      <c r="M471" t="s">
        <v>2556</v>
      </c>
      <c r="N471">
        <v>3050</v>
      </c>
      <c r="O471" t="s">
        <v>2557</v>
      </c>
      <c r="P471">
        <v>1412</v>
      </c>
      <c r="Q471" s="2">
        <f t="shared" si="7"/>
        <v>0.46295081967213114</v>
      </c>
      <c r="R471" t="s">
        <v>2558</v>
      </c>
      <c r="S471">
        <v>-228.08161074633799</v>
      </c>
      <c r="T471" t="s">
        <v>2559</v>
      </c>
      <c r="U471">
        <v>-7.47808559824059E-2</v>
      </c>
      <c r="V471" t="s">
        <v>2560</v>
      </c>
      <c r="W471">
        <v>0.57433048525258201</v>
      </c>
      <c r="X471" t="s">
        <v>2561</v>
      </c>
      <c r="Y471">
        <v>-0.63471976537751096</v>
      </c>
      <c r="Z471" t="s">
        <v>2562</v>
      </c>
      <c r="AA471">
        <v>2.41228089551606</v>
      </c>
      <c r="AB471" t="s">
        <v>2563</v>
      </c>
      <c r="AC471" t="s">
        <v>2483</v>
      </c>
      <c r="AD471" t="s">
        <v>2399</v>
      </c>
      <c r="AE471" t="s">
        <v>2564</v>
      </c>
      <c r="AF471" t="s">
        <v>2565</v>
      </c>
      <c r="AG471" t="s">
        <v>2484</v>
      </c>
      <c r="AH471" t="s">
        <v>2404</v>
      </c>
      <c r="AI471" t="s">
        <v>2566</v>
      </c>
    </row>
    <row r="472" spans="1:35" x14ac:dyDescent="0.3">
      <c r="A472" t="s">
        <v>2549</v>
      </c>
      <c r="B472" t="s">
        <v>2550</v>
      </c>
      <c r="C472">
        <v>0.25</v>
      </c>
      <c r="D472" t="s">
        <v>2551</v>
      </c>
      <c r="E472" t="s">
        <v>2552</v>
      </c>
      <c r="F472">
        <v>0.2</v>
      </c>
      <c r="G472" t="s">
        <v>2553</v>
      </c>
      <c r="H472" t="s">
        <v>2552</v>
      </c>
      <c r="I472">
        <v>0.08</v>
      </c>
      <c r="J472" t="s">
        <v>2570</v>
      </c>
      <c r="K472" t="s">
        <v>2573</v>
      </c>
      <c r="L472" t="s">
        <v>3230</v>
      </c>
      <c r="M472" t="s">
        <v>2556</v>
      </c>
      <c r="N472">
        <v>3050</v>
      </c>
      <c r="O472" t="s">
        <v>2557</v>
      </c>
      <c r="P472">
        <v>1485</v>
      </c>
      <c r="Q472" s="2">
        <f t="shared" si="7"/>
        <v>0.48688524590163934</v>
      </c>
      <c r="R472" t="s">
        <v>2558</v>
      </c>
      <c r="S472">
        <v>-235.43294160607701</v>
      </c>
      <c r="T472" t="s">
        <v>2559</v>
      </c>
      <c r="U472">
        <v>-7.7191128395435099E-2</v>
      </c>
      <c r="V472" t="s">
        <v>2560</v>
      </c>
      <c r="W472">
        <v>0.66931810058969698</v>
      </c>
      <c r="X472" t="s">
        <v>2561</v>
      </c>
      <c r="Y472">
        <v>-0.78604240471980702</v>
      </c>
      <c r="Z472" t="s">
        <v>2562</v>
      </c>
      <c r="AA472">
        <v>2.5195171568918102</v>
      </c>
      <c r="AB472" t="s">
        <v>2563</v>
      </c>
      <c r="AC472" t="s">
        <v>2469</v>
      </c>
      <c r="AD472" t="s">
        <v>2399</v>
      </c>
      <c r="AE472" t="s">
        <v>2564</v>
      </c>
      <c r="AF472" t="s">
        <v>2565</v>
      </c>
      <c r="AG472" t="s">
        <v>2470</v>
      </c>
      <c r="AH472" t="s">
        <v>2404</v>
      </c>
      <c r="AI472" t="s">
        <v>2566</v>
      </c>
    </row>
    <row r="473" spans="1:35" x14ac:dyDescent="0.3">
      <c r="A473" t="s">
        <v>2549</v>
      </c>
      <c r="B473" t="s">
        <v>2550</v>
      </c>
      <c r="C473">
        <v>0.3</v>
      </c>
      <c r="D473" t="s">
        <v>2551</v>
      </c>
      <c r="E473" t="s">
        <v>2552</v>
      </c>
      <c r="F473">
        <v>0.26</v>
      </c>
      <c r="G473" t="s">
        <v>2553</v>
      </c>
      <c r="H473" t="s">
        <v>2552</v>
      </c>
      <c r="I473">
        <v>0.1</v>
      </c>
      <c r="J473" t="s">
        <v>2570</v>
      </c>
      <c r="K473" t="s">
        <v>2574</v>
      </c>
      <c r="L473" t="s">
        <v>3231</v>
      </c>
      <c r="M473" t="s">
        <v>2556</v>
      </c>
      <c r="N473">
        <v>3050</v>
      </c>
      <c r="O473" t="s">
        <v>2557</v>
      </c>
      <c r="P473">
        <v>1962</v>
      </c>
      <c r="Q473" s="2">
        <f t="shared" si="7"/>
        <v>0.64327868852459014</v>
      </c>
      <c r="R473" t="s">
        <v>2558</v>
      </c>
      <c r="S473">
        <v>-245.15078129453499</v>
      </c>
      <c r="T473" t="s">
        <v>2559</v>
      </c>
      <c r="U473">
        <v>-8.0377305342470604E-2</v>
      </c>
      <c r="V473" t="s">
        <v>2560</v>
      </c>
      <c r="W473">
        <v>0.639554603664648</v>
      </c>
      <c r="X473" t="s">
        <v>2561</v>
      </c>
      <c r="Y473">
        <v>-1.3786368691953801</v>
      </c>
      <c r="Z473" t="s">
        <v>2562</v>
      </c>
      <c r="AA473">
        <v>3.1455748069355498</v>
      </c>
      <c r="AB473" t="s">
        <v>2563</v>
      </c>
      <c r="AC473" t="s">
        <v>2450</v>
      </c>
      <c r="AD473" t="s">
        <v>2404</v>
      </c>
      <c r="AE473" t="s">
        <v>2564</v>
      </c>
      <c r="AF473" t="s">
        <v>2565</v>
      </c>
      <c r="AG473" t="s">
        <v>2451</v>
      </c>
      <c r="AH473" t="s">
        <v>2418</v>
      </c>
      <c r="AI473" t="s">
        <v>2566</v>
      </c>
    </row>
    <row r="474" spans="1:35" x14ac:dyDescent="0.3">
      <c r="A474" t="s">
        <v>2549</v>
      </c>
      <c r="B474" t="s">
        <v>2550</v>
      </c>
      <c r="C474">
        <v>0.25</v>
      </c>
      <c r="D474" t="s">
        <v>2551</v>
      </c>
      <c r="E474" t="s">
        <v>2552</v>
      </c>
      <c r="F474">
        <v>0.2</v>
      </c>
      <c r="G474" t="s">
        <v>2553</v>
      </c>
      <c r="H474" t="s">
        <v>2552</v>
      </c>
      <c r="I474">
        <v>0.08</v>
      </c>
      <c r="J474" t="s">
        <v>2570</v>
      </c>
      <c r="K474" t="s">
        <v>2574</v>
      </c>
      <c r="L474" t="s">
        <v>3232</v>
      </c>
      <c r="M474" t="s">
        <v>2556</v>
      </c>
      <c r="N474">
        <v>3050</v>
      </c>
      <c r="O474" t="s">
        <v>2557</v>
      </c>
      <c r="P474">
        <v>1511</v>
      </c>
      <c r="Q474" s="2">
        <f t="shared" si="7"/>
        <v>0.49540983606557376</v>
      </c>
      <c r="R474" t="s">
        <v>2558</v>
      </c>
      <c r="S474">
        <v>-246.70294160607699</v>
      </c>
      <c r="T474" t="s">
        <v>2559</v>
      </c>
      <c r="U474">
        <v>-8.0886210362648203E-2</v>
      </c>
      <c r="V474" t="s">
        <v>2560</v>
      </c>
      <c r="W474">
        <v>0.67163952165987395</v>
      </c>
      <c r="X474" t="s">
        <v>2561</v>
      </c>
      <c r="Y474">
        <v>-0.82025374436550602</v>
      </c>
      <c r="Z474" t="s">
        <v>2562</v>
      </c>
      <c r="AA474">
        <v>2.8191125818402099</v>
      </c>
      <c r="AB474" t="s">
        <v>2563</v>
      </c>
      <c r="AC474" t="s">
        <v>2469</v>
      </c>
      <c r="AD474" t="s">
        <v>2399</v>
      </c>
      <c r="AE474" t="s">
        <v>2564</v>
      </c>
      <c r="AF474" t="s">
        <v>2565</v>
      </c>
      <c r="AG474" t="s">
        <v>2470</v>
      </c>
      <c r="AH474" t="s">
        <v>2404</v>
      </c>
      <c r="AI474" t="s">
        <v>2566</v>
      </c>
    </row>
    <row r="475" spans="1:35" x14ac:dyDescent="0.3">
      <c r="A475" t="s">
        <v>2549</v>
      </c>
      <c r="B475" t="s">
        <v>2550</v>
      </c>
      <c r="C475">
        <v>0.3</v>
      </c>
      <c r="D475" t="s">
        <v>2551</v>
      </c>
      <c r="E475" t="s">
        <v>2552</v>
      </c>
      <c r="F475">
        <v>0.26</v>
      </c>
      <c r="G475" t="s">
        <v>2553</v>
      </c>
      <c r="H475" t="s">
        <v>2552</v>
      </c>
      <c r="I475">
        <v>0.1</v>
      </c>
      <c r="J475" t="s">
        <v>2554</v>
      </c>
      <c r="K475" t="s">
        <v>2568</v>
      </c>
      <c r="L475" t="s">
        <v>3233</v>
      </c>
      <c r="M475" t="s">
        <v>2556</v>
      </c>
      <c r="N475">
        <v>3073</v>
      </c>
      <c r="O475" t="s">
        <v>2557</v>
      </c>
      <c r="P475">
        <v>1997</v>
      </c>
      <c r="Q475" s="2">
        <f t="shared" si="7"/>
        <v>0.64985356329319888</v>
      </c>
      <c r="R475" t="s">
        <v>2558</v>
      </c>
      <c r="S475">
        <v>-266.71607815932703</v>
      </c>
      <c r="T475" t="s">
        <v>2559</v>
      </c>
      <c r="U475">
        <v>-8.6793386970168404E-2</v>
      </c>
      <c r="V475" t="s">
        <v>2560</v>
      </c>
      <c r="W475">
        <v>0.51014796613658597</v>
      </c>
      <c r="X475" t="s">
        <v>2561</v>
      </c>
      <c r="Y475">
        <v>-1.1946854707565899</v>
      </c>
      <c r="Z475" t="s">
        <v>2562</v>
      </c>
      <c r="AA475">
        <v>2.8026003608970602</v>
      </c>
      <c r="AB475" t="s">
        <v>2563</v>
      </c>
      <c r="AC475" t="s">
        <v>2442</v>
      </c>
      <c r="AD475" t="s">
        <v>2399</v>
      </c>
      <c r="AE475" t="s">
        <v>2564</v>
      </c>
      <c r="AF475" t="s">
        <v>2565</v>
      </c>
      <c r="AG475" t="s">
        <v>2444</v>
      </c>
      <c r="AH475" t="s">
        <v>2418</v>
      </c>
      <c r="AI475" t="s">
        <v>2566</v>
      </c>
    </row>
    <row r="476" spans="1:35" x14ac:dyDescent="0.3">
      <c r="A476" t="s">
        <v>2549</v>
      </c>
      <c r="B476" t="s">
        <v>2550</v>
      </c>
      <c r="C476">
        <v>0.5</v>
      </c>
      <c r="D476" t="s">
        <v>2551</v>
      </c>
      <c r="E476" t="s">
        <v>2552</v>
      </c>
      <c r="F476">
        <v>0.46</v>
      </c>
      <c r="G476" t="s">
        <v>2553</v>
      </c>
      <c r="H476" t="s">
        <v>2552</v>
      </c>
      <c r="I476">
        <v>0.15</v>
      </c>
      <c r="J476" t="s">
        <v>2554</v>
      </c>
      <c r="K476" t="s">
        <v>2569</v>
      </c>
      <c r="L476" t="s">
        <v>3234</v>
      </c>
      <c r="M476" t="s">
        <v>2556</v>
      </c>
      <c r="N476">
        <v>3073</v>
      </c>
      <c r="O476" t="s">
        <v>2557</v>
      </c>
      <c r="P476">
        <v>2203</v>
      </c>
      <c r="Q476" s="2">
        <f t="shared" si="7"/>
        <v>0.71688903351773514</v>
      </c>
      <c r="R476" t="s">
        <v>2558</v>
      </c>
      <c r="S476">
        <v>-268.77202865121501</v>
      </c>
      <c r="T476" t="s">
        <v>2559</v>
      </c>
      <c r="U476">
        <v>-8.7462423902120098E-2</v>
      </c>
      <c r="V476" t="s">
        <v>2560</v>
      </c>
      <c r="W476">
        <v>0.76280862862649901</v>
      </c>
      <c r="X476" t="s">
        <v>2561</v>
      </c>
      <c r="Y476">
        <v>-2.2405051005923999</v>
      </c>
      <c r="Z476" t="s">
        <v>2562</v>
      </c>
      <c r="AA476">
        <v>4.2705899716309803</v>
      </c>
      <c r="AB476" t="s">
        <v>2563</v>
      </c>
      <c r="AC476" t="s">
        <v>2402</v>
      </c>
      <c r="AD476" t="s">
        <v>2399</v>
      </c>
      <c r="AE476" t="s">
        <v>2564</v>
      </c>
      <c r="AF476" t="s">
        <v>2565</v>
      </c>
      <c r="AG476" t="s">
        <v>2405</v>
      </c>
      <c r="AH476" t="s">
        <v>2404</v>
      </c>
      <c r="AI476" t="s">
        <v>2566</v>
      </c>
    </row>
    <row r="477" spans="1:35" x14ac:dyDescent="0.3">
      <c r="A477" t="s">
        <v>2549</v>
      </c>
      <c r="B477" t="s">
        <v>2550</v>
      </c>
      <c r="C477">
        <v>0.25</v>
      </c>
      <c r="D477" t="s">
        <v>2551</v>
      </c>
      <c r="E477" t="s">
        <v>2552</v>
      </c>
      <c r="F477">
        <v>0.2</v>
      </c>
      <c r="G477" t="s">
        <v>2553</v>
      </c>
      <c r="H477" t="s">
        <v>2552</v>
      </c>
      <c r="I477">
        <v>0.08</v>
      </c>
      <c r="J477" t="s">
        <v>2554</v>
      </c>
      <c r="K477" t="s">
        <v>2569</v>
      </c>
      <c r="L477" t="s">
        <v>3235</v>
      </c>
      <c r="M477" t="s">
        <v>2556</v>
      </c>
      <c r="N477">
        <v>3073</v>
      </c>
      <c r="O477" t="s">
        <v>2557</v>
      </c>
      <c r="P477">
        <v>1606</v>
      </c>
      <c r="Q477" s="2">
        <f t="shared" si="7"/>
        <v>0.5226163358281809</v>
      </c>
      <c r="R477" t="s">
        <v>2558</v>
      </c>
      <c r="S477">
        <v>-279.44502353149198</v>
      </c>
      <c r="T477" t="s">
        <v>2559</v>
      </c>
      <c r="U477">
        <v>-9.09355755065058E-2</v>
      </c>
      <c r="V477" t="s">
        <v>2560</v>
      </c>
      <c r="W477">
        <v>0.54895084880773704</v>
      </c>
      <c r="X477" t="s">
        <v>2561</v>
      </c>
      <c r="Y477">
        <v>-0.79145200185188702</v>
      </c>
      <c r="Z477" t="s">
        <v>2562</v>
      </c>
      <c r="AA477">
        <v>3.0447608471140701</v>
      </c>
      <c r="AB477" t="s">
        <v>2563</v>
      </c>
      <c r="AC477" t="s">
        <v>2464</v>
      </c>
      <c r="AD477" t="s">
        <v>2399</v>
      </c>
      <c r="AE477" t="s">
        <v>2564</v>
      </c>
      <c r="AF477" t="s">
        <v>2565</v>
      </c>
      <c r="AG477" t="s">
        <v>2463</v>
      </c>
      <c r="AH477" t="s">
        <v>2404</v>
      </c>
      <c r="AI477" t="s">
        <v>2566</v>
      </c>
    </row>
    <row r="478" spans="1:35" x14ac:dyDescent="0.3">
      <c r="A478" t="s">
        <v>2549</v>
      </c>
      <c r="B478" t="s">
        <v>2550</v>
      </c>
      <c r="C478">
        <v>0.2</v>
      </c>
      <c r="D478" t="s">
        <v>2551</v>
      </c>
      <c r="E478" t="s">
        <v>2552</v>
      </c>
      <c r="F478">
        <v>0.15</v>
      </c>
      <c r="G478" t="s">
        <v>2553</v>
      </c>
      <c r="H478" t="s">
        <v>2552</v>
      </c>
      <c r="I478">
        <v>7.0000000000000007E-2</v>
      </c>
      <c r="J478" t="s">
        <v>2554</v>
      </c>
      <c r="K478" t="s">
        <v>2568</v>
      </c>
      <c r="L478" t="s">
        <v>3236</v>
      </c>
      <c r="M478" t="s">
        <v>2556</v>
      </c>
      <c r="N478">
        <v>3073</v>
      </c>
      <c r="O478" t="s">
        <v>2557</v>
      </c>
      <c r="P478">
        <v>1443</v>
      </c>
      <c r="Q478" s="2">
        <f t="shared" si="7"/>
        <v>0.46957370647575658</v>
      </c>
      <c r="R478" t="s">
        <v>2558</v>
      </c>
      <c r="S478">
        <v>-283.14586293974799</v>
      </c>
      <c r="T478" t="s">
        <v>2559</v>
      </c>
      <c r="U478">
        <v>-9.2139883807272602E-2</v>
      </c>
      <c r="V478" t="s">
        <v>2560</v>
      </c>
      <c r="W478">
        <v>0.46777402584466699</v>
      </c>
      <c r="X478" t="s">
        <v>2561</v>
      </c>
      <c r="Y478">
        <v>-0.58781827130895903</v>
      </c>
      <c r="Z478" t="s">
        <v>2562</v>
      </c>
      <c r="AA478">
        <v>2.543259883178</v>
      </c>
      <c r="AB478" t="s">
        <v>2563</v>
      </c>
      <c r="AC478" t="s">
        <v>2476</v>
      </c>
      <c r="AD478" t="s">
        <v>2399</v>
      </c>
      <c r="AE478" t="s">
        <v>2564</v>
      </c>
      <c r="AF478" t="s">
        <v>2565</v>
      </c>
      <c r="AG478" t="s">
        <v>2478</v>
      </c>
      <c r="AH478" t="s">
        <v>2404</v>
      </c>
      <c r="AI478" t="s">
        <v>2566</v>
      </c>
    </row>
    <row r="479" spans="1:35" x14ac:dyDescent="0.3">
      <c r="A479" t="s">
        <v>2549</v>
      </c>
      <c r="B479" t="s">
        <v>2550</v>
      </c>
      <c r="C479">
        <v>0.4</v>
      </c>
      <c r="D479" t="s">
        <v>2551</v>
      </c>
      <c r="E479" t="s">
        <v>2552</v>
      </c>
      <c r="F479">
        <v>0.36</v>
      </c>
      <c r="G479" t="s">
        <v>2553</v>
      </c>
      <c r="H479" t="s">
        <v>2552</v>
      </c>
      <c r="I479">
        <v>0.125</v>
      </c>
      <c r="J479" t="s">
        <v>2554</v>
      </c>
      <c r="K479" t="s">
        <v>2569</v>
      </c>
      <c r="L479" t="s">
        <v>3237</v>
      </c>
      <c r="M479" t="s">
        <v>2556</v>
      </c>
      <c r="N479">
        <v>3073</v>
      </c>
      <c r="O479" t="s">
        <v>2557</v>
      </c>
      <c r="P479">
        <v>2139</v>
      </c>
      <c r="Q479" s="2">
        <f t="shared" si="7"/>
        <v>0.69606247966156853</v>
      </c>
      <c r="R479" t="s">
        <v>2558</v>
      </c>
      <c r="S479">
        <v>-285.95980552539601</v>
      </c>
      <c r="T479" t="s">
        <v>2559</v>
      </c>
      <c r="U479">
        <v>-9.3055582663649897E-2</v>
      </c>
      <c r="V479" t="s">
        <v>2560</v>
      </c>
      <c r="W479">
        <v>0.65148244741007999</v>
      </c>
      <c r="X479" t="s">
        <v>2561</v>
      </c>
      <c r="Y479">
        <v>-1.7981592725220099</v>
      </c>
      <c r="Z479" t="s">
        <v>2562</v>
      </c>
      <c r="AA479">
        <v>3.89859677435564</v>
      </c>
      <c r="AB479" t="s">
        <v>2563</v>
      </c>
      <c r="AC479" t="s">
        <v>2423</v>
      </c>
      <c r="AD479" t="s">
        <v>2399</v>
      </c>
      <c r="AE479" t="s">
        <v>2564</v>
      </c>
      <c r="AF479" t="s">
        <v>2565</v>
      </c>
      <c r="AG479" t="s">
        <v>2426</v>
      </c>
      <c r="AH479" t="s">
        <v>2408</v>
      </c>
      <c r="AI479" t="s">
        <v>2566</v>
      </c>
    </row>
    <row r="480" spans="1:35" x14ac:dyDescent="0.3">
      <c r="A480" t="s">
        <v>2549</v>
      </c>
      <c r="B480" t="s">
        <v>2550</v>
      </c>
      <c r="C480">
        <v>0.2</v>
      </c>
      <c r="D480" t="s">
        <v>2551</v>
      </c>
      <c r="E480" t="s">
        <v>2552</v>
      </c>
      <c r="F480">
        <v>0.15</v>
      </c>
      <c r="G480" t="s">
        <v>2553</v>
      </c>
      <c r="H480" t="s">
        <v>2552</v>
      </c>
      <c r="I480">
        <v>7.0000000000000007E-2</v>
      </c>
      <c r="J480" t="s">
        <v>2554</v>
      </c>
      <c r="K480" t="s">
        <v>2569</v>
      </c>
      <c r="L480" t="s">
        <v>3238</v>
      </c>
      <c r="M480" t="s">
        <v>2556</v>
      </c>
      <c r="N480">
        <v>3073</v>
      </c>
      <c r="O480" t="s">
        <v>2557</v>
      </c>
      <c r="P480">
        <v>1458</v>
      </c>
      <c r="Q480" s="2">
        <f t="shared" si="7"/>
        <v>0.47445493003579564</v>
      </c>
      <c r="R480" t="s">
        <v>2558</v>
      </c>
      <c r="S480">
        <v>-293.23586293974802</v>
      </c>
      <c r="T480" t="s">
        <v>2559</v>
      </c>
      <c r="U480">
        <v>-9.5423320188658803E-2</v>
      </c>
      <c r="V480" t="s">
        <v>2560</v>
      </c>
      <c r="W480">
        <v>0.47405892955682699</v>
      </c>
      <c r="X480" t="s">
        <v>2561</v>
      </c>
      <c r="Y480">
        <v>-0.60954413760594695</v>
      </c>
      <c r="Z480" t="s">
        <v>2562</v>
      </c>
      <c r="AA480">
        <v>2.8880568163678002</v>
      </c>
      <c r="AB480" t="s">
        <v>2563</v>
      </c>
      <c r="AC480" t="s">
        <v>2479</v>
      </c>
      <c r="AD480" t="s">
        <v>2399</v>
      </c>
      <c r="AE480" t="s">
        <v>2564</v>
      </c>
      <c r="AF480" t="s">
        <v>2565</v>
      </c>
      <c r="AG480" t="s">
        <v>2480</v>
      </c>
      <c r="AH480" t="s">
        <v>2408</v>
      </c>
      <c r="AI480" t="s">
        <v>2566</v>
      </c>
    </row>
    <row r="481" spans="1:35" x14ac:dyDescent="0.3">
      <c r="A481" t="s">
        <v>2549</v>
      </c>
      <c r="B481" t="s">
        <v>2550</v>
      </c>
      <c r="C481">
        <v>0.3</v>
      </c>
      <c r="D481" t="s">
        <v>2551</v>
      </c>
      <c r="E481" t="s">
        <v>2552</v>
      </c>
      <c r="F481">
        <v>0.26</v>
      </c>
      <c r="G481" t="s">
        <v>2553</v>
      </c>
      <c r="H481" t="s">
        <v>2552</v>
      </c>
      <c r="I481">
        <v>0.1</v>
      </c>
      <c r="J481" t="s">
        <v>2554</v>
      </c>
      <c r="K481" t="s">
        <v>2569</v>
      </c>
      <c r="L481" t="s">
        <v>3239</v>
      </c>
      <c r="M481" t="s">
        <v>2556</v>
      </c>
      <c r="N481">
        <v>3073</v>
      </c>
      <c r="O481" t="s">
        <v>2557</v>
      </c>
      <c r="P481">
        <v>2014</v>
      </c>
      <c r="Q481" s="2">
        <f t="shared" si="7"/>
        <v>0.65538561666124306</v>
      </c>
      <c r="R481" t="s">
        <v>2558</v>
      </c>
      <c r="S481">
        <v>-327.35607815932701</v>
      </c>
      <c r="T481" t="s">
        <v>2559</v>
      </c>
      <c r="U481">
        <v>-0.10652654674888599</v>
      </c>
      <c r="V481" t="s">
        <v>2560</v>
      </c>
      <c r="W481">
        <v>0.51212288399938599</v>
      </c>
      <c r="X481" t="s">
        <v>2561</v>
      </c>
      <c r="Y481">
        <v>-1.2830704122134899</v>
      </c>
      <c r="Z481" t="s">
        <v>2562</v>
      </c>
      <c r="AA481">
        <v>3.2100244988581901</v>
      </c>
      <c r="AB481" t="s">
        <v>2563</v>
      </c>
      <c r="AC481" t="s">
        <v>2442</v>
      </c>
      <c r="AD481" t="s">
        <v>2399</v>
      </c>
      <c r="AE481" t="s">
        <v>2564</v>
      </c>
      <c r="AF481" t="s">
        <v>2565</v>
      </c>
      <c r="AG481" t="s">
        <v>2445</v>
      </c>
      <c r="AH481" t="s">
        <v>2404</v>
      </c>
      <c r="AI481" t="s">
        <v>2566</v>
      </c>
    </row>
    <row r="482" spans="1:35" x14ac:dyDescent="0.3">
      <c r="A482" s="16">
        <v>44169</v>
      </c>
      <c r="B482" s="16">
        <v>44200</v>
      </c>
      <c r="L482" t="s">
        <v>3240</v>
      </c>
    </row>
    <row r="483" spans="1:35" x14ac:dyDescent="0.3">
      <c r="A483" t="s">
        <v>2582</v>
      </c>
      <c r="B483" t="s">
        <v>2583</v>
      </c>
      <c r="C483" t="s">
        <v>2584</v>
      </c>
      <c r="D483" t="s">
        <v>2585</v>
      </c>
      <c r="E483" t="s">
        <v>2565</v>
      </c>
      <c r="F483" t="s">
        <v>2510</v>
      </c>
      <c r="G483" t="s">
        <v>2404</v>
      </c>
      <c r="H483" t="s">
        <v>2566</v>
      </c>
      <c r="L483" t="s">
        <v>3241</v>
      </c>
    </row>
  </sheetData>
  <autoFilter ref="A1:AI483" xr:uid="{AA4DB476-9537-4024-B28A-568A0FF3077D}">
    <sortState xmlns:xlrd2="http://schemas.microsoft.com/office/spreadsheetml/2017/richdata2" ref="A2:AI483">
      <sortCondition descending="1" ref="S1:S483"/>
    </sortState>
  </autoFilter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649F-6EF9-4E58-8C93-813882607743}">
  <sheetPr>
    <tabColor theme="8" tint="0.79998168889431442"/>
  </sheetPr>
  <dimension ref="A1:AE407"/>
  <sheetViews>
    <sheetView topLeftCell="A341" workbookViewId="0">
      <selection activeCell="F350" sqref="A334:F350"/>
    </sheetView>
  </sheetViews>
  <sheetFormatPr defaultRowHeight="16.5" x14ac:dyDescent="0.3"/>
  <cols>
    <col min="1" max="1" width="25" customWidth="1"/>
    <col min="6" max="6" width="40.375" customWidth="1"/>
  </cols>
  <sheetData>
    <row r="1" spans="1:31" x14ac:dyDescent="0.3">
      <c r="A1">
        <v>1</v>
      </c>
    </row>
    <row r="2" spans="1:31" x14ac:dyDescent="0.3">
      <c r="A2" t="s">
        <v>714</v>
      </c>
      <c r="B2" t="s">
        <v>0</v>
      </c>
      <c r="C2">
        <v>-0.4</v>
      </c>
      <c r="D2" t="s">
        <v>15</v>
      </c>
      <c r="E2" t="s">
        <v>517</v>
      </c>
      <c r="F2" t="str">
        <f t="shared" ref="F2:F65" si="0">_xlfn.CONCAT(A2:E2)</f>
        <v xml:space="preserve">psar_no_highvol_{'P' [('delta'-0.4 1)]}_[21 49]_4 </v>
      </c>
      <c r="G2" t="s">
        <v>502</v>
      </c>
      <c r="H2">
        <v>130</v>
      </c>
      <c r="I2" t="s">
        <v>3</v>
      </c>
      <c r="J2">
        <v>30</v>
      </c>
      <c r="K2" s="2">
        <f t="shared" ref="K2:K65" si="1">J2/H2</f>
        <v>0.23076923076923078</v>
      </c>
      <c r="L2" t="s">
        <v>4</v>
      </c>
      <c r="M2">
        <v>126.54</v>
      </c>
      <c r="N2" t="s">
        <v>5</v>
      </c>
      <c r="O2">
        <v>0.97338461538461496</v>
      </c>
      <c r="P2" t="s">
        <v>6</v>
      </c>
      <c r="Q2">
        <v>12.066666666666601</v>
      </c>
      <c r="R2" t="s">
        <v>7</v>
      </c>
      <c r="S2">
        <v>-2.3546</v>
      </c>
      <c r="T2" t="s">
        <v>8</v>
      </c>
      <c r="U2">
        <v>1.3365091211069899</v>
      </c>
      <c r="V2" t="s">
        <v>9</v>
      </c>
      <c r="W2" t="s">
        <v>438</v>
      </c>
      <c r="X2" t="s">
        <v>694</v>
      </c>
      <c r="Y2">
        <v>0</v>
      </c>
      <c r="Z2" t="s">
        <v>10</v>
      </c>
      <c r="AA2" t="s">
        <v>11</v>
      </c>
      <c r="AB2" t="s">
        <v>693</v>
      </c>
      <c r="AC2" t="s">
        <v>694</v>
      </c>
      <c r="AD2">
        <v>0</v>
      </c>
      <c r="AE2" t="s">
        <v>12</v>
      </c>
    </row>
    <row r="3" spans="1:31" x14ac:dyDescent="0.3">
      <c r="A3" t="s">
        <v>690</v>
      </c>
      <c r="B3" t="s">
        <v>0</v>
      </c>
      <c r="C3">
        <v>-0.4</v>
      </c>
      <c r="D3" t="s">
        <v>15</v>
      </c>
      <c r="E3" t="s">
        <v>517</v>
      </c>
      <c r="F3" t="str">
        <f t="shared" si="0"/>
        <v xml:space="preserve">psar_{'P' [('delta'-0.4 1)]}_[21 49]_4 </v>
      </c>
      <c r="G3" t="s">
        <v>502</v>
      </c>
      <c r="H3">
        <v>140</v>
      </c>
      <c r="I3" t="s">
        <v>3</v>
      </c>
      <c r="J3">
        <v>31</v>
      </c>
      <c r="K3" s="2">
        <f t="shared" si="1"/>
        <v>0.22142857142857142</v>
      </c>
      <c r="L3" t="s">
        <v>4</v>
      </c>
      <c r="M3">
        <v>89.300000000000097</v>
      </c>
      <c r="N3" t="s">
        <v>5</v>
      </c>
      <c r="O3">
        <v>0.63785714285714301</v>
      </c>
      <c r="P3" t="s">
        <v>6</v>
      </c>
      <c r="Q3">
        <v>11.932580645161201</v>
      </c>
      <c r="R3" t="s">
        <v>7</v>
      </c>
      <c r="S3">
        <v>-2.5744036697247701</v>
      </c>
      <c r="T3" t="s">
        <v>8</v>
      </c>
      <c r="U3">
        <v>1.48726109767648</v>
      </c>
      <c r="V3" t="s">
        <v>9</v>
      </c>
      <c r="W3" t="s">
        <v>691</v>
      </c>
      <c r="X3" t="s">
        <v>221</v>
      </c>
      <c r="Y3">
        <v>0</v>
      </c>
      <c r="Z3" t="s">
        <v>10</v>
      </c>
      <c r="AA3" t="s">
        <v>11</v>
      </c>
      <c r="AB3" t="s">
        <v>693</v>
      </c>
      <c r="AC3" t="s">
        <v>694</v>
      </c>
      <c r="AD3">
        <v>0</v>
      </c>
      <c r="AE3" t="s">
        <v>12</v>
      </c>
    </row>
    <row r="4" spans="1:31" x14ac:dyDescent="0.3">
      <c r="A4" t="s">
        <v>714</v>
      </c>
      <c r="B4" t="s">
        <v>0</v>
      </c>
      <c r="C4">
        <v>-0.4</v>
      </c>
      <c r="D4" t="s">
        <v>15</v>
      </c>
      <c r="E4" t="s">
        <v>520</v>
      </c>
      <c r="F4" t="str">
        <f t="shared" si="0"/>
        <v xml:space="preserve">psar_no_highvol_{'P' [('delta'-0.4 1)]}_[21 49]_6 </v>
      </c>
      <c r="G4" t="s">
        <v>502</v>
      </c>
      <c r="H4">
        <v>130</v>
      </c>
      <c r="I4" t="s">
        <v>3</v>
      </c>
      <c r="J4">
        <v>30</v>
      </c>
      <c r="K4" s="2">
        <f t="shared" si="1"/>
        <v>0.23076923076923078</v>
      </c>
      <c r="L4" t="s">
        <v>4</v>
      </c>
      <c r="M4">
        <v>87.210000000000093</v>
      </c>
      <c r="N4" t="s">
        <v>5</v>
      </c>
      <c r="O4">
        <v>0.67084615384615398</v>
      </c>
      <c r="P4" t="s">
        <v>6</v>
      </c>
      <c r="Q4">
        <v>10.755666666666601</v>
      </c>
      <c r="R4" t="s">
        <v>7</v>
      </c>
      <c r="S4">
        <v>-2.3546</v>
      </c>
      <c r="T4" t="s">
        <v>8</v>
      </c>
      <c r="U4">
        <v>1.47897996381983</v>
      </c>
      <c r="V4" t="s">
        <v>9</v>
      </c>
      <c r="W4" t="s">
        <v>720</v>
      </c>
      <c r="X4" t="s">
        <v>696</v>
      </c>
      <c r="Y4">
        <v>0</v>
      </c>
      <c r="Z4" t="s">
        <v>10</v>
      </c>
      <c r="AA4" t="s">
        <v>11</v>
      </c>
      <c r="AB4" t="s">
        <v>695</v>
      </c>
      <c r="AC4" t="s">
        <v>696</v>
      </c>
      <c r="AD4">
        <v>0</v>
      </c>
      <c r="AE4" t="s">
        <v>12</v>
      </c>
    </row>
    <row r="5" spans="1:31" x14ac:dyDescent="0.3">
      <c r="A5" t="s">
        <v>820</v>
      </c>
      <c r="B5" t="s">
        <v>0</v>
      </c>
      <c r="C5">
        <v>-0.4</v>
      </c>
      <c r="D5" t="s">
        <v>247</v>
      </c>
      <c r="E5" t="s">
        <v>527</v>
      </c>
      <c r="F5" t="str">
        <f t="shared" si="0"/>
        <v xml:space="preserve">stoch_no_highvol_{'P' [('delta'-0.4 1)]}_[42 70]_4 </v>
      </c>
      <c r="G5" t="s">
        <v>502</v>
      </c>
      <c r="H5">
        <v>331</v>
      </c>
      <c r="I5" t="s">
        <v>3</v>
      </c>
      <c r="J5">
        <v>57</v>
      </c>
      <c r="K5" s="2">
        <f t="shared" si="1"/>
        <v>0.17220543806646527</v>
      </c>
      <c r="L5" t="s">
        <v>4</v>
      </c>
      <c r="M5">
        <v>77.3098487450237</v>
      </c>
      <c r="N5" t="s">
        <v>5</v>
      </c>
      <c r="O5">
        <v>0.23356449771910401</v>
      </c>
      <c r="P5" t="s">
        <v>6</v>
      </c>
      <c r="Q5">
        <v>15.4248682817295</v>
      </c>
      <c r="R5" t="s">
        <v>7</v>
      </c>
      <c r="S5">
        <v>-2.9266702310713799</v>
      </c>
      <c r="T5" t="s">
        <v>8</v>
      </c>
      <c r="U5">
        <v>2.92954132300093</v>
      </c>
      <c r="V5" t="s">
        <v>9</v>
      </c>
      <c r="W5" t="s">
        <v>607</v>
      </c>
      <c r="X5" t="s">
        <v>832</v>
      </c>
      <c r="Y5">
        <v>0</v>
      </c>
      <c r="Z5" t="s">
        <v>10</v>
      </c>
      <c r="AA5" t="s">
        <v>11</v>
      </c>
      <c r="AB5" t="s">
        <v>833</v>
      </c>
      <c r="AC5" t="s">
        <v>657</v>
      </c>
      <c r="AD5">
        <v>0</v>
      </c>
      <c r="AE5" t="s">
        <v>12</v>
      </c>
    </row>
    <row r="6" spans="1:31" x14ac:dyDescent="0.3">
      <c r="A6" t="s">
        <v>714</v>
      </c>
      <c r="B6" t="s">
        <v>0</v>
      </c>
      <c r="C6">
        <v>-0.3</v>
      </c>
      <c r="D6" t="s">
        <v>15</v>
      </c>
      <c r="E6" t="s">
        <v>520</v>
      </c>
      <c r="F6" t="str">
        <f t="shared" si="0"/>
        <v xml:space="preserve">psar_no_highvol_{'P' [('delta'-0.3 1)]}_[21 49]_6 </v>
      </c>
      <c r="G6" t="s">
        <v>502</v>
      </c>
      <c r="H6">
        <v>130</v>
      </c>
      <c r="I6" t="s">
        <v>3</v>
      </c>
      <c r="J6">
        <v>20</v>
      </c>
      <c r="K6" s="2">
        <f t="shared" si="1"/>
        <v>0.15384615384615385</v>
      </c>
      <c r="L6" t="s">
        <v>4</v>
      </c>
      <c r="M6">
        <v>76.27</v>
      </c>
      <c r="N6" t="s">
        <v>5</v>
      </c>
      <c r="O6">
        <v>0.58669230769230796</v>
      </c>
      <c r="P6" t="s">
        <v>6</v>
      </c>
      <c r="Q6">
        <v>13.064500000000001</v>
      </c>
      <c r="R6" t="s">
        <v>7</v>
      </c>
      <c r="S6">
        <v>-1.6819999999999999</v>
      </c>
      <c r="T6" t="s">
        <v>8</v>
      </c>
      <c r="U6">
        <v>1.08942851188724</v>
      </c>
      <c r="V6" t="s">
        <v>9</v>
      </c>
      <c r="W6" t="s">
        <v>725</v>
      </c>
      <c r="X6" t="s">
        <v>719</v>
      </c>
      <c r="Y6">
        <v>0</v>
      </c>
      <c r="Z6" t="s">
        <v>10</v>
      </c>
      <c r="AA6" t="s">
        <v>11</v>
      </c>
      <c r="AB6" t="s">
        <v>725</v>
      </c>
      <c r="AC6" t="s">
        <v>719</v>
      </c>
      <c r="AD6">
        <v>0</v>
      </c>
      <c r="AE6" t="s">
        <v>12</v>
      </c>
    </row>
    <row r="7" spans="1:31" x14ac:dyDescent="0.3">
      <c r="A7" t="s">
        <v>714</v>
      </c>
      <c r="B7" t="s">
        <v>0</v>
      </c>
      <c r="C7">
        <v>-0.2</v>
      </c>
      <c r="D7" t="s">
        <v>15</v>
      </c>
      <c r="E7" t="s">
        <v>520</v>
      </c>
      <c r="F7" t="str">
        <f t="shared" si="0"/>
        <v xml:space="preserve">psar_no_highvol_{'P' [('delta'-0.2 1)]}_[21 49]_6 </v>
      </c>
      <c r="G7" t="s">
        <v>502</v>
      </c>
      <c r="H7">
        <v>130</v>
      </c>
      <c r="I7" t="s">
        <v>3</v>
      </c>
      <c r="J7">
        <v>16</v>
      </c>
      <c r="K7" s="2">
        <f t="shared" si="1"/>
        <v>0.12307692307692308</v>
      </c>
      <c r="L7" t="s">
        <v>4</v>
      </c>
      <c r="M7">
        <v>63.88</v>
      </c>
      <c r="N7" t="s">
        <v>5</v>
      </c>
      <c r="O7">
        <v>0.49138461538461498</v>
      </c>
      <c r="P7" t="s">
        <v>6</v>
      </c>
      <c r="Q7">
        <v>11.7775</v>
      </c>
      <c r="R7" t="s">
        <v>7</v>
      </c>
      <c r="S7">
        <v>-1.09263157894736</v>
      </c>
      <c r="T7" t="s">
        <v>8</v>
      </c>
      <c r="U7">
        <v>0.85465371126016798</v>
      </c>
      <c r="V7" t="s">
        <v>9</v>
      </c>
      <c r="W7" t="s">
        <v>241</v>
      </c>
      <c r="X7" t="s">
        <v>719</v>
      </c>
      <c r="Y7">
        <v>0</v>
      </c>
      <c r="Z7" t="s">
        <v>10</v>
      </c>
      <c r="AA7" t="s">
        <v>11</v>
      </c>
      <c r="AB7" t="s">
        <v>241</v>
      </c>
      <c r="AC7" t="s">
        <v>719</v>
      </c>
      <c r="AD7">
        <v>0</v>
      </c>
      <c r="AE7" t="s">
        <v>12</v>
      </c>
    </row>
    <row r="8" spans="1:31" x14ac:dyDescent="0.3">
      <c r="A8" t="s">
        <v>714</v>
      </c>
      <c r="B8" t="s">
        <v>0</v>
      </c>
      <c r="C8">
        <v>-0.3</v>
      </c>
      <c r="D8" t="s">
        <v>15</v>
      </c>
      <c r="E8" t="s">
        <v>517</v>
      </c>
      <c r="F8" t="str">
        <f t="shared" si="0"/>
        <v xml:space="preserve">psar_no_highvol_{'P' [('delta'-0.3 1)]}_[21 49]_4 </v>
      </c>
      <c r="G8" t="s">
        <v>502</v>
      </c>
      <c r="H8">
        <v>130</v>
      </c>
      <c r="I8" t="s">
        <v>3</v>
      </c>
      <c r="J8">
        <v>20</v>
      </c>
      <c r="K8" s="2">
        <f t="shared" si="1"/>
        <v>0.15384615384615385</v>
      </c>
      <c r="L8" t="s">
        <v>4</v>
      </c>
      <c r="M8">
        <v>62.57</v>
      </c>
      <c r="N8" t="s">
        <v>5</v>
      </c>
      <c r="O8">
        <v>0.48130769230769199</v>
      </c>
      <c r="P8" t="s">
        <v>6</v>
      </c>
      <c r="Q8">
        <v>12.3795</v>
      </c>
      <c r="R8" t="s">
        <v>7</v>
      </c>
      <c r="S8">
        <v>-1.6819999999999999</v>
      </c>
      <c r="T8" t="s">
        <v>8</v>
      </c>
      <c r="U8">
        <v>0.94532363177851697</v>
      </c>
      <c r="V8" t="s">
        <v>9</v>
      </c>
      <c r="W8" t="s">
        <v>153</v>
      </c>
      <c r="X8" t="s">
        <v>694</v>
      </c>
      <c r="Y8">
        <v>0</v>
      </c>
      <c r="Z8" t="s">
        <v>10</v>
      </c>
      <c r="AA8" t="s">
        <v>11</v>
      </c>
      <c r="AB8" t="s">
        <v>153</v>
      </c>
      <c r="AC8" t="s">
        <v>694</v>
      </c>
      <c r="AD8">
        <v>0</v>
      </c>
      <c r="AE8" t="s">
        <v>12</v>
      </c>
    </row>
    <row r="9" spans="1:31" x14ac:dyDescent="0.3">
      <c r="A9" t="s">
        <v>714</v>
      </c>
      <c r="B9" t="s">
        <v>0</v>
      </c>
      <c r="C9">
        <v>-0.4</v>
      </c>
      <c r="D9" t="s">
        <v>15</v>
      </c>
      <c r="E9" t="s">
        <v>514</v>
      </c>
      <c r="F9" t="str">
        <f t="shared" si="0"/>
        <v xml:space="preserve">psar_no_highvol_{'P' [('delta'-0.4 1)]}_[21 49]_2 </v>
      </c>
      <c r="G9" t="s">
        <v>502</v>
      </c>
      <c r="H9">
        <v>130</v>
      </c>
      <c r="I9" t="s">
        <v>3</v>
      </c>
      <c r="J9">
        <v>32</v>
      </c>
      <c r="K9" s="2">
        <f t="shared" si="1"/>
        <v>0.24615384615384617</v>
      </c>
      <c r="L9" t="s">
        <v>4</v>
      </c>
      <c r="M9">
        <v>60.92</v>
      </c>
      <c r="N9" t="s">
        <v>5</v>
      </c>
      <c r="O9">
        <v>0.46861538461538399</v>
      </c>
      <c r="P9" t="s">
        <v>6</v>
      </c>
      <c r="Q9">
        <v>9.1478125000000006</v>
      </c>
      <c r="R9" t="s">
        <v>7</v>
      </c>
      <c r="S9">
        <v>-2.3654081632652999</v>
      </c>
      <c r="T9" t="s">
        <v>8</v>
      </c>
      <c r="U9">
        <v>1.02429617550886</v>
      </c>
      <c r="V9" t="s">
        <v>9</v>
      </c>
      <c r="W9" t="s">
        <v>425</v>
      </c>
      <c r="X9" t="s">
        <v>544</v>
      </c>
      <c r="Y9">
        <v>0</v>
      </c>
      <c r="Z9" t="s">
        <v>10</v>
      </c>
      <c r="AA9" t="s">
        <v>11</v>
      </c>
      <c r="AB9" t="s">
        <v>425</v>
      </c>
      <c r="AC9" t="s">
        <v>544</v>
      </c>
      <c r="AD9">
        <v>0</v>
      </c>
      <c r="AE9" t="s">
        <v>12</v>
      </c>
    </row>
    <row r="10" spans="1:31" x14ac:dyDescent="0.3">
      <c r="A10" t="s">
        <v>714</v>
      </c>
      <c r="B10" t="s">
        <v>0</v>
      </c>
      <c r="C10">
        <v>-0.2</v>
      </c>
      <c r="D10" t="s">
        <v>15</v>
      </c>
      <c r="E10" t="s">
        <v>517</v>
      </c>
      <c r="F10" t="str">
        <f t="shared" si="0"/>
        <v xml:space="preserve">psar_no_highvol_{'P' [('delta'-0.2 1)]}_[21 49]_4 </v>
      </c>
      <c r="G10" t="s">
        <v>502</v>
      </c>
      <c r="H10">
        <v>130</v>
      </c>
      <c r="I10" t="s">
        <v>3</v>
      </c>
      <c r="J10">
        <v>19</v>
      </c>
      <c r="K10" s="2">
        <f t="shared" si="1"/>
        <v>0.14615384615384616</v>
      </c>
      <c r="L10" t="s">
        <v>4</v>
      </c>
      <c r="M10">
        <v>56.35</v>
      </c>
      <c r="N10" t="s">
        <v>5</v>
      </c>
      <c r="O10">
        <v>0.43346153846153801</v>
      </c>
      <c r="P10" t="s">
        <v>6</v>
      </c>
      <c r="Q10">
        <v>9.2836842105263102</v>
      </c>
      <c r="R10" t="s">
        <v>7</v>
      </c>
      <c r="S10">
        <v>-1.0814414414414399</v>
      </c>
      <c r="T10" t="s">
        <v>8</v>
      </c>
      <c r="U10">
        <v>0.67910092627401497</v>
      </c>
      <c r="V10" t="s">
        <v>9</v>
      </c>
      <c r="W10" t="s">
        <v>57</v>
      </c>
      <c r="X10" t="s">
        <v>731</v>
      </c>
      <c r="Y10">
        <v>0</v>
      </c>
      <c r="Z10" t="s">
        <v>10</v>
      </c>
      <c r="AA10" t="s">
        <v>11</v>
      </c>
      <c r="AB10" t="s">
        <v>57</v>
      </c>
      <c r="AC10" t="s">
        <v>731</v>
      </c>
      <c r="AD10">
        <v>0</v>
      </c>
      <c r="AE10" t="s">
        <v>12</v>
      </c>
    </row>
    <row r="11" spans="1:31" x14ac:dyDescent="0.3">
      <c r="A11" t="s">
        <v>714</v>
      </c>
      <c r="B11" t="s">
        <v>0</v>
      </c>
      <c r="C11">
        <v>-0.4</v>
      </c>
      <c r="D11" t="s">
        <v>1</v>
      </c>
      <c r="E11" t="s">
        <v>507</v>
      </c>
      <c r="F11" t="str">
        <f t="shared" si="0"/>
        <v xml:space="preserve">psar_no_highvol_{'P' [('delta'-0.4 1)]}_[7 35]_4 </v>
      </c>
      <c r="G11" t="s">
        <v>502</v>
      </c>
      <c r="H11">
        <v>125</v>
      </c>
      <c r="I11" t="s">
        <v>3</v>
      </c>
      <c r="J11">
        <v>30</v>
      </c>
      <c r="K11" s="2">
        <f t="shared" si="1"/>
        <v>0.24</v>
      </c>
      <c r="L11" t="s">
        <v>4</v>
      </c>
      <c r="M11">
        <v>55.75</v>
      </c>
      <c r="N11" t="s">
        <v>5</v>
      </c>
      <c r="O11">
        <v>0.44600000000000001</v>
      </c>
      <c r="P11" t="s">
        <v>6</v>
      </c>
      <c r="Q11">
        <v>7.5946666666666598</v>
      </c>
      <c r="R11" t="s">
        <v>7</v>
      </c>
      <c r="S11">
        <v>-1.8114736842105199</v>
      </c>
      <c r="T11" t="s">
        <v>8</v>
      </c>
      <c r="U11">
        <v>0.94653614407188502</v>
      </c>
      <c r="V11" t="s">
        <v>9</v>
      </c>
      <c r="W11" t="s">
        <v>718</v>
      </c>
      <c r="X11" t="s">
        <v>719</v>
      </c>
      <c r="Y11">
        <v>0</v>
      </c>
      <c r="Z11" t="s">
        <v>10</v>
      </c>
      <c r="AA11" t="s">
        <v>11</v>
      </c>
      <c r="AB11" t="s">
        <v>718</v>
      </c>
      <c r="AC11" t="s">
        <v>719</v>
      </c>
      <c r="AD11">
        <v>0</v>
      </c>
      <c r="AE11" t="s">
        <v>12</v>
      </c>
    </row>
    <row r="12" spans="1:31" x14ac:dyDescent="0.3">
      <c r="A12" t="s">
        <v>690</v>
      </c>
      <c r="B12" t="s">
        <v>0</v>
      </c>
      <c r="C12">
        <v>-0.3</v>
      </c>
      <c r="D12" t="s">
        <v>15</v>
      </c>
      <c r="E12" t="s">
        <v>520</v>
      </c>
      <c r="F12" t="str">
        <f t="shared" si="0"/>
        <v xml:space="preserve">psar_{'P' [('delta'-0.3 1)]}_[21 49]_6 </v>
      </c>
      <c r="G12" t="s">
        <v>502</v>
      </c>
      <c r="H12">
        <v>140</v>
      </c>
      <c r="I12" t="s">
        <v>3</v>
      </c>
      <c r="J12">
        <v>21</v>
      </c>
      <c r="K12" s="2">
        <f t="shared" si="1"/>
        <v>0.15</v>
      </c>
      <c r="L12" t="s">
        <v>4</v>
      </c>
      <c r="M12">
        <v>51.36</v>
      </c>
      <c r="N12" t="s">
        <v>5</v>
      </c>
      <c r="O12">
        <v>0.36685714285714299</v>
      </c>
      <c r="P12" t="s">
        <v>6</v>
      </c>
      <c r="Q12">
        <v>12.647619047618999</v>
      </c>
      <c r="R12" t="s">
        <v>7</v>
      </c>
      <c r="S12">
        <v>-1.80033613445378</v>
      </c>
      <c r="T12" t="s">
        <v>8</v>
      </c>
      <c r="U12">
        <v>1.21454076549752</v>
      </c>
      <c r="V12" t="s">
        <v>9</v>
      </c>
      <c r="W12" t="s">
        <v>609</v>
      </c>
      <c r="X12" t="s">
        <v>221</v>
      </c>
      <c r="Y12">
        <v>0</v>
      </c>
      <c r="Z12" t="s">
        <v>10</v>
      </c>
      <c r="AA12" t="s">
        <v>11</v>
      </c>
      <c r="AB12" t="s">
        <v>609</v>
      </c>
      <c r="AC12" t="s">
        <v>221</v>
      </c>
      <c r="AD12">
        <v>0</v>
      </c>
      <c r="AE12" t="s">
        <v>12</v>
      </c>
    </row>
    <row r="13" spans="1:31" x14ac:dyDescent="0.3">
      <c r="A13" t="s">
        <v>690</v>
      </c>
      <c r="B13" t="s">
        <v>0</v>
      </c>
      <c r="C13">
        <v>-0.4</v>
      </c>
      <c r="D13" t="s">
        <v>15</v>
      </c>
      <c r="E13" t="s">
        <v>520</v>
      </c>
      <c r="F13" t="str">
        <f t="shared" si="0"/>
        <v xml:space="preserve">psar_{'P' [('delta'-0.4 1)]}_[21 49]_6 </v>
      </c>
      <c r="G13" t="s">
        <v>502</v>
      </c>
      <c r="H13">
        <v>140</v>
      </c>
      <c r="I13" t="s">
        <v>3</v>
      </c>
      <c r="J13">
        <v>31</v>
      </c>
      <c r="K13" s="2">
        <f t="shared" si="1"/>
        <v>0.22142857142857142</v>
      </c>
      <c r="L13" t="s">
        <v>4</v>
      </c>
      <c r="M13">
        <v>49.970000000000098</v>
      </c>
      <c r="N13" t="s">
        <v>5</v>
      </c>
      <c r="O13">
        <v>0.35692857142857198</v>
      </c>
      <c r="P13" t="s">
        <v>6</v>
      </c>
      <c r="Q13">
        <v>10.6638709677419</v>
      </c>
      <c r="R13" t="s">
        <v>7</v>
      </c>
      <c r="S13">
        <v>-2.5744036697247701</v>
      </c>
      <c r="T13" t="s">
        <v>8</v>
      </c>
      <c r="U13">
        <v>1.6245756118653201</v>
      </c>
      <c r="V13" t="s">
        <v>9</v>
      </c>
      <c r="W13" t="s">
        <v>691</v>
      </c>
      <c r="X13" t="s">
        <v>221</v>
      </c>
      <c r="Y13">
        <v>0</v>
      </c>
      <c r="Z13" t="s">
        <v>10</v>
      </c>
      <c r="AA13" t="s">
        <v>11</v>
      </c>
      <c r="AB13" t="s">
        <v>695</v>
      </c>
      <c r="AC13" t="s">
        <v>696</v>
      </c>
      <c r="AD13">
        <v>0</v>
      </c>
      <c r="AE13" t="s">
        <v>12</v>
      </c>
    </row>
    <row r="14" spans="1:31" x14ac:dyDescent="0.3">
      <c r="A14" t="s">
        <v>714</v>
      </c>
      <c r="B14" t="s">
        <v>0</v>
      </c>
      <c r="C14">
        <v>-0.4</v>
      </c>
      <c r="D14" t="s">
        <v>247</v>
      </c>
      <c r="E14" t="s">
        <v>524</v>
      </c>
      <c r="F14" t="str">
        <f t="shared" si="0"/>
        <v xml:space="preserve">psar_no_highvol_{'P' [('delta'-0.4 1)]}_[42 70]_2 </v>
      </c>
      <c r="G14" t="s">
        <v>502</v>
      </c>
      <c r="H14">
        <v>130</v>
      </c>
      <c r="I14" t="s">
        <v>3</v>
      </c>
      <c r="J14">
        <v>31</v>
      </c>
      <c r="K14" s="2">
        <f t="shared" si="1"/>
        <v>0.23846153846153847</v>
      </c>
      <c r="L14" t="s">
        <v>4</v>
      </c>
      <c r="M14">
        <v>43.768422054151699</v>
      </c>
      <c r="N14" t="s">
        <v>5</v>
      </c>
      <c r="O14">
        <v>0.336680169647321</v>
      </c>
      <c r="P14" t="s">
        <v>6</v>
      </c>
      <c r="Q14">
        <v>10.8522580645161</v>
      </c>
      <c r="R14" t="s">
        <v>7</v>
      </c>
      <c r="S14">
        <v>-2.9560765449075501</v>
      </c>
      <c r="T14" t="s">
        <v>8</v>
      </c>
      <c r="U14">
        <v>1.1558487497345999</v>
      </c>
      <c r="V14" t="s">
        <v>9</v>
      </c>
      <c r="W14" t="s">
        <v>722</v>
      </c>
      <c r="X14" t="s">
        <v>628</v>
      </c>
      <c r="Y14">
        <v>0</v>
      </c>
      <c r="Z14" t="s">
        <v>10</v>
      </c>
      <c r="AA14" t="s">
        <v>11</v>
      </c>
      <c r="AB14" t="s">
        <v>697</v>
      </c>
      <c r="AC14" t="s">
        <v>526</v>
      </c>
      <c r="AD14">
        <v>0</v>
      </c>
      <c r="AE14" t="s">
        <v>12</v>
      </c>
    </row>
    <row r="15" spans="1:31" x14ac:dyDescent="0.3">
      <c r="A15" t="s">
        <v>714</v>
      </c>
      <c r="B15" t="s">
        <v>0</v>
      </c>
      <c r="C15">
        <v>-0.4</v>
      </c>
      <c r="D15" t="s">
        <v>1</v>
      </c>
      <c r="E15" t="s">
        <v>509</v>
      </c>
      <c r="F15" t="str">
        <f t="shared" si="0"/>
        <v xml:space="preserve">psar_no_highvol_{'P' [('delta'-0.4 1)]}_[7 35]_6 </v>
      </c>
      <c r="G15" t="s">
        <v>502</v>
      </c>
      <c r="H15">
        <v>125</v>
      </c>
      <c r="I15" t="s">
        <v>3</v>
      </c>
      <c r="J15">
        <v>30</v>
      </c>
      <c r="K15" s="2">
        <f t="shared" si="1"/>
        <v>0.24</v>
      </c>
      <c r="L15" t="s">
        <v>4</v>
      </c>
      <c r="M15">
        <v>43.34</v>
      </c>
      <c r="N15" t="s">
        <v>5</v>
      </c>
      <c r="O15">
        <v>0.34671999999999997</v>
      </c>
      <c r="P15" t="s">
        <v>6</v>
      </c>
      <c r="Q15">
        <v>7.181</v>
      </c>
      <c r="R15" t="s">
        <v>7</v>
      </c>
      <c r="S15">
        <v>-1.8114736842105199</v>
      </c>
      <c r="T15" t="s">
        <v>8</v>
      </c>
      <c r="U15">
        <v>0.98241613320339705</v>
      </c>
      <c r="V15" t="s">
        <v>9</v>
      </c>
      <c r="W15" t="s">
        <v>720</v>
      </c>
      <c r="X15" t="s">
        <v>696</v>
      </c>
      <c r="Y15">
        <v>0</v>
      </c>
      <c r="Z15" t="s">
        <v>10</v>
      </c>
      <c r="AA15" t="s">
        <v>11</v>
      </c>
      <c r="AB15" t="s">
        <v>720</v>
      </c>
      <c r="AC15" t="s">
        <v>696</v>
      </c>
      <c r="AD15">
        <v>0</v>
      </c>
      <c r="AE15" t="s">
        <v>12</v>
      </c>
    </row>
    <row r="16" spans="1:31" x14ac:dyDescent="0.3">
      <c r="A16" t="s">
        <v>690</v>
      </c>
      <c r="B16" t="s">
        <v>0</v>
      </c>
      <c r="C16">
        <v>-0.2</v>
      </c>
      <c r="D16" t="s">
        <v>15</v>
      </c>
      <c r="E16" t="s">
        <v>520</v>
      </c>
      <c r="F16" t="str">
        <f t="shared" si="0"/>
        <v xml:space="preserve">psar_{'P' [('delta'-0.2 1)]}_[21 49]_6 </v>
      </c>
      <c r="G16" t="s">
        <v>502</v>
      </c>
      <c r="H16">
        <v>140</v>
      </c>
      <c r="I16" t="s">
        <v>3</v>
      </c>
      <c r="J16">
        <v>16</v>
      </c>
      <c r="K16" s="2">
        <f t="shared" si="1"/>
        <v>0.11428571428571428</v>
      </c>
      <c r="L16" t="s">
        <v>4</v>
      </c>
      <c r="M16">
        <v>42.763069692901901</v>
      </c>
      <c r="N16" t="s">
        <v>5</v>
      </c>
      <c r="O16">
        <v>0.30545049780644201</v>
      </c>
      <c r="P16" t="s">
        <v>6</v>
      </c>
      <c r="Q16">
        <v>11.7775</v>
      </c>
      <c r="R16" t="s">
        <v>7</v>
      </c>
      <c r="S16">
        <v>-1.1748139540895</v>
      </c>
      <c r="T16" t="s">
        <v>8</v>
      </c>
      <c r="U16">
        <v>0.94664238530329103</v>
      </c>
      <c r="V16" t="s">
        <v>9</v>
      </c>
      <c r="W16" t="s">
        <v>623</v>
      </c>
      <c r="X16" t="s">
        <v>221</v>
      </c>
      <c r="Y16">
        <v>0</v>
      </c>
      <c r="Z16" t="s">
        <v>10</v>
      </c>
      <c r="AA16" t="s">
        <v>11</v>
      </c>
      <c r="AB16" t="s">
        <v>623</v>
      </c>
      <c r="AC16" t="s">
        <v>221</v>
      </c>
      <c r="AD16">
        <v>0</v>
      </c>
      <c r="AE16" t="s">
        <v>12</v>
      </c>
    </row>
    <row r="17" spans="1:31" x14ac:dyDescent="0.3">
      <c r="A17" t="s">
        <v>820</v>
      </c>
      <c r="B17" t="s">
        <v>0</v>
      </c>
      <c r="C17">
        <v>-0.4</v>
      </c>
      <c r="D17" t="s">
        <v>247</v>
      </c>
      <c r="E17" t="s">
        <v>531</v>
      </c>
      <c r="F17" t="str">
        <f t="shared" si="0"/>
        <v xml:space="preserve">stoch_no_highvol_{'P' [('delta'-0.4 1)]}_[42 70]_6 </v>
      </c>
      <c r="G17" t="s">
        <v>502</v>
      </c>
      <c r="H17">
        <v>331</v>
      </c>
      <c r="I17" t="s">
        <v>3316</v>
      </c>
      <c r="J17">
        <v>56</v>
      </c>
      <c r="K17" s="2">
        <f t="shared" si="1"/>
        <v>0.16918429003021149</v>
      </c>
      <c r="L17" t="s">
        <v>4</v>
      </c>
      <c r="M17">
        <v>42.441249265798497</v>
      </c>
      <c r="N17" t="s">
        <v>5</v>
      </c>
      <c r="O17">
        <v>0.128221296875524</v>
      </c>
      <c r="P17" t="s">
        <v>6</v>
      </c>
      <c r="Q17">
        <v>15.1401587960599</v>
      </c>
      <c r="R17" t="s">
        <v>7</v>
      </c>
      <c r="S17">
        <v>-2.9287550665947601</v>
      </c>
      <c r="T17" t="s">
        <v>8</v>
      </c>
      <c r="U17">
        <v>3.1861221126048598</v>
      </c>
      <c r="V17" t="s">
        <v>9</v>
      </c>
      <c r="W17" t="s">
        <v>834</v>
      </c>
      <c r="X17" t="s">
        <v>696</v>
      </c>
      <c r="Y17">
        <v>0</v>
      </c>
      <c r="Z17" t="s">
        <v>10</v>
      </c>
      <c r="AA17" t="s">
        <v>11</v>
      </c>
      <c r="AB17" t="s">
        <v>833</v>
      </c>
      <c r="AC17" t="s">
        <v>657</v>
      </c>
      <c r="AD17">
        <v>0</v>
      </c>
      <c r="AE17" t="s">
        <v>12</v>
      </c>
    </row>
    <row r="18" spans="1:31" x14ac:dyDescent="0.3">
      <c r="A18" t="s">
        <v>714</v>
      </c>
      <c r="B18" t="s">
        <v>0</v>
      </c>
      <c r="C18">
        <v>-0.4</v>
      </c>
      <c r="D18" t="s">
        <v>15</v>
      </c>
      <c r="E18" t="s">
        <v>512</v>
      </c>
      <c r="F18" t="str">
        <f t="shared" si="0"/>
        <v xml:space="preserve">psar_no_highvol_{'P' [('delta'-0.4 1)]}_[21 49]_1 </v>
      </c>
      <c r="G18" t="s">
        <v>502</v>
      </c>
      <c r="H18">
        <v>130</v>
      </c>
      <c r="I18" t="s">
        <v>3</v>
      </c>
      <c r="J18">
        <v>42</v>
      </c>
      <c r="K18" s="2">
        <f t="shared" si="1"/>
        <v>0.32307692307692309</v>
      </c>
      <c r="L18" t="s">
        <v>4</v>
      </c>
      <c r="M18">
        <v>42.22</v>
      </c>
      <c r="N18" t="s">
        <v>5</v>
      </c>
      <c r="O18">
        <v>0.32476923076922998</v>
      </c>
      <c r="P18" t="s">
        <v>6</v>
      </c>
      <c r="Q18">
        <v>5.8945238095238102</v>
      </c>
      <c r="R18" t="s">
        <v>7</v>
      </c>
      <c r="S18">
        <v>-2.3335227272727201</v>
      </c>
      <c r="T18" t="s">
        <v>8</v>
      </c>
      <c r="U18">
        <v>0.81190187295190697</v>
      </c>
      <c r="V18" t="s">
        <v>9</v>
      </c>
      <c r="W18" t="s">
        <v>721</v>
      </c>
      <c r="X18" t="s">
        <v>526</v>
      </c>
      <c r="Y18">
        <v>0</v>
      </c>
      <c r="Z18" t="s">
        <v>10</v>
      </c>
      <c r="AA18" t="s">
        <v>11</v>
      </c>
      <c r="AB18" t="s">
        <v>721</v>
      </c>
      <c r="AC18" t="s">
        <v>526</v>
      </c>
      <c r="AD18">
        <v>0</v>
      </c>
      <c r="AE18" t="s">
        <v>12</v>
      </c>
    </row>
    <row r="19" spans="1:31" x14ac:dyDescent="0.3">
      <c r="A19" t="s">
        <v>690</v>
      </c>
      <c r="B19" t="s">
        <v>0</v>
      </c>
      <c r="C19">
        <v>-0.3</v>
      </c>
      <c r="D19" t="s">
        <v>15</v>
      </c>
      <c r="E19" t="s">
        <v>517</v>
      </c>
      <c r="F19" t="str">
        <f t="shared" si="0"/>
        <v xml:space="preserve">psar_{'P' [('delta'-0.3 1)]}_[21 49]_4 </v>
      </c>
      <c r="G19" t="s">
        <v>502</v>
      </c>
      <c r="H19">
        <v>140</v>
      </c>
      <c r="I19" t="s">
        <v>3</v>
      </c>
      <c r="J19">
        <v>21</v>
      </c>
      <c r="K19" s="2">
        <f t="shared" si="1"/>
        <v>0.15</v>
      </c>
      <c r="L19" t="s">
        <v>4</v>
      </c>
      <c r="M19">
        <v>37.659999999999997</v>
      </c>
      <c r="N19" t="s">
        <v>5</v>
      </c>
      <c r="O19">
        <v>0.26900000000000002</v>
      </c>
      <c r="P19" t="s">
        <v>6</v>
      </c>
      <c r="Q19">
        <v>11.995238095237999</v>
      </c>
      <c r="R19" t="s">
        <v>7</v>
      </c>
      <c r="S19">
        <v>-1.80033613445378</v>
      </c>
      <c r="T19" t="s">
        <v>8</v>
      </c>
      <c r="U19">
        <v>1.0768263302904899</v>
      </c>
      <c r="V19" t="s">
        <v>9</v>
      </c>
      <c r="W19" t="s">
        <v>609</v>
      </c>
      <c r="X19" t="s">
        <v>221</v>
      </c>
      <c r="Y19">
        <v>0</v>
      </c>
      <c r="Z19" t="s">
        <v>10</v>
      </c>
      <c r="AA19" t="s">
        <v>11</v>
      </c>
      <c r="AB19" t="s">
        <v>609</v>
      </c>
      <c r="AC19" t="s">
        <v>221</v>
      </c>
      <c r="AD19">
        <v>0</v>
      </c>
      <c r="AE19" t="s">
        <v>12</v>
      </c>
    </row>
    <row r="20" spans="1:31" x14ac:dyDescent="0.3">
      <c r="A20" t="s">
        <v>690</v>
      </c>
      <c r="B20" t="s">
        <v>0</v>
      </c>
      <c r="C20">
        <v>-0.2</v>
      </c>
      <c r="D20" t="s">
        <v>15</v>
      </c>
      <c r="E20" t="s">
        <v>517</v>
      </c>
      <c r="F20" t="str">
        <f t="shared" si="0"/>
        <v xml:space="preserve">psar_{'P' [('delta'-0.2 1)]}_[21 49]_4 </v>
      </c>
      <c r="G20" t="s">
        <v>502</v>
      </c>
      <c r="H20">
        <v>140</v>
      </c>
      <c r="I20" t="s">
        <v>3</v>
      </c>
      <c r="J20">
        <v>19</v>
      </c>
      <c r="K20" s="2">
        <f t="shared" si="1"/>
        <v>0.1357142857142857</v>
      </c>
      <c r="L20" t="s">
        <v>4</v>
      </c>
      <c r="M20">
        <v>35.2330696929019</v>
      </c>
      <c r="N20" t="s">
        <v>5</v>
      </c>
      <c r="O20">
        <v>0.25166478352072802</v>
      </c>
      <c r="P20" t="s">
        <v>6</v>
      </c>
      <c r="Q20">
        <v>9.2836842105263102</v>
      </c>
      <c r="R20" t="s">
        <v>7</v>
      </c>
      <c r="S20">
        <v>-1.1665862008851</v>
      </c>
      <c r="T20" t="s">
        <v>8</v>
      </c>
      <c r="U20">
        <v>0.77528537245296003</v>
      </c>
      <c r="V20" t="s">
        <v>9</v>
      </c>
      <c r="W20" t="s">
        <v>623</v>
      </c>
      <c r="X20" t="s">
        <v>221</v>
      </c>
      <c r="Y20">
        <v>0</v>
      </c>
      <c r="Z20" t="s">
        <v>10</v>
      </c>
      <c r="AA20" t="s">
        <v>11</v>
      </c>
      <c r="AB20" t="s">
        <v>623</v>
      </c>
      <c r="AC20" t="s">
        <v>221</v>
      </c>
      <c r="AD20">
        <v>0</v>
      </c>
      <c r="AE20" t="s">
        <v>12</v>
      </c>
    </row>
    <row r="21" spans="1:31" x14ac:dyDescent="0.3">
      <c r="A21" t="s">
        <v>820</v>
      </c>
      <c r="B21" t="s">
        <v>0</v>
      </c>
      <c r="C21">
        <v>-0.3</v>
      </c>
      <c r="D21" t="s">
        <v>247</v>
      </c>
      <c r="E21" t="s">
        <v>531</v>
      </c>
      <c r="F21" t="str">
        <f t="shared" si="0"/>
        <v xml:space="preserve">stoch_no_highvol_{'P' [('delta'-0.3 1)]}_[42 70]_6 </v>
      </c>
      <c r="G21" t="s">
        <v>502</v>
      </c>
      <c r="H21">
        <v>331</v>
      </c>
      <c r="I21" t="s">
        <v>3</v>
      </c>
      <c r="J21">
        <v>46</v>
      </c>
      <c r="K21" s="2">
        <f t="shared" si="1"/>
        <v>0.13897280966767372</v>
      </c>
      <c r="L21" t="s">
        <v>4</v>
      </c>
      <c r="M21">
        <v>34.286374352241097</v>
      </c>
      <c r="N21" t="s">
        <v>5</v>
      </c>
      <c r="O21">
        <v>0.103584212544535</v>
      </c>
      <c r="P21" t="s">
        <v>6</v>
      </c>
      <c r="Q21">
        <v>13.8328260869565</v>
      </c>
      <c r="R21" t="s">
        <v>7</v>
      </c>
      <c r="S21">
        <v>-2.1123635987640599</v>
      </c>
      <c r="T21" t="s">
        <v>8</v>
      </c>
      <c r="U21">
        <v>2.4766913723321902</v>
      </c>
      <c r="V21" t="s">
        <v>9</v>
      </c>
      <c r="W21" t="s">
        <v>744</v>
      </c>
      <c r="X21" t="s">
        <v>530</v>
      </c>
      <c r="Y21">
        <v>0</v>
      </c>
      <c r="Z21" t="s">
        <v>10</v>
      </c>
      <c r="AA21" t="s">
        <v>11</v>
      </c>
      <c r="AB21" t="s">
        <v>847</v>
      </c>
      <c r="AC21" t="s">
        <v>657</v>
      </c>
      <c r="AD21">
        <v>0</v>
      </c>
      <c r="AE21" t="s">
        <v>12</v>
      </c>
    </row>
    <row r="22" spans="1:31" x14ac:dyDescent="0.3">
      <c r="A22" t="s">
        <v>714</v>
      </c>
      <c r="B22" t="s">
        <v>0</v>
      </c>
      <c r="C22">
        <v>-0.3</v>
      </c>
      <c r="D22" t="s">
        <v>1</v>
      </c>
      <c r="E22" t="s">
        <v>507</v>
      </c>
      <c r="F22" t="str">
        <f t="shared" si="0"/>
        <v xml:space="preserve">psar_no_highvol_{'P' [('delta'-0.3 1)]}_[7 35]_4 </v>
      </c>
      <c r="G22" t="s">
        <v>502</v>
      </c>
      <c r="H22">
        <v>125</v>
      </c>
      <c r="I22" t="s">
        <v>3</v>
      </c>
      <c r="J22">
        <v>23</v>
      </c>
      <c r="K22" s="2">
        <f t="shared" si="1"/>
        <v>0.184</v>
      </c>
      <c r="L22" t="s">
        <v>4</v>
      </c>
      <c r="M22">
        <v>32.03</v>
      </c>
      <c r="N22" t="s">
        <v>5</v>
      </c>
      <c r="O22">
        <v>0.25624000000000002</v>
      </c>
      <c r="P22" t="s">
        <v>6</v>
      </c>
      <c r="Q22">
        <v>7.2204347826086996</v>
      </c>
      <c r="R22" t="s">
        <v>7</v>
      </c>
      <c r="S22">
        <v>-1.3141176470588201</v>
      </c>
      <c r="T22" t="s">
        <v>8</v>
      </c>
      <c r="U22">
        <v>0.74722694547931101</v>
      </c>
      <c r="V22" t="s">
        <v>9</v>
      </c>
      <c r="W22" t="s">
        <v>699</v>
      </c>
      <c r="X22" t="s">
        <v>628</v>
      </c>
      <c r="Y22">
        <v>0</v>
      </c>
      <c r="Z22" t="s">
        <v>10</v>
      </c>
      <c r="AA22" t="s">
        <v>11</v>
      </c>
      <c r="AB22" t="s">
        <v>699</v>
      </c>
      <c r="AC22" t="s">
        <v>628</v>
      </c>
      <c r="AD22">
        <v>0</v>
      </c>
      <c r="AE22" t="s">
        <v>12</v>
      </c>
    </row>
    <row r="23" spans="1:31" x14ac:dyDescent="0.3">
      <c r="A23" t="s">
        <v>714</v>
      </c>
      <c r="B23" t="s">
        <v>0</v>
      </c>
      <c r="C23">
        <v>-0.3</v>
      </c>
      <c r="D23" t="s">
        <v>1</v>
      </c>
      <c r="E23" t="s">
        <v>501</v>
      </c>
      <c r="F23" t="str">
        <f t="shared" si="0"/>
        <v xml:space="preserve">psar_no_highvol_{'P' [('delta'-0.3 1)]}_[7 35]_1 </v>
      </c>
      <c r="G23" t="s">
        <v>502</v>
      </c>
      <c r="H23">
        <v>125</v>
      </c>
      <c r="I23" t="s">
        <v>3</v>
      </c>
      <c r="J23">
        <v>40</v>
      </c>
      <c r="K23" s="2">
        <f t="shared" si="1"/>
        <v>0.32</v>
      </c>
      <c r="L23" t="s">
        <v>4</v>
      </c>
      <c r="M23">
        <v>31.18</v>
      </c>
      <c r="N23" t="s">
        <v>5</v>
      </c>
      <c r="O23">
        <v>0.24944</v>
      </c>
      <c r="P23" t="s">
        <v>6</v>
      </c>
      <c r="Q23">
        <v>3.50325</v>
      </c>
      <c r="R23" t="s">
        <v>7</v>
      </c>
      <c r="S23">
        <v>-1.28176470588235</v>
      </c>
      <c r="T23" t="s">
        <v>8</v>
      </c>
      <c r="U23">
        <v>0.49093922226118297</v>
      </c>
      <c r="V23" t="s">
        <v>9</v>
      </c>
      <c r="W23" t="s">
        <v>723</v>
      </c>
      <c r="X23" t="s">
        <v>724</v>
      </c>
      <c r="Y23">
        <v>0</v>
      </c>
      <c r="Z23" t="s">
        <v>10</v>
      </c>
      <c r="AA23" t="s">
        <v>11</v>
      </c>
      <c r="AB23" t="s">
        <v>723</v>
      </c>
      <c r="AC23" t="s">
        <v>724</v>
      </c>
      <c r="AD23">
        <v>0</v>
      </c>
      <c r="AE23" t="s">
        <v>12</v>
      </c>
    </row>
    <row r="24" spans="1:31" x14ac:dyDescent="0.3">
      <c r="A24" t="s">
        <v>714</v>
      </c>
      <c r="B24" t="s">
        <v>0</v>
      </c>
      <c r="C24">
        <v>-0.3</v>
      </c>
      <c r="D24" t="s">
        <v>15</v>
      </c>
      <c r="E24" t="s">
        <v>512</v>
      </c>
      <c r="F24" t="str">
        <f t="shared" si="0"/>
        <v xml:space="preserve">psar_no_highvol_{'P' [('delta'-0.3 1)]}_[21 49]_1 </v>
      </c>
      <c r="G24" t="s">
        <v>502</v>
      </c>
      <c r="H24">
        <v>130</v>
      </c>
      <c r="I24" t="s">
        <v>3</v>
      </c>
      <c r="J24">
        <v>39</v>
      </c>
      <c r="K24" s="2">
        <f t="shared" si="1"/>
        <v>0.3</v>
      </c>
      <c r="L24" t="s">
        <v>4</v>
      </c>
      <c r="M24">
        <v>26.39</v>
      </c>
      <c r="N24" t="s">
        <v>5</v>
      </c>
      <c r="O24">
        <v>0.20300000000000001</v>
      </c>
      <c r="P24" t="s">
        <v>6</v>
      </c>
      <c r="Q24">
        <v>4.5461538461538398</v>
      </c>
      <c r="R24" t="s">
        <v>7</v>
      </c>
      <c r="S24">
        <v>-1.6583516483516401</v>
      </c>
      <c r="T24" t="s">
        <v>8</v>
      </c>
      <c r="U24">
        <v>0.60389742555777903</v>
      </c>
      <c r="V24" t="s">
        <v>9</v>
      </c>
      <c r="W24" t="s">
        <v>726</v>
      </c>
      <c r="X24" t="s">
        <v>526</v>
      </c>
      <c r="Y24">
        <v>0</v>
      </c>
      <c r="Z24" t="s">
        <v>10</v>
      </c>
      <c r="AA24" t="s">
        <v>11</v>
      </c>
      <c r="AB24" t="s">
        <v>726</v>
      </c>
      <c r="AC24" t="s">
        <v>526</v>
      </c>
      <c r="AD24">
        <v>0</v>
      </c>
      <c r="AE24" t="s">
        <v>12</v>
      </c>
    </row>
    <row r="25" spans="1:31" x14ac:dyDescent="0.3">
      <c r="A25" t="s">
        <v>690</v>
      </c>
      <c r="B25" t="s">
        <v>0</v>
      </c>
      <c r="C25">
        <v>-0.4</v>
      </c>
      <c r="D25" t="s">
        <v>15</v>
      </c>
      <c r="E25" t="s">
        <v>514</v>
      </c>
      <c r="F25" t="str">
        <f t="shared" si="0"/>
        <v xml:space="preserve">psar_{'P' [('delta'-0.4 1)]}_[21 49]_2 </v>
      </c>
      <c r="G25" t="s">
        <v>502</v>
      </c>
      <c r="H25">
        <v>140</v>
      </c>
      <c r="I25" t="s">
        <v>3</v>
      </c>
      <c r="J25">
        <v>33</v>
      </c>
      <c r="K25" s="2">
        <f t="shared" si="1"/>
        <v>0.23571428571428571</v>
      </c>
      <c r="L25" t="s">
        <v>4</v>
      </c>
      <c r="M25">
        <v>25.87</v>
      </c>
      <c r="N25" t="s">
        <v>5</v>
      </c>
      <c r="O25">
        <v>0.184785714285714</v>
      </c>
      <c r="P25" t="s">
        <v>6</v>
      </c>
      <c r="Q25">
        <v>9.1766666666666605</v>
      </c>
      <c r="R25" t="s">
        <v>7</v>
      </c>
      <c r="S25">
        <v>-2.5884112149532701</v>
      </c>
      <c r="T25" t="s">
        <v>8</v>
      </c>
      <c r="U25">
        <v>1.1829894261384899</v>
      </c>
      <c r="V25" t="s">
        <v>9</v>
      </c>
      <c r="W25" t="s">
        <v>691</v>
      </c>
      <c r="X25" t="s">
        <v>221</v>
      </c>
      <c r="Y25">
        <v>0</v>
      </c>
      <c r="Z25" t="s">
        <v>10</v>
      </c>
      <c r="AA25" t="s">
        <v>11</v>
      </c>
      <c r="AB25" t="s">
        <v>691</v>
      </c>
      <c r="AC25" t="s">
        <v>221</v>
      </c>
      <c r="AD25">
        <v>0</v>
      </c>
      <c r="AE25" t="s">
        <v>12</v>
      </c>
    </row>
    <row r="26" spans="1:31" x14ac:dyDescent="0.3">
      <c r="A26" t="s">
        <v>714</v>
      </c>
      <c r="B26" t="s">
        <v>0</v>
      </c>
      <c r="C26">
        <v>-0.4</v>
      </c>
      <c r="D26" t="s">
        <v>1</v>
      </c>
      <c r="E26" t="s">
        <v>505</v>
      </c>
      <c r="F26" t="str">
        <f t="shared" si="0"/>
        <v xml:space="preserve">psar_no_highvol_{'P' [('delta'-0.4 1)]}_[7 35]_2 </v>
      </c>
      <c r="G26" t="s">
        <v>502</v>
      </c>
      <c r="H26">
        <v>125</v>
      </c>
      <c r="I26" t="s">
        <v>3</v>
      </c>
      <c r="J26">
        <v>33</v>
      </c>
      <c r="K26" s="2">
        <f t="shared" si="1"/>
        <v>0.26400000000000001</v>
      </c>
      <c r="L26" t="s">
        <v>4</v>
      </c>
      <c r="M26">
        <v>25.81</v>
      </c>
      <c r="N26" t="s">
        <v>5</v>
      </c>
      <c r="O26">
        <v>0.20648</v>
      </c>
      <c r="P26" t="s">
        <v>6</v>
      </c>
      <c r="Q26">
        <v>5.9290909090909096</v>
      </c>
      <c r="R26" t="s">
        <v>7</v>
      </c>
      <c r="S26">
        <v>-1.84619565217391</v>
      </c>
      <c r="T26" t="s">
        <v>8</v>
      </c>
      <c r="U26">
        <v>0.77128086811230001</v>
      </c>
      <c r="V26" t="s">
        <v>9</v>
      </c>
      <c r="W26" t="s">
        <v>717</v>
      </c>
      <c r="X26" t="s">
        <v>628</v>
      </c>
      <c r="Y26">
        <v>0</v>
      </c>
      <c r="Z26" t="s">
        <v>10</v>
      </c>
      <c r="AA26" t="s">
        <v>11</v>
      </c>
      <c r="AB26" t="s">
        <v>717</v>
      </c>
      <c r="AC26" t="s">
        <v>628</v>
      </c>
      <c r="AD26">
        <v>0</v>
      </c>
      <c r="AE26" t="s">
        <v>12</v>
      </c>
    </row>
    <row r="27" spans="1:31" x14ac:dyDescent="0.3">
      <c r="A27" t="s">
        <v>690</v>
      </c>
      <c r="B27" t="s">
        <v>0</v>
      </c>
      <c r="C27">
        <v>-0.4</v>
      </c>
      <c r="D27" t="s">
        <v>1</v>
      </c>
      <c r="E27" t="s">
        <v>507</v>
      </c>
      <c r="F27" t="str">
        <f t="shared" si="0"/>
        <v xml:space="preserve">psar_{'P' [('delta'-0.4 1)]}_[7 35]_4 </v>
      </c>
      <c r="G27" t="s">
        <v>502</v>
      </c>
      <c r="H27">
        <v>135</v>
      </c>
      <c r="I27" t="s">
        <v>3</v>
      </c>
      <c r="J27">
        <v>31</v>
      </c>
      <c r="K27" s="2">
        <f t="shared" si="1"/>
        <v>0.22962962962962963</v>
      </c>
      <c r="L27" t="s">
        <v>4</v>
      </c>
      <c r="M27">
        <v>25.5</v>
      </c>
      <c r="N27" t="s">
        <v>5</v>
      </c>
      <c r="O27">
        <v>0.18888888888888899</v>
      </c>
      <c r="P27" t="s">
        <v>6</v>
      </c>
      <c r="Q27">
        <v>7.5232258064516104</v>
      </c>
      <c r="R27" t="s">
        <v>7</v>
      </c>
      <c r="S27">
        <v>-1.99730769230769</v>
      </c>
      <c r="T27" t="s">
        <v>8</v>
      </c>
      <c r="U27">
        <v>1.0803662648754899</v>
      </c>
      <c r="V27" t="s">
        <v>9</v>
      </c>
      <c r="W27" t="s">
        <v>691</v>
      </c>
      <c r="X27" t="s">
        <v>221</v>
      </c>
      <c r="Y27">
        <v>0</v>
      </c>
      <c r="Z27" t="s">
        <v>10</v>
      </c>
      <c r="AA27" t="s">
        <v>11</v>
      </c>
      <c r="AB27" t="s">
        <v>691</v>
      </c>
      <c r="AC27" t="s">
        <v>221</v>
      </c>
      <c r="AD27">
        <v>0</v>
      </c>
      <c r="AE27" t="s">
        <v>12</v>
      </c>
    </row>
    <row r="28" spans="1:31" x14ac:dyDescent="0.3">
      <c r="A28" t="s">
        <v>714</v>
      </c>
      <c r="B28" t="s">
        <v>0</v>
      </c>
      <c r="C28">
        <v>-0.4</v>
      </c>
      <c r="D28" t="s">
        <v>1</v>
      </c>
      <c r="E28" t="s">
        <v>501</v>
      </c>
      <c r="F28" t="str">
        <f t="shared" si="0"/>
        <v xml:space="preserve">psar_no_highvol_{'P' [('delta'-0.4 1)]}_[7 35]_1 </v>
      </c>
      <c r="G28" t="s">
        <v>502</v>
      </c>
      <c r="H28">
        <v>125</v>
      </c>
      <c r="I28" t="s">
        <v>3</v>
      </c>
      <c r="J28">
        <v>44</v>
      </c>
      <c r="K28" s="2">
        <f t="shared" si="1"/>
        <v>0.35199999999999998</v>
      </c>
      <c r="L28" t="s">
        <v>4</v>
      </c>
      <c r="M28">
        <v>25.309999999999899</v>
      </c>
      <c r="N28" t="s">
        <v>5</v>
      </c>
      <c r="O28">
        <v>0.20247999999999899</v>
      </c>
      <c r="P28" t="s">
        <v>6</v>
      </c>
      <c r="Q28">
        <v>3.8986363636363599</v>
      </c>
      <c r="R28" t="s">
        <v>7</v>
      </c>
      <c r="S28">
        <v>-1.8053086419752999</v>
      </c>
      <c r="T28" t="s">
        <v>8</v>
      </c>
      <c r="U28">
        <v>0.57992616257600205</v>
      </c>
      <c r="V28" t="s">
        <v>9</v>
      </c>
      <c r="W28" t="s">
        <v>715</v>
      </c>
      <c r="X28" t="s">
        <v>716</v>
      </c>
      <c r="Y28">
        <v>0</v>
      </c>
      <c r="Z28" t="s">
        <v>10</v>
      </c>
      <c r="AA28" t="s">
        <v>11</v>
      </c>
      <c r="AB28" t="s">
        <v>715</v>
      </c>
      <c r="AC28" t="s">
        <v>716</v>
      </c>
      <c r="AD28">
        <v>0</v>
      </c>
      <c r="AE28" t="s">
        <v>12</v>
      </c>
    </row>
    <row r="29" spans="1:31" x14ac:dyDescent="0.3">
      <c r="A29" t="s">
        <v>690</v>
      </c>
      <c r="B29" t="s">
        <v>0</v>
      </c>
      <c r="C29">
        <v>-0.3</v>
      </c>
      <c r="D29" t="s">
        <v>1</v>
      </c>
      <c r="E29" t="s">
        <v>501</v>
      </c>
      <c r="F29" t="str">
        <f t="shared" si="0"/>
        <v xml:space="preserve">psar_{'P' [('delta'-0.3 1)]}_[7 35]_1 </v>
      </c>
      <c r="G29" t="s">
        <v>502</v>
      </c>
      <c r="H29">
        <v>135</v>
      </c>
      <c r="I29" t="s">
        <v>3</v>
      </c>
      <c r="J29">
        <v>42</v>
      </c>
      <c r="K29" s="2">
        <f t="shared" si="1"/>
        <v>0.31111111111111112</v>
      </c>
      <c r="L29" t="s">
        <v>4</v>
      </c>
      <c r="M29">
        <v>25.13</v>
      </c>
      <c r="N29" t="s">
        <v>5</v>
      </c>
      <c r="O29">
        <v>0.18614814814814801</v>
      </c>
      <c r="P29" t="s">
        <v>6</v>
      </c>
      <c r="Q29">
        <v>3.6933333333333298</v>
      </c>
      <c r="R29" t="s">
        <v>7</v>
      </c>
      <c r="S29">
        <v>-1.39774193548387</v>
      </c>
      <c r="T29" t="s">
        <v>8</v>
      </c>
      <c r="U29">
        <v>0.59609211088143899</v>
      </c>
      <c r="V29" t="s">
        <v>9</v>
      </c>
      <c r="W29" t="s">
        <v>615</v>
      </c>
      <c r="X29" t="s">
        <v>214</v>
      </c>
      <c r="Y29">
        <v>0</v>
      </c>
      <c r="Z29" t="s">
        <v>10</v>
      </c>
      <c r="AA29" t="s">
        <v>11</v>
      </c>
      <c r="AB29" t="s">
        <v>615</v>
      </c>
      <c r="AC29" t="s">
        <v>214</v>
      </c>
      <c r="AD29">
        <v>0</v>
      </c>
      <c r="AE29" t="s">
        <v>12</v>
      </c>
    </row>
    <row r="30" spans="1:31" x14ac:dyDescent="0.3">
      <c r="A30" t="s">
        <v>714</v>
      </c>
      <c r="B30" t="s">
        <v>0</v>
      </c>
      <c r="C30">
        <v>-0.1</v>
      </c>
      <c r="D30" t="s">
        <v>15</v>
      </c>
      <c r="E30" t="s">
        <v>520</v>
      </c>
      <c r="F30" t="str">
        <f t="shared" si="0"/>
        <v xml:space="preserve">psar_no_highvol_{'P' [('delta'-0.1 1)]}_[21 49]_6 </v>
      </c>
      <c r="G30" t="s">
        <v>502</v>
      </c>
      <c r="H30">
        <v>130</v>
      </c>
      <c r="I30" t="s">
        <v>3</v>
      </c>
      <c r="J30">
        <v>12</v>
      </c>
      <c r="K30" s="2">
        <f t="shared" si="1"/>
        <v>9.2307692307692313E-2</v>
      </c>
      <c r="L30" t="s">
        <v>4</v>
      </c>
      <c r="M30">
        <v>24.810775740578499</v>
      </c>
      <c r="N30" t="s">
        <v>5</v>
      </c>
      <c r="O30">
        <v>0.19085212108137301</v>
      </c>
      <c r="P30" t="s">
        <v>6</v>
      </c>
      <c r="Q30">
        <v>7.0591666666666599</v>
      </c>
      <c r="R30" t="s">
        <v>7</v>
      </c>
      <c r="S30">
        <v>-0.50762054457136696</v>
      </c>
      <c r="T30" t="s">
        <v>8</v>
      </c>
      <c r="U30">
        <v>0.40157584438911498</v>
      </c>
      <c r="V30" t="s">
        <v>9</v>
      </c>
      <c r="W30" t="s">
        <v>736</v>
      </c>
      <c r="X30" t="s">
        <v>737</v>
      </c>
      <c r="Y30">
        <v>0</v>
      </c>
      <c r="Z30" t="s">
        <v>10</v>
      </c>
      <c r="AA30" t="s">
        <v>11</v>
      </c>
      <c r="AB30" t="s">
        <v>736</v>
      </c>
      <c r="AC30" t="s">
        <v>737</v>
      </c>
      <c r="AD30">
        <v>0</v>
      </c>
      <c r="AE30" t="s">
        <v>12</v>
      </c>
    </row>
    <row r="31" spans="1:31" x14ac:dyDescent="0.3">
      <c r="A31" t="s">
        <v>714</v>
      </c>
      <c r="B31" t="s">
        <v>0</v>
      </c>
      <c r="C31">
        <v>-0.2</v>
      </c>
      <c r="D31" t="s">
        <v>1</v>
      </c>
      <c r="E31" t="s">
        <v>501</v>
      </c>
      <c r="F31" t="str">
        <f t="shared" si="0"/>
        <v xml:space="preserve">psar_no_highvol_{'P' [('delta'-0.2 1)]}_[7 35]_1 </v>
      </c>
      <c r="G31" t="s">
        <v>502</v>
      </c>
      <c r="H31">
        <v>125</v>
      </c>
      <c r="I31" t="s">
        <v>3</v>
      </c>
      <c r="J31">
        <v>36</v>
      </c>
      <c r="K31" s="2">
        <f t="shared" si="1"/>
        <v>0.28799999999999998</v>
      </c>
      <c r="L31" t="s">
        <v>4</v>
      </c>
      <c r="M31">
        <v>22.57</v>
      </c>
      <c r="N31" t="s">
        <v>5</v>
      </c>
      <c r="O31">
        <v>0.18056</v>
      </c>
      <c r="P31" t="s">
        <v>6</v>
      </c>
      <c r="Q31">
        <v>2.5680555555555502</v>
      </c>
      <c r="R31" t="s">
        <v>7</v>
      </c>
      <c r="S31">
        <v>-0.78516853932584196</v>
      </c>
      <c r="T31" t="s">
        <v>8</v>
      </c>
      <c r="U31">
        <v>0.35579579260198702</v>
      </c>
      <c r="V31" t="s">
        <v>9</v>
      </c>
      <c r="W31" t="s">
        <v>728</v>
      </c>
      <c r="X31" t="s">
        <v>729</v>
      </c>
      <c r="Y31">
        <v>0</v>
      </c>
      <c r="Z31" t="s">
        <v>10</v>
      </c>
      <c r="AA31" t="s">
        <v>11</v>
      </c>
      <c r="AB31" t="s">
        <v>728</v>
      </c>
      <c r="AC31" t="s">
        <v>729</v>
      </c>
      <c r="AD31">
        <v>0</v>
      </c>
      <c r="AE31" t="s">
        <v>12</v>
      </c>
    </row>
    <row r="32" spans="1:31" x14ac:dyDescent="0.3">
      <c r="A32" t="s">
        <v>714</v>
      </c>
      <c r="B32" t="s">
        <v>0</v>
      </c>
      <c r="C32">
        <v>-0.3</v>
      </c>
      <c r="D32" t="s">
        <v>1</v>
      </c>
      <c r="E32" t="s">
        <v>505</v>
      </c>
      <c r="F32" t="str">
        <f t="shared" si="0"/>
        <v xml:space="preserve">psar_no_highvol_{'P' [('delta'-0.3 1)]}_[7 35]_2 </v>
      </c>
      <c r="G32" t="s">
        <v>502</v>
      </c>
      <c r="H32">
        <v>125</v>
      </c>
      <c r="I32" t="s">
        <v>3</v>
      </c>
      <c r="J32">
        <v>29</v>
      </c>
      <c r="K32" s="2">
        <f t="shared" si="1"/>
        <v>0.23200000000000001</v>
      </c>
      <c r="L32" t="s">
        <v>4</v>
      </c>
      <c r="M32">
        <v>22.3</v>
      </c>
      <c r="N32" t="s">
        <v>5</v>
      </c>
      <c r="O32">
        <v>0.1784</v>
      </c>
      <c r="P32" t="s">
        <v>6</v>
      </c>
      <c r="Q32">
        <v>5.1731034482758602</v>
      </c>
      <c r="R32" t="s">
        <v>7</v>
      </c>
      <c r="S32">
        <v>-1.3304166666666599</v>
      </c>
      <c r="T32" t="s">
        <v>8</v>
      </c>
      <c r="U32">
        <v>0.60390263134344202</v>
      </c>
      <c r="V32" t="s">
        <v>9</v>
      </c>
      <c r="W32" t="s">
        <v>699</v>
      </c>
      <c r="X32" t="s">
        <v>628</v>
      </c>
      <c r="Y32">
        <v>0</v>
      </c>
      <c r="Z32" t="s">
        <v>10</v>
      </c>
      <c r="AA32" t="s">
        <v>11</v>
      </c>
      <c r="AB32" t="s">
        <v>699</v>
      </c>
      <c r="AC32" t="s">
        <v>628</v>
      </c>
      <c r="AD32">
        <v>0</v>
      </c>
      <c r="AE32" t="s">
        <v>12</v>
      </c>
    </row>
    <row r="33" spans="1:31" x14ac:dyDescent="0.3">
      <c r="A33" t="s">
        <v>714</v>
      </c>
      <c r="B33" t="s">
        <v>0</v>
      </c>
      <c r="C33">
        <v>-0.1</v>
      </c>
      <c r="D33" t="s">
        <v>15</v>
      </c>
      <c r="E33" t="s">
        <v>517</v>
      </c>
      <c r="F33" t="str">
        <f t="shared" si="0"/>
        <v xml:space="preserve">psar_no_highvol_{'P' [('delta'-0.1 1)]}_[21 49]_4 </v>
      </c>
      <c r="G33" t="s">
        <v>502</v>
      </c>
      <c r="H33">
        <v>130</v>
      </c>
      <c r="I33" t="s">
        <v>3</v>
      </c>
      <c r="J33">
        <v>16</v>
      </c>
      <c r="K33" s="2">
        <f t="shared" si="1"/>
        <v>0.12307692307692308</v>
      </c>
      <c r="L33" t="s">
        <v>4</v>
      </c>
      <c r="M33">
        <v>21.980775740578501</v>
      </c>
      <c r="N33" t="s">
        <v>5</v>
      </c>
      <c r="O33">
        <v>0.16908289031214199</v>
      </c>
      <c r="P33" t="s">
        <v>6</v>
      </c>
      <c r="Q33">
        <v>4.9524999999999899</v>
      </c>
      <c r="R33" t="s">
        <v>7</v>
      </c>
      <c r="S33">
        <v>-0.50227389701246805</v>
      </c>
      <c r="T33" t="s">
        <v>8</v>
      </c>
      <c r="U33">
        <v>0.34079152021334802</v>
      </c>
      <c r="V33" t="s">
        <v>9</v>
      </c>
      <c r="W33" t="s">
        <v>28</v>
      </c>
      <c r="X33" t="s">
        <v>735</v>
      </c>
      <c r="Y33">
        <v>0</v>
      </c>
      <c r="Z33" t="s">
        <v>10</v>
      </c>
      <c r="AA33" t="s">
        <v>11</v>
      </c>
      <c r="AB33" t="s">
        <v>28</v>
      </c>
      <c r="AC33" t="s">
        <v>735</v>
      </c>
      <c r="AD33">
        <v>0</v>
      </c>
      <c r="AE33" t="s">
        <v>12</v>
      </c>
    </row>
    <row r="34" spans="1:31" x14ac:dyDescent="0.3">
      <c r="A34" t="s">
        <v>714</v>
      </c>
      <c r="B34" t="s">
        <v>0</v>
      </c>
      <c r="C34">
        <v>-0.2</v>
      </c>
      <c r="D34" t="s">
        <v>1</v>
      </c>
      <c r="E34" t="s">
        <v>507</v>
      </c>
      <c r="F34" t="str">
        <f t="shared" si="0"/>
        <v xml:space="preserve">psar_no_highvol_{'P' [('delta'-0.2 1)]}_[7 35]_4 </v>
      </c>
      <c r="G34" t="s">
        <v>502</v>
      </c>
      <c r="H34">
        <v>125</v>
      </c>
      <c r="I34" t="s">
        <v>3</v>
      </c>
      <c r="J34">
        <v>17</v>
      </c>
      <c r="K34" s="2">
        <f t="shared" si="1"/>
        <v>0.13600000000000001</v>
      </c>
      <c r="L34" t="s">
        <v>4</v>
      </c>
      <c r="M34">
        <v>21.67</v>
      </c>
      <c r="N34" t="s">
        <v>5</v>
      </c>
      <c r="O34">
        <v>0.17335999999999999</v>
      </c>
      <c r="P34" t="s">
        <v>6</v>
      </c>
      <c r="Q34">
        <v>6.44764705882353</v>
      </c>
      <c r="R34" t="s">
        <v>7</v>
      </c>
      <c r="S34">
        <v>-0.81425925925925902</v>
      </c>
      <c r="T34" t="s">
        <v>8</v>
      </c>
      <c r="U34">
        <v>0.54404598769731305</v>
      </c>
      <c r="V34" t="s">
        <v>9</v>
      </c>
      <c r="W34" t="s">
        <v>637</v>
      </c>
      <c r="X34" t="s">
        <v>628</v>
      </c>
      <c r="Y34">
        <v>0</v>
      </c>
      <c r="Z34" t="s">
        <v>10</v>
      </c>
      <c r="AA34" t="s">
        <v>11</v>
      </c>
      <c r="AB34" t="s">
        <v>637</v>
      </c>
      <c r="AC34" t="s">
        <v>628</v>
      </c>
      <c r="AD34">
        <v>0</v>
      </c>
      <c r="AE34" t="s">
        <v>12</v>
      </c>
    </row>
    <row r="35" spans="1:31" x14ac:dyDescent="0.3">
      <c r="A35" t="s">
        <v>690</v>
      </c>
      <c r="B35" t="s">
        <v>0</v>
      </c>
      <c r="C35">
        <v>-0.2</v>
      </c>
      <c r="D35" t="s">
        <v>1</v>
      </c>
      <c r="E35" t="s">
        <v>501</v>
      </c>
      <c r="F35" t="str">
        <f t="shared" si="0"/>
        <v xml:space="preserve">psar_{'P' [('delta'-0.2 1)]}_[7 35]_1 </v>
      </c>
      <c r="G35" t="s">
        <v>502</v>
      </c>
      <c r="H35">
        <v>135</v>
      </c>
      <c r="I35" t="s">
        <v>3</v>
      </c>
      <c r="J35">
        <v>38</v>
      </c>
      <c r="K35" s="2">
        <f t="shared" si="1"/>
        <v>0.2814814814814815</v>
      </c>
      <c r="L35" t="s">
        <v>4</v>
      </c>
      <c r="M35">
        <v>20.21</v>
      </c>
      <c r="N35" t="s">
        <v>5</v>
      </c>
      <c r="O35">
        <v>0.14970370370370301</v>
      </c>
      <c r="P35" t="s">
        <v>6</v>
      </c>
      <c r="Q35">
        <v>2.7268421052631502</v>
      </c>
      <c r="R35" t="s">
        <v>7</v>
      </c>
      <c r="S35">
        <v>-0.85989690721649403</v>
      </c>
      <c r="T35" t="s">
        <v>8</v>
      </c>
      <c r="U35">
        <v>0.43102258321555598</v>
      </c>
      <c r="V35" t="s">
        <v>9</v>
      </c>
      <c r="W35" t="s">
        <v>705</v>
      </c>
      <c r="X35" t="s">
        <v>214</v>
      </c>
      <c r="Y35">
        <v>0</v>
      </c>
      <c r="Z35" t="s">
        <v>10</v>
      </c>
      <c r="AA35" t="s">
        <v>11</v>
      </c>
      <c r="AB35" t="s">
        <v>705</v>
      </c>
      <c r="AC35" t="s">
        <v>214</v>
      </c>
      <c r="AD35">
        <v>0</v>
      </c>
      <c r="AE35" t="s">
        <v>12</v>
      </c>
    </row>
    <row r="36" spans="1:31" x14ac:dyDescent="0.3">
      <c r="A36" t="s">
        <v>690</v>
      </c>
      <c r="B36" t="s">
        <v>0</v>
      </c>
      <c r="C36">
        <v>-0.4</v>
      </c>
      <c r="D36" t="s">
        <v>15</v>
      </c>
      <c r="E36" t="s">
        <v>512</v>
      </c>
      <c r="F36" t="str">
        <f t="shared" si="0"/>
        <v xml:space="preserve">psar_{'P' [('delta'-0.4 1)]}_[21 49]_1 </v>
      </c>
      <c r="G36" t="s">
        <v>502</v>
      </c>
      <c r="H36">
        <v>140</v>
      </c>
      <c r="I36" t="s">
        <v>3</v>
      </c>
      <c r="J36">
        <v>44</v>
      </c>
      <c r="K36" s="2">
        <f t="shared" si="1"/>
        <v>0.31428571428571428</v>
      </c>
      <c r="L36" t="s">
        <v>4</v>
      </c>
      <c r="M36">
        <v>19.939999999999898</v>
      </c>
      <c r="N36" t="s">
        <v>5</v>
      </c>
      <c r="O36">
        <v>0.14242857142857099</v>
      </c>
      <c r="P36" t="s">
        <v>6</v>
      </c>
      <c r="Q36">
        <v>6.0493181818181796</v>
      </c>
      <c r="R36" t="s">
        <v>7</v>
      </c>
      <c r="S36">
        <v>-2.5648958333333298</v>
      </c>
      <c r="T36" t="s">
        <v>8</v>
      </c>
      <c r="U36">
        <v>0.96305325392309504</v>
      </c>
      <c r="V36" t="s">
        <v>9</v>
      </c>
      <c r="W36" t="s">
        <v>692</v>
      </c>
      <c r="X36" t="s">
        <v>516</v>
      </c>
      <c r="Y36">
        <v>0</v>
      </c>
      <c r="Z36" t="s">
        <v>10</v>
      </c>
      <c r="AA36" t="s">
        <v>11</v>
      </c>
      <c r="AB36" t="s">
        <v>692</v>
      </c>
      <c r="AC36" t="s">
        <v>516</v>
      </c>
      <c r="AD36">
        <v>0</v>
      </c>
      <c r="AE36" t="s">
        <v>12</v>
      </c>
    </row>
    <row r="37" spans="1:31" x14ac:dyDescent="0.3">
      <c r="A37" t="s">
        <v>714</v>
      </c>
      <c r="B37" t="s">
        <v>0</v>
      </c>
      <c r="C37">
        <v>-0.3</v>
      </c>
      <c r="D37" t="s">
        <v>1</v>
      </c>
      <c r="E37" t="s">
        <v>509</v>
      </c>
      <c r="F37" t="str">
        <f t="shared" si="0"/>
        <v xml:space="preserve">psar_no_highvol_{'P' [('delta'-0.3 1)]}_[7 35]_6 </v>
      </c>
      <c r="G37" t="s">
        <v>502</v>
      </c>
      <c r="H37">
        <v>125</v>
      </c>
      <c r="I37" t="s">
        <v>3</v>
      </c>
      <c r="J37">
        <v>22</v>
      </c>
      <c r="K37" s="2">
        <f t="shared" si="1"/>
        <v>0.17599999999999999</v>
      </c>
      <c r="L37" t="s">
        <v>4</v>
      </c>
      <c r="M37">
        <v>19.649999999999999</v>
      </c>
      <c r="N37" t="s">
        <v>5</v>
      </c>
      <c r="O37">
        <v>0.15720000000000001</v>
      </c>
      <c r="P37" t="s">
        <v>6</v>
      </c>
      <c r="Q37">
        <v>6.9954545454545496</v>
      </c>
      <c r="R37" t="s">
        <v>7</v>
      </c>
      <c r="S37">
        <v>-1.3033980582524201</v>
      </c>
      <c r="T37" t="s">
        <v>8</v>
      </c>
      <c r="U37">
        <v>0.78107921748659004</v>
      </c>
      <c r="V37" t="s">
        <v>9</v>
      </c>
      <c r="W37" t="s">
        <v>725</v>
      </c>
      <c r="X37" t="s">
        <v>719</v>
      </c>
      <c r="Y37">
        <v>0</v>
      </c>
      <c r="Z37" t="s">
        <v>10</v>
      </c>
      <c r="AA37" t="s">
        <v>11</v>
      </c>
      <c r="AB37" t="s">
        <v>725</v>
      </c>
      <c r="AC37" t="s">
        <v>719</v>
      </c>
      <c r="AD37">
        <v>0</v>
      </c>
      <c r="AE37" t="s">
        <v>12</v>
      </c>
    </row>
    <row r="38" spans="1:31" x14ac:dyDescent="0.3">
      <c r="A38" t="s">
        <v>714</v>
      </c>
      <c r="B38" t="s">
        <v>0</v>
      </c>
      <c r="C38">
        <v>-0.1</v>
      </c>
      <c r="D38" t="s">
        <v>1</v>
      </c>
      <c r="E38" t="s">
        <v>505</v>
      </c>
      <c r="F38" t="str">
        <f t="shared" si="0"/>
        <v xml:space="preserve">psar_no_highvol_{'P' [('delta'-0.1 1)]}_[7 35]_2 </v>
      </c>
      <c r="G38" t="s">
        <v>502</v>
      </c>
      <c r="H38">
        <v>125</v>
      </c>
      <c r="I38" t="s">
        <v>3</v>
      </c>
      <c r="J38">
        <v>23</v>
      </c>
      <c r="K38" s="2">
        <f t="shared" si="1"/>
        <v>0.184</v>
      </c>
      <c r="L38" t="s">
        <v>4</v>
      </c>
      <c r="M38">
        <v>19.0407757405785</v>
      </c>
      <c r="N38" t="s">
        <v>5</v>
      </c>
      <c r="O38">
        <v>0.15232620592462801</v>
      </c>
      <c r="P38" t="s">
        <v>6</v>
      </c>
      <c r="Q38">
        <v>2.4582608695652102</v>
      </c>
      <c r="R38" t="s">
        <v>7</v>
      </c>
      <c r="S38">
        <v>-0.367639453523739</v>
      </c>
      <c r="T38" t="s">
        <v>8</v>
      </c>
      <c r="U38">
        <v>0.25391556547460498</v>
      </c>
      <c r="V38" t="s">
        <v>9</v>
      </c>
      <c r="W38" t="s">
        <v>262</v>
      </c>
      <c r="X38" t="s">
        <v>724</v>
      </c>
      <c r="Y38">
        <v>0</v>
      </c>
      <c r="Z38" t="s">
        <v>10</v>
      </c>
      <c r="AA38" t="s">
        <v>11</v>
      </c>
      <c r="AB38" t="s">
        <v>262</v>
      </c>
      <c r="AC38" t="s">
        <v>724</v>
      </c>
      <c r="AD38">
        <v>0</v>
      </c>
      <c r="AE38" t="s">
        <v>12</v>
      </c>
    </row>
    <row r="39" spans="1:31" x14ac:dyDescent="0.3">
      <c r="A39" t="s">
        <v>714</v>
      </c>
      <c r="B39" t="s">
        <v>0</v>
      </c>
      <c r="C39">
        <v>-0.2</v>
      </c>
      <c r="D39" t="s">
        <v>1</v>
      </c>
      <c r="E39" t="s">
        <v>505</v>
      </c>
      <c r="F39" t="str">
        <f t="shared" si="0"/>
        <v xml:space="preserve">psar_no_highvol_{'P' [('delta'-0.2 1)]}_[7 35]_2 </v>
      </c>
      <c r="G39" t="s">
        <v>502</v>
      </c>
      <c r="H39">
        <v>125</v>
      </c>
      <c r="I39" t="s">
        <v>3</v>
      </c>
      <c r="J39">
        <v>23</v>
      </c>
      <c r="K39" s="2">
        <f t="shared" si="1"/>
        <v>0.184</v>
      </c>
      <c r="L39" t="s">
        <v>4</v>
      </c>
      <c r="M39">
        <v>19.010000000000002</v>
      </c>
      <c r="N39" t="s">
        <v>5</v>
      </c>
      <c r="O39">
        <v>0.15207999999999999</v>
      </c>
      <c r="P39" t="s">
        <v>6</v>
      </c>
      <c r="Q39">
        <v>4.4065217391304303</v>
      </c>
      <c r="R39" t="s">
        <v>7</v>
      </c>
      <c r="S39">
        <v>-0.80725490196078398</v>
      </c>
      <c r="T39" t="s">
        <v>8</v>
      </c>
      <c r="U39">
        <v>0.43302747972410199</v>
      </c>
      <c r="V39" t="s">
        <v>9</v>
      </c>
      <c r="W39" t="s">
        <v>730</v>
      </c>
      <c r="X39" t="s">
        <v>606</v>
      </c>
      <c r="Y39">
        <v>0</v>
      </c>
      <c r="Z39" t="s">
        <v>10</v>
      </c>
      <c r="AA39" t="s">
        <v>11</v>
      </c>
      <c r="AB39" t="s">
        <v>730</v>
      </c>
      <c r="AC39" t="s">
        <v>606</v>
      </c>
      <c r="AD39">
        <v>0</v>
      </c>
      <c r="AE39" t="s">
        <v>12</v>
      </c>
    </row>
    <row r="40" spans="1:31" x14ac:dyDescent="0.3">
      <c r="A40" t="s">
        <v>690</v>
      </c>
      <c r="B40" t="s">
        <v>0</v>
      </c>
      <c r="C40">
        <v>-0.1</v>
      </c>
      <c r="D40" t="s">
        <v>1</v>
      </c>
      <c r="E40" t="s">
        <v>505</v>
      </c>
      <c r="F40" t="str">
        <f t="shared" si="0"/>
        <v xml:space="preserve">psar_{'P' [('delta'-0.1 1)]}_[7 35]_2 </v>
      </c>
      <c r="G40" t="s">
        <v>502</v>
      </c>
      <c r="H40">
        <v>135</v>
      </c>
      <c r="I40" t="s">
        <v>3</v>
      </c>
      <c r="J40">
        <v>25</v>
      </c>
      <c r="K40" s="2">
        <f t="shared" si="1"/>
        <v>0.18518518518518517</v>
      </c>
      <c r="L40" t="s">
        <v>4</v>
      </c>
      <c r="M40">
        <v>18.730775740578501</v>
      </c>
      <c r="N40" t="s">
        <v>5</v>
      </c>
      <c r="O40">
        <v>0.13874648696724801</v>
      </c>
      <c r="P40" t="s">
        <v>6</v>
      </c>
      <c r="Q40">
        <v>2.5015999999999998</v>
      </c>
      <c r="R40" t="s">
        <v>7</v>
      </c>
      <c r="S40">
        <v>-0.39826567508564897</v>
      </c>
      <c r="T40" t="s">
        <v>8</v>
      </c>
      <c r="U40">
        <v>0.29029186182293398</v>
      </c>
      <c r="V40" t="s">
        <v>9</v>
      </c>
      <c r="W40" t="s">
        <v>710</v>
      </c>
      <c r="X40" t="s">
        <v>711</v>
      </c>
      <c r="Y40">
        <v>0</v>
      </c>
      <c r="Z40" t="s">
        <v>10</v>
      </c>
      <c r="AA40" t="s">
        <v>11</v>
      </c>
      <c r="AB40" t="s">
        <v>710</v>
      </c>
      <c r="AC40" t="s">
        <v>711</v>
      </c>
      <c r="AD40">
        <v>0</v>
      </c>
      <c r="AE40" t="s">
        <v>12</v>
      </c>
    </row>
    <row r="41" spans="1:31" x14ac:dyDescent="0.3">
      <c r="A41" t="s">
        <v>690</v>
      </c>
      <c r="B41" t="s">
        <v>0</v>
      </c>
      <c r="C41">
        <v>-0.2</v>
      </c>
      <c r="D41" t="s">
        <v>1</v>
      </c>
      <c r="E41" t="s">
        <v>505</v>
      </c>
      <c r="F41" t="str">
        <f t="shared" si="0"/>
        <v xml:space="preserve">psar_{'P' [('delta'-0.2 1)]}_[7 35]_2 </v>
      </c>
      <c r="G41" t="s">
        <v>502</v>
      </c>
      <c r="H41">
        <v>135</v>
      </c>
      <c r="I41" t="s">
        <v>3</v>
      </c>
      <c r="J41">
        <v>25</v>
      </c>
      <c r="K41" s="2">
        <f t="shared" si="1"/>
        <v>0.18518518518518517</v>
      </c>
      <c r="L41" t="s">
        <v>4</v>
      </c>
      <c r="M41">
        <v>17.48</v>
      </c>
      <c r="N41" t="s">
        <v>5</v>
      </c>
      <c r="O41">
        <v>0.129481481481481</v>
      </c>
      <c r="P41" t="s">
        <v>6</v>
      </c>
      <c r="Q41">
        <v>4.5339999999999998</v>
      </c>
      <c r="R41" t="s">
        <v>7</v>
      </c>
      <c r="S41">
        <v>-0.87154545454545396</v>
      </c>
      <c r="T41" t="s">
        <v>8</v>
      </c>
      <c r="U41">
        <v>0.50339817626182704</v>
      </c>
      <c r="V41" t="s">
        <v>9</v>
      </c>
      <c r="W41" t="s">
        <v>705</v>
      </c>
      <c r="X41" t="s">
        <v>214</v>
      </c>
      <c r="Y41">
        <v>0</v>
      </c>
      <c r="Z41" t="s">
        <v>10</v>
      </c>
      <c r="AA41" t="s">
        <v>11</v>
      </c>
      <c r="AB41" t="s">
        <v>705</v>
      </c>
      <c r="AC41" t="s">
        <v>214</v>
      </c>
      <c r="AD41">
        <v>0</v>
      </c>
      <c r="AE41" t="s">
        <v>12</v>
      </c>
    </row>
    <row r="42" spans="1:31" x14ac:dyDescent="0.3">
      <c r="A42" t="s">
        <v>690</v>
      </c>
      <c r="B42" t="s">
        <v>0</v>
      </c>
      <c r="C42">
        <v>-0.3</v>
      </c>
      <c r="D42" t="s">
        <v>15</v>
      </c>
      <c r="E42" t="s">
        <v>512</v>
      </c>
      <c r="F42" t="str">
        <f t="shared" si="0"/>
        <v xml:space="preserve">psar_{'P' [('delta'-0.3 1)]}_[21 49]_1 </v>
      </c>
      <c r="G42" t="s">
        <v>502</v>
      </c>
      <c r="H42">
        <v>140</v>
      </c>
      <c r="I42" t="s">
        <v>3</v>
      </c>
      <c r="J42">
        <v>41</v>
      </c>
      <c r="K42" s="2">
        <f t="shared" si="1"/>
        <v>0.29285714285714287</v>
      </c>
      <c r="L42" t="s">
        <v>4</v>
      </c>
      <c r="M42">
        <v>17.349999999999898</v>
      </c>
      <c r="N42" t="s">
        <v>5</v>
      </c>
      <c r="O42">
        <v>0.123928571428571</v>
      </c>
      <c r="P42" t="s">
        <v>6</v>
      </c>
      <c r="Q42">
        <v>4.7221951219512199</v>
      </c>
      <c r="R42" t="s">
        <v>7</v>
      </c>
      <c r="S42">
        <v>-1.78040404040404</v>
      </c>
      <c r="T42" t="s">
        <v>8</v>
      </c>
      <c r="U42">
        <v>0.72870753969716195</v>
      </c>
      <c r="V42" t="s">
        <v>9</v>
      </c>
      <c r="W42" t="s">
        <v>700</v>
      </c>
      <c r="X42" t="s">
        <v>516</v>
      </c>
      <c r="Y42">
        <v>0</v>
      </c>
      <c r="Z42" t="s">
        <v>10</v>
      </c>
      <c r="AA42" t="s">
        <v>11</v>
      </c>
      <c r="AB42" t="s">
        <v>700</v>
      </c>
      <c r="AC42" t="s">
        <v>516</v>
      </c>
      <c r="AD42">
        <v>0</v>
      </c>
      <c r="AE42" t="s">
        <v>12</v>
      </c>
    </row>
    <row r="43" spans="1:31" x14ac:dyDescent="0.3">
      <c r="A43" t="s">
        <v>690</v>
      </c>
      <c r="B43" t="s">
        <v>0</v>
      </c>
      <c r="C43">
        <v>-0.3</v>
      </c>
      <c r="D43" t="s">
        <v>1</v>
      </c>
      <c r="E43" t="s">
        <v>505</v>
      </c>
      <c r="F43" t="str">
        <f t="shared" si="0"/>
        <v xml:space="preserve">psar_{'P' [('delta'-0.3 1)]}_[7 35]_2 </v>
      </c>
      <c r="G43" t="s">
        <v>502</v>
      </c>
      <c r="H43">
        <v>135</v>
      </c>
      <c r="I43" t="s">
        <v>3</v>
      </c>
      <c r="J43">
        <v>31</v>
      </c>
      <c r="K43" s="2">
        <f t="shared" si="1"/>
        <v>0.22962962962962963</v>
      </c>
      <c r="L43" t="s">
        <v>4</v>
      </c>
      <c r="M43">
        <v>17</v>
      </c>
      <c r="N43" t="s">
        <v>5</v>
      </c>
      <c r="O43">
        <v>0.125925925925926</v>
      </c>
      <c r="P43" t="s">
        <v>6</v>
      </c>
      <c r="Q43">
        <v>5.3470967741935498</v>
      </c>
      <c r="R43" t="s">
        <v>7</v>
      </c>
      <c r="S43">
        <v>-1.43038461538461</v>
      </c>
      <c r="T43" t="s">
        <v>8</v>
      </c>
      <c r="U43">
        <v>0.70108590690024997</v>
      </c>
      <c r="V43" t="s">
        <v>9</v>
      </c>
      <c r="W43" t="s">
        <v>699</v>
      </c>
      <c r="X43" t="s">
        <v>628</v>
      </c>
      <c r="Y43">
        <v>0</v>
      </c>
      <c r="Z43" t="s">
        <v>10</v>
      </c>
      <c r="AA43" t="s">
        <v>11</v>
      </c>
      <c r="AB43" t="s">
        <v>699</v>
      </c>
      <c r="AC43" t="s">
        <v>628</v>
      </c>
      <c r="AD43">
        <v>0</v>
      </c>
      <c r="AE43" t="s">
        <v>12</v>
      </c>
    </row>
    <row r="44" spans="1:31" x14ac:dyDescent="0.3">
      <c r="A44" t="s">
        <v>714</v>
      </c>
      <c r="B44" t="s">
        <v>0</v>
      </c>
      <c r="C44">
        <v>-0.1</v>
      </c>
      <c r="D44" t="s">
        <v>247</v>
      </c>
      <c r="E44" t="s">
        <v>531</v>
      </c>
      <c r="F44" t="str">
        <f t="shared" si="0"/>
        <v xml:space="preserve">psar_no_highvol_{'P' [('delta'-0.1 1)]}_[42 70]_6 </v>
      </c>
      <c r="G44" t="s">
        <v>502</v>
      </c>
      <c r="H44">
        <v>130</v>
      </c>
      <c r="I44" t="s">
        <v>3</v>
      </c>
      <c r="J44">
        <v>11</v>
      </c>
      <c r="K44" s="2">
        <f t="shared" si="1"/>
        <v>8.461538461538462E-2</v>
      </c>
      <c r="L44" t="s">
        <v>4</v>
      </c>
      <c r="M44">
        <v>15.859254609319599</v>
      </c>
      <c r="N44" t="s">
        <v>5</v>
      </c>
      <c r="O44">
        <v>0.121994266225536</v>
      </c>
      <c r="P44" t="s">
        <v>6</v>
      </c>
      <c r="Q44">
        <v>8.6839445027463302</v>
      </c>
      <c r="R44" t="s">
        <v>7</v>
      </c>
      <c r="S44">
        <v>-0.66944651194025095</v>
      </c>
      <c r="T44" t="s">
        <v>8</v>
      </c>
      <c r="U44">
        <v>0.40788630001514697</v>
      </c>
      <c r="V44" t="s">
        <v>9</v>
      </c>
      <c r="W44" t="s">
        <v>88</v>
      </c>
      <c r="X44" t="s">
        <v>719</v>
      </c>
      <c r="Y44">
        <v>0</v>
      </c>
      <c r="Z44" t="s">
        <v>10</v>
      </c>
      <c r="AA44" t="s">
        <v>11</v>
      </c>
      <c r="AB44" t="s">
        <v>88</v>
      </c>
      <c r="AC44" t="s">
        <v>719</v>
      </c>
      <c r="AD44">
        <v>0</v>
      </c>
      <c r="AE44" t="s">
        <v>12</v>
      </c>
    </row>
    <row r="45" spans="1:31" x14ac:dyDescent="0.3">
      <c r="A45" t="s">
        <v>714</v>
      </c>
      <c r="B45" t="s">
        <v>0</v>
      </c>
      <c r="C45">
        <v>-0.1</v>
      </c>
      <c r="D45" t="s">
        <v>1</v>
      </c>
      <c r="E45" t="s">
        <v>501</v>
      </c>
      <c r="F45" t="str">
        <f t="shared" si="0"/>
        <v xml:space="preserve">psar_no_highvol_{'P' [('delta'-0.1 1)]}_[7 35]_1 </v>
      </c>
      <c r="G45" t="s">
        <v>502</v>
      </c>
      <c r="H45">
        <v>125</v>
      </c>
      <c r="I45" t="s">
        <v>3</v>
      </c>
      <c r="J45">
        <v>31</v>
      </c>
      <c r="K45" s="2">
        <f t="shared" si="1"/>
        <v>0.248</v>
      </c>
      <c r="L45" t="s">
        <v>4</v>
      </c>
      <c r="M45">
        <v>15.220775740578601</v>
      </c>
      <c r="N45" t="s">
        <v>5</v>
      </c>
      <c r="O45">
        <v>0.121766205924628</v>
      </c>
      <c r="P45" t="s">
        <v>6</v>
      </c>
      <c r="Q45">
        <v>1.58322580645161</v>
      </c>
      <c r="R45" t="s">
        <v>7</v>
      </c>
      <c r="S45">
        <v>-0.3602045133981</v>
      </c>
      <c r="T45" t="s">
        <v>8</v>
      </c>
      <c r="U45">
        <v>0.23027028041234601</v>
      </c>
      <c r="V45" t="s">
        <v>9</v>
      </c>
      <c r="W45" t="s">
        <v>733</v>
      </c>
      <c r="X45" t="s">
        <v>729</v>
      </c>
      <c r="Y45">
        <v>0</v>
      </c>
      <c r="Z45" t="s">
        <v>10</v>
      </c>
      <c r="AA45" t="s">
        <v>11</v>
      </c>
      <c r="AB45" t="s">
        <v>733</v>
      </c>
      <c r="AC45" t="s">
        <v>729</v>
      </c>
      <c r="AD45">
        <v>0</v>
      </c>
      <c r="AE45" t="s">
        <v>12</v>
      </c>
    </row>
    <row r="46" spans="1:31" x14ac:dyDescent="0.3">
      <c r="A46" t="s">
        <v>714</v>
      </c>
      <c r="B46" t="s">
        <v>0</v>
      </c>
      <c r="C46">
        <v>-0.1</v>
      </c>
      <c r="D46" t="s">
        <v>15</v>
      </c>
      <c r="E46" t="s">
        <v>512</v>
      </c>
      <c r="F46" t="str">
        <f t="shared" si="0"/>
        <v xml:space="preserve">psar_no_highvol_{'P' [('delta'-0.1 1)]}_[21 49]_1 </v>
      </c>
      <c r="G46" t="s">
        <v>502</v>
      </c>
      <c r="H46">
        <v>130</v>
      </c>
      <c r="I46" t="s">
        <v>3</v>
      </c>
      <c r="J46">
        <v>37</v>
      </c>
      <c r="K46" s="2">
        <f t="shared" si="1"/>
        <v>0.2846153846153846</v>
      </c>
      <c r="L46" t="s">
        <v>4</v>
      </c>
      <c r="M46">
        <v>14.820775740578499</v>
      </c>
      <c r="N46" t="s">
        <v>5</v>
      </c>
      <c r="O46">
        <v>0.114005967235219</v>
      </c>
      <c r="P46" t="s">
        <v>6</v>
      </c>
      <c r="Q46">
        <v>1.6786486486486401</v>
      </c>
      <c r="R46" t="s">
        <v>7</v>
      </c>
      <c r="S46">
        <v>-0.50848628235936899</v>
      </c>
      <c r="T46" t="s">
        <v>8</v>
      </c>
      <c r="U46">
        <v>0.22310024239168999</v>
      </c>
      <c r="V46" t="s">
        <v>9</v>
      </c>
      <c r="W46" t="s">
        <v>733</v>
      </c>
      <c r="X46" t="s">
        <v>729</v>
      </c>
      <c r="Y46">
        <v>0</v>
      </c>
      <c r="Z46" t="s">
        <v>10</v>
      </c>
      <c r="AA46" t="s">
        <v>11</v>
      </c>
      <c r="AB46" t="s">
        <v>733</v>
      </c>
      <c r="AC46" t="s">
        <v>729</v>
      </c>
      <c r="AD46">
        <v>0</v>
      </c>
      <c r="AE46" t="s">
        <v>12</v>
      </c>
    </row>
    <row r="47" spans="1:31" x14ac:dyDescent="0.3">
      <c r="A47" t="s">
        <v>690</v>
      </c>
      <c r="B47" t="s">
        <v>0</v>
      </c>
      <c r="C47">
        <v>-0.4</v>
      </c>
      <c r="D47" t="s">
        <v>1</v>
      </c>
      <c r="E47" t="s">
        <v>509</v>
      </c>
      <c r="F47" t="str">
        <f t="shared" si="0"/>
        <v xml:space="preserve">psar_{'P' [('delta'-0.4 1)]}_[7 35]_6 </v>
      </c>
      <c r="G47" t="s">
        <v>502</v>
      </c>
      <c r="H47">
        <v>135</v>
      </c>
      <c r="I47" t="s">
        <v>3</v>
      </c>
      <c r="J47">
        <v>31</v>
      </c>
      <c r="K47" s="2">
        <f t="shared" si="1"/>
        <v>0.22962962962962963</v>
      </c>
      <c r="L47" t="s">
        <v>4</v>
      </c>
      <c r="M47">
        <v>13.09</v>
      </c>
      <c r="N47" t="s">
        <v>5</v>
      </c>
      <c r="O47">
        <v>9.6962962962963598E-2</v>
      </c>
      <c r="P47" t="s">
        <v>6</v>
      </c>
      <c r="Q47">
        <v>7.12290322580645</v>
      </c>
      <c r="R47" t="s">
        <v>7</v>
      </c>
      <c r="S47">
        <v>-1.99730769230769</v>
      </c>
      <c r="T47" t="s">
        <v>8</v>
      </c>
      <c r="U47">
        <v>1.11502579466822</v>
      </c>
      <c r="V47" t="s">
        <v>9</v>
      </c>
      <c r="W47" t="s">
        <v>691</v>
      </c>
      <c r="X47" t="s">
        <v>221</v>
      </c>
      <c r="Y47">
        <v>0</v>
      </c>
      <c r="Z47" t="s">
        <v>10</v>
      </c>
      <c r="AA47" t="s">
        <v>11</v>
      </c>
      <c r="AB47" t="s">
        <v>691</v>
      </c>
      <c r="AC47" t="s">
        <v>221</v>
      </c>
      <c r="AD47">
        <v>0</v>
      </c>
      <c r="AE47" t="s">
        <v>12</v>
      </c>
    </row>
    <row r="48" spans="1:31" x14ac:dyDescent="0.3">
      <c r="A48" t="s">
        <v>690</v>
      </c>
      <c r="B48" t="s">
        <v>0</v>
      </c>
      <c r="C48">
        <v>-0.1</v>
      </c>
      <c r="D48" t="s">
        <v>15</v>
      </c>
      <c r="E48" t="s">
        <v>520</v>
      </c>
      <c r="F48" t="str">
        <f t="shared" si="0"/>
        <v xml:space="preserve">psar_{'P' [('delta'-0.1 1)]}_[21 49]_6 </v>
      </c>
      <c r="G48" t="s">
        <v>502</v>
      </c>
      <c r="H48">
        <v>140</v>
      </c>
      <c r="I48" t="s">
        <v>3</v>
      </c>
      <c r="J48">
        <v>12</v>
      </c>
      <c r="K48" s="2">
        <f t="shared" si="1"/>
        <v>8.5714285714285715E-2</v>
      </c>
      <c r="L48" t="s">
        <v>4</v>
      </c>
      <c r="M48">
        <v>12.992517824299499</v>
      </c>
      <c r="N48" t="s">
        <v>5</v>
      </c>
      <c r="O48">
        <v>9.2803698744996596E-2</v>
      </c>
      <c r="P48" t="s">
        <v>6</v>
      </c>
      <c r="Q48">
        <v>7.0591666666666599</v>
      </c>
      <c r="R48" t="s">
        <v>7</v>
      </c>
      <c r="S48">
        <v>-0.56029282949765902</v>
      </c>
      <c r="T48" t="s">
        <v>8</v>
      </c>
      <c r="U48">
        <v>0.44951821965898298</v>
      </c>
      <c r="V48" t="s">
        <v>9</v>
      </c>
      <c r="W48" t="s">
        <v>635</v>
      </c>
      <c r="X48" t="s">
        <v>221</v>
      </c>
      <c r="Y48">
        <v>0</v>
      </c>
      <c r="Z48" t="s">
        <v>10</v>
      </c>
      <c r="AA48" t="s">
        <v>11</v>
      </c>
      <c r="AB48" t="s">
        <v>635</v>
      </c>
      <c r="AC48" t="s">
        <v>221</v>
      </c>
      <c r="AD48">
        <v>0</v>
      </c>
      <c r="AE48" t="s">
        <v>12</v>
      </c>
    </row>
    <row r="49" spans="1:31" x14ac:dyDescent="0.3">
      <c r="A49" t="s">
        <v>714</v>
      </c>
      <c r="B49" t="s">
        <v>0</v>
      </c>
      <c r="C49">
        <v>-0.2</v>
      </c>
      <c r="D49" t="s">
        <v>15</v>
      </c>
      <c r="E49" t="s">
        <v>512</v>
      </c>
      <c r="F49" t="str">
        <f t="shared" si="0"/>
        <v xml:space="preserve">psar_no_highvol_{'P' [('delta'-0.2 1)]}_[21 49]_1 </v>
      </c>
      <c r="G49" t="s">
        <v>502</v>
      </c>
      <c r="H49">
        <v>130</v>
      </c>
      <c r="I49" t="s">
        <v>3</v>
      </c>
      <c r="J49">
        <v>36</v>
      </c>
      <c r="K49" s="2">
        <f t="shared" si="1"/>
        <v>0.27692307692307694</v>
      </c>
      <c r="L49" t="s">
        <v>4</v>
      </c>
      <c r="M49">
        <v>11.63</v>
      </c>
      <c r="N49" t="s">
        <v>5</v>
      </c>
      <c r="O49">
        <v>8.9461538461538398E-2</v>
      </c>
      <c r="P49" t="s">
        <v>6</v>
      </c>
      <c r="Q49">
        <v>3.13944444444444</v>
      </c>
      <c r="R49" t="s">
        <v>7</v>
      </c>
      <c r="S49">
        <v>-1.07861702127659</v>
      </c>
      <c r="T49" t="s">
        <v>8</v>
      </c>
      <c r="U49">
        <v>0.42117408071092499</v>
      </c>
      <c r="V49" t="s">
        <v>9</v>
      </c>
      <c r="W49" t="s">
        <v>42</v>
      </c>
      <c r="X49" t="s">
        <v>526</v>
      </c>
      <c r="Y49">
        <v>0</v>
      </c>
      <c r="Z49" t="s">
        <v>10</v>
      </c>
      <c r="AA49" t="s">
        <v>11</v>
      </c>
      <c r="AB49" t="s">
        <v>42</v>
      </c>
      <c r="AC49" t="s">
        <v>526</v>
      </c>
      <c r="AD49">
        <v>0</v>
      </c>
      <c r="AE49" t="s">
        <v>12</v>
      </c>
    </row>
    <row r="50" spans="1:31" x14ac:dyDescent="0.3">
      <c r="A50" t="s">
        <v>714</v>
      </c>
      <c r="B50" t="s">
        <v>0</v>
      </c>
      <c r="C50">
        <v>-0.2</v>
      </c>
      <c r="D50" t="s">
        <v>1</v>
      </c>
      <c r="E50" t="s">
        <v>509</v>
      </c>
      <c r="F50" t="str">
        <f t="shared" si="0"/>
        <v xml:space="preserve">psar_no_highvol_{'P' [('delta'-0.2 1)]}_[7 35]_6 </v>
      </c>
      <c r="G50" t="s">
        <v>502</v>
      </c>
      <c r="H50">
        <v>125</v>
      </c>
      <c r="I50" t="s">
        <v>3</v>
      </c>
      <c r="J50">
        <v>14</v>
      </c>
      <c r="K50" s="2">
        <f t="shared" si="1"/>
        <v>0.112</v>
      </c>
      <c r="L50" t="s">
        <v>4</v>
      </c>
      <c r="M50">
        <v>11.61</v>
      </c>
      <c r="N50" t="s">
        <v>5</v>
      </c>
      <c r="O50">
        <v>9.2880000000000199E-2</v>
      </c>
      <c r="P50" t="s">
        <v>6</v>
      </c>
      <c r="Q50">
        <v>7.2621428571428597</v>
      </c>
      <c r="R50" t="s">
        <v>7</v>
      </c>
      <c r="S50">
        <v>-0.81135135135135095</v>
      </c>
      <c r="T50" t="s">
        <v>8</v>
      </c>
      <c r="U50">
        <v>0.62159633107693402</v>
      </c>
      <c r="V50" t="s">
        <v>9</v>
      </c>
      <c r="W50" t="s">
        <v>241</v>
      </c>
      <c r="X50" t="s">
        <v>719</v>
      </c>
      <c r="Y50">
        <v>0</v>
      </c>
      <c r="Z50" t="s">
        <v>10</v>
      </c>
      <c r="AA50" t="s">
        <v>11</v>
      </c>
      <c r="AB50" t="s">
        <v>241</v>
      </c>
      <c r="AC50" t="s">
        <v>719</v>
      </c>
      <c r="AD50">
        <v>0</v>
      </c>
      <c r="AE50" t="s">
        <v>12</v>
      </c>
    </row>
    <row r="51" spans="1:31" x14ac:dyDescent="0.3">
      <c r="A51" t="s">
        <v>714</v>
      </c>
      <c r="B51" t="s">
        <v>0</v>
      </c>
      <c r="C51">
        <v>-0.1</v>
      </c>
      <c r="D51" t="s">
        <v>1</v>
      </c>
      <c r="E51" t="s">
        <v>507</v>
      </c>
      <c r="F51" t="str">
        <f t="shared" si="0"/>
        <v xml:space="preserve">psar_no_highvol_{'P' [('delta'-0.1 1)]}_[7 35]_4 </v>
      </c>
      <c r="G51" t="s">
        <v>502</v>
      </c>
      <c r="H51">
        <v>125</v>
      </c>
      <c r="I51" t="s">
        <v>3</v>
      </c>
      <c r="J51">
        <v>14</v>
      </c>
      <c r="K51" s="2">
        <f t="shared" si="1"/>
        <v>0.112</v>
      </c>
      <c r="L51" t="s">
        <v>4</v>
      </c>
      <c r="M51">
        <v>11.2907757405785</v>
      </c>
      <c r="N51" t="s">
        <v>5</v>
      </c>
      <c r="O51">
        <v>9.03262059246287E-2</v>
      </c>
      <c r="P51" t="s">
        <v>6</v>
      </c>
      <c r="Q51">
        <v>3.8121428571428502</v>
      </c>
      <c r="R51" t="s">
        <v>7</v>
      </c>
      <c r="S51">
        <v>-0.379092110445238</v>
      </c>
      <c r="T51" t="s">
        <v>8</v>
      </c>
      <c r="U51">
        <v>0.30502781496384401</v>
      </c>
      <c r="V51" t="s">
        <v>9</v>
      </c>
      <c r="W51" t="s">
        <v>734</v>
      </c>
      <c r="X51" t="s">
        <v>628</v>
      </c>
      <c r="Y51">
        <v>0</v>
      </c>
      <c r="Z51" t="s">
        <v>10</v>
      </c>
      <c r="AA51" t="s">
        <v>11</v>
      </c>
      <c r="AB51" t="s">
        <v>734</v>
      </c>
      <c r="AC51" t="s">
        <v>628</v>
      </c>
      <c r="AD51">
        <v>0</v>
      </c>
      <c r="AE51" t="s">
        <v>12</v>
      </c>
    </row>
    <row r="52" spans="1:31" x14ac:dyDescent="0.3">
      <c r="A52" t="s">
        <v>714</v>
      </c>
      <c r="B52" t="s">
        <v>0</v>
      </c>
      <c r="C52">
        <v>-0.3</v>
      </c>
      <c r="D52" t="s">
        <v>247</v>
      </c>
      <c r="E52" t="s">
        <v>524</v>
      </c>
      <c r="F52" t="str">
        <f t="shared" si="0"/>
        <v xml:space="preserve">psar_no_highvol_{'P' [('delta'-0.3 1)]}_[42 70]_2 </v>
      </c>
      <c r="G52" t="s">
        <v>502</v>
      </c>
      <c r="H52">
        <v>130</v>
      </c>
      <c r="I52" t="s">
        <v>3</v>
      </c>
      <c r="J52">
        <v>26</v>
      </c>
      <c r="K52" s="2">
        <f t="shared" si="1"/>
        <v>0.2</v>
      </c>
      <c r="L52" t="s">
        <v>4</v>
      </c>
      <c r="M52">
        <v>11.08</v>
      </c>
      <c r="N52" t="s">
        <v>5</v>
      </c>
      <c r="O52">
        <v>8.5230769230769304E-2</v>
      </c>
      <c r="P52" t="s">
        <v>6</v>
      </c>
      <c r="Q52">
        <v>8.7196153846153805</v>
      </c>
      <c r="R52" t="s">
        <v>7</v>
      </c>
      <c r="S52">
        <v>-2.0733653846153799</v>
      </c>
      <c r="T52" t="s">
        <v>8</v>
      </c>
      <c r="U52">
        <v>0.81704301294040504</v>
      </c>
      <c r="V52" t="s">
        <v>9</v>
      </c>
      <c r="W52" t="s">
        <v>727</v>
      </c>
      <c r="X52" t="s">
        <v>628</v>
      </c>
      <c r="Y52">
        <v>0</v>
      </c>
      <c r="Z52" t="s">
        <v>10</v>
      </c>
      <c r="AA52" t="s">
        <v>11</v>
      </c>
      <c r="AB52" t="s">
        <v>703</v>
      </c>
      <c r="AC52" t="s">
        <v>526</v>
      </c>
      <c r="AD52">
        <v>0</v>
      </c>
      <c r="AE52" t="s">
        <v>12</v>
      </c>
    </row>
    <row r="53" spans="1:31" x14ac:dyDescent="0.3">
      <c r="A53" t="s">
        <v>690</v>
      </c>
      <c r="B53" t="s">
        <v>0</v>
      </c>
      <c r="C53">
        <v>-0.1</v>
      </c>
      <c r="D53" t="s">
        <v>1</v>
      </c>
      <c r="E53" t="s">
        <v>501</v>
      </c>
      <c r="F53" t="str">
        <f t="shared" si="0"/>
        <v xml:space="preserve">psar_{'P' [('delta'-0.1 1)]}_[7 35]_1 </v>
      </c>
      <c r="G53" t="s">
        <v>502</v>
      </c>
      <c r="H53">
        <v>135</v>
      </c>
      <c r="I53" t="s">
        <v>3</v>
      </c>
      <c r="J53">
        <v>33</v>
      </c>
      <c r="K53" s="2">
        <f t="shared" si="1"/>
        <v>0.24444444444444444</v>
      </c>
      <c r="L53" t="s">
        <v>4</v>
      </c>
      <c r="M53">
        <v>10.950775740578599</v>
      </c>
      <c r="N53" t="s">
        <v>5</v>
      </c>
      <c r="O53">
        <v>8.1116857337619197E-2</v>
      </c>
      <c r="P53" t="s">
        <v>6</v>
      </c>
      <c r="Q53">
        <v>1.54909090909091</v>
      </c>
      <c r="R53" t="s">
        <v>7</v>
      </c>
      <c r="S53">
        <v>-0.39381592411197403</v>
      </c>
      <c r="T53" t="s">
        <v>8</v>
      </c>
      <c r="U53">
        <v>0.25802407790756399</v>
      </c>
      <c r="V53" t="s">
        <v>9</v>
      </c>
      <c r="W53" t="s">
        <v>710</v>
      </c>
      <c r="X53" t="s">
        <v>711</v>
      </c>
      <c r="Y53">
        <v>0</v>
      </c>
      <c r="Z53" t="s">
        <v>10</v>
      </c>
      <c r="AA53" t="s">
        <v>11</v>
      </c>
      <c r="AB53" t="s">
        <v>710</v>
      </c>
      <c r="AC53" t="s">
        <v>711</v>
      </c>
      <c r="AD53">
        <v>0</v>
      </c>
      <c r="AE53" t="s">
        <v>12</v>
      </c>
    </row>
    <row r="54" spans="1:31" x14ac:dyDescent="0.3">
      <c r="A54" t="s">
        <v>690</v>
      </c>
      <c r="B54" t="s">
        <v>0</v>
      </c>
      <c r="C54">
        <v>-0.3</v>
      </c>
      <c r="D54" t="s">
        <v>1</v>
      </c>
      <c r="E54" t="s">
        <v>507</v>
      </c>
      <c r="F54" t="str">
        <f t="shared" si="0"/>
        <v xml:space="preserve">psar_{'P' [('delta'-0.3 1)]}_[7 35]_4 </v>
      </c>
      <c r="G54" t="s">
        <v>502</v>
      </c>
      <c r="H54">
        <v>135</v>
      </c>
      <c r="I54" t="s">
        <v>3</v>
      </c>
      <c r="J54">
        <v>24</v>
      </c>
      <c r="K54" s="2">
        <f t="shared" si="1"/>
        <v>0.17777777777777778</v>
      </c>
      <c r="L54" t="s">
        <v>4</v>
      </c>
      <c r="M54">
        <v>10.83</v>
      </c>
      <c r="N54" t="s">
        <v>5</v>
      </c>
      <c r="O54">
        <v>8.0222222222222805E-2</v>
      </c>
      <c r="P54" t="s">
        <v>6</v>
      </c>
      <c r="Q54">
        <v>7.0741666666666703</v>
      </c>
      <c r="R54" t="s">
        <v>7</v>
      </c>
      <c r="S54">
        <v>-1.4319819819819799</v>
      </c>
      <c r="T54" t="s">
        <v>8</v>
      </c>
      <c r="U54">
        <v>0.86273965486265503</v>
      </c>
      <c r="V54" t="s">
        <v>9</v>
      </c>
      <c r="W54" t="s">
        <v>609</v>
      </c>
      <c r="X54" t="s">
        <v>221</v>
      </c>
      <c r="Y54">
        <v>0</v>
      </c>
      <c r="Z54" t="s">
        <v>10</v>
      </c>
      <c r="AA54" t="s">
        <v>11</v>
      </c>
      <c r="AB54" t="s">
        <v>609</v>
      </c>
      <c r="AC54" t="s">
        <v>221</v>
      </c>
      <c r="AD54">
        <v>0</v>
      </c>
      <c r="AE54" t="s">
        <v>12</v>
      </c>
    </row>
    <row r="55" spans="1:31" x14ac:dyDescent="0.3">
      <c r="A55" t="s">
        <v>714</v>
      </c>
      <c r="B55" t="s">
        <v>0</v>
      </c>
      <c r="C55">
        <v>-0.4</v>
      </c>
      <c r="D55" t="s">
        <v>247</v>
      </c>
      <c r="E55" t="s">
        <v>527</v>
      </c>
      <c r="F55" t="str">
        <f t="shared" si="0"/>
        <v xml:space="preserve">psar_no_highvol_{'P' [('delta'-0.4 1)]}_[42 70]_4 </v>
      </c>
      <c r="G55" t="s">
        <v>502</v>
      </c>
      <c r="H55">
        <v>130</v>
      </c>
      <c r="I55" t="s">
        <v>3</v>
      </c>
      <c r="J55">
        <v>27</v>
      </c>
      <c r="K55" s="2">
        <f t="shared" si="1"/>
        <v>0.2076923076923077</v>
      </c>
      <c r="L55" t="s">
        <v>4</v>
      </c>
      <c r="M55">
        <v>10.6584220541517</v>
      </c>
      <c r="N55" t="s">
        <v>5</v>
      </c>
      <c r="O55">
        <v>8.1987861955013799E-2</v>
      </c>
      <c r="P55" t="s">
        <v>6</v>
      </c>
      <c r="Q55">
        <v>11.7107407407407</v>
      </c>
      <c r="R55" t="s">
        <v>7</v>
      </c>
      <c r="S55">
        <v>-2.9663259994742499</v>
      </c>
      <c r="T55" t="s">
        <v>8</v>
      </c>
      <c r="U55">
        <v>1.4190258294988201</v>
      </c>
      <c r="V55" t="s">
        <v>9</v>
      </c>
      <c r="W55" t="s">
        <v>698</v>
      </c>
      <c r="X55" t="s">
        <v>696</v>
      </c>
      <c r="Y55">
        <v>0</v>
      </c>
      <c r="Z55" t="s">
        <v>10</v>
      </c>
      <c r="AA55" t="s">
        <v>11</v>
      </c>
      <c r="AB55" t="s">
        <v>697</v>
      </c>
      <c r="AC55" t="s">
        <v>526</v>
      </c>
      <c r="AD55">
        <v>0</v>
      </c>
      <c r="AE55" t="s">
        <v>12</v>
      </c>
    </row>
    <row r="56" spans="1:31" x14ac:dyDescent="0.3">
      <c r="A56" t="s">
        <v>690</v>
      </c>
      <c r="B56" t="s">
        <v>0</v>
      </c>
      <c r="C56">
        <v>-0.4</v>
      </c>
      <c r="D56" t="s">
        <v>1</v>
      </c>
      <c r="E56" t="s">
        <v>501</v>
      </c>
      <c r="F56" t="str">
        <f t="shared" si="0"/>
        <v xml:space="preserve">psar_{'P' [('delta'-0.4 1)]}_[7 35]_1 </v>
      </c>
      <c r="G56" t="s">
        <v>502</v>
      </c>
      <c r="H56">
        <v>135</v>
      </c>
      <c r="I56" t="s">
        <v>3</v>
      </c>
      <c r="J56">
        <v>46</v>
      </c>
      <c r="K56" s="2">
        <f t="shared" si="1"/>
        <v>0.34074074074074073</v>
      </c>
      <c r="L56" t="s">
        <v>4</v>
      </c>
      <c r="M56">
        <v>10.5999999999999</v>
      </c>
      <c r="N56" t="s">
        <v>5</v>
      </c>
      <c r="O56">
        <v>7.8518518518518501E-2</v>
      </c>
      <c r="P56" t="s">
        <v>6</v>
      </c>
      <c r="Q56">
        <v>4.09108695652173</v>
      </c>
      <c r="R56" t="s">
        <v>7</v>
      </c>
      <c r="S56">
        <v>-1.99539325842696</v>
      </c>
      <c r="T56" t="s">
        <v>8</v>
      </c>
      <c r="U56">
        <v>0.70539802986512401</v>
      </c>
      <c r="V56" t="s">
        <v>9</v>
      </c>
      <c r="W56" t="s">
        <v>333</v>
      </c>
      <c r="X56" t="s">
        <v>214</v>
      </c>
      <c r="Y56">
        <v>0</v>
      </c>
      <c r="Z56" t="s">
        <v>10</v>
      </c>
      <c r="AA56" t="s">
        <v>11</v>
      </c>
      <c r="AB56" t="s">
        <v>333</v>
      </c>
      <c r="AC56" t="s">
        <v>214</v>
      </c>
      <c r="AD56">
        <v>0</v>
      </c>
      <c r="AE56" t="s">
        <v>12</v>
      </c>
    </row>
    <row r="57" spans="1:31" x14ac:dyDescent="0.3">
      <c r="A57" t="s">
        <v>690</v>
      </c>
      <c r="B57" t="s">
        <v>0</v>
      </c>
      <c r="C57">
        <v>-0.1</v>
      </c>
      <c r="D57" t="s">
        <v>15</v>
      </c>
      <c r="E57" t="s">
        <v>517</v>
      </c>
      <c r="F57" t="str">
        <f t="shared" si="0"/>
        <v xml:space="preserve">psar_{'P' [('delta'-0.1 1)]}_[21 49]_4 </v>
      </c>
      <c r="G57" t="s">
        <v>502</v>
      </c>
      <c r="H57">
        <v>140</v>
      </c>
      <c r="I57" t="s">
        <v>3</v>
      </c>
      <c r="J57">
        <v>16</v>
      </c>
      <c r="K57" s="2">
        <f t="shared" si="1"/>
        <v>0.11428571428571428</v>
      </c>
      <c r="L57" t="s">
        <v>4</v>
      </c>
      <c r="M57">
        <v>10.162517824299499</v>
      </c>
      <c r="N57" t="s">
        <v>5</v>
      </c>
      <c r="O57">
        <v>7.2589413030710898E-2</v>
      </c>
      <c r="P57" t="s">
        <v>6</v>
      </c>
      <c r="Q57">
        <v>4.9524999999999899</v>
      </c>
      <c r="R57" t="s">
        <v>7</v>
      </c>
      <c r="S57">
        <v>-0.55707646915887499</v>
      </c>
      <c r="T57" t="s">
        <v>8</v>
      </c>
      <c r="U57">
        <v>0.39002509504185101</v>
      </c>
      <c r="V57" t="s">
        <v>9</v>
      </c>
      <c r="W57" t="s">
        <v>635</v>
      </c>
      <c r="X57" t="s">
        <v>221</v>
      </c>
      <c r="Y57">
        <v>0</v>
      </c>
      <c r="Z57" t="s">
        <v>10</v>
      </c>
      <c r="AA57" t="s">
        <v>11</v>
      </c>
      <c r="AB57" t="s">
        <v>635</v>
      </c>
      <c r="AC57" t="s">
        <v>221</v>
      </c>
      <c r="AD57">
        <v>0</v>
      </c>
      <c r="AE57" t="s">
        <v>12</v>
      </c>
    </row>
    <row r="58" spans="1:31" x14ac:dyDescent="0.3">
      <c r="A58" t="s">
        <v>690</v>
      </c>
      <c r="B58" t="s">
        <v>0</v>
      </c>
      <c r="C58">
        <v>-0.2</v>
      </c>
      <c r="D58" t="s">
        <v>1</v>
      </c>
      <c r="E58" t="s">
        <v>507</v>
      </c>
      <c r="F58" t="str">
        <f t="shared" si="0"/>
        <v xml:space="preserve">psar_{'P' [('delta'-0.2 1)]}_[7 35]_4 </v>
      </c>
      <c r="G58" t="s">
        <v>502</v>
      </c>
      <c r="H58">
        <v>135</v>
      </c>
      <c r="I58" t="s">
        <v>3</v>
      </c>
      <c r="J58">
        <v>18</v>
      </c>
      <c r="K58" s="2">
        <f t="shared" si="1"/>
        <v>0.13333333333333333</v>
      </c>
      <c r="L58" t="s">
        <v>4</v>
      </c>
      <c r="M58">
        <v>7.8200000000000696</v>
      </c>
      <c r="N58" t="s">
        <v>5</v>
      </c>
      <c r="O58">
        <v>5.7925925925926401E-2</v>
      </c>
      <c r="P58" t="s">
        <v>6</v>
      </c>
      <c r="Q58">
        <v>6.1883333333333299</v>
      </c>
      <c r="R58" t="s">
        <v>7</v>
      </c>
      <c r="S58">
        <v>-0.885213675213674</v>
      </c>
      <c r="T58" t="s">
        <v>8</v>
      </c>
      <c r="U58">
        <v>0.62900447896335998</v>
      </c>
      <c r="V58" t="s">
        <v>9</v>
      </c>
      <c r="W58" t="s">
        <v>623</v>
      </c>
      <c r="X58" t="s">
        <v>221</v>
      </c>
      <c r="Y58">
        <v>0</v>
      </c>
      <c r="Z58" t="s">
        <v>10</v>
      </c>
      <c r="AA58" t="s">
        <v>11</v>
      </c>
      <c r="AB58" t="s">
        <v>623</v>
      </c>
      <c r="AC58" t="s">
        <v>221</v>
      </c>
      <c r="AD58">
        <v>0</v>
      </c>
      <c r="AE58" t="s">
        <v>12</v>
      </c>
    </row>
    <row r="59" spans="1:31" x14ac:dyDescent="0.3">
      <c r="A59" t="s">
        <v>690</v>
      </c>
      <c r="B59" t="s">
        <v>0</v>
      </c>
      <c r="C59">
        <v>-0.1</v>
      </c>
      <c r="D59" t="s">
        <v>15</v>
      </c>
      <c r="E59" t="s">
        <v>512</v>
      </c>
      <c r="F59" t="str">
        <f t="shared" si="0"/>
        <v xml:space="preserve">psar_{'P' [('delta'-0.1 1)]}_[21 49]_1 </v>
      </c>
      <c r="G59" t="s">
        <v>502</v>
      </c>
      <c r="H59">
        <v>140</v>
      </c>
      <c r="I59" t="s">
        <v>3</v>
      </c>
      <c r="J59">
        <v>39</v>
      </c>
      <c r="K59" s="2">
        <f t="shared" si="1"/>
        <v>0.27857142857142858</v>
      </c>
      <c r="L59" t="s">
        <v>4</v>
      </c>
      <c r="M59">
        <v>7.3525178242995297</v>
      </c>
      <c r="N59" t="s">
        <v>5</v>
      </c>
      <c r="O59">
        <v>5.2517984459282303E-2</v>
      </c>
      <c r="P59" t="s">
        <v>6</v>
      </c>
      <c r="Q59">
        <v>1.66282051282051</v>
      </c>
      <c r="R59" t="s">
        <v>7</v>
      </c>
      <c r="S59">
        <v>-0.56928200173960797</v>
      </c>
      <c r="T59" t="s">
        <v>8</v>
      </c>
      <c r="U59">
        <v>0.257497421627011</v>
      </c>
      <c r="V59" t="s">
        <v>9</v>
      </c>
      <c r="W59" t="s">
        <v>712</v>
      </c>
      <c r="X59" t="s">
        <v>711</v>
      </c>
      <c r="Y59">
        <v>0</v>
      </c>
      <c r="Z59" t="s">
        <v>10</v>
      </c>
      <c r="AA59" t="s">
        <v>11</v>
      </c>
      <c r="AB59" t="s">
        <v>712</v>
      </c>
      <c r="AC59" t="s">
        <v>711</v>
      </c>
      <c r="AD59">
        <v>0</v>
      </c>
      <c r="AE59" t="s">
        <v>12</v>
      </c>
    </row>
    <row r="60" spans="1:31" x14ac:dyDescent="0.3">
      <c r="A60" t="s">
        <v>690</v>
      </c>
      <c r="B60" t="s">
        <v>0</v>
      </c>
      <c r="C60">
        <v>-0.2</v>
      </c>
      <c r="D60" t="s">
        <v>15</v>
      </c>
      <c r="E60" t="s">
        <v>512</v>
      </c>
      <c r="F60" t="str">
        <f t="shared" si="0"/>
        <v xml:space="preserve">psar_{'P' [('delta'-0.2 1)]}_[21 49]_1 </v>
      </c>
      <c r="G60" t="s">
        <v>502</v>
      </c>
      <c r="H60">
        <v>140</v>
      </c>
      <c r="I60" t="s">
        <v>3</v>
      </c>
      <c r="J60">
        <v>38</v>
      </c>
      <c r="K60" s="2">
        <f t="shared" si="1"/>
        <v>0.27142857142857141</v>
      </c>
      <c r="L60" t="s">
        <v>4</v>
      </c>
      <c r="M60">
        <v>6.2530696929019403</v>
      </c>
      <c r="N60" t="s">
        <v>5</v>
      </c>
      <c r="O60">
        <v>4.4664783520728099E-2</v>
      </c>
      <c r="P60" t="s">
        <v>6</v>
      </c>
      <c r="Q60">
        <v>3.3023684210526301</v>
      </c>
      <c r="R60" t="s">
        <v>7</v>
      </c>
      <c r="S60">
        <v>-1.1689895128146801</v>
      </c>
      <c r="T60" t="s">
        <v>8</v>
      </c>
      <c r="U60">
        <v>0.50878813189870298</v>
      </c>
      <c r="V60" t="s">
        <v>9</v>
      </c>
      <c r="W60" t="s">
        <v>705</v>
      </c>
      <c r="X60" t="s">
        <v>214</v>
      </c>
      <c r="Y60">
        <v>0</v>
      </c>
      <c r="Z60" t="s">
        <v>10</v>
      </c>
      <c r="AA60" t="s">
        <v>11</v>
      </c>
      <c r="AB60" t="s">
        <v>705</v>
      </c>
      <c r="AC60" t="s">
        <v>214</v>
      </c>
      <c r="AD60">
        <v>0</v>
      </c>
      <c r="AE60" t="s">
        <v>12</v>
      </c>
    </row>
    <row r="61" spans="1:31" x14ac:dyDescent="0.3">
      <c r="A61" t="s">
        <v>714</v>
      </c>
      <c r="B61" t="s">
        <v>0</v>
      </c>
      <c r="C61">
        <v>-0.1</v>
      </c>
      <c r="D61" t="s">
        <v>1</v>
      </c>
      <c r="E61" t="s">
        <v>509</v>
      </c>
      <c r="F61" t="str">
        <f t="shared" si="0"/>
        <v xml:space="preserve">psar_no_highvol_{'P' [('delta'-0.1 1)]}_[7 35]_6 </v>
      </c>
      <c r="G61" t="s">
        <v>502</v>
      </c>
      <c r="H61">
        <v>125</v>
      </c>
      <c r="I61" t="s">
        <v>3</v>
      </c>
      <c r="J61">
        <v>10</v>
      </c>
      <c r="K61" s="2">
        <f t="shared" si="1"/>
        <v>0.08</v>
      </c>
      <c r="L61" t="s">
        <v>4</v>
      </c>
      <c r="M61">
        <v>5.0107757405785804</v>
      </c>
      <c r="N61" t="s">
        <v>5</v>
      </c>
      <c r="O61">
        <v>4.0086205924628603E-2</v>
      </c>
      <c r="P61" t="s">
        <v>6</v>
      </c>
      <c r="Q61">
        <v>4.9279999999999999</v>
      </c>
      <c r="R61" t="s">
        <v>7</v>
      </c>
      <c r="S61">
        <v>-0.38494977616888099</v>
      </c>
      <c r="T61" t="s">
        <v>8</v>
      </c>
      <c r="U61">
        <v>0.34983027408772199</v>
      </c>
      <c r="V61" t="s">
        <v>9</v>
      </c>
      <c r="W61" t="s">
        <v>734</v>
      </c>
      <c r="X61" t="s">
        <v>628</v>
      </c>
      <c r="Y61">
        <v>0</v>
      </c>
      <c r="Z61" t="s">
        <v>10</v>
      </c>
      <c r="AA61" t="s">
        <v>11</v>
      </c>
      <c r="AB61" t="s">
        <v>734</v>
      </c>
      <c r="AC61" t="s">
        <v>628</v>
      </c>
      <c r="AD61">
        <v>0</v>
      </c>
      <c r="AE61" t="s">
        <v>12</v>
      </c>
    </row>
    <row r="62" spans="1:31" x14ac:dyDescent="0.3">
      <c r="A62" t="s">
        <v>645</v>
      </c>
      <c r="B62" t="s">
        <v>0</v>
      </c>
      <c r="C62">
        <v>-0.2</v>
      </c>
      <c r="D62" t="s">
        <v>247</v>
      </c>
      <c r="E62" t="s">
        <v>531</v>
      </c>
      <c r="F62" t="str">
        <f t="shared" si="0"/>
        <v xml:space="preserve">bbands_no_highvol_{'P' [('delta'-0.2 1)]}_[42 70]_6 </v>
      </c>
      <c r="G62" t="s">
        <v>502</v>
      </c>
      <c r="H62">
        <v>157</v>
      </c>
      <c r="I62" t="s">
        <v>3</v>
      </c>
      <c r="J62">
        <v>13</v>
      </c>
      <c r="K62" s="2">
        <f t="shared" si="1"/>
        <v>8.2802547770700632E-2</v>
      </c>
      <c r="L62" t="s">
        <v>4</v>
      </c>
      <c r="M62">
        <v>4.4824887749319</v>
      </c>
      <c r="N62" t="s">
        <v>5</v>
      </c>
      <c r="O62">
        <v>2.8550883916763699E-2</v>
      </c>
      <c r="P62" t="s">
        <v>6</v>
      </c>
      <c r="Q62">
        <v>15.0038461538461</v>
      </c>
      <c r="R62" t="s">
        <v>7</v>
      </c>
      <c r="S62">
        <v>-1.32338549461852</v>
      </c>
      <c r="T62" t="s">
        <v>8</v>
      </c>
      <c r="U62">
        <v>1.0065644698009899</v>
      </c>
      <c r="V62" t="s">
        <v>9</v>
      </c>
      <c r="W62" t="s">
        <v>627</v>
      </c>
      <c r="X62" t="s">
        <v>628</v>
      </c>
      <c r="Y62">
        <v>0</v>
      </c>
      <c r="Z62" t="s">
        <v>10</v>
      </c>
      <c r="AA62" t="s">
        <v>11</v>
      </c>
      <c r="AB62" t="s">
        <v>676</v>
      </c>
      <c r="AC62" t="s">
        <v>606</v>
      </c>
      <c r="AD62">
        <v>0</v>
      </c>
      <c r="AE62" t="s">
        <v>12</v>
      </c>
    </row>
    <row r="63" spans="1:31" x14ac:dyDescent="0.3">
      <c r="A63" t="s">
        <v>714</v>
      </c>
      <c r="B63" t="s">
        <v>0</v>
      </c>
      <c r="C63">
        <v>-0.1</v>
      </c>
      <c r="D63" t="s">
        <v>15</v>
      </c>
      <c r="E63" t="s">
        <v>514</v>
      </c>
      <c r="F63" t="str">
        <f t="shared" si="0"/>
        <v xml:space="preserve">psar_no_highvol_{'P' [('delta'-0.1 1)]}_[21 49]_2 </v>
      </c>
      <c r="G63" t="s">
        <v>502</v>
      </c>
      <c r="H63">
        <v>130</v>
      </c>
      <c r="I63" t="s">
        <v>3</v>
      </c>
      <c r="J63">
        <v>23</v>
      </c>
      <c r="K63" s="2">
        <f t="shared" si="1"/>
        <v>0.17692307692307693</v>
      </c>
      <c r="L63" t="s">
        <v>4</v>
      </c>
      <c r="M63">
        <v>4.0907757405785796</v>
      </c>
      <c r="N63" t="s">
        <v>5</v>
      </c>
      <c r="O63">
        <v>3.1467505696758297E-2</v>
      </c>
      <c r="P63" t="s">
        <v>6</v>
      </c>
      <c r="Q63">
        <v>2.5234782608695601</v>
      </c>
      <c r="R63" t="s">
        <v>7</v>
      </c>
      <c r="S63">
        <v>-0.50419835756468501</v>
      </c>
      <c r="T63" t="s">
        <v>8</v>
      </c>
      <c r="U63">
        <v>0.24250631046136101</v>
      </c>
      <c r="V63" t="s">
        <v>9</v>
      </c>
      <c r="W63" t="s">
        <v>28</v>
      </c>
      <c r="X63" t="s">
        <v>735</v>
      </c>
      <c r="Y63">
        <v>0</v>
      </c>
      <c r="Z63" t="s">
        <v>10</v>
      </c>
      <c r="AA63" t="s">
        <v>11</v>
      </c>
      <c r="AB63" t="s">
        <v>28</v>
      </c>
      <c r="AC63" t="s">
        <v>735</v>
      </c>
      <c r="AD63">
        <v>0</v>
      </c>
      <c r="AE63" t="s">
        <v>12</v>
      </c>
    </row>
    <row r="64" spans="1:31" x14ac:dyDescent="0.3">
      <c r="A64" t="s">
        <v>690</v>
      </c>
      <c r="B64" t="s">
        <v>0</v>
      </c>
      <c r="C64">
        <v>-0.1</v>
      </c>
      <c r="D64" t="s">
        <v>1</v>
      </c>
      <c r="E64" t="s">
        <v>507</v>
      </c>
      <c r="F64" t="str">
        <f t="shared" si="0"/>
        <v xml:space="preserve">psar_{'P' [('delta'-0.1 1)]}_[7 35]_4 </v>
      </c>
      <c r="G64" t="s">
        <v>502</v>
      </c>
      <c r="H64">
        <v>135</v>
      </c>
      <c r="I64" t="s">
        <v>3</v>
      </c>
      <c r="J64">
        <v>14</v>
      </c>
      <c r="K64" s="2">
        <f t="shared" si="1"/>
        <v>0.1037037037037037</v>
      </c>
      <c r="L64" t="s">
        <v>4</v>
      </c>
      <c r="M64">
        <v>3.9507757405785902</v>
      </c>
      <c r="N64" t="s">
        <v>5</v>
      </c>
      <c r="O64">
        <v>2.9265005485767302E-2</v>
      </c>
      <c r="P64" t="s">
        <v>6</v>
      </c>
      <c r="Q64">
        <v>3.8121428571428502</v>
      </c>
      <c r="R64" t="s">
        <v>7</v>
      </c>
      <c r="S64">
        <v>-0.40842334098695299</v>
      </c>
      <c r="T64" t="s">
        <v>8</v>
      </c>
      <c r="U64">
        <v>0.34885614169436502</v>
      </c>
      <c r="V64" t="s">
        <v>9</v>
      </c>
      <c r="W64" t="s">
        <v>635</v>
      </c>
      <c r="X64" t="s">
        <v>221</v>
      </c>
      <c r="Y64">
        <v>0</v>
      </c>
      <c r="Z64" t="s">
        <v>10</v>
      </c>
      <c r="AA64" t="s">
        <v>11</v>
      </c>
      <c r="AB64" t="s">
        <v>635</v>
      </c>
      <c r="AC64" t="s">
        <v>221</v>
      </c>
      <c r="AD64">
        <v>0</v>
      </c>
      <c r="AE64" t="s">
        <v>12</v>
      </c>
    </row>
    <row r="65" spans="1:31" x14ac:dyDescent="0.3">
      <c r="A65" t="s">
        <v>820</v>
      </c>
      <c r="B65" t="s">
        <v>0</v>
      </c>
      <c r="C65">
        <v>-0.4</v>
      </c>
      <c r="D65" t="s">
        <v>1</v>
      </c>
      <c r="E65" t="s">
        <v>509</v>
      </c>
      <c r="F65" t="str">
        <f t="shared" si="0"/>
        <v xml:space="preserve">stoch_no_highvol_{'P' [('delta'-0.4 1)]}_[7 35]_6 </v>
      </c>
      <c r="G65" t="s">
        <v>502</v>
      </c>
      <c r="H65">
        <v>334</v>
      </c>
      <c r="I65" t="s">
        <v>3</v>
      </c>
      <c r="J65">
        <v>67</v>
      </c>
      <c r="K65" s="2">
        <f t="shared" si="1"/>
        <v>0.20059880239520958</v>
      </c>
      <c r="L65" t="s">
        <v>4</v>
      </c>
      <c r="M65">
        <v>3.7200000000000499</v>
      </c>
      <c r="N65" t="s">
        <v>5</v>
      </c>
      <c r="O65">
        <v>1.1137724550898301E-2</v>
      </c>
      <c r="P65" t="s">
        <v>6</v>
      </c>
      <c r="Q65">
        <v>7.30253731343283</v>
      </c>
      <c r="R65" t="s">
        <v>7</v>
      </c>
      <c r="S65">
        <v>-1.8185393258426901</v>
      </c>
      <c r="T65" t="s">
        <v>8</v>
      </c>
      <c r="U65">
        <v>2.2185693888118698</v>
      </c>
      <c r="V65" t="s">
        <v>9</v>
      </c>
      <c r="W65" t="s">
        <v>709</v>
      </c>
      <c r="X65" t="s">
        <v>549</v>
      </c>
      <c r="Y65">
        <v>0</v>
      </c>
      <c r="Z65" t="s">
        <v>10</v>
      </c>
      <c r="AA65" t="s">
        <v>11</v>
      </c>
      <c r="AB65" t="s">
        <v>824</v>
      </c>
      <c r="AC65" t="s">
        <v>617</v>
      </c>
      <c r="AD65">
        <v>0</v>
      </c>
      <c r="AE65" t="s">
        <v>12</v>
      </c>
    </row>
    <row r="66" spans="1:31" x14ac:dyDescent="0.3">
      <c r="A66" t="s">
        <v>714</v>
      </c>
      <c r="B66" t="s">
        <v>0</v>
      </c>
      <c r="C66">
        <v>-0.2</v>
      </c>
      <c r="D66" t="s">
        <v>15</v>
      </c>
      <c r="E66" t="s">
        <v>514</v>
      </c>
      <c r="F66" t="str">
        <f t="shared" ref="F66:F129" si="2">_xlfn.CONCAT(A66:E66)</f>
        <v xml:space="preserve">psar_no_highvol_{'P' [('delta'-0.2 1)]}_[21 49]_2 </v>
      </c>
      <c r="G66" t="s">
        <v>502</v>
      </c>
      <c r="H66">
        <v>130</v>
      </c>
      <c r="I66" t="s">
        <v>3</v>
      </c>
      <c r="J66">
        <v>22</v>
      </c>
      <c r="K66" s="2">
        <f t="shared" ref="K66:K129" si="3">J66/H66</f>
        <v>0.16923076923076924</v>
      </c>
      <c r="L66" t="s">
        <v>4</v>
      </c>
      <c r="M66">
        <v>3.55</v>
      </c>
      <c r="N66" t="s">
        <v>5</v>
      </c>
      <c r="O66">
        <v>2.73076923076923E-2</v>
      </c>
      <c r="P66" t="s">
        <v>6</v>
      </c>
      <c r="Q66">
        <v>5.4995454545454496</v>
      </c>
      <c r="R66" t="s">
        <v>7</v>
      </c>
      <c r="S66">
        <v>-1.0874074074074001</v>
      </c>
      <c r="T66" t="s">
        <v>8</v>
      </c>
      <c r="U66">
        <v>0.51229698890935504</v>
      </c>
      <c r="V66" t="s">
        <v>9</v>
      </c>
      <c r="W66" t="s">
        <v>706</v>
      </c>
      <c r="X66" t="s">
        <v>544</v>
      </c>
      <c r="Y66">
        <v>0</v>
      </c>
      <c r="Z66" t="s">
        <v>10</v>
      </c>
      <c r="AA66" t="s">
        <v>11</v>
      </c>
      <c r="AB66" t="s">
        <v>706</v>
      </c>
      <c r="AC66" t="s">
        <v>544</v>
      </c>
      <c r="AD66">
        <v>0</v>
      </c>
      <c r="AE66" t="s">
        <v>12</v>
      </c>
    </row>
    <row r="67" spans="1:31" x14ac:dyDescent="0.3">
      <c r="A67" t="s">
        <v>585</v>
      </c>
      <c r="B67" t="s">
        <v>0</v>
      </c>
      <c r="C67">
        <v>-0.4</v>
      </c>
      <c r="D67" t="s">
        <v>247</v>
      </c>
      <c r="E67" t="s">
        <v>531</v>
      </c>
      <c r="F67" t="str">
        <f t="shared" si="2"/>
        <v xml:space="preserve">bbands_{'P' [('delta'-0.4 1)]}_[42 70]_6 </v>
      </c>
      <c r="G67" t="s">
        <v>502</v>
      </c>
      <c r="H67">
        <v>167</v>
      </c>
      <c r="I67" t="s">
        <v>3</v>
      </c>
      <c r="J67">
        <v>30</v>
      </c>
      <c r="K67" s="2">
        <f t="shared" si="3"/>
        <v>0.17964071856287425</v>
      </c>
      <c r="L67" t="s">
        <v>4</v>
      </c>
      <c r="M67">
        <v>1.5135892048375299</v>
      </c>
      <c r="N67" t="s">
        <v>5</v>
      </c>
      <c r="O67">
        <v>9.0634084122007894E-3</v>
      </c>
      <c r="P67" t="s">
        <v>6</v>
      </c>
      <c r="Q67">
        <v>14.127000000000001</v>
      </c>
      <c r="R67" t="s">
        <v>7</v>
      </c>
      <c r="S67">
        <v>-3.08245555324936</v>
      </c>
      <c r="T67" t="s">
        <v>8</v>
      </c>
      <c r="U67">
        <v>2.1264159497636101</v>
      </c>
      <c r="V67" t="s">
        <v>9</v>
      </c>
      <c r="W67" t="s">
        <v>598</v>
      </c>
      <c r="X67" t="s">
        <v>97</v>
      </c>
      <c r="Y67">
        <v>0</v>
      </c>
      <c r="Z67" t="s">
        <v>10</v>
      </c>
      <c r="AA67" t="s">
        <v>11</v>
      </c>
      <c r="AB67" t="s">
        <v>601</v>
      </c>
      <c r="AC67" t="s">
        <v>602</v>
      </c>
      <c r="AD67">
        <v>0</v>
      </c>
      <c r="AE67" t="s">
        <v>12</v>
      </c>
    </row>
    <row r="68" spans="1:31" x14ac:dyDescent="0.3">
      <c r="A68" t="s">
        <v>714</v>
      </c>
      <c r="B68" t="s">
        <v>0</v>
      </c>
      <c r="C68">
        <v>-0.3</v>
      </c>
      <c r="D68" t="s">
        <v>15</v>
      </c>
      <c r="E68" t="s">
        <v>514</v>
      </c>
      <c r="F68" t="str">
        <f t="shared" si="2"/>
        <v xml:space="preserve">psar_no_highvol_{'P' [('delta'-0.3 1)]}_[21 49]_2 </v>
      </c>
      <c r="G68" t="s">
        <v>502</v>
      </c>
      <c r="H68">
        <v>130</v>
      </c>
      <c r="I68" t="s">
        <v>3</v>
      </c>
      <c r="J68">
        <v>25</v>
      </c>
      <c r="K68" s="2">
        <f t="shared" si="3"/>
        <v>0.19230769230769232</v>
      </c>
      <c r="L68" t="s">
        <v>4</v>
      </c>
      <c r="M68">
        <v>1.3500000000000201</v>
      </c>
      <c r="N68" t="s">
        <v>5</v>
      </c>
      <c r="O68">
        <v>1.0384615384615501E-2</v>
      </c>
      <c r="P68" t="s">
        <v>6</v>
      </c>
      <c r="Q68">
        <v>7.1604000000000001</v>
      </c>
      <c r="R68" t="s">
        <v>7</v>
      </c>
      <c r="S68">
        <v>-1.6919999999999999</v>
      </c>
      <c r="T68" t="s">
        <v>8</v>
      </c>
      <c r="U68">
        <v>0.738909377652609</v>
      </c>
      <c r="V68" t="s">
        <v>9</v>
      </c>
      <c r="W68" t="s">
        <v>701</v>
      </c>
      <c r="X68" t="s">
        <v>544</v>
      </c>
      <c r="Y68">
        <v>0</v>
      </c>
      <c r="Z68" t="s">
        <v>10</v>
      </c>
      <c r="AA68" t="s">
        <v>11</v>
      </c>
      <c r="AB68" t="s">
        <v>701</v>
      </c>
      <c r="AC68" t="s">
        <v>544</v>
      </c>
      <c r="AD68">
        <v>0</v>
      </c>
      <c r="AE68" t="s">
        <v>12</v>
      </c>
    </row>
    <row r="69" spans="1:31" x14ac:dyDescent="0.3">
      <c r="A69" t="s">
        <v>690</v>
      </c>
      <c r="B69" t="s">
        <v>0</v>
      </c>
      <c r="C69">
        <v>-0.1</v>
      </c>
      <c r="D69" t="s">
        <v>247</v>
      </c>
      <c r="E69" t="s">
        <v>531</v>
      </c>
      <c r="F69" t="str">
        <f t="shared" si="2"/>
        <v xml:space="preserve">psar_{'P' [('delta'-0.1 1)]}_[42 70]_6 </v>
      </c>
      <c r="G69" t="s">
        <v>502</v>
      </c>
      <c r="H69">
        <v>139</v>
      </c>
      <c r="I69" t="s">
        <v>3</v>
      </c>
      <c r="J69">
        <v>11</v>
      </c>
      <c r="K69" s="2">
        <f t="shared" si="3"/>
        <v>7.9136690647482008E-2</v>
      </c>
      <c r="L69" t="s">
        <v>4</v>
      </c>
      <c r="M69">
        <v>0.799394873616187</v>
      </c>
      <c r="N69" t="s">
        <v>5</v>
      </c>
      <c r="O69">
        <v>5.7510422562315599E-3</v>
      </c>
      <c r="P69" t="s">
        <v>6</v>
      </c>
      <c r="Q69">
        <v>8.6839445027463302</v>
      </c>
      <c r="R69" t="s">
        <v>7</v>
      </c>
      <c r="S69">
        <v>-0.74003120825463597</v>
      </c>
      <c r="T69" t="s">
        <v>8</v>
      </c>
      <c r="U69">
        <v>0.45788470146958699</v>
      </c>
      <c r="V69" t="s">
        <v>9</v>
      </c>
      <c r="W69" t="s">
        <v>121</v>
      </c>
      <c r="X69" t="s">
        <v>221</v>
      </c>
      <c r="Y69">
        <v>0</v>
      </c>
      <c r="Z69" t="s">
        <v>10</v>
      </c>
      <c r="AA69" t="s">
        <v>11</v>
      </c>
      <c r="AB69" t="s">
        <v>121</v>
      </c>
      <c r="AC69" t="s">
        <v>221</v>
      </c>
      <c r="AD69">
        <v>0</v>
      </c>
      <c r="AE69" t="s">
        <v>12</v>
      </c>
    </row>
    <row r="70" spans="1:31" x14ac:dyDescent="0.3">
      <c r="A70" t="s">
        <v>690</v>
      </c>
      <c r="B70" t="s">
        <v>0</v>
      </c>
      <c r="C70">
        <v>-0.2</v>
      </c>
      <c r="D70" t="s">
        <v>15</v>
      </c>
      <c r="E70" t="s">
        <v>514</v>
      </c>
      <c r="F70" t="str">
        <f t="shared" si="2"/>
        <v xml:space="preserve">psar_{'P' [('delta'-0.2 1)]}_[21 49]_2 </v>
      </c>
      <c r="G70" t="s">
        <v>502</v>
      </c>
      <c r="H70">
        <v>140</v>
      </c>
      <c r="I70" t="s">
        <v>3</v>
      </c>
      <c r="J70">
        <v>24</v>
      </c>
      <c r="K70" s="2">
        <f t="shared" si="3"/>
        <v>0.17142857142857143</v>
      </c>
      <c r="L70" t="s">
        <v>4</v>
      </c>
      <c r="M70">
        <v>0.52306969290194305</v>
      </c>
      <c r="N70" t="s">
        <v>5</v>
      </c>
      <c r="O70">
        <v>3.7362120921567402E-3</v>
      </c>
      <c r="P70" t="s">
        <v>6</v>
      </c>
      <c r="Q70">
        <v>5.6587500000000004</v>
      </c>
      <c r="R70" t="s">
        <v>7</v>
      </c>
      <c r="S70">
        <v>-1.1662666405784301</v>
      </c>
      <c r="T70" t="s">
        <v>8</v>
      </c>
      <c r="U70">
        <v>0.597575670852181</v>
      </c>
      <c r="V70" t="s">
        <v>9</v>
      </c>
      <c r="W70" t="s">
        <v>706</v>
      </c>
      <c r="X70" t="s">
        <v>544</v>
      </c>
      <c r="Y70">
        <v>0</v>
      </c>
      <c r="Z70" t="s">
        <v>10</v>
      </c>
      <c r="AA70" t="s">
        <v>11</v>
      </c>
      <c r="AB70" t="s">
        <v>706</v>
      </c>
      <c r="AC70" t="s">
        <v>544</v>
      </c>
      <c r="AD70">
        <v>0</v>
      </c>
      <c r="AE70" t="s">
        <v>12</v>
      </c>
    </row>
    <row r="71" spans="1:31" x14ac:dyDescent="0.3">
      <c r="A71" t="s">
        <v>739</v>
      </c>
      <c r="B71" t="s">
        <v>0</v>
      </c>
      <c r="C71">
        <v>-0.4</v>
      </c>
      <c r="D71" t="s">
        <v>15</v>
      </c>
      <c r="E71" t="s">
        <v>512</v>
      </c>
      <c r="F71" t="str">
        <f t="shared" si="2"/>
        <v xml:space="preserve">rsi_{'P' [('delta'-0.4 1)]}_[21 49]_1 </v>
      </c>
      <c r="G71" t="s">
        <v>502</v>
      </c>
      <c r="H71">
        <v>128</v>
      </c>
      <c r="I71" t="s">
        <v>3</v>
      </c>
      <c r="J71">
        <v>41</v>
      </c>
      <c r="K71" s="2">
        <f t="shared" si="3"/>
        <v>0.3203125</v>
      </c>
      <c r="L71" t="s">
        <v>4</v>
      </c>
      <c r="M71">
        <v>0.42000000000002602</v>
      </c>
      <c r="N71" t="s">
        <v>5</v>
      </c>
      <c r="O71">
        <v>3.2812500000001998E-3</v>
      </c>
      <c r="P71" t="s">
        <v>6</v>
      </c>
      <c r="Q71">
        <v>5.2436585365853601</v>
      </c>
      <c r="R71" t="s">
        <v>7</v>
      </c>
      <c r="S71">
        <v>-2.4663218390804502</v>
      </c>
      <c r="T71" t="s">
        <v>8</v>
      </c>
      <c r="U71">
        <v>0.87645285959361496</v>
      </c>
      <c r="V71" t="s">
        <v>9</v>
      </c>
      <c r="W71" t="s">
        <v>692</v>
      </c>
      <c r="X71" t="s">
        <v>516</v>
      </c>
      <c r="Y71">
        <v>0</v>
      </c>
      <c r="Z71" t="s">
        <v>10</v>
      </c>
      <c r="AA71" t="s">
        <v>11</v>
      </c>
      <c r="AB71" t="s">
        <v>741</v>
      </c>
      <c r="AC71" t="s">
        <v>516</v>
      </c>
      <c r="AD71">
        <v>0</v>
      </c>
      <c r="AE71" t="s">
        <v>12</v>
      </c>
    </row>
    <row r="72" spans="1:31" x14ac:dyDescent="0.3">
      <c r="A72" t="s">
        <v>690</v>
      </c>
      <c r="B72" t="s">
        <v>0</v>
      </c>
      <c r="C72">
        <v>-0.1</v>
      </c>
      <c r="D72" t="s">
        <v>15</v>
      </c>
      <c r="E72" t="s">
        <v>514</v>
      </c>
      <c r="F72" t="str">
        <f t="shared" si="2"/>
        <v xml:space="preserve">psar_{'P' [('delta'-0.1 1)]}_[21 49]_2 </v>
      </c>
      <c r="G72" t="s">
        <v>502</v>
      </c>
      <c r="H72">
        <v>140</v>
      </c>
      <c r="I72" t="s">
        <v>3</v>
      </c>
      <c r="J72">
        <v>24</v>
      </c>
      <c r="K72" s="2">
        <f t="shared" si="3"/>
        <v>0.17142857142857143</v>
      </c>
      <c r="L72" t="s">
        <v>4</v>
      </c>
      <c r="M72">
        <v>-1.3874821757004601</v>
      </c>
      <c r="N72" t="s">
        <v>5</v>
      </c>
      <c r="O72">
        <v>-9.9105869692890092E-3</v>
      </c>
      <c r="P72" t="s">
        <v>6</v>
      </c>
      <c r="Q72">
        <v>2.6462500000000002</v>
      </c>
      <c r="R72" t="s">
        <v>7</v>
      </c>
      <c r="S72">
        <v>-0.55946105323879702</v>
      </c>
      <c r="T72" t="s">
        <v>8</v>
      </c>
      <c r="U72">
        <v>0.28860449877244299</v>
      </c>
      <c r="V72" t="s">
        <v>9</v>
      </c>
      <c r="W72" t="s">
        <v>713</v>
      </c>
      <c r="X72" t="s">
        <v>602</v>
      </c>
      <c r="Y72">
        <v>0</v>
      </c>
      <c r="Z72" t="s">
        <v>10</v>
      </c>
      <c r="AA72" t="s">
        <v>11</v>
      </c>
      <c r="AB72" t="s">
        <v>713</v>
      </c>
      <c r="AC72" t="s">
        <v>602</v>
      </c>
      <c r="AD72">
        <v>0</v>
      </c>
      <c r="AE72" t="s">
        <v>12</v>
      </c>
    </row>
    <row r="73" spans="1:31" x14ac:dyDescent="0.3">
      <c r="A73" t="s">
        <v>690</v>
      </c>
      <c r="B73" t="s">
        <v>0</v>
      </c>
      <c r="C73">
        <v>-0.3</v>
      </c>
      <c r="D73" t="s">
        <v>1</v>
      </c>
      <c r="E73" t="s">
        <v>509</v>
      </c>
      <c r="F73" t="str">
        <f t="shared" si="2"/>
        <v xml:space="preserve">psar_{'P' [('delta'-0.3 1)]}_[7 35]_6 </v>
      </c>
      <c r="G73" t="s">
        <v>502</v>
      </c>
      <c r="H73">
        <v>135</v>
      </c>
      <c r="I73" t="s">
        <v>3</v>
      </c>
      <c r="J73">
        <v>23</v>
      </c>
      <c r="K73" s="2">
        <f t="shared" si="3"/>
        <v>0.17037037037037037</v>
      </c>
      <c r="L73" t="s">
        <v>4</v>
      </c>
      <c r="M73">
        <v>-1.5499999999998999</v>
      </c>
      <c r="N73" t="s">
        <v>5</v>
      </c>
      <c r="O73">
        <v>-1.1481481481480701E-2</v>
      </c>
      <c r="P73" t="s">
        <v>6</v>
      </c>
      <c r="Q73">
        <v>6.8526086956521697</v>
      </c>
      <c r="R73" t="s">
        <v>7</v>
      </c>
      <c r="S73">
        <v>-1.4210714285714201</v>
      </c>
      <c r="T73" t="s">
        <v>8</v>
      </c>
      <c r="U73">
        <v>0.89454301671206404</v>
      </c>
      <c r="V73" t="s">
        <v>9</v>
      </c>
      <c r="W73" t="s">
        <v>609</v>
      </c>
      <c r="X73" t="s">
        <v>221</v>
      </c>
      <c r="Y73">
        <v>0</v>
      </c>
      <c r="Z73" t="s">
        <v>10</v>
      </c>
      <c r="AA73" t="s">
        <v>11</v>
      </c>
      <c r="AB73" t="s">
        <v>609</v>
      </c>
      <c r="AC73" t="s">
        <v>221</v>
      </c>
      <c r="AD73">
        <v>0</v>
      </c>
      <c r="AE73" t="s">
        <v>12</v>
      </c>
    </row>
    <row r="74" spans="1:31" x14ac:dyDescent="0.3">
      <c r="A74" t="s">
        <v>820</v>
      </c>
      <c r="B74" t="s">
        <v>0</v>
      </c>
      <c r="C74">
        <v>-0.1</v>
      </c>
      <c r="D74" t="s">
        <v>247</v>
      </c>
      <c r="E74" t="s">
        <v>531</v>
      </c>
      <c r="F74" t="str">
        <f t="shared" si="2"/>
        <v xml:space="preserve">stoch_no_highvol_{'P' [('delta'-0.1 1)]}_[42 70]_6 </v>
      </c>
      <c r="G74" t="s">
        <v>502</v>
      </c>
      <c r="H74">
        <v>331</v>
      </c>
      <c r="I74" t="s">
        <v>3</v>
      </c>
      <c r="J74">
        <v>27</v>
      </c>
      <c r="K74" s="2">
        <f t="shared" si="3"/>
        <v>8.1570996978851965E-2</v>
      </c>
      <c r="L74" t="s">
        <v>4</v>
      </c>
      <c r="M74">
        <v>-1.68150084676871</v>
      </c>
      <c r="N74" t="s">
        <v>5</v>
      </c>
      <c r="O74">
        <v>-5.0800629811743698E-3</v>
      </c>
      <c r="P74" t="s">
        <v>6</v>
      </c>
      <c r="Q74">
        <v>6.8333333333333304</v>
      </c>
      <c r="R74" t="s">
        <v>7</v>
      </c>
      <c r="S74">
        <v>-0.61243914752226503</v>
      </c>
      <c r="T74" t="s">
        <v>8</v>
      </c>
      <c r="U74">
        <v>0.80402367046362</v>
      </c>
      <c r="V74" t="s">
        <v>9</v>
      </c>
      <c r="W74" t="s">
        <v>858</v>
      </c>
      <c r="X74" t="s">
        <v>859</v>
      </c>
      <c r="Y74">
        <v>0</v>
      </c>
      <c r="Z74" t="s">
        <v>10</v>
      </c>
      <c r="AA74" t="s">
        <v>11</v>
      </c>
      <c r="AB74" t="s">
        <v>863</v>
      </c>
      <c r="AC74" t="s">
        <v>755</v>
      </c>
      <c r="AD74">
        <v>0</v>
      </c>
      <c r="AE74" t="s">
        <v>12</v>
      </c>
    </row>
    <row r="75" spans="1:31" x14ac:dyDescent="0.3">
      <c r="A75" t="s">
        <v>690</v>
      </c>
      <c r="B75" t="s">
        <v>0</v>
      </c>
      <c r="C75">
        <v>-0.2</v>
      </c>
      <c r="D75" t="s">
        <v>1</v>
      </c>
      <c r="E75" t="s">
        <v>509</v>
      </c>
      <c r="F75" t="str">
        <f t="shared" si="2"/>
        <v xml:space="preserve">psar_{'P' [('delta'-0.2 1)]}_[7 35]_6 </v>
      </c>
      <c r="G75" t="s">
        <v>502</v>
      </c>
      <c r="H75">
        <v>135</v>
      </c>
      <c r="I75" t="s">
        <v>3</v>
      </c>
      <c r="J75">
        <v>15</v>
      </c>
      <c r="K75" s="2">
        <f t="shared" si="3"/>
        <v>0.1111111111111111</v>
      </c>
      <c r="L75" t="s">
        <v>4</v>
      </c>
      <c r="M75">
        <v>-2.23999999999995</v>
      </c>
      <c r="N75" t="s">
        <v>5</v>
      </c>
      <c r="O75">
        <v>-1.6592592592592201E-2</v>
      </c>
      <c r="P75" t="s">
        <v>6</v>
      </c>
      <c r="Q75">
        <v>6.8966666666666701</v>
      </c>
      <c r="R75" t="s">
        <v>7</v>
      </c>
      <c r="S75">
        <v>-0.88074999999999903</v>
      </c>
      <c r="T75" t="s">
        <v>8</v>
      </c>
      <c r="U75">
        <v>0.70420203800037695</v>
      </c>
      <c r="V75" t="s">
        <v>9</v>
      </c>
      <c r="W75" t="s">
        <v>623</v>
      </c>
      <c r="X75" t="s">
        <v>221</v>
      </c>
      <c r="Y75">
        <v>0</v>
      </c>
      <c r="Z75" t="s">
        <v>10</v>
      </c>
      <c r="AA75" t="s">
        <v>11</v>
      </c>
      <c r="AB75" t="s">
        <v>623</v>
      </c>
      <c r="AC75" t="s">
        <v>221</v>
      </c>
      <c r="AD75">
        <v>0</v>
      </c>
      <c r="AE75" t="s">
        <v>12</v>
      </c>
    </row>
    <row r="76" spans="1:31" x14ac:dyDescent="0.3">
      <c r="A76" t="s">
        <v>690</v>
      </c>
      <c r="B76" t="s">
        <v>0</v>
      </c>
      <c r="C76">
        <v>-0.1</v>
      </c>
      <c r="D76" t="s">
        <v>1</v>
      </c>
      <c r="E76" t="s">
        <v>509</v>
      </c>
      <c r="F76" t="str">
        <f t="shared" si="2"/>
        <v xml:space="preserve">psar_{'P' [('delta'-0.1 1)]}_[7 35]_6 </v>
      </c>
      <c r="G76" t="s">
        <v>502</v>
      </c>
      <c r="H76">
        <v>135</v>
      </c>
      <c r="I76" t="s">
        <v>3</v>
      </c>
      <c r="J76">
        <v>10</v>
      </c>
      <c r="K76" s="2">
        <f t="shared" si="3"/>
        <v>7.407407407407407E-2</v>
      </c>
      <c r="L76" t="s">
        <v>4</v>
      </c>
      <c r="M76">
        <v>-2.3292242594214101</v>
      </c>
      <c r="N76" t="s">
        <v>5</v>
      </c>
      <c r="O76">
        <v>-1.7253513032751199E-2</v>
      </c>
      <c r="P76" t="s">
        <v>6</v>
      </c>
      <c r="Q76">
        <v>4.9279999999999999</v>
      </c>
      <c r="R76" t="s">
        <v>7</v>
      </c>
      <c r="S76">
        <v>-0.412873794075371</v>
      </c>
      <c r="T76" t="s">
        <v>8</v>
      </c>
      <c r="U76">
        <v>0.39309767191621398</v>
      </c>
      <c r="V76" t="s">
        <v>9</v>
      </c>
      <c r="W76" t="s">
        <v>635</v>
      </c>
      <c r="X76" t="s">
        <v>221</v>
      </c>
      <c r="Y76">
        <v>0</v>
      </c>
      <c r="Z76" t="s">
        <v>10</v>
      </c>
      <c r="AA76" t="s">
        <v>11</v>
      </c>
      <c r="AB76" t="s">
        <v>635</v>
      </c>
      <c r="AC76" t="s">
        <v>221</v>
      </c>
      <c r="AD76">
        <v>0</v>
      </c>
      <c r="AE76" t="s">
        <v>12</v>
      </c>
    </row>
    <row r="77" spans="1:31" x14ac:dyDescent="0.3">
      <c r="A77" t="s">
        <v>714</v>
      </c>
      <c r="B77" t="s">
        <v>0</v>
      </c>
      <c r="C77">
        <v>-0.3</v>
      </c>
      <c r="D77" t="s">
        <v>247</v>
      </c>
      <c r="E77" t="s">
        <v>527</v>
      </c>
      <c r="F77" t="str">
        <f t="shared" si="2"/>
        <v xml:space="preserve">psar_no_highvol_{'P' [('delta'-0.3 1)]}_[42 70]_4 </v>
      </c>
      <c r="G77" t="s">
        <v>502</v>
      </c>
      <c r="H77">
        <v>130</v>
      </c>
      <c r="I77" t="s">
        <v>3</v>
      </c>
      <c r="J77">
        <v>19</v>
      </c>
      <c r="K77" s="2">
        <f t="shared" si="3"/>
        <v>0.14615384615384616</v>
      </c>
      <c r="L77" t="s">
        <v>4</v>
      </c>
      <c r="M77">
        <v>-2.49000000000005</v>
      </c>
      <c r="N77" t="s">
        <v>5</v>
      </c>
      <c r="O77">
        <v>-1.9153846153846601E-2</v>
      </c>
      <c r="P77" t="s">
        <v>6</v>
      </c>
      <c r="Q77">
        <v>12.1005263157894</v>
      </c>
      <c r="R77" t="s">
        <v>7</v>
      </c>
      <c r="S77">
        <v>-2.0936936936936901</v>
      </c>
      <c r="T77" t="s">
        <v>8</v>
      </c>
      <c r="U77">
        <v>1.0766349672462201</v>
      </c>
      <c r="V77" t="s">
        <v>9</v>
      </c>
      <c r="W77" t="s">
        <v>704</v>
      </c>
      <c r="X77" t="s">
        <v>549</v>
      </c>
      <c r="Y77">
        <v>0</v>
      </c>
      <c r="Z77" t="s">
        <v>10</v>
      </c>
      <c r="AA77" t="s">
        <v>11</v>
      </c>
      <c r="AB77" t="s">
        <v>704</v>
      </c>
      <c r="AC77" t="s">
        <v>549</v>
      </c>
      <c r="AD77">
        <v>0</v>
      </c>
      <c r="AE77" t="s">
        <v>12</v>
      </c>
    </row>
    <row r="78" spans="1:31" x14ac:dyDescent="0.3">
      <c r="A78" t="s">
        <v>690</v>
      </c>
      <c r="B78" t="s">
        <v>0</v>
      </c>
      <c r="C78">
        <v>-0.3</v>
      </c>
      <c r="D78" t="s">
        <v>15</v>
      </c>
      <c r="E78" t="s">
        <v>514</v>
      </c>
      <c r="F78" t="str">
        <f t="shared" si="2"/>
        <v xml:space="preserve">psar_{'P' [('delta'-0.3 1)]}_[21 49]_2 </v>
      </c>
      <c r="G78" t="s">
        <v>502</v>
      </c>
      <c r="H78">
        <v>140</v>
      </c>
      <c r="I78" t="s">
        <v>3</v>
      </c>
      <c r="J78">
        <v>27</v>
      </c>
      <c r="K78" s="2">
        <f t="shared" si="3"/>
        <v>0.19285714285714287</v>
      </c>
      <c r="L78" t="s">
        <v>4</v>
      </c>
      <c r="M78">
        <v>-3.7899999999999698</v>
      </c>
      <c r="N78" t="s">
        <v>5</v>
      </c>
      <c r="O78">
        <v>-2.7071428571428299E-2</v>
      </c>
      <c r="P78" t="s">
        <v>6</v>
      </c>
      <c r="Q78">
        <v>7.3785185185185203</v>
      </c>
      <c r="R78" t="s">
        <v>7</v>
      </c>
      <c r="S78">
        <v>-1.79654867256637</v>
      </c>
      <c r="T78" t="s">
        <v>8</v>
      </c>
      <c r="U78">
        <v>0.85828633319037195</v>
      </c>
      <c r="V78" t="s">
        <v>9</v>
      </c>
      <c r="W78" t="s">
        <v>701</v>
      </c>
      <c r="X78" t="s">
        <v>544</v>
      </c>
      <c r="Y78">
        <v>0</v>
      </c>
      <c r="Z78" t="s">
        <v>10</v>
      </c>
      <c r="AA78" t="s">
        <v>11</v>
      </c>
      <c r="AB78" t="s">
        <v>701</v>
      </c>
      <c r="AC78" t="s">
        <v>544</v>
      </c>
      <c r="AD78">
        <v>0</v>
      </c>
      <c r="AE78" t="s">
        <v>12</v>
      </c>
    </row>
    <row r="79" spans="1:31" x14ac:dyDescent="0.3">
      <c r="A79" t="s">
        <v>690</v>
      </c>
      <c r="B79" t="s">
        <v>0</v>
      </c>
      <c r="C79">
        <v>-0.4</v>
      </c>
      <c r="D79" t="s">
        <v>1</v>
      </c>
      <c r="E79" t="s">
        <v>505</v>
      </c>
      <c r="F79" t="str">
        <f t="shared" si="2"/>
        <v xml:space="preserve">psar_{'P' [('delta'-0.4 1)]}_[7 35]_2 </v>
      </c>
      <c r="G79" t="s">
        <v>502</v>
      </c>
      <c r="H79">
        <v>135</v>
      </c>
      <c r="I79" t="s">
        <v>3</v>
      </c>
      <c r="J79">
        <v>34</v>
      </c>
      <c r="K79" s="2">
        <f t="shared" si="3"/>
        <v>0.25185185185185183</v>
      </c>
      <c r="L79" t="s">
        <v>4</v>
      </c>
      <c r="M79">
        <v>-4.4399999999999604</v>
      </c>
      <c r="N79" t="s">
        <v>5</v>
      </c>
      <c r="O79">
        <v>-3.28888888888886E-2</v>
      </c>
      <c r="P79" t="s">
        <v>6</v>
      </c>
      <c r="Q79">
        <v>5.9129411764705901</v>
      </c>
      <c r="R79" t="s">
        <v>7</v>
      </c>
      <c r="S79">
        <v>-2.03445544554455</v>
      </c>
      <c r="T79" t="s">
        <v>8</v>
      </c>
      <c r="U79">
        <v>0.91647155227160904</v>
      </c>
      <c r="V79" t="s">
        <v>9</v>
      </c>
      <c r="W79" t="s">
        <v>691</v>
      </c>
      <c r="X79" t="s">
        <v>221</v>
      </c>
      <c r="Y79">
        <v>0</v>
      </c>
      <c r="Z79" t="s">
        <v>10</v>
      </c>
      <c r="AA79" t="s">
        <v>11</v>
      </c>
      <c r="AB79" t="s">
        <v>691</v>
      </c>
      <c r="AC79" t="s">
        <v>221</v>
      </c>
      <c r="AD79">
        <v>0</v>
      </c>
      <c r="AE79" t="s">
        <v>12</v>
      </c>
    </row>
    <row r="80" spans="1:31" x14ac:dyDescent="0.3">
      <c r="A80" t="s">
        <v>714</v>
      </c>
      <c r="B80" t="s">
        <v>0</v>
      </c>
      <c r="C80">
        <v>-0.3</v>
      </c>
      <c r="D80" t="s">
        <v>247</v>
      </c>
      <c r="E80" t="s">
        <v>521</v>
      </c>
      <c r="F80" t="str">
        <f t="shared" si="2"/>
        <v xml:space="preserve">psar_no_highvol_{'P' [('delta'-0.3 1)]}_[42 70]_1 </v>
      </c>
      <c r="G80" t="s">
        <v>502</v>
      </c>
      <c r="H80">
        <v>130</v>
      </c>
      <c r="I80" t="s">
        <v>3</v>
      </c>
      <c r="J80">
        <v>38</v>
      </c>
      <c r="K80" s="2">
        <f t="shared" si="3"/>
        <v>0.29230769230769232</v>
      </c>
      <c r="L80" t="s">
        <v>4</v>
      </c>
      <c r="M80">
        <v>-4.8599999999999897</v>
      </c>
      <c r="N80" t="s">
        <v>5</v>
      </c>
      <c r="O80">
        <v>-3.7384615384615301E-2</v>
      </c>
      <c r="P80" t="s">
        <v>6</v>
      </c>
      <c r="Q80">
        <v>4.92315789473684</v>
      </c>
      <c r="R80" t="s">
        <v>7</v>
      </c>
      <c r="S80">
        <v>-2.0863043478260801</v>
      </c>
      <c r="T80" t="s">
        <v>8</v>
      </c>
      <c r="U80">
        <v>0.64443234535815597</v>
      </c>
      <c r="V80" t="s">
        <v>9</v>
      </c>
      <c r="W80" t="s">
        <v>727</v>
      </c>
      <c r="X80" t="s">
        <v>628</v>
      </c>
      <c r="Y80">
        <v>0</v>
      </c>
      <c r="Z80" t="s">
        <v>10</v>
      </c>
      <c r="AA80" t="s">
        <v>11</v>
      </c>
      <c r="AB80" t="s">
        <v>727</v>
      </c>
      <c r="AC80" t="s">
        <v>628</v>
      </c>
      <c r="AD80">
        <v>0</v>
      </c>
      <c r="AE80" t="s">
        <v>12</v>
      </c>
    </row>
    <row r="81" spans="1:31" x14ac:dyDescent="0.3">
      <c r="A81" t="s">
        <v>714</v>
      </c>
      <c r="B81" t="s">
        <v>0</v>
      </c>
      <c r="C81">
        <v>-0.1</v>
      </c>
      <c r="D81" t="s">
        <v>247</v>
      </c>
      <c r="E81" t="s">
        <v>527</v>
      </c>
      <c r="F81" t="str">
        <f t="shared" si="2"/>
        <v xml:space="preserve">psar_no_highvol_{'P' [('delta'-0.1 1)]}_[42 70]_4 </v>
      </c>
      <c r="G81" t="s">
        <v>502</v>
      </c>
      <c r="H81">
        <v>130</v>
      </c>
      <c r="I81" t="s">
        <v>3</v>
      </c>
      <c r="J81">
        <v>14</v>
      </c>
      <c r="K81" s="2">
        <f t="shared" si="3"/>
        <v>0.1076923076923077</v>
      </c>
      <c r="L81" t="s">
        <v>4</v>
      </c>
      <c r="M81">
        <v>-5.3307453906802902</v>
      </c>
      <c r="N81" t="s">
        <v>5</v>
      </c>
      <c r="O81">
        <v>-4.1005733774463801E-2</v>
      </c>
      <c r="P81" t="s">
        <v>6</v>
      </c>
      <c r="Q81">
        <v>5.1695075894949998</v>
      </c>
      <c r="R81" t="s">
        <v>7</v>
      </c>
      <c r="S81">
        <v>-0.66986079003112298</v>
      </c>
      <c r="T81" t="s">
        <v>8</v>
      </c>
      <c r="U81">
        <v>0.33740169350211602</v>
      </c>
      <c r="V81" t="s">
        <v>9</v>
      </c>
      <c r="W81" t="s">
        <v>88</v>
      </c>
      <c r="X81" t="s">
        <v>719</v>
      </c>
      <c r="Y81">
        <v>0</v>
      </c>
      <c r="Z81" t="s">
        <v>10</v>
      </c>
      <c r="AA81" t="s">
        <v>11</v>
      </c>
      <c r="AB81" t="s">
        <v>88</v>
      </c>
      <c r="AC81" t="s">
        <v>719</v>
      </c>
      <c r="AD81">
        <v>0</v>
      </c>
      <c r="AE81" t="s">
        <v>12</v>
      </c>
    </row>
    <row r="82" spans="1:31" x14ac:dyDescent="0.3">
      <c r="A82" t="s">
        <v>739</v>
      </c>
      <c r="B82" t="s">
        <v>0</v>
      </c>
      <c r="C82">
        <v>-0.1</v>
      </c>
      <c r="D82" t="s">
        <v>15</v>
      </c>
      <c r="E82" t="s">
        <v>512</v>
      </c>
      <c r="F82" t="str">
        <f t="shared" si="2"/>
        <v xml:space="preserve">rsi_{'P' [('delta'-0.1 1)]}_[21 49]_1 </v>
      </c>
      <c r="G82" t="s">
        <v>502</v>
      </c>
      <c r="H82">
        <v>128</v>
      </c>
      <c r="I82" t="s">
        <v>3</v>
      </c>
      <c r="J82">
        <v>32</v>
      </c>
      <c r="K82" s="2">
        <f t="shared" si="3"/>
        <v>0.25</v>
      </c>
      <c r="L82" t="s">
        <v>4</v>
      </c>
      <c r="M82">
        <v>-5.75</v>
      </c>
      <c r="N82" t="s">
        <v>5</v>
      </c>
      <c r="O82">
        <v>-4.4921875E-2</v>
      </c>
      <c r="P82" t="s">
        <v>6</v>
      </c>
      <c r="Q82">
        <v>1.2562500000000001</v>
      </c>
      <c r="R82" t="s">
        <v>7</v>
      </c>
      <c r="S82">
        <v>-0.47864583333333299</v>
      </c>
      <c r="T82" t="s">
        <v>8</v>
      </c>
      <c r="U82">
        <v>0.16002414270536899</v>
      </c>
      <c r="V82" t="s">
        <v>9</v>
      </c>
      <c r="W82" t="s">
        <v>767</v>
      </c>
      <c r="X82" t="s">
        <v>593</v>
      </c>
      <c r="Y82">
        <v>0</v>
      </c>
      <c r="Z82" t="s">
        <v>10</v>
      </c>
      <c r="AA82" t="s">
        <v>11</v>
      </c>
      <c r="AB82" t="s">
        <v>117</v>
      </c>
      <c r="AC82" t="s">
        <v>711</v>
      </c>
      <c r="AD82">
        <v>0</v>
      </c>
      <c r="AE82" t="s">
        <v>12</v>
      </c>
    </row>
    <row r="83" spans="1:31" x14ac:dyDescent="0.3">
      <c r="A83" t="s">
        <v>714</v>
      </c>
      <c r="B83" t="s">
        <v>0</v>
      </c>
      <c r="C83">
        <v>-0.4</v>
      </c>
      <c r="D83" t="s">
        <v>247</v>
      </c>
      <c r="E83" t="s">
        <v>521</v>
      </c>
      <c r="F83" t="str">
        <f t="shared" si="2"/>
        <v xml:space="preserve">psar_no_highvol_{'P' [('delta'-0.4 1)]}_[42 70]_1 </v>
      </c>
      <c r="G83" t="s">
        <v>502</v>
      </c>
      <c r="H83">
        <v>130</v>
      </c>
      <c r="I83" t="s">
        <v>3</v>
      </c>
      <c r="J83">
        <v>39</v>
      </c>
      <c r="K83" s="2">
        <f t="shared" si="3"/>
        <v>0.3</v>
      </c>
      <c r="L83" t="s">
        <v>4</v>
      </c>
      <c r="M83">
        <v>-7.41226576459482</v>
      </c>
      <c r="N83" t="s">
        <v>5</v>
      </c>
      <c r="O83">
        <v>-5.7017428958421698E-2</v>
      </c>
      <c r="P83" t="s">
        <v>6</v>
      </c>
      <c r="Q83">
        <v>6.7525464661859802</v>
      </c>
      <c r="R83" t="s">
        <v>7</v>
      </c>
      <c r="S83">
        <v>-2.9754019554488802</v>
      </c>
      <c r="T83" t="s">
        <v>8</v>
      </c>
      <c r="U83">
        <v>0.90023340973813504</v>
      </c>
      <c r="V83" t="s">
        <v>9</v>
      </c>
      <c r="W83" t="s">
        <v>722</v>
      </c>
      <c r="X83" t="s">
        <v>628</v>
      </c>
      <c r="Y83">
        <v>0</v>
      </c>
      <c r="Z83" t="s">
        <v>10</v>
      </c>
      <c r="AA83" t="s">
        <v>11</v>
      </c>
      <c r="AB83" t="s">
        <v>697</v>
      </c>
      <c r="AC83" t="s">
        <v>526</v>
      </c>
      <c r="AD83">
        <v>0</v>
      </c>
      <c r="AE83" t="s">
        <v>12</v>
      </c>
    </row>
    <row r="84" spans="1:31" x14ac:dyDescent="0.3">
      <c r="A84" t="s">
        <v>690</v>
      </c>
      <c r="B84" t="s">
        <v>0</v>
      </c>
      <c r="C84">
        <v>-0.4</v>
      </c>
      <c r="D84" t="s">
        <v>247</v>
      </c>
      <c r="E84" t="s">
        <v>524</v>
      </c>
      <c r="F84" t="str">
        <f t="shared" si="2"/>
        <v xml:space="preserve">psar_{'P' [('delta'-0.4 1)]}_[42 70]_2 </v>
      </c>
      <c r="G84" t="s">
        <v>502</v>
      </c>
      <c r="H84">
        <v>139</v>
      </c>
      <c r="I84" t="s">
        <v>3</v>
      </c>
      <c r="J84">
        <v>31</v>
      </c>
      <c r="K84" s="2">
        <f t="shared" si="3"/>
        <v>0.22302158273381295</v>
      </c>
      <c r="L84" t="s">
        <v>4</v>
      </c>
      <c r="M84">
        <v>-7.5060125076328799</v>
      </c>
      <c r="N84" t="s">
        <v>5</v>
      </c>
      <c r="O84">
        <v>-5.4000089982970401E-2</v>
      </c>
      <c r="P84" t="s">
        <v>6</v>
      </c>
      <c r="Q84">
        <v>10.8522580645161</v>
      </c>
      <c r="R84" t="s">
        <v>7</v>
      </c>
      <c r="S84">
        <v>-3.1845001158114101</v>
      </c>
      <c r="T84" t="s">
        <v>8</v>
      </c>
      <c r="U84">
        <v>1.27552666382112</v>
      </c>
      <c r="V84" t="s">
        <v>9</v>
      </c>
      <c r="W84" t="s">
        <v>613</v>
      </c>
      <c r="X84" t="s">
        <v>593</v>
      </c>
      <c r="Y84">
        <v>0</v>
      </c>
      <c r="Z84" t="s">
        <v>10</v>
      </c>
      <c r="AA84" t="s">
        <v>11</v>
      </c>
      <c r="AB84" t="s">
        <v>697</v>
      </c>
      <c r="AC84" t="s">
        <v>526</v>
      </c>
      <c r="AD84">
        <v>0</v>
      </c>
      <c r="AE84" t="s">
        <v>12</v>
      </c>
    </row>
    <row r="85" spans="1:31" x14ac:dyDescent="0.3">
      <c r="A85" t="s">
        <v>585</v>
      </c>
      <c r="B85" t="s">
        <v>0</v>
      </c>
      <c r="C85">
        <v>-0.1</v>
      </c>
      <c r="D85" t="s">
        <v>15</v>
      </c>
      <c r="E85" t="s">
        <v>512</v>
      </c>
      <c r="F85" t="str">
        <f t="shared" si="2"/>
        <v xml:space="preserve">bbands_{'P' [('delta'-0.1 1)]}_[21 49]_1 </v>
      </c>
      <c r="G85" t="s">
        <v>502</v>
      </c>
      <c r="H85">
        <v>178</v>
      </c>
      <c r="I85" t="s">
        <v>3</v>
      </c>
      <c r="J85">
        <v>34</v>
      </c>
      <c r="K85" s="2">
        <f t="shared" si="3"/>
        <v>0.19101123595505617</v>
      </c>
      <c r="L85" t="s">
        <v>4</v>
      </c>
      <c r="M85">
        <v>-8.9199999999999893</v>
      </c>
      <c r="N85" t="s">
        <v>5</v>
      </c>
      <c r="O85">
        <v>-5.0112359550561703E-2</v>
      </c>
      <c r="P85" t="s">
        <v>6</v>
      </c>
      <c r="Q85">
        <v>1.8685294117647</v>
      </c>
      <c r="R85" t="s">
        <v>7</v>
      </c>
      <c r="S85">
        <v>-0.50312500000000004</v>
      </c>
      <c r="T85" t="s">
        <v>8</v>
      </c>
      <c r="U85">
        <v>0.29324504938760598</v>
      </c>
      <c r="V85" t="s">
        <v>9</v>
      </c>
      <c r="W85" t="s">
        <v>112</v>
      </c>
      <c r="X85" t="s">
        <v>214</v>
      </c>
      <c r="Y85">
        <v>0</v>
      </c>
      <c r="Z85" t="s">
        <v>10</v>
      </c>
      <c r="AA85" t="s">
        <v>11</v>
      </c>
      <c r="AB85" t="s">
        <v>615</v>
      </c>
      <c r="AC85" t="s">
        <v>255</v>
      </c>
      <c r="AD85">
        <v>0</v>
      </c>
      <c r="AE85" t="s">
        <v>12</v>
      </c>
    </row>
    <row r="86" spans="1:31" x14ac:dyDescent="0.3">
      <c r="A86" t="s">
        <v>739</v>
      </c>
      <c r="B86" t="s">
        <v>0</v>
      </c>
      <c r="C86">
        <v>-0.4</v>
      </c>
      <c r="D86" t="s">
        <v>1</v>
      </c>
      <c r="E86" t="s">
        <v>501</v>
      </c>
      <c r="F86" t="str">
        <f t="shared" si="2"/>
        <v xml:space="preserve">rsi_{'P' [('delta'-0.4 1)]}_[7 35]_1 </v>
      </c>
      <c r="G86" t="s">
        <v>502</v>
      </c>
      <c r="H86">
        <v>136</v>
      </c>
      <c r="I86" t="s">
        <v>3</v>
      </c>
      <c r="J86">
        <v>42</v>
      </c>
      <c r="K86" s="2">
        <f t="shared" si="3"/>
        <v>0.30882352941176472</v>
      </c>
      <c r="L86" t="s">
        <v>4</v>
      </c>
      <c r="M86">
        <v>-9.8200000000000092</v>
      </c>
      <c r="N86" t="s">
        <v>5</v>
      </c>
      <c r="O86">
        <v>-7.2205882352941203E-2</v>
      </c>
      <c r="P86" t="s">
        <v>6</v>
      </c>
      <c r="Q86">
        <v>3.85928571428571</v>
      </c>
      <c r="R86" t="s">
        <v>7</v>
      </c>
      <c r="S86">
        <v>-1.82882978723404</v>
      </c>
      <c r="T86" t="s">
        <v>8</v>
      </c>
      <c r="U86">
        <v>0.57084569696426102</v>
      </c>
      <c r="V86" t="s">
        <v>9</v>
      </c>
      <c r="W86" t="s">
        <v>740</v>
      </c>
      <c r="X86" t="s">
        <v>593</v>
      </c>
      <c r="Y86">
        <v>0</v>
      </c>
      <c r="Z86" t="s">
        <v>10</v>
      </c>
      <c r="AA86" t="s">
        <v>11</v>
      </c>
      <c r="AB86" t="s">
        <v>740</v>
      </c>
      <c r="AC86" t="s">
        <v>593</v>
      </c>
      <c r="AD86">
        <v>0</v>
      </c>
      <c r="AE86" t="s">
        <v>12</v>
      </c>
    </row>
    <row r="87" spans="1:31" x14ac:dyDescent="0.3">
      <c r="A87" t="s">
        <v>645</v>
      </c>
      <c r="B87" t="s">
        <v>0</v>
      </c>
      <c r="C87">
        <v>-0.4</v>
      </c>
      <c r="D87" t="s">
        <v>247</v>
      </c>
      <c r="E87" t="s">
        <v>531</v>
      </c>
      <c r="F87" t="str">
        <f t="shared" si="2"/>
        <v xml:space="preserve">bbands_no_highvol_{'P' [('delta'-0.4 1)]}_[42 70]_6 </v>
      </c>
      <c r="G87" t="s">
        <v>502</v>
      </c>
      <c r="H87">
        <v>157</v>
      </c>
      <c r="I87" t="s">
        <v>3</v>
      </c>
      <c r="J87">
        <v>25</v>
      </c>
      <c r="K87" s="2">
        <f t="shared" si="3"/>
        <v>0.15923566878980891</v>
      </c>
      <c r="L87" t="s">
        <v>4</v>
      </c>
      <c r="M87">
        <v>-10.5900750669599</v>
      </c>
      <c r="N87" t="s">
        <v>5</v>
      </c>
      <c r="O87">
        <v>-6.7452707432865605E-2</v>
      </c>
      <c r="P87" t="s">
        <v>6</v>
      </c>
      <c r="Q87">
        <v>15.5396</v>
      </c>
      <c r="R87" t="s">
        <v>7</v>
      </c>
      <c r="S87">
        <v>-3.0233339020224199</v>
      </c>
      <c r="T87" t="s">
        <v>8</v>
      </c>
      <c r="U87">
        <v>1.8716671062663199</v>
      </c>
      <c r="V87" t="s">
        <v>9</v>
      </c>
      <c r="W87" t="s">
        <v>378</v>
      </c>
      <c r="X87" t="s">
        <v>657</v>
      </c>
      <c r="Y87">
        <v>0</v>
      </c>
      <c r="Z87" t="s">
        <v>10</v>
      </c>
      <c r="AA87" t="s">
        <v>11</v>
      </c>
      <c r="AB87" t="s">
        <v>658</v>
      </c>
      <c r="AC87" t="s">
        <v>648</v>
      </c>
      <c r="AD87">
        <v>0</v>
      </c>
      <c r="AE87" t="s">
        <v>12</v>
      </c>
    </row>
    <row r="88" spans="1:31" x14ac:dyDescent="0.3">
      <c r="A88" t="s">
        <v>739</v>
      </c>
      <c r="B88" t="s">
        <v>0</v>
      </c>
      <c r="C88">
        <v>-0.1</v>
      </c>
      <c r="D88" t="s">
        <v>1</v>
      </c>
      <c r="E88" t="s">
        <v>501</v>
      </c>
      <c r="F88" t="str">
        <f t="shared" si="2"/>
        <v xml:space="preserve">rsi_{'P' [('delta'-0.1 1)]}_[7 35]_1 </v>
      </c>
      <c r="G88" t="s">
        <v>502</v>
      </c>
      <c r="H88">
        <v>136</v>
      </c>
      <c r="I88" t="s">
        <v>3</v>
      </c>
      <c r="J88">
        <v>28</v>
      </c>
      <c r="K88" s="2">
        <f t="shared" si="3"/>
        <v>0.20588235294117646</v>
      </c>
      <c r="L88" t="s">
        <v>4</v>
      </c>
      <c r="M88">
        <v>-12.33</v>
      </c>
      <c r="N88" t="s">
        <v>5</v>
      </c>
      <c r="O88">
        <v>-9.0661764705882303E-2</v>
      </c>
      <c r="P88" t="s">
        <v>6</v>
      </c>
      <c r="Q88">
        <v>0.91928571428571404</v>
      </c>
      <c r="R88" t="s">
        <v>7</v>
      </c>
      <c r="S88">
        <v>-0.35249999999999898</v>
      </c>
      <c r="T88" t="s">
        <v>8</v>
      </c>
      <c r="U88">
        <v>0.117976353014743</v>
      </c>
      <c r="V88" t="s">
        <v>9</v>
      </c>
      <c r="W88" t="s">
        <v>766</v>
      </c>
      <c r="X88" t="s">
        <v>593</v>
      </c>
      <c r="Y88">
        <v>0</v>
      </c>
      <c r="Z88" t="s">
        <v>10</v>
      </c>
      <c r="AA88" t="s">
        <v>11</v>
      </c>
      <c r="AB88" t="s">
        <v>766</v>
      </c>
      <c r="AC88" t="s">
        <v>593</v>
      </c>
      <c r="AD88">
        <v>0</v>
      </c>
      <c r="AE88" t="s">
        <v>12</v>
      </c>
    </row>
    <row r="89" spans="1:31" x14ac:dyDescent="0.3">
      <c r="A89" t="s">
        <v>714</v>
      </c>
      <c r="B89" t="s">
        <v>0</v>
      </c>
      <c r="C89">
        <v>-0.2</v>
      </c>
      <c r="D89" t="s">
        <v>247</v>
      </c>
      <c r="E89" t="s">
        <v>531</v>
      </c>
      <c r="F89" t="str">
        <f t="shared" si="2"/>
        <v xml:space="preserve">psar_no_highvol_{'P' [('delta'-0.2 1)]}_[42 70]_6 </v>
      </c>
      <c r="G89" t="s">
        <v>502</v>
      </c>
      <c r="H89">
        <v>130</v>
      </c>
      <c r="I89" t="s">
        <v>3</v>
      </c>
      <c r="J89">
        <v>10</v>
      </c>
      <c r="K89" s="2">
        <f t="shared" si="3"/>
        <v>7.6923076923076927E-2</v>
      </c>
      <c r="L89" t="s">
        <v>4</v>
      </c>
      <c r="M89">
        <v>-13.71</v>
      </c>
      <c r="N89" t="s">
        <v>5</v>
      </c>
      <c r="O89">
        <v>-0.105461538461538</v>
      </c>
      <c r="P89" t="s">
        <v>6</v>
      </c>
      <c r="Q89">
        <v>15.1</v>
      </c>
      <c r="R89" t="s">
        <v>7</v>
      </c>
      <c r="S89">
        <v>-1.3725833333333299</v>
      </c>
      <c r="T89" t="s">
        <v>8</v>
      </c>
      <c r="U89">
        <v>0.85529100994750196</v>
      </c>
      <c r="V89" t="s">
        <v>9</v>
      </c>
      <c r="W89" t="s">
        <v>709</v>
      </c>
      <c r="X89" t="s">
        <v>549</v>
      </c>
      <c r="Y89">
        <v>0</v>
      </c>
      <c r="Z89" t="s">
        <v>10</v>
      </c>
      <c r="AA89" t="s">
        <v>11</v>
      </c>
      <c r="AB89" t="s">
        <v>709</v>
      </c>
      <c r="AC89" t="s">
        <v>549</v>
      </c>
      <c r="AD89">
        <v>0</v>
      </c>
      <c r="AE89" t="s">
        <v>12</v>
      </c>
    </row>
    <row r="90" spans="1:31" x14ac:dyDescent="0.3">
      <c r="A90" t="s">
        <v>739</v>
      </c>
      <c r="B90" t="s">
        <v>0</v>
      </c>
      <c r="C90">
        <v>-0.2</v>
      </c>
      <c r="D90" t="s">
        <v>15</v>
      </c>
      <c r="E90" t="s">
        <v>512</v>
      </c>
      <c r="F90" t="str">
        <f t="shared" si="2"/>
        <v xml:space="preserve">rsi_{'P' [('delta'-0.2 1)]}_[21 49]_1 </v>
      </c>
      <c r="G90" t="s">
        <v>502</v>
      </c>
      <c r="H90">
        <v>128</v>
      </c>
      <c r="I90" t="s">
        <v>3</v>
      </c>
      <c r="J90">
        <v>35</v>
      </c>
      <c r="K90" s="2">
        <f t="shared" si="3"/>
        <v>0.2734375</v>
      </c>
      <c r="L90" t="s">
        <v>4</v>
      </c>
      <c r="M90">
        <v>-14.069999999999901</v>
      </c>
      <c r="N90" t="s">
        <v>5</v>
      </c>
      <c r="O90">
        <v>-0.109921874999999</v>
      </c>
      <c r="P90" t="s">
        <v>6</v>
      </c>
      <c r="Q90">
        <v>2.3782857142857101</v>
      </c>
      <c r="R90" t="s">
        <v>7</v>
      </c>
      <c r="S90">
        <v>-1.0463440860215001</v>
      </c>
      <c r="T90" t="s">
        <v>8</v>
      </c>
      <c r="U90">
        <v>0.33856427977104803</v>
      </c>
      <c r="V90" t="s">
        <v>9</v>
      </c>
      <c r="W90" t="s">
        <v>759</v>
      </c>
      <c r="X90" t="s">
        <v>593</v>
      </c>
      <c r="Y90">
        <v>0</v>
      </c>
      <c r="Z90" t="s">
        <v>10</v>
      </c>
      <c r="AA90" t="s">
        <v>11</v>
      </c>
      <c r="AB90" t="s">
        <v>48</v>
      </c>
      <c r="AC90" t="s">
        <v>711</v>
      </c>
      <c r="AD90">
        <v>0</v>
      </c>
      <c r="AE90" t="s">
        <v>12</v>
      </c>
    </row>
    <row r="91" spans="1:31" x14ac:dyDescent="0.3">
      <c r="A91" t="s">
        <v>585</v>
      </c>
      <c r="B91" t="s">
        <v>0</v>
      </c>
      <c r="C91">
        <v>-0.1</v>
      </c>
      <c r="D91" t="s">
        <v>15</v>
      </c>
      <c r="E91" t="s">
        <v>514</v>
      </c>
      <c r="F91" t="str">
        <f t="shared" si="2"/>
        <v xml:space="preserve">bbands_{'P' [('delta'-0.1 1)]}_[21 49]_2 </v>
      </c>
      <c r="G91" t="s">
        <v>502</v>
      </c>
      <c r="H91">
        <v>178</v>
      </c>
      <c r="I91" t="s">
        <v>3</v>
      </c>
      <c r="J91">
        <v>23</v>
      </c>
      <c r="K91" s="2">
        <f t="shared" si="3"/>
        <v>0.12921348314606743</v>
      </c>
      <c r="L91" t="s">
        <v>4</v>
      </c>
      <c r="M91">
        <v>-14.219999999999899</v>
      </c>
      <c r="N91" t="s">
        <v>5</v>
      </c>
      <c r="O91">
        <v>-7.9887640449438094E-2</v>
      </c>
      <c r="P91" t="s">
        <v>6</v>
      </c>
      <c r="Q91">
        <v>2.8695652173913002</v>
      </c>
      <c r="R91" t="s">
        <v>7</v>
      </c>
      <c r="S91">
        <v>-0.51754838709677398</v>
      </c>
      <c r="T91" t="s">
        <v>8</v>
      </c>
      <c r="U91">
        <v>0.36093400849090002</v>
      </c>
      <c r="V91" t="s">
        <v>9</v>
      </c>
      <c r="W91" t="s">
        <v>631</v>
      </c>
      <c r="X91" t="s">
        <v>214</v>
      </c>
      <c r="Y91">
        <v>0</v>
      </c>
      <c r="Z91" t="s">
        <v>10</v>
      </c>
      <c r="AA91" t="s">
        <v>11</v>
      </c>
      <c r="AB91" t="s">
        <v>634</v>
      </c>
      <c r="AC91" t="s">
        <v>214</v>
      </c>
      <c r="AD91">
        <v>0</v>
      </c>
      <c r="AE91" t="s">
        <v>12</v>
      </c>
    </row>
    <row r="92" spans="1:31" x14ac:dyDescent="0.3">
      <c r="A92" t="s">
        <v>739</v>
      </c>
      <c r="B92" t="s">
        <v>0</v>
      </c>
      <c r="C92">
        <v>-0.4</v>
      </c>
      <c r="D92" t="s">
        <v>1</v>
      </c>
      <c r="E92" t="s">
        <v>509</v>
      </c>
      <c r="F92" t="str">
        <f t="shared" si="2"/>
        <v xml:space="preserve">rsi_{'P' [('delta'-0.4 1)]}_[7 35]_6 </v>
      </c>
      <c r="G92" t="s">
        <v>502</v>
      </c>
      <c r="H92">
        <v>136</v>
      </c>
      <c r="I92" t="s">
        <v>3</v>
      </c>
      <c r="J92">
        <v>28</v>
      </c>
      <c r="K92" s="2">
        <f t="shared" si="3"/>
        <v>0.20588235294117646</v>
      </c>
      <c r="L92" t="s">
        <v>4</v>
      </c>
      <c r="M92">
        <v>-14.45</v>
      </c>
      <c r="N92" t="s">
        <v>5</v>
      </c>
      <c r="O92">
        <v>-0.10625</v>
      </c>
      <c r="P92" t="s">
        <v>6</v>
      </c>
      <c r="Q92">
        <v>6.6985714285714302</v>
      </c>
      <c r="R92" t="s">
        <v>7</v>
      </c>
      <c r="S92">
        <v>-1.8704629629629601</v>
      </c>
      <c r="T92" t="s">
        <v>8</v>
      </c>
      <c r="U92">
        <v>0.86319949703561905</v>
      </c>
      <c r="V92" t="s">
        <v>9</v>
      </c>
      <c r="W92" t="s">
        <v>740</v>
      </c>
      <c r="X92" t="s">
        <v>593</v>
      </c>
      <c r="Y92">
        <v>0</v>
      </c>
      <c r="Z92" t="s">
        <v>10</v>
      </c>
      <c r="AA92" t="s">
        <v>11</v>
      </c>
      <c r="AB92" t="s">
        <v>497</v>
      </c>
      <c r="AC92" t="s">
        <v>267</v>
      </c>
      <c r="AD92">
        <v>0</v>
      </c>
      <c r="AE92" t="s">
        <v>12</v>
      </c>
    </row>
    <row r="93" spans="1:31" x14ac:dyDescent="0.3">
      <c r="A93" t="s">
        <v>585</v>
      </c>
      <c r="B93" t="s">
        <v>0</v>
      </c>
      <c r="C93">
        <v>-0.2</v>
      </c>
      <c r="D93" t="s">
        <v>247</v>
      </c>
      <c r="E93" t="s">
        <v>531</v>
      </c>
      <c r="F93" t="str">
        <f t="shared" si="2"/>
        <v xml:space="preserve">bbands_{'P' [('delta'-0.2 1)]}_[42 70]_6 </v>
      </c>
      <c r="G93" t="s">
        <v>502</v>
      </c>
      <c r="H93">
        <v>167</v>
      </c>
      <c r="I93" t="s">
        <v>3</v>
      </c>
      <c r="J93">
        <v>14</v>
      </c>
      <c r="K93" s="2">
        <f t="shared" si="3"/>
        <v>8.3832335329341312E-2</v>
      </c>
      <c r="L93" t="s">
        <v>4</v>
      </c>
      <c r="M93">
        <v>-14.647511225068101</v>
      </c>
      <c r="N93" t="s">
        <v>5</v>
      </c>
      <c r="O93">
        <v>-8.7709648054299996E-2</v>
      </c>
      <c r="P93" t="s">
        <v>6</v>
      </c>
      <c r="Q93">
        <v>14.2864285714285</v>
      </c>
      <c r="R93" t="s">
        <v>7</v>
      </c>
      <c r="S93">
        <v>-1.4029902694448799</v>
      </c>
      <c r="T93" t="s">
        <v>8</v>
      </c>
      <c r="U93">
        <v>1.1310896140305999</v>
      </c>
      <c r="V93" t="s">
        <v>9</v>
      </c>
      <c r="W93" t="s">
        <v>627</v>
      </c>
      <c r="X93" t="s">
        <v>628</v>
      </c>
      <c r="Y93">
        <v>0</v>
      </c>
      <c r="Z93" t="s">
        <v>10</v>
      </c>
      <c r="AA93" t="s">
        <v>11</v>
      </c>
      <c r="AB93" t="s">
        <v>629</v>
      </c>
      <c r="AC93" t="s">
        <v>602</v>
      </c>
      <c r="AD93">
        <v>0</v>
      </c>
      <c r="AE93" t="s">
        <v>12</v>
      </c>
    </row>
    <row r="94" spans="1:31" x14ac:dyDescent="0.3">
      <c r="A94" t="s">
        <v>820</v>
      </c>
      <c r="B94" t="s">
        <v>0</v>
      </c>
      <c r="C94">
        <v>-0.3</v>
      </c>
      <c r="D94" t="s">
        <v>247</v>
      </c>
      <c r="E94" t="s">
        <v>527</v>
      </c>
      <c r="F94" t="str">
        <f t="shared" si="2"/>
        <v xml:space="preserve">stoch_no_highvol_{'P' [('delta'-0.3 1)]}_[42 70]_4 </v>
      </c>
      <c r="G94" t="s">
        <v>502</v>
      </c>
      <c r="H94">
        <v>331</v>
      </c>
      <c r="I94" t="s">
        <v>3</v>
      </c>
      <c r="J94">
        <v>48</v>
      </c>
      <c r="K94" s="2">
        <f t="shared" si="3"/>
        <v>0.14501510574018128</v>
      </c>
      <c r="L94" t="s">
        <v>4</v>
      </c>
      <c r="M94">
        <v>-15.1736256477589</v>
      </c>
      <c r="N94" t="s">
        <v>5</v>
      </c>
      <c r="O94">
        <v>-4.5841769328576802E-2</v>
      </c>
      <c r="P94" t="s">
        <v>6</v>
      </c>
      <c r="Q94">
        <v>12.1808333333333</v>
      </c>
      <c r="R94" t="s">
        <v>7</v>
      </c>
      <c r="S94">
        <v>-2.1196241188966698</v>
      </c>
      <c r="T94" t="s">
        <v>8</v>
      </c>
      <c r="U94">
        <v>2.1681344891896801</v>
      </c>
      <c r="V94" t="s">
        <v>9</v>
      </c>
      <c r="W94" t="s">
        <v>744</v>
      </c>
      <c r="X94" t="s">
        <v>530</v>
      </c>
      <c r="Y94">
        <v>0</v>
      </c>
      <c r="Z94" t="s">
        <v>10</v>
      </c>
      <c r="AA94" t="s">
        <v>11</v>
      </c>
      <c r="AB94" t="s">
        <v>847</v>
      </c>
      <c r="AC94" t="s">
        <v>657</v>
      </c>
      <c r="AD94">
        <v>0</v>
      </c>
      <c r="AE94" t="s">
        <v>12</v>
      </c>
    </row>
    <row r="95" spans="1:31" x14ac:dyDescent="0.3">
      <c r="A95" t="s">
        <v>645</v>
      </c>
      <c r="B95" t="s">
        <v>0</v>
      </c>
      <c r="C95">
        <v>-0.1</v>
      </c>
      <c r="D95" t="s">
        <v>15</v>
      </c>
      <c r="E95" t="s">
        <v>512</v>
      </c>
      <c r="F95" t="str">
        <f t="shared" si="2"/>
        <v xml:space="preserve">bbands_no_highvol_{'P' [('delta'-0.1 1)]}_[21 49]_1 </v>
      </c>
      <c r="G95" t="s">
        <v>502</v>
      </c>
      <c r="H95">
        <v>165</v>
      </c>
      <c r="I95" t="s">
        <v>3</v>
      </c>
      <c r="J95">
        <v>28</v>
      </c>
      <c r="K95" s="2">
        <f t="shared" si="3"/>
        <v>0.16969696969696971</v>
      </c>
      <c r="L95" t="s">
        <v>4</v>
      </c>
      <c r="M95">
        <v>-16.619999999999902</v>
      </c>
      <c r="N95" t="s">
        <v>5</v>
      </c>
      <c r="O95">
        <v>-0.100727272727272</v>
      </c>
      <c r="P95" t="s">
        <v>6</v>
      </c>
      <c r="Q95">
        <v>1.7235714285714201</v>
      </c>
      <c r="R95" t="s">
        <v>7</v>
      </c>
      <c r="S95">
        <v>-0.47357664233576602</v>
      </c>
      <c r="T95" t="s">
        <v>8</v>
      </c>
      <c r="U95">
        <v>0.241809950487192</v>
      </c>
      <c r="V95" t="s">
        <v>9</v>
      </c>
      <c r="W95" t="s">
        <v>261</v>
      </c>
      <c r="X95" t="s">
        <v>211</v>
      </c>
      <c r="Y95">
        <v>0</v>
      </c>
      <c r="Z95" t="s">
        <v>10</v>
      </c>
      <c r="AA95" t="s">
        <v>11</v>
      </c>
      <c r="AB95" t="s">
        <v>677</v>
      </c>
      <c r="AC95" t="s">
        <v>211</v>
      </c>
      <c r="AD95">
        <v>0</v>
      </c>
      <c r="AE95" t="s">
        <v>12</v>
      </c>
    </row>
    <row r="96" spans="1:31" x14ac:dyDescent="0.3">
      <c r="A96" t="s">
        <v>714</v>
      </c>
      <c r="B96" t="s">
        <v>0</v>
      </c>
      <c r="C96">
        <v>-0.2</v>
      </c>
      <c r="D96" t="s">
        <v>247</v>
      </c>
      <c r="E96" t="s">
        <v>527</v>
      </c>
      <c r="F96" t="str">
        <f t="shared" si="2"/>
        <v xml:space="preserve">psar_no_highvol_{'P' [('delta'-0.2 1)]}_[42 70]_4 </v>
      </c>
      <c r="G96" t="s">
        <v>502</v>
      </c>
      <c r="H96">
        <v>130</v>
      </c>
      <c r="I96" t="s">
        <v>3</v>
      </c>
      <c r="J96">
        <v>13</v>
      </c>
      <c r="K96" s="2">
        <f t="shared" si="3"/>
        <v>0.1</v>
      </c>
      <c r="L96" t="s">
        <v>4</v>
      </c>
      <c r="M96">
        <v>-16.86</v>
      </c>
      <c r="N96" t="s">
        <v>5</v>
      </c>
      <c r="O96">
        <v>-0.129692307692307</v>
      </c>
      <c r="P96" t="s">
        <v>6</v>
      </c>
      <c r="Q96">
        <v>11.0592307692307</v>
      </c>
      <c r="R96" t="s">
        <v>7</v>
      </c>
      <c r="S96">
        <v>-1.37290598290598</v>
      </c>
      <c r="T96" t="s">
        <v>8</v>
      </c>
      <c r="U96">
        <v>0.71660604121038296</v>
      </c>
      <c r="V96" t="s">
        <v>9</v>
      </c>
      <c r="W96" t="s">
        <v>708</v>
      </c>
      <c r="X96" t="s">
        <v>530</v>
      </c>
      <c r="Y96">
        <v>0</v>
      </c>
      <c r="Z96" t="s">
        <v>10</v>
      </c>
      <c r="AA96" t="s">
        <v>11</v>
      </c>
      <c r="AB96" t="s">
        <v>692</v>
      </c>
      <c r="AC96" t="s">
        <v>526</v>
      </c>
      <c r="AD96">
        <v>0</v>
      </c>
      <c r="AE96" t="s">
        <v>12</v>
      </c>
    </row>
    <row r="97" spans="1:31" x14ac:dyDescent="0.3">
      <c r="A97" t="s">
        <v>739</v>
      </c>
      <c r="B97" t="s">
        <v>0</v>
      </c>
      <c r="C97">
        <v>-0.1</v>
      </c>
      <c r="D97" t="s">
        <v>1</v>
      </c>
      <c r="E97" t="s">
        <v>505</v>
      </c>
      <c r="F97" t="str">
        <f t="shared" si="2"/>
        <v xml:space="preserve">rsi_{'P' [('delta'-0.1 1)]}_[7 35]_2 </v>
      </c>
      <c r="G97" t="s">
        <v>502</v>
      </c>
      <c r="H97">
        <v>136</v>
      </c>
      <c r="I97" t="s">
        <v>3</v>
      </c>
      <c r="J97">
        <v>17</v>
      </c>
      <c r="K97" s="2">
        <f t="shared" si="3"/>
        <v>0.125</v>
      </c>
      <c r="L97" t="s">
        <v>4</v>
      </c>
      <c r="M97">
        <v>-17.63</v>
      </c>
      <c r="N97" t="s">
        <v>5</v>
      </c>
      <c r="O97">
        <v>-0.129632352941176</v>
      </c>
      <c r="P97" t="s">
        <v>6</v>
      </c>
      <c r="Q97">
        <v>1.53235294117647</v>
      </c>
      <c r="R97" t="s">
        <v>7</v>
      </c>
      <c r="S97">
        <v>-0.36705882352941099</v>
      </c>
      <c r="T97" t="s">
        <v>8</v>
      </c>
      <c r="U97">
        <v>0.147182784872986</v>
      </c>
      <c r="V97" t="s">
        <v>9</v>
      </c>
      <c r="W97" t="s">
        <v>766</v>
      </c>
      <c r="X97" t="s">
        <v>593</v>
      </c>
      <c r="Y97">
        <v>0</v>
      </c>
      <c r="Z97" t="s">
        <v>10</v>
      </c>
      <c r="AA97" t="s">
        <v>11</v>
      </c>
      <c r="AB97" t="s">
        <v>766</v>
      </c>
      <c r="AC97" t="s">
        <v>593</v>
      </c>
      <c r="AD97">
        <v>0</v>
      </c>
      <c r="AE97" t="s">
        <v>12</v>
      </c>
    </row>
    <row r="98" spans="1:31" x14ac:dyDescent="0.3">
      <c r="A98" t="s">
        <v>714</v>
      </c>
      <c r="B98" t="s">
        <v>0</v>
      </c>
      <c r="C98">
        <v>-0.1</v>
      </c>
      <c r="D98" t="s">
        <v>247</v>
      </c>
      <c r="E98" t="s">
        <v>524</v>
      </c>
      <c r="F98" t="str">
        <f t="shared" si="2"/>
        <v xml:space="preserve">psar_no_highvol_{'P' [('delta'-0.1 1)]}_[42 70]_2 </v>
      </c>
      <c r="G98" t="s">
        <v>502</v>
      </c>
      <c r="H98">
        <v>130</v>
      </c>
      <c r="I98" t="s">
        <v>3</v>
      </c>
      <c r="J98">
        <v>21</v>
      </c>
      <c r="K98" s="2">
        <f t="shared" si="3"/>
        <v>0.16153846153846155</v>
      </c>
      <c r="L98" t="s">
        <v>4</v>
      </c>
      <c r="M98">
        <v>-18.111857640567699</v>
      </c>
      <c r="N98" t="s">
        <v>5</v>
      </c>
      <c r="O98">
        <v>-0.139321981850521</v>
      </c>
      <c r="P98" t="s">
        <v>6</v>
      </c>
      <c r="Q98">
        <v>2.6283792313853702</v>
      </c>
      <c r="R98" t="s">
        <v>7</v>
      </c>
      <c r="S98">
        <v>-0.67254882109780401</v>
      </c>
      <c r="T98" t="s">
        <v>8</v>
      </c>
      <c r="U98">
        <v>0.240793136209461</v>
      </c>
      <c r="V98" t="s">
        <v>9</v>
      </c>
      <c r="W98" t="s">
        <v>738</v>
      </c>
      <c r="X98" t="s">
        <v>628</v>
      </c>
      <c r="Y98">
        <v>0</v>
      </c>
      <c r="Z98" t="s">
        <v>10</v>
      </c>
      <c r="AA98" t="s">
        <v>11</v>
      </c>
      <c r="AB98" t="s">
        <v>738</v>
      </c>
      <c r="AC98" t="s">
        <v>628</v>
      </c>
      <c r="AD98">
        <v>0</v>
      </c>
      <c r="AE98" t="s">
        <v>12</v>
      </c>
    </row>
    <row r="99" spans="1:31" x14ac:dyDescent="0.3">
      <c r="A99" t="s">
        <v>645</v>
      </c>
      <c r="B99" t="s">
        <v>0</v>
      </c>
      <c r="C99">
        <v>-0.1</v>
      </c>
      <c r="D99" t="s">
        <v>247</v>
      </c>
      <c r="E99" t="s">
        <v>531</v>
      </c>
      <c r="F99" t="str">
        <f t="shared" si="2"/>
        <v xml:space="preserve">bbands_no_highvol_{'P' [('delta'-0.1 1)]}_[42 70]_6 </v>
      </c>
      <c r="G99" t="s">
        <v>502</v>
      </c>
      <c r="H99">
        <v>157</v>
      </c>
      <c r="I99" t="s">
        <v>3</v>
      </c>
      <c r="J99">
        <v>10</v>
      </c>
      <c r="K99" s="2">
        <f t="shared" si="3"/>
        <v>6.3694267515923567E-2</v>
      </c>
      <c r="L99" t="s">
        <v>4</v>
      </c>
      <c r="M99">
        <v>-18.119999999999902</v>
      </c>
      <c r="N99" t="s">
        <v>5</v>
      </c>
      <c r="O99">
        <v>-0.115414012738853</v>
      </c>
      <c r="P99" t="s">
        <v>6</v>
      </c>
      <c r="Q99">
        <v>7.3369999999999997</v>
      </c>
      <c r="R99" t="s">
        <v>7</v>
      </c>
      <c r="S99">
        <v>-0.62238095238095203</v>
      </c>
      <c r="T99" t="s">
        <v>8</v>
      </c>
      <c r="U99">
        <v>0.47582213373228999</v>
      </c>
      <c r="V99" t="s">
        <v>9</v>
      </c>
      <c r="W99" t="s">
        <v>644</v>
      </c>
      <c r="X99" t="s">
        <v>628</v>
      </c>
      <c r="Y99">
        <v>0</v>
      </c>
      <c r="Z99" t="s">
        <v>10</v>
      </c>
      <c r="AA99" t="s">
        <v>11</v>
      </c>
      <c r="AB99" t="s">
        <v>689</v>
      </c>
      <c r="AC99" t="s">
        <v>617</v>
      </c>
      <c r="AD99">
        <v>0</v>
      </c>
      <c r="AE99" t="s">
        <v>12</v>
      </c>
    </row>
    <row r="100" spans="1:31" x14ac:dyDescent="0.3">
      <c r="A100" t="s">
        <v>820</v>
      </c>
      <c r="B100" t="s">
        <v>0</v>
      </c>
      <c r="C100">
        <v>-0.1</v>
      </c>
      <c r="D100" t="s">
        <v>1</v>
      </c>
      <c r="E100" t="s">
        <v>505</v>
      </c>
      <c r="F100" t="str">
        <f t="shared" si="2"/>
        <v xml:space="preserve">stoch_no_highvol_{'P' [('delta'-0.1 1)]}_[7 35]_2 </v>
      </c>
      <c r="G100" t="s">
        <v>502</v>
      </c>
      <c r="H100">
        <v>334</v>
      </c>
      <c r="I100" t="s">
        <v>3</v>
      </c>
      <c r="J100">
        <v>47</v>
      </c>
      <c r="K100" s="2">
        <f t="shared" si="3"/>
        <v>0.1407185628742515</v>
      </c>
      <c r="L100" t="s">
        <v>4</v>
      </c>
      <c r="M100">
        <v>-18.260000000000002</v>
      </c>
      <c r="N100" t="s">
        <v>5</v>
      </c>
      <c r="O100">
        <v>-5.4670658682634703E-2</v>
      </c>
      <c r="P100" t="s">
        <v>6</v>
      </c>
      <c r="Q100">
        <v>1.8240425531914799</v>
      </c>
      <c r="R100" t="s">
        <v>7</v>
      </c>
      <c r="S100">
        <v>-0.36233449477351798</v>
      </c>
      <c r="T100" t="s">
        <v>8</v>
      </c>
      <c r="U100">
        <v>0.41228852052855602</v>
      </c>
      <c r="V100" t="s">
        <v>9</v>
      </c>
      <c r="W100" t="s">
        <v>281</v>
      </c>
      <c r="X100" t="s">
        <v>850</v>
      </c>
      <c r="Y100">
        <v>0</v>
      </c>
      <c r="Z100" t="s">
        <v>10</v>
      </c>
      <c r="AA100" t="s">
        <v>11</v>
      </c>
      <c r="AB100" t="s">
        <v>857</v>
      </c>
      <c r="AC100" t="s">
        <v>380</v>
      </c>
      <c r="AD100">
        <v>0</v>
      </c>
      <c r="AE100" t="s">
        <v>12</v>
      </c>
    </row>
    <row r="101" spans="1:31" x14ac:dyDescent="0.3">
      <c r="A101" t="s">
        <v>820</v>
      </c>
      <c r="B101" t="s">
        <v>0</v>
      </c>
      <c r="C101">
        <v>-0.4</v>
      </c>
      <c r="D101" t="s">
        <v>1</v>
      </c>
      <c r="E101" t="s">
        <v>501</v>
      </c>
      <c r="F101" t="str">
        <f t="shared" si="2"/>
        <v xml:space="preserve">stoch_no_highvol_{'P' [('delta'-0.4 1)]}_[7 35]_1 </v>
      </c>
      <c r="G101" t="s">
        <v>502</v>
      </c>
      <c r="H101">
        <v>334</v>
      </c>
      <c r="I101" t="s">
        <v>3</v>
      </c>
      <c r="J101">
        <v>94</v>
      </c>
      <c r="K101" s="2">
        <f t="shared" si="3"/>
        <v>0.28143712574850299</v>
      </c>
      <c r="L101" t="s">
        <v>4</v>
      </c>
      <c r="M101">
        <v>-18.500000000000099</v>
      </c>
      <c r="N101" t="s">
        <v>5</v>
      </c>
      <c r="O101">
        <v>-5.5389221556886498E-2</v>
      </c>
      <c r="P101" t="s">
        <v>6</v>
      </c>
      <c r="Q101">
        <v>4.3068085106382901</v>
      </c>
      <c r="R101" t="s">
        <v>7</v>
      </c>
      <c r="S101">
        <v>-1.7639166666666599</v>
      </c>
      <c r="T101" t="s">
        <v>8</v>
      </c>
      <c r="U101">
        <v>1.4695406287052</v>
      </c>
      <c r="V101" t="s">
        <v>9</v>
      </c>
      <c r="W101" t="s">
        <v>177</v>
      </c>
      <c r="X101" t="s">
        <v>821</v>
      </c>
      <c r="Y101">
        <v>0</v>
      </c>
      <c r="Z101" t="s">
        <v>10</v>
      </c>
      <c r="AA101" t="s">
        <v>11</v>
      </c>
      <c r="AB101" t="s">
        <v>822</v>
      </c>
      <c r="AC101" t="s">
        <v>380</v>
      </c>
      <c r="AD101">
        <v>0</v>
      </c>
      <c r="AE101" t="s">
        <v>12</v>
      </c>
    </row>
    <row r="102" spans="1:31" x14ac:dyDescent="0.3">
      <c r="A102" t="s">
        <v>645</v>
      </c>
      <c r="B102" t="s">
        <v>0</v>
      </c>
      <c r="C102">
        <v>-0.1</v>
      </c>
      <c r="D102" t="s">
        <v>247</v>
      </c>
      <c r="E102" t="s">
        <v>527</v>
      </c>
      <c r="F102" t="str">
        <f t="shared" si="2"/>
        <v xml:space="preserve">bbands_no_highvol_{'P' [('delta'-0.1 1)]}_[42 70]_4 </v>
      </c>
      <c r="G102" t="s">
        <v>502</v>
      </c>
      <c r="H102">
        <v>157</v>
      </c>
      <c r="I102" t="s">
        <v>3</v>
      </c>
      <c r="J102">
        <v>13</v>
      </c>
      <c r="K102" s="2">
        <f t="shared" si="3"/>
        <v>8.2802547770700632E-2</v>
      </c>
      <c r="L102" t="s">
        <v>4</v>
      </c>
      <c r="M102">
        <v>-18.869999999999902</v>
      </c>
      <c r="N102" t="s">
        <v>5</v>
      </c>
      <c r="O102">
        <v>-0.12019108280254701</v>
      </c>
      <c r="P102" t="s">
        <v>6</v>
      </c>
      <c r="Q102">
        <v>5.43923076923077</v>
      </c>
      <c r="R102" t="s">
        <v>7</v>
      </c>
      <c r="S102">
        <v>-0.62208333333333299</v>
      </c>
      <c r="T102" t="s">
        <v>8</v>
      </c>
      <c r="U102">
        <v>0.42185055445432701</v>
      </c>
      <c r="V102" t="s">
        <v>9</v>
      </c>
      <c r="W102" t="s">
        <v>24</v>
      </c>
      <c r="X102" t="s">
        <v>666</v>
      </c>
      <c r="Y102">
        <v>0</v>
      </c>
      <c r="Z102" t="s">
        <v>10</v>
      </c>
      <c r="AA102" t="s">
        <v>11</v>
      </c>
      <c r="AB102" t="s">
        <v>689</v>
      </c>
      <c r="AC102" t="s">
        <v>617</v>
      </c>
      <c r="AD102">
        <v>0</v>
      </c>
      <c r="AE102" t="s">
        <v>12</v>
      </c>
    </row>
    <row r="103" spans="1:31" x14ac:dyDescent="0.3">
      <c r="A103" t="s">
        <v>820</v>
      </c>
      <c r="B103" t="s">
        <v>0</v>
      </c>
      <c r="C103">
        <v>-0.2</v>
      </c>
      <c r="D103" t="s">
        <v>247</v>
      </c>
      <c r="E103" t="s">
        <v>531</v>
      </c>
      <c r="F103" t="str">
        <f t="shared" si="2"/>
        <v xml:space="preserve">stoch_no_highvol_{'P' [('delta'-0.2 1)]}_[42 70]_6 </v>
      </c>
      <c r="G103" t="s">
        <v>502</v>
      </c>
      <c r="H103">
        <v>331</v>
      </c>
      <c r="I103" t="s">
        <v>3</v>
      </c>
      <c r="J103">
        <v>28</v>
      </c>
      <c r="K103" s="2">
        <f t="shared" si="3"/>
        <v>8.4592145015105744E-2</v>
      </c>
      <c r="L103" t="s">
        <v>4</v>
      </c>
      <c r="M103">
        <v>-19.565762620735899</v>
      </c>
      <c r="N103" t="s">
        <v>5</v>
      </c>
      <c r="O103">
        <v>-5.9111065319443899E-2</v>
      </c>
      <c r="P103" t="s">
        <v>6</v>
      </c>
      <c r="Q103">
        <v>13.1767857142857</v>
      </c>
      <c r="R103" t="s">
        <v>7</v>
      </c>
      <c r="S103">
        <v>-1.2822302396723899</v>
      </c>
      <c r="T103" t="s">
        <v>8</v>
      </c>
      <c r="U103">
        <v>1.48597548464605</v>
      </c>
      <c r="V103" t="s">
        <v>9</v>
      </c>
      <c r="W103" t="s">
        <v>708</v>
      </c>
      <c r="X103" t="s">
        <v>530</v>
      </c>
      <c r="Y103">
        <v>0</v>
      </c>
      <c r="Z103" t="s">
        <v>10</v>
      </c>
      <c r="AA103" t="s">
        <v>11</v>
      </c>
      <c r="AB103" t="s">
        <v>765</v>
      </c>
      <c r="AC103" t="s">
        <v>755</v>
      </c>
      <c r="AD103">
        <v>0</v>
      </c>
      <c r="AE103" t="s">
        <v>12</v>
      </c>
    </row>
    <row r="104" spans="1:31" x14ac:dyDescent="0.3">
      <c r="A104" t="s">
        <v>773</v>
      </c>
      <c r="B104" t="s">
        <v>0</v>
      </c>
      <c r="C104">
        <v>-0.1</v>
      </c>
      <c r="D104" t="s">
        <v>1</v>
      </c>
      <c r="E104" t="s">
        <v>505</v>
      </c>
      <c r="F104" t="str">
        <f t="shared" si="2"/>
        <v xml:space="preserve">stoch_{'P' [('delta'-0.1 1)]}_[7 35]_2 </v>
      </c>
      <c r="G104" t="s">
        <v>502</v>
      </c>
      <c r="H104">
        <v>375</v>
      </c>
      <c r="I104" t="s">
        <v>3</v>
      </c>
      <c r="J104">
        <v>53</v>
      </c>
      <c r="K104" s="2">
        <f t="shared" si="3"/>
        <v>0.14133333333333334</v>
      </c>
      <c r="L104" t="s">
        <v>4</v>
      </c>
      <c r="M104">
        <v>-19.711222084833</v>
      </c>
      <c r="N104" t="s">
        <v>5</v>
      </c>
      <c r="O104">
        <v>-5.2563258892888098E-2</v>
      </c>
      <c r="P104" t="s">
        <v>6</v>
      </c>
      <c r="Q104">
        <v>2.1575471698113202</v>
      </c>
      <c r="R104" t="s">
        <v>7</v>
      </c>
      <c r="S104">
        <v>-0.41633919902122002</v>
      </c>
      <c r="T104" t="s">
        <v>8</v>
      </c>
      <c r="U104">
        <v>0.596269363746738</v>
      </c>
      <c r="V104" t="s">
        <v>9</v>
      </c>
      <c r="W104" t="s">
        <v>631</v>
      </c>
      <c r="X104" t="s">
        <v>589</v>
      </c>
    </row>
    <row r="105" spans="1:31" x14ac:dyDescent="0.3">
      <c r="A105" t="s">
        <v>645</v>
      </c>
      <c r="B105" t="s">
        <v>0</v>
      </c>
      <c r="C105">
        <v>-0.1</v>
      </c>
      <c r="D105" t="s">
        <v>1</v>
      </c>
      <c r="E105" t="s">
        <v>501</v>
      </c>
      <c r="F105" t="str">
        <f t="shared" si="2"/>
        <v xml:space="preserve">bbands_no_highvol_{'P' [('delta'-0.1 1)]}_[7 35]_1 </v>
      </c>
      <c r="G105" t="s">
        <v>502</v>
      </c>
      <c r="H105">
        <v>155</v>
      </c>
      <c r="I105" t="s">
        <v>3</v>
      </c>
      <c r="J105">
        <v>20</v>
      </c>
      <c r="K105" s="2">
        <f t="shared" si="3"/>
        <v>0.12903225806451613</v>
      </c>
      <c r="L105" t="s">
        <v>4</v>
      </c>
      <c r="M105">
        <v>-19.809999999999999</v>
      </c>
      <c r="N105" t="s">
        <v>5</v>
      </c>
      <c r="O105">
        <v>-0.12780645161290299</v>
      </c>
      <c r="P105" t="s">
        <v>6</v>
      </c>
      <c r="Q105">
        <v>1.5415000000000001</v>
      </c>
      <c r="R105" t="s">
        <v>7</v>
      </c>
      <c r="S105">
        <v>-0.37511111111111101</v>
      </c>
      <c r="T105" t="s">
        <v>8</v>
      </c>
      <c r="U105">
        <v>0.16086246459387499</v>
      </c>
      <c r="V105" t="s">
        <v>9</v>
      </c>
      <c r="W105" t="s">
        <v>261</v>
      </c>
      <c r="X105" t="s">
        <v>211</v>
      </c>
      <c r="Y105">
        <v>0</v>
      </c>
      <c r="Z105" t="s">
        <v>10</v>
      </c>
      <c r="AA105" t="s">
        <v>11</v>
      </c>
      <c r="AB105" t="s">
        <v>677</v>
      </c>
      <c r="AC105" t="s">
        <v>211</v>
      </c>
      <c r="AD105">
        <v>0</v>
      </c>
      <c r="AE105" t="s">
        <v>12</v>
      </c>
    </row>
    <row r="106" spans="1:31" x14ac:dyDescent="0.3">
      <c r="A106" t="s">
        <v>585</v>
      </c>
      <c r="B106" t="s">
        <v>0</v>
      </c>
      <c r="C106">
        <v>-0.1</v>
      </c>
      <c r="D106" t="s">
        <v>247</v>
      </c>
      <c r="E106" t="s">
        <v>521</v>
      </c>
      <c r="F106" t="str">
        <f t="shared" si="2"/>
        <v xml:space="preserve">bbands_{'P' [('delta'-0.1 1)]}_[42 70]_1 </v>
      </c>
      <c r="G106" t="s">
        <v>502</v>
      </c>
      <c r="H106">
        <v>167</v>
      </c>
      <c r="I106" t="s">
        <v>3</v>
      </c>
      <c r="J106">
        <v>38</v>
      </c>
      <c r="K106" s="2">
        <f t="shared" si="3"/>
        <v>0.22754491017964071</v>
      </c>
      <c r="L106" t="s">
        <v>4</v>
      </c>
      <c r="M106">
        <v>-20.149999999999899</v>
      </c>
      <c r="N106" t="s">
        <v>5</v>
      </c>
      <c r="O106">
        <v>-0.12065868263472999</v>
      </c>
      <c r="P106" t="s">
        <v>6</v>
      </c>
      <c r="Q106">
        <v>1.72236842105263</v>
      </c>
      <c r="R106" t="s">
        <v>7</v>
      </c>
      <c r="S106">
        <v>-0.66356589147286804</v>
      </c>
      <c r="T106" t="s">
        <v>8</v>
      </c>
      <c r="U106">
        <v>0.34325460607573999</v>
      </c>
      <c r="V106" t="s">
        <v>9</v>
      </c>
      <c r="W106" t="s">
        <v>639</v>
      </c>
      <c r="X106" t="s">
        <v>214</v>
      </c>
      <c r="Y106">
        <v>0</v>
      </c>
      <c r="Z106" t="s">
        <v>10</v>
      </c>
      <c r="AA106" t="s">
        <v>11</v>
      </c>
      <c r="AB106" t="s">
        <v>640</v>
      </c>
      <c r="AC106" t="s">
        <v>214</v>
      </c>
      <c r="AD106">
        <v>0</v>
      </c>
      <c r="AE106" t="s">
        <v>12</v>
      </c>
    </row>
    <row r="107" spans="1:31" x14ac:dyDescent="0.3">
      <c r="A107" t="s">
        <v>739</v>
      </c>
      <c r="B107" t="s">
        <v>0</v>
      </c>
      <c r="C107">
        <v>-0.1</v>
      </c>
      <c r="D107" t="s">
        <v>15</v>
      </c>
      <c r="E107" t="s">
        <v>514</v>
      </c>
      <c r="F107" t="str">
        <f t="shared" si="2"/>
        <v xml:space="preserve">rsi_{'P' [('delta'-0.1 1)]}_[21 49]_2 </v>
      </c>
      <c r="G107" t="s">
        <v>502</v>
      </c>
      <c r="H107">
        <v>128</v>
      </c>
      <c r="I107" t="s">
        <v>3</v>
      </c>
      <c r="J107">
        <v>17</v>
      </c>
      <c r="K107" s="2">
        <f t="shared" si="3"/>
        <v>0.1328125</v>
      </c>
      <c r="L107" t="s">
        <v>4</v>
      </c>
      <c r="M107">
        <v>-20.260000000000002</v>
      </c>
      <c r="N107" t="s">
        <v>5</v>
      </c>
      <c r="O107">
        <v>-0.15828125000000001</v>
      </c>
      <c r="P107" t="s">
        <v>6</v>
      </c>
      <c r="Q107">
        <v>1.99941176470588</v>
      </c>
      <c r="R107" t="s">
        <v>7</v>
      </c>
      <c r="S107">
        <v>-0.48873873873873802</v>
      </c>
      <c r="T107" t="s">
        <v>8</v>
      </c>
      <c r="U107">
        <v>0.199273079026209</v>
      </c>
      <c r="V107" t="s">
        <v>9</v>
      </c>
      <c r="W107" t="s">
        <v>768</v>
      </c>
      <c r="X107" t="s">
        <v>544</v>
      </c>
      <c r="Y107">
        <v>0</v>
      </c>
      <c r="Z107" t="s">
        <v>10</v>
      </c>
      <c r="AA107" t="s">
        <v>11</v>
      </c>
      <c r="AB107" t="s">
        <v>769</v>
      </c>
      <c r="AC107" t="s">
        <v>666</v>
      </c>
      <c r="AD107">
        <v>0</v>
      </c>
      <c r="AE107" t="s">
        <v>12</v>
      </c>
    </row>
    <row r="108" spans="1:31" x14ac:dyDescent="0.3">
      <c r="A108" t="s">
        <v>690</v>
      </c>
      <c r="B108" t="s">
        <v>0</v>
      </c>
      <c r="C108">
        <v>-0.1</v>
      </c>
      <c r="D108" t="s">
        <v>247</v>
      </c>
      <c r="E108" t="s">
        <v>527</v>
      </c>
      <c r="F108" t="str">
        <f t="shared" si="2"/>
        <v xml:space="preserve">psar_{'P' [('delta'-0.1 1)]}_[42 70]_4 </v>
      </c>
      <c r="G108" t="s">
        <v>502</v>
      </c>
      <c r="H108">
        <v>139</v>
      </c>
      <c r="I108" t="s">
        <v>3</v>
      </c>
      <c r="J108">
        <v>14</v>
      </c>
      <c r="K108" s="2">
        <f t="shared" si="3"/>
        <v>0.10071942446043165</v>
      </c>
      <c r="L108" t="s">
        <v>4</v>
      </c>
      <c r="M108">
        <v>-20.3906051263838</v>
      </c>
      <c r="N108" t="s">
        <v>5</v>
      </c>
      <c r="O108">
        <v>-0.14669500090923601</v>
      </c>
      <c r="P108" t="s">
        <v>6</v>
      </c>
      <c r="Q108">
        <v>5.1695075894949998</v>
      </c>
      <c r="R108" t="s">
        <v>7</v>
      </c>
      <c r="S108">
        <v>-0.74210969103450997</v>
      </c>
      <c r="T108" t="s">
        <v>8</v>
      </c>
      <c r="U108">
        <v>0.39183038602134801</v>
      </c>
      <c r="V108" t="s">
        <v>9</v>
      </c>
      <c r="W108" t="s">
        <v>121</v>
      </c>
      <c r="X108" t="s">
        <v>221</v>
      </c>
      <c r="Y108">
        <v>0</v>
      </c>
      <c r="Z108" t="s">
        <v>10</v>
      </c>
      <c r="AA108" t="s">
        <v>11</v>
      </c>
      <c r="AB108" t="s">
        <v>121</v>
      </c>
      <c r="AC108" t="s">
        <v>221</v>
      </c>
      <c r="AD108">
        <v>0</v>
      </c>
      <c r="AE108" t="s">
        <v>12</v>
      </c>
    </row>
    <row r="109" spans="1:31" x14ac:dyDescent="0.3">
      <c r="A109" t="s">
        <v>820</v>
      </c>
      <c r="B109" t="s">
        <v>0</v>
      </c>
      <c r="C109">
        <v>-0.1</v>
      </c>
      <c r="D109" t="s">
        <v>1</v>
      </c>
      <c r="E109" t="s">
        <v>501</v>
      </c>
      <c r="F109" t="str">
        <f t="shared" si="2"/>
        <v xml:space="preserve">stoch_no_highvol_{'P' [('delta'-0.1 1)]}_[7 35]_1 </v>
      </c>
      <c r="G109" t="s">
        <v>502</v>
      </c>
      <c r="H109">
        <v>334</v>
      </c>
      <c r="I109" t="s">
        <v>3</v>
      </c>
      <c r="J109">
        <v>66</v>
      </c>
      <c r="K109" s="2">
        <f t="shared" si="3"/>
        <v>0.19760479041916168</v>
      </c>
      <c r="L109" t="s">
        <v>4</v>
      </c>
      <c r="M109">
        <v>-20.52</v>
      </c>
      <c r="N109" t="s">
        <v>5</v>
      </c>
      <c r="O109">
        <v>-6.1437125748502998E-2</v>
      </c>
      <c r="P109" t="s">
        <v>6</v>
      </c>
      <c r="Q109">
        <v>1.14530303030303</v>
      </c>
      <c r="R109" t="s">
        <v>7</v>
      </c>
      <c r="S109">
        <v>-0.358619402985074</v>
      </c>
      <c r="T109" t="s">
        <v>8</v>
      </c>
      <c r="U109">
        <v>0.341578450926877</v>
      </c>
      <c r="V109" t="s">
        <v>9</v>
      </c>
      <c r="W109" t="s">
        <v>856</v>
      </c>
      <c r="X109" t="s">
        <v>821</v>
      </c>
      <c r="Y109">
        <v>0</v>
      </c>
      <c r="Z109" t="s">
        <v>10</v>
      </c>
      <c r="AA109" t="s">
        <v>11</v>
      </c>
      <c r="AB109" t="s">
        <v>857</v>
      </c>
      <c r="AC109" t="s">
        <v>380</v>
      </c>
      <c r="AD109">
        <v>0</v>
      </c>
      <c r="AE109" t="s">
        <v>12</v>
      </c>
    </row>
    <row r="110" spans="1:31" x14ac:dyDescent="0.3">
      <c r="A110" t="s">
        <v>645</v>
      </c>
      <c r="B110" t="s">
        <v>0</v>
      </c>
      <c r="C110">
        <v>-0.1</v>
      </c>
      <c r="D110" t="s">
        <v>1</v>
      </c>
      <c r="E110" t="s">
        <v>505</v>
      </c>
      <c r="F110" t="str">
        <f t="shared" si="2"/>
        <v xml:space="preserve">bbands_no_highvol_{'P' [('delta'-0.1 1)]}_[7 35]_2 </v>
      </c>
      <c r="G110" t="s">
        <v>502</v>
      </c>
      <c r="H110">
        <v>155</v>
      </c>
      <c r="I110" t="s">
        <v>3</v>
      </c>
      <c r="J110">
        <v>13</v>
      </c>
      <c r="K110" s="2">
        <f t="shared" si="3"/>
        <v>8.387096774193549E-2</v>
      </c>
      <c r="L110" t="s">
        <v>4</v>
      </c>
      <c r="M110">
        <v>-21.05</v>
      </c>
      <c r="N110" t="s">
        <v>5</v>
      </c>
      <c r="O110">
        <v>-0.135806451612903</v>
      </c>
      <c r="P110" t="s">
        <v>6</v>
      </c>
      <c r="Q110">
        <v>2.52076923076923</v>
      </c>
      <c r="R110" t="s">
        <v>7</v>
      </c>
      <c r="S110">
        <v>-0.37901408450704199</v>
      </c>
      <c r="T110" t="s">
        <v>8</v>
      </c>
      <c r="U110">
        <v>0.188574933196964</v>
      </c>
      <c r="V110" t="s">
        <v>9</v>
      </c>
      <c r="W110" t="s">
        <v>63</v>
      </c>
      <c r="X110" t="s">
        <v>617</v>
      </c>
      <c r="Y110">
        <v>0</v>
      </c>
      <c r="Z110" t="s">
        <v>10</v>
      </c>
      <c r="AA110" t="s">
        <v>11</v>
      </c>
      <c r="AB110" t="s">
        <v>678</v>
      </c>
      <c r="AC110" t="s">
        <v>679</v>
      </c>
      <c r="AD110">
        <v>0</v>
      </c>
      <c r="AE110" t="s">
        <v>12</v>
      </c>
    </row>
    <row r="111" spans="1:31" x14ac:dyDescent="0.3">
      <c r="A111" t="s">
        <v>645</v>
      </c>
      <c r="B111" t="s">
        <v>0</v>
      </c>
      <c r="C111">
        <v>-0.1</v>
      </c>
      <c r="D111" t="s">
        <v>247</v>
      </c>
      <c r="E111" t="s">
        <v>521</v>
      </c>
      <c r="F111" t="str">
        <f t="shared" si="2"/>
        <v xml:space="preserve">bbands_no_highvol_{'P' [('delta'-0.1 1)]}_[42 70]_1 </v>
      </c>
      <c r="G111" t="s">
        <v>502</v>
      </c>
      <c r="H111">
        <v>157</v>
      </c>
      <c r="I111" t="s">
        <v>3</v>
      </c>
      <c r="J111">
        <v>33</v>
      </c>
      <c r="K111" s="2">
        <f t="shared" si="3"/>
        <v>0.21019108280254778</v>
      </c>
      <c r="L111" t="s">
        <v>4</v>
      </c>
      <c r="M111">
        <v>-21.05</v>
      </c>
      <c r="N111" t="s">
        <v>5</v>
      </c>
      <c r="O111">
        <v>-0.134076433121019</v>
      </c>
      <c r="P111" t="s">
        <v>6</v>
      </c>
      <c r="Q111">
        <v>1.70818181818181</v>
      </c>
      <c r="R111" t="s">
        <v>7</v>
      </c>
      <c r="S111">
        <v>-0.62435483870967701</v>
      </c>
      <c r="T111" t="s">
        <v>8</v>
      </c>
      <c r="U111">
        <v>0.27824964604861702</v>
      </c>
      <c r="V111" t="s">
        <v>9</v>
      </c>
      <c r="W111" t="s">
        <v>686</v>
      </c>
      <c r="X111" t="s">
        <v>267</v>
      </c>
      <c r="Y111">
        <v>0</v>
      </c>
      <c r="Z111" t="s">
        <v>10</v>
      </c>
      <c r="AA111" t="s">
        <v>11</v>
      </c>
      <c r="AB111" t="s">
        <v>95</v>
      </c>
      <c r="AC111" t="s">
        <v>679</v>
      </c>
      <c r="AD111">
        <v>0</v>
      </c>
      <c r="AE111" t="s">
        <v>12</v>
      </c>
    </row>
    <row r="112" spans="1:31" x14ac:dyDescent="0.3">
      <c r="A112" t="s">
        <v>820</v>
      </c>
      <c r="B112" t="s">
        <v>0</v>
      </c>
      <c r="C112">
        <v>-0.1</v>
      </c>
      <c r="D112" t="s">
        <v>247</v>
      </c>
      <c r="E112" t="s">
        <v>527</v>
      </c>
      <c r="F112" t="str">
        <f t="shared" si="2"/>
        <v xml:space="preserve">stoch_no_highvol_{'P' [('delta'-0.1 1)]}_[42 70]_4 </v>
      </c>
      <c r="G112" t="s">
        <v>502</v>
      </c>
      <c r="H112">
        <v>331</v>
      </c>
      <c r="I112" t="s">
        <v>3</v>
      </c>
      <c r="J112">
        <v>32</v>
      </c>
      <c r="K112" s="2">
        <f t="shared" si="3"/>
        <v>9.6676737160120846E-2</v>
      </c>
      <c r="L112" t="s">
        <v>4</v>
      </c>
      <c r="M112">
        <v>-21.331500846768702</v>
      </c>
      <c r="N112" t="s">
        <v>5</v>
      </c>
      <c r="O112">
        <v>-6.4445621893560998E-2</v>
      </c>
      <c r="P112" t="s">
        <v>6</v>
      </c>
      <c r="Q112">
        <v>5.0631250000000003</v>
      </c>
      <c r="R112" t="s">
        <v>7</v>
      </c>
      <c r="S112">
        <v>-0.61321572189554696</v>
      </c>
      <c r="T112" t="s">
        <v>8</v>
      </c>
      <c r="U112">
        <v>0.70865967980544997</v>
      </c>
      <c r="V112" t="s">
        <v>9</v>
      </c>
      <c r="W112" t="s">
        <v>53</v>
      </c>
      <c r="X112" t="s">
        <v>530</v>
      </c>
      <c r="Y112">
        <v>0</v>
      </c>
      <c r="Z112" t="s">
        <v>10</v>
      </c>
      <c r="AA112" t="s">
        <v>11</v>
      </c>
      <c r="AB112" t="s">
        <v>818</v>
      </c>
      <c r="AC112" t="s">
        <v>819</v>
      </c>
      <c r="AD112">
        <v>0</v>
      </c>
      <c r="AE112" t="s">
        <v>12</v>
      </c>
    </row>
    <row r="113" spans="1:31" x14ac:dyDescent="0.3">
      <c r="A113" t="s">
        <v>645</v>
      </c>
      <c r="B113" t="s">
        <v>0</v>
      </c>
      <c r="C113">
        <v>-0.1</v>
      </c>
      <c r="D113" t="s">
        <v>15</v>
      </c>
      <c r="E113" t="s">
        <v>517</v>
      </c>
      <c r="F113" t="str">
        <f t="shared" si="2"/>
        <v xml:space="preserve">bbands_no_highvol_{'P' [('delta'-0.1 1)]}_[21 49]_4 </v>
      </c>
      <c r="G113" t="s">
        <v>502</v>
      </c>
      <c r="H113">
        <v>165</v>
      </c>
      <c r="I113" t="s">
        <v>3</v>
      </c>
      <c r="J113">
        <v>14</v>
      </c>
      <c r="K113" s="2">
        <f t="shared" si="3"/>
        <v>8.4848484848484854E-2</v>
      </c>
      <c r="L113" t="s">
        <v>4</v>
      </c>
      <c r="M113">
        <v>-21.54</v>
      </c>
      <c r="N113" t="s">
        <v>5</v>
      </c>
      <c r="O113">
        <v>-0.13054545454545399</v>
      </c>
      <c r="P113" t="s">
        <v>6</v>
      </c>
      <c r="Q113">
        <v>3.7257142857142802</v>
      </c>
      <c r="R113" t="s">
        <v>7</v>
      </c>
      <c r="S113">
        <v>-0.48807947019867498</v>
      </c>
      <c r="T113" t="s">
        <v>8</v>
      </c>
      <c r="U113">
        <v>0.34486249438713901</v>
      </c>
      <c r="V113" t="s">
        <v>9</v>
      </c>
      <c r="W113" t="s">
        <v>684</v>
      </c>
      <c r="X113" t="s">
        <v>574</v>
      </c>
      <c r="Y113">
        <v>0</v>
      </c>
      <c r="Z113" t="s">
        <v>10</v>
      </c>
      <c r="AA113" t="s">
        <v>11</v>
      </c>
      <c r="AB113" t="s">
        <v>685</v>
      </c>
      <c r="AC113" t="s">
        <v>617</v>
      </c>
      <c r="AD113">
        <v>0</v>
      </c>
      <c r="AE113" t="s">
        <v>12</v>
      </c>
    </row>
    <row r="114" spans="1:31" x14ac:dyDescent="0.3">
      <c r="A114" t="s">
        <v>739</v>
      </c>
      <c r="B114" t="s">
        <v>0</v>
      </c>
      <c r="C114">
        <v>-0.1</v>
      </c>
      <c r="D114" t="s">
        <v>15</v>
      </c>
      <c r="E114" t="s">
        <v>517</v>
      </c>
      <c r="F114" t="str">
        <f t="shared" si="2"/>
        <v xml:space="preserve">rsi_{'P' [('delta'-0.1 1)]}_[21 49]_4 </v>
      </c>
      <c r="G114" t="s">
        <v>502</v>
      </c>
      <c r="H114">
        <v>128</v>
      </c>
      <c r="I114" t="s">
        <v>3</v>
      </c>
      <c r="J114">
        <v>8</v>
      </c>
      <c r="K114" s="2">
        <f t="shared" si="3"/>
        <v>6.25E-2</v>
      </c>
      <c r="L114" t="s">
        <v>4</v>
      </c>
      <c r="M114">
        <v>-22.4499999999999</v>
      </c>
      <c r="N114" t="s">
        <v>5</v>
      </c>
      <c r="O114">
        <v>-0.175390624999999</v>
      </c>
      <c r="P114" t="s">
        <v>6</v>
      </c>
      <c r="Q114">
        <v>4.5212499999999904</v>
      </c>
      <c r="R114" t="s">
        <v>7</v>
      </c>
      <c r="S114">
        <v>-0.48849999999999899</v>
      </c>
      <c r="T114" t="s">
        <v>8</v>
      </c>
      <c r="U114">
        <v>0.25455801203466</v>
      </c>
      <c r="V114" t="s">
        <v>9</v>
      </c>
      <c r="W114" t="s">
        <v>768</v>
      </c>
      <c r="X114" t="s">
        <v>544</v>
      </c>
      <c r="Y114">
        <v>0</v>
      </c>
      <c r="Z114" t="s">
        <v>10</v>
      </c>
      <c r="AA114" t="s">
        <v>11</v>
      </c>
      <c r="AB114" t="s">
        <v>769</v>
      </c>
      <c r="AC114" t="s">
        <v>666</v>
      </c>
      <c r="AD114">
        <v>0</v>
      </c>
      <c r="AE114" t="s">
        <v>12</v>
      </c>
    </row>
    <row r="115" spans="1:31" x14ac:dyDescent="0.3">
      <c r="A115" t="s">
        <v>645</v>
      </c>
      <c r="B115" t="s">
        <v>0</v>
      </c>
      <c r="C115">
        <v>-0.1</v>
      </c>
      <c r="D115" t="s">
        <v>15</v>
      </c>
      <c r="E115" t="s">
        <v>520</v>
      </c>
      <c r="F115" t="str">
        <f t="shared" si="2"/>
        <v xml:space="preserve">bbands_no_highvol_{'P' [('delta'-0.1 1)]}_[21 49]_6 </v>
      </c>
      <c r="G115" t="s">
        <v>502</v>
      </c>
      <c r="H115">
        <v>165</v>
      </c>
      <c r="I115" t="s">
        <v>3</v>
      </c>
      <c r="J115">
        <v>10</v>
      </c>
      <c r="K115" s="2">
        <f t="shared" si="3"/>
        <v>6.0606060606060608E-2</v>
      </c>
      <c r="L115" t="s">
        <v>4</v>
      </c>
      <c r="M115">
        <v>-22.96</v>
      </c>
      <c r="N115" t="s">
        <v>5</v>
      </c>
      <c r="O115">
        <v>-0.139151515151515</v>
      </c>
      <c r="P115" t="s">
        <v>6</v>
      </c>
      <c r="Q115">
        <v>5.2459999999999898</v>
      </c>
      <c r="R115" t="s">
        <v>7</v>
      </c>
      <c r="S115">
        <v>-0.48658064516129002</v>
      </c>
      <c r="T115" t="s">
        <v>8</v>
      </c>
      <c r="U115">
        <v>0.38372573939377902</v>
      </c>
      <c r="V115" t="s">
        <v>9</v>
      </c>
      <c r="W115" t="s">
        <v>684</v>
      </c>
      <c r="X115" t="s">
        <v>574</v>
      </c>
      <c r="Y115">
        <v>0</v>
      </c>
      <c r="Z115" t="s">
        <v>10</v>
      </c>
      <c r="AA115" t="s">
        <v>11</v>
      </c>
      <c r="AB115" t="s">
        <v>685</v>
      </c>
      <c r="AC115" t="s">
        <v>617</v>
      </c>
      <c r="AD115">
        <v>0</v>
      </c>
      <c r="AE115" t="s">
        <v>12</v>
      </c>
    </row>
    <row r="116" spans="1:31" x14ac:dyDescent="0.3">
      <c r="A116" t="s">
        <v>773</v>
      </c>
      <c r="B116" t="s">
        <v>0</v>
      </c>
      <c r="C116">
        <v>-0.1</v>
      </c>
      <c r="D116" t="s">
        <v>1</v>
      </c>
      <c r="E116" t="s">
        <v>501</v>
      </c>
      <c r="F116" t="str">
        <f t="shared" si="2"/>
        <v xml:space="preserve">stoch_{'P' [('delta'-0.1 1)]}_[7 35]_1 </v>
      </c>
      <c r="G116" t="s">
        <v>502</v>
      </c>
      <c r="H116">
        <v>375</v>
      </c>
      <c r="I116" t="s">
        <v>3</v>
      </c>
      <c r="J116">
        <v>77</v>
      </c>
      <c r="K116" s="2">
        <f t="shared" si="3"/>
        <v>0.20533333333333334</v>
      </c>
      <c r="L116" t="s">
        <v>4</v>
      </c>
      <c r="M116">
        <v>-23.286877487405398</v>
      </c>
      <c r="N116" t="s">
        <v>5</v>
      </c>
      <c r="O116">
        <v>-6.2098339966414597E-2</v>
      </c>
      <c r="P116" t="s">
        <v>6</v>
      </c>
      <c r="Q116">
        <v>1.2704106604577801</v>
      </c>
      <c r="R116" t="s">
        <v>7</v>
      </c>
      <c r="S116">
        <v>-0.40640435685454501</v>
      </c>
      <c r="T116" t="s">
        <v>8</v>
      </c>
      <c r="U116">
        <v>0.45413707528281599</v>
      </c>
      <c r="V116" t="s">
        <v>9</v>
      </c>
      <c r="W116" t="s">
        <v>806</v>
      </c>
      <c r="X116" t="s">
        <v>807</v>
      </c>
      <c r="Y116">
        <v>0</v>
      </c>
      <c r="Z116" t="s">
        <v>10</v>
      </c>
      <c r="AA116" t="s">
        <v>11</v>
      </c>
      <c r="AB116" t="s">
        <v>808</v>
      </c>
      <c r="AC116" t="s">
        <v>214</v>
      </c>
      <c r="AD116">
        <v>0</v>
      </c>
      <c r="AE116" t="s">
        <v>12</v>
      </c>
    </row>
    <row r="117" spans="1:31" x14ac:dyDescent="0.3">
      <c r="A117" t="s">
        <v>714</v>
      </c>
      <c r="B117" t="s">
        <v>0</v>
      </c>
      <c r="C117">
        <v>-0.2</v>
      </c>
      <c r="D117" t="s">
        <v>247</v>
      </c>
      <c r="E117" t="s">
        <v>524</v>
      </c>
      <c r="F117" t="str">
        <f t="shared" si="2"/>
        <v xml:space="preserve">psar_no_highvol_{'P' [('delta'-0.2 1)]}_[42 70]_2 </v>
      </c>
      <c r="G117" t="s">
        <v>502</v>
      </c>
      <c r="H117">
        <v>130</v>
      </c>
      <c r="I117" t="s">
        <v>3</v>
      </c>
      <c r="J117">
        <v>22</v>
      </c>
      <c r="K117" s="2">
        <f t="shared" si="3"/>
        <v>0.16923076923076924</v>
      </c>
      <c r="L117" t="s">
        <v>4</v>
      </c>
      <c r="M117">
        <v>-23.689999999999898</v>
      </c>
      <c r="N117" t="s">
        <v>5</v>
      </c>
      <c r="O117">
        <v>-0.182230769230769</v>
      </c>
      <c r="P117" t="s">
        <v>6</v>
      </c>
      <c r="Q117">
        <v>5.6454545454545402</v>
      </c>
      <c r="R117" t="s">
        <v>7</v>
      </c>
      <c r="S117">
        <v>-1.3693518518518499</v>
      </c>
      <c r="T117" t="s">
        <v>8</v>
      </c>
      <c r="U117">
        <v>0.53541487412257804</v>
      </c>
      <c r="V117" t="s">
        <v>9</v>
      </c>
      <c r="W117" t="s">
        <v>644</v>
      </c>
      <c r="X117" t="s">
        <v>628</v>
      </c>
      <c r="Y117">
        <v>0</v>
      </c>
      <c r="Z117" t="s">
        <v>10</v>
      </c>
      <c r="AA117" t="s">
        <v>11</v>
      </c>
      <c r="AB117" t="s">
        <v>692</v>
      </c>
      <c r="AC117" t="s">
        <v>526</v>
      </c>
      <c r="AD117">
        <v>0</v>
      </c>
      <c r="AE117" t="s">
        <v>12</v>
      </c>
    </row>
    <row r="118" spans="1:31" x14ac:dyDescent="0.3">
      <c r="A118" t="s">
        <v>645</v>
      </c>
      <c r="B118" t="s">
        <v>0</v>
      </c>
      <c r="C118">
        <v>-0.1</v>
      </c>
      <c r="D118" t="s">
        <v>1</v>
      </c>
      <c r="E118" t="s">
        <v>509</v>
      </c>
      <c r="F118" t="str">
        <f t="shared" si="2"/>
        <v xml:space="preserve">bbands_no_highvol_{'P' [('delta'-0.1 1)]}_[7 35]_6 </v>
      </c>
      <c r="G118" t="s">
        <v>502</v>
      </c>
      <c r="H118">
        <v>155</v>
      </c>
      <c r="I118" t="s">
        <v>3</v>
      </c>
      <c r="J118">
        <v>7</v>
      </c>
      <c r="K118" s="2">
        <f t="shared" si="3"/>
        <v>4.5161290322580643E-2</v>
      </c>
      <c r="L118" t="s">
        <v>4</v>
      </c>
      <c r="M118">
        <v>-24.5</v>
      </c>
      <c r="N118" t="s">
        <v>5</v>
      </c>
      <c r="O118">
        <v>-0.158064516129032</v>
      </c>
      <c r="P118" t="s">
        <v>6</v>
      </c>
      <c r="Q118">
        <v>4.7371428571428504</v>
      </c>
      <c r="R118" t="s">
        <v>7</v>
      </c>
      <c r="S118">
        <v>-0.389594594594594</v>
      </c>
      <c r="T118" t="s">
        <v>8</v>
      </c>
      <c r="U118">
        <v>0.246037187505597</v>
      </c>
      <c r="V118" t="s">
        <v>9</v>
      </c>
      <c r="W118" t="s">
        <v>681</v>
      </c>
      <c r="X118" t="s">
        <v>682</v>
      </c>
      <c r="Y118">
        <v>0</v>
      </c>
      <c r="Z118" t="s">
        <v>10</v>
      </c>
      <c r="AA118" t="s">
        <v>11</v>
      </c>
      <c r="AB118" t="s">
        <v>633</v>
      </c>
      <c r="AC118" t="s">
        <v>617</v>
      </c>
      <c r="AD118">
        <v>0</v>
      </c>
      <c r="AE118" t="s">
        <v>12</v>
      </c>
    </row>
    <row r="119" spans="1:31" x14ac:dyDescent="0.3">
      <c r="A119" t="s">
        <v>739</v>
      </c>
      <c r="B119" t="s">
        <v>0</v>
      </c>
      <c r="C119">
        <v>-0.2</v>
      </c>
      <c r="D119" t="s">
        <v>1</v>
      </c>
      <c r="E119" t="s">
        <v>501</v>
      </c>
      <c r="F119" t="str">
        <f t="shared" si="2"/>
        <v xml:space="preserve">rsi_{'P' [('delta'-0.2 1)]}_[7 35]_1 </v>
      </c>
      <c r="G119" t="s">
        <v>502</v>
      </c>
      <c r="H119">
        <v>136</v>
      </c>
      <c r="I119" t="s">
        <v>3</v>
      </c>
      <c r="J119">
        <v>33</v>
      </c>
      <c r="K119" s="2">
        <f t="shared" si="3"/>
        <v>0.24264705882352941</v>
      </c>
      <c r="L119" t="s">
        <v>4</v>
      </c>
      <c r="M119">
        <v>-24.54</v>
      </c>
      <c r="N119" t="s">
        <v>5</v>
      </c>
      <c r="O119">
        <v>-0.18044117647058799</v>
      </c>
      <c r="P119" t="s">
        <v>6</v>
      </c>
      <c r="Q119">
        <v>1.6766666666666601</v>
      </c>
      <c r="R119" t="s">
        <v>7</v>
      </c>
      <c r="S119">
        <v>-0.77543689320388298</v>
      </c>
      <c r="T119" t="s">
        <v>8</v>
      </c>
      <c r="U119">
        <v>0.22880287876722999</v>
      </c>
      <c r="V119" t="s">
        <v>9</v>
      </c>
      <c r="W119" t="s">
        <v>756</v>
      </c>
      <c r="X119" t="s">
        <v>593</v>
      </c>
      <c r="Y119">
        <v>0</v>
      </c>
      <c r="Z119" t="s">
        <v>10</v>
      </c>
      <c r="AA119" t="s">
        <v>11</v>
      </c>
      <c r="AB119" t="s">
        <v>756</v>
      </c>
      <c r="AC119" t="s">
        <v>593</v>
      </c>
      <c r="AD119">
        <v>0</v>
      </c>
      <c r="AE119" t="s">
        <v>12</v>
      </c>
    </row>
    <row r="120" spans="1:31" x14ac:dyDescent="0.3">
      <c r="A120" t="s">
        <v>645</v>
      </c>
      <c r="B120" t="s">
        <v>0</v>
      </c>
      <c r="C120">
        <v>-0.1</v>
      </c>
      <c r="D120" t="s">
        <v>15</v>
      </c>
      <c r="E120" t="s">
        <v>514</v>
      </c>
      <c r="F120" t="str">
        <f t="shared" si="2"/>
        <v xml:space="preserve">bbands_no_highvol_{'P' [('delta'-0.1 1)]}_[21 49]_2 </v>
      </c>
      <c r="G120" t="s">
        <v>502</v>
      </c>
      <c r="H120">
        <v>165</v>
      </c>
      <c r="I120" t="s">
        <v>3</v>
      </c>
      <c r="J120">
        <v>19</v>
      </c>
      <c r="K120" s="2">
        <f t="shared" si="3"/>
        <v>0.11515151515151516</v>
      </c>
      <c r="L120" t="s">
        <v>4</v>
      </c>
      <c r="M120">
        <v>-24.76</v>
      </c>
      <c r="N120" t="s">
        <v>5</v>
      </c>
      <c r="O120">
        <v>-0.15006060606060601</v>
      </c>
      <c r="P120" t="s">
        <v>6</v>
      </c>
      <c r="Q120">
        <v>2.3752631578947301</v>
      </c>
      <c r="R120" t="s">
        <v>7</v>
      </c>
      <c r="S120">
        <v>-0.47869863013698599</v>
      </c>
      <c r="T120" t="s">
        <v>8</v>
      </c>
      <c r="U120">
        <v>0.26879212548374698</v>
      </c>
      <c r="V120" t="s">
        <v>9</v>
      </c>
      <c r="W120" t="s">
        <v>63</v>
      </c>
      <c r="X120" t="s">
        <v>617</v>
      </c>
      <c r="Y120">
        <v>0</v>
      </c>
      <c r="Z120" t="s">
        <v>10</v>
      </c>
      <c r="AA120" t="s">
        <v>11</v>
      </c>
      <c r="AB120" t="s">
        <v>683</v>
      </c>
      <c r="AC120" t="s">
        <v>617</v>
      </c>
      <c r="AD120">
        <v>0</v>
      </c>
      <c r="AE120" t="s">
        <v>12</v>
      </c>
    </row>
    <row r="121" spans="1:31" x14ac:dyDescent="0.3">
      <c r="A121" t="s">
        <v>739</v>
      </c>
      <c r="B121" t="s">
        <v>0</v>
      </c>
      <c r="C121">
        <v>-0.1</v>
      </c>
      <c r="D121" t="s">
        <v>247</v>
      </c>
      <c r="E121" t="s">
        <v>531</v>
      </c>
      <c r="F121" t="str">
        <f t="shared" si="2"/>
        <v xml:space="preserve">rsi_{'P' [('delta'-0.1 1)]}_[42 70]_6 </v>
      </c>
      <c r="G121" t="s">
        <v>502</v>
      </c>
      <c r="H121">
        <v>127</v>
      </c>
      <c r="I121" t="s">
        <v>3</v>
      </c>
      <c r="J121">
        <v>6</v>
      </c>
      <c r="K121" s="2">
        <f t="shared" si="3"/>
        <v>4.7244094488188976E-2</v>
      </c>
      <c r="L121" t="s">
        <v>4</v>
      </c>
      <c r="M121">
        <v>-25.097047340626901</v>
      </c>
      <c r="N121" t="s">
        <v>5</v>
      </c>
      <c r="O121">
        <v>-0.19761454598918801</v>
      </c>
      <c r="P121" t="s">
        <v>6</v>
      </c>
      <c r="Q121">
        <v>8.4483333333333306</v>
      </c>
      <c r="R121" t="s">
        <v>7</v>
      </c>
      <c r="S121">
        <v>-0.626339234220057</v>
      </c>
      <c r="T121" t="s">
        <v>8</v>
      </c>
      <c r="U121">
        <v>0.33470906608212497</v>
      </c>
      <c r="V121" t="s">
        <v>9</v>
      </c>
      <c r="W121" t="s">
        <v>53</v>
      </c>
      <c r="X121" t="s">
        <v>530</v>
      </c>
      <c r="Y121">
        <v>0</v>
      </c>
      <c r="Z121" t="s">
        <v>10</v>
      </c>
      <c r="AA121" t="s">
        <v>11</v>
      </c>
      <c r="AB121" t="s">
        <v>772</v>
      </c>
      <c r="AC121" t="s">
        <v>544</v>
      </c>
      <c r="AD121">
        <v>0</v>
      </c>
      <c r="AE121" t="s">
        <v>12</v>
      </c>
    </row>
    <row r="122" spans="1:31" x14ac:dyDescent="0.3">
      <c r="A122" t="s">
        <v>739</v>
      </c>
      <c r="B122" t="s">
        <v>0</v>
      </c>
      <c r="C122">
        <v>-0.1</v>
      </c>
      <c r="D122" t="s">
        <v>247</v>
      </c>
      <c r="E122" t="s">
        <v>521</v>
      </c>
      <c r="F122" t="str">
        <f t="shared" si="2"/>
        <v xml:space="preserve">rsi_{'P' [('delta'-0.1 1)]}_[42 70]_1 </v>
      </c>
      <c r="G122" t="s">
        <v>502</v>
      </c>
      <c r="H122">
        <v>127</v>
      </c>
      <c r="I122" t="s">
        <v>3</v>
      </c>
      <c r="J122">
        <v>26</v>
      </c>
      <c r="K122" s="2">
        <f t="shared" si="3"/>
        <v>0.20472440944881889</v>
      </c>
      <c r="L122" t="s">
        <v>4</v>
      </c>
      <c r="M122">
        <v>-25.272597055848902</v>
      </c>
      <c r="N122" t="s">
        <v>5</v>
      </c>
      <c r="O122">
        <v>-0.19899682721140899</v>
      </c>
      <c r="P122" t="s">
        <v>6</v>
      </c>
      <c r="Q122">
        <v>1.4671932848370699</v>
      </c>
      <c r="R122" t="s">
        <v>7</v>
      </c>
      <c r="S122">
        <v>-0.62791705407537401</v>
      </c>
      <c r="T122" t="s">
        <v>8</v>
      </c>
      <c r="U122">
        <v>0.18245587937949001</v>
      </c>
      <c r="V122" t="s">
        <v>9</v>
      </c>
      <c r="W122" t="s">
        <v>767</v>
      </c>
      <c r="X122" t="s">
        <v>593</v>
      </c>
      <c r="Y122">
        <v>0</v>
      </c>
      <c r="Z122" t="s">
        <v>10</v>
      </c>
      <c r="AA122" t="s">
        <v>11</v>
      </c>
      <c r="AB122" t="s">
        <v>771</v>
      </c>
      <c r="AC122" t="s">
        <v>267</v>
      </c>
      <c r="AD122">
        <v>0</v>
      </c>
      <c r="AE122" t="s">
        <v>12</v>
      </c>
    </row>
    <row r="123" spans="1:31" x14ac:dyDescent="0.3">
      <c r="A123" t="s">
        <v>690</v>
      </c>
      <c r="B123" t="s">
        <v>0</v>
      </c>
      <c r="C123">
        <v>-0.3</v>
      </c>
      <c r="D123" t="s">
        <v>247</v>
      </c>
      <c r="E123" t="s">
        <v>524</v>
      </c>
      <c r="F123" t="str">
        <f t="shared" si="2"/>
        <v xml:space="preserve">psar_{'P' [('delta'-0.3 1)]}_[42 70]_2 </v>
      </c>
      <c r="G123" t="s">
        <v>502</v>
      </c>
      <c r="H123">
        <v>139</v>
      </c>
      <c r="I123" t="s">
        <v>3</v>
      </c>
      <c r="J123">
        <v>26</v>
      </c>
      <c r="K123" s="2">
        <f t="shared" si="3"/>
        <v>0.18705035971223022</v>
      </c>
      <c r="L123" t="s">
        <v>4</v>
      </c>
      <c r="M123">
        <v>-25.44</v>
      </c>
      <c r="N123" t="s">
        <v>5</v>
      </c>
      <c r="O123">
        <v>-0.183021582733813</v>
      </c>
      <c r="P123" t="s">
        <v>6</v>
      </c>
      <c r="Q123">
        <v>8.7196153846153805</v>
      </c>
      <c r="R123" t="s">
        <v>7</v>
      </c>
      <c r="S123">
        <v>-2.23141592920354</v>
      </c>
      <c r="T123" t="s">
        <v>8</v>
      </c>
      <c r="U123">
        <v>0.88963341426341902</v>
      </c>
      <c r="V123" t="s">
        <v>9</v>
      </c>
      <c r="W123" t="s">
        <v>702</v>
      </c>
      <c r="X123" t="s">
        <v>549</v>
      </c>
      <c r="Y123">
        <v>0</v>
      </c>
      <c r="Z123" t="s">
        <v>10</v>
      </c>
      <c r="AA123" t="s">
        <v>11</v>
      </c>
      <c r="AB123" t="s">
        <v>703</v>
      </c>
      <c r="AC123" t="s">
        <v>526</v>
      </c>
      <c r="AD123">
        <v>0</v>
      </c>
      <c r="AE123" t="s">
        <v>12</v>
      </c>
    </row>
    <row r="124" spans="1:31" x14ac:dyDescent="0.3">
      <c r="A124" t="s">
        <v>714</v>
      </c>
      <c r="B124" t="s">
        <v>0</v>
      </c>
      <c r="C124">
        <v>-0.1</v>
      </c>
      <c r="D124" t="s">
        <v>247</v>
      </c>
      <c r="E124" t="s">
        <v>521</v>
      </c>
      <c r="F124" t="str">
        <f t="shared" si="2"/>
        <v xml:space="preserve">psar_no_highvol_{'P' [('delta'-0.1 1)]}_[42 70]_1 </v>
      </c>
      <c r="G124" t="s">
        <v>502</v>
      </c>
      <c r="H124">
        <v>130</v>
      </c>
      <c r="I124" t="s">
        <v>3</v>
      </c>
      <c r="J124">
        <v>27</v>
      </c>
      <c r="K124" s="2">
        <f t="shared" si="3"/>
        <v>0.2076923076923077</v>
      </c>
      <c r="L124" t="s">
        <v>4</v>
      </c>
      <c r="M124">
        <v>-25.6013117310025</v>
      </c>
      <c r="N124" t="s">
        <v>5</v>
      </c>
      <c r="O124">
        <v>-0.19693316716155801</v>
      </c>
      <c r="P124" t="s">
        <v>6</v>
      </c>
      <c r="Q124">
        <v>1.6187596210614099</v>
      </c>
      <c r="R124" t="s">
        <v>7</v>
      </c>
      <c r="S124">
        <v>-0.67289147087049195</v>
      </c>
      <c r="T124" t="s">
        <v>8</v>
      </c>
      <c r="U124">
        <v>0.20168663636787701</v>
      </c>
      <c r="V124" t="s">
        <v>9</v>
      </c>
      <c r="W124" t="s">
        <v>264</v>
      </c>
      <c r="X124" t="s">
        <v>735</v>
      </c>
      <c r="Y124">
        <v>0</v>
      </c>
      <c r="Z124" t="s">
        <v>10</v>
      </c>
      <c r="AA124" t="s">
        <v>11</v>
      </c>
      <c r="AB124" t="s">
        <v>264</v>
      </c>
      <c r="AC124" t="s">
        <v>735</v>
      </c>
      <c r="AD124">
        <v>0</v>
      </c>
      <c r="AE124" t="s">
        <v>12</v>
      </c>
    </row>
    <row r="125" spans="1:31" x14ac:dyDescent="0.3">
      <c r="A125" t="s">
        <v>585</v>
      </c>
      <c r="B125" t="s">
        <v>0</v>
      </c>
      <c r="C125">
        <v>-0.1</v>
      </c>
      <c r="D125" t="s">
        <v>1</v>
      </c>
      <c r="E125" t="s">
        <v>501</v>
      </c>
      <c r="F125" t="str">
        <f t="shared" si="2"/>
        <v xml:space="preserve">bbands_{'P' [('delta'-0.1 1)]}_[7 35]_1 </v>
      </c>
      <c r="G125" t="s">
        <v>502</v>
      </c>
      <c r="H125">
        <v>169</v>
      </c>
      <c r="I125" t="s">
        <v>3</v>
      </c>
      <c r="J125">
        <v>21</v>
      </c>
      <c r="K125" s="2">
        <f t="shared" si="3"/>
        <v>0.1242603550295858</v>
      </c>
      <c r="L125" t="s">
        <v>4</v>
      </c>
      <c r="M125">
        <v>-25.93</v>
      </c>
      <c r="N125" t="s">
        <v>5</v>
      </c>
      <c r="O125">
        <v>-0.153431952662721</v>
      </c>
      <c r="P125" t="s">
        <v>6</v>
      </c>
      <c r="Q125">
        <v>1.62809523809523</v>
      </c>
      <c r="R125" t="s">
        <v>7</v>
      </c>
      <c r="S125">
        <v>-0.40621621621621601</v>
      </c>
      <c r="T125" t="s">
        <v>8</v>
      </c>
      <c r="U125">
        <v>0.18388494912536199</v>
      </c>
      <c r="V125" t="s">
        <v>9</v>
      </c>
      <c r="W125" t="s">
        <v>112</v>
      </c>
      <c r="X125" t="s">
        <v>214</v>
      </c>
      <c r="Y125">
        <v>0</v>
      </c>
      <c r="Z125" t="s">
        <v>10</v>
      </c>
      <c r="AA125" t="s">
        <v>11</v>
      </c>
      <c r="AB125" t="s">
        <v>630</v>
      </c>
      <c r="AC125" t="s">
        <v>244</v>
      </c>
      <c r="AD125">
        <v>0</v>
      </c>
      <c r="AE125" t="s">
        <v>12</v>
      </c>
    </row>
    <row r="126" spans="1:31" x14ac:dyDescent="0.3">
      <c r="A126" t="s">
        <v>690</v>
      </c>
      <c r="B126" t="s">
        <v>0</v>
      </c>
      <c r="C126">
        <v>-0.1</v>
      </c>
      <c r="D126" t="s">
        <v>247</v>
      </c>
      <c r="E126" t="s">
        <v>524</v>
      </c>
      <c r="F126" t="str">
        <f t="shared" si="2"/>
        <v xml:space="preserve">psar_{'P' [('delta'-0.1 1)]}_[42 70]_2 </v>
      </c>
      <c r="G126" t="s">
        <v>502</v>
      </c>
      <c r="H126">
        <v>139</v>
      </c>
      <c r="I126" t="s">
        <v>3</v>
      </c>
      <c r="J126">
        <v>22</v>
      </c>
      <c r="K126" s="2">
        <f t="shared" si="3"/>
        <v>0.15827338129496402</v>
      </c>
      <c r="L126" t="s">
        <v>4</v>
      </c>
      <c r="M126">
        <v>-26.5117173762712</v>
      </c>
      <c r="N126" t="s">
        <v>5</v>
      </c>
      <c r="O126">
        <v>-0.190731779685404</v>
      </c>
      <c r="P126" t="s">
        <v>6</v>
      </c>
      <c r="Q126">
        <v>2.7493619935951301</v>
      </c>
      <c r="R126" t="s">
        <v>7</v>
      </c>
      <c r="S126">
        <v>-0.743569925088582</v>
      </c>
      <c r="T126" t="s">
        <v>8</v>
      </c>
      <c r="U126">
        <v>0.29911510549934101</v>
      </c>
      <c r="V126" t="s">
        <v>9</v>
      </c>
      <c r="W126" t="s">
        <v>707</v>
      </c>
      <c r="X126" t="s">
        <v>519</v>
      </c>
      <c r="Y126">
        <v>0</v>
      </c>
      <c r="Z126" t="s">
        <v>10</v>
      </c>
      <c r="AA126" t="s">
        <v>11</v>
      </c>
      <c r="AB126" t="s">
        <v>707</v>
      </c>
      <c r="AC126" t="s">
        <v>519</v>
      </c>
      <c r="AD126">
        <v>0</v>
      </c>
      <c r="AE126" t="s">
        <v>12</v>
      </c>
    </row>
    <row r="127" spans="1:31" x14ac:dyDescent="0.3">
      <c r="A127" t="s">
        <v>585</v>
      </c>
      <c r="B127" t="s">
        <v>0</v>
      </c>
      <c r="C127">
        <v>-0.4</v>
      </c>
      <c r="D127" t="s">
        <v>247</v>
      </c>
      <c r="E127" t="s">
        <v>521</v>
      </c>
      <c r="F127" t="str">
        <f t="shared" si="2"/>
        <v xml:space="preserve">bbands_{'P' [('delta'-0.4 1)]}_[42 70]_1 </v>
      </c>
      <c r="G127" t="s">
        <v>502</v>
      </c>
      <c r="H127">
        <v>167</v>
      </c>
      <c r="I127" t="s">
        <v>3</v>
      </c>
      <c r="J127">
        <v>54</v>
      </c>
      <c r="K127" s="2">
        <f t="shared" si="3"/>
        <v>0.32335329341317365</v>
      </c>
      <c r="L127" t="s">
        <v>4</v>
      </c>
      <c r="M127">
        <v>-26.5464107951626</v>
      </c>
      <c r="N127" t="s">
        <v>5</v>
      </c>
      <c r="O127">
        <v>-0.15896054368360801</v>
      </c>
      <c r="P127" t="s">
        <v>6</v>
      </c>
      <c r="Q127">
        <v>6.1530308198480901</v>
      </c>
      <c r="R127" t="s">
        <v>7</v>
      </c>
      <c r="S127">
        <v>-3.1753103988226501</v>
      </c>
      <c r="T127" t="s">
        <v>8</v>
      </c>
      <c r="U127">
        <v>1.2547584924498401</v>
      </c>
      <c r="V127" t="s">
        <v>9</v>
      </c>
      <c r="W127" t="s">
        <v>108</v>
      </c>
      <c r="X127" t="s">
        <v>593</v>
      </c>
      <c r="Y127">
        <v>0</v>
      </c>
      <c r="Z127" t="s">
        <v>10</v>
      </c>
      <c r="AA127" t="s">
        <v>11</v>
      </c>
      <c r="AB127" t="s">
        <v>597</v>
      </c>
      <c r="AC127" t="s">
        <v>214</v>
      </c>
      <c r="AD127">
        <v>0</v>
      </c>
      <c r="AE127" t="s">
        <v>12</v>
      </c>
    </row>
    <row r="128" spans="1:31" x14ac:dyDescent="0.3">
      <c r="A128" t="s">
        <v>585</v>
      </c>
      <c r="B128" t="s">
        <v>0</v>
      </c>
      <c r="C128">
        <v>-0.1</v>
      </c>
      <c r="D128" t="s">
        <v>15</v>
      </c>
      <c r="E128" t="s">
        <v>517</v>
      </c>
      <c r="F128" t="str">
        <f t="shared" si="2"/>
        <v xml:space="preserve">bbands_{'P' [('delta'-0.1 1)]}_[21 49]_4 </v>
      </c>
      <c r="G128" t="s">
        <v>502</v>
      </c>
      <c r="H128">
        <v>178</v>
      </c>
      <c r="I128" t="s">
        <v>3</v>
      </c>
      <c r="J128">
        <v>15</v>
      </c>
      <c r="K128" s="2">
        <f t="shared" si="3"/>
        <v>8.4269662921348312E-2</v>
      </c>
      <c r="L128" t="s">
        <v>4</v>
      </c>
      <c r="M128">
        <v>-27.2</v>
      </c>
      <c r="N128" t="s">
        <v>5</v>
      </c>
      <c r="O128">
        <v>-0.152808988764044</v>
      </c>
      <c r="P128" t="s">
        <v>6</v>
      </c>
      <c r="Q128">
        <v>3.9473333333333298</v>
      </c>
      <c r="R128" t="s">
        <v>7</v>
      </c>
      <c r="S128">
        <v>-0.53012269938650303</v>
      </c>
      <c r="T128" t="s">
        <v>8</v>
      </c>
      <c r="U128">
        <v>0.43625505533486397</v>
      </c>
      <c r="V128" t="s">
        <v>9</v>
      </c>
      <c r="W128" t="s">
        <v>635</v>
      </c>
      <c r="X128" t="s">
        <v>221</v>
      </c>
      <c r="Y128">
        <v>0</v>
      </c>
      <c r="Z128" t="s">
        <v>10</v>
      </c>
      <c r="AA128" t="s">
        <v>11</v>
      </c>
      <c r="AB128" t="s">
        <v>636</v>
      </c>
      <c r="AC128" t="s">
        <v>221</v>
      </c>
      <c r="AD128">
        <v>0</v>
      </c>
      <c r="AE128" t="s">
        <v>12</v>
      </c>
    </row>
    <row r="129" spans="1:31" x14ac:dyDescent="0.3">
      <c r="A129" t="s">
        <v>739</v>
      </c>
      <c r="B129" t="s">
        <v>0</v>
      </c>
      <c r="C129">
        <v>-0.1</v>
      </c>
      <c r="D129" t="s">
        <v>1</v>
      </c>
      <c r="E129" t="s">
        <v>507</v>
      </c>
      <c r="F129" t="str">
        <f t="shared" si="2"/>
        <v xml:space="preserve">rsi_{'P' [('delta'-0.1 1)]}_[7 35]_4 </v>
      </c>
      <c r="G129" t="s">
        <v>502</v>
      </c>
      <c r="H129">
        <v>136</v>
      </c>
      <c r="I129" t="s">
        <v>3</v>
      </c>
      <c r="J129">
        <v>8</v>
      </c>
      <c r="K129" s="2">
        <f t="shared" si="3"/>
        <v>5.8823529411764705E-2</v>
      </c>
      <c r="L129" t="s">
        <v>4</v>
      </c>
      <c r="M129">
        <v>-27.96</v>
      </c>
      <c r="N129" t="s">
        <v>5</v>
      </c>
      <c r="O129">
        <v>-0.20558823529411699</v>
      </c>
      <c r="P129" t="s">
        <v>6</v>
      </c>
      <c r="Q129">
        <v>2.38749999999999</v>
      </c>
      <c r="R129" t="s">
        <v>7</v>
      </c>
      <c r="S129">
        <v>-0.36765624999999902</v>
      </c>
      <c r="T129" t="s">
        <v>8</v>
      </c>
      <c r="U129">
        <v>0.17112496037017499</v>
      </c>
      <c r="V129" t="s">
        <v>9</v>
      </c>
      <c r="W129" t="s">
        <v>766</v>
      </c>
      <c r="X129" t="s">
        <v>593</v>
      </c>
      <c r="Y129">
        <v>0</v>
      </c>
      <c r="Z129" t="s">
        <v>10</v>
      </c>
      <c r="AA129" t="s">
        <v>11</v>
      </c>
      <c r="AB129" t="s">
        <v>766</v>
      </c>
      <c r="AC129" t="s">
        <v>593</v>
      </c>
      <c r="AD129">
        <v>0</v>
      </c>
      <c r="AE129" t="s">
        <v>12</v>
      </c>
    </row>
    <row r="130" spans="1:31" x14ac:dyDescent="0.3">
      <c r="A130" t="s">
        <v>645</v>
      </c>
      <c r="B130" t="s">
        <v>0</v>
      </c>
      <c r="C130">
        <v>-0.1</v>
      </c>
      <c r="D130" t="s">
        <v>1</v>
      </c>
      <c r="E130" t="s">
        <v>507</v>
      </c>
      <c r="F130" t="str">
        <f t="shared" ref="F130:F193" si="4">_xlfn.CONCAT(A130:E130)</f>
        <v xml:space="preserve">bbands_no_highvol_{'P' [('delta'-0.1 1)]}_[7 35]_4 </v>
      </c>
      <c r="G130" t="s">
        <v>502</v>
      </c>
      <c r="H130">
        <v>155</v>
      </c>
      <c r="I130" t="s">
        <v>3</v>
      </c>
      <c r="J130">
        <v>9</v>
      </c>
      <c r="K130" s="2">
        <f t="shared" ref="K130:K193" si="5">J130/H130</f>
        <v>5.8064516129032261E-2</v>
      </c>
      <c r="L130" t="s">
        <v>4</v>
      </c>
      <c r="M130">
        <v>-28.17</v>
      </c>
      <c r="N130" t="s">
        <v>5</v>
      </c>
      <c r="O130">
        <v>-0.18174193548387099</v>
      </c>
      <c r="P130" t="s">
        <v>6</v>
      </c>
      <c r="Q130">
        <v>3.1733333333333298</v>
      </c>
      <c r="R130" t="s">
        <v>7</v>
      </c>
      <c r="S130">
        <v>-0.38856164383561598</v>
      </c>
      <c r="T130" t="s">
        <v>8</v>
      </c>
      <c r="U130">
        <v>0.21970784248474501</v>
      </c>
      <c r="V130" t="s">
        <v>9</v>
      </c>
      <c r="W130" t="s">
        <v>680</v>
      </c>
      <c r="X130" t="s">
        <v>617</v>
      </c>
      <c r="Y130">
        <v>0</v>
      </c>
      <c r="Z130" t="s">
        <v>10</v>
      </c>
      <c r="AA130" t="s">
        <v>11</v>
      </c>
      <c r="AB130" t="s">
        <v>633</v>
      </c>
      <c r="AC130" t="s">
        <v>617</v>
      </c>
      <c r="AD130">
        <v>0</v>
      </c>
      <c r="AE130" t="s">
        <v>12</v>
      </c>
    </row>
    <row r="131" spans="1:31" x14ac:dyDescent="0.3">
      <c r="A131" t="s">
        <v>739</v>
      </c>
      <c r="B131" t="s">
        <v>0</v>
      </c>
      <c r="C131">
        <v>-0.3</v>
      </c>
      <c r="D131" t="s">
        <v>15</v>
      </c>
      <c r="E131" t="s">
        <v>512</v>
      </c>
      <c r="F131" t="str">
        <f t="shared" si="4"/>
        <v xml:space="preserve">rsi_{'P' [('delta'-0.3 1)]}_[21 49]_1 </v>
      </c>
      <c r="G131" t="s">
        <v>502</v>
      </c>
      <c r="H131">
        <v>128</v>
      </c>
      <c r="I131" t="s">
        <v>3</v>
      </c>
      <c r="J131">
        <v>38</v>
      </c>
      <c r="K131" s="2">
        <f t="shared" si="5"/>
        <v>0.296875</v>
      </c>
      <c r="L131" t="s">
        <v>4</v>
      </c>
      <c r="M131">
        <v>-28.349999999999898</v>
      </c>
      <c r="N131" t="s">
        <v>5</v>
      </c>
      <c r="O131">
        <v>-0.22148437499999901</v>
      </c>
      <c r="P131" t="s">
        <v>6</v>
      </c>
      <c r="Q131">
        <v>3.32578947368421</v>
      </c>
      <c r="R131" t="s">
        <v>7</v>
      </c>
      <c r="S131">
        <v>-1.71922222222222</v>
      </c>
      <c r="T131" t="s">
        <v>8</v>
      </c>
      <c r="U131">
        <v>0.61695007639820998</v>
      </c>
      <c r="V131" t="s">
        <v>9</v>
      </c>
      <c r="W131" t="s">
        <v>700</v>
      </c>
      <c r="X131" t="s">
        <v>516</v>
      </c>
      <c r="Y131">
        <v>0</v>
      </c>
      <c r="Z131" t="s">
        <v>10</v>
      </c>
      <c r="AA131" t="s">
        <v>11</v>
      </c>
      <c r="AB131" t="s">
        <v>379</v>
      </c>
      <c r="AC131" t="s">
        <v>516</v>
      </c>
      <c r="AD131">
        <v>0</v>
      </c>
      <c r="AE131" t="s">
        <v>12</v>
      </c>
    </row>
    <row r="132" spans="1:31" x14ac:dyDescent="0.3">
      <c r="A132" t="s">
        <v>739</v>
      </c>
      <c r="B132" t="s">
        <v>0</v>
      </c>
      <c r="C132">
        <v>-0.1</v>
      </c>
      <c r="D132" t="s">
        <v>247</v>
      </c>
      <c r="E132" t="s">
        <v>527</v>
      </c>
      <c r="F132" t="str">
        <f t="shared" si="4"/>
        <v xml:space="preserve">rsi_{'P' [('delta'-0.1 1)]}_[42 70]_4 </v>
      </c>
      <c r="G132" t="s">
        <v>502</v>
      </c>
      <c r="H132">
        <v>127</v>
      </c>
      <c r="I132" t="s">
        <v>3</v>
      </c>
      <c r="J132">
        <v>8</v>
      </c>
      <c r="K132" s="2">
        <f t="shared" si="5"/>
        <v>6.2992125984251968E-2</v>
      </c>
      <c r="L132" t="s">
        <v>4</v>
      </c>
      <c r="M132">
        <v>-28.6570473406269</v>
      </c>
      <c r="N132" t="s">
        <v>5</v>
      </c>
      <c r="O132">
        <v>-0.225646042052181</v>
      </c>
      <c r="P132" t="s">
        <v>6</v>
      </c>
      <c r="Q132">
        <v>5.7387499999999898</v>
      </c>
      <c r="R132" t="s">
        <v>7</v>
      </c>
      <c r="S132">
        <v>-0.62661384319854596</v>
      </c>
      <c r="T132" t="s">
        <v>8</v>
      </c>
      <c r="U132">
        <v>0.30725540736366302</v>
      </c>
      <c r="V132" t="s">
        <v>9</v>
      </c>
      <c r="W132" t="s">
        <v>53</v>
      </c>
      <c r="X132" t="s">
        <v>530</v>
      </c>
      <c r="Y132">
        <v>0</v>
      </c>
      <c r="Z132" t="s">
        <v>10</v>
      </c>
      <c r="AA132" t="s">
        <v>11</v>
      </c>
      <c r="AB132" t="s">
        <v>772</v>
      </c>
      <c r="AC132" t="s">
        <v>544</v>
      </c>
      <c r="AD132">
        <v>0</v>
      </c>
      <c r="AE132" t="s">
        <v>12</v>
      </c>
    </row>
    <row r="133" spans="1:31" x14ac:dyDescent="0.3">
      <c r="A133" t="s">
        <v>714</v>
      </c>
      <c r="B133" t="s">
        <v>0</v>
      </c>
      <c r="C133">
        <v>-0.3</v>
      </c>
      <c r="D133" t="s">
        <v>247</v>
      </c>
      <c r="E133" t="s">
        <v>531</v>
      </c>
      <c r="F133" t="str">
        <f t="shared" si="4"/>
        <v xml:space="preserve">psar_no_highvol_{'P' [('delta'-0.3 1)]}_[42 70]_6 </v>
      </c>
      <c r="G133" t="s">
        <v>502</v>
      </c>
      <c r="H133">
        <v>130</v>
      </c>
      <c r="I133" t="s">
        <v>3</v>
      </c>
      <c r="J133">
        <v>17</v>
      </c>
      <c r="K133" s="2">
        <f t="shared" si="5"/>
        <v>0.13076923076923078</v>
      </c>
      <c r="L133" t="s">
        <v>4</v>
      </c>
      <c r="M133">
        <v>-28.93</v>
      </c>
      <c r="N133" t="s">
        <v>5</v>
      </c>
      <c r="O133">
        <v>-0.22253846153846099</v>
      </c>
      <c r="P133" t="s">
        <v>6</v>
      </c>
      <c r="Q133">
        <v>12.005294117647001</v>
      </c>
      <c r="R133" t="s">
        <v>7</v>
      </c>
      <c r="S133">
        <v>-2.0621238938053099</v>
      </c>
      <c r="T133" t="s">
        <v>8</v>
      </c>
      <c r="U133">
        <v>1.1749387871886401</v>
      </c>
      <c r="V133" t="s">
        <v>9</v>
      </c>
      <c r="W133" t="s">
        <v>704</v>
      </c>
      <c r="X133" t="s">
        <v>549</v>
      </c>
      <c r="Y133">
        <v>0</v>
      </c>
      <c r="Z133" t="s">
        <v>10</v>
      </c>
      <c r="AA133" t="s">
        <v>11</v>
      </c>
      <c r="AB133" t="s">
        <v>704</v>
      </c>
      <c r="AC133" t="s">
        <v>549</v>
      </c>
      <c r="AD133">
        <v>0</v>
      </c>
      <c r="AE133" t="s">
        <v>12</v>
      </c>
    </row>
    <row r="134" spans="1:31" x14ac:dyDescent="0.3">
      <c r="A134" t="s">
        <v>739</v>
      </c>
      <c r="B134" t="s">
        <v>0</v>
      </c>
      <c r="C134">
        <v>-0.1</v>
      </c>
      <c r="D134" t="s">
        <v>1</v>
      </c>
      <c r="E134" t="s">
        <v>509</v>
      </c>
      <c r="F134" t="str">
        <f t="shared" si="4"/>
        <v xml:space="preserve">rsi_{'P' [('delta'-0.1 1)]}_[7 35]_6 </v>
      </c>
      <c r="G134" t="s">
        <v>502</v>
      </c>
      <c r="H134">
        <v>136</v>
      </c>
      <c r="I134" t="s">
        <v>3</v>
      </c>
      <c r="J134">
        <v>5</v>
      </c>
      <c r="K134" s="2">
        <f t="shared" si="5"/>
        <v>3.6764705882352942E-2</v>
      </c>
      <c r="L134" t="s">
        <v>4</v>
      </c>
      <c r="M134">
        <v>-30.65</v>
      </c>
      <c r="N134" t="s">
        <v>5</v>
      </c>
      <c r="O134">
        <v>-0.22536764705882301</v>
      </c>
      <c r="P134" t="s">
        <v>6</v>
      </c>
      <c r="Q134">
        <v>3.5939999999999901</v>
      </c>
      <c r="R134" t="s">
        <v>7</v>
      </c>
      <c r="S134">
        <v>-0.37114503816793798</v>
      </c>
      <c r="T134" t="s">
        <v>8</v>
      </c>
      <c r="U134">
        <v>0.215318801242917</v>
      </c>
      <c r="V134" t="s">
        <v>9</v>
      </c>
      <c r="W134" t="s">
        <v>766</v>
      </c>
      <c r="X134" t="s">
        <v>593</v>
      </c>
      <c r="Y134">
        <v>0</v>
      </c>
      <c r="Z134" t="s">
        <v>10</v>
      </c>
      <c r="AA134" t="s">
        <v>11</v>
      </c>
      <c r="AB134" t="s">
        <v>766</v>
      </c>
      <c r="AC134" t="s">
        <v>593</v>
      </c>
      <c r="AD134">
        <v>0</v>
      </c>
      <c r="AE134" t="s">
        <v>12</v>
      </c>
    </row>
    <row r="135" spans="1:31" x14ac:dyDescent="0.3">
      <c r="A135" t="s">
        <v>739</v>
      </c>
      <c r="B135" t="s">
        <v>0</v>
      </c>
      <c r="C135">
        <v>-0.1</v>
      </c>
      <c r="D135" t="s">
        <v>15</v>
      </c>
      <c r="E135" t="s">
        <v>520</v>
      </c>
      <c r="F135" t="str">
        <f t="shared" si="4"/>
        <v xml:space="preserve">rsi_{'P' [('delta'-0.1 1)]}_[21 49]_6 </v>
      </c>
      <c r="G135" t="s">
        <v>502</v>
      </c>
      <c r="H135">
        <v>128</v>
      </c>
      <c r="I135" t="s">
        <v>3</v>
      </c>
      <c r="J135">
        <v>5</v>
      </c>
      <c r="K135" s="2">
        <f t="shared" si="5"/>
        <v>3.90625E-2</v>
      </c>
      <c r="L135" t="s">
        <v>4</v>
      </c>
      <c r="M135">
        <v>-31.27</v>
      </c>
      <c r="N135" t="s">
        <v>5</v>
      </c>
      <c r="O135">
        <v>-0.244296875</v>
      </c>
      <c r="P135" t="s">
        <v>6</v>
      </c>
      <c r="Q135">
        <v>5.8799999999999901</v>
      </c>
      <c r="R135" t="s">
        <v>7</v>
      </c>
      <c r="S135">
        <v>-0.49325203252032501</v>
      </c>
      <c r="T135" t="s">
        <v>8</v>
      </c>
      <c r="U135">
        <v>0.28928030279607198</v>
      </c>
      <c r="V135" t="s">
        <v>9</v>
      </c>
      <c r="W135" t="s">
        <v>770</v>
      </c>
      <c r="X135" t="s">
        <v>755</v>
      </c>
      <c r="Y135">
        <v>0</v>
      </c>
      <c r="Z135" t="s">
        <v>10</v>
      </c>
      <c r="AA135" t="s">
        <v>11</v>
      </c>
      <c r="AB135" t="s">
        <v>175</v>
      </c>
      <c r="AC135" t="s">
        <v>724</v>
      </c>
      <c r="AD135">
        <v>0</v>
      </c>
      <c r="AE135" t="s">
        <v>12</v>
      </c>
    </row>
    <row r="136" spans="1:31" x14ac:dyDescent="0.3">
      <c r="A136" t="s">
        <v>585</v>
      </c>
      <c r="B136" t="s">
        <v>0</v>
      </c>
      <c r="C136">
        <v>-0.1</v>
      </c>
      <c r="D136" t="s">
        <v>247</v>
      </c>
      <c r="E136" t="s">
        <v>531</v>
      </c>
      <c r="F136" t="str">
        <f t="shared" si="4"/>
        <v xml:space="preserve">bbands_{'P' [('delta'-0.1 1)]}_[42 70]_6 </v>
      </c>
      <c r="G136" t="s">
        <v>502</v>
      </c>
      <c r="H136">
        <v>167</v>
      </c>
      <c r="I136" t="s">
        <v>3</v>
      </c>
      <c r="J136">
        <v>10</v>
      </c>
      <c r="K136" s="2">
        <f t="shared" si="5"/>
        <v>5.9880239520958084E-2</v>
      </c>
      <c r="L136" t="s">
        <v>4</v>
      </c>
      <c r="M136">
        <v>-31.3599999999999</v>
      </c>
      <c r="N136" t="s">
        <v>5</v>
      </c>
      <c r="O136">
        <v>-0.187784431137724</v>
      </c>
      <c r="P136" t="s">
        <v>6</v>
      </c>
      <c r="Q136">
        <v>7.3369999999999997</v>
      </c>
      <c r="R136" t="s">
        <v>7</v>
      </c>
      <c r="S136">
        <v>-0.66707006369426702</v>
      </c>
      <c r="T136" t="s">
        <v>8</v>
      </c>
      <c r="U136">
        <v>0.538930260142646</v>
      </c>
      <c r="V136" t="s">
        <v>9</v>
      </c>
      <c r="W136" t="s">
        <v>644</v>
      </c>
      <c r="X136" t="s">
        <v>628</v>
      </c>
      <c r="Y136">
        <v>0</v>
      </c>
      <c r="Z136" t="s">
        <v>10</v>
      </c>
      <c r="AA136" t="s">
        <v>11</v>
      </c>
      <c r="AB136" t="s">
        <v>643</v>
      </c>
      <c r="AC136" t="s">
        <v>602</v>
      </c>
      <c r="AD136">
        <v>0</v>
      </c>
      <c r="AE136" t="s">
        <v>12</v>
      </c>
    </row>
    <row r="137" spans="1:31" x14ac:dyDescent="0.3">
      <c r="A137" t="s">
        <v>820</v>
      </c>
      <c r="B137" t="s">
        <v>0</v>
      </c>
      <c r="C137">
        <v>-0.2</v>
      </c>
      <c r="D137" t="s">
        <v>1</v>
      </c>
      <c r="E137" t="s">
        <v>501</v>
      </c>
      <c r="F137" t="str">
        <f t="shared" si="4"/>
        <v xml:space="preserve">stoch_no_highvol_{'P' [('delta'-0.2 1)]}_[7 35]_1 </v>
      </c>
      <c r="G137" t="s">
        <v>502</v>
      </c>
      <c r="H137">
        <v>334</v>
      </c>
      <c r="I137" t="s">
        <v>3</v>
      </c>
      <c r="J137">
        <v>75</v>
      </c>
      <c r="K137" s="2">
        <f t="shared" si="5"/>
        <v>0.22455089820359281</v>
      </c>
      <c r="L137" t="s">
        <v>4</v>
      </c>
      <c r="M137">
        <v>-31.829999999999899</v>
      </c>
      <c r="N137" t="s">
        <v>5</v>
      </c>
      <c r="O137">
        <v>-9.5299401197604702E-2</v>
      </c>
      <c r="P137" t="s">
        <v>6</v>
      </c>
      <c r="Q137">
        <v>2.2806666666666602</v>
      </c>
      <c r="R137" t="s">
        <v>7</v>
      </c>
      <c r="S137">
        <v>-0.78332046332046301</v>
      </c>
      <c r="T137" t="s">
        <v>8</v>
      </c>
      <c r="U137">
        <v>0.69561703921365303</v>
      </c>
      <c r="V137" t="s">
        <v>9</v>
      </c>
      <c r="W137" t="s">
        <v>253</v>
      </c>
      <c r="X137" t="s">
        <v>821</v>
      </c>
      <c r="Y137">
        <v>0</v>
      </c>
      <c r="Z137" t="s">
        <v>10</v>
      </c>
      <c r="AA137" t="s">
        <v>11</v>
      </c>
      <c r="AB137" t="s">
        <v>848</v>
      </c>
      <c r="AC137" t="s">
        <v>836</v>
      </c>
      <c r="AD137">
        <v>0</v>
      </c>
      <c r="AE137" t="s">
        <v>12</v>
      </c>
    </row>
    <row r="138" spans="1:31" x14ac:dyDescent="0.3">
      <c r="A138" t="s">
        <v>714</v>
      </c>
      <c r="B138" t="s">
        <v>0</v>
      </c>
      <c r="C138">
        <v>-0.2</v>
      </c>
      <c r="D138" t="s">
        <v>247</v>
      </c>
      <c r="E138" t="s">
        <v>521</v>
      </c>
      <c r="F138" t="str">
        <f t="shared" si="4"/>
        <v xml:space="preserve">psar_no_highvol_{'P' [('delta'-0.2 1)]}_[42 70]_1 </v>
      </c>
      <c r="G138" t="s">
        <v>502</v>
      </c>
      <c r="H138">
        <v>130</v>
      </c>
      <c r="I138" t="s">
        <v>3</v>
      </c>
      <c r="J138">
        <v>30</v>
      </c>
      <c r="K138" s="2">
        <f t="shared" si="5"/>
        <v>0.23076923076923078</v>
      </c>
      <c r="L138" t="s">
        <v>4</v>
      </c>
      <c r="M138">
        <v>-31.889999999999901</v>
      </c>
      <c r="N138" t="s">
        <v>5</v>
      </c>
      <c r="O138">
        <v>-0.245307692307692</v>
      </c>
      <c r="P138" t="s">
        <v>6</v>
      </c>
      <c r="Q138">
        <v>3.4586666666666601</v>
      </c>
      <c r="R138" t="s">
        <v>7</v>
      </c>
      <c r="S138">
        <v>-1.3565</v>
      </c>
      <c r="T138" t="s">
        <v>8</v>
      </c>
      <c r="U138">
        <v>0.43336996034641101</v>
      </c>
      <c r="V138" t="s">
        <v>9</v>
      </c>
      <c r="W138" t="s">
        <v>732</v>
      </c>
      <c r="X138" t="s">
        <v>526</v>
      </c>
      <c r="Y138">
        <v>0</v>
      </c>
      <c r="Z138" t="s">
        <v>10</v>
      </c>
      <c r="AA138" t="s">
        <v>11</v>
      </c>
      <c r="AB138" t="s">
        <v>692</v>
      </c>
      <c r="AC138" t="s">
        <v>526</v>
      </c>
      <c r="AD138">
        <v>0</v>
      </c>
      <c r="AE138" t="s">
        <v>12</v>
      </c>
    </row>
    <row r="139" spans="1:31" x14ac:dyDescent="0.3">
      <c r="A139" t="s">
        <v>585</v>
      </c>
      <c r="B139" t="s">
        <v>0</v>
      </c>
      <c r="C139">
        <v>-0.1</v>
      </c>
      <c r="D139" t="s">
        <v>247</v>
      </c>
      <c r="E139" t="s">
        <v>527</v>
      </c>
      <c r="F139" t="str">
        <f t="shared" si="4"/>
        <v xml:space="preserve">bbands_{'P' [('delta'-0.1 1)]}_[42 70]_4 </v>
      </c>
      <c r="G139" t="s">
        <v>502</v>
      </c>
      <c r="H139">
        <v>167</v>
      </c>
      <c r="I139" t="s">
        <v>3</v>
      </c>
      <c r="J139">
        <v>13</v>
      </c>
      <c r="K139" s="2">
        <f t="shared" si="5"/>
        <v>7.7844311377245512E-2</v>
      </c>
      <c r="L139" t="s">
        <v>4</v>
      </c>
      <c r="M139">
        <v>-32.11</v>
      </c>
      <c r="N139" t="s">
        <v>5</v>
      </c>
      <c r="O139">
        <v>-0.192275449101796</v>
      </c>
      <c r="P139" t="s">
        <v>6</v>
      </c>
      <c r="Q139">
        <v>5.43923076923077</v>
      </c>
      <c r="R139" t="s">
        <v>7</v>
      </c>
      <c r="S139">
        <v>-0.66766233766233796</v>
      </c>
      <c r="T139" t="s">
        <v>8</v>
      </c>
      <c r="U139">
        <v>0.49239835397925502</v>
      </c>
      <c r="V139" t="s">
        <v>9</v>
      </c>
      <c r="W139" t="s">
        <v>642</v>
      </c>
      <c r="X139" t="s">
        <v>602</v>
      </c>
      <c r="Y139">
        <v>0</v>
      </c>
      <c r="Z139" t="s">
        <v>10</v>
      </c>
      <c r="AA139" t="s">
        <v>11</v>
      </c>
      <c r="AB139" t="s">
        <v>643</v>
      </c>
      <c r="AC139" t="s">
        <v>602</v>
      </c>
      <c r="AD139">
        <v>0</v>
      </c>
      <c r="AE139" t="s">
        <v>12</v>
      </c>
    </row>
    <row r="140" spans="1:31" x14ac:dyDescent="0.3">
      <c r="A140" t="s">
        <v>585</v>
      </c>
      <c r="B140" t="s">
        <v>0</v>
      </c>
      <c r="C140">
        <v>-0.2</v>
      </c>
      <c r="D140" t="s">
        <v>15</v>
      </c>
      <c r="E140" t="s">
        <v>512</v>
      </c>
      <c r="F140" t="str">
        <f t="shared" si="4"/>
        <v xml:space="preserve">bbands_{'P' [('delta'-0.2 1)]}_[21 49]_1 </v>
      </c>
      <c r="G140" t="s">
        <v>502</v>
      </c>
      <c r="H140">
        <v>178</v>
      </c>
      <c r="I140" t="s">
        <v>3</v>
      </c>
      <c r="J140">
        <v>33</v>
      </c>
      <c r="K140" s="2">
        <f t="shared" si="5"/>
        <v>0.1853932584269663</v>
      </c>
      <c r="L140" t="s">
        <v>4</v>
      </c>
      <c r="M140">
        <v>-32.64</v>
      </c>
      <c r="N140" t="s">
        <v>5</v>
      </c>
      <c r="O140">
        <v>-0.18337078651685401</v>
      </c>
      <c r="P140" t="s">
        <v>6</v>
      </c>
      <c r="Q140">
        <v>3.71969696969696</v>
      </c>
      <c r="R140" t="s">
        <v>7</v>
      </c>
      <c r="S140">
        <v>-1.0716551724137899</v>
      </c>
      <c r="T140" t="s">
        <v>8</v>
      </c>
      <c r="U140">
        <v>0.51759081902115001</v>
      </c>
      <c r="V140" t="s">
        <v>9</v>
      </c>
      <c r="W140" t="s">
        <v>233</v>
      </c>
      <c r="X140" t="s">
        <v>214</v>
      </c>
      <c r="Y140">
        <v>0</v>
      </c>
      <c r="Z140" t="s">
        <v>10</v>
      </c>
      <c r="AA140" t="s">
        <v>11</v>
      </c>
      <c r="AB140" t="s">
        <v>619</v>
      </c>
      <c r="AC140" t="s">
        <v>214</v>
      </c>
      <c r="AD140">
        <v>0</v>
      </c>
      <c r="AE140" t="s">
        <v>12</v>
      </c>
    </row>
    <row r="141" spans="1:31" x14ac:dyDescent="0.3">
      <c r="A141" t="s">
        <v>585</v>
      </c>
      <c r="B141" t="s">
        <v>0</v>
      </c>
      <c r="C141">
        <v>-0.1</v>
      </c>
      <c r="D141" t="s">
        <v>1</v>
      </c>
      <c r="E141" t="s">
        <v>505</v>
      </c>
      <c r="F141" t="str">
        <f t="shared" si="4"/>
        <v xml:space="preserve">bbands_{'P' [('delta'-0.1 1)]}_[7 35]_2 </v>
      </c>
      <c r="G141" t="s">
        <v>502</v>
      </c>
      <c r="H141">
        <v>169</v>
      </c>
      <c r="I141" t="s">
        <v>3</v>
      </c>
      <c r="J141">
        <v>13</v>
      </c>
      <c r="K141" s="2">
        <f t="shared" si="5"/>
        <v>7.6923076923076927E-2</v>
      </c>
      <c r="L141" t="s">
        <v>4</v>
      </c>
      <c r="M141">
        <v>-32.729999999999997</v>
      </c>
      <c r="N141" t="s">
        <v>5</v>
      </c>
      <c r="O141">
        <v>-0.19366863905325399</v>
      </c>
      <c r="P141" t="s">
        <v>6</v>
      </c>
      <c r="Q141">
        <v>2.52076923076923</v>
      </c>
      <c r="R141" t="s">
        <v>7</v>
      </c>
      <c r="S141">
        <v>-0.41987179487179499</v>
      </c>
      <c r="T141" t="s">
        <v>8</v>
      </c>
      <c r="U141">
        <v>0.217974729698965</v>
      </c>
      <c r="V141" t="s">
        <v>9</v>
      </c>
      <c r="W141" t="s">
        <v>631</v>
      </c>
      <c r="X141" t="s">
        <v>589</v>
      </c>
    </row>
    <row r="142" spans="1:31" x14ac:dyDescent="0.3">
      <c r="A142" t="s">
        <v>690</v>
      </c>
      <c r="B142" t="s">
        <v>0</v>
      </c>
      <c r="C142">
        <v>-0.1</v>
      </c>
      <c r="D142" t="s">
        <v>247</v>
      </c>
      <c r="E142" t="s">
        <v>521</v>
      </c>
      <c r="F142" t="str">
        <f t="shared" si="4"/>
        <v xml:space="preserve">psar_{'P' [('delta'-0.1 1)]}_[42 70]_1 </v>
      </c>
      <c r="G142" t="s">
        <v>502</v>
      </c>
      <c r="H142">
        <v>139</v>
      </c>
      <c r="I142" t="s">
        <v>3</v>
      </c>
      <c r="J142">
        <v>28</v>
      </c>
      <c r="K142" s="2">
        <f t="shared" si="5"/>
        <v>0.20143884892086331</v>
      </c>
      <c r="L142" t="s">
        <v>4</v>
      </c>
      <c r="M142">
        <v>-34.001171466705998</v>
      </c>
      <c r="N142" t="s">
        <v>5</v>
      </c>
      <c r="O142">
        <v>-0.244612744364791</v>
      </c>
      <c r="P142" t="s">
        <v>6</v>
      </c>
      <c r="Q142">
        <v>1.74987534888064</v>
      </c>
      <c r="R142" t="s">
        <v>7</v>
      </c>
      <c r="S142">
        <v>-0.74772685797625305</v>
      </c>
      <c r="T142" t="s">
        <v>8</v>
      </c>
      <c r="U142">
        <v>0.26739579727509299</v>
      </c>
      <c r="V142" t="s">
        <v>9</v>
      </c>
      <c r="W142" t="s">
        <v>707</v>
      </c>
      <c r="X142" t="s">
        <v>519</v>
      </c>
      <c r="Y142">
        <v>0</v>
      </c>
      <c r="Z142" t="s">
        <v>10</v>
      </c>
      <c r="AA142" t="s">
        <v>11</v>
      </c>
      <c r="AB142" t="s">
        <v>707</v>
      </c>
      <c r="AC142" t="s">
        <v>519</v>
      </c>
      <c r="AD142">
        <v>0</v>
      </c>
      <c r="AE142" t="s">
        <v>12</v>
      </c>
    </row>
    <row r="143" spans="1:31" x14ac:dyDescent="0.3">
      <c r="A143" t="s">
        <v>645</v>
      </c>
      <c r="B143" t="s">
        <v>0</v>
      </c>
      <c r="C143">
        <v>-0.1</v>
      </c>
      <c r="D143" t="s">
        <v>247</v>
      </c>
      <c r="E143" t="s">
        <v>524</v>
      </c>
      <c r="F143" t="str">
        <f t="shared" si="4"/>
        <v xml:space="preserve">bbands_no_highvol_{'P' [('delta'-0.1 1)]}_[42 70]_2 </v>
      </c>
      <c r="G143" t="s">
        <v>502</v>
      </c>
      <c r="H143">
        <v>157</v>
      </c>
      <c r="I143" t="s">
        <v>3</v>
      </c>
      <c r="J143">
        <v>21</v>
      </c>
      <c r="K143" s="2">
        <f t="shared" si="5"/>
        <v>0.13375796178343949</v>
      </c>
      <c r="L143" t="s">
        <v>4</v>
      </c>
      <c r="M143">
        <v>-34.869999999999898</v>
      </c>
      <c r="N143" t="s">
        <v>5</v>
      </c>
      <c r="O143">
        <v>-0.222101910828025</v>
      </c>
      <c r="P143" t="s">
        <v>6</v>
      </c>
      <c r="Q143">
        <v>2.4085714285714199</v>
      </c>
      <c r="R143" t="s">
        <v>7</v>
      </c>
      <c r="S143">
        <v>-0.62830882352941197</v>
      </c>
      <c r="T143" t="s">
        <v>8</v>
      </c>
      <c r="U143">
        <v>0.32418478608967799</v>
      </c>
      <c r="V143" t="s">
        <v>9</v>
      </c>
      <c r="W143" t="s">
        <v>687</v>
      </c>
      <c r="X143" t="s">
        <v>660</v>
      </c>
      <c r="Y143">
        <v>0</v>
      </c>
      <c r="Z143" t="s">
        <v>10</v>
      </c>
      <c r="AA143" t="s">
        <v>11</v>
      </c>
      <c r="AB143" t="s">
        <v>688</v>
      </c>
      <c r="AC143" t="s">
        <v>617</v>
      </c>
      <c r="AD143">
        <v>0</v>
      </c>
      <c r="AE143" t="s">
        <v>12</v>
      </c>
    </row>
    <row r="144" spans="1:31" x14ac:dyDescent="0.3">
      <c r="A144" t="s">
        <v>585</v>
      </c>
      <c r="B144" t="s">
        <v>0</v>
      </c>
      <c r="C144">
        <v>-0.1</v>
      </c>
      <c r="D144" t="s">
        <v>1</v>
      </c>
      <c r="E144" t="s">
        <v>509</v>
      </c>
      <c r="F144" t="str">
        <f t="shared" si="4"/>
        <v xml:space="preserve">bbands_{'P' [('delta'-0.1 1)]}_[7 35]_6 </v>
      </c>
      <c r="G144" t="s">
        <v>502</v>
      </c>
      <c r="H144">
        <v>169</v>
      </c>
      <c r="I144" t="s">
        <v>3</v>
      </c>
      <c r="J144">
        <v>7</v>
      </c>
      <c r="K144" s="2">
        <f t="shared" si="5"/>
        <v>4.142011834319527E-2</v>
      </c>
      <c r="L144" t="s">
        <v>4</v>
      </c>
      <c r="M144">
        <v>-36.18</v>
      </c>
      <c r="N144" t="s">
        <v>5</v>
      </c>
      <c r="O144">
        <v>-0.214082840236686</v>
      </c>
      <c r="P144" t="s">
        <v>6</v>
      </c>
      <c r="Q144">
        <v>4.7371428571428504</v>
      </c>
      <c r="R144" t="s">
        <v>7</v>
      </c>
      <c r="S144">
        <v>-0.42802469135802401</v>
      </c>
      <c r="T144" t="s">
        <v>8</v>
      </c>
      <c r="U144">
        <v>0.26959382173670798</v>
      </c>
      <c r="V144" t="s">
        <v>9</v>
      </c>
      <c r="W144" t="s">
        <v>631</v>
      </c>
      <c r="X144" t="s">
        <v>589</v>
      </c>
    </row>
    <row r="145" spans="1:31" x14ac:dyDescent="0.3">
      <c r="A145" t="s">
        <v>585</v>
      </c>
      <c r="B145" t="s">
        <v>0</v>
      </c>
      <c r="C145">
        <v>-0.1</v>
      </c>
      <c r="D145" t="s">
        <v>15</v>
      </c>
      <c r="E145" t="s">
        <v>520</v>
      </c>
      <c r="F145" t="str">
        <f t="shared" si="4"/>
        <v xml:space="preserve">bbands_{'P' [('delta'-0.1 1)]}_[21 49]_6 </v>
      </c>
      <c r="G145" t="s">
        <v>502</v>
      </c>
      <c r="H145">
        <v>178</v>
      </c>
      <c r="I145" t="s">
        <v>3</v>
      </c>
      <c r="J145">
        <v>10</v>
      </c>
      <c r="K145" s="2">
        <f t="shared" si="5"/>
        <v>5.6179775280898875E-2</v>
      </c>
      <c r="L145" t="s">
        <v>4</v>
      </c>
      <c r="M145">
        <v>-36.76</v>
      </c>
      <c r="N145" t="s">
        <v>5</v>
      </c>
      <c r="O145">
        <v>-0.20651685393258401</v>
      </c>
      <c r="P145" t="s">
        <v>6</v>
      </c>
      <c r="Q145">
        <v>5.2459999999999898</v>
      </c>
      <c r="R145" t="s">
        <v>7</v>
      </c>
      <c r="S145">
        <v>-0.53107142857142797</v>
      </c>
      <c r="T145" t="s">
        <v>8</v>
      </c>
      <c r="U145">
        <v>0.48667848552888998</v>
      </c>
      <c r="V145" t="s">
        <v>9</v>
      </c>
      <c r="W145" t="s">
        <v>637</v>
      </c>
      <c r="X145" t="s">
        <v>221</v>
      </c>
      <c r="Y145">
        <v>0</v>
      </c>
      <c r="Z145" t="s">
        <v>10</v>
      </c>
      <c r="AA145" t="s">
        <v>11</v>
      </c>
      <c r="AB145" t="s">
        <v>638</v>
      </c>
      <c r="AC145" t="s">
        <v>221</v>
      </c>
      <c r="AD145">
        <v>0</v>
      </c>
      <c r="AE145" t="s">
        <v>12</v>
      </c>
    </row>
    <row r="146" spans="1:31" x14ac:dyDescent="0.3">
      <c r="A146" t="s">
        <v>820</v>
      </c>
      <c r="B146" t="s">
        <v>0</v>
      </c>
      <c r="C146">
        <v>-0.2</v>
      </c>
      <c r="D146" t="s">
        <v>1</v>
      </c>
      <c r="E146" t="s">
        <v>505</v>
      </c>
      <c r="F146" t="str">
        <f t="shared" si="4"/>
        <v xml:space="preserve">stoch_no_highvol_{'P' [('delta'-0.2 1)]}_[7 35]_2 </v>
      </c>
      <c r="G146" t="s">
        <v>502</v>
      </c>
      <c r="H146">
        <v>334</v>
      </c>
      <c r="I146" t="s">
        <v>3</v>
      </c>
      <c r="J146">
        <v>52</v>
      </c>
      <c r="K146" s="2">
        <f t="shared" si="5"/>
        <v>0.15568862275449102</v>
      </c>
      <c r="L146" t="s">
        <v>4</v>
      </c>
      <c r="M146">
        <v>-37.46</v>
      </c>
      <c r="N146" t="s">
        <v>5</v>
      </c>
      <c r="O146">
        <v>-0.112155688622754</v>
      </c>
      <c r="P146" t="s">
        <v>6</v>
      </c>
      <c r="Q146">
        <v>3.5792307692307599</v>
      </c>
      <c r="R146" t="s">
        <v>7</v>
      </c>
      <c r="S146">
        <v>-0.79283687943262404</v>
      </c>
      <c r="T146" t="s">
        <v>8</v>
      </c>
      <c r="U146">
        <v>0.84122224775749199</v>
      </c>
      <c r="V146" t="s">
        <v>9</v>
      </c>
      <c r="W146" t="s">
        <v>849</v>
      </c>
      <c r="X146" t="s">
        <v>850</v>
      </c>
      <c r="Y146">
        <v>0</v>
      </c>
      <c r="Z146" t="s">
        <v>10</v>
      </c>
      <c r="AA146" t="s">
        <v>11</v>
      </c>
      <c r="AB146" t="s">
        <v>848</v>
      </c>
      <c r="AC146" t="s">
        <v>836</v>
      </c>
      <c r="AD146">
        <v>0</v>
      </c>
      <c r="AE146" t="s">
        <v>12</v>
      </c>
    </row>
    <row r="147" spans="1:31" x14ac:dyDescent="0.3">
      <c r="A147" t="s">
        <v>690</v>
      </c>
      <c r="B147" t="s">
        <v>0</v>
      </c>
      <c r="C147">
        <v>-0.2</v>
      </c>
      <c r="D147" t="s">
        <v>247</v>
      </c>
      <c r="E147" t="s">
        <v>531</v>
      </c>
      <c r="F147" t="str">
        <f t="shared" si="4"/>
        <v xml:space="preserve">psar_{'P' [('delta'-0.2 1)]}_[42 70]_6 </v>
      </c>
      <c r="G147" t="s">
        <v>502</v>
      </c>
      <c r="H147">
        <v>139</v>
      </c>
      <c r="I147" t="s">
        <v>3</v>
      </c>
      <c r="J147">
        <v>10</v>
      </c>
      <c r="K147" s="2">
        <f t="shared" si="5"/>
        <v>7.1942446043165464E-2</v>
      </c>
      <c r="L147" t="s">
        <v>4</v>
      </c>
      <c r="M147">
        <v>-37.499859735703502</v>
      </c>
      <c r="N147" t="s">
        <v>5</v>
      </c>
      <c r="O147">
        <v>-0.26978316356621201</v>
      </c>
      <c r="P147" t="s">
        <v>6</v>
      </c>
      <c r="Q147">
        <v>15.1</v>
      </c>
      <c r="R147" t="s">
        <v>7</v>
      </c>
      <c r="S147">
        <v>-1.46123922275739</v>
      </c>
      <c r="T147" t="s">
        <v>8</v>
      </c>
      <c r="U147">
        <v>0.90760982378340005</v>
      </c>
      <c r="V147" t="s">
        <v>9</v>
      </c>
      <c r="W147" t="s">
        <v>709</v>
      </c>
      <c r="X147" t="s">
        <v>549</v>
      </c>
      <c r="Y147">
        <v>0</v>
      </c>
      <c r="Z147" t="s">
        <v>10</v>
      </c>
      <c r="AA147" t="s">
        <v>11</v>
      </c>
      <c r="AB147" t="s">
        <v>709</v>
      </c>
      <c r="AC147" t="s">
        <v>549</v>
      </c>
      <c r="AD147">
        <v>0</v>
      </c>
      <c r="AE147" t="s">
        <v>12</v>
      </c>
    </row>
    <row r="148" spans="1:31" x14ac:dyDescent="0.3">
      <c r="A148" t="s">
        <v>773</v>
      </c>
      <c r="B148" t="s">
        <v>0</v>
      </c>
      <c r="C148">
        <v>-0.1</v>
      </c>
      <c r="D148" t="s">
        <v>15</v>
      </c>
      <c r="E148" t="s">
        <v>514</v>
      </c>
      <c r="F148" t="str">
        <f t="shared" si="4"/>
        <v xml:space="preserve">stoch_{'P' [('delta'-0.1 1)]}_[21 49]_2 </v>
      </c>
      <c r="G148" t="s">
        <v>502</v>
      </c>
      <c r="H148">
        <v>376</v>
      </c>
      <c r="I148" t="s">
        <v>3</v>
      </c>
      <c r="J148">
        <v>45</v>
      </c>
      <c r="K148" s="2">
        <f t="shared" si="5"/>
        <v>0.11968085106382979</v>
      </c>
      <c r="L148" t="s">
        <v>4</v>
      </c>
      <c r="M148">
        <v>-38.141222084832997</v>
      </c>
      <c r="N148" t="s">
        <v>5</v>
      </c>
      <c r="O148">
        <v>-0.101439420438385</v>
      </c>
      <c r="P148" t="s">
        <v>6</v>
      </c>
      <c r="Q148">
        <v>3.1191111111111098</v>
      </c>
      <c r="R148" t="s">
        <v>7</v>
      </c>
      <c r="S148">
        <v>-0.53927861657049203</v>
      </c>
      <c r="T148" t="s">
        <v>8</v>
      </c>
      <c r="U148">
        <v>0.71289334876144095</v>
      </c>
      <c r="V148" t="s">
        <v>9</v>
      </c>
      <c r="W148" t="s">
        <v>631</v>
      </c>
      <c r="X148" t="s">
        <v>214</v>
      </c>
      <c r="Y148">
        <v>0</v>
      </c>
      <c r="Z148" t="s">
        <v>10</v>
      </c>
      <c r="AA148" t="s">
        <v>11</v>
      </c>
      <c r="AB148" t="s">
        <v>814</v>
      </c>
      <c r="AC148" t="s">
        <v>214</v>
      </c>
      <c r="AD148">
        <v>0</v>
      </c>
      <c r="AE148" t="s">
        <v>12</v>
      </c>
    </row>
    <row r="149" spans="1:31" x14ac:dyDescent="0.3">
      <c r="A149" t="s">
        <v>773</v>
      </c>
      <c r="B149" t="s">
        <v>0</v>
      </c>
      <c r="C149">
        <v>-0.1</v>
      </c>
      <c r="D149" t="s">
        <v>15</v>
      </c>
      <c r="E149" t="s">
        <v>512</v>
      </c>
      <c r="F149" t="str">
        <f t="shared" si="4"/>
        <v xml:space="preserve">stoch_{'P' [('delta'-0.1 1)]}_[21 49]_1 </v>
      </c>
      <c r="G149" t="s">
        <v>502</v>
      </c>
      <c r="H149">
        <v>376</v>
      </c>
      <c r="I149" t="s">
        <v>3</v>
      </c>
      <c r="J149">
        <v>77</v>
      </c>
      <c r="K149" s="2">
        <f t="shared" si="5"/>
        <v>0.2047872340425532</v>
      </c>
      <c r="L149" t="s">
        <v>4</v>
      </c>
      <c r="M149">
        <v>-38.986877487405401</v>
      </c>
      <c r="N149" t="s">
        <v>5</v>
      </c>
      <c r="O149">
        <v>-0.103688503955865</v>
      </c>
      <c r="P149" t="s">
        <v>6</v>
      </c>
      <c r="Q149">
        <v>1.5546963747434901</v>
      </c>
      <c r="R149" t="s">
        <v>7</v>
      </c>
      <c r="S149">
        <v>-0.53076420850386097</v>
      </c>
      <c r="T149" t="s">
        <v>8</v>
      </c>
      <c r="U149">
        <v>0.52105736687077997</v>
      </c>
      <c r="V149" t="s">
        <v>9</v>
      </c>
      <c r="W149" t="s">
        <v>806</v>
      </c>
      <c r="X149" t="s">
        <v>807</v>
      </c>
      <c r="Y149">
        <v>0</v>
      </c>
      <c r="Z149" t="s">
        <v>10</v>
      </c>
      <c r="AA149" t="s">
        <v>11</v>
      </c>
      <c r="AB149" t="s">
        <v>813</v>
      </c>
      <c r="AC149" t="s">
        <v>214</v>
      </c>
      <c r="AD149">
        <v>0</v>
      </c>
      <c r="AE149" t="s">
        <v>12</v>
      </c>
    </row>
    <row r="150" spans="1:31" x14ac:dyDescent="0.3">
      <c r="A150" t="s">
        <v>690</v>
      </c>
      <c r="B150" t="s">
        <v>0</v>
      </c>
      <c r="C150">
        <v>-0.3</v>
      </c>
      <c r="D150" t="s">
        <v>247</v>
      </c>
      <c r="E150" t="s">
        <v>527</v>
      </c>
      <c r="F150" t="str">
        <f t="shared" si="4"/>
        <v xml:space="preserve">psar_{'P' [('delta'-0.3 1)]}_[42 70]_4 </v>
      </c>
      <c r="G150" t="s">
        <v>502</v>
      </c>
      <c r="H150">
        <v>139</v>
      </c>
      <c r="I150" t="s">
        <v>3</v>
      </c>
      <c r="J150">
        <v>19</v>
      </c>
      <c r="K150" s="2">
        <f t="shared" si="5"/>
        <v>0.1366906474820144</v>
      </c>
      <c r="L150" t="s">
        <v>4</v>
      </c>
      <c r="M150">
        <v>-39.01</v>
      </c>
      <c r="N150" t="s">
        <v>5</v>
      </c>
      <c r="O150">
        <v>-0.28064748201438899</v>
      </c>
      <c r="P150" t="s">
        <v>6</v>
      </c>
      <c r="Q150">
        <v>12.1005263157894</v>
      </c>
      <c r="R150" t="s">
        <v>7</v>
      </c>
      <c r="S150">
        <v>-2.2409999999999899</v>
      </c>
      <c r="T150" t="s">
        <v>8</v>
      </c>
      <c r="U150">
        <v>1.1422138111008699</v>
      </c>
      <c r="V150" t="s">
        <v>9</v>
      </c>
      <c r="W150" t="s">
        <v>704</v>
      </c>
      <c r="X150" t="s">
        <v>549</v>
      </c>
      <c r="Y150">
        <v>0</v>
      </c>
      <c r="Z150" t="s">
        <v>10</v>
      </c>
      <c r="AA150" t="s">
        <v>11</v>
      </c>
      <c r="AB150" t="s">
        <v>704</v>
      </c>
      <c r="AC150" t="s">
        <v>549</v>
      </c>
      <c r="AD150">
        <v>0</v>
      </c>
      <c r="AE150" t="s">
        <v>12</v>
      </c>
    </row>
    <row r="151" spans="1:31" x14ac:dyDescent="0.3">
      <c r="A151" t="s">
        <v>714</v>
      </c>
      <c r="B151" t="s">
        <v>0</v>
      </c>
      <c r="C151">
        <v>-0.4</v>
      </c>
      <c r="D151" t="s">
        <v>247</v>
      </c>
      <c r="E151" t="s">
        <v>531</v>
      </c>
      <c r="F151" t="str">
        <f t="shared" si="4"/>
        <v xml:space="preserve">psar_no_highvol_{'P' [('delta'-0.4 1)]}_[42 70]_6 </v>
      </c>
      <c r="G151" t="s">
        <v>502</v>
      </c>
      <c r="H151">
        <v>130</v>
      </c>
      <c r="I151" t="s">
        <v>3</v>
      </c>
      <c r="J151">
        <v>27</v>
      </c>
      <c r="K151" s="2">
        <f t="shared" si="5"/>
        <v>0.2076923076923077</v>
      </c>
      <c r="L151" t="s">
        <v>4</v>
      </c>
      <c r="M151">
        <v>-39.091577945848201</v>
      </c>
      <c r="N151" t="s">
        <v>5</v>
      </c>
      <c r="O151">
        <v>-0.30070444573729399</v>
      </c>
      <c r="P151" t="s">
        <v>6</v>
      </c>
      <c r="Q151">
        <v>9.8681481481481406</v>
      </c>
      <c r="R151" t="s">
        <v>7</v>
      </c>
      <c r="S151">
        <v>-2.9663259994742499</v>
      </c>
      <c r="T151" t="s">
        <v>8</v>
      </c>
      <c r="U151">
        <v>1.47116684175015</v>
      </c>
      <c r="V151" t="s">
        <v>9</v>
      </c>
      <c r="W151" t="s">
        <v>698</v>
      </c>
      <c r="X151" t="s">
        <v>696</v>
      </c>
      <c r="Y151">
        <v>0</v>
      </c>
      <c r="Z151" t="s">
        <v>10</v>
      </c>
      <c r="AA151" t="s">
        <v>11</v>
      </c>
      <c r="AB151" t="s">
        <v>591</v>
      </c>
      <c r="AC151" t="s">
        <v>159</v>
      </c>
      <c r="AD151">
        <v>0</v>
      </c>
      <c r="AE151" t="s">
        <v>12</v>
      </c>
    </row>
    <row r="152" spans="1:31" x14ac:dyDescent="0.3">
      <c r="A152" t="s">
        <v>739</v>
      </c>
      <c r="B152" t="s">
        <v>0</v>
      </c>
      <c r="C152">
        <v>-0.3</v>
      </c>
      <c r="D152" t="s">
        <v>1</v>
      </c>
      <c r="E152" t="s">
        <v>501</v>
      </c>
      <c r="F152" t="str">
        <f t="shared" si="4"/>
        <v xml:space="preserve">rsi_{'P' [('delta'-0.3 1)]}_[7 35]_1 </v>
      </c>
      <c r="G152" t="s">
        <v>502</v>
      </c>
      <c r="H152">
        <v>136</v>
      </c>
      <c r="I152" t="s">
        <v>3</v>
      </c>
      <c r="J152">
        <v>36</v>
      </c>
      <c r="K152" s="2">
        <f t="shared" si="5"/>
        <v>0.26470588235294118</v>
      </c>
      <c r="L152" t="s">
        <v>4</v>
      </c>
      <c r="M152">
        <v>-39.779999999999902</v>
      </c>
      <c r="N152" t="s">
        <v>5</v>
      </c>
      <c r="O152">
        <v>-0.29249999999999998</v>
      </c>
      <c r="P152" t="s">
        <v>6</v>
      </c>
      <c r="Q152">
        <v>2.4311111111111101</v>
      </c>
      <c r="R152" t="s">
        <v>7</v>
      </c>
      <c r="S152">
        <v>-1.2729999999999999</v>
      </c>
      <c r="T152" t="s">
        <v>8</v>
      </c>
      <c r="U152">
        <v>0.36717478545012699</v>
      </c>
      <c r="V152" t="s">
        <v>9</v>
      </c>
      <c r="W152" t="s">
        <v>50</v>
      </c>
      <c r="X152" t="s">
        <v>593</v>
      </c>
      <c r="Y152">
        <v>0</v>
      </c>
      <c r="Z152" t="s">
        <v>10</v>
      </c>
      <c r="AA152" t="s">
        <v>11</v>
      </c>
      <c r="AB152" t="s">
        <v>50</v>
      </c>
      <c r="AC152" t="s">
        <v>593</v>
      </c>
      <c r="AD152">
        <v>0</v>
      </c>
      <c r="AE152" t="s">
        <v>12</v>
      </c>
    </row>
    <row r="153" spans="1:31" x14ac:dyDescent="0.3">
      <c r="A153" t="s">
        <v>585</v>
      </c>
      <c r="B153" t="s">
        <v>0</v>
      </c>
      <c r="C153">
        <v>-0.1</v>
      </c>
      <c r="D153" t="s">
        <v>1</v>
      </c>
      <c r="E153" t="s">
        <v>507</v>
      </c>
      <c r="F153" t="str">
        <f t="shared" si="4"/>
        <v xml:space="preserve">bbands_{'P' [('delta'-0.1 1)]}_[7 35]_4 </v>
      </c>
      <c r="G153" t="s">
        <v>502</v>
      </c>
      <c r="H153">
        <v>169</v>
      </c>
      <c r="I153" t="s">
        <v>3</v>
      </c>
      <c r="J153">
        <v>9</v>
      </c>
      <c r="K153" s="2">
        <f t="shared" si="5"/>
        <v>5.3254437869822487E-2</v>
      </c>
      <c r="L153" t="s">
        <v>4</v>
      </c>
      <c r="M153">
        <v>-39.85</v>
      </c>
      <c r="N153" t="s">
        <v>5</v>
      </c>
      <c r="O153">
        <v>-0.23579881656804699</v>
      </c>
      <c r="P153" t="s">
        <v>6</v>
      </c>
      <c r="Q153">
        <v>3.1733333333333298</v>
      </c>
      <c r="R153" t="s">
        <v>7</v>
      </c>
      <c r="S153">
        <v>-0.42756250000000001</v>
      </c>
      <c r="T153" t="s">
        <v>8</v>
      </c>
      <c r="U153">
        <v>0.24559335184158701</v>
      </c>
      <c r="V153" t="s">
        <v>9</v>
      </c>
      <c r="W153" t="s">
        <v>631</v>
      </c>
      <c r="X153" t="s">
        <v>589</v>
      </c>
    </row>
    <row r="154" spans="1:31" x14ac:dyDescent="0.3">
      <c r="A154" t="s">
        <v>739</v>
      </c>
      <c r="B154" t="s">
        <v>0</v>
      </c>
      <c r="C154">
        <v>-0.2</v>
      </c>
      <c r="D154" t="s">
        <v>1</v>
      </c>
      <c r="E154" t="s">
        <v>505</v>
      </c>
      <c r="F154" t="str">
        <f t="shared" si="4"/>
        <v xml:space="preserve">rsi_{'P' [('delta'-0.2 1)]}_[7 35]_2 </v>
      </c>
      <c r="G154" t="s">
        <v>502</v>
      </c>
      <c r="H154">
        <v>136</v>
      </c>
      <c r="I154" t="s">
        <v>3</v>
      </c>
      <c r="J154">
        <v>19</v>
      </c>
      <c r="K154" s="2">
        <f t="shared" si="5"/>
        <v>0.13970588235294118</v>
      </c>
      <c r="L154" t="s">
        <v>4</v>
      </c>
      <c r="M154">
        <v>-39.89</v>
      </c>
      <c r="N154" t="s">
        <v>5</v>
      </c>
      <c r="O154">
        <v>-0.29330882352941101</v>
      </c>
      <c r="P154" t="s">
        <v>6</v>
      </c>
      <c r="Q154">
        <v>2.88894736842105</v>
      </c>
      <c r="R154" t="s">
        <v>7</v>
      </c>
      <c r="S154">
        <v>-0.81008547008547005</v>
      </c>
      <c r="T154" t="s">
        <v>8</v>
      </c>
      <c r="U154">
        <v>0.31195430589698903</v>
      </c>
      <c r="V154" t="s">
        <v>9</v>
      </c>
      <c r="W154" t="s">
        <v>756</v>
      </c>
      <c r="X154" t="s">
        <v>593</v>
      </c>
      <c r="Y154">
        <v>0</v>
      </c>
      <c r="Z154" t="s">
        <v>10</v>
      </c>
      <c r="AA154" t="s">
        <v>11</v>
      </c>
      <c r="AB154" t="s">
        <v>757</v>
      </c>
      <c r="AC154" t="s">
        <v>267</v>
      </c>
      <c r="AD154">
        <v>0</v>
      </c>
      <c r="AE154" t="s">
        <v>12</v>
      </c>
    </row>
    <row r="155" spans="1:31" x14ac:dyDescent="0.3">
      <c r="A155" t="s">
        <v>820</v>
      </c>
      <c r="B155" t="s">
        <v>0</v>
      </c>
      <c r="C155">
        <v>-0.1</v>
      </c>
      <c r="D155" t="s">
        <v>15</v>
      </c>
      <c r="E155" t="s">
        <v>512</v>
      </c>
      <c r="F155" t="str">
        <f t="shared" si="4"/>
        <v xml:space="preserve">stoch_no_highvol_{'P' [('delta'-0.1 1)]}_[21 49]_1 </v>
      </c>
      <c r="G155" t="s">
        <v>502</v>
      </c>
      <c r="H155">
        <v>335</v>
      </c>
      <c r="I155" t="s">
        <v>3</v>
      </c>
      <c r="J155">
        <v>62</v>
      </c>
      <c r="K155" s="2">
        <f t="shared" si="5"/>
        <v>0.18507462686567164</v>
      </c>
      <c r="L155" t="s">
        <v>4</v>
      </c>
      <c r="M155">
        <v>-40.049999999999898</v>
      </c>
      <c r="N155" t="s">
        <v>5</v>
      </c>
      <c r="O155">
        <v>-0.11955223880597</v>
      </c>
      <c r="P155" t="s">
        <v>6</v>
      </c>
      <c r="Q155">
        <v>1.38822580645161</v>
      </c>
      <c r="R155" t="s">
        <v>7</v>
      </c>
      <c r="S155">
        <v>-0.46197802197802101</v>
      </c>
      <c r="T155" t="s">
        <v>8</v>
      </c>
      <c r="U155">
        <v>0.36989237925906898</v>
      </c>
      <c r="V155" t="s">
        <v>9</v>
      </c>
      <c r="W155" t="s">
        <v>856</v>
      </c>
      <c r="X155" t="s">
        <v>821</v>
      </c>
      <c r="Y155">
        <v>0</v>
      </c>
      <c r="Z155" t="s">
        <v>10</v>
      </c>
      <c r="AA155" t="s">
        <v>11</v>
      </c>
      <c r="AB155" t="s">
        <v>860</v>
      </c>
      <c r="AC155" t="s">
        <v>851</v>
      </c>
      <c r="AD155">
        <v>0</v>
      </c>
      <c r="AE155" t="s">
        <v>12</v>
      </c>
    </row>
    <row r="156" spans="1:31" x14ac:dyDescent="0.3">
      <c r="A156" t="s">
        <v>739</v>
      </c>
      <c r="B156" t="s">
        <v>0</v>
      </c>
      <c r="C156">
        <v>-0.2</v>
      </c>
      <c r="D156" t="s">
        <v>247</v>
      </c>
      <c r="E156" t="s">
        <v>521</v>
      </c>
      <c r="F156" t="str">
        <f t="shared" si="4"/>
        <v xml:space="preserve">rsi_{'P' [('delta'-0.2 1)]}_[42 70]_1 </v>
      </c>
      <c r="G156" t="s">
        <v>502</v>
      </c>
      <c r="H156">
        <v>127</v>
      </c>
      <c r="I156" t="s">
        <v>3</v>
      </c>
      <c r="J156">
        <v>29</v>
      </c>
      <c r="K156" s="2">
        <f t="shared" si="5"/>
        <v>0.2283464566929134</v>
      </c>
      <c r="L156" t="s">
        <v>4</v>
      </c>
      <c r="M156">
        <v>-40.392887693364202</v>
      </c>
      <c r="N156" t="s">
        <v>5</v>
      </c>
      <c r="O156">
        <v>-0.31805423380601699</v>
      </c>
      <c r="P156" t="s">
        <v>6</v>
      </c>
      <c r="Q156">
        <v>3.1751724137931001</v>
      </c>
      <c r="R156" t="s">
        <v>7</v>
      </c>
      <c r="S156">
        <v>-1.3517641601363599</v>
      </c>
      <c r="T156" t="s">
        <v>8</v>
      </c>
      <c r="U156">
        <v>0.424205706839001</v>
      </c>
      <c r="V156" t="s">
        <v>9</v>
      </c>
      <c r="W156" t="s">
        <v>759</v>
      </c>
      <c r="X156" t="s">
        <v>593</v>
      </c>
      <c r="Y156">
        <v>0</v>
      </c>
      <c r="Z156" t="s">
        <v>10</v>
      </c>
      <c r="AA156" t="s">
        <v>11</v>
      </c>
      <c r="AB156" t="s">
        <v>763</v>
      </c>
      <c r="AC156" t="s">
        <v>267</v>
      </c>
      <c r="AD156">
        <v>0</v>
      </c>
      <c r="AE156" t="s">
        <v>12</v>
      </c>
    </row>
    <row r="157" spans="1:31" x14ac:dyDescent="0.3">
      <c r="A157" t="s">
        <v>585</v>
      </c>
      <c r="B157" t="s">
        <v>0</v>
      </c>
      <c r="C157">
        <v>-0.1</v>
      </c>
      <c r="D157" t="s">
        <v>247</v>
      </c>
      <c r="E157" t="s">
        <v>524</v>
      </c>
      <c r="F157" t="str">
        <f t="shared" si="4"/>
        <v xml:space="preserve">bbands_{'P' [('delta'-0.1 1)]}_[42 70]_2 </v>
      </c>
      <c r="G157" t="s">
        <v>502</v>
      </c>
      <c r="H157">
        <v>167</v>
      </c>
      <c r="I157" t="s">
        <v>3</v>
      </c>
      <c r="J157">
        <v>23</v>
      </c>
      <c r="K157" s="2">
        <f t="shared" si="5"/>
        <v>0.1377245508982036</v>
      </c>
      <c r="L157" t="s">
        <v>4</v>
      </c>
      <c r="M157">
        <v>-40.459999999999901</v>
      </c>
      <c r="N157" t="s">
        <v>5</v>
      </c>
      <c r="O157">
        <v>-0.24227544910179599</v>
      </c>
      <c r="P157" t="s">
        <v>6</v>
      </c>
      <c r="Q157">
        <v>2.4621739130434701</v>
      </c>
      <c r="R157" t="s">
        <v>7</v>
      </c>
      <c r="S157">
        <v>-0.67423611111111104</v>
      </c>
      <c r="T157" t="s">
        <v>8</v>
      </c>
      <c r="U157">
        <v>0.39929323765188202</v>
      </c>
      <c r="V157" t="s">
        <v>9</v>
      </c>
      <c r="W157" t="s">
        <v>641</v>
      </c>
      <c r="X157" t="s">
        <v>593</v>
      </c>
      <c r="Y157">
        <v>0</v>
      </c>
      <c r="Z157" t="s">
        <v>10</v>
      </c>
      <c r="AA157" t="s">
        <v>11</v>
      </c>
      <c r="AB157" t="s">
        <v>640</v>
      </c>
      <c r="AC157" t="s">
        <v>214</v>
      </c>
      <c r="AD157">
        <v>0</v>
      </c>
      <c r="AE157" t="s">
        <v>12</v>
      </c>
    </row>
    <row r="158" spans="1:31" x14ac:dyDescent="0.3">
      <c r="A158" t="s">
        <v>690</v>
      </c>
      <c r="B158" t="s">
        <v>0</v>
      </c>
      <c r="C158">
        <v>-0.4</v>
      </c>
      <c r="D158" t="s">
        <v>247</v>
      </c>
      <c r="E158" t="s">
        <v>527</v>
      </c>
      <c r="F158" t="str">
        <f t="shared" si="4"/>
        <v xml:space="preserve">psar_{'P' [('delta'-0.4 1)]}_[42 70]_4 </v>
      </c>
      <c r="G158" t="s">
        <v>502</v>
      </c>
      <c r="H158">
        <v>139</v>
      </c>
      <c r="I158" t="s">
        <v>3</v>
      </c>
      <c r="J158">
        <v>27</v>
      </c>
      <c r="K158" s="2">
        <f t="shared" si="5"/>
        <v>0.19424460431654678</v>
      </c>
      <c r="L158" t="s">
        <v>4</v>
      </c>
      <c r="M158">
        <v>-40.616012507632803</v>
      </c>
      <c r="N158" t="s">
        <v>5</v>
      </c>
      <c r="O158">
        <v>-0.29220152883189099</v>
      </c>
      <c r="P158" t="s">
        <v>6</v>
      </c>
      <c r="Q158">
        <v>11.7107407407407</v>
      </c>
      <c r="R158" t="s">
        <v>7</v>
      </c>
      <c r="S158">
        <v>-3.1857679688181499</v>
      </c>
      <c r="T158" t="s">
        <v>8</v>
      </c>
      <c r="U158">
        <v>1.5220703159790601</v>
      </c>
      <c r="V158" t="s">
        <v>9</v>
      </c>
      <c r="W158" t="s">
        <v>698</v>
      </c>
      <c r="X158" t="s">
        <v>696</v>
      </c>
      <c r="Y158">
        <v>0</v>
      </c>
      <c r="Z158" t="s">
        <v>10</v>
      </c>
      <c r="AA158" t="s">
        <v>11</v>
      </c>
      <c r="AB158" t="s">
        <v>697</v>
      </c>
      <c r="AC158" t="s">
        <v>526</v>
      </c>
      <c r="AD158">
        <v>0</v>
      </c>
      <c r="AE158" t="s">
        <v>12</v>
      </c>
    </row>
    <row r="159" spans="1:31" x14ac:dyDescent="0.3">
      <c r="A159" t="s">
        <v>690</v>
      </c>
      <c r="B159" t="s">
        <v>0</v>
      </c>
      <c r="C159">
        <v>-0.2</v>
      </c>
      <c r="D159" t="s">
        <v>247</v>
      </c>
      <c r="E159" t="s">
        <v>527</v>
      </c>
      <c r="F159" t="str">
        <f t="shared" si="4"/>
        <v xml:space="preserve">psar_{'P' [('delta'-0.2 1)]}_[42 70]_4 </v>
      </c>
      <c r="G159" t="s">
        <v>502</v>
      </c>
      <c r="H159">
        <v>139</v>
      </c>
      <c r="I159" t="s">
        <v>3</v>
      </c>
      <c r="J159">
        <v>13</v>
      </c>
      <c r="K159" s="2">
        <f t="shared" si="5"/>
        <v>9.3525179856115109E-2</v>
      </c>
      <c r="L159" t="s">
        <v>4</v>
      </c>
      <c r="M159">
        <v>-40.649859735703501</v>
      </c>
      <c r="N159" t="s">
        <v>5</v>
      </c>
      <c r="O159">
        <v>-0.29244503406980898</v>
      </c>
      <c r="P159" t="s">
        <v>6</v>
      </c>
      <c r="Q159">
        <v>11.0592307692307</v>
      </c>
      <c r="R159" t="s">
        <v>7</v>
      </c>
      <c r="S159">
        <v>-1.46364968044209</v>
      </c>
      <c r="T159" t="s">
        <v>8</v>
      </c>
      <c r="U159">
        <v>0.77018660001369998</v>
      </c>
      <c r="V159" t="s">
        <v>9</v>
      </c>
      <c r="W159" t="s">
        <v>708</v>
      </c>
      <c r="X159" t="s">
        <v>530</v>
      </c>
      <c r="Y159">
        <v>0</v>
      </c>
      <c r="Z159" t="s">
        <v>10</v>
      </c>
      <c r="AA159" t="s">
        <v>11</v>
      </c>
      <c r="AB159" t="s">
        <v>692</v>
      </c>
      <c r="AC159" t="s">
        <v>526</v>
      </c>
      <c r="AD159">
        <v>0</v>
      </c>
      <c r="AE159" t="s">
        <v>12</v>
      </c>
    </row>
    <row r="160" spans="1:31" x14ac:dyDescent="0.3">
      <c r="A160" t="s">
        <v>739</v>
      </c>
      <c r="B160" t="s">
        <v>0</v>
      </c>
      <c r="C160">
        <v>-0.4</v>
      </c>
      <c r="D160" t="s">
        <v>1</v>
      </c>
      <c r="E160" t="s">
        <v>505</v>
      </c>
      <c r="F160" t="str">
        <f t="shared" si="4"/>
        <v xml:space="preserve">rsi_{'P' [('delta'-0.4 1)]}_[7 35]_2 </v>
      </c>
      <c r="G160" t="s">
        <v>502</v>
      </c>
      <c r="H160">
        <v>136</v>
      </c>
      <c r="I160" t="s">
        <v>3</v>
      </c>
      <c r="J160">
        <v>31</v>
      </c>
      <c r="K160" s="2">
        <f t="shared" si="5"/>
        <v>0.22794117647058823</v>
      </c>
      <c r="L160" t="s">
        <v>4</v>
      </c>
      <c r="M160">
        <v>-40.869999999999997</v>
      </c>
      <c r="N160" t="s">
        <v>5</v>
      </c>
      <c r="O160">
        <v>-0.30051470588235302</v>
      </c>
      <c r="P160" t="s">
        <v>6</v>
      </c>
      <c r="Q160">
        <v>5.1093548387096703</v>
      </c>
      <c r="R160" t="s">
        <v>7</v>
      </c>
      <c r="S160">
        <v>-1.8977142857142799</v>
      </c>
      <c r="T160" t="s">
        <v>8</v>
      </c>
      <c r="U160">
        <v>0.71297037849741296</v>
      </c>
      <c r="V160" t="s">
        <v>9</v>
      </c>
      <c r="W160" t="s">
        <v>740</v>
      </c>
      <c r="X160" t="s">
        <v>593</v>
      </c>
      <c r="Y160">
        <v>0</v>
      </c>
      <c r="Z160" t="s">
        <v>10</v>
      </c>
      <c r="AA160" t="s">
        <v>11</v>
      </c>
      <c r="AB160" t="s">
        <v>497</v>
      </c>
      <c r="AC160" t="s">
        <v>267</v>
      </c>
      <c r="AD160">
        <v>0</v>
      </c>
      <c r="AE160" t="s">
        <v>12</v>
      </c>
    </row>
    <row r="161" spans="1:31" x14ac:dyDescent="0.3">
      <c r="A161" t="s">
        <v>820</v>
      </c>
      <c r="B161" t="s">
        <v>0</v>
      </c>
      <c r="C161">
        <v>-0.3</v>
      </c>
      <c r="D161" t="s">
        <v>1</v>
      </c>
      <c r="E161" t="s">
        <v>501</v>
      </c>
      <c r="F161" t="str">
        <f t="shared" si="4"/>
        <v xml:space="preserve">stoch_no_highvol_{'P' [('delta'-0.3 1)]}_[7 35]_1 </v>
      </c>
      <c r="G161" t="s">
        <v>502</v>
      </c>
      <c r="H161">
        <v>334</v>
      </c>
      <c r="I161" t="s">
        <v>3</v>
      </c>
      <c r="J161">
        <v>86</v>
      </c>
      <c r="K161" s="2">
        <f t="shared" si="5"/>
        <v>0.25748502994011974</v>
      </c>
      <c r="L161" t="s">
        <v>4</v>
      </c>
      <c r="M161">
        <v>-40.94</v>
      </c>
      <c r="N161" t="s">
        <v>5</v>
      </c>
      <c r="O161">
        <v>-0.122574850299401</v>
      </c>
      <c r="P161" t="s">
        <v>6</v>
      </c>
      <c r="Q161">
        <v>3.1524418604651099</v>
      </c>
      <c r="R161" t="s">
        <v>7</v>
      </c>
      <c r="S161">
        <v>-1.2582661290322501</v>
      </c>
      <c r="T161" t="s">
        <v>8</v>
      </c>
      <c r="U161">
        <v>1.03478708011482</v>
      </c>
      <c r="V161" t="s">
        <v>9</v>
      </c>
      <c r="W161" t="s">
        <v>192</v>
      </c>
      <c r="X161" t="s">
        <v>821</v>
      </c>
      <c r="Y161">
        <v>0</v>
      </c>
      <c r="Z161" t="s">
        <v>10</v>
      </c>
      <c r="AA161" t="s">
        <v>11</v>
      </c>
      <c r="AB161" t="s">
        <v>835</v>
      </c>
      <c r="AC161" t="s">
        <v>836</v>
      </c>
      <c r="AD161">
        <v>0</v>
      </c>
      <c r="AE161" t="s">
        <v>12</v>
      </c>
    </row>
    <row r="162" spans="1:31" x14ac:dyDescent="0.3">
      <c r="A162" t="s">
        <v>690</v>
      </c>
      <c r="B162" t="s">
        <v>0</v>
      </c>
      <c r="C162">
        <v>-0.3</v>
      </c>
      <c r="D162" t="s">
        <v>247</v>
      </c>
      <c r="E162" t="s">
        <v>521</v>
      </c>
      <c r="F162" t="str">
        <f t="shared" si="4"/>
        <v xml:space="preserve">psar_{'P' [('delta'-0.3 1)]}_[42 70]_1 </v>
      </c>
      <c r="G162" t="s">
        <v>502</v>
      </c>
      <c r="H162">
        <v>139</v>
      </c>
      <c r="I162" t="s">
        <v>3</v>
      </c>
      <c r="J162">
        <v>38</v>
      </c>
      <c r="K162" s="2">
        <f t="shared" si="5"/>
        <v>0.2733812949640288</v>
      </c>
      <c r="L162" t="s">
        <v>4</v>
      </c>
      <c r="M162">
        <v>-41.379999999999903</v>
      </c>
      <c r="N162" t="s">
        <v>5</v>
      </c>
      <c r="O162">
        <v>-0.29769784172661801</v>
      </c>
      <c r="P162" t="s">
        <v>6</v>
      </c>
      <c r="Q162">
        <v>4.92315789473684</v>
      </c>
      <c r="R162" t="s">
        <v>7</v>
      </c>
      <c r="S162">
        <v>-2.2619801980198</v>
      </c>
      <c r="T162" t="s">
        <v>8</v>
      </c>
      <c r="U162">
        <v>0.72684225637550204</v>
      </c>
      <c r="V162" t="s">
        <v>9</v>
      </c>
      <c r="W162" t="s">
        <v>702</v>
      </c>
      <c r="X162" t="s">
        <v>549</v>
      </c>
      <c r="Y162">
        <v>0</v>
      </c>
      <c r="Z162" t="s">
        <v>10</v>
      </c>
      <c r="AA162" t="s">
        <v>11</v>
      </c>
      <c r="AB162" t="s">
        <v>702</v>
      </c>
      <c r="AC162" t="s">
        <v>549</v>
      </c>
      <c r="AD162">
        <v>0</v>
      </c>
      <c r="AE162" t="s">
        <v>12</v>
      </c>
    </row>
    <row r="163" spans="1:31" x14ac:dyDescent="0.3">
      <c r="A163" t="s">
        <v>739</v>
      </c>
      <c r="B163" t="s">
        <v>0</v>
      </c>
      <c r="C163">
        <v>-0.1</v>
      </c>
      <c r="D163" t="s">
        <v>247</v>
      </c>
      <c r="E163" t="s">
        <v>524</v>
      </c>
      <c r="F163" t="str">
        <f t="shared" si="4"/>
        <v xml:space="preserve">rsi_{'P' [('delta'-0.1 1)]}_[42 70]_2 </v>
      </c>
      <c r="G163" t="s">
        <v>502</v>
      </c>
      <c r="H163">
        <v>127</v>
      </c>
      <c r="I163" t="s">
        <v>3</v>
      </c>
      <c r="J163">
        <v>13</v>
      </c>
      <c r="K163" s="2">
        <f t="shared" si="5"/>
        <v>0.10236220472440945</v>
      </c>
      <c r="L163" t="s">
        <v>4</v>
      </c>
      <c r="M163">
        <v>-41.557047340626902</v>
      </c>
      <c r="N163" t="s">
        <v>5</v>
      </c>
      <c r="O163">
        <v>-0.32722084520178701</v>
      </c>
      <c r="P163" t="s">
        <v>6</v>
      </c>
      <c r="Q163">
        <v>2.3567256798276501</v>
      </c>
      <c r="R163" t="s">
        <v>7</v>
      </c>
      <c r="S163">
        <v>-0.63328492261742497</v>
      </c>
      <c r="T163" t="s">
        <v>8</v>
      </c>
      <c r="U163">
        <v>0.23544053524884501</v>
      </c>
      <c r="V163" t="s">
        <v>9</v>
      </c>
      <c r="W163" t="s">
        <v>768</v>
      </c>
      <c r="X163" t="s">
        <v>544</v>
      </c>
      <c r="Y163">
        <v>0</v>
      </c>
      <c r="Z163" t="s">
        <v>10</v>
      </c>
      <c r="AA163" t="s">
        <v>11</v>
      </c>
      <c r="AB163" t="s">
        <v>772</v>
      </c>
      <c r="AC163" t="s">
        <v>544</v>
      </c>
      <c r="AD163">
        <v>0</v>
      </c>
      <c r="AE163" t="s">
        <v>12</v>
      </c>
    </row>
    <row r="164" spans="1:31" x14ac:dyDescent="0.3">
      <c r="A164" t="s">
        <v>739</v>
      </c>
      <c r="B164" t="s">
        <v>0</v>
      </c>
      <c r="C164">
        <v>-0.4</v>
      </c>
      <c r="D164" t="s">
        <v>15</v>
      </c>
      <c r="E164" t="s">
        <v>520</v>
      </c>
      <c r="F164" t="str">
        <f t="shared" si="4"/>
        <v xml:space="preserve">rsi_{'P' [('delta'-0.4 1)]}_[21 49]_6 </v>
      </c>
      <c r="G164" t="s">
        <v>502</v>
      </c>
      <c r="H164">
        <v>128</v>
      </c>
      <c r="I164" t="s">
        <v>3</v>
      </c>
      <c r="J164">
        <v>25</v>
      </c>
      <c r="K164" s="2">
        <f t="shared" si="5"/>
        <v>0.1953125</v>
      </c>
      <c r="L164" t="s">
        <v>4</v>
      </c>
      <c r="M164">
        <v>-41.869999999999898</v>
      </c>
      <c r="N164" t="s">
        <v>5</v>
      </c>
      <c r="O164">
        <v>-0.32710937499999898</v>
      </c>
      <c r="P164" t="s">
        <v>6</v>
      </c>
      <c r="Q164">
        <v>8.5411999999999999</v>
      </c>
      <c r="R164" t="s">
        <v>7</v>
      </c>
      <c r="S164">
        <v>-2.4796116504854302</v>
      </c>
      <c r="T164" t="s">
        <v>8</v>
      </c>
      <c r="U164">
        <v>1.2376990729523001</v>
      </c>
      <c r="V164" t="s">
        <v>9</v>
      </c>
      <c r="W164" t="s">
        <v>743</v>
      </c>
      <c r="X164" t="s">
        <v>657</v>
      </c>
      <c r="Y164">
        <v>0</v>
      </c>
      <c r="Z164" t="s">
        <v>10</v>
      </c>
      <c r="AA164" t="s">
        <v>11</v>
      </c>
      <c r="AB164" t="s">
        <v>742</v>
      </c>
      <c r="AC164" t="s">
        <v>516</v>
      </c>
      <c r="AD164">
        <v>0</v>
      </c>
      <c r="AE164" t="s">
        <v>12</v>
      </c>
    </row>
    <row r="165" spans="1:31" x14ac:dyDescent="0.3">
      <c r="A165" t="s">
        <v>820</v>
      </c>
      <c r="B165" t="s">
        <v>0</v>
      </c>
      <c r="C165">
        <v>-0.1</v>
      </c>
      <c r="D165" t="s">
        <v>247</v>
      </c>
      <c r="E165" t="s">
        <v>521</v>
      </c>
      <c r="F165" t="str">
        <f t="shared" si="4"/>
        <v xml:space="preserve">stoch_no_highvol_{'P' [('delta'-0.1 1)]}_[42 70]_1 </v>
      </c>
      <c r="G165" t="s">
        <v>502</v>
      </c>
      <c r="H165">
        <v>331</v>
      </c>
      <c r="I165" t="s">
        <v>3</v>
      </c>
      <c r="J165">
        <v>74</v>
      </c>
      <c r="K165" s="2">
        <f t="shared" si="5"/>
        <v>0.22356495468277945</v>
      </c>
      <c r="L165" t="s">
        <v>4</v>
      </c>
      <c r="M165">
        <v>-42.081500846768598</v>
      </c>
      <c r="N165" t="s">
        <v>5</v>
      </c>
      <c r="O165">
        <v>-0.12713444364582599</v>
      </c>
      <c r="P165" t="s">
        <v>6</v>
      </c>
      <c r="Q165">
        <v>1.56391891891891</v>
      </c>
      <c r="R165" t="s">
        <v>7</v>
      </c>
      <c r="S165">
        <v>-0.61405253247769898</v>
      </c>
      <c r="T165" t="s">
        <v>8</v>
      </c>
      <c r="U165">
        <v>0.45770371229442902</v>
      </c>
      <c r="V165" t="s">
        <v>9</v>
      </c>
      <c r="W165" t="s">
        <v>63</v>
      </c>
      <c r="X165" t="s">
        <v>850</v>
      </c>
      <c r="Y165">
        <v>0</v>
      </c>
      <c r="Z165" t="s">
        <v>10</v>
      </c>
      <c r="AA165" t="s">
        <v>11</v>
      </c>
      <c r="AB165" t="s">
        <v>68</v>
      </c>
      <c r="AC165" t="s">
        <v>174</v>
      </c>
      <c r="AD165">
        <v>0</v>
      </c>
      <c r="AE165" t="s">
        <v>12</v>
      </c>
    </row>
    <row r="166" spans="1:31" x14ac:dyDescent="0.3">
      <c r="A166" t="s">
        <v>773</v>
      </c>
      <c r="B166" t="s">
        <v>0</v>
      </c>
      <c r="C166">
        <v>-0.2</v>
      </c>
      <c r="D166" t="s">
        <v>1</v>
      </c>
      <c r="E166" t="s">
        <v>501</v>
      </c>
      <c r="F166" t="str">
        <f t="shared" si="4"/>
        <v xml:space="preserve">stoch_{'P' [('delta'-0.2 1)]}_[7 35]_1 </v>
      </c>
      <c r="G166" t="s">
        <v>502</v>
      </c>
      <c r="H166">
        <v>375</v>
      </c>
      <c r="I166" t="s">
        <v>3</v>
      </c>
      <c r="J166">
        <v>85</v>
      </c>
      <c r="K166" s="2">
        <f t="shared" si="5"/>
        <v>0.22666666666666666</v>
      </c>
      <c r="L166" t="s">
        <v>4</v>
      </c>
      <c r="M166">
        <v>-42.108498342654499</v>
      </c>
      <c r="N166" t="s">
        <v>5</v>
      </c>
      <c r="O166">
        <v>-0.112289328913745</v>
      </c>
      <c r="P166" t="s">
        <v>6</v>
      </c>
      <c r="Q166">
        <v>2.4625882352941102</v>
      </c>
      <c r="R166" t="s">
        <v>7</v>
      </c>
      <c r="S166">
        <v>-0.86699482187122201</v>
      </c>
      <c r="T166" t="s">
        <v>8</v>
      </c>
      <c r="U166">
        <v>0.89933213225378095</v>
      </c>
      <c r="V166" t="s">
        <v>9</v>
      </c>
      <c r="W166" t="s">
        <v>233</v>
      </c>
      <c r="X166" t="s">
        <v>214</v>
      </c>
      <c r="Y166">
        <v>0</v>
      </c>
      <c r="Z166" t="s">
        <v>10</v>
      </c>
      <c r="AA166" t="s">
        <v>11</v>
      </c>
      <c r="AB166" t="s">
        <v>792</v>
      </c>
      <c r="AC166" t="s">
        <v>214</v>
      </c>
      <c r="AD166">
        <v>0</v>
      </c>
      <c r="AE166" t="s">
        <v>12</v>
      </c>
    </row>
    <row r="167" spans="1:31" x14ac:dyDescent="0.3">
      <c r="A167" t="s">
        <v>773</v>
      </c>
      <c r="B167" t="s">
        <v>0</v>
      </c>
      <c r="C167">
        <v>-0.4</v>
      </c>
      <c r="D167" t="s">
        <v>1</v>
      </c>
      <c r="E167" t="s">
        <v>501</v>
      </c>
      <c r="F167" t="str">
        <f t="shared" si="4"/>
        <v xml:space="preserve">stoch_{'P' [('delta'-0.4 1)]}_[7 35]_1 </v>
      </c>
      <c r="G167" t="s">
        <v>502</v>
      </c>
      <c r="H167">
        <v>375</v>
      </c>
      <c r="I167" t="s">
        <v>3</v>
      </c>
      <c r="J167">
        <v>104</v>
      </c>
      <c r="K167" s="2">
        <f t="shared" si="5"/>
        <v>0.27733333333333332</v>
      </c>
      <c r="L167" t="s">
        <v>4</v>
      </c>
      <c r="M167">
        <v>-42.1400000000001</v>
      </c>
      <c r="N167" t="s">
        <v>5</v>
      </c>
      <c r="O167">
        <v>-0.11237333333333301</v>
      </c>
      <c r="P167" t="s">
        <v>6</v>
      </c>
      <c r="Q167">
        <v>4.6878846153846103</v>
      </c>
      <c r="R167" t="s">
        <v>7</v>
      </c>
      <c r="S167">
        <v>-1.9545387453874501</v>
      </c>
      <c r="T167" t="s">
        <v>8</v>
      </c>
      <c r="U167">
        <v>1.8689998796962699</v>
      </c>
      <c r="V167" t="s">
        <v>9</v>
      </c>
      <c r="W167" t="s">
        <v>586</v>
      </c>
      <c r="X167" t="s">
        <v>214</v>
      </c>
      <c r="Y167">
        <v>0</v>
      </c>
      <c r="Z167" t="s">
        <v>10</v>
      </c>
      <c r="AA167" t="s">
        <v>11</v>
      </c>
      <c r="AB167" t="s">
        <v>774</v>
      </c>
      <c r="AC167" t="s">
        <v>495</v>
      </c>
      <c r="AD167">
        <v>0</v>
      </c>
      <c r="AE167" t="s">
        <v>12</v>
      </c>
    </row>
    <row r="168" spans="1:31" x14ac:dyDescent="0.3">
      <c r="A168" t="s">
        <v>585</v>
      </c>
      <c r="B168" t="s">
        <v>0</v>
      </c>
      <c r="C168">
        <v>-0.2</v>
      </c>
      <c r="D168" t="s">
        <v>15</v>
      </c>
      <c r="E168" t="s">
        <v>514</v>
      </c>
      <c r="F168" t="str">
        <f t="shared" si="4"/>
        <v xml:space="preserve">bbands_{'P' [('delta'-0.2 1)]}_[21 49]_2 </v>
      </c>
      <c r="G168" t="s">
        <v>502</v>
      </c>
      <c r="H168">
        <v>178</v>
      </c>
      <c r="I168" t="s">
        <v>3</v>
      </c>
      <c r="J168">
        <v>24</v>
      </c>
      <c r="K168" s="2">
        <f t="shared" si="5"/>
        <v>0.1348314606741573</v>
      </c>
      <c r="L168" t="s">
        <v>4</v>
      </c>
      <c r="M168">
        <v>-42.17</v>
      </c>
      <c r="N168" t="s">
        <v>5</v>
      </c>
      <c r="O168">
        <v>-0.23691011235955001</v>
      </c>
      <c r="P168" t="s">
        <v>6</v>
      </c>
      <c r="Q168">
        <v>5.27708333333333</v>
      </c>
      <c r="R168" t="s">
        <v>7</v>
      </c>
      <c r="S168">
        <v>-1.09623376623376</v>
      </c>
      <c r="T168" t="s">
        <v>8</v>
      </c>
      <c r="U168">
        <v>0.61390256116689501</v>
      </c>
      <c r="V168" t="s">
        <v>9</v>
      </c>
      <c r="W168" t="s">
        <v>615</v>
      </c>
      <c r="X168" t="s">
        <v>214</v>
      </c>
      <c r="Y168">
        <v>0</v>
      </c>
      <c r="Z168" t="s">
        <v>10</v>
      </c>
      <c r="AA168" t="s">
        <v>11</v>
      </c>
      <c r="AB168" t="s">
        <v>620</v>
      </c>
      <c r="AC168" t="s">
        <v>214</v>
      </c>
      <c r="AD168">
        <v>0</v>
      </c>
      <c r="AE168" t="s">
        <v>12</v>
      </c>
    </row>
    <row r="169" spans="1:31" x14ac:dyDescent="0.3">
      <c r="A169" t="s">
        <v>773</v>
      </c>
      <c r="B169" t="s">
        <v>0</v>
      </c>
      <c r="C169">
        <v>-0.3</v>
      </c>
      <c r="D169" t="s">
        <v>1</v>
      </c>
      <c r="E169" t="s">
        <v>501</v>
      </c>
      <c r="F169" t="str">
        <f t="shared" si="4"/>
        <v xml:space="preserve">stoch_{'P' [('delta'-0.3 1)]}_[7 35]_1 </v>
      </c>
      <c r="G169" t="s">
        <v>502</v>
      </c>
      <c r="H169">
        <v>375</v>
      </c>
      <c r="I169" t="s">
        <v>3</v>
      </c>
      <c r="J169">
        <v>98</v>
      </c>
      <c r="K169" s="2">
        <f t="shared" si="5"/>
        <v>0.26133333333333331</v>
      </c>
      <c r="L169" t="s">
        <v>4</v>
      </c>
      <c r="M169">
        <v>-42.418549172182502</v>
      </c>
      <c r="N169" t="s">
        <v>5</v>
      </c>
      <c r="O169">
        <v>-0.11311613112582</v>
      </c>
      <c r="P169" t="s">
        <v>6</v>
      </c>
      <c r="Q169">
        <v>3.4758163265306101</v>
      </c>
      <c r="R169" t="s">
        <v>7</v>
      </c>
      <c r="S169">
        <v>-1.3828467479140101</v>
      </c>
      <c r="T169" t="s">
        <v>8</v>
      </c>
      <c r="U169">
        <v>1.3278489116733301</v>
      </c>
      <c r="V169" t="s">
        <v>9</v>
      </c>
      <c r="W169" t="s">
        <v>50</v>
      </c>
      <c r="X169" t="s">
        <v>214</v>
      </c>
      <c r="Y169">
        <v>0</v>
      </c>
      <c r="Z169" t="s">
        <v>10</v>
      </c>
      <c r="AA169" t="s">
        <v>11</v>
      </c>
      <c r="AB169" t="s">
        <v>276</v>
      </c>
      <c r="AC169" t="s">
        <v>214</v>
      </c>
      <c r="AD169">
        <v>0</v>
      </c>
      <c r="AE169" t="s">
        <v>12</v>
      </c>
    </row>
    <row r="170" spans="1:31" x14ac:dyDescent="0.3">
      <c r="A170" t="s">
        <v>645</v>
      </c>
      <c r="B170" t="s">
        <v>0</v>
      </c>
      <c r="C170">
        <v>-0.2</v>
      </c>
      <c r="D170" t="s">
        <v>1</v>
      </c>
      <c r="E170" t="s">
        <v>501</v>
      </c>
      <c r="F170" t="str">
        <f t="shared" si="4"/>
        <v xml:space="preserve">bbands_no_highvol_{'P' [('delta'-0.2 1)]}_[7 35]_1 </v>
      </c>
      <c r="G170" t="s">
        <v>502</v>
      </c>
      <c r="H170">
        <v>155</v>
      </c>
      <c r="I170" t="s">
        <v>3</v>
      </c>
      <c r="J170">
        <v>21</v>
      </c>
      <c r="K170" s="2">
        <f t="shared" si="5"/>
        <v>0.13548387096774195</v>
      </c>
      <c r="L170" t="s">
        <v>4</v>
      </c>
      <c r="M170">
        <v>-42.67</v>
      </c>
      <c r="N170" t="s">
        <v>5</v>
      </c>
      <c r="O170">
        <v>-0.27529032258064501</v>
      </c>
      <c r="P170" t="s">
        <v>6</v>
      </c>
      <c r="Q170">
        <v>3.0180952380952299</v>
      </c>
      <c r="R170" t="s">
        <v>7</v>
      </c>
      <c r="S170">
        <v>-0.791417910447761</v>
      </c>
      <c r="T170" t="s">
        <v>8</v>
      </c>
      <c r="U170">
        <v>0.32862056048887101</v>
      </c>
      <c r="V170" t="s">
        <v>9</v>
      </c>
      <c r="W170" t="s">
        <v>670</v>
      </c>
      <c r="X170" t="s">
        <v>211</v>
      </c>
      <c r="Y170">
        <v>0</v>
      </c>
      <c r="Z170" t="s">
        <v>10</v>
      </c>
      <c r="AA170" t="s">
        <v>11</v>
      </c>
      <c r="AB170" t="s">
        <v>65</v>
      </c>
      <c r="AC170" t="s">
        <v>211</v>
      </c>
      <c r="AD170">
        <v>0</v>
      </c>
      <c r="AE170" t="s">
        <v>12</v>
      </c>
    </row>
    <row r="171" spans="1:31" x14ac:dyDescent="0.3">
      <c r="A171" t="s">
        <v>820</v>
      </c>
      <c r="B171" t="s">
        <v>0</v>
      </c>
      <c r="C171">
        <v>-0.1</v>
      </c>
      <c r="D171" t="s">
        <v>1</v>
      </c>
      <c r="E171" t="s">
        <v>509</v>
      </c>
      <c r="F171" t="str">
        <f t="shared" si="4"/>
        <v xml:space="preserve">stoch_no_highvol_{'P' [('delta'-0.1 1)]}_[7 35]_6 </v>
      </c>
      <c r="G171" t="s">
        <v>502</v>
      </c>
      <c r="H171">
        <v>334</v>
      </c>
      <c r="I171" t="s">
        <v>3</v>
      </c>
      <c r="J171">
        <v>23</v>
      </c>
      <c r="K171" s="2">
        <f t="shared" si="5"/>
        <v>6.8862275449101798E-2</v>
      </c>
      <c r="L171" t="s">
        <v>4</v>
      </c>
      <c r="M171">
        <v>-43.77</v>
      </c>
      <c r="N171" t="s">
        <v>5</v>
      </c>
      <c r="O171">
        <v>-0.13104790419161599</v>
      </c>
      <c r="P171" t="s">
        <v>6</v>
      </c>
      <c r="Q171">
        <v>3.1326086956521699</v>
      </c>
      <c r="R171" t="s">
        <v>7</v>
      </c>
      <c r="S171">
        <v>-0.37241157556269999</v>
      </c>
      <c r="T171" t="s">
        <v>8</v>
      </c>
      <c r="U171">
        <v>0.55904184978510096</v>
      </c>
      <c r="V171" t="s">
        <v>9</v>
      </c>
      <c r="W171" t="s">
        <v>858</v>
      </c>
      <c r="X171" t="s">
        <v>859</v>
      </c>
      <c r="Y171">
        <v>0</v>
      </c>
      <c r="Z171" t="s">
        <v>10</v>
      </c>
      <c r="AA171" t="s">
        <v>11</v>
      </c>
      <c r="AB171" t="s">
        <v>811</v>
      </c>
      <c r="AC171" t="s">
        <v>617</v>
      </c>
      <c r="AD171">
        <v>0</v>
      </c>
      <c r="AE171" t="s">
        <v>12</v>
      </c>
    </row>
    <row r="172" spans="1:31" x14ac:dyDescent="0.3">
      <c r="A172" t="s">
        <v>645</v>
      </c>
      <c r="B172" t="s">
        <v>0</v>
      </c>
      <c r="C172">
        <v>-0.2</v>
      </c>
      <c r="D172" t="s">
        <v>247</v>
      </c>
      <c r="E172" t="s">
        <v>527</v>
      </c>
      <c r="F172" t="str">
        <f t="shared" si="4"/>
        <v xml:space="preserve">bbands_no_highvol_{'P' [('delta'-0.2 1)]}_[42 70]_4 </v>
      </c>
      <c r="G172" t="s">
        <v>502</v>
      </c>
      <c r="H172">
        <v>157</v>
      </c>
      <c r="I172" t="s">
        <v>3</v>
      </c>
      <c r="J172">
        <v>15</v>
      </c>
      <c r="K172" s="2">
        <f t="shared" si="5"/>
        <v>9.5541401273885357E-2</v>
      </c>
      <c r="L172" t="s">
        <v>4</v>
      </c>
      <c r="M172">
        <v>-43.797511225068</v>
      </c>
      <c r="N172" t="s">
        <v>5</v>
      </c>
      <c r="O172">
        <v>-0.27896503965011499</v>
      </c>
      <c r="P172" t="s">
        <v>6</v>
      </c>
      <c r="Q172">
        <v>9.5986666666666594</v>
      </c>
      <c r="R172" t="s">
        <v>7</v>
      </c>
      <c r="S172">
        <v>-1.3223768396131499</v>
      </c>
      <c r="T172" t="s">
        <v>8</v>
      </c>
      <c r="U172">
        <v>0.841697243521628</v>
      </c>
      <c r="V172" t="s">
        <v>9</v>
      </c>
      <c r="W172" t="s">
        <v>627</v>
      </c>
      <c r="X172" t="s">
        <v>628</v>
      </c>
      <c r="Y172">
        <v>0</v>
      </c>
      <c r="Z172" t="s">
        <v>10</v>
      </c>
      <c r="AA172" t="s">
        <v>11</v>
      </c>
      <c r="AB172" t="s">
        <v>675</v>
      </c>
      <c r="AC172" t="s">
        <v>617</v>
      </c>
      <c r="AD172">
        <v>0</v>
      </c>
      <c r="AE172" t="s">
        <v>12</v>
      </c>
    </row>
    <row r="173" spans="1:31" x14ac:dyDescent="0.3">
      <c r="A173" t="s">
        <v>690</v>
      </c>
      <c r="B173" t="s">
        <v>0</v>
      </c>
      <c r="C173">
        <v>-0.4</v>
      </c>
      <c r="D173" t="s">
        <v>247</v>
      </c>
      <c r="E173" t="s">
        <v>521</v>
      </c>
      <c r="F173" t="str">
        <f t="shared" si="4"/>
        <v xml:space="preserve">psar_{'P' [('delta'-0.4 1)]}_[42 70]_1 </v>
      </c>
      <c r="G173" t="s">
        <v>502</v>
      </c>
      <c r="H173">
        <v>139</v>
      </c>
      <c r="I173" t="s">
        <v>3</v>
      </c>
      <c r="J173">
        <v>40</v>
      </c>
      <c r="K173" s="2">
        <f t="shared" si="5"/>
        <v>0.28776978417266186</v>
      </c>
      <c r="L173" t="s">
        <v>4</v>
      </c>
      <c r="M173">
        <v>-43.806700326379399</v>
      </c>
      <c r="N173" t="s">
        <v>5</v>
      </c>
      <c r="O173">
        <v>-0.315156117455967</v>
      </c>
      <c r="P173" t="s">
        <v>6</v>
      </c>
      <c r="Q173">
        <v>6.8567328045313296</v>
      </c>
      <c r="R173" t="s">
        <v>7</v>
      </c>
      <c r="S173">
        <v>-3.21288901522861</v>
      </c>
      <c r="T173" t="s">
        <v>8</v>
      </c>
      <c r="U173">
        <v>1.03697972246635</v>
      </c>
      <c r="V173" t="s">
        <v>9</v>
      </c>
      <c r="W173" t="s">
        <v>613</v>
      </c>
      <c r="X173" t="s">
        <v>593</v>
      </c>
      <c r="Y173">
        <v>0</v>
      </c>
      <c r="Z173" t="s">
        <v>10</v>
      </c>
      <c r="AA173" t="s">
        <v>11</v>
      </c>
      <c r="AB173" t="s">
        <v>697</v>
      </c>
      <c r="AC173" t="s">
        <v>526</v>
      </c>
      <c r="AD173">
        <v>0</v>
      </c>
      <c r="AE173" t="s">
        <v>12</v>
      </c>
    </row>
    <row r="174" spans="1:31" x14ac:dyDescent="0.3">
      <c r="A174" t="s">
        <v>773</v>
      </c>
      <c r="B174" t="s">
        <v>0</v>
      </c>
      <c r="C174">
        <v>-0.1</v>
      </c>
      <c r="D174" t="s">
        <v>247</v>
      </c>
      <c r="E174" t="s">
        <v>521</v>
      </c>
      <c r="F174" t="str">
        <f t="shared" si="4"/>
        <v xml:space="preserve">stoch_{'P' [('delta'-0.1 1)]}_[42 70]_1 </v>
      </c>
      <c r="G174" t="s">
        <v>502</v>
      </c>
      <c r="H174">
        <v>370</v>
      </c>
      <c r="I174" t="s">
        <v>3</v>
      </c>
      <c r="J174">
        <v>87</v>
      </c>
      <c r="K174" s="2">
        <f t="shared" si="5"/>
        <v>0.23513513513513515</v>
      </c>
      <c r="L174" t="s">
        <v>4</v>
      </c>
      <c r="M174">
        <v>-44.112151601328002</v>
      </c>
      <c r="N174" t="s">
        <v>5</v>
      </c>
      <c r="O174">
        <v>-0.11922203135494</v>
      </c>
      <c r="P174" t="s">
        <v>6</v>
      </c>
      <c r="Q174">
        <v>1.73123997674604</v>
      </c>
      <c r="R174" t="s">
        <v>7</v>
      </c>
      <c r="S174">
        <v>-0.68809197730824601</v>
      </c>
      <c r="T174" t="s">
        <v>8</v>
      </c>
      <c r="U174">
        <v>0.59695686386596303</v>
      </c>
      <c r="V174" t="s">
        <v>9</v>
      </c>
      <c r="W174" t="s">
        <v>639</v>
      </c>
      <c r="X174" t="s">
        <v>214</v>
      </c>
      <c r="Y174">
        <v>0</v>
      </c>
      <c r="Z174" t="s">
        <v>10</v>
      </c>
      <c r="AA174" t="s">
        <v>11</v>
      </c>
      <c r="AB174" t="s">
        <v>50</v>
      </c>
      <c r="AC174" t="s">
        <v>214</v>
      </c>
      <c r="AD174">
        <v>0</v>
      </c>
      <c r="AE174" t="s">
        <v>12</v>
      </c>
    </row>
    <row r="175" spans="1:31" x14ac:dyDescent="0.3">
      <c r="A175" t="s">
        <v>585</v>
      </c>
      <c r="B175" t="s">
        <v>0</v>
      </c>
      <c r="C175">
        <v>-0.2</v>
      </c>
      <c r="D175" t="s">
        <v>247</v>
      </c>
      <c r="E175" t="s">
        <v>521</v>
      </c>
      <c r="F175" t="str">
        <f t="shared" si="4"/>
        <v xml:space="preserve">bbands_{'P' [('delta'-0.2 1)]}_[42 70]_1 </v>
      </c>
      <c r="G175" t="s">
        <v>502</v>
      </c>
      <c r="H175">
        <v>167</v>
      </c>
      <c r="I175" t="s">
        <v>3</v>
      </c>
      <c r="J175">
        <v>40</v>
      </c>
      <c r="K175" s="2">
        <f t="shared" si="5"/>
        <v>0.23952095808383234</v>
      </c>
      <c r="L175" t="s">
        <v>4</v>
      </c>
      <c r="M175">
        <v>-44.187511225068</v>
      </c>
      <c r="N175" t="s">
        <v>5</v>
      </c>
      <c r="O175">
        <v>-0.26459587559921</v>
      </c>
      <c r="P175" t="s">
        <v>6</v>
      </c>
      <c r="Q175">
        <v>3.30775</v>
      </c>
      <c r="R175" t="s">
        <v>7</v>
      </c>
      <c r="S175">
        <v>-1.38974418287455</v>
      </c>
      <c r="T175" t="s">
        <v>8</v>
      </c>
      <c r="U175">
        <v>0.63638023798715404</v>
      </c>
      <c r="V175" t="s">
        <v>9</v>
      </c>
      <c r="W175" t="s">
        <v>624</v>
      </c>
      <c r="X175" t="s">
        <v>593</v>
      </c>
      <c r="Y175">
        <v>0</v>
      </c>
      <c r="Z175" t="s">
        <v>10</v>
      </c>
      <c r="AA175" t="s">
        <v>11</v>
      </c>
      <c r="AB175" t="s">
        <v>625</v>
      </c>
      <c r="AC175" t="s">
        <v>214</v>
      </c>
      <c r="AD175">
        <v>0</v>
      </c>
      <c r="AE175" t="s">
        <v>12</v>
      </c>
    </row>
    <row r="176" spans="1:31" x14ac:dyDescent="0.3">
      <c r="A176" t="s">
        <v>773</v>
      </c>
      <c r="B176" t="s">
        <v>0</v>
      </c>
      <c r="C176">
        <v>-0.2</v>
      </c>
      <c r="D176" t="s">
        <v>1</v>
      </c>
      <c r="E176" t="s">
        <v>505</v>
      </c>
      <c r="F176" t="str">
        <f t="shared" si="4"/>
        <v xml:space="preserve">stoch_{'P' [('delta'-0.2 1)]}_[7 35]_2 </v>
      </c>
      <c r="G176" t="s">
        <v>502</v>
      </c>
      <c r="H176">
        <v>375</v>
      </c>
      <c r="I176" t="s">
        <v>3</v>
      </c>
      <c r="J176">
        <v>58</v>
      </c>
      <c r="K176" s="2">
        <f t="shared" si="5"/>
        <v>0.15466666666666667</v>
      </c>
      <c r="L176" t="s">
        <v>4</v>
      </c>
      <c r="M176">
        <v>-45.278498342654601</v>
      </c>
      <c r="N176" t="s">
        <v>5</v>
      </c>
      <c r="O176">
        <v>-0.120742662247079</v>
      </c>
      <c r="P176" t="s">
        <v>6</v>
      </c>
      <c r="Q176">
        <v>4.0503448275862004</v>
      </c>
      <c r="R176" t="s">
        <v>7</v>
      </c>
      <c r="S176">
        <v>-0.88390693483487204</v>
      </c>
      <c r="T176" t="s">
        <v>8</v>
      </c>
      <c r="U176">
        <v>1.14448140479723</v>
      </c>
      <c r="V176" t="s">
        <v>9</v>
      </c>
      <c r="W176" t="s">
        <v>50</v>
      </c>
      <c r="X176" t="s">
        <v>519</v>
      </c>
      <c r="Y176">
        <v>0</v>
      </c>
      <c r="Z176" t="s">
        <v>10</v>
      </c>
      <c r="AA176" t="s">
        <v>11</v>
      </c>
      <c r="AB176" t="s">
        <v>793</v>
      </c>
      <c r="AC176" t="s">
        <v>214</v>
      </c>
      <c r="AD176">
        <v>0</v>
      </c>
      <c r="AE176" t="s">
        <v>12</v>
      </c>
    </row>
    <row r="177" spans="1:31" x14ac:dyDescent="0.3">
      <c r="A177" t="s">
        <v>820</v>
      </c>
      <c r="B177" t="s">
        <v>0</v>
      </c>
      <c r="C177">
        <v>-0.1</v>
      </c>
      <c r="D177" t="s">
        <v>15</v>
      </c>
      <c r="E177" t="s">
        <v>514</v>
      </c>
      <c r="F177" t="str">
        <f t="shared" si="4"/>
        <v xml:space="preserve">stoch_no_highvol_{'P' [('delta'-0.1 1)]}_[21 49]_2 </v>
      </c>
      <c r="G177" t="s">
        <v>502</v>
      </c>
      <c r="H177">
        <v>335</v>
      </c>
      <c r="I177" t="s">
        <v>3</v>
      </c>
      <c r="J177">
        <v>36</v>
      </c>
      <c r="K177" s="2">
        <f t="shared" si="5"/>
        <v>0.10746268656716418</v>
      </c>
      <c r="L177" t="s">
        <v>4</v>
      </c>
      <c r="M177">
        <v>-45.829999999999899</v>
      </c>
      <c r="N177" t="s">
        <v>5</v>
      </c>
      <c r="O177">
        <v>-0.136805970149253</v>
      </c>
      <c r="P177" t="s">
        <v>6</v>
      </c>
      <c r="Q177">
        <v>2.5758333333333301</v>
      </c>
      <c r="R177" t="s">
        <v>7</v>
      </c>
      <c r="S177">
        <v>-0.46341137123745701</v>
      </c>
      <c r="T177" t="s">
        <v>8</v>
      </c>
      <c r="U177">
        <v>0.43852158222315701</v>
      </c>
      <c r="V177" t="s">
        <v>9</v>
      </c>
      <c r="W177" t="s">
        <v>861</v>
      </c>
      <c r="X177" t="s">
        <v>526</v>
      </c>
      <c r="Y177">
        <v>0</v>
      </c>
      <c r="Z177" t="s">
        <v>10</v>
      </c>
      <c r="AA177" t="s">
        <v>11</v>
      </c>
      <c r="AB177" t="s">
        <v>860</v>
      </c>
      <c r="AC177" t="s">
        <v>851</v>
      </c>
      <c r="AD177">
        <v>0</v>
      </c>
      <c r="AE177" t="s">
        <v>12</v>
      </c>
    </row>
    <row r="178" spans="1:31" x14ac:dyDescent="0.3">
      <c r="A178" t="s">
        <v>820</v>
      </c>
      <c r="B178" t="s">
        <v>0</v>
      </c>
      <c r="C178">
        <v>-0.1</v>
      </c>
      <c r="D178" t="s">
        <v>1</v>
      </c>
      <c r="E178" t="s">
        <v>507</v>
      </c>
      <c r="F178" t="str">
        <f t="shared" si="4"/>
        <v xml:space="preserve">stoch_no_highvol_{'P' [('delta'-0.1 1)]}_[7 35]_4 </v>
      </c>
      <c r="G178" t="s">
        <v>502</v>
      </c>
      <c r="H178">
        <v>334</v>
      </c>
      <c r="I178" t="s">
        <v>3</v>
      </c>
      <c r="J178">
        <v>25</v>
      </c>
      <c r="K178" s="2">
        <f t="shared" si="5"/>
        <v>7.4850299401197598E-2</v>
      </c>
      <c r="L178" t="s">
        <v>4</v>
      </c>
      <c r="M178">
        <v>-45.93</v>
      </c>
      <c r="N178" t="s">
        <v>5</v>
      </c>
      <c r="O178">
        <v>-0.13751497005988</v>
      </c>
      <c r="P178" t="s">
        <v>6</v>
      </c>
      <c r="Q178">
        <v>2.75639999999999</v>
      </c>
      <c r="R178" t="s">
        <v>7</v>
      </c>
      <c r="S178">
        <v>-0.371650485436892</v>
      </c>
      <c r="T178" t="s">
        <v>8</v>
      </c>
      <c r="U178">
        <v>0.52001056845765703</v>
      </c>
      <c r="V178" t="s">
        <v>9</v>
      </c>
      <c r="W178" t="s">
        <v>639</v>
      </c>
      <c r="X178" t="s">
        <v>819</v>
      </c>
      <c r="Y178">
        <v>0</v>
      </c>
      <c r="Z178" t="s">
        <v>10</v>
      </c>
      <c r="AA178" t="s">
        <v>11</v>
      </c>
      <c r="AB178" t="s">
        <v>811</v>
      </c>
      <c r="AC178" t="s">
        <v>617</v>
      </c>
      <c r="AD178">
        <v>0</v>
      </c>
      <c r="AE178" t="s">
        <v>12</v>
      </c>
    </row>
    <row r="179" spans="1:31" x14ac:dyDescent="0.3">
      <c r="A179" t="s">
        <v>645</v>
      </c>
      <c r="B179" t="s">
        <v>0</v>
      </c>
      <c r="C179">
        <v>-0.3</v>
      </c>
      <c r="D179" t="s">
        <v>247</v>
      </c>
      <c r="E179" t="s">
        <v>531</v>
      </c>
      <c r="F179" t="str">
        <f t="shared" si="4"/>
        <v xml:space="preserve">bbands_no_highvol_{'P' [('delta'-0.3 1)]}_[42 70]_6 </v>
      </c>
      <c r="G179" t="s">
        <v>502</v>
      </c>
      <c r="H179">
        <v>157</v>
      </c>
      <c r="I179" t="s">
        <v>3</v>
      </c>
      <c r="J179">
        <v>19</v>
      </c>
      <c r="K179" s="2">
        <f t="shared" si="5"/>
        <v>0.12101910828025478</v>
      </c>
      <c r="L179" t="s">
        <v>4</v>
      </c>
      <c r="M179">
        <v>-45.938611666931799</v>
      </c>
      <c r="N179" t="s">
        <v>5</v>
      </c>
      <c r="O179">
        <v>-0.29260262208236798</v>
      </c>
      <c r="P179" t="s">
        <v>6</v>
      </c>
      <c r="Q179">
        <v>13.28</v>
      </c>
      <c r="R179" t="s">
        <v>7</v>
      </c>
      <c r="S179">
        <v>-2.16129428744153</v>
      </c>
      <c r="T179" t="s">
        <v>8</v>
      </c>
      <c r="U179">
        <v>1.41180805442758</v>
      </c>
      <c r="V179" t="s">
        <v>9</v>
      </c>
      <c r="W179" t="s">
        <v>668</v>
      </c>
      <c r="X179" t="s">
        <v>657</v>
      </c>
      <c r="Y179">
        <v>0</v>
      </c>
      <c r="Z179" t="s">
        <v>10</v>
      </c>
      <c r="AA179" t="s">
        <v>11</v>
      </c>
      <c r="AB179" t="s">
        <v>669</v>
      </c>
      <c r="AC179" t="s">
        <v>648</v>
      </c>
      <c r="AD179">
        <v>0</v>
      </c>
      <c r="AE179" t="s">
        <v>12</v>
      </c>
    </row>
    <row r="180" spans="1:31" x14ac:dyDescent="0.3">
      <c r="A180" t="s">
        <v>739</v>
      </c>
      <c r="B180" t="s">
        <v>0</v>
      </c>
      <c r="C180">
        <v>-0.4</v>
      </c>
      <c r="D180" t="s">
        <v>1</v>
      </c>
      <c r="E180" t="s">
        <v>507</v>
      </c>
      <c r="F180" t="str">
        <f t="shared" si="4"/>
        <v xml:space="preserve">rsi_{'P' [('delta'-0.4 1)]}_[7 35]_4 </v>
      </c>
      <c r="G180" t="s">
        <v>502</v>
      </c>
      <c r="H180">
        <v>136</v>
      </c>
      <c r="I180" t="s">
        <v>3</v>
      </c>
      <c r="J180">
        <v>28</v>
      </c>
      <c r="K180" s="2">
        <f t="shared" si="5"/>
        <v>0.20588235294117646</v>
      </c>
      <c r="L180" t="s">
        <v>4</v>
      </c>
      <c r="M180">
        <v>-46.78</v>
      </c>
      <c r="N180" t="s">
        <v>5</v>
      </c>
      <c r="O180">
        <v>-0.34397058823529397</v>
      </c>
      <c r="P180" t="s">
        <v>6</v>
      </c>
      <c r="Q180">
        <v>5.5439285714285704</v>
      </c>
      <c r="R180" t="s">
        <v>7</v>
      </c>
      <c r="S180">
        <v>-1.8704629629629601</v>
      </c>
      <c r="T180" t="s">
        <v>8</v>
      </c>
      <c r="U180">
        <v>0.81568359353485398</v>
      </c>
      <c r="V180" t="s">
        <v>9</v>
      </c>
      <c r="W180" t="s">
        <v>740</v>
      </c>
      <c r="X180" t="s">
        <v>593</v>
      </c>
      <c r="Y180">
        <v>0</v>
      </c>
      <c r="Z180" t="s">
        <v>10</v>
      </c>
      <c r="AA180" t="s">
        <v>11</v>
      </c>
      <c r="AB180" t="s">
        <v>497</v>
      </c>
      <c r="AC180" t="s">
        <v>267</v>
      </c>
      <c r="AD180">
        <v>0</v>
      </c>
      <c r="AE180" t="s">
        <v>12</v>
      </c>
    </row>
    <row r="181" spans="1:31" x14ac:dyDescent="0.3">
      <c r="A181" t="s">
        <v>690</v>
      </c>
      <c r="B181" t="s">
        <v>0</v>
      </c>
      <c r="C181">
        <v>-0.2</v>
      </c>
      <c r="D181" t="s">
        <v>247</v>
      </c>
      <c r="E181" t="s">
        <v>524</v>
      </c>
      <c r="F181" t="str">
        <f t="shared" si="4"/>
        <v xml:space="preserve">psar_{'P' [('delta'-0.2 1)]}_[42 70]_2 </v>
      </c>
      <c r="G181" t="s">
        <v>502</v>
      </c>
      <c r="H181">
        <v>139</v>
      </c>
      <c r="I181" t="s">
        <v>3</v>
      </c>
      <c r="J181">
        <v>22</v>
      </c>
      <c r="K181" s="2">
        <f t="shared" si="5"/>
        <v>0.15827338129496402</v>
      </c>
      <c r="L181" t="s">
        <v>4</v>
      </c>
      <c r="M181">
        <v>-47.479859735703499</v>
      </c>
      <c r="N181" t="s">
        <v>5</v>
      </c>
      <c r="O181">
        <v>-0.34158172471729098</v>
      </c>
      <c r="P181" t="s">
        <v>6</v>
      </c>
      <c r="Q181">
        <v>5.6454545454545402</v>
      </c>
      <c r="R181" t="s">
        <v>7</v>
      </c>
      <c r="S181">
        <v>-1.46734922851028</v>
      </c>
      <c r="T181" t="s">
        <v>8</v>
      </c>
      <c r="U181">
        <v>0.59564906436105503</v>
      </c>
      <c r="V181" t="s">
        <v>9</v>
      </c>
      <c r="W181" t="s">
        <v>644</v>
      </c>
      <c r="X181" t="s">
        <v>628</v>
      </c>
      <c r="Y181">
        <v>0</v>
      </c>
      <c r="Z181" t="s">
        <v>10</v>
      </c>
      <c r="AA181" t="s">
        <v>11</v>
      </c>
      <c r="AB181" t="s">
        <v>692</v>
      </c>
      <c r="AC181" t="s">
        <v>526</v>
      </c>
      <c r="AD181">
        <v>0</v>
      </c>
      <c r="AE181" t="s">
        <v>12</v>
      </c>
    </row>
    <row r="182" spans="1:31" x14ac:dyDescent="0.3">
      <c r="A182" t="s">
        <v>585</v>
      </c>
      <c r="B182" t="s">
        <v>0</v>
      </c>
      <c r="C182">
        <v>-0.3</v>
      </c>
      <c r="D182" t="s">
        <v>15</v>
      </c>
      <c r="E182" t="s">
        <v>512</v>
      </c>
      <c r="F182" t="str">
        <f t="shared" si="4"/>
        <v xml:space="preserve">bbands_{'P' [('delta'-0.3 1)]}_[21 49]_1 </v>
      </c>
      <c r="G182" t="s">
        <v>502</v>
      </c>
      <c r="H182">
        <v>178</v>
      </c>
      <c r="I182" t="s">
        <v>3</v>
      </c>
      <c r="J182">
        <v>38</v>
      </c>
      <c r="K182" s="2">
        <f t="shared" si="5"/>
        <v>0.21348314606741572</v>
      </c>
      <c r="L182" t="s">
        <v>4</v>
      </c>
      <c r="M182">
        <v>-48.14</v>
      </c>
      <c r="N182" t="s">
        <v>5</v>
      </c>
      <c r="O182">
        <v>-0.27044943820224698</v>
      </c>
      <c r="P182" t="s">
        <v>6</v>
      </c>
      <c r="Q182">
        <v>4.9649999999999999</v>
      </c>
      <c r="R182" t="s">
        <v>7</v>
      </c>
      <c r="S182">
        <v>-1.6915</v>
      </c>
      <c r="T182" t="s">
        <v>8</v>
      </c>
      <c r="U182">
        <v>0.74046422535897805</v>
      </c>
      <c r="V182" t="s">
        <v>9</v>
      </c>
      <c r="W182" t="s">
        <v>50</v>
      </c>
      <c r="X182" t="s">
        <v>214</v>
      </c>
      <c r="Y182">
        <v>0</v>
      </c>
      <c r="Z182" t="s">
        <v>10</v>
      </c>
      <c r="AA182" t="s">
        <v>11</v>
      </c>
      <c r="AB182" t="s">
        <v>607</v>
      </c>
      <c r="AC182" t="s">
        <v>103</v>
      </c>
      <c r="AD182">
        <v>0</v>
      </c>
      <c r="AE182" t="s">
        <v>12</v>
      </c>
    </row>
    <row r="183" spans="1:31" x14ac:dyDescent="0.3">
      <c r="A183" t="s">
        <v>585</v>
      </c>
      <c r="B183" t="s">
        <v>0</v>
      </c>
      <c r="C183">
        <v>-0.4</v>
      </c>
      <c r="D183" t="s">
        <v>15</v>
      </c>
      <c r="E183" t="s">
        <v>512</v>
      </c>
      <c r="F183" t="str">
        <f t="shared" si="4"/>
        <v xml:space="preserve">bbands_{'P' [('delta'-0.4 1)]}_[21 49]_1 </v>
      </c>
      <c r="G183" t="s">
        <v>502</v>
      </c>
      <c r="H183">
        <v>178</v>
      </c>
      <c r="I183" t="s">
        <v>3</v>
      </c>
      <c r="J183">
        <v>46</v>
      </c>
      <c r="K183" s="2">
        <f t="shared" si="5"/>
        <v>0.25842696629213485</v>
      </c>
      <c r="L183" t="s">
        <v>4</v>
      </c>
      <c r="M183">
        <v>-48.26</v>
      </c>
      <c r="N183" t="s">
        <v>5</v>
      </c>
      <c r="O183">
        <v>-0.27112359550561799</v>
      </c>
      <c r="P183" t="s">
        <v>6</v>
      </c>
      <c r="Q183">
        <v>5.91978260869565</v>
      </c>
      <c r="R183" t="s">
        <v>7</v>
      </c>
      <c r="S183">
        <v>-2.4285606060606</v>
      </c>
      <c r="T183" t="s">
        <v>8</v>
      </c>
      <c r="U183">
        <v>0.973939624730083</v>
      </c>
      <c r="V183" t="s">
        <v>9</v>
      </c>
      <c r="W183" t="s">
        <v>586</v>
      </c>
      <c r="X183" t="s">
        <v>214</v>
      </c>
      <c r="Y183">
        <v>0</v>
      </c>
      <c r="Z183" t="s">
        <v>10</v>
      </c>
      <c r="AA183" t="s">
        <v>11</v>
      </c>
      <c r="AB183" t="s">
        <v>592</v>
      </c>
      <c r="AC183" t="s">
        <v>214</v>
      </c>
      <c r="AD183">
        <v>0</v>
      </c>
      <c r="AE183" t="s">
        <v>12</v>
      </c>
    </row>
    <row r="184" spans="1:31" x14ac:dyDescent="0.3">
      <c r="A184" t="s">
        <v>645</v>
      </c>
      <c r="B184" t="s">
        <v>0</v>
      </c>
      <c r="C184">
        <v>-0.2</v>
      </c>
      <c r="D184" t="s">
        <v>247</v>
      </c>
      <c r="E184" t="s">
        <v>521</v>
      </c>
      <c r="F184" t="str">
        <f t="shared" si="4"/>
        <v xml:space="preserve">bbands_no_highvol_{'P' [('delta'-0.2 1)]}_[42 70]_1 </v>
      </c>
      <c r="G184" t="s">
        <v>502</v>
      </c>
      <c r="H184">
        <v>157</v>
      </c>
      <c r="I184" t="s">
        <v>3</v>
      </c>
      <c r="J184">
        <v>35</v>
      </c>
      <c r="K184" s="2">
        <f t="shared" si="5"/>
        <v>0.22292993630573249</v>
      </c>
      <c r="L184" t="s">
        <v>4</v>
      </c>
      <c r="M184">
        <v>-48.297511225068</v>
      </c>
      <c r="N184" t="s">
        <v>5</v>
      </c>
      <c r="O184">
        <v>-0.30762746003227998</v>
      </c>
      <c r="P184" t="s">
        <v>6</v>
      </c>
      <c r="Q184">
        <v>3.2188571428571402</v>
      </c>
      <c r="R184" t="s">
        <v>7</v>
      </c>
      <c r="S184">
        <v>-1.3193238625005499</v>
      </c>
      <c r="T184" t="s">
        <v>8</v>
      </c>
      <c r="U184">
        <v>0.52764421527471705</v>
      </c>
      <c r="V184" t="s">
        <v>9</v>
      </c>
      <c r="W184" t="s">
        <v>674</v>
      </c>
      <c r="X184" t="s">
        <v>211</v>
      </c>
      <c r="Y184">
        <v>0</v>
      </c>
      <c r="Z184" t="s">
        <v>10</v>
      </c>
      <c r="AA184" t="s">
        <v>11</v>
      </c>
      <c r="AB184" t="s">
        <v>150</v>
      </c>
      <c r="AC184" t="s">
        <v>211</v>
      </c>
      <c r="AD184">
        <v>0</v>
      </c>
      <c r="AE184" t="s">
        <v>12</v>
      </c>
    </row>
    <row r="185" spans="1:31" x14ac:dyDescent="0.3">
      <c r="A185" t="s">
        <v>585</v>
      </c>
      <c r="B185" t="s">
        <v>0</v>
      </c>
      <c r="C185">
        <v>-0.3</v>
      </c>
      <c r="D185" t="s">
        <v>15</v>
      </c>
      <c r="E185" t="s">
        <v>514</v>
      </c>
      <c r="F185" t="str">
        <f t="shared" si="4"/>
        <v xml:space="preserve">bbands_{'P' [('delta'-0.3 1)]}_[21 49]_2 </v>
      </c>
      <c r="G185" t="s">
        <v>502</v>
      </c>
      <c r="H185">
        <v>178</v>
      </c>
      <c r="I185" t="s">
        <v>3</v>
      </c>
      <c r="J185">
        <v>32</v>
      </c>
      <c r="K185" s="2">
        <f t="shared" si="5"/>
        <v>0.1797752808988764</v>
      </c>
      <c r="L185" t="s">
        <v>4</v>
      </c>
      <c r="M185">
        <v>-48.51</v>
      </c>
      <c r="N185" t="s">
        <v>5</v>
      </c>
      <c r="O185">
        <v>-0.27252808988763999</v>
      </c>
      <c r="P185" t="s">
        <v>6</v>
      </c>
      <c r="Q185">
        <v>6.2962499999999997</v>
      </c>
      <c r="R185" t="s">
        <v>7</v>
      </c>
      <c r="S185">
        <v>-1.7122602739726001</v>
      </c>
      <c r="T185" t="s">
        <v>8</v>
      </c>
      <c r="U185">
        <v>0.87768165899885797</v>
      </c>
      <c r="V185" t="s">
        <v>9</v>
      </c>
      <c r="W185" t="s">
        <v>278</v>
      </c>
      <c r="X185" t="s">
        <v>267</v>
      </c>
      <c r="Y185">
        <v>0</v>
      </c>
      <c r="Z185" t="s">
        <v>10</v>
      </c>
      <c r="AA185" t="s">
        <v>11</v>
      </c>
      <c r="AB185" t="s">
        <v>608</v>
      </c>
      <c r="AC185" t="s">
        <v>214</v>
      </c>
      <c r="AD185">
        <v>0</v>
      </c>
      <c r="AE185" t="s">
        <v>12</v>
      </c>
    </row>
    <row r="186" spans="1:31" x14ac:dyDescent="0.3">
      <c r="A186" t="s">
        <v>739</v>
      </c>
      <c r="B186" t="s">
        <v>0</v>
      </c>
      <c r="C186">
        <v>-0.4</v>
      </c>
      <c r="D186" t="s">
        <v>15</v>
      </c>
      <c r="E186" t="s">
        <v>517</v>
      </c>
      <c r="F186" t="str">
        <f t="shared" si="4"/>
        <v xml:space="preserve">rsi_{'P' [('delta'-0.4 1)]}_[21 49]_4 </v>
      </c>
      <c r="G186" t="s">
        <v>502</v>
      </c>
      <c r="H186">
        <v>128</v>
      </c>
      <c r="I186" t="s">
        <v>3</v>
      </c>
      <c r="J186">
        <v>25</v>
      </c>
      <c r="K186" s="2">
        <f t="shared" si="5"/>
        <v>0.1953125</v>
      </c>
      <c r="L186" t="s">
        <v>4</v>
      </c>
      <c r="M186">
        <v>-49.559999999999903</v>
      </c>
      <c r="N186" t="s">
        <v>5</v>
      </c>
      <c r="O186">
        <v>-0.38718749999999902</v>
      </c>
      <c r="P186" t="s">
        <v>6</v>
      </c>
      <c r="Q186">
        <v>8.2335999999999991</v>
      </c>
      <c r="R186" t="s">
        <v>7</v>
      </c>
      <c r="S186">
        <v>-2.4796116504854302</v>
      </c>
      <c r="T186" t="s">
        <v>8</v>
      </c>
      <c r="U186">
        <v>1.2085547181004599</v>
      </c>
      <c r="V186" t="s">
        <v>9</v>
      </c>
      <c r="W186" t="s">
        <v>743</v>
      </c>
      <c r="X186" t="s">
        <v>657</v>
      </c>
      <c r="Y186">
        <v>0</v>
      </c>
      <c r="Z186" t="s">
        <v>10</v>
      </c>
      <c r="AA186" t="s">
        <v>11</v>
      </c>
      <c r="AB186" t="s">
        <v>742</v>
      </c>
      <c r="AC186" t="s">
        <v>516</v>
      </c>
      <c r="AD186">
        <v>0</v>
      </c>
      <c r="AE186" t="s">
        <v>12</v>
      </c>
    </row>
    <row r="187" spans="1:31" x14ac:dyDescent="0.3">
      <c r="A187" t="s">
        <v>820</v>
      </c>
      <c r="B187" t="s">
        <v>0</v>
      </c>
      <c r="C187">
        <v>-0.1</v>
      </c>
      <c r="D187" t="s">
        <v>15</v>
      </c>
      <c r="E187" t="s">
        <v>520</v>
      </c>
      <c r="F187" t="str">
        <f t="shared" si="4"/>
        <v xml:space="preserve">stoch_no_highvol_{'P' [('delta'-0.1 1)]}_[21 49]_6 </v>
      </c>
      <c r="G187" t="s">
        <v>502</v>
      </c>
      <c r="H187">
        <v>335</v>
      </c>
      <c r="I187" t="s">
        <v>3</v>
      </c>
      <c r="J187">
        <v>16</v>
      </c>
      <c r="K187" s="2">
        <f t="shared" si="5"/>
        <v>4.7761194029850747E-2</v>
      </c>
      <c r="L187" t="s">
        <v>4</v>
      </c>
      <c r="M187">
        <v>-49.999999999999901</v>
      </c>
      <c r="N187" t="s">
        <v>5</v>
      </c>
      <c r="O187">
        <v>-0.14925373134328301</v>
      </c>
      <c r="P187" t="s">
        <v>6</v>
      </c>
      <c r="Q187">
        <v>6.2624999999999904</v>
      </c>
      <c r="R187" t="s">
        <v>7</v>
      </c>
      <c r="S187">
        <v>-0.47084639498432501</v>
      </c>
      <c r="T187" t="s">
        <v>8</v>
      </c>
      <c r="U187">
        <v>0.60956512441746502</v>
      </c>
      <c r="V187" t="s">
        <v>9</v>
      </c>
      <c r="W187" t="s">
        <v>858</v>
      </c>
      <c r="X187" t="s">
        <v>859</v>
      </c>
      <c r="Y187">
        <v>0</v>
      </c>
      <c r="Z187" t="s">
        <v>10</v>
      </c>
      <c r="AA187" t="s">
        <v>11</v>
      </c>
      <c r="AB187" t="s">
        <v>862</v>
      </c>
      <c r="AC187" t="s">
        <v>819</v>
      </c>
      <c r="AD187">
        <v>0</v>
      </c>
      <c r="AE187" t="s">
        <v>12</v>
      </c>
    </row>
    <row r="188" spans="1:31" x14ac:dyDescent="0.3">
      <c r="A188" t="s">
        <v>645</v>
      </c>
      <c r="B188" t="s">
        <v>0</v>
      </c>
      <c r="C188">
        <v>-0.2</v>
      </c>
      <c r="D188" t="s">
        <v>15</v>
      </c>
      <c r="E188" t="s">
        <v>512</v>
      </c>
      <c r="F188" t="str">
        <f t="shared" si="4"/>
        <v xml:space="preserve">bbands_no_highvol_{'P' [('delta'-0.2 1)]}_[21 49]_1 </v>
      </c>
      <c r="G188" t="s">
        <v>502</v>
      </c>
      <c r="H188">
        <v>165</v>
      </c>
      <c r="I188" t="s">
        <v>3</v>
      </c>
      <c r="J188">
        <v>27</v>
      </c>
      <c r="K188" s="2">
        <f t="shared" si="5"/>
        <v>0.16363636363636364</v>
      </c>
      <c r="L188" t="s">
        <v>4</v>
      </c>
      <c r="M188">
        <v>-50.69</v>
      </c>
      <c r="N188" t="s">
        <v>5</v>
      </c>
      <c r="O188">
        <v>-0.30721212121212099</v>
      </c>
      <c r="P188" t="s">
        <v>6</v>
      </c>
      <c r="Q188">
        <v>3.3270370370370301</v>
      </c>
      <c r="R188" t="s">
        <v>7</v>
      </c>
      <c r="S188">
        <v>-1.01826086956521</v>
      </c>
      <c r="T188" t="s">
        <v>8</v>
      </c>
      <c r="U188">
        <v>0.41139505013324301</v>
      </c>
      <c r="V188" t="s">
        <v>9</v>
      </c>
      <c r="W188" t="s">
        <v>670</v>
      </c>
      <c r="X188" t="s">
        <v>211</v>
      </c>
      <c r="Y188">
        <v>0</v>
      </c>
      <c r="Z188" t="s">
        <v>10</v>
      </c>
      <c r="AA188" t="s">
        <v>11</v>
      </c>
      <c r="AB188" t="s">
        <v>65</v>
      </c>
      <c r="AC188" t="s">
        <v>211</v>
      </c>
      <c r="AD188">
        <v>0</v>
      </c>
      <c r="AE188" t="s">
        <v>12</v>
      </c>
    </row>
    <row r="189" spans="1:31" x14ac:dyDescent="0.3">
      <c r="A189" t="s">
        <v>739</v>
      </c>
      <c r="B189" t="s">
        <v>0</v>
      </c>
      <c r="C189">
        <v>-0.3</v>
      </c>
      <c r="D189" t="s">
        <v>1</v>
      </c>
      <c r="E189" t="s">
        <v>505</v>
      </c>
      <c r="F189" t="str">
        <f t="shared" si="4"/>
        <v xml:space="preserve">rsi_{'P' [('delta'-0.3 1)]}_[7 35]_2 </v>
      </c>
      <c r="G189" t="s">
        <v>502</v>
      </c>
      <c r="H189">
        <v>136</v>
      </c>
      <c r="I189" t="s">
        <v>3</v>
      </c>
      <c r="J189">
        <v>24</v>
      </c>
      <c r="K189" s="2">
        <f t="shared" si="5"/>
        <v>0.17647058823529413</v>
      </c>
      <c r="L189" t="s">
        <v>4</v>
      </c>
      <c r="M189">
        <v>-50.69</v>
      </c>
      <c r="N189" t="s">
        <v>5</v>
      </c>
      <c r="O189">
        <v>-0.37272058823529403</v>
      </c>
      <c r="P189" t="s">
        <v>6</v>
      </c>
      <c r="Q189">
        <v>4.0041666666666602</v>
      </c>
      <c r="R189" t="s">
        <v>7</v>
      </c>
      <c r="S189">
        <v>-1.3106249999999999</v>
      </c>
      <c r="T189" t="s">
        <v>8</v>
      </c>
      <c r="U189">
        <v>0.47979763803226499</v>
      </c>
      <c r="V189" t="s">
        <v>9</v>
      </c>
      <c r="W189" t="s">
        <v>25</v>
      </c>
      <c r="X189" t="s">
        <v>516</v>
      </c>
      <c r="Y189">
        <v>0</v>
      </c>
      <c r="Z189" t="s">
        <v>10</v>
      </c>
      <c r="AA189" t="s">
        <v>11</v>
      </c>
      <c r="AB189" t="s">
        <v>748</v>
      </c>
      <c r="AC189" t="s">
        <v>267</v>
      </c>
      <c r="AD189">
        <v>0</v>
      </c>
      <c r="AE189" t="s">
        <v>12</v>
      </c>
    </row>
    <row r="190" spans="1:31" x14ac:dyDescent="0.3">
      <c r="A190" t="s">
        <v>645</v>
      </c>
      <c r="B190" t="s">
        <v>0</v>
      </c>
      <c r="C190">
        <v>-0.4</v>
      </c>
      <c r="D190" t="s">
        <v>247</v>
      </c>
      <c r="E190" t="s">
        <v>521</v>
      </c>
      <c r="F190" t="str">
        <f t="shared" si="4"/>
        <v xml:space="preserve">bbands_no_highvol_{'P' [('delta'-0.4 1)]}_[42 70]_1 </v>
      </c>
      <c r="G190" t="s">
        <v>502</v>
      </c>
      <c r="H190">
        <v>157</v>
      </c>
      <c r="I190" t="s">
        <v>3</v>
      </c>
      <c r="J190">
        <v>48</v>
      </c>
      <c r="K190" s="2">
        <f t="shared" si="5"/>
        <v>0.30573248407643311</v>
      </c>
      <c r="L190" t="s">
        <v>4</v>
      </c>
      <c r="M190">
        <v>-50.800075066959899</v>
      </c>
      <c r="N190" t="s">
        <v>5</v>
      </c>
      <c r="O190">
        <v>-0.32356735711439399</v>
      </c>
      <c r="P190" t="s">
        <v>6</v>
      </c>
      <c r="Q190">
        <v>5.9389583333333302</v>
      </c>
      <c r="R190" t="s">
        <v>7</v>
      </c>
      <c r="S190">
        <v>-3.0813768354766902</v>
      </c>
      <c r="T190" t="s">
        <v>8</v>
      </c>
      <c r="U190">
        <v>1.1115279331722501</v>
      </c>
      <c r="V190" t="s">
        <v>9</v>
      </c>
      <c r="W190" t="s">
        <v>30</v>
      </c>
      <c r="X190" t="s">
        <v>211</v>
      </c>
      <c r="Y190">
        <v>0</v>
      </c>
      <c r="Z190" t="s">
        <v>10</v>
      </c>
      <c r="AA190" t="s">
        <v>11</v>
      </c>
      <c r="AB190" t="s">
        <v>360</v>
      </c>
      <c r="AC190" t="s">
        <v>653</v>
      </c>
      <c r="AD190">
        <v>0</v>
      </c>
      <c r="AE190" t="s">
        <v>12</v>
      </c>
    </row>
    <row r="191" spans="1:31" x14ac:dyDescent="0.3">
      <c r="A191" t="s">
        <v>739</v>
      </c>
      <c r="B191" t="s">
        <v>0</v>
      </c>
      <c r="C191">
        <v>-0.2</v>
      </c>
      <c r="D191" t="s">
        <v>1</v>
      </c>
      <c r="E191" t="s">
        <v>507</v>
      </c>
      <c r="F191" t="str">
        <f t="shared" si="4"/>
        <v xml:space="preserve">rsi_{'P' [('delta'-0.2 1)]}_[7 35]_4 </v>
      </c>
      <c r="G191" t="s">
        <v>502</v>
      </c>
      <c r="H191">
        <v>136</v>
      </c>
      <c r="I191" t="s">
        <v>3</v>
      </c>
      <c r="J191">
        <v>14</v>
      </c>
      <c r="K191" s="2">
        <f t="shared" si="5"/>
        <v>0.10294117647058823</v>
      </c>
      <c r="L191" t="s">
        <v>4</v>
      </c>
      <c r="M191">
        <v>-50.8599999999999</v>
      </c>
      <c r="N191" t="s">
        <v>5</v>
      </c>
      <c r="O191">
        <v>-0.373970588235294</v>
      </c>
      <c r="P191" t="s">
        <v>6</v>
      </c>
      <c r="Q191">
        <v>3.4414285714285699</v>
      </c>
      <c r="R191" t="s">
        <v>7</v>
      </c>
      <c r="S191">
        <v>-0.81180327868852498</v>
      </c>
      <c r="T191" t="s">
        <v>8</v>
      </c>
      <c r="U191">
        <v>0.36237148235123301</v>
      </c>
      <c r="V191" t="s">
        <v>9</v>
      </c>
      <c r="W191" t="s">
        <v>756</v>
      </c>
      <c r="X191" t="s">
        <v>593</v>
      </c>
      <c r="Y191">
        <v>0</v>
      </c>
      <c r="Z191" t="s">
        <v>10</v>
      </c>
      <c r="AA191" t="s">
        <v>11</v>
      </c>
      <c r="AB191" t="s">
        <v>757</v>
      </c>
      <c r="AC191" t="s">
        <v>267</v>
      </c>
      <c r="AD191">
        <v>0</v>
      </c>
      <c r="AE191" t="s">
        <v>12</v>
      </c>
    </row>
    <row r="192" spans="1:31" x14ac:dyDescent="0.3">
      <c r="A192" t="s">
        <v>585</v>
      </c>
      <c r="B192" t="s">
        <v>0</v>
      </c>
      <c r="C192">
        <v>-0.3</v>
      </c>
      <c r="D192" t="s">
        <v>247</v>
      </c>
      <c r="E192" t="s">
        <v>521</v>
      </c>
      <c r="F192" t="str">
        <f t="shared" si="4"/>
        <v xml:space="preserve">bbands_{'P' [('delta'-0.3 1)]}_[42 70]_1 </v>
      </c>
      <c r="G192" t="s">
        <v>502</v>
      </c>
      <c r="H192">
        <v>167</v>
      </c>
      <c r="I192" t="s">
        <v>3</v>
      </c>
      <c r="J192">
        <v>46</v>
      </c>
      <c r="K192" s="2">
        <f t="shared" si="5"/>
        <v>0.27544910179640719</v>
      </c>
      <c r="L192" t="s">
        <v>4</v>
      </c>
      <c r="M192">
        <v>-50.906166064188703</v>
      </c>
      <c r="N192" t="s">
        <v>5</v>
      </c>
      <c r="O192">
        <v>-0.30482734170172898</v>
      </c>
      <c r="P192" t="s">
        <v>6</v>
      </c>
      <c r="Q192">
        <v>4.7443478260869503</v>
      </c>
      <c r="R192" t="s">
        <v>7</v>
      </c>
      <c r="S192">
        <v>-2.2243484798693198</v>
      </c>
      <c r="T192" t="s">
        <v>8</v>
      </c>
      <c r="U192">
        <v>0.96833068037157699</v>
      </c>
      <c r="V192" t="s">
        <v>9</v>
      </c>
      <c r="W192" t="s">
        <v>611</v>
      </c>
      <c r="X192" t="s">
        <v>593</v>
      </c>
      <c r="Y192">
        <v>0</v>
      </c>
      <c r="Z192" t="s">
        <v>10</v>
      </c>
      <c r="AA192" t="s">
        <v>11</v>
      </c>
      <c r="AB192" t="s">
        <v>612</v>
      </c>
      <c r="AC192" t="s">
        <v>214</v>
      </c>
      <c r="AD192">
        <v>0</v>
      </c>
      <c r="AE192" t="s">
        <v>12</v>
      </c>
    </row>
    <row r="193" spans="1:31" x14ac:dyDescent="0.3">
      <c r="A193" t="s">
        <v>585</v>
      </c>
      <c r="B193" t="s">
        <v>0</v>
      </c>
      <c r="C193">
        <v>-0.2</v>
      </c>
      <c r="D193" t="s">
        <v>1</v>
      </c>
      <c r="E193" t="s">
        <v>501</v>
      </c>
      <c r="F193" t="str">
        <f t="shared" si="4"/>
        <v xml:space="preserve">bbands_{'P' [('delta'-0.2 1)]}_[7 35]_1 </v>
      </c>
      <c r="G193" t="s">
        <v>502</v>
      </c>
      <c r="H193">
        <v>169</v>
      </c>
      <c r="I193" t="s">
        <v>3</v>
      </c>
      <c r="J193">
        <v>23</v>
      </c>
      <c r="K193" s="2">
        <f t="shared" si="5"/>
        <v>0.13609467455621302</v>
      </c>
      <c r="L193" t="s">
        <v>4</v>
      </c>
      <c r="M193">
        <v>-52.23</v>
      </c>
      <c r="N193" t="s">
        <v>5</v>
      </c>
      <c r="O193">
        <v>-0.30905325443786902</v>
      </c>
      <c r="P193" t="s">
        <v>6</v>
      </c>
      <c r="Q193">
        <v>3.08652173913043</v>
      </c>
      <c r="R193" t="s">
        <v>7</v>
      </c>
      <c r="S193">
        <v>-0.84397260273972496</v>
      </c>
      <c r="T193" t="s">
        <v>8</v>
      </c>
      <c r="U193">
        <v>0.36915106412361298</v>
      </c>
      <c r="V193" t="s">
        <v>9</v>
      </c>
      <c r="W193" t="s">
        <v>233</v>
      </c>
      <c r="X193" t="s">
        <v>214</v>
      </c>
      <c r="Y193">
        <v>0</v>
      </c>
      <c r="Z193" t="s">
        <v>10</v>
      </c>
      <c r="AA193" t="s">
        <v>11</v>
      </c>
      <c r="AB193" t="s">
        <v>40</v>
      </c>
      <c r="AC193" t="s">
        <v>244</v>
      </c>
      <c r="AD193">
        <v>0</v>
      </c>
      <c r="AE193" t="s">
        <v>12</v>
      </c>
    </row>
    <row r="194" spans="1:31" x14ac:dyDescent="0.3">
      <c r="A194" t="s">
        <v>585</v>
      </c>
      <c r="B194" t="s">
        <v>0</v>
      </c>
      <c r="C194">
        <v>-0.3</v>
      </c>
      <c r="D194" t="s">
        <v>247</v>
      </c>
      <c r="E194" t="s">
        <v>531</v>
      </c>
      <c r="F194" t="str">
        <f t="shared" ref="F194:F257" si="6">_xlfn.CONCAT(A194:E194)</f>
        <v xml:space="preserve">bbands_{'P' [('delta'-0.3 1)]}_[42 70]_6 </v>
      </c>
      <c r="G194" t="s">
        <v>502</v>
      </c>
      <c r="H194">
        <v>167</v>
      </c>
      <c r="I194" t="s">
        <v>3</v>
      </c>
      <c r="J194">
        <v>22</v>
      </c>
      <c r="K194" s="2">
        <f t="shared" ref="K194:K257" si="7">J194/H194</f>
        <v>0.1317365269461078</v>
      </c>
      <c r="L194" t="s">
        <v>4</v>
      </c>
      <c r="M194">
        <v>-52.286166064188698</v>
      </c>
      <c r="N194" t="s">
        <v>5</v>
      </c>
      <c r="O194">
        <v>-0.31309081475562101</v>
      </c>
      <c r="P194" t="s">
        <v>6</v>
      </c>
      <c r="Q194">
        <v>12.468181818181799</v>
      </c>
      <c r="R194" t="s">
        <v>7</v>
      </c>
      <c r="S194">
        <v>-2.25231838664957</v>
      </c>
      <c r="T194" t="s">
        <v>8</v>
      </c>
      <c r="U194">
        <v>1.58332827387682</v>
      </c>
      <c r="V194" t="s">
        <v>9</v>
      </c>
      <c r="W194" t="s">
        <v>241</v>
      </c>
      <c r="X194" t="s">
        <v>602</v>
      </c>
      <c r="Y194">
        <v>0</v>
      </c>
      <c r="Z194" t="s">
        <v>10</v>
      </c>
      <c r="AA194" t="s">
        <v>11</v>
      </c>
      <c r="AB194" t="s">
        <v>614</v>
      </c>
      <c r="AC194" t="s">
        <v>602</v>
      </c>
      <c r="AD194">
        <v>0</v>
      </c>
      <c r="AE194" t="s">
        <v>12</v>
      </c>
    </row>
    <row r="195" spans="1:31" x14ac:dyDescent="0.3">
      <c r="A195" t="s">
        <v>739</v>
      </c>
      <c r="B195" t="s">
        <v>0</v>
      </c>
      <c r="C195">
        <v>-0.2</v>
      </c>
      <c r="D195" t="s">
        <v>15</v>
      </c>
      <c r="E195" t="s">
        <v>514</v>
      </c>
      <c r="F195" t="str">
        <f t="shared" si="6"/>
        <v xml:space="preserve">rsi_{'P' [('delta'-0.2 1)]}_[21 49]_2 </v>
      </c>
      <c r="G195" t="s">
        <v>502</v>
      </c>
      <c r="H195">
        <v>128</v>
      </c>
      <c r="I195" t="s">
        <v>3</v>
      </c>
      <c r="J195">
        <v>16</v>
      </c>
      <c r="K195" s="2">
        <f t="shared" si="7"/>
        <v>0.125</v>
      </c>
      <c r="L195" t="s">
        <v>4</v>
      </c>
      <c r="M195">
        <v>-52.989999999999903</v>
      </c>
      <c r="N195" t="s">
        <v>5</v>
      </c>
      <c r="O195">
        <v>-0.41398437499999902</v>
      </c>
      <c r="P195" t="s">
        <v>6</v>
      </c>
      <c r="Q195">
        <v>4.0443749999999996</v>
      </c>
      <c r="R195" t="s">
        <v>7</v>
      </c>
      <c r="S195">
        <v>-1.05089285714285</v>
      </c>
      <c r="T195" t="s">
        <v>8</v>
      </c>
      <c r="U195">
        <v>0.43508679471131601</v>
      </c>
      <c r="V195" t="s">
        <v>9</v>
      </c>
      <c r="W195" t="s">
        <v>760</v>
      </c>
      <c r="X195" t="s">
        <v>516</v>
      </c>
      <c r="Y195">
        <v>0</v>
      </c>
      <c r="Z195" t="s">
        <v>10</v>
      </c>
      <c r="AA195" t="s">
        <v>11</v>
      </c>
      <c r="AB195" t="s">
        <v>761</v>
      </c>
      <c r="AC195" t="s">
        <v>666</v>
      </c>
      <c r="AD195">
        <v>0</v>
      </c>
      <c r="AE195" t="s">
        <v>12</v>
      </c>
    </row>
    <row r="196" spans="1:31" x14ac:dyDescent="0.3">
      <c r="A196" t="s">
        <v>820</v>
      </c>
      <c r="B196" t="s">
        <v>0</v>
      </c>
      <c r="C196">
        <v>-0.2</v>
      </c>
      <c r="D196" t="s">
        <v>1</v>
      </c>
      <c r="E196" t="s">
        <v>507</v>
      </c>
      <c r="F196" t="str">
        <f t="shared" si="6"/>
        <v xml:space="preserve">stoch_no_highvol_{'P' [('delta'-0.2 1)]}_[7 35]_4 </v>
      </c>
      <c r="G196" t="s">
        <v>502</v>
      </c>
      <c r="H196">
        <v>334</v>
      </c>
      <c r="I196" t="s">
        <v>3</v>
      </c>
      <c r="J196">
        <v>35</v>
      </c>
      <c r="K196" s="2">
        <f t="shared" si="7"/>
        <v>0.10479041916167664</v>
      </c>
      <c r="L196" t="s">
        <v>4</v>
      </c>
      <c r="M196">
        <v>-53.22</v>
      </c>
      <c r="N196" t="s">
        <v>5</v>
      </c>
      <c r="O196">
        <v>-0.15934131736526899</v>
      </c>
      <c r="P196" t="s">
        <v>6</v>
      </c>
      <c r="Q196">
        <v>5.4237142857142802</v>
      </c>
      <c r="R196" t="s">
        <v>7</v>
      </c>
      <c r="S196">
        <v>-0.81287625418060205</v>
      </c>
      <c r="T196" t="s">
        <v>8</v>
      </c>
      <c r="U196">
        <v>1.0844175150377</v>
      </c>
      <c r="V196" t="s">
        <v>9</v>
      </c>
      <c r="W196" t="s">
        <v>163</v>
      </c>
      <c r="X196" t="s">
        <v>267</v>
      </c>
      <c r="Y196">
        <v>0</v>
      </c>
      <c r="Z196" t="s">
        <v>10</v>
      </c>
      <c r="AA196" t="s">
        <v>11</v>
      </c>
      <c r="AB196" t="s">
        <v>845</v>
      </c>
      <c r="AC196" t="s">
        <v>617</v>
      </c>
      <c r="AD196">
        <v>0</v>
      </c>
      <c r="AE196" t="s">
        <v>12</v>
      </c>
    </row>
    <row r="197" spans="1:31" x14ac:dyDescent="0.3">
      <c r="A197" t="s">
        <v>820</v>
      </c>
      <c r="B197" t="s">
        <v>0</v>
      </c>
      <c r="C197">
        <v>-0.2</v>
      </c>
      <c r="D197" t="s">
        <v>247</v>
      </c>
      <c r="E197" t="s">
        <v>527</v>
      </c>
      <c r="F197" t="str">
        <f t="shared" si="6"/>
        <v xml:space="preserve">stoch_no_highvol_{'P' [('delta'-0.2 1)]}_[42 70]_4 </v>
      </c>
      <c r="G197" t="s">
        <v>502</v>
      </c>
      <c r="H197">
        <v>331</v>
      </c>
      <c r="I197" t="s">
        <v>3</v>
      </c>
      <c r="J197">
        <v>33</v>
      </c>
      <c r="K197" s="2">
        <f t="shared" si="7"/>
        <v>9.9697885196374625E-2</v>
      </c>
      <c r="L197" t="s">
        <v>4</v>
      </c>
      <c r="M197">
        <v>-53.925762620735902</v>
      </c>
      <c r="N197" t="s">
        <v>5</v>
      </c>
      <c r="O197">
        <v>-0.16291771184512299</v>
      </c>
      <c r="P197" t="s">
        <v>6</v>
      </c>
      <c r="Q197">
        <v>9.95818181818181</v>
      </c>
      <c r="R197" t="s">
        <v>7</v>
      </c>
      <c r="S197">
        <v>-1.2837106128212601</v>
      </c>
      <c r="T197" t="s">
        <v>8</v>
      </c>
      <c r="U197">
        <v>1.35349463777319</v>
      </c>
      <c r="V197" t="s">
        <v>9</v>
      </c>
      <c r="W197" t="s">
        <v>708</v>
      </c>
      <c r="X197" t="s">
        <v>530</v>
      </c>
      <c r="Y197">
        <v>0</v>
      </c>
      <c r="Z197" t="s">
        <v>10</v>
      </c>
      <c r="AA197" t="s">
        <v>11</v>
      </c>
      <c r="AB197" t="s">
        <v>855</v>
      </c>
      <c r="AC197" t="s">
        <v>819</v>
      </c>
      <c r="AD197">
        <v>0</v>
      </c>
      <c r="AE197" t="s">
        <v>12</v>
      </c>
    </row>
    <row r="198" spans="1:31" x14ac:dyDescent="0.3">
      <c r="A198" t="s">
        <v>739</v>
      </c>
      <c r="B198" t="s">
        <v>0</v>
      </c>
      <c r="C198">
        <v>-0.2</v>
      </c>
      <c r="D198" t="s">
        <v>15</v>
      </c>
      <c r="E198" t="s">
        <v>517</v>
      </c>
      <c r="F198" t="str">
        <f t="shared" si="6"/>
        <v xml:space="preserve">rsi_{'P' [('delta'-0.2 1)]}_[21 49]_4 </v>
      </c>
      <c r="G198" t="s">
        <v>502</v>
      </c>
      <c r="H198">
        <v>128</v>
      </c>
      <c r="I198" t="s">
        <v>3</v>
      </c>
      <c r="J198">
        <v>10</v>
      </c>
      <c r="K198" s="2">
        <f t="shared" si="7"/>
        <v>7.8125E-2</v>
      </c>
      <c r="L198" t="s">
        <v>4</v>
      </c>
      <c r="M198">
        <v>-54.05</v>
      </c>
      <c r="N198" t="s">
        <v>5</v>
      </c>
      <c r="O198">
        <v>-0.42226562499999998</v>
      </c>
      <c r="P198" t="s">
        <v>6</v>
      </c>
      <c r="Q198">
        <v>7.14299999999999</v>
      </c>
      <c r="R198" t="s">
        <v>7</v>
      </c>
      <c r="S198">
        <v>-1.0633898305084699</v>
      </c>
      <c r="T198" t="s">
        <v>8</v>
      </c>
      <c r="U198">
        <v>0.53122521442639803</v>
      </c>
      <c r="V198" t="s">
        <v>9</v>
      </c>
      <c r="W198" t="s">
        <v>762</v>
      </c>
      <c r="X198" t="s">
        <v>544</v>
      </c>
      <c r="Y198">
        <v>0</v>
      </c>
      <c r="Z198" t="s">
        <v>10</v>
      </c>
      <c r="AA198" t="s">
        <v>11</v>
      </c>
      <c r="AB198" t="s">
        <v>761</v>
      </c>
      <c r="AC198" t="s">
        <v>666</v>
      </c>
      <c r="AD198">
        <v>0</v>
      </c>
      <c r="AE198" t="s">
        <v>12</v>
      </c>
    </row>
    <row r="199" spans="1:31" x14ac:dyDescent="0.3">
      <c r="A199" t="s">
        <v>773</v>
      </c>
      <c r="B199" t="s">
        <v>0</v>
      </c>
      <c r="C199">
        <v>-0.1</v>
      </c>
      <c r="D199" t="s">
        <v>1</v>
      </c>
      <c r="E199" t="s">
        <v>507</v>
      </c>
      <c r="F199" t="str">
        <f t="shared" si="6"/>
        <v xml:space="preserve">stoch_{'P' [('delta'-0.1 1)]}_[7 35]_4 </v>
      </c>
      <c r="G199" t="s">
        <v>502</v>
      </c>
      <c r="H199">
        <v>375</v>
      </c>
      <c r="I199" t="s">
        <v>3</v>
      </c>
      <c r="J199">
        <v>29</v>
      </c>
      <c r="K199" s="2">
        <f t="shared" si="7"/>
        <v>7.7333333333333337E-2</v>
      </c>
      <c r="L199" t="s">
        <v>4</v>
      </c>
      <c r="M199">
        <v>-54.881222084832999</v>
      </c>
      <c r="N199" t="s">
        <v>5</v>
      </c>
      <c r="O199">
        <v>-0.14634992555955401</v>
      </c>
      <c r="P199" t="s">
        <v>6</v>
      </c>
      <c r="Q199">
        <v>3.1565517241379299</v>
      </c>
      <c r="R199" t="s">
        <v>7</v>
      </c>
      <c r="S199">
        <v>-0.42318272278853403</v>
      </c>
      <c r="T199" t="s">
        <v>8</v>
      </c>
      <c r="U199">
        <v>0.689760911252284</v>
      </c>
      <c r="V199" t="s">
        <v>9</v>
      </c>
      <c r="W199" t="s">
        <v>810</v>
      </c>
      <c r="X199" t="s">
        <v>796</v>
      </c>
      <c r="Y199">
        <v>0</v>
      </c>
      <c r="Z199" t="s">
        <v>10</v>
      </c>
      <c r="AA199" t="s">
        <v>11</v>
      </c>
      <c r="AB199" t="s">
        <v>811</v>
      </c>
      <c r="AC199" t="s">
        <v>617</v>
      </c>
      <c r="AD199">
        <v>0</v>
      </c>
      <c r="AE199" t="s">
        <v>12</v>
      </c>
    </row>
    <row r="200" spans="1:31" x14ac:dyDescent="0.3">
      <c r="A200" t="s">
        <v>773</v>
      </c>
      <c r="B200" t="s">
        <v>0</v>
      </c>
      <c r="C200">
        <v>-0.1</v>
      </c>
      <c r="D200" t="s">
        <v>247</v>
      </c>
      <c r="E200" t="s">
        <v>531</v>
      </c>
      <c r="F200" t="str">
        <f t="shared" si="6"/>
        <v xml:space="preserve">stoch_{'P' [('delta'-0.1 1)]}_[42 70]_6 </v>
      </c>
      <c r="G200" t="s">
        <v>502</v>
      </c>
      <c r="H200">
        <v>370</v>
      </c>
      <c r="I200" t="s">
        <v>3</v>
      </c>
      <c r="J200">
        <v>27</v>
      </c>
      <c r="K200" s="2">
        <f t="shared" si="7"/>
        <v>7.2972972972972977E-2</v>
      </c>
      <c r="L200" t="s">
        <v>4</v>
      </c>
      <c r="M200">
        <v>-55.033936181982099</v>
      </c>
      <c r="N200" t="s">
        <v>5</v>
      </c>
      <c r="O200">
        <v>-0.14874036805941099</v>
      </c>
      <c r="P200" t="s">
        <v>6</v>
      </c>
      <c r="Q200">
        <v>6.8333333333333304</v>
      </c>
      <c r="R200" t="s">
        <v>7</v>
      </c>
      <c r="S200">
        <v>-0.69834966816904298</v>
      </c>
      <c r="T200" t="s">
        <v>8</v>
      </c>
      <c r="U200">
        <v>0.97635665388402904</v>
      </c>
      <c r="V200" t="s">
        <v>9</v>
      </c>
      <c r="W200" t="s">
        <v>581</v>
      </c>
      <c r="X200" t="s">
        <v>519</v>
      </c>
      <c r="Y200">
        <v>0</v>
      </c>
      <c r="Z200" t="s">
        <v>10</v>
      </c>
      <c r="AA200" t="s">
        <v>11</v>
      </c>
      <c r="AB200" t="s">
        <v>650</v>
      </c>
      <c r="AC200" t="s">
        <v>519</v>
      </c>
      <c r="AD200">
        <v>0</v>
      </c>
      <c r="AE200" t="s">
        <v>12</v>
      </c>
    </row>
    <row r="201" spans="1:31" x14ac:dyDescent="0.3">
      <c r="A201" t="s">
        <v>820</v>
      </c>
      <c r="B201" t="s">
        <v>0</v>
      </c>
      <c r="C201">
        <v>-0.3</v>
      </c>
      <c r="D201" t="s">
        <v>1</v>
      </c>
      <c r="E201" t="s">
        <v>505</v>
      </c>
      <c r="F201" t="str">
        <f t="shared" si="6"/>
        <v xml:space="preserve">stoch_no_highvol_{'P' [('delta'-0.3 1)]}_[7 35]_2 </v>
      </c>
      <c r="G201" t="s">
        <v>502</v>
      </c>
      <c r="H201">
        <v>334</v>
      </c>
      <c r="I201" t="s">
        <v>3</v>
      </c>
      <c r="J201">
        <v>60</v>
      </c>
      <c r="K201" s="2">
        <f t="shared" si="7"/>
        <v>0.17964071856287425</v>
      </c>
      <c r="L201" t="s">
        <v>4</v>
      </c>
      <c r="M201">
        <v>-55.090000000000103</v>
      </c>
      <c r="N201" t="s">
        <v>5</v>
      </c>
      <c r="O201">
        <v>-0.16494011976047901</v>
      </c>
      <c r="P201" t="s">
        <v>6</v>
      </c>
      <c r="Q201">
        <v>4.9164999999999903</v>
      </c>
      <c r="R201" t="s">
        <v>7</v>
      </c>
      <c r="S201">
        <v>-1.2776642335766399</v>
      </c>
      <c r="T201" t="s">
        <v>8</v>
      </c>
      <c r="U201">
        <v>1.31721981311409</v>
      </c>
      <c r="V201" t="s">
        <v>9</v>
      </c>
      <c r="W201" t="s">
        <v>271</v>
      </c>
      <c r="X201" t="s">
        <v>660</v>
      </c>
      <c r="Y201">
        <v>0</v>
      </c>
      <c r="Z201" t="s">
        <v>10</v>
      </c>
      <c r="AA201" t="s">
        <v>11</v>
      </c>
      <c r="AB201" t="s">
        <v>837</v>
      </c>
      <c r="AC201" t="s">
        <v>819</v>
      </c>
      <c r="AD201">
        <v>0</v>
      </c>
      <c r="AE201" t="s">
        <v>12</v>
      </c>
    </row>
    <row r="202" spans="1:31" x14ac:dyDescent="0.3">
      <c r="A202" t="s">
        <v>820</v>
      </c>
      <c r="B202" t="s">
        <v>0</v>
      </c>
      <c r="C202">
        <v>-0.4</v>
      </c>
      <c r="D202" t="s">
        <v>1</v>
      </c>
      <c r="E202" t="s">
        <v>507</v>
      </c>
      <c r="F202" t="str">
        <f t="shared" si="6"/>
        <v xml:space="preserve">stoch_no_highvol_{'P' [('delta'-0.4 1)]}_[7 35]_4 </v>
      </c>
      <c r="G202" t="s">
        <v>502</v>
      </c>
      <c r="H202">
        <v>334</v>
      </c>
      <c r="I202" t="s">
        <v>3</v>
      </c>
      <c r="J202">
        <v>68</v>
      </c>
      <c r="K202" s="2">
        <f t="shared" si="7"/>
        <v>0.20359281437125748</v>
      </c>
      <c r="L202" t="s">
        <v>4</v>
      </c>
      <c r="M202">
        <v>-55.41</v>
      </c>
      <c r="N202" t="s">
        <v>5</v>
      </c>
      <c r="O202">
        <v>-0.16589820359281399</v>
      </c>
      <c r="P202" t="s">
        <v>6</v>
      </c>
      <c r="Q202">
        <v>6.2983823529411698</v>
      </c>
      <c r="R202" t="s">
        <v>7</v>
      </c>
      <c r="S202">
        <v>-1.81842105263158</v>
      </c>
      <c r="T202" t="s">
        <v>8</v>
      </c>
      <c r="U202">
        <v>2.04461839144727</v>
      </c>
      <c r="V202" t="s">
        <v>9</v>
      </c>
      <c r="W202" t="s">
        <v>709</v>
      </c>
      <c r="X202" t="s">
        <v>549</v>
      </c>
      <c r="Y202">
        <v>0</v>
      </c>
      <c r="Z202" t="s">
        <v>10</v>
      </c>
      <c r="AA202" t="s">
        <v>11</v>
      </c>
      <c r="AB202" t="s">
        <v>824</v>
      </c>
      <c r="AC202" t="s">
        <v>617</v>
      </c>
      <c r="AD202">
        <v>0</v>
      </c>
      <c r="AE202" t="s">
        <v>12</v>
      </c>
    </row>
    <row r="203" spans="1:31" x14ac:dyDescent="0.3">
      <c r="A203" t="s">
        <v>690</v>
      </c>
      <c r="B203" t="s">
        <v>0</v>
      </c>
      <c r="C203">
        <v>-0.2</v>
      </c>
      <c r="D203" t="s">
        <v>247</v>
      </c>
      <c r="E203" t="s">
        <v>521</v>
      </c>
      <c r="F203" t="str">
        <f t="shared" si="6"/>
        <v xml:space="preserve">psar_{'P' [('delta'-0.2 1)]}_[42 70]_1 </v>
      </c>
      <c r="G203" t="s">
        <v>502</v>
      </c>
      <c r="H203">
        <v>139</v>
      </c>
      <c r="I203" t="s">
        <v>3</v>
      </c>
      <c r="J203">
        <v>30</v>
      </c>
      <c r="K203" s="2">
        <f t="shared" si="7"/>
        <v>0.21582733812949639</v>
      </c>
      <c r="L203" t="s">
        <v>4</v>
      </c>
      <c r="M203">
        <v>-55.679859735703403</v>
      </c>
      <c r="N203" t="s">
        <v>5</v>
      </c>
      <c r="O203">
        <v>-0.40057453047268698</v>
      </c>
      <c r="P203" t="s">
        <v>6</v>
      </c>
      <c r="Q203">
        <v>3.4586666666666601</v>
      </c>
      <c r="R203" t="s">
        <v>7</v>
      </c>
      <c r="S203">
        <v>-1.4627510067495699</v>
      </c>
      <c r="T203" t="s">
        <v>8</v>
      </c>
      <c r="U203">
        <v>0.50144838201999997</v>
      </c>
      <c r="V203" t="s">
        <v>9</v>
      </c>
      <c r="W203" t="s">
        <v>707</v>
      </c>
      <c r="X203" t="s">
        <v>519</v>
      </c>
      <c r="Y203">
        <v>0</v>
      </c>
      <c r="Z203" t="s">
        <v>10</v>
      </c>
      <c r="AA203" t="s">
        <v>11</v>
      </c>
      <c r="AB203" t="s">
        <v>692</v>
      </c>
      <c r="AC203" t="s">
        <v>526</v>
      </c>
      <c r="AD203">
        <v>0</v>
      </c>
      <c r="AE203" t="s">
        <v>12</v>
      </c>
    </row>
    <row r="204" spans="1:31" x14ac:dyDescent="0.3">
      <c r="A204" t="s">
        <v>645</v>
      </c>
      <c r="B204" t="s">
        <v>0</v>
      </c>
      <c r="C204">
        <v>-0.3</v>
      </c>
      <c r="D204" t="s">
        <v>247</v>
      </c>
      <c r="E204" t="s">
        <v>521</v>
      </c>
      <c r="F204" t="str">
        <f t="shared" si="6"/>
        <v xml:space="preserve">bbands_no_highvol_{'P' [('delta'-0.3 1)]}_[42 70]_1 </v>
      </c>
      <c r="G204" t="s">
        <v>502</v>
      </c>
      <c r="H204">
        <v>157</v>
      </c>
      <c r="I204" t="s">
        <v>3</v>
      </c>
      <c r="J204">
        <v>41</v>
      </c>
      <c r="K204" s="2">
        <f t="shared" si="7"/>
        <v>0.26114649681528662</v>
      </c>
      <c r="L204" t="s">
        <v>4</v>
      </c>
      <c r="M204">
        <v>-56.478611666931798</v>
      </c>
      <c r="N204" t="s">
        <v>5</v>
      </c>
      <c r="O204">
        <v>-0.35973638004415198</v>
      </c>
      <c r="P204" t="s">
        <v>6</v>
      </c>
      <c r="Q204">
        <v>4.6697560975609704</v>
      </c>
      <c r="R204" t="s">
        <v>7</v>
      </c>
      <c r="S204">
        <v>-2.1374018247149298</v>
      </c>
      <c r="T204" t="s">
        <v>8</v>
      </c>
      <c r="U204">
        <v>0.81512720017672902</v>
      </c>
      <c r="V204" t="s">
        <v>9</v>
      </c>
      <c r="W204" t="s">
        <v>664</v>
      </c>
      <c r="X204" t="s">
        <v>267</v>
      </c>
      <c r="Y204">
        <v>0</v>
      </c>
      <c r="Z204" t="s">
        <v>10</v>
      </c>
      <c r="AA204" t="s">
        <v>11</v>
      </c>
      <c r="AB204" t="s">
        <v>665</v>
      </c>
      <c r="AC204" t="s">
        <v>653</v>
      </c>
      <c r="AD204">
        <v>0</v>
      </c>
      <c r="AE204" t="s">
        <v>12</v>
      </c>
    </row>
    <row r="205" spans="1:31" x14ac:dyDescent="0.3">
      <c r="A205" t="s">
        <v>820</v>
      </c>
      <c r="B205" t="s">
        <v>0</v>
      </c>
      <c r="C205">
        <v>-0.2</v>
      </c>
      <c r="D205" t="s">
        <v>1</v>
      </c>
      <c r="E205" t="s">
        <v>509</v>
      </c>
      <c r="F205" t="str">
        <f t="shared" si="6"/>
        <v xml:space="preserve">stoch_no_highvol_{'P' [('delta'-0.2 1)]}_[7 35]_6 </v>
      </c>
      <c r="G205" t="s">
        <v>502</v>
      </c>
      <c r="H205">
        <v>334</v>
      </c>
      <c r="I205" t="s">
        <v>3</v>
      </c>
      <c r="J205">
        <v>33</v>
      </c>
      <c r="K205" s="2">
        <f t="shared" si="7"/>
        <v>9.880239520958084E-2</v>
      </c>
      <c r="L205" t="s">
        <v>4</v>
      </c>
      <c r="M205">
        <v>-56.76</v>
      </c>
      <c r="N205" t="s">
        <v>5</v>
      </c>
      <c r="O205">
        <v>-0.16994011976047901</v>
      </c>
      <c r="P205" t="s">
        <v>6</v>
      </c>
      <c r="Q205">
        <v>5.6896969696969597</v>
      </c>
      <c r="R205" t="s">
        <v>7</v>
      </c>
      <c r="S205">
        <v>-0.81235880398671101</v>
      </c>
      <c r="T205" t="s">
        <v>8</v>
      </c>
      <c r="U205">
        <v>1.1351015958819199</v>
      </c>
      <c r="V205" t="s">
        <v>9</v>
      </c>
      <c r="W205" t="s">
        <v>618</v>
      </c>
      <c r="X205" t="s">
        <v>606</v>
      </c>
      <c r="Y205">
        <v>0</v>
      </c>
      <c r="Z205" t="s">
        <v>10</v>
      </c>
      <c r="AA205" t="s">
        <v>11</v>
      </c>
      <c r="AB205" t="s">
        <v>845</v>
      </c>
      <c r="AC205" t="s">
        <v>617</v>
      </c>
      <c r="AD205">
        <v>0</v>
      </c>
      <c r="AE205" t="s">
        <v>12</v>
      </c>
    </row>
    <row r="206" spans="1:31" x14ac:dyDescent="0.3">
      <c r="A206" t="s">
        <v>645</v>
      </c>
      <c r="B206" t="s">
        <v>0</v>
      </c>
      <c r="C206">
        <v>-0.3</v>
      </c>
      <c r="D206" t="s">
        <v>1</v>
      </c>
      <c r="E206" t="s">
        <v>501</v>
      </c>
      <c r="F206" t="str">
        <f t="shared" si="6"/>
        <v xml:space="preserve">bbands_no_highvol_{'P' [('delta'-0.3 1)]}_[7 35]_1 </v>
      </c>
      <c r="G206" t="s">
        <v>502</v>
      </c>
      <c r="H206">
        <v>155</v>
      </c>
      <c r="I206" t="s">
        <v>3</v>
      </c>
      <c r="J206">
        <v>27</v>
      </c>
      <c r="K206" s="2">
        <f t="shared" si="7"/>
        <v>0.17419354838709677</v>
      </c>
      <c r="L206" t="s">
        <v>4</v>
      </c>
      <c r="M206">
        <v>-56.96</v>
      </c>
      <c r="N206" t="s">
        <v>5</v>
      </c>
      <c r="O206">
        <v>-0.36748387096774199</v>
      </c>
      <c r="P206" t="s">
        <v>6</v>
      </c>
      <c r="Q206">
        <v>3.8899999999999899</v>
      </c>
      <c r="R206" t="s">
        <v>7</v>
      </c>
      <c r="S206">
        <v>-1.2655468749999901</v>
      </c>
      <c r="T206" t="s">
        <v>8</v>
      </c>
      <c r="U206">
        <v>0.48875103759372701</v>
      </c>
      <c r="V206" t="s">
        <v>9</v>
      </c>
      <c r="W206" t="s">
        <v>44</v>
      </c>
      <c r="X206" t="s">
        <v>211</v>
      </c>
      <c r="Y206">
        <v>0</v>
      </c>
      <c r="Z206" t="s">
        <v>10</v>
      </c>
      <c r="AA206" t="s">
        <v>11</v>
      </c>
      <c r="AB206" t="s">
        <v>39</v>
      </c>
      <c r="AC206" t="s">
        <v>211</v>
      </c>
      <c r="AD206">
        <v>0</v>
      </c>
      <c r="AE206" t="s">
        <v>12</v>
      </c>
    </row>
    <row r="207" spans="1:31" x14ac:dyDescent="0.3">
      <c r="A207" t="s">
        <v>645</v>
      </c>
      <c r="B207" t="s">
        <v>0</v>
      </c>
      <c r="C207">
        <v>-0.2</v>
      </c>
      <c r="D207" t="s">
        <v>1</v>
      </c>
      <c r="E207" t="s">
        <v>505</v>
      </c>
      <c r="F207" t="str">
        <f t="shared" si="6"/>
        <v xml:space="preserve">bbands_no_highvol_{'P' [('delta'-0.2 1)]}_[7 35]_2 </v>
      </c>
      <c r="G207" t="s">
        <v>502</v>
      </c>
      <c r="H207">
        <v>155</v>
      </c>
      <c r="I207" t="s">
        <v>3</v>
      </c>
      <c r="J207">
        <v>12</v>
      </c>
      <c r="K207" s="2">
        <f t="shared" si="7"/>
        <v>7.7419354838709681E-2</v>
      </c>
      <c r="L207" t="s">
        <v>4</v>
      </c>
      <c r="M207">
        <v>-59.1</v>
      </c>
      <c r="N207" t="s">
        <v>5</v>
      </c>
      <c r="O207">
        <v>-0.38129032258064499</v>
      </c>
      <c r="P207" t="s">
        <v>6</v>
      </c>
      <c r="Q207">
        <v>4.6774999999999904</v>
      </c>
      <c r="R207" t="s">
        <v>7</v>
      </c>
      <c r="S207">
        <v>-0.80580419580419504</v>
      </c>
      <c r="T207" t="s">
        <v>8</v>
      </c>
      <c r="U207">
        <v>0.35949575098948799</v>
      </c>
      <c r="V207" t="s">
        <v>9</v>
      </c>
      <c r="W207" t="s">
        <v>671</v>
      </c>
      <c r="X207" t="s">
        <v>660</v>
      </c>
      <c r="Y207">
        <v>0</v>
      </c>
      <c r="Z207" t="s">
        <v>10</v>
      </c>
      <c r="AA207" t="s">
        <v>11</v>
      </c>
      <c r="AB207" t="s">
        <v>65</v>
      </c>
      <c r="AC207" t="s">
        <v>211</v>
      </c>
      <c r="AD207">
        <v>0</v>
      </c>
      <c r="AE207" t="s">
        <v>12</v>
      </c>
    </row>
    <row r="208" spans="1:31" x14ac:dyDescent="0.3">
      <c r="A208" t="s">
        <v>820</v>
      </c>
      <c r="B208" t="s">
        <v>0</v>
      </c>
      <c r="C208">
        <v>-0.1</v>
      </c>
      <c r="D208" t="s">
        <v>15</v>
      </c>
      <c r="E208" t="s">
        <v>517</v>
      </c>
      <c r="F208" t="str">
        <f t="shared" si="6"/>
        <v xml:space="preserve">stoch_no_highvol_{'P' [('delta'-0.1 1)]}_[21 49]_4 </v>
      </c>
      <c r="G208" t="s">
        <v>502</v>
      </c>
      <c r="H208">
        <v>335</v>
      </c>
      <c r="I208" t="s">
        <v>3</v>
      </c>
      <c r="J208">
        <v>19</v>
      </c>
      <c r="K208" s="2">
        <f t="shared" si="7"/>
        <v>5.6716417910447764E-2</v>
      </c>
      <c r="L208" t="s">
        <v>4</v>
      </c>
      <c r="M208">
        <v>-59.169999999999902</v>
      </c>
      <c r="N208" t="s">
        <v>5</v>
      </c>
      <c r="O208">
        <v>-0.17662686567164099</v>
      </c>
      <c r="P208" t="s">
        <v>6</v>
      </c>
      <c r="Q208">
        <v>4.7110526315789398</v>
      </c>
      <c r="R208" t="s">
        <v>7</v>
      </c>
      <c r="S208">
        <v>-0.47050632911392398</v>
      </c>
      <c r="T208" t="s">
        <v>8</v>
      </c>
      <c r="U208">
        <v>0.54692352874704597</v>
      </c>
      <c r="V208" t="s">
        <v>9</v>
      </c>
      <c r="W208" t="s">
        <v>861</v>
      </c>
      <c r="X208" t="s">
        <v>526</v>
      </c>
      <c r="Y208">
        <v>0</v>
      </c>
      <c r="Z208" t="s">
        <v>10</v>
      </c>
      <c r="AA208" t="s">
        <v>11</v>
      </c>
      <c r="AB208" t="s">
        <v>862</v>
      </c>
      <c r="AC208" t="s">
        <v>819</v>
      </c>
      <c r="AD208">
        <v>0</v>
      </c>
      <c r="AE208" t="s">
        <v>12</v>
      </c>
    </row>
    <row r="209" spans="1:31" x14ac:dyDescent="0.3">
      <c r="A209" t="s">
        <v>739</v>
      </c>
      <c r="B209" t="s">
        <v>0</v>
      </c>
      <c r="C209">
        <v>-0.2</v>
      </c>
      <c r="D209" t="s">
        <v>1</v>
      </c>
      <c r="E209" t="s">
        <v>509</v>
      </c>
      <c r="F209" t="str">
        <f t="shared" si="6"/>
        <v xml:space="preserve">rsi_{'P' [('delta'-0.2 1)]}_[7 35]_6 </v>
      </c>
      <c r="G209" t="s">
        <v>502</v>
      </c>
      <c r="H209">
        <v>136</v>
      </c>
      <c r="I209" t="s">
        <v>3</v>
      </c>
      <c r="J209">
        <v>11</v>
      </c>
      <c r="K209" s="2">
        <f t="shared" si="7"/>
        <v>8.0882352941176475E-2</v>
      </c>
      <c r="L209" t="s">
        <v>4</v>
      </c>
      <c r="M209">
        <v>-59.91</v>
      </c>
      <c r="N209" t="s">
        <v>5</v>
      </c>
      <c r="O209">
        <v>-0.44051470588235198</v>
      </c>
      <c r="P209" t="s">
        <v>6</v>
      </c>
      <c r="Q209">
        <v>3.7372727272727202</v>
      </c>
      <c r="R209" t="s">
        <v>7</v>
      </c>
      <c r="S209">
        <v>-0.80815999999999999</v>
      </c>
      <c r="T209" t="s">
        <v>8</v>
      </c>
      <c r="U209">
        <v>0.41963694420794201</v>
      </c>
      <c r="V209" t="s">
        <v>9</v>
      </c>
      <c r="W209" t="s">
        <v>758</v>
      </c>
      <c r="X209" t="s">
        <v>745</v>
      </c>
      <c r="Y209">
        <v>0</v>
      </c>
      <c r="Z209" t="s">
        <v>10</v>
      </c>
      <c r="AA209" t="s">
        <v>11</v>
      </c>
      <c r="AB209" t="s">
        <v>757</v>
      </c>
      <c r="AC209" t="s">
        <v>267</v>
      </c>
      <c r="AD209">
        <v>0</v>
      </c>
      <c r="AE209" t="s">
        <v>12</v>
      </c>
    </row>
    <row r="210" spans="1:31" x14ac:dyDescent="0.3">
      <c r="A210" t="s">
        <v>739</v>
      </c>
      <c r="B210" t="s">
        <v>0</v>
      </c>
      <c r="C210">
        <v>-0.4</v>
      </c>
      <c r="D210" t="s">
        <v>15</v>
      </c>
      <c r="E210" t="s">
        <v>514</v>
      </c>
      <c r="F210" t="str">
        <f t="shared" si="6"/>
        <v xml:space="preserve">rsi_{'P' [('delta'-0.4 1)]}_[21 49]_2 </v>
      </c>
      <c r="G210" t="s">
        <v>502</v>
      </c>
      <c r="H210">
        <v>128</v>
      </c>
      <c r="I210" t="s">
        <v>3</v>
      </c>
      <c r="J210">
        <v>27</v>
      </c>
      <c r="K210" s="2">
        <f t="shared" si="7"/>
        <v>0.2109375</v>
      </c>
      <c r="L210" t="s">
        <v>4</v>
      </c>
      <c r="M210">
        <v>-60.05</v>
      </c>
      <c r="N210" t="s">
        <v>5</v>
      </c>
      <c r="O210">
        <v>-0.46914062499999998</v>
      </c>
      <c r="P210" t="s">
        <v>6</v>
      </c>
      <c r="Q210">
        <v>7.0125925925925898</v>
      </c>
      <c r="R210" t="s">
        <v>7</v>
      </c>
      <c r="S210">
        <v>-2.4692079207920701</v>
      </c>
      <c r="T210" t="s">
        <v>8</v>
      </c>
      <c r="U210">
        <v>1.10680473616609</v>
      </c>
      <c r="V210" t="s">
        <v>9</v>
      </c>
      <c r="W210" t="s">
        <v>651</v>
      </c>
      <c r="X210" t="s">
        <v>267</v>
      </c>
      <c r="Y210">
        <v>0</v>
      </c>
      <c r="Z210" t="s">
        <v>10</v>
      </c>
      <c r="AA210" t="s">
        <v>11</v>
      </c>
      <c r="AB210" t="s">
        <v>742</v>
      </c>
      <c r="AC210" t="s">
        <v>516</v>
      </c>
      <c r="AD210">
        <v>0</v>
      </c>
      <c r="AE210" t="s">
        <v>12</v>
      </c>
    </row>
    <row r="211" spans="1:31" x14ac:dyDescent="0.3">
      <c r="A211" t="s">
        <v>645</v>
      </c>
      <c r="B211" t="s">
        <v>0</v>
      </c>
      <c r="C211">
        <v>-0.4</v>
      </c>
      <c r="D211" t="s">
        <v>15</v>
      </c>
      <c r="E211" t="s">
        <v>520</v>
      </c>
      <c r="F211" t="str">
        <f t="shared" si="6"/>
        <v xml:space="preserve">bbands_no_highvol_{'P' [('delta'-0.4 1)]}_[21 49]_6 </v>
      </c>
      <c r="G211" t="s">
        <v>502</v>
      </c>
      <c r="H211">
        <v>165</v>
      </c>
      <c r="I211" t="s">
        <v>3</v>
      </c>
      <c r="J211">
        <v>23</v>
      </c>
      <c r="K211" s="2">
        <f t="shared" si="7"/>
        <v>0.1393939393939394</v>
      </c>
      <c r="L211" t="s">
        <v>4</v>
      </c>
      <c r="M211">
        <v>-60.34</v>
      </c>
      <c r="N211" t="s">
        <v>5</v>
      </c>
      <c r="O211">
        <v>-0.36569696969697002</v>
      </c>
      <c r="P211" t="s">
        <v>6</v>
      </c>
      <c r="Q211">
        <v>11.8395652173913</v>
      </c>
      <c r="R211" t="s">
        <v>7</v>
      </c>
      <c r="S211">
        <v>-2.3426056338028101</v>
      </c>
      <c r="T211" t="s">
        <v>8</v>
      </c>
      <c r="U211">
        <v>1.3212401019817099</v>
      </c>
      <c r="V211" t="s">
        <v>9</v>
      </c>
      <c r="W211" t="s">
        <v>651</v>
      </c>
      <c r="X211" t="s">
        <v>267</v>
      </c>
      <c r="Y211">
        <v>0</v>
      </c>
      <c r="Z211" t="s">
        <v>10</v>
      </c>
      <c r="AA211" t="s">
        <v>11</v>
      </c>
      <c r="AB211" t="s">
        <v>652</v>
      </c>
      <c r="AC211" t="s">
        <v>653</v>
      </c>
      <c r="AD211">
        <v>0</v>
      </c>
      <c r="AE211" t="s">
        <v>12</v>
      </c>
    </row>
    <row r="212" spans="1:31" x14ac:dyDescent="0.3">
      <c r="A212" t="s">
        <v>820</v>
      </c>
      <c r="B212" t="s">
        <v>0</v>
      </c>
      <c r="C212">
        <v>-0.4</v>
      </c>
      <c r="D212" t="s">
        <v>1</v>
      </c>
      <c r="E212" t="s">
        <v>505</v>
      </c>
      <c r="F212" t="str">
        <f t="shared" si="6"/>
        <v xml:space="preserve">stoch_no_highvol_{'P' [('delta'-0.4 1)]}_[7 35]_2 </v>
      </c>
      <c r="G212" t="s">
        <v>502</v>
      </c>
      <c r="H212">
        <v>334</v>
      </c>
      <c r="I212" t="s">
        <v>3</v>
      </c>
      <c r="J212">
        <v>75</v>
      </c>
      <c r="K212" s="2">
        <f t="shared" si="7"/>
        <v>0.22455089820359281</v>
      </c>
      <c r="L212" t="s">
        <v>4</v>
      </c>
      <c r="M212">
        <v>-61.310000000000102</v>
      </c>
      <c r="N212" t="s">
        <v>5</v>
      </c>
      <c r="O212">
        <v>-0.183562874251497</v>
      </c>
      <c r="P212" t="s">
        <v>6</v>
      </c>
      <c r="Q212">
        <v>5.4421333333333299</v>
      </c>
      <c r="R212" t="s">
        <v>7</v>
      </c>
      <c r="S212">
        <v>-1.81262548262548</v>
      </c>
      <c r="T212" t="s">
        <v>8</v>
      </c>
      <c r="U212">
        <v>1.81017648845171</v>
      </c>
      <c r="V212" t="s">
        <v>9</v>
      </c>
      <c r="W212" t="s">
        <v>709</v>
      </c>
      <c r="X212" t="s">
        <v>549</v>
      </c>
      <c r="Y212">
        <v>0</v>
      </c>
      <c r="Z212" t="s">
        <v>10</v>
      </c>
      <c r="AA212" t="s">
        <v>11</v>
      </c>
      <c r="AB212" t="s">
        <v>522</v>
      </c>
      <c r="AC212" t="s">
        <v>823</v>
      </c>
      <c r="AD212">
        <v>0</v>
      </c>
      <c r="AE212" t="s">
        <v>12</v>
      </c>
    </row>
    <row r="213" spans="1:31" x14ac:dyDescent="0.3">
      <c r="A213" t="s">
        <v>585</v>
      </c>
      <c r="B213" t="s">
        <v>0</v>
      </c>
      <c r="C213">
        <v>-0.4</v>
      </c>
      <c r="D213" t="s">
        <v>247</v>
      </c>
      <c r="E213" t="s">
        <v>524</v>
      </c>
      <c r="F213" t="str">
        <f t="shared" si="6"/>
        <v xml:space="preserve">bbands_{'P' [('delta'-0.4 1)]}_[42 70]_2 </v>
      </c>
      <c r="G213" t="s">
        <v>502</v>
      </c>
      <c r="H213">
        <v>167</v>
      </c>
      <c r="I213" t="s">
        <v>3</v>
      </c>
      <c r="J213">
        <v>36</v>
      </c>
      <c r="K213" s="2">
        <f t="shared" si="7"/>
        <v>0.21556886227544911</v>
      </c>
      <c r="L213" t="s">
        <v>4</v>
      </c>
      <c r="M213">
        <v>-61.356410795162603</v>
      </c>
      <c r="N213" t="s">
        <v>5</v>
      </c>
      <c r="O213">
        <v>-0.36740365745606302</v>
      </c>
      <c r="P213" t="s">
        <v>6</v>
      </c>
      <c r="Q213">
        <v>9.6944444444444393</v>
      </c>
      <c r="R213" t="s">
        <v>7</v>
      </c>
      <c r="S213">
        <v>-3.1324916854592502</v>
      </c>
      <c r="T213" t="s">
        <v>8</v>
      </c>
      <c r="U213">
        <v>1.6783891640895201</v>
      </c>
      <c r="V213" t="s">
        <v>9</v>
      </c>
      <c r="W213" t="s">
        <v>598</v>
      </c>
      <c r="X213" t="s">
        <v>97</v>
      </c>
      <c r="Y213">
        <v>0</v>
      </c>
      <c r="Z213" t="s">
        <v>10</v>
      </c>
      <c r="AA213" t="s">
        <v>11</v>
      </c>
      <c r="AB213" t="s">
        <v>599</v>
      </c>
      <c r="AC213" t="s">
        <v>600</v>
      </c>
      <c r="AD213">
        <v>0</v>
      </c>
      <c r="AE213" t="s">
        <v>12</v>
      </c>
    </row>
    <row r="214" spans="1:31" x14ac:dyDescent="0.3">
      <c r="A214" t="s">
        <v>645</v>
      </c>
      <c r="B214" t="s">
        <v>0</v>
      </c>
      <c r="C214">
        <v>-0.2</v>
      </c>
      <c r="D214" t="s">
        <v>15</v>
      </c>
      <c r="E214" t="s">
        <v>520</v>
      </c>
      <c r="F214" t="str">
        <f t="shared" si="6"/>
        <v xml:space="preserve">bbands_no_highvol_{'P' [('delta'-0.2 1)]}_[21 49]_6 </v>
      </c>
      <c r="G214" t="s">
        <v>502</v>
      </c>
      <c r="H214">
        <v>165</v>
      </c>
      <c r="I214" t="s">
        <v>3</v>
      </c>
      <c r="J214">
        <v>8</v>
      </c>
      <c r="K214" s="2">
        <f t="shared" si="7"/>
        <v>4.8484848484848485E-2</v>
      </c>
      <c r="L214" t="s">
        <v>4</v>
      </c>
      <c r="M214">
        <v>-61.44</v>
      </c>
      <c r="N214" t="s">
        <v>5</v>
      </c>
      <c r="O214">
        <v>-0.37236363636363601</v>
      </c>
      <c r="P214" t="s">
        <v>6</v>
      </c>
      <c r="Q214">
        <v>12.5725</v>
      </c>
      <c r="R214" t="s">
        <v>7</v>
      </c>
      <c r="S214">
        <v>-1.0319745222929899</v>
      </c>
      <c r="T214" t="s">
        <v>8</v>
      </c>
      <c r="U214">
        <v>0.69174364991485904</v>
      </c>
      <c r="V214" t="s">
        <v>9</v>
      </c>
      <c r="W214" t="s">
        <v>618</v>
      </c>
      <c r="X214" t="s">
        <v>606</v>
      </c>
      <c r="Y214">
        <v>0</v>
      </c>
      <c r="Z214" t="s">
        <v>10</v>
      </c>
      <c r="AA214" t="s">
        <v>11</v>
      </c>
      <c r="AB214" t="s">
        <v>616</v>
      </c>
      <c r="AC214" t="s">
        <v>617</v>
      </c>
      <c r="AD214">
        <v>0</v>
      </c>
      <c r="AE214" t="s">
        <v>12</v>
      </c>
    </row>
    <row r="215" spans="1:31" x14ac:dyDescent="0.3">
      <c r="A215" t="s">
        <v>585</v>
      </c>
      <c r="B215" t="s">
        <v>0</v>
      </c>
      <c r="C215">
        <v>-0.2</v>
      </c>
      <c r="D215" t="s">
        <v>247</v>
      </c>
      <c r="E215" t="s">
        <v>524</v>
      </c>
      <c r="F215" t="str">
        <f t="shared" si="6"/>
        <v xml:space="preserve">bbands_{'P' [('delta'-0.2 1)]}_[42 70]_2 </v>
      </c>
      <c r="G215" t="s">
        <v>502</v>
      </c>
      <c r="H215">
        <v>167</v>
      </c>
      <c r="I215" t="s">
        <v>3</v>
      </c>
      <c r="J215">
        <v>27</v>
      </c>
      <c r="K215" s="2">
        <f t="shared" si="7"/>
        <v>0.16167664670658682</v>
      </c>
      <c r="L215" t="s">
        <v>4</v>
      </c>
      <c r="M215">
        <v>-62.057511225067998</v>
      </c>
      <c r="N215" t="s">
        <v>5</v>
      </c>
      <c r="O215">
        <v>-0.371601863623162</v>
      </c>
      <c r="P215" t="s">
        <v>6</v>
      </c>
      <c r="Q215">
        <v>5.0914814814814804</v>
      </c>
      <c r="R215" t="s">
        <v>7</v>
      </c>
      <c r="S215">
        <v>-1.4251965087504801</v>
      </c>
      <c r="T215" t="s">
        <v>8</v>
      </c>
      <c r="U215">
        <v>0.79600450373710896</v>
      </c>
      <c r="V215" t="s">
        <v>9</v>
      </c>
      <c r="W215" t="s">
        <v>626</v>
      </c>
      <c r="X215" t="s">
        <v>593</v>
      </c>
      <c r="Y215">
        <v>0</v>
      </c>
      <c r="Z215" t="s">
        <v>10</v>
      </c>
      <c r="AA215" t="s">
        <v>11</v>
      </c>
      <c r="AB215" t="s">
        <v>625</v>
      </c>
      <c r="AC215" t="s">
        <v>214</v>
      </c>
      <c r="AD215">
        <v>0</v>
      </c>
      <c r="AE215" t="s">
        <v>12</v>
      </c>
    </row>
    <row r="216" spans="1:31" x14ac:dyDescent="0.3">
      <c r="A216" t="s">
        <v>739</v>
      </c>
      <c r="B216" t="s">
        <v>0</v>
      </c>
      <c r="C216">
        <v>-0.2</v>
      </c>
      <c r="D216" t="s">
        <v>247</v>
      </c>
      <c r="E216" t="s">
        <v>524</v>
      </c>
      <c r="F216" t="str">
        <f t="shared" si="6"/>
        <v xml:space="preserve">rsi_{'P' [('delta'-0.2 1)]}_[42 70]_2 </v>
      </c>
      <c r="G216" t="s">
        <v>502</v>
      </c>
      <c r="H216">
        <v>127</v>
      </c>
      <c r="I216" t="s">
        <v>3</v>
      </c>
      <c r="J216">
        <v>16</v>
      </c>
      <c r="K216" s="2">
        <f t="shared" si="7"/>
        <v>0.12598425196850394</v>
      </c>
      <c r="L216" t="s">
        <v>4</v>
      </c>
      <c r="M216">
        <v>-62.252887693364102</v>
      </c>
      <c r="N216" t="s">
        <v>5</v>
      </c>
      <c r="O216">
        <v>-0.49018021805798501</v>
      </c>
      <c r="P216" t="s">
        <v>6</v>
      </c>
      <c r="Q216">
        <v>5.3181250000000002</v>
      </c>
      <c r="R216" t="s">
        <v>7</v>
      </c>
      <c r="S216">
        <v>-1.3274134026429201</v>
      </c>
      <c r="T216" t="s">
        <v>8</v>
      </c>
      <c r="U216">
        <v>0.50392602819615495</v>
      </c>
      <c r="V216" t="s">
        <v>9</v>
      </c>
      <c r="W216" t="s">
        <v>759</v>
      </c>
      <c r="X216" t="s">
        <v>593</v>
      </c>
      <c r="Y216">
        <v>0</v>
      </c>
      <c r="Z216" t="s">
        <v>10</v>
      </c>
      <c r="AA216" t="s">
        <v>11</v>
      </c>
      <c r="AB216" t="s">
        <v>763</v>
      </c>
      <c r="AC216" t="s">
        <v>267</v>
      </c>
      <c r="AD216">
        <v>0</v>
      </c>
      <c r="AE216" t="s">
        <v>12</v>
      </c>
    </row>
    <row r="217" spans="1:31" x14ac:dyDescent="0.3">
      <c r="A217" t="s">
        <v>585</v>
      </c>
      <c r="B217" t="s">
        <v>0</v>
      </c>
      <c r="C217">
        <v>-0.4</v>
      </c>
      <c r="D217" t="s">
        <v>247</v>
      </c>
      <c r="E217" t="s">
        <v>527</v>
      </c>
      <c r="F217" t="str">
        <f t="shared" si="6"/>
        <v xml:space="preserve">bbands_{'P' [('delta'-0.4 1)]}_[42 70]_4 </v>
      </c>
      <c r="G217" t="s">
        <v>502</v>
      </c>
      <c r="H217">
        <v>167</v>
      </c>
      <c r="I217" t="s">
        <v>3</v>
      </c>
      <c r="J217">
        <v>30</v>
      </c>
      <c r="K217" s="2">
        <f t="shared" si="7"/>
        <v>0.17964071856287425</v>
      </c>
      <c r="L217" t="s">
        <v>4</v>
      </c>
      <c r="M217">
        <v>-62.706410795162498</v>
      </c>
      <c r="N217" t="s">
        <v>5</v>
      </c>
      <c r="O217">
        <v>-0.37548748979139202</v>
      </c>
      <c r="P217" t="s">
        <v>6</v>
      </c>
      <c r="Q217">
        <v>11.986333333333301</v>
      </c>
      <c r="R217" t="s">
        <v>7</v>
      </c>
      <c r="S217">
        <v>-3.08245555324936</v>
      </c>
      <c r="T217" t="s">
        <v>8</v>
      </c>
      <c r="U217">
        <v>1.98957949615323</v>
      </c>
      <c r="V217" t="s">
        <v>9</v>
      </c>
      <c r="W217" t="s">
        <v>598</v>
      </c>
      <c r="X217" t="s">
        <v>97</v>
      </c>
      <c r="Y217">
        <v>0</v>
      </c>
      <c r="Z217" t="s">
        <v>10</v>
      </c>
      <c r="AA217" t="s">
        <v>11</v>
      </c>
      <c r="AB217" t="s">
        <v>601</v>
      </c>
      <c r="AC217" t="s">
        <v>602</v>
      </c>
      <c r="AD217">
        <v>0</v>
      </c>
      <c r="AE217" t="s">
        <v>12</v>
      </c>
    </row>
    <row r="218" spans="1:31" x14ac:dyDescent="0.3">
      <c r="A218" t="s">
        <v>585</v>
      </c>
      <c r="B218" t="s">
        <v>0</v>
      </c>
      <c r="C218">
        <v>-0.2</v>
      </c>
      <c r="D218" t="s">
        <v>247</v>
      </c>
      <c r="E218" t="s">
        <v>527</v>
      </c>
      <c r="F218" t="str">
        <f t="shared" si="6"/>
        <v xml:space="preserve">bbands_{'P' [('delta'-0.2 1)]}_[42 70]_4 </v>
      </c>
      <c r="G218" t="s">
        <v>502</v>
      </c>
      <c r="H218">
        <v>167</v>
      </c>
      <c r="I218" t="s">
        <v>3</v>
      </c>
      <c r="J218">
        <v>16</v>
      </c>
      <c r="K218" s="2">
        <f t="shared" si="7"/>
        <v>9.580838323353294E-2</v>
      </c>
      <c r="L218" t="s">
        <v>4</v>
      </c>
      <c r="M218">
        <v>-62.927511225068002</v>
      </c>
      <c r="N218" t="s">
        <v>5</v>
      </c>
      <c r="O218">
        <v>-0.37681144446148501</v>
      </c>
      <c r="P218" t="s">
        <v>6</v>
      </c>
      <c r="Q218">
        <v>9.3087499999999999</v>
      </c>
      <c r="R218" t="s">
        <v>7</v>
      </c>
      <c r="S218">
        <v>-1.4030961008282601</v>
      </c>
      <c r="T218" t="s">
        <v>8</v>
      </c>
      <c r="U218">
        <v>0.98859823673117198</v>
      </c>
      <c r="V218" t="s">
        <v>9</v>
      </c>
      <c r="W218" t="s">
        <v>627</v>
      </c>
      <c r="X218" t="s">
        <v>628</v>
      </c>
      <c r="Y218">
        <v>0</v>
      </c>
      <c r="Z218" t="s">
        <v>10</v>
      </c>
      <c r="AA218" t="s">
        <v>11</v>
      </c>
      <c r="AB218" t="s">
        <v>629</v>
      </c>
      <c r="AC218" t="s">
        <v>602</v>
      </c>
      <c r="AD218">
        <v>0</v>
      </c>
      <c r="AE218" t="s">
        <v>12</v>
      </c>
    </row>
    <row r="219" spans="1:31" x14ac:dyDescent="0.3">
      <c r="A219" t="s">
        <v>820</v>
      </c>
      <c r="B219" t="s">
        <v>0</v>
      </c>
      <c r="C219">
        <v>-0.3</v>
      </c>
      <c r="D219" t="s">
        <v>1</v>
      </c>
      <c r="E219" t="s">
        <v>509</v>
      </c>
      <c r="F219" t="str">
        <f t="shared" si="6"/>
        <v xml:space="preserve">stoch_no_highvol_{'P' [('delta'-0.3 1)]}_[7 35]_6 </v>
      </c>
      <c r="G219" t="s">
        <v>502</v>
      </c>
      <c r="H219">
        <v>334</v>
      </c>
      <c r="I219" t="s">
        <v>3</v>
      </c>
      <c r="J219">
        <v>47</v>
      </c>
      <c r="K219" s="2">
        <f t="shared" si="7"/>
        <v>0.1407185628742515</v>
      </c>
      <c r="L219" t="s">
        <v>4</v>
      </c>
      <c r="M219">
        <v>-63.28</v>
      </c>
      <c r="N219" t="s">
        <v>5</v>
      </c>
      <c r="O219">
        <v>-0.18946107784431099</v>
      </c>
      <c r="P219" t="s">
        <v>6</v>
      </c>
      <c r="Q219">
        <v>6.5159574468084998</v>
      </c>
      <c r="R219" t="s">
        <v>7</v>
      </c>
      <c r="S219">
        <v>-1.2875609756097499</v>
      </c>
      <c r="T219" t="s">
        <v>8</v>
      </c>
      <c r="U219">
        <v>1.7042168150427399</v>
      </c>
      <c r="V219" t="s">
        <v>9</v>
      </c>
      <c r="W219" t="s">
        <v>39</v>
      </c>
      <c r="X219" t="s">
        <v>694</v>
      </c>
      <c r="Y219">
        <v>0</v>
      </c>
      <c r="Z219" t="s">
        <v>10</v>
      </c>
      <c r="AA219" t="s">
        <v>11</v>
      </c>
      <c r="AB219" t="s">
        <v>838</v>
      </c>
      <c r="AC219" t="s">
        <v>617</v>
      </c>
      <c r="AD219">
        <v>0</v>
      </c>
      <c r="AE219" t="s">
        <v>12</v>
      </c>
    </row>
    <row r="220" spans="1:31" x14ac:dyDescent="0.3">
      <c r="A220" t="s">
        <v>645</v>
      </c>
      <c r="B220" t="s">
        <v>0</v>
      </c>
      <c r="C220">
        <v>-0.2</v>
      </c>
      <c r="D220" t="s">
        <v>15</v>
      </c>
      <c r="E220" t="s">
        <v>514</v>
      </c>
      <c r="F220" t="str">
        <f t="shared" si="6"/>
        <v xml:space="preserve">bbands_no_highvol_{'P' [('delta'-0.2 1)]}_[21 49]_2 </v>
      </c>
      <c r="G220" t="s">
        <v>502</v>
      </c>
      <c r="H220">
        <v>165</v>
      </c>
      <c r="I220" t="s">
        <v>3</v>
      </c>
      <c r="J220">
        <v>19</v>
      </c>
      <c r="K220" s="2">
        <f t="shared" si="7"/>
        <v>0.11515151515151516</v>
      </c>
      <c r="L220" t="s">
        <v>4</v>
      </c>
      <c r="M220">
        <v>-64.31</v>
      </c>
      <c r="N220" t="s">
        <v>5</v>
      </c>
      <c r="O220">
        <v>-0.38975757575757503</v>
      </c>
      <c r="P220" t="s">
        <v>6</v>
      </c>
      <c r="Q220">
        <v>4.5478947368420997</v>
      </c>
      <c r="R220" t="s">
        <v>7</v>
      </c>
      <c r="S220">
        <v>-1.0323287671232799</v>
      </c>
      <c r="T220" t="s">
        <v>8</v>
      </c>
      <c r="U220">
        <v>0.46278046830837299</v>
      </c>
      <c r="V220" t="s">
        <v>9</v>
      </c>
      <c r="W220" t="s">
        <v>671</v>
      </c>
      <c r="X220" t="s">
        <v>660</v>
      </c>
      <c r="Y220">
        <v>0</v>
      </c>
      <c r="Z220" t="s">
        <v>10</v>
      </c>
      <c r="AA220" t="s">
        <v>11</v>
      </c>
      <c r="AB220" t="s">
        <v>160</v>
      </c>
      <c r="AC220" t="s">
        <v>663</v>
      </c>
      <c r="AD220">
        <v>0</v>
      </c>
      <c r="AE220" t="s">
        <v>12</v>
      </c>
    </row>
    <row r="221" spans="1:31" x14ac:dyDescent="0.3">
      <c r="A221" t="s">
        <v>773</v>
      </c>
      <c r="B221" t="s">
        <v>0</v>
      </c>
      <c r="C221">
        <v>-0.2</v>
      </c>
      <c r="D221" t="s">
        <v>15</v>
      </c>
      <c r="E221" t="s">
        <v>512</v>
      </c>
      <c r="F221" t="str">
        <f t="shared" si="6"/>
        <v xml:space="preserve">stoch_{'P' [('delta'-0.2 1)]}_[21 49]_1 </v>
      </c>
      <c r="G221" t="s">
        <v>502</v>
      </c>
      <c r="H221">
        <v>376</v>
      </c>
      <c r="I221" t="s">
        <v>3</v>
      </c>
      <c r="J221">
        <v>81</v>
      </c>
      <c r="K221" s="2">
        <f t="shared" si="7"/>
        <v>0.21542553191489361</v>
      </c>
      <c r="L221" t="s">
        <v>4</v>
      </c>
      <c r="M221">
        <v>-64.958498342654494</v>
      </c>
      <c r="N221" t="s">
        <v>5</v>
      </c>
      <c r="O221">
        <v>-0.17276196367727201</v>
      </c>
      <c r="P221" t="s">
        <v>6</v>
      </c>
      <c r="Q221">
        <v>3.17148148148148</v>
      </c>
      <c r="R221" t="s">
        <v>7</v>
      </c>
      <c r="S221">
        <v>-1.0910118587886599</v>
      </c>
      <c r="T221" t="s">
        <v>8</v>
      </c>
      <c r="U221">
        <v>1.0025683295453101</v>
      </c>
      <c r="V221" t="s">
        <v>9</v>
      </c>
      <c r="W221" t="s">
        <v>233</v>
      </c>
      <c r="X221" t="s">
        <v>214</v>
      </c>
      <c r="Y221">
        <v>0</v>
      </c>
      <c r="Z221" t="s">
        <v>10</v>
      </c>
      <c r="AA221" t="s">
        <v>11</v>
      </c>
      <c r="AB221" t="s">
        <v>66</v>
      </c>
      <c r="AC221" t="s">
        <v>214</v>
      </c>
      <c r="AD221">
        <v>0</v>
      </c>
      <c r="AE221" t="s">
        <v>12</v>
      </c>
    </row>
    <row r="222" spans="1:31" x14ac:dyDescent="0.3">
      <c r="A222" t="s">
        <v>739</v>
      </c>
      <c r="B222" t="s">
        <v>0</v>
      </c>
      <c r="C222">
        <v>-0.3</v>
      </c>
      <c r="D222" t="s">
        <v>247</v>
      </c>
      <c r="E222" t="s">
        <v>521</v>
      </c>
      <c r="F222" t="str">
        <f t="shared" si="6"/>
        <v xml:space="preserve">rsi_{'P' [('delta'-0.3 1)]}_[42 70]_1 </v>
      </c>
      <c r="G222" t="s">
        <v>502</v>
      </c>
      <c r="H222">
        <v>127</v>
      </c>
      <c r="I222" t="s">
        <v>3</v>
      </c>
      <c r="J222">
        <v>32</v>
      </c>
      <c r="K222" s="2">
        <f t="shared" si="7"/>
        <v>0.25196850393700787</v>
      </c>
      <c r="L222" t="s">
        <v>4</v>
      </c>
      <c r="M222">
        <v>-65.358552314018596</v>
      </c>
      <c r="N222" t="s">
        <v>5</v>
      </c>
      <c r="O222">
        <v>-0.514634270189123</v>
      </c>
      <c r="P222" t="s">
        <v>6</v>
      </c>
      <c r="Q222">
        <v>4.3915625</v>
      </c>
      <c r="R222" t="s">
        <v>7</v>
      </c>
      <c r="S222">
        <v>-2.1672479190949301</v>
      </c>
      <c r="T222" t="s">
        <v>8</v>
      </c>
      <c r="U222">
        <v>0.65925867219159495</v>
      </c>
      <c r="V222" t="s">
        <v>9</v>
      </c>
      <c r="W222" t="s">
        <v>751</v>
      </c>
      <c r="X222" t="s">
        <v>593</v>
      </c>
      <c r="Y222">
        <v>0</v>
      </c>
      <c r="Z222" t="s">
        <v>10</v>
      </c>
      <c r="AA222" t="s">
        <v>11</v>
      </c>
      <c r="AB222" t="s">
        <v>39</v>
      </c>
      <c r="AC222" t="s">
        <v>267</v>
      </c>
      <c r="AD222">
        <v>0</v>
      </c>
      <c r="AE222" t="s">
        <v>12</v>
      </c>
    </row>
    <row r="223" spans="1:31" x14ac:dyDescent="0.3">
      <c r="A223" t="s">
        <v>690</v>
      </c>
      <c r="B223" t="s">
        <v>0</v>
      </c>
      <c r="C223">
        <v>-0.3</v>
      </c>
      <c r="D223" t="s">
        <v>247</v>
      </c>
      <c r="E223" t="s">
        <v>531</v>
      </c>
      <c r="F223" t="str">
        <f t="shared" si="6"/>
        <v xml:space="preserve">psar_{'P' [('delta'-0.3 1)]}_[42 70]_6 </v>
      </c>
      <c r="G223" t="s">
        <v>502</v>
      </c>
      <c r="H223">
        <v>139</v>
      </c>
      <c r="I223" t="s">
        <v>3</v>
      </c>
      <c r="J223">
        <v>17</v>
      </c>
      <c r="K223" s="2">
        <f t="shared" si="7"/>
        <v>0.1223021582733813</v>
      </c>
      <c r="L223" t="s">
        <v>4</v>
      </c>
      <c r="M223">
        <v>-65.45</v>
      </c>
      <c r="N223" t="s">
        <v>5</v>
      </c>
      <c r="O223">
        <v>-0.47086330935251802</v>
      </c>
      <c r="P223" t="s">
        <v>6</v>
      </c>
      <c r="Q223">
        <v>12.005294117647001</v>
      </c>
      <c r="R223" t="s">
        <v>7</v>
      </c>
      <c r="S223">
        <v>-2.2093442622950801</v>
      </c>
      <c r="T223" t="s">
        <v>8</v>
      </c>
      <c r="U223">
        <v>1.23941399660695</v>
      </c>
      <c r="V223" t="s">
        <v>9</v>
      </c>
      <c r="W223" t="s">
        <v>704</v>
      </c>
      <c r="X223" t="s">
        <v>549</v>
      </c>
      <c r="Y223">
        <v>0</v>
      </c>
      <c r="Z223" t="s">
        <v>10</v>
      </c>
      <c r="AA223" t="s">
        <v>11</v>
      </c>
      <c r="AB223" t="s">
        <v>704</v>
      </c>
      <c r="AC223" t="s">
        <v>549</v>
      </c>
      <c r="AD223">
        <v>0</v>
      </c>
      <c r="AE223" t="s">
        <v>12</v>
      </c>
    </row>
    <row r="224" spans="1:31" x14ac:dyDescent="0.3">
      <c r="A224" t="s">
        <v>820</v>
      </c>
      <c r="B224" t="s">
        <v>0</v>
      </c>
      <c r="C224">
        <v>-0.3</v>
      </c>
      <c r="D224" t="s">
        <v>247</v>
      </c>
      <c r="E224" t="s">
        <v>521</v>
      </c>
      <c r="F224" t="str">
        <f t="shared" si="6"/>
        <v xml:space="preserve">stoch_no_highvol_{'P' [('delta'-0.3 1)]}_[42 70]_1 </v>
      </c>
      <c r="G224" t="s">
        <v>502</v>
      </c>
      <c r="H224">
        <v>331</v>
      </c>
      <c r="I224" t="s">
        <v>3</v>
      </c>
      <c r="J224">
        <v>91</v>
      </c>
      <c r="K224" s="2">
        <f t="shared" si="7"/>
        <v>0.27492447129909364</v>
      </c>
      <c r="L224" t="s">
        <v>4</v>
      </c>
      <c r="M224">
        <v>-66.103625647758804</v>
      </c>
      <c r="N224" t="s">
        <v>5</v>
      </c>
      <c r="O224">
        <v>-0.199708838814981</v>
      </c>
      <c r="P224" t="s">
        <v>6</v>
      </c>
      <c r="Q224">
        <v>4.7354945054944997</v>
      </c>
      <c r="R224" t="s">
        <v>7</v>
      </c>
      <c r="S224">
        <v>-2.0709734401989901</v>
      </c>
      <c r="T224" t="s">
        <v>8</v>
      </c>
      <c r="U224">
        <v>1.49171653559934</v>
      </c>
      <c r="V224" t="s">
        <v>9</v>
      </c>
      <c r="W224" t="s">
        <v>844</v>
      </c>
      <c r="X224" t="s">
        <v>549</v>
      </c>
      <c r="Y224">
        <v>0</v>
      </c>
      <c r="Z224" t="s">
        <v>10</v>
      </c>
      <c r="AA224" t="s">
        <v>11</v>
      </c>
      <c r="AB224" t="s">
        <v>845</v>
      </c>
      <c r="AC224" t="s">
        <v>174</v>
      </c>
      <c r="AD224">
        <v>0</v>
      </c>
      <c r="AE224" t="s">
        <v>12</v>
      </c>
    </row>
    <row r="225" spans="1:31" x14ac:dyDescent="0.3">
      <c r="A225" t="s">
        <v>645</v>
      </c>
      <c r="B225" t="s">
        <v>0</v>
      </c>
      <c r="C225">
        <v>-0.2</v>
      </c>
      <c r="D225" t="s">
        <v>247</v>
      </c>
      <c r="E225" t="s">
        <v>524</v>
      </c>
      <c r="F225" t="str">
        <f t="shared" si="6"/>
        <v xml:space="preserve">bbands_no_highvol_{'P' [('delta'-0.2 1)]}_[42 70]_2 </v>
      </c>
      <c r="G225" t="s">
        <v>502</v>
      </c>
      <c r="H225">
        <v>157</v>
      </c>
      <c r="I225" t="s">
        <v>3</v>
      </c>
      <c r="J225">
        <v>23</v>
      </c>
      <c r="K225" s="2">
        <f t="shared" si="7"/>
        <v>0.1464968152866242</v>
      </c>
      <c r="L225" t="s">
        <v>4</v>
      </c>
      <c r="M225">
        <v>-66.407511225068006</v>
      </c>
      <c r="N225" t="s">
        <v>5</v>
      </c>
      <c r="O225">
        <v>-0.42297777850361801</v>
      </c>
      <c r="P225" t="s">
        <v>6</v>
      </c>
      <c r="Q225">
        <v>4.9160869565217302</v>
      </c>
      <c r="R225" t="s">
        <v>7</v>
      </c>
      <c r="S225">
        <v>-1.3393844121273699</v>
      </c>
      <c r="T225" t="s">
        <v>8</v>
      </c>
      <c r="U225">
        <v>0.65791613888715195</v>
      </c>
      <c r="V225" t="s">
        <v>9</v>
      </c>
      <c r="W225" t="s">
        <v>674</v>
      </c>
      <c r="X225" t="s">
        <v>211</v>
      </c>
      <c r="Y225">
        <v>0</v>
      </c>
      <c r="Z225" t="s">
        <v>10</v>
      </c>
      <c r="AA225" t="s">
        <v>11</v>
      </c>
      <c r="AB225" t="s">
        <v>675</v>
      </c>
      <c r="AC225" t="s">
        <v>617</v>
      </c>
      <c r="AD225">
        <v>0</v>
      </c>
      <c r="AE225" t="s">
        <v>12</v>
      </c>
    </row>
    <row r="226" spans="1:31" x14ac:dyDescent="0.3">
      <c r="A226" t="s">
        <v>820</v>
      </c>
      <c r="B226" t="s">
        <v>0</v>
      </c>
      <c r="C226">
        <v>-0.1</v>
      </c>
      <c r="D226" t="s">
        <v>247</v>
      </c>
      <c r="E226" t="s">
        <v>524</v>
      </c>
      <c r="F226" t="str">
        <f t="shared" si="6"/>
        <v xml:space="preserve">stoch_no_highvol_{'P' [('delta'-0.1 1)]}_[42 70]_2 </v>
      </c>
      <c r="G226" t="s">
        <v>502</v>
      </c>
      <c r="H226">
        <v>331</v>
      </c>
      <c r="I226" t="s">
        <v>3</v>
      </c>
      <c r="J226">
        <v>41</v>
      </c>
      <c r="K226" s="2">
        <f t="shared" si="7"/>
        <v>0.12386706948640483</v>
      </c>
      <c r="L226" t="s">
        <v>4</v>
      </c>
      <c r="M226">
        <v>-67.201500846768695</v>
      </c>
      <c r="N226" t="s">
        <v>5</v>
      </c>
      <c r="O226">
        <v>-0.20302568231652099</v>
      </c>
      <c r="P226" t="s">
        <v>6</v>
      </c>
      <c r="Q226">
        <v>2.7136585365853598</v>
      </c>
      <c r="R226" t="s">
        <v>7</v>
      </c>
      <c r="S226">
        <v>-0.61538448567851201</v>
      </c>
      <c r="T226" t="s">
        <v>8</v>
      </c>
      <c r="U226">
        <v>0.56508413588226003</v>
      </c>
      <c r="V226" t="s">
        <v>9</v>
      </c>
      <c r="W226" t="s">
        <v>27</v>
      </c>
      <c r="X226" t="s">
        <v>549</v>
      </c>
      <c r="Y226">
        <v>0</v>
      </c>
      <c r="Z226" t="s">
        <v>10</v>
      </c>
      <c r="AA226" t="s">
        <v>11</v>
      </c>
      <c r="AB226" t="s">
        <v>818</v>
      </c>
      <c r="AC226" t="s">
        <v>819</v>
      </c>
      <c r="AD226">
        <v>0</v>
      </c>
      <c r="AE226" t="s">
        <v>12</v>
      </c>
    </row>
    <row r="227" spans="1:31" x14ac:dyDescent="0.3">
      <c r="A227" t="s">
        <v>645</v>
      </c>
      <c r="B227" t="s">
        <v>0</v>
      </c>
      <c r="C227">
        <v>-0.3</v>
      </c>
      <c r="D227" t="s">
        <v>15</v>
      </c>
      <c r="E227" t="s">
        <v>512</v>
      </c>
      <c r="F227" t="str">
        <f t="shared" si="6"/>
        <v xml:space="preserve">bbands_no_highvol_{'P' [('delta'-0.3 1)]}_[21 49]_1 </v>
      </c>
      <c r="G227" t="s">
        <v>502</v>
      </c>
      <c r="H227">
        <v>165</v>
      </c>
      <c r="I227" t="s">
        <v>3</v>
      </c>
      <c r="J227">
        <v>32</v>
      </c>
      <c r="K227" s="2">
        <f t="shared" si="7"/>
        <v>0.19393939393939394</v>
      </c>
      <c r="L227" t="s">
        <v>4</v>
      </c>
      <c r="M227">
        <v>-68.73</v>
      </c>
      <c r="N227" t="s">
        <v>5</v>
      </c>
      <c r="O227">
        <v>-0.416545454545454</v>
      </c>
      <c r="P227" t="s">
        <v>6</v>
      </c>
      <c r="Q227">
        <v>4.5518749999999999</v>
      </c>
      <c r="R227" t="s">
        <v>7</v>
      </c>
      <c r="S227">
        <v>-1.61195488721804</v>
      </c>
      <c r="T227" t="s">
        <v>8</v>
      </c>
      <c r="U227">
        <v>0.60392029838556305</v>
      </c>
      <c r="V227" t="s">
        <v>9</v>
      </c>
      <c r="W227" t="s">
        <v>44</v>
      </c>
      <c r="X227" t="s">
        <v>211</v>
      </c>
      <c r="Y227">
        <v>0</v>
      </c>
      <c r="Z227" t="s">
        <v>10</v>
      </c>
      <c r="AA227" t="s">
        <v>11</v>
      </c>
      <c r="AB227" t="s">
        <v>39</v>
      </c>
      <c r="AC227" t="s">
        <v>211</v>
      </c>
      <c r="AD227">
        <v>0</v>
      </c>
      <c r="AE227" t="s">
        <v>12</v>
      </c>
    </row>
    <row r="228" spans="1:31" x14ac:dyDescent="0.3">
      <c r="A228" t="s">
        <v>739</v>
      </c>
      <c r="B228" t="s">
        <v>0</v>
      </c>
      <c r="C228">
        <v>-0.3</v>
      </c>
      <c r="D228" t="s">
        <v>1</v>
      </c>
      <c r="E228" t="s">
        <v>507</v>
      </c>
      <c r="F228" t="str">
        <f t="shared" si="6"/>
        <v xml:space="preserve">rsi_{'P' [('delta'-0.3 1)]}_[7 35]_4 </v>
      </c>
      <c r="G228" t="s">
        <v>502</v>
      </c>
      <c r="H228">
        <v>136</v>
      </c>
      <c r="I228" t="s">
        <v>3</v>
      </c>
      <c r="J228">
        <v>19</v>
      </c>
      <c r="K228" s="2">
        <f t="shared" si="7"/>
        <v>0.13970588235294118</v>
      </c>
      <c r="L228" t="s">
        <v>4</v>
      </c>
      <c r="M228">
        <v>-69.209999999999994</v>
      </c>
      <c r="N228" t="s">
        <v>5</v>
      </c>
      <c r="O228">
        <v>-0.50889705882352898</v>
      </c>
      <c r="P228" t="s">
        <v>6</v>
      </c>
      <c r="Q228">
        <v>4.3284210526315796</v>
      </c>
      <c r="R228" t="s">
        <v>7</v>
      </c>
      <c r="S228">
        <v>-1.2944444444444401</v>
      </c>
      <c r="T228" t="s">
        <v>8</v>
      </c>
      <c r="U228">
        <v>0.555285190580317</v>
      </c>
      <c r="V228" t="s">
        <v>9</v>
      </c>
      <c r="W228" t="s">
        <v>25</v>
      </c>
      <c r="X228" t="s">
        <v>516</v>
      </c>
      <c r="Y228">
        <v>0</v>
      </c>
      <c r="Z228" t="s">
        <v>10</v>
      </c>
      <c r="AA228" t="s">
        <v>11</v>
      </c>
      <c r="AB228" t="s">
        <v>748</v>
      </c>
      <c r="AC228" t="s">
        <v>267</v>
      </c>
      <c r="AD228">
        <v>0</v>
      </c>
      <c r="AE228" t="s">
        <v>12</v>
      </c>
    </row>
    <row r="229" spans="1:31" x14ac:dyDescent="0.3">
      <c r="A229" t="s">
        <v>739</v>
      </c>
      <c r="B229" t="s">
        <v>0</v>
      </c>
      <c r="C229">
        <v>-0.2</v>
      </c>
      <c r="D229" t="s">
        <v>15</v>
      </c>
      <c r="E229" t="s">
        <v>520</v>
      </c>
      <c r="F229" t="str">
        <f t="shared" si="6"/>
        <v xml:space="preserve">rsi_{'P' [('delta'-0.2 1)]}_[21 49]_6 </v>
      </c>
      <c r="G229" t="s">
        <v>502</v>
      </c>
      <c r="H229">
        <v>128</v>
      </c>
      <c r="I229" t="s">
        <v>3</v>
      </c>
      <c r="J229">
        <v>8</v>
      </c>
      <c r="K229" s="2">
        <f t="shared" si="7"/>
        <v>6.25E-2</v>
      </c>
      <c r="L229" t="s">
        <v>4</v>
      </c>
      <c r="M229">
        <v>-69.319999999999993</v>
      </c>
      <c r="N229" t="s">
        <v>5</v>
      </c>
      <c r="O229">
        <v>-0.54156249999999995</v>
      </c>
      <c r="P229" t="s">
        <v>6</v>
      </c>
      <c r="Q229">
        <v>7.3049999999999997</v>
      </c>
      <c r="R229" t="s">
        <v>7</v>
      </c>
      <c r="S229">
        <v>-1.06466666666666</v>
      </c>
      <c r="T229" t="s">
        <v>8</v>
      </c>
      <c r="U229">
        <v>0.57346524788320796</v>
      </c>
      <c r="V229" t="s">
        <v>9</v>
      </c>
      <c r="W229" t="s">
        <v>762</v>
      </c>
      <c r="X229" t="s">
        <v>544</v>
      </c>
      <c r="Y229">
        <v>0</v>
      </c>
      <c r="Z229" t="s">
        <v>10</v>
      </c>
      <c r="AA229" t="s">
        <v>11</v>
      </c>
      <c r="AB229" t="s">
        <v>761</v>
      </c>
      <c r="AC229" t="s">
        <v>666</v>
      </c>
      <c r="AD229">
        <v>0</v>
      </c>
      <c r="AE229" t="s">
        <v>12</v>
      </c>
    </row>
    <row r="230" spans="1:31" x14ac:dyDescent="0.3">
      <c r="A230" t="s">
        <v>739</v>
      </c>
      <c r="B230" t="s">
        <v>0</v>
      </c>
      <c r="C230">
        <v>-0.3</v>
      </c>
      <c r="D230" t="s">
        <v>247</v>
      </c>
      <c r="E230" t="s">
        <v>524</v>
      </c>
      <c r="F230" t="str">
        <f t="shared" si="6"/>
        <v xml:space="preserve">rsi_{'P' [('delta'-0.3 1)]}_[42 70]_2 </v>
      </c>
      <c r="G230" t="s">
        <v>502</v>
      </c>
      <c r="H230">
        <v>127</v>
      </c>
      <c r="I230" t="s">
        <v>3</v>
      </c>
      <c r="J230">
        <v>20</v>
      </c>
      <c r="K230" s="2">
        <f t="shared" si="7"/>
        <v>0.15748031496062992</v>
      </c>
      <c r="L230" t="s">
        <v>4</v>
      </c>
      <c r="M230">
        <v>-69.358552314018695</v>
      </c>
      <c r="N230" t="s">
        <v>5</v>
      </c>
      <c r="O230">
        <v>-0.54613033318124904</v>
      </c>
      <c r="P230" t="s">
        <v>6</v>
      </c>
      <c r="Q230">
        <v>7.93</v>
      </c>
      <c r="R230" t="s">
        <v>7</v>
      </c>
      <c r="S230">
        <v>-2.1304537599440998</v>
      </c>
      <c r="T230" t="s">
        <v>8</v>
      </c>
      <c r="U230">
        <v>0.81518715531681096</v>
      </c>
      <c r="V230" t="s">
        <v>9</v>
      </c>
      <c r="W230" t="s">
        <v>752</v>
      </c>
      <c r="X230" t="s">
        <v>530</v>
      </c>
      <c r="Y230">
        <v>0</v>
      </c>
      <c r="Z230" t="s">
        <v>10</v>
      </c>
      <c r="AA230" t="s">
        <v>11</v>
      </c>
      <c r="AB230" t="s">
        <v>39</v>
      </c>
      <c r="AC230" t="s">
        <v>267</v>
      </c>
      <c r="AD230">
        <v>0</v>
      </c>
      <c r="AE230" t="s">
        <v>12</v>
      </c>
    </row>
    <row r="231" spans="1:31" x14ac:dyDescent="0.3">
      <c r="A231" t="s">
        <v>645</v>
      </c>
      <c r="B231" t="s">
        <v>0</v>
      </c>
      <c r="C231">
        <v>-0.4</v>
      </c>
      <c r="D231" t="s">
        <v>1</v>
      </c>
      <c r="E231" t="s">
        <v>501</v>
      </c>
      <c r="F231" t="str">
        <f t="shared" si="6"/>
        <v xml:space="preserve">bbands_no_highvol_{'P' [('delta'-0.4 1)]}_[7 35]_1 </v>
      </c>
      <c r="G231" t="s">
        <v>502</v>
      </c>
      <c r="H231">
        <v>155</v>
      </c>
      <c r="I231" t="s">
        <v>3</v>
      </c>
      <c r="J231">
        <v>31</v>
      </c>
      <c r="K231" s="2">
        <f t="shared" si="7"/>
        <v>0.2</v>
      </c>
      <c r="L231" t="s">
        <v>4</v>
      </c>
      <c r="M231">
        <v>-69.53</v>
      </c>
      <c r="N231" t="s">
        <v>5</v>
      </c>
      <c r="O231">
        <v>-0.44858064516128998</v>
      </c>
      <c r="P231" t="s">
        <v>6</v>
      </c>
      <c r="Q231">
        <v>4.9206451612903201</v>
      </c>
      <c r="R231" t="s">
        <v>7</v>
      </c>
      <c r="S231">
        <v>-1.7908870967741899</v>
      </c>
      <c r="T231" t="s">
        <v>8</v>
      </c>
      <c r="U231">
        <v>0.64743657225067197</v>
      </c>
      <c r="V231" t="s">
        <v>9</v>
      </c>
      <c r="W231" t="s">
        <v>646</v>
      </c>
      <c r="X231" t="s">
        <v>211</v>
      </c>
      <c r="Y231">
        <v>0</v>
      </c>
      <c r="Z231" t="s">
        <v>10</v>
      </c>
      <c r="AA231" t="s">
        <v>11</v>
      </c>
      <c r="AB231" t="s">
        <v>587</v>
      </c>
      <c r="AC231" t="s">
        <v>211</v>
      </c>
      <c r="AD231">
        <v>0</v>
      </c>
      <c r="AE231" t="s">
        <v>12</v>
      </c>
    </row>
    <row r="232" spans="1:31" x14ac:dyDescent="0.3">
      <c r="A232" t="s">
        <v>645</v>
      </c>
      <c r="B232" t="s">
        <v>0</v>
      </c>
      <c r="C232">
        <v>-0.2</v>
      </c>
      <c r="D232" t="s">
        <v>1</v>
      </c>
      <c r="E232" t="s">
        <v>509</v>
      </c>
      <c r="F232" t="str">
        <f t="shared" si="6"/>
        <v xml:space="preserve">bbands_no_highvol_{'P' [('delta'-0.2 1)]}_[7 35]_6 </v>
      </c>
      <c r="G232" t="s">
        <v>502</v>
      </c>
      <c r="H232">
        <v>155</v>
      </c>
      <c r="I232" t="s">
        <v>3</v>
      </c>
      <c r="J232">
        <v>7</v>
      </c>
      <c r="K232" s="2">
        <f t="shared" si="7"/>
        <v>4.5161290322580643E-2</v>
      </c>
      <c r="L232" t="s">
        <v>4</v>
      </c>
      <c r="M232">
        <v>-70.19</v>
      </c>
      <c r="N232" t="s">
        <v>5</v>
      </c>
      <c r="O232">
        <v>-0.45283870967741902</v>
      </c>
      <c r="P232" t="s">
        <v>6</v>
      </c>
      <c r="Q232">
        <v>7.4</v>
      </c>
      <c r="R232" t="s">
        <v>7</v>
      </c>
      <c r="S232">
        <v>-0.82425675675675603</v>
      </c>
      <c r="T232" t="s">
        <v>8</v>
      </c>
      <c r="U232">
        <v>0.46202207685336899</v>
      </c>
      <c r="V232" t="s">
        <v>9</v>
      </c>
      <c r="W232" t="s">
        <v>618</v>
      </c>
      <c r="X232" t="s">
        <v>606</v>
      </c>
      <c r="Y232">
        <v>0</v>
      </c>
      <c r="Z232" t="s">
        <v>10</v>
      </c>
      <c r="AA232" t="s">
        <v>11</v>
      </c>
      <c r="AB232" t="s">
        <v>616</v>
      </c>
      <c r="AC232" t="s">
        <v>617</v>
      </c>
      <c r="AD232">
        <v>0</v>
      </c>
      <c r="AE232" t="s">
        <v>12</v>
      </c>
    </row>
    <row r="233" spans="1:31" x14ac:dyDescent="0.3">
      <c r="A233" t="s">
        <v>585</v>
      </c>
      <c r="B233" t="s">
        <v>0</v>
      </c>
      <c r="C233">
        <v>-0.3</v>
      </c>
      <c r="D233" t="s">
        <v>1</v>
      </c>
      <c r="E233" t="s">
        <v>501</v>
      </c>
      <c r="F233" t="str">
        <f t="shared" si="6"/>
        <v xml:space="preserve">bbands_{'P' [('delta'-0.3 1)]}_[7 35]_1 </v>
      </c>
      <c r="G233" t="s">
        <v>502</v>
      </c>
      <c r="H233">
        <v>169</v>
      </c>
      <c r="I233" t="s">
        <v>3</v>
      </c>
      <c r="J233">
        <v>29</v>
      </c>
      <c r="K233" s="2">
        <f t="shared" si="7"/>
        <v>0.17159763313609466</v>
      </c>
      <c r="L233" t="s">
        <v>4</v>
      </c>
      <c r="M233">
        <v>-70.8</v>
      </c>
      <c r="N233" t="s">
        <v>5</v>
      </c>
      <c r="O233">
        <v>-0.41893491124260301</v>
      </c>
      <c r="P233" t="s">
        <v>6</v>
      </c>
      <c r="Q233">
        <v>3.99413793103448</v>
      </c>
      <c r="R233" t="s">
        <v>7</v>
      </c>
      <c r="S233">
        <v>-1.33307142857142</v>
      </c>
      <c r="T233" t="s">
        <v>8</v>
      </c>
      <c r="U233">
        <v>0.54197343413579302</v>
      </c>
      <c r="V233" t="s">
        <v>9</v>
      </c>
      <c r="W233" t="s">
        <v>50</v>
      </c>
      <c r="X233" t="s">
        <v>214</v>
      </c>
      <c r="Y233">
        <v>0</v>
      </c>
      <c r="Z233" t="s">
        <v>10</v>
      </c>
      <c r="AA233" t="s">
        <v>11</v>
      </c>
      <c r="AB233" t="s">
        <v>39</v>
      </c>
      <c r="AC233" t="s">
        <v>211</v>
      </c>
      <c r="AD233">
        <v>0</v>
      </c>
      <c r="AE233" t="s">
        <v>12</v>
      </c>
    </row>
    <row r="234" spans="1:31" x14ac:dyDescent="0.3">
      <c r="A234" t="s">
        <v>645</v>
      </c>
      <c r="B234" t="s">
        <v>0</v>
      </c>
      <c r="C234">
        <v>-0.4</v>
      </c>
      <c r="D234" t="s">
        <v>15</v>
      </c>
      <c r="E234" t="s">
        <v>512</v>
      </c>
      <c r="F234" t="str">
        <f t="shared" si="6"/>
        <v xml:space="preserve">bbands_no_highvol_{'P' [('delta'-0.4 1)]}_[21 49]_1 </v>
      </c>
      <c r="G234" t="s">
        <v>502</v>
      </c>
      <c r="H234">
        <v>165</v>
      </c>
      <c r="I234" t="s">
        <v>3</v>
      </c>
      <c r="J234">
        <v>40</v>
      </c>
      <c r="K234" s="2">
        <f t="shared" si="7"/>
        <v>0.24242424242424243</v>
      </c>
      <c r="L234" t="s">
        <v>4</v>
      </c>
      <c r="M234">
        <v>-70.87</v>
      </c>
      <c r="N234" t="s">
        <v>5</v>
      </c>
      <c r="O234">
        <v>-0.42951515151515102</v>
      </c>
      <c r="P234" t="s">
        <v>6</v>
      </c>
      <c r="Q234">
        <v>5.5129999999999999</v>
      </c>
      <c r="R234" t="s">
        <v>7</v>
      </c>
      <c r="S234">
        <v>-2.3311199999999999</v>
      </c>
      <c r="T234" t="s">
        <v>8</v>
      </c>
      <c r="U234">
        <v>0.81183900137198295</v>
      </c>
      <c r="V234" t="s">
        <v>9</v>
      </c>
      <c r="W234" t="s">
        <v>646</v>
      </c>
      <c r="X234" t="s">
        <v>211</v>
      </c>
      <c r="Y234">
        <v>0</v>
      </c>
      <c r="Z234" t="s">
        <v>10</v>
      </c>
      <c r="AA234" t="s">
        <v>11</v>
      </c>
      <c r="AB234" t="s">
        <v>587</v>
      </c>
      <c r="AC234" t="s">
        <v>211</v>
      </c>
      <c r="AD234">
        <v>0</v>
      </c>
      <c r="AE234" t="s">
        <v>12</v>
      </c>
    </row>
    <row r="235" spans="1:31" x14ac:dyDescent="0.3">
      <c r="A235" t="s">
        <v>739</v>
      </c>
      <c r="B235" t="s">
        <v>0</v>
      </c>
      <c r="C235">
        <v>-0.3</v>
      </c>
      <c r="D235" t="s">
        <v>15</v>
      </c>
      <c r="E235" t="s">
        <v>514</v>
      </c>
      <c r="F235" t="str">
        <f t="shared" si="6"/>
        <v xml:space="preserve">rsi_{'P' [('delta'-0.3 1)]}_[21 49]_2 </v>
      </c>
      <c r="G235" t="s">
        <v>502</v>
      </c>
      <c r="H235">
        <v>128</v>
      </c>
      <c r="I235" t="s">
        <v>3</v>
      </c>
      <c r="J235">
        <v>21</v>
      </c>
      <c r="K235" s="2">
        <f t="shared" si="7"/>
        <v>0.1640625</v>
      </c>
      <c r="L235" t="s">
        <v>4</v>
      </c>
      <c r="M235">
        <v>-72.11</v>
      </c>
      <c r="N235" t="s">
        <v>5</v>
      </c>
      <c r="O235">
        <v>-0.563359375</v>
      </c>
      <c r="P235" t="s">
        <v>6</v>
      </c>
      <c r="Q235">
        <v>5.29285714285714</v>
      </c>
      <c r="R235" t="s">
        <v>7</v>
      </c>
      <c r="S235">
        <v>-1.7127102803738301</v>
      </c>
      <c r="T235" t="s">
        <v>8</v>
      </c>
      <c r="U235">
        <v>0.77573366446873604</v>
      </c>
      <c r="V235" t="s">
        <v>9</v>
      </c>
      <c r="W235" t="s">
        <v>25</v>
      </c>
      <c r="X235" t="s">
        <v>516</v>
      </c>
      <c r="Y235">
        <v>0</v>
      </c>
      <c r="Z235" t="s">
        <v>10</v>
      </c>
      <c r="AA235" t="s">
        <v>11</v>
      </c>
      <c r="AB235" t="s">
        <v>750</v>
      </c>
      <c r="AC235" t="s">
        <v>516</v>
      </c>
      <c r="AD235">
        <v>0</v>
      </c>
      <c r="AE235" t="s">
        <v>12</v>
      </c>
    </row>
    <row r="236" spans="1:31" x14ac:dyDescent="0.3">
      <c r="A236" t="s">
        <v>645</v>
      </c>
      <c r="B236" t="s">
        <v>0</v>
      </c>
      <c r="C236">
        <v>-0.3</v>
      </c>
      <c r="D236" t="s">
        <v>15</v>
      </c>
      <c r="E236" t="s">
        <v>520</v>
      </c>
      <c r="F236" t="str">
        <f t="shared" si="6"/>
        <v xml:space="preserve">bbands_no_highvol_{'P' [('delta'-0.3 1)]}_[21 49]_6 </v>
      </c>
      <c r="G236" t="s">
        <v>502</v>
      </c>
      <c r="H236">
        <v>165</v>
      </c>
      <c r="I236" t="s">
        <v>3</v>
      </c>
      <c r="J236">
        <v>16</v>
      </c>
      <c r="K236" s="2">
        <f t="shared" si="7"/>
        <v>9.696969696969697E-2</v>
      </c>
      <c r="L236" t="s">
        <v>4</v>
      </c>
      <c r="M236">
        <v>-73.38</v>
      </c>
      <c r="N236" t="s">
        <v>5</v>
      </c>
      <c r="O236">
        <v>-0.44472727272727303</v>
      </c>
      <c r="P236" t="s">
        <v>6</v>
      </c>
      <c r="Q236">
        <v>10.518125</v>
      </c>
      <c r="R236" t="s">
        <v>7</v>
      </c>
      <c r="S236">
        <v>-1.62194630872483</v>
      </c>
      <c r="T236" t="s">
        <v>8</v>
      </c>
      <c r="U236">
        <v>0.953051640157348</v>
      </c>
      <c r="V236" t="s">
        <v>9</v>
      </c>
      <c r="W236" t="s">
        <v>605</v>
      </c>
      <c r="X236" t="s">
        <v>606</v>
      </c>
      <c r="Y236">
        <v>0</v>
      </c>
      <c r="Z236" t="s">
        <v>10</v>
      </c>
      <c r="AA236" t="s">
        <v>11</v>
      </c>
      <c r="AB236" t="s">
        <v>661</v>
      </c>
      <c r="AC236" t="s">
        <v>617</v>
      </c>
      <c r="AD236">
        <v>0</v>
      </c>
      <c r="AE236" t="s">
        <v>12</v>
      </c>
    </row>
    <row r="237" spans="1:31" x14ac:dyDescent="0.3">
      <c r="A237" t="s">
        <v>739</v>
      </c>
      <c r="B237" t="s">
        <v>0</v>
      </c>
      <c r="C237">
        <v>-0.2</v>
      </c>
      <c r="D237" t="s">
        <v>247</v>
      </c>
      <c r="E237" t="s">
        <v>527</v>
      </c>
      <c r="F237" t="str">
        <f t="shared" si="6"/>
        <v xml:space="preserve">rsi_{'P' [('delta'-0.2 1)]}_[42 70]_4 </v>
      </c>
      <c r="G237" t="s">
        <v>502</v>
      </c>
      <c r="H237">
        <v>127</v>
      </c>
      <c r="I237" t="s">
        <v>3</v>
      </c>
      <c r="J237">
        <v>8</v>
      </c>
      <c r="K237" s="2">
        <f t="shared" si="7"/>
        <v>6.2992125984251968E-2</v>
      </c>
      <c r="L237" t="s">
        <v>4</v>
      </c>
      <c r="M237">
        <v>-74.082887693364199</v>
      </c>
      <c r="N237" t="s">
        <v>5</v>
      </c>
      <c r="O237">
        <v>-0.58332982435719805</v>
      </c>
      <c r="P237" t="s">
        <v>6</v>
      </c>
      <c r="Q237">
        <v>10.795</v>
      </c>
      <c r="R237" t="s">
        <v>7</v>
      </c>
      <c r="S237">
        <v>-1.34825956044843</v>
      </c>
      <c r="T237" t="s">
        <v>8</v>
      </c>
      <c r="U237">
        <v>0.65113681931102996</v>
      </c>
      <c r="V237" t="s">
        <v>9</v>
      </c>
      <c r="W237" t="s">
        <v>153</v>
      </c>
      <c r="X237" t="s">
        <v>694</v>
      </c>
      <c r="Y237">
        <v>0</v>
      </c>
      <c r="Z237" t="s">
        <v>10</v>
      </c>
      <c r="AA237" t="s">
        <v>11</v>
      </c>
      <c r="AB237" t="s">
        <v>764</v>
      </c>
      <c r="AC237" t="s">
        <v>544</v>
      </c>
      <c r="AD237">
        <v>0</v>
      </c>
      <c r="AE237" t="s">
        <v>12</v>
      </c>
    </row>
    <row r="238" spans="1:31" x14ac:dyDescent="0.3">
      <c r="A238" t="s">
        <v>645</v>
      </c>
      <c r="B238" t="s">
        <v>0</v>
      </c>
      <c r="C238">
        <v>-0.2</v>
      </c>
      <c r="D238" t="s">
        <v>15</v>
      </c>
      <c r="E238" t="s">
        <v>517</v>
      </c>
      <c r="F238" t="str">
        <f t="shared" si="6"/>
        <v xml:space="preserve">bbands_no_highvol_{'P' [('delta'-0.2 1)]}_[21 49]_4 </v>
      </c>
      <c r="G238" t="s">
        <v>502</v>
      </c>
      <c r="H238">
        <v>165</v>
      </c>
      <c r="I238" t="s">
        <v>3</v>
      </c>
      <c r="J238">
        <v>12</v>
      </c>
      <c r="K238" s="2">
        <f t="shared" si="7"/>
        <v>7.2727272727272724E-2</v>
      </c>
      <c r="L238" t="s">
        <v>4</v>
      </c>
      <c r="M238">
        <v>-74.2</v>
      </c>
      <c r="N238" t="s">
        <v>5</v>
      </c>
      <c r="O238">
        <v>-0.44969696969696898</v>
      </c>
      <c r="P238" t="s">
        <v>6</v>
      </c>
      <c r="Q238">
        <v>7.0966666666666596</v>
      </c>
      <c r="R238" t="s">
        <v>7</v>
      </c>
      <c r="S238">
        <v>-1.0415686274509799</v>
      </c>
      <c r="T238" t="s">
        <v>8</v>
      </c>
      <c r="U238">
        <v>0.58516522049598796</v>
      </c>
      <c r="V238" t="s">
        <v>9</v>
      </c>
      <c r="W238" t="s">
        <v>672</v>
      </c>
      <c r="X238" t="s">
        <v>673</v>
      </c>
      <c r="Y238">
        <v>0</v>
      </c>
      <c r="Z238" t="s">
        <v>10</v>
      </c>
      <c r="AA238" t="s">
        <v>11</v>
      </c>
      <c r="AB238" t="s">
        <v>616</v>
      </c>
      <c r="AC238" t="s">
        <v>617</v>
      </c>
      <c r="AD238">
        <v>0</v>
      </c>
      <c r="AE238" t="s">
        <v>12</v>
      </c>
    </row>
    <row r="239" spans="1:31" x14ac:dyDescent="0.3">
      <c r="A239" t="s">
        <v>739</v>
      </c>
      <c r="B239" t="s">
        <v>0</v>
      </c>
      <c r="C239">
        <v>-0.4</v>
      </c>
      <c r="D239" t="s">
        <v>247</v>
      </c>
      <c r="E239" t="s">
        <v>521</v>
      </c>
      <c r="F239" t="str">
        <f t="shared" si="6"/>
        <v xml:space="preserve">rsi_{'P' [('delta'-0.4 1)]}_[42 70]_1 </v>
      </c>
      <c r="G239" t="s">
        <v>502</v>
      </c>
      <c r="H239">
        <v>127</v>
      </c>
      <c r="I239" t="s">
        <v>3</v>
      </c>
      <c r="J239">
        <v>36</v>
      </c>
      <c r="K239" s="2">
        <f t="shared" si="7"/>
        <v>0.28346456692913385</v>
      </c>
      <c r="L239" t="s">
        <v>4</v>
      </c>
      <c r="M239">
        <v>-74.387197181236999</v>
      </c>
      <c r="N239" t="s">
        <v>5</v>
      </c>
      <c r="O239">
        <v>-0.58572596205698402</v>
      </c>
      <c r="P239" t="s">
        <v>6</v>
      </c>
      <c r="Q239">
        <v>5.8563888888888798</v>
      </c>
      <c r="R239" t="s">
        <v>7</v>
      </c>
      <c r="S239">
        <v>-3.1342549140795302</v>
      </c>
      <c r="T239" t="s">
        <v>8</v>
      </c>
      <c r="U239">
        <v>0.91831052735423702</v>
      </c>
      <c r="V239" t="s">
        <v>9</v>
      </c>
      <c r="W239" t="s">
        <v>48</v>
      </c>
      <c r="X239" t="s">
        <v>593</v>
      </c>
      <c r="Y239">
        <v>0</v>
      </c>
      <c r="Z239" t="s">
        <v>10</v>
      </c>
      <c r="AA239" t="s">
        <v>11</v>
      </c>
      <c r="AB239" t="s">
        <v>306</v>
      </c>
      <c r="AC239" t="s">
        <v>267</v>
      </c>
      <c r="AD239">
        <v>0</v>
      </c>
      <c r="AE239" t="s">
        <v>12</v>
      </c>
    </row>
    <row r="240" spans="1:31" x14ac:dyDescent="0.3">
      <c r="A240" t="s">
        <v>645</v>
      </c>
      <c r="B240" t="s">
        <v>0</v>
      </c>
      <c r="C240">
        <v>-0.3</v>
      </c>
      <c r="D240" t="s">
        <v>15</v>
      </c>
      <c r="E240" t="s">
        <v>514</v>
      </c>
      <c r="F240" t="str">
        <f t="shared" si="6"/>
        <v xml:space="preserve">bbands_no_highvol_{'P' [('delta'-0.3 1)]}_[21 49]_2 </v>
      </c>
      <c r="G240" t="s">
        <v>502</v>
      </c>
      <c r="H240">
        <v>165</v>
      </c>
      <c r="I240" t="s">
        <v>3</v>
      </c>
      <c r="J240">
        <v>27</v>
      </c>
      <c r="K240" s="2">
        <f t="shared" si="7"/>
        <v>0.16363636363636364</v>
      </c>
      <c r="L240" t="s">
        <v>4</v>
      </c>
      <c r="M240">
        <v>-74.64</v>
      </c>
      <c r="N240" t="s">
        <v>5</v>
      </c>
      <c r="O240">
        <v>-0.45236363636363602</v>
      </c>
      <c r="P240" t="s">
        <v>6</v>
      </c>
      <c r="Q240">
        <v>5.5088888888888796</v>
      </c>
      <c r="R240" t="s">
        <v>7</v>
      </c>
      <c r="S240">
        <v>-1.61869565217391</v>
      </c>
      <c r="T240" t="s">
        <v>8</v>
      </c>
      <c r="U240">
        <v>0.69514425247078104</v>
      </c>
      <c r="V240" t="s">
        <v>9</v>
      </c>
      <c r="W240" t="s">
        <v>278</v>
      </c>
      <c r="X240" t="s">
        <v>267</v>
      </c>
      <c r="Y240">
        <v>0</v>
      </c>
      <c r="Z240" t="s">
        <v>10</v>
      </c>
      <c r="AA240" t="s">
        <v>11</v>
      </c>
      <c r="AB240" t="s">
        <v>662</v>
      </c>
      <c r="AC240" t="s">
        <v>663</v>
      </c>
      <c r="AD240">
        <v>0</v>
      </c>
      <c r="AE240" t="s">
        <v>12</v>
      </c>
    </row>
    <row r="241" spans="1:31" x14ac:dyDescent="0.3">
      <c r="A241" t="s">
        <v>773</v>
      </c>
      <c r="B241" t="s">
        <v>0</v>
      </c>
      <c r="C241">
        <v>-0.1</v>
      </c>
      <c r="D241" t="s">
        <v>247</v>
      </c>
      <c r="E241" t="s">
        <v>527</v>
      </c>
      <c r="F241" t="str">
        <f t="shared" si="6"/>
        <v xml:space="preserve">stoch_{'P' [('delta'-0.1 1)]}_[42 70]_4 </v>
      </c>
      <c r="G241" t="s">
        <v>502</v>
      </c>
      <c r="H241">
        <v>370</v>
      </c>
      <c r="I241" t="s">
        <v>3</v>
      </c>
      <c r="J241">
        <v>32</v>
      </c>
      <c r="K241" s="2">
        <f t="shared" si="7"/>
        <v>8.6486486486486491E-2</v>
      </c>
      <c r="L241" t="s">
        <v>4</v>
      </c>
      <c r="M241">
        <v>-74.683936181982006</v>
      </c>
      <c r="N241" t="s">
        <v>5</v>
      </c>
      <c r="O241">
        <v>-0.201848476167519</v>
      </c>
      <c r="P241" t="s">
        <v>6</v>
      </c>
      <c r="Q241">
        <v>5.0631250000000003</v>
      </c>
      <c r="R241" t="s">
        <v>7</v>
      </c>
      <c r="S241">
        <v>-0.700307503496987</v>
      </c>
      <c r="T241" t="s">
        <v>8</v>
      </c>
      <c r="U241">
        <v>0.89648686780098397</v>
      </c>
      <c r="V241" t="s">
        <v>9</v>
      </c>
      <c r="W241" t="s">
        <v>581</v>
      </c>
      <c r="X241" t="s">
        <v>519</v>
      </c>
      <c r="Y241">
        <v>0</v>
      </c>
      <c r="Z241" t="s">
        <v>10</v>
      </c>
      <c r="AA241" t="s">
        <v>11</v>
      </c>
      <c r="AB241" t="s">
        <v>650</v>
      </c>
      <c r="AC241" t="s">
        <v>519</v>
      </c>
      <c r="AD241">
        <v>0</v>
      </c>
      <c r="AE241" t="s">
        <v>12</v>
      </c>
    </row>
    <row r="242" spans="1:31" x14ac:dyDescent="0.3">
      <c r="A242" t="s">
        <v>645</v>
      </c>
      <c r="B242" t="s">
        <v>0</v>
      </c>
      <c r="C242">
        <v>-0.4</v>
      </c>
      <c r="D242" t="s">
        <v>247</v>
      </c>
      <c r="E242" t="s">
        <v>527</v>
      </c>
      <c r="F242" t="str">
        <f t="shared" si="6"/>
        <v xml:space="preserve">bbands_no_highvol_{'P' [('delta'-0.4 1)]}_[42 70]_4 </v>
      </c>
      <c r="G242" t="s">
        <v>502</v>
      </c>
      <c r="H242">
        <v>157</v>
      </c>
      <c r="I242" t="s">
        <v>3</v>
      </c>
      <c r="J242">
        <v>25</v>
      </c>
      <c r="K242" s="2">
        <f t="shared" si="7"/>
        <v>0.15923566878980891</v>
      </c>
      <c r="L242" t="s">
        <v>4</v>
      </c>
      <c r="M242">
        <v>-74.810075066959897</v>
      </c>
      <c r="N242" t="s">
        <v>5</v>
      </c>
      <c r="O242">
        <v>-0.47649729342012598</v>
      </c>
      <c r="P242" t="s">
        <v>6</v>
      </c>
      <c r="Q242">
        <v>12.970800000000001</v>
      </c>
      <c r="R242" t="s">
        <v>7</v>
      </c>
      <c r="S242">
        <v>-3.0233339020224199</v>
      </c>
      <c r="T242" t="s">
        <v>8</v>
      </c>
      <c r="U242">
        <v>1.7121547707318601</v>
      </c>
      <c r="V242" t="s">
        <v>9</v>
      </c>
      <c r="W242" t="s">
        <v>378</v>
      </c>
      <c r="X242" t="s">
        <v>657</v>
      </c>
      <c r="Y242">
        <v>0</v>
      </c>
      <c r="Z242" t="s">
        <v>10</v>
      </c>
      <c r="AA242" t="s">
        <v>11</v>
      </c>
      <c r="AB242" t="s">
        <v>658</v>
      </c>
      <c r="AC242" t="s">
        <v>648</v>
      </c>
      <c r="AD242">
        <v>0</v>
      </c>
      <c r="AE242" t="s">
        <v>12</v>
      </c>
    </row>
    <row r="243" spans="1:31" x14ac:dyDescent="0.3">
      <c r="A243" t="s">
        <v>645</v>
      </c>
      <c r="B243" t="s">
        <v>0</v>
      </c>
      <c r="C243">
        <v>-0.3</v>
      </c>
      <c r="D243" t="s">
        <v>1</v>
      </c>
      <c r="E243" t="s">
        <v>505</v>
      </c>
      <c r="F243" t="str">
        <f t="shared" si="6"/>
        <v xml:space="preserve">bbands_no_highvol_{'P' [('delta'-0.3 1)]}_[7 35]_2 </v>
      </c>
      <c r="G243" t="s">
        <v>502</v>
      </c>
      <c r="H243">
        <v>155</v>
      </c>
      <c r="I243" t="s">
        <v>3</v>
      </c>
      <c r="J243">
        <v>20</v>
      </c>
      <c r="K243" s="2">
        <f t="shared" si="7"/>
        <v>0.12903225806451613</v>
      </c>
      <c r="L243" t="s">
        <v>4</v>
      </c>
      <c r="M243">
        <v>-74.87</v>
      </c>
      <c r="N243" t="s">
        <v>5</v>
      </c>
      <c r="O243">
        <v>-0.483032258064516</v>
      </c>
      <c r="P243" t="s">
        <v>6</v>
      </c>
      <c r="Q243">
        <v>4.75849999999999</v>
      </c>
      <c r="R243" t="s">
        <v>7</v>
      </c>
      <c r="S243">
        <v>-1.25955555555555</v>
      </c>
      <c r="T243" t="s">
        <v>8</v>
      </c>
      <c r="U243">
        <v>0.52907657138492303</v>
      </c>
      <c r="V243" t="s">
        <v>9</v>
      </c>
      <c r="W243" t="s">
        <v>659</v>
      </c>
      <c r="X243" t="s">
        <v>660</v>
      </c>
      <c r="Y243">
        <v>0</v>
      </c>
      <c r="Z243" t="s">
        <v>10</v>
      </c>
      <c r="AA243" t="s">
        <v>11</v>
      </c>
      <c r="AB243" t="s">
        <v>39</v>
      </c>
      <c r="AC243" t="s">
        <v>211</v>
      </c>
      <c r="AD243">
        <v>0</v>
      </c>
      <c r="AE243" t="s">
        <v>12</v>
      </c>
    </row>
    <row r="244" spans="1:31" x14ac:dyDescent="0.3">
      <c r="A244" t="s">
        <v>773</v>
      </c>
      <c r="B244" t="s">
        <v>0</v>
      </c>
      <c r="C244">
        <v>-0.1</v>
      </c>
      <c r="D244" t="s">
        <v>15</v>
      </c>
      <c r="E244" t="s">
        <v>517</v>
      </c>
      <c r="F244" t="str">
        <f t="shared" si="6"/>
        <v xml:space="preserve">stoch_{'P' [('delta'-0.1 1)]}_[21 49]_4 </v>
      </c>
      <c r="G244" t="s">
        <v>502</v>
      </c>
      <c r="H244">
        <v>376</v>
      </c>
      <c r="I244" t="s">
        <v>3</v>
      </c>
      <c r="J244">
        <v>23</v>
      </c>
      <c r="K244" s="2">
        <f t="shared" si="7"/>
        <v>6.1170212765957445E-2</v>
      </c>
      <c r="L244" t="s">
        <v>4</v>
      </c>
      <c r="M244">
        <v>-76.531222084832905</v>
      </c>
      <c r="N244" t="s">
        <v>5</v>
      </c>
      <c r="O244">
        <v>-0.20354048426817201</v>
      </c>
      <c r="P244" t="s">
        <v>6</v>
      </c>
      <c r="Q244">
        <v>5.08304347826087</v>
      </c>
      <c r="R244" t="s">
        <v>7</v>
      </c>
      <c r="S244">
        <v>-0.54799213055193396</v>
      </c>
      <c r="T244" t="s">
        <v>8</v>
      </c>
      <c r="U244">
        <v>0.84542260247448997</v>
      </c>
      <c r="V244" t="s">
        <v>9</v>
      </c>
      <c r="W244" t="s">
        <v>581</v>
      </c>
      <c r="X244" t="s">
        <v>519</v>
      </c>
      <c r="Y244">
        <v>0</v>
      </c>
      <c r="Z244" t="s">
        <v>10</v>
      </c>
      <c r="AA244" t="s">
        <v>11</v>
      </c>
      <c r="AB244" t="s">
        <v>815</v>
      </c>
      <c r="AC244" t="s">
        <v>519</v>
      </c>
      <c r="AD244">
        <v>0</v>
      </c>
      <c r="AE244" t="s">
        <v>12</v>
      </c>
    </row>
    <row r="245" spans="1:31" x14ac:dyDescent="0.3">
      <c r="A245" t="s">
        <v>739</v>
      </c>
      <c r="B245" t="s">
        <v>0</v>
      </c>
      <c r="C245">
        <v>-0.3</v>
      </c>
      <c r="D245" t="s">
        <v>1</v>
      </c>
      <c r="E245" t="s">
        <v>509</v>
      </c>
      <c r="F245" t="str">
        <f t="shared" si="6"/>
        <v xml:space="preserve">rsi_{'P' [('delta'-0.3 1)]}_[7 35]_6 </v>
      </c>
      <c r="G245" t="s">
        <v>502</v>
      </c>
      <c r="H245">
        <v>136</v>
      </c>
      <c r="I245" t="s">
        <v>3</v>
      </c>
      <c r="J245">
        <v>18</v>
      </c>
      <c r="K245" s="2">
        <f t="shared" si="7"/>
        <v>0.13235294117647059</v>
      </c>
      <c r="L245" t="s">
        <v>4</v>
      </c>
      <c r="M245">
        <v>-76.839999999999904</v>
      </c>
      <c r="N245" t="s">
        <v>5</v>
      </c>
      <c r="O245">
        <v>-0.56499999999999895</v>
      </c>
      <c r="P245" t="s">
        <v>6</v>
      </c>
      <c r="Q245">
        <v>4.1566666666666601</v>
      </c>
      <c r="R245" t="s">
        <v>7</v>
      </c>
      <c r="S245">
        <v>-1.2852542372881299</v>
      </c>
      <c r="T245" t="s">
        <v>8</v>
      </c>
      <c r="U245">
        <v>0.60767910743995301</v>
      </c>
      <c r="V245" t="s">
        <v>9</v>
      </c>
      <c r="W245" t="s">
        <v>25</v>
      </c>
      <c r="X245" t="s">
        <v>516</v>
      </c>
      <c r="Y245">
        <v>0</v>
      </c>
      <c r="Z245" t="s">
        <v>10</v>
      </c>
      <c r="AA245" t="s">
        <v>11</v>
      </c>
      <c r="AB245" t="s">
        <v>749</v>
      </c>
      <c r="AC245" t="s">
        <v>745</v>
      </c>
      <c r="AD245">
        <v>0</v>
      </c>
      <c r="AE245" t="s">
        <v>12</v>
      </c>
    </row>
    <row r="246" spans="1:31" x14ac:dyDescent="0.3">
      <c r="A246" t="s">
        <v>645</v>
      </c>
      <c r="B246" t="s">
        <v>0</v>
      </c>
      <c r="C246">
        <v>-0.2</v>
      </c>
      <c r="D246" t="s">
        <v>1</v>
      </c>
      <c r="E246" t="s">
        <v>507</v>
      </c>
      <c r="F246" t="str">
        <f t="shared" si="6"/>
        <v xml:space="preserve">bbands_no_highvol_{'P' [('delta'-0.2 1)]}_[7 35]_4 </v>
      </c>
      <c r="G246" t="s">
        <v>502</v>
      </c>
      <c r="H246">
        <v>155</v>
      </c>
      <c r="I246" t="s">
        <v>3</v>
      </c>
      <c r="J246">
        <v>8</v>
      </c>
      <c r="K246" s="2">
        <f t="shared" si="7"/>
        <v>5.1612903225806452E-2</v>
      </c>
      <c r="L246" t="s">
        <v>4</v>
      </c>
      <c r="M246">
        <v>-78.489999999999895</v>
      </c>
      <c r="N246" t="s">
        <v>5</v>
      </c>
      <c r="O246">
        <v>-0.50638709677419302</v>
      </c>
      <c r="P246" t="s">
        <v>6</v>
      </c>
      <c r="Q246">
        <v>5.3262499999999999</v>
      </c>
      <c r="R246" t="s">
        <v>7</v>
      </c>
      <c r="S246">
        <v>-0.82380952380952299</v>
      </c>
      <c r="T246" t="s">
        <v>8</v>
      </c>
      <c r="U246">
        <v>0.41837115076051601</v>
      </c>
      <c r="V246" t="s">
        <v>9</v>
      </c>
      <c r="W246" t="s">
        <v>671</v>
      </c>
      <c r="X246" t="s">
        <v>660</v>
      </c>
      <c r="Y246">
        <v>0</v>
      </c>
      <c r="Z246" t="s">
        <v>10</v>
      </c>
      <c r="AA246" t="s">
        <v>11</v>
      </c>
      <c r="AB246" t="s">
        <v>616</v>
      </c>
      <c r="AC246" t="s">
        <v>617</v>
      </c>
      <c r="AD246">
        <v>0</v>
      </c>
      <c r="AE246" t="s">
        <v>12</v>
      </c>
    </row>
    <row r="247" spans="1:31" x14ac:dyDescent="0.3">
      <c r="A247" t="s">
        <v>645</v>
      </c>
      <c r="B247" t="s">
        <v>0</v>
      </c>
      <c r="C247">
        <v>-0.4</v>
      </c>
      <c r="D247" t="s">
        <v>15</v>
      </c>
      <c r="E247" t="s">
        <v>514</v>
      </c>
      <c r="F247" t="str">
        <f t="shared" si="6"/>
        <v xml:space="preserve">bbands_no_highvol_{'P' [('delta'-0.4 1)]}_[21 49]_2 </v>
      </c>
      <c r="G247" t="s">
        <v>502</v>
      </c>
      <c r="H247">
        <v>165</v>
      </c>
      <c r="I247" t="s">
        <v>3</v>
      </c>
      <c r="J247">
        <v>32</v>
      </c>
      <c r="K247" s="2">
        <f t="shared" si="7"/>
        <v>0.19393939393939394</v>
      </c>
      <c r="L247" t="s">
        <v>4</v>
      </c>
      <c r="M247">
        <v>-78.819999999999993</v>
      </c>
      <c r="N247" t="s">
        <v>5</v>
      </c>
      <c r="O247">
        <v>-0.47769696969697001</v>
      </c>
      <c r="P247" t="s">
        <v>6</v>
      </c>
      <c r="Q247">
        <v>7.3024999999999904</v>
      </c>
      <c r="R247" t="s">
        <v>7</v>
      </c>
      <c r="S247">
        <v>-2.34962406015037</v>
      </c>
      <c r="T247" t="s">
        <v>8</v>
      </c>
      <c r="U247">
        <v>0.98201350472716098</v>
      </c>
      <c r="V247" t="s">
        <v>9</v>
      </c>
      <c r="W247" t="s">
        <v>651</v>
      </c>
      <c r="X247" t="s">
        <v>267</v>
      </c>
      <c r="Y247">
        <v>0</v>
      </c>
      <c r="Z247" t="s">
        <v>10</v>
      </c>
      <c r="AA247" t="s">
        <v>11</v>
      </c>
      <c r="AB247" t="s">
        <v>652</v>
      </c>
      <c r="AC247" t="s">
        <v>653</v>
      </c>
      <c r="AD247">
        <v>0</v>
      </c>
      <c r="AE247" t="s">
        <v>12</v>
      </c>
    </row>
    <row r="248" spans="1:31" x14ac:dyDescent="0.3">
      <c r="A248" t="s">
        <v>645</v>
      </c>
      <c r="B248" t="s">
        <v>0</v>
      </c>
      <c r="C248">
        <v>-0.3</v>
      </c>
      <c r="D248" t="s">
        <v>15</v>
      </c>
      <c r="E248" t="s">
        <v>517</v>
      </c>
      <c r="F248" t="str">
        <f t="shared" si="6"/>
        <v xml:space="preserve">bbands_no_highvol_{'P' [('delta'-0.3 1)]}_[21 49]_4 </v>
      </c>
      <c r="G248" t="s">
        <v>502</v>
      </c>
      <c r="H248">
        <v>165</v>
      </c>
      <c r="I248" t="s">
        <v>3</v>
      </c>
      <c r="J248">
        <v>19</v>
      </c>
      <c r="K248" s="2">
        <f t="shared" si="7"/>
        <v>0.11515151515151516</v>
      </c>
      <c r="L248" t="s">
        <v>4</v>
      </c>
      <c r="M248">
        <v>-78.89</v>
      </c>
      <c r="N248" t="s">
        <v>5</v>
      </c>
      <c r="O248">
        <v>-0.478121212121212</v>
      </c>
      <c r="P248" t="s">
        <v>6</v>
      </c>
      <c r="Q248">
        <v>8.3736842105263101</v>
      </c>
      <c r="R248" t="s">
        <v>7</v>
      </c>
      <c r="S248">
        <v>-1.6300684931506799</v>
      </c>
      <c r="T248" t="s">
        <v>8</v>
      </c>
      <c r="U248">
        <v>0.86633217306670096</v>
      </c>
      <c r="V248" t="s">
        <v>9</v>
      </c>
      <c r="W248" t="s">
        <v>278</v>
      </c>
      <c r="X248" t="s">
        <v>267</v>
      </c>
      <c r="Y248">
        <v>0</v>
      </c>
      <c r="Z248" t="s">
        <v>10</v>
      </c>
      <c r="AA248" t="s">
        <v>11</v>
      </c>
      <c r="AB248" t="s">
        <v>661</v>
      </c>
      <c r="AC248" t="s">
        <v>617</v>
      </c>
      <c r="AD248">
        <v>0</v>
      </c>
      <c r="AE248" t="s">
        <v>12</v>
      </c>
    </row>
    <row r="249" spans="1:31" x14ac:dyDescent="0.3">
      <c r="A249" t="s">
        <v>773</v>
      </c>
      <c r="B249" t="s">
        <v>0</v>
      </c>
      <c r="C249">
        <v>-0.1</v>
      </c>
      <c r="D249" t="s">
        <v>1</v>
      </c>
      <c r="E249" t="s">
        <v>509</v>
      </c>
      <c r="F249" t="str">
        <f t="shared" si="6"/>
        <v xml:space="preserve">stoch_{'P' [('delta'-0.1 1)]}_[7 35]_6 </v>
      </c>
      <c r="G249" t="s">
        <v>502</v>
      </c>
      <c r="H249">
        <v>375</v>
      </c>
      <c r="I249" t="s">
        <v>3</v>
      </c>
      <c r="J249">
        <v>23</v>
      </c>
      <c r="K249" s="2">
        <f t="shared" si="7"/>
        <v>6.133333333333333E-2</v>
      </c>
      <c r="L249" t="s">
        <v>4</v>
      </c>
      <c r="M249">
        <v>-78.951222084833006</v>
      </c>
      <c r="N249" t="s">
        <v>5</v>
      </c>
      <c r="O249">
        <v>-0.21053659222622101</v>
      </c>
      <c r="P249" t="s">
        <v>6</v>
      </c>
      <c r="Q249">
        <v>3.1326086956521699</v>
      </c>
      <c r="R249" t="s">
        <v>7</v>
      </c>
      <c r="S249">
        <v>-0.428980744559184</v>
      </c>
      <c r="T249" t="s">
        <v>8</v>
      </c>
      <c r="U249">
        <v>0.783922768354397</v>
      </c>
      <c r="V249" t="s">
        <v>9</v>
      </c>
      <c r="W249" t="s">
        <v>637</v>
      </c>
      <c r="X249" t="s">
        <v>221</v>
      </c>
      <c r="Y249">
        <v>0</v>
      </c>
      <c r="Z249" t="s">
        <v>10</v>
      </c>
      <c r="AA249" t="s">
        <v>11</v>
      </c>
      <c r="AB249" t="s">
        <v>812</v>
      </c>
      <c r="AC249" t="s">
        <v>221</v>
      </c>
      <c r="AD249">
        <v>0</v>
      </c>
      <c r="AE249" t="s">
        <v>12</v>
      </c>
    </row>
    <row r="250" spans="1:31" x14ac:dyDescent="0.3">
      <c r="A250" t="s">
        <v>739</v>
      </c>
      <c r="B250" t="s">
        <v>0</v>
      </c>
      <c r="C250">
        <v>-0.3</v>
      </c>
      <c r="D250" t="s">
        <v>15</v>
      </c>
      <c r="E250" t="s">
        <v>520</v>
      </c>
      <c r="F250" t="str">
        <f t="shared" si="6"/>
        <v xml:space="preserve">rsi_{'P' [('delta'-0.3 1)]}_[21 49]_6 </v>
      </c>
      <c r="G250" t="s">
        <v>502</v>
      </c>
      <c r="H250">
        <v>128</v>
      </c>
      <c r="I250" t="s">
        <v>3</v>
      </c>
      <c r="J250">
        <v>17</v>
      </c>
      <c r="K250" s="2">
        <f t="shared" si="7"/>
        <v>0.1328125</v>
      </c>
      <c r="L250" t="s">
        <v>4</v>
      </c>
      <c r="M250">
        <v>-79.999999999999901</v>
      </c>
      <c r="N250" t="s">
        <v>5</v>
      </c>
      <c r="O250">
        <v>-0.624999999999999</v>
      </c>
      <c r="P250" t="s">
        <v>6</v>
      </c>
      <c r="Q250">
        <v>6.5258823529411698</v>
      </c>
      <c r="R250" t="s">
        <v>7</v>
      </c>
      <c r="S250">
        <v>-1.7201801801801699</v>
      </c>
      <c r="T250" t="s">
        <v>8</v>
      </c>
      <c r="U250">
        <v>0.90694575864517102</v>
      </c>
      <c r="V250" t="s">
        <v>9</v>
      </c>
      <c r="W250" t="s">
        <v>32</v>
      </c>
      <c r="X250" t="s">
        <v>602</v>
      </c>
      <c r="Y250">
        <v>0</v>
      </c>
      <c r="Z250" t="s">
        <v>10</v>
      </c>
      <c r="AA250" t="s">
        <v>11</v>
      </c>
      <c r="AB250" t="s">
        <v>750</v>
      </c>
      <c r="AC250" t="s">
        <v>516</v>
      </c>
      <c r="AD250">
        <v>0</v>
      </c>
      <c r="AE250" t="s">
        <v>12</v>
      </c>
    </row>
    <row r="251" spans="1:31" x14ac:dyDescent="0.3">
      <c r="A251" t="s">
        <v>585</v>
      </c>
      <c r="B251" t="s">
        <v>0</v>
      </c>
      <c r="C251">
        <v>-0.2</v>
      </c>
      <c r="D251" t="s">
        <v>1</v>
      </c>
      <c r="E251" t="s">
        <v>505</v>
      </c>
      <c r="F251" t="str">
        <f t="shared" si="6"/>
        <v xml:space="preserve">bbands_{'P' [('delta'-0.2 1)]}_[7 35]_2 </v>
      </c>
      <c r="G251" t="s">
        <v>502</v>
      </c>
      <c r="H251">
        <v>169</v>
      </c>
      <c r="I251" t="s">
        <v>3</v>
      </c>
      <c r="J251">
        <v>12</v>
      </c>
      <c r="K251" s="2">
        <f t="shared" si="7"/>
        <v>7.1005917159763315E-2</v>
      </c>
      <c r="L251" t="s">
        <v>4</v>
      </c>
      <c r="M251">
        <v>-80.339999999999904</v>
      </c>
      <c r="N251" t="s">
        <v>5</v>
      </c>
      <c r="O251">
        <v>-0.47538461538461502</v>
      </c>
      <c r="P251" t="s">
        <v>6</v>
      </c>
      <c r="Q251">
        <v>4.6774999999999904</v>
      </c>
      <c r="R251" t="s">
        <v>7</v>
      </c>
      <c r="S251">
        <v>-0.86923566878980896</v>
      </c>
      <c r="T251" t="s">
        <v>8</v>
      </c>
      <c r="U251">
        <v>0.41483064427617899</v>
      </c>
      <c r="V251" t="s">
        <v>9</v>
      </c>
      <c r="W251" t="s">
        <v>615</v>
      </c>
      <c r="X251" t="s">
        <v>589</v>
      </c>
    </row>
    <row r="252" spans="1:31" x14ac:dyDescent="0.3">
      <c r="A252" t="s">
        <v>820</v>
      </c>
      <c r="B252" t="s">
        <v>0</v>
      </c>
      <c r="C252">
        <v>-0.3</v>
      </c>
      <c r="D252" t="s">
        <v>1</v>
      </c>
      <c r="E252" t="s">
        <v>507</v>
      </c>
      <c r="F252" t="str">
        <f t="shared" si="6"/>
        <v xml:space="preserve">stoch_no_highvol_{'P' [('delta'-0.3 1)]}_[7 35]_4 </v>
      </c>
      <c r="G252" t="s">
        <v>502</v>
      </c>
      <c r="H252">
        <v>334</v>
      </c>
      <c r="I252" t="s">
        <v>3</v>
      </c>
      <c r="J252">
        <v>49</v>
      </c>
      <c r="K252" s="2">
        <f t="shared" si="7"/>
        <v>0.1467065868263473</v>
      </c>
      <c r="L252" t="s">
        <v>4</v>
      </c>
      <c r="M252">
        <v>-80.470000000000098</v>
      </c>
      <c r="N252" t="s">
        <v>5</v>
      </c>
      <c r="O252">
        <v>-0.24092814371257501</v>
      </c>
      <c r="P252" t="s">
        <v>6</v>
      </c>
      <c r="Q252">
        <v>5.8265306122448903</v>
      </c>
      <c r="R252" t="s">
        <v>7</v>
      </c>
      <c r="S252">
        <v>-1.28410526315789</v>
      </c>
      <c r="T252" t="s">
        <v>8</v>
      </c>
      <c r="U252">
        <v>1.55100309683435</v>
      </c>
      <c r="V252" t="s">
        <v>9</v>
      </c>
      <c r="W252" t="s">
        <v>651</v>
      </c>
      <c r="X252" t="s">
        <v>267</v>
      </c>
      <c r="Y252">
        <v>0</v>
      </c>
      <c r="Z252" t="s">
        <v>10</v>
      </c>
      <c r="AA252" t="s">
        <v>11</v>
      </c>
      <c r="AB252" t="s">
        <v>838</v>
      </c>
      <c r="AC252" t="s">
        <v>617</v>
      </c>
      <c r="AD252">
        <v>0</v>
      </c>
      <c r="AE252" t="s">
        <v>12</v>
      </c>
    </row>
    <row r="253" spans="1:31" x14ac:dyDescent="0.3">
      <c r="A253" t="s">
        <v>585</v>
      </c>
      <c r="B253" t="s">
        <v>0</v>
      </c>
      <c r="C253">
        <v>-0.2</v>
      </c>
      <c r="D253" t="s">
        <v>15</v>
      </c>
      <c r="E253" t="s">
        <v>520</v>
      </c>
      <c r="F253" t="str">
        <f t="shared" si="6"/>
        <v xml:space="preserve">bbands_{'P' [('delta'-0.2 1)]}_[21 49]_6 </v>
      </c>
      <c r="G253" t="s">
        <v>502</v>
      </c>
      <c r="H253">
        <v>178</v>
      </c>
      <c r="I253" t="s">
        <v>3</v>
      </c>
      <c r="J253">
        <v>9</v>
      </c>
      <c r="K253" s="2">
        <f t="shared" si="7"/>
        <v>5.0561797752808987E-2</v>
      </c>
      <c r="L253" t="s">
        <v>4</v>
      </c>
      <c r="M253">
        <v>-81.639999999999901</v>
      </c>
      <c r="N253" t="s">
        <v>5</v>
      </c>
      <c r="O253">
        <v>-0.45865168539325801</v>
      </c>
      <c r="P253" t="s">
        <v>6</v>
      </c>
      <c r="Q253">
        <v>11.726666666666601</v>
      </c>
      <c r="R253" t="s">
        <v>7</v>
      </c>
      <c r="S253">
        <v>-1.1075739644970399</v>
      </c>
      <c r="T253" t="s">
        <v>8</v>
      </c>
      <c r="U253">
        <v>0.85740244545714295</v>
      </c>
      <c r="V253" t="s">
        <v>9</v>
      </c>
      <c r="W253" t="s">
        <v>623</v>
      </c>
      <c r="X253" t="s">
        <v>221</v>
      </c>
      <c r="Y253">
        <v>0</v>
      </c>
      <c r="Z253" t="s">
        <v>10</v>
      </c>
      <c r="AA253" t="s">
        <v>11</v>
      </c>
      <c r="AB253" t="s">
        <v>86</v>
      </c>
      <c r="AC253" t="s">
        <v>221</v>
      </c>
      <c r="AD253">
        <v>0</v>
      </c>
      <c r="AE253" t="s">
        <v>12</v>
      </c>
    </row>
    <row r="254" spans="1:31" x14ac:dyDescent="0.3">
      <c r="A254" t="s">
        <v>739</v>
      </c>
      <c r="B254" t="s">
        <v>0</v>
      </c>
      <c r="C254">
        <v>-0.2</v>
      </c>
      <c r="D254" t="s">
        <v>247</v>
      </c>
      <c r="E254" t="s">
        <v>531</v>
      </c>
      <c r="F254" t="str">
        <f t="shared" si="6"/>
        <v xml:space="preserve">rsi_{'P' [('delta'-0.2 1)]}_[42 70]_6 </v>
      </c>
      <c r="G254" t="s">
        <v>502</v>
      </c>
      <c r="H254">
        <v>127</v>
      </c>
      <c r="I254" t="s">
        <v>3</v>
      </c>
      <c r="J254">
        <v>5</v>
      </c>
      <c r="K254" s="2">
        <f t="shared" si="7"/>
        <v>3.937007874015748E-2</v>
      </c>
      <c r="L254" t="s">
        <v>4</v>
      </c>
      <c r="M254">
        <v>-82.292887693364094</v>
      </c>
      <c r="N254" t="s">
        <v>5</v>
      </c>
      <c r="O254">
        <v>-0.64797549364853602</v>
      </c>
      <c r="P254" t="s">
        <v>6</v>
      </c>
      <c r="Q254">
        <v>16.431999999999999</v>
      </c>
      <c r="R254" t="s">
        <v>7</v>
      </c>
      <c r="S254">
        <v>-1.34797448928987</v>
      </c>
      <c r="T254" t="s">
        <v>8</v>
      </c>
      <c r="U254">
        <v>0.70918298217862497</v>
      </c>
      <c r="V254" t="s">
        <v>9</v>
      </c>
      <c r="W254" t="s">
        <v>153</v>
      </c>
      <c r="X254" t="s">
        <v>694</v>
      </c>
      <c r="Y254">
        <v>0</v>
      </c>
      <c r="Z254" t="s">
        <v>10</v>
      </c>
      <c r="AA254" t="s">
        <v>11</v>
      </c>
      <c r="AB254" t="s">
        <v>765</v>
      </c>
      <c r="AC254" t="s">
        <v>755</v>
      </c>
      <c r="AD254">
        <v>0</v>
      </c>
      <c r="AE254" t="s">
        <v>12</v>
      </c>
    </row>
    <row r="255" spans="1:31" x14ac:dyDescent="0.3">
      <c r="A255" t="s">
        <v>585</v>
      </c>
      <c r="B255" t="s">
        <v>0</v>
      </c>
      <c r="C255">
        <v>-0.2</v>
      </c>
      <c r="D255" t="s">
        <v>15</v>
      </c>
      <c r="E255" t="s">
        <v>517</v>
      </c>
      <c r="F255" t="str">
        <f t="shared" si="6"/>
        <v xml:space="preserve">bbands_{'P' [('delta'-0.2 1)]}_[21 49]_4 </v>
      </c>
      <c r="G255" t="s">
        <v>502</v>
      </c>
      <c r="H255">
        <v>178</v>
      </c>
      <c r="I255" t="s">
        <v>3</v>
      </c>
      <c r="J255">
        <v>14</v>
      </c>
      <c r="K255" s="2">
        <f t="shared" si="7"/>
        <v>7.8651685393258425E-2</v>
      </c>
      <c r="L255" t="s">
        <v>4</v>
      </c>
      <c r="M255">
        <v>-82.36</v>
      </c>
      <c r="N255" t="s">
        <v>5</v>
      </c>
      <c r="O255">
        <v>-0.46269662921348298</v>
      </c>
      <c r="P255" t="s">
        <v>6</v>
      </c>
      <c r="Q255">
        <v>7.1957142857142804</v>
      </c>
      <c r="R255" t="s">
        <v>7</v>
      </c>
      <c r="S255">
        <v>-1.1164634146341399</v>
      </c>
      <c r="T255" t="s">
        <v>8</v>
      </c>
      <c r="U255">
        <v>0.74276824877663805</v>
      </c>
      <c r="V255" t="s">
        <v>9</v>
      </c>
      <c r="W255" t="s">
        <v>621</v>
      </c>
      <c r="X255" t="s">
        <v>221</v>
      </c>
      <c r="Y255">
        <v>0</v>
      </c>
      <c r="Z255" t="s">
        <v>10</v>
      </c>
      <c r="AA255" t="s">
        <v>11</v>
      </c>
      <c r="AB255" t="s">
        <v>622</v>
      </c>
      <c r="AC255" t="s">
        <v>221</v>
      </c>
      <c r="AD255">
        <v>0</v>
      </c>
      <c r="AE255" t="s">
        <v>12</v>
      </c>
    </row>
    <row r="256" spans="1:31" x14ac:dyDescent="0.3">
      <c r="A256" t="s">
        <v>773</v>
      </c>
      <c r="B256" t="s">
        <v>0</v>
      </c>
      <c r="C256">
        <v>-0.4</v>
      </c>
      <c r="D256" t="s">
        <v>247</v>
      </c>
      <c r="E256" t="s">
        <v>527</v>
      </c>
      <c r="F256" t="str">
        <f t="shared" si="6"/>
        <v xml:space="preserve">stoch_{'P' [('delta'-0.4 1)]}_[42 70]_4 </v>
      </c>
      <c r="G256" t="s">
        <v>502</v>
      </c>
      <c r="H256">
        <v>370</v>
      </c>
      <c r="I256" t="s">
        <v>3</v>
      </c>
      <c r="J256">
        <v>60</v>
      </c>
      <c r="K256" s="2">
        <f t="shared" si="7"/>
        <v>0.16216216216216217</v>
      </c>
      <c r="L256" t="s">
        <v>4</v>
      </c>
      <c r="M256">
        <v>-83.123566965309706</v>
      </c>
      <c r="N256" t="s">
        <v>5</v>
      </c>
      <c r="O256">
        <v>-0.22465828909543101</v>
      </c>
      <c r="P256" t="s">
        <v>6</v>
      </c>
      <c r="Q256">
        <v>15.044458200976401</v>
      </c>
      <c r="R256" t="s">
        <v>7</v>
      </c>
      <c r="S256">
        <v>-3.1799711581415901</v>
      </c>
      <c r="T256" t="s">
        <v>8</v>
      </c>
      <c r="U256">
        <v>3.4271826340759901</v>
      </c>
      <c r="V256" t="s">
        <v>9</v>
      </c>
      <c r="W256" t="s">
        <v>782</v>
      </c>
      <c r="X256" t="s">
        <v>519</v>
      </c>
      <c r="Y256">
        <v>0</v>
      </c>
      <c r="Z256" t="s">
        <v>10</v>
      </c>
      <c r="AA256" t="s">
        <v>11</v>
      </c>
      <c r="AB256" t="s">
        <v>781</v>
      </c>
      <c r="AC256" t="s">
        <v>600</v>
      </c>
      <c r="AD256">
        <v>0</v>
      </c>
      <c r="AE256" t="s">
        <v>12</v>
      </c>
    </row>
    <row r="257" spans="1:31" x14ac:dyDescent="0.3">
      <c r="A257" t="s">
        <v>585</v>
      </c>
      <c r="B257" t="s">
        <v>0</v>
      </c>
      <c r="C257">
        <v>-0.4</v>
      </c>
      <c r="D257" t="s">
        <v>15</v>
      </c>
      <c r="E257" t="s">
        <v>514</v>
      </c>
      <c r="F257" t="str">
        <f t="shared" si="6"/>
        <v xml:space="preserve">bbands_{'P' [('delta'-0.4 1)]}_[21 49]_2 </v>
      </c>
      <c r="G257" t="s">
        <v>502</v>
      </c>
      <c r="H257">
        <v>178</v>
      </c>
      <c r="I257" t="s">
        <v>3</v>
      </c>
      <c r="J257">
        <v>35</v>
      </c>
      <c r="K257" s="2">
        <f t="shared" si="7"/>
        <v>0.19662921348314608</v>
      </c>
      <c r="L257" t="s">
        <v>4</v>
      </c>
      <c r="M257">
        <v>-83.55</v>
      </c>
      <c r="N257" t="s">
        <v>5</v>
      </c>
      <c r="O257">
        <v>-0.46938202247191002</v>
      </c>
      <c r="P257" t="s">
        <v>6</v>
      </c>
      <c r="Q257">
        <v>7.8151428571428498</v>
      </c>
      <c r="R257" t="s">
        <v>7</v>
      </c>
      <c r="S257">
        <v>-2.49706293706293</v>
      </c>
      <c r="T257" t="s">
        <v>8</v>
      </c>
      <c r="U257">
        <v>1.2334613601133899</v>
      </c>
      <c r="V257" t="s">
        <v>9</v>
      </c>
      <c r="W257" t="s">
        <v>588</v>
      </c>
      <c r="X257" t="s">
        <v>593</v>
      </c>
      <c r="Y257">
        <v>0</v>
      </c>
      <c r="Z257" t="s">
        <v>10</v>
      </c>
      <c r="AA257" t="s">
        <v>11</v>
      </c>
      <c r="AB257" t="s">
        <v>594</v>
      </c>
      <c r="AC257" t="s">
        <v>214</v>
      </c>
      <c r="AD257">
        <v>0</v>
      </c>
      <c r="AE257" t="s">
        <v>12</v>
      </c>
    </row>
    <row r="258" spans="1:31" x14ac:dyDescent="0.3">
      <c r="A258" t="s">
        <v>645</v>
      </c>
      <c r="B258" t="s">
        <v>0</v>
      </c>
      <c r="C258">
        <v>-0.3</v>
      </c>
      <c r="D258" t="s">
        <v>1</v>
      </c>
      <c r="E258" t="s">
        <v>509</v>
      </c>
      <c r="F258" t="str">
        <f t="shared" ref="F258:F321" si="8">_xlfn.CONCAT(A258:E258)</f>
        <v xml:space="preserve">bbands_no_highvol_{'P' [('delta'-0.3 1)]}_[7 35]_6 </v>
      </c>
      <c r="G258" t="s">
        <v>502</v>
      </c>
      <c r="H258">
        <v>155</v>
      </c>
      <c r="I258" t="s">
        <v>3</v>
      </c>
      <c r="J258">
        <v>16</v>
      </c>
      <c r="K258" s="2">
        <f t="shared" ref="K258:K321" si="9">J258/H258</f>
        <v>0.1032258064516129</v>
      </c>
      <c r="L258" t="s">
        <v>4</v>
      </c>
      <c r="M258">
        <v>-84.15</v>
      </c>
      <c r="N258" t="s">
        <v>5</v>
      </c>
      <c r="O258">
        <v>-0.54290322580645101</v>
      </c>
      <c r="P258" t="s">
        <v>6</v>
      </c>
      <c r="Q258">
        <v>6.0193749999999904</v>
      </c>
      <c r="R258" t="s">
        <v>7</v>
      </c>
      <c r="S258">
        <v>-1.2982733812949601</v>
      </c>
      <c r="T258" t="s">
        <v>8</v>
      </c>
      <c r="U258">
        <v>0.66938166589063097</v>
      </c>
      <c r="V258" t="s">
        <v>9</v>
      </c>
      <c r="W258" t="s">
        <v>605</v>
      </c>
      <c r="X258" t="s">
        <v>606</v>
      </c>
      <c r="Y258">
        <v>0</v>
      </c>
      <c r="Z258" t="s">
        <v>10</v>
      </c>
      <c r="AA258" t="s">
        <v>11</v>
      </c>
      <c r="AB258" t="s">
        <v>661</v>
      </c>
      <c r="AC258" t="s">
        <v>617</v>
      </c>
      <c r="AD258">
        <v>0</v>
      </c>
      <c r="AE258" t="s">
        <v>12</v>
      </c>
    </row>
    <row r="259" spans="1:31" x14ac:dyDescent="0.3">
      <c r="A259" t="s">
        <v>739</v>
      </c>
      <c r="B259" t="s">
        <v>0</v>
      </c>
      <c r="C259">
        <v>-0.3</v>
      </c>
      <c r="D259" t="s">
        <v>15</v>
      </c>
      <c r="E259" t="s">
        <v>517</v>
      </c>
      <c r="F259" t="str">
        <f t="shared" si="8"/>
        <v xml:space="preserve">rsi_{'P' [('delta'-0.3 1)]}_[21 49]_4 </v>
      </c>
      <c r="G259" t="s">
        <v>502</v>
      </c>
      <c r="H259">
        <v>128</v>
      </c>
      <c r="I259" t="s">
        <v>3</v>
      </c>
      <c r="J259">
        <v>17</v>
      </c>
      <c r="K259" s="2">
        <f t="shared" si="9"/>
        <v>0.1328125</v>
      </c>
      <c r="L259" t="s">
        <v>4</v>
      </c>
      <c r="M259">
        <v>-84.38</v>
      </c>
      <c r="N259" t="s">
        <v>5</v>
      </c>
      <c r="O259">
        <v>-0.65921874999999996</v>
      </c>
      <c r="P259" t="s">
        <v>6</v>
      </c>
      <c r="Q259">
        <v>6.2682352941176402</v>
      </c>
      <c r="R259" t="s">
        <v>7</v>
      </c>
      <c r="S259">
        <v>-1.7201801801801699</v>
      </c>
      <c r="T259" t="s">
        <v>8</v>
      </c>
      <c r="U259">
        <v>0.87752575143411704</v>
      </c>
      <c r="V259" t="s">
        <v>9</v>
      </c>
      <c r="W259" t="s">
        <v>32</v>
      </c>
      <c r="X259" t="s">
        <v>602</v>
      </c>
      <c r="Y259">
        <v>0</v>
      </c>
      <c r="Z259" t="s">
        <v>10</v>
      </c>
      <c r="AA259" t="s">
        <v>11</v>
      </c>
      <c r="AB259" t="s">
        <v>750</v>
      </c>
      <c r="AC259" t="s">
        <v>516</v>
      </c>
      <c r="AD259">
        <v>0</v>
      </c>
      <c r="AE259" t="s">
        <v>12</v>
      </c>
    </row>
    <row r="260" spans="1:31" x14ac:dyDescent="0.3">
      <c r="A260" t="s">
        <v>773</v>
      </c>
      <c r="B260" t="s">
        <v>0</v>
      </c>
      <c r="C260">
        <v>-0.1</v>
      </c>
      <c r="D260" t="s">
        <v>247</v>
      </c>
      <c r="E260" t="s">
        <v>524</v>
      </c>
      <c r="F260" t="str">
        <f t="shared" si="8"/>
        <v xml:space="preserve">stoch_{'P' [('delta'-0.1 1)]}_[42 70]_2 </v>
      </c>
      <c r="G260" t="s">
        <v>502</v>
      </c>
      <c r="H260">
        <v>370</v>
      </c>
      <c r="I260" t="s">
        <v>3</v>
      </c>
      <c r="J260">
        <v>48</v>
      </c>
      <c r="K260" s="2">
        <f t="shared" si="9"/>
        <v>0.12972972972972974</v>
      </c>
      <c r="L260" t="s">
        <v>4</v>
      </c>
      <c r="M260">
        <v>-84.433936181982006</v>
      </c>
      <c r="N260" t="s">
        <v>5</v>
      </c>
      <c r="O260">
        <v>-0.22819982751887</v>
      </c>
      <c r="P260" t="s">
        <v>6</v>
      </c>
      <c r="Q260">
        <v>2.9255532532133501</v>
      </c>
      <c r="R260" t="s">
        <v>7</v>
      </c>
      <c r="S260">
        <v>-0.69832451036094001</v>
      </c>
      <c r="T260" t="s">
        <v>8</v>
      </c>
      <c r="U260">
        <v>0.72278307741328596</v>
      </c>
      <c r="V260" t="s">
        <v>9</v>
      </c>
      <c r="W260" t="s">
        <v>817</v>
      </c>
      <c r="X260" t="s">
        <v>807</v>
      </c>
      <c r="Y260">
        <v>0</v>
      </c>
      <c r="Z260" t="s">
        <v>10</v>
      </c>
      <c r="AA260" t="s">
        <v>11</v>
      </c>
      <c r="AB260" t="s">
        <v>818</v>
      </c>
      <c r="AC260" t="s">
        <v>819</v>
      </c>
      <c r="AD260">
        <v>0</v>
      </c>
      <c r="AE260" t="s">
        <v>12</v>
      </c>
    </row>
    <row r="261" spans="1:31" x14ac:dyDescent="0.3">
      <c r="A261" t="s">
        <v>645</v>
      </c>
      <c r="B261" t="s">
        <v>0</v>
      </c>
      <c r="C261">
        <v>-0.4</v>
      </c>
      <c r="D261" t="s">
        <v>247</v>
      </c>
      <c r="E261" t="s">
        <v>524</v>
      </c>
      <c r="F261" t="str">
        <f t="shared" si="8"/>
        <v xml:space="preserve">bbands_no_highvol_{'P' [('delta'-0.4 1)]}_[42 70]_2 </v>
      </c>
      <c r="G261" t="s">
        <v>502</v>
      </c>
      <c r="H261">
        <v>157</v>
      </c>
      <c r="I261" t="s">
        <v>3</v>
      </c>
      <c r="J261">
        <v>31</v>
      </c>
      <c r="K261" s="2">
        <f t="shared" si="9"/>
        <v>0.19745222929936307</v>
      </c>
      <c r="L261" t="s">
        <v>4</v>
      </c>
      <c r="M261">
        <v>-85.520075066959905</v>
      </c>
      <c r="N261" t="s">
        <v>5</v>
      </c>
      <c r="O261">
        <v>-0.54471385392968097</v>
      </c>
      <c r="P261" t="s">
        <v>6</v>
      </c>
      <c r="Q261">
        <v>9.7296774193548394</v>
      </c>
      <c r="R261" t="s">
        <v>7</v>
      </c>
      <c r="S261">
        <v>-3.0725402783092002</v>
      </c>
      <c r="T261" t="s">
        <v>8</v>
      </c>
      <c r="U261">
        <v>1.3937918133087499</v>
      </c>
      <c r="V261" t="s">
        <v>9</v>
      </c>
      <c r="W261" t="s">
        <v>654</v>
      </c>
      <c r="X261" t="s">
        <v>655</v>
      </c>
      <c r="Y261">
        <v>0</v>
      </c>
      <c r="Z261" t="s">
        <v>10</v>
      </c>
      <c r="AA261" t="s">
        <v>11</v>
      </c>
      <c r="AB261" t="s">
        <v>656</v>
      </c>
      <c r="AC261" t="s">
        <v>617</v>
      </c>
      <c r="AD261">
        <v>0</v>
      </c>
      <c r="AE261" t="s">
        <v>12</v>
      </c>
    </row>
    <row r="262" spans="1:31" x14ac:dyDescent="0.3">
      <c r="A262" t="s">
        <v>820</v>
      </c>
      <c r="B262" t="s">
        <v>0</v>
      </c>
      <c r="C262">
        <v>-0.2</v>
      </c>
      <c r="D262" t="s">
        <v>247</v>
      </c>
      <c r="E262" t="s">
        <v>521</v>
      </c>
      <c r="F262" t="str">
        <f t="shared" si="8"/>
        <v xml:space="preserve">stoch_no_highvol_{'P' [('delta'-0.2 1)]}_[42 70]_1 </v>
      </c>
      <c r="G262" t="s">
        <v>502</v>
      </c>
      <c r="H262">
        <v>331</v>
      </c>
      <c r="I262" t="s">
        <v>3</v>
      </c>
      <c r="J262">
        <v>76</v>
      </c>
      <c r="K262" s="2">
        <f t="shared" si="9"/>
        <v>0.22960725075528701</v>
      </c>
      <c r="L262" t="s">
        <v>4</v>
      </c>
      <c r="M262">
        <v>-86.655762620735999</v>
      </c>
      <c r="N262" t="s">
        <v>5</v>
      </c>
      <c r="O262">
        <v>-0.26179988707170998</v>
      </c>
      <c r="P262" t="s">
        <v>6</v>
      </c>
      <c r="Q262">
        <v>3.1328947368421001</v>
      </c>
      <c r="R262" t="s">
        <v>7</v>
      </c>
      <c r="S262">
        <v>-1.2735520102773901</v>
      </c>
      <c r="T262" t="s">
        <v>8</v>
      </c>
      <c r="U262">
        <v>0.92567103571388798</v>
      </c>
      <c r="V262" t="s">
        <v>9</v>
      </c>
      <c r="W262" t="s">
        <v>44</v>
      </c>
      <c r="X262" t="s">
        <v>549</v>
      </c>
      <c r="Y262">
        <v>0</v>
      </c>
      <c r="Z262" t="s">
        <v>10</v>
      </c>
      <c r="AA262" t="s">
        <v>11</v>
      </c>
      <c r="AB262" t="s">
        <v>853</v>
      </c>
      <c r="AC262" t="s">
        <v>174</v>
      </c>
      <c r="AD262">
        <v>0</v>
      </c>
      <c r="AE262" t="s">
        <v>12</v>
      </c>
    </row>
    <row r="263" spans="1:31" x14ac:dyDescent="0.3">
      <c r="A263" t="s">
        <v>645</v>
      </c>
      <c r="B263" t="s">
        <v>0</v>
      </c>
      <c r="C263">
        <v>-0.3</v>
      </c>
      <c r="D263" t="s">
        <v>1</v>
      </c>
      <c r="E263" t="s">
        <v>507</v>
      </c>
      <c r="F263" t="str">
        <f t="shared" si="8"/>
        <v xml:space="preserve">bbands_no_highvol_{'P' [('delta'-0.3 1)]}_[7 35]_4 </v>
      </c>
      <c r="G263" t="s">
        <v>502</v>
      </c>
      <c r="H263">
        <v>155</v>
      </c>
      <c r="I263" t="s">
        <v>3</v>
      </c>
      <c r="J263">
        <v>17</v>
      </c>
      <c r="K263" s="2">
        <f t="shared" si="9"/>
        <v>0.10967741935483871</v>
      </c>
      <c r="L263" t="s">
        <v>4</v>
      </c>
      <c r="M263">
        <v>-87.16</v>
      </c>
      <c r="N263" t="s">
        <v>5</v>
      </c>
      <c r="O263">
        <v>-0.56232258064516105</v>
      </c>
      <c r="P263" t="s">
        <v>6</v>
      </c>
      <c r="Q263">
        <v>5.3764705882352901</v>
      </c>
      <c r="R263" t="s">
        <v>7</v>
      </c>
      <c r="S263">
        <v>-1.29391304347826</v>
      </c>
      <c r="T263" t="s">
        <v>8</v>
      </c>
      <c r="U263">
        <v>0.64147473712629399</v>
      </c>
      <c r="V263" t="s">
        <v>9</v>
      </c>
      <c r="W263" t="s">
        <v>659</v>
      </c>
      <c r="X263" t="s">
        <v>660</v>
      </c>
      <c r="Y263">
        <v>0</v>
      </c>
      <c r="Z263" t="s">
        <v>10</v>
      </c>
      <c r="AA263" t="s">
        <v>11</v>
      </c>
      <c r="AB263" t="s">
        <v>661</v>
      </c>
      <c r="AC263" t="s">
        <v>617</v>
      </c>
      <c r="AD263">
        <v>0</v>
      </c>
      <c r="AE263" t="s">
        <v>12</v>
      </c>
    </row>
    <row r="264" spans="1:31" x14ac:dyDescent="0.3">
      <c r="A264" t="s">
        <v>773</v>
      </c>
      <c r="B264" t="s">
        <v>0</v>
      </c>
      <c r="C264">
        <v>-0.2</v>
      </c>
      <c r="D264" t="s">
        <v>247</v>
      </c>
      <c r="E264" t="s">
        <v>521</v>
      </c>
      <c r="F264" t="str">
        <f t="shared" si="8"/>
        <v xml:space="preserve">stoch_{'P' [('delta'-0.2 1)]}_[42 70]_1 </v>
      </c>
      <c r="G264" t="s">
        <v>502</v>
      </c>
      <c r="H264">
        <v>370</v>
      </c>
      <c r="I264" t="s">
        <v>3</v>
      </c>
      <c r="J264">
        <v>87</v>
      </c>
      <c r="K264" s="2">
        <f t="shared" si="9"/>
        <v>0.23513513513513515</v>
      </c>
      <c r="L264" t="s">
        <v>4</v>
      </c>
      <c r="M264">
        <v>-87.949739190202195</v>
      </c>
      <c r="N264" t="s">
        <v>5</v>
      </c>
      <c r="O264">
        <v>-0.23770199781135701</v>
      </c>
      <c r="P264" t="s">
        <v>6</v>
      </c>
      <c r="Q264">
        <v>3.55489682104061</v>
      </c>
      <c r="R264" t="s">
        <v>7</v>
      </c>
      <c r="S264">
        <v>-1.40362460290012</v>
      </c>
      <c r="T264" t="s">
        <v>8</v>
      </c>
      <c r="U264">
        <v>1.2385468652029299</v>
      </c>
      <c r="V264" t="s">
        <v>9</v>
      </c>
      <c r="W264" t="s">
        <v>801</v>
      </c>
      <c r="X264" t="s">
        <v>519</v>
      </c>
      <c r="Y264">
        <v>0</v>
      </c>
      <c r="Z264" t="s">
        <v>10</v>
      </c>
      <c r="AA264" t="s">
        <v>11</v>
      </c>
      <c r="AB264" t="s">
        <v>802</v>
      </c>
      <c r="AC264" t="s">
        <v>214</v>
      </c>
      <c r="AD264">
        <v>0</v>
      </c>
      <c r="AE264" t="s">
        <v>12</v>
      </c>
    </row>
    <row r="265" spans="1:31" x14ac:dyDescent="0.3">
      <c r="A265" t="s">
        <v>773</v>
      </c>
      <c r="B265" t="s">
        <v>0</v>
      </c>
      <c r="C265">
        <v>-0.3</v>
      </c>
      <c r="D265" t="s">
        <v>1</v>
      </c>
      <c r="E265" t="s">
        <v>505</v>
      </c>
      <c r="F265" t="str">
        <f t="shared" si="8"/>
        <v xml:space="preserve">stoch_{'P' [('delta'-0.3 1)]}_[7 35]_2 </v>
      </c>
      <c r="G265" t="s">
        <v>502</v>
      </c>
      <c r="H265">
        <v>375</v>
      </c>
      <c r="I265" t="s">
        <v>3</v>
      </c>
      <c r="J265">
        <v>65</v>
      </c>
      <c r="K265" s="2">
        <f t="shared" si="9"/>
        <v>0.17333333333333334</v>
      </c>
      <c r="L265" t="s">
        <v>4</v>
      </c>
      <c r="M265">
        <v>-88.578549172182505</v>
      </c>
      <c r="N265" t="s">
        <v>5</v>
      </c>
      <c r="O265">
        <v>-0.236209464459153</v>
      </c>
      <c r="P265" t="s">
        <v>6</v>
      </c>
      <c r="Q265">
        <v>5.3876923076922996</v>
      </c>
      <c r="R265" t="s">
        <v>7</v>
      </c>
      <c r="S265">
        <v>-1.41541467474897</v>
      </c>
      <c r="T265" t="s">
        <v>8</v>
      </c>
      <c r="U265">
        <v>1.70177654443822</v>
      </c>
      <c r="V265" t="s">
        <v>9</v>
      </c>
      <c r="W265" t="s">
        <v>740</v>
      </c>
      <c r="X265" t="s">
        <v>593</v>
      </c>
      <c r="Y265">
        <v>0</v>
      </c>
      <c r="Z265" t="s">
        <v>10</v>
      </c>
      <c r="AA265" t="s">
        <v>11</v>
      </c>
      <c r="AB265" t="s">
        <v>783</v>
      </c>
      <c r="AC265" t="s">
        <v>214</v>
      </c>
      <c r="AD265">
        <v>0</v>
      </c>
      <c r="AE265" t="s">
        <v>12</v>
      </c>
    </row>
    <row r="266" spans="1:31" x14ac:dyDescent="0.3">
      <c r="A266" t="s">
        <v>820</v>
      </c>
      <c r="B266" t="s">
        <v>0</v>
      </c>
      <c r="C266">
        <v>-0.2</v>
      </c>
      <c r="D266" t="s">
        <v>15</v>
      </c>
      <c r="E266" t="s">
        <v>512</v>
      </c>
      <c r="F266" t="str">
        <f t="shared" si="8"/>
        <v xml:space="preserve">stoch_no_highvol_{'P' [('delta'-0.2 1)]}_[21 49]_1 </v>
      </c>
      <c r="G266" t="s">
        <v>502</v>
      </c>
      <c r="H266">
        <v>335</v>
      </c>
      <c r="I266" t="s">
        <v>3</v>
      </c>
      <c r="J266">
        <v>64</v>
      </c>
      <c r="K266" s="2">
        <f t="shared" si="9"/>
        <v>0.19104477611940299</v>
      </c>
      <c r="L266" t="s">
        <v>4</v>
      </c>
      <c r="M266">
        <v>-89.009999999999906</v>
      </c>
      <c r="N266" t="s">
        <v>5</v>
      </c>
      <c r="O266">
        <v>-0.26570149253731301</v>
      </c>
      <c r="P266" t="s">
        <v>6</v>
      </c>
      <c r="Q266">
        <v>2.7853124999999901</v>
      </c>
      <c r="R266" t="s">
        <v>7</v>
      </c>
      <c r="S266">
        <v>-0.98623616236162404</v>
      </c>
      <c r="T266" t="s">
        <v>8</v>
      </c>
      <c r="U266">
        <v>0.73011315336067195</v>
      </c>
      <c r="V266" t="s">
        <v>9</v>
      </c>
      <c r="W266" t="s">
        <v>253</v>
      </c>
      <c r="X266" t="s">
        <v>821</v>
      </c>
      <c r="Y266">
        <v>0</v>
      </c>
      <c r="Z266" t="s">
        <v>10</v>
      </c>
      <c r="AA266" t="s">
        <v>11</v>
      </c>
      <c r="AB266" t="s">
        <v>848</v>
      </c>
      <c r="AC266" t="s">
        <v>851</v>
      </c>
      <c r="AD266">
        <v>0</v>
      </c>
      <c r="AE266" t="s">
        <v>12</v>
      </c>
    </row>
    <row r="267" spans="1:31" x14ac:dyDescent="0.3">
      <c r="A267" t="s">
        <v>645</v>
      </c>
      <c r="B267" t="s">
        <v>0</v>
      </c>
      <c r="C267">
        <v>-0.3</v>
      </c>
      <c r="D267" t="s">
        <v>247</v>
      </c>
      <c r="E267" t="s">
        <v>527</v>
      </c>
      <c r="F267" t="str">
        <f t="shared" si="8"/>
        <v xml:space="preserve">bbands_no_highvol_{'P' [('delta'-0.3 1)]}_[42 70]_4 </v>
      </c>
      <c r="G267" t="s">
        <v>502</v>
      </c>
      <c r="H267">
        <v>157</v>
      </c>
      <c r="I267" t="s">
        <v>3</v>
      </c>
      <c r="J267">
        <v>19</v>
      </c>
      <c r="K267" s="2">
        <f t="shared" si="9"/>
        <v>0.12101910828025478</v>
      </c>
      <c r="L267" t="s">
        <v>4</v>
      </c>
      <c r="M267">
        <v>-89.518611666931903</v>
      </c>
      <c r="N267" t="s">
        <v>5</v>
      </c>
      <c r="O267">
        <v>-0.57018223991676298</v>
      </c>
      <c r="P267" t="s">
        <v>6</v>
      </c>
      <c r="Q267">
        <v>10.986315789473601</v>
      </c>
      <c r="R267" t="s">
        <v>7</v>
      </c>
      <c r="S267">
        <v>-2.16129428744153</v>
      </c>
      <c r="T267" t="s">
        <v>8</v>
      </c>
      <c r="U267">
        <v>1.24663022751257</v>
      </c>
      <c r="V267" t="s">
        <v>9</v>
      </c>
      <c r="W267" t="s">
        <v>668</v>
      </c>
      <c r="X267" t="s">
        <v>657</v>
      </c>
      <c r="Y267">
        <v>0</v>
      </c>
      <c r="Z267" t="s">
        <v>10</v>
      </c>
      <c r="AA267" t="s">
        <v>11</v>
      </c>
      <c r="AB267" t="s">
        <v>667</v>
      </c>
      <c r="AC267" t="s">
        <v>617</v>
      </c>
      <c r="AD267">
        <v>0</v>
      </c>
      <c r="AE267" t="s">
        <v>12</v>
      </c>
    </row>
    <row r="268" spans="1:31" x14ac:dyDescent="0.3">
      <c r="A268" t="s">
        <v>645</v>
      </c>
      <c r="B268" t="s">
        <v>0</v>
      </c>
      <c r="C268">
        <v>-0.4</v>
      </c>
      <c r="D268" t="s">
        <v>1</v>
      </c>
      <c r="E268" t="s">
        <v>505</v>
      </c>
      <c r="F268" t="str">
        <f t="shared" si="8"/>
        <v xml:space="preserve">bbands_no_highvol_{'P' [('delta'-0.4 1)]}_[7 35]_2 </v>
      </c>
      <c r="G268" t="s">
        <v>502</v>
      </c>
      <c r="H268">
        <v>155</v>
      </c>
      <c r="I268" t="s">
        <v>3</v>
      </c>
      <c r="J268">
        <v>24</v>
      </c>
      <c r="K268" s="2">
        <f t="shared" si="9"/>
        <v>0.15483870967741936</v>
      </c>
      <c r="L268" t="s">
        <v>4</v>
      </c>
      <c r="M268">
        <v>-90.03</v>
      </c>
      <c r="N268" t="s">
        <v>5</v>
      </c>
      <c r="O268">
        <v>-0.58083870967741902</v>
      </c>
      <c r="P268" t="s">
        <v>6</v>
      </c>
      <c r="Q268">
        <v>5.9570833333333297</v>
      </c>
      <c r="R268" t="s">
        <v>7</v>
      </c>
      <c r="S268">
        <v>-1.7786259541984699</v>
      </c>
      <c r="T268" t="s">
        <v>8</v>
      </c>
      <c r="U268">
        <v>0.70355303637609801</v>
      </c>
      <c r="V268" t="s">
        <v>9</v>
      </c>
      <c r="W268" t="s">
        <v>646</v>
      </c>
      <c r="X268" t="s">
        <v>211</v>
      </c>
      <c r="Y268">
        <v>0</v>
      </c>
      <c r="Z268" t="s">
        <v>10</v>
      </c>
      <c r="AA268" t="s">
        <v>11</v>
      </c>
      <c r="AB268" t="s">
        <v>587</v>
      </c>
      <c r="AC268" t="s">
        <v>211</v>
      </c>
      <c r="AD268">
        <v>0</v>
      </c>
      <c r="AE268" t="s">
        <v>12</v>
      </c>
    </row>
    <row r="269" spans="1:31" x14ac:dyDescent="0.3">
      <c r="A269" t="s">
        <v>820</v>
      </c>
      <c r="B269" t="s">
        <v>0</v>
      </c>
      <c r="C269">
        <v>-0.2</v>
      </c>
      <c r="D269" t="s">
        <v>15</v>
      </c>
      <c r="E269" t="s">
        <v>520</v>
      </c>
      <c r="F269" t="str">
        <f t="shared" si="8"/>
        <v xml:space="preserve">stoch_no_highvol_{'P' [('delta'-0.2 1)]}_[21 49]_6 </v>
      </c>
      <c r="G269" t="s">
        <v>502</v>
      </c>
      <c r="H269">
        <v>335</v>
      </c>
      <c r="I269" t="s">
        <v>3</v>
      </c>
      <c r="J269">
        <v>20</v>
      </c>
      <c r="K269" s="2">
        <f t="shared" si="9"/>
        <v>5.9701492537313432E-2</v>
      </c>
      <c r="L269" t="s">
        <v>4</v>
      </c>
      <c r="M269">
        <v>-90.339999999999904</v>
      </c>
      <c r="N269" t="s">
        <v>5</v>
      </c>
      <c r="O269">
        <v>-0.26967164179104403</v>
      </c>
      <c r="P269" t="s">
        <v>6</v>
      </c>
      <c r="Q269">
        <v>11.3315</v>
      </c>
      <c r="R269" t="s">
        <v>7</v>
      </c>
      <c r="S269">
        <v>-1.00625396825396</v>
      </c>
      <c r="T269" t="s">
        <v>8</v>
      </c>
      <c r="U269">
        <v>1.16056657700605</v>
      </c>
      <c r="V269" t="s">
        <v>9</v>
      </c>
      <c r="W269" t="s">
        <v>618</v>
      </c>
      <c r="X269" t="s">
        <v>606</v>
      </c>
      <c r="Y269">
        <v>0</v>
      </c>
      <c r="Z269" t="s">
        <v>10</v>
      </c>
      <c r="AA269" t="s">
        <v>11</v>
      </c>
      <c r="AB269" t="s">
        <v>845</v>
      </c>
      <c r="AC269" t="s">
        <v>617</v>
      </c>
      <c r="AD269">
        <v>0</v>
      </c>
      <c r="AE269" t="s">
        <v>12</v>
      </c>
    </row>
    <row r="270" spans="1:31" x14ac:dyDescent="0.3">
      <c r="A270" t="s">
        <v>690</v>
      </c>
      <c r="B270" t="s">
        <v>0</v>
      </c>
      <c r="C270">
        <v>-0.4</v>
      </c>
      <c r="D270" t="s">
        <v>247</v>
      </c>
      <c r="E270" t="s">
        <v>531</v>
      </c>
      <c r="F270" t="str">
        <f t="shared" si="8"/>
        <v xml:space="preserve">psar_{'P' [('delta'-0.4 1)]}_[42 70]_6 </v>
      </c>
      <c r="G270" t="s">
        <v>502</v>
      </c>
      <c r="H270">
        <v>139</v>
      </c>
      <c r="I270" t="s">
        <v>3</v>
      </c>
      <c r="J270">
        <v>27</v>
      </c>
      <c r="K270" s="2">
        <f t="shared" si="9"/>
        <v>0.19424460431654678</v>
      </c>
      <c r="L270" t="s">
        <v>4</v>
      </c>
      <c r="M270">
        <v>-90.366012507632803</v>
      </c>
      <c r="N270" t="s">
        <v>5</v>
      </c>
      <c r="O270">
        <v>-0.65011519789663796</v>
      </c>
      <c r="P270" t="s">
        <v>6</v>
      </c>
      <c r="Q270">
        <v>9.8681481481481406</v>
      </c>
      <c r="R270" t="s">
        <v>7</v>
      </c>
      <c r="S270">
        <v>-3.1857679688181499</v>
      </c>
      <c r="T270" t="s">
        <v>8</v>
      </c>
      <c r="U270">
        <v>1.57235319487225</v>
      </c>
      <c r="V270" t="s">
        <v>9</v>
      </c>
      <c r="W270" t="s">
        <v>698</v>
      </c>
      <c r="X270" t="s">
        <v>696</v>
      </c>
      <c r="Y270">
        <v>0</v>
      </c>
      <c r="Z270" t="s">
        <v>10</v>
      </c>
      <c r="AA270" t="s">
        <v>11</v>
      </c>
      <c r="AB270" t="s">
        <v>591</v>
      </c>
      <c r="AC270" t="s">
        <v>159</v>
      </c>
      <c r="AD270">
        <v>0</v>
      </c>
      <c r="AE270" t="s">
        <v>12</v>
      </c>
    </row>
    <row r="271" spans="1:31" x14ac:dyDescent="0.3">
      <c r="A271" t="s">
        <v>739</v>
      </c>
      <c r="B271" t="s">
        <v>0</v>
      </c>
      <c r="C271">
        <v>-0.3</v>
      </c>
      <c r="D271" t="s">
        <v>247</v>
      </c>
      <c r="E271" t="s">
        <v>531</v>
      </c>
      <c r="F271" t="str">
        <f t="shared" si="8"/>
        <v xml:space="preserve">rsi_{'P' [('delta'-0.3 1)]}_[42 70]_6 </v>
      </c>
      <c r="G271" t="s">
        <v>502</v>
      </c>
      <c r="H271">
        <v>127</v>
      </c>
      <c r="I271" t="s">
        <v>3</v>
      </c>
      <c r="J271">
        <v>12</v>
      </c>
      <c r="K271" s="2">
        <f t="shared" si="9"/>
        <v>9.4488188976377951E-2</v>
      </c>
      <c r="L271" t="s">
        <v>4</v>
      </c>
      <c r="M271">
        <v>-90.418552314018598</v>
      </c>
      <c r="N271" t="s">
        <v>5</v>
      </c>
      <c r="O271">
        <v>-0.71195710483479202</v>
      </c>
      <c r="P271" t="s">
        <v>6</v>
      </c>
      <c r="Q271">
        <v>13.047499999999999</v>
      </c>
      <c r="R271" t="s">
        <v>7</v>
      </c>
      <c r="S271">
        <v>-2.1477265418610298</v>
      </c>
      <c r="T271" t="s">
        <v>8</v>
      </c>
      <c r="U271">
        <v>1.0777700656554301</v>
      </c>
      <c r="V271" t="s">
        <v>9</v>
      </c>
      <c r="W271" t="s">
        <v>438</v>
      </c>
      <c r="X271" t="s">
        <v>694</v>
      </c>
      <c r="Y271">
        <v>0</v>
      </c>
      <c r="Z271" t="s">
        <v>10</v>
      </c>
      <c r="AA271" t="s">
        <v>11</v>
      </c>
      <c r="AB271" t="s">
        <v>754</v>
      </c>
      <c r="AC271" t="s">
        <v>755</v>
      </c>
      <c r="AD271">
        <v>0</v>
      </c>
      <c r="AE271" t="s">
        <v>12</v>
      </c>
    </row>
    <row r="272" spans="1:31" x14ac:dyDescent="0.3">
      <c r="A272" t="s">
        <v>585</v>
      </c>
      <c r="B272" t="s">
        <v>0</v>
      </c>
      <c r="C272">
        <v>-0.2</v>
      </c>
      <c r="D272" t="s">
        <v>1</v>
      </c>
      <c r="E272" t="s">
        <v>509</v>
      </c>
      <c r="F272" t="str">
        <f t="shared" si="8"/>
        <v xml:space="preserve">bbands_{'P' [('delta'-0.2 1)]}_[7 35]_6 </v>
      </c>
      <c r="G272" t="s">
        <v>502</v>
      </c>
      <c r="H272">
        <v>169</v>
      </c>
      <c r="I272" t="s">
        <v>3</v>
      </c>
      <c r="J272">
        <v>7</v>
      </c>
      <c r="K272" s="2">
        <f t="shared" si="9"/>
        <v>4.142011834319527E-2</v>
      </c>
      <c r="L272" t="s">
        <v>4</v>
      </c>
      <c r="M272">
        <v>-91.429999999999893</v>
      </c>
      <c r="N272" t="s">
        <v>5</v>
      </c>
      <c r="O272">
        <v>-0.54100591715976298</v>
      </c>
      <c r="P272" t="s">
        <v>6</v>
      </c>
      <c r="Q272">
        <v>7.4</v>
      </c>
      <c r="R272" t="s">
        <v>7</v>
      </c>
      <c r="S272">
        <v>-0.88413580246913503</v>
      </c>
      <c r="T272" t="s">
        <v>8</v>
      </c>
      <c r="U272">
        <v>0.50684822881910097</v>
      </c>
      <c r="V272" t="s">
        <v>9</v>
      </c>
      <c r="W272" t="s">
        <v>618</v>
      </c>
      <c r="X272" t="s">
        <v>606</v>
      </c>
      <c r="Y272">
        <v>0</v>
      </c>
      <c r="Z272" t="s">
        <v>10</v>
      </c>
      <c r="AA272" t="s">
        <v>11</v>
      </c>
      <c r="AB272" t="s">
        <v>616</v>
      </c>
      <c r="AC272" t="s">
        <v>617</v>
      </c>
      <c r="AD272">
        <v>0</v>
      </c>
      <c r="AE272" t="s">
        <v>12</v>
      </c>
    </row>
    <row r="273" spans="1:31" x14ac:dyDescent="0.3">
      <c r="A273" t="s">
        <v>585</v>
      </c>
      <c r="B273" t="s">
        <v>0</v>
      </c>
      <c r="C273">
        <v>-0.4</v>
      </c>
      <c r="D273" t="s">
        <v>1</v>
      </c>
      <c r="E273" t="s">
        <v>501</v>
      </c>
      <c r="F273" t="str">
        <f t="shared" si="8"/>
        <v xml:space="preserve">bbands_{'P' [('delta'-0.4 1)]}_[7 35]_1 </v>
      </c>
      <c r="G273" t="s">
        <v>502</v>
      </c>
      <c r="H273">
        <v>169</v>
      </c>
      <c r="I273" t="s">
        <v>3</v>
      </c>
      <c r="J273">
        <v>33</v>
      </c>
      <c r="K273" s="2">
        <f t="shared" si="9"/>
        <v>0.19526627218934911</v>
      </c>
      <c r="L273" t="s">
        <v>4</v>
      </c>
      <c r="M273">
        <v>-91.44</v>
      </c>
      <c r="N273" t="s">
        <v>5</v>
      </c>
      <c r="O273">
        <v>-0.54106508875739601</v>
      </c>
      <c r="P273" t="s">
        <v>6</v>
      </c>
      <c r="Q273">
        <v>5.0406060606060503</v>
      </c>
      <c r="R273" t="s">
        <v>7</v>
      </c>
      <c r="S273">
        <v>-1.8954411764705801</v>
      </c>
      <c r="T273" t="s">
        <v>8</v>
      </c>
      <c r="U273">
        <v>0.72713709618268596</v>
      </c>
      <c r="V273" t="s">
        <v>9</v>
      </c>
      <c r="W273" t="s">
        <v>586</v>
      </c>
      <c r="X273" t="s">
        <v>214</v>
      </c>
      <c r="Y273">
        <v>0</v>
      </c>
      <c r="Z273" t="s">
        <v>10</v>
      </c>
      <c r="AA273" t="s">
        <v>11</v>
      </c>
      <c r="AB273" t="s">
        <v>587</v>
      </c>
      <c r="AC273" t="s">
        <v>211</v>
      </c>
      <c r="AD273">
        <v>0</v>
      </c>
      <c r="AE273" t="s">
        <v>12</v>
      </c>
    </row>
    <row r="274" spans="1:31" x14ac:dyDescent="0.3">
      <c r="A274" t="s">
        <v>773</v>
      </c>
      <c r="B274" t="s">
        <v>0</v>
      </c>
      <c r="C274">
        <v>-0.2</v>
      </c>
      <c r="D274" t="s">
        <v>1</v>
      </c>
      <c r="E274" t="s">
        <v>507</v>
      </c>
      <c r="F274" t="str">
        <f t="shared" si="8"/>
        <v xml:space="preserve">stoch_{'P' [('delta'-0.2 1)]}_[7 35]_4 </v>
      </c>
      <c r="G274" t="s">
        <v>502</v>
      </c>
      <c r="H274">
        <v>375</v>
      </c>
      <c r="I274" t="s">
        <v>3</v>
      </c>
      <c r="J274">
        <v>37</v>
      </c>
      <c r="K274" s="2">
        <f t="shared" si="9"/>
        <v>9.8666666666666666E-2</v>
      </c>
      <c r="L274" t="s">
        <v>4</v>
      </c>
      <c r="M274">
        <v>-93.738498342654594</v>
      </c>
      <c r="N274" t="s">
        <v>5</v>
      </c>
      <c r="O274">
        <v>-0.24996932891374499</v>
      </c>
      <c r="P274" t="s">
        <v>6</v>
      </c>
      <c r="Q274">
        <v>5.7386486486486401</v>
      </c>
      <c r="R274" t="s">
        <v>7</v>
      </c>
      <c r="S274">
        <v>-0.90552810160548702</v>
      </c>
      <c r="T274" t="s">
        <v>8</v>
      </c>
      <c r="U274">
        <v>1.38356936571043</v>
      </c>
      <c r="V274" t="s">
        <v>9</v>
      </c>
      <c r="W274" t="s">
        <v>794</v>
      </c>
      <c r="X274" t="s">
        <v>221</v>
      </c>
      <c r="Y274">
        <v>0</v>
      </c>
      <c r="Z274" t="s">
        <v>10</v>
      </c>
      <c r="AA274" t="s">
        <v>11</v>
      </c>
      <c r="AB274" t="s">
        <v>795</v>
      </c>
      <c r="AC274" t="s">
        <v>796</v>
      </c>
      <c r="AD274">
        <v>0</v>
      </c>
      <c r="AE274" t="s">
        <v>12</v>
      </c>
    </row>
    <row r="275" spans="1:31" x14ac:dyDescent="0.3">
      <c r="A275" t="s">
        <v>739</v>
      </c>
      <c r="B275" t="s">
        <v>0</v>
      </c>
      <c r="C275">
        <v>-0.4</v>
      </c>
      <c r="D275" t="s">
        <v>247</v>
      </c>
      <c r="E275" t="s">
        <v>524</v>
      </c>
      <c r="F275" t="str">
        <f t="shared" si="8"/>
        <v xml:space="preserve">rsi_{'P' [('delta'-0.4 1)]}_[42 70]_2 </v>
      </c>
      <c r="G275" t="s">
        <v>502</v>
      </c>
      <c r="H275">
        <v>127</v>
      </c>
      <c r="I275" t="s">
        <v>3</v>
      </c>
      <c r="J275">
        <v>24</v>
      </c>
      <c r="K275" s="2">
        <f t="shared" si="9"/>
        <v>0.1889763779527559</v>
      </c>
      <c r="L275" t="s">
        <v>4</v>
      </c>
      <c r="M275">
        <v>-95.367197181237003</v>
      </c>
      <c r="N275" t="s">
        <v>5</v>
      </c>
      <c r="O275">
        <v>-0.75092281245068504</v>
      </c>
      <c r="P275" t="s">
        <v>6</v>
      </c>
      <c r="Q275">
        <v>9.4229166666666693</v>
      </c>
      <c r="R275" t="s">
        <v>7</v>
      </c>
      <c r="S275">
        <v>-3.1215261862256001</v>
      </c>
      <c r="T275" t="s">
        <v>8</v>
      </c>
      <c r="U275">
        <v>1.1150396440275001</v>
      </c>
      <c r="V275" t="s">
        <v>9</v>
      </c>
      <c r="W275" t="s">
        <v>744</v>
      </c>
      <c r="X275" t="s">
        <v>530</v>
      </c>
      <c r="Y275">
        <v>0</v>
      </c>
      <c r="Z275" t="s">
        <v>10</v>
      </c>
      <c r="AA275" t="s">
        <v>11</v>
      </c>
      <c r="AB275" t="s">
        <v>453</v>
      </c>
      <c r="AC275" t="s">
        <v>745</v>
      </c>
      <c r="AD275">
        <v>0</v>
      </c>
      <c r="AE275" t="s">
        <v>12</v>
      </c>
    </row>
    <row r="276" spans="1:31" x14ac:dyDescent="0.3">
      <c r="A276" t="s">
        <v>585</v>
      </c>
      <c r="B276" t="s">
        <v>0</v>
      </c>
      <c r="C276">
        <v>-0.4</v>
      </c>
      <c r="D276" t="s">
        <v>15</v>
      </c>
      <c r="E276" t="s">
        <v>520</v>
      </c>
      <c r="F276" t="str">
        <f t="shared" si="8"/>
        <v xml:space="preserve">bbands_{'P' [('delta'-0.4 1)]}_[21 49]_6 </v>
      </c>
      <c r="G276" t="s">
        <v>502</v>
      </c>
      <c r="H276">
        <v>178</v>
      </c>
      <c r="I276" t="s">
        <v>3</v>
      </c>
      <c r="J276">
        <v>25</v>
      </c>
      <c r="K276" s="2">
        <f t="shared" si="9"/>
        <v>0.1404494382022472</v>
      </c>
      <c r="L276" t="s">
        <v>4</v>
      </c>
      <c r="M276">
        <v>-95.59</v>
      </c>
      <c r="N276" t="s">
        <v>5</v>
      </c>
      <c r="O276">
        <v>-0.53702247191011199</v>
      </c>
      <c r="P276" t="s">
        <v>6</v>
      </c>
      <c r="Q276">
        <v>11.4552</v>
      </c>
      <c r="R276" t="s">
        <v>7</v>
      </c>
      <c r="S276">
        <v>-2.4965359477124101</v>
      </c>
      <c r="T276" t="s">
        <v>8</v>
      </c>
      <c r="U276">
        <v>1.5639956515078699</v>
      </c>
      <c r="V276" t="s">
        <v>9</v>
      </c>
      <c r="W276" t="s">
        <v>595</v>
      </c>
      <c r="X276" t="s">
        <v>221</v>
      </c>
      <c r="Y276">
        <v>0</v>
      </c>
      <c r="Z276" t="s">
        <v>10</v>
      </c>
      <c r="AA276" t="s">
        <v>11</v>
      </c>
      <c r="AB276" t="s">
        <v>596</v>
      </c>
      <c r="AC276" t="s">
        <v>221</v>
      </c>
      <c r="AD276">
        <v>0</v>
      </c>
      <c r="AE276" t="s">
        <v>12</v>
      </c>
    </row>
    <row r="277" spans="1:31" x14ac:dyDescent="0.3">
      <c r="A277" t="s">
        <v>585</v>
      </c>
      <c r="B277" t="s">
        <v>0</v>
      </c>
      <c r="C277">
        <v>-0.3</v>
      </c>
      <c r="D277" t="s">
        <v>247</v>
      </c>
      <c r="E277" t="s">
        <v>527</v>
      </c>
      <c r="F277" t="str">
        <f t="shared" si="8"/>
        <v xml:space="preserve">bbands_{'P' [('delta'-0.3 1)]}_[42 70]_4 </v>
      </c>
      <c r="G277" t="s">
        <v>502</v>
      </c>
      <c r="H277">
        <v>167</v>
      </c>
      <c r="I277" t="s">
        <v>3</v>
      </c>
      <c r="J277">
        <v>22</v>
      </c>
      <c r="K277" s="2">
        <f t="shared" si="9"/>
        <v>0.1317365269461078</v>
      </c>
      <c r="L277" t="s">
        <v>4</v>
      </c>
      <c r="M277">
        <v>-95.866166064188704</v>
      </c>
      <c r="N277" t="s">
        <v>5</v>
      </c>
      <c r="O277">
        <v>-0.57404889858795605</v>
      </c>
      <c r="P277" t="s">
        <v>6</v>
      </c>
      <c r="Q277">
        <v>10.4872727272727</v>
      </c>
      <c r="R277" t="s">
        <v>7</v>
      </c>
      <c r="S277">
        <v>-2.25231838664957</v>
      </c>
      <c r="T277" t="s">
        <v>8</v>
      </c>
      <c r="U277">
        <v>1.4387012239841499</v>
      </c>
      <c r="V277" t="s">
        <v>9</v>
      </c>
      <c r="W277" t="s">
        <v>241</v>
      </c>
      <c r="X277" t="s">
        <v>602</v>
      </c>
      <c r="Y277">
        <v>0</v>
      </c>
      <c r="Z277" t="s">
        <v>10</v>
      </c>
      <c r="AA277" t="s">
        <v>11</v>
      </c>
      <c r="AB277" t="s">
        <v>614</v>
      </c>
      <c r="AC277" t="s">
        <v>602</v>
      </c>
      <c r="AD277">
        <v>0</v>
      </c>
      <c r="AE277" t="s">
        <v>12</v>
      </c>
    </row>
    <row r="278" spans="1:31" x14ac:dyDescent="0.3">
      <c r="A278" t="s">
        <v>585</v>
      </c>
      <c r="B278" t="s">
        <v>0</v>
      </c>
      <c r="C278">
        <v>-0.3</v>
      </c>
      <c r="D278" t="s">
        <v>247</v>
      </c>
      <c r="E278" t="s">
        <v>524</v>
      </c>
      <c r="F278" t="str">
        <f t="shared" si="8"/>
        <v xml:space="preserve">bbands_{'P' [('delta'-0.3 1)]}_[42 70]_2 </v>
      </c>
      <c r="G278" t="s">
        <v>502</v>
      </c>
      <c r="H278">
        <v>167</v>
      </c>
      <c r="I278" t="s">
        <v>3</v>
      </c>
      <c r="J278">
        <v>30</v>
      </c>
      <c r="K278" s="2">
        <f t="shared" si="9"/>
        <v>0.17964071856287425</v>
      </c>
      <c r="L278" t="s">
        <v>4</v>
      </c>
      <c r="M278">
        <v>-98.146166064188705</v>
      </c>
      <c r="N278" t="s">
        <v>5</v>
      </c>
      <c r="O278">
        <v>-0.58770159319873505</v>
      </c>
      <c r="P278" t="s">
        <v>6</v>
      </c>
      <c r="Q278">
        <v>7.1413333333333302</v>
      </c>
      <c r="R278" t="s">
        <v>7</v>
      </c>
      <c r="S278">
        <v>-2.2801909931692599</v>
      </c>
      <c r="T278" t="s">
        <v>8</v>
      </c>
      <c r="U278">
        <v>1.1784906351123501</v>
      </c>
      <c r="V278" t="s">
        <v>9</v>
      </c>
      <c r="W278" t="s">
        <v>613</v>
      </c>
      <c r="X278" t="s">
        <v>593</v>
      </c>
      <c r="Y278">
        <v>0</v>
      </c>
      <c r="Z278" t="s">
        <v>10</v>
      </c>
      <c r="AA278" t="s">
        <v>11</v>
      </c>
      <c r="AB278" t="s">
        <v>612</v>
      </c>
      <c r="AC278" t="s">
        <v>214</v>
      </c>
      <c r="AD278">
        <v>0</v>
      </c>
      <c r="AE278" t="s">
        <v>12</v>
      </c>
    </row>
    <row r="279" spans="1:31" x14ac:dyDescent="0.3">
      <c r="A279" t="s">
        <v>773</v>
      </c>
      <c r="B279" t="s">
        <v>0</v>
      </c>
      <c r="C279">
        <v>-0.3</v>
      </c>
      <c r="D279" t="s">
        <v>247</v>
      </c>
      <c r="E279" t="s">
        <v>531</v>
      </c>
      <c r="F279" t="str">
        <f t="shared" si="8"/>
        <v xml:space="preserve">stoch_{'P' [('delta'-0.3 1)]}_[42 70]_6 </v>
      </c>
      <c r="G279" t="s">
        <v>502</v>
      </c>
      <c r="H279">
        <v>370</v>
      </c>
      <c r="I279" t="s">
        <v>3</v>
      </c>
      <c r="J279">
        <v>48</v>
      </c>
      <c r="K279" s="2">
        <f t="shared" si="9"/>
        <v>0.12972972972972974</v>
      </c>
      <c r="L279" t="s">
        <v>4</v>
      </c>
      <c r="M279">
        <v>-98.914205119286606</v>
      </c>
      <c r="N279" t="s">
        <v>5</v>
      </c>
      <c r="O279">
        <v>-0.26733568951158498</v>
      </c>
      <c r="P279" t="s">
        <v>6</v>
      </c>
      <c r="Q279">
        <v>13.5725</v>
      </c>
      <c r="R279" t="s">
        <v>7</v>
      </c>
      <c r="S279">
        <v>-2.33041678608474</v>
      </c>
      <c r="T279" t="s">
        <v>8</v>
      </c>
      <c r="U279">
        <v>2.83790624665447</v>
      </c>
      <c r="V279" t="s">
        <v>9</v>
      </c>
      <c r="W279" t="s">
        <v>212</v>
      </c>
      <c r="X279" t="s">
        <v>519</v>
      </c>
      <c r="Y279">
        <v>0</v>
      </c>
      <c r="Z279" t="s">
        <v>10</v>
      </c>
      <c r="AA279" t="s">
        <v>11</v>
      </c>
      <c r="AB279" t="s">
        <v>791</v>
      </c>
      <c r="AC279" t="s">
        <v>593</v>
      </c>
      <c r="AD279">
        <v>0</v>
      </c>
      <c r="AE279" t="s">
        <v>12</v>
      </c>
    </row>
    <row r="280" spans="1:31" x14ac:dyDescent="0.3">
      <c r="A280" t="s">
        <v>773</v>
      </c>
      <c r="B280" t="s">
        <v>0</v>
      </c>
      <c r="C280">
        <v>-0.1</v>
      </c>
      <c r="D280" t="s">
        <v>15</v>
      </c>
      <c r="E280" t="s">
        <v>520</v>
      </c>
      <c r="F280" t="str">
        <f t="shared" si="8"/>
        <v xml:space="preserve">stoch_{'P' [('delta'-0.1 1)]}_[21 49]_6 </v>
      </c>
      <c r="G280" t="s">
        <v>502</v>
      </c>
      <c r="H280">
        <v>376</v>
      </c>
      <c r="I280" t="s">
        <v>3</v>
      </c>
      <c r="J280">
        <v>16</v>
      </c>
      <c r="K280" s="2">
        <f t="shared" si="9"/>
        <v>4.2553191489361701E-2</v>
      </c>
      <c r="L280" t="s">
        <v>4</v>
      </c>
      <c r="M280">
        <v>-99.051222084833</v>
      </c>
      <c r="N280" t="s">
        <v>5</v>
      </c>
      <c r="O280">
        <v>-0.263434101289449</v>
      </c>
      <c r="P280" t="s">
        <v>6</v>
      </c>
      <c r="Q280">
        <v>6.2624999999999904</v>
      </c>
      <c r="R280" t="s">
        <v>7</v>
      </c>
      <c r="S280">
        <v>-0.55347561690231295</v>
      </c>
      <c r="T280" t="s">
        <v>8</v>
      </c>
      <c r="U280">
        <v>0.971217515082473</v>
      </c>
      <c r="V280" t="s">
        <v>9</v>
      </c>
      <c r="W280" t="s">
        <v>581</v>
      </c>
      <c r="X280" t="s">
        <v>519</v>
      </c>
      <c r="Y280">
        <v>0</v>
      </c>
      <c r="Z280" t="s">
        <v>10</v>
      </c>
      <c r="AA280" t="s">
        <v>11</v>
      </c>
      <c r="AB280" t="s">
        <v>816</v>
      </c>
      <c r="AC280" t="s">
        <v>221</v>
      </c>
      <c r="AD280">
        <v>0</v>
      </c>
      <c r="AE280" t="s">
        <v>12</v>
      </c>
    </row>
    <row r="281" spans="1:31" x14ac:dyDescent="0.3">
      <c r="A281" t="s">
        <v>739</v>
      </c>
      <c r="B281" t="s">
        <v>0</v>
      </c>
      <c r="C281">
        <v>-0.3</v>
      </c>
      <c r="D281" t="s">
        <v>247</v>
      </c>
      <c r="E281" t="s">
        <v>527</v>
      </c>
      <c r="F281" t="str">
        <f t="shared" si="8"/>
        <v xml:space="preserve">rsi_{'P' [('delta'-0.3 1)]}_[42 70]_4 </v>
      </c>
      <c r="G281" t="s">
        <v>502</v>
      </c>
      <c r="H281">
        <v>127</v>
      </c>
      <c r="I281" t="s">
        <v>3</v>
      </c>
      <c r="J281">
        <v>12</v>
      </c>
      <c r="K281" s="2">
        <f t="shared" si="9"/>
        <v>9.4488188976377951E-2</v>
      </c>
      <c r="L281" t="s">
        <v>4</v>
      </c>
      <c r="M281">
        <v>-99.068552314018604</v>
      </c>
      <c r="N281" t="s">
        <v>5</v>
      </c>
      <c r="O281">
        <v>-0.78006734105526498</v>
      </c>
      <c r="P281" t="s">
        <v>6</v>
      </c>
      <c r="Q281">
        <v>12.3266666666666</v>
      </c>
      <c r="R281" t="s">
        <v>7</v>
      </c>
      <c r="S281">
        <v>-2.1477265418610298</v>
      </c>
      <c r="T281" t="s">
        <v>8</v>
      </c>
      <c r="U281">
        <v>1.0222407869991701</v>
      </c>
      <c r="V281" t="s">
        <v>9</v>
      </c>
      <c r="W281" t="s">
        <v>438</v>
      </c>
      <c r="X281" t="s">
        <v>694</v>
      </c>
      <c r="Y281">
        <v>0</v>
      </c>
      <c r="Z281" t="s">
        <v>10</v>
      </c>
      <c r="AA281" t="s">
        <v>11</v>
      </c>
      <c r="AB281" t="s">
        <v>753</v>
      </c>
      <c r="AC281" t="s">
        <v>530</v>
      </c>
      <c r="AD281">
        <v>0</v>
      </c>
      <c r="AE281" t="s">
        <v>12</v>
      </c>
    </row>
    <row r="282" spans="1:31" x14ac:dyDescent="0.3">
      <c r="A282" t="s">
        <v>585</v>
      </c>
      <c r="B282" t="s">
        <v>0</v>
      </c>
      <c r="C282">
        <v>-0.2</v>
      </c>
      <c r="D282" t="s">
        <v>1</v>
      </c>
      <c r="E282" t="s">
        <v>507</v>
      </c>
      <c r="F282" t="str">
        <f t="shared" si="8"/>
        <v xml:space="preserve">bbands_{'P' [('delta'-0.2 1)]}_[7 35]_4 </v>
      </c>
      <c r="G282" t="s">
        <v>502</v>
      </c>
      <c r="H282">
        <v>169</v>
      </c>
      <c r="I282" t="s">
        <v>3</v>
      </c>
      <c r="J282">
        <v>8</v>
      </c>
      <c r="K282" s="2">
        <f t="shared" si="9"/>
        <v>4.7337278106508875E-2</v>
      </c>
      <c r="L282" t="s">
        <v>4</v>
      </c>
      <c r="M282">
        <v>-99.729999999999905</v>
      </c>
      <c r="N282" t="s">
        <v>5</v>
      </c>
      <c r="O282">
        <v>-0.59011834319526502</v>
      </c>
      <c r="P282" t="s">
        <v>6</v>
      </c>
      <c r="Q282">
        <v>5.3262499999999999</v>
      </c>
      <c r="R282" t="s">
        <v>7</v>
      </c>
      <c r="S282">
        <v>-0.88409937888198697</v>
      </c>
      <c r="T282" t="s">
        <v>8</v>
      </c>
      <c r="U282">
        <v>0.46711400108491002</v>
      </c>
      <c r="V282" t="s">
        <v>9</v>
      </c>
      <c r="W282" t="s">
        <v>615</v>
      </c>
      <c r="X282" t="s">
        <v>589</v>
      </c>
    </row>
    <row r="283" spans="1:31" x14ac:dyDescent="0.3">
      <c r="A283" t="s">
        <v>645</v>
      </c>
      <c r="B283" t="s">
        <v>0</v>
      </c>
      <c r="C283">
        <v>-0.4</v>
      </c>
      <c r="D283" t="s">
        <v>15</v>
      </c>
      <c r="E283" t="s">
        <v>517</v>
      </c>
      <c r="F283" t="str">
        <f t="shared" si="8"/>
        <v xml:space="preserve">bbands_no_highvol_{'P' [('delta'-0.4 1)]}_[21 49]_4 </v>
      </c>
      <c r="G283" t="s">
        <v>502</v>
      </c>
      <c r="H283">
        <v>165</v>
      </c>
      <c r="I283" t="s">
        <v>3</v>
      </c>
      <c r="J283">
        <v>23</v>
      </c>
      <c r="K283" s="2">
        <f t="shared" si="9"/>
        <v>0.1393939393939394</v>
      </c>
      <c r="L283" t="s">
        <v>4</v>
      </c>
      <c r="M283">
        <v>-100.04</v>
      </c>
      <c r="N283" t="s">
        <v>5</v>
      </c>
      <c r="O283">
        <v>-0.60630303030303001</v>
      </c>
      <c r="P283" t="s">
        <v>6</v>
      </c>
      <c r="Q283">
        <v>10.113478260869501</v>
      </c>
      <c r="R283" t="s">
        <v>7</v>
      </c>
      <c r="S283">
        <v>-2.3426056338028101</v>
      </c>
      <c r="T283" t="s">
        <v>8</v>
      </c>
      <c r="U283">
        <v>1.21901682245995</v>
      </c>
      <c r="V283" t="s">
        <v>9</v>
      </c>
      <c r="W283" t="s">
        <v>651</v>
      </c>
      <c r="X283" t="s">
        <v>267</v>
      </c>
      <c r="Y283">
        <v>0</v>
      </c>
      <c r="Z283" t="s">
        <v>10</v>
      </c>
      <c r="AA283" t="s">
        <v>11</v>
      </c>
      <c r="AB283" t="s">
        <v>652</v>
      </c>
      <c r="AC283" t="s">
        <v>653</v>
      </c>
      <c r="AD283">
        <v>0</v>
      </c>
      <c r="AE283" t="s">
        <v>12</v>
      </c>
    </row>
    <row r="284" spans="1:31" x14ac:dyDescent="0.3">
      <c r="A284" t="s">
        <v>585</v>
      </c>
      <c r="B284" t="s">
        <v>0</v>
      </c>
      <c r="C284">
        <v>-0.3</v>
      </c>
      <c r="D284" t="s">
        <v>1</v>
      </c>
      <c r="E284" t="s">
        <v>505</v>
      </c>
      <c r="F284" t="str">
        <f t="shared" si="8"/>
        <v xml:space="preserve">bbands_{'P' [('delta'-0.3 1)]}_[7 35]_2 </v>
      </c>
      <c r="G284" t="s">
        <v>502</v>
      </c>
      <c r="H284">
        <v>169</v>
      </c>
      <c r="I284" t="s">
        <v>3</v>
      </c>
      <c r="J284">
        <v>21</v>
      </c>
      <c r="K284" s="2">
        <f t="shared" si="9"/>
        <v>0.1242603550295858</v>
      </c>
      <c r="L284" t="s">
        <v>4</v>
      </c>
      <c r="M284">
        <v>-100.4</v>
      </c>
      <c r="N284" t="s">
        <v>5</v>
      </c>
      <c r="O284">
        <v>-0.59408284023668601</v>
      </c>
      <c r="P284" t="s">
        <v>6</v>
      </c>
      <c r="Q284">
        <v>4.68904761904761</v>
      </c>
      <c r="R284" t="s">
        <v>7</v>
      </c>
      <c r="S284">
        <v>-1.34371621621621</v>
      </c>
      <c r="T284" t="s">
        <v>8</v>
      </c>
      <c r="U284">
        <v>0.59865452764321603</v>
      </c>
      <c r="V284" t="s">
        <v>9</v>
      </c>
      <c r="W284" t="s">
        <v>50</v>
      </c>
      <c r="X284" t="s">
        <v>589</v>
      </c>
    </row>
    <row r="285" spans="1:31" x14ac:dyDescent="0.3">
      <c r="A285" t="s">
        <v>585</v>
      </c>
      <c r="B285" t="s">
        <v>0</v>
      </c>
      <c r="C285">
        <v>-0.3</v>
      </c>
      <c r="D285" t="s">
        <v>15</v>
      </c>
      <c r="E285" t="s">
        <v>520</v>
      </c>
      <c r="F285" t="str">
        <f t="shared" si="8"/>
        <v xml:space="preserve">bbands_{'P' [('delta'-0.3 1)]}_[21 49]_6 </v>
      </c>
      <c r="G285" t="s">
        <v>502</v>
      </c>
      <c r="H285">
        <v>178</v>
      </c>
      <c r="I285" t="s">
        <v>3</v>
      </c>
      <c r="J285">
        <v>17</v>
      </c>
      <c r="K285" s="2">
        <f t="shared" si="9"/>
        <v>9.5505617977528087E-2</v>
      </c>
      <c r="L285" t="s">
        <v>4</v>
      </c>
      <c r="M285">
        <v>-101.02</v>
      </c>
      <c r="N285" t="s">
        <v>5</v>
      </c>
      <c r="O285">
        <v>-0.56752808988764003</v>
      </c>
      <c r="P285" t="s">
        <v>6</v>
      </c>
      <c r="Q285">
        <v>10.4147058823529</v>
      </c>
      <c r="R285" t="s">
        <v>7</v>
      </c>
      <c r="S285">
        <v>-1.72714285714285</v>
      </c>
      <c r="T285" t="s">
        <v>8</v>
      </c>
      <c r="U285">
        <v>1.16351446069956</v>
      </c>
      <c r="V285" t="s">
        <v>9</v>
      </c>
      <c r="W285" t="s">
        <v>609</v>
      </c>
      <c r="X285" t="s">
        <v>221</v>
      </c>
      <c r="Y285">
        <v>0</v>
      </c>
      <c r="Z285" t="s">
        <v>10</v>
      </c>
      <c r="AA285" t="s">
        <v>11</v>
      </c>
      <c r="AB285" t="s">
        <v>610</v>
      </c>
      <c r="AC285" t="s">
        <v>221</v>
      </c>
      <c r="AD285">
        <v>0</v>
      </c>
      <c r="AE285" t="s">
        <v>12</v>
      </c>
    </row>
    <row r="286" spans="1:31" x14ac:dyDescent="0.3">
      <c r="A286" t="s">
        <v>820</v>
      </c>
      <c r="B286" t="s">
        <v>0</v>
      </c>
      <c r="C286">
        <v>-0.2</v>
      </c>
      <c r="D286" t="s">
        <v>15</v>
      </c>
      <c r="E286" t="s">
        <v>517</v>
      </c>
      <c r="F286" t="str">
        <f t="shared" si="8"/>
        <v xml:space="preserve">stoch_no_highvol_{'P' [('delta'-0.2 1)]}_[21 49]_4 </v>
      </c>
      <c r="G286" t="s">
        <v>502</v>
      </c>
      <c r="H286">
        <v>335</v>
      </c>
      <c r="I286" t="s">
        <v>3</v>
      </c>
      <c r="J286">
        <v>22</v>
      </c>
      <c r="K286" s="2">
        <f t="shared" si="9"/>
        <v>6.5671641791044774E-2</v>
      </c>
      <c r="L286" t="s">
        <v>4</v>
      </c>
      <c r="M286">
        <v>-102.879999999999</v>
      </c>
      <c r="N286" t="s">
        <v>5</v>
      </c>
      <c r="O286">
        <v>-0.30710447761193999</v>
      </c>
      <c r="P286" t="s">
        <v>6</v>
      </c>
      <c r="Q286">
        <v>9.6590909090909101</v>
      </c>
      <c r="R286" t="s">
        <v>7</v>
      </c>
      <c r="S286">
        <v>-1.00760383386581</v>
      </c>
      <c r="T286" t="s">
        <v>8</v>
      </c>
      <c r="U286">
        <v>1.12225224654662</v>
      </c>
      <c r="V286" t="s">
        <v>9</v>
      </c>
      <c r="W286" t="s">
        <v>163</v>
      </c>
      <c r="X286" t="s">
        <v>267</v>
      </c>
      <c r="Y286">
        <v>0</v>
      </c>
      <c r="Z286" t="s">
        <v>10</v>
      </c>
      <c r="AA286" t="s">
        <v>11</v>
      </c>
      <c r="AB286" t="s">
        <v>845</v>
      </c>
      <c r="AC286" t="s">
        <v>617</v>
      </c>
      <c r="AD286">
        <v>0</v>
      </c>
      <c r="AE286" t="s">
        <v>12</v>
      </c>
    </row>
    <row r="287" spans="1:31" x14ac:dyDescent="0.3">
      <c r="A287" t="s">
        <v>773</v>
      </c>
      <c r="B287" t="s">
        <v>0</v>
      </c>
      <c r="C287">
        <v>-0.2</v>
      </c>
      <c r="D287" t="s">
        <v>15</v>
      </c>
      <c r="E287" t="s">
        <v>514</v>
      </c>
      <c r="F287" t="str">
        <f t="shared" si="8"/>
        <v xml:space="preserve">stoch_{'P' [('delta'-0.2 1)]}_[21 49]_2 </v>
      </c>
      <c r="G287" t="s">
        <v>502</v>
      </c>
      <c r="H287">
        <v>376</v>
      </c>
      <c r="I287" t="s">
        <v>3</v>
      </c>
      <c r="J287">
        <v>46</v>
      </c>
      <c r="K287" s="2">
        <f t="shared" si="9"/>
        <v>0.12234042553191489</v>
      </c>
      <c r="L287" t="s">
        <v>4</v>
      </c>
      <c r="M287">
        <v>-103.188498342654</v>
      </c>
      <c r="N287" t="s">
        <v>5</v>
      </c>
      <c r="O287">
        <v>-0.27443749559216601</v>
      </c>
      <c r="P287" t="s">
        <v>6</v>
      </c>
      <c r="Q287">
        <v>5.8389130434782599</v>
      </c>
      <c r="R287" t="s">
        <v>7</v>
      </c>
      <c r="S287">
        <v>-1.1266015101292499</v>
      </c>
      <c r="T287" t="s">
        <v>8</v>
      </c>
      <c r="U287">
        <v>1.35733836042145</v>
      </c>
      <c r="V287" t="s">
        <v>9</v>
      </c>
      <c r="W287" t="s">
        <v>50</v>
      </c>
      <c r="X287" t="s">
        <v>519</v>
      </c>
      <c r="Y287">
        <v>0</v>
      </c>
      <c r="Z287" t="s">
        <v>10</v>
      </c>
      <c r="AA287" t="s">
        <v>11</v>
      </c>
      <c r="AB287" t="s">
        <v>798</v>
      </c>
      <c r="AC287" t="s">
        <v>214</v>
      </c>
      <c r="AD287">
        <v>0</v>
      </c>
      <c r="AE287" t="s">
        <v>12</v>
      </c>
    </row>
    <row r="288" spans="1:31" x14ac:dyDescent="0.3">
      <c r="A288" t="s">
        <v>773</v>
      </c>
      <c r="B288" t="s">
        <v>0</v>
      </c>
      <c r="C288">
        <v>-0.3</v>
      </c>
      <c r="D288" t="s">
        <v>247</v>
      </c>
      <c r="E288" t="s">
        <v>521</v>
      </c>
      <c r="F288" t="str">
        <f t="shared" si="8"/>
        <v xml:space="preserve">stoch_{'P' [('delta'-0.3 1)]}_[42 70]_1 </v>
      </c>
      <c r="G288" t="s">
        <v>502</v>
      </c>
      <c r="H288">
        <v>370</v>
      </c>
      <c r="I288" t="s">
        <v>3</v>
      </c>
      <c r="J288">
        <v>101</v>
      </c>
      <c r="K288" s="2">
        <f t="shared" si="9"/>
        <v>0.27297297297297296</v>
      </c>
      <c r="L288" t="s">
        <v>4</v>
      </c>
      <c r="M288">
        <v>-104.334205119286</v>
      </c>
      <c r="N288" t="s">
        <v>5</v>
      </c>
      <c r="O288">
        <v>-0.28198433816023399</v>
      </c>
      <c r="P288" t="s">
        <v>6</v>
      </c>
      <c r="Q288">
        <v>5.03883440990169</v>
      </c>
      <c r="R288" t="s">
        <v>7</v>
      </c>
      <c r="S288">
        <v>-2.2797638681016998</v>
      </c>
      <c r="T288" t="s">
        <v>8</v>
      </c>
      <c r="U288">
        <v>1.84760827778334</v>
      </c>
      <c r="V288" t="s">
        <v>9</v>
      </c>
      <c r="W288" t="s">
        <v>789</v>
      </c>
      <c r="X288" t="s">
        <v>519</v>
      </c>
      <c r="Y288">
        <v>0</v>
      </c>
      <c r="Z288" t="s">
        <v>10</v>
      </c>
      <c r="AA288" t="s">
        <v>11</v>
      </c>
      <c r="AB288" t="s">
        <v>790</v>
      </c>
      <c r="AC288" t="s">
        <v>593</v>
      </c>
      <c r="AD288">
        <v>0</v>
      </c>
      <c r="AE288" t="s">
        <v>12</v>
      </c>
    </row>
    <row r="289" spans="1:31" x14ac:dyDescent="0.3">
      <c r="A289" t="s">
        <v>645</v>
      </c>
      <c r="B289" t="s">
        <v>0</v>
      </c>
      <c r="C289">
        <v>-0.3</v>
      </c>
      <c r="D289" t="s">
        <v>247</v>
      </c>
      <c r="E289" t="s">
        <v>524</v>
      </c>
      <c r="F289" t="str">
        <f t="shared" si="8"/>
        <v xml:space="preserve">bbands_no_highvol_{'P' [('delta'-0.3 1)]}_[42 70]_2 </v>
      </c>
      <c r="G289" t="s">
        <v>502</v>
      </c>
      <c r="H289">
        <v>157</v>
      </c>
      <c r="I289" t="s">
        <v>3</v>
      </c>
      <c r="J289">
        <v>26</v>
      </c>
      <c r="K289" s="2">
        <f t="shared" si="9"/>
        <v>0.16560509554140126</v>
      </c>
      <c r="L289" t="s">
        <v>4</v>
      </c>
      <c r="M289">
        <v>-105.65861166693099</v>
      </c>
      <c r="N289" t="s">
        <v>5</v>
      </c>
      <c r="O289">
        <v>-0.67298478768746395</v>
      </c>
      <c r="P289" t="s">
        <v>6</v>
      </c>
      <c r="Q289">
        <v>6.9119230769230704</v>
      </c>
      <c r="R289" t="s">
        <v>7</v>
      </c>
      <c r="S289">
        <v>-2.1783863486025301</v>
      </c>
      <c r="T289" t="s">
        <v>8</v>
      </c>
      <c r="U289">
        <v>0.99849871113777</v>
      </c>
      <c r="V289" t="s">
        <v>9</v>
      </c>
      <c r="W289" t="s">
        <v>386</v>
      </c>
      <c r="X289" t="s">
        <v>666</v>
      </c>
      <c r="Y289">
        <v>0</v>
      </c>
      <c r="Z289" t="s">
        <v>10</v>
      </c>
      <c r="AA289" t="s">
        <v>11</v>
      </c>
      <c r="AB289" t="s">
        <v>667</v>
      </c>
      <c r="AC289" t="s">
        <v>617</v>
      </c>
      <c r="AD289">
        <v>0</v>
      </c>
      <c r="AE289" t="s">
        <v>12</v>
      </c>
    </row>
    <row r="290" spans="1:31" x14ac:dyDescent="0.3">
      <c r="A290" t="s">
        <v>585</v>
      </c>
      <c r="B290" t="s">
        <v>0</v>
      </c>
      <c r="C290">
        <v>-0.3</v>
      </c>
      <c r="D290" t="s">
        <v>15</v>
      </c>
      <c r="E290" t="s">
        <v>517</v>
      </c>
      <c r="F290" t="str">
        <f t="shared" si="8"/>
        <v xml:space="preserve">bbands_{'P' [('delta'-0.3 1)]}_[21 49]_4 </v>
      </c>
      <c r="G290" t="s">
        <v>502</v>
      </c>
      <c r="H290">
        <v>178</v>
      </c>
      <c r="I290" t="s">
        <v>3</v>
      </c>
      <c r="J290">
        <v>20</v>
      </c>
      <c r="K290" s="2">
        <f t="shared" si="9"/>
        <v>0.11235955056179775</v>
      </c>
      <c r="L290" t="s">
        <v>4</v>
      </c>
      <c r="M290">
        <v>-106.53</v>
      </c>
      <c r="N290" t="s">
        <v>5</v>
      </c>
      <c r="O290">
        <v>-0.59848314606741604</v>
      </c>
      <c r="P290" t="s">
        <v>6</v>
      </c>
      <c r="Q290">
        <v>8.39299999999999</v>
      </c>
      <c r="R290" t="s">
        <v>7</v>
      </c>
      <c r="S290">
        <v>-1.7366455696202501</v>
      </c>
      <c r="T290" t="s">
        <v>8</v>
      </c>
      <c r="U290">
        <v>1.0939810717259699</v>
      </c>
      <c r="V290" t="s">
        <v>9</v>
      </c>
      <c r="W290" t="s">
        <v>609</v>
      </c>
      <c r="X290" t="s">
        <v>221</v>
      </c>
      <c r="Y290">
        <v>0</v>
      </c>
      <c r="Z290" t="s">
        <v>10</v>
      </c>
      <c r="AA290" t="s">
        <v>11</v>
      </c>
      <c r="AB290" t="s">
        <v>610</v>
      </c>
      <c r="AC290" t="s">
        <v>221</v>
      </c>
      <c r="AD290">
        <v>0</v>
      </c>
      <c r="AE290" t="s">
        <v>12</v>
      </c>
    </row>
    <row r="291" spans="1:31" x14ac:dyDescent="0.3">
      <c r="A291" t="s">
        <v>739</v>
      </c>
      <c r="B291" t="s">
        <v>0</v>
      </c>
      <c r="C291">
        <v>-0.4</v>
      </c>
      <c r="D291" t="s">
        <v>247</v>
      </c>
      <c r="E291" t="s">
        <v>527</v>
      </c>
      <c r="F291" t="str">
        <f t="shared" si="8"/>
        <v xml:space="preserve">rsi_{'P' [('delta'-0.4 1)]}_[42 70]_4 </v>
      </c>
      <c r="G291" t="s">
        <v>502</v>
      </c>
      <c r="H291">
        <v>127</v>
      </c>
      <c r="I291" t="s">
        <v>3</v>
      </c>
      <c r="J291">
        <v>20</v>
      </c>
      <c r="K291" s="2">
        <f t="shared" si="9"/>
        <v>0.15748031496062992</v>
      </c>
      <c r="L291" t="s">
        <v>4</v>
      </c>
      <c r="M291">
        <v>-106.647197181236</v>
      </c>
      <c r="N291" t="s">
        <v>5</v>
      </c>
      <c r="O291">
        <v>-0.83974171008847898</v>
      </c>
      <c r="P291" t="s">
        <v>6</v>
      </c>
      <c r="Q291">
        <v>11.363</v>
      </c>
      <c r="R291" t="s">
        <v>7</v>
      </c>
      <c r="S291">
        <v>-3.1206280110395999</v>
      </c>
      <c r="T291" t="s">
        <v>8</v>
      </c>
      <c r="U291">
        <v>1.3248012677896199</v>
      </c>
      <c r="V291" t="s">
        <v>9</v>
      </c>
      <c r="W291" t="s">
        <v>746</v>
      </c>
      <c r="X291" t="s">
        <v>530</v>
      </c>
      <c r="Y291">
        <v>0</v>
      </c>
      <c r="Z291" t="s">
        <v>10</v>
      </c>
      <c r="AA291" t="s">
        <v>11</v>
      </c>
      <c r="AB291" t="s">
        <v>747</v>
      </c>
      <c r="AC291" t="s">
        <v>530</v>
      </c>
      <c r="AD291">
        <v>0</v>
      </c>
      <c r="AE291" t="s">
        <v>12</v>
      </c>
    </row>
    <row r="292" spans="1:31" x14ac:dyDescent="0.3">
      <c r="A292" t="s">
        <v>739</v>
      </c>
      <c r="B292" t="s">
        <v>0</v>
      </c>
      <c r="C292">
        <v>-0.4</v>
      </c>
      <c r="D292" t="s">
        <v>247</v>
      </c>
      <c r="E292" t="s">
        <v>531</v>
      </c>
      <c r="F292" t="str">
        <f t="shared" si="8"/>
        <v xml:space="preserve">rsi_{'P' [('delta'-0.4 1)]}_[42 70]_6 </v>
      </c>
      <c r="G292" t="s">
        <v>502</v>
      </c>
      <c r="H292">
        <v>127</v>
      </c>
      <c r="I292" t="s">
        <v>3</v>
      </c>
      <c r="J292">
        <v>20</v>
      </c>
      <c r="K292" s="2">
        <f t="shared" si="9"/>
        <v>0.15748031496062992</v>
      </c>
      <c r="L292" t="s">
        <v>4</v>
      </c>
      <c r="M292">
        <v>-107.33719718123599</v>
      </c>
      <c r="N292" t="s">
        <v>5</v>
      </c>
      <c r="O292">
        <v>-0.84517478095462095</v>
      </c>
      <c r="P292" t="s">
        <v>6</v>
      </c>
      <c r="Q292">
        <v>11.3285</v>
      </c>
      <c r="R292" t="s">
        <v>7</v>
      </c>
      <c r="S292">
        <v>-3.1206280110395999</v>
      </c>
      <c r="T292" t="s">
        <v>8</v>
      </c>
      <c r="U292">
        <v>1.3597595665743401</v>
      </c>
      <c r="V292" t="s">
        <v>9</v>
      </c>
      <c r="W292" t="s">
        <v>746</v>
      </c>
      <c r="X292" t="s">
        <v>530</v>
      </c>
      <c r="Y292">
        <v>0</v>
      </c>
      <c r="Z292" t="s">
        <v>10</v>
      </c>
      <c r="AA292" t="s">
        <v>11</v>
      </c>
      <c r="AB292" t="s">
        <v>747</v>
      </c>
      <c r="AC292" t="s">
        <v>530</v>
      </c>
      <c r="AD292">
        <v>0</v>
      </c>
      <c r="AE292" t="s">
        <v>12</v>
      </c>
    </row>
    <row r="293" spans="1:31" x14ac:dyDescent="0.3">
      <c r="A293" t="s">
        <v>820</v>
      </c>
      <c r="B293" t="s">
        <v>0</v>
      </c>
      <c r="C293">
        <v>-0.4</v>
      </c>
      <c r="D293" t="s">
        <v>247</v>
      </c>
      <c r="E293" t="s">
        <v>521</v>
      </c>
      <c r="F293" t="str">
        <f t="shared" si="8"/>
        <v xml:space="preserve">stoch_no_highvol_{'P' [('delta'-0.4 1)]}_[42 70]_1 </v>
      </c>
      <c r="G293" t="s">
        <v>502</v>
      </c>
      <c r="H293">
        <v>331</v>
      </c>
      <c r="I293" t="s">
        <v>3</v>
      </c>
      <c r="J293">
        <v>93</v>
      </c>
      <c r="K293" s="2">
        <f t="shared" si="9"/>
        <v>0.2809667673716012</v>
      </c>
      <c r="L293" t="s">
        <v>4</v>
      </c>
      <c r="M293">
        <v>-109.987135879576</v>
      </c>
      <c r="N293" t="s">
        <v>5</v>
      </c>
      <c r="O293">
        <v>-0.33228741957575803</v>
      </c>
      <c r="P293" t="s">
        <v>6</v>
      </c>
      <c r="Q293">
        <v>6.3879624455267097</v>
      </c>
      <c r="R293" t="s">
        <v>7</v>
      </c>
      <c r="S293">
        <v>-2.9582674088804999</v>
      </c>
      <c r="T293" t="s">
        <v>8</v>
      </c>
      <c r="U293">
        <v>2.0620222457717299</v>
      </c>
      <c r="V293" t="s">
        <v>9</v>
      </c>
      <c r="W293" t="s">
        <v>829</v>
      </c>
      <c r="X293" t="s">
        <v>549</v>
      </c>
      <c r="Y293">
        <v>0</v>
      </c>
      <c r="Z293" t="s">
        <v>10</v>
      </c>
      <c r="AA293" t="s">
        <v>11</v>
      </c>
      <c r="AB293" t="s">
        <v>830</v>
      </c>
      <c r="AC293" t="s">
        <v>174</v>
      </c>
      <c r="AD293">
        <v>0</v>
      </c>
      <c r="AE293" t="s">
        <v>12</v>
      </c>
    </row>
    <row r="294" spans="1:31" x14ac:dyDescent="0.3">
      <c r="A294" t="s">
        <v>820</v>
      </c>
      <c r="B294" t="s">
        <v>0</v>
      </c>
      <c r="C294">
        <v>-0.2</v>
      </c>
      <c r="D294" t="s">
        <v>15</v>
      </c>
      <c r="E294" t="s">
        <v>514</v>
      </c>
      <c r="F294" t="str">
        <f t="shared" si="8"/>
        <v xml:space="preserve">stoch_no_highvol_{'P' [('delta'-0.2 1)]}_[21 49]_2 </v>
      </c>
      <c r="G294" t="s">
        <v>502</v>
      </c>
      <c r="H294">
        <v>335</v>
      </c>
      <c r="I294" t="s">
        <v>3</v>
      </c>
      <c r="J294">
        <v>37</v>
      </c>
      <c r="K294" s="2">
        <f t="shared" si="9"/>
        <v>0.11044776119402985</v>
      </c>
      <c r="L294" t="s">
        <v>4</v>
      </c>
      <c r="M294">
        <v>-111.679999999999</v>
      </c>
      <c r="N294" t="s">
        <v>5</v>
      </c>
      <c r="O294">
        <v>-0.33337313432835802</v>
      </c>
      <c r="P294" t="s">
        <v>6</v>
      </c>
      <c r="Q294">
        <v>5.0137837837837802</v>
      </c>
      <c r="R294" t="s">
        <v>7</v>
      </c>
      <c r="S294">
        <v>-0.99728187919463096</v>
      </c>
      <c r="T294" t="s">
        <v>8</v>
      </c>
      <c r="U294">
        <v>0.88179894658503</v>
      </c>
      <c r="V294" t="s">
        <v>9</v>
      </c>
      <c r="W294" t="s">
        <v>852</v>
      </c>
      <c r="X294" t="s">
        <v>526</v>
      </c>
      <c r="Y294">
        <v>0</v>
      </c>
      <c r="Z294" t="s">
        <v>10</v>
      </c>
      <c r="AA294" t="s">
        <v>11</v>
      </c>
      <c r="AB294" t="s">
        <v>848</v>
      </c>
      <c r="AC294" t="s">
        <v>851</v>
      </c>
      <c r="AD294">
        <v>0</v>
      </c>
      <c r="AE294" t="s">
        <v>12</v>
      </c>
    </row>
    <row r="295" spans="1:31" x14ac:dyDescent="0.3">
      <c r="A295" t="s">
        <v>585</v>
      </c>
      <c r="B295" t="s">
        <v>0</v>
      </c>
      <c r="C295">
        <v>-0.3</v>
      </c>
      <c r="D295" t="s">
        <v>1</v>
      </c>
      <c r="E295" t="s">
        <v>509</v>
      </c>
      <c r="F295" t="str">
        <f t="shared" si="8"/>
        <v xml:space="preserve">bbands_{'P' [('delta'-0.3 1)]}_[7 35]_6 </v>
      </c>
      <c r="G295" t="s">
        <v>502</v>
      </c>
      <c r="H295">
        <v>169</v>
      </c>
      <c r="I295" t="s">
        <v>3</v>
      </c>
      <c r="J295">
        <v>17</v>
      </c>
      <c r="K295" s="2">
        <f t="shared" si="9"/>
        <v>0.10059171597633136</v>
      </c>
      <c r="L295" t="s">
        <v>4</v>
      </c>
      <c r="M295">
        <v>-111.93</v>
      </c>
      <c r="N295" t="s">
        <v>5</v>
      </c>
      <c r="O295">
        <v>-0.66230769230769204</v>
      </c>
      <c r="P295" t="s">
        <v>6</v>
      </c>
      <c r="Q295">
        <v>5.7270588235294104</v>
      </c>
      <c r="R295" t="s">
        <v>7</v>
      </c>
      <c r="S295">
        <v>-1.3769078947368401</v>
      </c>
      <c r="T295" t="s">
        <v>8</v>
      </c>
      <c r="U295">
        <v>0.72682215794403504</v>
      </c>
      <c r="V295" t="s">
        <v>9</v>
      </c>
      <c r="W295" t="s">
        <v>605</v>
      </c>
      <c r="X295" t="s">
        <v>606</v>
      </c>
      <c r="Y295">
        <v>0</v>
      </c>
      <c r="Z295" t="s">
        <v>10</v>
      </c>
      <c r="AA295" t="s">
        <v>11</v>
      </c>
      <c r="AB295" t="s">
        <v>604</v>
      </c>
      <c r="AC295" t="s">
        <v>214</v>
      </c>
      <c r="AD295">
        <v>0</v>
      </c>
      <c r="AE295" t="s">
        <v>12</v>
      </c>
    </row>
    <row r="296" spans="1:31" x14ac:dyDescent="0.3">
      <c r="A296" t="s">
        <v>585</v>
      </c>
      <c r="B296" t="s">
        <v>0</v>
      </c>
      <c r="C296">
        <v>-0.3</v>
      </c>
      <c r="D296" t="s">
        <v>1</v>
      </c>
      <c r="E296" t="s">
        <v>507</v>
      </c>
      <c r="F296" t="str">
        <f t="shared" si="8"/>
        <v xml:space="preserve">bbands_{'P' [('delta'-0.3 1)]}_[7 35]_4 </v>
      </c>
      <c r="G296" t="s">
        <v>502</v>
      </c>
      <c r="H296">
        <v>169</v>
      </c>
      <c r="I296" t="s">
        <v>3</v>
      </c>
      <c r="J296">
        <v>18</v>
      </c>
      <c r="K296" s="2">
        <f t="shared" si="9"/>
        <v>0.10650887573964497</v>
      </c>
      <c r="L296" t="s">
        <v>4</v>
      </c>
      <c r="M296">
        <v>-114.94</v>
      </c>
      <c r="N296" t="s">
        <v>5</v>
      </c>
      <c r="O296">
        <v>-0.68011834319526598</v>
      </c>
      <c r="P296" t="s">
        <v>6</v>
      </c>
      <c r="Q296">
        <v>5.1361111111111004</v>
      </c>
      <c r="R296" t="s">
        <v>7</v>
      </c>
      <c r="S296">
        <v>-1.3734437086092699</v>
      </c>
      <c r="T296" t="s">
        <v>8</v>
      </c>
      <c r="U296">
        <v>0.70107039156358597</v>
      </c>
      <c r="V296" t="s">
        <v>9</v>
      </c>
      <c r="W296" t="s">
        <v>50</v>
      </c>
      <c r="X296" t="s">
        <v>589</v>
      </c>
    </row>
    <row r="297" spans="1:31" x14ac:dyDescent="0.3">
      <c r="A297" t="s">
        <v>500</v>
      </c>
      <c r="B297" t="s">
        <v>0</v>
      </c>
      <c r="C297">
        <v>-0.1</v>
      </c>
      <c r="D297" t="s">
        <v>1</v>
      </c>
      <c r="E297" t="s">
        <v>501</v>
      </c>
      <c r="F297" t="str">
        <f t="shared" si="8"/>
        <v xml:space="preserve">alltime_{'P' [('delta'-0.1 1)]}_[7 35]_1 </v>
      </c>
      <c r="G297" t="s">
        <v>502</v>
      </c>
      <c r="H297">
        <v>3073</v>
      </c>
      <c r="I297" t="s">
        <v>3</v>
      </c>
      <c r="J297">
        <v>720</v>
      </c>
      <c r="K297" s="2">
        <f t="shared" si="9"/>
        <v>0.23429873088187439</v>
      </c>
      <c r="L297" t="s">
        <v>4</v>
      </c>
      <c r="M297">
        <v>-116.95024077255</v>
      </c>
      <c r="N297" t="s">
        <v>5</v>
      </c>
      <c r="O297">
        <v>-3.8057351374080901E-2</v>
      </c>
      <c r="P297" t="s">
        <v>6</v>
      </c>
      <c r="Q297">
        <v>1.2187060845814199</v>
      </c>
      <c r="R297" t="s">
        <v>7</v>
      </c>
      <c r="S297">
        <v>-0.42261734877652901</v>
      </c>
      <c r="T297" t="s">
        <v>8</v>
      </c>
      <c r="U297">
        <v>1.6575362522526</v>
      </c>
      <c r="V297" t="s">
        <v>9</v>
      </c>
      <c r="W297" t="s">
        <v>571</v>
      </c>
      <c r="X297" t="s">
        <v>572</v>
      </c>
      <c r="Y297">
        <v>0</v>
      </c>
      <c r="Z297" t="s">
        <v>10</v>
      </c>
      <c r="AA297" t="s">
        <v>11</v>
      </c>
      <c r="AB297" t="s">
        <v>573</v>
      </c>
      <c r="AC297" t="s">
        <v>574</v>
      </c>
      <c r="AD297">
        <v>0</v>
      </c>
      <c r="AE297" t="s">
        <v>12</v>
      </c>
    </row>
    <row r="298" spans="1:31" x14ac:dyDescent="0.3">
      <c r="A298" t="s">
        <v>773</v>
      </c>
      <c r="B298" t="s">
        <v>0</v>
      </c>
      <c r="C298">
        <v>-0.2</v>
      </c>
      <c r="D298" t="s">
        <v>247</v>
      </c>
      <c r="E298" t="s">
        <v>531</v>
      </c>
      <c r="F298" t="str">
        <f t="shared" si="8"/>
        <v xml:space="preserve">stoch_{'P' [('delta'-0.2 1)]}_[42 70]_6 </v>
      </c>
      <c r="G298" t="s">
        <v>502</v>
      </c>
      <c r="H298">
        <v>370</v>
      </c>
      <c r="I298" t="s">
        <v>3</v>
      </c>
      <c r="J298">
        <v>28</v>
      </c>
      <c r="K298" s="2">
        <f t="shared" si="9"/>
        <v>7.567567567567568E-2</v>
      </c>
      <c r="L298" t="s">
        <v>4</v>
      </c>
      <c r="M298">
        <v>-116.989712251721</v>
      </c>
      <c r="N298" t="s">
        <v>5</v>
      </c>
      <c r="O298">
        <v>-0.31618841149113802</v>
      </c>
      <c r="P298" t="s">
        <v>6</v>
      </c>
      <c r="Q298">
        <v>13.1767857142857</v>
      </c>
      <c r="R298" t="s">
        <v>7</v>
      </c>
      <c r="S298">
        <v>-1.4208763516132099</v>
      </c>
      <c r="T298" t="s">
        <v>8</v>
      </c>
      <c r="U298">
        <v>1.8195086177583499</v>
      </c>
      <c r="V298" t="s">
        <v>9</v>
      </c>
      <c r="W298" t="s">
        <v>804</v>
      </c>
      <c r="X298" t="s">
        <v>519</v>
      </c>
      <c r="Y298">
        <v>0</v>
      </c>
      <c r="Z298" t="s">
        <v>10</v>
      </c>
      <c r="AA298" t="s">
        <v>11</v>
      </c>
      <c r="AB298" t="s">
        <v>805</v>
      </c>
      <c r="AC298" t="s">
        <v>221</v>
      </c>
      <c r="AD298">
        <v>0</v>
      </c>
      <c r="AE298" t="s">
        <v>12</v>
      </c>
    </row>
    <row r="299" spans="1:31" x14ac:dyDescent="0.3">
      <c r="A299" t="s">
        <v>773</v>
      </c>
      <c r="B299" t="s">
        <v>0</v>
      </c>
      <c r="C299">
        <v>-0.3</v>
      </c>
      <c r="D299" t="s">
        <v>15</v>
      </c>
      <c r="E299" t="s">
        <v>512</v>
      </c>
      <c r="F299" t="str">
        <f t="shared" si="8"/>
        <v xml:space="preserve">stoch_{'P' [('delta'-0.3 1)]}_[21 49]_1 </v>
      </c>
      <c r="G299" t="s">
        <v>502</v>
      </c>
      <c r="H299">
        <v>376</v>
      </c>
      <c r="I299" t="s">
        <v>3</v>
      </c>
      <c r="J299">
        <v>87</v>
      </c>
      <c r="K299" s="2">
        <f t="shared" si="9"/>
        <v>0.23138297872340424</v>
      </c>
      <c r="L299" t="s">
        <v>4</v>
      </c>
      <c r="M299">
        <v>-117.208549172182</v>
      </c>
      <c r="N299" t="s">
        <v>5</v>
      </c>
      <c r="O299">
        <v>-0.31172486481963402</v>
      </c>
      <c r="P299" t="s">
        <v>6</v>
      </c>
      <c r="Q299">
        <v>4.4931034482758596</v>
      </c>
      <c r="R299" t="s">
        <v>7</v>
      </c>
      <c r="S299">
        <v>-1.7581610697999399</v>
      </c>
      <c r="T299" t="s">
        <v>8</v>
      </c>
      <c r="U299">
        <v>1.49971215214237</v>
      </c>
      <c r="V299" t="s">
        <v>9</v>
      </c>
      <c r="W299" t="s">
        <v>50</v>
      </c>
      <c r="X299" t="s">
        <v>214</v>
      </c>
      <c r="Y299">
        <v>0</v>
      </c>
      <c r="Z299" t="s">
        <v>10</v>
      </c>
      <c r="AA299" t="s">
        <v>11</v>
      </c>
      <c r="AB299" t="s">
        <v>785</v>
      </c>
      <c r="AC299" t="s">
        <v>214</v>
      </c>
      <c r="AD299">
        <v>0</v>
      </c>
      <c r="AE299" t="s">
        <v>12</v>
      </c>
    </row>
    <row r="300" spans="1:31" x14ac:dyDescent="0.3">
      <c r="A300" t="s">
        <v>773</v>
      </c>
      <c r="B300" t="s">
        <v>0</v>
      </c>
      <c r="C300">
        <v>-0.4</v>
      </c>
      <c r="D300" t="s">
        <v>247</v>
      </c>
      <c r="E300" t="s">
        <v>531</v>
      </c>
      <c r="F300" t="str">
        <f t="shared" si="8"/>
        <v xml:space="preserve">stoch_{'P' [('delta'-0.4 1)]}_[42 70]_6 </v>
      </c>
      <c r="G300" t="s">
        <v>502</v>
      </c>
      <c r="H300">
        <v>370</v>
      </c>
      <c r="I300" t="s">
        <v>3</v>
      </c>
      <c r="J300">
        <v>59</v>
      </c>
      <c r="K300" s="2">
        <f t="shared" si="9"/>
        <v>0.15945945945945947</v>
      </c>
      <c r="L300" t="s">
        <v>4</v>
      </c>
      <c r="M300">
        <v>-117.99216644453401</v>
      </c>
      <c r="N300" t="s">
        <v>5</v>
      </c>
      <c r="O300">
        <v>-0.318897747147391</v>
      </c>
      <c r="P300" t="s">
        <v>6</v>
      </c>
      <c r="Q300">
        <v>14.767777840328099</v>
      </c>
      <c r="R300" t="s">
        <v>7</v>
      </c>
      <c r="S300">
        <v>-3.1810001897874298</v>
      </c>
      <c r="T300" t="s">
        <v>8</v>
      </c>
      <c r="U300">
        <v>3.6499795291257402</v>
      </c>
      <c r="V300" t="s">
        <v>9</v>
      </c>
      <c r="W300" t="s">
        <v>782</v>
      </c>
      <c r="X300" t="s">
        <v>519</v>
      </c>
      <c r="Y300">
        <v>0</v>
      </c>
      <c r="Z300" t="s">
        <v>10</v>
      </c>
      <c r="AA300" t="s">
        <v>11</v>
      </c>
      <c r="AB300" t="s">
        <v>781</v>
      </c>
      <c r="AC300" t="s">
        <v>600</v>
      </c>
      <c r="AD300">
        <v>0</v>
      </c>
      <c r="AE300" t="s">
        <v>12</v>
      </c>
    </row>
    <row r="301" spans="1:31" x14ac:dyDescent="0.3">
      <c r="A301" t="s">
        <v>773</v>
      </c>
      <c r="B301" t="s">
        <v>0</v>
      </c>
      <c r="C301">
        <v>-0.4</v>
      </c>
      <c r="D301" t="s">
        <v>15</v>
      </c>
      <c r="E301" t="s">
        <v>512</v>
      </c>
      <c r="F301" t="str">
        <f t="shared" si="8"/>
        <v xml:space="preserve">stoch_{'P' [('delta'-0.4 1)]}_[21 49]_1 </v>
      </c>
      <c r="G301" t="s">
        <v>502</v>
      </c>
      <c r="H301">
        <v>376</v>
      </c>
      <c r="I301" t="s">
        <v>3</v>
      </c>
      <c r="J301">
        <v>97</v>
      </c>
      <c r="K301" s="2">
        <f t="shared" si="9"/>
        <v>0.25797872340425532</v>
      </c>
      <c r="L301" t="s">
        <v>4</v>
      </c>
      <c r="M301">
        <v>-118.07</v>
      </c>
      <c r="N301" t="s">
        <v>5</v>
      </c>
      <c r="O301">
        <v>-0.31401595744680799</v>
      </c>
      <c r="P301" t="s">
        <v>6</v>
      </c>
      <c r="Q301">
        <v>5.9897938144329803</v>
      </c>
      <c r="R301" t="s">
        <v>7</v>
      </c>
      <c r="S301">
        <v>-2.5056630824372701</v>
      </c>
      <c r="T301" t="s">
        <v>8</v>
      </c>
      <c r="U301">
        <v>2.0441641288237098</v>
      </c>
      <c r="V301" t="s">
        <v>9</v>
      </c>
      <c r="W301" t="s">
        <v>586</v>
      </c>
      <c r="X301" t="s">
        <v>214</v>
      </c>
      <c r="Y301">
        <v>0</v>
      </c>
      <c r="Z301" t="s">
        <v>10</v>
      </c>
      <c r="AA301" t="s">
        <v>11</v>
      </c>
      <c r="AB301" t="s">
        <v>777</v>
      </c>
      <c r="AC301" t="s">
        <v>214</v>
      </c>
      <c r="AD301">
        <v>0</v>
      </c>
      <c r="AE301" t="s">
        <v>12</v>
      </c>
    </row>
    <row r="302" spans="1:31" x14ac:dyDescent="0.3">
      <c r="A302" t="s">
        <v>773</v>
      </c>
      <c r="B302" t="s">
        <v>0</v>
      </c>
      <c r="C302">
        <v>-0.4</v>
      </c>
      <c r="D302" t="s">
        <v>1</v>
      </c>
      <c r="E302" t="s">
        <v>505</v>
      </c>
      <c r="F302" t="str">
        <f t="shared" si="8"/>
        <v xml:space="preserve">stoch_{'P' [('delta'-0.4 1)]}_[7 35]_2 </v>
      </c>
      <c r="G302" t="s">
        <v>502</v>
      </c>
      <c r="H302">
        <v>375</v>
      </c>
      <c r="I302" t="s">
        <v>3</v>
      </c>
      <c r="J302">
        <v>80</v>
      </c>
      <c r="K302" s="2">
        <f t="shared" si="9"/>
        <v>0.21333333333333335</v>
      </c>
      <c r="L302" t="s">
        <v>4</v>
      </c>
      <c r="M302">
        <v>-118.71</v>
      </c>
      <c r="N302" t="s">
        <v>5</v>
      </c>
      <c r="O302">
        <v>-0.31656000000000001</v>
      </c>
      <c r="P302" t="s">
        <v>6</v>
      </c>
      <c r="Q302">
        <v>5.9424999999999901</v>
      </c>
      <c r="R302" t="s">
        <v>7</v>
      </c>
      <c r="S302">
        <v>-2.0139322033898299</v>
      </c>
      <c r="T302" t="s">
        <v>8</v>
      </c>
      <c r="U302">
        <v>2.34127636812243</v>
      </c>
      <c r="V302" t="s">
        <v>9</v>
      </c>
      <c r="W302" t="s">
        <v>709</v>
      </c>
      <c r="X302" t="s">
        <v>549</v>
      </c>
      <c r="Y302">
        <v>0</v>
      </c>
      <c r="Z302" t="s">
        <v>10</v>
      </c>
      <c r="AA302" t="s">
        <v>11</v>
      </c>
      <c r="AB302" t="s">
        <v>775</v>
      </c>
      <c r="AC302" t="s">
        <v>214</v>
      </c>
      <c r="AD302">
        <v>0</v>
      </c>
      <c r="AE302" t="s">
        <v>12</v>
      </c>
    </row>
    <row r="303" spans="1:31" x14ac:dyDescent="0.3">
      <c r="A303" t="s">
        <v>820</v>
      </c>
      <c r="B303" t="s">
        <v>0</v>
      </c>
      <c r="C303">
        <v>-0.4</v>
      </c>
      <c r="D303" t="s">
        <v>247</v>
      </c>
      <c r="E303" t="s">
        <v>524</v>
      </c>
      <c r="F303" t="str">
        <f t="shared" si="8"/>
        <v xml:space="preserve">stoch_no_highvol_{'P' [('delta'-0.4 1)]}_[42 70]_2 </v>
      </c>
      <c r="G303" t="s">
        <v>502</v>
      </c>
      <c r="H303">
        <v>331</v>
      </c>
      <c r="I303" t="s">
        <v>3</v>
      </c>
      <c r="J303">
        <v>62</v>
      </c>
      <c r="K303" s="2">
        <f t="shared" si="9"/>
        <v>0.18731117824773413</v>
      </c>
      <c r="L303" t="s">
        <v>4</v>
      </c>
      <c r="M303">
        <v>-122.506260100373</v>
      </c>
      <c r="N303" t="s">
        <v>5</v>
      </c>
      <c r="O303">
        <v>-0.370109547131039</v>
      </c>
      <c r="P303" t="s">
        <v>6</v>
      </c>
      <c r="Q303">
        <v>10.8190545679546</v>
      </c>
      <c r="R303" t="s">
        <v>7</v>
      </c>
      <c r="S303">
        <v>-2.9490246963329301</v>
      </c>
      <c r="T303" t="s">
        <v>8</v>
      </c>
      <c r="U303">
        <v>2.42796098944592</v>
      </c>
      <c r="V303" t="s">
        <v>9</v>
      </c>
      <c r="W303" t="s">
        <v>744</v>
      </c>
      <c r="X303" t="s">
        <v>530</v>
      </c>
      <c r="Y303">
        <v>0</v>
      </c>
      <c r="Z303" t="s">
        <v>10</v>
      </c>
      <c r="AA303" t="s">
        <v>11</v>
      </c>
      <c r="AB303" t="s">
        <v>831</v>
      </c>
      <c r="AC303" t="s">
        <v>617</v>
      </c>
      <c r="AD303">
        <v>0</v>
      </c>
      <c r="AE303" t="s">
        <v>12</v>
      </c>
    </row>
    <row r="304" spans="1:31" x14ac:dyDescent="0.3">
      <c r="A304" t="s">
        <v>773</v>
      </c>
      <c r="B304" t="s">
        <v>0</v>
      </c>
      <c r="C304">
        <v>-0.2</v>
      </c>
      <c r="D304" t="s">
        <v>1</v>
      </c>
      <c r="E304" t="s">
        <v>509</v>
      </c>
      <c r="F304" t="str">
        <f t="shared" si="8"/>
        <v xml:space="preserve">stoch_{'P' [('delta'-0.2 1)]}_[7 35]_6 </v>
      </c>
      <c r="G304" t="s">
        <v>502</v>
      </c>
      <c r="H304">
        <v>375</v>
      </c>
      <c r="I304" t="s">
        <v>3</v>
      </c>
      <c r="J304">
        <v>33</v>
      </c>
      <c r="K304" s="2">
        <f t="shared" si="9"/>
        <v>8.7999999999999995E-2</v>
      </c>
      <c r="L304" t="s">
        <v>4</v>
      </c>
      <c r="M304">
        <v>-123.388498342654</v>
      </c>
      <c r="N304" t="s">
        <v>5</v>
      </c>
      <c r="O304">
        <v>-0.32903599558041202</v>
      </c>
      <c r="P304" t="s">
        <v>6</v>
      </c>
      <c r="Q304">
        <v>5.6896969696969597</v>
      </c>
      <c r="R304" t="s">
        <v>7</v>
      </c>
      <c r="S304">
        <v>-0.909790930826475</v>
      </c>
      <c r="T304" t="s">
        <v>8</v>
      </c>
      <c r="U304">
        <v>1.4958559776554099</v>
      </c>
      <c r="V304" t="s">
        <v>9</v>
      </c>
      <c r="W304" t="s">
        <v>794</v>
      </c>
      <c r="X304" t="s">
        <v>221</v>
      </c>
      <c r="Y304">
        <v>0</v>
      </c>
      <c r="Z304" t="s">
        <v>10</v>
      </c>
      <c r="AA304" t="s">
        <v>11</v>
      </c>
      <c r="AB304" t="s">
        <v>797</v>
      </c>
      <c r="AC304" t="s">
        <v>221</v>
      </c>
      <c r="AD304">
        <v>0</v>
      </c>
      <c r="AE304" t="s">
        <v>12</v>
      </c>
    </row>
    <row r="305" spans="1:31" x14ac:dyDescent="0.3">
      <c r="A305" t="s">
        <v>645</v>
      </c>
      <c r="B305" t="s">
        <v>0</v>
      </c>
      <c r="C305">
        <v>-0.4</v>
      </c>
      <c r="D305" t="s">
        <v>1</v>
      </c>
      <c r="E305" t="s">
        <v>507</v>
      </c>
      <c r="F305" t="str">
        <f t="shared" si="8"/>
        <v xml:space="preserve">bbands_no_highvol_{'P' [('delta'-0.4 1)]}_[7 35]_4 </v>
      </c>
      <c r="G305" t="s">
        <v>502</v>
      </c>
      <c r="H305">
        <v>155</v>
      </c>
      <c r="I305" t="s">
        <v>3</v>
      </c>
      <c r="J305">
        <v>20</v>
      </c>
      <c r="K305" s="2">
        <f t="shared" si="9"/>
        <v>0.12903225806451613</v>
      </c>
      <c r="L305" t="s">
        <v>4</v>
      </c>
      <c r="M305">
        <v>-126.66</v>
      </c>
      <c r="N305" t="s">
        <v>5</v>
      </c>
      <c r="O305">
        <v>-0.81716129032258</v>
      </c>
      <c r="P305" t="s">
        <v>6</v>
      </c>
      <c r="Q305">
        <v>5.9054999999999902</v>
      </c>
      <c r="R305" t="s">
        <v>7</v>
      </c>
      <c r="S305">
        <v>-1.81311111111111</v>
      </c>
      <c r="T305" t="s">
        <v>8</v>
      </c>
      <c r="U305">
        <v>0.827217812546441</v>
      </c>
      <c r="V305" t="s">
        <v>9</v>
      </c>
      <c r="W305" t="s">
        <v>647</v>
      </c>
      <c r="X305" t="s">
        <v>648</v>
      </c>
      <c r="Y305">
        <v>0</v>
      </c>
      <c r="Z305" t="s">
        <v>10</v>
      </c>
      <c r="AA305" t="s">
        <v>11</v>
      </c>
      <c r="AB305" t="s">
        <v>649</v>
      </c>
      <c r="AC305" t="s">
        <v>617</v>
      </c>
      <c r="AD305">
        <v>0</v>
      </c>
      <c r="AE305" t="s">
        <v>12</v>
      </c>
    </row>
    <row r="306" spans="1:31" x14ac:dyDescent="0.3">
      <c r="A306" t="s">
        <v>585</v>
      </c>
      <c r="B306" t="s">
        <v>0</v>
      </c>
      <c r="C306">
        <v>-0.4</v>
      </c>
      <c r="D306" t="s">
        <v>1</v>
      </c>
      <c r="E306" t="s">
        <v>505</v>
      </c>
      <c r="F306" t="str">
        <f t="shared" si="8"/>
        <v xml:space="preserve">bbands_{'P' [('delta'-0.4 1)]}_[7 35]_2 </v>
      </c>
      <c r="G306" t="s">
        <v>502</v>
      </c>
      <c r="H306">
        <v>169</v>
      </c>
      <c r="I306" t="s">
        <v>3</v>
      </c>
      <c r="J306">
        <v>25</v>
      </c>
      <c r="K306" s="2">
        <f t="shared" si="9"/>
        <v>0.14792899408284024</v>
      </c>
      <c r="L306" t="s">
        <v>4</v>
      </c>
      <c r="M306">
        <v>-128.09</v>
      </c>
      <c r="N306" t="s">
        <v>5</v>
      </c>
      <c r="O306">
        <v>-0.75792899408283998</v>
      </c>
      <c r="P306" t="s">
        <v>6</v>
      </c>
      <c r="Q306">
        <v>5.8507999999999898</v>
      </c>
      <c r="R306" t="s">
        <v>7</v>
      </c>
      <c r="S306">
        <v>-1.9052777777777701</v>
      </c>
      <c r="T306" t="s">
        <v>8</v>
      </c>
      <c r="U306">
        <v>0.83256910892248603</v>
      </c>
      <c r="V306" t="s">
        <v>9</v>
      </c>
      <c r="W306" t="s">
        <v>588</v>
      </c>
      <c r="X306" t="s">
        <v>589</v>
      </c>
    </row>
    <row r="307" spans="1:31" x14ac:dyDescent="0.3">
      <c r="A307" t="s">
        <v>645</v>
      </c>
      <c r="B307" t="s">
        <v>0</v>
      </c>
      <c r="C307">
        <v>-0.4</v>
      </c>
      <c r="D307" t="s">
        <v>1</v>
      </c>
      <c r="E307" t="s">
        <v>509</v>
      </c>
      <c r="F307" t="str">
        <f t="shared" si="8"/>
        <v xml:space="preserve">bbands_no_highvol_{'P' [('delta'-0.4 1)]}_[7 35]_6 </v>
      </c>
      <c r="G307" t="s">
        <v>502</v>
      </c>
      <c r="H307">
        <v>155</v>
      </c>
      <c r="I307" t="s">
        <v>3</v>
      </c>
      <c r="J307">
        <v>19</v>
      </c>
      <c r="K307" s="2">
        <f t="shared" si="9"/>
        <v>0.12258064516129032</v>
      </c>
      <c r="L307" t="s">
        <v>4</v>
      </c>
      <c r="M307">
        <v>-128.47999999999999</v>
      </c>
      <c r="N307" t="s">
        <v>5</v>
      </c>
      <c r="O307">
        <v>-0.82890322580645204</v>
      </c>
      <c r="P307" t="s">
        <v>6</v>
      </c>
      <c r="Q307">
        <v>6.2678947368421003</v>
      </c>
      <c r="R307" t="s">
        <v>7</v>
      </c>
      <c r="S307">
        <v>-1.8203676470588199</v>
      </c>
      <c r="T307" t="s">
        <v>8</v>
      </c>
      <c r="U307">
        <v>0.85039136599029297</v>
      </c>
      <c r="V307" t="s">
        <v>9</v>
      </c>
      <c r="W307" t="s">
        <v>650</v>
      </c>
      <c r="X307" t="s">
        <v>628</v>
      </c>
      <c r="Y307">
        <v>0</v>
      </c>
      <c r="Z307" t="s">
        <v>10</v>
      </c>
      <c r="AA307" t="s">
        <v>11</v>
      </c>
      <c r="AB307" t="s">
        <v>649</v>
      </c>
      <c r="AC307" t="s">
        <v>617</v>
      </c>
      <c r="AD307">
        <v>0</v>
      </c>
      <c r="AE307" t="s">
        <v>12</v>
      </c>
    </row>
    <row r="308" spans="1:31" x14ac:dyDescent="0.3">
      <c r="A308" t="s">
        <v>820</v>
      </c>
      <c r="B308" t="s">
        <v>0</v>
      </c>
      <c r="C308">
        <v>-0.4</v>
      </c>
      <c r="D308" t="s">
        <v>15</v>
      </c>
      <c r="E308" t="s">
        <v>512</v>
      </c>
      <c r="F308" t="str">
        <f t="shared" si="8"/>
        <v xml:space="preserve">stoch_no_highvol_{'P' [('delta'-0.4 1)]}_[21 49]_1 </v>
      </c>
      <c r="G308" t="s">
        <v>502</v>
      </c>
      <c r="H308">
        <v>335</v>
      </c>
      <c r="I308" t="s">
        <v>3</v>
      </c>
      <c r="J308">
        <v>82</v>
      </c>
      <c r="K308" s="2">
        <f t="shared" si="9"/>
        <v>0.24477611940298508</v>
      </c>
      <c r="L308" t="s">
        <v>4</v>
      </c>
      <c r="M308">
        <v>-131.59</v>
      </c>
      <c r="N308" t="s">
        <v>5</v>
      </c>
      <c r="O308">
        <v>-0.392805970149254</v>
      </c>
      <c r="P308" t="s">
        <v>6</v>
      </c>
      <c r="Q308">
        <v>5.4356097560975503</v>
      </c>
      <c r="R308" t="s">
        <v>7</v>
      </c>
      <c r="S308">
        <v>-2.28185770750988</v>
      </c>
      <c r="T308" t="s">
        <v>8</v>
      </c>
      <c r="U308">
        <v>1.5949786896098499</v>
      </c>
      <c r="V308" t="s">
        <v>9</v>
      </c>
      <c r="W308" t="s">
        <v>149</v>
      </c>
      <c r="X308" t="s">
        <v>825</v>
      </c>
      <c r="Y308">
        <v>0</v>
      </c>
      <c r="Z308" t="s">
        <v>10</v>
      </c>
      <c r="AA308" t="s">
        <v>11</v>
      </c>
      <c r="AB308" t="s">
        <v>826</v>
      </c>
      <c r="AC308" t="s">
        <v>827</v>
      </c>
      <c r="AD308">
        <v>0</v>
      </c>
      <c r="AE308" t="s">
        <v>12</v>
      </c>
    </row>
    <row r="309" spans="1:31" x14ac:dyDescent="0.3">
      <c r="A309" t="s">
        <v>585</v>
      </c>
      <c r="B309" t="s">
        <v>0</v>
      </c>
      <c r="C309">
        <v>-0.4</v>
      </c>
      <c r="D309" t="s">
        <v>15</v>
      </c>
      <c r="E309" t="s">
        <v>517</v>
      </c>
      <c r="F309" t="str">
        <f t="shared" si="8"/>
        <v xml:space="preserve">bbands_{'P' [('delta'-0.4 1)]}_[21 49]_4 </v>
      </c>
      <c r="G309" t="s">
        <v>502</v>
      </c>
      <c r="H309">
        <v>178</v>
      </c>
      <c r="I309" t="s">
        <v>3</v>
      </c>
      <c r="J309">
        <v>25</v>
      </c>
      <c r="K309" s="2">
        <f t="shared" si="9"/>
        <v>0.1404494382022472</v>
      </c>
      <c r="L309" t="s">
        <v>4</v>
      </c>
      <c r="M309">
        <v>-135.29</v>
      </c>
      <c r="N309" t="s">
        <v>5</v>
      </c>
      <c r="O309">
        <v>-0.76005617977528095</v>
      </c>
      <c r="P309" t="s">
        <v>6</v>
      </c>
      <c r="Q309">
        <v>9.8671999999999898</v>
      </c>
      <c r="R309" t="s">
        <v>7</v>
      </c>
      <c r="S309">
        <v>-2.4965359477124101</v>
      </c>
      <c r="T309" t="s">
        <v>8</v>
      </c>
      <c r="U309">
        <v>1.4793849607927601</v>
      </c>
      <c r="V309" t="s">
        <v>9</v>
      </c>
      <c r="W309" t="s">
        <v>595</v>
      </c>
      <c r="X309" t="s">
        <v>221</v>
      </c>
      <c r="Y309">
        <v>0</v>
      </c>
      <c r="Z309" t="s">
        <v>10</v>
      </c>
      <c r="AA309" t="s">
        <v>11</v>
      </c>
      <c r="AB309" t="s">
        <v>596</v>
      </c>
      <c r="AC309" t="s">
        <v>221</v>
      </c>
      <c r="AD309">
        <v>0</v>
      </c>
      <c r="AE309" t="s">
        <v>12</v>
      </c>
    </row>
    <row r="310" spans="1:31" x14ac:dyDescent="0.3">
      <c r="A310" t="s">
        <v>773</v>
      </c>
      <c r="B310" t="s">
        <v>0</v>
      </c>
      <c r="C310">
        <v>-0.4</v>
      </c>
      <c r="D310" t="s">
        <v>1</v>
      </c>
      <c r="E310" t="s">
        <v>509</v>
      </c>
      <c r="F310" t="str">
        <f t="shared" si="8"/>
        <v xml:space="preserve">stoch_{'P' [('delta'-0.4 1)]}_[7 35]_6 </v>
      </c>
      <c r="G310" t="s">
        <v>502</v>
      </c>
      <c r="H310">
        <v>375</v>
      </c>
      <c r="I310" t="s">
        <v>3</v>
      </c>
      <c r="J310">
        <v>67</v>
      </c>
      <c r="K310" s="2">
        <f t="shared" si="9"/>
        <v>0.17866666666666667</v>
      </c>
      <c r="L310" t="s">
        <v>4</v>
      </c>
      <c r="M310">
        <v>-140.72</v>
      </c>
      <c r="N310" t="s">
        <v>5</v>
      </c>
      <c r="O310">
        <v>-0.37525333333333299</v>
      </c>
      <c r="P310" t="s">
        <v>6</v>
      </c>
      <c r="Q310">
        <v>7.30253731343283</v>
      </c>
      <c r="R310" t="s">
        <v>7</v>
      </c>
      <c r="S310">
        <v>-2.04542207792207</v>
      </c>
      <c r="T310" t="s">
        <v>8</v>
      </c>
      <c r="U310">
        <v>2.8265365034265</v>
      </c>
      <c r="V310" t="s">
        <v>9</v>
      </c>
      <c r="W310" t="s">
        <v>595</v>
      </c>
      <c r="X310" t="s">
        <v>221</v>
      </c>
      <c r="Y310">
        <v>0</v>
      </c>
      <c r="Z310" t="s">
        <v>10</v>
      </c>
      <c r="AA310" t="s">
        <v>11</v>
      </c>
      <c r="AB310" t="s">
        <v>776</v>
      </c>
      <c r="AC310" t="s">
        <v>221</v>
      </c>
      <c r="AD310">
        <v>0</v>
      </c>
      <c r="AE310" t="s">
        <v>12</v>
      </c>
    </row>
    <row r="311" spans="1:31" x14ac:dyDescent="0.3">
      <c r="A311" t="s">
        <v>820</v>
      </c>
      <c r="B311" t="s">
        <v>0</v>
      </c>
      <c r="C311">
        <v>-0.3</v>
      </c>
      <c r="D311" t="s">
        <v>15</v>
      </c>
      <c r="E311" t="s">
        <v>512</v>
      </c>
      <c r="F311" t="str">
        <f t="shared" si="8"/>
        <v xml:space="preserve">stoch_no_highvol_{'P' [('delta'-0.3 1)]}_[21 49]_1 </v>
      </c>
      <c r="G311" t="s">
        <v>502</v>
      </c>
      <c r="H311">
        <v>335</v>
      </c>
      <c r="I311" t="s">
        <v>3</v>
      </c>
      <c r="J311">
        <v>71</v>
      </c>
      <c r="K311" s="2">
        <f t="shared" si="9"/>
        <v>0.21194029850746268</v>
      </c>
      <c r="L311" t="s">
        <v>4</v>
      </c>
      <c r="M311">
        <v>-140.91999999999899</v>
      </c>
      <c r="N311" t="s">
        <v>5</v>
      </c>
      <c r="O311">
        <v>-0.42065671641791003</v>
      </c>
      <c r="P311" t="s">
        <v>6</v>
      </c>
      <c r="Q311">
        <v>3.9552112676056299</v>
      </c>
      <c r="R311" t="s">
        <v>7</v>
      </c>
      <c r="S311">
        <v>-1.5974999999999999</v>
      </c>
      <c r="T311" t="s">
        <v>8</v>
      </c>
      <c r="U311">
        <v>1.1260303860815499</v>
      </c>
      <c r="V311" t="s">
        <v>9</v>
      </c>
      <c r="W311" t="s">
        <v>839</v>
      </c>
      <c r="X311" t="s">
        <v>840</v>
      </c>
      <c r="Y311">
        <v>0</v>
      </c>
      <c r="Z311" t="s">
        <v>10</v>
      </c>
      <c r="AA311" t="s">
        <v>11</v>
      </c>
      <c r="AB311" t="s">
        <v>841</v>
      </c>
      <c r="AC311" t="s">
        <v>827</v>
      </c>
      <c r="AD311">
        <v>0</v>
      </c>
      <c r="AE311" t="s">
        <v>12</v>
      </c>
    </row>
    <row r="312" spans="1:31" x14ac:dyDescent="0.3">
      <c r="A312" t="s">
        <v>500</v>
      </c>
      <c r="B312" t="s">
        <v>0</v>
      </c>
      <c r="C312">
        <v>-0.1</v>
      </c>
      <c r="D312" t="s">
        <v>15</v>
      </c>
      <c r="E312" t="s">
        <v>512</v>
      </c>
      <c r="F312" t="str">
        <f t="shared" si="8"/>
        <v xml:space="preserve">alltime_{'P' [('delta'-0.1 1)]}_[21 49]_1 </v>
      </c>
      <c r="G312" t="s">
        <v>502</v>
      </c>
      <c r="H312">
        <v>3050</v>
      </c>
      <c r="I312" t="s">
        <v>3</v>
      </c>
      <c r="J312">
        <v>789</v>
      </c>
      <c r="K312" s="2">
        <f t="shared" si="9"/>
        <v>0.25868852459016395</v>
      </c>
      <c r="L312" t="s">
        <v>4</v>
      </c>
      <c r="M312">
        <v>-143.914227597755</v>
      </c>
      <c r="N312" t="s">
        <v>5</v>
      </c>
      <c r="O312">
        <v>-4.7184992655001902E-2</v>
      </c>
      <c r="P312" t="s">
        <v>6</v>
      </c>
      <c r="Q312">
        <v>1.4162328852222801</v>
      </c>
      <c r="R312" t="s">
        <v>7</v>
      </c>
      <c r="S312">
        <v>-0.55786022734990404</v>
      </c>
      <c r="T312" t="s">
        <v>8</v>
      </c>
      <c r="U312">
        <v>2.0920645107168898</v>
      </c>
      <c r="V312" t="s">
        <v>9</v>
      </c>
      <c r="W312" t="s">
        <v>571</v>
      </c>
      <c r="X312" t="s">
        <v>572</v>
      </c>
      <c r="Y312">
        <v>0</v>
      </c>
      <c r="Z312" t="s">
        <v>10</v>
      </c>
      <c r="AA312" t="s">
        <v>11</v>
      </c>
      <c r="AB312" t="s">
        <v>578</v>
      </c>
      <c r="AC312" t="s">
        <v>579</v>
      </c>
      <c r="AD312">
        <v>0</v>
      </c>
      <c r="AE312" t="s">
        <v>12</v>
      </c>
    </row>
    <row r="313" spans="1:31" x14ac:dyDescent="0.3">
      <c r="A313" t="s">
        <v>773</v>
      </c>
      <c r="B313" t="s">
        <v>0</v>
      </c>
      <c r="C313">
        <v>-0.3</v>
      </c>
      <c r="D313" t="s">
        <v>247</v>
      </c>
      <c r="E313" t="s">
        <v>527</v>
      </c>
      <c r="F313" t="str">
        <f t="shared" si="8"/>
        <v xml:space="preserve">stoch_{'P' [('delta'-0.3 1)]}_[42 70]_4 </v>
      </c>
      <c r="G313" t="s">
        <v>502</v>
      </c>
      <c r="H313">
        <v>370</v>
      </c>
      <c r="I313" t="s">
        <v>3</v>
      </c>
      <c r="J313">
        <v>50</v>
      </c>
      <c r="K313" s="2">
        <f t="shared" si="9"/>
        <v>0.13513513513513514</v>
      </c>
      <c r="L313" t="s">
        <v>4</v>
      </c>
      <c r="M313">
        <v>-148.37420511928599</v>
      </c>
      <c r="N313" t="s">
        <v>5</v>
      </c>
      <c r="O313">
        <v>-0.40101136518726099</v>
      </c>
      <c r="P313" t="s">
        <v>6</v>
      </c>
      <c r="Q313">
        <v>11.997</v>
      </c>
      <c r="R313" t="s">
        <v>7</v>
      </c>
      <c r="S313">
        <v>-2.33820064099777</v>
      </c>
      <c r="T313" t="s">
        <v>8</v>
      </c>
      <c r="U313">
        <v>2.56455571800399</v>
      </c>
      <c r="V313" t="s">
        <v>9</v>
      </c>
      <c r="W313" t="s">
        <v>212</v>
      </c>
      <c r="X313" t="s">
        <v>519</v>
      </c>
      <c r="Y313">
        <v>0</v>
      </c>
      <c r="Z313" t="s">
        <v>10</v>
      </c>
      <c r="AA313" t="s">
        <v>11</v>
      </c>
      <c r="AB313" t="s">
        <v>791</v>
      </c>
      <c r="AC313" t="s">
        <v>593</v>
      </c>
      <c r="AD313">
        <v>0</v>
      </c>
      <c r="AE313" t="s">
        <v>12</v>
      </c>
    </row>
    <row r="314" spans="1:31" x14ac:dyDescent="0.3">
      <c r="A314" t="s">
        <v>773</v>
      </c>
      <c r="B314" t="s">
        <v>0</v>
      </c>
      <c r="C314">
        <v>-0.2</v>
      </c>
      <c r="D314" t="s">
        <v>247</v>
      </c>
      <c r="E314" t="s">
        <v>527</v>
      </c>
      <c r="F314" t="str">
        <f t="shared" si="8"/>
        <v xml:space="preserve">stoch_{'P' [('delta'-0.2 1)]}_[42 70]_4 </v>
      </c>
      <c r="G314" t="s">
        <v>502</v>
      </c>
      <c r="H314">
        <v>370</v>
      </c>
      <c r="I314" t="s">
        <v>3</v>
      </c>
      <c r="J314">
        <v>33</v>
      </c>
      <c r="K314" s="2">
        <f t="shared" si="9"/>
        <v>8.9189189189189194E-2</v>
      </c>
      <c r="L314" t="s">
        <v>4</v>
      </c>
      <c r="M314">
        <v>-151.349712251721</v>
      </c>
      <c r="N314" t="s">
        <v>5</v>
      </c>
      <c r="O314">
        <v>-0.40905327635600303</v>
      </c>
      <c r="P314" t="s">
        <v>6</v>
      </c>
      <c r="Q314">
        <v>9.95818181818181</v>
      </c>
      <c r="R314" t="s">
        <v>7</v>
      </c>
      <c r="S314">
        <v>-1.42424246958967</v>
      </c>
      <c r="T314" t="s">
        <v>8</v>
      </c>
      <c r="U314">
        <v>1.7147099244007999</v>
      </c>
      <c r="V314" t="s">
        <v>9</v>
      </c>
      <c r="W314" t="s">
        <v>804</v>
      </c>
      <c r="X314" t="s">
        <v>519</v>
      </c>
      <c r="Y314">
        <v>0</v>
      </c>
      <c r="Z314" t="s">
        <v>10</v>
      </c>
      <c r="AA314" t="s">
        <v>11</v>
      </c>
      <c r="AB314" t="s">
        <v>805</v>
      </c>
      <c r="AC314" t="s">
        <v>221</v>
      </c>
      <c r="AD314">
        <v>0</v>
      </c>
      <c r="AE314" t="s">
        <v>12</v>
      </c>
    </row>
    <row r="315" spans="1:31" x14ac:dyDescent="0.3">
      <c r="A315" t="s">
        <v>820</v>
      </c>
      <c r="B315" t="s">
        <v>0</v>
      </c>
      <c r="C315">
        <v>-0.3</v>
      </c>
      <c r="D315" t="s">
        <v>247</v>
      </c>
      <c r="E315" t="s">
        <v>524</v>
      </c>
      <c r="F315" t="str">
        <f t="shared" si="8"/>
        <v xml:space="preserve">stoch_no_highvol_{'P' [('delta'-0.3 1)]}_[42 70]_2 </v>
      </c>
      <c r="G315" t="s">
        <v>502</v>
      </c>
      <c r="H315">
        <v>331</v>
      </c>
      <c r="I315" t="s">
        <v>3</v>
      </c>
      <c r="J315">
        <v>57</v>
      </c>
      <c r="K315" s="2">
        <f t="shared" si="9"/>
        <v>0.17220543806646527</v>
      </c>
      <c r="L315" t="s">
        <v>4</v>
      </c>
      <c r="M315">
        <v>-151.44362564775901</v>
      </c>
      <c r="N315" t="s">
        <v>5</v>
      </c>
      <c r="O315">
        <v>-0.45753361222887901</v>
      </c>
      <c r="P315" t="s">
        <v>6</v>
      </c>
      <c r="Q315">
        <v>7.5105263157894697</v>
      </c>
      <c r="R315" t="s">
        <v>7</v>
      </c>
      <c r="S315">
        <v>-2.1151227213421802</v>
      </c>
      <c r="T315" t="s">
        <v>8</v>
      </c>
      <c r="U315">
        <v>1.82520254210271</v>
      </c>
      <c r="V315" t="s">
        <v>9</v>
      </c>
      <c r="W315" t="s">
        <v>752</v>
      </c>
      <c r="X315" t="s">
        <v>530</v>
      </c>
      <c r="Y315">
        <v>0</v>
      </c>
      <c r="Z315" t="s">
        <v>10</v>
      </c>
      <c r="AA315" t="s">
        <v>11</v>
      </c>
      <c r="AB315" t="s">
        <v>846</v>
      </c>
      <c r="AC315" t="s">
        <v>819</v>
      </c>
      <c r="AD315">
        <v>0</v>
      </c>
      <c r="AE315" t="s">
        <v>12</v>
      </c>
    </row>
    <row r="316" spans="1:31" x14ac:dyDescent="0.3">
      <c r="A316" t="s">
        <v>773</v>
      </c>
      <c r="B316" t="s">
        <v>0</v>
      </c>
      <c r="C316">
        <v>-0.2</v>
      </c>
      <c r="D316" t="s">
        <v>15</v>
      </c>
      <c r="E316" t="s">
        <v>517</v>
      </c>
      <c r="F316" t="str">
        <f t="shared" si="8"/>
        <v xml:space="preserve">stoch_{'P' [('delta'-0.2 1)]}_[21 49]_4 </v>
      </c>
      <c r="G316" t="s">
        <v>502</v>
      </c>
      <c r="H316">
        <v>376</v>
      </c>
      <c r="I316" t="s">
        <v>3</v>
      </c>
      <c r="J316">
        <v>25</v>
      </c>
      <c r="K316" s="2">
        <f t="shared" si="9"/>
        <v>6.6489361702127658E-2</v>
      </c>
      <c r="L316" t="s">
        <v>4</v>
      </c>
      <c r="M316">
        <v>-154.96849834265399</v>
      </c>
      <c r="N316" t="s">
        <v>5</v>
      </c>
      <c r="O316">
        <v>-0.41215026154961298</v>
      </c>
      <c r="P316" t="s">
        <v>6</v>
      </c>
      <c r="Q316">
        <v>9.8247999999999998</v>
      </c>
      <c r="R316" t="s">
        <v>7</v>
      </c>
      <c r="S316">
        <v>-1.14127777305599</v>
      </c>
      <c r="T316" t="s">
        <v>8</v>
      </c>
      <c r="U316">
        <v>1.6065887974828299</v>
      </c>
      <c r="V316" t="s">
        <v>9</v>
      </c>
      <c r="W316" t="s">
        <v>794</v>
      </c>
      <c r="X316" t="s">
        <v>221</v>
      </c>
      <c r="Y316">
        <v>0</v>
      </c>
      <c r="Z316" t="s">
        <v>10</v>
      </c>
      <c r="AA316" t="s">
        <v>11</v>
      </c>
      <c r="AB316" t="s">
        <v>799</v>
      </c>
      <c r="AC316" t="s">
        <v>519</v>
      </c>
      <c r="AD316">
        <v>0</v>
      </c>
      <c r="AE316" t="s">
        <v>12</v>
      </c>
    </row>
    <row r="317" spans="1:31" x14ac:dyDescent="0.3">
      <c r="A317" t="s">
        <v>773</v>
      </c>
      <c r="B317" t="s">
        <v>0</v>
      </c>
      <c r="C317">
        <v>-0.4</v>
      </c>
      <c r="D317" t="s">
        <v>247</v>
      </c>
      <c r="E317" t="s">
        <v>521</v>
      </c>
      <c r="F317" t="str">
        <f t="shared" si="8"/>
        <v xml:space="preserve">stoch_{'P' [('delta'-0.4 1)]}_[42 70]_1 </v>
      </c>
      <c r="G317" t="s">
        <v>502</v>
      </c>
      <c r="H317">
        <v>370</v>
      </c>
      <c r="I317" t="s">
        <v>3</v>
      </c>
      <c r="J317">
        <v>104</v>
      </c>
      <c r="K317" s="2">
        <f t="shared" si="9"/>
        <v>0.2810810810810811</v>
      </c>
      <c r="L317" t="s">
        <v>4</v>
      </c>
      <c r="M317">
        <v>-156.21055158990899</v>
      </c>
      <c r="N317" t="s">
        <v>5</v>
      </c>
      <c r="O317">
        <v>-0.42219067997272902</v>
      </c>
      <c r="P317" t="s">
        <v>6</v>
      </c>
      <c r="Q317">
        <v>6.7292031668377801</v>
      </c>
      <c r="R317" t="s">
        <v>7</v>
      </c>
      <c r="S317">
        <v>-3.2182243644399899</v>
      </c>
      <c r="T317" t="s">
        <v>8</v>
      </c>
      <c r="U317">
        <v>2.4284397421747901</v>
      </c>
      <c r="V317" t="s">
        <v>9</v>
      </c>
      <c r="W317" t="s">
        <v>168</v>
      </c>
      <c r="X317" t="s">
        <v>519</v>
      </c>
      <c r="Y317">
        <v>0</v>
      </c>
      <c r="Z317" t="s">
        <v>10</v>
      </c>
      <c r="AA317" t="s">
        <v>11</v>
      </c>
      <c r="AB317" t="s">
        <v>780</v>
      </c>
      <c r="AC317" t="s">
        <v>214</v>
      </c>
      <c r="AD317">
        <v>0</v>
      </c>
      <c r="AE317" t="s">
        <v>12</v>
      </c>
    </row>
    <row r="318" spans="1:31" x14ac:dyDescent="0.3">
      <c r="A318" t="s">
        <v>820</v>
      </c>
      <c r="B318" t="s">
        <v>0</v>
      </c>
      <c r="C318">
        <v>-0.2</v>
      </c>
      <c r="D318" t="s">
        <v>247</v>
      </c>
      <c r="E318" t="s">
        <v>524</v>
      </c>
      <c r="F318" t="str">
        <f t="shared" si="8"/>
        <v xml:space="preserve">stoch_no_highvol_{'P' [('delta'-0.2 1)]}_[42 70]_2 </v>
      </c>
      <c r="G318" t="s">
        <v>502</v>
      </c>
      <c r="H318">
        <v>331</v>
      </c>
      <c r="I318" t="s">
        <v>3</v>
      </c>
      <c r="J318">
        <v>40</v>
      </c>
      <c r="K318" s="2">
        <f t="shared" si="9"/>
        <v>0.12084592145015106</v>
      </c>
      <c r="L318" t="s">
        <v>4</v>
      </c>
      <c r="M318">
        <v>-160.22576262073599</v>
      </c>
      <c r="N318" t="s">
        <v>5</v>
      </c>
      <c r="O318">
        <v>-0.48406574809890002</v>
      </c>
      <c r="P318" t="s">
        <v>6</v>
      </c>
      <c r="Q318">
        <v>5.3812499999999996</v>
      </c>
      <c r="R318" t="s">
        <v>7</v>
      </c>
      <c r="S318">
        <v>-1.2902947169097401</v>
      </c>
      <c r="T318" t="s">
        <v>8</v>
      </c>
      <c r="U318">
        <v>1.11799351521031</v>
      </c>
      <c r="V318" t="s">
        <v>9</v>
      </c>
      <c r="W318" t="s">
        <v>854</v>
      </c>
      <c r="X318" t="s">
        <v>549</v>
      </c>
      <c r="Y318">
        <v>0</v>
      </c>
      <c r="Z318" t="s">
        <v>10</v>
      </c>
      <c r="AA318" t="s">
        <v>11</v>
      </c>
      <c r="AB318" t="s">
        <v>855</v>
      </c>
      <c r="AC318" t="s">
        <v>819</v>
      </c>
      <c r="AD318">
        <v>0</v>
      </c>
      <c r="AE318" t="s">
        <v>12</v>
      </c>
    </row>
    <row r="319" spans="1:31" x14ac:dyDescent="0.3">
      <c r="A319" t="s">
        <v>820</v>
      </c>
      <c r="B319" t="s">
        <v>0</v>
      </c>
      <c r="C319">
        <v>-0.3</v>
      </c>
      <c r="D319" t="s">
        <v>15</v>
      </c>
      <c r="E319" t="s">
        <v>520</v>
      </c>
      <c r="F319" t="str">
        <f t="shared" si="8"/>
        <v xml:space="preserve">stoch_no_highvol_{'P' [('delta'-0.3 1)]}_[21 49]_6 </v>
      </c>
      <c r="G319" t="s">
        <v>502</v>
      </c>
      <c r="H319">
        <v>335</v>
      </c>
      <c r="I319" t="s">
        <v>3</v>
      </c>
      <c r="J319">
        <v>30</v>
      </c>
      <c r="K319" s="2">
        <f t="shared" si="9"/>
        <v>8.9552238805970144E-2</v>
      </c>
      <c r="L319" t="s">
        <v>4</v>
      </c>
      <c r="M319">
        <v>-163.32999999999899</v>
      </c>
      <c r="N319" t="s">
        <v>5</v>
      </c>
      <c r="O319">
        <v>-0.48755223880596998</v>
      </c>
      <c r="P319" t="s">
        <v>6</v>
      </c>
      <c r="Q319">
        <v>11.177</v>
      </c>
      <c r="R319" t="s">
        <v>7</v>
      </c>
      <c r="S319">
        <v>-1.6348852459016301</v>
      </c>
      <c r="T319" t="s">
        <v>8</v>
      </c>
      <c r="U319">
        <v>1.7155186324954701</v>
      </c>
      <c r="V319" t="s">
        <v>9</v>
      </c>
      <c r="W319" t="s">
        <v>39</v>
      </c>
      <c r="X319" t="s">
        <v>694</v>
      </c>
      <c r="Y319">
        <v>0</v>
      </c>
      <c r="Z319" t="s">
        <v>10</v>
      </c>
      <c r="AA319" t="s">
        <v>11</v>
      </c>
      <c r="AB319" t="s">
        <v>838</v>
      </c>
      <c r="AC319" t="s">
        <v>617</v>
      </c>
      <c r="AD319">
        <v>0</v>
      </c>
      <c r="AE319" t="s">
        <v>12</v>
      </c>
    </row>
    <row r="320" spans="1:31" x14ac:dyDescent="0.3">
      <c r="A320" t="s">
        <v>773</v>
      </c>
      <c r="B320" t="s">
        <v>0</v>
      </c>
      <c r="C320">
        <v>-0.3</v>
      </c>
      <c r="D320" t="s">
        <v>1</v>
      </c>
      <c r="E320" t="s">
        <v>509</v>
      </c>
      <c r="F320" t="str">
        <f t="shared" si="8"/>
        <v xml:space="preserve">stoch_{'P' [('delta'-0.3 1)]}_[7 35]_6 </v>
      </c>
      <c r="G320" t="s">
        <v>502</v>
      </c>
      <c r="H320">
        <v>375</v>
      </c>
      <c r="I320" t="s">
        <v>3</v>
      </c>
      <c r="J320">
        <v>47</v>
      </c>
      <c r="K320" s="2">
        <f t="shared" si="9"/>
        <v>0.12533333333333332</v>
      </c>
      <c r="L320" t="s">
        <v>4</v>
      </c>
      <c r="M320">
        <v>-165.888549172182</v>
      </c>
      <c r="N320" t="s">
        <v>5</v>
      </c>
      <c r="O320">
        <v>-0.44236946445915298</v>
      </c>
      <c r="P320" t="s">
        <v>6</v>
      </c>
      <c r="Q320">
        <v>6.5159574468084998</v>
      </c>
      <c r="R320" t="s">
        <v>7</v>
      </c>
      <c r="S320">
        <v>-1.43944679625665</v>
      </c>
      <c r="T320" t="s">
        <v>8</v>
      </c>
      <c r="U320">
        <v>2.1510401769183698</v>
      </c>
      <c r="V320" t="s">
        <v>9</v>
      </c>
      <c r="W320" t="s">
        <v>609</v>
      </c>
      <c r="X320" t="s">
        <v>221</v>
      </c>
      <c r="Y320">
        <v>0</v>
      </c>
      <c r="Z320" t="s">
        <v>10</v>
      </c>
      <c r="AA320" t="s">
        <v>11</v>
      </c>
      <c r="AB320" t="s">
        <v>784</v>
      </c>
      <c r="AC320" t="s">
        <v>221</v>
      </c>
      <c r="AD320">
        <v>0</v>
      </c>
      <c r="AE320" t="s">
        <v>12</v>
      </c>
    </row>
    <row r="321" spans="1:31" x14ac:dyDescent="0.3">
      <c r="A321" t="s">
        <v>585</v>
      </c>
      <c r="B321" t="s">
        <v>0</v>
      </c>
      <c r="C321">
        <v>-0.4</v>
      </c>
      <c r="D321" t="s">
        <v>1</v>
      </c>
      <c r="E321" t="s">
        <v>507</v>
      </c>
      <c r="F321" t="str">
        <f t="shared" si="8"/>
        <v xml:space="preserve">bbands_{'P' [('delta'-0.4 1)]}_[7 35]_4 </v>
      </c>
      <c r="G321" t="s">
        <v>502</v>
      </c>
      <c r="H321">
        <v>169</v>
      </c>
      <c r="I321" t="s">
        <v>3</v>
      </c>
      <c r="J321">
        <v>21</v>
      </c>
      <c r="K321" s="2">
        <f t="shared" si="9"/>
        <v>0.1242603550295858</v>
      </c>
      <c r="L321" t="s">
        <v>4</v>
      </c>
      <c r="M321">
        <v>-166.97</v>
      </c>
      <c r="N321" t="s">
        <v>5</v>
      </c>
      <c r="O321">
        <v>-0.98798816568047299</v>
      </c>
      <c r="P321" t="s">
        <v>6</v>
      </c>
      <c r="Q321">
        <v>5.6742857142857099</v>
      </c>
      <c r="R321" t="s">
        <v>7</v>
      </c>
      <c r="S321">
        <v>-1.9333108108108099</v>
      </c>
      <c r="T321" t="s">
        <v>8</v>
      </c>
      <c r="U321">
        <v>0.93979870182560599</v>
      </c>
      <c r="V321" t="s">
        <v>9</v>
      </c>
      <c r="W321" t="s">
        <v>588</v>
      </c>
      <c r="X321" t="s">
        <v>589</v>
      </c>
    </row>
    <row r="322" spans="1:31" x14ac:dyDescent="0.3">
      <c r="A322" t="s">
        <v>585</v>
      </c>
      <c r="B322" t="s">
        <v>0</v>
      </c>
      <c r="C322">
        <v>-0.4</v>
      </c>
      <c r="D322" t="s">
        <v>1</v>
      </c>
      <c r="E322" t="s">
        <v>509</v>
      </c>
      <c r="F322" t="str">
        <f t="shared" ref="F322:F385" si="10">_xlfn.CONCAT(A322:E322)</f>
        <v xml:space="preserve">bbands_{'P' [('delta'-0.4 1)]}_[7 35]_6 </v>
      </c>
      <c r="G322" t="s">
        <v>502</v>
      </c>
      <c r="H322">
        <v>169</v>
      </c>
      <c r="I322" t="s">
        <v>3</v>
      </c>
      <c r="J322">
        <v>20</v>
      </c>
      <c r="K322" s="2">
        <f t="shared" ref="K322:K385" si="11">J322/H322</f>
        <v>0.11834319526627218</v>
      </c>
      <c r="L322" t="s">
        <v>4</v>
      </c>
      <c r="M322">
        <v>-168.79</v>
      </c>
      <c r="N322" t="s">
        <v>5</v>
      </c>
      <c r="O322">
        <v>-0.99875739644970396</v>
      </c>
      <c r="P322" t="s">
        <v>6</v>
      </c>
      <c r="Q322">
        <v>6.0069999999999899</v>
      </c>
      <c r="R322" t="s">
        <v>7</v>
      </c>
      <c r="S322">
        <v>-1.93912751677852</v>
      </c>
      <c r="T322" t="s">
        <v>8</v>
      </c>
      <c r="U322">
        <v>0.960240312127286</v>
      </c>
      <c r="V322" t="s">
        <v>9</v>
      </c>
      <c r="W322" t="s">
        <v>588</v>
      </c>
      <c r="X322" t="s">
        <v>589</v>
      </c>
    </row>
    <row r="323" spans="1:31" x14ac:dyDescent="0.3">
      <c r="A323" t="s">
        <v>500</v>
      </c>
      <c r="B323" t="s">
        <v>0</v>
      </c>
      <c r="C323">
        <v>-0.1</v>
      </c>
      <c r="D323" t="s">
        <v>1</v>
      </c>
      <c r="E323" t="s">
        <v>505</v>
      </c>
      <c r="F323" t="str">
        <f t="shared" si="10"/>
        <v xml:space="preserve">alltime_{'P' [('delta'-0.1 1)]}_[7 35]_2 </v>
      </c>
      <c r="G323" t="s">
        <v>502</v>
      </c>
      <c r="H323">
        <v>3073</v>
      </c>
      <c r="I323" t="s">
        <v>3</v>
      </c>
      <c r="J323">
        <v>460</v>
      </c>
      <c r="K323" s="2">
        <f t="shared" si="11"/>
        <v>0.14969085584119754</v>
      </c>
      <c r="L323" t="s">
        <v>4</v>
      </c>
      <c r="M323">
        <v>-175.24996673995</v>
      </c>
      <c r="N323" t="s">
        <v>5</v>
      </c>
      <c r="O323">
        <v>-5.7028951103140303E-2</v>
      </c>
      <c r="P323" t="s">
        <v>6</v>
      </c>
      <c r="Q323">
        <v>2.0604090542744</v>
      </c>
      <c r="R323" t="s">
        <v>7</v>
      </c>
      <c r="S323">
        <v>-0.42978879896906802</v>
      </c>
      <c r="T323" t="s">
        <v>8</v>
      </c>
      <c r="U323">
        <v>2.30094098658483</v>
      </c>
      <c r="V323" t="s">
        <v>9</v>
      </c>
      <c r="W323" t="s">
        <v>575</v>
      </c>
      <c r="X323" t="s">
        <v>85</v>
      </c>
      <c r="Y323">
        <v>0</v>
      </c>
      <c r="Z323" t="s">
        <v>10</v>
      </c>
      <c r="AA323" t="s">
        <v>11</v>
      </c>
      <c r="AB323" t="s">
        <v>576</v>
      </c>
      <c r="AC323" t="s">
        <v>544</v>
      </c>
      <c r="AD323">
        <v>0</v>
      </c>
      <c r="AE323" t="s">
        <v>12</v>
      </c>
    </row>
    <row r="324" spans="1:31" x14ac:dyDescent="0.3">
      <c r="A324" t="s">
        <v>773</v>
      </c>
      <c r="B324" t="s">
        <v>0</v>
      </c>
      <c r="C324">
        <v>-0.2</v>
      </c>
      <c r="D324" t="s">
        <v>15</v>
      </c>
      <c r="E324" t="s">
        <v>520</v>
      </c>
      <c r="F324" t="str">
        <f t="shared" si="10"/>
        <v xml:space="preserve">stoch_{'P' [('delta'-0.2 1)]}_[21 49]_6 </v>
      </c>
      <c r="G324" t="s">
        <v>502</v>
      </c>
      <c r="H324">
        <v>376</v>
      </c>
      <c r="I324" t="s">
        <v>3</v>
      </c>
      <c r="J324">
        <v>20</v>
      </c>
      <c r="K324" s="2">
        <f t="shared" si="11"/>
        <v>5.3191489361702128E-2</v>
      </c>
      <c r="L324" t="s">
        <v>4</v>
      </c>
      <c r="M324">
        <v>-180.578498342654</v>
      </c>
      <c r="N324" t="s">
        <v>5</v>
      </c>
      <c r="O324">
        <v>-0.48026196367727197</v>
      </c>
      <c r="P324" t="s">
        <v>6</v>
      </c>
      <c r="Q324">
        <v>11.3315</v>
      </c>
      <c r="R324" t="s">
        <v>7</v>
      </c>
      <c r="S324">
        <v>-1.14384409646813</v>
      </c>
      <c r="T324" t="s">
        <v>8</v>
      </c>
      <c r="U324">
        <v>1.73888292774225</v>
      </c>
      <c r="V324" t="s">
        <v>9</v>
      </c>
      <c r="W324" t="s">
        <v>794</v>
      </c>
      <c r="X324" t="s">
        <v>221</v>
      </c>
      <c r="Y324">
        <v>0</v>
      </c>
      <c r="Z324" t="s">
        <v>10</v>
      </c>
      <c r="AA324" t="s">
        <v>11</v>
      </c>
      <c r="AB324" t="s">
        <v>800</v>
      </c>
      <c r="AC324" t="s">
        <v>221</v>
      </c>
      <c r="AD324">
        <v>0</v>
      </c>
      <c r="AE324" t="s">
        <v>12</v>
      </c>
    </row>
    <row r="325" spans="1:31" x14ac:dyDescent="0.3">
      <c r="A325" t="s">
        <v>820</v>
      </c>
      <c r="B325" t="s">
        <v>0</v>
      </c>
      <c r="C325">
        <v>-0.4</v>
      </c>
      <c r="D325" t="s">
        <v>15</v>
      </c>
      <c r="E325" t="s">
        <v>520</v>
      </c>
      <c r="F325" t="str">
        <f t="shared" si="10"/>
        <v xml:space="preserve">stoch_no_highvol_{'P' [('delta'-0.4 1)]}_[21 49]_6 </v>
      </c>
      <c r="G325" t="s">
        <v>502</v>
      </c>
      <c r="H325">
        <v>335</v>
      </c>
      <c r="I325" t="s">
        <v>3</v>
      </c>
      <c r="J325">
        <v>47</v>
      </c>
      <c r="K325" s="2">
        <f t="shared" si="11"/>
        <v>0.14029850746268657</v>
      </c>
      <c r="L325" t="s">
        <v>4</v>
      </c>
      <c r="M325">
        <v>-181.77999999999901</v>
      </c>
      <c r="N325" t="s">
        <v>5</v>
      </c>
      <c r="O325">
        <v>-0.54262686567164098</v>
      </c>
      <c r="P325" t="s">
        <v>6</v>
      </c>
      <c r="Q325">
        <v>10.357021276595701</v>
      </c>
      <c r="R325" t="s">
        <v>7</v>
      </c>
      <c r="S325">
        <v>-2.3213888888888801</v>
      </c>
      <c r="T325" t="s">
        <v>8</v>
      </c>
      <c r="U325">
        <v>2.2296488080791099</v>
      </c>
      <c r="V325" t="s">
        <v>9</v>
      </c>
      <c r="W325" t="s">
        <v>709</v>
      </c>
      <c r="X325" t="s">
        <v>549</v>
      </c>
      <c r="Y325">
        <v>0</v>
      </c>
      <c r="Z325" t="s">
        <v>10</v>
      </c>
      <c r="AA325" t="s">
        <v>11</v>
      </c>
      <c r="AB325" t="s">
        <v>828</v>
      </c>
      <c r="AC325" t="s">
        <v>823</v>
      </c>
      <c r="AD325">
        <v>0</v>
      </c>
      <c r="AE325" t="s">
        <v>12</v>
      </c>
    </row>
    <row r="326" spans="1:31" x14ac:dyDescent="0.3">
      <c r="A326" t="s">
        <v>773</v>
      </c>
      <c r="B326" t="s">
        <v>0</v>
      </c>
      <c r="C326">
        <v>-0.3</v>
      </c>
      <c r="D326" t="s">
        <v>1</v>
      </c>
      <c r="E326" t="s">
        <v>507</v>
      </c>
      <c r="F326" t="str">
        <f t="shared" si="10"/>
        <v xml:space="preserve">stoch_{'P' [('delta'-0.3 1)]}_[7 35]_4 </v>
      </c>
      <c r="G326" t="s">
        <v>502</v>
      </c>
      <c r="H326">
        <v>375</v>
      </c>
      <c r="I326" t="s">
        <v>3</v>
      </c>
      <c r="J326">
        <v>49</v>
      </c>
      <c r="K326" s="2">
        <f t="shared" si="11"/>
        <v>0.13066666666666665</v>
      </c>
      <c r="L326" t="s">
        <v>4</v>
      </c>
      <c r="M326">
        <v>-183.07854917218199</v>
      </c>
      <c r="N326" t="s">
        <v>5</v>
      </c>
      <c r="O326">
        <v>-0.48820946445915397</v>
      </c>
      <c r="P326" t="s">
        <v>6</v>
      </c>
      <c r="Q326">
        <v>5.8265306122448903</v>
      </c>
      <c r="R326" t="s">
        <v>7</v>
      </c>
      <c r="S326">
        <v>-1.4373575127981</v>
      </c>
      <c r="T326" t="s">
        <v>8</v>
      </c>
      <c r="U326">
        <v>2.0220848560948101</v>
      </c>
      <c r="V326" t="s">
        <v>9</v>
      </c>
      <c r="W326" t="s">
        <v>609</v>
      </c>
      <c r="X326" t="s">
        <v>221</v>
      </c>
      <c r="Y326">
        <v>0</v>
      </c>
      <c r="Z326" t="s">
        <v>10</v>
      </c>
      <c r="AA326" t="s">
        <v>11</v>
      </c>
      <c r="AB326" t="s">
        <v>784</v>
      </c>
      <c r="AC326" t="s">
        <v>221</v>
      </c>
      <c r="AD326">
        <v>0</v>
      </c>
      <c r="AE326" t="s">
        <v>12</v>
      </c>
    </row>
    <row r="327" spans="1:31" x14ac:dyDescent="0.3">
      <c r="A327" t="s">
        <v>773</v>
      </c>
      <c r="B327" t="s">
        <v>0</v>
      </c>
      <c r="C327">
        <v>-0.2</v>
      </c>
      <c r="D327" t="s">
        <v>247</v>
      </c>
      <c r="E327" t="s">
        <v>524</v>
      </c>
      <c r="F327" t="str">
        <f t="shared" si="10"/>
        <v xml:space="preserve">stoch_{'P' [('delta'-0.2 1)]}_[42 70]_2 </v>
      </c>
      <c r="G327" t="s">
        <v>502</v>
      </c>
      <c r="H327">
        <v>370</v>
      </c>
      <c r="I327" t="s">
        <v>3</v>
      </c>
      <c r="J327">
        <v>47</v>
      </c>
      <c r="K327" s="2">
        <f t="shared" si="11"/>
        <v>0.12702702702702703</v>
      </c>
      <c r="L327" t="s">
        <v>4</v>
      </c>
      <c r="M327">
        <v>-184.229712251721</v>
      </c>
      <c r="N327" t="s">
        <v>5</v>
      </c>
      <c r="O327">
        <v>-0.49791814122086703</v>
      </c>
      <c r="P327" t="s">
        <v>6</v>
      </c>
      <c r="Q327">
        <v>5.8722640471219796</v>
      </c>
      <c r="R327" t="s">
        <v>7</v>
      </c>
      <c r="S327">
        <v>-1.4248486763667301</v>
      </c>
      <c r="T327" t="s">
        <v>8</v>
      </c>
      <c r="U327">
        <v>1.4486703305619599</v>
      </c>
      <c r="V327" t="s">
        <v>9</v>
      </c>
      <c r="W327" t="s">
        <v>626</v>
      </c>
      <c r="X327" t="s">
        <v>593</v>
      </c>
      <c r="Y327">
        <v>0</v>
      </c>
      <c r="Z327" t="s">
        <v>10</v>
      </c>
      <c r="AA327" t="s">
        <v>11</v>
      </c>
      <c r="AB327" t="s">
        <v>803</v>
      </c>
      <c r="AC327" t="s">
        <v>593</v>
      </c>
      <c r="AD327">
        <v>0</v>
      </c>
      <c r="AE327" t="s">
        <v>12</v>
      </c>
    </row>
    <row r="328" spans="1:31" x14ac:dyDescent="0.3">
      <c r="A328" t="s">
        <v>820</v>
      </c>
      <c r="B328" t="s">
        <v>0</v>
      </c>
      <c r="C328">
        <v>-0.3</v>
      </c>
      <c r="D328" t="s">
        <v>15</v>
      </c>
      <c r="E328" t="s">
        <v>517</v>
      </c>
      <c r="F328" t="str">
        <f t="shared" si="10"/>
        <v xml:space="preserve">stoch_no_highvol_{'P' [('delta'-0.3 1)]}_[21 49]_4 </v>
      </c>
      <c r="G328" t="s">
        <v>502</v>
      </c>
      <c r="H328">
        <v>335</v>
      </c>
      <c r="I328" t="s">
        <v>3</v>
      </c>
      <c r="J328">
        <v>32</v>
      </c>
      <c r="K328" s="2">
        <f t="shared" si="11"/>
        <v>9.5522388059701493E-2</v>
      </c>
      <c r="L328" t="s">
        <v>4</v>
      </c>
      <c r="M328">
        <v>-196.39</v>
      </c>
      <c r="N328" t="s">
        <v>5</v>
      </c>
      <c r="O328">
        <v>-0.58623880597014899</v>
      </c>
      <c r="P328" t="s">
        <v>6</v>
      </c>
      <c r="Q328">
        <v>9.3340624999999893</v>
      </c>
      <c r="R328" t="s">
        <v>7</v>
      </c>
      <c r="S328">
        <v>-1.6339273927392699</v>
      </c>
      <c r="T328" t="s">
        <v>8</v>
      </c>
      <c r="U328">
        <v>1.5797333464332399</v>
      </c>
      <c r="V328" t="s">
        <v>9</v>
      </c>
      <c r="W328" t="s">
        <v>651</v>
      </c>
      <c r="X328" t="s">
        <v>267</v>
      </c>
      <c r="Y328">
        <v>0</v>
      </c>
      <c r="Z328" t="s">
        <v>10</v>
      </c>
      <c r="AA328" t="s">
        <v>11</v>
      </c>
      <c r="AB328" t="s">
        <v>838</v>
      </c>
      <c r="AC328" t="s">
        <v>617</v>
      </c>
      <c r="AD328">
        <v>0</v>
      </c>
      <c r="AE328" t="s">
        <v>12</v>
      </c>
    </row>
    <row r="329" spans="1:31" x14ac:dyDescent="0.3">
      <c r="A329" t="s">
        <v>820</v>
      </c>
      <c r="B329" t="s">
        <v>0</v>
      </c>
      <c r="C329">
        <v>-0.4</v>
      </c>
      <c r="D329" t="s">
        <v>15</v>
      </c>
      <c r="E329" t="s">
        <v>517</v>
      </c>
      <c r="F329" t="str">
        <f t="shared" si="10"/>
        <v xml:space="preserve">stoch_no_highvol_{'P' [('delta'-0.4 1)]}_[21 49]_4 </v>
      </c>
      <c r="G329" t="s">
        <v>502</v>
      </c>
      <c r="H329">
        <v>335</v>
      </c>
      <c r="I329" t="s">
        <v>3</v>
      </c>
      <c r="J329">
        <v>48</v>
      </c>
      <c r="K329" s="2">
        <f t="shared" si="11"/>
        <v>0.14328358208955225</v>
      </c>
      <c r="L329" t="s">
        <v>4</v>
      </c>
      <c r="M329">
        <v>-197.94</v>
      </c>
      <c r="N329" t="s">
        <v>5</v>
      </c>
      <c r="O329">
        <v>-0.59086567164179105</v>
      </c>
      <c r="P329" t="s">
        <v>6</v>
      </c>
      <c r="Q329">
        <v>9.7660416666666592</v>
      </c>
      <c r="R329" t="s">
        <v>7</v>
      </c>
      <c r="S329">
        <v>-2.32303135888501</v>
      </c>
      <c r="T329" t="s">
        <v>8</v>
      </c>
      <c r="U329">
        <v>2.1144806619119199</v>
      </c>
      <c r="V329" t="s">
        <v>9</v>
      </c>
      <c r="W329" t="s">
        <v>709</v>
      </c>
      <c r="X329" t="s">
        <v>549</v>
      </c>
      <c r="Y329">
        <v>0</v>
      </c>
      <c r="Z329" t="s">
        <v>10</v>
      </c>
      <c r="AA329" t="s">
        <v>11</v>
      </c>
      <c r="AB329" t="s">
        <v>828</v>
      </c>
      <c r="AC329" t="s">
        <v>823</v>
      </c>
      <c r="AD329">
        <v>0</v>
      </c>
      <c r="AE329" t="s">
        <v>12</v>
      </c>
    </row>
    <row r="330" spans="1:31" x14ac:dyDescent="0.3">
      <c r="A330" t="s">
        <v>820</v>
      </c>
      <c r="B330" t="s">
        <v>0</v>
      </c>
      <c r="C330">
        <v>-0.3</v>
      </c>
      <c r="D330" t="s">
        <v>15</v>
      </c>
      <c r="E330" t="s">
        <v>514</v>
      </c>
      <c r="F330" t="str">
        <f t="shared" si="10"/>
        <v xml:space="preserve">stoch_no_highvol_{'P' [('delta'-0.3 1)]}_[21 49]_2 </v>
      </c>
      <c r="G330" t="s">
        <v>502</v>
      </c>
      <c r="H330">
        <v>335</v>
      </c>
      <c r="I330" t="s">
        <v>3</v>
      </c>
      <c r="J330">
        <v>42</v>
      </c>
      <c r="K330" s="2">
        <f t="shared" si="11"/>
        <v>0.1253731343283582</v>
      </c>
      <c r="L330" t="s">
        <v>4</v>
      </c>
      <c r="M330">
        <v>-198.93</v>
      </c>
      <c r="N330" t="s">
        <v>5</v>
      </c>
      <c r="O330">
        <v>-0.59382089552238804</v>
      </c>
      <c r="P330" t="s">
        <v>6</v>
      </c>
      <c r="Q330">
        <v>6.5769047619047596</v>
      </c>
      <c r="R330" t="s">
        <v>7</v>
      </c>
      <c r="S330">
        <v>-1.62170648464163</v>
      </c>
      <c r="T330" t="s">
        <v>8</v>
      </c>
      <c r="U330">
        <v>1.38096570346975</v>
      </c>
      <c r="V330" t="s">
        <v>9</v>
      </c>
      <c r="W330" t="s">
        <v>842</v>
      </c>
      <c r="X330" t="s">
        <v>526</v>
      </c>
      <c r="Y330">
        <v>0</v>
      </c>
      <c r="Z330" t="s">
        <v>10</v>
      </c>
      <c r="AA330" t="s">
        <v>11</v>
      </c>
      <c r="AB330" t="s">
        <v>843</v>
      </c>
      <c r="AC330" t="s">
        <v>819</v>
      </c>
      <c r="AD330">
        <v>0</v>
      </c>
      <c r="AE330" t="s">
        <v>12</v>
      </c>
    </row>
    <row r="331" spans="1:31" x14ac:dyDescent="0.3">
      <c r="A331" t="s">
        <v>773</v>
      </c>
      <c r="B331" t="s">
        <v>0</v>
      </c>
      <c r="C331">
        <v>-0.3</v>
      </c>
      <c r="D331" t="s">
        <v>15</v>
      </c>
      <c r="E331" t="s">
        <v>514</v>
      </c>
      <c r="F331" t="str">
        <f t="shared" si="10"/>
        <v xml:space="preserve">stoch_{'P' [('delta'-0.3 1)]}_[21 49]_2 </v>
      </c>
      <c r="G331" t="s">
        <v>502</v>
      </c>
      <c r="H331">
        <v>376</v>
      </c>
      <c r="I331" t="s">
        <v>3</v>
      </c>
      <c r="J331">
        <v>51</v>
      </c>
      <c r="K331" s="2">
        <f t="shared" si="11"/>
        <v>0.13563829787234041</v>
      </c>
      <c r="L331" t="s">
        <v>4</v>
      </c>
      <c r="M331">
        <v>-199.21854917218201</v>
      </c>
      <c r="N331" t="s">
        <v>5</v>
      </c>
      <c r="O331">
        <v>-0.52983656694729397</v>
      </c>
      <c r="P331" t="s">
        <v>6</v>
      </c>
      <c r="Q331">
        <v>7.6149019607843096</v>
      </c>
      <c r="R331" t="s">
        <v>7</v>
      </c>
      <c r="S331">
        <v>-1.8079339974528701</v>
      </c>
      <c r="T331" t="s">
        <v>8</v>
      </c>
      <c r="U331">
        <v>1.9489001777542401</v>
      </c>
      <c r="V331" t="s">
        <v>9</v>
      </c>
      <c r="W331" t="s">
        <v>786</v>
      </c>
      <c r="X331" t="s">
        <v>519</v>
      </c>
      <c r="Y331">
        <v>0</v>
      </c>
      <c r="Z331" t="s">
        <v>10</v>
      </c>
      <c r="AA331" t="s">
        <v>11</v>
      </c>
      <c r="AB331" t="s">
        <v>787</v>
      </c>
      <c r="AC331" t="s">
        <v>214</v>
      </c>
      <c r="AD331">
        <v>0</v>
      </c>
      <c r="AE331" t="s">
        <v>12</v>
      </c>
    </row>
    <row r="332" spans="1:31" x14ac:dyDescent="0.3">
      <c r="A332" t="s">
        <v>773</v>
      </c>
      <c r="B332" t="s">
        <v>0</v>
      </c>
      <c r="C332">
        <v>-0.4</v>
      </c>
      <c r="D332" t="s">
        <v>1</v>
      </c>
      <c r="E332" t="s">
        <v>507</v>
      </c>
      <c r="F332" t="str">
        <f t="shared" si="10"/>
        <v xml:space="preserve">stoch_{'P' [('delta'-0.4 1)]}_[7 35]_4 </v>
      </c>
      <c r="G332" t="s">
        <v>502</v>
      </c>
      <c r="H332">
        <v>375</v>
      </c>
      <c r="I332" t="s">
        <v>3</v>
      </c>
      <c r="J332">
        <v>68</v>
      </c>
      <c r="K332" s="2">
        <f t="shared" si="11"/>
        <v>0.18133333333333335</v>
      </c>
      <c r="L332" t="s">
        <v>4</v>
      </c>
      <c r="M332">
        <v>-199.85</v>
      </c>
      <c r="N332" t="s">
        <v>5</v>
      </c>
      <c r="O332">
        <v>-0.53293333333333404</v>
      </c>
      <c r="P332" t="s">
        <v>6</v>
      </c>
      <c r="Q332">
        <v>6.2983823529411698</v>
      </c>
      <c r="R332" t="s">
        <v>7</v>
      </c>
      <c r="S332">
        <v>-2.0460586319218201</v>
      </c>
      <c r="T332" t="s">
        <v>8</v>
      </c>
      <c r="U332">
        <v>2.6807018371239502</v>
      </c>
      <c r="V332" t="s">
        <v>9</v>
      </c>
      <c r="W332" t="s">
        <v>595</v>
      </c>
      <c r="X332" t="s">
        <v>221</v>
      </c>
      <c r="Y332">
        <v>0</v>
      </c>
      <c r="Z332" t="s">
        <v>10</v>
      </c>
      <c r="AA332" t="s">
        <v>11</v>
      </c>
      <c r="AB332" t="s">
        <v>776</v>
      </c>
      <c r="AC332" t="s">
        <v>221</v>
      </c>
      <c r="AD332">
        <v>0</v>
      </c>
      <c r="AE332" t="s">
        <v>12</v>
      </c>
    </row>
    <row r="333" spans="1:31" x14ac:dyDescent="0.3">
      <c r="A333" t="s">
        <v>500</v>
      </c>
      <c r="B333" t="s">
        <v>0</v>
      </c>
      <c r="C333">
        <v>-0.2</v>
      </c>
      <c r="D333" t="s">
        <v>15</v>
      </c>
      <c r="E333" t="s">
        <v>512</v>
      </c>
      <c r="F333" t="str">
        <f t="shared" si="10"/>
        <v xml:space="preserve">alltime_{'P' [('delta'-0.2 1)]}_[21 49]_1 </v>
      </c>
      <c r="G333" t="s">
        <v>502</v>
      </c>
      <c r="H333">
        <v>3050</v>
      </c>
      <c r="I333" t="s">
        <v>3</v>
      </c>
      <c r="J333">
        <v>821</v>
      </c>
      <c r="K333" s="2">
        <f t="shared" si="11"/>
        <v>0.26918032786885243</v>
      </c>
      <c r="L333" t="s">
        <v>4</v>
      </c>
      <c r="M333">
        <v>-223.31319793742</v>
      </c>
      <c r="N333" t="s">
        <v>5</v>
      </c>
      <c r="O333">
        <v>-7.3217441946695203E-2</v>
      </c>
      <c r="P333" t="s">
        <v>6</v>
      </c>
      <c r="Q333">
        <v>2.8363565410858902</v>
      </c>
      <c r="R333" t="s">
        <v>7</v>
      </c>
      <c r="S333">
        <v>-1.1448909457913501</v>
      </c>
      <c r="T333" t="s">
        <v>8</v>
      </c>
      <c r="U333">
        <v>4.3950944505059102</v>
      </c>
      <c r="V333" t="s">
        <v>9</v>
      </c>
      <c r="W333" t="s">
        <v>552</v>
      </c>
      <c r="X333" t="s">
        <v>85</v>
      </c>
      <c r="Y333">
        <v>0</v>
      </c>
      <c r="Z333" t="s">
        <v>10</v>
      </c>
      <c r="AA333" t="s">
        <v>11</v>
      </c>
      <c r="AB333" t="s">
        <v>559</v>
      </c>
      <c r="AC333" t="s">
        <v>504</v>
      </c>
      <c r="AD333">
        <v>0</v>
      </c>
      <c r="AE333" t="s">
        <v>12</v>
      </c>
    </row>
    <row r="334" spans="1:31" x14ac:dyDescent="0.3">
      <c r="A334" t="s">
        <v>773</v>
      </c>
      <c r="B334" t="s">
        <v>0</v>
      </c>
      <c r="C334">
        <v>-0.4</v>
      </c>
      <c r="D334" t="s">
        <v>247</v>
      </c>
      <c r="E334" t="s">
        <v>524</v>
      </c>
      <c r="F334" t="str">
        <f t="shared" si="10"/>
        <v xml:space="preserve">stoch_{'P' [('delta'-0.4 1)]}_[42 70]_2 </v>
      </c>
      <c r="G334" t="s">
        <v>502</v>
      </c>
      <c r="H334">
        <v>370</v>
      </c>
      <c r="I334" t="s">
        <v>3</v>
      </c>
      <c r="J334">
        <v>67</v>
      </c>
      <c r="K334" s="2">
        <f t="shared" si="11"/>
        <v>0.18108108108108109</v>
      </c>
      <c r="L334" t="s">
        <v>4</v>
      </c>
      <c r="M334">
        <v>-240.19967581070699</v>
      </c>
      <c r="N334" t="s">
        <v>5</v>
      </c>
      <c r="O334">
        <v>-0.64918831300191204</v>
      </c>
      <c r="P334" t="s">
        <v>6</v>
      </c>
      <c r="Q334">
        <v>10.8673340778087</v>
      </c>
      <c r="R334" t="s">
        <v>7</v>
      </c>
      <c r="S334">
        <v>-3.19574606938578</v>
      </c>
      <c r="T334" t="s">
        <v>8</v>
      </c>
      <c r="U334">
        <v>2.96705476349416</v>
      </c>
      <c r="V334" t="s">
        <v>9</v>
      </c>
      <c r="W334" t="s">
        <v>598</v>
      </c>
      <c r="X334" t="s">
        <v>97</v>
      </c>
      <c r="Y334">
        <v>0</v>
      </c>
      <c r="Z334" t="s">
        <v>10</v>
      </c>
      <c r="AA334" t="s">
        <v>11</v>
      </c>
      <c r="AB334" t="s">
        <v>781</v>
      </c>
      <c r="AC334" t="s">
        <v>600</v>
      </c>
      <c r="AD334">
        <v>0</v>
      </c>
      <c r="AE334" t="s">
        <v>12</v>
      </c>
    </row>
    <row r="335" spans="1:31" x14ac:dyDescent="0.3">
      <c r="A335" t="s">
        <v>500</v>
      </c>
      <c r="B335" t="s">
        <v>0</v>
      </c>
      <c r="C335">
        <v>-0.2</v>
      </c>
      <c r="D335" t="s">
        <v>1</v>
      </c>
      <c r="E335" t="s">
        <v>501</v>
      </c>
      <c r="F335" t="str">
        <f t="shared" si="10"/>
        <v xml:space="preserve">alltime_{'P' [('delta'-0.2 1)]}_[7 35]_1 </v>
      </c>
      <c r="G335" t="s">
        <v>502</v>
      </c>
      <c r="H335">
        <v>3073</v>
      </c>
      <c r="I335" t="s">
        <v>3</v>
      </c>
      <c r="J335">
        <v>780</v>
      </c>
      <c r="K335" s="2">
        <f t="shared" si="11"/>
        <v>0.25382362512203061</v>
      </c>
      <c r="L335" t="s">
        <v>4</v>
      </c>
      <c r="M335">
        <v>-244.387053146287</v>
      </c>
      <c r="N335" t="s">
        <v>5</v>
      </c>
      <c r="O335">
        <v>-7.95271894390783E-2</v>
      </c>
      <c r="P335" t="s">
        <v>6</v>
      </c>
      <c r="Q335">
        <v>2.31609037513413</v>
      </c>
      <c r="R335" t="s">
        <v>7</v>
      </c>
      <c r="S335">
        <v>-0.89443416735757397</v>
      </c>
      <c r="T335" t="s">
        <v>8</v>
      </c>
      <c r="U335">
        <v>3.38750248543385</v>
      </c>
      <c r="V335" t="s">
        <v>9</v>
      </c>
      <c r="W335" t="s">
        <v>552</v>
      </c>
      <c r="X335" t="s">
        <v>85</v>
      </c>
      <c r="Y335">
        <v>0</v>
      </c>
      <c r="Z335" t="s">
        <v>10</v>
      </c>
      <c r="AA335" t="s">
        <v>11</v>
      </c>
      <c r="AB335" t="s">
        <v>553</v>
      </c>
      <c r="AC335" t="s">
        <v>516</v>
      </c>
      <c r="AD335">
        <v>0</v>
      </c>
      <c r="AE335" t="s">
        <v>12</v>
      </c>
    </row>
    <row r="336" spans="1:31" x14ac:dyDescent="0.3">
      <c r="A336" t="s">
        <v>820</v>
      </c>
      <c r="B336" t="s">
        <v>0</v>
      </c>
      <c r="C336">
        <v>-0.4</v>
      </c>
      <c r="D336" t="s">
        <v>15</v>
      </c>
      <c r="E336" t="s">
        <v>514</v>
      </c>
      <c r="F336" t="str">
        <f t="shared" si="10"/>
        <v xml:space="preserve">stoch_no_highvol_{'P' [('delta'-0.4 1)]}_[21 49]_2 </v>
      </c>
      <c r="G336" t="s">
        <v>502</v>
      </c>
      <c r="H336">
        <v>335</v>
      </c>
      <c r="I336" t="s">
        <v>3</v>
      </c>
      <c r="J336">
        <v>56</v>
      </c>
      <c r="K336" s="2">
        <f t="shared" si="11"/>
        <v>0.16716417910447762</v>
      </c>
      <c r="L336" t="s">
        <v>4</v>
      </c>
      <c r="M336">
        <v>-245.39</v>
      </c>
      <c r="N336" t="s">
        <v>5</v>
      </c>
      <c r="O336">
        <v>-0.73250746268656697</v>
      </c>
      <c r="P336" t="s">
        <v>6</v>
      </c>
      <c r="Q336">
        <v>7.2194642857142801</v>
      </c>
      <c r="R336" t="s">
        <v>7</v>
      </c>
      <c r="S336">
        <v>-2.32860215053763</v>
      </c>
      <c r="T336" t="s">
        <v>8</v>
      </c>
      <c r="U336">
        <v>1.91899755500528</v>
      </c>
      <c r="V336" t="s">
        <v>9</v>
      </c>
      <c r="W336" t="s">
        <v>709</v>
      </c>
      <c r="X336" t="s">
        <v>549</v>
      </c>
      <c r="Y336">
        <v>0</v>
      </c>
      <c r="Z336" t="s">
        <v>10</v>
      </c>
      <c r="AA336" t="s">
        <v>11</v>
      </c>
      <c r="AB336" t="s">
        <v>828</v>
      </c>
      <c r="AC336" t="s">
        <v>823</v>
      </c>
      <c r="AD336">
        <v>0</v>
      </c>
      <c r="AE336" t="s">
        <v>12</v>
      </c>
    </row>
    <row r="337" spans="1:31" x14ac:dyDescent="0.3">
      <c r="A337" t="s">
        <v>773</v>
      </c>
      <c r="B337" t="s">
        <v>0</v>
      </c>
      <c r="C337">
        <v>-0.3</v>
      </c>
      <c r="D337" t="s">
        <v>247</v>
      </c>
      <c r="E337" t="s">
        <v>524</v>
      </c>
      <c r="F337" t="str">
        <f t="shared" si="10"/>
        <v xml:space="preserve">stoch_{'P' [('delta'-0.3 1)]}_[42 70]_2 </v>
      </c>
      <c r="G337" t="s">
        <v>502</v>
      </c>
      <c r="H337">
        <v>370</v>
      </c>
      <c r="I337" t="s">
        <v>3</v>
      </c>
      <c r="J337">
        <v>61</v>
      </c>
      <c r="K337" s="2">
        <f t="shared" si="11"/>
        <v>0.16486486486486487</v>
      </c>
      <c r="L337" t="s">
        <v>4</v>
      </c>
      <c r="M337">
        <v>-246.234205119286</v>
      </c>
      <c r="N337" t="s">
        <v>5</v>
      </c>
      <c r="O337">
        <v>-0.66549785167374798</v>
      </c>
      <c r="P337" t="s">
        <v>6</v>
      </c>
      <c r="Q337">
        <v>7.75819672131147</v>
      </c>
      <c r="R337" t="s">
        <v>7</v>
      </c>
      <c r="S337">
        <v>-2.3284278482824798</v>
      </c>
      <c r="T337" t="s">
        <v>8</v>
      </c>
      <c r="U337">
        <v>2.2346866072547402</v>
      </c>
      <c r="V337" t="s">
        <v>9</v>
      </c>
      <c r="W337" t="s">
        <v>613</v>
      </c>
      <c r="X337" t="s">
        <v>593</v>
      </c>
      <c r="Y337">
        <v>0</v>
      </c>
      <c r="Z337" t="s">
        <v>10</v>
      </c>
      <c r="AA337" t="s">
        <v>11</v>
      </c>
      <c r="AB337" t="s">
        <v>791</v>
      </c>
      <c r="AC337" t="s">
        <v>593</v>
      </c>
      <c r="AD337">
        <v>0</v>
      </c>
      <c r="AE337" t="s">
        <v>12</v>
      </c>
    </row>
    <row r="338" spans="1:31" x14ac:dyDescent="0.3">
      <c r="A338" t="s">
        <v>773</v>
      </c>
      <c r="B338" t="s">
        <v>0</v>
      </c>
      <c r="C338">
        <v>-0.4</v>
      </c>
      <c r="D338" t="s">
        <v>15</v>
      </c>
      <c r="E338" t="s">
        <v>514</v>
      </c>
      <c r="F338" t="str">
        <f t="shared" si="10"/>
        <v xml:space="preserve">stoch_{'P' [('delta'-0.4 1)]}_[21 49]_2 </v>
      </c>
      <c r="G338" t="s">
        <v>502</v>
      </c>
      <c r="H338">
        <v>376</v>
      </c>
      <c r="I338" t="s">
        <v>3</v>
      </c>
      <c r="J338">
        <v>64</v>
      </c>
      <c r="K338" s="2">
        <f t="shared" si="11"/>
        <v>0.1702127659574468</v>
      </c>
      <c r="L338" t="s">
        <v>4</v>
      </c>
      <c r="M338">
        <v>-276.05</v>
      </c>
      <c r="N338" t="s">
        <v>5</v>
      </c>
      <c r="O338">
        <v>-0.73417553191489404</v>
      </c>
      <c r="P338" t="s">
        <v>6</v>
      </c>
      <c r="Q338">
        <v>8.26296874999999</v>
      </c>
      <c r="R338" t="s">
        <v>7</v>
      </c>
      <c r="S338">
        <v>-2.5797435897435901</v>
      </c>
      <c r="T338" t="s">
        <v>8</v>
      </c>
      <c r="U338">
        <v>2.5693399723691002</v>
      </c>
      <c r="V338" t="s">
        <v>9</v>
      </c>
      <c r="W338" t="s">
        <v>709</v>
      </c>
      <c r="X338" t="s">
        <v>549</v>
      </c>
      <c r="Y338">
        <v>0</v>
      </c>
      <c r="Z338" t="s">
        <v>10</v>
      </c>
      <c r="AA338" t="s">
        <v>11</v>
      </c>
      <c r="AB338" t="s">
        <v>778</v>
      </c>
      <c r="AC338" t="s">
        <v>214</v>
      </c>
      <c r="AD338">
        <v>0</v>
      </c>
      <c r="AE338" t="s">
        <v>12</v>
      </c>
    </row>
    <row r="339" spans="1:31" x14ac:dyDescent="0.3">
      <c r="A339" t="s">
        <v>500</v>
      </c>
      <c r="B339" t="s">
        <v>0</v>
      </c>
      <c r="C339">
        <v>-0.1</v>
      </c>
      <c r="D339" t="s">
        <v>15</v>
      </c>
      <c r="E339" t="s">
        <v>520</v>
      </c>
      <c r="F339" t="str">
        <f t="shared" si="10"/>
        <v xml:space="preserve">alltime_{'P' [('delta'-0.1 1)]}_[21 49]_6 </v>
      </c>
      <c r="G339" t="s">
        <v>502</v>
      </c>
      <c r="H339">
        <v>3050</v>
      </c>
      <c r="I339" t="s">
        <v>3</v>
      </c>
      <c r="J339">
        <v>204</v>
      </c>
      <c r="K339" s="2">
        <f t="shared" si="11"/>
        <v>6.6885245901639342E-2</v>
      </c>
      <c r="L339" t="s">
        <v>4</v>
      </c>
      <c r="M339">
        <v>-280.20266650520801</v>
      </c>
      <c r="N339" t="s">
        <v>5</v>
      </c>
      <c r="O339">
        <v>-9.1869726723019296E-2</v>
      </c>
      <c r="P339" t="s">
        <v>6</v>
      </c>
      <c r="Q339">
        <v>6.4488317166218003</v>
      </c>
      <c r="R339" t="s">
        <v>7</v>
      </c>
      <c r="S339">
        <v>-0.56070426447507205</v>
      </c>
      <c r="T339" t="s">
        <v>8</v>
      </c>
      <c r="U339">
        <v>4.5345461890792</v>
      </c>
      <c r="V339" t="s">
        <v>9</v>
      </c>
      <c r="W339" t="s">
        <v>229</v>
      </c>
      <c r="X339" t="s">
        <v>85</v>
      </c>
      <c r="Y339">
        <v>0</v>
      </c>
      <c r="Z339" t="s">
        <v>10</v>
      </c>
      <c r="AA339" t="s">
        <v>11</v>
      </c>
      <c r="AB339" t="s">
        <v>582</v>
      </c>
      <c r="AC339" t="s">
        <v>544</v>
      </c>
      <c r="AD339">
        <v>0</v>
      </c>
      <c r="AE339" t="s">
        <v>12</v>
      </c>
    </row>
    <row r="340" spans="1:31" x14ac:dyDescent="0.3">
      <c r="A340" t="s">
        <v>773</v>
      </c>
      <c r="B340" t="s">
        <v>0</v>
      </c>
      <c r="C340">
        <v>-0.3</v>
      </c>
      <c r="D340" t="s">
        <v>15</v>
      </c>
      <c r="E340" t="s">
        <v>520</v>
      </c>
      <c r="F340" t="str">
        <f t="shared" si="10"/>
        <v xml:space="preserve">stoch_{'P' [('delta'-0.3 1)]}_[21 49]_6 </v>
      </c>
      <c r="G340" t="s">
        <v>502</v>
      </c>
      <c r="H340">
        <v>376</v>
      </c>
      <c r="I340" t="s">
        <v>3</v>
      </c>
      <c r="J340">
        <v>32</v>
      </c>
      <c r="K340" s="2">
        <f t="shared" si="11"/>
        <v>8.5106382978723402E-2</v>
      </c>
      <c r="L340" t="s">
        <v>4</v>
      </c>
      <c r="M340">
        <v>-283.30854917218198</v>
      </c>
      <c r="N340" t="s">
        <v>5</v>
      </c>
      <c r="O340">
        <v>-0.75348018396856997</v>
      </c>
      <c r="P340" t="s">
        <v>6</v>
      </c>
      <c r="Q340">
        <v>10.952500000000001</v>
      </c>
      <c r="R340" t="s">
        <v>7</v>
      </c>
      <c r="S340">
        <v>-1.84240857317494</v>
      </c>
      <c r="T340" t="s">
        <v>8</v>
      </c>
      <c r="U340">
        <v>2.4210347087790001</v>
      </c>
      <c r="V340" t="s">
        <v>9</v>
      </c>
      <c r="W340" t="s">
        <v>212</v>
      </c>
      <c r="X340" t="s">
        <v>519</v>
      </c>
      <c r="Y340">
        <v>0</v>
      </c>
      <c r="Z340" t="s">
        <v>10</v>
      </c>
      <c r="AA340" t="s">
        <v>11</v>
      </c>
      <c r="AB340" t="s">
        <v>788</v>
      </c>
      <c r="AC340" t="s">
        <v>221</v>
      </c>
      <c r="AD340">
        <v>0</v>
      </c>
      <c r="AE340" t="s">
        <v>12</v>
      </c>
    </row>
    <row r="341" spans="1:31" x14ac:dyDescent="0.3">
      <c r="A341" t="s">
        <v>500</v>
      </c>
      <c r="B341" t="s">
        <v>0</v>
      </c>
      <c r="C341">
        <v>-0.1</v>
      </c>
      <c r="D341" t="s">
        <v>15</v>
      </c>
      <c r="E341" t="s">
        <v>514</v>
      </c>
      <c r="F341" t="str">
        <f t="shared" si="10"/>
        <v xml:space="preserve">alltime_{'P' [('delta'-0.1 1)]}_[21 49]_2 </v>
      </c>
      <c r="G341" t="s">
        <v>502</v>
      </c>
      <c r="H341">
        <v>3050</v>
      </c>
      <c r="I341" t="s">
        <v>3</v>
      </c>
      <c r="J341">
        <v>467</v>
      </c>
      <c r="K341" s="2">
        <f t="shared" si="11"/>
        <v>0.15311475409836064</v>
      </c>
      <c r="L341" t="s">
        <v>4</v>
      </c>
      <c r="M341">
        <v>-292.04150659235501</v>
      </c>
      <c r="N341" t="s">
        <v>5</v>
      </c>
      <c r="O341">
        <v>-9.5751313636837795E-2</v>
      </c>
      <c r="P341" t="s">
        <v>6</v>
      </c>
      <c r="Q341">
        <v>2.4791667785096898</v>
      </c>
      <c r="R341" t="s">
        <v>7</v>
      </c>
      <c r="S341">
        <v>-0.56129012472178796</v>
      </c>
      <c r="T341" t="s">
        <v>8</v>
      </c>
      <c r="U341">
        <v>2.8857173295863099</v>
      </c>
      <c r="V341" t="s">
        <v>9</v>
      </c>
      <c r="W341" t="s">
        <v>575</v>
      </c>
      <c r="X341" t="s">
        <v>85</v>
      </c>
      <c r="Y341">
        <v>0</v>
      </c>
      <c r="Z341" t="s">
        <v>10</v>
      </c>
      <c r="AA341" t="s">
        <v>11</v>
      </c>
      <c r="AB341" t="s">
        <v>580</v>
      </c>
      <c r="AC341" t="s">
        <v>544</v>
      </c>
      <c r="AD341">
        <v>0</v>
      </c>
      <c r="AE341" t="s">
        <v>12</v>
      </c>
    </row>
    <row r="342" spans="1:31" x14ac:dyDescent="0.3">
      <c r="A342" t="s">
        <v>500</v>
      </c>
      <c r="B342" t="s">
        <v>0</v>
      </c>
      <c r="C342">
        <v>-0.1</v>
      </c>
      <c r="D342" t="s">
        <v>1</v>
      </c>
      <c r="E342" t="s">
        <v>507</v>
      </c>
      <c r="F342" t="str">
        <f t="shared" si="10"/>
        <v xml:space="preserve">alltime_{'P' [('delta'-0.1 1)]}_[7 35]_4 </v>
      </c>
      <c r="G342" t="s">
        <v>502</v>
      </c>
      <c r="H342">
        <v>3073</v>
      </c>
      <c r="I342" t="s">
        <v>3</v>
      </c>
      <c r="J342">
        <v>265</v>
      </c>
      <c r="K342" s="2">
        <f t="shared" si="11"/>
        <v>8.6234949560689875E-2</v>
      </c>
      <c r="L342" t="s">
        <v>4</v>
      </c>
      <c r="M342">
        <v>-294.861182518139</v>
      </c>
      <c r="N342" t="s">
        <v>5</v>
      </c>
      <c r="O342">
        <v>-9.5952223403234393E-2</v>
      </c>
      <c r="P342" t="s">
        <v>6</v>
      </c>
      <c r="Q342">
        <v>3.47345454016207</v>
      </c>
      <c r="R342" t="s">
        <v>7</v>
      </c>
      <c r="S342">
        <v>-0.43280863093343502</v>
      </c>
      <c r="T342" t="s">
        <v>8</v>
      </c>
      <c r="U342">
        <v>3.0359002580285899</v>
      </c>
      <c r="V342" t="s">
        <v>9</v>
      </c>
      <c r="W342" t="s">
        <v>575</v>
      </c>
      <c r="X342" t="s">
        <v>85</v>
      </c>
      <c r="Y342">
        <v>0</v>
      </c>
      <c r="Z342" t="s">
        <v>10</v>
      </c>
      <c r="AA342" t="s">
        <v>11</v>
      </c>
      <c r="AB342" t="s">
        <v>577</v>
      </c>
      <c r="AC342" t="s">
        <v>544</v>
      </c>
      <c r="AD342">
        <v>0</v>
      </c>
      <c r="AE342" t="s">
        <v>12</v>
      </c>
    </row>
    <row r="343" spans="1:31" x14ac:dyDescent="0.3">
      <c r="A343" t="s">
        <v>500</v>
      </c>
      <c r="B343" t="s">
        <v>0</v>
      </c>
      <c r="C343">
        <v>-0.3</v>
      </c>
      <c r="D343" t="s">
        <v>1</v>
      </c>
      <c r="E343" t="s">
        <v>501</v>
      </c>
      <c r="F343" t="str">
        <f t="shared" si="10"/>
        <v xml:space="preserve">alltime_{'P' [('delta'-0.3 1)]}_[7 35]_1 </v>
      </c>
      <c r="G343" t="s">
        <v>502</v>
      </c>
      <c r="H343">
        <v>3073</v>
      </c>
      <c r="I343" t="s">
        <v>3</v>
      </c>
      <c r="J343">
        <v>848</v>
      </c>
      <c r="K343" s="2">
        <f t="shared" si="11"/>
        <v>0.27595183859420763</v>
      </c>
      <c r="L343" t="s">
        <v>4</v>
      </c>
      <c r="M343">
        <v>-296.62484197696602</v>
      </c>
      <c r="N343" t="s">
        <v>5</v>
      </c>
      <c r="O343">
        <v>-9.6526144476722003E-2</v>
      </c>
      <c r="P343" t="s">
        <v>6</v>
      </c>
      <c r="Q343">
        <v>3.4329953488978</v>
      </c>
      <c r="R343" t="s">
        <v>7</v>
      </c>
      <c r="S343">
        <v>-1.4417100664459701</v>
      </c>
      <c r="T343" t="s">
        <v>8</v>
      </c>
      <c r="U343">
        <v>5.3997121215056501</v>
      </c>
      <c r="V343" t="s">
        <v>9</v>
      </c>
      <c r="W343" t="s">
        <v>532</v>
      </c>
      <c r="X343" t="s">
        <v>85</v>
      </c>
      <c r="Y343">
        <v>0</v>
      </c>
      <c r="Z343" t="s">
        <v>10</v>
      </c>
      <c r="AA343" t="s">
        <v>11</v>
      </c>
      <c r="AB343" t="s">
        <v>533</v>
      </c>
      <c r="AC343" t="s">
        <v>504</v>
      </c>
      <c r="AD343">
        <v>0</v>
      </c>
      <c r="AE343" t="s">
        <v>12</v>
      </c>
    </row>
    <row r="344" spans="1:31" x14ac:dyDescent="0.3">
      <c r="A344" t="s">
        <v>500</v>
      </c>
      <c r="B344" t="s">
        <v>0</v>
      </c>
      <c r="C344">
        <v>-0.1</v>
      </c>
      <c r="D344" t="s">
        <v>15</v>
      </c>
      <c r="E344" t="s">
        <v>517</v>
      </c>
      <c r="F344" t="str">
        <f t="shared" si="10"/>
        <v xml:space="preserve">alltime_{'P' [('delta'-0.1 1)]}_[21 49]_4 </v>
      </c>
      <c r="G344" t="s">
        <v>502</v>
      </c>
      <c r="H344">
        <v>3050</v>
      </c>
      <c r="I344" t="s">
        <v>3</v>
      </c>
      <c r="J344">
        <v>272</v>
      </c>
      <c r="K344" s="2">
        <f t="shared" si="11"/>
        <v>8.9180327868852466E-2</v>
      </c>
      <c r="L344" t="s">
        <v>4</v>
      </c>
      <c r="M344">
        <v>-314.40266650520903</v>
      </c>
      <c r="N344" t="s">
        <v>5</v>
      </c>
      <c r="O344">
        <v>-0.10308284147711699</v>
      </c>
      <c r="P344" t="s">
        <v>6</v>
      </c>
      <c r="Q344">
        <v>4.5649567264929596</v>
      </c>
      <c r="R344" t="s">
        <v>7</v>
      </c>
      <c r="S344">
        <v>-0.56014071134315702</v>
      </c>
      <c r="T344" t="s">
        <v>8</v>
      </c>
      <c r="U344">
        <v>3.8130496792461002</v>
      </c>
      <c r="V344" t="s">
        <v>9</v>
      </c>
      <c r="W344" t="s">
        <v>581</v>
      </c>
      <c r="X344" t="s">
        <v>519</v>
      </c>
      <c r="Y344">
        <v>0</v>
      </c>
      <c r="Z344" t="s">
        <v>10</v>
      </c>
      <c r="AA344" t="s">
        <v>11</v>
      </c>
      <c r="AB344" t="s">
        <v>312</v>
      </c>
      <c r="AC344" t="s">
        <v>544</v>
      </c>
      <c r="AD344">
        <v>0</v>
      </c>
      <c r="AE344" t="s">
        <v>12</v>
      </c>
    </row>
    <row r="345" spans="1:31" x14ac:dyDescent="0.3">
      <c r="A345" t="s">
        <v>500</v>
      </c>
      <c r="B345" t="s">
        <v>0</v>
      </c>
      <c r="C345">
        <v>-0.1</v>
      </c>
      <c r="D345" t="s">
        <v>1</v>
      </c>
      <c r="E345" t="s">
        <v>509</v>
      </c>
      <c r="F345" t="str">
        <f t="shared" si="10"/>
        <v xml:space="preserve">alltime_{'P' [('delta'-0.1 1)]}_[7 35]_6 </v>
      </c>
      <c r="G345" t="s">
        <v>502</v>
      </c>
      <c r="H345">
        <v>3073</v>
      </c>
      <c r="I345" t="s">
        <v>3</v>
      </c>
      <c r="J345">
        <v>206</v>
      </c>
      <c r="K345" s="2">
        <f t="shared" si="11"/>
        <v>6.7035470224536278E-2</v>
      </c>
      <c r="L345" t="s">
        <v>4</v>
      </c>
      <c r="M345">
        <v>-316.29118251813901</v>
      </c>
      <c r="N345" t="s">
        <v>5</v>
      </c>
      <c r="O345">
        <v>-0.10292586479601</v>
      </c>
      <c r="P345" t="s">
        <v>6</v>
      </c>
      <c r="Q345">
        <v>4.5062567656684998</v>
      </c>
      <c r="R345" t="s">
        <v>7</v>
      </c>
      <c r="S345">
        <v>-0.43410536318306597</v>
      </c>
      <c r="T345" t="s">
        <v>8</v>
      </c>
      <c r="U345">
        <v>3.5264627340501802</v>
      </c>
      <c r="V345" t="s">
        <v>9</v>
      </c>
      <c r="W345" t="s">
        <v>229</v>
      </c>
      <c r="X345" t="s">
        <v>85</v>
      </c>
      <c r="Y345">
        <v>0</v>
      </c>
      <c r="Z345" t="s">
        <v>10</v>
      </c>
      <c r="AA345" t="s">
        <v>11</v>
      </c>
      <c r="AB345" t="s">
        <v>577</v>
      </c>
      <c r="AC345" t="s">
        <v>544</v>
      </c>
      <c r="AD345">
        <v>0</v>
      </c>
      <c r="AE345" t="s">
        <v>12</v>
      </c>
    </row>
    <row r="346" spans="1:31" x14ac:dyDescent="0.3">
      <c r="A346" t="s">
        <v>773</v>
      </c>
      <c r="B346" t="s">
        <v>0</v>
      </c>
      <c r="C346">
        <v>-0.3</v>
      </c>
      <c r="D346" t="s">
        <v>15</v>
      </c>
      <c r="E346" t="s">
        <v>517</v>
      </c>
      <c r="F346" t="str">
        <f t="shared" si="10"/>
        <v xml:space="preserve">stoch_{'P' [('delta'-0.3 1)]}_[21 49]_4 </v>
      </c>
      <c r="G346" t="s">
        <v>502</v>
      </c>
      <c r="H346">
        <v>376</v>
      </c>
      <c r="I346" t="s">
        <v>3</v>
      </c>
      <c r="J346">
        <v>34</v>
      </c>
      <c r="K346" s="2">
        <f t="shared" si="11"/>
        <v>9.0425531914893623E-2</v>
      </c>
      <c r="L346" t="s">
        <v>4</v>
      </c>
      <c r="M346">
        <v>-316.36854917218199</v>
      </c>
      <c r="N346" t="s">
        <v>5</v>
      </c>
      <c r="O346">
        <v>-0.84140571588346402</v>
      </c>
      <c r="P346" t="s">
        <v>6</v>
      </c>
      <c r="Q346">
        <v>9.2311764705882293</v>
      </c>
      <c r="R346" t="s">
        <v>7</v>
      </c>
      <c r="S346">
        <v>-1.8427735355911701</v>
      </c>
      <c r="T346" t="s">
        <v>8</v>
      </c>
      <c r="U346">
        <v>2.32799650888846</v>
      </c>
      <c r="V346" t="s">
        <v>9</v>
      </c>
      <c r="W346" t="s">
        <v>212</v>
      </c>
      <c r="X346" t="s">
        <v>519</v>
      </c>
      <c r="Y346">
        <v>0</v>
      </c>
      <c r="Z346" t="s">
        <v>10</v>
      </c>
      <c r="AA346" t="s">
        <v>11</v>
      </c>
      <c r="AB346" t="s">
        <v>788</v>
      </c>
      <c r="AC346" t="s">
        <v>221</v>
      </c>
      <c r="AD346">
        <v>0</v>
      </c>
      <c r="AE346" t="s">
        <v>12</v>
      </c>
    </row>
    <row r="347" spans="1:31" x14ac:dyDescent="0.3">
      <c r="A347" t="s">
        <v>500</v>
      </c>
      <c r="B347" t="s">
        <v>0</v>
      </c>
      <c r="C347">
        <v>-0.3</v>
      </c>
      <c r="D347" t="s">
        <v>15</v>
      </c>
      <c r="E347" t="s">
        <v>512</v>
      </c>
      <c r="F347" t="str">
        <f t="shared" si="10"/>
        <v xml:space="preserve">alltime_{'P' [('delta'-0.3 1)]}_[21 49]_1 </v>
      </c>
      <c r="G347" t="s">
        <v>502</v>
      </c>
      <c r="H347">
        <v>3050</v>
      </c>
      <c r="I347" t="s">
        <v>3</v>
      </c>
      <c r="J347">
        <v>867</v>
      </c>
      <c r="K347" s="2">
        <f t="shared" si="11"/>
        <v>0.28426229508196721</v>
      </c>
      <c r="L347" t="s">
        <v>4</v>
      </c>
      <c r="M347">
        <v>-319.52665349609998</v>
      </c>
      <c r="N347" t="s">
        <v>5</v>
      </c>
      <c r="O347">
        <v>-0.104762837211836</v>
      </c>
      <c r="P347" t="s">
        <v>6</v>
      </c>
      <c r="Q347">
        <v>4.2223991417131899</v>
      </c>
      <c r="R347" t="s">
        <v>7</v>
      </c>
      <c r="S347">
        <v>-1.8233379337432101</v>
      </c>
      <c r="T347" t="s">
        <v>8</v>
      </c>
      <c r="U347">
        <v>6.95551849889263</v>
      </c>
      <c r="V347" t="s">
        <v>9</v>
      </c>
      <c r="W347" t="s">
        <v>532</v>
      </c>
      <c r="X347" t="s">
        <v>85</v>
      </c>
      <c r="Y347">
        <v>0</v>
      </c>
      <c r="Z347" t="s">
        <v>10</v>
      </c>
      <c r="AA347" t="s">
        <v>11</v>
      </c>
      <c r="AB347" t="s">
        <v>540</v>
      </c>
      <c r="AC347" t="s">
        <v>504</v>
      </c>
      <c r="AD347">
        <v>0</v>
      </c>
      <c r="AE347" t="s">
        <v>12</v>
      </c>
    </row>
    <row r="348" spans="1:31" x14ac:dyDescent="0.3">
      <c r="A348" t="s">
        <v>773</v>
      </c>
      <c r="B348" t="s">
        <v>0</v>
      </c>
      <c r="C348">
        <v>-0.4</v>
      </c>
      <c r="D348" t="s">
        <v>15</v>
      </c>
      <c r="E348" t="s">
        <v>520</v>
      </c>
      <c r="F348" t="str">
        <f t="shared" si="10"/>
        <v xml:space="preserve">stoch_{'P' [('delta'-0.4 1)]}_[21 49]_6 </v>
      </c>
      <c r="G348" t="s">
        <v>502</v>
      </c>
      <c r="H348">
        <v>376</v>
      </c>
      <c r="I348" t="s">
        <v>3</v>
      </c>
      <c r="J348">
        <v>49</v>
      </c>
      <c r="K348" s="2">
        <f t="shared" si="11"/>
        <v>0.13031914893617022</v>
      </c>
      <c r="L348" t="s">
        <v>4</v>
      </c>
      <c r="M348">
        <v>-342.93999999999897</v>
      </c>
      <c r="N348" t="s">
        <v>5</v>
      </c>
      <c r="O348">
        <v>-0.91207446808510595</v>
      </c>
      <c r="P348" t="s">
        <v>6</v>
      </c>
      <c r="Q348">
        <v>10.3867346938775</v>
      </c>
      <c r="R348" t="s">
        <v>7</v>
      </c>
      <c r="S348">
        <v>-2.6051681957186501</v>
      </c>
      <c r="T348" t="s">
        <v>8</v>
      </c>
      <c r="U348">
        <v>3.0629939876219598</v>
      </c>
      <c r="V348" t="s">
        <v>9</v>
      </c>
      <c r="W348" t="s">
        <v>595</v>
      </c>
      <c r="X348" t="s">
        <v>221</v>
      </c>
      <c r="Y348">
        <v>0</v>
      </c>
      <c r="Z348" t="s">
        <v>10</v>
      </c>
      <c r="AA348" t="s">
        <v>11</v>
      </c>
      <c r="AB348" t="s">
        <v>779</v>
      </c>
      <c r="AC348" t="s">
        <v>221</v>
      </c>
      <c r="AD348">
        <v>0</v>
      </c>
      <c r="AE348" t="s">
        <v>12</v>
      </c>
    </row>
    <row r="349" spans="1:31" x14ac:dyDescent="0.3">
      <c r="A349" t="s">
        <v>773</v>
      </c>
      <c r="B349" t="s">
        <v>0</v>
      </c>
      <c r="C349">
        <v>-0.4</v>
      </c>
      <c r="D349" t="s">
        <v>15</v>
      </c>
      <c r="E349" t="s">
        <v>517</v>
      </c>
      <c r="F349" t="str">
        <f t="shared" si="10"/>
        <v xml:space="preserve">stoch_{'P' [('delta'-0.4 1)]}_[21 49]_4 </v>
      </c>
      <c r="G349" t="s">
        <v>502</v>
      </c>
      <c r="H349">
        <v>376</v>
      </c>
      <c r="I349" t="s">
        <v>3</v>
      </c>
      <c r="J349">
        <v>50</v>
      </c>
      <c r="K349" s="2">
        <f t="shared" si="11"/>
        <v>0.13297872340425532</v>
      </c>
      <c r="L349" t="s">
        <v>4</v>
      </c>
      <c r="M349">
        <v>-359.099999999999</v>
      </c>
      <c r="N349" t="s">
        <v>5</v>
      </c>
      <c r="O349">
        <v>-0.95505319148936096</v>
      </c>
      <c r="P349" t="s">
        <v>6</v>
      </c>
      <c r="Q349">
        <v>9.8187999999999995</v>
      </c>
      <c r="R349" t="s">
        <v>7</v>
      </c>
      <c r="S349">
        <v>-2.6074846625766801</v>
      </c>
      <c r="T349" t="s">
        <v>8</v>
      </c>
      <c r="U349">
        <v>2.9866414310830098</v>
      </c>
      <c r="V349" t="s">
        <v>9</v>
      </c>
      <c r="W349" t="s">
        <v>595</v>
      </c>
      <c r="X349" t="s">
        <v>221</v>
      </c>
      <c r="Y349">
        <v>0</v>
      </c>
      <c r="Z349" t="s">
        <v>10</v>
      </c>
      <c r="AA349" t="s">
        <v>11</v>
      </c>
      <c r="AB349" t="s">
        <v>779</v>
      </c>
      <c r="AC349" t="s">
        <v>221</v>
      </c>
      <c r="AD349">
        <v>0</v>
      </c>
      <c r="AE349" t="s">
        <v>12</v>
      </c>
    </row>
    <row r="350" spans="1:31" x14ac:dyDescent="0.3">
      <c r="A350" t="s">
        <v>500</v>
      </c>
      <c r="B350" t="s">
        <v>0</v>
      </c>
      <c r="C350">
        <v>-0.4</v>
      </c>
      <c r="D350" t="s">
        <v>1</v>
      </c>
      <c r="E350" t="s">
        <v>501</v>
      </c>
      <c r="F350" t="str">
        <f t="shared" si="10"/>
        <v xml:space="preserve">alltime_{'P' [('delta'-0.4 1)]}_[7 35]_1 </v>
      </c>
      <c r="G350" t="s">
        <v>502</v>
      </c>
      <c r="H350">
        <v>3073</v>
      </c>
      <c r="I350" t="s">
        <v>3</v>
      </c>
      <c r="J350">
        <v>921</v>
      </c>
      <c r="K350" s="2">
        <f t="shared" si="11"/>
        <v>0.29970712658639764</v>
      </c>
      <c r="L350" t="s">
        <v>4</v>
      </c>
      <c r="M350">
        <v>-404.76</v>
      </c>
      <c r="N350" t="s">
        <v>5</v>
      </c>
      <c r="O350">
        <v>-0.131714936544093</v>
      </c>
      <c r="P350" t="s">
        <v>6</v>
      </c>
      <c r="Q350">
        <v>4.3976547231270304</v>
      </c>
      <c r="R350" t="s">
        <v>7</v>
      </c>
      <c r="S350">
        <v>-2.0701672862453502</v>
      </c>
      <c r="T350" t="s">
        <v>8</v>
      </c>
      <c r="U350">
        <v>7.7703543761929703</v>
      </c>
      <c r="V350" t="s">
        <v>9</v>
      </c>
      <c r="W350" t="s">
        <v>33</v>
      </c>
      <c r="X350" t="s">
        <v>128</v>
      </c>
      <c r="Y350">
        <v>0</v>
      </c>
      <c r="Z350" t="s">
        <v>10</v>
      </c>
      <c r="AA350" t="s">
        <v>11</v>
      </c>
      <c r="AB350" t="s">
        <v>503</v>
      </c>
      <c r="AC350" t="s">
        <v>504</v>
      </c>
      <c r="AD350">
        <v>0</v>
      </c>
      <c r="AE350" t="s">
        <v>12</v>
      </c>
    </row>
    <row r="351" spans="1:31" x14ac:dyDescent="0.3">
      <c r="A351" t="s">
        <v>500</v>
      </c>
      <c r="B351" t="s">
        <v>0</v>
      </c>
      <c r="C351">
        <v>-0.1</v>
      </c>
      <c r="D351" t="s">
        <v>247</v>
      </c>
      <c r="E351" t="s">
        <v>521</v>
      </c>
      <c r="F351" t="str">
        <f t="shared" si="10"/>
        <v xml:space="preserve">alltime_{'P' [('delta'-0.1 1)]}_[42 70]_1 </v>
      </c>
      <c r="G351" t="s">
        <v>502</v>
      </c>
      <c r="H351">
        <v>3062</v>
      </c>
      <c r="I351" t="s">
        <v>3</v>
      </c>
      <c r="J351">
        <v>782</v>
      </c>
      <c r="K351" s="2">
        <f t="shared" si="11"/>
        <v>0.25538863487916397</v>
      </c>
      <c r="L351" t="s">
        <v>4</v>
      </c>
      <c r="M351">
        <v>-441.39823317519603</v>
      </c>
      <c r="N351" t="s">
        <v>5</v>
      </c>
      <c r="O351">
        <v>-0.144153570599345</v>
      </c>
      <c r="P351" t="s">
        <v>6</v>
      </c>
      <c r="Q351">
        <v>1.6276063453073899</v>
      </c>
      <c r="R351" t="s">
        <v>7</v>
      </c>
      <c r="S351">
        <v>-0.75183613824806095</v>
      </c>
      <c r="T351" t="s">
        <v>8</v>
      </c>
      <c r="U351">
        <v>2.8247013080453498</v>
      </c>
      <c r="V351" t="s">
        <v>9</v>
      </c>
      <c r="W351" t="s">
        <v>563</v>
      </c>
      <c r="X351" t="s">
        <v>564</v>
      </c>
      <c r="Y351">
        <v>0</v>
      </c>
      <c r="Z351" t="s">
        <v>10</v>
      </c>
      <c r="AA351" t="s">
        <v>11</v>
      </c>
      <c r="AB351" t="s">
        <v>583</v>
      </c>
      <c r="AC351" t="s">
        <v>516</v>
      </c>
      <c r="AD351">
        <v>0</v>
      </c>
      <c r="AE351" t="s">
        <v>12</v>
      </c>
    </row>
    <row r="352" spans="1:31" x14ac:dyDescent="0.3">
      <c r="A352" t="s">
        <v>500</v>
      </c>
      <c r="B352" t="s">
        <v>0</v>
      </c>
      <c r="C352">
        <v>-0.2</v>
      </c>
      <c r="D352" t="s">
        <v>15</v>
      </c>
      <c r="E352" t="s">
        <v>520</v>
      </c>
      <c r="F352" t="str">
        <f t="shared" si="10"/>
        <v xml:space="preserve">alltime_{'P' [('delta'-0.2 1)]}_[21 49]_6 </v>
      </c>
      <c r="G352" t="s">
        <v>502</v>
      </c>
      <c r="H352">
        <v>3050</v>
      </c>
      <c r="I352" t="s">
        <v>3</v>
      </c>
      <c r="J352">
        <v>250</v>
      </c>
      <c r="K352" s="2">
        <f t="shared" si="11"/>
        <v>8.1967213114754092E-2</v>
      </c>
      <c r="L352" t="s">
        <v>4</v>
      </c>
      <c r="M352">
        <v>-482.46283971327699</v>
      </c>
      <c r="N352" t="s">
        <v>5</v>
      </c>
      <c r="O352">
        <v>-0.15818453761091</v>
      </c>
      <c r="P352" t="s">
        <v>6</v>
      </c>
      <c r="Q352">
        <v>11.0479959528233</v>
      </c>
      <c r="R352" t="s">
        <v>7</v>
      </c>
      <c r="S352">
        <v>-1.1587363671139601</v>
      </c>
      <c r="T352" t="s">
        <v>8</v>
      </c>
      <c r="U352">
        <v>9.1736487622773293</v>
      </c>
      <c r="V352" t="s">
        <v>9</v>
      </c>
      <c r="W352" t="s">
        <v>224</v>
      </c>
      <c r="X352" t="s">
        <v>85</v>
      </c>
      <c r="Y352">
        <v>0</v>
      </c>
      <c r="Z352" t="s">
        <v>10</v>
      </c>
      <c r="AA352" t="s">
        <v>11</v>
      </c>
      <c r="AB352" t="s">
        <v>562</v>
      </c>
      <c r="AC352" t="s">
        <v>544</v>
      </c>
      <c r="AD352">
        <v>0</v>
      </c>
      <c r="AE352" t="s">
        <v>12</v>
      </c>
    </row>
    <row r="353" spans="1:31" x14ac:dyDescent="0.3">
      <c r="A353" t="s">
        <v>500</v>
      </c>
      <c r="B353" t="s">
        <v>0</v>
      </c>
      <c r="C353">
        <v>-0.2</v>
      </c>
      <c r="D353" t="s">
        <v>1</v>
      </c>
      <c r="E353" t="s">
        <v>505</v>
      </c>
      <c r="F353" t="str">
        <f t="shared" si="10"/>
        <v xml:space="preserve">alltime_{'P' [('delta'-0.2 1)]}_[7 35]_2 </v>
      </c>
      <c r="G353" t="s">
        <v>502</v>
      </c>
      <c r="H353">
        <v>3073</v>
      </c>
      <c r="I353" t="s">
        <v>3</v>
      </c>
      <c r="J353">
        <v>497</v>
      </c>
      <c r="K353" s="2">
        <f t="shared" si="11"/>
        <v>0.16173120728929385</v>
      </c>
      <c r="L353" t="s">
        <v>4</v>
      </c>
      <c r="M353">
        <v>-491.56705314628698</v>
      </c>
      <c r="N353" t="s">
        <v>5</v>
      </c>
      <c r="O353">
        <v>-0.15996324541044099</v>
      </c>
      <c r="P353" t="s">
        <v>6</v>
      </c>
      <c r="Q353">
        <v>3.7435623593654399</v>
      </c>
      <c r="R353" t="s">
        <v>7</v>
      </c>
      <c r="S353">
        <v>-0.91308910937535503</v>
      </c>
      <c r="T353" t="s">
        <v>8</v>
      </c>
      <c r="U353">
        <v>4.7649349061353696</v>
      </c>
      <c r="V353" t="s">
        <v>9</v>
      </c>
      <c r="W353" t="s">
        <v>554</v>
      </c>
      <c r="X353" t="s">
        <v>85</v>
      </c>
      <c r="Y353">
        <v>0</v>
      </c>
      <c r="Z353" t="s">
        <v>10</v>
      </c>
      <c r="AA353" t="s">
        <v>11</v>
      </c>
      <c r="AB353" t="s">
        <v>555</v>
      </c>
      <c r="AC353" t="s">
        <v>544</v>
      </c>
      <c r="AD353">
        <v>0</v>
      </c>
      <c r="AE353" t="s">
        <v>12</v>
      </c>
    </row>
    <row r="354" spans="1:31" x14ac:dyDescent="0.3">
      <c r="A354" t="s">
        <v>500</v>
      </c>
      <c r="B354" t="s">
        <v>0</v>
      </c>
      <c r="C354">
        <v>-0.4</v>
      </c>
      <c r="D354" t="s">
        <v>15</v>
      </c>
      <c r="E354" t="s">
        <v>512</v>
      </c>
      <c r="F354" t="str">
        <f t="shared" si="10"/>
        <v xml:space="preserve">alltime_{'P' [('delta'-0.4 1)]}_[21 49]_1 </v>
      </c>
      <c r="G354" t="s">
        <v>502</v>
      </c>
      <c r="H354">
        <v>3050</v>
      </c>
      <c r="I354" t="s">
        <v>3</v>
      </c>
      <c r="J354">
        <v>904</v>
      </c>
      <c r="K354" s="2">
        <f t="shared" si="11"/>
        <v>0.29639344262295081</v>
      </c>
      <c r="L354" t="s">
        <v>4</v>
      </c>
      <c r="M354">
        <v>-528.66999999999996</v>
      </c>
      <c r="N354" t="s">
        <v>5</v>
      </c>
      <c r="O354">
        <v>-0.17333442622950801</v>
      </c>
      <c r="P354" t="s">
        <v>6</v>
      </c>
      <c r="Q354">
        <v>5.6089712389380502</v>
      </c>
      <c r="R354" t="s">
        <v>7</v>
      </c>
      <c r="S354">
        <v>-2.60912395153774</v>
      </c>
      <c r="T354" t="s">
        <v>8</v>
      </c>
      <c r="U354">
        <v>9.8465034453380706</v>
      </c>
      <c r="V354" t="s">
        <v>9</v>
      </c>
      <c r="W354" t="s">
        <v>33</v>
      </c>
      <c r="X354" t="s">
        <v>128</v>
      </c>
      <c r="Y354">
        <v>0</v>
      </c>
      <c r="Z354" t="s">
        <v>10</v>
      </c>
      <c r="AA354" t="s">
        <v>11</v>
      </c>
      <c r="AB354" t="s">
        <v>513</v>
      </c>
      <c r="AC354" t="s">
        <v>504</v>
      </c>
      <c r="AD354">
        <v>0</v>
      </c>
      <c r="AE354" t="s">
        <v>12</v>
      </c>
    </row>
    <row r="355" spans="1:31" x14ac:dyDescent="0.3">
      <c r="A355" t="s">
        <v>500</v>
      </c>
      <c r="B355" t="s">
        <v>0</v>
      </c>
      <c r="C355">
        <v>-0.1</v>
      </c>
      <c r="D355" t="s">
        <v>247</v>
      </c>
      <c r="E355" t="s">
        <v>531</v>
      </c>
      <c r="F355" t="str">
        <f t="shared" si="10"/>
        <v xml:space="preserve">alltime_{'P' [('delta'-0.1 1)]}_[42 70]_6 </v>
      </c>
      <c r="G355" t="s">
        <v>502</v>
      </c>
      <c r="H355">
        <v>3062</v>
      </c>
      <c r="I355" t="s">
        <v>3</v>
      </c>
      <c r="J355">
        <v>216</v>
      </c>
      <c r="K355" s="2">
        <f t="shared" si="11"/>
        <v>7.0542129327237094E-2</v>
      </c>
      <c r="L355" t="s">
        <v>4</v>
      </c>
      <c r="M355">
        <v>-547.73430329237203</v>
      </c>
      <c r="N355" t="s">
        <v>5</v>
      </c>
      <c r="O355">
        <v>-0.17888122249914101</v>
      </c>
      <c r="P355" t="s">
        <v>6</v>
      </c>
      <c r="Q355">
        <v>7.2591697020496104</v>
      </c>
      <c r="R355" t="s">
        <v>7</v>
      </c>
      <c r="S355">
        <v>-0.743399493652526</v>
      </c>
      <c r="T355" t="s">
        <v>8</v>
      </c>
      <c r="U355">
        <v>5.3779540312663503</v>
      </c>
      <c r="V355" t="s">
        <v>9</v>
      </c>
      <c r="W355" t="s">
        <v>563</v>
      </c>
      <c r="X355" t="s">
        <v>564</v>
      </c>
      <c r="Y355">
        <v>0</v>
      </c>
      <c r="Z355" t="s">
        <v>10</v>
      </c>
      <c r="AA355" t="s">
        <v>11</v>
      </c>
      <c r="AB355" t="s">
        <v>584</v>
      </c>
      <c r="AC355" t="s">
        <v>519</v>
      </c>
      <c r="AD355">
        <v>0</v>
      </c>
      <c r="AE355" t="s">
        <v>12</v>
      </c>
    </row>
    <row r="356" spans="1:31" x14ac:dyDescent="0.3">
      <c r="A356" t="s">
        <v>500</v>
      </c>
      <c r="B356" t="s">
        <v>0</v>
      </c>
      <c r="C356">
        <v>-0.1</v>
      </c>
      <c r="D356" t="s">
        <v>247</v>
      </c>
      <c r="E356" t="s">
        <v>527</v>
      </c>
      <c r="F356" t="str">
        <f t="shared" si="10"/>
        <v xml:space="preserve">alltime_{'P' [('delta'-0.1 1)]}_[42 70]_4 </v>
      </c>
      <c r="G356" t="s">
        <v>502</v>
      </c>
      <c r="H356">
        <v>3062</v>
      </c>
      <c r="I356" t="s">
        <v>3</v>
      </c>
      <c r="J356">
        <v>287</v>
      </c>
      <c r="K356" s="2">
        <f t="shared" si="11"/>
        <v>9.3729588504245592E-2</v>
      </c>
      <c r="L356" t="s">
        <v>4</v>
      </c>
      <c r="M356">
        <v>-550.95873142555399</v>
      </c>
      <c r="N356" t="s">
        <v>5</v>
      </c>
      <c r="O356">
        <v>-0.17993426891755501</v>
      </c>
      <c r="P356" t="s">
        <v>6</v>
      </c>
      <c r="Q356">
        <v>5.2775331641830201</v>
      </c>
      <c r="R356" t="s">
        <v>7</v>
      </c>
      <c r="S356">
        <v>-0.74436423407066099</v>
      </c>
      <c r="T356" t="s">
        <v>8</v>
      </c>
      <c r="U356">
        <v>4.7005502587408898</v>
      </c>
      <c r="V356" t="s">
        <v>9</v>
      </c>
      <c r="W356" t="s">
        <v>563</v>
      </c>
      <c r="X356" t="s">
        <v>564</v>
      </c>
      <c r="Y356">
        <v>0</v>
      </c>
      <c r="Z356" t="s">
        <v>10</v>
      </c>
      <c r="AA356" t="s">
        <v>11</v>
      </c>
      <c r="AB356" t="s">
        <v>584</v>
      </c>
      <c r="AC356" t="s">
        <v>519</v>
      </c>
      <c r="AD356">
        <v>0</v>
      </c>
      <c r="AE356" t="s">
        <v>12</v>
      </c>
    </row>
    <row r="357" spans="1:31" x14ac:dyDescent="0.3">
      <c r="A357" t="s">
        <v>500</v>
      </c>
      <c r="B357" t="s">
        <v>0</v>
      </c>
      <c r="C357">
        <v>-0.2</v>
      </c>
      <c r="D357" t="s">
        <v>247</v>
      </c>
      <c r="E357" t="s">
        <v>521</v>
      </c>
      <c r="F357" t="str">
        <f t="shared" si="10"/>
        <v xml:space="preserve">alltime_{'P' [('delta'-0.2 1)]}_[42 70]_1 </v>
      </c>
      <c r="G357" t="s">
        <v>502</v>
      </c>
      <c r="H357">
        <v>3062</v>
      </c>
      <c r="I357" t="s">
        <v>3</v>
      </c>
      <c r="J357">
        <v>831</v>
      </c>
      <c r="K357" s="2">
        <f t="shared" si="11"/>
        <v>0.2713912475506205</v>
      </c>
      <c r="L357" t="s">
        <v>4</v>
      </c>
      <c r="M357">
        <v>-552.85115650139801</v>
      </c>
      <c r="N357" t="s">
        <v>5</v>
      </c>
      <c r="O357">
        <v>-0.18055230453997301</v>
      </c>
      <c r="P357" t="s">
        <v>6</v>
      </c>
      <c r="Q357">
        <v>3.2756230604814802</v>
      </c>
      <c r="R357" t="s">
        <v>7</v>
      </c>
      <c r="S357">
        <v>-1.46790404292313</v>
      </c>
      <c r="T357" t="s">
        <v>8</v>
      </c>
      <c r="U357">
        <v>5.5600756058251797</v>
      </c>
      <c r="V357" t="s">
        <v>9</v>
      </c>
      <c r="W357" t="s">
        <v>563</v>
      </c>
      <c r="X357" t="s">
        <v>564</v>
      </c>
      <c r="Y357">
        <v>0</v>
      </c>
      <c r="Z357" t="s">
        <v>10</v>
      </c>
      <c r="AA357" t="s">
        <v>11</v>
      </c>
      <c r="AB357" t="s">
        <v>565</v>
      </c>
      <c r="AC357" t="s">
        <v>97</v>
      </c>
      <c r="AD357">
        <v>0</v>
      </c>
      <c r="AE357" t="s">
        <v>12</v>
      </c>
    </row>
    <row r="358" spans="1:31" x14ac:dyDescent="0.3">
      <c r="A358" t="s">
        <v>500</v>
      </c>
      <c r="B358" t="s">
        <v>0</v>
      </c>
      <c r="C358">
        <v>-0.2</v>
      </c>
      <c r="D358" t="s">
        <v>1</v>
      </c>
      <c r="E358" t="s">
        <v>507</v>
      </c>
      <c r="F358" t="str">
        <f t="shared" si="10"/>
        <v xml:space="preserve">alltime_{'P' [('delta'-0.2 1)]}_[7 35]_4 </v>
      </c>
      <c r="G358" t="s">
        <v>502</v>
      </c>
      <c r="H358">
        <v>3073</v>
      </c>
      <c r="I358" t="s">
        <v>3</v>
      </c>
      <c r="J358">
        <v>341</v>
      </c>
      <c r="K358" s="2">
        <f t="shared" si="11"/>
        <v>0.11096648226488773</v>
      </c>
      <c r="L358" t="s">
        <v>4</v>
      </c>
      <c r="M358">
        <v>-617.21669492214301</v>
      </c>
      <c r="N358" t="s">
        <v>5</v>
      </c>
      <c r="O358">
        <v>-0.20085151152689301</v>
      </c>
      <c r="P358" t="s">
        <v>6</v>
      </c>
      <c r="Q358">
        <v>5.5873042832226902</v>
      </c>
      <c r="R358" t="s">
        <v>7</v>
      </c>
      <c r="S358">
        <v>-0.92331166013948895</v>
      </c>
      <c r="T358" t="s">
        <v>8</v>
      </c>
      <c r="U358">
        <v>6.1855037313622798</v>
      </c>
      <c r="V358" t="s">
        <v>9</v>
      </c>
      <c r="W358" t="s">
        <v>556</v>
      </c>
      <c r="X358" t="s">
        <v>85</v>
      </c>
      <c r="Y358">
        <v>0</v>
      </c>
      <c r="Z358" t="s">
        <v>10</v>
      </c>
      <c r="AA358" t="s">
        <v>11</v>
      </c>
      <c r="AB358" t="s">
        <v>557</v>
      </c>
      <c r="AC358" t="s">
        <v>544</v>
      </c>
      <c r="AD358">
        <v>0</v>
      </c>
      <c r="AE358" t="s">
        <v>12</v>
      </c>
    </row>
    <row r="359" spans="1:31" x14ac:dyDescent="0.3">
      <c r="A359" t="s">
        <v>500</v>
      </c>
      <c r="B359" t="s">
        <v>0</v>
      </c>
      <c r="C359">
        <v>-0.2</v>
      </c>
      <c r="D359" t="s">
        <v>15</v>
      </c>
      <c r="E359" t="s">
        <v>517</v>
      </c>
      <c r="F359" t="str">
        <f t="shared" si="10"/>
        <v xml:space="preserve">alltime_{'P' [('delta'-0.2 1)]}_[21 49]_4 </v>
      </c>
      <c r="G359" t="s">
        <v>502</v>
      </c>
      <c r="H359">
        <v>3050</v>
      </c>
      <c r="I359" t="s">
        <v>3</v>
      </c>
      <c r="J359">
        <v>297</v>
      </c>
      <c r="K359" s="2">
        <f t="shared" si="11"/>
        <v>9.7377049180327871E-2</v>
      </c>
      <c r="L359" t="s">
        <v>4</v>
      </c>
      <c r="M359">
        <v>-636.99283971327702</v>
      </c>
      <c r="N359" t="s">
        <v>5</v>
      </c>
      <c r="O359">
        <v>-0.208850111381402</v>
      </c>
      <c r="P359" t="s">
        <v>6</v>
      </c>
      <c r="Q359">
        <v>8.5880100612990997</v>
      </c>
      <c r="R359" t="s">
        <v>7</v>
      </c>
      <c r="S359">
        <v>-1.1578757093785299</v>
      </c>
      <c r="T359" t="s">
        <v>8</v>
      </c>
      <c r="U359">
        <v>7.9859160236036297</v>
      </c>
      <c r="V359" t="s">
        <v>9</v>
      </c>
      <c r="W359" t="s">
        <v>556</v>
      </c>
      <c r="X359" t="s">
        <v>85</v>
      </c>
      <c r="Y359">
        <v>0</v>
      </c>
      <c r="Z359" t="s">
        <v>10</v>
      </c>
      <c r="AA359" t="s">
        <v>11</v>
      </c>
      <c r="AB359" t="s">
        <v>561</v>
      </c>
      <c r="AC359" t="s">
        <v>544</v>
      </c>
      <c r="AD359">
        <v>0</v>
      </c>
      <c r="AE359" t="s">
        <v>12</v>
      </c>
    </row>
    <row r="360" spans="1:31" x14ac:dyDescent="0.3">
      <c r="A360" t="s">
        <v>500</v>
      </c>
      <c r="B360" t="s">
        <v>0</v>
      </c>
      <c r="C360">
        <v>-0.3</v>
      </c>
      <c r="D360" t="s">
        <v>1</v>
      </c>
      <c r="E360" t="s">
        <v>505</v>
      </c>
      <c r="F360" t="str">
        <f t="shared" si="10"/>
        <v xml:space="preserve">alltime_{'P' [('delta'-0.3 1)]}_[7 35]_2 </v>
      </c>
      <c r="G360" t="s">
        <v>502</v>
      </c>
      <c r="H360">
        <v>3073</v>
      </c>
      <c r="I360" t="s">
        <v>3</v>
      </c>
      <c r="J360">
        <v>579</v>
      </c>
      <c r="K360" s="2">
        <f t="shared" si="11"/>
        <v>0.18841522941750732</v>
      </c>
      <c r="L360" t="s">
        <v>4</v>
      </c>
      <c r="M360">
        <v>-658.58484197696703</v>
      </c>
      <c r="N360" t="s">
        <v>5</v>
      </c>
      <c r="O360">
        <v>-0.21431332312950399</v>
      </c>
      <c r="P360" t="s">
        <v>6</v>
      </c>
      <c r="Q360">
        <v>5.2079447322970598</v>
      </c>
      <c r="R360" t="s">
        <v>7</v>
      </c>
      <c r="S360">
        <v>-1.4731294474647001</v>
      </c>
      <c r="T360" t="s">
        <v>8</v>
      </c>
      <c r="U360">
        <v>7.7069246871162003</v>
      </c>
      <c r="V360" t="s">
        <v>9</v>
      </c>
      <c r="W360" t="s">
        <v>534</v>
      </c>
      <c r="X360" t="s">
        <v>85</v>
      </c>
      <c r="Y360">
        <v>0</v>
      </c>
      <c r="Z360" t="s">
        <v>10</v>
      </c>
      <c r="AA360" t="s">
        <v>11</v>
      </c>
      <c r="AB360" t="s">
        <v>535</v>
      </c>
      <c r="AC360" t="s">
        <v>504</v>
      </c>
      <c r="AD360">
        <v>0</v>
      </c>
      <c r="AE360" t="s">
        <v>12</v>
      </c>
    </row>
    <row r="361" spans="1:31" x14ac:dyDescent="0.3">
      <c r="A361" t="s">
        <v>500</v>
      </c>
      <c r="B361" t="s">
        <v>0</v>
      </c>
      <c r="C361">
        <v>-0.2</v>
      </c>
      <c r="D361" t="s">
        <v>15</v>
      </c>
      <c r="E361" t="s">
        <v>514</v>
      </c>
      <c r="F361" t="str">
        <f t="shared" si="10"/>
        <v xml:space="preserve">alltime_{'P' [('delta'-0.2 1)]}_[21 49]_2 </v>
      </c>
      <c r="G361" t="s">
        <v>502</v>
      </c>
      <c r="H361">
        <v>3050</v>
      </c>
      <c r="I361" t="s">
        <v>3</v>
      </c>
      <c r="J361">
        <v>472</v>
      </c>
      <c r="K361" s="2">
        <f t="shared" si="11"/>
        <v>0.15475409836065573</v>
      </c>
      <c r="L361" t="s">
        <v>4</v>
      </c>
      <c r="M361">
        <v>-680.25319793742096</v>
      </c>
      <c r="N361" t="s">
        <v>5</v>
      </c>
      <c r="O361">
        <v>-0.22303383538931801</v>
      </c>
      <c r="P361" t="s">
        <v>6</v>
      </c>
      <c r="Q361">
        <v>4.8705693225243998</v>
      </c>
      <c r="R361" t="s">
        <v>7</v>
      </c>
      <c r="S361">
        <v>-1.15560974327732</v>
      </c>
      <c r="T361" t="s">
        <v>8</v>
      </c>
      <c r="U361">
        <v>6.1669230548031697</v>
      </c>
      <c r="V361" t="s">
        <v>9</v>
      </c>
      <c r="W361" t="s">
        <v>554</v>
      </c>
      <c r="X361" t="s">
        <v>85</v>
      </c>
      <c r="Y361">
        <v>0</v>
      </c>
      <c r="Z361" t="s">
        <v>10</v>
      </c>
      <c r="AA361" t="s">
        <v>11</v>
      </c>
      <c r="AB361" t="s">
        <v>560</v>
      </c>
      <c r="AC361" t="s">
        <v>516</v>
      </c>
      <c r="AD361">
        <v>0</v>
      </c>
      <c r="AE361" t="s">
        <v>12</v>
      </c>
    </row>
    <row r="362" spans="1:31" x14ac:dyDescent="0.3">
      <c r="A362" t="s">
        <v>500</v>
      </c>
      <c r="B362" t="s">
        <v>0</v>
      </c>
      <c r="C362">
        <v>-0.1</v>
      </c>
      <c r="D362" t="s">
        <v>247</v>
      </c>
      <c r="E362" t="s">
        <v>524</v>
      </c>
      <c r="F362" t="str">
        <f t="shared" si="10"/>
        <v xml:space="preserve">alltime_{'P' [('delta'-0.1 1)]}_[42 70]_2 </v>
      </c>
      <c r="G362" t="s">
        <v>502</v>
      </c>
      <c r="H362">
        <v>3062</v>
      </c>
      <c r="I362" t="s">
        <v>3</v>
      </c>
      <c r="J362">
        <v>449</v>
      </c>
      <c r="K362" s="2">
        <f t="shared" si="11"/>
        <v>0.14663618549967342</v>
      </c>
      <c r="L362" t="s">
        <v>4</v>
      </c>
      <c r="M362">
        <v>-694.26466854791897</v>
      </c>
      <c r="N362" t="s">
        <v>5</v>
      </c>
      <c r="O362">
        <v>-0.22673568535203101</v>
      </c>
      <c r="P362" t="s">
        <v>6</v>
      </c>
      <c r="Q362">
        <v>2.82435351786035</v>
      </c>
      <c r="R362" t="s">
        <v>7</v>
      </c>
      <c r="S362">
        <v>-0.75101392960857805</v>
      </c>
      <c r="T362" t="s">
        <v>8</v>
      </c>
      <c r="U362">
        <v>3.8404170535442401</v>
      </c>
      <c r="V362" t="s">
        <v>9</v>
      </c>
      <c r="W362" t="s">
        <v>563</v>
      </c>
      <c r="X362" t="s">
        <v>564</v>
      </c>
      <c r="Y362">
        <v>0</v>
      </c>
      <c r="Z362" t="s">
        <v>10</v>
      </c>
      <c r="AA362" t="s">
        <v>11</v>
      </c>
      <c r="AB362" t="s">
        <v>584</v>
      </c>
      <c r="AC362" t="s">
        <v>519</v>
      </c>
      <c r="AD362">
        <v>0</v>
      </c>
      <c r="AE362" t="s">
        <v>12</v>
      </c>
    </row>
    <row r="363" spans="1:31" x14ac:dyDescent="0.3">
      <c r="A363" t="s">
        <v>500</v>
      </c>
      <c r="B363" t="s">
        <v>0</v>
      </c>
      <c r="C363">
        <v>-0.2</v>
      </c>
      <c r="D363" t="s">
        <v>1</v>
      </c>
      <c r="E363" t="s">
        <v>509</v>
      </c>
      <c r="F363" t="str">
        <f t="shared" si="10"/>
        <v xml:space="preserve">alltime_{'P' [('delta'-0.2 1)]}_[7 35]_6 </v>
      </c>
      <c r="G363" t="s">
        <v>502</v>
      </c>
      <c r="H363">
        <v>3073</v>
      </c>
      <c r="I363" t="s">
        <v>3</v>
      </c>
      <c r="J363">
        <v>292</v>
      </c>
      <c r="K363" s="2">
        <f t="shared" si="11"/>
        <v>9.5021151968760167E-2</v>
      </c>
      <c r="L363" t="s">
        <v>4</v>
      </c>
      <c r="M363">
        <v>-711.19669492214302</v>
      </c>
      <c r="N363" t="s">
        <v>5</v>
      </c>
      <c r="O363">
        <v>-0.231434004205057</v>
      </c>
      <c r="P363" t="s">
        <v>6</v>
      </c>
      <c r="Q363">
        <v>6.36777657732513</v>
      </c>
      <c r="R363" t="s">
        <v>7</v>
      </c>
      <c r="S363">
        <v>-0.92433925044986798</v>
      </c>
      <c r="T363" t="s">
        <v>8</v>
      </c>
      <c r="U363">
        <v>7.1448505992218196</v>
      </c>
      <c r="V363" t="s">
        <v>9</v>
      </c>
      <c r="W363" t="s">
        <v>224</v>
      </c>
      <c r="X363" t="s">
        <v>85</v>
      </c>
      <c r="Y363">
        <v>0</v>
      </c>
      <c r="Z363" t="s">
        <v>10</v>
      </c>
      <c r="AA363" t="s">
        <v>11</v>
      </c>
      <c r="AB363" t="s">
        <v>558</v>
      </c>
      <c r="AC363" t="s">
        <v>128</v>
      </c>
      <c r="AD363">
        <v>0</v>
      </c>
      <c r="AE363" t="s">
        <v>12</v>
      </c>
    </row>
    <row r="364" spans="1:31" x14ac:dyDescent="0.3">
      <c r="A364" t="s">
        <v>500</v>
      </c>
      <c r="B364" t="s">
        <v>0</v>
      </c>
      <c r="C364">
        <v>-0.4</v>
      </c>
      <c r="D364" t="s">
        <v>1</v>
      </c>
      <c r="E364" t="s">
        <v>505</v>
      </c>
      <c r="F364" t="str">
        <f t="shared" si="10"/>
        <v xml:space="preserve">alltime_{'P' [('delta'-0.4 1)]}_[7 35]_2 </v>
      </c>
      <c r="G364" t="s">
        <v>502</v>
      </c>
      <c r="H364">
        <v>3073</v>
      </c>
      <c r="I364" t="s">
        <v>3</v>
      </c>
      <c r="J364">
        <v>672</v>
      </c>
      <c r="K364" s="2">
        <f t="shared" si="11"/>
        <v>0.21867881548974943</v>
      </c>
      <c r="L364" t="s">
        <v>4</v>
      </c>
      <c r="M364">
        <v>-877.04</v>
      </c>
      <c r="N364" t="s">
        <v>5</v>
      </c>
      <c r="O364">
        <v>-0.28540188740644301</v>
      </c>
      <c r="P364" t="s">
        <v>6</v>
      </c>
      <c r="Q364">
        <v>6.2073511904761798</v>
      </c>
      <c r="R364" t="s">
        <v>7</v>
      </c>
      <c r="S364">
        <v>-2.10261557684297</v>
      </c>
      <c r="T364" t="s">
        <v>8</v>
      </c>
      <c r="U364">
        <v>11.1005775782877</v>
      </c>
      <c r="V364" t="s">
        <v>9</v>
      </c>
      <c r="W364" t="s">
        <v>202</v>
      </c>
      <c r="X364" t="s">
        <v>85</v>
      </c>
      <c r="Y364">
        <v>0</v>
      </c>
      <c r="Z364" t="s">
        <v>10</v>
      </c>
      <c r="AA364" t="s">
        <v>11</v>
      </c>
      <c r="AB364" t="s">
        <v>506</v>
      </c>
      <c r="AC364" t="s">
        <v>504</v>
      </c>
      <c r="AD364">
        <v>0</v>
      </c>
      <c r="AE364" t="s">
        <v>12</v>
      </c>
    </row>
    <row r="365" spans="1:31" x14ac:dyDescent="0.3">
      <c r="A365" t="s">
        <v>500</v>
      </c>
      <c r="B365" t="s">
        <v>0</v>
      </c>
      <c r="C365">
        <v>-0.3</v>
      </c>
      <c r="D365" t="s">
        <v>247</v>
      </c>
      <c r="E365" t="s">
        <v>521</v>
      </c>
      <c r="F365" t="str">
        <f t="shared" si="10"/>
        <v xml:space="preserve">alltime_{'P' [('delta'-0.3 1)]}_[42 70]_1 </v>
      </c>
      <c r="G365" t="s">
        <v>502</v>
      </c>
      <c r="H365">
        <v>3062</v>
      </c>
      <c r="I365" t="s">
        <v>3</v>
      </c>
      <c r="J365">
        <v>857</v>
      </c>
      <c r="K365" s="2">
        <f t="shared" si="11"/>
        <v>0.2798824297844546</v>
      </c>
      <c r="L365" t="s">
        <v>4</v>
      </c>
      <c r="M365">
        <v>-911.467465836271</v>
      </c>
      <c r="N365" t="s">
        <v>5</v>
      </c>
      <c r="O365">
        <v>-0.29767062894718199</v>
      </c>
      <c r="P365" t="s">
        <v>6</v>
      </c>
      <c r="Q365">
        <v>4.92004010348042</v>
      </c>
      <c r="R365" t="s">
        <v>7</v>
      </c>
      <c r="S365">
        <v>-2.3255972038634898</v>
      </c>
      <c r="T365" t="s">
        <v>8</v>
      </c>
      <c r="U365">
        <v>8.7281548594317808</v>
      </c>
      <c r="V365" t="s">
        <v>9</v>
      </c>
      <c r="W365" t="s">
        <v>545</v>
      </c>
      <c r="X365" t="s">
        <v>128</v>
      </c>
      <c r="Y365">
        <v>0</v>
      </c>
      <c r="Z365" t="s">
        <v>10</v>
      </c>
      <c r="AA365" t="s">
        <v>11</v>
      </c>
      <c r="AB365" t="s">
        <v>546</v>
      </c>
      <c r="AC365" t="s">
        <v>97</v>
      </c>
      <c r="AD365">
        <v>0</v>
      </c>
      <c r="AE365" t="s">
        <v>12</v>
      </c>
    </row>
    <row r="366" spans="1:31" x14ac:dyDescent="0.3">
      <c r="A366" t="s">
        <v>500</v>
      </c>
      <c r="B366" t="s">
        <v>0</v>
      </c>
      <c r="C366">
        <v>-0.3</v>
      </c>
      <c r="D366" t="s">
        <v>15</v>
      </c>
      <c r="E366" t="s">
        <v>517</v>
      </c>
      <c r="F366" t="str">
        <f t="shared" si="10"/>
        <v xml:space="preserve">alltime_{'P' [('delta'-0.3 1)]}_[21 49]_4 </v>
      </c>
      <c r="G366" t="s">
        <v>502</v>
      </c>
      <c r="H366">
        <v>3050</v>
      </c>
      <c r="I366" t="s">
        <v>3</v>
      </c>
      <c r="J366">
        <v>389</v>
      </c>
      <c r="K366" s="2">
        <f t="shared" si="11"/>
        <v>0.12754098360655738</v>
      </c>
      <c r="L366" t="s">
        <v>4</v>
      </c>
      <c r="M366">
        <v>-913.716653496101</v>
      </c>
      <c r="N366" t="s">
        <v>5</v>
      </c>
      <c r="O366">
        <v>-0.29957923065445902</v>
      </c>
      <c r="P366" t="s">
        <v>6</v>
      </c>
      <c r="Q366">
        <v>10.328406169665801</v>
      </c>
      <c r="R366" t="s">
        <v>7</v>
      </c>
      <c r="S366">
        <v>-1.8532381260789501</v>
      </c>
      <c r="T366" t="s">
        <v>8</v>
      </c>
      <c r="U366">
        <v>12.158154204317199</v>
      </c>
      <c r="V366" t="s">
        <v>9</v>
      </c>
      <c r="W366" t="s">
        <v>536</v>
      </c>
      <c r="X366" t="s">
        <v>128</v>
      </c>
      <c r="Y366">
        <v>0</v>
      </c>
      <c r="Z366" t="s">
        <v>10</v>
      </c>
      <c r="AA366" t="s">
        <v>11</v>
      </c>
      <c r="AB366" t="s">
        <v>542</v>
      </c>
      <c r="AC366" t="s">
        <v>519</v>
      </c>
      <c r="AD366">
        <v>0</v>
      </c>
      <c r="AE366" t="s">
        <v>12</v>
      </c>
    </row>
    <row r="367" spans="1:31" x14ac:dyDescent="0.3">
      <c r="A367" t="s">
        <v>500</v>
      </c>
      <c r="B367" t="s">
        <v>0</v>
      </c>
      <c r="C367">
        <v>-0.3</v>
      </c>
      <c r="D367" t="s">
        <v>1</v>
      </c>
      <c r="E367" t="s">
        <v>507</v>
      </c>
      <c r="F367" t="str">
        <f t="shared" si="10"/>
        <v xml:space="preserve">alltime_{'P' [('delta'-0.3 1)]}_[7 35]_4 </v>
      </c>
      <c r="G367" t="s">
        <v>502</v>
      </c>
      <c r="H367">
        <v>3073</v>
      </c>
      <c r="I367" t="s">
        <v>3</v>
      </c>
      <c r="J367">
        <v>446</v>
      </c>
      <c r="K367" s="2">
        <f t="shared" si="11"/>
        <v>0.14513504718516107</v>
      </c>
      <c r="L367" t="s">
        <v>4</v>
      </c>
      <c r="M367">
        <v>-926.01484197696595</v>
      </c>
      <c r="N367" t="s">
        <v>5</v>
      </c>
      <c r="O367">
        <v>-0.30133903090691999</v>
      </c>
      <c r="P367" t="s">
        <v>6</v>
      </c>
      <c r="Q367">
        <v>6.6299551569506701</v>
      </c>
      <c r="R367" t="s">
        <v>7</v>
      </c>
      <c r="S367">
        <v>-1.4781023380194001</v>
      </c>
      <c r="T367" t="s">
        <v>8</v>
      </c>
      <c r="U367">
        <v>9.7421164464740304</v>
      </c>
      <c r="V367" t="s">
        <v>9</v>
      </c>
      <c r="W367" t="s">
        <v>536</v>
      </c>
      <c r="X367" t="s">
        <v>128</v>
      </c>
      <c r="Y367">
        <v>0</v>
      </c>
      <c r="Z367" t="s">
        <v>10</v>
      </c>
      <c r="AA367" t="s">
        <v>11</v>
      </c>
      <c r="AB367" t="s">
        <v>537</v>
      </c>
      <c r="AC367" t="s">
        <v>267</v>
      </c>
      <c r="AD367">
        <v>0</v>
      </c>
      <c r="AE367" t="s">
        <v>12</v>
      </c>
    </row>
    <row r="368" spans="1:31" x14ac:dyDescent="0.3">
      <c r="A368" t="s">
        <v>500</v>
      </c>
      <c r="B368" t="s">
        <v>0</v>
      </c>
      <c r="C368">
        <v>-0.3</v>
      </c>
      <c r="D368" t="s">
        <v>15</v>
      </c>
      <c r="E368" t="s">
        <v>520</v>
      </c>
      <c r="F368" t="str">
        <f t="shared" si="10"/>
        <v xml:space="preserve">alltime_{'P' [('delta'-0.3 1)]}_[21 49]_6 </v>
      </c>
      <c r="G368" t="s">
        <v>502</v>
      </c>
      <c r="H368">
        <v>3050</v>
      </c>
      <c r="I368" t="s">
        <v>3</v>
      </c>
      <c r="J368">
        <v>360</v>
      </c>
      <c r="K368" s="2">
        <f t="shared" si="11"/>
        <v>0.11803278688524591</v>
      </c>
      <c r="L368" t="s">
        <v>4</v>
      </c>
      <c r="M368">
        <v>-968.55665349609706</v>
      </c>
      <c r="N368" t="s">
        <v>5</v>
      </c>
      <c r="O368">
        <v>-0.31755955852331003</v>
      </c>
      <c r="P368" t="s">
        <v>6</v>
      </c>
      <c r="Q368">
        <v>11.1651666666666</v>
      </c>
      <c r="R368" t="s">
        <v>7</v>
      </c>
      <c r="S368">
        <v>-1.85428128382754</v>
      </c>
      <c r="T368" t="s">
        <v>8</v>
      </c>
      <c r="U368">
        <v>13.6617742080378</v>
      </c>
      <c r="V368" t="s">
        <v>9</v>
      </c>
      <c r="W368" t="s">
        <v>538</v>
      </c>
      <c r="X368" t="s">
        <v>128</v>
      </c>
      <c r="Y368">
        <v>0</v>
      </c>
      <c r="Z368" t="s">
        <v>10</v>
      </c>
      <c r="AA368" t="s">
        <v>11</v>
      </c>
      <c r="AB368" t="s">
        <v>543</v>
      </c>
      <c r="AC368" t="s">
        <v>544</v>
      </c>
      <c r="AD368">
        <v>0</v>
      </c>
      <c r="AE368" t="s">
        <v>12</v>
      </c>
    </row>
    <row r="369" spans="1:31" x14ac:dyDescent="0.3">
      <c r="A369" t="s">
        <v>500</v>
      </c>
      <c r="B369" t="s">
        <v>0</v>
      </c>
      <c r="C369">
        <v>-0.3</v>
      </c>
      <c r="D369" t="s">
        <v>15</v>
      </c>
      <c r="E369" t="s">
        <v>514</v>
      </c>
      <c r="F369" t="str">
        <f t="shared" si="10"/>
        <v xml:space="preserve">alltime_{'P' [('delta'-0.3 1)]}_[21 49]_2 </v>
      </c>
      <c r="G369" t="s">
        <v>502</v>
      </c>
      <c r="H369">
        <v>3050</v>
      </c>
      <c r="I369" t="s">
        <v>3</v>
      </c>
      <c r="J369">
        <v>524</v>
      </c>
      <c r="K369" s="2">
        <f t="shared" si="11"/>
        <v>0.1718032786885246</v>
      </c>
      <c r="L369" t="s">
        <v>4</v>
      </c>
      <c r="M369">
        <v>-997.93665349610205</v>
      </c>
      <c r="N369" t="s">
        <v>5</v>
      </c>
      <c r="O369">
        <v>-0.32719234540855802</v>
      </c>
      <c r="P369" t="s">
        <v>6</v>
      </c>
      <c r="Q369">
        <v>6.9988740458015197</v>
      </c>
      <c r="R369" t="s">
        <v>7</v>
      </c>
      <c r="S369">
        <v>-1.84693058333178</v>
      </c>
      <c r="T369" t="s">
        <v>8</v>
      </c>
      <c r="U369">
        <v>9.8196569351383491</v>
      </c>
      <c r="V369" t="s">
        <v>9</v>
      </c>
      <c r="W369" t="s">
        <v>534</v>
      </c>
      <c r="X369" t="s">
        <v>85</v>
      </c>
      <c r="Y369">
        <v>0</v>
      </c>
      <c r="Z369" t="s">
        <v>10</v>
      </c>
      <c r="AA369" t="s">
        <v>11</v>
      </c>
      <c r="AB369" t="s">
        <v>541</v>
      </c>
      <c r="AC369" t="s">
        <v>516</v>
      </c>
      <c r="AD369">
        <v>0</v>
      </c>
      <c r="AE369" t="s">
        <v>12</v>
      </c>
    </row>
    <row r="370" spans="1:31" x14ac:dyDescent="0.3">
      <c r="A370" t="s">
        <v>500</v>
      </c>
      <c r="B370" t="s">
        <v>0</v>
      </c>
      <c r="C370">
        <v>-0.2</v>
      </c>
      <c r="D370" t="s">
        <v>247</v>
      </c>
      <c r="E370" t="s">
        <v>527</v>
      </c>
      <c r="F370" t="str">
        <f t="shared" si="10"/>
        <v xml:space="preserve">alltime_{'P' [('delta'-0.2 1)]}_[42 70]_4 </v>
      </c>
      <c r="G370" t="s">
        <v>502</v>
      </c>
      <c r="H370">
        <v>3062</v>
      </c>
      <c r="I370" t="s">
        <v>3</v>
      </c>
      <c r="J370">
        <v>305</v>
      </c>
      <c r="K370" s="2">
        <f t="shared" si="11"/>
        <v>9.9608099281515344E-2</v>
      </c>
      <c r="L370" t="s">
        <v>4</v>
      </c>
      <c r="M370">
        <v>-1053.2242966476899</v>
      </c>
      <c r="N370" t="s">
        <v>5</v>
      </c>
      <c r="O370">
        <v>-0.34396613215143301</v>
      </c>
      <c r="P370" t="s">
        <v>6</v>
      </c>
      <c r="Q370">
        <v>9.8208144455783</v>
      </c>
      <c r="R370" t="s">
        <v>7</v>
      </c>
      <c r="S370">
        <v>-1.4684703309934899</v>
      </c>
      <c r="T370" t="s">
        <v>8</v>
      </c>
      <c r="U370">
        <v>9.2168802583612894</v>
      </c>
      <c r="V370" t="s">
        <v>9</v>
      </c>
      <c r="W370" t="s">
        <v>568</v>
      </c>
      <c r="X370" t="s">
        <v>128</v>
      </c>
      <c r="Y370">
        <v>0</v>
      </c>
      <c r="Z370" t="s">
        <v>10</v>
      </c>
      <c r="AA370" t="s">
        <v>11</v>
      </c>
      <c r="AB370" t="s">
        <v>569</v>
      </c>
      <c r="AC370" t="s">
        <v>530</v>
      </c>
      <c r="AD370">
        <v>0</v>
      </c>
      <c r="AE370" t="s">
        <v>12</v>
      </c>
    </row>
    <row r="371" spans="1:31" x14ac:dyDescent="0.3">
      <c r="A371" t="s">
        <v>500</v>
      </c>
      <c r="B371" t="s">
        <v>0</v>
      </c>
      <c r="C371">
        <v>-0.4</v>
      </c>
      <c r="D371" t="s">
        <v>15</v>
      </c>
      <c r="E371" t="s">
        <v>517</v>
      </c>
      <c r="F371" t="str">
        <f t="shared" si="10"/>
        <v xml:space="preserve">alltime_{'P' [('delta'-0.4 1)]}_[21 49]_4 </v>
      </c>
      <c r="G371" t="s">
        <v>502</v>
      </c>
      <c r="H371">
        <v>3050</v>
      </c>
      <c r="I371" t="s">
        <v>3</v>
      </c>
      <c r="J371">
        <v>492</v>
      </c>
      <c r="K371" s="2">
        <f t="shared" si="11"/>
        <v>0.16131147540983606</v>
      </c>
      <c r="L371" t="s">
        <v>4</v>
      </c>
      <c r="M371">
        <v>-1082.6199999999899</v>
      </c>
      <c r="N371" t="s">
        <v>5</v>
      </c>
      <c r="O371">
        <v>-0.35495737704917901</v>
      </c>
      <c r="P371" t="s">
        <v>6</v>
      </c>
      <c r="Q371">
        <v>11.4238414634146</v>
      </c>
      <c r="R371" t="s">
        <v>7</v>
      </c>
      <c r="S371">
        <v>-2.6204652071931198</v>
      </c>
      <c r="T371" t="s">
        <v>8</v>
      </c>
      <c r="U371">
        <v>16.435857842979601</v>
      </c>
      <c r="V371" t="s">
        <v>9</v>
      </c>
      <c r="W371" t="s">
        <v>508</v>
      </c>
      <c r="X371" t="s">
        <v>128</v>
      </c>
      <c r="Y371">
        <v>0</v>
      </c>
      <c r="Z371" t="s">
        <v>10</v>
      </c>
      <c r="AA371" t="s">
        <v>11</v>
      </c>
      <c r="AB371" t="s">
        <v>518</v>
      </c>
      <c r="AC371" t="s">
        <v>519</v>
      </c>
      <c r="AD371">
        <v>0</v>
      </c>
      <c r="AE371" t="s">
        <v>12</v>
      </c>
    </row>
    <row r="372" spans="1:31" x14ac:dyDescent="0.3">
      <c r="A372" t="s">
        <v>500</v>
      </c>
      <c r="B372" t="s">
        <v>0</v>
      </c>
      <c r="C372">
        <v>-0.2</v>
      </c>
      <c r="D372" t="s">
        <v>247</v>
      </c>
      <c r="E372" t="s">
        <v>531</v>
      </c>
      <c r="F372" t="str">
        <f t="shared" si="10"/>
        <v xml:space="preserve">alltime_{'P' [('delta'-0.2 1)]}_[42 70]_6 </v>
      </c>
      <c r="G372" t="s">
        <v>502</v>
      </c>
      <c r="H372">
        <v>3062</v>
      </c>
      <c r="I372" t="s">
        <v>3</v>
      </c>
      <c r="J372">
        <v>245</v>
      </c>
      <c r="K372" s="2">
        <f t="shared" si="11"/>
        <v>8.0013063357282824E-2</v>
      </c>
      <c r="L372" t="s">
        <v>4</v>
      </c>
      <c r="M372">
        <v>-1143.1930439565199</v>
      </c>
      <c r="N372" t="s">
        <v>5</v>
      </c>
      <c r="O372">
        <v>-0.37334847941101301</v>
      </c>
      <c r="P372" t="s">
        <v>6</v>
      </c>
      <c r="Q372">
        <v>12.1734433570406</v>
      </c>
      <c r="R372" t="s">
        <v>7</v>
      </c>
      <c r="S372">
        <v>-1.46456750672044</v>
      </c>
      <c r="T372" t="s">
        <v>8</v>
      </c>
      <c r="U372">
        <v>10.572096380324799</v>
      </c>
      <c r="V372" t="s">
        <v>9</v>
      </c>
      <c r="W372" t="s">
        <v>568</v>
      </c>
      <c r="X372" t="s">
        <v>128</v>
      </c>
      <c r="Y372">
        <v>0</v>
      </c>
      <c r="Z372" t="s">
        <v>10</v>
      </c>
      <c r="AA372" t="s">
        <v>11</v>
      </c>
      <c r="AB372" t="s">
        <v>570</v>
      </c>
      <c r="AC372" t="s">
        <v>549</v>
      </c>
      <c r="AD372">
        <v>0</v>
      </c>
      <c r="AE372" t="s">
        <v>12</v>
      </c>
    </row>
    <row r="373" spans="1:31" x14ac:dyDescent="0.3">
      <c r="A373" t="s">
        <v>500</v>
      </c>
      <c r="B373" t="s">
        <v>0</v>
      </c>
      <c r="C373">
        <v>-0.4</v>
      </c>
      <c r="D373" t="s">
        <v>1</v>
      </c>
      <c r="E373" t="s">
        <v>507</v>
      </c>
      <c r="F373" t="str">
        <f t="shared" si="10"/>
        <v xml:space="preserve">alltime_{'P' [('delta'-0.4 1)]}_[7 35]_4 </v>
      </c>
      <c r="G373" t="s">
        <v>502</v>
      </c>
      <c r="H373">
        <v>3073</v>
      </c>
      <c r="I373" t="s">
        <v>3</v>
      </c>
      <c r="J373">
        <v>573</v>
      </c>
      <c r="K373" s="2">
        <f t="shared" si="11"/>
        <v>0.18646273999349169</v>
      </c>
      <c r="L373" t="s">
        <v>4</v>
      </c>
      <c r="M373">
        <v>-1163.5699999999899</v>
      </c>
      <c r="N373" t="s">
        <v>5</v>
      </c>
      <c r="O373">
        <v>-0.37864301985030802</v>
      </c>
      <c r="P373" t="s">
        <v>6</v>
      </c>
      <c r="Q373">
        <v>7.1384118673647396</v>
      </c>
      <c r="R373" t="s">
        <v>7</v>
      </c>
      <c r="S373">
        <v>-2.1015519999999901</v>
      </c>
      <c r="T373" t="s">
        <v>8</v>
      </c>
      <c r="U373">
        <v>13.6070264042612</v>
      </c>
      <c r="V373" t="s">
        <v>9</v>
      </c>
      <c r="W373" t="s">
        <v>508</v>
      </c>
      <c r="X373" t="s">
        <v>128</v>
      </c>
      <c r="Y373">
        <v>0</v>
      </c>
      <c r="Z373" t="s">
        <v>10</v>
      </c>
      <c r="AA373" t="s">
        <v>11</v>
      </c>
      <c r="AB373" t="s">
        <v>506</v>
      </c>
      <c r="AC373" t="s">
        <v>504</v>
      </c>
      <c r="AD373">
        <v>0</v>
      </c>
      <c r="AE373" t="s">
        <v>12</v>
      </c>
    </row>
    <row r="374" spans="1:31" x14ac:dyDescent="0.3">
      <c r="A374" t="s">
        <v>500</v>
      </c>
      <c r="B374" t="s">
        <v>0</v>
      </c>
      <c r="C374">
        <v>-0.3</v>
      </c>
      <c r="D374" t="s">
        <v>1</v>
      </c>
      <c r="E374" t="s">
        <v>509</v>
      </c>
      <c r="F374" t="str">
        <f t="shared" si="10"/>
        <v xml:space="preserve">alltime_{'P' [('delta'-0.3 1)]}_[7 35]_6 </v>
      </c>
      <c r="G374" t="s">
        <v>502</v>
      </c>
      <c r="H374">
        <v>3073</v>
      </c>
      <c r="I374" t="s">
        <v>3</v>
      </c>
      <c r="J374">
        <v>415</v>
      </c>
      <c r="K374" s="2">
        <f t="shared" si="11"/>
        <v>0.13504718516108039</v>
      </c>
      <c r="L374" t="s">
        <v>4</v>
      </c>
      <c r="M374">
        <v>-1175.09484197696</v>
      </c>
      <c r="N374" t="s">
        <v>5</v>
      </c>
      <c r="O374">
        <v>-0.38239337519588701</v>
      </c>
      <c r="P374" t="s">
        <v>6</v>
      </c>
      <c r="Q374">
        <v>6.6641927710843296</v>
      </c>
      <c r="R374" t="s">
        <v>7</v>
      </c>
      <c r="S374">
        <v>-1.4825939962290999</v>
      </c>
      <c r="T374" t="s">
        <v>8</v>
      </c>
      <c r="U374">
        <v>11.0004555958888</v>
      </c>
      <c r="V374" t="s">
        <v>9</v>
      </c>
      <c r="W374" t="s">
        <v>538</v>
      </c>
      <c r="X374" t="s">
        <v>128</v>
      </c>
      <c r="Y374">
        <v>0</v>
      </c>
      <c r="Z374" t="s">
        <v>10</v>
      </c>
      <c r="AA374" t="s">
        <v>11</v>
      </c>
      <c r="AB374" t="s">
        <v>539</v>
      </c>
      <c r="AC374" t="s">
        <v>128</v>
      </c>
      <c r="AD374">
        <v>0</v>
      </c>
      <c r="AE374" t="s">
        <v>12</v>
      </c>
    </row>
    <row r="375" spans="1:31" x14ac:dyDescent="0.3">
      <c r="A375" t="s">
        <v>500</v>
      </c>
      <c r="B375" t="s">
        <v>0</v>
      </c>
      <c r="C375">
        <v>-0.2</v>
      </c>
      <c r="D375" t="s">
        <v>247</v>
      </c>
      <c r="E375" t="s">
        <v>524</v>
      </c>
      <c r="F375" t="str">
        <f t="shared" si="10"/>
        <v xml:space="preserve">alltime_{'P' [('delta'-0.2 1)]}_[42 70]_2 </v>
      </c>
      <c r="G375" t="s">
        <v>502</v>
      </c>
      <c r="H375">
        <v>3062</v>
      </c>
      <c r="I375" t="s">
        <v>3</v>
      </c>
      <c r="J375">
        <v>458</v>
      </c>
      <c r="K375" s="2">
        <f t="shared" si="11"/>
        <v>0.14957544088830829</v>
      </c>
      <c r="L375" t="s">
        <v>4</v>
      </c>
      <c r="M375">
        <v>-1222.7202875297601</v>
      </c>
      <c r="N375" t="s">
        <v>5</v>
      </c>
      <c r="O375">
        <v>-0.39932079932389403</v>
      </c>
      <c r="P375" t="s">
        <v>6</v>
      </c>
      <c r="Q375">
        <v>5.6846162321602103</v>
      </c>
      <c r="R375" t="s">
        <v>7</v>
      </c>
      <c r="S375">
        <v>-1.46938345693515</v>
      </c>
      <c r="T375" t="s">
        <v>8</v>
      </c>
      <c r="U375">
        <v>7.4079647324980797</v>
      </c>
      <c r="V375" t="s">
        <v>9</v>
      </c>
      <c r="W375" t="s">
        <v>566</v>
      </c>
      <c r="X375" t="s">
        <v>128</v>
      </c>
      <c r="Y375">
        <v>0</v>
      </c>
      <c r="Z375" t="s">
        <v>10</v>
      </c>
      <c r="AA375" t="s">
        <v>11</v>
      </c>
      <c r="AB375" t="s">
        <v>567</v>
      </c>
      <c r="AC375" t="s">
        <v>549</v>
      </c>
      <c r="AD375">
        <v>0</v>
      </c>
      <c r="AE375" t="s">
        <v>12</v>
      </c>
    </row>
    <row r="376" spans="1:31" x14ac:dyDescent="0.3">
      <c r="A376" t="s">
        <v>500</v>
      </c>
      <c r="B376" t="s">
        <v>0</v>
      </c>
      <c r="C376">
        <v>-0.4</v>
      </c>
      <c r="D376" t="s">
        <v>15</v>
      </c>
      <c r="E376" t="s">
        <v>514</v>
      </c>
      <c r="F376" t="str">
        <f t="shared" si="10"/>
        <v xml:space="preserve">alltime_{'P' [('delta'-0.4 1)]}_[21 49]_2 </v>
      </c>
      <c r="G376" t="s">
        <v>502</v>
      </c>
      <c r="H376">
        <v>3050</v>
      </c>
      <c r="I376" t="s">
        <v>3</v>
      </c>
      <c r="J376">
        <v>586</v>
      </c>
      <c r="K376" s="2">
        <f t="shared" si="11"/>
        <v>0.19213114754098359</v>
      </c>
      <c r="L376" t="s">
        <v>4</v>
      </c>
      <c r="M376">
        <v>-1346.3599999999899</v>
      </c>
      <c r="N376" t="s">
        <v>5</v>
      </c>
      <c r="O376">
        <v>-0.44142950819672</v>
      </c>
      <c r="P376" t="s">
        <v>6</v>
      </c>
      <c r="Q376">
        <v>8.7407337883958895</v>
      </c>
      <c r="R376" t="s">
        <v>7</v>
      </c>
      <c r="S376">
        <v>-2.6251745129870101</v>
      </c>
      <c r="T376" t="s">
        <v>8</v>
      </c>
      <c r="U376">
        <v>13.7433053959844</v>
      </c>
      <c r="V376" t="s">
        <v>9</v>
      </c>
      <c r="W376" t="s">
        <v>202</v>
      </c>
      <c r="X376" t="s">
        <v>85</v>
      </c>
      <c r="Y376">
        <v>0</v>
      </c>
      <c r="Z376" t="s">
        <v>10</v>
      </c>
      <c r="AA376" t="s">
        <v>11</v>
      </c>
      <c r="AB376" t="s">
        <v>515</v>
      </c>
      <c r="AC376" t="s">
        <v>516</v>
      </c>
      <c r="AD376">
        <v>0</v>
      </c>
      <c r="AE376" t="s">
        <v>12</v>
      </c>
    </row>
    <row r="377" spans="1:31" x14ac:dyDescent="0.3">
      <c r="A377" t="s">
        <v>500</v>
      </c>
      <c r="B377" t="s">
        <v>0</v>
      </c>
      <c r="C377">
        <v>-0.4</v>
      </c>
      <c r="D377" t="s">
        <v>247</v>
      </c>
      <c r="E377" t="s">
        <v>521</v>
      </c>
      <c r="F377" t="str">
        <f t="shared" si="10"/>
        <v xml:space="preserve">alltime_{'P' [('delta'-0.4 1)]}_[42 70]_1 </v>
      </c>
      <c r="G377" t="s">
        <v>502</v>
      </c>
      <c r="H377">
        <v>3062</v>
      </c>
      <c r="I377" t="s">
        <v>3</v>
      </c>
      <c r="J377">
        <v>885</v>
      </c>
      <c r="K377" s="2">
        <f t="shared" si="11"/>
        <v>0.28902677988242981</v>
      </c>
      <c r="L377" t="s">
        <v>4</v>
      </c>
      <c r="M377">
        <v>-1348.1210901827701</v>
      </c>
      <c r="N377" t="s">
        <v>5</v>
      </c>
      <c r="O377">
        <v>-0.440274686539117</v>
      </c>
      <c r="P377" t="s">
        <v>6</v>
      </c>
      <c r="Q377">
        <v>6.6338782240805703</v>
      </c>
      <c r="R377" t="s">
        <v>7</v>
      </c>
      <c r="S377">
        <v>-3.3160786947607201</v>
      </c>
      <c r="T377" t="s">
        <v>8</v>
      </c>
      <c r="U377">
        <v>12.2376529601512</v>
      </c>
      <c r="V377" t="s">
        <v>9</v>
      </c>
      <c r="W377" t="s">
        <v>522</v>
      </c>
      <c r="X377" t="s">
        <v>128</v>
      </c>
      <c r="Y377">
        <v>0</v>
      </c>
      <c r="Z377" t="s">
        <v>10</v>
      </c>
      <c r="AA377" t="s">
        <v>11</v>
      </c>
      <c r="AB377" t="s">
        <v>523</v>
      </c>
      <c r="AC377" t="s">
        <v>504</v>
      </c>
      <c r="AD377">
        <v>0</v>
      </c>
      <c r="AE377" t="s">
        <v>12</v>
      </c>
    </row>
    <row r="378" spans="1:31" x14ac:dyDescent="0.3">
      <c r="A378" t="s">
        <v>500</v>
      </c>
      <c r="B378" t="s">
        <v>0</v>
      </c>
      <c r="C378">
        <v>-0.4</v>
      </c>
      <c r="D378" t="s">
        <v>1</v>
      </c>
      <c r="E378" t="s">
        <v>509</v>
      </c>
      <c r="F378" t="str">
        <f t="shared" si="10"/>
        <v xml:space="preserve">alltime_{'P' [('delta'-0.4 1)]}_[7 35]_6 </v>
      </c>
      <c r="G378" t="s">
        <v>502</v>
      </c>
      <c r="H378">
        <v>3073</v>
      </c>
      <c r="I378" t="s">
        <v>3</v>
      </c>
      <c r="J378">
        <v>558</v>
      </c>
      <c r="K378" s="2">
        <f t="shared" si="11"/>
        <v>0.18158151643345266</v>
      </c>
      <c r="L378" t="s">
        <v>4</v>
      </c>
      <c r="M378">
        <v>-1399.97999999999</v>
      </c>
      <c r="N378" t="s">
        <v>5</v>
      </c>
      <c r="O378">
        <v>-0.455574357305564</v>
      </c>
      <c r="P378" t="s">
        <v>6</v>
      </c>
      <c r="Q378">
        <v>6.9587455197132497</v>
      </c>
      <c r="R378" t="s">
        <v>7</v>
      </c>
      <c r="S378">
        <v>-2.1005805168985998</v>
      </c>
      <c r="T378" t="s">
        <v>8</v>
      </c>
      <c r="U378">
        <v>14.8880811400997</v>
      </c>
      <c r="V378" t="s">
        <v>9</v>
      </c>
      <c r="W378" t="s">
        <v>510</v>
      </c>
      <c r="X378" t="s">
        <v>82</v>
      </c>
      <c r="Y378">
        <v>0</v>
      </c>
      <c r="Z378" t="s">
        <v>10</v>
      </c>
      <c r="AA378" t="s">
        <v>11</v>
      </c>
      <c r="AB378" t="s">
        <v>511</v>
      </c>
      <c r="AC378" t="s">
        <v>128</v>
      </c>
      <c r="AD378">
        <v>0</v>
      </c>
      <c r="AE378" t="s">
        <v>12</v>
      </c>
    </row>
    <row r="379" spans="1:31" x14ac:dyDescent="0.3">
      <c r="A379" t="s">
        <v>500</v>
      </c>
      <c r="B379" t="s">
        <v>0</v>
      </c>
      <c r="C379">
        <v>-0.4</v>
      </c>
      <c r="D379" t="s">
        <v>15</v>
      </c>
      <c r="E379" t="s">
        <v>520</v>
      </c>
      <c r="F379" t="str">
        <f t="shared" si="10"/>
        <v xml:space="preserve">alltime_{'P' [('delta'-0.4 1)]}_[21 49]_6 </v>
      </c>
      <c r="G379" t="s">
        <v>502</v>
      </c>
      <c r="H379">
        <v>3050</v>
      </c>
      <c r="I379" t="s">
        <v>3</v>
      </c>
      <c r="J379">
        <v>479</v>
      </c>
      <c r="K379" s="2">
        <f t="shared" si="11"/>
        <v>0.15704918032786885</v>
      </c>
      <c r="L379" t="s">
        <v>4</v>
      </c>
      <c r="M379">
        <v>-1456.45999999999</v>
      </c>
      <c r="N379" t="s">
        <v>5</v>
      </c>
      <c r="O379">
        <v>-0.47752786885245702</v>
      </c>
      <c r="P379" t="s">
        <v>6</v>
      </c>
      <c r="Q379">
        <v>11.003340292275499</v>
      </c>
      <c r="R379" t="s">
        <v>7</v>
      </c>
      <c r="S379">
        <v>-2.6165149747180099</v>
      </c>
      <c r="T379" t="s">
        <v>8</v>
      </c>
      <c r="U379">
        <v>18.204796244697899</v>
      </c>
      <c r="V379" t="s">
        <v>9</v>
      </c>
      <c r="W379" t="s">
        <v>510</v>
      </c>
      <c r="X379" t="s">
        <v>82</v>
      </c>
      <c r="Y379">
        <v>0</v>
      </c>
      <c r="Z379" t="s">
        <v>10</v>
      </c>
      <c r="AA379" t="s">
        <v>11</v>
      </c>
      <c r="AB379" t="s">
        <v>518</v>
      </c>
      <c r="AC379" t="s">
        <v>519</v>
      </c>
      <c r="AD379">
        <v>0</v>
      </c>
      <c r="AE379" t="s">
        <v>12</v>
      </c>
    </row>
    <row r="380" spans="1:31" x14ac:dyDescent="0.3">
      <c r="A380" t="s">
        <v>500</v>
      </c>
      <c r="B380" t="s">
        <v>0</v>
      </c>
      <c r="C380">
        <v>-0.3</v>
      </c>
      <c r="D380" t="s">
        <v>247</v>
      </c>
      <c r="E380" t="s">
        <v>527</v>
      </c>
      <c r="F380" t="str">
        <f t="shared" si="10"/>
        <v xml:space="preserve">alltime_{'P' [('delta'-0.3 1)]}_[42 70]_4 </v>
      </c>
      <c r="G380" t="s">
        <v>502</v>
      </c>
      <c r="H380">
        <v>3062</v>
      </c>
      <c r="I380" t="s">
        <v>3</v>
      </c>
      <c r="J380">
        <v>375</v>
      </c>
      <c r="K380" s="2">
        <f t="shared" si="11"/>
        <v>0.12246897452645329</v>
      </c>
      <c r="L380" t="s">
        <v>4</v>
      </c>
      <c r="M380">
        <v>-1462.6320315046601</v>
      </c>
      <c r="N380" t="s">
        <v>5</v>
      </c>
      <c r="O380">
        <v>-0.47767212002111897</v>
      </c>
      <c r="P380" t="s">
        <v>6</v>
      </c>
      <c r="Q380">
        <v>12.8226922488728</v>
      </c>
      <c r="R380" t="s">
        <v>7</v>
      </c>
      <c r="S380">
        <v>-2.3338822571015898</v>
      </c>
      <c r="T380" t="s">
        <v>8</v>
      </c>
      <c r="U380">
        <v>14.0097765327044</v>
      </c>
      <c r="V380" t="s">
        <v>9</v>
      </c>
      <c r="W380" t="s">
        <v>491</v>
      </c>
      <c r="X380" t="s">
        <v>85</v>
      </c>
      <c r="Y380">
        <v>0</v>
      </c>
      <c r="Z380" t="s">
        <v>10</v>
      </c>
      <c r="AA380" t="s">
        <v>11</v>
      </c>
      <c r="AB380" t="s">
        <v>550</v>
      </c>
      <c r="AC380" t="s">
        <v>530</v>
      </c>
      <c r="AD380">
        <v>0</v>
      </c>
      <c r="AE380" t="s">
        <v>12</v>
      </c>
    </row>
    <row r="381" spans="1:31" x14ac:dyDescent="0.3">
      <c r="A381" t="s">
        <v>500</v>
      </c>
      <c r="B381" t="s">
        <v>0</v>
      </c>
      <c r="C381">
        <v>-0.4</v>
      </c>
      <c r="D381" t="s">
        <v>247</v>
      </c>
      <c r="E381" t="s">
        <v>527</v>
      </c>
      <c r="F381" t="str">
        <f t="shared" si="10"/>
        <v xml:space="preserve">alltime_{'P' [('delta'-0.4 1)]}_[42 70]_4 </v>
      </c>
      <c r="G381" t="s">
        <v>502</v>
      </c>
      <c r="H381">
        <v>3062</v>
      </c>
      <c r="I381" t="s">
        <v>3</v>
      </c>
      <c r="J381">
        <v>478</v>
      </c>
      <c r="K381" s="2">
        <f t="shared" si="11"/>
        <v>0.15610711952971915</v>
      </c>
      <c r="L381" t="s">
        <v>4</v>
      </c>
      <c r="M381">
        <v>-1766.9378420978101</v>
      </c>
      <c r="N381" t="s">
        <v>5</v>
      </c>
      <c r="O381">
        <v>-0.577053508196542</v>
      </c>
      <c r="P381" t="s">
        <v>6</v>
      </c>
      <c r="Q381">
        <v>14.058705926282</v>
      </c>
      <c r="R381" t="s">
        <v>7</v>
      </c>
      <c r="S381">
        <v>-3.2844424438315198</v>
      </c>
      <c r="T381" t="s">
        <v>8</v>
      </c>
      <c r="U381">
        <v>19.178586958006498</v>
      </c>
      <c r="V381" t="s">
        <v>9</v>
      </c>
      <c r="W381" t="s">
        <v>528</v>
      </c>
      <c r="X381" t="s">
        <v>128</v>
      </c>
      <c r="Y381">
        <v>0</v>
      </c>
      <c r="Z381" t="s">
        <v>10</v>
      </c>
      <c r="AA381" t="s">
        <v>11</v>
      </c>
      <c r="AB381" t="s">
        <v>529</v>
      </c>
      <c r="AC381" t="s">
        <v>530</v>
      </c>
      <c r="AD381">
        <v>0</v>
      </c>
      <c r="AE381" t="s">
        <v>12</v>
      </c>
    </row>
    <row r="382" spans="1:31" x14ac:dyDescent="0.3">
      <c r="A382" t="s">
        <v>500</v>
      </c>
      <c r="B382" t="s">
        <v>0</v>
      </c>
      <c r="C382">
        <v>-0.3</v>
      </c>
      <c r="D382" t="s">
        <v>247</v>
      </c>
      <c r="E382" t="s">
        <v>524</v>
      </c>
      <c r="F382" t="str">
        <f t="shared" si="10"/>
        <v xml:space="preserve">alltime_{'P' [('delta'-0.3 1)]}_[42 70]_2 </v>
      </c>
      <c r="G382" t="s">
        <v>502</v>
      </c>
      <c r="H382">
        <v>3062</v>
      </c>
      <c r="I382" t="s">
        <v>3</v>
      </c>
      <c r="J382">
        <v>495</v>
      </c>
      <c r="K382" s="2">
        <f t="shared" si="11"/>
        <v>0.16165904637491835</v>
      </c>
      <c r="L382" t="s">
        <v>4</v>
      </c>
      <c r="M382">
        <v>-1770.2494836062799</v>
      </c>
      <c r="N382" t="s">
        <v>5</v>
      </c>
      <c r="O382">
        <v>-0.57813503710198599</v>
      </c>
      <c r="P382" t="s">
        <v>6</v>
      </c>
      <c r="Q382">
        <v>8.5452972550013993</v>
      </c>
      <c r="R382" t="s">
        <v>7</v>
      </c>
      <c r="S382">
        <v>-2.3374256427082098</v>
      </c>
      <c r="T382" t="s">
        <v>8</v>
      </c>
      <c r="U382">
        <v>11.436856708005999</v>
      </c>
      <c r="V382" t="s">
        <v>9</v>
      </c>
      <c r="W382" t="s">
        <v>547</v>
      </c>
      <c r="X382" t="s">
        <v>85</v>
      </c>
      <c r="Y382">
        <v>0</v>
      </c>
      <c r="Z382" t="s">
        <v>10</v>
      </c>
      <c r="AA382" t="s">
        <v>11</v>
      </c>
      <c r="AB382" t="s">
        <v>548</v>
      </c>
      <c r="AC382" t="s">
        <v>549</v>
      </c>
      <c r="AD382">
        <v>0</v>
      </c>
      <c r="AE382" t="s">
        <v>12</v>
      </c>
    </row>
    <row r="383" spans="1:31" x14ac:dyDescent="0.3">
      <c r="A383" t="s">
        <v>500</v>
      </c>
      <c r="B383" t="s">
        <v>0</v>
      </c>
      <c r="C383">
        <v>-0.3</v>
      </c>
      <c r="D383" t="s">
        <v>247</v>
      </c>
      <c r="E383" t="s">
        <v>531</v>
      </c>
      <c r="F383" t="str">
        <f t="shared" si="10"/>
        <v xml:space="preserve">alltime_{'P' [('delta'-0.3 1)]}_[42 70]_6 </v>
      </c>
      <c r="G383" t="s">
        <v>502</v>
      </c>
      <c r="H383">
        <v>3062</v>
      </c>
      <c r="I383" t="s">
        <v>3</v>
      </c>
      <c r="J383">
        <v>349</v>
      </c>
      <c r="K383" s="2">
        <f t="shared" si="11"/>
        <v>0.1139777922926192</v>
      </c>
      <c r="L383" t="s">
        <v>4</v>
      </c>
      <c r="M383">
        <v>-1789.72555990971</v>
      </c>
      <c r="N383" t="s">
        <v>5</v>
      </c>
      <c r="O383">
        <v>-0.58449561068246703</v>
      </c>
      <c r="P383" t="s">
        <v>6</v>
      </c>
      <c r="Q383">
        <v>12.9741434524993</v>
      </c>
      <c r="R383" t="s">
        <v>7</v>
      </c>
      <c r="S383">
        <v>-2.3286773405204499</v>
      </c>
      <c r="T383" t="s">
        <v>8</v>
      </c>
      <c r="U383">
        <v>15.905277593780401</v>
      </c>
      <c r="V383" t="s">
        <v>9</v>
      </c>
      <c r="W383" t="s">
        <v>528</v>
      </c>
      <c r="X383" t="s">
        <v>128</v>
      </c>
      <c r="Y383">
        <v>0</v>
      </c>
      <c r="Z383" t="s">
        <v>10</v>
      </c>
      <c r="AA383" t="s">
        <v>11</v>
      </c>
      <c r="AB383" t="s">
        <v>551</v>
      </c>
      <c r="AC383" t="s">
        <v>549</v>
      </c>
      <c r="AD383">
        <v>0</v>
      </c>
      <c r="AE383" t="s">
        <v>12</v>
      </c>
    </row>
    <row r="384" spans="1:31" x14ac:dyDescent="0.3">
      <c r="A384" t="s">
        <v>500</v>
      </c>
      <c r="B384" t="s">
        <v>0</v>
      </c>
      <c r="C384">
        <v>-0.4</v>
      </c>
      <c r="D384" t="s">
        <v>247</v>
      </c>
      <c r="E384" t="s">
        <v>524</v>
      </c>
      <c r="F384" t="str">
        <f t="shared" si="10"/>
        <v xml:space="preserve">alltime_{'P' [('delta'-0.4 1)]}_[42 70]_2 </v>
      </c>
      <c r="G384" t="s">
        <v>502</v>
      </c>
      <c r="H384">
        <v>3062</v>
      </c>
      <c r="I384" t="s">
        <v>3</v>
      </c>
      <c r="J384">
        <v>558</v>
      </c>
      <c r="K384" s="2">
        <f t="shared" si="11"/>
        <v>0.18223383409536251</v>
      </c>
      <c r="L384" t="s">
        <v>4</v>
      </c>
      <c r="M384">
        <v>-1865.9478148083499</v>
      </c>
      <c r="N384" t="s">
        <v>5</v>
      </c>
      <c r="O384">
        <v>-0.60938857439854699</v>
      </c>
      <c r="P384" t="s">
        <v>6</v>
      </c>
      <c r="Q384">
        <v>11.446006200810499</v>
      </c>
      <c r="R384" t="s">
        <v>7</v>
      </c>
      <c r="S384">
        <v>-3.2958543429954701</v>
      </c>
      <c r="T384" t="s">
        <v>8</v>
      </c>
      <c r="U384">
        <v>15.5818975522066</v>
      </c>
      <c r="V384" t="s">
        <v>9</v>
      </c>
      <c r="W384" t="s">
        <v>522</v>
      </c>
      <c r="X384" t="s">
        <v>128</v>
      </c>
      <c r="Y384">
        <v>0</v>
      </c>
      <c r="Z384" t="s">
        <v>10</v>
      </c>
      <c r="AA384" t="s">
        <v>11</v>
      </c>
      <c r="AB384" t="s">
        <v>525</v>
      </c>
      <c r="AC384" t="s">
        <v>526</v>
      </c>
      <c r="AD384">
        <v>0</v>
      </c>
      <c r="AE384" t="s">
        <v>12</v>
      </c>
    </row>
    <row r="385" spans="1:31" x14ac:dyDescent="0.3">
      <c r="A385" t="s">
        <v>500</v>
      </c>
      <c r="B385" t="s">
        <v>0</v>
      </c>
      <c r="C385">
        <v>-0.4</v>
      </c>
      <c r="D385" t="s">
        <v>247</v>
      </c>
      <c r="E385" t="s">
        <v>531</v>
      </c>
      <c r="F385" t="str">
        <f t="shared" si="10"/>
        <v xml:space="preserve">alltime_{'P' [('delta'-0.4 1)]}_[42 70]_6 </v>
      </c>
      <c r="G385" t="s">
        <v>502</v>
      </c>
      <c r="H385">
        <v>3062</v>
      </c>
      <c r="I385" t="s">
        <v>3</v>
      </c>
      <c r="J385">
        <v>470</v>
      </c>
      <c r="K385" s="2">
        <f t="shared" si="11"/>
        <v>0.15349444807315479</v>
      </c>
      <c r="L385" t="s">
        <v>4</v>
      </c>
      <c r="M385">
        <v>-2333.5532530012802</v>
      </c>
      <c r="N385" t="s">
        <v>5</v>
      </c>
      <c r="O385">
        <v>-0.76210099706116496</v>
      </c>
      <c r="P385" t="s">
        <v>6</v>
      </c>
      <c r="Q385">
        <v>13.156012812466701</v>
      </c>
      <c r="R385" t="s">
        <v>7</v>
      </c>
      <c r="S385">
        <v>-3.2858330535727802</v>
      </c>
      <c r="T385" t="s">
        <v>8</v>
      </c>
      <c r="U385">
        <v>20.6757343652774</v>
      </c>
      <c r="V385" t="s">
        <v>9</v>
      </c>
      <c r="W385" t="s">
        <v>528</v>
      </c>
      <c r="X385" t="s">
        <v>128</v>
      </c>
      <c r="Y385">
        <v>0</v>
      </c>
      <c r="Z385" t="s">
        <v>10</v>
      </c>
      <c r="AA385" t="s">
        <v>11</v>
      </c>
      <c r="AB385" t="s">
        <v>529</v>
      </c>
      <c r="AC385" t="s">
        <v>530</v>
      </c>
      <c r="AD385">
        <v>0</v>
      </c>
      <c r="AE385" t="s">
        <v>12</v>
      </c>
    </row>
    <row r="386" spans="1:31" x14ac:dyDescent="0.3">
      <c r="A386" t="s">
        <v>590</v>
      </c>
      <c r="F386" t="str">
        <f t="shared" ref="F386:F449" si="12">_xlfn.CONCAT(A386:E386)</f>
        <v>2021-01-08   2021-02-01</v>
      </c>
    </row>
    <row r="387" spans="1:31" x14ac:dyDescent="0.3">
      <c r="A387" t="s">
        <v>20</v>
      </c>
      <c r="B387" t="s">
        <v>21</v>
      </c>
      <c r="C387" t="s">
        <v>22</v>
      </c>
      <c r="D387" t="s">
        <v>23</v>
      </c>
      <c r="E387" t="s">
        <v>11</v>
      </c>
      <c r="F387" t="str">
        <f t="shared" si="12"/>
        <v>Name drawdown_date dtype datetime64[ns]) 'net_liq_mdd'</v>
      </c>
      <c r="G387" t="s">
        <v>591</v>
      </c>
      <c r="H387" t="s">
        <v>214</v>
      </c>
      <c r="I387">
        <v>0</v>
      </c>
      <c r="J387" t="s">
        <v>12</v>
      </c>
    </row>
    <row r="388" spans="1:31" x14ac:dyDescent="0.3">
      <c r="A388" t="s">
        <v>590</v>
      </c>
      <c r="F388" t="str">
        <f t="shared" si="12"/>
        <v>2021-01-08   2021-02-01</v>
      </c>
    </row>
    <row r="389" spans="1:31" x14ac:dyDescent="0.3">
      <c r="A389" t="s">
        <v>20</v>
      </c>
      <c r="B389" t="s">
        <v>21</v>
      </c>
      <c r="C389" t="s">
        <v>22</v>
      </c>
      <c r="D389" t="s">
        <v>23</v>
      </c>
      <c r="E389" t="s">
        <v>11</v>
      </c>
      <c r="F389" t="str">
        <f t="shared" si="12"/>
        <v>Name drawdown_date dtype datetime64[ns]) 'net_liq_mdd'</v>
      </c>
      <c r="G389" t="s">
        <v>591</v>
      </c>
      <c r="H389" t="s">
        <v>214</v>
      </c>
      <c r="I389">
        <v>0</v>
      </c>
      <c r="J389" t="s">
        <v>12</v>
      </c>
    </row>
    <row r="390" spans="1:31" x14ac:dyDescent="0.3">
      <c r="A390" t="s">
        <v>590</v>
      </c>
      <c r="F390" t="str">
        <f t="shared" si="12"/>
        <v>2021-01-08   2021-02-01</v>
      </c>
    </row>
    <row r="391" spans="1:31" x14ac:dyDescent="0.3">
      <c r="A391" t="s">
        <v>20</v>
      </c>
      <c r="B391" t="s">
        <v>21</v>
      </c>
      <c r="C391" t="s">
        <v>22</v>
      </c>
      <c r="D391" t="s">
        <v>23</v>
      </c>
      <c r="E391" t="s">
        <v>11</v>
      </c>
      <c r="F391" t="str">
        <f t="shared" si="12"/>
        <v>Name drawdown_date dtype datetime64[ns]) 'net_liq_mdd'</v>
      </c>
      <c r="G391" t="s">
        <v>591</v>
      </c>
      <c r="H391" t="s">
        <v>214</v>
      </c>
      <c r="I391">
        <v>0</v>
      </c>
      <c r="J391" t="s">
        <v>12</v>
      </c>
    </row>
    <row r="392" spans="1:31" x14ac:dyDescent="0.3">
      <c r="A392" t="s">
        <v>603</v>
      </c>
      <c r="F392" t="str">
        <f t="shared" si="12"/>
        <v>2021-01-08   2021-01-19</v>
      </c>
    </row>
    <row r="393" spans="1:31" x14ac:dyDescent="0.3">
      <c r="A393" t="s">
        <v>20</v>
      </c>
      <c r="B393" t="s">
        <v>21</v>
      </c>
      <c r="C393" t="s">
        <v>22</v>
      </c>
      <c r="D393" t="s">
        <v>23</v>
      </c>
      <c r="E393" t="s">
        <v>11</v>
      </c>
      <c r="F393" t="str">
        <f t="shared" si="12"/>
        <v>Name drawdown_date dtype datetime64[ns]) 'net_liq_mdd'</v>
      </c>
      <c r="G393" t="s">
        <v>604</v>
      </c>
      <c r="H393" t="s">
        <v>214</v>
      </c>
      <c r="I393">
        <v>0</v>
      </c>
      <c r="J393" t="s">
        <v>12</v>
      </c>
    </row>
    <row r="394" spans="1:31" x14ac:dyDescent="0.3">
      <c r="A394" t="s">
        <v>603</v>
      </c>
      <c r="F394" t="str">
        <f t="shared" si="12"/>
        <v>2021-01-08   2021-01-19</v>
      </c>
    </row>
    <row r="395" spans="1:31" x14ac:dyDescent="0.3">
      <c r="A395" t="s">
        <v>20</v>
      </c>
      <c r="B395" t="s">
        <v>21</v>
      </c>
      <c r="C395" t="s">
        <v>22</v>
      </c>
      <c r="D395" t="s">
        <v>23</v>
      </c>
      <c r="E395" t="s">
        <v>11</v>
      </c>
      <c r="F395" t="str">
        <f t="shared" si="12"/>
        <v>Name drawdown_date dtype datetime64[ns]) 'net_liq_mdd'</v>
      </c>
      <c r="G395" t="s">
        <v>604</v>
      </c>
      <c r="H395" t="s">
        <v>214</v>
      </c>
      <c r="I395">
        <v>0</v>
      </c>
      <c r="J395" t="s">
        <v>12</v>
      </c>
    </row>
    <row r="396" spans="1:31" x14ac:dyDescent="0.3">
      <c r="A396" t="s">
        <v>603</v>
      </c>
      <c r="F396" t="str">
        <f t="shared" si="12"/>
        <v>2021-01-08   2021-01-19</v>
      </c>
    </row>
    <row r="397" spans="1:31" x14ac:dyDescent="0.3">
      <c r="A397" t="s">
        <v>20</v>
      </c>
      <c r="B397" t="s">
        <v>21</v>
      </c>
      <c r="C397" t="s">
        <v>22</v>
      </c>
      <c r="D397" t="s">
        <v>23</v>
      </c>
      <c r="E397" t="s">
        <v>11</v>
      </c>
      <c r="F397" t="str">
        <f t="shared" si="12"/>
        <v>Name drawdown_date dtype datetime64[ns]) 'net_liq_mdd'</v>
      </c>
      <c r="G397" t="s">
        <v>231</v>
      </c>
      <c r="H397" t="s">
        <v>214</v>
      </c>
      <c r="I397">
        <v>0</v>
      </c>
      <c r="J397" t="s">
        <v>12</v>
      </c>
    </row>
    <row r="398" spans="1:31" x14ac:dyDescent="0.3">
      <c r="A398" t="s">
        <v>603</v>
      </c>
      <c r="F398" t="str">
        <f t="shared" si="12"/>
        <v>2021-01-08   2021-01-19</v>
      </c>
    </row>
    <row r="399" spans="1:31" x14ac:dyDescent="0.3">
      <c r="A399" t="s">
        <v>20</v>
      </c>
      <c r="B399" t="s">
        <v>21</v>
      </c>
      <c r="C399" t="s">
        <v>22</v>
      </c>
      <c r="D399" t="s">
        <v>23</v>
      </c>
      <c r="E399" t="s">
        <v>11</v>
      </c>
      <c r="F399" t="str">
        <f t="shared" si="12"/>
        <v>Name drawdown_date dtype datetime64[ns]) 'net_liq_mdd'</v>
      </c>
      <c r="G399" t="s">
        <v>616</v>
      </c>
      <c r="H399" t="s">
        <v>617</v>
      </c>
      <c r="I399">
        <v>0</v>
      </c>
      <c r="J399" t="s">
        <v>12</v>
      </c>
    </row>
    <row r="400" spans="1:31" x14ac:dyDescent="0.3">
      <c r="A400" t="s">
        <v>603</v>
      </c>
      <c r="F400" t="str">
        <f t="shared" si="12"/>
        <v>2021-01-08   2021-01-19</v>
      </c>
    </row>
    <row r="401" spans="1:10" x14ac:dyDescent="0.3">
      <c r="A401" t="s">
        <v>20</v>
      </c>
      <c r="B401" t="s">
        <v>21</v>
      </c>
      <c r="C401" t="s">
        <v>22</v>
      </c>
      <c r="D401" t="s">
        <v>23</v>
      </c>
      <c r="E401" t="s">
        <v>11</v>
      </c>
      <c r="F401" t="str">
        <f t="shared" si="12"/>
        <v>Name drawdown_date dtype datetime64[ns]) 'net_liq_mdd'</v>
      </c>
      <c r="G401" t="s">
        <v>632</v>
      </c>
      <c r="H401" t="s">
        <v>214</v>
      </c>
      <c r="I401">
        <v>0</v>
      </c>
      <c r="J401" t="s">
        <v>12</v>
      </c>
    </row>
    <row r="402" spans="1:10" x14ac:dyDescent="0.3">
      <c r="A402" t="s">
        <v>603</v>
      </c>
      <c r="F402" t="str">
        <f t="shared" si="12"/>
        <v>2021-01-08   2021-01-19</v>
      </c>
    </row>
    <row r="403" spans="1:10" x14ac:dyDescent="0.3">
      <c r="A403" t="s">
        <v>20</v>
      </c>
      <c r="B403" t="s">
        <v>21</v>
      </c>
      <c r="C403" t="s">
        <v>22</v>
      </c>
      <c r="D403" t="s">
        <v>23</v>
      </c>
      <c r="E403" t="s">
        <v>11</v>
      </c>
      <c r="F403" t="str">
        <f t="shared" si="12"/>
        <v>Name drawdown_date dtype datetime64[ns]) 'net_liq_mdd'</v>
      </c>
      <c r="G403" t="s">
        <v>633</v>
      </c>
      <c r="H403" t="s">
        <v>617</v>
      </c>
      <c r="I403">
        <v>0</v>
      </c>
      <c r="J403" t="s">
        <v>12</v>
      </c>
    </row>
    <row r="404" spans="1:10" x14ac:dyDescent="0.3">
      <c r="A404" t="s">
        <v>603</v>
      </c>
      <c r="F404" t="str">
        <f t="shared" si="12"/>
        <v>2021-01-08   2021-01-19</v>
      </c>
    </row>
    <row r="405" spans="1:10" x14ac:dyDescent="0.3">
      <c r="A405" t="s">
        <v>20</v>
      </c>
      <c r="B405" t="s">
        <v>21</v>
      </c>
      <c r="C405" t="s">
        <v>22</v>
      </c>
      <c r="D405" t="s">
        <v>23</v>
      </c>
      <c r="E405" t="s">
        <v>11</v>
      </c>
      <c r="F405" t="str">
        <f t="shared" si="12"/>
        <v>Name drawdown_date dtype datetime64[ns]) 'net_liq_mdd'</v>
      </c>
      <c r="G405" t="s">
        <v>633</v>
      </c>
      <c r="H405" t="s">
        <v>617</v>
      </c>
      <c r="I405">
        <v>0</v>
      </c>
      <c r="J405" t="s">
        <v>12</v>
      </c>
    </row>
    <row r="406" spans="1:10" x14ac:dyDescent="0.3">
      <c r="A406" t="s">
        <v>603</v>
      </c>
      <c r="F406" t="str">
        <f t="shared" si="12"/>
        <v>2021-01-08   2021-01-19</v>
      </c>
    </row>
    <row r="407" spans="1:10" x14ac:dyDescent="0.3">
      <c r="A407" t="s">
        <v>20</v>
      </c>
      <c r="B407" t="s">
        <v>21</v>
      </c>
      <c r="C407" t="s">
        <v>22</v>
      </c>
      <c r="D407" t="s">
        <v>23</v>
      </c>
      <c r="E407" t="s">
        <v>11</v>
      </c>
      <c r="F407" t="str">
        <f t="shared" si="12"/>
        <v>Name drawdown_date dtype datetime64[ns]) 'net_liq_mdd'</v>
      </c>
      <c r="G407" t="s">
        <v>809</v>
      </c>
      <c r="H407" t="s">
        <v>214</v>
      </c>
      <c r="I407">
        <v>0</v>
      </c>
      <c r="J407" t="s">
        <v>12</v>
      </c>
    </row>
  </sheetData>
  <autoFilter ref="A1:AE407" xr:uid="{8B5E649F-6EF9-4E58-8C93-813882607743}">
    <sortState xmlns:xlrd2="http://schemas.microsoft.com/office/spreadsheetml/2017/richdata2" ref="A2:AE407">
      <sortCondition descending="1" ref="M1:M407"/>
    </sortState>
  </autoFilter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6D00-4F4A-4F61-B953-35024D94B971}">
  <sheetPr>
    <tabColor theme="8" tint="0.79998168889431442"/>
  </sheetPr>
  <dimension ref="A1:AG403"/>
  <sheetViews>
    <sheetView zoomScale="70" zoomScaleNormal="70" workbookViewId="0">
      <selection activeCell="I23" sqref="I23"/>
    </sheetView>
  </sheetViews>
  <sheetFormatPr defaultRowHeight="16.5" x14ac:dyDescent="0.3"/>
  <cols>
    <col min="1" max="1" width="19.625" customWidth="1"/>
    <col min="9" max="9" width="51" bestFit="1" customWidth="1"/>
  </cols>
  <sheetData>
    <row r="1" spans="1:33" x14ac:dyDescent="0.3">
      <c r="A1">
        <v>1</v>
      </c>
    </row>
    <row r="2" spans="1:33" x14ac:dyDescent="0.3">
      <c r="A2" t="s">
        <v>500</v>
      </c>
      <c r="B2" t="s">
        <v>70</v>
      </c>
      <c r="C2">
        <v>0</v>
      </c>
      <c r="D2" t="s">
        <v>71</v>
      </c>
      <c r="E2" t="s">
        <v>72</v>
      </c>
      <c r="F2">
        <v>-2.5</v>
      </c>
      <c r="G2" t="s">
        <v>73</v>
      </c>
      <c r="H2" t="s">
        <v>505</v>
      </c>
      <c r="I2" t="str">
        <f>_xlfn.CONCAT(A2:H2)</f>
        <v xml:space="preserve">alltime_{'P' [('number'0 1) ('number'-2.5 -1)]}_[7 35]_2 </v>
      </c>
      <c r="J2" t="s">
        <v>502</v>
      </c>
      <c r="K2">
        <v>3073</v>
      </c>
      <c r="L2" t="s">
        <v>3</v>
      </c>
      <c r="M2">
        <v>1058</v>
      </c>
      <c r="N2" t="s">
        <v>4</v>
      </c>
      <c r="O2">
        <v>236.54999999999899</v>
      </c>
      <c r="P2" t="s">
        <v>5</v>
      </c>
      <c r="Q2">
        <v>7.6976895541815499E-2</v>
      </c>
      <c r="R2" t="s">
        <v>6</v>
      </c>
      <c r="S2">
        <v>1.4948582230623799</v>
      </c>
      <c r="T2" t="s">
        <v>7</v>
      </c>
      <c r="U2">
        <v>-0.66749875930520897</v>
      </c>
      <c r="V2" t="s">
        <v>8</v>
      </c>
      <c r="W2">
        <v>2.8882256396424002</v>
      </c>
      <c r="X2" t="s">
        <v>9</v>
      </c>
      <c r="Y2" t="s">
        <v>868</v>
      </c>
      <c r="Z2" t="s">
        <v>593</v>
      </c>
      <c r="AA2">
        <v>0</v>
      </c>
      <c r="AB2" t="s">
        <v>10</v>
      </c>
      <c r="AC2" t="s">
        <v>11</v>
      </c>
      <c r="AD2" t="s">
        <v>870</v>
      </c>
      <c r="AE2" t="s">
        <v>159</v>
      </c>
      <c r="AF2">
        <v>0</v>
      </c>
      <c r="AG2" t="s">
        <v>12</v>
      </c>
    </row>
    <row r="3" spans="1:33" x14ac:dyDescent="0.3">
      <c r="A3" t="s">
        <v>500</v>
      </c>
      <c r="B3" t="s">
        <v>70</v>
      </c>
      <c r="C3">
        <v>0</v>
      </c>
      <c r="D3" t="s">
        <v>71</v>
      </c>
      <c r="E3" t="s">
        <v>72</v>
      </c>
      <c r="F3">
        <v>-2.5</v>
      </c>
      <c r="G3" t="s">
        <v>73</v>
      </c>
      <c r="H3" t="s">
        <v>501</v>
      </c>
      <c r="I3" t="str">
        <f t="shared" ref="I3:I66" si="0">_xlfn.CONCAT(A3:H3)</f>
        <v xml:space="preserve">alltime_{'P' [('number'0 1) ('number'-2.5 -1)]}_[7 35]_1 </v>
      </c>
      <c r="J3" t="s">
        <v>502</v>
      </c>
      <c r="K3">
        <v>3073</v>
      </c>
      <c r="L3" t="s">
        <v>3</v>
      </c>
      <c r="M3">
        <v>1200</v>
      </c>
      <c r="N3" t="s">
        <v>4</v>
      </c>
      <c r="O3">
        <v>206.01999999999899</v>
      </c>
      <c r="P3" t="s">
        <v>5</v>
      </c>
      <c r="Q3">
        <v>6.7041978522616105E-2</v>
      </c>
      <c r="R3" t="s">
        <v>6</v>
      </c>
      <c r="S3">
        <v>1.20559999999999</v>
      </c>
      <c r="T3" t="s">
        <v>7</v>
      </c>
      <c r="U3">
        <v>-0.66241324079017305</v>
      </c>
      <c r="V3" t="s">
        <v>8</v>
      </c>
      <c r="W3">
        <v>2.3976689042616299</v>
      </c>
      <c r="X3" t="s">
        <v>9</v>
      </c>
      <c r="Y3" t="s">
        <v>868</v>
      </c>
      <c r="Z3" t="s">
        <v>593</v>
      </c>
      <c r="AA3">
        <v>0</v>
      </c>
      <c r="AB3" t="s">
        <v>10</v>
      </c>
      <c r="AC3" t="s">
        <v>11</v>
      </c>
      <c r="AD3" t="s">
        <v>869</v>
      </c>
      <c r="AE3" t="s">
        <v>866</v>
      </c>
      <c r="AF3">
        <v>0</v>
      </c>
      <c r="AG3" t="s">
        <v>12</v>
      </c>
    </row>
    <row r="4" spans="1:33" x14ac:dyDescent="0.3">
      <c r="A4" t="s">
        <v>500</v>
      </c>
      <c r="B4" t="s">
        <v>70</v>
      </c>
      <c r="C4">
        <v>0</v>
      </c>
      <c r="D4" t="s">
        <v>71</v>
      </c>
      <c r="E4" t="s">
        <v>72</v>
      </c>
      <c r="F4">
        <v>-2.5</v>
      </c>
      <c r="G4" t="s">
        <v>76</v>
      </c>
      <c r="H4" t="s">
        <v>512</v>
      </c>
      <c r="I4" t="str">
        <f t="shared" si="0"/>
        <v xml:space="preserve">alltime_{'P' [('number'0 1) ('number'-2.5 -1)]}_[21 49]_1 </v>
      </c>
      <c r="J4" t="s">
        <v>502</v>
      </c>
      <c r="K4">
        <v>3050</v>
      </c>
      <c r="L4" t="s">
        <v>3</v>
      </c>
      <c r="M4">
        <v>1163</v>
      </c>
      <c r="N4" t="s">
        <v>4</v>
      </c>
      <c r="O4">
        <v>175.353498503564</v>
      </c>
      <c r="P4" t="s">
        <v>5</v>
      </c>
      <c r="Q4">
        <v>5.7492950329037402E-2</v>
      </c>
      <c r="R4" t="s">
        <v>6</v>
      </c>
      <c r="S4">
        <v>1.2192061547969699</v>
      </c>
      <c r="T4" t="s">
        <v>7</v>
      </c>
      <c r="U4">
        <v>-0.65849669291219304</v>
      </c>
      <c r="V4" t="s">
        <v>8</v>
      </c>
      <c r="W4">
        <v>2.1052163442301199</v>
      </c>
      <c r="X4" t="s">
        <v>9</v>
      </c>
      <c r="Y4" t="s">
        <v>868</v>
      </c>
      <c r="Z4" t="s">
        <v>593</v>
      </c>
      <c r="AA4">
        <v>0</v>
      </c>
      <c r="AB4" t="s">
        <v>10</v>
      </c>
      <c r="AC4" t="s">
        <v>11</v>
      </c>
      <c r="AD4" t="s">
        <v>874</v>
      </c>
      <c r="AE4" t="s">
        <v>657</v>
      </c>
      <c r="AF4">
        <v>0</v>
      </c>
      <c r="AG4" t="s">
        <v>12</v>
      </c>
    </row>
    <row r="5" spans="1:33" x14ac:dyDescent="0.3">
      <c r="A5" t="s">
        <v>500</v>
      </c>
      <c r="B5" t="s">
        <v>70</v>
      </c>
      <c r="C5">
        <v>0</v>
      </c>
      <c r="D5" t="s">
        <v>71</v>
      </c>
      <c r="E5" t="s">
        <v>72</v>
      </c>
      <c r="F5">
        <v>-2.5</v>
      </c>
      <c r="G5" t="s">
        <v>73</v>
      </c>
      <c r="H5" t="s">
        <v>864</v>
      </c>
      <c r="I5" t="str">
        <f t="shared" si="0"/>
        <v xml:space="preserve">alltime_{'P' [('number'0 1) ('number'-2.5 -1)]}_[7 35]_0.5 </v>
      </c>
      <c r="J5" t="s">
        <v>502</v>
      </c>
      <c r="K5">
        <v>3073</v>
      </c>
      <c r="L5" t="s">
        <v>3</v>
      </c>
      <c r="M5">
        <v>1516</v>
      </c>
      <c r="N5" t="s">
        <v>4</v>
      </c>
      <c r="O5">
        <v>175.05999999999901</v>
      </c>
      <c r="P5" t="s">
        <v>5</v>
      </c>
      <c r="Q5">
        <v>5.6967133094695602E-2</v>
      </c>
      <c r="R5" t="s">
        <v>6</v>
      </c>
      <c r="S5">
        <v>0.77022427440633101</v>
      </c>
      <c r="T5" t="s">
        <v>7</v>
      </c>
      <c r="U5">
        <v>-0.63750802825947295</v>
      </c>
      <c r="V5" t="s">
        <v>8</v>
      </c>
      <c r="W5">
        <v>1.69153299381714</v>
      </c>
      <c r="X5" t="s">
        <v>9</v>
      </c>
      <c r="Y5" t="s">
        <v>865</v>
      </c>
      <c r="Z5" t="s">
        <v>866</v>
      </c>
      <c r="AA5">
        <v>0</v>
      </c>
      <c r="AB5" t="s">
        <v>10</v>
      </c>
      <c r="AC5" t="s">
        <v>11</v>
      </c>
      <c r="AD5" t="s">
        <v>867</v>
      </c>
      <c r="AE5" t="s">
        <v>174</v>
      </c>
      <c r="AF5">
        <v>0</v>
      </c>
      <c r="AG5" t="s">
        <v>12</v>
      </c>
    </row>
    <row r="6" spans="1:33" x14ac:dyDescent="0.3">
      <c r="A6" t="s">
        <v>500</v>
      </c>
      <c r="B6" t="s">
        <v>70</v>
      </c>
      <c r="C6">
        <v>0</v>
      </c>
      <c r="D6" t="s">
        <v>71</v>
      </c>
      <c r="E6" t="s">
        <v>72</v>
      </c>
      <c r="F6">
        <v>-2.5</v>
      </c>
      <c r="G6" t="s">
        <v>73</v>
      </c>
      <c r="H6" t="s">
        <v>871</v>
      </c>
      <c r="I6" t="str">
        <f t="shared" si="0"/>
        <v xml:space="preserve">alltime_{'P' [('number'0 1) ('number'-2.5 -1)]}_[7 35]_3 </v>
      </c>
      <c r="J6" t="s">
        <v>502</v>
      </c>
      <c r="K6">
        <v>3073</v>
      </c>
      <c r="L6" t="s">
        <v>3</v>
      </c>
      <c r="M6">
        <v>1046</v>
      </c>
      <c r="N6" t="s">
        <v>4</v>
      </c>
      <c r="O6">
        <v>151.70999999999799</v>
      </c>
      <c r="P6" t="s">
        <v>5</v>
      </c>
      <c r="Q6">
        <v>4.9368695086234503E-2</v>
      </c>
      <c r="R6" t="s">
        <v>6</v>
      </c>
      <c r="S6">
        <v>1.4445506692160599</v>
      </c>
      <c r="T6" t="s">
        <v>7</v>
      </c>
      <c r="U6">
        <v>-0.67059200789343598</v>
      </c>
      <c r="V6" t="s">
        <v>8</v>
      </c>
      <c r="W6">
        <v>2.9144093216020499</v>
      </c>
      <c r="X6" t="s">
        <v>9</v>
      </c>
      <c r="Y6" t="s">
        <v>868</v>
      </c>
      <c r="Z6" t="s">
        <v>593</v>
      </c>
      <c r="AA6">
        <v>0</v>
      </c>
      <c r="AB6" t="s">
        <v>10</v>
      </c>
      <c r="AC6" t="s">
        <v>11</v>
      </c>
      <c r="AD6" t="s">
        <v>870</v>
      </c>
      <c r="AE6" t="s">
        <v>159</v>
      </c>
      <c r="AF6">
        <v>0</v>
      </c>
      <c r="AG6" t="s">
        <v>12</v>
      </c>
    </row>
    <row r="7" spans="1:33" x14ac:dyDescent="0.3">
      <c r="A7" t="s">
        <v>500</v>
      </c>
      <c r="B7" t="s">
        <v>70</v>
      </c>
      <c r="C7">
        <v>-2.5</v>
      </c>
      <c r="D7" t="s">
        <v>71</v>
      </c>
      <c r="E7" t="s">
        <v>72</v>
      </c>
      <c r="F7">
        <v>-5</v>
      </c>
      <c r="G7" t="s">
        <v>76</v>
      </c>
      <c r="H7" t="s">
        <v>514</v>
      </c>
      <c r="I7" t="str">
        <f t="shared" si="0"/>
        <v xml:space="preserve">alltime_{'P' [('number'-2.5 1) ('number'-5 -1)]}_[21 49]_2 </v>
      </c>
      <c r="J7" t="s">
        <v>502</v>
      </c>
      <c r="K7">
        <v>3050</v>
      </c>
      <c r="L7" t="s">
        <v>3</v>
      </c>
      <c r="M7">
        <v>804</v>
      </c>
      <c r="N7" t="s">
        <v>4</v>
      </c>
      <c r="O7">
        <v>147.016482645688</v>
      </c>
      <c r="P7" t="s">
        <v>5</v>
      </c>
      <c r="Q7">
        <v>4.8202125457602801E-2</v>
      </c>
      <c r="R7" t="s">
        <v>6</v>
      </c>
      <c r="S7">
        <v>1.6809056736149499</v>
      </c>
      <c r="T7" t="s">
        <v>7</v>
      </c>
      <c r="U7">
        <v>-0.53625631297450405</v>
      </c>
      <c r="V7" t="s">
        <v>8</v>
      </c>
      <c r="W7">
        <v>2.4374966444176098</v>
      </c>
      <c r="X7" t="s">
        <v>9</v>
      </c>
      <c r="Y7" t="s">
        <v>865</v>
      </c>
      <c r="Z7" t="s">
        <v>866</v>
      </c>
      <c r="AA7">
        <v>0</v>
      </c>
      <c r="AB7" t="s">
        <v>10</v>
      </c>
      <c r="AC7" t="s">
        <v>11</v>
      </c>
      <c r="AD7" t="s">
        <v>902</v>
      </c>
      <c r="AE7" t="s">
        <v>143</v>
      </c>
      <c r="AF7">
        <v>0</v>
      </c>
      <c r="AG7" t="s">
        <v>12</v>
      </c>
    </row>
    <row r="8" spans="1:33" x14ac:dyDescent="0.3">
      <c r="A8" t="s">
        <v>500</v>
      </c>
      <c r="B8" t="s">
        <v>70</v>
      </c>
      <c r="C8">
        <v>-2.5</v>
      </c>
      <c r="D8" t="s">
        <v>71</v>
      </c>
      <c r="E8" t="s">
        <v>72</v>
      </c>
      <c r="F8">
        <v>-5</v>
      </c>
      <c r="G8" t="s">
        <v>73</v>
      </c>
      <c r="H8" t="s">
        <v>505</v>
      </c>
      <c r="I8" t="str">
        <f t="shared" si="0"/>
        <v xml:space="preserve">alltime_{'P' [('number'-2.5 1) ('number'-5 -1)]}_[7 35]_2 </v>
      </c>
      <c r="J8" t="s">
        <v>502</v>
      </c>
      <c r="K8">
        <v>3073</v>
      </c>
      <c r="L8" t="s">
        <v>3</v>
      </c>
      <c r="M8">
        <v>813</v>
      </c>
      <c r="N8" t="s">
        <v>4</v>
      </c>
      <c r="O8">
        <v>125.129999999999</v>
      </c>
      <c r="P8" t="s">
        <v>5</v>
      </c>
      <c r="Q8">
        <v>4.0719166937845698E-2</v>
      </c>
      <c r="R8" t="s">
        <v>6</v>
      </c>
      <c r="S8">
        <v>1.5780565805658</v>
      </c>
      <c r="T8" t="s">
        <v>7</v>
      </c>
      <c r="U8">
        <v>-0.51231415929203605</v>
      </c>
      <c r="V8" t="s">
        <v>8</v>
      </c>
      <c r="W8">
        <v>2.48079105873488</v>
      </c>
      <c r="X8" t="s">
        <v>9</v>
      </c>
      <c r="Y8" t="s">
        <v>868</v>
      </c>
      <c r="Z8" t="s">
        <v>593</v>
      </c>
      <c r="AA8">
        <v>0</v>
      </c>
      <c r="AB8" t="s">
        <v>10</v>
      </c>
      <c r="AC8" t="s">
        <v>11</v>
      </c>
      <c r="AD8" t="s">
        <v>895</v>
      </c>
      <c r="AE8" t="s">
        <v>825</v>
      </c>
      <c r="AF8">
        <v>0</v>
      </c>
      <c r="AG8" t="s">
        <v>12</v>
      </c>
    </row>
    <row r="9" spans="1:33" x14ac:dyDescent="0.3">
      <c r="A9" t="s">
        <v>500</v>
      </c>
      <c r="B9" t="s">
        <v>70</v>
      </c>
      <c r="C9">
        <v>0</v>
      </c>
      <c r="D9" t="s">
        <v>71</v>
      </c>
      <c r="E9" t="s">
        <v>72</v>
      </c>
      <c r="F9">
        <v>-2.5</v>
      </c>
      <c r="G9" t="s">
        <v>76</v>
      </c>
      <c r="H9" t="s">
        <v>514</v>
      </c>
      <c r="I9" t="str">
        <f t="shared" si="0"/>
        <v xml:space="preserve">alltime_{'P' [('number'0 1) ('number'-2.5 -1)]}_[21 49]_2 </v>
      </c>
      <c r="J9" t="s">
        <v>502</v>
      </c>
      <c r="K9">
        <v>3050</v>
      </c>
      <c r="L9" t="s">
        <v>3</v>
      </c>
      <c r="M9">
        <v>955</v>
      </c>
      <c r="N9" t="s">
        <v>4</v>
      </c>
      <c r="O9">
        <v>122.66187576009401</v>
      </c>
      <c r="P9" t="s">
        <v>5</v>
      </c>
      <c r="Q9">
        <v>4.0217008445932498E-2</v>
      </c>
      <c r="R9" t="s">
        <v>6</v>
      </c>
      <c r="S9">
        <v>1.6135217768291401</v>
      </c>
      <c r="T9" t="s">
        <v>7</v>
      </c>
      <c r="U9">
        <v>-0.67696965208197302</v>
      </c>
      <c r="V9" t="s">
        <v>8</v>
      </c>
      <c r="W9">
        <v>2.6117124052776002</v>
      </c>
      <c r="X9" t="s">
        <v>9</v>
      </c>
      <c r="Y9" t="s">
        <v>875</v>
      </c>
      <c r="Z9" t="s">
        <v>876</v>
      </c>
      <c r="AA9">
        <v>0</v>
      </c>
      <c r="AB9" t="s">
        <v>10</v>
      </c>
      <c r="AC9" t="s">
        <v>11</v>
      </c>
      <c r="AD9" t="s">
        <v>877</v>
      </c>
      <c r="AE9" t="s">
        <v>143</v>
      </c>
      <c r="AF9">
        <v>0</v>
      </c>
      <c r="AG9" t="s">
        <v>12</v>
      </c>
    </row>
    <row r="10" spans="1:33" x14ac:dyDescent="0.3">
      <c r="A10" t="s">
        <v>500</v>
      </c>
      <c r="B10" t="s">
        <v>70</v>
      </c>
      <c r="C10">
        <v>0</v>
      </c>
      <c r="D10" t="s">
        <v>71</v>
      </c>
      <c r="E10" t="s">
        <v>72</v>
      </c>
      <c r="F10">
        <v>-2.5</v>
      </c>
      <c r="G10" t="s">
        <v>76</v>
      </c>
      <c r="H10" t="s">
        <v>872</v>
      </c>
      <c r="I10" t="str">
        <f t="shared" si="0"/>
        <v xml:space="preserve">alltime_{'P' [('number'0 1) ('number'-2.5 -1)]}_[21 49]_0.5 </v>
      </c>
      <c r="J10" t="s">
        <v>502</v>
      </c>
      <c r="K10">
        <v>3050</v>
      </c>
      <c r="L10" t="s">
        <v>3</v>
      </c>
      <c r="M10">
        <v>1519</v>
      </c>
      <c r="N10" t="s">
        <v>4</v>
      </c>
      <c r="O10">
        <v>120.582166767903</v>
      </c>
      <c r="P10" t="s">
        <v>5</v>
      </c>
      <c r="Q10">
        <v>3.9535136645214103E-2</v>
      </c>
      <c r="R10" t="s">
        <v>6</v>
      </c>
      <c r="S10">
        <v>0.72595485601923304</v>
      </c>
      <c r="T10" t="s">
        <v>7</v>
      </c>
      <c r="U10">
        <v>-0.64150441510471101</v>
      </c>
      <c r="V10" t="s">
        <v>8</v>
      </c>
      <c r="W10">
        <v>1.5112747841163301</v>
      </c>
      <c r="X10" t="s">
        <v>9</v>
      </c>
      <c r="Y10" t="s">
        <v>873</v>
      </c>
      <c r="Z10" t="s">
        <v>18</v>
      </c>
      <c r="AA10">
        <v>0</v>
      </c>
      <c r="AB10" t="s">
        <v>10</v>
      </c>
      <c r="AC10" t="s">
        <v>11</v>
      </c>
      <c r="AD10" t="s">
        <v>232</v>
      </c>
      <c r="AE10" t="s">
        <v>216</v>
      </c>
      <c r="AF10">
        <v>0</v>
      </c>
      <c r="AG10" t="s">
        <v>12</v>
      </c>
    </row>
    <row r="11" spans="1:33" x14ac:dyDescent="0.3">
      <c r="A11" t="s">
        <v>500</v>
      </c>
      <c r="B11" t="s">
        <v>70</v>
      </c>
      <c r="C11">
        <v>0</v>
      </c>
      <c r="D11" t="s">
        <v>71</v>
      </c>
      <c r="E11" t="s">
        <v>72</v>
      </c>
      <c r="F11">
        <v>-2.5</v>
      </c>
      <c r="G11" t="s">
        <v>206</v>
      </c>
      <c r="H11" t="s">
        <v>880</v>
      </c>
      <c r="I11" t="str">
        <f t="shared" si="0"/>
        <v xml:space="preserve">alltime_{'P' [('number'0 1) ('number'-2.5 -1)]}_[42 70]_0.5 </v>
      </c>
      <c r="J11" t="s">
        <v>502</v>
      </c>
      <c r="K11">
        <v>3062</v>
      </c>
      <c r="L11" t="s">
        <v>3</v>
      </c>
      <c r="M11">
        <v>1544</v>
      </c>
      <c r="N11" t="s">
        <v>4</v>
      </c>
      <c r="O11">
        <v>120.47961676164201</v>
      </c>
      <c r="P11" t="s">
        <v>5</v>
      </c>
      <c r="Q11">
        <v>3.9346706976369099E-2</v>
      </c>
      <c r="R11" t="s">
        <v>6</v>
      </c>
      <c r="S11">
        <v>0.81032726762441198</v>
      </c>
      <c r="T11" t="s">
        <v>7</v>
      </c>
      <c r="U11">
        <v>-0.74483905431518405</v>
      </c>
      <c r="V11" t="s">
        <v>8</v>
      </c>
      <c r="W11">
        <v>1.37157156811203</v>
      </c>
      <c r="X11" t="s">
        <v>9</v>
      </c>
      <c r="Y11" t="s">
        <v>881</v>
      </c>
      <c r="Z11" t="s">
        <v>882</v>
      </c>
      <c r="AA11">
        <v>0</v>
      </c>
      <c r="AB11" t="s">
        <v>10</v>
      </c>
      <c r="AC11" t="s">
        <v>11</v>
      </c>
      <c r="AD11" t="s">
        <v>883</v>
      </c>
      <c r="AE11" t="s">
        <v>884</v>
      </c>
      <c r="AF11">
        <v>0</v>
      </c>
      <c r="AG11" t="s">
        <v>12</v>
      </c>
    </row>
    <row r="12" spans="1:33" x14ac:dyDescent="0.3">
      <c r="A12" t="s">
        <v>500</v>
      </c>
      <c r="B12" t="s">
        <v>70</v>
      </c>
      <c r="C12">
        <v>-2.5</v>
      </c>
      <c r="D12" t="s">
        <v>71</v>
      </c>
      <c r="E12" t="s">
        <v>72</v>
      </c>
      <c r="F12">
        <v>-5</v>
      </c>
      <c r="G12" t="s">
        <v>73</v>
      </c>
      <c r="H12" t="s">
        <v>871</v>
      </c>
      <c r="I12" t="str">
        <f t="shared" si="0"/>
        <v xml:space="preserve">alltime_{'P' [('number'-2.5 1) ('number'-5 -1)]}_[7 35]_3 </v>
      </c>
      <c r="J12" t="s">
        <v>502</v>
      </c>
      <c r="K12">
        <v>3073</v>
      </c>
      <c r="L12" t="s">
        <v>3</v>
      </c>
      <c r="M12">
        <v>767</v>
      </c>
      <c r="N12" t="s">
        <v>4</v>
      </c>
      <c r="O12">
        <v>84.270000000000195</v>
      </c>
      <c r="P12" t="s">
        <v>5</v>
      </c>
      <c r="Q12">
        <v>2.74227139602994E-2</v>
      </c>
      <c r="R12" t="s">
        <v>6</v>
      </c>
      <c r="S12">
        <v>1.66616688396349</v>
      </c>
      <c r="T12" t="s">
        <v>7</v>
      </c>
      <c r="U12">
        <v>-0.51764093668690403</v>
      </c>
      <c r="V12" t="s">
        <v>8</v>
      </c>
      <c r="W12">
        <v>2.6568062133638501</v>
      </c>
      <c r="X12" t="s">
        <v>9</v>
      </c>
      <c r="Y12" t="s">
        <v>218</v>
      </c>
      <c r="Z12" t="s">
        <v>26</v>
      </c>
      <c r="AA12">
        <v>0</v>
      </c>
      <c r="AB12" t="s">
        <v>10</v>
      </c>
      <c r="AC12" t="s">
        <v>11</v>
      </c>
      <c r="AD12" t="s">
        <v>896</v>
      </c>
      <c r="AE12" t="s">
        <v>655</v>
      </c>
      <c r="AF12">
        <v>0</v>
      </c>
      <c r="AG12" t="s">
        <v>12</v>
      </c>
    </row>
    <row r="13" spans="1:33" x14ac:dyDescent="0.3">
      <c r="A13" t="s">
        <v>500</v>
      </c>
      <c r="B13" t="s">
        <v>70</v>
      </c>
      <c r="C13">
        <v>-2.5</v>
      </c>
      <c r="D13" t="s">
        <v>71</v>
      </c>
      <c r="E13" t="s">
        <v>72</v>
      </c>
      <c r="F13">
        <v>-5</v>
      </c>
      <c r="G13" t="s">
        <v>76</v>
      </c>
      <c r="H13" t="s">
        <v>512</v>
      </c>
      <c r="I13" t="str">
        <f t="shared" si="0"/>
        <v xml:space="preserve">alltime_{'P' [('number'-2.5 1) ('number'-5 -1)]}_[21 49]_1 </v>
      </c>
      <c r="J13" t="s">
        <v>502</v>
      </c>
      <c r="K13">
        <v>3050</v>
      </c>
      <c r="L13" t="s">
        <v>3</v>
      </c>
      <c r="M13">
        <v>1062</v>
      </c>
      <c r="N13" t="s">
        <v>4</v>
      </c>
      <c r="O13">
        <v>78.848321059262005</v>
      </c>
      <c r="P13" t="s">
        <v>5</v>
      </c>
      <c r="Q13">
        <v>2.5851908544020301E-2</v>
      </c>
      <c r="R13" t="s">
        <v>6</v>
      </c>
      <c r="S13">
        <v>1.0502165725046999</v>
      </c>
      <c r="T13" t="s">
        <v>7</v>
      </c>
      <c r="U13">
        <v>-0.52136905379312803</v>
      </c>
      <c r="V13" t="s">
        <v>8</v>
      </c>
      <c r="W13">
        <v>1.8398326549769799</v>
      </c>
      <c r="X13" t="s">
        <v>9</v>
      </c>
      <c r="Y13" t="s">
        <v>900</v>
      </c>
      <c r="Z13" t="s">
        <v>87</v>
      </c>
      <c r="AA13">
        <v>0</v>
      </c>
      <c r="AB13" t="s">
        <v>10</v>
      </c>
      <c r="AC13" t="s">
        <v>11</v>
      </c>
      <c r="AD13" t="s">
        <v>901</v>
      </c>
      <c r="AE13" t="s">
        <v>825</v>
      </c>
      <c r="AF13">
        <v>0</v>
      </c>
      <c r="AG13" t="s">
        <v>12</v>
      </c>
    </row>
    <row r="14" spans="1:33" x14ac:dyDescent="0.3">
      <c r="A14" t="s">
        <v>500</v>
      </c>
      <c r="B14" t="s">
        <v>70</v>
      </c>
      <c r="C14">
        <v>-5</v>
      </c>
      <c r="D14" t="s">
        <v>71</v>
      </c>
      <c r="E14" t="s">
        <v>72</v>
      </c>
      <c r="F14">
        <v>-7.5</v>
      </c>
      <c r="G14" t="s">
        <v>206</v>
      </c>
      <c r="H14" t="s">
        <v>880</v>
      </c>
      <c r="I14" t="str">
        <f t="shared" si="0"/>
        <v xml:space="preserve">alltime_{'P' [('number'-5 1) ('number'-7.5 -1)]}_[42 70]_0.5 </v>
      </c>
      <c r="J14" t="s">
        <v>502</v>
      </c>
      <c r="K14">
        <v>3062</v>
      </c>
      <c r="L14" t="s">
        <v>3</v>
      </c>
      <c r="M14">
        <v>1487</v>
      </c>
      <c r="N14" t="s">
        <v>4</v>
      </c>
      <c r="O14">
        <v>73.294018000822604</v>
      </c>
      <c r="P14" t="s">
        <v>5</v>
      </c>
      <c r="Q14">
        <v>2.3936648595957701E-2</v>
      </c>
      <c r="R14" t="s">
        <v>6</v>
      </c>
      <c r="S14">
        <v>0.60289751573205197</v>
      </c>
      <c r="T14" t="s">
        <v>7</v>
      </c>
      <c r="U14">
        <v>-0.52267592882078495</v>
      </c>
      <c r="V14" t="s">
        <v>8</v>
      </c>
      <c r="W14">
        <v>1.0315212770844899</v>
      </c>
      <c r="X14" t="s">
        <v>9</v>
      </c>
      <c r="Y14" t="s">
        <v>916</v>
      </c>
      <c r="Z14" t="s">
        <v>884</v>
      </c>
      <c r="AA14">
        <v>0</v>
      </c>
      <c r="AB14" t="s">
        <v>10</v>
      </c>
      <c r="AC14" t="s">
        <v>11</v>
      </c>
      <c r="AD14" t="s">
        <v>917</v>
      </c>
      <c r="AE14" t="s">
        <v>918</v>
      </c>
      <c r="AF14">
        <v>0</v>
      </c>
      <c r="AG14" t="s">
        <v>12</v>
      </c>
    </row>
    <row r="15" spans="1:33" x14ac:dyDescent="0.3">
      <c r="A15" t="s">
        <v>500</v>
      </c>
      <c r="B15" t="s">
        <v>70</v>
      </c>
      <c r="C15">
        <v>-2.5</v>
      </c>
      <c r="D15" t="s">
        <v>71</v>
      </c>
      <c r="E15" t="s">
        <v>72</v>
      </c>
      <c r="F15">
        <v>-5</v>
      </c>
      <c r="G15" t="s">
        <v>73</v>
      </c>
      <c r="H15" t="s">
        <v>864</v>
      </c>
      <c r="I15" t="str">
        <f t="shared" si="0"/>
        <v xml:space="preserve">alltime_{'P' [('number'-2.5 1) ('number'-5 -1)]}_[7 35]_0.5 </v>
      </c>
      <c r="J15" t="s">
        <v>502</v>
      </c>
      <c r="K15">
        <v>3073</v>
      </c>
      <c r="L15" t="s">
        <v>3</v>
      </c>
      <c r="M15">
        <v>1393</v>
      </c>
      <c r="N15" t="s">
        <v>4</v>
      </c>
      <c r="O15">
        <v>72.079999999999799</v>
      </c>
      <c r="P15" t="s">
        <v>5</v>
      </c>
      <c r="Q15">
        <v>2.3455906280507501E-2</v>
      </c>
      <c r="R15" t="s">
        <v>6</v>
      </c>
      <c r="S15">
        <v>0.63428571428571301</v>
      </c>
      <c r="T15" t="s">
        <v>7</v>
      </c>
      <c r="U15">
        <v>-0.48302380952381002</v>
      </c>
      <c r="V15" t="s">
        <v>8</v>
      </c>
      <c r="W15">
        <v>1.2833654948892399</v>
      </c>
      <c r="X15" t="s">
        <v>9</v>
      </c>
      <c r="Y15" t="s">
        <v>893</v>
      </c>
      <c r="Z15" t="s">
        <v>825</v>
      </c>
      <c r="AA15">
        <v>0</v>
      </c>
      <c r="AB15" t="s">
        <v>10</v>
      </c>
      <c r="AC15" t="s">
        <v>11</v>
      </c>
      <c r="AD15" t="s">
        <v>129</v>
      </c>
      <c r="AE15" t="s">
        <v>380</v>
      </c>
      <c r="AF15">
        <v>0</v>
      </c>
      <c r="AG15" t="s">
        <v>12</v>
      </c>
    </row>
    <row r="16" spans="1:33" x14ac:dyDescent="0.3">
      <c r="A16" t="s">
        <v>500</v>
      </c>
      <c r="B16" t="s">
        <v>70</v>
      </c>
      <c r="C16">
        <v>0</v>
      </c>
      <c r="D16" t="s">
        <v>71</v>
      </c>
      <c r="E16" t="s">
        <v>72</v>
      </c>
      <c r="F16">
        <v>-2.5</v>
      </c>
      <c r="G16" t="s">
        <v>206</v>
      </c>
      <c r="H16" t="s">
        <v>521</v>
      </c>
      <c r="I16" t="str">
        <f t="shared" si="0"/>
        <v xml:space="preserve">alltime_{'P' [('number'0 1) ('number'-2.5 -1)]}_[42 70]_1 </v>
      </c>
      <c r="J16" t="s">
        <v>502</v>
      </c>
      <c r="K16">
        <v>3062</v>
      </c>
      <c r="L16" t="s">
        <v>3</v>
      </c>
      <c r="M16">
        <v>1144</v>
      </c>
      <c r="N16" t="s">
        <v>4</v>
      </c>
      <c r="O16">
        <v>57.125121289027597</v>
      </c>
      <c r="P16" t="s">
        <v>5</v>
      </c>
      <c r="Q16">
        <v>1.8656146730577201E-2</v>
      </c>
      <c r="R16" t="s">
        <v>6</v>
      </c>
      <c r="S16">
        <v>1.3002485981788301</v>
      </c>
      <c r="T16" t="s">
        <v>7</v>
      </c>
      <c r="U16">
        <v>-0.74575561784543998</v>
      </c>
      <c r="V16" t="s">
        <v>8</v>
      </c>
      <c r="W16">
        <v>1.7737908057516001</v>
      </c>
      <c r="X16" t="s">
        <v>9</v>
      </c>
      <c r="Y16" t="s">
        <v>881</v>
      </c>
      <c r="Z16" t="s">
        <v>882</v>
      </c>
      <c r="AA16">
        <v>0</v>
      </c>
      <c r="AB16" t="s">
        <v>10</v>
      </c>
      <c r="AC16" t="s">
        <v>11</v>
      </c>
      <c r="AD16" t="s">
        <v>885</v>
      </c>
      <c r="AE16" t="s">
        <v>886</v>
      </c>
      <c r="AF16">
        <v>0</v>
      </c>
      <c r="AG16" t="s">
        <v>12</v>
      </c>
    </row>
    <row r="17" spans="1:33" x14ac:dyDescent="0.3">
      <c r="A17" t="s">
        <v>500</v>
      </c>
      <c r="B17" t="s">
        <v>70</v>
      </c>
      <c r="C17">
        <v>-2.5</v>
      </c>
      <c r="D17" t="s">
        <v>71</v>
      </c>
      <c r="E17" t="s">
        <v>72</v>
      </c>
      <c r="F17">
        <v>-5</v>
      </c>
      <c r="G17" t="s">
        <v>206</v>
      </c>
      <c r="H17" t="s">
        <v>880</v>
      </c>
      <c r="I17" t="str">
        <f t="shared" si="0"/>
        <v xml:space="preserve">alltime_{'P' [('number'-2.5 1) ('number'-5 -1)]}_[42 70]_0.5 </v>
      </c>
      <c r="J17" t="s">
        <v>502</v>
      </c>
      <c r="K17">
        <v>3062</v>
      </c>
      <c r="L17" t="s">
        <v>3</v>
      </c>
      <c r="M17">
        <v>1516</v>
      </c>
      <c r="N17" t="s">
        <v>4</v>
      </c>
      <c r="O17">
        <v>55.370657511014997</v>
      </c>
      <c r="P17" t="s">
        <v>5</v>
      </c>
      <c r="Q17">
        <v>1.8083167051278499E-2</v>
      </c>
      <c r="R17" t="s">
        <v>6</v>
      </c>
      <c r="S17">
        <v>0.67764733976038705</v>
      </c>
      <c r="T17" t="s">
        <v>7</v>
      </c>
      <c r="U17">
        <v>-0.62868221834782201</v>
      </c>
      <c r="V17" t="s">
        <v>8</v>
      </c>
      <c r="W17">
        <v>1.18282272432228</v>
      </c>
      <c r="X17" t="s">
        <v>9</v>
      </c>
      <c r="Y17" t="s">
        <v>904</v>
      </c>
      <c r="Z17" t="s">
        <v>26</v>
      </c>
      <c r="AA17">
        <v>0</v>
      </c>
      <c r="AB17" t="s">
        <v>10</v>
      </c>
      <c r="AC17" t="s">
        <v>11</v>
      </c>
      <c r="AD17" t="s">
        <v>438</v>
      </c>
      <c r="AE17" t="s">
        <v>26</v>
      </c>
      <c r="AF17">
        <v>0</v>
      </c>
      <c r="AG17" t="s">
        <v>12</v>
      </c>
    </row>
    <row r="18" spans="1:33" x14ac:dyDescent="0.3">
      <c r="A18" t="s">
        <v>500</v>
      </c>
      <c r="B18" t="s">
        <v>70</v>
      </c>
      <c r="C18">
        <v>-2.5</v>
      </c>
      <c r="D18" t="s">
        <v>71</v>
      </c>
      <c r="E18" t="s">
        <v>72</v>
      </c>
      <c r="F18">
        <v>-5</v>
      </c>
      <c r="G18" t="s">
        <v>73</v>
      </c>
      <c r="H18" t="s">
        <v>501</v>
      </c>
      <c r="I18" t="str">
        <f t="shared" si="0"/>
        <v xml:space="preserve">alltime_{'P' [('number'-2.5 1) ('number'-5 -1)]}_[7 35]_1 </v>
      </c>
      <c r="J18" t="s">
        <v>502</v>
      </c>
      <c r="K18">
        <v>3073</v>
      </c>
      <c r="L18" t="s">
        <v>3</v>
      </c>
      <c r="M18">
        <v>1051</v>
      </c>
      <c r="N18" t="s">
        <v>4</v>
      </c>
      <c r="O18">
        <v>54.919999999999703</v>
      </c>
      <c r="P18" t="s">
        <v>5</v>
      </c>
      <c r="Q18">
        <v>1.78717865278228E-2</v>
      </c>
      <c r="R18" t="s">
        <v>6</v>
      </c>
      <c r="S18">
        <v>1.0143006660323499</v>
      </c>
      <c r="T18" t="s">
        <v>7</v>
      </c>
      <c r="U18">
        <v>-0.50005440158259196</v>
      </c>
      <c r="V18" t="s">
        <v>8</v>
      </c>
      <c r="W18">
        <v>1.8621058289480199</v>
      </c>
      <c r="X18" t="s">
        <v>9</v>
      </c>
      <c r="Y18" t="s">
        <v>868</v>
      </c>
      <c r="Z18" t="s">
        <v>593</v>
      </c>
      <c r="AA18">
        <v>0</v>
      </c>
      <c r="AB18" t="s">
        <v>10</v>
      </c>
      <c r="AC18" t="s">
        <v>11</v>
      </c>
      <c r="AD18" t="s">
        <v>894</v>
      </c>
      <c r="AE18" t="s">
        <v>825</v>
      </c>
      <c r="AF18">
        <v>0</v>
      </c>
      <c r="AG18" t="s">
        <v>12</v>
      </c>
    </row>
    <row r="19" spans="1:33" x14ac:dyDescent="0.3">
      <c r="A19" t="s">
        <v>500</v>
      </c>
      <c r="B19" t="s">
        <v>70</v>
      </c>
      <c r="C19">
        <v>-5</v>
      </c>
      <c r="D19" t="s">
        <v>71</v>
      </c>
      <c r="E19" t="s">
        <v>72</v>
      </c>
      <c r="F19">
        <v>-7.5</v>
      </c>
      <c r="G19" t="s">
        <v>76</v>
      </c>
      <c r="H19" t="s">
        <v>512</v>
      </c>
      <c r="I19" t="str">
        <f t="shared" si="0"/>
        <v xml:space="preserve">alltime_{'P' [('number'-5 1) ('number'-7.5 -1)]}_[21 49]_1 </v>
      </c>
      <c r="J19" t="s">
        <v>502</v>
      </c>
      <c r="K19">
        <v>3050</v>
      </c>
      <c r="L19" t="s">
        <v>3</v>
      </c>
      <c r="M19">
        <v>1008</v>
      </c>
      <c r="N19" t="s">
        <v>4</v>
      </c>
      <c r="O19">
        <v>52.835111477889001</v>
      </c>
      <c r="P19" t="s">
        <v>5</v>
      </c>
      <c r="Q19">
        <v>1.7322987369799599E-2</v>
      </c>
      <c r="R19" t="s">
        <v>6</v>
      </c>
      <c r="S19">
        <v>0.89112019638453999</v>
      </c>
      <c r="T19" t="s">
        <v>7</v>
      </c>
      <c r="U19">
        <v>-0.41401275537596699</v>
      </c>
      <c r="V19" t="s">
        <v>8</v>
      </c>
      <c r="W19">
        <v>1.4975335155704601</v>
      </c>
      <c r="X19" t="s">
        <v>9</v>
      </c>
      <c r="Y19" t="s">
        <v>900</v>
      </c>
      <c r="Z19" t="s">
        <v>87</v>
      </c>
      <c r="AA19">
        <v>0</v>
      </c>
      <c r="AB19" t="s">
        <v>10</v>
      </c>
      <c r="AC19" t="s">
        <v>11</v>
      </c>
      <c r="AD19" t="s">
        <v>914</v>
      </c>
      <c r="AE19" t="s">
        <v>825</v>
      </c>
      <c r="AF19">
        <v>0</v>
      </c>
      <c r="AG19" t="s">
        <v>12</v>
      </c>
    </row>
    <row r="20" spans="1:33" x14ac:dyDescent="0.3">
      <c r="A20" t="s">
        <v>500</v>
      </c>
      <c r="B20" t="s">
        <v>70</v>
      </c>
      <c r="C20">
        <v>-2.5</v>
      </c>
      <c r="D20" t="s">
        <v>71</v>
      </c>
      <c r="E20" t="s">
        <v>72</v>
      </c>
      <c r="F20">
        <v>-5</v>
      </c>
      <c r="G20" t="s">
        <v>76</v>
      </c>
      <c r="H20" t="s">
        <v>872</v>
      </c>
      <c r="I20" t="str">
        <f t="shared" si="0"/>
        <v xml:space="preserve">alltime_{'P' [('number'-2.5 1) ('number'-5 -1)]}_[21 49]_0.5 </v>
      </c>
      <c r="J20" t="s">
        <v>502</v>
      </c>
      <c r="K20">
        <v>3050</v>
      </c>
      <c r="L20" t="s">
        <v>3</v>
      </c>
      <c r="M20">
        <v>1440</v>
      </c>
      <c r="N20" t="s">
        <v>4</v>
      </c>
      <c r="O20">
        <v>50.260842044383203</v>
      </c>
      <c r="P20" t="s">
        <v>5</v>
      </c>
      <c r="Q20">
        <v>1.64789646047158E-2</v>
      </c>
      <c r="R20" t="s">
        <v>6</v>
      </c>
      <c r="S20">
        <v>0.60946527777777604</v>
      </c>
      <c r="T20" t="s">
        <v>7</v>
      </c>
      <c r="U20">
        <v>-0.51389388692895399</v>
      </c>
      <c r="V20" t="s">
        <v>8</v>
      </c>
      <c r="W20">
        <v>1.27075961813813</v>
      </c>
      <c r="X20" t="s">
        <v>9</v>
      </c>
      <c r="Y20" t="s">
        <v>897</v>
      </c>
      <c r="Z20" t="s">
        <v>898</v>
      </c>
      <c r="AA20">
        <v>0</v>
      </c>
      <c r="AB20" t="s">
        <v>10</v>
      </c>
      <c r="AC20" t="s">
        <v>11</v>
      </c>
      <c r="AD20" t="s">
        <v>899</v>
      </c>
      <c r="AE20" t="s">
        <v>216</v>
      </c>
      <c r="AF20">
        <v>0</v>
      </c>
      <c r="AG20" t="s">
        <v>12</v>
      </c>
    </row>
    <row r="21" spans="1:33" x14ac:dyDescent="0.3">
      <c r="A21" t="s">
        <v>500</v>
      </c>
      <c r="B21" t="s">
        <v>70</v>
      </c>
      <c r="C21">
        <v>-5</v>
      </c>
      <c r="D21" t="s">
        <v>71</v>
      </c>
      <c r="E21" t="s">
        <v>72</v>
      </c>
      <c r="F21">
        <v>-7.5</v>
      </c>
      <c r="G21" t="s">
        <v>73</v>
      </c>
      <c r="H21" t="s">
        <v>501</v>
      </c>
      <c r="I21" t="str">
        <f t="shared" si="0"/>
        <v xml:space="preserve">alltime_{'P' [('number'-5 1) ('number'-7.5 -1)]}_[7 35]_1 </v>
      </c>
      <c r="J21" t="s">
        <v>502</v>
      </c>
      <c r="K21">
        <v>3073</v>
      </c>
      <c r="L21" t="s">
        <v>3</v>
      </c>
      <c r="M21">
        <v>974</v>
      </c>
      <c r="N21" t="s">
        <v>4</v>
      </c>
      <c r="O21">
        <v>45.235192943331498</v>
      </c>
      <c r="P21" t="s">
        <v>5</v>
      </c>
      <c r="Q21">
        <v>1.4720205969193399E-2</v>
      </c>
      <c r="R21" t="s">
        <v>6</v>
      </c>
      <c r="S21">
        <v>0.82406492753702199</v>
      </c>
      <c r="T21" t="s">
        <v>7</v>
      </c>
      <c r="U21">
        <v>-0.360840422333361</v>
      </c>
      <c r="V21" t="s">
        <v>8</v>
      </c>
      <c r="W21">
        <v>1.4283507315202699</v>
      </c>
      <c r="X21" t="s">
        <v>9</v>
      </c>
      <c r="Y21" t="s">
        <v>96</v>
      </c>
      <c r="Z21" t="s">
        <v>673</v>
      </c>
      <c r="AA21">
        <v>0</v>
      </c>
      <c r="AB21" t="s">
        <v>10</v>
      </c>
      <c r="AC21" t="s">
        <v>11</v>
      </c>
      <c r="AD21" t="s">
        <v>908</v>
      </c>
      <c r="AE21" t="s">
        <v>825</v>
      </c>
      <c r="AF21">
        <v>0</v>
      </c>
      <c r="AG21" t="s">
        <v>12</v>
      </c>
    </row>
    <row r="22" spans="1:33" x14ac:dyDescent="0.3">
      <c r="A22" t="s">
        <v>500</v>
      </c>
      <c r="B22" t="s">
        <v>70</v>
      </c>
      <c r="C22">
        <v>-2.5</v>
      </c>
      <c r="D22" t="s">
        <v>71</v>
      </c>
      <c r="E22" t="s">
        <v>72</v>
      </c>
      <c r="F22">
        <v>-5</v>
      </c>
      <c r="G22" t="s">
        <v>76</v>
      </c>
      <c r="H22" t="s">
        <v>878</v>
      </c>
      <c r="I22" t="str">
        <f t="shared" si="0"/>
        <v xml:space="preserve">alltime_{'P' [('number'-2.5 1) ('number'-5 -1)]}_[21 49]_3 </v>
      </c>
      <c r="J22" t="s">
        <v>502</v>
      </c>
      <c r="K22">
        <v>3050</v>
      </c>
      <c r="L22" t="s">
        <v>3</v>
      </c>
      <c r="M22">
        <v>745</v>
      </c>
      <c r="N22" t="s">
        <v>4</v>
      </c>
      <c r="O22">
        <v>33.198321059262</v>
      </c>
      <c r="P22" t="s">
        <v>5</v>
      </c>
      <c r="Q22">
        <v>1.08846954292662E-2</v>
      </c>
      <c r="R22" t="s">
        <v>6</v>
      </c>
      <c r="S22">
        <v>1.73245637583892</v>
      </c>
      <c r="T22" t="s">
        <v>7</v>
      </c>
      <c r="U22">
        <v>-0.54554519693741199</v>
      </c>
      <c r="V22" t="s">
        <v>8</v>
      </c>
      <c r="W22">
        <v>2.5533243233145599</v>
      </c>
      <c r="X22" t="s">
        <v>9</v>
      </c>
      <c r="Y22" t="s">
        <v>218</v>
      </c>
      <c r="Z22" t="s">
        <v>26</v>
      </c>
      <c r="AA22">
        <v>0</v>
      </c>
      <c r="AB22" t="s">
        <v>10</v>
      </c>
      <c r="AC22" t="s">
        <v>11</v>
      </c>
      <c r="AD22" t="s">
        <v>903</v>
      </c>
      <c r="AE22" t="s">
        <v>655</v>
      </c>
      <c r="AF22">
        <v>0</v>
      </c>
      <c r="AG22" t="s">
        <v>12</v>
      </c>
    </row>
    <row r="23" spans="1:33" s="10" customFormat="1" x14ac:dyDescent="0.3">
      <c r="A23" s="10" t="s">
        <v>714</v>
      </c>
      <c r="B23" s="10" t="s">
        <v>70</v>
      </c>
      <c r="C23" s="10">
        <v>-2.5</v>
      </c>
      <c r="D23" s="10" t="s">
        <v>71</v>
      </c>
      <c r="E23" s="10" t="s">
        <v>72</v>
      </c>
      <c r="F23" s="10">
        <v>-5</v>
      </c>
      <c r="G23" s="10" t="s">
        <v>76</v>
      </c>
      <c r="H23" s="10" t="s">
        <v>514</v>
      </c>
      <c r="I23" s="10" t="str">
        <f t="shared" si="0"/>
        <v xml:space="preserve">psar_no_highvol_{'P' [('number'-2.5 1) ('number'-5 -1)]}_[21 49]_2 </v>
      </c>
      <c r="J23" s="10" t="s">
        <v>502</v>
      </c>
      <c r="K23" s="10">
        <v>130</v>
      </c>
      <c r="L23" s="10" t="s">
        <v>3</v>
      </c>
      <c r="M23" s="10">
        <v>42</v>
      </c>
      <c r="N23" s="10" t="s">
        <v>4</v>
      </c>
      <c r="O23" s="10">
        <v>28.82</v>
      </c>
      <c r="P23" s="10" t="s">
        <v>5</v>
      </c>
      <c r="Q23" s="10">
        <v>0.22169230769230699</v>
      </c>
      <c r="R23" s="10" t="s">
        <v>6</v>
      </c>
      <c r="S23" s="10">
        <v>1.83</v>
      </c>
      <c r="T23" s="10" t="s">
        <v>7</v>
      </c>
      <c r="U23" s="10">
        <v>-0.54590909090909101</v>
      </c>
      <c r="V23" s="10" t="s">
        <v>8</v>
      </c>
      <c r="W23" s="10">
        <v>0.21337666990738199</v>
      </c>
      <c r="X23" s="10" t="s">
        <v>9</v>
      </c>
      <c r="Y23" s="10" t="s">
        <v>1013</v>
      </c>
      <c r="Z23" s="10" t="s">
        <v>657</v>
      </c>
      <c r="AA23" s="10">
        <v>0</v>
      </c>
      <c r="AB23" s="10" t="s">
        <v>10</v>
      </c>
      <c r="AC23" s="10" t="s">
        <v>11</v>
      </c>
      <c r="AD23" s="10" t="s">
        <v>1013</v>
      </c>
      <c r="AE23" s="10" t="s">
        <v>657</v>
      </c>
      <c r="AF23" s="10">
        <v>0</v>
      </c>
      <c r="AG23" s="10" t="s">
        <v>12</v>
      </c>
    </row>
    <row r="24" spans="1:33" s="10" customFormat="1" x14ac:dyDescent="0.3">
      <c r="A24" s="10" t="s">
        <v>500</v>
      </c>
      <c r="B24" s="10" t="s">
        <v>70</v>
      </c>
      <c r="C24" s="10">
        <v>-5</v>
      </c>
      <c r="D24" s="10" t="s">
        <v>71</v>
      </c>
      <c r="E24" s="10" t="s">
        <v>72</v>
      </c>
      <c r="F24" s="10">
        <v>-7.5</v>
      </c>
      <c r="G24" s="10" t="s">
        <v>76</v>
      </c>
      <c r="H24" s="10" t="s">
        <v>872</v>
      </c>
      <c r="I24" s="10" t="str">
        <f t="shared" si="0"/>
        <v xml:space="preserve">alltime_{'P' [('number'-5 1) ('number'-7.5 -1)]}_[21 49]_0.5 </v>
      </c>
      <c r="J24" s="10" t="s">
        <v>502</v>
      </c>
      <c r="K24" s="10">
        <v>3050</v>
      </c>
      <c r="L24" s="10" t="s">
        <v>3</v>
      </c>
      <c r="M24" s="10">
        <v>1375</v>
      </c>
      <c r="N24" s="10" t="s">
        <v>4</v>
      </c>
      <c r="O24" s="10">
        <v>27.076864429890399</v>
      </c>
      <c r="P24" s="10" t="s">
        <v>5</v>
      </c>
      <c r="Q24" s="10">
        <v>8.8776604688165402E-3</v>
      </c>
      <c r="R24" s="10" t="s">
        <v>6</v>
      </c>
      <c r="S24" s="10">
        <v>0.51924429884190304</v>
      </c>
      <c r="T24" s="10" t="s">
        <v>7</v>
      </c>
      <c r="U24" s="10">
        <v>-0.41008002774789598</v>
      </c>
      <c r="V24" s="10" t="s">
        <v>8</v>
      </c>
      <c r="W24" s="10">
        <v>1.0320886362014201</v>
      </c>
      <c r="X24" s="10" t="s">
        <v>9</v>
      </c>
      <c r="Y24" s="10" t="s">
        <v>912</v>
      </c>
      <c r="Z24" s="10" t="s">
        <v>17</v>
      </c>
      <c r="AA24" s="10">
        <v>0</v>
      </c>
      <c r="AB24" s="10" t="s">
        <v>10</v>
      </c>
      <c r="AC24" s="10" t="s">
        <v>11</v>
      </c>
      <c r="AD24" s="10" t="s">
        <v>913</v>
      </c>
      <c r="AE24" s="10" t="s">
        <v>216</v>
      </c>
      <c r="AF24" s="10">
        <v>0</v>
      </c>
      <c r="AG24" s="10" t="s">
        <v>12</v>
      </c>
    </row>
    <row r="25" spans="1:33" s="10" customFormat="1" x14ac:dyDescent="0.3">
      <c r="A25" s="10" t="s">
        <v>820</v>
      </c>
      <c r="B25" s="10" t="s">
        <v>70</v>
      </c>
      <c r="C25" s="10">
        <v>-2.5</v>
      </c>
      <c r="D25" s="10" t="s">
        <v>71</v>
      </c>
      <c r="E25" s="10" t="s">
        <v>72</v>
      </c>
      <c r="F25" s="10">
        <v>-5</v>
      </c>
      <c r="G25" s="10" t="s">
        <v>73</v>
      </c>
      <c r="H25" s="10" t="s">
        <v>871</v>
      </c>
      <c r="I25" s="10" t="str">
        <f t="shared" si="0"/>
        <v xml:space="preserve">stoch_no_highvol_{'P' [('number'-2.5 1) ('number'-5 -1)]}_[7 35]_3 </v>
      </c>
      <c r="J25" s="10" t="s">
        <v>502</v>
      </c>
      <c r="K25" s="10">
        <v>334</v>
      </c>
      <c r="L25" s="10" t="s">
        <v>3</v>
      </c>
      <c r="M25" s="10">
        <v>85</v>
      </c>
      <c r="N25" s="10" t="s">
        <v>4</v>
      </c>
      <c r="O25" s="10">
        <v>26.98</v>
      </c>
      <c r="P25" s="10" t="s">
        <v>5</v>
      </c>
      <c r="Q25" s="10">
        <v>8.07784431137724E-2</v>
      </c>
      <c r="R25" s="10" t="s">
        <v>6</v>
      </c>
      <c r="S25" s="10">
        <v>1.71929411764705</v>
      </c>
      <c r="T25" s="10" t="s">
        <v>7</v>
      </c>
      <c r="U25" s="10">
        <v>-0.47855421686746902</v>
      </c>
      <c r="V25" s="10" t="s">
        <v>8</v>
      </c>
      <c r="W25" s="10">
        <v>0.43228656587247299</v>
      </c>
      <c r="X25" s="10" t="s">
        <v>9</v>
      </c>
      <c r="Y25" s="10" t="s">
        <v>1005</v>
      </c>
      <c r="Z25" s="10" t="s">
        <v>655</v>
      </c>
      <c r="AA25" s="10">
        <v>0</v>
      </c>
      <c r="AB25" s="10" t="s">
        <v>10</v>
      </c>
      <c r="AC25" s="10" t="s">
        <v>11</v>
      </c>
      <c r="AD25" s="10" t="s">
        <v>763</v>
      </c>
      <c r="AE25" s="10" t="s">
        <v>716</v>
      </c>
      <c r="AF25" s="10">
        <v>0</v>
      </c>
      <c r="AG25" s="10" t="s">
        <v>12</v>
      </c>
    </row>
    <row r="26" spans="1:33" s="10" customFormat="1" x14ac:dyDescent="0.3">
      <c r="A26" s="10" t="s">
        <v>714</v>
      </c>
      <c r="B26" s="10" t="s">
        <v>70</v>
      </c>
      <c r="C26" s="10">
        <v>0</v>
      </c>
      <c r="D26" s="10" t="s">
        <v>71</v>
      </c>
      <c r="E26" s="10" t="s">
        <v>72</v>
      </c>
      <c r="F26" s="10">
        <v>-2.5</v>
      </c>
      <c r="G26" s="10" t="s">
        <v>73</v>
      </c>
      <c r="H26" s="10" t="s">
        <v>505</v>
      </c>
      <c r="I26" s="10" t="str">
        <f t="shared" si="0"/>
        <v xml:space="preserve">psar_no_highvol_{'P' [('number'0 1) ('number'-2.5 -1)]}_[7 35]_2 </v>
      </c>
      <c r="J26" s="10" t="s">
        <v>502</v>
      </c>
      <c r="K26" s="10">
        <v>125</v>
      </c>
      <c r="L26" s="10" t="s">
        <v>3</v>
      </c>
      <c r="M26" s="10">
        <v>52</v>
      </c>
      <c r="N26" s="10" t="s">
        <v>4</v>
      </c>
      <c r="O26" s="10">
        <v>25.799999999999901</v>
      </c>
      <c r="P26" s="10" t="s">
        <v>5</v>
      </c>
      <c r="Q26" s="10">
        <v>0.206399999999999</v>
      </c>
      <c r="R26" s="10" t="s">
        <v>6</v>
      </c>
      <c r="S26" s="10">
        <v>1.4486538461538401</v>
      </c>
      <c r="T26" s="10" t="s">
        <v>7</v>
      </c>
      <c r="U26" s="10">
        <v>-0.67849315068493099</v>
      </c>
      <c r="V26" s="10" t="s">
        <v>8</v>
      </c>
      <c r="W26" s="10">
        <v>0.205796464292229</v>
      </c>
      <c r="X26" s="10" t="s">
        <v>9</v>
      </c>
      <c r="Y26" s="10" t="s">
        <v>1005</v>
      </c>
      <c r="Z26" s="10" t="s">
        <v>655</v>
      </c>
      <c r="AA26" s="10">
        <v>0</v>
      </c>
      <c r="AB26" s="10" t="s">
        <v>10</v>
      </c>
      <c r="AC26" s="10" t="s">
        <v>11</v>
      </c>
      <c r="AD26" s="10" t="s">
        <v>1005</v>
      </c>
      <c r="AE26" s="10" t="s">
        <v>655</v>
      </c>
      <c r="AF26" s="10">
        <v>0</v>
      </c>
      <c r="AG26" s="10" t="s">
        <v>12</v>
      </c>
    </row>
    <row r="27" spans="1:33" s="10" customFormat="1" x14ac:dyDescent="0.3">
      <c r="A27" s="10" t="s">
        <v>714</v>
      </c>
      <c r="B27" s="10" t="s">
        <v>70</v>
      </c>
      <c r="C27" s="10">
        <v>-5</v>
      </c>
      <c r="D27" s="10" t="s">
        <v>71</v>
      </c>
      <c r="E27" s="10" t="s">
        <v>72</v>
      </c>
      <c r="F27" s="10">
        <v>-7.5</v>
      </c>
      <c r="G27" s="10" t="s">
        <v>76</v>
      </c>
      <c r="H27" s="10" t="s">
        <v>878</v>
      </c>
      <c r="I27" s="10" t="str">
        <f t="shared" si="0"/>
        <v xml:space="preserve">psar_no_highvol_{'P' [('number'-5 1) ('number'-7.5 -1)]}_[21 49]_3 </v>
      </c>
      <c r="J27" s="10" t="s">
        <v>502</v>
      </c>
      <c r="K27" s="10">
        <v>130</v>
      </c>
      <c r="L27" s="10" t="s">
        <v>3</v>
      </c>
      <c r="M27" s="10">
        <v>35</v>
      </c>
      <c r="N27" s="10" t="s">
        <v>4</v>
      </c>
      <c r="O27" s="10">
        <v>25.76</v>
      </c>
      <c r="P27" s="10" t="s">
        <v>5</v>
      </c>
      <c r="Q27" s="10">
        <v>0.19815384615384601</v>
      </c>
      <c r="R27" s="10" t="s">
        <v>6</v>
      </c>
      <c r="S27" s="10">
        <v>1.8691428571428499</v>
      </c>
      <c r="T27" s="10" t="s">
        <v>7</v>
      </c>
      <c r="U27" s="10">
        <v>-0.417473684210526</v>
      </c>
      <c r="V27" s="10" t="s">
        <v>8</v>
      </c>
      <c r="W27" s="10">
        <v>0.19676483207401299</v>
      </c>
      <c r="X27" s="10" t="s">
        <v>9</v>
      </c>
      <c r="Y27" s="10" t="s">
        <v>1029</v>
      </c>
      <c r="Z27" s="10" t="s">
        <v>1030</v>
      </c>
      <c r="AA27" s="10">
        <v>0</v>
      </c>
      <c r="AB27" s="10" t="s">
        <v>10</v>
      </c>
      <c r="AC27" s="10" t="s">
        <v>11</v>
      </c>
      <c r="AD27" s="10" t="s">
        <v>1029</v>
      </c>
      <c r="AE27" s="10" t="s">
        <v>1030</v>
      </c>
      <c r="AF27" s="10">
        <v>0</v>
      </c>
      <c r="AG27" s="10" t="s">
        <v>12</v>
      </c>
    </row>
    <row r="28" spans="1:33" s="10" customFormat="1" x14ac:dyDescent="0.3">
      <c r="A28" s="10" t="s">
        <v>690</v>
      </c>
      <c r="B28" s="10" t="s">
        <v>70</v>
      </c>
      <c r="C28" s="10">
        <v>-5</v>
      </c>
      <c r="D28" s="10" t="s">
        <v>71</v>
      </c>
      <c r="E28" s="10" t="s">
        <v>72</v>
      </c>
      <c r="F28" s="10">
        <v>-7.5</v>
      </c>
      <c r="G28" s="10" t="s">
        <v>76</v>
      </c>
      <c r="H28" s="10" t="s">
        <v>514</v>
      </c>
      <c r="I28" s="10" t="str">
        <f t="shared" si="0"/>
        <v xml:space="preserve">psar_{'P' [('number'-5 1) ('number'-7.5 -1)]}_[21 49]_2 </v>
      </c>
      <c r="J28" s="10" t="s">
        <v>502</v>
      </c>
      <c r="K28" s="10">
        <v>140</v>
      </c>
      <c r="L28" s="10" t="s">
        <v>3</v>
      </c>
      <c r="M28" s="10">
        <v>42</v>
      </c>
      <c r="N28" s="10" t="s">
        <v>4</v>
      </c>
      <c r="O28" s="10">
        <v>25.52</v>
      </c>
      <c r="P28" s="10" t="s">
        <v>5</v>
      </c>
      <c r="Q28" s="10">
        <v>0.182285714285714</v>
      </c>
      <c r="R28" s="10" t="s">
        <v>6</v>
      </c>
      <c r="S28" s="10">
        <v>1.5857142857142801</v>
      </c>
      <c r="T28" s="10" t="s">
        <v>7</v>
      </c>
      <c r="U28" s="10">
        <v>-0.41918367346938701</v>
      </c>
      <c r="V28" s="10" t="s">
        <v>8</v>
      </c>
      <c r="W28" s="10">
        <v>0.19289236468545601</v>
      </c>
      <c r="X28" s="10" t="s">
        <v>9</v>
      </c>
      <c r="Y28" s="10" t="s">
        <v>90</v>
      </c>
      <c r="Z28" s="10" t="s">
        <v>1028</v>
      </c>
      <c r="AA28" s="10">
        <v>0</v>
      </c>
      <c r="AB28" s="10" t="s">
        <v>10</v>
      </c>
      <c r="AC28" s="10" t="s">
        <v>11</v>
      </c>
      <c r="AD28" s="10" t="s">
        <v>90</v>
      </c>
      <c r="AE28" s="10" t="s">
        <v>1028</v>
      </c>
      <c r="AF28" s="10">
        <v>0</v>
      </c>
      <c r="AG28" s="10" t="s">
        <v>12</v>
      </c>
    </row>
    <row r="29" spans="1:33" s="10" customFormat="1" x14ac:dyDescent="0.3">
      <c r="A29" s="10" t="s">
        <v>690</v>
      </c>
      <c r="B29" s="10" t="s">
        <v>70</v>
      </c>
      <c r="C29" s="10">
        <v>0</v>
      </c>
      <c r="D29" s="10" t="s">
        <v>71</v>
      </c>
      <c r="E29" s="10" t="s">
        <v>72</v>
      </c>
      <c r="F29" s="10">
        <v>-2.5</v>
      </c>
      <c r="G29" s="10" t="s">
        <v>73</v>
      </c>
      <c r="H29" s="10" t="s">
        <v>505</v>
      </c>
      <c r="I29" s="10" t="str">
        <f t="shared" si="0"/>
        <v xml:space="preserve">psar_{'P' [('number'0 1) ('number'-2.5 -1)]}_[7 35]_2 </v>
      </c>
      <c r="J29" s="10" t="s">
        <v>502</v>
      </c>
      <c r="K29" s="10">
        <v>135</v>
      </c>
      <c r="L29" s="10" t="s">
        <v>3</v>
      </c>
      <c r="M29" s="10">
        <v>55</v>
      </c>
      <c r="N29" s="10" t="s">
        <v>4</v>
      </c>
      <c r="O29" s="10">
        <v>25.4499999999999</v>
      </c>
      <c r="P29" s="10" t="s">
        <v>5</v>
      </c>
      <c r="Q29" s="10">
        <v>0.188518518518518</v>
      </c>
      <c r="R29" s="10" t="s">
        <v>6</v>
      </c>
      <c r="S29" s="10">
        <v>1.45818181818181</v>
      </c>
      <c r="T29" s="10" t="s">
        <v>7</v>
      </c>
      <c r="U29" s="10">
        <v>-0.68437499999999996</v>
      </c>
      <c r="V29" s="10" t="s">
        <v>8</v>
      </c>
      <c r="W29" s="10">
        <v>0.23286077539724501</v>
      </c>
      <c r="X29" s="10" t="s">
        <v>9</v>
      </c>
      <c r="Y29" s="10" t="s">
        <v>1005</v>
      </c>
      <c r="Z29" s="10" t="s">
        <v>655</v>
      </c>
      <c r="AA29" s="10">
        <v>0</v>
      </c>
      <c r="AB29" s="10" t="s">
        <v>10</v>
      </c>
      <c r="AC29" s="10" t="s">
        <v>11</v>
      </c>
      <c r="AD29" s="10" t="s">
        <v>1005</v>
      </c>
      <c r="AE29" s="10" t="s">
        <v>655</v>
      </c>
      <c r="AF29" s="10">
        <v>0</v>
      </c>
      <c r="AG29" s="10" t="s">
        <v>12</v>
      </c>
    </row>
    <row r="30" spans="1:33" s="10" customFormat="1" x14ac:dyDescent="0.3">
      <c r="A30" s="10" t="s">
        <v>773</v>
      </c>
      <c r="B30" s="10" t="s">
        <v>70</v>
      </c>
      <c r="C30" s="10">
        <v>-5</v>
      </c>
      <c r="D30" s="10" t="s">
        <v>71</v>
      </c>
      <c r="E30" s="10" t="s">
        <v>72</v>
      </c>
      <c r="F30" s="10">
        <v>-7.5</v>
      </c>
      <c r="G30" s="10" t="s">
        <v>73</v>
      </c>
      <c r="H30" s="10" t="s">
        <v>501</v>
      </c>
      <c r="I30" s="10" t="str">
        <f t="shared" si="0"/>
        <v xml:space="preserve">stoch_{'P' [('number'-5 1) ('number'-7.5 -1)]}_[7 35]_1 </v>
      </c>
      <c r="J30" s="10" t="s">
        <v>502</v>
      </c>
      <c r="K30" s="10">
        <v>375</v>
      </c>
      <c r="L30" s="10" t="s">
        <v>3</v>
      </c>
      <c r="M30" s="10">
        <v>117</v>
      </c>
      <c r="N30" s="10" t="s">
        <v>4</v>
      </c>
      <c r="O30" s="10">
        <v>25.309999999999899</v>
      </c>
      <c r="P30" s="10" t="s">
        <v>5</v>
      </c>
      <c r="Q30" s="10">
        <v>6.74933333333331E-2</v>
      </c>
      <c r="R30" s="10" t="s">
        <v>6</v>
      </c>
      <c r="S30" s="10">
        <v>0.97222222222222099</v>
      </c>
      <c r="T30" s="10" t="s">
        <v>7</v>
      </c>
      <c r="U30" s="10">
        <v>-0.342790697674418</v>
      </c>
      <c r="V30" s="10" t="s">
        <v>8</v>
      </c>
      <c r="W30" s="10">
        <v>0.40834914301418002</v>
      </c>
      <c r="X30" s="10" t="s">
        <v>9</v>
      </c>
      <c r="Y30" s="10" t="s">
        <v>893</v>
      </c>
      <c r="Z30" s="10" t="s">
        <v>825</v>
      </c>
      <c r="AA30" s="10">
        <v>0</v>
      </c>
      <c r="AB30" s="10" t="s">
        <v>10</v>
      </c>
      <c r="AC30" s="10" t="s">
        <v>11</v>
      </c>
      <c r="AD30" s="10" t="s">
        <v>1119</v>
      </c>
      <c r="AE30" s="10" t="s">
        <v>380</v>
      </c>
      <c r="AF30" s="10">
        <v>0</v>
      </c>
      <c r="AG30" s="10" t="s">
        <v>12</v>
      </c>
    </row>
    <row r="31" spans="1:33" s="10" customFormat="1" x14ac:dyDescent="0.3">
      <c r="A31" s="10" t="s">
        <v>690</v>
      </c>
      <c r="B31" s="10" t="s">
        <v>70</v>
      </c>
      <c r="C31" s="10">
        <v>-2.5</v>
      </c>
      <c r="D31" s="10" t="s">
        <v>71</v>
      </c>
      <c r="E31" s="10" t="s">
        <v>72</v>
      </c>
      <c r="F31" s="10">
        <v>-5</v>
      </c>
      <c r="G31" s="10" t="s">
        <v>76</v>
      </c>
      <c r="H31" s="10" t="s">
        <v>514</v>
      </c>
      <c r="I31" s="10" t="str">
        <f t="shared" si="0"/>
        <v xml:space="preserve">psar_{'P' [('number'-2.5 1) ('number'-5 -1)]}_[21 49]_2 </v>
      </c>
      <c r="J31" s="10" t="s">
        <v>502</v>
      </c>
      <c r="K31" s="10">
        <v>140</v>
      </c>
      <c r="L31" s="10" t="s">
        <v>3</v>
      </c>
      <c r="M31" s="10">
        <v>43</v>
      </c>
      <c r="N31" s="10" t="s">
        <v>4</v>
      </c>
      <c r="O31" s="10">
        <v>24.749999999999901</v>
      </c>
      <c r="P31" s="10" t="s">
        <v>5</v>
      </c>
      <c r="Q31" s="10">
        <v>0.17678571428571399</v>
      </c>
      <c r="R31" s="10" t="s">
        <v>6</v>
      </c>
      <c r="S31" s="10">
        <v>1.8269767441860401</v>
      </c>
      <c r="T31" s="10" t="s">
        <v>7</v>
      </c>
      <c r="U31" s="10">
        <v>-0.55474226804123705</v>
      </c>
      <c r="V31" s="10" t="s">
        <v>8</v>
      </c>
      <c r="W31" s="10">
        <v>0.23339359401244</v>
      </c>
      <c r="X31" s="10" t="s">
        <v>9</v>
      </c>
      <c r="Y31" s="10" t="s">
        <v>1013</v>
      </c>
      <c r="Z31" s="10" t="s">
        <v>657</v>
      </c>
      <c r="AA31" s="10">
        <v>0</v>
      </c>
      <c r="AB31" s="10" t="s">
        <v>10</v>
      </c>
      <c r="AC31" s="10" t="s">
        <v>11</v>
      </c>
      <c r="AD31" s="10" t="s">
        <v>1013</v>
      </c>
      <c r="AE31" s="10" t="s">
        <v>657</v>
      </c>
      <c r="AF31" s="10">
        <v>0</v>
      </c>
      <c r="AG31" s="10" t="s">
        <v>12</v>
      </c>
    </row>
    <row r="32" spans="1:33" s="10" customFormat="1" x14ac:dyDescent="0.3">
      <c r="A32" s="10" t="s">
        <v>714</v>
      </c>
      <c r="B32" s="10" t="s">
        <v>70</v>
      </c>
      <c r="C32" s="10">
        <v>0</v>
      </c>
      <c r="D32" s="10" t="s">
        <v>71</v>
      </c>
      <c r="E32" s="10" t="s">
        <v>72</v>
      </c>
      <c r="F32" s="10">
        <v>-2.5</v>
      </c>
      <c r="G32" s="10" t="s">
        <v>73</v>
      </c>
      <c r="H32" s="10" t="s">
        <v>871</v>
      </c>
      <c r="I32" s="10" t="str">
        <f t="shared" si="0"/>
        <v xml:space="preserve">psar_no_highvol_{'P' [('number'0 1) ('number'-2.5 -1)]}_[7 35]_3 </v>
      </c>
      <c r="J32" s="10" t="s">
        <v>502</v>
      </c>
      <c r="K32" s="10">
        <v>125</v>
      </c>
      <c r="L32" s="10" t="s">
        <v>3</v>
      </c>
      <c r="M32" s="10">
        <v>52</v>
      </c>
      <c r="N32" s="10" t="s">
        <v>4</v>
      </c>
      <c r="O32" s="10">
        <v>24.349999999999898</v>
      </c>
      <c r="P32" s="10" t="s">
        <v>5</v>
      </c>
      <c r="Q32" s="10">
        <v>0.194799999999999</v>
      </c>
      <c r="R32" s="10" t="s">
        <v>6</v>
      </c>
      <c r="S32" s="10">
        <v>1.4207692307692299</v>
      </c>
      <c r="T32" s="10" t="s">
        <v>7</v>
      </c>
      <c r="U32" s="10">
        <v>-0.67849315068493099</v>
      </c>
      <c r="V32" s="10" t="s">
        <v>8</v>
      </c>
      <c r="W32" s="10">
        <v>0.21350687815654401</v>
      </c>
      <c r="X32" s="10" t="s">
        <v>9</v>
      </c>
      <c r="Y32" s="10" t="s">
        <v>1006</v>
      </c>
      <c r="Z32" s="10" t="s">
        <v>67</v>
      </c>
      <c r="AA32" s="10">
        <v>0</v>
      </c>
      <c r="AB32" s="10" t="s">
        <v>10</v>
      </c>
      <c r="AC32" s="10" t="s">
        <v>11</v>
      </c>
      <c r="AD32" s="10" t="s">
        <v>1006</v>
      </c>
      <c r="AE32" s="10" t="s">
        <v>67</v>
      </c>
      <c r="AF32" s="10">
        <v>0</v>
      </c>
      <c r="AG32" s="10" t="s">
        <v>12</v>
      </c>
    </row>
    <row r="33" spans="1:33" s="10" customFormat="1" x14ac:dyDescent="0.3">
      <c r="A33" s="10" t="s">
        <v>714</v>
      </c>
      <c r="B33" s="10" t="s">
        <v>70</v>
      </c>
      <c r="C33" s="10">
        <v>-5</v>
      </c>
      <c r="D33" s="10" t="s">
        <v>71</v>
      </c>
      <c r="E33" s="10" t="s">
        <v>72</v>
      </c>
      <c r="F33" s="10">
        <v>-7.5</v>
      </c>
      <c r="G33" s="10" t="s">
        <v>76</v>
      </c>
      <c r="H33" s="10" t="s">
        <v>514</v>
      </c>
      <c r="I33" s="10" t="str">
        <f t="shared" si="0"/>
        <v xml:space="preserve">psar_no_highvol_{'P' [('number'-5 1) ('number'-7.5 -1)]}_[21 49]_2 </v>
      </c>
      <c r="J33" s="10" t="s">
        <v>502</v>
      </c>
      <c r="K33" s="10">
        <v>130</v>
      </c>
      <c r="L33" s="10" t="s">
        <v>3</v>
      </c>
      <c r="M33" s="10">
        <v>39</v>
      </c>
      <c r="N33" s="10" t="s">
        <v>4</v>
      </c>
      <c r="O33" s="10">
        <v>24.25</v>
      </c>
      <c r="P33" s="10" t="s">
        <v>5</v>
      </c>
      <c r="Q33" s="10">
        <v>0.18653846153846099</v>
      </c>
      <c r="R33" s="10" t="s">
        <v>6</v>
      </c>
      <c r="S33" s="10">
        <v>1.58717948717948</v>
      </c>
      <c r="T33" s="10" t="s">
        <v>7</v>
      </c>
      <c r="U33" s="10">
        <v>-0.41373626373626299</v>
      </c>
      <c r="V33" s="10" t="s">
        <v>8</v>
      </c>
      <c r="W33" s="10">
        <v>0.17451430871169099</v>
      </c>
      <c r="X33" s="10" t="s">
        <v>9</v>
      </c>
      <c r="Y33" s="10" t="s">
        <v>90</v>
      </c>
      <c r="Z33" s="10" t="s">
        <v>1028</v>
      </c>
      <c r="AA33" s="10">
        <v>0</v>
      </c>
      <c r="AB33" s="10" t="s">
        <v>10</v>
      </c>
      <c r="AC33" s="10" t="s">
        <v>11</v>
      </c>
      <c r="AD33" s="10" t="s">
        <v>90</v>
      </c>
      <c r="AE33" s="10" t="s">
        <v>1028</v>
      </c>
      <c r="AF33" s="10">
        <v>0</v>
      </c>
      <c r="AG33" s="10" t="s">
        <v>12</v>
      </c>
    </row>
    <row r="34" spans="1:33" s="10" customFormat="1" x14ac:dyDescent="0.3">
      <c r="A34" s="10" t="s">
        <v>690</v>
      </c>
      <c r="B34" s="10" t="s">
        <v>70</v>
      </c>
      <c r="C34" s="10">
        <v>0</v>
      </c>
      <c r="D34" s="10" t="s">
        <v>71</v>
      </c>
      <c r="E34" s="10" t="s">
        <v>72</v>
      </c>
      <c r="F34" s="10">
        <v>-2.5</v>
      </c>
      <c r="G34" s="10" t="s">
        <v>73</v>
      </c>
      <c r="H34" s="10" t="s">
        <v>871</v>
      </c>
      <c r="I34" s="10" t="str">
        <f t="shared" si="0"/>
        <v xml:space="preserve">psar_{'P' [('number'0 1) ('number'-2.5 -1)]}_[7 35]_3 </v>
      </c>
      <c r="J34" s="10" t="s">
        <v>502</v>
      </c>
      <c r="K34" s="10">
        <v>135</v>
      </c>
      <c r="L34" s="10" t="s">
        <v>3</v>
      </c>
      <c r="M34" s="10">
        <v>55</v>
      </c>
      <c r="N34" s="10" t="s">
        <v>4</v>
      </c>
      <c r="O34" s="10">
        <v>23.999999999999901</v>
      </c>
      <c r="P34" s="10" t="s">
        <v>5</v>
      </c>
      <c r="Q34" s="10">
        <v>0.17777777777777701</v>
      </c>
      <c r="R34" s="10" t="s">
        <v>6</v>
      </c>
      <c r="S34" s="10">
        <v>1.4318181818181801</v>
      </c>
      <c r="T34" s="10" t="s">
        <v>7</v>
      </c>
      <c r="U34" s="10">
        <v>-0.68437499999999996</v>
      </c>
      <c r="V34" s="10" t="s">
        <v>8</v>
      </c>
      <c r="W34" s="10">
        <v>0.24019908064373</v>
      </c>
      <c r="X34" s="10" t="s">
        <v>9</v>
      </c>
      <c r="Y34" s="10" t="s">
        <v>1006</v>
      </c>
      <c r="Z34" s="10" t="s">
        <v>67</v>
      </c>
      <c r="AA34" s="10">
        <v>0</v>
      </c>
      <c r="AB34" s="10" t="s">
        <v>10</v>
      </c>
      <c r="AC34" s="10" t="s">
        <v>11</v>
      </c>
      <c r="AD34" s="10" t="s">
        <v>1006</v>
      </c>
      <c r="AE34" s="10" t="s">
        <v>67</v>
      </c>
      <c r="AF34" s="10">
        <v>0</v>
      </c>
      <c r="AG34" s="10" t="s">
        <v>12</v>
      </c>
    </row>
    <row r="35" spans="1:33" s="10" customFormat="1" x14ac:dyDescent="0.3">
      <c r="A35" s="10" t="s">
        <v>690</v>
      </c>
      <c r="B35" s="10" t="s">
        <v>70</v>
      </c>
      <c r="C35" s="10">
        <v>0</v>
      </c>
      <c r="D35" s="10" t="s">
        <v>71</v>
      </c>
      <c r="E35" s="10" t="s">
        <v>72</v>
      </c>
      <c r="F35" s="10">
        <v>-2.5</v>
      </c>
      <c r="G35" s="10" t="s">
        <v>73</v>
      </c>
      <c r="H35" s="10" t="s">
        <v>501</v>
      </c>
      <c r="I35" s="10" t="str">
        <f t="shared" si="0"/>
        <v xml:space="preserve">psar_{'P' [('number'0 1) ('number'-2.5 -1)]}_[7 35]_1 </v>
      </c>
      <c r="J35" s="10" t="s">
        <v>502</v>
      </c>
      <c r="K35" s="10">
        <v>135</v>
      </c>
      <c r="L35" s="10" t="s">
        <v>3</v>
      </c>
      <c r="M35" s="10">
        <v>60</v>
      </c>
      <c r="N35" s="10" t="s">
        <v>4</v>
      </c>
      <c r="O35" s="10">
        <v>23.82</v>
      </c>
      <c r="P35" s="10" t="s">
        <v>5</v>
      </c>
      <c r="Q35" s="10">
        <v>0.17644444444444399</v>
      </c>
      <c r="R35" s="10" t="s">
        <v>6</v>
      </c>
      <c r="S35" s="10">
        <v>1.2491666666666601</v>
      </c>
      <c r="T35" s="10" t="s">
        <v>7</v>
      </c>
      <c r="U35" s="10">
        <v>-0.68173333333333297</v>
      </c>
      <c r="V35" s="10" t="s">
        <v>8</v>
      </c>
      <c r="W35" s="10">
        <v>0.20772060894135499</v>
      </c>
      <c r="X35" s="10" t="s">
        <v>9</v>
      </c>
      <c r="Y35" s="10" t="s">
        <v>1004</v>
      </c>
      <c r="Z35" s="10" t="s">
        <v>673</v>
      </c>
      <c r="AA35" s="10">
        <v>0</v>
      </c>
      <c r="AB35" s="10" t="s">
        <v>10</v>
      </c>
      <c r="AC35" s="10" t="s">
        <v>11</v>
      </c>
      <c r="AD35" s="10" t="s">
        <v>274</v>
      </c>
      <c r="AE35" s="10" t="s">
        <v>142</v>
      </c>
      <c r="AF35" s="10">
        <v>0</v>
      </c>
      <c r="AG35" s="10" t="s">
        <v>12</v>
      </c>
    </row>
    <row r="36" spans="1:33" s="10" customFormat="1" x14ac:dyDescent="0.3">
      <c r="A36" s="10" t="s">
        <v>690</v>
      </c>
      <c r="B36" s="10" t="s">
        <v>70</v>
      </c>
      <c r="C36" s="10">
        <v>-5</v>
      </c>
      <c r="D36" s="10" t="s">
        <v>71</v>
      </c>
      <c r="E36" s="10" t="s">
        <v>72</v>
      </c>
      <c r="F36" s="10">
        <v>-7.5</v>
      </c>
      <c r="G36" s="10" t="s">
        <v>76</v>
      </c>
      <c r="H36" s="10" t="s">
        <v>878</v>
      </c>
      <c r="I36" s="10" t="str">
        <f t="shared" si="0"/>
        <v xml:space="preserve">psar_{'P' [('number'-5 1) ('number'-7.5 -1)]}_[21 49]_3 </v>
      </c>
      <c r="J36" s="10" t="s">
        <v>502</v>
      </c>
      <c r="K36" s="10">
        <v>140</v>
      </c>
      <c r="L36" s="10" t="s">
        <v>3</v>
      </c>
      <c r="M36" s="10">
        <v>36</v>
      </c>
      <c r="N36" s="10" t="s">
        <v>4</v>
      </c>
      <c r="O36" s="10">
        <v>23.19</v>
      </c>
      <c r="P36" s="10" t="s">
        <v>5</v>
      </c>
      <c r="Q36" s="10">
        <v>0.16564285714285701</v>
      </c>
      <c r="R36" s="10" t="s">
        <v>6</v>
      </c>
      <c r="S36" s="10">
        <v>1.8686111111111099</v>
      </c>
      <c r="T36" s="10" t="s">
        <v>7</v>
      </c>
      <c r="U36" s="10">
        <v>-0.42384615384615298</v>
      </c>
      <c r="V36" s="10" t="s">
        <v>8</v>
      </c>
      <c r="W36" s="10">
        <v>0.217238210529165</v>
      </c>
      <c r="X36" s="10" t="s">
        <v>9</v>
      </c>
      <c r="Y36" s="10" t="s">
        <v>1029</v>
      </c>
      <c r="Z36" s="10" t="s">
        <v>1030</v>
      </c>
      <c r="AA36" s="10">
        <v>0</v>
      </c>
      <c r="AB36" s="10" t="s">
        <v>10</v>
      </c>
      <c r="AC36" s="10" t="s">
        <v>11</v>
      </c>
      <c r="AD36" s="10" t="s">
        <v>1029</v>
      </c>
      <c r="AE36" s="10" t="s">
        <v>1030</v>
      </c>
      <c r="AF36" s="10">
        <v>0</v>
      </c>
      <c r="AG36" s="10" t="s">
        <v>12</v>
      </c>
    </row>
    <row r="37" spans="1:33" x14ac:dyDescent="0.3">
      <c r="A37" t="s">
        <v>820</v>
      </c>
      <c r="B37" t="s">
        <v>70</v>
      </c>
      <c r="C37">
        <v>-2.5</v>
      </c>
      <c r="D37" t="s">
        <v>71</v>
      </c>
      <c r="E37" t="s">
        <v>72</v>
      </c>
      <c r="F37">
        <v>-5</v>
      </c>
      <c r="G37" t="s">
        <v>73</v>
      </c>
      <c r="H37" t="s">
        <v>505</v>
      </c>
      <c r="I37" t="str">
        <f t="shared" si="0"/>
        <v xml:space="preserve">stoch_no_highvol_{'P' [('number'-2.5 1) ('number'-5 -1)]}_[7 35]_2 </v>
      </c>
      <c r="J37" t="s">
        <v>502</v>
      </c>
      <c r="K37">
        <v>334</v>
      </c>
      <c r="L37" t="s">
        <v>3</v>
      </c>
      <c r="M37">
        <v>88</v>
      </c>
      <c r="N37" t="s">
        <v>4</v>
      </c>
      <c r="O37">
        <v>22.42</v>
      </c>
      <c r="P37" t="s">
        <v>5</v>
      </c>
      <c r="Q37">
        <v>6.7125748502994007E-2</v>
      </c>
      <c r="R37" t="s">
        <v>6</v>
      </c>
      <c r="S37">
        <v>1.5968181818181799</v>
      </c>
      <c r="T37" t="s">
        <v>7</v>
      </c>
      <c r="U37">
        <v>-0.48008130081300798</v>
      </c>
      <c r="V37" t="s">
        <v>8</v>
      </c>
      <c r="W37">
        <v>0.41315574455073301</v>
      </c>
      <c r="X37" t="s">
        <v>9</v>
      </c>
      <c r="Y37" t="s">
        <v>951</v>
      </c>
      <c r="Z37" t="s">
        <v>952</v>
      </c>
      <c r="AA37">
        <v>0</v>
      </c>
      <c r="AB37" t="s">
        <v>10</v>
      </c>
      <c r="AC37" t="s">
        <v>11</v>
      </c>
      <c r="AD37" t="s">
        <v>763</v>
      </c>
      <c r="AE37" t="s">
        <v>716</v>
      </c>
      <c r="AF37">
        <v>0</v>
      </c>
      <c r="AG37" t="s">
        <v>12</v>
      </c>
    </row>
    <row r="38" spans="1:33" x14ac:dyDescent="0.3">
      <c r="A38" t="s">
        <v>714</v>
      </c>
      <c r="B38" t="s">
        <v>70</v>
      </c>
      <c r="C38">
        <v>0</v>
      </c>
      <c r="D38" t="s">
        <v>71</v>
      </c>
      <c r="E38" t="s">
        <v>72</v>
      </c>
      <c r="F38">
        <v>-2.5</v>
      </c>
      <c r="G38" t="s">
        <v>73</v>
      </c>
      <c r="H38" t="s">
        <v>501</v>
      </c>
      <c r="I38" t="str">
        <f t="shared" si="0"/>
        <v xml:space="preserve">psar_no_highvol_{'P' [('number'0 1) ('number'-2.5 -1)]}_[7 35]_1 </v>
      </c>
      <c r="J38" t="s">
        <v>502</v>
      </c>
      <c r="K38">
        <v>125</v>
      </c>
      <c r="L38" t="s">
        <v>3</v>
      </c>
      <c r="M38">
        <v>56</v>
      </c>
      <c r="N38" t="s">
        <v>4</v>
      </c>
      <c r="O38">
        <v>22.3799999999999</v>
      </c>
      <c r="P38" t="s">
        <v>5</v>
      </c>
      <c r="Q38">
        <v>0.17903999999999901</v>
      </c>
      <c r="R38" t="s">
        <v>6</v>
      </c>
      <c r="S38">
        <v>1.23464285714285</v>
      </c>
      <c r="T38" t="s">
        <v>7</v>
      </c>
      <c r="U38">
        <v>-0.67768115942028995</v>
      </c>
      <c r="V38" t="s">
        <v>8</v>
      </c>
      <c r="W38">
        <v>0.18300622362369301</v>
      </c>
      <c r="X38" t="s">
        <v>9</v>
      </c>
      <c r="Y38" t="s">
        <v>1004</v>
      </c>
      <c r="Z38" t="s">
        <v>673</v>
      </c>
      <c r="AA38">
        <v>0</v>
      </c>
      <c r="AB38" t="s">
        <v>10</v>
      </c>
      <c r="AC38" t="s">
        <v>11</v>
      </c>
      <c r="AD38" t="s">
        <v>274</v>
      </c>
      <c r="AE38" t="s">
        <v>142</v>
      </c>
      <c r="AF38">
        <v>0</v>
      </c>
      <c r="AG38" t="s">
        <v>12</v>
      </c>
    </row>
    <row r="39" spans="1:33" x14ac:dyDescent="0.3">
      <c r="A39" t="s">
        <v>714</v>
      </c>
      <c r="B39" t="s">
        <v>70</v>
      </c>
      <c r="C39">
        <v>-2.5</v>
      </c>
      <c r="D39" t="s">
        <v>71</v>
      </c>
      <c r="E39" t="s">
        <v>72</v>
      </c>
      <c r="F39">
        <v>-5</v>
      </c>
      <c r="G39" t="s">
        <v>76</v>
      </c>
      <c r="H39" t="s">
        <v>878</v>
      </c>
      <c r="I39" t="str">
        <f t="shared" si="0"/>
        <v xml:space="preserve">psar_no_highvol_{'P' [('number'-2.5 1) ('number'-5 -1)]}_[21 49]_3 </v>
      </c>
      <c r="J39" t="s">
        <v>502</v>
      </c>
      <c r="K39">
        <v>130</v>
      </c>
      <c r="L39" t="s">
        <v>3</v>
      </c>
      <c r="M39">
        <v>38</v>
      </c>
      <c r="N39" t="s">
        <v>4</v>
      </c>
      <c r="O39">
        <v>21.07</v>
      </c>
      <c r="P39" t="s">
        <v>5</v>
      </c>
      <c r="Q39">
        <v>0.16207692307692301</v>
      </c>
      <c r="R39" t="s">
        <v>6</v>
      </c>
      <c r="S39">
        <v>1.9228947368421001</v>
      </c>
      <c r="T39" t="s">
        <v>7</v>
      </c>
      <c r="U39">
        <v>-0.56521739130434701</v>
      </c>
      <c r="V39" t="s">
        <v>8</v>
      </c>
      <c r="W39">
        <v>0.237945940159349</v>
      </c>
      <c r="X39" t="s">
        <v>9</v>
      </c>
      <c r="Y39" t="s">
        <v>1014</v>
      </c>
      <c r="Z39" t="s">
        <v>67</v>
      </c>
      <c r="AA39">
        <v>0</v>
      </c>
      <c r="AB39" t="s">
        <v>10</v>
      </c>
      <c r="AC39" t="s">
        <v>11</v>
      </c>
      <c r="AD39" t="s">
        <v>1014</v>
      </c>
      <c r="AE39" t="s">
        <v>67</v>
      </c>
      <c r="AF39">
        <v>0</v>
      </c>
      <c r="AG39" t="s">
        <v>12</v>
      </c>
    </row>
    <row r="40" spans="1:33" x14ac:dyDescent="0.3">
      <c r="A40" t="s">
        <v>820</v>
      </c>
      <c r="B40" t="s">
        <v>70</v>
      </c>
      <c r="C40">
        <v>0</v>
      </c>
      <c r="D40" t="s">
        <v>71</v>
      </c>
      <c r="E40" t="s">
        <v>72</v>
      </c>
      <c r="F40">
        <v>-2.5</v>
      </c>
      <c r="G40" t="s">
        <v>73</v>
      </c>
      <c r="H40" t="s">
        <v>505</v>
      </c>
      <c r="I40" t="str">
        <f t="shared" si="0"/>
        <v xml:space="preserve">stoch_no_highvol_{'P' [('number'0 1) ('number'-2.5 -1)]}_[7 35]_2 </v>
      </c>
      <c r="J40" t="s">
        <v>502</v>
      </c>
      <c r="K40">
        <v>334</v>
      </c>
      <c r="L40" t="s">
        <v>3</v>
      </c>
      <c r="M40">
        <v>112</v>
      </c>
      <c r="N40" t="s">
        <v>4</v>
      </c>
      <c r="O40">
        <v>20.189999999999799</v>
      </c>
      <c r="P40" t="s">
        <v>5</v>
      </c>
      <c r="Q40">
        <v>6.0449101796406599E-2</v>
      </c>
      <c r="R40" t="s">
        <v>6</v>
      </c>
      <c r="S40">
        <v>1.4721428571428501</v>
      </c>
      <c r="T40" t="s">
        <v>7</v>
      </c>
      <c r="U40">
        <v>-0.65175675675675704</v>
      </c>
      <c r="V40" t="s">
        <v>8</v>
      </c>
      <c r="W40">
        <v>0.470304560688869</v>
      </c>
      <c r="X40" t="s">
        <v>9</v>
      </c>
      <c r="Y40" t="s">
        <v>169</v>
      </c>
      <c r="Z40" t="s">
        <v>1109</v>
      </c>
      <c r="AA40">
        <v>0</v>
      </c>
      <c r="AB40" t="s">
        <v>10</v>
      </c>
      <c r="AC40" t="s">
        <v>11</v>
      </c>
      <c r="AD40" t="s">
        <v>1108</v>
      </c>
      <c r="AE40" t="s">
        <v>174</v>
      </c>
      <c r="AF40">
        <v>0</v>
      </c>
      <c r="AG40" t="s">
        <v>12</v>
      </c>
    </row>
    <row r="41" spans="1:33" x14ac:dyDescent="0.3">
      <c r="A41" t="s">
        <v>773</v>
      </c>
      <c r="B41" t="s">
        <v>70</v>
      </c>
      <c r="C41">
        <v>0</v>
      </c>
      <c r="D41" t="s">
        <v>71</v>
      </c>
      <c r="E41" t="s">
        <v>72</v>
      </c>
      <c r="F41">
        <v>-2.5</v>
      </c>
      <c r="G41" t="s">
        <v>73</v>
      </c>
      <c r="H41" t="s">
        <v>505</v>
      </c>
      <c r="I41" t="str">
        <f t="shared" si="0"/>
        <v xml:space="preserve">stoch_{'P' [('number'0 1) ('number'-2.5 -1)]}_[7 35]_2 </v>
      </c>
      <c r="J41" t="s">
        <v>502</v>
      </c>
      <c r="K41">
        <v>375</v>
      </c>
      <c r="L41" t="s">
        <v>3</v>
      </c>
      <c r="M41">
        <v>126</v>
      </c>
      <c r="N41" t="s">
        <v>4</v>
      </c>
      <c r="O41">
        <v>20.069999999999698</v>
      </c>
      <c r="P41" t="s">
        <v>5</v>
      </c>
      <c r="Q41">
        <v>5.3519999999999297E-2</v>
      </c>
      <c r="R41" t="s">
        <v>6</v>
      </c>
      <c r="S41">
        <v>1.45730158730158</v>
      </c>
      <c r="T41" t="s">
        <v>7</v>
      </c>
      <c r="U41">
        <v>-0.65682730923694799</v>
      </c>
      <c r="V41" t="s">
        <v>8</v>
      </c>
      <c r="W41">
        <v>0.53320460420494797</v>
      </c>
      <c r="X41" t="s">
        <v>9</v>
      </c>
      <c r="Y41" t="s">
        <v>169</v>
      </c>
      <c r="Z41" t="s">
        <v>1109</v>
      </c>
      <c r="AA41">
        <v>0</v>
      </c>
      <c r="AB41" t="s">
        <v>10</v>
      </c>
      <c r="AC41" t="s">
        <v>11</v>
      </c>
      <c r="AD41" t="s">
        <v>1108</v>
      </c>
      <c r="AE41" t="s">
        <v>174</v>
      </c>
      <c r="AF41">
        <v>0</v>
      </c>
      <c r="AG41" t="s">
        <v>12</v>
      </c>
    </row>
    <row r="42" spans="1:33" x14ac:dyDescent="0.3">
      <c r="A42" t="s">
        <v>500</v>
      </c>
      <c r="B42" t="s">
        <v>70</v>
      </c>
      <c r="C42">
        <v>-5</v>
      </c>
      <c r="D42" t="s">
        <v>71</v>
      </c>
      <c r="E42" t="s">
        <v>72</v>
      </c>
      <c r="F42">
        <v>-7.5</v>
      </c>
      <c r="G42" t="s">
        <v>73</v>
      </c>
      <c r="H42" t="s">
        <v>864</v>
      </c>
      <c r="I42" t="str">
        <f t="shared" si="0"/>
        <v xml:space="preserve">alltime_{'P' [('number'-5 1) ('number'-7.5 -1)]}_[7 35]_0.5 </v>
      </c>
      <c r="J42" t="s">
        <v>502</v>
      </c>
      <c r="K42">
        <v>3073</v>
      </c>
      <c r="L42" t="s">
        <v>3</v>
      </c>
      <c r="M42">
        <v>1303</v>
      </c>
      <c r="N42" t="s">
        <v>4</v>
      </c>
      <c r="O42">
        <v>20.0251929433316</v>
      </c>
      <c r="P42" t="s">
        <v>5</v>
      </c>
      <c r="Q42">
        <v>6.5164962392878596E-3</v>
      </c>
      <c r="R42" t="s">
        <v>6</v>
      </c>
      <c r="S42">
        <v>0.497259585127443</v>
      </c>
      <c r="T42" t="s">
        <v>7</v>
      </c>
      <c r="U42">
        <v>-0.35474804885747202</v>
      </c>
      <c r="V42" t="s">
        <v>8</v>
      </c>
      <c r="W42">
        <v>0.981372013751732</v>
      </c>
      <c r="X42" t="s">
        <v>9</v>
      </c>
      <c r="Y42" t="s">
        <v>116</v>
      </c>
      <c r="Z42" t="s">
        <v>825</v>
      </c>
      <c r="AA42">
        <v>0</v>
      </c>
      <c r="AB42" t="s">
        <v>10</v>
      </c>
      <c r="AC42" t="s">
        <v>11</v>
      </c>
      <c r="AD42" t="s">
        <v>624</v>
      </c>
      <c r="AE42" t="s">
        <v>380</v>
      </c>
      <c r="AF42">
        <v>0</v>
      </c>
      <c r="AG42" t="s">
        <v>12</v>
      </c>
    </row>
    <row r="43" spans="1:33" x14ac:dyDescent="0.3">
      <c r="A43" t="s">
        <v>739</v>
      </c>
      <c r="B43" t="s">
        <v>70</v>
      </c>
      <c r="C43">
        <v>-2.5</v>
      </c>
      <c r="D43" t="s">
        <v>71</v>
      </c>
      <c r="E43" t="s">
        <v>72</v>
      </c>
      <c r="F43">
        <v>-5</v>
      </c>
      <c r="G43" t="s">
        <v>206</v>
      </c>
      <c r="H43" t="s">
        <v>521</v>
      </c>
      <c r="I43" t="str">
        <f t="shared" si="0"/>
        <v xml:space="preserve">rsi_{'P' [('number'-2.5 1) ('number'-5 -1)]}_[42 70]_1 </v>
      </c>
      <c r="J43" t="s">
        <v>502</v>
      </c>
      <c r="K43">
        <v>127</v>
      </c>
      <c r="L43" t="s">
        <v>3</v>
      </c>
      <c r="M43">
        <v>53</v>
      </c>
      <c r="N43" t="s">
        <v>4</v>
      </c>
      <c r="O43">
        <v>18.9742653203791</v>
      </c>
      <c r="P43" t="s">
        <v>5</v>
      </c>
      <c r="Q43">
        <v>0.14940366393999299</v>
      </c>
      <c r="R43" t="s">
        <v>6</v>
      </c>
      <c r="S43">
        <v>1.08584905660377</v>
      </c>
      <c r="T43" t="s">
        <v>7</v>
      </c>
      <c r="U43">
        <v>-0.52129371188676699</v>
      </c>
      <c r="V43" t="s">
        <v>8</v>
      </c>
      <c r="W43">
        <v>0.17504737962876901</v>
      </c>
      <c r="X43" t="s">
        <v>9</v>
      </c>
      <c r="Y43" t="s">
        <v>1076</v>
      </c>
      <c r="Z43" t="s">
        <v>1077</v>
      </c>
      <c r="AA43">
        <v>0</v>
      </c>
      <c r="AB43" t="s">
        <v>10</v>
      </c>
      <c r="AC43" t="s">
        <v>11</v>
      </c>
      <c r="AD43" t="s">
        <v>1078</v>
      </c>
      <c r="AE43" t="s">
        <v>1072</v>
      </c>
      <c r="AF43">
        <v>0</v>
      </c>
      <c r="AG43" t="s">
        <v>12</v>
      </c>
    </row>
    <row r="44" spans="1:33" x14ac:dyDescent="0.3">
      <c r="A44" t="s">
        <v>714</v>
      </c>
      <c r="B44" t="s">
        <v>70</v>
      </c>
      <c r="C44">
        <v>-7.5</v>
      </c>
      <c r="D44" t="s">
        <v>71</v>
      </c>
      <c r="E44" t="s">
        <v>72</v>
      </c>
      <c r="F44">
        <v>-10</v>
      </c>
      <c r="G44" t="s">
        <v>76</v>
      </c>
      <c r="H44" t="s">
        <v>878</v>
      </c>
      <c r="I44" t="str">
        <f t="shared" si="0"/>
        <v xml:space="preserve">psar_no_highvol_{'P' [('number'-7.5 1) ('number'-10 -1)]}_[21 49]_3 </v>
      </c>
      <c r="J44" t="s">
        <v>502</v>
      </c>
      <c r="K44">
        <v>130</v>
      </c>
      <c r="L44" t="s">
        <v>3</v>
      </c>
      <c r="M44">
        <v>29</v>
      </c>
      <c r="N44" t="s">
        <v>4</v>
      </c>
      <c r="O44">
        <v>18.809999999999999</v>
      </c>
      <c r="P44" t="s">
        <v>5</v>
      </c>
      <c r="Q44">
        <v>0.14469230769230701</v>
      </c>
      <c r="R44" t="s">
        <v>6</v>
      </c>
      <c r="S44">
        <v>1.79689655172413</v>
      </c>
      <c r="T44" t="s">
        <v>7</v>
      </c>
      <c r="U44">
        <v>-0.329702970297029</v>
      </c>
      <c r="V44" t="s">
        <v>8</v>
      </c>
      <c r="W44">
        <v>0.16687760502222801</v>
      </c>
      <c r="X44" t="s">
        <v>9</v>
      </c>
      <c r="Y44" t="s">
        <v>1051</v>
      </c>
      <c r="Z44" t="s">
        <v>832</v>
      </c>
      <c r="AA44">
        <v>0</v>
      </c>
      <c r="AB44" t="s">
        <v>10</v>
      </c>
      <c r="AC44" t="s">
        <v>11</v>
      </c>
      <c r="AD44" t="s">
        <v>1037</v>
      </c>
      <c r="AE44" t="s">
        <v>1038</v>
      </c>
      <c r="AF44">
        <v>0</v>
      </c>
      <c r="AG44" t="s">
        <v>12</v>
      </c>
    </row>
    <row r="45" spans="1:33" x14ac:dyDescent="0.3">
      <c r="A45" t="s">
        <v>690</v>
      </c>
      <c r="B45" t="s">
        <v>70</v>
      </c>
      <c r="C45">
        <v>-2.5</v>
      </c>
      <c r="D45" t="s">
        <v>71</v>
      </c>
      <c r="E45" t="s">
        <v>72</v>
      </c>
      <c r="F45">
        <v>-5</v>
      </c>
      <c r="G45" t="s">
        <v>76</v>
      </c>
      <c r="H45" t="s">
        <v>878</v>
      </c>
      <c r="I45" t="str">
        <f t="shared" si="0"/>
        <v xml:space="preserve">psar_{'P' [('number'-2.5 1) ('number'-5 -1)]}_[21 49]_3 </v>
      </c>
      <c r="J45" t="s">
        <v>502</v>
      </c>
      <c r="K45">
        <v>140</v>
      </c>
      <c r="L45" t="s">
        <v>3</v>
      </c>
      <c r="M45">
        <v>39</v>
      </c>
      <c r="N45" t="s">
        <v>4</v>
      </c>
      <c r="O45">
        <v>17</v>
      </c>
      <c r="P45" t="s">
        <v>5</v>
      </c>
      <c r="Q45">
        <v>0.121428571428571</v>
      </c>
      <c r="R45" t="s">
        <v>6</v>
      </c>
      <c r="S45">
        <v>1.9171794871794801</v>
      </c>
      <c r="T45" t="s">
        <v>7</v>
      </c>
      <c r="U45">
        <v>-0.57198019801980104</v>
      </c>
      <c r="V45" t="s">
        <v>8</v>
      </c>
      <c r="W45">
        <v>0.257176041149834</v>
      </c>
      <c r="X45" t="s">
        <v>9</v>
      </c>
      <c r="Y45" t="s">
        <v>1014</v>
      </c>
      <c r="Z45" t="s">
        <v>67</v>
      </c>
      <c r="AA45">
        <v>0</v>
      </c>
      <c r="AB45" t="s">
        <v>10</v>
      </c>
      <c r="AC45" t="s">
        <v>11</v>
      </c>
      <c r="AD45" t="s">
        <v>1014</v>
      </c>
      <c r="AE45" t="s">
        <v>67</v>
      </c>
      <c r="AF45">
        <v>0</v>
      </c>
      <c r="AG45" t="s">
        <v>12</v>
      </c>
    </row>
    <row r="46" spans="1:33" x14ac:dyDescent="0.3">
      <c r="A46" t="s">
        <v>739</v>
      </c>
      <c r="B46" t="s">
        <v>70</v>
      </c>
      <c r="C46">
        <v>-2.5</v>
      </c>
      <c r="D46" t="s">
        <v>71</v>
      </c>
      <c r="E46" t="s">
        <v>72</v>
      </c>
      <c r="F46">
        <v>-5</v>
      </c>
      <c r="G46" t="s">
        <v>76</v>
      </c>
      <c r="H46" t="s">
        <v>878</v>
      </c>
      <c r="I46" t="str">
        <f t="shared" si="0"/>
        <v xml:space="preserve">rsi_{'P' [('number'-2.5 1) ('number'-5 -1)]}_[21 49]_3 </v>
      </c>
      <c r="J46" t="s">
        <v>502</v>
      </c>
      <c r="K46">
        <v>128</v>
      </c>
      <c r="L46" t="s">
        <v>3</v>
      </c>
      <c r="M46">
        <v>37</v>
      </c>
      <c r="N46" t="s">
        <v>4</v>
      </c>
      <c r="O46">
        <v>16.229999999999901</v>
      </c>
      <c r="P46" t="s">
        <v>5</v>
      </c>
      <c r="Q46">
        <v>0.126796874999999</v>
      </c>
      <c r="R46" t="s">
        <v>6</v>
      </c>
      <c r="S46">
        <v>1.6937837837837799</v>
      </c>
      <c r="T46" t="s">
        <v>7</v>
      </c>
      <c r="U46">
        <v>-0.51032967032967003</v>
      </c>
      <c r="V46" t="s">
        <v>8</v>
      </c>
      <c r="W46">
        <v>0.20473519467144399</v>
      </c>
      <c r="X46" t="s">
        <v>9</v>
      </c>
      <c r="Y46" t="s">
        <v>98</v>
      </c>
      <c r="Z46" t="s">
        <v>892</v>
      </c>
      <c r="AA46">
        <v>0</v>
      </c>
      <c r="AB46" t="s">
        <v>10</v>
      </c>
      <c r="AC46" t="s">
        <v>11</v>
      </c>
      <c r="AD46" t="s">
        <v>1073</v>
      </c>
      <c r="AE46" t="s">
        <v>143</v>
      </c>
      <c r="AF46">
        <v>0</v>
      </c>
      <c r="AG46" t="s">
        <v>12</v>
      </c>
    </row>
    <row r="47" spans="1:33" x14ac:dyDescent="0.3">
      <c r="A47" t="s">
        <v>714</v>
      </c>
      <c r="B47" t="s">
        <v>70</v>
      </c>
      <c r="C47">
        <v>0</v>
      </c>
      <c r="D47" t="s">
        <v>71</v>
      </c>
      <c r="E47" t="s">
        <v>72</v>
      </c>
      <c r="F47">
        <v>-2.5</v>
      </c>
      <c r="G47" t="s">
        <v>76</v>
      </c>
      <c r="H47" t="s">
        <v>512</v>
      </c>
      <c r="I47" t="str">
        <f t="shared" si="0"/>
        <v xml:space="preserve">psar_no_highvol_{'P' [('number'0 1) ('number'-2.5 -1)]}_[21 49]_1 </v>
      </c>
      <c r="J47" t="s">
        <v>502</v>
      </c>
      <c r="K47">
        <v>130</v>
      </c>
      <c r="L47" t="s">
        <v>3</v>
      </c>
      <c r="M47">
        <v>55</v>
      </c>
      <c r="N47" t="s">
        <v>4</v>
      </c>
      <c r="O47">
        <v>16.099999999999898</v>
      </c>
      <c r="P47" t="s">
        <v>5</v>
      </c>
      <c r="Q47">
        <v>0.123846153846153</v>
      </c>
      <c r="R47" t="s">
        <v>6</v>
      </c>
      <c r="S47">
        <v>1.2370909090908999</v>
      </c>
      <c r="T47" t="s">
        <v>7</v>
      </c>
      <c r="U47">
        <v>-0.692533333333333</v>
      </c>
      <c r="V47" t="s">
        <v>8</v>
      </c>
      <c r="W47">
        <v>0.18795911622165901</v>
      </c>
      <c r="X47" t="s">
        <v>9</v>
      </c>
      <c r="Y47" t="s">
        <v>900</v>
      </c>
      <c r="Z47" t="s">
        <v>87</v>
      </c>
      <c r="AA47">
        <v>0</v>
      </c>
      <c r="AB47" t="s">
        <v>10</v>
      </c>
      <c r="AC47" t="s">
        <v>11</v>
      </c>
      <c r="AD47" t="s">
        <v>900</v>
      </c>
      <c r="AE47" t="s">
        <v>87</v>
      </c>
      <c r="AF47">
        <v>0</v>
      </c>
      <c r="AG47" t="s">
        <v>12</v>
      </c>
    </row>
    <row r="48" spans="1:33" x14ac:dyDescent="0.3">
      <c r="A48" t="s">
        <v>690</v>
      </c>
      <c r="B48" t="s">
        <v>70</v>
      </c>
      <c r="C48">
        <v>-2.5</v>
      </c>
      <c r="D48" t="s">
        <v>71</v>
      </c>
      <c r="E48" t="s">
        <v>72</v>
      </c>
      <c r="F48">
        <v>-5</v>
      </c>
      <c r="G48" t="s">
        <v>76</v>
      </c>
      <c r="H48" t="s">
        <v>512</v>
      </c>
      <c r="I48" t="str">
        <f t="shared" si="0"/>
        <v xml:space="preserve">psar_{'P' [('number'-2.5 1) ('number'-5 -1)]}_[21 49]_1 </v>
      </c>
      <c r="J48" t="s">
        <v>502</v>
      </c>
      <c r="K48">
        <v>140</v>
      </c>
      <c r="L48" t="s">
        <v>3</v>
      </c>
      <c r="M48">
        <v>57</v>
      </c>
      <c r="N48" t="s">
        <v>4</v>
      </c>
      <c r="O48">
        <v>15.819999999999901</v>
      </c>
      <c r="P48" t="s">
        <v>5</v>
      </c>
      <c r="Q48">
        <v>0.112999999999999</v>
      </c>
      <c r="R48" t="s">
        <v>6</v>
      </c>
      <c r="S48">
        <v>1.07578947368421</v>
      </c>
      <c r="T48" t="s">
        <v>7</v>
      </c>
      <c r="U48">
        <v>-0.54819277108433695</v>
      </c>
      <c r="V48" t="s">
        <v>8</v>
      </c>
      <c r="W48">
        <v>0.185284414577016</v>
      </c>
      <c r="X48" t="s">
        <v>9</v>
      </c>
      <c r="Y48" t="s">
        <v>1013</v>
      </c>
      <c r="Z48" t="s">
        <v>657</v>
      </c>
      <c r="AA48">
        <v>0</v>
      </c>
      <c r="AB48" t="s">
        <v>10</v>
      </c>
      <c r="AC48" t="s">
        <v>11</v>
      </c>
      <c r="AD48" t="s">
        <v>1013</v>
      </c>
      <c r="AE48" t="s">
        <v>657</v>
      </c>
      <c r="AF48">
        <v>0</v>
      </c>
      <c r="AG48" t="s">
        <v>12</v>
      </c>
    </row>
    <row r="49" spans="1:33" x14ac:dyDescent="0.3">
      <c r="A49" t="s">
        <v>690</v>
      </c>
      <c r="B49" t="s">
        <v>70</v>
      </c>
      <c r="C49">
        <v>-7.5</v>
      </c>
      <c r="D49" t="s">
        <v>71</v>
      </c>
      <c r="E49" t="s">
        <v>72</v>
      </c>
      <c r="F49">
        <v>-10</v>
      </c>
      <c r="G49" t="s">
        <v>76</v>
      </c>
      <c r="H49" t="s">
        <v>878</v>
      </c>
      <c r="I49" t="str">
        <f t="shared" si="0"/>
        <v xml:space="preserve">psar_{'P' [('number'-7.5 1) ('number'-10 -1)]}_[21 49]_3 </v>
      </c>
      <c r="J49" t="s">
        <v>502</v>
      </c>
      <c r="K49">
        <v>140</v>
      </c>
      <c r="L49" t="s">
        <v>3</v>
      </c>
      <c r="M49">
        <v>30</v>
      </c>
      <c r="N49" t="s">
        <v>4</v>
      </c>
      <c r="O49">
        <v>15.7099999999999</v>
      </c>
      <c r="P49" t="s">
        <v>5</v>
      </c>
      <c r="Q49">
        <v>0.112214285714285</v>
      </c>
      <c r="R49" t="s">
        <v>6</v>
      </c>
      <c r="S49">
        <v>1.79666666666666</v>
      </c>
      <c r="T49" t="s">
        <v>7</v>
      </c>
      <c r="U49">
        <v>-0.34718181818181798</v>
      </c>
      <c r="V49" t="s">
        <v>8</v>
      </c>
      <c r="W49">
        <v>0.183671667449127</v>
      </c>
      <c r="X49" t="s">
        <v>9</v>
      </c>
      <c r="Y49" t="s">
        <v>1036</v>
      </c>
      <c r="Z49" t="s">
        <v>34</v>
      </c>
      <c r="AA49">
        <v>0</v>
      </c>
      <c r="AB49" t="s">
        <v>10</v>
      </c>
      <c r="AC49" t="s">
        <v>11</v>
      </c>
      <c r="AD49" t="s">
        <v>1037</v>
      </c>
      <c r="AE49" t="s">
        <v>1038</v>
      </c>
      <c r="AF49">
        <v>0</v>
      </c>
      <c r="AG49" t="s">
        <v>12</v>
      </c>
    </row>
    <row r="50" spans="1:33" x14ac:dyDescent="0.3">
      <c r="A50" t="s">
        <v>714</v>
      </c>
      <c r="B50" t="s">
        <v>70</v>
      </c>
      <c r="C50">
        <v>-2.5</v>
      </c>
      <c r="D50" t="s">
        <v>71</v>
      </c>
      <c r="E50" t="s">
        <v>72</v>
      </c>
      <c r="F50">
        <v>-5</v>
      </c>
      <c r="G50" t="s">
        <v>76</v>
      </c>
      <c r="H50" t="s">
        <v>512</v>
      </c>
      <c r="I50" t="str">
        <f t="shared" si="0"/>
        <v xml:space="preserve">psar_no_highvol_{'P' [('number'-2.5 1) ('number'-5 -1)]}_[21 49]_1 </v>
      </c>
      <c r="J50" t="s">
        <v>502</v>
      </c>
      <c r="K50">
        <v>130</v>
      </c>
      <c r="L50" t="s">
        <v>3</v>
      </c>
      <c r="M50">
        <v>53</v>
      </c>
      <c r="N50" t="s">
        <v>4</v>
      </c>
      <c r="O50">
        <v>15.6299999999999</v>
      </c>
      <c r="P50" t="s">
        <v>5</v>
      </c>
      <c r="Q50">
        <v>0.120230769230769</v>
      </c>
      <c r="R50" t="s">
        <v>6</v>
      </c>
      <c r="S50">
        <v>1.0845283018867899</v>
      </c>
      <c r="T50" t="s">
        <v>7</v>
      </c>
      <c r="U50">
        <v>-0.54350649350649305</v>
      </c>
      <c r="V50" t="s">
        <v>8</v>
      </c>
      <c r="W50">
        <v>0.16869699915567499</v>
      </c>
      <c r="X50" t="s">
        <v>9</v>
      </c>
      <c r="Y50" t="s">
        <v>1013</v>
      </c>
      <c r="Z50" t="s">
        <v>657</v>
      </c>
      <c r="AA50">
        <v>0</v>
      </c>
      <c r="AB50" t="s">
        <v>10</v>
      </c>
      <c r="AC50" t="s">
        <v>11</v>
      </c>
      <c r="AD50" t="s">
        <v>1013</v>
      </c>
      <c r="AE50" t="s">
        <v>657</v>
      </c>
      <c r="AF50">
        <v>0</v>
      </c>
      <c r="AG50" t="s">
        <v>12</v>
      </c>
    </row>
    <row r="51" spans="1:33" x14ac:dyDescent="0.3">
      <c r="A51" t="s">
        <v>739</v>
      </c>
      <c r="B51" t="s">
        <v>70</v>
      </c>
      <c r="C51">
        <v>-2.5</v>
      </c>
      <c r="D51" t="s">
        <v>71</v>
      </c>
      <c r="E51" t="s">
        <v>72</v>
      </c>
      <c r="F51">
        <v>-5</v>
      </c>
      <c r="G51" t="s">
        <v>76</v>
      </c>
      <c r="H51" t="s">
        <v>514</v>
      </c>
      <c r="I51" t="str">
        <f t="shared" si="0"/>
        <v xml:space="preserve">rsi_{'P' [('number'-2.5 1) ('number'-5 -1)]}_[21 49]_2 </v>
      </c>
      <c r="J51" t="s">
        <v>502</v>
      </c>
      <c r="K51">
        <v>128</v>
      </c>
      <c r="L51" t="s">
        <v>3</v>
      </c>
      <c r="M51">
        <v>39</v>
      </c>
      <c r="N51" t="s">
        <v>4</v>
      </c>
      <c r="O51">
        <v>15.3699999999999</v>
      </c>
      <c r="P51" t="s">
        <v>5</v>
      </c>
      <c r="Q51">
        <v>0.12007812499999899</v>
      </c>
      <c r="R51" t="s">
        <v>6</v>
      </c>
      <c r="S51">
        <v>1.5589743589743501</v>
      </c>
      <c r="T51" t="s">
        <v>7</v>
      </c>
      <c r="U51">
        <v>-0.51044943820224697</v>
      </c>
      <c r="V51" t="s">
        <v>8</v>
      </c>
      <c r="W51">
        <v>0.19614099941321</v>
      </c>
      <c r="X51" t="s">
        <v>9</v>
      </c>
      <c r="Y51" t="s">
        <v>1065</v>
      </c>
      <c r="Z51" t="s">
        <v>267</v>
      </c>
      <c r="AA51">
        <v>0</v>
      </c>
      <c r="AB51" t="s">
        <v>10</v>
      </c>
      <c r="AC51" t="s">
        <v>11</v>
      </c>
      <c r="AD51" t="s">
        <v>1073</v>
      </c>
      <c r="AE51" t="s">
        <v>143</v>
      </c>
      <c r="AF51">
        <v>0</v>
      </c>
      <c r="AG51" t="s">
        <v>12</v>
      </c>
    </row>
    <row r="52" spans="1:33" x14ac:dyDescent="0.3">
      <c r="A52" t="s">
        <v>820</v>
      </c>
      <c r="B52" t="s">
        <v>70</v>
      </c>
      <c r="C52">
        <v>0</v>
      </c>
      <c r="D52" t="s">
        <v>71</v>
      </c>
      <c r="E52" t="s">
        <v>72</v>
      </c>
      <c r="F52">
        <v>-2.5</v>
      </c>
      <c r="G52" t="s">
        <v>76</v>
      </c>
      <c r="H52" t="s">
        <v>514</v>
      </c>
      <c r="I52" t="str">
        <f t="shared" si="0"/>
        <v xml:space="preserve">stoch_no_highvol_{'P' [('number'0 1) ('number'-2.5 -1)]}_[21 49]_2 </v>
      </c>
      <c r="J52" t="s">
        <v>502</v>
      </c>
      <c r="K52">
        <v>335</v>
      </c>
      <c r="L52" t="s">
        <v>3</v>
      </c>
      <c r="M52">
        <v>102</v>
      </c>
      <c r="N52" t="s">
        <v>4</v>
      </c>
      <c r="O52">
        <v>14.6399999999998</v>
      </c>
      <c r="P52" t="s">
        <v>5</v>
      </c>
      <c r="Q52">
        <v>4.3701492537313098E-2</v>
      </c>
      <c r="R52" t="s">
        <v>6</v>
      </c>
      <c r="S52">
        <v>1.6071568627450901</v>
      </c>
      <c r="T52" t="s">
        <v>7</v>
      </c>
      <c r="U52">
        <v>-0.64072961373390602</v>
      </c>
      <c r="V52" t="s">
        <v>8</v>
      </c>
      <c r="W52">
        <v>0.46374088528898999</v>
      </c>
      <c r="X52" t="s">
        <v>9</v>
      </c>
      <c r="Y52" t="s">
        <v>169</v>
      </c>
      <c r="Z52" t="s">
        <v>1109</v>
      </c>
      <c r="AA52">
        <v>0</v>
      </c>
      <c r="AB52" t="s">
        <v>10</v>
      </c>
      <c r="AC52" t="s">
        <v>11</v>
      </c>
      <c r="AD52" t="s">
        <v>1132</v>
      </c>
      <c r="AE52" t="s">
        <v>716</v>
      </c>
      <c r="AF52">
        <v>0</v>
      </c>
      <c r="AG52" t="s">
        <v>12</v>
      </c>
    </row>
    <row r="53" spans="1:33" x14ac:dyDescent="0.3">
      <c r="A53" t="s">
        <v>690</v>
      </c>
      <c r="B53" t="s">
        <v>70</v>
      </c>
      <c r="C53">
        <v>0</v>
      </c>
      <c r="D53" t="s">
        <v>71</v>
      </c>
      <c r="E53" t="s">
        <v>72</v>
      </c>
      <c r="F53">
        <v>-2.5</v>
      </c>
      <c r="G53" t="s">
        <v>76</v>
      </c>
      <c r="H53" t="s">
        <v>512</v>
      </c>
      <c r="I53" t="str">
        <f t="shared" si="0"/>
        <v xml:space="preserve">psar_{'P' [('number'0 1) ('number'-2.5 -1)]}_[21 49]_1 </v>
      </c>
      <c r="J53" t="s">
        <v>502</v>
      </c>
      <c r="K53">
        <v>140</v>
      </c>
      <c r="L53" t="s">
        <v>3</v>
      </c>
      <c r="M53">
        <v>58</v>
      </c>
      <c r="N53" t="s">
        <v>4</v>
      </c>
      <c r="O53">
        <v>14.61</v>
      </c>
      <c r="P53" t="s">
        <v>5</v>
      </c>
      <c r="Q53">
        <v>0.104357142857142</v>
      </c>
      <c r="R53" t="s">
        <v>6</v>
      </c>
      <c r="S53">
        <v>1.2420689655172401</v>
      </c>
      <c r="T53" t="s">
        <v>7</v>
      </c>
      <c r="U53">
        <v>-0.70036585365853599</v>
      </c>
      <c r="V53" t="s">
        <v>8</v>
      </c>
      <c r="W53">
        <v>0.208419197474217</v>
      </c>
      <c r="X53" t="s">
        <v>9</v>
      </c>
      <c r="Y53" t="s">
        <v>900</v>
      </c>
      <c r="Z53" t="s">
        <v>87</v>
      </c>
      <c r="AA53">
        <v>0</v>
      </c>
      <c r="AB53" t="s">
        <v>10</v>
      </c>
      <c r="AC53" t="s">
        <v>11</v>
      </c>
      <c r="AD53" t="s">
        <v>900</v>
      </c>
      <c r="AE53" t="s">
        <v>87</v>
      </c>
      <c r="AF53">
        <v>0</v>
      </c>
      <c r="AG53" t="s">
        <v>12</v>
      </c>
    </row>
    <row r="54" spans="1:33" x14ac:dyDescent="0.3">
      <c r="A54" t="s">
        <v>739</v>
      </c>
      <c r="B54" t="s">
        <v>70</v>
      </c>
      <c r="C54">
        <v>-7.5</v>
      </c>
      <c r="D54" t="s">
        <v>71</v>
      </c>
      <c r="E54" t="s">
        <v>72</v>
      </c>
      <c r="F54">
        <v>-10</v>
      </c>
      <c r="G54" t="s">
        <v>76</v>
      </c>
      <c r="H54" t="s">
        <v>878</v>
      </c>
      <c r="I54" t="str">
        <f t="shared" si="0"/>
        <v xml:space="preserve">rsi_{'P' [('number'-7.5 1) ('number'-10 -1)]}_[21 49]_3 </v>
      </c>
      <c r="J54" t="s">
        <v>502</v>
      </c>
      <c r="K54">
        <v>128</v>
      </c>
      <c r="L54" t="s">
        <v>3</v>
      </c>
      <c r="M54">
        <v>26</v>
      </c>
      <c r="N54" t="s">
        <v>4</v>
      </c>
      <c r="O54">
        <v>14.309999999999899</v>
      </c>
      <c r="P54" t="s">
        <v>5</v>
      </c>
      <c r="Q54">
        <v>0.111796874999999</v>
      </c>
      <c r="R54" t="s">
        <v>6</v>
      </c>
      <c r="S54">
        <v>1.75461538461538</v>
      </c>
      <c r="T54" t="s">
        <v>7</v>
      </c>
      <c r="U54">
        <v>-0.30696078431372498</v>
      </c>
      <c r="V54" t="s">
        <v>8</v>
      </c>
      <c r="W54">
        <v>0.186336138333801</v>
      </c>
      <c r="X54" t="s">
        <v>9</v>
      </c>
      <c r="Y54" t="s">
        <v>1013</v>
      </c>
      <c r="Z54" t="s">
        <v>657</v>
      </c>
      <c r="AA54">
        <v>0</v>
      </c>
      <c r="AB54" t="s">
        <v>10</v>
      </c>
      <c r="AC54" t="s">
        <v>11</v>
      </c>
      <c r="AD54" t="s">
        <v>1105</v>
      </c>
      <c r="AE54" t="s">
        <v>1098</v>
      </c>
      <c r="AF54">
        <v>0</v>
      </c>
      <c r="AG54" t="s">
        <v>12</v>
      </c>
    </row>
    <row r="55" spans="1:33" x14ac:dyDescent="0.3">
      <c r="A55" t="s">
        <v>690</v>
      </c>
      <c r="B55" t="s">
        <v>70</v>
      </c>
      <c r="C55">
        <v>-2.5</v>
      </c>
      <c r="D55" t="s">
        <v>71</v>
      </c>
      <c r="E55" t="s">
        <v>72</v>
      </c>
      <c r="F55">
        <v>-5</v>
      </c>
      <c r="G55" t="s">
        <v>206</v>
      </c>
      <c r="H55" t="s">
        <v>880</v>
      </c>
      <c r="I55" t="str">
        <f t="shared" si="0"/>
        <v xml:space="preserve">psar_{'P' [('number'-2.5 1) ('number'-5 -1)]}_[42 70]_0.5 </v>
      </c>
      <c r="J55" t="s">
        <v>502</v>
      </c>
      <c r="K55">
        <v>139</v>
      </c>
      <c r="L55" t="s">
        <v>3</v>
      </c>
      <c r="M55">
        <v>73</v>
      </c>
      <c r="N55" t="s">
        <v>4</v>
      </c>
      <c r="O55">
        <v>14.2396373381518</v>
      </c>
      <c r="P55" t="s">
        <v>5</v>
      </c>
      <c r="Q55">
        <v>0.102443434087423</v>
      </c>
      <c r="R55" t="s">
        <v>6</v>
      </c>
      <c r="S55">
        <v>0.707801529472744</v>
      </c>
      <c r="T55" t="s">
        <v>7</v>
      </c>
      <c r="U55">
        <v>-0.567119307778158</v>
      </c>
      <c r="V55" t="s">
        <v>8</v>
      </c>
      <c r="W55">
        <v>0.14756279060473099</v>
      </c>
      <c r="X55" t="s">
        <v>9</v>
      </c>
      <c r="Y55" t="s">
        <v>1015</v>
      </c>
      <c r="Z55" t="s">
        <v>796</v>
      </c>
      <c r="AA55">
        <v>0</v>
      </c>
      <c r="AB55" t="s">
        <v>10</v>
      </c>
      <c r="AC55" t="s">
        <v>11</v>
      </c>
      <c r="AD55" t="s">
        <v>1015</v>
      </c>
      <c r="AE55" t="s">
        <v>796</v>
      </c>
      <c r="AF55">
        <v>0</v>
      </c>
      <c r="AG55" t="s">
        <v>12</v>
      </c>
    </row>
    <row r="56" spans="1:33" x14ac:dyDescent="0.3">
      <c r="A56" t="s">
        <v>690</v>
      </c>
      <c r="B56" t="s">
        <v>70</v>
      </c>
      <c r="C56">
        <v>0</v>
      </c>
      <c r="D56" t="s">
        <v>71</v>
      </c>
      <c r="E56" t="s">
        <v>72</v>
      </c>
      <c r="F56">
        <v>-2.5</v>
      </c>
      <c r="G56" t="s">
        <v>73</v>
      </c>
      <c r="H56" t="s">
        <v>864</v>
      </c>
      <c r="I56" t="str">
        <f t="shared" si="0"/>
        <v xml:space="preserve">psar_{'P' [('number'0 1) ('number'-2.5 -1)]}_[7 35]_0.5 </v>
      </c>
      <c r="J56" t="s">
        <v>502</v>
      </c>
      <c r="K56">
        <v>135</v>
      </c>
      <c r="L56" t="s">
        <v>3</v>
      </c>
      <c r="M56">
        <v>71</v>
      </c>
      <c r="N56" t="s">
        <v>4</v>
      </c>
      <c r="O56">
        <v>14.1999999999999</v>
      </c>
      <c r="P56" t="s">
        <v>5</v>
      </c>
      <c r="Q56">
        <v>0.10518518518518399</v>
      </c>
      <c r="R56" t="s">
        <v>6</v>
      </c>
      <c r="S56">
        <v>0.79901408450704203</v>
      </c>
      <c r="T56" t="s">
        <v>7</v>
      </c>
      <c r="U56">
        <v>-0.66453125000000002</v>
      </c>
      <c r="V56" t="s">
        <v>8</v>
      </c>
      <c r="W56">
        <v>0.16356673219797199</v>
      </c>
      <c r="X56" t="s">
        <v>9</v>
      </c>
      <c r="Y56" t="s">
        <v>1002</v>
      </c>
      <c r="Z56" t="s">
        <v>174</v>
      </c>
      <c r="AA56">
        <v>0</v>
      </c>
      <c r="AB56" t="s">
        <v>10</v>
      </c>
      <c r="AC56" t="s">
        <v>11</v>
      </c>
      <c r="AD56" t="s">
        <v>1003</v>
      </c>
      <c r="AE56" t="s">
        <v>270</v>
      </c>
      <c r="AF56">
        <v>0</v>
      </c>
      <c r="AG56" t="s">
        <v>12</v>
      </c>
    </row>
    <row r="57" spans="1:33" x14ac:dyDescent="0.3">
      <c r="A57" t="s">
        <v>773</v>
      </c>
      <c r="B57" t="s">
        <v>70</v>
      </c>
      <c r="C57">
        <v>0</v>
      </c>
      <c r="D57" t="s">
        <v>71</v>
      </c>
      <c r="E57" t="s">
        <v>72</v>
      </c>
      <c r="F57">
        <v>-2.5</v>
      </c>
      <c r="G57" t="s">
        <v>73</v>
      </c>
      <c r="H57" t="s">
        <v>501</v>
      </c>
      <c r="I57" t="str">
        <f t="shared" si="0"/>
        <v xml:space="preserve">stoch_{'P' [('number'0 1) ('number'-2.5 -1)]}_[7 35]_1 </v>
      </c>
      <c r="J57" t="s">
        <v>502</v>
      </c>
      <c r="K57">
        <v>375</v>
      </c>
      <c r="L57" t="s">
        <v>3</v>
      </c>
      <c r="M57">
        <v>142</v>
      </c>
      <c r="N57" t="s">
        <v>4</v>
      </c>
      <c r="O57">
        <v>13.8099999999998</v>
      </c>
      <c r="P57" t="s">
        <v>5</v>
      </c>
      <c r="Q57">
        <v>3.68266666666663E-2</v>
      </c>
      <c r="R57" t="s">
        <v>6</v>
      </c>
      <c r="S57">
        <v>1.15070422535211</v>
      </c>
      <c r="T57" t="s">
        <v>7</v>
      </c>
      <c r="U57">
        <v>-0.64201716738197501</v>
      </c>
      <c r="V57" t="s">
        <v>8</v>
      </c>
      <c r="W57">
        <v>0.46696192680491699</v>
      </c>
      <c r="X57" t="s">
        <v>9</v>
      </c>
      <c r="Y57" t="s">
        <v>940</v>
      </c>
      <c r="Z57" t="s">
        <v>174</v>
      </c>
      <c r="AA57">
        <v>0</v>
      </c>
      <c r="AB57" t="s">
        <v>10</v>
      </c>
      <c r="AC57" t="s">
        <v>11</v>
      </c>
      <c r="AD57" t="s">
        <v>1108</v>
      </c>
      <c r="AE57" t="s">
        <v>174</v>
      </c>
      <c r="AF57">
        <v>0</v>
      </c>
      <c r="AG57" t="s">
        <v>12</v>
      </c>
    </row>
    <row r="58" spans="1:33" x14ac:dyDescent="0.3">
      <c r="A58" t="s">
        <v>820</v>
      </c>
      <c r="B58" t="s">
        <v>70</v>
      </c>
      <c r="C58">
        <v>-2.5</v>
      </c>
      <c r="D58" t="s">
        <v>71</v>
      </c>
      <c r="E58" t="s">
        <v>72</v>
      </c>
      <c r="F58">
        <v>-5</v>
      </c>
      <c r="G58" t="s">
        <v>76</v>
      </c>
      <c r="H58" t="s">
        <v>878</v>
      </c>
      <c r="I58" t="str">
        <f t="shared" si="0"/>
        <v xml:space="preserve">stoch_no_highvol_{'P' [('number'-2.5 1) ('number'-5 -1)]}_[21 49]_3 </v>
      </c>
      <c r="J58" t="s">
        <v>502</v>
      </c>
      <c r="K58">
        <v>335</v>
      </c>
      <c r="L58" t="s">
        <v>3</v>
      </c>
      <c r="M58">
        <v>83</v>
      </c>
      <c r="N58" t="s">
        <v>4</v>
      </c>
      <c r="O58">
        <v>13.7</v>
      </c>
      <c r="P58" t="s">
        <v>5</v>
      </c>
      <c r="Q58">
        <v>4.08955223880599E-2</v>
      </c>
      <c r="R58" t="s">
        <v>6</v>
      </c>
      <c r="S58">
        <v>1.7365060240963801</v>
      </c>
      <c r="T58" t="s">
        <v>7</v>
      </c>
      <c r="U58">
        <v>-0.51757936507936397</v>
      </c>
      <c r="V58" t="s">
        <v>8</v>
      </c>
      <c r="W58">
        <v>0.43529134463341201</v>
      </c>
      <c r="X58" t="s">
        <v>9</v>
      </c>
      <c r="Y58" t="s">
        <v>1005</v>
      </c>
      <c r="Z58" t="s">
        <v>655</v>
      </c>
      <c r="AA58">
        <v>0</v>
      </c>
      <c r="AB58" t="s">
        <v>10</v>
      </c>
      <c r="AC58" t="s">
        <v>11</v>
      </c>
      <c r="AD58" t="s">
        <v>1117</v>
      </c>
      <c r="AE58" t="s">
        <v>655</v>
      </c>
      <c r="AF58">
        <v>0</v>
      </c>
      <c r="AG58" t="s">
        <v>12</v>
      </c>
    </row>
    <row r="59" spans="1:33" x14ac:dyDescent="0.3">
      <c r="A59" t="s">
        <v>773</v>
      </c>
      <c r="B59" t="s">
        <v>70</v>
      </c>
      <c r="C59">
        <v>0</v>
      </c>
      <c r="D59" t="s">
        <v>71</v>
      </c>
      <c r="E59" t="s">
        <v>72</v>
      </c>
      <c r="F59">
        <v>-2.5</v>
      </c>
      <c r="G59" t="s">
        <v>76</v>
      </c>
      <c r="H59" t="s">
        <v>514</v>
      </c>
      <c r="I59" t="str">
        <f t="shared" si="0"/>
        <v xml:space="preserve">stoch_{'P' [('number'0 1) ('number'-2.5 -1)]}_[21 49]_2 </v>
      </c>
      <c r="J59" t="s">
        <v>502</v>
      </c>
      <c r="K59">
        <v>376</v>
      </c>
      <c r="L59" t="s">
        <v>3</v>
      </c>
      <c r="M59">
        <v>117</v>
      </c>
      <c r="N59" t="s">
        <v>4</v>
      </c>
      <c r="O59">
        <v>13.520438400054701</v>
      </c>
      <c r="P59" t="s">
        <v>5</v>
      </c>
      <c r="Q59">
        <v>3.5958612766102897E-2</v>
      </c>
      <c r="R59" t="s">
        <v>6</v>
      </c>
      <c r="S59">
        <v>1.5833452463761299</v>
      </c>
      <c r="T59" t="s">
        <v>7</v>
      </c>
      <c r="U59">
        <v>-0.66305388195348802</v>
      </c>
      <c r="V59" t="s">
        <v>8</v>
      </c>
      <c r="W59">
        <v>0.51689739011487701</v>
      </c>
      <c r="X59" t="s">
        <v>9</v>
      </c>
      <c r="Y59" t="s">
        <v>873</v>
      </c>
      <c r="Z59" t="s">
        <v>18</v>
      </c>
      <c r="AA59">
        <v>0</v>
      </c>
      <c r="AB59" t="s">
        <v>10</v>
      </c>
      <c r="AC59" t="s">
        <v>11</v>
      </c>
      <c r="AD59" t="s">
        <v>873</v>
      </c>
      <c r="AE59" t="s">
        <v>18</v>
      </c>
      <c r="AF59">
        <v>0</v>
      </c>
      <c r="AG59" t="s">
        <v>12</v>
      </c>
    </row>
    <row r="60" spans="1:33" x14ac:dyDescent="0.3">
      <c r="A60" t="s">
        <v>714</v>
      </c>
      <c r="B60" t="s">
        <v>70</v>
      </c>
      <c r="C60">
        <v>-2.5</v>
      </c>
      <c r="D60" t="s">
        <v>71</v>
      </c>
      <c r="E60" t="s">
        <v>72</v>
      </c>
      <c r="F60">
        <v>-5</v>
      </c>
      <c r="G60" t="s">
        <v>206</v>
      </c>
      <c r="H60" t="s">
        <v>880</v>
      </c>
      <c r="I60" t="str">
        <f t="shared" si="0"/>
        <v xml:space="preserve">psar_no_highvol_{'P' [('number'-2.5 1) ('number'-5 -1)]}_[42 70]_0.5 </v>
      </c>
      <c r="J60" t="s">
        <v>502</v>
      </c>
      <c r="K60">
        <v>130</v>
      </c>
      <c r="L60" t="s">
        <v>3</v>
      </c>
      <c r="M60">
        <v>68</v>
      </c>
      <c r="N60" t="s">
        <v>4</v>
      </c>
      <c r="O60">
        <v>13.135202776367199</v>
      </c>
      <c r="P60" t="s">
        <v>5</v>
      </c>
      <c r="Q60">
        <v>0.10104002135667001</v>
      </c>
      <c r="R60" t="s">
        <v>6</v>
      </c>
      <c r="S60">
        <v>0.690139877228092</v>
      </c>
      <c r="T60" t="s">
        <v>7</v>
      </c>
      <c r="U60">
        <v>-0.54506949798617899</v>
      </c>
      <c r="V60" t="s">
        <v>8</v>
      </c>
      <c r="W60">
        <v>0.129308289512334</v>
      </c>
      <c r="X60" t="s">
        <v>9</v>
      </c>
      <c r="Y60" t="s">
        <v>1040</v>
      </c>
      <c r="Z60" t="s">
        <v>100</v>
      </c>
      <c r="AA60">
        <v>0</v>
      </c>
      <c r="AB60" t="s">
        <v>10</v>
      </c>
      <c r="AC60" t="s">
        <v>11</v>
      </c>
      <c r="AD60" t="s">
        <v>1041</v>
      </c>
      <c r="AE60" t="s">
        <v>1042</v>
      </c>
      <c r="AF60">
        <v>0</v>
      </c>
      <c r="AG60" t="s">
        <v>12</v>
      </c>
    </row>
    <row r="61" spans="1:33" x14ac:dyDescent="0.3">
      <c r="A61" t="s">
        <v>773</v>
      </c>
      <c r="B61" t="s">
        <v>70</v>
      </c>
      <c r="C61">
        <v>-5</v>
      </c>
      <c r="D61" t="s">
        <v>71</v>
      </c>
      <c r="E61" t="s">
        <v>72</v>
      </c>
      <c r="F61">
        <v>-7.5</v>
      </c>
      <c r="G61" t="s">
        <v>76</v>
      </c>
      <c r="H61" t="s">
        <v>512</v>
      </c>
      <c r="I61" t="str">
        <f t="shared" si="0"/>
        <v xml:space="preserve">stoch_{'P' [('number'-5 1) ('number'-7.5 -1)]}_[21 49]_1 </v>
      </c>
      <c r="J61" t="s">
        <v>502</v>
      </c>
      <c r="K61">
        <v>376</v>
      </c>
      <c r="L61" t="s">
        <v>3</v>
      </c>
      <c r="M61">
        <v>120</v>
      </c>
      <c r="N61" t="s">
        <v>4</v>
      </c>
      <c r="O61">
        <v>12.819999999999901</v>
      </c>
      <c r="P61" t="s">
        <v>5</v>
      </c>
      <c r="Q61">
        <v>3.4095744680850797E-2</v>
      </c>
      <c r="R61" t="s">
        <v>6</v>
      </c>
      <c r="S61">
        <v>0.95574999999999899</v>
      </c>
      <c r="T61" t="s">
        <v>7</v>
      </c>
      <c r="U61">
        <v>-0.39792968750000002</v>
      </c>
      <c r="V61" t="s">
        <v>8</v>
      </c>
      <c r="W61">
        <v>0.33913221898519402</v>
      </c>
      <c r="X61" t="s">
        <v>9</v>
      </c>
      <c r="Y61" t="s">
        <v>893</v>
      </c>
      <c r="Z61" t="s">
        <v>825</v>
      </c>
      <c r="AA61">
        <v>0</v>
      </c>
      <c r="AB61" t="s">
        <v>10</v>
      </c>
      <c r="AC61" t="s">
        <v>11</v>
      </c>
      <c r="AD61" t="s">
        <v>1122</v>
      </c>
      <c r="AE61" t="s">
        <v>825</v>
      </c>
      <c r="AF61">
        <v>0</v>
      </c>
      <c r="AG61" t="s">
        <v>12</v>
      </c>
    </row>
    <row r="62" spans="1:33" x14ac:dyDescent="0.3">
      <c r="A62" t="s">
        <v>739</v>
      </c>
      <c r="B62" t="s">
        <v>70</v>
      </c>
      <c r="C62">
        <v>0</v>
      </c>
      <c r="D62" t="s">
        <v>71</v>
      </c>
      <c r="E62" t="s">
        <v>72</v>
      </c>
      <c r="F62">
        <v>-2.5</v>
      </c>
      <c r="G62" t="s">
        <v>73</v>
      </c>
      <c r="H62" t="s">
        <v>501</v>
      </c>
      <c r="I62" t="str">
        <f t="shared" si="0"/>
        <v xml:space="preserve">rsi_{'P' [('number'0 1) ('number'-2.5 -1)]}_[7 35]_1 </v>
      </c>
      <c r="J62" t="s">
        <v>502</v>
      </c>
      <c r="K62">
        <v>136</v>
      </c>
      <c r="L62" t="s">
        <v>3</v>
      </c>
      <c r="M62">
        <v>56</v>
      </c>
      <c r="N62" t="s">
        <v>4</v>
      </c>
      <c r="O62">
        <v>12.7</v>
      </c>
      <c r="P62" t="s">
        <v>5</v>
      </c>
      <c r="Q62">
        <v>9.3382352941176694E-2</v>
      </c>
      <c r="R62" t="s">
        <v>6</v>
      </c>
      <c r="S62">
        <v>1.16625</v>
      </c>
      <c r="T62" t="s">
        <v>7</v>
      </c>
      <c r="U62">
        <v>-0.65762499999999902</v>
      </c>
      <c r="V62" t="s">
        <v>8</v>
      </c>
      <c r="W62">
        <v>0.18406141187052399</v>
      </c>
      <c r="X62" t="s">
        <v>9</v>
      </c>
      <c r="Y62" t="s">
        <v>1056</v>
      </c>
      <c r="Z62" t="s">
        <v>716</v>
      </c>
      <c r="AA62">
        <v>0</v>
      </c>
      <c r="AB62" t="s">
        <v>10</v>
      </c>
      <c r="AC62" t="s">
        <v>11</v>
      </c>
      <c r="AD62" t="s">
        <v>1057</v>
      </c>
      <c r="AE62" t="s">
        <v>711</v>
      </c>
      <c r="AF62">
        <v>0</v>
      </c>
      <c r="AG62" t="s">
        <v>12</v>
      </c>
    </row>
    <row r="63" spans="1:33" x14ac:dyDescent="0.3">
      <c r="A63" t="s">
        <v>714</v>
      </c>
      <c r="B63" t="s">
        <v>70</v>
      </c>
      <c r="C63">
        <v>-2.5</v>
      </c>
      <c r="D63" t="s">
        <v>71</v>
      </c>
      <c r="E63" t="s">
        <v>72</v>
      </c>
      <c r="F63">
        <v>-5</v>
      </c>
      <c r="G63" t="s">
        <v>73</v>
      </c>
      <c r="H63" t="s">
        <v>505</v>
      </c>
      <c r="I63" t="str">
        <f t="shared" si="0"/>
        <v xml:space="preserve">psar_no_highvol_{'P' [('number'-2.5 1) ('number'-5 -1)]}_[7 35]_2 </v>
      </c>
      <c r="J63" t="s">
        <v>502</v>
      </c>
      <c r="K63">
        <v>125</v>
      </c>
      <c r="L63" t="s">
        <v>3</v>
      </c>
      <c r="M63">
        <v>36</v>
      </c>
      <c r="N63" t="s">
        <v>4</v>
      </c>
      <c r="O63">
        <v>12.6199999999999</v>
      </c>
      <c r="P63" t="s">
        <v>5</v>
      </c>
      <c r="Q63">
        <v>0.10095999999999899</v>
      </c>
      <c r="R63" t="s">
        <v>6</v>
      </c>
      <c r="S63">
        <v>1.58777777777777</v>
      </c>
      <c r="T63" t="s">
        <v>7</v>
      </c>
      <c r="U63">
        <v>-0.50044943820224697</v>
      </c>
      <c r="V63" t="s">
        <v>8</v>
      </c>
      <c r="W63">
        <v>0.18794674985260401</v>
      </c>
      <c r="X63" t="s">
        <v>9</v>
      </c>
      <c r="Y63" t="s">
        <v>256</v>
      </c>
      <c r="Z63" t="s">
        <v>655</v>
      </c>
      <c r="AA63">
        <v>0</v>
      </c>
      <c r="AB63" t="s">
        <v>10</v>
      </c>
      <c r="AC63" t="s">
        <v>11</v>
      </c>
      <c r="AD63" t="s">
        <v>45</v>
      </c>
      <c r="AE63" t="s">
        <v>1009</v>
      </c>
      <c r="AF63">
        <v>0</v>
      </c>
      <c r="AG63" t="s">
        <v>12</v>
      </c>
    </row>
    <row r="64" spans="1:33" x14ac:dyDescent="0.3">
      <c r="A64" t="s">
        <v>714</v>
      </c>
      <c r="B64" t="s">
        <v>70</v>
      </c>
      <c r="C64">
        <v>-7.5</v>
      </c>
      <c r="D64" t="s">
        <v>71</v>
      </c>
      <c r="E64" t="s">
        <v>72</v>
      </c>
      <c r="F64">
        <v>-10</v>
      </c>
      <c r="G64" t="s">
        <v>206</v>
      </c>
      <c r="H64" t="s">
        <v>880</v>
      </c>
      <c r="I64" t="str">
        <f t="shared" si="0"/>
        <v xml:space="preserve">psar_no_highvol_{'P' [('number'-7.5 1) ('number'-10 -1)]}_[42 70]_0.5 </v>
      </c>
      <c r="J64" t="s">
        <v>502</v>
      </c>
      <c r="K64">
        <v>130</v>
      </c>
      <c r="L64" t="s">
        <v>3</v>
      </c>
      <c r="M64">
        <v>70</v>
      </c>
      <c r="N64" t="s">
        <v>4</v>
      </c>
      <c r="O64">
        <v>12.430772462955799</v>
      </c>
      <c r="P64" t="s">
        <v>5</v>
      </c>
      <c r="Q64">
        <v>9.5621326638121507E-2</v>
      </c>
      <c r="R64" t="s">
        <v>6</v>
      </c>
      <c r="S64">
        <v>0.50827039015780795</v>
      </c>
      <c r="T64" t="s">
        <v>7</v>
      </c>
      <c r="U64">
        <v>-0.38580258080151197</v>
      </c>
      <c r="V64" t="s">
        <v>8</v>
      </c>
      <c r="W64">
        <v>0.104871742679082</v>
      </c>
      <c r="X64" t="s">
        <v>9</v>
      </c>
      <c r="Y64" t="s">
        <v>1055</v>
      </c>
      <c r="Z64" t="s">
        <v>99</v>
      </c>
      <c r="AA64">
        <v>0</v>
      </c>
      <c r="AB64" t="s">
        <v>10</v>
      </c>
      <c r="AC64" t="s">
        <v>11</v>
      </c>
      <c r="AD64" t="s">
        <v>1055</v>
      </c>
      <c r="AE64" t="s">
        <v>99</v>
      </c>
      <c r="AF64">
        <v>0</v>
      </c>
      <c r="AG64" t="s">
        <v>12</v>
      </c>
    </row>
    <row r="65" spans="1:33" x14ac:dyDescent="0.3">
      <c r="A65" t="s">
        <v>739</v>
      </c>
      <c r="B65" t="s">
        <v>70</v>
      </c>
      <c r="C65">
        <v>0</v>
      </c>
      <c r="D65" t="s">
        <v>71</v>
      </c>
      <c r="E65" t="s">
        <v>72</v>
      </c>
      <c r="F65">
        <v>-2.5</v>
      </c>
      <c r="G65" t="s">
        <v>73</v>
      </c>
      <c r="H65" t="s">
        <v>505</v>
      </c>
      <c r="I65" t="str">
        <f t="shared" si="0"/>
        <v xml:space="preserve">rsi_{'P' [('number'0 1) ('number'-2.5 -1)]}_[7 35]_2 </v>
      </c>
      <c r="J65" t="s">
        <v>502</v>
      </c>
      <c r="K65">
        <v>136</v>
      </c>
      <c r="L65" t="s">
        <v>3</v>
      </c>
      <c r="M65">
        <v>49</v>
      </c>
      <c r="N65" t="s">
        <v>4</v>
      </c>
      <c r="O65">
        <v>12.2799999999999</v>
      </c>
      <c r="P65" t="s">
        <v>5</v>
      </c>
      <c r="Q65">
        <v>9.0294117647058705E-2</v>
      </c>
      <c r="R65" t="s">
        <v>6</v>
      </c>
      <c r="S65">
        <v>1.42244897959183</v>
      </c>
      <c r="T65" t="s">
        <v>7</v>
      </c>
      <c r="U65">
        <v>-0.66</v>
      </c>
      <c r="V65" t="s">
        <v>8</v>
      </c>
      <c r="W65">
        <v>0.20064111775259699</v>
      </c>
      <c r="X65" t="s">
        <v>9</v>
      </c>
      <c r="Y65" t="s">
        <v>1058</v>
      </c>
      <c r="Z65" t="s">
        <v>146</v>
      </c>
      <c r="AA65">
        <v>0</v>
      </c>
      <c r="AB65" t="s">
        <v>10</v>
      </c>
      <c r="AC65" t="s">
        <v>11</v>
      </c>
      <c r="AD65" t="s">
        <v>1059</v>
      </c>
      <c r="AE65" t="s">
        <v>267</v>
      </c>
      <c r="AF65">
        <v>0</v>
      </c>
      <c r="AG65" t="s">
        <v>12</v>
      </c>
    </row>
    <row r="66" spans="1:33" x14ac:dyDescent="0.3">
      <c r="A66" t="s">
        <v>500</v>
      </c>
      <c r="B66" t="s">
        <v>70</v>
      </c>
      <c r="C66">
        <v>-2.5</v>
      </c>
      <c r="D66" t="s">
        <v>71</v>
      </c>
      <c r="E66" t="s">
        <v>72</v>
      </c>
      <c r="F66">
        <v>-5</v>
      </c>
      <c r="G66" t="s">
        <v>206</v>
      </c>
      <c r="H66" t="s">
        <v>521</v>
      </c>
      <c r="I66" t="str">
        <f t="shared" si="0"/>
        <v xml:space="preserve">alltime_{'P' [('number'-2.5 1) ('number'-5 -1)]}_[42 70]_1 </v>
      </c>
      <c r="J66" t="s">
        <v>502</v>
      </c>
      <c r="K66">
        <v>3062</v>
      </c>
      <c r="L66" t="s">
        <v>3</v>
      </c>
      <c r="M66">
        <v>1096</v>
      </c>
      <c r="N66" t="s">
        <v>4</v>
      </c>
      <c r="O66">
        <v>12.045692902794899</v>
      </c>
      <c r="P66" t="s">
        <v>5</v>
      </c>
      <c r="Q66">
        <v>3.9339297527089803E-3</v>
      </c>
      <c r="R66" t="s">
        <v>6</v>
      </c>
      <c r="S66">
        <v>1.12638541868466</v>
      </c>
      <c r="T66" t="s">
        <v>7</v>
      </c>
      <c r="U66">
        <v>-0.62180708340569502</v>
      </c>
      <c r="V66" t="s">
        <v>8</v>
      </c>
      <c r="W66">
        <v>1.5857748193854899</v>
      </c>
      <c r="X66" t="s">
        <v>9</v>
      </c>
      <c r="Y66" t="s">
        <v>904</v>
      </c>
      <c r="Z66" t="s">
        <v>26</v>
      </c>
      <c r="AA66">
        <v>0</v>
      </c>
      <c r="AB66" t="s">
        <v>10</v>
      </c>
      <c r="AC66" t="s">
        <v>11</v>
      </c>
      <c r="AD66" t="s">
        <v>905</v>
      </c>
      <c r="AE66" t="s">
        <v>269</v>
      </c>
      <c r="AF66">
        <v>0</v>
      </c>
      <c r="AG66" t="s">
        <v>12</v>
      </c>
    </row>
    <row r="67" spans="1:33" x14ac:dyDescent="0.3">
      <c r="A67" t="s">
        <v>690</v>
      </c>
      <c r="B67" t="s">
        <v>70</v>
      </c>
      <c r="C67">
        <v>-2.5</v>
      </c>
      <c r="D67" t="s">
        <v>71</v>
      </c>
      <c r="E67" t="s">
        <v>72</v>
      </c>
      <c r="F67">
        <v>-5</v>
      </c>
      <c r="G67" t="s">
        <v>73</v>
      </c>
      <c r="H67" t="s">
        <v>505</v>
      </c>
      <c r="I67" t="str">
        <f t="shared" ref="I67:I130" si="1">_xlfn.CONCAT(A67:H67)</f>
        <v xml:space="preserve">psar_{'P' [('number'-2.5 1) ('number'-5 -1)]}_[7 35]_2 </v>
      </c>
      <c r="J67" t="s">
        <v>502</v>
      </c>
      <c r="K67">
        <v>135</v>
      </c>
      <c r="L67" t="s">
        <v>3</v>
      </c>
      <c r="M67">
        <v>38</v>
      </c>
      <c r="N67" t="s">
        <v>4</v>
      </c>
      <c r="O67">
        <v>11.9499999999999</v>
      </c>
      <c r="P67" t="s">
        <v>5</v>
      </c>
      <c r="Q67">
        <v>8.8518518518518094E-2</v>
      </c>
      <c r="R67" t="s">
        <v>6</v>
      </c>
      <c r="S67">
        <v>1.61105263157894</v>
      </c>
      <c r="T67" t="s">
        <v>7</v>
      </c>
      <c r="U67">
        <v>-0.50793814432989703</v>
      </c>
      <c r="V67" t="s">
        <v>8</v>
      </c>
      <c r="W67">
        <v>0.20967652952417101</v>
      </c>
      <c r="X67" t="s">
        <v>9</v>
      </c>
      <c r="Y67" t="s">
        <v>954</v>
      </c>
      <c r="Z67" t="s">
        <v>221</v>
      </c>
      <c r="AA67">
        <v>0</v>
      </c>
      <c r="AB67" t="s">
        <v>10</v>
      </c>
      <c r="AC67" t="s">
        <v>11</v>
      </c>
      <c r="AD67" t="s">
        <v>45</v>
      </c>
      <c r="AE67" t="s">
        <v>1009</v>
      </c>
      <c r="AF67">
        <v>0</v>
      </c>
      <c r="AG67" t="s">
        <v>12</v>
      </c>
    </row>
    <row r="68" spans="1:33" x14ac:dyDescent="0.3">
      <c r="A68" t="s">
        <v>714</v>
      </c>
      <c r="B68" t="s">
        <v>70</v>
      </c>
      <c r="C68">
        <v>-2.5</v>
      </c>
      <c r="D68" t="s">
        <v>71</v>
      </c>
      <c r="E68" t="s">
        <v>72</v>
      </c>
      <c r="F68">
        <v>-5</v>
      </c>
      <c r="G68" t="s">
        <v>73</v>
      </c>
      <c r="H68" t="s">
        <v>871</v>
      </c>
      <c r="I68" t="str">
        <f t="shared" si="1"/>
        <v xml:space="preserve">psar_no_highvol_{'P' [('number'-2.5 1) ('number'-5 -1)]}_[7 35]_3 </v>
      </c>
      <c r="J68" t="s">
        <v>502</v>
      </c>
      <c r="K68">
        <v>125</v>
      </c>
      <c r="L68" t="s">
        <v>3</v>
      </c>
      <c r="M68">
        <v>35</v>
      </c>
      <c r="N68" t="s">
        <v>4</v>
      </c>
      <c r="O68">
        <v>11.889999999999899</v>
      </c>
      <c r="P68" t="s">
        <v>5</v>
      </c>
      <c r="Q68">
        <v>9.5119999999999594E-2</v>
      </c>
      <c r="R68" t="s">
        <v>6</v>
      </c>
      <c r="S68">
        <v>1.6228571428571399</v>
      </c>
      <c r="T68" t="s">
        <v>7</v>
      </c>
      <c r="U68">
        <v>-0.499</v>
      </c>
      <c r="V68" t="s">
        <v>8</v>
      </c>
      <c r="W68">
        <v>0.194036841530246</v>
      </c>
      <c r="X68" t="s">
        <v>9</v>
      </c>
      <c r="Y68" t="s">
        <v>256</v>
      </c>
      <c r="Z68" t="s">
        <v>655</v>
      </c>
      <c r="AA68">
        <v>0</v>
      </c>
      <c r="AB68" t="s">
        <v>10</v>
      </c>
      <c r="AC68" t="s">
        <v>11</v>
      </c>
      <c r="AD68" t="s">
        <v>45</v>
      </c>
      <c r="AE68" t="s">
        <v>1009</v>
      </c>
      <c r="AF68">
        <v>0</v>
      </c>
      <c r="AG68" t="s">
        <v>12</v>
      </c>
    </row>
    <row r="69" spans="1:33" x14ac:dyDescent="0.3">
      <c r="A69" t="s">
        <v>820</v>
      </c>
      <c r="B69" t="s">
        <v>70</v>
      </c>
      <c r="C69">
        <v>-2.5</v>
      </c>
      <c r="D69" t="s">
        <v>71</v>
      </c>
      <c r="E69" t="s">
        <v>72</v>
      </c>
      <c r="F69">
        <v>-5</v>
      </c>
      <c r="G69" t="s">
        <v>76</v>
      </c>
      <c r="H69" t="s">
        <v>514</v>
      </c>
      <c r="I69" t="str">
        <f t="shared" si="1"/>
        <v xml:space="preserve">stoch_no_highvol_{'P' [('number'-2.5 1) ('number'-5 -1)]}_[21 49]_2 </v>
      </c>
      <c r="J69" t="s">
        <v>502</v>
      </c>
      <c r="K69">
        <v>335</v>
      </c>
      <c r="L69" t="s">
        <v>3</v>
      </c>
      <c r="M69">
        <v>86</v>
      </c>
      <c r="N69" t="s">
        <v>4</v>
      </c>
      <c r="O69">
        <v>11.76</v>
      </c>
      <c r="P69" t="s">
        <v>5</v>
      </c>
      <c r="Q69">
        <v>3.51044776119405E-2</v>
      </c>
      <c r="R69" t="s">
        <v>6</v>
      </c>
      <c r="S69">
        <v>1.63651162790697</v>
      </c>
      <c r="T69" t="s">
        <v>7</v>
      </c>
      <c r="U69">
        <v>-0.51799196787148505</v>
      </c>
      <c r="V69" t="s">
        <v>8</v>
      </c>
      <c r="W69">
        <v>0.41483181626945997</v>
      </c>
      <c r="X69" t="s">
        <v>9</v>
      </c>
      <c r="Y69" t="s">
        <v>1005</v>
      </c>
      <c r="Z69" t="s">
        <v>655</v>
      </c>
      <c r="AA69">
        <v>0</v>
      </c>
      <c r="AB69" t="s">
        <v>10</v>
      </c>
      <c r="AC69" t="s">
        <v>11</v>
      </c>
      <c r="AD69" t="s">
        <v>1116</v>
      </c>
      <c r="AE69" t="s">
        <v>716</v>
      </c>
      <c r="AF69">
        <v>0</v>
      </c>
      <c r="AG69" t="s">
        <v>12</v>
      </c>
    </row>
    <row r="70" spans="1:33" x14ac:dyDescent="0.3">
      <c r="A70" t="s">
        <v>820</v>
      </c>
      <c r="B70" t="s">
        <v>70</v>
      </c>
      <c r="C70">
        <v>0</v>
      </c>
      <c r="D70" t="s">
        <v>71</v>
      </c>
      <c r="E70" t="s">
        <v>72</v>
      </c>
      <c r="F70">
        <v>-2.5</v>
      </c>
      <c r="G70" t="s">
        <v>73</v>
      </c>
      <c r="H70" t="s">
        <v>871</v>
      </c>
      <c r="I70" t="str">
        <f t="shared" si="1"/>
        <v xml:space="preserve">stoch_no_highvol_{'P' [('number'0 1) ('number'-2.5 -1)]}_[7 35]_3 </v>
      </c>
      <c r="J70" t="s">
        <v>502</v>
      </c>
      <c r="K70">
        <v>334</v>
      </c>
      <c r="L70" t="s">
        <v>3</v>
      </c>
      <c r="M70">
        <v>111</v>
      </c>
      <c r="N70" t="s">
        <v>4</v>
      </c>
      <c r="O70">
        <v>11.439999999999801</v>
      </c>
      <c r="P70" t="s">
        <v>5</v>
      </c>
      <c r="Q70">
        <v>3.4251497005987397E-2</v>
      </c>
      <c r="R70" t="s">
        <v>6</v>
      </c>
      <c r="S70">
        <v>1.4081081081080999</v>
      </c>
      <c r="T70" t="s">
        <v>7</v>
      </c>
      <c r="U70">
        <v>-0.64959641255605405</v>
      </c>
      <c r="V70" t="s">
        <v>8</v>
      </c>
      <c r="W70">
        <v>0.47240270834147802</v>
      </c>
      <c r="X70" t="s">
        <v>9</v>
      </c>
      <c r="Y70" t="s">
        <v>169</v>
      </c>
      <c r="Z70" t="s">
        <v>1109</v>
      </c>
      <c r="AA70">
        <v>0</v>
      </c>
      <c r="AB70" t="s">
        <v>10</v>
      </c>
      <c r="AC70" t="s">
        <v>11</v>
      </c>
      <c r="AD70" t="s">
        <v>1108</v>
      </c>
      <c r="AE70" t="s">
        <v>174</v>
      </c>
      <c r="AF70">
        <v>0</v>
      </c>
      <c r="AG70" t="s">
        <v>12</v>
      </c>
    </row>
    <row r="71" spans="1:33" x14ac:dyDescent="0.3">
      <c r="A71" t="s">
        <v>714</v>
      </c>
      <c r="B71" t="s">
        <v>70</v>
      </c>
      <c r="C71">
        <v>0</v>
      </c>
      <c r="D71" t="s">
        <v>71</v>
      </c>
      <c r="E71" t="s">
        <v>72</v>
      </c>
      <c r="F71">
        <v>-2.5</v>
      </c>
      <c r="G71" t="s">
        <v>73</v>
      </c>
      <c r="H71" t="s">
        <v>864</v>
      </c>
      <c r="I71" t="str">
        <f t="shared" si="1"/>
        <v xml:space="preserve">psar_no_highvol_{'P' [('number'0 1) ('number'-2.5 -1)]}_[7 35]_0.5 </v>
      </c>
      <c r="J71" t="s">
        <v>502</v>
      </c>
      <c r="K71">
        <v>125</v>
      </c>
      <c r="L71" t="s">
        <v>3</v>
      </c>
      <c r="M71">
        <v>65</v>
      </c>
      <c r="N71" t="s">
        <v>4</v>
      </c>
      <c r="O71">
        <v>11.3499999999999</v>
      </c>
      <c r="P71" t="s">
        <v>5</v>
      </c>
      <c r="Q71">
        <v>9.07999999999997E-2</v>
      </c>
      <c r="R71" t="s">
        <v>6</v>
      </c>
      <c r="S71">
        <v>0.79169230769230703</v>
      </c>
      <c r="T71" t="s">
        <v>7</v>
      </c>
      <c r="U71">
        <v>-0.66849999999999998</v>
      </c>
      <c r="V71" t="s">
        <v>8</v>
      </c>
      <c r="W71">
        <v>0.14743301232922801</v>
      </c>
      <c r="X71" t="s">
        <v>9</v>
      </c>
      <c r="Y71" t="s">
        <v>1002</v>
      </c>
      <c r="Z71" t="s">
        <v>174</v>
      </c>
      <c r="AA71">
        <v>0</v>
      </c>
      <c r="AB71" t="s">
        <v>10</v>
      </c>
      <c r="AC71" t="s">
        <v>11</v>
      </c>
      <c r="AD71" t="s">
        <v>1003</v>
      </c>
      <c r="AE71" t="s">
        <v>270</v>
      </c>
      <c r="AF71">
        <v>0</v>
      </c>
      <c r="AG71" t="s">
        <v>12</v>
      </c>
    </row>
    <row r="72" spans="1:33" x14ac:dyDescent="0.3">
      <c r="A72" t="s">
        <v>773</v>
      </c>
      <c r="B72" t="s">
        <v>70</v>
      </c>
      <c r="C72">
        <v>-2.5</v>
      </c>
      <c r="D72" t="s">
        <v>71</v>
      </c>
      <c r="E72" t="s">
        <v>72</v>
      </c>
      <c r="F72">
        <v>-5</v>
      </c>
      <c r="G72" t="s">
        <v>73</v>
      </c>
      <c r="H72" t="s">
        <v>871</v>
      </c>
      <c r="I72" t="str">
        <f t="shared" si="1"/>
        <v xml:space="preserve">stoch_{'P' [('number'-2.5 1) ('number'-5 -1)]}_[7 35]_3 </v>
      </c>
      <c r="J72" t="s">
        <v>502</v>
      </c>
      <c r="K72">
        <v>375</v>
      </c>
      <c r="L72" t="s">
        <v>3</v>
      </c>
      <c r="M72">
        <v>93</v>
      </c>
      <c r="N72" t="s">
        <v>4</v>
      </c>
      <c r="O72">
        <v>11.29</v>
      </c>
      <c r="P72" t="s">
        <v>5</v>
      </c>
      <c r="Q72">
        <v>3.0106666666666601E-2</v>
      </c>
      <c r="R72" t="s">
        <v>6</v>
      </c>
      <c r="S72">
        <v>1.70376344086021</v>
      </c>
      <c r="T72" t="s">
        <v>7</v>
      </c>
      <c r="U72">
        <v>-0.52184397163120499</v>
      </c>
      <c r="V72" t="s">
        <v>8</v>
      </c>
      <c r="W72">
        <v>0.51670936445390803</v>
      </c>
      <c r="X72" t="s">
        <v>9</v>
      </c>
      <c r="Y72" t="s">
        <v>868</v>
      </c>
      <c r="Z72" t="s">
        <v>593</v>
      </c>
      <c r="AA72">
        <v>0</v>
      </c>
      <c r="AB72" t="s">
        <v>10</v>
      </c>
      <c r="AC72" t="s">
        <v>11</v>
      </c>
      <c r="AD72" t="s">
        <v>1113</v>
      </c>
      <c r="AE72" t="s">
        <v>593</v>
      </c>
      <c r="AF72">
        <v>0</v>
      </c>
      <c r="AG72" t="s">
        <v>12</v>
      </c>
    </row>
    <row r="73" spans="1:33" x14ac:dyDescent="0.3">
      <c r="A73" t="s">
        <v>690</v>
      </c>
      <c r="B73" t="s">
        <v>70</v>
      </c>
      <c r="C73">
        <v>-7.5</v>
      </c>
      <c r="D73" t="s">
        <v>71</v>
      </c>
      <c r="E73" t="s">
        <v>72</v>
      </c>
      <c r="F73">
        <v>-10</v>
      </c>
      <c r="G73" t="s">
        <v>206</v>
      </c>
      <c r="H73" t="s">
        <v>880</v>
      </c>
      <c r="I73" t="str">
        <f t="shared" si="1"/>
        <v xml:space="preserve">psar_{'P' [('number'-7.5 1) ('number'-10 -1)]}_[42 70]_0.5 </v>
      </c>
      <c r="J73" t="s">
        <v>502</v>
      </c>
      <c r="K73">
        <v>139</v>
      </c>
      <c r="L73" t="s">
        <v>3</v>
      </c>
      <c r="M73">
        <v>74</v>
      </c>
      <c r="N73" t="s">
        <v>4</v>
      </c>
      <c r="O73">
        <v>11.0607724629558</v>
      </c>
      <c r="P73" t="s">
        <v>5</v>
      </c>
      <c r="Q73">
        <v>7.9573902611192807E-2</v>
      </c>
      <c r="R73" t="s">
        <v>6</v>
      </c>
      <c r="S73">
        <v>0.51201253123035895</v>
      </c>
      <c r="T73" t="s">
        <v>7</v>
      </c>
      <c r="U73">
        <v>-0.412740843816781</v>
      </c>
      <c r="V73" t="s">
        <v>8</v>
      </c>
      <c r="W73">
        <v>0.11581634992393899</v>
      </c>
      <c r="X73" t="s">
        <v>9</v>
      </c>
      <c r="Y73" t="s">
        <v>1036</v>
      </c>
      <c r="Z73" t="s">
        <v>34</v>
      </c>
      <c r="AA73">
        <v>0</v>
      </c>
      <c r="AB73" t="s">
        <v>10</v>
      </c>
      <c r="AC73" t="s">
        <v>11</v>
      </c>
      <c r="AD73" t="s">
        <v>1036</v>
      </c>
      <c r="AE73" t="s">
        <v>34</v>
      </c>
      <c r="AF73">
        <v>0</v>
      </c>
      <c r="AG73" t="s">
        <v>12</v>
      </c>
    </row>
    <row r="74" spans="1:33" x14ac:dyDescent="0.3">
      <c r="A74" t="s">
        <v>820</v>
      </c>
      <c r="B74" t="s">
        <v>70</v>
      </c>
      <c r="C74">
        <v>-5</v>
      </c>
      <c r="D74" t="s">
        <v>71</v>
      </c>
      <c r="E74" t="s">
        <v>72</v>
      </c>
      <c r="F74">
        <v>-7.5</v>
      </c>
      <c r="G74" t="s">
        <v>206</v>
      </c>
      <c r="H74" t="s">
        <v>888</v>
      </c>
      <c r="I74" t="str">
        <f t="shared" si="1"/>
        <v xml:space="preserve">stoch_no_highvol_{'P' [('number'-5 1) ('number'-7.5 -1)]}_[42 70]_3 </v>
      </c>
      <c r="J74" t="s">
        <v>502</v>
      </c>
      <c r="K74">
        <v>331</v>
      </c>
      <c r="L74" t="s">
        <v>3</v>
      </c>
      <c r="M74">
        <v>72</v>
      </c>
      <c r="N74" t="s">
        <v>4</v>
      </c>
      <c r="O74">
        <v>10.996864866947501</v>
      </c>
      <c r="P74" t="s">
        <v>5</v>
      </c>
      <c r="Q74">
        <v>3.3223156697726797E-2</v>
      </c>
      <c r="R74" t="s">
        <v>6</v>
      </c>
      <c r="S74">
        <v>1.8955633817642299</v>
      </c>
      <c r="T74" t="s">
        <v>7</v>
      </c>
      <c r="U74">
        <v>-0.48449304486516198</v>
      </c>
      <c r="V74" t="s">
        <v>8</v>
      </c>
      <c r="W74">
        <v>0.409476497442263</v>
      </c>
      <c r="X74" t="s">
        <v>9</v>
      </c>
      <c r="Y74" t="s">
        <v>1145</v>
      </c>
      <c r="Z74" t="s">
        <v>617</v>
      </c>
      <c r="AA74">
        <v>0</v>
      </c>
      <c r="AB74" t="s">
        <v>10</v>
      </c>
      <c r="AC74" t="s">
        <v>11</v>
      </c>
      <c r="AD74" t="s">
        <v>1146</v>
      </c>
      <c r="AE74" t="s">
        <v>655</v>
      </c>
      <c r="AF74">
        <v>0</v>
      </c>
      <c r="AG74" t="s">
        <v>12</v>
      </c>
    </row>
    <row r="75" spans="1:33" x14ac:dyDescent="0.3">
      <c r="A75" t="s">
        <v>773</v>
      </c>
      <c r="B75" t="s">
        <v>70</v>
      </c>
      <c r="C75">
        <v>0</v>
      </c>
      <c r="D75" t="s">
        <v>71</v>
      </c>
      <c r="E75" t="s">
        <v>72</v>
      </c>
      <c r="F75">
        <v>-2.5</v>
      </c>
      <c r="G75" t="s">
        <v>73</v>
      </c>
      <c r="H75" t="s">
        <v>864</v>
      </c>
      <c r="I75" t="str">
        <f t="shared" si="1"/>
        <v xml:space="preserve">stoch_{'P' [('number'0 1) ('number'-2.5 -1)]}_[7 35]_0.5 </v>
      </c>
      <c r="J75" t="s">
        <v>502</v>
      </c>
      <c r="K75">
        <v>375</v>
      </c>
      <c r="L75" t="s">
        <v>3</v>
      </c>
      <c r="M75">
        <v>179</v>
      </c>
      <c r="N75" t="s">
        <v>4</v>
      </c>
      <c r="O75">
        <v>10.8999999999998</v>
      </c>
      <c r="P75" t="s">
        <v>5</v>
      </c>
      <c r="Q75">
        <v>2.9066666666666199E-2</v>
      </c>
      <c r="R75" t="s">
        <v>6</v>
      </c>
      <c r="S75">
        <v>0.76519553072625701</v>
      </c>
      <c r="T75" t="s">
        <v>7</v>
      </c>
      <c r="U75">
        <v>-0.64321428571428596</v>
      </c>
      <c r="V75" t="s">
        <v>8</v>
      </c>
      <c r="W75">
        <v>0.40148091397436297</v>
      </c>
      <c r="X75" t="s">
        <v>9</v>
      </c>
      <c r="Y75" t="s">
        <v>940</v>
      </c>
      <c r="Z75" t="s">
        <v>174</v>
      </c>
      <c r="AA75">
        <v>0</v>
      </c>
      <c r="AB75" t="s">
        <v>10</v>
      </c>
      <c r="AC75" t="s">
        <v>11</v>
      </c>
      <c r="AD75" t="s">
        <v>1108</v>
      </c>
      <c r="AE75" t="s">
        <v>174</v>
      </c>
      <c r="AF75">
        <v>0</v>
      </c>
      <c r="AG75" t="s">
        <v>12</v>
      </c>
    </row>
    <row r="76" spans="1:33" x14ac:dyDescent="0.3">
      <c r="A76" t="s">
        <v>739</v>
      </c>
      <c r="B76" t="s">
        <v>70</v>
      </c>
      <c r="C76">
        <v>-2.5</v>
      </c>
      <c r="D76" t="s">
        <v>71</v>
      </c>
      <c r="E76" t="s">
        <v>72</v>
      </c>
      <c r="F76">
        <v>-5</v>
      </c>
      <c r="G76" t="s">
        <v>206</v>
      </c>
      <c r="H76" t="s">
        <v>888</v>
      </c>
      <c r="I76" t="str">
        <f t="shared" si="1"/>
        <v xml:space="preserve">rsi_{'P' [('number'-2.5 1) ('number'-5 -1)]}_[42 70]_3 </v>
      </c>
      <c r="J76" t="s">
        <v>502</v>
      </c>
      <c r="K76">
        <v>127</v>
      </c>
      <c r="L76" t="s">
        <v>3</v>
      </c>
      <c r="M76">
        <v>34</v>
      </c>
      <c r="N76" t="s">
        <v>4</v>
      </c>
      <c r="O76">
        <v>10.7812255221793</v>
      </c>
      <c r="P76" t="s">
        <v>5</v>
      </c>
      <c r="Q76">
        <v>8.4891539544719202E-2</v>
      </c>
      <c r="R76" t="s">
        <v>6</v>
      </c>
      <c r="S76">
        <v>1.7619694177</v>
      </c>
      <c r="T76" t="s">
        <v>7</v>
      </c>
      <c r="U76">
        <v>-0.528233706232481</v>
      </c>
      <c r="V76" t="s">
        <v>8</v>
      </c>
      <c r="W76">
        <v>0.25052306376975197</v>
      </c>
      <c r="X76" t="s">
        <v>9</v>
      </c>
      <c r="Y76" t="s">
        <v>1081</v>
      </c>
      <c r="Z76" t="s">
        <v>1082</v>
      </c>
      <c r="AA76">
        <v>0</v>
      </c>
      <c r="AB76" t="s">
        <v>10</v>
      </c>
      <c r="AC76" t="s">
        <v>11</v>
      </c>
      <c r="AD76" t="s">
        <v>1080</v>
      </c>
      <c r="AE76" t="s">
        <v>1079</v>
      </c>
      <c r="AF76">
        <v>0</v>
      </c>
      <c r="AG76" t="s">
        <v>12</v>
      </c>
    </row>
    <row r="77" spans="1:33" x14ac:dyDescent="0.3">
      <c r="A77" t="s">
        <v>739</v>
      </c>
      <c r="B77" t="s">
        <v>70</v>
      </c>
      <c r="C77">
        <v>-2.5</v>
      </c>
      <c r="D77" t="s">
        <v>71</v>
      </c>
      <c r="E77" t="s">
        <v>72</v>
      </c>
      <c r="F77">
        <v>-5</v>
      </c>
      <c r="G77" t="s">
        <v>76</v>
      </c>
      <c r="H77" t="s">
        <v>512</v>
      </c>
      <c r="I77" t="str">
        <f t="shared" si="1"/>
        <v xml:space="preserve">rsi_{'P' [('number'-2.5 1) ('number'-5 -1)]}_[21 49]_1 </v>
      </c>
      <c r="J77" t="s">
        <v>502</v>
      </c>
      <c r="K77">
        <v>128</v>
      </c>
      <c r="L77" t="s">
        <v>3</v>
      </c>
      <c r="M77">
        <v>51</v>
      </c>
      <c r="N77" t="s">
        <v>4</v>
      </c>
      <c r="O77">
        <v>10.68</v>
      </c>
      <c r="P77" t="s">
        <v>5</v>
      </c>
      <c r="Q77">
        <v>8.3437499999999998E-2</v>
      </c>
      <c r="R77" t="s">
        <v>6</v>
      </c>
      <c r="S77">
        <v>0.96450980392156804</v>
      </c>
      <c r="T77" t="s">
        <v>7</v>
      </c>
      <c r="U77">
        <v>-0.50012987012986998</v>
      </c>
      <c r="V77" t="s">
        <v>8</v>
      </c>
      <c r="W77">
        <v>0.14690608694805399</v>
      </c>
      <c r="X77" t="s">
        <v>9</v>
      </c>
      <c r="Y77" t="s">
        <v>1070</v>
      </c>
      <c r="Z77" t="s">
        <v>653</v>
      </c>
      <c r="AA77">
        <v>0</v>
      </c>
      <c r="AB77" t="s">
        <v>10</v>
      </c>
      <c r="AC77" t="s">
        <v>11</v>
      </c>
      <c r="AD77" t="s">
        <v>1071</v>
      </c>
      <c r="AE77" t="s">
        <v>1072</v>
      </c>
      <c r="AF77">
        <v>0</v>
      </c>
      <c r="AG77" t="s">
        <v>12</v>
      </c>
    </row>
    <row r="78" spans="1:33" x14ac:dyDescent="0.3">
      <c r="A78" t="s">
        <v>714</v>
      </c>
      <c r="B78" t="s">
        <v>70</v>
      </c>
      <c r="C78">
        <v>-7.5</v>
      </c>
      <c r="D78" t="s">
        <v>71</v>
      </c>
      <c r="E78" t="s">
        <v>72</v>
      </c>
      <c r="F78">
        <v>-10</v>
      </c>
      <c r="G78" t="s">
        <v>76</v>
      </c>
      <c r="H78" t="s">
        <v>514</v>
      </c>
      <c r="I78" t="str">
        <f t="shared" si="1"/>
        <v xml:space="preserve">psar_no_highvol_{'P' [('number'-7.5 1) ('number'-10 -1)]}_[21 49]_2 </v>
      </c>
      <c r="J78" t="s">
        <v>502</v>
      </c>
      <c r="K78">
        <v>130</v>
      </c>
      <c r="L78" t="s">
        <v>3</v>
      </c>
      <c r="M78">
        <v>32</v>
      </c>
      <c r="N78" t="s">
        <v>4</v>
      </c>
      <c r="O78">
        <v>10.54</v>
      </c>
      <c r="P78" t="s">
        <v>5</v>
      </c>
      <c r="Q78">
        <v>8.1076923076923005E-2</v>
      </c>
      <c r="R78" t="s">
        <v>6</v>
      </c>
      <c r="S78">
        <v>1.3425</v>
      </c>
      <c r="T78" t="s">
        <v>7</v>
      </c>
      <c r="U78">
        <v>-0.33081632653061199</v>
      </c>
      <c r="V78" t="s">
        <v>8</v>
      </c>
      <c r="W78">
        <v>0.14236917572213201</v>
      </c>
      <c r="X78" t="s">
        <v>9</v>
      </c>
      <c r="Y78" t="s">
        <v>1054</v>
      </c>
      <c r="Z78" t="s">
        <v>657</v>
      </c>
      <c r="AA78">
        <v>0</v>
      </c>
      <c r="AB78" t="s">
        <v>10</v>
      </c>
      <c r="AC78" t="s">
        <v>11</v>
      </c>
      <c r="AD78" t="s">
        <v>1054</v>
      </c>
      <c r="AE78" t="s">
        <v>657</v>
      </c>
      <c r="AF78">
        <v>0</v>
      </c>
      <c r="AG78" t="s">
        <v>12</v>
      </c>
    </row>
    <row r="79" spans="1:33" x14ac:dyDescent="0.3">
      <c r="A79" t="s">
        <v>739</v>
      </c>
      <c r="B79" t="s">
        <v>70</v>
      </c>
      <c r="C79">
        <v>0</v>
      </c>
      <c r="D79" t="s">
        <v>71</v>
      </c>
      <c r="E79" t="s">
        <v>72</v>
      </c>
      <c r="F79">
        <v>-2.5</v>
      </c>
      <c r="G79" t="s">
        <v>73</v>
      </c>
      <c r="H79" t="s">
        <v>871</v>
      </c>
      <c r="I79" t="str">
        <f t="shared" si="1"/>
        <v xml:space="preserve">rsi_{'P' [('number'0 1) ('number'-2.5 -1)]}_[7 35]_3 </v>
      </c>
      <c r="J79" t="s">
        <v>502</v>
      </c>
      <c r="K79">
        <v>136</v>
      </c>
      <c r="L79" t="s">
        <v>3</v>
      </c>
      <c r="M79">
        <v>49</v>
      </c>
      <c r="N79" t="s">
        <v>4</v>
      </c>
      <c r="O79">
        <v>10.2799999999999</v>
      </c>
      <c r="P79" t="s">
        <v>5</v>
      </c>
      <c r="Q79">
        <v>7.5588235294117401E-2</v>
      </c>
      <c r="R79" t="s">
        <v>6</v>
      </c>
      <c r="S79">
        <v>1.38163265306122</v>
      </c>
      <c r="T79" t="s">
        <v>7</v>
      </c>
      <c r="U79">
        <v>-0.66</v>
      </c>
      <c r="V79" t="s">
        <v>8</v>
      </c>
      <c r="W79">
        <v>0.20407399697575701</v>
      </c>
      <c r="X79" t="s">
        <v>9</v>
      </c>
      <c r="Y79" t="s">
        <v>979</v>
      </c>
      <c r="Z79" t="s">
        <v>67</v>
      </c>
      <c r="AA79">
        <v>0</v>
      </c>
      <c r="AB79" t="s">
        <v>10</v>
      </c>
      <c r="AC79" t="s">
        <v>11</v>
      </c>
      <c r="AD79" t="s">
        <v>1059</v>
      </c>
      <c r="AE79" t="s">
        <v>267</v>
      </c>
      <c r="AF79">
        <v>0</v>
      </c>
      <c r="AG79" t="s">
        <v>12</v>
      </c>
    </row>
    <row r="80" spans="1:33" x14ac:dyDescent="0.3">
      <c r="A80" t="s">
        <v>690</v>
      </c>
      <c r="B80" t="s">
        <v>70</v>
      </c>
      <c r="C80">
        <v>-2.5</v>
      </c>
      <c r="D80" t="s">
        <v>71</v>
      </c>
      <c r="E80" t="s">
        <v>72</v>
      </c>
      <c r="F80">
        <v>-5</v>
      </c>
      <c r="G80" t="s">
        <v>73</v>
      </c>
      <c r="H80" t="s">
        <v>871</v>
      </c>
      <c r="I80" t="str">
        <f t="shared" si="1"/>
        <v xml:space="preserve">psar_{'P' [('number'-2.5 1) ('number'-5 -1)]}_[7 35]_3 </v>
      </c>
      <c r="J80" t="s">
        <v>502</v>
      </c>
      <c r="K80">
        <v>135</v>
      </c>
      <c r="L80" t="s">
        <v>3</v>
      </c>
      <c r="M80">
        <v>37</v>
      </c>
      <c r="N80" t="s">
        <v>4</v>
      </c>
      <c r="O80">
        <v>10.249999999999901</v>
      </c>
      <c r="P80" t="s">
        <v>5</v>
      </c>
      <c r="Q80">
        <v>7.5925925925925494E-2</v>
      </c>
      <c r="R80" t="s">
        <v>6</v>
      </c>
      <c r="S80">
        <v>1.61864864864864</v>
      </c>
      <c r="T80" t="s">
        <v>7</v>
      </c>
      <c r="U80">
        <v>-0.50653061224489804</v>
      </c>
      <c r="V80" t="s">
        <v>8</v>
      </c>
      <c r="W80">
        <v>0.21601334951811199</v>
      </c>
      <c r="X80" t="s">
        <v>9</v>
      </c>
      <c r="Y80" t="s">
        <v>954</v>
      </c>
      <c r="Z80" t="s">
        <v>221</v>
      </c>
      <c r="AA80">
        <v>0</v>
      </c>
      <c r="AB80" t="s">
        <v>10</v>
      </c>
      <c r="AC80" t="s">
        <v>11</v>
      </c>
      <c r="AD80" t="s">
        <v>45</v>
      </c>
      <c r="AE80" t="s">
        <v>1009</v>
      </c>
      <c r="AF80">
        <v>0</v>
      </c>
      <c r="AG80" t="s">
        <v>12</v>
      </c>
    </row>
    <row r="81" spans="1:33" x14ac:dyDescent="0.3">
      <c r="A81" t="s">
        <v>690</v>
      </c>
      <c r="B81" t="s">
        <v>70</v>
      </c>
      <c r="C81">
        <v>-5</v>
      </c>
      <c r="D81" t="s">
        <v>71</v>
      </c>
      <c r="E81" t="s">
        <v>72</v>
      </c>
      <c r="F81">
        <v>-7.5</v>
      </c>
      <c r="G81" t="s">
        <v>76</v>
      </c>
      <c r="H81" t="s">
        <v>512</v>
      </c>
      <c r="I81" t="str">
        <f t="shared" si="1"/>
        <v xml:space="preserve">psar_{'P' [('number'-5 1) ('number'-7.5 -1)]}_[21 49]_1 </v>
      </c>
      <c r="J81" t="s">
        <v>502</v>
      </c>
      <c r="K81">
        <v>140</v>
      </c>
      <c r="L81" t="s">
        <v>3</v>
      </c>
      <c r="M81">
        <v>49</v>
      </c>
      <c r="N81" t="s">
        <v>4</v>
      </c>
      <c r="O81">
        <v>10.15</v>
      </c>
      <c r="P81" t="s">
        <v>5</v>
      </c>
      <c r="Q81">
        <v>7.2499999999999995E-2</v>
      </c>
      <c r="R81" t="s">
        <v>6</v>
      </c>
      <c r="S81">
        <v>0.98551020408163204</v>
      </c>
      <c r="T81" t="s">
        <v>7</v>
      </c>
      <c r="U81">
        <v>-0.41912087912087898</v>
      </c>
      <c r="V81" t="s">
        <v>8</v>
      </c>
      <c r="W81">
        <v>0.15318231810327301</v>
      </c>
      <c r="X81" t="s">
        <v>9</v>
      </c>
      <c r="Y81" t="s">
        <v>1023</v>
      </c>
      <c r="Z81" t="s">
        <v>673</v>
      </c>
      <c r="AA81">
        <v>0</v>
      </c>
      <c r="AB81" t="s">
        <v>10</v>
      </c>
      <c r="AC81" t="s">
        <v>11</v>
      </c>
      <c r="AD81" t="s">
        <v>1023</v>
      </c>
      <c r="AE81" t="s">
        <v>673</v>
      </c>
      <c r="AF81">
        <v>0</v>
      </c>
      <c r="AG81" t="s">
        <v>12</v>
      </c>
    </row>
    <row r="82" spans="1:33" x14ac:dyDescent="0.3">
      <c r="A82" t="s">
        <v>773</v>
      </c>
      <c r="B82" t="s">
        <v>70</v>
      </c>
      <c r="C82">
        <v>0</v>
      </c>
      <c r="D82" t="s">
        <v>71</v>
      </c>
      <c r="E82" t="s">
        <v>72</v>
      </c>
      <c r="F82">
        <v>-2.5</v>
      </c>
      <c r="G82" t="s">
        <v>73</v>
      </c>
      <c r="H82" t="s">
        <v>871</v>
      </c>
      <c r="I82" t="str">
        <f t="shared" si="1"/>
        <v xml:space="preserve">stoch_{'P' [('number'0 1) ('number'-2.5 -1)]}_[7 35]_3 </v>
      </c>
      <c r="J82" t="s">
        <v>502</v>
      </c>
      <c r="K82">
        <v>375</v>
      </c>
      <c r="L82" t="s">
        <v>3</v>
      </c>
      <c r="M82">
        <v>125</v>
      </c>
      <c r="N82" t="s">
        <v>4</v>
      </c>
      <c r="O82">
        <v>10.029999999999699</v>
      </c>
      <c r="P82" t="s">
        <v>5</v>
      </c>
      <c r="Q82">
        <v>2.67466666666661E-2</v>
      </c>
      <c r="R82" t="s">
        <v>6</v>
      </c>
      <c r="S82">
        <v>1.39</v>
      </c>
      <c r="T82" t="s">
        <v>7</v>
      </c>
      <c r="U82">
        <v>-0.65488000000000102</v>
      </c>
      <c r="V82" t="s">
        <v>8</v>
      </c>
      <c r="W82">
        <v>0.53440632434672997</v>
      </c>
      <c r="X82" t="s">
        <v>9</v>
      </c>
      <c r="Y82" t="s">
        <v>169</v>
      </c>
      <c r="Z82" t="s">
        <v>1109</v>
      </c>
      <c r="AA82">
        <v>0</v>
      </c>
      <c r="AB82" t="s">
        <v>10</v>
      </c>
      <c r="AC82" t="s">
        <v>11</v>
      </c>
      <c r="AD82" t="s">
        <v>1108</v>
      </c>
      <c r="AE82" t="s">
        <v>174</v>
      </c>
      <c r="AF82">
        <v>0</v>
      </c>
      <c r="AG82" t="s">
        <v>12</v>
      </c>
    </row>
    <row r="83" spans="1:33" x14ac:dyDescent="0.3">
      <c r="A83" t="s">
        <v>773</v>
      </c>
      <c r="B83" t="s">
        <v>70</v>
      </c>
      <c r="C83">
        <v>-2.5</v>
      </c>
      <c r="D83" t="s">
        <v>71</v>
      </c>
      <c r="E83" t="s">
        <v>72</v>
      </c>
      <c r="F83">
        <v>-5</v>
      </c>
      <c r="G83" t="s">
        <v>73</v>
      </c>
      <c r="H83" t="s">
        <v>505</v>
      </c>
      <c r="I83" t="str">
        <f t="shared" si="1"/>
        <v xml:space="preserve">stoch_{'P' [('number'-2.5 1) ('number'-5 -1)]}_[7 35]_2 </v>
      </c>
      <c r="J83" t="s">
        <v>502</v>
      </c>
      <c r="K83">
        <v>375</v>
      </c>
      <c r="L83" t="s">
        <v>3</v>
      </c>
      <c r="M83">
        <v>97</v>
      </c>
      <c r="N83" t="s">
        <v>4</v>
      </c>
      <c r="O83">
        <v>10</v>
      </c>
      <c r="P83" t="s">
        <v>5</v>
      </c>
      <c r="Q83">
        <v>2.6666666666666599E-2</v>
      </c>
      <c r="R83" t="s">
        <v>6</v>
      </c>
      <c r="S83">
        <v>1.6020618556701001</v>
      </c>
      <c r="T83" t="s">
        <v>7</v>
      </c>
      <c r="U83">
        <v>-0.52302158273381305</v>
      </c>
      <c r="V83" t="s">
        <v>8</v>
      </c>
      <c r="W83">
        <v>0.49771081606057999</v>
      </c>
      <c r="X83" t="s">
        <v>9</v>
      </c>
      <c r="Y83" t="s">
        <v>868</v>
      </c>
      <c r="Z83" t="s">
        <v>593</v>
      </c>
      <c r="AA83">
        <v>0</v>
      </c>
      <c r="AB83" t="s">
        <v>10</v>
      </c>
      <c r="AC83" t="s">
        <v>11</v>
      </c>
      <c r="AD83" t="s">
        <v>1113</v>
      </c>
      <c r="AE83" t="s">
        <v>593</v>
      </c>
      <c r="AF83">
        <v>0</v>
      </c>
      <c r="AG83" t="s">
        <v>12</v>
      </c>
    </row>
    <row r="84" spans="1:33" x14ac:dyDescent="0.3">
      <c r="A84" t="s">
        <v>739</v>
      </c>
      <c r="B84" t="s">
        <v>70</v>
      </c>
      <c r="C84">
        <v>-2.5</v>
      </c>
      <c r="D84" t="s">
        <v>71</v>
      </c>
      <c r="E84" t="s">
        <v>72</v>
      </c>
      <c r="F84">
        <v>-5</v>
      </c>
      <c r="G84" t="s">
        <v>206</v>
      </c>
      <c r="H84" t="s">
        <v>880</v>
      </c>
      <c r="I84" t="str">
        <f t="shared" si="1"/>
        <v xml:space="preserve">rsi_{'P' [('number'-2.5 1) ('number'-5 -1)]}_[42 70]_0.5 </v>
      </c>
      <c r="J84" t="s">
        <v>502</v>
      </c>
      <c r="K84">
        <v>127</v>
      </c>
      <c r="L84" t="s">
        <v>3</v>
      </c>
      <c r="M84">
        <v>67</v>
      </c>
      <c r="N84" t="s">
        <v>4</v>
      </c>
      <c r="O84">
        <v>9.8919128847677307</v>
      </c>
      <c r="P84" t="s">
        <v>5</v>
      </c>
      <c r="Q84">
        <v>7.7889077832816705E-2</v>
      </c>
      <c r="R84" t="s">
        <v>6</v>
      </c>
      <c r="S84">
        <v>0.62641791044776096</v>
      </c>
      <c r="T84" t="s">
        <v>7</v>
      </c>
      <c r="U84">
        <v>-0.53463478525387098</v>
      </c>
      <c r="V84" t="s">
        <v>8</v>
      </c>
      <c r="W84">
        <v>0.13336508375210401</v>
      </c>
      <c r="X84" t="s">
        <v>9</v>
      </c>
      <c r="Y84" t="s">
        <v>1074</v>
      </c>
      <c r="Z84" t="s">
        <v>156</v>
      </c>
      <c r="AA84">
        <v>0</v>
      </c>
      <c r="AB84" t="s">
        <v>10</v>
      </c>
      <c r="AC84" t="s">
        <v>11</v>
      </c>
      <c r="AD84" t="s">
        <v>1075</v>
      </c>
      <c r="AE84" t="s">
        <v>269</v>
      </c>
      <c r="AF84">
        <v>0</v>
      </c>
      <c r="AG84" t="s">
        <v>12</v>
      </c>
    </row>
    <row r="85" spans="1:33" x14ac:dyDescent="0.3">
      <c r="A85" t="s">
        <v>714</v>
      </c>
      <c r="B85" t="s">
        <v>70</v>
      </c>
      <c r="C85">
        <v>-5</v>
      </c>
      <c r="D85" t="s">
        <v>71</v>
      </c>
      <c r="E85" t="s">
        <v>72</v>
      </c>
      <c r="F85">
        <v>-7.5</v>
      </c>
      <c r="G85" t="s">
        <v>73</v>
      </c>
      <c r="H85" t="s">
        <v>871</v>
      </c>
      <c r="I85" t="str">
        <f t="shared" si="1"/>
        <v xml:space="preserve">psar_no_highvol_{'P' [('number'-5 1) ('number'-7.5 -1)]}_[7 35]_3 </v>
      </c>
      <c r="J85" t="s">
        <v>502</v>
      </c>
      <c r="K85">
        <v>125</v>
      </c>
      <c r="L85" t="s">
        <v>3</v>
      </c>
      <c r="M85">
        <v>26</v>
      </c>
      <c r="N85" t="s">
        <v>4</v>
      </c>
      <c r="O85">
        <v>9.02</v>
      </c>
      <c r="P85" t="s">
        <v>5</v>
      </c>
      <c r="Q85">
        <v>7.2160000000000002E-2</v>
      </c>
      <c r="R85" t="s">
        <v>6</v>
      </c>
      <c r="S85">
        <v>1.67384615384615</v>
      </c>
      <c r="T85" t="s">
        <v>7</v>
      </c>
      <c r="U85">
        <v>-0.34848484848484801</v>
      </c>
      <c r="V85" t="s">
        <v>8</v>
      </c>
      <c r="W85">
        <v>0.159802922252264</v>
      </c>
      <c r="X85" t="s">
        <v>9</v>
      </c>
      <c r="Y85" t="s">
        <v>94</v>
      </c>
      <c r="Z85" t="s">
        <v>1009</v>
      </c>
      <c r="AA85">
        <v>0</v>
      </c>
      <c r="AB85" t="s">
        <v>10</v>
      </c>
      <c r="AC85" t="s">
        <v>11</v>
      </c>
      <c r="AD85" t="s">
        <v>1025</v>
      </c>
      <c r="AE85" t="s">
        <v>1009</v>
      </c>
      <c r="AF85">
        <v>0</v>
      </c>
      <c r="AG85" t="s">
        <v>12</v>
      </c>
    </row>
    <row r="86" spans="1:33" x14ac:dyDescent="0.3">
      <c r="A86" t="s">
        <v>714</v>
      </c>
      <c r="B86" t="s">
        <v>70</v>
      </c>
      <c r="C86">
        <v>-5</v>
      </c>
      <c r="D86" t="s">
        <v>71</v>
      </c>
      <c r="E86" t="s">
        <v>72</v>
      </c>
      <c r="F86">
        <v>-7.5</v>
      </c>
      <c r="G86" t="s">
        <v>76</v>
      </c>
      <c r="H86" t="s">
        <v>512</v>
      </c>
      <c r="I86" t="str">
        <f t="shared" si="1"/>
        <v xml:space="preserve">psar_no_highvol_{'P' [('number'-5 1) ('number'-7.5 -1)]}_[21 49]_1 </v>
      </c>
      <c r="J86" t="s">
        <v>502</v>
      </c>
      <c r="K86">
        <v>130</v>
      </c>
      <c r="L86" t="s">
        <v>3</v>
      </c>
      <c r="M86">
        <v>45</v>
      </c>
      <c r="N86" t="s">
        <v>4</v>
      </c>
      <c r="O86">
        <v>8.4600000000000009</v>
      </c>
      <c r="P86" t="s">
        <v>5</v>
      </c>
      <c r="Q86">
        <v>6.5076923076923004E-2</v>
      </c>
      <c r="R86" t="s">
        <v>6</v>
      </c>
      <c r="S86">
        <v>0.96977777777777696</v>
      </c>
      <c r="T86" t="s">
        <v>7</v>
      </c>
      <c r="U86">
        <v>-0.41388235294117598</v>
      </c>
      <c r="V86" t="s">
        <v>8</v>
      </c>
      <c r="W86">
        <v>0.134595070812837</v>
      </c>
      <c r="X86" t="s">
        <v>9</v>
      </c>
      <c r="Y86" t="s">
        <v>1023</v>
      </c>
      <c r="Z86" t="s">
        <v>673</v>
      </c>
      <c r="AA86">
        <v>0</v>
      </c>
      <c r="AB86" t="s">
        <v>10</v>
      </c>
      <c r="AC86" t="s">
        <v>11</v>
      </c>
      <c r="AD86" t="s">
        <v>1023</v>
      </c>
      <c r="AE86" t="s">
        <v>673</v>
      </c>
      <c r="AF86">
        <v>0</v>
      </c>
      <c r="AG86" t="s">
        <v>12</v>
      </c>
    </row>
    <row r="87" spans="1:33" x14ac:dyDescent="0.3">
      <c r="A87" t="s">
        <v>739</v>
      </c>
      <c r="B87" t="s">
        <v>70</v>
      </c>
      <c r="C87">
        <v>-5</v>
      </c>
      <c r="D87" t="s">
        <v>71</v>
      </c>
      <c r="E87" t="s">
        <v>72</v>
      </c>
      <c r="F87">
        <v>-7.5</v>
      </c>
      <c r="G87" t="s">
        <v>76</v>
      </c>
      <c r="H87" t="s">
        <v>878</v>
      </c>
      <c r="I87" t="str">
        <f t="shared" si="1"/>
        <v xml:space="preserve">rsi_{'P' [('number'-5 1) ('number'-7.5 -1)]}_[21 49]_3 </v>
      </c>
      <c r="J87" t="s">
        <v>502</v>
      </c>
      <c r="K87">
        <v>128</v>
      </c>
      <c r="L87" t="s">
        <v>3</v>
      </c>
      <c r="M87">
        <v>29</v>
      </c>
      <c r="N87" t="s">
        <v>4</v>
      </c>
      <c r="O87">
        <v>8.2899999999999903</v>
      </c>
      <c r="P87" t="s">
        <v>5</v>
      </c>
      <c r="Q87">
        <v>6.4765624999999896E-2</v>
      </c>
      <c r="R87" t="s">
        <v>6</v>
      </c>
      <c r="S87">
        <v>1.8124137931034401</v>
      </c>
      <c r="T87" t="s">
        <v>7</v>
      </c>
      <c r="U87">
        <v>-0.447171717171717</v>
      </c>
      <c r="V87" t="s">
        <v>8</v>
      </c>
      <c r="W87">
        <v>0.19501153463137499</v>
      </c>
      <c r="X87" t="s">
        <v>9</v>
      </c>
      <c r="Y87" t="s">
        <v>900</v>
      </c>
      <c r="Z87" t="s">
        <v>87</v>
      </c>
      <c r="AA87">
        <v>0</v>
      </c>
      <c r="AB87" t="s">
        <v>10</v>
      </c>
      <c r="AC87" t="s">
        <v>11</v>
      </c>
      <c r="AD87" t="s">
        <v>900</v>
      </c>
      <c r="AE87" t="s">
        <v>87</v>
      </c>
      <c r="AF87">
        <v>0</v>
      </c>
      <c r="AG87" t="s">
        <v>12</v>
      </c>
    </row>
    <row r="88" spans="1:33" x14ac:dyDescent="0.3">
      <c r="A88" t="s">
        <v>690</v>
      </c>
      <c r="B88" t="s">
        <v>70</v>
      </c>
      <c r="C88">
        <v>-5</v>
      </c>
      <c r="D88" t="s">
        <v>71</v>
      </c>
      <c r="E88" t="s">
        <v>72</v>
      </c>
      <c r="F88">
        <v>-7.5</v>
      </c>
      <c r="G88" t="s">
        <v>76</v>
      </c>
      <c r="H88" t="s">
        <v>872</v>
      </c>
      <c r="I88" t="str">
        <f t="shared" si="1"/>
        <v xml:space="preserve">psar_{'P' [('number'-5 1) ('number'-7.5 -1)]}_[21 49]_0.5 </v>
      </c>
      <c r="J88" t="s">
        <v>502</v>
      </c>
      <c r="K88">
        <v>140</v>
      </c>
      <c r="L88" t="s">
        <v>3</v>
      </c>
      <c r="M88">
        <v>71</v>
      </c>
      <c r="N88" t="s">
        <v>4</v>
      </c>
      <c r="O88">
        <v>8.18</v>
      </c>
      <c r="P88" t="s">
        <v>5</v>
      </c>
      <c r="Q88">
        <v>5.8428571428571399E-2</v>
      </c>
      <c r="R88" t="s">
        <v>6</v>
      </c>
      <c r="S88">
        <v>0.52028169014084502</v>
      </c>
      <c r="T88" t="s">
        <v>7</v>
      </c>
      <c r="U88">
        <v>-0.41681159420289798</v>
      </c>
      <c r="V88" t="s">
        <v>8</v>
      </c>
      <c r="W88">
        <v>0.117470801302242</v>
      </c>
      <c r="X88" t="s">
        <v>9</v>
      </c>
      <c r="Y88" t="s">
        <v>1026</v>
      </c>
      <c r="Z88" t="s">
        <v>1027</v>
      </c>
      <c r="AA88">
        <v>0</v>
      </c>
      <c r="AB88" t="s">
        <v>10</v>
      </c>
      <c r="AC88" t="s">
        <v>11</v>
      </c>
      <c r="AD88" t="s">
        <v>1026</v>
      </c>
      <c r="AE88" t="s">
        <v>1027</v>
      </c>
      <c r="AF88">
        <v>0</v>
      </c>
      <c r="AG88" t="s">
        <v>12</v>
      </c>
    </row>
    <row r="89" spans="1:33" x14ac:dyDescent="0.3">
      <c r="A89" t="s">
        <v>820</v>
      </c>
      <c r="B89" t="s">
        <v>70</v>
      </c>
      <c r="C89">
        <v>-5</v>
      </c>
      <c r="D89" t="s">
        <v>71</v>
      </c>
      <c r="E89" t="s">
        <v>72</v>
      </c>
      <c r="F89">
        <v>-7.5</v>
      </c>
      <c r="G89" t="s">
        <v>73</v>
      </c>
      <c r="H89" t="s">
        <v>871</v>
      </c>
      <c r="I89" t="str">
        <f t="shared" si="1"/>
        <v xml:space="preserve">stoch_no_highvol_{'P' [('number'-5 1) ('number'-7.5 -1)]}_[7 35]_3 </v>
      </c>
      <c r="J89" t="s">
        <v>502</v>
      </c>
      <c r="K89">
        <v>334</v>
      </c>
      <c r="L89" t="s">
        <v>3</v>
      </c>
      <c r="M89">
        <v>63</v>
      </c>
      <c r="N89" t="s">
        <v>4</v>
      </c>
      <c r="O89">
        <v>8.0199999999998699</v>
      </c>
      <c r="P89" t="s">
        <v>5</v>
      </c>
      <c r="Q89">
        <v>2.40119760479038E-2</v>
      </c>
      <c r="R89" t="s">
        <v>6</v>
      </c>
      <c r="S89">
        <v>1.61349206349206</v>
      </c>
      <c r="T89" t="s">
        <v>7</v>
      </c>
      <c r="U89">
        <v>-0.34549815498155001</v>
      </c>
      <c r="V89" t="s">
        <v>8</v>
      </c>
      <c r="W89">
        <v>0.36828125466608802</v>
      </c>
      <c r="X89" t="s">
        <v>9</v>
      </c>
      <c r="Y89" t="s">
        <v>169</v>
      </c>
      <c r="Z89" t="s">
        <v>1109</v>
      </c>
      <c r="AA89">
        <v>0</v>
      </c>
      <c r="AB89" t="s">
        <v>10</v>
      </c>
      <c r="AC89" t="s">
        <v>11</v>
      </c>
      <c r="AD89" t="s">
        <v>1120</v>
      </c>
      <c r="AE89" t="s">
        <v>950</v>
      </c>
      <c r="AF89">
        <v>0</v>
      </c>
      <c r="AG89" t="s">
        <v>12</v>
      </c>
    </row>
    <row r="90" spans="1:33" x14ac:dyDescent="0.3">
      <c r="A90" t="s">
        <v>690</v>
      </c>
      <c r="B90" t="s">
        <v>70</v>
      </c>
      <c r="C90">
        <v>-2.5</v>
      </c>
      <c r="D90" t="s">
        <v>71</v>
      </c>
      <c r="E90" t="s">
        <v>72</v>
      </c>
      <c r="F90">
        <v>-5</v>
      </c>
      <c r="G90" t="s">
        <v>76</v>
      </c>
      <c r="H90" t="s">
        <v>872</v>
      </c>
      <c r="I90" t="str">
        <f t="shared" si="1"/>
        <v xml:space="preserve">psar_{'P' [('number'-2.5 1) ('number'-5 -1)]}_[21 49]_0.5 </v>
      </c>
      <c r="J90" t="s">
        <v>502</v>
      </c>
      <c r="K90">
        <v>140</v>
      </c>
      <c r="L90" t="s">
        <v>3</v>
      </c>
      <c r="M90">
        <v>72</v>
      </c>
      <c r="N90" t="s">
        <v>4</v>
      </c>
      <c r="O90">
        <v>7.8999999999999897</v>
      </c>
      <c r="P90" t="s">
        <v>5</v>
      </c>
      <c r="Q90">
        <v>5.6428571428571397E-2</v>
      </c>
      <c r="R90" t="s">
        <v>6</v>
      </c>
      <c r="S90">
        <v>0.612916666666666</v>
      </c>
      <c r="T90" t="s">
        <v>7</v>
      </c>
      <c r="U90">
        <v>-0.53279411764705797</v>
      </c>
      <c r="V90" t="s">
        <v>8</v>
      </c>
      <c r="W90">
        <v>0.13009875096600901</v>
      </c>
      <c r="X90" t="s">
        <v>9</v>
      </c>
      <c r="Y90" t="s">
        <v>1010</v>
      </c>
      <c r="Z90" t="s">
        <v>660</v>
      </c>
      <c r="AA90">
        <v>0</v>
      </c>
      <c r="AB90" t="s">
        <v>10</v>
      </c>
      <c r="AC90" t="s">
        <v>11</v>
      </c>
      <c r="AD90" t="s">
        <v>1011</v>
      </c>
      <c r="AE90" t="s">
        <v>1012</v>
      </c>
      <c r="AF90">
        <v>0</v>
      </c>
      <c r="AG90" t="s">
        <v>12</v>
      </c>
    </row>
    <row r="91" spans="1:33" x14ac:dyDescent="0.3">
      <c r="A91" t="s">
        <v>820</v>
      </c>
      <c r="B91" t="s">
        <v>70</v>
      </c>
      <c r="C91">
        <v>0</v>
      </c>
      <c r="D91" t="s">
        <v>71</v>
      </c>
      <c r="E91" t="s">
        <v>72</v>
      </c>
      <c r="F91">
        <v>-2.5</v>
      </c>
      <c r="G91" t="s">
        <v>73</v>
      </c>
      <c r="H91" t="s">
        <v>501</v>
      </c>
      <c r="I91" t="str">
        <f t="shared" si="1"/>
        <v xml:space="preserve">stoch_no_highvol_{'P' [('number'0 1) ('number'-2.5 -1)]}_[7 35]_1 </v>
      </c>
      <c r="J91" t="s">
        <v>502</v>
      </c>
      <c r="K91">
        <v>334</v>
      </c>
      <c r="L91" t="s">
        <v>3</v>
      </c>
      <c r="M91">
        <v>124</v>
      </c>
      <c r="N91" t="s">
        <v>4</v>
      </c>
      <c r="O91">
        <v>7.7599999999998897</v>
      </c>
      <c r="P91" t="s">
        <v>5</v>
      </c>
      <c r="Q91">
        <v>2.3233532934131398E-2</v>
      </c>
      <c r="R91" t="s">
        <v>6</v>
      </c>
      <c r="S91">
        <v>1.1483064516129</v>
      </c>
      <c r="T91" t="s">
        <v>7</v>
      </c>
      <c r="U91">
        <v>-0.64109523809523805</v>
      </c>
      <c r="V91" t="s">
        <v>8</v>
      </c>
      <c r="W91">
        <v>0.41973455387317998</v>
      </c>
      <c r="X91" t="s">
        <v>9</v>
      </c>
      <c r="Y91" t="s">
        <v>940</v>
      </c>
      <c r="Z91" t="s">
        <v>174</v>
      </c>
      <c r="AA91">
        <v>0</v>
      </c>
      <c r="AB91" t="s">
        <v>10</v>
      </c>
      <c r="AC91" t="s">
        <v>11</v>
      </c>
      <c r="AD91" t="s">
        <v>1108</v>
      </c>
      <c r="AE91" t="s">
        <v>174</v>
      </c>
      <c r="AF91">
        <v>0</v>
      </c>
      <c r="AG91" t="s">
        <v>12</v>
      </c>
    </row>
    <row r="92" spans="1:33" x14ac:dyDescent="0.3">
      <c r="A92" t="s">
        <v>690</v>
      </c>
      <c r="B92" t="s">
        <v>70</v>
      </c>
      <c r="C92">
        <v>-2.5</v>
      </c>
      <c r="D92" t="s">
        <v>71</v>
      </c>
      <c r="E92" t="s">
        <v>72</v>
      </c>
      <c r="F92">
        <v>-5</v>
      </c>
      <c r="G92" t="s">
        <v>73</v>
      </c>
      <c r="H92" t="s">
        <v>864</v>
      </c>
      <c r="I92" t="str">
        <f t="shared" si="1"/>
        <v xml:space="preserve">psar_{'P' [('number'-2.5 1) ('number'-5 -1)]}_[7 35]_0.5 </v>
      </c>
      <c r="J92" t="s">
        <v>502</v>
      </c>
      <c r="K92">
        <v>135</v>
      </c>
      <c r="L92" t="s">
        <v>3</v>
      </c>
      <c r="M92">
        <v>63</v>
      </c>
      <c r="N92" t="s">
        <v>4</v>
      </c>
      <c r="O92">
        <v>7.6199999999999504</v>
      </c>
      <c r="P92" t="s">
        <v>5</v>
      </c>
      <c r="Q92">
        <v>5.6444444444444103E-2</v>
      </c>
      <c r="R92" t="s">
        <v>6</v>
      </c>
      <c r="S92">
        <v>0.67619047619047601</v>
      </c>
      <c r="T92" t="s">
        <v>7</v>
      </c>
      <c r="U92">
        <v>-0.48583333333333301</v>
      </c>
      <c r="V92" t="s">
        <v>8</v>
      </c>
      <c r="W92">
        <v>0.13039506084692101</v>
      </c>
      <c r="X92" t="s">
        <v>9</v>
      </c>
      <c r="Y92" t="s">
        <v>1007</v>
      </c>
      <c r="Z92" t="s">
        <v>1008</v>
      </c>
      <c r="AA92">
        <v>0</v>
      </c>
      <c r="AB92" t="s">
        <v>10</v>
      </c>
      <c r="AC92" t="s">
        <v>11</v>
      </c>
      <c r="AD92" t="s">
        <v>1007</v>
      </c>
      <c r="AE92" t="s">
        <v>1008</v>
      </c>
      <c r="AF92">
        <v>0</v>
      </c>
      <c r="AG92" t="s">
        <v>12</v>
      </c>
    </row>
    <row r="93" spans="1:33" x14ac:dyDescent="0.3">
      <c r="A93" t="s">
        <v>773</v>
      </c>
      <c r="B93" t="s">
        <v>70</v>
      </c>
      <c r="C93">
        <v>-5</v>
      </c>
      <c r="D93" t="s">
        <v>71</v>
      </c>
      <c r="E93" t="s">
        <v>72</v>
      </c>
      <c r="F93">
        <v>-7.5</v>
      </c>
      <c r="G93" t="s">
        <v>206</v>
      </c>
      <c r="H93" t="s">
        <v>521</v>
      </c>
      <c r="I93" t="str">
        <f t="shared" si="1"/>
        <v xml:space="preserve">stoch_{'P' [('number'-5 1) ('number'-7.5 -1)]}_[42 70]_1 </v>
      </c>
      <c r="J93" t="s">
        <v>502</v>
      </c>
      <c r="K93">
        <v>370</v>
      </c>
      <c r="L93" t="s">
        <v>3</v>
      </c>
      <c r="M93">
        <v>131</v>
      </c>
      <c r="N93" t="s">
        <v>4</v>
      </c>
      <c r="O93">
        <v>7.3297538969058902</v>
      </c>
      <c r="P93" t="s">
        <v>5</v>
      </c>
      <c r="Q93">
        <v>1.9810145667313199E-2</v>
      </c>
      <c r="R93" t="s">
        <v>6</v>
      </c>
      <c r="S93">
        <v>0.99093620957144102</v>
      </c>
      <c r="T93" t="s">
        <v>7</v>
      </c>
      <c r="U93">
        <v>-0.51248070944331703</v>
      </c>
      <c r="V93" t="s">
        <v>8</v>
      </c>
      <c r="W93">
        <v>0.32269380424862698</v>
      </c>
      <c r="X93" t="s">
        <v>9</v>
      </c>
      <c r="Y93" t="s">
        <v>966</v>
      </c>
      <c r="Z93" t="s">
        <v>255</v>
      </c>
      <c r="AA93">
        <v>0</v>
      </c>
      <c r="AB93" t="s">
        <v>10</v>
      </c>
      <c r="AC93" t="s">
        <v>11</v>
      </c>
      <c r="AD93" t="s">
        <v>1125</v>
      </c>
      <c r="AE93" t="s">
        <v>1124</v>
      </c>
      <c r="AF93">
        <v>0</v>
      </c>
      <c r="AG93" t="s">
        <v>12</v>
      </c>
    </row>
    <row r="94" spans="1:33" x14ac:dyDescent="0.3">
      <c r="A94" t="s">
        <v>739</v>
      </c>
      <c r="B94" t="s">
        <v>70</v>
      </c>
      <c r="C94">
        <v>-2.5</v>
      </c>
      <c r="D94" t="s">
        <v>71</v>
      </c>
      <c r="E94" t="s">
        <v>72</v>
      </c>
      <c r="F94">
        <v>-5</v>
      </c>
      <c r="G94" t="s">
        <v>206</v>
      </c>
      <c r="H94" t="s">
        <v>524</v>
      </c>
      <c r="I94" t="str">
        <f t="shared" si="1"/>
        <v xml:space="preserve">rsi_{'P' [('number'-2.5 1) ('number'-5 -1)]}_[42 70]_2 </v>
      </c>
      <c r="J94" t="s">
        <v>502</v>
      </c>
      <c r="K94">
        <v>127</v>
      </c>
      <c r="L94" t="s">
        <v>3</v>
      </c>
      <c r="M94">
        <v>36</v>
      </c>
      <c r="N94" t="s">
        <v>4</v>
      </c>
      <c r="O94">
        <v>7.2153421631952401</v>
      </c>
      <c r="P94" t="s">
        <v>5</v>
      </c>
      <c r="Q94">
        <v>5.6813717820434997E-2</v>
      </c>
      <c r="R94" t="s">
        <v>6</v>
      </c>
      <c r="S94">
        <v>1.54586324563377</v>
      </c>
      <c r="T94" t="s">
        <v>7</v>
      </c>
      <c r="U94">
        <v>-0.53226082065517299</v>
      </c>
      <c r="V94" t="s">
        <v>8</v>
      </c>
      <c r="W94">
        <v>0.219077697014012</v>
      </c>
      <c r="X94" t="s">
        <v>9</v>
      </c>
      <c r="Y94" t="s">
        <v>253</v>
      </c>
      <c r="Z94" t="s">
        <v>1079</v>
      </c>
      <c r="AA94">
        <v>0</v>
      </c>
      <c r="AB94" t="s">
        <v>10</v>
      </c>
      <c r="AC94" t="s">
        <v>11</v>
      </c>
      <c r="AD94" t="s">
        <v>1080</v>
      </c>
      <c r="AE94" t="s">
        <v>1079</v>
      </c>
      <c r="AF94">
        <v>0</v>
      </c>
      <c r="AG94" t="s">
        <v>12</v>
      </c>
    </row>
    <row r="95" spans="1:33" x14ac:dyDescent="0.3">
      <c r="A95" t="s">
        <v>690</v>
      </c>
      <c r="B95" t="s">
        <v>70</v>
      </c>
      <c r="C95">
        <v>-7.5</v>
      </c>
      <c r="D95" t="s">
        <v>71</v>
      </c>
      <c r="E95" t="s">
        <v>72</v>
      </c>
      <c r="F95">
        <v>-10</v>
      </c>
      <c r="G95" t="s">
        <v>76</v>
      </c>
      <c r="H95" t="s">
        <v>514</v>
      </c>
      <c r="I95" t="str">
        <f t="shared" si="1"/>
        <v xml:space="preserve">psar_{'P' [('number'-7.5 1) ('number'-10 -1)]}_[21 49]_2 </v>
      </c>
      <c r="J95" t="s">
        <v>502</v>
      </c>
      <c r="K95">
        <v>140</v>
      </c>
      <c r="L95" t="s">
        <v>3</v>
      </c>
      <c r="M95">
        <v>33</v>
      </c>
      <c r="N95" t="s">
        <v>4</v>
      </c>
      <c r="O95">
        <v>7.1399999999999899</v>
      </c>
      <c r="P95" t="s">
        <v>5</v>
      </c>
      <c r="Q95">
        <v>5.09999999999999E-2</v>
      </c>
      <c r="R95" t="s">
        <v>6</v>
      </c>
      <c r="S95">
        <v>1.34696969696969</v>
      </c>
      <c r="T95" t="s">
        <v>7</v>
      </c>
      <c r="U95">
        <v>-0.34869158878504602</v>
      </c>
      <c r="V95" t="s">
        <v>8</v>
      </c>
      <c r="W95">
        <v>0.158514504411636</v>
      </c>
      <c r="X95" t="s">
        <v>9</v>
      </c>
      <c r="Y95" t="s">
        <v>1036</v>
      </c>
      <c r="Z95" t="s">
        <v>34</v>
      </c>
      <c r="AA95">
        <v>0</v>
      </c>
      <c r="AB95" t="s">
        <v>10</v>
      </c>
      <c r="AC95" t="s">
        <v>11</v>
      </c>
      <c r="AD95" t="s">
        <v>1036</v>
      </c>
      <c r="AE95" t="s">
        <v>34</v>
      </c>
      <c r="AF95">
        <v>0</v>
      </c>
      <c r="AG95" t="s">
        <v>12</v>
      </c>
    </row>
    <row r="96" spans="1:33" x14ac:dyDescent="0.3">
      <c r="A96" t="s">
        <v>739</v>
      </c>
      <c r="B96" t="s">
        <v>70</v>
      </c>
      <c r="C96">
        <v>-7.5</v>
      </c>
      <c r="D96" t="s">
        <v>71</v>
      </c>
      <c r="E96" t="s">
        <v>72</v>
      </c>
      <c r="F96">
        <v>-10</v>
      </c>
      <c r="G96" t="s">
        <v>76</v>
      </c>
      <c r="H96" t="s">
        <v>514</v>
      </c>
      <c r="I96" t="str">
        <f t="shared" si="1"/>
        <v xml:space="preserve">rsi_{'P' [('number'-7.5 1) ('number'-10 -1)]}_[21 49]_2 </v>
      </c>
      <c r="J96" t="s">
        <v>502</v>
      </c>
      <c r="K96">
        <v>128</v>
      </c>
      <c r="L96" t="s">
        <v>3</v>
      </c>
      <c r="M96">
        <v>30</v>
      </c>
      <c r="N96" t="s">
        <v>4</v>
      </c>
      <c r="O96">
        <v>7.1000000000000103</v>
      </c>
      <c r="P96" t="s">
        <v>5</v>
      </c>
      <c r="Q96">
        <v>5.5468749999999997E-2</v>
      </c>
      <c r="R96" t="s">
        <v>6</v>
      </c>
      <c r="S96">
        <v>1.2513333333333301</v>
      </c>
      <c r="T96" t="s">
        <v>7</v>
      </c>
      <c r="U96">
        <v>-0.31061224489795902</v>
      </c>
      <c r="V96" t="s">
        <v>8</v>
      </c>
      <c r="W96">
        <v>0.157063227322668</v>
      </c>
      <c r="X96" t="s">
        <v>9</v>
      </c>
      <c r="Y96" t="s">
        <v>1013</v>
      </c>
      <c r="Z96" t="s">
        <v>657</v>
      </c>
      <c r="AA96">
        <v>0</v>
      </c>
      <c r="AB96" t="s">
        <v>10</v>
      </c>
      <c r="AC96" t="s">
        <v>11</v>
      </c>
      <c r="AD96" t="s">
        <v>1105</v>
      </c>
      <c r="AE96" t="s">
        <v>1098</v>
      </c>
      <c r="AF96">
        <v>0</v>
      </c>
      <c r="AG96" t="s">
        <v>12</v>
      </c>
    </row>
    <row r="97" spans="1:33" x14ac:dyDescent="0.3">
      <c r="A97" t="s">
        <v>739</v>
      </c>
      <c r="B97" t="s">
        <v>70</v>
      </c>
      <c r="C97">
        <v>-5</v>
      </c>
      <c r="D97" t="s">
        <v>71</v>
      </c>
      <c r="E97" t="s">
        <v>72</v>
      </c>
      <c r="F97">
        <v>-7.5</v>
      </c>
      <c r="G97" t="s">
        <v>76</v>
      </c>
      <c r="H97" t="s">
        <v>512</v>
      </c>
      <c r="I97" t="str">
        <f t="shared" si="1"/>
        <v xml:space="preserve">rsi_{'P' [('number'-5 1) ('number'-7.5 -1)]}_[21 49]_1 </v>
      </c>
      <c r="J97" t="s">
        <v>502</v>
      </c>
      <c r="K97">
        <v>128</v>
      </c>
      <c r="L97" t="s">
        <v>3</v>
      </c>
      <c r="M97">
        <v>46</v>
      </c>
      <c r="N97" t="s">
        <v>4</v>
      </c>
      <c r="O97">
        <v>7.0199999999999898</v>
      </c>
      <c r="P97" t="s">
        <v>5</v>
      </c>
      <c r="Q97">
        <v>5.48437499999999E-2</v>
      </c>
      <c r="R97" t="s">
        <v>6</v>
      </c>
      <c r="S97">
        <v>0.88934782608695695</v>
      </c>
      <c r="T97" t="s">
        <v>7</v>
      </c>
      <c r="U97">
        <v>-0.41329268292682902</v>
      </c>
      <c r="V97" t="s">
        <v>8</v>
      </c>
      <c r="W97">
        <v>0.125721000131604</v>
      </c>
      <c r="X97" t="s">
        <v>9</v>
      </c>
      <c r="Y97" t="s">
        <v>1085</v>
      </c>
      <c r="Z97" t="s">
        <v>600</v>
      </c>
      <c r="AA97">
        <v>0</v>
      </c>
      <c r="AB97" t="s">
        <v>10</v>
      </c>
      <c r="AC97" t="s">
        <v>11</v>
      </c>
      <c r="AD97" t="s">
        <v>1086</v>
      </c>
      <c r="AE97" t="s">
        <v>1087</v>
      </c>
      <c r="AF97">
        <v>0</v>
      </c>
      <c r="AG97" t="s">
        <v>12</v>
      </c>
    </row>
    <row r="98" spans="1:33" x14ac:dyDescent="0.3">
      <c r="A98" t="s">
        <v>690</v>
      </c>
      <c r="B98" t="s">
        <v>70</v>
      </c>
      <c r="C98">
        <v>-2.5</v>
      </c>
      <c r="D98" t="s">
        <v>71</v>
      </c>
      <c r="E98" t="s">
        <v>72</v>
      </c>
      <c r="F98">
        <v>-5</v>
      </c>
      <c r="G98" t="s">
        <v>206</v>
      </c>
      <c r="H98" t="s">
        <v>521</v>
      </c>
      <c r="I98" t="str">
        <f t="shared" si="1"/>
        <v xml:space="preserve">psar_{'P' [('number'-2.5 1) ('number'-5 -1)]}_[42 70]_1 </v>
      </c>
      <c r="J98" t="s">
        <v>502</v>
      </c>
      <c r="K98">
        <v>139</v>
      </c>
      <c r="L98" t="s">
        <v>3</v>
      </c>
      <c r="M98">
        <v>52</v>
      </c>
      <c r="N98" t="s">
        <v>4</v>
      </c>
      <c r="O98">
        <v>6.9403833785021698</v>
      </c>
      <c r="P98" t="s">
        <v>5</v>
      </c>
      <c r="Q98">
        <v>4.99308156726775E-2</v>
      </c>
      <c r="R98" t="s">
        <v>6</v>
      </c>
      <c r="S98">
        <v>1.1134212549278599</v>
      </c>
      <c r="T98" t="s">
        <v>7</v>
      </c>
      <c r="U98">
        <v>-0.585718642272954</v>
      </c>
      <c r="V98" t="s">
        <v>8</v>
      </c>
      <c r="W98">
        <v>0.18828522406583101</v>
      </c>
      <c r="X98" t="s">
        <v>9</v>
      </c>
      <c r="Y98" t="s">
        <v>1016</v>
      </c>
      <c r="Z98" t="s">
        <v>1017</v>
      </c>
      <c r="AA98">
        <v>0</v>
      </c>
      <c r="AB98" t="s">
        <v>10</v>
      </c>
      <c r="AC98" t="s">
        <v>11</v>
      </c>
      <c r="AD98" t="s">
        <v>1018</v>
      </c>
      <c r="AE98" t="s">
        <v>1017</v>
      </c>
      <c r="AF98">
        <v>0</v>
      </c>
      <c r="AG98" t="s">
        <v>12</v>
      </c>
    </row>
    <row r="99" spans="1:33" x14ac:dyDescent="0.3">
      <c r="A99" t="s">
        <v>714</v>
      </c>
      <c r="B99" t="s">
        <v>70</v>
      </c>
      <c r="C99">
        <v>-7.5</v>
      </c>
      <c r="D99" t="s">
        <v>71</v>
      </c>
      <c r="E99" t="s">
        <v>72</v>
      </c>
      <c r="F99">
        <v>-10</v>
      </c>
      <c r="G99" t="s">
        <v>206</v>
      </c>
      <c r="H99" t="s">
        <v>521</v>
      </c>
      <c r="I99" t="str">
        <f t="shared" si="1"/>
        <v xml:space="preserve">psar_no_highvol_{'P' [('number'-7.5 1) ('number'-10 -1)]}_[42 70]_1 </v>
      </c>
      <c r="J99" t="s">
        <v>502</v>
      </c>
      <c r="K99">
        <v>130</v>
      </c>
      <c r="L99" t="s">
        <v>3</v>
      </c>
      <c r="M99">
        <v>48</v>
      </c>
      <c r="N99" t="s">
        <v>4</v>
      </c>
      <c r="O99">
        <v>6.8335633684302204</v>
      </c>
      <c r="P99" t="s">
        <v>5</v>
      </c>
      <c r="Q99">
        <v>5.2565872064847897E-2</v>
      </c>
      <c r="R99" t="s">
        <v>6</v>
      </c>
      <c r="S99">
        <v>0.79524412951085399</v>
      </c>
      <c r="T99" t="s">
        <v>7</v>
      </c>
      <c r="U99">
        <v>-0.38217262009866698</v>
      </c>
      <c r="V99" t="s">
        <v>8</v>
      </c>
      <c r="W99">
        <v>0.123600224273949</v>
      </c>
      <c r="X99" t="s">
        <v>9</v>
      </c>
      <c r="Y99" t="s">
        <v>1055</v>
      </c>
      <c r="Z99" t="s">
        <v>99</v>
      </c>
      <c r="AA99">
        <v>0</v>
      </c>
      <c r="AB99" t="s">
        <v>10</v>
      </c>
      <c r="AC99" t="s">
        <v>11</v>
      </c>
      <c r="AD99" t="s">
        <v>1055</v>
      </c>
      <c r="AE99" t="s">
        <v>99</v>
      </c>
      <c r="AF99">
        <v>0</v>
      </c>
      <c r="AG99" t="s">
        <v>12</v>
      </c>
    </row>
    <row r="100" spans="1:33" x14ac:dyDescent="0.3">
      <c r="A100" t="s">
        <v>714</v>
      </c>
      <c r="B100" t="s">
        <v>70</v>
      </c>
      <c r="C100">
        <v>-2.5</v>
      </c>
      <c r="D100" t="s">
        <v>71</v>
      </c>
      <c r="E100" t="s">
        <v>72</v>
      </c>
      <c r="F100">
        <v>-5</v>
      </c>
      <c r="G100" t="s">
        <v>73</v>
      </c>
      <c r="H100" t="s">
        <v>864</v>
      </c>
      <c r="I100" t="str">
        <f t="shared" si="1"/>
        <v xml:space="preserve">psar_no_highvol_{'P' [('number'-2.5 1) ('number'-5 -1)]}_[7 35]_0.5 </v>
      </c>
      <c r="J100" t="s">
        <v>502</v>
      </c>
      <c r="K100">
        <v>125</v>
      </c>
      <c r="L100" t="s">
        <v>3</v>
      </c>
      <c r="M100">
        <v>58</v>
      </c>
      <c r="N100" t="s">
        <v>4</v>
      </c>
      <c r="O100">
        <v>6.8199999999999497</v>
      </c>
      <c r="P100" t="s">
        <v>5</v>
      </c>
      <c r="Q100">
        <v>5.4559999999999602E-2</v>
      </c>
      <c r="R100" t="s">
        <v>6</v>
      </c>
      <c r="S100">
        <v>0.67017241379310299</v>
      </c>
      <c r="T100" t="s">
        <v>7</v>
      </c>
      <c r="U100">
        <v>-0.47835820895522402</v>
      </c>
      <c r="V100" t="s">
        <v>8</v>
      </c>
      <c r="W100">
        <v>0.116185943658298</v>
      </c>
      <c r="X100" t="s">
        <v>9</v>
      </c>
      <c r="Y100" t="s">
        <v>1007</v>
      </c>
      <c r="Z100" t="s">
        <v>1008</v>
      </c>
      <c r="AA100">
        <v>0</v>
      </c>
      <c r="AB100" t="s">
        <v>10</v>
      </c>
      <c r="AC100" t="s">
        <v>11</v>
      </c>
      <c r="AD100" t="s">
        <v>1007</v>
      </c>
      <c r="AE100" t="s">
        <v>1008</v>
      </c>
      <c r="AF100">
        <v>0</v>
      </c>
      <c r="AG100" t="s">
        <v>12</v>
      </c>
    </row>
    <row r="101" spans="1:33" x14ac:dyDescent="0.3">
      <c r="A101" t="s">
        <v>773</v>
      </c>
      <c r="B101" t="s">
        <v>70</v>
      </c>
      <c r="C101">
        <v>-2.5</v>
      </c>
      <c r="D101" t="s">
        <v>71</v>
      </c>
      <c r="E101" t="s">
        <v>72</v>
      </c>
      <c r="F101">
        <v>-5</v>
      </c>
      <c r="G101" t="s">
        <v>76</v>
      </c>
      <c r="H101" t="s">
        <v>514</v>
      </c>
      <c r="I101" t="str">
        <f t="shared" si="1"/>
        <v xml:space="preserve">stoch_{'P' [('number'-2.5 1) ('number'-5 -1)]}_[21 49]_2 </v>
      </c>
      <c r="J101" t="s">
        <v>502</v>
      </c>
      <c r="K101">
        <v>376</v>
      </c>
      <c r="L101" t="s">
        <v>3</v>
      </c>
      <c r="M101">
        <v>96</v>
      </c>
      <c r="N101" t="s">
        <v>4</v>
      </c>
      <c r="O101">
        <v>6.7900000000000498</v>
      </c>
      <c r="P101" t="s">
        <v>5</v>
      </c>
      <c r="Q101">
        <v>1.8058510638298001E-2</v>
      </c>
      <c r="R101" t="s">
        <v>6</v>
      </c>
      <c r="S101">
        <v>1.6276041666666601</v>
      </c>
      <c r="T101" t="s">
        <v>7</v>
      </c>
      <c r="U101">
        <v>-0.53378571428571397</v>
      </c>
      <c r="V101" t="s">
        <v>8</v>
      </c>
      <c r="W101">
        <v>0.452221416341127</v>
      </c>
      <c r="X101" t="s">
        <v>9</v>
      </c>
      <c r="Y101" t="s">
        <v>1005</v>
      </c>
      <c r="Z101" t="s">
        <v>655</v>
      </c>
      <c r="AA101">
        <v>0</v>
      </c>
      <c r="AB101" t="s">
        <v>10</v>
      </c>
      <c r="AC101" t="s">
        <v>11</v>
      </c>
      <c r="AD101" t="s">
        <v>1116</v>
      </c>
      <c r="AE101" t="s">
        <v>716</v>
      </c>
      <c r="AF101">
        <v>0</v>
      </c>
      <c r="AG101" t="s">
        <v>12</v>
      </c>
    </row>
    <row r="102" spans="1:33" x14ac:dyDescent="0.3">
      <c r="A102" t="s">
        <v>739</v>
      </c>
      <c r="B102" t="s">
        <v>70</v>
      </c>
      <c r="C102">
        <v>0</v>
      </c>
      <c r="D102" t="s">
        <v>71</v>
      </c>
      <c r="E102" t="s">
        <v>72</v>
      </c>
      <c r="F102">
        <v>-2.5</v>
      </c>
      <c r="G102" t="s">
        <v>76</v>
      </c>
      <c r="H102" t="s">
        <v>512</v>
      </c>
      <c r="I102" t="str">
        <f t="shared" si="1"/>
        <v xml:space="preserve">rsi_{'P' [('number'0 1) ('number'-2.5 -1)]}_[21 49]_1 </v>
      </c>
      <c r="J102" t="s">
        <v>502</v>
      </c>
      <c r="K102">
        <v>128</v>
      </c>
      <c r="L102" t="s">
        <v>3</v>
      </c>
      <c r="M102">
        <v>51</v>
      </c>
      <c r="N102" t="s">
        <v>4</v>
      </c>
      <c r="O102">
        <v>6.6300000000000097</v>
      </c>
      <c r="P102" t="s">
        <v>5</v>
      </c>
      <c r="Q102">
        <v>5.1796874999999999E-2</v>
      </c>
      <c r="R102" t="s">
        <v>6</v>
      </c>
      <c r="S102">
        <v>1.15392156862745</v>
      </c>
      <c r="T102" t="s">
        <v>7</v>
      </c>
      <c r="U102">
        <v>-0.678181818181818</v>
      </c>
      <c r="V102" t="s">
        <v>8</v>
      </c>
      <c r="W102">
        <v>0.18910358520409601</v>
      </c>
      <c r="X102" t="s">
        <v>9</v>
      </c>
      <c r="Y102" t="s">
        <v>1060</v>
      </c>
      <c r="Z102" t="s">
        <v>876</v>
      </c>
      <c r="AA102">
        <v>0</v>
      </c>
      <c r="AB102" t="s">
        <v>10</v>
      </c>
      <c r="AC102" t="s">
        <v>11</v>
      </c>
      <c r="AD102" t="s">
        <v>1060</v>
      </c>
      <c r="AE102" t="s">
        <v>876</v>
      </c>
      <c r="AF102">
        <v>0</v>
      </c>
      <c r="AG102" t="s">
        <v>12</v>
      </c>
    </row>
    <row r="103" spans="1:33" x14ac:dyDescent="0.3">
      <c r="A103" t="s">
        <v>714</v>
      </c>
      <c r="B103" t="s">
        <v>70</v>
      </c>
      <c r="C103">
        <v>-2.5</v>
      </c>
      <c r="D103" t="s">
        <v>71</v>
      </c>
      <c r="E103" t="s">
        <v>72</v>
      </c>
      <c r="F103">
        <v>-5</v>
      </c>
      <c r="G103" t="s">
        <v>73</v>
      </c>
      <c r="H103" t="s">
        <v>501</v>
      </c>
      <c r="I103" t="str">
        <f t="shared" si="1"/>
        <v xml:space="preserve">psar_no_highvol_{'P' [('number'-2.5 1) ('number'-5 -1)]}_[7 35]_1 </v>
      </c>
      <c r="J103" t="s">
        <v>502</v>
      </c>
      <c r="K103">
        <v>125</v>
      </c>
      <c r="L103" t="s">
        <v>3</v>
      </c>
      <c r="M103">
        <v>48</v>
      </c>
      <c r="N103" t="s">
        <v>4</v>
      </c>
      <c r="O103">
        <v>6.5899999999999599</v>
      </c>
      <c r="P103" t="s">
        <v>5</v>
      </c>
      <c r="Q103">
        <v>5.2719999999999601E-2</v>
      </c>
      <c r="R103" t="s">
        <v>6</v>
      </c>
      <c r="S103">
        <v>0.92770833333333302</v>
      </c>
      <c r="T103" t="s">
        <v>7</v>
      </c>
      <c r="U103">
        <v>-0.49272727272727301</v>
      </c>
      <c r="V103" t="s">
        <v>8</v>
      </c>
      <c r="W103">
        <v>0.14268108860467599</v>
      </c>
      <c r="X103" t="s">
        <v>9</v>
      </c>
      <c r="Y103" t="s">
        <v>893</v>
      </c>
      <c r="Z103" t="s">
        <v>825</v>
      </c>
      <c r="AA103">
        <v>0</v>
      </c>
      <c r="AB103" t="s">
        <v>10</v>
      </c>
      <c r="AC103" t="s">
        <v>11</v>
      </c>
      <c r="AD103" t="s">
        <v>893</v>
      </c>
      <c r="AE103" t="s">
        <v>825</v>
      </c>
      <c r="AF103">
        <v>0</v>
      </c>
      <c r="AG103" t="s">
        <v>12</v>
      </c>
    </row>
    <row r="104" spans="1:33" x14ac:dyDescent="0.3">
      <c r="A104" t="s">
        <v>739</v>
      </c>
      <c r="B104" t="s">
        <v>70</v>
      </c>
      <c r="C104">
        <v>-7.5</v>
      </c>
      <c r="D104" t="s">
        <v>71</v>
      </c>
      <c r="E104" t="s">
        <v>72</v>
      </c>
      <c r="F104">
        <v>-10</v>
      </c>
      <c r="G104" t="s">
        <v>76</v>
      </c>
      <c r="H104" t="s">
        <v>512</v>
      </c>
      <c r="I104" t="str">
        <f t="shared" si="1"/>
        <v xml:space="preserve">rsi_{'P' [('number'-7.5 1) ('number'-10 -1)]}_[21 49]_1 </v>
      </c>
      <c r="J104" t="s">
        <v>502</v>
      </c>
      <c r="K104">
        <v>128</v>
      </c>
      <c r="L104" t="s">
        <v>3</v>
      </c>
      <c r="M104">
        <v>44</v>
      </c>
      <c r="N104" t="s">
        <v>4</v>
      </c>
      <c r="O104">
        <v>6.4099999999999904</v>
      </c>
      <c r="P104" t="s">
        <v>5</v>
      </c>
      <c r="Q104">
        <v>5.0078124999999897E-2</v>
      </c>
      <c r="R104" t="s">
        <v>6</v>
      </c>
      <c r="S104">
        <v>0.72090909090908994</v>
      </c>
      <c r="T104" t="s">
        <v>7</v>
      </c>
      <c r="U104">
        <v>-0.30130952380952303</v>
      </c>
      <c r="V104" t="s">
        <v>8</v>
      </c>
      <c r="W104">
        <v>0.10052682162183001</v>
      </c>
      <c r="X104" t="s">
        <v>9</v>
      </c>
      <c r="Y104" t="s">
        <v>1103</v>
      </c>
      <c r="Z104" t="s">
        <v>1072</v>
      </c>
      <c r="AA104">
        <v>0</v>
      </c>
      <c r="AB104" t="s">
        <v>10</v>
      </c>
      <c r="AC104" t="s">
        <v>11</v>
      </c>
      <c r="AD104" t="s">
        <v>1104</v>
      </c>
      <c r="AE104" t="s">
        <v>840</v>
      </c>
      <c r="AF104">
        <v>0</v>
      </c>
      <c r="AG104" t="s">
        <v>12</v>
      </c>
    </row>
    <row r="105" spans="1:33" x14ac:dyDescent="0.3">
      <c r="A105" t="s">
        <v>714</v>
      </c>
      <c r="B105" t="s">
        <v>70</v>
      </c>
      <c r="C105">
        <v>-2.5</v>
      </c>
      <c r="D105" t="s">
        <v>71</v>
      </c>
      <c r="E105" t="s">
        <v>72</v>
      </c>
      <c r="F105">
        <v>-5</v>
      </c>
      <c r="G105" t="s">
        <v>206</v>
      </c>
      <c r="H105" t="s">
        <v>521</v>
      </c>
      <c r="I105" t="str">
        <f t="shared" si="1"/>
        <v xml:space="preserve">psar_no_highvol_{'P' [('number'-2.5 1) ('number'-5 -1)]}_[42 70]_1 </v>
      </c>
      <c r="J105" t="s">
        <v>502</v>
      </c>
      <c r="K105">
        <v>130</v>
      </c>
      <c r="L105" t="s">
        <v>3</v>
      </c>
      <c r="M105">
        <v>48</v>
      </c>
      <c r="N105" t="s">
        <v>4</v>
      </c>
      <c r="O105">
        <v>6.3859488167175504</v>
      </c>
      <c r="P105" t="s">
        <v>5</v>
      </c>
      <c r="Q105">
        <v>4.9122683205519602E-2</v>
      </c>
      <c r="R105" t="s">
        <v>6</v>
      </c>
      <c r="S105">
        <v>1.1074563595051901</v>
      </c>
      <c r="T105" t="s">
        <v>7</v>
      </c>
      <c r="U105">
        <v>-0.57038971267721505</v>
      </c>
      <c r="V105" t="s">
        <v>8</v>
      </c>
      <c r="W105">
        <v>0.171196110451974</v>
      </c>
      <c r="X105" t="s">
        <v>9</v>
      </c>
      <c r="Y105" t="s">
        <v>1016</v>
      </c>
      <c r="Z105" t="s">
        <v>1017</v>
      </c>
      <c r="AA105">
        <v>0</v>
      </c>
      <c r="AB105" t="s">
        <v>10</v>
      </c>
      <c r="AC105" t="s">
        <v>11</v>
      </c>
      <c r="AD105" t="s">
        <v>1018</v>
      </c>
      <c r="AE105" t="s">
        <v>1017</v>
      </c>
      <c r="AF105">
        <v>0</v>
      </c>
      <c r="AG105" t="s">
        <v>12</v>
      </c>
    </row>
    <row r="106" spans="1:33" x14ac:dyDescent="0.3">
      <c r="A106" t="s">
        <v>500</v>
      </c>
      <c r="B106" t="s">
        <v>70</v>
      </c>
      <c r="C106">
        <v>-7.5</v>
      </c>
      <c r="D106" t="s">
        <v>71</v>
      </c>
      <c r="E106" t="s">
        <v>72</v>
      </c>
      <c r="F106">
        <v>-10</v>
      </c>
      <c r="G106" t="s">
        <v>76</v>
      </c>
      <c r="H106" t="s">
        <v>872</v>
      </c>
      <c r="I106" t="str">
        <f t="shared" si="1"/>
        <v xml:space="preserve">alltime_{'P' [('number'-7.5 1) ('number'-10 -1)]}_[21 49]_0.5 </v>
      </c>
      <c r="J106" t="s">
        <v>502</v>
      </c>
      <c r="K106">
        <v>3050</v>
      </c>
      <c r="L106" t="s">
        <v>3</v>
      </c>
      <c r="M106">
        <v>1324</v>
      </c>
      <c r="N106" t="s">
        <v>4</v>
      </c>
      <c r="O106">
        <v>6.2660352256008398</v>
      </c>
      <c r="P106" t="s">
        <v>5</v>
      </c>
      <c r="Q106">
        <v>2.05443777888552E-3</v>
      </c>
      <c r="R106" t="s">
        <v>6</v>
      </c>
      <c r="S106">
        <v>0.43125377643504498</v>
      </c>
      <c r="T106" t="s">
        <v>7</v>
      </c>
      <c r="U106">
        <v>-0.32718074436523698</v>
      </c>
      <c r="V106" t="s">
        <v>8</v>
      </c>
      <c r="W106">
        <v>0.83462735938088894</v>
      </c>
      <c r="X106" t="s">
        <v>9</v>
      </c>
      <c r="Y106" t="s">
        <v>924</v>
      </c>
      <c r="Z106" t="s">
        <v>925</v>
      </c>
      <c r="AA106">
        <v>0</v>
      </c>
      <c r="AB106" t="s">
        <v>10</v>
      </c>
      <c r="AC106" t="s">
        <v>11</v>
      </c>
      <c r="AD106" t="s">
        <v>930</v>
      </c>
      <c r="AE106" t="s">
        <v>216</v>
      </c>
      <c r="AF106">
        <v>0</v>
      </c>
      <c r="AG106" t="s">
        <v>12</v>
      </c>
    </row>
    <row r="107" spans="1:33" x14ac:dyDescent="0.3">
      <c r="A107" t="s">
        <v>690</v>
      </c>
      <c r="B107" t="s">
        <v>70</v>
      </c>
      <c r="C107">
        <v>0</v>
      </c>
      <c r="D107" t="s">
        <v>71</v>
      </c>
      <c r="E107" t="s">
        <v>72</v>
      </c>
      <c r="F107">
        <v>-2.5</v>
      </c>
      <c r="G107" t="s">
        <v>76</v>
      </c>
      <c r="H107" t="s">
        <v>872</v>
      </c>
      <c r="I107" t="str">
        <f t="shared" si="1"/>
        <v xml:space="preserve">psar_{'P' [('number'0 1) ('number'-2.5 -1)]}_[21 49]_0.5 </v>
      </c>
      <c r="J107" t="s">
        <v>502</v>
      </c>
      <c r="K107">
        <v>140</v>
      </c>
      <c r="L107" t="s">
        <v>3</v>
      </c>
      <c r="M107">
        <v>75</v>
      </c>
      <c r="N107" t="s">
        <v>4</v>
      </c>
      <c r="O107">
        <v>6.1599999999999904</v>
      </c>
      <c r="P107" t="s">
        <v>5</v>
      </c>
      <c r="Q107">
        <v>4.39999999999999E-2</v>
      </c>
      <c r="R107" t="s">
        <v>6</v>
      </c>
      <c r="S107">
        <v>0.68573333333333297</v>
      </c>
      <c r="T107" t="s">
        <v>7</v>
      </c>
      <c r="U107">
        <v>-0.69646153846153802</v>
      </c>
      <c r="V107" t="s">
        <v>8</v>
      </c>
      <c r="W107">
        <v>0.164480966228712</v>
      </c>
      <c r="X107" t="s">
        <v>9</v>
      </c>
      <c r="Y107" t="s">
        <v>900</v>
      </c>
      <c r="Z107" t="s">
        <v>87</v>
      </c>
      <c r="AA107">
        <v>0</v>
      </c>
      <c r="AB107" t="s">
        <v>10</v>
      </c>
      <c r="AC107" t="s">
        <v>11</v>
      </c>
      <c r="AD107" t="s">
        <v>900</v>
      </c>
      <c r="AE107" t="s">
        <v>87</v>
      </c>
      <c r="AF107">
        <v>0</v>
      </c>
      <c r="AG107" t="s">
        <v>12</v>
      </c>
    </row>
    <row r="108" spans="1:33" x14ac:dyDescent="0.3">
      <c r="A108" t="s">
        <v>714</v>
      </c>
      <c r="B108" t="s">
        <v>70</v>
      </c>
      <c r="C108">
        <v>-5</v>
      </c>
      <c r="D108" t="s">
        <v>71</v>
      </c>
      <c r="E108" t="s">
        <v>72</v>
      </c>
      <c r="F108">
        <v>-7.5</v>
      </c>
      <c r="G108" t="s">
        <v>73</v>
      </c>
      <c r="H108" t="s">
        <v>505</v>
      </c>
      <c r="I108" t="str">
        <f t="shared" si="1"/>
        <v xml:space="preserve">psar_no_highvol_{'P' [('number'-5 1) ('number'-7.5 -1)]}_[7 35]_2 </v>
      </c>
      <c r="J108" t="s">
        <v>502</v>
      </c>
      <c r="K108">
        <v>125</v>
      </c>
      <c r="L108" t="s">
        <v>3</v>
      </c>
      <c r="M108">
        <v>31</v>
      </c>
      <c r="N108" t="s">
        <v>4</v>
      </c>
      <c r="O108">
        <v>5.95</v>
      </c>
      <c r="P108" t="s">
        <v>5</v>
      </c>
      <c r="Q108">
        <v>4.7600000000000003E-2</v>
      </c>
      <c r="R108" t="s">
        <v>6</v>
      </c>
      <c r="S108">
        <v>1.25935483870967</v>
      </c>
      <c r="T108" t="s">
        <v>7</v>
      </c>
      <c r="U108">
        <v>-0.352021276595744</v>
      </c>
      <c r="V108" t="s">
        <v>8</v>
      </c>
      <c r="W108">
        <v>0.14112203005719701</v>
      </c>
      <c r="X108" t="s">
        <v>9</v>
      </c>
      <c r="Y108" t="s">
        <v>116</v>
      </c>
      <c r="Z108" t="s">
        <v>825</v>
      </c>
      <c r="AA108">
        <v>0</v>
      </c>
      <c r="AB108" t="s">
        <v>10</v>
      </c>
      <c r="AC108" t="s">
        <v>11</v>
      </c>
      <c r="AD108" t="s">
        <v>116</v>
      </c>
      <c r="AE108" t="s">
        <v>825</v>
      </c>
      <c r="AF108">
        <v>0</v>
      </c>
      <c r="AG108" t="s">
        <v>12</v>
      </c>
    </row>
    <row r="109" spans="1:33" x14ac:dyDescent="0.3">
      <c r="A109" t="s">
        <v>714</v>
      </c>
      <c r="B109" t="s">
        <v>70</v>
      </c>
      <c r="C109">
        <v>-2.5</v>
      </c>
      <c r="D109" t="s">
        <v>71</v>
      </c>
      <c r="E109" t="s">
        <v>72</v>
      </c>
      <c r="F109">
        <v>-5</v>
      </c>
      <c r="G109" t="s">
        <v>76</v>
      </c>
      <c r="H109" t="s">
        <v>872</v>
      </c>
      <c r="I109" t="str">
        <f t="shared" si="1"/>
        <v xml:space="preserve">psar_no_highvol_{'P' [('number'-2.5 1) ('number'-5 -1)]}_[21 49]_0.5 </v>
      </c>
      <c r="J109" t="s">
        <v>502</v>
      </c>
      <c r="K109">
        <v>130</v>
      </c>
      <c r="L109" t="s">
        <v>3</v>
      </c>
      <c r="M109">
        <v>66</v>
      </c>
      <c r="N109" t="s">
        <v>4</v>
      </c>
      <c r="O109">
        <v>5.7799999999999896</v>
      </c>
      <c r="P109" t="s">
        <v>5</v>
      </c>
      <c r="Q109">
        <v>4.44615384615384E-2</v>
      </c>
      <c r="R109" t="s">
        <v>6</v>
      </c>
      <c r="S109">
        <v>0.60363636363636297</v>
      </c>
      <c r="T109" t="s">
        <v>7</v>
      </c>
      <c r="U109">
        <v>-0.53218750000000004</v>
      </c>
      <c r="V109" t="s">
        <v>8</v>
      </c>
      <c r="W109">
        <v>0.115122338697074</v>
      </c>
      <c r="X109" t="s">
        <v>9</v>
      </c>
      <c r="Y109" t="s">
        <v>1010</v>
      </c>
      <c r="Z109" t="s">
        <v>660</v>
      </c>
      <c r="AA109">
        <v>0</v>
      </c>
      <c r="AB109" t="s">
        <v>10</v>
      </c>
      <c r="AC109" t="s">
        <v>11</v>
      </c>
      <c r="AD109" t="s">
        <v>1011</v>
      </c>
      <c r="AE109" t="s">
        <v>1012</v>
      </c>
      <c r="AF109">
        <v>0</v>
      </c>
      <c r="AG109" t="s">
        <v>12</v>
      </c>
    </row>
    <row r="110" spans="1:33" x14ac:dyDescent="0.3">
      <c r="A110" t="s">
        <v>739</v>
      </c>
      <c r="B110" t="s">
        <v>70</v>
      </c>
      <c r="C110">
        <v>-2.5</v>
      </c>
      <c r="D110" t="s">
        <v>71</v>
      </c>
      <c r="E110" t="s">
        <v>72</v>
      </c>
      <c r="F110">
        <v>-5</v>
      </c>
      <c r="G110" t="s">
        <v>73</v>
      </c>
      <c r="H110" t="s">
        <v>871</v>
      </c>
      <c r="I110" t="str">
        <f t="shared" si="1"/>
        <v xml:space="preserve">rsi_{'P' [('number'-2.5 1) ('number'-5 -1)]}_[7 35]_3 </v>
      </c>
      <c r="J110" t="s">
        <v>502</v>
      </c>
      <c r="K110">
        <v>136</v>
      </c>
      <c r="L110" t="s">
        <v>3</v>
      </c>
      <c r="M110">
        <v>33</v>
      </c>
      <c r="N110" t="s">
        <v>4</v>
      </c>
      <c r="O110">
        <v>5.7699999999999703</v>
      </c>
      <c r="P110" t="s">
        <v>5</v>
      </c>
      <c r="Q110">
        <v>4.2426470588235003E-2</v>
      </c>
      <c r="R110" t="s">
        <v>6</v>
      </c>
      <c r="S110">
        <v>1.70242424242424</v>
      </c>
      <c r="T110" t="s">
        <v>7</v>
      </c>
      <c r="U110">
        <v>-0.48941747572815503</v>
      </c>
      <c r="V110" t="s">
        <v>8</v>
      </c>
      <c r="W110">
        <v>0.172847905506408</v>
      </c>
      <c r="X110" t="s">
        <v>9</v>
      </c>
      <c r="Y110" t="s">
        <v>1066</v>
      </c>
      <c r="Z110" t="s">
        <v>1001</v>
      </c>
      <c r="AA110">
        <v>0</v>
      </c>
      <c r="AB110" t="s">
        <v>10</v>
      </c>
      <c r="AC110" t="s">
        <v>11</v>
      </c>
      <c r="AD110" t="s">
        <v>1064</v>
      </c>
      <c r="AE110" t="s">
        <v>1063</v>
      </c>
      <c r="AF110">
        <v>0</v>
      </c>
      <c r="AG110" t="s">
        <v>12</v>
      </c>
    </row>
    <row r="111" spans="1:33" x14ac:dyDescent="0.3">
      <c r="A111" t="s">
        <v>714</v>
      </c>
      <c r="B111" t="s">
        <v>70</v>
      </c>
      <c r="C111">
        <v>-7.5</v>
      </c>
      <c r="D111" t="s">
        <v>71</v>
      </c>
      <c r="E111" t="s">
        <v>72</v>
      </c>
      <c r="F111">
        <v>-10</v>
      </c>
      <c r="G111" t="s">
        <v>206</v>
      </c>
      <c r="H111" t="s">
        <v>524</v>
      </c>
      <c r="I111" t="str">
        <f t="shared" si="1"/>
        <v xml:space="preserve">psar_no_highvol_{'P' [('number'-7.5 1) ('number'-10 -1)]}_[42 70]_2 </v>
      </c>
      <c r="J111" t="s">
        <v>502</v>
      </c>
      <c r="K111">
        <v>130</v>
      </c>
      <c r="L111" t="s">
        <v>3</v>
      </c>
      <c r="M111">
        <v>32</v>
      </c>
      <c r="N111" t="s">
        <v>4</v>
      </c>
      <c r="O111">
        <v>5.6635633684302302</v>
      </c>
      <c r="P111" t="s">
        <v>5</v>
      </c>
      <c r="Q111">
        <v>4.3565872064847903E-2</v>
      </c>
      <c r="R111" t="s">
        <v>6</v>
      </c>
      <c r="S111">
        <v>1.36919975967178</v>
      </c>
      <c r="T111" t="s">
        <v>7</v>
      </c>
      <c r="U111">
        <v>-0.38929417286802898</v>
      </c>
      <c r="V111" t="s">
        <v>8</v>
      </c>
      <c r="W111">
        <v>0.163261328975011</v>
      </c>
      <c r="X111" t="s">
        <v>9</v>
      </c>
      <c r="Y111" t="s">
        <v>173</v>
      </c>
      <c r="Z111" t="s">
        <v>1038</v>
      </c>
      <c r="AA111">
        <v>0</v>
      </c>
      <c r="AB111" t="s">
        <v>10</v>
      </c>
      <c r="AC111" t="s">
        <v>11</v>
      </c>
      <c r="AD111" t="s">
        <v>173</v>
      </c>
      <c r="AE111" t="s">
        <v>1038</v>
      </c>
      <c r="AF111">
        <v>0</v>
      </c>
      <c r="AG111" t="s">
        <v>12</v>
      </c>
    </row>
    <row r="112" spans="1:33" x14ac:dyDescent="0.3">
      <c r="A112" t="s">
        <v>690</v>
      </c>
      <c r="B112" t="s">
        <v>70</v>
      </c>
      <c r="C112">
        <v>-2.5</v>
      </c>
      <c r="D112" t="s">
        <v>71</v>
      </c>
      <c r="E112" t="s">
        <v>72</v>
      </c>
      <c r="F112">
        <v>-5</v>
      </c>
      <c r="G112" t="s">
        <v>73</v>
      </c>
      <c r="H112" t="s">
        <v>501</v>
      </c>
      <c r="I112" t="str">
        <f t="shared" si="1"/>
        <v xml:space="preserve">psar_{'P' [('number'-2.5 1) ('number'-5 -1)]}_[7 35]_1 </v>
      </c>
      <c r="J112" t="s">
        <v>502</v>
      </c>
      <c r="K112">
        <v>135</v>
      </c>
      <c r="L112" t="s">
        <v>3</v>
      </c>
      <c r="M112">
        <v>51</v>
      </c>
      <c r="N112" t="s">
        <v>4</v>
      </c>
      <c r="O112">
        <v>5.5799999999999601</v>
      </c>
      <c r="P112" t="s">
        <v>5</v>
      </c>
      <c r="Q112">
        <v>4.1333333333333E-2</v>
      </c>
      <c r="R112" t="s">
        <v>6</v>
      </c>
      <c r="S112">
        <v>0.93294117647058805</v>
      </c>
      <c r="T112" t="s">
        <v>7</v>
      </c>
      <c r="U112">
        <v>-0.5</v>
      </c>
      <c r="V112" t="s">
        <v>8</v>
      </c>
      <c r="W112">
        <v>0.159448082475489</v>
      </c>
      <c r="X112" t="s">
        <v>9</v>
      </c>
      <c r="Y112" t="s">
        <v>893</v>
      </c>
      <c r="Z112" t="s">
        <v>825</v>
      </c>
      <c r="AA112">
        <v>0</v>
      </c>
      <c r="AB112" t="s">
        <v>10</v>
      </c>
      <c r="AC112" t="s">
        <v>11</v>
      </c>
      <c r="AD112" t="s">
        <v>893</v>
      </c>
      <c r="AE112" t="s">
        <v>825</v>
      </c>
      <c r="AF112">
        <v>0</v>
      </c>
      <c r="AG112" t="s">
        <v>12</v>
      </c>
    </row>
    <row r="113" spans="1:33" x14ac:dyDescent="0.3">
      <c r="A113" t="s">
        <v>714</v>
      </c>
      <c r="B113" t="s">
        <v>70</v>
      </c>
      <c r="C113">
        <v>-2.5</v>
      </c>
      <c r="D113" t="s">
        <v>71</v>
      </c>
      <c r="E113" t="s">
        <v>72</v>
      </c>
      <c r="F113">
        <v>-5</v>
      </c>
      <c r="G113" t="s">
        <v>206</v>
      </c>
      <c r="H113" t="s">
        <v>524</v>
      </c>
      <c r="I113" t="str">
        <f t="shared" si="1"/>
        <v xml:space="preserve">psar_no_highvol_{'P' [('number'-2.5 1) ('number'-5 -1)]}_[42 70]_2 </v>
      </c>
      <c r="J113" t="s">
        <v>502</v>
      </c>
      <c r="K113">
        <v>130</v>
      </c>
      <c r="L113" t="s">
        <v>3</v>
      </c>
      <c r="M113">
        <v>34</v>
      </c>
      <c r="N113" t="s">
        <v>4</v>
      </c>
      <c r="O113">
        <v>5.5755422772594896</v>
      </c>
      <c r="P113" t="s">
        <v>5</v>
      </c>
      <c r="Q113">
        <v>4.2888786748149901E-2</v>
      </c>
      <c r="R113" t="s">
        <v>6</v>
      </c>
      <c r="S113">
        <v>1.75263358622893</v>
      </c>
      <c r="T113" t="s">
        <v>7</v>
      </c>
      <c r="U113">
        <v>-0.56264582973462796</v>
      </c>
      <c r="V113" t="s">
        <v>8</v>
      </c>
      <c r="W113">
        <v>0.20890970602870701</v>
      </c>
      <c r="X113" t="s">
        <v>9</v>
      </c>
      <c r="Y113" t="s">
        <v>1016</v>
      </c>
      <c r="Z113" t="s">
        <v>1017</v>
      </c>
      <c r="AA113">
        <v>0</v>
      </c>
      <c r="AB113" t="s">
        <v>10</v>
      </c>
      <c r="AC113" t="s">
        <v>11</v>
      </c>
      <c r="AD113" t="s">
        <v>1019</v>
      </c>
      <c r="AE113" t="s">
        <v>1020</v>
      </c>
      <c r="AF113">
        <v>0</v>
      </c>
      <c r="AG113" t="s">
        <v>12</v>
      </c>
    </row>
    <row r="114" spans="1:33" x14ac:dyDescent="0.3">
      <c r="A114" t="s">
        <v>714</v>
      </c>
      <c r="B114" t="s">
        <v>70</v>
      </c>
      <c r="C114">
        <v>0</v>
      </c>
      <c r="D114" t="s">
        <v>71</v>
      </c>
      <c r="E114" t="s">
        <v>72</v>
      </c>
      <c r="F114">
        <v>-2.5</v>
      </c>
      <c r="G114" t="s">
        <v>206</v>
      </c>
      <c r="H114" t="s">
        <v>880</v>
      </c>
      <c r="I114" t="str">
        <f t="shared" si="1"/>
        <v xml:space="preserve">psar_no_highvol_{'P' [('number'0 1) ('number'-2.5 -1)]}_[42 70]_0.5 </v>
      </c>
      <c r="J114" t="s">
        <v>502</v>
      </c>
      <c r="K114">
        <v>130</v>
      </c>
      <c r="L114" t="s">
        <v>3</v>
      </c>
      <c r="M114">
        <v>69</v>
      </c>
      <c r="N114" t="s">
        <v>4</v>
      </c>
      <c r="O114">
        <v>5.5310951854171098</v>
      </c>
      <c r="P114" t="s">
        <v>5</v>
      </c>
      <c r="Q114">
        <v>4.2546886041670097E-2</v>
      </c>
      <c r="R114" t="s">
        <v>6</v>
      </c>
      <c r="S114">
        <v>0.80049798250993098</v>
      </c>
      <c r="T114" t="s">
        <v>7</v>
      </c>
      <c r="U114">
        <v>-0.81480763291423097</v>
      </c>
      <c r="V114" t="s">
        <v>8</v>
      </c>
      <c r="W114">
        <v>0.18003427771443101</v>
      </c>
      <c r="X114" t="s">
        <v>9</v>
      </c>
      <c r="Y114" t="s">
        <v>916</v>
      </c>
      <c r="Z114" t="s">
        <v>884</v>
      </c>
      <c r="AA114">
        <v>0</v>
      </c>
      <c r="AB114" t="s">
        <v>10</v>
      </c>
      <c r="AC114" t="s">
        <v>11</v>
      </c>
      <c r="AD114" t="s">
        <v>916</v>
      </c>
      <c r="AE114" t="s">
        <v>884</v>
      </c>
      <c r="AF114">
        <v>0</v>
      </c>
      <c r="AG114" t="s">
        <v>12</v>
      </c>
    </row>
    <row r="115" spans="1:33" x14ac:dyDescent="0.3">
      <c r="A115" t="s">
        <v>714</v>
      </c>
      <c r="B115" t="s">
        <v>70</v>
      </c>
      <c r="C115">
        <v>-5</v>
      </c>
      <c r="D115" t="s">
        <v>71</v>
      </c>
      <c r="E115" t="s">
        <v>72</v>
      </c>
      <c r="F115">
        <v>-7.5</v>
      </c>
      <c r="G115" t="s">
        <v>76</v>
      </c>
      <c r="H115" t="s">
        <v>872</v>
      </c>
      <c r="I115" t="str">
        <f t="shared" si="1"/>
        <v xml:space="preserve">psar_no_highvol_{'P' [('number'-5 1) ('number'-7.5 -1)]}_[21 49]_0.5 </v>
      </c>
      <c r="J115" t="s">
        <v>502</v>
      </c>
      <c r="K115">
        <v>130</v>
      </c>
      <c r="L115" t="s">
        <v>3</v>
      </c>
      <c r="M115">
        <v>66</v>
      </c>
      <c r="N115" t="s">
        <v>4</v>
      </c>
      <c r="O115">
        <v>5.43</v>
      </c>
      <c r="P115" t="s">
        <v>5</v>
      </c>
      <c r="Q115">
        <v>4.1769230769230697E-2</v>
      </c>
      <c r="R115" t="s">
        <v>6</v>
      </c>
      <c r="S115">
        <v>0.48166666666666602</v>
      </c>
      <c r="T115" t="s">
        <v>7</v>
      </c>
      <c r="U115">
        <v>-0.41187499999999899</v>
      </c>
      <c r="V115" t="s">
        <v>8</v>
      </c>
      <c r="W115">
        <v>9.6978222479442697E-2</v>
      </c>
      <c r="X115" t="s">
        <v>9</v>
      </c>
      <c r="Y115" t="s">
        <v>1045</v>
      </c>
      <c r="Z115" t="s">
        <v>660</v>
      </c>
      <c r="AA115">
        <v>0</v>
      </c>
      <c r="AB115" t="s">
        <v>10</v>
      </c>
      <c r="AC115" t="s">
        <v>11</v>
      </c>
      <c r="AD115" t="s">
        <v>1045</v>
      </c>
      <c r="AE115" t="s">
        <v>660</v>
      </c>
      <c r="AF115">
        <v>0</v>
      </c>
      <c r="AG115" t="s">
        <v>12</v>
      </c>
    </row>
    <row r="116" spans="1:33" x14ac:dyDescent="0.3">
      <c r="A116" t="s">
        <v>690</v>
      </c>
      <c r="B116" t="s">
        <v>70</v>
      </c>
      <c r="C116">
        <v>-5</v>
      </c>
      <c r="D116" t="s">
        <v>71</v>
      </c>
      <c r="E116" t="s">
        <v>72</v>
      </c>
      <c r="F116">
        <v>-7.5</v>
      </c>
      <c r="G116" t="s">
        <v>73</v>
      </c>
      <c r="H116" t="s">
        <v>871</v>
      </c>
      <c r="I116" t="str">
        <f t="shared" si="1"/>
        <v xml:space="preserve">psar_{'P' [('number'-5 1) ('number'-7.5 -1)]}_[7 35]_3 </v>
      </c>
      <c r="J116" t="s">
        <v>502</v>
      </c>
      <c r="K116">
        <v>135</v>
      </c>
      <c r="L116" t="s">
        <v>3</v>
      </c>
      <c r="M116">
        <v>27</v>
      </c>
      <c r="N116" t="s">
        <v>4</v>
      </c>
      <c r="O116">
        <v>5.37</v>
      </c>
      <c r="P116" t="s">
        <v>5</v>
      </c>
      <c r="Q116">
        <v>3.9777777777777801E-2</v>
      </c>
      <c r="R116" t="s">
        <v>6</v>
      </c>
      <c r="S116">
        <v>1.64888888888888</v>
      </c>
      <c r="T116" t="s">
        <v>7</v>
      </c>
      <c r="U116">
        <v>-0.36249999999999999</v>
      </c>
      <c r="V116" t="s">
        <v>8</v>
      </c>
      <c r="W116">
        <v>0.17639360003112101</v>
      </c>
      <c r="X116" t="s">
        <v>9</v>
      </c>
      <c r="Y116" t="s">
        <v>1024</v>
      </c>
      <c r="Z116" t="s">
        <v>549</v>
      </c>
      <c r="AA116">
        <v>0</v>
      </c>
      <c r="AB116" t="s">
        <v>10</v>
      </c>
      <c r="AC116" t="s">
        <v>11</v>
      </c>
      <c r="AD116" t="s">
        <v>1025</v>
      </c>
      <c r="AE116" t="s">
        <v>1009</v>
      </c>
      <c r="AF116">
        <v>0</v>
      </c>
      <c r="AG116" t="s">
        <v>12</v>
      </c>
    </row>
    <row r="117" spans="1:33" x14ac:dyDescent="0.3">
      <c r="A117" t="s">
        <v>690</v>
      </c>
      <c r="B117" t="s">
        <v>70</v>
      </c>
      <c r="C117">
        <v>-2.5</v>
      </c>
      <c r="D117" t="s">
        <v>71</v>
      </c>
      <c r="E117" t="s">
        <v>72</v>
      </c>
      <c r="F117">
        <v>-5</v>
      </c>
      <c r="G117" t="s">
        <v>206</v>
      </c>
      <c r="H117" t="s">
        <v>524</v>
      </c>
      <c r="I117" t="str">
        <f t="shared" si="1"/>
        <v xml:space="preserve">psar_{'P' [('number'-2.5 1) ('number'-5 -1)]}_[42 70]_2 </v>
      </c>
      <c r="J117" t="s">
        <v>502</v>
      </c>
      <c r="K117">
        <v>139</v>
      </c>
      <c r="L117" t="s">
        <v>3</v>
      </c>
      <c r="M117">
        <v>36</v>
      </c>
      <c r="N117" t="s">
        <v>4</v>
      </c>
      <c r="O117">
        <v>5.2199768390441097</v>
      </c>
      <c r="P117" t="s">
        <v>5</v>
      </c>
      <c r="Q117">
        <v>3.7553790208950402E-2</v>
      </c>
      <c r="R117" t="s">
        <v>6</v>
      </c>
      <c r="S117">
        <v>1.7897094981051</v>
      </c>
      <c r="T117" t="s">
        <v>7</v>
      </c>
      <c r="U117">
        <v>-0.57485014653145305</v>
      </c>
      <c r="V117" t="s">
        <v>8</v>
      </c>
      <c r="W117">
        <v>0.22643627668045899</v>
      </c>
      <c r="X117" t="s">
        <v>9</v>
      </c>
      <c r="Y117" t="s">
        <v>1016</v>
      </c>
      <c r="Z117" t="s">
        <v>1017</v>
      </c>
      <c r="AA117">
        <v>0</v>
      </c>
      <c r="AB117" t="s">
        <v>10</v>
      </c>
      <c r="AC117" t="s">
        <v>11</v>
      </c>
      <c r="AD117" t="s">
        <v>1019</v>
      </c>
      <c r="AE117" t="s">
        <v>1020</v>
      </c>
      <c r="AF117">
        <v>0</v>
      </c>
      <c r="AG117" t="s">
        <v>12</v>
      </c>
    </row>
    <row r="118" spans="1:33" x14ac:dyDescent="0.3">
      <c r="A118" t="s">
        <v>714</v>
      </c>
      <c r="B118" t="s">
        <v>70</v>
      </c>
      <c r="C118">
        <v>0</v>
      </c>
      <c r="D118" t="s">
        <v>71</v>
      </c>
      <c r="E118" t="s">
        <v>72</v>
      </c>
      <c r="F118">
        <v>-2.5</v>
      </c>
      <c r="G118" t="s">
        <v>76</v>
      </c>
      <c r="H118" t="s">
        <v>514</v>
      </c>
      <c r="I118" t="str">
        <f t="shared" si="1"/>
        <v xml:space="preserve">psar_no_highvol_{'P' [('number'0 1) ('number'-2.5 -1)]}_[21 49]_2 </v>
      </c>
      <c r="J118" t="s">
        <v>502</v>
      </c>
      <c r="K118">
        <v>130</v>
      </c>
      <c r="L118" t="s">
        <v>3</v>
      </c>
      <c r="M118">
        <v>42</v>
      </c>
      <c r="N118" t="s">
        <v>4</v>
      </c>
      <c r="O118">
        <v>5.1299999999999599</v>
      </c>
      <c r="P118" t="s">
        <v>5</v>
      </c>
      <c r="Q118">
        <v>3.9461538461538201E-2</v>
      </c>
      <c r="R118" t="s">
        <v>6</v>
      </c>
      <c r="S118">
        <v>1.6538095238095201</v>
      </c>
      <c r="T118" t="s">
        <v>7</v>
      </c>
      <c r="U118">
        <v>-0.73102272727272699</v>
      </c>
      <c r="V118" t="s">
        <v>8</v>
      </c>
      <c r="W118">
        <v>0.246787128490776</v>
      </c>
      <c r="X118" t="s">
        <v>9</v>
      </c>
      <c r="Y118" t="s">
        <v>89</v>
      </c>
      <c r="Z118" t="s">
        <v>165</v>
      </c>
      <c r="AA118">
        <v>0</v>
      </c>
      <c r="AB118" t="s">
        <v>10</v>
      </c>
      <c r="AC118" t="s">
        <v>11</v>
      </c>
      <c r="AD118" t="s">
        <v>89</v>
      </c>
      <c r="AE118" t="s">
        <v>165</v>
      </c>
      <c r="AF118">
        <v>0</v>
      </c>
      <c r="AG118" t="s">
        <v>12</v>
      </c>
    </row>
    <row r="119" spans="1:33" x14ac:dyDescent="0.3">
      <c r="A119" t="s">
        <v>773</v>
      </c>
      <c r="B119" t="s">
        <v>70</v>
      </c>
      <c r="C119">
        <v>-5</v>
      </c>
      <c r="D119" t="s">
        <v>71</v>
      </c>
      <c r="E119" t="s">
        <v>72</v>
      </c>
      <c r="F119">
        <v>-7.5</v>
      </c>
      <c r="G119" t="s">
        <v>206</v>
      </c>
      <c r="H119" t="s">
        <v>880</v>
      </c>
      <c r="I119" t="str">
        <f t="shared" si="1"/>
        <v xml:space="preserve">stoch_{'P' [('number'-5 1) ('number'-7.5 -1)]}_[42 70]_0.5 </v>
      </c>
      <c r="J119" t="s">
        <v>502</v>
      </c>
      <c r="K119">
        <v>370</v>
      </c>
      <c r="L119" t="s">
        <v>3</v>
      </c>
      <c r="M119">
        <v>178</v>
      </c>
      <c r="N119" t="s">
        <v>4</v>
      </c>
      <c r="O119">
        <v>4.9380786189701897</v>
      </c>
      <c r="P119" t="s">
        <v>5</v>
      </c>
      <c r="Q119">
        <v>1.33461584296491E-2</v>
      </c>
      <c r="R119" t="s">
        <v>6</v>
      </c>
      <c r="S119">
        <v>0.60151237325144802</v>
      </c>
      <c r="T119" t="s">
        <v>7</v>
      </c>
      <c r="U119">
        <v>-0.53193293656139295</v>
      </c>
      <c r="V119" t="s">
        <v>8</v>
      </c>
      <c r="W119">
        <v>0.26327153726730801</v>
      </c>
      <c r="X119" t="s">
        <v>9</v>
      </c>
      <c r="Y119" t="s">
        <v>966</v>
      </c>
      <c r="Z119" t="s">
        <v>255</v>
      </c>
      <c r="AA119">
        <v>0</v>
      </c>
      <c r="AB119" t="s">
        <v>10</v>
      </c>
      <c r="AC119" t="s">
        <v>11</v>
      </c>
      <c r="AD119" t="s">
        <v>1123</v>
      </c>
      <c r="AE119" t="s">
        <v>1124</v>
      </c>
      <c r="AF119">
        <v>0</v>
      </c>
      <c r="AG119" t="s">
        <v>12</v>
      </c>
    </row>
    <row r="120" spans="1:33" x14ac:dyDescent="0.3">
      <c r="A120" t="s">
        <v>820</v>
      </c>
      <c r="B120" t="s">
        <v>70</v>
      </c>
      <c r="C120">
        <v>0</v>
      </c>
      <c r="D120" t="s">
        <v>71</v>
      </c>
      <c r="E120" t="s">
        <v>72</v>
      </c>
      <c r="F120">
        <v>-2.5</v>
      </c>
      <c r="G120" t="s">
        <v>76</v>
      </c>
      <c r="H120" t="s">
        <v>878</v>
      </c>
      <c r="I120" t="str">
        <f t="shared" si="1"/>
        <v xml:space="preserve">stoch_no_highvol_{'P' [('number'0 1) ('number'-2.5 -1)]}_[21 49]_3 </v>
      </c>
      <c r="J120" t="s">
        <v>502</v>
      </c>
      <c r="K120">
        <v>335</v>
      </c>
      <c r="L120" t="s">
        <v>3</v>
      </c>
      <c r="M120">
        <v>101</v>
      </c>
      <c r="N120" t="s">
        <v>4</v>
      </c>
      <c r="O120">
        <v>4.9299999999998603</v>
      </c>
      <c r="P120" t="s">
        <v>5</v>
      </c>
      <c r="Q120">
        <v>1.47164179104473E-2</v>
      </c>
      <c r="R120" t="s">
        <v>6</v>
      </c>
      <c r="S120">
        <v>1.52861386138613</v>
      </c>
      <c r="T120" t="s">
        <v>7</v>
      </c>
      <c r="U120">
        <v>-0.63871794871794896</v>
      </c>
      <c r="V120" t="s">
        <v>8</v>
      </c>
      <c r="W120">
        <v>0.48534387345722801</v>
      </c>
      <c r="X120" t="s">
        <v>9</v>
      </c>
      <c r="Y120" t="s">
        <v>169</v>
      </c>
      <c r="Z120" t="s">
        <v>1109</v>
      </c>
      <c r="AA120">
        <v>0</v>
      </c>
      <c r="AB120" t="s">
        <v>10</v>
      </c>
      <c r="AC120" t="s">
        <v>11</v>
      </c>
      <c r="AD120" t="s">
        <v>1132</v>
      </c>
      <c r="AE120" t="s">
        <v>716</v>
      </c>
      <c r="AF120">
        <v>0</v>
      </c>
      <c r="AG120" t="s">
        <v>12</v>
      </c>
    </row>
    <row r="121" spans="1:33" x14ac:dyDescent="0.3">
      <c r="A121" t="s">
        <v>690</v>
      </c>
      <c r="B121" t="s">
        <v>70</v>
      </c>
      <c r="C121">
        <v>-7.5</v>
      </c>
      <c r="D121" t="s">
        <v>71</v>
      </c>
      <c r="E121" t="s">
        <v>72</v>
      </c>
      <c r="F121">
        <v>-10</v>
      </c>
      <c r="G121" t="s">
        <v>206</v>
      </c>
      <c r="H121" t="s">
        <v>888</v>
      </c>
      <c r="I121" t="str">
        <f t="shared" si="1"/>
        <v xml:space="preserve">psar_{'P' [('number'-7.5 1) ('number'-10 -1)]}_[42 70]_3 </v>
      </c>
      <c r="J121" t="s">
        <v>502</v>
      </c>
      <c r="K121">
        <v>139</v>
      </c>
      <c r="L121" t="s">
        <v>3</v>
      </c>
      <c r="M121">
        <v>26</v>
      </c>
      <c r="N121" t="s">
        <v>4</v>
      </c>
      <c r="O121">
        <v>4.58738521920389</v>
      </c>
      <c r="P121" t="s">
        <v>5</v>
      </c>
      <c r="Q121">
        <v>3.3002771361179101E-2</v>
      </c>
      <c r="R121" t="s">
        <v>6</v>
      </c>
      <c r="S121">
        <v>1.98055355036527</v>
      </c>
      <c r="T121" t="s">
        <v>7</v>
      </c>
      <c r="U121">
        <v>-0.41510625743622298</v>
      </c>
      <c r="V121" t="s">
        <v>8</v>
      </c>
      <c r="W121">
        <v>0.21547335080559599</v>
      </c>
      <c r="X121" t="s">
        <v>9</v>
      </c>
      <c r="Y121" t="s">
        <v>1039</v>
      </c>
      <c r="Z121" t="s">
        <v>628</v>
      </c>
      <c r="AA121">
        <v>0</v>
      </c>
      <c r="AB121" t="s">
        <v>10</v>
      </c>
      <c r="AC121" t="s">
        <v>11</v>
      </c>
      <c r="AD121" t="s">
        <v>1039</v>
      </c>
      <c r="AE121" t="s">
        <v>628</v>
      </c>
      <c r="AF121">
        <v>0</v>
      </c>
      <c r="AG121" t="s">
        <v>12</v>
      </c>
    </row>
    <row r="122" spans="1:33" x14ac:dyDescent="0.3">
      <c r="A122" t="s">
        <v>690</v>
      </c>
      <c r="B122" t="s">
        <v>70</v>
      </c>
      <c r="C122">
        <v>-7.5</v>
      </c>
      <c r="D122" t="s">
        <v>71</v>
      </c>
      <c r="E122" t="s">
        <v>72</v>
      </c>
      <c r="F122">
        <v>-10</v>
      </c>
      <c r="G122" t="s">
        <v>206</v>
      </c>
      <c r="H122" t="s">
        <v>521</v>
      </c>
      <c r="I122" t="str">
        <f t="shared" si="1"/>
        <v xml:space="preserve">psar_{'P' [('number'-7.5 1) ('number'-10 -1)]}_[42 70]_1 </v>
      </c>
      <c r="J122" t="s">
        <v>502</v>
      </c>
      <c r="K122">
        <v>139</v>
      </c>
      <c r="L122" t="s">
        <v>3</v>
      </c>
      <c r="M122">
        <v>51</v>
      </c>
      <c r="N122" t="s">
        <v>4</v>
      </c>
      <c r="O122">
        <v>4.4735633684302201</v>
      </c>
      <c r="P122" t="s">
        <v>5</v>
      </c>
      <c r="Q122">
        <v>3.21839091253973E-2</v>
      </c>
      <c r="R122" t="s">
        <v>6</v>
      </c>
      <c r="S122">
        <v>0.788072906206294</v>
      </c>
      <c r="T122" t="s">
        <v>7</v>
      </c>
      <c r="U122">
        <v>-0.40588812327375801</v>
      </c>
      <c r="V122" t="s">
        <v>8</v>
      </c>
      <c r="W122">
        <v>0.13526759676331901</v>
      </c>
      <c r="X122" t="s">
        <v>9</v>
      </c>
      <c r="Y122" t="s">
        <v>1036</v>
      </c>
      <c r="Z122" t="s">
        <v>34</v>
      </c>
      <c r="AA122">
        <v>0</v>
      </c>
      <c r="AB122" t="s">
        <v>10</v>
      </c>
      <c r="AC122" t="s">
        <v>11</v>
      </c>
      <c r="AD122" t="s">
        <v>1036</v>
      </c>
      <c r="AE122" t="s">
        <v>34</v>
      </c>
      <c r="AF122">
        <v>0</v>
      </c>
      <c r="AG122" t="s">
        <v>12</v>
      </c>
    </row>
    <row r="123" spans="1:33" x14ac:dyDescent="0.3">
      <c r="A123" t="s">
        <v>773</v>
      </c>
      <c r="B123" t="s">
        <v>70</v>
      </c>
      <c r="C123">
        <v>-2.5</v>
      </c>
      <c r="D123" t="s">
        <v>71</v>
      </c>
      <c r="E123" t="s">
        <v>72</v>
      </c>
      <c r="F123">
        <v>-5</v>
      </c>
      <c r="G123" t="s">
        <v>73</v>
      </c>
      <c r="H123" t="s">
        <v>864</v>
      </c>
      <c r="I123" t="str">
        <f t="shared" si="1"/>
        <v xml:space="preserve">stoch_{'P' [('number'-2.5 1) ('number'-5 -1)]}_[7 35]_0.5 </v>
      </c>
      <c r="J123" t="s">
        <v>502</v>
      </c>
      <c r="K123">
        <v>375</v>
      </c>
      <c r="L123" t="s">
        <v>3</v>
      </c>
      <c r="M123">
        <v>168</v>
      </c>
      <c r="N123" t="s">
        <v>4</v>
      </c>
      <c r="O123">
        <v>4.4099999999999797</v>
      </c>
      <c r="P123" t="s">
        <v>5</v>
      </c>
      <c r="Q123">
        <v>1.1759999999999901E-2</v>
      </c>
      <c r="R123" t="s">
        <v>6</v>
      </c>
      <c r="S123">
        <v>0.63095238095238004</v>
      </c>
      <c r="T123" t="s">
        <v>7</v>
      </c>
      <c r="U123">
        <v>-0.49077294685990303</v>
      </c>
      <c r="V123" t="s">
        <v>8</v>
      </c>
      <c r="W123">
        <v>0.30472197498964299</v>
      </c>
      <c r="X123" t="s">
        <v>9</v>
      </c>
      <c r="Y123" t="s">
        <v>1111</v>
      </c>
      <c r="Z123" t="s">
        <v>1027</v>
      </c>
      <c r="AA123">
        <v>0</v>
      </c>
      <c r="AB123" t="s">
        <v>10</v>
      </c>
      <c r="AC123" t="s">
        <v>11</v>
      </c>
      <c r="AD123" t="s">
        <v>1112</v>
      </c>
      <c r="AE123" t="s">
        <v>380</v>
      </c>
      <c r="AF123">
        <v>0</v>
      </c>
      <c r="AG123" t="s">
        <v>12</v>
      </c>
    </row>
    <row r="124" spans="1:33" x14ac:dyDescent="0.3">
      <c r="A124" t="s">
        <v>820</v>
      </c>
      <c r="B124" t="s">
        <v>70</v>
      </c>
      <c r="C124">
        <v>0</v>
      </c>
      <c r="D124" t="s">
        <v>71</v>
      </c>
      <c r="E124" t="s">
        <v>72</v>
      </c>
      <c r="F124">
        <v>-2.5</v>
      </c>
      <c r="G124" t="s">
        <v>73</v>
      </c>
      <c r="H124" t="s">
        <v>864</v>
      </c>
      <c r="I124" t="str">
        <f t="shared" si="1"/>
        <v xml:space="preserve">stoch_no_highvol_{'P' [('number'0 1) ('number'-2.5 -1)]}_[7 35]_0.5 </v>
      </c>
      <c r="J124" t="s">
        <v>502</v>
      </c>
      <c r="K124">
        <v>334</v>
      </c>
      <c r="L124" t="s">
        <v>3</v>
      </c>
      <c r="M124">
        <v>157</v>
      </c>
      <c r="N124" t="s">
        <v>4</v>
      </c>
      <c r="O124">
        <v>4.2299999999998903</v>
      </c>
      <c r="P124" t="s">
        <v>5</v>
      </c>
      <c r="Q124">
        <v>1.2664670658682301E-2</v>
      </c>
      <c r="R124" t="s">
        <v>6</v>
      </c>
      <c r="S124">
        <v>0.74936305732483999</v>
      </c>
      <c r="T124" t="s">
        <v>7</v>
      </c>
      <c r="U124">
        <v>-0.64079096045197803</v>
      </c>
      <c r="V124" t="s">
        <v>8</v>
      </c>
      <c r="W124">
        <v>0.35482166679259602</v>
      </c>
      <c r="X124" t="s">
        <v>9</v>
      </c>
      <c r="Y124" t="s">
        <v>940</v>
      </c>
      <c r="Z124" t="s">
        <v>174</v>
      </c>
      <c r="AA124">
        <v>0</v>
      </c>
      <c r="AB124" t="s">
        <v>10</v>
      </c>
      <c r="AC124" t="s">
        <v>11</v>
      </c>
      <c r="AD124" t="s">
        <v>1108</v>
      </c>
      <c r="AE124" t="s">
        <v>174</v>
      </c>
      <c r="AF124">
        <v>0</v>
      </c>
      <c r="AG124" t="s">
        <v>12</v>
      </c>
    </row>
    <row r="125" spans="1:33" x14ac:dyDescent="0.3">
      <c r="A125" t="s">
        <v>714</v>
      </c>
      <c r="B125" t="s">
        <v>70</v>
      </c>
      <c r="C125">
        <v>-7.5</v>
      </c>
      <c r="D125" t="s">
        <v>71</v>
      </c>
      <c r="E125" t="s">
        <v>72</v>
      </c>
      <c r="F125">
        <v>-10</v>
      </c>
      <c r="G125" t="s">
        <v>206</v>
      </c>
      <c r="H125" t="s">
        <v>888</v>
      </c>
      <c r="I125" t="str">
        <f t="shared" si="1"/>
        <v xml:space="preserve">psar_no_highvol_{'P' [('number'-7.5 1) ('number'-10 -1)]}_[42 70]_3 </v>
      </c>
      <c r="J125" t="s">
        <v>502</v>
      </c>
      <c r="K125">
        <v>130</v>
      </c>
      <c r="L125" t="s">
        <v>3</v>
      </c>
      <c r="M125">
        <v>25</v>
      </c>
      <c r="N125" t="s">
        <v>4</v>
      </c>
      <c r="O125">
        <v>4.16738521920389</v>
      </c>
      <c r="P125" t="s">
        <v>5</v>
      </c>
      <c r="Q125">
        <v>3.2056809378491501E-2</v>
      </c>
      <c r="R125" t="s">
        <v>6</v>
      </c>
      <c r="S125">
        <v>1.8489756923798799</v>
      </c>
      <c r="T125" t="s">
        <v>7</v>
      </c>
      <c r="U125">
        <v>-0.40054292466945901</v>
      </c>
      <c r="V125" t="s">
        <v>8</v>
      </c>
      <c r="W125">
        <v>0.194382254942539</v>
      </c>
      <c r="X125" t="s">
        <v>9</v>
      </c>
      <c r="Y125" t="s">
        <v>1039</v>
      </c>
      <c r="Z125" t="s">
        <v>628</v>
      </c>
      <c r="AA125">
        <v>0</v>
      </c>
      <c r="AB125" t="s">
        <v>10</v>
      </c>
      <c r="AC125" t="s">
        <v>11</v>
      </c>
      <c r="AD125" t="s">
        <v>1039</v>
      </c>
      <c r="AE125" t="s">
        <v>628</v>
      </c>
      <c r="AF125">
        <v>0</v>
      </c>
      <c r="AG125" t="s">
        <v>12</v>
      </c>
    </row>
    <row r="126" spans="1:33" x14ac:dyDescent="0.3">
      <c r="A126" t="s">
        <v>773</v>
      </c>
      <c r="B126" t="s">
        <v>70</v>
      </c>
      <c r="C126">
        <v>0</v>
      </c>
      <c r="D126" t="s">
        <v>71</v>
      </c>
      <c r="E126" t="s">
        <v>72</v>
      </c>
      <c r="F126">
        <v>-2.5</v>
      </c>
      <c r="G126" t="s">
        <v>76</v>
      </c>
      <c r="H126" t="s">
        <v>512</v>
      </c>
      <c r="I126" t="str">
        <f t="shared" si="1"/>
        <v xml:space="preserve">stoch_{'P' [('number'0 1) ('number'-2.5 -1)]}_[21 49]_1 </v>
      </c>
      <c r="J126" t="s">
        <v>502</v>
      </c>
      <c r="K126">
        <v>376</v>
      </c>
      <c r="L126" t="s">
        <v>3</v>
      </c>
      <c r="M126">
        <v>134</v>
      </c>
      <c r="N126" t="s">
        <v>4</v>
      </c>
      <c r="O126">
        <v>4.1404384000547498</v>
      </c>
      <c r="P126" t="s">
        <v>5</v>
      </c>
      <c r="Q126">
        <v>1.10118042554647E-2</v>
      </c>
      <c r="R126" t="s">
        <v>6</v>
      </c>
      <c r="S126">
        <v>1.20971189422394</v>
      </c>
      <c r="T126" t="s">
        <v>7</v>
      </c>
      <c r="U126">
        <v>-0.65273122076840295</v>
      </c>
      <c r="V126" t="s">
        <v>8</v>
      </c>
      <c r="W126">
        <v>0.44987369152427897</v>
      </c>
      <c r="X126" t="s">
        <v>9</v>
      </c>
      <c r="Y126" t="s">
        <v>873</v>
      </c>
      <c r="Z126" t="s">
        <v>18</v>
      </c>
      <c r="AA126">
        <v>0</v>
      </c>
      <c r="AB126" t="s">
        <v>10</v>
      </c>
      <c r="AC126" t="s">
        <v>11</v>
      </c>
      <c r="AD126" t="s">
        <v>873</v>
      </c>
      <c r="AE126" t="s">
        <v>18</v>
      </c>
      <c r="AF126">
        <v>0</v>
      </c>
      <c r="AG126" t="s">
        <v>12</v>
      </c>
    </row>
    <row r="127" spans="1:33" x14ac:dyDescent="0.3">
      <c r="A127" t="s">
        <v>820</v>
      </c>
      <c r="B127" t="s">
        <v>70</v>
      </c>
      <c r="C127">
        <v>-5</v>
      </c>
      <c r="D127" t="s">
        <v>71</v>
      </c>
      <c r="E127" t="s">
        <v>72</v>
      </c>
      <c r="F127">
        <v>-7.5</v>
      </c>
      <c r="G127" t="s">
        <v>206</v>
      </c>
      <c r="H127" t="s">
        <v>524</v>
      </c>
      <c r="I127" t="str">
        <f t="shared" si="1"/>
        <v xml:space="preserve">stoch_no_highvol_{'P' [('number'-5 1) ('number'-7.5 -1)]}_[42 70]_2 </v>
      </c>
      <c r="J127" t="s">
        <v>502</v>
      </c>
      <c r="K127">
        <v>331</v>
      </c>
      <c r="L127" t="s">
        <v>3</v>
      </c>
      <c r="M127">
        <v>81</v>
      </c>
      <c r="N127" t="s">
        <v>4</v>
      </c>
      <c r="O127">
        <v>4.0227072745436896</v>
      </c>
      <c r="P127" t="s">
        <v>5</v>
      </c>
      <c r="Q127">
        <v>1.21531941829114E-2</v>
      </c>
      <c r="R127" t="s">
        <v>6</v>
      </c>
      <c r="S127">
        <v>1.5171800180978401</v>
      </c>
      <c r="T127" t="s">
        <v>7</v>
      </c>
      <c r="U127">
        <v>-0.47547549676552497</v>
      </c>
      <c r="V127" t="s">
        <v>8</v>
      </c>
      <c r="W127">
        <v>0.36509559640070399</v>
      </c>
      <c r="X127" t="s">
        <v>9</v>
      </c>
      <c r="Y127" t="s">
        <v>1145</v>
      </c>
      <c r="Z127" t="s">
        <v>617</v>
      </c>
      <c r="AA127">
        <v>0</v>
      </c>
      <c r="AB127" t="s">
        <v>10</v>
      </c>
      <c r="AC127" t="s">
        <v>11</v>
      </c>
      <c r="AD127" t="s">
        <v>1146</v>
      </c>
      <c r="AE127" t="s">
        <v>655</v>
      </c>
      <c r="AF127">
        <v>0</v>
      </c>
      <c r="AG127" t="s">
        <v>12</v>
      </c>
    </row>
    <row r="128" spans="1:33" x14ac:dyDescent="0.3">
      <c r="A128" t="s">
        <v>714</v>
      </c>
      <c r="B128" t="s">
        <v>70</v>
      </c>
      <c r="C128">
        <v>0</v>
      </c>
      <c r="D128" t="s">
        <v>71</v>
      </c>
      <c r="E128" t="s">
        <v>72</v>
      </c>
      <c r="F128">
        <v>-2.5</v>
      </c>
      <c r="G128" t="s">
        <v>76</v>
      </c>
      <c r="H128" t="s">
        <v>872</v>
      </c>
      <c r="I128" t="str">
        <f t="shared" si="1"/>
        <v xml:space="preserve">psar_no_highvol_{'P' [('number'0 1) ('number'-2.5 -1)]}_[21 49]_0.5 </v>
      </c>
      <c r="J128" t="s">
        <v>502</v>
      </c>
      <c r="K128">
        <v>130</v>
      </c>
      <c r="L128" t="s">
        <v>3</v>
      </c>
      <c r="M128">
        <v>69</v>
      </c>
      <c r="N128" t="s">
        <v>4</v>
      </c>
      <c r="O128">
        <v>3.9999999999999898</v>
      </c>
      <c r="P128" t="s">
        <v>5</v>
      </c>
      <c r="Q128">
        <v>3.0769230769230702E-2</v>
      </c>
      <c r="R128" t="s">
        <v>6</v>
      </c>
      <c r="S128">
        <v>0.67072463768115897</v>
      </c>
      <c r="T128" t="s">
        <v>7</v>
      </c>
      <c r="U128">
        <v>-0.69311475409835999</v>
      </c>
      <c r="V128" t="s">
        <v>8</v>
      </c>
      <c r="W128">
        <v>0.14721718447597501</v>
      </c>
      <c r="X128" t="s">
        <v>9</v>
      </c>
      <c r="Y128" t="s">
        <v>900</v>
      </c>
      <c r="Z128" t="s">
        <v>87</v>
      </c>
      <c r="AA128">
        <v>0</v>
      </c>
      <c r="AB128" t="s">
        <v>10</v>
      </c>
      <c r="AC128" t="s">
        <v>11</v>
      </c>
      <c r="AD128" t="s">
        <v>900</v>
      </c>
      <c r="AE128" t="s">
        <v>87</v>
      </c>
      <c r="AF128">
        <v>0</v>
      </c>
      <c r="AG128" t="s">
        <v>12</v>
      </c>
    </row>
    <row r="129" spans="1:33" x14ac:dyDescent="0.3">
      <c r="A129" t="s">
        <v>820</v>
      </c>
      <c r="B129" t="s">
        <v>70</v>
      </c>
      <c r="C129">
        <v>-7.5</v>
      </c>
      <c r="D129" t="s">
        <v>71</v>
      </c>
      <c r="E129" t="s">
        <v>72</v>
      </c>
      <c r="F129">
        <v>-10</v>
      </c>
      <c r="G129" t="s">
        <v>206</v>
      </c>
      <c r="H129" t="s">
        <v>888</v>
      </c>
      <c r="I129" t="str">
        <f t="shared" si="1"/>
        <v xml:space="preserve">stoch_no_highvol_{'P' [('number'-7.5 1) ('number'-10 -1)]}_[42 70]_3 </v>
      </c>
      <c r="J129" t="s">
        <v>502</v>
      </c>
      <c r="K129">
        <v>331</v>
      </c>
      <c r="L129" t="s">
        <v>3</v>
      </c>
      <c r="M129">
        <v>59</v>
      </c>
      <c r="N129" t="s">
        <v>4</v>
      </c>
      <c r="O129">
        <v>3.8685070878520098</v>
      </c>
      <c r="P129" t="s">
        <v>5</v>
      </c>
      <c r="Q129">
        <v>1.1687332591697901E-2</v>
      </c>
      <c r="R129" t="s">
        <v>6</v>
      </c>
      <c r="S129">
        <v>1.9173710817088001</v>
      </c>
      <c r="T129" t="s">
        <v>7</v>
      </c>
      <c r="U129">
        <v>-0.40167789240061602</v>
      </c>
      <c r="V129" t="s">
        <v>8</v>
      </c>
      <c r="W129">
        <v>0.36282102584103998</v>
      </c>
      <c r="X129" t="s">
        <v>9</v>
      </c>
      <c r="Y129" t="s">
        <v>1014</v>
      </c>
      <c r="Z129" t="s">
        <v>67</v>
      </c>
      <c r="AA129">
        <v>0</v>
      </c>
      <c r="AB129" t="s">
        <v>10</v>
      </c>
      <c r="AC129" t="s">
        <v>11</v>
      </c>
      <c r="AD129" t="s">
        <v>1150</v>
      </c>
      <c r="AE129" t="s">
        <v>1151</v>
      </c>
      <c r="AF129">
        <v>0</v>
      </c>
      <c r="AG129" t="s">
        <v>12</v>
      </c>
    </row>
    <row r="130" spans="1:33" x14ac:dyDescent="0.3">
      <c r="A130" t="s">
        <v>820</v>
      </c>
      <c r="B130" t="s">
        <v>70</v>
      </c>
      <c r="C130">
        <v>-5</v>
      </c>
      <c r="D130" t="s">
        <v>71</v>
      </c>
      <c r="E130" t="s">
        <v>72</v>
      </c>
      <c r="F130">
        <v>-7.5</v>
      </c>
      <c r="G130" t="s">
        <v>206</v>
      </c>
      <c r="H130" t="s">
        <v>521</v>
      </c>
      <c r="I130" t="str">
        <f t="shared" si="1"/>
        <v xml:space="preserve">stoch_no_highvol_{'P' [('number'-5 1) ('number'-7.5 -1)]}_[42 70]_1 </v>
      </c>
      <c r="J130" t="s">
        <v>502</v>
      </c>
      <c r="K130">
        <v>331</v>
      </c>
      <c r="L130" t="s">
        <v>3</v>
      </c>
      <c r="M130">
        <v>113</v>
      </c>
      <c r="N130" t="s">
        <v>4</v>
      </c>
      <c r="O130">
        <v>3.8675349595367599</v>
      </c>
      <c r="P130" t="s">
        <v>5</v>
      </c>
      <c r="Q130">
        <v>1.16843956481473E-2</v>
      </c>
      <c r="R130" t="s">
        <v>6</v>
      </c>
      <c r="S130">
        <v>0.95050860700968698</v>
      </c>
      <c r="T130" t="s">
        <v>7</v>
      </c>
      <c r="U130">
        <v>-0.47495384235118199</v>
      </c>
      <c r="V130" t="s">
        <v>8</v>
      </c>
      <c r="W130">
        <v>0.28912491249504901</v>
      </c>
      <c r="X130" t="s">
        <v>9</v>
      </c>
      <c r="Y130" t="s">
        <v>1144</v>
      </c>
      <c r="Z130" t="s">
        <v>985</v>
      </c>
      <c r="AA130">
        <v>0</v>
      </c>
      <c r="AB130" t="s">
        <v>10</v>
      </c>
      <c r="AC130" t="s">
        <v>11</v>
      </c>
      <c r="AD130" t="s">
        <v>1125</v>
      </c>
      <c r="AE130" t="s">
        <v>1124</v>
      </c>
      <c r="AF130">
        <v>0</v>
      </c>
      <c r="AG130" t="s">
        <v>12</v>
      </c>
    </row>
    <row r="131" spans="1:33" x14ac:dyDescent="0.3">
      <c r="A131" t="s">
        <v>773</v>
      </c>
      <c r="B131" t="s">
        <v>70</v>
      </c>
      <c r="C131">
        <v>-2.5</v>
      </c>
      <c r="D131" t="s">
        <v>71</v>
      </c>
      <c r="E131" t="s">
        <v>72</v>
      </c>
      <c r="F131">
        <v>-5</v>
      </c>
      <c r="G131" t="s">
        <v>76</v>
      </c>
      <c r="H131" t="s">
        <v>878</v>
      </c>
      <c r="I131" t="str">
        <f t="shared" ref="I131:I194" si="2">_xlfn.CONCAT(A131:H131)</f>
        <v xml:space="preserve">stoch_{'P' [('number'-2.5 1) ('number'-5 -1)]}_[21 49]_3 </v>
      </c>
      <c r="J131" t="s">
        <v>502</v>
      </c>
      <c r="K131">
        <v>376</v>
      </c>
      <c r="L131" t="s">
        <v>3</v>
      </c>
      <c r="M131">
        <v>91</v>
      </c>
      <c r="N131" t="s">
        <v>4</v>
      </c>
      <c r="O131">
        <v>3.4300000000000499</v>
      </c>
      <c r="P131" t="s">
        <v>5</v>
      </c>
      <c r="Q131">
        <v>9.1223404255320502E-3</v>
      </c>
      <c r="R131" t="s">
        <v>6</v>
      </c>
      <c r="S131">
        <v>1.71142857142857</v>
      </c>
      <c r="T131" t="s">
        <v>7</v>
      </c>
      <c r="U131">
        <v>-0.53442105263157802</v>
      </c>
      <c r="V131" t="s">
        <v>8</v>
      </c>
      <c r="W131">
        <v>0.476186375122504</v>
      </c>
      <c r="X131" t="s">
        <v>9</v>
      </c>
      <c r="Y131" t="s">
        <v>1005</v>
      </c>
      <c r="Z131" t="s">
        <v>655</v>
      </c>
      <c r="AA131">
        <v>0</v>
      </c>
      <c r="AB131" t="s">
        <v>10</v>
      </c>
      <c r="AC131" t="s">
        <v>11</v>
      </c>
      <c r="AD131" t="s">
        <v>1117</v>
      </c>
      <c r="AE131" t="s">
        <v>655</v>
      </c>
      <c r="AF131">
        <v>0</v>
      </c>
      <c r="AG131" t="s">
        <v>12</v>
      </c>
    </row>
    <row r="132" spans="1:33" x14ac:dyDescent="0.3">
      <c r="A132" t="s">
        <v>690</v>
      </c>
      <c r="B132" t="s">
        <v>70</v>
      </c>
      <c r="C132">
        <v>0</v>
      </c>
      <c r="D132" t="s">
        <v>71</v>
      </c>
      <c r="E132" t="s">
        <v>72</v>
      </c>
      <c r="F132">
        <v>-2.5</v>
      </c>
      <c r="G132" t="s">
        <v>206</v>
      </c>
      <c r="H132" t="s">
        <v>880</v>
      </c>
      <c r="I132" t="str">
        <f t="shared" si="2"/>
        <v xml:space="preserve">psar_{'P' [('number'0 1) ('number'-2.5 -1)]}_[42 70]_0.5 </v>
      </c>
      <c r="J132" t="s">
        <v>502</v>
      </c>
      <c r="K132">
        <v>139</v>
      </c>
      <c r="L132" t="s">
        <v>3</v>
      </c>
      <c r="M132">
        <v>73</v>
      </c>
      <c r="N132" t="s">
        <v>4</v>
      </c>
      <c r="O132">
        <v>3.4041522439918999</v>
      </c>
      <c r="P132" t="s">
        <v>5</v>
      </c>
      <c r="Q132">
        <v>2.44903039136108E-2</v>
      </c>
      <c r="R132" t="s">
        <v>6</v>
      </c>
      <c r="S132">
        <v>0.799690655503562</v>
      </c>
      <c r="T132" t="s">
        <v>7</v>
      </c>
      <c r="U132">
        <v>-0.83292826678436505</v>
      </c>
      <c r="V132" t="s">
        <v>8</v>
      </c>
      <c r="W132">
        <v>0.19702739408485601</v>
      </c>
      <c r="X132" t="s">
        <v>9</v>
      </c>
      <c r="Y132" t="s">
        <v>916</v>
      </c>
      <c r="Z132" t="s">
        <v>884</v>
      </c>
      <c r="AA132">
        <v>0</v>
      </c>
      <c r="AB132" t="s">
        <v>10</v>
      </c>
      <c r="AC132" t="s">
        <v>11</v>
      </c>
      <c r="AD132" t="s">
        <v>916</v>
      </c>
      <c r="AE132" t="s">
        <v>884</v>
      </c>
      <c r="AF132">
        <v>0</v>
      </c>
      <c r="AG132" t="s">
        <v>12</v>
      </c>
    </row>
    <row r="133" spans="1:33" x14ac:dyDescent="0.3">
      <c r="A133" t="s">
        <v>585</v>
      </c>
      <c r="B133" t="s">
        <v>70</v>
      </c>
      <c r="C133">
        <v>0</v>
      </c>
      <c r="D133" t="s">
        <v>71</v>
      </c>
      <c r="E133" t="s">
        <v>72</v>
      </c>
      <c r="F133">
        <v>-2.5</v>
      </c>
      <c r="G133" t="s">
        <v>76</v>
      </c>
      <c r="H133" t="s">
        <v>512</v>
      </c>
      <c r="I133" t="str">
        <f t="shared" si="2"/>
        <v xml:space="preserve">bbands_{'P' [('number'0 1) ('number'-2.5 -1)]}_[21 49]_1 </v>
      </c>
      <c r="J133" t="s">
        <v>502</v>
      </c>
      <c r="K133">
        <v>178</v>
      </c>
      <c r="L133" t="s">
        <v>3</v>
      </c>
      <c r="M133">
        <v>62</v>
      </c>
      <c r="N133" t="s">
        <v>4</v>
      </c>
      <c r="O133">
        <v>3.2899999999999698</v>
      </c>
      <c r="P133" t="s">
        <v>5</v>
      </c>
      <c r="Q133">
        <v>1.84831460674156E-2</v>
      </c>
      <c r="R133" t="s">
        <v>6</v>
      </c>
      <c r="S133">
        <v>1.23806451612903</v>
      </c>
      <c r="T133" t="s">
        <v>7</v>
      </c>
      <c r="U133">
        <v>-0.63336206896551706</v>
      </c>
      <c r="V133" t="s">
        <v>8</v>
      </c>
      <c r="W133">
        <v>0.213948882083415</v>
      </c>
      <c r="X133" t="s">
        <v>9</v>
      </c>
      <c r="Y133" t="s">
        <v>940</v>
      </c>
      <c r="Z133" t="s">
        <v>174</v>
      </c>
      <c r="AA133">
        <v>0</v>
      </c>
      <c r="AB133" t="s">
        <v>10</v>
      </c>
      <c r="AC133" t="s">
        <v>11</v>
      </c>
      <c r="AD133" t="s">
        <v>941</v>
      </c>
      <c r="AE133" t="s">
        <v>174</v>
      </c>
      <c r="AF133">
        <v>0</v>
      </c>
      <c r="AG133" t="s">
        <v>12</v>
      </c>
    </row>
    <row r="134" spans="1:33" x14ac:dyDescent="0.3">
      <c r="A134" t="s">
        <v>714</v>
      </c>
      <c r="B134" t="s">
        <v>70</v>
      </c>
      <c r="C134">
        <v>-7.5</v>
      </c>
      <c r="D134" t="s">
        <v>71</v>
      </c>
      <c r="E134" t="s">
        <v>72</v>
      </c>
      <c r="F134">
        <v>-10</v>
      </c>
      <c r="G134" t="s">
        <v>76</v>
      </c>
      <c r="H134" t="s">
        <v>512</v>
      </c>
      <c r="I134" t="str">
        <f t="shared" si="2"/>
        <v xml:space="preserve">psar_no_highvol_{'P' [('number'-7.5 1) ('number'-10 -1)]}_[21 49]_1 </v>
      </c>
      <c r="J134" t="s">
        <v>502</v>
      </c>
      <c r="K134">
        <v>130</v>
      </c>
      <c r="L134" t="s">
        <v>3</v>
      </c>
      <c r="M134">
        <v>44</v>
      </c>
      <c r="N134" t="s">
        <v>4</v>
      </c>
      <c r="O134">
        <v>3.2299999999999902</v>
      </c>
      <c r="P134" t="s">
        <v>5</v>
      </c>
      <c r="Q134">
        <v>2.4846153846153799E-2</v>
      </c>
      <c r="R134" t="s">
        <v>6</v>
      </c>
      <c r="S134">
        <v>0.71795454545454496</v>
      </c>
      <c r="T134" t="s">
        <v>7</v>
      </c>
      <c r="U134">
        <v>-0.32976744186046503</v>
      </c>
      <c r="V134" t="s">
        <v>8</v>
      </c>
      <c r="W134">
        <v>0.106217349603037</v>
      </c>
      <c r="X134" t="s">
        <v>9</v>
      </c>
      <c r="Y134" t="s">
        <v>1052</v>
      </c>
      <c r="Z134" t="s">
        <v>1053</v>
      </c>
      <c r="AA134">
        <v>0</v>
      </c>
      <c r="AB134" t="s">
        <v>10</v>
      </c>
      <c r="AC134" t="s">
        <v>11</v>
      </c>
      <c r="AD134" t="s">
        <v>1052</v>
      </c>
      <c r="AE134" t="s">
        <v>1053</v>
      </c>
      <c r="AF134">
        <v>0</v>
      </c>
      <c r="AG134" t="s">
        <v>12</v>
      </c>
    </row>
    <row r="135" spans="1:33" x14ac:dyDescent="0.3">
      <c r="A135" t="s">
        <v>714</v>
      </c>
      <c r="B135" t="s">
        <v>70</v>
      </c>
      <c r="C135">
        <v>0</v>
      </c>
      <c r="D135" t="s">
        <v>71</v>
      </c>
      <c r="E135" t="s">
        <v>72</v>
      </c>
      <c r="F135">
        <v>-2.5</v>
      </c>
      <c r="G135" t="s">
        <v>76</v>
      </c>
      <c r="H135" t="s">
        <v>878</v>
      </c>
      <c r="I135" t="str">
        <f t="shared" si="2"/>
        <v xml:space="preserve">psar_no_highvol_{'P' [('number'0 1) ('number'-2.5 -1)]}_[21 49]_3 </v>
      </c>
      <c r="J135" t="s">
        <v>502</v>
      </c>
      <c r="K135">
        <v>130</v>
      </c>
      <c r="L135" t="s">
        <v>3</v>
      </c>
      <c r="M135">
        <v>41</v>
      </c>
      <c r="N135" t="s">
        <v>4</v>
      </c>
      <c r="O135">
        <v>3.1299999999999701</v>
      </c>
      <c r="P135" t="s">
        <v>5</v>
      </c>
      <c r="Q135">
        <v>2.4076923076922802E-2</v>
      </c>
      <c r="R135" t="s">
        <v>6</v>
      </c>
      <c r="S135">
        <v>1.6834146341463401</v>
      </c>
      <c r="T135" t="s">
        <v>7</v>
      </c>
      <c r="U135">
        <v>-0.74033707865168497</v>
      </c>
      <c r="V135" t="s">
        <v>8</v>
      </c>
      <c r="W135">
        <v>0.256875354984477</v>
      </c>
      <c r="X135" t="s">
        <v>9</v>
      </c>
      <c r="Y135" t="s">
        <v>89</v>
      </c>
      <c r="Z135" t="s">
        <v>165</v>
      </c>
      <c r="AA135">
        <v>0</v>
      </c>
      <c r="AB135" t="s">
        <v>10</v>
      </c>
      <c r="AC135" t="s">
        <v>11</v>
      </c>
      <c r="AD135" t="s">
        <v>89</v>
      </c>
      <c r="AE135" t="s">
        <v>165</v>
      </c>
      <c r="AF135">
        <v>0</v>
      </c>
      <c r="AG135" t="s">
        <v>12</v>
      </c>
    </row>
    <row r="136" spans="1:33" x14ac:dyDescent="0.3">
      <c r="A136" t="s">
        <v>739</v>
      </c>
      <c r="B136" t="s">
        <v>70</v>
      </c>
      <c r="C136">
        <v>-5</v>
      </c>
      <c r="D136" t="s">
        <v>71</v>
      </c>
      <c r="E136" t="s">
        <v>72</v>
      </c>
      <c r="F136">
        <v>-7.5</v>
      </c>
      <c r="G136" t="s">
        <v>206</v>
      </c>
      <c r="H136" t="s">
        <v>521</v>
      </c>
      <c r="I136" t="str">
        <f t="shared" si="2"/>
        <v xml:space="preserve">rsi_{'P' [('number'-5 1) ('number'-7.5 -1)]}_[42 70]_1 </v>
      </c>
      <c r="J136" t="s">
        <v>502</v>
      </c>
      <c r="K136">
        <v>127</v>
      </c>
      <c r="L136" t="s">
        <v>3</v>
      </c>
      <c r="M136">
        <v>44</v>
      </c>
      <c r="N136" t="s">
        <v>4</v>
      </c>
      <c r="O136">
        <v>3.07555922760455</v>
      </c>
      <c r="P136" t="s">
        <v>5</v>
      </c>
      <c r="Q136">
        <v>2.42170017921618E-2</v>
      </c>
      <c r="R136" t="s">
        <v>6</v>
      </c>
      <c r="S136">
        <v>0.98792712420159501</v>
      </c>
      <c r="T136" t="s">
        <v>7</v>
      </c>
      <c r="U136">
        <v>-0.48666547273813998</v>
      </c>
      <c r="V136" t="s">
        <v>8</v>
      </c>
      <c r="W136">
        <v>0.14062059433573701</v>
      </c>
      <c r="X136" t="s">
        <v>9</v>
      </c>
      <c r="Y136" t="s">
        <v>1088</v>
      </c>
      <c r="Z136" t="s">
        <v>106</v>
      </c>
      <c r="AA136">
        <v>0</v>
      </c>
      <c r="AB136" t="s">
        <v>10</v>
      </c>
      <c r="AC136" t="s">
        <v>11</v>
      </c>
      <c r="AD136" t="s">
        <v>1088</v>
      </c>
      <c r="AE136" t="s">
        <v>106</v>
      </c>
      <c r="AF136">
        <v>0</v>
      </c>
      <c r="AG136" t="s">
        <v>12</v>
      </c>
    </row>
    <row r="137" spans="1:33" x14ac:dyDescent="0.3">
      <c r="A137" t="s">
        <v>739</v>
      </c>
      <c r="B137" t="s">
        <v>70</v>
      </c>
      <c r="C137">
        <v>-5</v>
      </c>
      <c r="D137" t="s">
        <v>71</v>
      </c>
      <c r="E137" t="s">
        <v>72</v>
      </c>
      <c r="F137">
        <v>-7.5</v>
      </c>
      <c r="G137" t="s">
        <v>76</v>
      </c>
      <c r="H137" t="s">
        <v>514</v>
      </c>
      <c r="I137" t="str">
        <f t="shared" si="2"/>
        <v xml:space="preserve">rsi_{'P' [('number'-5 1) ('number'-7.5 -1)]}_[21 49]_2 </v>
      </c>
      <c r="J137" t="s">
        <v>502</v>
      </c>
      <c r="K137">
        <v>128</v>
      </c>
      <c r="L137" t="s">
        <v>3</v>
      </c>
      <c r="M137">
        <v>32</v>
      </c>
      <c r="N137" t="s">
        <v>4</v>
      </c>
      <c r="O137">
        <v>3.0499999999999901</v>
      </c>
      <c r="P137" t="s">
        <v>5</v>
      </c>
      <c r="Q137">
        <v>2.3828124999999901E-2</v>
      </c>
      <c r="R137" t="s">
        <v>6</v>
      </c>
      <c r="S137">
        <v>1.4378124999999999</v>
      </c>
      <c r="T137" t="s">
        <v>7</v>
      </c>
      <c r="U137">
        <v>-0.44750000000000001</v>
      </c>
      <c r="V137" t="s">
        <v>8</v>
      </c>
      <c r="W137">
        <v>0.179664303459181</v>
      </c>
      <c r="X137" t="s">
        <v>9</v>
      </c>
      <c r="Y137" t="s">
        <v>900</v>
      </c>
      <c r="Z137" t="s">
        <v>87</v>
      </c>
      <c r="AA137">
        <v>0</v>
      </c>
      <c r="AB137" t="s">
        <v>10</v>
      </c>
      <c r="AC137" t="s">
        <v>11</v>
      </c>
      <c r="AD137" t="s">
        <v>900</v>
      </c>
      <c r="AE137" t="s">
        <v>87</v>
      </c>
      <c r="AF137">
        <v>0</v>
      </c>
      <c r="AG137" t="s">
        <v>12</v>
      </c>
    </row>
    <row r="138" spans="1:33" x14ac:dyDescent="0.3">
      <c r="A138" t="s">
        <v>585</v>
      </c>
      <c r="B138" t="s">
        <v>70</v>
      </c>
      <c r="C138">
        <v>-7.5</v>
      </c>
      <c r="D138" t="s">
        <v>71</v>
      </c>
      <c r="E138" t="s">
        <v>72</v>
      </c>
      <c r="F138">
        <v>-10</v>
      </c>
      <c r="G138" t="s">
        <v>206</v>
      </c>
      <c r="H138" t="s">
        <v>880</v>
      </c>
      <c r="I138" t="str">
        <f t="shared" si="2"/>
        <v xml:space="preserve">bbands_{'P' [('number'-7.5 1) ('number'-10 -1)]}_[42 70]_0.5 </v>
      </c>
      <c r="J138" t="s">
        <v>502</v>
      </c>
      <c r="K138">
        <v>167</v>
      </c>
      <c r="L138" t="s">
        <v>3</v>
      </c>
      <c r="M138">
        <v>78</v>
      </c>
      <c r="N138" t="s">
        <v>4</v>
      </c>
      <c r="O138">
        <v>2.99248585565002</v>
      </c>
      <c r="P138" t="s">
        <v>5</v>
      </c>
      <c r="Q138">
        <v>1.7919076979940201E-2</v>
      </c>
      <c r="R138" t="s">
        <v>6</v>
      </c>
      <c r="S138">
        <v>0.54245930697623401</v>
      </c>
      <c r="T138" t="s">
        <v>7</v>
      </c>
      <c r="U138">
        <v>-0.44179033807299101</v>
      </c>
      <c r="V138" t="s">
        <v>8</v>
      </c>
      <c r="W138">
        <v>0.13518620336618001</v>
      </c>
      <c r="X138" t="s">
        <v>9</v>
      </c>
      <c r="Y138" t="s">
        <v>973</v>
      </c>
      <c r="Z138" t="s">
        <v>75</v>
      </c>
      <c r="AA138">
        <v>0</v>
      </c>
      <c r="AB138" t="s">
        <v>10</v>
      </c>
      <c r="AC138" t="s">
        <v>11</v>
      </c>
      <c r="AD138" t="s">
        <v>973</v>
      </c>
      <c r="AE138" t="s">
        <v>75</v>
      </c>
      <c r="AF138">
        <v>0</v>
      </c>
      <c r="AG138" t="s">
        <v>12</v>
      </c>
    </row>
    <row r="139" spans="1:33" x14ac:dyDescent="0.3">
      <c r="A139" t="s">
        <v>739</v>
      </c>
      <c r="B139" t="s">
        <v>70</v>
      </c>
      <c r="C139">
        <v>0</v>
      </c>
      <c r="D139" t="s">
        <v>71</v>
      </c>
      <c r="E139" t="s">
        <v>72</v>
      </c>
      <c r="F139">
        <v>-2.5</v>
      </c>
      <c r="G139" t="s">
        <v>206</v>
      </c>
      <c r="H139" t="s">
        <v>521</v>
      </c>
      <c r="I139" t="str">
        <f t="shared" si="2"/>
        <v xml:space="preserve">rsi_{'P' [('number'0 1) ('number'-2.5 -1)]}_[42 70]_1 </v>
      </c>
      <c r="J139" t="s">
        <v>502</v>
      </c>
      <c r="K139">
        <v>127</v>
      </c>
      <c r="L139" t="s">
        <v>3</v>
      </c>
      <c r="M139">
        <v>50</v>
      </c>
      <c r="N139" t="s">
        <v>4</v>
      </c>
      <c r="O139">
        <v>2.8978767373290899</v>
      </c>
      <c r="P139" t="s">
        <v>5</v>
      </c>
      <c r="Q139">
        <v>2.2817927065583402E-2</v>
      </c>
      <c r="R139" t="s">
        <v>6</v>
      </c>
      <c r="S139">
        <v>1.25322695159561</v>
      </c>
      <c r="T139" t="s">
        <v>7</v>
      </c>
      <c r="U139">
        <v>-0.77614897197989297</v>
      </c>
      <c r="V139" t="s">
        <v>8</v>
      </c>
      <c r="W139">
        <v>0.21875292046495901</v>
      </c>
      <c r="X139" t="s">
        <v>9</v>
      </c>
      <c r="Y139" t="s">
        <v>1061</v>
      </c>
      <c r="Z139" t="s">
        <v>221</v>
      </c>
      <c r="AA139">
        <v>0</v>
      </c>
      <c r="AB139" t="s">
        <v>10</v>
      </c>
      <c r="AC139" t="s">
        <v>11</v>
      </c>
      <c r="AD139" t="s">
        <v>1061</v>
      </c>
      <c r="AE139" t="s">
        <v>221</v>
      </c>
      <c r="AF139">
        <v>0</v>
      </c>
      <c r="AG139" t="s">
        <v>12</v>
      </c>
    </row>
    <row r="140" spans="1:33" x14ac:dyDescent="0.3">
      <c r="A140" t="s">
        <v>739</v>
      </c>
      <c r="B140" t="s">
        <v>70</v>
      </c>
      <c r="C140">
        <v>-7.5</v>
      </c>
      <c r="D140" t="s">
        <v>71</v>
      </c>
      <c r="E140" t="s">
        <v>72</v>
      </c>
      <c r="F140">
        <v>-10</v>
      </c>
      <c r="G140" t="s">
        <v>76</v>
      </c>
      <c r="H140" t="s">
        <v>872</v>
      </c>
      <c r="I140" t="str">
        <f t="shared" si="2"/>
        <v xml:space="preserve">rsi_{'P' [('number'-7.5 1) ('number'-10 -1)]}_[21 49]_0.5 </v>
      </c>
      <c r="J140" t="s">
        <v>502</v>
      </c>
      <c r="K140">
        <v>128</v>
      </c>
      <c r="L140" t="s">
        <v>3</v>
      </c>
      <c r="M140">
        <v>59</v>
      </c>
      <c r="N140" t="s">
        <v>4</v>
      </c>
      <c r="O140">
        <v>2.7899999999999898</v>
      </c>
      <c r="P140" t="s">
        <v>5</v>
      </c>
      <c r="Q140">
        <v>2.17968749999999E-2</v>
      </c>
      <c r="R140" t="s">
        <v>6</v>
      </c>
      <c r="S140">
        <v>0.39474576271186401</v>
      </c>
      <c r="T140" t="s">
        <v>7</v>
      </c>
      <c r="U140">
        <v>-0.29710144927536197</v>
      </c>
      <c r="V140" t="s">
        <v>8</v>
      </c>
      <c r="W140">
        <v>7.0912138697755894E-2</v>
      </c>
      <c r="X140" t="s">
        <v>9</v>
      </c>
      <c r="Y140" t="s">
        <v>1100</v>
      </c>
      <c r="Z140" t="s">
        <v>1094</v>
      </c>
      <c r="AA140">
        <v>0</v>
      </c>
      <c r="AB140" t="s">
        <v>10</v>
      </c>
      <c r="AC140" t="s">
        <v>11</v>
      </c>
      <c r="AD140" t="s">
        <v>1101</v>
      </c>
      <c r="AE140" t="s">
        <v>1102</v>
      </c>
      <c r="AF140">
        <v>0</v>
      </c>
      <c r="AG140" t="s">
        <v>12</v>
      </c>
    </row>
    <row r="141" spans="1:33" x14ac:dyDescent="0.3">
      <c r="A141" t="s">
        <v>773</v>
      </c>
      <c r="B141" t="s">
        <v>70</v>
      </c>
      <c r="C141">
        <v>0</v>
      </c>
      <c r="D141" t="s">
        <v>71</v>
      </c>
      <c r="E141" t="s">
        <v>72</v>
      </c>
      <c r="F141">
        <v>-2.5</v>
      </c>
      <c r="G141" t="s">
        <v>76</v>
      </c>
      <c r="H141" t="s">
        <v>872</v>
      </c>
      <c r="I141" t="str">
        <f t="shared" si="2"/>
        <v xml:space="preserve">stoch_{'P' [('number'0 1) ('number'-2.5 -1)]}_[21 49]_0.5 </v>
      </c>
      <c r="J141" t="s">
        <v>502</v>
      </c>
      <c r="K141">
        <v>376</v>
      </c>
      <c r="L141" t="s">
        <v>3</v>
      </c>
      <c r="M141">
        <v>183</v>
      </c>
      <c r="N141" t="s">
        <v>4</v>
      </c>
      <c r="O141">
        <v>2.7404384000547499</v>
      </c>
      <c r="P141" t="s">
        <v>5</v>
      </c>
      <c r="Q141">
        <v>7.2884000001456097E-3</v>
      </c>
      <c r="R141" t="s">
        <v>6</v>
      </c>
      <c r="S141">
        <v>0.71902400997818705</v>
      </c>
      <c r="T141" t="s">
        <v>7</v>
      </c>
      <c r="U141">
        <v>-0.66756971723291902</v>
      </c>
      <c r="V141" t="s">
        <v>8</v>
      </c>
      <c r="W141">
        <v>0.36266910257420498</v>
      </c>
      <c r="X141" t="s">
        <v>9</v>
      </c>
      <c r="Y141" t="s">
        <v>873</v>
      </c>
      <c r="Z141" t="s">
        <v>18</v>
      </c>
      <c r="AA141">
        <v>0</v>
      </c>
      <c r="AB141" t="s">
        <v>10</v>
      </c>
      <c r="AC141" t="s">
        <v>11</v>
      </c>
      <c r="AD141" t="s">
        <v>873</v>
      </c>
      <c r="AE141" t="s">
        <v>18</v>
      </c>
      <c r="AF141">
        <v>0</v>
      </c>
      <c r="AG141" t="s">
        <v>12</v>
      </c>
    </row>
    <row r="142" spans="1:33" x14ac:dyDescent="0.3">
      <c r="A142" t="s">
        <v>690</v>
      </c>
      <c r="B142" t="s">
        <v>70</v>
      </c>
      <c r="C142">
        <v>-7.5</v>
      </c>
      <c r="D142" t="s">
        <v>71</v>
      </c>
      <c r="E142" t="s">
        <v>72</v>
      </c>
      <c r="F142">
        <v>-10</v>
      </c>
      <c r="G142" t="s">
        <v>206</v>
      </c>
      <c r="H142" t="s">
        <v>524</v>
      </c>
      <c r="I142" t="str">
        <f t="shared" si="2"/>
        <v xml:space="preserve">psar_{'P' [('number'-7.5 1) ('number'-10 -1)]}_[42 70]_2 </v>
      </c>
      <c r="J142" t="s">
        <v>502</v>
      </c>
      <c r="K142">
        <v>139</v>
      </c>
      <c r="L142" t="s">
        <v>3</v>
      </c>
      <c r="M142">
        <v>34</v>
      </c>
      <c r="N142" t="s">
        <v>4</v>
      </c>
      <c r="O142">
        <v>2.69356336843023</v>
      </c>
      <c r="P142" t="s">
        <v>5</v>
      </c>
      <c r="Q142">
        <v>1.9378153729713798E-2</v>
      </c>
      <c r="R142" t="s">
        <v>6</v>
      </c>
      <c r="S142">
        <v>1.33865859733815</v>
      </c>
      <c r="T142" t="s">
        <v>7</v>
      </c>
      <c r="U142">
        <v>-0.407817418486351</v>
      </c>
      <c r="V142" t="s">
        <v>8</v>
      </c>
      <c r="W142">
        <v>0.17481372372166401</v>
      </c>
      <c r="X142" t="s">
        <v>9</v>
      </c>
      <c r="Y142" t="s">
        <v>173</v>
      </c>
      <c r="Z142" t="s">
        <v>1038</v>
      </c>
      <c r="AA142">
        <v>0</v>
      </c>
      <c r="AB142" t="s">
        <v>10</v>
      </c>
      <c r="AC142" t="s">
        <v>11</v>
      </c>
      <c r="AD142" t="s">
        <v>173</v>
      </c>
      <c r="AE142" t="s">
        <v>1038</v>
      </c>
      <c r="AF142">
        <v>0</v>
      </c>
      <c r="AG142" t="s">
        <v>12</v>
      </c>
    </row>
    <row r="143" spans="1:33" x14ac:dyDescent="0.3">
      <c r="A143" t="s">
        <v>773</v>
      </c>
      <c r="B143" t="s">
        <v>70</v>
      </c>
      <c r="C143">
        <v>0</v>
      </c>
      <c r="D143" t="s">
        <v>71</v>
      </c>
      <c r="E143" t="s">
        <v>72</v>
      </c>
      <c r="F143">
        <v>-2.5</v>
      </c>
      <c r="G143" t="s">
        <v>76</v>
      </c>
      <c r="H143" t="s">
        <v>878</v>
      </c>
      <c r="I143" t="str">
        <f t="shared" si="2"/>
        <v xml:space="preserve">stoch_{'P' [('number'0 1) ('number'-2.5 -1)]}_[21 49]_3 </v>
      </c>
      <c r="J143" t="s">
        <v>502</v>
      </c>
      <c r="K143">
        <v>376</v>
      </c>
      <c r="L143" t="s">
        <v>3</v>
      </c>
      <c r="M143">
        <v>116</v>
      </c>
      <c r="N143" t="s">
        <v>4</v>
      </c>
      <c r="O143">
        <v>2.1904384000546799</v>
      </c>
      <c r="P143" t="s">
        <v>5</v>
      </c>
      <c r="Q143">
        <v>5.8256340426986299E-3</v>
      </c>
      <c r="R143" t="s">
        <v>6</v>
      </c>
      <c r="S143">
        <v>1.50078787781041</v>
      </c>
      <c r="T143" t="s">
        <v>7</v>
      </c>
      <c r="U143">
        <v>-0.661157520869052</v>
      </c>
      <c r="V143" t="s">
        <v>8</v>
      </c>
      <c r="W143">
        <v>0.54008995816219196</v>
      </c>
      <c r="X143" t="s">
        <v>9</v>
      </c>
      <c r="Y143" t="s">
        <v>873</v>
      </c>
      <c r="Z143" t="s">
        <v>18</v>
      </c>
      <c r="AA143">
        <v>0</v>
      </c>
      <c r="AB143" t="s">
        <v>10</v>
      </c>
      <c r="AC143" t="s">
        <v>11</v>
      </c>
      <c r="AD143" t="s">
        <v>873</v>
      </c>
      <c r="AE143" t="s">
        <v>18</v>
      </c>
      <c r="AF143">
        <v>0</v>
      </c>
      <c r="AG143" t="s">
        <v>12</v>
      </c>
    </row>
    <row r="144" spans="1:33" x14ac:dyDescent="0.3">
      <c r="A144" t="s">
        <v>714</v>
      </c>
      <c r="B144" t="s">
        <v>70</v>
      </c>
      <c r="C144">
        <v>-5</v>
      </c>
      <c r="D144" t="s">
        <v>71</v>
      </c>
      <c r="E144" t="s">
        <v>72</v>
      </c>
      <c r="F144">
        <v>-7.5</v>
      </c>
      <c r="G144" t="s">
        <v>206</v>
      </c>
      <c r="H144" t="s">
        <v>524</v>
      </c>
      <c r="I144" t="str">
        <f t="shared" si="2"/>
        <v xml:space="preserve">psar_no_highvol_{'P' [('number'-5 1) ('number'-7.5 -1)]}_[42 70]_2 </v>
      </c>
      <c r="J144" t="s">
        <v>502</v>
      </c>
      <c r="K144">
        <v>130</v>
      </c>
      <c r="L144" t="s">
        <v>3</v>
      </c>
      <c r="M144">
        <v>34</v>
      </c>
      <c r="N144" t="s">
        <v>4</v>
      </c>
      <c r="O144">
        <v>2.15188640833972</v>
      </c>
      <c r="P144" t="s">
        <v>5</v>
      </c>
      <c r="Q144">
        <v>1.6552972371843999E-2</v>
      </c>
      <c r="R144" t="s">
        <v>6</v>
      </c>
      <c r="S144">
        <v>1.5099865787248401</v>
      </c>
      <c r="T144" t="s">
        <v>7</v>
      </c>
      <c r="U144">
        <v>-0.51237142987817597</v>
      </c>
      <c r="V144" t="s">
        <v>8</v>
      </c>
      <c r="W144">
        <v>0.189747267003298</v>
      </c>
      <c r="X144" t="s">
        <v>9</v>
      </c>
      <c r="Y144" t="s">
        <v>954</v>
      </c>
      <c r="Z144" t="s">
        <v>1048</v>
      </c>
      <c r="AA144">
        <v>0</v>
      </c>
      <c r="AB144" t="s">
        <v>10</v>
      </c>
      <c r="AC144" t="s">
        <v>11</v>
      </c>
      <c r="AD144" t="s">
        <v>954</v>
      </c>
      <c r="AE144" t="s">
        <v>1048</v>
      </c>
      <c r="AF144">
        <v>0</v>
      </c>
      <c r="AG144" t="s">
        <v>12</v>
      </c>
    </row>
    <row r="145" spans="1:33" x14ac:dyDescent="0.3">
      <c r="A145" t="s">
        <v>585</v>
      </c>
      <c r="B145" t="s">
        <v>70</v>
      </c>
      <c r="C145">
        <v>-7.5</v>
      </c>
      <c r="D145" t="s">
        <v>71</v>
      </c>
      <c r="E145" t="s">
        <v>72</v>
      </c>
      <c r="F145">
        <v>-10</v>
      </c>
      <c r="G145" t="s">
        <v>206</v>
      </c>
      <c r="H145" t="s">
        <v>524</v>
      </c>
      <c r="I145" t="str">
        <f t="shared" si="2"/>
        <v xml:space="preserve">bbands_{'P' [('number'-7.5 1) ('number'-10 -1)]}_[42 70]_2 </v>
      </c>
      <c r="J145" t="s">
        <v>502</v>
      </c>
      <c r="K145">
        <v>167</v>
      </c>
      <c r="L145" t="s">
        <v>3</v>
      </c>
      <c r="M145">
        <v>39</v>
      </c>
      <c r="N145" t="s">
        <v>4</v>
      </c>
      <c r="O145">
        <v>2.0534814025934001</v>
      </c>
      <c r="P145" t="s">
        <v>5</v>
      </c>
      <c r="Q145">
        <v>1.2296295823912499E-2</v>
      </c>
      <c r="R145" t="s">
        <v>6</v>
      </c>
      <c r="S145">
        <v>1.61108551429087</v>
      </c>
      <c r="T145" t="s">
        <v>7</v>
      </c>
      <c r="U145">
        <v>-0.47483479417773899</v>
      </c>
      <c r="V145" t="s">
        <v>8</v>
      </c>
      <c r="W145">
        <v>0.30015901606746498</v>
      </c>
      <c r="X145" t="s">
        <v>9</v>
      </c>
      <c r="Y145" t="s">
        <v>875</v>
      </c>
      <c r="Z145" t="s">
        <v>876</v>
      </c>
      <c r="AA145">
        <v>0</v>
      </c>
      <c r="AB145" t="s">
        <v>10</v>
      </c>
      <c r="AC145" t="s">
        <v>11</v>
      </c>
      <c r="AD145" t="s">
        <v>875</v>
      </c>
      <c r="AE145" t="s">
        <v>876</v>
      </c>
      <c r="AF145">
        <v>0</v>
      </c>
      <c r="AG145" t="s">
        <v>12</v>
      </c>
    </row>
    <row r="146" spans="1:33" x14ac:dyDescent="0.3">
      <c r="A146" t="s">
        <v>773</v>
      </c>
      <c r="B146" t="s">
        <v>70</v>
      </c>
      <c r="C146">
        <v>-5</v>
      </c>
      <c r="D146" t="s">
        <v>71</v>
      </c>
      <c r="E146" t="s">
        <v>72</v>
      </c>
      <c r="F146">
        <v>-7.5</v>
      </c>
      <c r="G146" t="s">
        <v>76</v>
      </c>
      <c r="H146" t="s">
        <v>872</v>
      </c>
      <c r="I146" t="str">
        <f t="shared" si="2"/>
        <v xml:space="preserve">stoch_{'P' [('number'-5 1) ('number'-7.5 -1)]}_[21 49]_0.5 </v>
      </c>
      <c r="J146" t="s">
        <v>502</v>
      </c>
      <c r="K146">
        <v>376</v>
      </c>
      <c r="L146" t="s">
        <v>3</v>
      </c>
      <c r="M146">
        <v>161</v>
      </c>
      <c r="N146" t="s">
        <v>4</v>
      </c>
      <c r="O146">
        <v>2.02999999999999</v>
      </c>
      <c r="P146" t="s">
        <v>5</v>
      </c>
      <c r="Q146">
        <v>5.3989361702127597E-3</v>
      </c>
      <c r="R146" t="s">
        <v>6</v>
      </c>
      <c r="S146">
        <v>0.55086956521739106</v>
      </c>
      <c r="T146" t="s">
        <v>7</v>
      </c>
      <c r="U146">
        <v>-0.40306976744186002</v>
      </c>
      <c r="V146" t="s">
        <v>8</v>
      </c>
      <c r="W146">
        <v>0.25338892755124398</v>
      </c>
      <c r="X146" t="s">
        <v>9</v>
      </c>
      <c r="Y146" t="s">
        <v>953</v>
      </c>
      <c r="Z146" t="s">
        <v>244</v>
      </c>
      <c r="AA146">
        <v>0</v>
      </c>
      <c r="AB146" t="s">
        <v>10</v>
      </c>
      <c r="AC146" t="s">
        <v>11</v>
      </c>
      <c r="AD146" t="s">
        <v>1121</v>
      </c>
      <c r="AE146" t="s">
        <v>380</v>
      </c>
      <c r="AF146">
        <v>0</v>
      </c>
      <c r="AG146" t="s">
        <v>12</v>
      </c>
    </row>
    <row r="147" spans="1:33" x14ac:dyDescent="0.3">
      <c r="A147" t="s">
        <v>739</v>
      </c>
      <c r="B147" t="s">
        <v>70</v>
      </c>
      <c r="C147">
        <v>-2.5</v>
      </c>
      <c r="D147" t="s">
        <v>71</v>
      </c>
      <c r="E147" t="s">
        <v>72</v>
      </c>
      <c r="F147">
        <v>-5</v>
      </c>
      <c r="G147" t="s">
        <v>73</v>
      </c>
      <c r="H147" t="s">
        <v>505</v>
      </c>
      <c r="I147" t="str">
        <f t="shared" si="2"/>
        <v xml:space="preserve">rsi_{'P' [('number'-2.5 1) ('number'-5 -1)]}_[7 35]_2 </v>
      </c>
      <c r="J147" t="s">
        <v>502</v>
      </c>
      <c r="K147">
        <v>136</v>
      </c>
      <c r="L147" t="s">
        <v>3</v>
      </c>
      <c r="M147">
        <v>34</v>
      </c>
      <c r="N147" t="s">
        <v>4</v>
      </c>
      <c r="O147">
        <v>1.8899999999999699</v>
      </c>
      <c r="P147" t="s">
        <v>5</v>
      </c>
      <c r="Q147">
        <v>1.38970588235292E-2</v>
      </c>
      <c r="R147" t="s">
        <v>6</v>
      </c>
      <c r="S147">
        <v>1.52764705882352</v>
      </c>
      <c r="T147" t="s">
        <v>7</v>
      </c>
      <c r="U147">
        <v>-0.49068627450980301</v>
      </c>
      <c r="V147" t="s">
        <v>8</v>
      </c>
      <c r="W147">
        <v>0.16594814586883899</v>
      </c>
      <c r="X147" t="s">
        <v>9</v>
      </c>
      <c r="Y147" t="s">
        <v>1065</v>
      </c>
      <c r="Z147" t="s">
        <v>267</v>
      </c>
      <c r="AA147">
        <v>0</v>
      </c>
      <c r="AB147" t="s">
        <v>10</v>
      </c>
      <c r="AC147" t="s">
        <v>11</v>
      </c>
      <c r="AD147" t="s">
        <v>1064</v>
      </c>
      <c r="AE147" t="s">
        <v>1063</v>
      </c>
      <c r="AF147">
        <v>0</v>
      </c>
      <c r="AG147" t="s">
        <v>12</v>
      </c>
    </row>
    <row r="148" spans="1:33" x14ac:dyDescent="0.3">
      <c r="A148" t="s">
        <v>690</v>
      </c>
      <c r="B148" t="s">
        <v>70</v>
      </c>
      <c r="C148">
        <v>-5</v>
      </c>
      <c r="D148" t="s">
        <v>71</v>
      </c>
      <c r="E148" t="s">
        <v>72</v>
      </c>
      <c r="F148">
        <v>-7.5</v>
      </c>
      <c r="G148" t="s">
        <v>73</v>
      </c>
      <c r="H148" t="s">
        <v>505</v>
      </c>
      <c r="I148" t="str">
        <f t="shared" si="2"/>
        <v xml:space="preserve">psar_{'P' [('number'-5 1) ('number'-7.5 -1)]}_[7 35]_2 </v>
      </c>
      <c r="J148" t="s">
        <v>502</v>
      </c>
      <c r="K148">
        <v>135</v>
      </c>
      <c r="L148" t="s">
        <v>3</v>
      </c>
      <c r="M148">
        <v>32</v>
      </c>
      <c r="N148" t="s">
        <v>4</v>
      </c>
      <c r="O148">
        <v>1.85</v>
      </c>
      <c r="P148" t="s">
        <v>5</v>
      </c>
      <c r="Q148">
        <v>1.3703703703703701E-2</v>
      </c>
      <c r="R148" t="s">
        <v>6</v>
      </c>
      <c r="S148">
        <v>1.2371875000000001</v>
      </c>
      <c r="T148" t="s">
        <v>7</v>
      </c>
      <c r="U148">
        <v>-0.36640776699029098</v>
      </c>
      <c r="V148" t="s">
        <v>8</v>
      </c>
      <c r="W148">
        <v>0.15779965843322</v>
      </c>
      <c r="X148" t="s">
        <v>9</v>
      </c>
      <c r="Y148" t="s">
        <v>1024</v>
      </c>
      <c r="Z148" t="s">
        <v>549</v>
      </c>
      <c r="AA148">
        <v>0</v>
      </c>
      <c r="AB148" t="s">
        <v>10</v>
      </c>
      <c r="AC148" t="s">
        <v>11</v>
      </c>
      <c r="AD148" t="s">
        <v>1024</v>
      </c>
      <c r="AE148" t="s">
        <v>549</v>
      </c>
      <c r="AF148">
        <v>0</v>
      </c>
      <c r="AG148" t="s">
        <v>12</v>
      </c>
    </row>
    <row r="149" spans="1:33" x14ac:dyDescent="0.3">
      <c r="A149" t="s">
        <v>690</v>
      </c>
      <c r="B149" t="s">
        <v>70</v>
      </c>
      <c r="C149">
        <v>-7.5</v>
      </c>
      <c r="D149" t="s">
        <v>71</v>
      </c>
      <c r="E149" t="s">
        <v>72</v>
      </c>
      <c r="F149">
        <v>-10</v>
      </c>
      <c r="G149" t="s">
        <v>76</v>
      </c>
      <c r="H149" t="s">
        <v>512</v>
      </c>
      <c r="I149" t="str">
        <f t="shared" si="2"/>
        <v xml:space="preserve">psar_{'P' [('number'-7.5 1) ('number'-10 -1)]}_[21 49]_1 </v>
      </c>
      <c r="J149" t="s">
        <v>502</v>
      </c>
      <c r="K149">
        <v>140</v>
      </c>
      <c r="L149" t="s">
        <v>3</v>
      </c>
      <c r="M149">
        <v>47</v>
      </c>
      <c r="N149" t="s">
        <v>4</v>
      </c>
      <c r="O149">
        <v>1.8299999999999901</v>
      </c>
      <c r="P149" t="s">
        <v>5</v>
      </c>
      <c r="Q149">
        <v>1.30714285714285E-2</v>
      </c>
      <c r="R149" t="s">
        <v>6</v>
      </c>
      <c r="S149">
        <v>0.72914893617021204</v>
      </c>
      <c r="T149" t="s">
        <v>7</v>
      </c>
      <c r="U149">
        <v>-0.34881720430107499</v>
      </c>
      <c r="V149" t="s">
        <v>8</v>
      </c>
      <c r="W149">
        <v>0.119640378817488</v>
      </c>
      <c r="X149" t="s">
        <v>9</v>
      </c>
      <c r="Y149" t="s">
        <v>1036</v>
      </c>
      <c r="Z149" t="s">
        <v>34</v>
      </c>
      <c r="AA149">
        <v>0</v>
      </c>
      <c r="AB149" t="s">
        <v>10</v>
      </c>
      <c r="AC149" t="s">
        <v>11</v>
      </c>
      <c r="AD149" t="s">
        <v>1036</v>
      </c>
      <c r="AE149" t="s">
        <v>34</v>
      </c>
      <c r="AF149">
        <v>0</v>
      </c>
      <c r="AG149" t="s">
        <v>12</v>
      </c>
    </row>
    <row r="150" spans="1:33" x14ac:dyDescent="0.3">
      <c r="A150" t="s">
        <v>820</v>
      </c>
      <c r="B150" t="s">
        <v>70</v>
      </c>
      <c r="C150">
        <v>-5</v>
      </c>
      <c r="D150" t="s">
        <v>71</v>
      </c>
      <c r="E150" t="s">
        <v>72</v>
      </c>
      <c r="F150">
        <v>-7.5</v>
      </c>
      <c r="G150" t="s">
        <v>73</v>
      </c>
      <c r="H150" t="s">
        <v>501</v>
      </c>
      <c r="I150" t="str">
        <f t="shared" si="2"/>
        <v xml:space="preserve">stoch_no_highvol_{'P' [('number'-5 1) ('number'-7.5 -1)]}_[7 35]_1 </v>
      </c>
      <c r="J150" t="s">
        <v>502</v>
      </c>
      <c r="K150">
        <v>334</v>
      </c>
      <c r="L150" t="s">
        <v>3</v>
      </c>
      <c r="M150">
        <v>99</v>
      </c>
      <c r="N150" t="s">
        <v>4</v>
      </c>
      <c r="O150">
        <v>1.69999999999992</v>
      </c>
      <c r="P150" t="s">
        <v>5</v>
      </c>
      <c r="Q150">
        <v>5.0898203592812004E-3</v>
      </c>
      <c r="R150" t="s">
        <v>6</v>
      </c>
      <c r="S150">
        <v>0.80121212121212004</v>
      </c>
      <c r="T150" t="s">
        <v>7</v>
      </c>
      <c r="U150">
        <v>-0.33029787234042501</v>
      </c>
      <c r="V150" t="s">
        <v>8</v>
      </c>
      <c r="W150">
        <v>0.260011235974901</v>
      </c>
      <c r="X150" t="s">
        <v>9</v>
      </c>
      <c r="Y150" t="s">
        <v>893</v>
      </c>
      <c r="Z150" t="s">
        <v>825</v>
      </c>
      <c r="AA150">
        <v>0</v>
      </c>
      <c r="AB150" t="s">
        <v>10</v>
      </c>
      <c r="AC150" t="s">
        <v>11</v>
      </c>
      <c r="AD150" t="s">
        <v>1119</v>
      </c>
      <c r="AE150" t="s">
        <v>380</v>
      </c>
      <c r="AF150">
        <v>0</v>
      </c>
      <c r="AG150" t="s">
        <v>12</v>
      </c>
    </row>
    <row r="151" spans="1:33" x14ac:dyDescent="0.3">
      <c r="A151" t="s">
        <v>500</v>
      </c>
      <c r="B151" t="s">
        <v>70</v>
      </c>
      <c r="C151">
        <v>-7.5</v>
      </c>
      <c r="D151" t="s">
        <v>71</v>
      </c>
      <c r="E151" t="s">
        <v>72</v>
      </c>
      <c r="F151">
        <v>-10</v>
      </c>
      <c r="G151" t="s">
        <v>76</v>
      </c>
      <c r="H151" t="s">
        <v>878</v>
      </c>
      <c r="I151" t="str">
        <f t="shared" si="2"/>
        <v xml:space="preserve">alltime_{'P' [('number'-7.5 1) ('number'-10 -1)]}_[21 49]_3 </v>
      </c>
      <c r="J151" t="s">
        <v>502</v>
      </c>
      <c r="K151">
        <v>3050</v>
      </c>
      <c r="L151" t="s">
        <v>3</v>
      </c>
      <c r="M151">
        <v>489</v>
      </c>
      <c r="N151" t="s">
        <v>4</v>
      </c>
      <c r="O151">
        <v>1.5660352256000201</v>
      </c>
      <c r="P151" t="s">
        <v>5</v>
      </c>
      <c r="Q151">
        <v>5.1345417232787603E-4</v>
      </c>
      <c r="R151" t="s">
        <v>6</v>
      </c>
      <c r="S151">
        <v>1.8021881390593</v>
      </c>
      <c r="T151" t="s">
        <v>7</v>
      </c>
      <c r="U151">
        <v>-0.34350018148160799</v>
      </c>
      <c r="V151" t="s">
        <v>8</v>
      </c>
      <c r="W151">
        <v>2.0054534013882699</v>
      </c>
      <c r="X151" t="s">
        <v>9</v>
      </c>
      <c r="Y151" t="s">
        <v>758</v>
      </c>
      <c r="Z151" t="s">
        <v>933</v>
      </c>
      <c r="AA151">
        <v>0</v>
      </c>
      <c r="AB151" t="s">
        <v>10</v>
      </c>
      <c r="AC151" t="s">
        <v>11</v>
      </c>
      <c r="AD151" t="s">
        <v>934</v>
      </c>
      <c r="AE151" t="s">
        <v>657</v>
      </c>
      <c r="AF151">
        <v>0</v>
      </c>
      <c r="AG151" t="s">
        <v>12</v>
      </c>
    </row>
    <row r="152" spans="1:33" x14ac:dyDescent="0.3">
      <c r="A152" t="s">
        <v>820</v>
      </c>
      <c r="B152" t="s">
        <v>70</v>
      </c>
      <c r="C152">
        <v>-2.5</v>
      </c>
      <c r="D152" t="s">
        <v>71</v>
      </c>
      <c r="E152" t="s">
        <v>72</v>
      </c>
      <c r="F152">
        <v>-5</v>
      </c>
      <c r="G152" t="s">
        <v>73</v>
      </c>
      <c r="H152" t="s">
        <v>864</v>
      </c>
      <c r="I152" t="str">
        <f t="shared" si="2"/>
        <v xml:space="preserve">stoch_no_highvol_{'P' [('number'-2.5 1) ('number'-5 -1)]}_[7 35]_0.5 </v>
      </c>
      <c r="J152" t="s">
        <v>502</v>
      </c>
      <c r="K152">
        <v>334</v>
      </c>
      <c r="L152" t="s">
        <v>3</v>
      </c>
      <c r="M152">
        <v>149</v>
      </c>
      <c r="N152" t="s">
        <v>4</v>
      </c>
      <c r="O152">
        <v>1.52999999999999</v>
      </c>
      <c r="P152" t="s">
        <v>5</v>
      </c>
      <c r="Q152">
        <v>4.5808383233532602E-3</v>
      </c>
      <c r="R152" t="s">
        <v>6</v>
      </c>
      <c r="S152">
        <v>0.597248322147651</v>
      </c>
      <c r="T152" t="s">
        <v>7</v>
      </c>
      <c r="U152">
        <v>-0.47275675675675599</v>
      </c>
      <c r="V152" t="s">
        <v>8</v>
      </c>
      <c r="W152">
        <v>0.25615541022631499</v>
      </c>
      <c r="X152" t="s">
        <v>9</v>
      </c>
      <c r="Y152" t="s">
        <v>1136</v>
      </c>
      <c r="Z152" t="s">
        <v>952</v>
      </c>
      <c r="AA152">
        <v>0</v>
      </c>
      <c r="AB152" t="s">
        <v>10</v>
      </c>
      <c r="AC152" t="s">
        <v>11</v>
      </c>
      <c r="AD152" t="s">
        <v>1112</v>
      </c>
      <c r="AE152" t="s">
        <v>380</v>
      </c>
      <c r="AF152">
        <v>0</v>
      </c>
      <c r="AG152" t="s">
        <v>12</v>
      </c>
    </row>
    <row r="153" spans="1:33" x14ac:dyDescent="0.3">
      <c r="A153" t="s">
        <v>820</v>
      </c>
      <c r="B153" t="s">
        <v>70</v>
      </c>
      <c r="C153">
        <v>0</v>
      </c>
      <c r="D153" t="s">
        <v>71</v>
      </c>
      <c r="E153" t="s">
        <v>72</v>
      </c>
      <c r="F153">
        <v>-2.5</v>
      </c>
      <c r="G153" t="s">
        <v>76</v>
      </c>
      <c r="H153" t="s">
        <v>872</v>
      </c>
      <c r="I153" t="str">
        <f t="shared" si="2"/>
        <v xml:space="preserve">stoch_no_highvol_{'P' [('number'0 1) ('number'-2.5 -1)]}_[21 49]_0.5 </v>
      </c>
      <c r="J153" t="s">
        <v>502</v>
      </c>
      <c r="K153">
        <v>335</v>
      </c>
      <c r="L153" t="s">
        <v>3</v>
      </c>
      <c r="M153">
        <v>160</v>
      </c>
      <c r="N153" t="s">
        <v>4</v>
      </c>
      <c r="O153">
        <v>1.42999999999991</v>
      </c>
      <c r="P153" t="s">
        <v>5</v>
      </c>
      <c r="Q153">
        <v>4.26865671641765E-3</v>
      </c>
      <c r="R153" t="s">
        <v>6</v>
      </c>
      <c r="S153">
        <v>0.70525000000000004</v>
      </c>
      <c r="T153" t="s">
        <v>7</v>
      </c>
      <c r="U153">
        <v>-0.63662857142857099</v>
      </c>
      <c r="V153" t="s">
        <v>8</v>
      </c>
      <c r="W153">
        <v>0.32088495307336001</v>
      </c>
      <c r="X153" t="s">
        <v>9</v>
      </c>
      <c r="Y153" t="s">
        <v>940</v>
      </c>
      <c r="Z153" t="s">
        <v>174</v>
      </c>
      <c r="AA153">
        <v>0</v>
      </c>
      <c r="AB153" t="s">
        <v>10</v>
      </c>
      <c r="AC153" t="s">
        <v>11</v>
      </c>
      <c r="AD153" t="s">
        <v>1131</v>
      </c>
      <c r="AE153" t="s">
        <v>174</v>
      </c>
      <c r="AF153">
        <v>0</v>
      </c>
      <c r="AG153" t="s">
        <v>12</v>
      </c>
    </row>
    <row r="154" spans="1:33" x14ac:dyDescent="0.3">
      <c r="A154" t="s">
        <v>820</v>
      </c>
      <c r="B154" t="s">
        <v>70</v>
      </c>
      <c r="C154">
        <v>0</v>
      </c>
      <c r="D154" t="s">
        <v>71</v>
      </c>
      <c r="E154" t="s">
        <v>72</v>
      </c>
      <c r="F154">
        <v>-2.5</v>
      </c>
      <c r="G154" t="s">
        <v>76</v>
      </c>
      <c r="H154" t="s">
        <v>512</v>
      </c>
      <c r="I154" t="str">
        <f t="shared" si="2"/>
        <v xml:space="preserve">stoch_no_highvol_{'P' [('number'0 1) ('number'-2.5 -1)]}_[21 49]_1 </v>
      </c>
      <c r="J154" t="s">
        <v>502</v>
      </c>
      <c r="K154">
        <v>335</v>
      </c>
      <c r="L154" t="s">
        <v>3</v>
      </c>
      <c r="M154">
        <v>117</v>
      </c>
      <c r="N154" t="s">
        <v>4</v>
      </c>
      <c r="O154">
        <v>1.38999999999991</v>
      </c>
      <c r="P154" t="s">
        <v>5</v>
      </c>
      <c r="Q154">
        <v>4.1492537313430299E-3</v>
      </c>
      <c r="R154" t="s">
        <v>6</v>
      </c>
      <c r="S154">
        <v>1.1858974358974299</v>
      </c>
      <c r="T154" t="s">
        <v>7</v>
      </c>
      <c r="U154">
        <v>-0.63009174311926597</v>
      </c>
      <c r="V154" t="s">
        <v>8</v>
      </c>
      <c r="W154">
        <v>0.40834500512677901</v>
      </c>
      <c r="X154" t="s">
        <v>9</v>
      </c>
      <c r="Y154" t="s">
        <v>940</v>
      </c>
      <c r="Z154" t="s">
        <v>174</v>
      </c>
      <c r="AA154">
        <v>0</v>
      </c>
      <c r="AB154" t="s">
        <v>10</v>
      </c>
      <c r="AC154" t="s">
        <v>11</v>
      </c>
      <c r="AD154" t="s">
        <v>1131</v>
      </c>
      <c r="AE154" t="s">
        <v>174</v>
      </c>
      <c r="AF154">
        <v>0</v>
      </c>
      <c r="AG154" t="s">
        <v>12</v>
      </c>
    </row>
    <row r="155" spans="1:33" x14ac:dyDescent="0.3">
      <c r="A155" t="s">
        <v>500</v>
      </c>
      <c r="B155" t="s">
        <v>70</v>
      </c>
      <c r="C155">
        <v>-5</v>
      </c>
      <c r="D155" t="s">
        <v>71</v>
      </c>
      <c r="E155" t="s">
        <v>72</v>
      </c>
      <c r="F155">
        <v>-7.5</v>
      </c>
      <c r="G155" t="s">
        <v>73</v>
      </c>
      <c r="H155" t="s">
        <v>505</v>
      </c>
      <c r="I155" t="str">
        <f t="shared" si="2"/>
        <v xml:space="preserve">alltime_{'P' [('number'-5 1) ('number'-7.5 -1)]}_[7 35]_2 </v>
      </c>
      <c r="J155" t="s">
        <v>502</v>
      </c>
      <c r="K155">
        <v>3073</v>
      </c>
      <c r="L155" t="s">
        <v>3</v>
      </c>
      <c r="M155">
        <v>689</v>
      </c>
      <c r="N155" t="s">
        <v>4</v>
      </c>
      <c r="O155">
        <v>1.3551929433312699</v>
      </c>
      <c r="P155" t="s">
        <v>5</v>
      </c>
      <c r="Q155">
        <v>4.4099998155915202E-4</v>
      </c>
      <c r="R155" t="s">
        <v>6</v>
      </c>
      <c r="S155">
        <v>1.3289829309449299</v>
      </c>
      <c r="T155" t="s">
        <v>7</v>
      </c>
      <c r="U155">
        <v>-0.38352099265005202</v>
      </c>
      <c r="V155" t="s">
        <v>8</v>
      </c>
      <c r="W155">
        <v>1.96265455834907</v>
      </c>
      <c r="X155" t="s">
        <v>9</v>
      </c>
      <c r="Y155" t="s">
        <v>868</v>
      </c>
      <c r="Z155" t="s">
        <v>909</v>
      </c>
    </row>
    <row r="156" spans="1:33" x14ac:dyDescent="0.3">
      <c r="A156" t="s">
        <v>714</v>
      </c>
      <c r="B156" t="s">
        <v>70</v>
      </c>
      <c r="C156">
        <v>-7.5</v>
      </c>
      <c r="D156" t="s">
        <v>71</v>
      </c>
      <c r="E156" t="s">
        <v>72</v>
      </c>
      <c r="F156">
        <v>-10</v>
      </c>
      <c r="G156" t="s">
        <v>73</v>
      </c>
      <c r="H156" t="s">
        <v>864</v>
      </c>
      <c r="I156" t="str">
        <f t="shared" si="2"/>
        <v xml:space="preserve">psar_no_highvol_{'P' [('number'-7.5 1) ('number'-10 -1)]}_[7 35]_0.5 </v>
      </c>
      <c r="J156" t="s">
        <v>502</v>
      </c>
      <c r="K156">
        <v>125</v>
      </c>
      <c r="L156" t="s">
        <v>3</v>
      </c>
      <c r="M156">
        <v>46</v>
      </c>
      <c r="N156" t="s">
        <v>4</v>
      </c>
      <c r="O156">
        <v>1.3499999999999901</v>
      </c>
      <c r="P156" t="s">
        <v>5</v>
      </c>
      <c r="Q156">
        <v>1.07999999999999E-2</v>
      </c>
      <c r="R156" t="s">
        <v>6</v>
      </c>
      <c r="S156">
        <v>0.425869565217391</v>
      </c>
      <c r="T156" t="s">
        <v>7</v>
      </c>
      <c r="U156">
        <v>-0.230886075949367</v>
      </c>
      <c r="V156" t="s">
        <v>8</v>
      </c>
      <c r="W156">
        <v>7.7026043606325006E-2</v>
      </c>
      <c r="X156" t="s">
        <v>9</v>
      </c>
      <c r="Y156" t="s">
        <v>1049</v>
      </c>
      <c r="Z156" t="s">
        <v>660</v>
      </c>
      <c r="AA156">
        <v>0</v>
      </c>
      <c r="AB156" t="s">
        <v>10</v>
      </c>
      <c r="AC156" t="s">
        <v>11</v>
      </c>
      <c r="AD156" t="s">
        <v>1049</v>
      </c>
      <c r="AE156" t="s">
        <v>660</v>
      </c>
      <c r="AF156">
        <v>0</v>
      </c>
      <c r="AG156" t="s">
        <v>12</v>
      </c>
    </row>
    <row r="157" spans="1:33" x14ac:dyDescent="0.3">
      <c r="A157" t="s">
        <v>585</v>
      </c>
      <c r="B157" t="s">
        <v>70</v>
      </c>
      <c r="C157">
        <v>-7.5</v>
      </c>
      <c r="D157" t="s">
        <v>71</v>
      </c>
      <c r="E157" t="s">
        <v>72</v>
      </c>
      <c r="F157">
        <v>-10</v>
      </c>
      <c r="G157" t="s">
        <v>76</v>
      </c>
      <c r="H157" t="s">
        <v>514</v>
      </c>
      <c r="I157" t="str">
        <f t="shared" si="2"/>
        <v xml:space="preserve">bbands_{'P' [('number'-7.5 1) ('number'-10 -1)]}_[21 49]_2 </v>
      </c>
      <c r="J157" t="s">
        <v>502</v>
      </c>
      <c r="K157">
        <v>178</v>
      </c>
      <c r="L157" t="s">
        <v>3</v>
      </c>
      <c r="M157">
        <v>30</v>
      </c>
      <c r="N157" t="s">
        <v>4</v>
      </c>
      <c r="O157">
        <v>1.3099999999999801</v>
      </c>
      <c r="P157" t="s">
        <v>5</v>
      </c>
      <c r="Q157">
        <v>7.3595505617976903E-3</v>
      </c>
      <c r="R157" t="s">
        <v>6</v>
      </c>
      <c r="S157">
        <v>1.71599999999999</v>
      </c>
      <c r="T157" t="s">
        <v>7</v>
      </c>
      <c r="U157">
        <v>-0.33898648648648599</v>
      </c>
      <c r="V157" t="s">
        <v>8</v>
      </c>
      <c r="W157">
        <v>0.24786547150812699</v>
      </c>
      <c r="X157" t="s">
        <v>9</v>
      </c>
      <c r="Y157" t="s">
        <v>900</v>
      </c>
      <c r="Z157" t="s">
        <v>87</v>
      </c>
      <c r="AA157">
        <v>0</v>
      </c>
      <c r="AB157" t="s">
        <v>10</v>
      </c>
      <c r="AC157" t="s">
        <v>11</v>
      </c>
      <c r="AD157" t="s">
        <v>971</v>
      </c>
      <c r="AE157" t="s">
        <v>87</v>
      </c>
      <c r="AF157">
        <v>0</v>
      </c>
      <c r="AG157" t="s">
        <v>12</v>
      </c>
    </row>
    <row r="158" spans="1:33" x14ac:dyDescent="0.3">
      <c r="A158" t="s">
        <v>739</v>
      </c>
      <c r="B158" t="s">
        <v>70</v>
      </c>
      <c r="C158">
        <v>0</v>
      </c>
      <c r="D158" t="s">
        <v>71</v>
      </c>
      <c r="E158" t="s">
        <v>72</v>
      </c>
      <c r="F158">
        <v>-2.5</v>
      </c>
      <c r="G158" t="s">
        <v>76</v>
      </c>
      <c r="H158" t="s">
        <v>514</v>
      </c>
      <c r="I158" t="str">
        <f t="shared" si="2"/>
        <v xml:space="preserve">rsi_{'P' [('number'0 1) ('number'-2.5 -1)]}_[21 49]_2 </v>
      </c>
      <c r="J158" t="s">
        <v>502</v>
      </c>
      <c r="K158">
        <v>128</v>
      </c>
      <c r="L158" t="s">
        <v>3</v>
      </c>
      <c r="M158">
        <v>40</v>
      </c>
      <c r="N158" t="s">
        <v>4</v>
      </c>
      <c r="O158">
        <v>1.22999999999998</v>
      </c>
      <c r="P158" t="s">
        <v>5</v>
      </c>
      <c r="Q158">
        <v>9.6093749999998698E-3</v>
      </c>
      <c r="R158" t="s">
        <v>6</v>
      </c>
      <c r="S158">
        <v>1.5369999999999999</v>
      </c>
      <c r="T158" t="s">
        <v>7</v>
      </c>
      <c r="U158">
        <v>-0.68465909090909105</v>
      </c>
      <c r="V158" t="s">
        <v>8</v>
      </c>
      <c r="W158">
        <v>0.229150711225204</v>
      </c>
      <c r="X158" t="s">
        <v>9</v>
      </c>
      <c r="Y158" t="s">
        <v>1060</v>
      </c>
      <c r="Z158" t="s">
        <v>876</v>
      </c>
      <c r="AA158">
        <v>0</v>
      </c>
      <c r="AB158" t="s">
        <v>10</v>
      </c>
      <c r="AC158" t="s">
        <v>11</v>
      </c>
      <c r="AD158" t="s">
        <v>1060</v>
      </c>
      <c r="AE158" t="s">
        <v>876</v>
      </c>
      <c r="AF158">
        <v>0</v>
      </c>
      <c r="AG158" t="s">
        <v>12</v>
      </c>
    </row>
    <row r="159" spans="1:33" x14ac:dyDescent="0.3">
      <c r="A159" t="s">
        <v>739</v>
      </c>
      <c r="B159" t="s">
        <v>70</v>
      </c>
      <c r="C159">
        <v>-7.5</v>
      </c>
      <c r="D159" t="s">
        <v>71</v>
      </c>
      <c r="E159" t="s">
        <v>72</v>
      </c>
      <c r="F159">
        <v>-10</v>
      </c>
      <c r="G159" t="s">
        <v>206</v>
      </c>
      <c r="H159" t="s">
        <v>521</v>
      </c>
      <c r="I159" t="str">
        <f t="shared" si="2"/>
        <v xml:space="preserve">rsi_{'P' [('number'-7.5 1) ('number'-10 -1)]}_[42 70]_1 </v>
      </c>
      <c r="J159" t="s">
        <v>502</v>
      </c>
      <c r="K159">
        <v>127</v>
      </c>
      <c r="L159" t="s">
        <v>3</v>
      </c>
      <c r="M159">
        <v>47</v>
      </c>
      <c r="N159" t="s">
        <v>4</v>
      </c>
      <c r="O159">
        <v>1.18516130841511</v>
      </c>
      <c r="P159" t="s">
        <v>5</v>
      </c>
      <c r="Q159">
        <v>9.3319788064182008E-3</v>
      </c>
      <c r="R159" t="s">
        <v>6</v>
      </c>
      <c r="S159">
        <v>0.80531914893616996</v>
      </c>
      <c r="T159" t="s">
        <v>7</v>
      </c>
      <c r="U159">
        <v>-0.45831048364481097</v>
      </c>
      <c r="V159" t="s">
        <v>8</v>
      </c>
      <c r="W159">
        <v>0.13717277872133299</v>
      </c>
      <c r="X159" t="s">
        <v>9</v>
      </c>
      <c r="Y159" t="s">
        <v>1106</v>
      </c>
      <c r="Z159" t="s">
        <v>221</v>
      </c>
      <c r="AA159">
        <v>0</v>
      </c>
      <c r="AB159" t="s">
        <v>10</v>
      </c>
      <c r="AC159" t="s">
        <v>11</v>
      </c>
      <c r="AD159" t="s">
        <v>1106</v>
      </c>
      <c r="AE159" t="s">
        <v>221</v>
      </c>
      <c r="AF159">
        <v>0</v>
      </c>
      <c r="AG159" t="s">
        <v>12</v>
      </c>
    </row>
    <row r="160" spans="1:33" x14ac:dyDescent="0.3">
      <c r="A160" t="s">
        <v>714</v>
      </c>
      <c r="B160" t="s">
        <v>70</v>
      </c>
      <c r="C160">
        <v>-5</v>
      </c>
      <c r="D160" t="s">
        <v>71</v>
      </c>
      <c r="E160" t="s">
        <v>72</v>
      </c>
      <c r="F160">
        <v>-7.5</v>
      </c>
      <c r="G160" t="s">
        <v>206</v>
      </c>
      <c r="H160" t="s">
        <v>521</v>
      </c>
      <c r="I160" t="str">
        <f t="shared" si="2"/>
        <v xml:space="preserve">psar_no_highvol_{'P' [('number'-5 1) ('number'-7.5 -1)]}_[42 70]_1 </v>
      </c>
      <c r="J160" t="s">
        <v>502</v>
      </c>
      <c r="K160">
        <v>130</v>
      </c>
      <c r="L160" t="s">
        <v>3</v>
      </c>
      <c r="M160">
        <v>46</v>
      </c>
      <c r="N160" t="s">
        <v>4</v>
      </c>
      <c r="O160">
        <v>1.1382751230264301</v>
      </c>
      <c r="P160" t="s">
        <v>5</v>
      </c>
      <c r="Q160">
        <v>8.7559624848186999E-3</v>
      </c>
      <c r="R160" t="s">
        <v>6</v>
      </c>
      <c r="S160">
        <v>0.95382461720285605</v>
      </c>
      <c r="T160" t="s">
        <v>7</v>
      </c>
      <c r="U160">
        <v>-0.50878163414648803</v>
      </c>
      <c r="V160" t="s">
        <v>8</v>
      </c>
      <c r="W160">
        <v>0.13948742639653</v>
      </c>
      <c r="X160" t="s">
        <v>9</v>
      </c>
      <c r="Y160" t="s">
        <v>1047</v>
      </c>
      <c r="Z160" t="s">
        <v>1008</v>
      </c>
      <c r="AA160">
        <v>0</v>
      </c>
      <c r="AB160" t="s">
        <v>10</v>
      </c>
      <c r="AC160" t="s">
        <v>11</v>
      </c>
      <c r="AD160" t="s">
        <v>1047</v>
      </c>
      <c r="AE160" t="s">
        <v>1008</v>
      </c>
      <c r="AF160">
        <v>0</v>
      </c>
      <c r="AG160" t="s">
        <v>12</v>
      </c>
    </row>
    <row r="161" spans="1:33" x14ac:dyDescent="0.3">
      <c r="A161" t="s">
        <v>714</v>
      </c>
      <c r="B161" t="s">
        <v>70</v>
      </c>
      <c r="C161">
        <v>-7.5</v>
      </c>
      <c r="D161" t="s">
        <v>71</v>
      </c>
      <c r="E161" t="s">
        <v>72</v>
      </c>
      <c r="F161">
        <v>-10</v>
      </c>
      <c r="G161" t="s">
        <v>76</v>
      </c>
      <c r="H161" t="s">
        <v>872</v>
      </c>
      <c r="I161" t="str">
        <f t="shared" si="2"/>
        <v xml:space="preserve">psar_no_highvol_{'P' [('number'-7.5 1) ('number'-10 -1)]}_[21 49]_0.5 </v>
      </c>
      <c r="J161" t="s">
        <v>502</v>
      </c>
      <c r="K161">
        <v>130</v>
      </c>
      <c r="L161" t="s">
        <v>3</v>
      </c>
      <c r="M161">
        <v>60</v>
      </c>
      <c r="N161" t="s">
        <v>4</v>
      </c>
      <c r="O161">
        <v>1.0599999999999901</v>
      </c>
      <c r="P161" t="s">
        <v>5</v>
      </c>
      <c r="Q161">
        <v>8.15384615384614E-3</v>
      </c>
      <c r="R161" t="s">
        <v>6</v>
      </c>
      <c r="S161">
        <v>0.40133333333333299</v>
      </c>
      <c r="T161" t="s">
        <v>7</v>
      </c>
      <c r="U161">
        <v>-0.32885714285714202</v>
      </c>
      <c r="V161" t="s">
        <v>8</v>
      </c>
      <c r="W161">
        <v>8.0707258584313296E-2</v>
      </c>
      <c r="X161" t="s">
        <v>9</v>
      </c>
      <c r="Y161" t="s">
        <v>1052</v>
      </c>
      <c r="Z161" t="s">
        <v>1053</v>
      </c>
      <c r="AA161">
        <v>0</v>
      </c>
      <c r="AB161" t="s">
        <v>10</v>
      </c>
      <c r="AC161" t="s">
        <v>11</v>
      </c>
      <c r="AD161" t="s">
        <v>1052</v>
      </c>
      <c r="AE161" t="s">
        <v>1053</v>
      </c>
      <c r="AF161">
        <v>0</v>
      </c>
      <c r="AG161" t="s">
        <v>12</v>
      </c>
    </row>
    <row r="162" spans="1:33" x14ac:dyDescent="0.3">
      <c r="A162" t="s">
        <v>714</v>
      </c>
      <c r="B162" t="s">
        <v>70</v>
      </c>
      <c r="C162">
        <v>-7.5</v>
      </c>
      <c r="D162" t="s">
        <v>71</v>
      </c>
      <c r="E162" t="s">
        <v>72</v>
      </c>
      <c r="F162">
        <v>-10</v>
      </c>
      <c r="G162" t="s">
        <v>73</v>
      </c>
      <c r="H162" t="s">
        <v>501</v>
      </c>
      <c r="I162" t="str">
        <f t="shared" si="2"/>
        <v xml:space="preserve">psar_no_highvol_{'P' [('number'-7.5 1) ('number'-10 -1)]}_[7 35]_1 </v>
      </c>
      <c r="J162" t="s">
        <v>502</v>
      </c>
      <c r="K162">
        <v>125</v>
      </c>
      <c r="L162" t="s">
        <v>3</v>
      </c>
      <c r="M162">
        <v>37</v>
      </c>
      <c r="N162" t="s">
        <v>4</v>
      </c>
      <c r="O162">
        <v>1.0499999999999901</v>
      </c>
      <c r="P162" t="s">
        <v>5</v>
      </c>
      <c r="Q162">
        <v>8.39999999999997E-3</v>
      </c>
      <c r="R162" t="s">
        <v>6</v>
      </c>
      <c r="S162">
        <v>0.60324324324324297</v>
      </c>
      <c r="T162" t="s">
        <v>7</v>
      </c>
      <c r="U162">
        <v>-0.24170454545454501</v>
      </c>
      <c r="V162" t="s">
        <v>8</v>
      </c>
      <c r="W162">
        <v>8.67311170883312E-2</v>
      </c>
      <c r="X162" t="s">
        <v>9</v>
      </c>
      <c r="Y162" t="s">
        <v>1034</v>
      </c>
      <c r="Z162" t="s">
        <v>1035</v>
      </c>
      <c r="AA162">
        <v>0</v>
      </c>
      <c r="AB162" t="s">
        <v>10</v>
      </c>
      <c r="AC162" t="s">
        <v>11</v>
      </c>
      <c r="AD162" t="s">
        <v>1034</v>
      </c>
      <c r="AE162" t="s">
        <v>1035</v>
      </c>
      <c r="AF162">
        <v>0</v>
      </c>
      <c r="AG162" t="s">
        <v>12</v>
      </c>
    </row>
    <row r="163" spans="1:33" x14ac:dyDescent="0.3">
      <c r="A163" t="s">
        <v>585</v>
      </c>
      <c r="B163" t="s">
        <v>70</v>
      </c>
      <c r="C163">
        <v>-7.5</v>
      </c>
      <c r="D163" t="s">
        <v>71</v>
      </c>
      <c r="E163" t="s">
        <v>72</v>
      </c>
      <c r="F163">
        <v>-10</v>
      </c>
      <c r="G163" t="s">
        <v>206</v>
      </c>
      <c r="H163" t="s">
        <v>521</v>
      </c>
      <c r="I163" t="str">
        <f t="shared" si="2"/>
        <v xml:space="preserve">bbands_{'P' [('number'-7.5 1) ('number'-10 -1)]}_[42 70]_1 </v>
      </c>
      <c r="J163" t="s">
        <v>502</v>
      </c>
      <c r="K163">
        <v>167</v>
      </c>
      <c r="L163" t="s">
        <v>3</v>
      </c>
      <c r="M163">
        <v>56</v>
      </c>
      <c r="N163" t="s">
        <v>4</v>
      </c>
      <c r="O163">
        <v>1.02248585565002</v>
      </c>
      <c r="P163" t="s">
        <v>5</v>
      </c>
      <c r="Q163">
        <v>6.1226697943115504E-3</v>
      </c>
      <c r="R163" t="s">
        <v>6</v>
      </c>
      <c r="S163">
        <v>0.88842546328832595</v>
      </c>
      <c r="T163" t="s">
        <v>7</v>
      </c>
      <c r="U163">
        <v>-0.439003063860326</v>
      </c>
      <c r="V163" t="s">
        <v>8</v>
      </c>
      <c r="W163">
        <v>0.16193123383550101</v>
      </c>
      <c r="X163" t="s">
        <v>9</v>
      </c>
      <c r="Y163" t="s">
        <v>973</v>
      </c>
      <c r="Z163" t="s">
        <v>75</v>
      </c>
      <c r="AA163">
        <v>0</v>
      </c>
      <c r="AB163" t="s">
        <v>10</v>
      </c>
      <c r="AC163" t="s">
        <v>11</v>
      </c>
      <c r="AD163" t="s">
        <v>973</v>
      </c>
      <c r="AE163" t="s">
        <v>75</v>
      </c>
      <c r="AF163">
        <v>0</v>
      </c>
      <c r="AG163" t="s">
        <v>12</v>
      </c>
    </row>
    <row r="164" spans="1:33" x14ac:dyDescent="0.3">
      <c r="A164" t="s">
        <v>585</v>
      </c>
      <c r="B164" t="s">
        <v>70</v>
      </c>
      <c r="C164">
        <v>-7.5</v>
      </c>
      <c r="D164" t="s">
        <v>71</v>
      </c>
      <c r="E164" t="s">
        <v>72</v>
      </c>
      <c r="F164">
        <v>-10</v>
      </c>
      <c r="G164" t="s">
        <v>73</v>
      </c>
      <c r="H164" t="s">
        <v>505</v>
      </c>
      <c r="I164" t="str">
        <f t="shared" si="2"/>
        <v xml:space="preserve">bbands_{'P' [('number'-7.5 1) ('number'-10 -1)]}_[7 35]_2 </v>
      </c>
      <c r="J164" t="s">
        <v>502</v>
      </c>
      <c r="K164">
        <v>169</v>
      </c>
      <c r="L164" t="s">
        <v>3</v>
      </c>
      <c r="M164">
        <v>22</v>
      </c>
      <c r="N164" t="s">
        <v>4</v>
      </c>
      <c r="O164">
        <v>0.99999999999999001</v>
      </c>
      <c r="P164" t="s">
        <v>5</v>
      </c>
      <c r="Q164">
        <v>5.9171597633135503E-3</v>
      </c>
      <c r="R164" t="s">
        <v>6</v>
      </c>
      <c r="S164">
        <v>1.70090909090909</v>
      </c>
      <c r="T164" t="s">
        <v>7</v>
      </c>
      <c r="U164">
        <v>-0.24775510204081599</v>
      </c>
      <c r="V164" t="s">
        <v>8</v>
      </c>
      <c r="W164">
        <v>0.208631365339113</v>
      </c>
      <c r="X164" t="s">
        <v>9</v>
      </c>
      <c r="Y164" t="s">
        <v>960</v>
      </c>
      <c r="Z164" t="s">
        <v>961</v>
      </c>
      <c r="AA164">
        <v>0</v>
      </c>
      <c r="AB164" t="s">
        <v>10</v>
      </c>
      <c r="AC164" t="s">
        <v>11</v>
      </c>
      <c r="AD164" t="s">
        <v>55</v>
      </c>
      <c r="AE164" t="s">
        <v>961</v>
      </c>
      <c r="AF164">
        <v>0</v>
      </c>
      <c r="AG164" t="s">
        <v>12</v>
      </c>
    </row>
    <row r="165" spans="1:33" x14ac:dyDescent="0.3">
      <c r="A165" t="s">
        <v>690</v>
      </c>
      <c r="B165" t="s">
        <v>70</v>
      </c>
      <c r="C165">
        <v>-5</v>
      </c>
      <c r="D165" t="s">
        <v>71</v>
      </c>
      <c r="E165" t="s">
        <v>72</v>
      </c>
      <c r="F165">
        <v>-7.5</v>
      </c>
      <c r="G165" t="s">
        <v>206</v>
      </c>
      <c r="H165" t="s">
        <v>521</v>
      </c>
      <c r="I165" t="str">
        <f t="shared" si="2"/>
        <v xml:space="preserve">psar_{'P' [('number'-5 1) ('number'-7.5 -1)]}_[42 70]_1 </v>
      </c>
      <c r="J165" t="s">
        <v>502</v>
      </c>
      <c r="K165">
        <v>139</v>
      </c>
      <c r="L165" t="s">
        <v>3</v>
      </c>
      <c r="M165">
        <v>50</v>
      </c>
      <c r="N165" t="s">
        <v>4</v>
      </c>
      <c r="O165">
        <v>0.74023447393926101</v>
      </c>
      <c r="P165" t="s">
        <v>5</v>
      </c>
      <c r="Q165">
        <v>5.3254278700666296E-3</v>
      </c>
      <c r="R165" t="s">
        <v>6</v>
      </c>
      <c r="S165">
        <v>0.96302995659093504</v>
      </c>
      <c r="T165" t="s">
        <v>7</v>
      </c>
      <c r="U165">
        <v>-0.53271082422030902</v>
      </c>
      <c r="V165" t="s">
        <v>8</v>
      </c>
      <c r="W165">
        <v>0.156492159119548</v>
      </c>
      <c r="X165" t="s">
        <v>9</v>
      </c>
      <c r="Y165" t="s">
        <v>1031</v>
      </c>
      <c r="Z165" t="s">
        <v>1032</v>
      </c>
      <c r="AA165">
        <v>0</v>
      </c>
      <c r="AB165" t="s">
        <v>10</v>
      </c>
      <c r="AC165" t="s">
        <v>11</v>
      </c>
      <c r="AD165" t="s">
        <v>1031</v>
      </c>
      <c r="AE165" t="s">
        <v>1032</v>
      </c>
      <c r="AF165">
        <v>0</v>
      </c>
      <c r="AG165" t="s">
        <v>12</v>
      </c>
    </row>
    <row r="166" spans="1:33" x14ac:dyDescent="0.3">
      <c r="A166" t="s">
        <v>714</v>
      </c>
      <c r="B166" t="s">
        <v>70</v>
      </c>
      <c r="C166">
        <v>-7.5</v>
      </c>
      <c r="D166" t="s">
        <v>71</v>
      </c>
      <c r="E166" t="s">
        <v>72</v>
      </c>
      <c r="F166">
        <v>-10</v>
      </c>
      <c r="G166" t="s">
        <v>73</v>
      </c>
      <c r="H166" t="s">
        <v>871</v>
      </c>
      <c r="I166" t="str">
        <f t="shared" si="2"/>
        <v xml:space="preserve">psar_no_highvol_{'P' [('number'-7.5 1) ('number'-10 -1)]}_[7 35]_3 </v>
      </c>
      <c r="J166" t="s">
        <v>502</v>
      </c>
      <c r="K166">
        <v>125</v>
      </c>
      <c r="L166" t="s">
        <v>3</v>
      </c>
      <c r="M166">
        <v>20</v>
      </c>
      <c r="N166" t="s">
        <v>4</v>
      </c>
      <c r="O166">
        <v>0.68000000000002103</v>
      </c>
      <c r="P166" t="s">
        <v>5</v>
      </c>
      <c r="Q166">
        <v>5.4400000000001704E-3</v>
      </c>
      <c r="R166" t="s">
        <v>6</v>
      </c>
      <c r="S166">
        <v>1.3280000000000001</v>
      </c>
      <c r="T166" t="s">
        <v>7</v>
      </c>
      <c r="U166">
        <v>-0.24647619047618999</v>
      </c>
      <c r="V166" t="s">
        <v>8</v>
      </c>
      <c r="W166">
        <v>0.12566662658501199</v>
      </c>
      <c r="X166" t="s">
        <v>9</v>
      </c>
      <c r="Y166" t="s">
        <v>1051</v>
      </c>
      <c r="Z166" t="s">
        <v>832</v>
      </c>
      <c r="AA166">
        <v>0</v>
      </c>
      <c r="AB166" t="s">
        <v>10</v>
      </c>
      <c r="AC166" t="s">
        <v>11</v>
      </c>
      <c r="AD166" t="s">
        <v>1051</v>
      </c>
      <c r="AE166" t="s">
        <v>832</v>
      </c>
      <c r="AF166">
        <v>0</v>
      </c>
      <c r="AG166" t="s">
        <v>12</v>
      </c>
    </row>
    <row r="167" spans="1:33" x14ac:dyDescent="0.3">
      <c r="A167" t="s">
        <v>585</v>
      </c>
      <c r="B167" t="s">
        <v>70</v>
      </c>
      <c r="C167">
        <v>-2.5</v>
      </c>
      <c r="D167" t="s">
        <v>71</v>
      </c>
      <c r="E167" t="s">
        <v>72</v>
      </c>
      <c r="F167">
        <v>-5</v>
      </c>
      <c r="G167" t="s">
        <v>206</v>
      </c>
      <c r="H167" t="s">
        <v>524</v>
      </c>
      <c r="I167" t="str">
        <f t="shared" si="2"/>
        <v xml:space="preserve">bbands_{'P' [('number'-2.5 1) ('number'-5 -1)]}_[42 70]_2 </v>
      </c>
      <c r="J167" t="s">
        <v>502</v>
      </c>
      <c r="K167">
        <v>167</v>
      </c>
      <c r="L167" t="s">
        <v>3</v>
      </c>
      <c r="M167">
        <v>49</v>
      </c>
      <c r="N167" t="s">
        <v>4</v>
      </c>
      <c r="O167">
        <v>0.65420763730659204</v>
      </c>
      <c r="P167" t="s">
        <v>5</v>
      </c>
      <c r="Q167">
        <v>3.9174110018358804E-3</v>
      </c>
      <c r="R167" t="s">
        <v>6</v>
      </c>
      <c r="S167">
        <v>1.7203628821222099</v>
      </c>
      <c r="T167" t="s">
        <v>7</v>
      </c>
      <c r="U167">
        <v>-0.70884384395493205</v>
      </c>
      <c r="V167" t="s">
        <v>8</v>
      </c>
      <c r="W167">
        <v>0.29650678325430702</v>
      </c>
      <c r="X167" t="s">
        <v>9</v>
      </c>
      <c r="Y167" t="s">
        <v>958</v>
      </c>
      <c r="Z167" t="s">
        <v>19</v>
      </c>
      <c r="AA167">
        <v>0</v>
      </c>
      <c r="AB167" t="s">
        <v>10</v>
      </c>
      <c r="AC167" t="s">
        <v>11</v>
      </c>
      <c r="AD167" t="s">
        <v>959</v>
      </c>
      <c r="AE167" t="s">
        <v>19</v>
      </c>
      <c r="AF167">
        <v>0</v>
      </c>
      <c r="AG167" t="s">
        <v>12</v>
      </c>
    </row>
    <row r="168" spans="1:33" x14ac:dyDescent="0.3">
      <c r="A168" t="s">
        <v>690</v>
      </c>
      <c r="B168" t="s">
        <v>70</v>
      </c>
      <c r="C168">
        <v>-7.5</v>
      </c>
      <c r="D168" t="s">
        <v>71</v>
      </c>
      <c r="E168" t="s">
        <v>72</v>
      </c>
      <c r="F168">
        <v>-10</v>
      </c>
      <c r="G168" t="s">
        <v>73</v>
      </c>
      <c r="H168" t="s">
        <v>501</v>
      </c>
      <c r="I168" t="str">
        <f t="shared" si="2"/>
        <v xml:space="preserve">psar_{'P' [('number'-7.5 1) ('number'-10 -1)]}_[7 35]_1 </v>
      </c>
      <c r="J168" t="s">
        <v>502</v>
      </c>
      <c r="K168">
        <v>135</v>
      </c>
      <c r="L168" t="s">
        <v>3</v>
      </c>
      <c r="M168">
        <v>40</v>
      </c>
      <c r="N168" t="s">
        <v>4</v>
      </c>
      <c r="O168">
        <v>0.62999999999999701</v>
      </c>
      <c r="P168" t="s">
        <v>5</v>
      </c>
      <c r="Q168">
        <v>4.6666666666666402E-3</v>
      </c>
      <c r="R168" t="s">
        <v>6</v>
      </c>
      <c r="S168">
        <v>0.62074999999999902</v>
      </c>
      <c r="T168" t="s">
        <v>7</v>
      </c>
      <c r="U168">
        <v>-0.25473684210526298</v>
      </c>
      <c r="V168" t="s">
        <v>8</v>
      </c>
      <c r="W168">
        <v>9.9319996179817502E-2</v>
      </c>
      <c r="X168" t="s">
        <v>9</v>
      </c>
      <c r="Y168" t="s">
        <v>1034</v>
      </c>
      <c r="Z168" t="s">
        <v>1035</v>
      </c>
      <c r="AA168">
        <v>0</v>
      </c>
      <c r="AB168" t="s">
        <v>10</v>
      </c>
      <c r="AC168" t="s">
        <v>11</v>
      </c>
      <c r="AD168" t="s">
        <v>1034</v>
      </c>
      <c r="AE168" t="s">
        <v>1035</v>
      </c>
      <c r="AF168">
        <v>0</v>
      </c>
      <c r="AG168" t="s">
        <v>12</v>
      </c>
    </row>
    <row r="169" spans="1:33" x14ac:dyDescent="0.3">
      <c r="A169" t="s">
        <v>690</v>
      </c>
      <c r="B169" t="s">
        <v>70</v>
      </c>
      <c r="C169">
        <v>-7.5</v>
      </c>
      <c r="D169" t="s">
        <v>71</v>
      </c>
      <c r="E169" t="s">
        <v>72</v>
      </c>
      <c r="F169">
        <v>-10</v>
      </c>
      <c r="G169" t="s">
        <v>73</v>
      </c>
      <c r="H169" t="s">
        <v>864</v>
      </c>
      <c r="I169" t="str">
        <f t="shared" si="2"/>
        <v xml:space="preserve">psar_{'P' [('number'-7.5 1) ('number'-10 -1)]}_[7 35]_0.5 </v>
      </c>
      <c r="J169" t="s">
        <v>502</v>
      </c>
      <c r="K169">
        <v>135</v>
      </c>
      <c r="L169" t="s">
        <v>3</v>
      </c>
      <c r="M169">
        <v>50</v>
      </c>
      <c r="N169" t="s">
        <v>4</v>
      </c>
      <c r="O169">
        <v>0.56999999999999396</v>
      </c>
      <c r="P169" t="s">
        <v>5</v>
      </c>
      <c r="Q169">
        <v>4.2222222222221802E-3</v>
      </c>
      <c r="R169" t="s">
        <v>6</v>
      </c>
      <c r="S169">
        <v>0.42459999999999998</v>
      </c>
      <c r="T169" t="s">
        <v>7</v>
      </c>
      <c r="U169">
        <v>-0.24305882352941099</v>
      </c>
      <c r="V169" t="s">
        <v>8</v>
      </c>
      <c r="W169">
        <v>8.6223281150252601E-2</v>
      </c>
      <c r="X169" t="s">
        <v>9</v>
      </c>
      <c r="Y169" t="s">
        <v>1033</v>
      </c>
      <c r="Z169" t="s">
        <v>97</v>
      </c>
      <c r="AA169">
        <v>0</v>
      </c>
      <c r="AB169" t="s">
        <v>10</v>
      </c>
      <c r="AC169" t="s">
        <v>11</v>
      </c>
      <c r="AD169" t="s">
        <v>1033</v>
      </c>
      <c r="AE169" t="s">
        <v>97</v>
      </c>
      <c r="AF169">
        <v>0</v>
      </c>
      <c r="AG169" t="s">
        <v>12</v>
      </c>
    </row>
    <row r="170" spans="1:33" x14ac:dyDescent="0.3">
      <c r="A170" t="s">
        <v>773</v>
      </c>
      <c r="B170" t="s">
        <v>70</v>
      </c>
      <c r="C170">
        <v>-5</v>
      </c>
      <c r="D170" t="s">
        <v>71</v>
      </c>
      <c r="E170" t="s">
        <v>72</v>
      </c>
      <c r="F170">
        <v>-7.5</v>
      </c>
      <c r="G170" t="s">
        <v>73</v>
      </c>
      <c r="H170" t="s">
        <v>864</v>
      </c>
      <c r="I170" t="str">
        <f t="shared" si="2"/>
        <v xml:space="preserve">stoch_{'P' [('number'-5 1) ('number'-7.5 -1)]}_[7 35]_0.5 </v>
      </c>
      <c r="J170" t="s">
        <v>502</v>
      </c>
      <c r="K170">
        <v>375</v>
      </c>
      <c r="L170" t="s">
        <v>3</v>
      </c>
      <c r="M170">
        <v>153</v>
      </c>
      <c r="N170" t="s">
        <v>4</v>
      </c>
      <c r="O170">
        <v>0.54000000000000403</v>
      </c>
      <c r="P170" t="s">
        <v>5</v>
      </c>
      <c r="Q170">
        <v>1.4400000000000101E-3</v>
      </c>
      <c r="R170" t="s">
        <v>6</v>
      </c>
      <c r="S170">
        <v>0.50372549019607804</v>
      </c>
      <c r="T170" t="s">
        <v>7</v>
      </c>
      <c r="U170">
        <v>-0.34472972972972898</v>
      </c>
      <c r="V170" t="s">
        <v>8</v>
      </c>
      <c r="W170">
        <v>0.246033995335422</v>
      </c>
      <c r="X170" t="s">
        <v>9</v>
      </c>
      <c r="Y170" t="s">
        <v>1062</v>
      </c>
      <c r="Z170" t="s">
        <v>1118</v>
      </c>
      <c r="AA170">
        <v>0</v>
      </c>
      <c r="AB170" t="s">
        <v>10</v>
      </c>
      <c r="AC170" t="s">
        <v>11</v>
      </c>
      <c r="AD170" t="s">
        <v>1119</v>
      </c>
      <c r="AE170" t="s">
        <v>380</v>
      </c>
      <c r="AF170">
        <v>0</v>
      </c>
      <c r="AG170" t="s">
        <v>12</v>
      </c>
    </row>
    <row r="171" spans="1:33" x14ac:dyDescent="0.3">
      <c r="A171" t="s">
        <v>739</v>
      </c>
      <c r="B171" t="s">
        <v>70</v>
      </c>
      <c r="C171">
        <v>-5</v>
      </c>
      <c r="D171" t="s">
        <v>71</v>
      </c>
      <c r="E171" t="s">
        <v>72</v>
      </c>
      <c r="F171">
        <v>-7.5</v>
      </c>
      <c r="G171" t="s">
        <v>206</v>
      </c>
      <c r="H171" t="s">
        <v>880</v>
      </c>
      <c r="I171" t="str">
        <f t="shared" si="2"/>
        <v xml:space="preserve">rsi_{'P' [('number'-5 1) ('number'-7.5 -1)]}_[42 70]_0.5 </v>
      </c>
      <c r="J171" t="s">
        <v>502</v>
      </c>
      <c r="K171">
        <v>127</v>
      </c>
      <c r="L171" t="s">
        <v>3</v>
      </c>
      <c r="M171">
        <v>57</v>
      </c>
      <c r="N171" t="s">
        <v>4</v>
      </c>
      <c r="O171">
        <v>0.34780976812310199</v>
      </c>
      <c r="P171" t="s">
        <v>5</v>
      </c>
      <c r="Q171">
        <v>2.7386595915204902E-3</v>
      </c>
      <c r="R171" t="s">
        <v>6</v>
      </c>
      <c r="S171">
        <v>0.61159726325243302</v>
      </c>
      <c r="T171" t="s">
        <v>7</v>
      </c>
      <c r="U171">
        <v>-0.493046203389509</v>
      </c>
      <c r="V171" t="s">
        <v>8</v>
      </c>
      <c r="W171">
        <v>0.115545081213692</v>
      </c>
      <c r="X171" t="s">
        <v>9</v>
      </c>
      <c r="Y171" t="s">
        <v>1088</v>
      </c>
      <c r="Z171" t="s">
        <v>106</v>
      </c>
      <c r="AA171">
        <v>0</v>
      </c>
      <c r="AB171" t="s">
        <v>10</v>
      </c>
      <c r="AC171" t="s">
        <v>11</v>
      </c>
      <c r="AD171" t="s">
        <v>1088</v>
      </c>
      <c r="AE171" t="s">
        <v>106</v>
      </c>
      <c r="AF171">
        <v>0</v>
      </c>
      <c r="AG171" t="s">
        <v>12</v>
      </c>
    </row>
    <row r="172" spans="1:33" x14ac:dyDescent="0.3">
      <c r="A172" t="s">
        <v>739</v>
      </c>
      <c r="B172" t="s">
        <v>70</v>
      </c>
      <c r="C172">
        <v>-5</v>
      </c>
      <c r="D172" t="s">
        <v>71</v>
      </c>
      <c r="E172" t="s">
        <v>72</v>
      </c>
      <c r="F172">
        <v>-7.5</v>
      </c>
      <c r="G172" t="s">
        <v>206</v>
      </c>
      <c r="H172" t="s">
        <v>524</v>
      </c>
      <c r="I172" t="str">
        <f t="shared" si="2"/>
        <v xml:space="preserve">rsi_{'P' [('number'-5 1) ('number'-7.5 -1)]}_[42 70]_2 </v>
      </c>
      <c r="J172" t="s">
        <v>502</v>
      </c>
      <c r="K172">
        <v>127</v>
      </c>
      <c r="L172" t="s">
        <v>3</v>
      </c>
      <c r="M172">
        <v>30</v>
      </c>
      <c r="N172" t="s">
        <v>4</v>
      </c>
      <c r="O172">
        <v>0.34142105343637702</v>
      </c>
      <c r="P172" t="s">
        <v>5</v>
      </c>
      <c r="Q172">
        <v>2.6883547514675301E-3</v>
      </c>
      <c r="R172" t="s">
        <v>6</v>
      </c>
      <c r="S172">
        <v>1.5978218430233999</v>
      </c>
      <c r="T172" t="s">
        <v>7</v>
      </c>
      <c r="U172">
        <v>-0.49065189935325298</v>
      </c>
      <c r="V172" t="s">
        <v>8</v>
      </c>
      <c r="W172">
        <v>0.184220193069775</v>
      </c>
      <c r="X172" t="s">
        <v>9</v>
      </c>
      <c r="Y172" t="s">
        <v>1088</v>
      </c>
      <c r="Z172" t="s">
        <v>106</v>
      </c>
      <c r="AA172">
        <v>0</v>
      </c>
      <c r="AB172" t="s">
        <v>10</v>
      </c>
      <c r="AC172" t="s">
        <v>11</v>
      </c>
      <c r="AD172" t="s">
        <v>1089</v>
      </c>
      <c r="AE172" t="s">
        <v>657</v>
      </c>
      <c r="AF172">
        <v>0</v>
      </c>
      <c r="AG172" t="s">
        <v>12</v>
      </c>
    </row>
    <row r="173" spans="1:33" x14ac:dyDescent="0.3">
      <c r="A173" t="s">
        <v>739</v>
      </c>
      <c r="B173" t="s">
        <v>70</v>
      </c>
      <c r="C173">
        <v>0</v>
      </c>
      <c r="D173" t="s">
        <v>71</v>
      </c>
      <c r="E173" t="s">
        <v>72</v>
      </c>
      <c r="F173">
        <v>-2.5</v>
      </c>
      <c r="G173" t="s">
        <v>206</v>
      </c>
      <c r="H173" t="s">
        <v>880</v>
      </c>
      <c r="I173" t="str">
        <f t="shared" si="2"/>
        <v xml:space="preserve">rsi_{'P' [('number'0 1) ('number'-2.5 -1)]}_[42 70]_0.5 </v>
      </c>
      <c r="J173" t="s">
        <v>502</v>
      </c>
      <c r="K173">
        <v>127</v>
      </c>
      <c r="L173" t="s">
        <v>3</v>
      </c>
      <c r="M173">
        <v>66</v>
      </c>
      <c r="N173" t="s">
        <v>4</v>
      </c>
      <c r="O173">
        <v>0.34138264133192697</v>
      </c>
      <c r="P173" t="s">
        <v>5</v>
      </c>
      <c r="Q173">
        <v>2.6880522939521801E-3</v>
      </c>
      <c r="R173" t="s">
        <v>6</v>
      </c>
      <c r="S173">
        <v>0.76219474975429802</v>
      </c>
      <c r="T173" t="s">
        <v>7</v>
      </c>
      <c r="U173">
        <v>-0.81907329249920902</v>
      </c>
      <c r="V173" t="s">
        <v>8</v>
      </c>
      <c r="W173">
        <v>0.180934698310902</v>
      </c>
      <c r="X173" t="s">
        <v>9</v>
      </c>
      <c r="Y173" t="s">
        <v>1061</v>
      </c>
      <c r="Z173" t="s">
        <v>221</v>
      </c>
      <c r="AA173">
        <v>0</v>
      </c>
      <c r="AB173" t="s">
        <v>10</v>
      </c>
      <c r="AC173" t="s">
        <v>11</v>
      </c>
      <c r="AD173" t="s">
        <v>1061</v>
      </c>
      <c r="AE173" t="s">
        <v>221</v>
      </c>
      <c r="AF173">
        <v>0</v>
      </c>
      <c r="AG173" t="s">
        <v>12</v>
      </c>
    </row>
    <row r="174" spans="1:33" x14ac:dyDescent="0.3">
      <c r="A174" t="s">
        <v>714</v>
      </c>
      <c r="B174" t="s">
        <v>70</v>
      </c>
      <c r="C174">
        <v>-5</v>
      </c>
      <c r="D174" t="s">
        <v>71</v>
      </c>
      <c r="E174" t="s">
        <v>72</v>
      </c>
      <c r="F174">
        <v>-7.5</v>
      </c>
      <c r="G174" t="s">
        <v>73</v>
      </c>
      <c r="H174" t="s">
        <v>501</v>
      </c>
      <c r="I174" t="str">
        <f t="shared" si="2"/>
        <v xml:space="preserve">psar_no_highvol_{'P' [('number'-5 1) ('number'-7.5 -1)]}_[7 35]_1 </v>
      </c>
      <c r="J174" t="s">
        <v>502</v>
      </c>
      <c r="K174">
        <v>125</v>
      </c>
      <c r="L174" t="s">
        <v>3</v>
      </c>
      <c r="M174">
        <v>39</v>
      </c>
      <c r="N174" t="s">
        <v>4</v>
      </c>
      <c r="O174">
        <v>0.27000000000000302</v>
      </c>
      <c r="P174" t="s">
        <v>5</v>
      </c>
      <c r="Q174">
        <v>2.16000000000003E-3</v>
      </c>
      <c r="R174" t="s">
        <v>6</v>
      </c>
      <c r="S174">
        <v>0.77897435897435796</v>
      </c>
      <c r="T174" t="s">
        <v>7</v>
      </c>
      <c r="U174">
        <v>-0.350116279069767</v>
      </c>
      <c r="V174" t="s">
        <v>8</v>
      </c>
      <c r="W174">
        <v>0.110701450045285</v>
      </c>
      <c r="X174" t="s">
        <v>9</v>
      </c>
      <c r="Y174" t="s">
        <v>1023</v>
      </c>
      <c r="Z174" t="s">
        <v>673</v>
      </c>
      <c r="AA174">
        <v>0</v>
      </c>
      <c r="AB174" t="s">
        <v>10</v>
      </c>
      <c r="AC174" t="s">
        <v>11</v>
      </c>
      <c r="AD174" t="s">
        <v>1023</v>
      </c>
      <c r="AE174" t="s">
        <v>673</v>
      </c>
      <c r="AF174">
        <v>0</v>
      </c>
      <c r="AG174" t="s">
        <v>12</v>
      </c>
    </row>
    <row r="175" spans="1:33" x14ac:dyDescent="0.3">
      <c r="A175" t="s">
        <v>820</v>
      </c>
      <c r="B175" t="s">
        <v>70</v>
      </c>
      <c r="C175">
        <v>-5</v>
      </c>
      <c r="D175" t="s">
        <v>71</v>
      </c>
      <c r="E175" t="s">
        <v>72</v>
      </c>
      <c r="F175">
        <v>-7.5</v>
      </c>
      <c r="G175" t="s">
        <v>206</v>
      </c>
      <c r="H175" t="s">
        <v>880</v>
      </c>
      <c r="I175" t="str">
        <f t="shared" si="2"/>
        <v xml:space="preserve">stoch_no_highvol_{'P' [('number'-5 1) ('number'-7.5 -1)]}_[42 70]_0.5 </v>
      </c>
      <c r="J175" t="s">
        <v>502</v>
      </c>
      <c r="K175">
        <v>331</v>
      </c>
      <c r="L175" t="s">
        <v>3</v>
      </c>
      <c r="M175">
        <v>156</v>
      </c>
      <c r="N175" t="s">
        <v>4</v>
      </c>
      <c r="O175">
        <v>7.5859681601071899E-2</v>
      </c>
      <c r="P175" t="s">
        <v>5</v>
      </c>
      <c r="Q175">
        <v>2.2918332809991501E-4</v>
      </c>
      <c r="R175" t="s">
        <v>6</v>
      </c>
      <c r="S175">
        <v>0.54560276651919004</v>
      </c>
      <c r="T175" t="s">
        <v>7</v>
      </c>
      <c r="U175">
        <v>-0.48593241083081401</v>
      </c>
      <c r="V175" t="s">
        <v>8</v>
      </c>
      <c r="W175">
        <v>0.22892316828876799</v>
      </c>
      <c r="X175" t="s">
        <v>9</v>
      </c>
      <c r="Y175" t="s">
        <v>1142</v>
      </c>
      <c r="Z175" t="s">
        <v>1143</v>
      </c>
      <c r="AA175">
        <v>0</v>
      </c>
      <c r="AB175" t="s">
        <v>10</v>
      </c>
      <c r="AC175" t="s">
        <v>11</v>
      </c>
      <c r="AD175" t="s">
        <v>1123</v>
      </c>
      <c r="AE175" t="s">
        <v>1124</v>
      </c>
      <c r="AF175">
        <v>0</v>
      </c>
      <c r="AG175" t="s">
        <v>12</v>
      </c>
    </row>
    <row r="176" spans="1:33" x14ac:dyDescent="0.3">
      <c r="A176" t="s">
        <v>585</v>
      </c>
      <c r="B176" t="s">
        <v>70</v>
      </c>
      <c r="C176">
        <v>-2.5</v>
      </c>
      <c r="D176" t="s">
        <v>71</v>
      </c>
      <c r="E176" t="s">
        <v>72</v>
      </c>
      <c r="F176">
        <v>-5</v>
      </c>
      <c r="G176" t="s">
        <v>206</v>
      </c>
      <c r="H176" t="s">
        <v>521</v>
      </c>
      <c r="I176" t="str">
        <f t="shared" si="2"/>
        <v xml:space="preserve">bbands_{'P' [('number'-2.5 1) ('number'-5 -1)]}_[42 70]_1 </v>
      </c>
      <c r="J176" t="s">
        <v>502</v>
      </c>
      <c r="K176">
        <v>167</v>
      </c>
      <c r="L176" t="s">
        <v>3</v>
      </c>
      <c r="M176">
        <v>60</v>
      </c>
      <c r="N176" t="s">
        <v>4</v>
      </c>
      <c r="O176">
        <v>-2.11339944734532E-2</v>
      </c>
      <c r="P176" t="s">
        <v>5</v>
      </c>
      <c r="Q176">
        <v>-1.2655086511049801E-4</v>
      </c>
      <c r="R176" t="s">
        <v>6</v>
      </c>
      <c r="S176">
        <v>1.10883912761111</v>
      </c>
      <c r="T176" t="s">
        <v>7</v>
      </c>
      <c r="U176">
        <v>-0.62197646402935003</v>
      </c>
      <c r="V176" t="s">
        <v>8</v>
      </c>
      <c r="W176">
        <v>0.208593200752937</v>
      </c>
      <c r="X176" t="s">
        <v>9</v>
      </c>
      <c r="Y176" t="s">
        <v>958</v>
      </c>
      <c r="Z176" t="s">
        <v>19</v>
      </c>
      <c r="AA176">
        <v>0</v>
      </c>
      <c r="AB176" t="s">
        <v>10</v>
      </c>
      <c r="AC176" t="s">
        <v>11</v>
      </c>
      <c r="AD176" t="s">
        <v>958</v>
      </c>
      <c r="AE176" t="s">
        <v>19</v>
      </c>
      <c r="AF176">
        <v>0</v>
      </c>
      <c r="AG176" t="s">
        <v>12</v>
      </c>
    </row>
    <row r="177" spans="1:33" x14ac:dyDescent="0.3">
      <c r="A177" t="s">
        <v>773</v>
      </c>
      <c r="B177" t="s">
        <v>70</v>
      </c>
      <c r="C177">
        <v>-5</v>
      </c>
      <c r="D177" t="s">
        <v>71</v>
      </c>
      <c r="E177" t="s">
        <v>72</v>
      </c>
      <c r="F177">
        <v>-7.5</v>
      </c>
      <c r="G177" t="s">
        <v>73</v>
      </c>
      <c r="H177" t="s">
        <v>871</v>
      </c>
      <c r="I177" t="str">
        <f t="shared" si="2"/>
        <v xml:space="preserve">stoch_{'P' [('number'-5 1) ('number'-7.5 -1)]}_[7 35]_3 </v>
      </c>
      <c r="J177" t="s">
        <v>502</v>
      </c>
      <c r="K177">
        <v>375</v>
      </c>
      <c r="L177" t="s">
        <v>3</v>
      </c>
      <c r="M177">
        <v>69</v>
      </c>
      <c r="N177" t="s">
        <v>4</v>
      </c>
      <c r="O177">
        <v>-4.0000000000133103E-2</v>
      </c>
      <c r="P177" t="s">
        <v>5</v>
      </c>
      <c r="Q177">
        <v>-1.06666666667021E-4</v>
      </c>
      <c r="R177" t="s">
        <v>6</v>
      </c>
      <c r="S177">
        <v>1.7863768115942</v>
      </c>
      <c r="T177" t="s">
        <v>7</v>
      </c>
      <c r="U177">
        <v>-0.40294117647058803</v>
      </c>
      <c r="V177" t="s">
        <v>8</v>
      </c>
      <c r="W177">
        <v>0.43310572930914598</v>
      </c>
      <c r="X177" t="s">
        <v>9</v>
      </c>
      <c r="Y177" t="s">
        <v>868</v>
      </c>
      <c r="Z177" t="s">
        <v>909</v>
      </c>
    </row>
    <row r="178" spans="1:33" x14ac:dyDescent="0.3">
      <c r="A178" t="s">
        <v>690</v>
      </c>
      <c r="B178" t="s">
        <v>70</v>
      </c>
      <c r="C178">
        <v>-5</v>
      </c>
      <c r="D178" t="s">
        <v>71</v>
      </c>
      <c r="E178" t="s">
        <v>72</v>
      </c>
      <c r="F178">
        <v>-7.5</v>
      </c>
      <c r="G178" t="s">
        <v>206</v>
      </c>
      <c r="H178" t="s">
        <v>524</v>
      </c>
      <c r="I178" t="str">
        <f t="shared" si="2"/>
        <v xml:space="preserve">psar_{'P' [('number'-5 1) ('number'-7.5 -1)]}_[42 70]_2 </v>
      </c>
      <c r="J178" t="s">
        <v>502</v>
      </c>
      <c r="K178">
        <v>139</v>
      </c>
      <c r="L178" t="s">
        <v>3</v>
      </c>
      <c r="M178">
        <v>36</v>
      </c>
      <c r="N178" t="s">
        <v>4</v>
      </c>
      <c r="O178">
        <v>-0.15615424074744499</v>
      </c>
      <c r="P178" t="s">
        <v>5</v>
      </c>
      <c r="Q178">
        <v>-1.12341180393845E-3</v>
      </c>
      <c r="R178" t="s">
        <v>6</v>
      </c>
      <c r="S178">
        <v>1.51082065768457</v>
      </c>
      <c r="T178" t="s">
        <v>7</v>
      </c>
      <c r="U178">
        <v>-0.52956988269312699</v>
      </c>
      <c r="V178" t="s">
        <v>8</v>
      </c>
      <c r="W178">
        <v>0.206511338867331</v>
      </c>
      <c r="X178" t="s">
        <v>9</v>
      </c>
      <c r="Y178" t="s">
        <v>1031</v>
      </c>
      <c r="Z178" t="s">
        <v>1032</v>
      </c>
      <c r="AA178">
        <v>0</v>
      </c>
      <c r="AB178" t="s">
        <v>10</v>
      </c>
      <c r="AC178" t="s">
        <v>11</v>
      </c>
      <c r="AD178" t="s">
        <v>1031</v>
      </c>
      <c r="AE178" t="s">
        <v>1032</v>
      </c>
      <c r="AF178">
        <v>0</v>
      </c>
      <c r="AG178" t="s">
        <v>12</v>
      </c>
    </row>
    <row r="179" spans="1:33" x14ac:dyDescent="0.3">
      <c r="A179" t="s">
        <v>690</v>
      </c>
      <c r="B179" t="s">
        <v>70</v>
      </c>
      <c r="C179">
        <v>0</v>
      </c>
      <c r="D179" t="s">
        <v>71</v>
      </c>
      <c r="E179" t="s">
        <v>72</v>
      </c>
      <c r="F179">
        <v>-2.5</v>
      </c>
      <c r="G179" t="s">
        <v>76</v>
      </c>
      <c r="H179" t="s">
        <v>514</v>
      </c>
      <c r="I179" t="str">
        <f t="shared" si="2"/>
        <v xml:space="preserve">psar_{'P' [('number'0 1) ('number'-2.5 -1)]}_[21 49]_2 </v>
      </c>
      <c r="J179" t="s">
        <v>502</v>
      </c>
      <c r="K179">
        <v>140</v>
      </c>
      <c r="L179" t="s">
        <v>3</v>
      </c>
      <c r="M179">
        <v>43</v>
      </c>
      <c r="N179" t="s">
        <v>4</v>
      </c>
      <c r="O179">
        <v>-0.20000000000000501</v>
      </c>
      <c r="P179" t="s">
        <v>5</v>
      </c>
      <c r="Q179">
        <v>-1.42857142857147E-3</v>
      </c>
      <c r="R179" t="s">
        <v>6</v>
      </c>
      <c r="S179">
        <v>1.6525581395348801</v>
      </c>
      <c r="T179" t="s">
        <v>7</v>
      </c>
      <c r="U179">
        <v>-0.73463917525773204</v>
      </c>
      <c r="V179" t="s">
        <v>8</v>
      </c>
      <c r="W179">
        <v>0.26803572056840502</v>
      </c>
      <c r="X179" t="s">
        <v>9</v>
      </c>
      <c r="Y179" t="s">
        <v>89</v>
      </c>
      <c r="Z179" t="s">
        <v>165</v>
      </c>
      <c r="AA179">
        <v>0</v>
      </c>
      <c r="AB179" t="s">
        <v>10</v>
      </c>
      <c r="AC179" t="s">
        <v>11</v>
      </c>
      <c r="AD179" t="s">
        <v>89</v>
      </c>
      <c r="AE179" t="s">
        <v>165</v>
      </c>
      <c r="AF179">
        <v>0</v>
      </c>
      <c r="AG179" t="s">
        <v>12</v>
      </c>
    </row>
    <row r="180" spans="1:33" x14ac:dyDescent="0.3">
      <c r="A180" t="s">
        <v>739</v>
      </c>
      <c r="B180" t="s">
        <v>70</v>
      </c>
      <c r="C180">
        <v>-2.5</v>
      </c>
      <c r="D180" t="s">
        <v>71</v>
      </c>
      <c r="E180" t="s">
        <v>72</v>
      </c>
      <c r="F180">
        <v>-5</v>
      </c>
      <c r="G180" t="s">
        <v>76</v>
      </c>
      <c r="H180" t="s">
        <v>872</v>
      </c>
      <c r="I180" t="str">
        <f t="shared" si="2"/>
        <v xml:space="preserve">rsi_{'P' [('number'-2.5 1) ('number'-5 -1)]}_[21 49]_0.5 </v>
      </c>
      <c r="J180" t="s">
        <v>502</v>
      </c>
      <c r="K180">
        <v>128</v>
      </c>
      <c r="L180" t="s">
        <v>3</v>
      </c>
      <c r="M180">
        <v>61</v>
      </c>
      <c r="N180" t="s">
        <v>4</v>
      </c>
      <c r="O180">
        <v>-0.39999999999999297</v>
      </c>
      <c r="P180" t="s">
        <v>5</v>
      </c>
      <c r="Q180">
        <v>-3.1249999999999499E-3</v>
      </c>
      <c r="R180" t="s">
        <v>6</v>
      </c>
      <c r="S180">
        <v>0.53540983606557302</v>
      </c>
      <c r="T180" t="s">
        <v>7</v>
      </c>
      <c r="U180">
        <v>-0.49343283582089498</v>
      </c>
      <c r="V180" t="s">
        <v>8</v>
      </c>
      <c r="W180">
        <v>0.111181321878074</v>
      </c>
      <c r="X180" t="s">
        <v>9</v>
      </c>
      <c r="Y180" t="s">
        <v>1067</v>
      </c>
      <c r="Z180" t="s">
        <v>221</v>
      </c>
      <c r="AA180">
        <v>0</v>
      </c>
      <c r="AB180" t="s">
        <v>10</v>
      </c>
      <c r="AC180" t="s">
        <v>11</v>
      </c>
      <c r="AD180" t="s">
        <v>1068</v>
      </c>
      <c r="AE180" t="s">
        <v>1069</v>
      </c>
      <c r="AF180">
        <v>0</v>
      </c>
      <c r="AG180" t="s">
        <v>12</v>
      </c>
    </row>
    <row r="181" spans="1:33" x14ac:dyDescent="0.3">
      <c r="A181" t="s">
        <v>585</v>
      </c>
      <c r="B181" t="s">
        <v>70</v>
      </c>
      <c r="C181">
        <v>-2.5</v>
      </c>
      <c r="D181" t="s">
        <v>71</v>
      </c>
      <c r="E181" t="s">
        <v>72</v>
      </c>
      <c r="F181">
        <v>-5</v>
      </c>
      <c r="G181" t="s">
        <v>206</v>
      </c>
      <c r="H181" t="s">
        <v>880</v>
      </c>
      <c r="I181" t="str">
        <f t="shared" si="2"/>
        <v xml:space="preserve">bbands_{'P' [('number'-2.5 1) ('number'-5 -1)]}_[42 70]_0.5 </v>
      </c>
      <c r="J181" t="s">
        <v>502</v>
      </c>
      <c r="K181">
        <v>167</v>
      </c>
      <c r="L181" t="s">
        <v>3</v>
      </c>
      <c r="M181">
        <v>82</v>
      </c>
      <c r="N181" t="s">
        <v>4</v>
      </c>
      <c r="O181">
        <v>-0.42742471845624902</v>
      </c>
      <c r="P181" t="s">
        <v>5</v>
      </c>
      <c r="Q181">
        <v>-2.5594294518338201E-3</v>
      </c>
      <c r="R181" t="s">
        <v>6</v>
      </c>
      <c r="S181">
        <v>0.65365033751681301</v>
      </c>
      <c r="T181" t="s">
        <v>7</v>
      </c>
      <c r="U181">
        <v>-0.63560885170394099</v>
      </c>
      <c r="V181" t="s">
        <v>8</v>
      </c>
      <c r="W181">
        <v>0.17058923977909299</v>
      </c>
      <c r="X181" t="s">
        <v>9</v>
      </c>
      <c r="Y181" t="s">
        <v>958</v>
      </c>
      <c r="Z181" t="s">
        <v>19</v>
      </c>
      <c r="AA181">
        <v>0</v>
      </c>
      <c r="AB181" t="s">
        <v>10</v>
      </c>
      <c r="AC181" t="s">
        <v>11</v>
      </c>
      <c r="AD181" t="s">
        <v>958</v>
      </c>
      <c r="AE181" t="s">
        <v>19</v>
      </c>
      <c r="AF181">
        <v>0</v>
      </c>
      <c r="AG181" t="s">
        <v>12</v>
      </c>
    </row>
    <row r="182" spans="1:33" x14ac:dyDescent="0.3">
      <c r="A182" t="s">
        <v>645</v>
      </c>
      <c r="B182" t="s">
        <v>70</v>
      </c>
      <c r="C182">
        <v>0</v>
      </c>
      <c r="D182" t="s">
        <v>71</v>
      </c>
      <c r="E182" t="s">
        <v>72</v>
      </c>
      <c r="F182">
        <v>-2.5</v>
      </c>
      <c r="G182" t="s">
        <v>76</v>
      </c>
      <c r="H182" t="s">
        <v>512</v>
      </c>
      <c r="I182" t="str">
        <f t="shared" si="2"/>
        <v xml:space="preserve">bbands_no_highvol_{'P' [('number'0 1) ('number'-2.5 -1)]}_[21 49]_1 </v>
      </c>
      <c r="J182" t="s">
        <v>502</v>
      </c>
      <c r="K182">
        <v>165</v>
      </c>
      <c r="L182" t="s">
        <v>3</v>
      </c>
      <c r="M182">
        <v>55</v>
      </c>
      <c r="N182" t="s">
        <v>4</v>
      </c>
      <c r="O182">
        <v>-0.54000000000001203</v>
      </c>
      <c r="P182" t="s">
        <v>5</v>
      </c>
      <c r="Q182">
        <v>-3.2727272727273498E-3</v>
      </c>
      <c r="R182" t="s">
        <v>6</v>
      </c>
      <c r="S182">
        <v>1.2443636363636299</v>
      </c>
      <c r="T182" t="s">
        <v>7</v>
      </c>
      <c r="U182">
        <v>-0.62709090909090903</v>
      </c>
      <c r="V182" t="s">
        <v>8</v>
      </c>
      <c r="W182">
        <v>0.20649201606467399</v>
      </c>
      <c r="X182" t="s">
        <v>9</v>
      </c>
      <c r="Y182" t="s">
        <v>940</v>
      </c>
      <c r="Z182" t="s">
        <v>174</v>
      </c>
      <c r="AA182">
        <v>0</v>
      </c>
      <c r="AB182" t="s">
        <v>10</v>
      </c>
      <c r="AC182" t="s">
        <v>11</v>
      </c>
      <c r="AD182" t="s">
        <v>941</v>
      </c>
      <c r="AE182" t="s">
        <v>174</v>
      </c>
      <c r="AF182">
        <v>0</v>
      </c>
      <c r="AG182" t="s">
        <v>12</v>
      </c>
    </row>
    <row r="183" spans="1:33" x14ac:dyDescent="0.3">
      <c r="A183" t="s">
        <v>585</v>
      </c>
      <c r="B183" t="s">
        <v>70</v>
      </c>
      <c r="C183">
        <v>-2.5</v>
      </c>
      <c r="D183" t="s">
        <v>71</v>
      </c>
      <c r="E183" t="s">
        <v>72</v>
      </c>
      <c r="F183">
        <v>-5</v>
      </c>
      <c r="G183" t="s">
        <v>76</v>
      </c>
      <c r="H183" t="s">
        <v>512</v>
      </c>
      <c r="I183" t="str">
        <f t="shared" si="2"/>
        <v xml:space="preserve">bbands_{'P' [('number'-2.5 1) ('number'-5 -1)]}_[21 49]_1 </v>
      </c>
      <c r="J183" t="s">
        <v>502</v>
      </c>
      <c r="K183">
        <v>178</v>
      </c>
      <c r="L183" t="s">
        <v>3</v>
      </c>
      <c r="M183">
        <v>59</v>
      </c>
      <c r="N183" t="s">
        <v>4</v>
      </c>
      <c r="O183">
        <v>-0.65999999999997305</v>
      </c>
      <c r="P183" t="s">
        <v>5</v>
      </c>
      <c r="Q183">
        <v>-3.7078651685391699E-3</v>
      </c>
      <c r="R183" t="s">
        <v>6</v>
      </c>
      <c r="S183">
        <v>1.05</v>
      </c>
      <c r="T183" t="s">
        <v>7</v>
      </c>
      <c r="U183">
        <v>-0.52613445378151202</v>
      </c>
      <c r="V183" t="s">
        <v>8</v>
      </c>
      <c r="W183">
        <v>0.18346334762557201</v>
      </c>
      <c r="X183" t="s">
        <v>9</v>
      </c>
      <c r="Y183" t="s">
        <v>55</v>
      </c>
      <c r="Z183" t="s">
        <v>950</v>
      </c>
      <c r="AA183">
        <v>0</v>
      </c>
      <c r="AB183" t="s">
        <v>10</v>
      </c>
      <c r="AC183" t="s">
        <v>11</v>
      </c>
      <c r="AD183" t="s">
        <v>949</v>
      </c>
      <c r="AE183" t="s">
        <v>380</v>
      </c>
      <c r="AF183">
        <v>0</v>
      </c>
      <c r="AG183" t="s">
        <v>12</v>
      </c>
    </row>
    <row r="184" spans="1:33" x14ac:dyDescent="0.3">
      <c r="A184" t="s">
        <v>739</v>
      </c>
      <c r="B184" t="s">
        <v>70</v>
      </c>
      <c r="C184">
        <v>0</v>
      </c>
      <c r="D184" t="s">
        <v>71</v>
      </c>
      <c r="E184" t="s">
        <v>72</v>
      </c>
      <c r="F184">
        <v>-2.5</v>
      </c>
      <c r="G184" t="s">
        <v>73</v>
      </c>
      <c r="H184" t="s">
        <v>864</v>
      </c>
      <c r="I184" t="str">
        <f t="shared" si="2"/>
        <v xml:space="preserve">rsi_{'P' [('number'0 1) ('number'-2.5 -1)]}_[7 35]_0.5 </v>
      </c>
      <c r="J184" t="s">
        <v>502</v>
      </c>
      <c r="K184">
        <v>136</v>
      </c>
      <c r="L184" t="s">
        <v>3</v>
      </c>
      <c r="M184">
        <v>64</v>
      </c>
      <c r="N184" t="s">
        <v>4</v>
      </c>
      <c r="O184">
        <v>-0.69000000000000705</v>
      </c>
      <c r="P184" t="s">
        <v>5</v>
      </c>
      <c r="Q184">
        <v>-5.0735294117647501E-3</v>
      </c>
      <c r="R184" t="s">
        <v>6</v>
      </c>
      <c r="S184">
        <v>0.717656249999999</v>
      </c>
      <c r="T184" t="s">
        <v>7</v>
      </c>
      <c r="U184">
        <v>-0.64749999999999897</v>
      </c>
      <c r="V184" t="s">
        <v>8</v>
      </c>
      <c r="W184">
        <v>0.13720070386078001</v>
      </c>
      <c r="X184" t="s">
        <v>9</v>
      </c>
      <c r="Y184" t="s">
        <v>1002</v>
      </c>
      <c r="Z184" t="s">
        <v>174</v>
      </c>
      <c r="AA184">
        <v>0</v>
      </c>
      <c r="AB184" t="s">
        <v>10</v>
      </c>
      <c r="AC184" t="s">
        <v>11</v>
      </c>
      <c r="AD184" t="s">
        <v>104</v>
      </c>
      <c r="AE184" t="s">
        <v>270</v>
      </c>
      <c r="AF184">
        <v>0</v>
      </c>
      <c r="AG184" t="s">
        <v>12</v>
      </c>
    </row>
    <row r="185" spans="1:33" x14ac:dyDescent="0.3">
      <c r="A185" t="s">
        <v>690</v>
      </c>
      <c r="B185" t="s">
        <v>70</v>
      </c>
      <c r="C185">
        <v>-7.5</v>
      </c>
      <c r="D185" t="s">
        <v>71</v>
      </c>
      <c r="E185" t="s">
        <v>72</v>
      </c>
      <c r="F185">
        <v>-10</v>
      </c>
      <c r="G185" t="s">
        <v>76</v>
      </c>
      <c r="H185" t="s">
        <v>872</v>
      </c>
      <c r="I185" t="str">
        <f t="shared" si="2"/>
        <v xml:space="preserve">psar_{'P' [('number'-7.5 1) ('number'-10 -1)]}_[21 49]_0.5 </v>
      </c>
      <c r="J185" t="s">
        <v>502</v>
      </c>
      <c r="K185">
        <v>140</v>
      </c>
      <c r="L185" t="s">
        <v>3</v>
      </c>
      <c r="M185">
        <v>64</v>
      </c>
      <c r="N185" t="s">
        <v>4</v>
      </c>
      <c r="O185">
        <v>-0.73</v>
      </c>
      <c r="P185" t="s">
        <v>5</v>
      </c>
      <c r="Q185">
        <v>-5.2142857142857199E-3</v>
      </c>
      <c r="R185" t="s">
        <v>6</v>
      </c>
      <c r="S185">
        <v>0.40406249999999899</v>
      </c>
      <c r="T185" t="s">
        <v>7</v>
      </c>
      <c r="U185">
        <v>-0.349868421052631</v>
      </c>
      <c r="V185" t="s">
        <v>8</v>
      </c>
      <c r="W185">
        <v>9.2225837050033302E-2</v>
      </c>
      <c r="X185" t="s">
        <v>9</v>
      </c>
      <c r="Y185" t="s">
        <v>1036</v>
      </c>
      <c r="Z185" t="s">
        <v>34</v>
      </c>
      <c r="AA185">
        <v>0</v>
      </c>
      <c r="AB185" t="s">
        <v>10</v>
      </c>
      <c r="AC185" t="s">
        <v>11</v>
      </c>
      <c r="AD185" t="s">
        <v>1036</v>
      </c>
      <c r="AE185" t="s">
        <v>34</v>
      </c>
      <c r="AF185">
        <v>0</v>
      </c>
      <c r="AG185" t="s">
        <v>12</v>
      </c>
    </row>
    <row r="186" spans="1:33" x14ac:dyDescent="0.3">
      <c r="A186" t="s">
        <v>645</v>
      </c>
      <c r="B186" t="s">
        <v>70</v>
      </c>
      <c r="C186">
        <v>-7.5</v>
      </c>
      <c r="D186" t="s">
        <v>71</v>
      </c>
      <c r="E186" t="s">
        <v>72</v>
      </c>
      <c r="F186">
        <v>-10</v>
      </c>
      <c r="G186" t="s">
        <v>206</v>
      </c>
      <c r="H186" t="s">
        <v>880</v>
      </c>
      <c r="I186" t="str">
        <f t="shared" si="2"/>
        <v xml:space="preserve">bbands_no_highvol_{'P' [('number'-7.5 1) ('number'-10 -1)]}_[42 70]_0.5 </v>
      </c>
      <c r="J186" t="s">
        <v>502</v>
      </c>
      <c r="K186">
        <v>157</v>
      </c>
      <c r="L186" t="s">
        <v>3</v>
      </c>
      <c r="M186">
        <v>71</v>
      </c>
      <c r="N186" t="s">
        <v>4</v>
      </c>
      <c r="O186">
        <v>-0.75223827773687202</v>
      </c>
      <c r="P186" t="s">
        <v>5</v>
      </c>
      <c r="Q186">
        <v>-4.7913266097889904E-3</v>
      </c>
      <c r="R186" t="s">
        <v>6</v>
      </c>
      <c r="S186">
        <v>0.46609607733929098</v>
      </c>
      <c r="T186" t="s">
        <v>7</v>
      </c>
      <c r="U186">
        <v>-0.39354720661426101</v>
      </c>
      <c r="V186" t="s">
        <v>8</v>
      </c>
      <c r="W186">
        <v>0.103442028220789</v>
      </c>
      <c r="X186" t="s">
        <v>9</v>
      </c>
      <c r="Y186" t="s">
        <v>998</v>
      </c>
      <c r="Z186" t="s">
        <v>227</v>
      </c>
      <c r="AA186">
        <v>0</v>
      </c>
      <c r="AB186" t="s">
        <v>10</v>
      </c>
      <c r="AC186" t="s">
        <v>11</v>
      </c>
      <c r="AD186" t="s">
        <v>999</v>
      </c>
      <c r="AE186" t="s">
        <v>227</v>
      </c>
      <c r="AF186">
        <v>0</v>
      </c>
      <c r="AG186" t="s">
        <v>12</v>
      </c>
    </row>
    <row r="187" spans="1:33" x14ac:dyDescent="0.3">
      <c r="A187" t="s">
        <v>645</v>
      </c>
      <c r="B187" t="s">
        <v>70</v>
      </c>
      <c r="C187">
        <v>-2.5</v>
      </c>
      <c r="D187" t="s">
        <v>71</v>
      </c>
      <c r="E187" t="s">
        <v>72</v>
      </c>
      <c r="F187">
        <v>-5</v>
      </c>
      <c r="G187" t="s">
        <v>206</v>
      </c>
      <c r="H187" t="s">
        <v>524</v>
      </c>
      <c r="I187" t="str">
        <f t="shared" si="2"/>
        <v xml:space="preserve">bbands_no_highvol_{'P' [('number'-2.5 1) ('number'-5 -1)]}_[42 70]_2 </v>
      </c>
      <c r="J187" t="s">
        <v>502</v>
      </c>
      <c r="K187">
        <v>157</v>
      </c>
      <c r="L187" t="s">
        <v>3</v>
      </c>
      <c r="M187">
        <v>42</v>
      </c>
      <c r="N187" t="s">
        <v>4</v>
      </c>
      <c r="O187">
        <v>-0.76394351666010396</v>
      </c>
      <c r="P187" t="s">
        <v>5</v>
      </c>
      <c r="Q187">
        <v>-4.8658822717204103E-3</v>
      </c>
      <c r="R187" t="s">
        <v>6</v>
      </c>
      <c r="S187">
        <v>1.7434644908958701</v>
      </c>
      <c r="T187" t="s">
        <v>7</v>
      </c>
      <c r="U187">
        <v>-0.64338654029814402</v>
      </c>
      <c r="V187" t="s">
        <v>8</v>
      </c>
      <c r="W187">
        <v>0.24971933263899199</v>
      </c>
      <c r="X187" t="s">
        <v>9</v>
      </c>
      <c r="Y187" t="s">
        <v>945</v>
      </c>
      <c r="Z187" t="s">
        <v>886</v>
      </c>
      <c r="AA187">
        <v>0</v>
      </c>
      <c r="AB187" t="s">
        <v>10</v>
      </c>
      <c r="AC187" t="s">
        <v>11</v>
      </c>
      <c r="AD187" t="s">
        <v>393</v>
      </c>
      <c r="AE187" t="s">
        <v>67</v>
      </c>
      <c r="AF187">
        <v>0</v>
      </c>
      <c r="AG187" t="s">
        <v>12</v>
      </c>
    </row>
    <row r="188" spans="1:33" x14ac:dyDescent="0.3">
      <c r="A188" t="s">
        <v>739</v>
      </c>
      <c r="B188" t="s">
        <v>70</v>
      </c>
      <c r="C188">
        <v>-5</v>
      </c>
      <c r="D188" t="s">
        <v>71</v>
      </c>
      <c r="E188" t="s">
        <v>72</v>
      </c>
      <c r="F188">
        <v>-7.5</v>
      </c>
      <c r="G188" t="s">
        <v>73</v>
      </c>
      <c r="H188" t="s">
        <v>871</v>
      </c>
      <c r="I188" t="str">
        <f t="shared" si="2"/>
        <v xml:space="preserve">rsi_{'P' [('number'-5 1) ('number'-7.5 -1)]}_[7 35]_3 </v>
      </c>
      <c r="J188" t="s">
        <v>502</v>
      </c>
      <c r="K188">
        <v>136</v>
      </c>
      <c r="L188" t="s">
        <v>3</v>
      </c>
      <c r="M188">
        <v>24</v>
      </c>
      <c r="N188" t="s">
        <v>4</v>
      </c>
      <c r="O188">
        <v>-0.77000000000003499</v>
      </c>
      <c r="P188" t="s">
        <v>5</v>
      </c>
      <c r="Q188">
        <v>-5.6617647058826099E-3</v>
      </c>
      <c r="R188" t="s">
        <v>6</v>
      </c>
      <c r="S188">
        <v>1.5741666666666601</v>
      </c>
      <c r="T188" t="s">
        <v>7</v>
      </c>
      <c r="U188">
        <v>-0.34419642857142801</v>
      </c>
      <c r="V188" t="s">
        <v>8</v>
      </c>
      <c r="W188">
        <v>0.141852587938844</v>
      </c>
      <c r="X188" t="s">
        <v>9</v>
      </c>
      <c r="Y188" t="s">
        <v>951</v>
      </c>
      <c r="Z188" t="s">
        <v>952</v>
      </c>
      <c r="AA188">
        <v>0</v>
      </c>
      <c r="AB188" t="s">
        <v>10</v>
      </c>
      <c r="AC188" t="s">
        <v>11</v>
      </c>
      <c r="AD188" t="s">
        <v>1084</v>
      </c>
      <c r="AE188" t="s">
        <v>267</v>
      </c>
      <c r="AF188">
        <v>0</v>
      </c>
      <c r="AG188" t="s">
        <v>12</v>
      </c>
    </row>
    <row r="189" spans="1:33" x14ac:dyDescent="0.3">
      <c r="A189" t="s">
        <v>690</v>
      </c>
      <c r="B189" t="s">
        <v>70</v>
      </c>
      <c r="C189">
        <v>-5</v>
      </c>
      <c r="D189" t="s">
        <v>71</v>
      </c>
      <c r="E189" t="s">
        <v>72</v>
      </c>
      <c r="F189">
        <v>-7.5</v>
      </c>
      <c r="G189" t="s">
        <v>206</v>
      </c>
      <c r="H189" t="s">
        <v>880</v>
      </c>
      <c r="I189" t="str">
        <f t="shared" si="2"/>
        <v xml:space="preserve">psar_{'P' [('number'-5 1) ('number'-7.5 -1)]}_[42 70]_0.5 </v>
      </c>
      <c r="J189" t="s">
        <v>502</v>
      </c>
      <c r="K189">
        <v>139</v>
      </c>
      <c r="L189" t="s">
        <v>3</v>
      </c>
      <c r="M189">
        <v>68</v>
      </c>
      <c r="N189" t="s">
        <v>4</v>
      </c>
      <c r="O189">
        <v>-0.82976552606073894</v>
      </c>
      <c r="P189" t="s">
        <v>5</v>
      </c>
      <c r="Q189">
        <v>-5.9695361587103497E-3</v>
      </c>
      <c r="R189" t="s">
        <v>6</v>
      </c>
      <c r="S189">
        <v>0.55437980299462197</v>
      </c>
      <c r="T189" t="s">
        <v>7</v>
      </c>
      <c r="U189">
        <v>-0.54264214267176103</v>
      </c>
      <c r="V189" t="s">
        <v>8</v>
      </c>
      <c r="W189">
        <v>0.12817288428881199</v>
      </c>
      <c r="X189" t="s">
        <v>9</v>
      </c>
      <c r="Y189" t="s">
        <v>1031</v>
      </c>
      <c r="Z189" t="s">
        <v>1032</v>
      </c>
      <c r="AA189">
        <v>0</v>
      </c>
      <c r="AB189" t="s">
        <v>10</v>
      </c>
      <c r="AC189" t="s">
        <v>11</v>
      </c>
      <c r="AD189" t="s">
        <v>1031</v>
      </c>
      <c r="AE189" t="s">
        <v>1032</v>
      </c>
      <c r="AF189">
        <v>0</v>
      </c>
      <c r="AG189" t="s">
        <v>12</v>
      </c>
    </row>
    <row r="190" spans="1:33" x14ac:dyDescent="0.3">
      <c r="A190" t="s">
        <v>773</v>
      </c>
      <c r="B190" t="s">
        <v>70</v>
      </c>
      <c r="C190">
        <v>-2.5</v>
      </c>
      <c r="D190" t="s">
        <v>71</v>
      </c>
      <c r="E190" t="s">
        <v>72</v>
      </c>
      <c r="F190">
        <v>-5</v>
      </c>
      <c r="G190" t="s">
        <v>76</v>
      </c>
      <c r="H190" t="s">
        <v>512</v>
      </c>
      <c r="I190" t="str">
        <f t="shared" si="2"/>
        <v xml:space="preserve">stoch_{'P' [('number'-2.5 1) ('number'-5 -1)]}_[21 49]_1 </v>
      </c>
      <c r="J190" t="s">
        <v>502</v>
      </c>
      <c r="K190">
        <v>376</v>
      </c>
      <c r="L190" t="s">
        <v>3</v>
      </c>
      <c r="M190">
        <v>124</v>
      </c>
      <c r="N190" t="s">
        <v>4</v>
      </c>
      <c r="O190">
        <v>-0.91999999999997395</v>
      </c>
      <c r="P190" t="s">
        <v>5</v>
      </c>
      <c r="Q190">
        <v>-2.44680851063822E-3</v>
      </c>
      <c r="R190" t="s">
        <v>6</v>
      </c>
      <c r="S190">
        <v>1.0481451612903201</v>
      </c>
      <c r="T190" t="s">
        <v>7</v>
      </c>
      <c r="U190">
        <v>-0.51940476190476104</v>
      </c>
      <c r="V190" t="s">
        <v>8</v>
      </c>
      <c r="W190">
        <v>0.37575224241059602</v>
      </c>
      <c r="X190" t="s">
        <v>9</v>
      </c>
      <c r="Y190" t="s">
        <v>107</v>
      </c>
      <c r="Z190" t="s">
        <v>1114</v>
      </c>
      <c r="AA190">
        <v>0</v>
      </c>
      <c r="AB190" t="s">
        <v>10</v>
      </c>
      <c r="AC190" t="s">
        <v>11</v>
      </c>
      <c r="AD190" t="s">
        <v>180</v>
      </c>
      <c r="AE190" t="s">
        <v>716</v>
      </c>
      <c r="AF190">
        <v>0</v>
      </c>
      <c r="AG190" t="s">
        <v>12</v>
      </c>
    </row>
    <row r="191" spans="1:33" x14ac:dyDescent="0.3">
      <c r="A191" t="s">
        <v>714</v>
      </c>
      <c r="B191" t="s">
        <v>70</v>
      </c>
      <c r="C191">
        <v>-5</v>
      </c>
      <c r="D191" t="s">
        <v>71</v>
      </c>
      <c r="E191" t="s">
        <v>72</v>
      </c>
      <c r="F191">
        <v>-7.5</v>
      </c>
      <c r="G191" t="s">
        <v>206</v>
      </c>
      <c r="H191" t="s">
        <v>880</v>
      </c>
      <c r="I191" t="str">
        <f t="shared" si="2"/>
        <v xml:space="preserve">psar_no_highvol_{'P' [('number'-5 1) ('number'-7.5 -1)]}_[42 70]_0.5 </v>
      </c>
      <c r="J191" t="s">
        <v>502</v>
      </c>
      <c r="K191">
        <v>130</v>
      </c>
      <c r="L191" t="s">
        <v>3</v>
      </c>
      <c r="M191">
        <v>63</v>
      </c>
      <c r="N191" t="s">
        <v>4</v>
      </c>
      <c r="O191">
        <v>-1.0317248769735601</v>
      </c>
      <c r="P191" t="s">
        <v>5</v>
      </c>
      <c r="Q191">
        <v>-7.9363452074889904E-3</v>
      </c>
      <c r="R191" t="s">
        <v>6</v>
      </c>
      <c r="S191">
        <v>0.52828985976855403</v>
      </c>
      <c r="T191" t="s">
        <v>7</v>
      </c>
      <c r="U191">
        <v>-0.51214904540884298</v>
      </c>
      <c r="V191" t="s">
        <v>8</v>
      </c>
      <c r="W191">
        <v>0.107814299354716</v>
      </c>
      <c r="X191" t="s">
        <v>9</v>
      </c>
      <c r="Y191" t="s">
        <v>1046</v>
      </c>
      <c r="Z191" t="s">
        <v>884</v>
      </c>
      <c r="AA191">
        <v>0</v>
      </c>
      <c r="AB191" t="s">
        <v>10</v>
      </c>
      <c r="AC191" t="s">
        <v>11</v>
      </c>
      <c r="AD191" t="s">
        <v>1046</v>
      </c>
      <c r="AE191" t="s">
        <v>884</v>
      </c>
      <c r="AF191">
        <v>0</v>
      </c>
      <c r="AG191" t="s">
        <v>12</v>
      </c>
    </row>
    <row r="192" spans="1:33" x14ac:dyDescent="0.3">
      <c r="A192" t="s">
        <v>739</v>
      </c>
      <c r="B192" t="s">
        <v>70</v>
      </c>
      <c r="C192">
        <v>-5</v>
      </c>
      <c r="D192" t="s">
        <v>71</v>
      </c>
      <c r="E192" t="s">
        <v>72</v>
      </c>
      <c r="F192">
        <v>-7.5</v>
      </c>
      <c r="G192" t="s">
        <v>76</v>
      </c>
      <c r="H192" t="s">
        <v>872</v>
      </c>
      <c r="I192" t="str">
        <f t="shared" si="2"/>
        <v xml:space="preserve">rsi_{'P' [('number'-5 1) ('number'-7.5 -1)]}_[21 49]_0.5 </v>
      </c>
      <c r="J192" t="s">
        <v>502</v>
      </c>
      <c r="K192">
        <v>128</v>
      </c>
      <c r="L192" t="s">
        <v>3</v>
      </c>
      <c r="M192">
        <v>58</v>
      </c>
      <c r="N192" t="s">
        <v>4</v>
      </c>
      <c r="O192">
        <v>-1.1200000000000001</v>
      </c>
      <c r="P192" t="s">
        <v>5</v>
      </c>
      <c r="Q192">
        <v>-8.7500000000000494E-3</v>
      </c>
      <c r="R192" t="s">
        <v>6</v>
      </c>
      <c r="S192">
        <v>0.47982758620689597</v>
      </c>
      <c r="T192" t="s">
        <v>7</v>
      </c>
      <c r="U192">
        <v>-0.41357142857142798</v>
      </c>
      <c r="V192" t="s">
        <v>8</v>
      </c>
      <c r="W192">
        <v>8.8769022331548195E-2</v>
      </c>
      <c r="X192" t="s">
        <v>9</v>
      </c>
      <c r="Y192" t="s">
        <v>1085</v>
      </c>
      <c r="Z192" t="s">
        <v>600</v>
      </c>
      <c r="AA192">
        <v>0</v>
      </c>
      <c r="AB192" t="s">
        <v>10</v>
      </c>
      <c r="AC192" t="s">
        <v>11</v>
      </c>
      <c r="AD192" t="s">
        <v>1085</v>
      </c>
      <c r="AE192" t="s">
        <v>600</v>
      </c>
      <c r="AF192">
        <v>0</v>
      </c>
      <c r="AG192" t="s">
        <v>12</v>
      </c>
    </row>
    <row r="193" spans="1:33" x14ac:dyDescent="0.3">
      <c r="A193" t="s">
        <v>820</v>
      </c>
      <c r="B193" t="s">
        <v>70</v>
      </c>
      <c r="C193">
        <v>-5</v>
      </c>
      <c r="D193" t="s">
        <v>71</v>
      </c>
      <c r="E193" t="s">
        <v>72</v>
      </c>
      <c r="F193">
        <v>-7.5</v>
      </c>
      <c r="G193" t="s">
        <v>73</v>
      </c>
      <c r="H193" t="s">
        <v>505</v>
      </c>
      <c r="I193" t="str">
        <f t="shared" si="2"/>
        <v xml:space="preserve">stoch_no_highvol_{'P' [('number'-5 1) ('number'-7.5 -1)]}_[7 35]_2 </v>
      </c>
      <c r="J193" t="s">
        <v>502</v>
      </c>
      <c r="K193">
        <v>334</v>
      </c>
      <c r="L193" t="s">
        <v>3</v>
      </c>
      <c r="M193">
        <v>71</v>
      </c>
      <c r="N193" t="s">
        <v>4</v>
      </c>
      <c r="O193">
        <v>-1.4300000000001201</v>
      </c>
      <c r="P193" t="s">
        <v>5</v>
      </c>
      <c r="Q193">
        <v>-4.2814371257488904E-3</v>
      </c>
      <c r="R193" t="s">
        <v>6</v>
      </c>
      <c r="S193">
        <v>1.2376056338028101</v>
      </c>
      <c r="T193" t="s">
        <v>7</v>
      </c>
      <c r="U193">
        <v>-0.33954372623574097</v>
      </c>
      <c r="V193" t="s">
        <v>8</v>
      </c>
      <c r="W193">
        <v>0.334067535701701</v>
      </c>
      <c r="X193" t="s">
        <v>9</v>
      </c>
      <c r="Y193" t="s">
        <v>1024</v>
      </c>
      <c r="Z193" t="s">
        <v>549</v>
      </c>
      <c r="AA193">
        <v>0</v>
      </c>
      <c r="AB193" t="s">
        <v>10</v>
      </c>
      <c r="AC193" t="s">
        <v>11</v>
      </c>
      <c r="AD193" t="s">
        <v>1120</v>
      </c>
      <c r="AE193" t="s">
        <v>950</v>
      </c>
      <c r="AF193">
        <v>0</v>
      </c>
      <c r="AG193" t="s">
        <v>12</v>
      </c>
    </row>
    <row r="194" spans="1:33" x14ac:dyDescent="0.3">
      <c r="A194" t="s">
        <v>714</v>
      </c>
      <c r="B194" t="s">
        <v>70</v>
      </c>
      <c r="C194">
        <v>-7.5</v>
      </c>
      <c r="D194" t="s">
        <v>71</v>
      </c>
      <c r="E194" t="s">
        <v>72</v>
      </c>
      <c r="F194">
        <v>-10</v>
      </c>
      <c r="G194" t="s">
        <v>73</v>
      </c>
      <c r="H194" t="s">
        <v>505</v>
      </c>
      <c r="I194" t="str">
        <f t="shared" si="2"/>
        <v xml:space="preserve">psar_no_highvol_{'P' [('number'-7.5 1) ('number'-10 -1)]}_[7 35]_2 </v>
      </c>
      <c r="J194" t="s">
        <v>502</v>
      </c>
      <c r="K194">
        <v>125</v>
      </c>
      <c r="L194" t="s">
        <v>3</v>
      </c>
      <c r="M194">
        <v>24</v>
      </c>
      <c r="N194" t="s">
        <v>4</v>
      </c>
      <c r="O194">
        <v>-1.54</v>
      </c>
      <c r="P194" t="s">
        <v>5</v>
      </c>
      <c r="Q194">
        <v>-1.2319999999999999E-2</v>
      </c>
      <c r="R194" t="s">
        <v>6</v>
      </c>
      <c r="S194">
        <v>0.98583333333333301</v>
      </c>
      <c r="T194" t="s">
        <v>7</v>
      </c>
      <c r="U194">
        <v>-0.249504950495049</v>
      </c>
      <c r="V194" t="s">
        <v>8</v>
      </c>
      <c r="W194">
        <v>0.10598676271610701</v>
      </c>
      <c r="X194" t="s">
        <v>9</v>
      </c>
      <c r="Y194" t="s">
        <v>1050</v>
      </c>
      <c r="Z194" t="s">
        <v>628</v>
      </c>
      <c r="AA194">
        <v>0</v>
      </c>
      <c r="AB194" t="s">
        <v>10</v>
      </c>
      <c r="AC194" t="s">
        <v>11</v>
      </c>
      <c r="AD194" t="s">
        <v>1050</v>
      </c>
      <c r="AE194" t="s">
        <v>628</v>
      </c>
      <c r="AF194">
        <v>0</v>
      </c>
      <c r="AG194" t="s">
        <v>12</v>
      </c>
    </row>
    <row r="195" spans="1:33" x14ac:dyDescent="0.3">
      <c r="A195" t="s">
        <v>714</v>
      </c>
      <c r="B195" t="s">
        <v>70</v>
      </c>
      <c r="C195">
        <v>-2.5</v>
      </c>
      <c r="D195" t="s">
        <v>71</v>
      </c>
      <c r="E195" t="s">
        <v>72</v>
      </c>
      <c r="F195">
        <v>-5</v>
      </c>
      <c r="G195" t="s">
        <v>206</v>
      </c>
      <c r="H195" t="s">
        <v>888</v>
      </c>
      <c r="I195" t="str">
        <f t="shared" ref="I195:I258" si="3">_xlfn.CONCAT(A195:H195)</f>
        <v xml:space="preserve">psar_no_highvol_{'P' [('number'-2.5 1) ('number'-5 -1)]}_[42 70]_3 </v>
      </c>
      <c r="J195" t="s">
        <v>502</v>
      </c>
      <c r="K195">
        <v>130</v>
      </c>
      <c r="L195" t="s">
        <v>3</v>
      </c>
      <c r="M195">
        <v>29</v>
      </c>
      <c r="N195" t="s">
        <v>4</v>
      </c>
      <c r="O195">
        <v>-1.6944577227405</v>
      </c>
      <c r="P195" t="s">
        <v>5</v>
      </c>
      <c r="Q195">
        <v>-1.30342901749269E-2</v>
      </c>
      <c r="R195" t="s">
        <v>6</v>
      </c>
      <c r="S195">
        <v>1.8875704114408201</v>
      </c>
      <c r="T195" t="s">
        <v>7</v>
      </c>
      <c r="U195">
        <v>-0.55875247182697296</v>
      </c>
      <c r="V195" t="s">
        <v>8</v>
      </c>
      <c r="W195">
        <v>0.25313992535758001</v>
      </c>
      <c r="X195" t="s">
        <v>9</v>
      </c>
      <c r="Y195" t="s">
        <v>1021</v>
      </c>
      <c r="Z195" t="s">
        <v>1022</v>
      </c>
      <c r="AA195">
        <v>0</v>
      </c>
      <c r="AB195" t="s">
        <v>10</v>
      </c>
      <c r="AC195" t="s">
        <v>11</v>
      </c>
      <c r="AD195" t="s">
        <v>1021</v>
      </c>
      <c r="AE195" t="s">
        <v>1022</v>
      </c>
      <c r="AF195">
        <v>0</v>
      </c>
      <c r="AG195" t="s">
        <v>12</v>
      </c>
    </row>
    <row r="196" spans="1:33" x14ac:dyDescent="0.3">
      <c r="A196" t="s">
        <v>714</v>
      </c>
      <c r="B196" t="s">
        <v>70</v>
      </c>
      <c r="C196">
        <v>-5</v>
      </c>
      <c r="D196" t="s">
        <v>71</v>
      </c>
      <c r="E196" t="s">
        <v>72</v>
      </c>
      <c r="F196">
        <v>-7.5</v>
      </c>
      <c r="G196" t="s">
        <v>73</v>
      </c>
      <c r="H196" t="s">
        <v>864</v>
      </c>
      <c r="I196" t="str">
        <f t="shared" si="3"/>
        <v xml:space="preserve">psar_no_highvol_{'P' [('number'-5 1) ('number'-7.5 -1)]}_[7 35]_0.5 </v>
      </c>
      <c r="J196" t="s">
        <v>502</v>
      </c>
      <c r="K196">
        <v>125</v>
      </c>
      <c r="L196" t="s">
        <v>3</v>
      </c>
      <c r="M196">
        <v>51</v>
      </c>
      <c r="N196" t="s">
        <v>4</v>
      </c>
      <c r="O196">
        <v>-1.95999999999999</v>
      </c>
      <c r="P196" t="s">
        <v>5</v>
      </c>
      <c r="Q196">
        <v>-1.5679999999999899E-2</v>
      </c>
      <c r="R196" t="s">
        <v>6</v>
      </c>
      <c r="S196">
        <v>0.45333333333333298</v>
      </c>
      <c r="T196" t="s">
        <v>7</v>
      </c>
      <c r="U196">
        <v>-0.33891891891891801</v>
      </c>
      <c r="V196" t="s">
        <v>8</v>
      </c>
      <c r="W196">
        <v>8.2880519983088097E-2</v>
      </c>
      <c r="X196" t="s">
        <v>9</v>
      </c>
      <c r="Y196" t="s">
        <v>1043</v>
      </c>
      <c r="Z196" t="s">
        <v>1044</v>
      </c>
      <c r="AA196">
        <v>0</v>
      </c>
      <c r="AB196" t="s">
        <v>10</v>
      </c>
      <c r="AC196" t="s">
        <v>11</v>
      </c>
      <c r="AD196" t="s">
        <v>1043</v>
      </c>
      <c r="AE196" t="s">
        <v>1044</v>
      </c>
      <c r="AF196">
        <v>0</v>
      </c>
      <c r="AG196" t="s">
        <v>12</v>
      </c>
    </row>
    <row r="197" spans="1:33" x14ac:dyDescent="0.3">
      <c r="A197" t="s">
        <v>645</v>
      </c>
      <c r="B197" t="s">
        <v>70</v>
      </c>
      <c r="C197">
        <v>-5</v>
      </c>
      <c r="D197" t="s">
        <v>71</v>
      </c>
      <c r="E197" t="s">
        <v>72</v>
      </c>
      <c r="F197">
        <v>-7.5</v>
      </c>
      <c r="G197" t="s">
        <v>206</v>
      </c>
      <c r="H197" t="s">
        <v>888</v>
      </c>
      <c r="I197" t="str">
        <f t="shared" si="3"/>
        <v xml:space="preserve">bbands_no_highvol_{'P' [('number'-5 1) ('number'-7.5 -1)]}_[42 70]_3 </v>
      </c>
      <c r="J197" t="s">
        <v>502</v>
      </c>
      <c r="K197">
        <v>157</v>
      </c>
      <c r="L197" t="s">
        <v>3</v>
      </c>
      <c r="M197">
        <v>32</v>
      </c>
      <c r="N197" t="s">
        <v>4</v>
      </c>
      <c r="O197">
        <v>-2.19659040407551</v>
      </c>
      <c r="P197" t="s">
        <v>5</v>
      </c>
      <c r="Q197">
        <v>-1.3991021682009599E-2</v>
      </c>
      <c r="R197" t="s">
        <v>6</v>
      </c>
      <c r="S197">
        <v>2.0527447603121698</v>
      </c>
      <c r="T197" t="s">
        <v>7</v>
      </c>
      <c r="U197">
        <v>-0.54307538187252202</v>
      </c>
      <c r="V197" t="s">
        <v>8</v>
      </c>
      <c r="W197">
        <v>0.261033687559588</v>
      </c>
      <c r="X197" t="s">
        <v>9</v>
      </c>
      <c r="Y197" t="s">
        <v>996</v>
      </c>
      <c r="Z197" t="s">
        <v>997</v>
      </c>
      <c r="AA197">
        <v>0</v>
      </c>
      <c r="AB197" t="s">
        <v>10</v>
      </c>
      <c r="AC197" t="s">
        <v>11</v>
      </c>
      <c r="AD197" t="s">
        <v>995</v>
      </c>
      <c r="AE197" t="s">
        <v>985</v>
      </c>
      <c r="AF197">
        <v>0</v>
      </c>
      <c r="AG197" t="s">
        <v>12</v>
      </c>
    </row>
    <row r="198" spans="1:33" x14ac:dyDescent="0.3">
      <c r="A198" t="s">
        <v>690</v>
      </c>
      <c r="B198" t="s">
        <v>70</v>
      </c>
      <c r="C198">
        <v>0</v>
      </c>
      <c r="D198" t="s">
        <v>71</v>
      </c>
      <c r="E198" t="s">
        <v>72</v>
      </c>
      <c r="F198">
        <v>-2.5</v>
      </c>
      <c r="G198" t="s">
        <v>76</v>
      </c>
      <c r="H198" t="s">
        <v>878</v>
      </c>
      <c r="I198" t="str">
        <f t="shared" si="3"/>
        <v xml:space="preserve">psar_{'P' [('number'0 1) ('number'-2.5 -1)]}_[21 49]_3 </v>
      </c>
      <c r="J198" t="s">
        <v>502</v>
      </c>
      <c r="K198">
        <v>140</v>
      </c>
      <c r="L198" t="s">
        <v>3</v>
      </c>
      <c r="M198">
        <v>42</v>
      </c>
      <c r="N198" t="s">
        <v>4</v>
      </c>
      <c r="O198">
        <v>-2.19999999999999</v>
      </c>
      <c r="P198" t="s">
        <v>5</v>
      </c>
      <c r="Q198">
        <v>-1.5714285714285701E-2</v>
      </c>
      <c r="R198" t="s">
        <v>6</v>
      </c>
      <c r="S198">
        <v>1.6814285714285699</v>
      </c>
      <c r="T198" t="s">
        <v>7</v>
      </c>
      <c r="U198">
        <v>-0.74306122448979595</v>
      </c>
      <c r="V198" t="s">
        <v>8</v>
      </c>
      <c r="W198">
        <v>0.27773045626894999</v>
      </c>
      <c r="X198" t="s">
        <v>9</v>
      </c>
      <c r="Y198" t="s">
        <v>89</v>
      </c>
      <c r="Z198" t="s">
        <v>165</v>
      </c>
      <c r="AA198">
        <v>0</v>
      </c>
      <c r="AB198" t="s">
        <v>10</v>
      </c>
      <c r="AC198" t="s">
        <v>11</v>
      </c>
      <c r="AD198" t="s">
        <v>89</v>
      </c>
      <c r="AE198" t="s">
        <v>165</v>
      </c>
      <c r="AF198">
        <v>0</v>
      </c>
      <c r="AG198" t="s">
        <v>12</v>
      </c>
    </row>
    <row r="199" spans="1:33" x14ac:dyDescent="0.3">
      <c r="A199" t="s">
        <v>690</v>
      </c>
      <c r="B199" t="s">
        <v>70</v>
      </c>
      <c r="C199">
        <v>-5</v>
      </c>
      <c r="D199" t="s">
        <v>71</v>
      </c>
      <c r="E199" t="s">
        <v>72</v>
      </c>
      <c r="F199">
        <v>-7.5</v>
      </c>
      <c r="G199" t="s">
        <v>73</v>
      </c>
      <c r="H199" t="s">
        <v>501</v>
      </c>
      <c r="I199" t="str">
        <f t="shared" si="3"/>
        <v xml:space="preserve">psar_{'P' [('number'-5 1) ('number'-7.5 -1)]}_[7 35]_1 </v>
      </c>
      <c r="J199" t="s">
        <v>502</v>
      </c>
      <c r="K199">
        <v>135</v>
      </c>
      <c r="L199" t="s">
        <v>3</v>
      </c>
      <c r="M199">
        <v>41</v>
      </c>
      <c r="N199" t="s">
        <v>4</v>
      </c>
      <c r="O199">
        <v>-2.3799999999999901</v>
      </c>
      <c r="P199" t="s">
        <v>5</v>
      </c>
      <c r="Q199">
        <v>-1.7629629629629599E-2</v>
      </c>
      <c r="R199" t="s">
        <v>6</v>
      </c>
      <c r="S199">
        <v>0.77219512195121898</v>
      </c>
      <c r="T199" t="s">
        <v>7</v>
      </c>
      <c r="U199">
        <v>-0.36212765957446802</v>
      </c>
      <c r="V199" t="s">
        <v>8</v>
      </c>
      <c r="W199">
        <v>0.124720679789754</v>
      </c>
      <c r="X199" t="s">
        <v>9</v>
      </c>
      <c r="Y199" t="s">
        <v>1023</v>
      </c>
      <c r="Z199" t="s">
        <v>673</v>
      </c>
      <c r="AA199">
        <v>0</v>
      </c>
      <c r="AB199" t="s">
        <v>10</v>
      </c>
      <c r="AC199" t="s">
        <v>11</v>
      </c>
      <c r="AD199" t="s">
        <v>1023</v>
      </c>
      <c r="AE199" t="s">
        <v>673</v>
      </c>
      <c r="AF199">
        <v>0</v>
      </c>
      <c r="AG199" t="s">
        <v>12</v>
      </c>
    </row>
    <row r="200" spans="1:33" x14ac:dyDescent="0.3">
      <c r="A200" t="s">
        <v>739</v>
      </c>
      <c r="B200" t="s">
        <v>70</v>
      </c>
      <c r="C200">
        <v>0</v>
      </c>
      <c r="D200" t="s">
        <v>71</v>
      </c>
      <c r="E200" t="s">
        <v>72</v>
      </c>
      <c r="F200">
        <v>-2.5</v>
      </c>
      <c r="G200" t="s">
        <v>76</v>
      </c>
      <c r="H200" t="s">
        <v>878</v>
      </c>
      <c r="I200" t="str">
        <f t="shared" si="3"/>
        <v xml:space="preserve">rsi_{'P' [('number'0 1) ('number'-2.5 -1)]}_[21 49]_3 </v>
      </c>
      <c r="J200" t="s">
        <v>502</v>
      </c>
      <c r="K200">
        <v>128</v>
      </c>
      <c r="L200" t="s">
        <v>3</v>
      </c>
      <c r="M200">
        <v>40</v>
      </c>
      <c r="N200" t="s">
        <v>4</v>
      </c>
      <c r="O200">
        <v>-2.4700000000000202</v>
      </c>
      <c r="P200" t="s">
        <v>5</v>
      </c>
      <c r="Q200">
        <v>-1.9296875000000099E-2</v>
      </c>
      <c r="R200" t="s">
        <v>6</v>
      </c>
      <c r="S200">
        <v>1.4444999999999999</v>
      </c>
      <c r="T200" t="s">
        <v>7</v>
      </c>
      <c r="U200">
        <v>-0.68465909090909105</v>
      </c>
      <c r="V200" t="s">
        <v>8</v>
      </c>
      <c r="W200">
        <v>0.24954233459309899</v>
      </c>
      <c r="X200" t="s">
        <v>9</v>
      </c>
      <c r="Y200" t="s">
        <v>1060</v>
      </c>
      <c r="Z200" t="s">
        <v>876</v>
      </c>
      <c r="AA200">
        <v>0</v>
      </c>
      <c r="AB200" t="s">
        <v>10</v>
      </c>
      <c r="AC200" t="s">
        <v>11</v>
      </c>
      <c r="AD200" t="s">
        <v>1060</v>
      </c>
      <c r="AE200" t="s">
        <v>876</v>
      </c>
      <c r="AF200">
        <v>0</v>
      </c>
      <c r="AG200" t="s">
        <v>12</v>
      </c>
    </row>
    <row r="201" spans="1:33" x14ac:dyDescent="0.3">
      <c r="A201" t="s">
        <v>645</v>
      </c>
      <c r="B201" t="s">
        <v>70</v>
      </c>
      <c r="C201">
        <v>-2.5</v>
      </c>
      <c r="D201" t="s">
        <v>71</v>
      </c>
      <c r="E201" t="s">
        <v>72</v>
      </c>
      <c r="F201">
        <v>-5</v>
      </c>
      <c r="G201" t="s">
        <v>206</v>
      </c>
      <c r="H201" t="s">
        <v>880</v>
      </c>
      <c r="I201" t="str">
        <f t="shared" si="3"/>
        <v xml:space="preserve">bbands_no_highvol_{'P' [('number'-2.5 1) ('number'-5 -1)]}_[42 70]_0.5 </v>
      </c>
      <c r="J201" t="s">
        <v>502</v>
      </c>
      <c r="K201">
        <v>157</v>
      </c>
      <c r="L201" t="s">
        <v>3</v>
      </c>
      <c r="M201">
        <v>74</v>
      </c>
      <c r="N201" t="s">
        <v>4</v>
      </c>
      <c r="O201">
        <v>-2.9022668073609599</v>
      </c>
      <c r="P201" t="s">
        <v>5</v>
      </c>
      <c r="Q201">
        <v>-1.84857758430634E-2</v>
      </c>
      <c r="R201" t="s">
        <v>6</v>
      </c>
      <c r="S201">
        <v>0.60280803584508102</v>
      </c>
      <c r="T201" t="s">
        <v>7</v>
      </c>
      <c r="U201">
        <v>-0.57241037903490299</v>
      </c>
      <c r="V201" t="s">
        <v>8</v>
      </c>
      <c r="W201">
        <v>0.14087239231899101</v>
      </c>
      <c r="X201" t="s">
        <v>9</v>
      </c>
      <c r="Y201" t="s">
        <v>980</v>
      </c>
      <c r="Z201" t="s">
        <v>981</v>
      </c>
    </row>
    <row r="202" spans="1:33" x14ac:dyDescent="0.3">
      <c r="A202" t="s">
        <v>820</v>
      </c>
      <c r="B202" t="s">
        <v>70</v>
      </c>
      <c r="C202">
        <v>-5</v>
      </c>
      <c r="D202" t="s">
        <v>71</v>
      </c>
      <c r="E202" t="s">
        <v>72</v>
      </c>
      <c r="F202">
        <v>-7.5</v>
      </c>
      <c r="G202" t="s">
        <v>73</v>
      </c>
      <c r="H202" t="s">
        <v>864</v>
      </c>
      <c r="I202" t="str">
        <f t="shared" si="3"/>
        <v xml:space="preserve">stoch_no_highvol_{'P' [('number'-5 1) ('number'-7.5 -1)]}_[7 35]_0.5 </v>
      </c>
      <c r="J202" t="s">
        <v>502</v>
      </c>
      <c r="K202">
        <v>334</v>
      </c>
      <c r="L202" t="s">
        <v>3</v>
      </c>
      <c r="M202">
        <v>134</v>
      </c>
      <c r="N202" t="s">
        <v>4</v>
      </c>
      <c r="O202">
        <v>-2.9299999999999899</v>
      </c>
      <c r="P202" t="s">
        <v>5</v>
      </c>
      <c r="Q202">
        <v>-8.7724550898203493E-3</v>
      </c>
      <c r="R202" t="s">
        <v>6</v>
      </c>
      <c r="S202">
        <v>0.47313432835820801</v>
      </c>
      <c r="T202" t="s">
        <v>7</v>
      </c>
      <c r="U202">
        <v>-0.33165</v>
      </c>
      <c r="V202" t="s">
        <v>8</v>
      </c>
      <c r="W202">
        <v>0.21098400509985801</v>
      </c>
      <c r="X202" t="s">
        <v>9</v>
      </c>
      <c r="Y202" t="s">
        <v>1062</v>
      </c>
      <c r="Z202" t="s">
        <v>1118</v>
      </c>
      <c r="AA202">
        <v>0</v>
      </c>
      <c r="AB202" t="s">
        <v>10</v>
      </c>
      <c r="AC202" t="s">
        <v>11</v>
      </c>
      <c r="AD202" t="s">
        <v>1119</v>
      </c>
      <c r="AE202" t="s">
        <v>380</v>
      </c>
      <c r="AF202">
        <v>0</v>
      </c>
      <c r="AG202" t="s">
        <v>12</v>
      </c>
    </row>
    <row r="203" spans="1:33" x14ac:dyDescent="0.3">
      <c r="A203" t="s">
        <v>820</v>
      </c>
      <c r="B203" t="s">
        <v>70</v>
      </c>
      <c r="C203">
        <v>-7.5</v>
      </c>
      <c r="D203" t="s">
        <v>71</v>
      </c>
      <c r="E203" t="s">
        <v>72</v>
      </c>
      <c r="F203">
        <v>-10</v>
      </c>
      <c r="G203" t="s">
        <v>73</v>
      </c>
      <c r="H203" t="s">
        <v>501</v>
      </c>
      <c r="I203" t="str">
        <f t="shared" si="3"/>
        <v xml:space="preserve">stoch_no_highvol_{'P' [('number'-7.5 1) ('number'-10 -1)]}_[7 35]_1 </v>
      </c>
      <c r="J203" t="s">
        <v>502</v>
      </c>
      <c r="K203">
        <v>334</v>
      </c>
      <c r="L203" t="s">
        <v>3</v>
      </c>
      <c r="M203">
        <v>89</v>
      </c>
      <c r="N203" t="s">
        <v>4</v>
      </c>
      <c r="O203">
        <v>-3.03</v>
      </c>
      <c r="P203" t="s">
        <v>5</v>
      </c>
      <c r="Q203">
        <v>-9.0718562874251493E-3</v>
      </c>
      <c r="R203" t="s">
        <v>6</v>
      </c>
      <c r="S203">
        <v>0.61179775280898796</v>
      </c>
      <c r="T203" t="s">
        <v>7</v>
      </c>
      <c r="U203">
        <v>-0.23461224489795901</v>
      </c>
      <c r="V203" t="s">
        <v>8</v>
      </c>
      <c r="W203">
        <v>0.19459831751866799</v>
      </c>
      <c r="X203" t="s">
        <v>9</v>
      </c>
      <c r="Y203" t="s">
        <v>116</v>
      </c>
      <c r="Z203" t="s">
        <v>825</v>
      </c>
      <c r="AA203">
        <v>0</v>
      </c>
      <c r="AB203" t="s">
        <v>10</v>
      </c>
      <c r="AC203" t="s">
        <v>11</v>
      </c>
      <c r="AD203" t="s">
        <v>1147</v>
      </c>
      <c r="AE203" t="s">
        <v>380</v>
      </c>
      <c r="AF203">
        <v>0</v>
      </c>
      <c r="AG203" t="s">
        <v>12</v>
      </c>
    </row>
    <row r="204" spans="1:33" x14ac:dyDescent="0.3">
      <c r="A204" t="s">
        <v>820</v>
      </c>
      <c r="B204" t="s">
        <v>70</v>
      </c>
      <c r="C204">
        <v>-7.5</v>
      </c>
      <c r="D204" t="s">
        <v>71</v>
      </c>
      <c r="E204" t="s">
        <v>72</v>
      </c>
      <c r="F204">
        <v>-10</v>
      </c>
      <c r="G204" t="s">
        <v>206</v>
      </c>
      <c r="H204" t="s">
        <v>880</v>
      </c>
      <c r="I204" t="str">
        <f t="shared" si="3"/>
        <v xml:space="preserve">stoch_no_highvol_{'P' [('number'-7.5 1) ('number'-10 -1)]}_[42 70]_0.5 </v>
      </c>
      <c r="J204" t="s">
        <v>502</v>
      </c>
      <c r="K204">
        <v>331</v>
      </c>
      <c r="L204" t="s">
        <v>3</v>
      </c>
      <c r="M204">
        <v>151</v>
      </c>
      <c r="N204" t="s">
        <v>4</v>
      </c>
      <c r="O204">
        <v>-3.0914929121479999</v>
      </c>
      <c r="P204" t="s">
        <v>5</v>
      </c>
      <c r="Q204">
        <v>-9.3398577406284006E-3</v>
      </c>
      <c r="R204" t="s">
        <v>6</v>
      </c>
      <c r="S204">
        <v>0.45951141534786999</v>
      </c>
      <c r="T204" t="s">
        <v>7</v>
      </c>
      <c r="U204">
        <v>-0.40265398127598001</v>
      </c>
      <c r="V204" t="s">
        <v>8</v>
      </c>
      <c r="W204">
        <v>0.19840435845457599</v>
      </c>
      <c r="X204" t="s">
        <v>9</v>
      </c>
      <c r="Y204" t="s">
        <v>181</v>
      </c>
      <c r="Z204" t="s">
        <v>1149</v>
      </c>
      <c r="AA204">
        <v>0</v>
      </c>
      <c r="AB204" t="s">
        <v>10</v>
      </c>
      <c r="AC204" t="s">
        <v>11</v>
      </c>
      <c r="AD204" t="s">
        <v>181</v>
      </c>
      <c r="AE204" t="s">
        <v>1149</v>
      </c>
      <c r="AF204">
        <v>0</v>
      </c>
      <c r="AG204" t="s">
        <v>12</v>
      </c>
    </row>
    <row r="205" spans="1:33" x14ac:dyDescent="0.3">
      <c r="A205" t="s">
        <v>739</v>
      </c>
      <c r="B205" t="s">
        <v>70</v>
      </c>
      <c r="C205">
        <v>-7.5</v>
      </c>
      <c r="D205" t="s">
        <v>71</v>
      </c>
      <c r="E205" t="s">
        <v>72</v>
      </c>
      <c r="F205">
        <v>-10</v>
      </c>
      <c r="G205" t="s">
        <v>206</v>
      </c>
      <c r="H205" t="s">
        <v>880</v>
      </c>
      <c r="I205" t="str">
        <f t="shared" si="3"/>
        <v xml:space="preserve">rsi_{'P' [('number'-7.5 1) ('number'-10 -1)]}_[42 70]_0.5 </v>
      </c>
      <c r="J205" t="s">
        <v>502</v>
      </c>
      <c r="K205">
        <v>127</v>
      </c>
      <c r="L205" t="s">
        <v>3</v>
      </c>
      <c r="M205">
        <v>61</v>
      </c>
      <c r="N205" t="s">
        <v>4</v>
      </c>
      <c r="O205">
        <v>-3.10483869158488</v>
      </c>
      <c r="P205" t="s">
        <v>5</v>
      </c>
      <c r="Q205">
        <v>-2.44475487526369E-2</v>
      </c>
      <c r="R205" t="s">
        <v>6</v>
      </c>
      <c r="S205">
        <v>0.46125447539859499</v>
      </c>
      <c r="T205" t="s">
        <v>7</v>
      </c>
      <c r="U205">
        <v>-0.47335396501362298</v>
      </c>
      <c r="V205" t="s">
        <v>8</v>
      </c>
      <c r="W205">
        <v>0.111564409380672</v>
      </c>
      <c r="X205" t="s">
        <v>9</v>
      </c>
      <c r="Y205" t="s">
        <v>1106</v>
      </c>
      <c r="Z205" t="s">
        <v>221</v>
      </c>
      <c r="AA205">
        <v>0</v>
      </c>
      <c r="AB205" t="s">
        <v>10</v>
      </c>
      <c r="AC205" t="s">
        <v>11</v>
      </c>
      <c r="AD205" t="s">
        <v>1106</v>
      </c>
      <c r="AE205" t="s">
        <v>221</v>
      </c>
      <c r="AF205">
        <v>0</v>
      </c>
      <c r="AG205" t="s">
        <v>12</v>
      </c>
    </row>
    <row r="206" spans="1:33" x14ac:dyDescent="0.3">
      <c r="A206" t="s">
        <v>645</v>
      </c>
      <c r="B206" t="s">
        <v>70</v>
      </c>
      <c r="C206">
        <v>-7.5</v>
      </c>
      <c r="D206" t="s">
        <v>71</v>
      </c>
      <c r="E206" t="s">
        <v>72</v>
      </c>
      <c r="F206">
        <v>-10</v>
      </c>
      <c r="G206" t="s">
        <v>206</v>
      </c>
      <c r="H206" t="s">
        <v>521</v>
      </c>
      <c r="I206" t="str">
        <f t="shared" si="3"/>
        <v xml:space="preserve">bbands_no_highvol_{'P' [('number'-7.5 1) ('number'-10 -1)]}_[42 70]_1 </v>
      </c>
      <c r="J206" t="s">
        <v>502</v>
      </c>
      <c r="K206">
        <v>157</v>
      </c>
      <c r="L206" t="s">
        <v>3</v>
      </c>
      <c r="M206">
        <v>50</v>
      </c>
      <c r="N206" t="s">
        <v>4</v>
      </c>
      <c r="O206">
        <v>-3.1622382777368698</v>
      </c>
      <c r="P206" t="s">
        <v>5</v>
      </c>
      <c r="Q206">
        <v>-2.0141645081126501E-2</v>
      </c>
      <c r="R206" t="s">
        <v>6</v>
      </c>
      <c r="S206">
        <v>0.79585642982179305</v>
      </c>
      <c r="T206" t="s">
        <v>7</v>
      </c>
      <c r="U206">
        <v>-0.40144915671800502</v>
      </c>
      <c r="V206" t="s">
        <v>8</v>
      </c>
      <c r="W206">
        <v>0.135081510798919</v>
      </c>
      <c r="X206" t="s">
        <v>9</v>
      </c>
      <c r="Y206" t="s">
        <v>1000</v>
      </c>
      <c r="Z206" t="s">
        <v>1001</v>
      </c>
      <c r="AA206">
        <v>0</v>
      </c>
      <c r="AB206" t="s">
        <v>10</v>
      </c>
      <c r="AC206" t="s">
        <v>11</v>
      </c>
      <c r="AD206" t="s">
        <v>1000</v>
      </c>
      <c r="AE206" t="s">
        <v>1001</v>
      </c>
      <c r="AF206">
        <v>0</v>
      </c>
      <c r="AG206" t="s">
        <v>12</v>
      </c>
    </row>
    <row r="207" spans="1:33" x14ac:dyDescent="0.3">
      <c r="A207" t="s">
        <v>739</v>
      </c>
      <c r="B207" t="s">
        <v>70</v>
      </c>
      <c r="C207">
        <v>0</v>
      </c>
      <c r="D207" t="s">
        <v>71</v>
      </c>
      <c r="E207" t="s">
        <v>72</v>
      </c>
      <c r="F207">
        <v>-2.5</v>
      </c>
      <c r="G207" t="s">
        <v>76</v>
      </c>
      <c r="H207" t="s">
        <v>872</v>
      </c>
      <c r="I207" t="str">
        <f t="shared" si="3"/>
        <v xml:space="preserve">rsi_{'P' [('number'0 1) ('number'-2.5 -1)]}_[21 49]_0.5 </v>
      </c>
      <c r="J207" t="s">
        <v>502</v>
      </c>
      <c r="K207">
        <v>128</v>
      </c>
      <c r="L207" t="s">
        <v>3</v>
      </c>
      <c r="M207">
        <v>62</v>
      </c>
      <c r="N207" t="s">
        <v>4</v>
      </c>
      <c r="O207">
        <v>-3.1882470479985701</v>
      </c>
      <c r="P207" t="s">
        <v>5</v>
      </c>
      <c r="Q207">
        <v>-2.4908180062488801E-2</v>
      </c>
      <c r="R207" t="s">
        <v>6</v>
      </c>
      <c r="S207">
        <v>0.67099601535486098</v>
      </c>
      <c r="T207" t="s">
        <v>7</v>
      </c>
      <c r="U207">
        <v>-0.67863636363636304</v>
      </c>
      <c r="V207" t="s">
        <v>8</v>
      </c>
      <c r="W207">
        <v>0.15198024544763999</v>
      </c>
      <c r="X207" t="s">
        <v>9</v>
      </c>
      <c r="Y207" t="s">
        <v>1060</v>
      </c>
      <c r="Z207" t="s">
        <v>876</v>
      </c>
      <c r="AA207">
        <v>0</v>
      </c>
      <c r="AB207" t="s">
        <v>10</v>
      </c>
      <c r="AC207" t="s">
        <v>11</v>
      </c>
      <c r="AD207" t="s">
        <v>1060</v>
      </c>
      <c r="AE207" t="s">
        <v>876</v>
      </c>
      <c r="AF207">
        <v>0</v>
      </c>
      <c r="AG207" t="s">
        <v>12</v>
      </c>
    </row>
    <row r="208" spans="1:33" x14ac:dyDescent="0.3">
      <c r="A208" t="s">
        <v>820</v>
      </c>
      <c r="B208" t="s">
        <v>70</v>
      </c>
      <c r="C208">
        <v>-2.5</v>
      </c>
      <c r="D208" t="s">
        <v>71</v>
      </c>
      <c r="E208" t="s">
        <v>72</v>
      </c>
      <c r="F208">
        <v>-5</v>
      </c>
      <c r="G208" t="s">
        <v>76</v>
      </c>
      <c r="H208" t="s">
        <v>512</v>
      </c>
      <c r="I208" t="str">
        <f t="shared" si="3"/>
        <v xml:space="preserve">stoch_no_highvol_{'P' [('number'-2.5 1) ('number'-5 -1)]}_[21 49]_1 </v>
      </c>
      <c r="J208" t="s">
        <v>502</v>
      </c>
      <c r="K208">
        <v>335</v>
      </c>
      <c r="L208" t="s">
        <v>3</v>
      </c>
      <c r="M208">
        <v>108</v>
      </c>
      <c r="N208" t="s">
        <v>4</v>
      </c>
      <c r="O208">
        <v>-3.21999999999997</v>
      </c>
      <c r="P208" t="s">
        <v>5</v>
      </c>
      <c r="Q208">
        <v>-9.6119402985073692E-3</v>
      </c>
      <c r="R208" t="s">
        <v>6</v>
      </c>
      <c r="S208">
        <v>1.02583333333333</v>
      </c>
      <c r="T208" t="s">
        <v>7</v>
      </c>
      <c r="U208">
        <v>-0.50224669603524197</v>
      </c>
      <c r="V208" t="s">
        <v>8</v>
      </c>
      <c r="W208">
        <v>0.34239657177334498</v>
      </c>
      <c r="X208" t="s">
        <v>9</v>
      </c>
      <c r="Y208" t="s">
        <v>55</v>
      </c>
      <c r="Z208" t="s">
        <v>950</v>
      </c>
      <c r="AA208">
        <v>0</v>
      </c>
      <c r="AB208" t="s">
        <v>10</v>
      </c>
      <c r="AC208" t="s">
        <v>11</v>
      </c>
      <c r="AD208" t="s">
        <v>180</v>
      </c>
      <c r="AE208" t="s">
        <v>716</v>
      </c>
      <c r="AF208">
        <v>0</v>
      </c>
      <c r="AG208" t="s">
        <v>12</v>
      </c>
    </row>
    <row r="209" spans="1:33" x14ac:dyDescent="0.3">
      <c r="A209" t="s">
        <v>739</v>
      </c>
      <c r="B209" t="s">
        <v>70</v>
      </c>
      <c r="C209">
        <v>-7.5</v>
      </c>
      <c r="D209" t="s">
        <v>71</v>
      </c>
      <c r="E209" t="s">
        <v>72</v>
      </c>
      <c r="F209">
        <v>-10</v>
      </c>
      <c r="G209" t="s">
        <v>206</v>
      </c>
      <c r="H209" t="s">
        <v>524</v>
      </c>
      <c r="I209" t="str">
        <f t="shared" si="3"/>
        <v xml:space="preserve">rsi_{'P' [('number'-7.5 1) ('number'-10 -1)]}_[42 70]_2 </v>
      </c>
      <c r="J209" t="s">
        <v>502</v>
      </c>
      <c r="K209">
        <v>127</v>
      </c>
      <c r="L209" t="s">
        <v>3</v>
      </c>
      <c r="M209">
        <v>29</v>
      </c>
      <c r="N209" t="s">
        <v>4</v>
      </c>
      <c r="O209">
        <v>-3.2948386915848702</v>
      </c>
      <c r="P209" t="s">
        <v>5</v>
      </c>
      <c r="Q209">
        <v>-2.5943611744762798E-2</v>
      </c>
      <c r="R209" t="s">
        <v>6</v>
      </c>
      <c r="S209">
        <v>1.4258620689655099</v>
      </c>
      <c r="T209" t="s">
        <v>7</v>
      </c>
      <c r="U209">
        <v>-0.45555957848556</v>
      </c>
      <c r="V209" t="s">
        <v>8</v>
      </c>
      <c r="W209">
        <v>0.17348883712625501</v>
      </c>
      <c r="X209" t="s">
        <v>9</v>
      </c>
      <c r="Y209" t="s">
        <v>1106</v>
      </c>
      <c r="Z209" t="s">
        <v>221</v>
      </c>
      <c r="AA209">
        <v>0</v>
      </c>
      <c r="AB209" t="s">
        <v>10</v>
      </c>
      <c r="AC209" t="s">
        <v>11</v>
      </c>
      <c r="AD209" t="s">
        <v>1106</v>
      </c>
      <c r="AE209" t="s">
        <v>221</v>
      </c>
      <c r="AF209">
        <v>0</v>
      </c>
      <c r="AG209" t="s">
        <v>12</v>
      </c>
    </row>
    <row r="210" spans="1:33" x14ac:dyDescent="0.3">
      <c r="A210" t="s">
        <v>739</v>
      </c>
      <c r="B210" t="s">
        <v>70</v>
      </c>
      <c r="C210">
        <v>-2.5</v>
      </c>
      <c r="D210" t="s">
        <v>71</v>
      </c>
      <c r="E210" t="s">
        <v>72</v>
      </c>
      <c r="F210">
        <v>-5</v>
      </c>
      <c r="G210" t="s">
        <v>73</v>
      </c>
      <c r="H210" t="s">
        <v>864</v>
      </c>
      <c r="I210" t="str">
        <f t="shared" si="3"/>
        <v xml:space="preserve">rsi_{'P' [('number'-2.5 1) ('number'-5 -1)]}_[7 35]_0.5 </v>
      </c>
      <c r="J210" t="s">
        <v>502</v>
      </c>
      <c r="K210">
        <v>136</v>
      </c>
      <c r="L210" t="s">
        <v>3</v>
      </c>
      <c r="M210">
        <v>59</v>
      </c>
      <c r="N210" t="s">
        <v>4</v>
      </c>
      <c r="O210">
        <v>-3.3499999999999899</v>
      </c>
      <c r="P210" t="s">
        <v>5</v>
      </c>
      <c r="Q210">
        <v>-2.46323529411764E-2</v>
      </c>
      <c r="R210" t="s">
        <v>6</v>
      </c>
      <c r="S210">
        <v>0.57084745762711797</v>
      </c>
      <c r="T210" t="s">
        <v>7</v>
      </c>
      <c r="U210">
        <v>-0.48090909090909001</v>
      </c>
      <c r="V210" t="s">
        <v>8</v>
      </c>
      <c r="W210">
        <v>0.105351009213019</v>
      </c>
      <c r="X210" t="s">
        <v>9</v>
      </c>
      <c r="Y210" t="s">
        <v>1062</v>
      </c>
      <c r="Z210" t="s">
        <v>1063</v>
      </c>
      <c r="AA210">
        <v>0</v>
      </c>
      <c r="AB210" t="s">
        <v>10</v>
      </c>
      <c r="AC210" t="s">
        <v>11</v>
      </c>
      <c r="AD210" t="s">
        <v>970</v>
      </c>
      <c r="AE210" t="s">
        <v>266</v>
      </c>
      <c r="AF210">
        <v>0</v>
      </c>
      <c r="AG210" t="s">
        <v>12</v>
      </c>
    </row>
    <row r="211" spans="1:33" x14ac:dyDescent="0.3">
      <c r="A211" t="s">
        <v>690</v>
      </c>
      <c r="B211" t="s">
        <v>70</v>
      </c>
      <c r="C211">
        <v>-7.5</v>
      </c>
      <c r="D211" t="s">
        <v>71</v>
      </c>
      <c r="E211" t="s">
        <v>72</v>
      </c>
      <c r="F211">
        <v>-10</v>
      </c>
      <c r="G211" t="s">
        <v>73</v>
      </c>
      <c r="H211" t="s">
        <v>871</v>
      </c>
      <c r="I211" t="str">
        <f t="shared" si="3"/>
        <v xml:space="preserve">psar_{'P' [('number'-7.5 1) ('number'-10 -1)]}_[7 35]_3 </v>
      </c>
      <c r="J211" t="s">
        <v>502</v>
      </c>
      <c r="K211">
        <v>135</v>
      </c>
      <c r="L211" t="s">
        <v>3</v>
      </c>
      <c r="M211">
        <v>20</v>
      </c>
      <c r="N211" t="s">
        <v>4</v>
      </c>
      <c r="O211">
        <v>-3.46999999999997</v>
      </c>
      <c r="P211" t="s">
        <v>5</v>
      </c>
      <c r="Q211">
        <v>-2.57037037037035E-2</v>
      </c>
      <c r="R211" t="s">
        <v>6</v>
      </c>
      <c r="S211">
        <v>1.3280000000000001</v>
      </c>
      <c r="T211" t="s">
        <v>7</v>
      </c>
      <c r="U211">
        <v>-0.261130434782608</v>
      </c>
      <c r="V211" t="s">
        <v>8</v>
      </c>
      <c r="W211">
        <v>0.143022589083249</v>
      </c>
      <c r="X211" t="s">
        <v>9</v>
      </c>
      <c r="Y211" t="s">
        <v>767</v>
      </c>
      <c r="Z211" t="s">
        <v>549</v>
      </c>
      <c r="AA211">
        <v>0</v>
      </c>
      <c r="AB211" t="s">
        <v>10</v>
      </c>
      <c r="AC211" t="s">
        <v>11</v>
      </c>
      <c r="AD211" t="s">
        <v>767</v>
      </c>
      <c r="AE211" t="s">
        <v>549</v>
      </c>
      <c r="AF211">
        <v>0</v>
      </c>
      <c r="AG211" t="s">
        <v>12</v>
      </c>
    </row>
    <row r="212" spans="1:33" x14ac:dyDescent="0.3">
      <c r="A212" t="s">
        <v>690</v>
      </c>
      <c r="B212" t="s">
        <v>70</v>
      </c>
      <c r="C212">
        <v>-5</v>
      </c>
      <c r="D212" t="s">
        <v>71</v>
      </c>
      <c r="E212" t="s">
        <v>72</v>
      </c>
      <c r="F212">
        <v>-7.5</v>
      </c>
      <c r="G212" t="s">
        <v>73</v>
      </c>
      <c r="H212" t="s">
        <v>864</v>
      </c>
      <c r="I212" t="str">
        <f t="shared" si="3"/>
        <v xml:space="preserve">psar_{'P' [('number'-5 1) ('number'-7.5 -1)]}_[7 35]_0.5 </v>
      </c>
      <c r="J212" t="s">
        <v>502</v>
      </c>
      <c r="K212">
        <v>135</v>
      </c>
      <c r="L212" t="s">
        <v>3</v>
      </c>
      <c r="M212">
        <v>54</v>
      </c>
      <c r="N212" t="s">
        <v>4</v>
      </c>
      <c r="O212">
        <v>-3.4999999999999898</v>
      </c>
      <c r="P212" t="s">
        <v>5</v>
      </c>
      <c r="Q212">
        <v>-2.59259259259258E-2</v>
      </c>
      <c r="R212" t="s">
        <v>6</v>
      </c>
      <c r="S212">
        <v>0.46203703703703702</v>
      </c>
      <c r="T212" t="s">
        <v>7</v>
      </c>
      <c r="U212">
        <v>-0.35123456790123397</v>
      </c>
      <c r="V212" t="s">
        <v>8</v>
      </c>
      <c r="W212">
        <v>9.37970411158877E-2</v>
      </c>
      <c r="X212" t="s">
        <v>9</v>
      </c>
      <c r="Y212" t="s">
        <v>54</v>
      </c>
      <c r="Z212" t="s">
        <v>711</v>
      </c>
      <c r="AA212">
        <v>0</v>
      </c>
      <c r="AB212" t="s">
        <v>10</v>
      </c>
      <c r="AC212" t="s">
        <v>11</v>
      </c>
      <c r="AD212" t="s">
        <v>54</v>
      </c>
      <c r="AE212" t="s">
        <v>711</v>
      </c>
      <c r="AF212">
        <v>0</v>
      </c>
      <c r="AG212" t="s">
        <v>12</v>
      </c>
    </row>
    <row r="213" spans="1:33" x14ac:dyDescent="0.3">
      <c r="A213" t="s">
        <v>820</v>
      </c>
      <c r="B213" t="s">
        <v>70</v>
      </c>
      <c r="C213">
        <v>-2.5</v>
      </c>
      <c r="D213" t="s">
        <v>71</v>
      </c>
      <c r="E213" t="s">
        <v>72</v>
      </c>
      <c r="F213">
        <v>-5</v>
      </c>
      <c r="G213" t="s">
        <v>73</v>
      </c>
      <c r="H213" t="s">
        <v>501</v>
      </c>
      <c r="I213" t="str">
        <f t="shared" si="3"/>
        <v xml:space="preserve">stoch_no_highvol_{'P' [('number'-2.5 1) ('number'-5 -1)]}_[7 35]_1 </v>
      </c>
      <c r="J213" t="s">
        <v>502</v>
      </c>
      <c r="K213">
        <v>334</v>
      </c>
      <c r="L213" t="s">
        <v>3</v>
      </c>
      <c r="M213">
        <v>109</v>
      </c>
      <c r="N213" t="s">
        <v>4</v>
      </c>
      <c r="O213">
        <v>-3.79</v>
      </c>
      <c r="P213" t="s">
        <v>5</v>
      </c>
      <c r="Q213">
        <v>-1.1347305389221501E-2</v>
      </c>
      <c r="R213" t="s">
        <v>6</v>
      </c>
      <c r="S213">
        <v>0.94908256880733899</v>
      </c>
      <c r="T213" t="s">
        <v>7</v>
      </c>
      <c r="U213">
        <v>-0.476622222222222</v>
      </c>
      <c r="V213" t="s">
        <v>8</v>
      </c>
      <c r="W213">
        <v>0.32684407612646699</v>
      </c>
      <c r="X213" t="s">
        <v>9</v>
      </c>
      <c r="Y213" t="s">
        <v>951</v>
      </c>
      <c r="Z213" t="s">
        <v>952</v>
      </c>
      <c r="AA213">
        <v>0</v>
      </c>
      <c r="AB213" t="s">
        <v>10</v>
      </c>
      <c r="AC213" t="s">
        <v>11</v>
      </c>
      <c r="AD213" t="s">
        <v>1112</v>
      </c>
      <c r="AE213" t="s">
        <v>380</v>
      </c>
      <c r="AF213">
        <v>0</v>
      </c>
      <c r="AG213" t="s">
        <v>12</v>
      </c>
    </row>
    <row r="214" spans="1:33" x14ac:dyDescent="0.3">
      <c r="A214" t="s">
        <v>645</v>
      </c>
      <c r="B214" t="s">
        <v>70</v>
      </c>
      <c r="C214">
        <v>-2.5</v>
      </c>
      <c r="D214" t="s">
        <v>71</v>
      </c>
      <c r="E214" t="s">
        <v>72</v>
      </c>
      <c r="F214">
        <v>-5</v>
      </c>
      <c r="G214" t="s">
        <v>76</v>
      </c>
      <c r="H214" t="s">
        <v>512</v>
      </c>
      <c r="I214" t="str">
        <f t="shared" si="3"/>
        <v xml:space="preserve">bbands_no_highvol_{'P' [('number'-2.5 1) ('number'-5 -1)]}_[21 49]_1 </v>
      </c>
      <c r="J214" t="s">
        <v>502</v>
      </c>
      <c r="K214">
        <v>165</v>
      </c>
      <c r="L214" t="s">
        <v>3</v>
      </c>
      <c r="M214">
        <v>53</v>
      </c>
      <c r="N214" t="s">
        <v>4</v>
      </c>
      <c r="O214">
        <v>-3.8899999999999602</v>
      </c>
      <c r="P214" t="s">
        <v>5</v>
      </c>
      <c r="Q214">
        <v>-2.3575757575757299E-2</v>
      </c>
      <c r="R214" t="s">
        <v>6</v>
      </c>
      <c r="S214">
        <v>1.03339622641509</v>
      </c>
      <c r="T214" t="s">
        <v>7</v>
      </c>
      <c r="U214">
        <v>-0.52375000000000005</v>
      </c>
      <c r="V214" t="s">
        <v>8</v>
      </c>
      <c r="W214">
        <v>0.17339396298229801</v>
      </c>
      <c r="X214" t="s">
        <v>9</v>
      </c>
      <c r="Y214" t="s">
        <v>55</v>
      </c>
      <c r="Z214" t="s">
        <v>950</v>
      </c>
      <c r="AA214">
        <v>0</v>
      </c>
      <c r="AB214" t="s">
        <v>10</v>
      </c>
      <c r="AC214" t="s">
        <v>11</v>
      </c>
      <c r="AD214" t="s">
        <v>949</v>
      </c>
      <c r="AE214" t="s">
        <v>380</v>
      </c>
      <c r="AF214">
        <v>0</v>
      </c>
      <c r="AG214" t="s">
        <v>12</v>
      </c>
    </row>
    <row r="215" spans="1:33" x14ac:dyDescent="0.3">
      <c r="A215" t="s">
        <v>773</v>
      </c>
      <c r="B215" t="s">
        <v>70</v>
      </c>
      <c r="C215">
        <v>-5</v>
      </c>
      <c r="D215" t="s">
        <v>71</v>
      </c>
      <c r="E215" t="s">
        <v>72</v>
      </c>
      <c r="F215">
        <v>-7.5</v>
      </c>
      <c r="G215" t="s">
        <v>73</v>
      </c>
      <c r="H215" t="s">
        <v>505</v>
      </c>
      <c r="I215" t="str">
        <f t="shared" si="3"/>
        <v xml:space="preserve">stoch_{'P' [('number'-5 1) ('number'-7.5 -1)]}_[7 35]_2 </v>
      </c>
      <c r="J215" t="s">
        <v>502</v>
      </c>
      <c r="K215">
        <v>375</v>
      </c>
      <c r="L215" t="s">
        <v>3</v>
      </c>
      <c r="M215">
        <v>79</v>
      </c>
      <c r="N215" t="s">
        <v>4</v>
      </c>
      <c r="O215">
        <v>-3.9900000000001201</v>
      </c>
      <c r="P215" t="s">
        <v>5</v>
      </c>
      <c r="Q215">
        <v>-1.06400000000003E-2</v>
      </c>
      <c r="R215" t="s">
        <v>6</v>
      </c>
      <c r="S215">
        <v>1.4386075949367001</v>
      </c>
      <c r="T215" t="s">
        <v>7</v>
      </c>
      <c r="U215">
        <v>-0.39743243243243198</v>
      </c>
      <c r="V215" t="s">
        <v>8</v>
      </c>
      <c r="W215">
        <v>0.39222142416022798</v>
      </c>
      <c r="X215" t="s">
        <v>9</v>
      </c>
      <c r="Y215" t="s">
        <v>868</v>
      </c>
      <c r="Z215" t="s">
        <v>909</v>
      </c>
    </row>
    <row r="216" spans="1:33" x14ac:dyDescent="0.3">
      <c r="A216" t="s">
        <v>585</v>
      </c>
      <c r="B216" t="s">
        <v>70</v>
      </c>
      <c r="C216">
        <v>-7.5</v>
      </c>
      <c r="D216" t="s">
        <v>71</v>
      </c>
      <c r="E216" t="s">
        <v>72</v>
      </c>
      <c r="F216">
        <v>-10</v>
      </c>
      <c r="G216" t="s">
        <v>73</v>
      </c>
      <c r="H216" t="s">
        <v>871</v>
      </c>
      <c r="I216" t="str">
        <f t="shared" si="3"/>
        <v xml:space="preserve">bbands_{'P' [('number'-7.5 1) ('number'-10 -1)]}_[7 35]_3 </v>
      </c>
      <c r="J216" t="s">
        <v>502</v>
      </c>
      <c r="K216">
        <v>169</v>
      </c>
      <c r="L216" t="s">
        <v>3</v>
      </c>
      <c r="M216">
        <v>16</v>
      </c>
      <c r="N216" t="s">
        <v>4</v>
      </c>
      <c r="O216">
        <v>-4.2400000000000304</v>
      </c>
      <c r="P216" t="s">
        <v>5</v>
      </c>
      <c r="Q216">
        <v>-2.50887573964499E-2</v>
      </c>
      <c r="R216" t="s">
        <v>6</v>
      </c>
      <c r="S216">
        <v>2.1837499999999901</v>
      </c>
      <c r="T216" t="s">
        <v>7</v>
      </c>
      <c r="U216">
        <v>-0.25607843137254899</v>
      </c>
      <c r="V216" t="s">
        <v>8</v>
      </c>
      <c r="W216">
        <v>0.216823732439546</v>
      </c>
      <c r="X216" t="s">
        <v>9</v>
      </c>
      <c r="Y216" t="s">
        <v>55</v>
      </c>
      <c r="Z216" t="s">
        <v>950</v>
      </c>
      <c r="AA216">
        <v>0</v>
      </c>
      <c r="AB216" t="s">
        <v>10</v>
      </c>
      <c r="AC216" t="s">
        <v>11</v>
      </c>
      <c r="AD216" t="s">
        <v>112</v>
      </c>
      <c r="AE216" t="s">
        <v>950</v>
      </c>
      <c r="AF216">
        <v>0</v>
      </c>
      <c r="AG216" t="s">
        <v>12</v>
      </c>
    </row>
    <row r="217" spans="1:33" x14ac:dyDescent="0.3">
      <c r="A217" t="s">
        <v>739</v>
      </c>
      <c r="B217" t="s">
        <v>70</v>
      </c>
      <c r="C217">
        <v>-2.5</v>
      </c>
      <c r="D217" t="s">
        <v>71</v>
      </c>
      <c r="E217" t="s">
        <v>72</v>
      </c>
      <c r="F217">
        <v>-5</v>
      </c>
      <c r="G217" t="s">
        <v>73</v>
      </c>
      <c r="H217" t="s">
        <v>501</v>
      </c>
      <c r="I217" t="str">
        <f t="shared" si="3"/>
        <v xml:space="preserve">rsi_{'P' [('number'-2.5 1) ('number'-5 -1)]}_[7 35]_1 </v>
      </c>
      <c r="J217" t="s">
        <v>502</v>
      </c>
      <c r="K217">
        <v>136</v>
      </c>
      <c r="L217" t="s">
        <v>3</v>
      </c>
      <c r="M217">
        <v>44</v>
      </c>
      <c r="N217" t="s">
        <v>4</v>
      </c>
      <c r="O217">
        <v>-4.27000000000002</v>
      </c>
      <c r="P217" t="s">
        <v>5</v>
      </c>
      <c r="Q217">
        <v>-3.13970588235295E-2</v>
      </c>
      <c r="R217" t="s">
        <v>6</v>
      </c>
      <c r="S217">
        <v>0.91249999999999998</v>
      </c>
      <c r="T217" t="s">
        <v>7</v>
      </c>
      <c r="U217">
        <v>-0.48282608695652102</v>
      </c>
      <c r="V217" t="s">
        <v>8</v>
      </c>
      <c r="W217">
        <v>0.13657370996611001</v>
      </c>
      <c r="X217" t="s">
        <v>9</v>
      </c>
      <c r="Y217" t="s">
        <v>110</v>
      </c>
      <c r="Z217" t="s">
        <v>269</v>
      </c>
      <c r="AA217">
        <v>0</v>
      </c>
      <c r="AB217" t="s">
        <v>10</v>
      </c>
      <c r="AC217" t="s">
        <v>11</v>
      </c>
      <c r="AD217" t="s">
        <v>1064</v>
      </c>
      <c r="AE217" t="s">
        <v>1063</v>
      </c>
      <c r="AF217">
        <v>0</v>
      </c>
      <c r="AG217" t="s">
        <v>12</v>
      </c>
    </row>
    <row r="218" spans="1:33" x14ac:dyDescent="0.3">
      <c r="A218" t="s">
        <v>773</v>
      </c>
      <c r="B218" t="s">
        <v>70</v>
      </c>
      <c r="C218">
        <v>-7.5</v>
      </c>
      <c r="D218" t="s">
        <v>71</v>
      </c>
      <c r="E218" t="s">
        <v>72</v>
      </c>
      <c r="F218">
        <v>-10</v>
      </c>
      <c r="G218" t="s">
        <v>206</v>
      </c>
      <c r="H218" t="s">
        <v>880</v>
      </c>
      <c r="I218" t="str">
        <f t="shared" si="3"/>
        <v xml:space="preserve">stoch_{'P' [('number'-7.5 1) ('number'-10 -1)]}_[42 70]_0.5 </v>
      </c>
      <c r="J218" t="s">
        <v>502</v>
      </c>
      <c r="K218">
        <v>370</v>
      </c>
      <c r="L218" t="s">
        <v>3</v>
      </c>
      <c r="M218">
        <v>170</v>
      </c>
      <c r="N218" t="s">
        <v>4</v>
      </c>
      <c r="O218">
        <v>-4.3618975931906698</v>
      </c>
      <c r="P218" t="s">
        <v>5</v>
      </c>
      <c r="Q218">
        <v>-1.1788912414028799E-2</v>
      </c>
      <c r="R218" t="s">
        <v>6</v>
      </c>
      <c r="S218">
        <v>0.53064329332810301</v>
      </c>
      <c r="T218" t="s">
        <v>7</v>
      </c>
      <c r="U218">
        <v>-0.47285628729484103</v>
      </c>
      <c r="V218" t="s">
        <v>8</v>
      </c>
      <c r="W218">
        <v>0.242415299216133</v>
      </c>
      <c r="X218" t="s">
        <v>9</v>
      </c>
      <c r="Y218" t="s">
        <v>1128</v>
      </c>
      <c r="Z218" t="s">
        <v>255</v>
      </c>
      <c r="AA218">
        <v>0</v>
      </c>
      <c r="AB218" t="s">
        <v>10</v>
      </c>
      <c r="AC218" t="s">
        <v>11</v>
      </c>
      <c r="AD218" t="s">
        <v>973</v>
      </c>
      <c r="AE218" t="s">
        <v>75</v>
      </c>
      <c r="AF218">
        <v>0</v>
      </c>
      <c r="AG218" t="s">
        <v>12</v>
      </c>
    </row>
    <row r="219" spans="1:33" x14ac:dyDescent="0.3">
      <c r="A219" t="s">
        <v>645</v>
      </c>
      <c r="B219" t="s">
        <v>70</v>
      </c>
      <c r="C219">
        <v>-2.5</v>
      </c>
      <c r="D219" t="s">
        <v>71</v>
      </c>
      <c r="E219" t="s">
        <v>72</v>
      </c>
      <c r="F219">
        <v>-5</v>
      </c>
      <c r="G219" t="s">
        <v>206</v>
      </c>
      <c r="H219" t="s">
        <v>521</v>
      </c>
      <c r="I219" t="str">
        <f t="shared" si="3"/>
        <v xml:space="preserve">bbands_no_highvol_{'P' [('number'-2.5 1) ('number'-5 -1)]}_[42 70]_1 </v>
      </c>
      <c r="J219" t="s">
        <v>502</v>
      </c>
      <c r="K219">
        <v>157</v>
      </c>
      <c r="L219" t="s">
        <v>3</v>
      </c>
      <c r="M219">
        <v>52</v>
      </c>
      <c r="N219" t="s">
        <v>4</v>
      </c>
      <c r="O219">
        <v>-4.5459760833781599</v>
      </c>
      <c r="P219" t="s">
        <v>5</v>
      </c>
      <c r="Q219">
        <v>-2.8955261677567901E-2</v>
      </c>
      <c r="R219" t="s">
        <v>6</v>
      </c>
      <c r="S219">
        <v>1.06709258909277</v>
      </c>
      <c r="T219" t="s">
        <v>7</v>
      </c>
      <c r="U219">
        <v>-0.57175991158287998</v>
      </c>
      <c r="V219" t="s">
        <v>8</v>
      </c>
      <c r="W219">
        <v>0.18489084540915399</v>
      </c>
      <c r="X219" t="s">
        <v>9</v>
      </c>
      <c r="Y219" t="s">
        <v>980</v>
      </c>
      <c r="Z219" t="s">
        <v>981</v>
      </c>
    </row>
    <row r="220" spans="1:33" x14ac:dyDescent="0.3">
      <c r="A220" t="s">
        <v>645</v>
      </c>
      <c r="B220" t="s">
        <v>70</v>
      </c>
      <c r="C220">
        <v>-5</v>
      </c>
      <c r="D220" t="s">
        <v>71</v>
      </c>
      <c r="E220" t="s">
        <v>72</v>
      </c>
      <c r="F220">
        <v>-7.5</v>
      </c>
      <c r="G220" t="s">
        <v>206</v>
      </c>
      <c r="H220" t="s">
        <v>524</v>
      </c>
      <c r="I220" t="str">
        <f t="shared" si="3"/>
        <v xml:space="preserve">bbands_no_highvol_{'P' [('number'-5 1) ('number'-7.5 -1)]}_[42 70]_2 </v>
      </c>
      <c r="J220" t="s">
        <v>502</v>
      </c>
      <c r="K220">
        <v>157</v>
      </c>
      <c r="L220" t="s">
        <v>3</v>
      </c>
      <c r="M220">
        <v>38</v>
      </c>
      <c r="N220" t="s">
        <v>4</v>
      </c>
      <c r="O220">
        <v>-4.5965904040755303</v>
      </c>
      <c r="P220" t="s">
        <v>5</v>
      </c>
      <c r="Q220">
        <v>-2.9277645885831399E-2</v>
      </c>
      <c r="R220" t="s">
        <v>6</v>
      </c>
      <c r="S220">
        <v>1.5546797981576199</v>
      </c>
      <c r="T220" t="s">
        <v>7</v>
      </c>
      <c r="U220">
        <v>-0.53507918263920395</v>
      </c>
      <c r="V220" t="s">
        <v>8</v>
      </c>
      <c r="W220">
        <v>0.21197297564984299</v>
      </c>
      <c r="X220" t="s">
        <v>9</v>
      </c>
      <c r="Y220" t="s">
        <v>996</v>
      </c>
      <c r="Z220" t="s">
        <v>997</v>
      </c>
      <c r="AA220">
        <v>0</v>
      </c>
      <c r="AB220" t="s">
        <v>10</v>
      </c>
      <c r="AC220" t="s">
        <v>11</v>
      </c>
      <c r="AD220" t="s">
        <v>995</v>
      </c>
      <c r="AE220" t="s">
        <v>985</v>
      </c>
      <c r="AF220">
        <v>0</v>
      </c>
      <c r="AG220" t="s">
        <v>12</v>
      </c>
    </row>
    <row r="221" spans="1:33" x14ac:dyDescent="0.3">
      <c r="A221" t="s">
        <v>690</v>
      </c>
      <c r="B221" t="s">
        <v>70</v>
      </c>
      <c r="C221">
        <v>-7.5</v>
      </c>
      <c r="D221" t="s">
        <v>71</v>
      </c>
      <c r="E221" t="s">
        <v>72</v>
      </c>
      <c r="F221">
        <v>-10</v>
      </c>
      <c r="G221" t="s">
        <v>73</v>
      </c>
      <c r="H221" t="s">
        <v>505</v>
      </c>
      <c r="I221" t="str">
        <f t="shared" si="3"/>
        <v xml:space="preserve">psar_{'P' [('number'-7.5 1) ('number'-10 -1)]}_[7 35]_2 </v>
      </c>
      <c r="J221" t="s">
        <v>502</v>
      </c>
      <c r="K221">
        <v>135</v>
      </c>
      <c r="L221" t="s">
        <v>3</v>
      </c>
      <c r="M221">
        <v>25</v>
      </c>
      <c r="N221" t="s">
        <v>4</v>
      </c>
      <c r="O221">
        <v>-4.95</v>
      </c>
      <c r="P221" t="s">
        <v>5</v>
      </c>
      <c r="Q221">
        <v>-3.6666666666666597E-2</v>
      </c>
      <c r="R221" t="s">
        <v>6</v>
      </c>
      <c r="S221">
        <v>0.96760000000000002</v>
      </c>
      <c r="T221" t="s">
        <v>7</v>
      </c>
      <c r="U221">
        <v>-0.26490909090908998</v>
      </c>
      <c r="V221" t="s">
        <v>8</v>
      </c>
      <c r="W221">
        <v>0.123904356970677</v>
      </c>
      <c r="X221" t="s">
        <v>9</v>
      </c>
      <c r="Y221" t="s">
        <v>767</v>
      </c>
      <c r="Z221" t="s">
        <v>549</v>
      </c>
      <c r="AA221">
        <v>0</v>
      </c>
      <c r="AB221" t="s">
        <v>10</v>
      </c>
      <c r="AC221" t="s">
        <v>11</v>
      </c>
      <c r="AD221" t="s">
        <v>767</v>
      </c>
      <c r="AE221" t="s">
        <v>549</v>
      </c>
      <c r="AF221">
        <v>0</v>
      </c>
      <c r="AG221" t="s">
        <v>12</v>
      </c>
    </row>
    <row r="222" spans="1:33" x14ac:dyDescent="0.3">
      <c r="A222" t="s">
        <v>820</v>
      </c>
      <c r="B222" t="s">
        <v>70</v>
      </c>
      <c r="C222">
        <v>-7.5</v>
      </c>
      <c r="D222" t="s">
        <v>71</v>
      </c>
      <c r="E222" t="s">
        <v>72</v>
      </c>
      <c r="F222">
        <v>-10</v>
      </c>
      <c r="G222" t="s">
        <v>73</v>
      </c>
      <c r="H222" t="s">
        <v>864</v>
      </c>
      <c r="I222" t="str">
        <f t="shared" si="3"/>
        <v xml:space="preserve">stoch_no_highvol_{'P' [('number'-7.5 1) ('number'-10 -1)]}_[7 35]_0.5 </v>
      </c>
      <c r="J222" t="s">
        <v>502</v>
      </c>
      <c r="K222">
        <v>334</v>
      </c>
      <c r="L222" t="s">
        <v>3</v>
      </c>
      <c r="M222">
        <v>118</v>
      </c>
      <c r="N222" t="s">
        <v>4</v>
      </c>
      <c r="O222">
        <v>-5.1499999999999897</v>
      </c>
      <c r="P222" t="s">
        <v>5</v>
      </c>
      <c r="Q222">
        <v>-1.5419161676646699E-2</v>
      </c>
      <c r="R222" t="s">
        <v>6</v>
      </c>
      <c r="S222">
        <v>0.38567796610169403</v>
      </c>
      <c r="T222" t="s">
        <v>7</v>
      </c>
      <c r="U222">
        <v>-0.23453703703703699</v>
      </c>
      <c r="V222" t="s">
        <v>8</v>
      </c>
      <c r="W222">
        <v>0.16291652735217199</v>
      </c>
      <c r="X222" t="s">
        <v>9</v>
      </c>
      <c r="Y222" t="s">
        <v>1062</v>
      </c>
      <c r="Z222" t="s">
        <v>1118</v>
      </c>
      <c r="AA222">
        <v>0</v>
      </c>
      <c r="AB222" t="s">
        <v>10</v>
      </c>
      <c r="AC222" t="s">
        <v>11</v>
      </c>
      <c r="AD222" t="s">
        <v>1147</v>
      </c>
      <c r="AE222" t="s">
        <v>380</v>
      </c>
      <c r="AF222">
        <v>0</v>
      </c>
      <c r="AG222" t="s">
        <v>12</v>
      </c>
    </row>
    <row r="223" spans="1:33" x14ac:dyDescent="0.3">
      <c r="A223" t="s">
        <v>739</v>
      </c>
      <c r="B223" t="s">
        <v>70</v>
      </c>
      <c r="C223">
        <v>-7.5</v>
      </c>
      <c r="D223" t="s">
        <v>71</v>
      </c>
      <c r="E223" t="s">
        <v>72</v>
      </c>
      <c r="F223">
        <v>-10</v>
      </c>
      <c r="G223" t="s">
        <v>206</v>
      </c>
      <c r="H223" t="s">
        <v>888</v>
      </c>
      <c r="I223" t="str">
        <f t="shared" si="3"/>
        <v xml:space="preserve">rsi_{'P' [('number'-7.5 1) ('number'-10 -1)]}_[42 70]_3 </v>
      </c>
      <c r="J223" t="s">
        <v>502</v>
      </c>
      <c r="K223">
        <v>127</v>
      </c>
      <c r="L223" t="s">
        <v>3</v>
      </c>
      <c r="M223">
        <v>22</v>
      </c>
      <c r="N223" t="s">
        <v>4</v>
      </c>
      <c r="O223">
        <v>-5.4248386915849096</v>
      </c>
      <c r="P223" t="s">
        <v>5</v>
      </c>
      <c r="Q223">
        <v>-4.2715265288070098E-2</v>
      </c>
      <c r="R223" t="s">
        <v>6</v>
      </c>
      <c r="S223">
        <v>1.89772727272727</v>
      </c>
      <c r="T223" t="s">
        <v>7</v>
      </c>
      <c r="U223">
        <v>-0.44928417801509402</v>
      </c>
      <c r="V223" t="s">
        <v>8</v>
      </c>
      <c r="W223">
        <v>0.206276206921782</v>
      </c>
      <c r="X223" t="s">
        <v>9</v>
      </c>
      <c r="Y223" t="s">
        <v>1106</v>
      </c>
      <c r="Z223" t="s">
        <v>221</v>
      </c>
      <c r="AA223">
        <v>0</v>
      </c>
      <c r="AB223" t="s">
        <v>10</v>
      </c>
      <c r="AC223" t="s">
        <v>11</v>
      </c>
      <c r="AD223" t="s">
        <v>1107</v>
      </c>
      <c r="AE223" t="s">
        <v>657</v>
      </c>
      <c r="AF223">
        <v>0</v>
      </c>
      <c r="AG223" t="s">
        <v>12</v>
      </c>
    </row>
    <row r="224" spans="1:33" x14ac:dyDescent="0.3">
      <c r="A224" t="s">
        <v>773</v>
      </c>
      <c r="B224" t="s">
        <v>70</v>
      </c>
      <c r="C224">
        <v>-7.5</v>
      </c>
      <c r="D224" t="s">
        <v>71</v>
      </c>
      <c r="E224" t="s">
        <v>72</v>
      </c>
      <c r="F224">
        <v>-10</v>
      </c>
      <c r="G224" t="s">
        <v>73</v>
      </c>
      <c r="H224" t="s">
        <v>864</v>
      </c>
      <c r="I224" t="str">
        <f t="shared" si="3"/>
        <v xml:space="preserve">stoch_{'P' [('number'-7.5 1) ('number'-10 -1)]}_[7 35]_0.5 </v>
      </c>
      <c r="J224" t="s">
        <v>502</v>
      </c>
      <c r="K224">
        <v>375</v>
      </c>
      <c r="L224" t="s">
        <v>3</v>
      </c>
      <c r="M224">
        <v>136</v>
      </c>
      <c r="N224" t="s">
        <v>4</v>
      </c>
      <c r="O224">
        <v>-5.6414508278174598</v>
      </c>
      <c r="P224" t="s">
        <v>5</v>
      </c>
      <c r="Q224">
        <v>-1.5043868874179901E-2</v>
      </c>
      <c r="R224" t="s">
        <v>6</v>
      </c>
      <c r="S224">
        <v>0.41683823529411701</v>
      </c>
      <c r="T224" t="s">
        <v>7</v>
      </c>
      <c r="U224">
        <v>-0.26080104948877503</v>
      </c>
      <c r="V224" t="s">
        <v>8</v>
      </c>
      <c r="W224">
        <v>0.201988282844272</v>
      </c>
      <c r="X224" t="s">
        <v>9</v>
      </c>
      <c r="Y224" t="s">
        <v>924</v>
      </c>
      <c r="Z224" t="s">
        <v>925</v>
      </c>
      <c r="AA224">
        <v>0</v>
      </c>
      <c r="AB224" t="s">
        <v>10</v>
      </c>
      <c r="AC224" t="s">
        <v>11</v>
      </c>
      <c r="AD224" t="s">
        <v>924</v>
      </c>
      <c r="AE224" t="s">
        <v>925</v>
      </c>
      <c r="AF224">
        <v>0</v>
      </c>
      <c r="AG224" t="s">
        <v>12</v>
      </c>
    </row>
    <row r="225" spans="1:33" x14ac:dyDescent="0.3">
      <c r="A225" t="s">
        <v>500</v>
      </c>
      <c r="B225" t="s">
        <v>70</v>
      </c>
      <c r="C225">
        <v>-5</v>
      </c>
      <c r="D225" t="s">
        <v>71</v>
      </c>
      <c r="E225" t="s">
        <v>72</v>
      </c>
      <c r="F225">
        <v>-7.5</v>
      </c>
      <c r="G225" t="s">
        <v>206</v>
      </c>
      <c r="H225" t="s">
        <v>521</v>
      </c>
      <c r="I225" t="str">
        <f t="shared" si="3"/>
        <v xml:space="preserve">alltime_{'P' [('number'-5 1) ('number'-7.5 -1)]}_[42 70]_1 </v>
      </c>
      <c r="J225" t="s">
        <v>502</v>
      </c>
      <c r="K225">
        <v>3062</v>
      </c>
      <c r="L225" t="s">
        <v>3</v>
      </c>
      <c r="M225">
        <v>1059</v>
      </c>
      <c r="N225" t="s">
        <v>4</v>
      </c>
      <c r="O225">
        <v>-5.6551309438081097</v>
      </c>
      <c r="P225" t="s">
        <v>5</v>
      </c>
      <c r="Q225">
        <v>-1.84687490000265E-3</v>
      </c>
      <c r="R225" t="s">
        <v>6</v>
      </c>
      <c r="S225">
        <v>0.98090321107164802</v>
      </c>
      <c r="T225" t="s">
        <v>7</v>
      </c>
      <c r="U225">
        <v>-0.52143366523648604</v>
      </c>
      <c r="V225" t="s">
        <v>8</v>
      </c>
      <c r="W225">
        <v>1.4195295028867601</v>
      </c>
      <c r="X225" t="s">
        <v>9</v>
      </c>
      <c r="Y225" t="s">
        <v>919</v>
      </c>
      <c r="Z225" t="s">
        <v>128</v>
      </c>
      <c r="AA225">
        <v>0</v>
      </c>
      <c r="AB225" t="s">
        <v>10</v>
      </c>
      <c r="AC225" t="s">
        <v>11</v>
      </c>
      <c r="AD225" t="s">
        <v>920</v>
      </c>
      <c r="AE225" t="s">
        <v>884</v>
      </c>
      <c r="AF225">
        <v>0</v>
      </c>
      <c r="AG225" t="s">
        <v>12</v>
      </c>
    </row>
    <row r="226" spans="1:33" x14ac:dyDescent="0.3">
      <c r="A226" t="s">
        <v>773</v>
      </c>
      <c r="B226" t="s">
        <v>70</v>
      </c>
      <c r="C226">
        <v>-7.5</v>
      </c>
      <c r="D226" t="s">
        <v>71</v>
      </c>
      <c r="E226" t="s">
        <v>72</v>
      </c>
      <c r="F226">
        <v>-10</v>
      </c>
      <c r="G226" t="s">
        <v>206</v>
      </c>
      <c r="H226" t="s">
        <v>524</v>
      </c>
      <c r="I226" t="str">
        <f t="shared" si="3"/>
        <v xml:space="preserve">stoch_{'P' [('number'-7.5 1) ('number'-10 -1)]}_[42 70]_2 </v>
      </c>
      <c r="J226" t="s">
        <v>502</v>
      </c>
      <c r="K226">
        <v>370</v>
      </c>
      <c r="L226" t="s">
        <v>3</v>
      </c>
      <c r="M226">
        <v>79</v>
      </c>
      <c r="N226" t="s">
        <v>4</v>
      </c>
      <c r="O226">
        <v>-5.9791258370620701</v>
      </c>
      <c r="P226" t="s">
        <v>5</v>
      </c>
      <c r="Q226">
        <v>-1.6159799559627201E-2</v>
      </c>
      <c r="R226" t="s">
        <v>6</v>
      </c>
      <c r="S226">
        <v>1.58942736489634</v>
      </c>
      <c r="T226" t="s">
        <v>7</v>
      </c>
      <c r="U226">
        <v>-0.45204085107860298</v>
      </c>
      <c r="V226" t="s">
        <v>8</v>
      </c>
      <c r="W226">
        <v>0.42208976958363498</v>
      </c>
      <c r="X226" t="s">
        <v>9</v>
      </c>
      <c r="Y226" t="s">
        <v>875</v>
      </c>
      <c r="Z226" t="s">
        <v>876</v>
      </c>
      <c r="AA226">
        <v>0</v>
      </c>
      <c r="AB226" t="s">
        <v>10</v>
      </c>
      <c r="AC226" t="s">
        <v>11</v>
      </c>
      <c r="AD226" t="s">
        <v>1129</v>
      </c>
      <c r="AE226" t="s">
        <v>876</v>
      </c>
      <c r="AF226">
        <v>0</v>
      </c>
      <c r="AG226" t="s">
        <v>12</v>
      </c>
    </row>
    <row r="227" spans="1:33" x14ac:dyDescent="0.3">
      <c r="A227" t="s">
        <v>585</v>
      </c>
      <c r="B227" t="s">
        <v>70</v>
      </c>
      <c r="C227">
        <v>0</v>
      </c>
      <c r="D227" t="s">
        <v>71</v>
      </c>
      <c r="E227" t="s">
        <v>72</v>
      </c>
      <c r="F227">
        <v>-2.5</v>
      </c>
      <c r="G227" t="s">
        <v>73</v>
      </c>
      <c r="H227" t="s">
        <v>505</v>
      </c>
      <c r="I227" t="str">
        <f t="shared" si="3"/>
        <v xml:space="preserve">bbands_{'P' [('number'0 1) ('number'-2.5 -1)]}_[7 35]_2 </v>
      </c>
      <c r="J227" t="s">
        <v>502</v>
      </c>
      <c r="K227">
        <v>169</v>
      </c>
      <c r="L227" t="s">
        <v>3</v>
      </c>
      <c r="M227">
        <v>51</v>
      </c>
      <c r="N227" t="s">
        <v>4</v>
      </c>
      <c r="O227">
        <v>-6.0300000000000704</v>
      </c>
      <c r="P227" t="s">
        <v>5</v>
      </c>
      <c r="Q227">
        <v>-3.5680473372781497E-2</v>
      </c>
      <c r="R227" t="s">
        <v>6</v>
      </c>
      <c r="S227">
        <v>1.35666666666666</v>
      </c>
      <c r="T227" t="s">
        <v>7</v>
      </c>
      <c r="U227">
        <v>-0.63745762711864495</v>
      </c>
      <c r="V227" t="s">
        <v>8</v>
      </c>
      <c r="W227">
        <v>0.23308188656165099</v>
      </c>
      <c r="X227" t="s">
        <v>9</v>
      </c>
      <c r="Y227" t="s">
        <v>942</v>
      </c>
      <c r="Z227" t="s">
        <v>214</v>
      </c>
      <c r="AA227">
        <v>0</v>
      </c>
      <c r="AB227" t="s">
        <v>10</v>
      </c>
      <c r="AC227" t="s">
        <v>11</v>
      </c>
      <c r="AD227" t="s">
        <v>941</v>
      </c>
      <c r="AE227" t="s">
        <v>174</v>
      </c>
      <c r="AF227">
        <v>0</v>
      </c>
      <c r="AG227" t="s">
        <v>12</v>
      </c>
    </row>
    <row r="228" spans="1:33" x14ac:dyDescent="0.3">
      <c r="A228" t="s">
        <v>585</v>
      </c>
      <c r="B228" t="s">
        <v>70</v>
      </c>
      <c r="C228">
        <v>-7.5</v>
      </c>
      <c r="D228" t="s">
        <v>71</v>
      </c>
      <c r="E228" t="s">
        <v>72</v>
      </c>
      <c r="F228">
        <v>-10</v>
      </c>
      <c r="G228" t="s">
        <v>76</v>
      </c>
      <c r="H228" t="s">
        <v>878</v>
      </c>
      <c r="I228" t="str">
        <f t="shared" si="3"/>
        <v xml:space="preserve">bbands_{'P' [('number'-7.5 1) ('number'-10 -1)]}_[21 49]_3 </v>
      </c>
      <c r="J228" t="s">
        <v>502</v>
      </c>
      <c r="K228">
        <v>178</v>
      </c>
      <c r="L228" t="s">
        <v>3</v>
      </c>
      <c r="M228">
        <v>21</v>
      </c>
      <c r="N228" t="s">
        <v>4</v>
      </c>
      <c r="O228">
        <v>-6.1100000000000403</v>
      </c>
      <c r="P228" t="s">
        <v>5</v>
      </c>
      <c r="Q228">
        <v>-3.4325842696629402E-2</v>
      </c>
      <c r="R228" t="s">
        <v>6</v>
      </c>
      <c r="S228">
        <v>2.2619047619047601</v>
      </c>
      <c r="T228" t="s">
        <v>7</v>
      </c>
      <c r="U228">
        <v>-0.34146496815286598</v>
      </c>
      <c r="V228" t="s">
        <v>8</v>
      </c>
      <c r="W228">
        <v>0.25739824106015402</v>
      </c>
      <c r="X228" t="s">
        <v>9</v>
      </c>
      <c r="Y228" t="s">
        <v>900</v>
      </c>
      <c r="Z228" t="s">
        <v>87</v>
      </c>
      <c r="AA228">
        <v>0</v>
      </c>
      <c r="AB228" t="s">
        <v>10</v>
      </c>
      <c r="AC228" t="s">
        <v>11</v>
      </c>
      <c r="AD228" t="s">
        <v>972</v>
      </c>
      <c r="AE228" t="s">
        <v>87</v>
      </c>
      <c r="AF228">
        <v>0</v>
      </c>
      <c r="AG228" t="s">
        <v>12</v>
      </c>
    </row>
    <row r="229" spans="1:33" x14ac:dyDescent="0.3">
      <c r="A229" t="s">
        <v>714</v>
      </c>
      <c r="B229" t="s">
        <v>70</v>
      </c>
      <c r="C229">
        <v>0</v>
      </c>
      <c r="D229" t="s">
        <v>71</v>
      </c>
      <c r="E229" t="s">
        <v>72</v>
      </c>
      <c r="F229">
        <v>-2.5</v>
      </c>
      <c r="G229" t="s">
        <v>206</v>
      </c>
      <c r="H229" t="s">
        <v>521</v>
      </c>
      <c r="I229" t="str">
        <f t="shared" si="3"/>
        <v xml:space="preserve">psar_no_highvol_{'P' [('number'0 1) ('number'-2.5 -1)]}_[42 70]_1 </v>
      </c>
      <c r="J229" t="s">
        <v>502</v>
      </c>
      <c r="K229">
        <v>130</v>
      </c>
      <c r="L229" t="s">
        <v>3</v>
      </c>
      <c r="M229">
        <v>45</v>
      </c>
      <c r="N229" t="s">
        <v>4</v>
      </c>
      <c r="O229">
        <v>-6.12302267211287</v>
      </c>
      <c r="P229" t="s">
        <v>5</v>
      </c>
      <c r="Q229">
        <v>-4.7100174400868201E-2</v>
      </c>
      <c r="R229" t="s">
        <v>6</v>
      </c>
      <c r="S229">
        <v>1.2847897615914601</v>
      </c>
      <c r="T229" t="s">
        <v>7</v>
      </c>
      <c r="U229">
        <v>-0.75221837580857598</v>
      </c>
      <c r="V229" t="s">
        <v>8</v>
      </c>
      <c r="W229">
        <v>0.213357445754109</v>
      </c>
      <c r="X229" t="s">
        <v>9</v>
      </c>
      <c r="Y229" t="s">
        <v>916</v>
      </c>
      <c r="Z229" t="s">
        <v>884</v>
      </c>
      <c r="AA229">
        <v>0</v>
      </c>
      <c r="AB229" t="s">
        <v>10</v>
      </c>
      <c r="AC229" t="s">
        <v>11</v>
      </c>
      <c r="AD229" t="s">
        <v>916</v>
      </c>
      <c r="AE229" t="s">
        <v>884</v>
      </c>
      <c r="AF229">
        <v>0</v>
      </c>
      <c r="AG229" t="s">
        <v>12</v>
      </c>
    </row>
    <row r="230" spans="1:33" x14ac:dyDescent="0.3">
      <c r="A230" t="s">
        <v>739</v>
      </c>
      <c r="B230" t="s">
        <v>70</v>
      </c>
      <c r="C230">
        <v>-7.5</v>
      </c>
      <c r="D230" t="s">
        <v>71</v>
      </c>
      <c r="E230" t="s">
        <v>72</v>
      </c>
      <c r="F230">
        <v>-10</v>
      </c>
      <c r="G230" t="s">
        <v>73</v>
      </c>
      <c r="H230" t="s">
        <v>864</v>
      </c>
      <c r="I230" t="str">
        <f t="shared" si="3"/>
        <v xml:space="preserve">rsi_{'P' [('number'-7.5 1) ('number'-10 -1)]}_[7 35]_0.5 </v>
      </c>
      <c r="J230" t="s">
        <v>502</v>
      </c>
      <c r="K230">
        <v>136</v>
      </c>
      <c r="L230" t="s">
        <v>3</v>
      </c>
      <c r="M230">
        <v>46</v>
      </c>
      <c r="N230" t="s">
        <v>4</v>
      </c>
      <c r="O230">
        <v>-6.16</v>
      </c>
      <c r="P230" t="s">
        <v>5</v>
      </c>
      <c r="Q230">
        <v>-4.5294117647058797E-2</v>
      </c>
      <c r="R230" t="s">
        <v>6</v>
      </c>
      <c r="S230">
        <v>0.29999999999999899</v>
      </c>
      <c r="T230" t="s">
        <v>7</v>
      </c>
      <c r="U230">
        <v>-0.22177777777777699</v>
      </c>
      <c r="V230" t="s">
        <v>8</v>
      </c>
      <c r="W230">
        <v>5.2693732855941401E-2</v>
      </c>
      <c r="X230" t="s">
        <v>9</v>
      </c>
      <c r="Y230" t="s">
        <v>1092</v>
      </c>
      <c r="Z230" t="s">
        <v>593</v>
      </c>
      <c r="AA230">
        <v>0</v>
      </c>
      <c r="AB230" t="s">
        <v>10</v>
      </c>
      <c r="AC230" t="s">
        <v>11</v>
      </c>
      <c r="AD230" t="s">
        <v>1093</v>
      </c>
      <c r="AE230" t="s">
        <v>1094</v>
      </c>
      <c r="AF230">
        <v>0</v>
      </c>
      <c r="AG230" t="s">
        <v>12</v>
      </c>
    </row>
    <row r="231" spans="1:33" x14ac:dyDescent="0.3">
      <c r="A231" t="s">
        <v>585</v>
      </c>
      <c r="B231" t="s">
        <v>70</v>
      </c>
      <c r="C231">
        <v>-2.5</v>
      </c>
      <c r="D231" t="s">
        <v>71</v>
      </c>
      <c r="E231" t="s">
        <v>72</v>
      </c>
      <c r="F231">
        <v>-5</v>
      </c>
      <c r="G231" t="s">
        <v>206</v>
      </c>
      <c r="H231" t="s">
        <v>888</v>
      </c>
      <c r="I231" t="str">
        <f t="shared" si="3"/>
        <v xml:space="preserve">bbands_{'P' [('number'-2.5 1) ('number'-5 -1)]}_[42 70]_3 </v>
      </c>
      <c r="J231" t="s">
        <v>502</v>
      </c>
      <c r="K231">
        <v>167</v>
      </c>
      <c r="L231" t="s">
        <v>3</v>
      </c>
      <c r="M231">
        <v>46</v>
      </c>
      <c r="N231" t="s">
        <v>4</v>
      </c>
      <c r="O231">
        <v>-6.2147289215168096</v>
      </c>
      <c r="P231" t="s">
        <v>5</v>
      </c>
      <c r="Q231">
        <v>-3.7213945637825201E-2</v>
      </c>
      <c r="R231" t="s">
        <v>6</v>
      </c>
      <c r="S231">
        <v>1.7992995918258401</v>
      </c>
      <c r="T231" t="s">
        <v>7</v>
      </c>
      <c r="U231">
        <v>-0.73539264583062303</v>
      </c>
      <c r="V231" t="s">
        <v>8</v>
      </c>
      <c r="W231">
        <v>0.35530927240689603</v>
      </c>
      <c r="X231" t="s">
        <v>9</v>
      </c>
      <c r="Y231" t="s">
        <v>958</v>
      </c>
      <c r="Z231" t="s">
        <v>19</v>
      </c>
      <c r="AA231">
        <v>0</v>
      </c>
      <c r="AB231" t="s">
        <v>10</v>
      </c>
      <c r="AC231" t="s">
        <v>11</v>
      </c>
      <c r="AD231" t="s">
        <v>959</v>
      </c>
      <c r="AE231" t="s">
        <v>19</v>
      </c>
      <c r="AF231">
        <v>0</v>
      </c>
      <c r="AG231" t="s">
        <v>12</v>
      </c>
    </row>
    <row r="232" spans="1:33" x14ac:dyDescent="0.3">
      <c r="A232" t="s">
        <v>739</v>
      </c>
      <c r="B232" t="s">
        <v>70</v>
      </c>
      <c r="C232">
        <v>-5</v>
      </c>
      <c r="D232" t="s">
        <v>71</v>
      </c>
      <c r="E232" t="s">
        <v>72</v>
      </c>
      <c r="F232">
        <v>-7.5</v>
      </c>
      <c r="G232" t="s">
        <v>73</v>
      </c>
      <c r="H232" t="s">
        <v>505</v>
      </c>
      <c r="I232" t="str">
        <f t="shared" si="3"/>
        <v xml:space="preserve">rsi_{'P' [('number'-5 1) ('number'-7.5 -1)]}_[7 35]_2 </v>
      </c>
      <c r="J232" t="s">
        <v>502</v>
      </c>
      <c r="K232">
        <v>136</v>
      </c>
      <c r="L232" t="s">
        <v>3</v>
      </c>
      <c r="M232">
        <v>28</v>
      </c>
      <c r="N232" t="s">
        <v>4</v>
      </c>
      <c r="O232">
        <v>-6.3700000000000303</v>
      </c>
      <c r="P232" t="s">
        <v>5</v>
      </c>
      <c r="Q232">
        <v>-4.6838235294117903E-2</v>
      </c>
      <c r="R232" t="s">
        <v>6</v>
      </c>
      <c r="S232">
        <v>1.0971428571428501</v>
      </c>
      <c r="T232" t="s">
        <v>7</v>
      </c>
      <c r="U232">
        <v>-0.34342592592592602</v>
      </c>
      <c r="V232" t="s">
        <v>8</v>
      </c>
      <c r="W232">
        <v>0.12303604299053</v>
      </c>
      <c r="X232" t="s">
        <v>9</v>
      </c>
      <c r="Y232" t="s">
        <v>951</v>
      </c>
      <c r="Z232" t="s">
        <v>952</v>
      </c>
      <c r="AA232">
        <v>0</v>
      </c>
      <c r="AB232" t="s">
        <v>10</v>
      </c>
      <c r="AC232" t="s">
        <v>11</v>
      </c>
      <c r="AD232" t="s">
        <v>951</v>
      </c>
      <c r="AE232" t="s">
        <v>952</v>
      </c>
      <c r="AF232">
        <v>0</v>
      </c>
      <c r="AG232" t="s">
        <v>12</v>
      </c>
    </row>
    <row r="233" spans="1:33" x14ac:dyDescent="0.3">
      <c r="A233" t="s">
        <v>739</v>
      </c>
      <c r="B233" t="s">
        <v>70</v>
      </c>
      <c r="C233">
        <v>-5</v>
      </c>
      <c r="D233" t="s">
        <v>71</v>
      </c>
      <c r="E233" t="s">
        <v>72</v>
      </c>
      <c r="F233">
        <v>-7.5</v>
      </c>
      <c r="G233" t="s">
        <v>73</v>
      </c>
      <c r="H233" t="s">
        <v>864</v>
      </c>
      <c r="I233" t="str">
        <f t="shared" si="3"/>
        <v xml:space="preserve">rsi_{'P' [('number'-5 1) ('number'-7.5 -1)]}_[7 35]_0.5 </v>
      </c>
      <c r="J233" t="s">
        <v>502</v>
      </c>
      <c r="K233">
        <v>136</v>
      </c>
      <c r="L233" t="s">
        <v>3</v>
      </c>
      <c r="M233">
        <v>50</v>
      </c>
      <c r="N233" t="s">
        <v>4</v>
      </c>
      <c r="O233">
        <v>-6.49</v>
      </c>
      <c r="P233" t="s">
        <v>5</v>
      </c>
      <c r="Q233">
        <v>-4.7720588235294098E-2</v>
      </c>
      <c r="R233" t="s">
        <v>6</v>
      </c>
      <c r="S233">
        <v>0.451599999999999</v>
      </c>
      <c r="T233" t="s">
        <v>7</v>
      </c>
      <c r="U233">
        <v>-0.33802325581395298</v>
      </c>
      <c r="V233" t="s">
        <v>8</v>
      </c>
      <c r="W233">
        <v>8.3393906792721004E-2</v>
      </c>
      <c r="X233" t="s">
        <v>9</v>
      </c>
      <c r="Y233" t="s">
        <v>54</v>
      </c>
      <c r="Z233" t="s">
        <v>711</v>
      </c>
      <c r="AA233">
        <v>0</v>
      </c>
      <c r="AB233" t="s">
        <v>10</v>
      </c>
      <c r="AC233" t="s">
        <v>11</v>
      </c>
      <c r="AD233" t="s">
        <v>109</v>
      </c>
      <c r="AE233" t="s">
        <v>1083</v>
      </c>
      <c r="AF233">
        <v>0</v>
      </c>
      <c r="AG233" t="s">
        <v>12</v>
      </c>
    </row>
    <row r="234" spans="1:33" x14ac:dyDescent="0.3">
      <c r="A234" t="s">
        <v>773</v>
      </c>
      <c r="B234" t="s">
        <v>70</v>
      </c>
      <c r="C234">
        <v>-7.5</v>
      </c>
      <c r="D234" t="s">
        <v>71</v>
      </c>
      <c r="E234" t="s">
        <v>72</v>
      </c>
      <c r="F234">
        <v>-10</v>
      </c>
      <c r="G234" t="s">
        <v>206</v>
      </c>
      <c r="H234" t="s">
        <v>521</v>
      </c>
      <c r="I234" t="str">
        <f t="shared" si="3"/>
        <v xml:space="preserve">stoch_{'P' [('number'-7.5 1) ('number'-10 -1)]}_[42 70]_1 </v>
      </c>
      <c r="J234" t="s">
        <v>502</v>
      </c>
      <c r="K234">
        <v>370</v>
      </c>
      <c r="L234" t="s">
        <v>3</v>
      </c>
      <c r="M234">
        <v>121</v>
      </c>
      <c r="N234" t="s">
        <v>4</v>
      </c>
      <c r="O234">
        <v>-6.6518975931906699</v>
      </c>
      <c r="P234" t="s">
        <v>5</v>
      </c>
      <c r="Q234">
        <v>-1.7978101603218E-2</v>
      </c>
      <c r="R234" t="s">
        <v>6</v>
      </c>
      <c r="S234">
        <v>0.87035402368977899</v>
      </c>
      <c r="T234" t="s">
        <v>7</v>
      </c>
      <c r="U234">
        <v>-0.449657568111059</v>
      </c>
      <c r="V234" t="s">
        <v>8</v>
      </c>
      <c r="W234">
        <v>0.28368635870287501</v>
      </c>
      <c r="X234" t="s">
        <v>9</v>
      </c>
      <c r="Y234" t="s">
        <v>1128</v>
      </c>
      <c r="Z234" t="s">
        <v>255</v>
      </c>
      <c r="AA234">
        <v>0</v>
      </c>
      <c r="AB234" t="s">
        <v>10</v>
      </c>
      <c r="AC234" t="s">
        <v>11</v>
      </c>
      <c r="AD234" t="s">
        <v>973</v>
      </c>
      <c r="AE234" t="s">
        <v>75</v>
      </c>
      <c r="AF234">
        <v>0</v>
      </c>
      <c r="AG234" t="s">
        <v>12</v>
      </c>
    </row>
    <row r="235" spans="1:33" x14ac:dyDescent="0.3">
      <c r="A235" t="s">
        <v>585</v>
      </c>
      <c r="B235" t="s">
        <v>70</v>
      </c>
      <c r="C235">
        <v>-7.5</v>
      </c>
      <c r="D235" t="s">
        <v>71</v>
      </c>
      <c r="E235" t="s">
        <v>72</v>
      </c>
      <c r="F235">
        <v>-10</v>
      </c>
      <c r="G235" t="s">
        <v>76</v>
      </c>
      <c r="H235" t="s">
        <v>512</v>
      </c>
      <c r="I235" t="str">
        <f t="shared" si="3"/>
        <v xml:space="preserve">bbands_{'P' [('number'-7.5 1) ('number'-10 -1)]}_[21 49]_1 </v>
      </c>
      <c r="J235" t="s">
        <v>502</v>
      </c>
      <c r="K235">
        <v>178</v>
      </c>
      <c r="L235" t="s">
        <v>3</v>
      </c>
      <c r="M235">
        <v>45</v>
      </c>
      <c r="N235" t="s">
        <v>4</v>
      </c>
      <c r="O235">
        <v>-6.71999999999999</v>
      </c>
      <c r="P235" t="s">
        <v>5</v>
      </c>
      <c r="Q235">
        <v>-3.7752808988764E-2</v>
      </c>
      <c r="R235" t="s">
        <v>6</v>
      </c>
      <c r="S235">
        <v>0.75333333333333297</v>
      </c>
      <c r="T235" t="s">
        <v>7</v>
      </c>
      <c r="U235">
        <v>-0.30541353383458603</v>
      </c>
      <c r="V235" t="s">
        <v>8</v>
      </c>
      <c r="W235">
        <v>0.112862773557187</v>
      </c>
      <c r="X235" t="s">
        <v>9</v>
      </c>
      <c r="Y235" t="s">
        <v>960</v>
      </c>
      <c r="Z235" t="s">
        <v>244</v>
      </c>
      <c r="AA235">
        <v>0</v>
      </c>
      <c r="AB235" t="s">
        <v>10</v>
      </c>
      <c r="AC235" t="s">
        <v>11</v>
      </c>
      <c r="AD235" t="s">
        <v>55</v>
      </c>
      <c r="AE235" t="s">
        <v>961</v>
      </c>
      <c r="AF235">
        <v>0</v>
      </c>
      <c r="AG235" t="s">
        <v>12</v>
      </c>
    </row>
    <row r="236" spans="1:33" x14ac:dyDescent="0.3">
      <c r="A236" t="s">
        <v>739</v>
      </c>
      <c r="B236" t="s">
        <v>70</v>
      </c>
      <c r="C236">
        <v>0</v>
      </c>
      <c r="D236" t="s">
        <v>71</v>
      </c>
      <c r="E236" t="s">
        <v>72</v>
      </c>
      <c r="F236">
        <v>-2.5</v>
      </c>
      <c r="G236" t="s">
        <v>206</v>
      </c>
      <c r="H236" t="s">
        <v>524</v>
      </c>
      <c r="I236" t="str">
        <f t="shared" si="3"/>
        <v xml:space="preserve">rsi_{'P' [('number'0 1) ('number'-2.5 -1)]}_[42 70]_2 </v>
      </c>
      <c r="J236" t="s">
        <v>502</v>
      </c>
      <c r="K236">
        <v>127</v>
      </c>
      <c r="L236" t="s">
        <v>3</v>
      </c>
      <c r="M236">
        <v>40</v>
      </c>
      <c r="N236" t="s">
        <v>4</v>
      </c>
      <c r="O236">
        <v>-6.75044460058513</v>
      </c>
      <c r="P236" t="s">
        <v>5</v>
      </c>
      <c r="Q236">
        <v>-5.3153107091221501E-2</v>
      </c>
      <c r="R236" t="s">
        <v>6</v>
      </c>
      <c r="S236">
        <v>1.6083256560466599</v>
      </c>
      <c r="T236" t="s">
        <v>7</v>
      </c>
      <c r="U236">
        <v>-0.817051388993698</v>
      </c>
      <c r="V236" t="s">
        <v>8</v>
      </c>
      <c r="W236">
        <v>0.28779001326498299</v>
      </c>
      <c r="X236" t="s">
        <v>9</v>
      </c>
      <c r="Y236" t="s">
        <v>1061</v>
      </c>
      <c r="Z236" t="s">
        <v>221</v>
      </c>
      <c r="AA236">
        <v>0</v>
      </c>
      <c r="AB236" t="s">
        <v>10</v>
      </c>
      <c r="AC236" t="s">
        <v>11</v>
      </c>
      <c r="AD236" t="s">
        <v>1061</v>
      </c>
      <c r="AE236" t="s">
        <v>221</v>
      </c>
      <c r="AF236">
        <v>0</v>
      </c>
      <c r="AG236" t="s">
        <v>12</v>
      </c>
    </row>
    <row r="237" spans="1:33" x14ac:dyDescent="0.3">
      <c r="A237" t="s">
        <v>645</v>
      </c>
      <c r="B237" t="s">
        <v>70</v>
      </c>
      <c r="C237">
        <v>-2.5</v>
      </c>
      <c r="D237" t="s">
        <v>71</v>
      </c>
      <c r="E237" t="s">
        <v>72</v>
      </c>
      <c r="F237">
        <v>-5</v>
      </c>
      <c r="G237" t="s">
        <v>206</v>
      </c>
      <c r="H237" t="s">
        <v>888</v>
      </c>
      <c r="I237" t="str">
        <f t="shared" si="3"/>
        <v xml:space="preserve">bbands_no_highvol_{'P' [('number'-2.5 1) ('number'-5 -1)]}_[42 70]_3 </v>
      </c>
      <c r="J237" t="s">
        <v>502</v>
      </c>
      <c r="K237">
        <v>157</v>
      </c>
      <c r="L237" t="s">
        <v>3</v>
      </c>
      <c r="M237">
        <v>39</v>
      </c>
      <c r="N237" t="s">
        <v>4</v>
      </c>
      <c r="O237">
        <v>-6.7628800754834897</v>
      </c>
      <c r="P237" t="s">
        <v>5</v>
      </c>
      <c r="Q237">
        <v>-4.3075669270595501E-2</v>
      </c>
      <c r="R237" t="s">
        <v>6</v>
      </c>
      <c r="S237">
        <v>1.86065406711863</v>
      </c>
      <c r="T237" t="s">
        <v>7</v>
      </c>
      <c r="U237">
        <v>-0.67227448045008498</v>
      </c>
      <c r="V237" t="s">
        <v>8</v>
      </c>
      <c r="W237">
        <v>0.31835941482809199</v>
      </c>
      <c r="X237" t="s">
        <v>9</v>
      </c>
      <c r="Y237" t="s">
        <v>945</v>
      </c>
      <c r="Z237" t="s">
        <v>886</v>
      </c>
      <c r="AA237">
        <v>0</v>
      </c>
      <c r="AB237" t="s">
        <v>10</v>
      </c>
      <c r="AC237" t="s">
        <v>11</v>
      </c>
      <c r="AD237" t="s">
        <v>986</v>
      </c>
      <c r="AE237" t="s">
        <v>67</v>
      </c>
      <c r="AF237">
        <v>0</v>
      </c>
      <c r="AG237" t="s">
        <v>12</v>
      </c>
    </row>
    <row r="238" spans="1:33" x14ac:dyDescent="0.3">
      <c r="A238" t="s">
        <v>773</v>
      </c>
      <c r="B238" t="s">
        <v>70</v>
      </c>
      <c r="C238">
        <v>-7.5</v>
      </c>
      <c r="D238" t="s">
        <v>71</v>
      </c>
      <c r="E238" t="s">
        <v>72</v>
      </c>
      <c r="F238">
        <v>-10</v>
      </c>
      <c r="G238" t="s">
        <v>206</v>
      </c>
      <c r="H238" t="s">
        <v>888</v>
      </c>
      <c r="I238" t="str">
        <f t="shared" si="3"/>
        <v xml:space="preserve">stoch_{'P' [('number'-7.5 1) ('number'-10 -1)]}_[42 70]_3 </v>
      </c>
      <c r="J238" t="s">
        <v>502</v>
      </c>
      <c r="K238">
        <v>370</v>
      </c>
      <c r="L238" t="s">
        <v>3</v>
      </c>
      <c r="M238">
        <v>66</v>
      </c>
      <c r="N238" t="s">
        <v>4</v>
      </c>
      <c r="O238">
        <v>-6.8191258370620602</v>
      </c>
      <c r="P238" t="s">
        <v>5</v>
      </c>
      <c r="Q238">
        <v>-1.8430069829897401E-2</v>
      </c>
      <c r="R238" t="s">
        <v>6</v>
      </c>
      <c r="S238">
        <v>2.0017388155577498</v>
      </c>
      <c r="T238" t="s">
        <v>7</v>
      </c>
      <c r="U238">
        <v>-0.45701936731537302</v>
      </c>
      <c r="V238" t="s">
        <v>8</v>
      </c>
      <c r="W238">
        <v>0.47330235353391797</v>
      </c>
      <c r="X238" t="s">
        <v>9</v>
      </c>
      <c r="Y238" t="s">
        <v>875</v>
      </c>
      <c r="Z238" t="s">
        <v>876</v>
      </c>
      <c r="AA238">
        <v>0</v>
      </c>
      <c r="AB238" t="s">
        <v>10</v>
      </c>
      <c r="AC238" t="s">
        <v>11</v>
      </c>
      <c r="AD238" t="s">
        <v>1130</v>
      </c>
      <c r="AE238" t="s">
        <v>600</v>
      </c>
      <c r="AF238">
        <v>0</v>
      </c>
      <c r="AG238" t="s">
        <v>12</v>
      </c>
    </row>
    <row r="239" spans="1:33" x14ac:dyDescent="0.3">
      <c r="A239" t="s">
        <v>500</v>
      </c>
      <c r="B239" t="s">
        <v>70</v>
      </c>
      <c r="C239">
        <v>-7.5</v>
      </c>
      <c r="D239" t="s">
        <v>71</v>
      </c>
      <c r="E239" t="s">
        <v>72</v>
      </c>
      <c r="F239">
        <v>-10</v>
      </c>
      <c r="G239" t="s">
        <v>76</v>
      </c>
      <c r="H239" t="s">
        <v>512</v>
      </c>
      <c r="I239" t="str">
        <f t="shared" si="3"/>
        <v xml:space="preserve">alltime_{'P' [('number'-7.5 1) ('number'-10 -1)]}_[21 49]_1 </v>
      </c>
      <c r="J239" t="s">
        <v>502</v>
      </c>
      <c r="K239">
        <v>3050</v>
      </c>
      <c r="L239" t="s">
        <v>3</v>
      </c>
      <c r="M239">
        <v>949</v>
      </c>
      <c r="N239" t="s">
        <v>4</v>
      </c>
      <c r="O239">
        <v>-7.0239647743992704</v>
      </c>
      <c r="P239" t="s">
        <v>5</v>
      </c>
      <c r="Q239">
        <v>-2.3029392702948398E-3</v>
      </c>
      <c r="R239" t="s">
        <v>6</v>
      </c>
      <c r="S239">
        <v>0.721801896733403</v>
      </c>
      <c r="T239" t="s">
        <v>7</v>
      </c>
      <c r="U239">
        <v>-0.32937361483788602</v>
      </c>
      <c r="V239" t="s">
        <v>8</v>
      </c>
      <c r="W239">
        <v>1.1840938726288199</v>
      </c>
      <c r="X239" t="s">
        <v>9</v>
      </c>
      <c r="Y239" t="s">
        <v>924</v>
      </c>
      <c r="Z239" t="s">
        <v>925</v>
      </c>
      <c r="AA239">
        <v>0</v>
      </c>
      <c r="AB239" t="s">
        <v>10</v>
      </c>
      <c r="AC239" t="s">
        <v>11</v>
      </c>
      <c r="AD239" t="s">
        <v>931</v>
      </c>
      <c r="AE239" t="s">
        <v>825</v>
      </c>
      <c r="AF239">
        <v>0</v>
      </c>
      <c r="AG239" t="s">
        <v>12</v>
      </c>
    </row>
    <row r="240" spans="1:33" x14ac:dyDescent="0.3">
      <c r="A240" t="s">
        <v>773</v>
      </c>
      <c r="B240" t="s">
        <v>70</v>
      </c>
      <c r="C240">
        <v>-2.5</v>
      </c>
      <c r="D240" t="s">
        <v>71</v>
      </c>
      <c r="E240" t="s">
        <v>72</v>
      </c>
      <c r="F240">
        <v>-5</v>
      </c>
      <c r="G240" t="s">
        <v>206</v>
      </c>
      <c r="H240" t="s">
        <v>880</v>
      </c>
      <c r="I240" t="str">
        <f t="shared" si="3"/>
        <v xml:space="preserve">stoch_{'P' [('number'-2.5 1) ('number'-5 -1)]}_[42 70]_0.5 </v>
      </c>
      <c r="J240" t="s">
        <v>502</v>
      </c>
      <c r="K240">
        <v>370</v>
      </c>
      <c r="L240" t="s">
        <v>3</v>
      </c>
      <c r="M240">
        <v>177</v>
      </c>
      <c r="N240" t="s">
        <v>4</v>
      </c>
      <c r="O240">
        <v>-7.0280798819760104</v>
      </c>
      <c r="P240" t="s">
        <v>5</v>
      </c>
      <c r="Q240">
        <v>-1.8994810491827E-2</v>
      </c>
      <c r="R240" t="s">
        <v>6</v>
      </c>
      <c r="S240">
        <v>0.67126140392900102</v>
      </c>
      <c r="T240" t="s">
        <v>7</v>
      </c>
      <c r="U240">
        <v>-0.65202771180004704</v>
      </c>
      <c r="V240" t="s">
        <v>8</v>
      </c>
      <c r="W240">
        <v>0.314528851565467</v>
      </c>
      <c r="X240" t="s">
        <v>9</v>
      </c>
      <c r="Y240" t="s">
        <v>958</v>
      </c>
      <c r="Z240" t="s">
        <v>19</v>
      </c>
      <c r="AA240">
        <v>0</v>
      </c>
      <c r="AB240" t="s">
        <v>10</v>
      </c>
      <c r="AC240" t="s">
        <v>11</v>
      </c>
      <c r="AD240" t="s">
        <v>958</v>
      </c>
      <c r="AE240" t="s">
        <v>19</v>
      </c>
      <c r="AF240">
        <v>0</v>
      </c>
      <c r="AG240" t="s">
        <v>12</v>
      </c>
    </row>
    <row r="241" spans="1:33" x14ac:dyDescent="0.3">
      <c r="A241" t="s">
        <v>585</v>
      </c>
      <c r="B241" t="s">
        <v>70</v>
      </c>
      <c r="C241">
        <v>-5</v>
      </c>
      <c r="D241" t="s">
        <v>71</v>
      </c>
      <c r="E241" t="s">
        <v>72</v>
      </c>
      <c r="F241">
        <v>-7.5</v>
      </c>
      <c r="G241" t="s">
        <v>206</v>
      </c>
      <c r="H241" t="s">
        <v>888</v>
      </c>
      <c r="I241" t="str">
        <f t="shared" si="3"/>
        <v xml:space="preserve">bbands_{'P' [('number'-5 1) ('number'-7.5 -1)]}_[42 70]_3 </v>
      </c>
      <c r="J241" t="s">
        <v>502</v>
      </c>
      <c r="K241">
        <v>167</v>
      </c>
      <c r="L241" t="s">
        <v>3</v>
      </c>
      <c r="M241">
        <v>36</v>
      </c>
      <c r="N241" t="s">
        <v>4</v>
      </c>
      <c r="O241">
        <v>-7.0353041722999601</v>
      </c>
      <c r="P241" t="s">
        <v>5</v>
      </c>
      <c r="Q241">
        <v>-4.2127569894011702E-2</v>
      </c>
      <c r="R241" t="s">
        <v>6</v>
      </c>
      <c r="S241">
        <v>2.0196620091663799</v>
      </c>
      <c r="T241" t="s">
        <v>7</v>
      </c>
      <c r="U241">
        <v>-0.60872623284190597</v>
      </c>
      <c r="V241" t="s">
        <v>8</v>
      </c>
      <c r="W241">
        <v>0.28203985886535898</v>
      </c>
      <c r="X241" t="s">
        <v>9</v>
      </c>
      <c r="Y241" t="s">
        <v>966</v>
      </c>
      <c r="Z241" t="s">
        <v>255</v>
      </c>
      <c r="AA241">
        <v>0</v>
      </c>
      <c r="AB241" t="s">
        <v>10</v>
      </c>
      <c r="AC241" t="s">
        <v>11</v>
      </c>
      <c r="AD241" t="s">
        <v>967</v>
      </c>
      <c r="AE241" t="s">
        <v>255</v>
      </c>
      <c r="AF241">
        <v>0</v>
      </c>
      <c r="AG241" t="s">
        <v>12</v>
      </c>
    </row>
    <row r="242" spans="1:33" x14ac:dyDescent="0.3">
      <c r="A242" t="s">
        <v>585</v>
      </c>
      <c r="B242" t="s">
        <v>70</v>
      </c>
      <c r="C242">
        <v>0</v>
      </c>
      <c r="D242" t="s">
        <v>71</v>
      </c>
      <c r="E242" t="s">
        <v>72</v>
      </c>
      <c r="F242">
        <v>-2.5</v>
      </c>
      <c r="G242" t="s">
        <v>76</v>
      </c>
      <c r="H242" t="s">
        <v>514</v>
      </c>
      <c r="I242" t="str">
        <f t="shared" si="3"/>
        <v xml:space="preserve">bbands_{'P' [('number'0 1) ('number'-2.5 -1)]}_[21 49]_2 </v>
      </c>
      <c r="J242" t="s">
        <v>502</v>
      </c>
      <c r="K242">
        <v>178</v>
      </c>
      <c r="L242" t="s">
        <v>3</v>
      </c>
      <c r="M242">
        <v>50</v>
      </c>
      <c r="N242" t="s">
        <v>4</v>
      </c>
      <c r="O242">
        <v>-7.1200000000000596</v>
      </c>
      <c r="P242" t="s">
        <v>5</v>
      </c>
      <c r="Q242">
        <v>-4.0000000000000299E-2</v>
      </c>
      <c r="R242" t="s">
        <v>6</v>
      </c>
      <c r="S242">
        <v>1.5084</v>
      </c>
      <c r="T242" t="s">
        <v>7</v>
      </c>
      <c r="U242">
        <v>-0.64484374999999905</v>
      </c>
      <c r="V242" t="s">
        <v>8</v>
      </c>
      <c r="W242">
        <v>0.26454327948192002</v>
      </c>
      <c r="X242" t="s">
        <v>9</v>
      </c>
      <c r="Y242" t="s">
        <v>943</v>
      </c>
      <c r="Z242" t="s">
        <v>87</v>
      </c>
      <c r="AA242">
        <v>0</v>
      </c>
      <c r="AB242" t="s">
        <v>10</v>
      </c>
      <c r="AC242" t="s">
        <v>11</v>
      </c>
      <c r="AD242" t="s">
        <v>164</v>
      </c>
      <c r="AE242" t="s">
        <v>146</v>
      </c>
      <c r="AF242">
        <v>0</v>
      </c>
      <c r="AG242" t="s">
        <v>12</v>
      </c>
    </row>
    <row r="243" spans="1:33" x14ac:dyDescent="0.3">
      <c r="A243" t="s">
        <v>714</v>
      </c>
      <c r="B243" t="s">
        <v>70</v>
      </c>
      <c r="C243">
        <v>-5</v>
      </c>
      <c r="D243" t="s">
        <v>71</v>
      </c>
      <c r="E243" t="s">
        <v>72</v>
      </c>
      <c r="F243">
        <v>-7.5</v>
      </c>
      <c r="G243" t="s">
        <v>206</v>
      </c>
      <c r="H243" t="s">
        <v>888</v>
      </c>
      <c r="I243" t="str">
        <f t="shared" si="3"/>
        <v xml:space="preserve">psar_no_highvol_{'P' [('number'-5 1) ('number'-7.5 -1)]}_[42 70]_3 </v>
      </c>
      <c r="J243" t="s">
        <v>502</v>
      </c>
      <c r="K243">
        <v>130</v>
      </c>
      <c r="L243" t="s">
        <v>3</v>
      </c>
      <c r="M243">
        <v>27</v>
      </c>
      <c r="N243" t="s">
        <v>4</v>
      </c>
      <c r="O243">
        <v>-7.1230100170918504</v>
      </c>
      <c r="P243" t="s">
        <v>5</v>
      </c>
      <c r="Q243">
        <v>-5.4792384746860399E-2</v>
      </c>
      <c r="R243" t="s">
        <v>6</v>
      </c>
      <c r="S243">
        <v>1.7140740740740701</v>
      </c>
      <c r="T243" t="s">
        <v>7</v>
      </c>
      <c r="U243">
        <v>-0.518475825408659</v>
      </c>
      <c r="V243" t="s">
        <v>8</v>
      </c>
      <c r="W243">
        <v>0.213569384127031</v>
      </c>
      <c r="X243" t="s">
        <v>9</v>
      </c>
      <c r="Y243" t="s">
        <v>954</v>
      </c>
      <c r="Z243" t="s">
        <v>1048</v>
      </c>
      <c r="AA243">
        <v>0</v>
      </c>
      <c r="AB243" t="s">
        <v>10</v>
      </c>
      <c r="AC243" t="s">
        <v>11</v>
      </c>
      <c r="AD243" t="s">
        <v>954</v>
      </c>
      <c r="AE243" t="s">
        <v>1048</v>
      </c>
      <c r="AF243">
        <v>0</v>
      </c>
      <c r="AG243" t="s">
        <v>12</v>
      </c>
    </row>
    <row r="244" spans="1:33" x14ac:dyDescent="0.3">
      <c r="A244" t="s">
        <v>739</v>
      </c>
      <c r="B244" t="s">
        <v>70</v>
      </c>
      <c r="C244">
        <v>-5</v>
      </c>
      <c r="D244" t="s">
        <v>71</v>
      </c>
      <c r="E244" t="s">
        <v>72</v>
      </c>
      <c r="F244">
        <v>-7.5</v>
      </c>
      <c r="G244" t="s">
        <v>73</v>
      </c>
      <c r="H244" t="s">
        <v>501</v>
      </c>
      <c r="I244" t="str">
        <f t="shared" si="3"/>
        <v xml:space="preserve">rsi_{'P' [('number'-5 1) ('number'-7.5 -1)]}_[7 35]_1 </v>
      </c>
      <c r="J244" t="s">
        <v>502</v>
      </c>
      <c r="K244">
        <v>136</v>
      </c>
      <c r="L244" t="s">
        <v>3</v>
      </c>
      <c r="M244">
        <v>37</v>
      </c>
      <c r="N244" t="s">
        <v>4</v>
      </c>
      <c r="O244">
        <v>-7.17</v>
      </c>
      <c r="P244" t="s">
        <v>5</v>
      </c>
      <c r="Q244">
        <v>-5.2720588235294102E-2</v>
      </c>
      <c r="R244" t="s">
        <v>6</v>
      </c>
      <c r="S244">
        <v>0.72675675675675599</v>
      </c>
      <c r="T244" t="s">
        <v>7</v>
      </c>
      <c r="U244">
        <v>-0.34404040404040398</v>
      </c>
      <c r="V244" t="s">
        <v>8</v>
      </c>
      <c r="W244">
        <v>0.103309231129862</v>
      </c>
      <c r="X244" t="s">
        <v>9</v>
      </c>
      <c r="Y244" t="s">
        <v>54</v>
      </c>
      <c r="Z244" t="s">
        <v>711</v>
      </c>
      <c r="AA244">
        <v>0</v>
      </c>
      <c r="AB244" t="s">
        <v>10</v>
      </c>
      <c r="AC244" t="s">
        <v>11</v>
      </c>
      <c r="AD244" t="s">
        <v>115</v>
      </c>
      <c r="AE244" t="s">
        <v>1069</v>
      </c>
      <c r="AF244">
        <v>0</v>
      </c>
      <c r="AG244" t="s">
        <v>12</v>
      </c>
    </row>
    <row r="245" spans="1:33" x14ac:dyDescent="0.3">
      <c r="A245" t="s">
        <v>820</v>
      </c>
      <c r="B245" t="s">
        <v>70</v>
      </c>
      <c r="C245">
        <v>-2.5</v>
      </c>
      <c r="D245" t="s">
        <v>71</v>
      </c>
      <c r="E245" t="s">
        <v>72</v>
      </c>
      <c r="F245">
        <v>-5</v>
      </c>
      <c r="G245" t="s">
        <v>206</v>
      </c>
      <c r="H245" t="s">
        <v>880</v>
      </c>
      <c r="I245" t="str">
        <f t="shared" si="3"/>
        <v xml:space="preserve">stoch_no_highvol_{'P' [('number'-2.5 1) ('number'-5 -1)]}_[42 70]_0.5 </v>
      </c>
      <c r="J245" t="s">
        <v>502</v>
      </c>
      <c r="K245">
        <v>331</v>
      </c>
      <c r="L245" t="s">
        <v>3</v>
      </c>
      <c r="M245">
        <v>154</v>
      </c>
      <c r="N245" t="s">
        <v>4</v>
      </c>
      <c r="O245">
        <v>-7.2325403879164698</v>
      </c>
      <c r="P245" t="s">
        <v>5</v>
      </c>
      <c r="Q245">
        <v>-2.18505751900799E-2</v>
      </c>
      <c r="R245" t="s">
        <v>6</v>
      </c>
      <c r="S245">
        <v>0.64046425754526703</v>
      </c>
      <c r="T245" t="s">
        <v>7</v>
      </c>
      <c r="U245">
        <v>-0.59810189858693596</v>
      </c>
      <c r="V245" t="s">
        <v>8</v>
      </c>
      <c r="W245">
        <v>0.26791827533588303</v>
      </c>
      <c r="X245" t="s">
        <v>9</v>
      </c>
      <c r="Y245" t="s">
        <v>1016</v>
      </c>
      <c r="Z245" t="s">
        <v>1017</v>
      </c>
      <c r="AA245">
        <v>0</v>
      </c>
      <c r="AB245" t="s">
        <v>10</v>
      </c>
      <c r="AC245" t="s">
        <v>11</v>
      </c>
      <c r="AD245" t="s">
        <v>1016</v>
      </c>
      <c r="AE245" t="s">
        <v>1017</v>
      </c>
      <c r="AF245">
        <v>0</v>
      </c>
      <c r="AG245" t="s">
        <v>12</v>
      </c>
    </row>
    <row r="246" spans="1:33" x14ac:dyDescent="0.3">
      <c r="A246" t="s">
        <v>690</v>
      </c>
      <c r="B246" t="s">
        <v>70</v>
      </c>
      <c r="C246">
        <v>0</v>
      </c>
      <c r="D246" t="s">
        <v>71</v>
      </c>
      <c r="E246" t="s">
        <v>72</v>
      </c>
      <c r="F246">
        <v>-2.5</v>
      </c>
      <c r="G246" t="s">
        <v>206</v>
      </c>
      <c r="H246" t="s">
        <v>521</v>
      </c>
      <c r="I246" t="str">
        <f t="shared" si="3"/>
        <v xml:space="preserve">psar_{'P' [('number'0 1) ('number'-2.5 -1)]}_[42 70]_1 </v>
      </c>
      <c r="J246" t="s">
        <v>502</v>
      </c>
      <c r="K246">
        <v>139</v>
      </c>
      <c r="L246" t="s">
        <v>3</v>
      </c>
      <c r="M246">
        <v>48</v>
      </c>
      <c r="N246" t="s">
        <v>4</v>
      </c>
      <c r="O246">
        <v>-7.8999656135380798</v>
      </c>
      <c r="P246" t="s">
        <v>5</v>
      </c>
      <c r="Q246">
        <v>-5.6834284989482599E-2</v>
      </c>
      <c r="R246" t="s">
        <v>6</v>
      </c>
      <c r="S246">
        <v>1.2876790902123101</v>
      </c>
      <c r="T246" t="s">
        <v>7</v>
      </c>
      <c r="U246">
        <v>-0.76602815322779105</v>
      </c>
      <c r="V246" t="s">
        <v>8</v>
      </c>
      <c r="W246">
        <v>0.229754680136705</v>
      </c>
      <c r="X246" t="s">
        <v>9</v>
      </c>
      <c r="Y246" t="s">
        <v>916</v>
      </c>
      <c r="Z246" t="s">
        <v>884</v>
      </c>
      <c r="AA246">
        <v>0</v>
      </c>
      <c r="AB246" t="s">
        <v>10</v>
      </c>
      <c r="AC246" t="s">
        <v>11</v>
      </c>
      <c r="AD246" t="s">
        <v>916</v>
      </c>
      <c r="AE246" t="s">
        <v>884</v>
      </c>
      <c r="AF246">
        <v>0</v>
      </c>
      <c r="AG246" t="s">
        <v>12</v>
      </c>
    </row>
    <row r="247" spans="1:33" x14ac:dyDescent="0.3">
      <c r="A247" t="s">
        <v>820</v>
      </c>
      <c r="B247" t="s">
        <v>70</v>
      </c>
      <c r="C247">
        <v>-2.5</v>
      </c>
      <c r="D247" t="s">
        <v>71</v>
      </c>
      <c r="E247" t="s">
        <v>72</v>
      </c>
      <c r="F247">
        <v>-5</v>
      </c>
      <c r="G247" t="s">
        <v>76</v>
      </c>
      <c r="H247" t="s">
        <v>872</v>
      </c>
      <c r="I247" t="str">
        <f t="shared" si="3"/>
        <v xml:space="preserve">stoch_no_highvol_{'P' [('number'-2.5 1) ('number'-5 -1)]}_[21 49]_0.5 </v>
      </c>
      <c r="J247" t="s">
        <v>502</v>
      </c>
      <c r="K247">
        <v>335</v>
      </c>
      <c r="L247" t="s">
        <v>3</v>
      </c>
      <c r="M247">
        <v>148</v>
      </c>
      <c r="N247" t="s">
        <v>4</v>
      </c>
      <c r="O247">
        <v>-7.9899999999999904</v>
      </c>
      <c r="P247" t="s">
        <v>5</v>
      </c>
      <c r="Q247">
        <v>-2.38507462686567E-2</v>
      </c>
      <c r="R247" t="s">
        <v>6</v>
      </c>
      <c r="S247">
        <v>0.57824324324324305</v>
      </c>
      <c r="T247" t="s">
        <v>7</v>
      </c>
      <c r="U247">
        <v>-0.50037433155080202</v>
      </c>
      <c r="V247" t="s">
        <v>8</v>
      </c>
      <c r="W247">
        <v>0.24579443180718999</v>
      </c>
      <c r="X247" t="s">
        <v>9</v>
      </c>
      <c r="Y247" t="s">
        <v>978</v>
      </c>
      <c r="Z247" t="s">
        <v>380</v>
      </c>
      <c r="AA247">
        <v>0</v>
      </c>
      <c r="AB247" t="s">
        <v>10</v>
      </c>
      <c r="AC247" t="s">
        <v>11</v>
      </c>
      <c r="AD247" t="s">
        <v>1137</v>
      </c>
      <c r="AE247" t="s">
        <v>380</v>
      </c>
      <c r="AF247">
        <v>0</v>
      </c>
      <c r="AG247" t="s">
        <v>12</v>
      </c>
    </row>
    <row r="248" spans="1:33" x14ac:dyDescent="0.3">
      <c r="A248" t="s">
        <v>773</v>
      </c>
      <c r="B248" t="s">
        <v>70</v>
      </c>
      <c r="C248">
        <v>-2.5</v>
      </c>
      <c r="D248" t="s">
        <v>71</v>
      </c>
      <c r="E248" t="s">
        <v>72</v>
      </c>
      <c r="F248">
        <v>-5</v>
      </c>
      <c r="G248" t="s">
        <v>76</v>
      </c>
      <c r="H248" t="s">
        <v>872</v>
      </c>
      <c r="I248" t="str">
        <f t="shared" si="3"/>
        <v xml:space="preserve">stoch_{'P' [('number'-2.5 1) ('number'-5 -1)]}_[21 49]_0.5 </v>
      </c>
      <c r="J248" t="s">
        <v>502</v>
      </c>
      <c r="K248">
        <v>376</v>
      </c>
      <c r="L248" t="s">
        <v>3</v>
      </c>
      <c r="M248">
        <v>168</v>
      </c>
      <c r="N248" t="s">
        <v>4</v>
      </c>
      <c r="O248">
        <v>-8.01</v>
      </c>
      <c r="P248" t="s">
        <v>5</v>
      </c>
      <c r="Q248">
        <v>-2.13031914893617E-2</v>
      </c>
      <c r="R248" t="s">
        <v>6</v>
      </c>
      <c r="S248">
        <v>0.59440476190476099</v>
      </c>
      <c r="T248" t="s">
        <v>7</v>
      </c>
      <c r="U248">
        <v>-0.51860576923076895</v>
      </c>
      <c r="V248" t="s">
        <v>8</v>
      </c>
      <c r="W248">
        <v>0.27509118726259502</v>
      </c>
      <c r="X248" t="s">
        <v>9</v>
      </c>
      <c r="Y248" t="s">
        <v>107</v>
      </c>
      <c r="Z248" t="s">
        <v>1114</v>
      </c>
      <c r="AA248">
        <v>0</v>
      </c>
      <c r="AB248" t="s">
        <v>10</v>
      </c>
      <c r="AC248" t="s">
        <v>11</v>
      </c>
      <c r="AD248" t="s">
        <v>1115</v>
      </c>
      <c r="AE248" t="s">
        <v>1094</v>
      </c>
      <c r="AF248">
        <v>0</v>
      </c>
      <c r="AG248" t="s">
        <v>12</v>
      </c>
    </row>
    <row r="249" spans="1:33" x14ac:dyDescent="0.3">
      <c r="A249" t="s">
        <v>820</v>
      </c>
      <c r="B249" t="s">
        <v>70</v>
      </c>
      <c r="C249">
        <v>-7.5</v>
      </c>
      <c r="D249" t="s">
        <v>71</v>
      </c>
      <c r="E249" t="s">
        <v>72</v>
      </c>
      <c r="F249">
        <v>-10</v>
      </c>
      <c r="G249" t="s">
        <v>206</v>
      </c>
      <c r="H249" t="s">
        <v>524</v>
      </c>
      <c r="I249" t="str">
        <f t="shared" si="3"/>
        <v xml:space="preserve">stoch_no_highvol_{'P' [('number'-7.5 1) ('number'-10 -1)]}_[42 70]_2 </v>
      </c>
      <c r="J249" t="s">
        <v>502</v>
      </c>
      <c r="K249">
        <v>331</v>
      </c>
      <c r="L249" t="s">
        <v>3</v>
      </c>
      <c r="M249">
        <v>68</v>
      </c>
      <c r="N249" t="s">
        <v>4</v>
      </c>
      <c r="O249">
        <v>-8.0314929121479999</v>
      </c>
      <c r="P249" t="s">
        <v>5</v>
      </c>
      <c r="Q249">
        <v>-2.4264329039722001E-2</v>
      </c>
      <c r="R249" t="s">
        <v>6</v>
      </c>
      <c r="S249">
        <v>1.4158072620708699</v>
      </c>
      <c r="T249" t="s">
        <v>7</v>
      </c>
      <c r="U249">
        <v>-0.39660223092383101</v>
      </c>
      <c r="V249" t="s">
        <v>8</v>
      </c>
      <c r="W249">
        <v>0.31375202525333001</v>
      </c>
      <c r="X249" t="s">
        <v>9</v>
      </c>
      <c r="Y249" t="s">
        <v>1014</v>
      </c>
      <c r="Z249" t="s">
        <v>67</v>
      </c>
      <c r="AA249">
        <v>0</v>
      </c>
      <c r="AB249" t="s">
        <v>10</v>
      </c>
      <c r="AC249" t="s">
        <v>11</v>
      </c>
      <c r="AD249" t="s">
        <v>1014</v>
      </c>
      <c r="AE249" t="s">
        <v>67</v>
      </c>
      <c r="AF249">
        <v>0</v>
      </c>
      <c r="AG249" t="s">
        <v>12</v>
      </c>
    </row>
    <row r="250" spans="1:33" x14ac:dyDescent="0.3">
      <c r="A250" t="s">
        <v>690</v>
      </c>
      <c r="B250" t="s">
        <v>70</v>
      </c>
      <c r="C250">
        <v>-2.5</v>
      </c>
      <c r="D250" t="s">
        <v>71</v>
      </c>
      <c r="E250" t="s">
        <v>72</v>
      </c>
      <c r="F250">
        <v>-5</v>
      </c>
      <c r="G250" t="s">
        <v>206</v>
      </c>
      <c r="H250" t="s">
        <v>888</v>
      </c>
      <c r="I250" t="str">
        <f t="shared" si="3"/>
        <v xml:space="preserve">psar_{'P' [('number'-2.5 1) ('number'-5 -1)]}_[42 70]_3 </v>
      </c>
      <c r="J250" t="s">
        <v>502</v>
      </c>
      <c r="K250">
        <v>139</v>
      </c>
      <c r="L250" t="s">
        <v>3</v>
      </c>
      <c r="M250">
        <v>29</v>
      </c>
      <c r="N250" t="s">
        <v>4</v>
      </c>
      <c r="O250">
        <v>-8.1200231609558795</v>
      </c>
      <c r="P250" t="s">
        <v>5</v>
      </c>
      <c r="Q250">
        <v>-5.8417432812632203E-2</v>
      </c>
      <c r="R250" t="s">
        <v>6</v>
      </c>
      <c r="S250">
        <v>1.8875704114408201</v>
      </c>
      <c r="T250" t="s">
        <v>7</v>
      </c>
      <c r="U250">
        <v>-0.57145059175217905</v>
      </c>
      <c r="V250" t="s">
        <v>8</v>
      </c>
      <c r="W250">
        <v>0.27629499262818102</v>
      </c>
      <c r="X250" t="s">
        <v>9</v>
      </c>
      <c r="Y250" t="s">
        <v>1021</v>
      </c>
      <c r="Z250" t="s">
        <v>1022</v>
      </c>
      <c r="AA250">
        <v>0</v>
      </c>
      <c r="AB250" t="s">
        <v>10</v>
      </c>
      <c r="AC250" t="s">
        <v>11</v>
      </c>
      <c r="AD250" t="s">
        <v>1021</v>
      </c>
      <c r="AE250" t="s">
        <v>1022</v>
      </c>
      <c r="AF250">
        <v>0</v>
      </c>
      <c r="AG250" t="s">
        <v>12</v>
      </c>
    </row>
    <row r="251" spans="1:33" x14ac:dyDescent="0.3">
      <c r="A251" t="s">
        <v>645</v>
      </c>
      <c r="B251" t="s">
        <v>70</v>
      </c>
      <c r="C251">
        <v>-2.5</v>
      </c>
      <c r="D251" t="s">
        <v>71</v>
      </c>
      <c r="E251" t="s">
        <v>72</v>
      </c>
      <c r="F251">
        <v>-5</v>
      </c>
      <c r="G251" t="s">
        <v>73</v>
      </c>
      <c r="H251" t="s">
        <v>501</v>
      </c>
      <c r="I251" t="str">
        <f t="shared" si="3"/>
        <v xml:space="preserve">bbands_no_highvol_{'P' [('number'-2.5 1) ('number'-5 -1)]}_[7 35]_1 </v>
      </c>
      <c r="J251" t="s">
        <v>502</v>
      </c>
      <c r="K251">
        <v>155</v>
      </c>
      <c r="L251" t="s">
        <v>3</v>
      </c>
      <c r="M251">
        <v>44</v>
      </c>
      <c r="N251" t="s">
        <v>4</v>
      </c>
      <c r="O251">
        <v>-8.25999999999995</v>
      </c>
      <c r="P251" t="s">
        <v>5</v>
      </c>
      <c r="Q251">
        <v>-5.3290322580644797E-2</v>
      </c>
      <c r="R251" t="s">
        <v>6</v>
      </c>
      <c r="S251">
        <v>1.0520454545454501</v>
      </c>
      <c r="T251" t="s">
        <v>7</v>
      </c>
      <c r="U251">
        <v>-0.49144144144144097</v>
      </c>
      <c r="V251" t="s">
        <v>8</v>
      </c>
      <c r="W251">
        <v>0.15403370549482501</v>
      </c>
      <c r="X251" t="s">
        <v>9</v>
      </c>
      <c r="Y251" t="s">
        <v>55</v>
      </c>
      <c r="Z251" t="s">
        <v>950</v>
      </c>
      <c r="AA251">
        <v>0</v>
      </c>
      <c r="AB251" t="s">
        <v>10</v>
      </c>
      <c r="AC251" t="s">
        <v>11</v>
      </c>
      <c r="AD251" t="s">
        <v>949</v>
      </c>
      <c r="AE251" t="s">
        <v>380</v>
      </c>
      <c r="AF251">
        <v>0</v>
      </c>
      <c r="AG251" t="s">
        <v>12</v>
      </c>
    </row>
    <row r="252" spans="1:33" x14ac:dyDescent="0.3">
      <c r="A252" t="s">
        <v>645</v>
      </c>
      <c r="B252" t="s">
        <v>70</v>
      </c>
      <c r="C252">
        <v>0</v>
      </c>
      <c r="D252" t="s">
        <v>71</v>
      </c>
      <c r="E252" t="s">
        <v>72</v>
      </c>
      <c r="F252">
        <v>-2.5</v>
      </c>
      <c r="G252" t="s">
        <v>73</v>
      </c>
      <c r="H252" t="s">
        <v>505</v>
      </c>
      <c r="I252" t="str">
        <f t="shared" si="3"/>
        <v xml:space="preserve">bbands_no_highvol_{'P' [('number'0 1) ('number'-2.5 -1)]}_[7 35]_2 </v>
      </c>
      <c r="J252" t="s">
        <v>502</v>
      </c>
      <c r="K252">
        <v>155</v>
      </c>
      <c r="L252" t="s">
        <v>3</v>
      </c>
      <c r="M252">
        <v>45</v>
      </c>
      <c r="N252" t="s">
        <v>4</v>
      </c>
      <c r="O252">
        <v>-8.3000000000000291</v>
      </c>
      <c r="P252" t="s">
        <v>5</v>
      </c>
      <c r="Q252">
        <v>-5.3548387096774397E-2</v>
      </c>
      <c r="R252" t="s">
        <v>6</v>
      </c>
      <c r="S252">
        <v>1.35666666666666</v>
      </c>
      <c r="T252" t="s">
        <v>7</v>
      </c>
      <c r="U252">
        <v>-0.63045454545454604</v>
      </c>
      <c r="V252" t="s">
        <v>8</v>
      </c>
      <c r="W252">
        <v>0.22047519790402301</v>
      </c>
      <c r="X252" t="s">
        <v>9</v>
      </c>
      <c r="Y252" t="s">
        <v>940</v>
      </c>
      <c r="Z252" t="s">
        <v>174</v>
      </c>
      <c r="AA252">
        <v>0</v>
      </c>
      <c r="AB252" t="s">
        <v>10</v>
      </c>
      <c r="AC252" t="s">
        <v>11</v>
      </c>
      <c r="AD252" t="s">
        <v>941</v>
      </c>
      <c r="AE252" t="s">
        <v>174</v>
      </c>
      <c r="AF252">
        <v>0</v>
      </c>
      <c r="AG252" t="s">
        <v>12</v>
      </c>
    </row>
    <row r="253" spans="1:33" x14ac:dyDescent="0.3">
      <c r="A253" t="s">
        <v>820</v>
      </c>
      <c r="B253" t="s">
        <v>70</v>
      </c>
      <c r="C253">
        <v>-7.5</v>
      </c>
      <c r="D253" t="s">
        <v>71</v>
      </c>
      <c r="E253" t="s">
        <v>72</v>
      </c>
      <c r="F253">
        <v>-10</v>
      </c>
      <c r="G253" t="s">
        <v>206</v>
      </c>
      <c r="H253" t="s">
        <v>521</v>
      </c>
      <c r="I253" t="str">
        <f t="shared" si="3"/>
        <v xml:space="preserve">stoch_no_highvol_{'P' [('number'-7.5 1) ('number'-10 -1)]}_[42 70]_1 </v>
      </c>
      <c r="J253" t="s">
        <v>502</v>
      </c>
      <c r="K253">
        <v>331</v>
      </c>
      <c r="L253" t="s">
        <v>3</v>
      </c>
      <c r="M253">
        <v>103</v>
      </c>
      <c r="N253" t="s">
        <v>4</v>
      </c>
      <c r="O253">
        <v>-8.4214929121480004</v>
      </c>
      <c r="P253" t="s">
        <v>5</v>
      </c>
      <c r="Q253">
        <v>-2.5442576773861001E-2</v>
      </c>
      <c r="R253" t="s">
        <v>6</v>
      </c>
      <c r="S253">
        <v>0.78630777396324303</v>
      </c>
      <c r="T253" t="s">
        <v>7</v>
      </c>
      <c r="U253">
        <v>-0.39215435802790399</v>
      </c>
      <c r="V253" t="s">
        <v>8</v>
      </c>
      <c r="W253">
        <v>0.242356135978117</v>
      </c>
      <c r="X253" t="s">
        <v>9</v>
      </c>
      <c r="Y253" t="s">
        <v>181</v>
      </c>
      <c r="Z253" t="s">
        <v>1149</v>
      </c>
      <c r="AA253">
        <v>0</v>
      </c>
      <c r="AB253" t="s">
        <v>10</v>
      </c>
      <c r="AC253" t="s">
        <v>11</v>
      </c>
      <c r="AD253" t="s">
        <v>181</v>
      </c>
      <c r="AE253" t="s">
        <v>1149</v>
      </c>
      <c r="AF253">
        <v>0</v>
      </c>
      <c r="AG253" t="s">
        <v>12</v>
      </c>
    </row>
    <row r="254" spans="1:33" x14ac:dyDescent="0.3">
      <c r="A254" t="s">
        <v>773</v>
      </c>
      <c r="B254" t="s">
        <v>70</v>
      </c>
      <c r="C254">
        <v>-7.5</v>
      </c>
      <c r="D254" t="s">
        <v>71</v>
      </c>
      <c r="E254" t="s">
        <v>72</v>
      </c>
      <c r="F254">
        <v>-10</v>
      </c>
      <c r="G254" t="s">
        <v>76</v>
      </c>
      <c r="H254" t="s">
        <v>872</v>
      </c>
      <c r="I254" t="str">
        <f t="shared" si="3"/>
        <v xml:space="preserve">stoch_{'P' [('number'-7.5 1) ('number'-10 -1)]}_[21 49]_0.5 </v>
      </c>
      <c r="J254" t="s">
        <v>502</v>
      </c>
      <c r="K254">
        <v>376</v>
      </c>
      <c r="L254" t="s">
        <v>3</v>
      </c>
      <c r="M254">
        <v>143</v>
      </c>
      <c r="N254" t="s">
        <v>4</v>
      </c>
      <c r="O254">
        <v>-8.6914508278174605</v>
      </c>
      <c r="P254" t="s">
        <v>5</v>
      </c>
      <c r="Q254">
        <v>-2.3115560712280402E-2</v>
      </c>
      <c r="R254" t="s">
        <v>6</v>
      </c>
      <c r="S254">
        <v>0.46412587412587403</v>
      </c>
      <c r="T254" t="s">
        <v>7</v>
      </c>
      <c r="U254">
        <v>-0.32215214947561099</v>
      </c>
      <c r="V254" t="s">
        <v>8</v>
      </c>
      <c r="W254">
        <v>0.20679517082528701</v>
      </c>
      <c r="X254" t="s">
        <v>9</v>
      </c>
      <c r="Y254" t="s">
        <v>924</v>
      </c>
      <c r="Z254" t="s">
        <v>925</v>
      </c>
      <c r="AA254">
        <v>0</v>
      </c>
      <c r="AB254" t="s">
        <v>10</v>
      </c>
      <c r="AC254" t="s">
        <v>11</v>
      </c>
      <c r="AD254" t="s">
        <v>924</v>
      </c>
      <c r="AE254" t="s">
        <v>925</v>
      </c>
      <c r="AF254">
        <v>0</v>
      </c>
      <c r="AG254" t="s">
        <v>12</v>
      </c>
    </row>
    <row r="255" spans="1:33" x14ac:dyDescent="0.3">
      <c r="A255" t="s">
        <v>645</v>
      </c>
      <c r="B255" t="s">
        <v>70</v>
      </c>
      <c r="C255">
        <v>0</v>
      </c>
      <c r="D255" t="s">
        <v>71</v>
      </c>
      <c r="E255" t="s">
        <v>72</v>
      </c>
      <c r="F255">
        <v>-2.5</v>
      </c>
      <c r="G255" t="s">
        <v>76</v>
      </c>
      <c r="H255" t="s">
        <v>514</v>
      </c>
      <c r="I255" t="str">
        <f t="shared" si="3"/>
        <v xml:space="preserve">bbands_no_highvol_{'P' [('number'0 1) ('number'-2.5 -1)]}_[21 49]_2 </v>
      </c>
      <c r="J255" t="s">
        <v>502</v>
      </c>
      <c r="K255">
        <v>165</v>
      </c>
      <c r="L255" t="s">
        <v>3</v>
      </c>
      <c r="M255">
        <v>45</v>
      </c>
      <c r="N255" t="s">
        <v>4</v>
      </c>
      <c r="O255">
        <v>-8.8300000000000498</v>
      </c>
      <c r="P255" t="s">
        <v>5</v>
      </c>
      <c r="Q255">
        <v>-5.35151515151518E-2</v>
      </c>
      <c r="R255" t="s">
        <v>6</v>
      </c>
      <c r="S255">
        <v>1.5</v>
      </c>
      <c r="T255" t="s">
        <v>7</v>
      </c>
      <c r="U255">
        <v>-0.636083333333333</v>
      </c>
      <c r="V255" t="s">
        <v>8</v>
      </c>
      <c r="W255">
        <v>0.25396277794258898</v>
      </c>
      <c r="X255" t="s">
        <v>9</v>
      </c>
      <c r="Y255" t="s">
        <v>943</v>
      </c>
      <c r="Z255" t="s">
        <v>87</v>
      </c>
      <c r="AA255">
        <v>0</v>
      </c>
      <c r="AB255" t="s">
        <v>10</v>
      </c>
      <c r="AC255" t="s">
        <v>11</v>
      </c>
      <c r="AD255" t="s">
        <v>164</v>
      </c>
      <c r="AE255" t="s">
        <v>146</v>
      </c>
      <c r="AF255">
        <v>0</v>
      </c>
      <c r="AG255" t="s">
        <v>12</v>
      </c>
    </row>
    <row r="256" spans="1:33" x14ac:dyDescent="0.3">
      <c r="A256" t="s">
        <v>820</v>
      </c>
      <c r="B256" t="s">
        <v>70</v>
      </c>
      <c r="C256">
        <v>-7.5</v>
      </c>
      <c r="D256" t="s">
        <v>71</v>
      </c>
      <c r="E256" t="s">
        <v>72</v>
      </c>
      <c r="F256">
        <v>-10</v>
      </c>
      <c r="G256" t="s">
        <v>73</v>
      </c>
      <c r="H256" t="s">
        <v>871</v>
      </c>
      <c r="I256" t="str">
        <f t="shared" si="3"/>
        <v xml:space="preserve">stoch_no_highvol_{'P' [('number'-7.5 1) ('number'-10 -1)]}_[7 35]_3 </v>
      </c>
      <c r="J256" t="s">
        <v>502</v>
      </c>
      <c r="K256">
        <v>334</v>
      </c>
      <c r="L256" t="s">
        <v>3</v>
      </c>
      <c r="M256">
        <v>46</v>
      </c>
      <c r="N256" t="s">
        <v>4</v>
      </c>
      <c r="O256">
        <v>-8.85</v>
      </c>
      <c r="P256" t="s">
        <v>5</v>
      </c>
      <c r="Q256">
        <v>-2.6497005988023899E-2</v>
      </c>
      <c r="R256" t="s">
        <v>6</v>
      </c>
      <c r="S256">
        <v>1.34847826086956</v>
      </c>
      <c r="T256" t="s">
        <v>7</v>
      </c>
      <c r="U256">
        <v>-0.246111111111111</v>
      </c>
      <c r="V256" t="s">
        <v>8</v>
      </c>
      <c r="W256">
        <v>0.28007456620490501</v>
      </c>
      <c r="X256" t="s">
        <v>9</v>
      </c>
      <c r="Y256" t="s">
        <v>55</v>
      </c>
      <c r="Z256" t="s">
        <v>950</v>
      </c>
      <c r="AA256">
        <v>0</v>
      </c>
      <c r="AB256" t="s">
        <v>10</v>
      </c>
      <c r="AC256" t="s">
        <v>11</v>
      </c>
      <c r="AD256" t="s">
        <v>1081</v>
      </c>
      <c r="AE256" t="s">
        <v>950</v>
      </c>
      <c r="AF256">
        <v>0</v>
      </c>
      <c r="AG256" t="s">
        <v>12</v>
      </c>
    </row>
    <row r="257" spans="1:33" x14ac:dyDescent="0.3">
      <c r="A257" t="s">
        <v>820</v>
      </c>
      <c r="B257" t="s">
        <v>70</v>
      </c>
      <c r="C257">
        <v>-5</v>
      </c>
      <c r="D257" t="s">
        <v>71</v>
      </c>
      <c r="E257" t="s">
        <v>72</v>
      </c>
      <c r="F257">
        <v>-7.5</v>
      </c>
      <c r="G257" t="s">
        <v>76</v>
      </c>
      <c r="H257" t="s">
        <v>872</v>
      </c>
      <c r="I257" t="str">
        <f t="shared" si="3"/>
        <v xml:space="preserve">stoch_no_highvol_{'P' [('number'-5 1) ('number'-7.5 -1)]}_[21 49]_0.5 </v>
      </c>
      <c r="J257" t="s">
        <v>502</v>
      </c>
      <c r="K257">
        <v>335</v>
      </c>
      <c r="L257" t="s">
        <v>3</v>
      </c>
      <c r="M257">
        <v>137</v>
      </c>
      <c r="N257" t="s">
        <v>4</v>
      </c>
      <c r="O257">
        <v>-8.8799999999999795</v>
      </c>
      <c r="P257" t="s">
        <v>5</v>
      </c>
      <c r="Q257">
        <v>-2.6507462686567101E-2</v>
      </c>
      <c r="R257" t="s">
        <v>6</v>
      </c>
      <c r="S257">
        <v>0.50708029197080295</v>
      </c>
      <c r="T257" t="s">
        <v>7</v>
      </c>
      <c r="U257">
        <v>-0.39570707070707001</v>
      </c>
      <c r="V257" t="s">
        <v>8</v>
      </c>
      <c r="W257">
        <v>0.219984311678976</v>
      </c>
      <c r="X257" t="s">
        <v>9</v>
      </c>
      <c r="Y257" t="s">
        <v>1140</v>
      </c>
      <c r="Z257" t="s">
        <v>380</v>
      </c>
      <c r="AA257">
        <v>0</v>
      </c>
      <c r="AB257" t="s">
        <v>10</v>
      </c>
      <c r="AC257" t="s">
        <v>11</v>
      </c>
      <c r="AD257" t="s">
        <v>1121</v>
      </c>
      <c r="AE257" t="s">
        <v>380</v>
      </c>
      <c r="AF257">
        <v>0</v>
      </c>
      <c r="AG257" t="s">
        <v>12</v>
      </c>
    </row>
    <row r="258" spans="1:33" x14ac:dyDescent="0.3">
      <c r="A258" t="s">
        <v>739</v>
      </c>
      <c r="B258" t="s">
        <v>70</v>
      </c>
      <c r="C258">
        <v>-7.5</v>
      </c>
      <c r="D258" t="s">
        <v>71</v>
      </c>
      <c r="E258" t="s">
        <v>72</v>
      </c>
      <c r="F258">
        <v>-10</v>
      </c>
      <c r="G258" t="s">
        <v>73</v>
      </c>
      <c r="H258" t="s">
        <v>505</v>
      </c>
      <c r="I258" t="str">
        <f t="shared" si="3"/>
        <v xml:space="preserve">rsi_{'P' [('number'-7.5 1) ('number'-10 -1)]}_[7 35]_2 </v>
      </c>
      <c r="J258" t="s">
        <v>502</v>
      </c>
      <c r="K258">
        <v>136</v>
      </c>
      <c r="L258" t="s">
        <v>3</v>
      </c>
      <c r="M258">
        <v>21</v>
      </c>
      <c r="N258" t="s">
        <v>4</v>
      </c>
      <c r="O258">
        <v>-9.0699999999999896</v>
      </c>
      <c r="P258" t="s">
        <v>5</v>
      </c>
      <c r="Q258">
        <v>-6.6691176470588198E-2</v>
      </c>
      <c r="R258" t="s">
        <v>6</v>
      </c>
      <c r="S258">
        <v>0.84571428571428497</v>
      </c>
      <c r="T258" t="s">
        <v>7</v>
      </c>
      <c r="U258">
        <v>-0.233304347826086</v>
      </c>
      <c r="V258" t="s">
        <v>8</v>
      </c>
      <c r="W258">
        <v>8.8522045306185404E-2</v>
      </c>
      <c r="X258" t="s">
        <v>9</v>
      </c>
      <c r="Y258" t="s">
        <v>1097</v>
      </c>
      <c r="Z258" t="s">
        <v>1098</v>
      </c>
      <c r="AA258">
        <v>0</v>
      </c>
      <c r="AB258" t="s">
        <v>10</v>
      </c>
      <c r="AC258" t="s">
        <v>11</v>
      </c>
      <c r="AD258" t="s">
        <v>1097</v>
      </c>
      <c r="AE258" t="s">
        <v>1098</v>
      </c>
      <c r="AF258">
        <v>0</v>
      </c>
      <c r="AG258" t="s">
        <v>12</v>
      </c>
    </row>
    <row r="259" spans="1:33" x14ac:dyDescent="0.3">
      <c r="A259" t="s">
        <v>773</v>
      </c>
      <c r="B259" t="s">
        <v>70</v>
      </c>
      <c r="C259">
        <v>0</v>
      </c>
      <c r="D259" t="s">
        <v>71</v>
      </c>
      <c r="E259" t="s">
        <v>72</v>
      </c>
      <c r="F259">
        <v>-2.5</v>
      </c>
      <c r="G259" t="s">
        <v>206</v>
      </c>
      <c r="H259" t="s">
        <v>880</v>
      </c>
      <c r="I259" t="str">
        <f t="shared" ref="I259:I322" si="4">_xlfn.CONCAT(A259:H259)</f>
        <v xml:space="preserve">stoch_{'P' [('number'0 1) ('number'-2.5 -1)]}_[42 70]_0.5 </v>
      </c>
      <c r="J259" t="s">
        <v>502</v>
      </c>
      <c r="K259">
        <v>370</v>
      </c>
      <c r="L259" t="s">
        <v>3</v>
      </c>
      <c r="M259">
        <v>167</v>
      </c>
      <c r="N259" t="s">
        <v>4</v>
      </c>
      <c r="O259">
        <v>-9.0943378076269692</v>
      </c>
      <c r="P259" t="s">
        <v>5</v>
      </c>
      <c r="Q259">
        <v>-2.4579291371964698E-2</v>
      </c>
      <c r="R259" t="s">
        <v>6</v>
      </c>
      <c r="S259">
        <v>0.86669518194389406</v>
      </c>
      <c r="T259" t="s">
        <v>7</v>
      </c>
      <c r="U259">
        <v>-0.75779523740028198</v>
      </c>
      <c r="V259" t="s">
        <v>8</v>
      </c>
      <c r="W259">
        <v>0.41419244213004203</v>
      </c>
      <c r="X259" t="s">
        <v>9</v>
      </c>
      <c r="Y259" t="s">
        <v>873</v>
      </c>
      <c r="Z259" t="s">
        <v>18</v>
      </c>
      <c r="AA259">
        <v>0</v>
      </c>
      <c r="AB259" t="s">
        <v>10</v>
      </c>
      <c r="AC259" t="s">
        <v>11</v>
      </c>
      <c r="AD259" t="s">
        <v>873</v>
      </c>
      <c r="AE259" t="s">
        <v>18</v>
      </c>
      <c r="AF259">
        <v>0</v>
      </c>
      <c r="AG259" t="s">
        <v>12</v>
      </c>
    </row>
    <row r="260" spans="1:33" x14ac:dyDescent="0.3">
      <c r="A260" t="s">
        <v>739</v>
      </c>
      <c r="B260" t="s">
        <v>70</v>
      </c>
      <c r="C260">
        <v>-7.5</v>
      </c>
      <c r="D260" t="s">
        <v>71</v>
      </c>
      <c r="E260" t="s">
        <v>72</v>
      </c>
      <c r="F260">
        <v>-10</v>
      </c>
      <c r="G260" t="s">
        <v>73</v>
      </c>
      <c r="H260" t="s">
        <v>501</v>
      </c>
      <c r="I260" t="str">
        <f t="shared" si="4"/>
        <v xml:space="preserve">rsi_{'P' [('number'-7.5 1) ('number'-10 -1)]}_[7 35]_1 </v>
      </c>
      <c r="J260" t="s">
        <v>502</v>
      </c>
      <c r="K260">
        <v>136</v>
      </c>
      <c r="L260" t="s">
        <v>3</v>
      </c>
      <c r="M260">
        <v>30</v>
      </c>
      <c r="N260" t="s">
        <v>4</v>
      </c>
      <c r="O260">
        <v>-9.1199999999999992</v>
      </c>
      <c r="P260" t="s">
        <v>5</v>
      </c>
      <c r="Q260">
        <v>-6.7058823529411699E-2</v>
      </c>
      <c r="R260" t="s">
        <v>6</v>
      </c>
      <c r="S260">
        <v>0.50166666666666604</v>
      </c>
      <c r="T260" t="s">
        <v>7</v>
      </c>
      <c r="U260">
        <v>-0.228018867924528</v>
      </c>
      <c r="V260" t="s">
        <v>8</v>
      </c>
      <c r="W260">
        <v>6.7012618599551502E-2</v>
      </c>
      <c r="X260" t="s">
        <v>9</v>
      </c>
      <c r="Y260" t="s">
        <v>1092</v>
      </c>
      <c r="Z260" t="s">
        <v>593</v>
      </c>
      <c r="AA260">
        <v>0</v>
      </c>
      <c r="AB260" t="s">
        <v>10</v>
      </c>
      <c r="AC260" t="s">
        <v>11</v>
      </c>
      <c r="AD260" t="s">
        <v>1095</v>
      </c>
      <c r="AE260" t="s">
        <v>1096</v>
      </c>
      <c r="AF260">
        <v>0</v>
      </c>
      <c r="AG260" t="s">
        <v>12</v>
      </c>
    </row>
    <row r="261" spans="1:33" x14ac:dyDescent="0.3">
      <c r="A261" t="s">
        <v>820</v>
      </c>
      <c r="B261" t="s">
        <v>70</v>
      </c>
      <c r="C261">
        <v>-5</v>
      </c>
      <c r="D261" t="s">
        <v>71</v>
      </c>
      <c r="E261" t="s">
        <v>72</v>
      </c>
      <c r="F261">
        <v>-7.5</v>
      </c>
      <c r="G261" t="s">
        <v>76</v>
      </c>
      <c r="H261" t="s">
        <v>512</v>
      </c>
      <c r="I261" t="str">
        <f t="shared" si="4"/>
        <v xml:space="preserve">stoch_no_highvol_{'P' [('number'-5 1) ('number'-7.5 -1)]}_[21 49]_1 </v>
      </c>
      <c r="J261" t="s">
        <v>502</v>
      </c>
      <c r="K261">
        <v>335</v>
      </c>
      <c r="L261" t="s">
        <v>3</v>
      </c>
      <c r="M261">
        <v>98</v>
      </c>
      <c r="N261" t="s">
        <v>4</v>
      </c>
      <c r="O261">
        <v>-9.2000000000000597</v>
      </c>
      <c r="P261" t="s">
        <v>5</v>
      </c>
      <c r="Q261">
        <v>-2.7462686567164302E-2</v>
      </c>
      <c r="R261" t="s">
        <v>6</v>
      </c>
      <c r="S261">
        <v>0.85316326530612097</v>
      </c>
      <c r="T261" t="s">
        <v>7</v>
      </c>
      <c r="U261">
        <v>-0.39160337552742602</v>
      </c>
      <c r="V261" t="s">
        <v>8</v>
      </c>
      <c r="W261">
        <v>0.28009086068150302</v>
      </c>
      <c r="X261" t="s">
        <v>9</v>
      </c>
      <c r="Y261" t="s">
        <v>893</v>
      </c>
      <c r="Z261" t="s">
        <v>825</v>
      </c>
      <c r="AA261">
        <v>0</v>
      </c>
      <c r="AB261" t="s">
        <v>10</v>
      </c>
      <c r="AC261" t="s">
        <v>11</v>
      </c>
      <c r="AD261" t="s">
        <v>1122</v>
      </c>
      <c r="AE261" t="s">
        <v>825</v>
      </c>
      <c r="AF261">
        <v>0</v>
      </c>
      <c r="AG261" t="s">
        <v>12</v>
      </c>
    </row>
    <row r="262" spans="1:33" x14ac:dyDescent="0.3">
      <c r="A262" t="s">
        <v>739</v>
      </c>
      <c r="B262" t="s">
        <v>70</v>
      </c>
      <c r="C262">
        <v>-5</v>
      </c>
      <c r="D262" t="s">
        <v>71</v>
      </c>
      <c r="E262" t="s">
        <v>72</v>
      </c>
      <c r="F262">
        <v>-7.5</v>
      </c>
      <c r="G262" t="s">
        <v>206</v>
      </c>
      <c r="H262" t="s">
        <v>888</v>
      </c>
      <c r="I262" t="str">
        <f t="shared" si="4"/>
        <v xml:space="preserve">rsi_{'P' [('number'-5 1) ('number'-7.5 -1)]}_[42 70]_3 </v>
      </c>
      <c r="J262" t="s">
        <v>502</v>
      </c>
      <c r="K262">
        <v>127</v>
      </c>
      <c r="L262" t="s">
        <v>3</v>
      </c>
      <c r="M262">
        <v>25</v>
      </c>
      <c r="N262" t="s">
        <v>4</v>
      </c>
      <c r="O262">
        <v>-9.2444213541597406</v>
      </c>
      <c r="P262" t="s">
        <v>5</v>
      </c>
      <c r="Q262">
        <v>-7.2790719324092507E-2</v>
      </c>
      <c r="R262" t="s">
        <v>6</v>
      </c>
      <c r="S262">
        <v>1.7192267857363199</v>
      </c>
      <c r="T262" t="s">
        <v>7</v>
      </c>
      <c r="U262">
        <v>-0.51201069605458605</v>
      </c>
      <c r="V262" t="s">
        <v>8</v>
      </c>
      <c r="W262">
        <v>0.207632405882125</v>
      </c>
      <c r="X262" t="s">
        <v>9</v>
      </c>
      <c r="Y262" t="s">
        <v>1090</v>
      </c>
      <c r="Z262" t="s">
        <v>1091</v>
      </c>
      <c r="AA262">
        <v>0</v>
      </c>
      <c r="AB262" t="s">
        <v>10</v>
      </c>
      <c r="AC262" t="s">
        <v>11</v>
      </c>
      <c r="AD262" t="s">
        <v>1090</v>
      </c>
      <c r="AE262" t="s">
        <v>1091</v>
      </c>
      <c r="AF262">
        <v>0</v>
      </c>
      <c r="AG262" t="s">
        <v>12</v>
      </c>
    </row>
    <row r="263" spans="1:33" x14ac:dyDescent="0.3">
      <c r="A263" t="s">
        <v>739</v>
      </c>
      <c r="B263" t="s">
        <v>70</v>
      </c>
      <c r="C263">
        <v>-7.5</v>
      </c>
      <c r="D263" t="s">
        <v>71</v>
      </c>
      <c r="E263" t="s">
        <v>72</v>
      </c>
      <c r="F263">
        <v>-10</v>
      </c>
      <c r="G263" t="s">
        <v>73</v>
      </c>
      <c r="H263" t="s">
        <v>871</v>
      </c>
      <c r="I263" t="str">
        <f t="shared" si="4"/>
        <v xml:space="preserve">rsi_{'P' [('number'-7.5 1) ('number'-10 -1)]}_[7 35]_3 </v>
      </c>
      <c r="J263" t="s">
        <v>502</v>
      </c>
      <c r="K263">
        <v>136</v>
      </c>
      <c r="L263" t="s">
        <v>3</v>
      </c>
      <c r="M263">
        <v>16</v>
      </c>
      <c r="N263" t="s">
        <v>4</v>
      </c>
      <c r="O263">
        <v>-9.3799999999999795</v>
      </c>
      <c r="P263" t="s">
        <v>5</v>
      </c>
      <c r="Q263">
        <v>-6.8970588235294006E-2</v>
      </c>
      <c r="R263" t="s">
        <v>6</v>
      </c>
      <c r="S263">
        <v>1.153125</v>
      </c>
      <c r="T263" t="s">
        <v>7</v>
      </c>
      <c r="U263">
        <v>-0.23191666666666599</v>
      </c>
      <c r="V263" t="s">
        <v>8</v>
      </c>
      <c r="W263">
        <v>0.104838349174654</v>
      </c>
      <c r="X263" t="s">
        <v>9</v>
      </c>
      <c r="Y263" t="s">
        <v>1097</v>
      </c>
      <c r="Z263" t="s">
        <v>1098</v>
      </c>
      <c r="AA263">
        <v>0</v>
      </c>
      <c r="AB263" t="s">
        <v>10</v>
      </c>
      <c r="AC263" t="s">
        <v>11</v>
      </c>
      <c r="AD263" t="s">
        <v>1099</v>
      </c>
      <c r="AE263" t="s">
        <v>267</v>
      </c>
      <c r="AF263">
        <v>0</v>
      </c>
      <c r="AG263" t="s">
        <v>12</v>
      </c>
    </row>
    <row r="264" spans="1:33" x14ac:dyDescent="0.3">
      <c r="A264" t="s">
        <v>585</v>
      </c>
      <c r="B264" t="s">
        <v>70</v>
      </c>
      <c r="C264">
        <v>-5</v>
      </c>
      <c r="D264" t="s">
        <v>71</v>
      </c>
      <c r="E264" t="s">
        <v>72</v>
      </c>
      <c r="F264">
        <v>-7.5</v>
      </c>
      <c r="G264" t="s">
        <v>76</v>
      </c>
      <c r="H264" t="s">
        <v>512</v>
      </c>
      <c r="I264" t="str">
        <f t="shared" si="4"/>
        <v xml:space="preserve">bbands_{'P' [('number'-5 1) ('number'-7.5 -1)]}_[21 49]_1 </v>
      </c>
      <c r="J264" t="s">
        <v>502</v>
      </c>
      <c r="K264">
        <v>178</v>
      </c>
      <c r="L264" t="s">
        <v>3</v>
      </c>
      <c r="M264">
        <v>49</v>
      </c>
      <c r="N264" t="s">
        <v>4</v>
      </c>
      <c r="O264">
        <v>-9.5099999999999696</v>
      </c>
      <c r="P264" t="s">
        <v>5</v>
      </c>
      <c r="Q264">
        <v>-5.3426966292134698E-2</v>
      </c>
      <c r="R264" t="s">
        <v>6</v>
      </c>
      <c r="S264">
        <v>0.892448979591837</v>
      </c>
      <c r="T264" t="s">
        <v>7</v>
      </c>
      <c r="U264">
        <v>-0.41271317829457299</v>
      </c>
      <c r="V264" t="s">
        <v>8</v>
      </c>
      <c r="W264">
        <v>0.14418782469809699</v>
      </c>
      <c r="X264" t="s">
        <v>9</v>
      </c>
      <c r="Y264" t="s">
        <v>953</v>
      </c>
      <c r="Z264" t="s">
        <v>244</v>
      </c>
      <c r="AA264">
        <v>0</v>
      </c>
      <c r="AB264" t="s">
        <v>10</v>
      </c>
      <c r="AC264" t="s">
        <v>11</v>
      </c>
      <c r="AD264" t="s">
        <v>965</v>
      </c>
      <c r="AE264" t="s">
        <v>211</v>
      </c>
      <c r="AF264">
        <v>0</v>
      </c>
      <c r="AG264" t="s">
        <v>12</v>
      </c>
    </row>
    <row r="265" spans="1:33" x14ac:dyDescent="0.3">
      <c r="A265" t="s">
        <v>585</v>
      </c>
      <c r="B265" t="s">
        <v>70</v>
      </c>
      <c r="C265">
        <v>-7.5</v>
      </c>
      <c r="D265" t="s">
        <v>71</v>
      </c>
      <c r="E265" t="s">
        <v>72</v>
      </c>
      <c r="F265">
        <v>-10</v>
      </c>
      <c r="G265" t="s">
        <v>206</v>
      </c>
      <c r="H265" t="s">
        <v>888</v>
      </c>
      <c r="I265" t="str">
        <f t="shared" si="4"/>
        <v xml:space="preserve">bbands_{'P' [('number'-7.5 1) ('number'-10 -1)]}_[42 70]_3 </v>
      </c>
      <c r="J265" t="s">
        <v>502</v>
      </c>
      <c r="K265">
        <v>167</v>
      </c>
      <c r="L265" t="s">
        <v>3</v>
      </c>
      <c r="M265">
        <v>29</v>
      </c>
      <c r="N265" t="s">
        <v>4</v>
      </c>
      <c r="O265">
        <v>-9.6715534690154996</v>
      </c>
      <c r="P265" t="s">
        <v>5</v>
      </c>
      <c r="Q265">
        <v>-5.79134938264401E-2</v>
      </c>
      <c r="R265" t="s">
        <v>6</v>
      </c>
      <c r="S265">
        <v>1.9119758684736201</v>
      </c>
      <c r="T265" t="s">
        <v>7</v>
      </c>
      <c r="U265">
        <v>-0.47187575112138103</v>
      </c>
      <c r="V265" t="s">
        <v>8</v>
      </c>
      <c r="W265">
        <v>0.32531234729837</v>
      </c>
      <c r="X265" t="s">
        <v>9</v>
      </c>
      <c r="Y265" t="s">
        <v>875</v>
      </c>
      <c r="Z265" t="s">
        <v>876</v>
      </c>
      <c r="AA265">
        <v>0</v>
      </c>
      <c r="AB265" t="s">
        <v>10</v>
      </c>
      <c r="AC265" t="s">
        <v>11</v>
      </c>
      <c r="AD265" t="s">
        <v>875</v>
      </c>
      <c r="AE265" t="s">
        <v>876</v>
      </c>
      <c r="AF265">
        <v>0</v>
      </c>
      <c r="AG265" t="s">
        <v>12</v>
      </c>
    </row>
    <row r="266" spans="1:33" x14ac:dyDescent="0.3">
      <c r="A266" t="s">
        <v>645</v>
      </c>
      <c r="B266" t="s">
        <v>70</v>
      </c>
      <c r="C266">
        <v>-2.5</v>
      </c>
      <c r="D266" t="s">
        <v>71</v>
      </c>
      <c r="E266" t="s">
        <v>72</v>
      </c>
      <c r="F266">
        <v>-5</v>
      </c>
      <c r="G266" t="s">
        <v>73</v>
      </c>
      <c r="H266" t="s">
        <v>871</v>
      </c>
      <c r="I266" t="str">
        <f t="shared" si="4"/>
        <v xml:space="preserve">bbands_no_highvol_{'P' [('number'-2.5 1) ('number'-5 -1)]}_[7 35]_3 </v>
      </c>
      <c r="J266" t="s">
        <v>502</v>
      </c>
      <c r="K266">
        <v>155</v>
      </c>
      <c r="L266" t="s">
        <v>3</v>
      </c>
      <c r="M266">
        <v>31</v>
      </c>
      <c r="N266" t="s">
        <v>4</v>
      </c>
      <c r="O266">
        <v>-9.7199999999999491</v>
      </c>
      <c r="P266" t="s">
        <v>5</v>
      </c>
      <c r="Q266">
        <v>-6.2709677419354501E-2</v>
      </c>
      <c r="R266" t="s">
        <v>6</v>
      </c>
      <c r="S266">
        <v>1.6664516129032201</v>
      </c>
      <c r="T266" t="s">
        <v>7</v>
      </c>
      <c r="U266">
        <v>-0.494999999999999</v>
      </c>
      <c r="V266" t="s">
        <v>8</v>
      </c>
      <c r="W266">
        <v>0.18985684927013199</v>
      </c>
      <c r="X266" t="s">
        <v>9</v>
      </c>
      <c r="Y266" t="s">
        <v>951</v>
      </c>
      <c r="Z266" t="s">
        <v>952</v>
      </c>
      <c r="AA266">
        <v>0</v>
      </c>
      <c r="AB266" t="s">
        <v>10</v>
      </c>
      <c r="AC266" t="s">
        <v>11</v>
      </c>
      <c r="AD266" t="s">
        <v>949</v>
      </c>
      <c r="AE266" t="s">
        <v>380</v>
      </c>
      <c r="AF266">
        <v>0</v>
      </c>
      <c r="AG266" t="s">
        <v>12</v>
      </c>
    </row>
    <row r="267" spans="1:33" x14ac:dyDescent="0.3">
      <c r="A267" t="s">
        <v>585</v>
      </c>
      <c r="B267" t="s">
        <v>70</v>
      </c>
      <c r="C267">
        <v>-2.5</v>
      </c>
      <c r="D267" t="s">
        <v>71</v>
      </c>
      <c r="E267" t="s">
        <v>72</v>
      </c>
      <c r="F267">
        <v>-5</v>
      </c>
      <c r="G267" t="s">
        <v>76</v>
      </c>
      <c r="H267" t="s">
        <v>514</v>
      </c>
      <c r="I267" t="str">
        <f t="shared" si="4"/>
        <v xml:space="preserve">bbands_{'P' [('number'-2.5 1) ('number'-5 -1)]}_[21 49]_2 </v>
      </c>
      <c r="J267" t="s">
        <v>502</v>
      </c>
      <c r="K267">
        <v>178</v>
      </c>
      <c r="L267" t="s">
        <v>3</v>
      </c>
      <c r="M267">
        <v>40</v>
      </c>
      <c r="N267" t="s">
        <v>4</v>
      </c>
      <c r="O267">
        <v>-9.8599999999999497</v>
      </c>
      <c r="P267" t="s">
        <v>5</v>
      </c>
      <c r="Q267">
        <v>-5.5393258426965998E-2</v>
      </c>
      <c r="R267" t="s">
        <v>6</v>
      </c>
      <c r="S267">
        <v>1.58325</v>
      </c>
      <c r="T267" t="s">
        <v>7</v>
      </c>
      <c r="U267">
        <v>-0.53036231884057905</v>
      </c>
      <c r="V267" t="s">
        <v>8</v>
      </c>
      <c r="W267">
        <v>0.231619415639403</v>
      </c>
      <c r="X267" t="s">
        <v>9</v>
      </c>
      <c r="Y267" t="s">
        <v>954</v>
      </c>
      <c r="Z267" t="s">
        <v>221</v>
      </c>
      <c r="AA267">
        <v>0</v>
      </c>
      <c r="AB267" t="s">
        <v>10</v>
      </c>
      <c r="AC267" t="s">
        <v>11</v>
      </c>
      <c r="AD267" t="s">
        <v>955</v>
      </c>
      <c r="AE267" t="s">
        <v>146</v>
      </c>
      <c r="AF267">
        <v>0</v>
      </c>
      <c r="AG267" t="s">
        <v>12</v>
      </c>
    </row>
    <row r="268" spans="1:33" x14ac:dyDescent="0.3">
      <c r="A268" t="s">
        <v>820</v>
      </c>
      <c r="B268" t="s">
        <v>70</v>
      </c>
      <c r="C268">
        <v>-7.5</v>
      </c>
      <c r="D268" t="s">
        <v>71</v>
      </c>
      <c r="E268" t="s">
        <v>72</v>
      </c>
      <c r="F268">
        <v>-10</v>
      </c>
      <c r="G268" t="s">
        <v>73</v>
      </c>
      <c r="H268" t="s">
        <v>505</v>
      </c>
      <c r="I268" t="str">
        <f t="shared" si="4"/>
        <v xml:space="preserve">stoch_no_highvol_{'P' [('number'-7.5 1) ('number'-10 -1)]}_[7 35]_2 </v>
      </c>
      <c r="J268" t="s">
        <v>502</v>
      </c>
      <c r="K268">
        <v>334</v>
      </c>
      <c r="L268" t="s">
        <v>3</v>
      </c>
      <c r="M268">
        <v>59</v>
      </c>
      <c r="N268" t="s">
        <v>4</v>
      </c>
      <c r="O268">
        <v>-9.9099999999999593</v>
      </c>
      <c r="P268" t="s">
        <v>5</v>
      </c>
      <c r="Q268">
        <v>-2.9670658682634601E-2</v>
      </c>
      <c r="R268" t="s">
        <v>6</v>
      </c>
      <c r="S268">
        <v>0.96610169491525399</v>
      </c>
      <c r="T268" t="s">
        <v>7</v>
      </c>
      <c r="U268">
        <v>-0.24330909090909</v>
      </c>
      <c r="V268" t="s">
        <v>8</v>
      </c>
      <c r="W268">
        <v>0.23744680676700999</v>
      </c>
      <c r="X268" t="s">
        <v>9</v>
      </c>
      <c r="Y268" t="s">
        <v>116</v>
      </c>
      <c r="Z268" t="s">
        <v>825</v>
      </c>
      <c r="AA268">
        <v>0</v>
      </c>
      <c r="AB268" t="s">
        <v>10</v>
      </c>
      <c r="AC268" t="s">
        <v>11</v>
      </c>
      <c r="AD268" t="s">
        <v>62</v>
      </c>
      <c r="AE268" t="s">
        <v>961</v>
      </c>
      <c r="AF268">
        <v>0</v>
      </c>
      <c r="AG268" t="s">
        <v>12</v>
      </c>
    </row>
    <row r="269" spans="1:33" x14ac:dyDescent="0.3">
      <c r="A269" t="s">
        <v>645</v>
      </c>
      <c r="B269" t="s">
        <v>70</v>
      </c>
      <c r="C269">
        <v>-7.5</v>
      </c>
      <c r="D269" t="s">
        <v>71</v>
      </c>
      <c r="E269" t="s">
        <v>72</v>
      </c>
      <c r="F269">
        <v>-10</v>
      </c>
      <c r="G269" t="s">
        <v>206</v>
      </c>
      <c r="H269" t="s">
        <v>524</v>
      </c>
      <c r="I269" t="str">
        <f t="shared" si="4"/>
        <v xml:space="preserve">bbands_no_highvol_{'P' [('number'-7.5 1) ('number'-10 -1)]}_[42 70]_2 </v>
      </c>
      <c r="J269" t="s">
        <v>502</v>
      </c>
      <c r="K269">
        <v>157</v>
      </c>
      <c r="L269" t="s">
        <v>3</v>
      </c>
      <c r="M269">
        <v>33</v>
      </c>
      <c r="N269" t="s">
        <v>4</v>
      </c>
      <c r="O269">
        <v>-9.9722382777368708</v>
      </c>
      <c r="P269" t="s">
        <v>5</v>
      </c>
      <c r="Q269">
        <v>-6.3517441259470495E-2</v>
      </c>
      <c r="R269" t="s">
        <v>6</v>
      </c>
      <c r="S269">
        <v>1.36461621385891</v>
      </c>
      <c r="T269" t="s">
        <v>7</v>
      </c>
      <c r="U269">
        <v>-0.44358526883129701</v>
      </c>
      <c r="V269" t="s">
        <v>8</v>
      </c>
      <c r="W269">
        <v>0.19404734005084001</v>
      </c>
      <c r="X269" t="s">
        <v>9</v>
      </c>
      <c r="Y269" t="s">
        <v>900</v>
      </c>
      <c r="Z269" t="s">
        <v>87</v>
      </c>
      <c r="AA269">
        <v>0</v>
      </c>
      <c r="AB269" t="s">
        <v>10</v>
      </c>
      <c r="AC269" t="s">
        <v>11</v>
      </c>
      <c r="AD269" t="s">
        <v>971</v>
      </c>
      <c r="AE269" t="s">
        <v>87</v>
      </c>
      <c r="AF269">
        <v>0</v>
      </c>
      <c r="AG269" t="s">
        <v>12</v>
      </c>
    </row>
    <row r="270" spans="1:33" x14ac:dyDescent="0.3">
      <c r="A270" t="s">
        <v>585</v>
      </c>
      <c r="B270" t="s">
        <v>70</v>
      </c>
      <c r="C270">
        <v>0</v>
      </c>
      <c r="D270" t="s">
        <v>71</v>
      </c>
      <c r="E270" t="s">
        <v>72</v>
      </c>
      <c r="F270">
        <v>-2.5</v>
      </c>
      <c r="G270" t="s">
        <v>76</v>
      </c>
      <c r="H270" t="s">
        <v>878</v>
      </c>
      <c r="I270" t="str">
        <f t="shared" si="4"/>
        <v xml:space="preserve">bbands_{'P' [('number'0 1) ('number'-2.5 -1)]}_[21 49]_3 </v>
      </c>
      <c r="J270" t="s">
        <v>502</v>
      </c>
      <c r="K270">
        <v>178</v>
      </c>
      <c r="L270" t="s">
        <v>3</v>
      </c>
      <c r="M270">
        <v>49</v>
      </c>
      <c r="N270" t="s">
        <v>4</v>
      </c>
      <c r="O270">
        <v>-10.039999999999999</v>
      </c>
      <c r="P270" t="s">
        <v>5</v>
      </c>
      <c r="Q270">
        <v>-5.6404494382022802E-2</v>
      </c>
      <c r="R270" t="s">
        <v>6</v>
      </c>
      <c r="S270">
        <v>1.50367346938775</v>
      </c>
      <c r="T270" t="s">
        <v>7</v>
      </c>
      <c r="U270">
        <v>-0.64899224806201505</v>
      </c>
      <c r="V270" t="s">
        <v>8</v>
      </c>
      <c r="W270">
        <v>0.28304496202046298</v>
      </c>
      <c r="X270" t="s">
        <v>9</v>
      </c>
      <c r="Y270" t="s">
        <v>943</v>
      </c>
      <c r="Z270" t="s">
        <v>87</v>
      </c>
      <c r="AA270">
        <v>0</v>
      </c>
      <c r="AB270" t="s">
        <v>10</v>
      </c>
      <c r="AC270" t="s">
        <v>11</v>
      </c>
      <c r="AD270" t="s">
        <v>164</v>
      </c>
      <c r="AE270" t="s">
        <v>146</v>
      </c>
      <c r="AF270">
        <v>0</v>
      </c>
      <c r="AG270" t="s">
        <v>12</v>
      </c>
    </row>
    <row r="271" spans="1:33" x14ac:dyDescent="0.3">
      <c r="A271" t="s">
        <v>585</v>
      </c>
      <c r="B271" t="s">
        <v>70</v>
      </c>
      <c r="C271">
        <v>0</v>
      </c>
      <c r="D271" t="s">
        <v>71</v>
      </c>
      <c r="E271" t="s">
        <v>72</v>
      </c>
      <c r="F271">
        <v>-2.5</v>
      </c>
      <c r="G271" t="s">
        <v>73</v>
      </c>
      <c r="H271" t="s">
        <v>501</v>
      </c>
      <c r="I271" t="str">
        <f t="shared" si="4"/>
        <v xml:space="preserve">bbands_{'P' [('number'0 1) ('number'-2.5 -1)]}_[7 35]_1 </v>
      </c>
      <c r="J271" t="s">
        <v>502</v>
      </c>
      <c r="K271">
        <v>169</v>
      </c>
      <c r="L271" t="s">
        <v>3</v>
      </c>
      <c r="M271">
        <v>53</v>
      </c>
      <c r="N271" t="s">
        <v>4</v>
      </c>
      <c r="O271">
        <v>-10.14</v>
      </c>
      <c r="P271" t="s">
        <v>5</v>
      </c>
      <c r="Q271">
        <v>-6.00000000000004E-2</v>
      </c>
      <c r="R271" t="s">
        <v>6</v>
      </c>
      <c r="S271">
        <v>1.2094339622641499</v>
      </c>
      <c r="T271" t="s">
        <v>7</v>
      </c>
      <c r="U271">
        <v>-0.64</v>
      </c>
      <c r="V271" t="s">
        <v>8</v>
      </c>
      <c r="W271">
        <v>0.206667869406925</v>
      </c>
      <c r="X271" t="s">
        <v>9</v>
      </c>
      <c r="Y271" t="s">
        <v>940</v>
      </c>
      <c r="Z271" t="s">
        <v>174</v>
      </c>
      <c r="AA271">
        <v>0</v>
      </c>
      <c r="AB271" t="s">
        <v>10</v>
      </c>
      <c r="AC271" t="s">
        <v>11</v>
      </c>
      <c r="AD271" t="s">
        <v>941</v>
      </c>
      <c r="AE271" t="s">
        <v>174</v>
      </c>
      <c r="AF271">
        <v>0</v>
      </c>
      <c r="AG271" t="s">
        <v>12</v>
      </c>
    </row>
    <row r="272" spans="1:33" x14ac:dyDescent="0.3">
      <c r="A272" t="s">
        <v>773</v>
      </c>
      <c r="B272" t="s">
        <v>70</v>
      </c>
      <c r="C272">
        <v>-7.5</v>
      </c>
      <c r="D272" t="s">
        <v>71</v>
      </c>
      <c r="E272" t="s">
        <v>72</v>
      </c>
      <c r="F272">
        <v>-10</v>
      </c>
      <c r="G272" t="s">
        <v>73</v>
      </c>
      <c r="H272" t="s">
        <v>871</v>
      </c>
      <c r="I272" t="str">
        <f t="shared" si="4"/>
        <v xml:space="preserve">stoch_{'P' [('number'-7.5 1) ('number'-10 -1)]}_[7 35]_3 </v>
      </c>
      <c r="J272" t="s">
        <v>502</v>
      </c>
      <c r="K272">
        <v>375</v>
      </c>
      <c r="L272" t="s">
        <v>3</v>
      </c>
      <c r="M272">
        <v>49</v>
      </c>
      <c r="N272" t="s">
        <v>4</v>
      </c>
      <c r="O272">
        <v>-10.331450827817401</v>
      </c>
      <c r="P272" t="s">
        <v>5</v>
      </c>
      <c r="Q272">
        <v>-2.75505355408464E-2</v>
      </c>
      <c r="R272" t="s">
        <v>6</v>
      </c>
      <c r="S272">
        <v>1.60673469387755</v>
      </c>
      <c r="T272" t="s">
        <v>7</v>
      </c>
      <c r="U272">
        <v>-0.27319463444115699</v>
      </c>
      <c r="V272" t="s">
        <v>8</v>
      </c>
      <c r="W272">
        <v>0.41160982476712199</v>
      </c>
      <c r="X272" t="s">
        <v>9</v>
      </c>
      <c r="Y272" t="s">
        <v>924</v>
      </c>
      <c r="Z272" t="s">
        <v>925</v>
      </c>
      <c r="AA272">
        <v>0</v>
      </c>
      <c r="AB272" t="s">
        <v>10</v>
      </c>
      <c r="AC272" t="s">
        <v>11</v>
      </c>
      <c r="AD272" t="s">
        <v>1126</v>
      </c>
      <c r="AE272" t="s">
        <v>221</v>
      </c>
      <c r="AF272">
        <v>0</v>
      </c>
      <c r="AG272" t="s">
        <v>12</v>
      </c>
    </row>
    <row r="273" spans="1:33" x14ac:dyDescent="0.3">
      <c r="A273" t="s">
        <v>585</v>
      </c>
      <c r="B273" t="s">
        <v>70</v>
      </c>
      <c r="C273">
        <v>0</v>
      </c>
      <c r="D273" t="s">
        <v>71</v>
      </c>
      <c r="E273" t="s">
        <v>72</v>
      </c>
      <c r="F273">
        <v>-2.5</v>
      </c>
      <c r="G273" t="s">
        <v>73</v>
      </c>
      <c r="H273" t="s">
        <v>871</v>
      </c>
      <c r="I273" t="str">
        <f t="shared" si="4"/>
        <v xml:space="preserve">bbands_{'P' [('number'0 1) ('number'-2.5 -1)]}_[7 35]_3 </v>
      </c>
      <c r="J273" t="s">
        <v>502</v>
      </c>
      <c r="K273">
        <v>169</v>
      </c>
      <c r="L273" t="s">
        <v>3</v>
      </c>
      <c r="M273">
        <v>50</v>
      </c>
      <c r="N273" t="s">
        <v>4</v>
      </c>
      <c r="O273">
        <v>-10.38</v>
      </c>
      <c r="P273" t="s">
        <v>5</v>
      </c>
      <c r="Q273">
        <v>-6.14201183431956E-2</v>
      </c>
      <c r="R273" t="s">
        <v>6</v>
      </c>
      <c r="S273">
        <v>1.3173999999999999</v>
      </c>
      <c r="T273" t="s">
        <v>7</v>
      </c>
      <c r="U273">
        <v>-0.64075630252100901</v>
      </c>
      <c r="V273" t="s">
        <v>8</v>
      </c>
      <c r="W273">
        <v>0.23466192248960199</v>
      </c>
      <c r="X273" t="s">
        <v>9</v>
      </c>
      <c r="Y273" t="s">
        <v>942</v>
      </c>
      <c r="Z273" t="s">
        <v>214</v>
      </c>
      <c r="AA273">
        <v>0</v>
      </c>
      <c r="AB273" t="s">
        <v>10</v>
      </c>
      <c r="AC273" t="s">
        <v>11</v>
      </c>
      <c r="AD273" t="s">
        <v>941</v>
      </c>
      <c r="AE273" t="s">
        <v>174</v>
      </c>
      <c r="AF273">
        <v>0</v>
      </c>
      <c r="AG273" t="s">
        <v>12</v>
      </c>
    </row>
    <row r="274" spans="1:33" x14ac:dyDescent="0.3">
      <c r="A274" t="s">
        <v>773</v>
      </c>
      <c r="B274" t="s">
        <v>70</v>
      </c>
      <c r="C274">
        <v>-5</v>
      </c>
      <c r="D274" t="s">
        <v>71</v>
      </c>
      <c r="E274" t="s">
        <v>72</v>
      </c>
      <c r="F274">
        <v>-7.5</v>
      </c>
      <c r="G274" t="s">
        <v>206</v>
      </c>
      <c r="H274" t="s">
        <v>524</v>
      </c>
      <c r="I274" t="str">
        <f t="shared" si="4"/>
        <v xml:space="preserve">stoch_{'P' [('number'-5 1) ('number'-7.5 -1)]}_[42 70]_2 </v>
      </c>
      <c r="J274" t="s">
        <v>502</v>
      </c>
      <c r="K274">
        <v>370</v>
      </c>
      <c r="L274" t="s">
        <v>3</v>
      </c>
      <c r="M274">
        <v>90</v>
      </c>
      <c r="N274" t="s">
        <v>4</v>
      </c>
      <c r="O274">
        <v>-10.4189598728648</v>
      </c>
      <c r="P274" t="s">
        <v>5</v>
      </c>
      <c r="Q274">
        <v>-2.8159351007742701E-2</v>
      </c>
      <c r="R274" t="s">
        <v>6</v>
      </c>
      <c r="S274">
        <v>1.5538090439039201</v>
      </c>
      <c r="T274" t="s">
        <v>7</v>
      </c>
      <c r="U274">
        <v>-0.53664919222935203</v>
      </c>
      <c r="V274" t="s">
        <v>8</v>
      </c>
      <c r="W274">
        <v>0.42865788272691302</v>
      </c>
      <c r="X274" t="s">
        <v>9</v>
      </c>
      <c r="Y274" t="s">
        <v>875</v>
      </c>
      <c r="Z274" t="s">
        <v>876</v>
      </c>
      <c r="AA274">
        <v>0</v>
      </c>
      <c r="AB274" t="s">
        <v>10</v>
      </c>
      <c r="AC274" t="s">
        <v>11</v>
      </c>
      <c r="AD274" t="s">
        <v>875</v>
      </c>
      <c r="AE274" t="s">
        <v>876</v>
      </c>
      <c r="AF274">
        <v>0</v>
      </c>
      <c r="AG274" t="s">
        <v>12</v>
      </c>
    </row>
    <row r="275" spans="1:33" x14ac:dyDescent="0.3">
      <c r="A275" t="s">
        <v>585</v>
      </c>
      <c r="B275" t="s">
        <v>70</v>
      </c>
      <c r="C275">
        <v>-5</v>
      </c>
      <c r="D275" t="s">
        <v>71</v>
      </c>
      <c r="E275" t="s">
        <v>72</v>
      </c>
      <c r="F275">
        <v>-7.5</v>
      </c>
      <c r="G275" t="s">
        <v>206</v>
      </c>
      <c r="H275" t="s">
        <v>524</v>
      </c>
      <c r="I275" t="str">
        <f t="shared" si="4"/>
        <v xml:space="preserve">bbands_{'P' [('number'-5 1) ('number'-7.5 -1)]}_[42 70]_2 </v>
      </c>
      <c r="J275" t="s">
        <v>502</v>
      </c>
      <c r="K275">
        <v>167</v>
      </c>
      <c r="L275" t="s">
        <v>3</v>
      </c>
      <c r="M275">
        <v>42</v>
      </c>
      <c r="N275" t="s">
        <v>4</v>
      </c>
      <c r="O275">
        <v>-10.435304172299899</v>
      </c>
      <c r="P275" t="s">
        <v>5</v>
      </c>
      <c r="Q275">
        <v>-6.2486851331137502E-2</v>
      </c>
      <c r="R275" t="s">
        <v>6</v>
      </c>
      <c r="S275">
        <v>1.54994838880927</v>
      </c>
      <c r="T275" t="s">
        <v>7</v>
      </c>
      <c r="U275">
        <v>-0.60426509201831702</v>
      </c>
      <c r="V275" t="s">
        <v>8</v>
      </c>
      <c r="W275">
        <v>0.234764377175252</v>
      </c>
      <c r="X275" t="s">
        <v>9</v>
      </c>
      <c r="Y275" t="s">
        <v>966</v>
      </c>
      <c r="Z275" t="s">
        <v>255</v>
      </c>
      <c r="AA275">
        <v>0</v>
      </c>
      <c r="AB275" t="s">
        <v>10</v>
      </c>
      <c r="AC275" t="s">
        <v>11</v>
      </c>
      <c r="AD275" t="s">
        <v>967</v>
      </c>
      <c r="AE275" t="s">
        <v>255</v>
      </c>
      <c r="AF275">
        <v>0</v>
      </c>
      <c r="AG275" t="s">
        <v>12</v>
      </c>
    </row>
    <row r="276" spans="1:33" x14ac:dyDescent="0.3">
      <c r="A276" t="s">
        <v>773</v>
      </c>
      <c r="B276" t="s">
        <v>70</v>
      </c>
      <c r="C276">
        <v>-7.5</v>
      </c>
      <c r="D276" t="s">
        <v>71</v>
      </c>
      <c r="E276" t="s">
        <v>72</v>
      </c>
      <c r="F276">
        <v>-10</v>
      </c>
      <c r="G276" t="s">
        <v>73</v>
      </c>
      <c r="H276" t="s">
        <v>501</v>
      </c>
      <c r="I276" t="str">
        <f t="shared" si="4"/>
        <v xml:space="preserve">stoch_{'P' [('number'-7.5 1) ('number'-10 -1)]}_[7 35]_1 </v>
      </c>
      <c r="J276" t="s">
        <v>502</v>
      </c>
      <c r="K276">
        <v>375</v>
      </c>
      <c r="L276" t="s">
        <v>3</v>
      </c>
      <c r="M276">
        <v>98</v>
      </c>
      <c r="N276" t="s">
        <v>4</v>
      </c>
      <c r="O276">
        <v>-10.471450827817399</v>
      </c>
      <c r="P276" t="s">
        <v>5</v>
      </c>
      <c r="Q276">
        <v>-2.7923868874179698E-2</v>
      </c>
      <c r="R276" t="s">
        <v>6</v>
      </c>
      <c r="S276">
        <v>0.63846938775510198</v>
      </c>
      <c r="T276" t="s">
        <v>7</v>
      </c>
      <c r="U276">
        <v>-0.263687548114864</v>
      </c>
      <c r="V276" t="s">
        <v>8</v>
      </c>
      <c r="W276">
        <v>0.24559095701595701</v>
      </c>
      <c r="X276" t="s">
        <v>9</v>
      </c>
      <c r="Y276" t="s">
        <v>924</v>
      </c>
      <c r="Z276" t="s">
        <v>925</v>
      </c>
      <c r="AA276">
        <v>0</v>
      </c>
      <c r="AB276" t="s">
        <v>10</v>
      </c>
      <c r="AC276" t="s">
        <v>11</v>
      </c>
      <c r="AD276" t="s">
        <v>924</v>
      </c>
      <c r="AE276" t="s">
        <v>925</v>
      </c>
      <c r="AF276">
        <v>0</v>
      </c>
      <c r="AG276" t="s">
        <v>12</v>
      </c>
    </row>
    <row r="277" spans="1:33" x14ac:dyDescent="0.3">
      <c r="A277" t="s">
        <v>645</v>
      </c>
      <c r="B277" t="s">
        <v>70</v>
      </c>
      <c r="C277">
        <v>-2.5</v>
      </c>
      <c r="D277" t="s">
        <v>71</v>
      </c>
      <c r="E277" t="s">
        <v>72</v>
      </c>
      <c r="F277">
        <v>-5</v>
      </c>
      <c r="G277" t="s">
        <v>76</v>
      </c>
      <c r="H277" t="s">
        <v>878</v>
      </c>
      <c r="I277" t="str">
        <f t="shared" si="4"/>
        <v xml:space="preserve">bbands_no_highvol_{'P' [('number'-2.5 1) ('number'-5 -1)]}_[21 49]_3 </v>
      </c>
      <c r="J277" t="s">
        <v>502</v>
      </c>
      <c r="K277">
        <v>165</v>
      </c>
      <c r="L277" t="s">
        <v>3</v>
      </c>
      <c r="M277">
        <v>34</v>
      </c>
      <c r="N277" t="s">
        <v>4</v>
      </c>
      <c r="O277">
        <v>-10.6699999999999</v>
      </c>
      <c r="P277" t="s">
        <v>5</v>
      </c>
      <c r="Q277">
        <v>-6.46666666666664E-2</v>
      </c>
      <c r="R277" t="s">
        <v>6</v>
      </c>
      <c r="S277">
        <v>1.7385294117647001</v>
      </c>
      <c r="T277" t="s">
        <v>7</v>
      </c>
      <c r="U277">
        <v>-0.53267175572518999</v>
      </c>
      <c r="V277" t="s">
        <v>8</v>
      </c>
      <c r="W277">
        <v>0.267463630883991</v>
      </c>
      <c r="X277" t="s">
        <v>9</v>
      </c>
      <c r="Y277" t="s">
        <v>956</v>
      </c>
      <c r="Z277" t="s">
        <v>957</v>
      </c>
      <c r="AA277">
        <v>0</v>
      </c>
      <c r="AB277" t="s">
        <v>10</v>
      </c>
      <c r="AC277" t="s">
        <v>11</v>
      </c>
      <c r="AD277" t="s">
        <v>284</v>
      </c>
      <c r="AE277" t="s">
        <v>957</v>
      </c>
      <c r="AF277">
        <v>0</v>
      </c>
      <c r="AG277" t="s">
        <v>12</v>
      </c>
    </row>
    <row r="278" spans="1:33" x14ac:dyDescent="0.3">
      <c r="A278" t="s">
        <v>585</v>
      </c>
      <c r="B278" t="s">
        <v>70</v>
      </c>
      <c r="C278">
        <v>0</v>
      </c>
      <c r="D278" t="s">
        <v>71</v>
      </c>
      <c r="E278" t="s">
        <v>72</v>
      </c>
      <c r="F278">
        <v>-2.5</v>
      </c>
      <c r="G278" t="s">
        <v>206</v>
      </c>
      <c r="H278" t="s">
        <v>880</v>
      </c>
      <c r="I278" t="str">
        <f t="shared" si="4"/>
        <v xml:space="preserve">bbands_{'P' [('number'0 1) ('number'-2.5 -1)]}_[42 70]_0.5 </v>
      </c>
      <c r="J278" t="s">
        <v>502</v>
      </c>
      <c r="K278">
        <v>167</v>
      </c>
      <c r="L278" t="s">
        <v>3</v>
      </c>
      <c r="M278">
        <v>77</v>
      </c>
      <c r="N278" t="s">
        <v>4</v>
      </c>
      <c r="O278">
        <v>-10.7322602112186</v>
      </c>
      <c r="P278" t="s">
        <v>5</v>
      </c>
      <c r="Q278">
        <v>-6.4265031204901901E-2</v>
      </c>
      <c r="R278" t="s">
        <v>6</v>
      </c>
      <c r="S278">
        <v>0.80222084166216201</v>
      </c>
      <c r="T278" t="s">
        <v>7</v>
      </c>
      <c r="U278">
        <v>-0.80559183354672403</v>
      </c>
      <c r="V278" t="s">
        <v>8</v>
      </c>
      <c r="W278">
        <v>0.20879627586455901</v>
      </c>
      <c r="X278" t="s">
        <v>9</v>
      </c>
      <c r="Y278" t="s">
        <v>944</v>
      </c>
      <c r="Z278" t="s">
        <v>75</v>
      </c>
      <c r="AA278">
        <v>0</v>
      </c>
      <c r="AB278" t="s">
        <v>10</v>
      </c>
      <c r="AC278" t="s">
        <v>11</v>
      </c>
      <c r="AD278" t="s">
        <v>944</v>
      </c>
      <c r="AE278" t="s">
        <v>75</v>
      </c>
      <c r="AF278">
        <v>0</v>
      </c>
      <c r="AG278" t="s">
        <v>12</v>
      </c>
    </row>
    <row r="279" spans="1:33" x14ac:dyDescent="0.3">
      <c r="A279" t="s">
        <v>773</v>
      </c>
      <c r="B279" t="s">
        <v>70</v>
      </c>
      <c r="C279">
        <v>-7.5</v>
      </c>
      <c r="D279" t="s">
        <v>71</v>
      </c>
      <c r="E279" t="s">
        <v>72</v>
      </c>
      <c r="F279">
        <v>-10</v>
      </c>
      <c r="G279" t="s">
        <v>73</v>
      </c>
      <c r="H279" t="s">
        <v>505</v>
      </c>
      <c r="I279" t="str">
        <f t="shared" si="4"/>
        <v xml:space="preserve">stoch_{'P' [('number'-7.5 1) ('number'-10 -1)]}_[7 35]_2 </v>
      </c>
      <c r="J279" t="s">
        <v>502</v>
      </c>
      <c r="K279">
        <v>375</v>
      </c>
      <c r="L279" t="s">
        <v>3</v>
      </c>
      <c r="M279">
        <v>63</v>
      </c>
      <c r="N279" t="s">
        <v>4</v>
      </c>
      <c r="O279">
        <v>-10.771450827817301</v>
      </c>
      <c r="P279" t="s">
        <v>5</v>
      </c>
      <c r="Q279">
        <v>-2.87238688741796E-2</v>
      </c>
      <c r="R279" t="s">
        <v>6</v>
      </c>
      <c r="S279">
        <v>1.17761904761904</v>
      </c>
      <c r="T279" t="s">
        <v>7</v>
      </c>
      <c r="U279">
        <v>-0.27231234239684998</v>
      </c>
      <c r="V279" t="s">
        <v>8</v>
      </c>
      <c r="W279">
        <v>0.38273915808374398</v>
      </c>
      <c r="X279" t="s">
        <v>9</v>
      </c>
      <c r="Y279" t="s">
        <v>924</v>
      </c>
      <c r="Z279" t="s">
        <v>925</v>
      </c>
      <c r="AA279">
        <v>0</v>
      </c>
      <c r="AB279" t="s">
        <v>10</v>
      </c>
      <c r="AC279" t="s">
        <v>11</v>
      </c>
      <c r="AD279" t="s">
        <v>1126</v>
      </c>
      <c r="AE279" t="s">
        <v>221</v>
      </c>
      <c r="AF279">
        <v>0</v>
      </c>
      <c r="AG279" t="s">
        <v>12</v>
      </c>
    </row>
    <row r="280" spans="1:33" x14ac:dyDescent="0.3">
      <c r="A280" t="s">
        <v>773</v>
      </c>
      <c r="B280" t="s">
        <v>70</v>
      </c>
      <c r="C280">
        <v>-2.5</v>
      </c>
      <c r="D280" t="s">
        <v>71</v>
      </c>
      <c r="E280" t="s">
        <v>72</v>
      </c>
      <c r="F280">
        <v>-5</v>
      </c>
      <c r="G280" t="s">
        <v>73</v>
      </c>
      <c r="H280" t="s">
        <v>501</v>
      </c>
      <c r="I280" t="str">
        <f t="shared" si="4"/>
        <v xml:space="preserve">stoch_{'P' [('number'-2.5 1) ('number'-5 -1)]}_[7 35]_1 </v>
      </c>
      <c r="J280" t="s">
        <v>502</v>
      </c>
      <c r="K280">
        <v>375</v>
      </c>
      <c r="L280" t="s">
        <v>3</v>
      </c>
      <c r="M280">
        <v>123</v>
      </c>
      <c r="N280" t="s">
        <v>4</v>
      </c>
      <c r="O280">
        <v>-10.82</v>
      </c>
      <c r="P280" t="s">
        <v>5</v>
      </c>
      <c r="Q280">
        <v>-2.88533333333333E-2</v>
      </c>
      <c r="R280" t="s">
        <v>6</v>
      </c>
      <c r="S280">
        <v>0.97813008130081203</v>
      </c>
      <c r="T280" t="s">
        <v>7</v>
      </c>
      <c r="U280">
        <v>-0.52035714285714296</v>
      </c>
      <c r="V280" t="s">
        <v>8</v>
      </c>
      <c r="W280">
        <v>0.40584136126973303</v>
      </c>
      <c r="X280" t="s">
        <v>9</v>
      </c>
      <c r="Y280" t="s">
        <v>868</v>
      </c>
      <c r="Z280" t="s">
        <v>593</v>
      </c>
      <c r="AA280">
        <v>0</v>
      </c>
      <c r="AB280" t="s">
        <v>10</v>
      </c>
      <c r="AC280" t="s">
        <v>11</v>
      </c>
      <c r="AD280" t="s">
        <v>868</v>
      </c>
      <c r="AE280" t="s">
        <v>593</v>
      </c>
      <c r="AF280">
        <v>0</v>
      </c>
      <c r="AG280" t="s">
        <v>12</v>
      </c>
    </row>
    <row r="281" spans="1:33" x14ac:dyDescent="0.3">
      <c r="A281" t="s">
        <v>585</v>
      </c>
      <c r="B281" t="s">
        <v>70</v>
      </c>
      <c r="C281">
        <v>-2.5</v>
      </c>
      <c r="D281" t="s">
        <v>71</v>
      </c>
      <c r="E281" t="s">
        <v>72</v>
      </c>
      <c r="F281">
        <v>-5</v>
      </c>
      <c r="G281" t="s">
        <v>73</v>
      </c>
      <c r="H281" t="s">
        <v>501</v>
      </c>
      <c r="I281" t="str">
        <f t="shared" si="4"/>
        <v xml:space="preserve">bbands_{'P' [('number'-2.5 1) ('number'-5 -1)]}_[7 35]_1 </v>
      </c>
      <c r="J281" t="s">
        <v>502</v>
      </c>
      <c r="K281">
        <v>169</v>
      </c>
      <c r="L281" t="s">
        <v>3</v>
      </c>
      <c r="M281">
        <v>48</v>
      </c>
      <c r="N281" t="s">
        <v>4</v>
      </c>
      <c r="O281">
        <v>-11.0199999999999</v>
      </c>
      <c r="P281" t="s">
        <v>5</v>
      </c>
      <c r="Q281">
        <v>-6.5207100591715694E-2</v>
      </c>
      <c r="R281" t="s">
        <v>6</v>
      </c>
      <c r="S281">
        <v>1.0449999999999999</v>
      </c>
      <c r="T281" t="s">
        <v>7</v>
      </c>
      <c r="U281">
        <v>-0.50561983471074301</v>
      </c>
      <c r="V281" t="s">
        <v>8</v>
      </c>
      <c r="W281">
        <v>0.16265085993199099</v>
      </c>
      <c r="X281" t="s">
        <v>9</v>
      </c>
      <c r="Y281" t="s">
        <v>55</v>
      </c>
      <c r="Z281" t="s">
        <v>950</v>
      </c>
      <c r="AA281">
        <v>0</v>
      </c>
      <c r="AB281" t="s">
        <v>10</v>
      </c>
      <c r="AC281" t="s">
        <v>11</v>
      </c>
      <c r="AD281" t="s">
        <v>949</v>
      </c>
      <c r="AE281" t="s">
        <v>380</v>
      </c>
      <c r="AF281">
        <v>0</v>
      </c>
      <c r="AG281" t="s">
        <v>12</v>
      </c>
    </row>
    <row r="282" spans="1:33" x14ac:dyDescent="0.3">
      <c r="A282" t="s">
        <v>645</v>
      </c>
      <c r="B282" t="s">
        <v>70</v>
      </c>
      <c r="C282">
        <v>-2.5</v>
      </c>
      <c r="D282" t="s">
        <v>71</v>
      </c>
      <c r="E282" t="s">
        <v>72</v>
      </c>
      <c r="F282">
        <v>-5</v>
      </c>
      <c r="G282" t="s">
        <v>76</v>
      </c>
      <c r="H282" t="s">
        <v>514</v>
      </c>
      <c r="I282" t="str">
        <f t="shared" si="4"/>
        <v xml:space="preserve">bbands_no_highvol_{'P' [('number'-2.5 1) ('number'-5 -1)]}_[21 49]_2 </v>
      </c>
      <c r="J282" t="s">
        <v>502</v>
      </c>
      <c r="K282">
        <v>165</v>
      </c>
      <c r="L282" t="s">
        <v>3</v>
      </c>
      <c r="M282">
        <v>36</v>
      </c>
      <c r="N282" t="s">
        <v>4</v>
      </c>
      <c r="O282">
        <v>-11.5299999999999</v>
      </c>
      <c r="P282" t="s">
        <v>5</v>
      </c>
      <c r="Q282">
        <v>-6.9878787878787596E-2</v>
      </c>
      <c r="R282" t="s">
        <v>6</v>
      </c>
      <c r="S282">
        <v>1.58</v>
      </c>
      <c r="T282" t="s">
        <v>7</v>
      </c>
      <c r="U282">
        <v>-0.53031007751937898</v>
      </c>
      <c r="V282" t="s">
        <v>8</v>
      </c>
      <c r="W282">
        <v>0.22110403217171901</v>
      </c>
      <c r="X282" t="s">
        <v>9</v>
      </c>
      <c r="Y282" t="s">
        <v>979</v>
      </c>
      <c r="Z282" t="s">
        <v>67</v>
      </c>
      <c r="AA282">
        <v>0</v>
      </c>
      <c r="AB282" t="s">
        <v>10</v>
      </c>
      <c r="AC282" t="s">
        <v>11</v>
      </c>
      <c r="AD282" t="s">
        <v>955</v>
      </c>
      <c r="AE282" t="s">
        <v>146</v>
      </c>
      <c r="AF282">
        <v>0</v>
      </c>
      <c r="AG282" t="s">
        <v>12</v>
      </c>
    </row>
    <row r="283" spans="1:33" x14ac:dyDescent="0.3">
      <c r="A283" t="s">
        <v>645</v>
      </c>
      <c r="B283" t="s">
        <v>70</v>
      </c>
      <c r="C283">
        <v>-7.5</v>
      </c>
      <c r="D283" t="s">
        <v>71</v>
      </c>
      <c r="E283" t="s">
        <v>72</v>
      </c>
      <c r="F283">
        <v>-10</v>
      </c>
      <c r="G283" t="s">
        <v>76</v>
      </c>
      <c r="H283" t="s">
        <v>512</v>
      </c>
      <c r="I283" t="str">
        <f t="shared" si="4"/>
        <v xml:space="preserve">bbands_no_highvol_{'P' [('number'-7.5 1) ('number'-10 -1)]}_[21 49]_1 </v>
      </c>
      <c r="J283" t="s">
        <v>502</v>
      </c>
      <c r="K283">
        <v>165</v>
      </c>
      <c r="L283" t="s">
        <v>3</v>
      </c>
      <c r="M283">
        <v>37</v>
      </c>
      <c r="N283" t="s">
        <v>4</v>
      </c>
      <c r="O283">
        <v>-11.549999999999899</v>
      </c>
      <c r="P283" t="s">
        <v>5</v>
      </c>
      <c r="Q283">
        <v>-6.9999999999999896E-2</v>
      </c>
      <c r="R283" t="s">
        <v>6</v>
      </c>
      <c r="S283">
        <v>0.73945945945945901</v>
      </c>
      <c r="T283" t="s">
        <v>7</v>
      </c>
      <c r="U283">
        <v>-0.30398437499999897</v>
      </c>
      <c r="V283" t="s">
        <v>8</v>
      </c>
      <c r="W283">
        <v>0.103880666133258</v>
      </c>
      <c r="X283" t="s">
        <v>9</v>
      </c>
      <c r="Y283" t="s">
        <v>960</v>
      </c>
      <c r="Z283" t="s">
        <v>244</v>
      </c>
      <c r="AA283">
        <v>0</v>
      </c>
      <c r="AB283" t="s">
        <v>10</v>
      </c>
      <c r="AC283" t="s">
        <v>11</v>
      </c>
      <c r="AD283" t="s">
        <v>55</v>
      </c>
      <c r="AE283" t="s">
        <v>961</v>
      </c>
      <c r="AF283">
        <v>0</v>
      </c>
      <c r="AG283" t="s">
        <v>12</v>
      </c>
    </row>
    <row r="284" spans="1:33" x14ac:dyDescent="0.3">
      <c r="A284" t="s">
        <v>585</v>
      </c>
      <c r="B284" t="s">
        <v>70</v>
      </c>
      <c r="C284">
        <v>-2.5</v>
      </c>
      <c r="D284" t="s">
        <v>71</v>
      </c>
      <c r="E284" t="s">
        <v>72</v>
      </c>
      <c r="F284">
        <v>-5</v>
      </c>
      <c r="G284" t="s">
        <v>76</v>
      </c>
      <c r="H284" t="s">
        <v>878</v>
      </c>
      <c r="I284" t="str">
        <f t="shared" si="4"/>
        <v xml:space="preserve">bbands_{'P' [('number'-2.5 1) ('number'-5 -1)]}_[21 49]_3 </v>
      </c>
      <c r="J284" t="s">
        <v>502</v>
      </c>
      <c r="K284">
        <v>178</v>
      </c>
      <c r="L284" t="s">
        <v>3</v>
      </c>
      <c r="M284">
        <v>37</v>
      </c>
      <c r="N284" t="s">
        <v>4</v>
      </c>
      <c r="O284">
        <v>-11.749999999999901</v>
      </c>
      <c r="P284" t="s">
        <v>5</v>
      </c>
      <c r="Q284">
        <v>-6.6011235955055897E-2</v>
      </c>
      <c r="R284" t="s">
        <v>6</v>
      </c>
      <c r="S284">
        <v>1.7164864864864799</v>
      </c>
      <c r="T284" t="s">
        <v>7</v>
      </c>
      <c r="U284">
        <v>-0.53375886524822602</v>
      </c>
      <c r="V284" t="s">
        <v>8</v>
      </c>
      <c r="W284">
        <v>0.27785600925695098</v>
      </c>
      <c r="X284" t="s">
        <v>9</v>
      </c>
      <c r="Y284" t="s">
        <v>956</v>
      </c>
      <c r="Z284" t="s">
        <v>957</v>
      </c>
      <c r="AA284">
        <v>0</v>
      </c>
      <c r="AB284" t="s">
        <v>10</v>
      </c>
      <c r="AC284" t="s">
        <v>11</v>
      </c>
      <c r="AD284" t="s">
        <v>284</v>
      </c>
      <c r="AE284" t="s">
        <v>957</v>
      </c>
      <c r="AF284">
        <v>0</v>
      </c>
      <c r="AG284" t="s">
        <v>12</v>
      </c>
    </row>
    <row r="285" spans="1:33" x14ac:dyDescent="0.3">
      <c r="A285" t="s">
        <v>585</v>
      </c>
      <c r="B285" t="s">
        <v>70</v>
      </c>
      <c r="C285">
        <v>-7.5</v>
      </c>
      <c r="D285" t="s">
        <v>71</v>
      </c>
      <c r="E285" t="s">
        <v>72</v>
      </c>
      <c r="F285">
        <v>-10</v>
      </c>
      <c r="G285" t="s">
        <v>76</v>
      </c>
      <c r="H285" t="s">
        <v>872</v>
      </c>
      <c r="I285" t="str">
        <f t="shared" si="4"/>
        <v xml:space="preserve">bbands_{'P' [('number'-7.5 1) ('number'-10 -1)]}_[21 49]_0.5 </v>
      </c>
      <c r="J285" t="s">
        <v>502</v>
      </c>
      <c r="K285">
        <v>178</v>
      </c>
      <c r="L285" t="s">
        <v>3</v>
      </c>
      <c r="M285">
        <v>59</v>
      </c>
      <c r="N285" t="s">
        <v>4</v>
      </c>
      <c r="O285">
        <v>-11.7699999999999</v>
      </c>
      <c r="P285" t="s">
        <v>5</v>
      </c>
      <c r="Q285">
        <v>-6.6123595505617902E-2</v>
      </c>
      <c r="R285" t="s">
        <v>6</v>
      </c>
      <c r="S285">
        <v>0.42186440677966103</v>
      </c>
      <c r="T285" t="s">
        <v>7</v>
      </c>
      <c r="U285">
        <v>-0.308067226890756</v>
      </c>
      <c r="V285" t="s">
        <v>8</v>
      </c>
      <c r="W285">
        <v>8.9815952771179597E-2</v>
      </c>
      <c r="X285" t="s">
        <v>9</v>
      </c>
      <c r="Y285" t="s">
        <v>960</v>
      </c>
      <c r="Z285" t="s">
        <v>244</v>
      </c>
      <c r="AA285">
        <v>0</v>
      </c>
      <c r="AB285" t="s">
        <v>10</v>
      </c>
      <c r="AC285" t="s">
        <v>11</v>
      </c>
      <c r="AD285" t="s">
        <v>970</v>
      </c>
      <c r="AE285" t="s">
        <v>211</v>
      </c>
      <c r="AF285">
        <v>0</v>
      </c>
      <c r="AG285" t="s">
        <v>12</v>
      </c>
    </row>
    <row r="286" spans="1:33" x14ac:dyDescent="0.3">
      <c r="A286" t="s">
        <v>645</v>
      </c>
      <c r="B286" t="s">
        <v>70</v>
      </c>
      <c r="C286">
        <v>-2.5</v>
      </c>
      <c r="D286" t="s">
        <v>71</v>
      </c>
      <c r="E286" t="s">
        <v>72</v>
      </c>
      <c r="F286">
        <v>-5</v>
      </c>
      <c r="G286" t="s">
        <v>73</v>
      </c>
      <c r="H286" t="s">
        <v>864</v>
      </c>
      <c r="I286" t="str">
        <f t="shared" si="4"/>
        <v xml:space="preserve">bbands_no_highvol_{'P' [('number'-2.5 1) ('number'-5 -1)]}_[7 35]_0.5 </v>
      </c>
      <c r="J286" t="s">
        <v>502</v>
      </c>
      <c r="K286">
        <v>155</v>
      </c>
      <c r="L286" t="s">
        <v>3</v>
      </c>
      <c r="M286">
        <v>58</v>
      </c>
      <c r="N286" t="s">
        <v>4</v>
      </c>
      <c r="O286">
        <v>-11.92</v>
      </c>
      <c r="P286" t="s">
        <v>5</v>
      </c>
      <c r="Q286">
        <v>-7.6903225806451606E-2</v>
      </c>
      <c r="R286" t="s">
        <v>6</v>
      </c>
      <c r="S286">
        <v>0.60431034482758605</v>
      </c>
      <c r="T286" t="s">
        <v>7</v>
      </c>
      <c r="U286">
        <v>-0.484226804123711</v>
      </c>
      <c r="V286" t="s">
        <v>8</v>
      </c>
      <c r="W286">
        <v>0.12471964118263799</v>
      </c>
      <c r="X286" t="s">
        <v>9</v>
      </c>
      <c r="Y286" t="s">
        <v>978</v>
      </c>
      <c r="Z286" t="s">
        <v>380</v>
      </c>
      <c r="AA286">
        <v>0</v>
      </c>
      <c r="AB286" t="s">
        <v>10</v>
      </c>
      <c r="AC286" t="s">
        <v>11</v>
      </c>
      <c r="AD286" t="s">
        <v>949</v>
      </c>
      <c r="AE286" t="s">
        <v>380</v>
      </c>
      <c r="AF286">
        <v>0</v>
      </c>
      <c r="AG286" t="s">
        <v>12</v>
      </c>
    </row>
    <row r="287" spans="1:33" x14ac:dyDescent="0.3">
      <c r="A287" t="s">
        <v>585</v>
      </c>
      <c r="B287" t="s">
        <v>70</v>
      </c>
      <c r="C287">
        <v>-2.5</v>
      </c>
      <c r="D287" t="s">
        <v>71</v>
      </c>
      <c r="E287" t="s">
        <v>72</v>
      </c>
      <c r="F287">
        <v>-5</v>
      </c>
      <c r="G287" t="s">
        <v>73</v>
      </c>
      <c r="H287" t="s">
        <v>871</v>
      </c>
      <c r="I287" t="str">
        <f t="shared" si="4"/>
        <v xml:space="preserve">bbands_{'P' [('number'-2.5 1) ('number'-5 -1)]}_[7 35]_3 </v>
      </c>
      <c r="J287" t="s">
        <v>502</v>
      </c>
      <c r="K287">
        <v>169</v>
      </c>
      <c r="L287" t="s">
        <v>3</v>
      </c>
      <c r="M287">
        <v>34</v>
      </c>
      <c r="N287" t="s">
        <v>4</v>
      </c>
      <c r="O287">
        <v>-11.9599999999999</v>
      </c>
      <c r="P287" t="s">
        <v>5</v>
      </c>
      <c r="Q287">
        <v>-7.0769230769230501E-2</v>
      </c>
      <c r="R287" t="s">
        <v>6</v>
      </c>
      <c r="S287">
        <v>1.66617647058823</v>
      </c>
      <c r="T287" t="s">
        <v>7</v>
      </c>
      <c r="U287">
        <v>-0.50822222222222102</v>
      </c>
      <c r="V287" t="s">
        <v>8</v>
      </c>
      <c r="W287">
        <v>0.19962324695526701</v>
      </c>
      <c r="X287" t="s">
        <v>9</v>
      </c>
      <c r="Y287" t="s">
        <v>951</v>
      </c>
      <c r="Z287" t="s">
        <v>952</v>
      </c>
      <c r="AA287">
        <v>0</v>
      </c>
      <c r="AB287" t="s">
        <v>10</v>
      </c>
      <c r="AC287" t="s">
        <v>11</v>
      </c>
      <c r="AD287" t="s">
        <v>949</v>
      </c>
      <c r="AE287" t="s">
        <v>380</v>
      </c>
      <c r="AF287">
        <v>0</v>
      </c>
      <c r="AG287" t="s">
        <v>12</v>
      </c>
    </row>
    <row r="288" spans="1:33" x14ac:dyDescent="0.3">
      <c r="A288" t="s">
        <v>690</v>
      </c>
      <c r="B288" t="s">
        <v>70</v>
      </c>
      <c r="C288">
        <v>-5</v>
      </c>
      <c r="D288" t="s">
        <v>71</v>
      </c>
      <c r="E288" t="s">
        <v>72</v>
      </c>
      <c r="F288">
        <v>-7.5</v>
      </c>
      <c r="G288" t="s">
        <v>206</v>
      </c>
      <c r="H288" t="s">
        <v>888</v>
      </c>
      <c r="I288" t="str">
        <f t="shared" si="4"/>
        <v xml:space="preserve">psar_{'P' [('number'-5 1) ('number'-7.5 -1)]}_[42 70]_3 </v>
      </c>
      <c r="J288" t="s">
        <v>502</v>
      </c>
      <c r="K288">
        <v>139</v>
      </c>
      <c r="L288" t="s">
        <v>3</v>
      </c>
      <c r="M288">
        <v>28</v>
      </c>
      <c r="N288" t="s">
        <v>4</v>
      </c>
      <c r="O288">
        <v>-11.991050666179</v>
      </c>
      <c r="P288" t="s">
        <v>5</v>
      </c>
      <c r="Q288">
        <v>-8.6266551555244694E-2</v>
      </c>
      <c r="R288" t="s">
        <v>6</v>
      </c>
      <c r="S288">
        <v>1.69035714285714</v>
      </c>
      <c r="T288" t="s">
        <v>7</v>
      </c>
      <c r="U288">
        <v>-0.53442387987548701</v>
      </c>
      <c r="V288" t="s">
        <v>8</v>
      </c>
      <c r="W288">
        <v>0.23009367365625599</v>
      </c>
      <c r="X288" t="s">
        <v>9</v>
      </c>
      <c r="Y288" t="s">
        <v>1031</v>
      </c>
      <c r="Z288" t="s">
        <v>1032</v>
      </c>
      <c r="AA288">
        <v>0</v>
      </c>
      <c r="AB288" t="s">
        <v>10</v>
      </c>
      <c r="AC288" t="s">
        <v>11</v>
      </c>
      <c r="AD288" t="s">
        <v>1031</v>
      </c>
      <c r="AE288" t="s">
        <v>1032</v>
      </c>
      <c r="AF288">
        <v>0</v>
      </c>
      <c r="AG288" t="s">
        <v>12</v>
      </c>
    </row>
    <row r="289" spans="1:33" x14ac:dyDescent="0.3">
      <c r="A289" t="s">
        <v>645</v>
      </c>
      <c r="B289" t="s">
        <v>70</v>
      </c>
      <c r="C289">
        <v>-7.5</v>
      </c>
      <c r="D289" t="s">
        <v>71</v>
      </c>
      <c r="E289" t="s">
        <v>72</v>
      </c>
      <c r="F289">
        <v>-10</v>
      </c>
      <c r="G289" t="s">
        <v>73</v>
      </c>
      <c r="H289" t="s">
        <v>505</v>
      </c>
      <c r="I289" t="str">
        <f t="shared" si="4"/>
        <v xml:space="preserve">bbands_no_highvol_{'P' [('number'-7.5 1) ('number'-10 -1)]}_[7 35]_2 </v>
      </c>
      <c r="J289" t="s">
        <v>502</v>
      </c>
      <c r="K289">
        <v>155</v>
      </c>
      <c r="L289" t="s">
        <v>3</v>
      </c>
      <c r="M289">
        <v>19</v>
      </c>
      <c r="N289" t="s">
        <v>4</v>
      </c>
      <c r="O289">
        <v>-12</v>
      </c>
      <c r="P289" t="s">
        <v>5</v>
      </c>
      <c r="Q289">
        <v>-7.7419354838709695E-2</v>
      </c>
      <c r="R289" t="s">
        <v>6</v>
      </c>
      <c r="S289">
        <v>1.0910526315789399</v>
      </c>
      <c r="T289" t="s">
        <v>7</v>
      </c>
      <c r="U289">
        <v>-0.24066176470588199</v>
      </c>
      <c r="V289" t="s">
        <v>8</v>
      </c>
      <c r="W289">
        <v>9.5492757666948994E-2</v>
      </c>
      <c r="X289" t="s">
        <v>9</v>
      </c>
      <c r="Y289" t="s">
        <v>960</v>
      </c>
      <c r="Z289" t="s">
        <v>961</v>
      </c>
      <c r="AA289">
        <v>0</v>
      </c>
      <c r="AB289" t="s">
        <v>10</v>
      </c>
      <c r="AC289" t="s">
        <v>11</v>
      </c>
      <c r="AD289" t="s">
        <v>55</v>
      </c>
      <c r="AE289" t="s">
        <v>961</v>
      </c>
      <c r="AF289">
        <v>0</v>
      </c>
      <c r="AG289" t="s">
        <v>12</v>
      </c>
    </row>
    <row r="290" spans="1:33" x14ac:dyDescent="0.3">
      <c r="A290" t="s">
        <v>645</v>
      </c>
      <c r="B290" t="s">
        <v>70</v>
      </c>
      <c r="C290">
        <v>0</v>
      </c>
      <c r="D290" t="s">
        <v>71</v>
      </c>
      <c r="E290" t="s">
        <v>72</v>
      </c>
      <c r="F290">
        <v>-2.5</v>
      </c>
      <c r="G290" t="s">
        <v>73</v>
      </c>
      <c r="H290" t="s">
        <v>871</v>
      </c>
      <c r="I290" t="str">
        <f t="shared" si="4"/>
        <v xml:space="preserve">bbands_no_highvol_{'P' [('number'0 1) ('number'-2.5 -1)]}_[7 35]_3 </v>
      </c>
      <c r="J290" t="s">
        <v>502</v>
      </c>
      <c r="K290">
        <v>155</v>
      </c>
      <c r="L290" t="s">
        <v>3</v>
      </c>
      <c r="M290">
        <v>44</v>
      </c>
      <c r="N290" t="s">
        <v>4</v>
      </c>
      <c r="O290">
        <v>-12.08</v>
      </c>
      <c r="P290" t="s">
        <v>5</v>
      </c>
      <c r="Q290">
        <v>-7.7935483870967895E-2</v>
      </c>
      <c r="R290" t="s">
        <v>6</v>
      </c>
      <c r="S290">
        <v>1.325</v>
      </c>
      <c r="T290" t="s">
        <v>7</v>
      </c>
      <c r="U290">
        <v>-0.63405405405405402</v>
      </c>
      <c r="V290" t="s">
        <v>8</v>
      </c>
      <c r="W290">
        <v>0.221560485337401</v>
      </c>
      <c r="X290" t="s">
        <v>9</v>
      </c>
      <c r="Y290" t="s">
        <v>940</v>
      </c>
      <c r="Z290" t="s">
        <v>174</v>
      </c>
      <c r="AA290">
        <v>0</v>
      </c>
      <c r="AB290" t="s">
        <v>10</v>
      </c>
      <c r="AC290" t="s">
        <v>11</v>
      </c>
      <c r="AD290" t="s">
        <v>941</v>
      </c>
      <c r="AE290" t="s">
        <v>174</v>
      </c>
      <c r="AF290">
        <v>0</v>
      </c>
      <c r="AG290" t="s">
        <v>12</v>
      </c>
    </row>
    <row r="291" spans="1:33" x14ac:dyDescent="0.3">
      <c r="A291" t="s">
        <v>645</v>
      </c>
      <c r="B291" t="s">
        <v>70</v>
      </c>
      <c r="C291">
        <v>0</v>
      </c>
      <c r="D291" t="s">
        <v>71</v>
      </c>
      <c r="E291" t="s">
        <v>72</v>
      </c>
      <c r="F291">
        <v>-2.5</v>
      </c>
      <c r="G291" t="s">
        <v>76</v>
      </c>
      <c r="H291" t="s">
        <v>878</v>
      </c>
      <c r="I291" t="str">
        <f t="shared" si="4"/>
        <v xml:space="preserve">bbands_no_highvol_{'P' [('number'0 1) ('number'-2.5 -1)]}_[21 49]_3 </v>
      </c>
      <c r="J291" t="s">
        <v>502</v>
      </c>
      <c r="K291">
        <v>165</v>
      </c>
      <c r="L291" t="s">
        <v>3</v>
      </c>
      <c r="M291">
        <v>44</v>
      </c>
      <c r="N291" t="s">
        <v>4</v>
      </c>
      <c r="O291">
        <v>-12.08</v>
      </c>
      <c r="P291" t="s">
        <v>5</v>
      </c>
      <c r="Q291">
        <v>-7.3212121212121506E-2</v>
      </c>
      <c r="R291" t="s">
        <v>6</v>
      </c>
      <c r="S291">
        <v>1.4870454545454499</v>
      </c>
      <c r="T291" t="s">
        <v>7</v>
      </c>
      <c r="U291">
        <v>-0.64057851239669406</v>
      </c>
      <c r="V291" t="s">
        <v>8</v>
      </c>
      <c r="W291">
        <v>0.271643859984674</v>
      </c>
      <c r="X291" t="s">
        <v>9</v>
      </c>
      <c r="Y291" t="s">
        <v>943</v>
      </c>
      <c r="Z291" t="s">
        <v>87</v>
      </c>
      <c r="AA291">
        <v>0</v>
      </c>
      <c r="AB291" t="s">
        <v>10</v>
      </c>
      <c r="AC291" t="s">
        <v>11</v>
      </c>
      <c r="AD291" t="s">
        <v>164</v>
      </c>
      <c r="AE291" t="s">
        <v>146</v>
      </c>
      <c r="AF291">
        <v>0</v>
      </c>
      <c r="AG291" t="s">
        <v>12</v>
      </c>
    </row>
    <row r="292" spans="1:33" x14ac:dyDescent="0.3">
      <c r="A292" t="s">
        <v>645</v>
      </c>
      <c r="B292" t="s">
        <v>70</v>
      </c>
      <c r="C292">
        <v>-7.5</v>
      </c>
      <c r="D292" t="s">
        <v>71</v>
      </c>
      <c r="E292" t="s">
        <v>72</v>
      </c>
      <c r="F292">
        <v>-10</v>
      </c>
      <c r="G292" t="s">
        <v>73</v>
      </c>
      <c r="H292" t="s">
        <v>501</v>
      </c>
      <c r="I292" t="str">
        <f t="shared" si="4"/>
        <v xml:space="preserve">bbands_no_highvol_{'P' [('number'-7.5 1) ('number'-10 -1)]}_[7 35]_1 </v>
      </c>
      <c r="J292" t="s">
        <v>502</v>
      </c>
      <c r="K292">
        <v>155</v>
      </c>
      <c r="L292" t="s">
        <v>3</v>
      </c>
      <c r="M292">
        <v>28</v>
      </c>
      <c r="N292" t="s">
        <v>4</v>
      </c>
      <c r="O292">
        <v>-12.16</v>
      </c>
      <c r="P292" t="s">
        <v>5</v>
      </c>
      <c r="Q292">
        <v>-7.8451612903225804E-2</v>
      </c>
      <c r="R292" t="s">
        <v>6</v>
      </c>
      <c r="S292">
        <v>0.66035714285714198</v>
      </c>
      <c r="T292" t="s">
        <v>7</v>
      </c>
      <c r="U292">
        <v>-0.24133858267716499</v>
      </c>
      <c r="V292" t="s">
        <v>8</v>
      </c>
      <c r="W292">
        <v>8.3895588500801102E-2</v>
      </c>
      <c r="X292" t="s">
        <v>9</v>
      </c>
      <c r="Y292" t="s">
        <v>960</v>
      </c>
      <c r="Z292" t="s">
        <v>961</v>
      </c>
      <c r="AA292">
        <v>0</v>
      </c>
      <c r="AB292" t="s">
        <v>10</v>
      </c>
      <c r="AC292" t="s">
        <v>11</v>
      </c>
      <c r="AD292" t="s">
        <v>55</v>
      </c>
      <c r="AE292" t="s">
        <v>961</v>
      </c>
      <c r="AF292">
        <v>0</v>
      </c>
      <c r="AG292" t="s">
        <v>12</v>
      </c>
    </row>
    <row r="293" spans="1:33" x14ac:dyDescent="0.3">
      <c r="A293" t="s">
        <v>645</v>
      </c>
      <c r="B293" t="s">
        <v>70</v>
      </c>
      <c r="C293">
        <v>-5</v>
      </c>
      <c r="D293" t="s">
        <v>71</v>
      </c>
      <c r="E293" t="s">
        <v>72</v>
      </c>
      <c r="F293">
        <v>-7.5</v>
      </c>
      <c r="G293" t="s">
        <v>206</v>
      </c>
      <c r="H293" t="s">
        <v>521</v>
      </c>
      <c r="I293" t="str">
        <f t="shared" si="4"/>
        <v xml:space="preserve">bbands_no_highvol_{'P' [('number'-5 1) ('number'-7.5 -1)]}_[42 70]_1 </v>
      </c>
      <c r="J293" t="s">
        <v>502</v>
      </c>
      <c r="K293">
        <v>157</v>
      </c>
      <c r="L293" t="s">
        <v>3</v>
      </c>
      <c r="M293">
        <v>48</v>
      </c>
      <c r="N293" t="s">
        <v>4</v>
      </c>
      <c r="O293">
        <v>-12.170563657200001</v>
      </c>
      <c r="P293" t="s">
        <v>5</v>
      </c>
      <c r="Q293">
        <v>-7.7519513740127596E-2</v>
      </c>
      <c r="R293" t="s">
        <v>6</v>
      </c>
      <c r="S293">
        <v>0.95114421912586899</v>
      </c>
      <c r="T293" t="s">
        <v>7</v>
      </c>
      <c r="U293">
        <v>-0.53050904747928196</v>
      </c>
      <c r="V293" t="s">
        <v>8</v>
      </c>
      <c r="W293">
        <v>0.163588184870777</v>
      </c>
      <c r="X293" t="s">
        <v>9</v>
      </c>
      <c r="Y293" t="s">
        <v>993</v>
      </c>
      <c r="Z293" t="s">
        <v>994</v>
      </c>
      <c r="AA293">
        <v>0</v>
      </c>
      <c r="AB293" t="s">
        <v>10</v>
      </c>
      <c r="AC293" t="s">
        <v>11</v>
      </c>
      <c r="AD293" t="s">
        <v>995</v>
      </c>
      <c r="AE293" t="s">
        <v>985</v>
      </c>
      <c r="AF293">
        <v>0</v>
      </c>
      <c r="AG293" t="s">
        <v>12</v>
      </c>
    </row>
    <row r="294" spans="1:33" x14ac:dyDescent="0.3">
      <c r="A294" t="s">
        <v>645</v>
      </c>
      <c r="B294" t="s">
        <v>70</v>
      </c>
      <c r="C294">
        <v>0</v>
      </c>
      <c r="D294" t="s">
        <v>71</v>
      </c>
      <c r="E294" t="s">
        <v>72</v>
      </c>
      <c r="F294">
        <v>-2.5</v>
      </c>
      <c r="G294" t="s">
        <v>73</v>
      </c>
      <c r="H294" t="s">
        <v>501</v>
      </c>
      <c r="I294" t="str">
        <f t="shared" si="4"/>
        <v xml:space="preserve">bbands_no_highvol_{'P' [('number'0 1) ('number'-2.5 -1)]}_[7 35]_1 </v>
      </c>
      <c r="J294" t="s">
        <v>502</v>
      </c>
      <c r="K294">
        <v>155</v>
      </c>
      <c r="L294" t="s">
        <v>3</v>
      </c>
      <c r="M294">
        <v>46</v>
      </c>
      <c r="N294" t="s">
        <v>4</v>
      </c>
      <c r="O294">
        <v>-12.56</v>
      </c>
      <c r="P294" t="s">
        <v>5</v>
      </c>
      <c r="Q294">
        <v>-8.1032258064516402E-2</v>
      </c>
      <c r="R294" t="s">
        <v>6</v>
      </c>
      <c r="S294">
        <v>1.22978260869565</v>
      </c>
      <c r="T294" t="s">
        <v>7</v>
      </c>
      <c r="U294">
        <v>-0.63422018348623899</v>
      </c>
      <c r="V294" t="s">
        <v>8</v>
      </c>
      <c r="W294">
        <v>0.19748376057858999</v>
      </c>
      <c r="X294" t="s">
        <v>9</v>
      </c>
      <c r="Y294" t="s">
        <v>940</v>
      </c>
      <c r="Z294" t="s">
        <v>174</v>
      </c>
      <c r="AA294">
        <v>0</v>
      </c>
      <c r="AB294" t="s">
        <v>10</v>
      </c>
      <c r="AC294" t="s">
        <v>11</v>
      </c>
      <c r="AD294" t="s">
        <v>941</v>
      </c>
      <c r="AE294" t="s">
        <v>174</v>
      </c>
      <c r="AF294">
        <v>0</v>
      </c>
      <c r="AG294" t="s">
        <v>12</v>
      </c>
    </row>
    <row r="295" spans="1:33" x14ac:dyDescent="0.3">
      <c r="A295" t="s">
        <v>645</v>
      </c>
      <c r="B295" t="s">
        <v>70</v>
      </c>
      <c r="C295">
        <v>-5</v>
      </c>
      <c r="D295" t="s">
        <v>71</v>
      </c>
      <c r="E295" t="s">
        <v>72</v>
      </c>
      <c r="F295">
        <v>-7.5</v>
      </c>
      <c r="G295" t="s">
        <v>76</v>
      </c>
      <c r="H295" t="s">
        <v>512</v>
      </c>
      <c r="I295" t="str">
        <f t="shared" si="4"/>
        <v xml:space="preserve">bbands_no_highvol_{'P' [('number'-5 1) ('number'-7.5 -1)]}_[21 49]_1 </v>
      </c>
      <c r="J295" t="s">
        <v>502</v>
      </c>
      <c r="K295">
        <v>165</v>
      </c>
      <c r="L295" t="s">
        <v>3</v>
      </c>
      <c r="M295">
        <v>43</v>
      </c>
      <c r="N295" t="s">
        <v>4</v>
      </c>
      <c r="O295">
        <v>-12.739999999999901</v>
      </c>
      <c r="P295" t="s">
        <v>5</v>
      </c>
      <c r="Q295">
        <v>-7.7212121212120996E-2</v>
      </c>
      <c r="R295" t="s">
        <v>6</v>
      </c>
      <c r="S295">
        <v>0.850697674418605</v>
      </c>
      <c r="T295" t="s">
        <v>7</v>
      </c>
      <c r="U295">
        <v>-0.40426229508196698</v>
      </c>
      <c r="V295" t="s">
        <v>8</v>
      </c>
      <c r="W295">
        <v>0.131294064714161</v>
      </c>
      <c r="X295" t="s">
        <v>9</v>
      </c>
      <c r="Y295" t="s">
        <v>989</v>
      </c>
      <c r="Z295" t="s">
        <v>219</v>
      </c>
      <c r="AA295">
        <v>0</v>
      </c>
      <c r="AB295" t="s">
        <v>10</v>
      </c>
      <c r="AC295" t="s">
        <v>11</v>
      </c>
      <c r="AD295" t="s">
        <v>965</v>
      </c>
      <c r="AE295" t="s">
        <v>211</v>
      </c>
      <c r="AF295">
        <v>0</v>
      </c>
      <c r="AG295" t="s">
        <v>12</v>
      </c>
    </row>
    <row r="296" spans="1:33" x14ac:dyDescent="0.3">
      <c r="A296" t="s">
        <v>645</v>
      </c>
      <c r="B296" t="s">
        <v>70</v>
      </c>
      <c r="C296">
        <v>-5</v>
      </c>
      <c r="D296" t="s">
        <v>71</v>
      </c>
      <c r="E296" t="s">
        <v>72</v>
      </c>
      <c r="F296">
        <v>-7.5</v>
      </c>
      <c r="G296" t="s">
        <v>73</v>
      </c>
      <c r="H296" t="s">
        <v>864</v>
      </c>
      <c r="I296" t="str">
        <f t="shared" si="4"/>
        <v xml:space="preserve">bbands_no_highvol_{'P' [('number'-5 1) ('number'-7.5 -1)]}_[7 35]_0.5 </v>
      </c>
      <c r="J296" t="s">
        <v>502</v>
      </c>
      <c r="K296">
        <v>155</v>
      </c>
      <c r="L296" t="s">
        <v>3</v>
      </c>
      <c r="M296">
        <v>46</v>
      </c>
      <c r="N296" t="s">
        <v>4</v>
      </c>
      <c r="O296">
        <v>-12.799999999999899</v>
      </c>
      <c r="P296" t="s">
        <v>5</v>
      </c>
      <c r="Q296">
        <v>-8.2580645161290295E-2</v>
      </c>
      <c r="R296" t="s">
        <v>6</v>
      </c>
      <c r="S296">
        <v>0.52717391304347805</v>
      </c>
      <c r="T296" t="s">
        <v>7</v>
      </c>
      <c r="U296">
        <v>-0.33990825688073301</v>
      </c>
      <c r="V296" t="s">
        <v>8</v>
      </c>
      <c r="W296">
        <v>0.10054677282617901</v>
      </c>
      <c r="X296" t="s">
        <v>9</v>
      </c>
      <c r="Y296" t="s">
        <v>960</v>
      </c>
      <c r="Z296" t="s">
        <v>961</v>
      </c>
      <c r="AA296">
        <v>0</v>
      </c>
      <c r="AB296" t="s">
        <v>10</v>
      </c>
      <c r="AC296" t="s">
        <v>11</v>
      </c>
      <c r="AD296" t="s">
        <v>55</v>
      </c>
      <c r="AE296" t="s">
        <v>380</v>
      </c>
      <c r="AF296">
        <v>0</v>
      </c>
      <c r="AG296" t="s">
        <v>12</v>
      </c>
    </row>
    <row r="297" spans="1:33" x14ac:dyDescent="0.3">
      <c r="A297" t="s">
        <v>820</v>
      </c>
      <c r="B297" t="s">
        <v>70</v>
      </c>
      <c r="C297">
        <v>-7.5</v>
      </c>
      <c r="D297" t="s">
        <v>71</v>
      </c>
      <c r="E297" t="s">
        <v>72</v>
      </c>
      <c r="F297">
        <v>-10</v>
      </c>
      <c r="G297" t="s">
        <v>76</v>
      </c>
      <c r="H297" t="s">
        <v>872</v>
      </c>
      <c r="I297" t="str">
        <f t="shared" si="4"/>
        <v xml:space="preserve">stoch_no_highvol_{'P' [('number'-7.5 1) ('number'-10 -1)]}_[21 49]_0.5 </v>
      </c>
      <c r="J297" t="s">
        <v>502</v>
      </c>
      <c r="K297">
        <v>335</v>
      </c>
      <c r="L297" t="s">
        <v>3</v>
      </c>
      <c r="M297">
        <v>122</v>
      </c>
      <c r="N297" t="s">
        <v>4</v>
      </c>
      <c r="O297">
        <v>-12.9299999999999</v>
      </c>
      <c r="P297" t="s">
        <v>5</v>
      </c>
      <c r="Q297">
        <v>-3.8597014925372999E-2</v>
      </c>
      <c r="R297" t="s">
        <v>6</v>
      </c>
      <c r="S297">
        <v>0.41942622950819602</v>
      </c>
      <c r="T297" t="s">
        <v>7</v>
      </c>
      <c r="U297">
        <v>-0.30093896713614998</v>
      </c>
      <c r="V297" t="s">
        <v>8</v>
      </c>
      <c r="W297">
        <v>0.17026819721459799</v>
      </c>
      <c r="X297" t="s">
        <v>9</v>
      </c>
      <c r="Y297" t="s">
        <v>1055</v>
      </c>
      <c r="Z297" t="s">
        <v>99</v>
      </c>
      <c r="AA297">
        <v>0</v>
      </c>
      <c r="AB297" t="s">
        <v>10</v>
      </c>
      <c r="AC297" t="s">
        <v>11</v>
      </c>
      <c r="AD297" t="s">
        <v>1148</v>
      </c>
      <c r="AE297" t="s">
        <v>380</v>
      </c>
      <c r="AF297">
        <v>0</v>
      </c>
      <c r="AG297" t="s">
        <v>12</v>
      </c>
    </row>
    <row r="298" spans="1:33" x14ac:dyDescent="0.3">
      <c r="A298" t="s">
        <v>645</v>
      </c>
      <c r="B298" t="s">
        <v>70</v>
      </c>
      <c r="C298">
        <v>-5</v>
      </c>
      <c r="D298" t="s">
        <v>71</v>
      </c>
      <c r="E298" t="s">
        <v>72</v>
      </c>
      <c r="F298">
        <v>-7.5</v>
      </c>
      <c r="G298" t="s">
        <v>76</v>
      </c>
      <c r="H298" t="s">
        <v>514</v>
      </c>
      <c r="I298" t="str">
        <f t="shared" si="4"/>
        <v xml:space="preserve">bbands_no_highvol_{'P' [('number'-5 1) ('number'-7.5 -1)]}_[21 49]_2 </v>
      </c>
      <c r="J298" t="s">
        <v>502</v>
      </c>
      <c r="K298">
        <v>165</v>
      </c>
      <c r="L298" t="s">
        <v>3</v>
      </c>
      <c r="M298">
        <v>30</v>
      </c>
      <c r="N298" t="s">
        <v>4</v>
      </c>
      <c r="O298">
        <v>-12.979999999999899</v>
      </c>
      <c r="P298" t="s">
        <v>5</v>
      </c>
      <c r="Q298">
        <v>-7.8666666666666496E-2</v>
      </c>
      <c r="R298" t="s">
        <v>6</v>
      </c>
      <c r="S298">
        <v>1.3986666666666601</v>
      </c>
      <c r="T298" t="s">
        <v>7</v>
      </c>
      <c r="U298">
        <v>-0.40696296296296303</v>
      </c>
      <c r="V298" t="s">
        <v>8</v>
      </c>
      <c r="W298">
        <v>0.16581639304392701</v>
      </c>
      <c r="X298" t="s">
        <v>9</v>
      </c>
      <c r="Y298" t="s">
        <v>55</v>
      </c>
      <c r="Z298" t="s">
        <v>950</v>
      </c>
      <c r="AA298">
        <v>0</v>
      </c>
      <c r="AB298" t="s">
        <v>10</v>
      </c>
      <c r="AC298" t="s">
        <v>11</v>
      </c>
      <c r="AD298" t="s">
        <v>990</v>
      </c>
      <c r="AE298" t="s">
        <v>653</v>
      </c>
      <c r="AF298">
        <v>0</v>
      </c>
      <c r="AG298" t="s">
        <v>12</v>
      </c>
    </row>
    <row r="299" spans="1:33" x14ac:dyDescent="0.3">
      <c r="A299" t="s">
        <v>820</v>
      </c>
      <c r="B299" t="s">
        <v>70</v>
      </c>
      <c r="C299">
        <v>-5</v>
      </c>
      <c r="D299" t="s">
        <v>71</v>
      </c>
      <c r="E299" t="s">
        <v>72</v>
      </c>
      <c r="F299">
        <v>-7.5</v>
      </c>
      <c r="G299" t="s">
        <v>76</v>
      </c>
      <c r="H299" t="s">
        <v>878</v>
      </c>
      <c r="I299" t="str">
        <f t="shared" si="4"/>
        <v xml:space="preserve">stoch_no_highvol_{'P' [('number'-5 1) ('number'-7.5 -1)]}_[21 49]_3 </v>
      </c>
      <c r="J299" t="s">
        <v>502</v>
      </c>
      <c r="K299">
        <v>335</v>
      </c>
      <c r="L299" t="s">
        <v>3</v>
      </c>
      <c r="M299">
        <v>57</v>
      </c>
      <c r="N299" t="s">
        <v>4</v>
      </c>
      <c r="O299">
        <v>-13.02</v>
      </c>
      <c r="P299" t="s">
        <v>5</v>
      </c>
      <c r="Q299">
        <v>-3.8865671641791097E-2</v>
      </c>
      <c r="R299" t="s">
        <v>6</v>
      </c>
      <c r="S299">
        <v>1.8017543859649101</v>
      </c>
      <c r="T299" t="s">
        <v>7</v>
      </c>
      <c r="U299">
        <v>-0.41625899280575501</v>
      </c>
      <c r="V299" t="s">
        <v>8</v>
      </c>
      <c r="W299">
        <v>0.37809048694136499</v>
      </c>
      <c r="X299" t="s">
        <v>9</v>
      </c>
      <c r="Y299" t="s">
        <v>900</v>
      </c>
      <c r="Z299" t="s">
        <v>87</v>
      </c>
      <c r="AA299">
        <v>0</v>
      </c>
      <c r="AB299" t="s">
        <v>10</v>
      </c>
      <c r="AC299" t="s">
        <v>11</v>
      </c>
      <c r="AD299" t="s">
        <v>1141</v>
      </c>
      <c r="AE299" t="s">
        <v>655</v>
      </c>
      <c r="AF299">
        <v>0</v>
      </c>
      <c r="AG299" t="s">
        <v>12</v>
      </c>
    </row>
    <row r="300" spans="1:33" x14ac:dyDescent="0.3">
      <c r="A300" t="s">
        <v>645</v>
      </c>
      <c r="B300" t="s">
        <v>70</v>
      </c>
      <c r="C300">
        <v>-5</v>
      </c>
      <c r="D300" t="s">
        <v>71</v>
      </c>
      <c r="E300" t="s">
        <v>72</v>
      </c>
      <c r="F300">
        <v>-7.5</v>
      </c>
      <c r="G300" t="s">
        <v>73</v>
      </c>
      <c r="H300" t="s">
        <v>501</v>
      </c>
      <c r="I300" t="str">
        <f t="shared" si="4"/>
        <v xml:space="preserve">bbands_no_highvol_{'P' [('number'-5 1) ('number'-7.5 -1)]}_[7 35]_1 </v>
      </c>
      <c r="J300" t="s">
        <v>502</v>
      </c>
      <c r="K300">
        <v>155</v>
      </c>
      <c r="L300" t="s">
        <v>3</v>
      </c>
      <c r="M300">
        <v>34</v>
      </c>
      <c r="N300" t="s">
        <v>4</v>
      </c>
      <c r="O300">
        <v>-13.2099999999999</v>
      </c>
      <c r="P300" t="s">
        <v>5</v>
      </c>
      <c r="Q300">
        <v>-8.5225806451612707E-2</v>
      </c>
      <c r="R300" t="s">
        <v>6</v>
      </c>
      <c r="S300">
        <v>0.83</v>
      </c>
      <c r="T300" t="s">
        <v>7</v>
      </c>
      <c r="U300">
        <v>-0.34239669421487601</v>
      </c>
      <c r="V300" t="s">
        <v>8</v>
      </c>
      <c r="W300">
        <v>0.11790774259344999</v>
      </c>
      <c r="X300" t="s">
        <v>9</v>
      </c>
      <c r="Y300" t="s">
        <v>962</v>
      </c>
      <c r="Z300" t="s">
        <v>272</v>
      </c>
      <c r="AA300">
        <v>0</v>
      </c>
      <c r="AB300" t="s">
        <v>10</v>
      </c>
      <c r="AC300" t="s">
        <v>11</v>
      </c>
      <c r="AD300" t="s">
        <v>963</v>
      </c>
      <c r="AE300" t="s">
        <v>961</v>
      </c>
      <c r="AF300">
        <v>0</v>
      </c>
      <c r="AG300" t="s">
        <v>12</v>
      </c>
    </row>
    <row r="301" spans="1:33" x14ac:dyDescent="0.3">
      <c r="A301" t="s">
        <v>585</v>
      </c>
      <c r="B301" t="s">
        <v>70</v>
      </c>
      <c r="C301">
        <v>0</v>
      </c>
      <c r="D301" t="s">
        <v>71</v>
      </c>
      <c r="E301" t="s">
        <v>72</v>
      </c>
      <c r="F301">
        <v>-2.5</v>
      </c>
      <c r="G301" t="s">
        <v>76</v>
      </c>
      <c r="H301" t="s">
        <v>872</v>
      </c>
      <c r="I301" t="str">
        <f t="shared" si="4"/>
        <v xml:space="preserve">bbands_{'P' [('number'0 1) ('number'-2.5 -1)]}_[21 49]_0.5 </v>
      </c>
      <c r="J301" t="s">
        <v>502</v>
      </c>
      <c r="K301">
        <v>178</v>
      </c>
      <c r="L301" t="s">
        <v>3</v>
      </c>
      <c r="M301">
        <v>73</v>
      </c>
      <c r="N301" t="s">
        <v>4</v>
      </c>
      <c r="O301">
        <v>-13.32</v>
      </c>
      <c r="P301" t="s">
        <v>5</v>
      </c>
      <c r="Q301">
        <v>-7.4831460674157593E-2</v>
      </c>
      <c r="R301" t="s">
        <v>6</v>
      </c>
      <c r="S301">
        <v>0.73643835616438302</v>
      </c>
      <c r="T301" t="s">
        <v>7</v>
      </c>
      <c r="U301">
        <v>-0.63885714285714301</v>
      </c>
      <c r="V301" t="s">
        <v>8</v>
      </c>
      <c r="W301">
        <v>0.176426547506398</v>
      </c>
      <c r="X301" t="s">
        <v>9</v>
      </c>
      <c r="Y301" t="s">
        <v>940</v>
      </c>
      <c r="Z301" t="s">
        <v>174</v>
      </c>
      <c r="AA301">
        <v>0</v>
      </c>
      <c r="AB301" t="s">
        <v>10</v>
      </c>
      <c r="AC301" t="s">
        <v>11</v>
      </c>
      <c r="AD301" t="s">
        <v>941</v>
      </c>
      <c r="AE301" t="s">
        <v>174</v>
      </c>
      <c r="AF301">
        <v>0</v>
      </c>
      <c r="AG301" t="s">
        <v>12</v>
      </c>
    </row>
    <row r="302" spans="1:33" x14ac:dyDescent="0.3">
      <c r="A302" t="s">
        <v>645</v>
      </c>
      <c r="B302" t="s">
        <v>70</v>
      </c>
      <c r="C302">
        <v>-7.5</v>
      </c>
      <c r="D302" t="s">
        <v>71</v>
      </c>
      <c r="E302" t="s">
        <v>72</v>
      </c>
      <c r="F302">
        <v>-10</v>
      </c>
      <c r="G302" t="s">
        <v>73</v>
      </c>
      <c r="H302" t="s">
        <v>864</v>
      </c>
      <c r="I302" t="str">
        <f t="shared" si="4"/>
        <v xml:space="preserve">bbands_no_highvol_{'P' [('number'-7.5 1) ('number'-10 -1)]}_[7 35]_0.5 </v>
      </c>
      <c r="J302" t="s">
        <v>502</v>
      </c>
      <c r="K302">
        <v>155</v>
      </c>
      <c r="L302" t="s">
        <v>3</v>
      </c>
      <c r="M302">
        <v>40</v>
      </c>
      <c r="N302" t="s">
        <v>4</v>
      </c>
      <c r="O302">
        <v>-13.489999999999901</v>
      </c>
      <c r="P302" t="s">
        <v>5</v>
      </c>
      <c r="Q302">
        <v>-8.7032258064516102E-2</v>
      </c>
      <c r="R302" t="s">
        <v>6</v>
      </c>
      <c r="S302">
        <v>0.35349999999999998</v>
      </c>
      <c r="T302" t="s">
        <v>7</v>
      </c>
      <c r="U302">
        <v>-0.240260869565217</v>
      </c>
      <c r="V302" t="s">
        <v>8</v>
      </c>
      <c r="W302">
        <v>6.8889952198179796E-2</v>
      </c>
      <c r="X302" t="s">
        <v>9</v>
      </c>
      <c r="Y302" t="s">
        <v>968</v>
      </c>
      <c r="Z302" t="s">
        <v>211</v>
      </c>
      <c r="AA302">
        <v>0</v>
      </c>
      <c r="AB302" t="s">
        <v>10</v>
      </c>
      <c r="AC302" t="s">
        <v>11</v>
      </c>
      <c r="AD302" t="s">
        <v>970</v>
      </c>
      <c r="AE302" t="s">
        <v>211</v>
      </c>
      <c r="AF302">
        <v>0</v>
      </c>
      <c r="AG302" t="s">
        <v>12</v>
      </c>
    </row>
    <row r="303" spans="1:33" x14ac:dyDescent="0.3">
      <c r="A303" t="s">
        <v>645</v>
      </c>
      <c r="B303" t="s">
        <v>70</v>
      </c>
      <c r="C303">
        <v>0</v>
      </c>
      <c r="D303" t="s">
        <v>71</v>
      </c>
      <c r="E303" t="s">
        <v>72</v>
      </c>
      <c r="F303">
        <v>-2.5</v>
      </c>
      <c r="G303" t="s">
        <v>206</v>
      </c>
      <c r="H303" t="s">
        <v>880</v>
      </c>
      <c r="I303" t="str">
        <f t="shared" si="4"/>
        <v xml:space="preserve">bbands_no_highvol_{'P' [('number'0 1) ('number'-2.5 -1)]}_[42 70]_0.5 </v>
      </c>
      <c r="J303" t="s">
        <v>502</v>
      </c>
      <c r="K303">
        <v>157</v>
      </c>
      <c r="L303" t="s">
        <v>3</v>
      </c>
      <c r="M303">
        <v>70</v>
      </c>
      <c r="N303" t="s">
        <v>4</v>
      </c>
      <c r="O303">
        <v>-13.541216928780701</v>
      </c>
      <c r="P303" t="s">
        <v>5</v>
      </c>
      <c r="Q303">
        <v>-8.6249789355291401E-2</v>
      </c>
      <c r="R303" t="s">
        <v>6</v>
      </c>
      <c r="S303">
        <v>0.73735016168729295</v>
      </c>
      <c r="T303" t="s">
        <v>7</v>
      </c>
      <c r="U303">
        <v>-0.748916416630934</v>
      </c>
      <c r="V303" t="s">
        <v>8</v>
      </c>
      <c r="W303">
        <v>0.181683227627363</v>
      </c>
      <c r="X303" t="s">
        <v>9</v>
      </c>
      <c r="Y303" t="s">
        <v>974</v>
      </c>
      <c r="Z303" t="s">
        <v>975</v>
      </c>
      <c r="AA303">
        <v>0</v>
      </c>
      <c r="AB303" t="s">
        <v>10</v>
      </c>
      <c r="AC303" t="s">
        <v>11</v>
      </c>
      <c r="AD303" t="s">
        <v>976</v>
      </c>
      <c r="AE303" t="s">
        <v>977</v>
      </c>
      <c r="AF303">
        <v>0</v>
      </c>
      <c r="AG303" t="s">
        <v>12</v>
      </c>
    </row>
    <row r="304" spans="1:33" x14ac:dyDescent="0.3">
      <c r="A304" t="s">
        <v>820</v>
      </c>
      <c r="B304" t="s">
        <v>70</v>
      </c>
      <c r="C304">
        <v>0</v>
      </c>
      <c r="D304" t="s">
        <v>71</v>
      </c>
      <c r="E304" t="s">
        <v>72</v>
      </c>
      <c r="F304">
        <v>-2.5</v>
      </c>
      <c r="G304" t="s">
        <v>206</v>
      </c>
      <c r="H304" t="s">
        <v>880</v>
      </c>
      <c r="I304" t="str">
        <f t="shared" si="4"/>
        <v xml:space="preserve">stoch_no_highvol_{'P' [('number'0 1) ('number'-2.5 -1)]}_[42 70]_0.5 </v>
      </c>
      <c r="J304" t="s">
        <v>502</v>
      </c>
      <c r="K304">
        <v>331</v>
      </c>
      <c r="L304" t="s">
        <v>3</v>
      </c>
      <c r="M304">
        <v>149</v>
      </c>
      <c r="N304" t="s">
        <v>4</v>
      </c>
      <c r="O304">
        <v>-13.5434137341017</v>
      </c>
      <c r="P304" t="s">
        <v>5</v>
      </c>
      <c r="Q304">
        <v>-4.0916657806953999E-2</v>
      </c>
      <c r="R304" t="s">
        <v>6</v>
      </c>
      <c r="S304">
        <v>0.77654249469301395</v>
      </c>
      <c r="T304" t="s">
        <v>7</v>
      </c>
      <c r="U304">
        <v>-0.710155194743741</v>
      </c>
      <c r="V304" t="s">
        <v>8</v>
      </c>
      <c r="W304">
        <v>0.340027264696868</v>
      </c>
      <c r="X304" t="s">
        <v>9</v>
      </c>
      <c r="Y304" t="s">
        <v>1133</v>
      </c>
      <c r="Z304" t="s">
        <v>228</v>
      </c>
      <c r="AA304">
        <v>0</v>
      </c>
      <c r="AB304" t="s">
        <v>10</v>
      </c>
      <c r="AC304" t="s">
        <v>11</v>
      </c>
      <c r="AD304" t="s">
        <v>1134</v>
      </c>
      <c r="AE304" t="s">
        <v>1135</v>
      </c>
      <c r="AF304">
        <v>0</v>
      </c>
      <c r="AG304" t="s">
        <v>12</v>
      </c>
    </row>
    <row r="305" spans="1:33" x14ac:dyDescent="0.3">
      <c r="A305" t="s">
        <v>585</v>
      </c>
      <c r="B305" t="s">
        <v>70</v>
      </c>
      <c r="C305">
        <v>0</v>
      </c>
      <c r="D305" t="s">
        <v>71</v>
      </c>
      <c r="E305" t="s">
        <v>72</v>
      </c>
      <c r="F305">
        <v>-2.5</v>
      </c>
      <c r="G305" t="s">
        <v>73</v>
      </c>
      <c r="H305" t="s">
        <v>864</v>
      </c>
      <c r="I305" t="str">
        <f t="shared" si="4"/>
        <v xml:space="preserve">bbands_{'P' [('number'0 1) ('number'-2.5 -1)]}_[7 35]_0.5 </v>
      </c>
      <c r="J305" t="s">
        <v>502</v>
      </c>
      <c r="K305">
        <v>169</v>
      </c>
      <c r="L305" t="s">
        <v>3</v>
      </c>
      <c r="M305">
        <v>69</v>
      </c>
      <c r="N305" t="s">
        <v>4</v>
      </c>
      <c r="O305">
        <v>-13.66</v>
      </c>
      <c r="P305" t="s">
        <v>5</v>
      </c>
      <c r="Q305">
        <v>-8.0828402366864296E-2</v>
      </c>
      <c r="R305" t="s">
        <v>6</v>
      </c>
      <c r="S305">
        <v>0.74666666666666603</v>
      </c>
      <c r="T305" t="s">
        <v>7</v>
      </c>
      <c r="U305">
        <v>-0.65180000000000005</v>
      </c>
      <c r="V305" t="s">
        <v>8</v>
      </c>
      <c r="W305">
        <v>0.169666285768592</v>
      </c>
      <c r="X305" t="s">
        <v>9</v>
      </c>
      <c r="Y305" t="s">
        <v>940</v>
      </c>
      <c r="Z305" t="s">
        <v>174</v>
      </c>
      <c r="AA305">
        <v>0</v>
      </c>
      <c r="AB305" t="s">
        <v>10</v>
      </c>
      <c r="AC305" t="s">
        <v>11</v>
      </c>
      <c r="AD305" t="s">
        <v>941</v>
      </c>
      <c r="AE305" t="s">
        <v>174</v>
      </c>
      <c r="AF305">
        <v>0</v>
      </c>
      <c r="AG305" t="s">
        <v>12</v>
      </c>
    </row>
    <row r="306" spans="1:33" x14ac:dyDescent="0.3">
      <c r="A306" t="s">
        <v>645</v>
      </c>
      <c r="B306" t="s">
        <v>70</v>
      </c>
      <c r="C306">
        <v>0</v>
      </c>
      <c r="D306" t="s">
        <v>71</v>
      </c>
      <c r="E306" t="s">
        <v>72</v>
      </c>
      <c r="F306">
        <v>-2.5</v>
      </c>
      <c r="G306" t="s">
        <v>73</v>
      </c>
      <c r="H306" t="s">
        <v>864</v>
      </c>
      <c r="I306" t="str">
        <f t="shared" si="4"/>
        <v xml:space="preserve">bbands_no_highvol_{'P' [('number'0 1) ('number'-2.5 -1)]}_[7 35]_0.5 </v>
      </c>
      <c r="J306" t="s">
        <v>502</v>
      </c>
      <c r="K306">
        <v>155</v>
      </c>
      <c r="L306" t="s">
        <v>3</v>
      </c>
      <c r="M306">
        <v>62</v>
      </c>
      <c r="N306" t="s">
        <v>4</v>
      </c>
      <c r="O306">
        <v>-13.69</v>
      </c>
      <c r="P306" t="s">
        <v>5</v>
      </c>
      <c r="Q306">
        <v>-8.8322580645161602E-2</v>
      </c>
      <c r="R306" t="s">
        <v>6</v>
      </c>
      <c r="S306">
        <v>0.74806451612903202</v>
      </c>
      <c r="T306" t="s">
        <v>7</v>
      </c>
      <c r="U306">
        <v>-0.64591397849462395</v>
      </c>
      <c r="V306" t="s">
        <v>8</v>
      </c>
      <c r="W306">
        <v>0.16189120781114499</v>
      </c>
      <c r="X306" t="s">
        <v>9</v>
      </c>
      <c r="Y306" t="s">
        <v>940</v>
      </c>
      <c r="Z306" t="s">
        <v>174</v>
      </c>
      <c r="AA306">
        <v>0</v>
      </c>
      <c r="AB306" t="s">
        <v>10</v>
      </c>
      <c r="AC306" t="s">
        <v>11</v>
      </c>
      <c r="AD306" t="s">
        <v>941</v>
      </c>
      <c r="AE306" t="s">
        <v>174</v>
      </c>
      <c r="AF306">
        <v>0</v>
      </c>
      <c r="AG306" t="s">
        <v>12</v>
      </c>
    </row>
    <row r="307" spans="1:33" x14ac:dyDescent="0.3">
      <c r="A307" t="s">
        <v>585</v>
      </c>
      <c r="B307" t="s">
        <v>70</v>
      </c>
      <c r="C307">
        <v>-7.5</v>
      </c>
      <c r="D307" t="s">
        <v>71</v>
      </c>
      <c r="E307" t="s">
        <v>72</v>
      </c>
      <c r="F307">
        <v>-10</v>
      </c>
      <c r="G307" t="s">
        <v>73</v>
      </c>
      <c r="H307" t="s">
        <v>501</v>
      </c>
      <c r="I307" t="str">
        <f t="shared" si="4"/>
        <v xml:space="preserve">bbands_{'P' [('number'-7.5 1) ('number'-10 -1)]}_[7 35]_1 </v>
      </c>
      <c r="J307" t="s">
        <v>502</v>
      </c>
      <c r="K307">
        <v>169</v>
      </c>
      <c r="L307" t="s">
        <v>3</v>
      </c>
      <c r="M307">
        <v>31</v>
      </c>
      <c r="N307" t="s">
        <v>4</v>
      </c>
      <c r="O307">
        <v>-13.82</v>
      </c>
      <c r="P307" t="s">
        <v>5</v>
      </c>
      <c r="Q307">
        <v>-8.1775147928994096E-2</v>
      </c>
      <c r="R307" t="s">
        <v>6</v>
      </c>
      <c r="S307">
        <v>0.66193548387096701</v>
      </c>
      <c r="T307" t="s">
        <v>7</v>
      </c>
      <c r="U307">
        <v>-0.24884057971014401</v>
      </c>
      <c r="V307" t="s">
        <v>8</v>
      </c>
      <c r="W307">
        <v>8.9221228025018806E-2</v>
      </c>
      <c r="X307" t="s">
        <v>9</v>
      </c>
      <c r="Y307" t="s">
        <v>960</v>
      </c>
      <c r="Z307" t="s">
        <v>961</v>
      </c>
      <c r="AA307">
        <v>0</v>
      </c>
      <c r="AB307" t="s">
        <v>10</v>
      </c>
      <c r="AC307" t="s">
        <v>11</v>
      </c>
      <c r="AD307" t="s">
        <v>55</v>
      </c>
      <c r="AE307" t="s">
        <v>961</v>
      </c>
      <c r="AF307">
        <v>0</v>
      </c>
      <c r="AG307" t="s">
        <v>12</v>
      </c>
    </row>
    <row r="308" spans="1:33" x14ac:dyDescent="0.3">
      <c r="A308" t="s">
        <v>645</v>
      </c>
      <c r="B308" t="s">
        <v>70</v>
      </c>
      <c r="C308">
        <v>-5</v>
      </c>
      <c r="D308" t="s">
        <v>71</v>
      </c>
      <c r="E308" t="s">
        <v>72</v>
      </c>
      <c r="F308">
        <v>-7.5</v>
      </c>
      <c r="G308" t="s">
        <v>206</v>
      </c>
      <c r="H308" t="s">
        <v>880</v>
      </c>
      <c r="I308" t="str">
        <f t="shared" si="4"/>
        <v xml:space="preserve">bbands_no_highvol_{'P' [('number'-5 1) ('number'-7.5 -1)]}_[42 70]_0.5 </v>
      </c>
      <c r="J308" t="s">
        <v>502</v>
      </c>
      <c r="K308">
        <v>157</v>
      </c>
      <c r="L308" t="s">
        <v>3</v>
      </c>
      <c r="M308">
        <v>64</v>
      </c>
      <c r="N308" t="s">
        <v>4</v>
      </c>
      <c r="O308">
        <v>-14.0231451051656</v>
      </c>
      <c r="P308" t="s">
        <v>5</v>
      </c>
      <c r="Q308">
        <v>-8.9319395574303406E-2</v>
      </c>
      <c r="R308" t="s">
        <v>6</v>
      </c>
      <c r="S308">
        <v>0.54007691434440197</v>
      </c>
      <c r="T308" t="s">
        <v>7</v>
      </c>
      <c r="U308">
        <v>-0.52245234003448704</v>
      </c>
      <c r="V308" t="s">
        <v>8</v>
      </c>
      <c r="W308">
        <v>0.120673411558683</v>
      </c>
      <c r="X308" t="s">
        <v>9</v>
      </c>
      <c r="Y308" t="s">
        <v>993</v>
      </c>
      <c r="Z308" t="s">
        <v>994</v>
      </c>
      <c r="AA308">
        <v>0</v>
      </c>
      <c r="AB308" t="s">
        <v>10</v>
      </c>
      <c r="AC308" t="s">
        <v>11</v>
      </c>
      <c r="AD308" t="s">
        <v>993</v>
      </c>
      <c r="AE308" t="s">
        <v>994</v>
      </c>
      <c r="AF308">
        <v>0</v>
      </c>
      <c r="AG308" t="s">
        <v>12</v>
      </c>
    </row>
    <row r="309" spans="1:33" x14ac:dyDescent="0.3">
      <c r="A309" t="s">
        <v>645</v>
      </c>
      <c r="B309" t="s">
        <v>70</v>
      </c>
      <c r="C309">
        <v>-5</v>
      </c>
      <c r="D309" t="s">
        <v>71</v>
      </c>
      <c r="E309" t="s">
        <v>72</v>
      </c>
      <c r="F309">
        <v>-7.5</v>
      </c>
      <c r="G309" t="s">
        <v>76</v>
      </c>
      <c r="H309" t="s">
        <v>878</v>
      </c>
      <c r="I309" t="str">
        <f t="shared" si="4"/>
        <v xml:space="preserve">bbands_no_highvol_{'P' [('number'-5 1) ('number'-7.5 -1)]}_[21 49]_3 </v>
      </c>
      <c r="J309" t="s">
        <v>502</v>
      </c>
      <c r="K309">
        <v>165</v>
      </c>
      <c r="L309" t="s">
        <v>3</v>
      </c>
      <c r="M309">
        <v>24</v>
      </c>
      <c r="N309" t="s">
        <v>4</v>
      </c>
      <c r="O309">
        <v>-14.0399999999999</v>
      </c>
      <c r="P309" t="s">
        <v>5</v>
      </c>
      <c r="Q309">
        <v>-8.5090909090908898E-2</v>
      </c>
      <c r="R309" t="s">
        <v>6</v>
      </c>
      <c r="S309">
        <v>1.81375</v>
      </c>
      <c r="T309" t="s">
        <v>7</v>
      </c>
      <c r="U309">
        <v>-0.40829787234042603</v>
      </c>
      <c r="V309" t="s">
        <v>8</v>
      </c>
      <c r="W309">
        <v>0.18741062378036999</v>
      </c>
      <c r="X309" t="s">
        <v>9</v>
      </c>
      <c r="Y309" t="s">
        <v>991</v>
      </c>
      <c r="Z309" t="s">
        <v>992</v>
      </c>
      <c r="AA309">
        <v>0</v>
      </c>
      <c r="AB309" t="s">
        <v>10</v>
      </c>
      <c r="AC309" t="s">
        <v>11</v>
      </c>
      <c r="AD309" t="s">
        <v>988</v>
      </c>
      <c r="AE309" t="s">
        <v>648</v>
      </c>
      <c r="AF309">
        <v>0</v>
      </c>
      <c r="AG309" t="s">
        <v>12</v>
      </c>
    </row>
    <row r="310" spans="1:33" x14ac:dyDescent="0.3">
      <c r="A310" t="s">
        <v>585</v>
      </c>
      <c r="B310" t="s">
        <v>70</v>
      </c>
      <c r="C310">
        <v>-5</v>
      </c>
      <c r="D310" t="s">
        <v>71</v>
      </c>
      <c r="E310" t="s">
        <v>72</v>
      </c>
      <c r="F310">
        <v>-7.5</v>
      </c>
      <c r="G310" t="s">
        <v>73</v>
      </c>
      <c r="H310" t="s">
        <v>501</v>
      </c>
      <c r="I310" t="str">
        <f t="shared" si="4"/>
        <v xml:space="preserve">bbands_{'P' [('number'-5 1) ('number'-7.5 -1)]}_[7 35]_1 </v>
      </c>
      <c r="J310" t="s">
        <v>502</v>
      </c>
      <c r="K310">
        <v>169</v>
      </c>
      <c r="L310" t="s">
        <v>3</v>
      </c>
      <c r="M310">
        <v>37</v>
      </c>
      <c r="N310" t="s">
        <v>4</v>
      </c>
      <c r="O310">
        <v>-14.1099999999999</v>
      </c>
      <c r="P310" t="s">
        <v>5</v>
      </c>
      <c r="Q310">
        <v>-8.3491124260354793E-2</v>
      </c>
      <c r="R310" t="s">
        <v>6</v>
      </c>
      <c r="S310">
        <v>0.87027027027027004</v>
      </c>
      <c r="T310" t="s">
        <v>7</v>
      </c>
      <c r="U310">
        <v>-0.350833333333333</v>
      </c>
      <c r="V310" t="s">
        <v>8</v>
      </c>
      <c r="W310">
        <v>0.12922505816254001</v>
      </c>
      <c r="X310" t="s">
        <v>9</v>
      </c>
      <c r="Y310" t="s">
        <v>962</v>
      </c>
      <c r="Z310" t="s">
        <v>272</v>
      </c>
      <c r="AA310">
        <v>0</v>
      </c>
      <c r="AB310" t="s">
        <v>10</v>
      </c>
      <c r="AC310" t="s">
        <v>11</v>
      </c>
      <c r="AD310" t="s">
        <v>963</v>
      </c>
      <c r="AE310" t="s">
        <v>961</v>
      </c>
      <c r="AF310">
        <v>0</v>
      </c>
      <c r="AG310" t="s">
        <v>12</v>
      </c>
    </row>
    <row r="311" spans="1:33" x14ac:dyDescent="0.3">
      <c r="A311" t="s">
        <v>500</v>
      </c>
      <c r="B311" t="s">
        <v>70</v>
      </c>
      <c r="C311">
        <v>-7.5</v>
      </c>
      <c r="D311" t="s">
        <v>71</v>
      </c>
      <c r="E311" t="s">
        <v>72</v>
      </c>
      <c r="F311">
        <v>-10</v>
      </c>
      <c r="G311" t="s">
        <v>76</v>
      </c>
      <c r="H311" t="s">
        <v>514</v>
      </c>
      <c r="I311" t="str">
        <f t="shared" si="4"/>
        <v xml:space="preserve">alltime_{'P' [('number'-7.5 1) ('number'-10 -1)]}_[21 49]_2 </v>
      </c>
      <c r="J311" t="s">
        <v>502</v>
      </c>
      <c r="K311">
        <v>3050</v>
      </c>
      <c r="L311" t="s">
        <v>3</v>
      </c>
      <c r="M311">
        <v>606</v>
      </c>
      <c r="N311" t="s">
        <v>4</v>
      </c>
      <c r="O311">
        <v>-14.5339647743995</v>
      </c>
      <c r="P311" t="s">
        <v>5</v>
      </c>
      <c r="Q311">
        <v>-4.7652343522621397E-3</v>
      </c>
      <c r="R311" t="s">
        <v>6</v>
      </c>
      <c r="S311">
        <v>1.34293729372937</v>
      </c>
      <c r="T311" t="s">
        <v>7</v>
      </c>
      <c r="U311">
        <v>-0.33893370080785501</v>
      </c>
      <c r="V311" t="s">
        <v>8</v>
      </c>
      <c r="W311">
        <v>1.75056975243851</v>
      </c>
      <c r="X311" t="s">
        <v>9</v>
      </c>
      <c r="Y311" t="s">
        <v>900</v>
      </c>
      <c r="Z311" t="s">
        <v>87</v>
      </c>
      <c r="AA311">
        <v>0</v>
      </c>
      <c r="AB311" t="s">
        <v>10</v>
      </c>
      <c r="AC311" t="s">
        <v>11</v>
      </c>
      <c r="AD311" t="s">
        <v>932</v>
      </c>
      <c r="AE311" t="s">
        <v>657</v>
      </c>
      <c r="AF311">
        <v>0</v>
      </c>
      <c r="AG311" t="s">
        <v>12</v>
      </c>
    </row>
    <row r="312" spans="1:33" x14ac:dyDescent="0.3">
      <c r="A312" t="s">
        <v>585</v>
      </c>
      <c r="B312" t="s">
        <v>70</v>
      </c>
      <c r="C312">
        <v>0</v>
      </c>
      <c r="D312" t="s">
        <v>71</v>
      </c>
      <c r="E312" t="s">
        <v>72</v>
      </c>
      <c r="F312">
        <v>-2.5</v>
      </c>
      <c r="G312" t="s">
        <v>206</v>
      </c>
      <c r="H312" t="s">
        <v>524</v>
      </c>
      <c r="I312" t="str">
        <f t="shared" si="4"/>
        <v xml:space="preserve">bbands_{'P' [('number'0 1) ('number'-2.5 -1)]}_[42 70]_2 </v>
      </c>
      <c r="J312" t="s">
        <v>502</v>
      </c>
      <c r="K312">
        <v>167</v>
      </c>
      <c r="L312" t="s">
        <v>3</v>
      </c>
      <c r="M312">
        <v>51</v>
      </c>
      <c r="N312" t="s">
        <v>4</v>
      </c>
      <c r="O312">
        <v>-14.557158821394699</v>
      </c>
      <c r="P312" t="s">
        <v>5</v>
      </c>
      <c r="Q312">
        <v>-8.7168615696974594E-2</v>
      </c>
      <c r="R312" t="s">
        <v>6</v>
      </c>
      <c r="S312">
        <v>1.68335130586028</v>
      </c>
      <c r="T312" t="s">
        <v>7</v>
      </c>
      <c r="U312">
        <v>-0.86558685707128502</v>
      </c>
      <c r="V312" t="s">
        <v>8</v>
      </c>
      <c r="W312">
        <v>0.33168781974032102</v>
      </c>
      <c r="X312" t="s">
        <v>9</v>
      </c>
      <c r="Y312" t="s">
        <v>945</v>
      </c>
      <c r="Z312" t="s">
        <v>886</v>
      </c>
      <c r="AA312">
        <v>0</v>
      </c>
      <c r="AB312" t="s">
        <v>10</v>
      </c>
      <c r="AC312" t="s">
        <v>11</v>
      </c>
      <c r="AD312" t="s">
        <v>230</v>
      </c>
      <c r="AE312" t="s">
        <v>886</v>
      </c>
      <c r="AF312">
        <v>0</v>
      </c>
      <c r="AG312" t="s">
        <v>12</v>
      </c>
    </row>
    <row r="313" spans="1:33" x14ac:dyDescent="0.3">
      <c r="A313" t="s">
        <v>645</v>
      </c>
      <c r="B313" t="s">
        <v>70</v>
      </c>
      <c r="C313">
        <v>-2.5</v>
      </c>
      <c r="D313" t="s">
        <v>71</v>
      </c>
      <c r="E313" t="s">
        <v>72</v>
      </c>
      <c r="F313">
        <v>-5</v>
      </c>
      <c r="G313" t="s">
        <v>73</v>
      </c>
      <c r="H313" t="s">
        <v>505</v>
      </c>
      <c r="I313" t="str">
        <f t="shared" si="4"/>
        <v xml:space="preserve">bbands_no_highvol_{'P' [('number'-2.5 1) ('number'-5 -1)]}_[7 35]_2 </v>
      </c>
      <c r="J313" t="s">
        <v>502</v>
      </c>
      <c r="K313">
        <v>155</v>
      </c>
      <c r="L313" t="s">
        <v>3</v>
      </c>
      <c r="M313">
        <v>32</v>
      </c>
      <c r="N313" t="s">
        <v>4</v>
      </c>
      <c r="O313">
        <v>-14.649999999999901</v>
      </c>
      <c r="P313" t="s">
        <v>5</v>
      </c>
      <c r="Q313">
        <v>-9.4516129032257701E-2</v>
      </c>
      <c r="R313" t="s">
        <v>6</v>
      </c>
      <c r="S313">
        <v>1.4468749999999999</v>
      </c>
      <c r="T313" t="s">
        <v>7</v>
      </c>
      <c r="U313">
        <v>-0.49552845528455203</v>
      </c>
      <c r="V313" t="s">
        <v>8</v>
      </c>
      <c r="W313">
        <v>0.18536768597947101</v>
      </c>
      <c r="X313" t="s">
        <v>9</v>
      </c>
      <c r="Y313" t="s">
        <v>951</v>
      </c>
      <c r="Z313" t="s">
        <v>952</v>
      </c>
      <c r="AA313">
        <v>0</v>
      </c>
      <c r="AB313" t="s">
        <v>10</v>
      </c>
      <c r="AC313" t="s">
        <v>11</v>
      </c>
      <c r="AD313" t="s">
        <v>949</v>
      </c>
      <c r="AE313" t="s">
        <v>380</v>
      </c>
      <c r="AF313">
        <v>0</v>
      </c>
      <c r="AG313" t="s">
        <v>12</v>
      </c>
    </row>
    <row r="314" spans="1:33" x14ac:dyDescent="0.3">
      <c r="A314" t="s">
        <v>773</v>
      </c>
      <c r="B314" t="s">
        <v>70</v>
      </c>
      <c r="C314">
        <v>-7.5</v>
      </c>
      <c r="D314" t="s">
        <v>71</v>
      </c>
      <c r="E314" t="s">
        <v>72</v>
      </c>
      <c r="F314">
        <v>-10</v>
      </c>
      <c r="G314" t="s">
        <v>76</v>
      </c>
      <c r="H314" t="s">
        <v>514</v>
      </c>
      <c r="I314" t="str">
        <f t="shared" si="4"/>
        <v xml:space="preserve">stoch_{'P' [('number'-7.5 1) ('number'-10 -1)]}_[21 49]_2 </v>
      </c>
      <c r="J314" t="s">
        <v>502</v>
      </c>
      <c r="K314">
        <v>376</v>
      </c>
      <c r="L314" t="s">
        <v>3</v>
      </c>
      <c r="M314">
        <v>61</v>
      </c>
      <c r="N314" t="s">
        <v>4</v>
      </c>
      <c r="O314">
        <v>-14.6814508278174</v>
      </c>
      <c r="P314" t="s">
        <v>5</v>
      </c>
      <c r="Q314">
        <v>-3.90464117761102E-2</v>
      </c>
      <c r="R314" t="s">
        <v>6</v>
      </c>
      <c r="S314">
        <v>1.50918032786885</v>
      </c>
      <c r="T314" t="s">
        <v>7</v>
      </c>
      <c r="U314">
        <v>-0.33886174865973701</v>
      </c>
      <c r="V314" t="s">
        <v>8</v>
      </c>
      <c r="W314">
        <v>0.39706072234953599</v>
      </c>
      <c r="X314" t="s">
        <v>9</v>
      </c>
      <c r="Y314" t="s">
        <v>1014</v>
      </c>
      <c r="Z314" t="s">
        <v>67</v>
      </c>
      <c r="AA314">
        <v>0</v>
      </c>
      <c r="AB314" t="s">
        <v>10</v>
      </c>
      <c r="AC314" t="s">
        <v>11</v>
      </c>
      <c r="AD314" t="s">
        <v>1127</v>
      </c>
      <c r="AE314" t="s">
        <v>825</v>
      </c>
      <c r="AF314">
        <v>0</v>
      </c>
      <c r="AG314" t="s">
        <v>12</v>
      </c>
    </row>
    <row r="315" spans="1:33" x14ac:dyDescent="0.3">
      <c r="A315" t="s">
        <v>585</v>
      </c>
      <c r="B315" t="s">
        <v>70</v>
      </c>
      <c r="C315">
        <v>-5</v>
      </c>
      <c r="D315" t="s">
        <v>71</v>
      </c>
      <c r="E315" t="s">
        <v>72</v>
      </c>
      <c r="F315">
        <v>-7.5</v>
      </c>
      <c r="G315" t="s">
        <v>73</v>
      </c>
      <c r="H315" t="s">
        <v>864</v>
      </c>
      <c r="I315" t="str">
        <f t="shared" si="4"/>
        <v xml:space="preserve">bbands_{'P' [('number'-5 1) ('number'-7.5 -1)]}_[7 35]_0.5 </v>
      </c>
      <c r="J315" t="s">
        <v>502</v>
      </c>
      <c r="K315">
        <v>169</v>
      </c>
      <c r="L315" t="s">
        <v>3</v>
      </c>
      <c r="M315">
        <v>50</v>
      </c>
      <c r="N315" t="s">
        <v>4</v>
      </c>
      <c r="O315">
        <v>-14.69</v>
      </c>
      <c r="P315" t="s">
        <v>5</v>
      </c>
      <c r="Q315">
        <v>-8.6923076923076895E-2</v>
      </c>
      <c r="R315" t="s">
        <v>6</v>
      </c>
      <c r="S315">
        <v>0.53920000000000001</v>
      </c>
      <c r="T315" t="s">
        <v>7</v>
      </c>
      <c r="U315">
        <v>-0.35</v>
      </c>
      <c r="V315" t="s">
        <v>8</v>
      </c>
      <c r="W315">
        <v>0.10825986488155299</v>
      </c>
      <c r="X315" t="s">
        <v>9</v>
      </c>
      <c r="Y315" t="s">
        <v>960</v>
      </c>
      <c r="Z315" t="s">
        <v>961</v>
      </c>
      <c r="AA315">
        <v>0</v>
      </c>
      <c r="AB315" t="s">
        <v>10</v>
      </c>
      <c r="AC315" t="s">
        <v>11</v>
      </c>
      <c r="AD315" t="s">
        <v>55</v>
      </c>
      <c r="AE315" t="s">
        <v>380</v>
      </c>
      <c r="AF315">
        <v>0</v>
      </c>
      <c r="AG315" t="s">
        <v>12</v>
      </c>
    </row>
    <row r="316" spans="1:33" x14ac:dyDescent="0.3">
      <c r="A316" t="s">
        <v>645</v>
      </c>
      <c r="B316" t="s">
        <v>70</v>
      </c>
      <c r="C316">
        <v>-7.5</v>
      </c>
      <c r="D316" t="s">
        <v>71</v>
      </c>
      <c r="E316" t="s">
        <v>72</v>
      </c>
      <c r="F316">
        <v>-10</v>
      </c>
      <c r="G316" t="s">
        <v>76</v>
      </c>
      <c r="H316" t="s">
        <v>514</v>
      </c>
      <c r="I316" t="str">
        <f t="shared" si="4"/>
        <v xml:space="preserve">bbands_no_highvol_{'P' [('number'-7.5 1) ('number'-10 -1)]}_[21 49]_2 </v>
      </c>
      <c r="J316" t="s">
        <v>502</v>
      </c>
      <c r="K316">
        <v>165</v>
      </c>
      <c r="L316" t="s">
        <v>3</v>
      </c>
      <c r="M316">
        <v>26</v>
      </c>
      <c r="N316" t="s">
        <v>4</v>
      </c>
      <c r="O316">
        <v>-14.77</v>
      </c>
      <c r="P316" t="s">
        <v>5</v>
      </c>
      <c r="Q316">
        <v>-8.9515151515151506E-2</v>
      </c>
      <c r="R316" t="s">
        <v>6</v>
      </c>
      <c r="S316">
        <v>1.24615384615384</v>
      </c>
      <c r="T316" t="s">
        <v>7</v>
      </c>
      <c r="U316">
        <v>-0.339352517985611</v>
      </c>
      <c r="V316" t="s">
        <v>8</v>
      </c>
      <c r="W316">
        <v>0.156484669587447</v>
      </c>
      <c r="X316" t="s">
        <v>9</v>
      </c>
      <c r="Y316" t="s">
        <v>900</v>
      </c>
      <c r="Z316" t="s">
        <v>87</v>
      </c>
      <c r="AA316">
        <v>0</v>
      </c>
      <c r="AB316" t="s">
        <v>10</v>
      </c>
      <c r="AC316" t="s">
        <v>11</v>
      </c>
      <c r="AD316" t="s">
        <v>971</v>
      </c>
      <c r="AE316" t="s">
        <v>87</v>
      </c>
      <c r="AF316">
        <v>0</v>
      </c>
      <c r="AG316" t="s">
        <v>12</v>
      </c>
    </row>
    <row r="317" spans="1:33" x14ac:dyDescent="0.3">
      <c r="A317" t="s">
        <v>820</v>
      </c>
      <c r="B317" t="s">
        <v>70</v>
      </c>
      <c r="C317">
        <v>-2.5</v>
      </c>
      <c r="D317" t="s">
        <v>71</v>
      </c>
      <c r="E317" t="s">
        <v>72</v>
      </c>
      <c r="F317">
        <v>-5</v>
      </c>
      <c r="G317" t="s">
        <v>206</v>
      </c>
      <c r="H317" t="s">
        <v>524</v>
      </c>
      <c r="I317" t="str">
        <f t="shared" si="4"/>
        <v xml:space="preserve">stoch_no_highvol_{'P' [('number'-2.5 1) ('number'-5 -1)]}_[42 70]_2 </v>
      </c>
      <c r="J317" t="s">
        <v>502</v>
      </c>
      <c r="K317">
        <v>331</v>
      </c>
      <c r="L317" t="s">
        <v>3</v>
      </c>
      <c r="M317">
        <v>81</v>
      </c>
      <c r="N317" t="s">
        <v>4</v>
      </c>
      <c r="O317">
        <v>-14.8454241472179</v>
      </c>
      <c r="P317" t="s">
        <v>5</v>
      </c>
      <c r="Q317">
        <v>-4.4850224009721898E-2</v>
      </c>
      <c r="R317" t="s">
        <v>6</v>
      </c>
      <c r="S317">
        <v>1.7294003508361599</v>
      </c>
      <c r="T317" t="s">
        <v>7</v>
      </c>
      <c r="U317">
        <v>-0.61970741025979004</v>
      </c>
      <c r="V317" t="s">
        <v>8</v>
      </c>
      <c r="W317">
        <v>0.42637166085239903</v>
      </c>
      <c r="X317" t="s">
        <v>9</v>
      </c>
      <c r="Y317" t="s">
        <v>61</v>
      </c>
      <c r="Z317" t="s">
        <v>1138</v>
      </c>
      <c r="AA317">
        <v>0</v>
      </c>
      <c r="AB317" t="s">
        <v>10</v>
      </c>
      <c r="AC317" t="s">
        <v>11</v>
      </c>
      <c r="AD317" t="s">
        <v>1060</v>
      </c>
      <c r="AE317" t="s">
        <v>1017</v>
      </c>
      <c r="AF317">
        <v>0</v>
      </c>
      <c r="AG317" t="s">
        <v>12</v>
      </c>
    </row>
    <row r="318" spans="1:33" x14ac:dyDescent="0.3">
      <c r="A318" t="s">
        <v>739</v>
      </c>
      <c r="B318" t="s">
        <v>70</v>
      </c>
      <c r="C318">
        <v>0</v>
      </c>
      <c r="D318" t="s">
        <v>71</v>
      </c>
      <c r="E318" t="s">
        <v>72</v>
      </c>
      <c r="F318">
        <v>-2.5</v>
      </c>
      <c r="G318" t="s">
        <v>206</v>
      </c>
      <c r="H318" t="s">
        <v>888</v>
      </c>
      <c r="I318" t="str">
        <f t="shared" si="4"/>
        <v xml:space="preserve">rsi_{'P' [('number'0 1) ('number'-2.5 -1)]}_[42 70]_3 </v>
      </c>
      <c r="J318" t="s">
        <v>502</v>
      </c>
      <c r="K318">
        <v>127</v>
      </c>
      <c r="L318" t="s">
        <v>3</v>
      </c>
      <c r="M318">
        <v>39</v>
      </c>
      <c r="N318" t="s">
        <v>4</v>
      </c>
      <c r="O318">
        <v>-14.9004446005851</v>
      </c>
      <c r="P318" t="s">
        <v>5</v>
      </c>
      <c r="Q318">
        <v>-0.11732633543767799</v>
      </c>
      <c r="R318" t="s">
        <v>6</v>
      </c>
      <c r="S318">
        <v>1.48667124421899</v>
      </c>
      <c r="T318" t="s">
        <v>7</v>
      </c>
      <c r="U318">
        <v>-0.82818889914915605</v>
      </c>
      <c r="V318" t="s">
        <v>8</v>
      </c>
      <c r="W318">
        <v>0.305843734203187</v>
      </c>
      <c r="X318" t="s">
        <v>9</v>
      </c>
      <c r="Y318" t="s">
        <v>1061</v>
      </c>
      <c r="Z318" t="s">
        <v>221</v>
      </c>
      <c r="AA318">
        <v>0</v>
      </c>
      <c r="AB318" t="s">
        <v>10</v>
      </c>
      <c r="AC318" t="s">
        <v>11</v>
      </c>
      <c r="AD318" t="s">
        <v>1061</v>
      </c>
      <c r="AE318" t="s">
        <v>221</v>
      </c>
      <c r="AF318">
        <v>0</v>
      </c>
      <c r="AG318" t="s">
        <v>12</v>
      </c>
    </row>
    <row r="319" spans="1:33" x14ac:dyDescent="0.3">
      <c r="A319" t="s">
        <v>645</v>
      </c>
      <c r="B319" t="s">
        <v>70</v>
      </c>
      <c r="C319">
        <v>-7.5</v>
      </c>
      <c r="D319" t="s">
        <v>71</v>
      </c>
      <c r="E319" t="s">
        <v>72</v>
      </c>
      <c r="F319">
        <v>-10</v>
      </c>
      <c r="G319" t="s">
        <v>76</v>
      </c>
      <c r="H319" t="s">
        <v>872</v>
      </c>
      <c r="I319" t="str">
        <f t="shared" si="4"/>
        <v xml:space="preserve">bbands_no_highvol_{'P' [('number'-7.5 1) ('number'-10 -1)]}_[21 49]_0.5 </v>
      </c>
      <c r="J319" t="s">
        <v>502</v>
      </c>
      <c r="K319">
        <v>165</v>
      </c>
      <c r="L319" t="s">
        <v>3</v>
      </c>
      <c r="M319">
        <v>50</v>
      </c>
      <c r="N319" t="s">
        <v>4</v>
      </c>
      <c r="O319">
        <v>-15.1099999999999</v>
      </c>
      <c r="P319" t="s">
        <v>5</v>
      </c>
      <c r="Q319">
        <v>-9.1575757575757505E-2</v>
      </c>
      <c r="R319" t="s">
        <v>6</v>
      </c>
      <c r="S319">
        <v>0.40279999999999999</v>
      </c>
      <c r="T319" t="s">
        <v>7</v>
      </c>
      <c r="U319">
        <v>-0.30652173913043401</v>
      </c>
      <c r="V319" t="s">
        <v>8</v>
      </c>
      <c r="W319">
        <v>8.3759161489562903E-2</v>
      </c>
      <c r="X319" t="s">
        <v>9</v>
      </c>
      <c r="Y319" t="s">
        <v>960</v>
      </c>
      <c r="Z319" t="s">
        <v>244</v>
      </c>
      <c r="AA319">
        <v>0</v>
      </c>
      <c r="AB319" t="s">
        <v>10</v>
      </c>
      <c r="AC319" t="s">
        <v>11</v>
      </c>
      <c r="AD319" t="s">
        <v>970</v>
      </c>
      <c r="AE319" t="s">
        <v>211</v>
      </c>
      <c r="AF319">
        <v>0</v>
      </c>
      <c r="AG319" t="s">
        <v>12</v>
      </c>
    </row>
    <row r="320" spans="1:33" x14ac:dyDescent="0.3">
      <c r="A320" t="s">
        <v>585</v>
      </c>
      <c r="B320" t="s">
        <v>70</v>
      </c>
      <c r="C320">
        <v>-7.5</v>
      </c>
      <c r="D320" t="s">
        <v>71</v>
      </c>
      <c r="E320" t="s">
        <v>72</v>
      </c>
      <c r="F320">
        <v>-10</v>
      </c>
      <c r="G320" t="s">
        <v>73</v>
      </c>
      <c r="H320" t="s">
        <v>864</v>
      </c>
      <c r="I320" t="str">
        <f t="shared" si="4"/>
        <v xml:space="preserve">bbands_{'P' [('number'-7.5 1) ('number'-10 -1)]}_[7 35]_0.5 </v>
      </c>
      <c r="J320" t="s">
        <v>502</v>
      </c>
      <c r="K320">
        <v>169</v>
      </c>
      <c r="L320" t="s">
        <v>3</v>
      </c>
      <c r="M320">
        <v>44</v>
      </c>
      <c r="N320" t="s">
        <v>4</v>
      </c>
      <c r="O320">
        <v>-15.4599999999999</v>
      </c>
      <c r="P320" t="s">
        <v>5</v>
      </c>
      <c r="Q320">
        <v>-9.1479289940828296E-2</v>
      </c>
      <c r="R320" t="s">
        <v>6</v>
      </c>
      <c r="S320">
        <v>0.35249999999999998</v>
      </c>
      <c r="T320" t="s">
        <v>7</v>
      </c>
      <c r="U320">
        <v>-0.24775999999999901</v>
      </c>
      <c r="V320" t="s">
        <v>8</v>
      </c>
      <c r="W320">
        <v>7.2736671092931804E-2</v>
      </c>
      <c r="X320" t="s">
        <v>9</v>
      </c>
      <c r="Y320" t="s">
        <v>968</v>
      </c>
      <c r="Z320" t="s">
        <v>211</v>
      </c>
      <c r="AA320">
        <v>0</v>
      </c>
      <c r="AB320" t="s">
        <v>10</v>
      </c>
      <c r="AC320" t="s">
        <v>11</v>
      </c>
      <c r="AD320" t="s">
        <v>969</v>
      </c>
      <c r="AE320" t="s">
        <v>244</v>
      </c>
      <c r="AF320">
        <v>0</v>
      </c>
      <c r="AG320" t="s">
        <v>12</v>
      </c>
    </row>
    <row r="321" spans="1:33" x14ac:dyDescent="0.3">
      <c r="A321" t="s">
        <v>645</v>
      </c>
      <c r="B321" t="s">
        <v>70</v>
      </c>
      <c r="C321">
        <v>-5</v>
      </c>
      <c r="D321" t="s">
        <v>71</v>
      </c>
      <c r="E321" t="s">
        <v>72</v>
      </c>
      <c r="F321">
        <v>-7.5</v>
      </c>
      <c r="G321" t="s">
        <v>73</v>
      </c>
      <c r="H321" t="s">
        <v>505</v>
      </c>
      <c r="I321" t="str">
        <f t="shared" si="4"/>
        <v xml:space="preserve">bbands_no_highvol_{'P' [('number'-5 1) ('number'-7.5 -1)]}_[7 35]_2 </v>
      </c>
      <c r="J321" t="s">
        <v>502</v>
      </c>
      <c r="K321">
        <v>155</v>
      </c>
      <c r="L321" t="s">
        <v>3</v>
      </c>
      <c r="M321">
        <v>24</v>
      </c>
      <c r="N321" t="s">
        <v>4</v>
      </c>
      <c r="O321">
        <v>-15.579999999999901</v>
      </c>
      <c r="P321" t="s">
        <v>5</v>
      </c>
      <c r="Q321">
        <v>-0.100516129032257</v>
      </c>
      <c r="R321" t="s">
        <v>6</v>
      </c>
      <c r="S321">
        <v>1.2354166666666599</v>
      </c>
      <c r="T321" t="s">
        <v>7</v>
      </c>
      <c r="U321">
        <v>-0.34526717557251901</v>
      </c>
      <c r="V321" t="s">
        <v>8</v>
      </c>
      <c r="W321">
        <v>0.13795811737327099</v>
      </c>
      <c r="X321" t="s">
        <v>9</v>
      </c>
      <c r="Y321" t="s">
        <v>55</v>
      </c>
      <c r="Z321" t="s">
        <v>950</v>
      </c>
      <c r="AA321">
        <v>0</v>
      </c>
      <c r="AB321" t="s">
        <v>10</v>
      </c>
      <c r="AC321" t="s">
        <v>11</v>
      </c>
      <c r="AD321" t="s">
        <v>987</v>
      </c>
      <c r="AE321" t="s">
        <v>950</v>
      </c>
      <c r="AF321">
        <v>0</v>
      </c>
      <c r="AG321" t="s">
        <v>12</v>
      </c>
    </row>
    <row r="322" spans="1:33" x14ac:dyDescent="0.3">
      <c r="A322" t="s">
        <v>645</v>
      </c>
      <c r="B322" t="s">
        <v>70</v>
      </c>
      <c r="C322">
        <v>0</v>
      </c>
      <c r="D322" t="s">
        <v>71</v>
      </c>
      <c r="E322" t="s">
        <v>72</v>
      </c>
      <c r="F322">
        <v>-2.5</v>
      </c>
      <c r="G322" t="s">
        <v>76</v>
      </c>
      <c r="H322" t="s">
        <v>872</v>
      </c>
      <c r="I322" t="str">
        <f t="shared" si="4"/>
        <v xml:space="preserve">bbands_no_highvol_{'P' [('number'0 1) ('number'-2.5 -1)]}_[21 49]_0.5 </v>
      </c>
      <c r="J322" t="s">
        <v>502</v>
      </c>
      <c r="K322">
        <v>165</v>
      </c>
      <c r="L322" t="s">
        <v>3</v>
      </c>
      <c r="M322">
        <v>65</v>
      </c>
      <c r="N322" t="s">
        <v>4</v>
      </c>
      <c r="O322">
        <v>-15.61</v>
      </c>
      <c r="P322" t="s">
        <v>5</v>
      </c>
      <c r="Q322">
        <v>-9.4606060606060902E-2</v>
      </c>
      <c r="R322" t="s">
        <v>6</v>
      </c>
      <c r="S322">
        <v>0.73076923076922995</v>
      </c>
      <c r="T322" t="s">
        <v>7</v>
      </c>
      <c r="U322">
        <v>-0.63109999999999999</v>
      </c>
      <c r="V322" t="s">
        <v>8</v>
      </c>
      <c r="W322">
        <v>0.170219260438215</v>
      </c>
      <c r="X322" t="s">
        <v>9</v>
      </c>
      <c r="Y322" t="s">
        <v>940</v>
      </c>
      <c r="Z322" t="s">
        <v>174</v>
      </c>
      <c r="AA322">
        <v>0</v>
      </c>
      <c r="AB322" t="s">
        <v>10</v>
      </c>
      <c r="AC322" t="s">
        <v>11</v>
      </c>
      <c r="AD322" t="s">
        <v>941</v>
      </c>
      <c r="AE322" t="s">
        <v>174</v>
      </c>
      <c r="AF322">
        <v>0</v>
      </c>
      <c r="AG322" t="s">
        <v>12</v>
      </c>
    </row>
    <row r="323" spans="1:33" x14ac:dyDescent="0.3">
      <c r="A323" t="s">
        <v>585</v>
      </c>
      <c r="B323" t="s">
        <v>70</v>
      </c>
      <c r="C323">
        <v>-2.5</v>
      </c>
      <c r="D323" t="s">
        <v>71</v>
      </c>
      <c r="E323" t="s">
        <v>72</v>
      </c>
      <c r="F323">
        <v>-5</v>
      </c>
      <c r="G323" t="s">
        <v>73</v>
      </c>
      <c r="H323" t="s">
        <v>864</v>
      </c>
      <c r="I323" t="str">
        <f t="shared" ref="I323:I385" si="5">_xlfn.CONCAT(A323:H323)</f>
        <v xml:space="preserve">bbands_{'P' [('number'-2.5 1) ('number'-5 -1)]}_[7 35]_0.5 </v>
      </c>
      <c r="J323" t="s">
        <v>502</v>
      </c>
      <c r="K323">
        <v>169</v>
      </c>
      <c r="L323" t="s">
        <v>3</v>
      </c>
      <c r="M323">
        <v>62</v>
      </c>
      <c r="N323" t="s">
        <v>4</v>
      </c>
      <c r="O323">
        <v>-15.84</v>
      </c>
      <c r="P323" t="s">
        <v>5</v>
      </c>
      <c r="Q323">
        <v>-9.3727810650887505E-2</v>
      </c>
      <c r="R323" t="s">
        <v>6</v>
      </c>
      <c r="S323">
        <v>0.609032258064516</v>
      </c>
      <c r="T323" t="s">
        <v>7</v>
      </c>
      <c r="U323">
        <v>-0.50093457943925201</v>
      </c>
      <c r="V323" t="s">
        <v>8</v>
      </c>
      <c r="W323">
        <v>0.132591154314122</v>
      </c>
      <c r="X323" t="s">
        <v>9</v>
      </c>
      <c r="Y323" t="s">
        <v>947</v>
      </c>
      <c r="Z323" t="s">
        <v>909</v>
      </c>
    </row>
    <row r="324" spans="1:33" x14ac:dyDescent="0.3">
      <c r="A324" t="s">
        <v>773</v>
      </c>
      <c r="B324" t="s">
        <v>70</v>
      </c>
      <c r="C324">
        <v>0</v>
      </c>
      <c r="D324" t="s">
        <v>71</v>
      </c>
      <c r="E324" t="s">
        <v>72</v>
      </c>
      <c r="F324">
        <v>-2.5</v>
      </c>
      <c r="G324" t="s">
        <v>206</v>
      </c>
      <c r="H324" t="s">
        <v>521</v>
      </c>
      <c r="I324" t="str">
        <f t="shared" si="5"/>
        <v xml:space="preserve">stoch_{'P' [('number'0 1) ('number'-2.5 -1)]}_[42 70]_1 </v>
      </c>
      <c r="J324" t="s">
        <v>502</v>
      </c>
      <c r="K324">
        <v>370</v>
      </c>
      <c r="L324" t="s">
        <v>3</v>
      </c>
      <c r="M324">
        <v>128</v>
      </c>
      <c r="N324" t="s">
        <v>4</v>
      </c>
      <c r="O324">
        <v>-15.857258442350799</v>
      </c>
      <c r="P324" t="s">
        <v>5</v>
      </c>
      <c r="Q324">
        <v>-4.2857455249596998E-2</v>
      </c>
      <c r="R324" t="s">
        <v>6</v>
      </c>
      <c r="S324">
        <v>1.3432755664679199</v>
      </c>
      <c r="T324" t="s">
        <v>7</v>
      </c>
      <c r="U324">
        <v>-0.77601872293490004</v>
      </c>
      <c r="V324" t="s">
        <v>8</v>
      </c>
      <c r="W324">
        <v>0.49560833625739398</v>
      </c>
      <c r="X324" t="s">
        <v>9</v>
      </c>
      <c r="Y324" t="s">
        <v>873</v>
      </c>
      <c r="Z324" t="s">
        <v>18</v>
      </c>
      <c r="AA324">
        <v>0</v>
      </c>
      <c r="AB324" t="s">
        <v>10</v>
      </c>
      <c r="AC324" t="s">
        <v>11</v>
      </c>
      <c r="AD324" t="s">
        <v>1110</v>
      </c>
      <c r="AE324" t="s">
        <v>886</v>
      </c>
      <c r="AF324">
        <v>0</v>
      </c>
      <c r="AG324" t="s">
        <v>12</v>
      </c>
    </row>
    <row r="325" spans="1:33" x14ac:dyDescent="0.3">
      <c r="A325" t="s">
        <v>500</v>
      </c>
      <c r="B325" t="s">
        <v>70</v>
      </c>
      <c r="C325">
        <v>-5</v>
      </c>
      <c r="D325" t="s">
        <v>71</v>
      </c>
      <c r="E325" t="s">
        <v>72</v>
      </c>
      <c r="F325">
        <v>-7.5</v>
      </c>
      <c r="G325" t="s">
        <v>73</v>
      </c>
      <c r="H325" t="s">
        <v>871</v>
      </c>
      <c r="I325" t="str">
        <f t="shared" si="5"/>
        <v xml:space="preserve">alltime_{'P' [('number'-5 1) ('number'-7.5 -1)]}_[7 35]_3 </v>
      </c>
      <c r="J325" t="s">
        <v>502</v>
      </c>
      <c r="K325">
        <v>3073</v>
      </c>
      <c r="L325" t="s">
        <v>3</v>
      </c>
      <c r="M325">
        <v>575</v>
      </c>
      <c r="N325" t="s">
        <v>4</v>
      </c>
      <c r="O325">
        <v>-15.954807056668701</v>
      </c>
      <c r="P325" t="s">
        <v>5</v>
      </c>
      <c r="Q325">
        <v>-5.1919320067259E-3</v>
      </c>
      <c r="R325" t="s">
        <v>6</v>
      </c>
      <c r="S325">
        <v>1.64867693812358</v>
      </c>
      <c r="T325" t="s">
        <v>7</v>
      </c>
      <c r="U325">
        <v>-0.38588632765321201</v>
      </c>
      <c r="V325" t="s">
        <v>8</v>
      </c>
      <c r="W325">
        <v>2.2251933285038401</v>
      </c>
      <c r="X325" t="s">
        <v>9</v>
      </c>
      <c r="Y325" t="s">
        <v>868</v>
      </c>
      <c r="Z325" t="s">
        <v>909</v>
      </c>
    </row>
    <row r="326" spans="1:33" x14ac:dyDescent="0.3">
      <c r="A326" t="s">
        <v>585</v>
      </c>
      <c r="B326" t="s">
        <v>70</v>
      </c>
      <c r="C326">
        <v>-5</v>
      </c>
      <c r="D326" t="s">
        <v>71</v>
      </c>
      <c r="E326" t="s">
        <v>72</v>
      </c>
      <c r="F326">
        <v>-7.5</v>
      </c>
      <c r="G326" t="s">
        <v>76</v>
      </c>
      <c r="H326" t="s">
        <v>872</v>
      </c>
      <c r="I326" t="str">
        <f t="shared" si="5"/>
        <v xml:space="preserve">bbands_{'P' [('number'-5 1) ('number'-7.5 -1)]}_[21 49]_0.5 </v>
      </c>
      <c r="J326" t="s">
        <v>502</v>
      </c>
      <c r="K326">
        <v>178</v>
      </c>
      <c r="L326" t="s">
        <v>3</v>
      </c>
      <c r="M326">
        <v>57</v>
      </c>
      <c r="N326" t="s">
        <v>4</v>
      </c>
      <c r="O326">
        <v>-16.190000000000001</v>
      </c>
      <c r="P326" t="s">
        <v>5</v>
      </c>
      <c r="Q326">
        <v>-9.0955056179775201E-2</v>
      </c>
      <c r="R326" t="s">
        <v>6</v>
      </c>
      <c r="S326">
        <v>0.595087719298245</v>
      </c>
      <c r="T326" t="s">
        <v>7</v>
      </c>
      <c r="U326">
        <v>-0.41413223140495797</v>
      </c>
      <c r="V326" t="s">
        <v>8</v>
      </c>
      <c r="W326">
        <v>0.119984802119945</v>
      </c>
      <c r="X326" t="s">
        <v>9</v>
      </c>
      <c r="Y326" t="s">
        <v>953</v>
      </c>
      <c r="Z326" t="s">
        <v>244</v>
      </c>
      <c r="AA326">
        <v>0</v>
      </c>
      <c r="AB326" t="s">
        <v>10</v>
      </c>
      <c r="AC326" t="s">
        <v>11</v>
      </c>
      <c r="AD326" t="s">
        <v>965</v>
      </c>
      <c r="AE326" t="s">
        <v>211</v>
      </c>
      <c r="AF326">
        <v>0</v>
      </c>
      <c r="AG326" t="s">
        <v>12</v>
      </c>
    </row>
    <row r="327" spans="1:33" x14ac:dyDescent="0.3">
      <c r="A327" t="s">
        <v>773</v>
      </c>
      <c r="B327" t="s">
        <v>70</v>
      </c>
      <c r="C327">
        <v>-7.5</v>
      </c>
      <c r="D327" t="s">
        <v>71</v>
      </c>
      <c r="E327" t="s">
        <v>72</v>
      </c>
      <c r="F327">
        <v>-10</v>
      </c>
      <c r="G327" t="s">
        <v>76</v>
      </c>
      <c r="H327" t="s">
        <v>512</v>
      </c>
      <c r="I327" t="str">
        <f t="shared" si="5"/>
        <v xml:space="preserve">stoch_{'P' [('number'-7.5 1) ('number'-10 -1)]}_[21 49]_1 </v>
      </c>
      <c r="J327" t="s">
        <v>502</v>
      </c>
      <c r="K327">
        <v>376</v>
      </c>
      <c r="L327" t="s">
        <v>3</v>
      </c>
      <c r="M327">
        <v>99</v>
      </c>
      <c r="N327" t="s">
        <v>4</v>
      </c>
      <c r="O327">
        <v>-16.211450827817401</v>
      </c>
      <c r="P327" t="s">
        <v>5</v>
      </c>
      <c r="Q327">
        <v>-4.3115560712280399E-2</v>
      </c>
      <c r="R327" t="s">
        <v>6</v>
      </c>
      <c r="S327">
        <v>0.74373737373737303</v>
      </c>
      <c r="T327" t="s">
        <v>7</v>
      </c>
      <c r="U327">
        <v>-0.32433736760944898</v>
      </c>
      <c r="V327" t="s">
        <v>8</v>
      </c>
      <c r="W327">
        <v>0.261979138840571</v>
      </c>
      <c r="X327" t="s">
        <v>9</v>
      </c>
      <c r="Y327" t="s">
        <v>924</v>
      </c>
      <c r="Z327" t="s">
        <v>925</v>
      </c>
      <c r="AA327">
        <v>0</v>
      </c>
      <c r="AB327" t="s">
        <v>10</v>
      </c>
      <c r="AC327" t="s">
        <v>11</v>
      </c>
      <c r="AD327" t="s">
        <v>1127</v>
      </c>
      <c r="AE327" t="s">
        <v>825</v>
      </c>
      <c r="AF327">
        <v>0</v>
      </c>
      <c r="AG327" t="s">
        <v>12</v>
      </c>
    </row>
    <row r="328" spans="1:33" x14ac:dyDescent="0.3">
      <c r="A328" t="s">
        <v>820</v>
      </c>
      <c r="B328" t="s">
        <v>70</v>
      </c>
      <c r="C328">
        <v>-5</v>
      </c>
      <c r="D328" t="s">
        <v>71</v>
      </c>
      <c r="E328" t="s">
        <v>72</v>
      </c>
      <c r="F328">
        <v>-7.5</v>
      </c>
      <c r="G328" t="s">
        <v>76</v>
      </c>
      <c r="H328" t="s">
        <v>514</v>
      </c>
      <c r="I328" t="str">
        <f t="shared" si="5"/>
        <v xml:space="preserve">stoch_no_highvol_{'P' [('number'-5 1) ('number'-7.5 -1)]}_[21 49]_2 </v>
      </c>
      <c r="J328" t="s">
        <v>502</v>
      </c>
      <c r="K328">
        <v>335</v>
      </c>
      <c r="L328" t="s">
        <v>3</v>
      </c>
      <c r="M328">
        <v>65</v>
      </c>
      <c r="N328" t="s">
        <v>4</v>
      </c>
      <c r="O328">
        <v>-16.3</v>
      </c>
      <c r="P328" t="s">
        <v>5</v>
      </c>
      <c r="Q328">
        <v>-4.8656716417910598E-2</v>
      </c>
      <c r="R328" t="s">
        <v>6</v>
      </c>
      <c r="S328">
        <v>1.4516923076923001</v>
      </c>
      <c r="T328" t="s">
        <v>7</v>
      </c>
      <c r="U328">
        <v>-0.40985185185185202</v>
      </c>
      <c r="V328" t="s">
        <v>8</v>
      </c>
      <c r="W328">
        <v>0.35234908544730997</v>
      </c>
      <c r="X328" t="s">
        <v>9</v>
      </c>
      <c r="Y328" t="s">
        <v>900</v>
      </c>
      <c r="Z328" t="s">
        <v>87</v>
      </c>
      <c r="AA328">
        <v>0</v>
      </c>
      <c r="AB328" t="s">
        <v>10</v>
      </c>
      <c r="AC328" t="s">
        <v>11</v>
      </c>
      <c r="AD328" t="s">
        <v>1122</v>
      </c>
      <c r="AE328" t="s">
        <v>825</v>
      </c>
      <c r="AF328">
        <v>0</v>
      </c>
      <c r="AG328" t="s">
        <v>12</v>
      </c>
    </row>
    <row r="329" spans="1:33" x14ac:dyDescent="0.3">
      <c r="A329" t="s">
        <v>645</v>
      </c>
      <c r="B329" t="s">
        <v>70</v>
      </c>
      <c r="C329">
        <v>-7.5</v>
      </c>
      <c r="D329" t="s">
        <v>71</v>
      </c>
      <c r="E329" t="s">
        <v>72</v>
      </c>
      <c r="F329">
        <v>-10</v>
      </c>
      <c r="G329" t="s">
        <v>73</v>
      </c>
      <c r="H329" t="s">
        <v>871</v>
      </c>
      <c r="I329" t="str">
        <f t="shared" si="5"/>
        <v xml:space="preserve">bbands_no_highvol_{'P' [('number'-7.5 1) ('number'-10 -1)]}_[7 35]_3 </v>
      </c>
      <c r="J329" t="s">
        <v>502</v>
      </c>
      <c r="K329">
        <v>155</v>
      </c>
      <c r="L329" t="s">
        <v>3</v>
      </c>
      <c r="M329">
        <v>14</v>
      </c>
      <c r="N329" t="s">
        <v>4</v>
      </c>
      <c r="O329">
        <v>-16.54</v>
      </c>
      <c r="P329" t="s">
        <v>5</v>
      </c>
      <c r="Q329">
        <v>-0.106709677419355</v>
      </c>
      <c r="R329" t="s">
        <v>6</v>
      </c>
      <c r="S329">
        <v>1.3385714285714201</v>
      </c>
      <c r="T329" t="s">
        <v>7</v>
      </c>
      <c r="U329">
        <v>-0.25021276595744602</v>
      </c>
      <c r="V329" t="s">
        <v>8</v>
      </c>
      <c r="W329">
        <v>0.112494742452051</v>
      </c>
      <c r="X329" t="s">
        <v>9</v>
      </c>
      <c r="Y329" t="s">
        <v>55</v>
      </c>
      <c r="Z329" t="s">
        <v>950</v>
      </c>
      <c r="AA329">
        <v>0</v>
      </c>
      <c r="AB329" t="s">
        <v>10</v>
      </c>
      <c r="AC329" t="s">
        <v>11</v>
      </c>
      <c r="AD329" t="s">
        <v>112</v>
      </c>
      <c r="AE329" t="s">
        <v>950</v>
      </c>
      <c r="AF329">
        <v>0</v>
      </c>
      <c r="AG329" t="s">
        <v>12</v>
      </c>
    </row>
    <row r="330" spans="1:33" x14ac:dyDescent="0.3">
      <c r="A330" t="s">
        <v>585</v>
      </c>
      <c r="B330" t="s">
        <v>70</v>
      </c>
      <c r="C330">
        <v>-2.5</v>
      </c>
      <c r="D330" t="s">
        <v>71</v>
      </c>
      <c r="E330" t="s">
        <v>72</v>
      </c>
      <c r="F330">
        <v>-5</v>
      </c>
      <c r="G330" t="s">
        <v>76</v>
      </c>
      <c r="H330" t="s">
        <v>872</v>
      </c>
      <c r="I330" t="str">
        <f t="shared" si="5"/>
        <v xml:space="preserve">bbands_{'P' [('number'-2.5 1) ('number'-5 -1)]}_[21 49]_0.5 </v>
      </c>
      <c r="J330" t="s">
        <v>502</v>
      </c>
      <c r="K330">
        <v>178</v>
      </c>
      <c r="L330" t="s">
        <v>3</v>
      </c>
      <c r="M330">
        <v>68</v>
      </c>
      <c r="N330" t="s">
        <v>4</v>
      </c>
      <c r="O330">
        <v>-16.719999999999899</v>
      </c>
      <c r="P330" t="s">
        <v>5</v>
      </c>
      <c r="Q330">
        <v>-9.3932584269662805E-2</v>
      </c>
      <c r="R330" t="s">
        <v>6</v>
      </c>
      <c r="S330">
        <v>0.59705882352941098</v>
      </c>
      <c r="T330" t="s">
        <v>7</v>
      </c>
      <c r="U330">
        <v>-0.52109090909090905</v>
      </c>
      <c r="V330" t="s">
        <v>8</v>
      </c>
      <c r="W330">
        <v>0.14440448944322501</v>
      </c>
      <c r="X330" t="s">
        <v>9</v>
      </c>
      <c r="Y330" t="s">
        <v>953</v>
      </c>
      <c r="Z330" t="s">
        <v>244</v>
      </c>
      <c r="AA330">
        <v>0</v>
      </c>
      <c r="AB330" t="s">
        <v>10</v>
      </c>
      <c r="AC330" t="s">
        <v>11</v>
      </c>
      <c r="AD330" t="s">
        <v>949</v>
      </c>
      <c r="AE330" t="s">
        <v>380</v>
      </c>
      <c r="AF330">
        <v>0</v>
      </c>
      <c r="AG330" t="s">
        <v>12</v>
      </c>
    </row>
    <row r="331" spans="1:33" x14ac:dyDescent="0.3">
      <c r="A331" t="s">
        <v>500</v>
      </c>
      <c r="B331" t="s">
        <v>70</v>
      </c>
      <c r="C331">
        <v>-5</v>
      </c>
      <c r="D331" t="s">
        <v>71</v>
      </c>
      <c r="E331" t="s">
        <v>72</v>
      </c>
      <c r="F331">
        <v>-7.5</v>
      </c>
      <c r="G331" t="s">
        <v>76</v>
      </c>
      <c r="H331" t="s">
        <v>514</v>
      </c>
      <c r="I331" t="str">
        <f t="shared" si="5"/>
        <v xml:space="preserve">alltime_{'P' [('number'-5 1) ('number'-7.5 -1)]}_[21 49]_2 </v>
      </c>
      <c r="J331" t="s">
        <v>502</v>
      </c>
      <c r="K331">
        <v>3050</v>
      </c>
      <c r="L331" t="s">
        <v>3</v>
      </c>
      <c r="M331">
        <v>686</v>
      </c>
      <c r="N331" t="s">
        <v>4</v>
      </c>
      <c r="O331">
        <v>-17.096641474112499</v>
      </c>
      <c r="P331" t="s">
        <v>5</v>
      </c>
      <c r="Q331">
        <v>-5.6054562210204996E-3</v>
      </c>
      <c r="R331" t="s">
        <v>6</v>
      </c>
      <c r="S331">
        <v>1.51686588921282</v>
      </c>
      <c r="T331" t="s">
        <v>7</v>
      </c>
      <c r="U331">
        <v>-0.44740551669801598</v>
      </c>
      <c r="V331" t="s">
        <v>8</v>
      </c>
      <c r="W331">
        <v>2.1309687014701502</v>
      </c>
      <c r="X331" t="s">
        <v>9</v>
      </c>
      <c r="Y331" t="s">
        <v>875</v>
      </c>
      <c r="Z331" t="s">
        <v>876</v>
      </c>
      <c r="AA331">
        <v>0</v>
      </c>
      <c r="AB331" t="s">
        <v>10</v>
      </c>
      <c r="AC331" t="s">
        <v>11</v>
      </c>
      <c r="AD331" t="s">
        <v>915</v>
      </c>
      <c r="AE331" t="s">
        <v>593</v>
      </c>
      <c r="AF331">
        <v>0</v>
      </c>
      <c r="AG331" t="s">
        <v>12</v>
      </c>
    </row>
    <row r="332" spans="1:33" x14ac:dyDescent="0.3">
      <c r="A332" t="s">
        <v>500</v>
      </c>
      <c r="B332" t="s">
        <v>70</v>
      </c>
      <c r="C332">
        <v>-7.5</v>
      </c>
      <c r="D332" t="s">
        <v>71</v>
      </c>
      <c r="E332" t="s">
        <v>72</v>
      </c>
      <c r="F332">
        <v>-10</v>
      </c>
      <c r="G332" t="s">
        <v>73</v>
      </c>
      <c r="H332" t="s">
        <v>864</v>
      </c>
      <c r="I332" t="str">
        <f t="shared" si="5"/>
        <v xml:space="preserve">alltime_{'P' [('number'-7.5 1) ('number'-10 -1)]}_[7 35]_0.5 </v>
      </c>
      <c r="J332" t="s">
        <v>502</v>
      </c>
      <c r="K332">
        <v>3073</v>
      </c>
      <c r="L332" t="s">
        <v>3</v>
      </c>
      <c r="M332">
        <v>1194</v>
      </c>
      <c r="N332" t="s">
        <v>4</v>
      </c>
      <c r="O332">
        <v>-17.2132822866946</v>
      </c>
      <c r="P332" t="s">
        <v>5</v>
      </c>
      <c r="Q332">
        <v>-5.6014586028944402E-3</v>
      </c>
      <c r="R332" t="s">
        <v>6</v>
      </c>
      <c r="S332">
        <v>0.38863541246876299</v>
      </c>
      <c r="T332" t="s">
        <v>7</v>
      </c>
      <c r="U332">
        <v>-0.25611706480808899</v>
      </c>
      <c r="V332" t="s">
        <v>8</v>
      </c>
      <c r="W332">
        <v>0.71995070668010597</v>
      </c>
      <c r="X332" t="s">
        <v>9</v>
      </c>
      <c r="Y332" t="s">
        <v>924</v>
      </c>
      <c r="Z332" t="s">
        <v>925</v>
      </c>
      <c r="AA332">
        <v>0</v>
      </c>
      <c r="AB332" t="s">
        <v>10</v>
      </c>
      <c r="AC332" t="s">
        <v>11</v>
      </c>
      <c r="AD332" t="s">
        <v>926</v>
      </c>
      <c r="AE332" t="s">
        <v>216</v>
      </c>
      <c r="AF332">
        <v>0</v>
      </c>
      <c r="AG332" t="s">
        <v>12</v>
      </c>
    </row>
    <row r="333" spans="1:33" x14ac:dyDescent="0.3">
      <c r="A333" t="s">
        <v>645</v>
      </c>
      <c r="B333" t="s">
        <v>70</v>
      </c>
      <c r="C333">
        <v>0</v>
      </c>
      <c r="D333" t="s">
        <v>71</v>
      </c>
      <c r="E333" t="s">
        <v>72</v>
      </c>
      <c r="F333">
        <v>-2.5</v>
      </c>
      <c r="G333" t="s">
        <v>206</v>
      </c>
      <c r="H333" t="s">
        <v>524</v>
      </c>
      <c r="I333" t="str">
        <f t="shared" si="5"/>
        <v xml:space="preserve">bbands_no_highvol_{'P' [('number'0 1) ('number'-2.5 -1)]}_[42 70]_2 </v>
      </c>
      <c r="J333" t="s">
        <v>502</v>
      </c>
      <c r="K333">
        <v>157</v>
      </c>
      <c r="L333" t="s">
        <v>3</v>
      </c>
      <c r="M333">
        <v>46</v>
      </c>
      <c r="N333" t="s">
        <v>4</v>
      </c>
      <c r="O333">
        <v>-17.3405932817051</v>
      </c>
      <c r="P333" t="s">
        <v>5</v>
      </c>
      <c r="Q333">
        <v>-0.110449638736975</v>
      </c>
      <c r="R333" t="s">
        <v>6</v>
      </c>
      <c r="S333">
        <v>1.60360759367615</v>
      </c>
      <c r="T333" t="s">
        <v>7</v>
      </c>
      <c r="U333">
        <v>-0.82077966298025495</v>
      </c>
      <c r="V333" t="s">
        <v>8</v>
      </c>
      <c r="W333">
        <v>0.31036477896929499</v>
      </c>
      <c r="X333" t="s">
        <v>9</v>
      </c>
      <c r="Y333" t="s">
        <v>945</v>
      </c>
      <c r="Z333" t="s">
        <v>886</v>
      </c>
      <c r="AA333">
        <v>0</v>
      </c>
      <c r="AB333" t="s">
        <v>10</v>
      </c>
      <c r="AC333" t="s">
        <v>11</v>
      </c>
      <c r="AD333" t="s">
        <v>230</v>
      </c>
      <c r="AE333" t="s">
        <v>886</v>
      </c>
      <c r="AF333">
        <v>0</v>
      </c>
      <c r="AG333" t="s">
        <v>12</v>
      </c>
    </row>
    <row r="334" spans="1:33" x14ac:dyDescent="0.3">
      <c r="A334" t="s">
        <v>773</v>
      </c>
      <c r="B334" t="s">
        <v>70</v>
      </c>
      <c r="C334">
        <v>-7.5</v>
      </c>
      <c r="D334" t="s">
        <v>71</v>
      </c>
      <c r="E334" t="s">
        <v>72</v>
      </c>
      <c r="F334">
        <v>-10</v>
      </c>
      <c r="G334" t="s">
        <v>76</v>
      </c>
      <c r="H334" t="s">
        <v>878</v>
      </c>
      <c r="I334" t="str">
        <f t="shared" si="5"/>
        <v xml:space="preserve">stoch_{'P' [('number'-7.5 1) ('number'-10 -1)]}_[21 49]_3 </v>
      </c>
      <c r="J334" t="s">
        <v>502</v>
      </c>
      <c r="K334">
        <v>376</v>
      </c>
      <c r="L334" t="s">
        <v>3</v>
      </c>
      <c r="M334">
        <v>46</v>
      </c>
      <c r="N334" t="s">
        <v>4</v>
      </c>
      <c r="O334">
        <v>-17.3414508278174</v>
      </c>
      <c r="P334" t="s">
        <v>5</v>
      </c>
      <c r="Q334">
        <v>-4.6120879861216602E-2</v>
      </c>
      <c r="R334" t="s">
        <v>6</v>
      </c>
      <c r="S334">
        <v>2.0906521739130399</v>
      </c>
      <c r="T334" t="s">
        <v>7</v>
      </c>
      <c r="U334">
        <v>-0.34397409341762802</v>
      </c>
      <c r="V334" t="s">
        <v>8</v>
      </c>
      <c r="W334">
        <v>0.42878466232740398</v>
      </c>
      <c r="X334" t="s">
        <v>9</v>
      </c>
      <c r="Y334" t="s">
        <v>1014</v>
      </c>
      <c r="Z334" t="s">
        <v>67</v>
      </c>
      <c r="AA334">
        <v>0</v>
      </c>
      <c r="AB334" t="s">
        <v>10</v>
      </c>
      <c r="AC334" t="s">
        <v>11</v>
      </c>
      <c r="AD334" t="s">
        <v>1127</v>
      </c>
      <c r="AE334" t="s">
        <v>825</v>
      </c>
      <c r="AF334">
        <v>0</v>
      </c>
      <c r="AG334" t="s">
        <v>12</v>
      </c>
    </row>
    <row r="335" spans="1:33" x14ac:dyDescent="0.3">
      <c r="A335" t="s">
        <v>585</v>
      </c>
      <c r="B335" t="s">
        <v>70</v>
      </c>
      <c r="C335">
        <v>-2.5</v>
      </c>
      <c r="D335" t="s">
        <v>71</v>
      </c>
      <c r="E335" t="s">
        <v>72</v>
      </c>
      <c r="F335">
        <v>-5</v>
      </c>
      <c r="G335" t="s">
        <v>73</v>
      </c>
      <c r="H335" t="s">
        <v>505</v>
      </c>
      <c r="I335" t="str">
        <f t="shared" si="5"/>
        <v xml:space="preserve">bbands_{'P' [('number'-2.5 1) ('number'-5 -1)]}_[7 35]_2 </v>
      </c>
      <c r="J335" t="s">
        <v>502</v>
      </c>
      <c r="K335">
        <v>169</v>
      </c>
      <c r="L335" t="s">
        <v>3</v>
      </c>
      <c r="M335">
        <v>35</v>
      </c>
      <c r="N335" t="s">
        <v>4</v>
      </c>
      <c r="O335">
        <v>-17.5199999999999</v>
      </c>
      <c r="P335" t="s">
        <v>5</v>
      </c>
      <c r="Q335">
        <v>-0.10366863905325401</v>
      </c>
      <c r="R335" t="s">
        <v>6</v>
      </c>
      <c r="S335">
        <v>1.44742857142857</v>
      </c>
      <c r="T335" t="s">
        <v>7</v>
      </c>
      <c r="U335">
        <v>-0.508805970149253</v>
      </c>
      <c r="V335" t="s">
        <v>8</v>
      </c>
      <c r="W335">
        <v>0.19511221705476101</v>
      </c>
      <c r="X335" t="s">
        <v>9</v>
      </c>
      <c r="Y335" t="s">
        <v>951</v>
      </c>
      <c r="Z335" t="s">
        <v>952</v>
      </c>
      <c r="AA335">
        <v>0</v>
      </c>
      <c r="AB335" t="s">
        <v>10</v>
      </c>
      <c r="AC335" t="s">
        <v>11</v>
      </c>
      <c r="AD335" t="s">
        <v>949</v>
      </c>
      <c r="AE335" t="s">
        <v>380</v>
      </c>
      <c r="AF335">
        <v>0</v>
      </c>
      <c r="AG335" t="s">
        <v>12</v>
      </c>
    </row>
    <row r="336" spans="1:33" x14ac:dyDescent="0.3">
      <c r="A336" t="s">
        <v>585</v>
      </c>
      <c r="B336" t="s">
        <v>70</v>
      </c>
      <c r="C336">
        <v>0</v>
      </c>
      <c r="D336" t="s">
        <v>71</v>
      </c>
      <c r="E336" t="s">
        <v>72</v>
      </c>
      <c r="F336">
        <v>-2.5</v>
      </c>
      <c r="G336" t="s">
        <v>206</v>
      </c>
      <c r="H336" t="s">
        <v>521</v>
      </c>
      <c r="I336" t="str">
        <f t="shared" si="5"/>
        <v xml:space="preserve">bbands_{'P' [('number'0 1) ('number'-2.5 -1)]}_[42 70]_1 </v>
      </c>
      <c r="J336" t="s">
        <v>502</v>
      </c>
      <c r="K336">
        <v>167</v>
      </c>
      <c r="L336" t="s">
        <v>3</v>
      </c>
      <c r="M336">
        <v>60</v>
      </c>
      <c r="N336" t="s">
        <v>4</v>
      </c>
      <c r="O336">
        <v>-18.2411027538021</v>
      </c>
      <c r="P336" t="s">
        <v>5</v>
      </c>
      <c r="Q336">
        <v>-0.109228160202407</v>
      </c>
      <c r="R336" t="s">
        <v>6</v>
      </c>
      <c r="S336">
        <v>1.2468829434886599</v>
      </c>
      <c r="T336" t="s">
        <v>7</v>
      </c>
      <c r="U336">
        <v>-0.86966429311329196</v>
      </c>
      <c r="V336" t="s">
        <v>8</v>
      </c>
      <c r="W336">
        <v>0.27422230471162601</v>
      </c>
      <c r="X336" t="s">
        <v>9</v>
      </c>
      <c r="Y336" t="s">
        <v>945</v>
      </c>
      <c r="Z336" t="s">
        <v>886</v>
      </c>
      <c r="AA336">
        <v>0</v>
      </c>
      <c r="AB336" t="s">
        <v>10</v>
      </c>
      <c r="AC336" t="s">
        <v>11</v>
      </c>
      <c r="AD336" t="s">
        <v>946</v>
      </c>
      <c r="AE336" t="s">
        <v>886</v>
      </c>
      <c r="AF336">
        <v>0</v>
      </c>
      <c r="AG336" t="s">
        <v>12</v>
      </c>
    </row>
    <row r="337" spans="1:33" x14ac:dyDescent="0.3">
      <c r="A337" t="s">
        <v>645</v>
      </c>
      <c r="B337" t="s">
        <v>70</v>
      </c>
      <c r="C337">
        <v>-2.5</v>
      </c>
      <c r="D337" t="s">
        <v>71</v>
      </c>
      <c r="E337" t="s">
        <v>72</v>
      </c>
      <c r="F337">
        <v>-5</v>
      </c>
      <c r="G337" t="s">
        <v>76</v>
      </c>
      <c r="H337" t="s">
        <v>872</v>
      </c>
      <c r="I337" t="str">
        <f t="shared" si="5"/>
        <v xml:space="preserve">bbands_no_highvol_{'P' [('number'-2.5 1) ('number'-5 -1)]}_[21 49]_0.5 </v>
      </c>
      <c r="J337" t="s">
        <v>502</v>
      </c>
      <c r="K337">
        <v>165</v>
      </c>
      <c r="L337" t="s">
        <v>3</v>
      </c>
      <c r="M337">
        <v>61</v>
      </c>
      <c r="N337" t="s">
        <v>4</v>
      </c>
      <c r="O337">
        <v>-18.36</v>
      </c>
      <c r="P337" t="s">
        <v>5</v>
      </c>
      <c r="Q337">
        <v>-0.111272727272727</v>
      </c>
      <c r="R337" t="s">
        <v>6</v>
      </c>
      <c r="S337">
        <v>0.58409836065573695</v>
      </c>
      <c r="T337" t="s">
        <v>7</v>
      </c>
      <c r="U337">
        <v>-0.51913461538461503</v>
      </c>
      <c r="V337" t="s">
        <v>8</v>
      </c>
      <c r="W337">
        <v>0.136074000776534</v>
      </c>
      <c r="X337" t="s">
        <v>9</v>
      </c>
      <c r="Y337" t="s">
        <v>953</v>
      </c>
      <c r="Z337" t="s">
        <v>244</v>
      </c>
      <c r="AA337">
        <v>0</v>
      </c>
      <c r="AB337" t="s">
        <v>10</v>
      </c>
      <c r="AC337" t="s">
        <v>11</v>
      </c>
      <c r="AD337" t="s">
        <v>949</v>
      </c>
      <c r="AE337" t="s">
        <v>380</v>
      </c>
      <c r="AF337">
        <v>0</v>
      </c>
      <c r="AG337" t="s">
        <v>12</v>
      </c>
    </row>
    <row r="338" spans="1:33" x14ac:dyDescent="0.3">
      <c r="A338" t="s">
        <v>500</v>
      </c>
      <c r="B338" t="s">
        <v>70</v>
      </c>
      <c r="C338">
        <v>-7.5</v>
      </c>
      <c r="D338" t="s">
        <v>71</v>
      </c>
      <c r="E338" t="s">
        <v>72</v>
      </c>
      <c r="F338">
        <v>-10</v>
      </c>
      <c r="G338" t="s">
        <v>206</v>
      </c>
      <c r="H338" t="s">
        <v>880</v>
      </c>
      <c r="I338" t="str">
        <f t="shared" si="5"/>
        <v xml:space="preserve">alltime_{'P' [('number'-7.5 1) ('number'-10 -1)]}_[42 70]_0.5 </v>
      </c>
      <c r="J338" t="s">
        <v>502</v>
      </c>
      <c r="K338">
        <v>3062</v>
      </c>
      <c r="L338" t="s">
        <v>3</v>
      </c>
      <c r="M338">
        <v>1450</v>
      </c>
      <c r="N338" t="s">
        <v>4</v>
      </c>
      <c r="O338">
        <v>-18.446789358868401</v>
      </c>
      <c r="P338" t="s">
        <v>5</v>
      </c>
      <c r="Q338">
        <v>-6.0244250028962899E-3</v>
      </c>
      <c r="R338" t="s">
        <v>6</v>
      </c>
      <c r="S338">
        <v>0.49555909535021098</v>
      </c>
      <c r="T338" t="s">
        <v>7</v>
      </c>
      <c r="U338">
        <v>-0.45720066849669699</v>
      </c>
      <c r="V338" t="s">
        <v>8</v>
      </c>
      <c r="W338">
        <v>0.88630766303516595</v>
      </c>
      <c r="X338" t="s">
        <v>9</v>
      </c>
      <c r="Y338" t="s">
        <v>935</v>
      </c>
      <c r="Z338" t="s">
        <v>936</v>
      </c>
      <c r="AA338">
        <v>0</v>
      </c>
      <c r="AB338" t="s">
        <v>10</v>
      </c>
      <c r="AC338" t="s">
        <v>11</v>
      </c>
      <c r="AD338" t="s">
        <v>935</v>
      </c>
      <c r="AE338" t="s">
        <v>936</v>
      </c>
      <c r="AF338">
        <v>0</v>
      </c>
      <c r="AG338" t="s">
        <v>12</v>
      </c>
    </row>
    <row r="339" spans="1:33" x14ac:dyDescent="0.3">
      <c r="A339" t="s">
        <v>645</v>
      </c>
      <c r="B339" t="s">
        <v>70</v>
      </c>
      <c r="C339">
        <v>-5</v>
      </c>
      <c r="D339" t="s">
        <v>71</v>
      </c>
      <c r="E339" t="s">
        <v>72</v>
      </c>
      <c r="F339">
        <v>-7.5</v>
      </c>
      <c r="G339" t="s">
        <v>76</v>
      </c>
      <c r="H339" t="s">
        <v>872</v>
      </c>
      <c r="I339" t="str">
        <f t="shared" si="5"/>
        <v xml:space="preserve">bbands_no_highvol_{'P' [('number'-5 1) ('number'-7.5 -1)]}_[21 49]_0.5 </v>
      </c>
      <c r="J339" t="s">
        <v>502</v>
      </c>
      <c r="K339">
        <v>165</v>
      </c>
      <c r="L339" t="s">
        <v>3</v>
      </c>
      <c r="M339">
        <v>50</v>
      </c>
      <c r="N339" t="s">
        <v>4</v>
      </c>
      <c r="O339">
        <v>-18.600000000000001</v>
      </c>
      <c r="P339" t="s">
        <v>5</v>
      </c>
      <c r="Q339">
        <v>-0.112727272727272</v>
      </c>
      <c r="R339" t="s">
        <v>6</v>
      </c>
      <c r="S339">
        <v>0.56039999999999901</v>
      </c>
      <c r="T339" t="s">
        <v>7</v>
      </c>
      <c r="U339">
        <v>-0.405391304347826</v>
      </c>
      <c r="V339" t="s">
        <v>8</v>
      </c>
      <c r="W339">
        <v>0.110435655354679</v>
      </c>
      <c r="X339" t="s">
        <v>9</v>
      </c>
      <c r="Y339" t="s">
        <v>989</v>
      </c>
      <c r="Z339" t="s">
        <v>219</v>
      </c>
      <c r="AA339">
        <v>0</v>
      </c>
      <c r="AB339" t="s">
        <v>10</v>
      </c>
      <c r="AC339" t="s">
        <v>11</v>
      </c>
      <c r="AD339" t="s">
        <v>965</v>
      </c>
      <c r="AE339" t="s">
        <v>211</v>
      </c>
      <c r="AF339">
        <v>0</v>
      </c>
      <c r="AG339" t="s">
        <v>12</v>
      </c>
    </row>
    <row r="340" spans="1:33" x14ac:dyDescent="0.3">
      <c r="A340" t="s">
        <v>645</v>
      </c>
      <c r="B340" t="s">
        <v>70</v>
      </c>
      <c r="C340">
        <v>-7.5</v>
      </c>
      <c r="D340" t="s">
        <v>71</v>
      </c>
      <c r="E340" t="s">
        <v>72</v>
      </c>
      <c r="F340">
        <v>-10</v>
      </c>
      <c r="G340" t="s">
        <v>206</v>
      </c>
      <c r="H340" t="s">
        <v>888</v>
      </c>
      <c r="I340" t="str">
        <f t="shared" si="5"/>
        <v xml:space="preserve">bbands_no_highvol_{'P' [('number'-7.5 1) ('number'-10 -1)]}_[42 70]_3 </v>
      </c>
      <c r="J340" t="s">
        <v>502</v>
      </c>
      <c r="K340">
        <v>157</v>
      </c>
      <c r="L340" t="s">
        <v>3</v>
      </c>
      <c r="M340">
        <v>23</v>
      </c>
      <c r="N340" t="s">
        <v>4</v>
      </c>
      <c r="O340">
        <v>-18.6472731493457</v>
      </c>
      <c r="P340" t="s">
        <v>5</v>
      </c>
      <c r="Q340">
        <v>-0.118772440441692</v>
      </c>
      <c r="R340" t="s">
        <v>6</v>
      </c>
      <c r="S340">
        <v>1.76944783416239</v>
      </c>
      <c r="T340" t="s">
        <v>7</v>
      </c>
      <c r="U340">
        <v>-0.44286995026179798</v>
      </c>
      <c r="V340" t="s">
        <v>8</v>
      </c>
      <c r="W340">
        <v>0.21924817075094299</v>
      </c>
      <c r="X340" t="s">
        <v>9</v>
      </c>
      <c r="Y340" t="s">
        <v>900</v>
      </c>
      <c r="Z340" t="s">
        <v>87</v>
      </c>
      <c r="AA340">
        <v>0</v>
      </c>
      <c r="AB340" t="s">
        <v>10</v>
      </c>
      <c r="AC340" t="s">
        <v>11</v>
      </c>
      <c r="AD340" t="s">
        <v>971</v>
      </c>
      <c r="AE340" t="s">
        <v>87</v>
      </c>
      <c r="AF340">
        <v>0</v>
      </c>
      <c r="AG340" t="s">
        <v>12</v>
      </c>
    </row>
    <row r="341" spans="1:33" x14ac:dyDescent="0.3">
      <c r="A341" t="s">
        <v>645</v>
      </c>
      <c r="B341" t="s">
        <v>70</v>
      </c>
      <c r="C341">
        <v>-5</v>
      </c>
      <c r="D341" t="s">
        <v>71</v>
      </c>
      <c r="E341" t="s">
        <v>72</v>
      </c>
      <c r="F341">
        <v>-7.5</v>
      </c>
      <c r="G341" t="s">
        <v>73</v>
      </c>
      <c r="H341" t="s">
        <v>871</v>
      </c>
      <c r="I341" t="str">
        <f t="shared" si="5"/>
        <v xml:space="preserve">bbands_no_highvol_{'P' [('number'-5 1) ('number'-7.5 -1)]}_[7 35]_3 </v>
      </c>
      <c r="J341" t="s">
        <v>502</v>
      </c>
      <c r="K341">
        <v>155</v>
      </c>
      <c r="L341" t="s">
        <v>3</v>
      </c>
      <c r="M341">
        <v>19</v>
      </c>
      <c r="N341" t="s">
        <v>4</v>
      </c>
      <c r="O341">
        <v>-18.959999999999901</v>
      </c>
      <c r="P341" t="s">
        <v>5</v>
      </c>
      <c r="Q341">
        <v>-0.12232258064516099</v>
      </c>
      <c r="R341" t="s">
        <v>6</v>
      </c>
      <c r="S341">
        <v>1.4778947368421</v>
      </c>
      <c r="T341" t="s">
        <v>7</v>
      </c>
      <c r="U341">
        <v>-0.34588235294117597</v>
      </c>
      <c r="V341" t="s">
        <v>8</v>
      </c>
      <c r="W341">
        <v>0.14948648761129699</v>
      </c>
      <c r="X341" t="s">
        <v>9</v>
      </c>
      <c r="Y341" t="s">
        <v>951</v>
      </c>
      <c r="Z341" t="s">
        <v>952</v>
      </c>
      <c r="AA341">
        <v>0</v>
      </c>
      <c r="AB341" t="s">
        <v>10</v>
      </c>
      <c r="AC341" t="s">
        <v>11</v>
      </c>
      <c r="AD341" t="s">
        <v>988</v>
      </c>
      <c r="AE341" t="s">
        <v>648</v>
      </c>
      <c r="AF341">
        <v>0</v>
      </c>
      <c r="AG341" t="s">
        <v>12</v>
      </c>
    </row>
    <row r="342" spans="1:33" x14ac:dyDescent="0.3">
      <c r="A342" t="s">
        <v>773</v>
      </c>
      <c r="B342" t="s">
        <v>70</v>
      </c>
      <c r="C342">
        <v>-5</v>
      </c>
      <c r="D342" t="s">
        <v>71</v>
      </c>
      <c r="E342" t="s">
        <v>72</v>
      </c>
      <c r="F342">
        <v>-7.5</v>
      </c>
      <c r="G342" t="s">
        <v>206</v>
      </c>
      <c r="H342" t="s">
        <v>888</v>
      </c>
      <c r="I342" t="str">
        <f t="shared" si="5"/>
        <v xml:space="preserve">stoch_{'P' [('number'-5 1) ('number'-7.5 -1)]}_[42 70]_3 </v>
      </c>
      <c r="J342" t="s">
        <v>502</v>
      </c>
      <c r="K342">
        <v>370</v>
      </c>
      <c r="L342" t="s">
        <v>3</v>
      </c>
      <c r="M342">
        <v>76</v>
      </c>
      <c r="N342" t="s">
        <v>4</v>
      </c>
      <c r="O342">
        <v>-20.246034765889501</v>
      </c>
      <c r="P342" t="s">
        <v>5</v>
      </c>
      <c r="Q342">
        <v>-5.4719012880782403E-2</v>
      </c>
      <c r="R342" t="s">
        <v>6</v>
      </c>
      <c r="S342">
        <v>1.8872442564082099</v>
      </c>
      <c r="T342" t="s">
        <v>7</v>
      </c>
      <c r="U342">
        <v>-0.55672312330923202</v>
      </c>
      <c r="V342" t="s">
        <v>8</v>
      </c>
      <c r="W342">
        <v>0.52442304282074903</v>
      </c>
      <c r="X342" t="s">
        <v>9</v>
      </c>
      <c r="Y342" t="s">
        <v>875</v>
      </c>
      <c r="Z342" t="s">
        <v>876</v>
      </c>
      <c r="AA342">
        <v>0</v>
      </c>
      <c r="AB342" t="s">
        <v>10</v>
      </c>
      <c r="AC342" t="s">
        <v>11</v>
      </c>
      <c r="AD342" t="s">
        <v>80</v>
      </c>
      <c r="AE342" t="s">
        <v>876</v>
      </c>
      <c r="AF342">
        <v>0</v>
      </c>
      <c r="AG342" t="s">
        <v>12</v>
      </c>
    </row>
    <row r="343" spans="1:33" x14ac:dyDescent="0.3">
      <c r="A343" t="s">
        <v>585</v>
      </c>
      <c r="B343" t="s">
        <v>70</v>
      </c>
      <c r="C343">
        <v>-5</v>
      </c>
      <c r="D343" t="s">
        <v>71</v>
      </c>
      <c r="E343" t="s">
        <v>72</v>
      </c>
      <c r="F343">
        <v>-7.5</v>
      </c>
      <c r="G343" t="s">
        <v>206</v>
      </c>
      <c r="H343" t="s">
        <v>521</v>
      </c>
      <c r="I343" t="str">
        <f t="shared" si="5"/>
        <v xml:space="preserve">bbands_{'P' [('number'-5 1) ('number'-7.5 -1)]}_[42 70]_1 </v>
      </c>
      <c r="J343" t="s">
        <v>502</v>
      </c>
      <c r="K343">
        <v>167</v>
      </c>
      <c r="L343" t="s">
        <v>3</v>
      </c>
      <c r="M343">
        <v>52</v>
      </c>
      <c r="N343" t="s">
        <v>4</v>
      </c>
      <c r="O343">
        <v>-20.409277425424399</v>
      </c>
      <c r="P343" t="s">
        <v>5</v>
      </c>
      <c r="Q343">
        <v>-0.12221124206841</v>
      </c>
      <c r="R343" t="s">
        <v>6</v>
      </c>
      <c r="S343">
        <v>0.947594663808494</v>
      </c>
      <c r="T343" t="s">
        <v>7</v>
      </c>
      <c r="U343">
        <v>-0.60594956472579298</v>
      </c>
      <c r="V343" t="s">
        <v>8</v>
      </c>
      <c r="W343">
        <v>0.188544490079782</v>
      </c>
      <c r="X343" t="s">
        <v>9</v>
      </c>
      <c r="Y343" t="s">
        <v>966</v>
      </c>
      <c r="Z343" t="s">
        <v>255</v>
      </c>
      <c r="AA343">
        <v>0</v>
      </c>
      <c r="AB343" t="s">
        <v>10</v>
      </c>
      <c r="AC343" t="s">
        <v>11</v>
      </c>
      <c r="AD343" t="s">
        <v>967</v>
      </c>
      <c r="AE343" t="s">
        <v>255</v>
      </c>
      <c r="AF343">
        <v>0</v>
      </c>
      <c r="AG343" t="s">
        <v>12</v>
      </c>
    </row>
    <row r="344" spans="1:33" x14ac:dyDescent="0.3">
      <c r="A344" t="s">
        <v>820</v>
      </c>
      <c r="B344" t="s">
        <v>70</v>
      </c>
      <c r="C344">
        <v>-7.5</v>
      </c>
      <c r="D344" t="s">
        <v>71</v>
      </c>
      <c r="E344" t="s">
        <v>72</v>
      </c>
      <c r="F344">
        <v>-10</v>
      </c>
      <c r="G344" t="s">
        <v>76</v>
      </c>
      <c r="H344" t="s">
        <v>512</v>
      </c>
      <c r="I344" t="str">
        <f t="shared" si="5"/>
        <v xml:space="preserve">stoch_no_highvol_{'P' [('number'-7.5 1) ('number'-10 -1)]}_[21 49]_1 </v>
      </c>
      <c r="J344" t="s">
        <v>502</v>
      </c>
      <c r="K344">
        <v>335</v>
      </c>
      <c r="L344" t="s">
        <v>3</v>
      </c>
      <c r="M344">
        <v>81</v>
      </c>
      <c r="N344" t="s">
        <v>4</v>
      </c>
      <c r="O344">
        <v>-20.549999999999901</v>
      </c>
      <c r="P344" t="s">
        <v>5</v>
      </c>
      <c r="Q344">
        <v>-6.13432835820895E-2</v>
      </c>
      <c r="R344" t="s">
        <v>6</v>
      </c>
      <c r="S344">
        <v>0.69876543209876496</v>
      </c>
      <c r="T344" t="s">
        <v>7</v>
      </c>
      <c r="U344">
        <v>-0.30374015748031402</v>
      </c>
      <c r="V344" t="s">
        <v>8</v>
      </c>
      <c r="W344">
        <v>0.222687218813026</v>
      </c>
      <c r="X344" t="s">
        <v>9</v>
      </c>
      <c r="Y344" t="s">
        <v>893</v>
      </c>
      <c r="Z344" t="s">
        <v>825</v>
      </c>
      <c r="AA344">
        <v>0</v>
      </c>
      <c r="AB344" t="s">
        <v>10</v>
      </c>
      <c r="AC344" t="s">
        <v>11</v>
      </c>
      <c r="AD344" t="s">
        <v>1127</v>
      </c>
      <c r="AE344" t="s">
        <v>825</v>
      </c>
      <c r="AF344">
        <v>0</v>
      </c>
      <c r="AG344" t="s">
        <v>12</v>
      </c>
    </row>
    <row r="345" spans="1:33" x14ac:dyDescent="0.3">
      <c r="A345" t="s">
        <v>820</v>
      </c>
      <c r="B345" t="s">
        <v>70</v>
      </c>
      <c r="C345">
        <v>-2.5</v>
      </c>
      <c r="D345" t="s">
        <v>71</v>
      </c>
      <c r="E345" t="s">
        <v>72</v>
      </c>
      <c r="F345">
        <v>-5</v>
      </c>
      <c r="G345" t="s">
        <v>206</v>
      </c>
      <c r="H345" t="s">
        <v>521</v>
      </c>
      <c r="I345" t="str">
        <f t="shared" si="5"/>
        <v xml:space="preserve">stoch_no_highvol_{'P' [('number'-2.5 1) ('number'-5 -1)]}_[42 70]_1 </v>
      </c>
      <c r="J345" t="s">
        <v>502</v>
      </c>
      <c r="K345">
        <v>331</v>
      </c>
      <c r="L345" t="s">
        <v>3</v>
      </c>
      <c r="M345">
        <v>107</v>
      </c>
      <c r="N345" t="s">
        <v>4</v>
      </c>
      <c r="O345">
        <v>-21.030937498442199</v>
      </c>
      <c r="P345" t="s">
        <v>5</v>
      </c>
      <c r="Q345">
        <v>-6.3537575523994805E-2</v>
      </c>
      <c r="R345" t="s">
        <v>6</v>
      </c>
      <c r="S345">
        <v>1.08482997969591</v>
      </c>
      <c r="T345" t="s">
        <v>7</v>
      </c>
      <c r="U345">
        <v>-0.61208814877636097</v>
      </c>
      <c r="V345" t="s">
        <v>8</v>
      </c>
      <c r="W345">
        <v>0.36214189200015401</v>
      </c>
      <c r="X345" t="s">
        <v>9</v>
      </c>
      <c r="Y345" t="s">
        <v>61</v>
      </c>
      <c r="Z345" t="s">
        <v>1138</v>
      </c>
      <c r="AA345">
        <v>0</v>
      </c>
      <c r="AB345" t="s">
        <v>10</v>
      </c>
      <c r="AC345" t="s">
        <v>11</v>
      </c>
      <c r="AD345" t="s">
        <v>1060</v>
      </c>
      <c r="AE345" t="s">
        <v>1017</v>
      </c>
      <c r="AF345">
        <v>0</v>
      </c>
      <c r="AG345" t="s">
        <v>12</v>
      </c>
    </row>
    <row r="346" spans="1:33" x14ac:dyDescent="0.3">
      <c r="A346" t="s">
        <v>645</v>
      </c>
      <c r="B346" t="s">
        <v>70</v>
      </c>
      <c r="C346">
        <v>0</v>
      </c>
      <c r="D346" t="s">
        <v>71</v>
      </c>
      <c r="E346" t="s">
        <v>72</v>
      </c>
      <c r="F346">
        <v>-2.5</v>
      </c>
      <c r="G346" t="s">
        <v>206</v>
      </c>
      <c r="H346" t="s">
        <v>521</v>
      </c>
      <c r="I346" t="str">
        <f t="shared" si="5"/>
        <v xml:space="preserve">bbands_no_highvol_{'P' [('number'0 1) ('number'-2.5 -1)]}_[42 70]_1 </v>
      </c>
      <c r="J346" t="s">
        <v>502</v>
      </c>
      <c r="K346">
        <v>157</v>
      </c>
      <c r="L346" t="s">
        <v>3</v>
      </c>
      <c r="M346">
        <v>54</v>
      </c>
      <c r="N346" t="s">
        <v>4</v>
      </c>
      <c r="O346">
        <v>-21.380059471364198</v>
      </c>
      <c r="P346" t="s">
        <v>5</v>
      </c>
      <c r="Q346">
        <v>-0.136178722747543</v>
      </c>
      <c r="R346" t="s">
        <v>6</v>
      </c>
      <c r="S346">
        <v>1.1816015392489601</v>
      </c>
      <c r="T346" t="s">
        <v>7</v>
      </c>
      <c r="U346">
        <v>-0.82705381156124602</v>
      </c>
      <c r="V346" t="s">
        <v>8</v>
      </c>
      <c r="W346">
        <v>0.25366365212154801</v>
      </c>
      <c r="X346" t="s">
        <v>9</v>
      </c>
      <c r="Y346" t="s">
        <v>945</v>
      </c>
      <c r="Z346" t="s">
        <v>886</v>
      </c>
      <c r="AA346">
        <v>0</v>
      </c>
      <c r="AB346" t="s">
        <v>10</v>
      </c>
      <c r="AC346" t="s">
        <v>11</v>
      </c>
      <c r="AD346" t="s">
        <v>946</v>
      </c>
      <c r="AE346" t="s">
        <v>886</v>
      </c>
      <c r="AF346">
        <v>0</v>
      </c>
      <c r="AG346" t="s">
        <v>12</v>
      </c>
    </row>
    <row r="347" spans="1:33" x14ac:dyDescent="0.3">
      <c r="A347" t="s">
        <v>773</v>
      </c>
      <c r="B347" t="s">
        <v>70</v>
      </c>
      <c r="C347">
        <v>-2.5</v>
      </c>
      <c r="D347" t="s">
        <v>71</v>
      </c>
      <c r="E347" t="s">
        <v>72</v>
      </c>
      <c r="F347">
        <v>-5</v>
      </c>
      <c r="G347" t="s">
        <v>206</v>
      </c>
      <c r="H347" t="s">
        <v>521</v>
      </c>
      <c r="I347" t="str">
        <f t="shared" si="5"/>
        <v xml:space="preserve">stoch_{'P' [('number'-2.5 1) ('number'-5 -1)]}_[42 70]_1 </v>
      </c>
      <c r="J347" t="s">
        <v>502</v>
      </c>
      <c r="K347">
        <v>370</v>
      </c>
      <c r="L347" t="s">
        <v>3</v>
      </c>
      <c r="M347">
        <v>124</v>
      </c>
      <c r="N347" t="s">
        <v>4</v>
      </c>
      <c r="O347">
        <v>-21.667329258905099</v>
      </c>
      <c r="P347" t="s">
        <v>5</v>
      </c>
      <c r="Q347">
        <v>-5.8560349348392299E-2</v>
      </c>
      <c r="R347" t="s">
        <v>6</v>
      </c>
      <c r="S347">
        <v>1.1143511349022801</v>
      </c>
      <c r="T347" t="s">
        <v>7</v>
      </c>
      <c r="U347">
        <v>-0.64978402433653604</v>
      </c>
      <c r="V347" t="s">
        <v>8</v>
      </c>
      <c r="W347">
        <v>0.40250088049197802</v>
      </c>
      <c r="X347" t="s">
        <v>9</v>
      </c>
      <c r="Y347" t="s">
        <v>958</v>
      </c>
      <c r="Z347" t="s">
        <v>19</v>
      </c>
      <c r="AA347">
        <v>0</v>
      </c>
      <c r="AB347" t="s">
        <v>10</v>
      </c>
      <c r="AC347" t="s">
        <v>11</v>
      </c>
      <c r="AD347" t="s">
        <v>958</v>
      </c>
      <c r="AE347" t="s">
        <v>19</v>
      </c>
      <c r="AF347">
        <v>0</v>
      </c>
      <c r="AG347" t="s">
        <v>12</v>
      </c>
    </row>
    <row r="348" spans="1:33" x14ac:dyDescent="0.3">
      <c r="A348" t="s">
        <v>820</v>
      </c>
      <c r="B348" t="s">
        <v>70</v>
      </c>
      <c r="C348">
        <v>0</v>
      </c>
      <c r="D348" t="s">
        <v>71</v>
      </c>
      <c r="E348" t="s">
        <v>72</v>
      </c>
      <c r="F348">
        <v>-2.5</v>
      </c>
      <c r="G348" t="s">
        <v>206</v>
      </c>
      <c r="H348" t="s">
        <v>521</v>
      </c>
      <c r="I348" t="str">
        <f t="shared" si="5"/>
        <v xml:space="preserve">stoch_no_highvol_{'P' [('number'0 1) ('number'-2.5 -1)]}_[42 70]_1 </v>
      </c>
      <c r="J348" t="s">
        <v>502</v>
      </c>
      <c r="K348">
        <v>331</v>
      </c>
      <c r="L348" t="s">
        <v>3</v>
      </c>
      <c r="M348">
        <v>113</v>
      </c>
      <c r="N348" t="s">
        <v>4</v>
      </c>
      <c r="O348">
        <v>-21.910893443835999</v>
      </c>
      <c r="P348" t="s">
        <v>5</v>
      </c>
      <c r="Q348">
        <v>-6.6196052700410804E-2</v>
      </c>
      <c r="R348" t="s">
        <v>6</v>
      </c>
      <c r="S348">
        <v>1.2212517677656001</v>
      </c>
      <c r="T348" t="s">
        <v>7</v>
      </c>
      <c r="U348">
        <v>-0.73354285872178704</v>
      </c>
      <c r="V348" t="s">
        <v>8</v>
      </c>
      <c r="W348">
        <v>0.42472124864935301</v>
      </c>
      <c r="X348" t="s">
        <v>9</v>
      </c>
      <c r="Y348" t="s">
        <v>945</v>
      </c>
      <c r="Z348" t="s">
        <v>886</v>
      </c>
      <c r="AA348">
        <v>0</v>
      </c>
      <c r="AB348" t="s">
        <v>10</v>
      </c>
      <c r="AC348" t="s">
        <v>11</v>
      </c>
      <c r="AD348" t="s">
        <v>1110</v>
      </c>
      <c r="AE348" t="s">
        <v>886</v>
      </c>
      <c r="AF348">
        <v>0</v>
      </c>
      <c r="AG348" t="s">
        <v>12</v>
      </c>
    </row>
    <row r="349" spans="1:33" x14ac:dyDescent="0.3">
      <c r="A349" t="s">
        <v>645</v>
      </c>
      <c r="B349" t="s">
        <v>70</v>
      </c>
      <c r="C349">
        <v>-7.5</v>
      </c>
      <c r="D349" t="s">
        <v>71</v>
      </c>
      <c r="E349" t="s">
        <v>72</v>
      </c>
      <c r="F349">
        <v>-10</v>
      </c>
      <c r="G349" t="s">
        <v>76</v>
      </c>
      <c r="H349" t="s">
        <v>878</v>
      </c>
      <c r="I349" t="str">
        <f t="shared" si="5"/>
        <v xml:space="preserve">bbands_no_highvol_{'P' [('number'-7.5 1) ('number'-10 -1)]}_[21 49]_3 </v>
      </c>
      <c r="J349" t="s">
        <v>502</v>
      </c>
      <c r="K349">
        <v>165</v>
      </c>
      <c r="L349" t="s">
        <v>3</v>
      </c>
      <c r="M349">
        <v>17</v>
      </c>
      <c r="N349" t="s">
        <v>4</v>
      </c>
      <c r="O349">
        <v>-22.74</v>
      </c>
      <c r="P349" t="s">
        <v>5</v>
      </c>
      <c r="Q349">
        <v>-0.13781818181818201</v>
      </c>
      <c r="R349" t="s">
        <v>6</v>
      </c>
      <c r="S349">
        <v>1.6394117647058799</v>
      </c>
      <c r="T349" t="s">
        <v>7</v>
      </c>
      <c r="U349">
        <v>-0.34195945945945899</v>
      </c>
      <c r="V349" t="s">
        <v>8</v>
      </c>
      <c r="W349">
        <v>0.17179631301863199</v>
      </c>
      <c r="X349" t="s">
        <v>9</v>
      </c>
      <c r="Y349" t="s">
        <v>900</v>
      </c>
      <c r="Z349" t="s">
        <v>87</v>
      </c>
      <c r="AA349">
        <v>0</v>
      </c>
      <c r="AB349" t="s">
        <v>10</v>
      </c>
      <c r="AC349" t="s">
        <v>11</v>
      </c>
      <c r="AD349" t="s">
        <v>972</v>
      </c>
      <c r="AE349" t="s">
        <v>87</v>
      </c>
      <c r="AF349">
        <v>0</v>
      </c>
      <c r="AG349" t="s">
        <v>12</v>
      </c>
    </row>
    <row r="350" spans="1:33" x14ac:dyDescent="0.3">
      <c r="A350" t="s">
        <v>585</v>
      </c>
      <c r="B350" t="s">
        <v>70</v>
      </c>
      <c r="C350">
        <v>-5</v>
      </c>
      <c r="D350" t="s">
        <v>71</v>
      </c>
      <c r="E350" t="s">
        <v>72</v>
      </c>
      <c r="F350">
        <v>-7.5</v>
      </c>
      <c r="G350" t="s">
        <v>206</v>
      </c>
      <c r="H350" t="s">
        <v>880</v>
      </c>
      <c r="I350" t="str">
        <f t="shared" si="5"/>
        <v xml:space="preserve">bbands_{'P' [('number'-5 1) ('number'-7.5 -1)]}_[42 70]_0.5 </v>
      </c>
      <c r="J350" t="s">
        <v>502</v>
      </c>
      <c r="K350">
        <v>167</v>
      </c>
      <c r="L350" t="s">
        <v>3</v>
      </c>
      <c r="M350">
        <v>69</v>
      </c>
      <c r="N350" t="s">
        <v>4</v>
      </c>
      <c r="O350">
        <v>-22.8318588733901</v>
      </c>
      <c r="P350" t="s">
        <v>5</v>
      </c>
      <c r="Q350">
        <v>-0.13671771780473099</v>
      </c>
      <c r="R350" t="s">
        <v>6</v>
      </c>
      <c r="S350">
        <v>0.53891192055132897</v>
      </c>
      <c r="T350" t="s">
        <v>7</v>
      </c>
      <c r="U350">
        <v>-0.61241613664726302</v>
      </c>
      <c r="V350" t="s">
        <v>8</v>
      </c>
      <c r="W350">
        <v>0.15156026402504</v>
      </c>
      <c r="X350" t="s">
        <v>9</v>
      </c>
      <c r="Y350" t="s">
        <v>966</v>
      </c>
      <c r="Z350" t="s">
        <v>255</v>
      </c>
      <c r="AA350">
        <v>0</v>
      </c>
      <c r="AB350" t="s">
        <v>10</v>
      </c>
      <c r="AC350" t="s">
        <v>11</v>
      </c>
      <c r="AD350" t="s">
        <v>967</v>
      </c>
      <c r="AE350" t="s">
        <v>255</v>
      </c>
      <c r="AF350">
        <v>0</v>
      </c>
      <c r="AG350" t="s">
        <v>12</v>
      </c>
    </row>
    <row r="351" spans="1:33" x14ac:dyDescent="0.3">
      <c r="A351" t="s">
        <v>714</v>
      </c>
      <c r="B351" t="s">
        <v>70</v>
      </c>
      <c r="C351">
        <v>0</v>
      </c>
      <c r="D351" t="s">
        <v>71</v>
      </c>
      <c r="E351" t="s">
        <v>72</v>
      </c>
      <c r="F351">
        <v>-2.5</v>
      </c>
      <c r="G351" t="s">
        <v>206</v>
      </c>
      <c r="H351" t="s">
        <v>524</v>
      </c>
      <c r="I351" t="str">
        <f t="shared" si="5"/>
        <v xml:space="preserve">psar_no_highvol_{'P' [('number'0 1) ('number'-2.5 -1)]}_[42 70]_2 </v>
      </c>
      <c r="J351" t="s">
        <v>502</v>
      </c>
      <c r="K351">
        <v>130</v>
      </c>
      <c r="L351" t="s">
        <v>3</v>
      </c>
      <c r="M351">
        <v>33</v>
      </c>
      <c r="N351" t="s">
        <v>4</v>
      </c>
      <c r="O351">
        <v>-23.222344024205601</v>
      </c>
      <c r="P351" t="s">
        <v>5</v>
      </c>
      <c r="Q351">
        <v>-0.178633415570812</v>
      </c>
      <c r="R351" t="s">
        <v>6</v>
      </c>
      <c r="S351">
        <v>1.5845038611261599</v>
      </c>
      <c r="T351" t="s">
        <v>7</v>
      </c>
      <c r="U351">
        <v>-0.77846362310689599</v>
      </c>
      <c r="V351" t="s">
        <v>8</v>
      </c>
      <c r="W351">
        <v>0.27989388869727</v>
      </c>
      <c r="X351" t="s">
        <v>9</v>
      </c>
      <c r="Y351" t="s">
        <v>916</v>
      </c>
      <c r="Z351" t="s">
        <v>884</v>
      </c>
      <c r="AA351">
        <v>0</v>
      </c>
      <c r="AB351" t="s">
        <v>10</v>
      </c>
      <c r="AC351" t="s">
        <v>11</v>
      </c>
      <c r="AD351" t="s">
        <v>916</v>
      </c>
      <c r="AE351" t="s">
        <v>884</v>
      </c>
      <c r="AF351">
        <v>0</v>
      </c>
      <c r="AG351" t="s">
        <v>12</v>
      </c>
    </row>
    <row r="352" spans="1:33" x14ac:dyDescent="0.3">
      <c r="A352" t="s">
        <v>820</v>
      </c>
      <c r="B352" t="s">
        <v>70</v>
      </c>
      <c r="C352">
        <v>-2.5</v>
      </c>
      <c r="D352" t="s">
        <v>71</v>
      </c>
      <c r="E352" t="s">
        <v>72</v>
      </c>
      <c r="F352">
        <v>-5</v>
      </c>
      <c r="G352" t="s">
        <v>206</v>
      </c>
      <c r="H352" t="s">
        <v>888</v>
      </c>
      <c r="I352" t="str">
        <f t="shared" si="5"/>
        <v xml:space="preserve">stoch_no_highvol_{'P' [('number'-2.5 1) ('number'-5 -1)]}_[42 70]_3 </v>
      </c>
      <c r="J352" t="s">
        <v>502</v>
      </c>
      <c r="K352">
        <v>331</v>
      </c>
      <c r="L352" t="s">
        <v>3</v>
      </c>
      <c r="M352">
        <v>75</v>
      </c>
      <c r="N352" t="s">
        <v>4</v>
      </c>
      <c r="O352">
        <v>-25.793297264864801</v>
      </c>
      <c r="P352" t="s">
        <v>5</v>
      </c>
      <c r="Q352">
        <v>-7.7925369380256404E-2</v>
      </c>
      <c r="R352" t="s">
        <v>6</v>
      </c>
      <c r="S352">
        <v>1.8236190455697201</v>
      </c>
      <c r="T352" t="s">
        <v>7</v>
      </c>
      <c r="U352">
        <v>-0.63501845969763504</v>
      </c>
      <c r="V352" t="s">
        <v>8</v>
      </c>
      <c r="W352">
        <v>0.48992677940972301</v>
      </c>
      <c r="X352" t="s">
        <v>9</v>
      </c>
      <c r="Y352" t="s">
        <v>393</v>
      </c>
      <c r="Z352" t="s">
        <v>67</v>
      </c>
      <c r="AA352">
        <v>0</v>
      </c>
      <c r="AB352" t="s">
        <v>10</v>
      </c>
      <c r="AC352" t="s">
        <v>11</v>
      </c>
      <c r="AD352" t="s">
        <v>1139</v>
      </c>
      <c r="AE352" t="s">
        <v>655</v>
      </c>
      <c r="AF352">
        <v>0</v>
      </c>
      <c r="AG352" t="s">
        <v>12</v>
      </c>
    </row>
    <row r="353" spans="1:33" x14ac:dyDescent="0.3">
      <c r="A353" t="s">
        <v>820</v>
      </c>
      <c r="B353" t="s">
        <v>70</v>
      </c>
      <c r="C353">
        <v>-7.5</v>
      </c>
      <c r="D353" t="s">
        <v>71</v>
      </c>
      <c r="E353" t="s">
        <v>72</v>
      </c>
      <c r="F353">
        <v>-10</v>
      </c>
      <c r="G353" t="s">
        <v>76</v>
      </c>
      <c r="H353" t="s">
        <v>878</v>
      </c>
      <c r="I353" t="str">
        <f t="shared" si="5"/>
        <v xml:space="preserve">stoch_no_highvol_{'P' [('number'-7.5 1) ('number'-10 -1)]}_[21 49]_3 </v>
      </c>
      <c r="J353" t="s">
        <v>502</v>
      </c>
      <c r="K353">
        <v>335</v>
      </c>
      <c r="L353" t="s">
        <v>3</v>
      </c>
      <c r="M353">
        <v>38</v>
      </c>
      <c r="N353" t="s">
        <v>4</v>
      </c>
      <c r="O353">
        <v>-26.499999999999901</v>
      </c>
      <c r="P353" t="s">
        <v>5</v>
      </c>
      <c r="Q353">
        <v>-7.9104477611940199E-2</v>
      </c>
      <c r="R353" t="s">
        <v>6</v>
      </c>
      <c r="S353">
        <v>1.81578947368421</v>
      </c>
      <c r="T353" t="s">
        <v>7</v>
      </c>
      <c r="U353">
        <v>-0.32154882154882097</v>
      </c>
      <c r="V353" t="s">
        <v>8</v>
      </c>
      <c r="W353">
        <v>0.31055345768666298</v>
      </c>
      <c r="X353" t="s">
        <v>9</v>
      </c>
      <c r="Y353" t="s">
        <v>1014</v>
      </c>
      <c r="Z353" t="s">
        <v>67</v>
      </c>
      <c r="AA353">
        <v>0</v>
      </c>
      <c r="AB353" t="s">
        <v>10</v>
      </c>
      <c r="AC353" t="s">
        <v>11</v>
      </c>
      <c r="AD353" t="s">
        <v>1127</v>
      </c>
      <c r="AE353" t="s">
        <v>825</v>
      </c>
      <c r="AF353">
        <v>0</v>
      </c>
      <c r="AG353" t="s">
        <v>12</v>
      </c>
    </row>
    <row r="354" spans="1:33" x14ac:dyDescent="0.3">
      <c r="A354" t="s">
        <v>690</v>
      </c>
      <c r="B354" t="s">
        <v>70</v>
      </c>
      <c r="C354">
        <v>0</v>
      </c>
      <c r="D354" t="s">
        <v>71</v>
      </c>
      <c r="E354" t="s">
        <v>72</v>
      </c>
      <c r="F354">
        <v>-2.5</v>
      </c>
      <c r="G354" t="s">
        <v>206</v>
      </c>
      <c r="H354" t="s">
        <v>524</v>
      </c>
      <c r="I354" t="str">
        <f t="shared" si="5"/>
        <v xml:space="preserve">psar_{'P' [('number'0 1) ('number'-2.5 -1)]}_[42 70]_2 </v>
      </c>
      <c r="J354" t="s">
        <v>502</v>
      </c>
      <c r="K354">
        <v>139</v>
      </c>
      <c r="L354" t="s">
        <v>3</v>
      </c>
      <c r="M354">
        <v>34</v>
      </c>
      <c r="N354" t="s">
        <v>4</v>
      </c>
      <c r="O354">
        <v>-27.772100220829302</v>
      </c>
      <c r="P354" t="s">
        <v>5</v>
      </c>
      <c r="Q354">
        <v>-0.19979928216423901</v>
      </c>
      <c r="R354" t="s">
        <v>6</v>
      </c>
      <c r="S354">
        <v>1.60320209472175</v>
      </c>
      <c r="T354" t="s">
        <v>7</v>
      </c>
      <c r="U354">
        <v>-0.78362829944160906</v>
      </c>
      <c r="V354" t="s">
        <v>8</v>
      </c>
      <c r="W354">
        <v>0.29682270815966499</v>
      </c>
      <c r="X354" t="s">
        <v>9</v>
      </c>
      <c r="Y354" t="s">
        <v>916</v>
      </c>
      <c r="Z354" t="s">
        <v>884</v>
      </c>
      <c r="AA354">
        <v>0</v>
      </c>
      <c r="AB354" t="s">
        <v>10</v>
      </c>
      <c r="AC354" t="s">
        <v>11</v>
      </c>
      <c r="AD354" t="s">
        <v>916</v>
      </c>
      <c r="AE354" t="s">
        <v>884</v>
      </c>
      <c r="AF354">
        <v>0</v>
      </c>
      <c r="AG354" t="s">
        <v>12</v>
      </c>
    </row>
    <row r="355" spans="1:33" x14ac:dyDescent="0.3">
      <c r="A355" t="s">
        <v>714</v>
      </c>
      <c r="B355" t="s">
        <v>70</v>
      </c>
      <c r="C355">
        <v>0</v>
      </c>
      <c r="D355" t="s">
        <v>71</v>
      </c>
      <c r="E355" t="s">
        <v>72</v>
      </c>
      <c r="F355">
        <v>-2.5</v>
      </c>
      <c r="G355" t="s">
        <v>206</v>
      </c>
      <c r="H355" t="s">
        <v>888</v>
      </c>
      <c r="I355" t="str">
        <f t="shared" si="5"/>
        <v xml:space="preserve">psar_no_highvol_{'P' [('number'0 1) ('number'-2.5 -1)]}_[42 70]_3 </v>
      </c>
      <c r="J355" t="s">
        <v>502</v>
      </c>
      <c r="K355">
        <v>130</v>
      </c>
      <c r="L355" t="s">
        <v>3</v>
      </c>
      <c r="M355">
        <v>32</v>
      </c>
      <c r="N355" t="s">
        <v>4</v>
      </c>
      <c r="O355">
        <v>-28.5123440242056</v>
      </c>
      <c r="P355" t="s">
        <v>5</v>
      </c>
      <c r="Q355">
        <v>-0.21932572326312</v>
      </c>
      <c r="R355" t="s">
        <v>6</v>
      </c>
      <c r="S355">
        <v>1.4827696067863501</v>
      </c>
      <c r="T355" t="s">
        <v>7</v>
      </c>
      <c r="U355">
        <v>-0.77511195348335704</v>
      </c>
      <c r="V355" t="s">
        <v>8</v>
      </c>
      <c r="W355">
        <v>0.28126286239397502</v>
      </c>
      <c r="X355" t="s">
        <v>9</v>
      </c>
      <c r="Y355" t="s">
        <v>916</v>
      </c>
      <c r="Z355" t="s">
        <v>884</v>
      </c>
      <c r="AA355">
        <v>0</v>
      </c>
      <c r="AB355" t="s">
        <v>10</v>
      </c>
      <c r="AC355" t="s">
        <v>11</v>
      </c>
      <c r="AD355" t="s">
        <v>916</v>
      </c>
      <c r="AE355" t="s">
        <v>884</v>
      </c>
      <c r="AF355">
        <v>0</v>
      </c>
      <c r="AG355" t="s">
        <v>12</v>
      </c>
    </row>
    <row r="356" spans="1:33" x14ac:dyDescent="0.3">
      <c r="A356" t="s">
        <v>585</v>
      </c>
      <c r="B356" t="s">
        <v>70</v>
      </c>
      <c r="C356">
        <v>-5</v>
      </c>
      <c r="D356" t="s">
        <v>71</v>
      </c>
      <c r="E356" t="s">
        <v>72</v>
      </c>
      <c r="F356">
        <v>-7.5</v>
      </c>
      <c r="G356" t="s">
        <v>76</v>
      </c>
      <c r="H356" t="s">
        <v>514</v>
      </c>
      <c r="I356" t="str">
        <f t="shared" si="5"/>
        <v xml:space="preserve">bbands_{'P' [('number'-5 1) ('number'-7.5 -1)]}_[21 49]_2 </v>
      </c>
      <c r="J356" t="s">
        <v>502</v>
      </c>
      <c r="K356">
        <v>178</v>
      </c>
      <c r="L356" t="s">
        <v>3</v>
      </c>
      <c r="M356">
        <v>32</v>
      </c>
      <c r="N356" t="s">
        <v>4</v>
      </c>
      <c r="O356">
        <v>-28.939999999999898</v>
      </c>
      <c r="P356" t="s">
        <v>5</v>
      </c>
      <c r="Q356">
        <v>-0.162584269662921</v>
      </c>
      <c r="R356" t="s">
        <v>6</v>
      </c>
      <c r="S356">
        <v>1.4040625</v>
      </c>
      <c r="T356" t="s">
        <v>7</v>
      </c>
      <c r="U356">
        <v>-0.50595890410958899</v>
      </c>
      <c r="V356" t="s">
        <v>8</v>
      </c>
      <c r="W356">
        <v>0.27702779026330698</v>
      </c>
      <c r="X356" t="s">
        <v>9</v>
      </c>
      <c r="Y356" t="s">
        <v>868</v>
      </c>
      <c r="Z356" t="s">
        <v>593</v>
      </c>
      <c r="AA356">
        <v>0</v>
      </c>
      <c r="AB356" t="s">
        <v>10</v>
      </c>
      <c r="AC356" t="s">
        <v>11</v>
      </c>
      <c r="AD356" t="s">
        <v>964</v>
      </c>
      <c r="AE356" t="s">
        <v>593</v>
      </c>
      <c r="AF356">
        <v>0</v>
      </c>
      <c r="AG356" t="s">
        <v>12</v>
      </c>
    </row>
    <row r="357" spans="1:33" x14ac:dyDescent="0.3">
      <c r="A357" t="s">
        <v>585</v>
      </c>
      <c r="B357" t="s">
        <v>70</v>
      </c>
      <c r="C357">
        <v>-5</v>
      </c>
      <c r="D357" t="s">
        <v>71</v>
      </c>
      <c r="E357" t="s">
        <v>72</v>
      </c>
      <c r="F357">
        <v>-7.5</v>
      </c>
      <c r="G357" t="s">
        <v>76</v>
      </c>
      <c r="H357" t="s">
        <v>878</v>
      </c>
      <c r="I357" t="str">
        <f t="shared" si="5"/>
        <v xml:space="preserve">bbands_{'P' [('number'-5 1) ('number'-7.5 -1)]}_[21 49]_3 </v>
      </c>
      <c r="J357" t="s">
        <v>502</v>
      </c>
      <c r="K357">
        <v>178</v>
      </c>
      <c r="L357" t="s">
        <v>3</v>
      </c>
      <c r="M357">
        <v>26</v>
      </c>
      <c r="N357" t="s">
        <v>4</v>
      </c>
      <c r="O357">
        <v>-29.399999999999899</v>
      </c>
      <c r="P357" t="s">
        <v>5</v>
      </c>
      <c r="Q357">
        <v>-0.165168539325842</v>
      </c>
      <c r="R357" t="s">
        <v>6</v>
      </c>
      <c r="S357">
        <v>1.81153846153846</v>
      </c>
      <c r="T357" t="s">
        <v>7</v>
      </c>
      <c r="U357">
        <v>-0.50328947368421095</v>
      </c>
      <c r="V357" t="s">
        <v>8</v>
      </c>
      <c r="W357">
        <v>0.28987021194878898</v>
      </c>
      <c r="X357" t="s">
        <v>9</v>
      </c>
      <c r="Y357" t="s">
        <v>868</v>
      </c>
      <c r="Z357" t="s">
        <v>593</v>
      </c>
      <c r="AA357">
        <v>0</v>
      </c>
      <c r="AB357" t="s">
        <v>10</v>
      </c>
      <c r="AC357" t="s">
        <v>11</v>
      </c>
      <c r="AD357" t="s">
        <v>964</v>
      </c>
      <c r="AE357" t="s">
        <v>593</v>
      </c>
      <c r="AF357">
        <v>0</v>
      </c>
      <c r="AG357" t="s">
        <v>12</v>
      </c>
    </row>
    <row r="358" spans="1:33" x14ac:dyDescent="0.3">
      <c r="A358" t="s">
        <v>820</v>
      </c>
      <c r="B358" t="s">
        <v>70</v>
      </c>
      <c r="C358">
        <v>-7.5</v>
      </c>
      <c r="D358" t="s">
        <v>71</v>
      </c>
      <c r="E358" t="s">
        <v>72</v>
      </c>
      <c r="F358">
        <v>-10</v>
      </c>
      <c r="G358" t="s">
        <v>76</v>
      </c>
      <c r="H358" t="s">
        <v>514</v>
      </c>
      <c r="I358" t="str">
        <f t="shared" si="5"/>
        <v xml:space="preserve">stoch_no_highvol_{'P' [('number'-7.5 1) ('number'-10 -1)]}_[21 49]_2 </v>
      </c>
      <c r="J358" t="s">
        <v>502</v>
      </c>
      <c r="K358">
        <v>335</v>
      </c>
      <c r="L358" t="s">
        <v>3</v>
      </c>
      <c r="M358">
        <v>50</v>
      </c>
      <c r="N358" t="s">
        <v>4</v>
      </c>
      <c r="O358">
        <v>-29.489999999999899</v>
      </c>
      <c r="P358" t="s">
        <v>5</v>
      </c>
      <c r="Q358">
        <v>-8.8029850746268498E-2</v>
      </c>
      <c r="R358" t="s">
        <v>6</v>
      </c>
      <c r="S358">
        <v>1.2218</v>
      </c>
      <c r="T358" t="s">
        <v>7</v>
      </c>
      <c r="U358">
        <v>-0.31782456140350801</v>
      </c>
      <c r="V358" t="s">
        <v>8</v>
      </c>
      <c r="W358">
        <v>0.27129864827022399</v>
      </c>
      <c r="X358" t="s">
        <v>9</v>
      </c>
      <c r="Y358" t="s">
        <v>1014</v>
      </c>
      <c r="Z358" t="s">
        <v>67</v>
      </c>
      <c r="AA358">
        <v>0</v>
      </c>
      <c r="AB358" t="s">
        <v>10</v>
      </c>
      <c r="AC358" t="s">
        <v>11</v>
      </c>
      <c r="AD358" t="s">
        <v>1127</v>
      </c>
      <c r="AE358" t="s">
        <v>825</v>
      </c>
      <c r="AF358">
        <v>0</v>
      </c>
      <c r="AG358" t="s">
        <v>12</v>
      </c>
    </row>
    <row r="359" spans="1:33" x14ac:dyDescent="0.3">
      <c r="A359" t="s">
        <v>773</v>
      </c>
      <c r="B359" t="s">
        <v>70</v>
      </c>
      <c r="C359">
        <v>-5</v>
      </c>
      <c r="D359" t="s">
        <v>71</v>
      </c>
      <c r="E359" t="s">
        <v>72</v>
      </c>
      <c r="F359">
        <v>-7.5</v>
      </c>
      <c r="G359" t="s">
        <v>76</v>
      </c>
      <c r="H359" t="s">
        <v>514</v>
      </c>
      <c r="I359" t="str">
        <f t="shared" si="5"/>
        <v xml:space="preserve">stoch_{'P' [('number'-5 1) ('number'-7.5 -1)]}_[21 49]_2 </v>
      </c>
      <c r="J359" t="s">
        <v>502</v>
      </c>
      <c r="K359">
        <v>376</v>
      </c>
      <c r="L359" t="s">
        <v>3</v>
      </c>
      <c r="M359">
        <v>75</v>
      </c>
      <c r="N359" t="s">
        <v>4</v>
      </c>
      <c r="O359">
        <v>-30.39</v>
      </c>
      <c r="P359" t="s">
        <v>5</v>
      </c>
      <c r="Q359">
        <v>-8.0824468085106502E-2</v>
      </c>
      <c r="R359" t="s">
        <v>6</v>
      </c>
      <c r="S359">
        <v>1.53839999999999</v>
      </c>
      <c r="T359" t="s">
        <v>7</v>
      </c>
      <c r="U359">
        <v>-0.48428571428571399</v>
      </c>
      <c r="V359" t="s">
        <v>8</v>
      </c>
      <c r="W359">
        <v>0.44645509980798798</v>
      </c>
      <c r="X359" t="s">
        <v>9</v>
      </c>
      <c r="Y359" t="s">
        <v>875</v>
      </c>
      <c r="Z359" t="s">
        <v>876</v>
      </c>
      <c r="AA359">
        <v>0</v>
      </c>
      <c r="AB359" t="s">
        <v>10</v>
      </c>
      <c r="AC359" t="s">
        <v>11</v>
      </c>
      <c r="AD359" t="s">
        <v>875</v>
      </c>
      <c r="AE359" t="s">
        <v>876</v>
      </c>
      <c r="AF359">
        <v>0</v>
      </c>
      <c r="AG359" t="s">
        <v>12</v>
      </c>
    </row>
    <row r="360" spans="1:33" x14ac:dyDescent="0.3">
      <c r="A360" t="s">
        <v>500</v>
      </c>
      <c r="B360" t="s">
        <v>70</v>
      </c>
      <c r="C360">
        <v>0</v>
      </c>
      <c r="D360" t="s">
        <v>71</v>
      </c>
      <c r="E360" t="s">
        <v>72</v>
      </c>
      <c r="F360">
        <v>-2.5</v>
      </c>
      <c r="G360" t="s">
        <v>76</v>
      </c>
      <c r="H360" t="s">
        <v>878</v>
      </c>
      <c r="I360" t="str">
        <f t="shared" si="5"/>
        <v xml:space="preserve">alltime_{'P' [('number'0 1) ('number'-2.5 -1)]}_[21 49]_3 </v>
      </c>
      <c r="J360" t="s">
        <v>502</v>
      </c>
      <c r="K360">
        <v>3050</v>
      </c>
      <c r="L360" t="s">
        <v>3</v>
      </c>
      <c r="M360">
        <v>928</v>
      </c>
      <c r="N360" t="s">
        <v>4</v>
      </c>
      <c r="O360">
        <v>-30.608042551478199</v>
      </c>
      <c r="P360" t="s">
        <v>5</v>
      </c>
      <c r="Q360">
        <v>-1.00354237873699E-2</v>
      </c>
      <c r="R360" t="s">
        <v>6</v>
      </c>
      <c r="S360">
        <v>1.53127519241407</v>
      </c>
      <c r="T360" t="s">
        <v>7</v>
      </c>
      <c r="U360">
        <v>-0.68408643784718803</v>
      </c>
      <c r="V360" t="s">
        <v>8</v>
      </c>
      <c r="W360">
        <v>2.68439905029068</v>
      </c>
      <c r="X360" t="s">
        <v>9</v>
      </c>
      <c r="Y360" t="s">
        <v>875</v>
      </c>
      <c r="Z360" t="s">
        <v>876</v>
      </c>
      <c r="AA360">
        <v>0</v>
      </c>
      <c r="AB360" t="s">
        <v>10</v>
      </c>
      <c r="AC360" t="s">
        <v>11</v>
      </c>
      <c r="AD360" t="s">
        <v>879</v>
      </c>
      <c r="AE360" t="s">
        <v>657</v>
      </c>
      <c r="AF360">
        <v>0</v>
      </c>
      <c r="AG360" t="s">
        <v>12</v>
      </c>
    </row>
    <row r="361" spans="1:33" x14ac:dyDescent="0.3">
      <c r="A361" t="s">
        <v>585</v>
      </c>
      <c r="B361" t="s">
        <v>70</v>
      </c>
      <c r="C361">
        <v>-5</v>
      </c>
      <c r="D361" t="s">
        <v>71</v>
      </c>
      <c r="E361" t="s">
        <v>72</v>
      </c>
      <c r="F361">
        <v>-7.5</v>
      </c>
      <c r="G361" t="s">
        <v>73</v>
      </c>
      <c r="H361" t="s">
        <v>505</v>
      </c>
      <c r="I361" t="str">
        <f t="shared" si="5"/>
        <v xml:space="preserve">bbands_{'P' [('number'-5 1) ('number'-7.5 -1)]}_[7 35]_2 </v>
      </c>
      <c r="J361" t="s">
        <v>502</v>
      </c>
      <c r="K361">
        <v>169</v>
      </c>
      <c r="L361" t="s">
        <v>3</v>
      </c>
      <c r="M361">
        <v>25</v>
      </c>
      <c r="N361" t="s">
        <v>4</v>
      </c>
      <c r="O361">
        <v>-33.6799999999999</v>
      </c>
      <c r="P361" t="s">
        <v>5</v>
      </c>
      <c r="Q361">
        <v>-0.19928994082840201</v>
      </c>
      <c r="R361" t="s">
        <v>6</v>
      </c>
      <c r="S361">
        <v>1.2212000000000001</v>
      </c>
      <c r="T361" t="s">
        <v>7</v>
      </c>
      <c r="U361">
        <v>-0.44590277777777798</v>
      </c>
      <c r="V361" t="s">
        <v>8</v>
      </c>
      <c r="W361">
        <v>0.258776277903493</v>
      </c>
      <c r="X361" t="s">
        <v>9</v>
      </c>
      <c r="Y361" t="s">
        <v>868</v>
      </c>
      <c r="Z361" t="s">
        <v>909</v>
      </c>
    </row>
    <row r="362" spans="1:33" x14ac:dyDescent="0.3">
      <c r="A362" t="s">
        <v>773</v>
      </c>
      <c r="B362" t="s">
        <v>70</v>
      </c>
      <c r="C362">
        <v>-5</v>
      </c>
      <c r="D362" t="s">
        <v>71</v>
      </c>
      <c r="E362" t="s">
        <v>72</v>
      </c>
      <c r="F362">
        <v>-7.5</v>
      </c>
      <c r="G362" t="s">
        <v>76</v>
      </c>
      <c r="H362" t="s">
        <v>878</v>
      </c>
      <c r="I362" t="str">
        <f t="shared" si="5"/>
        <v xml:space="preserve">stoch_{'P' [('number'-5 1) ('number'-7.5 -1)]}_[21 49]_3 </v>
      </c>
      <c r="J362" t="s">
        <v>502</v>
      </c>
      <c r="K362">
        <v>376</v>
      </c>
      <c r="L362" t="s">
        <v>3</v>
      </c>
      <c r="M362">
        <v>63</v>
      </c>
      <c r="N362" t="s">
        <v>4</v>
      </c>
      <c r="O362">
        <v>-35.76</v>
      </c>
      <c r="P362" t="s">
        <v>5</v>
      </c>
      <c r="Q362">
        <v>-9.5106382978723494E-2</v>
      </c>
      <c r="R362" t="s">
        <v>6</v>
      </c>
      <c r="S362">
        <v>1.86904761904761</v>
      </c>
      <c r="T362" t="s">
        <v>7</v>
      </c>
      <c r="U362">
        <v>-0.49044728434504797</v>
      </c>
      <c r="V362" t="s">
        <v>8</v>
      </c>
      <c r="W362">
        <v>0.47431605561402601</v>
      </c>
      <c r="X362" t="s">
        <v>9</v>
      </c>
      <c r="Y362" t="s">
        <v>875</v>
      </c>
      <c r="Z362" t="s">
        <v>876</v>
      </c>
      <c r="AA362">
        <v>0</v>
      </c>
      <c r="AB362" t="s">
        <v>10</v>
      </c>
      <c r="AC362" t="s">
        <v>11</v>
      </c>
      <c r="AD362" t="s">
        <v>875</v>
      </c>
      <c r="AE362" t="s">
        <v>876</v>
      </c>
      <c r="AF362">
        <v>0</v>
      </c>
      <c r="AG362" t="s">
        <v>12</v>
      </c>
    </row>
    <row r="363" spans="1:33" x14ac:dyDescent="0.3">
      <c r="A363" t="s">
        <v>690</v>
      </c>
      <c r="B363" t="s">
        <v>70</v>
      </c>
      <c r="C363">
        <v>0</v>
      </c>
      <c r="D363" t="s">
        <v>71</v>
      </c>
      <c r="E363" t="s">
        <v>72</v>
      </c>
      <c r="F363">
        <v>-2.5</v>
      </c>
      <c r="G363" t="s">
        <v>206</v>
      </c>
      <c r="H363" t="s">
        <v>888</v>
      </c>
      <c r="I363" t="str">
        <f t="shared" si="5"/>
        <v xml:space="preserve">psar_{'P' [('number'0 1) ('number'-2.5 -1)]}_[42 70]_3 </v>
      </c>
      <c r="J363" t="s">
        <v>502</v>
      </c>
      <c r="K363">
        <v>139</v>
      </c>
      <c r="L363" t="s">
        <v>3</v>
      </c>
      <c r="M363">
        <v>32</v>
      </c>
      <c r="N363" t="s">
        <v>4</v>
      </c>
      <c r="O363">
        <v>-36.112344024205598</v>
      </c>
      <c r="P363" t="s">
        <v>5</v>
      </c>
      <c r="Q363">
        <v>-0.25980103614536398</v>
      </c>
      <c r="R363" t="s">
        <v>6</v>
      </c>
      <c r="S363">
        <v>1.4827696067863501</v>
      </c>
      <c r="T363" t="s">
        <v>7</v>
      </c>
      <c r="U363">
        <v>-0.78094365833055102</v>
      </c>
      <c r="V363" t="s">
        <v>8</v>
      </c>
      <c r="W363">
        <v>0.29857821148490299</v>
      </c>
      <c r="X363" t="s">
        <v>9</v>
      </c>
      <c r="Y363" t="s">
        <v>916</v>
      </c>
      <c r="Z363" t="s">
        <v>884</v>
      </c>
      <c r="AA363">
        <v>0</v>
      </c>
      <c r="AB363" t="s">
        <v>10</v>
      </c>
      <c r="AC363" t="s">
        <v>11</v>
      </c>
      <c r="AD363" t="s">
        <v>916</v>
      </c>
      <c r="AE363" t="s">
        <v>884</v>
      </c>
      <c r="AF363">
        <v>0</v>
      </c>
      <c r="AG363" t="s">
        <v>12</v>
      </c>
    </row>
    <row r="364" spans="1:33" x14ac:dyDescent="0.3">
      <c r="A364" t="s">
        <v>585</v>
      </c>
      <c r="B364" t="s">
        <v>70</v>
      </c>
      <c r="C364">
        <v>-5</v>
      </c>
      <c r="D364" t="s">
        <v>71</v>
      </c>
      <c r="E364" t="s">
        <v>72</v>
      </c>
      <c r="F364">
        <v>-7.5</v>
      </c>
      <c r="G364" t="s">
        <v>73</v>
      </c>
      <c r="H364" t="s">
        <v>871</v>
      </c>
      <c r="I364" t="str">
        <f t="shared" si="5"/>
        <v xml:space="preserve">bbands_{'P' [('number'-5 1) ('number'-7.5 -1)]}_[7 35]_3 </v>
      </c>
      <c r="J364" t="s">
        <v>502</v>
      </c>
      <c r="K364">
        <v>169</v>
      </c>
      <c r="L364" t="s">
        <v>3</v>
      </c>
      <c r="M364">
        <v>20</v>
      </c>
      <c r="N364" t="s">
        <v>4</v>
      </c>
      <c r="O364">
        <v>-36.699999999999903</v>
      </c>
      <c r="P364" t="s">
        <v>5</v>
      </c>
      <c r="Q364">
        <v>-0.21715976331360901</v>
      </c>
      <c r="R364" t="s">
        <v>6</v>
      </c>
      <c r="S364">
        <v>1.466</v>
      </c>
      <c r="T364" t="s">
        <v>7</v>
      </c>
      <c r="U364">
        <v>-0.44308724832214802</v>
      </c>
      <c r="V364" t="s">
        <v>8</v>
      </c>
      <c r="W364">
        <v>0.264639773797536</v>
      </c>
      <c r="X364" t="s">
        <v>9</v>
      </c>
      <c r="Y364" t="s">
        <v>868</v>
      </c>
      <c r="Z364" t="s">
        <v>909</v>
      </c>
    </row>
    <row r="365" spans="1:33" x14ac:dyDescent="0.3">
      <c r="A365" t="s">
        <v>645</v>
      </c>
      <c r="B365" t="s">
        <v>70</v>
      </c>
      <c r="C365">
        <v>0</v>
      </c>
      <c r="D365" t="s">
        <v>71</v>
      </c>
      <c r="E365" t="s">
        <v>72</v>
      </c>
      <c r="F365">
        <v>-2.5</v>
      </c>
      <c r="G365" t="s">
        <v>206</v>
      </c>
      <c r="H365" t="s">
        <v>888</v>
      </c>
      <c r="I365" t="str">
        <f t="shared" si="5"/>
        <v xml:space="preserve">bbands_no_highvol_{'P' [('number'0 1) ('number'-2.5 -1)]}_[42 70]_3 </v>
      </c>
      <c r="J365" t="s">
        <v>502</v>
      </c>
      <c r="K365">
        <v>157</v>
      </c>
      <c r="L365" t="s">
        <v>3</v>
      </c>
      <c r="M365">
        <v>41</v>
      </c>
      <c r="N365" t="s">
        <v>4</v>
      </c>
      <c r="O365">
        <v>-40.274494983095302</v>
      </c>
      <c r="P365" t="s">
        <v>5</v>
      </c>
      <c r="Q365">
        <v>-0.25652544575219899</v>
      </c>
      <c r="R365" t="s">
        <v>6</v>
      </c>
      <c r="S365">
        <v>1.4817572587247001</v>
      </c>
      <c r="T365" t="s">
        <v>7</v>
      </c>
      <c r="U365">
        <v>-0.87091847061041605</v>
      </c>
      <c r="V365" t="s">
        <v>8</v>
      </c>
      <c r="W365">
        <v>0.34719603723544701</v>
      </c>
      <c r="X365" t="s">
        <v>9</v>
      </c>
      <c r="Y365" t="s">
        <v>945</v>
      </c>
      <c r="Z365" t="s">
        <v>886</v>
      </c>
      <c r="AA365">
        <v>0</v>
      </c>
      <c r="AB365" t="s">
        <v>10</v>
      </c>
      <c r="AC365" t="s">
        <v>11</v>
      </c>
      <c r="AD365" t="s">
        <v>230</v>
      </c>
      <c r="AE365" t="s">
        <v>886</v>
      </c>
      <c r="AF365">
        <v>0</v>
      </c>
      <c r="AG365" t="s">
        <v>12</v>
      </c>
    </row>
    <row r="366" spans="1:33" x14ac:dyDescent="0.3">
      <c r="A366" t="s">
        <v>773</v>
      </c>
      <c r="B366" t="s">
        <v>70</v>
      </c>
      <c r="C366">
        <v>-2.5</v>
      </c>
      <c r="D366" t="s">
        <v>71</v>
      </c>
      <c r="E366" t="s">
        <v>72</v>
      </c>
      <c r="F366">
        <v>-5</v>
      </c>
      <c r="G366" t="s">
        <v>206</v>
      </c>
      <c r="H366" t="s">
        <v>524</v>
      </c>
      <c r="I366" t="str">
        <f t="shared" si="5"/>
        <v xml:space="preserve">stoch_{'P' [('number'-2.5 1) ('number'-5 -1)]}_[42 70]_2 </v>
      </c>
      <c r="J366" t="s">
        <v>502</v>
      </c>
      <c r="K366">
        <v>370</v>
      </c>
      <c r="L366" t="s">
        <v>3</v>
      </c>
      <c r="M366">
        <v>87</v>
      </c>
      <c r="N366" t="s">
        <v>4</v>
      </c>
      <c r="O366">
        <v>-41.331563901193597</v>
      </c>
      <c r="P366" t="s">
        <v>5</v>
      </c>
      <c r="Q366">
        <v>-0.111706929462685</v>
      </c>
      <c r="R366" t="s">
        <v>6</v>
      </c>
      <c r="S366">
        <v>1.70590247548014</v>
      </c>
      <c r="T366" t="s">
        <v>7</v>
      </c>
      <c r="U366">
        <v>-0.67047731190093895</v>
      </c>
      <c r="V366" t="s">
        <v>8</v>
      </c>
      <c r="W366">
        <v>0.49138891835102</v>
      </c>
      <c r="X366" t="s">
        <v>9</v>
      </c>
      <c r="Y366" t="s">
        <v>958</v>
      </c>
      <c r="Z366" t="s">
        <v>19</v>
      </c>
      <c r="AA366">
        <v>0</v>
      </c>
      <c r="AB366" t="s">
        <v>10</v>
      </c>
      <c r="AC366" t="s">
        <v>11</v>
      </c>
      <c r="AD366" t="s">
        <v>959</v>
      </c>
      <c r="AE366" t="s">
        <v>19</v>
      </c>
      <c r="AF366">
        <v>0</v>
      </c>
      <c r="AG366" t="s">
        <v>12</v>
      </c>
    </row>
    <row r="367" spans="1:33" x14ac:dyDescent="0.3">
      <c r="A367" t="s">
        <v>585</v>
      </c>
      <c r="B367" t="s">
        <v>70</v>
      </c>
      <c r="C367">
        <v>0</v>
      </c>
      <c r="D367" t="s">
        <v>71</v>
      </c>
      <c r="E367" t="s">
        <v>72</v>
      </c>
      <c r="F367">
        <v>-2.5</v>
      </c>
      <c r="G367" t="s">
        <v>206</v>
      </c>
      <c r="H367" t="s">
        <v>888</v>
      </c>
      <c r="I367" t="str">
        <f t="shared" si="5"/>
        <v xml:space="preserve">bbands_{'P' [('number'0 1) ('number'-2.5 -1)]}_[42 70]_3 </v>
      </c>
      <c r="J367" t="s">
        <v>502</v>
      </c>
      <c r="K367">
        <v>167</v>
      </c>
      <c r="L367" t="s">
        <v>3</v>
      </c>
      <c r="M367">
        <v>45</v>
      </c>
      <c r="N367" t="s">
        <v>4</v>
      </c>
      <c r="O367">
        <v>-45.108023647231398</v>
      </c>
      <c r="P367" t="s">
        <v>5</v>
      </c>
      <c r="Q367">
        <v>-0.270107926031325</v>
      </c>
      <c r="R367" t="s">
        <v>6</v>
      </c>
      <c r="S367">
        <v>1.51226772461584</v>
      </c>
      <c r="T367" t="s">
        <v>7</v>
      </c>
      <c r="U367">
        <v>-0.92754156766347795</v>
      </c>
      <c r="V367" t="s">
        <v>8</v>
      </c>
      <c r="W367">
        <v>0.37945808754671001</v>
      </c>
      <c r="X367" t="s">
        <v>9</v>
      </c>
      <c r="Y367" t="s">
        <v>881</v>
      </c>
      <c r="Z367" t="s">
        <v>882</v>
      </c>
      <c r="AA367">
        <v>0</v>
      </c>
      <c r="AB367" t="s">
        <v>10</v>
      </c>
      <c r="AC367" t="s">
        <v>11</v>
      </c>
      <c r="AD367" t="s">
        <v>230</v>
      </c>
      <c r="AE367" t="s">
        <v>886</v>
      </c>
      <c r="AF367">
        <v>0</v>
      </c>
      <c r="AG367" t="s">
        <v>12</v>
      </c>
    </row>
    <row r="368" spans="1:33" x14ac:dyDescent="0.3">
      <c r="A368" t="s">
        <v>773</v>
      </c>
      <c r="B368" t="s">
        <v>70</v>
      </c>
      <c r="C368">
        <v>0</v>
      </c>
      <c r="D368" t="s">
        <v>71</v>
      </c>
      <c r="E368" t="s">
        <v>72</v>
      </c>
      <c r="F368">
        <v>-2.5</v>
      </c>
      <c r="G368" t="s">
        <v>206</v>
      </c>
      <c r="H368" t="s">
        <v>524</v>
      </c>
      <c r="I368" t="str">
        <f t="shared" si="5"/>
        <v xml:space="preserve">stoch_{'P' [('number'0 1) ('number'-2.5 -1)]}_[42 70]_2 </v>
      </c>
      <c r="J368" t="s">
        <v>502</v>
      </c>
      <c r="K368">
        <v>370</v>
      </c>
      <c r="L368" t="s">
        <v>3</v>
      </c>
      <c r="M368">
        <v>96</v>
      </c>
      <c r="N368" t="s">
        <v>4</v>
      </c>
      <c r="O368">
        <v>-45.218932879074401</v>
      </c>
      <c r="P368" t="s">
        <v>5</v>
      </c>
      <c r="Q368">
        <v>-0.122213332105606</v>
      </c>
      <c r="R368" t="s">
        <v>6</v>
      </c>
      <c r="S368">
        <v>1.7886775309107299</v>
      </c>
      <c r="T368" t="s">
        <v>7</v>
      </c>
      <c r="U368">
        <v>-0.79172253958578498</v>
      </c>
      <c r="V368" t="s">
        <v>8</v>
      </c>
      <c r="W368">
        <v>0.59742995485499295</v>
      </c>
      <c r="X368" t="s">
        <v>9</v>
      </c>
      <c r="Y368" t="s">
        <v>873</v>
      </c>
      <c r="Z368" t="s">
        <v>18</v>
      </c>
      <c r="AA368">
        <v>0</v>
      </c>
      <c r="AB368" t="s">
        <v>10</v>
      </c>
      <c r="AC368" t="s">
        <v>11</v>
      </c>
      <c r="AD368" t="s">
        <v>946</v>
      </c>
      <c r="AE368" t="s">
        <v>886</v>
      </c>
      <c r="AF368">
        <v>0</v>
      </c>
      <c r="AG368" t="s">
        <v>12</v>
      </c>
    </row>
    <row r="369" spans="1:33" x14ac:dyDescent="0.3">
      <c r="A369" t="s">
        <v>820</v>
      </c>
      <c r="B369" t="s">
        <v>70</v>
      </c>
      <c r="C369">
        <v>0</v>
      </c>
      <c r="D369" t="s">
        <v>71</v>
      </c>
      <c r="E369" t="s">
        <v>72</v>
      </c>
      <c r="F369">
        <v>-2.5</v>
      </c>
      <c r="G369" t="s">
        <v>206</v>
      </c>
      <c r="H369" t="s">
        <v>524</v>
      </c>
      <c r="I369" t="str">
        <f t="shared" si="5"/>
        <v xml:space="preserve">stoch_no_highvol_{'P' [('number'0 1) ('number'-2.5 -1)]}_[42 70]_2 </v>
      </c>
      <c r="J369" t="s">
        <v>502</v>
      </c>
      <c r="K369">
        <v>331</v>
      </c>
      <c r="L369" t="s">
        <v>3</v>
      </c>
      <c r="M369">
        <v>83</v>
      </c>
      <c r="N369" t="s">
        <v>4</v>
      </c>
      <c r="O369">
        <v>-50.990551779527003</v>
      </c>
      <c r="P369" t="s">
        <v>5</v>
      </c>
      <c r="Q369">
        <v>-0.15405000537621399</v>
      </c>
      <c r="R369" t="s">
        <v>6</v>
      </c>
      <c r="S369">
        <v>1.63013736484578</v>
      </c>
      <c r="T369" t="s">
        <v>7</v>
      </c>
      <c r="U369">
        <v>-0.75117723008760895</v>
      </c>
      <c r="V369" t="s">
        <v>8</v>
      </c>
      <c r="W369">
        <v>0.50586096213395704</v>
      </c>
      <c r="X369" t="s">
        <v>9</v>
      </c>
      <c r="Y369" t="s">
        <v>945</v>
      </c>
      <c r="Z369" t="s">
        <v>886</v>
      </c>
      <c r="AA369">
        <v>0</v>
      </c>
      <c r="AB369" t="s">
        <v>10</v>
      </c>
      <c r="AC369" t="s">
        <v>11</v>
      </c>
      <c r="AD369" t="s">
        <v>946</v>
      </c>
      <c r="AE369" t="s">
        <v>886</v>
      </c>
      <c r="AF369">
        <v>0</v>
      </c>
      <c r="AG369" t="s">
        <v>12</v>
      </c>
    </row>
    <row r="370" spans="1:33" x14ac:dyDescent="0.3">
      <c r="A370" t="s">
        <v>500</v>
      </c>
      <c r="B370" t="s">
        <v>70</v>
      </c>
      <c r="C370">
        <v>-7.5</v>
      </c>
      <c r="D370" t="s">
        <v>71</v>
      </c>
      <c r="E370" t="s">
        <v>72</v>
      </c>
      <c r="F370">
        <v>-10</v>
      </c>
      <c r="G370" t="s">
        <v>73</v>
      </c>
      <c r="H370" t="s">
        <v>501</v>
      </c>
      <c r="I370" t="str">
        <f t="shared" si="5"/>
        <v xml:space="preserve">alltime_{'P' [('number'-7.5 1) ('number'-10 -1)]}_[7 35]_1 </v>
      </c>
      <c r="J370" t="s">
        <v>502</v>
      </c>
      <c r="K370">
        <v>3073</v>
      </c>
      <c r="L370" t="s">
        <v>3</v>
      </c>
      <c r="M370">
        <v>861</v>
      </c>
      <c r="N370" t="s">
        <v>4</v>
      </c>
      <c r="O370">
        <v>-52.043282286694797</v>
      </c>
      <c r="P370" t="s">
        <v>5</v>
      </c>
      <c r="Q370">
        <v>-1.69356597093051E-2</v>
      </c>
      <c r="R370" t="s">
        <v>6</v>
      </c>
      <c r="S370">
        <v>0.61657454412044599</v>
      </c>
      <c r="T370" t="s">
        <v>7</v>
      </c>
      <c r="U370">
        <v>-0.26352349221265697</v>
      </c>
      <c r="V370" t="s">
        <v>8</v>
      </c>
      <c r="W370">
        <v>1.01187389180351</v>
      </c>
      <c r="X370" t="s">
        <v>9</v>
      </c>
      <c r="Y370" t="s">
        <v>924</v>
      </c>
      <c r="Z370" t="s">
        <v>925</v>
      </c>
      <c r="AA370">
        <v>0</v>
      </c>
      <c r="AB370" t="s">
        <v>10</v>
      </c>
      <c r="AC370" t="s">
        <v>11</v>
      </c>
      <c r="AD370" t="s">
        <v>927</v>
      </c>
      <c r="AE370" t="s">
        <v>825</v>
      </c>
      <c r="AF370">
        <v>0</v>
      </c>
      <c r="AG370" t="s">
        <v>12</v>
      </c>
    </row>
    <row r="371" spans="1:33" x14ac:dyDescent="0.3">
      <c r="A371" t="s">
        <v>773</v>
      </c>
      <c r="B371" t="s">
        <v>70</v>
      </c>
      <c r="C371">
        <v>-2.5</v>
      </c>
      <c r="D371" t="s">
        <v>71</v>
      </c>
      <c r="E371" t="s">
        <v>72</v>
      </c>
      <c r="F371">
        <v>-5</v>
      </c>
      <c r="G371" t="s">
        <v>206</v>
      </c>
      <c r="H371" t="s">
        <v>888</v>
      </c>
      <c r="I371" t="str">
        <f t="shared" si="5"/>
        <v xml:space="preserve">stoch_{'P' [('number'-2.5 1) ('number'-5 -1)]}_[42 70]_3 </v>
      </c>
      <c r="J371" t="s">
        <v>502</v>
      </c>
      <c r="K371">
        <v>370</v>
      </c>
      <c r="L371" t="s">
        <v>3</v>
      </c>
      <c r="M371">
        <v>81</v>
      </c>
      <c r="N371" t="s">
        <v>4</v>
      </c>
      <c r="O371">
        <v>-53.149437018840501</v>
      </c>
      <c r="P371" t="s">
        <v>5</v>
      </c>
      <c r="Q371">
        <v>-0.143647127077947</v>
      </c>
      <c r="R371" t="s">
        <v>6</v>
      </c>
      <c r="S371">
        <v>1.78066068354039</v>
      </c>
      <c r="T371" t="s">
        <v>7</v>
      </c>
      <c r="U371">
        <v>-0.68298599441388397</v>
      </c>
      <c r="V371" t="s">
        <v>8</v>
      </c>
      <c r="W371">
        <v>0.54646189822704605</v>
      </c>
      <c r="X371" t="s">
        <v>9</v>
      </c>
      <c r="Y371" t="s">
        <v>958</v>
      </c>
      <c r="Z371" t="s">
        <v>19</v>
      </c>
      <c r="AA371">
        <v>0</v>
      </c>
      <c r="AB371" t="s">
        <v>10</v>
      </c>
      <c r="AC371" t="s">
        <v>11</v>
      </c>
      <c r="AD371" t="s">
        <v>959</v>
      </c>
      <c r="AE371" t="s">
        <v>19</v>
      </c>
      <c r="AF371">
        <v>0</v>
      </c>
      <c r="AG371" t="s">
        <v>12</v>
      </c>
    </row>
    <row r="372" spans="1:33" x14ac:dyDescent="0.3">
      <c r="A372" t="s">
        <v>500</v>
      </c>
      <c r="B372" t="s">
        <v>70</v>
      </c>
      <c r="C372">
        <v>-5</v>
      </c>
      <c r="D372" t="s">
        <v>71</v>
      </c>
      <c r="E372" t="s">
        <v>72</v>
      </c>
      <c r="F372">
        <v>-7.5</v>
      </c>
      <c r="G372" t="s">
        <v>76</v>
      </c>
      <c r="H372" t="s">
        <v>878</v>
      </c>
      <c r="I372" t="str">
        <f t="shared" si="5"/>
        <v xml:space="preserve">alltime_{'P' [('number'-5 1) ('number'-7.5 -1)]}_[21 49]_3 </v>
      </c>
      <c r="J372" t="s">
        <v>502</v>
      </c>
      <c r="K372">
        <v>3050</v>
      </c>
      <c r="L372" t="s">
        <v>3</v>
      </c>
      <c r="M372">
        <v>574</v>
      </c>
      <c r="N372" t="s">
        <v>4</v>
      </c>
      <c r="O372">
        <v>-56.256641474112001</v>
      </c>
      <c r="P372" t="s">
        <v>5</v>
      </c>
      <c r="Q372">
        <v>-1.8444800483315399E-2</v>
      </c>
      <c r="R372" t="s">
        <v>6</v>
      </c>
      <c r="S372">
        <v>1.8547909407665499</v>
      </c>
      <c r="T372" t="s">
        <v>7</v>
      </c>
      <c r="U372">
        <v>-0.45270865972298602</v>
      </c>
      <c r="V372" t="s">
        <v>8</v>
      </c>
      <c r="W372">
        <v>2.34865561146766</v>
      </c>
      <c r="X372" t="s">
        <v>9</v>
      </c>
      <c r="Y372" t="s">
        <v>875</v>
      </c>
      <c r="Z372" t="s">
        <v>876</v>
      </c>
      <c r="AA372">
        <v>0</v>
      </c>
      <c r="AB372" t="s">
        <v>10</v>
      </c>
      <c r="AC372" t="s">
        <v>11</v>
      </c>
      <c r="AD372" t="s">
        <v>915</v>
      </c>
      <c r="AE372" t="s">
        <v>593</v>
      </c>
      <c r="AF372">
        <v>0</v>
      </c>
      <c r="AG372" t="s">
        <v>12</v>
      </c>
    </row>
    <row r="373" spans="1:33" x14ac:dyDescent="0.3">
      <c r="A373" t="s">
        <v>500</v>
      </c>
      <c r="B373" t="s">
        <v>70</v>
      </c>
      <c r="C373">
        <v>-2.5</v>
      </c>
      <c r="D373" t="s">
        <v>71</v>
      </c>
      <c r="E373" t="s">
        <v>72</v>
      </c>
      <c r="F373">
        <v>-5</v>
      </c>
      <c r="G373" t="s">
        <v>206</v>
      </c>
      <c r="H373" t="s">
        <v>524</v>
      </c>
      <c r="I373" t="str">
        <f t="shared" si="5"/>
        <v xml:space="preserve">alltime_{'P' [('number'-2.5 1) ('number'-5 -1)]}_[42 70]_2 </v>
      </c>
      <c r="J373" t="s">
        <v>502</v>
      </c>
      <c r="K373">
        <v>3062</v>
      </c>
      <c r="L373" t="s">
        <v>3</v>
      </c>
      <c r="M373">
        <v>793</v>
      </c>
      <c r="N373" t="s">
        <v>4</v>
      </c>
      <c r="O373">
        <v>-59.409743834800203</v>
      </c>
      <c r="P373" t="s">
        <v>5</v>
      </c>
      <c r="Q373">
        <v>-1.9402267744872699E-2</v>
      </c>
      <c r="R373" t="s">
        <v>6</v>
      </c>
      <c r="S373">
        <v>1.73579906637832</v>
      </c>
      <c r="T373" t="s">
        <v>7</v>
      </c>
      <c r="U373">
        <v>-0.63283314388400602</v>
      </c>
      <c r="V373" t="s">
        <v>8</v>
      </c>
      <c r="W373">
        <v>1.97432774080104</v>
      </c>
      <c r="X373" t="s">
        <v>9</v>
      </c>
      <c r="Y373" t="s">
        <v>904</v>
      </c>
      <c r="Z373" t="s">
        <v>26</v>
      </c>
      <c r="AA373">
        <v>0</v>
      </c>
      <c r="AB373" t="s">
        <v>10</v>
      </c>
      <c r="AC373" t="s">
        <v>11</v>
      </c>
      <c r="AD373" t="s">
        <v>906</v>
      </c>
      <c r="AE373" t="s">
        <v>890</v>
      </c>
      <c r="AF373">
        <v>0</v>
      </c>
      <c r="AG373" t="s">
        <v>12</v>
      </c>
    </row>
    <row r="374" spans="1:33" x14ac:dyDescent="0.3">
      <c r="A374" t="s">
        <v>820</v>
      </c>
      <c r="B374" t="s">
        <v>70</v>
      </c>
      <c r="C374">
        <v>0</v>
      </c>
      <c r="D374" t="s">
        <v>71</v>
      </c>
      <c r="E374" t="s">
        <v>72</v>
      </c>
      <c r="F374">
        <v>-2.5</v>
      </c>
      <c r="G374" t="s">
        <v>206</v>
      </c>
      <c r="H374" t="s">
        <v>888</v>
      </c>
      <c r="I374" t="str">
        <f t="shared" si="5"/>
        <v xml:space="preserve">stoch_no_highvol_{'P' [('number'0 1) ('number'-2.5 -1)]}_[42 70]_3 </v>
      </c>
      <c r="J374" t="s">
        <v>502</v>
      </c>
      <c r="K374">
        <v>331</v>
      </c>
      <c r="L374" t="s">
        <v>3</v>
      </c>
      <c r="M374">
        <v>79</v>
      </c>
      <c r="N374" t="s">
        <v>4</v>
      </c>
      <c r="O374">
        <v>-60.351914090319198</v>
      </c>
      <c r="P374" t="s">
        <v>5</v>
      </c>
      <c r="Q374">
        <v>-0.18233206673812399</v>
      </c>
      <c r="R374" t="s">
        <v>6</v>
      </c>
      <c r="S374">
        <v>1.64110368676052</v>
      </c>
      <c r="T374" t="s">
        <v>7</v>
      </c>
      <c r="U374">
        <v>-0.75396470374762303</v>
      </c>
      <c r="V374" t="s">
        <v>8</v>
      </c>
      <c r="W374">
        <v>0.531396546828661</v>
      </c>
      <c r="X374" t="s">
        <v>9</v>
      </c>
      <c r="Y374" t="s">
        <v>945</v>
      </c>
      <c r="Z374" t="s">
        <v>886</v>
      </c>
      <c r="AA374">
        <v>0</v>
      </c>
      <c r="AB374" t="s">
        <v>10</v>
      </c>
      <c r="AC374" t="s">
        <v>11</v>
      </c>
      <c r="AD374" t="s">
        <v>946</v>
      </c>
      <c r="AE374" t="s">
        <v>886</v>
      </c>
      <c r="AF374">
        <v>0</v>
      </c>
      <c r="AG374" t="s">
        <v>12</v>
      </c>
    </row>
    <row r="375" spans="1:33" x14ac:dyDescent="0.3">
      <c r="A375" t="s">
        <v>773</v>
      </c>
      <c r="B375" t="s">
        <v>70</v>
      </c>
      <c r="C375">
        <v>0</v>
      </c>
      <c r="D375" t="s">
        <v>71</v>
      </c>
      <c r="E375" t="s">
        <v>72</v>
      </c>
      <c r="F375">
        <v>-2.5</v>
      </c>
      <c r="G375" t="s">
        <v>206</v>
      </c>
      <c r="H375" t="s">
        <v>888</v>
      </c>
      <c r="I375" t="str">
        <f t="shared" si="5"/>
        <v xml:space="preserve">stoch_{'P' [('number'0 1) ('number'-2.5 -1)]}_[42 70]_3 </v>
      </c>
      <c r="J375" t="s">
        <v>502</v>
      </c>
      <c r="K375">
        <v>370</v>
      </c>
      <c r="L375" t="s">
        <v>3</v>
      </c>
      <c r="M375">
        <v>88</v>
      </c>
      <c r="N375" t="s">
        <v>4</v>
      </c>
      <c r="O375">
        <v>-74.367461206526499</v>
      </c>
      <c r="P375" t="s">
        <v>5</v>
      </c>
      <c r="Q375">
        <v>-0.20099313839601701</v>
      </c>
      <c r="R375" t="s">
        <v>6</v>
      </c>
      <c r="S375">
        <v>1.73167666676122</v>
      </c>
      <c r="T375" t="s">
        <v>7</v>
      </c>
      <c r="U375">
        <v>-0.80409577262948495</v>
      </c>
      <c r="V375" t="s">
        <v>8</v>
      </c>
      <c r="W375">
        <v>0.63016084827492802</v>
      </c>
      <c r="X375" t="s">
        <v>9</v>
      </c>
      <c r="Y375" t="s">
        <v>881</v>
      </c>
      <c r="Z375" t="s">
        <v>882</v>
      </c>
      <c r="AA375">
        <v>0</v>
      </c>
      <c r="AB375" t="s">
        <v>10</v>
      </c>
      <c r="AC375" t="s">
        <v>11</v>
      </c>
      <c r="AD375" t="s">
        <v>946</v>
      </c>
      <c r="AE375" t="s">
        <v>886</v>
      </c>
      <c r="AF375">
        <v>0</v>
      </c>
      <c r="AG375" t="s">
        <v>12</v>
      </c>
    </row>
    <row r="376" spans="1:33" x14ac:dyDescent="0.3">
      <c r="A376" t="s">
        <v>500</v>
      </c>
      <c r="B376" t="s">
        <v>70</v>
      </c>
      <c r="C376">
        <v>-5</v>
      </c>
      <c r="D376" t="s">
        <v>71</v>
      </c>
      <c r="E376" t="s">
        <v>72</v>
      </c>
      <c r="F376">
        <v>-7.5</v>
      </c>
      <c r="G376" t="s">
        <v>206</v>
      </c>
      <c r="H376" t="s">
        <v>524</v>
      </c>
      <c r="I376" t="str">
        <f t="shared" si="5"/>
        <v xml:space="preserve">alltime_{'P' [('number'-5 1) ('number'-7.5 -1)]}_[42 70]_2 </v>
      </c>
      <c r="J376" t="s">
        <v>502</v>
      </c>
      <c r="K376">
        <v>3062</v>
      </c>
      <c r="L376" t="s">
        <v>3</v>
      </c>
      <c r="M376">
        <v>723</v>
      </c>
      <c r="N376" t="s">
        <v>4</v>
      </c>
      <c r="O376">
        <v>-76.442569742608399</v>
      </c>
      <c r="P376" t="s">
        <v>5</v>
      </c>
      <c r="Q376">
        <v>-2.49649150041177E-2</v>
      </c>
      <c r="R376" t="s">
        <v>6</v>
      </c>
      <c r="S376">
        <v>1.6188681250818899</v>
      </c>
      <c r="T376" t="s">
        <v>7</v>
      </c>
      <c r="U376">
        <v>-0.53308431987037697</v>
      </c>
      <c r="V376" t="s">
        <v>8</v>
      </c>
      <c r="W376">
        <v>1.88720468384594</v>
      </c>
      <c r="X376" t="s">
        <v>9</v>
      </c>
      <c r="Y376" t="s">
        <v>875</v>
      </c>
      <c r="Z376" t="s">
        <v>876</v>
      </c>
      <c r="AA376">
        <v>0</v>
      </c>
      <c r="AB376" t="s">
        <v>10</v>
      </c>
      <c r="AC376" t="s">
        <v>11</v>
      </c>
      <c r="AD376" t="s">
        <v>921</v>
      </c>
      <c r="AE376" t="s">
        <v>673</v>
      </c>
      <c r="AF376">
        <v>0</v>
      </c>
      <c r="AG376" t="s">
        <v>12</v>
      </c>
    </row>
    <row r="377" spans="1:33" x14ac:dyDescent="0.3">
      <c r="A377" t="s">
        <v>500</v>
      </c>
      <c r="B377" t="s">
        <v>70</v>
      </c>
      <c r="C377">
        <v>-7.5</v>
      </c>
      <c r="D377" t="s">
        <v>71</v>
      </c>
      <c r="E377" t="s">
        <v>72</v>
      </c>
      <c r="F377">
        <v>-10</v>
      </c>
      <c r="G377" t="s">
        <v>73</v>
      </c>
      <c r="H377" t="s">
        <v>871</v>
      </c>
      <c r="I377" t="str">
        <f t="shared" si="5"/>
        <v xml:space="preserve">alltime_{'P' [('number'-7.5 1) ('number'-10 -1)]}_[7 35]_3 </v>
      </c>
      <c r="J377" t="s">
        <v>502</v>
      </c>
      <c r="K377">
        <v>3073</v>
      </c>
      <c r="L377" t="s">
        <v>3</v>
      </c>
      <c r="M377">
        <v>454</v>
      </c>
      <c r="N377" t="s">
        <v>4</v>
      </c>
      <c r="O377">
        <v>-77.203282286695597</v>
      </c>
      <c r="P377" t="s">
        <v>5</v>
      </c>
      <c r="Q377">
        <v>-2.5123098694010901E-2</v>
      </c>
      <c r="R377" t="s">
        <v>6</v>
      </c>
      <c r="S377">
        <v>1.409054366713</v>
      </c>
      <c r="T377" t="s">
        <v>7</v>
      </c>
      <c r="U377">
        <v>-0.273735763564107</v>
      </c>
      <c r="V377" t="s">
        <v>8</v>
      </c>
      <c r="W377">
        <v>1.7120898522774399</v>
      </c>
      <c r="X377" t="s">
        <v>9</v>
      </c>
      <c r="Y377" t="s">
        <v>924</v>
      </c>
      <c r="Z377" t="s">
        <v>925</v>
      </c>
      <c r="AA377">
        <v>0</v>
      </c>
      <c r="AB377" t="s">
        <v>10</v>
      </c>
      <c r="AC377" t="s">
        <v>11</v>
      </c>
      <c r="AD377" t="s">
        <v>929</v>
      </c>
      <c r="AE377" t="s">
        <v>504</v>
      </c>
      <c r="AF377">
        <v>0</v>
      </c>
      <c r="AG377" t="s">
        <v>12</v>
      </c>
    </row>
    <row r="378" spans="1:33" x14ac:dyDescent="0.3">
      <c r="A378" t="s">
        <v>500</v>
      </c>
      <c r="B378" t="s">
        <v>70</v>
      </c>
      <c r="C378">
        <v>-7.5</v>
      </c>
      <c r="D378" t="s">
        <v>71</v>
      </c>
      <c r="E378" t="s">
        <v>72</v>
      </c>
      <c r="F378">
        <v>-10</v>
      </c>
      <c r="G378" t="s">
        <v>206</v>
      </c>
      <c r="H378" t="s">
        <v>521</v>
      </c>
      <c r="I378" t="str">
        <f t="shared" si="5"/>
        <v xml:space="preserve">alltime_{'P' [('number'-7.5 1) ('number'-10 -1)]}_[42 70]_1 </v>
      </c>
      <c r="J378" t="s">
        <v>502</v>
      </c>
      <c r="K378">
        <v>3062</v>
      </c>
      <c r="L378" t="s">
        <v>3</v>
      </c>
      <c r="M378">
        <v>1015</v>
      </c>
      <c r="N378" t="s">
        <v>4</v>
      </c>
      <c r="O378">
        <v>-78.362694054632499</v>
      </c>
      <c r="P378" t="s">
        <v>5</v>
      </c>
      <c r="Q378">
        <v>-2.5591996752002698E-2</v>
      </c>
      <c r="R378" t="s">
        <v>6</v>
      </c>
      <c r="S378">
        <v>0.82105438999476099</v>
      </c>
      <c r="T378" t="s">
        <v>7</v>
      </c>
      <c r="U378">
        <v>-0.44539956028300698</v>
      </c>
      <c r="V378" t="s">
        <v>8</v>
      </c>
      <c r="W378">
        <v>1.1857206798536499</v>
      </c>
      <c r="X378" t="s">
        <v>9</v>
      </c>
      <c r="Y378" t="s">
        <v>935</v>
      </c>
      <c r="Z378" t="s">
        <v>936</v>
      </c>
      <c r="AA378">
        <v>0</v>
      </c>
      <c r="AB378" t="s">
        <v>10</v>
      </c>
      <c r="AC378" t="s">
        <v>11</v>
      </c>
      <c r="AD378" t="s">
        <v>937</v>
      </c>
      <c r="AE378" t="s">
        <v>269</v>
      </c>
      <c r="AF378">
        <v>0</v>
      </c>
      <c r="AG378" t="s">
        <v>12</v>
      </c>
    </row>
    <row r="379" spans="1:33" x14ac:dyDescent="0.3">
      <c r="A379" t="s">
        <v>500</v>
      </c>
      <c r="B379" t="s">
        <v>70</v>
      </c>
      <c r="C379">
        <v>-7.5</v>
      </c>
      <c r="D379" t="s">
        <v>71</v>
      </c>
      <c r="E379" t="s">
        <v>72</v>
      </c>
      <c r="F379">
        <v>-10</v>
      </c>
      <c r="G379" t="s">
        <v>73</v>
      </c>
      <c r="H379" t="s">
        <v>505</v>
      </c>
      <c r="I379" t="str">
        <f t="shared" si="5"/>
        <v xml:space="preserve">alltime_{'P' [('number'-7.5 1) ('number'-10 -1)]}_[7 35]_2 </v>
      </c>
      <c r="J379" t="s">
        <v>502</v>
      </c>
      <c r="K379">
        <v>3073</v>
      </c>
      <c r="L379" t="s">
        <v>3</v>
      </c>
      <c r="M379">
        <v>568</v>
      </c>
      <c r="N379" t="s">
        <v>4</v>
      </c>
      <c r="O379">
        <v>-79.593282286695199</v>
      </c>
      <c r="P379" t="s">
        <v>5</v>
      </c>
      <c r="Q379">
        <v>-2.5900840314577001E-2</v>
      </c>
      <c r="R379" t="s">
        <v>6</v>
      </c>
      <c r="S379">
        <v>1.06258922973187</v>
      </c>
      <c r="T379" t="s">
        <v>7</v>
      </c>
      <c r="U379">
        <v>-0.27271216158658601</v>
      </c>
      <c r="V379" t="s">
        <v>8</v>
      </c>
      <c r="W379">
        <v>1.5110246609606801</v>
      </c>
      <c r="X379" t="s">
        <v>9</v>
      </c>
      <c r="Y379" t="s">
        <v>924</v>
      </c>
      <c r="Z379" t="s">
        <v>925</v>
      </c>
      <c r="AA379">
        <v>0</v>
      </c>
      <c r="AB379" t="s">
        <v>10</v>
      </c>
      <c r="AC379" t="s">
        <v>11</v>
      </c>
      <c r="AD379" t="s">
        <v>928</v>
      </c>
      <c r="AE379" t="s">
        <v>825</v>
      </c>
      <c r="AF379">
        <v>0</v>
      </c>
      <c r="AG379" t="s">
        <v>12</v>
      </c>
    </row>
    <row r="380" spans="1:33" x14ac:dyDescent="0.3">
      <c r="A380" t="s">
        <v>500</v>
      </c>
      <c r="B380" t="s">
        <v>70</v>
      </c>
      <c r="C380">
        <v>-5</v>
      </c>
      <c r="D380" t="s">
        <v>71</v>
      </c>
      <c r="E380" t="s">
        <v>72</v>
      </c>
      <c r="F380">
        <v>-7.5</v>
      </c>
      <c r="G380" t="s">
        <v>206</v>
      </c>
      <c r="H380" t="s">
        <v>888</v>
      </c>
      <c r="I380" t="str">
        <f t="shared" si="5"/>
        <v xml:space="preserve">alltime_{'P' [('number'-5 1) ('number'-7.5 -1)]}_[42 70]_3 </v>
      </c>
      <c r="J380" t="s">
        <v>502</v>
      </c>
      <c r="K380">
        <v>3062</v>
      </c>
      <c r="L380" t="s">
        <v>3</v>
      </c>
      <c r="M380">
        <v>622</v>
      </c>
      <c r="N380" t="s">
        <v>4</v>
      </c>
      <c r="O380">
        <v>-115.95846340405301</v>
      </c>
      <c r="P380" t="s">
        <v>5</v>
      </c>
      <c r="Q380">
        <v>-3.7870170935353699E-2</v>
      </c>
      <c r="R380" t="s">
        <v>6</v>
      </c>
      <c r="S380">
        <v>1.94342207576423</v>
      </c>
      <c r="T380" t="s">
        <v>7</v>
      </c>
      <c r="U380">
        <v>-0.54293729283991998</v>
      </c>
      <c r="V380" t="s">
        <v>8</v>
      </c>
      <c r="W380">
        <v>2.1244693488481499</v>
      </c>
      <c r="X380" t="s">
        <v>9</v>
      </c>
      <c r="Y380" t="s">
        <v>649</v>
      </c>
      <c r="Z380" t="s">
        <v>922</v>
      </c>
      <c r="AA380">
        <v>0</v>
      </c>
      <c r="AB380" t="s">
        <v>10</v>
      </c>
      <c r="AC380" t="s">
        <v>11</v>
      </c>
      <c r="AD380" t="s">
        <v>923</v>
      </c>
      <c r="AE380" t="s">
        <v>876</v>
      </c>
      <c r="AF380">
        <v>0</v>
      </c>
      <c r="AG380" t="s">
        <v>12</v>
      </c>
    </row>
    <row r="381" spans="1:33" x14ac:dyDescent="0.3">
      <c r="A381" t="s">
        <v>500</v>
      </c>
      <c r="B381" t="s">
        <v>70</v>
      </c>
      <c r="C381">
        <v>-7.5</v>
      </c>
      <c r="D381" t="s">
        <v>71</v>
      </c>
      <c r="E381" t="s">
        <v>72</v>
      </c>
      <c r="F381">
        <v>-10</v>
      </c>
      <c r="G381" t="s">
        <v>206</v>
      </c>
      <c r="H381" t="s">
        <v>524</v>
      </c>
      <c r="I381" t="str">
        <f t="shared" si="5"/>
        <v xml:space="preserve">alltime_{'P' [('number'-7.5 1) ('number'-10 -1)]}_[42 70]_2 </v>
      </c>
      <c r="J381" t="s">
        <v>502</v>
      </c>
      <c r="K381">
        <v>3062</v>
      </c>
      <c r="L381" t="s">
        <v>3</v>
      </c>
      <c r="M381">
        <v>661</v>
      </c>
      <c r="N381" t="s">
        <v>4</v>
      </c>
      <c r="O381">
        <v>-131.02397524544801</v>
      </c>
      <c r="P381" t="s">
        <v>5</v>
      </c>
      <c r="Q381">
        <v>-4.2790325031172E-2</v>
      </c>
      <c r="R381" t="s">
        <v>6</v>
      </c>
      <c r="S381">
        <v>1.43131617456927</v>
      </c>
      <c r="T381" t="s">
        <v>7</v>
      </c>
      <c r="U381">
        <v>-0.44861472996073998</v>
      </c>
      <c r="V381" t="s">
        <v>8</v>
      </c>
      <c r="W381">
        <v>1.5965188055906301</v>
      </c>
      <c r="X381" t="s">
        <v>9</v>
      </c>
      <c r="Y381" t="s">
        <v>875</v>
      </c>
      <c r="Z381" t="s">
        <v>876</v>
      </c>
      <c r="AA381">
        <v>0</v>
      </c>
      <c r="AB381" t="s">
        <v>10</v>
      </c>
      <c r="AC381" t="s">
        <v>11</v>
      </c>
      <c r="AD381" t="s">
        <v>938</v>
      </c>
      <c r="AE381" t="s">
        <v>673</v>
      </c>
      <c r="AF381">
        <v>0</v>
      </c>
      <c r="AG381" t="s">
        <v>12</v>
      </c>
    </row>
    <row r="382" spans="1:33" x14ac:dyDescent="0.3">
      <c r="A382" t="s">
        <v>500</v>
      </c>
      <c r="B382" t="s">
        <v>70</v>
      </c>
      <c r="C382">
        <v>-7.5</v>
      </c>
      <c r="D382" t="s">
        <v>71</v>
      </c>
      <c r="E382" t="s">
        <v>72</v>
      </c>
      <c r="F382">
        <v>-10</v>
      </c>
      <c r="G382" t="s">
        <v>206</v>
      </c>
      <c r="H382" t="s">
        <v>888</v>
      </c>
      <c r="I382" t="str">
        <f t="shared" si="5"/>
        <v xml:space="preserve">alltime_{'P' [('number'-7.5 1) ('number'-10 -1)]}_[42 70]_3 </v>
      </c>
      <c r="J382" t="s">
        <v>502</v>
      </c>
      <c r="K382">
        <v>3062</v>
      </c>
      <c r="L382" t="s">
        <v>3</v>
      </c>
      <c r="M382">
        <v>542</v>
      </c>
      <c r="N382" t="s">
        <v>4</v>
      </c>
      <c r="O382">
        <v>-147.46368026773499</v>
      </c>
      <c r="P382" t="s">
        <v>5</v>
      </c>
      <c r="Q382">
        <v>-4.8159268539430103E-2</v>
      </c>
      <c r="R382" t="s">
        <v>6</v>
      </c>
      <c r="S382">
        <v>1.84076677804592</v>
      </c>
      <c r="T382" t="s">
        <v>7</v>
      </c>
      <c r="U382">
        <v>-0.45442828332088497</v>
      </c>
      <c r="V382" t="s">
        <v>8</v>
      </c>
      <c r="W382">
        <v>1.8499420637867501</v>
      </c>
      <c r="X382" t="s">
        <v>9</v>
      </c>
      <c r="Y382" t="s">
        <v>875</v>
      </c>
      <c r="Z382" t="s">
        <v>876</v>
      </c>
      <c r="AA382">
        <v>0</v>
      </c>
      <c r="AB382" t="s">
        <v>10</v>
      </c>
      <c r="AC382" t="s">
        <v>11</v>
      </c>
      <c r="AD382" t="s">
        <v>939</v>
      </c>
      <c r="AE382" t="s">
        <v>657</v>
      </c>
      <c r="AF382">
        <v>0</v>
      </c>
      <c r="AG382" t="s">
        <v>12</v>
      </c>
    </row>
    <row r="383" spans="1:33" x14ac:dyDescent="0.3">
      <c r="A383" t="s">
        <v>500</v>
      </c>
      <c r="B383" t="s">
        <v>70</v>
      </c>
      <c r="C383">
        <v>-2.5</v>
      </c>
      <c r="D383" t="s">
        <v>71</v>
      </c>
      <c r="E383" t="s">
        <v>72</v>
      </c>
      <c r="F383">
        <v>-5</v>
      </c>
      <c r="G383" t="s">
        <v>206</v>
      </c>
      <c r="H383" t="s">
        <v>888</v>
      </c>
      <c r="I383" t="str">
        <f t="shared" si="5"/>
        <v xml:space="preserve">alltime_{'P' [('number'-2.5 1) ('number'-5 -1)]}_[42 70]_3 </v>
      </c>
      <c r="J383" t="s">
        <v>502</v>
      </c>
      <c r="K383">
        <v>3062</v>
      </c>
      <c r="L383" t="s">
        <v>3</v>
      </c>
      <c r="M383">
        <v>706</v>
      </c>
      <c r="N383" t="s">
        <v>4</v>
      </c>
      <c r="O383">
        <v>-262.66095942963199</v>
      </c>
      <c r="P383" t="s">
        <v>5</v>
      </c>
      <c r="Q383">
        <v>-8.5780848931950496E-2</v>
      </c>
      <c r="R383" t="s">
        <v>6</v>
      </c>
      <c r="S383">
        <v>1.7688132836847299</v>
      </c>
      <c r="T383" t="s">
        <v>7</v>
      </c>
      <c r="U383">
        <v>-0.64152934537820605</v>
      </c>
      <c r="V383" t="s">
        <v>8</v>
      </c>
      <c r="W383">
        <v>2.1996286382735901</v>
      </c>
      <c r="X383" t="s">
        <v>9</v>
      </c>
      <c r="Y383" t="s">
        <v>904</v>
      </c>
      <c r="Z383" t="s">
        <v>26</v>
      </c>
      <c r="AA383">
        <v>0</v>
      </c>
      <c r="AB383" t="s">
        <v>10</v>
      </c>
      <c r="AC383" t="s">
        <v>11</v>
      </c>
      <c r="AD383" t="s">
        <v>907</v>
      </c>
      <c r="AE383" t="s">
        <v>655</v>
      </c>
      <c r="AF383">
        <v>0</v>
      </c>
      <c r="AG383" t="s">
        <v>12</v>
      </c>
    </row>
    <row r="384" spans="1:33" x14ac:dyDescent="0.3">
      <c r="A384" t="s">
        <v>500</v>
      </c>
      <c r="B384" t="s">
        <v>70</v>
      </c>
      <c r="C384">
        <v>0</v>
      </c>
      <c r="D384" t="s">
        <v>71</v>
      </c>
      <c r="E384" t="s">
        <v>72</v>
      </c>
      <c r="F384">
        <v>-2.5</v>
      </c>
      <c r="G384" t="s">
        <v>206</v>
      </c>
      <c r="H384" t="s">
        <v>524</v>
      </c>
      <c r="I384" t="str">
        <f t="shared" si="5"/>
        <v xml:space="preserve">alltime_{'P' [('number'0 1) ('number'-2.5 -1)]}_[42 70]_2 </v>
      </c>
      <c r="J384" t="s">
        <v>502</v>
      </c>
      <c r="K384">
        <v>3062</v>
      </c>
      <c r="L384" t="s">
        <v>3</v>
      </c>
      <c r="M384">
        <v>824</v>
      </c>
      <c r="N384" t="s">
        <v>4</v>
      </c>
      <c r="O384">
        <v>-296.57685283730098</v>
      </c>
      <c r="P384" t="s">
        <v>5</v>
      </c>
      <c r="Q384">
        <v>-9.6857234760712493E-2</v>
      </c>
      <c r="R384" t="s">
        <v>6</v>
      </c>
      <c r="S384">
        <v>1.7447696017757499</v>
      </c>
      <c r="T384" t="s">
        <v>7</v>
      </c>
      <c r="U384">
        <v>-0.77491823266332305</v>
      </c>
      <c r="V384" t="s">
        <v>8</v>
      </c>
      <c r="W384">
        <v>2.2620344496923401</v>
      </c>
      <c r="X384" t="s">
        <v>9</v>
      </c>
      <c r="Y384" t="s">
        <v>875</v>
      </c>
      <c r="Z384" t="s">
        <v>876</v>
      </c>
      <c r="AA384">
        <v>0</v>
      </c>
      <c r="AB384" t="s">
        <v>10</v>
      </c>
      <c r="AC384" t="s">
        <v>11</v>
      </c>
      <c r="AD384" t="s">
        <v>887</v>
      </c>
      <c r="AE384" t="s">
        <v>886</v>
      </c>
      <c r="AF384">
        <v>0</v>
      </c>
      <c r="AG384" t="s">
        <v>12</v>
      </c>
    </row>
    <row r="385" spans="1:33" x14ac:dyDescent="0.3">
      <c r="A385" t="s">
        <v>500</v>
      </c>
      <c r="B385" t="s">
        <v>70</v>
      </c>
      <c r="C385">
        <v>0</v>
      </c>
      <c r="D385" t="s">
        <v>71</v>
      </c>
      <c r="E385" t="s">
        <v>72</v>
      </c>
      <c r="F385">
        <v>-2.5</v>
      </c>
      <c r="G385" t="s">
        <v>206</v>
      </c>
      <c r="H385" t="s">
        <v>888</v>
      </c>
      <c r="I385" t="str">
        <f t="shared" si="5"/>
        <v xml:space="preserve">alltime_{'P' [('number'0 1) ('number'-2.5 -1)]}_[42 70]_3 </v>
      </c>
      <c r="J385" t="s">
        <v>502</v>
      </c>
      <c r="K385">
        <v>3062</v>
      </c>
      <c r="L385" t="s">
        <v>3</v>
      </c>
      <c r="M385">
        <v>752</v>
      </c>
      <c r="N385" t="s">
        <v>4</v>
      </c>
      <c r="O385">
        <v>-539.92213386455296</v>
      </c>
      <c r="P385" t="s">
        <v>5</v>
      </c>
      <c r="Q385">
        <v>-0.17632989348940301</v>
      </c>
      <c r="R385" t="s">
        <v>6</v>
      </c>
      <c r="S385">
        <v>1.69108802555591</v>
      </c>
      <c r="T385" t="s">
        <v>7</v>
      </c>
      <c r="U385">
        <v>-0.784251224711082</v>
      </c>
      <c r="V385" t="s">
        <v>8</v>
      </c>
      <c r="W385">
        <v>2.4073145894519601</v>
      </c>
      <c r="X385" t="s">
        <v>9</v>
      </c>
      <c r="Y385" t="s">
        <v>889</v>
      </c>
      <c r="Z385" t="s">
        <v>890</v>
      </c>
      <c r="AA385">
        <v>0</v>
      </c>
      <c r="AB385" t="s">
        <v>10</v>
      </c>
      <c r="AC385" t="s">
        <v>11</v>
      </c>
      <c r="AD385" t="s">
        <v>891</v>
      </c>
      <c r="AE385" t="s">
        <v>892</v>
      </c>
      <c r="AF385">
        <v>0</v>
      </c>
      <c r="AG385" t="s">
        <v>12</v>
      </c>
    </row>
    <row r="386" spans="1:33" x14ac:dyDescent="0.3">
      <c r="A386" t="s">
        <v>590</v>
      </c>
    </row>
    <row r="387" spans="1:33" x14ac:dyDescent="0.3">
      <c r="A387" t="s">
        <v>20</v>
      </c>
      <c r="B387" t="s">
        <v>21</v>
      </c>
      <c r="C387" t="s">
        <v>22</v>
      </c>
      <c r="D387" t="s">
        <v>23</v>
      </c>
      <c r="E387" t="s">
        <v>11</v>
      </c>
      <c r="F387" t="s">
        <v>910</v>
      </c>
      <c r="G387" t="s">
        <v>593</v>
      </c>
      <c r="H387">
        <v>0</v>
      </c>
      <c r="J387" t="s">
        <v>12</v>
      </c>
    </row>
    <row r="388" spans="1:33" x14ac:dyDescent="0.3">
      <c r="A388" t="s">
        <v>590</v>
      </c>
    </row>
    <row r="389" spans="1:33" x14ac:dyDescent="0.3">
      <c r="A389" t="s">
        <v>20</v>
      </c>
      <c r="B389" t="s">
        <v>21</v>
      </c>
      <c r="C389" t="s">
        <v>22</v>
      </c>
      <c r="D389" t="s">
        <v>23</v>
      </c>
      <c r="E389" t="s">
        <v>11</v>
      </c>
      <c r="F389" t="s">
        <v>911</v>
      </c>
      <c r="G389" t="s">
        <v>593</v>
      </c>
      <c r="H389">
        <v>0</v>
      </c>
      <c r="J389" t="s">
        <v>12</v>
      </c>
    </row>
    <row r="390" spans="1:33" x14ac:dyDescent="0.3">
      <c r="A390" t="s">
        <v>948</v>
      </c>
    </row>
    <row r="391" spans="1:33" x14ac:dyDescent="0.3">
      <c r="A391" t="s">
        <v>20</v>
      </c>
      <c r="B391" t="s">
        <v>21</v>
      </c>
      <c r="C391" t="s">
        <v>22</v>
      </c>
      <c r="D391" t="s">
        <v>23</v>
      </c>
      <c r="E391" t="s">
        <v>11</v>
      </c>
      <c r="F391" t="s">
        <v>949</v>
      </c>
      <c r="G391" t="s">
        <v>380</v>
      </c>
      <c r="H391">
        <v>0</v>
      </c>
      <c r="J391" t="s">
        <v>12</v>
      </c>
    </row>
    <row r="392" spans="1:33" x14ac:dyDescent="0.3">
      <c r="A392" t="s">
        <v>590</v>
      </c>
    </row>
    <row r="393" spans="1:33" x14ac:dyDescent="0.3">
      <c r="A393" t="s">
        <v>20</v>
      </c>
      <c r="B393" t="s">
        <v>21</v>
      </c>
      <c r="C393" t="s">
        <v>22</v>
      </c>
      <c r="D393" t="s">
        <v>23</v>
      </c>
      <c r="E393" t="s">
        <v>11</v>
      </c>
      <c r="F393" t="s">
        <v>964</v>
      </c>
      <c r="G393" t="s">
        <v>593</v>
      </c>
      <c r="H393">
        <v>0</v>
      </c>
      <c r="J393" t="s">
        <v>12</v>
      </c>
    </row>
    <row r="394" spans="1:33" x14ac:dyDescent="0.3">
      <c r="A394" t="s">
        <v>590</v>
      </c>
    </row>
    <row r="395" spans="1:33" x14ac:dyDescent="0.3">
      <c r="A395" t="s">
        <v>20</v>
      </c>
      <c r="B395" t="s">
        <v>21</v>
      </c>
      <c r="C395" t="s">
        <v>22</v>
      </c>
      <c r="D395" t="s">
        <v>23</v>
      </c>
      <c r="E395" t="s">
        <v>11</v>
      </c>
      <c r="F395" t="s">
        <v>964</v>
      </c>
      <c r="G395" t="s">
        <v>593</v>
      </c>
      <c r="H395">
        <v>0</v>
      </c>
      <c r="J395" t="s">
        <v>12</v>
      </c>
    </row>
    <row r="396" spans="1:33" x14ac:dyDescent="0.3">
      <c r="A396" t="s">
        <v>982</v>
      </c>
    </row>
    <row r="397" spans="1:33" x14ac:dyDescent="0.3">
      <c r="A397" t="s">
        <v>20</v>
      </c>
      <c r="B397" t="s">
        <v>21</v>
      </c>
      <c r="C397" t="s">
        <v>22</v>
      </c>
      <c r="D397" t="s">
        <v>23</v>
      </c>
      <c r="E397" t="s">
        <v>11</v>
      </c>
      <c r="F397" t="s">
        <v>983</v>
      </c>
      <c r="G397" t="s">
        <v>59</v>
      </c>
      <c r="H397">
        <v>0</v>
      </c>
      <c r="J397" t="s">
        <v>12</v>
      </c>
    </row>
    <row r="398" spans="1:33" x14ac:dyDescent="0.3">
      <c r="A398" t="s">
        <v>982</v>
      </c>
    </row>
    <row r="399" spans="1:33" x14ac:dyDescent="0.3">
      <c r="A399" t="s">
        <v>20</v>
      </c>
      <c r="B399" t="s">
        <v>21</v>
      </c>
      <c r="C399" t="s">
        <v>22</v>
      </c>
      <c r="D399" t="s">
        <v>23</v>
      </c>
      <c r="E399" t="s">
        <v>11</v>
      </c>
      <c r="F399" t="s">
        <v>984</v>
      </c>
      <c r="G399" t="s">
        <v>985</v>
      </c>
      <c r="H399">
        <v>0</v>
      </c>
      <c r="J399" t="s">
        <v>12</v>
      </c>
    </row>
    <row r="400" spans="1:33" x14ac:dyDescent="0.3">
      <c r="A400" t="s">
        <v>590</v>
      </c>
    </row>
    <row r="401" spans="1:10" x14ac:dyDescent="0.3">
      <c r="A401" t="s">
        <v>20</v>
      </c>
      <c r="B401" t="s">
        <v>21</v>
      </c>
      <c r="C401" t="s">
        <v>22</v>
      </c>
      <c r="D401" t="s">
        <v>23</v>
      </c>
      <c r="E401" t="s">
        <v>11</v>
      </c>
      <c r="F401" t="s">
        <v>1120</v>
      </c>
      <c r="G401" t="s">
        <v>950</v>
      </c>
      <c r="H401">
        <v>0</v>
      </c>
      <c r="J401" t="s">
        <v>12</v>
      </c>
    </row>
    <row r="402" spans="1:10" x14ac:dyDescent="0.3">
      <c r="A402" t="s">
        <v>590</v>
      </c>
    </row>
    <row r="403" spans="1:10" x14ac:dyDescent="0.3">
      <c r="A403" t="s">
        <v>20</v>
      </c>
      <c r="B403" t="s">
        <v>21</v>
      </c>
      <c r="C403" t="s">
        <v>22</v>
      </c>
      <c r="D403" t="s">
        <v>23</v>
      </c>
      <c r="E403" t="s">
        <v>11</v>
      </c>
      <c r="F403" t="s">
        <v>1120</v>
      </c>
      <c r="G403" t="s">
        <v>950</v>
      </c>
      <c r="H403">
        <v>0</v>
      </c>
      <c r="J403" t="s">
        <v>12</v>
      </c>
    </row>
  </sheetData>
  <autoFilter ref="A1:AG403" xr:uid="{CA296D00-4F4A-4F61-B953-35024D94B971}">
    <sortState xmlns:xlrd2="http://schemas.microsoft.com/office/spreadsheetml/2017/richdata2" ref="A2:AG403">
      <sortCondition descending="1" ref="O1:O403"/>
    </sortState>
  </autoFilter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7225-914E-4BB9-B767-9B6D54EE422B}">
  <sheetPr>
    <tabColor theme="8" tint="0.79998168889431442"/>
  </sheetPr>
  <dimension ref="A1:AB749"/>
  <sheetViews>
    <sheetView tabSelected="1" zoomScale="70" zoomScaleNormal="70" workbookViewId="0">
      <selection activeCell="N25" sqref="N25"/>
    </sheetView>
  </sheetViews>
  <sheetFormatPr defaultRowHeight="16.5" x14ac:dyDescent="0.3"/>
  <cols>
    <col min="1" max="1" width="17.875" customWidth="1"/>
    <col min="2" max="2" width="50.625" customWidth="1"/>
    <col min="3" max="3" width="57.875" customWidth="1"/>
    <col min="8" max="8" width="9" style="82"/>
  </cols>
  <sheetData>
    <row r="1" spans="1:28" x14ac:dyDescent="0.3">
      <c r="A1">
        <v>1</v>
      </c>
    </row>
    <row r="2" spans="1:28" s="10" customFormat="1" x14ac:dyDescent="0.3">
      <c r="A2" s="10" t="s">
        <v>132</v>
      </c>
      <c r="B2" s="10" t="s">
        <v>1176</v>
      </c>
      <c r="C2" s="10" t="s">
        <v>1670</v>
      </c>
      <c r="D2" s="10" t="s">
        <v>140</v>
      </c>
      <c r="E2" s="10">
        <v>3062</v>
      </c>
      <c r="F2" s="10" t="s">
        <v>3</v>
      </c>
      <c r="G2" s="10">
        <v>2015</v>
      </c>
      <c r="H2" s="94">
        <f>G2/E2</f>
        <v>0.65806662312214237</v>
      </c>
      <c r="I2" s="10" t="s">
        <v>4</v>
      </c>
      <c r="J2" s="10">
        <v>83.835474200708404</v>
      </c>
      <c r="K2" s="10" t="s">
        <v>5</v>
      </c>
      <c r="L2" s="10">
        <v>2.7379318811465801E-2</v>
      </c>
      <c r="M2" s="10" t="s">
        <v>6</v>
      </c>
      <c r="N2" s="10">
        <v>1.0081650161973099</v>
      </c>
      <c r="O2" s="10" t="s">
        <v>7</v>
      </c>
      <c r="P2" s="10">
        <v>-1.8619665711633699</v>
      </c>
      <c r="Q2" s="10" t="s">
        <v>8</v>
      </c>
      <c r="R2" s="10">
        <v>2.566960224916</v>
      </c>
      <c r="S2" s="10" t="s">
        <v>9</v>
      </c>
      <c r="T2" s="10" t="s">
        <v>1270</v>
      </c>
      <c r="U2" s="10" t="s">
        <v>564</v>
      </c>
      <c r="V2" s="10">
        <v>0</v>
      </c>
      <c r="W2" s="10" t="s">
        <v>10</v>
      </c>
      <c r="X2" s="10" t="s">
        <v>11</v>
      </c>
      <c r="Y2" s="10" t="s">
        <v>1271</v>
      </c>
      <c r="Z2" s="10" t="s">
        <v>1265</v>
      </c>
      <c r="AA2" s="10">
        <v>0</v>
      </c>
      <c r="AB2" s="10" t="s">
        <v>12</v>
      </c>
    </row>
    <row r="3" spans="1:28" s="10" customFormat="1" x14ac:dyDescent="0.3">
      <c r="A3" s="10" t="s">
        <v>136</v>
      </c>
      <c r="B3" s="10" t="s">
        <v>1251</v>
      </c>
      <c r="C3" s="10" t="s">
        <v>1671</v>
      </c>
      <c r="D3" s="10" t="s">
        <v>140</v>
      </c>
      <c r="E3" s="10">
        <v>139</v>
      </c>
      <c r="F3" s="10" t="s">
        <v>3</v>
      </c>
      <c r="G3" s="10">
        <v>45</v>
      </c>
      <c r="H3" s="94">
        <f t="shared" ref="H3:H66" si="0">G3/E3</f>
        <v>0.32374100719424459</v>
      </c>
      <c r="I3" s="10" t="s">
        <v>4</v>
      </c>
      <c r="J3" s="10">
        <v>44.434103234404901</v>
      </c>
      <c r="K3" s="10" t="s">
        <v>5</v>
      </c>
      <c r="L3" s="10">
        <v>0.31966980744176199</v>
      </c>
      <c r="M3" s="10" t="s">
        <v>6</v>
      </c>
      <c r="N3" s="10">
        <v>4.4329012828667196</v>
      </c>
      <c r="O3" s="10" t="s">
        <v>7</v>
      </c>
      <c r="P3" s="10">
        <v>-1.6494303669638</v>
      </c>
      <c r="Q3" s="10" t="s">
        <v>8</v>
      </c>
      <c r="R3" s="10">
        <v>0.64840008070546395</v>
      </c>
      <c r="S3" s="10" t="s">
        <v>9</v>
      </c>
      <c r="T3" s="10" t="s">
        <v>619</v>
      </c>
      <c r="U3" s="10" t="s">
        <v>1265</v>
      </c>
      <c r="V3" s="10">
        <v>0</v>
      </c>
      <c r="W3" s="10" t="s">
        <v>10</v>
      </c>
      <c r="X3" s="10" t="s">
        <v>11</v>
      </c>
      <c r="Y3" s="10" t="s">
        <v>619</v>
      </c>
      <c r="Z3" s="10" t="s">
        <v>1265</v>
      </c>
      <c r="AA3" s="10">
        <v>0</v>
      </c>
      <c r="AB3" s="10" t="s">
        <v>12</v>
      </c>
    </row>
    <row r="4" spans="1:28" s="10" customFormat="1" x14ac:dyDescent="0.3">
      <c r="A4" s="10" t="s">
        <v>137</v>
      </c>
      <c r="B4" s="10" t="s">
        <v>1251</v>
      </c>
      <c r="C4" s="10" t="s">
        <v>1672</v>
      </c>
      <c r="D4" s="10" t="s">
        <v>140</v>
      </c>
      <c r="E4" s="10">
        <v>130</v>
      </c>
      <c r="F4" s="10" t="s">
        <v>3</v>
      </c>
      <c r="G4" s="10">
        <v>43</v>
      </c>
      <c r="H4" s="94">
        <f t="shared" si="0"/>
        <v>0.33076923076923076</v>
      </c>
      <c r="I4" s="10" t="s">
        <v>4</v>
      </c>
      <c r="J4" s="10">
        <v>42.174103234404903</v>
      </c>
      <c r="K4" s="10" t="s">
        <v>5</v>
      </c>
      <c r="L4" s="10">
        <v>0.324416178726191</v>
      </c>
      <c r="M4" s="10" t="s">
        <v>6</v>
      </c>
      <c r="N4" s="10">
        <v>4.1251292495116898</v>
      </c>
      <c r="O4" s="10" t="s">
        <v>7</v>
      </c>
      <c r="P4" s="10">
        <v>-1.55409717809882</v>
      </c>
      <c r="Q4" s="10" t="s">
        <v>8</v>
      </c>
      <c r="R4" s="10">
        <v>0.57419448488582503</v>
      </c>
      <c r="S4" s="10" t="s">
        <v>9</v>
      </c>
      <c r="T4" s="10" t="s">
        <v>619</v>
      </c>
      <c r="U4" s="10" t="s">
        <v>1265</v>
      </c>
      <c r="V4" s="10">
        <v>0</v>
      </c>
      <c r="W4" s="10" t="s">
        <v>10</v>
      </c>
      <c r="X4" s="10" t="s">
        <v>11</v>
      </c>
      <c r="Y4" s="10" t="s">
        <v>619</v>
      </c>
      <c r="Z4" s="10" t="s">
        <v>1265</v>
      </c>
      <c r="AA4" s="10">
        <v>0</v>
      </c>
      <c r="AB4" s="10" t="s">
        <v>12</v>
      </c>
    </row>
    <row r="5" spans="1:28" s="10" customFormat="1" x14ac:dyDescent="0.3">
      <c r="A5" s="10" t="s">
        <v>1254</v>
      </c>
      <c r="B5" s="10" t="s">
        <v>1199</v>
      </c>
      <c r="C5" s="10" t="s">
        <v>1673</v>
      </c>
      <c r="D5" s="10" t="s">
        <v>140</v>
      </c>
      <c r="E5" s="10">
        <v>157</v>
      </c>
      <c r="F5" s="10" t="s">
        <v>3</v>
      </c>
      <c r="G5" s="10">
        <v>66</v>
      </c>
      <c r="H5" s="94">
        <f t="shared" si="0"/>
        <v>0.42038216560509556</v>
      </c>
      <c r="I5" s="10" t="s">
        <v>4</v>
      </c>
      <c r="J5" s="10">
        <v>41.794993218191003</v>
      </c>
      <c r="K5" s="10" t="s">
        <v>5</v>
      </c>
      <c r="L5" s="10">
        <v>0.26621014788656699</v>
      </c>
      <c r="M5" s="10" t="s">
        <v>6</v>
      </c>
      <c r="N5" s="10">
        <v>2.7483468589464399</v>
      </c>
      <c r="O5" s="10" t="s">
        <v>7</v>
      </c>
      <c r="P5" s="10">
        <v>-1.53402087332169</v>
      </c>
      <c r="Q5" s="10" t="s">
        <v>8</v>
      </c>
      <c r="R5" s="10">
        <v>0.87644703607978303</v>
      </c>
      <c r="S5" s="10" t="s">
        <v>9</v>
      </c>
      <c r="T5" s="10" t="s">
        <v>1444</v>
      </c>
      <c r="U5" s="10" t="s">
        <v>1445</v>
      </c>
      <c r="V5" s="10">
        <v>0</v>
      </c>
      <c r="W5" s="10" t="s">
        <v>10</v>
      </c>
      <c r="X5" s="10" t="s">
        <v>11</v>
      </c>
      <c r="Y5" s="10" t="s">
        <v>1383</v>
      </c>
      <c r="Z5" s="10" t="s">
        <v>1360</v>
      </c>
      <c r="AA5" s="10">
        <v>0</v>
      </c>
      <c r="AB5" s="10" t="s">
        <v>12</v>
      </c>
    </row>
    <row r="6" spans="1:28" s="10" customFormat="1" x14ac:dyDescent="0.3">
      <c r="A6" s="10" t="s">
        <v>137</v>
      </c>
      <c r="B6" s="10" t="s">
        <v>1229</v>
      </c>
      <c r="C6" s="10" t="s">
        <v>1674</v>
      </c>
      <c r="D6" s="10" t="s">
        <v>140</v>
      </c>
      <c r="E6" s="10">
        <v>130</v>
      </c>
      <c r="F6" s="10" t="s">
        <v>3</v>
      </c>
      <c r="G6" s="10">
        <v>27</v>
      </c>
      <c r="H6" s="94">
        <f t="shared" si="0"/>
        <v>0.2076923076923077</v>
      </c>
      <c r="I6" s="10" t="s">
        <v>4</v>
      </c>
      <c r="J6" s="10">
        <v>36.93</v>
      </c>
      <c r="K6" s="10" t="s">
        <v>5</v>
      </c>
      <c r="L6" s="10">
        <v>0.284076923076923</v>
      </c>
      <c r="M6" s="10" t="s">
        <v>6</v>
      </c>
      <c r="N6" s="10">
        <v>7.2325925925925896</v>
      </c>
      <c r="O6" s="10" t="s">
        <v>7</v>
      </c>
      <c r="P6" s="10">
        <v>-1.5373786407766901</v>
      </c>
      <c r="Q6" s="10" t="s">
        <v>8</v>
      </c>
      <c r="R6" s="10">
        <v>0.80562876861044896</v>
      </c>
      <c r="S6" s="10" t="s">
        <v>9</v>
      </c>
      <c r="T6" s="10" t="s">
        <v>1506</v>
      </c>
      <c r="U6" s="10" t="s">
        <v>1507</v>
      </c>
      <c r="V6" s="10">
        <v>0</v>
      </c>
      <c r="W6" s="10" t="s">
        <v>10</v>
      </c>
      <c r="X6" s="10" t="s">
        <v>11</v>
      </c>
      <c r="Y6" s="10" t="s">
        <v>1493</v>
      </c>
      <c r="Z6" s="10" t="s">
        <v>1468</v>
      </c>
      <c r="AA6" s="10">
        <v>0</v>
      </c>
      <c r="AB6" s="10" t="s">
        <v>12</v>
      </c>
    </row>
    <row r="7" spans="1:28" s="10" customFormat="1" x14ac:dyDescent="0.3">
      <c r="A7" s="10" t="s">
        <v>137</v>
      </c>
      <c r="B7" s="10" t="s">
        <v>1234</v>
      </c>
      <c r="C7" s="10" t="s">
        <v>1675</v>
      </c>
      <c r="D7" s="10" t="s">
        <v>140</v>
      </c>
      <c r="E7" s="10">
        <v>130</v>
      </c>
      <c r="F7" s="10" t="s">
        <v>3</v>
      </c>
      <c r="G7" s="10">
        <v>25</v>
      </c>
      <c r="H7" s="94">
        <f t="shared" si="0"/>
        <v>0.19230769230769232</v>
      </c>
      <c r="I7" s="10" t="s">
        <v>4</v>
      </c>
      <c r="J7" s="10">
        <v>30.5883282493607</v>
      </c>
      <c r="K7" s="10" t="s">
        <v>5</v>
      </c>
      <c r="L7" s="10">
        <v>0.23529483268738999</v>
      </c>
      <c r="M7" s="10" t="s">
        <v>6</v>
      </c>
      <c r="N7" s="10">
        <v>8.4920629590822205</v>
      </c>
      <c r="O7" s="10" t="s">
        <v>7</v>
      </c>
      <c r="P7" s="10">
        <v>-1.73060234026375</v>
      </c>
      <c r="Q7" s="10" t="s">
        <v>8</v>
      </c>
      <c r="R7" s="10">
        <v>0.73782605726608796</v>
      </c>
      <c r="S7" s="10" t="s">
        <v>9</v>
      </c>
      <c r="T7" s="10" t="s">
        <v>1477</v>
      </c>
      <c r="U7" s="10" t="s">
        <v>617</v>
      </c>
      <c r="V7" s="10">
        <v>0</v>
      </c>
      <c r="W7" s="10" t="s">
        <v>10</v>
      </c>
      <c r="X7" s="10" t="s">
        <v>11</v>
      </c>
      <c r="Y7" s="10" t="s">
        <v>155</v>
      </c>
      <c r="Z7" s="10" t="s">
        <v>745</v>
      </c>
      <c r="AA7" s="10">
        <v>0</v>
      </c>
      <c r="AB7" s="10" t="s">
        <v>12</v>
      </c>
    </row>
    <row r="8" spans="1:28" s="10" customFormat="1" x14ac:dyDescent="0.3">
      <c r="A8" s="10" t="s">
        <v>1254</v>
      </c>
      <c r="B8" s="10" t="s">
        <v>1181</v>
      </c>
      <c r="C8" s="10" t="s">
        <v>1676</v>
      </c>
      <c r="D8" s="10" t="s">
        <v>140</v>
      </c>
      <c r="E8" s="10">
        <v>157</v>
      </c>
      <c r="F8" s="10" t="s">
        <v>3</v>
      </c>
      <c r="G8" s="10">
        <v>65</v>
      </c>
      <c r="H8" s="94">
        <f t="shared" si="0"/>
        <v>0.4140127388535032</v>
      </c>
      <c r="I8" s="10" t="s">
        <v>4</v>
      </c>
      <c r="J8" s="10">
        <v>28.0870024623812</v>
      </c>
      <c r="K8" s="10" t="s">
        <v>5</v>
      </c>
      <c r="L8" s="10">
        <v>0.17889810485593099</v>
      </c>
      <c r="M8" s="10" t="s">
        <v>6</v>
      </c>
      <c r="N8" s="10">
        <v>2.9358594513856802</v>
      </c>
      <c r="O8" s="10" t="s">
        <v>7</v>
      </c>
      <c r="P8" s="10">
        <v>-1.76895502040965</v>
      </c>
      <c r="Q8" s="10" t="s">
        <v>8</v>
      </c>
      <c r="R8" s="10">
        <v>0.937230496997143</v>
      </c>
      <c r="S8" s="10" t="s">
        <v>9</v>
      </c>
      <c r="T8" s="10" t="s">
        <v>1364</v>
      </c>
      <c r="U8" s="10" t="s">
        <v>628</v>
      </c>
      <c r="V8" s="10">
        <v>0</v>
      </c>
      <c r="W8" s="10" t="s">
        <v>10</v>
      </c>
      <c r="X8" s="10" t="s">
        <v>11</v>
      </c>
      <c r="Y8" s="10" t="s">
        <v>1363</v>
      </c>
      <c r="Z8" s="10" t="s">
        <v>1360</v>
      </c>
      <c r="AA8" s="10">
        <v>0</v>
      </c>
      <c r="AB8" s="10" t="s">
        <v>12</v>
      </c>
    </row>
    <row r="9" spans="1:28" s="10" customFormat="1" x14ac:dyDescent="0.3">
      <c r="A9" s="10" t="s">
        <v>1254</v>
      </c>
      <c r="B9" s="10" t="s">
        <v>1198</v>
      </c>
      <c r="C9" s="10" t="s">
        <v>1677</v>
      </c>
      <c r="D9" s="10" t="s">
        <v>140</v>
      </c>
      <c r="E9" s="10">
        <v>157</v>
      </c>
      <c r="F9" s="10" t="s">
        <v>3</v>
      </c>
      <c r="G9" s="10">
        <v>67</v>
      </c>
      <c r="H9" s="94">
        <f t="shared" si="0"/>
        <v>0.42675159235668791</v>
      </c>
      <c r="I9" s="10" t="s">
        <v>4</v>
      </c>
      <c r="J9" s="10">
        <v>27.424993218190998</v>
      </c>
      <c r="K9" s="10" t="s">
        <v>5</v>
      </c>
      <c r="L9" s="10">
        <v>0.174681485466185</v>
      </c>
      <c r="M9" s="10" t="s">
        <v>6</v>
      </c>
      <c r="N9" s="10">
        <v>2.4691178013502202</v>
      </c>
      <c r="O9" s="10" t="s">
        <v>7</v>
      </c>
      <c r="P9" s="10">
        <v>-1.5333988830252701</v>
      </c>
      <c r="Q9" s="10" t="s">
        <v>8</v>
      </c>
      <c r="R9" s="10">
        <v>0.73381071719146695</v>
      </c>
      <c r="S9" s="10" t="s">
        <v>9</v>
      </c>
      <c r="T9" s="10" t="s">
        <v>268</v>
      </c>
      <c r="U9" s="10" t="s">
        <v>628</v>
      </c>
      <c r="V9" s="10">
        <v>0</v>
      </c>
      <c r="W9" s="10" t="s">
        <v>10</v>
      </c>
      <c r="X9" s="10" t="s">
        <v>11</v>
      </c>
      <c r="Y9" s="10" t="s">
        <v>1383</v>
      </c>
      <c r="Z9" s="10" t="s">
        <v>1360</v>
      </c>
      <c r="AA9" s="10">
        <v>0</v>
      </c>
      <c r="AB9" s="10" t="s">
        <v>12</v>
      </c>
    </row>
    <row r="10" spans="1:28" s="10" customFormat="1" x14ac:dyDescent="0.3">
      <c r="A10" s="10" t="s">
        <v>137</v>
      </c>
      <c r="B10" s="10" t="s">
        <v>1228</v>
      </c>
      <c r="C10" s="10" t="s">
        <v>1678</v>
      </c>
      <c r="D10" s="10" t="s">
        <v>140</v>
      </c>
      <c r="E10" s="10">
        <v>130</v>
      </c>
      <c r="F10" s="10" t="s">
        <v>3</v>
      </c>
      <c r="G10" s="10">
        <v>29</v>
      </c>
      <c r="H10" s="94">
        <f t="shared" si="0"/>
        <v>0.22307692307692309</v>
      </c>
      <c r="I10" s="10" t="s">
        <v>4</v>
      </c>
      <c r="J10" s="10">
        <v>27.36</v>
      </c>
      <c r="K10" s="10" t="s">
        <v>5</v>
      </c>
      <c r="L10" s="10">
        <v>0.21046153846153801</v>
      </c>
      <c r="M10" s="10" t="s">
        <v>6</v>
      </c>
      <c r="N10" s="10">
        <v>6.2299999999999898</v>
      </c>
      <c r="O10" s="10" t="s">
        <v>7</v>
      </c>
      <c r="P10" s="10">
        <v>-1.5179207920791999</v>
      </c>
      <c r="Q10" s="10" t="s">
        <v>8</v>
      </c>
      <c r="R10" s="10">
        <v>0.69910979553960795</v>
      </c>
      <c r="S10" s="10" t="s">
        <v>9</v>
      </c>
      <c r="T10" s="10" t="s">
        <v>1490</v>
      </c>
      <c r="U10" s="10" t="s">
        <v>1491</v>
      </c>
      <c r="V10" s="10">
        <v>0</v>
      </c>
      <c r="W10" s="10" t="s">
        <v>10</v>
      </c>
      <c r="X10" s="10" t="s">
        <v>11</v>
      </c>
      <c r="Y10" s="10" t="s">
        <v>1490</v>
      </c>
      <c r="Z10" s="10" t="s">
        <v>1491</v>
      </c>
      <c r="AA10" s="10">
        <v>0</v>
      </c>
      <c r="AB10" s="10" t="s">
        <v>12</v>
      </c>
    </row>
    <row r="11" spans="1:28" s="10" customFormat="1" x14ac:dyDescent="0.3">
      <c r="A11" s="10" t="s">
        <v>137</v>
      </c>
      <c r="B11" s="10" t="s">
        <v>1247</v>
      </c>
      <c r="C11" s="10" t="s">
        <v>1679</v>
      </c>
      <c r="D11" s="10" t="s">
        <v>140</v>
      </c>
      <c r="E11" s="10">
        <v>130</v>
      </c>
      <c r="F11" s="10" t="s">
        <v>3</v>
      </c>
      <c r="G11" s="10">
        <v>41</v>
      </c>
      <c r="H11" s="94">
        <f t="shared" si="0"/>
        <v>0.31538461538461537</v>
      </c>
      <c r="I11" s="10" t="s">
        <v>4</v>
      </c>
      <c r="J11" s="10">
        <v>26.18</v>
      </c>
      <c r="K11" s="10" t="s">
        <v>5</v>
      </c>
      <c r="L11" s="10">
        <v>0.201384615384615</v>
      </c>
      <c r="M11" s="10" t="s">
        <v>6</v>
      </c>
      <c r="N11" s="10">
        <v>4.3690243902438999</v>
      </c>
      <c r="O11" s="10" t="s">
        <v>7</v>
      </c>
      <c r="P11" s="10">
        <v>-1.71853932584269</v>
      </c>
      <c r="Q11" s="10" t="s">
        <v>8</v>
      </c>
      <c r="R11" s="10">
        <v>0.751464016685364</v>
      </c>
      <c r="S11" s="10" t="s">
        <v>9</v>
      </c>
      <c r="T11" s="10" t="s">
        <v>619</v>
      </c>
      <c r="U11" s="10" t="s">
        <v>1265</v>
      </c>
      <c r="V11" s="10">
        <v>0</v>
      </c>
      <c r="W11" s="10" t="s">
        <v>10</v>
      </c>
      <c r="X11" s="10" t="s">
        <v>11</v>
      </c>
      <c r="Y11" s="10" t="s">
        <v>1497</v>
      </c>
      <c r="Z11" s="10" t="s">
        <v>1498</v>
      </c>
      <c r="AA11" s="10">
        <v>0</v>
      </c>
      <c r="AB11" s="10" t="s">
        <v>12</v>
      </c>
    </row>
    <row r="12" spans="1:28" s="10" customFormat="1" x14ac:dyDescent="0.3">
      <c r="A12" s="10" t="s">
        <v>1254</v>
      </c>
      <c r="B12" s="10" t="s">
        <v>1179</v>
      </c>
      <c r="C12" s="10" t="s">
        <v>1680</v>
      </c>
      <c r="D12" s="10" t="s">
        <v>140</v>
      </c>
      <c r="E12" s="10">
        <v>157</v>
      </c>
      <c r="F12" s="10" t="s">
        <v>3</v>
      </c>
      <c r="G12" s="10">
        <v>73</v>
      </c>
      <c r="H12" s="94">
        <f t="shared" si="0"/>
        <v>0.46496815286624205</v>
      </c>
      <c r="I12" s="10" t="s">
        <v>4</v>
      </c>
      <c r="J12" s="10">
        <v>25.0670024623812</v>
      </c>
      <c r="K12" s="10" t="s">
        <v>5</v>
      </c>
      <c r="L12" s="10">
        <v>0.15966243606612199</v>
      </c>
      <c r="M12" s="10" t="s">
        <v>6</v>
      </c>
      <c r="N12" s="10">
        <v>2.35486443790019</v>
      </c>
      <c r="O12" s="10" t="s">
        <v>7</v>
      </c>
      <c r="P12" s="10">
        <v>-1.74807263695634</v>
      </c>
      <c r="Q12" s="10" t="s">
        <v>8</v>
      </c>
      <c r="R12" s="10">
        <v>0.647327214377172</v>
      </c>
      <c r="S12" s="10" t="s">
        <v>9</v>
      </c>
      <c r="T12" s="10" t="s">
        <v>1439</v>
      </c>
      <c r="U12" s="10" t="s">
        <v>617</v>
      </c>
      <c r="V12" s="10">
        <v>0</v>
      </c>
      <c r="W12" s="10" t="s">
        <v>10</v>
      </c>
      <c r="X12" s="10" t="s">
        <v>11</v>
      </c>
      <c r="Y12" s="10" t="s">
        <v>1359</v>
      </c>
      <c r="Z12" s="10" t="s">
        <v>1360</v>
      </c>
      <c r="AA12" s="10">
        <v>0</v>
      </c>
      <c r="AB12" s="10" t="s">
        <v>12</v>
      </c>
    </row>
    <row r="13" spans="1:28" s="10" customFormat="1" x14ac:dyDescent="0.3">
      <c r="A13" s="10" t="s">
        <v>136</v>
      </c>
      <c r="B13" s="10" t="s">
        <v>1228</v>
      </c>
      <c r="C13" s="10" t="s">
        <v>1681</v>
      </c>
      <c r="D13" s="10" t="s">
        <v>140</v>
      </c>
      <c r="E13" s="10">
        <v>140</v>
      </c>
      <c r="F13" s="10" t="s">
        <v>3</v>
      </c>
      <c r="G13" s="10">
        <v>31</v>
      </c>
      <c r="H13" s="94">
        <f t="shared" si="0"/>
        <v>0.22142857142857142</v>
      </c>
      <c r="I13" s="10" t="s">
        <v>4</v>
      </c>
      <c r="J13" s="10">
        <v>24.13</v>
      </c>
      <c r="K13" s="10" t="s">
        <v>5</v>
      </c>
      <c r="L13" s="10">
        <v>0.17235714285714299</v>
      </c>
      <c r="M13" s="10" t="s">
        <v>6</v>
      </c>
      <c r="N13" s="10">
        <v>6.3938709677419299</v>
      </c>
      <c r="O13" s="10" t="s">
        <v>7</v>
      </c>
      <c r="P13" s="10">
        <v>-1.5970642201834799</v>
      </c>
      <c r="Q13" s="10" t="s">
        <v>8</v>
      </c>
      <c r="R13" s="10">
        <v>0.77500908959773596</v>
      </c>
      <c r="S13" s="10" t="s">
        <v>9</v>
      </c>
      <c r="T13" s="10" t="s">
        <v>1490</v>
      </c>
      <c r="U13" s="10" t="s">
        <v>1491</v>
      </c>
      <c r="V13" s="10">
        <v>0</v>
      </c>
      <c r="W13" s="10" t="s">
        <v>10</v>
      </c>
      <c r="X13" s="10" t="s">
        <v>11</v>
      </c>
      <c r="Y13" s="10" t="s">
        <v>1490</v>
      </c>
      <c r="Z13" s="10" t="s">
        <v>1491</v>
      </c>
      <c r="AA13" s="10">
        <v>0</v>
      </c>
      <c r="AB13" s="10" t="s">
        <v>12</v>
      </c>
    </row>
    <row r="14" spans="1:28" s="10" customFormat="1" x14ac:dyDescent="0.3">
      <c r="A14" s="10" t="s">
        <v>135</v>
      </c>
      <c r="B14" s="10" t="s">
        <v>1199</v>
      </c>
      <c r="C14" s="10" t="s">
        <v>1682</v>
      </c>
      <c r="D14" s="10" t="s">
        <v>140</v>
      </c>
      <c r="E14" s="10">
        <v>167</v>
      </c>
      <c r="F14" s="10" t="s">
        <v>3</v>
      </c>
      <c r="G14" s="10">
        <v>67</v>
      </c>
      <c r="H14" s="94">
        <f t="shared" si="0"/>
        <v>0.40119760479041916</v>
      </c>
      <c r="I14" s="10" t="s">
        <v>4</v>
      </c>
      <c r="J14" s="10">
        <v>23.720602111433301</v>
      </c>
      <c r="K14" s="10" t="s">
        <v>5</v>
      </c>
      <c r="L14" s="10">
        <v>0.14203953360139701</v>
      </c>
      <c r="M14" s="10" t="s">
        <v>6</v>
      </c>
      <c r="N14" s="10">
        <v>2.7414801538591198</v>
      </c>
      <c r="O14" s="10" t="s">
        <v>7</v>
      </c>
      <c r="P14" s="10">
        <v>-1.5995856819712799</v>
      </c>
      <c r="Q14" s="10" t="s">
        <v>8</v>
      </c>
      <c r="R14" s="10">
        <v>0.90140848041944299</v>
      </c>
      <c r="S14" s="10" t="s">
        <v>9</v>
      </c>
      <c r="T14" s="10" t="s">
        <v>60</v>
      </c>
      <c r="U14" s="10" t="s">
        <v>19</v>
      </c>
      <c r="V14" s="10">
        <v>0</v>
      </c>
      <c r="W14" s="10" t="s">
        <v>10</v>
      </c>
      <c r="X14" s="10" t="s">
        <v>11</v>
      </c>
      <c r="Y14" s="10" t="s">
        <v>1383</v>
      </c>
      <c r="Z14" s="10" t="s">
        <v>1360</v>
      </c>
      <c r="AA14" s="10">
        <v>0</v>
      </c>
      <c r="AB14" s="10" t="s">
        <v>12</v>
      </c>
    </row>
    <row r="15" spans="1:28" s="10" customFormat="1" x14ac:dyDescent="0.3">
      <c r="A15" s="10" t="s">
        <v>132</v>
      </c>
      <c r="B15" s="10" t="s">
        <v>1231</v>
      </c>
      <c r="C15" s="10" t="s">
        <v>1683</v>
      </c>
      <c r="D15" s="10" t="s">
        <v>140</v>
      </c>
      <c r="E15" s="10">
        <v>3062</v>
      </c>
      <c r="F15" s="10" t="s">
        <v>3</v>
      </c>
      <c r="G15" s="10">
        <v>1418</v>
      </c>
      <c r="H15" s="94">
        <f t="shared" si="0"/>
        <v>0.46309601567602876</v>
      </c>
      <c r="I15" s="10" t="s">
        <v>4</v>
      </c>
      <c r="J15" s="10">
        <v>22.730232658529701</v>
      </c>
      <c r="K15" s="10" t="s">
        <v>5</v>
      </c>
      <c r="L15" s="10">
        <v>7.4233287585008896E-3</v>
      </c>
      <c r="M15" s="10" t="s">
        <v>6</v>
      </c>
      <c r="N15" s="10">
        <v>2.07144644699672</v>
      </c>
      <c r="O15" s="10" t="s">
        <v>7</v>
      </c>
      <c r="P15" s="10">
        <v>-1.7728593851476899</v>
      </c>
      <c r="Q15" s="10" t="s">
        <v>8</v>
      </c>
      <c r="R15" s="10">
        <v>3.4440774554572902</v>
      </c>
      <c r="S15" s="10" t="s">
        <v>9</v>
      </c>
      <c r="T15" s="10" t="s">
        <v>1321</v>
      </c>
      <c r="U15" s="10" t="s">
        <v>504</v>
      </c>
      <c r="V15" s="10">
        <v>0</v>
      </c>
      <c r="W15" s="10" t="s">
        <v>10</v>
      </c>
      <c r="X15" s="10" t="s">
        <v>11</v>
      </c>
      <c r="Y15" s="10" t="s">
        <v>1324</v>
      </c>
      <c r="Z15" s="10" t="s">
        <v>1323</v>
      </c>
      <c r="AA15" s="10">
        <v>0</v>
      </c>
      <c r="AB15" s="10" t="s">
        <v>12</v>
      </c>
    </row>
    <row r="16" spans="1:28" s="10" customFormat="1" x14ac:dyDescent="0.3">
      <c r="A16" s="10" t="s">
        <v>139</v>
      </c>
      <c r="B16" s="10" t="s">
        <v>1176</v>
      </c>
      <c r="C16" s="10" t="s">
        <v>1684</v>
      </c>
      <c r="D16" s="10" t="s">
        <v>140</v>
      </c>
      <c r="E16" s="10">
        <v>370</v>
      </c>
      <c r="F16" s="10" t="s">
        <v>3</v>
      </c>
      <c r="G16" s="10">
        <v>242</v>
      </c>
      <c r="H16" s="94">
        <f t="shared" si="0"/>
        <v>0.65405405405405403</v>
      </c>
      <c r="I16" s="10" t="s">
        <v>4</v>
      </c>
      <c r="J16" s="10">
        <v>21.9280218701381</v>
      </c>
      <c r="K16" s="10" t="s">
        <v>5</v>
      </c>
      <c r="L16" s="10">
        <v>5.9264923973346303E-2</v>
      </c>
      <c r="M16" s="10" t="s">
        <v>6</v>
      </c>
      <c r="N16" s="10">
        <v>1.03145690386991</v>
      </c>
      <c r="O16" s="10" t="s">
        <v>7</v>
      </c>
      <c r="P16" s="10">
        <v>-1.7787855380186</v>
      </c>
      <c r="Q16" s="10" t="s">
        <v>8</v>
      </c>
      <c r="R16" s="10">
        <v>0.63850345692785704</v>
      </c>
      <c r="S16" s="10" t="s">
        <v>9</v>
      </c>
      <c r="T16" s="10" t="s">
        <v>619</v>
      </c>
      <c r="U16" s="10" t="s">
        <v>1265</v>
      </c>
      <c r="V16" s="10">
        <v>0</v>
      </c>
      <c r="W16" s="10" t="s">
        <v>10</v>
      </c>
      <c r="X16" s="10" t="s">
        <v>11</v>
      </c>
      <c r="Y16" s="10" t="s">
        <v>1579</v>
      </c>
      <c r="Z16" s="10" t="s">
        <v>1258</v>
      </c>
      <c r="AA16" s="10">
        <v>0</v>
      </c>
      <c r="AB16" s="10" t="s">
        <v>12</v>
      </c>
    </row>
    <row r="17" spans="1:28" x14ac:dyDescent="0.3">
      <c r="A17" t="s">
        <v>1254</v>
      </c>
      <c r="B17" t="s">
        <v>1178</v>
      </c>
      <c r="C17" t="s">
        <v>1685</v>
      </c>
      <c r="D17" t="s">
        <v>140</v>
      </c>
      <c r="E17">
        <v>157</v>
      </c>
      <c r="F17" t="s">
        <v>3</v>
      </c>
      <c r="G17">
        <v>83</v>
      </c>
      <c r="H17" s="87">
        <f t="shared" si="0"/>
        <v>0.5286624203821656</v>
      </c>
      <c r="I17" t="s">
        <v>4</v>
      </c>
      <c r="J17">
        <v>19.804643311246501</v>
      </c>
      <c r="K17" t="s">
        <v>5</v>
      </c>
      <c r="L17">
        <v>0.12614422491239799</v>
      </c>
      <c r="M17" t="s">
        <v>6</v>
      </c>
      <c r="N17">
        <v>1.7806342864638101</v>
      </c>
      <c r="O17" t="s">
        <v>7</v>
      </c>
      <c r="P17">
        <v>-1.72956760088175</v>
      </c>
      <c r="Q17" t="s">
        <v>8</v>
      </c>
      <c r="R17">
        <v>0.47244774207080098</v>
      </c>
      <c r="S17" t="s">
        <v>9</v>
      </c>
      <c r="T17" t="s">
        <v>236</v>
      </c>
      <c r="U17" t="s">
        <v>1381</v>
      </c>
      <c r="V17">
        <v>0</v>
      </c>
      <c r="W17" t="s">
        <v>10</v>
      </c>
      <c r="X17" t="s">
        <v>11</v>
      </c>
      <c r="Y17" t="s">
        <v>1438</v>
      </c>
      <c r="Z17" t="s">
        <v>1351</v>
      </c>
      <c r="AA17">
        <v>0</v>
      </c>
      <c r="AB17" t="s">
        <v>12</v>
      </c>
    </row>
    <row r="18" spans="1:28" x14ac:dyDescent="0.3">
      <c r="A18" t="s">
        <v>1254</v>
      </c>
      <c r="B18" t="s">
        <v>1176</v>
      </c>
      <c r="C18" t="s">
        <v>1686</v>
      </c>
      <c r="D18" t="s">
        <v>140</v>
      </c>
      <c r="E18">
        <v>157</v>
      </c>
      <c r="F18" t="s">
        <v>3</v>
      </c>
      <c r="G18">
        <v>110</v>
      </c>
      <c r="H18" s="87">
        <f t="shared" si="0"/>
        <v>0.70063694267515919</v>
      </c>
      <c r="I18" t="s">
        <v>4</v>
      </c>
      <c r="J18">
        <v>19.043851269517599</v>
      </c>
      <c r="K18" t="s">
        <v>5</v>
      </c>
      <c r="L18">
        <v>0.121298415729412</v>
      </c>
      <c r="M18" t="s">
        <v>6</v>
      </c>
      <c r="N18">
        <v>0.86874922407914001</v>
      </c>
      <c r="O18" t="s">
        <v>7</v>
      </c>
      <c r="P18">
        <v>-1.62805453998271</v>
      </c>
      <c r="Q18" t="s">
        <v>8</v>
      </c>
      <c r="R18">
        <v>0.28205775359616397</v>
      </c>
      <c r="S18" t="s">
        <v>9</v>
      </c>
      <c r="T18" t="s">
        <v>274</v>
      </c>
      <c r="U18" t="s">
        <v>1436</v>
      </c>
      <c r="V18">
        <v>0</v>
      </c>
      <c r="W18" t="s">
        <v>10</v>
      </c>
      <c r="X18" t="s">
        <v>11</v>
      </c>
      <c r="Y18" t="s">
        <v>1437</v>
      </c>
      <c r="Z18" t="s">
        <v>1351</v>
      </c>
      <c r="AA18">
        <v>0</v>
      </c>
      <c r="AB18" t="s">
        <v>12</v>
      </c>
    </row>
    <row r="19" spans="1:28" x14ac:dyDescent="0.3">
      <c r="A19" t="s">
        <v>1254</v>
      </c>
      <c r="B19" t="s">
        <v>1217</v>
      </c>
      <c r="C19" t="s">
        <v>1687</v>
      </c>
      <c r="D19" t="s">
        <v>140</v>
      </c>
      <c r="E19">
        <v>157</v>
      </c>
      <c r="F19" t="s">
        <v>3</v>
      </c>
      <c r="G19">
        <v>61</v>
      </c>
      <c r="H19" s="87">
        <f t="shared" si="0"/>
        <v>0.38853503184713378</v>
      </c>
      <c r="I19" t="s">
        <v>4</v>
      </c>
      <c r="J19">
        <v>18.749538345948299</v>
      </c>
      <c r="K19" t="s">
        <v>5</v>
      </c>
      <c r="L19">
        <v>0.11942381112069</v>
      </c>
      <c r="M19" t="s">
        <v>6</v>
      </c>
      <c r="N19">
        <v>2.2891803278688498</v>
      </c>
      <c r="O19" t="s">
        <v>7</v>
      </c>
      <c r="P19">
        <v>-1.2592756422297</v>
      </c>
      <c r="Q19" t="s">
        <v>8</v>
      </c>
      <c r="R19">
        <v>0.76166364998717395</v>
      </c>
      <c r="S19" t="s">
        <v>9</v>
      </c>
      <c r="T19" t="s">
        <v>627</v>
      </c>
      <c r="U19" t="s">
        <v>628</v>
      </c>
      <c r="V19">
        <v>0</v>
      </c>
      <c r="W19" t="s">
        <v>10</v>
      </c>
      <c r="X19" t="s">
        <v>11</v>
      </c>
      <c r="Y19" t="s">
        <v>1392</v>
      </c>
      <c r="Z19" t="s">
        <v>1360</v>
      </c>
      <c r="AA19">
        <v>0</v>
      </c>
      <c r="AB19" t="s">
        <v>12</v>
      </c>
    </row>
    <row r="20" spans="1:28" x14ac:dyDescent="0.3">
      <c r="A20" t="s">
        <v>1254</v>
      </c>
      <c r="B20" t="s">
        <v>1216</v>
      </c>
      <c r="C20" t="s">
        <v>1688</v>
      </c>
      <c r="D20" t="s">
        <v>140</v>
      </c>
      <c r="E20">
        <v>157</v>
      </c>
      <c r="F20" t="s">
        <v>3</v>
      </c>
      <c r="G20">
        <v>63</v>
      </c>
      <c r="H20" s="87">
        <f t="shared" si="0"/>
        <v>0.40127388535031849</v>
      </c>
      <c r="I20" t="s">
        <v>4</v>
      </c>
      <c r="J20">
        <v>18.379538345948301</v>
      </c>
      <c r="K20" t="s">
        <v>5</v>
      </c>
      <c r="L20">
        <v>0.117067123222601</v>
      </c>
      <c r="M20" t="s">
        <v>6</v>
      </c>
      <c r="N20">
        <v>2.15031746031746</v>
      </c>
      <c r="O20" t="s">
        <v>7</v>
      </c>
      <c r="P20">
        <v>-1.24564320908565</v>
      </c>
      <c r="Q20" t="s">
        <v>8</v>
      </c>
      <c r="R20">
        <v>0.63349887099369395</v>
      </c>
      <c r="S20" t="s">
        <v>9</v>
      </c>
      <c r="T20" t="s">
        <v>1389</v>
      </c>
      <c r="U20" t="s">
        <v>83</v>
      </c>
      <c r="V20">
        <v>0</v>
      </c>
      <c r="W20" t="s">
        <v>10</v>
      </c>
      <c r="X20" t="s">
        <v>11</v>
      </c>
      <c r="Y20" t="s">
        <v>1392</v>
      </c>
      <c r="Z20" t="s">
        <v>1360</v>
      </c>
      <c r="AA20">
        <v>0</v>
      </c>
      <c r="AB20" t="s">
        <v>12</v>
      </c>
    </row>
    <row r="21" spans="1:28" x14ac:dyDescent="0.3">
      <c r="A21" t="s">
        <v>136</v>
      </c>
      <c r="B21" t="s">
        <v>1234</v>
      </c>
      <c r="C21" t="s">
        <v>1689</v>
      </c>
      <c r="D21" t="s">
        <v>140</v>
      </c>
      <c r="E21">
        <v>139</v>
      </c>
      <c r="F21" t="s">
        <v>3</v>
      </c>
      <c r="G21">
        <v>26</v>
      </c>
      <c r="H21" s="87">
        <f t="shared" si="0"/>
        <v>0.18705035971223022</v>
      </c>
      <c r="I21" t="s">
        <v>4</v>
      </c>
      <c r="J21">
        <v>18.369459125791501</v>
      </c>
      <c r="K21" t="s">
        <v>5</v>
      </c>
      <c r="L21">
        <v>0.132154382199939</v>
      </c>
      <c r="M21" t="s">
        <v>6</v>
      </c>
      <c r="N21">
        <v>8.55044515296367</v>
      </c>
      <c r="O21" t="s">
        <v>7</v>
      </c>
      <c r="P21">
        <v>-1.80479747655985</v>
      </c>
      <c r="Q21" t="s">
        <v>8</v>
      </c>
      <c r="R21">
        <v>0.79964340441356796</v>
      </c>
      <c r="S21" t="s">
        <v>9</v>
      </c>
      <c r="T21" t="s">
        <v>1477</v>
      </c>
      <c r="U21" t="s">
        <v>617</v>
      </c>
      <c r="V21">
        <v>0</v>
      </c>
      <c r="W21" t="s">
        <v>10</v>
      </c>
      <c r="X21" t="s">
        <v>11</v>
      </c>
      <c r="Y21" t="s">
        <v>155</v>
      </c>
      <c r="Z21" t="s">
        <v>745</v>
      </c>
      <c r="AA21">
        <v>0</v>
      </c>
      <c r="AB21" t="s">
        <v>12</v>
      </c>
    </row>
    <row r="22" spans="1:28" x14ac:dyDescent="0.3">
      <c r="A22" t="s">
        <v>1255</v>
      </c>
      <c r="B22" t="s">
        <v>1169</v>
      </c>
      <c r="C22" t="s">
        <v>1690</v>
      </c>
      <c r="D22" t="s">
        <v>140</v>
      </c>
      <c r="E22">
        <v>334</v>
      </c>
      <c r="F22" t="s">
        <v>3</v>
      </c>
      <c r="G22">
        <v>161</v>
      </c>
      <c r="H22" s="87">
        <f t="shared" si="0"/>
        <v>0.4820359281437126</v>
      </c>
      <c r="I22" t="s">
        <v>4</v>
      </c>
      <c r="J22">
        <v>18.340000000000199</v>
      </c>
      <c r="K22" t="s">
        <v>5</v>
      </c>
      <c r="L22">
        <v>5.4910179640719099E-2</v>
      </c>
      <c r="M22" t="s">
        <v>6</v>
      </c>
      <c r="N22">
        <v>1.9193788819875699</v>
      </c>
      <c r="O22" t="s">
        <v>7</v>
      </c>
      <c r="P22">
        <v>-1.6802312138728299</v>
      </c>
      <c r="Q22" t="s">
        <v>8</v>
      </c>
      <c r="R22">
        <v>1.1845745276153801</v>
      </c>
      <c r="S22" t="s">
        <v>9</v>
      </c>
      <c r="T22" t="s">
        <v>1414</v>
      </c>
      <c r="U22" t="s">
        <v>606</v>
      </c>
      <c r="V22">
        <v>0</v>
      </c>
      <c r="W22" t="s">
        <v>10</v>
      </c>
      <c r="X22" t="s">
        <v>11</v>
      </c>
      <c r="Y22" t="s">
        <v>1632</v>
      </c>
      <c r="Z22" t="s">
        <v>606</v>
      </c>
      <c r="AA22">
        <v>0</v>
      </c>
      <c r="AB22" t="s">
        <v>12</v>
      </c>
    </row>
    <row r="23" spans="1:28" x14ac:dyDescent="0.3">
      <c r="A23" t="s">
        <v>137</v>
      </c>
      <c r="B23" t="s">
        <v>1235</v>
      </c>
      <c r="C23" t="s">
        <v>1691</v>
      </c>
      <c r="D23" t="s">
        <v>140</v>
      </c>
      <c r="E23">
        <v>130</v>
      </c>
      <c r="F23" t="s">
        <v>3</v>
      </c>
      <c r="G23">
        <v>19</v>
      </c>
      <c r="H23" s="87">
        <f t="shared" si="0"/>
        <v>0.14615384615384616</v>
      </c>
      <c r="I23" t="s">
        <v>4</v>
      </c>
      <c r="J23">
        <v>17.778328249360701</v>
      </c>
      <c r="K23" t="s">
        <v>5</v>
      </c>
      <c r="L23">
        <v>0.136756371148929</v>
      </c>
      <c r="M23" t="s">
        <v>6</v>
      </c>
      <c r="N23">
        <v>11.3132407356345</v>
      </c>
      <c r="O23" t="s">
        <v>7</v>
      </c>
      <c r="P23">
        <v>-1.77633554709634</v>
      </c>
      <c r="Q23" t="s">
        <v>8</v>
      </c>
      <c r="R23">
        <v>0.87306629325242502</v>
      </c>
      <c r="S23" t="s">
        <v>9</v>
      </c>
      <c r="T23" t="s">
        <v>1477</v>
      </c>
      <c r="U23" t="s">
        <v>617</v>
      </c>
      <c r="V23">
        <v>0</v>
      </c>
      <c r="W23" t="s">
        <v>10</v>
      </c>
      <c r="X23" t="s">
        <v>11</v>
      </c>
      <c r="Y23" t="s">
        <v>1494</v>
      </c>
      <c r="Z23" t="s">
        <v>1495</v>
      </c>
      <c r="AA23">
        <v>0</v>
      </c>
      <c r="AB23" t="s">
        <v>12</v>
      </c>
    </row>
    <row r="24" spans="1:28" x14ac:dyDescent="0.3">
      <c r="A24" t="s">
        <v>137</v>
      </c>
      <c r="B24" t="s">
        <v>1246</v>
      </c>
      <c r="C24" t="s">
        <v>1692</v>
      </c>
      <c r="D24" t="s">
        <v>140</v>
      </c>
      <c r="E24">
        <v>130</v>
      </c>
      <c r="F24" t="s">
        <v>3</v>
      </c>
      <c r="G24">
        <v>44</v>
      </c>
      <c r="H24" s="87">
        <f t="shared" si="0"/>
        <v>0.33846153846153848</v>
      </c>
      <c r="I24" t="s">
        <v>4</v>
      </c>
      <c r="J24">
        <v>16.46</v>
      </c>
      <c r="K24" t="s">
        <v>5</v>
      </c>
      <c r="L24">
        <v>0.12661538461538499</v>
      </c>
      <c r="M24" t="s">
        <v>6</v>
      </c>
      <c r="N24">
        <v>3.6981818181818098</v>
      </c>
      <c r="O24" t="s">
        <v>7</v>
      </c>
      <c r="P24">
        <v>-1.7006976744186</v>
      </c>
      <c r="Q24" t="s">
        <v>8</v>
      </c>
      <c r="R24">
        <v>0.63081155706535097</v>
      </c>
      <c r="S24" t="s">
        <v>9</v>
      </c>
      <c r="T24" t="s">
        <v>619</v>
      </c>
      <c r="U24" t="s">
        <v>1265</v>
      </c>
      <c r="V24">
        <v>0</v>
      </c>
      <c r="W24" t="s">
        <v>10</v>
      </c>
      <c r="X24" t="s">
        <v>11</v>
      </c>
      <c r="Y24" t="s">
        <v>1497</v>
      </c>
      <c r="Z24" t="s">
        <v>1498</v>
      </c>
      <c r="AA24">
        <v>0</v>
      </c>
      <c r="AB24" t="s">
        <v>12</v>
      </c>
    </row>
    <row r="25" spans="1:28" x14ac:dyDescent="0.3">
      <c r="A25" t="s">
        <v>136</v>
      </c>
      <c r="B25" t="s">
        <v>1247</v>
      </c>
      <c r="C25" t="s">
        <v>1693</v>
      </c>
      <c r="D25" t="s">
        <v>140</v>
      </c>
      <c r="E25">
        <v>140</v>
      </c>
      <c r="F25" t="s">
        <v>3</v>
      </c>
      <c r="G25">
        <v>42</v>
      </c>
      <c r="H25" s="87">
        <f t="shared" si="0"/>
        <v>0.3</v>
      </c>
      <c r="I25" t="s">
        <v>4</v>
      </c>
      <c r="J25">
        <v>15.48</v>
      </c>
      <c r="K25" t="s">
        <v>5</v>
      </c>
      <c r="L25">
        <v>0.110571428571428</v>
      </c>
      <c r="M25" t="s">
        <v>6</v>
      </c>
      <c r="N25">
        <v>4.5047619047619003</v>
      </c>
      <c r="O25" t="s">
        <v>7</v>
      </c>
      <c r="P25">
        <v>-1.77265306122449</v>
      </c>
      <c r="Q25" t="s">
        <v>8</v>
      </c>
      <c r="R25">
        <v>0.82616227301123302</v>
      </c>
      <c r="S25" t="s">
        <v>9</v>
      </c>
      <c r="T25" t="s">
        <v>619</v>
      </c>
      <c r="U25" t="s">
        <v>1265</v>
      </c>
      <c r="V25">
        <v>0</v>
      </c>
      <c r="W25" t="s">
        <v>10</v>
      </c>
      <c r="X25" t="s">
        <v>11</v>
      </c>
      <c r="Y25" t="s">
        <v>1497</v>
      </c>
      <c r="Z25" t="s">
        <v>1498</v>
      </c>
      <c r="AA25">
        <v>0</v>
      </c>
      <c r="AB25" t="s">
        <v>12</v>
      </c>
    </row>
    <row r="26" spans="1:28" x14ac:dyDescent="0.3">
      <c r="A26" t="s">
        <v>136</v>
      </c>
      <c r="B26" t="s">
        <v>1250</v>
      </c>
      <c r="C26" t="s">
        <v>1694</v>
      </c>
      <c r="D26" t="s">
        <v>140</v>
      </c>
      <c r="E26">
        <v>139</v>
      </c>
      <c r="F26" t="s">
        <v>3</v>
      </c>
      <c r="G26">
        <v>55</v>
      </c>
      <c r="H26" s="87">
        <f t="shared" si="0"/>
        <v>0.39568345323741005</v>
      </c>
      <c r="I26" t="s">
        <v>4</v>
      </c>
      <c r="J26">
        <v>14.9324294467007</v>
      </c>
      <c r="K26" t="s">
        <v>5</v>
      </c>
      <c r="L26">
        <v>0.107427549976264</v>
      </c>
      <c r="M26" t="s">
        <v>6</v>
      </c>
      <c r="N26">
        <v>2.7328887989327</v>
      </c>
      <c r="O26" t="s">
        <v>7</v>
      </c>
      <c r="P26">
        <v>-1.61162445826902</v>
      </c>
      <c r="Q26" t="s">
        <v>8</v>
      </c>
      <c r="R26">
        <v>0.48496547881697699</v>
      </c>
      <c r="S26" t="s">
        <v>9</v>
      </c>
      <c r="T26" t="s">
        <v>619</v>
      </c>
      <c r="U26" t="s">
        <v>1265</v>
      </c>
      <c r="V26">
        <v>0</v>
      </c>
      <c r="W26" t="s">
        <v>10</v>
      </c>
      <c r="X26" t="s">
        <v>11</v>
      </c>
      <c r="Y26" t="s">
        <v>619</v>
      </c>
      <c r="Z26" t="s">
        <v>1265</v>
      </c>
      <c r="AA26">
        <v>0</v>
      </c>
      <c r="AB26" t="s">
        <v>12</v>
      </c>
    </row>
    <row r="27" spans="1:28" x14ac:dyDescent="0.3">
      <c r="A27" t="s">
        <v>137</v>
      </c>
      <c r="B27" t="s">
        <v>1252</v>
      </c>
      <c r="C27" t="s">
        <v>1695</v>
      </c>
      <c r="D27" t="s">
        <v>140</v>
      </c>
      <c r="E27">
        <v>130</v>
      </c>
      <c r="F27" t="s">
        <v>3</v>
      </c>
      <c r="G27">
        <v>33</v>
      </c>
      <c r="H27" s="87">
        <f t="shared" si="0"/>
        <v>0.25384615384615383</v>
      </c>
      <c r="I27" t="s">
        <v>4</v>
      </c>
      <c r="J27">
        <v>14.894887221882501</v>
      </c>
      <c r="K27" t="s">
        <v>5</v>
      </c>
      <c r="L27">
        <v>0.11457605555294199</v>
      </c>
      <c r="M27" t="s">
        <v>6</v>
      </c>
      <c r="N27">
        <v>5.1542830823175798</v>
      </c>
      <c r="O27" t="s">
        <v>7</v>
      </c>
      <c r="P27">
        <v>-1.5999634483979099</v>
      </c>
      <c r="Q27" t="s">
        <v>8</v>
      </c>
      <c r="R27">
        <v>0.695125572206441</v>
      </c>
      <c r="S27" t="s">
        <v>9</v>
      </c>
      <c r="T27" t="s">
        <v>1510</v>
      </c>
      <c r="U27" t="s">
        <v>1282</v>
      </c>
      <c r="V27">
        <v>0</v>
      </c>
      <c r="W27" t="s">
        <v>10</v>
      </c>
      <c r="X27" t="s">
        <v>11</v>
      </c>
      <c r="Y27" t="s">
        <v>1510</v>
      </c>
      <c r="Z27" t="s">
        <v>1282</v>
      </c>
      <c r="AA27">
        <v>0</v>
      </c>
      <c r="AB27" t="s">
        <v>12</v>
      </c>
    </row>
    <row r="28" spans="1:28" x14ac:dyDescent="0.3">
      <c r="A28" t="s">
        <v>137</v>
      </c>
      <c r="B28" t="s">
        <v>1250</v>
      </c>
      <c r="C28" t="s">
        <v>1696</v>
      </c>
      <c r="D28" t="s">
        <v>140</v>
      </c>
      <c r="E28">
        <v>130</v>
      </c>
      <c r="F28" t="s">
        <v>3</v>
      </c>
      <c r="G28">
        <v>51</v>
      </c>
      <c r="H28" s="87">
        <f t="shared" si="0"/>
        <v>0.3923076923076923</v>
      </c>
      <c r="I28" t="s">
        <v>4</v>
      </c>
      <c r="J28">
        <v>14.812429446700699</v>
      </c>
      <c r="K28" t="s">
        <v>5</v>
      </c>
      <c r="L28">
        <v>0.113941764974621</v>
      </c>
      <c r="M28" t="s">
        <v>6</v>
      </c>
      <c r="N28">
        <v>2.6319389008097702</v>
      </c>
      <c r="O28" t="s">
        <v>7</v>
      </c>
      <c r="P28">
        <v>-1.51160068980503</v>
      </c>
      <c r="Q28" t="s">
        <v>8</v>
      </c>
      <c r="R28">
        <v>0.43625227217825002</v>
      </c>
      <c r="S28" t="s">
        <v>9</v>
      </c>
      <c r="T28" t="s">
        <v>619</v>
      </c>
      <c r="U28" t="s">
        <v>1265</v>
      </c>
      <c r="V28">
        <v>0</v>
      </c>
      <c r="W28" t="s">
        <v>10</v>
      </c>
      <c r="X28" t="s">
        <v>11</v>
      </c>
      <c r="Y28" t="s">
        <v>619</v>
      </c>
      <c r="Z28" t="s">
        <v>1265</v>
      </c>
      <c r="AA28">
        <v>0</v>
      </c>
      <c r="AB28" t="s">
        <v>12</v>
      </c>
    </row>
    <row r="29" spans="1:28" x14ac:dyDescent="0.3">
      <c r="A29" t="s">
        <v>136</v>
      </c>
      <c r="B29" t="s">
        <v>1245</v>
      </c>
      <c r="C29" t="s">
        <v>1697</v>
      </c>
      <c r="D29" t="s">
        <v>140</v>
      </c>
      <c r="E29">
        <v>140</v>
      </c>
      <c r="F29" t="s">
        <v>3</v>
      </c>
      <c r="G29">
        <v>51</v>
      </c>
      <c r="H29" s="87">
        <f t="shared" si="0"/>
        <v>0.36428571428571427</v>
      </c>
      <c r="I29" t="s">
        <v>4</v>
      </c>
      <c r="J29">
        <v>13.38</v>
      </c>
      <c r="K29" t="s">
        <v>5</v>
      </c>
      <c r="L29">
        <v>9.5571428571428696E-2</v>
      </c>
      <c r="M29" t="s">
        <v>6</v>
      </c>
      <c r="N29">
        <v>3.3147058823529401</v>
      </c>
      <c r="O29" t="s">
        <v>7</v>
      </c>
      <c r="P29">
        <v>-1.7491011235955001</v>
      </c>
      <c r="Q29" t="s">
        <v>8</v>
      </c>
      <c r="R29">
        <v>0.58554098799863996</v>
      </c>
      <c r="S29" t="s">
        <v>9</v>
      </c>
      <c r="T29" t="s">
        <v>619</v>
      </c>
      <c r="U29" t="s">
        <v>1265</v>
      </c>
      <c r="V29">
        <v>0</v>
      </c>
      <c r="W29" t="s">
        <v>10</v>
      </c>
      <c r="X29" t="s">
        <v>11</v>
      </c>
      <c r="Y29" t="s">
        <v>619</v>
      </c>
      <c r="Z29" t="s">
        <v>1265</v>
      </c>
      <c r="AA29">
        <v>0</v>
      </c>
      <c r="AB29" t="s">
        <v>12</v>
      </c>
    </row>
    <row r="30" spans="1:28" x14ac:dyDescent="0.3">
      <c r="A30" t="s">
        <v>137</v>
      </c>
      <c r="B30" t="s">
        <v>1253</v>
      </c>
      <c r="C30" t="s">
        <v>1698</v>
      </c>
      <c r="D30" t="s">
        <v>140</v>
      </c>
      <c r="E30">
        <v>130</v>
      </c>
      <c r="F30" t="s">
        <v>3</v>
      </c>
      <c r="G30">
        <v>29</v>
      </c>
      <c r="H30" s="87">
        <f t="shared" si="0"/>
        <v>0.22307692307692309</v>
      </c>
      <c r="I30" t="s">
        <v>4</v>
      </c>
      <c r="J30">
        <v>13.0440034237561</v>
      </c>
      <c r="K30" t="s">
        <v>5</v>
      </c>
      <c r="L30">
        <v>0.100338487875047</v>
      </c>
      <c r="M30" t="s">
        <v>6</v>
      </c>
      <c r="N30">
        <v>6.1669123420121998</v>
      </c>
      <c r="O30" t="s">
        <v>7</v>
      </c>
      <c r="P30">
        <v>-1.64154905440195</v>
      </c>
      <c r="Q30" t="s">
        <v>8</v>
      </c>
      <c r="R30">
        <v>0.76969733093913595</v>
      </c>
      <c r="S30" t="s">
        <v>9</v>
      </c>
      <c r="T30" t="s">
        <v>1500</v>
      </c>
      <c r="U30" t="s">
        <v>530</v>
      </c>
      <c r="V30">
        <v>0</v>
      </c>
      <c r="W30" t="s">
        <v>10</v>
      </c>
      <c r="X30" t="s">
        <v>11</v>
      </c>
      <c r="Y30" t="s">
        <v>1501</v>
      </c>
      <c r="Z30" t="s">
        <v>755</v>
      </c>
      <c r="AA30">
        <v>0</v>
      </c>
      <c r="AB30" t="s">
        <v>12</v>
      </c>
    </row>
    <row r="31" spans="1:28" x14ac:dyDescent="0.3">
      <c r="A31" t="s">
        <v>1254</v>
      </c>
      <c r="B31" t="s">
        <v>1177</v>
      </c>
      <c r="C31" t="s">
        <v>1699</v>
      </c>
      <c r="D31" t="s">
        <v>140</v>
      </c>
      <c r="E31">
        <v>157</v>
      </c>
      <c r="F31" t="s">
        <v>3</v>
      </c>
      <c r="G31">
        <v>94</v>
      </c>
      <c r="H31" s="87">
        <f t="shared" si="0"/>
        <v>0.59872611464968151</v>
      </c>
      <c r="I31" t="s">
        <v>4</v>
      </c>
      <c r="J31">
        <v>12.855411002106599</v>
      </c>
      <c r="K31" t="s">
        <v>5</v>
      </c>
      <c r="L31">
        <v>8.1881598739532602E-2</v>
      </c>
      <c r="M31" t="s">
        <v>6</v>
      </c>
      <c r="N31">
        <v>1.2691912168222801</v>
      </c>
      <c r="O31" t="s">
        <v>7</v>
      </c>
      <c r="P31">
        <v>-1.68965973617758</v>
      </c>
      <c r="Q31" t="s">
        <v>8</v>
      </c>
      <c r="R31">
        <v>0.36291277112966502</v>
      </c>
      <c r="S31" t="s">
        <v>9</v>
      </c>
      <c r="T31" t="s">
        <v>236</v>
      </c>
      <c r="U31" t="s">
        <v>1381</v>
      </c>
      <c r="V31">
        <v>0</v>
      </c>
      <c r="W31" t="s">
        <v>10</v>
      </c>
      <c r="X31" t="s">
        <v>11</v>
      </c>
      <c r="Y31" t="s">
        <v>1438</v>
      </c>
      <c r="Z31" t="s">
        <v>1351</v>
      </c>
      <c r="AA31">
        <v>0</v>
      </c>
      <c r="AB31" t="s">
        <v>12</v>
      </c>
    </row>
    <row r="32" spans="1:28" x14ac:dyDescent="0.3">
      <c r="A32" t="s">
        <v>138</v>
      </c>
      <c r="B32" t="s">
        <v>1250</v>
      </c>
      <c r="C32" t="s">
        <v>1700</v>
      </c>
      <c r="D32" t="s">
        <v>140</v>
      </c>
      <c r="E32">
        <v>127</v>
      </c>
      <c r="F32" t="s">
        <v>3</v>
      </c>
      <c r="G32">
        <v>52</v>
      </c>
      <c r="H32" s="87">
        <f t="shared" si="0"/>
        <v>0.40944881889763779</v>
      </c>
      <c r="I32" t="s">
        <v>4</v>
      </c>
      <c r="J32">
        <v>12.801246213298599</v>
      </c>
      <c r="K32" t="s">
        <v>5</v>
      </c>
      <c r="L32">
        <v>0.100797214277942</v>
      </c>
      <c r="M32" t="s">
        <v>6</v>
      </c>
      <c r="N32">
        <v>2.5260175098822999</v>
      </c>
      <c r="O32" t="s">
        <v>7</v>
      </c>
      <c r="P32">
        <v>-1.58068885734107</v>
      </c>
      <c r="Q32" t="s">
        <v>8</v>
      </c>
      <c r="R32">
        <v>0.50227417547689601</v>
      </c>
      <c r="S32" t="s">
        <v>9</v>
      </c>
      <c r="T32" t="s">
        <v>1567</v>
      </c>
      <c r="U32" t="s">
        <v>221</v>
      </c>
      <c r="V32">
        <v>0</v>
      </c>
      <c r="W32" t="s">
        <v>10</v>
      </c>
      <c r="X32" t="s">
        <v>11</v>
      </c>
      <c r="Y32" t="s">
        <v>1568</v>
      </c>
      <c r="Z32" t="s">
        <v>1569</v>
      </c>
      <c r="AA32">
        <v>0</v>
      </c>
      <c r="AB32" t="s">
        <v>12</v>
      </c>
    </row>
    <row r="33" spans="1:28" x14ac:dyDescent="0.3">
      <c r="A33" t="s">
        <v>139</v>
      </c>
      <c r="B33" t="s">
        <v>1234</v>
      </c>
      <c r="C33" t="s">
        <v>1701</v>
      </c>
      <c r="D33" t="s">
        <v>140</v>
      </c>
      <c r="E33">
        <v>370</v>
      </c>
      <c r="F33" t="s">
        <v>3</v>
      </c>
      <c r="G33">
        <v>67</v>
      </c>
      <c r="H33" s="87">
        <f t="shared" si="0"/>
        <v>0.18108108108108109</v>
      </c>
      <c r="I33" t="s">
        <v>4</v>
      </c>
      <c r="J33">
        <v>12.481834500769001</v>
      </c>
      <c r="K33" t="s">
        <v>5</v>
      </c>
      <c r="L33">
        <v>3.3734687839916302E-2</v>
      </c>
      <c r="M33" t="s">
        <v>6</v>
      </c>
      <c r="N33">
        <v>8.2771231262999905</v>
      </c>
      <c r="O33" t="s">
        <v>7</v>
      </c>
      <c r="P33">
        <v>-1.7890607754499299</v>
      </c>
      <c r="Q33" t="s">
        <v>8</v>
      </c>
      <c r="R33">
        <v>1.7616731438876401</v>
      </c>
      <c r="S33" t="s">
        <v>9</v>
      </c>
      <c r="T33" t="s">
        <v>1318</v>
      </c>
      <c r="U33" t="s">
        <v>876</v>
      </c>
      <c r="V33">
        <v>0</v>
      </c>
      <c r="W33" t="s">
        <v>10</v>
      </c>
      <c r="X33" t="s">
        <v>11</v>
      </c>
      <c r="Y33" t="s">
        <v>1619</v>
      </c>
      <c r="Z33" t="s">
        <v>1620</v>
      </c>
      <c r="AA33">
        <v>0</v>
      </c>
      <c r="AB33" t="s">
        <v>12</v>
      </c>
    </row>
    <row r="34" spans="1:28" x14ac:dyDescent="0.3">
      <c r="A34" t="s">
        <v>1254</v>
      </c>
      <c r="B34" t="s">
        <v>1180</v>
      </c>
      <c r="C34" t="s">
        <v>1702</v>
      </c>
      <c r="D34" t="s">
        <v>140</v>
      </c>
      <c r="E34">
        <v>157</v>
      </c>
      <c r="F34" t="s">
        <v>3</v>
      </c>
      <c r="G34">
        <v>67</v>
      </c>
      <c r="H34" s="87">
        <f t="shared" si="0"/>
        <v>0.42675159235668791</v>
      </c>
      <c r="I34" t="s">
        <v>4</v>
      </c>
      <c r="J34">
        <v>12.213905303693901</v>
      </c>
      <c r="K34" t="s">
        <v>5</v>
      </c>
      <c r="L34">
        <v>7.7795575182763796E-2</v>
      </c>
      <c r="M34" t="s">
        <v>6</v>
      </c>
      <c r="N34">
        <v>2.5547427937519598</v>
      </c>
      <c r="O34" t="s">
        <v>7</v>
      </c>
      <c r="P34">
        <v>-1.7661540208632001</v>
      </c>
      <c r="Q34" t="s">
        <v>8</v>
      </c>
      <c r="R34">
        <v>0.74914653649875096</v>
      </c>
      <c r="S34" t="s">
        <v>9</v>
      </c>
      <c r="T34" t="s">
        <v>1361</v>
      </c>
      <c r="U34" t="s">
        <v>1362</v>
      </c>
      <c r="V34">
        <v>0</v>
      </c>
      <c r="W34" t="s">
        <v>10</v>
      </c>
      <c r="X34" t="s">
        <v>11</v>
      </c>
      <c r="Y34" t="s">
        <v>1363</v>
      </c>
      <c r="Z34" t="s">
        <v>1360</v>
      </c>
      <c r="AA34">
        <v>0</v>
      </c>
      <c r="AB34" t="s">
        <v>12</v>
      </c>
    </row>
    <row r="35" spans="1:28" x14ac:dyDescent="0.3">
      <c r="A35" t="s">
        <v>135</v>
      </c>
      <c r="B35" t="s">
        <v>1179</v>
      </c>
      <c r="C35" t="s">
        <v>1703</v>
      </c>
      <c r="D35" t="s">
        <v>140</v>
      </c>
      <c r="E35">
        <v>167</v>
      </c>
      <c r="F35" t="s">
        <v>3</v>
      </c>
      <c r="G35">
        <v>75</v>
      </c>
      <c r="H35" s="87">
        <f t="shared" si="0"/>
        <v>0.44910179640718562</v>
      </c>
      <c r="I35" t="s">
        <v>4</v>
      </c>
      <c r="J35">
        <v>11.884280550872701</v>
      </c>
      <c r="K35" t="s">
        <v>5</v>
      </c>
      <c r="L35">
        <v>7.1163356592052501E-2</v>
      </c>
      <c r="M35" t="s">
        <v>6</v>
      </c>
      <c r="N35">
        <v>2.4041394616570999</v>
      </c>
      <c r="O35" t="s">
        <v>7</v>
      </c>
      <c r="P35">
        <v>-1.8307193377544499</v>
      </c>
      <c r="Q35" t="s">
        <v>8</v>
      </c>
      <c r="R35">
        <v>0.66312417160918802</v>
      </c>
      <c r="S35" t="s">
        <v>9</v>
      </c>
      <c r="T35" t="s">
        <v>1357</v>
      </c>
      <c r="U35" t="s">
        <v>263</v>
      </c>
      <c r="V35">
        <v>0</v>
      </c>
      <c r="W35" t="s">
        <v>10</v>
      </c>
      <c r="X35" t="s">
        <v>11</v>
      </c>
      <c r="Y35" t="s">
        <v>1359</v>
      </c>
      <c r="Z35" t="s">
        <v>1360</v>
      </c>
      <c r="AA35">
        <v>0</v>
      </c>
      <c r="AB35" t="s">
        <v>12</v>
      </c>
    </row>
    <row r="36" spans="1:28" x14ac:dyDescent="0.3">
      <c r="A36" t="s">
        <v>136</v>
      </c>
      <c r="B36" t="s">
        <v>1229</v>
      </c>
      <c r="C36" t="s">
        <v>1704</v>
      </c>
      <c r="D36" t="s">
        <v>140</v>
      </c>
      <c r="E36">
        <v>140</v>
      </c>
      <c r="F36" t="s">
        <v>3</v>
      </c>
      <c r="G36">
        <v>27</v>
      </c>
      <c r="H36" s="87">
        <f t="shared" si="0"/>
        <v>0.19285714285714287</v>
      </c>
      <c r="I36" t="s">
        <v>4</v>
      </c>
      <c r="J36">
        <v>11.59</v>
      </c>
      <c r="K36" t="s">
        <v>5</v>
      </c>
      <c r="L36">
        <v>8.2785714285714504E-2</v>
      </c>
      <c r="M36" t="s">
        <v>6</v>
      </c>
      <c r="N36">
        <v>7.2325925925925896</v>
      </c>
      <c r="O36" t="s">
        <v>7</v>
      </c>
      <c r="P36">
        <v>-1.6255752212389301</v>
      </c>
      <c r="Q36" t="s">
        <v>8</v>
      </c>
      <c r="R36">
        <v>0.89378738439977401</v>
      </c>
      <c r="S36" t="s">
        <v>9</v>
      </c>
      <c r="T36" t="s">
        <v>1492</v>
      </c>
      <c r="U36" t="s">
        <v>602</v>
      </c>
      <c r="V36">
        <v>0</v>
      </c>
      <c r="W36" t="s">
        <v>10</v>
      </c>
      <c r="X36" t="s">
        <v>11</v>
      </c>
      <c r="Y36" t="s">
        <v>1493</v>
      </c>
      <c r="Z36" t="s">
        <v>1468</v>
      </c>
      <c r="AA36">
        <v>0</v>
      </c>
      <c r="AB36" t="s">
        <v>12</v>
      </c>
    </row>
    <row r="37" spans="1:28" x14ac:dyDescent="0.3">
      <c r="A37" t="s">
        <v>137</v>
      </c>
      <c r="B37" t="s">
        <v>1245</v>
      </c>
      <c r="C37" t="s">
        <v>1705</v>
      </c>
      <c r="D37" t="s">
        <v>140</v>
      </c>
      <c r="E37">
        <v>130</v>
      </c>
      <c r="F37" t="s">
        <v>3</v>
      </c>
      <c r="G37">
        <v>48</v>
      </c>
      <c r="H37" s="87">
        <f t="shared" si="0"/>
        <v>0.36923076923076925</v>
      </c>
      <c r="I37" t="s">
        <v>4</v>
      </c>
      <c r="J37">
        <v>11.38</v>
      </c>
      <c r="K37" t="s">
        <v>5</v>
      </c>
      <c r="L37">
        <v>8.7538461538461607E-2</v>
      </c>
      <c r="M37" t="s">
        <v>6</v>
      </c>
      <c r="N37">
        <v>3.1308333333333298</v>
      </c>
      <c r="O37" t="s">
        <v>7</v>
      </c>
      <c r="P37">
        <v>-1.69390243902439</v>
      </c>
      <c r="Q37" t="s">
        <v>8</v>
      </c>
      <c r="R37">
        <v>0.51146521315813498</v>
      </c>
      <c r="S37" t="s">
        <v>9</v>
      </c>
      <c r="T37" t="s">
        <v>619</v>
      </c>
      <c r="U37" t="s">
        <v>1265</v>
      </c>
      <c r="V37">
        <v>0</v>
      </c>
      <c r="W37" t="s">
        <v>10</v>
      </c>
      <c r="X37" t="s">
        <v>11</v>
      </c>
      <c r="Y37" t="s">
        <v>619</v>
      </c>
      <c r="Z37" t="s">
        <v>1265</v>
      </c>
      <c r="AA37">
        <v>0</v>
      </c>
      <c r="AB37" t="s">
        <v>12</v>
      </c>
    </row>
    <row r="38" spans="1:28" x14ac:dyDescent="0.3">
      <c r="A38" t="s">
        <v>1254</v>
      </c>
      <c r="B38" t="s">
        <v>1205</v>
      </c>
      <c r="C38" t="s">
        <v>1706</v>
      </c>
      <c r="D38" t="s">
        <v>140</v>
      </c>
      <c r="E38">
        <v>155</v>
      </c>
      <c r="F38" t="s">
        <v>3</v>
      </c>
      <c r="G38">
        <v>74</v>
      </c>
      <c r="H38" s="87">
        <f t="shared" si="0"/>
        <v>0.47741935483870968</v>
      </c>
      <c r="I38" t="s">
        <v>4</v>
      </c>
      <c r="J38">
        <v>10.829999999999901</v>
      </c>
      <c r="K38" t="s">
        <v>5</v>
      </c>
      <c r="L38">
        <v>6.98709677419352E-2</v>
      </c>
      <c r="M38" t="s">
        <v>6</v>
      </c>
      <c r="N38">
        <v>1.17527027027027</v>
      </c>
      <c r="O38" t="s">
        <v>7</v>
      </c>
      <c r="P38">
        <v>-0.94000000000000095</v>
      </c>
      <c r="Q38" t="s">
        <v>8</v>
      </c>
      <c r="R38">
        <v>0.506831977639568</v>
      </c>
      <c r="S38" t="s">
        <v>9</v>
      </c>
      <c r="T38" t="s">
        <v>477</v>
      </c>
      <c r="U38" t="s">
        <v>628</v>
      </c>
      <c r="V38">
        <v>0</v>
      </c>
      <c r="W38" t="s">
        <v>10</v>
      </c>
      <c r="X38" t="s">
        <v>11</v>
      </c>
      <c r="Y38" t="s">
        <v>1386</v>
      </c>
      <c r="Z38" t="s">
        <v>606</v>
      </c>
      <c r="AA38">
        <v>0</v>
      </c>
      <c r="AB38" t="s">
        <v>12</v>
      </c>
    </row>
    <row r="39" spans="1:28" x14ac:dyDescent="0.3">
      <c r="A39" t="s">
        <v>137</v>
      </c>
      <c r="B39" t="s">
        <v>1248</v>
      </c>
      <c r="C39" t="s">
        <v>1707</v>
      </c>
      <c r="D39" t="s">
        <v>140</v>
      </c>
      <c r="E39">
        <v>130</v>
      </c>
      <c r="F39" t="s">
        <v>3</v>
      </c>
      <c r="G39">
        <v>77</v>
      </c>
      <c r="H39" s="87">
        <f t="shared" si="0"/>
        <v>0.59230769230769231</v>
      </c>
      <c r="I39" t="s">
        <v>4</v>
      </c>
      <c r="J39">
        <v>9.9007058110557207</v>
      </c>
      <c r="K39" t="s">
        <v>5</v>
      </c>
      <c r="L39">
        <v>7.6159275469659393E-2</v>
      </c>
      <c r="M39" t="s">
        <v>6</v>
      </c>
      <c r="N39">
        <v>1.1835994844890001</v>
      </c>
      <c r="O39" t="s">
        <v>7</v>
      </c>
      <c r="P39">
        <v>-1.5327632923509</v>
      </c>
      <c r="Q39" t="s">
        <v>8</v>
      </c>
      <c r="R39">
        <v>0.31590275731267398</v>
      </c>
      <c r="S39" t="s">
        <v>9</v>
      </c>
      <c r="T39" t="s">
        <v>619</v>
      </c>
      <c r="U39" t="s">
        <v>1265</v>
      </c>
      <c r="V39">
        <v>0</v>
      </c>
      <c r="W39" t="s">
        <v>10</v>
      </c>
      <c r="X39" t="s">
        <v>11</v>
      </c>
      <c r="Y39" t="s">
        <v>619</v>
      </c>
      <c r="Z39" t="s">
        <v>1265</v>
      </c>
      <c r="AA39">
        <v>0</v>
      </c>
      <c r="AB39" t="s">
        <v>12</v>
      </c>
    </row>
    <row r="40" spans="1:28" x14ac:dyDescent="0.3">
      <c r="A40" t="s">
        <v>135</v>
      </c>
      <c r="B40" t="s">
        <v>1198</v>
      </c>
      <c r="C40" t="s">
        <v>1708</v>
      </c>
      <c r="D40" t="s">
        <v>140</v>
      </c>
      <c r="E40">
        <v>167</v>
      </c>
      <c r="F40" t="s">
        <v>3</v>
      </c>
      <c r="G40">
        <v>68</v>
      </c>
      <c r="H40" s="87">
        <f t="shared" si="0"/>
        <v>0.40718562874251496</v>
      </c>
      <c r="I40" t="s">
        <v>4</v>
      </c>
      <c r="J40">
        <v>9.3506021114333393</v>
      </c>
      <c r="K40" t="s">
        <v>5</v>
      </c>
      <c r="L40">
        <v>5.5991629409780398E-2</v>
      </c>
      <c r="M40" t="s">
        <v>6</v>
      </c>
      <c r="N40">
        <v>2.46645838689061</v>
      </c>
      <c r="O40" t="s">
        <v>7</v>
      </c>
      <c r="P40">
        <v>-1.5996825070417</v>
      </c>
      <c r="Q40" t="s">
        <v>8</v>
      </c>
      <c r="R40">
        <v>0.76329203339989704</v>
      </c>
      <c r="S40" t="s">
        <v>9</v>
      </c>
      <c r="T40" t="s">
        <v>60</v>
      </c>
      <c r="U40" t="s">
        <v>19</v>
      </c>
      <c r="V40">
        <v>0</v>
      </c>
      <c r="W40" t="s">
        <v>10</v>
      </c>
      <c r="X40" t="s">
        <v>11</v>
      </c>
      <c r="Y40" t="s">
        <v>1383</v>
      </c>
      <c r="Z40" t="s">
        <v>1360</v>
      </c>
      <c r="AA40">
        <v>0</v>
      </c>
      <c r="AB40" t="s">
        <v>12</v>
      </c>
    </row>
    <row r="41" spans="1:28" x14ac:dyDescent="0.3">
      <c r="A41" t="s">
        <v>136</v>
      </c>
      <c r="B41" t="s">
        <v>1252</v>
      </c>
      <c r="C41" t="s">
        <v>1709</v>
      </c>
      <c r="D41" t="s">
        <v>140</v>
      </c>
      <c r="E41">
        <v>139</v>
      </c>
      <c r="F41" t="s">
        <v>3</v>
      </c>
      <c r="G41">
        <v>34</v>
      </c>
      <c r="H41" s="87">
        <f t="shared" si="0"/>
        <v>0.2446043165467626</v>
      </c>
      <c r="I41" t="s">
        <v>4</v>
      </c>
      <c r="J41">
        <v>9.3048872218825398</v>
      </c>
      <c r="K41" t="s">
        <v>5</v>
      </c>
      <c r="L41">
        <v>6.6941634689802396E-2</v>
      </c>
      <c r="M41" t="s">
        <v>6</v>
      </c>
      <c r="N41">
        <v>5.4718041681317704</v>
      </c>
      <c r="O41" t="s">
        <v>7</v>
      </c>
      <c r="P41">
        <v>-1.68320432851997</v>
      </c>
      <c r="Q41" t="s">
        <v>8</v>
      </c>
      <c r="R41">
        <v>0.76876420701069503</v>
      </c>
      <c r="S41" t="s">
        <v>9</v>
      </c>
      <c r="T41" t="s">
        <v>1499</v>
      </c>
      <c r="U41" t="s">
        <v>214</v>
      </c>
      <c r="V41">
        <v>0</v>
      </c>
      <c r="W41" t="s">
        <v>10</v>
      </c>
      <c r="X41" t="s">
        <v>11</v>
      </c>
      <c r="Y41" t="s">
        <v>1499</v>
      </c>
      <c r="Z41" t="s">
        <v>214</v>
      </c>
      <c r="AA41">
        <v>0</v>
      </c>
      <c r="AB41" t="s">
        <v>12</v>
      </c>
    </row>
    <row r="42" spans="1:28" x14ac:dyDescent="0.3">
      <c r="A42" t="s">
        <v>135</v>
      </c>
      <c r="B42" t="s">
        <v>1176</v>
      </c>
      <c r="C42" t="s">
        <v>1710</v>
      </c>
      <c r="D42" t="s">
        <v>140</v>
      </c>
      <c r="E42">
        <v>167</v>
      </c>
      <c r="F42" t="s">
        <v>3</v>
      </c>
      <c r="G42">
        <v>114</v>
      </c>
      <c r="H42" s="87">
        <f t="shared" si="0"/>
        <v>0.68263473053892221</v>
      </c>
      <c r="I42" t="s">
        <v>4</v>
      </c>
      <c r="J42">
        <v>9.0743190365755702</v>
      </c>
      <c r="K42" t="s">
        <v>5</v>
      </c>
      <c r="L42">
        <v>5.4337239739973502E-2</v>
      </c>
      <c r="M42" t="s">
        <v>6</v>
      </c>
      <c r="N42">
        <v>0.89867956561575701</v>
      </c>
      <c r="O42" t="s">
        <v>7</v>
      </c>
      <c r="P42">
        <v>-1.7617953102569901</v>
      </c>
      <c r="Q42" t="s">
        <v>8</v>
      </c>
      <c r="R42">
        <v>0.30795606464916397</v>
      </c>
      <c r="S42" t="s">
        <v>9</v>
      </c>
      <c r="T42" t="s">
        <v>1357</v>
      </c>
      <c r="U42" t="s">
        <v>263</v>
      </c>
      <c r="V42">
        <v>0</v>
      </c>
      <c r="W42" t="s">
        <v>10</v>
      </c>
      <c r="X42" t="s">
        <v>11</v>
      </c>
      <c r="Y42" t="s">
        <v>1358</v>
      </c>
      <c r="Z42" t="s">
        <v>263</v>
      </c>
      <c r="AA42">
        <v>0</v>
      </c>
      <c r="AB42" t="s">
        <v>12</v>
      </c>
    </row>
    <row r="43" spans="1:28" x14ac:dyDescent="0.3">
      <c r="A43" t="s">
        <v>1254</v>
      </c>
      <c r="B43" t="s">
        <v>1196</v>
      </c>
      <c r="C43" t="s">
        <v>1711</v>
      </c>
      <c r="D43" t="s">
        <v>140</v>
      </c>
      <c r="E43">
        <v>157</v>
      </c>
      <c r="F43" t="s">
        <v>3</v>
      </c>
      <c r="G43">
        <v>81</v>
      </c>
      <c r="H43" s="87">
        <f t="shared" si="0"/>
        <v>0.51592356687898089</v>
      </c>
      <c r="I43" t="s">
        <v>4</v>
      </c>
      <c r="J43">
        <v>8.6749932181910197</v>
      </c>
      <c r="K43" t="s">
        <v>5</v>
      </c>
      <c r="L43">
        <v>5.5254733873828198E-2</v>
      </c>
      <c r="M43" t="s">
        <v>6</v>
      </c>
      <c r="N43">
        <v>1.5123566998822799</v>
      </c>
      <c r="O43" t="s">
        <v>7</v>
      </c>
      <c r="P43">
        <v>-1.4977092035825501</v>
      </c>
      <c r="Q43" t="s">
        <v>8</v>
      </c>
      <c r="R43">
        <v>0.416736949191157</v>
      </c>
      <c r="S43" t="s">
        <v>9</v>
      </c>
      <c r="T43" t="s">
        <v>1442</v>
      </c>
      <c r="U43" t="s">
        <v>1381</v>
      </c>
      <c r="V43">
        <v>0</v>
      </c>
      <c r="W43" t="s">
        <v>10</v>
      </c>
      <c r="X43" t="s">
        <v>11</v>
      </c>
      <c r="Y43" t="s">
        <v>1380</v>
      </c>
      <c r="Z43" t="s">
        <v>1381</v>
      </c>
      <c r="AA43">
        <v>0</v>
      </c>
      <c r="AB43" t="s">
        <v>12</v>
      </c>
    </row>
    <row r="44" spans="1:28" x14ac:dyDescent="0.3">
      <c r="A44" t="s">
        <v>136</v>
      </c>
      <c r="B44" t="s">
        <v>1248</v>
      </c>
      <c r="C44" t="s">
        <v>1712</v>
      </c>
      <c r="D44" t="s">
        <v>140</v>
      </c>
      <c r="E44">
        <v>139</v>
      </c>
      <c r="F44" t="s">
        <v>3</v>
      </c>
      <c r="G44">
        <v>81</v>
      </c>
      <c r="H44" s="87">
        <f t="shared" si="0"/>
        <v>0.58273381294964033</v>
      </c>
      <c r="I44" t="s">
        <v>4</v>
      </c>
      <c r="J44">
        <v>8.0207058110557199</v>
      </c>
      <c r="K44" t="s">
        <v>5</v>
      </c>
      <c r="L44">
        <v>5.7702919503998001E-2</v>
      </c>
      <c r="M44" t="s">
        <v>6</v>
      </c>
      <c r="N44">
        <v>1.2989772877241099</v>
      </c>
      <c r="O44" t="s">
        <v>7</v>
      </c>
      <c r="P44">
        <v>-1.6758009395620299</v>
      </c>
      <c r="Q44" t="s">
        <v>8</v>
      </c>
      <c r="R44">
        <v>0.36907137668268197</v>
      </c>
      <c r="S44" t="s">
        <v>9</v>
      </c>
      <c r="T44" t="s">
        <v>619</v>
      </c>
      <c r="U44" t="s">
        <v>1265</v>
      </c>
      <c r="V44">
        <v>0</v>
      </c>
      <c r="W44" t="s">
        <v>10</v>
      </c>
      <c r="X44" t="s">
        <v>11</v>
      </c>
      <c r="Y44" t="s">
        <v>619</v>
      </c>
      <c r="Z44" t="s">
        <v>1265</v>
      </c>
      <c r="AA44">
        <v>0</v>
      </c>
      <c r="AB44" t="s">
        <v>12</v>
      </c>
    </row>
    <row r="45" spans="1:28" x14ac:dyDescent="0.3">
      <c r="A45" t="s">
        <v>136</v>
      </c>
      <c r="B45" t="s">
        <v>1253</v>
      </c>
      <c r="C45" t="s">
        <v>1713</v>
      </c>
      <c r="D45" t="s">
        <v>140</v>
      </c>
      <c r="E45">
        <v>139</v>
      </c>
      <c r="F45" t="s">
        <v>3</v>
      </c>
      <c r="G45">
        <v>30</v>
      </c>
      <c r="H45" s="87">
        <f t="shared" si="0"/>
        <v>0.21582733812949639</v>
      </c>
      <c r="I45" t="s">
        <v>4</v>
      </c>
      <c r="J45">
        <v>7.4540034237562001</v>
      </c>
      <c r="K45" t="s">
        <v>5</v>
      </c>
      <c r="L45">
        <v>5.3625923911915098E-2</v>
      </c>
      <c r="M45" t="s">
        <v>6</v>
      </c>
      <c r="N45">
        <v>6.4930152639451304</v>
      </c>
      <c r="O45" t="s">
        <v>7</v>
      </c>
      <c r="P45">
        <v>-1.7186830687577701</v>
      </c>
      <c r="Q45" t="s">
        <v>8</v>
      </c>
      <c r="R45">
        <v>0.84062215886624103</v>
      </c>
      <c r="S45" t="s">
        <v>9</v>
      </c>
      <c r="T45" t="s">
        <v>1500</v>
      </c>
      <c r="U45" t="s">
        <v>530</v>
      </c>
      <c r="V45">
        <v>0</v>
      </c>
      <c r="W45" t="s">
        <v>10</v>
      </c>
      <c r="X45" t="s">
        <v>11</v>
      </c>
      <c r="Y45" t="s">
        <v>1501</v>
      </c>
      <c r="Z45" t="s">
        <v>755</v>
      </c>
      <c r="AA45">
        <v>0</v>
      </c>
      <c r="AB45" t="s">
        <v>12</v>
      </c>
    </row>
    <row r="46" spans="1:28" x14ac:dyDescent="0.3">
      <c r="A46" t="s">
        <v>135</v>
      </c>
      <c r="B46" t="s">
        <v>1181</v>
      </c>
      <c r="C46" t="s">
        <v>1714</v>
      </c>
      <c r="D46" t="s">
        <v>140</v>
      </c>
      <c r="E46">
        <v>167</v>
      </c>
      <c r="F46" t="s">
        <v>3</v>
      </c>
      <c r="G46">
        <v>66</v>
      </c>
      <c r="H46" s="87">
        <f t="shared" si="0"/>
        <v>0.39520958083832336</v>
      </c>
      <c r="I46" t="s">
        <v>4</v>
      </c>
      <c r="J46">
        <v>7.3242805508727198</v>
      </c>
      <c r="K46" t="s">
        <v>5</v>
      </c>
      <c r="L46">
        <v>4.3857967370495299E-2</v>
      </c>
      <c r="M46" t="s">
        <v>6</v>
      </c>
      <c r="N46">
        <v>2.93600585753516</v>
      </c>
      <c r="O46" t="s">
        <v>7</v>
      </c>
      <c r="P46">
        <v>-1.8460604559054199</v>
      </c>
      <c r="Q46" t="s">
        <v>8</v>
      </c>
      <c r="R46">
        <v>0.95917312081648698</v>
      </c>
      <c r="S46" t="s">
        <v>9</v>
      </c>
      <c r="T46" t="s">
        <v>1364</v>
      </c>
      <c r="U46" t="s">
        <v>628</v>
      </c>
      <c r="V46">
        <v>0</v>
      </c>
      <c r="W46" t="s">
        <v>10</v>
      </c>
      <c r="X46" t="s">
        <v>11</v>
      </c>
      <c r="Y46" t="s">
        <v>1363</v>
      </c>
      <c r="Z46" t="s">
        <v>1360</v>
      </c>
      <c r="AA46">
        <v>0</v>
      </c>
      <c r="AB46" t="s">
        <v>12</v>
      </c>
    </row>
    <row r="47" spans="1:28" x14ac:dyDescent="0.3">
      <c r="A47" t="s">
        <v>1255</v>
      </c>
      <c r="B47" t="s">
        <v>1168</v>
      </c>
      <c r="C47" t="s">
        <v>1715</v>
      </c>
      <c r="D47" t="s">
        <v>140</v>
      </c>
      <c r="E47">
        <v>334</v>
      </c>
      <c r="F47" t="s">
        <v>3</v>
      </c>
      <c r="G47">
        <v>161</v>
      </c>
      <c r="H47" s="87">
        <f t="shared" si="0"/>
        <v>0.4820359281437126</v>
      </c>
      <c r="I47" t="s">
        <v>4</v>
      </c>
      <c r="J47">
        <v>6.2600000000002201</v>
      </c>
      <c r="K47" t="s">
        <v>5</v>
      </c>
      <c r="L47">
        <v>1.8742514970060499E-2</v>
      </c>
      <c r="M47" t="s">
        <v>6</v>
      </c>
      <c r="N47">
        <v>1.8443478260869499</v>
      </c>
      <c r="O47" t="s">
        <v>7</v>
      </c>
      <c r="P47">
        <v>-1.6802312138728299</v>
      </c>
      <c r="Q47" t="s">
        <v>8</v>
      </c>
      <c r="R47">
        <v>1.1208599188155699</v>
      </c>
      <c r="S47" t="s">
        <v>9</v>
      </c>
      <c r="T47" t="s">
        <v>1414</v>
      </c>
      <c r="U47" t="s">
        <v>606</v>
      </c>
      <c r="V47">
        <v>0</v>
      </c>
      <c r="W47" t="s">
        <v>10</v>
      </c>
      <c r="X47" t="s">
        <v>11</v>
      </c>
      <c r="Y47" t="s">
        <v>1632</v>
      </c>
      <c r="Z47" t="s">
        <v>606</v>
      </c>
      <c r="AA47">
        <v>0</v>
      </c>
      <c r="AB47" t="s">
        <v>12</v>
      </c>
    </row>
    <row r="48" spans="1:28" x14ac:dyDescent="0.3">
      <c r="A48" t="s">
        <v>138</v>
      </c>
      <c r="B48" t="s">
        <v>1231</v>
      </c>
      <c r="C48" t="s">
        <v>1716</v>
      </c>
      <c r="D48" t="s">
        <v>140</v>
      </c>
      <c r="E48">
        <v>127</v>
      </c>
      <c r="F48" t="s">
        <v>3</v>
      </c>
      <c r="G48">
        <v>59</v>
      </c>
      <c r="H48" s="87">
        <f t="shared" si="0"/>
        <v>0.46456692913385828</v>
      </c>
      <c r="I48" t="s">
        <v>4</v>
      </c>
      <c r="J48">
        <v>5.7902296581588502</v>
      </c>
      <c r="K48" t="s">
        <v>5</v>
      </c>
      <c r="L48">
        <v>4.55923595130618E-2</v>
      </c>
      <c r="M48" t="s">
        <v>6</v>
      </c>
      <c r="N48">
        <v>1.97282040468584</v>
      </c>
      <c r="O48" t="s">
        <v>7</v>
      </c>
      <c r="P48">
        <v>-1.6265613855633201</v>
      </c>
      <c r="Q48" t="s">
        <v>8</v>
      </c>
      <c r="R48">
        <v>0.36701078178546798</v>
      </c>
      <c r="S48" t="s">
        <v>9</v>
      </c>
      <c r="T48" t="s">
        <v>1554</v>
      </c>
      <c r="U48" t="s">
        <v>1555</v>
      </c>
      <c r="V48">
        <v>0</v>
      </c>
      <c r="W48" t="s">
        <v>10</v>
      </c>
      <c r="X48" t="s">
        <v>11</v>
      </c>
      <c r="Y48" t="s">
        <v>1554</v>
      </c>
      <c r="Z48" t="s">
        <v>1555</v>
      </c>
      <c r="AA48">
        <v>0</v>
      </c>
      <c r="AB48" t="s">
        <v>12</v>
      </c>
    </row>
    <row r="49" spans="1:28" x14ac:dyDescent="0.3">
      <c r="A49" t="s">
        <v>136</v>
      </c>
      <c r="B49" t="s">
        <v>1246</v>
      </c>
      <c r="C49" t="s">
        <v>1717</v>
      </c>
      <c r="D49" t="s">
        <v>140</v>
      </c>
      <c r="E49">
        <v>140</v>
      </c>
      <c r="F49" t="s">
        <v>3</v>
      </c>
      <c r="G49">
        <v>45</v>
      </c>
      <c r="H49" s="87">
        <f t="shared" si="0"/>
        <v>0.32142857142857145</v>
      </c>
      <c r="I49" t="s">
        <v>4</v>
      </c>
      <c r="J49">
        <v>5.7600000000000398</v>
      </c>
      <c r="K49" t="s">
        <v>5</v>
      </c>
      <c r="L49">
        <v>4.1142857142857397E-2</v>
      </c>
      <c r="M49" t="s">
        <v>6</v>
      </c>
      <c r="N49">
        <v>3.83977777777777</v>
      </c>
      <c r="O49" t="s">
        <v>7</v>
      </c>
      <c r="P49">
        <v>-1.7582105263157899</v>
      </c>
      <c r="Q49" t="s">
        <v>8</v>
      </c>
      <c r="R49">
        <v>0.70863409375929098</v>
      </c>
      <c r="S49" t="s">
        <v>9</v>
      </c>
      <c r="T49" t="s">
        <v>619</v>
      </c>
      <c r="U49" t="s">
        <v>1265</v>
      </c>
      <c r="V49">
        <v>0</v>
      </c>
      <c r="W49" t="s">
        <v>10</v>
      </c>
      <c r="X49" t="s">
        <v>11</v>
      </c>
      <c r="Y49" t="s">
        <v>1497</v>
      </c>
      <c r="Z49" t="s">
        <v>1498</v>
      </c>
      <c r="AA49">
        <v>0</v>
      </c>
      <c r="AB49" t="s">
        <v>12</v>
      </c>
    </row>
    <row r="50" spans="1:28" x14ac:dyDescent="0.3">
      <c r="A50" t="s">
        <v>1254</v>
      </c>
      <c r="B50" t="s">
        <v>1239</v>
      </c>
      <c r="C50" t="s">
        <v>1718</v>
      </c>
      <c r="D50" t="s">
        <v>140</v>
      </c>
      <c r="E50">
        <v>155</v>
      </c>
      <c r="F50" t="s">
        <v>3</v>
      </c>
      <c r="G50">
        <v>81</v>
      </c>
      <c r="H50" s="87">
        <f t="shared" si="0"/>
        <v>0.52258064516129032</v>
      </c>
      <c r="I50" t="s">
        <v>4</v>
      </c>
      <c r="J50">
        <v>5.6500000000000696</v>
      </c>
      <c r="K50" t="s">
        <v>5</v>
      </c>
      <c r="L50">
        <v>3.6451612903226203E-2</v>
      </c>
      <c r="M50" t="s">
        <v>6</v>
      </c>
      <c r="N50">
        <v>1.5716049382716</v>
      </c>
      <c r="O50" t="s">
        <v>7</v>
      </c>
      <c r="P50">
        <v>-1.6439189189189101</v>
      </c>
      <c r="Q50" t="s">
        <v>8</v>
      </c>
      <c r="R50">
        <v>0.496302877944507</v>
      </c>
      <c r="S50" t="s">
        <v>9</v>
      </c>
      <c r="T50" t="s">
        <v>1413</v>
      </c>
      <c r="U50" t="s">
        <v>660</v>
      </c>
      <c r="V50">
        <v>0</v>
      </c>
      <c r="W50" t="s">
        <v>10</v>
      </c>
      <c r="X50" t="s">
        <v>11</v>
      </c>
      <c r="Y50" t="s">
        <v>1412</v>
      </c>
      <c r="Z50" t="s">
        <v>1351</v>
      </c>
      <c r="AA50">
        <v>0</v>
      </c>
      <c r="AB50" t="s">
        <v>12</v>
      </c>
    </row>
    <row r="51" spans="1:28" x14ac:dyDescent="0.3">
      <c r="A51" t="s">
        <v>139</v>
      </c>
      <c r="B51" t="s">
        <v>1233</v>
      </c>
      <c r="C51" t="s">
        <v>1719</v>
      </c>
      <c r="D51" t="s">
        <v>140</v>
      </c>
      <c r="E51">
        <v>370</v>
      </c>
      <c r="F51" t="s">
        <v>3</v>
      </c>
      <c r="G51">
        <v>84</v>
      </c>
      <c r="H51" s="87">
        <f t="shared" si="0"/>
        <v>0.22702702702702704</v>
      </c>
      <c r="I51" t="s">
        <v>4</v>
      </c>
      <c r="J51">
        <v>5.6377339097776602</v>
      </c>
      <c r="K51" t="s">
        <v>5</v>
      </c>
      <c r="L51">
        <v>1.52371186750747E-2</v>
      </c>
      <c r="M51" t="s">
        <v>6</v>
      </c>
      <c r="N51">
        <v>6.0342784105140304</v>
      </c>
      <c r="O51" t="s">
        <v>7</v>
      </c>
      <c r="P51">
        <v>-1.7525931908160799</v>
      </c>
      <c r="Q51" t="s">
        <v>8</v>
      </c>
      <c r="R51">
        <v>1.5074948267980199</v>
      </c>
      <c r="S51" t="s">
        <v>9</v>
      </c>
      <c r="T51" t="s">
        <v>1616</v>
      </c>
      <c r="U51" t="s">
        <v>186</v>
      </c>
      <c r="V51">
        <v>0</v>
      </c>
      <c r="W51" t="s">
        <v>10</v>
      </c>
      <c r="X51" t="s">
        <v>11</v>
      </c>
      <c r="Y51" t="s">
        <v>1619</v>
      </c>
      <c r="Z51" t="s">
        <v>1620</v>
      </c>
      <c r="AA51">
        <v>0</v>
      </c>
      <c r="AB51" t="s">
        <v>12</v>
      </c>
    </row>
    <row r="52" spans="1:28" x14ac:dyDescent="0.3">
      <c r="A52" t="s">
        <v>136</v>
      </c>
      <c r="B52" t="s">
        <v>1235</v>
      </c>
      <c r="C52" t="s">
        <v>1720</v>
      </c>
      <c r="D52" t="s">
        <v>140</v>
      </c>
      <c r="E52">
        <v>139</v>
      </c>
      <c r="F52" t="s">
        <v>3</v>
      </c>
      <c r="G52">
        <v>20</v>
      </c>
      <c r="H52" s="87">
        <f t="shared" si="0"/>
        <v>0.14388489208633093</v>
      </c>
      <c r="I52" t="s">
        <v>4</v>
      </c>
      <c r="J52">
        <v>5.5594591257915402</v>
      </c>
      <c r="K52" t="s">
        <v>5</v>
      </c>
      <c r="L52">
        <v>3.9996108818644197E-2</v>
      </c>
      <c r="M52" t="s">
        <v>6</v>
      </c>
      <c r="N52">
        <v>11.2480786988527</v>
      </c>
      <c r="O52" t="s">
        <v>7</v>
      </c>
      <c r="P52">
        <v>-1.84371525085095</v>
      </c>
      <c r="Q52" t="s">
        <v>8</v>
      </c>
      <c r="R52">
        <v>0.93409284498041201</v>
      </c>
      <c r="S52" t="s">
        <v>9</v>
      </c>
      <c r="T52" t="s">
        <v>1477</v>
      </c>
      <c r="U52" t="s">
        <v>617</v>
      </c>
      <c r="V52">
        <v>0</v>
      </c>
      <c r="W52" t="s">
        <v>10</v>
      </c>
      <c r="X52" t="s">
        <v>11</v>
      </c>
      <c r="Y52" t="s">
        <v>1494</v>
      </c>
      <c r="Z52" t="s">
        <v>1495</v>
      </c>
      <c r="AA52">
        <v>0</v>
      </c>
      <c r="AB52" t="s">
        <v>12</v>
      </c>
    </row>
    <row r="53" spans="1:28" x14ac:dyDescent="0.3">
      <c r="A53" t="s">
        <v>137</v>
      </c>
      <c r="B53" t="s">
        <v>1191</v>
      </c>
      <c r="C53" t="s">
        <v>1721</v>
      </c>
      <c r="D53" t="s">
        <v>140</v>
      </c>
      <c r="E53">
        <v>130</v>
      </c>
      <c r="F53" t="s">
        <v>3</v>
      </c>
      <c r="G53">
        <v>55</v>
      </c>
      <c r="H53" s="87">
        <f t="shared" si="0"/>
        <v>0.42307692307692307</v>
      </c>
      <c r="I53" t="s">
        <v>4</v>
      </c>
      <c r="J53">
        <v>5.43999999999998</v>
      </c>
      <c r="K53" t="s">
        <v>5</v>
      </c>
      <c r="L53">
        <v>4.18461538461537E-2</v>
      </c>
      <c r="M53" t="s">
        <v>6</v>
      </c>
      <c r="N53">
        <v>2.2070909090908999</v>
      </c>
      <c r="O53" t="s">
        <v>7</v>
      </c>
      <c r="P53">
        <v>-1.5668918918918899</v>
      </c>
      <c r="Q53" t="s">
        <v>8</v>
      </c>
      <c r="R53">
        <v>0.42022894018247797</v>
      </c>
      <c r="S53" t="s">
        <v>9</v>
      </c>
      <c r="T53" t="s">
        <v>1472</v>
      </c>
      <c r="U53" t="s">
        <v>1265</v>
      </c>
      <c r="V53">
        <v>0</v>
      </c>
      <c r="W53" t="s">
        <v>10</v>
      </c>
      <c r="X53" t="s">
        <v>11</v>
      </c>
      <c r="Y53" t="s">
        <v>1472</v>
      </c>
      <c r="Z53" t="s">
        <v>1265</v>
      </c>
      <c r="AA53">
        <v>0</v>
      </c>
      <c r="AB53" t="s">
        <v>12</v>
      </c>
    </row>
    <row r="54" spans="1:28" x14ac:dyDescent="0.3">
      <c r="A54" t="s">
        <v>135</v>
      </c>
      <c r="B54" t="s">
        <v>1217</v>
      </c>
      <c r="C54" t="s">
        <v>1722</v>
      </c>
      <c r="D54" t="s">
        <v>140</v>
      </c>
      <c r="E54">
        <v>167</v>
      </c>
      <c r="F54" t="s">
        <v>3</v>
      </c>
      <c r="G54">
        <v>63</v>
      </c>
      <c r="H54" s="87">
        <f t="shared" si="0"/>
        <v>0.3772455089820359</v>
      </c>
      <c r="I54" t="s">
        <v>4</v>
      </c>
      <c r="J54">
        <v>5.1508929968711596</v>
      </c>
      <c r="K54" t="s">
        <v>5</v>
      </c>
      <c r="L54">
        <v>3.0843670639946998E-2</v>
      </c>
      <c r="M54" t="s">
        <v>6</v>
      </c>
      <c r="N54">
        <v>2.22700562937972</v>
      </c>
      <c r="O54" t="s">
        <v>7</v>
      </c>
      <c r="P54">
        <v>-1.2995236697504899</v>
      </c>
      <c r="Q54" t="s">
        <v>8</v>
      </c>
      <c r="R54">
        <v>0.76825178486905998</v>
      </c>
      <c r="S54" t="s">
        <v>9</v>
      </c>
      <c r="T54" t="s">
        <v>627</v>
      </c>
      <c r="U54" t="s">
        <v>628</v>
      </c>
      <c r="V54">
        <v>0</v>
      </c>
      <c r="W54" t="s">
        <v>10</v>
      </c>
      <c r="X54" t="s">
        <v>11</v>
      </c>
      <c r="Y54" t="s">
        <v>1392</v>
      </c>
      <c r="Z54" t="s">
        <v>1360</v>
      </c>
      <c r="AA54">
        <v>0</v>
      </c>
      <c r="AB54" t="s">
        <v>12</v>
      </c>
    </row>
    <row r="55" spans="1:28" x14ac:dyDescent="0.3">
      <c r="A55" t="s">
        <v>136</v>
      </c>
      <c r="B55" t="s">
        <v>1179</v>
      </c>
      <c r="C55" t="s">
        <v>1723</v>
      </c>
      <c r="D55" t="s">
        <v>140</v>
      </c>
      <c r="E55">
        <v>139</v>
      </c>
      <c r="F55" t="s">
        <v>3</v>
      </c>
      <c r="G55">
        <v>54</v>
      </c>
      <c r="H55" s="87">
        <f t="shared" si="0"/>
        <v>0.38848920863309355</v>
      </c>
      <c r="I55" t="s">
        <v>4</v>
      </c>
      <c r="J55">
        <v>5.0574997546766998</v>
      </c>
      <c r="K55" t="s">
        <v>5</v>
      </c>
      <c r="L55">
        <v>3.6384890321415099E-2</v>
      </c>
      <c r="M55" t="s">
        <v>6</v>
      </c>
      <c r="N55">
        <v>2.99417496415162</v>
      </c>
      <c r="O55" t="s">
        <v>7</v>
      </c>
      <c r="P55">
        <v>-1.8426817448177699</v>
      </c>
      <c r="Q55" t="s">
        <v>8</v>
      </c>
      <c r="R55">
        <v>0.52807615562738897</v>
      </c>
      <c r="S55" t="s">
        <v>9</v>
      </c>
      <c r="T55" t="s">
        <v>619</v>
      </c>
      <c r="U55" t="s">
        <v>1265</v>
      </c>
      <c r="V55">
        <v>0</v>
      </c>
      <c r="W55" t="s">
        <v>10</v>
      </c>
      <c r="X55" t="s">
        <v>11</v>
      </c>
      <c r="Y55" t="s">
        <v>619</v>
      </c>
      <c r="Z55" t="s">
        <v>1265</v>
      </c>
      <c r="AA55">
        <v>0</v>
      </c>
      <c r="AB55" t="s">
        <v>12</v>
      </c>
    </row>
    <row r="56" spans="1:28" x14ac:dyDescent="0.3">
      <c r="A56" t="s">
        <v>135</v>
      </c>
      <c r="B56" t="s">
        <v>1178</v>
      </c>
      <c r="C56" t="s">
        <v>1724</v>
      </c>
      <c r="D56" t="s">
        <v>140</v>
      </c>
      <c r="E56">
        <v>167</v>
      </c>
      <c r="F56" t="s">
        <v>3</v>
      </c>
      <c r="G56">
        <v>85</v>
      </c>
      <c r="H56" s="87">
        <f t="shared" si="0"/>
        <v>0.50898203592814373</v>
      </c>
      <c r="I56" t="s">
        <v>4</v>
      </c>
      <c r="J56">
        <v>4.9419213997380496</v>
      </c>
      <c r="K56" t="s">
        <v>5</v>
      </c>
      <c r="L56">
        <v>2.9592343711006299E-2</v>
      </c>
      <c r="M56" t="s">
        <v>6</v>
      </c>
      <c r="N56">
        <v>1.8178588404007501</v>
      </c>
      <c r="O56" t="s">
        <v>7</v>
      </c>
      <c r="P56">
        <v>-1.8240985370039799</v>
      </c>
      <c r="Q56" t="s">
        <v>8</v>
      </c>
      <c r="R56">
        <v>0.494644366331489</v>
      </c>
      <c r="S56" t="s">
        <v>9</v>
      </c>
      <c r="T56" t="s">
        <v>1357</v>
      </c>
      <c r="U56" t="s">
        <v>263</v>
      </c>
      <c r="V56">
        <v>0</v>
      </c>
      <c r="W56" t="s">
        <v>10</v>
      </c>
      <c r="X56" t="s">
        <v>11</v>
      </c>
      <c r="Y56" t="s">
        <v>1358</v>
      </c>
      <c r="Z56" t="s">
        <v>263</v>
      </c>
      <c r="AA56">
        <v>0</v>
      </c>
      <c r="AB56" t="s">
        <v>12</v>
      </c>
    </row>
    <row r="57" spans="1:28" x14ac:dyDescent="0.3">
      <c r="A57" t="s">
        <v>138</v>
      </c>
      <c r="B57" t="s">
        <v>1248</v>
      </c>
      <c r="C57" t="s">
        <v>1725</v>
      </c>
      <c r="D57" t="s">
        <v>140</v>
      </c>
      <c r="E57">
        <v>127</v>
      </c>
      <c r="F57" t="s">
        <v>3</v>
      </c>
      <c r="G57">
        <v>76</v>
      </c>
      <c r="H57" s="87">
        <f t="shared" si="0"/>
        <v>0.59842519685039375</v>
      </c>
      <c r="I57" t="s">
        <v>4</v>
      </c>
      <c r="J57">
        <v>4.9285805865635099</v>
      </c>
      <c r="K57" t="s">
        <v>5</v>
      </c>
      <c r="L57">
        <v>3.8807721154043399E-2</v>
      </c>
      <c r="M57" t="s">
        <v>6</v>
      </c>
      <c r="N57">
        <v>1.18362405797124</v>
      </c>
      <c r="O57" t="s">
        <v>7</v>
      </c>
      <c r="P57">
        <v>-1.6671930944951101</v>
      </c>
      <c r="Q57" t="s">
        <v>8</v>
      </c>
      <c r="R57">
        <v>0.30113525390187701</v>
      </c>
      <c r="S57" t="s">
        <v>9</v>
      </c>
      <c r="T57" t="s">
        <v>1567</v>
      </c>
      <c r="U57" t="s">
        <v>221</v>
      </c>
      <c r="V57">
        <v>0</v>
      </c>
      <c r="W57" t="s">
        <v>10</v>
      </c>
      <c r="X57" t="s">
        <v>11</v>
      </c>
      <c r="Y57" t="s">
        <v>1567</v>
      </c>
      <c r="Z57" t="s">
        <v>221</v>
      </c>
      <c r="AA57">
        <v>0</v>
      </c>
      <c r="AB57" t="s">
        <v>12</v>
      </c>
    </row>
    <row r="58" spans="1:28" x14ac:dyDescent="0.3">
      <c r="A58" t="s">
        <v>135</v>
      </c>
      <c r="B58" t="s">
        <v>1216</v>
      </c>
      <c r="C58" t="s">
        <v>1726</v>
      </c>
      <c r="D58" t="s">
        <v>140</v>
      </c>
      <c r="E58">
        <v>167</v>
      </c>
      <c r="F58" t="s">
        <v>3</v>
      </c>
      <c r="G58">
        <v>65</v>
      </c>
      <c r="H58" s="87">
        <f t="shared" si="0"/>
        <v>0.38922155688622756</v>
      </c>
      <c r="I58" t="s">
        <v>4</v>
      </c>
      <c r="J58">
        <v>4.78089299687118</v>
      </c>
      <c r="K58" t="s">
        <v>5</v>
      </c>
      <c r="L58">
        <v>2.8628101777671701E-2</v>
      </c>
      <c r="M58" t="s">
        <v>6</v>
      </c>
      <c r="N58">
        <v>2.0943285330911099</v>
      </c>
      <c r="O58" t="s">
        <v>7</v>
      </c>
      <c r="P58">
        <v>-1.28774962405933</v>
      </c>
      <c r="Q58" t="s">
        <v>8</v>
      </c>
      <c r="R58">
        <v>0.64174672938015598</v>
      </c>
      <c r="S58" t="s">
        <v>9</v>
      </c>
      <c r="T58" t="s">
        <v>1389</v>
      </c>
      <c r="U58" t="s">
        <v>83</v>
      </c>
      <c r="V58">
        <v>0</v>
      </c>
      <c r="W58" t="s">
        <v>10</v>
      </c>
      <c r="X58" t="s">
        <v>11</v>
      </c>
      <c r="Y58" t="s">
        <v>1392</v>
      </c>
      <c r="Z58" t="s">
        <v>1360</v>
      </c>
      <c r="AA58">
        <v>0</v>
      </c>
      <c r="AB58" t="s">
        <v>12</v>
      </c>
    </row>
    <row r="59" spans="1:28" x14ac:dyDescent="0.3">
      <c r="A59" t="s">
        <v>137</v>
      </c>
      <c r="B59" t="s">
        <v>1196</v>
      </c>
      <c r="C59" t="s">
        <v>1727</v>
      </c>
      <c r="D59" t="s">
        <v>140</v>
      </c>
      <c r="E59">
        <v>130</v>
      </c>
      <c r="F59" t="s">
        <v>3</v>
      </c>
      <c r="G59">
        <v>64</v>
      </c>
      <c r="H59" s="87">
        <f t="shared" si="0"/>
        <v>0.49230769230769234</v>
      </c>
      <c r="I59" t="s">
        <v>4</v>
      </c>
      <c r="J59">
        <v>4.3757107379628701</v>
      </c>
      <c r="K59" t="s">
        <v>5</v>
      </c>
      <c r="L59">
        <v>3.36593133689451E-2</v>
      </c>
      <c r="M59" t="s">
        <v>6</v>
      </c>
      <c r="N59">
        <v>1.5748437500000001</v>
      </c>
      <c r="O59" t="s">
        <v>7</v>
      </c>
      <c r="P59">
        <v>-1.46082256457632</v>
      </c>
      <c r="Q59" t="s">
        <v>8</v>
      </c>
      <c r="R59">
        <v>0.30841809206251902</v>
      </c>
      <c r="S59" t="s">
        <v>9</v>
      </c>
      <c r="T59" t="s">
        <v>1472</v>
      </c>
      <c r="U59" t="s">
        <v>1265</v>
      </c>
      <c r="V59">
        <v>0</v>
      </c>
      <c r="W59" t="s">
        <v>10</v>
      </c>
      <c r="X59" t="s">
        <v>11</v>
      </c>
      <c r="Y59" t="s">
        <v>1472</v>
      </c>
      <c r="Z59" t="s">
        <v>1265</v>
      </c>
      <c r="AA59">
        <v>0</v>
      </c>
      <c r="AB59" t="s">
        <v>12</v>
      </c>
    </row>
    <row r="60" spans="1:28" x14ac:dyDescent="0.3">
      <c r="A60" t="s">
        <v>137</v>
      </c>
      <c r="B60" t="s">
        <v>1249</v>
      </c>
      <c r="C60" t="s">
        <v>1728</v>
      </c>
      <c r="D60" t="s">
        <v>140</v>
      </c>
      <c r="E60">
        <v>130</v>
      </c>
      <c r="F60" t="s">
        <v>3</v>
      </c>
      <c r="G60">
        <v>62</v>
      </c>
      <c r="H60" s="87">
        <f t="shared" si="0"/>
        <v>0.47692307692307695</v>
      </c>
      <c r="I60" t="s">
        <v>4</v>
      </c>
      <c r="J60">
        <v>4.2185036282464701</v>
      </c>
      <c r="K60" t="s">
        <v>5</v>
      </c>
      <c r="L60">
        <v>3.24500279095883E-2</v>
      </c>
      <c r="M60" t="s">
        <v>6</v>
      </c>
      <c r="N60">
        <v>1.6704025503684501</v>
      </c>
      <c r="O60" t="s">
        <v>7</v>
      </c>
      <c r="P60">
        <v>-1.4609772719793701</v>
      </c>
      <c r="Q60" t="s">
        <v>8</v>
      </c>
      <c r="R60">
        <v>0.35209821740867803</v>
      </c>
      <c r="S60" t="s">
        <v>9</v>
      </c>
      <c r="T60" t="s">
        <v>619</v>
      </c>
      <c r="U60" t="s">
        <v>1265</v>
      </c>
      <c r="V60">
        <v>0</v>
      </c>
      <c r="W60" t="s">
        <v>10</v>
      </c>
      <c r="X60" t="s">
        <v>11</v>
      </c>
      <c r="Y60" t="s">
        <v>619</v>
      </c>
      <c r="Z60" t="s">
        <v>1265</v>
      </c>
      <c r="AA60">
        <v>0</v>
      </c>
      <c r="AB60" t="s">
        <v>12</v>
      </c>
    </row>
    <row r="61" spans="1:28" x14ac:dyDescent="0.3">
      <c r="A61" t="s">
        <v>137</v>
      </c>
      <c r="B61" t="s">
        <v>1227</v>
      </c>
      <c r="C61" t="s">
        <v>1729</v>
      </c>
      <c r="D61" t="s">
        <v>140</v>
      </c>
      <c r="E61">
        <v>130</v>
      </c>
      <c r="F61" t="s">
        <v>3</v>
      </c>
      <c r="G61">
        <v>33</v>
      </c>
      <c r="H61" s="87">
        <f t="shared" si="0"/>
        <v>0.25384615384615383</v>
      </c>
      <c r="I61" t="s">
        <v>4</v>
      </c>
      <c r="J61">
        <v>4.1300000000000097</v>
      </c>
      <c r="K61" t="s">
        <v>5</v>
      </c>
      <c r="L61">
        <v>3.17692307692308E-2</v>
      </c>
      <c r="M61" t="s">
        <v>6</v>
      </c>
      <c r="N61">
        <v>4.5139393939393901</v>
      </c>
      <c r="O61" t="s">
        <v>7</v>
      </c>
      <c r="P61">
        <v>-1.49309278350515</v>
      </c>
      <c r="Q61" t="s">
        <v>8</v>
      </c>
      <c r="R61">
        <v>0.56734864237023996</v>
      </c>
      <c r="S61" t="s">
        <v>9</v>
      </c>
      <c r="T61" t="s">
        <v>1490</v>
      </c>
      <c r="U61" t="s">
        <v>1491</v>
      </c>
      <c r="V61">
        <v>0</v>
      </c>
      <c r="W61" t="s">
        <v>10</v>
      </c>
      <c r="X61" t="s">
        <v>11</v>
      </c>
      <c r="Y61" t="s">
        <v>1490</v>
      </c>
      <c r="Z61" t="s">
        <v>1491</v>
      </c>
      <c r="AA61">
        <v>0</v>
      </c>
      <c r="AB61" t="s">
        <v>12</v>
      </c>
    </row>
    <row r="62" spans="1:28" x14ac:dyDescent="0.3">
      <c r="A62" t="s">
        <v>135</v>
      </c>
      <c r="B62" t="s">
        <v>1196</v>
      </c>
      <c r="C62" t="s">
        <v>1730</v>
      </c>
      <c r="D62" t="s">
        <v>140</v>
      </c>
      <c r="E62">
        <v>167</v>
      </c>
      <c r="F62" t="s">
        <v>3</v>
      </c>
      <c r="G62">
        <v>84</v>
      </c>
      <c r="H62" s="87">
        <f t="shared" si="0"/>
        <v>0.50299401197604787</v>
      </c>
      <c r="I62" t="s">
        <v>4</v>
      </c>
      <c r="J62">
        <v>3.6196065644899398</v>
      </c>
      <c r="K62" t="s">
        <v>5</v>
      </c>
      <c r="L62">
        <v>2.16742908053289E-2</v>
      </c>
      <c r="M62" t="s">
        <v>6</v>
      </c>
      <c r="N62">
        <v>1.5892322147233799</v>
      </c>
      <c r="O62" t="s">
        <v>7</v>
      </c>
      <c r="P62">
        <v>-1.56476987315993</v>
      </c>
      <c r="Q62" t="s">
        <v>8</v>
      </c>
      <c r="R62">
        <v>0.44084831499809701</v>
      </c>
      <c r="S62" t="s">
        <v>9</v>
      </c>
      <c r="T62" t="s">
        <v>60</v>
      </c>
      <c r="U62" t="s">
        <v>19</v>
      </c>
      <c r="V62">
        <v>0</v>
      </c>
      <c r="W62" t="s">
        <v>10</v>
      </c>
      <c r="X62" t="s">
        <v>11</v>
      </c>
      <c r="Y62" t="s">
        <v>1380</v>
      </c>
      <c r="Z62" t="s">
        <v>1381</v>
      </c>
      <c r="AA62">
        <v>0</v>
      </c>
      <c r="AB62" t="s">
        <v>12</v>
      </c>
    </row>
    <row r="63" spans="1:28" x14ac:dyDescent="0.3">
      <c r="A63" t="s">
        <v>137</v>
      </c>
      <c r="B63" t="s">
        <v>1179</v>
      </c>
      <c r="C63" t="s">
        <v>1731</v>
      </c>
      <c r="D63" t="s">
        <v>140</v>
      </c>
      <c r="E63">
        <v>130</v>
      </c>
      <c r="F63" t="s">
        <v>3</v>
      </c>
      <c r="G63">
        <v>52</v>
      </c>
      <c r="H63" s="87">
        <f t="shared" si="0"/>
        <v>0.4</v>
      </c>
      <c r="I63" t="s">
        <v>4</v>
      </c>
      <c r="J63">
        <v>3.2465110726245099</v>
      </c>
      <c r="K63" t="s">
        <v>5</v>
      </c>
      <c r="L63">
        <v>2.49731620971116E-2</v>
      </c>
      <c r="M63" t="s">
        <v>6</v>
      </c>
      <c r="N63">
        <v>2.8412396035026002</v>
      </c>
      <c r="O63" t="s">
        <v>7</v>
      </c>
      <c r="P63">
        <v>-1.8525377988398799</v>
      </c>
      <c r="Q63" t="s">
        <v>8</v>
      </c>
      <c r="R63">
        <v>0.48020274133551299</v>
      </c>
      <c r="S63" t="s">
        <v>9</v>
      </c>
      <c r="T63" t="s">
        <v>619</v>
      </c>
      <c r="U63" t="s">
        <v>1265</v>
      </c>
      <c r="V63">
        <v>0</v>
      </c>
      <c r="W63" t="s">
        <v>10</v>
      </c>
      <c r="X63" t="s">
        <v>11</v>
      </c>
      <c r="Y63" t="s">
        <v>619</v>
      </c>
      <c r="Z63" t="s">
        <v>1265</v>
      </c>
      <c r="AA63">
        <v>0</v>
      </c>
      <c r="AB63" t="s">
        <v>12</v>
      </c>
    </row>
    <row r="64" spans="1:28" x14ac:dyDescent="0.3">
      <c r="A64" t="s">
        <v>1254</v>
      </c>
      <c r="B64" t="s">
        <v>1204</v>
      </c>
      <c r="C64" t="s">
        <v>1732</v>
      </c>
      <c r="D64" t="s">
        <v>140</v>
      </c>
      <c r="E64">
        <v>155</v>
      </c>
      <c r="F64" t="s">
        <v>3</v>
      </c>
      <c r="G64">
        <v>74</v>
      </c>
      <c r="H64" s="87">
        <f t="shared" si="0"/>
        <v>0.47741935483870968</v>
      </c>
      <c r="I64" t="s">
        <v>4</v>
      </c>
      <c r="J64">
        <v>2.9699999999999598</v>
      </c>
      <c r="K64" t="s">
        <v>5</v>
      </c>
      <c r="L64">
        <v>1.9161290322580401E-2</v>
      </c>
      <c r="M64" t="s">
        <v>6</v>
      </c>
      <c r="N64">
        <v>1.0690540540540501</v>
      </c>
      <c r="O64" t="s">
        <v>7</v>
      </c>
      <c r="P64">
        <v>-0.94000000000000095</v>
      </c>
      <c r="Q64" t="s">
        <v>8</v>
      </c>
      <c r="R64">
        <v>0.46489816806319501</v>
      </c>
      <c r="S64" t="s">
        <v>9</v>
      </c>
      <c r="T64" t="s">
        <v>477</v>
      </c>
      <c r="U64" t="s">
        <v>628</v>
      </c>
      <c r="V64">
        <v>0</v>
      </c>
      <c r="W64" t="s">
        <v>10</v>
      </c>
      <c r="X64" t="s">
        <v>11</v>
      </c>
      <c r="Y64" t="s">
        <v>1386</v>
      </c>
      <c r="Z64" t="s">
        <v>606</v>
      </c>
      <c r="AA64">
        <v>0</v>
      </c>
      <c r="AB64" t="s">
        <v>12</v>
      </c>
    </row>
    <row r="65" spans="1:28" x14ac:dyDescent="0.3">
      <c r="A65" t="s">
        <v>138</v>
      </c>
      <c r="B65" t="s">
        <v>1249</v>
      </c>
      <c r="C65" t="s">
        <v>1733</v>
      </c>
      <c r="D65" t="s">
        <v>140</v>
      </c>
      <c r="E65">
        <v>127</v>
      </c>
      <c r="F65" t="s">
        <v>3</v>
      </c>
      <c r="G65">
        <v>59</v>
      </c>
      <c r="H65" s="87">
        <f t="shared" si="0"/>
        <v>0.46456692913385828</v>
      </c>
      <c r="I65" t="s">
        <v>4</v>
      </c>
      <c r="J65">
        <v>2.9357998744207299</v>
      </c>
      <c r="K65" t="s">
        <v>5</v>
      </c>
      <c r="L65">
        <v>2.3116534444257701E-2</v>
      </c>
      <c r="M65" t="s">
        <v>6</v>
      </c>
      <c r="N65">
        <v>1.8760587148305301</v>
      </c>
      <c r="O65" t="s">
        <v>7</v>
      </c>
      <c r="P65">
        <v>-1.58458329853795</v>
      </c>
      <c r="Q65" t="s">
        <v>8</v>
      </c>
      <c r="R65">
        <v>0.37462545403567599</v>
      </c>
      <c r="S65" t="s">
        <v>9</v>
      </c>
      <c r="T65" t="s">
        <v>1567</v>
      </c>
      <c r="U65" t="s">
        <v>221</v>
      </c>
      <c r="V65">
        <v>0</v>
      </c>
      <c r="W65" t="s">
        <v>10</v>
      </c>
      <c r="X65" t="s">
        <v>11</v>
      </c>
      <c r="Y65" t="s">
        <v>1567</v>
      </c>
      <c r="Z65" t="s">
        <v>221</v>
      </c>
      <c r="AA65">
        <v>0</v>
      </c>
      <c r="AB65" t="s">
        <v>12</v>
      </c>
    </row>
    <row r="66" spans="1:28" x14ac:dyDescent="0.3">
      <c r="A66" t="s">
        <v>1254</v>
      </c>
      <c r="B66" t="s">
        <v>1213</v>
      </c>
      <c r="C66" t="s">
        <v>1734</v>
      </c>
      <c r="D66" t="s">
        <v>140</v>
      </c>
      <c r="E66">
        <v>157</v>
      </c>
      <c r="F66" t="s">
        <v>3</v>
      </c>
      <c r="G66">
        <v>82</v>
      </c>
      <c r="H66" s="87">
        <f t="shared" si="0"/>
        <v>0.52229299363057324</v>
      </c>
      <c r="I66" t="s">
        <v>4</v>
      </c>
      <c r="J66">
        <v>2.8895383459483801</v>
      </c>
      <c r="K66" t="s">
        <v>5</v>
      </c>
      <c r="L66">
        <v>1.8404702840435501E-2</v>
      </c>
      <c r="M66" t="s">
        <v>6</v>
      </c>
      <c r="N66">
        <v>1.04353658536585</v>
      </c>
      <c r="O66" t="s">
        <v>7</v>
      </c>
      <c r="P66">
        <v>-1.1024061553873501</v>
      </c>
      <c r="Q66" t="s">
        <v>8</v>
      </c>
      <c r="R66">
        <v>0.32912346328158198</v>
      </c>
      <c r="S66" t="s">
        <v>9</v>
      </c>
      <c r="T66" t="s">
        <v>1389</v>
      </c>
      <c r="U66" t="s">
        <v>83</v>
      </c>
      <c r="V66">
        <v>0</v>
      </c>
      <c r="W66" t="s">
        <v>10</v>
      </c>
      <c r="X66" t="s">
        <v>11</v>
      </c>
      <c r="Y66" t="s">
        <v>1116</v>
      </c>
      <c r="Z66" t="s">
        <v>1381</v>
      </c>
      <c r="AA66">
        <v>0</v>
      </c>
      <c r="AB66" t="s">
        <v>12</v>
      </c>
    </row>
    <row r="67" spans="1:28" x14ac:dyDescent="0.3">
      <c r="A67" t="s">
        <v>137</v>
      </c>
      <c r="B67" t="s">
        <v>1192</v>
      </c>
      <c r="C67" t="s">
        <v>1735</v>
      </c>
      <c r="D67" t="s">
        <v>140</v>
      </c>
      <c r="E67">
        <v>130</v>
      </c>
      <c r="F67" t="s">
        <v>3</v>
      </c>
      <c r="G67">
        <v>49</v>
      </c>
      <c r="H67" s="87">
        <f t="shared" ref="H67:H130" si="1">G67/E67</f>
        <v>0.37692307692307692</v>
      </c>
      <c r="I67" t="s">
        <v>4</v>
      </c>
      <c r="J67">
        <v>2.61</v>
      </c>
      <c r="K67" t="s">
        <v>5</v>
      </c>
      <c r="L67">
        <v>2.00769230769231E-2</v>
      </c>
      <c r="M67" t="s">
        <v>6</v>
      </c>
      <c r="N67">
        <v>2.6671428571428502</v>
      </c>
      <c r="O67" t="s">
        <v>7</v>
      </c>
      <c r="P67">
        <v>-1.601</v>
      </c>
      <c r="Q67" t="s">
        <v>8</v>
      </c>
      <c r="R67">
        <v>0.57340505381858797</v>
      </c>
      <c r="S67" t="s">
        <v>9</v>
      </c>
      <c r="T67" t="s">
        <v>702</v>
      </c>
      <c r="U67" t="s">
        <v>1473</v>
      </c>
      <c r="V67">
        <v>0</v>
      </c>
      <c r="W67" t="s">
        <v>10</v>
      </c>
      <c r="X67" t="s">
        <v>11</v>
      </c>
      <c r="Y67" t="s">
        <v>702</v>
      </c>
      <c r="Z67" t="s">
        <v>1473</v>
      </c>
      <c r="AA67">
        <v>0</v>
      </c>
      <c r="AB67" t="s">
        <v>12</v>
      </c>
    </row>
    <row r="68" spans="1:28" x14ac:dyDescent="0.3">
      <c r="A68" t="s">
        <v>136</v>
      </c>
      <c r="B68" t="s">
        <v>1249</v>
      </c>
      <c r="C68" t="s">
        <v>1736</v>
      </c>
      <c r="D68" t="s">
        <v>140</v>
      </c>
      <c r="E68">
        <v>139</v>
      </c>
      <c r="F68" t="s">
        <v>3</v>
      </c>
      <c r="G68">
        <v>66</v>
      </c>
      <c r="H68" s="87">
        <f t="shared" si="1"/>
        <v>0.47482014388489208</v>
      </c>
      <c r="I68" t="s">
        <v>4</v>
      </c>
      <c r="J68">
        <v>2.3385036282464799</v>
      </c>
      <c r="K68" t="s">
        <v>5</v>
      </c>
      <c r="L68">
        <v>1.6823767109686898E-2</v>
      </c>
      <c r="M68" t="s">
        <v>6</v>
      </c>
      <c r="N68">
        <v>1.78249936549764</v>
      </c>
      <c r="O68" t="s">
        <v>7</v>
      </c>
      <c r="P68">
        <v>-1.5795404725287301</v>
      </c>
      <c r="Q68" t="s">
        <v>8</v>
      </c>
      <c r="R68">
        <v>0.40049951982301302</v>
      </c>
      <c r="S68" t="s">
        <v>9</v>
      </c>
      <c r="T68" t="s">
        <v>619</v>
      </c>
      <c r="U68" t="s">
        <v>1265</v>
      </c>
      <c r="V68">
        <v>0</v>
      </c>
      <c r="W68" t="s">
        <v>10</v>
      </c>
      <c r="X68" t="s">
        <v>11</v>
      </c>
      <c r="Y68" t="s">
        <v>619</v>
      </c>
      <c r="Z68" t="s">
        <v>1265</v>
      </c>
      <c r="AA68">
        <v>0</v>
      </c>
      <c r="AB68" t="s">
        <v>12</v>
      </c>
    </row>
    <row r="69" spans="1:28" x14ac:dyDescent="0.3">
      <c r="A69" t="s">
        <v>1255</v>
      </c>
      <c r="B69" t="s">
        <v>1216</v>
      </c>
      <c r="C69" t="s">
        <v>1737</v>
      </c>
      <c r="D69" t="s">
        <v>140</v>
      </c>
      <c r="E69">
        <v>331</v>
      </c>
      <c r="F69" t="s">
        <v>3</v>
      </c>
      <c r="G69">
        <v>142</v>
      </c>
      <c r="H69" s="87">
        <f t="shared" si="1"/>
        <v>0.42900302114803623</v>
      </c>
      <c r="I69" t="s">
        <v>4</v>
      </c>
      <c r="J69">
        <v>2.1040705097712298</v>
      </c>
      <c r="K69" t="s">
        <v>5</v>
      </c>
      <c r="L69">
        <v>6.3567084887348399E-3</v>
      </c>
      <c r="M69" t="s">
        <v>6</v>
      </c>
      <c r="N69">
        <v>1.56866050476556</v>
      </c>
      <c r="O69" t="s">
        <v>7</v>
      </c>
      <c r="P69">
        <v>-1.17364745301563</v>
      </c>
      <c r="Q69" t="s">
        <v>8</v>
      </c>
      <c r="R69">
        <v>0.89113002367309402</v>
      </c>
      <c r="S69" t="s">
        <v>9</v>
      </c>
      <c r="T69" t="s">
        <v>619</v>
      </c>
      <c r="U69" t="s">
        <v>1265</v>
      </c>
      <c r="V69">
        <v>0</v>
      </c>
      <c r="W69" t="s">
        <v>10</v>
      </c>
      <c r="X69" t="s">
        <v>11</v>
      </c>
      <c r="Y69" t="s">
        <v>774</v>
      </c>
      <c r="Z69" t="s">
        <v>1265</v>
      </c>
      <c r="AA69">
        <v>0</v>
      </c>
      <c r="AB69" t="s">
        <v>12</v>
      </c>
    </row>
    <row r="70" spans="1:28" x14ac:dyDescent="0.3">
      <c r="A70" t="s">
        <v>135</v>
      </c>
      <c r="B70" t="s">
        <v>1180</v>
      </c>
      <c r="C70" t="s">
        <v>1738</v>
      </c>
      <c r="D70" t="s">
        <v>140</v>
      </c>
      <c r="E70">
        <v>167</v>
      </c>
      <c r="F70" t="s">
        <v>3</v>
      </c>
      <c r="G70">
        <v>69</v>
      </c>
      <c r="H70" s="87">
        <f t="shared" si="1"/>
        <v>0.41317365269461076</v>
      </c>
      <c r="I70" t="s">
        <v>4</v>
      </c>
      <c r="J70">
        <v>1.9911833921854001</v>
      </c>
      <c r="K70" t="s">
        <v>5</v>
      </c>
      <c r="L70">
        <v>1.19232538454215E-2</v>
      </c>
      <c r="M70" t="s">
        <v>6</v>
      </c>
      <c r="N70">
        <v>2.6454075773760799</v>
      </c>
      <c r="O70" t="s">
        <v>7</v>
      </c>
      <c r="P70">
        <v>-1.8422646882322899</v>
      </c>
      <c r="Q70" t="s">
        <v>8</v>
      </c>
      <c r="R70">
        <v>0.76803814313113805</v>
      </c>
      <c r="S70" t="s">
        <v>9</v>
      </c>
      <c r="T70" t="s">
        <v>1361</v>
      </c>
      <c r="U70" t="s">
        <v>1362</v>
      </c>
      <c r="V70">
        <v>0</v>
      </c>
      <c r="W70" t="s">
        <v>10</v>
      </c>
      <c r="X70" t="s">
        <v>11</v>
      </c>
      <c r="Y70" t="s">
        <v>1363</v>
      </c>
      <c r="Z70" t="s">
        <v>1360</v>
      </c>
      <c r="AA70">
        <v>0</v>
      </c>
      <c r="AB70" t="s">
        <v>12</v>
      </c>
    </row>
    <row r="71" spans="1:28" x14ac:dyDescent="0.3">
      <c r="A71" t="s">
        <v>136</v>
      </c>
      <c r="B71" t="s">
        <v>1191</v>
      </c>
      <c r="C71" t="s">
        <v>1739</v>
      </c>
      <c r="D71" t="s">
        <v>140</v>
      </c>
      <c r="E71">
        <v>140</v>
      </c>
      <c r="F71" t="s">
        <v>3</v>
      </c>
      <c r="G71">
        <v>57</v>
      </c>
      <c r="H71" s="87">
        <f t="shared" si="1"/>
        <v>0.40714285714285714</v>
      </c>
      <c r="I71" t="s">
        <v>4</v>
      </c>
      <c r="J71">
        <v>1.8391183802686</v>
      </c>
      <c r="K71" t="s">
        <v>5</v>
      </c>
      <c r="L71">
        <v>1.3136559859061399E-2</v>
      </c>
      <c r="M71" t="s">
        <v>6</v>
      </c>
      <c r="N71">
        <v>2.2561403508771898</v>
      </c>
      <c r="O71" t="s">
        <v>7</v>
      </c>
      <c r="P71">
        <v>-1.54586440999672</v>
      </c>
      <c r="Q71" t="s">
        <v>8</v>
      </c>
      <c r="R71">
        <v>0.45268648301985198</v>
      </c>
      <c r="S71" t="s">
        <v>9</v>
      </c>
      <c r="T71" t="s">
        <v>1472</v>
      </c>
      <c r="U71" t="s">
        <v>1265</v>
      </c>
      <c r="V71">
        <v>0</v>
      </c>
      <c r="W71" t="s">
        <v>10</v>
      </c>
      <c r="X71" t="s">
        <v>11</v>
      </c>
      <c r="Y71" t="s">
        <v>1472</v>
      </c>
      <c r="Z71" t="s">
        <v>1265</v>
      </c>
      <c r="AA71">
        <v>0</v>
      </c>
      <c r="AB71" t="s">
        <v>12</v>
      </c>
    </row>
    <row r="72" spans="1:28" x14ac:dyDescent="0.3">
      <c r="A72" t="s">
        <v>138</v>
      </c>
      <c r="B72" t="s">
        <v>1176</v>
      </c>
      <c r="C72" t="s">
        <v>1740</v>
      </c>
      <c r="D72" t="s">
        <v>140</v>
      </c>
      <c r="E72">
        <v>127</v>
      </c>
      <c r="F72" t="s">
        <v>3</v>
      </c>
      <c r="G72">
        <v>81</v>
      </c>
      <c r="H72" s="87">
        <f t="shared" si="1"/>
        <v>0.63779527559055116</v>
      </c>
      <c r="I72" t="s">
        <v>4</v>
      </c>
      <c r="J72">
        <v>1.76572418769365</v>
      </c>
      <c r="K72" t="s">
        <v>5</v>
      </c>
      <c r="L72">
        <v>1.3903340060579901E-2</v>
      </c>
      <c r="M72" t="s">
        <v>6</v>
      </c>
      <c r="N72">
        <v>1.02367908434018</v>
      </c>
      <c r="O72" t="s">
        <v>7</v>
      </c>
      <c r="P72">
        <v>-1.7641800357361199</v>
      </c>
      <c r="Q72" t="s">
        <v>8</v>
      </c>
      <c r="R72">
        <v>0.29619594898898899</v>
      </c>
      <c r="S72" t="s">
        <v>9</v>
      </c>
      <c r="T72" t="s">
        <v>1520</v>
      </c>
      <c r="U72" t="s">
        <v>1082</v>
      </c>
      <c r="V72">
        <v>0</v>
      </c>
      <c r="W72" t="s">
        <v>10</v>
      </c>
      <c r="X72" t="s">
        <v>11</v>
      </c>
      <c r="Y72" t="s">
        <v>849</v>
      </c>
      <c r="Z72" t="s">
        <v>1521</v>
      </c>
      <c r="AA72">
        <v>0</v>
      </c>
      <c r="AB72" t="s">
        <v>12</v>
      </c>
    </row>
    <row r="73" spans="1:28" x14ac:dyDescent="0.3">
      <c r="A73" t="s">
        <v>1254</v>
      </c>
      <c r="B73" t="s">
        <v>1238</v>
      </c>
      <c r="C73" t="s">
        <v>1741</v>
      </c>
      <c r="D73" t="s">
        <v>140</v>
      </c>
      <c r="E73">
        <v>155</v>
      </c>
      <c r="F73" t="s">
        <v>3</v>
      </c>
      <c r="G73">
        <v>82</v>
      </c>
      <c r="H73" s="87">
        <f t="shared" si="1"/>
        <v>0.52903225806451615</v>
      </c>
      <c r="I73" t="s">
        <v>4</v>
      </c>
      <c r="J73">
        <v>1.55000000000004</v>
      </c>
      <c r="K73" t="s">
        <v>5</v>
      </c>
      <c r="L73">
        <v>1.00000000000002E-2</v>
      </c>
      <c r="M73" t="s">
        <v>6</v>
      </c>
      <c r="N73">
        <v>1.48195121951219</v>
      </c>
      <c r="O73" t="s">
        <v>7</v>
      </c>
      <c r="P73">
        <v>-1.6434246575342399</v>
      </c>
      <c r="Q73" t="s">
        <v>8</v>
      </c>
      <c r="R73">
        <v>0.47148760402336598</v>
      </c>
      <c r="S73" t="s">
        <v>9</v>
      </c>
      <c r="T73" t="s">
        <v>1409</v>
      </c>
      <c r="U73" t="s">
        <v>105</v>
      </c>
      <c r="V73">
        <v>0</v>
      </c>
      <c r="W73" t="s">
        <v>10</v>
      </c>
      <c r="X73" t="s">
        <v>11</v>
      </c>
      <c r="Y73" t="s">
        <v>1412</v>
      </c>
      <c r="Z73" t="s">
        <v>1351</v>
      </c>
      <c r="AA73">
        <v>0</v>
      </c>
      <c r="AB73" t="s">
        <v>12</v>
      </c>
    </row>
    <row r="74" spans="1:28" x14ac:dyDescent="0.3">
      <c r="A74" t="s">
        <v>135</v>
      </c>
      <c r="B74" t="s">
        <v>1177</v>
      </c>
      <c r="C74" t="s">
        <v>1742</v>
      </c>
      <c r="D74" t="s">
        <v>140</v>
      </c>
      <c r="E74">
        <v>167</v>
      </c>
      <c r="F74" t="s">
        <v>3</v>
      </c>
      <c r="G74">
        <v>97</v>
      </c>
      <c r="H74" s="87">
        <f t="shared" si="1"/>
        <v>0.58083832335329344</v>
      </c>
      <c r="I74" t="s">
        <v>4</v>
      </c>
      <c r="J74">
        <v>1.1426890905981</v>
      </c>
      <c r="K74" t="s">
        <v>5</v>
      </c>
      <c r="L74">
        <v>6.8424496443000504E-3</v>
      </c>
      <c r="M74" t="s">
        <v>6</v>
      </c>
      <c r="N74">
        <v>1.31174567050373</v>
      </c>
      <c r="O74" t="s">
        <v>7</v>
      </c>
      <c r="P74">
        <v>-1.8013805849752</v>
      </c>
      <c r="Q74" t="s">
        <v>8</v>
      </c>
      <c r="R74">
        <v>0.388168367041755</v>
      </c>
      <c r="S74" t="s">
        <v>9</v>
      </c>
      <c r="T74" t="s">
        <v>1357</v>
      </c>
      <c r="U74" t="s">
        <v>263</v>
      </c>
      <c r="V74">
        <v>0</v>
      </c>
      <c r="W74" t="s">
        <v>10</v>
      </c>
      <c r="X74" t="s">
        <v>11</v>
      </c>
      <c r="Y74" t="s">
        <v>1358</v>
      </c>
      <c r="Z74" t="s">
        <v>263</v>
      </c>
      <c r="AA74">
        <v>0</v>
      </c>
      <c r="AB74" t="s">
        <v>12</v>
      </c>
    </row>
    <row r="75" spans="1:28" x14ac:dyDescent="0.3">
      <c r="A75" t="s">
        <v>135</v>
      </c>
      <c r="B75" t="s">
        <v>1194</v>
      </c>
      <c r="C75" t="s">
        <v>1743</v>
      </c>
      <c r="D75" t="s">
        <v>140</v>
      </c>
      <c r="E75">
        <v>167</v>
      </c>
      <c r="F75" t="s">
        <v>3</v>
      </c>
      <c r="G75">
        <v>108</v>
      </c>
      <c r="H75" s="87">
        <f t="shared" si="1"/>
        <v>0.6467065868263473</v>
      </c>
      <c r="I75" t="s">
        <v>4</v>
      </c>
      <c r="J75">
        <v>0.98558025687557005</v>
      </c>
      <c r="K75" t="s">
        <v>5</v>
      </c>
      <c r="L75">
        <v>5.9016781848836497E-3</v>
      </c>
      <c r="M75" t="s">
        <v>6</v>
      </c>
      <c r="N75">
        <v>0.85186673010520197</v>
      </c>
      <c r="O75" t="s">
        <v>7</v>
      </c>
      <c r="P75">
        <v>-1.5426445185506099</v>
      </c>
      <c r="Q75" t="s">
        <v>8</v>
      </c>
      <c r="R75">
        <v>0.29421179627409999</v>
      </c>
      <c r="S75" t="s">
        <v>9</v>
      </c>
      <c r="T75" t="s">
        <v>60</v>
      </c>
      <c r="U75" t="s">
        <v>19</v>
      </c>
      <c r="V75">
        <v>0</v>
      </c>
      <c r="W75" t="s">
        <v>10</v>
      </c>
      <c r="X75" t="s">
        <v>11</v>
      </c>
      <c r="Y75" t="s">
        <v>60</v>
      </c>
      <c r="Z75" t="s">
        <v>19</v>
      </c>
      <c r="AA75">
        <v>0</v>
      </c>
      <c r="AB75" t="s">
        <v>12</v>
      </c>
    </row>
    <row r="76" spans="1:28" x14ac:dyDescent="0.3">
      <c r="A76" t="s">
        <v>135</v>
      </c>
      <c r="B76" t="s">
        <v>1213</v>
      </c>
      <c r="C76" t="s">
        <v>1744</v>
      </c>
      <c r="D76" t="s">
        <v>140</v>
      </c>
      <c r="E76">
        <v>167</v>
      </c>
      <c r="F76" t="s">
        <v>3</v>
      </c>
      <c r="G76">
        <v>86</v>
      </c>
      <c r="H76" s="87">
        <f t="shared" si="1"/>
        <v>0.51497005988023947</v>
      </c>
      <c r="I76" t="s">
        <v>4</v>
      </c>
      <c r="J76">
        <v>0.61089299687120402</v>
      </c>
      <c r="K76" t="s">
        <v>5</v>
      </c>
      <c r="L76">
        <v>3.6580418974323601E-3</v>
      </c>
      <c r="M76" t="s">
        <v>6</v>
      </c>
      <c r="N76">
        <v>1.0850157517549099</v>
      </c>
      <c r="O76" t="s">
        <v>7</v>
      </c>
      <c r="P76">
        <v>-1.1444501438771799</v>
      </c>
      <c r="Q76" t="s">
        <v>8</v>
      </c>
      <c r="R76">
        <v>0.338134273839166</v>
      </c>
      <c r="S76" t="s">
        <v>9</v>
      </c>
      <c r="T76" t="s">
        <v>1389</v>
      </c>
      <c r="U76" t="s">
        <v>83</v>
      </c>
      <c r="V76">
        <v>0</v>
      </c>
      <c r="W76" t="s">
        <v>10</v>
      </c>
      <c r="X76" t="s">
        <v>11</v>
      </c>
      <c r="Y76" t="s">
        <v>1116</v>
      </c>
      <c r="Z76" t="s">
        <v>1381</v>
      </c>
      <c r="AA76">
        <v>0</v>
      </c>
      <c r="AB76" t="s">
        <v>12</v>
      </c>
    </row>
    <row r="77" spans="1:28" x14ac:dyDescent="0.3">
      <c r="A77" t="s">
        <v>138</v>
      </c>
      <c r="B77" t="s">
        <v>1224</v>
      </c>
      <c r="C77" t="s">
        <v>1745</v>
      </c>
      <c r="D77" t="s">
        <v>140</v>
      </c>
      <c r="E77">
        <v>128</v>
      </c>
      <c r="F77" t="s">
        <v>3</v>
      </c>
      <c r="G77">
        <v>72</v>
      </c>
      <c r="H77" s="87">
        <f t="shared" si="1"/>
        <v>0.5625</v>
      </c>
      <c r="I77" t="s">
        <v>4</v>
      </c>
      <c r="J77">
        <v>0.47000000000001402</v>
      </c>
      <c r="K77" t="s">
        <v>5</v>
      </c>
      <c r="L77">
        <v>3.6718750000001099E-3</v>
      </c>
      <c r="M77" t="s">
        <v>6</v>
      </c>
      <c r="N77">
        <v>1.1884722222222199</v>
      </c>
      <c r="O77" t="s">
        <v>7</v>
      </c>
      <c r="P77">
        <v>-1.51964285714285</v>
      </c>
      <c r="Q77" t="s">
        <v>8</v>
      </c>
      <c r="R77">
        <v>0.29588681452056198</v>
      </c>
      <c r="S77" t="s">
        <v>9</v>
      </c>
      <c r="T77" t="s">
        <v>220</v>
      </c>
      <c r="U77" t="s">
        <v>221</v>
      </c>
      <c r="V77">
        <v>0</v>
      </c>
      <c r="W77" t="s">
        <v>10</v>
      </c>
      <c r="X77" t="s">
        <v>11</v>
      </c>
      <c r="Y77" t="s">
        <v>220</v>
      </c>
      <c r="Z77" t="s">
        <v>221</v>
      </c>
      <c r="AA77">
        <v>0</v>
      </c>
      <c r="AB77" t="s">
        <v>12</v>
      </c>
    </row>
    <row r="78" spans="1:28" x14ac:dyDescent="0.3">
      <c r="A78" t="s">
        <v>137</v>
      </c>
      <c r="B78" t="s">
        <v>1186</v>
      </c>
      <c r="C78" t="s">
        <v>1746</v>
      </c>
      <c r="D78" t="s">
        <v>140</v>
      </c>
      <c r="E78">
        <v>125</v>
      </c>
      <c r="F78" t="s">
        <v>3</v>
      </c>
      <c r="G78">
        <v>45</v>
      </c>
      <c r="H78" s="87">
        <f t="shared" si="1"/>
        <v>0.36</v>
      </c>
      <c r="I78" t="s">
        <v>4</v>
      </c>
      <c r="J78">
        <v>-0.29999999999995702</v>
      </c>
      <c r="K78" t="s">
        <v>5</v>
      </c>
      <c r="L78">
        <v>-2.3999999999996498E-3</v>
      </c>
      <c r="M78" t="s">
        <v>6</v>
      </c>
      <c r="N78">
        <v>2.4006666666666598</v>
      </c>
      <c r="O78" t="s">
        <v>7</v>
      </c>
      <c r="P78">
        <v>-1.35412499999999</v>
      </c>
      <c r="Q78" t="s">
        <v>8</v>
      </c>
      <c r="R78">
        <v>0.52591884892021301</v>
      </c>
      <c r="S78" t="s">
        <v>9</v>
      </c>
      <c r="T78" t="s">
        <v>1503</v>
      </c>
      <c r="U78" t="s">
        <v>1468</v>
      </c>
      <c r="V78">
        <v>0</v>
      </c>
      <c r="W78" t="s">
        <v>10</v>
      </c>
      <c r="X78" t="s">
        <v>11</v>
      </c>
      <c r="Y78" t="s">
        <v>1503</v>
      </c>
      <c r="Z78" t="s">
        <v>1468</v>
      </c>
      <c r="AA78">
        <v>0</v>
      </c>
      <c r="AB78" t="s">
        <v>12</v>
      </c>
    </row>
    <row r="79" spans="1:28" x14ac:dyDescent="0.3">
      <c r="A79" t="s">
        <v>138</v>
      </c>
      <c r="B79" t="s">
        <v>1230</v>
      </c>
      <c r="C79" t="s">
        <v>1747</v>
      </c>
      <c r="D79" t="s">
        <v>140</v>
      </c>
      <c r="E79">
        <v>127</v>
      </c>
      <c r="F79" t="s">
        <v>3</v>
      </c>
      <c r="G79">
        <v>71</v>
      </c>
      <c r="H79" s="87">
        <f t="shared" si="1"/>
        <v>0.55905511811023623</v>
      </c>
      <c r="I79" t="s">
        <v>4</v>
      </c>
      <c r="J79">
        <v>-0.41885351288980899</v>
      </c>
      <c r="K79" t="s">
        <v>5</v>
      </c>
      <c r="L79">
        <v>-3.2980591566126702E-3</v>
      </c>
      <c r="M79" t="s">
        <v>6</v>
      </c>
      <c r="N79">
        <v>1.26790347164943</v>
      </c>
      <c r="O79" t="s">
        <v>7</v>
      </c>
      <c r="P79">
        <v>-1.615</v>
      </c>
      <c r="Q79" t="s">
        <v>8</v>
      </c>
      <c r="R79">
        <v>0.30437271253230502</v>
      </c>
      <c r="S79" t="s">
        <v>9</v>
      </c>
      <c r="T79" t="s">
        <v>766</v>
      </c>
      <c r="U79" t="s">
        <v>106</v>
      </c>
      <c r="V79">
        <v>0</v>
      </c>
      <c r="W79" t="s">
        <v>10</v>
      </c>
      <c r="X79" t="s">
        <v>11</v>
      </c>
      <c r="Y79" t="s">
        <v>179</v>
      </c>
      <c r="Z79" t="s">
        <v>1094</v>
      </c>
      <c r="AA79">
        <v>0</v>
      </c>
      <c r="AB79" t="s">
        <v>12</v>
      </c>
    </row>
    <row r="80" spans="1:28" x14ac:dyDescent="0.3">
      <c r="A80" t="s">
        <v>138</v>
      </c>
      <c r="B80" t="s">
        <v>1233</v>
      </c>
      <c r="C80" t="s">
        <v>1748</v>
      </c>
      <c r="D80" t="s">
        <v>140</v>
      </c>
      <c r="E80">
        <v>127</v>
      </c>
      <c r="F80" t="s">
        <v>3</v>
      </c>
      <c r="G80">
        <v>28</v>
      </c>
      <c r="H80" s="87">
        <f t="shared" si="1"/>
        <v>0.22047244094488189</v>
      </c>
      <c r="I80" t="s">
        <v>4</v>
      </c>
      <c r="J80">
        <v>-0.47818993950405098</v>
      </c>
      <c r="K80" t="s">
        <v>5</v>
      </c>
      <c r="L80">
        <v>-3.7652751142051299E-3</v>
      </c>
      <c r="M80" t="s">
        <v>6</v>
      </c>
      <c r="N80">
        <v>5.7779345318716802</v>
      </c>
      <c r="O80" t="s">
        <v>7</v>
      </c>
      <c r="P80">
        <v>-1.6389935033526299</v>
      </c>
      <c r="Q80" t="s">
        <v>8</v>
      </c>
      <c r="R80">
        <v>0.61403033102276094</v>
      </c>
      <c r="S80" t="s">
        <v>9</v>
      </c>
      <c r="T80" t="s">
        <v>1554</v>
      </c>
      <c r="U80" t="s">
        <v>1555</v>
      </c>
      <c r="V80">
        <v>0</v>
      </c>
      <c r="W80" t="s">
        <v>10</v>
      </c>
      <c r="X80" t="s">
        <v>11</v>
      </c>
      <c r="Y80" t="s">
        <v>1556</v>
      </c>
      <c r="Z80" t="s">
        <v>267</v>
      </c>
      <c r="AA80">
        <v>0</v>
      </c>
      <c r="AB80" t="s">
        <v>12</v>
      </c>
    </row>
    <row r="81" spans="1:28" x14ac:dyDescent="0.3">
      <c r="A81" t="s">
        <v>136</v>
      </c>
      <c r="B81" t="s">
        <v>1227</v>
      </c>
      <c r="C81" t="s">
        <v>1749</v>
      </c>
      <c r="D81" t="s">
        <v>140</v>
      </c>
      <c r="E81">
        <v>140</v>
      </c>
      <c r="F81" t="s">
        <v>3</v>
      </c>
      <c r="G81">
        <v>35</v>
      </c>
      <c r="H81" s="87">
        <f t="shared" si="1"/>
        <v>0.25</v>
      </c>
      <c r="I81" t="s">
        <v>4</v>
      </c>
      <c r="J81">
        <v>-0.49999999999998601</v>
      </c>
      <c r="K81" t="s">
        <v>5</v>
      </c>
      <c r="L81">
        <v>-3.5714285714284698E-3</v>
      </c>
      <c r="M81" t="s">
        <v>6</v>
      </c>
      <c r="N81">
        <v>4.71714285714285</v>
      </c>
      <c r="O81" t="s">
        <v>7</v>
      </c>
      <c r="P81">
        <v>-1.5771428571428501</v>
      </c>
      <c r="Q81" t="s">
        <v>8</v>
      </c>
      <c r="R81">
        <v>0.646854562322</v>
      </c>
      <c r="S81" t="s">
        <v>9</v>
      </c>
      <c r="T81" t="s">
        <v>1490</v>
      </c>
      <c r="U81" t="s">
        <v>1491</v>
      </c>
      <c r="V81">
        <v>0</v>
      </c>
      <c r="W81" t="s">
        <v>10</v>
      </c>
      <c r="X81" t="s">
        <v>11</v>
      </c>
      <c r="Y81" t="s">
        <v>1490</v>
      </c>
      <c r="Z81" t="s">
        <v>1491</v>
      </c>
      <c r="AA81">
        <v>0</v>
      </c>
      <c r="AB81" t="s">
        <v>12</v>
      </c>
    </row>
    <row r="82" spans="1:28" x14ac:dyDescent="0.3">
      <c r="A82" t="s">
        <v>138</v>
      </c>
      <c r="B82" t="s">
        <v>1251</v>
      </c>
      <c r="C82" t="s">
        <v>1750</v>
      </c>
      <c r="D82" t="s">
        <v>140</v>
      </c>
      <c r="E82">
        <v>127</v>
      </c>
      <c r="F82" t="s">
        <v>3</v>
      </c>
      <c r="G82">
        <v>39</v>
      </c>
      <c r="H82" s="87">
        <f t="shared" si="1"/>
        <v>0.30708661417322836</v>
      </c>
      <c r="I82" t="s">
        <v>4</v>
      </c>
      <c r="J82">
        <v>-0.55949740817385796</v>
      </c>
      <c r="K82" t="s">
        <v>5</v>
      </c>
      <c r="L82">
        <v>-4.4054914029437601E-3</v>
      </c>
      <c r="M82" t="s">
        <v>6</v>
      </c>
      <c r="N82">
        <v>3.61364530493351</v>
      </c>
      <c r="O82" t="s">
        <v>7</v>
      </c>
      <c r="P82">
        <v>-1.60785982159751</v>
      </c>
      <c r="Q82" t="s">
        <v>8</v>
      </c>
      <c r="R82">
        <v>0.61841737600288105</v>
      </c>
      <c r="S82" t="s">
        <v>9</v>
      </c>
      <c r="T82" t="s">
        <v>1496</v>
      </c>
      <c r="U82" t="s">
        <v>731</v>
      </c>
      <c r="V82">
        <v>0</v>
      </c>
      <c r="W82" t="s">
        <v>10</v>
      </c>
      <c r="X82" t="s">
        <v>11</v>
      </c>
      <c r="Y82" t="s">
        <v>468</v>
      </c>
      <c r="Z82" t="s">
        <v>745</v>
      </c>
      <c r="AA82">
        <v>0</v>
      </c>
      <c r="AB82" t="s">
        <v>12</v>
      </c>
    </row>
    <row r="83" spans="1:28" x14ac:dyDescent="0.3">
      <c r="A83" t="s">
        <v>136</v>
      </c>
      <c r="B83" t="s">
        <v>1215</v>
      </c>
      <c r="C83" t="s">
        <v>1751</v>
      </c>
      <c r="D83" t="s">
        <v>140</v>
      </c>
      <c r="E83">
        <v>139</v>
      </c>
      <c r="F83" t="s">
        <v>3</v>
      </c>
      <c r="G83">
        <v>50</v>
      </c>
      <c r="H83" s="87">
        <f t="shared" si="1"/>
        <v>0.35971223021582732</v>
      </c>
      <c r="I83" t="s">
        <v>4</v>
      </c>
      <c r="J83">
        <v>-1.54966410826328</v>
      </c>
      <c r="K83" t="s">
        <v>5</v>
      </c>
      <c r="L83">
        <v>-1.11486626493761E-2</v>
      </c>
      <c r="M83" t="s">
        <v>6</v>
      </c>
      <c r="N83">
        <v>2.00670335570925</v>
      </c>
      <c r="O83" t="s">
        <v>7</v>
      </c>
      <c r="P83">
        <v>-1.15778218061052</v>
      </c>
      <c r="Q83" t="s">
        <v>8</v>
      </c>
      <c r="R83">
        <v>0.37997117249426698</v>
      </c>
      <c r="S83" t="s">
        <v>9</v>
      </c>
      <c r="T83" t="s">
        <v>860</v>
      </c>
      <c r="U83" t="s">
        <v>1482</v>
      </c>
      <c r="V83">
        <v>0</v>
      </c>
      <c r="W83" t="s">
        <v>10</v>
      </c>
      <c r="X83" t="s">
        <v>11</v>
      </c>
      <c r="Y83" t="s">
        <v>91</v>
      </c>
      <c r="Z83" t="s">
        <v>755</v>
      </c>
      <c r="AA83">
        <v>0</v>
      </c>
      <c r="AB83" t="s">
        <v>12</v>
      </c>
    </row>
    <row r="84" spans="1:28" x14ac:dyDescent="0.3">
      <c r="A84" t="s">
        <v>1255</v>
      </c>
      <c r="B84" t="s">
        <v>1217</v>
      </c>
      <c r="C84" t="s">
        <v>1752</v>
      </c>
      <c r="D84" t="s">
        <v>140</v>
      </c>
      <c r="E84">
        <v>331</v>
      </c>
      <c r="F84" t="s">
        <v>3</v>
      </c>
      <c r="G84">
        <v>138</v>
      </c>
      <c r="H84" s="87">
        <f t="shared" si="1"/>
        <v>0.41691842900302117</v>
      </c>
      <c r="I84" t="s">
        <v>4</v>
      </c>
      <c r="J84">
        <v>-1.5759294902287699</v>
      </c>
      <c r="K84" t="s">
        <v>5</v>
      </c>
      <c r="L84">
        <v>-4.7611162846790704E-3</v>
      </c>
      <c r="M84" t="s">
        <v>6</v>
      </c>
      <c r="N84">
        <v>1.6907231280921</v>
      </c>
      <c r="O84" t="s">
        <v>7</v>
      </c>
      <c r="P84">
        <v>-1.2234152144111401</v>
      </c>
      <c r="Q84" t="s">
        <v>8</v>
      </c>
      <c r="R84">
        <v>1.0807157055285901</v>
      </c>
      <c r="S84" t="s">
        <v>9</v>
      </c>
      <c r="T84" t="s">
        <v>1474</v>
      </c>
      <c r="U84" t="s">
        <v>141</v>
      </c>
      <c r="V84">
        <v>0</v>
      </c>
      <c r="W84" t="s">
        <v>10</v>
      </c>
      <c r="X84" t="s">
        <v>11</v>
      </c>
      <c r="Y84" t="s">
        <v>1345</v>
      </c>
      <c r="Z84" t="s">
        <v>1282</v>
      </c>
      <c r="AA84">
        <v>0</v>
      </c>
      <c r="AB84" t="s">
        <v>12</v>
      </c>
    </row>
    <row r="85" spans="1:28" x14ac:dyDescent="0.3">
      <c r="A85" t="s">
        <v>135</v>
      </c>
      <c r="B85" t="s">
        <v>1170</v>
      </c>
      <c r="C85" t="s">
        <v>1753</v>
      </c>
      <c r="D85" t="s">
        <v>140</v>
      </c>
      <c r="E85">
        <v>178</v>
      </c>
      <c r="F85" t="s">
        <v>3</v>
      </c>
      <c r="G85">
        <v>112</v>
      </c>
      <c r="H85" s="87">
        <f t="shared" si="1"/>
        <v>0.6292134831460674</v>
      </c>
      <c r="I85" t="s">
        <v>4</v>
      </c>
      <c r="J85">
        <v>-1.87</v>
      </c>
      <c r="K85" t="s">
        <v>5</v>
      </c>
      <c r="L85">
        <v>-1.05056179775281E-2</v>
      </c>
      <c r="M85" t="s">
        <v>6</v>
      </c>
      <c r="N85">
        <v>0.92482142857142802</v>
      </c>
      <c r="O85" t="s">
        <v>7</v>
      </c>
      <c r="P85">
        <v>-1.59772727272727</v>
      </c>
      <c r="Q85" t="s">
        <v>8</v>
      </c>
      <c r="R85">
        <v>0.33024608385774301</v>
      </c>
      <c r="S85" t="s">
        <v>9</v>
      </c>
      <c r="T85" t="s">
        <v>1348</v>
      </c>
      <c r="U85" t="s">
        <v>992</v>
      </c>
      <c r="V85">
        <v>0</v>
      </c>
      <c r="W85" t="s">
        <v>10</v>
      </c>
      <c r="X85" t="s">
        <v>11</v>
      </c>
      <c r="Y85" t="s">
        <v>1352</v>
      </c>
      <c r="Z85" t="s">
        <v>1353</v>
      </c>
      <c r="AA85">
        <v>0</v>
      </c>
      <c r="AB85" t="s">
        <v>12</v>
      </c>
    </row>
    <row r="86" spans="1:28" x14ac:dyDescent="0.3">
      <c r="A86" t="s">
        <v>137</v>
      </c>
      <c r="B86" t="s">
        <v>1233</v>
      </c>
      <c r="C86" t="s">
        <v>1754</v>
      </c>
      <c r="D86" t="s">
        <v>140</v>
      </c>
      <c r="E86">
        <v>130</v>
      </c>
      <c r="F86" t="s">
        <v>3</v>
      </c>
      <c r="G86">
        <v>31</v>
      </c>
      <c r="H86" s="87">
        <f t="shared" si="1"/>
        <v>0.23846153846153847</v>
      </c>
      <c r="I86" t="s">
        <v>4</v>
      </c>
      <c r="J86">
        <v>-1.9832457276947</v>
      </c>
      <c r="K86" t="s">
        <v>5</v>
      </c>
      <c r="L86">
        <v>-1.5255736366882299E-2</v>
      </c>
      <c r="M86" t="s">
        <v>6</v>
      </c>
      <c r="N86">
        <v>5.3825806451612896</v>
      </c>
      <c r="O86" t="s">
        <v>7</v>
      </c>
      <c r="P86">
        <v>-1.70548733058277</v>
      </c>
      <c r="Q86" t="s">
        <v>8</v>
      </c>
      <c r="R86">
        <v>0.57180674186554603</v>
      </c>
      <c r="S86" t="s">
        <v>9</v>
      </c>
      <c r="T86" t="s">
        <v>1508</v>
      </c>
      <c r="U86" t="s">
        <v>1509</v>
      </c>
      <c r="V86">
        <v>0</v>
      </c>
      <c r="W86" t="s">
        <v>10</v>
      </c>
      <c r="X86" t="s">
        <v>11</v>
      </c>
      <c r="Y86" t="s">
        <v>1508</v>
      </c>
      <c r="Z86" t="s">
        <v>1509</v>
      </c>
      <c r="AA86">
        <v>0</v>
      </c>
      <c r="AB86" t="s">
        <v>12</v>
      </c>
    </row>
    <row r="87" spans="1:28" x14ac:dyDescent="0.3">
      <c r="A87" t="s">
        <v>137</v>
      </c>
      <c r="B87" t="s">
        <v>1187</v>
      </c>
      <c r="C87" t="s">
        <v>1755</v>
      </c>
      <c r="D87" t="s">
        <v>140</v>
      </c>
      <c r="E87">
        <v>125</v>
      </c>
      <c r="F87" t="s">
        <v>3</v>
      </c>
      <c r="G87">
        <v>45</v>
      </c>
      <c r="H87" s="87">
        <f t="shared" si="1"/>
        <v>0.36</v>
      </c>
      <c r="I87" t="s">
        <v>4</v>
      </c>
      <c r="J87">
        <v>-2.0699999999999399</v>
      </c>
      <c r="K87" t="s">
        <v>5</v>
      </c>
      <c r="L87">
        <v>-1.6559999999999499E-2</v>
      </c>
      <c r="M87" t="s">
        <v>6</v>
      </c>
      <c r="N87">
        <v>2.36133333333333</v>
      </c>
      <c r="O87" t="s">
        <v>7</v>
      </c>
      <c r="P87">
        <v>-1.35412499999999</v>
      </c>
      <c r="Q87" t="s">
        <v>8</v>
      </c>
      <c r="R87">
        <v>0.551473631197408</v>
      </c>
      <c r="S87" t="s">
        <v>9</v>
      </c>
      <c r="T87" t="s">
        <v>1471</v>
      </c>
      <c r="U87" t="s">
        <v>719</v>
      </c>
      <c r="V87">
        <v>0</v>
      </c>
      <c r="W87" t="s">
        <v>10</v>
      </c>
      <c r="X87" t="s">
        <v>11</v>
      </c>
      <c r="Y87" t="s">
        <v>1471</v>
      </c>
      <c r="Z87" t="s">
        <v>719</v>
      </c>
      <c r="AA87">
        <v>0</v>
      </c>
      <c r="AB87" t="s">
        <v>12</v>
      </c>
    </row>
    <row r="88" spans="1:28" x14ac:dyDescent="0.3">
      <c r="A88" t="s">
        <v>1255</v>
      </c>
      <c r="B88" t="s">
        <v>1215</v>
      </c>
      <c r="C88" t="s">
        <v>1756</v>
      </c>
      <c r="D88" t="s">
        <v>140</v>
      </c>
      <c r="E88">
        <v>331</v>
      </c>
      <c r="F88" t="s">
        <v>3</v>
      </c>
      <c r="G88">
        <v>151</v>
      </c>
      <c r="H88" s="87">
        <f t="shared" si="1"/>
        <v>0.45619335347432022</v>
      </c>
      <c r="I88" t="s">
        <v>4</v>
      </c>
      <c r="J88">
        <v>-2.16592949022876</v>
      </c>
      <c r="K88" t="s">
        <v>5</v>
      </c>
      <c r="L88">
        <v>-6.5435936260687796E-3</v>
      </c>
      <c r="M88" t="s">
        <v>6</v>
      </c>
      <c r="N88">
        <v>1.3395350442166201</v>
      </c>
      <c r="O88" t="s">
        <v>7</v>
      </c>
      <c r="P88">
        <v>-1.14209900093262</v>
      </c>
      <c r="Q88" t="s">
        <v>8</v>
      </c>
      <c r="R88">
        <v>0.70986672919791405</v>
      </c>
      <c r="S88" t="s">
        <v>9</v>
      </c>
      <c r="T88" t="s">
        <v>619</v>
      </c>
      <c r="U88" t="s">
        <v>1265</v>
      </c>
      <c r="V88">
        <v>0</v>
      </c>
      <c r="W88" t="s">
        <v>10</v>
      </c>
      <c r="X88" t="s">
        <v>11</v>
      </c>
      <c r="Y88" t="s">
        <v>774</v>
      </c>
      <c r="Z88" t="s">
        <v>1265</v>
      </c>
      <c r="AA88">
        <v>0</v>
      </c>
      <c r="AB88" t="s">
        <v>12</v>
      </c>
    </row>
    <row r="89" spans="1:28" x14ac:dyDescent="0.3">
      <c r="A89" t="s">
        <v>136</v>
      </c>
      <c r="B89" t="s">
        <v>1196</v>
      </c>
      <c r="C89" t="s">
        <v>1757</v>
      </c>
      <c r="D89" t="s">
        <v>140</v>
      </c>
      <c r="E89">
        <v>139</v>
      </c>
      <c r="F89" t="s">
        <v>3</v>
      </c>
      <c r="G89">
        <v>67</v>
      </c>
      <c r="H89" s="87">
        <f t="shared" si="1"/>
        <v>0.48201438848920863</v>
      </c>
      <c r="I89" t="s">
        <v>4</v>
      </c>
      <c r="J89">
        <v>-2.64663740558967</v>
      </c>
      <c r="K89" t="s">
        <v>5</v>
      </c>
      <c r="L89">
        <v>-1.90405568747458E-2</v>
      </c>
      <c r="M89" t="s">
        <v>6</v>
      </c>
      <c r="N89">
        <v>1.5766737794232299</v>
      </c>
      <c r="O89" t="s">
        <v>7</v>
      </c>
      <c r="P89">
        <v>-1.5039413975964699</v>
      </c>
      <c r="Q89" t="s">
        <v>8</v>
      </c>
      <c r="R89">
        <v>0.32894005570524798</v>
      </c>
      <c r="S89" t="s">
        <v>9</v>
      </c>
      <c r="T89" t="s">
        <v>1475</v>
      </c>
      <c r="U89" t="s">
        <v>251</v>
      </c>
      <c r="V89">
        <v>0</v>
      </c>
      <c r="W89" t="s">
        <v>10</v>
      </c>
      <c r="X89" t="s">
        <v>11</v>
      </c>
      <c r="Y89" t="s">
        <v>1475</v>
      </c>
      <c r="Z89" t="s">
        <v>251</v>
      </c>
      <c r="AA89">
        <v>0</v>
      </c>
      <c r="AB89" t="s">
        <v>12</v>
      </c>
    </row>
    <row r="90" spans="1:28" x14ac:dyDescent="0.3">
      <c r="A90" t="s">
        <v>136</v>
      </c>
      <c r="B90" t="s">
        <v>1190</v>
      </c>
      <c r="C90" t="s">
        <v>1758</v>
      </c>
      <c r="D90" t="s">
        <v>140</v>
      </c>
      <c r="E90">
        <v>140</v>
      </c>
      <c r="F90" t="s">
        <v>3</v>
      </c>
      <c r="G90">
        <v>61</v>
      </c>
      <c r="H90" s="87">
        <f t="shared" si="1"/>
        <v>0.43571428571428572</v>
      </c>
      <c r="I90" t="s">
        <v>4</v>
      </c>
      <c r="J90">
        <v>-2.9383086348487502</v>
      </c>
      <c r="K90" t="s">
        <v>5</v>
      </c>
      <c r="L90">
        <v>-2.09879188203482E-2</v>
      </c>
      <c r="M90" t="s">
        <v>6</v>
      </c>
      <c r="N90">
        <v>1.9042900223795201</v>
      </c>
      <c r="O90" t="s">
        <v>7</v>
      </c>
      <c r="P90">
        <v>-1.5269230769230699</v>
      </c>
      <c r="Q90" t="s">
        <v>8</v>
      </c>
      <c r="R90">
        <v>0.40532983208555201</v>
      </c>
      <c r="S90" t="s">
        <v>9</v>
      </c>
      <c r="T90" t="s">
        <v>1472</v>
      </c>
      <c r="U90" t="s">
        <v>1265</v>
      </c>
      <c r="V90">
        <v>0</v>
      </c>
      <c r="W90" t="s">
        <v>10</v>
      </c>
      <c r="X90" t="s">
        <v>11</v>
      </c>
      <c r="Y90" t="s">
        <v>1472</v>
      </c>
      <c r="Z90" t="s">
        <v>1265</v>
      </c>
      <c r="AA90">
        <v>0</v>
      </c>
      <c r="AB90" t="s">
        <v>12</v>
      </c>
    </row>
    <row r="91" spans="1:28" x14ac:dyDescent="0.3">
      <c r="A91" t="s">
        <v>138</v>
      </c>
      <c r="B91" t="s">
        <v>1252</v>
      </c>
      <c r="C91" t="s">
        <v>1759</v>
      </c>
      <c r="D91" t="s">
        <v>140</v>
      </c>
      <c r="E91">
        <v>127</v>
      </c>
      <c r="F91" t="s">
        <v>3</v>
      </c>
      <c r="G91">
        <v>34</v>
      </c>
      <c r="H91" s="87">
        <f t="shared" si="1"/>
        <v>0.26771653543307089</v>
      </c>
      <c r="I91" t="s">
        <v>4</v>
      </c>
      <c r="J91">
        <v>-3.32949740817384</v>
      </c>
      <c r="K91" t="s">
        <v>5</v>
      </c>
      <c r="L91">
        <v>-2.62165150249908E-2</v>
      </c>
      <c r="M91" t="s">
        <v>6</v>
      </c>
      <c r="N91">
        <v>4.3459460850707901</v>
      </c>
      <c r="O91" t="s">
        <v>7</v>
      </c>
      <c r="P91">
        <v>-1.6246415516191399</v>
      </c>
      <c r="Q91" t="s">
        <v>8</v>
      </c>
      <c r="R91">
        <v>0.70496507798798602</v>
      </c>
      <c r="S91" t="s">
        <v>9</v>
      </c>
      <c r="T91" t="s">
        <v>1570</v>
      </c>
      <c r="U91" t="s">
        <v>729</v>
      </c>
      <c r="V91">
        <v>0</v>
      </c>
      <c r="W91" t="s">
        <v>10</v>
      </c>
      <c r="X91" t="s">
        <v>11</v>
      </c>
      <c r="Y91" t="s">
        <v>1571</v>
      </c>
      <c r="Z91" t="s">
        <v>755</v>
      </c>
      <c r="AA91">
        <v>0</v>
      </c>
      <c r="AB91" t="s">
        <v>12</v>
      </c>
    </row>
    <row r="92" spans="1:28" x14ac:dyDescent="0.3">
      <c r="A92" t="s">
        <v>1254</v>
      </c>
      <c r="B92" t="s">
        <v>1194</v>
      </c>
      <c r="C92" t="s">
        <v>1760</v>
      </c>
      <c r="D92" t="s">
        <v>140</v>
      </c>
      <c r="E92">
        <v>157</v>
      </c>
      <c r="F92" t="s">
        <v>3</v>
      </c>
      <c r="G92">
        <v>101</v>
      </c>
      <c r="H92" s="87">
        <f t="shared" si="1"/>
        <v>0.64331210191082799</v>
      </c>
      <c r="I92" t="s">
        <v>4</v>
      </c>
      <c r="J92">
        <v>-3.3390330894233302</v>
      </c>
      <c r="K92" t="s">
        <v>5</v>
      </c>
      <c r="L92">
        <v>-2.1267726684225E-2</v>
      </c>
      <c r="M92" t="s">
        <v>6</v>
      </c>
      <c r="N92">
        <v>0.78650488618874104</v>
      </c>
      <c r="O92" t="s">
        <v>7</v>
      </c>
      <c r="P92">
        <v>-1.47814333204439</v>
      </c>
      <c r="Q92" t="s">
        <v>8</v>
      </c>
      <c r="R92">
        <v>0.26566151751179101</v>
      </c>
      <c r="S92" t="s">
        <v>9</v>
      </c>
      <c r="T92" t="s">
        <v>111</v>
      </c>
      <c r="U92" t="s">
        <v>1381</v>
      </c>
      <c r="V92">
        <v>0</v>
      </c>
      <c r="W92" t="s">
        <v>10</v>
      </c>
      <c r="X92" t="s">
        <v>11</v>
      </c>
      <c r="Y92" t="s">
        <v>1440</v>
      </c>
      <c r="Z92" t="s">
        <v>1441</v>
      </c>
      <c r="AA92">
        <v>0</v>
      </c>
      <c r="AB92" t="s">
        <v>12</v>
      </c>
    </row>
    <row r="93" spans="1:28" x14ac:dyDescent="0.3">
      <c r="A93" t="s">
        <v>137</v>
      </c>
      <c r="B93" t="s">
        <v>1190</v>
      </c>
      <c r="C93" t="s">
        <v>1761</v>
      </c>
      <c r="D93" t="s">
        <v>140</v>
      </c>
      <c r="E93">
        <v>130</v>
      </c>
      <c r="F93" t="s">
        <v>3</v>
      </c>
      <c r="G93">
        <v>58</v>
      </c>
      <c r="H93" s="87">
        <f t="shared" si="1"/>
        <v>0.44615384615384618</v>
      </c>
      <c r="I93" t="s">
        <v>4</v>
      </c>
      <c r="J93">
        <v>-4.01</v>
      </c>
      <c r="K93" t="s">
        <v>5</v>
      </c>
      <c r="L93">
        <v>-3.0846153846153801E-2</v>
      </c>
      <c r="M93" t="s">
        <v>6</v>
      </c>
      <c r="N93">
        <v>1.83327586206896</v>
      </c>
      <c r="O93" t="s">
        <v>7</v>
      </c>
      <c r="P93">
        <v>-1.55408450704225</v>
      </c>
      <c r="Q93" t="s">
        <v>8</v>
      </c>
      <c r="R93">
        <v>0.376914850050727</v>
      </c>
      <c r="S93" t="s">
        <v>9</v>
      </c>
      <c r="T93" t="s">
        <v>1472</v>
      </c>
      <c r="U93" t="s">
        <v>1265</v>
      </c>
      <c r="V93">
        <v>0</v>
      </c>
      <c r="W93" t="s">
        <v>10</v>
      </c>
      <c r="X93" t="s">
        <v>11</v>
      </c>
      <c r="Y93" t="s">
        <v>1472</v>
      </c>
      <c r="Z93" t="s">
        <v>1265</v>
      </c>
      <c r="AA93">
        <v>0</v>
      </c>
      <c r="AB93" t="s">
        <v>12</v>
      </c>
    </row>
    <row r="94" spans="1:28" x14ac:dyDescent="0.3">
      <c r="A94" t="s">
        <v>135</v>
      </c>
      <c r="B94" t="s">
        <v>1195</v>
      </c>
      <c r="C94" t="s">
        <v>1762</v>
      </c>
      <c r="D94" t="s">
        <v>140</v>
      </c>
      <c r="E94">
        <v>167</v>
      </c>
      <c r="F94" t="s">
        <v>3</v>
      </c>
      <c r="G94">
        <v>93</v>
      </c>
      <c r="H94" s="87">
        <f t="shared" si="1"/>
        <v>0.55688622754491013</v>
      </c>
      <c r="I94" t="s">
        <v>4</v>
      </c>
      <c r="J94">
        <v>-4.0384330902382599</v>
      </c>
      <c r="K94" t="s">
        <v>5</v>
      </c>
      <c r="L94">
        <v>-2.4182234073282901E-2</v>
      </c>
      <c r="M94" t="s">
        <v>6</v>
      </c>
      <c r="N94">
        <v>1.1845964127100601</v>
      </c>
      <c r="O94" t="s">
        <v>7</v>
      </c>
      <c r="P94">
        <v>-1.5433229658415399</v>
      </c>
      <c r="Q94" t="s">
        <v>8</v>
      </c>
      <c r="R94">
        <v>0.35025474249387001</v>
      </c>
      <c r="S94" t="s">
        <v>9</v>
      </c>
      <c r="T94" t="s">
        <v>60</v>
      </c>
      <c r="U94" t="s">
        <v>19</v>
      </c>
      <c r="V94">
        <v>0</v>
      </c>
      <c r="W94" t="s">
        <v>10</v>
      </c>
      <c r="X94" t="s">
        <v>11</v>
      </c>
      <c r="Y94" t="s">
        <v>1379</v>
      </c>
      <c r="Z94" t="s">
        <v>19</v>
      </c>
      <c r="AA94">
        <v>0</v>
      </c>
      <c r="AB94" t="s">
        <v>12</v>
      </c>
    </row>
    <row r="95" spans="1:28" x14ac:dyDescent="0.3">
      <c r="A95" t="s">
        <v>135</v>
      </c>
      <c r="B95" t="s">
        <v>1239</v>
      </c>
      <c r="C95" t="s">
        <v>1763</v>
      </c>
      <c r="D95" t="s">
        <v>140</v>
      </c>
      <c r="E95">
        <v>169</v>
      </c>
      <c r="F95" t="s">
        <v>3</v>
      </c>
      <c r="G95">
        <v>84</v>
      </c>
      <c r="H95" s="87">
        <f t="shared" si="1"/>
        <v>0.49704142011834318</v>
      </c>
      <c r="I95" t="s">
        <v>4</v>
      </c>
      <c r="J95">
        <v>-4.0799999999999299</v>
      </c>
      <c r="K95" t="s">
        <v>5</v>
      </c>
      <c r="L95">
        <v>-2.4142011834319101E-2</v>
      </c>
      <c r="M95" t="s">
        <v>6</v>
      </c>
      <c r="N95">
        <v>1.61095238095238</v>
      </c>
      <c r="O95" t="s">
        <v>7</v>
      </c>
      <c r="P95">
        <v>-1.6399999999999899</v>
      </c>
      <c r="Q95" t="s">
        <v>8</v>
      </c>
      <c r="R95">
        <v>0.51817862164415696</v>
      </c>
      <c r="S95" t="s">
        <v>9</v>
      </c>
      <c r="T95" t="s">
        <v>1413</v>
      </c>
      <c r="U95" t="s">
        <v>660</v>
      </c>
      <c r="V95">
        <v>0</v>
      </c>
      <c r="W95" t="s">
        <v>10</v>
      </c>
      <c r="X95" t="s">
        <v>11</v>
      </c>
      <c r="Y95" t="s">
        <v>1412</v>
      </c>
      <c r="Z95" t="s">
        <v>1351</v>
      </c>
      <c r="AA95">
        <v>0</v>
      </c>
      <c r="AB95" t="s">
        <v>12</v>
      </c>
    </row>
    <row r="96" spans="1:28" x14ac:dyDescent="0.3">
      <c r="A96" t="s">
        <v>137</v>
      </c>
      <c r="B96" t="s">
        <v>1215</v>
      </c>
      <c r="C96" t="s">
        <v>1764</v>
      </c>
      <c r="D96" t="s">
        <v>140</v>
      </c>
      <c r="E96">
        <v>130</v>
      </c>
      <c r="F96" t="s">
        <v>3</v>
      </c>
      <c r="G96">
        <v>47</v>
      </c>
      <c r="H96" s="87">
        <f t="shared" si="1"/>
        <v>0.36153846153846153</v>
      </c>
      <c r="I96" t="s">
        <v>4</v>
      </c>
      <c r="J96">
        <v>-4.4690715817157596</v>
      </c>
      <c r="K96" t="s">
        <v>5</v>
      </c>
      <c r="L96">
        <v>-3.4377473705505798E-2</v>
      </c>
      <c r="M96" t="s">
        <v>6</v>
      </c>
      <c r="N96">
        <v>1.9043652720311099</v>
      </c>
      <c r="O96" t="s">
        <v>7</v>
      </c>
      <c r="P96">
        <v>-1.14602730935583</v>
      </c>
      <c r="Q96" t="s">
        <v>8</v>
      </c>
      <c r="R96">
        <v>0.34122996819568402</v>
      </c>
      <c r="S96" t="s">
        <v>9</v>
      </c>
      <c r="T96" t="s">
        <v>860</v>
      </c>
      <c r="U96" t="s">
        <v>1482</v>
      </c>
      <c r="V96">
        <v>0</v>
      </c>
      <c r="W96" t="s">
        <v>10</v>
      </c>
      <c r="X96" t="s">
        <v>11</v>
      </c>
      <c r="Y96" t="s">
        <v>91</v>
      </c>
      <c r="Z96" t="s">
        <v>755</v>
      </c>
      <c r="AA96">
        <v>0</v>
      </c>
      <c r="AB96" t="s">
        <v>12</v>
      </c>
    </row>
    <row r="97" spans="1:28" x14ac:dyDescent="0.3">
      <c r="A97" t="s">
        <v>1254</v>
      </c>
      <c r="B97" t="s">
        <v>1186</v>
      </c>
      <c r="C97" t="s">
        <v>1765</v>
      </c>
      <c r="D97" t="s">
        <v>140</v>
      </c>
      <c r="E97">
        <v>155</v>
      </c>
      <c r="F97" t="s">
        <v>3</v>
      </c>
      <c r="G97">
        <v>73</v>
      </c>
      <c r="H97" s="87">
        <f t="shared" si="1"/>
        <v>0.47096774193548385</v>
      </c>
      <c r="I97" t="s">
        <v>4</v>
      </c>
      <c r="J97">
        <v>-4.5099999999999101</v>
      </c>
      <c r="K97" t="s">
        <v>5</v>
      </c>
      <c r="L97">
        <v>-2.9096774193547802E-2</v>
      </c>
      <c r="M97" t="s">
        <v>6</v>
      </c>
      <c r="N97">
        <v>1.3704109589041</v>
      </c>
      <c r="O97" t="s">
        <v>7</v>
      </c>
      <c r="P97">
        <v>-1.2749999999999899</v>
      </c>
      <c r="Q97" t="s">
        <v>8</v>
      </c>
      <c r="R97">
        <v>0.46670895231210102</v>
      </c>
      <c r="S97" t="s">
        <v>9</v>
      </c>
      <c r="T97" t="s">
        <v>1368</v>
      </c>
      <c r="U97" t="s">
        <v>606</v>
      </c>
      <c r="V97">
        <v>0</v>
      </c>
      <c r="W97" t="s">
        <v>10</v>
      </c>
      <c r="X97" t="s">
        <v>11</v>
      </c>
      <c r="Y97" t="s">
        <v>1369</v>
      </c>
      <c r="Z97" t="s">
        <v>606</v>
      </c>
      <c r="AA97">
        <v>0</v>
      </c>
      <c r="AB97" t="s">
        <v>12</v>
      </c>
    </row>
    <row r="98" spans="1:28" x14ac:dyDescent="0.3">
      <c r="A98" t="s">
        <v>136</v>
      </c>
      <c r="B98" t="s">
        <v>1232</v>
      </c>
      <c r="C98" t="s">
        <v>1766</v>
      </c>
      <c r="D98" t="s">
        <v>140</v>
      </c>
      <c r="E98">
        <v>139</v>
      </c>
      <c r="F98" t="s">
        <v>3</v>
      </c>
      <c r="G98">
        <v>48</v>
      </c>
      <c r="H98" s="87">
        <f t="shared" si="1"/>
        <v>0.34532374100719426</v>
      </c>
      <c r="I98" t="s">
        <v>4</v>
      </c>
      <c r="J98">
        <v>-4.5729726881261303</v>
      </c>
      <c r="K98" t="s">
        <v>5</v>
      </c>
      <c r="L98">
        <v>-3.2899084087238302E-2</v>
      </c>
      <c r="M98" t="s">
        <v>6</v>
      </c>
      <c r="N98">
        <v>3.23801999061526</v>
      </c>
      <c r="O98" t="s">
        <v>7</v>
      </c>
      <c r="P98">
        <v>-1.75821903557867</v>
      </c>
      <c r="Q98" t="s">
        <v>8</v>
      </c>
      <c r="R98">
        <v>0.54168385889128001</v>
      </c>
      <c r="S98" t="s">
        <v>9</v>
      </c>
      <c r="T98" t="s">
        <v>1489</v>
      </c>
      <c r="U98" t="s">
        <v>97</v>
      </c>
      <c r="V98">
        <v>0</v>
      </c>
      <c r="W98" t="s">
        <v>10</v>
      </c>
      <c r="X98" t="s">
        <v>11</v>
      </c>
      <c r="Y98" t="s">
        <v>1489</v>
      </c>
      <c r="Z98" t="s">
        <v>97</v>
      </c>
      <c r="AA98">
        <v>0</v>
      </c>
      <c r="AB98" t="s">
        <v>12</v>
      </c>
    </row>
    <row r="99" spans="1:28" x14ac:dyDescent="0.3">
      <c r="A99" t="s">
        <v>138</v>
      </c>
      <c r="B99" t="s">
        <v>1217</v>
      </c>
      <c r="C99" t="s">
        <v>1767</v>
      </c>
      <c r="D99" t="s">
        <v>140</v>
      </c>
      <c r="E99">
        <v>127</v>
      </c>
      <c r="F99" t="s">
        <v>3</v>
      </c>
      <c r="G99">
        <v>54</v>
      </c>
      <c r="H99" s="87">
        <f t="shared" si="1"/>
        <v>0.42519685039370081</v>
      </c>
      <c r="I99" t="s">
        <v>4</v>
      </c>
      <c r="J99">
        <v>-4.7710028239690203</v>
      </c>
      <c r="K99" t="s">
        <v>5</v>
      </c>
      <c r="L99">
        <v>-3.7566951369834803E-2</v>
      </c>
      <c r="M99" t="s">
        <v>6</v>
      </c>
      <c r="N99">
        <v>1.6425925925925899</v>
      </c>
      <c r="O99" t="s">
        <v>7</v>
      </c>
      <c r="P99">
        <v>-1.2982083725551199</v>
      </c>
      <c r="Q99" t="s">
        <v>8</v>
      </c>
      <c r="R99">
        <v>0.46809572276351602</v>
      </c>
      <c r="S99" t="s">
        <v>9</v>
      </c>
      <c r="T99" t="s">
        <v>1477</v>
      </c>
      <c r="U99" t="s">
        <v>1282</v>
      </c>
      <c r="V99">
        <v>0</v>
      </c>
      <c r="W99" t="s">
        <v>10</v>
      </c>
      <c r="X99" t="s">
        <v>11</v>
      </c>
      <c r="Y99" t="s">
        <v>1547</v>
      </c>
      <c r="Z99" t="s">
        <v>1473</v>
      </c>
      <c r="AA99">
        <v>0</v>
      </c>
      <c r="AB99" t="s">
        <v>12</v>
      </c>
    </row>
    <row r="100" spans="1:28" x14ac:dyDescent="0.3">
      <c r="A100" t="s">
        <v>1255</v>
      </c>
      <c r="B100" t="s">
        <v>1187</v>
      </c>
      <c r="C100" t="s">
        <v>1768</v>
      </c>
      <c r="D100" t="s">
        <v>140</v>
      </c>
      <c r="E100">
        <v>334</v>
      </c>
      <c r="F100" t="s">
        <v>3</v>
      </c>
      <c r="G100">
        <v>155</v>
      </c>
      <c r="H100" s="87">
        <f t="shared" si="1"/>
        <v>0.46407185628742514</v>
      </c>
      <c r="I100" t="s">
        <v>4</v>
      </c>
      <c r="J100">
        <v>-4.8299999999998597</v>
      </c>
      <c r="K100" t="s">
        <v>5</v>
      </c>
      <c r="L100">
        <v>-1.44610778443109E-2</v>
      </c>
      <c r="M100" t="s">
        <v>6</v>
      </c>
      <c r="N100">
        <v>1.5184516129032199</v>
      </c>
      <c r="O100" t="s">
        <v>7</v>
      </c>
      <c r="P100">
        <v>-1.3418435754189899</v>
      </c>
      <c r="Q100" t="s">
        <v>8</v>
      </c>
      <c r="R100">
        <v>1.14129849162915</v>
      </c>
      <c r="S100" t="s">
        <v>9</v>
      </c>
      <c r="T100" t="s">
        <v>1589</v>
      </c>
      <c r="U100" t="s">
        <v>694</v>
      </c>
      <c r="V100">
        <v>0</v>
      </c>
      <c r="W100" t="s">
        <v>10</v>
      </c>
      <c r="X100" t="s">
        <v>11</v>
      </c>
      <c r="Y100" t="s">
        <v>1633</v>
      </c>
      <c r="Z100" t="s">
        <v>606</v>
      </c>
      <c r="AA100">
        <v>0</v>
      </c>
      <c r="AB100" t="s">
        <v>12</v>
      </c>
    </row>
    <row r="101" spans="1:28" x14ac:dyDescent="0.3">
      <c r="A101" t="s">
        <v>137</v>
      </c>
      <c r="B101" t="s">
        <v>1178</v>
      </c>
      <c r="C101" t="s">
        <v>1769</v>
      </c>
      <c r="D101" t="s">
        <v>140</v>
      </c>
      <c r="E101">
        <v>130</v>
      </c>
      <c r="F101" t="s">
        <v>3</v>
      </c>
      <c r="G101">
        <v>59</v>
      </c>
      <c r="H101" s="87">
        <f t="shared" si="1"/>
        <v>0.45384615384615384</v>
      </c>
      <c r="I101" t="s">
        <v>4</v>
      </c>
      <c r="J101">
        <v>-4.9279483095111303</v>
      </c>
      <c r="K101" t="s">
        <v>5</v>
      </c>
      <c r="L101">
        <v>-3.7907294688547102E-2</v>
      </c>
      <c r="M101" t="s">
        <v>6</v>
      </c>
      <c r="N101">
        <v>2.06813559322033</v>
      </c>
      <c r="O101" t="s">
        <v>7</v>
      </c>
      <c r="P101">
        <v>-1.78799927196494</v>
      </c>
      <c r="Q101" t="s">
        <v>8</v>
      </c>
      <c r="R101">
        <v>0.38376703844183102</v>
      </c>
      <c r="S101" t="s">
        <v>9</v>
      </c>
      <c r="T101" t="s">
        <v>619</v>
      </c>
      <c r="U101" t="s">
        <v>1265</v>
      </c>
      <c r="V101">
        <v>0</v>
      </c>
      <c r="W101" t="s">
        <v>10</v>
      </c>
      <c r="X101" t="s">
        <v>11</v>
      </c>
      <c r="Y101" t="s">
        <v>619</v>
      </c>
      <c r="Z101" t="s">
        <v>1265</v>
      </c>
      <c r="AA101">
        <v>0</v>
      </c>
      <c r="AB101" t="s">
        <v>12</v>
      </c>
    </row>
    <row r="102" spans="1:28" x14ac:dyDescent="0.3">
      <c r="A102" t="s">
        <v>137</v>
      </c>
      <c r="B102" t="s">
        <v>1185</v>
      </c>
      <c r="C102" t="s">
        <v>1770</v>
      </c>
      <c r="D102" t="s">
        <v>140</v>
      </c>
      <c r="E102">
        <v>125</v>
      </c>
      <c r="F102" t="s">
        <v>3</v>
      </c>
      <c r="G102">
        <v>47</v>
      </c>
      <c r="H102" s="87">
        <f t="shared" si="1"/>
        <v>0.376</v>
      </c>
      <c r="I102" t="s">
        <v>4</v>
      </c>
      <c r="J102">
        <v>-5.1199999999999504</v>
      </c>
      <c r="K102" t="s">
        <v>5</v>
      </c>
      <c r="L102">
        <v>-4.0959999999999601E-2</v>
      </c>
      <c r="M102" t="s">
        <v>6</v>
      </c>
      <c r="N102">
        <v>2.1046808510638302</v>
      </c>
      <c r="O102" t="s">
        <v>7</v>
      </c>
      <c r="P102">
        <v>-1.3338461538461499</v>
      </c>
      <c r="Q102" t="s">
        <v>8</v>
      </c>
      <c r="R102">
        <v>0.46652670974100302</v>
      </c>
      <c r="S102" t="s">
        <v>9</v>
      </c>
      <c r="T102" t="s">
        <v>1502</v>
      </c>
      <c r="U102" t="s">
        <v>1295</v>
      </c>
      <c r="V102">
        <v>0</v>
      </c>
      <c r="W102" t="s">
        <v>10</v>
      </c>
      <c r="X102" t="s">
        <v>11</v>
      </c>
      <c r="Y102" t="s">
        <v>1502</v>
      </c>
      <c r="Z102" t="s">
        <v>1295</v>
      </c>
      <c r="AA102">
        <v>0</v>
      </c>
      <c r="AB102" t="s">
        <v>12</v>
      </c>
    </row>
    <row r="103" spans="1:28" x14ac:dyDescent="0.3">
      <c r="A103" t="s">
        <v>139</v>
      </c>
      <c r="B103" t="s">
        <v>1214</v>
      </c>
      <c r="C103" t="s">
        <v>1771</v>
      </c>
      <c r="D103" t="s">
        <v>140</v>
      </c>
      <c r="E103">
        <v>370</v>
      </c>
      <c r="F103" t="s">
        <v>3</v>
      </c>
      <c r="G103">
        <v>174</v>
      </c>
      <c r="H103" s="87">
        <f t="shared" si="1"/>
        <v>0.4702702702702703</v>
      </c>
      <c r="I103" t="s">
        <v>4</v>
      </c>
      <c r="J103">
        <v>-5.1881106231093597</v>
      </c>
      <c r="K103" t="s">
        <v>5</v>
      </c>
      <c r="L103">
        <v>-1.40219206029982E-2</v>
      </c>
      <c r="M103" t="s">
        <v>6</v>
      </c>
      <c r="N103">
        <v>1.2415355737774501</v>
      </c>
      <c r="O103" t="s">
        <v>7</v>
      </c>
      <c r="P103">
        <v>-1.1344374382583899</v>
      </c>
      <c r="Q103" t="s">
        <v>8</v>
      </c>
      <c r="R103">
        <v>0.62835277125719602</v>
      </c>
      <c r="S103" t="s">
        <v>9</v>
      </c>
      <c r="T103" t="s">
        <v>619</v>
      </c>
      <c r="U103" t="s">
        <v>1265</v>
      </c>
      <c r="V103">
        <v>0</v>
      </c>
      <c r="W103" t="s">
        <v>10</v>
      </c>
      <c r="X103" t="s">
        <v>11</v>
      </c>
      <c r="Y103" t="s">
        <v>774</v>
      </c>
      <c r="Z103" t="s">
        <v>1265</v>
      </c>
      <c r="AA103">
        <v>0</v>
      </c>
      <c r="AB103" t="s">
        <v>12</v>
      </c>
    </row>
    <row r="104" spans="1:28" x14ac:dyDescent="0.3">
      <c r="A104" t="s">
        <v>137</v>
      </c>
      <c r="B104" t="s">
        <v>1231</v>
      </c>
      <c r="C104" t="s">
        <v>1772</v>
      </c>
      <c r="D104" t="s">
        <v>140</v>
      </c>
      <c r="E104">
        <v>130</v>
      </c>
      <c r="F104" t="s">
        <v>3</v>
      </c>
      <c r="G104">
        <v>62</v>
      </c>
      <c r="H104" s="87">
        <f t="shared" si="1"/>
        <v>0.47692307692307695</v>
      </c>
      <c r="I104" t="s">
        <v>4</v>
      </c>
      <c r="J104">
        <v>-5.2341035645569196</v>
      </c>
      <c r="K104" t="s">
        <v>5</v>
      </c>
      <c r="L104">
        <v>-4.02623351119763E-2</v>
      </c>
      <c r="M104" t="s">
        <v>6</v>
      </c>
      <c r="N104">
        <v>1.8286610881410901</v>
      </c>
      <c r="O104" t="s">
        <v>7</v>
      </c>
      <c r="P104">
        <v>-1.7442807504309501</v>
      </c>
      <c r="Q104" t="s">
        <v>8</v>
      </c>
      <c r="R104">
        <v>0.37851963828160301</v>
      </c>
      <c r="S104" t="s">
        <v>9</v>
      </c>
      <c r="T104" t="s">
        <v>1508</v>
      </c>
      <c r="U104" t="s">
        <v>1509</v>
      </c>
      <c r="V104">
        <v>0</v>
      </c>
      <c r="W104" t="s">
        <v>10</v>
      </c>
      <c r="X104" t="s">
        <v>11</v>
      </c>
      <c r="Y104" t="s">
        <v>1508</v>
      </c>
      <c r="Z104" t="s">
        <v>1509</v>
      </c>
      <c r="AA104">
        <v>0</v>
      </c>
      <c r="AB104" t="s">
        <v>12</v>
      </c>
    </row>
    <row r="105" spans="1:28" x14ac:dyDescent="0.3">
      <c r="A105" t="s">
        <v>1254</v>
      </c>
      <c r="B105" t="s">
        <v>1195</v>
      </c>
      <c r="C105" t="s">
        <v>1773</v>
      </c>
      <c r="D105" t="s">
        <v>140</v>
      </c>
      <c r="E105">
        <v>157</v>
      </c>
      <c r="F105" t="s">
        <v>3</v>
      </c>
      <c r="G105">
        <v>88</v>
      </c>
      <c r="H105" s="87">
        <f t="shared" si="1"/>
        <v>0.56050955414012738</v>
      </c>
      <c r="I105" t="s">
        <v>4</v>
      </c>
      <c r="J105">
        <v>-5.6330464365371604</v>
      </c>
      <c r="K105" t="s">
        <v>5</v>
      </c>
      <c r="L105">
        <v>-3.58792766658418E-2</v>
      </c>
      <c r="M105" t="s">
        <v>6</v>
      </c>
      <c r="N105">
        <v>1.09787332995155</v>
      </c>
      <c r="O105" t="s">
        <v>7</v>
      </c>
      <c r="P105">
        <v>-1.4818246300329601</v>
      </c>
      <c r="Q105" t="s">
        <v>8</v>
      </c>
      <c r="R105">
        <v>0.32551600814078202</v>
      </c>
      <c r="S105" t="s">
        <v>9</v>
      </c>
      <c r="T105" t="s">
        <v>111</v>
      </c>
      <c r="U105" t="s">
        <v>1381</v>
      </c>
      <c r="V105">
        <v>0</v>
      </c>
      <c r="W105" t="s">
        <v>10</v>
      </c>
      <c r="X105" t="s">
        <v>11</v>
      </c>
      <c r="Y105" t="s">
        <v>1440</v>
      </c>
      <c r="Z105" t="s">
        <v>1441</v>
      </c>
      <c r="AA105">
        <v>0</v>
      </c>
      <c r="AB105" t="s">
        <v>12</v>
      </c>
    </row>
    <row r="106" spans="1:28" x14ac:dyDescent="0.3">
      <c r="A106" t="s">
        <v>1254</v>
      </c>
      <c r="B106" t="s">
        <v>1169</v>
      </c>
      <c r="C106" t="s">
        <v>1774</v>
      </c>
      <c r="D106" t="s">
        <v>140</v>
      </c>
      <c r="E106">
        <v>155</v>
      </c>
      <c r="F106" t="s">
        <v>3</v>
      </c>
      <c r="G106">
        <v>69</v>
      </c>
      <c r="H106" s="87">
        <f t="shared" si="1"/>
        <v>0.44516129032258067</v>
      </c>
      <c r="I106" t="s">
        <v>4</v>
      </c>
      <c r="J106">
        <v>-5.66999999999996</v>
      </c>
      <c r="K106" t="s">
        <v>5</v>
      </c>
      <c r="L106">
        <v>-3.6580645161289997E-2</v>
      </c>
      <c r="M106" t="s">
        <v>6</v>
      </c>
      <c r="N106">
        <v>1.8334782608695599</v>
      </c>
      <c r="O106" t="s">
        <v>7</v>
      </c>
      <c r="P106">
        <v>-1.53697674418604</v>
      </c>
      <c r="Q106" t="s">
        <v>8</v>
      </c>
      <c r="R106">
        <v>0.54479342526579599</v>
      </c>
      <c r="S106" t="s">
        <v>9</v>
      </c>
      <c r="T106" t="s">
        <v>1431</v>
      </c>
      <c r="U106" t="s">
        <v>628</v>
      </c>
      <c r="V106">
        <v>0</v>
      </c>
      <c r="W106" t="s">
        <v>10</v>
      </c>
      <c r="X106" t="s">
        <v>11</v>
      </c>
      <c r="Y106" t="s">
        <v>1432</v>
      </c>
      <c r="Z106" t="s">
        <v>606</v>
      </c>
      <c r="AA106">
        <v>0</v>
      </c>
      <c r="AB106" t="s">
        <v>12</v>
      </c>
    </row>
    <row r="107" spans="1:28" x14ac:dyDescent="0.3">
      <c r="A107" t="s">
        <v>137</v>
      </c>
      <c r="B107" t="s">
        <v>1205</v>
      </c>
      <c r="C107" t="s">
        <v>1775</v>
      </c>
      <c r="D107" t="s">
        <v>140</v>
      </c>
      <c r="E107">
        <v>125</v>
      </c>
      <c r="F107" t="s">
        <v>3</v>
      </c>
      <c r="G107">
        <v>48</v>
      </c>
      <c r="H107" s="87">
        <f t="shared" si="1"/>
        <v>0.38400000000000001</v>
      </c>
      <c r="I107" t="s">
        <v>4</v>
      </c>
      <c r="J107">
        <v>-5.9300000000000397</v>
      </c>
      <c r="K107" t="s">
        <v>5</v>
      </c>
      <c r="L107">
        <v>-4.7440000000000301E-2</v>
      </c>
      <c r="M107" t="s">
        <v>6</v>
      </c>
      <c r="N107">
        <v>1.5518749999999999</v>
      </c>
      <c r="O107" t="s">
        <v>7</v>
      </c>
      <c r="P107">
        <v>-1.04441558441558</v>
      </c>
      <c r="Q107" t="s">
        <v>8</v>
      </c>
      <c r="R107">
        <v>0.43761332201078801</v>
      </c>
      <c r="S107" t="s">
        <v>9</v>
      </c>
      <c r="T107" t="s">
        <v>1297</v>
      </c>
      <c r="U107" t="s">
        <v>719</v>
      </c>
      <c r="V107">
        <v>0</v>
      </c>
      <c r="W107" t="s">
        <v>10</v>
      </c>
      <c r="X107" t="s">
        <v>11</v>
      </c>
      <c r="Y107" t="s">
        <v>1478</v>
      </c>
      <c r="Z107" t="s">
        <v>1295</v>
      </c>
      <c r="AA107">
        <v>0</v>
      </c>
      <c r="AB107" t="s">
        <v>12</v>
      </c>
    </row>
    <row r="108" spans="1:28" x14ac:dyDescent="0.3">
      <c r="A108" t="s">
        <v>138</v>
      </c>
      <c r="B108" t="s">
        <v>1234</v>
      </c>
      <c r="C108" t="s">
        <v>1776</v>
      </c>
      <c r="D108" t="s">
        <v>140</v>
      </c>
      <c r="E108">
        <v>127</v>
      </c>
      <c r="F108" t="s">
        <v>3</v>
      </c>
      <c r="G108">
        <v>21</v>
      </c>
      <c r="H108" s="87">
        <f t="shared" si="1"/>
        <v>0.16535433070866143</v>
      </c>
      <c r="I108" t="s">
        <v>4</v>
      </c>
      <c r="J108">
        <v>-6.1848816155419</v>
      </c>
      <c r="K108" t="s">
        <v>5</v>
      </c>
      <c r="L108">
        <v>-4.8699855240487401E-2</v>
      </c>
      <c r="M108" t="s">
        <v>6</v>
      </c>
      <c r="N108">
        <v>8.1078797722080491</v>
      </c>
      <c r="O108" t="s">
        <v>7</v>
      </c>
      <c r="P108">
        <v>-1.66462600784821</v>
      </c>
      <c r="Q108" t="s">
        <v>8</v>
      </c>
      <c r="R108">
        <v>0.737312318989093</v>
      </c>
      <c r="S108" t="s">
        <v>9</v>
      </c>
      <c r="T108" t="s">
        <v>273</v>
      </c>
      <c r="U108" t="s">
        <v>745</v>
      </c>
      <c r="V108">
        <v>0</v>
      </c>
      <c r="W108" t="s">
        <v>10</v>
      </c>
      <c r="X108" t="s">
        <v>11</v>
      </c>
      <c r="Y108" t="s">
        <v>1557</v>
      </c>
      <c r="Z108" t="s">
        <v>745</v>
      </c>
      <c r="AA108">
        <v>0</v>
      </c>
      <c r="AB108" t="s">
        <v>12</v>
      </c>
    </row>
    <row r="109" spans="1:28" x14ac:dyDescent="0.3">
      <c r="A109" t="s">
        <v>1254</v>
      </c>
      <c r="B109" t="s">
        <v>1187</v>
      </c>
      <c r="C109" t="s">
        <v>1777</v>
      </c>
      <c r="D109" t="s">
        <v>140</v>
      </c>
      <c r="E109">
        <v>155</v>
      </c>
      <c r="F109" t="s">
        <v>3</v>
      </c>
      <c r="G109">
        <v>72</v>
      </c>
      <c r="H109" s="87">
        <f t="shared" si="1"/>
        <v>0.46451612903225808</v>
      </c>
      <c r="I109" t="s">
        <v>4</v>
      </c>
      <c r="J109">
        <v>-6.7799999999999097</v>
      </c>
      <c r="K109" t="s">
        <v>5</v>
      </c>
      <c r="L109">
        <v>-4.3741935483870398E-2</v>
      </c>
      <c r="M109" t="s">
        <v>6</v>
      </c>
      <c r="N109">
        <v>1.37930555555555</v>
      </c>
      <c r="O109" t="s">
        <v>7</v>
      </c>
      <c r="P109">
        <v>-1.2781927710843299</v>
      </c>
      <c r="Q109" t="s">
        <v>8</v>
      </c>
      <c r="R109">
        <v>0.51700846020416202</v>
      </c>
      <c r="S109" t="s">
        <v>9</v>
      </c>
      <c r="T109" t="s">
        <v>1370</v>
      </c>
      <c r="U109" t="s">
        <v>606</v>
      </c>
      <c r="V109">
        <v>0</v>
      </c>
      <c r="W109" t="s">
        <v>10</v>
      </c>
      <c r="X109" t="s">
        <v>11</v>
      </c>
      <c r="Y109" t="s">
        <v>1371</v>
      </c>
      <c r="Z109" t="s">
        <v>606</v>
      </c>
      <c r="AA109">
        <v>0</v>
      </c>
      <c r="AB109" t="s">
        <v>12</v>
      </c>
    </row>
    <row r="110" spans="1:28" x14ac:dyDescent="0.3">
      <c r="A110" t="s">
        <v>136</v>
      </c>
      <c r="B110" t="s">
        <v>1212</v>
      </c>
      <c r="C110" t="s">
        <v>1778</v>
      </c>
      <c r="D110" t="s">
        <v>140</v>
      </c>
      <c r="E110">
        <v>139</v>
      </c>
      <c r="F110" t="s">
        <v>3</v>
      </c>
      <c r="G110">
        <v>73</v>
      </c>
      <c r="H110" s="87">
        <f t="shared" si="1"/>
        <v>0.52517985611510787</v>
      </c>
      <c r="I110" t="s">
        <v>4</v>
      </c>
      <c r="J110">
        <v>-6.8384965819305004</v>
      </c>
      <c r="K110" t="s">
        <v>5</v>
      </c>
      <c r="L110">
        <v>-4.9197817136190598E-2</v>
      </c>
      <c r="M110" t="s">
        <v>6</v>
      </c>
      <c r="N110">
        <v>0.85254442171572398</v>
      </c>
      <c r="O110" t="s">
        <v>7</v>
      </c>
      <c r="P110">
        <v>-1.06268060564889</v>
      </c>
      <c r="Q110" t="s">
        <v>8</v>
      </c>
      <c r="R110">
        <v>0.243868096989663</v>
      </c>
      <c r="S110" t="s">
        <v>9</v>
      </c>
      <c r="T110" t="s">
        <v>1480</v>
      </c>
      <c r="U110" t="s">
        <v>1481</v>
      </c>
      <c r="V110">
        <v>0</v>
      </c>
      <c r="W110" t="s">
        <v>10</v>
      </c>
      <c r="X110" t="s">
        <v>11</v>
      </c>
      <c r="Y110" t="s">
        <v>1480</v>
      </c>
      <c r="Z110" t="s">
        <v>1481</v>
      </c>
      <c r="AA110">
        <v>0</v>
      </c>
      <c r="AB110" t="s">
        <v>12</v>
      </c>
    </row>
    <row r="111" spans="1:28" x14ac:dyDescent="0.3">
      <c r="A111" t="s">
        <v>138</v>
      </c>
      <c r="B111" t="s">
        <v>1225</v>
      </c>
      <c r="C111" t="s">
        <v>1779</v>
      </c>
      <c r="D111" t="s">
        <v>140</v>
      </c>
      <c r="E111">
        <v>128</v>
      </c>
      <c r="F111" t="s">
        <v>3</v>
      </c>
      <c r="G111">
        <v>57</v>
      </c>
      <c r="H111" s="87">
        <f t="shared" si="1"/>
        <v>0.4453125</v>
      </c>
      <c r="I111" t="s">
        <v>4</v>
      </c>
      <c r="J111">
        <v>-7.6099999999999799</v>
      </c>
      <c r="K111" t="s">
        <v>5</v>
      </c>
      <c r="L111">
        <v>-5.9453124999999898E-2</v>
      </c>
      <c r="M111" t="s">
        <v>6</v>
      </c>
      <c r="N111">
        <v>1.7282456140350799</v>
      </c>
      <c r="O111" t="s">
        <v>7</v>
      </c>
      <c r="P111">
        <v>-1.4946478873239399</v>
      </c>
      <c r="Q111" t="s">
        <v>8</v>
      </c>
      <c r="R111">
        <v>0.33782176093958599</v>
      </c>
      <c r="S111" t="s">
        <v>9</v>
      </c>
      <c r="T111" t="s">
        <v>220</v>
      </c>
      <c r="U111" t="s">
        <v>221</v>
      </c>
      <c r="V111">
        <v>0</v>
      </c>
      <c r="W111" t="s">
        <v>10</v>
      </c>
      <c r="X111" t="s">
        <v>11</v>
      </c>
      <c r="Y111" t="s">
        <v>1551</v>
      </c>
      <c r="Z111" t="s">
        <v>125</v>
      </c>
      <c r="AA111">
        <v>0</v>
      </c>
      <c r="AB111" t="s">
        <v>12</v>
      </c>
    </row>
    <row r="112" spans="1:28" x14ac:dyDescent="0.3">
      <c r="A112" t="s">
        <v>137</v>
      </c>
      <c r="B112" t="s">
        <v>1225</v>
      </c>
      <c r="C112" t="s">
        <v>1780</v>
      </c>
      <c r="D112" t="s">
        <v>140</v>
      </c>
      <c r="E112">
        <v>130</v>
      </c>
      <c r="F112" t="s">
        <v>3</v>
      </c>
      <c r="G112">
        <v>58</v>
      </c>
      <c r="H112" s="87">
        <f t="shared" si="1"/>
        <v>0.44615384615384618</v>
      </c>
      <c r="I112" t="s">
        <v>4</v>
      </c>
      <c r="J112">
        <v>-7.7</v>
      </c>
      <c r="K112" t="s">
        <v>5</v>
      </c>
      <c r="L112">
        <v>-5.9230769230769198E-2</v>
      </c>
      <c r="M112" t="s">
        <v>6</v>
      </c>
      <c r="N112">
        <v>1.6368965517241301</v>
      </c>
      <c r="O112" t="s">
        <v>7</v>
      </c>
      <c r="P112">
        <v>-1.4255555555555499</v>
      </c>
      <c r="Q112" t="s">
        <v>8</v>
      </c>
      <c r="R112">
        <v>0.33987215606319299</v>
      </c>
      <c r="S112" t="s">
        <v>9</v>
      </c>
      <c r="T112" t="s">
        <v>1504</v>
      </c>
      <c r="U112" t="s">
        <v>1487</v>
      </c>
      <c r="V112">
        <v>0</v>
      </c>
      <c r="W112" t="s">
        <v>10</v>
      </c>
      <c r="X112" t="s">
        <v>11</v>
      </c>
      <c r="Y112" t="s">
        <v>1504</v>
      </c>
      <c r="Z112" t="s">
        <v>1487</v>
      </c>
      <c r="AA112">
        <v>0</v>
      </c>
      <c r="AB112" t="s">
        <v>12</v>
      </c>
    </row>
    <row r="113" spans="1:28" x14ac:dyDescent="0.3">
      <c r="A113" t="s">
        <v>136</v>
      </c>
      <c r="B113" t="s">
        <v>1213</v>
      </c>
      <c r="C113" t="s">
        <v>1781</v>
      </c>
      <c r="D113" t="s">
        <v>140</v>
      </c>
      <c r="E113">
        <v>139</v>
      </c>
      <c r="F113" t="s">
        <v>3</v>
      </c>
      <c r="G113">
        <v>63</v>
      </c>
      <c r="H113" s="87">
        <f t="shared" si="1"/>
        <v>0.45323741007194246</v>
      </c>
      <c r="I113" t="s">
        <v>4</v>
      </c>
      <c r="J113">
        <v>-7.8231328082151501</v>
      </c>
      <c r="K113" t="s">
        <v>5</v>
      </c>
      <c r="L113">
        <v>-5.6281530994353603E-2</v>
      </c>
      <c r="M113" t="s">
        <v>6</v>
      </c>
      <c r="N113">
        <v>1.1751403742561799</v>
      </c>
      <c r="O113" t="s">
        <v>7</v>
      </c>
      <c r="P113">
        <v>-1.09142635181806</v>
      </c>
      <c r="Q113" t="s">
        <v>8</v>
      </c>
      <c r="R113">
        <v>0.27189705029173</v>
      </c>
      <c r="S113" t="s">
        <v>9</v>
      </c>
      <c r="T113" t="s">
        <v>1480</v>
      </c>
      <c r="U113" t="s">
        <v>1481</v>
      </c>
      <c r="V113">
        <v>0</v>
      </c>
      <c r="W113" t="s">
        <v>10</v>
      </c>
      <c r="X113" t="s">
        <v>11</v>
      </c>
      <c r="Y113" t="s">
        <v>1480</v>
      </c>
      <c r="Z113" t="s">
        <v>1481</v>
      </c>
      <c r="AA113">
        <v>0</v>
      </c>
      <c r="AB113" t="s">
        <v>12</v>
      </c>
    </row>
    <row r="114" spans="1:28" x14ac:dyDescent="0.3">
      <c r="A114" t="s">
        <v>139</v>
      </c>
      <c r="B114" t="s">
        <v>1230</v>
      </c>
      <c r="C114" t="s">
        <v>1782</v>
      </c>
      <c r="D114" t="s">
        <v>140</v>
      </c>
      <c r="E114">
        <v>370</v>
      </c>
      <c r="F114" t="s">
        <v>3</v>
      </c>
      <c r="G114">
        <v>203</v>
      </c>
      <c r="H114" s="87">
        <f t="shared" si="1"/>
        <v>0.5486486486486486</v>
      </c>
      <c r="I114" t="s">
        <v>4</v>
      </c>
      <c r="J114">
        <v>-7.8697448626419302</v>
      </c>
      <c r="K114" t="s">
        <v>5</v>
      </c>
      <c r="L114">
        <v>-2.1269580709843E-2</v>
      </c>
      <c r="M114" t="s">
        <v>6</v>
      </c>
      <c r="N114">
        <v>1.42711739175717</v>
      </c>
      <c r="O114" t="s">
        <v>7</v>
      </c>
      <c r="P114">
        <v>-1.7818836849661499</v>
      </c>
      <c r="Q114" t="s">
        <v>8</v>
      </c>
      <c r="R114">
        <v>0.82469532423817504</v>
      </c>
      <c r="S114" t="s">
        <v>9</v>
      </c>
      <c r="T114" t="s">
        <v>1616</v>
      </c>
      <c r="U114" t="s">
        <v>186</v>
      </c>
      <c r="V114">
        <v>0</v>
      </c>
      <c r="W114" t="s">
        <v>10</v>
      </c>
      <c r="X114" t="s">
        <v>11</v>
      </c>
      <c r="Y114" t="s">
        <v>1617</v>
      </c>
      <c r="Z114" t="s">
        <v>237</v>
      </c>
      <c r="AA114">
        <v>0</v>
      </c>
      <c r="AB114" t="s">
        <v>12</v>
      </c>
    </row>
    <row r="115" spans="1:28" x14ac:dyDescent="0.3">
      <c r="A115" t="s">
        <v>136</v>
      </c>
      <c r="B115" t="s">
        <v>1233</v>
      </c>
      <c r="C115" t="s">
        <v>1783</v>
      </c>
      <c r="D115" t="s">
        <v>140</v>
      </c>
      <c r="E115">
        <v>139</v>
      </c>
      <c r="F115" t="s">
        <v>3</v>
      </c>
      <c r="G115">
        <v>33</v>
      </c>
      <c r="H115" s="87">
        <f t="shared" si="1"/>
        <v>0.23741007194244604</v>
      </c>
      <c r="I115" t="s">
        <v>4</v>
      </c>
      <c r="J115">
        <v>-7.9521148512639499</v>
      </c>
      <c r="K115" t="s">
        <v>5</v>
      </c>
      <c r="L115">
        <v>-5.7209459361611197E-2</v>
      </c>
      <c r="M115" t="s">
        <v>6</v>
      </c>
      <c r="N115">
        <v>5.4809090909090896</v>
      </c>
      <c r="O115" t="s">
        <v>7</v>
      </c>
      <c r="P115">
        <v>-1.7813407061439901</v>
      </c>
      <c r="Q115" t="s">
        <v>8</v>
      </c>
      <c r="R115">
        <v>0.63502052435051204</v>
      </c>
      <c r="S115" t="s">
        <v>9</v>
      </c>
      <c r="T115" t="s">
        <v>1489</v>
      </c>
      <c r="U115" t="s">
        <v>97</v>
      </c>
      <c r="V115">
        <v>0</v>
      </c>
      <c r="W115" t="s">
        <v>10</v>
      </c>
      <c r="X115" t="s">
        <v>11</v>
      </c>
      <c r="Y115" t="s">
        <v>1489</v>
      </c>
      <c r="Z115" t="s">
        <v>97</v>
      </c>
      <c r="AA115">
        <v>0</v>
      </c>
      <c r="AB115" t="s">
        <v>12</v>
      </c>
    </row>
    <row r="116" spans="1:28" x14ac:dyDescent="0.3">
      <c r="A116" t="s">
        <v>137</v>
      </c>
      <c r="B116" t="s">
        <v>1174</v>
      </c>
      <c r="C116" t="s">
        <v>1784</v>
      </c>
      <c r="D116" t="s">
        <v>140</v>
      </c>
      <c r="E116">
        <v>130</v>
      </c>
      <c r="F116" t="s">
        <v>3</v>
      </c>
      <c r="G116">
        <v>46</v>
      </c>
      <c r="H116" s="87">
        <f t="shared" si="1"/>
        <v>0.35384615384615387</v>
      </c>
      <c r="I116" t="s">
        <v>4</v>
      </c>
      <c r="J116">
        <v>-8.14</v>
      </c>
      <c r="K116" t="s">
        <v>5</v>
      </c>
      <c r="L116">
        <v>-6.2615384615384601E-2</v>
      </c>
      <c r="M116" t="s">
        <v>6</v>
      </c>
      <c r="N116">
        <v>3.0258695652173899</v>
      </c>
      <c r="O116" t="s">
        <v>7</v>
      </c>
      <c r="P116">
        <v>-1.7539285714285699</v>
      </c>
      <c r="Q116" t="s">
        <v>8</v>
      </c>
      <c r="R116">
        <v>0.558388976372033</v>
      </c>
      <c r="S116" t="s">
        <v>9</v>
      </c>
      <c r="T116" t="s">
        <v>619</v>
      </c>
      <c r="U116" t="s">
        <v>1265</v>
      </c>
      <c r="V116">
        <v>0</v>
      </c>
      <c r="W116" t="s">
        <v>10</v>
      </c>
      <c r="X116" t="s">
        <v>11</v>
      </c>
      <c r="Y116" t="s">
        <v>619</v>
      </c>
      <c r="Z116" t="s">
        <v>1265</v>
      </c>
      <c r="AA116">
        <v>0</v>
      </c>
      <c r="AB116" t="s">
        <v>12</v>
      </c>
    </row>
    <row r="117" spans="1:28" x14ac:dyDescent="0.3">
      <c r="A117" t="s">
        <v>135</v>
      </c>
      <c r="B117" t="s">
        <v>1205</v>
      </c>
      <c r="C117" t="s">
        <v>1785</v>
      </c>
      <c r="D117" t="s">
        <v>140</v>
      </c>
      <c r="E117">
        <v>169</v>
      </c>
      <c r="F117" t="s">
        <v>3</v>
      </c>
      <c r="G117">
        <v>75</v>
      </c>
      <c r="H117" s="87">
        <f t="shared" si="1"/>
        <v>0.4437869822485207</v>
      </c>
      <c r="I117" t="s">
        <v>4</v>
      </c>
      <c r="J117">
        <v>-8.5700000000000607</v>
      </c>
      <c r="K117" t="s">
        <v>5</v>
      </c>
      <c r="L117">
        <v>-5.0710059171598001E-2</v>
      </c>
      <c r="M117" t="s">
        <v>6</v>
      </c>
      <c r="N117">
        <v>1.16146666666666</v>
      </c>
      <c r="O117" t="s">
        <v>7</v>
      </c>
      <c r="P117">
        <v>-1.0178723404255301</v>
      </c>
      <c r="Q117" t="s">
        <v>8</v>
      </c>
      <c r="R117">
        <v>0.52662593505014899</v>
      </c>
      <c r="S117" t="s">
        <v>9</v>
      </c>
      <c r="T117" t="s">
        <v>477</v>
      </c>
      <c r="U117" t="s">
        <v>628</v>
      </c>
      <c r="V117">
        <v>0</v>
      </c>
      <c r="W117" t="s">
        <v>10</v>
      </c>
      <c r="X117" t="s">
        <v>11</v>
      </c>
      <c r="Y117" t="s">
        <v>1386</v>
      </c>
      <c r="Z117" t="s">
        <v>606</v>
      </c>
      <c r="AA117">
        <v>0</v>
      </c>
      <c r="AB117" t="s">
        <v>12</v>
      </c>
    </row>
    <row r="118" spans="1:28" x14ac:dyDescent="0.3">
      <c r="A118" t="s">
        <v>138</v>
      </c>
      <c r="B118" t="s">
        <v>1212</v>
      </c>
      <c r="C118" t="s">
        <v>1786</v>
      </c>
      <c r="D118" t="s">
        <v>140</v>
      </c>
      <c r="E118">
        <v>127</v>
      </c>
      <c r="F118" t="s">
        <v>3</v>
      </c>
      <c r="G118">
        <v>74</v>
      </c>
      <c r="H118" s="87">
        <f t="shared" si="1"/>
        <v>0.58267716535433067</v>
      </c>
      <c r="I118" t="s">
        <v>4</v>
      </c>
      <c r="J118">
        <v>-8.6610028239690209</v>
      </c>
      <c r="K118" t="s">
        <v>5</v>
      </c>
      <c r="L118">
        <v>-6.8196872629677302E-2</v>
      </c>
      <c r="M118" t="s">
        <v>6</v>
      </c>
      <c r="N118">
        <v>0.76189189189189099</v>
      </c>
      <c r="O118" t="s">
        <v>7</v>
      </c>
      <c r="P118">
        <v>-1.2507885158455501</v>
      </c>
      <c r="Q118" t="s">
        <v>8</v>
      </c>
      <c r="R118">
        <v>0.23549934541765699</v>
      </c>
      <c r="S118" t="s">
        <v>9</v>
      </c>
      <c r="T118" t="s">
        <v>1545</v>
      </c>
      <c r="U118" t="s">
        <v>221</v>
      </c>
      <c r="V118">
        <v>0</v>
      </c>
      <c r="W118" t="s">
        <v>10</v>
      </c>
      <c r="X118" t="s">
        <v>11</v>
      </c>
      <c r="Y118" t="s">
        <v>1545</v>
      </c>
      <c r="Z118" t="s">
        <v>221</v>
      </c>
      <c r="AA118">
        <v>0</v>
      </c>
      <c r="AB118" t="s">
        <v>12</v>
      </c>
    </row>
    <row r="119" spans="1:28" x14ac:dyDescent="0.3">
      <c r="A119" t="s">
        <v>137</v>
      </c>
      <c r="B119" t="s">
        <v>1200</v>
      </c>
      <c r="C119" t="s">
        <v>1787</v>
      </c>
      <c r="D119" t="s">
        <v>140</v>
      </c>
      <c r="E119">
        <v>125</v>
      </c>
      <c r="F119" t="s">
        <v>3</v>
      </c>
      <c r="G119">
        <v>61</v>
      </c>
      <c r="H119" s="87">
        <f t="shared" si="1"/>
        <v>0.48799999999999999</v>
      </c>
      <c r="I119" t="s">
        <v>4</v>
      </c>
      <c r="J119">
        <v>-8.8499999999999908</v>
      </c>
      <c r="K119" t="s">
        <v>5</v>
      </c>
      <c r="L119">
        <v>-7.0799999999999905E-2</v>
      </c>
      <c r="M119" t="s">
        <v>6</v>
      </c>
      <c r="N119">
        <v>0.88360655737704896</v>
      </c>
      <c r="O119" t="s">
        <v>7</v>
      </c>
      <c r="P119">
        <v>-0.980468749999999</v>
      </c>
      <c r="Q119" t="s">
        <v>8</v>
      </c>
      <c r="R119">
        <v>0.28017260620158402</v>
      </c>
      <c r="S119" t="s">
        <v>9</v>
      </c>
      <c r="T119" t="s">
        <v>1294</v>
      </c>
      <c r="U119" t="s">
        <v>1295</v>
      </c>
      <c r="V119">
        <v>0</v>
      </c>
      <c r="W119" t="s">
        <v>10</v>
      </c>
      <c r="X119" t="s">
        <v>11</v>
      </c>
      <c r="Y119" t="s">
        <v>1478</v>
      </c>
      <c r="Z119" t="s">
        <v>1295</v>
      </c>
      <c r="AA119">
        <v>0</v>
      </c>
      <c r="AB119" t="s">
        <v>12</v>
      </c>
    </row>
    <row r="120" spans="1:28" x14ac:dyDescent="0.3">
      <c r="A120" t="s">
        <v>136</v>
      </c>
      <c r="B120" t="s">
        <v>1192</v>
      </c>
      <c r="C120" t="s">
        <v>1788</v>
      </c>
      <c r="D120" t="s">
        <v>140</v>
      </c>
      <c r="E120">
        <v>140</v>
      </c>
      <c r="F120" t="s">
        <v>3</v>
      </c>
      <c r="G120">
        <v>50</v>
      </c>
      <c r="H120" s="87">
        <f t="shared" si="1"/>
        <v>0.35714285714285715</v>
      </c>
      <c r="I120" t="s">
        <v>4</v>
      </c>
      <c r="J120">
        <v>-8.9008816197313596</v>
      </c>
      <c r="K120" t="s">
        <v>5</v>
      </c>
      <c r="L120">
        <v>-6.3577725855224004E-2</v>
      </c>
      <c r="M120" t="s">
        <v>6</v>
      </c>
      <c r="N120">
        <v>2.6354000000000002</v>
      </c>
      <c r="O120" t="s">
        <v>7</v>
      </c>
      <c r="P120">
        <v>-1.58057170359248</v>
      </c>
      <c r="Q120" t="s">
        <v>8</v>
      </c>
      <c r="R120">
        <v>0.60835298068968302</v>
      </c>
      <c r="S120" t="s">
        <v>9</v>
      </c>
      <c r="T120" t="s">
        <v>702</v>
      </c>
      <c r="U120" t="s">
        <v>1473</v>
      </c>
      <c r="V120">
        <v>0</v>
      </c>
      <c r="W120" t="s">
        <v>10</v>
      </c>
      <c r="X120" t="s">
        <v>11</v>
      </c>
      <c r="Y120" t="s">
        <v>702</v>
      </c>
      <c r="Z120" t="s">
        <v>1473</v>
      </c>
      <c r="AA120">
        <v>0</v>
      </c>
      <c r="AB120" t="s">
        <v>12</v>
      </c>
    </row>
    <row r="121" spans="1:28" x14ac:dyDescent="0.3">
      <c r="A121" t="s">
        <v>137</v>
      </c>
      <c r="B121" t="s">
        <v>1224</v>
      </c>
      <c r="C121" t="s">
        <v>1789</v>
      </c>
      <c r="D121" t="s">
        <v>140</v>
      </c>
      <c r="E121">
        <v>130</v>
      </c>
      <c r="F121" t="s">
        <v>3</v>
      </c>
      <c r="G121">
        <v>71</v>
      </c>
      <c r="H121" s="87">
        <f t="shared" si="1"/>
        <v>0.5461538461538461</v>
      </c>
      <c r="I121" t="s">
        <v>4</v>
      </c>
      <c r="J121">
        <v>-8.92</v>
      </c>
      <c r="K121" t="s">
        <v>5</v>
      </c>
      <c r="L121">
        <v>-6.8615384615384606E-2</v>
      </c>
      <c r="M121" t="s">
        <v>6</v>
      </c>
      <c r="N121">
        <v>1.0805633802816801</v>
      </c>
      <c r="O121" t="s">
        <v>7</v>
      </c>
      <c r="P121">
        <v>-1.45152542372881</v>
      </c>
      <c r="Q121" t="s">
        <v>8</v>
      </c>
      <c r="R121">
        <v>0.28911655845637801</v>
      </c>
      <c r="S121" t="s">
        <v>9</v>
      </c>
      <c r="T121" t="s">
        <v>1504</v>
      </c>
      <c r="U121" t="s">
        <v>1487</v>
      </c>
      <c r="V121">
        <v>0</v>
      </c>
      <c r="W121" t="s">
        <v>10</v>
      </c>
      <c r="X121" t="s">
        <v>11</v>
      </c>
      <c r="Y121" t="s">
        <v>1504</v>
      </c>
      <c r="Z121" t="s">
        <v>1487</v>
      </c>
      <c r="AA121">
        <v>0</v>
      </c>
      <c r="AB121" t="s">
        <v>12</v>
      </c>
    </row>
    <row r="122" spans="1:28" x14ac:dyDescent="0.3">
      <c r="A122" t="s">
        <v>1254</v>
      </c>
      <c r="B122" t="s">
        <v>1203</v>
      </c>
      <c r="C122" t="s">
        <v>1790</v>
      </c>
      <c r="D122" t="s">
        <v>140</v>
      </c>
      <c r="E122">
        <v>155</v>
      </c>
      <c r="F122" t="s">
        <v>3</v>
      </c>
      <c r="G122">
        <v>75</v>
      </c>
      <c r="H122" s="87">
        <f t="shared" si="1"/>
        <v>0.4838709677419355</v>
      </c>
      <c r="I122" t="s">
        <v>4</v>
      </c>
      <c r="J122">
        <v>-8.9200000000000408</v>
      </c>
      <c r="K122" t="s">
        <v>5</v>
      </c>
      <c r="L122">
        <v>-5.75483870967744E-2</v>
      </c>
      <c r="M122" t="s">
        <v>6</v>
      </c>
      <c r="N122">
        <v>0.89559999999999895</v>
      </c>
      <c r="O122" t="s">
        <v>7</v>
      </c>
      <c r="P122">
        <v>-0.951125000000001</v>
      </c>
      <c r="Q122" t="s">
        <v>8</v>
      </c>
      <c r="R122">
        <v>0.324865069654312</v>
      </c>
      <c r="S122" t="s">
        <v>9</v>
      </c>
      <c r="T122" t="s">
        <v>1446</v>
      </c>
      <c r="U122" t="s">
        <v>1447</v>
      </c>
      <c r="V122">
        <v>0</v>
      </c>
      <c r="W122" t="s">
        <v>10</v>
      </c>
      <c r="X122" t="s">
        <v>11</v>
      </c>
      <c r="Y122" t="s">
        <v>1449</v>
      </c>
      <c r="Z122" t="s">
        <v>606</v>
      </c>
      <c r="AA122">
        <v>0</v>
      </c>
      <c r="AB122" t="s">
        <v>12</v>
      </c>
    </row>
    <row r="123" spans="1:28" x14ac:dyDescent="0.3">
      <c r="A123" t="s">
        <v>135</v>
      </c>
      <c r="B123" t="s">
        <v>1171</v>
      </c>
      <c r="C123" t="s">
        <v>1791</v>
      </c>
      <c r="D123" t="s">
        <v>140</v>
      </c>
      <c r="E123">
        <v>178</v>
      </c>
      <c r="F123" t="s">
        <v>3</v>
      </c>
      <c r="G123">
        <v>98</v>
      </c>
      <c r="H123" s="87">
        <f t="shared" si="1"/>
        <v>0.550561797752809</v>
      </c>
      <c r="I123" t="s">
        <v>4</v>
      </c>
      <c r="J123">
        <v>-9.0799999999999894</v>
      </c>
      <c r="K123" t="s">
        <v>5</v>
      </c>
      <c r="L123">
        <v>-5.1011235955056099E-2</v>
      </c>
      <c r="M123" t="s">
        <v>6</v>
      </c>
      <c r="N123">
        <v>1.21734693877551</v>
      </c>
      <c r="O123" t="s">
        <v>7</v>
      </c>
      <c r="P123">
        <v>-1.6047499999999999</v>
      </c>
      <c r="Q123" t="s">
        <v>8</v>
      </c>
      <c r="R123">
        <v>0.39657963407672397</v>
      </c>
      <c r="S123" t="s">
        <v>9</v>
      </c>
      <c r="T123" t="s">
        <v>1348</v>
      </c>
      <c r="U123" t="s">
        <v>992</v>
      </c>
      <c r="V123">
        <v>0</v>
      </c>
      <c r="W123" t="s">
        <v>10</v>
      </c>
      <c r="X123" t="s">
        <v>11</v>
      </c>
      <c r="Y123" t="s">
        <v>1354</v>
      </c>
      <c r="Z123" t="s">
        <v>1351</v>
      </c>
      <c r="AA123">
        <v>0</v>
      </c>
      <c r="AB123" t="s">
        <v>12</v>
      </c>
    </row>
    <row r="124" spans="1:28" x14ac:dyDescent="0.3">
      <c r="A124" t="s">
        <v>135</v>
      </c>
      <c r="B124" t="s">
        <v>1172</v>
      </c>
      <c r="C124" t="s">
        <v>1792</v>
      </c>
      <c r="D124" t="s">
        <v>140</v>
      </c>
      <c r="E124">
        <v>178</v>
      </c>
      <c r="F124" t="s">
        <v>3</v>
      </c>
      <c r="G124">
        <v>91</v>
      </c>
      <c r="H124" s="87">
        <f t="shared" si="1"/>
        <v>0.5112359550561798</v>
      </c>
      <c r="I124" t="s">
        <v>4</v>
      </c>
      <c r="J124">
        <v>-9.1599999999999806</v>
      </c>
      <c r="K124" t="s">
        <v>5</v>
      </c>
      <c r="L124">
        <v>-5.14606741573033E-2</v>
      </c>
      <c r="M124" t="s">
        <v>6</v>
      </c>
      <c r="N124">
        <v>1.5687912087911999</v>
      </c>
      <c r="O124" t="s">
        <v>7</v>
      </c>
      <c r="P124">
        <v>-1.7462068965517199</v>
      </c>
      <c r="Q124" t="s">
        <v>8</v>
      </c>
      <c r="R124">
        <v>0.50109024520857304</v>
      </c>
      <c r="S124" t="s">
        <v>9</v>
      </c>
      <c r="T124" t="s">
        <v>1261</v>
      </c>
      <c r="U124" t="s">
        <v>214</v>
      </c>
      <c r="V124">
        <v>0</v>
      </c>
      <c r="W124" t="s">
        <v>10</v>
      </c>
      <c r="X124" t="s">
        <v>11</v>
      </c>
      <c r="Y124" t="s">
        <v>1355</v>
      </c>
      <c r="Z124" t="s">
        <v>214</v>
      </c>
      <c r="AA124">
        <v>0</v>
      </c>
      <c r="AB124" t="s">
        <v>12</v>
      </c>
    </row>
    <row r="125" spans="1:28" x14ac:dyDescent="0.3">
      <c r="A125" t="s">
        <v>137</v>
      </c>
      <c r="B125" t="s">
        <v>1197</v>
      </c>
      <c r="C125" t="s">
        <v>1793</v>
      </c>
      <c r="D125" t="s">
        <v>140</v>
      </c>
      <c r="E125">
        <v>130</v>
      </c>
      <c r="F125" t="s">
        <v>3</v>
      </c>
      <c r="G125">
        <v>58</v>
      </c>
      <c r="H125" s="87">
        <f t="shared" si="1"/>
        <v>0.44615384615384618</v>
      </c>
      <c r="I125" t="s">
        <v>4</v>
      </c>
      <c r="J125">
        <v>-9.4542892620371308</v>
      </c>
      <c r="K125" t="s">
        <v>5</v>
      </c>
      <c r="L125">
        <v>-7.2725302015670207E-2</v>
      </c>
      <c r="M125" t="s">
        <v>6</v>
      </c>
      <c r="N125">
        <v>1.71465517241379</v>
      </c>
      <c r="O125" t="s">
        <v>7</v>
      </c>
      <c r="P125">
        <v>-1.5125595730838399</v>
      </c>
      <c r="Q125" t="s">
        <v>8</v>
      </c>
      <c r="R125">
        <v>0.37742520768356203</v>
      </c>
      <c r="S125" t="s">
        <v>9</v>
      </c>
      <c r="T125" t="s">
        <v>1472</v>
      </c>
      <c r="U125" t="s">
        <v>1265</v>
      </c>
      <c r="V125">
        <v>0</v>
      </c>
      <c r="W125" t="s">
        <v>10</v>
      </c>
      <c r="X125" t="s">
        <v>11</v>
      </c>
      <c r="Y125" t="s">
        <v>1476</v>
      </c>
      <c r="Z125" t="s">
        <v>755</v>
      </c>
      <c r="AA125">
        <v>0</v>
      </c>
      <c r="AB125" t="s">
        <v>12</v>
      </c>
    </row>
    <row r="126" spans="1:28" x14ac:dyDescent="0.3">
      <c r="A126" t="s">
        <v>136</v>
      </c>
      <c r="B126" t="s">
        <v>1195</v>
      </c>
      <c r="C126" t="s">
        <v>1794</v>
      </c>
      <c r="D126" t="s">
        <v>140</v>
      </c>
      <c r="E126">
        <v>139</v>
      </c>
      <c r="F126" t="s">
        <v>3</v>
      </c>
      <c r="G126">
        <v>75</v>
      </c>
      <c r="H126" s="87">
        <f t="shared" si="1"/>
        <v>0.53956834532374098</v>
      </c>
      <c r="I126" t="s">
        <v>4</v>
      </c>
      <c r="J126">
        <v>-9.4802553323130496</v>
      </c>
      <c r="K126" t="s">
        <v>5</v>
      </c>
      <c r="L126">
        <v>-6.8203275772036304E-2</v>
      </c>
      <c r="M126" t="s">
        <v>6</v>
      </c>
      <c r="N126">
        <v>1.12858033726177</v>
      </c>
      <c r="O126" t="s">
        <v>7</v>
      </c>
      <c r="P126">
        <v>-1.4706840722960299</v>
      </c>
      <c r="Q126" t="s">
        <v>8</v>
      </c>
      <c r="R126">
        <v>0.271277222818331</v>
      </c>
      <c r="S126" t="s">
        <v>9</v>
      </c>
      <c r="T126" t="s">
        <v>1472</v>
      </c>
      <c r="U126" t="s">
        <v>1265</v>
      </c>
      <c r="V126">
        <v>0</v>
      </c>
      <c r="W126" t="s">
        <v>10</v>
      </c>
      <c r="X126" t="s">
        <v>11</v>
      </c>
      <c r="Y126" t="s">
        <v>1472</v>
      </c>
      <c r="Z126" t="s">
        <v>1265</v>
      </c>
      <c r="AA126">
        <v>0</v>
      </c>
      <c r="AB126" t="s">
        <v>12</v>
      </c>
    </row>
    <row r="127" spans="1:28" x14ac:dyDescent="0.3">
      <c r="A127" t="s">
        <v>137</v>
      </c>
      <c r="B127" t="s">
        <v>1195</v>
      </c>
      <c r="C127" t="s">
        <v>1795</v>
      </c>
      <c r="D127" t="s">
        <v>140</v>
      </c>
      <c r="E127">
        <v>130</v>
      </c>
      <c r="F127" t="s">
        <v>3</v>
      </c>
      <c r="G127">
        <v>70</v>
      </c>
      <c r="H127" s="87">
        <f t="shared" si="1"/>
        <v>0.53846153846153844</v>
      </c>
      <c r="I127" t="s">
        <v>4</v>
      </c>
      <c r="J127">
        <v>-9.8815132760630604</v>
      </c>
      <c r="K127" t="s">
        <v>5</v>
      </c>
      <c r="L127">
        <v>-7.6011640585100404E-2</v>
      </c>
      <c r="M127" t="s">
        <v>6</v>
      </c>
      <c r="N127">
        <v>1.1038967997996301</v>
      </c>
      <c r="O127" t="s">
        <v>7</v>
      </c>
      <c r="P127">
        <v>-1.45257148770061</v>
      </c>
      <c r="Q127" t="s">
        <v>8</v>
      </c>
      <c r="R127">
        <v>0.25516383209156501</v>
      </c>
      <c r="S127" t="s">
        <v>9</v>
      </c>
      <c r="T127" t="s">
        <v>1472</v>
      </c>
      <c r="U127" t="s">
        <v>1265</v>
      </c>
      <c r="V127">
        <v>0</v>
      </c>
      <c r="W127" t="s">
        <v>10</v>
      </c>
      <c r="X127" t="s">
        <v>11</v>
      </c>
      <c r="Y127" t="s">
        <v>1472</v>
      </c>
      <c r="Z127" t="s">
        <v>1265</v>
      </c>
      <c r="AA127">
        <v>0</v>
      </c>
      <c r="AB127" t="s">
        <v>12</v>
      </c>
    </row>
    <row r="128" spans="1:28" x14ac:dyDescent="0.3">
      <c r="A128" t="s">
        <v>1254</v>
      </c>
      <c r="B128" t="s">
        <v>1214</v>
      </c>
      <c r="C128" t="s">
        <v>1796</v>
      </c>
      <c r="D128" t="s">
        <v>140</v>
      </c>
      <c r="E128">
        <v>157</v>
      </c>
      <c r="F128" t="s">
        <v>3</v>
      </c>
      <c r="G128">
        <v>70</v>
      </c>
      <c r="H128" s="87">
        <f t="shared" si="1"/>
        <v>0.44585987261146498</v>
      </c>
      <c r="I128" t="s">
        <v>4</v>
      </c>
      <c r="J128">
        <v>-9.8904616540516006</v>
      </c>
      <c r="K128" t="s">
        <v>5</v>
      </c>
      <c r="L128">
        <v>-6.2996571044914698E-2</v>
      </c>
      <c r="M128" t="s">
        <v>6</v>
      </c>
      <c r="N128">
        <v>1.33871428571428</v>
      </c>
      <c r="O128" t="s">
        <v>7</v>
      </c>
      <c r="P128">
        <v>-1.1908099040695499</v>
      </c>
      <c r="Q128" t="s">
        <v>8</v>
      </c>
      <c r="R128">
        <v>0.41986730473949202</v>
      </c>
      <c r="S128" t="s">
        <v>9</v>
      </c>
      <c r="T128" t="s">
        <v>1389</v>
      </c>
      <c r="U128" t="s">
        <v>83</v>
      </c>
      <c r="V128">
        <v>0</v>
      </c>
      <c r="W128" t="s">
        <v>10</v>
      </c>
      <c r="X128" t="s">
        <v>11</v>
      </c>
      <c r="Y128" t="s">
        <v>1390</v>
      </c>
      <c r="Z128" t="s">
        <v>1258</v>
      </c>
      <c r="AA128">
        <v>0</v>
      </c>
      <c r="AB128" t="s">
        <v>12</v>
      </c>
    </row>
    <row r="129" spans="1:28" x14ac:dyDescent="0.3">
      <c r="A129" t="s">
        <v>135</v>
      </c>
      <c r="B129" t="s">
        <v>1214</v>
      </c>
      <c r="C129" t="s">
        <v>1797</v>
      </c>
      <c r="D129" t="s">
        <v>140</v>
      </c>
      <c r="E129">
        <v>167</v>
      </c>
      <c r="F129" t="s">
        <v>3</v>
      </c>
      <c r="G129">
        <v>74</v>
      </c>
      <c r="H129" s="87">
        <f t="shared" si="1"/>
        <v>0.44311377245508982</v>
      </c>
      <c r="I129" t="s">
        <v>4</v>
      </c>
      <c r="J129">
        <v>-9.9891070031288098</v>
      </c>
      <c r="K129" t="s">
        <v>5</v>
      </c>
      <c r="L129">
        <v>-5.9815011994783202E-2</v>
      </c>
      <c r="M129" t="s">
        <v>6</v>
      </c>
      <c r="N129">
        <v>1.40042371149895</v>
      </c>
      <c r="O129" t="s">
        <v>7</v>
      </c>
      <c r="P129">
        <v>-1.22172539412958</v>
      </c>
      <c r="Q129" t="s">
        <v>8</v>
      </c>
      <c r="R129">
        <v>0.42741571949263002</v>
      </c>
      <c r="S129" t="s">
        <v>9</v>
      </c>
      <c r="T129" t="s">
        <v>1389</v>
      </c>
      <c r="U129" t="s">
        <v>83</v>
      </c>
      <c r="V129">
        <v>0</v>
      </c>
      <c r="W129" t="s">
        <v>10</v>
      </c>
      <c r="X129" t="s">
        <v>11</v>
      </c>
      <c r="Y129" t="s">
        <v>1390</v>
      </c>
      <c r="Z129" t="s">
        <v>1258</v>
      </c>
      <c r="AA129">
        <v>0</v>
      </c>
      <c r="AB129" t="s">
        <v>12</v>
      </c>
    </row>
    <row r="130" spans="1:28" x14ac:dyDescent="0.3">
      <c r="A130" t="s">
        <v>136</v>
      </c>
      <c r="B130" t="s">
        <v>1231</v>
      </c>
      <c r="C130" t="s">
        <v>1798</v>
      </c>
      <c r="D130" t="s">
        <v>140</v>
      </c>
      <c r="E130">
        <v>139</v>
      </c>
      <c r="F130" t="s">
        <v>3</v>
      </c>
      <c r="G130">
        <v>66</v>
      </c>
      <c r="H130" s="87">
        <f t="shared" si="1"/>
        <v>0.47482014388489208</v>
      </c>
      <c r="I130" t="s">
        <v>4</v>
      </c>
      <c r="J130">
        <v>-10.0501848627312</v>
      </c>
      <c r="K130" t="s">
        <v>5</v>
      </c>
      <c r="L130">
        <v>-7.2303488221088202E-2</v>
      </c>
      <c r="M130" t="s">
        <v>6</v>
      </c>
      <c r="N130">
        <v>1.8592390195476101</v>
      </c>
      <c r="O130" t="s">
        <v>7</v>
      </c>
      <c r="P130">
        <v>-1.8186295911352599</v>
      </c>
      <c r="Q130" t="s">
        <v>8</v>
      </c>
      <c r="R130">
        <v>0.418918606125259</v>
      </c>
      <c r="S130" t="s">
        <v>9</v>
      </c>
      <c r="T130" t="s">
        <v>1489</v>
      </c>
      <c r="U130" t="s">
        <v>97</v>
      </c>
      <c r="V130">
        <v>0</v>
      </c>
      <c r="W130" t="s">
        <v>10</v>
      </c>
      <c r="X130" t="s">
        <v>11</v>
      </c>
      <c r="Y130" t="s">
        <v>1489</v>
      </c>
      <c r="Z130" t="s">
        <v>97</v>
      </c>
      <c r="AA130">
        <v>0</v>
      </c>
      <c r="AB130" t="s">
        <v>12</v>
      </c>
    </row>
    <row r="131" spans="1:28" x14ac:dyDescent="0.3">
      <c r="A131" t="s">
        <v>137</v>
      </c>
      <c r="B131" t="s">
        <v>1201</v>
      </c>
      <c r="C131" t="s">
        <v>1799</v>
      </c>
      <c r="D131" t="s">
        <v>140</v>
      </c>
      <c r="E131">
        <v>125</v>
      </c>
      <c r="F131" t="s">
        <v>3</v>
      </c>
      <c r="G131">
        <v>57</v>
      </c>
      <c r="H131" s="87">
        <f t="shared" ref="H131:H194" si="2">G131/E131</f>
        <v>0.45600000000000002</v>
      </c>
      <c r="I131" t="s">
        <v>4</v>
      </c>
      <c r="J131">
        <v>-10.16</v>
      </c>
      <c r="K131" t="s">
        <v>5</v>
      </c>
      <c r="L131">
        <v>-8.1280000000000102E-2</v>
      </c>
      <c r="M131" t="s">
        <v>6</v>
      </c>
      <c r="N131">
        <v>0.97087719298245601</v>
      </c>
      <c r="O131" t="s">
        <v>7</v>
      </c>
      <c r="P131">
        <v>-0.96323529411764597</v>
      </c>
      <c r="Q131" t="s">
        <v>8</v>
      </c>
      <c r="R131">
        <v>0.28498230288009302</v>
      </c>
      <c r="S131" t="s">
        <v>9</v>
      </c>
      <c r="T131" t="s">
        <v>1294</v>
      </c>
      <c r="U131" t="s">
        <v>1295</v>
      </c>
      <c r="V131">
        <v>0</v>
      </c>
      <c r="W131" t="s">
        <v>10</v>
      </c>
      <c r="X131" t="s">
        <v>11</v>
      </c>
      <c r="Y131" t="s">
        <v>1478</v>
      </c>
      <c r="Z131" t="s">
        <v>1295</v>
      </c>
      <c r="AA131">
        <v>0</v>
      </c>
      <c r="AB131" t="s">
        <v>12</v>
      </c>
    </row>
    <row r="132" spans="1:28" x14ac:dyDescent="0.3">
      <c r="A132" t="s">
        <v>136</v>
      </c>
      <c r="B132" t="s">
        <v>1178</v>
      </c>
      <c r="C132" t="s">
        <v>1800</v>
      </c>
      <c r="D132" t="s">
        <v>140</v>
      </c>
      <c r="E132">
        <v>139</v>
      </c>
      <c r="F132" t="s">
        <v>3</v>
      </c>
      <c r="G132">
        <v>61</v>
      </c>
      <c r="H132" s="87">
        <f t="shared" si="2"/>
        <v>0.43884892086330934</v>
      </c>
      <c r="I132" t="s">
        <v>4</v>
      </c>
      <c r="J132">
        <v>-10.2235333018054</v>
      </c>
      <c r="K132" t="s">
        <v>5</v>
      </c>
      <c r="L132">
        <v>-7.3550599293564001E-2</v>
      </c>
      <c r="M132" t="s">
        <v>6</v>
      </c>
      <c r="N132">
        <v>2.11236745914271</v>
      </c>
      <c r="O132" t="s">
        <v>7</v>
      </c>
      <c r="P132">
        <v>-1.7830506193527</v>
      </c>
      <c r="Q132" t="s">
        <v>8</v>
      </c>
      <c r="R132">
        <v>0.40893792790655598</v>
      </c>
      <c r="S132" t="s">
        <v>9</v>
      </c>
      <c r="T132" t="s">
        <v>619</v>
      </c>
      <c r="U132" t="s">
        <v>1265</v>
      </c>
      <c r="V132">
        <v>0</v>
      </c>
      <c r="W132" t="s">
        <v>10</v>
      </c>
      <c r="X132" t="s">
        <v>11</v>
      </c>
      <c r="Y132" t="s">
        <v>619</v>
      </c>
      <c r="Z132" t="s">
        <v>1265</v>
      </c>
      <c r="AA132">
        <v>0</v>
      </c>
      <c r="AB132" t="s">
        <v>12</v>
      </c>
    </row>
    <row r="133" spans="1:28" x14ac:dyDescent="0.3">
      <c r="A133" t="s">
        <v>1254</v>
      </c>
      <c r="B133" t="s">
        <v>1170</v>
      </c>
      <c r="C133" t="s">
        <v>1801</v>
      </c>
      <c r="D133" t="s">
        <v>140</v>
      </c>
      <c r="E133">
        <v>165</v>
      </c>
      <c r="F133" t="s">
        <v>3</v>
      </c>
      <c r="G133">
        <v>103</v>
      </c>
      <c r="H133" s="87">
        <f t="shared" si="2"/>
        <v>0.62424242424242427</v>
      </c>
      <c r="I133" t="s">
        <v>4</v>
      </c>
      <c r="J133">
        <v>-10.3799999999999</v>
      </c>
      <c r="K133" t="s">
        <v>5</v>
      </c>
      <c r="L133">
        <v>-6.2909090909090803E-2</v>
      </c>
      <c r="M133" t="s">
        <v>6</v>
      </c>
      <c r="N133">
        <v>0.85524271844660205</v>
      </c>
      <c r="O133" t="s">
        <v>7</v>
      </c>
      <c r="P133">
        <v>-1.5882258064516099</v>
      </c>
      <c r="Q133" t="s">
        <v>8</v>
      </c>
      <c r="R133">
        <v>0.29483880065843299</v>
      </c>
      <c r="S133" t="s">
        <v>9</v>
      </c>
      <c r="T133" t="s">
        <v>1348</v>
      </c>
      <c r="U133" t="s">
        <v>992</v>
      </c>
      <c r="V133">
        <v>0</v>
      </c>
      <c r="W133" t="s">
        <v>10</v>
      </c>
      <c r="X133" t="s">
        <v>11</v>
      </c>
      <c r="Y133" t="s">
        <v>1352</v>
      </c>
      <c r="Z133" t="s">
        <v>1353</v>
      </c>
      <c r="AA133">
        <v>0</v>
      </c>
      <c r="AB133" t="s">
        <v>12</v>
      </c>
    </row>
    <row r="134" spans="1:28" x14ac:dyDescent="0.3">
      <c r="A134" t="s">
        <v>137</v>
      </c>
      <c r="B134" t="s">
        <v>1232</v>
      </c>
      <c r="C134" t="s">
        <v>1802</v>
      </c>
      <c r="D134" t="s">
        <v>140</v>
      </c>
      <c r="E134">
        <v>130</v>
      </c>
      <c r="F134" t="s">
        <v>3</v>
      </c>
      <c r="G134">
        <v>44</v>
      </c>
      <c r="H134" s="87">
        <f t="shared" si="2"/>
        <v>0.33846153846153848</v>
      </c>
      <c r="I134" t="s">
        <v>4</v>
      </c>
      <c r="J134">
        <v>-10.444103564556899</v>
      </c>
      <c r="K134" t="s">
        <v>5</v>
      </c>
      <c r="L134">
        <v>-8.0339258188899296E-2</v>
      </c>
      <c r="M134" t="s">
        <v>6</v>
      </c>
      <c r="N134">
        <v>3.0773854443075601</v>
      </c>
      <c r="O134" t="s">
        <v>7</v>
      </c>
      <c r="P134">
        <v>-1.6959193385359199</v>
      </c>
      <c r="Q134" t="s">
        <v>8</v>
      </c>
      <c r="R134">
        <v>0.47920382440974901</v>
      </c>
      <c r="S134" t="s">
        <v>9</v>
      </c>
      <c r="T134" t="s">
        <v>1508</v>
      </c>
      <c r="U134" t="s">
        <v>1509</v>
      </c>
      <c r="V134">
        <v>0</v>
      </c>
      <c r="W134" t="s">
        <v>10</v>
      </c>
      <c r="X134" t="s">
        <v>11</v>
      </c>
      <c r="Y134" t="s">
        <v>1508</v>
      </c>
      <c r="Z134" t="s">
        <v>1509</v>
      </c>
      <c r="AA134">
        <v>0</v>
      </c>
      <c r="AB134" t="s">
        <v>12</v>
      </c>
    </row>
    <row r="135" spans="1:28" x14ac:dyDescent="0.3">
      <c r="A135" t="s">
        <v>136</v>
      </c>
      <c r="B135" t="s">
        <v>1244</v>
      </c>
      <c r="C135" t="s">
        <v>1803</v>
      </c>
      <c r="D135" t="s">
        <v>140</v>
      </c>
      <c r="E135">
        <v>140</v>
      </c>
      <c r="F135" t="s">
        <v>3</v>
      </c>
      <c r="G135">
        <v>58</v>
      </c>
      <c r="H135" s="87">
        <f t="shared" si="2"/>
        <v>0.41428571428571431</v>
      </c>
      <c r="I135" t="s">
        <v>4</v>
      </c>
      <c r="J135">
        <v>-10.639999999999899</v>
      </c>
      <c r="K135" t="s">
        <v>5</v>
      </c>
      <c r="L135">
        <v>-7.5999999999999707E-2</v>
      </c>
      <c r="M135" t="s">
        <v>6</v>
      </c>
      <c r="N135">
        <v>2.2558620689655098</v>
      </c>
      <c r="O135" t="s">
        <v>7</v>
      </c>
      <c r="P135">
        <v>-1.7253658536585299</v>
      </c>
      <c r="Q135" t="s">
        <v>8</v>
      </c>
      <c r="R135">
        <v>0.46264014062480002</v>
      </c>
      <c r="S135" t="s">
        <v>9</v>
      </c>
      <c r="T135" t="s">
        <v>619</v>
      </c>
      <c r="U135" t="s">
        <v>1265</v>
      </c>
      <c r="V135">
        <v>0</v>
      </c>
      <c r="W135" t="s">
        <v>10</v>
      </c>
      <c r="X135" t="s">
        <v>11</v>
      </c>
      <c r="Y135" t="s">
        <v>619</v>
      </c>
      <c r="Z135" t="s">
        <v>1265</v>
      </c>
      <c r="AA135">
        <v>0</v>
      </c>
      <c r="AB135" t="s">
        <v>12</v>
      </c>
    </row>
    <row r="136" spans="1:28" x14ac:dyDescent="0.3">
      <c r="A136" t="s">
        <v>137</v>
      </c>
      <c r="B136" t="s">
        <v>1230</v>
      </c>
      <c r="C136" t="s">
        <v>1804</v>
      </c>
      <c r="D136" t="s">
        <v>140</v>
      </c>
      <c r="E136">
        <v>130</v>
      </c>
      <c r="F136" t="s">
        <v>3</v>
      </c>
      <c r="G136">
        <v>73</v>
      </c>
      <c r="H136" s="87">
        <f t="shared" si="2"/>
        <v>0.56153846153846154</v>
      </c>
      <c r="I136" t="s">
        <v>4</v>
      </c>
      <c r="J136">
        <v>-10.660880822166099</v>
      </c>
      <c r="K136" t="s">
        <v>5</v>
      </c>
      <c r="L136">
        <v>-8.2006775555124506E-2</v>
      </c>
      <c r="M136" t="s">
        <v>6</v>
      </c>
      <c r="N136">
        <v>1.2132756051758</v>
      </c>
      <c r="O136" t="s">
        <v>7</v>
      </c>
      <c r="P136">
        <v>-1.74087719298245</v>
      </c>
      <c r="Q136" t="s">
        <v>8</v>
      </c>
      <c r="R136">
        <v>0.32491199754781502</v>
      </c>
      <c r="S136" t="s">
        <v>9</v>
      </c>
      <c r="T136" t="s">
        <v>1508</v>
      </c>
      <c r="U136" t="s">
        <v>1509</v>
      </c>
      <c r="V136">
        <v>0</v>
      </c>
      <c r="W136" t="s">
        <v>10</v>
      </c>
      <c r="X136" t="s">
        <v>11</v>
      </c>
      <c r="Y136" t="s">
        <v>1508</v>
      </c>
      <c r="Z136" t="s">
        <v>1509</v>
      </c>
      <c r="AA136">
        <v>0</v>
      </c>
      <c r="AB136" t="s">
        <v>12</v>
      </c>
    </row>
    <row r="137" spans="1:28" x14ac:dyDescent="0.3">
      <c r="A137" t="s">
        <v>136</v>
      </c>
      <c r="B137" t="s">
        <v>1185</v>
      </c>
      <c r="C137" t="s">
        <v>1805</v>
      </c>
      <c r="D137" t="s">
        <v>140</v>
      </c>
      <c r="E137">
        <v>135</v>
      </c>
      <c r="F137" t="s">
        <v>3</v>
      </c>
      <c r="G137">
        <v>50</v>
      </c>
      <c r="H137" s="87">
        <f t="shared" si="2"/>
        <v>0.37037037037037035</v>
      </c>
      <c r="I137" t="s">
        <v>4</v>
      </c>
      <c r="J137">
        <v>-11.049999999999899</v>
      </c>
      <c r="K137" t="s">
        <v>5</v>
      </c>
      <c r="L137">
        <v>-8.1851851851851398E-2</v>
      </c>
      <c r="M137" t="s">
        <v>6</v>
      </c>
      <c r="N137">
        <v>2.1274000000000002</v>
      </c>
      <c r="O137" t="s">
        <v>7</v>
      </c>
      <c r="P137">
        <v>-1.3814117647058799</v>
      </c>
      <c r="Q137" t="s">
        <v>8</v>
      </c>
      <c r="R137">
        <v>0.50734974485010698</v>
      </c>
      <c r="S137" t="s">
        <v>9</v>
      </c>
      <c r="T137" t="s">
        <v>1470</v>
      </c>
      <c r="U137" t="s">
        <v>13</v>
      </c>
      <c r="V137">
        <v>0</v>
      </c>
      <c r="W137" t="s">
        <v>10</v>
      </c>
      <c r="X137" t="s">
        <v>11</v>
      </c>
      <c r="Y137" t="s">
        <v>1470</v>
      </c>
      <c r="Z137" t="s">
        <v>13</v>
      </c>
      <c r="AA137">
        <v>0</v>
      </c>
      <c r="AB137" t="s">
        <v>12</v>
      </c>
    </row>
    <row r="138" spans="1:28" x14ac:dyDescent="0.3">
      <c r="A138" t="s">
        <v>1254</v>
      </c>
      <c r="B138" t="s">
        <v>1240</v>
      </c>
      <c r="C138" t="s">
        <v>1806</v>
      </c>
      <c r="D138" t="s">
        <v>140</v>
      </c>
      <c r="E138">
        <v>155</v>
      </c>
      <c r="F138" t="s">
        <v>3</v>
      </c>
      <c r="G138">
        <v>76</v>
      </c>
      <c r="H138" s="87">
        <f t="shared" si="2"/>
        <v>0.49032258064516127</v>
      </c>
      <c r="I138" t="s">
        <v>4</v>
      </c>
      <c r="J138">
        <v>-11.1699999999999</v>
      </c>
      <c r="K138" t="s">
        <v>5</v>
      </c>
      <c r="L138">
        <v>-7.2064516129031905E-2</v>
      </c>
      <c r="M138" t="s">
        <v>6</v>
      </c>
      <c r="N138">
        <v>1.57855263157894</v>
      </c>
      <c r="O138" t="s">
        <v>7</v>
      </c>
      <c r="P138">
        <v>-1.6599999999999899</v>
      </c>
      <c r="Q138" t="s">
        <v>8</v>
      </c>
      <c r="R138">
        <v>0.58218602122677399</v>
      </c>
      <c r="S138" t="s">
        <v>9</v>
      </c>
      <c r="T138" t="s">
        <v>1414</v>
      </c>
      <c r="U138" t="s">
        <v>606</v>
      </c>
      <c r="V138">
        <v>0</v>
      </c>
      <c r="W138" t="s">
        <v>10</v>
      </c>
      <c r="X138" t="s">
        <v>11</v>
      </c>
      <c r="Y138" t="s">
        <v>1415</v>
      </c>
      <c r="Z138" t="s">
        <v>606</v>
      </c>
      <c r="AA138">
        <v>0</v>
      </c>
      <c r="AB138" t="s">
        <v>12</v>
      </c>
    </row>
    <row r="139" spans="1:28" x14ac:dyDescent="0.3">
      <c r="A139" t="s">
        <v>1254</v>
      </c>
      <c r="B139" t="s">
        <v>1208</v>
      </c>
      <c r="C139" t="s">
        <v>1807</v>
      </c>
      <c r="D139" t="s">
        <v>140</v>
      </c>
      <c r="E139">
        <v>165</v>
      </c>
      <c r="F139" t="s">
        <v>3</v>
      </c>
      <c r="G139">
        <v>77</v>
      </c>
      <c r="H139" s="87">
        <f t="shared" si="2"/>
        <v>0.46666666666666667</v>
      </c>
      <c r="I139" t="s">
        <v>4</v>
      </c>
      <c r="J139">
        <v>-11.2599999999999</v>
      </c>
      <c r="K139" t="s">
        <v>5</v>
      </c>
      <c r="L139">
        <v>-6.8242424242424105E-2</v>
      </c>
      <c r="M139" t="s">
        <v>6</v>
      </c>
      <c r="N139">
        <v>1.04168831168831</v>
      </c>
      <c r="O139" t="s">
        <v>7</v>
      </c>
      <c r="P139">
        <v>-1.0394318181818101</v>
      </c>
      <c r="Q139" t="s">
        <v>8</v>
      </c>
      <c r="R139">
        <v>0.34642435043693398</v>
      </c>
      <c r="S139" t="s">
        <v>9</v>
      </c>
      <c r="T139" t="s">
        <v>1446</v>
      </c>
      <c r="U139" t="s">
        <v>1447</v>
      </c>
      <c r="V139">
        <v>0</v>
      </c>
      <c r="W139" t="s">
        <v>10</v>
      </c>
      <c r="X139" t="s">
        <v>11</v>
      </c>
      <c r="Y139" t="s">
        <v>250</v>
      </c>
      <c r="Z139" t="s">
        <v>617</v>
      </c>
      <c r="AA139">
        <v>0</v>
      </c>
      <c r="AB139" t="s">
        <v>12</v>
      </c>
    </row>
    <row r="140" spans="1:28" x14ac:dyDescent="0.3">
      <c r="A140" t="s">
        <v>1254</v>
      </c>
      <c r="B140" t="s">
        <v>1236</v>
      </c>
      <c r="C140" t="s">
        <v>1808</v>
      </c>
      <c r="D140" t="s">
        <v>140</v>
      </c>
      <c r="E140">
        <v>155</v>
      </c>
      <c r="F140" t="s">
        <v>3</v>
      </c>
      <c r="G140">
        <v>101</v>
      </c>
      <c r="H140" s="87">
        <f t="shared" si="2"/>
        <v>0.65161290322580645</v>
      </c>
      <c r="I140" t="s">
        <v>4</v>
      </c>
      <c r="J140">
        <v>-11.2699999999999</v>
      </c>
      <c r="K140" t="s">
        <v>5</v>
      </c>
      <c r="L140">
        <v>-7.2709677419354801E-2</v>
      </c>
      <c r="M140" t="s">
        <v>6</v>
      </c>
      <c r="N140">
        <v>0.80207920792079201</v>
      </c>
      <c r="O140" t="s">
        <v>7</v>
      </c>
      <c r="P140">
        <v>-1.70888888888888</v>
      </c>
      <c r="Q140" t="s">
        <v>8</v>
      </c>
      <c r="R140">
        <v>0.27966934940222699</v>
      </c>
      <c r="S140" t="s">
        <v>9</v>
      </c>
      <c r="T140" t="s">
        <v>1084</v>
      </c>
      <c r="U140" t="s">
        <v>166</v>
      </c>
      <c r="V140">
        <v>0</v>
      </c>
      <c r="W140" t="s">
        <v>10</v>
      </c>
      <c r="X140" t="s">
        <v>11</v>
      </c>
      <c r="Y140" t="s">
        <v>121</v>
      </c>
      <c r="Z140" t="s">
        <v>49</v>
      </c>
      <c r="AA140">
        <v>0</v>
      </c>
      <c r="AB140" t="s">
        <v>12</v>
      </c>
    </row>
    <row r="141" spans="1:28" x14ac:dyDescent="0.3">
      <c r="A141" t="s">
        <v>137</v>
      </c>
      <c r="B141" t="s">
        <v>1241</v>
      </c>
      <c r="C141" t="s">
        <v>1809</v>
      </c>
      <c r="D141" t="s">
        <v>140</v>
      </c>
      <c r="E141">
        <v>125</v>
      </c>
      <c r="F141" t="s">
        <v>3</v>
      </c>
      <c r="G141">
        <v>51</v>
      </c>
      <c r="H141" s="87">
        <f t="shared" si="2"/>
        <v>0.40799999999999997</v>
      </c>
      <c r="I141" t="s">
        <v>4</v>
      </c>
      <c r="J141">
        <v>-11.2799999999999</v>
      </c>
      <c r="K141" t="s">
        <v>5</v>
      </c>
      <c r="L141">
        <v>-9.0239999999999695E-2</v>
      </c>
      <c r="M141" t="s">
        <v>6</v>
      </c>
      <c r="N141">
        <v>2.5154901960784302</v>
      </c>
      <c r="O141" t="s">
        <v>7</v>
      </c>
      <c r="P141">
        <v>-1.88608108108108</v>
      </c>
      <c r="Q141" t="s">
        <v>8</v>
      </c>
      <c r="R141">
        <v>0.54192539258920802</v>
      </c>
      <c r="S141" t="s">
        <v>9</v>
      </c>
      <c r="T141" t="s">
        <v>1496</v>
      </c>
      <c r="U141" t="s">
        <v>731</v>
      </c>
      <c r="V141">
        <v>0</v>
      </c>
      <c r="W141" t="s">
        <v>10</v>
      </c>
      <c r="X141" t="s">
        <v>11</v>
      </c>
      <c r="Y141" t="s">
        <v>1496</v>
      </c>
      <c r="Z141" t="s">
        <v>731</v>
      </c>
      <c r="AA141">
        <v>0</v>
      </c>
      <c r="AB141" t="s">
        <v>12</v>
      </c>
    </row>
    <row r="142" spans="1:28" x14ac:dyDescent="0.3">
      <c r="A142" t="s">
        <v>136</v>
      </c>
      <c r="B142" t="s">
        <v>1226</v>
      </c>
      <c r="C142" t="s">
        <v>1810</v>
      </c>
      <c r="D142" t="s">
        <v>140</v>
      </c>
      <c r="E142">
        <v>140</v>
      </c>
      <c r="F142" t="s">
        <v>3</v>
      </c>
      <c r="G142">
        <v>47</v>
      </c>
      <c r="H142" s="87">
        <f t="shared" si="2"/>
        <v>0.33571428571428569</v>
      </c>
      <c r="I142" t="s">
        <v>4</v>
      </c>
      <c r="J142">
        <v>-11.3399999999999</v>
      </c>
      <c r="K142" t="s">
        <v>5</v>
      </c>
      <c r="L142">
        <v>-8.0999999999999905E-2</v>
      </c>
      <c r="M142" t="s">
        <v>6</v>
      </c>
      <c r="N142">
        <v>2.80617021276595</v>
      </c>
      <c r="O142" t="s">
        <v>7</v>
      </c>
      <c r="P142">
        <v>-1.5401075268817199</v>
      </c>
      <c r="Q142" t="s">
        <v>8</v>
      </c>
      <c r="R142">
        <v>0.48850923340979902</v>
      </c>
      <c r="S142" t="s">
        <v>9</v>
      </c>
      <c r="T142" t="s">
        <v>1489</v>
      </c>
      <c r="U142" t="s">
        <v>97</v>
      </c>
      <c r="V142">
        <v>0</v>
      </c>
      <c r="W142" t="s">
        <v>10</v>
      </c>
      <c r="X142" t="s">
        <v>11</v>
      </c>
      <c r="Y142" t="s">
        <v>1489</v>
      </c>
      <c r="Z142" t="s">
        <v>97</v>
      </c>
      <c r="AA142">
        <v>0</v>
      </c>
      <c r="AB142" t="s">
        <v>12</v>
      </c>
    </row>
    <row r="143" spans="1:28" x14ac:dyDescent="0.3">
      <c r="A143" t="s">
        <v>136</v>
      </c>
      <c r="B143" t="s">
        <v>1225</v>
      </c>
      <c r="C143" t="s">
        <v>1811</v>
      </c>
      <c r="D143" t="s">
        <v>140</v>
      </c>
      <c r="E143">
        <v>140</v>
      </c>
      <c r="F143" t="s">
        <v>3</v>
      </c>
      <c r="G143">
        <v>63</v>
      </c>
      <c r="H143" s="87">
        <f t="shared" si="2"/>
        <v>0.45</v>
      </c>
      <c r="I143" t="s">
        <v>4</v>
      </c>
      <c r="J143">
        <v>-11.39</v>
      </c>
      <c r="K143" t="s">
        <v>5</v>
      </c>
      <c r="L143">
        <v>-8.1357142857142906E-2</v>
      </c>
      <c r="M143" t="s">
        <v>6</v>
      </c>
      <c r="N143">
        <v>1.6793650793650701</v>
      </c>
      <c r="O143" t="s">
        <v>7</v>
      </c>
      <c r="P143">
        <v>-1.5219480519480499</v>
      </c>
      <c r="Q143" t="s">
        <v>8</v>
      </c>
      <c r="R143">
        <v>0.38851424154921299</v>
      </c>
      <c r="S143" t="s">
        <v>9</v>
      </c>
      <c r="T143" t="s">
        <v>1489</v>
      </c>
      <c r="U143" t="s">
        <v>97</v>
      </c>
      <c r="V143">
        <v>0</v>
      </c>
      <c r="W143" t="s">
        <v>10</v>
      </c>
      <c r="X143" t="s">
        <v>11</v>
      </c>
      <c r="Y143" t="s">
        <v>1489</v>
      </c>
      <c r="Z143" t="s">
        <v>97</v>
      </c>
      <c r="AA143">
        <v>0</v>
      </c>
      <c r="AB143" t="s">
        <v>12</v>
      </c>
    </row>
    <row r="144" spans="1:28" x14ac:dyDescent="0.3">
      <c r="A144" t="s">
        <v>1255</v>
      </c>
      <c r="B144" t="s">
        <v>1176</v>
      </c>
      <c r="C144" t="s">
        <v>1812</v>
      </c>
      <c r="D144" t="s">
        <v>140</v>
      </c>
      <c r="E144">
        <v>331</v>
      </c>
      <c r="F144" t="s">
        <v>3</v>
      </c>
      <c r="G144">
        <v>212</v>
      </c>
      <c r="H144" s="87">
        <f t="shared" si="2"/>
        <v>0.6404833836858006</v>
      </c>
      <c r="I144" t="s">
        <v>4</v>
      </c>
      <c r="J144">
        <v>-11.414445925566</v>
      </c>
      <c r="K144" t="s">
        <v>5</v>
      </c>
      <c r="L144">
        <v>-3.4484730892948602E-2</v>
      </c>
      <c r="M144" t="s">
        <v>6</v>
      </c>
      <c r="N144">
        <v>0.93606829340585096</v>
      </c>
      <c r="O144" t="s">
        <v>7</v>
      </c>
      <c r="P144">
        <v>-1.7635371775429101</v>
      </c>
      <c r="Q144" t="s">
        <v>8</v>
      </c>
      <c r="R144">
        <v>0.56442841237672403</v>
      </c>
      <c r="S144" t="s">
        <v>9</v>
      </c>
      <c r="T144" t="s">
        <v>619</v>
      </c>
      <c r="U144" t="s">
        <v>1265</v>
      </c>
      <c r="V144">
        <v>0</v>
      </c>
      <c r="W144" t="s">
        <v>10</v>
      </c>
      <c r="X144" t="s">
        <v>11</v>
      </c>
      <c r="Y144" t="s">
        <v>1579</v>
      </c>
      <c r="Z144" t="s">
        <v>1258</v>
      </c>
      <c r="AA144">
        <v>0</v>
      </c>
      <c r="AB144" t="s">
        <v>12</v>
      </c>
    </row>
    <row r="145" spans="1:28" x14ac:dyDescent="0.3">
      <c r="A145" t="s">
        <v>138</v>
      </c>
      <c r="B145" t="s">
        <v>1232</v>
      </c>
      <c r="C145" t="s">
        <v>1813</v>
      </c>
      <c r="D145" t="s">
        <v>140</v>
      </c>
      <c r="E145">
        <v>127</v>
      </c>
      <c r="F145" t="s">
        <v>3</v>
      </c>
      <c r="G145">
        <v>38</v>
      </c>
      <c r="H145" s="87">
        <f t="shared" si="2"/>
        <v>0.29921259842519687</v>
      </c>
      <c r="I145" t="s">
        <v>4</v>
      </c>
      <c r="J145">
        <v>-11.499047776366201</v>
      </c>
      <c r="K145" t="s">
        <v>5</v>
      </c>
      <c r="L145">
        <v>-9.0543683278474202E-2</v>
      </c>
      <c r="M145" t="s">
        <v>6</v>
      </c>
      <c r="N145">
        <v>3.51150332741947</v>
      </c>
      <c r="O145" t="s">
        <v>7</v>
      </c>
      <c r="P145">
        <v>-1.62849633953152</v>
      </c>
      <c r="Q145" t="s">
        <v>8</v>
      </c>
      <c r="R145">
        <v>0.46845609853046499</v>
      </c>
      <c r="S145" t="s">
        <v>9</v>
      </c>
      <c r="T145" t="s">
        <v>1554</v>
      </c>
      <c r="U145" t="s">
        <v>1555</v>
      </c>
      <c r="V145">
        <v>0</v>
      </c>
      <c r="W145" t="s">
        <v>10</v>
      </c>
      <c r="X145" t="s">
        <v>11</v>
      </c>
      <c r="Y145" t="s">
        <v>1554</v>
      </c>
      <c r="Z145" t="s">
        <v>1555</v>
      </c>
      <c r="AA145">
        <v>0</v>
      </c>
      <c r="AB145" t="s">
        <v>12</v>
      </c>
    </row>
    <row r="146" spans="1:28" x14ac:dyDescent="0.3">
      <c r="A146" t="s">
        <v>132</v>
      </c>
      <c r="B146" t="s">
        <v>1194</v>
      </c>
      <c r="C146" t="s">
        <v>1814</v>
      </c>
      <c r="D146" t="s">
        <v>140</v>
      </c>
      <c r="E146">
        <v>3062</v>
      </c>
      <c r="F146" t="s">
        <v>3</v>
      </c>
      <c r="G146">
        <v>1961</v>
      </c>
      <c r="H146" s="87">
        <f t="shared" si="2"/>
        <v>0.64043109079033311</v>
      </c>
      <c r="I146" t="s">
        <v>4</v>
      </c>
      <c r="J146">
        <v>-11.523212783192699</v>
      </c>
      <c r="K146" t="s">
        <v>5</v>
      </c>
      <c r="L146">
        <v>-3.7632961408206101E-3</v>
      </c>
      <c r="M146" t="s">
        <v>6</v>
      </c>
      <c r="N146">
        <v>0.88688516620622804</v>
      </c>
      <c r="O146" t="s">
        <v>7</v>
      </c>
      <c r="P146">
        <v>-1.5901044720377899</v>
      </c>
      <c r="Q146" t="s">
        <v>8</v>
      </c>
      <c r="R146">
        <v>2.3803007439109001</v>
      </c>
      <c r="S146" t="s">
        <v>9</v>
      </c>
      <c r="T146" t="s">
        <v>1283</v>
      </c>
      <c r="U146" t="s">
        <v>564</v>
      </c>
      <c r="V146">
        <v>0</v>
      </c>
      <c r="W146" t="s">
        <v>10</v>
      </c>
      <c r="X146" t="s">
        <v>11</v>
      </c>
      <c r="Y146" t="s">
        <v>1284</v>
      </c>
      <c r="Z146" t="s">
        <v>1265</v>
      </c>
      <c r="AA146">
        <v>0</v>
      </c>
      <c r="AB146" t="s">
        <v>12</v>
      </c>
    </row>
    <row r="147" spans="1:28" x14ac:dyDescent="0.3">
      <c r="A147" t="s">
        <v>1254</v>
      </c>
      <c r="B147" t="s">
        <v>1215</v>
      </c>
      <c r="C147" t="s">
        <v>1815</v>
      </c>
      <c r="D147" t="s">
        <v>140</v>
      </c>
      <c r="E147">
        <v>157</v>
      </c>
      <c r="F147" t="s">
        <v>3</v>
      </c>
      <c r="G147">
        <v>64</v>
      </c>
      <c r="H147" s="87">
        <f t="shared" si="2"/>
        <v>0.40764331210191085</v>
      </c>
      <c r="I147" t="s">
        <v>4</v>
      </c>
      <c r="J147">
        <v>-11.6604616540516</v>
      </c>
      <c r="K147" t="s">
        <v>5</v>
      </c>
      <c r="L147">
        <v>-7.4270456395233206E-2</v>
      </c>
      <c r="M147" t="s">
        <v>6</v>
      </c>
      <c r="N147">
        <v>1.61546875</v>
      </c>
      <c r="O147" t="s">
        <v>7</v>
      </c>
      <c r="P147">
        <v>-1.2371017382156</v>
      </c>
      <c r="Q147" t="s">
        <v>8</v>
      </c>
      <c r="R147">
        <v>0.49029249161791</v>
      </c>
      <c r="S147" t="s">
        <v>9</v>
      </c>
      <c r="T147" t="s">
        <v>1389</v>
      </c>
      <c r="U147" t="s">
        <v>83</v>
      </c>
      <c r="V147">
        <v>0</v>
      </c>
      <c r="W147" t="s">
        <v>10</v>
      </c>
      <c r="X147" t="s">
        <v>11</v>
      </c>
      <c r="Y147" t="s">
        <v>1391</v>
      </c>
      <c r="Z147" t="s">
        <v>1258</v>
      </c>
      <c r="AA147">
        <v>0</v>
      </c>
      <c r="AB147" t="s">
        <v>12</v>
      </c>
    </row>
    <row r="148" spans="1:28" x14ac:dyDescent="0.3">
      <c r="A148" t="s">
        <v>137</v>
      </c>
      <c r="B148" t="s">
        <v>1177</v>
      </c>
      <c r="C148" t="s">
        <v>1816</v>
      </c>
      <c r="D148" t="s">
        <v>140</v>
      </c>
      <c r="E148">
        <v>130</v>
      </c>
      <c r="F148" t="s">
        <v>3</v>
      </c>
      <c r="G148">
        <v>68</v>
      </c>
      <c r="H148" s="87">
        <f t="shared" si="2"/>
        <v>0.52307692307692311</v>
      </c>
      <c r="I148" t="s">
        <v>4</v>
      </c>
      <c r="J148">
        <v>-12.0038123148544</v>
      </c>
      <c r="K148" t="s">
        <v>5</v>
      </c>
      <c r="L148">
        <v>-9.23370178065724E-2</v>
      </c>
      <c r="M148" t="s">
        <v>6</v>
      </c>
      <c r="N148">
        <v>1.47682552933318</v>
      </c>
      <c r="O148" t="s">
        <v>7</v>
      </c>
      <c r="P148">
        <v>-1.81335400499211</v>
      </c>
      <c r="Q148" t="s">
        <v>8</v>
      </c>
      <c r="R148">
        <v>0.32093574919652501</v>
      </c>
      <c r="S148" t="s">
        <v>9</v>
      </c>
      <c r="T148" t="s">
        <v>619</v>
      </c>
      <c r="U148" t="s">
        <v>1265</v>
      </c>
      <c r="V148">
        <v>0</v>
      </c>
      <c r="W148" t="s">
        <v>10</v>
      </c>
      <c r="X148" t="s">
        <v>11</v>
      </c>
      <c r="Y148" t="s">
        <v>619</v>
      </c>
      <c r="Z148" t="s">
        <v>1265</v>
      </c>
      <c r="AA148">
        <v>0</v>
      </c>
      <c r="AB148" t="s">
        <v>12</v>
      </c>
    </row>
    <row r="149" spans="1:28" x14ac:dyDescent="0.3">
      <c r="A149" t="s">
        <v>1254</v>
      </c>
      <c r="B149" t="s">
        <v>1222</v>
      </c>
      <c r="C149" t="s">
        <v>1817</v>
      </c>
      <c r="D149" t="s">
        <v>140</v>
      </c>
      <c r="E149">
        <v>155</v>
      </c>
      <c r="F149" t="s">
        <v>3</v>
      </c>
      <c r="G149">
        <v>51</v>
      </c>
      <c r="H149" s="87">
        <f t="shared" si="2"/>
        <v>0.32903225806451614</v>
      </c>
      <c r="I149" t="s">
        <v>4</v>
      </c>
      <c r="J149">
        <v>-12.0999999999999</v>
      </c>
      <c r="K149" t="s">
        <v>5</v>
      </c>
      <c r="L149">
        <v>-7.8064516129031994E-2</v>
      </c>
      <c r="M149" t="s">
        <v>6</v>
      </c>
      <c r="N149">
        <v>2.7672549019607802</v>
      </c>
      <c r="O149" t="s">
        <v>7</v>
      </c>
      <c r="P149">
        <v>-1.47336538461538</v>
      </c>
      <c r="Q149" t="s">
        <v>8</v>
      </c>
      <c r="R149">
        <v>0.58929062627150997</v>
      </c>
      <c r="S149" t="s">
        <v>9</v>
      </c>
      <c r="T149" t="s">
        <v>1395</v>
      </c>
      <c r="U149" t="s">
        <v>660</v>
      </c>
      <c r="V149">
        <v>0</v>
      </c>
      <c r="W149" t="s">
        <v>10</v>
      </c>
      <c r="X149" t="s">
        <v>11</v>
      </c>
      <c r="Y149" t="s">
        <v>1349</v>
      </c>
      <c r="Z149" t="s">
        <v>1350</v>
      </c>
      <c r="AA149">
        <v>0</v>
      </c>
      <c r="AB149" t="s">
        <v>12</v>
      </c>
    </row>
    <row r="150" spans="1:28" x14ac:dyDescent="0.3">
      <c r="A150" t="s">
        <v>137</v>
      </c>
      <c r="B150" t="s">
        <v>1204</v>
      </c>
      <c r="C150" t="s">
        <v>1818</v>
      </c>
      <c r="D150" t="s">
        <v>140</v>
      </c>
      <c r="E150">
        <v>125</v>
      </c>
      <c r="F150" t="s">
        <v>3</v>
      </c>
      <c r="G150">
        <v>48</v>
      </c>
      <c r="H150" s="87">
        <f t="shared" si="2"/>
        <v>0.38400000000000001</v>
      </c>
      <c r="I150" t="s">
        <v>4</v>
      </c>
      <c r="J150">
        <v>-12.559999999999899</v>
      </c>
      <c r="K150" t="s">
        <v>5</v>
      </c>
      <c r="L150">
        <v>-0.100479999999999</v>
      </c>
      <c r="M150" t="s">
        <v>6</v>
      </c>
      <c r="N150">
        <v>1.4137500000000001</v>
      </c>
      <c r="O150" t="s">
        <v>7</v>
      </c>
      <c r="P150">
        <v>-1.04441558441558</v>
      </c>
      <c r="Q150" t="s">
        <v>8</v>
      </c>
      <c r="R150">
        <v>0.41575119905206898</v>
      </c>
      <c r="S150" t="s">
        <v>9</v>
      </c>
      <c r="T150" t="s">
        <v>1297</v>
      </c>
      <c r="U150" t="s">
        <v>719</v>
      </c>
      <c r="V150">
        <v>0</v>
      </c>
      <c r="W150" t="s">
        <v>10</v>
      </c>
      <c r="X150" t="s">
        <v>11</v>
      </c>
      <c r="Y150" t="s">
        <v>1478</v>
      </c>
      <c r="Z150" t="s">
        <v>1295</v>
      </c>
      <c r="AA150">
        <v>0</v>
      </c>
      <c r="AB150" t="s">
        <v>12</v>
      </c>
    </row>
    <row r="151" spans="1:28" x14ac:dyDescent="0.3">
      <c r="A151" t="s">
        <v>139</v>
      </c>
      <c r="B151" t="s">
        <v>1231</v>
      </c>
      <c r="C151" t="s">
        <v>1819</v>
      </c>
      <c r="D151" t="s">
        <v>140</v>
      </c>
      <c r="E151">
        <v>370</v>
      </c>
      <c r="F151" t="s">
        <v>3</v>
      </c>
      <c r="G151">
        <v>162</v>
      </c>
      <c r="H151" s="87">
        <f t="shared" si="2"/>
        <v>0.43783783783783786</v>
      </c>
      <c r="I151" t="s">
        <v>4</v>
      </c>
      <c r="J151">
        <v>-12.5653315443548</v>
      </c>
      <c r="K151" t="s">
        <v>5</v>
      </c>
      <c r="L151">
        <v>-3.3960355525283398E-2</v>
      </c>
      <c r="M151" t="s">
        <v>6</v>
      </c>
      <c r="N151">
        <v>2.18955309582413</v>
      </c>
      <c r="O151" t="s">
        <v>7</v>
      </c>
      <c r="P151">
        <v>-1.76573525513396</v>
      </c>
      <c r="Q151" t="s">
        <v>8</v>
      </c>
      <c r="R151">
        <v>0.96422669495012903</v>
      </c>
      <c r="S151" t="s">
        <v>9</v>
      </c>
      <c r="T151" t="s">
        <v>1616</v>
      </c>
      <c r="U151" t="s">
        <v>186</v>
      </c>
      <c r="V151">
        <v>0</v>
      </c>
      <c r="W151" t="s">
        <v>10</v>
      </c>
      <c r="X151" t="s">
        <v>11</v>
      </c>
      <c r="Y151" t="s">
        <v>1617</v>
      </c>
      <c r="Z151" t="s">
        <v>237</v>
      </c>
      <c r="AA151">
        <v>0</v>
      </c>
      <c r="AB151" t="s">
        <v>12</v>
      </c>
    </row>
    <row r="152" spans="1:28" x14ac:dyDescent="0.3">
      <c r="A152" t="s">
        <v>136</v>
      </c>
      <c r="B152" t="s">
        <v>1224</v>
      </c>
      <c r="C152" t="s">
        <v>1820</v>
      </c>
      <c r="D152" t="s">
        <v>140</v>
      </c>
      <c r="E152">
        <v>140</v>
      </c>
      <c r="F152" t="s">
        <v>3</v>
      </c>
      <c r="G152">
        <v>76</v>
      </c>
      <c r="H152" s="87">
        <f t="shared" si="2"/>
        <v>0.54285714285714282</v>
      </c>
      <c r="I152" t="s">
        <v>4</v>
      </c>
      <c r="J152">
        <v>-12.61</v>
      </c>
      <c r="K152" t="s">
        <v>5</v>
      </c>
      <c r="L152">
        <v>-9.0071428571428497E-2</v>
      </c>
      <c r="M152" t="s">
        <v>6</v>
      </c>
      <c r="N152">
        <v>1.1523684210526299</v>
      </c>
      <c r="O152" t="s">
        <v>7</v>
      </c>
      <c r="P152">
        <v>-1.56546874999999</v>
      </c>
      <c r="Q152" t="s">
        <v>8</v>
      </c>
      <c r="R152">
        <v>0.34192926679618402</v>
      </c>
      <c r="S152" t="s">
        <v>9</v>
      </c>
      <c r="T152" t="s">
        <v>1489</v>
      </c>
      <c r="U152" t="s">
        <v>97</v>
      </c>
      <c r="V152">
        <v>0</v>
      </c>
      <c r="W152" t="s">
        <v>10</v>
      </c>
      <c r="X152" t="s">
        <v>11</v>
      </c>
      <c r="Y152" t="s">
        <v>1489</v>
      </c>
      <c r="Z152" t="s">
        <v>97</v>
      </c>
      <c r="AA152">
        <v>0</v>
      </c>
      <c r="AB152" t="s">
        <v>12</v>
      </c>
    </row>
    <row r="153" spans="1:28" x14ac:dyDescent="0.3">
      <c r="A153" t="s">
        <v>135</v>
      </c>
      <c r="B153" t="s">
        <v>1238</v>
      </c>
      <c r="C153" t="s">
        <v>1821</v>
      </c>
      <c r="D153" t="s">
        <v>140</v>
      </c>
      <c r="E153">
        <v>169</v>
      </c>
      <c r="F153" t="s">
        <v>3</v>
      </c>
      <c r="G153">
        <v>85</v>
      </c>
      <c r="H153" s="87">
        <f t="shared" si="2"/>
        <v>0.50295857988165682</v>
      </c>
      <c r="I153" t="s">
        <v>4</v>
      </c>
      <c r="J153">
        <v>-12.6799999999999</v>
      </c>
      <c r="K153" t="s">
        <v>5</v>
      </c>
      <c r="L153">
        <v>-7.5029585798816106E-2</v>
      </c>
      <c r="M153" t="s">
        <v>6</v>
      </c>
      <c r="N153">
        <v>1.47105882352941</v>
      </c>
      <c r="O153" t="s">
        <v>7</v>
      </c>
      <c r="P153">
        <v>-1.6395238095238001</v>
      </c>
      <c r="Q153" t="s">
        <v>8</v>
      </c>
      <c r="R153">
        <v>0.48755995458878298</v>
      </c>
      <c r="S153" t="s">
        <v>9</v>
      </c>
      <c r="T153" t="s">
        <v>1409</v>
      </c>
      <c r="U153" t="s">
        <v>105</v>
      </c>
      <c r="V153">
        <v>0</v>
      </c>
      <c r="W153" t="s">
        <v>10</v>
      </c>
      <c r="X153" t="s">
        <v>11</v>
      </c>
      <c r="Y153" t="s">
        <v>1412</v>
      </c>
      <c r="Z153" t="s">
        <v>1351</v>
      </c>
      <c r="AA153">
        <v>0</v>
      </c>
      <c r="AB153" t="s">
        <v>12</v>
      </c>
    </row>
    <row r="154" spans="1:28" x14ac:dyDescent="0.3">
      <c r="A154" t="s">
        <v>138</v>
      </c>
      <c r="B154" t="s">
        <v>1194</v>
      </c>
      <c r="C154" t="s">
        <v>1822</v>
      </c>
      <c r="D154" t="s">
        <v>140</v>
      </c>
      <c r="E154">
        <v>127</v>
      </c>
      <c r="F154" t="s">
        <v>3</v>
      </c>
      <c r="G154">
        <v>74</v>
      </c>
      <c r="H154" s="87">
        <f t="shared" si="2"/>
        <v>0.58267716535433067</v>
      </c>
      <c r="I154" t="s">
        <v>4</v>
      </c>
      <c r="J154">
        <v>-12.7934201437709</v>
      </c>
      <c r="K154" t="s">
        <v>5</v>
      </c>
      <c r="L154">
        <v>-0.100735591683235</v>
      </c>
      <c r="M154" t="s">
        <v>6</v>
      </c>
      <c r="N154">
        <v>0.81179868723707205</v>
      </c>
      <c r="O154" t="s">
        <v>7</v>
      </c>
      <c r="P154">
        <v>-1.3748400565908301</v>
      </c>
      <c r="Q154" t="s">
        <v>8</v>
      </c>
      <c r="R154">
        <v>0.23651138129649699</v>
      </c>
      <c r="S154" t="s">
        <v>9</v>
      </c>
      <c r="T154" t="s">
        <v>1531</v>
      </c>
      <c r="U154" t="s">
        <v>530</v>
      </c>
      <c r="V154">
        <v>0</v>
      </c>
      <c r="W154" t="s">
        <v>10</v>
      </c>
      <c r="X154" t="s">
        <v>11</v>
      </c>
      <c r="Y154" t="s">
        <v>1532</v>
      </c>
      <c r="Z154" t="s">
        <v>1533</v>
      </c>
      <c r="AA154">
        <v>0</v>
      </c>
      <c r="AB154" t="s">
        <v>12</v>
      </c>
    </row>
    <row r="155" spans="1:28" x14ac:dyDescent="0.3">
      <c r="A155" t="s">
        <v>1254</v>
      </c>
      <c r="B155" t="s">
        <v>1212</v>
      </c>
      <c r="C155" t="s">
        <v>1823</v>
      </c>
      <c r="D155" t="s">
        <v>140</v>
      </c>
      <c r="E155">
        <v>157</v>
      </c>
      <c r="F155" t="s">
        <v>3</v>
      </c>
      <c r="G155">
        <v>90</v>
      </c>
      <c r="H155" s="87">
        <f t="shared" si="2"/>
        <v>0.57324840764331209</v>
      </c>
      <c r="I155" t="s">
        <v>4</v>
      </c>
      <c r="J155">
        <v>-12.906011848851</v>
      </c>
      <c r="K155" t="s">
        <v>5</v>
      </c>
      <c r="L155">
        <v>-8.2203897126439607E-2</v>
      </c>
      <c r="M155" t="s">
        <v>6</v>
      </c>
      <c r="N155">
        <v>0.68604944228000597</v>
      </c>
      <c r="O155" t="s">
        <v>7</v>
      </c>
      <c r="P155">
        <v>-1.11418599483659</v>
      </c>
      <c r="Q155" t="s">
        <v>8</v>
      </c>
      <c r="R155">
        <v>0.25388129660665398</v>
      </c>
      <c r="S155" t="s">
        <v>9</v>
      </c>
      <c r="T155" t="s">
        <v>1389</v>
      </c>
      <c r="U155" t="s">
        <v>83</v>
      </c>
      <c r="V155">
        <v>0</v>
      </c>
      <c r="W155" t="s">
        <v>10</v>
      </c>
      <c r="X155" t="s">
        <v>11</v>
      </c>
      <c r="Y155" t="s">
        <v>1116</v>
      </c>
      <c r="Z155" t="s">
        <v>1381</v>
      </c>
      <c r="AA155">
        <v>0</v>
      </c>
      <c r="AB155" t="s">
        <v>12</v>
      </c>
    </row>
    <row r="156" spans="1:28" x14ac:dyDescent="0.3">
      <c r="A156" t="s">
        <v>1254</v>
      </c>
      <c r="B156" t="s">
        <v>1172</v>
      </c>
      <c r="C156" t="s">
        <v>1824</v>
      </c>
      <c r="D156" t="s">
        <v>140</v>
      </c>
      <c r="E156">
        <v>165</v>
      </c>
      <c r="F156" t="s">
        <v>3</v>
      </c>
      <c r="G156">
        <v>84</v>
      </c>
      <c r="H156" s="87">
        <f t="shared" si="2"/>
        <v>0.50909090909090904</v>
      </c>
      <c r="I156" t="s">
        <v>4</v>
      </c>
      <c r="J156">
        <v>-13.1199999999999</v>
      </c>
      <c r="K156" t="s">
        <v>5</v>
      </c>
      <c r="L156">
        <v>-7.95151515151514E-2</v>
      </c>
      <c r="M156" t="s">
        <v>6</v>
      </c>
      <c r="N156">
        <v>1.4239285714285701</v>
      </c>
      <c r="O156" t="s">
        <v>7</v>
      </c>
      <c r="P156">
        <v>-1.6386419753086401</v>
      </c>
      <c r="Q156" t="s">
        <v>8</v>
      </c>
      <c r="R156">
        <v>0.41355977625652501</v>
      </c>
      <c r="S156" t="s">
        <v>9</v>
      </c>
      <c r="T156" t="s">
        <v>1348</v>
      </c>
      <c r="U156" t="s">
        <v>992</v>
      </c>
      <c r="V156">
        <v>0</v>
      </c>
      <c r="W156" t="s">
        <v>10</v>
      </c>
      <c r="X156" t="s">
        <v>11</v>
      </c>
      <c r="Y156" t="s">
        <v>1433</v>
      </c>
      <c r="Z156" t="s">
        <v>1351</v>
      </c>
      <c r="AA156">
        <v>0</v>
      </c>
      <c r="AB156" t="s">
        <v>12</v>
      </c>
    </row>
    <row r="157" spans="1:28" x14ac:dyDescent="0.3">
      <c r="A157" t="s">
        <v>1254</v>
      </c>
      <c r="B157" t="s">
        <v>1211</v>
      </c>
      <c r="C157" t="s">
        <v>1825</v>
      </c>
      <c r="D157" t="s">
        <v>140</v>
      </c>
      <c r="E157">
        <v>165</v>
      </c>
      <c r="F157" t="s">
        <v>3</v>
      </c>
      <c r="G157">
        <v>70</v>
      </c>
      <c r="H157" s="87">
        <f t="shared" si="2"/>
        <v>0.42424242424242425</v>
      </c>
      <c r="I157" t="s">
        <v>4</v>
      </c>
      <c r="J157">
        <v>-13.16</v>
      </c>
      <c r="K157" t="s">
        <v>5</v>
      </c>
      <c r="L157">
        <v>-7.9757575757575694E-2</v>
      </c>
      <c r="M157" t="s">
        <v>6</v>
      </c>
      <c r="N157">
        <v>1.22399999999999</v>
      </c>
      <c r="O157" t="s">
        <v>7</v>
      </c>
      <c r="P157">
        <v>-1.04042105263157</v>
      </c>
      <c r="Q157" t="s">
        <v>8</v>
      </c>
      <c r="R157">
        <v>0.54269423015950902</v>
      </c>
      <c r="S157" t="s">
        <v>9</v>
      </c>
      <c r="T157" t="s">
        <v>1368</v>
      </c>
      <c r="U157" t="s">
        <v>606</v>
      </c>
      <c r="V157">
        <v>0</v>
      </c>
      <c r="W157" t="s">
        <v>10</v>
      </c>
      <c r="X157" t="s">
        <v>11</v>
      </c>
      <c r="Y157" t="s">
        <v>1386</v>
      </c>
      <c r="Z157" t="s">
        <v>606</v>
      </c>
      <c r="AA157">
        <v>0</v>
      </c>
      <c r="AB157" t="s">
        <v>12</v>
      </c>
    </row>
    <row r="158" spans="1:28" x14ac:dyDescent="0.3">
      <c r="A158" t="s">
        <v>137</v>
      </c>
      <c r="B158" t="s">
        <v>1213</v>
      </c>
      <c r="C158" t="s">
        <v>1826</v>
      </c>
      <c r="D158" t="s">
        <v>140</v>
      </c>
      <c r="E158">
        <v>130</v>
      </c>
      <c r="F158" t="s">
        <v>3</v>
      </c>
      <c r="G158">
        <v>59</v>
      </c>
      <c r="H158" s="87">
        <f t="shared" si="2"/>
        <v>0.45384615384615384</v>
      </c>
      <c r="I158" t="s">
        <v>4</v>
      </c>
      <c r="J158">
        <v>-13.2975390103955</v>
      </c>
      <c r="K158" t="s">
        <v>5</v>
      </c>
      <c r="L158">
        <v>-0.102288761618427</v>
      </c>
      <c r="M158" t="s">
        <v>6</v>
      </c>
      <c r="N158">
        <v>1.0323169551997</v>
      </c>
      <c r="O158" t="s">
        <v>7</v>
      </c>
      <c r="P158">
        <v>-1.06006056238826</v>
      </c>
      <c r="Q158" t="s">
        <v>8</v>
      </c>
      <c r="R158">
        <v>0.22571286738683599</v>
      </c>
      <c r="S158" t="s">
        <v>9</v>
      </c>
      <c r="T158" t="s">
        <v>1480</v>
      </c>
      <c r="U158" t="s">
        <v>1481</v>
      </c>
      <c r="V158">
        <v>0</v>
      </c>
      <c r="W158" t="s">
        <v>10</v>
      </c>
      <c r="X158" t="s">
        <v>11</v>
      </c>
      <c r="Y158" t="s">
        <v>1480</v>
      </c>
      <c r="Z158" t="s">
        <v>1481</v>
      </c>
      <c r="AA158">
        <v>0</v>
      </c>
      <c r="AB158" t="s">
        <v>12</v>
      </c>
    </row>
    <row r="159" spans="1:28" x14ac:dyDescent="0.3">
      <c r="A159" t="s">
        <v>1254</v>
      </c>
      <c r="B159" t="s">
        <v>1192</v>
      </c>
      <c r="C159" t="s">
        <v>1827</v>
      </c>
      <c r="D159" t="s">
        <v>140</v>
      </c>
      <c r="E159">
        <v>165</v>
      </c>
      <c r="F159" t="s">
        <v>3</v>
      </c>
      <c r="G159">
        <v>73</v>
      </c>
      <c r="H159" s="87">
        <f t="shared" si="2"/>
        <v>0.44242424242424244</v>
      </c>
      <c r="I159" t="s">
        <v>4</v>
      </c>
      <c r="J159">
        <v>-13.6099999999999</v>
      </c>
      <c r="K159" t="s">
        <v>5</v>
      </c>
      <c r="L159">
        <v>-8.2484848484847995E-2</v>
      </c>
      <c r="M159" t="s">
        <v>6</v>
      </c>
      <c r="N159">
        <v>1.63424657534246</v>
      </c>
      <c r="O159" t="s">
        <v>7</v>
      </c>
      <c r="P159">
        <v>-1.44467391304347</v>
      </c>
      <c r="Q159" t="s">
        <v>8</v>
      </c>
      <c r="R159">
        <v>0.63287634071479704</v>
      </c>
      <c r="S159" t="s">
        <v>9</v>
      </c>
      <c r="T159" t="s">
        <v>1368</v>
      </c>
      <c r="U159" t="s">
        <v>606</v>
      </c>
      <c r="V159">
        <v>0</v>
      </c>
      <c r="W159" t="s">
        <v>10</v>
      </c>
      <c r="X159" t="s">
        <v>11</v>
      </c>
      <c r="Y159" t="s">
        <v>1369</v>
      </c>
      <c r="Z159" t="s">
        <v>606</v>
      </c>
      <c r="AA159">
        <v>0</v>
      </c>
      <c r="AB159" t="s">
        <v>12</v>
      </c>
    </row>
    <row r="160" spans="1:28" x14ac:dyDescent="0.3">
      <c r="A160" t="s">
        <v>139</v>
      </c>
      <c r="B160" t="s">
        <v>1213</v>
      </c>
      <c r="C160" t="s">
        <v>1828</v>
      </c>
      <c r="D160" t="s">
        <v>140</v>
      </c>
      <c r="E160">
        <v>370</v>
      </c>
      <c r="F160" t="s">
        <v>3</v>
      </c>
      <c r="G160">
        <v>189</v>
      </c>
      <c r="H160" s="87">
        <f t="shared" si="2"/>
        <v>0.51081081081081081</v>
      </c>
      <c r="I160" t="s">
        <v>4</v>
      </c>
      <c r="J160">
        <v>-13.702797751824299</v>
      </c>
      <c r="K160" t="s">
        <v>5</v>
      </c>
      <c r="L160">
        <v>-3.7034588518444198E-2</v>
      </c>
      <c r="M160" t="s">
        <v>6</v>
      </c>
      <c r="N160">
        <v>0.953613432798736</v>
      </c>
      <c r="O160" t="s">
        <v>7</v>
      </c>
      <c r="P160">
        <v>-1.07742075861547</v>
      </c>
      <c r="Q160" t="s">
        <v>8</v>
      </c>
      <c r="R160">
        <v>0.52440108973291699</v>
      </c>
      <c r="S160" t="s">
        <v>9</v>
      </c>
      <c r="T160" t="s">
        <v>619</v>
      </c>
      <c r="U160" t="s">
        <v>1265</v>
      </c>
      <c r="V160">
        <v>0</v>
      </c>
      <c r="W160" t="s">
        <v>10</v>
      </c>
      <c r="X160" t="s">
        <v>11</v>
      </c>
      <c r="Y160" t="s">
        <v>774</v>
      </c>
      <c r="Z160" t="s">
        <v>1265</v>
      </c>
      <c r="AA160">
        <v>0</v>
      </c>
      <c r="AB160" t="s">
        <v>12</v>
      </c>
    </row>
    <row r="161" spans="1:28" x14ac:dyDescent="0.3">
      <c r="A161" t="s">
        <v>137</v>
      </c>
      <c r="B161" t="s">
        <v>1244</v>
      </c>
      <c r="C161" t="s">
        <v>1829</v>
      </c>
      <c r="D161" t="s">
        <v>140</v>
      </c>
      <c r="E161">
        <v>130</v>
      </c>
      <c r="F161" t="s">
        <v>3</v>
      </c>
      <c r="G161">
        <v>53</v>
      </c>
      <c r="H161" s="87">
        <f t="shared" si="2"/>
        <v>0.40769230769230769</v>
      </c>
      <c r="I161" t="s">
        <v>4</v>
      </c>
      <c r="J161">
        <v>-13.7599999999999</v>
      </c>
      <c r="K161" t="s">
        <v>5</v>
      </c>
      <c r="L161">
        <v>-0.10584615384615299</v>
      </c>
      <c r="M161" t="s">
        <v>6</v>
      </c>
      <c r="N161">
        <v>2.1873584905660302</v>
      </c>
      <c r="O161" t="s">
        <v>7</v>
      </c>
      <c r="P161">
        <v>-1.6842857142857099</v>
      </c>
      <c r="Q161" t="s">
        <v>8</v>
      </c>
      <c r="R161">
        <v>0.40702659249102802</v>
      </c>
      <c r="S161" t="s">
        <v>9</v>
      </c>
      <c r="T161" t="s">
        <v>619</v>
      </c>
      <c r="U161" t="s">
        <v>1265</v>
      </c>
      <c r="V161">
        <v>0</v>
      </c>
      <c r="W161" t="s">
        <v>10</v>
      </c>
      <c r="X161" t="s">
        <v>11</v>
      </c>
      <c r="Y161" t="s">
        <v>619</v>
      </c>
      <c r="Z161" t="s">
        <v>1265</v>
      </c>
      <c r="AA161">
        <v>0</v>
      </c>
      <c r="AB161" t="s">
        <v>12</v>
      </c>
    </row>
    <row r="162" spans="1:28" x14ac:dyDescent="0.3">
      <c r="A162" t="s">
        <v>1255</v>
      </c>
      <c r="B162" t="s">
        <v>1186</v>
      </c>
      <c r="C162" t="s">
        <v>1830</v>
      </c>
      <c r="D162" t="s">
        <v>140</v>
      </c>
      <c r="E162">
        <v>334</v>
      </c>
      <c r="F162" t="s">
        <v>3</v>
      </c>
      <c r="G162">
        <v>156</v>
      </c>
      <c r="H162" s="87">
        <f t="shared" si="2"/>
        <v>0.46706586826347307</v>
      </c>
      <c r="I162" t="s">
        <v>4</v>
      </c>
      <c r="J162">
        <v>-13.7999999999998</v>
      </c>
      <c r="K162" t="s">
        <v>5</v>
      </c>
      <c r="L162">
        <v>-4.1317365269460601E-2</v>
      </c>
      <c r="M162" t="s">
        <v>6</v>
      </c>
      <c r="N162">
        <v>1.43461538461538</v>
      </c>
      <c r="O162" t="s">
        <v>7</v>
      </c>
      <c r="P162">
        <v>-1.33483146067415</v>
      </c>
      <c r="Q162" t="s">
        <v>8</v>
      </c>
      <c r="R162">
        <v>1.0163921652402801</v>
      </c>
      <c r="S162" t="s">
        <v>9</v>
      </c>
      <c r="T162" t="s">
        <v>1503</v>
      </c>
      <c r="U162" t="s">
        <v>1468</v>
      </c>
      <c r="V162">
        <v>0</v>
      </c>
      <c r="W162" t="s">
        <v>10</v>
      </c>
      <c r="X162" t="s">
        <v>11</v>
      </c>
      <c r="Y162" t="s">
        <v>1633</v>
      </c>
      <c r="Z162" t="s">
        <v>606</v>
      </c>
      <c r="AA162">
        <v>0</v>
      </c>
      <c r="AB162" t="s">
        <v>12</v>
      </c>
    </row>
    <row r="163" spans="1:28" x14ac:dyDescent="0.3">
      <c r="A163" t="s">
        <v>1255</v>
      </c>
      <c r="B163" t="s">
        <v>1214</v>
      </c>
      <c r="C163" t="s">
        <v>1831</v>
      </c>
      <c r="D163" t="s">
        <v>140</v>
      </c>
      <c r="E163">
        <v>331</v>
      </c>
      <c r="F163" t="s">
        <v>3</v>
      </c>
      <c r="G163">
        <v>160</v>
      </c>
      <c r="H163" s="87">
        <f t="shared" si="2"/>
        <v>0.48338368580060426</v>
      </c>
      <c r="I163" t="s">
        <v>4</v>
      </c>
      <c r="J163">
        <v>-13.895929490228699</v>
      </c>
      <c r="K163" t="s">
        <v>5</v>
      </c>
      <c r="L163">
        <v>-4.19816600913255E-2</v>
      </c>
      <c r="M163" t="s">
        <v>6</v>
      </c>
      <c r="N163">
        <v>1.0893111979794301</v>
      </c>
      <c r="O163" t="s">
        <v>7</v>
      </c>
      <c r="P163">
        <v>-1.1069748303937501</v>
      </c>
      <c r="Q163" t="s">
        <v>8</v>
      </c>
      <c r="R163">
        <v>0.57609701291347504</v>
      </c>
      <c r="S163" t="s">
        <v>9</v>
      </c>
      <c r="T163" t="s">
        <v>619</v>
      </c>
      <c r="U163" t="s">
        <v>1265</v>
      </c>
      <c r="V163">
        <v>0</v>
      </c>
      <c r="W163" t="s">
        <v>10</v>
      </c>
      <c r="X163" t="s">
        <v>11</v>
      </c>
      <c r="Y163" t="s">
        <v>774</v>
      </c>
      <c r="Z163" t="s">
        <v>1265</v>
      </c>
      <c r="AA163">
        <v>0</v>
      </c>
      <c r="AB163" t="s">
        <v>12</v>
      </c>
    </row>
    <row r="164" spans="1:28" x14ac:dyDescent="0.3">
      <c r="A164" t="s">
        <v>136</v>
      </c>
      <c r="B164" t="s">
        <v>1186</v>
      </c>
      <c r="C164" t="s">
        <v>1832</v>
      </c>
      <c r="D164" t="s">
        <v>140</v>
      </c>
      <c r="E164">
        <v>135</v>
      </c>
      <c r="F164" t="s">
        <v>3</v>
      </c>
      <c r="G164">
        <v>47</v>
      </c>
      <c r="H164" s="87">
        <f t="shared" si="2"/>
        <v>0.34814814814814815</v>
      </c>
      <c r="I164" t="s">
        <v>4</v>
      </c>
      <c r="J164">
        <v>-14.139999999999899</v>
      </c>
      <c r="K164" t="s">
        <v>5</v>
      </c>
      <c r="L164">
        <v>-0.10474074074074</v>
      </c>
      <c r="M164" t="s">
        <v>6</v>
      </c>
      <c r="N164">
        <v>2.3265957446808501</v>
      </c>
      <c r="O164" t="s">
        <v>7</v>
      </c>
      <c r="P164">
        <v>-1.4032954545454499</v>
      </c>
      <c r="Q164" t="s">
        <v>8</v>
      </c>
      <c r="R164">
        <v>0.57018999166199102</v>
      </c>
      <c r="S164" t="s">
        <v>9</v>
      </c>
      <c r="T164" t="s">
        <v>1470</v>
      </c>
      <c r="U164" t="s">
        <v>13</v>
      </c>
      <c r="V164">
        <v>0</v>
      </c>
      <c r="W164" t="s">
        <v>10</v>
      </c>
      <c r="X164" t="s">
        <v>11</v>
      </c>
      <c r="Y164" t="s">
        <v>1470</v>
      </c>
      <c r="Z164" t="s">
        <v>13</v>
      </c>
      <c r="AA164">
        <v>0</v>
      </c>
      <c r="AB164" t="s">
        <v>12</v>
      </c>
    </row>
    <row r="165" spans="1:28" x14ac:dyDescent="0.3">
      <c r="A165" t="s">
        <v>136</v>
      </c>
      <c r="B165" t="s">
        <v>1176</v>
      </c>
      <c r="C165" t="s">
        <v>1833</v>
      </c>
      <c r="D165" t="s">
        <v>140</v>
      </c>
      <c r="E165">
        <v>139</v>
      </c>
      <c r="F165" t="s">
        <v>3</v>
      </c>
      <c r="G165">
        <v>82</v>
      </c>
      <c r="H165" s="87">
        <f t="shared" si="2"/>
        <v>0.58992805755395683</v>
      </c>
      <c r="I165" t="s">
        <v>4</v>
      </c>
      <c r="J165">
        <v>-14.193887718834199</v>
      </c>
      <c r="K165" t="s">
        <v>5</v>
      </c>
      <c r="L165">
        <v>-0.10211430013549801</v>
      </c>
      <c r="M165" t="s">
        <v>6</v>
      </c>
      <c r="N165">
        <v>1.0415129340326399</v>
      </c>
      <c r="O165" t="s">
        <v>7</v>
      </c>
      <c r="P165">
        <v>-1.74733242648265</v>
      </c>
      <c r="Q165" t="s">
        <v>8</v>
      </c>
      <c r="R165">
        <v>0.297490161739633</v>
      </c>
      <c r="S165" t="s">
        <v>9</v>
      </c>
      <c r="T165" t="s">
        <v>619</v>
      </c>
      <c r="U165" t="s">
        <v>1265</v>
      </c>
      <c r="V165">
        <v>0</v>
      </c>
      <c r="W165" t="s">
        <v>10</v>
      </c>
      <c r="X165" t="s">
        <v>11</v>
      </c>
      <c r="Y165" t="s">
        <v>619</v>
      </c>
      <c r="Z165" t="s">
        <v>1265</v>
      </c>
      <c r="AA165">
        <v>0</v>
      </c>
      <c r="AB165" t="s">
        <v>12</v>
      </c>
    </row>
    <row r="166" spans="1:28" x14ac:dyDescent="0.3">
      <c r="A166" t="s">
        <v>137</v>
      </c>
      <c r="B166" t="s">
        <v>1176</v>
      </c>
      <c r="C166" t="s">
        <v>1834</v>
      </c>
      <c r="D166" t="s">
        <v>140</v>
      </c>
      <c r="E166">
        <v>130</v>
      </c>
      <c r="F166" t="s">
        <v>3</v>
      </c>
      <c r="G166">
        <v>78</v>
      </c>
      <c r="H166" s="87">
        <f t="shared" si="2"/>
        <v>0.6</v>
      </c>
      <c r="I166" t="s">
        <v>4</v>
      </c>
      <c r="J166">
        <v>-14.228302726540001</v>
      </c>
      <c r="K166" t="s">
        <v>5</v>
      </c>
      <c r="L166">
        <v>-0.109448482511846</v>
      </c>
      <c r="M166" t="s">
        <v>6</v>
      </c>
      <c r="N166">
        <v>0.98512366132014195</v>
      </c>
      <c r="O166" t="s">
        <v>7</v>
      </c>
      <c r="P166">
        <v>-1.75130669825983</v>
      </c>
      <c r="Q166" t="s">
        <v>8</v>
      </c>
      <c r="R166">
        <v>0.27261742480852202</v>
      </c>
      <c r="S166" t="s">
        <v>9</v>
      </c>
      <c r="T166" t="s">
        <v>619</v>
      </c>
      <c r="U166" t="s">
        <v>1265</v>
      </c>
      <c r="V166">
        <v>0</v>
      </c>
      <c r="W166" t="s">
        <v>10</v>
      </c>
      <c r="X166" t="s">
        <v>11</v>
      </c>
      <c r="Y166" t="s">
        <v>619</v>
      </c>
      <c r="Z166" t="s">
        <v>1265</v>
      </c>
      <c r="AA166">
        <v>0</v>
      </c>
      <c r="AB166" t="s">
        <v>12</v>
      </c>
    </row>
    <row r="167" spans="1:28" x14ac:dyDescent="0.3">
      <c r="A167" t="s">
        <v>136</v>
      </c>
      <c r="B167" t="s">
        <v>1177</v>
      </c>
      <c r="C167" t="s">
        <v>1835</v>
      </c>
      <c r="D167" t="s">
        <v>140</v>
      </c>
      <c r="E167">
        <v>139</v>
      </c>
      <c r="F167" t="s">
        <v>3</v>
      </c>
      <c r="G167">
        <v>71</v>
      </c>
      <c r="H167" s="87">
        <f t="shared" si="2"/>
        <v>0.51079136690647486</v>
      </c>
      <c r="I167" t="s">
        <v>4</v>
      </c>
      <c r="J167">
        <v>-14.509397307148699</v>
      </c>
      <c r="K167" t="s">
        <v>5</v>
      </c>
      <c r="L167">
        <v>-0.104384153288839</v>
      </c>
      <c r="M167" t="s">
        <v>6</v>
      </c>
      <c r="N167">
        <v>1.5256133943994701</v>
      </c>
      <c r="O167" t="s">
        <v>7</v>
      </c>
      <c r="P167">
        <v>-1.8062933574928099</v>
      </c>
      <c r="Q167" t="s">
        <v>8</v>
      </c>
      <c r="R167">
        <v>0.34535775879506098</v>
      </c>
      <c r="S167" t="s">
        <v>9</v>
      </c>
      <c r="T167" t="s">
        <v>619</v>
      </c>
      <c r="U167" t="s">
        <v>1265</v>
      </c>
      <c r="V167">
        <v>0</v>
      </c>
      <c r="W167" t="s">
        <v>10</v>
      </c>
      <c r="X167" t="s">
        <v>11</v>
      </c>
      <c r="Y167" t="s">
        <v>619</v>
      </c>
      <c r="Z167" t="s">
        <v>1265</v>
      </c>
      <c r="AA167">
        <v>0</v>
      </c>
      <c r="AB167" t="s">
        <v>12</v>
      </c>
    </row>
    <row r="168" spans="1:28" x14ac:dyDescent="0.3">
      <c r="A168" t="s">
        <v>137</v>
      </c>
      <c r="B168" t="s">
        <v>1173</v>
      </c>
      <c r="C168" t="s">
        <v>1836</v>
      </c>
      <c r="D168" t="s">
        <v>140</v>
      </c>
      <c r="E168">
        <v>130</v>
      </c>
      <c r="F168" t="s">
        <v>3</v>
      </c>
      <c r="G168">
        <v>48</v>
      </c>
      <c r="H168" s="87">
        <f t="shared" si="2"/>
        <v>0.36923076923076925</v>
      </c>
      <c r="I168" t="s">
        <v>4</v>
      </c>
      <c r="J168">
        <v>-14.6999999999999</v>
      </c>
      <c r="K168" t="s">
        <v>5</v>
      </c>
      <c r="L168">
        <v>-0.11307692307692301</v>
      </c>
      <c r="M168" t="s">
        <v>6</v>
      </c>
      <c r="N168">
        <v>2.6845833333333302</v>
      </c>
      <c r="O168" t="s">
        <v>7</v>
      </c>
      <c r="P168">
        <v>-1.7507317073170701</v>
      </c>
      <c r="Q168" t="s">
        <v>8</v>
      </c>
      <c r="R168">
        <v>0.48924805791315001</v>
      </c>
      <c r="S168" t="s">
        <v>9</v>
      </c>
      <c r="T168" t="s">
        <v>619</v>
      </c>
      <c r="U168" t="s">
        <v>1265</v>
      </c>
      <c r="V168">
        <v>0</v>
      </c>
      <c r="W168" t="s">
        <v>10</v>
      </c>
      <c r="X168" t="s">
        <v>11</v>
      </c>
      <c r="Y168" t="s">
        <v>619</v>
      </c>
      <c r="Z168" t="s">
        <v>1265</v>
      </c>
      <c r="AA168">
        <v>0</v>
      </c>
      <c r="AB168" t="s">
        <v>12</v>
      </c>
    </row>
    <row r="169" spans="1:28" x14ac:dyDescent="0.3">
      <c r="A169" t="s">
        <v>135</v>
      </c>
      <c r="B169" t="s">
        <v>1208</v>
      </c>
      <c r="C169" t="s">
        <v>1837</v>
      </c>
      <c r="D169" t="s">
        <v>140</v>
      </c>
      <c r="E169">
        <v>178</v>
      </c>
      <c r="F169" t="s">
        <v>3</v>
      </c>
      <c r="G169">
        <v>82</v>
      </c>
      <c r="H169" s="87">
        <f t="shared" si="2"/>
        <v>0.4606741573033708</v>
      </c>
      <c r="I169" t="s">
        <v>4</v>
      </c>
      <c r="J169">
        <v>-14.809999999999899</v>
      </c>
      <c r="K169" t="s">
        <v>5</v>
      </c>
      <c r="L169">
        <v>-8.32022471910112E-2</v>
      </c>
      <c r="M169" t="s">
        <v>6</v>
      </c>
      <c r="N169">
        <v>1.1502439024390201</v>
      </c>
      <c r="O169" t="s">
        <v>7</v>
      </c>
      <c r="P169">
        <v>-1.13677083333333</v>
      </c>
      <c r="Q169" t="s">
        <v>8</v>
      </c>
      <c r="R169">
        <v>0.41520282210012899</v>
      </c>
      <c r="S169" t="s">
        <v>9</v>
      </c>
      <c r="T169" t="s">
        <v>1384</v>
      </c>
      <c r="U169" t="s">
        <v>78</v>
      </c>
      <c r="V169">
        <v>0</v>
      </c>
      <c r="W169" t="s">
        <v>10</v>
      </c>
      <c r="X169" t="s">
        <v>11</v>
      </c>
      <c r="Y169" t="s">
        <v>1387</v>
      </c>
      <c r="Z169" t="s">
        <v>78</v>
      </c>
      <c r="AA169">
        <v>0</v>
      </c>
      <c r="AB169" t="s">
        <v>12</v>
      </c>
    </row>
    <row r="170" spans="1:28" x14ac:dyDescent="0.3">
      <c r="A170" t="s">
        <v>1254</v>
      </c>
      <c r="B170" t="s">
        <v>1207</v>
      </c>
      <c r="C170" t="s">
        <v>1838</v>
      </c>
      <c r="D170" t="s">
        <v>140</v>
      </c>
      <c r="E170">
        <v>165</v>
      </c>
      <c r="F170" t="s">
        <v>3</v>
      </c>
      <c r="G170">
        <v>85</v>
      </c>
      <c r="H170" s="87">
        <f t="shared" si="2"/>
        <v>0.51515151515151514</v>
      </c>
      <c r="I170" t="s">
        <v>4</v>
      </c>
      <c r="J170">
        <v>-14.829999999999901</v>
      </c>
      <c r="K170" t="s">
        <v>5</v>
      </c>
      <c r="L170">
        <v>-8.98787878787876E-2</v>
      </c>
      <c r="M170" t="s">
        <v>6</v>
      </c>
      <c r="N170">
        <v>0.82188235294117595</v>
      </c>
      <c r="O170" t="s">
        <v>7</v>
      </c>
      <c r="P170">
        <v>-1.0586249999999899</v>
      </c>
      <c r="Q170" t="s">
        <v>8</v>
      </c>
      <c r="R170">
        <v>0.292392465933699</v>
      </c>
      <c r="S170" t="s">
        <v>9</v>
      </c>
      <c r="T170" t="s">
        <v>1446</v>
      </c>
      <c r="U170" t="s">
        <v>1447</v>
      </c>
      <c r="V170">
        <v>0</v>
      </c>
      <c r="W170" t="s">
        <v>10</v>
      </c>
      <c r="X170" t="s">
        <v>11</v>
      </c>
      <c r="Y170" t="s">
        <v>945</v>
      </c>
      <c r="Z170" t="s">
        <v>1448</v>
      </c>
      <c r="AA170">
        <v>0</v>
      </c>
      <c r="AB170" t="s">
        <v>12</v>
      </c>
    </row>
    <row r="171" spans="1:28" x14ac:dyDescent="0.3">
      <c r="A171" t="s">
        <v>136</v>
      </c>
      <c r="B171" t="s">
        <v>1194</v>
      </c>
      <c r="C171" t="s">
        <v>1839</v>
      </c>
      <c r="D171" t="s">
        <v>140</v>
      </c>
      <c r="E171">
        <v>139</v>
      </c>
      <c r="F171" t="s">
        <v>3</v>
      </c>
      <c r="G171">
        <v>83</v>
      </c>
      <c r="H171" s="87">
        <f t="shared" si="2"/>
        <v>0.59712230215827333</v>
      </c>
      <c r="I171" t="s">
        <v>4</v>
      </c>
      <c r="J171">
        <v>-14.8843881244276</v>
      </c>
      <c r="K171" t="s">
        <v>5</v>
      </c>
      <c r="L171">
        <v>-0.107081928952716</v>
      </c>
      <c r="M171" t="s">
        <v>6</v>
      </c>
      <c r="N171">
        <v>0.85034737820038997</v>
      </c>
      <c r="O171" t="s">
        <v>7</v>
      </c>
      <c r="P171">
        <v>-1.52612893776892</v>
      </c>
      <c r="Q171" t="s">
        <v>8</v>
      </c>
      <c r="R171">
        <v>0.24746389692039</v>
      </c>
      <c r="S171" t="s">
        <v>9</v>
      </c>
      <c r="T171" t="s">
        <v>1472</v>
      </c>
      <c r="U171" t="s">
        <v>1265</v>
      </c>
      <c r="V171">
        <v>0</v>
      </c>
      <c r="W171" t="s">
        <v>10</v>
      </c>
      <c r="X171" t="s">
        <v>11</v>
      </c>
      <c r="Y171" t="s">
        <v>1472</v>
      </c>
      <c r="Z171" t="s">
        <v>1265</v>
      </c>
      <c r="AA171">
        <v>0</v>
      </c>
      <c r="AB171" t="s">
        <v>12</v>
      </c>
    </row>
    <row r="172" spans="1:28" x14ac:dyDescent="0.3">
      <c r="A172" t="s">
        <v>135</v>
      </c>
      <c r="B172" t="s">
        <v>1245</v>
      </c>
      <c r="C172" t="s">
        <v>1840</v>
      </c>
      <c r="D172" t="s">
        <v>140</v>
      </c>
      <c r="E172">
        <v>178</v>
      </c>
      <c r="F172" t="s">
        <v>3</v>
      </c>
      <c r="G172">
        <v>65</v>
      </c>
      <c r="H172" s="87">
        <f t="shared" si="2"/>
        <v>0.3651685393258427</v>
      </c>
      <c r="I172" t="s">
        <v>4</v>
      </c>
      <c r="J172">
        <v>-14.909999999999901</v>
      </c>
      <c r="K172" t="s">
        <v>5</v>
      </c>
      <c r="L172">
        <v>-8.3764044943819796E-2</v>
      </c>
      <c r="M172" t="s">
        <v>6</v>
      </c>
      <c r="N172">
        <v>2.7256923076923001</v>
      </c>
      <c r="O172" t="s">
        <v>7</v>
      </c>
      <c r="P172">
        <v>-1.6998230088495501</v>
      </c>
      <c r="Q172" t="s">
        <v>8</v>
      </c>
      <c r="R172">
        <v>0.77704216768974499</v>
      </c>
      <c r="S172" t="s">
        <v>9</v>
      </c>
      <c r="T172" t="s">
        <v>1413</v>
      </c>
      <c r="U172" t="s">
        <v>660</v>
      </c>
      <c r="V172">
        <v>0</v>
      </c>
      <c r="W172" t="s">
        <v>10</v>
      </c>
      <c r="X172" t="s">
        <v>11</v>
      </c>
      <c r="Y172" t="s">
        <v>1419</v>
      </c>
      <c r="Z172" t="s">
        <v>1411</v>
      </c>
      <c r="AA172">
        <v>0</v>
      </c>
      <c r="AB172" t="s">
        <v>12</v>
      </c>
    </row>
    <row r="173" spans="1:28" x14ac:dyDescent="0.3">
      <c r="A173" t="s">
        <v>137</v>
      </c>
      <c r="B173" t="s">
        <v>1194</v>
      </c>
      <c r="C173" t="s">
        <v>1841</v>
      </c>
      <c r="D173" t="s">
        <v>140</v>
      </c>
      <c r="E173">
        <v>130</v>
      </c>
      <c r="F173" t="s">
        <v>3</v>
      </c>
      <c r="G173">
        <v>78</v>
      </c>
      <c r="H173" s="87">
        <f t="shared" si="2"/>
        <v>0.6</v>
      </c>
      <c r="I173" t="s">
        <v>4</v>
      </c>
      <c r="J173">
        <v>-15.025646068177601</v>
      </c>
      <c r="K173" t="s">
        <v>5</v>
      </c>
      <c r="L173">
        <v>-0.11558189283213501</v>
      </c>
      <c r="M173" t="s">
        <v>6</v>
      </c>
      <c r="N173">
        <v>0.81369337284581</v>
      </c>
      <c r="O173" t="s">
        <v>7</v>
      </c>
      <c r="P173">
        <v>-1.50949479134905</v>
      </c>
      <c r="Q173" t="s">
        <v>8</v>
      </c>
      <c r="R173">
        <v>0.22976722145894601</v>
      </c>
      <c r="S173" t="s">
        <v>9</v>
      </c>
      <c r="T173" t="s">
        <v>1472</v>
      </c>
      <c r="U173" t="s">
        <v>1265</v>
      </c>
      <c r="V173">
        <v>0</v>
      </c>
      <c r="W173" t="s">
        <v>10</v>
      </c>
      <c r="X173" t="s">
        <v>11</v>
      </c>
      <c r="Y173" t="s">
        <v>1472</v>
      </c>
      <c r="Z173" t="s">
        <v>1265</v>
      </c>
      <c r="AA173">
        <v>0</v>
      </c>
      <c r="AB173" t="s">
        <v>12</v>
      </c>
    </row>
    <row r="174" spans="1:28" x14ac:dyDescent="0.3">
      <c r="A174" t="s">
        <v>1254</v>
      </c>
      <c r="B174" t="s">
        <v>1175</v>
      </c>
      <c r="C174" t="s">
        <v>1842</v>
      </c>
      <c r="D174" t="s">
        <v>140</v>
      </c>
      <c r="E174">
        <v>165</v>
      </c>
      <c r="F174" t="s">
        <v>3</v>
      </c>
      <c r="G174">
        <v>72</v>
      </c>
      <c r="H174" s="87">
        <f t="shared" si="2"/>
        <v>0.43636363636363634</v>
      </c>
      <c r="I174" t="s">
        <v>4</v>
      </c>
      <c r="J174">
        <v>-15.3599999999999</v>
      </c>
      <c r="K174" t="s">
        <v>5</v>
      </c>
      <c r="L174">
        <v>-9.3090909090909002E-2</v>
      </c>
      <c r="M174" t="s">
        <v>6</v>
      </c>
      <c r="N174">
        <v>1.94611111111111</v>
      </c>
      <c r="O174" t="s">
        <v>7</v>
      </c>
      <c r="P174">
        <v>-1.67182795698924</v>
      </c>
      <c r="Q174" t="s">
        <v>8</v>
      </c>
      <c r="R174">
        <v>0.62505645831458101</v>
      </c>
      <c r="S174" t="s">
        <v>9</v>
      </c>
      <c r="T174" t="s">
        <v>1435</v>
      </c>
      <c r="U174" t="s">
        <v>1035</v>
      </c>
      <c r="V174">
        <v>0</v>
      </c>
      <c r="W174" t="s">
        <v>10</v>
      </c>
      <c r="X174" t="s">
        <v>11</v>
      </c>
      <c r="Y174" t="s">
        <v>1434</v>
      </c>
      <c r="Z174" t="s">
        <v>617</v>
      </c>
      <c r="AA174">
        <v>0</v>
      </c>
      <c r="AB174" t="s">
        <v>12</v>
      </c>
    </row>
    <row r="175" spans="1:28" x14ac:dyDescent="0.3">
      <c r="A175" t="s">
        <v>136</v>
      </c>
      <c r="B175" t="s">
        <v>1230</v>
      </c>
      <c r="C175" t="s">
        <v>1843</v>
      </c>
      <c r="D175" t="s">
        <v>140</v>
      </c>
      <c r="E175">
        <v>139</v>
      </c>
      <c r="F175" t="s">
        <v>3</v>
      </c>
      <c r="G175">
        <v>77</v>
      </c>
      <c r="H175" s="87">
        <f t="shared" si="2"/>
        <v>0.5539568345323741</v>
      </c>
      <c r="I175" t="s">
        <v>4</v>
      </c>
      <c r="J175">
        <v>-15.476962120340501</v>
      </c>
      <c r="K175" t="s">
        <v>5</v>
      </c>
      <c r="L175">
        <v>-0.111345051225471</v>
      </c>
      <c r="M175" t="s">
        <v>6</v>
      </c>
      <c r="N175">
        <v>1.2714533377042601</v>
      </c>
      <c r="O175" t="s">
        <v>7</v>
      </c>
      <c r="P175">
        <v>-1.8286914374769201</v>
      </c>
      <c r="Q175" t="s">
        <v>8</v>
      </c>
      <c r="R175">
        <v>0.36845300238897399</v>
      </c>
      <c r="S175" t="s">
        <v>9</v>
      </c>
      <c r="T175" t="s">
        <v>1489</v>
      </c>
      <c r="U175" t="s">
        <v>97</v>
      </c>
      <c r="V175">
        <v>0</v>
      </c>
      <c r="W175" t="s">
        <v>10</v>
      </c>
      <c r="X175" t="s">
        <v>11</v>
      </c>
      <c r="Y175" t="s">
        <v>1489</v>
      </c>
      <c r="Z175" t="s">
        <v>97</v>
      </c>
      <c r="AA175">
        <v>0</v>
      </c>
      <c r="AB175" t="s">
        <v>12</v>
      </c>
    </row>
    <row r="176" spans="1:28" x14ac:dyDescent="0.3">
      <c r="A176" t="s">
        <v>1254</v>
      </c>
      <c r="B176" t="s">
        <v>1210</v>
      </c>
      <c r="C176" t="s">
        <v>1844</v>
      </c>
      <c r="D176" t="s">
        <v>140</v>
      </c>
      <c r="E176">
        <v>165</v>
      </c>
      <c r="F176" t="s">
        <v>3</v>
      </c>
      <c r="G176">
        <v>70</v>
      </c>
      <c r="H176" s="87">
        <f t="shared" si="2"/>
        <v>0.42424242424242425</v>
      </c>
      <c r="I176" t="s">
        <v>4</v>
      </c>
      <c r="J176">
        <v>-15.56</v>
      </c>
      <c r="K176" t="s">
        <v>5</v>
      </c>
      <c r="L176">
        <v>-9.4303030303030305E-2</v>
      </c>
      <c r="M176" t="s">
        <v>6</v>
      </c>
      <c r="N176">
        <v>1.18971428571428</v>
      </c>
      <c r="O176" t="s">
        <v>7</v>
      </c>
      <c r="P176">
        <v>-1.04042105263157</v>
      </c>
      <c r="Q176" t="s">
        <v>8</v>
      </c>
      <c r="R176">
        <v>0.50629257123154803</v>
      </c>
      <c r="S176" t="s">
        <v>9</v>
      </c>
      <c r="T176" t="s">
        <v>1368</v>
      </c>
      <c r="U176" t="s">
        <v>606</v>
      </c>
      <c r="V176">
        <v>0</v>
      </c>
      <c r="W176" t="s">
        <v>10</v>
      </c>
      <c r="X176" t="s">
        <v>11</v>
      </c>
      <c r="Y176" t="s">
        <v>1386</v>
      </c>
      <c r="Z176" t="s">
        <v>606</v>
      </c>
      <c r="AA176">
        <v>0</v>
      </c>
      <c r="AB176" t="s">
        <v>12</v>
      </c>
    </row>
    <row r="177" spans="1:28" x14ac:dyDescent="0.3">
      <c r="A177" t="s">
        <v>137</v>
      </c>
      <c r="B177" t="s">
        <v>1202</v>
      </c>
      <c r="C177" t="s">
        <v>1845</v>
      </c>
      <c r="D177" t="s">
        <v>140</v>
      </c>
      <c r="E177">
        <v>125</v>
      </c>
      <c r="F177" t="s">
        <v>3</v>
      </c>
      <c r="G177">
        <v>51</v>
      </c>
      <c r="H177" s="87">
        <f t="shared" si="2"/>
        <v>0.40799999999999997</v>
      </c>
      <c r="I177" t="s">
        <v>4</v>
      </c>
      <c r="J177">
        <v>-15.7099999999999</v>
      </c>
      <c r="K177" t="s">
        <v>5</v>
      </c>
      <c r="L177">
        <v>-0.12567999999999899</v>
      </c>
      <c r="M177" t="s">
        <v>6</v>
      </c>
      <c r="N177">
        <v>1.1713725490196001</v>
      </c>
      <c r="O177" t="s">
        <v>7</v>
      </c>
      <c r="P177">
        <v>-1.0195945945945899</v>
      </c>
      <c r="Q177" t="s">
        <v>8</v>
      </c>
      <c r="R177">
        <v>0.331640925604892</v>
      </c>
      <c r="S177" t="s">
        <v>9</v>
      </c>
      <c r="T177" t="s">
        <v>1294</v>
      </c>
      <c r="U177" t="s">
        <v>1295</v>
      </c>
      <c r="V177">
        <v>0</v>
      </c>
      <c r="W177" t="s">
        <v>10</v>
      </c>
      <c r="X177" t="s">
        <v>11</v>
      </c>
      <c r="Y177" t="s">
        <v>1478</v>
      </c>
      <c r="Z177" t="s">
        <v>1295</v>
      </c>
      <c r="AA177">
        <v>0</v>
      </c>
      <c r="AB177" t="s">
        <v>12</v>
      </c>
    </row>
    <row r="178" spans="1:28" x14ac:dyDescent="0.3">
      <c r="A178" t="s">
        <v>1255</v>
      </c>
      <c r="B178" t="s">
        <v>1205</v>
      </c>
      <c r="C178" t="s">
        <v>1846</v>
      </c>
      <c r="D178" t="s">
        <v>140</v>
      </c>
      <c r="E178">
        <v>334</v>
      </c>
      <c r="F178" t="s">
        <v>3</v>
      </c>
      <c r="G178">
        <v>146</v>
      </c>
      <c r="H178" s="87">
        <f t="shared" si="2"/>
        <v>0.43712574850299402</v>
      </c>
      <c r="I178" t="s">
        <v>4</v>
      </c>
      <c r="J178">
        <v>-15.7299999999997</v>
      </c>
      <c r="K178" t="s">
        <v>5</v>
      </c>
      <c r="L178">
        <v>-4.7095808383232698E-2</v>
      </c>
      <c r="M178" t="s">
        <v>6</v>
      </c>
      <c r="N178">
        <v>1.1878082191780801</v>
      </c>
      <c r="O178" t="s">
        <v>7</v>
      </c>
      <c r="P178">
        <v>-1.0169354838709601</v>
      </c>
      <c r="Q178" t="s">
        <v>8</v>
      </c>
      <c r="R178">
        <v>0.95077686417129603</v>
      </c>
      <c r="S178" t="s">
        <v>9</v>
      </c>
      <c r="T178" t="s">
        <v>1601</v>
      </c>
      <c r="U178" t="s">
        <v>859</v>
      </c>
      <c r="V178">
        <v>0</v>
      </c>
      <c r="W178" t="s">
        <v>10</v>
      </c>
      <c r="X178" t="s">
        <v>11</v>
      </c>
      <c r="Y178" t="s">
        <v>1636</v>
      </c>
      <c r="Z178" t="s">
        <v>1529</v>
      </c>
      <c r="AA178">
        <v>0</v>
      </c>
      <c r="AB178" t="s">
        <v>12</v>
      </c>
    </row>
    <row r="179" spans="1:28" x14ac:dyDescent="0.3">
      <c r="A179" t="s">
        <v>135</v>
      </c>
      <c r="B179" t="s">
        <v>1212</v>
      </c>
      <c r="C179" t="s">
        <v>1847</v>
      </c>
      <c r="D179" t="s">
        <v>140</v>
      </c>
      <c r="E179">
        <v>167</v>
      </c>
      <c r="F179" t="s">
        <v>3</v>
      </c>
      <c r="G179">
        <v>94</v>
      </c>
      <c r="H179" s="87">
        <f t="shared" si="2"/>
        <v>0.56287425149700598</v>
      </c>
      <c r="I179" t="s">
        <v>4</v>
      </c>
      <c r="J179">
        <v>-15.8246571979282</v>
      </c>
      <c r="K179" t="s">
        <v>5</v>
      </c>
      <c r="L179">
        <v>-9.4758426334899504E-2</v>
      </c>
      <c r="M179" t="s">
        <v>6</v>
      </c>
      <c r="N179">
        <v>0.73240217506514205</v>
      </c>
      <c r="O179" t="s">
        <v>7</v>
      </c>
      <c r="P179">
        <v>-1.15986933772673</v>
      </c>
      <c r="Q179" t="s">
        <v>8</v>
      </c>
      <c r="R179">
        <v>0.26397103893594098</v>
      </c>
      <c r="S179" t="s">
        <v>9</v>
      </c>
      <c r="T179" t="s">
        <v>1389</v>
      </c>
      <c r="U179" t="s">
        <v>83</v>
      </c>
      <c r="V179">
        <v>0</v>
      </c>
      <c r="W179" t="s">
        <v>10</v>
      </c>
      <c r="X179" t="s">
        <v>11</v>
      </c>
      <c r="Y179" t="s">
        <v>1116</v>
      </c>
      <c r="Z179" t="s">
        <v>1381</v>
      </c>
      <c r="AA179">
        <v>0</v>
      </c>
      <c r="AB179" t="s">
        <v>12</v>
      </c>
    </row>
    <row r="180" spans="1:28" x14ac:dyDescent="0.3">
      <c r="A180" t="s">
        <v>136</v>
      </c>
      <c r="B180" t="s">
        <v>1241</v>
      </c>
      <c r="C180" t="s">
        <v>1848</v>
      </c>
      <c r="D180" t="s">
        <v>140</v>
      </c>
      <c r="E180">
        <v>135</v>
      </c>
      <c r="F180" t="s">
        <v>3</v>
      </c>
      <c r="G180">
        <v>53</v>
      </c>
      <c r="H180" s="87">
        <f t="shared" si="2"/>
        <v>0.3925925925925926</v>
      </c>
      <c r="I180" t="s">
        <v>4</v>
      </c>
      <c r="J180">
        <v>-15.8399999999999</v>
      </c>
      <c r="K180" t="s">
        <v>5</v>
      </c>
      <c r="L180">
        <v>-0.117333333333333</v>
      </c>
      <c r="M180" t="s">
        <v>6</v>
      </c>
      <c r="N180">
        <v>2.61245283018867</v>
      </c>
      <c r="O180" t="s">
        <v>7</v>
      </c>
      <c r="P180">
        <v>-1.88170731707317</v>
      </c>
      <c r="Q180" t="s">
        <v>8</v>
      </c>
      <c r="R180">
        <v>0.60502082640578703</v>
      </c>
      <c r="S180" t="s">
        <v>9</v>
      </c>
      <c r="T180" t="s">
        <v>1490</v>
      </c>
      <c r="U180" t="s">
        <v>214</v>
      </c>
      <c r="V180">
        <v>0</v>
      </c>
      <c r="W180" t="s">
        <v>10</v>
      </c>
      <c r="X180" t="s">
        <v>11</v>
      </c>
      <c r="Y180" t="s">
        <v>1490</v>
      </c>
      <c r="Z180" t="s">
        <v>214</v>
      </c>
      <c r="AA180">
        <v>0</v>
      </c>
      <c r="AB180" t="s">
        <v>12</v>
      </c>
    </row>
    <row r="181" spans="1:28" x14ac:dyDescent="0.3">
      <c r="A181" t="s">
        <v>136</v>
      </c>
      <c r="B181" t="s">
        <v>1187</v>
      </c>
      <c r="C181" t="s">
        <v>1849</v>
      </c>
      <c r="D181" t="s">
        <v>140</v>
      </c>
      <c r="E181">
        <v>135</v>
      </c>
      <c r="F181" t="s">
        <v>3</v>
      </c>
      <c r="G181">
        <v>47</v>
      </c>
      <c r="H181" s="87">
        <f t="shared" si="2"/>
        <v>0.34814814814814815</v>
      </c>
      <c r="I181" t="s">
        <v>4</v>
      </c>
      <c r="J181">
        <v>-15.909999999999901</v>
      </c>
      <c r="K181" t="s">
        <v>5</v>
      </c>
      <c r="L181">
        <v>-0.117851851851851</v>
      </c>
      <c r="M181" t="s">
        <v>6</v>
      </c>
      <c r="N181">
        <v>2.28893617021276</v>
      </c>
      <c r="O181" t="s">
        <v>7</v>
      </c>
      <c r="P181">
        <v>-1.4032954545454499</v>
      </c>
      <c r="Q181" t="s">
        <v>8</v>
      </c>
      <c r="R181">
        <v>0.59578871418188295</v>
      </c>
      <c r="S181" t="s">
        <v>9</v>
      </c>
      <c r="T181" t="s">
        <v>1471</v>
      </c>
      <c r="U181" t="s">
        <v>719</v>
      </c>
      <c r="V181">
        <v>0</v>
      </c>
      <c r="W181" t="s">
        <v>10</v>
      </c>
      <c r="X181" t="s">
        <v>11</v>
      </c>
      <c r="Y181" t="s">
        <v>1471</v>
      </c>
      <c r="Z181" t="s">
        <v>719</v>
      </c>
      <c r="AA181">
        <v>0</v>
      </c>
      <c r="AB181" t="s">
        <v>12</v>
      </c>
    </row>
    <row r="182" spans="1:28" x14ac:dyDescent="0.3">
      <c r="A182" t="s">
        <v>137</v>
      </c>
      <c r="B182" t="s">
        <v>1189</v>
      </c>
      <c r="C182" t="s">
        <v>1850</v>
      </c>
      <c r="D182" t="s">
        <v>140</v>
      </c>
      <c r="E182">
        <v>130</v>
      </c>
      <c r="F182" t="s">
        <v>3</v>
      </c>
      <c r="G182">
        <v>65</v>
      </c>
      <c r="H182" s="87">
        <f t="shared" si="2"/>
        <v>0.5</v>
      </c>
      <c r="I182" t="s">
        <v>4</v>
      </c>
      <c r="J182">
        <v>-16.420000000000002</v>
      </c>
      <c r="K182" t="s">
        <v>5</v>
      </c>
      <c r="L182">
        <v>-0.12630769230769201</v>
      </c>
      <c r="M182" t="s">
        <v>6</v>
      </c>
      <c r="N182">
        <v>1.29892307692307</v>
      </c>
      <c r="O182" t="s">
        <v>7</v>
      </c>
      <c r="P182">
        <v>-1.5757812499999899</v>
      </c>
      <c r="Q182" t="s">
        <v>8</v>
      </c>
      <c r="R182">
        <v>0.30520634388804002</v>
      </c>
      <c r="S182" t="s">
        <v>9</v>
      </c>
      <c r="T182" t="s">
        <v>1472</v>
      </c>
      <c r="U182" t="s">
        <v>1265</v>
      </c>
      <c r="V182">
        <v>0</v>
      </c>
      <c r="W182" t="s">
        <v>10</v>
      </c>
      <c r="X182" t="s">
        <v>11</v>
      </c>
      <c r="Y182" t="s">
        <v>1472</v>
      </c>
      <c r="Z182" t="s">
        <v>1265</v>
      </c>
      <c r="AA182">
        <v>0</v>
      </c>
      <c r="AB182" t="s">
        <v>12</v>
      </c>
    </row>
    <row r="183" spans="1:28" x14ac:dyDescent="0.3">
      <c r="A183" t="s">
        <v>135</v>
      </c>
      <c r="B183" t="s">
        <v>1204</v>
      </c>
      <c r="C183" t="s">
        <v>1851</v>
      </c>
      <c r="D183" t="s">
        <v>140</v>
      </c>
      <c r="E183">
        <v>169</v>
      </c>
      <c r="F183" t="s">
        <v>3</v>
      </c>
      <c r="G183">
        <v>75</v>
      </c>
      <c r="H183" s="87">
        <f t="shared" si="2"/>
        <v>0.4437869822485207</v>
      </c>
      <c r="I183" t="s">
        <v>4</v>
      </c>
      <c r="J183">
        <v>-16.43</v>
      </c>
      <c r="K183" t="s">
        <v>5</v>
      </c>
      <c r="L183">
        <v>-9.7218934911243005E-2</v>
      </c>
      <c r="M183" t="s">
        <v>6</v>
      </c>
      <c r="N183">
        <v>1.05666666666666</v>
      </c>
      <c r="O183" t="s">
        <v>7</v>
      </c>
      <c r="P183">
        <v>-1.0178723404255301</v>
      </c>
      <c r="Q183" t="s">
        <v>8</v>
      </c>
      <c r="R183">
        <v>0.48588948860994602</v>
      </c>
      <c r="S183" t="s">
        <v>9</v>
      </c>
      <c r="T183" t="s">
        <v>477</v>
      </c>
      <c r="U183" t="s">
        <v>628</v>
      </c>
      <c r="V183">
        <v>0</v>
      </c>
      <c r="W183" t="s">
        <v>10</v>
      </c>
      <c r="X183" t="s">
        <v>11</v>
      </c>
      <c r="Y183" t="s">
        <v>1386</v>
      </c>
      <c r="Z183" t="s">
        <v>606</v>
      </c>
      <c r="AA183">
        <v>0</v>
      </c>
      <c r="AB183" t="s">
        <v>12</v>
      </c>
    </row>
    <row r="184" spans="1:28" x14ac:dyDescent="0.3">
      <c r="A184" t="s">
        <v>138</v>
      </c>
      <c r="B184" t="s">
        <v>1213</v>
      </c>
      <c r="C184" t="s">
        <v>1852</v>
      </c>
      <c r="D184" t="s">
        <v>140</v>
      </c>
      <c r="E184">
        <v>127</v>
      </c>
      <c r="F184" t="s">
        <v>3</v>
      </c>
      <c r="G184">
        <v>64</v>
      </c>
      <c r="H184" s="87">
        <f t="shared" si="2"/>
        <v>0.50393700787401574</v>
      </c>
      <c r="I184" t="s">
        <v>4</v>
      </c>
      <c r="J184">
        <v>-16.701002823968999</v>
      </c>
      <c r="K184" t="s">
        <v>5</v>
      </c>
      <c r="L184">
        <v>-0.13150395924385</v>
      </c>
      <c r="M184" t="s">
        <v>6</v>
      </c>
      <c r="N184">
        <v>0.93796875000000002</v>
      </c>
      <c r="O184" t="s">
        <v>7</v>
      </c>
      <c r="P184">
        <v>-1.23759681974143</v>
      </c>
      <c r="Q184" t="s">
        <v>8</v>
      </c>
      <c r="R184">
        <v>0.28728903787548499</v>
      </c>
      <c r="S184" t="s">
        <v>9</v>
      </c>
      <c r="T184" t="s">
        <v>1545</v>
      </c>
      <c r="U184" t="s">
        <v>221</v>
      </c>
      <c r="V184">
        <v>0</v>
      </c>
      <c r="W184" t="s">
        <v>10</v>
      </c>
      <c r="X184" t="s">
        <v>11</v>
      </c>
      <c r="Y184" t="s">
        <v>1545</v>
      </c>
      <c r="Z184" t="s">
        <v>221</v>
      </c>
      <c r="AA184">
        <v>0</v>
      </c>
      <c r="AB184" t="s">
        <v>12</v>
      </c>
    </row>
    <row r="185" spans="1:28" x14ac:dyDescent="0.3">
      <c r="A185" t="s">
        <v>137</v>
      </c>
      <c r="B185" t="s">
        <v>1212</v>
      </c>
      <c r="C185" t="s">
        <v>1853</v>
      </c>
      <c r="D185" t="s">
        <v>140</v>
      </c>
      <c r="E185">
        <v>130</v>
      </c>
      <c r="F185" t="s">
        <v>3</v>
      </c>
      <c r="G185">
        <v>67</v>
      </c>
      <c r="H185" s="87">
        <f t="shared" si="2"/>
        <v>0.51538461538461533</v>
      </c>
      <c r="I185" t="s">
        <v>4</v>
      </c>
      <c r="J185">
        <v>-16.8175390103955</v>
      </c>
      <c r="K185" t="s">
        <v>5</v>
      </c>
      <c r="L185">
        <v>-0.12936568469535001</v>
      </c>
      <c r="M185" t="s">
        <v>6</v>
      </c>
      <c r="N185">
        <v>0.71577164711616104</v>
      </c>
      <c r="O185" t="s">
        <v>7</v>
      </c>
      <c r="P185">
        <v>-1.0447457962448099</v>
      </c>
      <c r="Q185" t="s">
        <v>8</v>
      </c>
      <c r="R185">
        <v>0.191571932969056</v>
      </c>
      <c r="S185" t="s">
        <v>9</v>
      </c>
      <c r="T185" t="s">
        <v>1480</v>
      </c>
      <c r="U185" t="s">
        <v>1481</v>
      </c>
      <c r="V185">
        <v>0</v>
      </c>
      <c r="W185" t="s">
        <v>10</v>
      </c>
      <c r="X185" t="s">
        <v>11</v>
      </c>
      <c r="Y185" t="s">
        <v>1480</v>
      </c>
      <c r="Z185" t="s">
        <v>1481</v>
      </c>
      <c r="AA185">
        <v>0</v>
      </c>
      <c r="AB185" t="s">
        <v>12</v>
      </c>
    </row>
    <row r="186" spans="1:28" x14ac:dyDescent="0.3">
      <c r="A186" t="s">
        <v>135</v>
      </c>
      <c r="B186" t="s">
        <v>1230</v>
      </c>
      <c r="C186" t="s">
        <v>1854</v>
      </c>
      <c r="D186" t="s">
        <v>140</v>
      </c>
      <c r="E186">
        <v>167</v>
      </c>
      <c r="F186" t="s">
        <v>3</v>
      </c>
      <c r="G186">
        <v>88</v>
      </c>
      <c r="H186" s="87">
        <f t="shared" si="2"/>
        <v>0.52694610778443118</v>
      </c>
      <c r="I186" t="s">
        <v>4</v>
      </c>
      <c r="J186">
        <v>-16.8281159018482</v>
      </c>
      <c r="K186" t="s">
        <v>5</v>
      </c>
      <c r="L186">
        <v>-0.100767161088911</v>
      </c>
      <c r="M186" t="s">
        <v>6</v>
      </c>
      <c r="N186">
        <v>1.3669376020819299</v>
      </c>
      <c r="O186" t="s">
        <v>7</v>
      </c>
      <c r="P186">
        <v>-1.7356787960133999</v>
      </c>
      <c r="Q186" t="s">
        <v>8</v>
      </c>
      <c r="R186">
        <v>0.450680379414238</v>
      </c>
      <c r="S186" t="s">
        <v>9</v>
      </c>
      <c r="T186" t="s">
        <v>1401</v>
      </c>
      <c r="U186" t="s">
        <v>103</v>
      </c>
      <c r="V186">
        <v>0</v>
      </c>
      <c r="W186" t="s">
        <v>10</v>
      </c>
      <c r="X186" t="s">
        <v>11</v>
      </c>
      <c r="Y186" t="s">
        <v>1401</v>
      </c>
      <c r="Z186" t="s">
        <v>103</v>
      </c>
      <c r="AA186">
        <v>0</v>
      </c>
      <c r="AB186" t="s">
        <v>12</v>
      </c>
    </row>
    <row r="187" spans="1:28" x14ac:dyDescent="0.3">
      <c r="A187" t="s">
        <v>136</v>
      </c>
      <c r="B187" t="s">
        <v>1197</v>
      </c>
      <c r="C187" t="s">
        <v>1855</v>
      </c>
      <c r="D187" t="s">
        <v>140</v>
      </c>
      <c r="E187">
        <v>139</v>
      </c>
      <c r="F187" t="s">
        <v>3</v>
      </c>
      <c r="G187">
        <v>61</v>
      </c>
      <c r="H187" s="87">
        <f t="shared" si="2"/>
        <v>0.43884892086330934</v>
      </c>
      <c r="I187" t="s">
        <v>4</v>
      </c>
      <c r="J187">
        <v>-16.831636134317598</v>
      </c>
      <c r="K187" t="s">
        <v>5</v>
      </c>
      <c r="L187">
        <v>-0.121090907441133</v>
      </c>
      <c r="M187" t="s">
        <v>6</v>
      </c>
      <c r="N187">
        <v>1.70396958184637</v>
      </c>
      <c r="O187" t="s">
        <v>7</v>
      </c>
      <c r="P187">
        <v>-1.54838180290956</v>
      </c>
      <c r="Q187" t="s">
        <v>8</v>
      </c>
      <c r="R187">
        <v>0.40060484740603602</v>
      </c>
      <c r="S187" t="s">
        <v>9</v>
      </c>
      <c r="T187" t="s">
        <v>1475</v>
      </c>
      <c r="U187" t="s">
        <v>251</v>
      </c>
      <c r="V187">
        <v>0</v>
      </c>
      <c r="W187" t="s">
        <v>10</v>
      </c>
      <c r="X187" t="s">
        <v>11</v>
      </c>
      <c r="Y187" t="s">
        <v>1476</v>
      </c>
      <c r="Z187" t="s">
        <v>755</v>
      </c>
      <c r="AA187">
        <v>0</v>
      </c>
      <c r="AB187" t="s">
        <v>12</v>
      </c>
    </row>
    <row r="188" spans="1:28" x14ac:dyDescent="0.3">
      <c r="A188" t="s">
        <v>136</v>
      </c>
      <c r="B188" t="s">
        <v>1189</v>
      </c>
      <c r="C188" t="s">
        <v>1856</v>
      </c>
      <c r="D188" t="s">
        <v>140</v>
      </c>
      <c r="E188">
        <v>140</v>
      </c>
      <c r="F188" t="s">
        <v>3</v>
      </c>
      <c r="G188">
        <v>69</v>
      </c>
      <c r="H188" s="87">
        <f t="shared" si="2"/>
        <v>0.49285714285714288</v>
      </c>
      <c r="I188" t="s">
        <v>4</v>
      </c>
      <c r="J188">
        <v>-16.958308634848699</v>
      </c>
      <c r="K188" t="s">
        <v>5</v>
      </c>
      <c r="L188">
        <v>-0.121130775963205</v>
      </c>
      <c r="M188" t="s">
        <v>6</v>
      </c>
      <c r="N188">
        <v>1.31987958500219</v>
      </c>
      <c r="O188" t="s">
        <v>7</v>
      </c>
      <c r="P188">
        <v>-1.5432857142857099</v>
      </c>
      <c r="Q188" t="s">
        <v>8</v>
      </c>
      <c r="R188">
        <v>0.326554029159346</v>
      </c>
      <c r="S188" t="s">
        <v>9</v>
      </c>
      <c r="T188" t="s">
        <v>1472</v>
      </c>
      <c r="U188" t="s">
        <v>1265</v>
      </c>
      <c r="V188">
        <v>0</v>
      </c>
      <c r="W188" t="s">
        <v>10</v>
      </c>
      <c r="X188" t="s">
        <v>11</v>
      </c>
      <c r="Y188" t="s">
        <v>1472</v>
      </c>
      <c r="Z188" t="s">
        <v>1265</v>
      </c>
      <c r="AA188">
        <v>0</v>
      </c>
      <c r="AB188" t="s">
        <v>12</v>
      </c>
    </row>
    <row r="189" spans="1:28" x14ac:dyDescent="0.3">
      <c r="A189" t="s">
        <v>139</v>
      </c>
      <c r="B189" t="s">
        <v>1232</v>
      </c>
      <c r="C189" t="s">
        <v>1857</v>
      </c>
      <c r="D189" t="s">
        <v>140</v>
      </c>
      <c r="E189">
        <v>370</v>
      </c>
      <c r="F189" t="s">
        <v>3</v>
      </c>
      <c r="G189">
        <v>123</v>
      </c>
      <c r="H189" s="87">
        <f t="shared" si="2"/>
        <v>0.33243243243243242</v>
      </c>
      <c r="I189" t="s">
        <v>4</v>
      </c>
      <c r="J189">
        <v>-17.0360228649498</v>
      </c>
      <c r="K189" t="s">
        <v>5</v>
      </c>
      <c r="L189">
        <v>-4.6043305040404901E-2</v>
      </c>
      <c r="M189" t="s">
        <v>6</v>
      </c>
      <c r="N189">
        <v>3.3784091768694999</v>
      </c>
      <c r="O189" t="s">
        <v>7</v>
      </c>
      <c r="P189">
        <v>-1.751337455951</v>
      </c>
      <c r="Q189" t="s">
        <v>8</v>
      </c>
      <c r="R189">
        <v>1.1523645552245401</v>
      </c>
      <c r="S189" t="s">
        <v>9</v>
      </c>
      <c r="T189" t="s">
        <v>1616</v>
      </c>
      <c r="U189" t="s">
        <v>186</v>
      </c>
      <c r="V189">
        <v>0</v>
      </c>
      <c r="W189" t="s">
        <v>10</v>
      </c>
      <c r="X189" t="s">
        <v>11</v>
      </c>
      <c r="Y189" t="s">
        <v>1618</v>
      </c>
      <c r="Z189" t="s">
        <v>1094</v>
      </c>
      <c r="AA189">
        <v>0</v>
      </c>
      <c r="AB189" t="s">
        <v>12</v>
      </c>
    </row>
    <row r="190" spans="1:28" x14ac:dyDescent="0.3">
      <c r="A190" t="s">
        <v>1254</v>
      </c>
      <c r="B190" t="s">
        <v>1202</v>
      </c>
      <c r="C190" t="s">
        <v>1858</v>
      </c>
      <c r="D190" t="s">
        <v>140</v>
      </c>
      <c r="E190">
        <v>155</v>
      </c>
      <c r="F190" t="s">
        <v>3</v>
      </c>
      <c r="G190">
        <v>78</v>
      </c>
      <c r="H190" s="87">
        <f t="shared" si="2"/>
        <v>0.50322580645161286</v>
      </c>
      <c r="I190" t="s">
        <v>4</v>
      </c>
      <c r="J190">
        <v>-17.11</v>
      </c>
      <c r="K190" t="s">
        <v>5</v>
      </c>
      <c r="L190">
        <v>-0.11038709677419301</v>
      </c>
      <c r="M190" t="s">
        <v>6</v>
      </c>
      <c r="N190">
        <v>0.73166666666666602</v>
      </c>
      <c r="O190" t="s">
        <v>7</v>
      </c>
      <c r="P190">
        <v>-0.963376623376624</v>
      </c>
      <c r="Q190" t="s">
        <v>8</v>
      </c>
      <c r="R190">
        <v>0.26414929280454602</v>
      </c>
      <c r="S190" t="s">
        <v>9</v>
      </c>
      <c r="T190" t="s">
        <v>1446</v>
      </c>
      <c r="U190" t="s">
        <v>1447</v>
      </c>
      <c r="V190">
        <v>0</v>
      </c>
      <c r="W190" t="s">
        <v>10</v>
      </c>
      <c r="X190" t="s">
        <v>11</v>
      </c>
      <c r="Y190" t="s">
        <v>84</v>
      </c>
      <c r="Z190" t="s">
        <v>617</v>
      </c>
      <c r="AA190">
        <v>0</v>
      </c>
      <c r="AB190" t="s">
        <v>12</v>
      </c>
    </row>
    <row r="191" spans="1:28" x14ac:dyDescent="0.3">
      <c r="A191" t="s">
        <v>138</v>
      </c>
      <c r="B191" t="s">
        <v>1195</v>
      </c>
      <c r="C191" t="s">
        <v>1859</v>
      </c>
      <c r="D191" t="s">
        <v>140</v>
      </c>
      <c r="E191">
        <v>127</v>
      </c>
      <c r="F191" t="s">
        <v>3</v>
      </c>
      <c r="G191">
        <v>64</v>
      </c>
      <c r="H191" s="87">
        <f t="shared" si="2"/>
        <v>0.50393700787401574</v>
      </c>
      <c r="I191" t="s">
        <v>4</v>
      </c>
      <c r="J191">
        <v>-17.158959531497398</v>
      </c>
      <c r="K191" t="s">
        <v>5</v>
      </c>
      <c r="L191">
        <v>-0.13510991757084601</v>
      </c>
      <c r="M191" t="s">
        <v>6</v>
      </c>
      <c r="N191">
        <v>1.1223144309328601</v>
      </c>
      <c r="O191" t="s">
        <v>7</v>
      </c>
      <c r="P191">
        <v>-1.4124933827174599</v>
      </c>
      <c r="Q191" t="s">
        <v>8</v>
      </c>
      <c r="R191">
        <v>0.29251987264238699</v>
      </c>
      <c r="S191" t="s">
        <v>9</v>
      </c>
      <c r="T191" t="s">
        <v>126</v>
      </c>
      <c r="U191" t="s">
        <v>1534</v>
      </c>
      <c r="V191">
        <v>0</v>
      </c>
      <c r="W191" t="s">
        <v>10</v>
      </c>
      <c r="X191" t="s">
        <v>11</v>
      </c>
      <c r="Y191" t="s">
        <v>624</v>
      </c>
      <c r="Z191" t="s">
        <v>1535</v>
      </c>
      <c r="AA191">
        <v>0</v>
      </c>
      <c r="AB191" t="s">
        <v>12</v>
      </c>
    </row>
    <row r="192" spans="1:28" x14ac:dyDescent="0.3">
      <c r="A192" t="s">
        <v>1254</v>
      </c>
      <c r="B192" t="s">
        <v>1173</v>
      </c>
      <c r="C192" t="s">
        <v>1860</v>
      </c>
      <c r="D192" t="s">
        <v>140</v>
      </c>
      <c r="E192">
        <v>165</v>
      </c>
      <c r="F192" t="s">
        <v>3</v>
      </c>
      <c r="G192">
        <v>77</v>
      </c>
      <c r="H192" s="87">
        <f t="shared" si="2"/>
        <v>0.46666666666666667</v>
      </c>
      <c r="I192" t="s">
        <v>4</v>
      </c>
      <c r="J192">
        <v>-17.25</v>
      </c>
      <c r="K192" t="s">
        <v>5</v>
      </c>
      <c r="L192">
        <v>-0.104545454545454</v>
      </c>
      <c r="M192" t="s">
        <v>6</v>
      </c>
      <c r="N192">
        <v>1.6803896103896001</v>
      </c>
      <c r="O192" t="s">
        <v>7</v>
      </c>
      <c r="P192">
        <v>-1.6663636363636301</v>
      </c>
      <c r="Q192" t="s">
        <v>8</v>
      </c>
      <c r="R192">
        <v>0.52486359456635301</v>
      </c>
      <c r="S192" t="s">
        <v>9</v>
      </c>
      <c r="T192" t="s">
        <v>1413</v>
      </c>
      <c r="U192" t="s">
        <v>660</v>
      </c>
      <c r="V192">
        <v>0</v>
      </c>
      <c r="W192" t="s">
        <v>10</v>
      </c>
      <c r="X192" t="s">
        <v>11</v>
      </c>
      <c r="Y192" t="s">
        <v>1434</v>
      </c>
      <c r="Z192" t="s">
        <v>617</v>
      </c>
      <c r="AA192">
        <v>0</v>
      </c>
      <c r="AB192" t="s">
        <v>12</v>
      </c>
    </row>
    <row r="193" spans="1:28" x14ac:dyDescent="0.3">
      <c r="A193" t="s">
        <v>1254</v>
      </c>
      <c r="B193" t="s">
        <v>1171</v>
      </c>
      <c r="C193" t="s">
        <v>1861</v>
      </c>
      <c r="D193" t="s">
        <v>140</v>
      </c>
      <c r="E193">
        <v>165</v>
      </c>
      <c r="F193" t="s">
        <v>3</v>
      </c>
      <c r="G193">
        <v>89</v>
      </c>
      <c r="H193" s="87">
        <f t="shared" si="2"/>
        <v>0.53939393939393943</v>
      </c>
      <c r="I193" t="s">
        <v>4</v>
      </c>
      <c r="J193">
        <v>-17.59</v>
      </c>
      <c r="K193" t="s">
        <v>5</v>
      </c>
      <c r="L193">
        <v>-0.10660606060606</v>
      </c>
      <c r="M193" t="s">
        <v>6</v>
      </c>
      <c r="N193">
        <v>1.16640449438202</v>
      </c>
      <c r="O193" t="s">
        <v>7</v>
      </c>
      <c r="P193">
        <v>-1.59736842105263</v>
      </c>
      <c r="Q193" t="s">
        <v>8</v>
      </c>
      <c r="R193">
        <v>0.36739988208896401</v>
      </c>
      <c r="S193" t="s">
        <v>9</v>
      </c>
      <c r="T193" t="s">
        <v>1348</v>
      </c>
      <c r="U193" t="s">
        <v>992</v>
      </c>
      <c r="V193">
        <v>0</v>
      </c>
      <c r="W193" t="s">
        <v>10</v>
      </c>
      <c r="X193" t="s">
        <v>11</v>
      </c>
      <c r="Y193" t="s">
        <v>1354</v>
      </c>
      <c r="Z193" t="s">
        <v>1351</v>
      </c>
      <c r="AA193">
        <v>0</v>
      </c>
      <c r="AB193" t="s">
        <v>12</v>
      </c>
    </row>
    <row r="194" spans="1:28" x14ac:dyDescent="0.3">
      <c r="A194" t="s">
        <v>136</v>
      </c>
      <c r="B194" t="s">
        <v>1214</v>
      </c>
      <c r="C194" t="s">
        <v>1862</v>
      </c>
      <c r="D194" t="s">
        <v>140</v>
      </c>
      <c r="E194">
        <v>139</v>
      </c>
      <c r="F194" t="s">
        <v>3</v>
      </c>
      <c r="G194">
        <v>54</v>
      </c>
      <c r="H194" s="87">
        <f t="shared" si="2"/>
        <v>0.38848920863309355</v>
      </c>
      <c r="I194" t="s">
        <v>4</v>
      </c>
      <c r="J194">
        <v>-17.592019404543301</v>
      </c>
      <c r="K194" t="s">
        <v>5</v>
      </c>
      <c r="L194">
        <v>-0.126561290680167</v>
      </c>
      <c r="M194" t="s">
        <v>6</v>
      </c>
      <c r="N194">
        <v>1.45879549966317</v>
      </c>
      <c r="O194" t="s">
        <v>7</v>
      </c>
      <c r="P194">
        <v>-1.1472259093613599</v>
      </c>
      <c r="Q194" t="s">
        <v>8</v>
      </c>
      <c r="R194">
        <v>0.314198017581795</v>
      </c>
      <c r="S194" t="s">
        <v>9</v>
      </c>
      <c r="T194" t="s">
        <v>282</v>
      </c>
      <c r="U194" t="s">
        <v>755</v>
      </c>
      <c r="V194">
        <v>0</v>
      </c>
      <c r="W194" t="s">
        <v>10</v>
      </c>
      <c r="X194" t="s">
        <v>11</v>
      </c>
      <c r="Y194" t="s">
        <v>91</v>
      </c>
      <c r="Z194" t="s">
        <v>755</v>
      </c>
      <c r="AA194">
        <v>0</v>
      </c>
      <c r="AB194" t="s">
        <v>12</v>
      </c>
    </row>
    <row r="195" spans="1:28" x14ac:dyDescent="0.3">
      <c r="A195" t="s">
        <v>137</v>
      </c>
      <c r="B195" t="s">
        <v>1183</v>
      </c>
      <c r="C195" t="s">
        <v>1863</v>
      </c>
      <c r="D195" t="s">
        <v>140</v>
      </c>
      <c r="E195">
        <v>125</v>
      </c>
      <c r="F195" t="s">
        <v>3</v>
      </c>
      <c r="G195">
        <v>56</v>
      </c>
      <c r="H195" s="87">
        <f t="shared" ref="H195:H258" si="3">G195/E195</f>
        <v>0.44800000000000001</v>
      </c>
      <c r="I195" t="s">
        <v>4</v>
      </c>
      <c r="J195">
        <v>-17.739999999999899</v>
      </c>
      <c r="K195" t="s">
        <v>5</v>
      </c>
      <c r="L195">
        <v>-0.14191999999999899</v>
      </c>
      <c r="M195" t="s">
        <v>6</v>
      </c>
      <c r="N195">
        <v>1.3471428571428501</v>
      </c>
      <c r="O195" t="s">
        <v>7</v>
      </c>
      <c r="P195">
        <v>-1.35043478260869</v>
      </c>
      <c r="Q195" t="s">
        <v>8</v>
      </c>
      <c r="R195">
        <v>0.334663188059661</v>
      </c>
      <c r="S195" t="s">
        <v>9</v>
      </c>
      <c r="T195" t="s">
        <v>1502</v>
      </c>
      <c r="U195" t="s">
        <v>1295</v>
      </c>
      <c r="V195">
        <v>0</v>
      </c>
      <c r="W195" t="s">
        <v>10</v>
      </c>
      <c r="X195" t="s">
        <v>11</v>
      </c>
      <c r="Y195" t="s">
        <v>1502</v>
      </c>
      <c r="Z195" t="s">
        <v>1295</v>
      </c>
      <c r="AA195">
        <v>0</v>
      </c>
      <c r="AB195" t="s">
        <v>12</v>
      </c>
    </row>
    <row r="196" spans="1:28" x14ac:dyDescent="0.3">
      <c r="A196" t="s">
        <v>139</v>
      </c>
      <c r="B196" t="s">
        <v>1194</v>
      </c>
      <c r="C196" t="s">
        <v>1864</v>
      </c>
      <c r="D196" t="s">
        <v>140</v>
      </c>
      <c r="E196">
        <v>370</v>
      </c>
      <c r="F196" t="s">
        <v>3</v>
      </c>
      <c r="G196">
        <v>222</v>
      </c>
      <c r="H196" s="87">
        <f t="shared" si="3"/>
        <v>0.6</v>
      </c>
      <c r="I196" t="s">
        <v>4</v>
      </c>
      <c r="J196">
        <v>-18.0201435097126</v>
      </c>
      <c r="K196" t="s">
        <v>5</v>
      </c>
      <c r="L196">
        <v>-4.8703090566790799E-2</v>
      </c>
      <c r="M196" t="s">
        <v>6</v>
      </c>
      <c r="N196">
        <v>0.95314457317061696</v>
      </c>
      <c r="O196" t="s">
        <v>7</v>
      </c>
      <c r="P196">
        <v>-1.5514745861729</v>
      </c>
      <c r="Q196" t="s">
        <v>8</v>
      </c>
      <c r="R196">
        <v>0.58697146264154498</v>
      </c>
      <c r="S196" t="s">
        <v>9</v>
      </c>
      <c r="T196" t="s">
        <v>60</v>
      </c>
      <c r="U196" t="s">
        <v>19</v>
      </c>
      <c r="V196">
        <v>0</v>
      </c>
      <c r="W196" t="s">
        <v>10</v>
      </c>
      <c r="X196" t="s">
        <v>11</v>
      </c>
      <c r="Y196" t="s">
        <v>60</v>
      </c>
      <c r="Z196" t="s">
        <v>19</v>
      </c>
      <c r="AA196">
        <v>0</v>
      </c>
      <c r="AB196" t="s">
        <v>12</v>
      </c>
    </row>
    <row r="197" spans="1:28" x14ac:dyDescent="0.3">
      <c r="A197" t="s">
        <v>135</v>
      </c>
      <c r="B197" t="s">
        <v>1188</v>
      </c>
      <c r="C197" t="s">
        <v>1865</v>
      </c>
      <c r="D197" t="s">
        <v>140</v>
      </c>
      <c r="E197">
        <v>178</v>
      </c>
      <c r="F197" t="s">
        <v>3</v>
      </c>
      <c r="G197">
        <v>108</v>
      </c>
      <c r="H197" s="87">
        <f t="shared" si="3"/>
        <v>0.6067415730337079</v>
      </c>
      <c r="I197" t="s">
        <v>4</v>
      </c>
      <c r="J197">
        <v>-18.059999999999899</v>
      </c>
      <c r="K197" t="s">
        <v>5</v>
      </c>
      <c r="L197">
        <v>-0.101460674157303</v>
      </c>
      <c r="M197" t="s">
        <v>6</v>
      </c>
      <c r="N197">
        <v>0.78185185185185102</v>
      </c>
      <c r="O197" t="s">
        <v>7</v>
      </c>
      <c r="P197">
        <v>-1.46428571428571</v>
      </c>
      <c r="Q197" t="s">
        <v>8</v>
      </c>
      <c r="R197">
        <v>0.30153978582492902</v>
      </c>
      <c r="S197" t="s">
        <v>9</v>
      </c>
      <c r="T197" t="s">
        <v>1372</v>
      </c>
      <c r="U197" t="s">
        <v>1373</v>
      </c>
      <c r="V197">
        <v>0</v>
      </c>
      <c r="W197" t="s">
        <v>10</v>
      </c>
      <c r="X197" t="s">
        <v>11</v>
      </c>
      <c r="Y197" t="s">
        <v>762</v>
      </c>
      <c r="Z197" t="s">
        <v>1373</v>
      </c>
      <c r="AA197">
        <v>0</v>
      </c>
      <c r="AB197" t="s">
        <v>12</v>
      </c>
    </row>
    <row r="198" spans="1:28" x14ac:dyDescent="0.3">
      <c r="A198" t="s">
        <v>138</v>
      </c>
      <c r="B198" t="s">
        <v>1211</v>
      </c>
      <c r="C198" t="s">
        <v>1866</v>
      </c>
      <c r="D198" t="s">
        <v>140</v>
      </c>
      <c r="E198">
        <v>128</v>
      </c>
      <c r="F198" t="s">
        <v>3</v>
      </c>
      <c r="G198">
        <v>50</v>
      </c>
      <c r="H198" s="87">
        <f t="shared" si="3"/>
        <v>0.390625</v>
      </c>
      <c r="I198" t="s">
        <v>4</v>
      </c>
      <c r="J198">
        <v>-18.16</v>
      </c>
      <c r="K198" t="s">
        <v>5</v>
      </c>
      <c r="L198">
        <v>-0.141875</v>
      </c>
      <c r="M198" t="s">
        <v>6</v>
      </c>
      <c r="N198">
        <v>1.5476000000000001</v>
      </c>
      <c r="O198" t="s">
        <v>7</v>
      </c>
      <c r="P198">
        <v>-1.22487179487179</v>
      </c>
      <c r="Q198" t="s">
        <v>8</v>
      </c>
      <c r="R198">
        <v>0.41275132098832301</v>
      </c>
      <c r="S198" t="s">
        <v>9</v>
      </c>
      <c r="T198" t="s">
        <v>1544</v>
      </c>
      <c r="U198" t="s">
        <v>1473</v>
      </c>
      <c r="V198">
        <v>0</v>
      </c>
      <c r="W198" t="s">
        <v>10</v>
      </c>
      <c r="X198" t="s">
        <v>11</v>
      </c>
      <c r="Y198" t="s">
        <v>1544</v>
      </c>
      <c r="Z198" t="s">
        <v>1473</v>
      </c>
      <c r="AA198">
        <v>0</v>
      </c>
      <c r="AB198" t="s">
        <v>12</v>
      </c>
    </row>
    <row r="199" spans="1:28" x14ac:dyDescent="0.3">
      <c r="A199" t="s">
        <v>1254</v>
      </c>
      <c r="B199" t="s">
        <v>1197</v>
      </c>
      <c r="C199" t="s">
        <v>1867</v>
      </c>
      <c r="D199" t="s">
        <v>140</v>
      </c>
      <c r="E199">
        <v>157</v>
      </c>
      <c r="F199" t="s">
        <v>3</v>
      </c>
      <c r="G199">
        <v>71</v>
      </c>
      <c r="H199" s="87">
        <f t="shared" si="3"/>
        <v>0.45222929936305734</v>
      </c>
      <c r="I199" t="s">
        <v>4</v>
      </c>
      <c r="J199">
        <v>-18.1750067818089</v>
      </c>
      <c r="K199" t="s">
        <v>5</v>
      </c>
      <c r="L199">
        <v>-0.11576437440642599</v>
      </c>
      <c r="M199" t="s">
        <v>6</v>
      </c>
      <c r="N199">
        <v>1.5959280660628901</v>
      </c>
      <c r="O199" t="s">
        <v>7</v>
      </c>
      <c r="P199">
        <v>-1.52890580781714</v>
      </c>
      <c r="Q199" t="s">
        <v>8</v>
      </c>
      <c r="R199">
        <v>0.54548679615107398</v>
      </c>
      <c r="S199" t="s">
        <v>9</v>
      </c>
      <c r="T199" t="s">
        <v>1443</v>
      </c>
      <c r="U199" t="s">
        <v>755</v>
      </c>
      <c r="V199">
        <v>0</v>
      </c>
      <c r="W199" t="s">
        <v>10</v>
      </c>
      <c r="X199" t="s">
        <v>11</v>
      </c>
      <c r="Y199" t="s">
        <v>1382</v>
      </c>
      <c r="Z199" t="s">
        <v>1360</v>
      </c>
      <c r="AA199">
        <v>0</v>
      </c>
      <c r="AB199" t="s">
        <v>12</v>
      </c>
    </row>
    <row r="200" spans="1:28" x14ac:dyDescent="0.3">
      <c r="A200" t="s">
        <v>1254</v>
      </c>
      <c r="B200" t="s">
        <v>1164</v>
      </c>
      <c r="C200" t="s">
        <v>1868</v>
      </c>
      <c r="D200" t="s">
        <v>140</v>
      </c>
      <c r="E200">
        <v>155</v>
      </c>
      <c r="F200" t="s">
        <v>3</v>
      </c>
      <c r="G200">
        <v>91</v>
      </c>
      <c r="H200" s="87">
        <f t="shared" si="3"/>
        <v>0.58709677419354833</v>
      </c>
      <c r="I200" t="s">
        <v>4</v>
      </c>
      <c r="J200">
        <v>-18.22</v>
      </c>
      <c r="K200" t="s">
        <v>5</v>
      </c>
      <c r="L200">
        <v>-0.117548387096774</v>
      </c>
      <c r="M200" t="s">
        <v>6</v>
      </c>
      <c r="N200">
        <v>0.84857142857142798</v>
      </c>
      <c r="O200" t="s">
        <v>7</v>
      </c>
      <c r="P200">
        <v>-1.49124999999999</v>
      </c>
      <c r="Q200" t="s">
        <v>8</v>
      </c>
      <c r="R200">
        <v>0.28194952337270801</v>
      </c>
      <c r="S200" t="s">
        <v>9</v>
      </c>
      <c r="T200" t="s">
        <v>1348</v>
      </c>
      <c r="U200" t="s">
        <v>992</v>
      </c>
      <c r="V200">
        <v>0</v>
      </c>
      <c r="W200" t="s">
        <v>10</v>
      </c>
      <c r="X200" t="s">
        <v>11</v>
      </c>
      <c r="Y200" t="s">
        <v>1349</v>
      </c>
      <c r="Z200" t="s">
        <v>1350</v>
      </c>
      <c r="AA200">
        <v>0</v>
      </c>
      <c r="AB200" t="s">
        <v>12</v>
      </c>
    </row>
    <row r="201" spans="1:28" x14ac:dyDescent="0.3">
      <c r="A201" t="s">
        <v>135</v>
      </c>
      <c r="B201" t="s">
        <v>1248</v>
      </c>
      <c r="C201" t="s">
        <v>1869</v>
      </c>
      <c r="D201" t="s">
        <v>140</v>
      </c>
      <c r="E201">
        <v>167</v>
      </c>
      <c r="F201" t="s">
        <v>3</v>
      </c>
      <c r="G201">
        <v>86</v>
      </c>
      <c r="H201" s="87">
        <f t="shared" si="3"/>
        <v>0.51497005988023947</v>
      </c>
      <c r="I201" t="s">
        <v>4</v>
      </c>
      <c r="J201">
        <v>-18.222124348443099</v>
      </c>
      <c r="K201" t="s">
        <v>5</v>
      </c>
      <c r="L201">
        <v>-0.109114517056545</v>
      </c>
      <c r="M201" t="s">
        <v>6</v>
      </c>
      <c r="N201">
        <v>1.2269466600566701</v>
      </c>
      <c r="O201" t="s">
        <v>7</v>
      </c>
      <c r="P201">
        <v>-1.5276486063372401</v>
      </c>
      <c r="Q201" t="s">
        <v>8</v>
      </c>
      <c r="R201">
        <v>0.37285472468860398</v>
      </c>
      <c r="S201" t="s">
        <v>9</v>
      </c>
      <c r="T201" t="s">
        <v>1422</v>
      </c>
      <c r="U201" t="s">
        <v>244</v>
      </c>
      <c r="V201">
        <v>0</v>
      </c>
      <c r="W201" t="s">
        <v>10</v>
      </c>
      <c r="X201" t="s">
        <v>11</v>
      </c>
      <c r="Y201" t="s">
        <v>1423</v>
      </c>
      <c r="Z201" t="s">
        <v>244</v>
      </c>
      <c r="AA201">
        <v>0</v>
      </c>
      <c r="AB201" t="s">
        <v>12</v>
      </c>
    </row>
    <row r="202" spans="1:28" x14ac:dyDescent="0.3">
      <c r="A202" t="s">
        <v>135</v>
      </c>
      <c r="B202" t="s">
        <v>1215</v>
      </c>
      <c r="C202" t="s">
        <v>1870</v>
      </c>
      <c r="D202" t="s">
        <v>140</v>
      </c>
      <c r="E202">
        <v>167</v>
      </c>
      <c r="F202" t="s">
        <v>3</v>
      </c>
      <c r="G202">
        <v>67</v>
      </c>
      <c r="H202" s="87">
        <f t="shared" si="3"/>
        <v>0.40119760479041916</v>
      </c>
      <c r="I202" t="s">
        <v>4</v>
      </c>
      <c r="J202">
        <v>-18.309107003128801</v>
      </c>
      <c r="K202" t="s">
        <v>5</v>
      </c>
      <c r="L202">
        <v>-0.10963537127622</v>
      </c>
      <c r="M202" t="s">
        <v>6</v>
      </c>
      <c r="N202">
        <v>1.61748290523765</v>
      </c>
      <c r="O202" t="s">
        <v>7</v>
      </c>
      <c r="P202">
        <v>-1.26680461654051</v>
      </c>
      <c r="Q202" t="s">
        <v>8</v>
      </c>
      <c r="R202">
        <v>0.49814916844637303</v>
      </c>
      <c r="S202" t="s">
        <v>9</v>
      </c>
      <c r="T202" t="s">
        <v>1389</v>
      </c>
      <c r="U202" t="s">
        <v>83</v>
      </c>
      <c r="V202">
        <v>0</v>
      </c>
      <c r="W202" t="s">
        <v>10</v>
      </c>
      <c r="X202" t="s">
        <v>11</v>
      </c>
      <c r="Y202" t="s">
        <v>1391</v>
      </c>
      <c r="Z202" t="s">
        <v>1258</v>
      </c>
      <c r="AA202">
        <v>0</v>
      </c>
      <c r="AB202" t="s">
        <v>12</v>
      </c>
    </row>
    <row r="203" spans="1:28" x14ac:dyDescent="0.3">
      <c r="A203" t="s">
        <v>137</v>
      </c>
      <c r="B203" t="s">
        <v>1226</v>
      </c>
      <c r="C203" t="s">
        <v>1871</v>
      </c>
      <c r="D203" t="s">
        <v>140</v>
      </c>
      <c r="E203">
        <v>130</v>
      </c>
      <c r="F203" t="s">
        <v>3</v>
      </c>
      <c r="G203">
        <v>42</v>
      </c>
      <c r="H203" s="87">
        <f t="shared" si="3"/>
        <v>0.32307692307692309</v>
      </c>
      <c r="I203" t="s">
        <v>4</v>
      </c>
      <c r="J203">
        <v>-18.3799999999999</v>
      </c>
      <c r="K203" t="s">
        <v>5</v>
      </c>
      <c r="L203">
        <v>-0.141384615384615</v>
      </c>
      <c r="M203" t="s">
        <v>6</v>
      </c>
      <c r="N203">
        <v>2.62619047619047</v>
      </c>
      <c r="O203" t="s">
        <v>7</v>
      </c>
      <c r="P203">
        <v>-1.4622727272727201</v>
      </c>
      <c r="Q203" t="s">
        <v>8</v>
      </c>
      <c r="R203">
        <v>0.42046120865632602</v>
      </c>
      <c r="S203" t="s">
        <v>9</v>
      </c>
      <c r="T203" t="s">
        <v>1505</v>
      </c>
      <c r="U203" t="s">
        <v>729</v>
      </c>
      <c r="V203">
        <v>0</v>
      </c>
      <c r="W203" t="s">
        <v>10</v>
      </c>
      <c r="X203" t="s">
        <v>11</v>
      </c>
      <c r="Y203" t="s">
        <v>1505</v>
      </c>
      <c r="Z203" t="s">
        <v>729</v>
      </c>
      <c r="AA203">
        <v>0</v>
      </c>
      <c r="AB203" t="s">
        <v>12</v>
      </c>
    </row>
    <row r="204" spans="1:28" x14ac:dyDescent="0.3">
      <c r="A204" t="s">
        <v>136</v>
      </c>
      <c r="B204" t="s">
        <v>1243</v>
      </c>
      <c r="C204" t="s">
        <v>1872</v>
      </c>
      <c r="D204" t="s">
        <v>140</v>
      </c>
      <c r="E204">
        <v>140</v>
      </c>
      <c r="F204" t="s">
        <v>3</v>
      </c>
      <c r="G204">
        <v>66</v>
      </c>
      <c r="H204" s="87">
        <f t="shared" si="3"/>
        <v>0.47142857142857142</v>
      </c>
      <c r="I204" t="s">
        <v>4</v>
      </c>
      <c r="J204">
        <v>-18.849999999999898</v>
      </c>
      <c r="K204" t="s">
        <v>5</v>
      </c>
      <c r="L204">
        <v>-0.13464285714285601</v>
      </c>
      <c r="M204" t="s">
        <v>6</v>
      </c>
      <c r="N204">
        <v>1.6565151515151499</v>
      </c>
      <c r="O204" t="s">
        <v>7</v>
      </c>
      <c r="P204">
        <v>-1.7321621621621599</v>
      </c>
      <c r="Q204" t="s">
        <v>8</v>
      </c>
      <c r="R204">
        <v>0.40266896757577703</v>
      </c>
      <c r="S204" t="s">
        <v>9</v>
      </c>
      <c r="T204" t="s">
        <v>619</v>
      </c>
      <c r="U204" t="s">
        <v>1265</v>
      </c>
      <c r="V204">
        <v>0</v>
      </c>
      <c r="W204" t="s">
        <v>10</v>
      </c>
      <c r="X204" t="s">
        <v>11</v>
      </c>
      <c r="Y204" t="s">
        <v>619</v>
      </c>
      <c r="Z204" t="s">
        <v>1265</v>
      </c>
      <c r="AA204">
        <v>0</v>
      </c>
      <c r="AB204" t="s">
        <v>12</v>
      </c>
    </row>
    <row r="205" spans="1:28" x14ac:dyDescent="0.3">
      <c r="A205" t="s">
        <v>138</v>
      </c>
      <c r="B205" t="s">
        <v>1216</v>
      </c>
      <c r="C205" t="s">
        <v>1873</v>
      </c>
      <c r="D205" t="s">
        <v>140</v>
      </c>
      <c r="E205">
        <v>127</v>
      </c>
      <c r="F205" t="s">
        <v>3</v>
      </c>
      <c r="G205">
        <v>54</v>
      </c>
      <c r="H205" s="87">
        <f t="shared" si="3"/>
        <v>0.42519685039370081</v>
      </c>
      <c r="I205" t="s">
        <v>4</v>
      </c>
      <c r="J205">
        <v>-18.871002823969</v>
      </c>
      <c r="K205" t="s">
        <v>5</v>
      </c>
      <c r="L205">
        <v>-0.14859057341707799</v>
      </c>
      <c r="M205" t="s">
        <v>6</v>
      </c>
      <c r="N205">
        <v>1.38148148148148</v>
      </c>
      <c r="O205" t="s">
        <v>7</v>
      </c>
      <c r="P205">
        <v>-1.2982083725551199</v>
      </c>
      <c r="Q205" t="s">
        <v>8</v>
      </c>
      <c r="R205">
        <v>0.403395788617814</v>
      </c>
      <c r="S205" t="s">
        <v>9</v>
      </c>
      <c r="T205" t="s">
        <v>1477</v>
      </c>
      <c r="U205" t="s">
        <v>1282</v>
      </c>
      <c r="V205">
        <v>0</v>
      </c>
      <c r="W205" t="s">
        <v>10</v>
      </c>
      <c r="X205" t="s">
        <v>11</v>
      </c>
      <c r="Y205" t="s">
        <v>1546</v>
      </c>
      <c r="Z205" t="s">
        <v>755</v>
      </c>
      <c r="AA205">
        <v>0</v>
      </c>
      <c r="AB205" t="s">
        <v>12</v>
      </c>
    </row>
    <row r="206" spans="1:28" x14ac:dyDescent="0.3">
      <c r="A206" t="s">
        <v>137</v>
      </c>
      <c r="B206" t="s">
        <v>1243</v>
      </c>
      <c r="C206" t="s">
        <v>1874</v>
      </c>
      <c r="D206" t="s">
        <v>140</v>
      </c>
      <c r="E206">
        <v>130</v>
      </c>
      <c r="F206" t="s">
        <v>3</v>
      </c>
      <c r="G206">
        <v>61</v>
      </c>
      <c r="H206" s="87">
        <f t="shared" si="3"/>
        <v>0.46923076923076923</v>
      </c>
      <c r="I206" t="s">
        <v>4</v>
      </c>
      <c r="J206">
        <v>-19.0199999999999</v>
      </c>
      <c r="K206" t="s">
        <v>5</v>
      </c>
      <c r="L206">
        <v>-0.146307692307691</v>
      </c>
      <c r="M206" t="s">
        <v>6</v>
      </c>
      <c r="N206">
        <v>1.5962295081967199</v>
      </c>
      <c r="O206" t="s">
        <v>7</v>
      </c>
      <c r="P206">
        <v>-1.6868115942028901</v>
      </c>
      <c r="Q206" t="s">
        <v>8</v>
      </c>
      <c r="R206">
        <v>0.35964744943751698</v>
      </c>
      <c r="S206" t="s">
        <v>9</v>
      </c>
      <c r="T206" t="s">
        <v>619</v>
      </c>
      <c r="U206" t="s">
        <v>1265</v>
      </c>
      <c r="V206">
        <v>0</v>
      </c>
      <c r="W206" t="s">
        <v>10</v>
      </c>
      <c r="X206" t="s">
        <v>11</v>
      </c>
      <c r="Y206" t="s">
        <v>619</v>
      </c>
      <c r="Z206" t="s">
        <v>1265</v>
      </c>
      <c r="AA206">
        <v>0</v>
      </c>
      <c r="AB206" t="s">
        <v>12</v>
      </c>
    </row>
    <row r="207" spans="1:28" x14ac:dyDescent="0.3">
      <c r="A207" t="s">
        <v>138</v>
      </c>
      <c r="B207" t="s">
        <v>1206</v>
      </c>
      <c r="C207" t="s">
        <v>1875</v>
      </c>
      <c r="D207" t="s">
        <v>140</v>
      </c>
      <c r="E207">
        <v>128</v>
      </c>
      <c r="F207" t="s">
        <v>3</v>
      </c>
      <c r="G207">
        <v>65</v>
      </c>
      <c r="H207" s="87">
        <f t="shared" si="3"/>
        <v>0.5078125</v>
      </c>
      <c r="I207" t="s">
        <v>4</v>
      </c>
      <c r="J207">
        <v>-19.09</v>
      </c>
      <c r="K207" t="s">
        <v>5</v>
      </c>
      <c r="L207">
        <v>-0.149140625</v>
      </c>
      <c r="M207" t="s">
        <v>6</v>
      </c>
      <c r="N207">
        <v>0.77369230769230701</v>
      </c>
      <c r="O207" t="s">
        <v>7</v>
      </c>
      <c r="P207">
        <v>-1.1012698412698401</v>
      </c>
      <c r="Q207" t="s">
        <v>8</v>
      </c>
      <c r="R207">
        <v>0.24533026492196999</v>
      </c>
      <c r="S207" t="s">
        <v>9</v>
      </c>
      <c r="T207" t="s">
        <v>1539</v>
      </c>
      <c r="U207" t="s">
        <v>1295</v>
      </c>
      <c r="V207">
        <v>0</v>
      </c>
      <c r="W207" t="s">
        <v>10</v>
      </c>
      <c r="X207" t="s">
        <v>11</v>
      </c>
      <c r="Y207" t="s">
        <v>1540</v>
      </c>
      <c r="Z207" t="s">
        <v>1541</v>
      </c>
      <c r="AA207">
        <v>0</v>
      </c>
      <c r="AB207" t="s">
        <v>12</v>
      </c>
    </row>
    <row r="208" spans="1:28" x14ac:dyDescent="0.3">
      <c r="A208" t="s">
        <v>137</v>
      </c>
      <c r="B208" t="s">
        <v>1203</v>
      </c>
      <c r="C208" t="s">
        <v>1876</v>
      </c>
      <c r="D208" t="s">
        <v>140</v>
      </c>
      <c r="E208">
        <v>125</v>
      </c>
      <c r="F208" t="s">
        <v>3</v>
      </c>
      <c r="G208">
        <v>48</v>
      </c>
      <c r="H208" s="87">
        <f t="shared" si="3"/>
        <v>0.38400000000000001</v>
      </c>
      <c r="I208" t="s">
        <v>4</v>
      </c>
      <c r="J208">
        <v>-19.219999999999899</v>
      </c>
      <c r="K208" t="s">
        <v>5</v>
      </c>
      <c r="L208">
        <v>-0.15375999999999901</v>
      </c>
      <c r="M208" t="s">
        <v>6</v>
      </c>
      <c r="N208">
        <v>1.2749999999999899</v>
      </c>
      <c r="O208" t="s">
        <v>7</v>
      </c>
      <c r="P208">
        <v>-1.04441558441558</v>
      </c>
      <c r="Q208" t="s">
        <v>8</v>
      </c>
      <c r="R208">
        <v>0.39435140414978598</v>
      </c>
      <c r="S208" t="s">
        <v>9</v>
      </c>
      <c r="T208" t="s">
        <v>1297</v>
      </c>
      <c r="U208" t="s">
        <v>719</v>
      </c>
      <c r="V208">
        <v>0</v>
      </c>
      <c r="W208" t="s">
        <v>10</v>
      </c>
      <c r="X208" t="s">
        <v>11</v>
      </c>
      <c r="Y208" t="s">
        <v>1478</v>
      </c>
      <c r="Z208" t="s">
        <v>1295</v>
      </c>
      <c r="AA208">
        <v>0</v>
      </c>
      <c r="AB208" t="s">
        <v>12</v>
      </c>
    </row>
    <row r="209" spans="1:28" x14ac:dyDescent="0.3">
      <c r="A209" t="s">
        <v>135</v>
      </c>
      <c r="B209" t="s">
        <v>1207</v>
      </c>
      <c r="C209" t="s">
        <v>1877</v>
      </c>
      <c r="D209" t="s">
        <v>140</v>
      </c>
      <c r="E209">
        <v>178</v>
      </c>
      <c r="F209" t="s">
        <v>3</v>
      </c>
      <c r="G209">
        <v>92</v>
      </c>
      <c r="H209" s="87">
        <f t="shared" si="3"/>
        <v>0.5168539325842697</v>
      </c>
      <c r="I209" t="s">
        <v>4</v>
      </c>
      <c r="J209">
        <v>-19.4499999999999</v>
      </c>
      <c r="K209" t="s">
        <v>5</v>
      </c>
      <c r="L209">
        <v>-0.109269662921348</v>
      </c>
      <c r="M209" t="s">
        <v>6</v>
      </c>
      <c r="N209">
        <v>0.87793478260869495</v>
      </c>
      <c r="O209" t="s">
        <v>7</v>
      </c>
      <c r="P209">
        <v>-1.1653488372092999</v>
      </c>
      <c r="Q209" t="s">
        <v>8</v>
      </c>
      <c r="R209">
        <v>0.33331270612048602</v>
      </c>
      <c r="S209" t="s">
        <v>9</v>
      </c>
      <c r="T209" t="s">
        <v>1384</v>
      </c>
      <c r="U209" t="s">
        <v>78</v>
      </c>
      <c r="V209">
        <v>0</v>
      </c>
      <c r="W209" t="s">
        <v>10</v>
      </c>
      <c r="X209" t="s">
        <v>11</v>
      </c>
      <c r="Y209" t="s">
        <v>1387</v>
      </c>
      <c r="Z209" t="s">
        <v>78</v>
      </c>
      <c r="AA209">
        <v>0</v>
      </c>
      <c r="AB209" t="s">
        <v>12</v>
      </c>
    </row>
    <row r="210" spans="1:28" x14ac:dyDescent="0.3">
      <c r="A210" t="s">
        <v>138</v>
      </c>
      <c r="B210" t="s">
        <v>1215</v>
      </c>
      <c r="C210" t="s">
        <v>1878</v>
      </c>
      <c r="D210" t="s">
        <v>140</v>
      </c>
      <c r="E210">
        <v>127</v>
      </c>
      <c r="F210" t="s">
        <v>3</v>
      </c>
      <c r="G210">
        <v>56</v>
      </c>
      <c r="H210" s="87">
        <f t="shared" si="3"/>
        <v>0.44094488188976377</v>
      </c>
      <c r="I210" t="s">
        <v>4</v>
      </c>
      <c r="J210">
        <v>-19.691002823969001</v>
      </c>
      <c r="K210" t="s">
        <v>5</v>
      </c>
      <c r="L210">
        <v>-0.15504726633046401</v>
      </c>
      <c r="M210" t="s">
        <v>6</v>
      </c>
      <c r="N210">
        <v>1.2532142857142801</v>
      </c>
      <c r="O210" t="s">
        <v>7</v>
      </c>
      <c r="P210">
        <v>-1.28387146891384</v>
      </c>
      <c r="Q210" t="s">
        <v>8</v>
      </c>
      <c r="R210">
        <v>0.36778348659823501</v>
      </c>
      <c r="S210" t="s">
        <v>9</v>
      </c>
      <c r="T210" t="s">
        <v>1545</v>
      </c>
      <c r="U210" t="s">
        <v>221</v>
      </c>
      <c r="V210">
        <v>0</v>
      </c>
      <c r="W210" t="s">
        <v>10</v>
      </c>
      <c r="X210" t="s">
        <v>11</v>
      </c>
      <c r="Y210" t="s">
        <v>1546</v>
      </c>
      <c r="Z210" t="s">
        <v>755</v>
      </c>
      <c r="AA210">
        <v>0</v>
      </c>
      <c r="AB210" t="s">
        <v>12</v>
      </c>
    </row>
    <row r="211" spans="1:28" x14ac:dyDescent="0.3">
      <c r="A211" t="s">
        <v>1254</v>
      </c>
      <c r="B211" t="s">
        <v>1201</v>
      </c>
      <c r="C211" t="s">
        <v>1879</v>
      </c>
      <c r="D211" t="s">
        <v>140</v>
      </c>
      <c r="E211">
        <v>155</v>
      </c>
      <c r="F211" t="s">
        <v>3</v>
      </c>
      <c r="G211">
        <v>82</v>
      </c>
      <c r="H211" s="87">
        <f t="shared" si="3"/>
        <v>0.52903225806451615</v>
      </c>
      <c r="I211" t="s">
        <v>4</v>
      </c>
      <c r="J211">
        <v>-20.25</v>
      </c>
      <c r="K211" t="s">
        <v>5</v>
      </c>
      <c r="L211">
        <v>-0.130645161290322</v>
      </c>
      <c r="M211" t="s">
        <v>6</v>
      </c>
      <c r="N211">
        <v>0.59597560975609698</v>
      </c>
      <c r="O211" t="s">
        <v>7</v>
      </c>
      <c r="P211">
        <v>-0.94684931506849301</v>
      </c>
      <c r="Q211" t="s">
        <v>8</v>
      </c>
      <c r="R211">
        <v>0.23700265269804799</v>
      </c>
      <c r="S211" t="s">
        <v>9</v>
      </c>
      <c r="T211" t="s">
        <v>1446</v>
      </c>
      <c r="U211" t="s">
        <v>1447</v>
      </c>
      <c r="V211">
        <v>0</v>
      </c>
      <c r="W211" t="s">
        <v>10</v>
      </c>
      <c r="X211" t="s">
        <v>11</v>
      </c>
      <c r="Y211" t="s">
        <v>151</v>
      </c>
      <c r="Z211" t="s">
        <v>1448</v>
      </c>
      <c r="AA211">
        <v>0</v>
      </c>
      <c r="AB211" t="s">
        <v>12</v>
      </c>
    </row>
    <row r="212" spans="1:28" x14ac:dyDescent="0.3">
      <c r="A212" t="s">
        <v>1255</v>
      </c>
      <c r="B212" t="s">
        <v>1213</v>
      </c>
      <c r="C212" t="s">
        <v>1880</v>
      </c>
      <c r="D212" t="s">
        <v>140</v>
      </c>
      <c r="E212">
        <v>331</v>
      </c>
      <c r="F212" t="s">
        <v>3</v>
      </c>
      <c r="G212">
        <v>171</v>
      </c>
      <c r="H212" s="87">
        <f t="shared" si="3"/>
        <v>0.5166163141993958</v>
      </c>
      <c r="I212" t="s">
        <v>4</v>
      </c>
      <c r="J212">
        <v>-20.415929490228699</v>
      </c>
      <c r="K212" t="s">
        <v>5</v>
      </c>
      <c r="L212">
        <v>-6.1679545287700199E-2</v>
      </c>
      <c r="M212" t="s">
        <v>6</v>
      </c>
      <c r="N212">
        <v>0.86087597471760202</v>
      </c>
      <c r="O212" t="s">
        <v>7</v>
      </c>
      <c r="P212">
        <v>-1.05424981865999</v>
      </c>
      <c r="Q212" t="s">
        <v>8</v>
      </c>
      <c r="R212">
        <v>0.48523597117901501</v>
      </c>
      <c r="S212" t="s">
        <v>9</v>
      </c>
      <c r="T212" t="s">
        <v>619</v>
      </c>
      <c r="U212" t="s">
        <v>1265</v>
      </c>
      <c r="V212">
        <v>0</v>
      </c>
      <c r="W212" t="s">
        <v>10</v>
      </c>
      <c r="X212" t="s">
        <v>11</v>
      </c>
      <c r="Y212" t="s">
        <v>774</v>
      </c>
      <c r="Z212" t="s">
        <v>1265</v>
      </c>
      <c r="AA212">
        <v>0</v>
      </c>
      <c r="AB212" t="s">
        <v>12</v>
      </c>
    </row>
    <row r="213" spans="1:28" x14ac:dyDescent="0.3">
      <c r="A213" t="s">
        <v>137</v>
      </c>
      <c r="B213" t="s">
        <v>1223</v>
      </c>
      <c r="C213" t="s">
        <v>1881</v>
      </c>
      <c r="D213" t="s">
        <v>140</v>
      </c>
      <c r="E213">
        <v>125</v>
      </c>
      <c r="F213" t="s">
        <v>3</v>
      </c>
      <c r="G213">
        <v>39</v>
      </c>
      <c r="H213" s="87">
        <f t="shared" si="3"/>
        <v>0.312</v>
      </c>
      <c r="I213" t="s">
        <v>4</v>
      </c>
      <c r="J213">
        <v>-20.559999999999899</v>
      </c>
      <c r="K213" t="s">
        <v>5</v>
      </c>
      <c r="L213">
        <v>-0.16447999999999899</v>
      </c>
      <c r="M213" t="s">
        <v>6</v>
      </c>
      <c r="N213">
        <v>2.9374358974358898</v>
      </c>
      <c r="O213" t="s">
        <v>7</v>
      </c>
      <c r="P213">
        <v>-1.57116279069767</v>
      </c>
      <c r="Q213" t="s">
        <v>8</v>
      </c>
      <c r="R213">
        <v>0.60137023596888695</v>
      </c>
      <c r="S213" t="s">
        <v>9</v>
      </c>
      <c r="T213" t="s">
        <v>1488</v>
      </c>
      <c r="U213" t="s">
        <v>628</v>
      </c>
      <c r="V213">
        <v>0</v>
      </c>
      <c r="W213" t="s">
        <v>10</v>
      </c>
      <c r="X213" t="s">
        <v>11</v>
      </c>
      <c r="Y213" t="s">
        <v>1488</v>
      </c>
      <c r="Z213" t="s">
        <v>628</v>
      </c>
      <c r="AA213">
        <v>0</v>
      </c>
      <c r="AB213" t="s">
        <v>12</v>
      </c>
    </row>
    <row r="214" spans="1:28" x14ac:dyDescent="0.3">
      <c r="A214" t="s">
        <v>135</v>
      </c>
      <c r="B214" t="s">
        <v>1189</v>
      </c>
      <c r="C214" t="s">
        <v>1882</v>
      </c>
      <c r="D214" t="s">
        <v>140</v>
      </c>
      <c r="E214">
        <v>178</v>
      </c>
      <c r="F214" t="s">
        <v>3</v>
      </c>
      <c r="G214">
        <v>98</v>
      </c>
      <c r="H214" s="87">
        <f t="shared" si="3"/>
        <v>0.550561797752809</v>
      </c>
      <c r="I214" t="s">
        <v>4</v>
      </c>
      <c r="J214">
        <v>-20.659999999999901</v>
      </c>
      <c r="K214" t="s">
        <v>5</v>
      </c>
      <c r="L214">
        <v>-0.11606741573033599</v>
      </c>
      <c r="M214" t="s">
        <v>6</v>
      </c>
      <c r="N214">
        <v>0.98163265306122405</v>
      </c>
      <c r="O214" t="s">
        <v>7</v>
      </c>
      <c r="P214">
        <v>-1.46075</v>
      </c>
      <c r="Q214" t="s">
        <v>8</v>
      </c>
      <c r="R214">
        <v>0.342223600085725</v>
      </c>
      <c r="S214" t="s">
        <v>9</v>
      </c>
      <c r="T214" t="s">
        <v>1372</v>
      </c>
      <c r="U214" t="s">
        <v>1373</v>
      </c>
      <c r="V214">
        <v>0</v>
      </c>
      <c r="W214" t="s">
        <v>10</v>
      </c>
      <c r="X214" t="s">
        <v>11</v>
      </c>
      <c r="Y214" t="s">
        <v>762</v>
      </c>
      <c r="Z214" t="s">
        <v>1373</v>
      </c>
      <c r="AA214">
        <v>0</v>
      </c>
      <c r="AB214" t="s">
        <v>12</v>
      </c>
    </row>
    <row r="215" spans="1:28" x14ac:dyDescent="0.3">
      <c r="A215" t="s">
        <v>135</v>
      </c>
      <c r="B215" t="s">
        <v>1186</v>
      </c>
      <c r="C215" t="s">
        <v>1883</v>
      </c>
      <c r="D215" t="s">
        <v>140</v>
      </c>
      <c r="E215">
        <v>169</v>
      </c>
      <c r="F215" t="s">
        <v>3</v>
      </c>
      <c r="G215">
        <v>75</v>
      </c>
      <c r="H215" s="87">
        <f t="shared" si="3"/>
        <v>0.4437869822485207</v>
      </c>
      <c r="I215" t="s">
        <v>4</v>
      </c>
      <c r="J215">
        <v>-20.909999999999901</v>
      </c>
      <c r="K215" t="s">
        <v>5</v>
      </c>
      <c r="L215">
        <v>-0.123727810650887</v>
      </c>
      <c r="M215" t="s">
        <v>6</v>
      </c>
      <c r="N215">
        <v>1.34506666666666</v>
      </c>
      <c r="O215" t="s">
        <v>7</v>
      </c>
      <c r="P215">
        <v>-1.29563829787234</v>
      </c>
      <c r="Q215" t="s">
        <v>8</v>
      </c>
      <c r="R215">
        <v>0.47889237495005299</v>
      </c>
      <c r="S215" t="s">
        <v>9</v>
      </c>
      <c r="T215" t="s">
        <v>1368</v>
      </c>
      <c r="U215" t="s">
        <v>606</v>
      </c>
      <c r="V215">
        <v>0</v>
      </c>
      <c r="W215" t="s">
        <v>10</v>
      </c>
      <c r="X215" t="s">
        <v>11</v>
      </c>
      <c r="Y215" t="s">
        <v>1369</v>
      </c>
      <c r="Z215" t="s">
        <v>606</v>
      </c>
      <c r="AA215">
        <v>0</v>
      </c>
      <c r="AB215" t="s">
        <v>12</v>
      </c>
    </row>
    <row r="216" spans="1:28" x14ac:dyDescent="0.3">
      <c r="A216" t="s">
        <v>136</v>
      </c>
      <c r="B216" t="s">
        <v>1201</v>
      </c>
      <c r="C216" t="s">
        <v>1884</v>
      </c>
      <c r="D216" t="s">
        <v>140</v>
      </c>
      <c r="E216">
        <v>135</v>
      </c>
      <c r="F216" t="s">
        <v>3</v>
      </c>
      <c r="G216">
        <v>61</v>
      </c>
      <c r="H216" s="87">
        <f t="shared" si="3"/>
        <v>0.45185185185185184</v>
      </c>
      <c r="I216" t="s">
        <v>4</v>
      </c>
      <c r="J216">
        <v>-20.9299999999999</v>
      </c>
      <c r="K216" t="s">
        <v>5</v>
      </c>
      <c r="L216">
        <v>-0.155037037037037</v>
      </c>
      <c r="M216" t="s">
        <v>6</v>
      </c>
      <c r="N216">
        <v>0.97836065573770403</v>
      </c>
      <c r="O216" t="s">
        <v>7</v>
      </c>
      <c r="P216">
        <v>-1.08932432432432</v>
      </c>
      <c r="Q216" t="s">
        <v>8</v>
      </c>
      <c r="R216">
        <v>0.32847635448669898</v>
      </c>
      <c r="S216" t="s">
        <v>9</v>
      </c>
      <c r="T216" t="s">
        <v>1288</v>
      </c>
      <c r="U216" t="s">
        <v>13</v>
      </c>
      <c r="V216">
        <v>0</v>
      </c>
      <c r="W216" t="s">
        <v>10</v>
      </c>
      <c r="X216" t="s">
        <v>11</v>
      </c>
      <c r="Y216" t="s">
        <v>1478</v>
      </c>
      <c r="Z216" t="s">
        <v>1295</v>
      </c>
      <c r="AA216">
        <v>0</v>
      </c>
      <c r="AB216" t="s">
        <v>12</v>
      </c>
    </row>
    <row r="217" spans="1:28" x14ac:dyDescent="0.3">
      <c r="A217" t="s">
        <v>136</v>
      </c>
      <c r="B217" t="s">
        <v>1173</v>
      </c>
      <c r="C217" t="s">
        <v>1885</v>
      </c>
      <c r="D217" t="s">
        <v>140</v>
      </c>
      <c r="E217">
        <v>140</v>
      </c>
      <c r="F217" t="s">
        <v>3</v>
      </c>
      <c r="G217">
        <v>50</v>
      </c>
      <c r="H217" s="87">
        <f t="shared" si="3"/>
        <v>0.35714285714285715</v>
      </c>
      <c r="I217" t="s">
        <v>4</v>
      </c>
      <c r="J217">
        <v>-21.11</v>
      </c>
      <c r="K217" t="s">
        <v>5</v>
      </c>
      <c r="L217">
        <v>-0.150785714285714</v>
      </c>
      <c r="M217" t="s">
        <v>6</v>
      </c>
      <c r="N217">
        <v>2.7172000000000001</v>
      </c>
      <c r="O217" t="s">
        <v>7</v>
      </c>
      <c r="P217">
        <v>-1.7441111111111101</v>
      </c>
      <c r="Q217" t="s">
        <v>8</v>
      </c>
      <c r="R217">
        <v>0.51979587493147505</v>
      </c>
      <c r="S217" t="s">
        <v>9</v>
      </c>
      <c r="T217" t="s">
        <v>619</v>
      </c>
      <c r="U217" t="s">
        <v>1265</v>
      </c>
      <c r="V217">
        <v>0</v>
      </c>
      <c r="W217" t="s">
        <v>10</v>
      </c>
      <c r="X217" t="s">
        <v>11</v>
      </c>
      <c r="Y217" t="s">
        <v>619</v>
      </c>
      <c r="Z217" t="s">
        <v>1265</v>
      </c>
      <c r="AA217">
        <v>0</v>
      </c>
      <c r="AB217" t="s">
        <v>12</v>
      </c>
    </row>
    <row r="218" spans="1:28" x14ac:dyDescent="0.3">
      <c r="A218" t="s">
        <v>137</v>
      </c>
      <c r="B218" t="s">
        <v>1221</v>
      </c>
      <c r="C218" t="s">
        <v>1886</v>
      </c>
      <c r="D218" t="s">
        <v>140</v>
      </c>
      <c r="E218">
        <v>125</v>
      </c>
      <c r="F218" t="s">
        <v>3</v>
      </c>
      <c r="G218">
        <v>43</v>
      </c>
      <c r="H218" s="87">
        <f t="shared" si="3"/>
        <v>0.34399999999999997</v>
      </c>
      <c r="I218" t="s">
        <v>4</v>
      </c>
      <c r="J218">
        <v>-21.299999999999901</v>
      </c>
      <c r="K218" t="s">
        <v>5</v>
      </c>
      <c r="L218">
        <v>-0.170399999999999</v>
      </c>
      <c r="M218" t="s">
        <v>6</v>
      </c>
      <c r="N218">
        <v>2.4595348837209299</v>
      </c>
      <c r="O218" t="s">
        <v>7</v>
      </c>
      <c r="P218">
        <v>-1.5495121951219499</v>
      </c>
      <c r="Q218" t="s">
        <v>8</v>
      </c>
      <c r="R218">
        <v>0.46100801413998899</v>
      </c>
      <c r="S218" t="s">
        <v>9</v>
      </c>
      <c r="T218" t="s">
        <v>1485</v>
      </c>
      <c r="U218" t="s">
        <v>106</v>
      </c>
      <c r="V218">
        <v>0</v>
      </c>
      <c r="W218" t="s">
        <v>10</v>
      </c>
      <c r="X218" t="s">
        <v>11</v>
      </c>
      <c r="Y218" t="s">
        <v>1486</v>
      </c>
      <c r="Z218" t="s">
        <v>1487</v>
      </c>
      <c r="AA218">
        <v>0</v>
      </c>
      <c r="AB218" t="s">
        <v>12</v>
      </c>
    </row>
    <row r="219" spans="1:28" x14ac:dyDescent="0.3">
      <c r="A219" t="s">
        <v>1254</v>
      </c>
      <c r="B219" t="s">
        <v>1206</v>
      </c>
      <c r="C219" t="s">
        <v>1887</v>
      </c>
      <c r="D219" t="s">
        <v>140</v>
      </c>
      <c r="E219">
        <v>165</v>
      </c>
      <c r="F219" t="s">
        <v>3</v>
      </c>
      <c r="G219">
        <v>92</v>
      </c>
      <c r="H219" s="87">
        <f t="shared" si="3"/>
        <v>0.55757575757575761</v>
      </c>
      <c r="I219" t="s">
        <v>4</v>
      </c>
      <c r="J219">
        <v>-21.3599999999999</v>
      </c>
      <c r="K219" t="s">
        <v>5</v>
      </c>
      <c r="L219">
        <v>-0.12945454545454499</v>
      </c>
      <c r="M219" t="s">
        <v>6</v>
      </c>
      <c r="N219">
        <v>0.65271739130434703</v>
      </c>
      <c r="O219" t="s">
        <v>7</v>
      </c>
      <c r="P219">
        <v>-1.1152054794520501</v>
      </c>
      <c r="Q219" t="s">
        <v>8</v>
      </c>
      <c r="R219">
        <v>0.25491412180135797</v>
      </c>
      <c r="S219" t="s">
        <v>9</v>
      </c>
      <c r="T219" t="s">
        <v>1446</v>
      </c>
      <c r="U219" t="s">
        <v>1447</v>
      </c>
      <c r="V219">
        <v>0</v>
      </c>
      <c r="W219" t="s">
        <v>10</v>
      </c>
      <c r="X219" t="s">
        <v>11</v>
      </c>
      <c r="Y219" t="s">
        <v>1450</v>
      </c>
      <c r="Z219" t="s">
        <v>1448</v>
      </c>
      <c r="AA219">
        <v>0</v>
      </c>
      <c r="AB219" t="s">
        <v>12</v>
      </c>
    </row>
    <row r="220" spans="1:28" x14ac:dyDescent="0.3">
      <c r="A220" t="s">
        <v>138</v>
      </c>
      <c r="B220" t="s">
        <v>1227</v>
      </c>
      <c r="C220" t="s">
        <v>1888</v>
      </c>
      <c r="D220" t="s">
        <v>140</v>
      </c>
      <c r="E220">
        <v>128</v>
      </c>
      <c r="F220" t="s">
        <v>3</v>
      </c>
      <c r="G220">
        <v>30</v>
      </c>
      <c r="H220" s="87">
        <f t="shared" si="3"/>
        <v>0.234375</v>
      </c>
      <c r="I220" t="s">
        <v>4</v>
      </c>
      <c r="J220">
        <v>-21.599999999999898</v>
      </c>
      <c r="K220" t="s">
        <v>5</v>
      </c>
      <c r="L220">
        <v>-0.16874999999999901</v>
      </c>
      <c r="M220" t="s">
        <v>6</v>
      </c>
      <c r="N220">
        <v>4.3473333333333297</v>
      </c>
      <c r="O220" t="s">
        <v>7</v>
      </c>
      <c r="P220">
        <v>-1.55122448979591</v>
      </c>
      <c r="Q220" t="s">
        <v>8</v>
      </c>
      <c r="R220">
        <v>0.58532331877274302</v>
      </c>
      <c r="S220" t="s">
        <v>9</v>
      </c>
      <c r="T220" t="s">
        <v>1514</v>
      </c>
      <c r="U220" t="s">
        <v>745</v>
      </c>
      <c r="V220">
        <v>0</v>
      </c>
      <c r="W220" t="s">
        <v>10</v>
      </c>
      <c r="X220" t="s">
        <v>11</v>
      </c>
      <c r="Y220" t="s">
        <v>1552</v>
      </c>
      <c r="Z220" t="s">
        <v>666</v>
      </c>
      <c r="AA220">
        <v>0</v>
      </c>
      <c r="AB220" t="s">
        <v>12</v>
      </c>
    </row>
    <row r="221" spans="1:28" x14ac:dyDescent="0.3">
      <c r="A221" t="s">
        <v>136</v>
      </c>
      <c r="B221" t="s">
        <v>1207</v>
      </c>
      <c r="C221" t="s">
        <v>1889</v>
      </c>
      <c r="D221" t="s">
        <v>140</v>
      </c>
      <c r="E221">
        <v>140</v>
      </c>
      <c r="F221" t="s">
        <v>3</v>
      </c>
      <c r="G221">
        <v>62</v>
      </c>
      <c r="H221" s="87">
        <f t="shared" si="3"/>
        <v>0.44285714285714284</v>
      </c>
      <c r="I221" t="s">
        <v>4</v>
      </c>
      <c r="J221">
        <v>-21.883680232724299</v>
      </c>
      <c r="K221" t="s">
        <v>5</v>
      </c>
      <c r="L221">
        <v>-0.15631200166231701</v>
      </c>
      <c r="M221" t="s">
        <v>6</v>
      </c>
      <c r="N221">
        <v>1.23010193173025</v>
      </c>
      <c r="O221" t="s">
        <v>7</v>
      </c>
      <c r="P221">
        <v>-1.25833333333333</v>
      </c>
      <c r="Q221" t="s">
        <v>8</v>
      </c>
      <c r="R221">
        <v>0.30082313935368798</v>
      </c>
      <c r="S221" t="s">
        <v>9</v>
      </c>
      <c r="T221" t="s">
        <v>1294</v>
      </c>
      <c r="U221" t="s">
        <v>1295</v>
      </c>
      <c r="V221">
        <v>0</v>
      </c>
      <c r="W221" t="s">
        <v>10</v>
      </c>
      <c r="X221" t="s">
        <v>11</v>
      </c>
      <c r="Y221" t="s">
        <v>1478</v>
      </c>
      <c r="Z221" t="s">
        <v>1295</v>
      </c>
      <c r="AA221">
        <v>0</v>
      </c>
      <c r="AB221" t="s">
        <v>12</v>
      </c>
    </row>
    <row r="222" spans="1:28" x14ac:dyDescent="0.3">
      <c r="A222" t="s">
        <v>136</v>
      </c>
      <c r="B222" t="s">
        <v>1205</v>
      </c>
      <c r="C222" t="s">
        <v>1890</v>
      </c>
      <c r="D222" t="s">
        <v>140</v>
      </c>
      <c r="E222">
        <v>135</v>
      </c>
      <c r="F222" t="s">
        <v>3</v>
      </c>
      <c r="G222">
        <v>51</v>
      </c>
      <c r="H222" s="87">
        <f t="shared" si="3"/>
        <v>0.37777777777777777</v>
      </c>
      <c r="I222" t="s">
        <v>4</v>
      </c>
      <c r="J222">
        <v>-21.969999999999899</v>
      </c>
      <c r="K222" t="s">
        <v>5</v>
      </c>
      <c r="L222">
        <v>-0.16274074074073999</v>
      </c>
      <c r="M222" t="s">
        <v>6</v>
      </c>
      <c r="N222">
        <v>1.4735294117647</v>
      </c>
      <c r="O222" t="s">
        <v>7</v>
      </c>
      <c r="P222">
        <v>-1.15619047619047</v>
      </c>
      <c r="Q222" t="s">
        <v>8</v>
      </c>
      <c r="R222">
        <v>0.47813159578546499</v>
      </c>
      <c r="S222" t="s">
        <v>9</v>
      </c>
      <c r="T222" t="s">
        <v>1288</v>
      </c>
      <c r="U222" t="s">
        <v>13</v>
      </c>
      <c r="V222">
        <v>0</v>
      </c>
      <c r="W222" t="s">
        <v>10</v>
      </c>
      <c r="X222" t="s">
        <v>11</v>
      </c>
      <c r="Y222" t="s">
        <v>1478</v>
      </c>
      <c r="Z222" t="s">
        <v>1295</v>
      </c>
      <c r="AA222">
        <v>0</v>
      </c>
      <c r="AB222" t="s">
        <v>12</v>
      </c>
    </row>
    <row r="223" spans="1:28" x14ac:dyDescent="0.3">
      <c r="A223" t="s">
        <v>137</v>
      </c>
      <c r="B223" t="s">
        <v>1184</v>
      </c>
      <c r="C223" t="s">
        <v>1891</v>
      </c>
      <c r="D223" t="s">
        <v>140</v>
      </c>
      <c r="E223">
        <v>125</v>
      </c>
      <c r="F223" t="s">
        <v>3</v>
      </c>
      <c r="G223">
        <v>50</v>
      </c>
      <c r="H223" s="87">
        <f t="shared" si="3"/>
        <v>0.4</v>
      </c>
      <c r="I223" t="s">
        <v>4</v>
      </c>
      <c r="J223">
        <v>-22.259999999999899</v>
      </c>
      <c r="K223" t="s">
        <v>5</v>
      </c>
      <c r="L223">
        <v>-0.17807999999999899</v>
      </c>
      <c r="M223" t="s">
        <v>6</v>
      </c>
      <c r="N223">
        <v>1.5469999999999999</v>
      </c>
      <c r="O223" t="s">
        <v>7</v>
      </c>
      <c r="P223">
        <v>-1.3281333333333301</v>
      </c>
      <c r="Q223" t="s">
        <v>8</v>
      </c>
      <c r="R223">
        <v>0.37067594566201501</v>
      </c>
      <c r="S223" t="s">
        <v>9</v>
      </c>
      <c r="T223" t="s">
        <v>1502</v>
      </c>
      <c r="U223" t="s">
        <v>1295</v>
      </c>
      <c r="V223">
        <v>0</v>
      </c>
      <c r="W223" t="s">
        <v>10</v>
      </c>
      <c r="X223" t="s">
        <v>11</v>
      </c>
      <c r="Y223" t="s">
        <v>1502</v>
      </c>
      <c r="Z223" t="s">
        <v>1295</v>
      </c>
      <c r="AA223">
        <v>0</v>
      </c>
      <c r="AB223" t="s">
        <v>12</v>
      </c>
    </row>
    <row r="224" spans="1:28" x14ac:dyDescent="0.3">
      <c r="A224" t="s">
        <v>137</v>
      </c>
      <c r="B224" t="s">
        <v>1207</v>
      </c>
      <c r="C224" t="s">
        <v>1892</v>
      </c>
      <c r="D224" t="s">
        <v>140</v>
      </c>
      <c r="E224">
        <v>130</v>
      </c>
      <c r="F224" t="s">
        <v>3</v>
      </c>
      <c r="G224">
        <v>56</v>
      </c>
      <c r="H224" s="87">
        <f t="shared" si="3"/>
        <v>0.43076923076923079</v>
      </c>
      <c r="I224" t="s">
        <v>4</v>
      </c>
      <c r="J224">
        <v>-22.259999999999899</v>
      </c>
      <c r="K224" t="s">
        <v>5</v>
      </c>
      <c r="L224">
        <v>-0.17123076923076799</v>
      </c>
      <c r="M224" t="s">
        <v>6</v>
      </c>
      <c r="N224">
        <v>1.23839285714285</v>
      </c>
      <c r="O224" t="s">
        <v>7</v>
      </c>
      <c r="P224">
        <v>-1.23797297297297</v>
      </c>
      <c r="Q224" t="s">
        <v>8</v>
      </c>
      <c r="R224">
        <v>0.28325081774743899</v>
      </c>
      <c r="S224" t="s">
        <v>9</v>
      </c>
      <c r="T224" t="s">
        <v>1294</v>
      </c>
      <c r="U224" t="s">
        <v>1295</v>
      </c>
      <c r="V224">
        <v>0</v>
      </c>
      <c r="W224" t="s">
        <v>10</v>
      </c>
      <c r="X224" t="s">
        <v>11</v>
      </c>
      <c r="Y224" t="s">
        <v>1478</v>
      </c>
      <c r="Z224" t="s">
        <v>1295</v>
      </c>
      <c r="AA224">
        <v>0</v>
      </c>
      <c r="AB224" t="s">
        <v>12</v>
      </c>
    </row>
    <row r="225" spans="1:28" x14ac:dyDescent="0.3">
      <c r="A225" t="s">
        <v>136</v>
      </c>
      <c r="B225" t="s">
        <v>1200</v>
      </c>
      <c r="C225" t="s">
        <v>1893</v>
      </c>
      <c r="D225" t="s">
        <v>140</v>
      </c>
      <c r="E225">
        <v>135</v>
      </c>
      <c r="F225" t="s">
        <v>3</v>
      </c>
      <c r="G225">
        <v>65</v>
      </c>
      <c r="H225" s="87">
        <f t="shared" si="3"/>
        <v>0.48148148148148145</v>
      </c>
      <c r="I225" t="s">
        <v>4</v>
      </c>
      <c r="J225">
        <v>-22.309999999999899</v>
      </c>
      <c r="K225" t="s">
        <v>5</v>
      </c>
      <c r="L225">
        <v>-0.16525925925925899</v>
      </c>
      <c r="M225" t="s">
        <v>6</v>
      </c>
      <c r="N225">
        <v>0.854615384615384</v>
      </c>
      <c r="O225" t="s">
        <v>7</v>
      </c>
      <c r="P225">
        <v>-1.1122857142857101</v>
      </c>
      <c r="Q225" t="s">
        <v>8</v>
      </c>
      <c r="R225">
        <v>0.32157793472986801</v>
      </c>
      <c r="S225" t="s">
        <v>9</v>
      </c>
      <c r="T225" t="s">
        <v>1288</v>
      </c>
      <c r="U225" t="s">
        <v>13</v>
      </c>
      <c r="V225">
        <v>0</v>
      </c>
      <c r="W225" t="s">
        <v>10</v>
      </c>
      <c r="X225" t="s">
        <v>11</v>
      </c>
      <c r="Y225" t="s">
        <v>1478</v>
      </c>
      <c r="Z225" t="s">
        <v>1295</v>
      </c>
      <c r="AA225">
        <v>0</v>
      </c>
      <c r="AB225" t="s">
        <v>12</v>
      </c>
    </row>
    <row r="226" spans="1:28" x14ac:dyDescent="0.3">
      <c r="A226" t="s">
        <v>139</v>
      </c>
      <c r="B226" t="s">
        <v>1252</v>
      </c>
      <c r="C226" t="s">
        <v>1894</v>
      </c>
      <c r="D226" t="s">
        <v>140</v>
      </c>
      <c r="E226">
        <v>370</v>
      </c>
      <c r="F226" t="s">
        <v>3</v>
      </c>
      <c r="G226">
        <v>90</v>
      </c>
      <c r="H226" s="87">
        <f t="shared" si="3"/>
        <v>0.24324324324324326</v>
      </c>
      <c r="I226" t="s">
        <v>4</v>
      </c>
      <c r="J226">
        <v>-22.321607326860502</v>
      </c>
      <c r="K226" t="s">
        <v>5</v>
      </c>
      <c r="L226">
        <v>-6.0328668450974302E-2</v>
      </c>
      <c r="M226" t="s">
        <v>6</v>
      </c>
      <c r="N226">
        <v>5.1183259598829904</v>
      </c>
      <c r="O226" t="s">
        <v>7</v>
      </c>
      <c r="P226">
        <v>-1.7248962275583199</v>
      </c>
      <c r="Q226" t="s">
        <v>8</v>
      </c>
      <c r="R226">
        <v>1.4138242832940799</v>
      </c>
      <c r="S226" t="s">
        <v>9</v>
      </c>
      <c r="T226" t="s">
        <v>1341</v>
      </c>
      <c r="U226" t="s">
        <v>255</v>
      </c>
      <c r="V226">
        <v>0</v>
      </c>
      <c r="W226" t="s">
        <v>10</v>
      </c>
      <c r="X226" t="s">
        <v>11</v>
      </c>
      <c r="Y226" t="s">
        <v>1341</v>
      </c>
      <c r="Z226" t="s">
        <v>255</v>
      </c>
      <c r="AA226">
        <v>0</v>
      </c>
      <c r="AB226" t="s">
        <v>12</v>
      </c>
    </row>
    <row r="227" spans="1:28" x14ac:dyDescent="0.3">
      <c r="A227" t="s">
        <v>136</v>
      </c>
      <c r="B227" t="s">
        <v>1174</v>
      </c>
      <c r="C227" t="s">
        <v>1895</v>
      </c>
      <c r="D227" t="s">
        <v>140</v>
      </c>
      <c r="E227">
        <v>140</v>
      </c>
      <c r="F227" t="s">
        <v>3</v>
      </c>
      <c r="G227">
        <v>47</v>
      </c>
      <c r="H227" s="87">
        <f t="shared" si="3"/>
        <v>0.33571428571428569</v>
      </c>
      <c r="I227" t="s">
        <v>4</v>
      </c>
      <c r="J227">
        <v>-22.35</v>
      </c>
      <c r="K227" t="s">
        <v>5</v>
      </c>
      <c r="L227">
        <v>-0.159642857142857</v>
      </c>
      <c r="M227" t="s">
        <v>6</v>
      </c>
      <c r="N227">
        <v>2.9795744680851</v>
      </c>
      <c r="O227" t="s">
        <v>7</v>
      </c>
      <c r="P227">
        <v>-1.74612903225806</v>
      </c>
      <c r="Q227" t="s">
        <v>8</v>
      </c>
      <c r="R227">
        <v>0.59247337190106497</v>
      </c>
      <c r="S227" t="s">
        <v>9</v>
      </c>
      <c r="T227" t="s">
        <v>619</v>
      </c>
      <c r="U227" t="s">
        <v>1265</v>
      </c>
      <c r="V227">
        <v>0</v>
      </c>
      <c r="W227" t="s">
        <v>10</v>
      </c>
      <c r="X227" t="s">
        <v>11</v>
      </c>
      <c r="Y227" t="s">
        <v>619</v>
      </c>
      <c r="Z227" t="s">
        <v>1265</v>
      </c>
      <c r="AA227">
        <v>0</v>
      </c>
      <c r="AB227" t="s">
        <v>12</v>
      </c>
    </row>
    <row r="228" spans="1:28" x14ac:dyDescent="0.3">
      <c r="A228" t="s">
        <v>135</v>
      </c>
      <c r="B228" t="s">
        <v>1164</v>
      </c>
      <c r="C228" t="s">
        <v>1896</v>
      </c>
      <c r="D228" t="s">
        <v>140</v>
      </c>
      <c r="E228">
        <v>169</v>
      </c>
      <c r="F228" t="s">
        <v>3</v>
      </c>
      <c r="G228">
        <v>98</v>
      </c>
      <c r="H228" s="87">
        <f t="shared" si="3"/>
        <v>0.57988165680473369</v>
      </c>
      <c r="I228" t="s">
        <v>4</v>
      </c>
      <c r="J228">
        <v>-22.53</v>
      </c>
      <c r="K228" t="s">
        <v>5</v>
      </c>
      <c r="L228">
        <v>-0.13331360946745499</v>
      </c>
      <c r="M228" t="s">
        <v>6</v>
      </c>
      <c r="N228">
        <v>0.86459183673469298</v>
      </c>
      <c r="O228" t="s">
        <v>7</v>
      </c>
      <c r="P228">
        <v>-1.5107042253521099</v>
      </c>
      <c r="Q228" t="s">
        <v>8</v>
      </c>
      <c r="R228">
        <v>0.300849661593871</v>
      </c>
      <c r="S228" t="s">
        <v>9</v>
      </c>
      <c r="T228" t="s">
        <v>1348</v>
      </c>
      <c r="U228" t="s">
        <v>992</v>
      </c>
      <c r="V228">
        <v>0</v>
      </c>
      <c r="W228" t="s">
        <v>10</v>
      </c>
      <c r="X228" t="s">
        <v>11</v>
      </c>
      <c r="Y228" t="s">
        <v>1349</v>
      </c>
      <c r="Z228" t="s">
        <v>1350</v>
      </c>
      <c r="AA228">
        <v>0</v>
      </c>
      <c r="AB228" t="s">
        <v>12</v>
      </c>
    </row>
    <row r="229" spans="1:28" x14ac:dyDescent="0.3">
      <c r="A229" t="s">
        <v>135</v>
      </c>
      <c r="B229" t="s">
        <v>1173</v>
      </c>
      <c r="C229" t="s">
        <v>1897</v>
      </c>
      <c r="D229" t="s">
        <v>140</v>
      </c>
      <c r="E229">
        <v>178</v>
      </c>
      <c r="F229" t="s">
        <v>3</v>
      </c>
      <c r="G229">
        <v>83</v>
      </c>
      <c r="H229" s="87">
        <f t="shared" si="3"/>
        <v>0.46629213483146065</v>
      </c>
      <c r="I229" t="s">
        <v>4</v>
      </c>
      <c r="J229">
        <v>-22.709999999999901</v>
      </c>
      <c r="K229" t="s">
        <v>5</v>
      </c>
      <c r="L229">
        <v>-0.127584269662921</v>
      </c>
      <c r="M229" t="s">
        <v>6</v>
      </c>
      <c r="N229">
        <v>1.8378313253012</v>
      </c>
      <c r="O229" t="s">
        <v>7</v>
      </c>
      <c r="P229">
        <v>-1.8447368421052599</v>
      </c>
      <c r="Q229" t="s">
        <v>8</v>
      </c>
      <c r="R229">
        <v>0.68041581427063802</v>
      </c>
      <c r="S229" t="s">
        <v>9</v>
      </c>
      <c r="T229" t="s">
        <v>1263</v>
      </c>
      <c r="U229" t="s">
        <v>214</v>
      </c>
      <c r="V229">
        <v>0</v>
      </c>
      <c r="W229" t="s">
        <v>10</v>
      </c>
      <c r="X229" t="s">
        <v>11</v>
      </c>
      <c r="Y229" t="s">
        <v>1356</v>
      </c>
      <c r="Z229" t="s">
        <v>214</v>
      </c>
      <c r="AA229">
        <v>0</v>
      </c>
      <c r="AB229" t="s">
        <v>12</v>
      </c>
    </row>
    <row r="230" spans="1:28" x14ac:dyDescent="0.3">
      <c r="A230" t="s">
        <v>1254</v>
      </c>
      <c r="B230" t="s">
        <v>1209</v>
      </c>
      <c r="C230" t="s">
        <v>1898</v>
      </c>
      <c r="D230" t="s">
        <v>140</v>
      </c>
      <c r="E230">
        <v>165</v>
      </c>
      <c r="F230" t="s">
        <v>3</v>
      </c>
      <c r="G230">
        <v>71</v>
      </c>
      <c r="H230" s="87">
        <f t="shared" si="3"/>
        <v>0.4303030303030303</v>
      </c>
      <c r="I230" t="s">
        <v>4</v>
      </c>
      <c r="J230">
        <v>-22.98</v>
      </c>
      <c r="K230" t="s">
        <v>5</v>
      </c>
      <c r="L230">
        <v>-0.13927272727272699</v>
      </c>
      <c r="M230" t="s">
        <v>6</v>
      </c>
      <c r="N230">
        <v>1.06774647887323</v>
      </c>
      <c r="O230" t="s">
        <v>7</v>
      </c>
      <c r="P230">
        <v>-1.0509574468085101</v>
      </c>
      <c r="Q230" t="s">
        <v>8</v>
      </c>
      <c r="R230">
        <v>0.40894193361046999</v>
      </c>
      <c r="S230" t="s">
        <v>9</v>
      </c>
      <c r="T230" t="s">
        <v>167</v>
      </c>
      <c r="U230" t="s">
        <v>574</v>
      </c>
      <c r="V230">
        <v>0</v>
      </c>
      <c r="W230" t="s">
        <v>10</v>
      </c>
      <c r="X230" t="s">
        <v>11</v>
      </c>
      <c r="Y230" t="s">
        <v>250</v>
      </c>
      <c r="Z230" t="s">
        <v>617</v>
      </c>
      <c r="AA230">
        <v>0</v>
      </c>
      <c r="AB230" t="s">
        <v>12</v>
      </c>
    </row>
    <row r="231" spans="1:28" x14ac:dyDescent="0.3">
      <c r="A231" t="s">
        <v>135</v>
      </c>
      <c r="B231" t="s">
        <v>1236</v>
      </c>
      <c r="C231" t="s">
        <v>1899</v>
      </c>
      <c r="D231" t="s">
        <v>140</v>
      </c>
      <c r="E231">
        <v>169</v>
      </c>
      <c r="F231" t="s">
        <v>3</v>
      </c>
      <c r="G231">
        <v>105</v>
      </c>
      <c r="H231" s="87">
        <f t="shared" si="3"/>
        <v>0.62130177514792895</v>
      </c>
      <c r="I231" t="s">
        <v>4</v>
      </c>
      <c r="J231">
        <v>-22.999999999999901</v>
      </c>
      <c r="K231" t="s">
        <v>5</v>
      </c>
      <c r="L231">
        <v>-0.13609467455621199</v>
      </c>
      <c r="M231" t="s">
        <v>6</v>
      </c>
      <c r="N231">
        <v>0.80828571428571405</v>
      </c>
      <c r="O231" t="s">
        <v>7</v>
      </c>
      <c r="P231">
        <v>-1.6854687499999901</v>
      </c>
      <c r="Q231" t="s">
        <v>8</v>
      </c>
      <c r="R231">
        <v>0.29861781587076802</v>
      </c>
      <c r="S231" t="s">
        <v>9</v>
      </c>
      <c r="T231" t="s">
        <v>1084</v>
      </c>
      <c r="U231" t="s">
        <v>166</v>
      </c>
      <c r="V231">
        <v>0</v>
      </c>
      <c r="W231" t="s">
        <v>10</v>
      </c>
      <c r="X231" t="s">
        <v>11</v>
      </c>
      <c r="Y231" t="s">
        <v>58</v>
      </c>
      <c r="Z231" t="s">
        <v>166</v>
      </c>
      <c r="AA231">
        <v>0</v>
      </c>
      <c r="AB231" t="s">
        <v>12</v>
      </c>
    </row>
    <row r="232" spans="1:28" x14ac:dyDescent="0.3">
      <c r="A232" t="s">
        <v>137</v>
      </c>
      <c r="B232" t="s">
        <v>1214</v>
      </c>
      <c r="C232" t="s">
        <v>1900</v>
      </c>
      <c r="D232" t="s">
        <v>140</v>
      </c>
      <c r="E232">
        <v>130</v>
      </c>
      <c r="F232" t="s">
        <v>3</v>
      </c>
      <c r="G232">
        <v>50</v>
      </c>
      <c r="H232" s="87">
        <f t="shared" si="3"/>
        <v>0.38461538461538464</v>
      </c>
      <c r="I232" t="s">
        <v>4</v>
      </c>
      <c r="J232">
        <v>-23.066425606723701</v>
      </c>
      <c r="K232" t="s">
        <v>5</v>
      </c>
      <c r="L232">
        <v>-0.177434043128643</v>
      </c>
      <c r="M232" t="s">
        <v>6</v>
      </c>
      <c r="N232">
        <v>1.31295627520909</v>
      </c>
      <c r="O232" t="s">
        <v>7</v>
      </c>
      <c r="P232">
        <v>-1.12296505528073</v>
      </c>
      <c r="Q232" t="s">
        <v>8</v>
      </c>
      <c r="R232">
        <v>0.27494022172327298</v>
      </c>
      <c r="S232" t="s">
        <v>9</v>
      </c>
      <c r="T232" t="s">
        <v>282</v>
      </c>
      <c r="U232" t="s">
        <v>755</v>
      </c>
      <c r="V232">
        <v>0</v>
      </c>
      <c r="W232" t="s">
        <v>10</v>
      </c>
      <c r="X232" t="s">
        <v>11</v>
      </c>
      <c r="Y232" t="s">
        <v>91</v>
      </c>
      <c r="Z232" t="s">
        <v>755</v>
      </c>
      <c r="AA232">
        <v>0</v>
      </c>
      <c r="AB232" t="s">
        <v>12</v>
      </c>
    </row>
    <row r="233" spans="1:28" x14ac:dyDescent="0.3">
      <c r="A233" t="s">
        <v>138</v>
      </c>
      <c r="B233" t="s">
        <v>1246</v>
      </c>
      <c r="C233" t="s">
        <v>1901</v>
      </c>
      <c r="D233" t="s">
        <v>140</v>
      </c>
      <c r="E233">
        <v>128</v>
      </c>
      <c r="F233" t="s">
        <v>3</v>
      </c>
      <c r="G233">
        <v>40</v>
      </c>
      <c r="H233" s="87">
        <f t="shared" si="3"/>
        <v>0.3125</v>
      </c>
      <c r="I233" t="s">
        <v>4</v>
      </c>
      <c r="J233">
        <v>-23.169999999999899</v>
      </c>
      <c r="K233" t="s">
        <v>5</v>
      </c>
      <c r="L233">
        <v>-0.18101562499999899</v>
      </c>
      <c r="M233" t="s">
        <v>6</v>
      </c>
      <c r="N233">
        <v>3.3005</v>
      </c>
      <c r="O233" t="s">
        <v>7</v>
      </c>
      <c r="P233">
        <v>-1.7635227272727201</v>
      </c>
      <c r="Q233" t="s">
        <v>8</v>
      </c>
      <c r="R233">
        <v>0.57600638548683203</v>
      </c>
      <c r="S233" t="s">
        <v>9</v>
      </c>
      <c r="T233" t="s">
        <v>249</v>
      </c>
      <c r="U233" t="s">
        <v>516</v>
      </c>
      <c r="V233">
        <v>0</v>
      </c>
      <c r="W233" t="s">
        <v>10</v>
      </c>
      <c r="X233" t="s">
        <v>11</v>
      </c>
      <c r="Y233" t="s">
        <v>1565</v>
      </c>
      <c r="Z233" t="s">
        <v>516</v>
      </c>
      <c r="AA233">
        <v>0</v>
      </c>
      <c r="AB233" t="s">
        <v>12</v>
      </c>
    </row>
    <row r="234" spans="1:28" x14ac:dyDescent="0.3">
      <c r="A234" t="s">
        <v>135</v>
      </c>
      <c r="B234" t="s">
        <v>1187</v>
      </c>
      <c r="C234" t="s">
        <v>1902</v>
      </c>
      <c r="D234" t="s">
        <v>140</v>
      </c>
      <c r="E234">
        <v>169</v>
      </c>
      <c r="F234" t="s">
        <v>3</v>
      </c>
      <c r="G234">
        <v>74</v>
      </c>
      <c r="H234" s="87">
        <f t="shared" si="3"/>
        <v>0.43786982248520712</v>
      </c>
      <c r="I234" t="s">
        <v>4</v>
      </c>
      <c r="J234">
        <v>-23.1799999999999</v>
      </c>
      <c r="K234" t="s">
        <v>5</v>
      </c>
      <c r="L234">
        <v>-0.13715976331360899</v>
      </c>
      <c r="M234" t="s">
        <v>6</v>
      </c>
      <c r="N234">
        <v>1.3533783783783699</v>
      </c>
      <c r="O234" t="s">
        <v>7</v>
      </c>
      <c r="P234">
        <v>-1.2982105263157799</v>
      </c>
      <c r="Q234" t="s">
        <v>8</v>
      </c>
      <c r="R234">
        <v>0.52859705677157298</v>
      </c>
      <c r="S234" t="s">
        <v>9</v>
      </c>
      <c r="T234" t="s">
        <v>1370</v>
      </c>
      <c r="U234" t="s">
        <v>606</v>
      </c>
      <c r="V234">
        <v>0</v>
      </c>
      <c r="W234" t="s">
        <v>10</v>
      </c>
      <c r="X234" t="s">
        <v>11</v>
      </c>
      <c r="Y234" t="s">
        <v>1371</v>
      </c>
      <c r="Z234" t="s">
        <v>606</v>
      </c>
      <c r="AA234">
        <v>0</v>
      </c>
      <c r="AB234" t="s">
        <v>12</v>
      </c>
    </row>
    <row r="235" spans="1:28" x14ac:dyDescent="0.3">
      <c r="A235" t="s">
        <v>139</v>
      </c>
      <c r="B235" t="s">
        <v>1212</v>
      </c>
      <c r="C235" t="s">
        <v>1903</v>
      </c>
      <c r="D235" t="s">
        <v>140</v>
      </c>
      <c r="E235">
        <v>370</v>
      </c>
      <c r="F235" t="s">
        <v>3</v>
      </c>
      <c r="G235">
        <v>206</v>
      </c>
      <c r="H235" s="87">
        <f t="shared" si="3"/>
        <v>0.55675675675675673</v>
      </c>
      <c r="I235" t="s">
        <v>4</v>
      </c>
      <c r="J235">
        <v>-23.435251900997098</v>
      </c>
      <c r="K235" t="s">
        <v>5</v>
      </c>
      <c r="L235">
        <v>-6.3338518651343698E-2</v>
      </c>
      <c r="M235" t="s">
        <v>6</v>
      </c>
      <c r="N235">
        <v>0.73684701286304999</v>
      </c>
      <c r="O235" t="s">
        <v>7</v>
      </c>
      <c r="P235">
        <v>-1.0750045187164701</v>
      </c>
      <c r="Q235" t="s">
        <v>8</v>
      </c>
      <c r="R235">
        <v>0.45517557969302502</v>
      </c>
      <c r="S235" t="s">
        <v>9</v>
      </c>
      <c r="T235" t="s">
        <v>619</v>
      </c>
      <c r="U235" t="s">
        <v>1265</v>
      </c>
      <c r="V235">
        <v>0</v>
      </c>
      <c r="W235" t="s">
        <v>10</v>
      </c>
      <c r="X235" t="s">
        <v>11</v>
      </c>
      <c r="Y235" t="s">
        <v>774</v>
      </c>
      <c r="Z235" t="s">
        <v>1265</v>
      </c>
      <c r="AA235">
        <v>0</v>
      </c>
      <c r="AB235" t="s">
        <v>12</v>
      </c>
    </row>
    <row r="236" spans="1:28" x14ac:dyDescent="0.3">
      <c r="A236" t="s">
        <v>137</v>
      </c>
      <c r="B236" t="s">
        <v>1166</v>
      </c>
      <c r="C236" t="s">
        <v>1904</v>
      </c>
      <c r="D236" t="s">
        <v>140</v>
      </c>
      <c r="E236">
        <v>125</v>
      </c>
      <c r="F236" t="s">
        <v>3</v>
      </c>
      <c r="G236">
        <v>53</v>
      </c>
      <c r="H236" s="87">
        <f t="shared" si="3"/>
        <v>0.42399999999999999</v>
      </c>
      <c r="I236" t="s">
        <v>4</v>
      </c>
      <c r="J236">
        <v>-23.649999999999899</v>
      </c>
      <c r="K236" t="s">
        <v>5</v>
      </c>
      <c r="L236">
        <v>-0.18919999999999901</v>
      </c>
      <c r="M236" t="s">
        <v>6</v>
      </c>
      <c r="N236">
        <v>1.78566037735849</v>
      </c>
      <c r="O236" t="s">
        <v>7</v>
      </c>
      <c r="P236">
        <v>-1.6429166666666599</v>
      </c>
      <c r="Q236" t="s">
        <v>8</v>
      </c>
      <c r="R236">
        <v>0.376538450891236</v>
      </c>
      <c r="S236" t="s">
        <v>9</v>
      </c>
      <c r="T236" t="s">
        <v>1466</v>
      </c>
      <c r="U236" t="s">
        <v>731</v>
      </c>
      <c r="V236">
        <v>0</v>
      </c>
      <c r="W236" t="s">
        <v>10</v>
      </c>
      <c r="X236" t="s">
        <v>11</v>
      </c>
      <c r="Y236" t="s">
        <v>1466</v>
      </c>
      <c r="Z236" t="s">
        <v>731</v>
      </c>
      <c r="AA236">
        <v>0</v>
      </c>
      <c r="AB236" t="s">
        <v>12</v>
      </c>
    </row>
    <row r="237" spans="1:28" x14ac:dyDescent="0.3">
      <c r="A237" t="s">
        <v>1254</v>
      </c>
      <c r="B237" t="s">
        <v>1193</v>
      </c>
      <c r="C237" t="s">
        <v>1905</v>
      </c>
      <c r="D237" t="s">
        <v>140</v>
      </c>
      <c r="E237">
        <v>165</v>
      </c>
      <c r="F237" t="s">
        <v>3</v>
      </c>
      <c r="G237">
        <v>72</v>
      </c>
      <c r="H237" s="87">
        <f t="shared" si="3"/>
        <v>0.43636363636363634</v>
      </c>
      <c r="I237" t="s">
        <v>4</v>
      </c>
      <c r="J237">
        <v>-23.779999999999902</v>
      </c>
      <c r="K237" t="s">
        <v>5</v>
      </c>
      <c r="L237">
        <v>-0.14412121212121101</v>
      </c>
      <c r="M237" t="s">
        <v>6</v>
      </c>
      <c r="N237">
        <v>1.53708333333333</v>
      </c>
      <c r="O237" t="s">
        <v>7</v>
      </c>
      <c r="P237">
        <v>-1.44569892473118</v>
      </c>
      <c r="Q237" t="s">
        <v>8</v>
      </c>
      <c r="R237">
        <v>0.64825849724972495</v>
      </c>
      <c r="S237" t="s">
        <v>9</v>
      </c>
      <c r="T237" t="s">
        <v>1370</v>
      </c>
      <c r="U237" t="s">
        <v>606</v>
      </c>
      <c r="V237">
        <v>0</v>
      </c>
      <c r="W237" t="s">
        <v>10</v>
      </c>
      <c r="X237" t="s">
        <v>11</v>
      </c>
      <c r="Y237" t="s">
        <v>1371</v>
      </c>
      <c r="Z237" t="s">
        <v>606</v>
      </c>
      <c r="AA237">
        <v>0</v>
      </c>
      <c r="AB237" t="s">
        <v>12</v>
      </c>
    </row>
    <row r="238" spans="1:28" x14ac:dyDescent="0.3">
      <c r="A238" t="s">
        <v>1254</v>
      </c>
      <c r="B238" t="s">
        <v>1200</v>
      </c>
      <c r="C238" t="s">
        <v>1906</v>
      </c>
      <c r="D238" t="s">
        <v>140</v>
      </c>
      <c r="E238">
        <v>155</v>
      </c>
      <c r="F238" t="s">
        <v>3</v>
      </c>
      <c r="G238">
        <v>84</v>
      </c>
      <c r="H238" s="87">
        <f t="shared" si="3"/>
        <v>0.54193548387096779</v>
      </c>
      <c r="I238" t="s">
        <v>4</v>
      </c>
      <c r="J238">
        <v>-23.78</v>
      </c>
      <c r="K238" t="s">
        <v>5</v>
      </c>
      <c r="L238">
        <v>-0.153419354838709</v>
      </c>
      <c r="M238" t="s">
        <v>6</v>
      </c>
      <c r="N238">
        <v>0.50761904761904697</v>
      </c>
      <c r="O238" t="s">
        <v>7</v>
      </c>
      <c r="P238">
        <v>-0.935492957746479</v>
      </c>
      <c r="Q238" t="s">
        <v>8</v>
      </c>
      <c r="R238">
        <v>0.22064853209198901</v>
      </c>
      <c r="S238" t="s">
        <v>9</v>
      </c>
      <c r="T238" t="s">
        <v>1446</v>
      </c>
      <c r="U238" t="s">
        <v>1447</v>
      </c>
      <c r="V238">
        <v>0</v>
      </c>
      <c r="W238" t="s">
        <v>10</v>
      </c>
      <c r="X238" t="s">
        <v>11</v>
      </c>
      <c r="Y238" t="s">
        <v>151</v>
      </c>
      <c r="Z238" t="s">
        <v>1448</v>
      </c>
      <c r="AA238">
        <v>0</v>
      </c>
      <c r="AB238" t="s">
        <v>12</v>
      </c>
    </row>
    <row r="239" spans="1:28" x14ac:dyDescent="0.3">
      <c r="A239" t="s">
        <v>135</v>
      </c>
      <c r="B239" t="s">
        <v>1233</v>
      </c>
      <c r="C239" t="s">
        <v>1907</v>
      </c>
      <c r="D239" t="s">
        <v>140</v>
      </c>
      <c r="E239">
        <v>167</v>
      </c>
      <c r="F239" t="s">
        <v>3</v>
      </c>
      <c r="G239">
        <v>37</v>
      </c>
      <c r="H239" s="87">
        <f t="shared" si="3"/>
        <v>0.22155688622754491</v>
      </c>
      <c r="I239" t="s">
        <v>4</v>
      </c>
      <c r="J239">
        <v>-23.8080409381053</v>
      </c>
      <c r="K239" t="s">
        <v>5</v>
      </c>
      <c r="L239">
        <v>-0.142563119389852</v>
      </c>
      <c r="M239" t="s">
        <v>6</v>
      </c>
      <c r="N239">
        <v>5.4234665070443802</v>
      </c>
      <c r="O239" t="s">
        <v>7</v>
      </c>
      <c r="P239">
        <v>-1.7267407822980501</v>
      </c>
      <c r="Q239" t="s">
        <v>8</v>
      </c>
      <c r="R239">
        <v>0.80005197770277703</v>
      </c>
      <c r="S239" t="s">
        <v>9</v>
      </c>
      <c r="T239" t="s">
        <v>1402</v>
      </c>
      <c r="U239" t="s">
        <v>211</v>
      </c>
      <c r="V239">
        <v>0</v>
      </c>
      <c r="W239" t="s">
        <v>10</v>
      </c>
      <c r="X239" t="s">
        <v>11</v>
      </c>
      <c r="Y239" t="s">
        <v>1403</v>
      </c>
      <c r="Z239" t="s">
        <v>1404</v>
      </c>
      <c r="AA239">
        <v>0</v>
      </c>
      <c r="AB239" t="s">
        <v>12</v>
      </c>
    </row>
    <row r="240" spans="1:28" x14ac:dyDescent="0.3">
      <c r="A240" t="s">
        <v>1254</v>
      </c>
      <c r="B240" t="s">
        <v>1167</v>
      </c>
      <c r="C240" t="s">
        <v>1908</v>
      </c>
      <c r="D240" t="s">
        <v>140</v>
      </c>
      <c r="E240">
        <v>155</v>
      </c>
      <c r="F240" t="s">
        <v>3</v>
      </c>
      <c r="G240">
        <v>72</v>
      </c>
      <c r="H240" s="87">
        <f t="shared" si="3"/>
        <v>0.46451612903225808</v>
      </c>
      <c r="I240" t="s">
        <v>4</v>
      </c>
      <c r="J240">
        <v>-23.889999999999901</v>
      </c>
      <c r="K240" t="s">
        <v>5</v>
      </c>
      <c r="L240">
        <v>-0.15412903225806401</v>
      </c>
      <c r="M240" t="s">
        <v>6</v>
      </c>
      <c r="N240">
        <v>1.4284722222222199</v>
      </c>
      <c r="O240" t="s">
        <v>7</v>
      </c>
      <c r="P240">
        <v>-1.52698795180722</v>
      </c>
      <c r="Q240" t="s">
        <v>8</v>
      </c>
      <c r="R240">
        <v>0.42193748140708598</v>
      </c>
      <c r="S240" t="s">
        <v>9</v>
      </c>
      <c r="T240" t="s">
        <v>1413</v>
      </c>
      <c r="U240" t="s">
        <v>660</v>
      </c>
      <c r="V240">
        <v>0</v>
      </c>
      <c r="W240" t="s">
        <v>10</v>
      </c>
      <c r="X240" t="s">
        <v>11</v>
      </c>
      <c r="Y240" t="s">
        <v>1430</v>
      </c>
      <c r="Z240" t="s">
        <v>617</v>
      </c>
      <c r="AA240">
        <v>0</v>
      </c>
      <c r="AB240" t="s">
        <v>12</v>
      </c>
    </row>
    <row r="241" spans="1:28" x14ac:dyDescent="0.3">
      <c r="A241" t="s">
        <v>137</v>
      </c>
      <c r="B241" t="s">
        <v>1182</v>
      </c>
      <c r="C241" t="s">
        <v>1909</v>
      </c>
      <c r="D241" t="s">
        <v>140</v>
      </c>
      <c r="E241">
        <v>125</v>
      </c>
      <c r="F241" t="s">
        <v>3</v>
      </c>
      <c r="G241">
        <v>64</v>
      </c>
      <c r="H241" s="87">
        <f t="shared" si="3"/>
        <v>0.51200000000000001</v>
      </c>
      <c r="I241" t="s">
        <v>4</v>
      </c>
      <c r="J241">
        <v>-24.389999999999901</v>
      </c>
      <c r="K241" t="s">
        <v>5</v>
      </c>
      <c r="L241">
        <v>-0.19511999999999899</v>
      </c>
      <c r="M241" t="s">
        <v>6</v>
      </c>
      <c r="N241">
        <v>0.93203124999999998</v>
      </c>
      <c r="O241" t="s">
        <v>7</v>
      </c>
      <c r="P241">
        <v>-1.3777049180327801</v>
      </c>
      <c r="Q241" t="s">
        <v>8</v>
      </c>
      <c r="R241">
        <v>0.29517158145190697</v>
      </c>
      <c r="S241" t="s">
        <v>9</v>
      </c>
      <c r="T241" t="s">
        <v>1502</v>
      </c>
      <c r="U241" t="s">
        <v>1295</v>
      </c>
      <c r="V241">
        <v>0</v>
      </c>
      <c r="W241" t="s">
        <v>10</v>
      </c>
      <c r="X241" t="s">
        <v>11</v>
      </c>
      <c r="Y241" t="s">
        <v>1502</v>
      </c>
      <c r="Z241" t="s">
        <v>1295</v>
      </c>
      <c r="AA241">
        <v>0</v>
      </c>
      <c r="AB241" t="s">
        <v>12</v>
      </c>
    </row>
    <row r="242" spans="1:28" x14ac:dyDescent="0.3">
      <c r="A242" t="s">
        <v>138</v>
      </c>
      <c r="B242" t="s">
        <v>1205</v>
      </c>
      <c r="C242" t="s">
        <v>1910</v>
      </c>
      <c r="D242" t="s">
        <v>140</v>
      </c>
      <c r="E242">
        <v>136</v>
      </c>
      <c r="F242" t="s">
        <v>3</v>
      </c>
      <c r="G242">
        <v>57</v>
      </c>
      <c r="H242" s="87">
        <f t="shared" si="3"/>
        <v>0.41911764705882354</v>
      </c>
      <c r="I242" t="s">
        <v>4</v>
      </c>
      <c r="J242">
        <v>-24.52</v>
      </c>
      <c r="K242" t="s">
        <v>5</v>
      </c>
      <c r="L242">
        <v>-0.18029411764705799</v>
      </c>
      <c r="M242" t="s">
        <v>6</v>
      </c>
      <c r="N242">
        <v>1.22912280701754</v>
      </c>
      <c r="O242" t="s">
        <v>7</v>
      </c>
      <c r="P242">
        <v>-1.19721518987341</v>
      </c>
      <c r="Q242" t="s">
        <v>8</v>
      </c>
      <c r="R242">
        <v>0.38064830240123199</v>
      </c>
      <c r="S242" t="s">
        <v>9</v>
      </c>
      <c r="T242" t="s">
        <v>1288</v>
      </c>
      <c r="U242" t="s">
        <v>13</v>
      </c>
      <c r="V242">
        <v>0</v>
      </c>
      <c r="W242" t="s">
        <v>10</v>
      </c>
      <c r="X242" t="s">
        <v>11</v>
      </c>
      <c r="Y242" t="s">
        <v>1538</v>
      </c>
      <c r="Z242" t="s">
        <v>13</v>
      </c>
      <c r="AA242">
        <v>0</v>
      </c>
      <c r="AB242" t="s">
        <v>12</v>
      </c>
    </row>
    <row r="243" spans="1:28" x14ac:dyDescent="0.3">
      <c r="A243" t="s">
        <v>1254</v>
      </c>
      <c r="B243" t="s">
        <v>1188</v>
      </c>
      <c r="C243" t="s">
        <v>1911</v>
      </c>
      <c r="D243" t="s">
        <v>140</v>
      </c>
      <c r="E243">
        <v>165</v>
      </c>
      <c r="F243" t="s">
        <v>3</v>
      </c>
      <c r="G243">
        <v>99</v>
      </c>
      <c r="H243" s="87">
        <f t="shared" si="3"/>
        <v>0.6</v>
      </c>
      <c r="I243" t="s">
        <v>4</v>
      </c>
      <c r="J243">
        <v>-24.559999999999899</v>
      </c>
      <c r="K243" t="s">
        <v>5</v>
      </c>
      <c r="L243">
        <v>-0.14884848484848401</v>
      </c>
      <c r="M243" t="s">
        <v>6</v>
      </c>
      <c r="N243">
        <v>0.72828282828282798</v>
      </c>
      <c r="O243" t="s">
        <v>7</v>
      </c>
      <c r="P243">
        <v>-1.4645454545454499</v>
      </c>
      <c r="Q243" t="s">
        <v>8</v>
      </c>
      <c r="R243">
        <v>0.281105605006228</v>
      </c>
      <c r="S243" t="s">
        <v>9</v>
      </c>
      <c r="T243" t="s">
        <v>1372</v>
      </c>
      <c r="U243" t="s">
        <v>1373</v>
      </c>
      <c r="V243">
        <v>0</v>
      </c>
      <c r="W243" t="s">
        <v>10</v>
      </c>
      <c r="X243" t="s">
        <v>11</v>
      </c>
      <c r="Y243" t="s">
        <v>762</v>
      </c>
      <c r="Z243" t="s">
        <v>1373</v>
      </c>
      <c r="AA243">
        <v>0</v>
      </c>
      <c r="AB243" t="s">
        <v>12</v>
      </c>
    </row>
    <row r="244" spans="1:28" x14ac:dyDescent="0.3">
      <c r="A244" t="s">
        <v>1254</v>
      </c>
      <c r="B244" t="s">
        <v>1189</v>
      </c>
      <c r="C244" t="s">
        <v>1912</v>
      </c>
      <c r="D244" t="s">
        <v>140</v>
      </c>
      <c r="E244">
        <v>165</v>
      </c>
      <c r="F244" t="s">
        <v>3</v>
      </c>
      <c r="G244">
        <v>90</v>
      </c>
      <c r="H244" s="87">
        <f t="shared" si="3"/>
        <v>0.54545454545454541</v>
      </c>
      <c r="I244" t="s">
        <v>4</v>
      </c>
      <c r="J244">
        <v>-24.869999999999902</v>
      </c>
      <c r="K244" t="s">
        <v>5</v>
      </c>
      <c r="L244">
        <v>-0.15072727272727199</v>
      </c>
      <c r="M244" t="s">
        <v>6</v>
      </c>
      <c r="N244">
        <v>0.93455555555555503</v>
      </c>
      <c r="O244" t="s">
        <v>7</v>
      </c>
      <c r="P244">
        <v>-1.4530666666666601</v>
      </c>
      <c r="Q244" t="s">
        <v>8</v>
      </c>
      <c r="R244">
        <v>0.31906156648844602</v>
      </c>
      <c r="S244" t="s">
        <v>9</v>
      </c>
      <c r="T244" t="s">
        <v>1372</v>
      </c>
      <c r="U244" t="s">
        <v>1373</v>
      </c>
      <c r="V244">
        <v>0</v>
      </c>
      <c r="W244" t="s">
        <v>10</v>
      </c>
      <c r="X244" t="s">
        <v>11</v>
      </c>
      <c r="Y244" t="s">
        <v>762</v>
      </c>
      <c r="Z244" t="s">
        <v>1373</v>
      </c>
      <c r="AA244">
        <v>0</v>
      </c>
      <c r="AB244" t="s">
        <v>12</v>
      </c>
    </row>
    <row r="245" spans="1:28" x14ac:dyDescent="0.3">
      <c r="A245" t="s">
        <v>135</v>
      </c>
      <c r="B245" t="s">
        <v>1242</v>
      </c>
      <c r="C245" t="s">
        <v>1913</v>
      </c>
      <c r="D245" t="s">
        <v>140</v>
      </c>
      <c r="E245">
        <v>178</v>
      </c>
      <c r="F245" t="s">
        <v>3</v>
      </c>
      <c r="G245">
        <v>104</v>
      </c>
      <c r="H245" s="87">
        <f t="shared" si="3"/>
        <v>0.5842696629213483</v>
      </c>
      <c r="I245" t="s">
        <v>4</v>
      </c>
      <c r="J245">
        <v>-24.9299999999999</v>
      </c>
      <c r="K245" t="s">
        <v>5</v>
      </c>
      <c r="L245">
        <v>-0.14005617977528001</v>
      </c>
      <c r="M245" t="s">
        <v>6</v>
      </c>
      <c r="N245">
        <v>0.98057692307692301</v>
      </c>
      <c r="O245" t="s">
        <v>7</v>
      </c>
      <c r="P245">
        <v>-1.7149999999999901</v>
      </c>
      <c r="Q245" t="s">
        <v>8</v>
      </c>
      <c r="R245">
        <v>0.37802456990428801</v>
      </c>
      <c r="S245" t="s">
        <v>9</v>
      </c>
      <c r="T245" t="s">
        <v>1416</v>
      </c>
      <c r="U245" t="s">
        <v>103</v>
      </c>
      <c r="V245">
        <v>0</v>
      </c>
      <c r="W245" t="s">
        <v>10</v>
      </c>
      <c r="X245" t="s">
        <v>11</v>
      </c>
      <c r="Y245" t="s">
        <v>1417</v>
      </c>
      <c r="Z245" t="s">
        <v>1418</v>
      </c>
      <c r="AA245">
        <v>0</v>
      </c>
      <c r="AB245" t="s">
        <v>12</v>
      </c>
    </row>
    <row r="246" spans="1:28" x14ac:dyDescent="0.3">
      <c r="A246" t="s">
        <v>1254</v>
      </c>
      <c r="B246" t="s">
        <v>1237</v>
      </c>
      <c r="C246" t="s">
        <v>1914</v>
      </c>
      <c r="D246" t="s">
        <v>140</v>
      </c>
      <c r="E246">
        <v>155</v>
      </c>
      <c r="F246" t="s">
        <v>3</v>
      </c>
      <c r="G246">
        <v>82</v>
      </c>
      <c r="H246" s="87">
        <f t="shared" si="3"/>
        <v>0.52903225806451615</v>
      </c>
      <c r="I246" t="s">
        <v>4</v>
      </c>
      <c r="J246">
        <v>-25.069999999999901</v>
      </c>
      <c r="K246" t="s">
        <v>5</v>
      </c>
      <c r="L246">
        <v>-0.16174193548387</v>
      </c>
      <c r="M246" t="s">
        <v>6</v>
      </c>
      <c r="N246">
        <v>1.1573170731707301</v>
      </c>
      <c r="O246" t="s">
        <v>7</v>
      </c>
      <c r="P246">
        <v>-1.6434246575342399</v>
      </c>
      <c r="Q246" t="s">
        <v>8</v>
      </c>
      <c r="R246">
        <v>0.39230810915946701</v>
      </c>
      <c r="S246" t="s">
        <v>9</v>
      </c>
      <c r="T246" t="s">
        <v>1409</v>
      </c>
      <c r="U246" t="s">
        <v>105</v>
      </c>
      <c r="V246">
        <v>0</v>
      </c>
      <c r="W246" t="s">
        <v>10</v>
      </c>
      <c r="X246" t="s">
        <v>11</v>
      </c>
      <c r="Y246" t="s">
        <v>1410</v>
      </c>
      <c r="Z246" t="s">
        <v>1411</v>
      </c>
      <c r="AA246">
        <v>0</v>
      </c>
      <c r="AB246" t="s">
        <v>12</v>
      </c>
    </row>
    <row r="247" spans="1:28" x14ac:dyDescent="0.3">
      <c r="A247" t="s">
        <v>1254</v>
      </c>
      <c r="B247" t="s">
        <v>1248</v>
      </c>
      <c r="C247" t="s">
        <v>1915</v>
      </c>
      <c r="D247" t="s">
        <v>140</v>
      </c>
      <c r="E247">
        <v>157</v>
      </c>
      <c r="F247" t="s">
        <v>3</v>
      </c>
      <c r="G247">
        <v>79</v>
      </c>
      <c r="H247" s="87">
        <f t="shared" si="3"/>
        <v>0.50318471337579618</v>
      </c>
      <c r="I247" t="s">
        <v>4</v>
      </c>
      <c r="J247">
        <v>-25.123263291865101</v>
      </c>
      <c r="K247" t="s">
        <v>5</v>
      </c>
      <c r="L247">
        <v>-0.160020785298504</v>
      </c>
      <c r="M247" t="s">
        <v>6</v>
      </c>
      <c r="N247">
        <v>1.16481119267442</v>
      </c>
      <c r="O247" t="s">
        <v>7</v>
      </c>
      <c r="P247">
        <v>-1.50183778863005</v>
      </c>
      <c r="Q247" t="s">
        <v>8</v>
      </c>
      <c r="R247">
        <v>0.34997449700071598</v>
      </c>
      <c r="S247" t="s">
        <v>9</v>
      </c>
      <c r="T247" t="s">
        <v>35</v>
      </c>
      <c r="U247" t="s">
        <v>172</v>
      </c>
      <c r="V247">
        <v>0</v>
      </c>
      <c r="W247" t="s">
        <v>10</v>
      </c>
      <c r="X247" t="s">
        <v>11</v>
      </c>
      <c r="Y247" t="s">
        <v>1460</v>
      </c>
      <c r="Z247" t="s">
        <v>172</v>
      </c>
      <c r="AA247">
        <v>0</v>
      </c>
      <c r="AB247" t="s">
        <v>12</v>
      </c>
    </row>
    <row r="248" spans="1:28" x14ac:dyDescent="0.3">
      <c r="A248" t="s">
        <v>1254</v>
      </c>
      <c r="B248" t="s">
        <v>1230</v>
      </c>
      <c r="C248" t="s">
        <v>1916</v>
      </c>
      <c r="D248" t="s">
        <v>140</v>
      </c>
      <c r="E248">
        <v>157</v>
      </c>
      <c r="F248" t="s">
        <v>3</v>
      </c>
      <c r="G248">
        <v>81</v>
      </c>
      <c r="H248" s="87">
        <f t="shared" si="3"/>
        <v>0.51592356687898089</v>
      </c>
      <c r="I248" t="s">
        <v>4</v>
      </c>
      <c r="J248">
        <v>-25.365677436672499</v>
      </c>
      <c r="K248" t="s">
        <v>5</v>
      </c>
      <c r="L248">
        <v>-0.161564824437404</v>
      </c>
      <c r="M248" t="s">
        <v>6</v>
      </c>
      <c r="N248">
        <v>1.2357661937392099</v>
      </c>
      <c r="O248" t="s">
        <v>7</v>
      </c>
      <c r="P248">
        <v>-1.65082551486249</v>
      </c>
      <c r="Q248" t="s">
        <v>8</v>
      </c>
      <c r="R248">
        <v>0.393097863182583</v>
      </c>
      <c r="S248" t="s">
        <v>9</v>
      </c>
      <c r="T248" t="s">
        <v>1451</v>
      </c>
      <c r="U248" t="s">
        <v>219</v>
      </c>
      <c r="V248">
        <v>0</v>
      </c>
      <c r="W248" t="s">
        <v>10</v>
      </c>
      <c r="X248" t="s">
        <v>11</v>
      </c>
      <c r="Y248" t="s">
        <v>1451</v>
      </c>
      <c r="Z248" t="s">
        <v>219</v>
      </c>
      <c r="AA248">
        <v>0</v>
      </c>
      <c r="AB248" t="s">
        <v>12</v>
      </c>
    </row>
    <row r="249" spans="1:28" x14ac:dyDescent="0.3">
      <c r="A249" t="s">
        <v>1254</v>
      </c>
      <c r="B249" t="s">
        <v>1168</v>
      </c>
      <c r="C249" t="s">
        <v>1917</v>
      </c>
      <c r="D249" t="s">
        <v>140</v>
      </c>
      <c r="E249">
        <v>155</v>
      </c>
      <c r="F249" t="s">
        <v>3</v>
      </c>
      <c r="G249">
        <v>69</v>
      </c>
      <c r="H249" s="87">
        <f t="shared" si="3"/>
        <v>0.44516129032258067</v>
      </c>
      <c r="I249" t="s">
        <v>4</v>
      </c>
      <c r="J249">
        <v>-25.469999999999899</v>
      </c>
      <c r="K249" t="s">
        <v>5</v>
      </c>
      <c r="L249">
        <v>-0.164322580645161</v>
      </c>
      <c r="M249" t="s">
        <v>6</v>
      </c>
      <c r="N249">
        <v>1.54652173913043</v>
      </c>
      <c r="O249" t="s">
        <v>7</v>
      </c>
      <c r="P249">
        <v>-1.53697674418604</v>
      </c>
      <c r="Q249" t="s">
        <v>8</v>
      </c>
      <c r="R249">
        <v>0.50006561631962398</v>
      </c>
      <c r="S249" t="s">
        <v>9</v>
      </c>
      <c r="T249" t="s">
        <v>1431</v>
      </c>
      <c r="U249" t="s">
        <v>628</v>
      </c>
      <c r="V249">
        <v>0</v>
      </c>
      <c r="W249" t="s">
        <v>10</v>
      </c>
      <c r="X249" t="s">
        <v>11</v>
      </c>
      <c r="Y249" t="s">
        <v>1432</v>
      </c>
      <c r="Z249" t="s">
        <v>606</v>
      </c>
      <c r="AA249">
        <v>0</v>
      </c>
      <c r="AB249" t="s">
        <v>12</v>
      </c>
    </row>
    <row r="250" spans="1:28" x14ac:dyDescent="0.3">
      <c r="A250" t="s">
        <v>136</v>
      </c>
      <c r="B250" t="s">
        <v>1220</v>
      </c>
      <c r="C250" t="s">
        <v>1918</v>
      </c>
      <c r="D250" t="s">
        <v>140</v>
      </c>
      <c r="E250">
        <v>135</v>
      </c>
      <c r="F250" t="s">
        <v>3</v>
      </c>
      <c r="G250">
        <v>50</v>
      </c>
      <c r="H250" s="87">
        <f t="shared" si="3"/>
        <v>0.37037037037037035</v>
      </c>
      <c r="I250" t="s">
        <v>4</v>
      </c>
      <c r="J250">
        <v>-25.889999999999901</v>
      </c>
      <c r="K250" t="s">
        <v>5</v>
      </c>
      <c r="L250">
        <v>-0.19177777777777699</v>
      </c>
      <c r="M250" t="s">
        <v>6</v>
      </c>
      <c r="N250">
        <v>2.1217999999999999</v>
      </c>
      <c r="O250" t="s">
        <v>7</v>
      </c>
      <c r="P250">
        <v>-1.55270588235294</v>
      </c>
      <c r="Q250" t="s">
        <v>8</v>
      </c>
      <c r="R250">
        <v>0.43593291044354399</v>
      </c>
      <c r="S250" t="s">
        <v>9</v>
      </c>
      <c r="T250" t="s">
        <v>1485</v>
      </c>
      <c r="U250" t="s">
        <v>106</v>
      </c>
      <c r="V250">
        <v>0</v>
      </c>
      <c r="W250" t="s">
        <v>10</v>
      </c>
      <c r="X250" t="s">
        <v>11</v>
      </c>
      <c r="Y250" t="s">
        <v>1485</v>
      </c>
      <c r="Z250" t="s">
        <v>106</v>
      </c>
      <c r="AA250">
        <v>0</v>
      </c>
      <c r="AB250" t="s">
        <v>12</v>
      </c>
    </row>
    <row r="251" spans="1:28" x14ac:dyDescent="0.3">
      <c r="A251" t="s">
        <v>139</v>
      </c>
      <c r="B251" t="s">
        <v>1179</v>
      </c>
      <c r="C251" t="s">
        <v>1919</v>
      </c>
      <c r="D251" t="s">
        <v>140</v>
      </c>
      <c r="E251">
        <v>370</v>
      </c>
      <c r="F251" t="s">
        <v>3</v>
      </c>
      <c r="G251">
        <v>148</v>
      </c>
      <c r="H251" s="87">
        <f t="shared" si="3"/>
        <v>0.4</v>
      </c>
      <c r="I251" t="s">
        <v>4</v>
      </c>
      <c r="J251">
        <v>-26.010628687677201</v>
      </c>
      <c r="K251" t="s">
        <v>5</v>
      </c>
      <c r="L251">
        <v>-7.0298996453181606E-2</v>
      </c>
      <c r="M251" t="s">
        <v>6</v>
      </c>
      <c r="N251">
        <v>2.6392982264904399</v>
      </c>
      <c r="O251" t="s">
        <v>7</v>
      </c>
      <c r="P251">
        <v>-1.87669714508226</v>
      </c>
      <c r="Q251" t="s">
        <v>8</v>
      </c>
      <c r="R251">
        <v>1.0689549828953999</v>
      </c>
      <c r="S251" t="s">
        <v>9</v>
      </c>
      <c r="T251" t="s">
        <v>1582</v>
      </c>
      <c r="U251" t="s">
        <v>251</v>
      </c>
      <c r="V251">
        <v>0</v>
      </c>
      <c r="W251" t="s">
        <v>10</v>
      </c>
      <c r="X251" t="s">
        <v>11</v>
      </c>
      <c r="Y251" t="s">
        <v>1581</v>
      </c>
      <c r="Z251" t="s">
        <v>1295</v>
      </c>
      <c r="AA251">
        <v>0</v>
      </c>
      <c r="AB251" t="s">
        <v>12</v>
      </c>
    </row>
    <row r="252" spans="1:28" x14ac:dyDescent="0.3">
      <c r="A252" t="s">
        <v>137</v>
      </c>
      <c r="B252" t="s">
        <v>1222</v>
      </c>
      <c r="C252" t="s">
        <v>1920</v>
      </c>
      <c r="D252" t="s">
        <v>140</v>
      </c>
      <c r="E252">
        <v>125</v>
      </c>
      <c r="F252" t="s">
        <v>3</v>
      </c>
      <c r="G252">
        <v>39</v>
      </c>
      <c r="H252" s="87">
        <f t="shared" si="3"/>
        <v>0.312</v>
      </c>
      <c r="I252" t="s">
        <v>4</v>
      </c>
      <c r="J252">
        <v>-26.369999999999902</v>
      </c>
      <c r="K252" t="s">
        <v>5</v>
      </c>
      <c r="L252">
        <v>-0.21095999999999901</v>
      </c>
      <c r="M252" t="s">
        <v>6</v>
      </c>
      <c r="N252">
        <v>2.7884615384615299</v>
      </c>
      <c r="O252" t="s">
        <v>7</v>
      </c>
      <c r="P252">
        <v>-1.57116279069767</v>
      </c>
      <c r="Q252" t="s">
        <v>8</v>
      </c>
      <c r="R252">
        <v>0.57991454123944697</v>
      </c>
      <c r="S252" t="s">
        <v>9</v>
      </c>
      <c r="T252" t="s">
        <v>1488</v>
      </c>
      <c r="U252" t="s">
        <v>628</v>
      </c>
      <c r="V252">
        <v>0</v>
      </c>
      <c r="W252" t="s">
        <v>10</v>
      </c>
      <c r="X252" t="s">
        <v>11</v>
      </c>
      <c r="Y252" t="s">
        <v>1488</v>
      </c>
      <c r="Z252" t="s">
        <v>628</v>
      </c>
      <c r="AA252">
        <v>0</v>
      </c>
      <c r="AB252" t="s">
        <v>12</v>
      </c>
    </row>
    <row r="253" spans="1:28" x14ac:dyDescent="0.3">
      <c r="A253" t="s">
        <v>1254</v>
      </c>
      <c r="B253" t="s">
        <v>1242</v>
      </c>
      <c r="C253" t="s">
        <v>1921</v>
      </c>
      <c r="D253" t="s">
        <v>140</v>
      </c>
      <c r="E253">
        <v>165</v>
      </c>
      <c r="F253" t="s">
        <v>3</v>
      </c>
      <c r="G253">
        <v>96</v>
      </c>
      <c r="H253" s="87">
        <f t="shared" si="3"/>
        <v>0.58181818181818179</v>
      </c>
      <c r="I253" t="s">
        <v>4</v>
      </c>
      <c r="J253">
        <v>-26.38</v>
      </c>
      <c r="K253" t="s">
        <v>5</v>
      </c>
      <c r="L253">
        <v>-0.15987878787878701</v>
      </c>
      <c r="M253" t="s">
        <v>6</v>
      </c>
      <c r="N253">
        <v>0.92499999999999905</v>
      </c>
      <c r="O253" t="s">
        <v>7</v>
      </c>
      <c r="P253">
        <v>-1.6692753623188299</v>
      </c>
      <c r="Q253" t="s">
        <v>8</v>
      </c>
      <c r="R253">
        <v>0.34097622927051002</v>
      </c>
      <c r="S253" t="s">
        <v>9</v>
      </c>
      <c r="T253" t="s">
        <v>114</v>
      </c>
      <c r="U253" t="s">
        <v>49</v>
      </c>
      <c r="V253">
        <v>0</v>
      </c>
      <c r="W253" t="s">
        <v>10</v>
      </c>
      <c r="X253" t="s">
        <v>11</v>
      </c>
      <c r="Y253" t="s">
        <v>1417</v>
      </c>
      <c r="Z253" t="s">
        <v>1418</v>
      </c>
      <c r="AA253">
        <v>0</v>
      </c>
      <c r="AB253" t="s">
        <v>12</v>
      </c>
    </row>
    <row r="254" spans="1:28" x14ac:dyDescent="0.3">
      <c r="A254" t="s">
        <v>136</v>
      </c>
      <c r="B254" t="s">
        <v>1202</v>
      </c>
      <c r="C254" t="s">
        <v>1922</v>
      </c>
      <c r="D254" t="s">
        <v>140</v>
      </c>
      <c r="E254">
        <v>135</v>
      </c>
      <c r="F254" t="s">
        <v>3</v>
      </c>
      <c r="G254">
        <v>55</v>
      </c>
      <c r="H254" s="87">
        <f t="shared" si="3"/>
        <v>0.40740740740740738</v>
      </c>
      <c r="I254" t="s">
        <v>4</v>
      </c>
      <c r="J254">
        <v>-26.479999999999901</v>
      </c>
      <c r="K254" t="s">
        <v>5</v>
      </c>
      <c r="L254">
        <v>-0.19614814814814799</v>
      </c>
      <c r="M254" t="s">
        <v>6</v>
      </c>
      <c r="N254">
        <v>1.1650909090909001</v>
      </c>
      <c r="O254" t="s">
        <v>7</v>
      </c>
      <c r="P254">
        <v>-1.1319999999999999</v>
      </c>
      <c r="Q254" t="s">
        <v>8</v>
      </c>
      <c r="R254">
        <v>0.37250355238265398</v>
      </c>
      <c r="S254" t="s">
        <v>9</v>
      </c>
      <c r="T254" t="s">
        <v>1288</v>
      </c>
      <c r="U254" t="s">
        <v>13</v>
      </c>
      <c r="V254">
        <v>0</v>
      </c>
      <c r="W254" t="s">
        <v>10</v>
      </c>
      <c r="X254" t="s">
        <v>11</v>
      </c>
      <c r="Y254" t="s">
        <v>1478</v>
      </c>
      <c r="Z254" t="s">
        <v>1295</v>
      </c>
      <c r="AA254">
        <v>0</v>
      </c>
      <c r="AB254" t="s">
        <v>12</v>
      </c>
    </row>
    <row r="255" spans="1:28" x14ac:dyDescent="0.3">
      <c r="A255" t="s">
        <v>135</v>
      </c>
      <c r="B255" t="s">
        <v>1190</v>
      </c>
      <c r="C255" t="s">
        <v>1923</v>
      </c>
      <c r="D255" t="s">
        <v>140</v>
      </c>
      <c r="E255">
        <v>178</v>
      </c>
      <c r="F255" t="s">
        <v>3</v>
      </c>
      <c r="G255">
        <v>86</v>
      </c>
      <c r="H255" s="87">
        <f t="shared" si="3"/>
        <v>0.48314606741573035</v>
      </c>
      <c r="I255" t="s">
        <v>4</v>
      </c>
      <c r="J255">
        <v>-26.6799999999999</v>
      </c>
      <c r="K255" t="s">
        <v>5</v>
      </c>
      <c r="L255">
        <v>-0.149887640449437</v>
      </c>
      <c r="M255" t="s">
        <v>6</v>
      </c>
      <c r="N255">
        <v>1.2077906976744099</v>
      </c>
      <c r="O255" t="s">
        <v>7</v>
      </c>
      <c r="P255">
        <v>-1.4190217391304301</v>
      </c>
      <c r="Q255" t="s">
        <v>8</v>
      </c>
      <c r="R255">
        <v>0.41324088772046502</v>
      </c>
      <c r="S255" t="s">
        <v>9</v>
      </c>
      <c r="T255" t="s">
        <v>1374</v>
      </c>
      <c r="U255" t="s">
        <v>660</v>
      </c>
      <c r="V255">
        <v>0</v>
      </c>
      <c r="W255" t="s">
        <v>10</v>
      </c>
      <c r="X255" t="s">
        <v>11</v>
      </c>
      <c r="Y255" t="s">
        <v>1375</v>
      </c>
      <c r="Z255" t="s">
        <v>617</v>
      </c>
      <c r="AA255">
        <v>0</v>
      </c>
      <c r="AB255" t="s">
        <v>12</v>
      </c>
    </row>
    <row r="256" spans="1:28" x14ac:dyDescent="0.3">
      <c r="A256" t="s">
        <v>1254</v>
      </c>
      <c r="B256" t="s">
        <v>1166</v>
      </c>
      <c r="C256" t="s">
        <v>1924</v>
      </c>
      <c r="D256" t="s">
        <v>140</v>
      </c>
      <c r="E256">
        <v>155</v>
      </c>
      <c r="F256" t="s">
        <v>3</v>
      </c>
      <c r="G256">
        <v>76</v>
      </c>
      <c r="H256" s="87">
        <f t="shared" si="3"/>
        <v>0.49032258064516127</v>
      </c>
      <c r="I256" t="s">
        <v>4</v>
      </c>
      <c r="J256">
        <v>-26.689999999999898</v>
      </c>
      <c r="K256" t="s">
        <v>5</v>
      </c>
      <c r="L256">
        <v>-0.172193548387096</v>
      </c>
      <c r="M256" t="s">
        <v>6</v>
      </c>
      <c r="N256">
        <v>1.22842105263157</v>
      </c>
      <c r="O256" t="s">
        <v>7</v>
      </c>
      <c r="P256">
        <v>-1.51962025316455</v>
      </c>
      <c r="Q256" t="s">
        <v>8</v>
      </c>
      <c r="R256">
        <v>0.3521628976333</v>
      </c>
      <c r="S256" t="s">
        <v>9</v>
      </c>
      <c r="T256" t="s">
        <v>1348</v>
      </c>
      <c r="U256" t="s">
        <v>992</v>
      </c>
      <c r="V256">
        <v>0</v>
      </c>
      <c r="W256" t="s">
        <v>10</v>
      </c>
      <c r="X256" t="s">
        <v>11</v>
      </c>
      <c r="Y256" t="s">
        <v>1429</v>
      </c>
      <c r="Z256" t="s">
        <v>1351</v>
      </c>
      <c r="AA256">
        <v>0</v>
      </c>
      <c r="AB256" t="s">
        <v>12</v>
      </c>
    </row>
    <row r="257" spans="1:28" x14ac:dyDescent="0.3">
      <c r="A257" t="s">
        <v>137</v>
      </c>
      <c r="B257" t="s">
        <v>1168</v>
      </c>
      <c r="C257" t="s">
        <v>1925</v>
      </c>
      <c r="D257" t="s">
        <v>140</v>
      </c>
      <c r="E257">
        <v>125</v>
      </c>
      <c r="F257" t="s">
        <v>3</v>
      </c>
      <c r="G257">
        <v>48</v>
      </c>
      <c r="H257" s="87">
        <f t="shared" si="3"/>
        <v>0.38400000000000001</v>
      </c>
      <c r="I257" t="s">
        <v>4</v>
      </c>
      <c r="J257">
        <v>-26.7699999999999</v>
      </c>
      <c r="K257" t="s">
        <v>5</v>
      </c>
      <c r="L257">
        <v>-0.21415999999999899</v>
      </c>
      <c r="M257" t="s">
        <v>6</v>
      </c>
      <c r="N257">
        <v>2.0995833333333298</v>
      </c>
      <c r="O257" t="s">
        <v>7</v>
      </c>
      <c r="P257">
        <v>-1.6564935064935</v>
      </c>
      <c r="Q257" t="s">
        <v>8</v>
      </c>
      <c r="R257">
        <v>0.50810772123527204</v>
      </c>
      <c r="S257" t="s">
        <v>9</v>
      </c>
      <c r="T257" t="s">
        <v>1467</v>
      </c>
      <c r="U257" t="s">
        <v>1468</v>
      </c>
      <c r="V257">
        <v>0</v>
      </c>
      <c r="W257" t="s">
        <v>10</v>
      </c>
      <c r="X257" t="s">
        <v>11</v>
      </c>
      <c r="Y257" t="s">
        <v>1467</v>
      </c>
      <c r="Z257" t="s">
        <v>1468</v>
      </c>
      <c r="AA257">
        <v>0</v>
      </c>
      <c r="AB257" t="s">
        <v>12</v>
      </c>
    </row>
    <row r="258" spans="1:28" x14ac:dyDescent="0.3">
      <c r="A258" t="s">
        <v>1254</v>
      </c>
      <c r="B258" t="s">
        <v>1174</v>
      </c>
      <c r="C258" t="s">
        <v>1926</v>
      </c>
      <c r="D258" t="s">
        <v>140</v>
      </c>
      <c r="E258">
        <v>165</v>
      </c>
      <c r="F258" t="s">
        <v>3</v>
      </c>
      <c r="G258">
        <v>72</v>
      </c>
      <c r="H258" s="87">
        <f t="shared" si="3"/>
        <v>0.43636363636363634</v>
      </c>
      <c r="I258" t="s">
        <v>4</v>
      </c>
      <c r="J258">
        <v>-27.16</v>
      </c>
      <c r="K258" t="s">
        <v>5</v>
      </c>
      <c r="L258">
        <v>-0.16460606060606001</v>
      </c>
      <c r="M258" t="s">
        <v>6</v>
      </c>
      <c r="N258">
        <v>1.7822222222222199</v>
      </c>
      <c r="O258" t="s">
        <v>7</v>
      </c>
      <c r="P258">
        <v>-1.67182795698924</v>
      </c>
      <c r="Q258" t="s">
        <v>8</v>
      </c>
      <c r="R258">
        <v>0.61165824774710997</v>
      </c>
      <c r="S258" t="s">
        <v>9</v>
      </c>
      <c r="T258" t="s">
        <v>1435</v>
      </c>
      <c r="U258" t="s">
        <v>1035</v>
      </c>
      <c r="V258">
        <v>0</v>
      </c>
      <c r="W258" t="s">
        <v>10</v>
      </c>
      <c r="X258" t="s">
        <v>11</v>
      </c>
      <c r="Y258" t="s">
        <v>1434</v>
      </c>
      <c r="Z258" t="s">
        <v>617</v>
      </c>
      <c r="AA258">
        <v>0</v>
      </c>
      <c r="AB258" t="s">
        <v>12</v>
      </c>
    </row>
    <row r="259" spans="1:28" x14ac:dyDescent="0.3">
      <c r="A259" t="s">
        <v>135</v>
      </c>
      <c r="B259" t="s">
        <v>1197</v>
      </c>
      <c r="C259" t="s">
        <v>1927</v>
      </c>
      <c r="D259" t="s">
        <v>140</v>
      </c>
      <c r="E259">
        <v>167</v>
      </c>
      <c r="F259" t="s">
        <v>3</v>
      </c>
      <c r="G259">
        <v>73</v>
      </c>
      <c r="H259" s="87">
        <f t="shared" ref="H259:H322" si="4">G259/E259</f>
        <v>0.43712574850299402</v>
      </c>
      <c r="I259" t="s">
        <v>4</v>
      </c>
      <c r="J259">
        <v>-27.26039343551</v>
      </c>
      <c r="K259" t="s">
        <v>5</v>
      </c>
      <c r="L259">
        <v>-0.163235888835389</v>
      </c>
      <c r="M259" t="s">
        <v>6</v>
      </c>
      <c r="N259">
        <v>1.66856857584608</v>
      </c>
      <c r="O259" t="s">
        <v>7</v>
      </c>
      <c r="P259">
        <v>-1.5858074411944001</v>
      </c>
      <c r="Q259" t="s">
        <v>8</v>
      </c>
      <c r="R259">
        <v>0.56993593043858304</v>
      </c>
      <c r="S259" t="s">
        <v>9</v>
      </c>
      <c r="T259" t="s">
        <v>60</v>
      </c>
      <c r="U259" t="s">
        <v>19</v>
      </c>
      <c r="V259">
        <v>0</v>
      </c>
      <c r="W259" t="s">
        <v>10</v>
      </c>
      <c r="X259" t="s">
        <v>11</v>
      </c>
      <c r="Y259" t="s">
        <v>1382</v>
      </c>
      <c r="Z259" t="s">
        <v>1360</v>
      </c>
      <c r="AA259">
        <v>0</v>
      </c>
      <c r="AB259" t="s">
        <v>12</v>
      </c>
    </row>
    <row r="260" spans="1:28" x14ac:dyDescent="0.3">
      <c r="A260" t="s">
        <v>138</v>
      </c>
      <c r="B260" t="s">
        <v>1196</v>
      </c>
      <c r="C260" t="s">
        <v>1928</v>
      </c>
      <c r="D260" t="s">
        <v>140</v>
      </c>
      <c r="E260">
        <v>127</v>
      </c>
      <c r="F260" t="s">
        <v>3</v>
      </c>
      <c r="G260">
        <v>56</v>
      </c>
      <c r="H260" s="87">
        <f t="shared" si="4"/>
        <v>0.44094488188976377</v>
      </c>
      <c r="I260" t="s">
        <v>4</v>
      </c>
      <c r="J260">
        <v>-27.436886577426201</v>
      </c>
      <c r="K260" t="s">
        <v>5</v>
      </c>
      <c r="L260">
        <v>-0.216038476987608</v>
      </c>
      <c r="M260" t="s">
        <v>6</v>
      </c>
      <c r="N260">
        <v>1.3811998524161999</v>
      </c>
      <c r="O260" t="s">
        <v>7</v>
      </c>
      <c r="P260">
        <v>-1.47583208891174</v>
      </c>
      <c r="Q260" t="s">
        <v>8</v>
      </c>
      <c r="R260">
        <v>0.33965598849629403</v>
      </c>
      <c r="S260" t="s">
        <v>9</v>
      </c>
      <c r="T260" t="s">
        <v>1536</v>
      </c>
      <c r="U260" t="s">
        <v>1091</v>
      </c>
      <c r="V260">
        <v>0</v>
      </c>
      <c r="W260" t="s">
        <v>10</v>
      </c>
      <c r="X260" t="s">
        <v>11</v>
      </c>
      <c r="Y260" t="s">
        <v>1536</v>
      </c>
      <c r="Z260" t="s">
        <v>1091</v>
      </c>
      <c r="AA260">
        <v>0</v>
      </c>
      <c r="AB260" t="s">
        <v>12</v>
      </c>
    </row>
    <row r="261" spans="1:28" x14ac:dyDescent="0.3">
      <c r="A261" t="s">
        <v>137</v>
      </c>
      <c r="B261" t="s">
        <v>1193</v>
      </c>
      <c r="C261" t="s">
        <v>1929</v>
      </c>
      <c r="D261" t="s">
        <v>140</v>
      </c>
      <c r="E261">
        <v>130</v>
      </c>
      <c r="F261" t="s">
        <v>3</v>
      </c>
      <c r="G261">
        <v>45</v>
      </c>
      <c r="H261" s="87">
        <f t="shared" si="4"/>
        <v>0.34615384615384615</v>
      </c>
      <c r="I261" t="s">
        <v>4</v>
      </c>
      <c r="J261">
        <v>-27.5399999999999</v>
      </c>
      <c r="K261" t="s">
        <v>5</v>
      </c>
      <c r="L261">
        <v>-0.21184615384615299</v>
      </c>
      <c r="M261" t="s">
        <v>6</v>
      </c>
      <c r="N261">
        <v>2.51444444444444</v>
      </c>
      <c r="O261" t="s">
        <v>7</v>
      </c>
      <c r="P261">
        <v>-1.67488095238095</v>
      </c>
      <c r="Q261" t="s">
        <v>8</v>
      </c>
      <c r="R261">
        <v>0.65855901232502301</v>
      </c>
      <c r="S261" t="s">
        <v>9</v>
      </c>
      <c r="T261" t="s">
        <v>1474</v>
      </c>
      <c r="U261" t="s">
        <v>141</v>
      </c>
      <c r="V261">
        <v>0</v>
      </c>
      <c r="W261" t="s">
        <v>10</v>
      </c>
      <c r="X261" t="s">
        <v>11</v>
      </c>
      <c r="Y261" t="s">
        <v>1474</v>
      </c>
      <c r="Z261" t="s">
        <v>141</v>
      </c>
      <c r="AA261">
        <v>0</v>
      </c>
      <c r="AB261" t="s">
        <v>12</v>
      </c>
    </row>
    <row r="262" spans="1:28" x14ac:dyDescent="0.3">
      <c r="A262" t="s">
        <v>135</v>
      </c>
      <c r="B262" t="s">
        <v>1222</v>
      </c>
      <c r="C262" t="s">
        <v>1930</v>
      </c>
      <c r="D262" t="s">
        <v>140</v>
      </c>
      <c r="E262">
        <v>169</v>
      </c>
      <c r="F262" t="s">
        <v>3</v>
      </c>
      <c r="G262">
        <v>52</v>
      </c>
      <c r="H262" s="87">
        <f t="shared" si="4"/>
        <v>0.30769230769230771</v>
      </c>
      <c r="I262" t="s">
        <v>4</v>
      </c>
      <c r="J262">
        <v>-27.619999999999902</v>
      </c>
      <c r="K262" t="s">
        <v>5</v>
      </c>
      <c r="L262">
        <v>-0.16343195266272101</v>
      </c>
      <c r="M262" t="s">
        <v>6</v>
      </c>
      <c r="N262">
        <v>2.9024999999999999</v>
      </c>
      <c r="O262" t="s">
        <v>7</v>
      </c>
      <c r="P262">
        <v>-1.52606837606837</v>
      </c>
      <c r="Q262" t="s">
        <v>8</v>
      </c>
      <c r="R262">
        <v>0.620367889024106</v>
      </c>
      <c r="S262" t="s">
        <v>9</v>
      </c>
      <c r="T262" t="s">
        <v>1395</v>
      </c>
      <c r="U262" t="s">
        <v>660</v>
      </c>
      <c r="V262">
        <v>0</v>
      </c>
      <c r="W262" t="s">
        <v>10</v>
      </c>
      <c r="X262" t="s">
        <v>11</v>
      </c>
      <c r="Y262" t="s">
        <v>1393</v>
      </c>
      <c r="Z262" t="s">
        <v>1394</v>
      </c>
      <c r="AA262">
        <v>0</v>
      </c>
      <c r="AB262" t="s">
        <v>12</v>
      </c>
    </row>
    <row r="263" spans="1:28" x14ac:dyDescent="0.3">
      <c r="A263" t="s">
        <v>1254</v>
      </c>
      <c r="B263" t="s">
        <v>1190</v>
      </c>
      <c r="C263" t="s">
        <v>1931</v>
      </c>
      <c r="D263" t="s">
        <v>140</v>
      </c>
      <c r="E263">
        <v>165</v>
      </c>
      <c r="F263" t="s">
        <v>3</v>
      </c>
      <c r="G263">
        <v>82</v>
      </c>
      <c r="H263" s="87">
        <f t="shared" si="4"/>
        <v>0.49696969696969695</v>
      </c>
      <c r="I263" t="s">
        <v>4</v>
      </c>
      <c r="J263">
        <v>-27.639999999999901</v>
      </c>
      <c r="K263" t="s">
        <v>5</v>
      </c>
      <c r="L263">
        <v>-0.16751515151515101</v>
      </c>
      <c r="M263" t="s">
        <v>6</v>
      </c>
      <c r="N263">
        <v>1.10792682926829</v>
      </c>
      <c r="O263" t="s">
        <v>7</v>
      </c>
      <c r="P263">
        <v>-1.4275903614457801</v>
      </c>
      <c r="Q263" t="s">
        <v>8</v>
      </c>
      <c r="R263">
        <v>0.37166909918235203</v>
      </c>
      <c r="S263" t="s">
        <v>9</v>
      </c>
      <c r="T263" t="s">
        <v>1374</v>
      </c>
      <c r="U263" t="s">
        <v>660</v>
      </c>
      <c r="V263">
        <v>0</v>
      </c>
      <c r="W263" t="s">
        <v>10</v>
      </c>
      <c r="X263" t="s">
        <v>11</v>
      </c>
      <c r="Y263" t="s">
        <v>1375</v>
      </c>
      <c r="Z263" t="s">
        <v>617</v>
      </c>
      <c r="AA263">
        <v>0</v>
      </c>
      <c r="AB263" t="s">
        <v>12</v>
      </c>
    </row>
    <row r="264" spans="1:28" x14ac:dyDescent="0.3">
      <c r="A264" t="s">
        <v>136</v>
      </c>
      <c r="B264" t="s">
        <v>1208</v>
      </c>
      <c r="C264" t="s">
        <v>1932</v>
      </c>
      <c r="D264" t="s">
        <v>140</v>
      </c>
      <c r="E264">
        <v>140</v>
      </c>
      <c r="F264" t="s">
        <v>3</v>
      </c>
      <c r="G264">
        <v>55</v>
      </c>
      <c r="H264" s="87">
        <f t="shared" si="4"/>
        <v>0.39285714285714285</v>
      </c>
      <c r="I264" t="s">
        <v>4</v>
      </c>
      <c r="J264">
        <v>-27.6636802327243</v>
      </c>
      <c r="K264" t="s">
        <v>5</v>
      </c>
      <c r="L264">
        <v>-0.19759771594803099</v>
      </c>
      <c r="M264" t="s">
        <v>6</v>
      </c>
      <c r="N264">
        <v>1.48320581395046</v>
      </c>
      <c r="O264" t="s">
        <v>7</v>
      </c>
      <c r="P264">
        <v>-1.28517647058823</v>
      </c>
      <c r="Q264" t="s">
        <v>8</v>
      </c>
      <c r="R264">
        <v>0.33502653197737597</v>
      </c>
      <c r="S264" t="s">
        <v>9</v>
      </c>
      <c r="T264" t="s">
        <v>1294</v>
      </c>
      <c r="U264" t="s">
        <v>1295</v>
      </c>
      <c r="V264">
        <v>0</v>
      </c>
      <c r="W264" t="s">
        <v>10</v>
      </c>
      <c r="X264" t="s">
        <v>11</v>
      </c>
      <c r="Y264" t="s">
        <v>1478</v>
      </c>
      <c r="Z264" t="s">
        <v>1295</v>
      </c>
      <c r="AA264">
        <v>0</v>
      </c>
      <c r="AB264" t="s">
        <v>12</v>
      </c>
    </row>
    <row r="265" spans="1:28" x14ac:dyDescent="0.3">
      <c r="A265" t="s">
        <v>1255</v>
      </c>
      <c r="B265" t="s">
        <v>1212</v>
      </c>
      <c r="C265" t="s">
        <v>1933</v>
      </c>
      <c r="D265" t="s">
        <v>140</v>
      </c>
      <c r="E265">
        <v>331</v>
      </c>
      <c r="F265" t="s">
        <v>3</v>
      </c>
      <c r="G265">
        <v>187</v>
      </c>
      <c r="H265" s="87">
        <f t="shared" si="4"/>
        <v>0.56495468277945615</v>
      </c>
      <c r="I265" t="s">
        <v>4</v>
      </c>
      <c r="J265">
        <v>-27.7983836394016</v>
      </c>
      <c r="K265" t="s">
        <v>5</v>
      </c>
      <c r="L265">
        <v>-8.3983032143207195E-2</v>
      </c>
      <c r="M265" t="s">
        <v>6</v>
      </c>
      <c r="N265">
        <v>0.648328008168648</v>
      </c>
      <c r="O265" t="s">
        <v>7</v>
      </c>
      <c r="P265">
        <v>-1.04220784032824</v>
      </c>
      <c r="Q265" t="s">
        <v>8</v>
      </c>
      <c r="R265">
        <v>0.41471094761886501</v>
      </c>
      <c r="S265" t="s">
        <v>9</v>
      </c>
      <c r="T265" t="s">
        <v>619</v>
      </c>
      <c r="U265" t="s">
        <v>1265</v>
      </c>
      <c r="V265">
        <v>0</v>
      </c>
      <c r="W265" t="s">
        <v>10</v>
      </c>
      <c r="X265" t="s">
        <v>11</v>
      </c>
      <c r="Y265" t="s">
        <v>774</v>
      </c>
      <c r="Z265" t="s">
        <v>1265</v>
      </c>
      <c r="AA265">
        <v>0</v>
      </c>
      <c r="AB265" t="s">
        <v>12</v>
      </c>
    </row>
    <row r="266" spans="1:28" x14ac:dyDescent="0.3">
      <c r="A266" t="s">
        <v>138</v>
      </c>
      <c r="B266" t="s">
        <v>1207</v>
      </c>
      <c r="C266" t="s">
        <v>1934</v>
      </c>
      <c r="D266" t="s">
        <v>140</v>
      </c>
      <c r="E266">
        <v>128</v>
      </c>
      <c r="F266" t="s">
        <v>3</v>
      </c>
      <c r="G266">
        <v>58</v>
      </c>
      <c r="H266" s="87">
        <f t="shared" si="4"/>
        <v>0.453125</v>
      </c>
      <c r="I266" t="s">
        <v>4</v>
      </c>
      <c r="J266">
        <v>-27.96</v>
      </c>
      <c r="K266" t="s">
        <v>5</v>
      </c>
      <c r="L266">
        <v>-0.21843750000000001</v>
      </c>
      <c r="M266" t="s">
        <v>6</v>
      </c>
      <c r="N266">
        <v>0.92482758620689598</v>
      </c>
      <c r="O266" t="s">
        <v>7</v>
      </c>
      <c r="P266">
        <v>-1.1657142857142799</v>
      </c>
      <c r="Q266" t="s">
        <v>8</v>
      </c>
      <c r="R266">
        <v>0.26787076490905298</v>
      </c>
      <c r="S266" t="s">
        <v>9</v>
      </c>
      <c r="T266" t="s">
        <v>1539</v>
      </c>
      <c r="U266" t="s">
        <v>1295</v>
      </c>
      <c r="V266">
        <v>0</v>
      </c>
      <c r="W266" t="s">
        <v>10</v>
      </c>
      <c r="X266" t="s">
        <v>11</v>
      </c>
      <c r="Y266" t="s">
        <v>1540</v>
      </c>
      <c r="Z266" t="s">
        <v>1541</v>
      </c>
      <c r="AA266">
        <v>0</v>
      </c>
      <c r="AB266" t="s">
        <v>12</v>
      </c>
    </row>
    <row r="267" spans="1:28" x14ac:dyDescent="0.3">
      <c r="A267" t="s">
        <v>137</v>
      </c>
      <c r="B267" t="s">
        <v>1208</v>
      </c>
      <c r="C267" t="s">
        <v>1935</v>
      </c>
      <c r="D267" t="s">
        <v>140</v>
      </c>
      <c r="E267">
        <v>130</v>
      </c>
      <c r="F267" t="s">
        <v>3</v>
      </c>
      <c r="G267">
        <v>49</v>
      </c>
      <c r="H267" s="87">
        <f t="shared" si="4"/>
        <v>0.37692307692307692</v>
      </c>
      <c r="I267" t="s">
        <v>4</v>
      </c>
      <c r="J267">
        <v>-28.0399999999999</v>
      </c>
      <c r="K267" t="s">
        <v>5</v>
      </c>
      <c r="L267">
        <v>-0.21569230769230699</v>
      </c>
      <c r="M267" t="s">
        <v>6</v>
      </c>
      <c r="N267">
        <v>1.5236734693877501</v>
      </c>
      <c r="O267" t="s">
        <v>7</v>
      </c>
      <c r="P267">
        <v>-1.2679012345678999</v>
      </c>
      <c r="Q267" t="s">
        <v>8</v>
      </c>
      <c r="R267">
        <v>0.31756160627491298</v>
      </c>
      <c r="S267" t="s">
        <v>9</v>
      </c>
      <c r="T267" t="s">
        <v>1294</v>
      </c>
      <c r="U267" t="s">
        <v>1295</v>
      </c>
      <c r="V267">
        <v>0</v>
      </c>
      <c r="W267" t="s">
        <v>10</v>
      </c>
      <c r="X267" t="s">
        <v>11</v>
      </c>
      <c r="Y267" t="s">
        <v>1478</v>
      </c>
      <c r="Z267" t="s">
        <v>1295</v>
      </c>
      <c r="AA267">
        <v>0</v>
      </c>
      <c r="AB267" t="s">
        <v>12</v>
      </c>
    </row>
    <row r="268" spans="1:28" x14ac:dyDescent="0.3">
      <c r="A268" t="s">
        <v>136</v>
      </c>
      <c r="B268" t="s">
        <v>1184</v>
      </c>
      <c r="C268" t="s">
        <v>1936</v>
      </c>
      <c r="D268" t="s">
        <v>140</v>
      </c>
      <c r="E268">
        <v>135</v>
      </c>
      <c r="F268" t="s">
        <v>3</v>
      </c>
      <c r="G268">
        <v>53</v>
      </c>
      <c r="H268" s="87">
        <f t="shared" si="4"/>
        <v>0.3925925925925926</v>
      </c>
      <c r="I268" t="s">
        <v>4</v>
      </c>
      <c r="J268">
        <v>-28.189999999999898</v>
      </c>
      <c r="K268" t="s">
        <v>5</v>
      </c>
      <c r="L268">
        <v>-0.20881481481481401</v>
      </c>
      <c r="M268" t="s">
        <v>6</v>
      </c>
      <c r="N268">
        <v>1.6</v>
      </c>
      <c r="O268" t="s">
        <v>7</v>
      </c>
      <c r="P268">
        <v>-1.37792682926829</v>
      </c>
      <c r="Q268" t="s">
        <v>8</v>
      </c>
      <c r="R268">
        <v>0.41235292396845302</v>
      </c>
      <c r="S268" t="s">
        <v>9</v>
      </c>
      <c r="T268" t="s">
        <v>1470</v>
      </c>
      <c r="U268" t="s">
        <v>13</v>
      </c>
      <c r="V268">
        <v>0</v>
      </c>
      <c r="W268" t="s">
        <v>10</v>
      </c>
      <c r="X268" t="s">
        <v>11</v>
      </c>
      <c r="Y268" t="s">
        <v>1470</v>
      </c>
      <c r="Z268" t="s">
        <v>13</v>
      </c>
      <c r="AA268">
        <v>0</v>
      </c>
      <c r="AB268" t="s">
        <v>12</v>
      </c>
    </row>
    <row r="269" spans="1:28" x14ac:dyDescent="0.3">
      <c r="A269" t="s">
        <v>138</v>
      </c>
      <c r="B269" t="s">
        <v>1214</v>
      </c>
      <c r="C269" t="s">
        <v>1937</v>
      </c>
      <c r="D269" t="s">
        <v>140</v>
      </c>
      <c r="E269">
        <v>127</v>
      </c>
      <c r="F269" t="s">
        <v>3</v>
      </c>
      <c r="G269">
        <v>58</v>
      </c>
      <c r="H269" s="87">
        <f t="shared" si="4"/>
        <v>0.45669291338582679</v>
      </c>
      <c r="I269" t="s">
        <v>4</v>
      </c>
      <c r="J269">
        <v>-28.191002823969001</v>
      </c>
      <c r="K269" t="s">
        <v>5</v>
      </c>
      <c r="L269">
        <v>-0.22197640018873199</v>
      </c>
      <c r="M269" t="s">
        <v>6</v>
      </c>
      <c r="N269">
        <v>0.99862068965517203</v>
      </c>
      <c r="O269" t="s">
        <v>7</v>
      </c>
      <c r="P269">
        <v>-1.26633827682307</v>
      </c>
      <c r="Q269" t="s">
        <v>8</v>
      </c>
      <c r="R269">
        <v>0.313222295353205</v>
      </c>
      <c r="S269" t="s">
        <v>9</v>
      </c>
      <c r="T269" t="s">
        <v>1545</v>
      </c>
      <c r="U269" t="s">
        <v>221</v>
      </c>
      <c r="V269">
        <v>0</v>
      </c>
      <c r="W269" t="s">
        <v>10</v>
      </c>
      <c r="X269" t="s">
        <v>11</v>
      </c>
      <c r="Y269" t="s">
        <v>1545</v>
      </c>
      <c r="Z269" t="s">
        <v>221</v>
      </c>
      <c r="AA269">
        <v>0</v>
      </c>
      <c r="AB269" t="s">
        <v>12</v>
      </c>
    </row>
    <row r="270" spans="1:28" x14ac:dyDescent="0.3">
      <c r="A270" t="s">
        <v>135</v>
      </c>
      <c r="B270" t="s">
        <v>1203</v>
      </c>
      <c r="C270" t="s">
        <v>1938</v>
      </c>
      <c r="D270" t="s">
        <v>140</v>
      </c>
      <c r="E270">
        <v>169</v>
      </c>
      <c r="F270" t="s">
        <v>3</v>
      </c>
      <c r="G270">
        <v>76</v>
      </c>
      <c r="H270" s="87">
        <f t="shared" si="4"/>
        <v>0.44970414201183434</v>
      </c>
      <c r="I270" t="s">
        <v>4</v>
      </c>
      <c r="J270">
        <v>-28.32</v>
      </c>
      <c r="K270" t="s">
        <v>5</v>
      </c>
      <c r="L270">
        <v>-0.16757396449704101</v>
      </c>
      <c r="M270" t="s">
        <v>6</v>
      </c>
      <c r="N270">
        <v>0.88565789473684198</v>
      </c>
      <c r="O270" t="s">
        <v>7</v>
      </c>
      <c r="P270">
        <v>-1.02827956989247</v>
      </c>
      <c r="Q270" t="s">
        <v>8</v>
      </c>
      <c r="R270">
        <v>0.352395732555359</v>
      </c>
      <c r="S270" t="s">
        <v>9</v>
      </c>
      <c r="T270" t="s">
        <v>1384</v>
      </c>
      <c r="U270" t="s">
        <v>78</v>
      </c>
      <c r="V270">
        <v>0</v>
      </c>
      <c r="W270" t="s">
        <v>10</v>
      </c>
      <c r="X270" t="s">
        <v>11</v>
      </c>
      <c r="Y270" t="s">
        <v>1385</v>
      </c>
      <c r="Z270" t="s">
        <v>78</v>
      </c>
      <c r="AA270">
        <v>0</v>
      </c>
      <c r="AB270" t="s">
        <v>12</v>
      </c>
    </row>
    <row r="271" spans="1:28" x14ac:dyDescent="0.3">
      <c r="A271" t="s">
        <v>138</v>
      </c>
      <c r="B271" t="s">
        <v>1210</v>
      </c>
      <c r="C271" t="s">
        <v>1939</v>
      </c>
      <c r="D271" t="s">
        <v>140</v>
      </c>
      <c r="E271">
        <v>128</v>
      </c>
      <c r="F271" t="s">
        <v>3</v>
      </c>
      <c r="G271">
        <v>51</v>
      </c>
      <c r="H271" s="87">
        <f t="shared" si="4"/>
        <v>0.3984375</v>
      </c>
      <c r="I271" t="s">
        <v>4</v>
      </c>
      <c r="J271">
        <v>-28.4299999999999</v>
      </c>
      <c r="K271" t="s">
        <v>5</v>
      </c>
      <c r="L271">
        <v>-0.222109374999999</v>
      </c>
      <c r="M271" t="s">
        <v>6</v>
      </c>
      <c r="N271">
        <v>1.2856862745098001</v>
      </c>
      <c r="O271" t="s">
        <v>7</v>
      </c>
      <c r="P271">
        <v>-1.2207792207792201</v>
      </c>
      <c r="Q271" t="s">
        <v>8</v>
      </c>
      <c r="R271">
        <v>0.33053430002763401</v>
      </c>
      <c r="S271" t="s">
        <v>9</v>
      </c>
      <c r="T271" t="s">
        <v>1543</v>
      </c>
      <c r="U271" t="s">
        <v>1498</v>
      </c>
      <c r="V271">
        <v>0</v>
      </c>
      <c r="W271" t="s">
        <v>10</v>
      </c>
      <c r="X271" t="s">
        <v>11</v>
      </c>
      <c r="Y271" t="s">
        <v>1543</v>
      </c>
      <c r="Z271" t="s">
        <v>1498</v>
      </c>
      <c r="AA271">
        <v>0</v>
      </c>
      <c r="AB271" t="s">
        <v>12</v>
      </c>
    </row>
    <row r="272" spans="1:28" x14ac:dyDescent="0.3">
      <c r="A272" t="s">
        <v>136</v>
      </c>
      <c r="B272" t="s">
        <v>1183</v>
      </c>
      <c r="C272" t="s">
        <v>1940</v>
      </c>
      <c r="D272" t="s">
        <v>140</v>
      </c>
      <c r="E272">
        <v>135</v>
      </c>
      <c r="F272" t="s">
        <v>3</v>
      </c>
      <c r="G272">
        <v>59</v>
      </c>
      <c r="H272" s="87">
        <f t="shared" si="4"/>
        <v>0.43703703703703706</v>
      </c>
      <c r="I272" t="s">
        <v>4</v>
      </c>
      <c r="J272">
        <v>-28.4499999999999</v>
      </c>
      <c r="K272" t="s">
        <v>5</v>
      </c>
      <c r="L272">
        <v>-0.21074074074074001</v>
      </c>
      <c r="M272" t="s">
        <v>6</v>
      </c>
      <c r="N272">
        <v>1.3238983050847399</v>
      </c>
      <c r="O272" t="s">
        <v>7</v>
      </c>
      <c r="P272">
        <v>-1.4021052631578901</v>
      </c>
      <c r="Q272" t="s">
        <v>8</v>
      </c>
      <c r="R272">
        <v>0.36963738511330402</v>
      </c>
      <c r="S272" t="s">
        <v>9</v>
      </c>
      <c r="T272" t="s">
        <v>1470</v>
      </c>
      <c r="U272" t="s">
        <v>13</v>
      </c>
      <c r="V272">
        <v>0</v>
      </c>
      <c r="W272" t="s">
        <v>10</v>
      </c>
      <c r="X272" t="s">
        <v>11</v>
      </c>
      <c r="Y272" t="s">
        <v>1470</v>
      </c>
      <c r="Z272" t="s">
        <v>13</v>
      </c>
      <c r="AA272">
        <v>0</v>
      </c>
      <c r="AB272" t="s">
        <v>12</v>
      </c>
    </row>
    <row r="273" spans="1:28" x14ac:dyDescent="0.3">
      <c r="A273" t="s">
        <v>135</v>
      </c>
      <c r="B273" t="s">
        <v>1206</v>
      </c>
      <c r="C273" t="s">
        <v>1941</v>
      </c>
      <c r="D273" t="s">
        <v>140</v>
      </c>
      <c r="E273">
        <v>178</v>
      </c>
      <c r="F273" t="s">
        <v>3</v>
      </c>
      <c r="G273">
        <v>100</v>
      </c>
      <c r="H273" s="87">
        <f t="shared" si="4"/>
        <v>0.5617977528089888</v>
      </c>
      <c r="I273" t="s">
        <v>4</v>
      </c>
      <c r="J273">
        <v>-28.59</v>
      </c>
      <c r="K273" t="s">
        <v>5</v>
      </c>
      <c r="L273">
        <v>-0.16061797752808901</v>
      </c>
      <c r="M273" t="s">
        <v>6</v>
      </c>
      <c r="N273">
        <v>0.67809999999999904</v>
      </c>
      <c r="O273" t="s">
        <v>7</v>
      </c>
      <c r="P273">
        <v>-1.23589743589743</v>
      </c>
      <c r="Q273" t="s">
        <v>8</v>
      </c>
      <c r="R273">
        <v>0.28739625465958402</v>
      </c>
      <c r="S273" t="s">
        <v>9</v>
      </c>
      <c r="T273" t="s">
        <v>1384</v>
      </c>
      <c r="U273" t="s">
        <v>78</v>
      </c>
      <c r="V273">
        <v>0</v>
      </c>
      <c r="W273" t="s">
        <v>10</v>
      </c>
      <c r="X273" t="s">
        <v>11</v>
      </c>
      <c r="Y273" t="s">
        <v>1387</v>
      </c>
      <c r="Z273" t="s">
        <v>78</v>
      </c>
      <c r="AA273">
        <v>0</v>
      </c>
      <c r="AB273" t="s">
        <v>12</v>
      </c>
    </row>
    <row r="274" spans="1:28" x14ac:dyDescent="0.3">
      <c r="A274" t="s">
        <v>136</v>
      </c>
      <c r="B274" t="s">
        <v>1204</v>
      </c>
      <c r="C274" t="s">
        <v>1942</v>
      </c>
      <c r="D274" t="s">
        <v>140</v>
      </c>
      <c r="E274">
        <v>135</v>
      </c>
      <c r="F274" t="s">
        <v>3</v>
      </c>
      <c r="G274">
        <v>51</v>
      </c>
      <c r="H274" s="87">
        <f t="shared" si="4"/>
        <v>0.37777777777777777</v>
      </c>
      <c r="I274" t="s">
        <v>4</v>
      </c>
      <c r="J274">
        <v>-28.599999999999898</v>
      </c>
      <c r="K274" t="s">
        <v>5</v>
      </c>
      <c r="L274">
        <v>-0.21185185185185099</v>
      </c>
      <c r="M274" t="s">
        <v>6</v>
      </c>
      <c r="N274">
        <v>1.3435294117647001</v>
      </c>
      <c r="O274" t="s">
        <v>7</v>
      </c>
      <c r="P274">
        <v>-1.15619047619047</v>
      </c>
      <c r="Q274" t="s">
        <v>8</v>
      </c>
      <c r="R274">
        <v>0.456466524532608</v>
      </c>
      <c r="S274" t="s">
        <v>9</v>
      </c>
      <c r="T274" t="s">
        <v>1288</v>
      </c>
      <c r="U274" t="s">
        <v>13</v>
      </c>
      <c r="V274">
        <v>0</v>
      </c>
      <c r="W274" t="s">
        <v>10</v>
      </c>
      <c r="X274" t="s">
        <v>11</v>
      </c>
      <c r="Y274" t="s">
        <v>1478</v>
      </c>
      <c r="Z274" t="s">
        <v>1295</v>
      </c>
      <c r="AA274">
        <v>0</v>
      </c>
      <c r="AB274" t="s">
        <v>12</v>
      </c>
    </row>
    <row r="275" spans="1:28" x14ac:dyDescent="0.3">
      <c r="A275" t="s">
        <v>136</v>
      </c>
      <c r="B275" t="s">
        <v>1221</v>
      </c>
      <c r="C275" t="s">
        <v>1943</v>
      </c>
      <c r="D275" t="s">
        <v>140</v>
      </c>
      <c r="E275">
        <v>135</v>
      </c>
      <c r="F275" t="s">
        <v>3</v>
      </c>
      <c r="G275">
        <v>44</v>
      </c>
      <c r="H275" s="87">
        <f t="shared" si="4"/>
        <v>0.32592592592592595</v>
      </c>
      <c r="I275" t="s">
        <v>4</v>
      </c>
      <c r="J275">
        <v>-28.719999999999899</v>
      </c>
      <c r="K275" t="s">
        <v>5</v>
      </c>
      <c r="L275">
        <v>-0.21274074074074001</v>
      </c>
      <c r="M275" t="s">
        <v>6</v>
      </c>
      <c r="N275">
        <v>2.6261363636363599</v>
      </c>
      <c r="O275" t="s">
        <v>7</v>
      </c>
      <c r="P275">
        <v>-1.5853846153846101</v>
      </c>
      <c r="Q275" t="s">
        <v>8</v>
      </c>
      <c r="R275">
        <v>0.53758604100547802</v>
      </c>
      <c r="S275" t="s">
        <v>9</v>
      </c>
      <c r="T275" t="s">
        <v>259</v>
      </c>
      <c r="U275" t="s">
        <v>214</v>
      </c>
      <c r="V275">
        <v>0</v>
      </c>
      <c r="W275" t="s">
        <v>10</v>
      </c>
      <c r="X275" t="s">
        <v>11</v>
      </c>
      <c r="Y275" t="s">
        <v>1486</v>
      </c>
      <c r="Z275" t="s">
        <v>1487</v>
      </c>
      <c r="AA275">
        <v>0</v>
      </c>
      <c r="AB275" t="s">
        <v>12</v>
      </c>
    </row>
    <row r="276" spans="1:28" x14ac:dyDescent="0.3">
      <c r="A276" t="s">
        <v>137</v>
      </c>
      <c r="B276" t="s">
        <v>1242</v>
      </c>
      <c r="C276" t="s">
        <v>1944</v>
      </c>
      <c r="D276" t="s">
        <v>140</v>
      </c>
      <c r="E276">
        <v>130</v>
      </c>
      <c r="F276" t="s">
        <v>3</v>
      </c>
      <c r="G276">
        <v>73</v>
      </c>
      <c r="H276" s="87">
        <f t="shared" si="4"/>
        <v>0.56153846153846154</v>
      </c>
      <c r="I276" t="s">
        <v>4</v>
      </c>
      <c r="J276">
        <v>-28.739999999999899</v>
      </c>
      <c r="K276" t="s">
        <v>5</v>
      </c>
      <c r="L276">
        <v>-0.22107692307692201</v>
      </c>
      <c r="M276" t="s">
        <v>6</v>
      </c>
      <c r="N276">
        <v>0.92534246575342505</v>
      </c>
      <c r="O276" t="s">
        <v>7</v>
      </c>
      <c r="P276">
        <v>-1.68929824561403</v>
      </c>
      <c r="Q276" t="s">
        <v>8</v>
      </c>
      <c r="R276">
        <v>0.27486881839573701</v>
      </c>
      <c r="S276" t="s">
        <v>9</v>
      </c>
      <c r="T276" t="s">
        <v>619</v>
      </c>
      <c r="U276" t="s">
        <v>1265</v>
      </c>
      <c r="V276">
        <v>0</v>
      </c>
      <c r="W276" t="s">
        <v>10</v>
      </c>
      <c r="X276" t="s">
        <v>11</v>
      </c>
      <c r="Y276" t="s">
        <v>619</v>
      </c>
      <c r="Z276" t="s">
        <v>1265</v>
      </c>
      <c r="AA276">
        <v>0</v>
      </c>
      <c r="AB276" t="s">
        <v>12</v>
      </c>
    </row>
    <row r="277" spans="1:28" x14ac:dyDescent="0.3">
      <c r="A277" t="s">
        <v>137</v>
      </c>
      <c r="B277" t="s">
        <v>1169</v>
      </c>
      <c r="C277" t="s">
        <v>1945</v>
      </c>
      <c r="D277" t="s">
        <v>140</v>
      </c>
      <c r="E277">
        <v>125</v>
      </c>
      <c r="F277" t="s">
        <v>3</v>
      </c>
      <c r="G277">
        <v>48</v>
      </c>
      <c r="H277" s="87">
        <f t="shared" si="4"/>
        <v>0.38400000000000001</v>
      </c>
      <c r="I277" t="s">
        <v>4</v>
      </c>
      <c r="J277">
        <v>-28.889999999999901</v>
      </c>
      <c r="K277" t="s">
        <v>5</v>
      </c>
      <c r="L277">
        <v>-0.23111999999999899</v>
      </c>
      <c r="M277" t="s">
        <v>6</v>
      </c>
      <c r="N277">
        <v>2.0554166666666598</v>
      </c>
      <c r="O277" t="s">
        <v>7</v>
      </c>
      <c r="P277">
        <v>-1.6564935064935</v>
      </c>
      <c r="Q277" t="s">
        <v>8</v>
      </c>
      <c r="R277">
        <v>0.51115400593791604</v>
      </c>
      <c r="S277" t="s">
        <v>9</v>
      </c>
      <c r="T277" t="s">
        <v>1467</v>
      </c>
      <c r="U277" t="s">
        <v>1468</v>
      </c>
      <c r="V277">
        <v>0</v>
      </c>
      <c r="W277" t="s">
        <v>10</v>
      </c>
      <c r="X277" t="s">
        <v>11</v>
      </c>
      <c r="Y277" t="s">
        <v>1467</v>
      </c>
      <c r="Z277" t="s">
        <v>1468</v>
      </c>
      <c r="AA277">
        <v>0</v>
      </c>
      <c r="AB277" t="s">
        <v>12</v>
      </c>
    </row>
    <row r="278" spans="1:28" x14ac:dyDescent="0.3">
      <c r="A278" t="s">
        <v>135</v>
      </c>
      <c r="B278" t="s">
        <v>1240</v>
      </c>
      <c r="C278" t="s">
        <v>1946</v>
      </c>
      <c r="D278" t="s">
        <v>140</v>
      </c>
      <c r="E278">
        <v>169</v>
      </c>
      <c r="F278" t="s">
        <v>3</v>
      </c>
      <c r="G278">
        <v>78</v>
      </c>
      <c r="H278" s="87">
        <f t="shared" si="4"/>
        <v>0.46153846153846156</v>
      </c>
      <c r="I278" t="s">
        <v>4</v>
      </c>
      <c r="J278">
        <v>-29.2699999999999</v>
      </c>
      <c r="K278" t="s">
        <v>5</v>
      </c>
      <c r="L278">
        <v>-0.17319526627218801</v>
      </c>
      <c r="M278" t="s">
        <v>6</v>
      </c>
      <c r="N278">
        <v>1.55371794871794</v>
      </c>
      <c r="O278" t="s">
        <v>7</v>
      </c>
      <c r="P278">
        <v>-1.65340659340659</v>
      </c>
      <c r="Q278" t="s">
        <v>8</v>
      </c>
      <c r="R278">
        <v>0.60522356642341302</v>
      </c>
      <c r="S278" t="s">
        <v>9</v>
      </c>
      <c r="T278" t="s">
        <v>1414</v>
      </c>
      <c r="U278" t="s">
        <v>606</v>
      </c>
      <c r="V278">
        <v>0</v>
      </c>
      <c r="W278" t="s">
        <v>10</v>
      </c>
      <c r="X278" t="s">
        <v>11</v>
      </c>
      <c r="Y278" t="s">
        <v>1415</v>
      </c>
      <c r="Z278" t="s">
        <v>606</v>
      </c>
      <c r="AA278">
        <v>0</v>
      </c>
      <c r="AB278" t="s">
        <v>12</v>
      </c>
    </row>
    <row r="279" spans="1:28" x14ac:dyDescent="0.3">
      <c r="A279" t="s">
        <v>138</v>
      </c>
      <c r="B279" t="s">
        <v>1189</v>
      </c>
      <c r="C279" t="s">
        <v>1947</v>
      </c>
      <c r="D279" t="s">
        <v>140</v>
      </c>
      <c r="E279">
        <v>128</v>
      </c>
      <c r="F279" t="s">
        <v>3</v>
      </c>
      <c r="G279">
        <v>59</v>
      </c>
      <c r="H279" s="87">
        <f t="shared" si="4"/>
        <v>0.4609375</v>
      </c>
      <c r="I279" t="s">
        <v>4</v>
      </c>
      <c r="J279">
        <v>-29.439999999999898</v>
      </c>
      <c r="K279" t="s">
        <v>5</v>
      </c>
      <c r="L279">
        <v>-0.22999999999999901</v>
      </c>
      <c r="M279" t="s">
        <v>6</v>
      </c>
      <c r="N279">
        <v>1.0889830508474501</v>
      </c>
      <c r="O279" t="s">
        <v>7</v>
      </c>
      <c r="P279">
        <v>-1.35782608695652</v>
      </c>
      <c r="Q279" t="s">
        <v>8</v>
      </c>
      <c r="R279">
        <v>0.27633877956146002</v>
      </c>
      <c r="S279" t="s">
        <v>9</v>
      </c>
      <c r="T279" t="s">
        <v>1502</v>
      </c>
      <c r="U279" t="s">
        <v>1295</v>
      </c>
      <c r="V279">
        <v>0</v>
      </c>
      <c r="W279" t="s">
        <v>10</v>
      </c>
      <c r="X279" t="s">
        <v>11</v>
      </c>
      <c r="Y279" t="s">
        <v>1527</v>
      </c>
      <c r="Z279" t="s">
        <v>1373</v>
      </c>
      <c r="AA279">
        <v>0</v>
      </c>
      <c r="AB279" t="s">
        <v>12</v>
      </c>
    </row>
    <row r="280" spans="1:28" x14ac:dyDescent="0.3">
      <c r="A280" t="s">
        <v>1254</v>
      </c>
      <c r="B280" t="s">
        <v>1165</v>
      </c>
      <c r="C280" t="s">
        <v>1948</v>
      </c>
      <c r="D280" t="s">
        <v>140</v>
      </c>
      <c r="E280">
        <v>155</v>
      </c>
      <c r="F280" t="s">
        <v>3</v>
      </c>
      <c r="G280">
        <v>80</v>
      </c>
      <c r="H280" s="87">
        <f t="shared" si="4"/>
        <v>0.5161290322580645</v>
      </c>
      <c r="I280" t="s">
        <v>4</v>
      </c>
      <c r="J280">
        <v>-29.47</v>
      </c>
      <c r="K280" t="s">
        <v>5</v>
      </c>
      <c r="L280">
        <v>-0.19012903225806399</v>
      </c>
      <c r="M280" t="s">
        <v>6</v>
      </c>
      <c r="N280">
        <v>1.0371250000000001</v>
      </c>
      <c r="O280" t="s">
        <v>7</v>
      </c>
      <c r="P280">
        <v>-1.4991999999999901</v>
      </c>
      <c r="Q280" t="s">
        <v>8</v>
      </c>
      <c r="R280">
        <v>0.32478749008914598</v>
      </c>
      <c r="S280" t="s">
        <v>9</v>
      </c>
      <c r="T280" t="s">
        <v>1348</v>
      </c>
      <c r="U280" t="s">
        <v>992</v>
      </c>
      <c r="V280">
        <v>0</v>
      </c>
      <c r="W280" t="s">
        <v>10</v>
      </c>
      <c r="X280" t="s">
        <v>11</v>
      </c>
      <c r="Y280" t="s">
        <v>102</v>
      </c>
      <c r="Z280" t="s">
        <v>1351</v>
      </c>
      <c r="AA280">
        <v>0</v>
      </c>
      <c r="AB280" t="s">
        <v>12</v>
      </c>
    </row>
    <row r="281" spans="1:28" x14ac:dyDescent="0.3">
      <c r="A281" t="s">
        <v>135</v>
      </c>
      <c r="B281" t="s">
        <v>1209</v>
      </c>
      <c r="C281" t="s">
        <v>1949</v>
      </c>
      <c r="D281" t="s">
        <v>140</v>
      </c>
      <c r="E281">
        <v>178</v>
      </c>
      <c r="F281" t="s">
        <v>3</v>
      </c>
      <c r="G281">
        <v>76</v>
      </c>
      <c r="H281" s="87">
        <f t="shared" si="4"/>
        <v>0.42696629213483145</v>
      </c>
      <c r="I281" t="s">
        <v>4</v>
      </c>
      <c r="J281">
        <v>-29.479999999999901</v>
      </c>
      <c r="K281" t="s">
        <v>5</v>
      </c>
      <c r="L281">
        <v>-0.16561797752808899</v>
      </c>
      <c r="M281" t="s">
        <v>6</v>
      </c>
      <c r="N281">
        <v>1.1443421052631499</v>
      </c>
      <c r="O281" t="s">
        <v>7</v>
      </c>
      <c r="P281">
        <v>-1.1416666666666599</v>
      </c>
      <c r="Q281" t="s">
        <v>8</v>
      </c>
      <c r="R281">
        <v>0.47295598282941798</v>
      </c>
      <c r="S281" t="s">
        <v>9</v>
      </c>
      <c r="T281" t="s">
        <v>1384</v>
      </c>
      <c r="U281" t="s">
        <v>78</v>
      </c>
      <c r="V281">
        <v>0</v>
      </c>
      <c r="W281" t="s">
        <v>10</v>
      </c>
      <c r="X281" t="s">
        <v>11</v>
      </c>
      <c r="Y281" t="s">
        <v>1387</v>
      </c>
      <c r="Z281" t="s">
        <v>78</v>
      </c>
      <c r="AA281">
        <v>0</v>
      </c>
      <c r="AB281" t="s">
        <v>12</v>
      </c>
    </row>
    <row r="282" spans="1:28" x14ac:dyDescent="0.3">
      <c r="A282" t="s">
        <v>136</v>
      </c>
      <c r="B282" t="s">
        <v>1242</v>
      </c>
      <c r="C282" t="s">
        <v>1950</v>
      </c>
      <c r="D282" t="s">
        <v>140</v>
      </c>
      <c r="E282">
        <v>140</v>
      </c>
      <c r="F282" t="s">
        <v>3</v>
      </c>
      <c r="G282">
        <v>78</v>
      </c>
      <c r="H282" s="87">
        <f t="shared" si="4"/>
        <v>0.55714285714285716</v>
      </c>
      <c r="I282" t="s">
        <v>4</v>
      </c>
      <c r="J282">
        <v>-29.569999999999901</v>
      </c>
      <c r="K282" t="s">
        <v>5</v>
      </c>
      <c r="L282">
        <v>-0.21121428571428499</v>
      </c>
      <c r="M282" t="s">
        <v>6</v>
      </c>
      <c r="N282">
        <v>1.00653846153846</v>
      </c>
      <c r="O282" t="s">
        <v>7</v>
      </c>
      <c r="P282">
        <v>-1.74322580645161</v>
      </c>
      <c r="Q282" t="s">
        <v>8</v>
      </c>
      <c r="R282">
        <v>0.322182728516965</v>
      </c>
      <c r="S282" t="s">
        <v>9</v>
      </c>
      <c r="T282" t="s">
        <v>619</v>
      </c>
      <c r="U282" t="s">
        <v>1265</v>
      </c>
      <c r="V282">
        <v>0</v>
      </c>
      <c r="W282" t="s">
        <v>10</v>
      </c>
      <c r="X282" t="s">
        <v>11</v>
      </c>
      <c r="Y282" t="s">
        <v>619</v>
      </c>
      <c r="Z282" t="s">
        <v>1265</v>
      </c>
      <c r="AA282">
        <v>0</v>
      </c>
      <c r="AB282" t="s">
        <v>12</v>
      </c>
    </row>
    <row r="283" spans="1:28" x14ac:dyDescent="0.3">
      <c r="A283" t="s">
        <v>137</v>
      </c>
      <c r="B283" t="s">
        <v>1198</v>
      </c>
      <c r="C283" t="s">
        <v>1951</v>
      </c>
      <c r="D283" t="s">
        <v>140</v>
      </c>
      <c r="E283">
        <v>130</v>
      </c>
      <c r="F283" t="s">
        <v>3</v>
      </c>
      <c r="G283">
        <v>50</v>
      </c>
      <c r="H283" s="87">
        <f t="shared" si="4"/>
        <v>0.38461538461538464</v>
      </c>
      <c r="I283" t="s">
        <v>4</v>
      </c>
      <c r="J283">
        <v>-29.709360451715298</v>
      </c>
      <c r="K283" t="s">
        <v>5</v>
      </c>
      <c r="L283">
        <v>-0.22853354193627201</v>
      </c>
      <c r="M283" t="s">
        <v>6</v>
      </c>
      <c r="N283">
        <v>1.89015506053099</v>
      </c>
      <c r="O283" t="s">
        <v>7</v>
      </c>
      <c r="P283">
        <v>-1.5527139184783101</v>
      </c>
      <c r="Q283" t="s">
        <v>8</v>
      </c>
      <c r="R283">
        <v>0.49064760981312999</v>
      </c>
      <c r="S283" t="s">
        <v>9</v>
      </c>
      <c r="T283" t="s">
        <v>1477</v>
      </c>
      <c r="U283" t="s">
        <v>1282</v>
      </c>
      <c r="V283">
        <v>0</v>
      </c>
      <c r="W283" t="s">
        <v>10</v>
      </c>
      <c r="X283" t="s">
        <v>11</v>
      </c>
      <c r="Y283" t="s">
        <v>1476</v>
      </c>
      <c r="Z283" t="s">
        <v>755</v>
      </c>
      <c r="AA283">
        <v>0</v>
      </c>
      <c r="AB283" t="s">
        <v>12</v>
      </c>
    </row>
    <row r="284" spans="1:28" x14ac:dyDescent="0.3">
      <c r="A284" t="s">
        <v>139</v>
      </c>
      <c r="B284" t="s">
        <v>1215</v>
      </c>
      <c r="C284" t="s">
        <v>1952</v>
      </c>
      <c r="D284" t="s">
        <v>140</v>
      </c>
      <c r="E284">
        <v>370</v>
      </c>
      <c r="F284" t="s">
        <v>3</v>
      </c>
      <c r="G284">
        <v>158</v>
      </c>
      <c r="H284" s="87">
        <f t="shared" si="4"/>
        <v>0.42702702702702705</v>
      </c>
      <c r="I284" t="s">
        <v>4</v>
      </c>
      <c r="J284">
        <v>-29.731733661379401</v>
      </c>
      <c r="K284" t="s">
        <v>5</v>
      </c>
      <c r="L284">
        <v>-8.03560369226472E-2</v>
      </c>
      <c r="M284" t="s">
        <v>6</v>
      </c>
      <c r="N284">
        <v>1.3831141335558499</v>
      </c>
      <c r="O284" t="s">
        <v>7</v>
      </c>
      <c r="P284">
        <v>-1.1766055296834299</v>
      </c>
      <c r="Q284" t="s">
        <v>8</v>
      </c>
      <c r="R284">
        <v>0.77789525672165705</v>
      </c>
      <c r="S284" t="s">
        <v>9</v>
      </c>
      <c r="T284" t="s">
        <v>619</v>
      </c>
      <c r="U284" t="s">
        <v>1265</v>
      </c>
      <c r="V284">
        <v>0</v>
      </c>
      <c r="W284" t="s">
        <v>10</v>
      </c>
      <c r="X284" t="s">
        <v>11</v>
      </c>
      <c r="Y284" t="s">
        <v>774</v>
      </c>
      <c r="Z284" t="s">
        <v>1265</v>
      </c>
      <c r="AA284">
        <v>0</v>
      </c>
      <c r="AB284" t="s">
        <v>12</v>
      </c>
    </row>
    <row r="285" spans="1:28" x14ac:dyDescent="0.3">
      <c r="A285" t="s">
        <v>137</v>
      </c>
      <c r="B285" t="s">
        <v>1238</v>
      </c>
      <c r="C285" t="s">
        <v>1953</v>
      </c>
      <c r="D285" t="s">
        <v>140</v>
      </c>
      <c r="E285">
        <v>125</v>
      </c>
      <c r="F285" t="s">
        <v>3</v>
      </c>
      <c r="G285">
        <v>56</v>
      </c>
      <c r="H285" s="87">
        <f t="shared" si="4"/>
        <v>0.44800000000000001</v>
      </c>
      <c r="I285" t="s">
        <v>4</v>
      </c>
      <c r="J285">
        <v>-30.329999999999899</v>
      </c>
      <c r="K285" t="s">
        <v>5</v>
      </c>
      <c r="L285">
        <v>-0.242639999999999</v>
      </c>
      <c r="M285" t="s">
        <v>6</v>
      </c>
      <c r="N285">
        <v>1.7992857142857099</v>
      </c>
      <c r="O285" t="s">
        <v>7</v>
      </c>
      <c r="P285">
        <v>-1.89985507246376</v>
      </c>
      <c r="Q285" t="s">
        <v>8</v>
      </c>
      <c r="R285">
        <v>0.40181986869352698</v>
      </c>
      <c r="S285" t="s">
        <v>9</v>
      </c>
      <c r="T285" t="s">
        <v>1365</v>
      </c>
      <c r="U285" t="s">
        <v>106</v>
      </c>
      <c r="V285">
        <v>0</v>
      </c>
      <c r="W285" t="s">
        <v>10</v>
      </c>
      <c r="X285" t="s">
        <v>11</v>
      </c>
      <c r="Y285" t="s">
        <v>1365</v>
      </c>
      <c r="Z285" t="s">
        <v>106</v>
      </c>
      <c r="AA285">
        <v>0</v>
      </c>
      <c r="AB285" t="s">
        <v>12</v>
      </c>
    </row>
    <row r="286" spans="1:28" x14ac:dyDescent="0.3">
      <c r="A286" t="s">
        <v>1254</v>
      </c>
      <c r="B286" t="s">
        <v>1183</v>
      </c>
      <c r="C286" t="s">
        <v>1954</v>
      </c>
      <c r="D286" t="s">
        <v>140</v>
      </c>
      <c r="E286">
        <v>155</v>
      </c>
      <c r="F286" t="s">
        <v>3</v>
      </c>
      <c r="G286">
        <v>83</v>
      </c>
      <c r="H286" s="87">
        <f t="shared" si="4"/>
        <v>0.53548387096774197</v>
      </c>
      <c r="I286" t="s">
        <v>4</v>
      </c>
      <c r="J286">
        <v>-30.3599999999999</v>
      </c>
      <c r="K286" t="s">
        <v>5</v>
      </c>
      <c r="L286">
        <v>-0.19587096774193499</v>
      </c>
      <c r="M286" t="s">
        <v>6</v>
      </c>
      <c r="N286">
        <v>0.75277108433734896</v>
      </c>
      <c r="O286" t="s">
        <v>7</v>
      </c>
      <c r="P286">
        <v>-1.28944444444444</v>
      </c>
      <c r="Q286" t="s">
        <v>8</v>
      </c>
      <c r="R286">
        <v>0.26904744950308002</v>
      </c>
      <c r="S286" t="s">
        <v>9</v>
      </c>
      <c r="T286" t="s">
        <v>1365</v>
      </c>
      <c r="U286" t="s">
        <v>106</v>
      </c>
      <c r="V286">
        <v>0</v>
      </c>
      <c r="W286" t="s">
        <v>10</v>
      </c>
      <c r="X286" t="s">
        <v>11</v>
      </c>
      <c r="Y286" t="s">
        <v>1366</v>
      </c>
      <c r="Z286" t="s">
        <v>1351</v>
      </c>
      <c r="AA286">
        <v>0</v>
      </c>
      <c r="AB286" t="s">
        <v>12</v>
      </c>
    </row>
    <row r="287" spans="1:28" x14ac:dyDescent="0.3">
      <c r="A287" t="s">
        <v>1254</v>
      </c>
      <c r="B287" t="s">
        <v>1184</v>
      </c>
      <c r="C287" t="s">
        <v>1955</v>
      </c>
      <c r="D287" t="s">
        <v>140</v>
      </c>
      <c r="E287">
        <v>155</v>
      </c>
      <c r="F287" t="s">
        <v>3</v>
      </c>
      <c r="G287">
        <v>78</v>
      </c>
      <c r="H287" s="87">
        <f t="shared" si="4"/>
        <v>0.50322580645161286</v>
      </c>
      <c r="I287" t="s">
        <v>4</v>
      </c>
      <c r="J287">
        <v>-30.369999999999902</v>
      </c>
      <c r="K287" t="s">
        <v>5</v>
      </c>
      <c r="L287">
        <v>-0.19593548387096699</v>
      </c>
      <c r="M287" t="s">
        <v>6</v>
      </c>
      <c r="N287">
        <v>0.88858974358974296</v>
      </c>
      <c r="O287" t="s">
        <v>7</v>
      </c>
      <c r="P287">
        <v>-1.29454545454545</v>
      </c>
      <c r="Q287" t="s">
        <v>8</v>
      </c>
      <c r="R287">
        <v>0.30257820951117897</v>
      </c>
      <c r="S287" t="s">
        <v>9</v>
      </c>
      <c r="T287" t="s">
        <v>1365</v>
      </c>
      <c r="U287" t="s">
        <v>106</v>
      </c>
      <c r="V287">
        <v>0</v>
      </c>
      <c r="W287" t="s">
        <v>10</v>
      </c>
      <c r="X287" t="s">
        <v>11</v>
      </c>
      <c r="Y287" t="s">
        <v>1366</v>
      </c>
      <c r="Z287" t="s">
        <v>1351</v>
      </c>
      <c r="AA287">
        <v>0</v>
      </c>
      <c r="AB287" t="s">
        <v>12</v>
      </c>
    </row>
    <row r="288" spans="1:28" x14ac:dyDescent="0.3">
      <c r="A288" t="s">
        <v>137</v>
      </c>
      <c r="B288" t="s">
        <v>1209</v>
      </c>
      <c r="C288" t="s">
        <v>1956</v>
      </c>
      <c r="D288" t="s">
        <v>140</v>
      </c>
      <c r="E288">
        <v>130</v>
      </c>
      <c r="F288" t="s">
        <v>3</v>
      </c>
      <c r="G288">
        <v>43</v>
      </c>
      <c r="H288" s="87">
        <f t="shared" si="4"/>
        <v>0.33076923076923076</v>
      </c>
      <c r="I288" t="s">
        <v>4</v>
      </c>
      <c r="J288">
        <v>-30.579999999999899</v>
      </c>
      <c r="K288" t="s">
        <v>5</v>
      </c>
      <c r="L288">
        <v>-0.23523076923076799</v>
      </c>
      <c r="M288" t="s">
        <v>6</v>
      </c>
      <c r="N288">
        <v>1.88046511627907</v>
      </c>
      <c r="O288" t="s">
        <v>7</v>
      </c>
      <c r="P288">
        <v>-1.2809195402298801</v>
      </c>
      <c r="Q288" t="s">
        <v>8</v>
      </c>
      <c r="R288">
        <v>0.37240472159669002</v>
      </c>
      <c r="S288" t="s">
        <v>9</v>
      </c>
      <c r="T288" t="s">
        <v>1297</v>
      </c>
      <c r="U288" t="s">
        <v>719</v>
      </c>
      <c r="V288">
        <v>0</v>
      </c>
      <c r="W288" t="s">
        <v>10</v>
      </c>
      <c r="X288" t="s">
        <v>11</v>
      </c>
      <c r="Y288" t="s">
        <v>1478</v>
      </c>
      <c r="Z288" t="s">
        <v>1295</v>
      </c>
      <c r="AA288">
        <v>0</v>
      </c>
      <c r="AB288" t="s">
        <v>12</v>
      </c>
    </row>
    <row r="289" spans="1:28" x14ac:dyDescent="0.3">
      <c r="A289" t="s">
        <v>137</v>
      </c>
      <c r="B289" t="s">
        <v>1165</v>
      </c>
      <c r="C289" t="s">
        <v>1957</v>
      </c>
      <c r="D289" t="s">
        <v>140</v>
      </c>
      <c r="E289">
        <v>125</v>
      </c>
      <c r="F289" t="s">
        <v>3</v>
      </c>
      <c r="G289">
        <v>58</v>
      </c>
      <c r="H289" s="87">
        <f t="shared" si="4"/>
        <v>0.46400000000000002</v>
      </c>
      <c r="I289" t="s">
        <v>4</v>
      </c>
      <c r="J289">
        <v>-30.689999999999898</v>
      </c>
      <c r="K289" t="s">
        <v>5</v>
      </c>
      <c r="L289">
        <v>-0.24551999999999899</v>
      </c>
      <c r="M289" t="s">
        <v>6</v>
      </c>
      <c r="N289">
        <v>1.36793103448275</v>
      </c>
      <c r="O289" t="s">
        <v>7</v>
      </c>
      <c r="P289">
        <v>-1.64223880597014</v>
      </c>
      <c r="Q289" t="s">
        <v>8</v>
      </c>
      <c r="R289">
        <v>0.32448523241146499</v>
      </c>
      <c r="S289" t="s">
        <v>9</v>
      </c>
      <c r="T289" t="s">
        <v>1365</v>
      </c>
      <c r="U289" t="s">
        <v>106</v>
      </c>
      <c r="V289">
        <v>0</v>
      </c>
      <c r="W289" t="s">
        <v>10</v>
      </c>
      <c r="X289" t="s">
        <v>11</v>
      </c>
      <c r="Y289" t="s">
        <v>1365</v>
      </c>
      <c r="Z289" t="s">
        <v>106</v>
      </c>
      <c r="AA289">
        <v>0</v>
      </c>
      <c r="AB289" t="s">
        <v>12</v>
      </c>
    </row>
    <row r="290" spans="1:28" x14ac:dyDescent="0.3">
      <c r="A290" t="s">
        <v>1255</v>
      </c>
      <c r="B290" t="s">
        <v>1230</v>
      </c>
      <c r="C290" t="s">
        <v>1958</v>
      </c>
      <c r="D290" t="s">
        <v>140</v>
      </c>
      <c r="E290">
        <v>331</v>
      </c>
      <c r="F290" t="s">
        <v>3</v>
      </c>
      <c r="G290">
        <v>182</v>
      </c>
      <c r="H290" s="87">
        <f t="shared" si="4"/>
        <v>0.54984894259818728</v>
      </c>
      <c r="I290" t="s">
        <v>4</v>
      </c>
      <c r="J290">
        <v>-30.738482608179002</v>
      </c>
      <c r="K290" t="s">
        <v>5</v>
      </c>
      <c r="L290">
        <v>-9.2865506369120901E-2</v>
      </c>
      <c r="M290" t="s">
        <v>6</v>
      </c>
      <c r="N290">
        <v>1.2090251887285599</v>
      </c>
      <c r="O290" t="s">
        <v>7</v>
      </c>
      <c r="P290">
        <v>-1.6830944091058799</v>
      </c>
      <c r="Q290" t="s">
        <v>8</v>
      </c>
      <c r="R290">
        <v>0.636694531499025</v>
      </c>
      <c r="S290" t="s">
        <v>9</v>
      </c>
      <c r="T290" t="s">
        <v>1616</v>
      </c>
      <c r="U290" t="s">
        <v>186</v>
      </c>
      <c r="V290">
        <v>0</v>
      </c>
      <c r="W290" t="s">
        <v>10</v>
      </c>
      <c r="X290" t="s">
        <v>11</v>
      </c>
      <c r="Y290" t="s">
        <v>1617</v>
      </c>
      <c r="Z290" t="s">
        <v>237</v>
      </c>
      <c r="AA290">
        <v>0</v>
      </c>
      <c r="AB290" t="s">
        <v>12</v>
      </c>
    </row>
    <row r="291" spans="1:28" x14ac:dyDescent="0.3">
      <c r="A291" t="s">
        <v>135</v>
      </c>
      <c r="B291" t="s">
        <v>1211</v>
      </c>
      <c r="C291" t="s">
        <v>1959</v>
      </c>
      <c r="D291" t="s">
        <v>140</v>
      </c>
      <c r="E291">
        <v>178</v>
      </c>
      <c r="F291" t="s">
        <v>3</v>
      </c>
      <c r="G291">
        <v>73</v>
      </c>
      <c r="H291" s="87">
        <f t="shared" si="4"/>
        <v>0.4101123595505618</v>
      </c>
      <c r="I291" t="s">
        <v>4</v>
      </c>
      <c r="J291">
        <v>-30.76</v>
      </c>
      <c r="K291" t="s">
        <v>5</v>
      </c>
      <c r="L291">
        <v>-0.17280898876404499</v>
      </c>
      <c r="M291" t="s">
        <v>6</v>
      </c>
      <c r="N291">
        <v>1.18602739726027</v>
      </c>
      <c r="O291" t="s">
        <v>7</v>
      </c>
      <c r="P291">
        <v>-1.1175238095238</v>
      </c>
      <c r="Q291" t="s">
        <v>8</v>
      </c>
      <c r="R291">
        <v>0.612778840599009</v>
      </c>
      <c r="S291" t="s">
        <v>9</v>
      </c>
      <c r="T291" t="s">
        <v>1368</v>
      </c>
      <c r="U291" t="s">
        <v>606</v>
      </c>
      <c r="V291">
        <v>0</v>
      </c>
      <c r="W291" t="s">
        <v>10</v>
      </c>
      <c r="X291" t="s">
        <v>11</v>
      </c>
      <c r="Y291" t="s">
        <v>1388</v>
      </c>
      <c r="Z291" t="s">
        <v>221</v>
      </c>
      <c r="AA291">
        <v>0</v>
      </c>
      <c r="AB291" t="s">
        <v>12</v>
      </c>
    </row>
    <row r="292" spans="1:28" x14ac:dyDescent="0.3">
      <c r="A292" t="s">
        <v>1254</v>
      </c>
      <c r="B292" t="s">
        <v>1241</v>
      </c>
      <c r="C292" t="s">
        <v>1960</v>
      </c>
      <c r="D292" t="s">
        <v>140</v>
      </c>
      <c r="E292">
        <v>155</v>
      </c>
      <c r="F292" t="s">
        <v>3</v>
      </c>
      <c r="G292">
        <v>74</v>
      </c>
      <c r="H292" s="87">
        <f t="shared" si="4"/>
        <v>0.47741935483870968</v>
      </c>
      <c r="I292" t="s">
        <v>4</v>
      </c>
      <c r="J292">
        <v>-31.119999999999902</v>
      </c>
      <c r="K292" t="s">
        <v>5</v>
      </c>
      <c r="L292">
        <v>-0.20077419354838599</v>
      </c>
      <c r="M292" t="s">
        <v>6</v>
      </c>
      <c r="N292">
        <v>1.42162162162162</v>
      </c>
      <c r="O292" t="s">
        <v>7</v>
      </c>
      <c r="P292">
        <v>-1.6829629629629601</v>
      </c>
      <c r="Q292" t="s">
        <v>8</v>
      </c>
      <c r="R292">
        <v>0.61101493337138202</v>
      </c>
      <c r="S292" t="s">
        <v>9</v>
      </c>
      <c r="T292" t="s">
        <v>1414</v>
      </c>
      <c r="U292" t="s">
        <v>606</v>
      </c>
      <c r="V292">
        <v>0</v>
      </c>
      <c r="W292" t="s">
        <v>10</v>
      </c>
      <c r="X292" t="s">
        <v>11</v>
      </c>
      <c r="Y292" t="s">
        <v>1415</v>
      </c>
      <c r="Z292" t="s">
        <v>606</v>
      </c>
      <c r="AA292">
        <v>0</v>
      </c>
      <c r="AB292" t="s">
        <v>12</v>
      </c>
    </row>
    <row r="293" spans="1:28" x14ac:dyDescent="0.3">
      <c r="A293" t="s">
        <v>139</v>
      </c>
      <c r="B293" t="s">
        <v>1245</v>
      </c>
      <c r="C293" t="s">
        <v>1961</v>
      </c>
      <c r="D293" t="s">
        <v>140</v>
      </c>
      <c r="E293">
        <v>376</v>
      </c>
      <c r="F293" t="s">
        <v>3</v>
      </c>
      <c r="G293">
        <v>153</v>
      </c>
      <c r="H293" s="87">
        <f t="shared" si="4"/>
        <v>0.40691489361702127</v>
      </c>
      <c r="I293" t="s">
        <v>4</v>
      </c>
      <c r="J293">
        <v>-31.134200787984401</v>
      </c>
      <c r="K293" t="s">
        <v>5</v>
      </c>
      <c r="L293">
        <v>-8.2803725499958597E-2</v>
      </c>
      <c r="M293" t="s">
        <v>6</v>
      </c>
      <c r="N293">
        <v>2.3723999544968799</v>
      </c>
      <c r="O293" t="s">
        <v>7</v>
      </c>
      <c r="P293">
        <v>-1.7673156673812001</v>
      </c>
      <c r="Q293" t="s">
        <v>8</v>
      </c>
      <c r="R293">
        <v>1.26140954627794</v>
      </c>
      <c r="S293" t="s">
        <v>9</v>
      </c>
      <c r="T293" t="s">
        <v>619</v>
      </c>
      <c r="U293" t="s">
        <v>1265</v>
      </c>
      <c r="V293">
        <v>0</v>
      </c>
      <c r="W293" t="s">
        <v>10</v>
      </c>
      <c r="X293" t="s">
        <v>11</v>
      </c>
      <c r="Y293" t="s">
        <v>1622</v>
      </c>
      <c r="Z293" t="s">
        <v>125</v>
      </c>
      <c r="AA293">
        <v>0</v>
      </c>
      <c r="AB293" t="s">
        <v>12</v>
      </c>
    </row>
    <row r="294" spans="1:28" x14ac:dyDescent="0.3">
      <c r="A294" t="s">
        <v>139</v>
      </c>
      <c r="B294" t="s">
        <v>1168</v>
      </c>
      <c r="C294" t="s">
        <v>1962</v>
      </c>
      <c r="D294" t="s">
        <v>140</v>
      </c>
      <c r="E294">
        <v>375</v>
      </c>
      <c r="F294" t="s">
        <v>3</v>
      </c>
      <c r="G294">
        <v>172</v>
      </c>
      <c r="H294" s="87">
        <f t="shared" si="4"/>
        <v>0.45866666666666667</v>
      </c>
      <c r="I294" t="s">
        <v>4</v>
      </c>
      <c r="J294">
        <v>-31.284947541411</v>
      </c>
      <c r="K294" t="s">
        <v>5</v>
      </c>
      <c r="L294">
        <v>-8.3426526777096097E-2</v>
      </c>
      <c r="M294" t="s">
        <v>6</v>
      </c>
      <c r="N294">
        <v>1.9168898398755101</v>
      </c>
      <c r="O294" t="s">
        <v>7</v>
      </c>
      <c r="P294">
        <v>-1.77827586206896</v>
      </c>
      <c r="Q294" t="s">
        <v>8</v>
      </c>
      <c r="R294">
        <v>1.34242092233842</v>
      </c>
      <c r="S294" t="s">
        <v>9</v>
      </c>
      <c r="T294" t="s">
        <v>1263</v>
      </c>
      <c r="U294" t="s">
        <v>589</v>
      </c>
    </row>
    <row r="295" spans="1:28" x14ac:dyDescent="0.3">
      <c r="A295" t="s">
        <v>138</v>
      </c>
      <c r="B295" t="s">
        <v>1200</v>
      </c>
      <c r="C295" t="s">
        <v>1963</v>
      </c>
      <c r="D295" t="s">
        <v>140</v>
      </c>
      <c r="E295">
        <v>136</v>
      </c>
      <c r="F295" t="s">
        <v>3</v>
      </c>
      <c r="G295">
        <v>69</v>
      </c>
      <c r="H295" s="87">
        <f t="shared" si="4"/>
        <v>0.50735294117647056</v>
      </c>
      <c r="I295" t="s">
        <v>4</v>
      </c>
      <c r="J295">
        <v>-31.47</v>
      </c>
      <c r="K295" t="s">
        <v>5</v>
      </c>
      <c r="L295">
        <v>-0.23139705882352901</v>
      </c>
      <c r="M295" t="s">
        <v>6</v>
      </c>
      <c r="N295">
        <v>0.64855072463768004</v>
      </c>
      <c r="O295" t="s">
        <v>7</v>
      </c>
      <c r="P295">
        <v>-1.1376119402985001</v>
      </c>
      <c r="Q295" t="s">
        <v>8</v>
      </c>
      <c r="R295">
        <v>0.26707531096595999</v>
      </c>
      <c r="S295" t="s">
        <v>9</v>
      </c>
      <c r="T295" t="s">
        <v>1288</v>
      </c>
      <c r="U295" t="s">
        <v>13</v>
      </c>
      <c r="V295">
        <v>0</v>
      </c>
      <c r="W295" t="s">
        <v>10</v>
      </c>
      <c r="X295" t="s">
        <v>11</v>
      </c>
      <c r="Y295" t="s">
        <v>1538</v>
      </c>
      <c r="Z295" t="s">
        <v>13</v>
      </c>
      <c r="AA295">
        <v>0</v>
      </c>
      <c r="AB295" t="s">
        <v>12</v>
      </c>
    </row>
    <row r="296" spans="1:28" x14ac:dyDescent="0.3">
      <c r="A296" t="s">
        <v>136</v>
      </c>
      <c r="B296" t="s">
        <v>1238</v>
      </c>
      <c r="C296" t="s">
        <v>1964</v>
      </c>
      <c r="D296" t="s">
        <v>140</v>
      </c>
      <c r="E296">
        <v>135</v>
      </c>
      <c r="F296" t="s">
        <v>3</v>
      </c>
      <c r="G296">
        <v>60</v>
      </c>
      <c r="H296" s="87">
        <f t="shared" si="4"/>
        <v>0.44444444444444442</v>
      </c>
      <c r="I296" t="s">
        <v>4</v>
      </c>
      <c r="J296">
        <v>-31.649999999999899</v>
      </c>
      <c r="K296" t="s">
        <v>5</v>
      </c>
      <c r="L296">
        <v>-0.23444444444444401</v>
      </c>
      <c r="M296" t="s">
        <v>6</v>
      </c>
      <c r="N296">
        <v>1.8353333333333299</v>
      </c>
      <c r="O296" t="s">
        <v>7</v>
      </c>
      <c r="P296">
        <v>-1.8902666666666601</v>
      </c>
      <c r="Q296" t="s">
        <v>8</v>
      </c>
      <c r="R296">
        <v>0.44556915136248199</v>
      </c>
      <c r="S296" t="s">
        <v>9</v>
      </c>
      <c r="T296" t="s">
        <v>1365</v>
      </c>
      <c r="U296" t="s">
        <v>106</v>
      </c>
      <c r="V296">
        <v>0</v>
      </c>
      <c r="W296" t="s">
        <v>10</v>
      </c>
      <c r="X296" t="s">
        <v>11</v>
      </c>
      <c r="Y296" t="s">
        <v>1365</v>
      </c>
      <c r="Z296" t="s">
        <v>106</v>
      </c>
      <c r="AA296">
        <v>0</v>
      </c>
      <c r="AB296" t="s">
        <v>12</v>
      </c>
    </row>
    <row r="297" spans="1:28" x14ac:dyDescent="0.3">
      <c r="A297" t="s">
        <v>137</v>
      </c>
      <c r="B297" t="s">
        <v>1167</v>
      </c>
      <c r="C297" t="s">
        <v>1965</v>
      </c>
      <c r="D297" t="s">
        <v>140</v>
      </c>
      <c r="E297">
        <v>125</v>
      </c>
      <c r="F297" t="s">
        <v>3</v>
      </c>
      <c r="G297">
        <v>49</v>
      </c>
      <c r="H297" s="87">
        <f t="shared" si="4"/>
        <v>0.39200000000000002</v>
      </c>
      <c r="I297" t="s">
        <v>4</v>
      </c>
      <c r="J297">
        <v>-31.649999999999899</v>
      </c>
      <c r="K297" t="s">
        <v>5</v>
      </c>
      <c r="L297">
        <v>-0.25319999999999898</v>
      </c>
      <c r="M297" t="s">
        <v>6</v>
      </c>
      <c r="N297">
        <v>1.92530612244897</v>
      </c>
      <c r="O297" t="s">
        <v>7</v>
      </c>
      <c r="P297">
        <v>-1.6577631578947301</v>
      </c>
      <c r="Q297" t="s">
        <v>8</v>
      </c>
      <c r="R297">
        <v>0.438329442595981</v>
      </c>
      <c r="S297" t="s">
        <v>9</v>
      </c>
      <c r="T297" t="s">
        <v>1466</v>
      </c>
      <c r="U297" t="s">
        <v>731</v>
      </c>
      <c r="V297">
        <v>0</v>
      </c>
      <c r="W297" t="s">
        <v>10</v>
      </c>
      <c r="X297" t="s">
        <v>11</v>
      </c>
      <c r="Y297" t="s">
        <v>1466</v>
      </c>
      <c r="Z297" t="s">
        <v>731</v>
      </c>
      <c r="AA297">
        <v>0</v>
      </c>
      <c r="AB297" t="s">
        <v>12</v>
      </c>
    </row>
    <row r="298" spans="1:28" x14ac:dyDescent="0.3">
      <c r="A298" t="s">
        <v>137</v>
      </c>
      <c r="B298" t="s">
        <v>1175</v>
      </c>
      <c r="C298" t="s">
        <v>1966</v>
      </c>
      <c r="D298" t="s">
        <v>140</v>
      </c>
      <c r="E298">
        <v>130</v>
      </c>
      <c r="F298" t="s">
        <v>3</v>
      </c>
      <c r="G298">
        <v>41</v>
      </c>
      <c r="H298" s="87">
        <f t="shared" si="4"/>
        <v>0.31538461538461537</v>
      </c>
      <c r="I298" t="s">
        <v>4</v>
      </c>
      <c r="J298">
        <v>-31.76</v>
      </c>
      <c r="K298" t="s">
        <v>5</v>
      </c>
      <c r="L298">
        <v>-0.244307692307692</v>
      </c>
      <c r="M298" t="s">
        <v>6</v>
      </c>
      <c r="N298">
        <v>3.1078048780487699</v>
      </c>
      <c r="O298" t="s">
        <v>7</v>
      </c>
      <c r="P298">
        <v>-1.78853932584269</v>
      </c>
      <c r="Q298" t="s">
        <v>8</v>
      </c>
      <c r="R298">
        <v>0.64643419267792002</v>
      </c>
      <c r="S298" t="s">
        <v>9</v>
      </c>
      <c r="T298" t="s">
        <v>619</v>
      </c>
      <c r="U298" t="s">
        <v>1265</v>
      </c>
      <c r="V298">
        <v>0</v>
      </c>
      <c r="W298" t="s">
        <v>10</v>
      </c>
      <c r="X298" t="s">
        <v>11</v>
      </c>
      <c r="Y298" t="s">
        <v>619</v>
      </c>
      <c r="Z298" t="s">
        <v>1265</v>
      </c>
      <c r="AA298">
        <v>0</v>
      </c>
      <c r="AB298" t="s">
        <v>12</v>
      </c>
    </row>
    <row r="299" spans="1:28" x14ac:dyDescent="0.3">
      <c r="A299" t="s">
        <v>139</v>
      </c>
      <c r="B299" t="s">
        <v>1177</v>
      </c>
      <c r="C299" t="s">
        <v>1967</v>
      </c>
      <c r="D299" t="s">
        <v>140</v>
      </c>
      <c r="E299">
        <v>370</v>
      </c>
      <c r="F299" t="s">
        <v>3</v>
      </c>
      <c r="G299">
        <v>196</v>
      </c>
      <c r="H299" s="87">
        <f t="shared" si="4"/>
        <v>0.52972972972972976</v>
      </c>
      <c r="I299" t="s">
        <v>4</v>
      </c>
      <c r="J299">
        <v>-32.104001913354502</v>
      </c>
      <c r="K299" t="s">
        <v>5</v>
      </c>
      <c r="L299">
        <v>-8.6767572738796095E-2</v>
      </c>
      <c r="M299" t="s">
        <v>6</v>
      </c>
      <c r="N299">
        <v>1.45711514305856</v>
      </c>
      <c r="O299" t="s">
        <v>7</v>
      </c>
      <c r="P299">
        <v>-1.8258538503036399</v>
      </c>
      <c r="Q299" t="s">
        <v>8</v>
      </c>
      <c r="R299">
        <v>0.78618774788005696</v>
      </c>
      <c r="S299" t="s">
        <v>9</v>
      </c>
      <c r="T299" t="s">
        <v>619</v>
      </c>
      <c r="U299" t="s">
        <v>1265</v>
      </c>
      <c r="V299">
        <v>0</v>
      </c>
      <c r="W299" t="s">
        <v>10</v>
      </c>
      <c r="X299" t="s">
        <v>11</v>
      </c>
      <c r="Y299" t="s">
        <v>1580</v>
      </c>
      <c r="Z299" t="s">
        <v>1295</v>
      </c>
      <c r="AA299">
        <v>0</v>
      </c>
      <c r="AB299" t="s">
        <v>12</v>
      </c>
    </row>
    <row r="300" spans="1:28" x14ac:dyDescent="0.3">
      <c r="A300" t="s">
        <v>1254</v>
      </c>
      <c r="B300" t="s">
        <v>1182</v>
      </c>
      <c r="C300" t="s">
        <v>1968</v>
      </c>
      <c r="D300" t="s">
        <v>140</v>
      </c>
      <c r="E300">
        <v>155</v>
      </c>
      <c r="F300" t="s">
        <v>3</v>
      </c>
      <c r="G300">
        <v>87</v>
      </c>
      <c r="H300" s="87">
        <f t="shared" si="4"/>
        <v>0.56129032258064515</v>
      </c>
      <c r="I300" t="s">
        <v>4</v>
      </c>
      <c r="J300">
        <v>-32.11</v>
      </c>
      <c r="K300" t="s">
        <v>5</v>
      </c>
      <c r="L300">
        <v>-0.20716129032257999</v>
      </c>
      <c r="M300" t="s">
        <v>6</v>
      </c>
      <c r="N300">
        <v>0.62735632183907997</v>
      </c>
      <c r="O300" t="s">
        <v>7</v>
      </c>
      <c r="P300">
        <v>-1.27485294117647</v>
      </c>
      <c r="Q300" t="s">
        <v>8</v>
      </c>
      <c r="R300">
        <v>0.247823304093542</v>
      </c>
      <c r="S300" t="s">
        <v>9</v>
      </c>
      <c r="T300" t="s">
        <v>1365</v>
      </c>
      <c r="U300" t="s">
        <v>106</v>
      </c>
      <c r="V300">
        <v>0</v>
      </c>
      <c r="W300" t="s">
        <v>10</v>
      </c>
      <c r="X300" t="s">
        <v>11</v>
      </c>
      <c r="Y300" t="s">
        <v>1366</v>
      </c>
      <c r="Z300" t="s">
        <v>1351</v>
      </c>
      <c r="AA300">
        <v>0</v>
      </c>
      <c r="AB300" t="s">
        <v>12</v>
      </c>
    </row>
    <row r="301" spans="1:28" x14ac:dyDescent="0.3">
      <c r="A301" t="s">
        <v>1254</v>
      </c>
      <c r="B301" t="s">
        <v>1223</v>
      </c>
      <c r="C301" t="s">
        <v>1969</v>
      </c>
      <c r="D301" t="s">
        <v>140</v>
      </c>
      <c r="E301">
        <v>155</v>
      </c>
      <c r="F301" t="s">
        <v>3</v>
      </c>
      <c r="G301">
        <v>47</v>
      </c>
      <c r="H301" s="87">
        <f t="shared" si="4"/>
        <v>0.3032258064516129</v>
      </c>
      <c r="I301" t="s">
        <v>4</v>
      </c>
      <c r="J301">
        <v>-32.419999999999902</v>
      </c>
      <c r="K301" t="s">
        <v>5</v>
      </c>
      <c r="L301">
        <v>-0.20916129032257999</v>
      </c>
      <c r="M301" t="s">
        <v>6</v>
      </c>
      <c r="N301">
        <v>2.7357446808510599</v>
      </c>
      <c r="O301" t="s">
        <v>7</v>
      </c>
      <c r="P301">
        <v>-1.49074074074074</v>
      </c>
      <c r="Q301" t="s">
        <v>8</v>
      </c>
      <c r="R301">
        <v>0.68046076599604199</v>
      </c>
      <c r="S301" t="s">
        <v>9</v>
      </c>
      <c r="T301" t="s">
        <v>1395</v>
      </c>
      <c r="U301" t="s">
        <v>660</v>
      </c>
      <c r="V301">
        <v>0</v>
      </c>
      <c r="W301" t="s">
        <v>10</v>
      </c>
      <c r="X301" t="s">
        <v>11</v>
      </c>
      <c r="Y301" t="s">
        <v>1400</v>
      </c>
      <c r="Z301" t="s">
        <v>606</v>
      </c>
      <c r="AA301">
        <v>0</v>
      </c>
      <c r="AB301" t="s">
        <v>12</v>
      </c>
    </row>
    <row r="302" spans="1:28" x14ac:dyDescent="0.3">
      <c r="A302" t="s">
        <v>135</v>
      </c>
      <c r="B302" t="s">
        <v>1231</v>
      </c>
      <c r="C302" t="s">
        <v>1970</v>
      </c>
      <c r="D302" t="s">
        <v>140</v>
      </c>
      <c r="E302">
        <v>167</v>
      </c>
      <c r="F302" t="s">
        <v>3</v>
      </c>
      <c r="G302">
        <v>66</v>
      </c>
      <c r="H302" s="87">
        <f t="shared" si="4"/>
        <v>0.39520958083832336</v>
      </c>
      <c r="I302" t="s">
        <v>4</v>
      </c>
      <c r="J302">
        <v>-32.4765612529824</v>
      </c>
      <c r="K302" t="s">
        <v>5</v>
      </c>
      <c r="L302">
        <v>-0.19447042666456499</v>
      </c>
      <c r="M302" t="s">
        <v>6</v>
      </c>
      <c r="N302">
        <v>2.1492736913950901</v>
      </c>
      <c r="O302" t="s">
        <v>7</v>
      </c>
      <c r="P302">
        <v>-1.7260259889609699</v>
      </c>
      <c r="Q302" t="s">
        <v>8</v>
      </c>
      <c r="R302">
        <v>0.53179336733089</v>
      </c>
      <c r="S302" t="s">
        <v>9</v>
      </c>
      <c r="T302" t="s">
        <v>1401</v>
      </c>
      <c r="U302" t="s">
        <v>103</v>
      </c>
      <c r="V302">
        <v>0</v>
      </c>
      <c r="W302" t="s">
        <v>10</v>
      </c>
      <c r="X302" t="s">
        <v>11</v>
      </c>
      <c r="Y302" t="s">
        <v>1401</v>
      </c>
      <c r="Z302" t="s">
        <v>103</v>
      </c>
      <c r="AA302">
        <v>0</v>
      </c>
      <c r="AB302" t="s">
        <v>12</v>
      </c>
    </row>
    <row r="303" spans="1:28" x14ac:dyDescent="0.3">
      <c r="A303" t="s">
        <v>135</v>
      </c>
      <c r="B303" t="s">
        <v>1192</v>
      </c>
      <c r="C303" t="s">
        <v>1971</v>
      </c>
      <c r="D303" t="s">
        <v>140</v>
      </c>
      <c r="E303">
        <v>178</v>
      </c>
      <c r="F303" t="s">
        <v>3</v>
      </c>
      <c r="G303">
        <v>73</v>
      </c>
      <c r="H303" s="87">
        <f t="shared" si="4"/>
        <v>0.4101123595505618</v>
      </c>
      <c r="I303" t="s">
        <v>4</v>
      </c>
      <c r="J303">
        <v>-32.939999999999898</v>
      </c>
      <c r="K303" t="s">
        <v>5</v>
      </c>
      <c r="L303">
        <v>-0.18505617977527999</v>
      </c>
      <c r="M303" t="s">
        <v>6</v>
      </c>
      <c r="N303">
        <v>1.63424657534246</v>
      </c>
      <c r="O303" t="s">
        <v>7</v>
      </c>
      <c r="P303">
        <v>-1.44990476190476</v>
      </c>
      <c r="Q303" t="s">
        <v>8</v>
      </c>
      <c r="R303">
        <v>0.71836451790679501</v>
      </c>
      <c r="S303" t="s">
        <v>9</v>
      </c>
      <c r="T303" t="s">
        <v>1377</v>
      </c>
      <c r="U303" t="s">
        <v>221</v>
      </c>
      <c r="V303">
        <v>0</v>
      </c>
      <c r="W303" t="s">
        <v>10</v>
      </c>
      <c r="X303" t="s">
        <v>11</v>
      </c>
      <c r="Y303" t="s">
        <v>1378</v>
      </c>
      <c r="Z303" t="s">
        <v>221</v>
      </c>
      <c r="AA303">
        <v>0</v>
      </c>
      <c r="AB303" t="s">
        <v>12</v>
      </c>
    </row>
    <row r="304" spans="1:28" x14ac:dyDescent="0.3">
      <c r="A304" t="s">
        <v>138</v>
      </c>
      <c r="B304" t="s">
        <v>1204</v>
      </c>
      <c r="C304" t="s">
        <v>1972</v>
      </c>
      <c r="D304" t="s">
        <v>140</v>
      </c>
      <c r="E304">
        <v>136</v>
      </c>
      <c r="F304" t="s">
        <v>3</v>
      </c>
      <c r="G304">
        <v>57</v>
      </c>
      <c r="H304" s="87">
        <f t="shared" si="4"/>
        <v>0.41911764705882354</v>
      </c>
      <c r="I304" t="s">
        <v>4</v>
      </c>
      <c r="J304">
        <v>-33.119999999999898</v>
      </c>
      <c r="K304" t="s">
        <v>5</v>
      </c>
      <c r="L304">
        <v>-0.24352941176470499</v>
      </c>
      <c r="M304" t="s">
        <v>6</v>
      </c>
      <c r="N304">
        <v>1.07824561403508</v>
      </c>
      <c r="O304" t="s">
        <v>7</v>
      </c>
      <c r="P304">
        <v>-1.19721518987341</v>
      </c>
      <c r="Q304" t="s">
        <v>8</v>
      </c>
      <c r="R304">
        <v>0.36232563372619098</v>
      </c>
      <c r="S304" t="s">
        <v>9</v>
      </c>
      <c r="T304" t="s">
        <v>1288</v>
      </c>
      <c r="U304" t="s">
        <v>13</v>
      </c>
      <c r="V304">
        <v>0</v>
      </c>
      <c r="W304" t="s">
        <v>10</v>
      </c>
      <c r="X304" t="s">
        <v>11</v>
      </c>
      <c r="Y304" t="s">
        <v>1538</v>
      </c>
      <c r="Z304" t="s">
        <v>13</v>
      </c>
      <c r="AA304">
        <v>0</v>
      </c>
      <c r="AB304" t="s">
        <v>12</v>
      </c>
    </row>
    <row r="305" spans="1:28" x14ac:dyDescent="0.3">
      <c r="A305" t="s">
        <v>135</v>
      </c>
      <c r="B305" t="s">
        <v>1210</v>
      </c>
      <c r="C305" t="s">
        <v>1973</v>
      </c>
      <c r="D305" t="s">
        <v>140</v>
      </c>
      <c r="E305">
        <v>178</v>
      </c>
      <c r="F305" t="s">
        <v>3</v>
      </c>
      <c r="G305">
        <v>73</v>
      </c>
      <c r="H305" s="87">
        <f t="shared" si="4"/>
        <v>0.4101123595505618</v>
      </c>
      <c r="I305" t="s">
        <v>4</v>
      </c>
      <c r="J305">
        <v>-33.159999999999997</v>
      </c>
      <c r="K305" t="s">
        <v>5</v>
      </c>
      <c r="L305">
        <v>-0.18629213483146001</v>
      </c>
      <c r="M305" t="s">
        <v>6</v>
      </c>
      <c r="N305">
        <v>1.1531506849315001</v>
      </c>
      <c r="O305" t="s">
        <v>7</v>
      </c>
      <c r="P305">
        <v>-1.1175238095238</v>
      </c>
      <c r="Q305" t="s">
        <v>8</v>
      </c>
      <c r="R305">
        <v>0.58053480176126704</v>
      </c>
      <c r="S305" t="s">
        <v>9</v>
      </c>
      <c r="T305" t="s">
        <v>1368</v>
      </c>
      <c r="U305" t="s">
        <v>606</v>
      </c>
      <c r="V305">
        <v>0</v>
      </c>
      <c r="W305" t="s">
        <v>10</v>
      </c>
      <c r="X305" t="s">
        <v>11</v>
      </c>
      <c r="Y305" t="s">
        <v>1388</v>
      </c>
      <c r="Z305" t="s">
        <v>221</v>
      </c>
      <c r="AA305">
        <v>0</v>
      </c>
      <c r="AB305" t="s">
        <v>12</v>
      </c>
    </row>
    <row r="306" spans="1:28" x14ac:dyDescent="0.3">
      <c r="A306" t="s">
        <v>136</v>
      </c>
      <c r="B306" t="s">
        <v>1222</v>
      </c>
      <c r="C306" t="s">
        <v>1974</v>
      </c>
      <c r="D306" t="s">
        <v>140</v>
      </c>
      <c r="E306">
        <v>135</v>
      </c>
      <c r="F306" t="s">
        <v>3</v>
      </c>
      <c r="G306">
        <v>40</v>
      </c>
      <c r="H306" s="87">
        <f t="shared" si="4"/>
        <v>0.29629629629629628</v>
      </c>
      <c r="I306" t="s">
        <v>4</v>
      </c>
      <c r="J306">
        <v>-33.7899999999999</v>
      </c>
      <c r="K306" t="s">
        <v>5</v>
      </c>
      <c r="L306">
        <v>-0.25029629629629602</v>
      </c>
      <c r="M306" t="s">
        <v>6</v>
      </c>
      <c r="N306">
        <v>2.96349999999999</v>
      </c>
      <c r="O306" t="s">
        <v>7</v>
      </c>
      <c r="P306">
        <v>-1.6034736842105199</v>
      </c>
      <c r="Q306" t="s">
        <v>8</v>
      </c>
      <c r="R306">
        <v>0.65187626449556302</v>
      </c>
      <c r="S306" t="s">
        <v>9</v>
      </c>
      <c r="T306" t="s">
        <v>1488</v>
      </c>
      <c r="U306" t="s">
        <v>628</v>
      </c>
      <c r="V306">
        <v>0</v>
      </c>
      <c r="W306" t="s">
        <v>10</v>
      </c>
      <c r="X306" t="s">
        <v>11</v>
      </c>
      <c r="Y306" t="s">
        <v>1488</v>
      </c>
      <c r="Z306" t="s">
        <v>628</v>
      </c>
      <c r="AA306">
        <v>0</v>
      </c>
      <c r="AB306" t="s">
        <v>12</v>
      </c>
    </row>
    <row r="307" spans="1:28" x14ac:dyDescent="0.3">
      <c r="A307" t="s">
        <v>136</v>
      </c>
      <c r="B307" t="s">
        <v>1166</v>
      </c>
      <c r="C307" t="s">
        <v>1975</v>
      </c>
      <c r="D307" t="s">
        <v>140</v>
      </c>
      <c r="E307">
        <v>135</v>
      </c>
      <c r="F307" t="s">
        <v>3</v>
      </c>
      <c r="G307">
        <v>56</v>
      </c>
      <c r="H307" s="87">
        <f t="shared" si="4"/>
        <v>0.4148148148148148</v>
      </c>
      <c r="I307" t="s">
        <v>4</v>
      </c>
      <c r="J307">
        <v>-34.020000000000003</v>
      </c>
      <c r="K307" t="s">
        <v>5</v>
      </c>
      <c r="L307">
        <v>-0.252</v>
      </c>
      <c r="M307" t="s">
        <v>6</v>
      </c>
      <c r="N307">
        <v>1.7517857142857101</v>
      </c>
      <c r="O307" t="s">
        <v>7</v>
      </c>
      <c r="P307">
        <v>-1.67240506329113</v>
      </c>
      <c r="Q307" t="s">
        <v>8</v>
      </c>
      <c r="R307">
        <v>0.40583218532533699</v>
      </c>
      <c r="S307" t="s">
        <v>9</v>
      </c>
      <c r="T307" t="s">
        <v>1466</v>
      </c>
      <c r="U307" t="s">
        <v>731</v>
      </c>
      <c r="V307">
        <v>0</v>
      </c>
      <c r="W307" t="s">
        <v>10</v>
      </c>
      <c r="X307" t="s">
        <v>11</v>
      </c>
      <c r="Y307" t="s">
        <v>1466</v>
      </c>
      <c r="Z307" t="s">
        <v>731</v>
      </c>
      <c r="AA307">
        <v>0</v>
      </c>
      <c r="AB307" t="s">
        <v>12</v>
      </c>
    </row>
    <row r="308" spans="1:28" x14ac:dyDescent="0.3">
      <c r="A308" t="s">
        <v>1255</v>
      </c>
      <c r="B308" t="s">
        <v>1204</v>
      </c>
      <c r="C308" t="s">
        <v>1976</v>
      </c>
      <c r="D308" t="s">
        <v>140</v>
      </c>
      <c r="E308">
        <v>334</v>
      </c>
      <c r="F308" t="s">
        <v>3</v>
      </c>
      <c r="G308">
        <v>146</v>
      </c>
      <c r="H308" s="87">
        <f t="shared" si="4"/>
        <v>0.43712574850299402</v>
      </c>
      <c r="I308" t="s">
        <v>4</v>
      </c>
      <c r="J308">
        <v>-34.0799999999997</v>
      </c>
      <c r="K308" t="s">
        <v>5</v>
      </c>
      <c r="L308">
        <v>-0.102035928143711</v>
      </c>
      <c r="M308" t="s">
        <v>6</v>
      </c>
      <c r="N308">
        <v>1.0621232876712301</v>
      </c>
      <c r="O308" t="s">
        <v>7</v>
      </c>
      <c r="P308">
        <v>-1.0169354838709601</v>
      </c>
      <c r="Q308" t="s">
        <v>8</v>
      </c>
      <c r="R308">
        <v>0.872347779967795</v>
      </c>
      <c r="S308" t="s">
        <v>9</v>
      </c>
      <c r="T308" t="s">
        <v>1601</v>
      </c>
      <c r="U308" t="s">
        <v>859</v>
      </c>
      <c r="V308">
        <v>0</v>
      </c>
      <c r="W308" t="s">
        <v>10</v>
      </c>
      <c r="X308" t="s">
        <v>11</v>
      </c>
      <c r="Y308" t="s">
        <v>1636</v>
      </c>
      <c r="Z308" t="s">
        <v>1529</v>
      </c>
      <c r="AA308">
        <v>0</v>
      </c>
      <c r="AB308" t="s">
        <v>12</v>
      </c>
    </row>
    <row r="309" spans="1:28" x14ac:dyDescent="0.3">
      <c r="A309" t="s">
        <v>137</v>
      </c>
      <c r="B309" t="s">
        <v>1240</v>
      </c>
      <c r="C309" t="s">
        <v>1977</v>
      </c>
      <c r="D309" t="s">
        <v>140</v>
      </c>
      <c r="E309">
        <v>125</v>
      </c>
      <c r="F309" t="s">
        <v>3</v>
      </c>
      <c r="G309">
        <v>51</v>
      </c>
      <c r="H309" s="87">
        <f t="shared" si="4"/>
        <v>0.40799999999999997</v>
      </c>
      <c r="I309" t="s">
        <v>4</v>
      </c>
      <c r="J309">
        <v>-34.239999999999903</v>
      </c>
      <c r="K309" t="s">
        <v>5</v>
      </c>
      <c r="L309">
        <v>-0.273919999999999</v>
      </c>
      <c r="M309" t="s">
        <v>6</v>
      </c>
      <c r="N309">
        <v>2.0652941176470501</v>
      </c>
      <c r="O309" t="s">
        <v>7</v>
      </c>
      <c r="P309">
        <v>-1.88608108108108</v>
      </c>
      <c r="Q309" t="s">
        <v>8</v>
      </c>
      <c r="R309">
        <v>0.48114038298526102</v>
      </c>
      <c r="S309" t="s">
        <v>9</v>
      </c>
      <c r="T309" t="s">
        <v>1496</v>
      </c>
      <c r="U309" t="s">
        <v>731</v>
      </c>
      <c r="V309">
        <v>0</v>
      </c>
      <c r="W309" t="s">
        <v>10</v>
      </c>
      <c r="X309" t="s">
        <v>11</v>
      </c>
      <c r="Y309" t="s">
        <v>1496</v>
      </c>
      <c r="Z309" t="s">
        <v>731</v>
      </c>
      <c r="AA309">
        <v>0</v>
      </c>
      <c r="AB309" t="s">
        <v>12</v>
      </c>
    </row>
    <row r="310" spans="1:28" x14ac:dyDescent="0.3">
      <c r="A310" t="s">
        <v>138</v>
      </c>
      <c r="B310" t="s">
        <v>1170</v>
      </c>
      <c r="C310" t="s">
        <v>1978</v>
      </c>
      <c r="D310" t="s">
        <v>140</v>
      </c>
      <c r="E310">
        <v>128</v>
      </c>
      <c r="F310" t="s">
        <v>3</v>
      </c>
      <c r="G310">
        <v>71</v>
      </c>
      <c r="H310" s="87">
        <f t="shared" si="4"/>
        <v>0.5546875</v>
      </c>
      <c r="I310" t="s">
        <v>4</v>
      </c>
      <c r="J310">
        <v>-34.309999999999903</v>
      </c>
      <c r="K310" t="s">
        <v>5</v>
      </c>
      <c r="L310">
        <v>-0.26804687499999902</v>
      </c>
      <c r="M310" t="s">
        <v>6</v>
      </c>
      <c r="N310">
        <v>0.88394366197183105</v>
      </c>
      <c r="O310" t="s">
        <v>7</v>
      </c>
      <c r="P310">
        <v>-1.7029824561403499</v>
      </c>
      <c r="Q310" t="s">
        <v>8</v>
      </c>
      <c r="R310">
        <v>0.25550030755034198</v>
      </c>
      <c r="S310" t="s">
        <v>9</v>
      </c>
      <c r="T310" t="s">
        <v>1516</v>
      </c>
      <c r="U310" t="s">
        <v>125</v>
      </c>
      <c r="V310">
        <v>0</v>
      </c>
      <c r="W310" t="s">
        <v>10</v>
      </c>
      <c r="X310" t="s">
        <v>11</v>
      </c>
      <c r="Y310" t="s">
        <v>1511</v>
      </c>
      <c r="Z310" t="s">
        <v>125</v>
      </c>
      <c r="AA310">
        <v>0</v>
      </c>
      <c r="AB310" t="s">
        <v>12</v>
      </c>
    </row>
    <row r="311" spans="1:28" x14ac:dyDescent="0.3">
      <c r="A311" t="s">
        <v>138</v>
      </c>
      <c r="B311" t="s">
        <v>1242</v>
      </c>
      <c r="C311" t="s">
        <v>1979</v>
      </c>
      <c r="D311" t="s">
        <v>140</v>
      </c>
      <c r="E311">
        <v>128</v>
      </c>
      <c r="F311" t="s">
        <v>3</v>
      </c>
      <c r="G311">
        <v>67</v>
      </c>
      <c r="H311" s="87">
        <f t="shared" si="4"/>
        <v>0.5234375</v>
      </c>
      <c r="I311" t="s">
        <v>4</v>
      </c>
      <c r="J311">
        <v>-34.349999999999902</v>
      </c>
      <c r="K311" t="s">
        <v>5</v>
      </c>
      <c r="L311">
        <v>-0.26835937499999901</v>
      </c>
      <c r="M311" t="s">
        <v>6</v>
      </c>
      <c r="N311">
        <v>0.98776119402984996</v>
      </c>
      <c r="O311" t="s">
        <v>7</v>
      </c>
      <c r="P311">
        <v>-1.64803278688524</v>
      </c>
      <c r="Q311" t="s">
        <v>8</v>
      </c>
      <c r="R311">
        <v>0.28426964446641201</v>
      </c>
      <c r="S311" t="s">
        <v>9</v>
      </c>
      <c r="T311" t="s">
        <v>1516</v>
      </c>
      <c r="U311" t="s">
        <v>125</v>
      </c>
      <c r="V311">
        <v>0</v>
      </c>
      <c r="W311" t="s">
        <v>10</v>
      </c>
      <c r="X311" t="s">
        <v>11</v>
      </c>
      <c r="Y311" t="s">
        <v>810</v>
      </c>
      <c r="Z311" t="s">
        <v>1373</v>
      </c>
      <c r="AA311">
        <v>0</v>
      </c>
      <c r="AB311" t="s">
        <v>12</v>
      </c>
    </row>
    <row r="312" spans="1:28" x14ac:dyDescent="0.3">
      <c r="A312" t="s">
        <v>138</v>
      </c>
      <c r="B312" t="s">
        <v>1190</v>
      </c>
      <c r="C312" t="s">
        <v>1980</v>
      </c>
      <c r="D312" t="s">
        <v>140</v>
      </c>
      <c r="E312">
        <v>128</v>
      </c>
      <c r="F312" t="s">
        <v>3</v>
      </c>
      <c r="G312">
        <v>51</v>
      </c>
      <c r="H312" s="87">
        <f t="shared" si="4"/>
        <v>0.3984375</v>
      </c>
      <c r="I312" t="s">
        <v>4</v>
      </c>
      <c r="J312">
        <v>-34.549999999999898</v>
      </c>
      <c r="K312" t="s">
        <v>5</v>
      </c>
      <c r="L312">
        <v>-0.26992187499999898</v>
      </c>
      <c r="M312" t="s">
        <v>6</v>
      </c>
      <c r="N312">
        <v>1.41274509803921</v>
      </c>
      <c r="O312" t="s">
        <v>7</v>
      </c>
      <c r="P312">
        <v>-1.3844155844155801</v>
      </c>
      <c r="Q312" t="s">
        <v>8</v>
      </c>
      <c r="R312">
        <v>0.34324064926743703</v>
      </c>
      <c r="S312" t="s">
        <v>9</v>
      </c>
      <c r="T312" t="s">
        <v>1502</v>
      </c>
      <c r="U312" t="s">
        <v>1295</v>
      </c>
      <c r="V312">
        <v>0</v>
      </c>
      <c r="W312" t="s">
        <v>10</v>
      </c>
      <c r="X312" t="s">
        <v>11</v>
      </c>
      <c r="Y312" t="s">
        <v>1527</v>
      </c>
      <c r="Z312" t="s">
        <v>1373</v>
      </c>
      <c r="AA312">
        <v>0</v>
      </c>
      <c r="AB312" t="s">
        <v>12</v>
      </c>
    </row>
    <row r="313" spans="1:28" x14ac:dyDescent="0.3">
      <c r="A313" t="s">
        <v>138</v>
      </c>
      <c r="B313" t="s">
        <v>1177</v>
      </c>
      <c r="C313" t="s">
        <v>1981</v>
      </c>
      <c r="D313" t="s">
        <v>140</v>
      </c>
      <c r="E313">
        <v>127</v>
      </c>
      <c r="F313" t="s">
        <v>3</v>
      </c>
      <c r="G313">
        <v>62</v>
      </c>
      <c r="H313" s="87">
        <f t="shared" si="4"/>
        <v>0.48818897637795278</v>
      </c>
      <c r="I313" t="s">
        <v>4</v>
      </c>
      <c r="J313">
        <v>-34.626332454512401</v>
      </c>
      <c r="K313" t="s">
        <v>5</v>
      </c>
      <c r="L313">
        <v>-0.27264828704340499</v>
      </c>
      <c r="M313" t="s">
        <v>6</v>
      </c>
      <c r="N313">
        <v>1.3629991804733701</v>
      </c>
      <c r="O313" t="s">
        <v>7</v>
      </c>
      <c r="P313">
        <v>-1.8328043329824799</v>
      </c>
      <c r="Q313" t="s">
        <v>8</v>
      </c>
      <c r="R313">
        <v>0.33860064163965897</v>
      </c>
      <c r="S313" t="s">
        <v>9</v>
      </c>
      <c r="T313" t="s">
        <v>1520</v>
      </c>
      <c r="U313" t="s">
        <v>1082</v>
      </c>
      <c r="V313">
        <v>0</v>
      </c>
      <c r="W313" t="s">
        <v>10</v>
      </c>
      <c r="X313" t="s">
        <v>11</v>
      </c>
      <c r="Y313" t="s">
        <v>700</v>
      </c>
      <c r="Z313" t="s">
        <v>1373</v>
      </c>
      <c r="AA313">
        <v>0</v>
      </c>
      <c r="AB313" t="s">
        <v>12</v>
      </c>
    </row>
    <row r="314" spans="1:28" x14ac:dyDescent="0.3">
      <c r="A314" t="s">
        <v>137</v>
      </c>
      <c r="B314" t="s">
        <v>1164</v>
      </c>
      <c r="C314" t="s">
        <v>1982</v>
      </c>
      <c r="D314" t="s">
        <v>140</v>
      </c>
      <c r="E314">
        <v>125</v>
      </c>
      <c r="F314" t="s">
        <v>3</v>
      </c>
      <c r="G314">
        <v>64</v>
      </c>
      <c r="H314" s="87">
        <f t="shared" si="4"/>
        <v>0.51200000000000001</v>
      </c>
      <c r="I314" t="s">
        <v>4</v>
      </c>
      <c r="J314">
        <v>-34.689999999999898</v>
      </c>
      <c r="K314" t="s">
        <v>5</v>
      </c>
      <c r="L314">
        <v>-0.27751999999999899</v>
      </c>
      <c r="M314" t="s">
        <v>6</v>
      </c>
      <c r="N314">
        <v>1.00515624999999</v>
      </c>
      <c r="O314" t="s">
        <v>7</v>
      </c>
      <c r="P314">
        <v>-1.62327868852458</v>
      </c>
      <c r="Q314" t="s">
        <v>8</v>
      </c>
      <c r="R314">
        <v>0.27463638182554001</v>
      </c>
      <c r="S314" t="s">
        <v>9</v>
      </c>
      <c r="T314" t="s">
        <v>1465</v>
      </c>
      <c r="U314" t="s">
        <v>1258</v>
      </c>
      <c r="V314">
        <v>0</v>
      </c>
      <c r="W314" t="s">
        <v>10</v>
      </c>
      <c r="X314" t="s">
        <v>11</v>
      </c>
      <c r="Y314" t="s">
        <v>1465</v>
      </c>
      <c r="Z314" t="s">
        <v>1258</v>
      </c>
      <c r="AA314">
        <v>0</v>
      </c>
      <c r="AB314" t="s">
        <v>12</v>
      </c>
    </row>
    <row r="315" spans="1:28" x14ac:dyDescent="0.3">
      <c r="A315" t="s">
        <v>138</v>
      </c>
      <c r="B315" t="s">
        <v>1188</v>
      </c>
      <c r="C315" t="s">
        <v>1983</v>
      </c>
      <c r="D315" t="s">
        <v>140</v>
      </c>
      <c r="E315">
        <v>128</v>
      </c>
      <c r="F315" t="s">
        <v>3</v>
      </c>
      <c r="G315">
        <v>66</v>
      </c>
      <c r="H315" s="87">
        <f t="shared" si="4"/>
        <v>0.515625</v>
      </c>
      <c r="I315" t="s">
        <v>4</v>
      </c>
      <c r="J315">
        <v>-34.769999999999897</v>
      </c>
      <c r="K315" t="s">
        <v>5</v>
      </c>
      <c r="L315">
        <v>-0.27164062499999903</v>
      </c>
      <c r="M315" t="s">
        <v>6</v>
      </c>
      <c r="N315">
        <v>0.69606060606060605</v>
      </c>
      <c r="O315" t="s">
        <v>7</v>
      </c>
      <c r="P315">
        <v>-1.30177419354838</v>
      </c>
      <c r="Q315" t="s">
        <v>8</v>
      </c>
      <c r="R315">
        <v>0.200287932574858</v>
      </c>
      <c r="S315" t="s">
        <v>9</v>
      </c>
      <c r="T315" t="s">
        <v>1502</v>
      </c>
      <c r="U315" t="s">
        <v>1295</v>
      </c>
      <c r="V315">
        <v>0</v>
      </c>
      <c r="W315" t="s">
        <v>10</v>
      </c>
      <c r="X315" t="s">
        <v>11</v>
      </c>
      <c r="Y315" t="s">
        <v>1502</v>
      </c>
      <c r="Z315" t="s">
        <v>1295</v>
      </c>
      <c r="AA315">
        <v>0</v>
      </c>
      <c r="AB315" t="s">
        <v>12</v>
      </c>
    </row>
    <row r="316" spans="1:28" x14ac:dyDescent="0.3">
      <c r="A316" t="s">
        <v>137</v>
      </c>
      <c r="B316" t="s">
        <v>1220</v>
      </c>
      <c r="C316" t="s">
        <v>1984</v>
      </c>
      <c r="D316" t="s">
        <v>140</v>
      </c>
      <c r="E316">
        <v>125</v>
      </c>
      <c r="F316" t="s">
        <v>3</v>
      </c>
      <c r="G316">
        <v>46</v>
      </c>
      <c r="H316" s="87">
        <f t="shared" si="4"/>
        <v>0.36799999999999999</v>
      </c>
      <c r="I316" t="s">
        <v>4</v>
      </c>
      <c r="J316">
        <v>-34.849999999999902</v>
      </c>
      <c r="K316" t="s">
        <v>5</v>
      </c>
      <c r="L316">
        <v>-0.27879999999999899</v>
      </c>
      <c r="M316" t="s">
        <v>6</v>
      </c>
      <c r="N316">
        <v>1.8719565217391301</v>
      </c>
      <c r="O316" t="s">
        <v>7</v>
      </c>
      <c r="P316">
        <v>-1.53113924050632</v>
      </c>
      <c r="Q316" t="s">
        <v>8</v>
      </c>
      <c r="R316">
        <v>0.36729177621451298</v>
      </c>
      <c r="S316" t="s">
        <v>9</v>
      </c>
      <c r="T316" t="s">
        <v>1485</v>
      </c>
      <c r="U316" t="s">
        <v>106</v>
      </c>
      <c r="V316">
        <v>0</v>
      </c>
      <c r="W316" t="s">
        <v>10</v>
      </c>
      <c r="X316" t="s">
        <v>11</v>
      </c>
      <c r="Y316" t="s">
        <v>1485</v>
      </c>
      <c r="Z316" t="s">
        <v>106</v>
      </c>
      <c r="AA316">
        <v>0</v>
      </c>
      <c r="AB316" t="s">
        <v>12</v>
      </c>
    </row>
    <row r="317" spans="1:28" x14ac:dyDescent="0.3">
      <c r="A317" t="s">
        <v>136</v>
      </c>
      <c r="B317" t="s">
        <v>1203</v>
      </c>
      <c r="C317" t="s">
        <v>1985</v>
      </c>
      <c r="D317" t="s">
        <v>140</v>
      </c>
      <c r="E317">
        <v>135</v>
      </c>
      <c r="F317" t="s">
        <v>3</v>
      </c>
      <c r="G317">
        <v>51</v>
      </c>
      <c r="H317" s="87">
        <f t="shared" si="4"/>
        <v>0.37777777777777777</v>
      </c>
      <c r="I317" t="s">
        <v>4</v>
      </c>
      <c r="J317">
        <v>-35.26</v>
      </c>
      <c r="K317" t="s">
        <v>5</v>
      </c>
      <c r="L317">
        <v>-0.26118518518518502</v>
      </c>
      <c r="M317" t="s">
        <v>6</v>
      </c>
      <c r="N317">
        <v>1.21294117647058</v>
      </c>
      <c r="O317" t="s">
        <v>7</v>
      </c>
      <c r="P317">
        <v>-1.15619047619047</v>
      </c>
      <c r="Q317" t="s">
        <v>8</v>
      </c>
      <c r="R317">
        <v>0.43537761101654698</v>
      </c>
      <c r="S317" t="s">
        <v>9</v>
      </c>
      <c r="T317" t="s">
        <v>1288</v>
      </c>
      <c r="U317" t="s">
        <v>13</v>
      </c>
      <c r="V317">
        <v>0</v>
      </c>
      <c r="W317" t="s">
        <v>10</v>
      </c>
      <c r="X317" t="s">
        <v>11</v>
      </c>
      <c r="Y317" t="s">
        <v>1478</v>
      </c>
      <c r="Z317" t="s">
        <v>1295</v>
      </c>
      <c r="AA317">
        <v>0</v>
      </c>
      <c r="AB317" t="s">
        <v>12</v>
      </c>
    </row>
    <row r="318" spans="1:28" x14ac:dyDescent="0.3">
      <c r="A318" t="s">
        <v>136</v>
      </c>
      <c r="B318" t="s">
        <v>1182</v>
      </c>
      <c r="C318" t="s">
        <v>1986</v>
      </c>
      <c r="D318" t="s">
        <v>140</v>
      </c>
      <c r="E318">
        <v>135</v>
      </c>
      <c r="F318" t="s">
        <v>3</v>
      </c>
      <c r="G318">
        <v>67</v>
      </c>
      <c r="H318" s="87">
        <f t="shared" si="4"/>
        <v>0.49629629629629629</v>
      </c>
      <c r="I318" t="s">
        <v>4</v>
      </c>
      <c r="J318">
        <v>-35.629999999999903</v>
      </c>
      <c r="K318" t="s">
        <v>5</v>
      </c>
      <c r="L318">
        <v>-0.26392592592592501</v>
      </c>
      <c r="M318" t="s">
        <v>6</v>
      </c>
      <c r="N318">
        <v>0.92223880597014896</v>
      </c>
      <c r="O318" t="s">
        <v>7</v>
      </c>
      <c r="P318">
        <v>-1.4326470588235201</v>
      </c>
      <c r="Q318" t="s">
        <v>8</v>
      </c>
      <c r="R318">
        <v>0.33187146234206899</v>
      </c>
      <c r="S318" t="s">
        <v>9</v>
      </c>
      <c r="T318" t="s">
        <v>1470</v>
      </c>
      <c r="U318" t="s">
        <v>13</v>
      </c>
      <c r="V318">
        <v>0</v>
      </c>
      <c r="W318" t="s">
        <v>10</v>
      </c>
      <c r="X318" t="s">
        <v>11</v>
      </c>
      <c r="Y318" t="s">
        <v>1470</v>
      </c>
      <c r="Z318" t="s">
        <v>13</v>
      </c>
      <c r="AA318">
        <v>0</v>
      </c>
      <c r="AB318" t="s">
        <v>12</v>
      </c>
    </row>
    <row r="319" spans="1:28" x14ac:dyDescent="0.3">
      <c r="A319" t="s">
        <v>135</v>
      </c>
      <c r="B319" t="s">
        <v>1250</v>
      </c>
      <c r="C319" t="s">
        <v>1987</v>
      </c>
      <c r="D319" t="s">
        <v>140</v>
      </c>
      <c r="E319">
        <v>167</v>
      </c>
      <c r="F319" t="s">
        <v>3</v>
      </c>
      <c r="G319">
        <v>56</v>
      </c>
      <c r="H319" s="87">
        <f t="shared" si="4"/>
        <v>0.33532934131736525</v>
      </c>
      <c r="I319" t="s">
        <v>4</v>
      </c>
      <c r="J319">
        <v>-35.642857043745401</v>
      </c>
      <c r="K319" t="s">
        <v>5</v>
      </c>
      <c r="L319">
        <v>-0.21343028169907399</v>
      </c>
      <c r="M319" t="s">
        <v>6</v>
      </c>
      <c r="N319">
        <v>2.4760383992051902</v>
      </c>
      <c r="O319" t="s">
        <v>7</v>
      </c>
      <c r="P319">
        <v>-1.57027934593906</v>
      </c>
      <c r="Q319" t="s">
        <v>8</v>
      </c>
      <c r="R319">
        <v>0.52907596279575897</v>
      </c>
      <c r="S319" t="s">
        <v>9</v>
      </c>
      <c r="T319" t="s">
        <v>1150</v>
      </c>
      <c r="U319" t="s">
        <v>1420</v>
      </c>
      <c r="V319">
        <v>0</v>
      </c>
      <c r="W319" t="s">
        <v>10</v>
      </c>
      <c r="X319" t="s">
        <v>11</v>
      </c>
      <c r="Y319" t="s">
        <v>1424</v>
      </c>
      <c r="Z319" t="s">
        <v>666</v>
      </c>
      <c r="AA319">
        <v>0</v>
      </c>
      <c r="AB319" t="s">
        <v>12</v>
      </c>
    </row>
    <row r="320" spans="1:28" x14ac:dyDescent="0.3">
      <c r="A320" t="s">
        <v>138</v>
      </c>
      <c r="B320" t="s">
        <v>1228</v>
      </c>
      <c r="C320" t="s">
        <v>1988</v>
      </c>
      <c r="D320" t="s">
        <v>140</v>
      </c>
      <c r="E320">
        <v>128</v>
      </c>
      <c r="F320" t="s">
        <v>3</v>
      </c>
      <c r="G320">
        <v>24</v>
      </c>
      <c r="H320" s="87">
        <f t="shared" si="4"/>
        <v>0.1875</v>
      </c>
      <c r="I320" t="s">
        <v>4</v>
      </c>
      <c r="J320">
        <v>-35.939999999999898</v>
      </c>
      <c r="K320" t="s">
        <v>5</v>
      </c>
      <c r="L320">
        <v>-0.28078124999999898</v>
      </c>
      <c r="M320" t="s">
        <v>6</v>
      </c>
      <c r="N320">
        <v>5.3858333333333297</v>
      </c>
      <c r="O320" t="s">
        <v>7</v>
      </c>
      <c r="P320">
        <v>-1.5884615384615299</v>
      </c>
      <c r="Q320" t="s">
        <v>8</v>
      </c>
      <c r="R320">
        <v>0.70603899954440896</v>
      </c>
      <c r="S320" t="s">
        <v>9</v>
      </c>
      <c r="T320" t="s">
        <v>1514</v>
      </c>
      <c r="U320" t="s">
        <v>745</v>
      </c>
      <c r="V320">
        <v>0</v>
      </c>
      <c r="W320" t="s">
        <v>10</v>
      </c>
      <c r="X320" t="s">
        <v>11</v>
      </c>
      <c r="Y320" t="s">
        <v>1552</v>
      </c>
      <c r="Z320" t="s">
        <v>666</v>
      </c>
      <c r="AA320">
        <v>0</v>
      </c>
      <c r="AB320" t="s">
        <v>12</v>
      </c>
    </row>
    <row r="321" spans="1:28" x14ac:dyDescent="0.3">
      <c r="A321" t="s">
        <v>138</v>
      </c>
      <c r="B321" t="s">
        <v>1244</v>
      </c>
      <c r="C321" t="s">
        <v>1989</v>
      </c>
      <c r="D321" t="s">
        <v>140</v>
      </c>
      <c r="E321">
        <v>128</v>
      </c>
      <c r="F321" t="s">
        <v>3</v>
      </c>
      <c r="G321">
        <v>48</v>
      </c>
      <c r="H321" s="87">
        <f t="shared" si="4"/>
        <v>0.375</v>
      </c>
      <c r="I321" t="s">
        <v>4</v>
      </c>
      <c r="J321">
        <v>-36.089999999999897</v>
      </c>
      <c r="K321" t="s">
        <v>5</v>
      </c>
      <c r="L321">
        <v>-0.28195312499999903</v>
      </c>
      <c r="M321" t="s">
        <v>6</v>
      </c>
      <c r="N321">
        <v>2.0433333333333299</v>
      </c>
      <c r="O321" t="s">
        <v>7</v>
      </c>
      <c r="P321">
        <v>-1.677125</v>
      </c>
      <c r="Q321" t="s">
        <v>8</v>
      </c>
      <c r="R321">
        <v>0.421568420603463</v>
      </c>
      <c r="S321" t="s">
        <v>9</v>
      </c>
      <c r="T321" t="s">
        <v>1516</v>
      </c>
      <c r="U321" t="s">
        <v>125</v>
      </c>
      <c r="V321">
        <v>0</v>
      </c>
      <c r="W321" t="s">
        <v>10</v>
      </c>
      <c r="X321" t="s">
        <v>11</v>
      </c>
      <c r="Y321" t="s">
        <v>1562</v>
      </c>
      <c r="Z321" t="s">
        <v>1373</v>
      </c>
      <c r="AA321">
        <v>0</v>
      </c>
      <c r="AB321" t="s">
        <v>12</v>
      </c>
    </row>
    <row r="322" spans="1:28" x14ac:dyDescent="0.3">
      <c r="A322" t="s">
        <v>1254</v>
      </c>
      <c r="B322" t="s">
        <v>1185</v>
      </c>
      <c r="C322" t="s">
        <v>1990</v>
      </c>
      <c r="D322" t="s">
        <v>140</v>
      </c>
      <c r="E322">
        <v>155</v>
      </c>
      <c r="F322" t="s">
        <v>3</v>
      </c>
      <c r="G322">
        <v>75</v>
      </c>
      <c r="H322" s="87">
        <f t="shared" si="4"/>
        <v>0.4838709677419355</v>
      </c>
      <c r="I322" t="s">
        <v>4</v>
      </c>
      <c r="J322">
        <v>-36.119999999999898</v>
      </c>
      <c r="K322" t="s">
        <v>5</v>
      </c>
      <c r="L322">
        <v>-0.233032258064515</v>
      </c>
      <c r="M322" t="s">
        <v>6</v>
      </c>
      <c r="N322">
        <v>0.90786666666666604</v>
      </c>
      <c r="O322" t="s">
        <v>7</v>
      </c>
      <c r="P322">
        <v>-1.3026249999999899</v>
      </c>
      <c r="Q322" t="s">
        <v>8</v>
      </c>
      <c r="R322">
        <v>0.349298449940876</v>
      </c>
      <c r="S322" t="s">
        <v>9</v>
      </c>
      <c r="T322" t="s">
        <v>1365</v>
      </c>
      <c r="U322" t="s">
        <v>106</v>
      </c>
      <c r="V322">
        <v>0</v>
      </c>
      <c r="W322" t="s">
        <v>10</v>
      </c>
      <c r="X322" t="s">
        <v>11</v>
      </c>
      <c r="Y322" t="s">
        <v>1367</v>
      </c>
      <c r="Z322" t="s">
        <v>617</v>
      </c>
      <c r="AA322">
        <v>0</v>
      </c>
      <c r="AB322" t="s">
        <v>12</v>
      </c>
    </row>
    <row r="323" spans="1:28" x14ac:dyDescent="0.3">
      <c r="A323" t="s">
        <v>135</v>
      </c>
      <c r="B323" t="s">
        <v>1201</v>
      </c>
      <c r="C323" t="s">
        <v>1991</v>
      </c>
      <c r="D323" t="s">
        <v>140</v>
      </c>
      <c r="E323">
        <v>169</v>
      </c>
      <c r="F323" t="s">
        <v>3</v>
      </c>
      <c r="G323">
        <v>84</v>
      </c>
      <c r="H323" s="87">
        <f t="shared" ref="H323:H386" si="5">G323/E323</f>
        <v>0.49704142011834318</v>
      </c>
      <c r="I323" t="s">
        <v>4</v>
      </c>
      <c r="J323">
        <v>-36.15</v>
      </c>
      <c r="K323" t="s">
        <v>5</v>
      </c>
      <c r="L323">
        <v>-0.21390532544378699</v>
      </c>
      <c r="M323" t="s">
        <v>6</v>
      </c>
      <c r="N323">
        <v>0.60666666666666602</v>
      </c>
      <c r="O323" t="s">
        <v>7</v>
      </c>
      <c r="P323">
        <v>-1.02482352941176</v>
      </c>
      <c r="Q323" t="s">
        <v>8</v>
      </c>
      <c r="R323">
        <v>0.26909852379674198</v>
      </c>
      <c r="S323" t="s">
        <v>9</v>
      </c>
      <c r="T323" t="s">
        <v>1384</v>
      </c>
      <c r="U323" t="s">
        <v>78</v>
      </c>
      <c r="V323">
        <v>0</v>
      </c>
      <c r="W323" t="s">
        <v>10</v>
      </c>
      <c r="X323" t="s">
        <v>11</v>
      </c>
      <c r="Y323" t="s">
        <v>1385</v>
      </c>
      <c r="Z323" t="s">
        <v>78</v>
      </c>
      <c r="AA323">
        <v>0</v>
      </c>
      <c r="AB323" t="s">
        <v>12</v>
      </c>
    </row>
    <row r="324" spans="1:28" x14ac:dyDescent="0.3">
      <c r="A324" t="s">
        <v>132</v>
      </c>
      <c r="B324" t="s">
        <v>1230</v>
      </c>
      <c r="C324" t="s">
        <v>1992</v>
      </c>
      <c r="D324" t="s">
        <v>140</v>
      </c>
      <c r="E324">
        <v>3062</v>
      </c>
      <c r="F324" t="s">
        <v>3</v>
      </c>
      <c r="G324">
        <v>1690</v>
      </c>
      <c r="H324" s="87">
        <f t="shared" si="5"/>
        <v>0.5519268451992162</v>
      </c>
      <c r="I324" t="s">
        <v>4</v>
      </c>
      <c r="J324">
        <v>-36.176728620646699</v>
      </c>
      <c r="K324" t="s">
        <v>5</v>
      </c>
      <c r="L324">
        <v>-1.1814738282379699E-2</v>
      </c>
      <c r="M324" t="s">
        <v>6</v>
      </c>
      <c r="N324">
        <v>1.43472200700191</v>
      </c>
      <c r="O324" t="s">
        <v>7</v>
      </c>
      <c r="P324">
        <v>-1.7936274930421701</v>
      </c>
      <c r="Q324" t="s">
        <v>8</v>
      </c>
      <c r="R324">
        <v>2.7224571130770499</v>
      </c>
      <c r="S324" t="s">
        <v>9</v>
      </c>
      <c r="T324" t="s">
        <v>1321</v>
      </c>
      <c r="U324" t="s">
        <v>504</v>
      </c>
      <c r="V324">
        <v>0</v>
      </c>
      <c r="W324" t="s">
        <v>10</v>
      </c>
      <c r="X324" t="s">
        <v>11</v>
      </c>
      <c r="Y324" t="s">
        <v>1322</v>
      </c>
      <c r="Z324" t="s">
        <v>1323</v>
      </c>
      <c r="AA324">
        <v>0</v>
      </c>
      <c r="AB324" t="s">
        <v>12</v>
      </c>
    </row>
    <row r="325" spans="1:28" x14ac:dyDescent="0.3">
      <c r="A325" t="s">
        <v>1255</v>
      </c>
      <c r="B325" t="s">
        <v>1185</v>
      </c>
      <c r="C325" t="s">
        <v>1993</v>
      </c>
      <c r="D325" t="s">
        <v>140</v>
      </c>
      <c r="E325">
        <v>334</v>
      </c>
      <c r="F325" t="s">
        <v>3</v>
      </c>
      <c r="G325">
        <v>159</v>
      </c>
      <c r="H325" s="87">
        <f t="shared" si="5"/>
        <v>0.47604790419161674</v>
      </c>
      <c r="I325" t="s">
        <v>4</v>
      </c>
      <c r="J325">
        <v>-36.179999999999801</v>
      </c>
      <c r="K325" t="s">
        <v>5</v>
      </c>
      <c r="L325">
        <v>-0.108323353293412</v>
      </c>
      <c r="M325" t="s">
        <v>6</v>
      </c>
      <c r="N325">
        <v>1.2511320754716899</v>
      </c>
      <c r="O325" t="s">
        <v>7</v>
      </c>
      <c r="P325">
        <v>-1.34348571428571</v>
      </c>
      <c r="Q325" t="s">
        <v>8</v>
      </c>
      <c r="R325">
        <v>0.86107522603482201</v>
      </c>
      <c r="S325" t="s">
        <v>9</v>
      </c>
      <c r="T325" t="s">
        <v>1485</v>
      </c>
      <c r="U325" t="s">
        <v>106</v>
      </c>
      <c r="V325">
        <v>0</v>
      </c>
      <c r="W325" t="s">
        <v>10</v>
      </c>
      <c r="X325" t="s">
        <v>11</v>
      </c>
      <c r="Y325" t="s">
        <v>1587</v>
      </c>
      <c r="Z325" t="s">
        <v>125</v>
      </c>
      <c r="AA325">
        <v>0</v>
      </c>
      <c r="AB325" t="s">
        <v>12</v>
      </c>
    </row>
    <row r="326" spans="1:28" x14ac:dyDescent="0.3">
      <c r="A326" t="s">
        <v>135</v>
      </c>
      <c r="B326" t="s">
        <v>1202</v>
      </c>
      <c r="C326" t="s">
        <v>1994</v>
      </c>
      <c r="D326" t="s">
        <v>140</v>
      </c>
      <c r="E326">
        <v>169</v>
      </c>
      <c r="F326" t="s">
        <v>3</v>
      </c>
      <c r="G326">
        <v>79</v>
      </c>
      <c r="H326" s="87">
        <f t="shared" si="5"/>
        <v>0.46745562130177515</v>
      </c>
      <c r="I326" t="s">
        <v>4</v>
      </c>
      <c r="J326">
        <v>-36.51</v>
      </c>
      <c r="K326" t="s">
        <v>5</v>
      </c>
      <c r="L326">
        <v>-0.21603550295858001</v>
      </c>
      <c r="M326" t="s">
        <v>6</v>
      </c>
      <c r="N326">
        <v>0.72417721518987299</v>
      </c>
      <c r="O326" t="s">
        <v>7</v>
      </c>
      <c r="P326">
        <v>-1.0413333333333299</v>
      </c>
      <c r="Q326" t="s">
        <v>8</v>
      </c>
      <c r="R326">
        <v>0.296699119015504</v>
      </c>
      <c r="S326" t="s">
        <v>9</v>
      </c>
      <c r="T326" t="s">
        <v>1384</v>
      </c>
      <c r="U326" t="s">
        <v>78</v>
      </c>
      <c r="V326">
        <v>0</v>
      </c>
      <c r="W326" t="s">
        <v>10</v>
      </c>
      <c r="X326" t="s">
        <v>11</v>
      </c>
      <c r="Y326" t="s">
        <v>1385</v>
      </c>
      <c r="Z326" t="s">
        <v>78</v>
      </c>
      <c r="AA326">
        <v>0</v>
      </c>
      <c r="AB326" t="s">
        <v>12</v>
      </c>
    </row>
    <row r="327" spans="1:28" x14ac:dyDescent="0.3">
      <c r="A327" t="s">
        <v>137</v>
      </c>
      <c r="B327" t="s">
        <v>1188</v>
      </c>
      <c r="C327" t="s">
        <v>1995</v>
      </c>
      <c r="D327" t="s">
        <v>140</v>
      </c>
      <c r="E327">
        <v>130</v>
      </c>
      <c r="F327" t="s">
        <v>3</v>
      </c>
      <c r="G327">
        <v>72</v>
      </c>
      <c r="H327" s="87">
        <f t="shared" si="5"/>
        <v>0.55384615384615388</v>
      </c>
      <c r="I327" t="s">
        <v>4</v>
      </c>
      <c r="J327">
        <v>-36.549999999999898</v>
      </c>
      <c r="K327" t="s">
        <v>5</v>
      </c>
      <c r="L327">
        <v>-0.28115384615384598</v>
      </c>
      <c r="M327" t="s">
        <v>6</v>
      </c>
      <c r="N327">
        <v>0.77111111111111097</v>
      </c>
      <c r="O327" t="s">
        <v>7</v>
      </c>
      <c r="P327">
        <v>-1.6152631578947301</v>
      </c>
      <c r="Q327" t="s">
        <v>8</v>
      </c>
      <c r="R327">
        <v>0.24644851099832499</v>
      </c>
      <c r="S327" t="s">
        <v>9</v>
      </c>
      <c r="T327" t="s">
        <v>1472</v>
      </c>
      <c r="U327" t="s">
        <v>1265</v>
      </c>
      <c r="V327">
        <v>0</v>
      </c>
      <c r="W327" t="s">
        <v>10</v>
      </c>
      <c r="X327" t="s">
        <v>11</v>
      </c>
      <c r="Y327" t="s">
        <v>1472</v>
      </c>
      <c r="Z327" t="s">
        <v>1265</v>
      </c>
      <c r="AA327">
        <v>0</v>
      </c>
      <c r="AB327" t="s">
        <v>12</v>
      </c>
    </row>
    <row r="328" spans="1:28" x14ac:dyDescent="0.3">
      <c r="A328" t="s">
        <v>139</v>
      </c>
      <c r="B328" t="s">
        <v>1196</v>
      </c>
      <c r="C328" t="s">
        <v>1996</v>
      </c>
      <c r="D328" t="s">
        <v>140</v>
      </c>
      <c r="E328">
        <v>370</v>
      </c>
      <c r="F328" t="s">
        <v>3</v>
      </c>
      <c r="G328">
        <v>179</v>
      </c>
      <c r="H328" s="87">
        <f t="shared" si="5"/>
        <v>0.48378378378378378</v>
      </c>
      <c r="I328" t="s">
        <v>4</v>
      </c>
      <c r="J328">
        <v>-36.689552206394602</v>
      </c>
      <c r="K328" t="s">
        <v>5</v>
      </c>
      <c r="L328">
        <v>-9.9160951909174705E-2</v>
      </c>
      <c r="M328" t="s">
        <v>6</v>
      </c>
      <c r="N328">
        <v>1.5594891053761699</v>
      </c>
      <c r="O328" t="s">
        <v>7</v>
      </c>
      <c r="P328">
        <v>-1.65360262863209</v>
      </c>
      <c r="Q328" t="s">
        <v>8</v>
      </c>
      <c r="R328">
        <v>0.74549267886889403</v>
      </c>
      <c r="S328" t="s">
        <v>9</v>
      </c>
      <c r="T328" t="s">
        <v>60</v>
      </c>
      <c r="U328" t="s">
        <v>19</v>
      </c>
      <c r="V328">
        <v>0</v>
      </c>
      <c r="W328" t="s">
        <v>10</v>
      </c>
      <c r="X328" t="s">
        <v>11</v>
      </c>
      <c r="Y328" t="s">
        <v>1595</v>
      </c>
      <c r="Z328" t="s">
        <v>1265</v>
      </c>
      <c r="AA328">
        <v>0</v>
      </c>
      <c r="AB328" t="s">
        <v>12</v>
      </c>
    </row>
    <row r="329" spans="1:28" x14ac:dyDescent="0.3">
      <c r="A329" t="s">
        <v>135</v>
      </c>
      <c r="B329" t="s">
        <v>1165</v>
      </c>
      <c r="C329" t="s">
        <v>1997</v>
      </c>
      <c r="D329" t="s">
        <v>140</v>
      </c>
      <c r="E329">
        <v>169</v>
      </c>
      <c r="F329" t="s">
        <v>3</v>
      </c>
      <c r="G329">
        <v>86</v>
      </c>
      <c r="H329" s="87">
        <f t="shared" si="5"/>
        <v>0.50887573964497046</v>
      </c>
      <c r="I329" t="s">
        <v>4</v>
      </c>
      <c r="J329">
        <v>-36.709999999999901</v>
      </c>
      <c r="K329" t="s">
        <v>5</v>
      </c>
      <c r="L329">
        <v>-0.217218934911242</v>
      </c>
      <c r="M329" t="s">
        <v>6</v>
      </c>
      <c r="N329">
        <v>1.04313953488372</v>
      </c>
      <c r="O329" t="s">
        <v>7</v>
      </c>
      <c r="P329">
        <v>-1.5231325301204801</v>
      </c>
      <c r="Q329" t="s">
        <v>8</v>
      </c>
      <c r="R329">
        <v>0.34322663056313801</v>
      </c>
      <c r="S329" t="s">
        <v>9</v>
      </c>
      <c r="T329" t="s">
        <v>1348</v>
      </c>
      <c r="U329" t="s">
        <v>992</v>
      </c>
      <c r="V329">
        <v>0</v>
      </c>
      <c r="W329" t="s">
        <v>10</v>
      </c>
      <c r="X329" t="s">
        <v>11</v>
      </c>
      <c r="Y329" t="s">
        <v>102</v>
      </c>
      <c r="Z329" t="s">
        <v>1351</v>
      </c>
      <c r="AA329">
        <v>0</v>
      </c>
      <c r="AB329" t="s">
        <v>12</v>
      </c>
    </row>
    <row r="330" spans="1:28" x14ac:dyDescent="0.3">
      <c r="A330" t="s">
        <v>138</v>
      </c>
      <c r="B330" t="s">
        <v>1209</v>
      </c>
      <c r="C330" t="s">
        <v>1998</v>
      </c>
      <c r="D330" t="s">
        <v>140</v>
      </c>
      <c r="E330">
        <v>128</v>
      </c>
      <c r="F330" t="s">
        <v>3</v>
      </c>
      <c r="G330">
        <v>51</v>
      </c>
      <c r="H330" s="87">
        <f t="shared" si="5"/>
        <v>0.3984375</v>
      </c>
      <c r="I330" t="s">
        <v>4</v>
      </c>
      <c r="J330">
        <v>-36.979999999999897</v>
      </c>
      <c r="K330" t="s">
        <v>5</v>
      </c>
      <c r="L330">
        <v>-0.28890624999999898</v>
      </c>
      <c r="M330" t="s">
        <v>6</v>
      </c>
      <c r="N330">
        <v>1.11803921568627</v>
      </c>
      <c r="O330" t="s">
        <v>7</v>
      </c>
      <c r="P330">
        <v>-1.2207792207792201</v>
      </c>
      <c r="Q330" t="s">
        <v>8</v>
      </c>
      <c r="R330">
        <v>0.30860408000846401</v>
      </c>
      <c r="S330" t="s">
        <v>9</v>
      </c>
      <c r="T330" t="s">
        <v>1542</v>
      </c>
      <c r="U330" t="s">
        <v>1468</v>
      </c>
      <c r="V330">
        <v>0</v>
      </c>
      <c r="W330" t="s">
        <v>10</v>
      </c>
      <c r="X330" t="s">
        <v>11</v>
      </c>
      <c r="Y330" t="s">
        <v>1542</v>
      </c>
      <c r="Z330" t="s">
        <v>1468</v>
      </c>
      <c r="AA330">
        <v>0</v>
      </c>
      <c r="AB330" t="s">
        <v>12</v>
      </c>
    </row>
    <row r="331" spans="1:28" x14ac:dyDescent="0.3">
      <c r="A331" t="s">
        <v>136</v>
      </c>
      <c r="B331" t="s">
        <v>1209</v>
      </c>
      <c r="C331" t="s">
        <v>1999</v>
      </c>
      <c r="D331" t="s">
        <v>140</v>
      </c>
      <c r="E331">
        <v>140</v>
      </c>
      <c r="F331" t="s">
        <v>3</v>
      </c>
      <c r="G331">
        <v>48</v>
      </c>
      <c r="H331" s="87">
        <f t="shared" si="5"/>
        <v>0.34285714285714286</v>
      </c>
      <c r="I331" t="s">
        <v>4</v>
      </c>
      <c r="J331">
        <v>-37.077207122110202</v>
      </c>
      <c r="K331" t="s">
        <v>5</v>
      </c>
      <c r="L331">
        <v>-0.26483719372935899</v>
      </c>
      <c r="M331" t="s">
        <v>6</v>
      </c>
      <c r="N331">
        <v>1.7185998516226999</v>
      </c>
      <c r="O331" t="s">
        <v>7</v>
      </c>
      <c r="P331">
        <v>-1.29967391304347</v>
      </c>
      <c r="Q331" t="s">
        <v>8</v>
      </c>
      <c r="R331">
        <v>0.395370186665507</v>
      </c>
      <c r="S331" t="s">
        <v>9</v>
      </c>
      <c r="T331" t="s">
        <v>1297</v>
      </c>
      <c r="U331" t="s">
        <v>719</v>
      </c>
      <c r="V331">
        <v>0</v>
      </c>
      <c r="W331" t="s">
        <v>10</v>
      </c>
      <c r="X331" t="s">
        <v>11</v>
      </c>
      <c r="Y331" t="s">
        <v>1478</v>
      </c>
      <c r="Z331" t="s">
        <v>1295</v>
      </c>
      <c r="AA331">
        <v>0</v>
      </c>
      <c r="AB331" t="s">
        <v>12</v>
      </c>
    </row>
    <row r="332" spans="1:28" x14ac:dyDescent="0.3">
      <c r="A332" t="s">
        <v>136</v>
      </c>
      <c r="B332" t="s">
        <v>1198</v>
      </c>
      <c r="C332" t="s">
        <v>2000</v>
      </c>
      <c r="D332" t="s">
        <v>140</v>
      </c>
      <c r="E332">
        <v>139</v>
      </c>
      <c r="F332" t="s">
        <v>3</v>
      </c>
      <c r="G332">
        <v>53</v>
      </c>
      <c r="H332" s="87">
        <f t="shared" si="5"/>
        <v>0.38129496402877699</v>
      </c>
      <c r="I332" t="s">
        <v>4</v>
      </c>
      <c r="J332">
        <v>-37.086707323995803</v>
      </c>
      <c r="K332" t="s">
        <v>5</v>
      </c>
      <c r="L332">
        <v>-0.26681084405752398</v>
      </c>
      <c r="M332" t="s">
        <v>6</v>
      </c>
      <c r="N332">
        <v>1.8679225947014699</v>
      </c>
      <c r="O332" t="s">
        <v>7</v>
      </c>
      <c r="P332">
        <v>-1.58240238189737</v>
      </c>
      <c r="Q332" t="s">
        <v>8</v>
      </c>
      <c r="R332">
        <v>0.51162863449919505</v>
      </c>
      <c r="S332" t="s">
        <v>9</v>
      </c>
      <c r="T332" t="s">
        <v>1477</v>
      </c>
      <c r="U332" t="s">
        <v>1282</v>
      </c>
      <c r="V332">
        <v>0</v>
      </c>
      <c r="W332" t="s">
        <v>10</v>
      </c>
      <c r="X332" t="s">
        <v>11</v>
      </c>
      <c r="Y332" t="s">
        <v>1476</v>
      </c>
      <c r="Z332" t="s">
        <v>755</v>
      </c>
      <c r="AA332">
        <v>0</v>
      </c>
      <c r="AB332" t="s">
        <v>12</v>
      </c>
    </row>
    <row r="333" spans="1:28" x14ac:dyDescent="0.3">
      <c r="A333" t="s">
        <v>137</v>
      </c>
      <c r="B333" t="s">
        <v>1210</v>
      </c>
      <c r="C333" t="s">
        <v>2001</v>
      </c>
      <c r="D333" t="s">
        <v>140</v>
      </c>
      <c r="E333">
        <v>130</v>
      </c>
      <c r="F333" t="s">
        <v>3</v>
      </c>
      <c r="G333">
        <v>38</v>
      </c>
      <c r="H333" s="87">
        <f t="shared" si="5"/>
        <v>0.29230769230769232</v>
      </c>
      <c r="I333" t="s">
        <v>4</v>
      </c>
      <c r="J333">
        <v>-37.209999999999901</v>
      </c>
      <c r="K333" t="s">
        <v>5</v>
      </c>
      <c r="L333">
        <v>-0.28623076923076801</v>
      </c>
      <c r="M333" t="s">
        <v>6</v>
      </c>
      <c r="N333">
        <v>2.1971052631578898</v>
      </c>
      <c r="O333" t="s">
        <v>7</v>
      </c>
      <c r="P333">
        <v>-1.31195652173913</v>
      </c>
      <c r="Q333" t="s">
        <v>8</v>
      </c>
      <c r="R333">
        <v>0.477161094771619</v>
      </c>
      <c r="S333" t="s">
        <v>9</v>
      </c>
      <c r="T333" t="s">
        <v>1297</v>
      </c>
      <c r="U333" t="s">
        <v>719</v>
      </c>
      <c r="V333">
        <v>0</v>
      </c>
      <c r="W333" t="s">
        <v>10</v>
      </c>
      <c r="X333" t="s">
        <v>11</v>
      </c>
      <c r="Y333" t="s">
        <v>1478</v>
      </c>
      <c r="Z333" t="s">
        <v>1295</v>
      </c>
      <c r="AA333">
        <v>0</v>
      </c>
      <c r="AB333" t="s">
        <v>12</v>
      </c>
    </row>
    <row r="334" spans="1:28" x14ac:dyDescent="0.3">
      <c r="A334" t="s">
        <v>135</v>
      </c>
      <c r="B334" t="s">
        <v>1253</v>
      </c>
      <c r="C334" t="s">
        <v>2002</v>
      </c>
      <c r="D334" t="s">
        <v>140</v>
      </c>
      <c r="E334">
        <v>167</v>
      </c>
      <c r="F334" t="s">
        <v>3</v>
      </c>
      <c r="G334">
        <v>30</v>
      </c>
      <c r="H334" s="87">
        <f t="shared" si="5"/>
        <v>0.17964071856287425</v>
      </c>
      <c r="I334" t="s">
        <v>4</v>
      </c>
      <c r="J334">
        <v>-37.277738758304402</v>
      </c>
      <c r="K334" t="s">
        <v>5</v>
      </c>
      <c r="L334">
        <v>-0.22321999256469699</v>
      </c>
      <c r="M334" t="s">
        <v>6</v>
      </c>
      <c r="N334">
        <v>6.28637610906011</v>
      </c>
      <c r="O334" t="s">
        <v>7</v>
      </c>
      <c r="P334">
        <v>-1.6486789929204899</v>
      </c>
      <c r="Q334" t="s">
        <v>8</v>
      </c>
      <c r="R334">
        <v>1.02129890711425</v>
      </c>
      <c r="S334" t="s">
        <v>9</v>
      </c>
      <c r="T334" t="s">
        <v>1427</v>
      </c>
      <c r="U334" t="s">
        <v>602</v>
      </c>
      <c r="V334">
        <v>0</v>
      </c>
      <c r="W334" t="s">
        <v>10</v>
      </c>
      <c r="X334" t="s">
        <v>11</v>
      </c>
      <c r="Y334" t="s">
        <v>1428</v>
      </c>
      <c r="Z334" t="s">
        <v>1360</v>
      </c>
      <c r="AA334">
        <v>0</v>
      </c>
      <c r="AB334" t="s">
        <v>12</v>
      </c>
    </row>
    <row r="335" spans="1:28" x14ac:dyDescent="0.3">
      <c r="A335" t="s">
        <v>136</v>
      </c>
      <c r="B335" t="s">
        <v>1239</v>
      </c>
      <c r="C335" t="s">
        <v>2003</v>
      </c>
      <c r="D335" t="s">
        <v>140</v>
      </c>
      <c r="E335">
        <v>135</v>
      </c>
      <c r="F335" t="s">
        <v>3</v>
      </c>
      <c r="G335">
        <v>54</v>
      </c>
      <c r="H335" s="87">
        <f t="shared" si="5"/>
        <v>0.4</v>
      </c>
      <c r="I335" t="s">
        <v>4</v>
      </c>
      <c r="J335">
        <v>-37.2899999999999</v>
      </c>
      <c r="K335" t="s">
        <v>5</v>
      </c>
      <c r="L335">
        <v>-0.27622222222222098</v>
      </c>
      <c r="M335" t="s">
        <v>6</v>
      </c>
      <c r="N335">
        <v>2.1359259259259198</v>
      </c>
      <c r="O335" t="s">
        <v>7</v>
      </c>
      <c r="P335">
        <v>-1.8843209876543201</v>
      </c>
      <c r="Q335" t="s">
        <v>8</v>
      </c>
      <c r="R335">
        <v>0.50775719111400797</v>
      </c>
      <c r="S335" t="s">
        <v>9</v>
      </c>
      <c r="T335" t="s">
        <v>1496</v>
      </c>
      <c r="U335" t="s">
        <v>731</v>
      </c>
      <c r="V335">
        <v>0</v>
      </c>
      <c r="W335" t="s">
        <v>10</v>
      </c>
      <c r="X335" t="s">
        <v>11</v>
      </c>
      <c r="Y335" t="s">
        <v>1496</v>
      </c>
      <c r="Z335" t="s">
        <v>731</v>
      </c>
      <c r="AA335">
        <v>0</v>
      </c>
      <c r="AB335" t="s">
        <v>12</v>
      </c>
    </row>
    <row r="336" spans="1:28" x14ac:dyDescent="0.3">
      <c r="A336" t="s">
        <v>137</v>
      </c>
      <c r="B336" t="s">
        <v>1172</v>
      </c>
      <c r="C336" t="s">
        <v>2004</v>
      </c>
      <c r="D336" t="s">
        <v>140</v>
      </c>
      <c r="E336">
        <v>130</v>
      </c>
      <c r="F336" t="s">
        <v>3</v>
      </c>
      <c r="G336">
        <v>49</v>
      </c>
      <c r="H336" s="87">
        <f t="shared" si="5"/>
        <v>0.37692307692307692</v>
      </c>
      <c r="I336" t="s">
        <v>4</v>
      </c>
      <c r="J336">
        <v>-37.589999999999897</v>
      </c>
      <c r="K336" t="s">
        <v>5</v>
      </c>
      <c r="L336">
        <v>-0.28915384615384498</v>
      </c>
      <c r="M336" t="s">
        <v>6</v>
      </c>
      <c r="N336">
        <v>2.12265306122449</v>
      </c>
      <c r="O336" t="s">
        <v>7</v>
      </c>
      <c r="P336">
        <v>-1.74814814814814</v>
      </c>
      <c r="Q336" t="s">
        <v>8</v>
      </c>
      <c r="R336">
        <v>0.39693387132851798</v>
      </c>
      <c r="S336" t="s">
        <v>9</v>
      </c>
      <c r="T336" t="s">
        <v>619</v>
      </c>
      <c r="U336" t="s">
        <v>1265</v>
      </c>
      <c r="V336">
        <v>0</v>
      </c>
      <c r="W336" t="s">
        <v>10</v>
      </c>
      <c r="X336" t="s">
        <v>11</v>
      </c>
      <c r="Y336" t="s">
        <v>619</v>
      </c>
      <c r="Z336" t="s">
        <v>1265</v>
      </c>
      <c r="AA336">
        <v>0</v>
      </c>
      <c r="AB336" t="s">
        <v>12</v>
      </c>
    </row>
    <row r="337" spans="1:28" x14ac:dyDescent="0.3">
      <c r="A337" t="s">
        <v>136</v>
      </c>
      <c r="B337" t="s">
        <v>1188</v>
      </c>
      <c r="C337" t="s">
        <v>2005</v>
      </c>
      <c r="D337" t="s">
        <v>140</v>
      </c>
      <c r="E337">
        <v>140</v>
      </c>
      <c r="F337" t="s">
        <v>3</v>
      </c>
      <c r="G337">
        <v>76</v>
      </c>
      <c r="H337" s="87">
        <f t="shared" si="5"/>
        <v>0.54285714285714282</v>
      </c>
      <c r="I337" t="s">
        <v>4</v>
      </c>
      <c r="J337">
        <v>-37.618308634848702</v>
      </c>
      <c r="K337" t="s">
        <v>5</v>
      </c>
      <c r="L337">
        <v>-0.268702204534633</v>
      </c>
      <c r="M337" t="s">
        <v>6</v>
      </c>
      <c r="N337">
        <v>0.81094330743620102</v>
      </c>
      <c r="O337" t="s">
        <v>7</v>
      </c>
      <c r="P337">
        <v>-1.57539682539682</v>
      </c>
      <c r="Q337" t="s">
        <v>8</v>
      </c>
      <c r="R337">
        <v>0.26869262173039299</v>
      </c>
      <c r="S337" t="s">
        <v>9</v>
      </c>
      <c r="T337" t="s">
        <v>1472</v>
      </c>
      <c r="U337" t="s">
        <v>1265</v>
      </c>
      <c r="V337">
        <v>0</v>
      </c>
      <c r="W337" t="s">
        <v>10</v>
      </c>
      <c r="X337" t="s">
        <v>11</v>
      </c>
      <c r="Y337" t="s">
        <v>1472</v>
      </c>
      <c r="Z337" t="s">
        <v>1265</v>
      </c>
      <c r="AA337">
        <v>0</v>
      </c>
      <c r="AB337" t="s">
        <v>12</v>
      </c>
    </row>
    <row r="338" spans="1:28" x14ac:dyDescent="0.3">
      <c r="A338" t="s">
        <v>138</v>
      </c>
      <c r="B338" t="s">
        <v>1229</v>
      </c>
      <c r="C338" t="s">
        <v>2006</v>
      </c>
      <c r="D338" t="s">
        <v>140</v>
      </c>
      <c r="E338">
        <v>128</v>
      </c>
      <c r="F338" t="s">
        <v>3</v>
      </c>
      <c r="G338">
        <v>22</v>
      </c>
      <c r="H338" s="87">
        <f t="shared" si="5"/>
        <v>0.171875</v>
      </c>
      <c r="I338" t="s">
        <v>4</v>
      </c>
      <c r="J338">
        <v>-37.659999999999897</v>
      </c>
      <c r="K338" t="s">
        <v>5</v>
      </c>
      <c r="L338">
        <v>-0.29421874999999897</v>
      </c>
      <c r="M338" t="s">
        <v>6</v>
      </c>
      <c r="N338">
        <v>5.9968181818181803</v>
      </c>
      <c r="O338" t="s">
        <v>7</v>
      </c>
      <c r="P338">
        <v>-1.59990566037735</v>
      </c>
      <c r="Q338" t="s">
        <v>8</v>
      </c>
      <c r="R338">
        <v>0.74740633850430205</v>
      </c>
      <c r="S338" t="s">
        <v>9</v>
      </c>
      <c r="T338" t="s">
        <v>1492</v>
      </c>
      <c r="U338" t="s">
        <v>602</v>
      </c>
      <c r="V338">
        <v>0</v>
      </c>
      <c r="W338" t="s">
        <v>10</v>
      </c>
      <c r="X338" t="s">
        <v>11</v>
      </c>
      <c r="Y338" t="s">
        <v>1553</v>
      </c>
      <c r="Z338" t="s">
        <v>1468</v>
      </c>
      <c r="AA338">
        <v>0</v>
      </c>
      <c r="AB338" t="s">
        <v>12</v>
      </c>
    </row>
    <row r="339" spans="1:28" x14ac:dyDescent="0.3">
      <c r="A339" t="s">
        <v>135</v>
      </c>
      <c r="B339" t="s">
        <v>1249</v>
      </c>
      <c r="C339" t="s">
        <v>2007</v>
      </c>
      <c r="D339" t="s">
        <v>140</v>
      </c>
      <c r="E339">
        <v>167</v>
      </c>
      <c r="F339" t="s">
        <v>3</v>
      </c>
      <c r="G339">
        <v>69</v>
      </c>
      <c r="H339" s="87">
        <f t="shared" si="5"/>
        <v>0.41317365269461076</v>
      </c>
      <c r="I339" t="s">
        <v>4</v>
      </c>
      <c r="J339">
        <v>-37.867780572296802</v>
      </c>
      <c r="K339" t="s">
        <v>5</v>
      </c>
      <c r="L339">
        <v>-0.226753177079621</v>
      </c>
      <c r="M339" t="s">
        <v>6</v>
      </c>
      <c r="N339">
        <v>1.65483497148044</v>
      </c>
      <c r="O339" t="s">
        <v>7</v>
      </c>
      <c r="P339">
        <v>-1.55154483269844</v>
      </c>
      <c r="Q339" t="s">
        <v>8</v>
      </c>
      <c r="R339">
        <v>0.41060025826886498</v>
      </c>
      <c r="S339" t="s">
        <v>9</v>
      </c>
      <c r="T339" t="s">
        <v>1422</v>
      </c>
      <c r="U339" t="s">
        <v>244</v>
      </c>
      <c r="V339">
        <v>0</v>
      </c>
      <c r="W339" t="s">
        <v>10</v>
      </c>
      <c r="X339" t="s">
        <v>11</v>
      </c>
      <c r="Y339" t="s">
        <v>1423</v>
      </c>
      <c r="Z339" t="s">
        <v>244</v>
      </c>
      <c r="AA339">
        <v>0</v>
      </c>
      <c r="AB339" t="s">
        <v>12</v>
      </c>
    </row>
    <row r="340" spans="1:28" x14ac:dyDescent="0.3">
      <c r="A340" t="s">
        <v>136</v>
      </c>
      <c r="B340" t="s">
        <v>1167</v>
      </c>
      <c r="C340" t="s">
        <v>2008</v>
      </c>
      <c r="D340" t="s">
        <v>140</v>
      </c>
      <c r="E340">
        <v>135</v>
      </c>
      <c r="F340" t="s">
        <v>3</v>
      </c>
      <c r="G340">
        <v>52</v>
      </c>
      <c r="H340" s="87">
        <f t="shared" si="5"/>
        <v>0.38518518518518519</v>
      </c>
      <c r="I340" t="s">
        <v>4</v>
      </c>
      <c r="J340">
        <v>-38.379999999999903</v>
      </c>
      <c r="K340" t="s">
        <v>5</v>
      </c>
      <c r="L340">
        <v>-0.28429629629629599</v>
      </c>
      <c r="M340" t="s">
        <v>6</v>
      </c>
      <c r="N340">
        <v>1.9507692307692299</v>
      </c>
      <c r="O340" t="s">
        <v>7</v>
      </c>
      <c r="P340">
        <v>-1.6845783132530101</v>
      </c>
      <c r="Q340" t="s">
        <v>8</v>
      </c>
      <c r="R340">
        <v>0.47265806582334102</v>
      </c>
      <c r="S340" t="s">
        <v>9</v>
      </c>
      <c r="T340" t="s">
        <v>1466</v>
      </c>
      <c r="U340" t="s">
        <v>731</v>
      </c>
      <c r="V340">
        <v>0</v>
      </c>
      <c r="W340" t="s">
        <v>10</v>
      </c>
      <c r="X340" t="s">
        <v>11</v>
      </c>
      <c r="Y340" t="s">
        <v>1466</v>
      </c>
      <c r="Z340" t="s">
        <v>731</v>
      </c>
      <c r="AA340">
        <v>0</v>
      </c>
      <c r="AB340" t="s">
        <v>12</v>
      </c>
    </row>
    <row r="341" spans="1:28" x14ac:dyDescent="0.3">
      <c r="A341" t="s">
        <v>136</v>
      </c>
      <c r="B341" t="s">
        <v>1218</v>
      </c>
      <c r="C341" t="s">
        <v>2009</v>
      </c>
      <c r="D341" t="s">
        <v>140</v>
      </c>
      <c r="E341">
        <v>135</v>
      </c>
      <c r="F341" t="s">
        <v>3</v>
      </c>
      <c r="G341">
        <v>65</v>
      </c>
      <c r="H341" s="87">
        <f t="shared" si="5"/>
        <v>0.48148148148148145</v>
      </c>
      <c r="I341" t="s">
        <v>4</v>
      </c>
      <c r="J341">
        <v>-38.549999999999898</v>
      </c>
      <c r="K341" t="s">
        <v>5</v>
      </c>
      <c r="L341">
        <v>-0.28555555555555501</v>
      </c>
      <c r="M341" t="s">
        <v>6</v>
      </c>
      <c r="N341">
        <v>1.0580000000000001</v>
      </c>
      <c r="O341" t="s">
        <v>7</v>
      </c>
      <c r="P341">
        <v>-1.53314285714285</v>
      </c>
      <c r="Q341" t="s">
        <v>8</v>
      </c>
      <c r="R341">
        <v>0.32204174792811202</v>
      </c>
      <c r="S341" t="s">
        <v>9</v>
      </c>
      <c r="T341" t="s">
        <v>1485</v>
      </c>
      <c r="U341" t="s">
        <v>106</v>
      </c>
      <c r="V341">
        <v>0</v>
      </c>
      <c r="W341" t="s">
        <v>10</v>
      </c>
      <c r="X341" t="s">
        <v>11</v>
      </c>
      <c r="Y341" t="s">
        <v>1485</v>
      </c>
      <c r="Z341" t="s">
        <v>106</v>
      </c>
      <c r="AA341">
        <v>0</v>
      </c>
      <c r="AB341" t="s">
        <v>12</v>
      </c>
    </row>
    <row r="342" spans="1:28" x14ac:dyDescent="0.3">
      <c r="A342" t="s">
        <v>137</v>
      </c>
      <c r="B342" t="s">
        <v>1239</v>
      </c>
      <c r="C342" t="s">
        <v>2010</v>
      </c>
      <c r="D342" t="s">
        <v>140</v>
      </c>
      <c r="E342">
        <v>125</v>
      </c>
      <c r="F342" t="s">
        <v>3</v>
      </c>
      <c r="G342">
        <v>51</v>
      </c>
      <c r="H342" s="87">
        <f t="shared" si="5"/>
        <v>0.40799999999999997</v>
      </c>
      <c r="I342" t="s">
        <v>4</v>
      </c>
      <c r="J342">
        <v>-38.549999999999898</v>
      </c>
      <c r="K342" t="s">
        <v>5</v>
      </c>
      <c r="L342">
        <v>-0.30839999999999901</v>
      </c>
      <c r="M342" t="s">
        <v>6</v>
      </c>
      <c r="N342">
        <v>1.9807843137254899</v>
      </c>
      <c r="O342" t="s">
        <v>7</v>
      </c>
      <c r="P342">
        <v>-1.88608108108108</v>
      </c>
      <c r="Q342" t="s">
        <v>8</v>
      </c>
      <c r="R342">
        <v>0.44889576097104</v>
      </c>
      <c r="S342" t="s">
        <v>9</v>
      </c>
      <c r="T342" t="s">
        <v>1496</v>
      </c>
      <c r="U342" t="s">
        <v>731</v>
      </c>
      <c r="V342">
        <v>0</v>
      </c>
      <c r="W342" t="s">
        <v>10</v>
      </c>
      <c r="X342" t="s">
        <v>11</v>
      </c>
      <c r="Y342" t="s">
        <v>1496</v>
      </c>
      <c r="Z342" t="s">
        <v>731</v>
      </c>
      <c r="AA342">
        <v>0</v>
      </c>
      <c r="AB342" t="s">
        <v>12</v>
      </c>
    </row>
    <row r="343" spans="1:28" x14ac:dyDescent="0.3">
      <c r="A343" t="s">
        <v>1255</v>
      </c>
      <c r="B343" t="s">
        <v>1233</v>
      </c>
      <c r="C343" t="s">
        <v>2011</v>
      </c>
      <c r="D343" t="s">
        <v>140</v>
      </c>
      <c r="E343">
        <v>331</v>
      </c>
      <c r="F343" t="s">
        <v>3</v>
      </c>
      <c r="G343">
        <v>68</v>
      </c>
      <c r="H343" s="87">
        <f t="shared" si="5"/>
        <v>0.20543806646525681</v>
      </c>
      <c r="I343" t="s">
        <v>4</v>
      </c>
      <c r="J343">
        <v>-38.661003835759402</v>
      </c>
      <c r="K343" t="s">
        <v>5</v>
      </c>
      <c r="L343">
        <v>-0.11680061581800399</v>
      </c>
      <c r="M343" t="s">
        <v>6</v>
      </c>
      <c r="N343">
        <v>5.9618697103686902</v>
      </c>
      <c r="O343" t="s">
        <v>7</v>
      </c>
      <c r="P343">
        <v>-1.68847203095372</v>
      </c>
      <c r="Q343" t="s">
        <v>8</v>
      </c>
      <c r="R343">
        <v>1.3375359445520001</v>
      </c>
      <c r="S343" t="s">
        <v>9</v>
      </c>
      <c r="T343" t="s">
        <v>1616</v>
      </c>
      <c r="U343" t="s">
        <v>186</v>
      </c>
      <c r="V343">
        <v>0</v>
      </c>
      <c r="W343" t="s">
        <v>10</v>
      </c>
      <c r="X343" t="s">
        <v>11</v>
      </c>
      <c r="Y343" t="s">
        <v>1619</v>
      </c>
      <c r="Z343" t="s">
        <v>1620</v>
      </c>
      <c r="AA343">
        <v>0</v>
      </c>
      <c r="AB343" t="s">
        <v>12</v>
      </c>
    </row>
    <row r="344" spans="1:28" x14ac:dyDescent="0.3">
      <c r="A344" t="s">
        <v>137</v>
      </c>
      <c r="B344" t="s">
        <v>1211</v>
      </c>
      <c r="C344" t="s">
        <v>2012</v>
      </c>
      <c r="D344" t="s">
        <v>140</v>
      </c>
      <c r="E344">
        <v>130</v>
      </c>
      <c r="F344" t="s">
        <v>3</v>
      </c>
      <c r="G344">
        <v>37</v>
      </c>
      <c r="H344" s="87">
        <f t="shared" si="5"/>
        <v>0.2846153846153846</v>
      </c>
      <c r="I344" t="s">
        <v>4</v>
      </c>
      <c r="J344">
        <v>-38.689999999999898</v>
      </c>
      <c r="K344" t="s">
        <v>5</v>
      </c>
      <c r="L344">
        <v>-0.297615384615384</v>
      </c>
      <c r="M344" t="s">
        <v>6</v>
      </c>
      <c r="N344">
        <v>2.3267567567567502</v>
      </c>
      <c r="O344" t="s">
        <v>7</v>
      </c>
      <c r="P344">
        <v>-1.3417204301075201</v>
      </c>
      <c r="Q344" t="s">
        <v>8</v>
      </c>
      <c r="R344">
        <v>0.54757028833312305</v>
      </c>
      <c r="S344" t="s">
        <v>9</v>
      </c>
      <c r="T344" t="s">
        <v>1479</v>
      </c>
      <c r="U344" t="s">
        <v>141</v>
      </c>
      <c r="V344">
        <v>0</v>
      </c>
      <c r="W344" t="s">
        <v>10</v>
      </c>
      <c r="X344" t="s">
        <v>11</v>
      </c>
      <c r="Y344" t="s">
        <v>1479</v>
      </c>
      <c r="Z344" t="s">
        <v>141</v>
      </c>
      <c r="AA344">
        <v>0</v>
      </c>
      <c r="AB344" t="s">
        <v>12</v>
      </c>
    </row>
    <row r="345" spans="1:28" x14ac:dyDescent="0.3">
      <c r="A345" t="s">
        <v>136</v>
      </c>
      <c r="B345" t="s">
        <v>1240</v>
      </c>
      <c r="C345" t="s">
        <v>2013</v>
      </c>
      <c r="D345" t="s">
        <v>140</v>
      </c>
      <c r="E345">
        <v>135</v>
      </c>
      <c r="F345" t="s">
        <v>3</v>
      </c>
      <c r="G345">
        <v>53</v>
      </c>
      <c r="H345" s="87">
        <f t="shared" si="5"/>
        <v>0.3925925925925926</v>
      </c>
      <c r="I345" t="s">
        <v>4</v>
      </c>
      <c r="J345">
        <v>-38.799999999999898</v>
      </c>
      <c r="K345" t="s">
        <v>5</v>
      </c>
      <c r="L345">
        <v>-0.287407407407407</v>
      </c>
      <c r="M345" t="s">
        <v>6</v>
      </c>
      <c r="N345">
        <v>2.1792452830188598</v>
      </c>
      <c r="O345" t="s">
        <v>7</v>
      </c>
      <c r="P345">
        <v>-1.88170731707317</v>
      </c>
      <c r="Q345" t="s">
        <v>8</v>
      </c>
      <c r="R345">
        <v>0.54535154088482596</v>
      </c>
      <c r="S345" t="s">
        <v>9</v>
      </c>
      <c r="T345" t="s">
        <v>1490</v>
      </c>
      <c r="U345" t="s">
        <v>214</v>
      </c>
      <c r="V345">
        <v>0</v>
      </c>
      <c r="W345" t="s">
        <v>10</v>
      </c>
      <c r="X345" t="s">
        <v>11</v>
      </c>
      <c r="Y345" t="s">
        <v>1490</v>
      </c>
      <c r="Z345" t="s">
        <v>214</v>
      </c>
      <c r="AA345">
        <v>0</v>
      </c>
      <c r="AB345" t="s">
        <v>12</v>
      </c>
    </row>
    <row r="346" spans="1:28" x14ac:dyDescent="0.3">
      <c r="A346" t="s">
        <v>138</v>
      </c>
      <c r="B346" t="s">
        <v>1208</v>
      </c>
      <c r="C346" t="s">
        <v>2014</v>
      </c>
      <c r="D346" t="s">
        <v>140</v>
      </c>
      <c r="E346">
        <v>128</v>
      </c>
      <c r="F346" t="s">
        <v>3</v>
      </c>
      <c r="G346">
        <v>52</v>
      </c>
      <c r="H346" s="87">
        <f t="shared" si="5"/>
        <v>0.40625</v>
      </c>
      <c r="I346" t="s">
        <v>4</v>
      </c>
      <c r="J346">
        <v>-38.809999999999903</v>
      </c>
      <c r="K346" t="s">
        <v>5</v>
      </c>
      <c r="L346">
        <v>-0.30320312499999902</v>
      </c>
      <c r="M346" t="s">
        <v>6</v>
      </c>
      <c r="N346">
        <v>1.0240384615384599</v>
      </c>
      <c r="O346" t="s">
        <v>7</v>
      </c>
      <c r="P346">
        <v>-1.2113157894736799</v>
      </c>
      <c r="Q346" t="s">
        <v>8</v>
      </c>
      <c r="R346">
        <v>0.29312759022957902</v>
      </c>
      <c r="S346" t="s">
        <v>9</v>
      </c>
      <c r="T346" t="s">
        <v>1542</v>
      </c>
      <c r="U346" t="s">
        <v>1468</v>
      </c>
      <c r="V346">
        <v>0</v>
      </c>
      <c r="W346" t="s">
        <v>10</v>
      </c>
      <c r="X346" t="s">
        <v>11</v>
      </c>
      <c r="Y346" t="s">
        <v>1542</v>
      </c>
      <c r="Z346" t="s">
        <v>1468</v>
      </c>
      <c r="AA346">
        <v>0</v>
      </c>
      <c r="AB346" t="s">
        <v>12</v>
      </c>
    </row>
    <row r="347" spans="1:28" x14ac:dyDescent="0.3">
      <c r="A347" t="s">
        <v>136</v>
      </c>
      <c r="B347" t="s">
        <v>1193</v>
      </c>
      <c r="C347" t="s">
        <v>2015</v>
      </c>
      <c r="D347" t="s">
        <v>140</v>
      </c>
      <c r="E347">
        <v>140</v>
      </c>
      <c r="F347" t="s">
        <v>3</v>
      </c>
      <c r="G347">
        <v>46</v>
      </c>
      <c r="H347" s="87">
        <f t="shared" si="5"/>
        <v>0.32857142857142857</v>
      </c>
      <c r="I347" t="s">
        <v>4</v>
      </c>
      <c r="J347">
        <v>-39.0508816197313</v>
      </c>
      <c r="K347" t="s">
        <v>5</v>
      </c>
      <c r="L347">
        <v>-0.278934868712367</v>
      </c>
      <c r="M347" t="s">
        <v>6</v>
      </c>
      <c r="N347">
        <v>2.4832608695652101</v>
      </c>
      <c r="O347" t="s">
        <v>7</v>
      </c>
      <c r="P347">
        <v>-1.64818152279281</v>
      </c>
      <c r="Q347" t="s">
        <v>8</v>
      </c>
      <c r="R347">
        <v>0.69375126930132902</v>
      </c>
      <c r="S347" t="s">
        <v>9</v>
      </c>
      <c r="T347" t="s">
        <v>1474</v>
      </c>
      <c r="U347" t="s">
        <v>141</v>
      </c>
      <c r="V347">
        <v>0</v>
      </c>
      <c r="W347" t="s">
        <v>10</v>
      </c>
      <c r="X347" t="s">
        <v>11</v>
      </c>
      <c r="Y347" t="s">
        <v>1474</v>
      </c>
      <c r="Z347" t="s">
        <v>141</v>
      </c>
      <c r="AA347">
        <v>0</v>
      </c>
      <c r="AB347" t="s">
        <v>12</v>
      </c>
    </row>
    <row r="348" spans="1:28" x14ac:dyDescent="0.3">
      <c r="A348" t="s">
        <v>135</v>
      </c>
      <c r="B348" t="s">
        <v>1200</v>
      </c>
      <c r="C348" t="s">
        <v>2016</v>
      </c>
      <c r="D348" t="s">
        <v>140</v>
      </c>
      <c r="E348">
        <v>169</v>
      </c>
      <c r="F348" t="s">
        <v>3</v>
      </c>
      <c r="G348">
        <v>87</v>
      </c>
      <c r="H348" s="87">
        <f t="shared" si="5"/>
        <v>0.51479289940828399</v>
      </c>
      <c r="I348" t="s">
        <v>4</v>
      </c>
      <c r="J348">
        <v>-39.1</v>
      </c>
      <c r="K348" t="s">
        <v>5</v>
      </c>
      <c r="L348">
        <v>-0.23136094674556201</v>
      </c>
      <c r="M348" t="s">
        <v>6</v>
      </c>
      <c r="N348">
        <v>0.50747126436781598</v>
      </c>
      <c r="O348" t="s">
        <v>7</v>
      </c>
      <c r="P348">
        <v>-1.0152439024390201</v>
      </c>
      <c r="Q348" t="s">
        <v>8</v>
      </c>
      <c r="R348">
        <v>0.25120075827259097</v>
      </c>
      <c r="S348" t="s">
        <v>9</v>
      </c>
      <c r="T348" t="s">
        <v>1384</v>
      </c>
      <c r="U348" t="s">
        <v>78</v>
      </c>
      <c r="V348">
        <v>0</v>
      </c>
      <c r="W348" t="s">
        <v>10</v>
      </c>
      <c r="X348" t="s">
        <v>11</v>
      </c>
      <c r="Y348" t="s">
        <v>1385</v>
      </c>
      <c r="Z348" t="s">
        <v>78</v>
      </c>
      <c r="AA348">
        <v>0</v>
      </c>
      <c r="AB348" t="s">
        <v>12</v>
      </c>
    </row>
    <row r="349" spans="1:28" x14ac:dyDescent="0.3">
      <c r="A349" t="s">
        <v>138</v>
      </c>
      <c r="B349" t="s">
        <v>1226</v>
      </c>
      <c r="C349" t="s">
        <v>2017</v>
      </c>
      <c r="D349" t="s">
        <v>140</v>
      </c>
      <c r="E349">
        <v>128</v>
      </c>
      <c r="F349" t="s">
        <v>3</v>
      </c>
      <c r="G349">
        <v>39</v>
      </c>
      <c r="H349" s="87">
        <f t="shared" si="5"/>
        <v>0.3046875</v>
      </c>
      <c r="I349" t="s">
        <v>4</v>
      </c>
      <c r="J349">
        <v>-39.189999999999898</v>
      </c>
      <c r="K349" t="s">
        <v>5</v>
      </c>
      <c r="L349">
        <v>-0.30617187499999898</v>
      </c>
      <c r="M349" t="s">
        <v>6</v>
      </c>
      <c r="N349">
        <v>2.5123076923076901</v>
      </c>
      <c r="O349" t="s">
        <v>7</v>
      </c>
      <c r="P349">
        <v>-1.5412359550561701</v>
      </c>
      <c r="Q349" t="s">
        <v>8</v>
      </c>
      <c r="R349">
        <v>0.41110714120789599</v>
      </c>
      <c r="S349" t="s">
        <v>9</v>
      </c>
      <c r="T349" t="s">
        <v>1549</v>
      </c>
      <c r="U349" t="s">
        <v>1009</v>
      </c>
      <c r="V349">
        <v>0</v>
      </c>
      <c r="W349" t="s">
        <v>10</v>
      </c>
      <c r="X349" t="s">
        <v>11</v>
      </c>
      <c r="Y349" t="s">
        <v>1549</v>
      </c>
      <c r="Z349" t="s">
        <v>1009</v>
      </c>
      <c r="AA349">
        <v>0</v>
      </c>
      <c r="AB349" t="s">
        <v>12</v>
      </c>
    </row>
    <row r="350" spans="1:28" x14ac:dyDescent="0.3">
      <c r="A350" t="s">
        <v>1255</v>
      </c>
      <c r="B350" t="s">
        <v>1236</v>
      </c>
      <c r="C350" t="s">
        <v>2018</v>
      </c>
      <c r="D350" t="s">
        <v>140</v>
      </c>
      <c r="E350">
        <v>334</v>
      </c>
      <c r="F350" t="s">
        <v>3</v>
      </c>
      <c r="G350">
        <v>217</v>
      </c>
      <c r="H350" s="87">
        <f t="shared" si="5"/>
        <v>0.64970059880239517</v>
      </c>
      <c r="I350" t="s">
        <v>4</v>
      </c>
      <c r="J350">
        <v>-39.249999999999901</v>
      </c>
      <c r="K350" t="s">
        <v>5</v>
      </c>
      <c r="L350">
        <v>-0.11751497005988</v>
      </c>
      <c r="M350" t="s">
        <v>6</v>
      </c>
      <c r="N350">
        <v>0.78345622119815606</v>
      </c>
      <c r="O350" t="s">
        <v>7</v>
      </c>
      <c r="P350">
        <v>-1.7885470085470001</v>
      </c>
      <c r="Q350" t="s">
        <v>8</v>
      </c>
      <c r="R350">
        <v>0.606157479866127</v>
      </c>
      <c r="S350" t="s">
        <v>9</v>
      </c>
      <c r="T350" t="s">
        <v>1559</v>
      </c>
      <c r="U350" t="s">
        <v>125</v>
      </c>
      <c r="V350">
        <v>0</v>
      </c>
      <c r="W350" t="s">
        <v>10</v>
      </c>
      <c r="X350" t="s">
        <v>11</v>
      </c>
      <c r="Y350" t="s">
        <v>1622</v>
      </c>
      <c r="Z350" t="s">
        <v>125</v>
      </c>
      <c r="AA350">
        <v>0</v>
      </c>
      <c r="AB350" t="s">
        <v>12</v>
      </c>
    </row>
    <row r="351" spans="1:28" x14ac:dyDescent="0.3">
      <c r="A351" t="s">
        <v>1255</v>
      </c>
      <c r="B351" t="s">
        <v>1221</v>
      </c>
      <c r="C351" t="s">
        <v>2019</v>
      </c>
      <c r="D351" t="s">
        <v>140</v>
      </c>
      <c r="E351">
        <v>334</v>
      </c>
      <c r="F351" t="s">
        <v>3</v>
      </c>
      <c r="G351">
        <v>124</v>
      </c>
      <c r="H351" s="87">
        <f t="shared" si="5"/>
        <v>0.3712574850299401</v>
      </c>
      <c r="I351" t="s">
        <v>4</v>
      </c>
      <c r="J351">
        <v>-39.549999999999898</v>
      </c>
      <c r="K351" t="s">
        <v>5</v>
      </c>
      <c r="L351">
        <v>-0.11841317365269401</v>
      </c>
      <c r="M351" t="s">
        <v>6</v>
      </c>
      <c r="N351">
        <v>2.2649193548387099</v>
      </c>
      <c r="O351" t="s">
        <v>7</v>
      </c>
      <c r="P351">
        <v>-1.52571428571428</v>
      </c>
      <c r="Q351" t="s">
        <v>8</v>
      </c>
      <c r="R351">
        <v>1.1521835717386599</v>
      </c>
      <c r="S351" t="s">
        <v>9</v>
      </c>
      <c r="T351" t="s">
        <v>1399</v>
      </c>
      <c r="U351" t="s">
        <v>267</v>
      </c>
      <c r="V351">
        <v>0</v>
      </c>
      <c r="W351" t="s">
        <v>10</v>
      </c>
      <c r="X351" t="s">
        <v>11</v>
      </c>
      <c r="Y351" t="s">
        <v>1606</v>
      </c>
      <c r="Z351" t="s">
        <v>125</v>
      </c>
      <c r="AA351">
        <v>0</v>
      </c>
      <c r="AB351" t="s">
        <v>12</v>
      </c>
    </row>
    <row r="352" spans="1:28" x14ac:dyDescent="0.3">
      <c r="A352" t="s">
        <v>135</v>
      </c>
      <c r="B352" t="s">
        <v>1169</v>
      </c>
      <c r="C352" t="s">
        <v>2020</v>
      </c>
      <c r="D352" t="s">
        <v>140</v>
      </c>
      <c r="E352">
        <v>169</v>
      </c>
      <c r="F352" t="s">
        <v>3</v>
      </c>
      <c r="G352">
        <v>72</v>
      </c>
      <c r="H352" s="87">
        <f t="shared" si="5"/>
        <v>0.42603550295857989</v>
      </c>
      <c r="I352" t="s">
        <v>4</v>
      </c>
      <c r="J352">
        <v>-39.579999999999899</v>
      </c>
      <c r="K352" t="s">
        <v>5</v>
      </c>
      <c r="L352">
        <v>-0.23420118343195201</v>
      </c>
      <c r="M352" t="s">
        <v>6</v>
      </c>
      <c r="N352">
        <v>1.77819444444444</v>
      </c>
      <c r="O352" t="s">
        <v>7</v>
      </c>
      <c r="P352">
        <v>-1.72793814432989</v>
      </c>
      <c r="Q352" t="s">
        <v>8</v>
      </c>
      <c r="R352">
        <v>0.63535530804662699</v>
      </c>
      <c r="S352" t="s">
        <v>9</v>
      </c>
      <c r="T352" t="s">
        <v>1263</v>
      </c>
      <c r="U352" t="s">
        <v>589</v>
      </c>
    </row>
    <row r="353" spans="1:28" x14ac:dyDescent="0.3">
      <c r="A353" t="s">
        <v>137</v>
      </c>
      <c r="B353" t="s">
        <v>1180</v>
      </c>
      <c r="C353" t="s">
        <v>2021</v>
      </c>
      <c r="D353" t="s">
        <v>140</v>
      </c>
      <c r="E353">
        <v>130</v>
      </c>
      <c r="F353" t="s">
        <v>3</v>
      </c>
      <c r="G353">
        <v>44</v>
      </c>
      <c r="H353" s="87">
        <f t="shared" si="5"/>
        <v>0.33846153846153848</v>
      </c>
      <c r="I353" t="s">
        <v>4</v>
      </c>
      <c r="J353">
        <v>-39.681914950319999</v>
      </c>
      <c r="K353" t="s">
        <v>5</v>
      </c>
      <c r="L353">
        <v>-0.30524549961784597</v>
      </c>
      <c r="M353" t="s">
        <v>6</v>
      </c>
      <c r="N353">
        <v>2.7535462127088799</v>
      </c>
      <c r="O353" t="s">
        <v>7</v>
      </c>
      <c r="P353">
        <v>-1.8702087012733799</v>
      </c>
      <c r="Q353" t="s">
        <v>8</v>
      </c>
      <c r="R353">
        <v>0.56601718470895102</v>
      </c>
      <c r="S353" t="s">
        <v>9</v>
      </c>
      <c r="T353" t="s">
        <v>619</v>
      </c>
      <c r="U353" t="s">
        <v>1265</v>
      </c>
      <c r="V353">
        <v>0</v>
      </c>
      <c r="W353" t="s">
        <v>10</v>
      </c>
      <c r="X353" t="s">
        <v>11</v>
      </c>
      <c r="Y353" t="s">
        <v>1469</v>
      </c>
      <c r="Z353" t="s">
        <v>755</v>
      </c>
      <c r="AA353">
        <v>0</v>
      </c>
      <c r="AB353" t="s">
        <v>12</v>
      </c>
    </row>
    <row r="354" spans="1:28" x14ac:dyDescent="0.3">
      <c r="A354" t="s">
        <v>135</v>
      </c>
      <c r="B354" t="s">
        <v>1237</v>
      </c>
      <c r="C354" t="s">
        <v>2022</v>
      </c>
      <c r="D354" t="s">
        <v>140</v>
      </c>
      <c r="E354">
        <v>169</v>
      </c>
      <c r="F354" t="s">
        <v>3</v>
      </c>
      <c r="G354">
        <v>85</v>
      </c>
      <c r="H354" s="87">
        <f t="shared" si="5"/>
        <v>0.50295857988165682</v>
      </c>
      <c r="I354" t="s">
        <v>4</v>
      </c>
      <c r="J354">
        <v>-39.749999999999901</v>
      </c>
      <c r="K354" t="s">
        <v>5</v>
      </c>
      <c r="L354">
        <v>-0.23520710059171501</v>
      </c>
      <c r="M354" t="s">
        <v>6</v>
      </c>
      <c r="N354">
        <v>1.1525882352941099</v>
      </c>
      <c r="O354" t="s">
        <v>7</v>
      </c>
      <c r="P354">
        <v>-1.6395238095238001</v>
      </c>
      <c r="Q354" t="s">
        <v>8</v>
      </c>
      <c r="R354">
        <v>0.41025249304459299</v>
      </c>
      <c r="S354" t="s">
        <v>9</v>
      </c>
      <c r="T354" t="s">
        <v>1409</v>
      </c>
      <c r="U354" t="s">
        <v>105</v>
      </c>
      <c r="V354">
        <v>0</v>
      </c>
      <c r="W354" t="s">
        <v>10</v>
      </c>
      <c r="X354" t="s">
        <v>11</v>
      </c>
      <c r="Y354" t="s">
        <v>1410</v>
      </c>
      <c r="Z354" t="s">
        <v>1411</v>
      </c>
      <c r="AA354">
        <v>0</v>
      </c>
      <c r="AB354" t="s">
        <v>12</v>
      </c>
    </row>
    <row r="355" spans="1:28" x14ac:dyDescent="0.3">
      <c r="A355" t="s">
        <v>137</v>
      </c>
      <c r="B355" t="s">
        <v>1206</v>
      </c>
      <c r="C355" t="s">
        <v>2023</v>
      </c>
      <c r="D355" t="s">
        <v>140</v>
      </c>
      <c r="E355">
        <v>130</v>
      </c>
      <c r="F355" t="s">
        <v>3</v>
      </c>
      <c r="G355">
        <v>60</v>
      </c>
      <c r="H355" s="87">
        <f t="shared" si="5"/>
        <v>0.46153846153846156</v>
      </c>
      <c r="I355" t="s">
        <v>4</v>
      </c>
      <c r="J355">
        <v>-39.9299999999999</v>
      </c>
      <c r="K355" t="s">
        <v>5</v>
      </c>
      <c r="L355">
        <v>-0.307153846153845</v>
      </c>
      <c r="M355" t="s">
        <v>6</v>
      </c>
      <c r="N355">
        <v>0.80666666666666598</v>
      </c>
      <c r="O355" t="s">
        <v>7</v>
      </c>
      <c r="P355">
        <v>-1.2618571428571399</v>
      </c>
      <c r="Q355" t="s">
        <v>8</v>
      </c>
      <c r="R355">
        <v>0.238502421216642</v>
      </c>
      <c r="S355" t="s">
        <v>9</v>
      </c>
      <c r="T355" t="s">
        <v>1294</v>
      </c>
      <c r="U355" t="s">
        <v>1295</v>
      </c>
      <c r="V355">
        <v>0</v>
      </c>
      <c r="W355" t="s">
        <v>10</v>
      </c>
      <c r="X355" t="s">
        <v>11</v>
      </c>
      <c r="Y355" t="s">
        <v>1478</v>
      </c>
      <c r="Z355" t="s">
        <v>1295</v>
      </c>
      <c r="AA355">
        <v>0</v>
      </c>
      <c r="AB355" t="s">
        <v>12</v>
      </c>
    </row>
    <row r="356" spans="1:28" x14ac:dyDescent="0.3">
      <c r="A356" t="s">
        <v>1255</v>
      </c>
      <c r="B356" t="s">
        <v>1196</v>
      </c>
      <c r="C356" t="s">
        <v>2024</v>
      </c>
      <c r="D356" t="s">
        <v>140</v>
      </c>
      <c r="E356">
        <v>331</v>
      </c>
      <c r="F356" t="s">
        <v>3</v>
      </c>
      <c r="G356">
        <v>164</v>
      </c>
      <c r="H356" s="87">
        <f t="shared" si="5"/>
        <v>0.49546827794561932</v>
      </c>
      <c r="I356" t="s">
        <v>4</v>
      </c>
      <c r="J356">
        <v>-40.006662073998498</v>
      </c>
      <c r="K356" t="s">
        <v>5</v>
      </c>
      <c r="L356">
        <v>-0.12086604856192899</v>
      </c>
      <c r="M356" t="s">
        <v>6</v>
      </c>
      <c r="N356">
        <v>1.40942733824413</v>
      </c>
      <c r="O356" t="s">
        <v>7</v>
      </c>
      <c r="P356">
        <v>-1.6236691350062</v>
      </c>
      <c r="Q356" t="s">
        <v>8</v>
      </c>
      <c r="R356">
        <v>0.67319017476080101</v>
      </c>
      <c r="S356" t="s">
        <v>9</v>
      </c>
      <c r="T356" t="s">
        <v>1634</v>
      </c>
      <c r="U356" t="s">
        <v>1265</v>
      </c>
      <c r="V356">
        <v>0</v>
      </c>
      <c r="W356" t="s">
        <v>10</v>
      </c>
      <c r="X356" t="s">
        <v>11</v>
      </c>
      <c r="Y356" t="s">
        <v>1595</v>
      </c>
      <c r="Z356" t="s">
        <v>1265</v>
      </c>
      <c r="AA356">
        <v>0</v>
      </c>
      <c r="AB356" t="s">
        <v>12</v>
      </c>
    </row>
    <row r="357" spans="1:28" x14ac:dyDescent="0.3">
      <c r="A357" t="s">
        <v>139</v>
      </c>
      <c r="B357" t="s">
        <v>1187</v>
      </c>
      <c r="C357" t="s">
        <v>2025</v>
      </c>
      <c r="D357" t="s">
        <v>140</v>
      </c>
      <c r="E357">
        <v>375</v>
      </c>
      <c r="F357" t="s">
        <v>3</v>
      </c>
      <c r="G357">
        <v>166</v>
      </c>
      <c r="H357" s="87">
        <f t="shared" si="5"/>
        <v>0.44266666666666665</v>
      </c>
      <c r="I357" t="s">
        <v>4</v>
      </c>
      <c r="J357">
        <v>-40.012146302788103</v>
      </c>
      <c r="K357" t="s">
        <v>5</v>
      </c>
      <c r="L357">
        <v>-0.10669905680743499</v>
      </c>
      <c r="M357" t="s">
        <v>6</v>
      </c>
      <c r="N357">
        <v>1.47420393793501</v>
      </c>
      <c r="O357" t="s">
        <v>7</v>
      </c>
      <c r="P357">
        <v>-1.36234449760765</v>
      </c>
      <c r="Q357" t="s">
        <v>8</v>
      </c>
      <c r="R357">
        <v>1.2783441290202699</v>
      </c>
      <c r="S357" t="s">
        <v>9</v>
      </c>
      <c r="T357" t="s">
        <v>1589</v>
      </c>
      <c r="U357" t="s">
        <v>694</v>
      </c>
      <c r="V357">
        <v>0</v>
      </c>
      <c r="W357" t="s">
        <v>10</v>
      </c>
      <c r="X357" t="s">
        <v>11</v>
      </c>
      <c r="Y357" t="s">
        <v>1588</v>
      </c>
      <c r="Z357" t="s">
        <v>221</v>
      </c>
      <c r="AA357">
        <v>0</v>
      </c>
      <c r="AB357" t="s">
        <v>12</v>
      </c>
    </row>
    <row r="358" spans="1:28" x14ac:dyDescent="0.3">
      <c r="A358" t="s">
        <v>1255</v>
      </c>
      <c r="B358" t="s">
        <v>1193</v>
      </c>
      <c r="C358" t="s">
        <v>2026</v>
      </c>
      <c r="D358" t="s">
        <v>140</v>
      </c>
      <c r="E358">
        <v>335</v>
      </c>
      <c r="F358" t="s">
        <v>3</v>
      </c>
      <c r="G358">
        <v>153</v>
      </c>
      <c r="H358" s="87">
        <f t="shared" si="5"/>
        <v>0.45671641791044776</v>
      </c>
      <c r="I358" t="s">
        <v>4</v>
      </c>
      <c r="J358">
        <v>-40.099999999999902</v>
      </c>
      <c r="K358" t="s">
        <v>5</v>
      </c>
      <c r="L358">
        <v>-0.11970149253731301</v>
      </c>
      <c r="M358" t="s">
        <v>6</v>
      </c>
      <c r="N358">
        <v>1.58522875816993</v>
      </c>
      <c r="O358" t="s">
        <v>7</v>
      </c>
      <c r="P358">
        <v>-1.55296703296703</v>
      </c>
      <c r="Q358" t="s">
        <v>8</v>
      </c>
      <c r="R358">
        <v>1.0064720718920199</v>
      </c>
      <c r="S358" t="s">
        <v>9</v>
      </c>
      <c r="T358" t="s">
        <v>1589</v>
      </c>
      <c r="U358" t="s">
        <v>694</v>
      </c>
      <c r="V358">
        <v>0</v>
      </c>
      <c r="W358" t="s">
        <v>10</v>
      </c>
      <c r="X358" t="s">
        <v>11</v>
      </c>
      <c r="Y358" t="s">
        <v>1633</v>
      </c>
      <c r="Z358" t="s">
        <v>606</v>
      </c>
      <c r="AA358">
        <v>0</v>
      </c>
      <c r="AB358" t="s">
        <v>12</v>
      </c>
    </row>
    <row r="359" spans="1:28" x14ac:dyDescent="0.3">
      <c r="A359" t="s">
        <v>137</v>
      </c>
      <c r="B359" t="s">
        <v>1218</v>
      </c>
      <c r="C359" t="s">
        <v>2027</v>
      </c>
      <c r="D359" t="s">
        <v>140</v>
      </c>
      <c r="E359">
        <v>125</v>
      </c>
      <c r="F359" t="s">
        <v>3</v>
      </c>
      <c r="G359">
        <v>60</v>
      </c>
      <c r="H359" s="87">
        <f t="shared" si="5"/>
        <v>0.48</v>
      </c>
      <c r="I359" t="s">
        <v>4</v>
      </c>
      <c r="J359">
        <v>-40.299999999999898</v>
      </c>
      <c r="K359" t="s">
        <v>5</v>
      </c>
      <c r="L359">
        <v>-0.32239999999999902</v>
      </c>
      <c r="M359" t="s">
        <v>6</v>
      </c>
      <c r="N359">
        <v>0.95933333333333304</v>
      </c>
      <c r="O359" t="s">
        <v>7</v>
      </c>
      <c r="P359">
        <v>-1.5055384615384599</v>
      </c>
      <c r="Q359" t="s">
        <v>8</v>
      </c>
      <c r="R359">
        <v>0.27796063061419701</v>
      </c>
      <c r="S359" t="s">
        <v>9</v>
      </c>
      <c r="T359" t="s">
        <v>1485</v>
      </c>
      <c r="U359" t="s">
        <v>106</v>
      </c>
      <c r="V359">
        <v>0</v>
      </c>
      <c r="W359" t="s">
        <v>10</v>
      </c>
      <c r="X359" t="s">
        <v>11</v>
      </c>
      <c r="Y359" t="s">
        <v>1485</v>
      </c>
      <c r="Z359" t="s">
        <v>106</v>
      </c>
      <c r="AA359">
        <v>0</v>
      </c>
      <c r="AB359" t="s">
        <v>12</v>
      </c>
    </row>
    <row r="360" spans="1:28" x14ac:dyDescent="0.3">
      <c r="A360" t="s">
        <v>1254</v>
      </c>
      <c r="B360" t="s">
        <v>1245</v>
      </c>
      <c r="C360" t="s">
        <v>2028</v>
      </c>
      <c r="D360" t="s">
        <v>140</v>
      </c>
      <c r="E360">
        <v>165</v>
      </c>
      <c r="F360" t="s">
        <v>3</v>
      </c>
      <c r="G360">
        <v>60</v>
      </c>
      <c r="H360" s="87">
        <f t="shared" si="5"/>
        <v>0.36363636363636365</v>
      </c>
      <c r="I360" t="s">
        <v>4</v>
      </c>
      <c r="J360">
        <v>-40.489999999999903</v>
      </c>
      <c r="K360" t="s">
        <v>5</v>
      </c>
      <c r="L360">
        <v>-0.245393939393939</v>
      </c>
      <c r="M360" t="s">
        <v>6</v>
      </c>
      <c r="N360">
        <v>2.23616666666666</v>
      </c>
      <c r="O360" t="s">
        <v>7</v>
      </c>
      <c r="P360">
        <v>-1.6634285714285699</v>
      </c>
      <c r="Q360" t="s">
        <v>8</v>
      </c>
      <c r="R360">
        <v>0.64263141507348898</v>
      </c>
      <c r="S360" t="s">
        <v>9</v>
      </c>
      <c r="T360" t="s">
        <v>1413</v>
      </c>
      <c r="U360" t="s">
        <v>660</v>
      </c>
      <c r="V360">
        <v>0</v>
      </c>
      <c r="W360" t="s">
        <v>10</v>
      </c>
      <c r="X360" t="s">
        <v>11</v>
      </c>
      <c r="Y360" t="s">
        <v>1419</v>
      </c>
      <c r="Z360" t="s">
        <v>1411</v>
      </c>
      <c r="AA360">
        <v>0</v>
      </c>
      <c r="AB360" t="s">
        <v>12</v>
      </c>
    </row>
    <row r="361" spans="1:28" x14ac:dyDescent="0.3">
      <c r="A361" t="s">
        <v>136</v>
      </c>
      <c r="B361" t="s">
        <v>1223</v>
      </c>
      <c r="C361" t="s">
        <v>2029</v>
      </c>
      <c r="D361" t="s">
        <v>140</v>
      </c>
      <c r="E361">
        <v>135</v>
      </c>
      <c r="F361" t="s">
        <v>3</v>
      </c>
      <c r="G361">
        <v>39</v>
      </c>
      <c r="H361" s="87">
        <f t="shared" si="5"/>
        <v>0.28888888888888886</v>
      </c>
      <c r="I361" t="s">
        <v>4</v>
      </c>
      <c r="J361">
        <v>-40.549999999999898</v>
      </c>
      <c r="K361" t="s">
        <v>5</v>
      </c>
      <c r="L361">
        <v>-0.30037037037037001</v>
      </c>
      <c r="M361" t="s">
        <v>6</v>
      </c>
      <c r="N361">
        <v>2.9374358974358898</v>
      </c>
      <c r="O361" t="s">
        <v>7</v>
      </c>
      <c r="P361">
        <v>-1.61572916666666</v>
      </c>
      <c r="Q361" t="s">
        <v>8</v>
      </c>
      <c r="R361">
        <v>0.68346626321382298</v>
      </c>
      <c r="S361" t="s">
        <v>9</v>
      </c>
      <c r="T361" t="s">
        <v>611</v>
      </c>
      <c r="U361" t="s">
        <v>221</v>
      </c>
      <c r="V361">
        <v>0</v>
      </c>
      <c r="W361" t="s">
        <v>10</v>
      </c>
      <c r="X361" t="s">
        <v>11</v>
      </c>
      <c r="Y361" t="s">
        <v>611</v>
      </c>
      <c r="Z361" t="s">
        <v>221</v>
      </c>
      <c r="AA361">
        <v>0</v>
      </c>
      <c r="AB361" t="s">
        <v>12</v>
      </c>
    </row>
    <row r="362" spans="1:28" x14ac:dyDescent="0.3">
      <c r="A362" t="s">
        <v>136</v>
      </c>
      <c r="B362" t="s">
        <v>1164</v>
      </c>
      <c r="C362" t="s">
        <v>2030</v>
      </c>
      <c r="D362" t="s">
        <v>140</v>
      </c>
      <c r="E362">
        <v>135</v>
      </c>
      <c r="F362" t="s">
        <v>3</v>
      </c>
      <c r="G362">
        <v>69</v>
      </c>
      <c r="H362" s="87">
        <f t="shared" si="5"/>
        <v>0.51111111111111107</v>
      </c>
      <c r="I362" t="s">
        <v>4</v>
      </c>
      <c r="J362">
        <v>-40.979999999999897</v>
      </c>
      <c r="K362" t="s">
        <v>5</v>
      </c>
      <c r="L362">
        <v>-0.30355555555555502</v>
      </c>
      <c r="M362" t="s">
        <v>6</v>
      </c>
      <c r="N362">
        <v>0.99449275362318801</v>
      </c>
      <c r="O362" t="s">
        <v>7</v>
      </c>
      <c r="P362">
        <v>-1.66060606060606</v>
      </c>
      <c r="Q362" t="s">
        <v>8</v>
      </c>
      <c r="R362">
        <v>0.302157888184517</v>
      </c>
      <c r="S362" t="s">
        <v>9</v>
      </c>
      <c r="T362" t="s">
        <v>1465</v>
      </c>
      <c r="U362" t="s">
        <v>1258</v>
      </c>
      <c r="V362">
        <v>0</v>
      </c>
      <c r="W362" t="s">
        <v>10</v>
      </c>
      <c r="X362" t="s">
        <v>11</v>
      </c>
      <c r="Y362" t="s">
        <v>1465</v>
      </c>
      <c r="Z362" t="s">
        <v>1258</v>
      </c>
      <c r="AA362">
        <v>0</v>
      </c>
      <c r="AB362" t="s">
        <v>12</v>
      </c>
    </row>
    <row r="363" spans="1:28" x14ac:dyDescent="0.3">
      <c r="A363" t="s">
        <v>135</v>
      </c>
      <c r="B363" t="s">
        <v>1182</v>
      </c>
      <c r="C363" t="s">
        <v>2031</v>
      </c>
      <c r="D363" t="s">
        <v>140</v>
      </c>
      <c r="E363">
        <v>169</v>
      </c>
      <c r="F363" t="s">
        <v>3</v>
      </c>
      <c r="G363">
        <v>92</v>
      </c>
      <c r="H363" s="87">
        <f t="shared" si="5"/>
        <v>0.54437869822485208</v>
      </c>
      <c r="I363" t="s">
        <v>4</v>
      </c>
      <c r="J363">
        <v>-41.05</v>
      </c>
      <c r="K363" t="s">
        <v>5</v>
      </c>
      <c r="L363">
        <v>-0.24289940828402301</v>
      </c>
      <c r="M363" t="s">
        <v>6</v>
      </c>
      <c r="N363">
        <v>0.62619565217391204</v>
      </c>
      <c r="O363" t="s">
        <v>7</v>
      </c>
      <c r="P363">
        <v>-1.2812987012987</v>
      </c>
      <c r="Q363" t="s">
        <v>8</v>
      </c>
      <c r="R363">
        <v>0.25892525380056902</v>
      </c>
      <c r="S363" t="s">
        <v>9</v>
      </c>
      <c r="T363" t="s">
        <v>1365</v>
      </c>
      <c r="U363" t="s">
        <v>106</v>
      </c>
      <c r="V363">
        <v>0</v>
      </c>
      <c r="W363" t="s">
        <v>10</v>
      </c>
      <c r="X363" t="s">
        <v>11</v>
      </c>
      <c r="Y363" t="s">
        <v>1366</v>
      </c>
      <c r="Z363" t="s">
        <v>1351</v>
      </c>
      <c r="AA363">
        <v>0</v>
      </c>
      <c r="AB363" t="s">
        <v>12</v>
      </c>
    </row>
    <row r="364" spans="1:28" x14ac:dyDescent="0.3">
      <c r="A364" t="s">
        <v>136</v>
      </c>
      <c r="B364" t="s">
        <v>1165</v>
      </c>
      <c r="C364" t="s">
        <v>2032</v>
      </c>
      <c r="D364" t="s">
        <v>140</v>
      </c>
      <c r="E364">
        <v>135</v>
      </c>
      <c r="F364" t="s">
        <v>3</v>
      </c>
      <c r="G364">
        <v>61</v>
      </c>
      <c r="H364" s="87">
        <f t="shared" si="5"/>
        <v>0.45185185185185184</v>
      </c>
      <c r="I364" t="s">
        <v>4</v>
      </c>
      <c r="J364">
        <v>-41.06</v>
      </c>
      <c r="K364" t="s">
        <v>5</v>
      </c>
      <c r="L364">
        <v>-0.304148148148148</v>
      </c>
      <c r="M364" t="s">
        <v>6</v>
      </c>
      <c r="N364">
        <v>1.3573770491803201</v>
      </c>
      <c r="O364" t="s">
        <v>7</v>
      </c>
      <c r="P364">
        <v>-1.6737837837837799</v>
      </c>
      <c r="Q364" t="s">
        <v>8</v>
      </c>
      <c r="R364">
        <v>0.353511880858427</v>
      </c>
      <c r="S364" t="s">
        <v>9</v>
      </c>
      <c r="T364" t="s">
        <v>1365</v>
      </c>
      <c r="U364" t="s">
        <v>106</v>
      </c>
      <c r="V364">
        <v>0</v>
      </c>
      <c r="W364" t="s">
        <v>10</v>
      </c>
      <c r="X364" t="s">
        <v>11</v>
      </c>
      <c r="Y364" t="s">
        <v>1365</v>
      </c>
      <c r="Z364" t="s">
        <v>106</v>
      </c>
      <c r="AA364">
        <v>0</v>
      </c>
      <c r="AB364" t="s">
        <v>12</v>
      </c>
    </row>
    <row r="365" spans="1:28" x14ac:dyDescent="0.3">
      <c r="A365" t="s">
        <v>136</v>
      </c>
      <c r="B365" t="s">
        <v>1236</v>
      </c>
      <c r="C365" t="s">
        <v>2033</v>
      </c>
      <c r="D365" t="s">
        <v>140</v>
      </c>
      <c r="E365">
        <v>135</v>
      </c>
      <c r="F365" t="s">
        <v>3</v>
      </c>
      <c r="G365">
        <v>75</v>
      </c>
      <c r="H365" s="87">
        <f t="shared" si="5"/>
        <v>0.55555555555555558</v>
      </c>
      <c r="I365" t="s">
        <v>4</v>
      </c>
      <c r="J365">
        <v>-41.129999999999903</v>
      </c>
      <c r="K365" t="s">
        <v>5</v>
      </c>
      <c r="L365">
        <v>-0.30466666666666598</v>
      </c>
      <c r="M365" t="s">
        <v>6</v>
      </c>
      <c r="N365">
        <v>0.94533333333333303</v>
      </c>
      <c r="O365" t="s">
        <v>7</v>
      </c>
      <c r="P365">
        <v>-1.86716666666666</v>
      </c>
      <c r="Q365" t="s">
        <v>8</v>
      </c>
      <c r="R365">
        <v>0.31924661033309198</v>
      </c>
      <c r="S365" t="s">
        <v>9</v>
      </c>
      <c r="T365" t="s">
        <v>29</v>
      </c>
      <c r="U365" t="s">
        <v>1258</v>
      </c>
      <c r="V365">
        <v>0</v>
      </c>
      <c r="W365" t="s">
        <v>10</v>
      </c>
      <c r="X365" t="s">
        <v>11</v>
      </c>
      <c r="Y365" t="s">
        <v>29</v>
      </c>
      <c r="Z365" t="s">
        <v>1258</v>
      </c>
      <c r="AA365">
        <v>0</v>
      </c>
      <c r="AB365" t="s">
        <v>12</v>
      </c>
    </row>
    <row r="366" spans="1:28" x14ac:dyDescent="0.3">
      <c r="A366" t="s">
        <v>1255</v>
      </c>
      <c r="B366" t="s">
        <v>1238</v>
      </c>
      <c r="C366" t="s">
        <v>2034</v>
      </c>
      <c r="D366" t="s">
        <v>140</v>
      </c>
      <c r="E366">
        <v>334</v>
      </c>
      <c r="F366" t="s">
        <v>3</v>
      </c>
      <c r="G366">
        <v>175</v>
      </c>
      <c r="H366" s="87">
        <f t="shared" si="5"/>
        <v>0.5239520958083832</v>
      </c>
      <c r="I366" t="s">
        <v>4</v>
      </c>
      <c r="J366">
        <v>-41.149999999999899</v>
      </c>
      <c r="K366" t="s">
        <v>5</v>
      </c>
      <c r="L366">
        <v>-0.123203592814371</v>
      </c>
      <c r="M366" t="s">
        <v>6</v>
      </c>
      <c r="N366">
        <v>1.44891428571428</v>
      </c>
      <c r="O366" t="s">
        <v>7</v>
      </c>
      <c r="P366">
        <v>-1.85352201257861</v>
      </c>
      <c r="Q366" t="s">
        <v>8</v>
      </c>
      <c r="R366">
        <v>0.96978760517672802</v>
      </c>
      <c r="S366" t="s">
        <v>9</v>
      </c>
      <c r="T366" t="s">
        <v>1559</v>
      </c>
      <c r="U366" t="s">
        <v>125</v>
      </c>
      <c r="V366">
        <v>0</v>
      </c>
      <c r="W366" t="s">
        <v>10</v>
      </c>
      <c r="X366" t="s">
        <v>11</v>
      </c>
      <c r="Y366" t="s">
        <v>1623</v>
      </c>
      <c r="Z366" t="s">
        <v>125</v>
      </c>
      <c r="AA366">
        <v>0</v>
      </c>
      <c r="AB366" t="s">
        <v>12</v>
      </c>
    </row>
    <row r="367" spans="1:28" x14ac:dyDescent="0.3">
      <c r="A367" t="s">
        <v>135</v>
      </c>
      <c r="B367" t="s">
        <v>1251</v>
      </c>
      <c r="C367" t="s">
        <v>2035</v>
      </c>
      <c r="D367" t="s">
        <v>140</v>
      </c>
      <c r="E367">
        <v>167</v>
      </c>
      <c r="F367" t="s">
        <v>3</v>
      </c>
      <c r="G367">
        <v>42</v>
      </c>
      <c r="H367" s="87">
        <f t="shared" si="5"/>
        <v>0.25149700598802394</v>
      </c>
      <c r="I367" t="s">
        <v>4</v>
      </c>
      <c r="J367">
        <v>-41.182756927689702</v>
      </c>
      <c r="K367" t="s">
        <v>5</v>
      </c>
      <c r="L367">
        <v>-0.24660333489634501</v>
      </c>
      <c r="M367" t="s">
        <v>6</v>
      </c>
      <c r="N367">
        <v>3.76300631196233</v>
      </c>
      <c r="O367" t="s">
        <v>7</v>
      </c>
      <c r="P367">
        <v>-1.59383217624086</v>
      </c>
      <c r="Q367" t="s">
        <v>8</v>
      </c>
      <c r="R367">
        <v>0.71933503766784501</v>
      </c>
      <c r="S367" t="s">
        <v>9</v>
      </c>
      <c r="T367" t="s">
        <v>1425</v>
      </c>
      <c r="U367" t="s">
        <v>660</v>
      </c>
      <c r="V367">
        <v>0</v>
      </c>
      <c r="W367" t="s">
        <v>10</v>
      </c>
      <c r="X367" t="s">
        <v>11</v>
      </c>
      <c r="Y367" t="s">
        <v>1426</v>
      </c>
      <c r="Z367" t="s">
        <v>244</v>
      </c>
      <c r="AA367">
        <v>0</v>
      </c>
      <c r="AB367" t="s">
        <v>12</v>
      </c>
    </row>
    <row r="368" spans="1:28" x14ac:dyDescent="0.3">
      <c r="A368" t="s">
        <v>136</v>
      </c>
      <c r="B368" t="s">
        <v>1237</v>
      </c>
      <c r="C368" t="s">
        <v>2036</v>
      </c>
      <c r="D368" t="s">
        <v>140</v>
      </c>
      <c r="E368">
        <v>135</v>
      </c>
      <c r="F368" t="s">
        <v>3</v>
      </c>
      <c r="G368">
        <v>64</v>
      </c>
      <c r="H368" s="87">
        <f t="shared" si="5"/>
        <v>0.47407407407407409</v>
      </c>
      <c r="I368" t="s">
        <v>4</v>
      </c>
      <c r="J368">
        <v>-41.249999999999901</v>
      </c>
      <c r="K368" t="s">
        <v>5</v>
      </c>
      <c r="L368">
        <v>-0.30555555555555503</v>
      </c>
      <c r="M368" t="s">
        <v>6</v>
      </c>
      <c r="N368">
        <v>1.4640625</v>
      </c>
      <c r="O368" t="s">
        <v>7</v>
      </c>
      <c r="P368">
        <v>-1.90070422535211</v>
      </c>
      <c r="Q368" t="s">
        <v>8</v>
      </c>
      <c r="R368">
        <v>0.37010190109804603</v>
      </c>
      <c r="S368" t="s">
        <v>9</v>
      </c>
      <c r="T368" t="s">
        <v>1365</v>
      </c>
      <c r="U368" t="s">
        <v>106</v>
      </c>
      <c r="V368">
        <v>0</v>
      </c>
      <c r="W368" t="s">
        <v>10</v>
      </c>
      <c r="X368" t="s">
        <v>11</v>
      </c>
      <c r="Y368" t="s">
        <v>1365</v>
      </c>
      <c r="Z368" t="s">
        <v>106</v>
      </c>
      <c r="AA368">
        <v>0</v>
      </c>
      <c r="AB368" t="s">
        <v>12</v>
      </c>
    </row>
    <row r="369" spans="1:28" x14ac:dyDescent="0.3">
      <c r="A369" t="s">
        <v>136</v>
      </c>
      <c r="B369" t="s">
        <v>1168</v>
      </c>
      <c r="C369" t="s">
        <v>2037</v>
      </c>
      <c r="D369" t="s">
        <v>140</v>
      </c>
      <c r="E369">
        <v>135</v>
      </c>
      <c r="F369" t="s">
        <v>3</v>
      </c>
      <c r="G369">
        <v>50</v>
      </c>
      <c r="H369" s="87">
        <f t="shared" si="5"/>
        <v>0.37037037037037035</v>
      </c>
      <c r="I369" t="s">
        <v>4</v>
      </c>
      <c r="J369">
        <v>-41.299999999999898</v>
      </c>
      <c r="K369" t="s">
        <v>5</v>
      </c>
      <c r="L369">
        <v>-0.30592592592592499</v>
      </c>
      <c r="M369" t="s">
        <v>6</v>
      </c>
      <c r="N369">
        <v>2.03459999999999</v>
      </c>
      <c r="O369" t="s">
        <v>7</v>
      </c>
      <c r="P369">
        <v>-1.6827058823529399</v>
      </c>
      <c r="Q369" t="s">
        <v>8</v>
      </c>
      <c r="R369">
        <v>0.54672606842019</v>
      </c>
      <c r="S369" t="s">
        <v>9</v>
      </c>
      <c r="T369" t="s">
        <v>1467</v>
      </c>
      <c r="U369" t="s">
        <v>1468</v>
      </c>
      <c r="V369">
        <v>0</v>
      </c>
      <c r="W369" t="s">
        <v>10</v>
      </c>
      <c r="X369" t="s">
        <v>11</v>
      </c>
      <c r="Y369" t="s">
        <v>1467</v>
      </c>
      <c r="Z369" t="s">
        <v>1468</v>
      </c>
      <c r="AA369">
        <v>0</v>
      </c>
      <c r="AB369" t="s">
        <v>12</v>
      </c>
    </row>
    <row r="370" spans="1:28" x14ac:dyDescent="0.3">
      <c r="A370" t="s">
        <v>1255</v>
      </c>
      <c r="B370" t="s">
        <v>1234</v>
      </c>
      <c r="C370" t="s">
        <v>2038</v>
      </c>
      <c r="D370" t="s">
        <v>140</v>
      </c>
      <c r="E370">
        <v>331</v>
      </c>
      <c r="F370" t="s">
        <v>3</v>
      </c>
      <c r="G370">
        <v>53</v>
      </c>
      <c r="H370" s="87">
        <f t="shared" si="5"/>
        <v>0.16012084592145015</v>
      </c>
      <c r="I370" t="s">
        <v>4</v>
      </c>
      <c r="J370">
        <v>-41.7109238407742</v>
      </c>
      <c r="K370" t="s">
        <v>5</v>
      </c>
      <c r="L370">
        <v>-0.12601487565188499</v>
      </c>
      <c r="M370" t="s">
        <v>6</v>
      </c>
      <c r="N370">
        <v>8.2003249113218093</v>
      </c>
      <c r="O370" t="s">
        <v>7</v>
      </c>
      <c r="P370">
        <v>-1.7134105904346399</v>
      </c>
      <c r="Q370" t="s">
        <v>8</v>
      </c>
      <c r="R370">
        <v>1.5554033714086899</v>
      </c>
      <c r="S370" t="s">
        <v>9</v>
      </c>
      <c r="T370" t="s">
        <v>1640</v>
      </c>
      <c r="U370" t="s">
        <v>851</v>
      </c>
      <c r="V370">
        <v>0</v>
      </c>
      <c r="W370" t="s">
        <v>10</v>
      </c>
      <c r="X370" t="s">
        <v>11</v>
      </c>
      <c r="Y370" t="s">
        <v>1619</v>
      </c>
      <c r="Z370" t="s">
        <v>1620</v>
      </c>
      <c r="AA370">
        <v>0</v>
      </c>
      <c r="AB370" t="s">
        <v>12</v>
      </c>
    </row>
    <row r="371" spans="1:28" x14ac:dyDescent="0.3">
      <c r="A371" t="s">
        <v>137</v>
      </c>
      <c r="B371" t="s">
        <v>1217</v>
      </c>
      <c r="C371" t="s">
        <v>2039</v>
      </c>
      <c r="D371" t="s">
        <v>140</v>
      </c>
      <c r="E371">
        <v>130</v>
      </c>
      <c r="F371" t="s">
        <v>3</v>
      </c>
      <c r="G371">
        <v>38</v>
      </c>
      <c r="H371" s="87">
        <f t="shared" si="5"/>
        <v>0.29230769230769232</v>
      </c>
      <c r="I371" t="s">
        <v>4</v>
      </c>
      <c r="J371">
        <v>-41.756425606723703</v>
      </c>
      <c r="K371" t="s">
        <v>5</v>
      </c>
      <c r="L371">
        <v>-0.32120327389787401</v>
      </c>
      <c r="M371" t="s">
        <v>6</v>
      </c>
      <c r="N371">
        <v>1.8580111565521</v>
      </c>
      <c r="O371" t="s">
        <v>7</v>
      </c>
      <c r="P371">
        <v>-1.2347346105022301</v>
      </c>
      <c r="Q371" t="s">
        <v>8</v>
      </c>
      <c r="R371">
        <v>0.459814066584456</v>
      </c>
      <c r="S371" t="s">
        <v>9</v>
      </c>
      <c r="T371" t="s">
        <v>89</v>
      </c>
      <c r="U371" t="s">
        <v>178</v>
      </c>
      <c r="V371">
        <v>0</v>
      </c>
      <c r="W371" t="s">
        <v>10</v>
      </c>
      <c r="X371" t="s">
        <v>11</v>
      </c>
      <c r="Y371" t="s">
        <v>91</v>
      </c>
      <c r="Z371" t="s">
        <v>755</v>
      </c>
      <c r="AA371">
        <v>0</v>
      </c>
      <c r="AB371" t="s">
        <v>12</v>
      </c>
    </row>
    <row r="372" spans="1:28" x14ac:dyDescent="0.3">
      <c r="A372" t="s">
        <v>1254</v>
      </c>
      <c r="B372" t="s">
        <v>1221</v>
      </c>
      <c r="C372" t="s">
        <v>2040</v>
      </c>
      <c r="D372" t="s">
        <v>140</v>
      </c>
      <c r="E372">
        <v>155</v>
      </c>
      <c r="F372" t="s">
        <v>3</v>
      </c>
      <c r="G372">
        <v>53</v>
      </c>
      <c r="H372" s="87">
        <f t="shared" si="5"/>
        <v>0.34193548387096773</v>
      </c>
      <c r="I372" t="s">
        <v>4</v>
      </c>
      <c r="J372">
        <v>-41.78</v>
      </c>
      <c r="K372" t="s">
        <v>5</v>
      </c>
      <c r="L372">
        <v>-0.26954838709677398</v>
      </c>
      <c r="M372" t="s">
        <v>6</v>
      </c>
      <c r="N372">
        <v>2.0622641509433901</v>
      </c>
      <c r="O372" t="s">
        <v>7</v>
      </c>
      <c r="P372">
        <v>-1.48117647058823</v>
      </c>
      <c r="Q372" t="s">
        <v>8</v>
      </c>
      <c r="R372">
        <v>0.48710588574639502</v>
      </c>
      <c r="S372" t="s">
        <v>9</v>
      </c>
      <c r="T372" t="s">
        <v>1348</v>
      </c>
      <c r="U372" t="s">
        <v>992</v>
      </c>
      <c r="V372">
        <v>0</v>
      </c>
      <c r="W372" t="s">
        <v>10</v>
      </c>
      <c r="X372" t="s">
        <v>11</v>
      </c>
      <c r="Y372" t="s">
        <v>1349</v>
      </c>
      <c r="Z372" t="s">
        <v>1350</v>
      </c>
      <c r="AA372">
        <v>0</v>
      </c>
      <c r="AB372" t="s">
        <v>12</v>
      </c>
    </row>
    <row r="373" spans="1:28" x14ac:dyDescent="0.3">
      <c r="A373" t="s">
        <v>138</v>
      </c>
      <c r="B373" t="s">
        <v>1201</v>
      </c>
      <c r="C373" t="s">
        <v>2041</v>
      </c>
      <c r="D373" t="s">
        <v>140</v>
      </c>
      <c r="E373">
        <v>136</v>
      </c>
      <c r="F373" t="s">
        <v>3</v>
      </c>
      <c r="G373">
        <v>64</v>
      </c>
      <c r="H373" s="87">
        <f t="shared" si="5"/>
        <v>0.47058823529411764</v>
      </c>
      <c r="I373" t="s">
        <v>4</v>
      </c>
      <c r="J373">
        <v>-42.04</v>
      </c>
      <c r="K373" t="s">
        <v>5</v>
      </c>
      <c r="L373">
        <v>-0.309117647058823</v>
      </c>
      <c r="M373" t="s">
        <v>6</v>
      </c>
      <c r="N373">
        <v>0.65062499999999901</v>
      </c>
      <c r="O373" t="s">
        <v>7</v>
      </c>
      <c r="P373">
        <v>-1.16222222222222</v>
      </c>
      <c r="Q373" t="s">
        <v>8</v>
      </c>
      <c r="R373">
        <v>0.28074027412003799</v>
      </c>
      <c r="S373" t="s">
        <v>9</v>
      </c>
      <c r="T373" t="s">
        <v>1288</v>
      </c>
      <c r="U373" t="s">
        <v>13</v>
      </c>
      <c r="V373">
        <v>0</v>
      </c>
      <c r="W373" t="s">
        <v>10</v>
      </c>
      <c r="X373" t="s">
        <v>11</v>
      </c>
      <c r="Y373" t="s">
        <v>1538</v>
      </c>
      <c r="Z373" t="s">
        <v>13</v>
      </c>
      <c r="AA373">
        <v>0</v>
      </c>
      <c r="AB373" t="s">
        <v>12</v>
      </c>
    </row>
    <row r="374" spans="1:28" x14ac:dyDescent="0.3">
      <c r="A374" t="s">
        <v>138</v>
      </c>
      <c r="B374" t="s">
        <v>1245</v>
      </c>
      <c r="C374" t="s">
        <v>2042</v>
      </c>
      <c r="D374" t="s">
        <v>140</v>
      </c>
      <c r="E374">
        <v>128</v>
      </c>
      <c r="F374" t="s">
        <v>3</v>
      </c>
      <c r="G374">
        <v>42</v>
      </c>
      <c r="H374" s="87">
        <f t="shared" si="5"/>
        <v>0.328125</v>
      </c>
      <c r="I374" t="s">
        <v>4</v>
      </c>
      <c r="J374">
        <v>-42.159999999999897</v>
      </c>
      <c r="K374" t="s">
        <v>5</v>
      </c>
      <c r="L374">
        <v>-0.32937499999999897</v>
      </c>
      <c r="M374" t="s">
        <v>6</v>
      </c>
      <c r="N374">
        <v>2.5547619047619001</v>
      </c>
      <c r="O374" t="s">
        <v>7</v>
      </c>
      <c r="P374">
        <v>-1.7379069767441799</v>
      </c>
      <c r="Q374" t="s">
        <v>8</v>
      </c>
      <c r="R374">
        <v>0.49860550910963097</v>
      </c>
      <c r="S374" t="s">
        <v>9</v>
      </c>
      <c r="T374" t="s">
        <v>249</v>
      </c>
      <c r="U374" t="s">
        <v>516</v>
      </c>
      <c r="V374">
        <v>0</v>
      </c>
      <c r="W374" t="s">
        <v>10</v>
      </c>
      <c r="X374" t="s">
        <v>11</v>
      </c>
      <c r="Y374" t="s">
        <v>1563</v>
      </c>
      <c r="Z374" t="s">
        <v>1564</v>
      </c>
      <c r="AA374">
        <v>0</v>
      </c>
      <c r="AB374" t="s">
        <v>12</v>
      </c>
    </row>
    <row r="375" spans="1:28" x14ac:dyDescent="0.3">
      <c r="A375" t="s">
        <v>136</v>
      </c>
      <c r="B375" t="s">
        <v>1206</v>
      </c>
      <c r="C375" t="s">
        <v>2043</v>
      </c>
      <c r="D375" t="s">
        <v>140</v>
      </c>
      <c r="E375">
        <v>140</v>
      </c>
      <c r="F375" t="s">
        <v>3</v>
      </c>
      <c r="G375">
        <v>66</v>
      </c>
      <c r="H375" s="87">
        <f t="shared" si="5"/>
        <v>0.47142857142857142</v>
      </c>
      <c r="I375" t="s">
        <v>4</v>
      </c>
      <c r="J375">
        <v>-42.243680232724401</v>
      </c>
      <c r="K375" t="s">
        <v>5</v>
      </c>
      <c r="L375">
        <v>-0.30174057309088798</v>
      </c>
      <c r="M375" t="s">
        <v>6</v>
      </c>
      <c r="N375">
        <v>0.79736848132235705</v>
      </c>
      <c r="O375" t="s">
        <v>7</v>
      </c>
      <c r="P375">
        <v>-1.28202702702702</v>
      </c>
      <c r="Q375" t="s">
        <v>8</v>
      </c>
      <c r="R375">
        <v>0.25321279523204798</v>
      </c>
      <c r="S375" t="s">
        <v>9</v>
      </c>
      <c r="T375" t="s">
        <v>1294</v>
      </c>
      <c r="U375" t="s">
        <v>1295</v>
      </c>
      <c r="V375">
        <v>0</v>
      </c>
      <c r="W375" t="s">
        <v>10</v>
      </c>
      <c r="X375" t="s">
        <v>11</v>
      </c>
      <c r="Y375" t="s">
        <v>1478</v>
      </c>
      <c r="Z375" t="s">
        <v>1295</v>
      </c>
      <c r="AA375">
        <v>0</v>
      </c>
      <c r="AB375" t="s">
        <v>12</v>
      </c>
    </row>
    <row r="376" spans="1:28" x14ac:dyDescent="0.3">
      <c r="A376" t="s">
        <v>138</v>
      </c>
      <c r="B376" t="s">
        <v>1173</v>
      </c>
      <c r="C376" t="s">
        <v>2044</v>
      </c>
      <c r="D376" t="s">
        <v>140</v>
      </c>
      <c r="E376">
        <v>128</v>
      </c>
      <c r="F376" t="s">
        <v>3</v>
      </c>
      <c r="G376">
        <v>47</v>
      </c>
      <c r="H376" s="87">
        <f t="shared" si="5"/>
        <v>0.3671875</v>
      </c>
      <c r="I376" t="s">
        <v>4</v>
      </c>
      <c r="J376">
        <v>-42.519999999999897</v>
      </c>
      <c r="K376" t="s">
        <v>5</v>
      </c>
      <c r="L376">
        <v>-0.33218749999999903</v>
      </c>
      <c r="M376" t="s">
        <v>6</v>
      </c>
      <c r="N376">
        <v>2.1778723404255298</v>
      </c>
      <c r="O376" t="s">
        <v>7</v>
      </c>
      <c r="P376">
        <v>-1.78864197530864</v>
      </c>
      <c r="Q376" t="s">
        <v>8</v>
      </c>
      <c r="R376">
        <v>0.47881545598794101</v>
      </c>
      <c r="S376" t="s">
        <v>9</v>
      </c>
      <c r="T376" t="s">
        <v>1514</v>
      </c>
      <c r="U376" t="s">
        <v>745</v>
      </c>
      <c r="V376">
        <v>0</v>
      </c>
      <c r="W376" t="s">
        <v>10</v>
      </c>
      <c r="X376" t="s">
        <v>11</v>
      </c>
      <c r="Y376" t="s">
        <v>1517</v>
      </c>
      <c r="Z376" t="s">
        <v>666</v>
      </c>
      <c r="AA376">
        <v>0</v>
      </c>
      <c r="AB376" t="s">
        <v>12</v>
      </c>
    </row>
    <row r="377" spans="1:28" x14ac:dyDescent="0.3">
      <c r="A377" t="s">
        <v>138</v>
      </c>
      <c r="B377" t="s">
        <v>1178</v>
      </c>
      <c r="C377" t="s">
        <v>2045</v>
      </c>
      <c r="D377" t="s">
        <v>140</v>
      </c>
      <c r="E377">
        <v>127</v>
      </c>
      <c r="F377" t="s">
        <v>3</v>
      </c>
      <c r="G377">
        <v>50</v>
      </c>
      <c r="H377" s="87">
        <f t="shared" si="5"/>
        <v>0.39370078740157483</v>
      </c>
      <c r="I377" t="s">
        <v>4</v>
      </c>
      <c r="J377">
        <v>-42.6078070660066</v>
      </c>
      <c r="K377" t="s">
        <v>5</v>
      </c>
      <c r="L377">
        <v>-0.33549454382682298</v>
      </c>
      <c r="M377" t="s">
        <v>6</v>
      </c>
      <c r="N377">
        <v>1.92299097120211</v>
      </c>
      <c r="O377" t="s">
        <v>7</v>
      </c>
      <c r="P377">
        <v>-1.8020435795598999</v>
      </c>
      <c r="Q377" t="s">
        <v>8</v>
      </c>
      <c r="R377">
        <v>0.40933685553072002</v>
      </c>
      <c r="S377" t="s">
        <v>9</v>
      </c>
      <c r="T377" t="s">
        <v>1522</v>
      </c>
      <c r="U377" t="s">
        <v>125</v>
      </c>
      <c r="V377">
        <v>0</v>
      </c>
      <c r="W377" t="s">
        <v>10</v>
      </c>
      <c r="X377" t="s">
        <v>11</v>
      </c>
      <c r="Y377" t="s">
        <v>700</v>
      </c>
      <c r="Z377" t="s">
        <v>1373</v>
      </c>
      <c r="AA377">
        <v>0</v>
      </c>
      <c r="AB377" t="s">
        <v>12</v>
      </c>
    </row>
    <row r="378" spans="1:28" x14ac:dyDescent="0.3">
      <c r="A378" t="s">
        <v>135</v>
      </c>
      <c r="B378" t="s">
        <v>1184</v>
      </c>
      <c r="C378" t="s">
        <v>2046</v>
      </c>
      <c r="D378" t="s">
        <v>140</v>
      </c>
      <c r="E378">
        <v>169</v>
      </c>
      <c r="F378" t="s">
        <v>3</v>
      </c>
      <c r="G378">
        <v>81</v>
      </c>
      <c r="H378" s="87">
        <f t="shared" si="5"/>
        <v>0.47928994082840237</v>
      </c>
      <c r="I378" t="s">
        <v>4</v>
      </c>
      <c r="J378">
        <v>-42.779999999999902</v>
      </c>
      <c r="K378" t="s">
        <v>5</v>
      </c>
      <c r="L378">
        <v>-0.253136094674556</v>
      </c>
      <c r="M378" t="s">
        <v>6</v>
      </c>
      <c r="N378">
        <v>0.89629629629629604</v>
      </c>
      <c r="O378" t="s">
        <v>7</v>
      </c>
      <c r="P378">
        <v>-1.31113636363636</v>
      </c>
      <c r="Q378" t="s">
        <v>8</v>
      </c>
      <c r="R378">
        <v>0.31539992136992601</v>
      </c>
      <c r="S378" t="s">
        <v>9</v>
      </c>
      <c r="T378" t="s">
        <v>1365</v>
      </c>
      <c r="U378" t="s">
        <v>106</v>
      </c>
      <c r="V378">
        <v>0</v>
      </c>
      <c r="W378" t="s">
        <v>10</v>
      </c>
      <c r="X378" t="s">
        <v>11</v>
      </c>
      <c r="Y378" t="s">
        <v>1366</v>
      </c>
      <c r="Z378" t="s">
        <v>1351</v>
      </c>
      <c r="AA378">
        <v>0</v>
      </c>
      <c r="AB378" t="s">
        <v>12</v>
      </c>
    </row>
    <row r="379" spans="1:28" x14ac:dyDescent="0.3">
      <c r="A379" t="s">
        <v>137</v>
      </c>
      <c r="B379" t="s">
        <v>1236</v>
      </c>
      <c r="C379" t="s">
        <v>2047</v>
      </c>
      <c r="D379" t="s">
        <v>140</v>
      </c>
      <c r="E379">
        <v>125</v>
      </c>
      <c r="F379" t="s">
        <v>3</v>
      </c>
      <c r="G379">
        <v>70</v>
      </c>
      <c r="H379" s="87">
        <f t="shared" si="5"/>
        <v>0.56000000000000005</v>
      </c>
      <c r="I379" t="s">
        <v>4</v>
      </c>
      <c r="J379">
        <v>-42.779999999999902</v>
      </c>
      <c r="K379" t="s">
        <v>5</v>
      </c>
      <c r="L379">
        <v>-0.34223999999999899</v>
      </c>
      <c r="M379" t="s">
        <v>6</v>
      </c>
      <c r="N379">
        <v>0.86157142857142799</v>
      </c>
      <c r="O379" t="s">
        <v>7</v>
      </c>
      <c r="P379">
        <v>-1.87436363636363</v>
      </c>
      <c r="Q379" t="s">
        <v>8</v>
      </c>
      <c r="R379">
        <v>0.27501097570555999</v>
      </c>
      <c r="S379" t="s">
        <v>9</v>
      </c>
      <c r="T379" t="s">
        <v>29</v>
      </c>
      <c r="U379" t="s">
        <v>1258</v>
      </c>
      <c r="V379">
        <v>0</v>
      </c>
      <c r="W379" t="s">
        <v>10</v>
      </c>
      <c r="X379" t="s">
        <v>11</v>
      </c>
      <c r="Y379" t="s">
        <v>29</v>
      </c>
      <c r="Z379" t="s">
        <v>1258</v>
      </c>
      <c r="AA379">
        <v>0</v>
      </c>
      <c r="AB379" t="s">
        <v>12</v>
      </c>
    </row>
    <row r="380" spans="1:28" x14ac:dyDescent="0.3">
      <c r="A380" t="s">
        <v>137</v>
      </c>
      <c r="B380" t="s">
        <v>1237</v>
      </c>
      <c r="C380" t="s">
        <v>2048</v>
      </c>
      <c r="D380" t="s">
        <v>140</v>
      </c>
      <c r="E380">
        <v>125</v>
      </c>
      <c r="F380" t="s">
        <v>3</v>
      </c>
      <c r="G380">
        <v>59</v>
      </c>
      <c r="H380" s="87">
        <f t="shared" si="5"/>
        <v>0.47199999999999998</v>
      </c>
      <c r="I380" t="s">
        <v>4</v>
      </c>
      <c r="J380">
        <v>-42.899999999999899</v>
      </c>
      <c r="K380" t="s">
        <v>5</v>
      </c>
      <c r="L380">
        <v>-0.34319999999999901</v>
      </c>
      <c r="M380" t="s">
        <v>6</v>
      </c>
      <c r="N380">
        <v>1.4086440677966101</v>
      </c>
      <c r="O380" t="s">
        <v>7</v>
      </c>
      <c r="P380">
        <v>-1.90924242424242</v>
      </c>
      <c r="Q380" t="s">
        <v>8</v>
      </c>
      <c r="R380">
        <v>0.32937207448998401</v>
      </c>
      <c r="S380" t="s">
        <v>9</v>
      </c>
      <c r="T380" t="s">
        <v>1365</v>
      </c>
      <c r="U380" t="s">
        <v>106</v>
      </c>
      <c r="V380">
        <v>0</v>
      </c>
      <c r="W380" t="s">
        <v>10</v>
      </c>
      <c r="X380" t="s">
        <v>11</v>
      </c>
      <c r="Y380" t="s">
        <v>1365</v>
      </c>
      <c r="Z380" t="s">
        <v>106</v>
      </c>
      <c r="AA380">
        <v>0</v>
      </c>
      <c r="AB380" t="s">
        <v>12</v>
      </c>
    </row>
    <row r="381" spans="1:28" x14ac:dyDescent="0.3">
      <c r="A381" t="s">
        <v>1254</v>
      </c>
      <c r="B381" t="s">
        <v>1249</v>
      </c>
      <c r="C381" t="s">
        <v>2049</v>
      </c>
      <c r="D381" t="s">
        <v>140</v>
      </c>
      <c r="E381">
        <v>157</v>
      </c>
      <c r="F381" t="s">
        <v>3</v>
      </c>
      <c r="G381">
        <v>63</v>
      </c>
      <c r="H381" s="87">
        <f t="shared" si="5"/>
        <v>0.40127388535031849</v>
      </c>
      <c r="I381" t="s">
        <v>4</v>
      </c>
      <c r="J381">
        <v>-42.9789195157189</v>
      </c>
      <c r="K381" t="s">
        <v>5</v>
      </c>
      <c r="L381">
        <v>-0.27375107971795398</v>
      </c>
      <c r="M381" t="s">
        <v>6</v>
      </c>
      <c r="N381">
        <v>1.6013695950564499</v>
      </c>
      <c r="O381" t="s">
        <v>7</v>
      </c>
      <c r="P381">
        <v>-1.5304808936625001</v>
      </c>
      <c r="Q381" t="s">
        <v>8</v>
      </c>
      <c r="R381">
        <v>0.38894287523590199</v>
      </c>
      <c r="S381" t="s">
        <v>9</v>
      </c>
      <c r="T381" t="s">
        <v>113</v>
      </c>
      <c r="U381" t="s">
        <v>981</v>
      </c>
    </row>
    <row r="382" spans="1:28" x14ac:dyDescent="0.3">
      <c r="A382" t="s">
        <v>1254</v>
      </c>
      <c r="B382" t="s">
        <v>1233</v>
      </c>
      <c r="C382" t="s">
        <v>2050</v>
      </c>
      <c r="D382" t="s">
        <v>140</v>
      </c>
      <c r="E382">
        <v>157</v>
      </c>
      <c r="F382" t="s">
        <v>3</v>
      </c>
      <c r="G382">
        <v>31</v>
      </c>
      <c r="H382" s="87">
        <f t="shared" si="5"/>
        <v>0.19745222929936307</v>
      </c>
      <c r="I382" t="s">
        <v>4</v>
      </c>
      <c r="J382">
        <v>-42.9856024729295</v>
      </c>
      <c r="K382" t="s">
        <v>5</v>
      </c>
      <c r="L382">
        <v>-0.27379364632439201</v>
      </c>
      <c r="M382" t="s">
        <v>6</v>
      </c>
      <c r="N382">
        <v>5.4282197893647899</v>
      </c>
      <c r="O382" t="s">
        <v>7</v>
      </c>
      <c r="P382">
        <v>-1.67666996780347</v>
      </c>
      <c r="Q382" t="s">
        <v>8</v>
      </c>
      <c r="R382">
        <v>0.752778795021252</v>
      </c>
      <c r="S382" t="s">
        <v>9</v>
      </c>
      <c r="T382" t="s">
        <v>1402</v>
      </c>
      <c r="U382" t="s">
        <v>211</v>
      </c>
      <c r="V382">
        <v>0</v>
      </c>
      <c r="W382" t="s">
        <v>10</v>
      </c>
      <c r="X382" t="s">
        <v>11</v>
      </c>
      <c r="Y382" t="s">
        <v>1403</v>
      </c>
      <c r="Z382" t="s">
        <v>1404</v>
      </c>
      <c r="AA382">
        <v>0</v>
      </c>
      <c r="AB382" t="s">
        <v>12</v>
      </c>
    </row>
    <row r="383" spans="1:28" x14ac:dyDescent="0.3">
      <c r="A383" t="s">
        <v>135</v>
      </c>
      <c r="B383" t="s">
        <v>1193</v>
      </c>
      <c r="C383" t="s">
        <v>2051</v>
      </c>
      <c r="D383" t="s">
        <v>140</v>
      </c>
      <c r="E383">
        <v>178</v>
      </c>
      <c r="F383" t="s">
        <v>3</v>
      </c>
      <c r="G383">
        <v>72</v>
      </c>
      <c r="H383" s="87">
        <f t="shared" si="5"/>
        <v>0.4044943820224719</v>
      </c>
      <c r="I383" t="s">
        <v>4</v>
      </c>
      <c r="J383">
        <v>-43.1099999999999</v>
      </c>
      <c r="K383" t="s">
        <v>5</v>
      </c>
      <c r="L383">
        <v>-0.24219101123595399</v>
      </c>
      <c r="M383" t="s">
        <v>6</v>
      </c>
      <c r="N383">
        <v>1.53708333333333</v>
      </c>
      <c r="O383" t="s">
        <v>7</v>
      </c>
      <c r="P383">
        <v>-1.4507547169811299</v>
      </c>
      <c r="Q383" t="s">
        <v>8</v>
      </c>
      <c r="R383">
        <v>0.73209863486960502</v>
      </c>
      <c r="S383" t="s">
        <v>9</v>
      </c>
      <c r="T383" t="s">
        <v>1377</v>
      </c>
      <c r="U383" t="s">
        <v>221</v>
      </c>
      <c r="V383">
        <v>0</v>
      </c>
      <c r="W383" t="s">
        <v>10</v>
      </c>
      <c r="X383" t="s">
        <v>11</v>
      </c>
      <c r="Y383" t="s">
        <v>1378</v>
      </c>
      <c r="Z383" t="s">
        <v>221</v>
      </c>
      <c r="AA383">
        <v>0</v>
      </c>
      <c r="AB383" t="s">
        <v>12</v>
      </c>
    </row>
    <row r="384" spans="1:28" x14ac:dyDescent="0.3">
      <c r="A384" t="s">
        <v>136</v>
      </c>
      <c r="B384" t="s">
        <v>1169</v>
      </c>
      <c r="C384" t="s">
        <v>2052</v>
      </c>
      <c r="D384" t="s">
        <v>140</v>
      </c>
      <c r="E384">
        <v>135</v>
      </c>
      <c r="F384" t="s">
        <v>3</v>
      </c>
      <c r="G384">
        <v>50</v>
      </c>
      <c r="H384" s="87">
        <f t="shared" si="5"/>
        <v>0.37037037037037035</v>
      </c>
      <c r="I384" t="s">
        <v>4</v>
      </c>
      <c r="J384">
        <v>-43.419999999999902</v>
      </c>
      <c r="K384" t="s">
        <v>5</v>
      </c>
      <c r="L384">
        <v>-0.32162962962962899</v>
      </c>
      <c r="M384" t="s">
        <v>6</v>
      </c>
      <c r="N384">
        <v>1.99219999999999</v>
      </c>
      <c r="O384" t="s">
        <v>7</v>
      </c>
      <c r="P384">
        <v>-1.6827058823529399</v>
      </c>
      <c r="Q384" t="s">
        <v>8</v>
      </c>
      <c r="R384">
        <v>0.54982666912639899</v>
      </c>
      <c r="S384" t="s">
        <v>9</v>
      </c>
      <c r="T384" t="s">
        <v>1467</v>
      </c>
      <c r="U384" t="s">
        <v>1468</v>
      </c>
      <c r="V384">
        <v>0</v>
      </c>
      <c r="W384" t="s">
        <v>10</v>
      </c>
      <c r="X384" t="s">
        <v>11</v>
      </c>
      <c r="Y384" t="s">
        <v>1467</v>
      </c>
      <c r="Z384" t="s">
        <v>1468</v>
      </c>
      <c r="AA384">
        <v>0</v>
      </c>
      <c r="AB384" t="s">
        <v>12</v>
      </c>
    </row>
    <row r="385" spans="1:28" x14ac:dyDescent="0.3">
      <c r="A385" t="s">
        <v>136</v>
      </c>
      <c r="B385" t="s">
        <v>1180</v>
      </c>
      <c r="C385" t="s">
        <v>2053</v>
      </c>
      <c r="D385" t="s">
        <v>140</v>
      </c>
      <c r="E385">
        <v>139</v>
      </c>
      <c r="F385" t="s">
        <v>3</v>
      </c>
      <c r="G385">
        <v>45</v>
      </c>
      <c r="H385" s="87">
        <f t="shared" si="5"/>
        <v>0.32374100719424459</v>
      </c>
      <c r="I385" t="s">
        <v>4</v>
      </c>
      <c r="J385">
        <v>-43.430926268267697</v>
      </c>
      <c r="K385" t="s">
        <v>5</v>
      </c>
      <c r="L385">
        <v>-0.31245270696595501</v>
      </c>
      <c r="M385" t="s">
        <v>6</v>
      </c>
      <c r="N385">
        <v>2.9130449342498501</v>
      </c>
      <c r="O385" t="s">
        <v>7</v>
      </c>
      <c r="P385">
        <v>-1.8565739181862799</v>
      </c>
      <c r="Q385" t="s">
        <v>8</v>
      </c>
      <c r="R385">
        <v>0.61627425077432896</v>
      </c>
      <c r="S385" t="s">
        <v>9</v>
      </c>
      <c r="T385" t="s">
        <v>619</v>
      </c>
      <c r="U385" t="s">
        <v>1265</v>
      </c>
      <c r="V385">
        <v>0</v>
      </c>
      <c r="W385" t="s">
        <v>10</v>
      </c>
      <c r="X385" t="s">
        <v>11</v>
      </c>
      <c r="Y385" t="s">
        <v>1469</v>
      </c>
      <c r="Z385" t="s">
        <v>755</v>
      </c>
      <c r="AA385">
        <v>0</v>
      </c>
      <c r="AB385" t="s">
        <v>12</v>
      </c>
    </row>
    <row r="386" spans="1:28" x14ac:dyDescent="0.3">
      <c r="A386" t="s">
        <v>1254</v>
      </c>
      <c r="B386" t="s">
        <v>1231</v>
      </c>
      <c r="C386" t="s">
        <v>2054</v>
      </c>
      <c r="D386" t="s">
        <v>140</v>
      </c>
      <c r="E386">
        <v>157</v>
      </c>
      <c r="F386" t="s">
        <v>3</v>
      </c>
      <c r="G386">
        <v>59</v>
      </c>
      <c r="H386" s="87">
        <f t="shared" si="5"/>
        <v>0.37579617834394907</v>
      </c>
      <c r="I386" t="s">
        <v>4</v>
      </c>
      <c r="J386">
        <v>-43.464122787806602</v>
      </c>
      <c r="K386" t="s">
        <v>5</v>
      </c>
      <c r="L386">
        <v>-0.27684154641914999</v>
      </c>
      <c r="M386" t="s">
        <v>6</v>
      </c>
      <c r="N386">
        <v>2.0204850227414002</v>
      </c>
      <c r="O386" t="s">
        <v>7</v>
      </c>
      <c r="P386">
        <v>-1.6599259094851899</v>
      </c>
      <c r="Q386" t="s">
        <v>8</v>
      </c>
      <c r="R386">
        <v>0.48036368267434898</v>
      </c>
      <c r="S386" t="s">
        <v>9</v>
      </c>
      <c r="T386" t="s">
        <v>1451</v>
      </c>
      <c r="U386" t="s">
        <v>219</v>
      </c>
      <c r="V386">
        <v>0</v>
      </c>
      <c r="W386" t="s">
        <v>10</v>
      </c>
      <c r="X386" t="s">
        <v>11</v>
      </c>
      <c r="Y386" t="s">
        <v>1456</v>
      </c>
      <c r="Z386" t="s">
        <v>1457</v>
      </c>
      <c r="AA386">
        <v>0</v>
      </c>
      <c r="AB386" t="s">
        <v>12</v>
      </c>
    </row>
    <row r="387" spans="1:28" x14ac:dyDescent="0.3">
      <c r="A387" t="s">
        <v>136</v>
      </c>
      <c r="B387" t="s">
        <v>1210</v>
      </c>
      <c r="C387" t="s">
        <v>2055</v>
      </c>
      <c r="D387" t="s">
        <v>140</v>
      </c>
      <c r="E387">
        <v>140</v>
      </c>
      <c r="F387" t="s">
        <v>3</v>
      </c>
      <c r="G387">
        <v>43</v>
      </c>
      <c r="H387" s="87">
        <f t="shared" ref="H387:H450" si="6">G387/E387</f>
        <v>0.30714285714285716</v>
      </c>
      <c r="I387" t="s">
        <v>4</v>
      </c>
      <c r="J387">
        <v>-43.707207122110198</v>
      </c>
      <c r="K387" t="s">
        <v>5</v>
      </c>
      <c r="L387">
        <v>-0.31219433658650098</v>
      </c>
      <c r="M387" t="s">
        <v>6</v>
      </c>
      <c r="N387">
        <v>1.97959983436952</v>
      </c>
      <c r="O387" t="s">
        <v>7</v>
      </c>
      <c r="P387">
        <v>-1.3281443298969</v>
      </c>
      <c r="Q387" t="s">
        <v>8</v>
      </c>
      <c r="R387">
        <v>0.50036308694211196</v>
      </c>
      <c r="S387" t="s">
        <v>9</v>
      </c>
      <c r="T387" t="s">
        <v>1297</v>
      </c>
      <c r="U387" t="s">
        <v>719</v>
      </c>
      <c r="V387">
        <v>0</v>
      </c>
      <c r="W387" t="s">
        <v>10</v>
      </c>
      <c r="X387" t="s">
        <v>11</v>
      </c>
      <c r="Y387" t="s">
        <v>1478</v>
      </c>
      <c r="Z387" t="s">
        <v>1295</v>
      </c>
      <c r="AA387">
        <v>0</v>
      </c>
      <c r="AB387" t="s">
        <v>12</v>
      </c>
    </row>
    <row r="388" spans="1:28" x14ac:dyDescent="0.3">
      <c r="A388" t="s">
        <v>1255</v>
      </c>
      <c r="B388" t="s">
        <v>1235</v>
      </c>
      <c r="C388" t="s">
        <v>2056</v>
      </c>
      <c r="D388" t="s">
        <v>140</v>
      </c>
      <c r="E388">
        <v>331</v>
      </c>
      <c r="F388" t="s">
        <v>3</v>
      </c>
      <c r="G388">
        <v>44</v>
      </c>
      <c r="H388" s="87">
        <f t="shared" si="6"/>
        <v>0.13293051359516617</v>
      </c>
      <c r="I388" t="s">
        <v>4</v>
      </c>
      <c r="J388">
        <v>-43.804121891247497</v>
      </c>
      <c r="K388" t="s">
        <v>5</v>
      </c>
      <c r="L388">
        <v>-0.132338736831563</v>
      </c>
      <c r="M388" t="s">
        <v>6</v>
      </c>
      <c r="N388">
        <v>10.3110005056723</v>
      </c>
      <c r="O388" t="s">
        <v>7</v>
      </c>
      <c r="P388">
        <v>-1.7334081677380799</v>
      </c>
      <c r="Q388" t="s">
        <v>8</v>
      </c>
      <c r="R388">
        <v>1.7382563323532001</v>
      </c>
      <c r="S388" t="s">
        <v>9</v>
      </c>
      <c r="T388" t="s">
        <v>1641</v>
      </c>
      <c r="U388" t="s">
        <v>549</v>
      </c>
      <c r="V388">
        <v>0</v>
      </c>
      <c r="W388" t="s">
        <v>10</v>
      </c>
      <c r="X388" t="s">
        <v>11</v>
      </c>
      <c r="Y388" t="s">
        <v>1619</v>
      </c>
      <c r="Z388" t="s">
        <v>1620</v>
      </c>
      <c r="AA388">
        <v>0</v>
      </c>
      <c r="AB388" t="s">
        <v>12</v>
      </c>
    </row>
    <row r="389" spans="1:28" x14ac:dyDescent="0.3">
      <c r="A389" t="s">
        <v>139</v>
      </c>
      <c r="B389" t="s">
        <v>1197</v>
      </c>
      <c r="C389" t="s">
        <v>2057</v>
      </c>
      <c r="D389" t="s">
        <v>140</v>
      </c>
      <c r="E389">
        <v>370</v>
      </c>
      <c r="F389" t="s">
        <v>3</v>
      </c>
      <c r="G389">
        <v>163</v>
      </c>
      <c r="H389" s="87">
        <f t="shared" si="6"/>
        <v>0.44054054054054054</v>
      </c>
      <c r="I389" t="s">
        <v>4</v>
      </c>
      <c r="J389">
        <v>-44.038262596047403</v>
      </c>
      <c r="K389" t="s">
        <v>5</v>
      </c>
      <c r="L389">
        <v>-0.119022331340668</v>
      </c>
      <c r="M389" t="s">
        <v>6</v>
      </c>
      <c r="N389">
        <v>1.85588858572198</v>
      </c>
      <c r="O389" t="s">
        <v>7</v>
      </c>
      <c r="P389">
        <v>-1.67414542062188</v>
      </c>
      <c r="Q389" t="s">
        <v>8</v>
      </c>
      <c r="R389">
        <v>0.97526600084866699</v>
      </c>
      <c r="S389" t="s">
        <v>9</v>
      </c>
      <c r="T389" t="s">
        <v>60</v>
      </c>
      <c r="U389" t="s">
        <v>19</v>
      </c>
      <c r="V389">
        <v>0</v>
      </c>
      <c r="W389" t="s">
        <v>10</v>
      </c>
      <c r="X389" t="s">
        <v>11</v>
      </c>
      <c r="Y389" t="s">
        <v>1595</v>
      </c>
      <c r="Z389" t="s">
        <v>1265</v>
      </c>
      <c r="AA389">
        <v>0</v>
      </c>
      <c r="AB389" t="s">
        <v>12</v>
      </c>
    </row>
    <row r="390" spans="1:28" x14ac:dyDescent="0.3">
      <c r="A390" t="s">
        <v>139</v>
      </c>
      <c r="B390" t="s">
        <v>1216</v>
      </c>
      <c r="C390" t="s">
        <v>2058</v>
      </c>
      <c r="D390" t="s">
        <v>140</v>
      </c>
      <c r="E390">
        <v>370</v>
      </c>
      <c r="F390" t="s">
        <v>3</v>
      </c>
      <c r="G390">
        <v>146</v>
      </c>
      <c r="H390" s="87">
        <f t="shared" si="6"/>
        <v>0.39459459459459462</v>
      </c>
      <c r="I390" t="s">
        <v>4</v>
      </c>
      <c r="J390">
        <v>-44.039468239786302</v>
      </c>
      <c r="K390" t="s">
        <v>5</v>
      </c>
      <c r="L390">
        <v>-0.11902558983726</v>
      </c>
      <c r="M390" t="s">
        <v>6</v>
      </c>
      <c r="N390">
        <v>1.5395862044669</v>
      </c>
      <c r="O390" t="s">
        <v>7</v>
      </c>
      <c r="P390">
        <v>-1.20546661027782</v>
      </c>
      <c r="Q390" t="s">
        <v>8</v>
      </c>
      <c r="R390">
        <v>0.96116487330622302</v>
      </c>
      <c r="S390" t="s">
        <v>9</v>
      </c>
      <c r="T390" t="s">
        <v>619</v>
      </c>
      <c r="U390" t="s">
        <v>1265</v>
      </c>
      <c r="V390">
        <v>0</v>
      </c>
      <c r="W390" t="s">
        <v>10</v>
      </c>
      <c r="X390" t="s">
        <v>11</v>
      </c>
      <c r="Y390" t="s">
        <v>774</v>
      </c>
      <c r="Z390" t="s">
        <v>1265</v>
      </c>
      <c r="AA390">
        <v>0</v>
      </c>
      <c r="AB390" t="s">
        <v>12</v>
      </c>
    </row>
    <row r="391" spans="1:28" x14ac:dyDescent="0.3">
      <c r="A391" t="s">
        <v>135</v>
      </c>
      <c r="B391" t="s">
        <v>1183</v>
      </c>
      <c r="C391" t="s">
        <v>2059</v>
      </c>
      <c r="D391" t="s">
        <v>140</v>
      </c>
      <c r="E391">
        <v>169</v>
      </c>
      <c r="F391" t="s">
        <v>3</v>
      </c>
      <c r="G391">
        <v>86</v>
      </c>
      <c r="H391" s="87">
        <f t="shared" si="6"/>
        <v>0.50887573964497046</v>
      </c>
      <c r="I391" t="s">
        <v>4</v>
      </c>
      <c r="J391">
        <v>-44.0399999999999</v>
      </c>
      <c r="K391" t="s">
        <v>5</v>
      </c>
      <c r="L391">
        <v>-0.26059171597633102</v>
      </c>
      <c r="M391" t="s">
        <v>6</v>
      </c>
      <c r="N391">
        <v>0.749999999999999</v>
      </c>
      <c r="O391" t="s">
        <v>7</v>
      </c>
      <c r="P391">
        <v>-1.3077108433734901</v>
      </c>
      <c r="Q391" t="s">
        <v>8</v>
      </c>
      <c r="R391">
        <v>0.28212916124925502</v>
      </c>
      <c r="S391" t="s">
        <v>9</v>
      </c>
      <c r="T391" t="s">
        <v>1365</v>
      </c>
      <c r="U391" t="s">
        <v>106</v>
      </c>
      <c r="V391">
        <v>0</v>
      </c>
      <c r="W391" t="s">
        <v>10</v>
      </c>
      <c r="X391" t="s">
        <v>11</v>
      </c>
      <c r="Y391" t="s">
        <v>1366</v>
      </c>
      <c r="Z391" t="s">
        <v>1351</v>
      </c>
      <c r="AA391">
        <v>0</v>
      </c>
      <c r="AB391" t="s">
        <v>12</v>
      </c>
    </row>
    <row r="392" spans="1:28" x14ac:dyDescent="0.3">
      <c r="A392" t="s">
        <v>1255</v>
      </c>
      <c r="B392" t="s">
        <v>1167</v>
      </c>
      <c r="C392" t="s">
        <v>2060</v>
      </c>
      <c r="D392" t="s">
        <v>140</v>
      </c>
      <c r="E392">
        <v>334</v>
      </c>
      <c r="F392" t="s">
        <v>3</v>
      </c>
      <c r="G392">
        <v>164</v>
      </c>
      <c r="H392" s="87">
        <f t="shared" si="6"/>
        <v>0.49101796407185627</v>
      </c>
      <c r="I392" t="s">
        <v>4</v>
      </c>
      <c r="J392">
        <v>-44.049999999999798</v>
      </c>
      <c r="K392" t="s">
        <v>5</v>
      </c>
      <c r="L392">
        <v>-0.131886227544909</v>
      </c>
      <c r="M392" t="s">
        <v>6</v>
      </c>
      <c r="N392">
        <v>1.46749999999999</v>
      </c>
      <c r="O392" t="s">
        <v>7</v>
      </c>
      <c r="P392">
        <v>-1.6748235294117599</v>
      </c>
      <c r="Q392" t="s">
        <v>8</v>
      </c>
      <c r="R392">
        <v>0.87179352739224902</v>
      </c>
      <c r="S392" t="s">
        <v>9</v>
      </c>
      <c r="T392" t="s">
        <v>1630</v>
      </c>
      <c r="U392" t="s">
        <v>41</v>
      </c>
      <c r="V392">
        <v>0</v>
      </c>
      <c r="W392" t="s">
        <v>10</v>
      </c>
      <c r="X392" t="s">
        <v>11</v>
      </c>
      <c r="Y392" t="s">
        <v>1631</v>
      </c>
      <c r="Z392" t="s">
        <v>125</v>
      </c>
      <c r="AA392">
        <v>0</v>
      </c>
      <c r="AB392" t="s">
        <v>12</v>
      </c>
    </row>
    <row r="393" spans="1:28" x14ac:dyDescent="0.3">
      <c r="A393" t="s">
        <v>135</v>
      </c>
      <c r="B393" t="s">
        <v>1252</v>
      </c>
      <c r="C393" t="s">
        <v>2061</v>
      </c>
      <c r="D393" t="s">
        <v>140</v>
      </c>
      <c r="E393">
        <v>167</v>
      </c>
      <c r="F393" t="s">
        <v>3</v>
      </c>
      <c r="G393">
        <v>33</v>
      </c>
      <c r="H393" s="87">
        <f t="shared" si="6"/>
        <v>0.19760479041916168</v>
      </c>
      <c r="I393" t="s">
        <v>4</v>
      </c>
      <c r="J393">
        <v>-44.181693486513197</v>
      </c>
      <c r="K393" t="s">
        <v>5</v>
      </c>
      <c r="L393">
        <v>-0.26456103884139598</v>
      </c>
      <c r="M393" t="s">
        <v>6</v>
      </c>
      <c r="N393">
        <v>5.2459796528362004</v>
      </c>
      <c r="O393" t="s">
        <v>7</v>
      </c>
      <c r="P393">
        <v>-1.6216344927619899</v>
      </c>
      <c r="Q393" t="s">
        <v>8</v>
      </c>
      <c r="R393">
        <v>0.87894831708215404</v>
      </c>
      <c r="S393" t="s">
        <v>9</v>
      </c>
      <c r="T393" t="s">
        <v>1427</v>
      </c>
      <c r="U393" t="s">
        <v>602</v>
      </c>
      <c r="V393">
        <v>0</v>
      </c>
      <c r="W393" t="s">
        <v>10</v>
      </c>
      <c r="X393" t="s">
        <v>11</v>
      </c>
      <c r="Y393" t="s">
        <v>1428</v>
      </c>
      <c r="Z393" t="s">
        <v>1360</v>
      </c>
      <c r="AA393">
        <v>0</v>
      </c>
      <c r="AB393" t="s">
        <v>12</v>
      </c>
    </row>
    <row r="394" spans="1:28" x14ac:dyDescent="0.3">
      <c r="A394" t="s">
        <v>137</v>
      </c>
      <c r="B394" t="s">
        <v>1219</v>
      </c>
      <c r="C394" t="s">
        <v>2062</v>
      </c>
      <c r="D394" t="s">
        <v>140</v>
      </c>
      <c r="E394">
        <v>125</v>
      </c>
      <c r="F394" t="s">
        <v>3</v>
      </c>
      <c r="G394">
        <v>52</v>
      </c>
      <c r="H394" s="87">
        <f t="shared" si="6"/>
        <v>0.41599999999999998</v>
      </c>
      <c r="I394" t="s">
        <v>4</v>
      </c>
      <c r="J394">
        <v>-44.769999999999897</v>
      </c>
      <c r="K394" t="s">
        <v>5</v>
      </c>
      <c r="L394">
        <v>-0.35815999999999898</v>
      </c>
      <c r="M394" t="s">
        <v>6</v>
      </c>
      <c r="N394">
        <v>1.2486538461538399</v>
      </c>
      <c r="O394" t="s">
        <v>7</v>
      </c>
      <c r="P394">
        <v>-1.50273972602739</v>
      </c>
      <c r="Q394" t="s">
        <v>8</v>
      </c>
      <c r="R394">
        <v>0.30565833425050598</v>
      </c>
      <c r="S394" t="s">
        <v>9</v>
      </c>
      <c r="T394" t="s">
        <v>1485</v>
      </c>
      <c r="U394" t="s">
        <v>106</v>
      </c>
      <c r="V394">
        <v>0</v>
      </c>
      <c r="W394" t="s">
        <v>10</v>
      </c>
      <c r="X394" t="s">
        <v>11</v>
      </c>
      <c r="Y394" t="s">
        <v>1485</v>
      </c>
      <c r="Z394" t="s">
        <v>106</v>
      </c>
      <c r="AA394">
        <v>0</v>
      </c>
      <c r="AB394" t="s">
        <v>12</v>
      </c>
    </row>
    <row r="395" spans="1:28" x14ac:dyDescent="0.3">
      <c r="A395" t="s">
        <v>138</v>
      </c>
      <c r="B395" t="s">
        <v>1235</v>
      </c>
      <c r="C395" t="s">
        <v>2063</v>
      </c>
      <c r="D395" t="s">
        <v>140</v>
      </c>
      <c r="E395">
        <v>127</v>
      </c>
      <c r="F395" t="s">
        <v>3</v>
      </c>
      <c r="G395">
        <v>14</v>
      </c>
      <c r="H395" s="87">
        <f t="shared" si="6"/>
        <v>0.11023622047244094</v>
      </c>
      <c r="I395" t="s">
        <v>4</v>
      </c>
      <c r="J395">
        <v>-44.978189939503999</v>
      </c>
      <c r="K395" t="s">
        <v>5</v>
      </c>
      <c r="L395">
        <v>-0.354158975901606</v>
      </c>
      <c r="M395" t="s">
        <v>6</v>
      </c>
      <c r="N395">
        <v>10.6444404923147</v>
      </c>
      <c r="O395" t="s">
        <v>7</v>
      </c>
      <c r="P395">
        <v>-1.7168173170965499</v>
      </c>
      <c r="Q395" t="s">
        <v>8</v>
      </c>
      <c r="R395">
        <v>0.83296171054753398</v>
      </c>
      <c r="S395" t="s">
        <v>9</v>
      </c>
      <c r="T395" t="s">
        <v>626</v>
      </c>
      <c r="U395" t="s">
        <v>755</v>
      </c>
      <c r="V395">
        <v>0</v>
      </c>
      <c r="W395" t="s">
        <v>10</v>
      </c>
      <c r="X395" t="s">
        <v>11</v>
      </c>
      <c r="Y395" t="s">
        <v>1557</v>
      </c>
      <c r="Z395" t="s">
        <v>745</v>
      </c>
      <c r="AA395">
        <v>0</v>
      </c>
      <c r="AB395" t="s">
        <v>12</v>
      </c>
    </row>
    <row r="396" spans="1:28" x14ac:dyDescent="0.3">
      <c r="A396" t="s">
        <v>136</v>
      </c>
      <c r="B396" t="s">
        <v>1211</v>
      </c>
      <c r="C396" t="s">
        <v>2064</v>
      </c>
      <c r="D396" t="s">
        <v>140</v>
      </c>
      <c r="E396">
        <v>140</v>
      </c>
      <c r="F396" t="s">
        <v>3</v>
      </c>
      <c r="G396">
        <v>42</v>
      </c>
      <c r="H396" s="87">
        <f t="shared" si="6"/>
        <v>0.3</v>
      </c>
      <c r="I396" t="s">
        <v>4</v>
      </c>
      <c r="J396">
        <v>-45.187207122110202</v>
      </c>
      <c r="K396" t="s">
        <v>5</v>
      </c>
      <c r="L396">
        <v>-0.32276576515792998</v>
      </c>
      <c r="M396" t="s">
        <v>6</v>
      </c>
      <c r="N396">
        <v>2.0886379256640399</v>
      </c>
      <c r="O396" t="s">
        <v>7</v>
      </c>
      <c r="P396">
        <v>-1.3562244897959099</v>
      </c>
      <c r="Q396" t="s">
        <v>8</v>
      </c>
      <c r="R396">
        <v>0.57150546057905505</v>
      </c>
      <c r="S396" t="s">
        <v>9</v>
      </c>
      <c r="T396" t="s">
        <v>1479</v>
      </c>
      <c r="U396" t="s">
        <v>141</v>
      </c>
      <c r="V396">
        <v>0</v>
      </c>
      <c r="W396" t="s">
        <v>10</v>
      </c>
      <c r="X396" t="s">
        <v>11</v>
      </c>
      <c r="Y396" t="s">
        <v>1479</v>
      </c>
      <c r="Z396" t="s">
        <v>141</v>
      </c>
      <c r="AA396">
        <v>0</v>
      </c>
      <c r="AB396" t="s">
        <v>12</v>
      </c>
    </row>
    <row r="397" spans="1:28" x14ac:dyDescent="0.3">
      <c r="A397" t="s">
        <v>136</v>
      </c>
      <c r="B397" t="s">
        <v>1219</v>
      </c>
      <c r="C397" t="s">
        <v>2065</v>
      </c>
      <c r="D397" t="s">
        <v>140</v>
      </c>
      <c r="E397">
        <v>135</v>
      </c>
      <c r="F397" t="s">
        <v>3</v>
      </c>
      <c r="G397">
        <v>56</v>
      </c>
      <c r="H397" s="87">
        <f t="shared" si="6"/>
        <v>0.4148148148148148</v>
      </c>
      <c r="I397" t="s">
        <v>4</v>
      </c>
      <c r="J397">
        <v>-45.339999999999897</v>
      </c>
      <c r="K397" t="s">
        <v>5</v>
      </c>
      <c r="L397">
        <v>-0.33585185185185101</v>
      </c>
      <c r="M397" t="s">
        <v>6</v>
      </c>
      <c r="N397">
        <v>1.3460714285714199</v>
      </c>
      <c r="O397" t="s">
        <v>7</v>
      </c>
      <c r="P397">
        <v>-1.5281012658227799</v>
      </c>
      <c r="Q397" t="s">
        <v>8</v>
      </c>
      <c r="R397">
        <v>0.35026553077089401</v>
      </c>
      <c r="S397" t="s">
        <v>9</v>
      </c>
      <c r="T397" t="s">
        <v>1485</v>
      </c>
      <c r="U397" t="s">
        <v>106</v>
      </c>
      <c r="V397">
        <v>0</v>
      </c>
      <c r="W397" t="s">
        <v>10</v>
      </c>
      <c r="X397" t="s">
        <v>11</v>
      </c>
      <c r="Y397" t="s">
        <v>1485</v>
      </c>
      <c r="Z397" t="s">
        <v>106</v>
      </c>
      <c r="AA397">
        <v>0</v>
      </c>
      <c r="AB397" t="s">
        <v>12</v>
      </c>
    </row>
    <row r="398" spans="1:28" x14ac:dyDescent="0.3">
      <c r="A398" t="s">
        <v>1255</v>
      </c>
      <c r="B398" t="s">
        <v>1179</v>
      </c>
      <c r="C398" t="s">
        <v>2066</v>
      </c>
      <c r="D398" t="s">
        <v>140</v>
      </c>
      <c r="E398">
        <v>331</v>
      </c>
      <c r="F398" t="s">
        <v>3</v>
      </c>
      <c r="G398">
        <v>132</v>
      </c>
      <c r="H398" s="87">
        <f t="shared" si="6"/>
        <v>0.3987915407854985</v>
      </c>
      <c r="I398" t="s">
        <v>4</v>
      </c>
      <c r="J398">
        <v>-45.831138149474</v>
      </c>
      <c r="K398" t="s">
        <v>5</v>
      </c>
      <c r="L398">
        <v>-0.13846265301955901</v>
      </c>
      <c r="M398" t="s">
        <v>6</v>
      </c>
      <c r="N398">
        <v>2.4378178392210899</v>
      </c>
      <c r="O398" t="s">
        <v>7</v>
      </c>
      <c r="P398">
        <v>-1.8473522257621</v>
      </c>
      <c r="Q398" t="s">
        <v>8</v>
      </c>
      <c r="R398">
        <v>0.97708719316281301</v>
      </c>
      <c r="S398" t="s">
        <v>9</v>
      </c>
      <c r="T398" t="s">
        <v>619</v>
      </c>
      <c r="U398" t="s">
        <v>1265</v>
      </c>
      <c r="V398">
        <v>0</v>
      </c>
      <c r="W398" t="s">
        <v>10</v>
      </c>
      <c r="X398" t="s">
        <v>11</v>
      </c>
      <c r="Y398" t="s">
        <v>1581</v>
      </c>
      <c r="Z398" t="s">
        <v>1295</v>
      </c>
      <c r="AA398">
        <v>0</v>
      </c>
      <c r="AB398" t="s">
        <v>12</v>
      </c>
    </row>
    <row r="399" spans="1:28" x14ac:dyDescent="0.3">
      <c r="A399" t="s">
        <v>1255</v>
      </c>
      <c r="B399" t="s">
        <v>1197</v>
      </c>
      <c r="C399" t="s">
        <v>2067</v>
      </c>
      <c r="D399" t="s">
        <v>140</v>
      </c>
      <c r="E399">
        <v>331</v>
      </c>
      <c r="F399" t="s">
        <v>3</v>
      </c>
      <c r="G399">
        <v>150</v>
      </c>
      <c r="H399" s="87">
        <f t="shared" si="6"/>
        <v>0.45317220543806647</v>
      </c>
      <c r="I399" t="s">
        <v>4</v>
      </c>
      <c r="J399">
        <v>-45.835372463651296</v>
      </c>
      <c r="K399" t="s">
        <v>5</v>
      </c>
      <c r="L399">
        <v>-0.13847544550952001</v>
      </c>
      <c r="M399" t="s">
        <v>6</v>
      </c>
      <c r="N399">
        <v>1.6863158205492299</v>
      </c>
      <c r="O399" t="s">
        <v>7</v>
      </c>
      <c r="P399">
        <v>-1.65073340080683</v>
      </c>
      <c r="Q399" t="s">
        <v>8</v>
      </c>
      <c r="R399">
        <v>0.89829789190528797</v>
      </c>
      <c r="S399" t="s">
        <v>9</v>
      </c>
      <c r="T399" t="s">
        <v>1634</v>
      </c>
      <c r="U399" t="s">
        <v>1265</v>
      </c>
      <c r="V399">
        <v>0</v>
      </c>
      <c r="W399" t="s">
        <v>10</v>
      </c>
      <c r="X399" t="s">
        <v>11</v>
      </c>
      <c r="Y399" t="s">
        <v>1595</v>
      </c>
      <c r="Z399" t="s">
        <v>1265</v>
      </c>
      <c r="AA399">
        <v>0</v>
      </c>
      <c r="AB399" t="s">
        <v>12</v>
      </c>
    </row>
    <row r="400" spans="1:28" x14ac:dyDescent="0.3">
      <c r="A400" t="s">
        <v>136</v>
      </c>
      <c r="B400" t="s">
        <v>1175</v>
      </c>
      <c r="C400" t="s">
        <v>2068</v>
      </c>
      <c r="D400" t="s">
        <v>140</v>
      </c>
      <c r="E400">
        <v>140</v>
      </c>
      <c r="F400" t="s">
        <v>3</v>
      </c>
      <c r="G400">
        <v>42</v>
      </c>
      <c r="H400" s="87">
        <f t="shared" si="6"/>
        <v>0.3</v>
      </c>
      <c r="I400" t="s">
        <v>4</v>
      </c>
      <c r="J400">
        <v>-45.97</v>
      </c>
      <c r="K400" t="s">
        <v>5</v>
      </c>
      <c r="L400">
        <v>-0.32835714285714201</v>
      </c>
      <c r="M400" t="s">
        <v>6</v>
      </c>
      <c r="N400">
        <v>3.0540476190476098</v>
      </c>
      <c r="O400" t="s">
        <v>7</v>
      </c>
      <c r="P400">
        <v>-1.7779591836734701</v>
      </c>
      <c r="Q400" t="s">
        <v>8</v>
      </c>
      <c r="R400">
        <v>0.68219901236384795</v>
      </c>
      <c r="S400" t="s">
        <v>9</v>
      </c>
      <c r="T400" t="s">
        <v>619</v>
      </c>
      <c r="U400" t="s">
        <v>1265</v>
      </c>
      <c r="V400">
        <v>0</v>
      </c>
      <c r="W400" t="s">
        <v>10</v>
      </c>
      <c r="X400" t="s">
        <v>11</v>
      </c>
      <c r="Y400" t="s">
        <v>619</v>
      </c>
      <c r="Z400" t="s">
        <v>1265</v>
      </c>
      <c r="AA400">
        <v>0</v>
      </c>
      <c r="AB400" t="s">
        <v>12</v>
      </c>
    </row>
    <row r="401" spans="1:28" x14ac:dyDescent="0.3">
      <c r="A401" t="s">
        <v>135</v>
      </c>
      <c r="B401" t="s">
        <v>1243</v>
      </c>
      <c r="C401" t="s">
        <v>2069</v>
      </c>
      <c r="D401" t="s">
        <v>140</v>
      </c>
      <c r="E401">
        <v>178</v>
      </c>
      <c r="F401" t="s">
        <v>3</v>
      </c>
      <c r="G401">
        <v>81</v>
      </c>
      <c r="H401" s="87">
        <f t="shared" si="6"/>
        <v>0.4550561797752809</v>
      </c>
      <c r="I401" t="s">
        <v>4</v>
      </c>
      <c r="J401">
        <v>-45.999999999999901</v>
      </c>
      <c r="K401" t="s">
        <v>5</v>
      </c>
      <c r="L401">
        <v>-0.25842696629213402</v>
      </c>
      <c r="M401" t="s">
        <v>6</v>
      </c>
      <c r="N401">
        <v>1.42827160493827</v>
      </c>
      <c r="O401" t="s">
        <v>7</v>
      </c>
      <c r="P401">
        <v>-1.66690721649484</v>
      </c>
      <c r="Q401" t="s">
        <v>8</v>
      </c>
      <c r="R401">
        <v>0.49272825868714598</v>
      </c>
      <c r="S401" t="s">
        <v>9</v>
      </c>
      <c r="T401" t="s">
        <v>113</v>
      </c>
      <c r="U401" t="s">
        <v>272</v>
      </c>
      <c r="V401">
        <v>0</v>
      </c>
      <c r="W401" t="s">
        <v>10</v>
      </c>
      <c r="X401" t="s">
        <v>11</v>
      </c>
      <c r="Y401" t="s">
        <v>1419</v>
      </c>
      <c r="Z401" t="s">
        <v>1411</v>
      </c>
      <c r="AA401">
        <v>0</v>
      </c>
      <c r="AB401" t="s">
        <v>12</v>
      </c>
    </row>
    <row r="402" spans="1:28" x14ac:dyDescent="0.3">
      <c r="A402" t="s">
        <v>138</v>
      </c>
      <c r="B402" t="s">
        <v>1203</v>
      </c>
      <c r="C402" t="s">
        <v>2070</v>
      </c>
      <c r="D402" t="s">
        <v>140</v>
      </c>
      <c r="E402">
        <v>136</v>
      </c>
      <c r="F402" t="s">
        <v>3</v>
      </c>
      <c r="G402">
        <v>57</v>
      </c>
      <c r="H402" s="87">
        <f t="shared" si="6"/>
        <v>0.41911764705882354</v>
      </c>
      <c r="I402" t="s">
        <v>4</v>
      </c>
      <c r="J402">
        <v>-46.01</v>
      </c>
      <c r="K402" t="s">
        <v>5</v>
      </c>
      <c r="L402">
        <v>-0.338308823529411</v>
      </c>
      <c r="M402" t="s">
        <v>6</v>
      </c>
      <c r="N402">
        <v>0.85210526315789403</v>
      </c>
      <c r="O402" t="s">
        <v>7</v>
      </c>
      <c r="P402">
        <v>-1.19721518987341</v>
      </c>
      <c r="Q402" t="s">
        <v>8</v>
      </c>
      <c r="R402">
        <v>0.31726840868571299</v>
      </c>
      <c r="S402" t="s">
        <v>9</v>
      </c>
      <c r="T402" t="s">
        <v>1288</v>
      </c>
      <c r="U402" t="s">
        <v>13</v>
      </c>
      <c r="V402">
        <v>0</v>
      </c>
      <c r="W402" t="s">
        <v>10</v>
      </c>
      <c r="X402" t="s">
        <v>11</v>
      </c>
      <c r="Y402" t="s">
        <v>1538</v>
      </c>
      <c r="Z402" t="s">
        <v>13</v>
      </c>
      <c r="AA402">
        <v>0</v>
      </c>
      <c r="AB402" t="s">
        <v>12</v>
      </c>
    </row>
    <row r="403" spans="1:28" x14ac:dyDescent="0.3">
      <c r="A403" t="s">
        <v>1255</v>
      </c>
      <c r="B403" t="s">
        <v>1194</v>
      </c>
      <c r="C403" t="s">
        <v>2071</v>
      </c>
      <c r="D403" t="s">
        <v>140</v>
      </c>
      <c r="E403">
        <v>331</v>
      </c>
      <c r="F403" t="s">
        <v>3</v>
      </c>
      <c r="G403">
        <v>195</v>
      </c>
      <c r="H403" s="87">
        <f t="shared" si="6"/>
        <v>0.58912386706948638</v>
      </c>
      <c r="I403" t="s">
        <v>4</v>
      </c>
      <c r="J403">
        <v>-46.024196318741602</v>
      </c>
      <c r="K403" t="s">
        <v>5</v>
      </c>
      <c r="L403">
        <v>-0.13904591032852401</v>
      </c>
      <c r="M403" t="s">
        <v>6</v>
      </c>
      <c r="N403">
        <v>0.81824006835563201</v>
      </c>
      <c r="O403" t="s">
        <v>7</v>
      </c>
      <c r="P403">
        <v>-1.51162507094183</v>
      </c>
      <c r="Q403" t="s">
        <v>8</v>
      </c>
      <c r="R403">
        <v>0.503134832878114</v>
      </c>
      <c r="S403" t="s">
        <v>9</v>
      </c>
      <c r="T403" t="s">
        <v>1590</v>
      </c>
      <c r="U403" t="s">
        <v>1591</v>
      </c>
      <c r="V403">
        <v>0</v>
      </c>
      <c r="W403" t="s">
        <v>10</v>
      </c>
      <c r="X403" t="s">
        <v>11</v>
      </c>
      <c r="Y403" t="s">
        <v>1390</v>
      </c>
      <c r="Z403" t="s">
        <v>1258</v>
      </c>
      <c r="AA403">
        <v>0</v>
      </c>
      <c r="AB403" t="s">
        <v>12</v>
      </c>
    </row>
    <row r="404" spans="1:28" x14ac:dyDescent="0.3">
      <c r="A404" t="s">
        <v>139</v>
      </c>
      <c r="B404" t="s">
        <v>1185</v>
      </c>
      <c r="C404" t="s">
        <v>2072</v>
      </c>
      <c r="D404" t="s">
        <v>140</v>
      </c>
      <c r="E404">
        <v>375</v>
      </c>
      <c r="F404" t="s">
        <v>3</v>
      </c>
      <c r="G404">
        <v>173</v>
      </c>
      <c r="H404" s="87">
        <f t="shared" si="6"/>
        <v>0.46133333333333332</v>
      </c>
      <c r="I404" t="s">
        <v>4</v>
      </c>
      <c r="J404">
        <v>-46.282146302788199</v>
      </c>
      <c r="K404" t="s">
        <v>5</v>
      </c>
      <c r="L404">
        <v>-0.12341905680743499</v>
      </c>
      <c r="M404" t="s">
        <v>6</v>
      </c>
      <c r="N404">
        <v>1.31097025258503</v>
      </c>
      <c r="O404" t="s">
        <v>7</v>
      </c>
      <c r="P404">
        <v>-1.35188118811881</v>
      </c>
      <c r="Q404" t="s">
        <v>8</v>
      </c>
      <c r="R404">
        <v>0.98198185383078596</v>
      </c>
      <c r="S404" t="s">
        <v>9</v>
      </c>
      <c r="T404" t="s">
        <v>1585</v>
      </c>
      <c r="U404" t="s">
        <v>13</v>
      </c>
      <c r="V404">
        <v>0</v>
      </c>
      <c r="W404" t="s">
        <v>10</v>
      </c>
      <c r="X404" t="s">
        <v>11</v>
      </c>
      <c r="Y404" t="s">
        <v>1587</v>
      </c>
      <c r="Z404" t="s">
        <v>125</v>
      </c>
      <c r="AA404">
        <v>0</v>
      </c>
      <c r="AB404" t="s">
        <v>12</v>
      </c>
    </row>
    <row r="405" spans="1:28" x14ac:dyDescent="0.3">
      <c r="A405" t="s">
        <v>139</v>
      </c>
      <c r="B405" t="s">
        <v>1248</v>
      </c>
      <c r="C405" t="s">
        <v>2073</v>
      </c>
      <c r="D405" t="s">
        <v>140</v>
      </c>
      <c r="E405">
        <v>370</v>
      </c>
      <c r="F405" t="s">
        <v>3</v>
      </c>
      <c r="G405">
        <v>199</v>
      </c>
      <c r="H405" s="87">
        <f t="shared" si="6"/>
        <v>0.53783783783783778</v>
      </c>
      <c r="I405" t="s">
        <v>4</v>
      </c>
      <c r="J405">
        <v>-46.357469937195397</v>
      </c>
      <c r="K405" t="s">
        <v>5</v>
      </c>
      <c r="L405">
        <v>-0.12529045928971699</v>
      </c>
      <c r="M405" t="s">
        <v>6</v>
      </c>
      <c r="N405">
        <v>1.2966543739254299</v>
      </c>
      <c r="O405" t="s">
        <v>7</v>
      </c>
      <c r="P405">
        <v>-1.78006836461027</v>
      </c>
      <c r="Q405" t="s">
        <v>8</v>
      </c>
      <c r="R405">
        <v>0.72493571030411696</v>
      </c>
      <c r="S405" t="s">
        <v>9</v>
      </c>
      <c r="T405" t="s">
        <v>1341</v>
      </c>
      <c r="U405" t="s">
        <v>255</v>
      </c>
      <c r="V405">
        <v>0</v>
      </c>
      <c r="W405" t="s">
        <v>10</v>
      </c>
      <c r="X405" t="s">
        <v>11</v>
      </c>
      <c r="Y405" t="s">
        <v>1341</v>
      </c>
      <c r="Z405" t="s">
        <v>255</v>
      </c>
      <c r="AA405">
        <v>0</v>
      </c>
      <c r="AB405" t="s">
        <v>12</v>
      </c>
    </row>
    <row r="406" spans="1:28" x14ac:dyDescent="0.3">
      <c r="A406" t="s">
        <v>136</v>
      </c>
      <c r="B406" t="s">
        <v>1216</v>
      </c>
      <c r="C406" t="s">
        <v>2074</v>
      </c>
      <c r="D406" t="s">
        <v>140</v>
      </c>
      <c r="E406">
        <v>139</v>
      </c>
      <c r="F406" t="s">
        <v>3</v>
      </c>
      <c r="G406">
        <v>42</v>
      </c>
      <c r="H406" s="87">
        <f t="shared" si="6"/>
        <v>0.30215827338129497</v>
      </c>
      <c r="I406" t="s">
        <v>4</v>
      </c>
      <c r="J406">
        <v>-46.437018133271202</v>
      </c>
      <c r="K406" t="s">
        <v>5</v>
      </c>
      <c r="L406">
        <v>-0.33407926714583602</v>
      </c>
      <c r="M406" t="s">
        <v>6</v>
      </c>
      <c r="N406">
        <v>1.6953434273566601</v>
      </c>
      <c r="O406" t="s">
        <v>7</v>
      </c>
      <c r="P406">
        <v>-1.22543168835678</v>
      </c>
      <c r="Q406" t="s">
        <v>8</v>
      </c>
      <c r="R406">
        <v>0.440949829394649</v>
      </c>
      <c r="S406" t="s">
        <v>9</v>
      </c>
      <c r="T406" t="s">
        <v>1483</v>
      </c>
      <c r="U406" t="s">
        <v>696</v>
      </c>
      <c r="V406">
        <v>0</v>
      </c>
      <c r="W406" t="s">
        <v>10</v>
      </c>
      <c r="X406" t="s">
        <v>11</v>
      </c>
      <c r="Y406" t="s">
        <v>91</v>
      </c>
      <c r="Z406" t="s">
        <v>755</v>
      </c>
      <c r="AA406">
        <v>0</v>
      </c>
      <c r="AB406" t="s">
        <v>12</v>
      </c>
    </row>
    <row r="407" spans="1:28" x14ac:dyDescent="0.3">
      <c r="A407" t="s">
        <v>135</v>
      </c>
      <c r="B407" t="s">
        <v>1175</v>
      </c>
      <c r="C407" t="s">
        <v>2075</v>
      </c>
      <c r="D407" t="s">
        <v>140</v>
      </c>
      <c r="E407">
        <v>178</v>
      </c>
      <c r="F407" t="s">
        <v>3</v>
      </c>
      <c r="G407">
        <v>75</v>
      </c>
      <c r="H407" s="87">
        <f t="shared" si="6"/>
        <v>0.42134831460674155</v>
      </c>
      <c r="I407" t="s">
        <v>4</v>
      </c>
      <c r="J407">
        <v>-46.47</v>
      </c>
      <c r="K407" t="s">
        <v>5</v>
      </c>
      <c r="L407">
        <v>-0.26106741573033698</v>
      </c>
      <c r="M407" t="s">
        <v>6</v>
      </c>
      <c r="N407">
        <v>1.91693333333333</v>
      </c>
      <c r="O407" t="s">
        <v>7</v>
      </c>
      <c r="P407">
        <v>-1.8469902912621301</v>
      </c>
      <c r="Q407" t="s">
        <v>8</v>
      </c>
      <c r="R407">
        <v>0.79343860617858297</v>
      </c>
      <c r="S407" t="s">
        <v>9</v>
      </c>
      <c r="T407" t="s">
        <v>1263</v>
      </c>
      <c r="U407" t="s">
        <v>214</v>
      </c>
      <c r="V407">
        <v>0</v>
      </c>
      <c r="W407" t="s">
        <v>10</v>
      </c>
      <c r="X407" t="s">
        <v>11</v>
      </c>
      <c r="Y407" t="s">
        <v>1356</v>
      </c>
      <c r="Z407" t="s">
        <v>214</v>
      </c>
      <c r="AA407">
        <v>0</v>
      </c>
      <c r="AB407" t="s">
        <v>12</v>
      </c>
    </row>
    <row r="408" spans="1:28" x14ac:dyDescent="0.3">
      <c r="A408" t="s">
        <v>1254</v>
      </c>
      <c r="B408" t="s">
        <v>1253</v>
      </c>
      <c r="C408" t="s">
        <v>2076</v>
      </c>
      <c r="D408" t="s">
        <v>140</v>
      </c>
      <c r="E408">
        <v>157</v>
      </c>
      <c r="F408" t="s">
        <v>3</v>
      </c>
      <c r="G408">
        <v>28</v>
      </c>
      <c r="H408" s="87">
        <f t="shared" si="6"/>
        <v>0.17834394904458598</v>
      </c>
      <c r="I408" t="s">
        <v>4</v>
      </c>
      <c r="J408">
        <v>-46.582832429935301</v>
      </c>
      <c r="K408" t="s">
        <v>5</v>
      </c>
      <c r="L408">
        <v>-0.29670593904417297</v>
      </c>
      <c r="M408" t="s">
        <v>6</v>
      </c>
      <c r="N408">
        <v>5.76</v>
      </c>
      <c r="O408" t="s">
        <v>7</v>
      </c>
      <c r="P408">
        <v>-1.6113397862785599</v>
      </c>
      <c r="Q408" t="s">
        <v>8</v>
      </c>
      <c r="R408">
        <v>0.89310919118373699</v>
      </c>
      <c r="S408" t="s">
        <v>9</v>
      </c>
      <c r="T408" t="s">
        <v>129</v>
      </c>
      <c r="U408" t="s">
        <v>1464</v>
      </c>
      <c r="V408">
        <v>0</v>
      </c>
      <c r="W408" t="s">
        <v>10</v>
      </c>
      <c r="X408" t="s">
        <v>11</v>
      </c>
      <c r="Y408" t="s">
        <v>1428</v>
      </c>
      <c r="Z408" t="s">
        <v>1360</v>
      </c>
      <c r="AA408">
        <v>0</v>
      </c>
      <c r="AB408" t="s">
        <v>12</v>
      </c>
    </row>
    <row r="409" spans="1:28" x14ac:dyDescent="0.3">
      <c r="A409" t="s">
        <v>135</v>
      </c>
      <c r="B409" t="s">
        <v>1246</v>
      </c>
      <c r="C409" t="s">
        <v>2077</v>
      </c>
      <c r="D409" t="s">
        <v>140</v>
      </c>
      <c r="E409">
        <v>178</v>
      </c>
      <c r="F409" t="s">
        <v>3</v>
      </c>
      <c r="G409">
        <v>57</v>
      </c>
      <c r="H409" s="87">
        <f t="shared" si="6"/>
        <v>0.3202247191011236</v>
      </c>
      <c r="I409" t="s">
        <v>4</v>
      </c>
      <c r="J409">
        <v>-46.629999999999903</v>
      </c>
      <c r="K409" t="s">
        <v>5</v>
      </c>
      <c r="L409">
        <v>-0.26196629213483102</v>
      </c>
      <c r="M409" t="s">
        <v>6</v>
      </c>
      <c r="N409">
        <v>2.8071929824561299</v>
      </c>
      <c r="O409" t="s">
        <v>7</v>
      </c>
      <c r="P409">
        <v>-1.7077685950413199</v>
      </c>
      <c r="Q409" t="s">
        <v>8</v>
      </c>
      <c r="R409">
        <v>0.87594295763979002</v>
      </c>
      <c r="S409" t="s">
        <v>9</v>
      </c>
      <c r="T409" t="s">
        <v>1414</v>
      </c>
      <c r="U409" t="s">
        <v>606</v>
      </c>
      <c r="V409">
        <v>0</v>
      </c>
      <c r="W409" t="s">
        <v>10</v>
      </c>
      <c r="X409" t="s">
        <v>11</v>
      </c>
      <c r="Y409" t="s">
        <v>1415</v>
      </c>
      <c r="Z409" t="s">
        <v>606</v>
      </c>
      <c r="AA409">
        <v>0</v>
      </c>
      <c r="AB409" t="s">
        <v>12</v>
      </c>
    </row>
    <row r="410" spans="1:28" x14ac:dyDescent="0.3">
      <c r="A410" t="s">
        <v>137</v>
      </c>
      <c r="B410" t="s">
        <v>1170</v>
      </c>
      <c r="C410" t="s">
        <v>2078</v>
      </c>
      <c r="D410" t="s">
        <v>140</v>
      </c>
      <c r="E410">
        <v>130</v>
      </c>
      <c r="F410" t="s">
        <v>3</v>
      </c>
      <c r="G410">
        <v>66</v>
      </c>
      <c r="H410" s="87">
        <f t="shared" si="6"/>
        <v>0.50769230769230766</v>
      </c>
      <c r="I410" t="s">
        <v>4</v>
      </c>
      <c r="J410">
        <v>-46.75</v>
      </c>
      <c r="K410" t="s">
        <v>5</v>
      </c>
      <c r="L410">
        <v>-0.359615384615384</v>
      </c>
      <c r="M410" t="s">
        <v>6</v>
      </c>
      <c r="N410">
        <v>0.97833333333333306</v>
      </c>
      <c r="O410" t="s">
        <v>7</v>
      </c>
      <c r="P410">
        <v>-1.7393749999999899</v>
      </c>
      <c r="Q410" t="s">
        <v>8</v>
      </c>
      <c r="R410">
        <v>0.28577629045633601</v>
      </c>
      <c r="S410" t="s">
        <v>9</v>
      </c>
      <c r="T410" t="s">
        <v>619</v>
      </c>
      <c r="U410" t="s">
        <v>1265</v>
      </c>
      <c r="V410">
        <v>0</v>
      </c>
      <c r="W410" t="s">
        <v>10</v>
      </c>
      <c r="X410" t="s">
        <v>11</v>
      </c>
      <c r="Y410" t="s">
        <v>619</v>
      </c>
      <c r="Z410" t="s">
        <v>1265</v>
      </c>
      <c r="AA410">
        <v>0</v>
      </c>
      <c r="AB410" t="s">
        <v>12</v>
      </c>
    </row>
    <row r="411" spans="1:28" x14ac:dyDescent="0.3">
      <c r="A411" t="s">
        <v>1255</v>
      </c>
      <c r="B411" t="s">
        <v>1239</v>
      </c>
      <c r="C411" t="s">
        <v>2079</v>
      </c>
      <c r="D411" t="s">
        <v>140</v>
      </c>
      <c r="E411">
        <v>334</v>
      </c>
      <c r="F411" t="s">
        <v>3</v>
      </c>
      <c r="G411">
        <v>171</v>
      </c>
      <c r="H411" s="87">
        <f t="shared" si="6"/>
        <v>0.5119760479041916</v>
      </c>
      <c r="I411" t="s">
        <v>4</v>
      </c>
      <c r="J411">
        <v>-46.839999999999897</v>
      </c>
      <c r="K411" t="s">
        <v>5</v>
      </c>
      <c r="L411">
        <v>-0.14023952095808301</v>
      </c>
      <c r="M411" t="s">
        <v>6</v>
      </c>
      <c r="N411">
        <v>1.5021052631578899</v>
      </c>
      <c r="O411" t="s">
        <v>7</v>
      </c>
      <c r="P411">
        <v>-1.8631901840490701</v>
      </c>
      <c r="Q411" t="s">
        <v>8</v>
      </c>
      <c r="R411">
        <v>1.0622549689437599</v>
      </c>
      <c r="S411" t="s">
        <v>9</v>
      </c>
      <c r="T411" t="s">
        <v>1642</v>
      </c>
      <c r="U411" t="s">
        <v>859</v>
      </c>
      <c r="V411">
        <v>0</v>
      </c>
      <c r="W411" t="s">
        <v>10</v>
      </c>
      <c r="X411" t="s">
        <v>11</v>
      </c>
      <c r="Y411" t="s">
        <v>1623</v>
      </c>
      <c r="Z411" t="s">
        <v>125</v>
      </c>
      <c r="AA411">
        <v>0</v>
      </c>
      <c r="AB411" t="s">
        <v>12</v>
      </c>
    </row>
    <row r="412" spans="1:28" x14ac:dyDescent="0.3">
      <c r="A412" t="s">
        <v>138</v>
      </c>
      <c r="B412" t="s">
        <v>1191</v>
      </c>
      <c r="C412" t="s">
        <v>2080</v>
      </c>
      <c r="D412" t="s">
        <v>140</v>
      </c>
      <c r="E412">
        <v>128</v>
      </c>
      <c r="F412" t="s">
        <v>3</v>
      </c>
      <c r="G412">
        <v>47</v>
      </c>
      <c r="H412" s="87">
        <f t="shared" si="6"/>
        <v>0.3671875</v>
      </c>
      <c r="I412" t="s">
        <v>4</v>
      </c>
      <c r="J412">
        <v>-47.019999999999897</v>
      </c>
      <c r="K412" t="s">
        <v>5</v>
      </c>
      <c r="L412">
        <v>-0.36734374999999903</v>
      </c>
      <c r="M412" t="s">
        <v>6</v>
      </c>
      <c r="N412">
        <v>1.4923404255319099</v>
      </c>
      <c r="O412" t="s">
        <v>7</v>
      </c>
      <c r="P412">
        <v>-1.44641975308641</v>
      </c>
      <c r="Q412" t="s">
        <v>8</v>
      </c>
      <c r="R412">
        <v>0.37676620084045698</v>
      </c>
      <c r="S412" t="s">
        <v>9</v>
      </c>
      <c r="T412" t="s">
        <v>1528</v>
      </c>
      <c r="U412" t="s">
        <v>1529</v>
      </c>
      <c r="V412">
        <v>0</v>
      </c>
      <c r="W412" t="s">
        <v>10</v>
      </c>
      <c r="X412" t="s">
        <v>11</v>
      </c>
      <c r="Y412" t="s">
        <v>1527</v>
      </c>
      <c r="Z412" t="s">
        <v>1373</v>
      </c>
      <c r="AA412">
        <v>0</v>
      </c>
      <c r="AB412" t="s">
        <v>12</v>
      </c>
    </row>
    <row r="413" spans="1:28" x14ac:dyDescent="0.3">
      <c r="A413" t="s">
        <v>135</v>
      </c>
      <c r="B413" t="s">
        <v>1234</v>
      </c>
      <c r="C413" t="s">
        <v>2081</v>
      </c>
      <c r="D413" t="s">
        <v>140</v>
      </c>
      <c r="E413">
        <v>167</v>
      </c>
      <c r="F413" t="s">
        <v>3</v>
      </c>
      <c r="G413">
        <v>26</v>
      </c>
      <c r="H413" s="87">
        <f t="shared" si="6"/>
        <v>0.15568862275449102</v>
      </c>
      <c r="I413" t="s">
        <v>4</v>
      </c>
      <c r="J413">
        <v>-47.389470084828801</v>
      </c>
      <c r="K413" t="s">
        <v>5</v>
      </c>
      <c r="L413">
        <v>-0.283769281945083</v>
      </c>
      <c r="M413" t="s">
        <v>6</v>
      </c>
      <c r="N413">
        <v>7.6832095111666696</v>
      </c>
      <c r="O413" t="s">
        <v>7</v>
      </c>
      <c r="P413">
        <v>-1.75285757003661</v>
      </c>
      <c r="Q413" t="s">
        <v>8</v>
      </c>
      <c r="R413">
        <v>0.98036621118360501</v>
      </c>
      <c r="S413" t="s">
        <v>9</v>
      </c>
      <c r="T413" t="s">
        <v>1405</v>
      </c>
      <c r="U413" t="s">
        <v>981</v>
      </c>
    </row>
    <row r="414" spans="1:28" x14ac:dyDescent="0.3">
      <c r="A414" t="s">
        <v>136</v>
      </c>
      <c r="B414" t="s">
        <v>1172</v>
      </c>
      <c r="C414" t="s">
        <v>2082</v>
      </c>
      <c r="D414" t="s">
        <v>140</v>
      </c>
      <c r="E414">
        <v>140</v>
      </c>
      <c r="F414" t="s">
        <v>3</v>
      </c>
      <c r="G414">
        <v>51</v>
      </c>
      <c r="H414" s="87">
        <f t="shared" si="6"/>
        <v>0.36428571428571427</v>
      </c>
      <c r="I414" t="s">
        <v>4</v>
      </c>
      <c r="J414">
        <v>-47.639999999999901</v>
      </c>
      <c r="K414" t="s">
        <v>5</v>
      </c>
      <c r="L414">
        <v>-0.34028571428571303</v>
      </c>
      <c r="M414" t="s">
        <v>6</v>
      </c>
      <c r="N414">
        <v>2.1052941176470501</v>
      </c>
      <c r="O414" t="s">
        <v>7</v>
      </c>
      <c r="P414">
        <v>-1.74168539325842</v>
      </c>
      <c r="Q414" t="s">
        <v>8</v>
      </c>
      <c r="R414">
        <v>0.42255135404122102</v>
      </c>
      <c r="S414" t="s">
        <v>9</v>
      </c>
      <c r="T414" t="s">
        <v>619</v>
      </c>
      <c r="U414" t="s">
        <v>1265</v>
      </c>
      <c r="V414">
        <v>0</v>
      </c>
      <c r="W414" t="s">
        <v>10</v>
      </c>
      <c r="X414" t="s">
        <v>11</v>
      </c>
      <c r="Y414" t="s">
        <v>619</v>
      </c>
      <c r="Z414" t="s">
        <v>1265</v>
      </c>
      <c r="AA414">
        <v>0</v>
      </c>
      <c r="AB414" t="s">
        <v>12</v>
      </c>
    </row>
    <row r="415" spans="1:28" x14ac:dyDescent="0.3">
      <c r="A415" t="s">
        <v>139</v>
      </c>
      <c r="B415" t="s">
        <v>1217</v>
      </c>
      <c r="C415" t="s">
        <v>2083</v>
      </c>
      <c r="D415" t="s">
        <v>140</v>
      </c>
      <c r="E415">
        <v>370</v>
      </c>
      <c r="F415" t="s">
        <v>3</v>
      </c>
      <c r="G415">
        <v>142</v>
      </c>
      <c r="H415" s="87">
        <f t="shared" si="6"/>
        <v>0.38378378378378381</v>
      </c>
      <c r="I415" t="s">
        <v>4</v>
      </c>
      <c r="J415">
        <v>-47.719468239786401</v>
      </c>
      <c r="K415" t="s">
        <v>5</v>
      </c>
      <c r="L415">
        <v>-0.128971535783206</v>
      </c>
      <c r="M415" t="s">
        <v>6</v>
      </c>
      <c r="N415">
        <v>1.6573914496631501</v>
      </c>
      <c r="O415" t="s">
        <v>7</v>
      </c>
      <c r="P415">
        <v>-1.2470002382905501</v>
      </c>
      <c r="Q415" t="s">
        <v>8</v>
      </c>
      <c r="R415">
        <v>1.1419726955554099</v>
      </c>
      <c r="S415" t="s">
        <v>9</v>
      </c>
      <c r="T415" t="s">
        <v>1474</v>
      </c>
      <c r="U415" t="s">
        <v>141</v>
      </c>
      <c r="V415">
        <v>0</v>
      </c>
      <c r="W415" t="s">
        <v>10</v>
      </c>
      <c r="X415" t="s">
        <v>11</v>
      </c>
      <c r="Y415" t="s">
        <v>1345</v>
      </c>
      <c r="Z415" t="s">
        <v>1282</v>
      </c>
      <c r="AA415">
        <v>0</v>
      </c>
      <c r="AB415" t="s">
        <v>12</v>
      </c>
    </row>
    <row r="416" spans="1:28" x14ac:dyDescent="0.3">
      <c r="A416" t="s">
        <v>136</v>
      </c>
      <c r="B416" t="s">
        <v>1170</v>
      </c>
      <c r="C416" t="s">
        <v>2084</v>
      </c>
      <c r="D416" t="s">
        <v>140</v>
      </c>
      <c r="E416">
        <v>140</v>
      </c>
      <c r="F416" t="s">
        <v>3</v>
      </c>
      <c r="G416">
        <v>72</v>
      </c>
      <c r="H416" s="87">
        <f t="shared" si="6"/>
        <v>0.51428571428571423</v>
      </c>
      <c r="I416" t="s">
        <v>4</v>
      </c>
      <c r="J416">
        <v>-47.73</v>
      </c>
      <c r="K416" t="s">
        <v>5</v>
      </c>
      <c r="L416">
        <v>-0.34092857142857103</v>
      </c>
      <c r="M416" t="s">
        <v>6</v>
      </c>
      <c r="N416">
        <v>0.97402777777777705</v>
      </c>
      <c r="O416" t="s">
        <v>7</v>
      </c>
      <c r="P416">
        <v>-1.7332352941176401</v>
      </c>
      <c r="Q416" t="s">
        <v>8</v>
      </c>
      <c r="R416">
        <v>0.307347858505507</v>
      </c>
      <c r="S416" t="s">
        <v>9</v>
      </c>
      <c r="T416" t="s">
        <v>619</v>
      </c>
      <c r="U416" t="s">
        <v>1265</v>
      </c>
      <c r="V416">
        <v>0</v>
      </c>
      <c r="W416" t="s">
        <v>10</v>
      </c>
      <c r="X416" t="s">
        <v>11</v>
      </c>
      <c r="Y416" t="s">
        <v>619</v>
      </c>
      <c r="Z416" t="s">
        <v>1265</v>
      </c>
      <c r="AA416">
        <v>0</v>
      </c>
      <c r="AB416" t="s">
        <v>12</v>
      </c>
    </row>
    <row r="417" spans="1:28" x14ac:dyDescent="0.3">
      <c r="A417" t="s">
        <v>1255</v>
      </c>
      <c r="B417" t="s">
        <v>1232</v>
      </c>
      <c r="C417" t="s">
        <v>2085</v>
      </c>
      <c r="D417" t="s">
        <v>140</v>
      </c>
      <c r="E417">
        <v>331</v>
      </c>
      <c r="F417" t="s">
        <v>3</v>
      </c>
      <c r="G417">
        <v>106</v>
      </c>
      <c r="H417" s="87">
        <f t="shared" si="6"/>
        <v>0.3202416918429003</v>
      </c>
      <c r="I417" t="s">
        <v>4</v>
      </c>
      <c r="J417">
        <v>-47.8820728189908</v>
      </c>
      <c r="K417" t="s">
        <v>5</v>
      </c>
      <c r="L417">
        <v>-0.14465883026885401</v>
      </c>
      <c r="M417" t="s">
        <v>6</v>
      </c>
      <c r="N417">
        <v>3.1162714185692102</v>
      </c>
      <c r="O417" t="s">
        <v>7</v>
      </c>
      <c r="P417">
        <v>-1.68091930305479</v>
      </c>
      <c r="Q417" t="s">
        <v>8</v>
      </c>
      <c r="R417">
        <v>0.97092920759106205</v>
      </c>
      <c r="S417" t="s">
        <v>9</v>
      </c>
      <c r="T417" t="s">
        <v>1616</v>
      </c>
      <c r="U417" t="s">
        <v>186</v>
      </c>
      <c r="V417">
        <v>0</v>
      </c>
      <c r="W417" t="s">
        <v>10</v>
      </c>
      <c r="X417" t="s">
        <v>11</v>
      </c>
      <c r="Y417" t="s">
        <v>1617</v>
      </c>
      <c r="Z417" t="s">
        <v>237</v>
      </c>
      <c r="AA417">
        <v>0</v>
      </c>
      <c r="AB417" t="s">
        <v>12</v>
      </c>
    </row>
    <row r="418" spans="1:28" x14ac:dyDescent="0.3">
      <c r="A418" t="s">
        <v>1254</v>
      </c>
      <c r="B418" t="s">
        <v>1250</v>
      </c>
      <c r="C418" t="s">
        <v>2086</v>
      </c>
      <c r="D418" t="s">
        <v>140</v>
      </c>
      <c r="E418">
        <v>157</v>
      </c>
      <c r="F418" t="s">
        <v>3</v>
      </c>
      <c r="G418">
        <v>51</v>
      </c>
      <c r="H418" s="87">
        <f t="shared" si="6"/>
        <v>0.32484076433121017</v>
      </c>
      <c r="I418" t="s">
        <v>4</v>
      </c>
      <c r="J418">
        <v>-48.153995987167498</v>
      </c>
      <c r="K418" t="s">
        <v>5</v>
      </c>
      <c r="L418">
        <v>-0.30671335023673602</v>
      </c>
      <c r="M418" t="s">
        <v>6</v>
      </c>
      <c r="N418">
        <v>2.2749180747430602</v>
      </c>
      <c r="O418" t="s">
        <v>7</v>
      </c>
      <c r="P418">
        <v>-1.5488190358402201</v>
      </c>
      <c r="Q418" t="s">
        <v>8</v>
      </c>
      <c r="R418">
        <v>0.47949484407307702</v>
      </c>
      <c r="S418" t="s">
        <v>9</v>
      </c>
      <c r="T418" t="s">
        <v>1461</v>
      </c>
      <c r="U418" t="s">
        <v>1462</v>
      </c>
      <c r="V418">
        <v>0</v>
      </c>
      <c r="W418" t="s">
        <v>10</v>
      </c>
      <c r="X418" t="s">
        <v>11</v>
      </c>
      <c r="Y418" t="s">
        <v>1424</v>
      </c>
      <c r="Z418" t="s">
        <v>666</v>
      </c>
      <c r="AA418">
        <v>0</v>
      </c>
      <c r="AB418" t="s">
        <v>12</v>
      </c>
    </row>
    <row r="419" spans="1:28" x14ac:dyDescent="0.3">
      <c r="A419" t="s">
        <v>1254</v>
      </c>
      <c r="B419" t="s">
        <v>1243</v>
      </c>
      <c r="C419" t="s">
        <v>2087</v>
      </c>
      <c r="D419" t="s">
        <v>140</v>
      </c>
      <c r="E419">
        <v>165</v>
      </c>
      <c r="F419" t="s">
        <v>3</v>
      </c>
      <c r="G419">
        <v>74</v>
      </c>
      <c r="H419" s="87">
        <f t="shared" si="6"/>
        <v>0.44848484848484849</v>
      </c>
      <c r="I419" t="s">
        <v>4</v>
      </c>
      <c r="J419">
        <v>-48.2899999999999</v>
      </c>
      <c r="K419" t="s">
        <v>5</v>
      </c>
      <c r="L419">
        <v>-0.29266666666666602</v>
      </c>
      <c r="M419" t="s">
        <v>6</v>
      </c>
      <c r="N419">
        <v>1.3524324324324299</v>
      </c>
      <c r="O419" t="s">
        <v>7</v>
      </c>
      <c r="P419">
        <v>-1.6304395604395601</v>
      </c>
      <c r="Q419" t="s">
        <v>8</v>
      </c>
      <c r="R419">
        <v>0.45135487208979003</v>
      </c>
      <c r="S419" t="s">
        <v>9</v>
      </c>
      <c r="T419" t="s">
        <v>113</v>
      </c>
      <c r="U419" t="s">
        <v>272</v>
      </c>
      <c r="V419">
        <v>0</v>
      </c>
      <c r="W419" t="s">
        <v>10</v>
      </c>
      <c r="X419" t="s">
        <v>11</v>
      </c>
      <c r="Y419" t="s">
        <v>1419</v>
      </c>
      <c r="Z419" t="s">
        <v>1411</v>
      </c>
      <c r="AA419">
        <v>0</v>
      </c>
      <c r="AB419" t="s">
        <v>12</v>
      </c>
    </row>
    <row r="420" spans="1:28" x14ac:dyDescent="0.3">
      <c r="A420" t="s">
        <v>135</v>
      </c>
      <c r="B420" t="s">
        <v>1166</v>
      </c>
      <c r="C420" t="s">
        <v>2088</v>
      </c>
      <c r="D420" t="s">
        <v>140</v>
      </c>
      <c r="E420">
        <v>169</v>
      </c>
      <c r="F420" t="s">
        <v>3</v>
      </c>
      <c r="G420">
        <v>80</v>
      </c>
      <c r="H420" s="87">
        <f t="shared" si="6"/>
        <v>0.47337278106508873</v>
      </c>
      <c r="I420" t="s">
        <v>4</v>
      </c>
      <c r="J420">
        <v>-48.339999999999897</v>
      </c>
      <c r="K420" t="s">
        <v>5</v>
      </c>
      <c r="L420">
        <v>-0.28603550295857899</v>
      </c>
      <c r="M420" t="s">
        <v>6</v>
      </c>
      <c r="N420">
        <v>1.2215</v>
      </c>
      <c r="O420" t="s">
        <v>7</v>
      </c>
      <c r="P420">
        <v>-1.64112359550561</v>
      </c>
      <c r="Q420" t="s">
        <v>8</v>
      </c>
      <c r="R420">
        <v>0.39918210592356201</v>
      </c>
      <c r="S420" t="s">
        <v>9</v>
      </c>
      <c r="T420" t="s">
        <v>1261</v>
      </c>
      <c r="U420" t="s">
        <v>214</v>
      </c>
      <c r="V420">
        <v>0</v>
      </c>
      <c r="W420" t="s">
        <v>10</v>
      </c>
      <c r="X420" t="s">
        <v>11</v>
      </c>
      <c r="Y420" t="s">
        <v>1261</v>
      </c>
      <c r="Z420" t="s">
        <v>214</v>
      </c>
      <c r="AA420">
        <v>0</v>
      </c>
      <c r="AB420" t="s">
        <v>12</v>
      </c>
    </row>
    <row r="421" spans="1:28" x14ac:dyDescent="0.3">
      <c r="A421" t="s">
        <v>139</v>
      </c>
      <c r="B421" t="s">
        <v>1227</v>
      </c>
      <c r="C421" t="s">
        <v>2089</v>
      </c>
      <c r="D421" t="s">
        <v>140</v>
      </c>
      <c r="E421">
        <v>376</v>
      </c>
      <c r="F421" t="s">
        <v>3</v>
      </c>
      <c r="G421">
        <v>91</v>
      </c>
      <c r="H421" s="87">
        <f t="shared" si="6"/>
        <v>0.24202127659574468</v>
      </c>
      <c r="I421" t="s">
        <v>4</v>
      </c>
      <c r="J421">
        <v>-48.680438400054797</v>
      </c>
      <c r="K421" t="s">
        <v>5</v>
      </c>
      <c r="L421">
        <v>-0.129469251063975</v>
      </c>
      <c r="M421" t="s">
        <v>6</v>
      </c>
      <c r="N421">
        <v>4.3989115980874001</v>
      </c>
      <c r="O421" t="s">
        <v>7</v>
      </c>
      <c r="P421">
        <v>-1.5753733116702</v>
      </c>
      <c r="Q421" t="s">
        <v>8</v>
      </c>
      <c r="R421">
        <v>1.33890637313799</v>
      </c>
      <c r="S421" t="s">
        <v>9</v>
      </c>
      <c r="T421" t="s">
        <v>1399</v>
      </c>
      <c r="U421" t="s">
        <v>267</v>
      </c>
      <c r="V421">
        <v>0</v>
      </c>
      <c r="W421" t="s">
        <v>10</v>
      </c>
      <c r="X421" t="s">
        <v>11</v>
      </c>
      <c r="Y421" t="s">
        <v>1613</v>
      </c>
      <c r="Z421" t="s">
        <v>1614</v>
      </c>
      <c r="AA421">
        <v>0</v>
      </c>
      <c r="AB421" t="s">
        <v>12</v>
      </c>
    </row>
    <row r="422" spans="1:28" x14ac:dyDescent="0.3">
      <c r="A422" t="s">
        <v>138</v>
      </c>
      <c r="B422" t="s">
        <v>1193</v>
      </c>
      <c r="C422" t="s">
        <v>2090</v>
      </c>
      <c r="D422" t="s">
        <v>140</v>
      </c>
      <c r="E422">
        <v>128</v>
      </c>
      <c r="F422" t="s">
        <v>3</v>
      </c>
      <c r="G422">
        <v>44</v>
      </c>
      <c r="H422" s="87">
        <f t="shared" si="6"/>
        <v>0.34375</v>
      </c>
      <c r="I422" t="s">
        <v>4</v>
      </c>
      <c r="J422">
        <v>-48.979999999999897</v>
      </c>
      <c r="K422" t="s">
        <v>5</v>
      </c>
      <c r="L422">
        <v>-0.38265624999999898</v>
      </c>
      <c r="M422" t="s">
        <v>6</v>
      </c>
      <c r="N422">
        <v>1.6897727272727201</v>
      </c>
      <c r="O422" t="s">
        <v>7</v>
      </c>
      <c r="P422">
        <v>-1.4682142857142799</v>
      </c>
      <c r="Q422" t="s">
        <v>8</v>
      </c>
      <c r="R422">
        <v>0.43277580571234597</v>
      </c>
      <c r="S422" t="s">
        <v>9</v>
      </c>
      <c r="T422" t="s">
        <v>1530</v>
      </c>
      <c r="U422" t="s">
        <v>1468</v>
      </c>
      <c r="V422">
        <v>0</v>
      </c>
      <c r="W422" t="s">
        <v>10</v>
      </c>
      <c r="X422" t="s">
        <v>11</v>
      </c>
      <c r="Y422" t="s">
        <v>1519</v>
      </c>
      <c r="Z422" t="s">
        <v>1468</v>
      </c>
      <c r="AA422">
        <v>0</v>
      </c>
      <c r="AB422" t="s">
        <v>12</v>
      </c>
    </row>
    <row r="423" spans="1:28" x14ac:dyDescent="0.3">
      <c r="A423" t="s">
        <v>139</v>
      </c>
      <c r="B423" t="s">
        <v>1186</v>
      </c>
      <c r="C423" t="s">
        <v>2091</v>
      </c>
      <c r="D423" t="s">
        <v>140</v>
      </c>
      <c r="E423">
        <v>375</v>
      </c>
      <c r="F423" t="s">
        <v>3</v>
      </c>
      <c r="G423">
        <v>167</v>
      </c>
      <c r="H423" s="87">
        <f t="shared" si="6"/>
        <v>0.44533333333333336</v>
      </c>
      <c r="I423" t="s">
        <v>4</v>
      </c>
      <c r="J423">
        <v>-48.982146302788202</v>
      </c>
      <c r="K423" t="s">
        <v>5</v>
      </c>
      <c r="L423">
        <v>-0.13061905680743499</v>
      </c>
      <c r="M423" t="s">
        <v>6</v>
      </c>
      <c r="N423">
        <v>1.39615481255815</v>
      </c>
      <c r="O423" t="s">
        <v>7</v>
      </c>
      <c r="P423">
        <v>-1.3564423076923</v>
      </c>
      <c r="Q423" t="s">
        <v>8</v>
      </c>
      <c r="R423">
        <v>1.15706760721215</v>
      </c>
      <c r="S423" t="s">
        <v>9</v>
      </c>
      <c r="T423" t="s">
        <v>1585</v>
      </c>
      <c r="U423" t="s">
        <v>13</v>
      </c>
      <c r="V423">
        <v>0</v>
      </c>
      <c r="W423" t="s">
        <v>10</v>
      </c>
      <c r="X423" t="s">
        <v>11</v>
      </c>
      <c r="Y423" t="s">
        <v>1588</v>
      </c>
      <c r="Z423" t="s">
        <v>221</v>
      </c>
      <c r="AA423">
        <v>0</v>
      </c>
      <c r="AB423" t="s">
        <v>12</v>
      </c>
    </row>
    <row r="424" spans="1:28" x14ac:dyDescent="0.3">
      <c r="A424" t="s">
        <v>138</v>
      </c>
      <c r="B424" t="s">
        <v>1247</v>
      </c>
      <c r="C424" t="s">
        <v>2092</v>
      </c>
      <c r="D424" t="s">
        <v>140</v>
      </c>
      <c r="E424">
        <v>128</v>
      </c>
      <c r="F424" t="s">
        <v>3</v>
      </c>
      <c r="G424">
        <v>38</v>
      </c>
      <c r="H424" s="87">
        <f t="shared" si="6"/>
        <v>0.296875</v>
      </c>
      <c r="I424" t="s">
        <v>4</v>
      </c>
      <c r="J424">
        <v>-49.059999999999903</v>
      </c>
      <c r="K424" t="s">
        <v>5</v>
      </c>
      <c r="L424">
        <v>-0.38328124999999902</v>
      </c>
      <c r="M424" t="s">
        <v>6</v>
      </c>
      <c r="N424">
        <v>3.0184210526315698</v>
      </c>
      <c r="O424" t="s">
        <v>7</v>
      </c>
      <c r="P424">
        <v>-1.81955555555555</v>
      </c>
      <c r="Q424" t="s">
        <v>8</v>
      </c>
      <c r="R424">
        <v>0.59888819383240699</v>
      </c>
      <c r="S424" t="s">
        <v>9</v>
      </c>
      <c r="T424" t="s">
        <v>1566</v>
      </c>
      <c r="U424" t="s">
        <v>544</v>
      </c>
      <c r="V424">
        <v>0</v>
      </c>
      <c r="W424" t="s">
        <v>10</v>
      </c>
      <c r="X424" t="s">
        <v>11</v>
      </c>
      <c r="Y424" t="s">
        <v>1565</v>
      </c>
      <c r="Z424" t="s">
        <v>516</v>
      </c>
      <c r="AA424">
        <v>0</v>
      </c>
      <c r="AB424" t="s">
        <v>12</v>
      </c>
    </row>
    <row r="425" spans="1:28" x14ac:dyDescent="0.3">
      <c r="A425" t="s">
        <v>138</v>
      </c>
      <c r="B425" t="s">
        <v>1174</v>
      </c>
      <c r="C425" t="s">
        <v>2093</v>
      </c>
      <c r="D425" t="s">
        <v>140</v>
      </c>
      <c r="E425">
        <v>128</v>
      </c>
      <c r="F425" t="s">
        <v>3</v>
      </c>
      <c r="G425">
        <v>45</v>
      </c>
      <c r="H425" s="87">
        <f t="shared" si="6"/>
        <v>0.3515625</v>
      </c>
      <c r="I425" t="s">
        <v>4</v>
      </c>
      <c r="J425">
        <v>-49.1</v>
      </c>
      <c r="K425" t="s">
        <v>5</v>
      </c>
      <c r="L425">
        <v>-0.38359375000000001</v>
      </c>
      <c r="M425" t="s">
        <v>6</v>
      </c>
      <c r="N425">
        <v>2.2117777777777698</v>
      </c>
      <c r="O425" t="s">
        <v>7</v>
      </c>
      <c r="P425">
        <v>-1.7907228915662601</v>
      </c>
      <c r="Q425" t="s">
        <v>8</v>
      </c>
      <c r="R425">
        <v>0.515218884448995</v>
      </c>
      <c r="S425" t="s">
        <v>9</v>
      </c>
      <c r="T425" t="s">
        <v>1518</v>
      </c>
      <c r="U425" t="s">
        <v>755</v>
      </c>
      <c r="V425">
        <v>0</v>
      </c>
      <c r="W425" t="s">
        <v>10</v>
      </c>
      <c r="X425" t="s">
        <v>11</v>
      </c>
      <c r="Y425" t="s">
        <v>1517</v>
      </c>
      <c r="Z425" t="s">
        <v>666</v>
      </c>
      <c r="AA425">
        <v>0</v>
      </c>
      <c r="AB425" t="s">
        <v>12</v>
      </c>
    </row>
    <row r="426" spans="1:28" x14ac:dyDescent="0.3">
      <c r="A426" t="s">
        <v>135</v>
      </c>
      <c r="B426" t="s">
        <v>1241</v>
      </c>
      <c r="C426" t="s">
        <v>2094</v>
      </c>
      <c r="D426" t="s">
        <v>140</v>
      </c>
      <c r="E426">
        <v>169</v>
      </c>
      <c r="F426" t="s">
        <v>3</v>
      </c>
      <c r="G426">
        <v>76</v>
      </c>
      <c r="H426" s="87">
        <f t="shared" si="6"/>
        <v>0.44970414201183434</v>
      </c>
      <c r="I426" t="s">
        <v>4</v>
      </c>
      <c r="J426">
        <v>-49.219999999999899</v>
      </c>
      <c r="K426" t="s">
        <v>5</v>
      </c>
      <c r="L426">
        <v>-0.29124260355029502</v>
      </c>
      <c r="M426" t="s">
        <v>6</v>
      </c>
      <c r="N426">
        <v>1.40026315789473</v>
      </c>
      <c r="O426" t="s">
        <v>7</v>
      </c>
      <c r="P426">
        <v>-1.67354838709677</v>
      </c>
      <c r="Q426" t="s">
        <v>8</v>
      </c>
      <c r="R426">
        <v>0.63331637507013205</v>
      </c>
      <c r="S426" t="s">
        <v>9</v>
      </c>
      <c r="T426" t="s">
        <v>1414</v>
      </c>
      <c r="U426" t="s">
        <v>606</v>
      </c>
      <c r="V426">
        <v>0</v>
      </c>
      <c r="W426" t="s">
        <v>10</v>
      </c>
      <c r="X426" t="s">
        <v>11</v>
      </c>
      <c r="Y426" t="s">
        <v>1415</v>
      </c>
      <c r="Z426" t="s">
        <v>606</v>
      </c>
      <c r="AA426">
        <v>0</v>
      </c>
      <c r="AB426" t="s">
        <v>12</v>
      </c>
    </row>
    <row r="427" spans="1:28" x14ac:dyDescent="0.3">
      <c r="A427" t="s">
        <v>136</v>
      </c>
      <c r="B427" t="s">
        <v>1217</v>
      </c>
      <c r="C427" t="s">
        <v>2095</v>
      </c>
      <c r="D427" t="s">
        <v>140</v>
      </c>
      <c r="E427">
        <v>139</v>
      </c>
      <c r="F427" t="s">
        <v>3</v>
      </c>
      <c r="G427">
        <v>40</v>
      </c>
      <c r="H427" s="87">
        <f t="shared" si="6"/>
        <v>0.28776978417266186</v>
      </c>
      <c r="I427" t="s">
        <v>4</v>
      </c>
      <c r="J427">
        <v>-49.287018133271197</v>
      </c>
      <c r="K427" t="s">
        <v>5</v>
      </c>
      <c r="L427">
        <v>-0.35458286426813801</v>
      </c>
      <c r="M427" t="s">
        <v>6</v>
      </c>
      <c r="N427">
        <v>1.7871105987245</v>
      </c>
      <c r="O427" t="s">
        <v>7</v>
      </c>
      <c r="P427">
        <v>-1.23236165390052</v>
      </c>
      <c r="Q427" t="s">
        <v>8</v>
      </c>
      <c r="R427">
        <v>0.50443119811366499</v>
      </c>
      <c r="S427" t="s">
        <v>9</v>
      </c>
      <c r="T427" t="s">
        <v>1484</v>
      </c>
      <c r="U427" t="s">
        <v>221</v>
      </c>
      <c r="V427">
        <v>0</v>
      </c>
      <c r="W427" t="s">
        <v>10</v>
      </c>
      <c r="X427" t="s">
        <v>11</v>
      </c>
      <c r="Y427" t="s">
        <v>1484</v>
      </c>
      <c r="Z427" t="s">
        <v>221</v>
      </c>
      <c r="AA427">
        <v>0</v>
      </c>
      <c r="AB427" t="s">
        <v>12</v>
      </c>
    </row>
    <row r="428" spans="1:28" x14ac:dyDescent="0.3">
      <c r="A428" t="s">
        <v>135</v>
      </c>
      <c r="B428" t="s">
        <v>1174</v>
      </c>
      <c r="C428" t="s">
        <v>2096</v>
      </c>
      <c r="D428" t="s">
        <v>140</v>
      </c>
      <c r="E428">
        <v>178</v>
      </c>
      <c r="F428" t="s">
        <v>3</v>
      </c>
      <c r="G428">
        <v>76</v>
      </c>
      <c r="H428" s="87">
        <f t="shared" si="6"/>
        <v>0.42696629213483145</v>
      </c>
      <c r="I428" t="s">
        <v>4</v>
      </c>
      <c r="J428">
        <v>-49.34</v>
      </c>
      <c r="K428" t="s">
        <v>5</v>
      </c>
      <c r="L428">
        <v>-0.27719101123595502</v>
      </c>
      <c r="M428" t="s">
        <v>6</v>
      </c>
      <c r="N428">
        <v>1.8314473684210499</v>
      </c>
      <c r="O428" t="s">
        <v>7</v>
      </c>
      <c r="P428">
        <v>-1.8483333333333301</v>
      </c>
      <c r="Q428" t="s">
        <v>8</v>
      </c>
      <c r="R428">
        <v>0.76859580473502698</v>
      </c>
      <c r="S428" t="s">
        <v>9</v>
      </c>
      <c r="T428" t="s">
        <v>1263</v>
      </c>
      <c r="U428" t="s">
        <v>214</v>
      </c>
      <c r="V428">
        <v>0</v>
      </c>
      <c r="W428" t="s">
        <v>10</v>
      </c>
      <c r="X428" t="s">
        <v>11</v>
      </c>
      <c r="Y428" t="s">
        <v>1356</v>
      </c>
      <c r="Z428" t="s">
        <v>214</v>
      </c>
      <c r="AA428">
        <v>0</v>
      </c>
      <c r="AB428" t="s">
        <v>12</v>
      </c>
    </row>
    <row r="429" spans="1:28" x14ac:dyDescent="0.3">
      <c r="A429" t="s">
        <v>137</v>
      </c>
      <c r="B429" t="s">
        <v>1216</v>
      </c>
      <c r="C429" t="s">
        <v>2097</v>
      </c>
      <c r="D429" t="s">
        <v>140</v>
      </c>
      <c r="E429">
        <v>130</v>
      </c>
      <c r="F429" t="s">
        <v>3</v>
      </c>
      <c r="G429">
        <v>39</v>
      </c>
      <c r="H429" s="87">
        <f t="shared" si="6"/>
        <v>0.3</v>
      </c>
      <c r="I429" t="s">
        <v>4</v>
      </c>
      <c r="J429">
        <v>-49.356425606723697</v>
      </c>
      <c r="K429" t="s">
        <v>5</v>
      </c>
      <c r="L429">
        <v>-0.37966481235941302</v>
      </c>
      <c r="M429" t="s">
        <v>6</v>
      </c>
      <c r="N429">
        <v>1.5480621525379501</v>
      </c>
      <c r="O429" t="s">
        <v>7</v>
      </c>
      <c r="P429">
        <v>-1.2192316617300401</v>
      </c>
      <c r="Q429" t="s">
        <v>8</v>
      </c>
      <c r="R429">
        <v>0.40695066738309299</v>
      </c>
      <c r="S429" t="s">
        <v>9</v>
      </c>
      <c r="T429" t="s">
        <v>1483</v>
      </c>
      <c r="U429" t="s">
        <v>696</v>
      </c>
      <c r="V429">
        <v>0</v>
      </c>
      <c r="W429" t="s">
        <v>10</v>
      </c>
      <c r="X429" t="s">
        <v>11</v>
      </c>
      <c r="Y429" t="s">
        <v>91</v>
      </c>
      <c r="Z429" t="s">
        <v>755</v>
      </c>
      <c r="AA429">
        <v>0</v>
      </c>
      <c r="AB429" t="s">
        <v>12</v>
      </c>
    </row>
    <row r="430" spans="1:28" x14ac:dyDescent="0.3">
      <c r="A430" t="s">
        <v>137</v>
      </c>
      <c r="B430" t="s">
        <v>1171</v>
      </c>
      <c r="C430" t="s">
        <v>2098</v>
      </c>
      <c r="D430" t="s">
        <v>140</v>
      </c>
      <c r="E430">
        <v>130</v>
      </c>
      <c r="F430" t="s">
        <v>3</v>
      </c>
      <c r="G430">
        <v>56</v>
      </c>
      <c r="H430" s="87">
        <f t="shared" si="6"/>
        <v>0.43076923076923079</v>
      </c>
      <c r="I430" t="s">
        <v>4</v>
      </c>
      <c r="J430">
        <v>-49.5399999999999</v>
      </c>
      <c r="K430" t="s">
        <v>5</v>
      </c>
      <c r="L430">
        <v>-0.38107692307692298</v>
      </c>
      <c r="M430" t="s">
        <v>6</v>
      </c>
      <c r="N430">
        <v>1.4408928571428501</v>
      </c>
      <c r="O430" t="s">
        <v>7</v>
      </c>
      <c r="P430">
        <v>-1.75986486486486</v>
      </c>
      <c r="Q430" t="s">
        <v>8</v>
      </c>
      <c r="R430">
        <v>0.32669018667231797</v>
      </c>
      <c r="S430" t="s">
        <v>9</v>
      </c>
      <c r="T430" t="s">
        <v>619</v>
      </c>
      <c r="U430" t="s">
        <v>1265</v>
      </c>
      <c r="V430">
        <v>0</v>
      </c>
      <c r="W430" t="s">
        <v>10</v>
      </c>
      <c r="X430" t="s">
        <v>11</v>
      </c>
      <c r="Y430" t="s">
        <v>619</v>
      </c>
      <c r="Z430" t="s">
        <v>1265</v>
      </c>
      <c r="AA430">
        <v>0</v>
      </c>
      <c r="AB430" t="s">
        <v>12</v>
      </c>
    </row>
    <row r="431" spans="1:28" x14ac:dyDescent="0.3">
      <c r="A431" t="s">
        <v>139</v>
      </c>
      <c r="B431" t="s">
        <v>1251</v>
      </c>
      <c r="C431" t="s">
        <v>2099</v>
      </c>
      <c r="D431" t="s">
        <v>140</v>
      </c>
      <c r="E431">
        <v>370</v>
      </c>
      <c r="F431" t="s">
        <v>3</v>
      </c>
      <c r="G431">
        <v>102</v>
      </c>
      <c r="H431" s="87">
        <f t="shared" si="6"/>
        <v>0.27567567567567569</v>
      </c>
      <c r="I431" t="s">
        <v>4</v>
      </c>
      <c r="J431">
        <v>-49.727357474839998</v>
      </c>
      <c r="K431" t="s">
        <v>5</v>
      </c>
      <c r="L431">
        <v>-0.13439826344551301</v>
      </c>
      <c r="M431" t="s">
        <v>6</v>
      </c>
      <c r="N431">
        <v>4.0338586886420504</v>
      </c>
      <c r="O431" t="s">
        <v>7</v>
      </c>
      <c r="P431">
        <v>-1.72082441685197</v>
      </c>
      <c r="Q431" t="s">
        <v>8</v>
      </c>
      <c r="R431">
        <v>1.27709397520491</v>
      </c>
      <c r="S431" t="s">
        <v>9</v>
      </c>
      <c r="T431" t="s">
        <v>1341</v>
      </c>
      <c r="U431" t="s">
        <v>255</v>
      </c>
      <c r="V431">
        <v>0</v>
      </c>
      <c r="W431" t="s">
        <v>10</v>
      </c>
      <c r="X431" t="s">
        <v>11</v>
      </c>
      <c r="Y431" t="s">
        <v>1341</v>
      </c>
      <c r="Z431" t="s">
        <v>255</v>
      </c>
      <c r="AA431">
        <v>0</v>
      </c>
      <c r="AB431" t="s">
        <v>12</v>
      </c>
    </row>
    <row r="432" spans="1:28" x14ac:dyDescent="0.3">
      <c r="A432" t="s">
        <v>138</v>
      </c>
      <c r="B432" t="s">
        <v>1172</v>
      </c>
      <c r="C432" t="s">
        <v>2100</v>
      </c>
      <c r="D432" t="s">
        <v>140</v>
      </c>
      <c r="E432">
        <v>128</v>
      </c>
      <c r="F432" t="s">
        <v>3</v>
      </c>
      <c r="G432">
        <v>50</v>
      </c>
      <c r="H432" s="87">
        <f t="shared" si="6"/>
        <v>0.390625</v>
      </c>
      <c r="I432" t="s">
        <v>4</v>
      </c>
      <c r="J432">
        <v>-49.729999999999897</v>
      </c>
      <c r="K432" t="s">
        <v>5</v>
      </c>
      <c r="L432">
        <v>-0.38851562499999898</v>
      </c>
      <c r="M432" t="s">
        <v>6</v>
      </c>
      <c r="N432">
        <v>1.7827999999999999</v>
      </c>
      <c r="O432" t="s">
        <v>7</v>
      </c>
      <c r="P432">
        <v>-1.7803846153846099</v>
      </c>
      <c r="Q432" t="s">
        <v>8</v>
      </c>
      <c r="R432">
        <v>0.38373108390115601</v>
      </c>
      <c r="S432" t="s">
        <v>9</v>
      </c>
      <c r="T432" t="s">
        <v>1466</v>
      </c>
      <c r="U432" t="s">
        <v>731</v>
      </c>
      <c r="V432">
        <v>0</v>
      </c>
      <c r="W432" t="s">
        <v>10</v>
      </c>
      <c r="X432" t="s">
        <v>11</v>
      </c>
      <c r="Y432" t="s">
        <v>1517</v>
      </c>
      <c r="Z432" t="s">
        <v>666</v>
      </c>
      <c r="AA432">
        <v>0</v>
      </c>
      <c r="AB432" t="s">
        <v>12</v>
      </c>
    </row>
    <row r="433" spans="1:28" x14ac:dyDescent="0.3">
      <c r="A433" t="s">
        <v>1255</v>
      </c>
      <c r="B433" t="s">
        <v>1222</v>
      </c>
      <c r="C433" t="s">
        <v>2101</v>
      </c>
      <c r="D433" t="s">
        <v>140</v>
      </c>
      <c r="E433">
        <v>334</v>
      </c>
      <c r="F433" t="s">
        <v>3</v>
      </c>
      <c r="G433">
        <v>118</v>
      </c>
      <c r="H433" s="87">
        <f t="shared" si="6"/>
        <v>0.3532934131736527</v>
      </c>
      <c r="I433" t="s">
        <v>4</v>
      </c>
      <c r="J433">
        <v>-50.119999999999798</v>
      </c>
      <c r="K433" t="s">
        <v>5</v>
      </c>
      <c r="L433">
        <v>-0.15005988023951999</v>
      </c>
      <c r="M433" t="s">
        <v>6</v>
      </c>
      <c r="N433">
        <v>2.39516949152542</v>
      </c>
      <c r="O433" t="s">
        <v>7</v>
      </c>
      <c r="P433">
        <v>-1.54050925925925</v>
      </c>
      <c r="Q433" t="s">
        <v>8</v>
      </c>
      <c r="R433">
        <v>1.22622430344641</v>
      </c>
      <c r="S433" t="s">
        <v>9</v>
      </c>
      <c r="T433" t="s">
        <v>51</v>
      </c>
      <c r="U433" t="s">
        <v>267</v>
      </c>
      <c r="V433">
        <v>0</v>
      </c>
      <c r="W433" t="s">
        <v>10</v>
      </c>
      <c r="X433" t="s">
        <v>11</v>
      </c>
      <c r="Y433" t="s">
        <v>1637</v>
      </c>
      <c r="Z433" t="s">
        <v>267</v>
      </c>
      <c r="AA433">
        <v>0</v>
      </c>
      <c r="AB433" t="s">
        <v>12</v>
      </c>
    </row>
    <row r="434" spans="1:28" x14ac:dyDescent="0.3">
      <c r="A434" t="s">
        <v>139</v>
      </c>
      <c r="B434" t="s">
        <v>1236</v>
      </c>
      <c r="C434" t="s">
        <v>2102</v>
      </c>
      <c r="D434" t="s">
        <v>140</v>
      </c>
      <c r="E434">
        <v>375</v>
      </c>
      <c r="F434" t="s">
        <v>3</v>
      </c>
      <c r="G434">
        <v>235</v>
      </c>
      <c r="H434" s="87">
        <f t="shared" si="6"/>
        <v>0.62666666666666671</v>
      </c>
      <c r="I434" t="s">
        <v>4</v>
      </c>
      <c r="J434">
        <v>-50.159999999999897</v>
      </c>
      <c r="K434" t="s">
        <v>5</v>
      </c>
      <c r="L434">
        <v>-0.13375999999999899</v>
      </c>
      <c r="M434" t="s">
        <v>6</v>
      </c>
      <c r="N434">
        <v>0.85170212765957398</v>
      </c>
      <c r="O434" t="s">
        <v>7</v>
      </c>
      <c r="P434">
        <v>-1.78792857142857</v>
      </c>
      <c r="Q434" t="s">
        <v>8</v>
      </c>
      <c r="R434">
        <v>0.71492802980662695</v>
      </c>
      <c r="S434" t="s">
        <v>9</v>
      </c>
      <c r="T434" t="s">
        <v>1559</v>
      </c>
      <c r="U434" t="s">
        <v>125</v>
      </c>
      <c r="V434">
        <v>0</v>
      </c>
      <c r="W434" t="s">
        <v>10</v>
      </c>
      <c r="X434" t="s">
        <v>11</v>
      </c>
      <c r="Y434" t="s">
        <v>1622</v>
      </c>
      <c r="Z434" t="s">
        <v>125</v>
      </c>
      <c r="AA434">
        <v>0</v>
      </c>
      <c r="AB434" t="s">
        <v>12</v>
      </c>
    </row>
    <row r="435" spans="1:28" x14ac:dyDescent="0.3">
      <c r="A435" t="s">
        <v>139</v>
      </c>
      <c r="B435" t="s">
        <v>1169</v>
      </c>
      <c r="C435" t="s">
        <v>2103</v>
      </c>
      <c r="D435" t="s">
        <v>140</v>
      </c>
      <c r="E435">
        <v>375</v>
      </c>
      <c r="F435" t="s">
        <v>3</v>
      </c>
      <c r="G435">
        <v>169</v>
      </c>
      <c r="H435" s="87">
        <f t="shared" si="6"/>
        <v>0.45066666666666666</v>
      </c>
      <c r="I435" t="s">
        <v>4</v>
      </c>
      <c r="J435">
        <v>-50.264947541410997</v>
      </c>
      <c r="K435" t="s">
        <v>5</v>
      </c>
      <c r="L435">
        <v>-0.13403986011042901</v>
      </c>
      <c r="M435" t="s">
        <v>6</v>
      </c>
      <c r="N435">
        <v>1.8702074109975599</v>
      </c>
      <c r="O435" t="s">
        <v>7</v>
      </c>
      <c r="P435">
        <v>-1.77830097087378</v>
      </c>
      <c r="Q435" t="s">
        <v>8</v>
      </c>
      <c r="R435">
        <v>1.4302436886682901</v>
      </c>
      <c r="S435" t="s">
        <v>9</v>
      </c>
      <c r="T435" t="s">
        <v>1263</v>
      </c>
      <c r="U435" t="s">
        <v>589</v>
      </c>
    </row>
    <row r="436" spans="1:28" x14ac:dyDescent="0.3">
      <c r="A436" t="s">
        <v>139</v>
      </c>
      <c r="B436" t="s">
        <v>1244</v>
      </c>
      <c r="C436" t="s">
        <v>2104</v>
      </c>
      <c r="D436" t="s">
        <v>140</v>
      </c>
      <c r="E436">
        <v>376</v>
      </c>
      <c r="F436" t="s">
        <v>3</v>
      </c>
      <c r="G436">
        <v>166</v>
      </c>
      <c r="H436" s="87">
        <f t="shared" si="6"/>
        <v>0.44148936170212766</v>
      </c>
      <c r="I436" t="s">
        <v>4</v>
      </c>
      <c r="J436">
        <v>-50.3104384000548</v>
      </c>
      <c r="K436" t="s">
        <v>5</v>
      </c>
      <c r="L436">
        <v>-0.13380435744695399</v>
      </c>
      <c r="M436" t="s">
        <v>6</v>
      </c>
      <c r="N436">
        <v>1.8938009363009201</v>
      </c>
      <c r="O436" t="s">
        <v>7</v>
      </c>
      <c r="P436">
        <v>-1.73657806583813</v>
      </c>
      <c r="Q436" t="s">
        <v>8</v>
      </c>
      <c r="R436">
        <v>1.06232290502899</v>
      </c>
      <c r="S436" t="s">
        <v>9</v>
      </c>
      <c r="T436" t="s">
        <v>619</v>
      </c>
      <c r="U436" t="s">
        <v>1265</v>
      </c>
      <c r="V436">
        <v>0</v>
      </c>
      <c r="W436" t="s">
        <v>10</v>
      </c>
      <c r="X436" t="s">
        <v>11</v>
      </c>
      <c r="Y436" t="s">
        <v>1622</v>
      </c>
      <c r="Z436" t="s">
        <v>125</v>
      </c>
      <c r="AA436">
        <v>0</v>
      </c>
      <c r="AB436" t="s">
        <v>12</v>
      </c>
    </row>
    <row r="437" spans="1:28" x14ac:dyDescent="0.3">
      <c r="A437" t="s">
        <v>135</v>
      </c>
      <c r="B437" t="s">
        <v>1244</v>
      </c>
      <c r="C437" t="s">
        <v>2105</v>
      </c>
      <c r="D437" t="s">
        <v>140</v>
      </c>
      <c r="E437">
        <v>178</v>
      </c>
      <c r="F437" t="s">
        <v>3</v>
      </c>
      <c r="G437">
        <v>72</v>
      </c>
      <c r="H437" s="87">
        <f t="shared" si="6"/>
        <v>0.4044943820224719</v>
      </c>
      <c r="I437" t="s">
        <v>4</v>
      </c>
      <c r="J437">
        <v>-50.319999999999901</v>
      </c>
      <c r="K437" t="s">
        <v>5</v>
      </c>
      <c r="L437">
        <v>-0.28269662921348199</v>
      </c>
      <c r="M437" t="s">
        <v>6</v>
      </c>
      <c r="N437">
        <v>1.7958333333333301</v>
      </c>
      <c r="O437" t="s">
        <v>7</v>
      </c>
      <c r="P437">
        <v>-1.69452830188679</v>
      </c>
      <c r="Q437" t="s">
        <v>8</v>
      </c>
      <c r="R437">
        <v>0.59817879880892799</v>
      </c>
      <c r="S437" t="s">
        <v>9</v>
      </c>
      <c r="T437" t="s">
        <v>1150</v>
      </c>
      <c r="U437" t="s">
        <v>1420</v>
      </c>
      <c r="V437">
        <v>0</v>
      </c>
      <c r="W437" t="s">
        <v>10</v>
      </c>
      <c r="X437" t="s">
        <v>11</v>
      </c>
      <c r="Y437" t="s">
        <v>1419</v>
      </c>
      <c r="Z437" t="s">
        <v>1411</v>
      </c>
      <c r="AA437">
        <v>0</v>
      </c>
      <c r="AB437" t="s">
        <v>12</v>
      </c>
    </row>
    <row r="438" spans="1:28" x14ac:dyDescent="0.3">
      <c r="A438" t="s">
        <v>1255</v>
      </c>
      <c r="B438" t="s">
        <v>1192</v>
      </c>
      <c r="C438" t="s">
        <v>2106</v>
      </c>
      <c r="D438" t="s">
        <v>140</v>
      </c>
      <c r="E438">
        <v>335</v>
      </c>
      <c r="F438" t="s">
        <v>3</v>
      </c>
      <c r="G438">
        <v>155</v>
      </c>
      <c r="H438" s="87">
        <f t="shared" si="6"/>
        <v>0.46268656716417911</v>
      </c>
      <c r="I438" t="s">
        <v>4</v>
      </c>
      <c r="J438">
        <v>-50.919999999999902</v>
      </c>
      <c r="K438" t="s">
        <v>5</v>
      </c>
      <c r="L438">
        <v>-0.151999999999999</v>
      </c>
      <c r="M438" t="s">
        <v>6</v>
      </c>
      <c r="N438">
        <v>1.45064516129032</v>
      </c>
      <c r="O438" t="s">
        <v>7</v>
      </c>
      <c r="P438">
        <v>-1.53205555555555</v>
      </c>
      <c r="Q438" t="s">
        <v>8</v>
      </c>
      <c r="R438">
        <v>0.87023009825777797</v>
      </c>
      <c r="S438" t="s">
        <v>9</v>
      </c>
      <c r="T438" t="s">
        <v>1503</v>
      </c>
      <c r="U438" t="s">
        <v>1468</v>
      </c>
      <c r="V438">
        <v>0</v>
      </c>
      <c r="W438" t="s">
        <v>10</v>
      </c>
      <c r="X438" t="s">
        <v>11</v>
      </c>
      <c r="Y438" t="s">
        <v>1633</v>
      </c>
      <c r="Z438" t="s">
        <v>606</v>
      </c>
      <c r="AA438">
        <v>0</v>
      </c>
      <c r="AB438" t="s">
        <v>12</v>
      </c>
    </row>
    <row r="439" spans="1:28" x14ac:dyDescent="0.3">
      <c r="A439" t="s">
        <v>139</v>
      </c>
      <c r="B439" t="s">
        <v>1164</v>
      </c>
      <c r="C439" t="s">
        <v>2107</v>
      </c>
      <c r="D439" t="s">
        <v>140</v>
      </c>
      <c r="E439">
        <v>375</v>
      </c>
      <c r="F439" t="s">
        <v>3</v>
      </c>
      <c r="G439">
        <v>222</v>
      </c>
      <c r="H439" s="87">
        <f t="shared" si="6"/>
        <v>0.59199999999999997</v>
      </c>
      <c r="I439" t="s">
        <v>4</v>
      </c>
      <c r="J439">
        <v>-51.124947541411103</v>
      </c>
      <c r="K439" t="s">
        <v>5</v>
      </c>
      <c r="L439">
        <v>-0.13633319344376299</v>
      </c>
      <c r="M439" t="s">
        <v>6</v>
      </c>
      <c r="N439">
        <v>0.88786059666030903</v>
      </c>
      <c r="O439" t="s">
        <v>7</v>
      </c>
      <c r="P439">
        <v>-1.6224183006535899</v>
      </c>
      <c r="Q439" t="s">
        <v>8</v>
      </c>
      <c r="R439">
        <v>0.67157421937246997</v>
      </c>
      <c r="S439" t="s">
        <v>9</v>
      </c>
      <c r="T439" t="s">
        <v>1573</v>
      </c>
      <c r="U439" t="s">
        <v>13</v>
      </c>
      <c r="V439">
        <v>0</v>
      </c>
      <c r="W439" t="s">
        <v>10</v>
      </c>
      <c r="X439" t="s">
        <v>11</v>
      </c>
      <c r="Y439" t="s">
        <v>1574</v>
      </c>
      <c r="Z439" t="s">
        <v>119</v>
      </c>
      <c r="AA439">
        <v>0</v>
      </c>
      <c r="AB439" t="s">
        <v>12</v>
      </c>
    </row>
    <row r="440" spans="1:28" x14ac:dyDescent="0.3">
      <c r="A440" t="s">
        <v>1254</v>
      </c>
      <c r="B440" t="s">
        <v>1244</v>
      </c>
      <c r="C440" t="s">
        <v>2108</v>
      </c>
      <c r="D440" t="s">
        <v>140</v>
      </c>
      <c r="E440">
        <v>165</v>
      </c>
      <c r="F440" t="s">
        <v>3</v>
      </c>
      <c r="G440">
        <v>66</v>
      </c>
      <c r="H440" s="87">
        <f t="shared" si="6"/>
        <v>0.4</v>
      </c>
      <c r="I440" t="s">
        <v>4</v>
      </c>
      <c r="J440">
        <v>-51.459999999999901</v>
      </c>
      <c r="K440" t="s">
        <v>5</v>
      </c>
      <c r="L440">
        <v>-0.31187878787878698</v>
      </c>
      <c r="M440" t="s">
        <v>6</v>
      </c>
      <c r="N440">
        <v>1.71060606060606</v>
      </c>
      <c r="O440" t="s">
        <v>7</v>
      </c>
      <c r="P440">
        <v>-1.66020202020202</v>
      </c>
      <c r="Q440" t="s">
        <v>8</v>
      </c>
      <c r="R440">
        <v>0.55851832642368204</v>
      </c>
      <c r="S440" t="s">
        <v>9</v>
      </c>
      <c r="T440" t="s">
        <v>1458</v>
      </c>
      <c r="U440" t="s">
        <v>244</v>
      </c>
      <c r="V440">
        <v>0</v>
      </c>
      <c r="W440" t="s">
        <v>10</v>
      </c>
      <c r="X440" t="s">
        <v>11</v>
      </c>
      <c r="Y440" t="s">
        <v>1419</v>
      </c>
      <c r="Z440" t="s">
        <v>1411</v>
      </c>
      <c r="AA440">
        <v>0</v>
      </c>
      <c r="AB440" t="s">
        <v>12</v>
      </c>
    </row>
    <row r="441" spans="1:28" x14ac:dyDescent="0.3">
      <c r="A441" t="s">
        <v>139</v>
      </c>
      <c r="B441" t="s">
        <v>1195</v>
      </c>
      <c r="C441" t="s">
        <v>2109</v>
      </c>
      <c r="D441" t="s">
        <v>140</v>
      </c>
      <c r="E441">
        <v>370</v>
      </c>
      <c r="F441" t="s">
        <v>3</v>
      </c>
      <c r="G441">
        <v>192</v>
      </c>
      <c r="H441" s="87">
        <f t="shared" si="6"/>
        <v>0.51891891891891895</v>
      </c>
      <c r="I441" t="s">
        <v>4</v>
      </c>
      <c r="J441">
        <v>-51.8598753216462</v>
      </c>
      <c r="K441" t="s">
        <v>5</v>
      </c>
      <c r="L441">
        <v>-0.14016182519363801</v>
      </c>
      <c r="M441" t="s">
        <v>6</v>
      </c>
      <c r="N441">
        <v>1.2397770150713201</v>
      </c>
      <c r="O441" t="s">
        <v>7</v>
      </c>
      <c r="P441">
        <v>-1.6286351809850499</v>
      </c>
      <c r="Q441" t="s">
        <v>8</v>
      </c>
      <c r="R441">
        <v>0.66959262686111198</v>
      </c>
      <c r="S441" t="s">
        <v>9</v>
      </c>
      <c r="T441" t="s">
        <v>60</v>
      </c>
      <c r="U441" t="s">
        <v>19</v>
      </c>
      <c r="V441">
        <v>0</v>
      </c>
      <c r="W441" t="s">
        <v>10</v>
      </c>
      <c r="X441" t="s">
        <v>11</v>
      </c>
      <c r="Y441" t="s">
        <v>1595</v>
      </c>
      <c r="Z441" t="s">
        <v>1265</v>
      </c>
      <c r="AA441">
        <v>0</v>
      </c>
      <c r="AB441" t="s">
        <v>12</v>
      </c>
    </row>
    <row r="442" spans="1:28" x14ac:dyDescent="0.3">
      <c r="A442" t="s">
        <v>139</v>
      </c>
      <c r="B442" t="s">
        <v>1205</v>
      </c>
      <c r="C442" t="s">
        <v>2110</v>
      </c>
      <c r="D442" t="s">
        <v>140</v>
      </c>
      <c r="E442">
        <v>375</v>
      </c>
      <c r="F442" t="s">
        <v>3</v>
      </c>
      <c r="G442">
        <v>156</v>
      </c>
      <c r="H442" s="87">
        <f t="shared" si="6"/>
        <v>0.41599999999999998</v>
      </c>
      <c r="I442" t="s">
        <v>4</v>
      </c>
      <c r="J442">
        <v>-52.328447513126299</v>
      </c>
      <c r="K442" t="s">
        <v>5</v>
      </c>
      <c r="L442">
        <v>-0.13954252670167</v>
      </c>
      <c r="M442" t="s">
        <v>6</v>
      </c>
      <c r="N442">
        <v>1.13179487179487</v>
      </c>
      <c r="O442" t="s">
        <v>7</v>
      </c>
      <c r="P442">
        <v>-1.05478547241072</v>
      </c>
      <c r="Q442" t="s">
        <v>8</v>
      </c>
      <c r="R442">
        <v>1.0680309180079499</v>
      </c>
      <c r="S442" t="s">
        <v>9</v>
      </c>
      <c r="T442" t="s">
        <v>1470</v>
      </c>
      <c r="U442" t="s">
        <v>13</v>
      </c>
      <c r="V442">
        <v>0</v>
      </c>
      <c r="W442" t="s">
        <v>10</v>
      </c>
      <c r="X442" t="s">
        <v>11</v>
      </c>
      <c r="Y442" t="s">
        <v>1600</v>
      </c>
      <c r="Z442" t="s">
        <v>221</v>
      </c>
      <c r="AA442">
        <v>0</v>
      </c>
      <c r="AB442" t="s">
        <v>12</v>
      </c>
    </row>
    <row r="443" spans="1:28" x14ac:dyDescent="0.3">
      <c r="A443" t="s">
        <v>135</v>
      </c>
      <c r="B443" t="s">
        <v>1185</v>
      </c>
      <c r="C443" t="s">
        <v>2111</v>
      </c>
      <c r="D443" t="s">
        <v>140</v>
      </c>
      <c r="E443">
        <v>169</v>
      </c>
      <c r="F443" t="s">
        <v>3</v>
      </c>
      <c r="G443">
        <v>77</v>
      </c>
      <c r="H443" s="87">
        <f t="shared" si="6"/>
        <v>0.45562130177514792</v>
      </c>
      <c r="I443" t="s">
        <v>4</v>
      </c>
      <c r="J443">
        <v>-52.519999999999897</v>
      </c>
      <c r="K443" t="s">
        <v>5</v>
      </c>
      <c r="L443">
        <v>-0.31076923076923002</v>
      </c>
      <c r="M443" t="s">
        <v>6</v>
      </c>
      <c r="N443">
        <v>0.89519480519480499</v>
      </c>
      <c r="O443" t="s">
        <v>7</v>
      </c>
      <c r="P443">
        <v>-1.3201086956521699</v>
      </c>
      <c r="Q443" t="s">
        <v>8</v>
      </c>
      <c r="R443">
        <v>0.36380140007355199</v>
      </c>
      <c r="S443" t="s">
        <v>9</v>
      </c>
      <c r="T443" t="s">
        <v>1365</v>
      </c>
      <c r="U443" t="s">
        <v>106</v>
      </c>
      <c r="V443">
        <v>0</v>
      </c>
      <c r="W443" t="s">
        <v>10</v>
      </c>
      <c r="X443" t="s">
        <v>11</v>
      </c>
      <c r="Y443" t="s">
        <v>1367</v>
      </c>
      <c r="Z443" t="s">
        <v>617</v>
      </c>
      <c r="AA443">
        <v>0</v>
      </c>
      <c r="AB443" t="s">
        <v>12</v>
      </c>
    </row>
    <row r="444" spans="1:28" x14ac:dyDescent="0.3">
      <c r="A444" t="s">
        <v>1255</v>
      </c>
      <c r="B444" t="s">
        <v>1252</v>
      </c>
      <c r="C444" t="s">
        <v>2112</v>
      </c>
      <c r="D444" t="s">
        <v>140</v>
      </c>
      <c r="E444">
        <v>331</v>
      </c>
      <c r="F444" t="s">
        <v>3</v>
      </c>
      <c r="G444">
        <v>78</v>
      </c>
      <c r="H444" s="87">
        <f t="shared" si="6"/>
        <v>0.23564954682779457</v>
      </c>
      <c r="I444" t="s">
        <v>4</v>
      </c>
      <c r="J444">
        <v>-52.895546250831401</v>
      </c>
      <c r="K444" t="s">
        <v>5</v>
      </c>
      <c r="L444">
        <v>-0.15980527568226999</v>
      </c>
      <c r="M444" t="s">
        <v>6</v>
      </c>
      <c r="N444">
        <v>4.6099909351950004</v>
      </c>
      <c r="O444" t="s">
        <v>7</v>
      </c>
      <c r="P444">
        <v>-1.63033533279067</v>
      </c>
      <c r="Q444" t="s">
        <v>8</v>
      </c>
      <c r="R444">
        <v>1.22094313201629</v>
      </c>
      <c r="S444" t="s">
        <v>9</v>
      </c>
      <c r="T444" t="s">
        <v>619</v>
      </c>
      <c r="U444" t="s">
        <v>1265</v>
      </c>
      <c r="V444">
        <v>0</v>
      </c>
      <c r="W444" t="s">
        <v>10</v>
      </c>
      <c r="X444" t="s">
        <v>11</v>
      </c>
      <c r="Y444" t="s">
        <v>1644</v>
      </c>
      <c r="Z444" t="s">
        <v>1360</v>
      </c>
      <c r="AA444">
        <v>0</v>
      </c>
      <c r="AB444" t="s">
        <v>12</v>
      </c>
    </row>
    <row r="445" spans="1:28" x14ac:dyDescent="0.3">
      <c r="A445" t="s">
        <v>1254</v>
      </c>
      <c r="B445" t="s">
        <v>1252</v>
      </c>
      <c r="C445" t="s">
        <v>2113</v>
      </c>
      <c r="D445" t="s">
        <v>140</v>
      </c>
      <c r="E445">
        <v>157</v>
      </c>
      <c r="F445" t="s">
        <v>3</v>
      </c>
      <c r="G445">
        <v>30</v>
      </c>
      <c r="H445" s="87">
        <f t="shared" si="6"/>
        <v>0.19108280254777071</v>
      </c>
      <c r="I445" t="s">
        <v>4</v>
      </c>
      <c r="J445">
        <v>-52.962832429935297</v>
      </c>
      <c r="K445" t="s">
        <v>5</v>
      </c>
      <c r="L445">
        <v>-0.33734288171933302</v>
      </c>
      <c r="M445" t="s">
        <v>6</v>
      </c>
      <c r="N445">
        <v>4.9626666666666601</v>
      </c>
      <c r="O445" t="s">
        <v>7</v>
      </c>
      <c r="P445">
        <v>-1.5893136411805899</v>
      </c>
      <c r="Q445" t="s">
        <v>8</v>
      </c>
      <c r="R445">
        <v>0.79620912825811696</v>
      </c>
      <c r="S445" t="s">
        <v>9</v>
      </c>
      <c r="T445" t="s">
        <v>1425</v>
      </c>
      <c r="U445" t="s">
        <v>660</v>
      </c>
      <c r="V445">
        <v>0</v>
      </c>
      <c r="W445" t="s">
        <v>10</v>
      </c>
      <c r="X445" t="s">
        <v>11</v>
      </c>
      <c r="Y445" t="s">
        <v>1428</v>
      </c>
      <c r="Z445" t="s">
        <v>1360</v>
      </c>
      <c r="AA445">
        <v>0</v>
      </c>
      <c r="AB445" t="s">
        <v>12</v>
      </c>
    </row>
    <row r="446" spans="1:28" x14ac:dyDescent="0.3">
      <c r="A446" t="s">
        <v>135</v>
      </c>
      <c r="B446" t="s">
        <v>1191</v>
      </c>
      <c r="C446" t="s">
        <v>2114</v>
      </c>
      <c r="D446" t="s">
        <v>140</v>
      </c>
      <c r="E446">
        <v>178</v>
      </c>
      <c r="F446" t="s">
        <v>3</v>
      </c>
      <c r="G446">
        <v>78</v>
      </c>
      <c r="H446" s="87">
        <f t="shared" si="6"/>
        <v>0.43820224719101125</v>
      </c>
      <c r="I446" t="s">
        <v>4</v>
      </c>
      <c r="J446">
        <v>-53.089999999999897</v>
      </c>
      <c r="K446" t="s">
        <v>5</v>
      </c>
      <c r="L446">
        <v>-0.29825842696629101</v>
      </c>
      <c r="M446" t="s">
        <v>6</v>
      </c>
      <c r="N446">
        <v>1.19333333333333</v>
      </c>
      <c r="O446" t="s">
        <v>7</v>
      </c>
      <c r="P446">
        <v>-1.46169999999999</v>
      </c>
      <c r="Q446" t="s">
        <v>8</v>
      </c>
      <c r="R446">
        <v>0.51427826312473301</v>
      </c>
      <c r="S446" t="s">
        <v>9</v>
      </c>
      <c r="T446" t="s">
        <v>167</v>
      </c>
      <c r="U446" t="s">
        <v>1035</v>
      </c>
      <c r="V446">
        <v>0</v>
      </c>
      <c r="W446" t="s">
        <v>10</v>
      </c>
      <c r="X446" t="s">
        <v>11</v>
      </c>
      <c r="Y446" t="s">
        <v>1376</v>
      </c>
      <c r="Z446" t="s">
        <v>617</v>
      </c>
      <c r="AA446">
        <v>0</v>
      </c>
      <c r="AB446" t="s">
        <v>12</v>
      </c>
    </row>
    <row r="447" spans="1:28" x14ac:dyDescent="0.3">
      <c r="A447" t="s">
        <v>135</v>
      </c>
      <c r="B447" t="s">
        <v>1232</v>
      </c>
      <c r="C447" t="s">
        <v>2115</v>
      </c>
      <c r="D447" t="s">
        <v>140</v>
      </c>
      <c r="E447">
        <v>167</v>
      </c>
      <c r="F447" t="s">
        <v>3</v>
      </c>
      <c r="G447">
        <v>48</v>
      </c>
      <c r="H447" s="87">
        <f t="shared" si="6"/>
        <v>0.28742514970059879</v>
      </c>
      <c r="I447" t="s">
        <v>4</v>
      </c>
      <c r="J447">
        <v>-53.415416960603999</v>
      </c>
      <c r="K447" t="s">
        <v>5</v>
      </c>
      <c r="L447">
        <v>-0.31985279617128098</v>
      </c>
      <c r="M447" t="s">
        <v>6</v>
      </c>
      <c r="N447">
        <v>3.20685032472141</v>
      </c>
      <c r="O447" t="s">
        <v>7</v>
      </c>
      <c r="P447">
        <v>-1.74238850880026</v>
      </c>
      <c r="Q447" t="s">
        <v>8</v>
      </c>
      <c r="R447">
        <v>0.61865636569915305</v>
      </c>
      <c r="S447" t="s">
        <v>9</v>
      </c>
      <c r="T447" t="s">
        <v>1402</v>
      </c>
      <c r="U447" t="s">
        <v>211</v>
      </c>
      <c r="V447">
        <v>0</v>
      </c>
      <c r="W447" t="s">
        <v>10</v>
      </c>
      <c r="X447" t="s">
        <v>11</v>
      </c>
      <c r="Y447" t="s">
        <v>1402</v>
      </c>
      <c r="Z447" t="s">
        <v>211</v>
      </c>
      <c r="AA447">
        <v>0</v>
      </c>
      <c r="AB447" t="s">
        <v>12</v>
      </c>
    </row>
    <row r="448" spans="1:28" x14ac:dyDescent="0.3">
      <c r="A448" t="s">
        <v>138</v>
      </c>
      <c r="B448" t="s">
        <v>1171</v>
      </c>
      <c r="C448" t="s">
        <v>2116</v>
      </c>
      <c r="D448" t="s">
        <v>140</v>
      </c>
      <c r="E448">
        <v>128</v>
      </c>
      <c r="F448" t="s">
        <v>3</v>
      </c>
      <c r="G448">
        <v>58</v>
      </c>
      <c r="H448" s="87">
        <f t="shared" si="6"/>
        <v>0.453125</v>
      </c>
      <c r="I448" t="s">
        <v>4</v>
      </c>
      <c r="J448">
        <v>-53.709999999999901</v>
      </c>
      <c r="K448" t="s">
        <v>5</v>
      </c>
      <c r="L448">
        <v>-0.41960937499999901</v>
      </c>
      <c r="M448" t="s">
        <v>6</v>
      </c>
      <c r="N448">
        <v>1.1686206896551701</v>
      </c>
      <c r="O448" t="s">
        <v>7</v>
      </c>
      <c r="P448">
        <v>-1.7355714285714201</v>
      </c>
      <c r="Q448" t="s">
        <v>8</v>
      </c>
      <c r="R448">
        <v>0.29120325412835701</v>
      </c>
      <c r="S448" t="s">
        <v>9</v>
      </c>
      <c r="T448" t="s">
        <v>1516</v>
      </c>
      <c r="U448" t="s">
        <v>125</v>
      </c>
      <c r="V448">
        <v>0</v>
      </c>
      <c r="W448" t="s">
        <v>10</v>
      </c>
      <c r="X448" t="s">
        <v>11</v>
      </c>
      <c r="Y448" t="s">
        <v>1511</v>
      </c>
      <c r="Z448" t="s">
        <v>125</v>
      </c>
      <c r="AA448">
        <v>0</v>
      </c>
      <c r="AB448" t="s">
        <v>12</v>
      </c>
    </row>
    <row r="449" spans="1:28" x14ac:dyDescent="0.3">
      <c r="A449" t="s">
        <v>139</v>
      </c>
      <c r="B449" t="s">
        <v>1249</v>
      </c>
      <c r="C449" t="s">
        <v>2117</v>
      </c>
      <c r="D449" t="s">
        <v>140</v>
      </c>
      <c r="E449">
        <v>370</v>
      </c>
      <c r="F449" t="s">
        <v>3</v>
      </c>
      <c r="G449">
        <v>165</v>
      </c>
      <c r="H449" s="87">
        <f t="shared" si="6"/>
        <v>0.44594594594594594</v>
      </c>
      <c r="I449" t="s">
        <v>4</v>
      </c>
      <c r="J449">
        <v>-54.519579695006698</v>
      </c>
      <c r="K449" t="s">
        <v>5</v>
      </c>
      <c r="L449">
        <v>-0.14735021539191001</v>
      </c>
      <c r="M449" t="s">
        <v>6</v>
      </c>
      <c r="N449">
        <v>1.80056247782086</v>
      </c>
      <c r="O449" t="s">
        <v>7</v>
      </c>
      <c r="P449">
        <v>-1.7151823830997499</v>
      </c>
      <c r="Q449" t="s">
        <v>8</v>
      </c>
      <c r="R449">
        <v>0.80927802222643297</v>
      </c>
      <c r="S449" t="s">
        <v>9</v>
      </c>
      <c r="T449" t="s">
        <v>1341</v>
      </c>
      <c r="U449" t="s">
        <v>255</v>
      </c>
      <c r="V449">
        <v>0</v>
      </c>
      <c r="W449" t="s">
        <v>10</v>
      </c>
      <c r="X449" t="s">
        <v>11</v>
      </c>
      <c r="Y449" t="s">
        <v>1341</v>
      </c>
      <c r="Z449" t="s">
        <v>255</v>
      </c>
      <c r="AA449">
        <v>0</v>
      </c>
      <c r="AB449" t="s">
        <v>12</v>
      </c>
    </row>
    <row r="450" spans="1:28" x14ac:dyDescent="0.3">
      <c r="A450" t="s">
        <v>1255</v>
      </c>
      <c r="B450" t="s">
        <v>1248</v>
      </c>
      <c r="C450" t="s">
        <v>2118</v>
      </c>
      <c r="D450" t="s">
        <v>140</v>
      </c>
      <c r="E450">
        <v>331</v>
      </c>
      <c r="F450" t="s">
        <v>3</v>
      </c>
      <c r="G450">
        <v>178</v>
      </c>
      <c r="H450" s="87">
        <f t="shared" si="6"/>
        <v>0.53776435045317217</v>
      </c>
      <c r="I450" t="s">
        <v>4</v>
      </c>
      <c r="J450">
        <v>-54.575160030860999</v>
      </c>
      <c r="K450" t="s">
        <v>5</v>
      </c>
      <c r="L450">
        <v>-0.164879637555471</v>
      </c>
      <c r="M450" t="s">
        <v>6</v>
      </c>
      <c r="N450">
        <v>1.1045529539168899</v>
      </c>
      <c r="O450" t="s">
        <v>7</v>
      </c>
      <c r="P450">
        <v>-1.64173585508541</v>
      </c>
      <c r="Q450" t="s">
        <v>8</v>
      </c>
      <c r="R450">
        <v>0.57440633924818396</v>
      </c>
      <c r="S450" t="s">
        <v>9</v>
      </c>
      <c r="T450" t="s">
        <v>619</v>
      </c>
      <c r="U450" t="s">
        <v>1265</v>
      </c>
      <c r="V450">
        <v>0</v>
      </c>
      <c r="W450" t="s">
        <v>10</v>
      </c>
      <c r="X450" t="s">
        <v>11</v>
      </c>
      <c r="Y450" t="s">
        <v>1579</v>
      </c>
      <c r="Z450" t="s">
        <v>1258</v>
      </c>
      <c r="AA450">
        <v>0</v>
      </c>
      <c r="AB450" t="s">
        <v>12</v>
      </c>
    </row>
    <row r="451" spans="1:28" x14ac:dyDescent="0.3">
      <c r="A451" t="s">
        <v>138</v>
      </c>
      <c r="B451" t="s">
        <v>1192</v>
      </c>
      <c r="C451" t="s">
        <v>2119</v>
      </c>
      <c r="D451" t="s">
        <v>140</v>
      </c>
      <c r="E451">
        <v>128</v>
      </c>
      <c r="F451" t="s">
        <v>3</v>
      </c>
      <c r="G451">
        <v>44</v>
      </c>
      <c r="H451" s="87">
        <f t="shared" ref="H451:H514" si="7">G451/E451</f>
        <v>0.34375</v>
      </c>
      <c r="I451" t="s">
        <v>4</v>
      </c>
      <c r="J451">
        <v>-54.879999999999903</v>
      </c>
      <c r="K451" t="s">
        <v>5</v>
      </c>
      <c r="L451">
        <v>-0.42874999999999902</v>
      </c>
      <c r="M451" t="s">
        <v>6</v>
      </c>
      <c r="N451">
        <v>1.55568181818181</v>
      </c>
      <c r="O451" t="s">
        <v>7</v>
      </c>
      <c r="P451">
        <v>-1.4682142857142799</v>
      </c>
      <c r="Q451" t="s">
        <v>8</v>
      </c>
      <c r="R451">
        <v>0.42205809691261298</v>
      </c>
      <c r="S451" t="s">
        <v>9</v>
      </c>
      <c r="T451" t="s">
        <v>1530</v>
      </c>
      <c r="U451" t="s">
        <v>1468</v>
      </c>
      <c r="V451">
        <v>0</v>
      </c>
      <c r="W451" t="s">
        <v>10</v>
      </c>
      <c r="X451" t="s">
        <v>11</v>
      </c>
      <c r="Y451" t="s">
        <v>1519</v>
      </c>
      <c r="Z451" t="s">
        <v>1468</v>
      </c>
      <c r="AA451">
        <v>0</v>
      </c>
      <c r="AB451" t="s">
        <v>12</v>
      </c>
    </row>
    <row r="452" spans="1:28" x14ac:dyDescent="0.3">
      <c r="A452" t="s">
        <v>138</v>
      </c>
      <c r="B452" t="s">
        <v>1197</v>
      </c>
      <c r="C452" t="s">
        <v>2120</v>
      </c>
      <c r="D452" t="s">
        <v>140</v>
      </c>
      <c r="E452">
        <v>127</v>
      </c>
      <c r="F452" t="s">
        <v>3</v>
      </c>
      <c r="G452">
        <v>47</v>
      </c>
      <c r="H452" s="87">
        <f t="shared" si="7"/>
        <v>0.37007874015748032</v>
      </c>
      <c r="I452" t="s">
        <v>4</v>
      </c>
      <c r="J452">
        <v>-55.058284841564799</v>
      </c>
      <c r="K452" t="s">
        <v>5</v>
      </c>
      <c r="L452">
        <v>-0.43352980190208501</v>
      </c>
      <c r="M452" t="s">
        <v>6</v>
      </c>
      <c r="N452">
        <v>1.4702047456921501</v>
      </c>
      <c r="O452" t="s">
        <v>7</v>
      </c>
      <c r="P452">
        <v>-1.55197384861369</v>
      </c>
      <c r="Q452" t="s">
        <v>8</v>
      </c>
      <c r="R452">
        <v>0.44209695274208</v>
      </c>
      <c r="S452" t="s">
        <v>9</v>
      </c>
      <c r="T452" t="s">
        <v>1536</v>
      </c>
      <c r="U452" t="s">
        <v>1091</v>
      </c>
      <c r="V452">
        <v>0</v>
      </c>
      <c r="W452" t="s">
        <v>10</v>
      </c>
      <c r="X452" t="s">
        <v>11</v>
      </c>
      <c r="Y452" t="s">
        <v>1537</v>
      </c>
      <c r="Z452" t="s">
        <v>755</v>
      </c>
      <c r="AA452">
        <v>0</v>
      </c>
      <c r="AB452" t="s">
        <v>12</v>
      </c>
    </row>
    <row r="453" spans="1:28" x14ac:dyDescent="0.3">
      <c r="A453" t="s">
        <v>138</v>
      </c>
      <c r="B453" t="s">
        <v>1218</v>
      </c>
      <c r="C453" t="s">
        <v>2121</v>
      </c>
      <c r="D453" t="s">
        <v>140</v>
      </c>
      <c r="E453">
        <v>136</v>
      </c>
      <c r="F453" t="s">
        <v>3</v>
      </c>
      <c r="G453">
        <v>69</v>
      </c>
      <c r="H453" s="87">
        <f t="shared" si="7"/>
        <v>0.50735294117647056</v>
      </c>
      <c r="I453" t="s">
        <v>4</v>
      </c>
      <c r="J453">
        <v>-55.139999999999901</v>
      </c>
      <c r="K453" t="s">
        <v>5</v>
      </c>
      <c r="L453">
        <v>-0.40544117647058697</v>
      </c>
      <c r="M453" t="s">
        <v>6</v>
      </c>
      <c r="N453">
        <v>0.96202898550724603</v>
      </c>
      <c r="O453" t="s">
        <v>7</v>
      </c>
      <c r="P453">
        <v>-1.81373134328358</v>
      </c>
      <c r="Q453" t="s">
        <v>8</v>
      </c>
      <c r="R453">
        <v>0.29723167689249402</v>
      </c>
      <c r="S453" t="s">
        <v>9</v>
      </c>
      <c r="T453" t="s">
        <v>1485</v>
      </c>
      <c r="U453" t="s">
        <v>106</v>
      </c>
      <c r="V453">
        <v>0</v>
      </c>
      <c r="W453" t="s">
        <v>10</v>
      </c>
      <c r="X453" t="s">
        <v>11</v>
      </c>
      <c r="Y453" t="s">
        <v>1548</v>
      </c>
      <c r="Z453" t="s">
        <v>106</v>
      </c>
      <c r="AA453">
        <v>0</v>
      </c>
      <c r="AB453" t="s">
        <v>12</v>
      </c>
    </row>
    <row r="454" spans="1:28" x14ac:dyDescent="0.3">
      <c r="A454" t="s">
        <v>1255</v>
      </c>
      <c r="B454" t="s">
        <v>1203</v>
      </c>
      <c r="C454" t="s">
        <v>2122</v>
      </c>
      <c r="D454" t="s">
        <v>140</v>
      </c>
      <c r="E454">
        <v>334</v>
      </c>
      <c r="F454" t="s">
        <v>3</v>
      </c>
      <c r="G454">
        <v>150</v>
      </c>
      <c r="H454" s="87">
        <f t="shared" si="7"/>
        <v>0.44910179640718562</v>
      </c>
      <c r="I454" t="s">
        <v>4</v>
      </c>
      <c r="J454">
        <v>-55.209999999999702</v>
      </c>
      <c r="K454" t="s">
        <v>5</v>
      </c>
      <c r="L454">
        <v>-0.165299401197604</v>
      </c>
      <c r="M454" t="s">
        <v>6</v>
      </c>
      <c r="N454">
        <v>0.86280000000000001</v>
      </c>
      <c r="O454" t="s">
        <v>7</v>
      </c>
      <c r="P454">
        <v>-1.01445054945054</v>
      </c>
      <c r="Q454" t="s">
        <v>8</v>
      </c>
      <c r="R454">
        <v>0.65583631549848398</v>
      </c>
      <c r="S454" t="s">
        <v>9</v>
      </c>
      <c r="T454" t="s">
        <v>1601</v>
      </c>
      <c r="U454" t="s">
        <v>859</v>
      </c>
      <c r="V454">
        <v>0</v>
      </c>
      <c r="W454" t="s">
        <v>10</v>
      </c>
      <c r="X454" t="s">
        <v>11</v>
      </c>
      <c r="Y454" t="s">
        <v>1636</v>
      </c>
      <c r="Z454" t="s">
        <v>1529</v>
      </c>
      <c r="AA454">
        <v>0</v>
      </c>
      <c r="AB454" t="s">
        <v>12</v>
      </c>
    </row>
    <row r="455" spans="1:28" x14ac:dyDescent="0.3">
      <c r="A455" t="s">
        <v>1255</v>
      </c>
      <c r="B455" t="s">
        <v>1201</v>
      </c>
      <c r="C455" t="s">
        <v>2123</v>
      </c>
      <c r="D455" t="s">
        <v>140</v>
      </c>
      <c r="E455">
        <v>334</v>
      </c>
      <c r="F455" t="s">
        <v>3</v>
      </c>
      <c r="G455">
        <v>160</v>
      </c>
      <c r="H455" s="87">
        <f t="shared" si="7"/>
        <v>0.47904191616766467</v>
      </c>
      <c r="I455" t="s">
        <v>4</v>
      </c>
      <c r="J455">
        <v>-55.269999999999797</v>
      </c>
      <c r="K455" t="s">
        <v>5</v>
      </c>
      <c r="L455">
        <v>-0.165479041916167</v>
      </c>
      <c r="M455" t="s">
        <v>6</v>
      </c>
      <c r="N455">
        <v>0.72643749999999996</v>
      </c>
      <c r="O455" t="s">
        <v>7</v>
      </c>
      <c r="P455">
        <v>-0.99709302325581295</v>
      </c>
      <c r="Q455" t="s">
        <v>8</v>
      </c>
      <c r="R455">
        <v>0.563286507370098</v>
      </c>
      <c r="S455" t="s">
        <v>9</v>
      </c>
      <c r="T455" t="s">
        <v>1502</v>
      </c>
      <c r="U455" t="s">
        <v>1295</v>
      </c>
      <c r="V455">
        <v>0</v>
      </c>
      <c r="W455" t="s">
        <v>10</v>
      </c>
      <c r="X455" t="s">
        <v>11</v>
      </c>
      <c r="Y455" t="s">
        <v>1598</v>
      </c>
      <c r="Z455" t="s">
        <v>1447</v>
      </c>
      <c r="AA455">
        <v>0</v>
      </c>
      <c r="AB455" t="s">
        <v>12</v>
      </c>
    </row>
    <row r="456" spans="1:28" x14ac:dyDescent="0.3">
      <c r="A456" t="s">
        <v>1255</v>
      </c>
      <c r="B456" t="s">
        <v>1231</v>
      </c>
      <c r="C456" t="s">
        <v>2124</v>
      </c>
      <c r="D456" t="s">
        <v>140</v>
      </c>
      <c r="E456">
        <v>331</v>
      </c>
      <c r="F456" t="s">
        <v>3</v>
      </c>
      <c r="G456">
        <v>141</v>
      </c>
      <c r="H456" s="87">
        <f t="shared" si="7"/>
        <v>0.42598187311178248</v>
      </c>
      <c r="I456" t="s">
        <v>4</v>
      </c>
      <c r="J456">
        <v>-55.741381498395803</v>
      </c>
      <c r="K456" t="s">
        <v>5</v>
      </c>
      <c r="L456">
        <v>-0.168402965251951</v>
      </c>
      <c r="M456" t="s">
        <v>6</v>
      </c>
      <c r="N456">
        <v>1.87757477402055</v>
      </c>
      <c r="O456" t="s">
        <v>7</v>
      </c>
      <c r="P456">
        <v>-1.6867338138699599</v>
      </c>
      <c r="Q456" t="s">
        <v>8</v>
      </c>
      <c r="R456">
        <v>0.76350774097116203</v>
      </c>
      <c r="S456" t="s">
        <v>9</v>
      </c>
      <c r="T456" t="s">
        <v>1616</v>
      </c>
      <c r="U456" t="s">
        <v>186</v>
      </c>
      <c r="V456">
        <v>0</v>
      </c>
      <c r="W456" t="s">
        <v>10</v>
      </c>
      <c r="X456" t="s">
        <v>11</v>
      </c>
      <c r="Y456" t="s">
        <v>1617</v>
      </c>
      <c r="Z456" t="s">
        <v>237</v>
      </c>
      <c r="AA456">
        <v>0</v>
      </c>
      <c r="AB456" t="s">
        <v>12</v>
      </c>
    </row>
    <row r="457" spans="1:28" x14ac:dyDescent="0.3">
      <c r="A457" t="s">
        <v>1255</v>
      </c>
      <c r="B457" t="s">
        <v>1164</v>
      </c>
      <c r="C457" t="s">
        <v>2125</v>
      </c>
      <c r="D457" t="s">
        <v>140</v>
      </c>
      <c r="E457">
        <v>334</v>
      </c>
      <c r="F457" t="s">
        <v>3</v>
      </c>
      <c r="G457">
        <v>198</v>
      </c>
      <c r="H457" s="87">
        <f t="shared" si="7"/>
        <v>0.59281437125748504</v>
      </c>
      <c r="I457" t="s">
        <v>4</v>
      </c>
      <c r="J457">
        <v>-56.169999999999902</v>
      </c>
      <c r="K457" t="s">
        <v>5</v>
      </c>
      <c r="L457">
        <v>-0.16817365269460999</v>
      </c>
      <c r="M457" t="s">
        <v>6</v>
      </c>
      <c r="N457">
        <v>0.83782828282828303</v>
      </c>
      <c r="O457" t="s">
        <v>7</v>
      </c>
      <c r="P457">
        <v>-1.63279411764705</v>
      </c>
      <c r="Q457" t="s">
        <v>8</v>
      </c>
      <c r="R457">
        <v>0.57728292499337597</v>
      </c>
      <c r="S457" t="s">
        <v>9</v>
      </c>
      <c r="T457" t="s">
        <v>1365</v>
      </c>
      <c r="U457" t="s">
        <v>106</v>
      </c>
      <c r="V457">
        <v>0</v>
      </c>
      <c r="W457" t="s">
        <v>10</v>
      </c>
      <c r="X457" t="s">
        <v>11</v>
      </c>
      <c r="Y457" t="s">
        <v>1574</v>
      </c>
      <c r="Z457" t="s">
        <v>119</v>
      </c>
      <c r="AA457">
        <v>0</v>
      </c>
      <c r="AB457" t="s">
        <v>12</v>
      </c>
    </row>
    <row r="458" spans="1:28" x14ac:dyDescent="0.3">
      <c r="A458" t="s">
        <v>139</v>
      </c>
      <c r="B458" t="s">
        <v>1242</v>
      </c>
      <c r="C458" t="s">
        <v>2126</v>
      </c>
      <c r="D458" t="s">
        <v>140</v>
      </c>
      <c r="E458">
        <v>376</v>
      </c>
      <c r="F458" t="s">
        <v>3</v>
      </c>
      <c r="G458">
        <v>220</v>
      </c>
      <c r="H458" s="87">
        <f t="shared" si="7"/>
        <v>0.58510638297872342</v>
      </c>
      <c r="I458" t="s">
        <v>4</v>
      </c>
      <c r="J458">
        <v>-56.690438400054703</v>
      </c>
      <c r="K458" t="s">
        <v>5</v>
      </c>
      <c r="L458">
        <v>-0.15077244255333699</v>
      </c>
      <c r="M458" t="s">
        <v>6</v>
      </c>
      <c r="N458">
        <v>0.94564070648160603</v>
      </c>
      <c r="O458" t="s">
        <v>7</v>
      </c>
      <c r="P458">
        <v>-1.69699611426928</v>
      </c>
      <c r="Q458" t="s">
        <v>8</v>
      </c>
      <c r="R458">
        <v>0.68207011179541599</v>
      </c>
      <c r="S458" t="s">
        <v>9</v>
      </c>
      <c r="T458" t="s">
        <v>619</v>
      </c>
      <c r="U458" t="s">
        <v>1265</v>
      </c>
      <c r="V458">
        <v>0</v>
      </c>
      <c r="W458" t="s">
        <v>10</v>
      </c>
      <c r="X458" t="s">
        <v>11</v>
      </c>
      <c r="Y458" t="s">
        <v>1627</v>
      </c>
      <c r="Z458" t="s">
        <v>1258</v>
      </c>
      <c r="AA458">
        <v>0</v>
      </c>
      <c r="AB458" t="s">
        <v>12</v>
      </c>
    </row>
    <row r="459" spans="1:28" x14ac:dyDescent="0.3">
      <c r="A459" t="s">
        <v>1255</v>
      </c>
      <c r="B459" t="s">
        <v>1175</v>
      </c>
      <c r="C459" t="s">
        <v>2127</v>
      </c>
      <c r="D459" t="s">
        <v>140</v>
      </c>
      <c r="E459">
        <v>335</v>
      </c>
      <c r="F459" t="s">
        <v>3</v>
      </c>
      <c r="G459">
        <v>141</v>
      </c>
      <c r="H459" s="87">
        <f t="shared" si="7"/>
        <v>0.42089552238805972</v>
      </c>
      <c r="I459" t="s">
        <v>4</v>
      </c>
      <c r="J459">
        <v>-57.099999999999902</v>
      </c>
      <c r="K459" t="s">
        <v>5</v>
      </c>
      <c r="L459">
        <v>-0.17044776119402899</v>
      </c>
      <c r="M459" t="s">
        <v>6</v>
      </c>
      <c r="N459">
        <v>2.0839007092198498</v>
      </c>
      <c r="O459" t="s">
        <v>7</v>
      </c>
      <c r="P459">
        <v>-1.80891752577319</v>
      </c>
      <c r="Q459" t="s">
        <v>8</v>
      </c>
      <c r="R459">
        <v>1.0389849426782301</v>
      </c>
      <c r="S459" t="s">
        <v>9</v>
      </c>
      <c r="T459" t="s">
        <v>619</v>
      </c>
      <c r="U459" t="s">
        <v>1265</v>
      </c>
      <c r="V459">
        <v>0</v>
      </c>
      <c r="W459" t="s">
        <v>10</v>
      </c>
      <c r="X459" t="s">
        <v>11</v>
      </c>
      <c r="Y459" t="s">
        <v>1632</v>
      </c>
      <c r="Z459" t="s">
        <v>606</v>
      </c>
      <c r="AA459">
        <v>0</v>
      </c>
      <c r="AB459" t="s">
        <v>12</v>
      </c>
    </row>
    <row r="460" spans="1:28" x14ac:dyDescent="0.3">
      <c r="A460" t="s">
        <v>1254</v>
      </c>
      <c r="B460" t="s">
        <v>1191</v>
      </c>
      <c r="C460" t="s">
        <v>2128</v>
      </c>
      <c r="D460" t="s">
        <v>140</v>
      </c>
      <c r="E460">
        <v>165</v>
      </c>
      <c r="F460" t="s">
        <v>3</v>
      </c>
      <c r="G460">
        <v>75</v>
      </c>
      <c r="H460" s="87">
        <f t="shared" si="7"/>
        <v>0.45454545454545453</v>
      </c>
      <c r="I460" t="s">
        <v>4</v>
      </c>
      <c r="J460">
        <v>-57.299999999999898</v>
      </c>
      <c r="K460" t="s">
        <v>5</v>
      </c>
      <c r="L460">
        <v>-0.34727272727272601</v>
      </c>
      <c r="M460" t="s">
        <v>6</v>
      </c>
      <c r="N460">
        <v>1.0035999999999901</v>
      </c>
      <c r="O460" t="s">
        <v>7</v>
      </c>
      <c r="P460">
        <v>-1.4729999999999901</v>
      </c>
      <c r="Q460" t="s">
        <v>8</v>
      </c>
      <c r="R460">
        <v>0.44575502337466899</v>
      </c>
      <c r="S460" t="s">
        <v>9</v>
      </c>
      <c r="T460" t="s">
        <v>167</v>
      </c>
      <c r="U460" t="s">
        <v>1035</v>
      </c>
      <c r="V460">
        <v>0</v>
      </c>
      <c r="W460" t="s">
        <v>10</v>
      </c>
      <c r="X460" t="s">
        <v>11</v>
      </c>
      <c r="Y460" t="s">
        <v>1376</v>
      </c>
      <c r="Z460" t="s">
        <v>617</v>
      </c>
      <c r="AA460">
        <v>0</v>
      </c>
      <c r="AB460" t="s">
        <v>12</v>
      </c>
    </row>
    <row r="461" spans="1:28" x14ac:dyDescent="0.3">
      <c r="A461" t="s">
        <v>138</v>
      </c>
      <c r="B461" t="s">
        <v>1236</v>
      </c>
      <c r="C461" t="s">
        <v>2129</v>
      </c>
      <c r="D461" t="s">
        <v>140</v>
      </c>
      <c r="E461">
        <v>136</v>
      </c>
      <c r="F461" t="s">
        <v>3</v>
      </c>
      <c r="G461">
        <v>73</v>
      </c>
      <c r="H461" s="87">
        <f t="shared" si="7"/>
        <v>0.53676470588235292</v>
      </c>
      <c r="I461" t="s">
        <v>4</v>
      </c>
      <c r="J461">
        <v>-57.39</v>
      </c>
      <c r="K461" t="s">
        <v>5</v>
      </c>
      <c r="L461">
        <v>-0.42198529411764701</v>
      </c>
      <c r="M461" t="s">
        <v>6</v>
      </c>
      <c r="N461">
        <v>0.88986301369862897</v>
      </c>
      <c r="O461" t="s">
        <v>7</v>
      </c>
      <c r="P461">
        <v>-1.94206349206349</v>
      </c>
      <c r="Q461" t="s">
        <v>8</v>
      </c>
      <c r="R461">
        <v>0.28475360394084598</v>
      </c>
      <c r="S461" t="s">
        <v>9</v>
      </c>
      <c r="T461" t="s">
        <v>1365</v>
      </c>
      <c r="U461" t="s">
        <v>106</v>
      </c>
      <c r="V461">
        <v>0</v>
      </c>
      <c r="W461" t="s">
        <v>10</v>
      </c>
      <c r="X461" t="s">
        <v>11</v>
      </c>
      <c r="Y461" t="s">
        <v>1558</v>
      </c>
      <c r="Z461" t="s">
        <v>81</v>
      </c>
      <c r="AA461">
        <v>0</v>
      </c>
      <c r="AB461" t="s">
        <v>12</v>
      </c>
    </row>
    <row r="462" spans="1:28" x14ac:dyDescent="0.3">
      <c r="A462" t="s">
        <v>138</v>
      </c>
      <c r="B462" t="s">
        <v>1168</v>
      </c>
      <c r="C462" t="s">
        <v>2130</v>
      </c>
      <c r="D462" t="s">
        <v>140</v>
      </c>
      <c r="E462">
        <v>136</v>
      </c>
      <c r="F462" t="s">
        <v>3</v>
      </c>
      <c r="G462">
        <v>49</v>
      </c>
      <c r="H462" s="87">
        <f t="shared" si="7"/>
        <v>0.36029411764705882</v>
      </c>
      <c r="I462" t="s">
        <v>4</v>
      </c>
      <c r="J462">
        <v>-57.779999999999902</v>
      </c>
      <c r="K462" t="s">
        <v>5</v>
      </c>
      <c r="L462">
        <v>-0.42485294117646999</v>
      </c>
      <c r="M462" t="s">
        <v>6</v>
      </c>
      <c r="N462">
        <v>2.0114285714285698</v>
      </c>
      <c r="O462" t="s">
        <v>7</v>
      </c>
      <c r="P462">
        <v>-1.7970114942528701</v>
      </c>
      <c r="Q462" t="s">
        <v>8</v>
      </c>
      <c r="R462">
        <v>0.52254591386640503</v>
      </c>
      <c r="S462" t="s">
        <v>9</v>
      </c>
      <c r="T462" t="s">
        <v>1514</v>
      </c>
      <c r="U462" t="s">
        <v>745</v>
      </c>
      <c r="V462">
        <v>0</v>
      </c>
      <c r="W462" t="s">
        <v>10</v>
      </c>
      <c r="X462" t="s">
        <v>11</v>
      </c>
      <c r="Y462" t="s">
        <v>1515</v>
      </c>
      <c r="Z462" t="s">
        <v>745</v>
      </c>
      <c r="AA462">
        <v>0</v>
      </c>
      <c r="AB462" t="s">
        <v>12</v>
      </c>
    </row>
    <row r="463" spans="1:28" x14ac:dyDescent="0.3">
      <c r="A463" t="s">
        <v>135</v>
      </c>
      <c r="B463" t="s">
        <v>1167</v>
      </c>
      <c r="C463" t="s">
        <v>2131</v>
      </c>
      <c r="D463" t="s">
        <v>140</v>
      </c>
      <c r="E463">
        <v>169</v>
      </c>
      <c r="F463" t="s">
        <v>3</v>
      </c>
      <c r="G463">
        <v>75</v>
      </c>
      <c r="H463" s="87">
        <f t="shared" si="7"/>
        <v>0.4437869822485207</v>
      </c>
      <c r="I463" t="s">
        <v>4</v>
      </c>
      <c r="J463">
        <v>-57.799999999999898</v>
      </c>
      <c r="K463" t="s">
        <v>5</v>
      </c>
      <c r="L463">
        <v>-0.34201183431952598</v>
      </c>
      <c r="M463" t="s">
        <v>6</v>
      </c>
      <c r="N463">
        <v>1.3915999999999999</v>
      </c>
      <c r="O463" t="s">
        <v>7</v>
      </c>
      <c r="P463">
        <v>-1.7252127659574401</v>
      </c>
      <c r="Q463" t="s">
        <v>8</v>
      </c>
      <c r="R463">
        <v>0.53244373026373804</v>
      </c>
      <c r="S463" t="s">
        <v>9</v>
      </c>
      <c r="T463" t="s">
        <v>1263</v>
      </c>
      <c r="U463" t="s">
        <v>589</v>
      </c>
    </row>
    <row r="464" spans="1:28" x14ac:dyDescent="0.3">
      <c r="A464" t="s">
        <v>139</v>
      </c>
      <c r="B464" t="s">
        <v>1221</v>
      </c>
      <c r="C464" t="s">
        <v>2132</v>
      </c>
      <c r="D464" t="s">
        <v>140</v>
      </c>
      <c r="E464">
        <v>375</v>
      </c>
      <c r="F464" t="s">
        <v>3</v>
      </c>
      <c r="G464">
        <v>135</v>
      </c>
      <c r="H464" s="87">
        <f t="shared" si="7"/>
        <v>0.36</v>
      </c>
      <c r="I464" t="s">
        <v>4</v>
      </c>
      <c r="J464">
        <v>-58.269999999999897</v>
      </c>
      <c r="K464" t="s">
        <v>5</v>
      </c>
      <c r="L464">
        <v>-0.15538666666666601</v>
      </c>
      <c r="M464" t="s">
        <v>6</v>
      </c>
      <c r="N464">
        <v>2.4009629629629599</v>
      </c>
      <c r="O464" t="s">
        <v>7</v>
      </c>
      <c r="P464">
        <v>-1.5933333333333299</v>
      </c>
      <c r="Q464" t="s">
        <v>8</v>
      </c>
      <c r="R464">
        <v>1.33211148587283</v>
      </c>
      <c r="S464" t="s">
        <v>9</v>
      </c>
      <c r="T464" t="s">
        <v>1607</v>
      </c>
      <c r="U464" t="s">
        <v>796</v>
      </c>
      <c r="V464">
        <v>0</v>
      </c>
      <c r="W464" t="s">
        <v>10</v>
      </c>
      <c r="X464" t="s">
        <v>11</v>
      </c>
      <c r="Y464" t="s">
        <v>1606</v>
      </c>
      <c r="Z464" t="s">
        <v>125</v>
      </c>
      <c r="AA464">
        <v>0</v>
      </c>
      <c r="AB464" t="s">
        <v>12</v>
      </c>
    </row>
    <row r="465" spans="1:28" x14ac:dyDescent="0.3">
      <c r="A465" t="s">
        <v>1255</v>
      </c>
      <c r="B465" t="s">
        <v>1177</v>
      </c>
      <c r="C465" t="s">
        <v>2133</v>
      </c>
      <c r="D465" t="s">
        <v>140</v>
      </c>
      <c r="E465">
        <v>331</v>
      </c>
      <c r="F465" t="s">
        <v>3</v>
      </c>
      <c r="G465">
        <v>171</v>
      </c>
      <c r="H465" s="87">
        <f t="shared" si="7"/>
        <v>0.5166163141993958</v>
      </c>
      <c r="I465" t="s">
        <v>4</v>
      </c>
      <c r="J465">
        <v>-58.323280030492299</v>
      </c>
      <c r="K465" t="s">
        <v>5</v>
      </c>
      <c r="L465">
        <v>-0.176203262932</v>
      </c>
      <c r="M465" t="s">
        <v>6</v>
      </c>
      <c r="N465">
        <v>1.34994254782995</v>
      </c>
      <c r="O465" t="s">
        <v>7</v>
      </c>
      <c r="P465">
        <v>-1.8072715981838401</v>
      </c>
      <c r="Q465" t="s">
        <v>8</v>
      </c>
      <c r="R465">
        <v>0.71473644042590001</v>
      </c>
      <c r="S465" t="s">
        <v>9</v>
      </c>
      <c r="T465" t="s">
        <v>619</v>
      </c>
      <c r="U465" t="s">
        <v>1265</v>
      </c>
      <c r="V465">
        <v>0</v>
      </c>
      <c r="W465" t="s">
        <v>10</v>
      </c>
      <c r="X465" t="s">
        <v>11</v>
      </c>
      <c r="Y465" t="s">
        <v>1580</v>
      </c>
      <c r="Z465" t="s">
        <v>1295</v>
      </c>
      <c r="AA465">
        <v>0</v>
      </c>
      <c r="AB465" t="s">
        <v>12</v>
      </c>
    </row>
    <row r="466" spans="1:28" x14ac:dyDescent="0.3">
      <c r="A466" t="s">
        <v>1255</v>
      </c>
      <c r="B466" t="s">
        <v>1166</v>
      </c>
      <c r="C466" t="s">
        <v>2134</v>
      </c>
      <c r="D466" t="s">
        <v>140</v>
      </c>
      <c r="E466">
        <v>334</v>
      </c>
      <c r="F466" t="s">
        <v>3</v>
      </c>
      <c r="G466">
        <v>168</v>
      </c>
      <c r="H466" s="87">
        <f t="shared" si="7"/>
        <v>0.50299401197604787</v>
      </c>
      <c r="I466" t="s">
        <v>4</v>
      </c>
      <c r="J466">
        <v>-58.389999999999802</v>
      </c>
      <c r="K466" t="s">
        <v>5</v>
      </c>
      <c r="L466">
        <v>-0.17482035928143599</v>
      </c>
      <c r="M466" t="s">
        <v>6</v>
      </c>
      <c r="N466">
        <v>1.30708333333333</v>
      </c>
      <c r="O466" t="s">
        <v>7</v>
      </c>
      <c r="P466">
        <v>-1.6745783132530101</v>
      </c>
      <c r="Q466" t="s">
        <v>8</v>
      </c>
      <c r="R466">
        <v>0.75945516927655299</v>
      </c>
      <c r="S466" t="s">
        <v>9</v>
      </c>
      <c r="T466" t="s">
        <v>1630</v>
      </c>
      <c r="U466" t="s">
        <v>41</v>
      </c>
      <c r="V466">
        <v>0</v>
      </c>
      <c r="W466" t="s">
        <v>10</v>
      </c>
      <c r="X466" t="s">
        <v>11</v>
      </c>
      <c r="Y466" t="s">
        <v>1631</v>
      </c>
      <c r="Z466" t="s">
        <v>125</v>
      </c>
      <c r="AA466">
        <v>0</v>
      </c>
      <c r="AB466" t="s">
        <v>12</v>
      </c>
    </row>
    <row r="467" spans="1:28" x14ac:dyDescent="0.3">
      <c r="A467" t="s">
        <v>139</v>
      </c>
      <c r="B467" t="s">
        <v>1191</v>
      </c>
      <c r="C467" t="s">
        <v>2135</v>
      </c>
      <c r="D467" t="s">
        <v>140</v>
      </c>
      <c r="E467">
        <v>376</v>
      </c>
      <c r="F467" t="s">
        <v>3</v>
      </c>
      <c r="G467">
        <v>177</v>
      </c>
      <c r="H467" s="87">
        <f t="shared" si="7"/>
        <v>0.47074468085106386</v>
      </c>
      <c r="I467" t="s">
        <v>4</v>
      </c>
      <c r="J467">
        <v>-58.432146302788198</v>
      </c>
      <c r="K467" t="s">
        <v>5</v>
      </c>
      <c r="L467">
        <v>-0.155404644422309</v>
      </c>
      <c r="M467" t="s">
        <v>6</v>
      </c>
      <c r="N467">
        <v>1.3845641451819799</v>
      </c>
      <c r="O467" t="s">
        <v>7</v>
      </c>
      <c r="P467">
        <v>-1.5251256281407</v>
      </c>
      <c r="Q467" t="s">
        <v>8</v>
      </c>
      <c r="R467">
        <v>0.89090953575229903</v>
      </c>
      <c r="S467" t="s">
        <v>9</v>
      </c>
      <c r="T467" t="s">
        <v>1590</v>
      </c>
      <c r="U467" t="s">
        <v>1591</v>
      </c>
      <c r="V467">
        <v>0</v>
      </c>
      <c r="W467" t="s">
        <v>10</v>
      </c>
      <c r="X467" t="s">
        <v>11</v>
      </c>
      <c r="Y467" t="s">
        <v>1592</v>
      </c>
      <c r="Z467" t="s">
        <v>1258</v>
      </c>
      <c r="AA467">
        <v>0</v>
      </c>
      <c r="AB467" t="s">
        <v>12</v>
      </c>
    </row>
    <row r="468" spans="1:28" x14ac:dyDescent="0.3">
      <c r="A468" t="s">
        <v>1254</v>
      </c>
      <c r="B468" t="s">
        <v>1235</v>
      </c>
      <c r="C468" t="s">
        <v>2136</v>
      </c>
      <c r="D468" t="s">
        <v>140</v>
      </c>
      <c r="E468">
        <v>157</v>
      </c>
      <c r="F468" t="s">
        <v>3</v>
      </c>
      <c r="G468">
        <v>18</v>
      </c>
      <c r="H468" s="87">
        <f t="shared" si="7"/>
        <v>0.11464968152866242</v>
      </c>
      <c r="I468" t="s">
        <v>4</v>
      </c>
      <c r="J468">
        <v>-58.457031619653002</v>
      </c>
      <c r="K468" t="s">
        <v>5</v>
      </c>
      <c r="L468">
        <v>-0.37233778101689802</v>
      </c>
      <c r="M468" t="s">
        <v>6</v>
      </c>
      <c r="N468">
        <v>9.9783333333333299</v>
      </c>
      <c r="O468" t="s">
        <v>7</v>
      </c>
      <c r="P468">
        <v>-1.7127124576953401</v>
      </c>
      <c r="Q468" t="s">
        <v>8</v>
      </c>
      <c r="R468">
        <v>1.0083754815120101</v>
      </c>
      <c r="S468" t="s">
        <v>9</v>
      </c>
      <c r="T468" t="s">
        <v>1405</v>
      </c>
      <c r="U468" t="s">
        <v>981</v>
      </c>
    </row>
    <row r="469" spans="1:28" x14ac:dyDescent="0.3">
      <c r="A469" t="s">
        <v>138</v>
      </c>
      <c r="B469" t="s">
        <v>1184</v>
      </c>
      <c r="C469" t="s">
        <v>2137</v>
      </c>
      <c r="D469" t="s">
        <v>140</v>
      </c>
      <c r="E469">
        <v>136</v>
      </c>
      <c r="F469" t="s">
        <v>3</v>
      </c>
      <c r="G469">
        <v>54</v>
      </c>
      <c r="H469" s="87">
        <f t="shared" si="7"/>
        <v>0.39705882352941174</v>
      </c>
      <c r="I469" t="s">
        <v>4</v>
      </c>
      <c r="J469">
        <v>-58.54</v>
      </c>
      <c r="K469" t="s">
        <v>5</v>
      </c>
      <c r="L469">
        <v>-0.43044117647058799</v>
      </c>
      <c r="M469" t="s">
        <v>6</v>
      </c>
      <c r="N469">
        <v>1.0609259259259201</v>
      </c>
      <c r="O469" t="s">
        <v>7</v>
      </c>
      <c r="P469">
        <v>-1.43</v>
      </c>
      <c r="Q469" t="s">
        <v>8</v>
      </c>
      <c r="R469">
        <v>0.37019679920223603</v>
      </c>
      <c r="S469" t="s">
        <v>9</v>
      </c>
      <c r="T469" t="s">
        <v>1526</v>
      </c>
      <c r="U469" t="s">
        <v>13</v>
      </c>
      <c r="V469">
        <v>0</v>
      </c>
      <c r="W469" t="s">
        <v>10</v>
      </c>
      <c r="X469" t="s">
        <v>11</v>
      </c>
      <c r="Y469" t="s">
        <v>652</v>
      </c>
      <c r="Z469" t="s">
        <v>13</v>
      </c>
      <c r="AA469">
        <v>0</v>
      </c>
      <c r="AB469" t="s">
        <v>12</v>
      </c>
    </row>
    <row r="470" spans="1:28" x14ac:dyDescent="0.3">
      <c r="A470" t="s">
        <v>138</v>
      </c>
      <c r="B470" t="s">
        <v>1182</v>
      </c>
      <c r="C470" t="s">
        <v>2138</v>
      </c>
      <c r="D470" t="s">
        <v>140</v>
      </c>
      <c r="E470">
        <v>136</v>
      </c>
      <c r="F470" t="s">
        <v>3</v>
      </c>
      <c r="G470">
        <v>65</v>
      </c>
      <c r="H470" s="87">
        <f t="shared" si="7"/>
        <v>0.47794117647058826</v>
      </c>
      <c r="I470" t="s">
        <v>4</v>
      </c>
      <c r="J470">
        <v>-59</v>
      </c>
      <c r="K470" t="s">
        <v>5</v>
      </c>
      <c r="L470">
        <v>-0.433823529411764</v>
      </c>
      <c r="M470" t="s">
        <v>6</v>
      </c>
      <c r="N470">
        <v>0.61415384615384605</v>
      </c>
      <c r="O470" t="s">
        <v>7</v>
      </c>
      <c r="P470">
        <v>-1.3932394366197101</v>
      </c>
      <c r="Q470" t="s">
        <v>8</v>
      </c>
      <c r="R470">
        <v>0.29654185408549699</v>
      </c>
      <c r="S470" t="s">
        <v>9</v>
      </c>
      <c r="T470" t="s">
        <v>1526</v>
      </c>
      <c r="U470" t="s">
        <v>13</v>
      </c>
      <c r="V470">
        <v>0</v>
      </c>
      <c r="W470" t="s">
        <v>10</v>
      </c>
      <c r="X470" t="s">
        <v>11</v>
      </c>
      <c r="Y470" t="s">
        <v>652</v>
      </c>
      <c r="Z470" t="s">
        <v>13</v>
      </c>
      <c r="AA470">
        <v>0</v>
      </c>
      <c r="AB470" t="s">
        <v>12</v>
      </c>
    </row>
    <row r="471" spans="1:28" x14ac:dyDescent="0.3">
      <c r="A471" t="s">
        <v>138</v>
      </c>
      <c r="B471" t="s">
        <v>1186</v>
      </c>
      <c r="C471" t="s">
        <v>2139</v>
      </c>
      <c r="D471" t="s">
        <v>140</v>
      </c>
      <c r="E471">
        <v>136</v>
      </c>
      <c r="F471" t="s">
        <v>3</v>
      </c>
      <c r="G471">
        <v>49</v>
      </c>
      <c r="H471" s="87">
        <f t="shared" si="7"/>
        <v>0.36029411764705882</v>
      </c>
      <c r="I471" t="s">
        <v>4</v>
      </c>
      <c r="J471">
        <v>-59.089999999999897</v>
      </c>
      <c r="K471" t="s">
        <v>5</v>
      </c>
      <c r="L471">
        <v>-0.43448529411764603</v>
      </c>
      <c r="M471" t="s">
        <v>6</v>
      </c>
      <c r="N471">
        <v>1.42224489795918</v>
      </c>
      <c r="O471" t="s">
        <v>7</v>
      </c>
      <c r="P471">
        <v>-1.4974418604651101</v>
      </c>
      <c r="Q471" t="s">
        <v>8</v>
      </c>
      <c r="R471">
        <v>0.48122324183179899</v>
      </c>
      <c r="S471" t="s">
        <v>9</v>
      </c>
      <c r="T471" t="s">
        <v>1526</v>
      </c>
      <c r="U471" t="s">
        <v>13</v>
      </c>
      <c r="V471">
        <v>0</v>
      </c>
      <c r="W471" t="s">
        <v>10</v>
      </c>
      <c r="X471" t="s">
        <v>11</v>
      </c>
      <c r="Y471" t="s">
        <v>652</v>
      </c>
      <c r="Z471" t="s">
        <v>13</v>
      </c>
      <c r="AA471">
        <v>0</v>
      </c>
      <c r="AB471" t="s">
        <v>12</v>
      </c>
    </row>
    <row r="472" spans="1:28" x14ac:dyDescent="0.3">
      <c r="A472" t="s">
        <v>138</v>
      </c>
      <c r="B472" t="s">
        <v>1187</v>
      </c>
      <c r="C472" t="s">
        <v>2140</v>
      </c>
      <c r="D472" t="s">
        <v>140</v>
      </c>
      <c r="E472">
        <v>136</v>
      </c>
      <c r="F472" t="s">
        <v>3</v>
      </c>
      <c r="G472">
        <v>49</v>
      </c>
      <c r="H472" s="87">
        <f t="shared" si="7"/>
        <v>0.36029411764705882</v>
      </c>
      <c r="I472" t="s">
        <v>4</v>
      </c>
      <c r="J472">
        <v>-59.089999999999897</v>
      </c>
      <c r="K472" t="s">
        <v>5</v>
      </c>
      <c r="L472">
        <v>-0.43448529411764603</v>
      </c>
      <c r="M472" t="s">
        <v>6</v>
      </c>
      <c r="N472">
        <v>1.42224489795918</v>
      </c>
      <c r="O472" t="s">
        <v>7</v>
      </c>
      <c r="P472">
        <v>-1.4974418604651101</v>
      </c>
      <c r="Q472" t="s">
        <v>8</v>
      </c>
      <c r="R472">
        <v>0.48122324183179899</v>
      </c>
      <c r="S472" t="s">
        <v>9</v>
      </c>
      <c r="T472" t="s">
        <v>1526</v>
      </c>
      <c r="U472" t="s">
        <v>13</v>
      </c>
      <c r="V472">
        <v>0</v>
      </c>
      <c r="W472" t="s">
        <v>10</v>
      </c>
      <c r="X472" t="s">
        <v>11</v>
      </c>
      <c r="Y472" t="s">
        <v>652</v>
      </c>
      <c r="Z472" t="s">
        <v>13</v>
      </c>
      <c r="AA472">
        <v>0</v>
      </c>
      <c r="AB472" t="s">
        <v>12</v>
      </c>
    </row>
    <row r="473" spans="1:28" x14ac:dyDescent="0.3">
      <c r="A473" t="s">
        <v>135</v>
      </c>
      <c r="B473" t="s">
        <v>1228</v>
      </c>
      <c r="C473" t="s">
        <v>2141</v>
      </c>
      <c r="D473" t="s">
        <v>140</v>
      </c>
      <c r="E473">
        <v>178</v>
      </c>
      <c r="F473" t="s">
        <v>3</v>
      </c>
      <c r="G473">
        <v>33</v>
      </c>
      <c r="H473" s="87">
        <f t="shared" si="7"/>
        <v>0.1853932584269663</v>
      </c>
      <c r="I473" t="s">
        <v>4</v>
      </c>
      <c r="J473">
        <v>-59.09</v>
      </c>
      <c r="K473" t="s">
        <v>5</v>
      </c>
      <c r="L473">
        <v>-0.33196629213483098</v>
      </c>
      <c r="M473" t="s">
        <v>6</v>
      </c>
      <c r="N473">
        <v>5.3987878787878696</v>
      </c>
      <c r="O473" t="s">
        <v>7</v>
      </c>
      <c r="P473">
        <v>-1.63620689655172</v>
      </c>
      <c r="Q473" t="s">
        <v>8</v>
      </c>
      <c r="R473">
        <v>0.72827091621263895</v>
      </c>
      <c r="S473" t="s">
        <v>9</v>
      </c>
      <c r="T473" t="s">
        <v>1395</v>
      </c>
      <c r="U473" t="s">
        <v>660</v>
      </c>
      <c r="V473">
        <v>0</v>
      </c>
      <c r="W473" t="s">
        <v>10</v>
      </c>
      <c r="X473" t="s">
        <v>11</v>
      </c>
      <c r="Y473" t="s">
        <v>1398</v>
      </c>
      <c r="Z473" t="s">
        <v>244</v>
      </c>
      <c r="AA473">
        <v>0</v>
      </c>
      <c r="AB473" t="s">
        <v>12</v>
      </c>
    </row>
    <row r="474" spans="1:28" x14ac:dyDescent="0.3">
      <c r="A474" t="s">
        <v>135</v>
      </c>
      <c r="B474" t="s">
        <v>1168</v>
      </c>
      <c r="C474" t="s">
        <v>2142</v>
      </c>
      <c r="D474" t="s">
        <v>140</v>
      </c>
      <c r="E474">
        <v>169</v>
      </c>
      <c r="F474" t="s">
        <v>3</v>
      </c>
      <c r="G474">
        <v>72</v>
      </c>
      <c r="H474" s="87">
        <f t="shared" si="7"/>
        <v>0.42603550295857989</v>
      </c>
      <c r="I474" t="s">
        <v>4</v>
      </c>
      <c r="J474">
        <v>-59.379999999999903</v>
      </c>
      <c r="K474" t="s">
        <v>5</v>
      </c>
      <c r="L474">
        <v>-0.35136094674556101</v>
      </c>
      <c r="M474" t="s">
        <v>6</v>
      </c>
      <c r="N474">
        <v>1.5031944444444401</v>
      </c>
      <c r="O474" t="s">
        <v>7</v>
      </c>
      <c r="P474">
        <v>-1.72793814432989</v>
      </c>
      <c r="Q474" t="s">
        <v>8</v>
      </c>
      <c r="R474">
        <v>0.59694930645316102</v>
      </c>
      <c r="S474" t="s">
        <v>9</v>
      </c>
      <c r="T474" t="s">
        <v>1263</v>
      </c>
      <c r="U474" t="s">
        <v>589</v>
      </c>
    </row>
    <row r="475" spans="1:28" x14ac:dyDescent="0.3">
      <c r="A475" t="s">
        <v>135</v>
      </c>
      <c r="B475" t="s">
        <v>1223</v>
      </c>
      <c r="C475" t="s">
        <v>2143</v>
      </c>
      <c r="D475" t="s">
        <v>140</v>
      </c>
      <c r="E475">
        <v>169</v>
      </c>
      <c r="F475" t="s">
        <v>3</v>
      </c>
      <c r="G475">
        <v>47</v>
      </c>
      <c r="H475" s="87">
        <f t="shared" si="7"/>
        <v>0.27810650887573962</v>
      </c>
      <c r="I475" t="s">
        <v>4</v>
      </c>
      <c r="J475">
        <v>-59.409999999999897</v>
      </c>
      <c r="K475" t="s">
        <v>5</v>
      </c>
      <c r="L475">
        <v>-0.35153846153846102</v>
      </c>
      <c r="M475" t="s">
        <v>6</v>
      </c>
      <c r="N475">
        <v>2.7357446808510599</v>
      </c>
      <c r="O475" t="s">
        <v>7</v>
      </c>
      <c r="P475">
        <v>-1.5409016393442601</v>
      </c>
      <c r="Q475" t="s">
        <v>8</v>
      </c>
      <c r="R475">
        <v>0.71489379317178903</v>
      </c>
      <c r="S475" t="s">
        <v>9</v>
      </c>
      <c r="T475" t="s">
        <v>168</v>
      </c>
      <c r="U475" t="s">
        <v>589</v>
      </c>
    </row>
    <row r="476" spans="1:28" x14ac:dyDescent="0.3">
      <c r="A476" t="s">
        <v>136</v>
      </c>
      <c r="B476" t="s">
        <v>1171</v>
      </c>
      <c r="C476" t="s">
        <v>2144</v>
      </c>
      <c r="D476" t="s">
        <v>140</v>
      </c>
      <c r="E476">
        <v>140</v>
      </c>
      <c r="F476" t="s">
        <v>3</v>
      </c>
      <c r="G476">
        <v>58</v>
      </c>
      <c r="H476" s="87">
        <f t="shared" si="7"/>
        <v>0.41428571428571431</v>
      </c>
      <c r="I476" t="s">
        <v>4</v>
      </c>
      <c r="J476">
        <v>-59.589999999999897</v>
      </c>
      <c r="K476" t="s">
        <v>5</v>
      </c>
      <c r="L476">
        <v>-0.42564285714285699</v>
      </c>
      <c r="M476" t="s">
        <v>6</v>
      </c>
      <c r="N476">
        <v>1.4491379310344801</v>
      </c>
      <c r="O476" t="s">
        <v>7</v>
      </c>
      <c r="P476">
        <v>-1.7517073170731701</v>
      </c>
      <c r="Q476" t="s">
        <v>8</v>
      </c>
      <c r="R476">
        <v>0.35194133486205098</v>
      </c>
      <c r="S476" t="s">
        <v>9</v>
      </c>
      <c r="T476" t="s">
        <v>619</v>
      </c>
      <c r="U476" t="s">
        <v>1265</v>
      </c>
      <c r="V476">
        <v>0</v>
      </c>
      <c r="W476" t="s">
        <v>10</v>
      </c>
      <c r="X476" t="s">
        <v>11</v>
      </c>
      <c r="Y476" t="s">
        <v>619</v>
      </c>
      <c r="Z476" t="s">
        <v>1265</v>
      </c>
      <c r="AA476">
        <v>0</v>
      </c>
      <c r="AB476" t="s">
        <v>12</v>
      </c>
    </row>
    <row r="477" spans="1:28" x14ac:dyDescent="0.3">
      <c r="A477" t="s">
        <v>139</v>
      </c>
      <c r="B477" t="s">
        <v>1170</v>
      </c>
      <c r="C477" t="s">
        <v>2145</v>
      </c>
      <c r="D477" t="s">
        <v>140</v>
      </c>
      <c r="E477">
        <v>376</v>
      </c>
      <c r="F477" t="s">
        <v>3</v>
      </c>
      <c r="G477">
        <v>221</v>
      </c>
      <c r="H477" s="87">
        <f t="shared" si="7"/>
        <v>0.58776595744680848</v>
      </c>
      <c r="I477" t="s">
        <v>4</v>
      </c>
      <c r="J477">
        <v>-59.612818520093199</v>
      </c>
      <c r="K477" t="s">
        <v>5</v>
      </c>
      <c r="L477">
        <v>-0.15854473010663001</v>
      </c>
      <c r="M477" t="s">
        <v>6</v>
      </c>
      <c r="N477">
        <v>0.95740806099505305</v>
      </c>
      <c r="O477" t="s">
        <v>7</v>
      </c>
      <c r="P477">
        <v>-1.7496774193548299</v>
      </c>
      <c r="Q477" t="s">
        <v>8</v>
      </c>
      <c r="R477">
        <v>0.68246144368810402</v>
      </c>
      <c r="S477" t="s">
        <v>9</v>
      </c>
      <c r="T477" t="s">
        <v>619</v>
      </c>
      <c r="U477" t="s">
        <v>1265</v>
      </c>
      <c r="V477">
        <v>0</v>
      </c>
      <c r="W477" t="s">
        <v>10</v>
      </c>
      <c r="X477" t="s">
        <v>11</v>
      </c>
      <c r="Y477" t="s">
        <v>1577</v>
      </c>
      <c r="Z477" t="s">
        <v>1258</v>
      </c>
      <c r="AA477">
        <v>0</v>
      </c>
      <c r="AB477" t="s">
        <v>12</v>
      </c>
    </row>
    <row r="478" spans="1:28" x14ac:dyDescent="0.3">
      <c r="A478" t="s">
        <v>138</v>
      </c>
      <c r="B478" t="s">
        <v>1175</v>
      </c>
      <c r="C478" t="s">
        <v>2146</v>
      </c>
      <c r="D478" t="s">
        <v>140</v>
      </c>
      <c r="E478">
        <v>128</v>
      </c>
      <c r="F478" t="s">
        <v>3</v>
      </c>
      <c r="G478">
        <v>44</v>
      </c>
      <c r="H478" s="87">
        <f t="shared" si="7"/>
        <v>0.34375</v>
      </c>
      <c r="I478" t="s">
        <v>4</v>
      </c>
      <c r="J478">
        <v>-59.6799999999999</v>
      </c>
      <c r="K478" t="s">
        <v>5</v>
      </c>
      <c r="L478">
        <v>-0.466249999999999</v>
      </c>
      <c r="M478" t="s">
        <v>6</v>
      </c>
      <c r="N478">
        <v>2.0729545454545399</v>
      </c>
      <c r="O478" t="s">
        <v>7</v>
      </c>
      <c r="P478">
        <v>-1.7963095238095199</v>
      </c>
      <c r="Q478" t="s">
        <v>8</v>
      </c>
      <c r="R478">
        <v>0.53613927974473496</v>
      </c>
      <c r="S478" t="s">
        <v>9</v>
      </c>
      <c r="T478" t="s">
        <v>1518</v>
      </c>
      <c r="U478" t="s">
        <v>755</v>
      </c>
      <c r="V478">
        <v>0</v>
      </c>
      <c r="W478" t="s">
        <v>10</v>
      </c>
      <c r="X478" t="s">
        <v>11</v>
      </c>
      <c r="Y478" t="s">
        <v>1519</v>
      </c>
      <c r="Z478" t="s">
        <v>1468</v>
      </c>
      <c r="AA478">
        <v>0</v>
      </c>
      <c r="AB478" t="s">
        <v>12</v>
      </c>
    </row>
    <row r="479" spans="1:28" x14ac:dyDescent="0.3">
      <c r="A479" t="s">
        <v>139</v>
      </c>
      <c r="B479" t="s">
        <v>1222</v>
      </c>
      <c r="C479" t="s">
        <v>2147</v>
      </c>
      <c r="D479" t="s">
        <v>140</v>
      </c>
      <c r="E479">
        <v>375</v>
      </c>
      <c r="F479" t="s">
        <v>3</v>
      </c>
      <c r="G479">
        <v>128</v>
      </c>
      <c r="H479" s="87">
        <f t="shared" si="7"/>
        <v>0.34133333333333332</v>
      </c>
      <c r="I479" t="s">
        <v>4</v>
      </c>
      <c r="J479">
        <v>-60.019999999999897</v>
      </c>
      <c r="K479" t="s">
        <v>5</v>
      </c>
      <c r="L479">
        <v>-0.16005333333333299</v>
      </c>
      <c r="M479" t="s">
        <v>6</v>
      </c>
      <c r="N479">
        <v>2.6524218749999999</v>
      </c>
      <c r="O479" t="s">
        <v>7</v>
      </c>
      <c r="P479">
        <v>-1.6175303643724599</v>
      </c>
      <c r="Q479" t="s">
        <v>8</v>
      </c>
      <c r="R479">
        <v>1.42935556795813</v>
      </c>
      <c r="S479" t="s">
        <v>9</v>
      </c>
      <c r="T479" t="s">
        <v>1608</v>
      </c>
      <c r="U479" t="s">
        <v>796</v>
      </c>
      <c r="V479">
        <v>0</v>
      </c>
      <c r="W479" t="s">
        <v>10</v>
      </c>
      <c r="X479" t="s">
        <v>11</v>
      </c>
      <c r="Y479" t="s">
        <v>1609</v>
      </c>
      <c r="Z479" t="s">
        <v>796</v>
      </c>
      <c r="AA479">
        <v>0</v>
      </c>
      <c r="AB479" t="s">
        <v>12</v>
      </c>
    </row>
    <row r="480" spans="1:28" x14ac:dyDescent="0.3">
      <c r="A480" t="s">
        <v>139</v>
      </c>
      <c r="B480" t="s">
        <v>1178</v>
      </c>
      <c r="C480" t="s">
        <v>2148</v>
      </c>
      <c r="D480" t="s">
        <v>140</v>
      </c>
      <c r="E480">
        <v>370</v>
      </c>
      <c r="F480" t="s">
        <v>3</v>
      </c>
      <c r="G480">
        <v>165</v>
      </c>
      <c r="H480" s="87">
        <f t="shared" si="7"/>
        <v>0.44594594594594594</v>
      </c>
      <c r="I480" t="s">
        <v>4</v>
      </c>
      <c r="J480">
        <v>-60.051365613463702</v>
      </c>
      <c r="K480" t="s">
        <v>5</v>
      </c>
      <c r="L480">
        <v>-0.16230098814449601</v>
      </c>
      <c r="M480" t="s">
        <v>6</v>
      </c>
      <c r="N480">
        <v>1.9405398872589401</v>
      </c>
      <c r="O480" t="s">
        <v>7</v>
      </c>
      <c r="P480">
        <v>-1.8548314488350699</v>
      </c>
      <c r="Q480" t="s">
        <v>8</v>
      </c>
      <c r="R480">
        <v>0.914400061846391</v>
      </c>
      <c r="S480" t="s">
        <v>9</v>
      </c>
      <c r="T480" t="s">
        <v>619</v>
      </c>
      <c r="U480" t="s">
        <v>1265</v>
      </c>
      <c r="V480">
        <v>0</v>
      </c>
      <c r="W480" t="s">
        <v>10</v>
      </c>
      <c r="X480" t="s">
        <v>11</v>
      </c>
      <c r="Y480" t="s">
        <v>1581</v>
      </c>
      <c r="Z480" t="s">
        <v>1295</v>
      </c>
      <c r="AA480">
        <v>0</v>
      </c>
      <c r="AB480" t="s">
        <v>12</v>
      </c>
    </row>
    <row r="481" spans="1:28" x14ac:dyDescent="0.3">
      <c r="A481" t="s">
        <v>1255</v>
      </c>
      <c r="B481" t="s">
        <v>1211</v>
      </c>
      <c r="C481" t="s">
        <v>2149</v>
      </c>
      <c r="D481" t="s">
        <v>140</v>
      </c>
      <c r="E481">
        <v>335</v>
      </c>
      <c r="F481" t="s">
        <v>3</v>
      </c>
      <c r="G481">
        <v>137</v>
      </c>
      <c r="H481" s="87">
        <f t="shared" si="7"/>
        <v>0.40895522388059702</v>
      </c>
      <c r="I481" t="s">
        <v>4</v>
      </c>
      <c r="J481">
        <v>-60.199999999999903</v>
      </c>
      <c r="K481" t="s">
        <v>5</v>
      </c>
      <c r="L481">
        <v>-0.17970149253731299</v>
      </c>
      <c r="M481" t="s">
        <v>6</v>
      </c>
      <c r="N481">
        <v>1.23759124087591</v>
      </c>
      <c r="O481" t="s">
        <v>7</v>
      </c>
      <c r="P481">
        <v>-1.1603535353535299</v>
      </c>
      <c r="Q481" t="s">
        <v>8</v>
      </c>
      <c r="R481">
        <v>0.848959546911077</v>
      </c>
      <c r="S481" t="s">
        <v>9</v>
      </c>
      <c r="T481" t="s">
        <v>1603</v>
      </c>
      <c r="U481" t="s">
        <v>154</v>
      </c>
      <c r="V481">
        <v>0</v>
      </c>
      <c r="W481" t="s">
        <v>10</v>
      </c>
      <c r="X481" t="s">
        <v>11</v>
      </c>
      <c r="Y481" t="s">
        <v>1598</v>
      </c>
      <c r="Z481" t="s">
        <v>1447</v>
      </c>
      <c r="AA481">
        <v>0</v>
      </c>
      <c r="AB481" t="s">
        <v>12</v>
      </c>
    </row>
    <row r="482" spans="1:28" x14ac:dyDescent="0.3">
      <c r="A482" t="s">
        <v>139</v>
      </c>
      <c r="B482" t="s">
        <v>1190</v>
      </c>
      <c r="C482" t="s">
        <v>2150</v>
      </c>
      <c r="D482" t="s">
        <v>140</v>
      </c>
      <c r="E482">
        <v>376</v>
      </c>
      <c r="F482" t="s">
        <v>3</v>
      </c>
      <c r="G482">
        <v>185</v>
      </c>
      <c r="H482" s="87">
        <f t="shared" si="7"/>
        <v>0.49202127659574468</v>
      </c>
      <c r="I482" t="s">
        <v>4</v>
      </c>
      <c r="J482">
        <v>-60.462146302788199</v>
      </c>
      <c r="K482" t="s">
        <v>5</v>
      </c>
      <c r="L482">
        <v>-0.16080358059252101</v>
      </c>
      <c r="M482" t="s">
        <v>6</v>
      </c>
      <c r="N482">
        <v>1.24431272268763</v>
      </c>
      <c r="O482" t="s">
        <v>7</v>
      </c>
      <c r="P482">
        <v>-1.5217801047120401</v>
      </c>
      <c r="Q482" t="s">
        <v>8</v>
      </c>
      <c r="R482">
        <v>0.78111071160855505</v>
      </c>
      <c r="S482" t="s">
        <v>9</v>
      </c>
      <c r="T482" t="s">
        <v>1590</v>
      </c>
      <c r="U482" t="s">
        <v>1591</v>
      </c>
      <c r="V482">
        <v>0</v>
      </c>
      <c r="W482" t="s">
        <v>10</v>
      </c>
      <c r="X482" t="s">
        <v>11</v>
      </c>
      <c r="Y482" t="s">
        <v>1592</v>
      </c>
      <c r="Z482" t="s">
        <v>1258</v>
      </c>
      <c r="AA482">
        <v>0</v>
      </c>
      <c r="AB482" t="s">
        <v>12</v>
      </c>
    </row>
    <row r="483" spans="1:28" x14ac:dyDescent="0.3">
      <c r="A483" t="s">
        <v>1255</v>
      </c>
      <c r="B483" t="s">
        <v>1198</v>
      </c>
      <c r="C483" t="s">
        <v>2151</v>
      </c>
      <c r="D483" t="s">
        <v>140</v>
      </c>
      <c r="E483">
        <v>331</v>
      </c>
      <c r="F483" t="s">
        <v>3</v>
      </c>
      <c r="G483">
        <v>139</v>
      </c>
      <c r="H483" s="87">
        <f t="shared" si="7"/>
        <v>0.41993957703927492</v>
      </c>
      <c r="I483" t="s">
        <v>4</v>
      </c>
      <c r="J483">
        <v>-60.624496684448999</v>
      </c>
      <c r="K483" t="s">
        <v>5</v>
      </c>
      <c r="L483">
        <v>-0.18315557910709601</v>
      </c>
      <c r="M483" t="s">
        <v>6</v>
      </c>
      <c r="N483">
        <v>1.9083327256229301</v>
      </c>
      <c r="O483" t="s">
        <v>7</v>
      </c>
      <c r="P483">
        <v>-1.6973059663856001</v>
      </c>
      <c r="Q483" t="s">
        <v>8</v>
      </c>
      <c r="R483">
        <v>1.0872680861910999</v>
      </c>
      <c r="S483" t="s">
        <v>9</v>
      </c>
      <c r="T483" t="s">
        <v>1635</v>
      </c>
      <c r="U483" t="s">
        <v>1507</v>
      </c>
      <c r="V483">
        <v>0</v>
      </c>
      <c r="W483" t="s">
        <v>10</v>
      </c>
      <c r="X483" t="s">
        <v>11</v>
      </c>
      <c r="Y483" t="s">
        <v>1595</v>
      </c>
      <c r="Z483" t="s">
        <v>1265</v>
      </c>
      <c r="AA483">
        <v>0</v>
      </c>
      <c r="AB483" t="s">
        <v>12</v>
      </c>
    </row>
    <row r="484" spans="1:28" x14ac:dyDescent="0.3">
      <c r="A484" t="s">
        <v>139</v>
      </c>
      <c r="B484" t="s">
        <v>1238</v>
      </c>
      <c r="C484" t="s">
        <v>2152</v>
      </c>
      <c r="D484" t="s">
        <v>140</v>
      </c>
      <c r="E484">
        <v>375</v>
      </c>
      <c r="F484" t="s">
        <v>3</v>
      </c>
      <c r="G484">
        <v>186</v>
      </c>
      <c r="H484" s="87">
        <f t="shared" si="7"/>
        <v>0.496</v>
      </c>
      <c r="I484" t="s">
        <v>4</v>
      </c>
      <c r="J484">
        <v>-60.839999999999897</v>
      </c>
      <c r="K484" t="s">
        <v>5</v>
      </c>
      <c r="L484">
        <v>-0.162239999999999</v>
      </c>
      <c r="M484" t="s">
        <v>6</v>
      </c>
      <c r="N484">
        <v>1.5484408602150499</v>
      </c>
      <c r="O484" t="s">
        <v>7</v>
      </c>
      <c r="P484">
        <v>-1.8457671957671899</v>
      </c>
      <c r="Q484" t="s">
        <v>8</v>
      </c>
      <c r="R484">
        <v>1.1124760958172399</v>
      </c>
      <c r="S484" t="s">
        <v>9</v>
      </c>
      <c r="T484" t="s">
        <v>1559</v>
      </c>
      <c r="U484" t="s">
        <v>125</v>
      </c>
      <c r="V484">
        <v>0</v>
      </c>
      <c r="W484" t="s">
        <v>10</v>
      </c>
      <c r="X484" t="s">
        <v>11</v>
      </c>
      <c r="Y484" t="s">
        <v>1623</v>
      </c>
      <c r="Z484" t="s">
        <v>125</v>
      </c>
      <c r="AA484">
        <v>0</v>
      </c>
      <c r="AB484" t="s">
        <v>12</v>
      </c>
    </row>
    <row r="485" spans="1:28" x14ac:dyDescent="0.3">
      <c r="A485" t="s">
        <v>138</v>
      </c>
      <c r="B485" t="s">
        <v>1202</v>
      </c>
      <c r="C485" t="s">
        <v>2153</v>
      </c>
      <c r="D485" t="s">
        <v>140</v>
      </c>
      <c r="E485">
        <v>136</v>
      </c>
      <c r="F485" t="s">
        <v>3</v>
      </c>
      <c r="G485">
        <v>57</v>
      </c>
      <c r="H485" s="87">
        <f t="shared" si="7"/>
        <v>0.41911764705882354</v>
      </c>
      <c r="I485" t="s">
        <v>4</v>
      </c>
      <c r="J485">
        <v>-61.17</v>
      </c>
      <c r="K485" t="s">
        <v>5</v>
      </c>
      <c r="L485">
        <v>-0.44977941176470498</v>
      </c>
      <c r="M485" t="s">
        <v>6</v>
      </c>
      <c r="N485">
        <v>0.58614035087719296</v>
      </c>
      <c r="O485" t="s">
        <v>7</v>
      </c>
      <c r="P485">
        <v>-1.19721518987341</v>
      </c>
      <c r="Q485" t="s">
        <v>8</v>
      </c>
      <c r="R485">
        <v>0.292339754220727</v>
      </c>
      <c r="S485" t="s">
        <v>9</v>
      </c>
      <c r="T485" t="s">
        <v>1288</v>
      </c>
      <c r="U485" t="s">
        <v>13</v>
      </c>
      <c r="V485">
        <v>0</v>
      </c>
      <c r="W485" t="s">
        <v>10</v>
      </c>
      <c r="X485" t="s">
        <v>11</v>
      </c>
      <c r="Y485" t="s">
        <v>1538</v>
      </c>
      <c r="Z485" t="s">
        <v>13</v>
      </c>
      <c r="AA485">
        <v>0</v>
      </c>
      <c r="AB485" t="s">
        <v>12</v>
      </c>
    </row>
    <row r="486" spans="1:28" x14ac:dyDescent="0.3">
      <c r="A486" t="s">
        <v>139</v>
      </c>
      <c r="B486" t="s">
        <v>1246</v>
      </c>
      <c r="C486" t="s">
        <v>2154</v>
      </c>
      <c r="D486" t="s">
        <v>140</v>
      </c>
      <c r="E486">
        <v>376</v>
      </c>
      <c r="F486" t="s">
        <v>3</v>
      </c>
      <c r="G486">
        <v>138</v>
      </c>
      <c r="H486" s="87">
        <f t="shared" si="7"/>
        <v>0.36702127659574468</v>
      </c>
      <c r="I486" t="s">
        <v>4</v>
      </c>
      <c r="J486">
        <v>-61.794200787984401</v>
      </c>
      <c r="K486" t="s">
        <v>5</v>
      </c>
      <c r="L486">
        <v>-0.16434627869144799</v>
      </c>
      <c r="M486" t="s">
        <v>6</v>
      </c>
      <c r="N486">
        <v>2.6440376307103102</v>
      </c>
      <c r="O486" t="s">
        <v>7</v>
      </c>
      <c r="P486">
        <v>-1.7927369488487701</v>
      </c>
      <c r="Q486" t="s">
        <v>8</v>
      </c>
      <c r="R486">
        <v>1.4612573359658301</v>
      </c>
      <c r="S486" t="s">
        <v>9</v>
      </c>
      <c r="T486" t="s">
        <v>1625</v>
      </c>
      <c r="U486" t="s">
        <v>519</v>
      </c>
      <c r="V486">
        <v>0</v>
      </c>
      <c r="W486" t="s">
        <v>10</v>
      </c>
      <c r="X486" t="s">
        <v>11</v>
      </c>
      <c r="Y486" t="s">
        <v>1628</v>
      </c>
      <c r="Z486" t="s">
        <v>819</v>
      </c>
      <c r="AA486">
        <v>0</v>
      </c>
      <c r="AB486" t="s">
        <v>12</v>
      </c>
    </row>
    <row r="487" spans="1:28" x14ac:dyDescent="0.3">
      <c r="A487" t="s">
        <v>1255</v>
      </c>
      <c r="B487" t="s">
        <v>1202</v>
      </c>
      <c r="C487" t="s">
        <v>2155</v>
      </c>
      <c r="D487" t="s">
        <v>140</v>
      </c>
      <c r="E487">
        <v>334</v>
      </c>
      <c r="F487" t="s">
        <v>3</v>
      </c>
      <c r="G487">
        <v>153</v>
      </c>
      <c r="H487" s="87">
        <f t="shared" si="7"/>
        <v>0.45808383233532934</v>
      </c>
      <c r="I487" t="s">
        <v>4</v>
      </c>
      <c r="J487">
        <v>-61.979999999999798</v>
      </c>
      <c r="K487" t="s">
        <v>5</v>
      </c>
      <c r="L487">
        <v>-0.185568862275448</v>
      </c>
      <c r="M487" t="s">
        <v>6</v>
      </c>
      <c r="N487">
        <v>0.77542483660130701</v>
      </c>
      <c r="O487" t="s">
        <v>7</v>
      </c>
      <c r="P487">
        <v>-1.0090502793295999</v>
      </c>
      <c r="Q487" t="s">
        <v>8</v>
      </c>
      <c r="R487">
        <v>0.59659188632339599</v>
      </c>
      <c r="S487" t="s">
        <v>9</v>
      </c>
      <c r="T487" t="s">
        <v>1542</v>
      </c>
      <c r="U487" t="s">
        <v>1468</v>
      </c>
      <c r="V487">
        <v>0</v>
      </c>
      <c r="W487" t="s">
        <v>10</v>
      </c>
      <c r="X487" t="s">
        <v>11</v>
      </c>
      <c r="Y487" t="s">
        <v>1598</v>
      </c>
      <c r="Z487" t="s">
        <v>1447</v>
      </c>
      <c r="AA487">
        <v>0</v>
      </c>
      <c r="AB487" t="s">
        <v>12</v>
      </c>
    </row>
    <row r="488" spans="1:28" x14ac:dyDescent="0.3">
      <c r="A488" t="s">
        <v>138</v>
      </c>
      <c r="B488" t="s">
        <v>1164</v>
      </c>
      <c r="C488" t="s">
        <v>2156</v>
      </c>
      <c r="D488" t="s">
        <v>140</v>
      </c>
      <c r="E488">
        <v>136</v>
      </c>
      <c r="F488" t="s">
        <v>3</v>
      </c>
      <c r="G488">
        <v>69</v>
      </c>
      <c r="H488" s="87">
        <f t="shared" si="7"/>
        <v>0.50735294117647056</v>
      </c>
      <c r="I488" t="s">
        <v>4</v>
      </c>
      <c r="J488">
        <v>-62.29</v>
      </c>
      <c r="K488" t="s">
        <v>5</v>
      </c>
      <c r="L488">
        <v>-0.45801470588235299</v>
      </c>
      <c r="M488" t="s">
        <v>6</v>
      </c>
      <c r="N488">
        <v>0.78231884057971002</v>
      </c>
      <c r="O488" t="s">
        <v>7</v>
      </c>
      <c r="P488">
        <v>-1.7353731343283501</v>
      </c>
      <c r="Q488" t="s">
        <v>8</v>
      </c>
      <c r="R488">
        <v>0.26196389298140599</v>
      </c>
      <c r="S488" t="s">
        <v>9</v>
      </c>
      <c r="T488" t="s">
        <v>1365</v>
      </c>
      <c r="U488" t="s">
        <v>106</v>
      </c>
      <c r="V488">
        <v>0</v>
      </c>
      <c r="W488" t="s">
        <v>10</v>
      </c>
      <c r="X488" t="s">
        <v>11</v>
      </c>
      <c r="Y488" t="s">
        <v>1511</v>
      </c>
      <c r="Z488" t="s">
        <v>125</v>
      </c>
      <c r="AA488">
        <v>0</v>
      </c>
      <c r="AB488" t="s">
        <v>12</v>
      </c>
    </row>
    <row r="489" spans="1:28" x14ac:dyDescent="0.3">
      <c r="A489" t="s">
        <v>138</v>
      </c>
      <c r="B489" t="s">
        <v>1185</v>
      </c>
      <c r="C489" t="s">
        <v>2157</v>
      </c>
      <c r="D489" t="s">
        <v>140</v>
      </c>
      <c r="E489">
        <v>136</v>
      </c>
      <c r="F489" t="s">
        <v>3</v>
      </c>
      <c r="G489">
        <v>51</v>
      </c>
      <c r="H489" s="87">
        <f t="shared" si="7"/>
        <v>0.375</v>
      </c>
      <c r="I489" t="s">
        <v>4</v>
      </c>
      <c r="J489">
        <v>-62.619999999999898</v>
      </c>
      <c r="K489" t="s">
        <v>5</v>
      </c>
      <c r="L489">
        <v>-0.46044117647058802</v>
      </c>
      <c r="M489" t="s">
        <v>6</v>
      </c>
      <c r="N489">
        <v>1.22588235294117</v>
      </c>
      <c r="O489" t="s">
        <v>7</v>
      </c>
      <c r="P489">
        <v>-1.4897619047619</v>
      </c>
      <c r="Q489" t="s">
        <v>8</v>
      </c>
      <c r="R489">
        <v>0.435393678799599</v>
      </c>
      <c r="S489" t="s">
        <v>9</v>
      </c>
      <c r="T489" t="s">
        <v>1526</v>
      </c>
      <c r="U489" t="s">
        <v>13</v>
      </c>
      <c r="V489">
        <v>0</v>
      </c>
      <c r="W489" t="s">
        <v>10</v>
      </c>
      <c r="X489" t="s">
        <v>11</v>
      </c>
      <c r="Y489" t="s">
        <v>652</v>
      </c>
      <c r="Z489" t="s">
        <v>13</v>
      </c>
      <c r="AA489">
        <v>0</v>
      </c>
      <c r="AB489" t="s">
        <v>12</v>
      </c>
    </row>
    <row r="490" spans="1:28" x14ac:dyDescent="0.3">
      <c r="A490" t="s">
        <v>135</v>
      </c>
      <c r="B490" t="s">
        <v>1221</v>
      </c>
      <c r="C490" t="s">
        <v>2158</v>
      </c>
      <c r="D490" t="s">
        <v>140</v>
      </c>
      <c r="E490">
        <v>169</v>
      </c>
      <c r="F490" t="s">
        <v>3</v>
      </c>
      <c r="G490">
        <v>54</v>
      </c>
      <c r="H490" s="87">
        <f t="shared" si="7"/>
        <v>0.31952662721893493</v>
      </c>
      <c r="I490" t="s">
        <v>4</v>
      </c>
      <c r="J490">
        <v>-62.799999999999898</v>
      </c>
      <c r="K490" t="s">
        <v>5</v>
      </c>
      <c r="L490">
        <v>-0.37159763313609401</v>
      </c>
      <c r="M490" t="s">
        <v>6</v>
      </c>
      <c r="N490">
        <v>2.1037037037037001</v>
      </c>
      <c r="O490" t="s">
        <v>7</v>
      </c>
      <c r="P490">
        <v>-1.53391304347826</v>
      </c>
      <c r="Q490" t="s">
        <v>8</v>
      </c>
      <c r="R490">
        <v>0.51845075256127104</v>
      </c>
      <c r="S490" t="s">
        <v>9</v>
      </c>
      <c r="T490" t="s">
        <v>1348</v>
      </c>
      <c r="U490" t="s">
        <v>992</v>
      </c>
      <c r="V490">
        <v>0</v>
      </c>
      <c r="W490" t="s">
        <v>10</v>
      </c>
      <c r="X490" t="s">
        <v>11</v>
      </c>
      <c r="Y490" t="s">
        <v>1393</v>
      </c>
      <c r="Z490" t="s">
        <v>1394</v>
      </c>
      <c r="AA490">
        <v>0</v>
      </c>
      <c r="AB490" t="s">
        <v>12</v>
      </c>
    </row>
    <row r="491" spans="1:28" x14ac:dyDescent="0.3">
      <c r="A491" t="s">
        <v>1254</v>
      </c>
      <c r="B491" t="s">
        <v>1251</v>
      </c>
      <c r="C491" t="s">
        <v>2159</v>
      </c>
      <c r="D491" t="s">
        <v>140</v>
      </c>
      <c r="E491">
        <v>157</v>
      </c>
      <c r="F491" t="s">
        <v>3</v>
      </c>
      <c r="G491">
        <v>37</v>
      </c>
      <c r="H491" s="87">
        <f t="shared" si="7"/>
        <v>0.2356687898089172</v>
      </c>
      <c r="I491" t="s">
        <v>4</v>
      </c>
      <c r="J491">
        <v>-63.243895871111803</v>
      </c>
      <c r="K491" t="s">
        <v>5</v>
      </c>
      <c r="L491">
        <v>-0.40282736223638099</v>
      </c>
      <c r="M491" t="s">
        <v>6</v>
      </c>
      <c r="N491">
        <v>3.4015928799682</v>
      </c>
      <c r="O491" t="s">
        <v>7</v>
      </c>
      <c r="P491">
        <v>-1.5758569369161199</v>
      </c>
      <c r="Q491" t="s">
        <v>8</v>
      </c>
      <c r="R491">
        <v>0.64185328193024105</v>
      </c>
      <c r="S491" t="s">
        <v>9</v>
      </c>
      <c r="T491" t="s">
        <v>1425</v>
      </c>
      <c r="U491" t="s">
        <v>660</v>
      </c>
      <c r="V491">
        <v>0</v>
      </c>
      <c r="W491" t="s">
        <v>10</v>
      </c>
      <c r="X491" t="s">
        <v>11</v>
      </c>
      <c r="Y491" t="s">
        <v>1463</v>
      </c>
      <c r="Z491" t="s">
        <v>227</v>
      </c>
      <c r="AA491">
        <v>0</v>
      </c>
      <c r="AB491" t="s">
        <v>12</v>
      </c>
    </row>
    <row r="492" spans="1:28" x14ac:dyDescent="0.3">
      <c r="A492" t="s">
        <v>138</v>
      </c>
      <c r="B492" t="s">
        <v>1219</v>
      </c>
      <c r="C492" t="s">
        <v>2160</v>
      </c>
      <c r="D492" t="s">
        <v>140</v>
      </c>
      <c r="E492">
        <v>136</v>
      </c>
      <c r="F492" t="s">
        <v>3</v>
      </c>
      <c r="G492">
        <v>59</v>
      </c>
      <c r="H492" s="87">
        <f t="shared" si="7"/>
        <v>0.43382352941176472</v>
      </c>
      <c r="I492" t="s">
        <v>4</v>
      </c>
      <c r="J492">
        <v>-63.449999999999903</v>
      </c>
      <c r="K492" t="s">
        <v>5</v>
      </c>
      <c r="L492">
        <v>-0.466544117647058</v>
      </c>
      <c r="M492" t="s">
        <v>6</v>
      </c>
      <c r="N492">
        <v>1.2474576271186399</v>
      </c>
      <c r="O492" t="s">
        <v>7</v>
      </c>
      <c r="P492">
        <v>-1.7798701298701201</v>
      </c>
      <c r="Q492" t="s">
        <v>8</v>
      </c>
      <c r="R492">
        <v>0.33164182477871101</v>
      </c>
      <c r="S492" t="s">
        <v>9</v>
      </c>
      <c r="T492" t="s">
        <v>1485</v>
      </c>
      <c r="U492" t="s">
        <v>106</v>
      </c>
      <c r="V492">
        <v>0</v>
      </c>
      <c r="W492" t="s">
        <v>10</v>
      </c>
      <c r="X492" t="s">
        <v>11</v>
      </c>
      <c r="Y492" t="s">
        <v>1548</v>
      </c>
      <c r="Z492" t="s">
        <v>106</v>
      </c>
      <c r="AA492">
        <v>0</v>
      </c>
      <c r="AB492" t="s">
        <v>12</v>
      </c>
    </row>
    <row r="493" spans="1:28" x14ac:dyDescent="0.3">
      <c r="A493" t="s">
        <v>138</v>
      </c>
      <c r="B493" t="s">
        <v>1169</v>
      </c>
      <c r="C493" t="s">
        <v>2161</v>
      </c>
      <c r="D493" t="s">
        <v>140</v>
      </c>
      <c r="E493">
        <v>136</v>
      </c>
      <c r="F493" t="s">
        <v>3</v>
      </c>
      <c r="G493">
        <v>49</v>
      </c>
      <c r="H493" s="87">
        <f t="shared" si="7"/>
        <v>0.36029411764705882</v>
      </c>
      <c r="I493" t="s">
        <v>4</v>
      </c>
      <c r="J493">
        <v>-63.559999999999903</v>
      </c>
      <c r="K493" t="s">
        <v>5</v>
      </c>
      <c r="L493">
        <v>-0.46735294117647003</v>
      </c>
      <c r="M493" t="s">
        <v>6</v>
      </c>
      <c r="N493">
        <v>1.8934693877551001</v>
      </c>
      <c r="O493" t="s">
        <v>7</v>
      </c>
      <c r="P493">
        <v>-1.7970114942528701</v>
      </c>
      <c r="Q493" t="s">
        <v>8</v>
      </c>
      <c r="R493">
        <v>0.53362935566027403</v>
      </c>
      <c r="S493" t="s">
        <v>9</v>
      </c>
      <c r="T493" t="s">
        <v>1514</v>
      </c>
      <c r="U493" t="s">
        <v>745</v>
      </c>
      <c r="V493">
        <v>0</v>
      </c>
      <c r="W493" t="s">
        <v>10</v>
      </c>
      <c r="X493" t="s">
        <v>11</v>
      </c>
      <c r="Y493" t="s">
        <v>1515</v>
      </c>
      <c r="Z493" t="s">
        <v>745</v>
      </c>
      <c r="AA493">
        <v>0</v>
      </c>
      <c r="AB493" t="s">
        <v>12</v>
      </c>
    </row>
    <row r="494" spans="1:28" x14ac:dyDescent="0.3">
      <c r="A494" t="s">
        <v>139</v>
      </c>
      <c r="B494" t="s">
        <v>1239</v>
      </c>
      <c r="C494" t="s">
        <v>2162</v>
      </c>
      <c r="D494" t="s">
        <v>140</v>
      </c>
      <c r="E494">
        <v>375</v>
      </c>
      <c r="F494" t="s">
        <v>3</v>
      </c>
      <c r="G494">
        <v>180</v>
      </c>
      <c r="H494" s="87">
        <f t="shared" si="7"/>
        <v>0.48</v>
      </c>
      <c r="I494" t="s">
        <v>4</v>
      </c>
      <c r="J494">
        <v>-64.05</v>
      </c>
      <c r="K494" t="s">
        <v>5</v>
      </c>
      <c r="L494">
        <v>-0.17080000000000001</v>
      </c>
      <c r="M494" t="s">
        <v>6</v>
      </c>
      <c r="N494">
        <v>1.6524444444444399</v>
      </c>
      <c r="O494" t="s">
        <v>7</v>
      </c>
      <c r="P494">
        <v>-1.85379487179487</v>
      </c>
      <c r="Q494" t="s">
        <v>8</v>
      </c>
      <c r="R494">
        <v>1.22441966071799</v>
      </c>
      <c r="S494" t="s">
        <v>9</v>
      </c>
      <c r="T494" t="s">
        <v>1624</v>
      </c>
      <c r="U494" t="s">
        <v>796</v>
      </c>
      <c r="V494">
        <v>0</v>
      </c>
      <c r="W494" t="s">
        <v>10</v>
      </c>
      <c r="X494" t="s">
        <v>11</v>
      </c>
      <c r="Y494" t="s">
        <v>1623</v>
      </c>
      <c r="Z494" t="s">
        <v>125</v>
      </c>
      <c r="AA494">
        <v>0</v>
      </c>
      <c r="AB494" t="s">
        <v>12</v>
      </c>
    </row>
    <row r="495" spans="1:28" x14ac:dyDescent="0.3">
      <c r="A495" t="s">
        <v>1255</v>
      </c>
      <c r="B495" t="s">
        <v>1180</v>
      </c>
      <c r="C495" t="s">
        <v>2163</v>
      </c>
      <c r="D495" t="s">
        <v>140</v>
      </c>
      <c r="E495">
        <v>331</v>
      </c>
      <c r="F495" t="s">
        <v>3</v>
      </c>
      <c r="G495">
        <v>121</v>
      </c>
      <c r="H495" s="87">
        <f t="shared" si="7"/>
        <v>0.36555891238670696</v>
      </c>
      <c r="I495" t="s">
        <v>4</v>
      </c>
      <c r="J495">
        <v>-64.240872322043501</v>
      </c>
      <c r="K495" t="s">
        <v>5</v>
      </c>
      <c r="L495">
        <v>-0.194081185262971</v>
      </c>
      <c r="M495" t="s">
        <v>6</v>
      </c>
      <c r="N495">
        <v>2.6728249233849302</v>
      </c>
      <c r="O495" t="s">
        <v>7</v>
      </c>
      <c r="P495">
        <v>-1.8459651811981901</v>
      </c>
      <c r="Q495" t="s">
        <v>8</v>
      </c>
      <c r="R495">
        <v>1.1719902031712801</v>
      </c>
      <c r="S495" t="s">
        <v>9</v>
      </c>
      <c r="T495" t="s">
        <v>619</v>
      </c>
      <c r="U495" t="s">
        <v>1265</v>
      </c>
      <c r="V495">
        <v>0</v>
      </c>
      <c r="W495" t="s">
        <v>10</v>
      </c>
      <c r="X495" t="s">
        <v>11</v>
      </c>
      <c r="Y495" t="s">
        <v>1581</v>
      </c>
      <c r="Z495" t="s">
        <v>1295</v>
      </c>
      <c r="AA495">
        <v>0</v>
      </c>
      <c r="AB495" t="s">
        <v>12</v>
      </c>
    </row>
    <row r="496" spans="1:28" x14ac:dyDescent="0.3">
      <c r="A496" t="s">
        <v>1255</v>
      </c>
      <c r="B496" t="s">
        <v>1241</v>
      </c>
      <c r="C496" t="s">
        <v>2164</v>
      </c>
      <c r="D496" t="s">
        <v>140</v>
      </c>
      <c r="E496">
        <v>334</v>
      </c>
      <c r="F496" t="s">
        <v>3</v>
      </c>
      <c r="G496">
        <v>162</v>
      </c>
      <c r="H496" s="87">
        <f t="shared" si="7"/>
        <v>0.48502994011976047</v>
      </c>
      <c r="I496" t="s">
        <v>4</v>
      </c>
      <c r="J496">
        <v>-64.489999999999895</v>
      </c>
      <c r="K496" t="s">
        <v>5</v>
      </c>
      <c r="L496">
        <v>-0.193083832335329</v>
      </c>
      <c r="M496" t="s">
        <v>6</v>
      </c>
      <c r="N496">
        <v>1.58716049382716</v>
      </c>
      <c r="O496" t="s">
        <v>7</v>
      </c>
      <c r="P496">
        <v>-1.8698255813953399</v>
      </c>
      <c r="Q496" t="s">
        <v>8</v>
      </c>
      <c r="R496">
        <v>1.26220475170484</v>
      </c>
      <c r="S496" t="s">
        <v>9</v>
      </c>
      <c r="T496" t="s">
        <v>1642</v>
      </c>
      <c r="U496" t="s">
        <v>859</v>
      </c>
      <c r="V496">
        <v>0</v>
      </c>
      <c r="W496" t="s">
        <v>10</v>
      </c>
      <c r="X496" t="s">
        <v>11</v>
      </c>
      <c r="Y496" t="s">
        <v>1623</v>
      </c>
      <c r="Z496" t="s">
        <v>125</v>
      </c>
      <c r="AA496">
        <v>0</v>
      </c>
      <c r="AB496" t="s">
        <v>12</v>
      </c>
    </row>
    <row r="497" spans="1:28" x14ac:dyDescent="0.3">
      <c r="A497" t="s">
        <v>1255</v>
      </c>
      <c r="B497" t="s">
        <v>1249</v>
      </c>
      <c r="C497" t="s">
        <v>2165</v>
      </c>
      <c r="D497" t="s">
        <v>140</v>
      </c>
      <c r="E497">
        <v>331</v>
      </c>
      <c r="F497" t="s">
        <v>3</v>
      </c>
      <c r="G497">
        <v>144</v>
      </c>
      <c r="H497" s="87">
        <f t="shared" si="7"/>
        <v>0.43504531722054379</v>
      </c>
      <c r="I497" t="s">
        <v>4</v>
      </c>
      <c r="J497">
        <v>-65.6534839397208</v>
      </c>
      <c r="K497" t="s">
        <v>5</v>
      </c>
      <c r="L497">
        <v>-0.19834889407770601</v>
      </c>
      <c r="M497" t="s">
        <v>6</v>
      </c>
      <c r="N497">
        <v>1.6163388894127699</v>
      </c>
      <c r="O497" t="s">
        <v>7</v>
      </c>
      <c r="P497">
        <v>-1.5957555294928301</v>
      </c>
      <c r="Q497" t="s">
        <v>8</v>
      </c>
      <c r="R497">
        <v>0.67524861526264002</v>
      </c>
      <c r="S497" t="s">
        <v>9</v>
      </c>
      <c r="T497" t="s">
        <v>619</v>
      </c>
      <c r="U497" t="s">
        <v>1265</v>
      </c>
      <c r="V497">
        <v>0</v>
      </c>
      <c r="W497" t="s">
        <v>10</v>
      </c>
      <c r="X497" t="s">
        <v>11</v>
      </c>
      <c r="Y497" t="s">
        <v>1579</v>
      </c>
      <c r="Z497" t="s">
        <v>1258</v>
      </c>
      <c r="AA497">
        <v>0</v>
      </c>
      <c r="AB497" t="s">
        <v>12</v>
      </c>
    </row>
    <row r="498" spans="1:28" x14ac:dyDescent="0.3">
      <c r="A498" t="s">
        <v>1254</v>
      </c>
      <c r="B498" t="s">
        <v>1232</v>
      </c>
      <c r="C498" t="s">
        <v>2166</v>
      </c>
      <c r="D498" t="s">
        <v>140</v>
      </c>
      <c r="E498">
        <v>157</v>
      </c>
      <c r="F498" t="s">
        <v>3</v>
      </c>
      <c r="G498">
        <v>42</v>
      </c>
      <c r="H498" s="87">
        <f t="shared" si="7"/>
        <v>0.26751592356687898</v>
      </c>
      <c r="I498" t="s">
        <v>4</v>
      </c>
      <c r="J498">
        <v>-65.992978495428204</v>
      </c>
      <c r="K498" t="s">
        <v>5</v>
      </c>
      <c r="L498">
        <v>-0.42033744264604</v>
      </c>
      <c r="M498" t="s">
        <v>6</v>
      </c>
      <c r="N498">
        <v>3.0508421022927101</v>
      </c>
      <c r="O498" t="s">
        <v>7</v>
      </c>
      <c r="P498">
        <v>-1.68807258079758</v>
      </c>
      <c r="Q498" t="s">
        <v>8</v>
      </c>
      <c r="R498">
        <v>0.57229802251569495</v>
      </c>
      <c r="S498" t="s">
        <v>9</v>
      </c>
      <c r="T498" t="s">
        <v>1402</v>
      </c>
      <c r="U498" t="s">
        <v>211</v>
      </c>
      <c r="V498">
        <v>0</v>
      </c>
      <c r="W498" t="s">
        <v>10</v>
      </c>
      <c r="X498" t="s">
        <v>11</v>
      </c>
      <c r="Y498" t="s">
        <v>1402</v>
      </c>
      <c r="Z498" t="s">
        <v>211</v>
      </c>
      <c r="AA498">
        <v>0</v>
      </c>
      <c r="AB498" t="s">
        <v>12</v>
      </c>
    </row>
    <row r="499" spans="1:28" x14ac:dyDescent="0.3">
      <c r="A499" t="s">
        <v>138</v>
      </c>
      <c r="B499" t="s">
        <v>1221</v>
      </c>
      <c r="C499" t="s">
        <v>2167</v>
      </c>
      <c r="D499" t="s">
        <v>140</v>
      </c>
      <c r="E499">
        <v>136</v>
      </c>
      <c r="F499" t="s">
        <v>3</v>
      </c>
      <c r="G499">
        <v>46</v>
      </c>
      <c r="H499" s="87">
        <f t="shared" si="7"/>
        <v>0.33823529411764708</v>
      </c>
      <c r="I499" t="s">
        <v>4</v>
      </c>
      <c r="J499">
        <v>-66.119999999999905</v>
      </c>
      <c r="K499" t="s">
        <v>5</v>
      </c>
      <c r="L499">
        <v>-0.48617647058823399</v>
      </c>
      <c r="M499" t="s">
        <v>6</v>
      </c>
      <c r="N499">
        <v>2.0158695652173901</v>
      </c>
      <c r="O499" t="s">
        <v>7</v>
      </c>
      <c r="P499">
        <v>-1.7649999999999999</v>
      </c>
      <c r="Q499" t="s">
        <v>8</v>
      </c>
      <c r="R499">
        <v>0.511023581599377</v>
      </c>
      <c r="S499" t="s">
        <v>9</v>
      </c>
      <c r="T499" t="s">
        <v>1514</v>
      </c>
      <c r="U499" t="s">
        <v>745</v>
      </c>
      <c r="V499">
        <v>0</v>
      </c>
      <c r="W499" t="s">
        <v>10</v>
      </c>
      <c r="X499" t="s">
        <v>11</v>
      </c>
      <c r="Y499" t="s">
        <v>1515</v>
      </c>
      <c r="Z499" t="s">
        <v>745</v>
      </c>
      <c r="AA499">
        <v>0</v>
      </c>
      <c r="AB499" t="s">
        <v>12</v>
      </c>
    </row>
    <row r="500" spans="1:28" x14ac:dyDescent="0.3">
      <c r="A500" t="s">
        <v>1254</v>
      </c>
      <c r="B500" t="s">
        <v>1246</v>
      </c>
      <c r="C500" t="s">
        <v>2168</v>
      </c>
      <c r="D500" t="s">
        <v>140</v>
      </c>
      <c r="E500">
        <v>165</v>
      </c>
      <c r="F500" t="s">
        <v>3</v>
      </c>
      <c r="G500">
        <v>53</v>
      </c>
      <c r="H500" s="87">
        <f t="shared" si="7"/>
        <v>0.32121212121212123</v>
      </c>
      <c r="I500" t="s">
        <v>4</v>
      </c>
      <c r="J500">
        <v>-66.139999999999901</v>
      </c>
      <c r="K500" t="s">
        <v>5</v>
      </c>
      <c r="L500">
        <v>-0.40084848484848401</v>
      </c>
      <c r="M500" t="s">
        <v>6</v>
      </c>
      <c r="N500">
        <v>2.2926415094339601</v>
      </c>
      <c r="O500" t="s">
        <v>7</v>
      </c>
      <c r="P500">
        <v>-1.6754464285714199</v>
      </c>
      <c r="Q500" t="s">
        <v>8</v>
      </c>
      <c r="R500">
        <v>0.75519459478793605</v>
      </c>
      <c r="S500" t="s">
        <v>9</v>
      </c>
      <c r="T500" t="s">
        <v>1414</v>
      </c>
      <c r="U500" t="s">
        <v>606</v>
      </c>
      <c r="V500">
        <v>0</v>
      </c>
      <c r="W500" t="s">
        <v>10</v>
      </c>
      <c r="X500" t="s">
        <v>11</v>
      </c>
      <c r="Y500" t="s">
        <v>1415</v>
      </c>
      <c r="Z500" t="s">
        <v>606</v>
      </c>
      <c r="AA500">
        <v>0</v>
      </c>
      <c r="AB500" t="s">
        <v>12</v>
      </c>
    </row>
    <row r="501" spans="1:28" x14ac:dyDescent="0.3">
      <c r="A501" t="s">
        <v>1255</v>
      </c>
      <c r="B501" t="s">
        <v>1184</v>
      </c>
      <c r="C501" t="s">
        <v>2169</v>
      </c>
      <c r="D501" t="s">
        <v>140</v>
      </c>
      <c r="E501">
        <v>334</v>
      </c>
      <c r="F501" t="s">
        <v>3</v>
      </c>
      <c r="G501">
        <v>163</v>
      </c>
      <c r="H501" s="87">
        <f t="shared" si="7"/>
        <v>0.4880239520958084</v>
      </c>
      <c r="I501" t="s">
        <v>4</v>
      </c>
      <c r="J501">
        <v>-66.169999999999902</v>
      </c>
      <c r="K501" t="s">
        <v>5</v>
      </c>
      <c r="L501">
        <v>-0.19811377245508899</v>
      </c>
      <c r="M501" t="s">
        <v>6</v>
      </c>
      <c r="N501">
        <v>0.99306748466257599</v>
      </c>
      <c r="O501" t="s">
        <v>7</v>
      </c>
      <c r="P501">
        <v>-1.3335672514619801</v>
      </c>
      <c r="Q501" t="s">
        <v>8</v>
      </c>
      <c r="R501">
        <v>0.685717372484141</v>
      </c>
      <c r="S501" t="s">
        <v>9</v>
      </c>
      <c r="T501" t="s">
        <v>1485</v>
      </c>
      <c r="U501" t="s">
        <v>106</v>
      </c>
      <c r="V501">
        <v>0</v>
      </c>
      <c r="W501" t="s">
        <v>10</v>
      </c>
      <c r="X501" t="s">
        <v>11</v>
      </c>
      <c r="Y501" t="s">
        <v>1587</v>
      </c>
      <c r="Z501" t="s">
        <v>125</v>
      </c>
      <c r="AA501">
        <v>0</v>
      </c>
      <c r="AB501" t="s">
        <v>12</v>
      </c>
    </row>
    <row r="502" spans="1:28" x14ac:dyDescent="0.3">
      <c r="A502" t="s">
        <v>138</v>
      </c>
      <c r="B502" t="s">
        <v>1179</v>
      </c>
      <c r="C502" t="s">
        <v>2170</v>
      </c>
      <c r="D502" t="s">
        <v>140</v>
      </c>
      <c r="E502">
        <v>127</v>
      </c>
      <c r="F502" t="s">
        <v>3</v>
      </c>
      <c r="G502">
        <v>42</v>
      </c>
      <c r="H502" s="87">
        <f t="shared" si="7"/>
        <v>0.33070866141732286</v>
      </c>
      <c r="I502" t="s">
        <v>4</v>
      </c>
      <c r="J502">
        <v>-66.334462300074605</v>
      </c>
      <c r="K502" t="s">
        <v>5</v>
      </c>
      <c r="L502">
        <v>-0.52231860078798897</v>
      </c>
      <c r="M502" t="s">
        <v>6</v>
      </c>
      <c r="N502">
        <v>2.17137587487173</v>
      </c>
      <c r="O502" t="s">
        <v>7</v>
      </c>
      <c r="P502">
        <v>-1.8533205769963199</v>
      </c>
      <c r="Q502" t="s">
        <v>8</v>
      </c>
      <c r="R502">
        <v>0.48716269628482001</v>
      </c>
      <c r="S502" t="s">
        <v>9</v>
      </c>
      <c r="T502" t="s">
        <v>47</v>
      </c>
      <c r="U502" t="s">
        <v>530</v>
      </c>
      <c r="V502">
        <v>0</v>
      </c>
      <c r="W502" t="s">
        <v>10</v>
      </c>
      <c r="X502" t="s">
        <v>11</v>
      </c>
      <c r="Y502" t="s">
        <v>60</v>
      </c>
      <c r="Z502" t="s">
        <v>755</v>
      </c>
      <c r="AA502">
        <v>0</v>
      </c>
      <c r="AB502" t="s">
        <v>12</v>
      </c>
    </row>
    <row r="503" spans="1:28" x14ac:dyDescent="0.3">
      <c r="A503" t="s">
        <v>1254</v>
      </c>
      <c r="B503" t="s">
        <v>1247</v>
      </c>
      <c r="C503" t="s">
        <v>2171</v>
      </c>
      <c r="D503" t="s">
        <v>140</v>
      </c>
      <c r="E503">
        <v>165</v>
      </c>
      <c r="F503" t="s">
        <v>3</v>
      </c>
      <c r="G503">
        <v>51</v>
      </c>
      <c r="H503" s="87">
        <f t="shared" si="7"/>
        <v>0.30909090909090908</v>
      </c>
      <c r="I503" t="s">
        <v>4</v>
      </c>
      <c r="J503">
        <v>-66.589999999999904</v>
      </c>
      <c r="K503" t="s">
        <v>5</v>
      </c>
      <c r="L503">
        <v>-0.40357575757575698</v>
      </c>
      <c r="M503" t="s">
        <v>6</v>
      </c>
      <c r="N503">
        <v>2.4752941176470502</v>
      </c>
      <c r="O503" t="s">
        <v>7</v>
      </c>
      <c r="P503">
        <v>-1.6914912280701699</v>
      </c>
      <c r="Q503" t="s">
        <v>8</v>
      </c>
      <c r="R503">
        <v>0.82378261393963803</v>
      </c>
      <c r="S503" t="s">
        <v>9</v>
      </c>
      <c r="T503" t="s">
        <v>1414</v>
      </c>
      <c r="U503" t="s">
        <v>606</v>
      </c>
      <c r="V503">
        <v>0</v>
      </c>
      <c r="W503" t="s">
        <v>10</v>
      </c>
      <c r="X503" t="s">
        <v>11</v>
      </c>
      <c r="Y503" t="s">
        <v>1459</v>
      </c>
      <c r="Z503" t="s">
        <v>617</v>
      </c>
      <c r="AA503">
        <v>0</v>
      </c>
      <c r="AB503" t="s">
        <v>12</v>
      </c>
    </row>
    <row r="504" spans="1:28" x14ac:dyDescent="0.3">
      <c r="A504" t="s">
        <v>138</v>
      </c>
      <c r="B504" t="s">
        <v>1220</v>
      </c>
      <c r="C504" t="s">
        <v>2172</v>
      </c>
      <c r="D504" t="s">
        <v>140</v>
      </c>
      <c r="E504">
        <v>136</v>
      </c>
      <c r="F504" t="s">
        <v>3</v>
      </c>
      <c r="G504">
        <v>51</v>
      </c>
      <c r="H504" s="87">
        <f t="shared" si="7"/>
        <v>0.375</v>
      </c>
      <c r="I504" t="s">
        <v>4</v>
      </c>
      <c r="J504">
        <v>-66.589999999999904</v>
      </c>
      <c r="K504" t="s">
        <v>5</v>
      </c>
      <c r="L504">
        <v>-0.48963235294117602</v>
      </c>
      <c r="M504" t="s">
        <v>6</v>
      </c>
      <c r="N504">
        <v>1.6147058823529401</v>
      </c>
      <c r="O504" t="s">
        <v>7</v>
      </c>
      <c r="P504">
        <v>-1.75223529411764</v>
      </c>
      <c r="Q504" t="s">
        <v>8</v>
      </c>
      <c r="R504">
        <v>0.382123064168997</v>
      </c>
      <c r="S504" t="s">
        <v>9</v>
      </c>
      <c r="T504" t="s">
        <v>1549</v>
      </c>
      <c r="U504" t="s">
        <v>1009</v>
      </c>
      <c r="V504">
        <v>0</v>
      </c>
      <c r="W504" t="s">
        <v>10</v>
      </c>
      <c r="X504" t="s">
        <v>11</v>
      </c>
      <c r="Y504" t="s">
        <v>1548</v>
      </c>
      <c r="Z504" t="s">
        <v>106</v>
      </c>
      <c r="AA504">
        <v>0</v>
      </c>
      <c r="AB504" t="s">
        <v>12</v>
      </c>
    </row>
    <row r="505" spans="1:28" x14ac:dyDescent="0.3">
      <c r="A505" t="s">
        <v>138</v>
      </c>
      <c r="B505" t="s">
        <v>1243</v>
      </c>
      <c r="C505" t="s">
        <v>2173</v>
      </c>
      <c r="D505" t="s">
        <v>140</v>
      </c>
      <c r="E505">
        <v>128</v>
      </c>
      <c r="F505" t="s">
        <v>3</v>
      </c>
      <c r="G505">
        <v>49</v>
      </c>
      <c r="H505" s="87">
        <f t="shared" si="7"/>
        <v>0.3828125</v>
      </c>
      <c r="I505" t="s">
        <v>4</v>
      </c>
      <c r="J505">
        <v>-66.879999999999896</v>
      </c>
      <c r="K505" t="s">
        <v>5</v>
      </c>
      <c r="L505">
        <v>-0.52249999999999897</v>
      </c>
      <c r="M505" t="s">
        <v>6</v>
      </c>
      <c r="N505">
        <v>1.3369387755102</v>
      </c>
      <c r="O505" t="s">
        <v>7</v>
      </c>
      <c r="P505">
        <v>-1.6758227848101199</v>
      </c>
      <c r="Q505" t="s">
        <v>8</v>
      </c>
      <c r="R505">
        <v>0.332132527080853</v>
      </c>
      <c r="S505" t="s">
        <v>9</v>
      </c>
      <c r="T505" t="s">
        <v>1516</v>
      </c>
      <c r="U505" t="s">
        <v>125</v>
      </c>
      <c r="V505">
        <v>0</v>
      </c>
      <c r="W505" t="s">
        <v>10</v>
      </c>
      <c r="X505" t="s">
        <v>11</v>
      </c>
      <c r="Y505" t="s">
        <v>1562</v>
      </c>
      <c r="Z505" t="s">
        <v>1373</v>
      </c>
      <c r="AA505">
        <v>0</v>
      </c>
      <c r="AB505" t="s">
        <v>12</v>
      </c>
    </row>
    <row r="506" spans="1:28" x14ac:dyDescent="0.3">
      <c r="A506" t="s">
        <v>139</v>
      </c>
      <c r="B506" t="s">
        <v>1188</v>
      </c>
      <c r="C506" t="s">
        <v>2174</v>
      </c>
      <c r="D506" t="s">
        <v>140</v>
      </c>
      <c r="E506">
        <v>376</v>
      </c>
      <c r="F506" t="s">
        <v>3</v>
      </c>
      <c r="G506">
        <v>218</v>
      </c>
      <c r="H506" s="87">
        <f t="shared" si="7"/>
        <v>0.57978723404255317</v>
      </c>
      <c r="I506" t="s">
        <v>4</v>
      </c>
      <c r="J506">
        <v>-67.002146302788205</v>
      </c>
      <c r="K506" t="s">
        <v>5</v>
      </c>
      <c r="L506">
        <v>-0.17819719761379799</v>
      </c>
      <c r="M506" t="s">
        <v>6</v>
      </c>
      <c r="N506">
        <v>0.80017364081289699</v>
      </c>
      <c r="O506" t="s">
        <v>7</v>
      </c>
      <c r="P506">
        <v>-1.5281012658227799</v>
      </c>
      <c r="Q506" t="s">
        <v>8</v>
      </c>
      <c r="R506">
        <v>0.57390457333252798</v>
      </c>
      <c r="S506" t="s">
        <v>9</v>
      </c>
      <c r="T506" t="s">
        <v>1590</v>
      </c>
      <c r="U506" t="s">
        <v>1591</v>
      </c>
      <c r="V506">
        <v>0</v>
      </c>
      <c r="W506" t="s">
        <v>10</v>
      </c>
      <c r="X506" t="s">
        <v>11</v>
      </c>
      <c r="Y506" t="s">
        <v>1592</v>
      </c>
      <c r="Z506" t="s">
        <v>1258</v>
      </c>
      <c r="AA506">
        <v>0</v>
      </c>
      <c r="AB506" t="s">
        <v>12</v>
      </c>
    </row>
    <row r="507" spans="1:28" x14ac:dyDescent="0.3">
      <c r="A507" t="s">
        <v>1255</v>
      </c>
      <c r="B507" t="s">
        <v>1200</v>
      </c>
      <c r="C507" t="s">
        <v>2175</v>
      </c>
      <c r="D507" t="s">
        <v>140</v>
      </c>
      <c r="E507">
        <v>334</v>
      </c>
      <c r="F507" t="s">
        <v>3</v>
      </c>
      <c r="G507">
        <v>170</v>
      </c>
      <c r="H507" s="87">
        <f t="shared" si="7"/>
        <v>0.50898203592814373</v>
      </c>
      <c r="I507" t="s">
        <v>4</v>
      </c>
      <c r="J507">
        <v>-67.089999999999804</v>
      </c>
      <c r="K507" t="s">
        <v>5</v>
      </c>
      <c r="L507">
        <v>-0.200868263473053</v>
      </c>
      <c r="M507" t="s">
        <v>6</v>
      </c>
      <c r="N507">
        <v>0.56576470588235295</v>
      </c>
      <c r="O507" t="s">
        <v>7</v>
      </c>
      <c r="P507">
        <v>-1.00165644171779</v>
      </c>
      <c r="Q507" t="s">
        <v>8</v>
      </c>
      <c r="R507">
        <v>0.44400447067336901</v>
      </c>
      <c r="S507" t="s">
        <v>9</v>
      </c>
      <c r="T507" t="s">
        <v>1502</v>
      </c>
      <c r="U507" t="s">
        <v>1295</v>
      </c>
      <c r="V507">
        <v>0</v>
      </c>
      <c r="W507" t="s">
        <v>10</v>
      </c>
      <c r="X507" t="s">
        <v>11</v>
      </c>
      <c r="Y507" t="s">
        <v>1598</v>
      </c>
      <c r="Z507" t="s">
        <v>1447</v>
      </c>
      <c r="AA507">
        <v>0</v>
      </c>
      <c r="AB507" t="s">
        <v>12</v>
      </c>
    </row>
    <row r="508" spans="1:28" x14ac:dyDescent="0.3">
      <c r="A508" t="s">
        <v>1255</v>
      </c>
      <c r="B508" t="s">
        <v>1195</v>
      </c>
      <c r="C508" t="s">
        <v>2176</v>
      </c>
      <c r="D508" t="s">
        <v>140</v>
      </c>
      <c r="E508">
        <v>331</v>
      </c>
      <c r="F508" t="s">
        <v>3</v>
      </c>
      <c r="G508">
        <v>172</v>
      </c>
      <c r="H508" s="87">
        <f t="shared" si="7"/>
        <v>0.51963746223564955</v>
      </c>
      <c r="I508" t="s">
        <v>4</v>
      </c>
      <c r="J508">
        <v>-67.313928130675293</v>
      </c>
      <c r="K508" t="s">
        <v>5</v>
      </c>
      <c r="L508">
        <v>-0.20336534178451701</v>
      </c>
      <c r="M508" t="s">
        <v>6</v>
      </c>
      <c r="N508">
        <v>1.0897436335997901</v>
      </c>
      <c r="O508" t="s">
        <v>7</v>
      </c>
      <c r="P508">
        <v>-1.60220020823799</v>
      </c>
      <c r="Q508" t="s">
        <v>8</v>
      </c>
      <c r="R508">
        <v>0.59532434885183005</v>
      </c>
      <c r="S508" t="s">
        <v>9</v>
      </c>
      <c r="T508" t="s">
        <v>1634</v>
      </c>
      <c r="U508" t="s">
        <v>1265</v>
      </c>
      <c r="V508">
        <v>0</v>
      </c>
      <c r="W508" t="s">
        <v>10</v>
      </c>
      <c r="X508" t="s">
        <v>11</v>
      </c>
      <c r="Y508" t="s">
        <v>1595</v>
      </c>
      <c r="Z508" t="s">
        <v>1265</v>
      </c>
      <c r="AA508">
        <v>0</v>
      </c>
      <c r="AB508" t="s">
        <v>12</v>
      </c>
    </row>
    <row r="509" spans="1:28" x14ac:dyDescent="0.3">
      <c r="A509" t="s">
        <v>1255</v>
      </c>
      <c r="B509" t="s">
        <v>1165</v>
      </c>
      <c r="C509" t="s">
        <v>2177</v>
      </c>
      <c r="D509" t="s">
        <v>140</v>
      </c>
      <c r="E509">
        <v>334</v>
      </c>
      <c r="F509" t="s">
        <v>3</v>
      </c>
      <c r="G509">
        <v>179</v>
      </c>
      <c r="H509" s="87">
        <f t="shared" si="7"/>
        <v>0.5359281437125748</v>
      </c>
      <c r="I509" t="s">
        <v>4</v>
      </c>
      <c r="J509">
        <v>-67.469999999999899</v>
      </c>
      <c r="K509" t="s">
        <v>5</v>
      </c>
      <c r="L509">
        <v>-0.20200598802395101</v>
      </c>
      <c r="M509" t="s">
        <v>6</v>
      </c>
      <c r="N509">
        <v>1.0565363128491601</v>
      </c>
      <c r="O509" t="s">
        <v>7</v>
      </c>
      <c r="P509">
        <v>-1.6554193548387</v>
      </c>
      <c r="Q509" t="s">
        <v>8</v>
      </c>
      <c r="R509">
        <v>0.67711858118880797</v>
      </c>
      <c r="S509" t="s">
        <v>9</v>
      </c>
      <c r="T509" t="s">
        <v>1630</v>
      </c>
      <c r="U509" t="s">
        <v>41</v>
      </c>
      <c r="V509">
        <v>0</v>
      </c>
      <c r="W509" t="s">
        <v>10</v>
      </c>
      <c r="X509" t="s">
        <v>11</v>
      </c>
      <c r="Y509" t="s">
        <v>1631</v>
      </c>
      <c r="Z509" t="s">
        <v>125</v>
      </c>
      <c r="AA509">
        <v>0</v>
      </c>
      <c r="AB509" t="s">
        <v>12</v>
      </c>
    </row>
    <row r="510" spans="1:28" x14ac:dyDescent="0.3">
      <c r="A510" t="s">
        <v>139</v>
      </c>
      <c r="B510" t="s">
        <v>1184</v>
      </c>
      <c r="C510" t="s">
        <v>2178</v>
      </c>
      <c r="D510" t="s">
        <v>140</v>
      </c>
      <c r="E510">
        <v>375</v>
      </c>
      <c r="F510" t="s">
        <v>3</v>
      </c>
      <c r="G510">
        <v>179</v>
      </c>
      <c r="H510" s="87">
        <f t="shared" si="7"/>
        <v>0.47733333333333333</v>
      </c>
      <c r="I510" t="s">
        <v>4</v>
      </c>
      <c r="J510">
        <v>-67.7421463027882</v>
      </c>
      <c r="K510" t="s">
        <v>5</v>
      </c>
      <c r="L510">
        <v>-0.18064572347410199</v>
      </c>
      <c r="M510" t="s">
        <v>6</v>
      </c>
      <c r="N510">
        <v>1.0900438754034101</v>
      </c>
      <c r="O510" t="s">
        <v>7</v>
      </c>
      <c r="P510">
        <v>-1.3411224489795901</v>
      </c>
      <c r="Q510" t="s">
        <v>8</v>
      </c>
      <c r="R510">
        <v>0.81640758196032504</v>
      </c>
      <c r="S510" t="s">
        <v>9</v>
      </c>
      <c r="T510" t="s">
        <v>1585</v>
      </c>
      <c r="U510" t="s">
        <v>13</v>
      </c>
      <c r="V510">
        <v>0</v>
      </c>
      <c r="W510" t="s">
        <v>10</v>
      </c>
      <c r="X510" t="s">
        <v>11</v>
      </c>
      <c r="Y510" t="s">
        <v>1587</v>
      </c>
      <c r="Z510" t="s">
        <v>125</v>
      </c>
      <c r="AA510">
        <v>0</v>
      </c>
      <c r="AB510" t="s">
        <v>12</v>
      </c>
    </row>
    <row r="511" spans="1:28" x14ac:dyDescent="0.3">
      <c r="A511" t="s">
        <v>138</v>
      </c>
      <c r="B511" t="s">
        <v>1198</v>
      </c>
      <c r="C511" t="s">
        <v>2179</v>
      </c>
      <c r="D511" t="s">
        <v>140</v>
      </c>
      <c r="E511">
        <v>127</v>
      </c>
      <c r="F511" t="s">
        <v>3</v>
      </c>
      <c r="G511">
        <v>45</v>
      </c>
      <c r="H511" s="87">
        <f t="shared" si="7"/>
        <v>0.3543307086614173</v>
      </c>
      <c r="I511" t="s">
        <v>4</v>
      </c>
      <c r="J511">
        <v>-67.896886577426201</v>
      </c>
      <c r="K511" t="s">
        <v>5</v>
      </c>
      <c r="L511">
        <v>-0.53462115415296196</v>
      </c>
      <c r="M511" t="s">
        <v>6</v>
      </c>
      <c r="N511">
        <v>1.3446893624815399</v>
      </c>
      <c r="O511" t="s">
        <v>7</v>
      </c>
      <c r="P511">
        <v>-1.56595009620848</v>
      </c>
      <c r="Q511" t="s">
        <v>8</v>
      </c>
      <c r="R511">
        <v>0.45467270168348001</v>
      </c>
      <c r="S511" t="s">
        <v>9</v>
      </c>
      <c r="T511" t="s">
        <v>1536</v>
      </c>
      <c r="U511" t="s">
        <v>1091</v>
      </c>
      <c r="V511">
        <v>0</v>
      </c>
      <c r="W511" t="s">
        <v>10</v>
      </c>
      <c r="X511" t="s">
        <v>11</v>
      </c>
      <c r="Y511" t="s">
        <v>1537</v>
      </c>
      <c r="Z511" t="s">
        <v>755</v>
      </c>
      <c r="AA511">
        <v>0</v>
      </c>
      <c r="AB511" t="s">
        <v>12</v>
      </c>
    </row>
    <row r="512" spans="1:28" x14ac:dyDescent="0.3">
      <c r="A512" t="s">
        <v>138</v>
      </c>
      <c r="B512" t="s">
        <v>1165</v>
      </c>
      <c r="C512" t="s">
        <v>2180</v>
      </c>
      <c r="D512" t="s">
        <v>140</v>
      </c>
      <c r="E512">
        <v>136</v>
      </c>
      <c r="F512" t="s">
        <v>3</v>
      </c>
      <c r="G512">
        <v>61</v>
      </c>
      <c r="H512" s="87">
        <f t="shared" si="7"/>
        <v>0.4485294117647059</v>
      </c>
      <c r="I512" t="s">
        <v>4</v>
      </c>
      <c r="J512">
        <v>-67.989999999999895</v>
      </c>
      <c r="K512" t="s">
        <v>5</v>
      </c>
      <c r="L512">
        <v>-0.49992647058823497</v>
      </c>
      <c r="M512" t="s">
        <v>6</v>
      </c>
      <c r="N512">
        <v>1.0504918032786801</v>
      </c>
      <c r="O512" t="s">
        <v>7</v>
      </c>
      <c r="P512">
        <v>-1.7609333333333299</v>
      </c>
      <c r="Q512" t="s">
        <v>8</v>
      </c>
      <c r="R512">
        <v>0.30883598942125001</v>
      </c>
      <c r="S512" t="s">
        <v>9</v>
      </c>
      <c r="T512" t="s">
        <v>1365</v>
      </c>
      <c r="U512" t="s">
        <v>106</v>
      </c>
      <c r="V512">
        <v>0</v>
      </c>
      <c r="W512" t="s">
        <v>10</v>
      </c>
      <c r="X512" t="s">
        <v>11</v>
      </c>
      <c r="Y512" t="s">
        <v>1512</v>
      </c>
      <c r="Z512" t="s">
        <v>106</v>
      </c>
      <c r="AA512">
        <v>0</v>
      </c>
      <c r="AB512" t="s">
        <v>12</v>
      </c>
    </row>
    <row r="513" spans="1:28" x14ac:dyDescent="0.3">
      <c r="A513" t="s">
        <v>1255</v>
      </c>
      <c r="B513" t="s">
        <v>1174</v>
      </c>
      <c r="C513" t="s">
        <v>2181</v>
      </c>
      <c r="D513" t="s">
        <v>140</v>
      </c>
      <c r="E513">
        <v>335</v>
      </c>
      <c r="F513" t="s">
        <v>3</v>
      </c>
      <c r="G513">
        <v>141</v>
      </c>
      <c r="H513" s="87">
        <f t="shared" si="7"/>
        <v>0.42089552238805972</v>
      </c>
      <c r="I513" t="s">
        <v>4</v>
      </c>
      <c r="J513">
        <v>-68.629999999999896</v>
      </c>
      <c r="K513" t="s">
        <v>5</v>
      </c>
      <c r="L513">
        <v>-0.20486567164179001</v>
      </c>
      <c r="M513" t="s">
        <v>6</v>
      </c>
      <c r="N513">
        <v>2.0021276595744602</v>
      </c>
      <c r="O513" t="s">
        <v>7</v>
      </c>
      <c r="P513">
        <v>-1.80891752577319</v>
      </c>
      <c r="Q513" t="s">
        <v>8</v>
      </c>
      <c r="R513">
        <v>0.98268107363406998</v>
      </c>
      <c r="S513" t="s">
        <v>9</v>
      </c>
      <c r="T513" t="s">
        <v>619</v>
      </c>
      <c r="U513" t="s">
        <v>1265</v>
      </c>
      <c r="V513">
        <v>0</v>
      </c>
      <c r="W513" t="s">
        <v>10</v>
      </c>
      <c r="X513" t="s">
        <v>11</v>
      </c>
      <c r="Y513" t="s">
        <v>1632</v>
      </c>
      <c r="Z513" t="s">
        <v>606</v>
      </c>
      <c r="AA513">
        <v>0</v>
      </c>
      <c r="AB513" t="s">
        <v>12</v>
      </c>
    </row>
    <row r="514" spans="1:28" x14ac:dyDescent="0.3">
      <c r="A514" t="s">
        <v>1255</v>
      </c>
      <c r="B514" t="s">
        <v>1240</v>
      </c>
      <c r="C514" t="s">
        <v>2182</v>
      </c>
      <c r="D514" t="s">
        <v>140</v>
      </c>
      <c r="E514">
        <v>334</v>
      </c>
      <c r="F514" t="s">
        <v>3</v>
      </c>
      <c r="G514">
        <v>163</v>
      </c>
      <c r="H514" s="87">
        <f t="shared" si="7"/>
        <v>0.4880239520958084</v>
      </c>
      <c r="I514" t="s">
        <v>4</v>
      </c>
      <c r="J514">
        <v>-68.759999999999906</v>
      </c>
      <c r="K514" t="s">
        <v>5</v>
      </c>
      <c r="L514">
        <v>-0.20586826347305301</v>
      </c>
      <c r="M514" t="s">
        <v>6</v>
      </c>
      <c r="N514">
        <v>1.53889570552147</v>
      </c>
      <c r="O514" t="s">
        <v>7</v>
      </c>
      <c r="P514">
        <v>-1.8690058479532099</v>
      </c>
      <c r="Q514" t="s">
        <v>8</v>
      </c>
      <c r="R514">
        <v>1.1806255152188201</v>
      </c>
      <c r="S514" t="s">
        <v>9</v>
      </c>
      <c r="T514" t="s">
        <v>1642</v>
      </c>
      <c r="U514" t="s">
        <v>859</v>
      </c>
      <c r="V514">
        <v>0</v>
      </c>
      <c r="W514" t="s">
        <v>10</v>
      </c>
      <c r="X514" t="s">
        <v>11</v>
      </c>
      <c r="Y514" t="s">
        <v>1623</v>
      </c>
      <c r="Z514" t="s">
        <v>125</v>
      </c>
      <c r="AA514">
        <v>0</v>
      </c>
      <c r="AB514" t="s">
        <v>12</v>
      </c>
    </row>
    <row r="515" spans="1:28" x14ac:dyDescent="0.3">
      <c r="A515" t="s">
        <v>138</v>
      </c>
      <c r="B515" t="s">
        <v>1253</v>
      </c>
      <c r="C515" t="s">
        <v>2183</v>
      </c>
      <c r="D515" t="s">
        <v>140</v>
      </c>
      <c r="E515">
        <v>127</v>
      </c>
      <c r="F515" t="s">
        <v>3</v>
      </c>
      <c r="G515">
        <v>26</v>
      </c>
      <c r="H515" s="87">
        <f t="shared" ref="H515:H578" si="8">G515/E515</f>
        <v>0.20472440944881889</v>
      </c>
      <c r="I515" t="s">
        <v>4</v>
      </c>
      <c r="J515">
        <v>-68.879497408173805</v>
      </c>
      <c r="K515" t="s">
        <v>5</v>
      </c>
      <c r="L515">
        <v>-0.54235824730845505</v>
      </c>
      <c r="M515" t="s">
        <v>6</v>
      </c>
      <c r="N515">
        <v>4.1393141112464198</v>
      </c>
      <c r="O515" t="s">
        <v>7</v>
      </c>
      <c r="P515">
        <v>-1.7475412306988201</v>
      </c>
      <c r="Q515" t="s">
        <v>8</v>
      </c>
      <c r="R515">
        <v>0.81631406602434398</v>
      </c>
      <c r="S515" t="s">
        <v>9</v>
      </c>
      <c r="T515" t="s">
        <v>1500</v>
      </c>
      <c r="U515" t="s">
        <v>530</v>
      </c>
      <c r="V515">
        <v>0</v>
      </c>
      <c r="W515" t="s">
        <v>10</v>
      </c>
      <c r="X515" t="s">
        <v>11</v>
      </c>
      <c r="Y515" t="s">
        <v>1572</v>
      </c>
      <c r="Z515" t="s">
        <v>755</v>
      </c>
      <c r="AA515">
        <v>0</v>
      </c>
      <c r="AB515" t="s">
        <v>12</v>
      </c>
    </row>
    <row r="516" spans="1:28" x14ac:dyDescent="0.3">
      <c r="A516" t="s">
        <v>139</v>
      </c>
      <c r="B516" t="s">
        <v>1235</v>
      </c>
      <c r="C516" t="s">
        <v>2184</v>
      </c>
      <c r="D516" t="s">
        <v>140</v>
      </c>
      <c r="E516">
        <v>370</v>
      </c>
      <c r="F516" t="s">
        <v>3</v>
      </c>
      <c r="G516">
        <v>50</v>
      </c>
      <c r="H516" s="87">
        <f t="shared" si="8"/>
        <v>0.13513513513513514</v>
      </c>
      <c r="I516" t="s">
        <v>4</v>
      </c>
      <c r="J516">
        <v>-69.109308561861198</v>
      </c>
      <c r="K516" t="s">
        <v>5</v>
      </c>
      <c r="L516">
        <v>-0.18678191503205699</v>
      </c>
      <c r="M516" t="s">
        <v>6</v>
      </c>
      <c r="N516">
        <v>10.403996013636901</v>
      </c>
      <c r="O516" t="s">
        <v>7</v>
      </c>
      <c r="P516">
        <v>-1.8415909663865899</v>
      </c>
      <c r="Q516" t="s">
        <v>8</v>
      </c>
      <c r="R516">
        <v>1.99688101716086</v>
      </c>
      <c r="S516" t="s">
        <v>9</v>
      </c>
      <c r="T516" t="s">
        <v>1318</v>
      </c>
      <c r="U516" t="s">
        <v>876</v>
      </c>
      <c r="V516">
        <v>0</v>
      </c>
      <c r="W516" t="s">
        <v>10</v>
      </c>
      <c r="X516" t="s">
        <v>11</v>
      </c>
      <c r="Y516" t="s">
        <v>1621</v>
      </c>
      <c r="Z516" t="s">
        <v>255</v>
      </c>
      <c r="AA516">
        <v>0</v>
      </c>
      <c r="AB516" t="s">
        <v>12</v>
      </c>
    </row>
    <row r="517" spans="1:28" x14ac:dyDescent="0.3">
      <c r="A517" t="s">
        <v>139</v>
      </c>
      <c r="B517" t="s">
        <v>1189</v>
      </c>
      <c r="C517" t="s">
        <v>2185</v>
      </c>
      <c r="D517" t="s">
        <v>140</v>
      </c>
      <c r="E517">
        <v>376</v>
      </c>
      <c r="F517" t="s">
        <v>3</v>
      </c>
      <c r="G517">
        <v>200</v>
      </c>
      <c r="H517" s="87">
        <f t="shared" si="8"/>
        <v>0.53191489361702127</v>
      </c>
      <c r="I517" t="s">
        <v>4</v>
      </c>
      <c r="J517">
        <v>-69.232146302788195</v>
      </c>
      <c r="K517" t="s">
        <v>5</v>
      </c>
      <c r="L517">
        <v>-0.184128048677628</v>
      </c>
      <c r="M517" t="s">
        <v>6</v>
      </c>
      <c r="N517">
        <v>1.0094892684860499</v>
      </c>
      <c r="O517" t="s">
        <v>7</v>
      </c>
      <c r="P517">
        <v>-1.5405113636363601</v>
      </c>
      <c r="Q517" t="s">
        <v>8</v>
      </c>
      <c r="R517">
        <v>0.64210686173520004</v>
      </c>
      <c r="S517" t="s">
        <v>9</v>
      </c>
      <c r="T517" t="s">
        <v>1590</v>
      </c>
      <c r="U517" t="s">
        <v>1591</v>
      </c>
      <c r="V517">
        <v>0</v>
      </c>
      <c r="W517" t="s">
        <v>10</v>
      </c>
      <c r="X517" t="s">
        <v>11</v>
      </c>
      <c r="Y517" t="s">
        <v>1592</v>
      </c>
      <c r="Z517" t="s">
        <v>1258</v>
      </c>
      <c r="AA517">
        <v>0</v>
      </c>
      <c r="AB517" t="s">
        <v>12</v>
      </c>
    </row>
    <row r="518" spans="1:28" x14ac:dyDescent="0.3">
      <c r="A518" t="s">
        <v>1254</v>
      </c>
      <c r="B518" t="s">
        <v>1218</v>
      </c>
      <c r="C518" t="s">
        <v>2186</v>
      </c>
      <c r="D518" t="s">
        <v>140</v>
      </c>
      <c r="E518">
        <v>155</v>
      </c>
      <c r="F518" t="s">
        <v>3</v>
      </c>
      <c r="G518">
        <v>68</v>
      </c>
      <c r="H518" s="87">
        <f t="shared" si="8"/>
        <v>0.43870967741935485</v>
      </c>
      <c r="I518" t="s">
        <v>4</v>
      </c>
      <c r="J518">
        <v>-69.439999999999898</v>
      </c>
      <c r="K518" t="s">
        <v>5</v>
      </c>
      <c r="L518">
        <v>-0.44799999999999901</v>
      </c>
      <c r="M518" t="s">
        <v>6</v>
      </c>
      <c r="N518">
        <v>0.84499999999999997</v>
      </c>
      <c r="O518" t="s">
        <v>7</v>
      </c>
      <c r="P518">
        <v>-1.4586206896551701</v>
      </c>
      <c r="Q518" t="s">
        <v>8</v>
      </c>
      <c r="R518">
        <v>0.283705615483554</v>
      </c>
      <c r="S518" t="s">
        <v>9</v>
      </c>
      <c r="T518" t="s">
        <v>1348</v>
      </c>
      <c r="U518" t="s">
        <v>992</v>
      </c>
      <c r="V518">
        <v>0</v>
      </c>
      <c r="W518" t="s">
        <v>10</v>
      </c>
      <c r="X518" t="s">
        <v>11</v>
      </c>
      <c r="Y518" t="s">
        <v>1349</v>
      </c>
      <c r="Z518" t="s">
        <v>1350</v>
      </c>
      <c r="AA518">
        <v>0</v>
      </c>
      <c r="AB518" t="s">
        <v>12</v>
      </c>
    </row>
    <row r="519" spans="1:28" x14ac:dyDescent="0.3">
      <c r="A519" t="s">
        <v>1254</v>
      </c>
      <c r="B519" t="s">
        <v>1220</v>
      </c>
      <c r="C519" t="s">
        <v>2187</v>
      </c>
      <c r="D519" t="s">
        <v>140</v>
      </c>
      <c r="E519">
        <v>155</v>
      </c>
      <c r="F519" t="s">
        <v>3</v>
      </c>
      <c r="G519">
        <v>54</v>
      </c>
      <c r="H519" s="87">
        <f t="shared" si="8"/>
        <v>0.34838709677419355</v>
      </c>
      <c r="I519" t="s">
        <v>4</v>
      </c>
      <c r="J519">
        <v>-69.47</v>
      </c>
      <c r="K519" t="s">
        <v>5</v>
      </c>
      <c r="L519">
        <v>-0.44819354838709602</v>
      </c>
      <c r="M519" t="s">
        <v>6</v>
      </c>
      <c r="N519">
        <v>1.48277777777777</v>
      </c>
      <c r="O519" t="s">
        <v>7</v>
      </c>
      <c r="P519">
        <v>-1.4805940594059399</v>
      </c>
      <c r="Q519" t="s">
        <v>8</v>
      </c>
      <c r="R519">
        <v>0.38870666483216698</v>
      </c>
      <c r="S519" t="s">
        <v>9</v>
      </c>
      <c r="T519" t="s">
        <v>1348</v>
      </c>
      <c r="U519" t="s">
        <v>992</v>
      </c>
      <c r="V519">
        <v>0</v>
      </c>
      <c r="W519" t="s">
        <v>10</v>
      </c>
      <c r="X519" t="s">
        <v>11</v>
      </c>
      <c r="Y519" t="s">
        <v>1349</v>
      </c>
      <c r="Z519" t="s">
        <v>1350</v>
      </c>
      <c r="AA519">
        <v>0</v>
      </c>
      <c r="AB519" t="s">
        <v>12</v>
      </c>
    </row>
    <row r="520" spans="1:28" x14ac:dyDescent="0.3">
      <c r="A520" t="s">
        <v>139</v>
      </c>
      <c r="B520" t="s">
        <v>1201</v>
      </c>
      <c r="C520" t="s">
        <v>2188</v>
      </c>
      <c r="D520" t="s">
        <v>140</v>
      </c>
      <c r="E520">
        <v>375</v>
      </c>
      <c r="F520" t="s">
        <v>3</v>
      </c>
      <c r="G520">
        <v>177</v>
      </c>
      <c r="H520" s="87">
        <f t="shared" si="8"/>
        <v>0.47199999999999998</v>
      </c>
      <c r="I520" t="s">
        <v>4</v>
      </c>
      <c r="J520">
        <v>-69.675542304519794</v>
      </c>
      <c r="K520" t="s">
        <v>5</v>
      </c>
      <c r="L520">
        <v>-0.18580144614538599</v>
      </c>
      <c r="M520" t="s">
        <v>6</v>
      </c>
      <c r="N520">
        <v>0.74720032596316399</v>
      </c>
      <c r="O520" t="s">
        <v>7</v>
      </c>
      <c r="P520">
        <v>-1.0302551020408099</v>
      </c>
      <c r="Q520" t="s">
        <v>8</v>
      </c>
      <c r="R520">
        <v>0.63608567415002104</v>
      </c>
      <c r="S520" t="s">
        <v>9</v>
      </c>
      <c r="T520" t="s">
        <v>1470</v>
      </c>
      <c r="U520" t="s">
        <v>13</v>
      </c>
      <c r="V520">
        <v>0</v>
      </c>
      <c r="W520" t="s">
        <v>10</v>
      </c>
      <c r="X520" t="s">
        <v>11</v>
      </c>
      <c r="Y520" t="s">
        <v>1599</v>
      </c>
      <c r="Z520" t="s">
        <v>13</v>
      </c>
      <c r="AA520">
        <v>0</v>
      </c>
      <c r="AB520" t="s">
        <v>12</v>
      </c>
    </row>
    <row r="521" spans="1:28" x14ac:dyDescent="0.3">
      <c r="A521" t="s">
        <v>138</v>
      </c>
      <c r="B521" t="s">
        <v>1183</v>
      </c>
      <c r="C521" t="s">
        <v>2189</v>
      </c>
      <c r="D521" t="s">
        <v>140</v>
      </c>
      <c r="E521">
        <v>136</v>
      </c>
      <c r="F521" t="s">
        <v>3</v>
      </c>
      <c r="G521">
        <v>57</v>
      </c>
      <c r="H521" s="87">
        <f t="shared" si="8"/>
        <v>0.41911764705882354</v>
      </c>
      <c r="I521" t="s">
        <v>4</v>
      </c>
      <c r="J521">
        <v>-69.790000000000006</v>
      </c>
      <c r="K521" t="s">
        <v>5</v>
      </c>
      <c r="L521">
        <v>-0.51316176470588204</v>
      </c>
      <c r="M521" t="s">
        <v>6</v>
      </c>
      <c r="N521">
        <v>0.71877192982456095</v>
      </c>
      <c r="O521" t="s">
        <v>7</v>
      </c>
      <c r="P521">
        <v>-1.42</v>
      </c>
      <c r="Q521" t="s">
        <v>8</v>
      </c>
      <c r="R521">
        <v>0.31347478128977202</v>
      </c>
      <c r="S521" t="s">
        <v>9</v>
      </c>
      <c r="T521" t="s">
        <v>1526</v>
      </c>
      <c r="U521" t="s">
        <v>13</v>
      </c>
      <c r="V521">
        <v>0</v>
      </c>
      <c r="W521" t="s">
        <v>10</v>
      </c>
      <c r="X521" t="s">
        <v>11</v>
      </c>
      <c r="Y521" t="s">
        <v>652</v>
      </c>
      <c r="Z521" t="s">
        <v>13</v>
      </c>
      <c r="AA521">
        <v>0</v>
      </c>
      <c r="AB521" t="s">
        <v>12</v>
      </c>
    </row>
    <row r="522" spans="1:28" x14ac:dyDescent="0.3">
      <c r="A522" t="s">
        <v>139</v>
      </c>
      <c r="B522" t="s">
        <v>1204</v>
      </c>
      <c r="C522" t="s">
        <v>2190</v>
      </c>
      <c r="D522" t="s">
        <v>140</v>
      </c>
      <c r="E522">
        <v>375</v>
      </c>
      <c r="F522" t="s">
        <v>3</v>
      </c>
      <c r="G522">
        <v>156</v>
      </c>
      <c r="H522" s="87">
        <f t="shared" si="8"/>
        <v>0.41599999999999998</v>
      </c>
      <c r="I522" t="s">
        <v>4</v>
      </c>
      <c r="J522">
        <v>-70.678447513126301</v>
      </c>
      <c r="K522" t="s">
        <v>5</v>
      </c>
      <c r="L522">
        <v>-0.188475860035003</v>
      </c>
      <c r="M522" t="s">
        <v>6</v>
      </c>
      <c r="N522">
        <v>1.01416666666666</v>
      </c>
      <c r="O522" t="s">
        <v>7</v>
      </c>
      <c r="P522">
        <v>-1.05478547241072</v>
      </c>
      <c r="Q522" t="s">
        <v>8</v>
      </c>
      <c r="R522">
        <v>0.99204561953338399</v>
      </c>
      <c r="S522" t="s">
        <v>9</v>
      </c>
      <c r="T522" t="s">
        <v>1470</v>
      </c>
      <c r="U522" t="s">
        <v>13</v>
      </c>
      <c r="V522">
        <v>0</v>
      </c>
      <c r="W522" t="s">
        <v>10</v>
      </c>
      <c r="X522" t="s">
        <v>11</v>
      </c>
      <c r="Y522" t="s">
        <v>1600</v>
      </c>
      <c r="Z522" t="s">
        <v>221</v>
      </c>
      <c r="AA522">
        <v>0</v>
      </c>
      <c r="AB522" t="s">
        <v>12</v>
      </c>
    </row>
    <row r="523" spans="1:28" x14ac:dyDescent="0.3">
      <c r="A523" t="s">
        <v>137</v>
      </c>
      <c r="B523" t="s">
        <v>1199</v>
      </c>
      <c r="C523" t="s">
        <v>2191</v>
      </c>
      <c r="D523" t="s">
        <v>140</v>
      </c>
      <c r="E523">
        <v>130</v>
      </c>
      <c r="F523" t="s">
        <v>3</v>
      </c>
      <c r="G523">
        <v>46</v>
      </c>
      <c r="H523" s="87">
        <f t="shared" si="8"/>
        <v>0.35384615384615387</v>
      </c>
      <c r="I523" t="s">
        <v>4</v>
      </c>
      <c r="J523">
        <v>-70.834098150704307</v>
      </c>
      <c r="K523" t="s">
        <v>5</v>
      </c>
      <c r="L523">
        <v>-0.54487767808234</v>
      </c>
      <c r="M523" t="s">
        <v>6</v>
      </c>
      <c r="N523">
        <v>1.4248481592947899</v>
      </c>
      <c r="O523" t="s">
        <v>7</v>
      </c>
      <c r="P523">
        <v>-1.6235370652174299</v>
      </c>
      <c r="Q523" t="s">
        <v>8</v>
      </c>
      <c r="R523">
        <v>0.52016079589786601</v>
      </c>
      <c r="S523" t="s">
        <v>9</v>
      </c>
      <c r="T523" t="s">
        <v>1477</v>
      </c>
      <c r="U523" t="s">
        <v>1282</v>
      </c>
      <c r="V523">
        <v>0</v>
      </c>
      <c r="W523" t="s">
        <v>10</v>
      </c>
      <c r="X523" t="s">
        <v>11</v>
      </c>
      <c r="Y523" t="s">
        <v>1476</v>
      </c>
      <c r="Z523" t="s">
        <v>755</v>
      </c>
      <c r="AA523">
        <v>0</v>
      </c>
      <c r="AB523" t="s">
        <v>12</v>
      </c>
    </row>
    <row r="524" spans="1:28" x14ac:dyDescent="0.3">
      <c r="A524" t="s">
        <v>139</v>
      </c>
      <c r="B524" t="s">
        <v>1208</v>
      </c>
      <c r="C524" t="s">
        <v>2192</v>
      </c>
      <c r="D524" t="s">
        <v>140</v>
      </c>
      <c r="E524">
        <v>376</v>
      </c>
      <c r="F524" t="s">
        <v>3</v>
      </c>
      <c r="G524">
        <v>158</v>
      </c>
      <c r="H524" s="87">
        <f t="shared" si="8"/>
        <v>0.42021276595744683</v>
      </c>
      <c r="I524" t="s">
        <v>4</v>
      </c>
      <c r="J524">
        <v>-71.128447513126403</v>
      </c>
      <c r="K524" t="s">
        <v>5</v>
      </c>
      <c r="L524">
        <v>-0.18917140296044199</v>
      </c>
      <c r="M524" t="s">
        <v>6</v>
      </c>
      <c r="N524">
        <v>1.10443037974683</v>
      </c>
      <c r="O524" t="s">
        <v>7</v>
      </c>
      <c r="P524">
        <v>-1.12673599776663</v>
      </c>
      <c r="Q524" t="s">
        <v>8</v>
      </c>
      <c r="R524">
        <v>0.70311710796342197</v>
      </c>
      <c r="S524" t="s">
        <v>9</v>
      </c>
      <c r="T524" t="s">
        <v>1294</v>
      </c>
      <c r="U524" t="s">
        <v>1295</v>
      </c>
      <c r="V524">
        <v>0</v>
      </c>
      <c r="W524" t="s">
        <v>10</v>
      </c>
      <c r="X524" t="s">
        <v>11</v>
      </c>
      <c r="Y524" t="s">
        <v>1598</v>
      </c>
      <c r="Z524" t="s">
        <v>1447</v>
      </c>
      <c r="AA524">
        <v>0</v>
      </c>
      <c r="AB524" t="s">
        <v>12</v>
      </c>
    </row>
    <row r="525" spans="1:28" x14ac:dyDescent="0.3">
      <c r="A525" t="s">
        <v>1254</v>
      </c>
      <c r="B525" t="s">
        <v>1234</v>
      </c>
      <c r="C525" t="s">
        <v>2193</v>
      </c>
      <c r="D525" t="s">
        <v>140</v>
      </c>
      <c r="E525">
        <v>157</v>
      </c>
      <c r="F525" t="s">
        <v>3</v>
      </c>
      <c r="G525">
        <v>21</v>
      </c>
      <c r="H525" s="87">
        <f t="shared" si="8"/>
        <v>0.13375796178343949</v>
      </c>
      <c r="I525" t="s">
        <v>4</v>
      </c>
      <c r="J525">
        <v>-71.217031619653099</v>
      </c>
      <c r="K525" t="s">
        <v>5</v>
      </c>
      <c r="L525">
        <v>-0.453611666367217</v>
      </c>
      <c r="M525" t="s">
        <v>6</v>
      </c>
      <c r="N525">
        <v>7.63904761904762</v>
      </c>
      <c r="O525" t="s">
        <v>7</v>
      </c>
      <c r="P525">
        <v>-1.70321346779156</v>
      </c>
      <c r="Q525" t="s">
        <v>8</v>
      </c>
      <c r="R525">
        <v>0.89495442637328504</v>
      </c>
      <c r="S525" t="s">
        <v>9</v>
      </c>
      <c r="T525" t="s">
        <v>1405</v>
      </c>
      <c r="U525" t="s">
        <v>981</v>
      </c>
    </row>
    <row r="526" spans="1:28" x14ac:dyDescent="0.3">
      <c r="A526" t="s">
        <v>139</v>
      </c>
      <c r="B526" t="s">
        <v>1203</v>
      </c>
      <c r="C526" t="s">
        <v>2194</v>
      </c>
      <c r="D526" t="s">
        <v>140</v>
      </c>
      <c r="E526">
        <v>375</v>
      </c>
      <c r="F526" t="s">
        <v>3</v>
      </c>
      <c r="G526">
        <v>163</v>
      </c>
      <c r="H526" s="87">
        <f t="shared" si="8"/>
        <v>0.43466666666666665</v>
      </c>
      <c r="I526" t="s">
        <v>4</v>
      </c>
      <c r="J526">
        <v>-71.368447513126398</v>
      </c>
      <c r="K526" t="s">
        <v>5</v>
      </c>
      <c r="L526">
        <v>-0.190315860035003</v>
      </c>
      <c r="M526" t="s">
        <v>6</v>
      </c>
      <c r="N526">
        <v>0.91423312883435504</v>
      </c>
      <c r="O526" t="s">
        <v>7</v>
      </c>
      <c r="P526">
        <v>-1.04946879768155</v>
      </c>
      <c r="Q526" t="s">
        <v>8</v>
      </c>
      <c r="R526">
        <v>0.75710849311126704</v>
      </c>
      <c r="S526" t="s">
        <v>9</v>
      </c>
      <c r="T526" t="s">
        <v>1470</v>
      </c>
      <c r="U526" t="s">
        <v>13</v>
      </c>
      <c r="V526">
        <v>0</v>
      </c>
      <c r="W526" t="s">
        <v>10</v>
      </c>
      <c r="X526" t="s">
        <v>11</v>
      </c>
      <c r="Y526" t="s">
        <v>1599</v>
      </c>
      <c r="Z526" t="s">
        <v>13</v>
      </c>
      <c r="AA526">
        <v>0</v>
      </c>
      <c r="AB526" t="s">
        <v>12</v>
      </c>
    </row>
    <row r="527" spans="1:28" x14ac:dyDescent="0.3">
      <c r="A527" t="s">
        <v>1255</v>
      </c>
      <c r="B527" t="s">
        <v>1244</v>
      </c>
      <c r="C527" t="s">
        <v>2195</v>
      </c>
      <c r="D527" t="s">
        <v>140</v>
      </c>
      <c r="E527">
        <v>335</v>
      </c>
      <c r="F527" t="s">
        <v>3</v>
      </c>
      <c r="G527">
        <v>148</v>
      </c>
      <c r="H527" s="87">
        <f t="shared" si="8"/>
        <v>0.44179104477611941</v>
      </c>
      <c r="I527" t="s">
        <v>4</v>
      </c>
      <c r="J527">
        <v>-71.489999999999995</v>
      </c>
      <c r="K527" t="s">
        <v>5</v>
      </c>
      <c r="L527">
        <v>-0.21340298507462699</v>
      </c>
      <c r="M527" t="s">
        <v>6</v>
      </c>
      <c r="N527">
        <v>1.6612162162162101</v>
      </c>
      <c r="O527" t="s">
        <v>7</v>
      </c>
      <c r="P527">
        <v>-1.6970588235294</v>
      </c>
      <c r="Q527" t="s">
        <v>8</v>
      </c>
      <c r="R527">
        <v>0.914921954261249</v>
      </c>
      <c r="S527" t="s">
        <v>9</v>
      </c>
      <c r="T527" t="s">
        <v>619</v>
      </c>
      <c r="U527" t="s">
        <v>1265</v>
      </c>
      <c r="V527">
        <v>0</v>
      </c>
      <c r="W527" t="s">
        <v>10</v>
      </c>
      <c r="X527" t="s">
        <v>11</v>
      </c>
      <c r="Y527" t="s">
        <v>1622</v>
      </c>
      <c r="Z527" t="s">
        <v>125</v>
      </c>
      <c r="AA527">
        <v>0</v>
      </c>
      <c r="AB527" t="s">
        <v>12</v>
      </c>
    </row>
    <row r="528" spans="1:28" x14ac:dyDescent="0.3">
      <c r="A528" t="s">
        <v>132</v>
      </c>
      <c r="B528" t="s">
        <v>1213</v>
      </c>
      <c r="C528" t="s">
        <v>2196</v>
      </c>
      <c r="D528" t="s">
        <v>140</v>
      </c>
      <c r="E528">
        <v>3062</v>
      </c>
      <c r="F528" t="s">
        <v>3</v>
      </c>
      <c r="G528">
        <v>1650</v>
      </c>
      <c r="H528" s="87">
        <f t="shared" si="8"/>
        <v>0.53886348791639449</v>
      </c>
      <c r="I528" t="s">
        <v>4</v>
      </c>
      <c r="J528">
        <v>-71.520818743604707</v>
      </c>
      <c r="K528" t="s">
        <v>5</v>
      </c>
      <c r="L528">
        <v>-2.3357550210190901E-2</v>
      </c>
      <c r="M528" t="s">
        <v>6</v>
      </c>
      <c r="N528">
        <v>1.0023874225576099</v>
      </c>
      <c r="O528" t="s">
        <v>7</v>
      </c>
      <c r="P528">
        <v>-1.22546879684919</v>
      </c>
      <c r="Q528" t="s">
        <v>8</v>
      </c>
      <c r="R528">
        <v>2.8015221021483998</v>
      </c>
      <c r="S528" t="s">
        <v>9</v>
      </c>
      <c r="T528" t="s">
        <v>1302</v>
      </c>
      <c r="U528" t="s">
        <v>1053</v>
      </c>
      <c r="V528">
        <v>0</v>
      </c>
      <c r="W528" t="s">
        <v>10</v>
      </c>
      <c r="X528" t="s">
        <v>11</v>
      </c>
      <c r="Y528" t="s">
        <v>1303</v>
      </c>
      <c r="Z528" t="s">
        <v>1053</v>
      </c>
      <c r="AA528">
        <v>0</v>
      </c>
      <c r="AB528" t="s">
        <v>12</v>
      </c>
    </row>
    <row r="529" spans="1:28" x14ac:dyDescent="0.3">
      <c r="A529" t="s">
        <v>1255</v>
      </c>
      <c r="B529" t="s">
        <v>1178</v>
      </c>
      <c r="C529" t="s">
        <v>2197</v>
      </c>
      <c r="D529" t="s">
        <v>140</v>
      </c>
      <c r="E529">
        <v>331</v>
      </c>
      <c r="F529" t="s">
        <v>3</v>
      </c>
      <c r="G529">
        <v>147</v>
      </c>
      <c r="H529" s="87">
        <f t="shared" si="8"/>
        <v>0.44410876132930516</v>
      </c>
      <c r="I529" t="s">
        <v>4</v>
      </c>
      <c r="J529">
        <v>-71.870306661773</v>
      </c>
      <c r="K529" t="s">
        <v>5</v>
      </c>
      <c r="L529">
        <v>-0.21713083583617199</v>
      </c>
      <c r="M529" t="s">
        <v>6</v>
      </c>
      <c r="N529">
        <v>1.8121528371960001</v>
      </c>
      <c r="O529" t="s">
        <v>7</v>
      </c>
      <c r="P529">
        <v>-1.83835203113905</v>
      </c>
      <c r="Q529" t="s">
        <v>8</v>
      </c>
      <c r="R529">
        <v>0.834392969882644</v>
      </c>
      <c r="S529" t="s">
        <v>9</v>
      </c>
      <c r="T529" t="s">
        <v>619</v>
      </c>
      <c r="U529" t="s">
        <v>1265</v>
      </c>
      <c r="V529">
        <v>0</v>
      </c>
      <c r="W529" t="s">
        <v>10</v>
      </c>
      <c r="X529" t="s">
        <v>11</v>
      </c>
      <c r="Y529" t="s">
        <v>1581</v>
      </c>
      <c r="Z529" t="s">
        <v>1295</v>
      </c>
      <c r="AA529">
        <v>0</v>
      </c>
      <c r="AB529" t="s">
        <v>12</v>
      </c>
    </row>
    <row r="530" spans="1:28" x14ac:dyDescent="0.3">
      <c r="A530" t="s">
        <v>1255</v>
      </c>
      <c r="B530" t="s">
        <v>1210</v>
      </c>
      <c r="C530" t="s">
        <v>2198</v>
      </c>
      <c r="D530" t="s">
        <v>140</v>
      </c>
      <c r="E530">
        <v>335</v>
      </c>
      <c r="F530" t="s">
        <v>3</v>
      </c>
      <c r="G530">
        <v>139</v>
      </c>
      <c r="H530" s="87">
        <f t="shared" si="8"/>
        <v>0.41492537313432837</v>
      </c>
      <c r="I530" t="s">
        <v>4</v>
      </c>
      <c r="J530">
        <v>-72.169999999999902</v>
      </c>
      <c r="K530" t="s">
        <v>5</v>
      </c>
      <c r="L530">
        <v>-0.21543283582089501</v>
      </c>
      <c r="M530" t="s">
        <v>6</v>
      </c>
      <c r="N530">
        <v>1.11158273381294</v>
      </c>
      <c r="O530" t="s">
        <v>7</v>
      </c>
      <c r="P530">
        <v>-1.15653061224489</v>
      </c>
      <c r="Q530" t="s">
        <v>8</v>
      </c>
      <c r="R530">
        <v>0.75287320194177598</v>
      </c>
      <c r="S530" t="s">
        <v>9</v>
      </c>
      <c r="T530" t="s">
        <v>1601</v>
      </c>
      <c r="U530" t="s">
        <v>859</v>
      </c>
      <c r="V530">
        <v>0</v>
      </c>
      <c r="W530" t="s">
        <v>10</v>
      </c>
      <c r="X530" t="s">
        <v>11</v>
      </c>
      <c r="Y530" t="s">
        <v>1598</v>
      </c>
      <c r="Z530" t="s">
        <v>1447</v>
      </c>
      <c r="AA530">
        <v>0</v>
      </c>
      <c r="AB530" t="s">
        <v>12</v>
      </c>
    </row>
    <row r="531" spans="1:28" x14ac:dyDescent="0.3">
      <c r="A531" t="s">
        <v>138</v>
      </c>
      <c r="B531" t="s">
        <v>1222</v>
      </c>
      <c r="C531" t="s">
        <v>2199</v>
      </c>
      <c r="D531" t="s">
        <v>140</v>
      </c>
      <c r="E531">
        <v>136</v>
      </c>
      <c r="F531" t="s">
        <v>3</v>
      </c>
      <c r="G531">
        <v>42</v>
      </c>
      <c r="H531" s="87">
        <f t="shared" si="8"/>
        <v>0.30882352941176472</v>
      </c>
      <c r="I531" t="s">
        <v>4</v>
      </c>
      <c r="J531">
        <v>-73.119999999999905</v>
      </c>
      <c r="K531" t="s">
        <v>5</v>
      </c>
      <c r="L531">
        <v>-0.53764705882352803</v>
      </c>
      <c r="M531" t="s">
        <v>6</v>
      </c>
      <c r="N531">
        <v>2.2283333333333299</v>
      </c>
      <c r="O531" t="s">
        <v>7</v>
      </c>
      <c r="P531">
        <v>-1.77351063829787</v>
      </c>
      <c r="Q531" t="s">
        <v>8</v>
      </c>
      <c r="R531">
        <v>0.61519993809148499</v>
      </c>
      <c r="S531" t="s">
        <v>9</v>
      </c>
      <c r="T531" t="s">
        <v>1550</v>
      </c>
      <c r="U531" t="s">
        <v>593</v>
      </c>
      <c r="V531">
        <v>0</v>
      </c>
      <c r="W531" t="s">
        <v>10</v>
      </c>
      <c r="X531" t="s">
        <v>11</v>
      </c>
      <c r="Y531" t="s">
        <v>1515</v>
      </c>
      <c r="Z531" t="s">
        <v>745</v>
      </c>
      <c r="AA531">
        <v>0</v>
      </c>
      <c r="AB531" t="s">
        <v>12</v>
      </c>
    </row>
    <row r="532" spans="1:28" x14ac:dyDescent="0.3">
      <c r="A532" t="s">
        <v>1255</v>
      </c>
      <c r="B532" t="s">
        <v>1237</v>
      </c>
      <c r="C532" t="s">
        <v>2200</v>
      </c>
      <c r="D532" t="s">
        <v>140</v>
      </c>
      <c r="E532">
        <v>334</v>
      </c>
      <c r="F532" t="s">
        <v>3</v>
      </c>
      <c r="G532">
        <v>185</v>
      </c>
      <c r="H532" s="87">
        <f t="shared" si="8"/>
        <v>0.55389221556886226</v>
      </c>
      <c r="I532" t="s">
        <v>4</v>
      </c>
      <c r="J532">
        <v>-73.279999999999902</v>
      </c>
      <c r="K532" t="s">
        <v>5</v>
      </c>
      <c r="L532">
        <v>-0.21940119760478999</v>
      </c>
      <c r="M532" t="s">
        <v>6</v>
      </c>
      <c r="N532">
        <v>1.10475675675675</v>
      </c>
      <c r="O532" t="s">
        <v>7</v>
      </c>
      <c r="P532">
        <v>-1.8634899328859</v>
      </c>
      <c r="Q532" t="s">
        <v>8</v>
      </c>
      <c r="R532">
        <v>0.81849223692919804</v>
      </c>
      <c r="S532" t="s">
        <v>9</v>
      </c>
      <c r="T532" t="s">
        <v>1559</v>
      </c>
      <c r="U532" t="s">
        <v>125</v>
      </c>
      <c r="V532">
        <v>0</v>
      </c>
      <c r="W532" t="s">
        <v>10</v>
      </c>
      <c r="X532" t="s">
        <v>11</v>
      </c>
      <c r="Y532" t="s">
        <v>1623</v>
      </c>
      <c r="Z532" t="s">
        <v>125</v>
      </c>
      <c r="AA532">
        <v>0</v>
      </c>
      <c r="AB532" t="s">
        <v>12</v>
      </c>
    </row>
    <row r="533" spans="1:28" x14ac:dyDescent="0.3">
      <c r="A533" t="s">
        <v>138</v>
      </c>
      <c r="B533" t="s">
        <v>1223</v>
      </c>
      <c r="C533" t="s">
        <v>2201</v>
      </c>
      <c r="D533" t="s">
        <v>140</v>
      </c>
      <c r="E533">
        <v>136</v>
      </c>
      <c r="F533" t="s">
        <v>3</v>
      </c>
      <c r="G533">
        <v>41</v>
      </c>
      <c r="H533" s="87">
        <f t="shared" si="8"/>
        <v>0.3014705882352941</v>
      </c>
      <c r="I533" t="s">
        <v>4</v>
      </c>
      <c r="J533">
        <v>-73.319999999999894</v>
      </c>
      <c r="K533" t="s">
        <v>5</v>
      </c>
      <c r="L533">
        <v>-0.53911764705882204</v>
      </c>
      <c r="M533" t="s">
        <v>6</v>
      </c>
      <c r="N533">
        <v>2.3412195121951198</v>
      </c>
      <c r="O533" t="s">
        <v>7</v>
      </c>
      <c r="P533">
        <v>-1.7822105263157799</v>
      </c>
      <c r="Q533" t="s">
        <v>8</v>
      </c>
      <c r="R533">
        <v>0.63498982965331496</v>
      </c>
      <c r="S533" t="s">
        <v>9</v>
      </c>
      <c r="T533" t="s">
        <v>155</v>
      </c>
      <c r="U533" t="s">
        <v>516</v>
      </c>
      <c r="V533">
        <v>0</v>
      </c>
      <c r="W533" t="s">
        <v>10</v>
      </c>
      <c r="X533" t="s">
        <v>11</v>
      </c>
      <c r="Y533" t="s">
        <v>1515</v>
      </c>
      <c r="Z533" t="s">
        <v>745</v>
      </c>
      <c r="AA533">
        <v>0</v>
      </c>
      <c r="AB533" t="s">
        <v>12</v>
      </c>
    </row>
    <row r="534" spans="1:28" x14ac:dyDescent="0.3">
      <c r="A534" t="s">
        <v>1255</v>
      </c>
      <c r="B534" t="s">
        <v>1223</v>
      </c>
      <c r="C534" t="s">
        <v>2202</v>
      </c>
      <c r="D534" t="s">
        <v>140</v>
      </c>
      <c r="E534">
        <v>334</v>
      </c>
      <c r="F534" t="s">
        <v>3</v>
      </c>
      <c r="G534">
        <v>112</v>
      </c>
      <c r="H534" s="87">
        <f t="shared" si="8"/>
        <v>0.33532934131736525</v>
      </c>
      <c r="I534" t="s">
        <v>4</v>
      </c>
      <c r="J534">
        <v>-74.579999999999799</v>
      </c>
      <c r="K534" t="s">
        <v>5</v>
      </c>
      <c r="L534">
        <v>-0.22329341317365201</v>
      </c>
      <c r="M534" t="s">
        <v>6</v>
      </c>
      <c r="N534">
        <v>2.42330357142857</v>
      </c>
      <c r="O534" t="s">
        <v>7</v>
      </c>
      <c r="P534">
        <v>-1.55851351351351</v>
      </c>
      <c r="Q534" t="s">
        <v>8</v>
      </c>
      <c r="R534">
        <v>1.3500506694172001</v>
      </c>
      <c r="S534" t="s">
        <v>9</v>
      </c>
      <c r="T534" t="s">
        <v>51</v>
      </c>
      <c r="U534" t="s">
        <v>267</v>
      </c>
      <c r="V534">
        <v>0</v>
      </c>
      <c r="W534" t="s">
        <v>10</v>
      </c>
      <c r="X534" t="s">
        <v>11</v>
      </c>
      <c r="Y534" t="s">
        <v>1400</v>
      </c>
      <c r="Z534" t="s">
        <v>606</v>
      </c>
      <c r="AA534">
        <v>0</v>
      </c>
      <c r="AB534" t="s">
        <v>12</v>
      </c>
    </row>
    <row r="535" spans="1:28" x14ac:dyDescent="0.3">
      <c r="A535" t="s">
        <v>1254</v>
      </c>
      <c r="B535" t="s">
        <v>1219</v>
      </c>
      <c r="C535" t="s">
        <v>2203</v>
      </c>
      <c r="D535" t="s">
        <v>140</v>
      </c>
      <c r="E535">
        <v>155</v>
      </c>
      <c r="F535" t="s">
        <v>3</v>
      </c>
      <c r="G535">
        <v>59</v>
      </c>
      <c r="H535" s="87">
        <f t="shared" si="8"/>
        <v>0.38064516129032255</v>
      </c>
      <c r="I535" t="s">
        <v>4</v>
      </c>
      <c r="J535">
        <v>-74.64</v>
      </c>
      <c r="K535" t="s">
        <v>5</v>
      </c>
      <c r="L535">
        <v>-0.481548387096774</v>
      </c>
      <c r="M535" t="s">
        <v>6</v>
      </c>
      <c r="N535">
        <v>1.11559322033898</v>
      </c>
      <c r="O535" t="s">
        <v>7</v>
      </c>
      <c r="P535">
        <v>-1.463125</v>
      </c>
      <c r="Q535" t="s">
        <v>8</v>
      </c>
      <c r="R535">
        <v>0.33506529407768898</v>
      </c>
      <c r="S535" t="s">
        <v>9</v>
      </c>
      <c r="T535" t="s">
        <v>1348</v>
      </c>
      <c r="U535" t="s">
        <v>992</v>
      </c>
      <c r="V535">
        <v>0</v>
      </c>
      <c r="W535" t="s">
        <v>10</v>
      </c>
      <c r="X535" t="s">
        <v>11</v>
      </c>
      <c r="Y535" t="s">
        <v>1349</v>
      </c>
      <c r="Z535" t="s">
        <v>1350</v>
      </c>
      <c r="AA535">
        <v>0</v>
      </c>
      <c r="AB535" t="s">
        <v>12</v>
      </c>
    </row>
    <row r="536" spans="1:28" x14ac:dyDescent="0.3">
      <c r="A536" t="s">
        <v>138</v>
      </c>
      <c r="B536" t="s">
        <v>1180</v>
      </c>
      <c r="C536" t="s">
        <v>2204</v>
      </c>
      <c r="D536" t="s">
        <v>140</v>
      </c>
      <c r="E536">
        <v>127</v>
      </c>
      <c r="F536" t="s">
        <v>3</v>
      </c>
      <c r="G536">
        <v>39</v>
      </c>
      <c r="H536" s="87">
        <f t="shared" si="8"/>
        <v>0.30708661417322836</v>
      </c>
      <c r="I536" t="s">
        <v>4</v>
      </c>
      <c r="J536">
        <v>-74.834462300074506</v>
      </c>
      <c r="K536" t="s">
        <v>5</v>
      </c>
      <c r="L536">
        <v>-0.58924773464625602</v>
      </c>
      <c r="M536" t="s">
        <v>6</v>
      </c>
      <c r="N536">
        <v>2.2694304293490402</v>
      </c>
      <c r="O536" t="s">
        <v>7</v>
      </c>
      <c r="P536">
        <v>-1.8561619209623501</v>
      </c>
      <c r="Q536" t="s">
        <v>8</v>
      </c>
      <c r="R536">
        <v>0.54392019715723505</v>
      </c>
      <c r="S536" t="s">
        <v>9</v>
      </c>
      <c r="T536" t="s">
        <v>1518</v>
      </c>
      <c r="U536" t="s">
        <v>755</v>
      </c>
      <c r="V536">
        <v>0</v>
      </c>
      <c r="W536" t="s">
        <v>10</v>
      </c>
      <c r="X536" t="s">
        <v>11</v>
      </c>
      <c r="Y536" t="s">
        <v>1523</v>
      </c>
      <c r="Z536" t="s">
        <v>755</v>
      </c>
      <c r="AA536">
        <v>0</v>
      </c>
      <c r="AB536" t="s">
        <v>12</v>
      </c>
    </row>
    <row r="537" spans="1:28" x14ac:dyDescent="0.3">
      <c r="A537" t="s">
        <v>1255</v>
      </c>
      <c r="B537" t="s">
        <v>1242</v>
      </c>
      <c r="C537" t="s">
        <v>2205</v>
      </c>
      <c r="D537" t="s">
        <v>140</v>
      </c>
      <c r="E537">
        <v>335</v>
      </c>
      <c r="F537" t="s">
        <v>3</v>
      </c>
      <c r="G537">
        <v>196</v>
      </c>
      <c r="H537" s="87">
        <f t="shared" si="8"/>
        <v>0.58507462686567169</v>
      </c>
      <c r="I537" t="s">
        <v>4</v>
      </c>
      <c r="J537">
        <v>-74.900000000000006</v>
      </c>
      <c r="K537" t="s">
        <v>5</v>
      </c>
      <c r="L537">
        <v>-0.22358208955223799</v>
      </c>
      <c r="M537" t="s">
        <v>6</v>
      </c>
      <c r="N537">
        <v>0.78831632653061201</v>
      </c>
      <c r="O537" t="s">
        <v>7</v>
      </c>
      <c r="P537">
        <v>-1.6504316546762501</v>
      </c>
      <c r="Q537" t="s">
        <v>8</v>
      </c>
      <c r="R537">
        <v>0.56136492601664101</v>
      </c>
      <c r="S537" t="s">
        <v>9</v>
      </c>
      <c r="T537" t="s">
        <v>619</v>
      </c>
      <c r="U537" t="s">
        <v>1265</v>
      </c>
      <c r="V537">
        <v>0</v>
      </c>
      <c r="W537" t="s">
        <v>10</v>
      </c>
      <c r="X537" t="s">
        <v>11</v>
      </c>
      <c r="Y537" t="s">
        <v>1627</v>
      </c>
      <c r="Z537" t="s">
        <v>1258</v>
      </c>
      <c r="AA537">
        <v>0</v>
      </c>
      <c r="AB537" t="s">
        <v>12</v>
      </c>
    </row>
    <row r="538" spans="1:28" x14ac:dyDescent="0.3">
      <c r="A538" t="s">
        <v>139</v>
      </c>
      <c r="B538" t="s">
        <v>1193</v>
      </c>
      <c r="C538" t="s">
        <v>2206</v>
      </c>
      <c r="D538" t="s">
        <v>140</v>
      </c>
      <c r="E538">
        <v>376</v>
      </c>
      <c r="F538" t="s">
        <v>3</v>
      </c>
      <c r="G538">
        <v>165</v>
      </c>
      <c r="H538" s="87">
        <f t="shared" si="8"/>
        <v>0.43882978723404253</v>
      </c>
      <c r="I538" t="s">
        <v>4</v>
      </c>
      <c r="J538">
        <v>-75.022146302788201</v>
      </c>
      <c r="K538" t="s">
        <v>5</v>
      </c>
      <c r="L538">
        <v>-0.19952698484784101</v>
      </c>
      <c r="M538" t="s">
        <v>6</v>
      </c>
      <c r="N538">
        <v>1.5332597193770401</v>
      </c>
      <c r="O538" t="s">
        <v>7</v>
      </c>
      <c r="P538">
        <v>-1.5545497630331699</v>
      </c>
      <c r="Q538" t="s">
        <v>8</v>
      </c>
      <c r="R538">
        <v>1.19837738320274</v>
      </c>
      <c r="S538" t="s">
        <v>9</v>
      </c>
      <c r="T538" t="s">
        <v>1589</v>
      </c>
      <c r="U538" t="s">
        <v>694</v>
      </c>
      <c r="V538">
        <v>0</v>
      </c>
      <c r="W538" t="s">
        <v>10</v>
      </c>
      <c r="X538" t="s">
        <v>11</v>
      </c>
      <c r="Y538" t="s">
        <v>1594</v>
      </c>
      <c r="Z538" t="s">
        <v>221</v>
      </c>
      <c r="AA538">
        <v>0</v>
      </c>
      <c r="AB538" t="s">
        <v>12</v>
      </c>
    </row>
    <row r="539" spans="1:28" x14ac:dyDescent="0.3">
      <c r="A539" t="s">
        <v>139</v>
      </c>
      <c r="B539" t="s">
        <v>1237</v>
      </c>
      <c r="C539" t="s">
        <v>2207</v>
      </c>
      <c r="D539" t="s">
        <v>140</v>
      </c>
      <c r="E539">
        <v>375</v>
      </c>
      <c r="F539" t="s">
        <v>3</v>
      </c>
      <c r="G539">
        <v>202</v>
      </c>
      <c r="H539" s="87">
        <f t="shared" si="8"/>
        <v>0.53866666666666663</v>
      </c>
      <c r="I539" t="s">
        <v>4</v>
      </c>
      <c r="J539">
        <v>-75.339999999999904</v>
      </c>
      <c r="K539" t="s">
        <v>5</v>
      </c>
      <c r="L539">
        <v>-0.20090666666666601</v>
      </c>
      <c r="M539" t="s">
        <v>6</v>
      </c>
      <c r="N539">
        <v>1.2154950495049499</v>
      </c>
      <c r="O539" t="s">
        <v>7</v>
      </c>
      <c r="P539">
        <v>-1.85473988439306</v>
      </c>
      <c r="Q539" t="s">
        <v>8</v>
      </c>
      <c r="R539">
        <v>0.95355144576606599</v>
      </c>
      <c r="S539" t="s">
        <v>9</v>
      </c>
      <c r="T539" t="s">
        <v>1559</v>
      </c>
      <c r="U539" t="s">
        <v>125</v>
      </c>
      <c r="V539">
        <v>0</v>
      </c>
      <c r="W539" t="s">
        <v>10</v>
      </c>
      <c r="X539" t="s">
        <v>11</v>
      </c>
      <c r="Y539" t="s">
        <v>1623</v>
      </c>
      <c r="Z539" t="s">
        <v>125</v>
      </c>
      <c r="AA539">
        <v>0</v>
      </c>
      <c r="AB539" t="s">
        <v>12</v>
      </c>
    </row>
    <row r="540" spans="1:28" x14ac:dyDescent="0.3">
      <c r="A540" t="s">
        <v>139</v>
      </c>
      <c r="B540" t="s">
        <v>1202</v>
      </c>
      <c r="C540" t="s">
        <v>2208</v>
      </c>
      <c r="D540" t="s">
        <v>140</v>
      </c>
      <c r="E540">
        <v>375</v>
      </c>
      <c r="F540" t="s">
        <v>3</v>
      </c>
      <c r="G540">
        <v>166</v>
      </c>
      <c r="H540" s="87">
        <f t="shared" si="8"/>
        <v>0.44266666666666665</v>
      </c>
      <c r="I540" t="s">
        <v>4</v>
      </c>
      <c r="J540">
        <v>-75.658447513126404</v>
      </c>
      <c r="K540" t="s">
        <v>5</v>
      </c>
      <c r="L540">
        <v>-0.20175586003500301</v>
      </c>
      <c r="M540" t="s">
        <v>6</v>
      </c>
      <c r="N540">
        <v>0.84771084337349401</v>
      </c>
      <c r="O540" t="s">
        <v>7</v>
      </c>
      <c r="P540">
        <v>-1.0453065097252401</v>
      </c>
      <c r="Q540" t="s">
        <v>8</v>
      </c>
      <c r="R540">
        <v>0.70122772806915601</v>
      </c>
      <c r="S540" t="s">
        <v>9</v>
      </c>
      <c r="T540" t="s">
        <v>1470</v>
      </c>
      <c r="U540" t="s">
        <v>13</v>
      </c>
      <c r="V540">
        <v>0</v>
      </c>
      <c r="W540" t="s">
        <v>10</v>
      </c>
      <c r="X540" t="s">
        <v>11</v>
      </c>
      <c r="Y540" t="s">
        <v>1599</v>
      </c>
      <c r="Z540" t="s">
        <v>13</v>
      </c>
      <c r="AA540">
        <v>0</v>
      </c>
      <c r="AB540" t="s">
        <v>12</v>
      </c>
    </row>
    <row r="541" spans="1:28" x14ac:dyDescent="0.3">
      <c r="A541" t="s">
        <v>139</v>
      </c>
      <c r="B541" t="s">
        <v>1200</v>
      </c>
      <c r="C541" t="s">
        <v>2209</v>
      </c>
      <c r="D541" t="s">
        <v>140</v>
      </c>
      <c r="E541">
        <v>375</v>
      </c>
      <c r="F541" t="s">
        <v>3</v>
      </c>
      <c r="G541">
        <v>190</v>
      </c>
      <c r="H541" s="87">
        <f t="shared" si="8"/>
        <v>0.50666666666666671</v>
      </c>
      <c r="I541" t="s">
        <v>4</v>
      </c>
      <c r="J541">
        <v>-75.805542304519804</v>
      </c>
      <c r="K541" t="s">
        <v>5</v>
      </c>
      <c r="L541">
        <v>-0.202148112812052</v>
      </c>
      <c r="M541" t="s">
        <v>6</v>
      </c>
      <c r="N541">
        <v>0.59133925102884199</v>
      </c>
      <c r="O541" t="s">
        <v>7</v>
      </c>
      <c r="P541">
        <v>-1.0226086956521701</v>
      </c>
      <c r="Q541" t="s">
        <v>8</v>
      </c>
      <c r="R541">
        <v>0.50359910689173804</v>
      </c>
      <c r="S541" t="s">
        <v>9</v>
      </c>
      <c r="T541" t="s">
        <v>1470</v>
      </c>
      <c r="U541" t="s">
        <v>13</v>
      </c>
      <c r="V541">
        <v>0</v>
      </c>
      <c r="W541" t="s">
        <v>10</v>
      </c>
      <c r="X541" t="s">
        <v>11</v>
      </c>
      <c r="Y541" t="s">
        <v>1598</v>
      </c>
      <c r="Z541" t="s">
        <v>1447</v>
      </c>
      <c r="AA541">
        <v>0</v>
      </c>
      <c r="AB541" t="s">
        <v>12</v>
      </c>
    </row>
    <row r="542" spans="1:28" x14ac:dyDescent="0.3">
      <c r="A542" t="s">
        <v>1255</v>
      </c>
      <c r="B542" t="s">
        <v>1170</v>
      </c>
      <c r="C542" t="s">
        <v>2210</v>
      </c>
      <c r="D542" t="s">
        <v>140</v>
      </c>
      <c r="E542">
        <v>335</v>
      </c>
      <c r="F542" t="s">
        <v>3</v>
      </c>
      <c r="G542">
        <v>194</v>
      </c>
      <c r="H542" s="87">
        <f t="shared" si="8"/>
        <v>0.57910447761194028</v>
      </c>
      <c r="I542" t="s">
        <v>4</v>
      </c>
      <c r="J542">
        <v>-76.13</v>
      </c>
      <c r="K542" t="s">
        <v>5</v>
      </c>
      <c r="L542">
        <v>-0.227253731343283</v>
      </c>
      <c r="M542" t="s">
        <v>6</v>
      </c>
      <c r="N542">
        <v>0.86783505154639096</v>
      </c>
      <c r="O542" t="s">
        <v>7</v>
      </c>
      <c r="P542">
        <v>-1.7339716312056701</v>
      </c>
      <c r="Q542" t="s">
        <v>8</v>
      </c>
      <c r="R542">
        <v>0.575514850292006</v>
      </c>
      <c r="S542" t="s">
        <v>9</v>
      </c>
      <c r="T542" t="s">
        <v>619</v>
      </c>
      <c r="U542" t="s">
        <v>1265</v>
      </c>
      <c r="V542">
        <v>0</v>
      </c>
      <c r="W542" t="s">
        <v>10</v>
      </c>
      <c r="X542" t="s">
        <v>11</v>
      </c>
      <c r="Y542" t="s">
        <v>1577</v>
      </c>
      <c r="Z542" t="s">
        <v>1258</v>
      </c>
      <c r="AA542">
        <v>0</v>
      </c>
      <c r="AB542" t="s">
        <v>12</v>
      </c>
    </row>
    <row r="543" spans="1:28" x14ac:dyDescent="0.3">
      <c r="A543" t="s">
        <v>135</v>
      </c>
      <c r="B543" t="s">
        <v>1235</v>
      </c>
      <c r="C543" t="s">
        <v>2211</v>
      </c>
      <c r="D543" t="s">
        <v>140</v>
      </c>
      <c r="E543">
        <v>167</v>
      </c>
      <c r="F543" t="s">
        <v>3</v>
      </c>
      <c r="G543">
        <v>19</v>
      </c>
      <c r="H543" s="87">
        <f t="shared" si="8"/>
        <v>0.11377245508982035</v>
      </c>
      <c r="I543" t="s">
        <v>4</v>
      </c>
      <c r="J543">
        <v>-76.329470084828799</v>
      </c>
      <c r="K543" t="s">
        <v>5</v>
      </c>
      <c r="L543">
        <v>-0.45706269511873499</v>
      </c>
      <c r="M543" t="s">
        <v>6</v>
      </c>
      <c r="N543">
        <v>10.0926315789473</v>
      </c>
      <c r="O543" t="s">
        <v>7</v>
      </c>
      <c r="P543">
        <v>-1.8114153384110001</v>
      </c>
      <c r="Q543" t="s">
        <v>8</v>
      </c>
      <c r="R543">
        <v>1.14151686855823</v>
      </c>
      <c r="S543" t="s">
        <v>9</v>
      </c>
      <c r="T543" t="s">
        <v>1406</v>
      </c>
      <c r="U543" t="s">
        <v>255</v>
      </c>
      <c r="V543">
        <v>0</v>
      </c>
      <c r="W543" t="s">
        <v>10</v>
      </c>
      <c r="X543" t="s">
        <v>11</v>
      </c>
      <c r="Y543" t="s">
        <v>1407</v>
      </c>
      <c r="Z543" t="s">
        <v>1408</v>
      </c>
      <c r="AA543">
        <v>0</v>
      </c>
      <c r="AB543" t="s">
        <v>12</v>
      </c>
    </row>
    <row r="544" spans="1:28" x14ac:dyDescent="0.3">
      <c r="A544" t="s">
        <v>138</v>
      </c>
      <c r="B544" t="s">
        <v>1238</v>
      </c>
      <c r="C544" t="s">
        <v>2212</v>
      </c>
      <c r="D544" t="s">
        <v>140</v>
      </c>
      <c r="E544">
        <v>136</v>
      </c>
      <c r="F544" t="s">
        <v>3</v>
      </c>
      <c r="G544">
        <v>57</v>
      </c>
      <c r="H544" s="87">
        <f t="shared" si="8"/>
        <v>0.41911764705882354</v>
      </c>
      <c r="I544" t="s">
        <v>4</v>
      </c>
      <c r="J544">
        <v>-76.63</v>
      </c>
      <c r="K544" t="s">
        <v>5</v>
      </c>
      <c r="L544">
        <v>-0.56345588235294097</v>
      </c>
      <c r="M544" t="s">
        <v>6</v>
      </c>
      <c r="N544">
        <v>1.4019298245614</v>
      </c>
      <c r="O544" t="s">
        <v>7</v>
      </c>
      <c r="P544">
        <v>-1.98151898734177</v>
      </c>
      <c r="Q544" t="s">
        <v>8</v>
      </c>
      <c r="R544">
        <v>0.39360241640730098</v>
      </c>
      <c r="S544" t="s">
        <v>9</v>
      </c>
      <c r="T544" t="s">
        <v>1559</v>
      </c>
      <c r="U544" t="s">
        <v>125</v>
      </c>
      <c r="V544">
        <v>0</v>
      </c>
      <c r="W544" t="s">
        <v>10</v>
      </c>
      <c r="X544" t="s">
        <v>11</v>
      </c>
      <c r="Y544" t="s">
        <v>1560</v>
      </c>
      <c r="Z544" t="s">
        <v>125</v>
      </c>
      <c r="AA544">
        <v>0</v>
      </c>
      <c r="AB544" t="s">
        <v>12</v>
      </c>
    </row>
    <row r="545" spans="1:28" x14ac:dyDescent="0.3">
      <c r="A545" t="s">
        <v>139</v>
      </c>
      <c r="B545" t="s">
        <v>1173</v>
      </c>
      <c r="C545" t="s">
        <v>2213</v>
      </c>
      <c r="D545" t="s">
        <v>140</v>
      </c>
      <c r="E545">
        <v>376</v>
      </c>
      <c r="F545" t="s">
        <v>3</v>
      </c>
      <c r="G545">
        <v>160</v>
      </c>
      <c r="H545" s="87">
        <f t="shared" si="8"/>
        <v>0.42553191489361702</v>
      </c>
      <c r="I545" t="s">
        <v>4</v>
      </c>
      <c r="J545">
        <v>-76.852818520093095</v>
      </c>
      <c r="K545" t="s">
        <v>5</v>
      </c>
      <c r="L545">
        <v>-0.20439579393641799</v>
      </c>
      <c r="M545" t="s">
        <v>6</v>
      </c>
      <c r="N545">
        <v>2.0936698842494099</v>
      </c>
      <c r="O545" t="s">
        <v>7</v>
      </c>
      <c r="P545">
        <v>-1.9066666666666601</v>
      </c>
      <c r="Q545" t="s">
        <v>8</v>
      </c>
      <c r="R545">
        <v>1.1572075483526301</v>
      </c>
      <c r="S545" t="s">
        <v>9</v>
      </c>
      <c r="T545" t="s">
        <v>1263</v>
      </c>
      <c r="U545" t="s">
        <v>214</v>
      </c>
      <c r="V545">
        <v>0</v>
      </c>
      <c r="W545" t="s">
        <v>10</v>
      </c>
      <c r="X545" t="s">
        <v>11</v>
      </c>
      <c r="Y545" t="s">
        <v>1578</v>
      </c>
      <c r="Z545" t="s">
        <v>214</v>
      </c>
      <c r="AA545">
        <v>0</v>
      </c>
      <c r="AB545" t="s">
        <v>12</v>
      </c>
    </row>
    <row r="546" spans="1:28" x14ac:dyDescent="0.3">
      <c r="A546" t="s">
        <v>138</v>
      </c>
      <c r="B546" t="s">
        <v>1166</v>
      </c>
      <c r="C546" t="s">
        <v>2214</v>
      </c>
      <c r="D546" t="s">
        <v>140</v>
      </c>
      <c r="E546">
        <v>136</v>
      </c>
      <c r="F546" t="s">
        <v>3</v>
      </c>
      <c r="G546">
        <v>53</v>
      </c>
      <c r="H546" s="87">
        <f t="shared" si="8"/>
        <v>0.38970588235294118</v>
      </c>
      <c r="I546" t="s">
        <v>4</v>
      </c>
      <c r="J546">
        <v>-78.199999999999903</v>
      </c>
      <c r="K546" t="s">
        <v>5</v>
      </c>
      <c r="L546">
        <v>-0.57499999999999896</v>
      </c>
      <c r="M546" t="s">
        <v>6</v>
      </c>
      <c r="N546">
        <v>1.2954716981132</v>
      </c>
      <c r="O546" t="s">
        <v>7</v>
      </c>
      <c r="P546">
        <v>-1.7693975903614401</v>
      </c>
      <c r="Q546" t="s">
        <v>8</v>
      </c>
      <c r="R546">
        <v>0.348239775819563</v>
      </c>
      <c r="S546" t="s">
        <v>9</v>
      </c>
      <c r="T546" t="s">
        <v>1513</v>
      </c>
      <c r="U546" t="s">
        <v>516</v>
      </c>
      <c r="V546">
        <v>0</v>
      </c>
      <c r="W546" t="s">
        <v>10</v>
      </c>
      <c r="X546" t="s">
        <v>11</v>
      </c>
      <c r="Y546" t="s">
        <v>1512</v>
      </c>
      <c r="Z546" t="s">
        <v>106</v>
      </c>
      <c r="AA546">
        <v>0</v>
      </c>
      <c r="AB546" t="s">
        <v>12</v>
      </c>
    </row>
    <row r="547" spans="1:28" x14ac:dyDescent="0.3">
      <c r="A547" t="s">
        <v>136</v>
      </c>
      <c r="B547" t="s">
        <v>1199</v>
      </c>
      <c r="C547" t="s">
        <v>2215</v>
      </c>
      <c r="D547" t="s">
        <v>140</v>
      </c>
      <c r="E547">
        <v>139</v>
      </c>
      <c r="F547" t="s">
        <v>3</v>
      </c>
      <c r="G547">
        <v>49</v>
      </c>
      <c r="H547" s="87">
        <f t="shared" si="8"/>
        <v>0.35251798561151076</v>
      </c>
      <c r="I547" t="s">
        <v>4</v>
      </c>
      <c r="J547">
        <v>-78.211445022984705</v>
      </c>
      <c r="K547" t="s">
        <v>5</v>
      </c>
      <c r="L547">
        <v>-0.56267226635240797</v>
      </c>
      <c r="M547" t="s">
        <v>6</v>
      </c>
      <c r="N547">
        <v>1.42928897592223</v>
      </c>
      <c r="O547" t="s">
        <v>7</v>
      </c>
      <c r="P547">
        <v>-1.6471844982574899</v>
      </c>
      <c r="Q547" t="s">
        <v>8</v>
      </c>
      <c r="R547">
        <v>0.54073791816681505</v>
      </c>
      <c r="S547" t="s">
        <v>9</v>
      </c>
      <c r="T547" t="s">
        <v>1477</v>
      </c>
      <c r="U547" t="s">
        <v>1282</v>
      </c>
      <c r="V547">
        <v>0</v>
      </c>
      <c r="W547" t="s">
        <v>10</v>
      </c>
      <c r="X547" t="s">
        <v>11</v>
      </c>
      <c r="Y547" t="s">
        <v>1476</v>
      </c>
      <c r="Z547" t="s">
        <v>755</v>
      </c>
      <c r="AA547">
        <v>0</v>
      </c>
      <c r="AB547" t="s">
        <v>12</v>
      </c>
    </row>
    <row r="548" spans="1:28" x14ac:dyDescent="0.3">
      <c r="A548" t="s">
        <v>139</v>
      </c>
      <c r="B548" t="s">
        <v>1250</v>
      </c>
      <c r="C548" t="s">
        <v>2216</v>
      </c>
      <c r="D548" t="s">
        <v>140</v>
      </c>
      <c r="E548">
        <v>370</v>
      </c>
      <c r="F548" t="s">
        <v>3</v>
      </c>
      <c r="G548">
        <v>130</v>
      </c>
      <c r="H548" s="87">
        <f t="shared" si="8"/>
        <v>0.35135135135135137</v>
      </c>
      <c r="I548" t="s">
        <v>4</v>
      </c>
      <c r="J548">
        <v>-78.251066169588796</v>
      </c>
      <c r="K548" t="s">
        <v>5</v>
      </c>
      <c r="L548">
        <v>-0.211489368025915</v>
      </c>
      <c r="M548" t="s">
        <v>6</v>
      </c>
      <c r="N548">
        <v>2.52923030195862</v>
      </c>
      <c r="O548" t="s">
        <v>7</v>
      </c>
      <c r="P548">
        <v>-1.6960458559342</v>
      </c>
      <c r="Q548" t="s">
        <v>8</v>
      </c>
      <c r="R548">
        <v>0.97676269900827095</v>
      </c>
      <c r="S548" t="s">
        <v>9</v>
      </c>
      <c r="T548" t="s">
        <v>1341</v>
      </c>
      <c r="U548" t="s">
        <v>255</v>
      </c>
      <c r="V548">
        <v>0</v>
      </c>
      <c r="W548" t="s">
        <v>10</v>
      </c>
      <c r="X548" t="s">
        <v>11</v>
      </c>
      <c r="Y548" t="s">
        <v>1341</v>
      </c>
      <c r="Z548" t="s">
        <v>255</v>
      </c>
      <c r="AA548">
        <v>0</v>
      </c>
      <c r="AB548" t="s">
        <v>12</v>
      </c>
    </row>
    <row r="549" spans="1:28" x14ac:dyDescent="0.3">
      <c r="A549" t="s">
        <v>139</v>
      </c>
      <c r="B549" t="s">
        <v>1165</v>
      </c>
      <c r="C549" t="s">
        <v>2217</v>
      </c>
      <c r="D549" t="s">
        <v>140</v>
      </c>
      <c r="E549">
        <v>375</v>
      </c>
      <c r="F549" t="s">
        <v>3</v>
      </c>
      <c r="G549">
        <v>198</v>
      </c>
      <c r="H549" s="87">
        <f t="shared" si="8"/>
        <v>0.52800000000000002</v>
      </c>
      <c r="I549" t="s">
        <v>4</v>
      </c>
      <c r="J549">
        <v>-78.704947541411101</v>
      </c>
      <c r="K549" t="s">
        <v>5</v>
      </c>
      <c r="L549">
        <v>-0.209879860110429</v>
      </c>
      <c r="M549" t="s">
        <v>6</v>
      </c>
      <c r="N549">
        <v>1.1008335982757</v>
      </c>
      <c r="O549" t="s">
        <v>7</v>
      </c>
      <c r="P549">
        <v>-1.6761016949152501</v>
      </c>
      <c r="Q549" t="s">
        <v>8</v>
      </c>
      <c r="R549">
        <v>0.81548481769524594</v>
      </c>
      <c r="S549" t="s">
        <v>9</v>
      </c>
      <c r="T549" t="s">
        <v>1526</v>
      </c>
      <c r="U549" t="s">
        <v>13</v>
      </c>
      <c r="V549">
        <v>0</v>
      </c>
      <c r="W549" t="s">
        <v>10</v>
      </c>
      <c r="X549" t="s">
        <v>11</v>
      </c>
      <c r="Y549" t="s">
        <v>1575</v>
      </c>
      <c r="Z549" t="s">
        <v>13</v>
      </c>
      <c r="AA549">
        <v>0</v>
      </c>
      <c r="AB549" t="s">
        <v>12</v>
      </c>
    </row>
    <row r="550" spans="1:28" x14ac:dyDescent="0.3">
      <c r="A550" t="s">
        <v>1255</v>
      </c>
      <c r="B550" t="s">
        <v>1182</v>
      </c>
      <c r="C550" t="s">
        <v>2218</v>
      </c>
      <c r="D550" t="s">
        <v>140</v>
      </c>
      <c r="E550">
        <v>334</v>
      </c>
      <c r="F550" t="s">
        <v>3</v>
      </c>
      <c r="G550">
        <v>183</v>
      </c>
      <c r="H550" s="87">
        <f t="shared" si="8"/>
        <v>0.54790419161676651</v>
      </c>
      <c r="I550" t="s">
        <v>4</v>
      </c>
      <c r="J550">
        <v>-78.799999999999898</v>
      </c>
      <c r="K550" t="s">
        <v>5</v>
      </c>
      <c r="L550">
        <v>-0.23592814371257401</v>
      </c>
      <c r="M550" t="s">
        <v>6</v>
      </c>
      <c r="N550">
        <v>0.67983606557376997</v>
      </c>
      <c r="O550" t="s">
        <v>7</v>
      </c>
      <c r="P550">
        <v>-1.3457615894039701</v>
      </c>
      <c r="Q550" t="s">
        <v>8</v>
      </c>
      <c r="R550">
        <v>0.54135684915385995</v>
      </c>
      <c r="S550" t="s">
        <v>9</v>
      </c>
      <c r="T550" t="s">
        <v>1485</v>
      </c>
      <c r="U550" t="s">
        <v>106</v>
      </c>
      <c r="V550">
        <v>0</v>
      </c>
      <c r="W550" t="s">
        <v>10</v>
      </c>
      <c r="X550" t="s">
        <v>11</v>
      </c>
      <c r="Y550" t="s">
        <v>1586</v>
      </c>
      <c r="Z550" t="s">
        <v>125</v>
      </c>
      <c r="AA550">
        <v>0</v>
      </c>
      <c r="AB550" t="s">
        <v>12</v>
      </c>
    </row>
    <row r="551" spans="1:28" x14ac:dyDescent="0.3">
      <c r="A551" t="s">
        <v>1255</v>
      </c>
      <c r="B551" t="s">
        <v>1199</v>
      </c>
      <c r="C551" t="s">
        <v>2219</v>
      </c>
      <c r="D551" t="s">
        <v>140</v>
      </c>
      <c r="E551">
        <v>331</v>
      </c>
      <c r="F551" t="s">
        <v>3</v>
      </c>
      <c r="G551">
        <v>134</v>
      </c>
      <c r="H551" s="87">
        <f t="shared" si="8"/>
        <v>0.40483383685800606</v>
      </c>
      <c r="I551" t="s">
        <v>4</v>
      </c>
      <c r="J551">
        <v>-79.254496684449094</v>
      </c>
      <c r="K551" t="s">
        <v>5</v>
      </c>
      <c r="L551">
        <v>-0.23943956702250399</v>
      </c>
      <c r="M551" t="s">
        <v>6</v>
      </c>
      <c r="N551">
        <v>1.9589421556834801</v>
      </c>
      <c r="O551" t="s">
        <v>7</v>
      </c>
      <c r="P551">
        <v>-1.73478551038597</v>
      </c>
      <c r="Q551" t="s">
        <v>8</v>
      </c>
      <c r="R551">
        <v>1.20666666412157</v>
      </c>
      <c r="S551" t="s">
        <v>9</v>
      </c>
      <c r="T551" t="s">
        <v>1474</v>
      </c>
      <c r="U551" t="s">
        <v>141</v>
      </c>
      <c r="V551">
        <v>0</v>
      </c>
      <c r="W551" t="s">
        <v>10</v>
      </c>
      <c r="X551" t="s">
        <v>11</v>
      </c>
      <c r="Y551" t="s">
        <v>1596</v>
      </c>
      <c r="Z551" t="s">
        <v>1597</v>
      </c>
      <c r="AA551">
        <v>0</v>
      </c>
      <c r="AB551" t="s">
        <v>12</v>
      </c>
    </row>
    <row r="552" spans="1:28" x14ac:dyDescent="0.3">
      <c r="A552" t="s">
        <v>1254</v>
      </c>
      <c r="B552" t="s">
        <v>1228</v>
      </c>
      <c r="C552" t="s">
        <v>2220</v>
      </c>
      <c r="D552" t="s">
        <v>140</v>
      </c>
      <c r="E552">
        <v>165</v>
      </c>
      <c r="F552" t="s">
        <v>3</v>
      </c>
      <c r="G552">
        <v>29</v>
      </c>
      <c r="H552" s="87">
        <f t="shared" si="8"/>
        <v>0.17575757575757575</v>
      </c>
      <c r="I552" t="s">
        <v>4</v>
      </c>
      <c r="J552">
        <v>-79.62</v>
      </c>
      <c r="K552" t="s">
        <v>5</v>
      </c>
      <c r="L552">
        <v>-0.482545454545454</v>
      </c>
      <c r="M552" t="s">
        <v>6</v>
      </c>
      <c r="N552">
        <v>4.6517241379310299</v>
      </c>
      <c r="O552" t="s">
        <v>7</v>
      </c>
      <c r="P552">
        <v>-1.57735294117647</v>
      </c>
      <c r="Q552" t="s">
        <v>8</v>
      </c>
      <c r="R552">
        <v>0.64721176430275196</v>
      </c>
      <c r="S552" t="s">
        <v>9</v>
      </c>
      <c r="T552" t="s">
        <v>1395</v>
      </c>
      <c r="U552" t="s">
        <v>660</v>
      </c>
      <c r="V552">
        <v>0</v>
      </c>
      <c r="W552" t="s">
        <v>10</v>
      </c>
      <c r="X552" t="s">
        <v>11</v>
      </c>
      <c r="Y552" t="s">
        <v>1454</v>
      </c>
      <c r="Z552" t="s">
        <v>663</v>
      </c>
      <c r="AA552">
        <v>0</v>
      </c>
      <c r="AB552" t="s">
        <v>12</v>
      </c>
    </row>
    <row r="553" spans="1:28" x14ac:dyDescent="0.3">
      <c r="A553" t="s">
        <v>1255</v>
      </c>
      <c r="B553" t="s">
        <v>1191</v>
      </c>
      <c r="C553" t="s">
        <v>2221</v>
      </c>
      <c r="D553" t="s">
        <v>140</v>
      </c>
      <c r="E553">
        <v>335</v>
      </c>
      <c r="F553" t="s">
        <v>3</v>
      </c>
      <c r="G553">
        <v>158</v>
      </c>
      <c r="H553" s="87">
        <f t="shared" si="8"/>
        <v>0.4716417910447761</v>
      </c>
      <c r="I553" t="s">
        <v>4</v>
      </c>
      <c r="J553">
        <v>-80.039999999999907</v>
      </c>
      <c r="K553" t="s">
        <v>5</v>
      </c>
      <c r="L553">
        <v>-0.23892537313432799</v>
      </c>
      <c r="M553" t="s">
        <v>6</v>
      </c>
      <c r="N553">
        <v>1.22303797468354</v>
      </c>
      <c r="O553" t="s">
        <v>7</v>
      </c>
      <c r="P553">
        <v>-1.5439548022598799</v>
      </c>
      <c r="Q553" t="s">
        <v>8</v>
      </c>
      <c r="R553">
        <v>0.74500722618856696</v>
      </c>
      <c r="S553" t="s">
        <v>9</v>
      </c>
      <c r="T553" t="s">
        <v>1590</v>
      </c>
      <c r="U553" t="s">
        <v>1591</v>
      </c>
      <c r="V553">
        <v>0</v>
      </c>
      <c r="W553" t="s">
        <v>10</v>
      </c>
      <c r="X553" t="s">
        <v>11</v>
      </c>
      <c r="Y553" t="s">
        <v>1592</v>
      </c>
      <c r="Z553" t="s">
        <v>1258</v>
      </c>
      <c r="AA553">
        <v>0</v>
      </c>
      <c r="AB553" t="s">
        <v>12</v>
      </c>
    </row>
    <row r="554" spans="1:28" x14ac:dyDescent="0.3">
      <c r="A554" t="s">
        <v>137</v>
      </c>
      <c r="B554" t="s">
        <v>1181</v>
      </c>
      <c r="C554" t="s">
        <v>2222</v>
      </c>
      <c r="D554" t="s">
        <v>140</v>
      </c>
      <c r="E554">
        <v>130</v>
      </c>
      <c r="F554" t="s">
        <v>3</v>
      </c>
      <c r="G554">
        <v>38</v>
      </c>
      <c r="H554" s="87">
        <f t="shared" si="8"/>
        <v>0.29230769230769232</v>
      </c>
      <c r="I554" t="s">
        <v>4</v>
      </c>
      <c r="J554">
        <v>-80.264894638601902</v>
      </c>
      <c r="K554" t="s">
        <v>5</v>
      </c>
      <c r="L554">
        <v>-0.61742226645078302</v>
      </c>
      <c r="M554" t="s">
        <v>6</v>
      </c>
      <c r="N554">
        <v>2.4890277281818198</v>
      </c>
      <c r="O554" t="s">
        <v>7</v>
      </c>
      <c r="P554">
        <v>-1.9005211772772901</v>
      </c>
      <c r="Q554" t="s">
        <v>8</v>
      </c>
      <c r="R554">
        <v>0.63058735978201697</v>
      </c>
      <c r="S554" t="s">
        <v>9</v>
      </c>
      <c r="T554" t="s">
        <v>619</v>
      </c>
      <c r="U554" t="s">
        <v>1265</v>
      </c>
      <c r="V554">
        <v>0</v>
      </c>
      <c r="W554" t="s">
        <v>10</v>
      </c>
      <c r="X554" t="s">
        <v>11</v>
      </c>
      <c r="Y554" t="s">
        <v>1469</v>
      </c>
      <c r="Z554" t="s">
        <v>755</v>
      </c>
      <c r="AA554">
        <v>0</v>
      </c>
      <c r="AB554" t="s">
        <v>12</v>
      </c>
    </row>
    <row r="555" spans="1:28" x14ac:dyDescent="0.3">
      <c r="A555" t="s">
        <v>138</v>
      </c>
      <c r="B555" t="s">
        <v>1240</v>
      </c>
      <c r="C555" t="s">
        <v>2223</v>
      </c>
      <c r="D555" t="s">
        <v>140</v>
      </c>
      <c r="E555">
        <v>136</v>
      </c>
      <c r="F555" t="s">
        <v>3</v>
      </c>
      <c r="G555">
        <v>53</v>
      </c>
      <c r="H555" s="87">
        <f t="shared" si="8"/>
        <v>0.38970588235294118</v>
      </c>
      <c r="I555" t="s">
        <v>4</v>
      </c>
      <c r="J555">
        <v>-80.869999999999905</v>
      </c>
      <c r="K555" t="s">
        <v>5</v>
      </c>
      <c r="L555">
        <v>-0.594632352941176</v>
      </c>
      <c r="M555" t="s">
        <v>6</v>
      </c>
      <c r="N555">
        <v>1.6030188679245201</v>
      </c>
      <c r="O555" t="s">
        <v>7</v>
      </c>
      <c r="P555">
        <v>-1.99795180722891</v>
      </c>
      <c r="Q555" t="s">
        <v>8</v>
      </c>
      <c r="R555">
        <v>0.46194374079825301</v>
      </c>
      <c r="S555" t="s">
        <v>9</v>
      </c>
      <c r="T555" t="s">
        <v>1561</v>
      </c>
      <c r="U555" t="s">
        <v>593</v>
      </c>
      <c r="V555">
        <v>0</v>
      </c>
      <c r="W555" t="s">
        <v>10</v>
      </c>
      <c r="X555" t="s">
        <v>11</v>
      </c>
      <c r="Y555" t="s">
        <v>1560</v>
      </c>
      <c r="Z555" t="s">
        <v>125</v>
      </c>
      <c r="AA555">
        <v>0</v>
      </c>
      <c r="AB555" t="s">
        <v>12</v>
      </c>
    </row>
    <row r="556" spans="1:28" x14ac:dyDescent="0.3">
      <c r="A556" t="s">
        <v>139</v>
      </c>
      <c r="B556" t="s">
        <v>1182</v>
      </c>
      <c r="C556" t="s">
        <v>2224</v>
      </c>
      <c r="D556" t="s">
        <v>140</v>
      </c>
      <c r="E556">
        <v>375</v>
      </c>
      <c r="F556" t="s">
        <v>3</v>
      </c>
      <c r="G556">
        <v>205</v>
      </c>
      <c r="H556" s="87">
        <f t="shared" si="8"/>
        <v>0.54666666666666663</v>
      </c>
      <c r="I556" t="s">
        <v>4</v>
      </c>
      <c r="J556">
        <v>-81.272146302788201</v>
      </c>
      <c r="K556" t="s">
        <v>5</v>
      </c>
      <c r="L556">
        <v>-0.21672572347410099</v>
      </c>
      <c r="M556" t="s">
        <v>6</v>
      </c>
      <c r="N556">
        <v>0.716428554620545</v>
      </c>
      <c r="O556" t="s">
        <v>7</v>
      </c>
      <c r="P556">
        <v>-1.3419999999999901</v>
      </c>
      <c r="Q556" t="s">
        <v>8</v>
      </c>
      <c r="R556">
        <v>0.60925917961543197</v>
      </c>
      <c r="S556" t="s">
        <v>9</v>
      </c>
      <c r="T556" t="s">
        <v>1585</v>
      </c>
      <c r="U556" t="s">
        <v>13</v>
      </c>
      <c r="V556">
        <v>0</v>
      </c>
      <c r="W556" t="s">
        <v>10</v>
      </c>
      <c r="X556" t="s">
        <v>11</v>
      </c>
      <c r="Y556" t="s">
        <v>1586</v>
      </c>
      <c r="Z556" t="s">
        <v>125</v>
      </c>
      <c r="AA556">
        <v>0</v>
      </c>
      <c r="AB556" t="s">
        <v>12</v>
      </c>
    </row>
    <row r="557" spans="1:28" x14ac:dyDescent="0.3">
      <c r="A557" t="s">
        <v>139</v>
      </c>
      <c r="B557" t="s">
        <v>1171</v>
      </c>
      <c r="C557" t="s">
        <v>2225</v>
      </c>
      <c r="D557" t="s">
        <v>140</v>
      </c>
      <c r="E557">
        <v>376</v>
      </c>
      <c r="F557" t="s">
        <v>3</v>
      </c>
      <c r="G557">
        <v>194</v>
      </c>
      <c r="H557" s="87">
        <f t="shared" si="8"/>
        <v>0.51595744680851063</v>
      </c>
      <c r="I557" t="s">
        <v>4</v>
      </c>
      <c r="J557">
        <v>-81.402818520093106</v>
      </c>
      <c r="K557" t="s">
        <v>5</v>
      </c>
      <c r="L557">
        <v>-0.216496857766205</v>
      </c>
      <c r="M557" t="s">
        <v>6</v>
      </c>
      <c r="N557">
        <v>1.2860163993809599</v>
      </c>
      <c r="O557" t="s">
        <v>7</v>
      </c>
      <c r="P557">
        <v>-1.81807692307692</v>
      </c>
      <c r="Q557" t="s">
        <v>8</v>
      </c>
      <c r="R557">
        <v>0.78983341259728601</v>
      </c>
      <c r="S557" t="s">
        <v>9</v>
      </c>
      <c r="T557" t="s">
        <v>1526</v>
      </c>
      <c r="U557" t="s">
        <v>13</v>
      </c>
      <c r="V557">
        <v>0</v>
      </c>
      <c r="W557" t="s">
        <v>10</v>
      </c>
      <c r="X557" t="s">
        <v>11</v>
      </c>
      <c r="Y557" t="s">
        <v>1575</v>
      </c>
      <c r="Z557" t="s">
        <v>13</v>
      </c>
      <c r="AA557">
        <v>0</v>
      </c>
      <c r="AB557" t="s">
        <v>12</v>
      </c>
    </row>
    <row r="558" spans="1:28" x14ac:dyDescent="0.3">
      <c r="A558" t="s">
        <v>135</v>
      </c>
      <c r="B558" t="s">
        <v>1247</v>
      </c>
      <c r="C558" t="s">
        <v>2226</v>
      </c>
      <c r="D558" t="s">
        <v>140</v>
      </c>
      <c r="E558">
        <v>178</v>
      </c>
      <c r="F558" t="s">
        <v>3</v>
      </c>
      <c r="G558">
        <v>52</v>
      </c>
      <c r="H558" s="87">
        <f t="shared" si="8"/>
        <v>0.29213483146067415</v>
      </c>
      <c r="I558" t="s">
        <v>4</v>
      </c>
      <c r="J558">
        <v>-81.499999999999901</v>
      </c>
      <c r="K558" t="s">
        <v>5</v>
      </c>
      <c r="L558">
        <v>-0.45786516853932502</v>
      </c>
      <c r="M558" t="s">
        <v>6</v>
      </c>
      <c r="N558">
        <v>2.6298076923076898</v>
      </c>
      <c r="O558" t="s">
        <v>7</v>
      </c>
      <c r="P558">
        <v>-1.7321428571428501</v>
      </c>
      <c r="Q558" t="s">
        <v>8</v>
      </c>
      <c r="R558">
        <v>0.97660907061823798</v>
      </c>
      <c r="S558" t="s">
        <v>9</v>
      </c>
      <c r="T558" t="s">
        <v>234</v>
      </c>
      <c r="U558" t="s">
        <v>221</v>
      </c>
      <c r="V558">
        <v>0</v>
      </c>
      <c r="W558" t="s">
        <v>10</v>
      </c>
      <c r="X558" t="s">
        <v>11</v>
      </c>
      <c r="Y558" t="s">
        <v>1421</v>
      </c>
      <c r="Z558" t="s">
        <v>221</v>
      </c>
      <c r="AA558">
        <v>0</v>
      </c>
      <c r="AB558" t="s">
        <v>12</v>
      </c>
    </row>
    <row r="559" spans="1:28" x14ac:dyDescent="0.3">
      <c r="A559" t="s">
        <v>139</v>
      </c>
      <c r="B559" t="s">
        <v>1167</v>
      </c>
      <c r="C559" t="s">
        <v>2227</v>
      </c>
      <c r="D559" t="s">
        <v>140</v>
      </c>
      <c r="E559">
        <v>375</v>
      </c>
      <c r="F559" t="s">
        <v>3</v>
      </c>
      <c r="G559">
        <v>175</v>
      </c>
      <c r="H559" s="87">
        <f t="shared" si="8"/>
        <v>0.46666666666666667</v>
      </c>
      <c r="I559" t="s">
        <v>4</v>
      </c>
      <c r="J559">
        <v>-81.594947541411202</v>
      </c>
      <c r="K559" t="s">
        <v>5</v>
      </c>
      <c r="L559">
        <v>-0.217586526777096</v>
      </c>
      <c r="M559" t="s">
        <v>6</v>
      </c>
      <c r="N559">
        <v>1.5624860140490699</v>
      </c>
      <c r="O559" t="s">
        <v>7</v>
      </c>
      <c r="P559">
        <v>-1.77514999999999</v>
      </c>
      <c r="Q559" t="s">
        <v>8</v>
      </c>
      <c r="R559">
        <v>1.12063569645521</v>
      </c>
      <c r="S559" t="s">
        <v>9</v>
      </c>
      <c r="T559" t="s">
        <v>1263</v>
      </c>
      <c r="U559" t="s">
        <v>589</v>
      </c>
    </row>
    <row r="560" spans="1:28" x14ac:dyDescent="0.3">
      <c r="A560" t="s">
        <v>1254</v>
      </c>
      <c r="B560" t="s">
        <v>1224</v>
      </c>
      <c r="C560" t="s">
        <v>2228</v>
      </c>
      <c r="D560" t="s">
        <v>140</v>
      </c>
      <c r="E560">
        <v>165</v>
      </c>
      <c r="F560" t="s">
        <v>3</v>
      </c>
      <c r="G560">
        <v>65</v>
      </c>
      <c r="H560" s="87">
        <f t="shared" si="8"/>
        <v>0.39393939393939392</v>
      </c>
      <c r="I560" t="s">
        <v>4</v>
      </c>
      <c r="J560">
        <v>-81.779999999999902</v>
      </c>
      <c r="K560" t="s">
        <v>5</v>
      </c>
      <c r="L560">
        <v>-0.49563636363636299</v>
      </c>
      <c r="M560" t="s">
        <v>6</v>
      </c>
      <c r="N560">
        <v>1.0452307692307601</v>
      </c>
      <c r="O560" t="s">
        <v>7</v>
      </c>
      <c r="P560">
        <v>-1.4972000000000001</v>
      </c>
      <c r="Q560" t="s">
        <v>8</v>
      </c>
      <c r="R560">
        <v>0.31854442227588198</v>
      </c>
      <c r="S560" t="s">
        <v>9</v>
      </c>
      <c r="T560" t="s">
        <v>1451</v>
      </c>
      <c r="U560" t="s">
        <v>219</v>
      </c>
      <c r="V560">
        <v>0</v>
      </c>
      <c r="W560" t="s">
        <v>10</v>
      </c>
      <c r="X560" t="s">
        <v>11</v>
      </c>
      <c r="Y560" t="s">
        <v>1452</v>
      </c>
      <c r="Z560" t="s">
        <v>1351</v>
      </c>
      <c r="AA560">
        <v>0</v>
      </c>
      <c r="AB560" t="s">
        <v>12</v>
      </c>
    </row>
    <row r="561" spans="1:28" x14ac:dyDescent="0.3">
      <c r="A561" t="s">
        <v>1255</v>
      </c>
      <c r="B561" t="s">
        <v>1208</v>
      </c>
      <c r="C561" t="s">
        <v>2229</v>
      </c>
      <c r="D561" t="s">
        <v>140</v>
      </c>
      <c r="E561">
        <v>335</v>
      </c>
      <c r="F561" t="s">
        <v>3</v>
      </c>
      <c r="G561">
        <v>145</v>
      </c>
      <c r="H561" s="87">
        <f t="shared" si="8"/>
        <v>0.43283582089552236</v>
      </c>
      <c r="I561" t="s">
        <v>4</v>
      </c>
      <c r="J561">
        <v>-82.379999999999896</v>
      </c>
      <c r="K561" t="s">
        <v>5</v>
      </c>
      <c r="L561">
        <v>-0.245910447761193</v>
      </c>
      <c r="M561" t="s">
        <v>6</v>
      </c>
      <c r="N561">
        <v>0.93986206896551705</v>
      </c>
      <c r="O561" t="s">
        <v>7</v>
      </c>
      <c r="P561">
        <v>-1.1508421052631499</v>
      </c>
      <c r="Q561" t="s">
        <v>8</v>
      </c>
      <c r="R561">
        <v>0.59827044843127197</v>
      </c>
      <c r="S561" t="s">
        <v>9</v>
      </c>
      <c r="T561" t="s">
        <v>1294</v>
      </c>
      <c r="U561" t="s">
        <v>1295</v>
      </c>
      <c r="V561">
        <v>0</v>
      </c>
      <c r="W561" t="s">
        <v>10</v>
      </c>
      <c r="X561" t="s">
        <v>11</v>
      </c>
      <c r="Y561" t="s">
        <v>1598</v>
      </c>
      <c r="Z561" t="s">
        <v>1447</v>
      </c>
      <c r="AA561">
        <v>0</v>
      </c>
      <c r="AB561" t="s">
        <v>12</v>
      </c>
    </row>
    <row r="562" spans="1:28" x14ac:dyDescent="0.3">
      <c r="A562" t="s">
        <v>1255</v>
      </c>
      <c r="B562" t="s">
        <v>1183</v>
      </c>
      <c r="C562" t="s">
        <v>2230</v>
      </c>
      <c r="D562" t="s">
        <v>140</v>
      </c>
      <c r="E562">
        <v>334</v>
      </c>
      <c r="F562" t="s">
        <v>3</v>
      </c>
      <c r="G562">
        <v>169</v>
      </c>
      <c r="H562" s="87">
        <f t="shared" si="8"/>
        <v>0.50598802395209586</v>
      </c>
      <c r="I562" t="s">
        <v>4</v>
      </c>
      <c r="J562">
        <v>-82.589999999999904</v>
      </c>
      <c r="K562" t="s">
        <v>5</v>
      </c>
      <c r="L562">
        <v>-0.247275449101796</v>
      </c>
      <c r="M562" t="s">
        <v>6</v>
      </c>
      <c r="N562">
        <v>0.82047337278106502</v>
      </c>
      <c r="O562" t="s">
        <v>7</v>
      </c>
      <c r="P562">
        <v>-1.3409090909090899</v>
      </c>
      <c r="Q562" t="s">
        <v>8</v>
      </c>
      <c r="R562">
        <v>0.59258852689540698</v>
      </c>
      <c r="S562" t="s">
        <v>9</v>
      </c>
      <c r="T562" t="s">
        <v>1485</v>
      </c>
      <c r="U562" t="s">
        <v>106</v>
      </c>
      <c r="V562">
        <v>0</v>
      </c>
      <c r="W562" t="s">
        <v>10</v>
      </c>
      <c r="X562" t="s">
        <v>11</v>
      </c>
      <c r="Y562" t="s">
        <v>1587</v>
      </c>
      <c r="Z562" t="s">
        <v>125</v>
      </c>
      <c r="AA562">
        <v>0</v>
      </c>
      <c r="AB562" t="s">
        <v>12</v>
      </c>
    </row>
    <row r="563" spans="1:28" x14ac:dyDescent="0.3">
      <c r="A563" t="s">
        <v>138</v>
      </c>
      <c r="B563" t="s">
        <v>1239</v>
      </c>
      <c r="C563" t="s">
        <v>2231</v>
      </c>
      <c r="D563" t="s">
        <v>140</v>
      </c>
      <c r="E563">
        <v>136</v>
      </c>
      <c r="F563" t="s">
        <v>3</v>
      </c>
      <c r="G563">
        <v>54</v>
      </c>
      <c r="H563" s="87">
        <f t="shared" si="8"/>
        <v>0.39705882352941174</v>
      </c>
      <c r="I563" t="s">
        <v>4</v>
      </c>
      <c r="J563">
        <v>-82.97</v>
      </c>
      <c r="K563" t="s">
        <v>5</v>
      </c>
      <c r="L563">
        <v>-0.61007352941176396</v>
      </c>
      <c r="M563" t="s">
        <v>6</v>
      </c>
      <c r="N563">
        <v>1.4714814814814801</v>
      </c>
      <c r="O563" t="s">
        <v>7</v>
      </c>
      <c r="P563">
        <v>-1.9808536585365799</v>
      </c>
      <c r="Q563" t="s">
        <v>8</v>
      </c>
      <c r="R563">
        <v>0.431702572937882</v>
      </c>
      <c r="S563" t="s">
        <v>9</v>
      </c>
      <c r="T563" t="s">
        <v>1561</v>
      </c>
      <c r="U563" t="s">
        <v>593</v>
      </c>
      <c r="V563">
        <v>0</v>
      </c>
      <c r="W563" t="s">
        <v>10</v>
      </c>
      <c r="X563" t="s">
        <v>11</v>
      </c>
      <c r="Y563" t="s">
        <v>1560</v>
      </c>
      <c r="Z563" t="s">
        <v>125</v>
      </c>
      <c r="AA563">
        <v>0</v>
      </c>
      <c r="AB563" t="s">
        <v>12</v>
      </c>
    </row>
    <row r="564" spans="1:28" x14ac:dyDescent="0.3">
      <c r="A564" t="s">
        <v>135</v>
      </c>
      <c r="B564" t="s">
        <v>1218</v>
      </c>
      <c r="C564" t="s">
        <v>2232</v>
      </c>
      <c r="D564" t="s">
        <v>140</v>
      </c>
      <c r="E564">
        <v>169</v>
      </c>
      <c r="F564" t="s">
        <v>3</v>
      </c>
      <c r="G564">
        <v>72</v>
      </c>
      <c r="H564" s="87">
        <f t="shared" si="8"/>
        <v>0.42603550295857989</v>
      </c>
      <c r="I564" t="s">
        <v>4</v>
      </c>
      <c r="J564">
        <v>-82.999999999999901</v>
      </c>
      <c r="K564" t="s">
        <v>5</v>
      </c>
      <c r="L564">
        <v>-0.49112426035502899</v>
      </c>
      <c r="M564" t="s">
        <v>6</v>
      </c>
      <c r="N564">
        <v>0.868611111111111</v>
      </c>
      <c r="O564" t="s">
        <v>7</v>
      </c>
      <c r="P564">
        <v>-1.50041237113402</v>
      </c>
      <c r="Q564" t="s">
        <v>8</v>
      </c>
      <c r="R564">
        <v>0.30585634369119402</v>
      </c>
      <c r="S564" t="s">
        <v>9</v>
      </c>
      <c r="T564" t="s">
        <v>1348</v>
      </c>
      <c r="U564" t="s">
        <v>992</v>
      </c>
      <c r="V564">
        <v>0</v>
      </c>
      <c r="W564" t="s">
        <v>10</v>
      </c>
      <c r="X564" t="s">
        <v>11</v>
      </c>
      <c r="Y564" t="s">
        <v>1349</v>
      </c>
      <c r="Z564" t="s">
        <v>1350</v>
      </c>
      <c r="AA564">
        <v>0</v>
      </c>
      <c r="AB564" t="s">
        <v>12</v>
      </c>
    </row>
    <row r="565" spans="1:28" x14ac:dyDescent="0.3">
      <c r="A565" t="s">
        <v>139</v>
      </c>
      <c r="B565" t="s">
        <v>1243</v>
      </c>
      <c r="C565" t="s">
        <v>2233</v>
      </c>
      <c r="D565" t="s">
        <v>140</v>
      </c>
      <c r="E565">
        <v>376</v>
      </c>
      <c r="F565" t="s">
        <v>3</v>
      </c>
      <c r="G565">
        <v>182</v>
      </c>
      <c r="H565" s="87">
        <f t="shared" si="8"/>
        <v>0.48404255319148937</v>
      </c>
      <c r="I565" t="s">
        <v>4</v>
      </c>
      <c r="J565">
        <v>-83.540438400054796</v>
      </c>
      <c r="K565" t="s">
        <v>5</v>
      </c>
      <c r="L565">
        <v>-0.22218201702142201</v>
      </c>
      <c r="M565" t="s">
        <v>6</v>
      </c>
      <c r="N565">
        <v>1.3665437111316101</v>
      </c>
      <c r="O565" t="s">
        <v>7</v>
      </c>
      <c r="P565">
        <v>-1.71263605064952</v>
      </c>
      <c r="Q565" t="s">
        <v>8</v>
      </c>
      <c r="R565">
        <v>0.84421931361147895</v>
      </c>
      <c r="S565" t="s">
        <v>9</v>
      </c>
      <c r="T565" t="s">
        <v>619</v>
      </c>
      <c r="U565" t="s">
        <v>1265</v>
      </c>
      <c r="V565">
        <v>0</v>
      </c>
      <c r="W565" t="s">
        <v>10</v>
      </c>
      <c r="X565" t="s">
        <v>11</v>
      </c>
      <c r="Y565" t="s">
        <v>1622</v>
      </c>
      <c r="Z565" t="s">
        <v>125</v>
      </c>
      <c r="AA565">
        <v>0</v>
      </c>
      <c r="AB565" t="s">
        <v>12</v>
      </c>
    </row>
    <row r="566" spans="1:28" x14ac:dyDescent="0.3">
      <c r="A566" t="s">
        <v>138</v>
      </c>
      <c r="B566" t="s">
        <v>1237</v>
      </c>
      <c r="C566" t="s">
        <v>2234</v>
      </c>
      <c r="D566" t="s">
        <v>140</v>
      </c>
      <c r="E566">
        <v>136</v>
      </c>
      <c r="F566" t="s">
        <v>3</v>
      </c>
      <c r="G566">
        <v>60</v>
      </c>
      <c r="H566" s="87">
        <f t="shared" si="8"/>
        <v>0.44117647058823528</v>
      </c>
      <c r="I566" t="s">
        <v>4</v>
      </c>
      <c r="J566">
        <v>-83.58</v>
      </c>
      <c r="K566" t="s">
        <v>5</v>
      </c>
      <c r="L566">
        <v>-0.61455882352941105</v>
      </c>
      <c r="M566" t="s">
        <v>6</v>
      </c>
      <c r="N566">
        <v>1.15099999999999</v>
      </c>
      <c r="O566" t="s">
        <v>7</v>
      </c>
      <c r="P566">
        <v>-2.00842105263157</v>
      </c>
      <c r="Q566" t="s">
        <v>8</v>
      </c>
      <c r="R566">
        <v>0.36760251884035799</v>
      </c>
      <c r="S566" t="s">
        <v>9</v>
      </c>
      <c r="T566" t="s">
        <v>1559</v>
      </c>
      <c r="U566" t="s">
        <v>125</v>
      </c>
      <c r="V566">
        <v>0</v>
      </c>
      <c r="W566" t="s">
        <v>10</v>
      </c>
      <c r="X566" t="s">
        <v>11</v>
      </c>
      <c r="Y566" t="s">
        <v>1560</v>
      </c>
      <c r="Z566" t="s">
        <v>125</v>
      </c>
      <c r="AA566">
        <v>0</v>
      </c>
      <c r="AB566" t="s">
        <v>12</v>
      </c>
    </row>
    <row r="567" spans="1:28" x14ac:dyDescent="0.3">
      <c r="A567" t="s">
        <v>135</v>
      </c>
      <c r="B567" t="s">
        <v>1224</v>
      </c>
      <c r="C567" t="s">
        <v>2235</v>
      </c>
      <c r="D567" t="s">
        <v>140</v>
      </c>
      <c r="E567">
        <v>178</v>
      </c>
      <c r="F567" t="s">
        <v>3</v>
      </c>
      <c r="G567">
        <v>73</v>
      </c>
      <c r="H567" s="87">
        <f t="shared" si="8"/>
        <v>0.4101123595505618</v>
      </c>
      <c r="I567" t="s">
        <v>4</v>
      </c>
      <c r="J567">
        <v>-84.409999999999897</v>
      </c>
      <c r="K567" t="s">
        <v>5</v>
      </c>
      <c r="L567">
        <v>-0.47421348314606698</v>
      </c>
      <c r="M567" t="s">
        <v>6</v>
      </c>
      <c r="N567">
        <v>1.07123287671232</v>
      </c>
      <c r="O567" t="s">
        <v>7</v>
      </c>
      <c r="P567">
        <v>-1.54866666666666</v>
      </c>
      <c r="Q567" t="s">
        <v>8</v>
      </c>
      <c r="R567">
        <v>0.342870058166723</v>
      </c>
      <c r="S567" t="s">
        <v>9</v>
      </c>
      <c r="T567" t="s">
        <v>1396</v>
      </c>
      <c r="U567" t="s">
        <v>244</v>
      </c>
      <c r="V567">
        <v>0</v>
      </c>
      <c r="W567" t="s">
        <v>10</v>
      </c>
      <c r="X567" t="s">
        <v>11</v>
      </c>
      <c r="Y567" t="s">
        <v>1397</v>
      </c>
      <c r="Z567" t="s">
        <v>244</v>
      </c>
      <c r="AA567">
        <v>0</v>
      </c>
      <c r="AB567" t="s">
        <v>12</v>
      </c>
    </row>
    <row r="568" spans="1:28" x14ac:dyDescent="0.3">
      <c r="A568" t="s">
        <v>1255</v>
      </c>
      <c r="B568" t="s">
        <v>1247</v>
      </c>
      <c r="C568" t="s">
        <v>2236</v>
      </c>
      <c r="D568" t="s">
        <v>140</v>
      </c>
      <c r="E568">
        <v>335</v>
      </c>
      <c r="F568" t="s">
        <v>3</v>
      </c>
      <c r="G568">
        <v>125</v>
      </c>
      <c r="H568" s="87">
        <f t="shared" si="8"/>
        <v>0.37313432835820898</v>
      </c>
      <c r="I568" t="s">
        <v>4</v>
      </c>
      <c r="J568">
        <v>-84.619999999999905</v>
      </c>
      <c r="K568" t="s">
        <v>5</v>
      </c>
      <c r="L568">
        <v>-0.25259701492537201</v>
      </c>
      <c r="M568" t="s">
        <v>6</v>
      </c>
      <c r="N568">
        <v>2.25448</v>
      </c>
      <c r="O568" t="s">
        <v>7</v>
      </c>
      <c r="P568">
        <v>-1.74490476190476</v>
      </c>
      <c r="Q568" t="s">
        <v>8</v>
      </c>
      <c r="R568">
        <v>1.24028007039094</v>
      </c>
      <c r="S568" t="s">
        <v>9</v>
      </c>
      <c r="T568" t="s">
        <v>619</v>
      </c>
      <c r="U568" t="s">
        <v>1265</v>
      </c>
      <c r="V568">
        <v>0</v>
      </c>
      <c r="W568" t="s">
        <v>10</v>
      </c>
      <c r="X568" t="s">
        <v>11</v>
      </c>
      <c r="Y568" t="s">
        <v>1628</v>
      </c>
      <c r="Z568" t="s">
        <v>819</v>
      </c>
      <c r="AA568">
        <v>0</v>
      </c>
      <c r="AB568" t="s">
        <v>12</v>
      </c>
    </row>
    <row r="569" spans="1:28" x14ac:dyDescent="0.3">
      <c r="A569" t="s">
        <v>139</v>
      </c>
      <c r="B569" t="s">
        <v>1220</v>
      </c>
      <c r="C569" t="s">
        <v>2237</v>
      </c>
      <c r="D569" t="s">
        <v>140</v>
      </c>
      <c r="E569">
        <v>375</v>
      </c>
      <c r="F569" t="s">
        <v>3</v>
      </c>
      <c r="G569">
        <v>147</v>
      </c>
      <c r="H569" s="87">
        <f t="shared" si="8"/>
        <v>0.39200000000000002</v>
      </c>
      <c r="I569" t="s">
        <v>4</v>
      </c>
      <c r="J569">
        <v>-84.639999999999901</v>
      </c>
      <c r="K569" t="s">
        <v>5</v>
      </c>
      <c r="L569">
        <v>-0.225706666666666</v>
      </c>
      <c r="M569" t="s">
        <v>6</v>
      </c>
      <c r="N569">
        <v>1.8553741496598599</v>
      </c>
      <c r="O569" t="s">
        <v>7</v>
      </c>
      <c r="P569">
        <v>-1.56745614035087</v>
      </c>
      <c r="Q569" t="s">
        <v>8</v>
      </c>
      <c r="R569">
        <v>0.98865429582964903</v>
      </c>
      <c r="S569" t="s">
        <v>9</v>
      </c>
      <c r="T569" t="s">
        <v>1485</v>
      </c>
      <c r="U569" t="s">
        <v>106</v>
      </c>
      <c r="V569">
        <v>0</v>
      </c>
      <c r="W569" t="s">
        <v>10</v>
      </c>
      <c r="X569" t="s">
        <v>11</v>
      </c>
      <c r="Y569" t="s">
        <v>1606</v>
      </c>
      <c r="Z569" t="s">
        <v>125</v>
      </c>
      <c r="AA569">
        <v>0</v>
      </c>
      <c r="AB569" t="s">
        <v>12</v>
      </c>
    </row>
    <row r="570" spans="1:28" x14ac:dyDescent="0.3">
      <c r="A570" t="s">
        <v>139</v>
      </c>
      <c r="B570" t="s">
        <v>1207</v>
      </c>
      <c r="C570" t="s">
        <v>2238</v>
      </c>
      <c r="D570" t="s">
        <v>140</v>
      </c>
      <c r="E570">
        <v>376</v>
      </c>
      <c r="F570" t="s">
        <v>3</v>
      </c>
      <c r="G570">
        <v>170</v>
      </c>
      <c r="H570" s="87">
        <f t="shared" si="8"/>
        <v>0.4521276595744681</v>
      </c>
      <c r="I570" t="s">
        <v>4</v>
      </c>
      <c r="J570">
        <v>-84.675542304519794</v>
      </c>
      <c r="K570" t="s">
        <v>5</v>
      </c>
      <c r="L570">
        <v>-0.22520091038436099</v>
      </c>
      <c r="M570" t="s">
        <v>6</v>
      </c>
      <c r="N570">
        <v>0.84784975114988204</v>
      </c>
      <c r="O570" t="s">
        <v>7</v>
      </c>
      <c r="P570">
        <v>-1.1107281553398001</v>
      </c>
      <c r="Q570" t="s">
        <v>8</v>
      </c>
      <c r="R570">
        <v>0.54826632538309095</v>
      </c>
      <c r="S570" t="s">
        <v>9</v>
      </c>
      <c r="T570" t="s">
        <v>1294</v>
      </c>
      <c r="U570" t="s">
        <v>1295</v>
      </c>
      <c r="V570">
        <v>0</v>
      </c>
      <c r="W570" t="s">
        <v>10</v>
      </c>
      <c r="X570" t="s">
        <v>11</v>
      </c>
      <c r="Y570" t="s">
        <v>1598</v>
      </c>
      <c r="Z570" t="s">
        <v>1447</v>
      </c>
      <c r="AA570">
        <v>0</v>
      </c>
      <c r="AB570" t="s">
        <v>12</v>
      </c>
    </row>
    <row r="571" spans="1:28" x14ac:dyDescent="0.3">
      <c r="A571" t="s">
        <v>1255</v>
      </c>
      <c r="B571" t="s">
        <v>1190</v>
      </c>
      <c r="C571" t="s">
        <v>2239</v>
      </c>
      <c r="D571" t="s">
        <v>140</v>
      </c>
      <c r="E571">
        <v>335</v>
      </c>
      <c r="F571" t="s">
        <v>3</v>
      </c>
      <c r="G571">
        <v>164</v>
      </c>
      <c r="H571" s="87">
        <f t="shared" si="8"/>
        <v>0.48955223880597015</v>
      </c>
      <c r="I571" t="s">
        <v>4</v>
      </c>
      <c r="J571">
        <v>-85.739999999999895</v>
      </c>
      <c r="K571" t="s">
        <v>5</v>
      </c>
      <c r="L571">
        <v>-0.25594029850746203</v>
      </c>
      <c r="M571" t="s">
        <v>6</v>
      </c>
      <c r="N571">
        <v>1.08408536585365</v>
      </c>
      <c r="O571" t="s">
        <v>7</v>
      </c>
      <c r="P571">
        <v>-1.54111111111111</v>
      </c>
      <c r="Q571" t="s">
        <v>8</v>
      </c>
      <c r="R571">
        <v>0.65210669811212596</v>
      </c>
      <c r="S571" t="s">
        <v>9</v>
      </c>
      <c r="T571" t="s">
        <v>1590</v>
      </c>
      <c r="U571" t="s">
        <v>1591</v>
      </c>
      <c r="V571">
        <v>0</v>
      </c>
      <c r="W571" t="s">
        <v>10</v>
      </c>
      <c r="X571" t="s">
        <v>11</v>
      </c>
      <c r="Y571" t="s">
        <v>1592</v>
      </c>
      <c r="Z571" t="s">
        <v>1258</v>
      </c>
      <c r="AA571">
        <v>0</v>
      </c>
      <c r="AB571" t="s">
        <v>12</v>
      </c>
    </row>
    <row r="572" spans="1:28" x14ac:dyDescent="0.3">
      <c r="A572" t="s">
        <v>139</v>
      </c>
      <c r="B572" t="s">
        <v>1240</v>
      </c>
      <c r="C572" t="s">
        <v>2240</v>
      </c>
      <c r="D572" t="s">
        <v>140</v>
      </c>
      <c r="E572">
        <v>375</v>
      </c>
      <c r="F572" t="s">
        <v>3</v>
      </c>
      <c r="G572">
        <v>170</v>
      </c>
      <c r="H572" s="87">
        <f t="shared" si="8"/>
        <v>0.45333333333333331</v>
      </c>
      <c r="I572" t="s">
        <v>4</v>
      </c>
      <c r="J572">
        <v>-85.84</v>
      </c>
      <c r="K572" t="s">
        <v>5</v>
      </c>
      <c r="L572">
        <v>-0.22890666666666601</v>
      </c>
      <c r="M572" t="s">
        <v>6</v>
      </c>
      <c r="N572">
        <v>1.7410000000000001</v>
      </c>
      <c r="O572" t="s">
        <v>7</v>
      </c>
      <c r="P572">
        <v>-1.86248780487804</v>
      </c>
      <c r="Q572" t="s">
        <v>8</v>
      </c>
      <c r="R572">
        <v>1.3850947464174399</v>
      </c>
      <c r="S572" t="s">
        <v>9</v>
      </c>
      <c r="T572" t="s">
        <v>1625</v>
      </c>
      <c r="U572" t="s">
        <v>519</v>
      </c>
      <c r="V572">
        <v>0</v>
      </c>
      <c r="W572" t="s">
        <v>10</v>
      </c>
      <c r="X572" t="s">
        <v>11</v>
      </c>
      <c r="Y572" t="s">
        <v>1623</v>
      </c>
      <c r="Z572" t="s">
        <v>125</v>
      </c>
      <c r="AA572">
        <v>0</v>
      </c>
      <c r="AB572" t="s">
        <v>12</v>
      </c>
    </row>
    <row r="573" spans="1:28" x14ac:dyDescent="0.3">
      <c r="A573" t="s">
        <v>139</v>
      </c>
      <c r="B573" t="s">
        <v>1192</v>
      </c>
      <c r="C573" t="s">
        <v>2241</v>
      </c>
      <c r="D573" t="s">
        <v>140</v>
      </c>
      <c r="E573">
        <v>376</v>
      </c>
      <c r="F573" t="s">
        <v>3</v>
      </c>
      <c r="G573">
        <v>167</v>
      </c>
      <c r="H573" s="87">
        <f t="shared" si="8"/>
        <v>0.44414893617021278</v>
      </c>
      <c r="I573" t="s">
        <v>4</v>
      </c>
      <c r="J573">
        <v>-85.842146302788194</v>
      </c>
      <c r="K573" t="s">
        <v>5</v>
      </c>
      <c r="L573">
        <v>-0.22830358059252101</v>
      </c>
      <c r="M573" t="s">
        <v>6</v>
      </c>
      <c r="N573">
        <v>1.40896918381563</v>
      </c>
      <c r="O573" t="s">
        <v>7</v>
      </c>
      <c r="P573">
        <v>-1.53655502392344</v>
      </c>
      <c r="Q573" t="s">
        <v>8</v>
      </c>
      <c r="R573">
        <v>1.0820380965768699</v>
      </c>
      <c r="S573" t="s">
        <v>9</v>
      </c>
      <c r="T573" t="s">
        <v>1593</v>
      </c>
      <c r="U573" t="s">
        <v>593</v>
      </c>
      <c r="V573">
        <v>0</v>
      </c>
      <c r="W573" t="s">
        <v>10</v>
      </c>
      <c r="X573" t="s">
        <v>11</v>
      </c>
      <c r="Y573" t="s">
        <v>1594</v>
      </c>
      <c r="Z573" t="s">
        <v>221</v>
      </c>
      <c r="AA573">
        <v>0</v>
      </c>
      <c r="AB573" t="s">
        <v>12</v>
      </c>
    </row>
    <row r="574" spans="1:28" x14ac:dyDescent="0.3">
      <c r="A574" t="s">
        <v>1255</v>
      </c>
      <c r="B574" t="s">
        <v>1251</v>
      </c>
      <c r="C574" t="s">
        <v>2242</v>
      </c>
      <c r="D574" t="s">
        <v>140</v>
      </c>
      <c r="E574">
        <v>331</v>
      </c>
      <c r="F574" t="s">
        <v>3</v>
      </c>
      <c r="G574">
        <v>87</v>
      </c>
      <c r="H574" s="87">
        <f t="shared" si="8"/>
        <v>0.26283987915407853</v>
      </c>
      <c r="I574" t="s">
        <v>4</v>
      </c>
      <c r="J574">
        <v>-86.4012963988108</v>
      </c>
      <c r="K574" t="s">
        <v>5</v>
      </c>
      <c r="L574">
        <v>-0.261031106945047</v>
      </c>
      <c r="M574" t="s">
        <v>6</v>
      </c>
      <c r="N574">
        <v>3.5653280781290801</v>
      </c>
      <c r="O574" t="s">
        <v>7</v>
      </c>
      <c r="P574">
        <v>-1.6253477016231199</v>
      </c>
      <c r="Q574" t="s">
        <v>8</v>
      </c>
      <c r="R574">
        <v>1.0993177221288799</v>
      </c>
      <c r="S574" t="s">
        <v>9</v>
      </c>
      <c r="T574" t="s">
        <v>619</v>
      </c>
      <c r="U574" t="s">
        <v>1265</v>
      </c>
      <c r="V574">
        <v>0</v>
      </c>
      <c r="W574" t="s">
        <v>10</v>
      </c>
      <c r="X574" t="s">
        <v>11</v>
      </c>
      <c r="Y574" t="s">
        <v>1643</v>
      </c>
      <c r="Z574" t="s">
        <v>1462</v>
      </c>
      <c r="AA574">
        <v>0</v>
      </c>
      <c r="AB574" t="s">
        <v>12</v>
      </c>
    </row>
    <row r="575" spans="1:28" x14ac:dyDescent="0.3">
      <c r="A575" t="s">
        <v>139</v>
      </c>
      <c r="B575" t="s">
        <v>1198</v>
      </c>
      <c r="C575" t="s">
        <v>2243</v>
      </c>
      <c r="D575" t="s">
        <v>140</v>
      </c>
      <c r="E575">
        <v>370</v>
      </c>
      <c r="F575" t="s">
        <v>3</v>
      </c>
      <c r="G575">
        <v>148</v>
      </c>
      <c r="H575" s="87">
        <f t="shared" si="8"/>
        <v>0.4</v>
      </c>
      <c r="I575" t="s">
        <v>4</v>
      </c>
      <c r="J575">
        <v>-86.629448328476599</v>
      </c>
      <c r="K575" t="s">
        <v>5</v>
      </c>
      <c r="L575">
        <v>-0.234133644131017</v>
      </c>
      <c r="M575" t="s">
        <v>6</v>
      </c>
      <c r="N575">
        <v>1.9999088760696999</v>
      </c>
      <c r="O575" t="s">
        <v>7</v>
      </c>
      <c r="P575">
        <v>-1.7234953242648301</v>
      </c>
      <c r="Q575" t="s">
        <v>8</v>
      </c>
      <c r="R575">
        <v>1.1872418017696</v>
      </c>
      <c r="S575" t="s">
        <v>9</v>
      </c>
      <c r="T575" t="s">
        <v>60</v>
      </c>
      <c r="U575" t="s">
        <v>19</v>
      </c>
      <c r="V575">
        <v>0</v>
      </c>
      <c r="W575" t="s">
        <v>10</v>
      </c>
      <c r="X575" t="s">
        <v>11</v>
      </c>
      <c r="Y575" t="s">
        <v>1595</v>
      </c>
      <c r="Z575" t="s">
        <v>1265</v>
      </c>
      <c r="AA575">
        <v>0</v>
      </c>
      <c r="AB575" t="s">
        <v>12</v>
      </c>
    </row>
    <row r="576" spans="1:28" x14ac:dyDescent="0.3">
      <c r="A576" t="s">
        <v>1255</v>
      </c>
      <c r="B576" t="s">
        <v>1220</v>
      </c>
      <c r="C576" t="s">
        <v>2244</v>
      </c>
      <c r="D576" t="s">
        <v>140</v>
      </c>
      <c r="E576">
        <v>334</v>
      </c>
      <c r="F576" t="s">
        <v>3</v>
      </c>
      <c r="G576">
        <v>132</v>
      </c>
      <c r="H576" s="87">
        <f t="shared" si="8"/>
        <v>0.39520958083832336</v>
      </c>
      <c r="I576" t="s">
        <v>4</v>
      </c>
      <c r="J576">
        <v>-86.769999999999897</v>
      </c>
      <c r="K576" t="s">
        <v>5</v>
      </c>
      <c r="L576">
        <v>-0.259790419161676</v>
      </c>
      <c r="M576" t="s">
        <v>6</v>
      </c>
      <c r="N576">
        <v>1.6589393939393899</v>
      </c>
      <c r="O576" t="s">
        <v>7</v>
      </c>
      <c r="P576">
        <v>-1.5136138613861301</v>
      </c>
      <c r="Q576" t="s">
        <v>8</v>
      </c>
      <c r="R576">
        <v>0.81382562209034703</v>
      </c>
      <c r="S576" t="s">
        <v>9</v>
      </c>
      <c r="T576" t="s">
        <v>1485</v>
      </c>
      <c r="U576" t="s">
        <v>106</v>
      </c>
      <c r="V576">
        <v>0</v>
      </c>
      <c r="W576" t="s">
        <v>10</v>
      </c>
      <c r="X576" t="s">
        <v>11</v>
      </c>
      <c r="Y576" t="s">
        <v>1606</v>
      </c>
      <c r="Z576" t="s">
        <v>125</v>
      </c>
      <c r="AA576">
        <v>0</v>
      </c>
      <c r="AB576" t="s">
        <v>12</v>
      </c>
    </row>
    <row r="577" spans="1:28" x14ac:dyDescent="0.3">
      <c r="A577" t="s">
        <v>1255</v>
      </c>
      <c r="B577" t="s">
        <v>1250</v>
      </c>
      <c r="C577" t="s">
        <v>2245</v>
      </c>
      <c r="D577" t="s">
        <v>140</v>
      </c>
      <c r="E577">
        <v>331</v>
      </c>
      <c r="F577" t="s">
        <v>3</v>
      </c>
      <c r="G577">
        <v>114</v>
      </c>
      <c r="H577" s="87">
        <f t="shared" si="8"/>
        <v>0.34441087613293053</v>
      </c>
      <c r="I577" t="s">
        <v>4</v>
      </c>
      <c r="J577">
        <v>-86.844970414302793</v>
      </c>
      <c r="K577" t="s">
        <v>5</v>
      </c>
      <c r="L577">
        <v>-0.26237151182568802</v>
      </c>
      <c r="M577" t="s">
        <v>6</v>
      </c>
      <c r="N577">
        <v>2.2636836007861199</v>
      </c>
      <c r="O577" t="s">
        <v>7</v>
      </c>
      <c r="P577">
        <v>-1.58942350646968</v>
      </c>
      <c r="Q577" t="s">
        <v>8</v>
      </c>
      <c r="R577">
        <v>0.827537808639221</v>
      </c>
      <c r="S577" t="s">
        <v>9</v>
      </c>
      <c r="T577" t="s">
        <v>619</v>
      </c>
      <c r="U577" t="s">
        <v>1265</v>
      </c>
      <c r="V577">
        <v>0</v>
      </c>
      <c r="W577" t="s">
        <v>10</v>
      </c>
      <c r="X577" t="s">
        <v>11</v>
      </c>
      <c r="Y577" t="s">
        <v>1579</v>
      </c>
      <c r="Z577" t="s">
        <v>1258</v>
      </c>
      <c r="AA577">
        <v>0</v>
      </c>
      <c r="AB577" t="s">
        <v>12</v>
      </c>
    </row>
    <row r="578" spans="1:28" x14ac:dyDescent="0.3">
      <c r="A578" t="s">
        <v>1255</v>
      </c>
      <c r="B578" t="s">
        <v>1173</v>
      </c>
      <c r="C578" t="s">
        <v>2246</v>
      </c>
      <c r="D578" t="s">
        <v>140</v>
      </c>
      <c r="E578">
        <v>335</v>
      </c>
      <c r="F578" t="s">
        <v>3</v>
      </c>
      <c r="G578">
        <v>144</v>
      </c>
      <c r="H578" s="87">
        <f t="shared" si="8"/>
        <v>0.42985074626865671</v>
      </c>
      <c r="I578" t="s">
        <v>4</v>
      </c>
      <c r="J578">
        <v>-86.94</v>
      </c>
      <c r="K578" t="s">
        <v>5</v>
      </c>
      <c r="L578">
        <v>-0.25952238805970101</v>
      </c>
      <c r="M578" t="s">
        <v>6</v>
      </c>
      <c r="N578">
        <v>1.7918750000000001</v>
      </c>
      <c r="O578" t="s">
        <v>7</v>
      </c>
      <c r="P578">
        <v>-1.80612565445026</v>
      </c>
      <c r="Q578" t="s">
        <v>8</v>
      </c>
      <c r="R578">
        <v>0.888159988061901</v>
      </c>
      <c r="S578" t="s">
        <v>9</v>
      </c>
      <c r="T578" t="s">
        <v>619</v>
      </c>
      <c r="U578" t="s">
        <v>1265</v>
      </c>
      <c r="V578">
        <v>0</v>
      </c>
      <c r="W578" t="s">
        <v>10</v>
      </c>
      <c r="X578" t="s">
        <v>11</v>
      </c>
      <c r="Y578" t="s">
        <v>1631</v>
      </c>
      <c r="Z578" t="s">
        <v>125</v>
      </c>
      <c r="AA578">
        <v>0</v>
      </c>
      <c r="AB578" t="s">
        <v>12</v>
      </c>
    </row>
    <row r="579" spans="1:28" x14ac:dyDescent="0.3">
      <c r="A579" t="s">
        <v>1255</v>
      </c>
      <c r="B579" t="s">
        <v>1181</v>
      </c>
      <c r="C579" t="s">
        <v>2247</v>
      </c>
      <c r="D579" t="s">
        <v>140</v>
      </c>
      <c r="E579">
        <v>331</v>
      </c>
      <c r="F579" t="s">
        <v>3</v>
      </c>
      <c r="G579">
        <v>113</v>
      </c>
      <c r="H579" s="87">
        <f t="shared" ref="H579:H642" si="9">G579/E579</f>
        <v>0.34138972809667673</v>
      </c>
      <c r="I579" t="s">
        <v>4</v>
      </c>
      <c r="J579">
        <v>-86.954076731838299</v>
      </c>
      <c r="K579" t="s">
        <v>5</v>
      </c>
      <c r="L579">
        <v>-0.262701138162653</v>
      </c>
      <c r="M579" t="s">
        <v>6</v>
      </c>
      <c r="N579">
        <v>2.8300092945381499</v>
      </c>
      <c r="O579" t="s">
        <v>7</v>
      </c>
      <c r="P579">
        <v>-1.8658033349295899</v>
      </c>
      <c r="Q579" t="s">
        <v>8</v>
      </c>
      <c r="R579">
        <v>1.3547421628774701</v>
      </c>
      <c r="S579" t="s">
        <v>9</v>
      </c>
      <c r="T579" t="s">
        <v>619</v>
      </c>
      <c r="U579" t="s">
        <v>1265</v>
      </c>
      <c r="V579">
        <v>0</v>
      </c>
      <c r="W579" t="s">
        <v>10</v>
      </c>
      <c r="X579" t="s">
        <v>11</v>
      </c>
      <c r="Y579" t="s">
        <v>1581</v>
      </c>
      <c r="Z579" t="s">
        <v>1295</v>
      </c>
      <c r="AA579">
        <v>0</v>
      </c>
      <c r="AB579" t="s">
        <v>12</v>
      </c>
    </row>
    <row r="580" spans="1:28" x14ac:dyDescent="0.3">
      <c r="A580" t="s">
        <v>135</v>
      </c>
      <c r="B580" t="s">
        <v>1227</v>
      </c>
      <c r="C580" t="s">
        <v>2248</v>
      </c>
      <c r="D580" t="s">
        <v>140</v>
      </c>
      <c r="E580">
        <v>178</v>
      </c>
      <c r="F580" t="s">
        <v>3</v>
      </c>
      <c r="G580">
        <v>38</v>
      </c>
      <c r="H580" s="87">
        <f t="shared" si="9"/>
        <v>0.21348314606741572</v>
      </c>
      <c r="I580" t="s">
        <v>4</v>
      </c>
      <c r="J580">
        <v>-86.97</v>
      </c>
      <c r="K580" t="s">
        <v>5</v>
      </c>
      <c r="L580">
        <v>-0.48859550561797699</v>
      </c>
      <c r="M580" t="s">
        <v>6</v>
      </c>
      <c r="N580">
        <v>3.7518421052631501</v>
      </c>
      <c r="O580" t="s">
        <v>7</v>
      </c>
      <c r="P580">
        <v>-1.63957142857142</v>
      </c>
      <c r="Q580" t="s">
        <v>8</v>
      </c>
      <c r="R580">
        <v>0.61532864212045402</v>
      </c>
      <c r="S580" t="s">
        <v>9</v>
      </c>
      <c r="T580" t="s">
        <v>1399</v>
      </c>
      <c r="U580" t="s">
        <v>267</v>
      </c>
      <c r="V580">
        <v>0</v>
      </c>
      <c r="W580" t="s">
        <v>10</v>
      </c>
      <c r="X580" t="s">
        <v>11</v>
      </c>
      <c r="Y580" t="s">
        <v>1398</v>
      </c>
      <c r="Z580" t="s">
        <v>244</v>
      </c>
      <c r="AA580">
        <v>0</v>
      </c>
      <c r="AB580" t="s">
        <v>12</v>
      </c>
    </row>
    <row r="581" spans="1:28" x14ac:dyDescent="0.3">
      <c r="A581" t="s">
        <v>1255</v>
      </c>
      <c r="B581" t="s">
        <v>1209</v>
      </c>
      <c r="C581" t="s">
        <v>2249</v>
      </c>
      <c r="D581" t="s">
        <v>140</v>
      </c>
      <c r="E581">
        <v>335</v>
      </c>
      <c r="F581" t="s">
        <v>3</v>
      </c>
      <c r="G581">
        <v>143</v>
      </c>
      <c r="H581" s="87">
        <f t="shared" si="9"/>
        <v>0.42686567164179107</v>
      </c>
      <c r="I581" t="s">
        <v>4</v>
      </c>
      <c r="J581">
        <v>-87.019999999999797</v>
      </c>
      <c r="K581" t="s">
        <v>5</v>
      </c>
      <c r="L581">
        <v>-0.25976119402984998</v>
      </c>
      <c r="M581" t="s">
        <v>6</v>
      </c>
      <c r="N581">
        <v>0.94503496503496498</v>
      </c>
      <c r="O581" t="s">
        <v>7</v>
      </c>
      <c r="P581">
        <v>-1.1570833333333299</v>
      </c>
      <c r="Q581" t="s">
        <v>8</v>
      </c>
      <c r="R581">
        <v>0.61458955892174705</v>
      </c>
      <c r="S581" t="s">
        <v>9</v>
      </c>
      <c r="T581" t="s">
        <v>1601</v>
      </c>
      <c r="U581" t="s">
        <v>859</v>
      </c>
      <c r="V581">
        <v>0</v>
      </c>
      <c r="W581" t="s">
        <v>10</v>
      </c>
      <c r="X581" t="s">
        <v>11</v>
      </c>
      <c r="Y581" t="s">
        <v>1598</v>
      </c>
      <c r="Z581" t="s">
        <v>1447</v>
      </c>
      <c r="AA581">
        <v>0</v>
      </c>
      <c r="AB581" t="s">
        <v>12</v>
      </c>
    </row>
    <row r="582" spans="1:28" x14ac:dyDescent="0.3">
      <c r="A582" t="s">
        <v>138</v>
      </c>
      <c r="B582" t="s">
        <v>1241</v>
      </c>
      <c r="C582" t="s">
        <v>2250</v>
      </c>
      <c r="D582" t="s">
        <v>140</v>
      </c>
      <c r="E582">
        <v>136</v>
      </c>
      <c r="F582" t="s">
        <v>3</v>
      </c>
      <c r="G582">
        <v>53</v>
      </c>
      <c r="H582" s="87">
        <f t="shared" si="9"/>
        <v>0.38970588235294118</v>
      </c>
      <c r="I582" t="s">
        <v>4</v>
      </c>
      <c r="J582">
        <v>-87.47</v>
      </c>
      <c r="K582" t="s">
        <v>5</v>
      </c>
      <c r="L582">
        <v>-0.64316176470588204</v>
      </c>
      <c r="M582" t="s">
        <v>6</v>
      </c>
      <c r="N582">
        <v>1.4784905660377301</v>
      </c>
      <c r="O582" t="s">
        <v>7</v>
      </c>
      <c r="P582">
        <v>-1.99795180722891</v>
      </c>
      <c r="Q582" t="s">
        <v>8</v>
      </c>
      <c r="R582">
        <v>0.46598231604887602</v>
      </c>
      <c r="S582" t="s">
        <v>9</v>
      </c>
      <c r="T582" t="s">
        <v>1561</v>
      </c>
      <c r="U582" t="s">
        <v>593</v>
      </c>
      <c r="V582">
        <v>0</v>
      </c>
      <c r="W582" t="s">
        <v>10</v>
      </c>
      <c r="X582" t="s">
        <v>11</v>
      </c>
      <c r="Y582" t="s">
        <v>1560</v>
      </c>
      <c r="Z582" t="s">
        <v>125</v>
      </c>
      <c r="AA582">
        <v>0</v>
      </c>
      <c r="AB582" t="s">
        <v>12</v>
      </c>
    </row>
    <row r="583" spans="1:28" x14ac:dyDescent="0.3">
      <c r="A583" t="s">
        <v>139</v>
      </c>
      <c r="B583" t="s">
        <v>1223</v>
      </c>
      <c r="C583" t="s">
        <v>2251</v>
      </c>
      <c r="D583" t="s">
        <v>140</v>
      </c>
      <c r="E583">
        <v>375</v>
      </c>
      <c r="F583" t="s">
        <v>3</v>
      </c>
      <c r="G583">
        <v>120</v>
      </c>
      <c r="H583" s="87">
        <f t="shared" si="9"/>
        <v>0.32</v>
      </c>
      <c r="I583" t="s">
        <v>4</v>
      </c>
      <c r="J583">
        <v>-88.049999999999898</v>
      </c>
      <c r="K583" t="s">
        <v>5</v>
      </c>
      <c r="L583">
        <v>-0.23479999999999901</v>
      </c>
      <c r="M583" t="s">
        <v>6</v>
      </c>
      <c r="N583">
        <v>2.7395</v>
      </c>
      <c r="O583" t="s">
        <v>7</v>
      </c>
      <c r="P583">
        <v>-1.6344705882352899</v>
      </c>
      <c r="Q583" t="s">
        <v>8</v>
      </c>
      <c r="R583">
        <v>1.6115784674868401</v>
      </c>
      <c r="S583" t="s">
        <v>9</v>
      </c>
      <c r="T583" t="s">
        <v>1608</v>
      </c>
      <c r="U583" t="s">
        <v>796</v>
      </c>
      <c r="V583">
        <v>0</v>
      </c>
      <c r="W583" t="s">
        <v>10</v>
      </c>
      <c r="X583" t="s">
        <v>11</v>
      </c>
      <c r="Y583" t="s">
        <v>1400</v>
      </c>
      <c r="Z583" t="s">
        <v>606</v>
      </c>
      <c r="AA583">
        <v>0</v>
      </c>
      <c r="AB583" t="s">
        <v>12</v>
      </c>
    </row>
    <row r="584" spans="1:28" x14ac:dyDescent="0.3">
      <c r="A584" t="s">
        <v>139</v>
      </c>
      <c r="B584" t="s">
        <v>1174</v>
      </c>
      <c r="C584" t="s">
        <v>2252</v>
      </c>
      <c r="D584" t="s">
        <v>140</v>
      </c>
      <c r="E584">
        <v>376</v>
      </c>
      <c r="F584" t="s">
        <v>3</v>
      </c>
      <c r="G584">
        <v>153</v>
      </c>
      <c r="H584" s="87">
        <f t="shared" si="9"/>
        <v>0.40691489361702127</v>
      </c>
      <c r="I584" t="s">
        <v>4</v>
      </c>
      <c r="J584">
        <v>-88.122818520093105</v>
      </c>
      <c r="K584" t="s">
        <v>5</v>
      </c>
      <c r="L584">
        <v>-0.23436919819173699</v>
      </c>
      <c r="M584" t="s">
        <v>6</v>
      </c>
      <c r="N584">
        <v>2.21493498338946</v>
      </c>
      <c r="O584" t="s">
        <v>7</v>
      </c>
      <c r="P584">
        <v>-1.9148335021465499</v>
      </c>
      <c r="Q584" t="s">
        <v>8</v>
      </c>
      <c r="R584">
        <v>1.26334568000282</v>
      </c>
      <c r="S584" t="s">
        <v>9</v>
      </c>
      <c r="T584" t="s">
        <v>1263</v>
      </c>
      <c r="U584" t="s">
        <v>214</v>
      </c>
      <c r="V584">
        <v>0</v>
      </c>
      <c r="W584" t="s">
        <v>10</v>
      </c>
      <c r="X584" t="s">
        <v>11</v>
      </c>
      <c r="Y584" t="s">
        <v>1578</v>
      </c>
      <c r="Z584" t="s">
        <v>214</v>
      </c>
      <c r="AA584">
        <v>0</v>
      </c>
      <c r="AB584" t="s">
        <v>12</v>
      </c>
    </row>
    <row r="585" spans="1:28" x14ac:dyDescent="0.3">
      <c r="A585" t="s">
        <v>139</v>
      </c>
      <c r="B585" t="s">
        <v>1183</v>
      </c>
      <c r="C585" t="s">
        <v>2253</v>
      </c>
      <c r="D585" t="s">
        <v>140</v>
      </c>
      <c r="E585">
        <v>375</v>
      </c>
      <c r="F585" t="s">
        <v>3</v>
      </c>
      <c r="G585">
        <v>189</v>
      </c>
      <c r="H585" s="87">
        <f t="shared" si="9"/>
        <v>0.504</v>
      </c>
      <c r="I585" t="s">
        <v>4</v>
      </c>
      <c r="J585">
        <v>-88.642146302788106</v>
      </c>
      <c r="K585" t="s">
        <v>5</v>
      </c>
      <c r="L585">
        <v>-0.23637905680743501</v>
      </c>
      <c r="M585" t="s">
        <v>6</v>
      </c>
      <c r="N585">
        <v>0.85326906718101403</v>
      </c>
      <c r="O585" t="s">
        <v>7</v>
      </c>
      <c r="P585">
        <v>-1.3436021505376301</v>
      </c>
      <c r="Q585" t="s">
        <v>8</v>
      </c>
      <c r="R585">
        <v>0.66242436516047698</v>
      </c>
      <c r="S585" t="s">
        <v>9</v>
      </c>
      <c r="T585" t="s">
        <v>1585</v>
      </c>
      <c r="U585" t="s">
        <v>13</v>
      </c>
      <c r="V585">
        <v>0</v>
      </c>
      <c r="W585" t="s">
        <v>10</v>
      </c>
      <c r="X585" t="s">
        <v>11</v>
      </c>
      <c r="Y585" t="s">
        <v>1587</v>
      </c>
      <c r="Z585" t="s">
        <v>125</v>
      </c>
      <c r="AA585">
        <v>0</v>
      </c>
      <c r="AB585" t="s">
        <v>12</v>
      </c>
    </row>
    <row r="586" spans="1:28" x14ac:dyDescent="0.3">
      <c r="A586" t="s">
        <v>1255</v>
      </c>
      <c r="B586" t="s">
        <v>1227</v>
      </c>
      <c r="C586" t="s">
        <v>2254</v>
      </c>
      <c r="D586" t="s">
        <v>140</v>
      </c>
      <c r="E586">
        <v>335</v>
      </c>
      <c r="F586" t="s">
        <v>3</v>
      </c>
      <c r="G586">
        <v>75</v>
      </c>
      <c r="H586" s="87">
        <f t="shared" si="9"/>
        <v>0.22388059701492538</v>
      </c>
      <c r="I586" t="s">
        <v>4</v>
      </c>
      <c r="J586">
        <v>-89.09</v>
      </c>
      <c r="K586" t="s">
        <v>5</v>
      </c>
      <c r="L586">
        <v>-0.26594029850746198</v>
      </c>
      <c r="M586" t="s">
        <v>6</v>
      </c>
      <c r="N586">
        <v>4.0575999999999901</v>
      </c>
      <c r="O586" t="s">
        <v>7</v>
      </c>
      <c r="P586">
        <v>-1.51311538461538</v>
      </c>
      <c r="Q586" t="s">
        <v>8</v>
      </c>
      <c r="R586">
        <v>1.1427098986464399</v>
      </c>
      <c r="S586" t="s">
        <v>9</v>
      </c>
      <c r="T586" t="s">
        <v>1399</v>
      </c>
      <c r="U586" t="s">
        <v>267</v>
      </c>
      <c r="V586">
        <v>0</v>
      </c>
      <c r="W586" t="s">
        <v>10</v>
      </c>
      <c r="X586" t="s">
        <v>11</v>
      </c>
      <c r="Y586" t="s">
        <v>1613</v>
      </c>
      <c r="Z586" t="s">
        <v>1614</v>
      </c>
      <c r="AA586">
        <v>0</v>
      </c>
      <c r="AB586" t="s">
        <v>12</v>
      </c>
    </row>
    <row r="587" spans="1:28" x14ac:dyDescent="0.3">
      <c r="A587" t="s">
        <v>1255</v>
      </c>
      <c r="B587" t="s">
        <v>1171</v>
      </c>
      <c r="C587" t="s">
        <v>2255</v>
      </c>
      <c r="D587" t="s">
        <v>140</v>
      </c>
      <c r="E587">
        <v>335</v>
      </c>
      <c r="F587" t="s">
        <v>3</v>
      </c>
      <c r="G587">
        <v>171</v>
      </c>
      <c r="H587" s="87">
        <f t="shared" si="9"/>
        <v>0.5104477611940299</v>
      </c>
      <c r="I587" t="s">
        <v>4</v>
      </c>
      <c r="J587">
        <v>-89.14</v>
      </c>
      <c r="K587" t="s">
        <v>5</v>
      </c>
      <c r="L587">
        <v>-0.26608955223880598</v>
      </c>
      <c r="M587" t="s">
        <v>6</v>
      </c>
      <c r="N587">
        <v>1.18976608187134</v>
      </c>
      <c r="O587" t="s">
        <v>7</v>
      </c>
      <c r="P587">
        <v>-1.78408536585365</v>
      </c>
      <c r="Q587" t="s">
        <v>8</v>
      </c>
      <c r="R587">
        <v>0.65309688940099697</v>
      </c>
      <c r="S587" t="s">
        <v>9</v>
      </c>
      <c r="T587" t="s">
        <v>619</v>
      </c>
      <c r="U587" t="s">
        <v>1265</v>
      </c>
      <c r="V587">
        <v>0</v>
      </c>
      <c r="W587" t="s">
        <v>10</v>
      </c>
      <c r="X587" t="s">
        <v>11</v>
      </c>
      <c r="Y587" t="s">
        <v>1631</v>
      </c>
      <c r="Z587" t="s">
        <v>125</v>
      </c>
      <c r="AA587">
        <v>0</v>
      </c>
      <c r="AB587" t="s">
        <v>12</v>
      </c>
    </row>
    <row r="588" spans="1:28" x14ac:dyDescent="0.3">
      <c r="A588" t="s">
        <v>1255</v>
      </c>
      <c r="B588" t="s">
        <v>1207</v>
      </c>
      <c r="C588" t="s">
        <v>2256</v>
      </c>
      <c r="D588" t="s">
        <v>140</v>
      </c>
      <c r="E588">
        <v>335</v>
      </c>
      <c r="F588" t="s">
        <v>3</v>
      </c>
      <c r="G588">
        <v>153</v>
      </c>
      <c r="H588" s="87">
        <f t="shared" si="9"/>
        <v>0.45671641791044776</v>
      </c>
      <c r="I588" t="s">
        <v>4</v>
      </c>
      <c r="J588">
        <v>-89.259999999999906</v>
      </c>
      <c r="K588" t="s">
        <v>5</v>
      </c>
      <c r="L588">
        <v>-0.26644776119402902</v>
      </c>
      <c r="M588" t="s">
        <v>6</v>
      </c>
      <c r="N588">
        <v>0.773202614379085</v>
      </c>
      <c r="O588" t="s">
        <v>7</v>
      </c>
      <c r="P588">
        <v>-1.1404395604395601</v>
      </c>
      <c r="Q588" t="s">
        <v>8</v>
      </c>
      <c r="R588">
        <v>0.50069534420805795</v>
      </c>
      <c r="S588" t="s">
        <v>9</v>
      </c>
      <c r="T588" t="s">
        <v>1294</v>
      </c>
      <c r="U588" t="s">
        <v>1295</v>
      </c>
      <c r="V588">
        <v>0</v>
      </c>
      <c r="W588" t="s">
        <v>10</v>
      </c>
      <c r="X588" t="s">
        <v>11</v>
      </c>
      <c r="Y588" t="s">
        <v>1598</v>
      </c>
      <c r="Z588" t="s">
        <v>1447</v>
      </c>
      <c r="AA588">
        <v>0</v>
      </c>
      <c r="AB588" t="s">
        <v>12</v>
      </c>
    </row>
    <row r="589" spans="1:28" x14ac:dyDescent="0.3">
      <c r="A589" t="s">
        <v>139</v>
      </c>
      <c r="B589" t="s">
        <v>1206</v>
      </c>
      <c r="C589" t="s">
        <v>2257</v>
      </c>
      <c r="D589" t="s">
        <v>140</v>
      </c>
      <c r="E589">
        <v>376</v>
      </c>
      <c r="F589" t="s">
        <v>3</v>
      </c>
      <c r="G589">
        <v>185</v>
      </c>
      <c r="H589" s="87">
        <f t="shared" si="9"/>
        <v>0.49202127659574468</v>
      </c>
      <c r="I589" t="s">
        <v>4</v>
      </c>
      <c r="J589">
        <v>-89.875542304519797</v>
      </c>
      <c r="K589" t="s">
        <v>5</v>
      </c>
      <c r="L589">
        <v>-0.23903069761840301</v>
      </c>
      <c r="M589" t="s">
        <v>6</v>
      </c>
      <c r="N589">
        <v>0.66040247402962204</v>
      </c>
      <c r="O589" t="s">
        <v>7</v>
      </c>
      <c r="P589">
        <v>-1.1102094240837601</v>
      </c>
      <c r="Q589" t="s">
        <v>8</v>
      </c>
      <c r="R589">
        <v>0.50384359067321505</v>
      </c>
      <c r="S589" t="s">
        <v>9</v>
      </c>
      <c r="T589" t="s">
        <v>1294</v>
      </c>
      <c r="U589" t="s">
        <v>1295</v>
      </c>
      <c r="V589">
        <v>0</v>
      </c>
      <c r="W589" t="s">
        <v>10</v>
      </c>
      <c r="X589" t="s">
        <v>11</v>
      </c>
      <c r="Y589" t="s">
        <v>1598</v>
      </c>
      <c r="Z589" t="s">
        <v>1447</v>
      </c>
      <c r="AA589">
        <v>0</v>
      </c>
      <c r="AB589" t="s">
        <v>12</v>
      </c>
    </row>
    <row r="590" spans="1:28" x14ac:dyDescent="0.3">
      <c r="A590" t="s">
        <v>139</v>
      </c>
      <c r="B590" t="s">
        <v>1166</v>
      </c>
      <c r="C590" t="s">
        <v>2258</v>
      </c>
      <c r="D590" t="s">
        <v>140</v>
      </c>
      <c r="E590">
        <v>375</v>
      </c>
      <c r="F590" t="s">
        <v>3</v>
      </c>
      <c r="G590">
        <v>182</v>
      </c>
      <c r="H590" s="87">
        <f t="shared" si="9"/>
        <v>0.48533333333333334</v>
      </c>
      <c r="I590" t="s">
        <v>4</v>
      </c>
      <c r="J590">
        <v>-90.304947541411195</v>
      </c>
      <c r="K590" t="s">
        <v>5</v>
      </c>
      <c r="L590">
        <v>-0.24081319344376301</v>
      </c>
      <c r="M590" t="s">
        <v>6</v>
      </c>
      <c r="N590">
        <v>1.3392585299922399</v>
      </c>
      <c r="O590" t="s">
        <v>7</v>
      </c>
      <c r="P590">
        <v>-1.73082901554404</v>
      </c>
      <c r="Q590" t="s">
        <v>8</v>
      </c>
      <c r="R590">
        <v>0.91711355758998103</v>
      </c>
      <c r="S590" t="s">
        <v>9</v>
      </c>
      <c r="T590" t="s">
        <v>1261</v>
      </c>
      <c r="U590" t="s">
        <v>214</v>
      </c>
      <c r="V590">
        <v>0</v>
      </c>
      <c r="W590" t="s">
        <v>10</v>
      </c>
      <c r="X590" t="s">
        <v>11</v>
      </c>
      <c r="Y590" t="s">
        <v>1576</v>
      </c>
      <c r="Z590" t="s">
        <v>13</v>
      </c>
      <c r="AA590">
        <v>0</v>
      </c>
      <c r="AB590" t="s">
        <v>12</v>
      </c>
    </row>
    <row r="591" spans="1:28" x14ac:dyDescent="0.3">
      <c r="A591" t="s">
        <v>138</v>
      </c>
      <c r="B591" t="s">
        <v>1167</v>
      </c>
      <c r="C591" t="s">
        <v>2259</v>
      </c>
      <c r="D591" t="s">
        <v>140</v>
      </c>
      <c r="E591">
        <v>136</v>
      </c>
      <c r="F591" t="s">
        <v>3</v>
      </c>
      <c r="G591">
        <v>49</v>
      </c>
      <c r="H591" s="87">
        <f t="shared" si="9"/>
        <v>0.36029411764705882</v>
      </c>
      <c r="I591" t="s">
        <v>4</v>
      </c>
      <c r="J591">
        <v>-90.4</v>
      </c>
      <c r="K591" t="s">
        <v>5</v>
      </c>
      <c r="L591">
        <v>-0.66470588235294104</v>
      </c>
      <c r="M591" t="s">
        <v>6</v>
      </c>
      <c r="N591">
        <v>1.3457142857142801</v>
      </c>
      <c r="O591" t="s">
        <v>7</v>
      </c>
      <c r="P591">
        <v>-1.7970114942528701</v>
      </c>
      <c r="Q591" t="s">
        <v>8</v>
      </c>
      <c r="R591">
        <v>0.45139095252163203</v>
      </c>
      <c r="S591" t="s">
        <v>9</v>
      </c>
      <c r="T591" t="s">
        <v>1514</v>
      </c>
      <c r="U591" t="s">
        <v>745</v>
      </c>
      <c r="V591">
        <v>0</v>
      </c>
      <c r="W591" t="s">
        <v>10</v>
      </c>
      <c r="X591" t="s">
        <v>11</v>
      </c>
      <c r="Y591" t="s">
        <v>1515</v>
      </c>
      <c r="Z591" t="s">
        <v>745</v>
      </c>
      <c r="AA591">
        <v>0</v>
      </c>
      <c r="AB591" t="s">
        <v>12</v>
      </c>
    </row>
    <row r="592" spans="1:28" x14ac:dyDescent="0.3">
      <c r="A592" t="s">
        <v>135</v>
      </c>
      <c r="B592" t="s">
        <v>1219</v>
      </c>
      <c r="C592" t="s">
        <v>2260</v>
      </c>
      <c r="D592" t="s">
        <v>140</v>
      </c>
      <c r="E592">
        <v>169</v>
      </c>
      <c r="F592" t="s">
        <v>3</v>
      </c>
      <c r="G592">
        <v>62</v>
      </c>
      <c r="H592" s="87">
        <f t="shared" si="9"/>
        <v>0.36686390532544377</v>
      </c>
      <c r="I592" t="s">
        <v>4</v>
      </c>
      <c r="J592">
        <v>-91.349999999999895</v>
      </c>
      <c r="K592" t="s">
        <v>5</v>
      </c>
      <c r="L592">
        <v>-0.54053254437869802</v>
      </c>
      <c r="M592" t="s">
        <v>6</v>
      </c>
      <c r="N592">
        <v>1.1301612903225799</v>
      </c>
      <c r="O592" t="s">
        <v>7</v>
      </c>
      <c r="P592">
        <v>-1.50859813084112</v>
      </c>
      <c r="Q592" t="s">
        <v>8</v>
      </c>
      <c r="R592">
        <v>0.35679877866881499</v>
      </c>
      <c r="S592" t="s">
        <v>9</v>
      </c>
      <c r="T592" t="s">
        <v>1348</v>
      </c>
      <c r="U592" t="s">
        <v>992</v>
      </c>
      <c r="V592">
        <v>0</v>
      </c>
      <c r="W592" t="s">
        <v>10</v>
      </c>
      <c r="X592" t="s">
        <v>11</v>
      </c>
      <c r="Y592" t="s">
        <v>1349</v>
      </c>
      <c r="Z592" t="s">
        <v>1350</v>
      </c>
      <c r="AA592">
        <v>0</v>
      </c>
      <c r="AB592" t="s">
        <v>12</v>
      </c>
    </row>
    <row r="593" spans="1:28" x14ac:dyDescent="0.3">
      <c r="A593" t="s">
        <v>1255</v>
      </c>
      <c r="B593" t="s">
        <v>1189</v>
      </c>
      <c r="C593" t="s">
        <v>2261</v>
      </c>
      <c r="D593" t="s">
        <v>140</v>
      </c>
      <c r="E593">
        <v>335</v>
      </c>
      <c r="F593" t="s">
        <v>3</v>
      </c>
      <c r="G593">
        <v>172</v>
      </c>
      <c r="H593" s="87">
        <f t="shared" si="9"/>
        <v>0.51343283582089549</v>
      </c>
      <c r="I593" t="s">
        <v>4</v>
      </c>
      <c r="J593">
        <v>-91.3599999999999</v>
      </c>
      <c r="K593" t="s">
        <v>5</v>
      </c>
      <c r="L593">
        <v>-0.27271641791044698</v>
      </c>
      <c r="M593" t="s">
        <v>6</v>
      </c>
      <c r="N593">
        <v>0.943662790697674</v>
      </c>
      <c r="O593" t="s">
        <v>7</v>
      </c>
      <c r="P593">
        <v>-1.5562576687116501</v>
      </c>
      <c r="Q593" t="s">
        <v>8</v>
      </c>
      <c r="R593">
        <v>0.57468183790862704</v>
      </c>
      <c r="S593" t="s">
        <v>9</v>
      </c>
      <c r="T593" t="s">
        <v>1590</v>
      </c>
      <c r="U593" t="s">
        <v>1591</v>
      </c>
      <c r="V593">
        <v>0</v>
      </c>
      <c r="W593" t="s">
        <v>10</v>
      </c>
      <c r="X593" t="s">
        <v>11</v>
      </c>
      <c r="Y593" t="s">
        <v>1592</v>
      </c>
      <c r="Z593" t="s">
        <v>1258</v>
      </c>
      <c r="AA593">
        <v>0</v>
      </c>
      <c r="AB593" t="s">
        <v>12</v>
      </c>
    </row>
    <row r="594" spans="1:28" x14ac:dyDescent="0.3">
      <c r="A594" t="s">
        <v>135</v>
      </c>
      <c r="B594" t="s">
        <v>1220</v>
      </c>
      <c r="C594" t="s">
        <v>2262</v>
      </c>
      <c r="D594" t="s">
        <v>140</v>
      </c>
      <c r="E594">
        <v>169</v>
      </c>
      <c r="F594" t="s">
        <v>3</v>
      </c>
      <c r="G594">
        <v>55</v>
      </c>
      <c r="H594" s="87">
        <f t="shared" si="9"/>
        <v>0.32544378698224852</v>
      </c>
      <c r="I594" t="s">
        <v>4</v>
      </c>
      <c r="J594">
        <v>-91.589999999999904</v>
      </c>
      <c r="K594" t="s">
        <v>5</v>
      </c>
      <c r="L594">
        <v>-0.54195266272189302</v>
      </c>
      <c r="M594" t="s">
        <v>6</v>
      </c>
      <c r="N594">
        <v>1.514</v>
      </c>
      <c r="O594" t="s">
        <v>7</v>
      </c>
      <c r="P594">
        <v>-1.5338596491228</v>
      </c>
      <c r="Q594" t="s">
        <v>8</v>
      </c>
      <c r="R594">
        <v>0.41577175860515198</v>
      </c>
      <c r="S594" t="s">
        <v>9</v>
      </c>
      <c r="T594" t="s">
        <v>1348</v>
      </c>
      <c r="U594" t="s">
        <v>992</v>
      </c>
      <c r="V594">
        <v>0</v>
      </c>
      <c r="W594" t="s">
        <v>10</v>
      </c>
      <c r="X594" t="s">
        <v>11</v>
      </c>
      <c r="Y594" t="s">
        <v>1393</v>
      </c>
      <c r="Z594" t="s">
        <v>1394</v>
      </c>
      <c r="AA594">
        <v>0</v>
      </c>
      <c r="AB594" t="s">
        <v>12</v>
      </c>
    </row>
    <row r="595" spans="1:28" x14ac:dyDescent="0.3">
      <c r="A595" t="s">
        <v>1255</v>
      </c>
      <c r="B595" t="s">
        <v>1172</v>
      </c>
      <c r="C595" t="s">
        <v>2263</v>
      </c>
      <c r="D595" t="s">
        <v>140</v>
      </c>
      <c r="E595">
        <v>335</v>
      </c>
      <c r="F595" t="s">
        <v>3</v>
      </c>
      <c r="G595">
        <v>153</v>
      </c>
      <c r="H595" s="87">
        <f t="shared" si="9"/>
        <v>0.45671641791044776</v>
      </c>
      <c r="I595" t="s">
        <v>4</v>
      </c>
      <c r="J595">
        <v>-91.89</v>
      </c>
      <c r="K595" t="s">
        <v>5</v>
      </c>
      <c r="L595">
        <v>-0.27429850746268603</v>
      </c>
      <c r="M595" t="s">
        <v>6</v>
      </c>
      <c r="N595">
        <v>1.55084967320261</v>
      </c>
      <c r="O595" t="s">
        <v>7</v>
      </c>
      <c r="P595">
        <v>-1.8086263736263699</v>
      </c>
      <c r="Q595" t="s">
        <v>8</v>
      </c>
      <c r="R595">
        <v>0.79205050447293501</v>
      </c>
      <c r="S595" t="s">
        <v>9</v>
      </c>
      <c r="T595" t="s">
        <v>619</v>
      </c>
      <c r="U595" t="s">
        <v>1265</v>
      </c>
      <c r="V595">
        <v>0</v>
      </c>
      <c r="W595" t="s">
        <v>10</v>
      </c>
      <c r="X595" t="s">
        <v>11</v>
      </c>
      <c r="Y595" t="s">
        <v>1631</v>
      </c>
      <c r="Z595" t="s">
        <v>125</v>
      </c>
      <c r="AA595">
        <v>0</v>
      </c>
      <c r="AB595" t="s">
        <v>12</v>
      </c>
    </row>
    <row r="596" spans="1:28" x14ac:dyDescent="0.3">
      <c r="A596" t="s">
        <v>135</v>
      </c>
      <c r="B596" t="s">
        <v>1229</v>
      </c>
      <c r="C596" t="s">
        <v>2264</v>
      </c>
      <c r="D596" t="s">
        <v>140</v>
      </c>
      <c r="E596">
        <v>178</v>
      </c>
      <c r="F596" t="s">
        <v>3</v>
      </c>
      <c r="G596">
        <v>27</v>
      </c>
      <c r="H596" s="87">
        <f t="shared" si="9"/>
        <v>0.15168539325842698</v>
      </c>
      <c r="I596" t="s">
        <v>4</v>
      </c>
      <c r="J596">
        <v>-91.98</v>
      </c>
      <c r="K596" t="s">
        <v>5</v>
      </c>
      <c r="L596">
        <v>-0.51674157303370705</v>
      </c>
      <c r="M596" t="s">
        <v>6</v>
      </c>
      <c r="N596">
        <v>5.8188888888888801</v>
      </c>
      <c r="O596" t="s">
        <v>7</v>
      </c>
      <c r="P596">
        <v>-1.64960264900662</v>
      </c>
      <c r="Q596" t="s">
        <v>8</v>
      </c>
      <c r="R596">
        <v>0.81998558646185205</v>
      </c>
      <c r="S596" t="s">
        <v>9</v>
      </c>
      <c r="T596" t="s">
        <v>168</v>
      </c>
      <c r="U596" t="s">
        <v>214</v>
      </c>
      <c r="V596">
        <v>0</v>
      </c>
      <c r="W596" t="s">
        <v>10</v>
      </c>
      <c r="X596" t="s">
        <v>11</v>
      </c>
      <c r="Y596" t="s">
        <v>1400</v>
      </c>
      <c r="Z596" t="s">
        <v>606</v>
      </c>
      <c r="AA596">
        <v>0</v>
      </c>
      <c r="AB596" t="s">
        <v>12</v>
      </c>
    </row>
    <row r="597" spans="1:28" x14ac:dyDescent="0.3">
      <c r="A597" t="s">
        <v>139</v>
      </c>
      <c r="B597" t="s">
        <v>1180</v>
      </c>
      <c r="C597" t="s">
        <v>2265</v>
      </c>
      <c r="D597" t="s">
        <v>140</v>
      </c>
      <c r="E597">
        <v>370</v>
      </c>
      <c r="F597" t="s">
        <v>3</v>
      </c>
      <c r="G597">
        <v>130</v>
      </c>
      <c r="H597" s="87">
        <f t="shared" si="9"/>
        <v>0.35135135135135137</v>
      </c>
      <c r="I597" t="s">
        <v>4</v>
      </c>
      <c r="J597">
        <v>-92.098693783102206</v>
      </c>
      <c r="K597" t="s">
        <v>5</v>
      </c>
      <c r="L597">
        <v>-0.24891538860297899</v>
      </c>
      <c r="M597" t="s">
        <v>6</v>
      </c>
      <c r="N597">
        <v>2.7858432311165902</v>
      </c>
      <c r="O597" t="s">
        <v>7</v>
      </c>
      <c r="P597">
        <v>-1.89274297428441</v>
      </c>
      <c r="Q597" t="s">
        <v>8</v>
      </c>
      <c r="R597">
        <v>1.31258529343436</v>
      </c>
      <c r="S597" t="s">
        <v>9</v>
      </c>
      <c r="T597" t="s">
        <v>1583</v>
      </c>
      <c r="U597" t="s">
        <v>251</v>
      </c>
      <c r="V597">
        <v>0</v>
      </c>
      <c r="W597" t="s">
        <v>10</v>
      </c>
      <c r="X597" t="s">
        <v>11</v>
      </c>
      <c r="Y597" t="s">
        <v>1584</v>
      </c>
      <c r="Z597" t="s">
        <v>251</v>
      </c>
      <c r="AA597">
        <v>0</v>
      </c>
      <c r="AB597" t="s">
        <v>12</v>
      </c>
    </row>
    <row r="598" spans="1:28" x14ac:dyDescent="0.3">
      <c r="A598" t="s">
        <v>138</v>
      </c>
      <c r="B598" t="s">
        <v>1199</v>
      </c>
      <c r="C598" t="s">
        <v>2266</v>
      </c>
      <c r="D598" t="s">
        <v>140</v>
      </c>
      <c r="E598">
        <v>127</v>
      </c>
      <c r="F598" t="s">
        <v>3</v>
      </c>
      <c r="G598">
        <v>42</v>
      </c>
      <c r="H598" s="87">
        <f t="shared" si="9"/>
        <v>0.33070866141732286</v>
      </c>
      <c r="I598" t="s">
        <v>4</v>
      </c>
      <c r="J598">
        <v>-92.396886577426201</v>
      </c>
      <c r="K598" t="s">
        <v>5</v>
      </c>
      <c r="L598">
        <v>-0.72753453997973405</v>
      </c>
      <c r="M598" t="s">
        <v>6</v>
      </c>
      <c r="N598">
        <v>1.08645288837308</v>
      </c>
      <c r="O598" t="s">
        <v>7</v>
      </c>
      <c r="P598">
        <v>-1.62385773987171</v>
      </c>
      <c r="Q598" t="s">
        <v>8</v>
      </c>
      <c r="R598">
        <v>0.50925479698213705</v>
      </c>
      <c r="S598" t="s">
        <v>9</v>
      </c>
      <c r="T598" t="s">
        <v>1474</v>
      </c>
      <c r="U598" t="s">
        <v>141</v>
      </c>
      <c r="V598">
        <v>0</v>
      </c>
      <c r="W598" t="s">
        <v>10</v>
      </c>
      <c r="X598" t="s">
        <v>11</v>
      </c>
      <c r="Y598" t="s">
        <v>1537</v>
      </c>
      <c r="Z598" t="s">
        <v>755</v>
      </c>
      <c r="AA598">
        <v>0</v>
      </c>
      <c r="AB598" t="s">
        <v>12</v>
      </c>
    </row>
    <row r="599" spans="1:28" x14ac:dyDescent="0.3">
      <c r="A599" t="s">
        <v>139</v>
      </c>
      <c r="B599" t="s">
        <v>1241</v>
      </c>
      <c r="C599" t="s">
        <v>2267</v>
      </c>
      <c r="D599" t="s">
        <v>140</v>
      </c>
      <c r="E599">
        <v>375</v>
      </c>
      <c r="F599" t="s">
        <v>3</v>
      </c>
      <c r="G599">
        <v>168</v>
      </c>
      <c r="H599" s="87">
        <f t="shared" si="9"/>
        <v>0.44800000000000001</v>
      </c>
      <c r="I599" t="s">
        <v>4</v>
      </c>
      <c r="J599">
        <v>-93.47</v>
      </c>
      <c r="K599" t="s">
        <v>5</v>
      </c>
      <c r="L599">
        <v>-0.24925333333333299</v>
      </c>
      <c r="M599" t="s">
        <v>6</v>
      </c>
      <c r="N599">
        <v>1.74416666666666</v>
      </c>
      <c r="O599" t="s">
        <v>7</v>
      </c>
      <c r="P599">
        <v>-1.8671014492753599</v>
      </c>
      <c r="Q599" t="s">
        <v>8</v>
      </c>
      <c r="R599">
        <v>1.4688876712504699</v>
      </c>
      <c r="S599" t="s">
        <v>9</v>
      </c>
      <c r="T599" t="s">
        <v>1626</v>
      </c>
      <c r="U599" t="s">
        <v>593</v>
      </c>
      <c r="V599">
        <v>0</v>
      </c>
      <c r="W599" t="s">
        <v>10</v>
      </c>
      <c r="X599" t="s">
        <v>11</v>
      </c>
      <c r="Y599" t="s">
        <v>1623</v>
      </c>
      <c r="Z599" t="s">
        <v>125</v>
      </c>
      <c r="AA599">
        <v>0</v>
      </c>
      <c r="AB599" t="s">
        <v>12</v>
      </c>
    </row>
    <row r="600" spans="1:28" x14ac:dyDescent="0.3">
      <c r="A600" t="s">
        <v>139</v>
      </c>
      <c r="B600" t="s">
        <v>1247</v>
      </c>
      <c r="C600" t="s">
        <v>2268</v>
      </c>
      <c r="D600" t="s">
        <v>140</v>
      </c>
      <c r="E600">
        <v>376</v>
      </c>
      <c r="F600" t="s">
        <v>3</v>
      </c>
      <c r="G600">
        <v>132</v>
      </c>
      <c r="H600" s="87">
        <f t="shared" si="9"/>
        <v>0.35106382978723405</v>
      </c>
      <c r="I600" t="s">
        <v>4</v>
      </c>
      <c r="J600">
        <v>-95.1304384000548</v>
      </c>
      <c r="K600" t="s">
        <v>5</v>
      </c>
      <c r="L600">
        <v>-0.25300648510652801</v>
      </c>
      <c r="M600" t="s">
        <v>6</v>
      </c>
      <c r="N600">
        <v>2.6287878787878798</v>
      </c>
      <c r="O600" t="s">
        <v>7</v>
      </c>
      <c r="P600">
        <v>-1.81200999344284</v>
      </c>
      <c r="Q600" t="s">
        <v>8</v>
      </c>
      <c r="R600">
        <v>1.60603897071423</v>
      </c>
      <c r="S600" t="s">
        <v>9</v>
      </c>
      <c r="T600" t="s">
        <v>904</v>
      </c>
      <c r="U600" t="s">
        <v>120</v>
      </c>
      <c r="V600">
        <v>0</v>
      </c>
      <c r="W600" t="s">
        <v>10</v>
      </c>
      <c r="X600" t="s">
        <v>11</v>
      </c>
      <c r="Y600" t="s">
        <v>1628</v>
      </c>
      <c r="Z600" t="s">
        <v>819</v>
      </c>
      <c r="AA600">
        <v>0</v>
      </c>
      <c r="AB600" t="s">
        <v>12</v>
      </c>
    </row>
    <row r="601" spans="1:28" x14ac:dyDescent="0.3">
      <c r="A601" t="s">
        <v>139</v>
      </c>
      <c r="B601" t="s">
        <v>1172</v>
      </c>
      <c r="C601" t="s">
        <v>2269</v>
      </c>
      <c r="D601" t="s">
        <v>140</v>
      </c>
      <c r="E601">
        <v>376</v>
      </c>
      <c r="F601" t="s">
        <v>3</v>
      </c>
      <c r="G601">
        <v>171</v>
      </c>
      <c r="H601" s="87">
        <f t="shared" si="9"/>
        <v>0.45478723404255317</v>
      </c>
      <c r="I601" t="s">
        <v>4</v>
      </c>
      <c r="J601">
        <v>-95.162818520093097</v>
      </c>
      <c r="K601" t="s">
        <v>5</v>
      </c>
      <c r="L601">
        <v>-0.253092602447056</v>
      </c>
      <c r="M601" t="s">
        <v>6</v>
      </c>
      <c r="N601">
        <v>1.6874688975433101</v>
      </c>
      <c r="O601" t="s">
        <v>7</v>
      </c>
      <c r="P601">
        <v>-1.8718048780487699</v>
      </c>
      <c r="Q601" t="s">
        <v>8</v>
      </c>
      <c r="R601">
        <v>0.94474694550051397</v>
      </c>
      <c r="S601" t="s">
        <v>9</v>
      </c>
      <c r="T601" t="s">
        <v>1261</v>
      </c>
      <c r="U601" t="s">
        <v>214</v>
      </c>
      <c r="V601">
        <v>0</v>
      </c>
      <c r="W601" t="s">
        <v>10</v>
      </c>
      <c r="X601" t="s">
        <v>11</v>
      </c>
      <c r="Y601" t="s">
        <v>1575</v>
      </c>
      <c r="Z601" t="s">
        <v>13</v>
      </c>
      <c r="AA601">
        <v>0</v>
      </c>
      <c r="AB601" t="s">
        <v>12</v>
      </c>
    </row>
    <row r="602" spans="1:28" x14ac:dyDescent="0.3">
      <c r="A602" t="s">
        <v>139</v>
      </c>
      <c r="B602" t="s">
        <v>1211</v>
      </c>
      <c r="C602" t="s">
        <v>2270</v>
      </c>
      <c r="D602" t="s">
        <v>140</v>
      </c>
      <c r="E602">
        <v>376</v>
      </c>
      <c r="F602" t="s">
        <v>3</v>
      </c>
      <c r="G602">
        <v>143</v>
      </c>
      <c r="H602" s="87">
        <f t="shared" si="9"/>
        <v>0.38031914893617019</v>
      </c>
      <c r="I602" t="s">
        <v>4</v>
      </c>
      <c r="J602">
        <v>-95.6784475131264</v>
      </c>
      <c r="K602" t="s">
        <v>5</v>
      </c>
      <c r="L602">
        <v>-0.25446395615193201</v>
      </c>
      <c r="M602" t="s">
        <v>6</v>
      </c>
      <c r="N602">
        <v>1.2036363636363601</v>
      </c>
      <c r="O602" t="s">
        <v>7</v>
      </c>
      <c r="P602">
        <v>-1.1493495601421699</v>
      </c>
      <c r="Q602" t="s">
        <v>8</v>
      </c>
      <c r="R602">
        <v>0.98811644852589897</v>
      </c>
      <c r="S602" t="s">
        <v>9</v>
      </c>
      <c r="T602" t="s">
        <v>1603</v>
      </c>
      <c r="U602" t="s">
        <v>154</v>
      </c>
      <c r="V602">
        <v>0</v>
      </c>
      <c r="W602" t="s">
        <v>10</v>
      </c>
      <c r="X602" t="s">
        <v>11</v>
      </c>
      <c r="Y602" t="s">
        <v>1602</v>
      </c>
      <c r="Z602" t="s">
        <v>221</v>
      </c>
      <c r="AA602">
        <v>0</v>
      </c>
      <c r="AB602" t="s">
        <v>12</v>
      </c>
    </row>
    <row r="603" spans="1:28" x14ac:dyDescent="0.3">
      <c r="A603" t="s">
        <v>139</v>
      </c>
      <c r="B603" t="s">
        <v>1209</v>
      </c>
      <c r="C603" t="s">
        <v>2271</v>
      </c>
      <c r="D603" t="s">
        <v>140</v>
      </c>
      <c r="E603">
        <v>376</v>
      </c>
      <c r="F603" t="s">
        <v>3</v>
      </c>
      <c r="G603">
        <v>153</v>
      </c>
      <c r="H603" s="87">
        <f t="shared" si="9"/>
        <v>0.40691489361702127</v>
      </c>
      <c r="I603" t="s">
        <v>4</v>
      </c>
      <c r="J603">
        <v>-96.108447513126407</v>
      </c>
      <c r="K603" t="s">
        <v>5</v>
      </c>
      <c r="L603">
        <v>-0.25560757317320798</v>
      </c>
      <c r="M603" t="s">
        <v>6</v>
      </c>
      <c r="N603">
        <v>1.0444444444444401</v>
      </c>
      <c r="O603" t="s">
        <v>7</v>
      </c>
      <c r="P603">
        <v>-1.1475715135117699</v>
      </c>
      <c r="Q603" t="s">
        <v>8</v>
      </c>
      <c r="R603">
        <v>0.73251776370065502</v>
      </c>
      <c r="S603" t="s">
        <v>9</v>
      </c>
      <c r="T603" t="s">
        <v>1601</v>
      </c>
      <c r="U603" t="s">
        <v>859</v>
      </c>
      <c r="V603">
        <v>0</v>
      </c>
      <c r="W603" t="s">
        <v>10</v>
      </c>
      <c r="X603" t="s">
        <v>11</v>
      </c>
      <c r="Y603" t="s">
        <v>1598</v>
      </c>
      <c r="Z603" t="s">
        <v>1447</v>
      </c>
      <c r="AA603">
        <v>0</v>
      </c>
      <c r="AB603" t="s">
        <v>12</v>
      </c>
    </row>
    <row r="604" spans="1:28" x14ac:dyDescent="0.3">
      <c r="A604" t="s">
        <v>1255</v>
      </c>
      <c r="B604" t="s">
        <v>1188</v>
      </c>
      <c r="C604" t="s">
        <v>2272</v>
      </c>
      <c r="D604" t="s">
        <v>140</v>
      </c>
      <c r="E604">
        <v>335</v>
      </c>
      <c r="F604" t="s">
        <v>3</v>
      </c>
      <c r="G604">
        <v>186</v>
      </c>
      <c r="H604" s="87">
        <f t="shared" si="9"/>
        <v>0.55522388059701488</v>
      </c>
      <c r="I604" t="s">
        <v>4</v>
      </c>
      <c r="J604">
        <v>-96.1099999999999</v>
      </c>
      <c r="K604" t="s">
        <v>5</v>
      </c>
      <c r="L604">
        <v>-0.28689552238805899</v>
      </c>
      <c r="M604" t="s">
        <v>6</v>
      </c>
      <c r="N604">
        <v>0.727849462365591</v>
      </c>
      <c r="O604" t="s">
        <v>7</v>
      </c>
      <c r="P604">
        <v>-1.55362416107382</v>
      </c>
      <c r="Q604" t="s">
        <v>8</v>
      </c>
      <c r="R604">
        <v>0.51163822399232906</v>
      </c>
      <c r="S604" t="s">
        <v>9</v>
      </c>
      <c r="T604" t="s">
        <v>1590</v>
      </c>
      <c r="U604" t="s">
        <v>1591</v>
      </c>
      <c r="V604">
        <v>0</v>
      </c>
      <c r="W604" t="s">
        <v>10</v>
      </c>
      <c r="X604" t="s">
        <v>11</v>
      </c>
      <c r="Y604" t="s">
        <v>1592</v>
      </c>
      <c r="Z604" t="s">
        <v>1258</v>
      </c>
      <c r="AA604">
        <v>0</v>
      </c>
      <c r="AB604" t="s">
        <v>12</v>
      </c>
    </row>
    <row r="605" spans="1:28" x14ac:dyDescent="0.3">
      <c r="A605" t="s">
        <v>1254</v>
      </c>
      <c r="B605" t="s">
        <v>1227</v>
      </c>
      <c r="C605" t="s">
        <v>2273</v>
      </c>
      <c r="D605" t="s">
        <v>140</v>
      </c>
      <c r="E605">
        <v>165</v>
      </c>
      <c r="F605" t="s">
        <v>3</v>
      </c>
      <c r="G605">
        <v>33</v>
      </c>
      <c r="H605" s="87">
        <f t="shared" si="9"/>
        <v>0.2</v>
      </c>
      <c r="I605" t="s">
        <v>4</v>
      </c>
      <c r="J605">
        <v>-97.65</v>
      </c>
      <c r="K605" t="s">
        <v>5</v>
      </c>
      <c r="L605">
        <v>-0.59181818181818102</v>
      </c>
      <c r="M605" t="s">
        <v>6</v>
      </c>
      <c r="N605">
        <v>3.3775757575757499</v>
      </c>
      <c r="O605" t="s">
        <v>7</v>
      </c>
      <c r="P605">
        <v>-1.5841666666666601</v>
      </c>
      <c r="Q605" t="s">
        <v>8</v>
      </c>
      <c r="R605">
        <v>0.55692339092264298</v>
      </c>
      <c r="S605" t="s">
        <v>9</v>
      </c>
      <c r="T605" t="s">
        <v>1399</v>
      </c>
      <c r="U605" t="s">
        <v>267</v>
      </c>
      <c r="V605">
        <v>0</v>
      </c>
      <c r="W605" t="s">
        <v>10</v>
      </c>
      <c r="X605" t="s">
        <v>11</v>
      </c>
      <c r="Y605" t="s">
        <v>1454</v>
      </c>
      <c r="Z605" t="s">
        <v>663</v>
      </c>
      <c r="AA605">
        <v>0</v>
      </c>
      <c r="AB605" t="s">
        <v>12</v>
      </c>
    </row>
    <row r="606" spans="1:28" x14ac:dyDescent="0.3">
      <c r="A606" t="s">
        <v>1255</v>
      </c>
      <c r="B606" t="s">
        <v>1206</v>
      </c>
      <c r="C606" t="s">
        <v>2274</v>
      </c>
      <c r="D606" t="s">
        <v>140</v>
      </c>
      <c r="E606">
        <v>335</v>
      </c>
      <c r="F606" t="s">
        <v>3</v>
      </c>
      <c r="G606">
        <v>163</v>
      </c>
      <c r="H606" s="87">
        <f t="shared" si="9"/>
        <v>0.48656716417910445</v>
      </c>
      <c r="I606" t="s">
        <v>4</v>
      </c>
      <c r="J606">
        <v>-98.499999999999801</v>
      </c>
      <c r="K606" t="s">
        <v>5</v>
      </c>
      <c r="L606">
        <v>-0.29402985074626797</v>
      </c>
      <c r="M606" t="s">
        <v>6</v>
      </c>
      <c r="N606">
        <v>0.59404907975460097</v>
      </c>
      <c r="O606" t="s">
        <v>7</v>
      </c>
      <c r="P606">
        <v>-1.13563953488372</v>
      </c>
      <c r="Q606" t="s">
        <v>8</v>
      </c>
      <c r="R606">
        <v>0.46120892489124898</v>
      </c>
      <c r="S606" t="s">
        <v>9</v>
      </c>
      <c r="T606" t="s">
        <v>1294</v>
      </c>
      <c r="U606" t="s">
        <v>1295</v>
      </c>
      <c r="V606">
        <v>0</v>
      </c>
      <c r="W606" t="s">
        <v>10</v>
      </c>
      <c r="X606" t="s">
        <v>11</v>
      </c>
      <c r="Y606" t="s">
        <v>1598</v>
      </c>
      <c r="Z606" t="s">
        <v>1447</v>
      </c>
      <c r="AA606">
        <v>0</v>
      </c>
      <c r="AB606" t="s">
        <v>12</v>
      </c>
    </row>
    <row r="607" spans="1:28" x14ac:dyDescent="0.3">
      <c r="A607" t="s">
        <v>1255</v>
      </c>
      <c r="B607" t="s">
        <v>1245</v>
      </c>
      <c r="C607" t="s">
        <v>2275</v>
      </c>
      <c r="D607" t="s">
        <v>140</v>
      </c>
      <c r="E607">
        <v>335</v>
      </c>
      <c r="F607" t="s">
        <v>3</v>
      </c>
      <c r="G607">
        <v>135</v>
      </c>
      <c r="H607" s="87">
        <f t="shared" si="9"/>
        <v>0.40298507462686567</v>
      </c>
      <c r="I607" t="s">
        <v>4</v>
      </c>
      <c r="J607">
        <v>-98.799999999999898</v>
      </c>
      <c r="K607" t="s">
        <v>5</v>
      </c>
      <c r="L607">
        <v>-0.29492537313432798</v>
      </c>
      <c r="M607" t="s">
        <v>6</v>
      </c>
      <c r="N607">
        <v>1.8368888888888799</v>
      </c>
      <c r="O607" t="s">
        <v>7</v>
      </c>
      <c r="P607">
        <v>-1.73389999999999</v>
      </c>
      <c r="Q607" t="s">
        <v>8</v>
      </c>
      <c r="R607">
        <v>1.0322029654418201</v>
      </c>
      <c r="S607" t="s">
        <v>9</v>
      </c>
      <c r="T607" t="s">
        <v>619</v>
      </c>
      <c r="U607" t="s">
        <v>1265</v>
      </c>
      <c r="V607">
        <v>0</v>
      </c>
      <c r="W607" t="s">
        <v>10</v>
      </c>
      <c r="X607" t="s">
        <v>11</v>
      </c>
      <c r="Y607" t="s">
        <v>1622</v>
      </c>
      <c r="Z607" t="s">
        <v>125</v>
      </c>
      <c r="AA607">
        <v>0</v>
      </c>
      <c r="AB607" t="s">
        <v>12</v>
      </c>
    </row>
    <row r="608" spans="1:28" x14ac:dyDescent="0.3">
      <c r="A608" t="s">
        <v>135</v>
      </c>
      <c r="B608" t="s">
        <v>1225</v>
      </c>
      <c r="C608" t="s">
        <v>2276</v>
      </c>
      <c r="D608" t="s">
        <v>140</v>
      </c>
      <c r="E608">
        <v>178</v>
      </c>
      <c r="F608" t="s">
        <v>3</v>
      </c>
      <c r="G608">
        <v>57</v>
      </c>
      <c r="H608" s="87">
        <f t="shared" si="9"/>
        <v>0.3202247191011236</v>
      </c>
      <c r="I608" t="s">
        <v>4</v>
      </c>
      <c r="J608">
        <v>-98.979999999999905</v>
      </c>
      <c r="K608" t="s">
        <v>5</v>
      </c>
      <c r="L608">
        <v>-0.55606741573033602</v>
      </c>
      <c r="M608" t="s">
        <v>6</v>
      </c>
      <c r="N608">
        <v>1.63333333333333</v>
      </c>
      <c r="O608" t="s">
        <v>7</v>
      </c>
      <c r="P608">
        <v>-1.5874380165289199</v>
      </c>
      <c r="Q608" t="s">
        <v>8</v>
      </c>
      <c r="R608">
        <v>0.41540063147996198</v>
      </c>
      <c r="S608" t="s">
        <v>9</v>
      </c>
      <c r="T608" t="s">
        <v>1396</v>
      </c>
      <c r="U608" t="s">
        <v>244</v>
      </c>
      <c r="V608">
        <v>0</v>
      </c>
      <c r="W608" t="s">
        <v>10</v>
      </c>
      <c r="X608" t="s">
        <v>11</v>
      </c>
      <c r="Y608" t="s">
        <v>1397</v>
      </c>
      <c r="Z608" t="s">
        <v>244</v>
      </c>
      <c r="AA608">
        <v>0</v>
      </c>
      <c r="AB608" t="s">
        <v>12</v>
      </c>
    </row>
    <row r="609" spans="1:28" x14ac:dyDescent="0.3">
      <c r="A609" t="s">
        <v>136</v>
      </c>
      <c r="B609" t="s">
        <v>1181</v>
      </c>
      <c r="C609" t="s">
        <v>2277</v>
      </c>
      <c r="D609" t="s">
        <v>140</v>
      </c>
      <c r="E609">
        <v>139</v>
      </c>
      <c r="F609" t="s">
        <v>3</v>
      </c>
      <c r="G609">
        <v>38</v>
      </c>
      <c r="H609" s="87">
        <f t="shared" si="9"/>
        <v>0.2733812949640288</v>
      </c>
      <c r="I609" t="s">
        <v>4</v>
      </c>
      <c r="J609">
        <v>-99.023905956549598</v>
      </c>
      <c r="K609" t="s">
        <v>5</v>
      </c>
      <c r="L609">
        <v>-0.71240220112625596</v>
      </c>
      <c r="M609" t="s">
        <v>6</v>
      </c>
      <c r="N609">
        <v>2.4890277281818198</v>
      </c>
      <c r="O609" t="s">
        <v>7</v>
      </c>
      <c r="P609">
        <v>-1.91690059037088</v>
      </c>
      <c r="Q609" t="s">
        <v>8</v>
      </c>
      <c r="R609">
        <v>0.70847958057331795</v>
      </c>
      <c r="S609" t="s">
        <v>9</v>
      </c>
      <c r="T609" t="s">
        <v>1274</v>
      </c>
      <c r="U609" t="s">
        <v>593</v>
      </c>
      <c r="V609">
        <v>0</v>
      </c>
      <c r="W609" t="s">
        <v>10</v>
      </c>
      <c r="X609" t="s">
        <v>11</v>
      </c>
      <c r="Y609" t="s">
        <v>1274</v>
      </c>
      <c r="Z609" t="s">
        <v>593</v>
      </c>
      <c r="AA609">
        <v>0</v>
      </c>
      <c r="AB609" t="s">
        <v>12</v>
      </c>
    </row>
    <row r="610" spans="1:28" x14ac:dyDescent="0.3">
      <c r="A610" t="s">
        <v>1254</v>
      </c>
      <c r="B610" t="s">
        <v>1225</v>
      </c>
      <c r="C610" t="s">
        <v>2278</v>
      </c>
      <c r="D610" t="s">
        <v>140</v>
      </c>
      <c r="E610">
        <v>165</v>
      </c>
      <c r="F610" t="s">
        <v>3</v>
      </c>
      <c r="G610">
        <v>49</v>
      </c>
      <c r="H610" s="87">
        <f t="shared" si="9"/>
        <v>0.29696969696969699</v>
      </c>
      <c r="I610" t="s">
        <v>4</v>
      </c>
      <c r="J610">
        <v>-99.339999999999904</v>
      </c>
      <c r="K610" t="s">
        <v>5</v>
      </c>
      <c r="L610">
        <v>-0.60206060606060596</v>
      </c>
      <c r="M610" t="s">
        <v>6</v>
      </c>
      <c r="N610">
        <v>1.62959183673469</v>
      </c>
      <c r="O610" t="s">
        <v>7</v>
      </c>
      <c r="P610">
        <v>-1.5447413793103399</v>
      </c>
      <c r="Q610" t="s">
        <v>8</v>
      </c>
      <c r="R610">
        <v>0.39214670634753501</v>
      </c>
      <c r="S610" t="s">
        <v>9</v>
      </c>
      <c r="T610" t="s">
        <v>1451</v>
      </c>
      <c r="U610" t="s">
        <v>219</v>
      </c>
      <c r="V610">
        <v>0</v>
      </c>
      <c r="W610" t="s">
        <v>10</v>
      </c>
      <c r="X610" t="s">
        <v>11</v>
      </c>
      <c r="Y610" t="s">
        <v>1452</v>
      </c>
      <c r="Z610" t="s">
        <v>1351</v>
      </c>
      <c r="AA610">
        <v>0</v>
      </c>
      <c r="AB610" t="s">
        <v>12</v>
      </c>
    </row>
    <row r="611" spans="1:28" x14ac:dyDescent="0.3">
      <c r="A611" t="s">
        <v>1254</v>
      </c>
      <c r="B611" t="s">
        <v>1226</v>
      </c>
      <c r="C611" t="s">
        <v>2279</v>
      </c>
      <c r="D611" t="s">
        <v>140</v>
      </c>
      <c r="E611">
        <v>165</v>
      </c>
      <c r="F611" t="s">
        <v>3</v>
      </c>
      <c r="G611">
        <v>41</v>
      </c>
      <c r="H611" s="87">
        <f t="shared" si="9"/>
        <v>0.24848484848484848</v>
      </c>
      <c r="I611" t="s">
        <v>4</v>
      </c>
      <c r="J611">
        <v>-99.599999999999895</v>
      </c>
      <c r="K611" t="s">
        <v>5</v>
      </c>
      <c r="L611">
        <v>-0.60363636363636297</v>
      </c>
      <c r="M611" t="s">
        <v>6</v>
      </c>
      <c r="N611">
        <v>2.2904878048780399</v>
      </c>
      <c r="O611" t="s">
        <v>7</v>
      </c>
      <c r="P611">
        <v>-1.56056451612903</v>
      </c>
      <c r="Q611" t="s">
        <v>8</v>
      </c>
      <c r="R611">
        <v>0.43658018628525502</v>
      </c>
      <c r="S611" t="s">
        <v>9</v>
      </c>
      <c r="T611" t="s">
        <v>1451</v>
      </c>
      <c r="U611" t="s">
        <v>219</v>
      </c>
      <c r="V611">
        <v>0</v>
      </c>
      <c r="W611" t="s">
        <v>10</v>
      </c>
      <c r="X611" t="s">
        <v>11</v>
      </c>
      <c r="Y611" t="s">
        <v>1450</v>
      </c>
      <c r="Z611" t="s">
        <v>1453</v>
      </c>
      <c r="AA611">
        <v>0</v>
      </c>
      <c r="AB611" t="s">
        <v>12</v>
      </c>
    </row>
    <row r="612" spans="1:28" x14ac:dyDescent="0.3">
      <c r="A612" t="s">
        <v>139</v>
      </c>
      <c r="B612" t="s">
        <v>1226</v>
      </c>
      <c r="C612" t="s">
        <v>2280</v>
      </c>
      <c r="D612" t="s">
        <v>140</v>
      </c>
      <c r="E612">
        <v>376</v>
      </c>
      <c r="F612" t="s">
        <v>3</v>
      </c>
      <c r="G612">
        <v>111</v>
      </c>
      <c r="H612" s="87">
        <f t="shared" si="9"/>
        <v>0.29521276595744683</v>
      </c>
      <c r="I612" t="s">
        <v>4</v>
      </c>
      <c r="J612">
        <v>-100.590438400054</v>
      </c>
      <c r="K612" t="s">
        <v>5</v>
      </c>
      <c r="L612">
        <v>-0.26752776170227299</v>
      </c>
      <c r="M612" t="s">
        <v>6</v>
      </c>
      <c r="N612">
        <v>2.8109095083419202</v>
      </c>
      <c r="O612" t="s">
        <v>7</v>
      </c>
      <c r="P612">
        <v>-1.5569863917962501</v>
      </c>
      <c r="Q612" t="s">
        <v>8</v>
      </c>
      <c r="R612">
        <v>1.0051525586104699</v>
      </c>
      <c r="S612" t="s">
        <v>9</v>
      </c>
      <c r="T612" t="s">
        <v>1396</v>
      </c>
      <c r="U612" t="s">
        <v>244</v>
      </c>
      <c r="V612">
        <v>0</v>
      </c>
      <c r="W612" t="s">
        <v>10</v>
      </c>
      <c r="X612" t="s">
        <v>11</v>
      </c>
      <c r="Y612" t="s">
        <v>1611</v>
      </c>
      <c r="Z612" t="s">
        <v>1612</v>
      </c>
      <c r="AA612">
        <v>0</v>
      </c>
      <c r="AB612" t="s">
        <v>12</v>
      </c>
    </row>
    <row r="613" spans="1:28" x14ac:dyDescent="0.3">
      <c r="A613" t="s">
        <v>135</v>
      </c>
      <c r="B613" t="s">
        <v>1226</v>
      </c>
      <c r="C613" t="s">
        <v>2281</v>
      </c>
      <c r="D613" t="s">
        <v>140</v>
      </c>
      <c r="E613">
        <v>178</v>
      </c>
      <c r="F613" t="s">
        <v>3</v>
      </c>
      <c r="G613">
        <v>46</v>
      </c>
      <c r="H613" s="87">
        <f t="shared" si="9"/>
        <v>0.25842696629213485</v>
      </c>
      <c r="I613" t="s">
        <v>4</v>
      </c>
      <c r="J613">
        <v>-100.77999999999901</v>
      </c>
      <c r="K613" t="s">
        <v>5</v>
      </c>
      <c r="L613">
        <v>-0.56617977528089802</v>
      </c>
      <c r="M613" t="s">
        <v>6</v>
      </c>
      <c r="N613">
        <v>2.46</v>
      </c>
      <c r="O613" t="s">
        <v>7</v>
      </c>
      <c r="P613">
        <v>-1.6207575757575701</v>
      </c>
      <c r="Q613" t="s">
        <v>8</v>
      </c>
      <c r="R613">
        <v>0.48460572000625701</v>
      </c>
      <c r="S613" t="s">
        <v>9</v>
      </c>
      <c r="T613" t="s">
        <v>1396</v>
      </c>
      <c r="U613" t="s">
        <v>244</v>
      </c>
      <c r="V613">
        <v>0</v>
      </c>
      <c r="W613" t="s">
        <v>10</v>
      </c>
      <c r="X613" t="s">
        <v>11</v>
      </c>
      <c r="Y613" t="s">
        <v>1398</v>
      </c>
      <c r="Z613" t="s">
        <v>244</v>
      </c>
      <c r="AA613">
        <v>0</v>
      </c>
      <c r="AB613" t="s">
        <v>12</v>
      </c>
    </row>
    <row r="614" spans="1:28" x14ac:dyDescent="0.3">
      <c r="A614" t="s">
        <v>1255</v>
      </c>
      <c r="B614" t="s">
        <v>1253</v>
      </c>
      <c r="C614" t="s">
        <v>2282</v>
      </c>
      <c r="D614" t="s">
        <v>140</v>
      </c>
      <c r="E614">
        <v>331</v>
      </c>
      <c r="F614" t="s">
        <v>3</v>
      </c>
      <c r="G614">
        <v>64</v>
      </c>
      <c r="H614" s="87">
        <f t="shared" si="9"/>
        <v>0.19335347432024169</v>
      </c>
      <c r="I614" t="s">
        <v>4</v>
      </c>
      <c r="J614">
        <v>-102.197726740588</v>
      </c>
      <c r="K614" t="s">
        <v>5</v>
      </c>
      <c r="L614">
        <v>-0.30875446145192798</v>
      </c>
      <c r="M614" t="s">
        <v>6</v>
      </c>
      <c r="N614">
        <v>5.4099548821164598</v>
      </c>
      <c r="O614" t="s">
        <v>7</v>
      </c>
      <c r="P614">
        <v>-1.67953123294397</v>
      </c>
      <c r="Q614" t="s">
        <v>8</v>
      </c>
      <c r="R614">
        <v>1.55145601128697</v>
      </c>
      <c r="S614" t="s">
        <v>9</v>
      </c>
      <c r="T614" t="s">
        <v>1474</v>
      </c>
      <c r="U614" t="s">
        <v>141</v>
      </c>
      <c r="V614">
        <v>0</v>
      </c>
      <c r="W614" t="s">
        <v>10</v>
      </c>
      <c r="X614" t="s">
        <v>11</v>
      </c>
      <c r="Y614" t="s">
        <v>1629</v>
      </c>
      <c r="Z614" t="s">
        <v>755</v>
      </c>
      <c r="AA614">
        <v>0</v>
      </c>
      <c r="AB614" t="s">
        <v>12</v>
      </c>
    </row>
    <row r="615" spans="1:28" x14ac:dyDescent="0.3">
      <c r="A615" t="s">
        <v>1254</v>
      </c>
      <c r="B615" t="s">
        <v>1229</v>
      </c>
      <c r="C615" t="s">
        <v>2283</v>
      </c>
      <c r="D615" t="s">
        <v>140</v>
      </c>
      <c r="E615">
        <v>165</v>
      </c>
      <c r="F615" t="s">
        <v>3</v>
      </c>
      <c r="G615">
        <v>24</v>
      </c>
      <c r="H615" s="87">
        <f t="shared" si="9"/>
        <v>0.14545454545454545</v>
      </c>
      <c r="I615" t="s">
        <v>4</v>
      </c>
      <c r="J615">
        <v>-104.24</v>
      </c>
      <c r="K615" t="s">
        <v>5</v>
      </c>
      <c r="L615">
        <v>-0.63175757575757496</v>
      </c>
      <c r="M615" t="s">
        <v>6</v>
      </c>
      <c r="N615">
        <v>5.0187499999999998</v>
      </c>
      <c r="O615" t="s">
        <v>7</v>
      </c>
      <c r="P615">
        <v>-1.59354609929077</v>
      </c>
      <c r="Q615" t="s">
        <v>8</v>
      </c>
      <c r="R615">
        <v>0.74165863471653504</v>
      </c>
      <c r="S615" t="s">
        <v>9</v>
      </c>
      <c r="T615" t="s">
        <v>1455</v>
      </c>
      <c r="U615" t="s">
        <v>673</v>
      </c>
      <c r="V615">
        <v>0</v>
      </c>
      <c r="W615" t="s">
        <v>10</v>
      </c>
      <c r="X615" t="s">
        <v>11</v>
      </c>
      <c r="Y615" t="s">
        <v>1400</v>
      </c>
      <c r="Z615" t="s">
        <v>606</v>
      </c>
      <c r="AA615">
        <v>0</v>
      </c>
      <c r="AB615" t="s">
        <v>12</v>
      </c>
    </row>
    <row r="616" spans="1:28" x14ac:dyDescent="0.3">
      <c r="A616" t="s">
        <v>139</v>
      </c>
      <c r="B616" t="s">
        <v>1228</v>
      </c>
      <c r="C616" t="s">
        <v>2284</v>
      </c>
      <c r="D616" t="s">
        <v>140</v>
      </c>
      <c r="E616">
        <v>376</v>
      </c>
      <c r="F616" t="s">
        <v>3</v>
      </c>
      <c r="G616">
        <v>74</v>
      </c>
      <c r="H616" s="87">
        <f t="shared" si="9"/>
        <v>0.19680851063829788</v>
      </c>
      <c r="I616" t="s">
        <v>4</v>
      </c>
      <c r="J616">
        <v>-105.48420078798399</v>
      </c>
      <c r="K616" t="s">
        <v>5</v>
      </c>
      <c r="L616">
        <v>-0.28054308720208598</v>
      </c>
      <c r="M616" t="s">
        <v>6</v>
      </c>
      <c r="N616">
        <v>5.1904183165669302</v>
      </c>
      <c r="O616" t="s">
        <v>7</v>
      </c>
      <c r="P616">
        <v>-1.62110978878787</v>
      </c>
      <c r="Q616" t="s">
        <v>8</v>
      </c>
      <c r="R616">
        <v>1.48633780625903</v>
      </c>
      <c r="S616" t="s">
        <v>9</v>
      </c>
      <c r="T616" t="s">
        <v>1318</v>
      </c>
      <c r="U616" t="s">
        <v>876</v>
      </c>
      <c r="V616">
        <v>0</v>
      </c>
      <c r="W616" t="s">
        <v>10</v>
      </c>
      <c r="X616" t="s">
        <v>11</v>
      </c>
      <c r="Y616" t="s">
        <v>1318</v>
      </c>
      <c r="Z616" t="s">
        <v>876</v>
      </c>
      <c r="AA616">
        <v>0</v>
      </c>
      <c r="AB616" t="s">
        <v>12</v>
      </c>
    </row>
    <row r="617" spans="1:28" x14ac:dyDescent="0.3">
      <c r="A617" t="s">
        <v>139</v>
      </c>
      <c r="B617" t="s">
        <v>1225</v>
      </c>
      <c r="C617" t="s">
        <v>2285</v>
      </c>
      <c r="D617" t="s">
        <v>140</v>
      </c>
      <c r="E617">
        <v>376</v>
      </c>
      <c r="F617" t="s">
        <v>3</v>
      </c>
      <c r="G617">
        <v>139</v>
      </c>
      <c r="H617" s="87">
        <f t="shared" si="9"/>
        <v>0.36968085106382981</v>
      </c>
      <c r="I617" t="s">
        <v>4</v>
      </c>
      <c r="J617">
        <v>-105.770438400054</v>
      </c>
      <c r="K617" t="s">
        <v>5</v>
      </c>
      <c r="L617">
        <v>-0.28130435744695398</v>
      </c>
      <c r="M617" t="s">
        <v>6</v>
      </c>
      <c r="N617">
        <v>1.84187737716513</v>
      </c>
      <c r="O617" t="s">
        <v>7</v>
      </c>
      <c r="P617">
        <v>-1.52654596551058</v>
      </c>
      <c r="Q617" t="s">
        <v>8</v>
      </c>
      <c r="R617">
        <v>0.792697642593862</v>
      </c>
      <c r="S617" t="s">
        <v>9</v>
      </c>
      <c r="T617" t="s">
        <v>1396</v>
      </c>
      <c r="U617" t="s">
        <v>244</v>
      </c>
      <c r="V617">
        <v>0</v>
      </c>
      <c r="W617" t="s">
        <v>10</v>
      </c>
      <c r="X617" t="s">
        <v>11</v>
      </c>
      <c r="Y617" t="s">
        <v>1610</v>
      </c>
      <c r="Z617" t="s">
        <v>118</v>
      </c>
      <c r="AA617">
        <v>0</v>
      </c>
      <c r="AB617" t="s">
        <v>12</v>
      </c>
    </row>
    <row r="618" spans="1:28" x14ac:dyDescent="0.3">
      <c r="A618" t="s">
        <v>1255</v>
      </c>
      <c r="B618" t="s">
        <v>1246</v>
      </c>
      <c r="C618" t="s">
        <v>2286</v>
      </c>
      <c r="D618" t="s">
        <v>140</v>
      </c>
      <c r="E618">
        <v>335</v>
      </c>
      <c r="F618" t="s">
        <v>3</v>
      </c>
      <c r="G618">
        <v>126</v>
      </c>
      <c r="H618" s="87">
        <f t="shared" si="9"/>
        <v>0.37611940298507462</v>
      </c>
      <c r="I618" t="s">
        <v>4</v>
      </c>
      <c r="J618">
        <v>-106.13999999999901</v>
      </c>
      <c r="K618" t="s">
        <v>5</v>
      </c>
      <c r="L618">
        <v>-0.31683582089552198</v>
      </c>
      <c r="M618" t="s">
        <v>6</v>
      </c>
      <c r="N618">
        <v>2.04984126984127</v>
      </c>
      <c r="O618" t="s">
        <v>7</v>
      </c>
      <c r="P618">
        <v>-1.7436363636363601</v>
      </c>
      <c r="Q618" t="s">
        <v>8</v>
      </c>
      <c r="R618">
        <v>1.14617878184333</v>
      </c>
      <c r="S618" t="s">
        <v>9</v>
      </c>
      <c r="T618" t="s">
        <v>619</v>
      </c>
      <c r="U618" t="s">
        <v>1265</v>
      </c>
      <c r="V618">
        <v>0</v>
      </c>
      <c r="W618" t="s">
        <v>10</v>
      </c>
      <c r="X618" t="s">
        <v>11</v>
      </c>
      <c r="Y618" t="s">
        <v>1628</v>
      </c>
      <c r="Z618" t="s">
        <v>819</v>
      </c>
      <c r="AA618">
        <v>0</v>
      </c>
      <c r="AB618" t="s">
        <v>12</v>
      </c>
    </row>
    <row r="619" spans="1:28" x14ac:dyDescent="0.3">
      <c r="A619" t="s">
        <v>138</v>
      </c>
      <c r="B619" t="s">
        <v>1181</v>
      </c>
      <c r="C619" t="s">
        <v>2287</v>
      </c>
      <c r="D619" t="s">
        <v>140</v>
      </c>
      <c r="E619">
        <v>127</v>
      </c>
      <c r="F619" t="s">
        <v>3</v>
      </c>
      <c r="G619">
        <v>35</v>
      </c>
      <c r="H619" s="87">
        <f t="shared" si="9"/>
        <v>0.27559055118110237</v>
      </c>
      <c r="I619" t="s">
        <v>4</v>
      </c>
      <c r="J619">
        <v>-106.204462300074</v>
      </c>
      <c r="K619" t="s">
        <v>5</v>
      </c>
      <c r="L619">
        <v>-0.83625560866200399</v>
      </c>
      <c r="M619" t="s">
        <v>6</v>
      </c>
      <c r="N619">
        <v>2.0547939069889298</v>
      </c>
      <c r="O619" t="s">
        <v>7</v>
      </c>
      <c r="P619">
        <v>-1.93611140265964</v>
      </c>
      <c r="Q619" t="s">
        <v>8</v>
      </c>
      <c r="R619">
        <v>0.62336337091029304</v>
      </c>
      <c r="S619" t="s">
        <v>9</v>
      </c>
      <c r="T619" t="s">
        <v>1524</v>
      </c>
      <c r="U619" t="s">
        <v>141</v>
      </c>
      <c r="V619">
        <v>0</v>
      </c>
      <c r="W619" t="s">
        <v>10</v>
      </c>
      <c r="X619" t="s">
        <v>11</v>
      </c>
      <c r="Y619" t="s">
        <v>1525</v>
      </c>
      <c r="Z619" t="s">
        <v>755</v>
      </c>
      <c r="AA619">
        <v>0</v>
      </c>
      <c r="AB619" t="s">
        <v>12</v>
      </c>
    </row>
    <row r="620" spans="1:28" x14ac:dyDescent="0.3">
      <c r="A620" t="s">
        <v>139</v>
      </c>
      <c r="B620" t="s">
        <v>1210</v>
      </c>
      <c r="C620" t="s">
        <v>2288</v>
      </c>
      <c r="D620" t="s">
        <v>140</v>
      </c>
      <c r="E620">
        <v>376</v>
      </c>
      <c r="F620" t="s">
        <v>3</v>
      </c>
      <c r="G620">
        <v>145</v>
      </c>
      <c r="H620" s="87">
        <f t="shared" si="9"/>
        <v>0.38563829787234044</v>
      </c>
      <c r="I620" t="s">
        <v>4</v>
      </c>
      <c r="J620">
        <v>-107.648447513126</v>
      </c>
      <c r="K620" t="s">
        <v>5</v>
      </c>
      <c r="L620">
        <v>-0.28629906253491</v>
      </c>
      <c r="M620" t="s">
        <v>6</v>
      </c>
      <c r="N620">
        <v>1.08331034482758</v>
      </c>
      <c r="O620" t="s">
        <v>7</v>
      </c>
      <c r="P620">
        <v>-1.14601059529492</v>
      </c>
      <c r="Q620" t="s">
        <v>8</v>
      </c>
      <c r="R620">
        <v>0.90401531479867203</v>
      </c>
      <c r="S620" t="s">
        <v>9</v>
      </c>
      <c r="T620" t="s">
        <v>1377</v>
      </c>
      <c r="U620" t="s">
        <v>221</v>
      </c>
      <c r="V620">
        <v>0</v>
      </c>
      <c r="W620" t="s">
        <v>10</v>
      </c>
      <c r="X620" t="s">
        <v>11</v>
      </c>
      <c r="Y620" t="s">
        <v>1602</v>
      </c>
      <c r="Z620" t="s">
        <v>221</v>
      </c>
      <c r="AA620">
        <v>0</v>
      </c>
      <c r="AB620" t="s">
        <v>12</v>
      </c>
    </row>
    <row r="621" spans="1:28" x14ac:dyDescent="0.3">
      <c r="A621" t="s">
        <v>1255</v>
      </c>
      <c r="B621" t="s">
        <v>1243</v>
      </c>
      <c r="C621" t="s">
        <v>2289</v>
      </c>
      <c r="D621" t="s">
        <v>140</v>
      </c>
      <c r="E621">
        <v>335</v>
      </c>
      <c r="F621" t="s">
        <v>3</v>
      </c>
      <c r="G621">
        <v>161</v>
      </c>
      <c r="H621" s="87">
        <f t="shared" si="9"/>
        <v>0.48059701492537316</v>
      </c>
      <c r="I621" t="s">
        <v>4</v>
      </c>
      <c r="J621">
        <v>-108.789999999999</v>
      </c>
      <c r="K621" t="s">
        <v>5</v>
      </c>
      <c r="L621">
        <v>-0.32474626865671602</v>
      </c>
      <c r="M621" t="s">
        <v>6</v>
      </c>
      <c r="N621">
        <v>1.1322981366459599</v>
      </c>
      <c r="O621" t="s">
        <v>7</v>
      </c>
      <c r="P621">
        <v>-1.6729310344827499</v>
      </c>
      <c r="Q621" t="s">
        <v>8</v>
      </c>
      <c r="R621">
        <v>0.68729852204342001</v>
      </c>
      <c r="S621" t="s">
        <v>9</v>
      </c>
      <c r="T621" t="s">
        <v>619</v>
      </c>
      <c r="U621" t="s">
        <v>1265</v>
      </c>
      <c r="V621">
        <v>0</v>
      </c>
      <c r="W621" t="s">
        <v>10</v>
      </c>
      <c r="X621" t="s">
        <v>11</v>
      </c>
      <c r="Y621" t="s">
        <v>1622</v>
      </c>
      <c r="Z621" t="s">
        <v>125</v>
      </c>
      <c r="AA621">
        <v>0</v>
      </c>
      <c r="AB621" t="s">
        <v>12</v>
      </c>
    </row>
    <row r="622" spans="1:28" x14ac:dyDescent="0.3">
      <c r="A622" t="s">
        <v>139</v>
      </c>
      <c r="B622" t="s">
        <v>1219</v>
      </c>
      <c r="C622" t="s">
        <v>2290</v>
      </c>
      <c r="D622" t="s">
        <v>140</v>
      </c>
      <c r="E622">
        <v>375</v>
      </c>
      <c r="F622" t="s">
        <v>3</v>
      </c>
      <c r="G622">
        <v>164</v>
      </c>
      <c r="H622" s="87">
        <f t="shared" si="9"/>
        <v>0.43733333333333335</v>
      </c>
      <c r="I622" t="s">
        <v>4</v>
      </c>
      <c r="J622">
        <v>-109.519999999999</v>
      </c>
      <c r="K622" t="s">
        <v>5</v>
      </c>
      <c r="L622">
        <v>-0.292053333333333</v>
      </c>
      <c r="M622" t="s">
        <v>6</v>
      </c>
      <c r="N622">
        <v>1.29926829268292</v>
      </c>
      <c r="O622" t="s">
        <v>7</v>
      </c>
      <c r="P622">
        <v>-1.5289099526066301</v>
      </c>
      <c r="Q622" t="s">
        <v>8</v>
      </c>
      <c r="R622">
        <v>0.78895650783640803</v>
      </c>
      <c r="S622" t="s">
        <v>9</v>
      </c>
      <c r="T622" t="s">
        <v>1485</v>
      </c>
      <c r="U622" t="s">
        <v>106</v>
      </c>
      <c r="V622">
        <v>0</v>
      </c>
      <c r="W622" t="s">
        <v>10</v>
      </c>
      <c r="X622" t="s">
        <v>11</v>
      </c>
      <c r="Y622" t="s">
        <v>1605</v>
      </c>
      <c r="Z622" t="s">
        <v>52</v>
      </c>
      <c r="AA622">
        <v>0</v>
      </c>
      <c r="AB622" t="s">
        <v>12</v>
      </c>
    </row>
    <row r="623" spans="1:28" x14ac:dyDescent="0.3">
      <c r="A623" t="s">
        <v>1255</v>
      </c>
      <c r="B623" t="s">
        <v>1219</v>
      </c>
      <c r="C623" t="s">
        <v>2291</v>
      </c>
      <c r="D623" t="s">
        <v>140</v>
      </c>
      <c r="E623">
        <v>334</v>
      </c>
      <c r="F623" t="s">
        <v>3</v>
      </c>
      <c r="G623">
        <v>146</v>
      </c>
      <c r="H623" s="87">
        <f t="shared" si="9"/>
        <v>0.43712574850299402</v>
      </c>
      <c r="I623" t="s">
        <v>4</v>
      </c>
      <c r="J623">
        <v>-115.379999999999</v>
      </c>
      <c r="K623" t="s">
        <v>5</v>
      </c>
      <c r="L623">
        <v>-0.34544910179640698</v>
      </c>
      <c r="M623" t="s">
        <v>6</v>
      </c>
      <c r="N623">
        <v>1.1145205479452001</v>
      </c>
      <c r="O623" t="s">
        <v>7</v>
      </c>
      <c r="P623">
        <v>-1.4792553191489299</v>
      </c>
      <c r="Q623" t="s">
        <v>8</v>
      </c>
      <c r="R623">
        <v>0.63627687963873603</v>
      </c>
      <c r="S623" t="s">
        <v>9</v>
      </c>
      <c r="T623" t="s">
        <v>1485</v>
      </c>
      <c r="U623" t="s">
        <v>106</v>
      </c>
      <c r="V623">
        <v>0</v>
      </c>
      <c r="W623" t="s">
        <v>10</v>
      </c>
      <c r="X623" t="s">
        <v>11</v>
      </c>
      <c r="Y623" t="s">
        <v>1605</v>
      </c>
      <c r="Z623" t="s">
        <v>52</v>
      </c>
      <c r="AA623">
        <v>0</v>
      </c>
      <c r="AB623" t="s">
        <v>12</v>
      </c>
    </row>
    <row r="624" spans="1:28" x14ac:dyDescent="0.3">
      <c r="A624" t="s">
        <v>139</v>
      </c>
      <c r="B624" t="s">
        <v>1175</v>
      </c>
      <c r="C624" t="s">
        <v>2292</v>
      </c>
      <c r="D624" t="s">
        <v>140</v>
      </c>
      <c r="E624">
        <v>376</v>
      </c>
      <c r="F624" t="s">
        <v>3</v>
      </c>
      <c r="G624">
        <v>149</v>
      </c>
      <c r="H624" s="87">
        <f t="shared" si="9"/>
        <v>0.39627659574468083</v>
      </c>
      <c r="I624" t="s">
        <v>4</v>
      </c>
      <c r="J624">
        <v>-116.582818520093</v>
      </c>
      <c r="K624" t="s">
        <v>5</v>
      </c>
      <c r="L624">
        <v>-0.31006068755343902</v>
      </c>
      <c r="M624" t="s">
        <v>6</v>
      </c>
      <c r="N624">
        <v>2.1307050500576401</v>
      </c>
      <c r="O624" t="s">
        <v>7</v>
      </c>
      <c r="P624">
        <v>-1.91214921135983</v>
      </c>
      <c r="Q624" t="s">
        <v>8</v>
      </c>
      <c r="R624">
        <v>1.36282685014866</v>
      </c>
      <c r="S624" t="s">
        <v>9</v>
      </c>
      <c r="T624" t="s">
        <v>1263</v>
      </c>
      <c r="U624" t="s">
        <v>214</v>
      </c>
      <c r="V624">
        <v>0</v>
      </c>
      <c r="W624" t="s">
        <v>10</v>
      </c>
      <c r="X624" t="s">
        <v>11</v>
      </c>
      <c r="Y624" t="s">
        <v>1578</v>
      </c>
      <c r="Z624" t="s">
        <v>214</v>
      </c>
      <c r="AA624">
        <v>0</v>
      </c>
      <c r="AB624" t="s">
        <v>12</v>
      </c>
    </row>
    <row r="625" spans="1:28" x14ac:dyDescent="0.3">
      <c r="A625" t="s">
        <v>139</v>
      </c>
      <c r="B625" t="s">
        <v>1224</v>
      </c>
      <c r="C625" t="s">
        <v>2293</v>
      </c>
      <c r="D625" t="s">
        <v>140</v>
      </c>
      <c r="E625">
        <v>376</v>
      </c>
      <c r="F625" t="s">
        <v>3</v>
      </c>
      <c r="G625">
        <v>170</v>
      </c>
      <c r="H625" s="87">
        <f t="shared" si="9"/>
        <v>0.4521276595744681</v>
      </c>
      <c r="I625" t="s">
        <v>4</v>
      </c>
      <c r="J625">
        <v>-120.66043840005401</v>
      </c>
      <c r="K625" t="s">
        <v>5</v>
      </c>
      <c r="L625">
        <v>-0.32090542127674099</v>
      </c>
      <c r="M625" t="s">
        <v>6</v>
      </c>
      <c r="N625">
        <v>1.10647620838796</v>
      </c>
      <c r="O625" t="s">
        <v>7</v>
      </c>
      <c r="P625">
        <v>-1.4988417176019799</v>
      </c>
      <c r="Q625" t="s">
        <v>8</v>
      </c>
      <c r="R625">
        <v>0.64470298978394303</v>
      </c>
      <c r="S625" t="s">
        <v>9</v>
      </c>
      <c r="T625" t="s">
        <v>1396</v>
      </c>
      <c r="U625" t="s">
        <v>244</v>
      </c>
      <c r="V625">
        <v>0</v>
      </c>
      <c r="W625" t="s">
        <v>10</v>
      </c>
      <c r="X625" t="s">
        <v>11</v>
      </c>
      <c r="Y625" t="s">
        <v>1610</v>
      </c>
      <c r="Z625" t="s">
        <v>118</v>
      </c>
      <c r="AA625">
        <v>0</v>
      </c>
      <c r="AB625" t="s">
        <v>12</v>
      </c>
    </row>
    <row r="626" spans="1:28" x14ac:dyDescent="0.3">
      <c r="A626" t="s">
        <v>139</v>
      </c>
      <c r="B626" t="s">
        <v>1218</v>
      </c>
      <c r="C626" t="s">
        <v>2294</v>
      </c>
      <c r="D626" t="s">
        <v>140</v>
      </c>
      <c r="E626">
        <v>375</v>
      </c>
      <c r="F626" t="s">
        <v>3</v>
      </c>
      <c r="G626">
        <v>182</v>
      </c>
      <c r="H626" s="87">
        <f t="shared" si="9"/>
        <v>0.48533333333333334</v>
      </c>
      <c r="I626" t="s">
        <v>4</v>
      </c>
      <c r="J626">
        <v>-121.769999999999</v>
      </c>
      <c r="K626" t="s">
        <v>5</v>
      </c>
      <c r="L626">
        <v>-0.32471999999999901</v>
      </c>
      <c r="M626" t="s">
        <v>6</v>
      </c>
      <c r="N626">
        <v>0.94549450549450498</v>
      </c>
      <c r="O626" t="s">
        <v>7</v>
      </c>
      <c r="P626">
        <v>-1.5225388601036201</v>
      </c>
      <c r="Q626" t="s">
        <v>8</v>
      </c>
      <c r="R626">
        <v>0.66980446204912403</v>
      </c>
      <c r="S626" t="s">
        <v>9</v>
      </c>
      <c r="T626" t="s">
        <v>1485</v>
      </c>
      <c r="U626" t="s">
        <v>106</v>
      </c>
      <c r="V626">
        <v>0</v>
      </c>
      <c r="W626" t="s">
        <v>10</v>
      </c>
      <c r="X626" t="s">
        <v>11</v>
      </c>
      <c r="Y626" t="s">
        <v>1604</v>
      </c>
      <c r="Z626" t="s">
        <v>836</v>
      </c>
      <c r="AA626">
        <v>0</v>
      </c>
      <c r="AB626" t="s">
        <v>12</v>
      </c>
    </row>
    <row r="627" spans="1:28" x14ac:dyDescent="0.3">
      <c r="A627" t="s">
        <v>132</v>
      </c>
      <c r="B627" t="s">
        <v>1177</v>
      </c>
      <c r="C627" t="s">
        <v>2295</v>
      </c>
      <c r="D627" t="s">
        <v>140</v>
      </c>
      <c r="E627">
        <v>3062</v>
      </c>
      <c r="F627" t="s">
        <v>3</v>
      </c>
      <c r="G627">
        <v>1684</v>
      </c>
      <c r="H627" s="87">
        <f t="shared" si="9"/>
        <v>0.54996734160679295</v>
      </c>
      <c r="I627" t="s">
        <v>4</v>
      </c>
      <c r="J627">
        <v>-122.52417991588101</v>
      </c>
      <c r="K627" t="s">
        <v>5</v>
      </c>
      <c r="L627">
        <v>-4.0014428450647101E-2</v>
      </c>
      <c r="M627" t="s">
        <v>6</v>
      </c>
      <c r="N627">
        <v>1.4598167571215299</v>
      </c>
      <c r="O627" t="s">
        <v>7</v>
      </c>
      <c r="P627">
        <v>-1.87425969419648</v>
      </c>
      <c r="Q627" t="s">
        <v>8</v>
      </c>
      <c r="R627">
        <v>3.31235568215939</v>
      </c>
      <c r="S627" t="s">
        <v>9</v>
      </c>
      <c r="T627" t="s">
        <v>1270</v>
      </c>
      <c r="U627" t="s">
        <v>564</v>
      </c>
      <c r="V627">
        <v>0</v>
      </c>
      <c r="W627" t="s">
        <v>10</v>
      </c>
      <c r="X627" t="s">
        <v>11</v>
      </c>
      <c r="Y627" t="s">
        <v>1272</v>
      </c>
      <c r="Z627" t="s">
        <v>1265</v>
      </c>
      <c r="AA627">
        <v>0</v>
      </c>
      <c r="AB627" t="s">
        <v>12</v>
      </c>
    </row>
    <row r="628" spans="1:28" x14ac:dyDescent="0.3">
      <c r="A628" t="s">
        <v>1255</v>
      </c>
      <c r="B628" t="s">
        <v>1218</v>
      </c>
      <c r="C628" t="s">
        <v>2296</v>
      </c>
      <c r="D628" t="s">
        <v>140</v>
      </c>
      <c r="E628">
        <v>334</v>
      </c>
      <c r="F628" t="s">
        <v>3</v>
      </c>
      <c r="G628">
        <v>160</v>
      </c>
      <c r="H628" s="87">
        <f t="shared" si="9"/>
        <v>0.47904191616766467</v>
      </c>
      <c r="I628" t="s">
        <v>4</v>
      </c>
      <c r="J628">
        <v>-125.379999999999</v>
      </c>
      <c r="K628" t="s">
        <v>5</v>
      </c>
      <c r="L628">
        <v>-0.37538922155688598</v>
      </c>
      <c r="M628" t="s">
        <v>6</v>
      </c>
      <c r="N628">
        <v>0.82350000000000001</v>
      </c>
      <c r="O628" t="s">
        <v>7</v>
      </c>
      <c r="P628">
        <v>-1.47781609195402</v>
      </c>
      <c r="Q628" t="s">
        <v>8</v>
      </c>
      <c r="R628">
        <v>0.54785357024817405</v>
      </c>
      <c r="S628" t="s">
        <v>9</v>
      </c>
      <c r="T628" t="s">
        <v>1485</v>
      </c>
      <c r="U628" t="s">
        <v>106</v>
      </c>
      <c r="V628">
        <v>0</v>
      </c>
      <c r="W628" t="s">
        <v>10</v>
      </c>
      <c r="X628" t="s">
        <v>11</v>
      </c>
      <c r="Y628" t="s">
        <v>1604</v>
      </c>
      <c r="Z628" t="s">
        <v>836</v>
      </c>
      <c r="AA628">
        <v>0</v>
      </c>
      <c r="AB628" t="s">
        <v>12</v>
      </c>
    </row>
    <row r="629" spans="1:28" x14ac:dyDescent="0.3">
      <c r="A629" t="s">
        <v>132</v>
      </c>
      <c r="B629" t="s">
        <v>1212</v>
      </c>
      <c r="C629" t="s">
        <v>2297</v>
      </c>
      <c r="D629" t="s">
        <v>140</v>
      </c>
      <c r="E629">
        <v>3062</v>
      </c>
      <c r="F629" t="s">
        <v>3</v>
      </c>
      <c r="G629">
        <v>1824</v>
      </c>
      <c r="H629" s="87">
        <f t="shared" si="9"/>
        <v>0.59568909209666887</v>
      </c>
      <c r="I629" t="s">
        <v>4</v>
      </c>
      <c r="J629">
        <v>-125.985813456931</v>
      </c>
      <c r="K629" t="s">
        <v>5</v>
      </c>
      <c r="L629">
        <v>-4.1144942343870401E-2</v>
      </c>
      <c r="M629" t="s">
        <v>6</v>
      </c>
      <c r="N629">
        <v>0.75305613207910505</v>
      </c>
      <c r="O629" t="s">
        <v>7</v>
      </c>
      <c r="P629">
        <v>-1.2152027539458801</v>
      </c>
      <c r="Q629" t="s">
        <v>8</v>
      </c>
      <c r="R629">
        <v>2.21070312032478</v>
      </c>
      <c r="S629" t="s">
        <v>9</v>
      </c>
      <c r="T629" t="s">
        <v>1300</v>
      </c>
      <c r="U629" t="s">
        <v>1053</v>
      </c>
      <c r="V629">
        <v>0</v>
      </c>
      <c r="W629" t="s">
        <v>10</v>
      </c>
      <c r="X629" t="s">
        <v>11</v>
      </c>
      <c r="Y629" t="s">
        <v>1301</v>
      </c>
      <c r="Z629" t="s">
        <v>1053</v>
      </c>
      <c r="AA629">
        <v>0</v>
      </c>
      <c r="AB629" t="s">
        <v>12</v>
      </c>
    </row>
    <row r="630" spans="1:28" x14ac:dyDescent="0.3">
      <c r="A630" t="s">
        <v>1255</v>
      </c>
      <c r="B630" t="s">
        <v>1224</v>
      </c>
      <c r="C630" t="s">
        <v>2298</v>
      </c>
      <c r="D630" t="s">
        <v>140</v>
      </c>
      <c r="E630">
        <v>335</v>
      </c>
      <c r="F630" t="s">
        <v>3</v>
      </c>
      <c r="G630">
        <v>146</v>
      </c>
      <c r="H630" s="87">
        <f t="shared" si="9"/>
        <v>0.43582089552238806</v>
      </c>
      <c r="I630" t="s">
        <v>4</v>
      </c>
      <c r="J630">
        <v>-127.52</v>
      </c>
      <c r="K630" t="s">
        <v>5</v>
      </c>
      <c r="L630">
        <v>-0.38065671641790999</v>
      </c>
      <c r="M630" t="s">
        <v>6</v>
      </c>
      <c r="N630">
        <v>0.97260273972602695</v>
      </c>
      <c r="O630" t="s">
        <v>7</v>
      </c>
      <c r="P630">
        <v>-1.42603174603174</v>
      </c>
      <c r="Q630" t="s">
        <v>8</v>
      </c>
      <c r="R630">
        <v>0.53472190824138699</v>
      </c>
      <c r="S630" t="s">
        <v>9</v>
      </c>
      <c r="T630" t="s">
        <v>1638</v>
      </c>
      <c r="U630" t="s">
        <v>118</v>
      </c>
      <c r="V630">
        <v>0</v>
      </c>
      <c r="W630" t="s">
        <v>10</v>
      </c>
      <c r="X630" t="s">
        <v>11</v>
      </c>
      <c r="Y630" t="s">
        <v>1610</v>
      </c>
      <c r="Z630" t="s">
        <v>118</v>
      </c>
      <c r="AA630">
        <v>0</v>
      </c>
      <c r="AB630" t="s">
        <v>12</v>
      </c>
    </row>
    <row r="631" spans="1:28" x14ac:dyDescent="0.3">
      <c r="A631" t="s">
        <v>139</v>
      </c>
      <c r="B631" t="s">
        <v>1199</v>
      </c>
      <c r="C631" t="s">
        <v>2299</v>
      </c>
      <c r="D631" t="s">
        <v>140</v>
      </c>
      <c r="E631">
        <v>370</v>
      </c>
      <c r="F631" t="s">
        <v>3</v>
      </c>
      <c r="G631">
        <v>141</v>
      </c>
      <c r="H631" s="87">
        <f t="shared" si="9"/>
        <v>0.38108108108108107</v>
      </c>
      <c r="I631" t="s">
        <v>4</v>
      </c>
      <c r="J631">
        <v>-130.477503015888</v>
      </c>
      <c r="K631" t="s">
        <v>5</v>
      </c>
      <c r="L631">
        <v>-0.35264190004294199</v>
      </c>
      <c r="M631" t="s">
        <v>6</v>
      </c>
      <c r="N631">
        <v>1.9140075268529899</v>
      </c>
      <c r="O631" t="s">
        <v>7</v>
      </c>
      <c r="P631">
        <v>-1.7482644729351899</v>
      </c>
      <c r="Q631" t="s">
        <v>8</v>
      </c>
      <c r="R631">
        <v>1.3219837890380599</v>
      </c>
      <c r="S631" t="s">
        <v>9</v>
      </c>
      <c r="T631" t="s">
        <v>1474</v>
      </c>
      <c r="U631" t="s">
        <v>141</v>
      </c>
      <c r="V631">
        <v>0</v>
      </c>
      <c r="W631" t="s">
        <v>10</v>
      </c>
      <c r="X631" t="s">
        <v>11</v>
      </c>
      <c r="Y631" t="s">
        <v>1596</v>
      </c>
      <c r="Z631" t="s">
        <v>1597</v>
      </c>
      <c r="AA631">
        <v>0</v>
      </c>
      <c r="AB631" t="s">
        <v>12</v>
      </c>
    </row>
    <row r="632" spans="1:28" x14ac:dyDescent="0.3">
      <c r="A632" t="s">
        <v>1255</v>
      </c>
      <c r="B632" t="s">
        <v>1226</v>
      </c>
      <c r="C632" t="s">
        <v>2300</v>
      </c>
      <c r="D632" t="s">
        <v>140</v>
      </c>
      <c r="E632">
        <v>335</v>
      </c>
      <c r="F632" t="s">
        <v>3</v>
      </c>
      <c r="G632">
        <v>94</v>
      </c>
      <c r="H632" s="87">
        <f t="shared" si="9"/>
        <v>0.28059701492537314</v>
      </c>
      <c r="I632" t="s">
        <v>4</v>
      </c>
      <c r="J632">
        <v>-132.01</v>
      </c>
      <c r="K632" t="s">
        <v>5</v>
      </c>
      <c r="L632">
        <v>-0.394059701492537</v>
      </c>
      <c r="M632" t="s">
        <v>6</v>
      </c>
      <c r="N632">
        <v>2.4210638297872298</v>
      </c>
      <c r="O632" t="s">
        <v>7</v>
      </c>
      <c r="P632">
        <v>-1.49207468879668</v>
      </c>
      <c r="Q632" t="s">
        <v>8</v>
      </c>
      <c r="R632">
        <v>0.80032865158425903</v>
      </c>
      <c r="S632" t="s">
        <v>9</v>
      </c>
      <c r="T632" t="s">
        <v>1638</v>
      </c>
      <c r="U632" t="s">
        <v>118</v>
      </c>
      <c r="V632">
        <v>0</v>
      </c>
      <c r="W632" t="s">
        <v>10</v>
      </c>
      <c r="X632" t="s">
        <v>11</v>
      </c>
      <c r="Y632" t="s">
        <v>1610</v>
      </c>
      <c r="Z632" t="s">
        <v>118</v>
      </c>
      <c r="AA632">
        <v>0</v>
      </c>
      <c r="AB632" t="s">
        <v>12</v>
      </c>
    </row>
    <row r="633" spans="1:28" x14ac:dyDescent="0.3">
      <c r="A633" t="s">
        <v>139</v>
      </c>
      <c r="B633" t="s">
        <v>1253</v>
      </c>
      <c r="C633" t="s">
        <v>2301</v>
      </c>
      <c r="D633" t="s">
        <v>140</v>
      </c>
      <c r="E633">
        <v>370</v>
      </c>
      <c r="F633" t="s">
        <v>3</v>
      </c>
      <c r="G633">
        <v>69</v>
      </c>
      <c r="H633" s="87">
        <f t="shared" si="9"/>
        <v>0.1864864864864865</v>
      </c>
      <c r="I633" t="s">
        <v>4</v>
      </c>
      <c r="J633">
        <v>-132.23218395374101</v>
      </c>
      <c r="K633" t="s">
        <v>5</v>
      </c>
      <c r="L633">
        <v>-0.35738428095605901</v>
      </c>
      <c r="M633" t="s">
        <v>6</v>
      </c>
      <c r="N633">
        <v>5.8598610417388004</v>
      </c>
      <c r="O633" t="s">
        <v>7</v>
      </c>
      <c r="P633">
        <v>-1.78259998615853</v>
      </c>
      <c r="Q633" t="s">
        <v>8</v>
      </c>
      <c r="R633">
        <v>1.8108894679433201</v>
      </c>
      <c r="S633" t="s">
        <v>9</v>
      </c>
      <c r="T633" t="s">
        <v>1341</v>
      </c>
      <c r="U633" t="s">
        <v>255</v>
      </c>
      <c r="V633">
        <v>0</v>
      </c>
      <c r="W633" t="s">
        <v>10</v>
      </c>
      <c r="X633" t="s">
        <v>11</v>
      </c>
      <c r="Y633" t="s">
        <v>1629</v>
      </c>
      <c r="Z633" t="s">
        <v>755</v>
      </c>
      <c r="AA633">
        <v>0</v>
      </c>
      <c r="AB633" t="s">
        <v>12</v>
      </c>
    </row>
    <row r="634" spans="1:28" x14ac:dyDescent="0.3">
      <c r="A634" t="s">
        <v>132</v>
      </c>
      <c r="B634" t="s">
        <v>1232</v>
      </c>
      <c r="C634" t="s">
        <v>2302</v>
      </c>
      <c r="D634" t="s">
        <v>140</v>
      </c>
      <c r="E634">
        <v>3062</v>
      </c>
      <c r="F634" t="s">
        <v>3</v>
      </c>
      <c r="G634">
        <v>1042</v>
      </c>
      <c r="H634" s="87">
        <f t="shared" si="9"/>
        <v>0.3403004572175049</v>
      </c>
      <c r="I634" t="s">
        <v>4</v>
      </c>
      <c r="J634">
        <v>-135.29335366366101</v>
      </c>
      <c r="K634" t="s">
        <v>5</v>
      </c>
      <c r="L634">
        <v>-4.4184635422489002E-2</v>
      </c>
      <c r="M634" t="s">
        <v>6</v>
      </c>
      <c r="N634">
        <v>3.2812858045361502</v>
      </c>
      <c r="O634" t="s">
        <v>7</v>
      </c>
      <c r="P634">
        <v>-1.7596005752427299</v>
      </c>
      <c r="Q634" t="s">
        <v>8</v>
      </c>
      <c r="R634">
        <v>4.6875849221541204</v>
      </c>
      <c r="S634" t="s">
        <v>9</v>
      </c>
      <c r="T634" t="s">
        <v>1321</v>
      </c>
      <c r="U634" t="s">
        <v>504</v>
      </c>
      <c r="V634">
        <v>0</v>
      </c>
      <c r="W634" t="s">
        <v>10</v>
      </c>
      <c r="X634" t="s">
        <v>11</v>
      </c>
      <c r="Y634" t="s">
        <v>1325</v>
      </c>
      <c r="Z634" t="s">
        <v>1326</v>
      </c>
      <c r="AA634">
        <v>0</v>
      </c>
      <c r="AB634" t="s">
        <v>12</v>
      </c>
    </row>
    <row r="635" spans="1:28" x14ac:dyDescent="0.3">
      <c r="A635" t="s">
        <v>139</v>
      </c>
      <c r="B635" t="s">
        <v>1181</v>
      </c>
      <c r="C635" t="s">
        <v>2303</v>
      </c>
      <c r="D635" t="s">
        <v>140</v>
      </c>
      <c r="E635">
        <v>370</v>
      </c>
      <c r="F635" t="s">
        <v>3</v>
      </c>
      <c r="G635">
        <v>120</v>
      </c>
      <c r="H635" s="87">
        <f t="shared" si="9"/>
        <v>0.32432432432432434</v>
      </c>
      <c r="I635" t="s">
        <v>4</v>
      </c>
      <c r="J635">
        <v>-136.13827505624701</v>
      </c>
      <c r="K635" t="s">
        <v>5</v>
      </c>
      <c r="L635">
        <v>-0.367941283935803</v>
      </c>
      <c r="M635" t="s">
        <v>6</v>
      </c>
      <c r="N635">
        <v>2.84188810450053</v>
      </c>
      <c r="O635" t="s">
        <v>7</v>
      </c>
      <c r="P635">
        <v>-1.90865939038524</v>
      </c>
      <c r="Q635" t="s">
        <v>8</v>
      </c>
      <c r="R635">
        <v>1.4897051062195801</v>
      </c>
      <c r="S635" t="s">
        <v>9</v>
      </c>
      <c r="T635" t="s">
        <v>1583</v>
      </c>
      <c r="U635" t="s">
        <v>251</v>
      </c>
      <c r="V635">
        <v>0</v>
      </c>
      <c r="W635" t="s">
        <v>10</v>
      </c>
      <c r="X635" t="s">
        <v>11</v>
      </c>
      <c r="Y635" t="s">
        <v>1584</v>
      </c>
      <c r="Z635" t="s">
        <v>251</v>
      </c>
      <c r="AA635">
        <v>0</v>
      </c>
      <c r="AB635" t="s">
        <v>12</v>
      </c>
    </row>
    <row r="636" spans="1:28" x14ac:dyDescent="0.3">
      <c r="A636" t="s">
        <v>1255</v>
      </c>
      <c r="B636" t="s">
        <v>1225</v>
      </c>
      <c r="C636" t="s">
        <v>2304</v>
      </c>
      <c r="D636" t="s">
        <v>140</v>
      </c>
      <c r="E636">
        <v>335</v>
      </c>
      <c r="F636" t="s">
        <v>3</v>
      </c>
      <c r="G636">
        <v>118</v>
      </c>
      <c r="H636" s="87">
        <f t="shared" si="9"/>
        <v>0.35223880597014923</v>
      </c>
      <c r="I636" t="s">
        <v>4</v>
      </c>
      <c r="J636">
        <v>-137.78</v>
      </c>
      <c r="K636" t="s">
        <v>5</v>
      </c>
      <c r="L636">
        <v>-0.41128358208955201</v>
      </c>
      <c r="M636" t="s">
        <v>6</v>
      </c>
      <c r="N636">
        <v>1.5216949152542301</v>
      </c>
      <c r="O636" t="s">
        <v>7</v>
      </c>
      <c r="P636">
        <v>-1.4623963133640501</v>
      </c>
      <c r="Q636" t="s">
        <v>8</v>
      </c>
      <c r="R636">
        <v>0.63306777131703895</v>
      </c>
      <c r="S636" t="s">
        <v>9</v>
      </c>
      <c r="T636" t="s">
        <v>1638</v>
      </c>
      <c r="U636" t="s">
        <v>118</v>
      </c>
      <c r="V636">
        <v>0</v>
      </c>
      <c r="W636" t="s">
        <v>10</v>
      </c>
      <c r="X636" t="s">
        <v>11</v>
      </c>
      <c r="Y636" t="s">
        <v>1610</v>
      </c>
      <c r="Z636" t="s">
        <v>118</v>
      </c>
      <c r="AA636">
        <v>0</v>
      </c>
      <c r="AB636" t="s">
        <v>12</v>
      </c>
    </row>
    <row r="637" spans="1:28" x14ac:dyDescent="0.3">
      <c r="A637" t="s">
        <v>132</v>
      </c>
      <c r="B637" t="s">
        <v>1233</v>
      </c>
      <c r="C637" t="s">
        <v>2305</v>
      </c>
      <c r="D637" t="s">
        <v>140</v>
      </c>
      <c r="E637">
        <v>3062</v>
      </c>
      <c r="F637" t="s">
        <v>3</v>
      </c>
      <c r="G637">
        <v>709</v>
      </c>
      <c r="H637" s="87">
        <f t="shared" si="9"/>
        <v>0.23154800783801438</v>
      </c>
      <c r="I637" t="s">
        <v>4</v>
      </c>
      <c r="J637">
        <v>-148.98253913075601</v>
      </c>
      <c r="K637" t="s">
        <v>5</v>
      </c>
      <c r="L637">
        <v>-4.8655303439175901E-2</v>
      </c>
      <c r="M637" t="s">
        <v>6</v>
      </c>
      <c r="N637">
        <v>5.6899813154076204</v>
      </c>
      <c r="O637" t="s">
        <v>7</v>
      </c>
      <c r="P637">
        <v>-1.77780675382693</v>
      </c>
      <c r="Q637" t="s">
        <v>8</v>
      </c>
      <c r="R637">
        <v>6.4964010141215596</v>
      </c>
      <c r="S637" t="s">
        <v>9</v>
      </c>
      <c r="T637" t="s">
        <v>1316</v>
      </c>
      <c r="U637" t="s">
        <v>655</v>
      </c>
      <c r="V637">
        <v>0</v>
      </c>
      <c r="W637" t="s">
        <v>10</v>
      </c>
      <c r="X637" t="s">
        <v>11</v>
      </c>
      <c r="Y637" t="s">
        <v>1327</v>
      </c>
      <c r="Z637" t="s">
        <v>655</v>
      </c>
      <c r="AA637">
        <v>0</v>
      </c>
      <c r="AB637" t="s">
        <v>12</v>
      </c>
    </row>
    <row r="638" spans="1:28" x14ac:dyDescent="0.3">
      <c r="A638" t="s">
        <v>132</v>
      </c>
      <c r="B638" t="s">
        <v>1214</v>
      </c>
      <c r="C638" t="s">
        <v>2306</v>
      </c>
      <c r="D638" t="s">
        <v>140</v>
      </c>
      <c r="E638">
        <v>3062</v>
      </c>
      <c r="F638" t="s">
        <v>3</v>
      </c>
      <c r="G638">
        <v>1473</v>
      </c>
      <c r="H638" s="87">
        <f t="shared" si="9"/>
        <v>0.48105813193990854</v>
      </c>
      <c r="I638" t="s">
        <v>4</v>
      </c>
      <c r="J638">
        <v>-149.96353606555701</v>
      </c>
      <c r="K638" t="s">
        <v>5</v>
      </c>
      <c r="L638">
        <v>-4.8975681275492199E-2</v>
      </c>
      <c r="M638" t="s">
        <v>6</v>
      </c>
      <c r="N638">
        <v>1.24716233729028</v>
      </c>
      <c r="O638" t="s">
        <v>7</v>
      </c>
      <c r="P638">
        <v>-1.25364899614772</v>
      </c>
      <c r="Q638" t="s">
        <v>8</v>
      </c>
      <c r="R638">
        <v>3.5038941950795701</v>
      </c>
      <c r="S638" t="s">
        <v>9</v>
      </c>
      <c r="T638" t="s">
        <v>1302</v>
      </c>
      <c r="U638" t="s">
        <v>1053</v>
      </c>
      <c r="V638">
        <v>0</v>
      </c>
      <c r="W638" t="s">
        <v>10</v>
      </c>
      <c r="X638" t="s">
        <v>11</v>
      </c>
      <c r="Y638" t="s">
        <v>1303</v>
      </c>
      <c r="Z638" t="s">
        <v>1053</v>
      </c>
      <c r="AA638">
        <v>0</v>
      </c>
      <c r="AB638" t="s">
        <v>12</v>
      </c>
    </row>
    <row r="639" spans="1:28" x14ac:dyDescent="0.3">
      <c r="A639" t="s">
        <v>132</v>
      </c>
      <c r="B639" t="s">
        <v>1195</v>
      </c>
      <c r="C639" t="s">
        <v>2307</v>
      </c>
      <c r="D639" t="s">
        <v>140</v>
      </c>
      <c r="E639">
        <v>3062</v>
      </c>
      <c r="F639" t="s">
        <v>3</v>
      </c>
      <c r="G639">
        <v>1687</v>
      </c>
      <c r="H639" s="87">
        <f t="shared" si="9"/>
        <v>0.55094709340300452</v>
      </c>
      <c r="I639" t="s">
        <v>4</v>
      </c>
      <c r="J639">
        <v>-152.28288382865301</v>
      </c>
      <c r="K639" t="s">
        <v>5</v>
      </c>
      <c r="L639">
        <v>-4.9733142987803201E-2</v>
      </c>
      <c r="M639" t="s">
        <v>6</v>
      </c>
      <c r="N639">
        <v>1.22187094594013</v>
      </c>
      <c r="O639" t="s">
        <v>7</v>
      </c>
      <c r="P639">
        <v>-1.6098757597306499</v>
      </c>
      <c r="Q639" t="s">
        <v>8</v>
      </c>
      <c r="R639">
        <v>3.1187325407686299</v>
      </c>
      <c r="S639" t="s">
        <v>9</v>
      </c>
      <c r="T639" t="s">
        <v>1283</v>
      </c>
      <c r="U639" t="s">
        <v>564</v>
      </c>
      <c r="V639">
        <v>0</v>
      </c>
      <c r="W639" t="s">
        <v>10</v>
      </c>
      <c r="X639" t="s">
        <v>11</v>
      </c>
      <c r="Y639" t="s">
        <v>1285</v>
      </c>
      <c r="Z639" t="s">
        <v>1265</v>
      </c>
      <c r="AA639">
        <v>0</v>
      </c>
      <c r="AB639" t="s">
        <v>12</v>
      </c>
    </row>
    <row r="640" spans="1:28" x14ac:dyDescent="0.3">
      <c r="A640" t="s">
        <v>132</v>
      </c>
      <c r="B640" t="s">
        <v>1248</v>
      </c>
      <c r="C640" t="s">
        <v>2308</v>
      </c>
      <c r="D640" t="s">
        <v>140</v>
      </c>
      <c r="E640">
        <v>3062</v>
      </c>
      <c r="F640" t="s">
        <v>3</v>
      </c>
      <c r="G640">
        <v>1735</v>
      </c>
      <c r="H640" s="87">
        <f t="shared" si="9"/>
        <v>0.56662312214239063</v>
      </c>
      <c r="I640" t="s">
        <v>4</v>
      </c>
      <c r="J640">
        <v>-152.64014265790601</v>
      </c>
      <c r="K640" t="s">
        <v>5</v>
      </c>
      <c r="L640">
        <v>-4.98498179810275E-2</v>
      </c>
      <c r="M640" t="s">
        <v>6</v>
      </c>
      <c r="N640">
        <v>1.26456216142967</v>
      </c>
      <c r="O640" t="s">
        <v>7</v>
      </c>
      <c r="P640">
        <v>-1.76972510764584</v>
      </c>
      <c r="Q640" t="s">
        <v>8</v>
      </c>
      <c r="R640">
        <v>2.8073385774458401</v>
      </c>
      <c r="S640" t="s">
        <v>9</v>
      </c>
      <c r="T640" t="s">
        <v>1341</v>
      </c>
      <c r="U640" t="s">
        <v>255</v>
      </c>
      <c r="V640">
        <v>0</v>
      </c>
      <c r="W640" t="s">
        <v>10</v>
      </c>
      <c r="X640" t="s">
        <v>11</v>
      </c>
      <c r="Y640" t="s">
        <v>1342</v>
      </c>
      <c r="Z640" t="s">
        <v>1265</v>
      </c>
      <c r="AA640">
        <v>0</v>
      </c>
      <c r="AB640" t="s">
        <v>12</v>
      </c>
    </row>
    <row r="641" spans="1:28" x14ac:dyDescent="0.3">
      <c r="A641" t="s">
        <v>139</v>
      </c>
      <c r="B641" t="s">
        <v>1229</v>
      </c>
      <c r="C641" t="s">
        <v>2309</v>
      </c>
      <c r="D641" t="s">
        <v>140</v>
      </c>
      <c r="E641">
        <v>376</v>
      </c>
      <c r="F641" t="s">
        <v>3</v>
      </c>
      <c r="G641">
        <v>63</v>
      </c>
      <c r="H641" s="87">
        <f t="shared" si="9"/>
        <v>0.16755319148936171</v>
      </c>
      <c r="I641" t="s">
        <v>4</v>
      </c>
      <c r="J641">
        <v>-156.114200787984</v>
      </c>
      <c r="K641" t="s">
        <v>5</v>
      </c>
      <c r="L641">
        <v>-0.41519734252123502</v>
      </c>
      <c r="M641" t="s">
        <v>6</v>
      </c>
      <c r="N641">
        <v>5.7177777777777701</v>
      </c>
      <c r="O641" t="s">
        <v>7</v>
      </c>
      <c r="P641">
        <v>-1.6496300344664001</v>
      </c>
      <c r="Q641" t="s">
        <v>8</v>
      </c>
      <c r="R641">
        <v>1.6866402941832199</v>
      </c>
      <c r="S641" t="s">
        <v>9</v>
      </c>
      <c r="T641" t="s">
        <v>1318</v>
      </c>
      <c r="U641" t="s">
        <v>876</v>
      </c>
      <c r="V641">
        <v>0</v>
      </c>
      <c r="W641" t="s">
        <v>10</v>
      </c>
      <c r="X641" t="s">
        <v>11</v>
      </c>
      <c r="Y641" t="s">
        <v>1615</v>
      </c>
      <c r="Z641" t="s">
        <v>819</v>
      </c>
      <c r="AA641">
        <v>0</v>
      </c>
      <c r="AB641" t="s">
        <v>12</v>
      </c>
    </row>
    <row r="642" spans="1:28" x14ac:dyDescent="0.3">
      <c r="A642" t="s">
        <v>1255</v>
      </c>
      <c r="B642" t="s">
        <v>1228</v>
      </c>
      <c r="C642" t="s">
        <v>2310</v>
      </c>
      <c r="D642" t="s">
        <v>140</v>
      </c>
      <c r="E642">
        <v>335</v>
      </c>
      <c r="F642" t="s">
        <v>3</v>
      </c>
      <c r="G642">
        <v>61</v>
      </c>
      <c r="H642" s="87">
        <f t="shared" si="9"/>
        <v>0.18208955223880596</v>
      </c>
      <c r="I642" t="s">
        <v>4</v>
      </c>
      <c r="J642">
        <v>-157.46</v>
      </c>
      <c r="K642" t="s">
        <v>5</v>
      </c>
      <c r="L642">
        <v>-0.47002985074626902</v>
      </c>
      <c r="M642" t="s">
        <v>6</v>
      </c>
      <c r="N642">
        <v>4.3468852459016301</v>
      </c>
      <c r="O642" t="s">
        <v>7</v>
      </c>
      <c r="P642">
        <v>-1.54240875912408</v>
      </c>
      <c r="Q642" t="s">
        <v>8</v>
      </c>
      <c r="R642">
        <v>1.2143538092536501</v>
      </c>
      <c r="S642" t="s">
        <v>9</v>
      </c>
      <c r="T642" t="s">
        <v>1639</v>
      </c>
      <c r="U642" t="s">
        <v>673</v>
      </c>
      <c r="V642">
        <v>0</v>
      </c>
      <c r="W642" t="s">
        <v>10</v>
      </c>
      <c r="X642" t="s">
        <v>11</v>
      </c>
      <c r="Y642" t="s">
        <v>1637</v>
      </c>
      <c r="Z642" t="s">
        <v>267</v>
      </c>
      <c r="AA642">
        <v>0</v>
      </c>
      <c r="AB642" t="s">
        <v>12</v>
      </c>
    </row>
    <row r="643" spans="1:28" x14ac:dyDescent="0.3">
      <c r="A643" t="s">
        <v>132</v>
      </c>
      <c r="B643" t="s">
        <v>1249</v>
      </c>
      <c r="C643" t="s">
        <v>2311</v>
      </c>
      <c r="D643" t="s">
        <v>140</v>
      </c>
      <c r="E643">
        <v>3062</v>
      </c>
      <c r="F643" t="s">
        <v>3</v>
      </c>
      <c r="G643">
        <v>1462</v>
      </c>
      <c r="H643" s="87">
        <f t="shared" ref="H643:H706" si="10">G643/E643</f>
        <v>0.47746570868713262</v>
      </c>
      <c r="I643" t="s">
        <v>4</v>
      </c>
      <c r="J643">
        <v>-167.90718849663099</v>
      </c>
      <c r="K643" t="s">
        <v>5</v>
      </c>
      <c r="L643">
        <v>-5.4835789842139701E-2</v>
      </c>
      <c r="M643" t="s">
        <v>6</v>
      </c>
      <c r="N643">
        <v>1.77108853460256</v>
      </c>
      <c r="O643" t="s">
        <v>7</v>
      </c>
      <c r="P643">
        <v>-1.7243518612167399</v>
      </c>
      <c r="Q643" t="s">
        <v>8</v>
      </c>
      <c r="R643">
        <v>3.5230393994405702</v>
      </c>
      <c r="S643" t="s">
        <v>9</v>
      </c>
      <c r="T643" t="s">
        <v>1341</v>
      </c>
      <c r="U643" t="s">
        <v>255</v>
      </c>
      <c r="V643">
        <v>0</v>
      </c>
      <c r="W643" t="s">
        <v>10</v>
      </c>
      <c r="X643" t="s">
        <v>11</v>
      </c>
      <c r="Y643" t="s">
        <v>1342</v>
      </c>
      <c r="Z643" t="s">
        <v>1265</v>
      </c>
      <c r="AA643">
        <v>0</v>
      </c>
      <c r="AB643" t="s">
        <v>12</v>
      </c>
    </row>
    <row r="644" spans="1:28" x14ac:dyDescent="0.3">
      <c r="A644" t="s">
        <v>1255</v>
      </c>
      <c r="B644" t="s">
        <v>1229</v>
      </c>
      <c r="C644" t="s">
        <v>2312</v>
      </c>
      <c r="D644" t="s">
        <v>140</v>
      </c>
      <c r="E644">
        <v>335</v>
      </c>
      <c r="F644" t="s">
        <v>3</v>
      </c>
      <c r="G644">
        <v>55</v>
      </c>
      <c r="H644" s="87">
        <f t="shared" si="10"/>
        <v>0.16417910447761194</v>
      </c>
      <c r="I644" t="s">
        <v>4</v>
      </c>
      <c r="J644">
        <v>-178.89999999999901</v>
      </c>
      <c r="K644" t="s">
        <v>5</v>
      </c>
      <c r="L644">
        <v>-0.53402985074626796</v>
      </c>
      <c r="M644" t="s">
        <v>6</v>
      </c>
      <c r="N644">
        <v>4.6719999999999997</v>
      </c>
      <c r="O644" t="s">
        <v>7</v>
      </c>
      <c r="P644">
        <v>-1.5566428571428499</v>
      </c>
      <c r="Q644" t="s">
        <v>8</v>
      </c>
      <c r="R644">
        <v>1.3209991480268199</v>
      </c>
      <c r="S644" t="s">
        <v>9</v>
      </c>
      <c r="T644" t="s">
        <v>1639</v>
      </c>
      <c r="U644" t="s">
        <v>673</v>
      </c>
      <c r="V644">
        <v>0</v>
      </c>
      <c r="W644" t="s">
        <v>10</v>
      </c>
      <c r="X644" t="s">
        <v>11</v>
      </c>
      <c r="Y644" t="s">
        <v>1615</v>
      </c>
      <c r="Z644" t="s">
        <v>819</v>
      </c>
      <c r="AA644">
        <v>0</v>
      </c>
      <c r="AB644" t="s">
        <v>12</v>
      </c>
    </row>
    <row r="645" spans="1:28" x14ac:dyDescent="0.3">
      <c r="A645" t="s">
        <v>132</v>
      </c>
      <c r="B645" t="s">
        <v>1196</v>
      </c>
      <c r="C645" t="s">
        <v>2313</v>
      </c>
      <c r="D645" t="s">
        <v>140</v>
      </c>
      <c r="E645">
        <v>3062</v>
      </c>
      <c r="F645" t="s">
        <v>3</v>
      </c>
      <c r="G645">
        <v>1494</v>
      </c>
      <c r="H645" s="87">
        <f t="shared" si="10"/>
        <v>0.48791639451338992</v>
      </c>
      <c r="I645" t="s">
        <v>4</v>
      </c>
      <c r="J645">
        <v>-234.200214755616</v>
      </c>
      <c r="K645" t="s">
        <v>5</v>
      </c>
      <c r="L645">
        <v>-7.6486027026654399E-2</v>
      </c>
      <c r="M645" t="s">
        <v>6</v>
      </c>
      <c r="N645">
        <v>1.5484993229194901</v>
      </c>
      <c r="O645" t="s">
        <v>7</v>
      </c>
      <c r="P645">
        <v>-1.6247820173452401</v>
      </c>
      <c r="Q645" t="s">
        <v>8</v>
      </c>
      <c r="R645">
        <v>3.8349861984348599</v>
      </c>
      <c r="S645" t="s">
        <v>9</v>
      </c>
      <c r="T645" t="s">
        <v>1283</v>
      </c>
      <c r="U645" t="s">
        <v>564</v>
      </c>
      <c r="V645">
        <v>0</v>
      </c>
      <c r="W645" t="s">
        <v>10</v>
      </c>
      <c r="X645" t="s">
        <v>11</v>
      </c>
      <c r="Y645" t="s">
        <v>1285</v>
      </c>
      <c r="Z645" t="s">
        <v>1265</v>
      </c>
      <c r="AA645">
        <v>0</v>
      </c>
      <c r="AB645" t="s">
        <v>12</v>
      </c>
    </row>
    <row r="646" spans="1:28" x14ac:dyDescent="0.3">
      <c r="A646" t="s">
        <v>132</v>
      </c>
      <c r="B646" t="s">
        <v>1250</v>
      </c>
      <c r="C646" t="s">
        <v>2314</v>
      </c>
      <c r="D646" t="s">
        <v>140</v>
      </c>
      <c r="E646">
        <v>3062</v>
      </c>
      <c r="F646" t="s">
        <v>3</v>
      </c>
      <c r="G646">
        <v>1164</v>
      </c>
      <c r="H646" s="87">
        <f t="shared" si="10"/>
        <v>0.38014369693011102</v>
      </c>
      <c r="I646" t="s">
        <v>4</v>
      </c>
      <c r="J646">
        <v>-244.78462793880601</v>
      </c>
      <c r="K646" t="s">
        <v>5</v>
      </c>
      <c r="L646">
        <v>-7.9942726302679901E-2</v>
      </c>
      <c r="M646" t="s">
        <v>6</v>
      </c>
      <c r="N646">
        <v>2.6012355153923399</v>
      </c>
      <c r="O646" t="s">
        <v>7</v>
      </c>
      <c r="P646">
        <v>-1.72515696776779</v>
      </c>
      <c r="Q646" t="s">
        <v>8</v>
      </c>
      <c r="R646">
        <v>4.7061202751474802</v>
      </c>
      <c r="S646" t="s">
        <v>9</v>
      </c>
      <c r="T646" t="s">
        <v>1341</v>
      </c>
      <c r="U646" t="s">
        <v>255</v>
      </c>
      <c r="V646">
        <v>0</v>
      </c>
      <c r="W646" t="s">
        <v>10</v>
      </c>
      <c r="X646" t="s">
        <v>11</v>
      </c>
      <c r="Y646" t="s">
        <v>1343</v>
      </c>
      <c r="Z646" t="s">
        <v>1265</v>
      </c>
      <c r="AA646">
        <v>0</v>
      </c>
      <c r="AB646" t="s">
        <v>12</v>
      </c>
    </row>
    <row r="647" spans="1:28" x14ac:dyDescent="0.3">
      <c r="A647" t="s">
        <v>132</v>
      </c>
      <c r="B647" t="s">
        <v>1225</v>
      </c>
      <c r="C647" t="s">
        <v>2315</v>
      </c>
      <c r="D647" t="s">
        <v>140</v>
      </c>
      <c r="E647">
        <v>3050</v>
      </c>
      <c r="F647" t="s">
        <v>3</v>
      </c>
      <c r="G647">
        <v>1335</v>
      </c>
      <c r="H647" s="87">
        <f t="shared" si="10"/>
        <v>0.43770491803278688</v>
      </c>
      <c r="I647" t="s">
        <v>4</v>
      </c>
      <c r="J647">
        <v>-251.60704404901799</v>
      </c>
      <c r="K647" t="s">
        <v>5</v>
      </c>
      <c r="L647">
        <v>-8.2494112802956807E-2</v>
      </c>
      <c r="M647" t="s">
        <v>6</v>
      </c>
      <c r="N647">
        <v>1.83025793990785</v>
      </c>
      <c r="O647" t="s">
        <v>7</v>
      </c>
      <c r="P647">
        <v>-1.5714293841550999</v>
      </c>
      <c r="Q647" t="s">
        <v>8</v>
      </c>
      <c r="R647">
        <v>3.4057022323825001</v>
      </c>
      <c r="S647" t="s">
        <v>9</v>
      </c>
      <c r="T647" t="s">
        <v>1306</v>
      </c>
      <c r="U647" t="s">
        <v>85</v>
      </c>
      <c r="V647">
        <v>0</v>
      </c>
      <c r="W647" t="s">
        <v>10</v>
      </c>
      <c r="X647" t="s">
        <v>11</v>
      </c>
      <c r="Y647" t="s">
        <v>1315</v>
      </c>
      <c r="Z647" t="s">
        <v>118</v>
      </c>
      <c r="AA647">
        <v>0</v>
      </c>
      <c r="AB647" t="s">
        <v>12</v>
      </c>
    </row>
    <row r="648" spans="1:28" x14ac:dyDescent="0.3">
      <c r="A648" t="s">
        <v>132</v>
      </c>
      <c r="B648" t="s">
        <v>1251</v>
      </c>
      <c r="C648" t="s">
        <v>2316</v>
      </c>
      <c r="D648" t="s">
        <v>140</v>
      </c>
      <c r="E648">
        <v>3062</v>
      </c>
      <c r="F648" t="s">
        <v>3</v>
      </c>
      <c r="G648">
        <v>900</v>
      </c>
      <c r="H648" s="87">
        <f t="shared" si="10"/>
        <v>0.29392553886348793</v>
      </c>
      <c r="I648" t="s">
        <v>4</v>
      </c>
      <c r="J648">
        <v>-258.76716604732798</v>
      </c>
      <c r="K648" t="s">
        <v>5</v>
      </c>
      <c r="L648">
        <v>-8.4509198578487404E-2</v>
      </c>
      <c r="M648" t="s">
        <v>6</v>
      </c>
      <c r="N648">
        <v>3.9060664157676399</v>
      </c>
      <c r="O648" t="s">
        <v>7</v>
      </c>
      <c r="P648">
        <v>-1.7465187136687601</v>
      </c>
      <c r="Q648" t="s">
        <v>8</v>
      </c>
      <c r="R648">
        <v>6.3085496358021897</v>
      </c>
      <c r="S648" t="s">
        <v>9</v>
      </c>
      <c r="T648" t="s">
        <v>1341</v>
      </c>
      <c r="U648" t="s">
        <v>255</v>
      </c>
      <c r="V648">
        <v>0</v>
      </c>
      <c r="W648" t="s">
        <v>10</v>
      </c>
      <c r="X648" t="s">
        <v>11</v>
      </c>
      <c r="Y648" t="s">
        <v>1344</v>
      </c>
      <c r="Z648" t="s">
        <v>1265</v>
      </c>
      <c r="AA648">
        <v>0</v>
      </c>
      <c r="AB648" t="s">
        <v>12</v>
      </c>
    </row>
    <row r="649" spans="1:28" x14ac:dyDescent="0.3">
      <c r="A649" t="s">
        <v>132</v>
      </c>
      <c r="B649" t="s">
        <v>1224</v>
      </c>
      <c r="C649" t="s">
        <v>2317</v>
      </c>
      <c r="D649" t="s">
        <v>140</v>
      </c>
      <c r="E649">
        <v>3050</v>
      </c>
      <c r="F649" t="s">
        <v>3</v>
      </c>
      <c r="G649">
        <v>1586</v>
      </c>
      <c r="H649" s="87">
        <f t="shared" si="10"/>
        <v>0.52</v>
      </c>
      <c r="I649" t="s">
        <v>4</v>
      </c>
      <c r="J649">
        <v>-274.359366079079</v>
      </c>
      <c r="K649" t="s">
        <v>5</v>
      </c>
      <c r="L649">
        <v>-8.9953890517730895E-2</v>
      </c>
      <c r="M649" t="s">
        <v>6</v>
      </c>
      <c r="N649">
        <v>1.26602271610777</v>
      </c>
      <c r="O649" t="s">
        <v>7</v>
      </c>
      <c r="P649">
        <v>-1.55892854769536</v>
      </c>
      <c r="Q649" t="s">
        <v>8</v>
      </c>
      <c r="R649">
        <v>2.6809969833923399</v>
      </c>
      <c r="S649" t="s">
        <v>9</v>
      </c>
      <c r="T649" t="s">
        <v>1306</v>
      </c>
      <c r="U649" t="s">
        <v>85</v>
      </c>
      <c r="V649">
        <v>0</v>
      </c>
      <c r="W649" t="s">
        <v>10</v>
      </c>
      <c r="X649" t="s">
        <v>11</v>
      </c>
      <c r="Y649" t="s">
        <v>1314</v>
      </c>
      <c r="Z649" t="s">
        <v>118</v>
      </c>
      <c r="AA649">
        <v>0</v>
      </c>
      <c r="AB649" t="s">
        <v>12</v>
      </c>
    </row>
    <row r="650" spans="1:28" x14ac:dyDescent="0.3">
      <c r="A650" t="s">
        <v>132</v>
      </c>
      <c r="B650" t="s">
        <v>1215</v>
      </c>
      <c r="C650" t="s">
        <v>2318</v>
      </c>
      <c r="D650" t="s">
        <v>140</v>
      </c>
      <c r="E650">
        <v>3062</v>
      </c>
      <c r="F650" t="s">
        <v>3</v>
      </c>
      <c r="G650">
        <v>1335</v>
      </c>
      <c r="H650" s="87">
        <f t="shared" si="10"/>
        <v>0.43598954931417372</v>
      </c>
      <c r="I650" t="s">
        <v>4</v>
      </c>
      <c r="J650">
        <v>-291.99483134231502</v>
      </c>
      <c r="K650" t="s">
        <v>5</v>
      </c>
      <c r="L650">
        <v>-9.5360820164048093E-2</v>
      </c>
      <c r="M650" t="s">
        <v>6</v>
      </c>
      <c r="N650">
        <v>1.4471767612245501</v>
      </c>
      <c r="O650" t="s">
        <v>7</v>
      </c>
      <c r="P650">
        <v>-1.2907578685879799</v>
      </c>
      <c r="Q650" t="s">
        <v>8</v>
      </c>
      <c r="R650">
        <v>4.3851543586696904</v>
      </c>
      <c r="S650" t="s">
        <v>9</v>
      </c>
      <c r="T650" t="s">
        <v>1302</v>
      </c>
      <c r="U650" t="s">
        <v>1053</v>
      </c>
      <c r="V650">
        <v>0</v>
      </c>
      <c r="W650" t="s">
        <v>10</v>
      </c>
      <c r="X650" t="s">
        <v>11</v>
      </c>
      <c r="Y650" t="s">
        <v>1303</v>
      </c>
      <c r="Z650" t="s">
        <v>1053</v>
      </c>
      <c r="AA650">
        <v>0</v>
      </c>
      <c r="AB650" t="s">
        <v>12</v>
      </c>
    </row>
    <row r="651" spans="1:28" x14ac:dyDescent="0.3">
      <c r="A651" t="s">
        <v>132</v>
      </c>
      <c r="B651" t="s">
        <v>1226</v>
      </c>
      <c r="C651" t="s">
        <v>2319</v>
      </c>
      <c r="D651" t="s">
        <v>140</v>
      </c>
      <c r="E651">
        <v>3050</v>
      </c>
      <c r="F651" t="s">
        <v>3</v>
      </c>
      <c r="G651">
        <v>1030</v>
      </c>
      <c r="H651" s="87">
        <f t="shared" si="10"/>
        <v>0.3377049180327869</v>
      </c>
      <c r="I651" t="s">
        <v>4</v>
      </c>
      <c r="J651">
        <v>-295.96647497095802</v>
      </c>
      <c r="K651" t="s">
        <v>5</v>
      </c>
      <c r="L651">
        <v>-9.7038188515068305E-2</v>
      </c>
      <c r="M651" t="s">
        <v>6</v>
      </c>
      <c r="N651">
        <v>2.82142225131558</v>
      </c>
      <c r="O651" t="s">
        <v>7</v>
      </c>
      <c r="P651">
        <v>-1.58516405634951</v>
      </c>
      <c r="Q651" t="s">
        <v>8</v>
      </c>
      <c r="R651">
        <v>4.59225281682951</v>
      </c>
      <c r="S651" t="s">
        <v>9</v>
      </c>
      <c r="T651" t="s">
        <v>1306</v>
      </c>
      <c r="U651" t="s">
        <v>85</v>
      </c>
      <c r="V651">
        <v>0</v>
      </c>
      <c r="W651" t="s">
        <v>10</v>
      </c>
      <c r="X651" t="s">
        <v>11</v>
      </c>
      <c r="Y651" t="s">
        <v>1315</v>
      </c>
      <c r="Z651" t="s">
        <v>118</v>
      </c>
      <c r="AA651">
        <v>0</v>
      </c>
      <c r="AB651" t="s">
        <v>12</v>
      </c>
    </row>
    <row r="652" spans="1:28" x14ac:dyDescent="0.3">
      <c r="A652" t="s">
        <v>132</v>
      </c>
      <c r="B652" t="s">
        <v>1170</v>
      </c>
      <c r="C652" t="s">
        <v>2320</v>
      </c>
      <c r="D652" t="s">
        <v>140</v>
      </c>
      <c r="E652">
        <v>3050</v>
      </c>
      <c r="F652" t="s">
        <v>3</v>
      </c>
      <c r="G652">
        <v>1886</v>
      </c>
      <c r="H652" s="87">
        <f t="shared" si="10"/>
        <v>0.61836065573770493</v>
      </c>
      <c r="I652" t="s">
        <v>4</v>
      </c>
      <c r="J652">
        <v>-306.12837966307302</v>
      </c>
      <c r="K652" t="s">
        <v>5</v>
      </c>
      <c r="L652">
        <v>-0.100369960545269</v>
      </c>
      <c r="M652" t="s">
        <v>6</v>
      </c>
      <c r="N652">
        <v>0.92932473313177599</v>
      </c>
      <c r="O652" t="s">
        <v>7</v>
      </c>
      <c r="P652">
        <v>-1.7687584418811</v>
      </c>
      <c r="Q652" t="s">
        <v>8</v>
      </c>
      <c r="R652">
        <v>2.6865815437077001</v>
      </c>
      <c r="S652" t="s">
        <v>9</v>
      </c>
      <c r="T652" t="s">
        <v>1256</v>
      </c>
      <c r="U652" t="s">
        <v>572</v>
      </c>
      <c r="V652">
        <v>0</v>
      </c>
      <c r="W652" t="s">
        <v>10</v>
      </c>
      <c r="X652" t="s">
        <v>11</v>
      </c>
      <c r="Y652" t="s">
        <v>1264</v>
      </c>
      <c r="Z652" t="s">
        <v>1265</v>
      </c>
      <c r="AA652">
        <v>0</v>
      </c>
      <c r="AB652" t="s">
        <v>12</v>
      </c>
    </row>
    <row r="653" spans="1:28" x14ac:dyDescent="0.3">
      <c r="A653" t="s">
        <v>132</v>
      </c>
      <c r="B653" t="s">
        <v>1227</v>
      </c>
      <c r="C653" t="s">
        <v>2321</v>
      </c>
      <c r="D653" t="s">
        <v>140</v>
      </c>
      <c r="E653">
        <v>3050</v>
      </c>
      <c r="F653" t="s">
        <v>3</v>
      </c>
      <c r="G653">
        <v>776</v>
      </c>
      <c r="H653" s="87">
        <f t="shared" si="10"/>
        <v>0.25442622950819671</v>
      </c>
      <c r="I653" t="s">
        <v>4</v>
      </c>
      <c r="J653">
        <v>-310.59402553464503</v>
      </c>
      <c r="K653" t="s">
        <v>5</v>
      </c>
      <c r="L653">
        <v>-0.10183410673267</v>
      </c>
      <c r="M653" t="s">
        <v>6</v>
      </c>
      <c r="N653">
        <v>4.3507208157546602</v>
      </c>
      <c r="O653" t="s">
        <v>7</v>
      </c>
      <c r="P653">
        <v>-1.62126357896229</v>
      </c>
      <c r="Q653" t="s">
        <v>8</v>
      </c>
      <c r="R653">
        <v>6.5232791946532496</v>
      </c>
      <c r="S653" t="s">
        <v>9</v>
      </c>
      <c r="T653" t="s">
        <v>1316</v>
      </c>
      <c r="U653" t="s">
        <v>655</v>
      </c>
      <c r="V653">
        <v>0</v>
      </c>
      <c r="W653" t="s">
        <v>10</v>
      </c>
      <c r="X653" t="s">
        <v>11</v>
      </c>
      <c r="Y653" t="s">
        <v>1317</v>
      </c>
      <c r="Z653" t="s">
        <v>666</v>
      </c>
      <c r="AA653">
        <v>0</v>
      </c>
      <c r="AB653" t="s">
        <v>12</v>
      </c>
    </row>
    <row r="654" spans="1:28" x14ac:dyDescent="0.3">
      <c r="A654" t="s">
        <v>132</v>
      </c>
      <c r="B654" t="s">
        <v>1178</v>
      </c>
      <c r="C654" t="s">
        <v>2322</v>
      </c>
      <c r="D654" t="s">
        <v>140</v>
      </c>
      <c r="E654">
        <v>3062</v>
      </c>
      <c r="F654" t="s">
        <v>3</v>
      </c>
      <c r="G654">
        <v>1404</v>
      </c>
      <c r="H654" s="87">
        <f t="shared" si="10"/>
        <v>0.45852384062704116</v>
      </c>
      <c r="I654" t="s">
        <v>4</v>
      </c>
      <c r="J654">
        <v>-338.43873208985201</v>
      </c>
      <c r="K654" t="s">
        <v>5</v>
      </c>
      <c r="L654">
        <v>-0.11052865189087201</v>
      </c>
      <c r="M654" t="s">
        <v>6</v>
      </c>
      <c r="N654">
        <v>1.9815828349182001</v>
      </c>
      <c r="O654" t="s">
        <v>7</v>
      </c>
      <c r="P654">
        <v>-1.8832715946378999</v>
      </c>
      <c r="Q654" t="s">
        <v>8</v>
      </c>
      <c r="R654">
        <v>4.3113921524493497</v>
      </c>
      <c r="S654" t="s">
        <v>9</v>
      </c>
      <c r="T654" t="s">
        <v>1270</v>
      </c>
      <c r="U654" t="s">
        <v>564</v>
      </c>
      <c r="V654">
        <v>0</v>
      </c>
      <c r="W654" t="s">
        <v>10</v>
      </c>
      <c r="X654" t="s">
        <v>11</v>
      </c>
      <c r="Y654" t="s">
        <v>1273</v>
      </c>
      <c r="Z654" t="s">
        <v>1265</v>
      </c>
      <c r="AA654">
        <v>0</v>
      </c>
      <c r="AB654" t="s">
        <v>12</v>
      </c>
    </row>
    <row r="655" spans="1:28" x14ac:dyDescent="0.3">
      <c r="A655" t="s">
        <v>132</v>
      </c>
      <c r="B655" t="s">
        <v>1242</v>
      </c>
      <c r="C655" t="s">
        <v>2323</v>
      </c>
      <c r="D655" t="s">
        <v>140</v>
      </c>
      <c r="E655">
        <v>3050</v>
      </c>
      <c r="F655" t="s">
        <v>3</v>
      </c>
      <c r="G655">
        <v>1792</v>
      </c>
      <c r="H655" s="87">
        <f t="shared" si="10"/>
        <v>0.58754098360655738</v>
      </c>
      <c r="I655" t="s">
        <v>4</v>
      </c>
      <c r="J655">
        <v>-342.33433017885397</v>
      </c>
      <c r="K655" t="s">
        <v>5</v>
      </c>
      <c r="L655">
        <v>-0.112240763993066</v>
      </c>
      <c r="M655" t="s">
        <v>6</v>
      </c>
      <c r="N655">
        <v>1.00611026647714</v>
      </c>
      <c r="O655" t="s">
        <v>7</v>
      </c>
      <c r="P655">
        <v>-1.705313138081</v>
      </c>
      <c r="Q655" t="s">
        <v>8</v>
      </c>
      <c r="R655">
        <v>2.8156869020571</v>
      </c>
      <c r="S655" t="s">
        <v>9</v>
      </c>
      <c r="T655" t="s">
        <v>1329</v>
      </c>
      <c r="U655" t="s">
        <v>85</v>
      </c>
      <c r="V655">
        <v>0</v>
      </c>
      <c r="W655" t="s">
        <v>10</v>
      </c>
      <c r="X655" t="s">
        <v>11</v>
      </c>
      <c r="Y655" t="s">
        <v>1335</v>
      </c>
      <c r="Z655" t="s">
        <v>1258</v>
      </c>
      <c r="AA655">
        <v>0</v>
      </c>
      <c r="AB655" t="s">
        <v>12</v>
      </c>
    </row>
    <row r="656" spans="1:28" x14ac:dyDescent="0.3">
      <c r="A656" t="s">
        <v>132</v>
      </c>
      <c r="B656" t="s">
        <v>1206</v>
      </c>
      <c r="C656" t="s">
        <v>2324</v>
      </c>
      <c r="D656" t="s">
        <v>140</v>
      </c>
      <c r="E656">
        <v>3050</v>
      </c>
      <c r="F656" t="s">
        <v>3</v>
      </c>
      <c r="G656">
        <v>1685</v>
      </c>
      <c r="H656" s="87">
        <f t="shared" si="10"/>
        <v>0.55245901639344264</v>
      </c>
      <c r="I656" t="s">
        <v>4</v>
      </c>
      <c r="J656">
        <v>-378.34445341577202</v>
      </c>
      <c r="K656" t="s">
        <v>5</v>
      </c>
      <c r="L656">
        <v>-0.124047361775663</v>
      </c>
      <c r="M656" t="s">
        <v>6</v>
      </c>
      <c r="N656">
        <v>0.67342994607673001</v>
      </c>
      <c r="O656" t="s">
        <v>7</v>
      </c>
      <c r="P656">
        <v>-1.1109206406424801</v>
      </c>
      <c r="Q656" t="s">
        <v>8</v>
      </c>
      <c r="R656">
        <v>2.2617680327855498</v>
      </c>
      <c r="S656" t="s">
        <v>9</v>
      </c>
      <c r="T656" t="s">
        <v>1294</v>
      </c>
      <c r="U656" t="s">
        <v>1295</v>
      </c>
      <c r="V656">
        <v>0</v>
      </c>
      <c r="W656" t="s">
        <v>10</v>
      </c>
      <c r="X656" t="s">
        <v>11</v>
      </c>
      <c r="Y656" t="s">
        <v>1296</v>
      </c>
      <c r="Z656" t="s">
        <v>1258</v>
      </c>
      <c r="AA656">
        <v>0</v>
      </c>
      <c r="AB656" t="s">
        <v>12</v>
      </c>
    </row>
    <row r="657" spans="1:28" x14ac:dyDescent="0.3">
      <c r="A657" t="s">
        <v>132</v>
      </c>
      <c r="B657" t="s">
        <v>1234</v>
      </c>
      <c r="C657" t="s">
        <v>2325</v>
      </c>
      <c r="D657" t="s">
        <v>140</v>
      </c>
      <c r="E657">
        <v>3062</v>
      </c>
      <c r="F657" t="s">
        <v>3</v>
      </c>
      <c r="G657">
        <v>500</v>
      </c>
      <c r="H657" s="87">
        <f t="shared" si="10"/>
        <v>0.16329196603527107</v>
      </c>
      <c r="I657" t="s">
        <v>4</v>
      </c>
      <c r="J657">
        <v>-382.16973749710002</v>
      </c>
      <c r="K657" t="s">
        <v>5</v>
      </c>
      <c r="L657">
        <v>-0.124810495590169</v>
      </c>
      <c r="M657" t="s">
        <v>6</v>
      </c>
      <c r="N657">
        <v>8.4586311604883608</v>
      </c>
      <c r="O657" t="s">
        <v>7</v>
      </c>
      <c r="P657">
        <v>-1.7999552372136201</v>
      </c>
      <c r="Q657" t="s">
        <v>8</v>
      </c>
      <c r="R657">
        <v>8.3333733588184895</v>
      </c>
      <c r="S657" t="s">
        <v>9</v>
      </c>
      <c r="T657" t="s">
        <v>1318</v>
      </c>
      <c r="U657" t="s">
        <v>876</v>
      </c>
      <c r="V657">
        <v>0</v>
      </c>
      <c r="W657" t="s">
        <v>10</v>
      </c>
      <c r="X657" t="s">
        <v>11</v>
      </c>
      <c r="Y657" t="s">
        <v>1328</v>
      </c>
      <c r="Z657" t="s">
        <v>745</v>
      </c>
      <c r="AA657">
        <v>0</v>
      </c>
      <c r="AB657" t="s">
        <v>12</v>
      </c>
    </row>
    <row r="658" spans="1:28" x14ac:dyDescent="0.3">
      <c r="A658" t="s">
        <v>132</v>
      </c>
      <c r="B658" t="s">
        <v>1208</v>
      </c>
      <c r="C658" t="s">
        <v>2326</v>
      </c>
      <c r="D658" t="s">
        <v>140</v>
      </c>
      <c r="E658">
        <v>3050</v>
      </c>
      <c r="F658" t="s">
        <v>3</v>
      </c>
      <c r="G658">
        <v>1403</v>
      </c>
      <c r="H658" s="87">
        <f t="shared" si="10"/>
        <v>0.46</v>
      </c>
      <c r="I658" t="s">
        <v>4</v>
      </c>
      <c r="J658">
        <v>-388.96085722457099</v>
      </c>
      <c r="K658" t="s">
        <v>5</v>
      </c>
      <c r="L658">
        <v>-0.12752814990969499</v>
      </c>
      <c r="M658" t="s">
        <v>6</v>
      </c>
      <c r="N658">
        <v>1.0618155672957299</v>
      </c>
      <c r="O658" t="s">
        <v>7</v>
      </c>
      <c r="P658">
        <v>-1.1427543176037001</v>
      </c>
      <c r="Q658" t="s">
        <v>8</v>
      </c>
      <c r="R658">
        <v>3.3811714104337902</v>
      </c>
      <c r="S658" t="s">
        <v>9</v>
      </c>
      <c r="T658" t="s">
        <v>1294</v>
      </c>
      <c r="U658" t="s">
        <v>1295</v>
      </c>
      <c r="V658">
        <v>0</v>
      </c>
      <c r="W658" t="s">
        <v>10</v>
      </c>
      <c r="X658" t="s">
        <v>11</v>
      </c>
      <c r="Y658" t="s">
        <v>1296</v>
      </c>
      <c r="Z658" t="s">
        <v>1258</v>
      </c>
      <c r="AA658">
        <v>0</v>
      </c>
      <c r="AB658" t="s">
        <v>12</v>
      </c>
    </row>
    <row r="659" spans="1:28" x14ac:dyDescent="0.3">
      <c r="A659" t="s">
        <v>132</v>
      </c>
      <c r="B659" t="s">
        <v>1164</v>
      </c>
      <c r="C659" t="s">
        <v>2327</v>
      </c>
      <c r="D659" t="s">
        <v>140</v>
      </c>
      <c r="E659">
        <v>3073</v>
      </c>
      <c r="F659" t="s">
        <v>3</v>
      </c>
      <c r="G659">
        <v>1851</v>
      </c>
      <c r="H659" s="87">
        <f t="shared" si="10"/>
        <v>0.60234298730881874</v>
      </c>
      <c r="I659" t="s">
        <v>4</v>
      </c>
      <c r="J659">
        <v>-389.77761932471498</v>
      </c>
      <c r="K659" t="s">
        <v>5</v>
      </c>
      <c r="L659">
        <v>-0.126839446574915</v>
      </c>
      <c r="M659" t="s">
        <v>6</v>
      </c>
      <c r="N659">
        <v>0.91762305820718804</v>
      </c>
      <c r="O659" t="s">
        <v>7</v>
      </c>
      <c r="P659">
        <v>-1.7103176904719199</v>
      </c>
      <c r="Q659" t="s">
        <v>8</v>
      </c>
      <c r="R659">
        <v>2.8548733493258101</v>
      </c>
      <c r="S659" t="s">
        <v>9</v>
      </c>
      <c r="T659" t="s">
        <v>1256</v>
      </c>
      <c r="U659" t="s">
        <v>572</v>
      </c>
      <c r="V659">
        <v>0</v>
      </c>
      <c r="W659" t="s">
        <v>10</v>
      </c>
      <c r="X659" t="s">
        <v>11</v>
      </c>
      <c r="Y659" t="s">
        <v>1257</v>
      </c>
      <c r="Z659" t="s">
        <v>1258</v>
      </c>
      <c r="AA659">
        <v>0</v>
      </c>
      <c r="AB659" t="s">
        <v>12</v>
      </c>
    </row>
    <row r="660" spans="1:28" x14ac:dyDescent="0.3">
      <c r="A660" t="s">
        <v>132</v>
      </c>
      <c r="B660" t="s">
        <v>1207</v>
      </c>
      <c r="C660" t="s">
        <v>2328</v>
      </c>
      <c r="D660" t="s">
        <v>140</v>
      </c>
      <c r="E660">
        <v>3050</v>
      </c>
      <c r="F660" t="s">
        <v>3</v>
      </c>
      <c r="G660">
        <v>1530</v>
      </c>
      <c r="H660" s="87">
        <f t="shared" si="10"/>
        <v>0.50163934426229506</v>
      </c>
      <c r="I660" t="s">
        <v>4</v>
      </c>
      <c r="J660">
        <v>-392.76351519118498</v>
      </c>
      <c r="K660" t="s">
        <v>5</v>
      </c>
      <c r="L660">
        <v>-0.12877492301350299</v>
      </c>
      <c r="M660" t="s">
        <v>6</v>
      </c>
      <c r="N660">
        <v>0.86163369761252395</v>
      </c>
      <c r="O660" t="s">
        <v>7</v>
      </c>
      <c r="P660">
        <v>-1.1279255586937</v>
      </c>
      <c r="Q660" t="s">
        <v>8</v>
      </c>
      <c r="R660">
        <v>2.7303168499015098</v>
      </c>
      <c r="S660" t="s">
        <v>9</v>
      </c>
      <c r="T660" t="s">
        <v>1294</v>
      </c>
      <c r="U660" t="s">
        <v>1295</v>
      </c>
      <c r="V660">
        <v>0</v>
      </c>
      <c r="W660" t="s">
        <v>10</v>
      </c>
      <c r="X660" t="s">
        <v>11</v>
      </c>
      <c r="Y660" t="s">
        <v>1296</v>
      </c>
      <c r="Z660" t="s">
        <v>1258</v>
      </c>
      <c r="AA660">
        <v>0</v>
      </c>
      <c r="AB660" t="s">
        <v>12</v>
      </c>
    </row>
    <row r="661" spans="1:28" x14ac:dyDescent="0.3">
      <c r="A661" t="s">
        <v>132</v>
      </c>
      <c r="B661" t="s">
        <v>1188</v>
      </c>
      <c r="C661" t="s">
        <v>2329</v>
      </c>
      <c r="D661" t="s">
        <v>140</v>
      </c>
      <c r="E661">
        <v>3050</v>
      </c>
      <c r="F661" t="s">
        <v>3</v>
      </c>
      <c r="G661">
        <v>1816</v>
      </c>
      <c r="H661" s="87">
        <f t="shared" si="10"/>
        <v>0.59540983606557374</v>
      </c>
      <c r="I661" t="s">
        <v>4</v>
      </c>
      <c r="J661">
        <v>-399.91301751396497</v>
      </c>
      <c r="K661" t="s">
        <v>5</v>
      </c>
      <c r="L661">
        <v>-0.13111902213572599</v>
      </c>
      <c r="M661" t="s">
        <v>6</v>
      </c>
      <c r="N661">
        <v>0.81147586848226305</v>
      </c>
      <c r="O661" t="s">
        <v>7</v>
      </c>
      <c r="P661">
        <v>-1.52197660006316</v>
      </c>
      <c r="Q661" t="s">
        <v>8</v>
      </c>
      <c r="R661">
        <v>2.55559273792726</v>
      </c>
      <c r="S661" t="s">
        <v>9</v>
      </c>
      <c r="T661" t="s">
        <v>212</v>
      </c>
      <c r="U661" t="s">
        <v>593</v>
      </c>
      <c r="V661">
        <v>0</v>
      </c>
      <c r="W661" t="s">
        <v>10</v>
      </c>
      <c r="X661" t="s">
        <v>11</v>
      </c>
      <c r="Y661" t="s">
        <v>1279</v>
      </c>
      <c r="Z661" t="s">
        <v>1258</v>
      </c>
      <c r="AA661">
        <v>0</v>
      </c>
      <c r="AB661" t="s">
        <v>12</v>
      </c>
    </row>
    <row r="662" spans="1:28" x14ac:dyDescent="0.3">
      <c r="A662" t="s">
        <v>132</v>
      </c>
      <c r="B662" t="s">
        <v>1179</v>
      </c>
      <c r="C662" t="s">
        <v>2330</v>
      </c>
      <c r="D662" t="s">
        <v>140</v>
      </c>
      <c r="E662">
        <v>3062</v>
      </c>
      <c r="F662" t="s">
        <v>3</v>
      </c>
      <c r="G662">
        <v>1237</v>
      </c>
      <c r="H662" s="87">
        <f t="shared" si="10"/>
        <v>0.40398432397126061</v>
      </c>
      <c r="I662" t="s">
        <v>4</v>
      </c>
      <c r="J662">
        <v>-413.02103124904397</v>
      </c>
      <c r="K662" t="s">
        <v>5</v>
      </c>
      <c r="L662">
        <v>-0.13488603241314301</v>
      </c>
      <c r="M662" t="s">
        <v>6</v>
      </c>
      <c r="N662">
        <v>2.4639685230744499</v>
      </c>
      <c r="O662" t="s">
        <v>7</v>
      </c>
      <c r="P662">
        <v>-1.89745070958999</v>
      </c>
      <c r="Q662" t="s">
        <v>8</v>
      </c>
      <c r="R662">
        <v>5.3573341053260499</v>
      </c>
      <c r="S662" t="s">
        <v>9</v>
      </c>
      <c r="T662" t="s">
        <v>1270</v>
      </c>
      <c r="U662" t="s">
        <v>564</v>
      </c>
      <c r="V662">
        <v>0</v>
      </c>
      <c r="W662" t="s">
        <v>10</v>
      </c>
      <c r="X662" t="s">
        <v>11</v>
      </c>
      <c r="Y662" t="s">
        <v>1273</v>
      </c>
      <c r="Z662" t="s">
        <v>1265</v>
      </c>
      <c r="AA662">
        <v>0</v>
      </c>
      <c r="AB662" t="s">
        <v>12</v>
      </c>
    </row>
    <row r="663" spans="1:28" x14ac:dyDescent="0.3">
      <c r="A663" t="s">
        <v>132</v>
      </c>
      <c r="B663" t="s">
        <v>1209</v>
      </c>
      <c r="C663" t="s">
        <v>2331</v>
      </c>
      <c r="D663" t="s">
        <v>140</v>
      </c>
      <c r="E663">
        <v>3050</v>
      </c>
      <c r="F663" t="s">
        <v>3</v>
      </c>
      <c r="G663">
        <v>1320</v>
      </c>
      <c r="H663" s="87">
        <f t="shared" si="10"/>
        <v>0.43278688524590164</v>
      </c>
      <c r="I663" t="s">
        <v>4</v>
      </c>
      <c r="J663">
        <v>-437.66696656750997</v>
      </c>
      <c r="K663" t="s">
        <v>5</v>
      </c>
      <c r="L663">
        <v>-0.14349736608770799</v>
      </c>
      <c r="M663" t="s">
        <v>6</v>
      </c>
      <c r="N663">
        <v>1.2024629784643699</v>
      </c>
      <c r="O663" t="s">
        <v>7</v>
      </c>
      <c r="P663">
        <v>-1.1725061367345</v>
      </c>
      <c r="Q663" t="s">
        <v>8</v>
      </c>
      <c r="R663">
        <v>4.1366494855267799</v>
      </c>
      <c r="S663" t="s">
        <v>9</v>
      </c>
      <c r="T663" t="s">
        <v>1297</v>
      </c>
      <c r="U663" t="s">
        <v>719</v>
      </c>
      <c r="V663">
        <v>0</v>
      </c>
      <c r="W663" t="s">
        <v>10</v>
      </c>
      <c r="X663" t="s">
        <v>11</v>
      </c>
      <c r="Y663" t="s">
        <v>1296</v>
      </c>
      <c r="Z663" t="s">
        <v>1258</v>
      </c>
      <c r="AA663">
        <v>0</v>
      </c>
      <c r="AB663" t="s">
        <v>12</v>
      </c>
    </row>
    <row r="664" spans="1:28" x14ac:dyDescent="0.3">
      <c r="A664" t="s">
        <v>132</v>
      </c>
      <c r="B664" t="s">
        <v>1197</v>
      </c>
      <c r="C664" t="s">
        <v>2332</v>
      </c>
      <c r="D664" t="s">
        <v>140</v>
      </c>
      <c r="E664">
        <v>3062</v>
      </c>
      <c r="F664" t="s">
        <v>3</v>
      </c>
      <c r="G664">
        <v>1346</v>
      </c>
      <c r="H664" s="87">
        <f t="shared" si="10"/>
        <v>0.4395819725669497</v>
      </c>
      <c r="I664" t="s">
        <v>4</v>
      </c>
      <c r="J664">
        <v>-441.42057634306298</v>
      </c>
      <c r="K664" t="s">
        <v>5</v>
      </c>
      <c r="L664">
        <v>-0.14416086751896201</v>
      </c>
      <c r="M664" t="s">
        <v>6</v>
      </c>
      <c r="N664">
        <v>1.7842049066993999</v>
      </c>
      <c r="O664" t="s">
        <v>7</v>
      </c>
      <c r="P664">
        <v>-1.65673681862498</v>
      </c>
      <c r="Q664" t="s">
        <v>8</v>
      </c>
      <c r="R664">
        <v>4.8744745203841804</v>
      </c>
      <c r="S664" t="s">
        <v>9</v>
      </c>
      <c r="T664" t="s">
        <v>1283</v>
      </c>
      <c r="U664" t="s">
        <v>564</v>
      </c>
      <c r="V664">
        <v>0</v>
      </c>
      <c r="W664" t="s">
        <v>10</v>
      </c>
      <c r="X664" t="s">
        <v>11</v>
      </c>
      <c r="Y664" t="s">
        <v>1285</v>
      </c>
      <c r="Z664" t="s">
        <v>1265</v>
      </c>
      <c r="AA664">
        <v>0</v>
      </c>
      <c r="AB664" t="s">
        <v>12</v>
      </c>
    </row>
    <row r="665" spans="1:28" x14ac:dyDescent="0.3">
      <c r="A665" t="s">
        <v>132</v>
      </c>
      <c r="B665" t="s">
        <v>1189</v>
      </c>
      <c r="C665" t="s">
        <v>2333</v>
      </c>
      <c r="D665" t="s">
        <v>140</v>
      </c>
      <c r="E665">
        <v>3050</v>
      </c>
      <c r="F665" t="s">
        <v>3</v>
      </c>
      <c r="G665">
        <v>1623</v>
      </c>
      <c r="H665" s="87">
        <f t="shared" si="10"/>
        <v>0.53213114754098356</v>
      </c>
      <c r="I665" t="s">
        <v>4</v>
      </c>
      <c r="J665">
        <v>-444.32881714880801</v>
      </c>
      <c r="K665" t="s">
        <v>5</v>
      </c>
      <c r="L665">
        <v>-0.14568157939305099</v>
      </c>
      <c r="M665" t="s">
        <v>6</v>
      </c>
      <c r="N665">
        <v>1.0771385081268099</v>
      </c>
      <c r="O665" t="s">
        <v>7</v>
      </c>
      <c r="P665">
        <v>-1.5396942526956601</v>
      </c>
      <c r="Q665" t="s">
        <v>8</v>
      </c>
      <c r="R665">
        <v>3.0746074765773099</v>
      </c>
      <c r="S665" t="s">
        <v>9</v>
      </c>
      <c r="T665" t="s">
        <v>212</v>
      </c>
      <c r="U665" t="s">
        <v>593</v>
      </c>
      <c r="V665">
        <v>0</v>
      </c>
      <c r="W665" t="s">
        <v>10</v>
      </c>
      <c r="X665" t="s">
        <v>11</v>
      </c>
      <c r="Y665" t="s">
        <v>1280</v>
      </c>
      <c r="Z665" t="s">
        <v>1258</v>
      </c>
      <c r="AA665">
        <v>0</v>
      </c>
      <c r="AB665" t="s">
        <v>12</v>
      </c>
    </row>
    <row r="666" spans="1:28" x14ac:dyDescent="0.3">
      <c r="A666" t="s">
        <v>132</v>
      </c>
      <c r="B666" t="s">
        <v>1192</v>
      </c>
      <c r="C666" t="s">
        <v>2334</v>
      </c>
      <c r="D666" t="s">
        <v>140</v>
      </c>
      <c r="E666">
        <v>3050</v>
      </c>
      <c r="F666" t="s">
        <v>3</v>
      </c>
      <c r="G666">
        <v>1310</v>
      </c>
      <c r="H666" s="87">
        <f t="shared" si="10"/>
        <v>0.42950819672131146</v>
      </c>
      <c r="I666" t="s">
        <v>4</v>
      </c>
      <c r="J666">
        <v>-453.61425454406998</v>
      </c>
      <c r="K666" t="s">
        <v>5</v>
      </c>
      <c r="L666">
        <v>-0.14872598509641599</v>
      </c>
      <c r="M666" t="s">
        <v>6</v>
      </c>
      <c r="N666">
        <v>1.7449890785294599</v>
      </c>
      <c r="O666" t="s">
        <v>7</v>
      </c>
      <c r="P666">
        <v>-1.5771732570049899</v>
      </c>
      <c r="Q666" t="s">
        <v>8</v>
      </c>
      <c r="R666">
        <v>5.7854405956864099</v>
      </c>
      <c r="S666" t="s">
        <v>9</v>
      </c>
      <c r="T666" t="s">
        <v>212</v>
      </c>
      <c r="U666" t="s">
        <v>593</v>
      </c>
      <c r="V666">
        <v>0</v>
      </c>
      <c r="W666" t="s">
        <v>10</v>
      </c>
      <c r="X666" t="s">
        <v>11</v>
      </c>
      <c r="Y666" t="s">
        <v>1280</v>
      </c>
      <c r="Z666" t="s">
        <v>1258</v>
      </c>
      <c r="AA666">
        <v>0</v>
      </c>
      <c r="AB666" t="s">
        <v>12</v>
      </c>
    </row>
    <row r="667" spans="1:28" x14ac:dyDescent="0.3">
      <c r="A667" t="s">
        <v>132</v>
      </c>
      <c r="B667" t="s">
        <v>1205</v>
      </c>
      <c r="C667" t="s">
        <v>2335</v>
      </c>
      <c r="D667" t="s">
        <v>140</v>
      </c>
      <c r="E667">
        <v>3073</v>
      </c>
      <c r="F667" t="s">
        <v>3</v>
      </c>
      <c r="G667">
        <v>1320</v>
      </c>
      <c r="H667" s="87">
        <f t="shared" si="10"/>
        <v>0.4295476732834364</v>
      </c>
      <c r="I667" t="s">
        <v>4</v>
      </c>
      <c r="J667">
        <v>-456.099690175153</v>
      </c>
      <c r="K667" t="s">
        <v>5</v>
      </c>
      <c r="L667">
        <v>-0.14842163689396401</v>
      </c>
      <c r="M667" t="s">
        <v>6</v>
      </c>
      <c r="N667">
        <v>1.0827605468076</v>
      </c>
      <c r="O667" t="s">
        <v>7</v>
      </c>
      <c r="P667">
        <v>-1.0779551812242301</v>
      </c>
      <c r="Q667" t="s">
        <v>8</v>
      </c>
      <c r="R667">
        <v>5.4982272213335603</v>
      </c>
      <c r="S667" t="s">
        <v>9</v>
      </c>
      <c r="T667" t="s">
        <v>1293</v>
      </c>
      <c r="U667" t="s">
        <v>85</v>
      </c>
      <c r="V667">
        <v>0</v>
      </c>
      <c r="W667" t="s">
        <v>10</v>
      </c>
      <c r="X667" t="s">
        <v>11</v>
      </c>
      <c r="Y667" t="s">
        <v>1291</v>
      </c>
      <c r="Z667" t="s">
        <v>1292</v>
      </c>
      <c r="AA667">
        <v>0</v>
      </c>
      <c r="AB667" t="s">
        <v>12</v>
      </c>
    </row>
    <row r="668" spans="1:28" x14ac:dyDescent="0.3">
      <c r="A668" t="s">
        <v>132</v>
      </c>
      <c r="B668" t="s">
        <v>1203</v>
      </c>
      <c r="C668" t="s">
        <v>2336</v>
      </c>
      <c r="D668" t="s">
        <v>140</v>
      </c>
      <c r="E668">
        <v>3073</v>
      </c>
      <c r="F668" t="s">
        <v>3</v>
      </c>
      <c r="G668">
        <v>1363</v>
      </c>
      <c r="H668" s="87">
        <f t="shared" si="10"/>
        <v>0.44354051415554835</v>
      </c>
      <c r="I668" t="s">
        <v>4</v>
      </c>
      <c r="J668">
        <v>-459.783614266759</v>
      </c>
      <c r="K668" t="s">
        <v>5</v>
      </c>
      <c r="L668">
        <v>-0.14962044069858699</v>
      </c>
      <c r="M668" t="s">
        <v>6</v>
      </c>
      <c r="N668">
        <v>0.99240242024361602</v>
      </c>
      <c r="O668" t="s">
        <v>7</v>
      </c>
      <c r="P668">
        <v>-1.0623845914764301</v>
      </c>
      <c r="Q668" t="s">
        <v>8</v>
      </c>
      <c r="R668">
        <v>4.0070678786225704</v>
      </c>
      <c r="S668" t="s">
        <v>9</v>
      </c>
      <c r="T668" t="s">
        <v>1288</v>
      </c>
      <c r="U668" t="s">
        <v>13</v>
      </c>
      <c r="V668">
        <v>0</v>
      </c>
      <c r="W668" t="s">
        <v>10</v>
      </c>
      <c r="X668" t="s">
        <v>11</v>
      </c>
      <c r="Y668" t="s">
        <v>1290</v>
      </c>
      <c r="Z668" t="s">
        <v>13</v>
      </c>
      <c r="AA668">
        <v>0</v>
      </c>
      <c r="AB668" t="s">
        <v>12</v>
      </c>
    </row>
    <row r="669" spans="1:28" x14ac:dyDescent="0.3">
      <c r="A669" t="s">
        <v>132</v>
      </c>
      <c r="B669" t="s">
        <v>1190</v>
      </c>
      <c r="C669" t="s">
        <v>2337</v>
      </c>
      <c r="D669" t="s">
        <v>140</v>
      </c>
      <c r="E669">
        <v>3050</v>
      </c>
      <c r="F669" t="s">
        <v>3</v>
      </c>
      <c r="G669">
        <v>1469</v>
      </c>
      <c r="H669" s="87">
        <f t="shared" si="10"/>
        <v>0.4816393442622951</v>
      </c>
      <c r="I669" t="s">
        <v>4</v>
      </c>
      <c r="J669">
        <v>-462.50914767929498</v>
      </c>
      <c r="K669" t="s">
        <v>5</v>
      </c>
      <c r="L669">
        <v>-0.15164234350140801</v>
      </c>
      <c r="M669" t="s">
        <v>6</v>
      </c>
      <c r="N669">
        <v>1.34466045968477</v>
      </c>
      <c r="O669" t="s">
        <v>7</v>
      </c>
      <c r="P669">
        <v>-1.5448766558658</v>
      </c>
      <c r="Q669" t="s">
        <v>8</v>
      </c>
      <c r="R669">
        <v>3.8449429391584</v>
      </c>
      <c r="S669" t="s">
        <v>9</v>
      </c>
      <c r="T669" t="s">
        <v>212</v>
      </c>
      <c r="U669" t="s">
        <v>593</v>
      </c>
      <c r="V669">
        <v>0</v>
      </c>
      <c r="W669" t="s">
        <v>10</v>
      </c>
      <c r="X669" t="s">
        <v>11</v>
      </c>
      <c r="Y669" t="s">
        <v>1280</v>
      </c>
      <c r="Z669" t="s">
        <v>1258</v>
      </c>
      <c r="AA669">
        <v>0</v>
      </c>
      <c r="AB669" t="s">
        <v>12</v>
      </c>
    </row>
    <row r="670" spans="1:28" x14ac:dyDescent="0.3">
      <c r="A670" t="s">
        <v>132</v>
      </c>
      <c r="B670" t="s">
        <v>1171</v>
      </c>
      <c r="C670" t="s">
        <v>2338</v>
      </c>
      <c r="D670" t="s">
        <v>140</v>
      </c>
      <c r="E670">
        <v>3050</v>
      </c>
      <c r="F670" t="s">
        <v>3</v>
      </c>
      <c r="G670">
        <v>1618</v>
      </c>
      <c r="H670" s="87">
        <f t="shared" si="10"/>
        <v>0.5304918032786885</v>
      </c>
      <c r="I670" t="s">
        <v>4</v>
      </c>
      <c r="J670">
        <v>-462.99096508653503</v>
      </c>
      <c r="K670" t="s">
        <v>5</v>
      </c>
      <c r="L670">
        <v>-0.15180031642181399</v>
      </c>
      <c r="M670" t="s">
        <v>6</v>
      </c>
      <c r="N670">
        <v>1.3080190901093001</v>
      </c>
      <c r="O670" t="s">
        <v>7</v>
      </c>
      <c r="P670">
        <v>-1.8012331374884001</v>
      </c>
      <c r="Q670" t="s">
        <v>8</v>
      </c>
      <c r="R670">
        <v>3.35765493079592</v>
      </c>
      <c r="S670" t="s">
        <v>9</v>
      </c>
      <c r="T670" t="s">
        <v>1259</v>
      </c>
      <c r="U670" t="s">
        <v>214</v>
      </c>
      <c r="V670">
        <v>0</v>
      </c>
      <c r="W670" t="s">
        <v>10</v>
      </c>
      <c r="X670" t="s">
        <v>11</v>
      </c>
      <c r="Y670" t="s">
        <v>1266</v>
      </c>
      <c r="Z670" t="s">
        <v>118</v>
      </c>
      <c r="AA670">
        <v>0</v>
      </c>
      <c r="AB670" t="s">
        <v>12</v>
      </c>
    </row>
    <row r="671" spans="1:28" x14ac:dyDescent="0.3">
      <c r="A671" t="s">
        <v>132</v>
      </c>
      <c r="B671" t="s">
        <v>1200</v>
      </c>
      <c r="C671" t="s">
        <v>2339</v>
      </c>
      <c r="D671" t="s">
        <v>140</v>
      </c>
      <c r="E671">
        <v>3073</v>
      </c>
      <c r="F671" t="s">
        <v>3</v>
      </c>
      <c r="G671">
        <v>1624</v>
      </c>
      <c r="H671" s="87">
        <f t="shared" si="10"/>
        <v>0.52847380410022782</v>
      </c>
      <c r="I671" t="s">
        <v>4</v>
      </c>
      <c r="J671">
        <v>-465.606272233374</v>
      </c>
      <c r="K671" t="s">
        <v>5</v>
      </c>
      <c r="L671">
        <v>-0.15151522038183299</v>
      </c>
      <c r="M671" t="s">
        <v>6</v>
      </c>
      <c r="N671">
        <v>0.62346883824649502</v>
      </c>
      <c r="O671" t="s">
        <v>7</v>
      </c>
      <c r="P671">
        <v>-1.0222127700869099</v>
      </c>
      <c r="Q671" t="s">
        <v>8</v>
      </c>
      <c r="R671">
        <v>2.5231126636302901</v>
      </c>
      <c r="S671" t="s">
        <v>9</v>
      </c>
      <c r="T671" t="s">
        <v>1288</v>
      </c>
      <c r="U671" t="s">
        <v>13</v>
      </c>
      <c r="V671">
        <v>0</v>
      </c>
      <c r="W671" t="s">
        <v>10</v>
      </c>
      <c r="X671" t="s">
        <v>11</v>
      </c>
      <c r="Y671" t="s">
        <v>1289</v>
      </c>
      <c r="Z671" t="s">
        <v>13</v>
      </c>
      <c r="AA671">
        <v>0</v>
      </c>
      <c r="AB671" t="s">
        <v>12</v>
      </c>
    </row>
    <row r="672" spans="1:28" x14ac:dyDescent="0.3">
      <c r="A672" t="s">
        <v>132</v>
      </c>
      <c r="B672" t="s">
        <v>1210</v>
      </c>
      <c r="C672" t="s">
        <v>2340</v>
      </c>
      <c r="D672" t="s">
        <v>140</v>
      </c>
      <c r="E672">
        <v>3050</v>
      </c>
      <c r="F672" t="s">
        <v>3</v>
      </c>
      <c r="G672">
        <v>1265</v>
      </c>
      <c r="H672" s="87">
        <f t="shared" si="10"/>
        <v>0.41475409836065574</v>
      </c>
      <c r="I672" t="s">
        <v>4</v>
      </c>
      <c r="J672">
        <v>-466.01739994194202</v>
      </c>
      <c r="K672" t="s">
        <v>5</v>
      </c>
      <c r="L672">
        <v>-0.15279259014489899</v>
      </c>
      <c r="M672" t="s">
        <v>6</v>
      </c>
      <c r="N672">
        <v>1.3118816531308899</v>
      </c>
      <c r="O672" t="s">
        <v>7</v>
      </c>
      <c r="P672">
        <v>-1.19278770547279</v>
      </c>
      <c r="Q672" t="s">
        <v>8</v>
      </c>
      <c r="R672">
        <v>5.1902775845592499</v>
      </c>
      <c r="S672" t="s">
        <v>9</v>
      </c>
      <c r="T672" t="s">
        <v>853</v>
      </c>
      <c r="U672" t="s">
        <v>719</v>
      </c>
      <c r="V672">
        <v>0</v>
      </c>
      <c r="W672" t="s">
        <v>10</v>
      </c>
      <c r="X672" t="s">
        <v>11</v>
      </c>
      <c r="Y672" t="s">
        <v>1298</v>
      </c>
      <c r="Z672" t="s">
        <v>719</v>
      </c>
      <c r="AA672">
        <v>0</v>
      </c>
      <c r="AB672" t="s">
        <v>12</v>
      </c>
    </row>
    <row r="673" spans="1:28" x14ac:dyDescent="0.3">
      <c r="A673" t="s">
        <v>132</v>
      </c>
      <c r="B673" t="s">
        <v>1204</v>
      </c>
      <c r="C673" t="s">
        <v>2341</v>
      </c>
      <c r="D673" t="s">
        <v>140</v>
      </c>
      <c r="E673">
        <v>3073</v>
      </c>
      <c r="F673" t="s">
        <v>3</v>
      </c>
      <c r="G673">
        <v>1329</v>
      </c>
      <c r="H673" s="87">
        <f t="shared" si="10"/>
        <v>0.43247640741945981</v>
      </c>
      <c r="I673" t="s">
        <v>4</v>
      </c>
      <c r="J673">
        <v>-500.86467447653899</v>
      </c>
      <c r="K673" t="s">
        <v>5</v>
      </c>
      <c r="L673">
        <v>-0.16298882996307801</v>
      </c>
      <c r="M673" t="s">
        <v>6</v>
      </c>
      <c r="N673">
        <v>1.0296335828399601</v>
      </c>
      <c r="O673" t="s">
        <v>7</v>
      </c>
      <c r="P673">
        <v>-1.07428029084531</v>
      </c>
      <c r="Q673" t="s">
        <v>8</v>
      </c>
      <c r="R673">
        <v>5.0055555053680099</v>
      </c>
      <c r="S673" t="s">
        <v>9</v>
      </c>
      <c r="T673" t="s">
        <v>477</v>
      </c>
      <c r="U673" t="s">
        <v>628</v>
      </c>
      <c r="V673">
        <v>0</v>
      </c>
      <c r="W673" t="s">
        <v>10</v>
      </c>
      <c r="X673" t="s">
        <v>11</v>
      </c>
      <c r="Y673" t="s">
        <v>1291</v>
      </c>
      <c r="Z673" t="s">
        <v>1292</v>
      </c>
      <c r="AA673">
        <v>0</v>
      </c>
      <c r="AB673" t="s">
        <v>12</v>
      </c>
    </row>
    <row r="674" spans="1:28" x14ac:dyDescent="0.3">
      <c r="A674" t="s">
        <v>132</v>
      </c>
      <c r="B674" t="s">
        <v>1244</v>
      </c>
      <c r="C674" t="s">
        <v>2342</v>
      </c>
      <c r="D674" t="s">
        <v>140</v>
      </c>
      <c r="E674">
        <v>3050</v>
      </c>
      <c r="F674" t="s">
        <v>3</v>
      </c>
      <c r="G674">
        <v>1281</v>
      </c>
      <c r="H674" s="87">
        <f t="shared" si="10"/>
        <v>0.42</v>
      </c>
      <c r="I674" t="s">
        <v>4</v>
      </c>
      <c r="J674">
        <v>-505.76376110079201</v>
      </c>
      <c r="K674" t="s">
        <v>5</v>
      </c>
      <c r="L674">
        <v>-0.16582418396747201</v>
      </c>
      <c r="M674" t="s">
        <v>6</v>
      </c>
      <c r="N674">
        <v>1.9823982446052699</v>
      </c>
      <c r="O674" t="s">
        <v>7</v>
      </c>
      <c r="P674">
        <v>-1.7214335287960101</v>
      </c>
      <c r="Q674" t="s">
        <v>8</v>
      </c>
      <c r="R674">
        <v>4.63832716100484</v>
      </c>
      <c r="S674" t="s">
        <v>9</v>
      </c>
      <c r="T674" t="s">
        <v>1329</v>
      </c>
      <c r="U674" t="s">
        <v>85</v>
      </c>
      <c r="V674">
        <v>0</v>
      </c>
      <c r="W674" t="s">
        <v>10</v>
      </c>
      <c r="X674" t="s">
        <v>11</v>
      </c>
      <c r="Y674" t="s">
        <v>1336</v>
      </c>
      <c r="Z674" t="s">
        <v>118</v>
      </c>
      <c r="AA674">
        <v>0</v>
      </c>
      <c r="AB674" t="s">
        <v>12</v>
      </c>
    </row>
    <row r="675" spans="1:28" x14ac:dyDescent="0.3">
      <c r="A675" t="s">
        <v>132</v>
      </c>
      <c r="B675" t="s">
        <v>1211</v>
      </c>
      <c r="C675" t="s">
        <v>2343</v>
      </c>
      <c r="D675" t="s">
        <v>140</v>
      </c>
      <c r="E675">
        <v>3050</v>
      </c>
      <c r="F675" t="s">
        <v>3</v>
      </c>
      <c r="G675">
        <v>1238</v>
      </c>
      <c r="H675" s="87">
        <f t="shared" si="10"/>
        <v>0.40590163934426232</v>
      </c>
      <c r="I675" t="s">
        <v>4</v>
      </c>
      <c r="J675">
        <v>-510.10241564055599</v>
      </c>
      <c r="K675" t="s">
        <v>5</v>
      </c>
      <c r="L675">
        <v>-0.167246693652641</v>
      </c>
      <c r="M675" t="s">
        <v>6</v>
      </c>
      <c r="N675">
        <v>1.35437898336213</v>
      </c>
      <c r="O675" t="s">
        <v>7</v>
      </c>
      <c r="P675">
        <v>-1.2088577098081099</v>
      </c>
      <c r="Q675" t="s">
        <v>8</v>
      </c>
      <c r="R675">
        <v>5.9535557503902101</v>
      </c>
      <c r="S675" t="s">
        <v>9</v>
      </c>
      <c r="T675" t="s">
        <v>1293</v>
      </c>
      <c r="U675" t="s">
        <v>85</v>
      </c>
      <c r="V675">
        <v>0</v>
      </c>
      <c r="W675" t="s">
        <v>10</v>
      </c>
      <c r="X675" t="s">
        <v>11</v>
      </c>
      <c r="Y675" t="s">
        <v>1299</v>
      </c>
      <c r="Z675" t="s">
        <v>719</v>
      </c>
      <c r="AA675">
        <v>0</v>
      </c>
      <c r="AB675" t="s">
        <v>12</v>
      </c>
    </row>
    <row r="676" spans="1:28" x14ac:dyDescent="0.3">
      <c r="A676" t="s">
        <v>132</v>
      </c>
      <c r="B676" t="s">
        <v>1243</v>
      </c>
      <c r="C676" t="s">
        <v>2344</v>
      </c>
      <c r="D676" t="s">
        <v>140</v>
      </c>
      <c r="E676">
        <v>3050</v>
      </c>
      <c r="F676" t="s">
        <v>3</v>
      </c>
      <c r="G676">
        <v>1467</v>
      </c>
      <c r="H676" s="87">
        <f t="shared" si="10"/>
        <v>0.48098360655737704</v>
      </c>
      <c r="I676" t="s">
        <v>4</v>
      </c>
      <c r="J676">
        <v>-511.173761100793</v>
      </c>
      <c r="K676" t="s">
        <v>5</v>
      </c>
      <c r="L676">
        <v>-0.167597954459276</v>
      </c>
      <c r="M676" t="s">
        <v>6</v>
      </c>
      <c r="N676">
        <v>1.49516712106687</v>
      </c>
      <c r="O676" t="s">
        <v>7</v>
      </c>
      <c r="P676">
        <v>-1.70851795812122</v>
      </c>
      <c r="Q676" t="s">
        <v>8</v>
      </c>
      <c r="R676">
        <v>3.7074732131097599</v>
      </c>
      <c r="S676" t="s">
        <v>9</v>
      </c>
      <c r="T676" t="s">
        <v>1329</v>
      </c>
      <c r="U676" t="s">
        <v>85</v>
      </c>
      <c r="V676">
        <v>0</v>
      </c>
      <c r="W676" t="s">
        <v>10</v>
      </c>
      <c r="X676" t="s">
        <v>11</v>
      </c>
      <c r="Y676" t="s">
        <v>1335</v>
      </c>
      <c r="Z676" t="s">
        <v>1258</v>
      </c>
      <c r="AA676">
        <v>0</v>
      </c>
      <c r="AB676" t="s">
        <v>12</v>
      </c>
    </row>
    <row r="677" spans="1:28" x14ac:dyDescent="0.3">
      <c r="A677" t="s">
        <v>132</v>
      </c>
      <c r="B677" t="s">
        <v>1201</v>
      </c>
      <c r="C677" t="s">
        <v>2345</v>
      </c>
      <c r="D677" t="s">
        <v>140</v>
      </c>
      <c r="E677">
        <v>3073</v>
      </c>
      <c r="F677" t="s">
        <v>3</v>
      </c>
      <c r="G677">
        <v>1497</v>
      </c>
      <c r="H677" s="87">
        <f t="shared" si="10"/>
        <v>0.48714611129189717</v>
      </c>
      <c r="I677" t="s">
        <v>4</v>
      </c>
      <c r="J677">
        <v>-518.12627223337404</v>
      </c>
      <c r="K677" t="s">
        <v>5</v>
      </c>
      <c r="L677">
        <v>-0.16860601114005</v>
      </c>
      <c r="M677" t="s">
        <v>6</v>
      </c>
      <c r="N677">
        <v>0.74339572031550305</v>
      </c>
      <c r="O677" t="s">
        <v>7</v>
      </c>
      <c r="P677">
        <v>-1.0375252325354101</v>
      </c>
      <c r="Q677" t="s">
        <v>8</v>
      </c>
      <c r="R677">
        <v>2.89133017070154</v>
      </c>
      <c r="S677" t="s">
        <v>9</v>
      </c>
      <c r="T677" t="s">
        <v>1288</v>
      </c>
      <c r="U677" t="s">
        <v>13</v>
      </c>
      <c r="V677">
        <v>0</v>
      </c>
      <c r="W677" t="s">
        <v>10</v>
      </c>
      <c r="X677" t="s">
        <v>11</v>
      </c>
      <c r="Y677" t="s">
        <v>1290</v>
      </c>
      <c r="Z677" t="s">
        <v>13</v>
      </c>
      <c r="AA677">
        <v>0</v>
      </c>
      <c r="AB677" t="s">
        <v>12</v>
      </c>
    </row>
    <row r="678" spans="1:28" x14ac:dyDescent="0.3">
      <c r="A678" t="s">
        <v>132</v>
      </c>
      <c r="B678" t="s">
        <v>1202</v>
      </c>
      <c r="C678" t="s">
        <v>2346</v>
      </c>
      <c r="D678" t="s">
        <v>140</v>
      </c>
      <c r="E678">
        <v>3073</v>
      </c>
      <c r="F678" t="s">
        <v>3</v>
      </c>
      <c r="G678">
        <v>1411</v>
      </c>
      <c r="H678" s="87">
        <f t="shared" si="10"/>
        <v>0.45916042954767328</v>
      </c>
      <c r="I678" t="s">
        <v>4</v>
      </c>
      <c r="J678">
        <v>-521.38361426675999</v>
      </c>
      <c r="K678" t="s">
        <v>5</v>
      </c>
      <c r="L678">
        <v>-0.16966599878514799</v>
      </c>
      <c r="M678" t="s">
        <v>6</v>
      </c>
      <c r="N678">
        <v>0.86222856044794305</v>
      </c>
      <c r="O678" t="s">
        <v>7</v>
      </c>
      <c r="P678">
        <v>-1.04824373525862</v>
      </c>
      <c r="Q678" t="s">
        <v>8</v>
      </c>
      <c r="R678">
        <v>3.3502910579691698</v>
      </c>
      <c r="S678" t="s">
        <v>9</v>
      </c>
      <c r="T678" t="s">
        <v>1288</v>
      </c>
      <c r="U678" t="s">
        <v>13</v>
      </c>
      <c r="V678">
        <v>0</v>
      </c>
      <c r="W678" t="s">
        <v>10</v>
      </c>
      <c r="X678" t="s">
        <v>11</v>
      </c>
      <c r="Y678" t="s">
        <v>1290</v>
      </c>
      <c r="Z678" t="s">
        <v>13</v>
      </c>
      <c r="AA678">
        <v>0</v>
      </c>
      <c r="AB678" t="s">
        <v>12</v>
      </c>
    </row>
    <row r="679" spans="1:28" x14ac:dyDescent="0.3">
      <c r="A679" t="s">
        <v>132</v>
      </c>
      <c r="B679" t="s">
        <v>1191</v>
      </c>
      <c r="C679" t="s">
        <v>2347</v>
      </c>
      <c r="D679" t="s">
        <v>140</v>
      </c>
      <c r="E679">
        <v>3050</v>
      </c>
      <c r="F679" t="s">
        <v>3</v>
      </c>
      <c r="G679">
        <v>1370</v>
      </c>
      <c r="H679" s="87">
        <f t="shared" si="10"/>
        <v>0.44918032786885248</v>
      </c>
      <c r="I679" t="s">
        <v>4</v>
      </c>
      <c r="J679">
        <v>-543.06172066417696</v>
      </c>
      <c r="K679" t="s">
        <v>5</v>
      </c>
      <c r="L679">
        <v>-0.17805302316858199</v>
      </c>
      <c r="M679" t="s">
        <v>6</v>
      </c>
      <c r="N679">
        <v>1.5194193605195501</v>
      </c>
      <c r="O679" t="s">
        <v>7</v>
      </c>
      <c r="P679">
        <v>-1.56509615061178</v>
      </c>
      <c r="Q679" t="s">
        <v>8</v>
      </c>
      <c r="R679">
        <v>4.7119592346941799</v>
      </c>
      <c r="S679" t="s">
        <v>9</v>
      </c>
      <c r="T679" t="s">
        <v>212</v>
      </c>
      <c r="U679" t="s">
        <v>593</v>
      </c>
      <c r="V679">
        <v>0</v>
      </c>
      <c r="W679" t="s">
        <v>10</v>
      </c>
      <c r="X679" t="s">
        <v>11</v>
      </c>
      <c r="Y679" t="s">
        <v>1280</v>
      </c>
      <c r="Z679" t="s">
        <v>1258</v>
      </c>
      <c r="AA679">
        <v>0</v>
      </c>
      <c r="AB679" t="s">
        <v>12</v>
      </c>
    </row>
    <row r="680" spans="1:28" x14ac:dyDescent="0.3">
      <c r="A680" t="s">
        <v>132</v>
      </c>
      <c r="B680" t="s">
        <v>1173</v>
      </c>
      <c r="C680" t="s">
        <v>2348</v>
      </c>
      <c r="D680" t="s">
        <v>140</v>
      </c>
      <c r="E680">
        <v>3050</v>
      </c>
      <c r="F680" t="s">
        <v>3</v>
      </c>
      <c r="G680">
        <v>1308</v>
      </c>
      <c r="H680" s="87">
        <f t="shared" si="10"/>
        <v>0.42885245901639346</v>
      </c>
      <c r="I680" t="s">
        <v>4</v>
      </c>
      <c r="J680">
        <v>-547.29982051521597</v>
      </c>
      <c r="K680" t="s">
        <v>5</v>
      </c>
      <c r="L680">
        <v>-0.17944256410334899</v>
      </c>
      <c r="M680" t="s">
        <v>6</v>
      </c>
      <c r="N680">
        <v>2.0413500673871998</v>
      </c>
      <c r="O680" t="s">
        <v>7</v>
      </c>
      <c r="P680">
        <v>-1.84694931610659</v>
      </c>
      <c r="Q680" t="s">
        <v>8</v>
      </c>
      <c r="R680">
        <v>5.2637688976166901</v>
      </c>
      <c r="S680" t="s">
        <v>9</v>
      </c>
      <c r="T680" t="s">
        <v>1263</v>
      </c>
      <c r="U680" t="s">
        <v>214</v>
      </c>
      <c r="V680">
        <v>0</v>
      </c>
      <c r="W680" t="s">
        <v>10</v>
      </c>
      <c r="X680" t="s">
        <v>11</v>
      </c>
      <c r="Y680" t="s">
        <v>1268</v>
      </c>
      <c r="Z680" t="s">
        <v>214</v>
      </c>
      <c r="AA680">
        <v>0</v>
      </c>
      <c r="AB680" t="s">
        <v>12</v>
      </c>
    </row>
    <row r="681" spans="1:28" x14ac:dyDescent="0.3">
      <c r="A681" t="s">
        <v>132</v>
      </c>
      <c r="B681" t="s">
        <v>1228</v>
      </c>
      <c r="C681" t="s">
        <v>2349</v>
      </c>
      <c r="D681" t="s">
        <v>140</v>
      </c>
      <c r="E681">
        <v>3050</v>
      </c>
      <c r="F681" t="s">
        <v>3</v>
      </c>
      <c r="G681">
        <v>618</v>
      </c>
      <c r="H681" s="87">
        <f t="shared" si="10"/>
        <v>0.20262295081967213</v>
      </c>
      <c r="I681" t="s">
        <v>4</v>
      </c>
      <c r="J681">
        <v>-552.27297379615698</v>
      </c>
      <c r="K681" t="s">
        <v>5</v>
      </c>
      <c r="L681">
        <v>-0.181073106162674</v>
      </c>
      <c r="M681" t="s">
        <v>6</v>
      </c>
      <c r="N681">
        <v>5.59480478502394</v>
      </c>
      <c r="O681" t="s">
        <v>7</v>
      </c>
      <c r="P681">
        <v>-1.64879207686717</v>
      </c>
      <c r="Q681" t="s">
        <v>8</v>
      </c>
      <c r="R681">
        <v>8.2723249239436392</v>
      </c>
      <c r="S681" t="s">
        <v>9</v>
      </c>
      <c r="T681" t="s">
        <v>1318</v>
      </c>
      <c r="U681" t="s">
        <v>876</v>
      </c>
      <c r="V681">
        <v>0</v>
      </c>
      <c r="W681" t="s">
        <v>10</v>
      </c>
      <c r="X681" t="s">
        <v>11</v>
      </c>
      <c r="Y681" t="s">
        <v>1319</v>
      </c>
      <c r="Z681" t="s">
        <v>574</v>
      </c>
      <c r="AA681">
        <v>0</v>
      </c>
      <c r="AB681" t="s">
        <v>12</v>
      </c>
    </row>
    <row r="682" spans="1:28" x14ac:dyDescent="0.3">
      <c r="A682" t="s">
        <v>132</v>
      </c>
      <c r="B682" t="s">
        <v>1245</v>
      </c>
      <c r="C682" t="s">
        <v>2350</v>
      </c>
      <c r="D682" t="s">
        <v>140</v>
      </c>
      <c r="E682">
        <v>3050</v>
      </c>
      <c r="F682" t="s">
        <v>3</v>
      </c>
      <c r="G682">
        <v>1113</v>
      </c>
      <c r="H682" s="87">
        <f t="shared" si="10"/>
        <v>0.36491803278688523</v>
      </c>
      <c r="I682" t="s">
        <v>4</v>
      </c>
      <c r="J682">
        <v>-553.898092566782</v>
      </c>
      <c r="K682" t="s">
        <v>5</v>
      </c>
      <c r="L682">
        <v>-0.18160593198910799</v>
      </c>
      <c r="M682" t="s">
        <v>6</v>
      </c>
      <c r="N682">
        <v>2.5340681220785002</v>
      </c>
      <c r="O682" t="s">
        <v>7</v>
      </c>
      <c r="P682">
        <v>-1.7420319630563501</v>
      </c>
      <c r="Q682" t="s">
        <v>8</v>
      </c>
      <c r="R682">
        <v>6.05853646153881</v>
      </c>
      <c r="S682" t="s">
        <v>9</v>
      </c>
      <c r="T682" t="s">
        <v>1329</v>
      </c>
      <c r="U682" t="s">
        <v>85</v>
      </c>
      <c r="V682">
        <v>0</v>
      </c>
      <c r="W682" t="s">
        <v>10</v>
      </c>
      <c r="X682" t="s">
        <v>11</v>
      </c>
      <c r="Y682" t="s">
        <v>1336</v>
      </c>
      <c r="Z682" t="s">
        <v>118</v>
      </c>
      <c r="AA682">
        <v>0</v>
      </c>
      <c r="AB682" t="s">
        <v>12</v>
      </c>
    </row>
    <row r="683" spans="1:28" x14ac:dyDescent="0.3">
      <c r="A683" t="s">
        <v>132</v>
      </c>
      <c r="B683" t="s">
        <v>1165</v>
      </c>
      <c r="C683" t="s">
        <v>2351</v>
      </c>
      <c r="D683" t="s">
        <v>140</v>
      </c>
      <c r="E683">
        <v>3073</v>
      </c>
      <c r="F683" t="s">
        <v>3</v>
      </c>
      <c r="G683">
        <v>1626</v>
      </c>
      <c r="H683" s="87">
        <f t="shared" si="10"/>
        <v>0.52912463390823294</v>
      </c>
      <c r="I683" t="s">
        <v>4</v>
      </c>
      <c r="J683">
        <v>-562.26790783457204</v>
      </c>
      <c r="K683" t="s">
        <v>5</v>
      </c>
      <c r="L683">
        <v>-0.182970357251732</v>
      </c>
      <c r="M683" t="s">
        <v>6</v>
      </c>
      <c r="N683">
        <v>1.21292419793866</v>
      </c>
      <c r="O683" t="s">
        <v>7</v>
      </c>
      <c r="P683">
        <v>-1.7539672343825901</v>
      </c>
      <c r="Q683" t="s">
        <v>8</v>
      </c>
      <c r="R683">
        <v>3.6602349149858302</v>
      </c>
      <c r="S683" t="s">
        <v>9</v>
      </c>
      <c r="T683" t="s">
        <v>1259</v>
      </c>
      <c r="U683" t="s">
        <v>214</v>
      </c>
      <c r="V683">
        <v>0</v>
      </c>
      <c r="W683" t="s">
        <v>10</v>
      </c>
      <c r="X683" t="s">
        <v>11</v>
      </c>
      <c r="Y683" t="s">
        <v>1260</v>
      </c>
      <c r="Z683" t="s">
        <v>13</v>
      </c>
      <c r="AA683">
        <v>0</v>
      </c>
      <c r="AB683" t="s">
        <v>12</v>
      </c>
    </row>
    <row r="684" spans="1:28" x14ac:dyDescent="0.3">
      <c r="A684" t="s">
        <v>132</v>
      </c>
      <c r="B684" t="s">
        <v>1174</v>
      </c>
      <c r="C684" t="s">
        <v>2352</v>
      </c>
      <c r="D684" t="s">
        <v>140</v>
      </c>
      <c r="E684">
        <v>3050</v>
      </c>
      <c r="F684" t="s">
        <v>3</v>
      </c>
      <c r="G684">
        <v>1239</v>
      </c>
      <c r="H684" s="87">
        <f t="shared" si="10"/>
        <v>0.40622950819672132</v>
      </c>
      <c r="I684" t="s">
        <v>4</v>
      </c>
      <c r="J684">
        <v>-572.49201274142399</v>
      </c>
      <c r="K684" t="s">
        <v>5</v>
      </c>
      <c r="L684">
        <v>-0.18770229925948301</v>
      </c>
      <c r="M684" t="s">
        <v>6</v>
      </c>
      <c r="N684">
        <v>2.2536178199967498</v>
      </c>
      <c r="O684" t="s">
        <v>7</v>
      </c>
      <c r="P684">
        <v>-1.8579373228699101</v>
      </c>
      <c r="Q684" t="s">
        <v>8</v>
      </c>
      <c r="R684">
        <v>6.2011525115468302</v>
      </c>
      <c r="S684" t="s">
        <v>9</v>
      </c>
      <c r="T684" t="s">
        <v>1263</v>
      </c>
      <c r="U684" t="s">
        <v>214</v>
      </c>
      <c r="V684">
        <v>0</v>
      </c>
      <c r="W684" t="s">
        <v>10</v>
      </c>
      <c r="X684" t="s">
        <v>11</v>
      </c>
      <c r="Y684" t="s">
        <v>1268</v>
      </c>
      <c r="Z684" t="s">
        <v>214</v>
      </c>
      <c r="AA684">
        <v>0</v>
      </c>
      <c r="AB684" t="s">
        <v>12</v>
      </c>
    </row>
    <row r="685" spans="1:28" x14ac:dyDescent="0.3">
      <c r="A685" t="s">
        <v>132</v>
      </c>
      <c r="B685" t="s">
        <v>1184</v>
      </c>
      <c r="C685" t="s">
        <v>2353</v>
      </c>
      <c r="D685" t="s">
        <v>140</v>
      </c>
      <c r="E685">
        <v>3073</v>
      </c>
      <c r="F685" t="s">
        <v>3</v>
      </c>
      <c r="G685">
        <v>1454</v>
      </c>
      <c r="H685" s="87">
        <f t="shared" si="10"/>
        <v>0.47315327041978522</v>
      </c>
      <c r="I685" t="s">
        <v>4</v>
      </c>
      <c r="J685">
        <v>-583.30290472869206</v>
      </c>
      <c r="K685" t="s">
        <v>5</v>
      </c>
      <c r="L685">
        <v>-0.18981545874672701</v>
      </c>
      <c r="M685" t="s">
        <v>6</v>
      </c>
      <c r="N685">
        <v>1.18920219219111</v>
      </c>
      <c r="O685" t="s">
        <v>7</v>
      </c>
      <c r="P685">
        <v>-1.43005744723226</v>
      </c>
      <c r="Q685" t="s">
        <v>8</v>
      </c>
      <c r="R685">
        <v>4.0684001777776997</v>
      </c>
      <c r="S685" t="s">
        <v>9</v>
      </c>
      <c r="T685" t="s">
        <v>212</v>
      </c>
      <c r="U685" t="s">
        <v>593</v>
      </c>
      <c r="V685">
        <v>0</v>
      </c>
      <c r="W685" t="s">
        <v>10</v>
      </c>
      <c r="X685" t="s">
        <v>11</v>
      </c>
      <c r="Y685" t="s">
        <v>1277</v>
      </c>
      <c r="Z685" t="s">
        <v>13</v>
      </c>
      <c r="AA685">
        <v>0</v>
      </c>
      <c r="AB685" t="s">
        <v>12</v>
      </c>
    </row>
    <row r="686" spans="1:28" x14ac:dyDescent="0.3">
      <c r="A686" t="s">
        <v>132</v>
      </c>
      <c r="B686" t="s">
        <v>1186</v>
      </c>
      <c r="C686" t="s">
        <v>2354</v>
      </c>
      <c r="D686" t="s">
        <v>140</v>
      </c>
      <c r="E686">
        <v>3073</v>
      </c>
      <c r="F686" t="s">
        <v>3</v>
      </c>
      <c r="G686">
        <v>1348</v>
      </c>
      <c r="H686" s="87">
        <f t="shared" si="10"/>
        <v>0.43865929059550929</v>
      </c>
      <c r="I686" t="s">
        <v>4</v>
      </c>
      <c r="J686">
        <v>-583.76543860858396</v>
      </c>
      <c r="K686" t="s">
        <v>5</v>
      </c>
      <c r="L686">
        <v>-0.18996597416485</v>
      </c>
      <c r="M686" t="s">
        <v>6</v>
      </c>
      <c r="N686">
        <v>1.43023082819561</v>
      </c>
      <c r="O686" t="s">
        <v>7</v>
      </c>
      <c r="P686">
        <v>-1.45775774522128</v>
      </c>
      <c r="Q686" t="s">
        <v>8</v>
      </c>
      <c r="R686">
        <v>5.9531346761389301</v>
      </c>
      <c r="S686" t="s">
        <v>9</v>
      </c>
      <c r="T686" t="s">
        <v>212</v>
      </c>
      <c r="U686" t="s">
        <v>593</v>
      </c>
      <c r="V686">
        <v>0</v>
      </c>
      <c r="W686" t="s">
        <v>10</v>
      </c>
      <c r="X686" t="s">
        <v>11</v>
      </c>
      <c r="Y686" t="s">
        <v>1277</v>
      </c>
      <c r="Z686" t="s">
        <v>13</v>
      </c>
      <c r="AA686">
        <v>0</v>
      </c>
      <c r="AB686" t="s">
        <v>12</v>
      </c>
    </row>
    <row r="687" spans="1:28" x14ac:dyDescent="0.3">
      <c r="A687" t="s">
        <v>132</v>
      </c>
      <c r="B687" t="s">
        <v>1182</v>
      </c>
      <c r="C687" t="s">
        <v>2355</v>
      </c>
      <c r="D687" t="s">
        <v>140</v>
      </c>
      <c r="E687">
        <v>3073</v>
      </c>
      <c r="F687" t="s">
        <v>3</v>
      </c>
      <c r="G687">
        <v>1710</v>
      </c>
      <c r="H687" s="87">
        <f t="shared" si="10"/>
        <v>0.55645948584445171</v>
      </c>
      <c r="I687" t="s">
        <v>4</v>
      </c>
      <c r="J687">
        <v>-606.42677456336298</v>
      </c>
      <c r="K687" t="s">
        <v>5</v>
      </c>
      <c r="L687">
        <v>-0.197340310629145</v>
      </c>
      <c r="M687" t="s">
        <v>6</v>
      </c>
      <c r="N687">
        <v>0.76327716335247098</v>
      </c>
      <c r="O687" t="s">
        <v>7</v>
      </c>
      <c r="P687">
        <v>-1.4035467870015299</v>
      </c>
      <c r="Q687" t="s">
        <v>8</v>
      </c>
      <c r="R687">
        <v>2.81615001918995</v>
      </c>
      <c r="S687" t="s">
        <v>9</v>
      </c>
      <c r="T687" t="s">
        <v>212</v>
      </c>
      <c r="U687" t="s">
        <v>593</v>
      </c>
      <c r="V687">
        <v>0</v>
      </c>
      <c r="W687" t="s">
        <v>10</v>
      </c>
      <c r="X687" t="s">
        <v>11</v>
      </c>
      <c r="Y687" t="s">
        <v>1275</v>
      </c>
      <c r="Z687" t="s">
        <v>13</v>
      </c>
      <c r="AA687">
        <v>0</v>
      </c>
      <c r="AB687" t="s">
        <v>12</v>
      </c>
    </row>
    <row r="688" spans="1:28" x14ac:dyDescent="0.3">
      <c r="A688" t="s">
        <v>132</v>
      </c>
      <c r="B688" t="s">
        <v>1172</v>
      </c>
      <c r="C688" t="s">
        <v>2356</v>
      </c>
      <c r="D688" t="s">
        <v>140</v>
      </c>
      <c r="E688">
        <v>3050</v>
      </c>
      <c r="F688" t="s">
        <v>3</v>
      </c>
      <c r="G688">
        <v>1418</v>
      </c>
      <c r="H688" s="87">
        <f t="shared" si="10"/>
        <v>0.46491803278688526</v>
      </c>
      <c r="I688" t="s">
        <v>4</v>
      </c>
      <c r="J688">
        <v>-606.60028768779205</v>
      </c>
      <c r="K688" t="s">
        <v>5</v>
      </c>
      <c r="L688">
        <v>-0.198885340225505</v>
      </c>
      <c r="M688" t="s">
        <v>6</v>
      </c>
      <c r="N688">
        <v>1.6821545434312499</v>
      </c>
      <c r="O688" t="s">
        <v>7</v>
      </c>
      <c r="P688">
        <v>-1.8332692587459001</v>
      </c>
      <c r="Q688" t="s">
        <v>8</v>
      </c>
      <c r="R688">
        <v>4.1639042831866302</v>
      </c>
      <c r="S688" t="s">
        <v>9</v>
      </c>
      <c r="T688" t="s">
        <v>1261</v>
      </c>
      <c r="U688" t="s">
        <v>214</v>
      </c>
      <c r="V688">
        <v>0</v>
      </c>
      <c r="W688" t="s">
        <v>10</v>
      </c>
      <c r="X688" t="s">
        <v>11</v>
      </c>
      <c r="Y688" t="s">
        <v>1267</v>
      </c>
      <c r="Z688" t="s">
        <v>118</v>
      </c>
      <c r="AA688">
        <v>0</v>
      </c>
      <c r="AB688" t="s">
        <v>12</v>
      </c>
    </row>
    <row r="689" spans="1:28" x14ac:dyDescent="0.3">
      <c r="A689" t="s">
        <v>132</v>
      </c>
      <c r="B689" t="s">
        <v>1183</v>
      </c>
      <c r="C689" t="s">
        <v>2357</v>
      </c>
      <c r="D689" t="s">
        <v>140</v>
      </c>
      <c r="E689">
        <v>3073</v>
      </c>
      <c r="F689" t="s">
        <v>3</v>
      </c>
      <c r="G689">
        <v>1566</v>
      </c>
      <c r="H689" s="87">
        <f t="shared" si="10"/>
        <v>0.50959973966807681</v>
      </c>
      <c r="I689" t="s">
        <v>4</v>
      </c>
      <c r="J689">
        <v>-607.64257419820501</v>
      </c>
      <c r="K689" t="s">
        <v>5</v>
      </c>
      <c r="L689">
        <v>-0.19773594995060301</v>
      </c>
      <c r="M689" t="s">
        <v>6</v>
      </c>
      <c r="N689">
        <v>0.97643012187660005</v>
      </c>
      <c r="O689" t="s">
        <v>7</v>
      </c>
      <c r="P689">
        <v>-1.4197555781109299</v>
      </c>
      <c r="Q689" t="s">
        <v>8</v>
      </c>
      <c r="R689">
        <v>3.3572234569748902</v>
      </c>
      <c r="S689" t="s">
        <v>9</v>
      </c>
      <c r="T689" t="s">
        <v>212</v>
      </c>
      <c r="U689" t="s">
        <v>593</v>
      </c>
      <c r="V689">
        <v>0</v>
      </c>
      <c r="W689" t="s">
        <v>10</v>
      </c>
      <c r="X689" t="s">
        <v>11</v>
      </c>
      <c r="Y689" t="s">
        <v>1276</v>
      </c>
      <c r="Z689" t="s">
        <v>13</v>
      </c>
      <c r="AA689">
        <v>0</v>
      </c>
      <c r="AB689" t="s">
        <v>12</v>
      </c>
    </row>
    <row r="690" spans="1:28" x14ac:dyDescent="0.3">
      <c r="A690" t="s">
        <v>132</v>
      </c>
      <c r="B690" t="s">
        <v>1185</v>
      </c>
      <c r="C690" t="s">
        <v>2358</v>
      </c>
      <c r="D690" t="s">
        <v>140</v>
      </c>
      <c r="E690">
        <v>3073</v>
      </c>
      <c r="F690" t="s">
        <v>3</v>
      </c>
      <c r="G690">
        <v>1385</v>
      </c>
      <c r="H690" s="87">
        <f t="shared" si="10"/>
        <v>0.45069964204360558</v>
      </c>
      <c r="I690" t="s">
        <v>4</v>
      </c>
      <c r="J690">
        <v>-613.98290472869303</v>
      </c>
      <c r="K690" t="s">
        <v>5</v>
      </c>
      <c r="L690">
        <v>-0.19979918800152699</v>
      </c>
      <c r="M690" t="s">
        <v>6</v>
      </c>
      <c r="N690">
        <v>1.3232563086251801</v>
      </c>
      <c r="O690" t="s">
        <v>7</v>
      </c>
      <c r="P690">
        <v>-1.4511820238283299</v>
      </c>
      <c r="Q690" t="s">
        <v>8</v>
      </c>
      <c r="R690">
        <v>4.97665068392691</v>
      </c>
      <c r="S690" t="s">
        <v>9</v>
      </c>
      <c r="T690" t="s">
        <v>212</v>
      </c>
      <c r="U690" t="s">
        <v>593</v>
      </c>
      <c r="V690">
        <v>0</v>
      </c>
      <c r="W690" t="s">
        <v>10</v>
      </c>
      <c r="X690" t="s">
        <v>11</v>
      </c>
      <c r="Y690" t="s">
        <v>1277</v>
      </c>
      <c r="Z690" t="s">
        <v>13</v>
      </c>
      <c r="AA690">
        <v>0</v>
      </c>
      <c r="AB690" t="s">
        <v>12</v>
      </c>
    </row>
    <row r="691" spans="1:28" x14ac:dyDescent="0.3">
      <c r="A691" t="s">
        <v>132</v>
      </c>
      <c r="B691" t="s">
        <v>1169</v>
      </c>
      <c r="C691" t="s">
        <v>2359</v>
      </c>
      <c r="D691" t="s">
        <v>140</v>
      </c>
      <c r="E691">
        <v>3073</v>
      </c>
      <c r="F691" t="s">
        <v>3</v>
      </c>
      <c r="G691">
        <v>1332</v>
      </c>
      <c r="H691" s="87">
        <f t="shared" si="10"/>
        <v>0.43345265213146761</v>
      </c>
      <c r="I691" t="s">
        <v>4</v>
      </c>
      <c r="J691">
        <v>-624.58790783456698</v>
      </c>
      <c r="K691" t="s">
        <v>5</v>
      </c>
      <c r="L691">
        <v>-0.20325021406917201</v>
      </c>
      <c r="M691" t="s">
        <v>6</v>
      </c>
      <c r="N691">
        <v>1.8942606871765999</v>
      </c>
      <c r="O691" t="s">
        <v>7</v>
      </c>
      <c r="P691">
        <v>-1.81008806391824</v>
      </c>
      <c r="Q691" t="s">
        <v>8</v>
      </c>
      <c r="R691">
        <v>6.9280102192910897</v>
      </c>
      <c r="S691" t="s">
        <v>9</v>
      </c>
      <c r="T691" t="s">
        <v>1263</v>
      </c>
      <c r="U691" t="s">
        <v>589</v>
      </c>
    </row>
    <row r="692" spans="1:28" x14ac:dyDescent="0.3">
      <c r="A692" t="s">
        <v>132</v>
      </c>
      <c r="B692" t="s">
        <v>1168</v>
      </c>
      <c r="C692" t="s">
        <v>2360</v>
      </c>
      <c r="D692" t="s">
        <v>140</v>
      </c>
      <c r="E692">
        <v>3073</v>
      </c>
      <c r="F692" t="s">
        <v>3</v>
      </c>
      <c r="G692">
        <v>1348</v>
      </c>
      <c r="H692" s="87">
        <f t="shared" si="10"/>
        <v>0.43865929059550929</v>
      </c>
      <c r="I692" t="s">
        <v>4</v>
      </c>
      <c r="J692">
        <v>-626.39790783456704</v>
      </c>
      <c r="K692" t="s">
        <v>5</v>
      </c>
      <c r="L692">
        <v>-0.20383921504541699</v>
      </c>
      <c r="M692" t="s">
        <v>6</v>
      </c>
      <c r="N692">
        <v>1.8429267324326699</v>
      </c>
      <c r="O692" t="s">
        <v>7</v>
      </c>
      <c r="P692">
        <v>-1.80537617130227</v>
      </c>
      <c r="Q692" t="s">
        <v>8</v>
      </c>
      <c r="R692">
        <v>6.2577317681745503</v>
      </c>
      <c r="S692" t="s">
        <v>9</v>
      </c>
      <c r="T692" t="s">
        <v>1263</v>
      </c>
      <c r="U692" t="s">
        <v>589</v>
      </c>
    </row>
    <row r="693" spans="1:28" x14ac:dyDescent="0.3">
      <c r="A693" t="s">
        <v>132</v>
      </c>
      <c r="B693" t="s">
        <v>1218</v>
      </c>
      <c r="C693" t="s">
        <v>2361</v>
      </c>
      <c r="D693" t="s">
        <v>140</v>
      </c>
      <c r="E693">
        <v>3073</v>
      </c>
      <c r="F693" t="s">
        <v>3</v>
      </c>
      <c r="G693">
        <v>1586</v>
      </c>
      <c r="H693" s="87">
        <f t="shared" si="10"/>
        <v>0.51610803774812886</v>
      </c>
      <c r="I693" t="s">
        <v>4</v>
      </c>
      <c r="J693">
        <v>-630.70999999999799</v>
      </c>
      <c r="K693" t="s">
        <v>5</v>
      </c>
      <c r="L693">
        <v>-0.205242434103481</v>
      </c>
      <c r="M693" t="s">
        <v>6</v>
      </c>
      <c r="N693">
        <v>1.1073581336695999</v>
      </c>
      <c r="O693" t="s">
        <v>7</v>
      </c>
      <c r="P693">
        <v>-1.6052320107599201</v>
      </c>
      <c r="Q693" t="s">
        <v>8</v>
      </c>
      <c r="R693">
        <v>3.1610044799400101</v>
      </c>
      <c r="S693" t="s">
        <v>9</v>
      </c>
      <c r="T693" t="s">
        <v>1306</v>
      </c>
      <c r="U693" t="s">
        <v>85</v>
      </c>
      <c r="V693">
        <v>0</v>
      </c>
      <c r="W693" t="s">
        <v>10</v>
      </c>
      <c r="X693" t="s">
        <v>11</v>
      </c>
      <c r="Y693" t="s">
        <v>1307</v>
      </c>
      <c r="Z693" t="s">
        <v>74</v>
      </c>
      <c r="AA693">
        <v>0</v>
      </c>
      <c r="AB693" t="s">
        <v>12</v>
      </c>
    </row>
    <row r="694" spans="1:28" x14ac:dyDescent="0.3">
      <c r="A694" t="s">
        <v>132</v>
      </c>
      <c r="B694" t="s">
        <v>1198</v>
      </c>
      <c r="C694" t="s">
        <v>2362</v>
      </c>
      <c r="D694" t="s">
        <v>140</v>
      </c>
      <c r="E694">
        <v>3062</v>
      </c>
      <c r="F694" t="s">
        <v>3</v>
      </c>
      <c r="G694">
        <v>1239</v>
      </c>
      <c r="H694" s="87">
        <f t="shared" si="10"/>
        <v>0.40463749183540171</v>
      </c>
      <c r="I694" t="s">
        <v>4</v>
      </c>
      <c r="J694">
        <v>-640.19667341198897</v>
      </c>
      <c r="K694" t="s">
        <v>5</v>
      </c>
      <c r="L694">
        <v>-0.20907794690136799</v>
      </c>
      <c r="M694" t="s">
        <v>6</v>
      </c>
      <c r="N694">
        <v>1.9598276230732401</v>
      </c>
      <c r="O694" t="s">
        <v>7</v>
      </c>
      <c r="P694">
        <v>-1.6831722975313901</v>
      </c>
      <c r="Q694" t="s">
        <v>8</v>
      </c>
      <c r="R694">
        <v>5.8928756675488501</v>
      </c>
      <c r="S694" t="s">
        <v>9</v>
      </c>
      <c r="T694" t="s">
        <v>1283</v>
      </c>
      <c r="U694" t="s">
        <v>564</v>
      </c>
      <c r="V694">
        <v>0</v>
      </c>
      <c r="W694" t="s">
        <v>10</v>
      </c>
      <c r="X694" t="s">
        <v>11</v>
      </c>
      <c r="Y694" t="s">
        <v>1285</v>
      </c>
      <c r="Z694" t="s">
        <v>1265</v>
      </c>
      <c r="AA694">
        <v>0</v>
      </c>
      <c r="AB694" t="s">
        <v>12</v>
      </c>
    </row>
    <row r="695" spans="1:28" x14ac:dyDescent="0.3">
      <c r="A695" t="s">
        <v>132</v>
      </c>
      <c r="B695" t="s">
        <v>1219</v>
      </c>
      <c r="C695" t="s">
        <v>2363</v>
      </c>
      <c r="D695" t="s">
        <v>140</v>
      </c>
      <c r="E695">
        <v>3073</v>
      </c>
      <c r="F695" t="s">
        <v>3</v>
      </c>
      <c r="G695">
        <v>1405</v>
      </c>
      <c r="H695" s="87">
        <f t="shared" si="10"/>
        <v>0.45720794012365767</v>
      </c>
      <c r="I695" t="s">
        <v>4</v>
      </c>
      <c r="J695">
        <v>-662.30999999999597</v>
      </c>
      <c r="K695" t="s">
        <v>5</v>
      </c>
      <c r="L695">
        <v>-0.21552554506996199</v>
      </c>
      <c r="M695" t="s">
        <v>6</v>
      </c>
      <c r="N695">
        <v>1.43646975088968</v>
      </c>
      <c r="O695" t="s">
        <v>7</v>
      </c>
      <c r="P695">
        <v>-1.6080083983203299</v>
      </c>
      <c r="Q695" t="s">
        <v>8</v>
      </c>
      <c r="R695">
        <v>3.8376136027642902</v>
      </c>
      <c r="S695" t="s">
        <v>9</v>
      </c>
      <c r="T695" t="s">
        <v>1306</v>
      </c>
      <c r="U695" t="s">
        <v>85</v>
      </c>
      <c r="V695">
        <v>0</v>
      </c>
      <c r="W695" t="s">
        <v>10</v>
      </c>
      <c r="X695" t="s">
        <v>11</v>
      </c>
      <c r="Y695" t="s">
        <v>1308</v>
      </c>
      <c r="Z695" t="s">
        <v>77</v>
      </c>
      <c r="AA695">
        <v>0</v>
      </c>
      <c r="AB695" t="s">
        <v>12</v>
      </c>
    </row>
    <row r="696" spans="1:28" x14ac:dyDescent="0.3">
      <c r="A696" t="s">
        <v>132</v>
      </c>
      <c r="B696" t="s">
        <v>1193</v>
      </c>
      <c r="C696" t="s">
        <v>2364</v>
      </c>
      <c r="D696" t="s">
        <v>140</v>
      </c>
      <c r="E696">
        <v>3050</v>
      </c>
      <c r="F696" t="s">
        <v>3</v>
      </c>
      <c r="G696">
        <v>1272</v>
      </c>
      <c r="H696" s="87">
        <f t="shared" si="10"/>
        <v>0.41704918032786886</v>
      </c>
      <c r="I696" t="s">
        <v>4</v>
      </c>
      <c r="J696">
        <v>-670.09882141063599</v>
      </c>
      <c r="K696" t="s">
        <v>5</v>
      </c>
      <c r="L696">
        <v>-0.219704531610044</v>
      </c>
      <c r="M696" t="s">
        <v>6</v>
      </c>
      <c r="N696">
        <v>1.7096416481221</v>
      </c>
      <c r="O696" t="s">
        <v>7</v>
      </c>
      <c r="P696">
        <v>-1.60268337905462</v>
      </c>
      <c r="Q696" t="s">
        <v>8</v>
      </c>
      <c r="R696">
        <v>6.6086535424212203</v>
      </c>
      <c r="S696" t="s">
        <v>9</v>
      </c>
      <c r="T696" t="s">
        <v>1278</v>
      </c>
      <c r="U696" t="s">
        <v>85</v>
      </c>
      <c r="V696">
        <v>0</v>
      </c>
      <c r="W696" t="s">
        <v>10</v>
      </c>
      <c r="X696" t="s">
        <v>11</v>
      </c>
      <c r="Y696" t="s">
        <v>1281</v>
      </c>
      <c r="Z696" t="s">
        <v>1282</v>
      </c>
      <c r="AA696">
        <v>0</v>
      </c>
      <c r="AB696" t="s">
        <v>12</v>
      </c>
    </row>
    <row r="697" spans="1:28" x14ac:dyDescent="0.3">
      <c r="A697" t="s">
        <v>132</v>
      </c>
      <c r="B697" t="s">
        <v>1187</v>
      </c>
      <c r="C697" t="s">
        <v>2365</v>
      </c>
      <c r="D697" t="s">
        <v>140</v>
      </c>
      <c r="E697">
        <v>3073</v>
      </c>
      <c r="F697" t="s">
        <v>3</v>
      </c>
      <c r="G697">
        <v>1331</v>
      </c>
      <c r="H697" s="87">
        <f t="shared" si="10"/>
        <v>0.43312723722746505</v>
      </c>
      <c r="I697" t="s">
        <v>4</v>
      </c>
      <c r="J697">
        <v>-684.88000547515105</v>
      </c>
      <c r="K697" t="s">
        <v>5</v>
      </c>
      <c r="L697">
        <v>-0.222870161234998</v>
      </c>
      <c r="M697" t="s">
        <v>6</v>
      </c>
      <c r="N697">
        <v>1.3987224943241101</v>
      </c>
      <c r="O697" t="s">
        <v>7</v>
      </c>
      <c r="P697">
        <v>-1.46355152035664</v>
      </c>
      <c r="Q697" t="s">
        <v>8</v>
      </c>
      <c r="R697">
        <v>6.5432843039273498</v>
      </c>
      <c r="S697" t="s">
        <v>9</v>
      </c>
      <c r="T697" t="s">
        <v>1278</v>
      </c>
      <c r="U697" t="s">
        <v>85</v>
      </c>
      <c r="V697">
        <v>0</v>
      </c>
      <c r="W697" t="s">
        <v>10</v>
      </c>
      <c r="X697" t="s">
        <v>11</v>
      </c>
      <c r="Y697" t="s">
        <v>1277</v>
      </c>
      <c r="Z697" t="s">
        <v>13</v>
      </c>
      <c r="AA697">
        <v>0</v>
      </c>
      <c r="AB697" t="s">
        <v>12</v>
      </c>
    </row>
    <row r="698" spans="1:28" x14ac:dyDescent="0.3">
      <c r="A698" t="s">
        <v>132</v>
      </c>
      <c r="B698" t="s">
        <v>1167</v>
      </c>
      <c r="C698" t="s">
        <v>2366</v>
      </c>
      <c r="D698" t="s">
        <v>140</v>
      </c>
      <c r="E698">
        <v>3073</v>
      </c>
      <c r="F698" t="s">
        <v>3</v>
      </c>
      <c r="G698">
        <v>1389</v>
      </c>
      <c r="H698" s="87">
        <f t="shared" si="10"/>
        <v>0.45200130165961599</v>
      </c>
      <c r="I698" t="s">
        <v>4</v>
      </c>
      <c r="J698">
        <v>-697.32790783456699</v>
      </c>
      <c r="K698" t="s">
        <v>5</v>
      </c>
      <c r="L698">
        <v>-0.226920894186321</v>
      </c>
      <c r="M698" t="s">
        <v>6</v>
      </c>
      <c r="N698">
        <v>1.6781024645343301</v>
      </c>
      <c r="O698" t="s">
        <v>7</v>
      </c>
      <c r="P698">
        <v>-1.80036398993625</v>
      </c>
      <c r="Q698" t="s">
        <v>8</v>
      </c>
      <c r="R698">
        <v>5.2707808847308497</v>
      </c>
      <c r="S698" t="s">
        <v>9</v>
      </c>
      <c r="T698" t="s">
        <v>1263</v>
      </c>
      <c r="U698" t="s">
        <v>589</v>
      </c>
    </row>
    <row r="699" spans="1:28" x14ac:dyDescent="0.3">
      <c r="A699" t="s">
        <v>132</v>
      </c>
      <c r="B699" t="s">
        <v>1216</v>
      </c>
      <c r="C699" t="s">
        <v>2367</v>
      </c>
      <c r="D699" t="s">
        <v>140</v>
      </c>
      <c r="E699">
        <v>3062</v>
      </c>
      <c r="F699" t="s">
        <v>3</v>
      </c>
      <c r="G699">
        <v>1227</v>
      </c>
      <c r="H699" s="87">
        <f t="shared" si="10"/>
        <v>0.40071848465055521</v>
      </c>
      <c r="I699" t="s">
        <v>4</v>
      </c>
      <c r="J699">
        <v>-699.74674272987102</v>
      </c>
      <c r="K699" t="s">
        <v>5</v>
      </c>
      <c r="L699">
        <v>-0.22852604269427501</v>
      </c>
      <c r="M699" t="s">
        <v>6</v>
      </c>
      <c r="N699">
        <v>1.42099144455143</v>
      </c>
      <c r="O699" t="s">
        <v>7</v>
      </c>
      <c r="P699">
        <v>-1.33440919999698</v>
      </c>
      <c r="Q699" t="s">
        <v>8</v>
      </c>
      <c r="R699">
        <v>5.5110323635133902</v>
      </c>
      <c r="S699" t="s">
        <v>9</v>
      </c>
      <c r="T699" t="s">
        <v>1302</v>
      </c>
      <c r="U699" t="s">
        <v>1053</v>
      </c>
      <c r="V699">
        <v>0</v>
      </c>
      <c r="W699" t="s">
        <v>10</v>
      </c>
      <c r="X699" t="s">
        <v>11</v>
      </c>
      <c r="Y699" t="s">
        <v>1304</v>
      </c>
      <c r="Z699" t="s">
        <v>755</v>
      </c>
      <c r="AA699">
        <v>0</v>
      </c>
      <c r="AB699" t="s">
        <v>12</v>
      </c>
    </row>
    <row r="700" spans="1:28" x14ac:dyDescent="0.3">
      <c r="A700" t="s">
        <v>132</v>
      </c>
      <c r="B700" t="s">
        <v>1252</v>
      </c>
      <c r="C700" t="s">
        <v>2368</v>
      </c>
      <c r="D700" t="s">
        <v>140</v>
      </c>
      <c r="E700">
        <v>3062</v>
      </c>
      <c r="F700" t="s">
        <v>3</v>
      </c>
      <c r="G700">
        <v>692</v>
      </c>
      <c r="H700" s="87">
        <f t="shared" si="10"/>
        <v>0.22599608099281515</v>
      </c>
      <c r="I700" t="s">
        <v>4</v>
      </c>
      <c r="J700">
        <v>-706.52007452342605</v>
      </c>
      <c r="K700" t="s">
        <v>5</v>
      </c>
      <c r="L700">
        <v>-0.23073810402463199</v>
      </c>
      <c r="M700" t="s">
        <v>6</v>
      </c>
      <c r="N700">
        <v>5.0498796906131398</v>
      </c>
      <c r="O700" t="s">
        <v>7</v>
      </c>
      <c r="P700">
        <v>-1.7733376194291699</v>
      </c>
      <c r="Q700" t="s">
        <v>8</v>
      </c>
      <c r="R700">
        <v>7.8545625142029296</v>
      </c>
      <c r="S700" t="s">
        <v>9</v>
      </c>
      <c r="T700" t="s">
        <v>1341</v>
      </c>
      <c r="U700" t="s">
        <v>255</v>
      </c>
      <c r="V700">
        <v>0</v>
      </c>
      <c r="W700" t="s">
        <v>10</v>
      </c>
      <c r="X700" t="s">
        <v>11</v>
      </c>
      <c r="Y700" t="s">
        <v>1344</v>
      </c>
      <c r="Z700" t="s">
        <v>1265</v>
      </c>
      <c r="AA700">
        <v>0</v>
      </c>
      <c r="AB700" t="s">
        <v>12</v>
      </c>
    </row>
    <row r="701" spans="1:28" x14ac:dyDescent="0.3">
      <c r="A701" t="s">
        <v>132</v>
      </c>
      <c r="B701" t="s">
        <v>1166</v>
      </c>
      <c r="C701" t="s">
        <v>2369</v>
      </c>
      <c r="D701" t="s">
        <v>140</v>
      </c>
      <c r="E701">
        <v>3073</v>
      </c>
      <c r="F701" t="s">
        <v>3</v>
      </c>
      <c r="G701">
        <v>1474</v>
      </c>
      <c r="H701" s="87">
        <f t="shared" si="10"/>
        <v>0.47966156849983727</v>
      </c>
      <c r="I701" t="s">
        <v>4</v>
      </c>
      <c r="J701">
        <v>-724.41790783456997</v>
      </c>
      <c r="K701" t="s">
        <v>5</v>
      </c>
      <c r="L701">
        <v>-0.235736383935753</v>
      </c>
      <c r="M701" t="s">
        <v>6</v>
      </c>
      <c r="N701">
        <v>1.4429540863217001</v>
      </c>
      <c r="O701" t="s">
        <v>7</v>
      </c>
      <c r="P701">
        <v>-1.7854303262822599</v>
      </c>
      <c r="Q701" t="s">
        <v>8</v>
      </c>
      <c r="R701">
        <v>4.2748171588930797</v>
      </c>
      <c r="S701" t="s">
        <v>9</v>
      </c>
      <c r="T701" t="s">
        <v>1261</v>
      </c>
      <c r="U701" t="s">
        <v>214</v>
      </c>
      <c r="V701">
        <v>0</v>
      </c>
      <c r="W701" t="s">
        <v>10</v>
      </c>
      <c r="X701" t="s">
        <v>11</v>
      </c>
      <c r="Y701" t="s">
        <v>1262</v>
      </c>
      <c r="Z701" t="s">
        <v>13</v>
      </c>
      <c r="AA701">
        <v>0</v>
      </c>
      <c r="AB701" t="s">
        <v>12</v>
      </c>
    </row>
    <row r="702" spans="1:28" x14ac:dyDescent="0.3">
      <c r="A702" t="s">
        <v>132</v>
      </c>
      <c r="B702" t="s">
        <v>1236</v>
      </c>
      <c r="C702" t="s">
        <v>2370</v>
      </c>
      <c r="D702" t="s">
        <v>140</v>
      </c>
      <c r="E702">
        <v>3073</v>
      </c>
      <c r="F702" t="s">
        <v>3</v>
      </c>
      <c r="G702">
        <v>1795</v>
      </c>
      <c r="H702" s="87">
        <f t="shared" si="10"/>
        <v>0.58411975268467298</v>
      </c>
      <c r="I702" t="s">
        <v>4</v>
      </c>
      <c r="J702">
        <v>-729.31038588666502</v>
      </c>
      <c r="K702" t="s">
        <v>5</v>
      </c>
      <c r="L702">
        <v>-0.23732846921140999</v>
      </c>
      <c r="M702" t="s">
        <v>6</v>
      </c>
      <c r="N702">
        <v>0.91481456712714404</v>
      </c>
      <c r="O702" t="s">
        <v>7</v>
      </c>
      <c r="P702">
        <v>-1.8555575382471701</v>
      </c>
      <c r="Q702" t="s">
        <v>8</v>
      </c>
      <c r="R702">
        <v>3.37284916118002</v>
      </c>
      <c r="S702" t="s">
        <v>9</v>
      </c>
      <c r="T702" t="s">
        <v>1329</v>
      </c>
      <c r="U702" t="s">
        <v>85</v>
      </c>
      <c r="V702">
        <v>0</v>
      </c>
      <c r="W702" t="s">
        <v>10</v>
      </c>
      <c r="X702" t="s">
        <v>11</v>
      </c>
      <c r="Y702" t="s">
        <v>1330</v>
      </c>
      <c r="Z702" t="s">
        <v>1258</v>
      </c>
      <c r="AA702">
        <v>0</v>
      </c>
      <c r="AB702" t="s">
        <v>12</v>
      </c>
    </row>
    <row r="703" spans="1:28" x14ac:dyDescent="0.3">
      <c r="A703" t="s">
        <v>132</v>
      </c>
      <c r="B703" t="s">
        <v>1180</v>
      </c>
      <c r="C703" t="s">
        <v>2371</v>
      </c>
      <c r="D703" t="s">
        <v>140</v>
      </c>
      <c r="E703">
        <v>3062</v>
      </c>
      <c r="F703" t="s">
        <v>3</v>
      </c>
      <c r="G703">
        <v>1111</v>
      </c>
      <c r="H703" s="87">
        <f t="shared" si="10"/>
        <v>0.36283474853037229</v>
      </c>
      <c r="I703" t="s">
        <v>4</v>
      </c>
      <c r="J703">
        <v>-733.235615441135</v>
      </c>
      <c r="K703" t="s">
        <v>5</v>
      </c>
      <c r="L703">
        <v>-0.23946297042492901</v>
      </c>
      <c r="M703" t="s">
        <v>6</v>
      </c>
      <c r="N703">
        <v>2.7017141252201902</v>
      </c>
      <c r="O703" t="s">
        <v>7</v>
      </c>
      <c r="P703">
        <v>-1.9153025684927001</v>
      </c>
      <c r="Q703" t="s">
        <v>8</v>
      </c>
      <c r="R703">
        <v>6.3555729147755802</v>
      </c>
      <c r="S703" t="s">
        <v>9</v>
      </c>
      <c r="T703" t="s">
        <v>1270</v>
      </c>
      <c r="U703" t="s">
        <v>564</v>
      </c>
      <c r="V703">
        <v>0</v>
      </c>
      <c r="W703" t="s">
        <v>10</v>
      </c>
      <c r="X703" t="s">
        <v>11</v>
      </c>
      <c r="Y703" t="s">
        <v>1273</v>
      </c>
      <c r="Z703" t="s">
        <v>1265</v>
      </c>
      <c r="AA703">
        <v>0</v>
      </c>
      <c r="AB703" t="s">
        <v>12</v>
      </c>
    </row>
    <row r="704" spans="1:28" x14ac:dyDescent="0.3">
      <c r="A704" t="s">
        <v>132</v>
      </c>
      <c r="B704" t="s">
        <v>1220</v>
      </c>
      <c r="C704" t="s">
        <v>2372</v>
      </c>
      <c r="D704" t="s">
        <v>140</v>
      </c>
      <c r="E704">
        <v>3073</v>
      </c>
      <c r="F704" t="s">
        <v>3</v>
      </c>
      <c r="G704">
        <v>1204</v>
      </c>
      <c r="H704" s="87">
        <f t="shared" si="10"/>
        <v>0.39179954441913439</v>
      </c>
      <c r="I704" t="s">
        <v>4</v>
      </c>
      <c r="J704">
        <v>-744.67999999999699</v>
      </c>
      <c r="K704" t="s">
        <v>5</v>
      </c>
      <c r="L704">
        <v>-0.24232997071265699</v>
      </c>
      <c r="M704" t="s">
        <v>6</v>
      </c>
      <c r="N704">
        <v>1.9089617940199299</v>
      </c>
      <c r="O704" t="s">
        <v>7</v>
      </c>
      <c r="P704">
        <v>-1.6290524625267599</v>
      </c>
      <c r="Q704" t="s">
        <v>8</v>
      </c>
      <c r="R704">
        <v>4.8019933343822396</v>
      </c>
      <c r="S704" t="s">
        <v>9</v>
      </c>
      <c r="T704" t="s">
        <v>1306</v>
      </c>
      <c r="U704" t="s">
        <v>85</v>
      </c>
      <c r="V704">
        <v>0</v>
      </c>
      <c r="W704" t="s">
        <v>10</v>
      </c>
      <c r="X704" t="s">
        <v>11</v>
      </c>
      <c r="Y704" t="s">
        <v>1308</v>
      </c>
      <c r="Z704" t="s">
        <v>77</v>
      </c>
      <c r="AA704">
        <v>0</v>
      </c>
      <c r="AB704" t="s">
        <v>12</v>
      </c>
    </row>
    <row r="705" spans="1:28" x14ac:dyDescent="0.3">
      <c r="A705" t="s">
        <v>132</v>
      </c>
      <c r="B705" s="7" t="s">
        <v>1645</v>
      </c>
      <c r="C705" s="7" t="s">
        <v>2373</v>
      </c>
      <c r="D705" t="s">
        <v>140</v>
      </c>
      <c r="E705">
        <v>3050</v>
      </c>
      <c r="F705" t="s">
        <v>3</v>
      </c>
      <c r="G705">
        <v>1201</v>
      </c>
      <c r="H705" s="87">
        <f t="shared" si="10"/>
        <v>0.39377049180327867</v>
      </c>
      <c r="I705" t="s">
        <v>4</v>
      </c>
      <c r="J705">
        <v>-763.42201274142406</v>
      </c>
      <c r="K705" t="s">
        <v>5</v>
      </c>
      <c r="L705">
        <v>-0.250302299259483</v>
      </c>
      <c r="M705" t="s">
        <v>6</v>
      </c>
      <c r="N705">
        <v>2.25147583595002</v>
      </c>
      <c r="O705" t="s">
        <v>7</v>
      </c>
      <c r="P705">
        <v>-1.87530799984717</v>
      </c>
      <c r="Q705" t="s">
        <v>8</v>
      </c>
      <c r="R705">
        <v>6.7712941971124696</v>
      </c>
      <c r="S705" t="s">
        <v>9</v>
      </c>
      <c r="T705" t="s">
        <v>1263</v>
      </c>
      <c r="U705" t="s">
        <v>214</v>
      </c>
      <c r="V705">
        <v>0</v>
      </c>
      <c r="W705" t="s">
        <v>10</v>
      </c>
      <c r="X705" t="s">
        <v>11</v>
      </c>
      <c r="Y705" t="s">
        <v>1269</v>
      </c>
      <c r="Z705" t="s">
        <v>755</v>
      </c>
      <c r="AA705">
        <v>0</v>
      </c>
      <c r="AB705" t="s">
        <v>12</v>
      </c>
    </row>
    <row r="706" spans="1:28" x14ac:dyDescent="0.3">
      <c r="A706" t="s">
        <v>132</v>
      </c>
      <c r="B706" t="s">
        <v>1229</v>
      </c>
      <c r="C706" t="s">
        <v>2374</v>
      </c>
      <c r="D706" t="s">
        <v>140</v>
      </c>
      <c r="E706">
        <v>3050</v>
      </c>
      <c r="F706" t="s">
        <v>3</v>
      </c>
      <c r="G706">
        <v>541</v>
      </c>
      <c r="H706" s="87">
        <f t="shared" si="10"/>
        <v>0.17737704918032787</v>
      </c>
      <c r="I706" t="s">
        <v>4</v>
      </c>
      <c r="J706">
        <v>-776.217808689197</v>
      </c>
      <c r="K706" t="s">
        <v>5</v>
      </c>
      <c r="L706">
        <v>-0.254497642193179</v>
      </c>
      <c r="M706" t="s">
        <v>6</v>
      </c>
      <c r="N706">
        <v>6.3117995689940898</v>
      </c>
      <c r="O706" t="s">
        <v>7</v>
      </c>
      <c r="P706">
        <v>-1.6703472999262701</v>
      </c>
      <c r="Q706" t="s">
        <v>8</v>
      </c>
      <c r="R706">
        <v>9.2913110065776099</v>
      </c>
      <c r="S706" t="s">
        <v>9</v>
      </c>
      <c r="T706" t="s">
        <v>1318</v>
      </c>
      <c r="U706" t="s">
        <v>876</v>
      </c>
      <c r="V706">
        <v>0</v>
      </c>
      <c r="W706" t="s">
        <v>10</v>
      </c>
      <c r="X706" t="s">
        <v>11</v>
      </c>
      <c r="Y706" t="s">
        <v>1320</v>
      </c>
      <c r="Z706" t="s">
        <v>516</v>
      </c>
      <c r="AA706">
        <v>0</v>
      </c>
      <c r="AB706" t="s">
        <v>12</v>
      </c>
    </row>
    <row r="707" spans="1:28" x14ac:dyDescent="0.3">
      <c r="A707" t="s">
        <v>132</v>
      </c>
      <c r="B707" t="s">
        <v>1221</v>
      </c>
      <c r="C707" t="s">
        <v>2375</v>
      </c>
      <c r="D707" t="s">
        <v>140</v>
      </c>
      <c r="E707">
        <v>3073</v>
      </c>
      <c r="F707" t="s">
        <v>3</v>
      </c>
      <c r="G707">
        <v>1050</v>
      </c>
      <c r="H707" s="87">
        <f t="shared" ref="H707:H721" si="11">G707/E707</f>
        <v>0.34168564920273348</v>
      </c>
      <c r="I707" t="s">
        <v>4</v>
      </c>
      <c r="J707">
        <v>-805.43999999999699</v>
      </c>
      <c r="K707" t="s">
        <v>5</v>
      </c>
      <c r="L707">
        <v>-0.26210218027985599</v>
      </c>
      <c r="M707" t="s">
        <v>6</v>
      </c>
      <c r="N707">
        <v>2.4411523809523801</v>
      </c>
      <c r="O707" t="s">
        <v>7</v>
      </c>
      <c r="P707">
        <v>-1.66599901088031</v>
      </c>
      <c r="Q707" t="s">
        <v>8</v>
      </c>
      <c r="R707">
        <v>6.4306767829068097</v>
      </c>
      <c r="S707" t="s">
        <v>9</v>
      </c>
      <c r="T707" t="s">
        <v>1309</v>
      </c>
      <c r="U707" t="s">
        <v>549</v>
      </c>
      <c r="V707">
        <v>0</v>
      </c>
      <c r="W707" t="s">
        <v>10</v>
      </c>
      <c r="X707" t="s">
        <v>11</v>
      </c>
      <c r="Y707" t="s">
        <v>1310</v>
      </c>
      <c r="Z707" t="s">
        <v>745</v>
      </c>
      <c r="AA707">
        <v>0</v>
      </c>
      <c r="AB707" t="s">
        <v>12</v>
      </c>
    </row>
    <row r="708" spans="1:28" x14ac:dyDescent="0.3">
      <c r="A708" t="s">
        <v>132</v>
      </c>
      <c r="B708" t="s">
        <v>1235</v>
      </c>
      <c r="C708" t="s">
        <v>2376</v>
      </c>
      <c r="D708" t="s">
        <v>140</v>
      </c>
      <c r="E708">
        <v>3062</v>
      </c>
      <c r="F708" t="s">
        <v>3</v>
      </c>
      <c r="G708">
        <v>364</v>
      </c>
      <c r="H708" s="87">
        <f t="shared" si="11"/>
        <v>0.11887655127367734</v>
      </c>
      <c r="I708" t="s">
        <v>4</v>
      </c>
      <c r="J708">
        <v>-824.293931501565</v>
      </c>
      <c r="K708" t="s">
        <v>5</v>
      </c>
      <c r="L708">
        <v>-0.269201153331667</v>
      </c>
      <c r="M708" t="s">
        <v>6</v>
      </c>
      <c r="N708">
        <v>11.2407039817131</v>
      </c>
      <c r="O708" t="s">
        <v>7</v>
      </c>
      <c r="P708">
        <v>-1.8220571463473501</v>
      </c>
      <c r="Q708" t="s">
        <v>8</v>
      </c>
      <c r="R708">
        <v>9.6157152414397</v>
      </c>
      <c r="S708" t="s">
        <v>9</v>
      </c>
      <c r="T708" t="s">
        <v>1318</v>
      </c>
      <c r="U708" t="s">
        <v>876</v>
      </c>
      <c r="V708">
        <v>0</v>
      </c>
      <c r="W708" t="s">
        <v>10</v>
      </c>
      <c r="X708" t="s">
        <v>11</v>
      </c>
      <c r="Y708" t="s">
        <v>1328</v>
      </c>
      <c r="Z708" t="s">
        <v>745</v>
      </c>
      <c r="AA708">
        <v>0</v>
      </c>
      <c r="AB708" t="s">
        <v>12</v>
      </c>
    </row>
    <row r="709" spans="1:28" x14ac:dyDescent="0.3">
      <c r="A709" t="s">
        <v>132</v>
      </c>
      <c r="B709" t="s">
        <v>1217</v>
      </c>
      <c r="C709" t="s">
        <v>2377</v>
      </c>
      <c r="D709" t="s">
        <v>140</v>
      </c>
      <c r="E709">
        <v>3062</v>
      </c>
      <c r="F709" t="s">
        <v>3</v>
      </c>
      <c r="G709">
        <v>1188</v>
      </c>
      <c r="H709" s="87">
        <f t="shared" si="11"/>
        <v>0.38798171129980408</v>
      </c>
      <c r="I709" t="s">
        <v>4</v>
      </c>
      <c r="J709">
        <v>-838.70940935827105</v>
      </c>
      <c r="K709" t="s">
        <v>5</v>
      </c>
      <c r="L709">
        <v>-0.27390901677278601</v>
      </c>
      <c r="M709" t="s">
        <v>6</v>
      </c>
      <c r="N709">
        <v>1.4369411560852701</v>
      </c>
      <c r="O709" t="s">
        <v>7</v>
      </c>
      <c r="P709">
        <v>-1.3613879694051201</v>
      </c>
      <c r="Q709" t="s">
        <v>8</v>
      </c>
      <c r="R709">
        <v>6.3306473061880597</v>
      </c>
      <c r="S709" t="s">
        <v>9</v>
      </c>
      <c r="T709" t="s">
        <v>1302</v>
      </c>
      <c r="U709" t="s">
        <v>1053</v>
      </c>
      <c r="V709">
        <v>0</v>
      </c>
      <c r="W709" t="s">
        <v>10</v>
      </c>
      <c r="X709" t="s">
        <v>11</v>
      </c>
      <c r="Y709" t="s">
        <v>1305</v>
      </c>
      <c r="Z709" t="s">
        <v>1282</v>
      </c>
      <c r="AA709">
        <v>0</v>
      </c>
      <c r="AB709" t="s">
        <v>12</v>
      </c>
    </row>
    <row r="710" spans="1:28" x14ac:dyDescent="0.3">
      <c r="A710" t="s">
        <v>132</v>
      </c>
      <c r="B710" t="s">
        <v>1246</v>
      </c>
      <c r="C710" t="s">
        <v>2378</v>
      </c>
      <c r="D710" t="s">
        <v>140</v>
      </c>
      <c r="E710">
        <v>3050</v>
      </c>
      <c r="F710" t="s">
        <v>3</v>
      </c>
      <c r="G710">
        <v>979</v>
      </c>
      <c r="H710" s="87">
        <f t="shared" si="11"/>
        <v>0.32098360655737707</v>
      </c>
      <c r="I710" t="s">
        <v>4</v>
      </c>
      <c r="J710">
        <v>-843.38292745982199</v>
      </c>
      <c r="K710" t="s">
        <v>5</v>
      </c>
      <c r="L710">
        <v>-0.27651899260977703</v>
      </c>
      <c r="M710" t="s">
        <v>6</v>
      </c>
      <c r="N710">
        <v>2.8729448263333301</v>
      </c>
      <c r="O710" t="s">
        <v>7</v>
      </c>
      <c r="P710">
        <v>-1.76532878437477</v>
      </c>
      <c r="Q710" t="s">
        <v>8</v>
      </c>
      <c r="R710">
        <v>7.3378670278076399</v>
      </c>
      <c r="S710" t="s">
        <v>9</v>
      </c>
      <c r="T710" t="s">
        <v>1337</v>
      </c>
      <c r="U710" t="s">
        <v>85</v>
      </c>
      <c r="V710">
        <v>0</v>
      </c>
      <c r="W710" t="s">
        <v>10</v>
      </c>
      <c r="X710" t="s">
        <v>11</v>
      </c>
      <c r="Y710" t="s">
        <v>1338</v>
      </c>
      <c r="Z710" t="s">
        <v>516</v>
      </c>
      <c r="AA710">
        <v>0</v>
      </c>
      <c r="AB710" t="s">
        <v>12</v>
      </c>
    </row>
    <row r="711" spans="1:28" x14ac:dyDescent="0.3">
      <c r="A711" t="s">
        <v>132</v>
      </c>
      <c r="B711" t="s">
        <v>1222</v>
      </c>
      <c r="C711" t="s">
        <v>2379</v>
      </c>
      <c r="D711" t="s">
        <v>140</v>
      </c>
      <c r="E711">
        <v>3073</v>
      </c>
      <c r="F711" t="s">
        <v>3</v>
      </c>
      <c r="G711">
        <v>964</v>
      </c>
      <c r="H711" s="87">
        <f t="shared" si="11"/>
        <v>0.31369996745850959</v>
      </c>
      <c r="I711" t="s">
        <v>4</v>
      </c>
      <c r="J711">
        <v>-932.05999999999597</v>
      </c>
      <c r="K711" t="s">
        <v>5</v>
      </c>
      <c r="L711">
        <v>-0.30330621542466502</v>
      </c>
      <c r="M711" t="s">
        <v>6</v>
      </c>
      <c r="N711">
        <v>2.71179460580912</v>
      </c>
      <c r="O711" t="s">
        <v>7</v>
      </c>
      <c r="P711">
        <v>-1.6822722960151799</v>
      </c>
      <c r="Q711" t="s">
        <v>8</v>
      </c>
      <c r="R711">
        <v>7.7283984533894801</v>
      </c>
      <c r="S711" t="s">
        <v>9</v>
      </c>
      <c r="T711" t="s">
        <v>1311</v>
      </c>
      <c r="U711" t="s">
        <v>85</v>
      </c>
      <c r="V711">
        <v>0</v>
      </c>
      <c r="W711" t="s">
        <v>10</v>
      </c>
      <c r="X711" t="s">
        <v>11</v>
      </c>
      <c r="Y711" t="s">
        <v>1312</v>
      </c>
      <c r="Z711" t="s">
        <v>745</v>
      </c>
      <c r="AA711">
        <v>0</v>
      </c>
      <c r="AB711" t="s">
        <v>12</v>
      </c>
    </row>
    <row r="712" spans="1:28" x14ac:dyDescent="0.3">
      <c r="A712" t="s">
        <v>132</v>
      </c>
      <c r="B712" t="s">
        <v>1247</v>
      </c>
      <c r="C712" t="s">
        <v>2380</v>
      </c>
      <c r="D712" t="s">
        <v>140</v>
      </c>
      <c r="E712">
        <v>3050</v>
      </c>
      <c r="F712" t="s">
        <v>3</v>
      </c>
      <c r="G712">
        <v>925</v>
      </c>
      <c r="H712" s="87">
        <f t="shared" si="11"/>
        <v>0.30327868852459017</v>
      </c>
      <c r="I712" t="s">
        <v>4</v>
      </c>
      <c r="J712">
        <v>-1029.01916507188</v>
      </c>
      <c r="K712" t="s">
        <v>5</v>
      </c>
      <c r="L712">
        <v>-0.33738333281045502</v>
      </c>
      <c r="M712" t="s">
        <v>6</v>
      </c>
      <c r="N712">
        <v>3.0000163947102201</v>
      </c>
      <c r="O712" t="s">
        <v>7</v>
      </c>
      <c r="P712">
        <v>-1.7901338024371101</v>
      </c>
      <c r="Q712" t="s">
        <v>8</v>
      </c>
      <c r="R712">
        <v>8.3119582088766499</v>
      </c>
      <c r="S712" t="s">
        <v>9</v>
      </c>
      <c r="T712" t="s">
        <v>1339</v>
      </c>
      <c r="U712" t="s">
        <v>97</v>
      </c>
      <c r="V712">
        <v>0</v>
      </c>
      <c r="W712" t="s">
        <v>10</v>
      </c>
      <c r="X712" t="s">
        <v>11</v>
      </c>
      <c r="Y712" t="s">
        <v>1340</v>
      </c>
      <c r="Z712" t="s">
        <v>544</v>
      </c>
      <c r="AA712">
        <v>0</v>
      </c>
      <c r="AB712" t="s">
        <v>12</v>
      </c>
    </row>
    <row r="713" spans="1:28" x14ac:dyDescent="0.3">
      <c r="A713" t="s">
        <v>132</v>
      </c>
      <c r="B713" t="s">
        <v>1237</v>
      </c>
      <c r="C713" t="s">
        <v>2381</v>
      </c>
      <c r="D713" t="s">
        <v>140</v>
      </c>
      <c r="E713">
        <v>3073</v>
      </c>
      <c r="F713" t="s">
        <v>3</v>
      </c>
      <c r="G713">
        <v>1493</v>
      </c>
      <c r="H713" s="87">
        <f t="shared" si="11"/>
        <v>0.48584445167588675</v>
      </c>
      <c r="I713" t="s">
        <v>4</v>
      </c>
      <c r="J713">
        <v>-1035.9303858866599</v>
      </c>
      <c r="K713" t="s">
        <v>5</v>
      </c>
      <c r="L713">
        <v>-0.33710718707668802</v>
      </c>
      <c r="M713" t="s">
        <v>6</v>
      </c>
      <c r="N713">
        <v>1.2934307756150201</v>
      </c>
      <c r="O713" t="s">
        <v>7</v>
      </c>
      <c r="P713">
        <v>-1.8778623632151199</v>
      </c>
      <c r="Q713" t="s">
        <v>8</v>
      </c>
      <c r="R713">
        <v>4.4643895537124596</v>
      </c>
      <c r="S713" t="s">
        <v>9</v>
      </c>
      <c r="T713" t="s">
        <v>1329</v>
      </c>
      <c r="U713" t="s">
        <v>85</v>
      </c>
      <c r="V713">
        <v>0</v>
      </c>
      <c r="W713" t="s">
        <v>10</v>
      </c>
      <c r="X713" t="s">
        <v>11</v>
      </c>
      <c r="Y713" t="s">
        <v>1330</v>
      </c>
      <c r="Z713" t="s">
        <v>1258</v>
      </c>
      <c r="AA713">
        <v>0</v>
      </c>
      <c r="AB713" t="s">
        <v>12</v>
      </c>
    </row>
    <row r="714" spans="1:28" x14ac:dyDescent="0.3">
      <c r="A714" t="s">
        <v>132</v>
      </c>
      <c r="B714" t="s">
        <v>1238</v>
      </c>
      <c r="C714" t="s">
        <v>2382</v>
      </c>
      <c r="D714" t="s">
        <v>140</v>
      </c>
      <c r="E714">
        <v>3073</v>
      </c>
      <c r="F714" t="s">
        <v>3</v>
      </c>
      <c r="G714">
        <v>1371</v>
      </c>
      <c r="H714" s="87">
        <f t="shared" si="11"/>
        <v>0.44614383338756913</v>
      </c>
      <c r="I714" t="s">
        <v>4</v>
      </c>
      <c r="J714">
        <v>-1055.13038588666</v>
      </c>
      <c r="K714" t="s">
        <v>5</v>
      </c>
      <c r="L714">
        <v>-0.34335515323353699</v>
      </c>
      <c r="M714" t="s">
        <v>6</v>
      </c>
      <c r="N714">
        <v>1.56316713930943</v>
      </c>
      <c r="O714" t="s">
        <v>7</v>
      </c>
      <c r="P714">
        <v>-1.8791025463454101</v>
      </c>
      <c r="Q714" t="s">
        <v>8</v>
      </c>
      <c r="R714">
        <v>5.0098867275592598</v>
      </c>
      <c r="S714" t="s">
        <v>9</v>
      </c>
      <c r="T714" t="s">
        <v>1331</v>
      </c>
      <c r="U714" t="s">
        <v>504</v>
      </c>
      <c r="V714">
        <v>0</v>
      </c>
      <c r="W714" t="s">
        <v>10</v>
      </c>
      <c r="X714" t="s">
        <v>11</v>
      </c>
      <c r="Y714" t="s">
        <v>1330</v>
      </c>
      <c r="Z714" t="s">
        <v>1258</v>
      </c>
      <c r="AA714">
        <v>0</v>
      </c>
      <c r="AB714" t="s">
        <v>12</v>
      </c>
    </row>
    <row r="715" spans="1:28" x14ac:dyDescent="0.3">
      <c r="A715" t="s">
        <v>132</v>
      </c>
      <c r="B715" t="s">
        <v>1239</v>
      </c>
      <c r="C715" t="s">
        <v>2383</v>
      </c>
      <c r="D715" t="s">
        <v>140</v>
      </c>
      <c r="E715">
        <v>3073</v>
      </c>
      <c r="F715" t="s">
        <v>3</v>
      </c>
      <c r="G715">
        <v>1288</v>
      </c>
      <c r="H715" s="87">
        <f t="shared" si="11"/>
        <v>0.4191343963553531</v>
      </c>
      <c r="I715" t="s">
        <v>4</v>
      </c>
      <c r="J715">
        <v>-1087.9003858866499</v>
      </c>
      <c r="K715" t="s">
        <v>5</v>
      </c>
      <c r="L715">
        <v>-0.354018999637702</v>
      </c>
      <c r="M715" t="s">
        <v>6</v>
      </c>
      <c r="N715">
        <v>1.7556616055848</v>
      </c>
      <c r="O715" t="s">
        <v>7</v>
      </c>
      <c r="P715">
        <v>-1.87629833830806</v>
      </c>
      <c r="Q715" t="s">
        <v>8</v>
      </c>
      <c r="R715">
        <v>5.6365590306307096</v>
      </c>
      <c r="S715" t="s">
        <v>9</v>
      </c>
      <c r="T715" t="s">
        <v>1331</v>
      </c>
      <c r="U715" t="s">
        <v>504</v>
      </c>
      <c r="V715">
        <v>0</v>
      </c>
      <c r="W715" t="s">
        <v>10</v>
      </c>
      <c r="X715" t="s">
        <v>11</v>
      </c>
      <c r="Y715" t="s">
        <v>1330</v>
      </c>
      <c r="Z715" t="s">
        <v>1258</v>
      </c>
      <c r="AA715">
        <v>0</v>
      </c>
      <c r="AB715" t="s">
        <v>12</v>
      </c>
    </row>
    <row r="716" spans="1:28" x14ac:dyDescent="0.3">
      <c r="A716" t="s">
        <v>132</v>
      </c>
      <c r="B716" t="s">
        <v>1223</v>
      </c>
      <c r="C716" t="s">
        <v>2384</v>
      </c>
      <c r="D716" t="s">
        <v>140</v>
      </c>
      <c r="E716">
        <v>3073</v>
      </c>
      <c r="F716" t="s">
        <v>3</v>
      </c>
      <c r="G716">
        <v>919</v>
      </c>
      <c r="H716" s="87">
        <f t="shared" si="11"/>
        <v>0.29905629677839246</v>
      </c>
      <c r="I716" t="s">
        <v>4</v>
      </c>
      <c r="J716">
        <v>-1113.0899999999899</v>
      </c>
      <c r="K716" t="s">
        <v>5</v>
      </c>
      <c r="L716">
        <v>-0.36221607549625701</v>
      </c>
      <c r="M716" t="s">
        <v>6</v>
      </c>
      <c r="N716">
        <v>2.7558977149074999</v>
      </c>
      <c r="O716" t="s">
        <v>7</v>
      </c>
      <c r="P716">
        <v>-1.69333952624245</v>
      </c>
      <c r="Q716" t="s">
        <v>8</v>
      </c>
      <c r="R716">
        <v>8.5329592691708296</v>
      </c>
      <c r="S716" t="s">
        <v>9</v>
      </c>
      <c r="T716" t="s">
        <v>1313</v>
      </c>
      <c r="U716" t="s">
        <v>593</v>
      </c>
      <c r="V716">
        <v>0</v>
      </c>
      <c r="W716" t="s">
        <v>10</v>
      </c>
      <c r="X716" t="s">
        <v>11</v>
      </c>
      <c r="Y716" t="s">
        <v>1312</v>
      </c>
      <c r="Z716" t="s">
        <v>745</v>
      </c>
      <c r="AA716">
        <v>0</v>
      </c>
      <c r="AB716" t="s">
        <v>12</v>
      </c>
    </row>
    <row r="717" spans="1:28" x14ac:dyDescent="0.3">
      <c r="A717" t="s">
        <v>132</v>
      </c>
      <c r="B717" t="s">
        <v>1199</v>
      </c>
      <c r="C717" t="s">
        <v>2385</v>
      </c>
      <c r="D717" t="s">
        <v>140</v>
      </c>
      <c r="E717">
        <v>3062</v>
      </c>
      <c r="F717" t="s">
        <v>3</v>
      </c>
      <c r="G717">
        <v>1175</v>
      </c>
      <c r="H717" s="87">
        <f t="shared" si="11"/>
        <v>0.383736120182887</v>
      </c>
      <c r="I717" t="s">
        <v>4</v>
      </c>
      <c r="J717">
        <v>-1122.51618341686</v>
      </c>
      <c r="K717" t="s">
        <v>5</v>
      </c>
      <c r="L717">
        <v>-0.36659574899309599</v>
      </c>
      <c r="M717" t="s">
        <v>6</v>
      </c>
      <c r="N717">
        <v>1.7991467394470699</v>
      </c>
      <c r="O717" t="s">
        <v>7</v>
      </c>
      <c r="P717">
        <v>-1.71516354121206</v>
      </c>
      <c r="Q717" t="s">
        <v>8</v>
      </c>
      <c r="R717">
        <v>6.7910292499312197</v>
      </c>
      <c r="S717" t="s">
        <v>9</v>
      </c>
      <c r="T717" t="s">
        <v>1286</v>
      </c>
      <c r="U717" t="s">
        <v>628</v>
      </c>
      <c r="V717">
        <v>0</v>
      </c>
      <c r="W717" t="s">
        <v>10</v>
      </c>
      <c r="X717" t="s">
        <v>11</v>
      </c>
      <c r="Y717" t="s">
        <v>1287</v>
      </c>
      <c r="Z717" t="s">
        <v>755</v>
      </c>
      <c r="AA717">
        <v>0</v>
      </c>
      <c r="AB717" t="s">
        <v>12</v>
      </c>
    </row>
    <row r="718" spans="1:28" x14ac:dyDescent="0.3">
      <c r="A718" t="s">
        <v>132</v>
      </c>
      <c r="B718" t="s">
        <v>1240</v>
      </c>
      <c r="C718" t="s">
        <v>2386</v>
      </c>
      <c r="D718" t="s">
        <v>140</v>
      </c>
      <c r="E718">
        <v>3073</v>
      </c>
      <c r="F718" t="s">
        <v>3</v>
      </c>
      <c r="G718">
        <v>1219</v>
      </c>
      <c r="H718" s="87">
        <f t="shared" si="11"/>
        <v>0.39668076797917345</v>
      </c>
      <c r="I718" t="s">
        <v>4</v>
      </c>
      <c r="J718">
        <v>-1257.2503858866501</v>
      </c>
      <c r="K718" t="s">
        <v>5</v>
      </c>
      <c r="L718">
        <v>-0.40912801363054202</v>
      </c>
      <c r="M718" t="s">
        <v>6</v>
      </c>
      <c r="N718">
        <v>1.8433323609460399</v>
      </c>
      <c r="O718" t="s">
        <v>7</v>
      </c>
      <c r="P718">
        <v>-1.8901146353181699</v>
      </c>
      <c r="Q718" t="s">
        <v>8</v>
      </c>
      <c r="R718">
        <v>6.4538214765367599</v>
      </c>
      <c r="S718" t="s">
        <v>9</v>
      </c>
      <c r="T718" t="s">
        <v>1332</v>
      </c>
      <c r="U718" t="s">
        <v>549</v>
      </c>
      <c r="V718">
        <v>0</v>
      </c>
      <c r="W718" t="s">
        <v>10</v>
      </c>
      <c r="X718" t="s">
        <v>11</v>
      </c>
      <c r="Y718" t="s">
        <v>1330</v>
      </c>
      <c r="Z718" t="s">
        <v>1258</v>
      </c>
      <c r="AA718">
        <v>0</v>
      </c>
      <c r="AB718" t="s">
        <v>12</v>
      </c>
    </row>
    <row r="719" spans="1:28" x14ac:dyDescent="0.3">
      <c r="A719" t="s">
        <v>132</v>
      </c>
      <c r="B719" t="s">
        <v>1241</v>
      </c>
      <c r="C719" t="s">
        <v>2387</v>
      </c>
      <c r="D719" t="s">
        <v>140</v>
      </c>
      <c r="E719">
        <v>3073</v>
      </c>
      <c r="F719" t="s">
        <v>3</v>
      </c>
      <c r="G719">
        <v>1200</v>
      </c>
      <c r="H719" s="87">
        <f t="shared" si="11"/>
        <v>0.39049788480312397</v>
      </c>
      <c r="I719" t="s">
        <v>4</v>
      </c>
      <c r="J719">
        <v>-1262.7503858866501</v>
      </c>
      <c r="K719" t="s">
        <v>5</v>
      </c>
      <c r="L719">
        <v>-0.41091779560255598</v>
      </c>
      <c r="M719" t="s">
        <v>6</v>
      </c>
      <c r="N719">
        <v>1.9101846009648999</v>
      </c>
      <c r="O719" t="s">
        <v>7</v>
      </c>
      <c r="P719">
        <v>-1.89800956062175</v>
      </c>
      <c r="Q719" t="s">
        <v>8</v>
      </c>
      <c r="R719">
        <v>7.16193336140008</v>
      </c>
      <c r="S719" t="s">
        <v>9</v>
      </c>
      <c r="T719" t="s">
        <v>1333</v>
      </c>
      <c r="U719" t="s">
        <v>593</v>
      </c>
      <c r="V719">
        <v>0</v>
      </c>
      <c r="W719" t="s">
        <v>10</v>
      </c>
      <c r="X719" t="s">
        <v>11</v>
      </c>
      <c r="Y719" t="s">
        <v>1334</v>
      </c>
      <c r="Z719" t="s">
        <v>628</v>
      </c>
      <c r="AA719">
        <v>0</v>
      </c>
      <c r="AB719" t="s">
        <v>12</v>
      </c>
    </row>
    <row r="720" spans="1:28" x14ac:dyDescent="0.3">
      <c r="A720" t="s">
        <v>132</v>
      </c>
      <c r="B720" t="s">
        <v>1253</v>
      </c>
      <c r="C720" t="s">
        <v>2388</v>
      </c>
      <c r="D720" t="s">
        <v>140</v>
      </c>
      <c r="E720">
        <v>3062</v>
      </c>
      <c r="F720" t="s">
        <v>3</v>
      </c>
      <c r="G720">
        <v>574</v>
      </c>
      <c r="H720" s="87">
        <f t="shared" si="11"/>
        <v>0.18745917700849118</v>
      </c>
      <c r="I720" t="s">
        <v>4</v>
      </c>
      <c r="J720">
        <v>-1294.30622851109</v>
      </c>
      <c r="K720" t="s">
        <v>5</v>
      </c>
      <c r="L720">
        <v>-0.42269961741054801</v>
      </c>
      <c r="M720" t="s">
        <v>6</v>
      </c>
      <c r="N720">
        <v>5.5907295207292602</v>
      </c>
      <c r="O720" t="s">
        <v>7</v>
      </c>
      <c r="P720">
        <v>-1.8107699933291901</v>
      </c>
      <c r="Q720" t="s">
        <v>8</v>
      </c>
      <c r="R720">
        <v>9.34255643810069</v>
      </c>
      <c r="S720" t="s">
        <v>9</v>
      </c>
      <c r="T720" t="s">
        <v>1345</v>
      </c>
      <c r="U720" t="s">
        <v>85</v>
      </c>
      <c r="V720">
        <v>0</v>
      </c>
      <c r="W720" t="s">
        <v>10</v>
      </c>
      <c r="X720" t="s">
        <v>11</v>
      </c>
      <c r="Y720" t="s">
        <v>1346</v>
      </c>
      <c r="Z720" t="s">
        <v>1347</v>
      </c>
      <c r="AA720">
        <v>0</v>
      </c>
      <c r="AB720" t="s">
        <v>12</v>
      </c>
    </row>
    <row r="721" spans="1:28" x14ac:dyDescent="0.3">
      <c r="A721" t="s">
        <v>132</v>
      </c>
      <c r="B721" t="s">
        <v>1181</v>
      </c>
      <c r="C721" t="s">
        <v>2389</v>
      </c>
      <c r="D721" t="s">
        <v>140</v>
      </c>
      <c r="E721">
        <v>3062</v>
      </c>
      <c r="F721" t="s">
        <v>3</v>
      </c>
      <c r="G721">
        <v>1025</v>
      </c>
      <c r="H721" s="87">
        <f t="shared" si="11"/>
        <v>0.33474853037230567</v>
      </c>
      <c r="I721" t="s">
        <v>4</v>
      </c>
      <c r="J721">
        <v>-1343.5046347771299</v>
      </c>
      <c r="K721" t="s">
        <v>5</v>
      </c>
      <c r="L721">
        <v>-0.43876702638051301</v>
      </c>
      <c r="M721" t="s">
        <v>6</v>
      </c>
      <c r="N721">
        <v>2.5514625998381999</v>
      </c>
      <c r="O721" t="s">
        <v>7</v>
      </c>
      <c r="P721">
        <v>-1.94437809411163</v>
      </c>
      <c r="Q721" t="s">
        <v>8</v>
      </c>
      <c r="R721">
        <v>7.4943095490456697</v>
      </c>
      <c r="S721" t="s">
        <v>9</v>
      </c>
      <c r="T721" t="s">
        <v>1274</v>
      </c>
      <c r="U721" t="s">
        <v>593</v>
      </c>
      <c r="V721">
        <v>0</v>
      </c>
      <c r="W721" t="s">
        <v>10</v>
      </c>
      <c r="X721" t="s">
        <v>11</v>
      </c>
      <c r="Y721" t="s">
        <v>1273</v>
      </c>
      <c r="Z721" t="s">
        <v>1265</v>
      </c>
      <c r="AA721">
        <v>0</v>
      </c>
      <c r="AB721" t="s">
        <v>12</v>
      </c>
    </row>
    <row r="722" spans="1:28" x14ac:dyDescent="0.3">
      <c r="A722" t="s">
        <v>603</v>
      </c>
      <c r="C722" t="s">
        <v>603</v>
      </c>
    </row>
    <row r="723" spans="1:28" x14ac:dyDescent="0.3">
      <c r="A723" t="s">
        <v>1152</v>
      </c>
      <c r="C723" t="s">
        <v>1152</v>
      </c>
    </row>
    <row r="724" spans="1:28" x14ac:dyDescent="0.3">
      <c r="A724" t="s">
        <v>603</v>
      </c>
      <c r="C724" t="s">
        <v>603</v>
      </c>
    </row>
    <row r="725" spans="1:28" x14ac:dyDescent="0.3">
      <c r="A725" t="s">
        <v>1153</v>
      </c>
      <c r="C725" t="s">
        <v>1153</v>
      </c>
    </row>
    <row r="726" spans="1:28" x14ac:dyDescent="0.3">
      <c r="A726" t="s">
        <v>603</v>
      </c>
      <c r="C726" t="s">
        <v>603</v>
      </c>
    </row>
    <row r="727" spans="1:28" x14ac:dyDescent="0.3">
      <c r="A727" t="s">
        <v>1154</v>
      </c>
      <c r="C727" t="s">
        <v>1154</v>
      </c>
    </row>
    <row r="728" spans="1:28" x14ac:dyDescent="0.3">
      <c r="A728" t="s">
        <v>603</v>
      </c>
      <c r="C728" t="s">
        <v>603</v>
      </c>
    </row>
    <row r="729" spans="1:28" x14ac:dyDescent="0.3">
      <c r="A729" t="s">
        <v>1155</v>
      </c>
      <c r="C729" t="s">
        <v>1155</v>
      </c>
    </row>
    <row r="730" spans="1:28" x14ac:dyDescent="0.3">
      <c r="A730" t="s">
        <v>603</v>
      </c>
      <c r="C730" t="s">
        <v>603</v>
      </c>
    </row>
    <row r="731" spans="1:28" x14ac:dyDescent="0.3">
      <c r="A731" t="s">
        <v>1155</v>
      </c>
      <c r="C731" t="s">
        <v>1155</v>
      </c>
    </row>
    <row r="732" spans="1:28" x14ac:dyDescent="0.3">
      <c r="A732" t="s">
        <v>603</v>
      </c>
      <c r="C732" t="s">
        <v>603</v>
      </c>
    </row>
    <row r="733" spans="1:28" x14ac:dyDescent="0.3">
      <c r="A733" t="s">
        <v>1155</v>
      </c>
      <c r="C733" t="s">
        <v>1155</v>
      </c>
    </row>
    <row r="734" spans="1:28" x14ac:dyDescent="0.3">
      <c r="A734" t="s">
        <v>603</v>
      </c>
      <c r="C734" t="s">
        <v>603</v>
      </c>
    </row>
    <row r="735" spans="1:28" x14ac:dyDescent="0.3">
      <c r="A735" t="s">
        <v>1156</v>
      </c>
      <c r="C735" t="s">
        <v>1156</v>
      </c>
    </row>
    <row r="736" spans="1:28" x14ac:dyDescent="0.3">
      <c r="A736" t="s">
        <v>1157</v>
      </c>
      <c r="C736" t="s">
        <v>1157</v>
      </c>
    </row>
    <row r="737" spans="1:3" x14ac:dyDescent="0.3">
      <c r="A737" t="s">
        <v>1158</v>
      </c>
      <c r="C737" t="s">
        <v>1158</v>
      </c>
    </row>
    <row r="738" spans="1:3" x14ac:dyDescent="0.3">
      <c r="A738" t="s">
        <v>1157</v>
      </c>
      <c r="C738" t="s">
        <v>1157</v>
      </c>
    </row>
    <row r="739" spans="1:3" x14ac:dyDescent="0.3">
      <c r="A739" t="s">
        <v>1159</v>
      </c>
      <c r="C739" t="s">
        <v>1159</v>
      </c>
    </row>
    <row r="740" spans="1:3" x14ac:dyDescent="0.3">
      <c r="A740" t="s">
        <v>1157</v>
      </c>
      <c r="C740" t="s">
        <v>1157</v>
      </c>
    </row>
    <row r="741" spans="1:3" x14ac:dyDescent="0.3">
      <c r="A741" t="s">
        <v>1160</v>
      </c>
      <c r="C741" t="s">
        <v>1160</v>
      </c>
    </row>
    <row r="742" spans="1:3" x14ac:dyDescent="0.3">
      <c r="A742" t="s">
        <v>1161</v>
      </c>
      <c r="C742" t="s">
        <v>1161</v>
      </c>
    </row>
    <row r="743" spans="1:3" x14ac:dyDescent="0.3">
      <c r="A743" t="s">
        <v>1162</v>
      </c>
      <c r="C743" t="s">
        <v>1162</v>
      </c>
    </row>
    <row r="744" spans="1:3" x14ac:dyDescent="0.3">
      <c r="A744" t="s">
        <v>603</v>
      </c>
      <c r="C744" t="s">
        <v>603</v>
      </c>
    </row>
    <row r="745" spans="1:3" x14ac:dyDescent="0.3">
      <c r="A745" t="s">
        <v>1163</v>
      </c>
      <c r="C745" t="s">
        <v>1163</v>
      </c>
    </row>
    <row r="746" spans="1:3" x14ac:dyDescent="0.3">
      <c r="A746" t="s">
        <v>603</v>
      </c>
      <c r="C746" t="s">
        <v>603</v>
      </c>
    </row>
    <row r="747" spans="1:3" x14ac:dyDescent="0.3">
      <c r="A747" t="s">
        <v>1163</v>
      </c>
      <c r="C747" t="s">
        <v>1163</v>
      </c>
    </row>
    <row r="748" spans="1:3" x14ac:dyDescent="0.3">
      <c r="A748" t="s">
        <v>603</v>
      </c>
      <c r="C748" t="s">
        <v>603</v>
      </c>
    </row>
    <row r="749" spans="1:3" x14ac:dyDescent="0.3">
      <c r="A749" t="s">
        <v>1163</v>
      </c>
      <c r="C749" t="s">
        <v>1163</v>
      </c>
    </row>
  </sheetData>
  <autoFilter ref="A1:AB749" xr:uid="{11AD7225-914E-4BB9-B767-9B6D54EE422B}">
    <sortState xmlns:xlrd2="http://schemas.microsoft.com/office/spreadsheetml/2017/richdata2" ref="A2:AB749">
      <sortCondition descending="1" ref="J1:J749"/>
    </sortState>
  </autoFilter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AE3F-2516-4CDE-B2BF-1BF9DD2CCBCD}">
  <sheetPr>
    <tabColor theme="8" tint="0.79998168889431442"/>
  </sheetPr>
  <dimension ref="A1:AA33"/>
  <sheetViews>
    <sheetView zoomScale="70" zoomScaleNormal="70" workbookViewId="0">
      <selection activeCell="C28" sqref="C28"/>
    </sheetView>
  </sheetViews>
  <sheetFormatPr defaultRowHeight="16.5" x14ac:dyDescent="0.3"/>
  <cols>
    <col min="3" max="3" width="255.625" bestFit="1" customWidth="1"/>
  </cols>
  <sheetData>
    <row r="1" spans="1:27" x14ac:dyDescent="0.3">
      <c r="A1" t="s">
        <v>185</v>
      </c>
      <c r="B1" t="s">
        <v>521</v>
      </c>
      <c r="C1" s="12" t="str">
        <f>_xlfn.CONCAT(A1,B1)</f>
        <v xml:space="preserve">alltime_[42 70]_1 </v>
      </c>
      <c r="D1" t="s">
        <v>502</v>
      </c>
      <c r="E1">
        <v>2319</v>
      </c>
      <c r="F1" t="s">
        <v>3</v>
      </c>
      <c r="G1">
        <v>1020</v>
      </c>
      <c r="H1" t="s">
        <v>4</v>
      </c>
      <c r="I1">
        <v>-184.396120310545</v>
      </c>
      <c r="J1" t="s">
        <v>5</v>
      </c>
      <c r="K1">
        <v>-7.9515360202909002E-2</v>
      </c>
      <c r="L1" t="s">
        <v>6</v>
      </c>
      <c r="M1">
        <v>1.1533308881531501</v>
      </c>
      <c r="N1" t="s">
        <v>7</v>
      </c>
      <c r="O1">
        <v>-1.0475701510598601</v>
      </c>
      <c r="P1" t="s">
        <v>8</v>
      </c>
      <c r="Q1">
        <v>1.86114014871953</v>
      </c>
      <c r="R1" t="s">
        <v>9</v>
      </c>
      <c r="S1" t="s">
        <v>1647</v>
      </c>
      <c r="T1" t="s">
        <v>564</v>
      </c>
      <c r="U1">
        <v>0</v>
      </c>
      <c r="V1" t="s">
        <v>10</v>
      </c>
      <c r="W1" t="s">
        <v>11</v>
      </c>
      <c r="X1" t="s">
        <v>1648</v>
      </c>
      <c r="Y1" t="s">
        <v>866</v>
      </c>
      <c r="Z1">
        <v>0</v>
      </c>
      <c r="AA1" t="s">
        <v>12</v>
      </c>
    </row>
    <row r="2" spans="1:27" x14ac:dyDescent="0.3">
      <c r="A2" t="s">
        <v>185</v>
      </c>
      <c r="B2" t="s">
        <v>524</v>
      </c>
      <c r="C2" s="12" t="str">
        <f t="shared" ref="C2:C33" si="0">_xlfn.CONCAT(A2,B2)</f>
        <v xml:space="preserve">alltime_[42 70]_2 </v>
      </c>
      <c r="D2" t="s">
        <v>502</v>
      </c>
      <c r="E2">
        <v>2319</v>
      </c>
      <c r="F2" t="s">
        <v>3</v>
      </c>
      <c r="G2">
        <v>907</v>
      </c>
      <c r="H2" t="s">
        <v>4</v>
      </c>
      <c r="I2">
        <v>-240.82691500572599</v>
      </c>
      <c r="J2" t="s">
        <v>5</v>
      </c>
      <c r="K2">
        <v>-0.10384946744533199</v>
      </c>
      <c r="L2" t="s">
        <v>6</v>
      </c>
      <c r="M2">
        <v>1.3546968580257699</v>
      </c>
      <c r="N2" t="s">
        <v>7</v>
      </c>
      <c r="O2">
        <v>-1.04074855894837</v>
      </c>
      <c r="P2" t="s">
        <v>8</v>
      </c>
      <c r="Q2">
        <v>2.1491389492080799</v>
      </c>
      <c r="R2" t="s">
        <v>9</v>
      </c>
      <c r="S2" t="s">
        <v>1647</v>
      </c>
      <c r="T2" t="s">
        <v>564</v>
      </c>
      <c r="U2">
        <v>0</v>
      </c>
      <c r="V2" t="s">
        <v>10</v>
      </c>
      <c r="W2" t="s">
        <v>11</v>
      </c>
      <c r="X2" t="s">
        <v>1648</v>
      </c>
      <c r="Y2" t="s">
        <v>866</v>
      </c>
      <c r="Z2">
        <v>0</v>
      </c>
      <c r="AA2" t="s">
        <v>12</v>
      </c>
    </row>
    <row r="3" spans="1:27" x14ac:dyDescent="0.3">
      <c r="A3" t="s">
        <v>185</v>
      </c>
      <c r="B3" t="s">
        <v>888</v>
      </c>
      <c r="C3" s="12" t="str">
        <f t="shared" si="0"/>
        <v xml:space="preserve">alltime_[42 70]_3 </v>
      </c>
      <c r="D3" t="s">
        <v>502</v>
      </c>
      <c r="E3">
        <v>2319</v>
      </c>
      <c r="F3" t="s">
        <v>3</v>
      </c>
      <c r="G3">
        <v>862</v>
      </c>
      <c r="H3" t="s">
        <v>4</v>
      </c>
      <c r="I3">
        <v>-339.066155340097</v>
      </c>
      <c r="J3" t="s">
        <v>5</v>
      </c>
      <c r="K3">
        <v>-0.14621222739978301</v>
      </c>
      <c r="L3" t="s">
        <v>6</v>
      </c>
      <c r="M3">
        <v>1.36906793781625</v>
      </c>
      <c r="N3" t="s">
        <v>7</v>
      </c>
      <c r="O3">
        <v>-1.0426923251459801</v>
      </c>
      <c r="P3" t="s">
        <v>8</v>
      </c>
      <c r="Q3">
        <v>2.3013624200732399</v>
      </c>
      <c r="R3" t="s">
        <v>9</v>
      </c>
      <c r="S3" t="s">
        <v>1647</v>
      </c>
      <c r="T3" t="s">
        <v>564</v>
      </c>
      <c r="U3">
        <v>0</v>
      </c>
      <c r="V3" t="s">
        <v>10</v>
      </c>
      <c r="W3" t="s">
        <v>11</v>
      </c>
      <c r="X3" t="s">
        <v>1648</v>
      </c>
      <c r="Y3" t="s">
        <v>866</v>
      </c>
      <c r="Z3">
        <v>0</v>
      </c>
      <c r="AA3" t="s">
        <v>12</v>
      </c>
    </row>
    <row r="4" spans="1:27" x14ac:dyDescent="0.3">
      <c r="A4" t="s">
        <v>185</v>
      </c>
      <c r="B4" t="s">
        <v>527</v>
      </c>
      <c r="C4" s="12" t="str">
        <f t="shared" si="0"/>
        <v xml:space="preserve">alltime_[42 70]_4 </v>
      </c>
      <c r="D4" t="s">
        <v>502</v>
      </c>
      <c r="E4">
        <v>2319</v>
      </c>
      <c r="F4" t="s">
        <v>3</v>
      </c>
      <c r="G4">
        <v>846</v>
      </c>
      <c r="H4" t="s">
        <v>4</v>
      </c>
      <c r="I4">
        <v>-411.27019083905202</v>
      </c>
      <c r="J4" t="s">
        <v>5</v>
      </c>
      <c r="K4">
        <v>-0.17734807711903899</v>
      </c>
      <c r="L4" t="s">
        <v>6</v>
      </c>
      <c r="M4">
        <v>1.3398059270659499</v>
      </c>
      <c r="N4" t="s">
        <v>7</v>
      </c>
      <c r="O4">
        <v>-1.04870740335155</v>
      </c>
      <c r="P4" t="s">
        <v>8</v>
      </c>
      <c r="Q4">
        <v>2.4119034267205302</v>
      </c>
      <c r="R4" t="s">
        <v>9</v>
      </c>
      <c r="S4" t="s">
        <v>1647</v>
      </c>
      <c r="T4" t="s">
        <v>564</v>
      </c>
      <c r="U4">
        <v>0</v>
      </c>
      <c r="V4" t="s">
        <v>10</v>
      </c>
      <c r="W4" t="s">
        <v>11</v>
      </c>
      <c r="X4" t="s">
        <v>1649</v>
      </c>
      <c r="Y4" t="s">
        <v>1498</v>
      </c>
      <c r="Z4">
        <v>0</v>
      </c>
      <c r="AA4" t="s">
        <v>12</v>
      </c>
    </row>
    <row r="5" spans="1:27" x14ac:dyDescent="0.3">
      <c r="A5" t="s">
        <v>187</v>
      </c>
      <c r="B5" t="s">
        <v>521</v>
      </c>
      <c r="C5" s="12" t="str">
        <f t="shared" si="0"/>
        <v xml:space="preserve">bbands_[42 70]_1 </v>
      </c>
      <c r="D5" t="s">
        <v>502</v>
      </c>
      <c r="E5">
        <v>126</v>
      </c>
      <c r="F5" t="s">
        <v>3</v>
      </c>
      <c r="G5">
        <v>67</v>
      </c>
      <c r="H5" t="s">
        <v>4</v>
      </c>
      <c r="I5">
        <v>27.182675389733301</v>
      </c>
      <c r="J5" t="s">
        <v>5</v>
      </c>
      <c r="K5">
        <v>0.21573551896613699</v>
      </c>
      <c r="L5" t="s">
        <v>6</v>
      </c>
      <c r="M5">
        <v>1.2020436647013399</v>
      </c>
      <c r="N5" t="s">
        <v>7</v>
      </c>
      <c r="O5">
        <v>-0.90430932449587298</v>
      </c>
      <c r="P5" t="s">
        <v>8</v>
      </c>
      <c r="Q5">
        <v>0.24077344852503599</v>
      </c>
      <c r="R5" t="s">
        <v>9</v>
      </c>
      <c r="S5" t="s">
        <v>1650</v>
      </c>
      <c r="T5" t="s">
        <v>882</v>
      </c>
      <c r="U5">
        <v>0</v>
      </c>
      <c r="V5" t="s">
        <v>10</v>
      </c>
      <c r="W5" t="s">
        <v>11</v>
      </c>
      <c r="X5" t="s">
        <v>1536</v>
      </c>
      <c r="Y5" t="s">
        <v>1351</v>
      </c>
      <c r="Z5">
        <v>0</v>
      </c>
      <c r="AA5" t="s">
        <v>12</v>
      </c>
    </row>
    <row r="6" spans="1:27" x14ac:dyDescent="0.3">
      <c r="A6" t="s">
        <v>187</v>
      </c>
      <c r="B6" t="s">
        <v>524</v>
      </c>
      <c r="C6" s="12" t="str">
        <f t="shared" si="0"/>
        <v xml:space="preserve">bbands_[42 70]_2 </v>
      </c>
      <c r="D6" t="s">
        <v>502</v>
      </c>
      <c r="E6">
        <v>126</v>
      </c>
      <c r="F6" t="s">
        <v>3</v>
      </c>
      <c r="G6">
        <v>61</v>
      </c>
      <c r="H6" t="s">
        <v>4</v>
      </c>
      <c r="I6">
        <v>25.162675389733199</v>
      </c>
      <c r="J6" t="s">
        <v>5</v>
      </c>
      <c r="K6">
        <v>0.19970377293439001</v>
      </c>
      <c r="L6" t="s">
        <v>6</v>
      </c>
      <c r="M6">
        <v>1.3334864817989001</v>
      </c>
      <c r="N6" t="s">
        <v>7</v>
      </c>
      <c r="O6">
        <v>-0.864307692307692</v>
      </c>
      <c r="P6" t="s">
        <v>8</v>
      </c>
      <c r="Q6">
        <v>0.27320565038873601</v>
      </c>
      <c r="R6" t="s">
        <v>9</v>
      </c>
      <c r="S6" t="s">
        <v>1650</v>
      </c>
      <c r="T6" t="s">
        <v>882</v>
      </c>
      <c r="U6">
        <v>0</v>
      </c>
      <c r="V6" t="s">
        <v>10</v>
      </c>
      <c r="W6" t="s">
        <v>11</v>
      </c>
      <c r="X6" t="s">
        <v>1536</v>
      </c>
      <c r="Y6" t="s">
        <v>1351</v>
      </c>
      <c r="Z6">
        <v>0</v>
      </c>
      <c r="AA6" t="s">
        <v>12</v>
      </c>
    </row>
    <row r="7" spans="1:27" x14ac:dyDescent="0.3">
      <c r="A7" t="s">
        <v>187</v>
      </c>
      <c r="B7" t="s">
        <v>888</v>
      </c>
      <c r="C7" s="12" t="str">
        <f t="shared" si="0"/>
        <v xml:space="preserve">bbands_[42 70]_3 </v>
      </c>
      <c r="D7" t="s">
        <v>502</v>
      </c>
      <c r="E7">
        <v>126</v>
      </c>
      <c r="F7" t="s">
        <v>3</v>
      </c>
      <c r="G7">
        <v>60</v>
      </c>
      <c r="H7" t="s">
        <v>4</v>
      </c>
      <c r="I7">
        <v>38.972675389733197</v>
      </c>
      <c r="J7" t="s">
        <v>5</v>
      </c>
      <c r="K7">
        <v>0.30930694753756499</v>
      </c>
      <c r="L7" t="s">
        <v>6</v>
      </c>
      <c r="M7">
        <v>1.6208779231622199</v>
      </c>
      <c r="N7" t="s">
        <v>7</v>
      </c>
      <c r="O7">
        <v>-0.88303030303030305</v>
      </c>
      <c r="P7" t="s">
        <v>8</v>
      </c>
      <c r="Q7">
        <v>0.34700860658119598</v>
      </c>
      <c r="R7" t="s">
        <v>9</v>
      </c>
      <c r="S7" t="s">
        <v>1651</v>
      </c>
      <c r="T7" t="s">
        <v>1498</v>
      </c>
      <c r="U7">
        <v>0</v>
      </c>
      <c r="V7" t="s">
        <v>10</v>
      </c>
      <c r="W7" t="s">
        <v>11</v>
      </c>
      <c r="X7" t="s">
        <v>1651</v>
      </c>
      <c r="Y7" t="s">
        <v>1498</v>
      </c>
      <c r="Z7">
        <v>0</v>
      </c>
      <c r="AA7" t="s">
        <v>12</v>
      </c>
    </row>
    <row r="8" spans="1:27" x14ac:dyDescent="0.3">
      <c r="A8" t="s">
        <v>187</v>
      </c>
      <c r="B8" t="s">
        <v>527</v>
      </c>
      <c r="C8" s="12" t="str">
        <f t="shared" si="0"/>
        <v xml:space="preserve">bbands_[42 70]_4 </v>
      </c>
      <c r="D8" t="s">
        <v>502</v>
      </c>
      <c r="E8">
        <v>126</v>
      </c>
      <c r="F8" t="s">
        <v>3</v>
      </c>
      <c r="G8">
        <v>59</v>
      </c>
      <c r="H8" t="s">
        <v>4</v>
      </c>
      <c r="I8">
        <v>34.262675389733197</v>
      </c>
      <c r="J8" t="s">
        <v>5</v>
      </c>
      <c r="K8">
        <v>0.27192599515661298</v>
      </c>
      <c r="L8" t="s">
        <v>6</v>
      </c>
      <c r="M8">
        <v>1.58733348118191</v>
      </c>
      <c r="N8" t="s">
        <v>7</v>
      </c>
      <c r="O8">
        <v>-0.88641791044776097</v>
      </c>
      <c r="P8" t="s">
        <v>8</v>
      </c>
      <c r="Q8">
        <v>0.34798979501440402</v>
      </c>
      <c r="R8" t="s">
        <v>9</v>
      </c>
      <c r="S8" t="s">
        <v>1651</v>
      </c>
      <c r="T8" t="s">
        <v>1498</v>
      </c>
      <c r="U8">
        <v>0</v>
      </c>
      <c r="V8" t="s">
        <v>10</v>
      </c>
      <c r="W8" t="s">
        <v>11</v>
      </c>
      <c r="X8" t="s">
        <v>1651</v>
      </c>
      <c r="Y8" t="s">
        <v>1498</v>
      </c>
      <c r="Z8">
        <v>0</v>
      </c>
      <c r="AA8" t="s">
        <v>12</v>
      </c>
    </row>
    <row r="9" spans="1:27" x14ac:dyDescent="0.3">
      <c r="A9" t="s">
        <v>1652</v>
      </c>
      <c r="B9" t="s">
        <v>521</v>
      </c>
      <c r="C9" s="12" t="str">
        <f t="shared" si="0"/>
        <v xml:space="preserve">bbands_no_highvol_[42 70]_1 </v>
      </c>
      <c r="D9" t="s">
        <v>502</v>
      </c>
      <c r="E9">
        <v>120</v>
      </c>
      <c r="F9" t="s">
        <v>3</v>
      </c>
      <c r="G9">
        <v>62</v>
      </c>
      <c r="H9" t="s">
        <v>4</v>
      </c>
      <c r="I9">
        <v>25.1526753897333</v>
      </c>
      <c r="J9" t="s">
        <v>5</v>
      </c>
      <c r="K9">
        <v>0.20960562824777701</v>
      </c>
      <c r="L9" t="s">
        <v>6</v>
      </c>
      <c r="M9">
        <v>1.2170471860482199</v>
      </c>
      <c r="N9" t="s">
        <v>7</v>
      </c>
      <c r="O9">
        <v>-0.86731465767683602</v>
      </c>
      <c r="P9" t="s">
        <v>8</v>
      </c>
      <c r="Q9">
        <v>0.23572836978976899</v>
      </c>
      <c r="R9" t="s">
        <v>9</v>
      </c>
      <c r="S9" t="s">
        <v>1653</v>
      </c>
      <c r="T9" t="s">
        <v>1447</v>
      </c>
      <c r="U9">
        <v>0</v>
      </c>
      <c r="V9" t="s">
        <v>10</v>
      </c>
      <c r="W9" t="s">
        <v>11</v>
      </c>
      <c r="X9" t="s">
        <v>1536</v>
      </c>
      <c r="Y9" t="s">
        <v>1351</v>
      </c>
      <c r="Z9">
        <v>0</v>
      </c>
      <c r="AA9" t="s">
        <v>12</v>
      </c>
    </row>
    <row r="10" spans="1:27" x14ac:dyDescent="0.3">
      <c r="A10" t="s">
        <v>1652</v>
      </c>
      <c r="B10" t="s">
        <v>524</v>
      </c>
      <c r="C10" s="12" t="str">
        <f t="shared" si="0"/>
        <v xml:space="preserve">bbands_no_highvol_[42 70]_2 </v>
      </c>
      <c r="D10" t="s">
        <v>502</v>
      </c>
      <c r="E10">
        <v>120</v>
      </c>
      <c r="F10" t="s">
        <v>3</v>
      </c>
      <c r="G10">
        <v>56</v>
      </c>
      <c r="H10" t="s">
        <v>4</v>
      </c>
      <c r="I10">
        <v>20.272675389733202</v>
      </c>
      <c r="J10" t="s">
        <v>5</v>
      </c>
      <c r="K10">
        <v>0.16893896158110999</v>
      </c>
      <c r="L10" t="s">
        <v>6</v>
      </c>
      <c r="M10">
        <v>1.31076206053095</v>
      </c>
      <c r="N10" t="s">
        <v>7</v>
      </c>
      <c r="O10">
        <v>-0.83015625000000004</v>
      </c>
      <c r="P10" t="s">
        <v>8</v>
      </c>
      <c r="Q10">
        <v>0.26794565672193998</v>
      </c>
      <c r="R10" t="s">
        <v>9</v>
      </c>
      <c r="S10" t="s">
        <v>1653</v>
      </c>
      <c r="T10" t="s">
        <v>1447</v>
      </c>
      <c r="U10">
        <v>0</v>
      </c>
      <c r="V10" t="s">
        <v>10</v>
      </c>
      <c r="W10" t="s">
        <v>11</v>
      </c>
      <c r="X10" t="s">
        <v>1536</v>
      </c>
      <c r="Y10" t="s">
        <v>1351</v>
      </c>
      <c r="Z10">
        <v>0</v>
      </c>
      <c r="AA10" t="s">
        <v>12</v>
      </c>
    </row>
    <row r="11" spans="1:27" x14ac:dyDescent="0.3">
      <c r="A11" t="s">
        <v>1652</v>
      </c>
      <c r="B11" t="s">
        <v>888</v>
      </c>
      <c r="C11" s="12" t="str">
        <f t="shared" si="0"/>
        <v xml:space="preserve">bbands_no_highvol_[42 70]_3 </v>
      </c>
      <c r="D11" t="s">
        <v>502</v>
      </c>
      <c r="E11">
        <v>120</v>
      </c>
      <c r="F11" t="s">
        <v>3</v>
      </c>
      <c r="G11">
        <v>55</v>
      </c>
      <c r="H11" t="s">
        <v>4</v>
      </c>
      <c r="I11">
        <v>33.132675389733301</v>
      </c>
      <c r="J11" t="s">
        <v>5</v>
      </c>
      <c r="K11">
        <v>0.27610562824777701</v>
      </c>
      <c r="L11" t="s">
        <v>6</v>
      </c>
      <c r="M11">
        <v>1.6065940979951501</v>
      </c>
      <c r="N11" t="s">
        <v>7</v>
      </c>
      <c r="O11">
        <v>-0.84969230769230797</v>
      </c>
      <c r="P11" t="s">
        <v>8</v>
      </c>
      <c r="Q11">
        <v>0.34134515501666701</v>
      </c>
      <c r="R11" t="s">
        <v>9</v>
      </c>
      <c r="S11" t="s">
        <v>1651</v>
      </c>
      <c r="T11" t="s">
        <v>1498</v>
      </c>
      <c r="U11">
        <v>0</v>
      </c>
      <c r="V11" t="s">
        <v>10</v>
      </c>
      <c r="W11" t="s">
        <v>11</v>
      </c>
      <c r="X11" t="s">
        <v>1651</v>
      </c>
      <c r="Y11" t="s">
        <v>1498</v>
      </c>
      <c r="Z11">
        <v>0</v>
      </c>
      <c r="AA11" t="s">
        <v>12</v>
      </c>
    </row>
    <row r="12" spans="1:27" x14ac:dyDescent="0.3">
      <c r="A12" t="s">
        <v>1652</v>
      </c>
      <c r="B12" t="s">
        <v>527</v>
      </c>
      <c r="C12" s="12" t="str">
        <f t="shared" si="0"/>
        <v xml:space="preserve">bbands_no_highvol_[42 70]_4 </v>
      </c>
      <c r="D12" t="s">
        <v>502</v>
      </c>
      <c r="E12">
        <v>120</v>
      </c>
      <c r="F12" t="s">
        <v>3</v>
      </c>
      <c r="G12">
        <v>55</v>
      </c>
      <c r="H12" t="s">
        <v>4</v>
      </c>
      <c r="I12">
        <v>33.132675389733301</v>
      </c>
      <c r="J12" t="s">
        <v>5</v>
      </c>
      <c r="K12">
        <v>0.27610562824777701</v>
      </c>
      <c r="L12" t="s">
        <v>6</v>
      </c>
      <c r="M12">
        <v>1.6065940979951501</v>
      </c>
      <c r="N12" t="s">
        <v>7</v>
      </c>
      <c r="O12">
        <v>-0.84969230769230797</v>
      </c>
      <c r="P12" t="s">
        <v>8</v>
      </c>
      <c r="Q12">
        <v>0.34134515501666701</v>
      </c>
      <c r="R12" t="s">
        <v>9</v>
      </c>
      <c r="S12" t="s">
        <v>1651</v>
      </c>
      <c r="T12" t="s">
        <v>1498</v>
      </c>
      <c r="U12">
        <v>0</v>
      </c>
      <c r="V12" t="s">
        <v>10</v>
      </c>
      <c r="W12" t="s">
        <v>11</v>
      </c>
      <c r="X12" t="s">
        <v>1651</v>
      </c>
      <c r="Y12" t="s">
        <v>1498</v>
      </c>
      <c r="Z12">
        <v>0</v>
      </c>
      <c r="AA12" t="s">
        <v>12</v>
      </c>
    </row>
    <row r="13" spans="1:27" x14ac:dyDescent="0.3">
      <c r="A13" t="s">
        <v>188</v>
      </c>
      <c r="B13" t="s">
        <v>521</v>
      </c>
      <c r="C13" s="12" t="str">
        <f t="shared" si="0"/>
        <v xml:space="preserve">psar_[42 70]_1 </v>
      </c>
      <c r="D13" t="s">
        <v>502</v>
      </c>
      <c r="E13">
        <v>97</v>
      </c>
      <c r="F13" t="s">
        <v>3</v>
      </c>
      <c r="G13">
        <v>32</v>
      </c>
      <c r="H13" t="s">
        <v>4</v>
      </c>
      <c r="I13">
        <v>-36.880000000000003</v>
      </c>
      <c r="J13" t="s">
        <v>5</v>
      </c>
      <c r="K13">
        <v>-0.38020618556701002</v>
      </c>
      <c r="L13" t="s">
        <v>6</v>
      </c>
      <c r="M13">
        <v>1.1009374999999999</v>
      </c>
      <c r="N13" t="s">
        <v>7</v>
      </c>
      <c r="O13">
        <v>-1.1093846153846101</v>
      </c>
      <c r="P13" t="s">
        <v>8</v>
      </c>
      <c r="Q13">
        <v>0.19863859261786801</v>
      </c>
      <c r="R13" t="s">
        <v>9</v>
      </c>
      <c r="S13" t="s">
        <v>155</v>
      </c>
      <c r="T13" t="s">
        <v>251</v>
      </c>
      <c r="U13">
        <v>0</v>
      </c>
      <c r="V13" t="s">
        <v>10</v>
      </c>
      <c r="W13" t="s">
        <v>11</v>
      </c>
      <c r="X13" t="s">
        <v>155</v>
      </c>
      <c r="Y13" t="s">
        <v>251</v>
      </c>
      <c r="Z13">
        <v>0</v>
      </c>
      <c r="AA13" t="s">
        <v>12</v>
      </c>
    </row>
    <row r="14" spans="1:27" x14ac:dyDescent="0.3">
      <c r="A14" t="s">
        <v>188</v>
      </c>
      <c r="B14" t="s">
        <v>524</v>
      </c>
      <c r="C14" s="12" t="str">
        <f t="shared" si="0"/>
        <v xml:space="preserve">psar_[42 70]_2 </v>
      </c>
      <c r="D14" t="s">
        <v>502</v>
      </c>
      <c r="E14">
        <v>97</v>
      </c>
      <c r="F14" t="s">
        <v>3</v>
      </c>
      <c r="G14">
        <v>29</v>
      </c>
      <c r="H14" t="s">
        <v>4</v>
      </c>
      <c r="I14">
        <v>-30.79</v>
      </c>
      <c r="J14" t="s">
        <v>5</v>
      </c>
      <c r="K14">
        <v>-0.31742268041237098</v>
      </c>
      <c r="L14" t="s">
        <v>6</v>
      </c>
      <c r="M14">
        <v>1.4862068965517199</v>
      </c>
      <c r="N14" t="s">
        <v>7</v>
      </c>
      <c r="O14">
        <v>-1.08661764705882</v>
      </c>
      <c r="P14" t="s">
        <v>8</v>
      </c>
      <c r="Q14">
        <v>0.21543034247536599</v>
      </c>
      <c r="R14" t="s">
        <v>9</v>
      </c>
      <c r="S14" t="s">
        <v>155</v>
      </c>
      <c r="T14" t="s">
        <v>251</v>
      </c>
      <c r="U14">
        <v>0</v>
      </c>
      <c r="V14" t="s">
        <v>10</v>
      </c>
      <c r="W14" t="s">
        <v>11</v>
      </c>
      <c r="X14" t="s">
        <v>155</v>
      </c>
      <c r="Y14" t="s">
        <v>251</v>
      </c>
      <c r="Z14">
        <v>0</v>
      </c>
      <c r="AA14" t="s">
        <v>12</v>
      </c>
    </row>
    <row r="15" spans="1:27" x14ac:dyDescent="0.3">
      <c r="A15" t="s">
        <v>188</v>
      </c>
      <c r="B15" t="s">
        <v>888</v>
      </c>
      <c r="C15" s="12" t="str">
        <f t="shared" si="0"/>
        <v xml:space="preserve">psar_[42 70]_3 </v>
      </c>
      <c r="D15" t="s">
        <v>502</v>
      </c>
      <c r="E15">
        <v>97</v>
      </c>
      <c r="F15" t="s">
        <v>3</v>
      </c>
      <c r="G15">
        <v>26</v>
      </c>
      <c r="H15" t="s">
        <v>4</v>
      </c>
      <c r="I15">
        <v>-42.48</v>
      </c>
      <c r="J15" t="s">
        <v>5</v>
      </c>
      <c r="K15">
        <v>-0.43793814432989697</v>
      </c>
      <c r="L15" t="s">
        <v>6</v>
      </c>
      <c r="M15">
        <v>1.3853846153846101</v>
      </c>
      <c r="N15" t="s">
        <v>7</v>
      </c>
      <c r="O15">
        <v>-1.1056338028168999</v>
      </c>
      <c r="P15" t="s">
        <v>8</v>
      </c>
      <c r="Q15">
        <v>0.22094118091047399</v>
      </c>
      <c r="R15" t="s">
        <v>9</v>
      </c>
      <c r="S15" t="s">
        <v>155</v>
      </c>
      <c r="T15" t="s">
        <v>251</v>
      </c>
      <c r="U15">
        <v>0</v>
      </c>
      <c r="V15" t="s">
        <v>10</v>
      </c>
      <c r="W15" t="s">
        <v>11</v>
      </c>
      <c r="X15" t="s">
        <v>155</v>
      </c>
      <c r="Y15" t="s">
        <v>251</v>
      </c>
      <c r="Z15">
        <v>0</v>
      </c>
      <c r="AA15" t="s">
        <v>12</v>
      </c>
    </row>
    <row r="16" spans="1:27" x14ac:dyDescent="0.3">
      <c r="A16" t="s">
        <v>188</v>
      </c>
      <c r="B16" t="s">
        <v>527</v>
      </c>
      <c r="C16" s="12" t="str">
        <f t="shared" si="0"/>
        <v xml:space="preserve">psar_[42 70]_4 </v>
      </c>
      <c r="D16" t="s">
        <v>502</v>
      </c>
      <c r="E16">
        <v>97</v>
      </c>
      <c r="F16" t="s">
        <v>3</v>
      </c>
      <c r="G16">
        <v>24</v>
      </c>
      <c r="H16" t="s">
        <v>4</v>
      </c>
      <c r="I16">
        <v>-47.33</v>
      </c>
      <c r="J16" t="s">
        <v>5</v>
      </c>
      <c r="K16">
        <v>-0.48793814432989702</v>
      </c>
      <c r="L16" t="s">
        <v>6</v>
      </c>
      <c r="M16">
        <v>1.4541666666666599</v>
      </c>
      <c r="N16" t="s">
        <v>7</v>
      </c>
      <c r="O16">
        <v>-1.12643835616438</v>
      </c>
      <c r="P16" t="s">
        <v>8</v>
      </c>
      <c r="Q16">
        <v>0.249710828404966</v>
      </c>
      <c r="R16" t="s">
        <v>9</v>
      </c>
      <c r="S16" t="s">
        <v>155</v>
      </c>
      <c r="T16" t="s">
        <v>251</v>
      </c>
      <c r="U16">
        <v>0</v>
      </c>
      <c r="V16" t="s">
        <v>10</v>
      </c>
      <c r="W16" t="s">
        <v>11</v>
      </c>
      <c r="X16" t="s">
        <v>155</v>
      </c>
      <c r="Y16" t="s">
        <v>251</v>
      </c>
      <c r="Z16">
        <v>0</v>
      </c>
      <c r="AA16" t="s">
        <v>12</v>
      </c>
    </row>
    <row r="17" spans="1:27" x14ac:dyDescent="0.3">
      <c r="A17" t="s">
        <v>189</v>
      </c>
      <c r="B17" t="s">
        <v>521</v>
      </c>
      <c r="C17" s="12" t="str">
        <f t="shared" si="0"/>
        <v xml:space="preserve">psar_no_highvol_[42 70]_1 </v>
      </c>
      <c r="D17" t="s">
        <v>502</v>
      </c>
      <c r="E17">
        <v>90</v>
      </c>
      <c r="F17" t="s">
        <v>3</v>
      </c>
      <c r="G17">
        <v>28</v>
      </c>
      <c r="H17" t="s">
        <v>4</v>
      </c>
      <c r="I17">
        <v>-32.04</v>
      </c>
      <c r="J17" t="s">
        <v>5</v>
      </c>
      <c r="K17">
        <v>-0.35599999999999998</v>
      </c>
      <c r="L17" t="s">
        <v>6</v>
      </c>
      <c r="M17">
        <v>1.1146428571428499</v>
      </c>
      <c r="N17" t="s">
        <v>7</v>
      </c>
      <c r="O17">
        <v>-1.0201612903225801</v>
      </c>
      <c r="P17" t="s">
        <v>8</v>
      </c>
      <c r="Q17">
        <v>0.17413847890183401</v>
      </c>
      <c r="R17" t="s">
        <v>9</v>
      </c>
      <c r="S17" t="s">
        <v>1654</v>
      </c>
      <c r="T17" t="s">
        <v>1655</v>
      </c>
      <c r="U17">
        <v>0</v>
      </c>
      <c r="V17" t="s">
        <v>10</v>
      </c>
      <c r="W17" t="s">
        <v>11</v>
      </c>
      <c r="X17" t="s">
        <v>1656</v>
      </c>
      <c r="Y17" t="s">
        <v>1295</v>
      </c>
      <c r="Z17">
        <v>0</v>
      </c>
      <c r="AA17" t="s">
        <v>12</v>
      </c>
    </row>
    <row r="18" spans="1:27" x14ac:dyDescent="0.3">
      <c r="A18" t="s">
        <v>189</v>
      </c>
      <c r="B18" t="s">
        <v>524</v>
      </c>
      <c r="C18" s="12" t="str">
        <f t="shared" si="0"/>
        <v xml:space="preserve">psar_no_highvol_[42 70]_2 </v>
      </c>
      <c r="D18" t="s">
        <v>502</v>
      </c>
      <c r="E18">
        <v>90</v>
      </c>
      <c r="F18" t="s">
        <v>3</v>
      </c>
      <c r="G18">
        <v>25</v>
      </c>
      <c r="H18" t="s">
        <v>4</v>
      </c>
      <c r="I18">
        <v>-28.34</v>
      </c>
      <c r="J18" t="s">
        <v>5</v>
      </c>
      <c r="K18">
        <v>-0.314888888888889</v>
      </c>
      <c r="L18" t="s">
        <v>6</v>
      </c>
      <c r="M18">
        <v>1.4676</v>
      </c>
      <c r="N18" t="s">
        <v>7</v>
      </c>
      <c r="O18">
        <v>-1.0004615384615301</v>
      </c>
      <c r="P18" t="s">
        <v>8</v>
      </c>
      <c r="Q18">
        <v>0.186892555238721</v>
      </c>
      <c r="R18" t="s">
        <v>9</v>
      </c>
      <c r="S18" t="s">
        <v>1654</v>
      </c>
      <c r="T18" t="s">
        <v>1655</v>
      </c>
      <c r="U18">
        <v>0</v>
      </c>
      <c r="V18" t="s">
        <v>10</v>
      </c>
      <c r="W18" t="s">
        <v>11</v>
      </c>
      <c r="X18" t="s">
        <v>1656</v>
      </c>
      <c r="Y18" t="s">
        <v>1295</v>
      </c>
      <c r="Z18">
        <v>0</v>
      </c>
      <c r="AA18" t="s">
        <v>12</v>
      </c>
    </row>
    <row r="19" spans="1:27" x14ac:dyDescent="0.3">
      <c r="A19" t="s">
        <v>189</v>
      </c>
      <c r="B19" t="s">
        <v>888</v>
      </c>
      <c r="C19" s="12" t="str">
        <f t="shared" si="0"/>
        <v xml:space="preserve">psar_no_highvol_[42 70]_3 </v>
      </c>
      <c r="D19" t="s">
        <v>502</v>
      </c>
      <c r="E19">
        <v>90</v>
      </c>
      <c r="F19" t="s">
        <v>3</v>
      </c>
      <c r="G19">
        <v>22</v>
      </c>
      <c r="H19" t="s">
        <v>4</v>
      </c>
      <c r="I19">
        <v>-40.840000000000003</v>
      </c>
      <c r="J19" t="s">
        <v>5</v>
      </c>
      <c r="K19">
        <v>-0.453777777777778</v>
      </c>
      <c r="L19" t="s">
        <v>6</v>
      </c>
      <c r="M19">
        <v>1.30909090909091</v>
      </c>
      <c r="N19" t="s">
        <v>7</v>
      </c>
      <c r="O19">
        <v>-1.02411764705882</v>
      </c>
      <c r="P19" t="s">
        <v>8</v>
      </c>
      <c r="Q19">
        <v>0.192960116076071</v>
      </c>
      <c r="R19" t="s">
        <v>9</v>
      </c>
      <c r="S19" t="s">
        <v>1654</v>
      </c>
      <c r="T19" t="s">
        <v>1655</v>
      </c>
      <c r="U19">
        <v>0</v>
      </c>
      <c r="V19" t="s">
        <v>10</v>
      </c>
      <c r="W19" t="s">
        <v>11</v>
      </c>
      <c r="X19" t="s">
        <v>1656</v>
      </c>
      <c r="Y19" t="s">
        <v>1295</v>
      </c>
      <c r="Z19">
        <v>0</v>
      </c>
      <c r="AA19" t="s">
        <v>12</v>
      </c>
    </row>
    <row r="20" spans="1:27" x14ac:dyDescent="0.3">
      <c r="A20" t="s">
        <v>189</v>
      </c>
      <c r="B20" t="s">
        <v>527</v>
      </c>
      <c r="C20" s="12" t="str">
        <f t="shared" si="0"/>
        <v xml:space="preserve">psar_no_highvol_[42 70]_4 </v>
      </c>
      <c r="D20" t="s">
        <v>502</v>
      </c>
      <c r="E20">
        <v>90</v>
      </c>
      <c r="F20" t="s">
        <v>3</v>
      </c>
      <c r="G20">
        <v>20</v>
      </c>
      <c r="H20" t="s">
        <v>4</v>
      </c>
      <c r="I20">
        <v>-44.49</v>
      </c>
      <c r="J20" t="s">
        <v>5</v>
      </c>
      <c r="K20">
        <v>-0.49433333333333401</v>
      </c>
      <c r="L20" t="s">
        <v>6</v>
      </c>
      <c r="M20">
        <v>1.444</v>
      </c>
      <c r="N20" t="s">
        <v>7</v>
      </c>
      <c r="O20">
        <v>-1.0481428571428499</v>
      </c>
      <c r="P20" t="s">
        <v>8</v>
      </c>
      <c r="Q20">
        <v>0.22487409827587901</v>
      </c>
      <c r="R20" t="s">
        <v>9</v>
      </c>
      <c r="S20" t="s">
        <v>1657</v>
      </c>
      <c r="T20" t="s">
        <v>832</v>
      </c>
      <c r="U20">
        <v>0</v>
      </c>
      <c r="V20" t="s">
        <v>10</v>
      </c>
      <c r="W20" t="s">
        <v>11</v>
      </c>
      <c r="X20" t="s">
        <v>1657</v>
      </c>
      <c r="Y20" t="s">
        <v>832</v>
      </c>
      <c r="Z20">
        <v>0</v>
      </c>
      <c r="AA20" t="s">
        <v>12</v>
      </c>
    </row>
    <row r="21" spans="1:27" x14ac:dyDescent="0.3">
      <c r="A21" t="s">
        <v>190</v>
      </c>
      <c r="B21" t="s">
        <v>521</v>
      </c>
      <c r="C21" s="12" t="str">
        <f t="shared" si="0"/>
        <v xml:space="preserve">rsi_[42 70]_1 </v>
      </c>
      <c r="D21" t="s">
        <v>502</v>
      </c>
      <c r="E21">
        <v>98</v>
      </c>
      <c r="F21" t="s">
        <v>3</v>
      </c>
      <c r="G21">
        <v>40</v>
      </c>
      <c r="H21" t="s">
        <v>4</v>
      </c>
      <c r="I21">
        <v>-19.82</v>
      </c>
      <c r="J21" t="s">
        <v>5</v>
      </c>
      <c r="K21">
        <v>-0.20224489795918399</v>
      </c>
      <c r="L21" t="s">
        <v>6</v>
      </c>
      <c r="M21">
        <v>0.91774999999999796</v>
      </c>
      <c r="N21" t="s">
        <v>7</v>
      </c>
      <c r="O21">
        <v>-0.97465517241379196</v>
      </c>
      <c r="P21" t="s">
        <v>8</v>
      </c>
      <c r="Q21">
        <v>0.16496833331683999</v>
      </c>
      <c r="R21" t="s">
        <v>9</v>
      </c>
      <c r="S21" t="s">
        <v>127</v>
      </c>
      <c r="T21" t="s">
        <v>1091</v>
      </c>
      <c r="U21">
        <v>0</v>
      </c>
      <c r="V21" t="s">
        <v>10</v>
      </c>
      <c r="W21" t="s">
        <v>11</v>
      </c>
      <c r="X21" t="s">
        <v>127</v>
      </c>
      <c r="Y21" t="s">
        <v>1091</v>
      </c>
      <c r="Z21">
        <v>0</v>
      </c>
      <c r="AA21" t="s">
        <v>12</v>
      </c>
    </row>
    <row r="22" spans="1:27" x14ac:dyDescent="0.3">
      <c r="A22" t="s">
        <v>190</v>
      </c>
      <c r="B22" t="s">
        <v>524</v>
      </c>
      <c r="C22" s="12" t="str">
        <f t="shared" si="0"/>
        <v xml:space="preserve">rsi_[42 70]_2 </v>
      </c>
      <c r="D22" t="s">
        <v>502</v>
      </c>
      <c r="E22">
        <v>98</v>
      </c>
      <c r="F22" t="s">
        <v>3</v>
      </c>
      <c r="G22">
        <v>35</v>
      </c>
      <c r="H22" t="s">
        <v>4</v>
      </c>
      <c r="I22">
        <v>-21.01</v>
      </c>
      <c r="J22" t="s">
        <v>5</v>
      </c>
      <c r="K22">
        <v>-0.21438775510204</v>
      </c>
      <c r="L22" t="s">
        <v>6</v>
      </c>
      <c r="M22">
        <v>1.1748571428571399</v>
      </c>
      <c r="N22" t="s">
        <v>7</v>
      </c>
      <c r="O22">
        <v>-0.98619047619047495</v>
      </c>
      <c r="P22" t="s">
        <v>8</v>
      </c>
      <c r="Q22">
        <v>0.19411304850376301</v>
      </c>
      <c r="R22" t="s">
        <v>9</v>
      </c>
      <c r="S22" t="s">
        <v>1658</v>
      </c>
      <c r="T22" t="s">
        <v>1659</v>
      </c>
      <c r="U22">
        <v>0</v>
      </c>
      <c r="V22" t="s">
        <v>10</v>
      </c>
      <c r="W22" t="s">
        <v>11</v>
      </c>
      <c r="X22" t="s">
        <v>1658</v>
      </c>
      <c r="Y22" t="s">
        <v>1659</v>
      </c>
      <c r="Z22">
        <v>0</v>
      </c>
      <c r="AA22" t="s">
        <v>12</v>
      </c>
    </row>
    <row r="23" spans="1:27" x14ac:dyDescent="0.3">
      <c r="A23" t="s">
        <v>190</v>
      </c>
      <c r="B23" t="s">
        <v>888</v>
      </c>
      <c r="C23" s="12" t="str">
        <f t="shared" si="0"/>
        <v xml:space="preserve">rsi_[42 70]_3 </v>
      </c>
      <c r="D23" t="s">
        <v>502</v>
      </c>
      <c r="E23">
        <v>98</v>
      </c>
      <c r="F23" t="s">
        <v>3</v>
      </c>
      <c r="G23">
        <v>33</v>
      </c>
      <c r="H23" t="s">
        <v>4</v>
      </c>
      <c r="I23">
        <v>-29.909999999999901</v>
      </c>
      <c r="J23" t="s">
        <v>5</v>
      </c>
      <c r="K23">
        <v>-0.305204081632652</v>
      </c>
      <c r="L23" t="s">
        <v>6</v>
      </c>
      <c r="M23">
        <v>0.99939393939393895</v>
      </c>
      <c r="N23" t="s">
        <v>7</v>
      </c>
      <c r="O23">
        <v>-0.96753846153846002</v>
      </c>
      <c r="P23" t="s">
        <v>8</v>
      </c>
      <c r="Q23">
        <v>0.20485087911003</v>
      </c>
      <c r="R23" t="s">
        <v>9</v>
      </c>
      <c r="S23" t="s">
        <v>1658</v>
      </c>
      <c r="T23" t="s">
        <v>1659</v>
      </c>
      <c r="U23">
        <v>0</v>
      </c>
      <c r="V23" t="s">
        <v>10</v>
      </c>
      <c r="W23" t="s">
        <v>11</v>
      </c>
      <c r="X23" t="s">
        <v>1660</v>
      </c>
      <c r="Y23" t="s">
        <v>1661</v>
      </c>
      <c r="Z23">
        <v>0</v>
      </c>
      <c r="AA23" t="s">
        <v>12</v>
      </c>
    </row>
    <row r="24" spans="1:27" x14ac:dyDescent="0.3">
      <c r="A24" t="s">
        <v>190</v>
      </c>
      <c r="B24" t="s">
        <v>527</v>
      </c>
      <c r="C24" s="12" t="str">
        <f t="shared" si="0"/>
        <v xml:space="preserve">rsi_[42 70]_4 </v>
      </c>
      <c r="D24" t="s">
        <v>502</v>
      </c>
      <c r="E24">
        <v>98</v>
      </c>
      <c r="F24" t="s">
        <v>3</v>
      </c>
      <c r="G24">
        <v>33</v>
      </c>
      <c r="H24" t="s">
        <v>4</v>
      </c>
      <c r="I24">
        <v>-29.909999999999901</v>
      </c>
      <c r="J24" t="s">
        <v>5</v>
      </c>
      <c r="K24">
        <v>-0.305204081632652</v>
      </c>
      <c r="L24" t="s">
        <v>6</v>
      </c>
      <c r="M24">
        <v>0.99939393939393895</v>
      </c>
      <c r="N24" t="s">
        <v>7</v>
      </c>
      <c r="O24">
        <v>-0.96753846153846002</v>
      </c>
      <c r="P24" t="s">
        <v>8</v>
      </c>
      <c r="Q24">
        <v>0.20485087911003</v>
      </c>
      <c r="R24" t="s">
        <v>9</v>
      </c>
      <c r="S24" t="s">
        <v>1658</v>
      </c>
      <c r="T24" t="s">
        <v>1659</v>
      </c>
      <c r="U24">
        <v>0</v>
      </c>
      <c r="V24" t="s">
        <v>10</v>
      </c>
      <c r="W24" t="s">
        <v>11</v>
      </c>
      <c r="X24" t="s">
        <v>1660</v>
      </c>
      <c r="Y24" t="s">
        <v>1661</v>
      </c>
      <c r="Z24">
        <v>0</v>
      </c>
      <c r="AA24" t="s">
        <v>12</v>
      </c>
    </row>
    <row r="25" spans="1:27" x14ac:dyDescent="0.3">
      <c r="A25" t="s">
        <v>191</v>
      </c>
      <c r="B25" t="s">
        <v>521</v>
      </c>
      <c r="C25" s="12" t="str">
        <f t="shared" si="0"/>
        <v xml:space="preserve">stoch_[42 70]_1 </v>
      </c>
      <c r="D25" t="s">
        <v>502</v>
      </c>
      <c r="E25">
        <v>283</v>
      </c>
      <c r="F25" t="s">
        <v>3</v>
      </c>
      <c r="G25">
        <v>130</v>
      </c>
      <c r="H25" t="s">
        <v>4</v>
      </c>
      <c r="I25">
        <v>-5.2148671304481198</v>
      </c>
      <c r="J25" t="s">
        <v>5</v>
      </c>
      <c r="K25">
        <v>-1.84270923337389E-2</v>
      </c>
      <c r="L25" t="s">
        <v>6</v>
      </c>
      <c r="M25">
        <v>1.0610305287136801</v>
      </c>
      <c r="N25" t="s">
        <v>7</v>
      </c>
      <c r="O25">
        <v>-0.93561330629560402</v>
      </c>
      <c r="P25" t="s">
        <v>8</v>
      </c>
      <c r="Q25">
        <v>0.41213725967724502</v>
      </c>
      <c r="R25" t="s">
        <v>9</v>
      </c>
      <c r="S25" t="s">
        <v>1650</v>
      </c>
      <c r="T25" t="s">
        <v>882</v>
      </c>
      <c r="U25">
        <v>0</v>
      </c>
      <c r="V25" t="s">
        <v>10</v>
      </c>
      <c r="W25" t="s">
        <v>11</v>
      </c>
      <c r="X25" t="s">
        <v>646</v>
      </c>
      <c r="Y25" t="s">
        <v>1447</v>
      </c>
      <c r="Z25">
        <v>0</v>
      </c>
      <c r="AA25" t="s">
        <v>12</v>
      </c>
    </row>
    <row r="26" spans="1:27" x14ac:dyDescent="0.3">
      <c r="A26" t="s">
        <v>191</v>
      </c>
      <c r="B26" t="s">
        <v>524</v>
      </c>
      <c r="C26" s="12" t="str">
        <f t="shared" si="0"/>
        <v xml:space="preserve">stoch_[42 70]_2 </v>
      </c>
      <c r="D26" t="s">
        <v>502</v>
      </c>
      <c r="E26">
        <v>283</v>
      </c>
      <c r="F26" t="s">
        <v>3</v>
      </c>
      <c r="G26">
        <v>117</v>
      </c>
      <c r="H26" t="s">
        <v>4</v>
      </c>
      <c r="I26">
        <v>-10.383498771441401</v>
      </c>
      <c r="J26" t="s">
        <v>5</v>
      </c>
      <c r="K26">
        <v>-3.6690808379651899E-2</v>
      </c>
      <c r="L26" t="s">
        <v>6</v>
      </c>
      <c r="M26">
        <v>1.2425574908683801</v>
      </c>
      <c r="N26" t="s">
        <v>7</v>
      </c>
      <c r="O26">
        <v>-0.93832966989784605</v>
      </c>
      <c r="P26" t="s">
        <v>8</v>
      </c>
      <c r="Q26">
        <v>0.48137335779699397</v>
      </c>
      <c r="R26" t="s">
        <v>9</v>
      </c>
      <c r="S26" t="s">
        <v>1650</v>
      </c>
      <c r="T26" t="s">
        <v>882</v>
      </c>
      <c r="U26">
        <v>0</v>
      </c>
      <c r="V26" t="s">
        <v>10</v>
      </c>
      <c r="W26" t="s">
        <v>11</v>
      </c>
      <c r="X26" t="s">
        <v>1662</v>
      </c>
      <c r="Y26" t="s">
        <v>1663</v>
      </c>
      <c r="Z26">
        <v>0</v>
      </c>
      <c r="AA26" t="s">
        <v>12</v>
      </c>
    </row>
    <row r="27" spans="1:27" x14ac:dyDescent="0.3">
      <c r="A27" t="s">
        <v>191</v>
      </c>
      <c r="B27" t="s">
        <v>888</v>
      </c>
      <c r="C27" s="12" t="str">
        <f t="shared" si="0"/>
        <v xml:space="preserve">stoch_[42 70]_3 </v>
      </c>
      <c r="D27" t="s">
        <v>502</v>
      </c>
      <c r="E27">
        <v>283</v>
      </c>
      <c r="F27" t="s">
        <v>3</v>
      </c>
      <c r="G27">
        <v>114</v>
      </c>
      <c r="H27" t="s">
        <v>4</v>
      </c>
      <c r="I27">
        <v>-3.8734987714414899</v>
      </c>
      <c r="J27" t="s">
        <v>5</v>
      </c>
      <c r="K27">
        <v>-1.36872748107473E-2</v>
      </c>
      <c r="L27" t="s">
        <v>6</v>
      </c>
      <c r="M27">
        <v>1.3591160213298299</v>
      </c>
      <c r="N27" t="s">
        <v>7</v>
      </c>
      <c r="O27">
        <v>-0.93972026747362403</v>
      </c>
      <c r="P27" t="s">
        <v>8</v>
      </c>
      <c r="Q27">
        <v>0.494586956355202</v>
      </c>
      <c r="R27" t="s">
        <v>9</v>
      </c>
      <c r="S27" t="s">
        <v>1664</v>
      </c>
      <c r="T27" t="s">
        <v>13</v>
      </c>
      <c r="U27">
        <v>0</v>
      </c>
      <c r="V27" t="s">
        <v>10</v>
      </c>
      <c r="W27" t="s">
        <v>11</v>
      </c>
      <c r="X27" t="s">
        <v>1662</v>
      </c>
      <c r="Y27" t="s">
        <v>1663</v>
      </c>
      <c r="Z27">
        <v>0</v>
      </c>
      <c r="AA27" t="s">
        <v>12</v>
      </c>
    </row>
    <row r="28" spans="1:27" x14ac:dyDescent="0.3">
      <c r="A28" t="s">
        <v>191</v>
      </c>
      <c r="B28" t="s">
        <v>527</v>
      </c>
      <c r="C28" s="12" t="str">
        <f t="shared" si="0"/>
        <v xml:space="preserve">stoch_[42 70]_4 </v>
      </c>
      <c r="D28" t="s">
        <v>502</v>
      </c>
      <c r="E28">
        <v>283</v>
      </c>
      <c r="F28" t="s">
        <v>3</v>
      </c>
      <c r="G28">
        <v>112</v>
      </c>
      <c r="H28" t="s">
        <v>4</v>
      </c>
      <c r="I28">
        <v>-11.9334987714414</v>
      </c>
      <c r="J28" t="s">
        <v>5</v>
      </c>
      <c r="K28">
        <v>-4.2167840181771998E-2</v>
      </c>
      <c r="L28" t="s">
        <v>6</v>
      </c>
      <c r="M28">
        <v>1.33660023599643</v>
      </c>
      <c r="N28" t="s">
        <v>7</v>
      </c>
      <c r="O28">
        <v>-0.94522061522247003</v>
      </c>
      <c r="P28" t="s">
        <v>8</v>
      </c>
      <c r="Q28">
        <v>0.50605542455963903</v>
      </c>
      <c r="R28" t="s">
        <v>9</v>
      </c>
      <c r="S28" t="s">
        <v>1665</v>
      </c>
      <c r="T28" t="s">
        <v>1498</v>
      </c>
      <c r="U28">
        <v>0</v>
      </c>
      <c r="V28" t="s">
        <v>10</v>
      </c>
      <c r="W28" t="s">
        <v>11</v>
      </c>
      <c r="X28" t="s">
        <v>1662</v>
      </c>
      <c r="Y28" t="s">
        <v>1663</v>
      </c>
      <c r="Z28">
        <v>0</v>
      </c>
      <c r="AA28" t="s">
        <v>12</v>
      </c>
    </row>
    <row r="29" spans="1:27" x14ac:dyDescent="0.3">
      <c r="A29" t="s">
        <v>1666</v>
      </c>
      <c r="B29" t="s">
        <v>521</v>
      </c>
      <c r="C29" s="12" t="str">
        <f t="shared" si="0"/>
        <v xml:space="preserve">stoch_no_highvol_[42 70]_1 </v>
      </c>
      <c r="D29" t="s">
        <v>502</v>
      </c>
      <c r="E29">
        <v>259</v>
      </c>
      <c r="F29" t="s">
        <v>3</v>
      </c>
      <c r="G29">
        <v>118</v>
      </c>
      <c r="H29" t="s">
        <v>4</v>
      </c>
      <c r="I29">
        <v>-15.165749854743201</v>
      </c>
      <c r="J29" t="s">
        <v>5</v>
      </c>
      <c r="K29">
        <v>-5.8555018744182598E-2</v>
      </c>
      <c r="L29" t="s">
        <v>6</v>
      </c>
      <c r="M29">
        <v>0.96351059445132603</v>
      </c>
      <c r="N29" t="s">
        <v>7</v>
      </c>
      <c r="O29">
        <v>-0.913900709219857</v>
      </c>
      <c r="P29" t="s">
        <v>8</v>
      </c>
      <c r="Q29">
        <v>0.35975353031975599</v>
      </c>
      <c r="R29" t="s">
        <v>9</v>
      </c>
      <c r="S29" t="s">
        <v>1667</v>
      </c>
      <c r="T29" t="s">
        <v>125</v>
      </c>
      <c r="U29">
        <v>0</v>
      </c>
      <c r="V29" t="s">
        <v>10</v>
      </c>
      <c r="W29" t="s">
        <v>11</v>
      </c>
      <c r="X29" t="s">
        <v>646</v>
      </c>
      <c r="Y29" t="s">
        <v>1447</v>
      </c>
      <c r="Z29">
        <v>0</v>
      </c>
      <c r="AA29" t="s">
        <v>12</v>
      </c>
    </row>
    <row r="30" spans="1:27" x14ac:dyDescent="0.3">
      <c r="A30" t="s">
        <v>1666</v>
      </c>
      <c r="B30" t="s">
        <v>524</v>
      </c>
      <c r="C30" s="12" t="str">
        <f t="shared" si="0"/>
        <v xml:space="preserve">stoch_no_highvol_[42 70]_2 </v>
      </c>
      <c r="D30" t="s">
        <v>502</v>
      </c>
      <c r="E30">
        <v>259</v>
      </c>
      <c r="F30" t="s">
        <v>3</v>
      </c>
      <c r="G30">
        <v>108</v>
      </c>
      <c r="H30" t="s">
        <v>4</v>
      </c>
      <c r="I30">
        <v>-23.975749854743299</v>
      </c>
      <c r="J30" t="s">
        <v>5</v>
      </c>
      <c r="K30">
        <v>-9.2570462759626798E-2</v>
      </c>
      <c r="L30" t="s">
        <v>6</v>
      </c>
      <c r="M30">
        <v>1.05601851851851</v>
      </c>
      <c r="N30" t="s">
        <v>7</v>
      </c>
      <c r="O30">
        <v>-0.91407781360757201</v>
      </c>
      <c r="P30" t="s">
        <v>8</v>
      </c>
      <c r="Q30">
        <v>0.39749390886694003</v>
      </c>
      <c r="R30" t="s">
        <v>9</v>
      </c>
      <c r="S30" t="s">
        <v>173</v>
      </c>
      <c r="T30" t="s">
        <v>737</v>
      </c>
      <c r="U30">
        <v>0</v>
      </c>
      <c r="V30" t="s">
        <v>10</v>
      </c>
      <c r="W30" t="s">
        <v>11</v>
      </c>
      <c r="X30" t="s">
        <v>646</v>
      </c>
      <c r="Y30" t="s">
        <v>1447</v>
      </c>
      <c r="Z30">
        <v>0</v>
      </c>
      <c r="AA30" t="s">
        <v>12</v>
      </c>
    </row>
    <row r="31" spans="1:27" x14ac:dyDescent="0.3">
      <c r="A31" t="s">
        <v>1666</v>
      </c>
      <c r="B31" t="s">
        <v>888</v>
      </c>
      <c r="C31" s="12" t="str">
        <f t="shared" si="0"/>
        <v xml:space="preserve">stoch_no_highvol_[42 70]_3 </v>
      </c>
      <c r="D31" t="s">
        <v>502</v>
      </c>
      <c r="E31">
        <v>259</v>
      </c>
      <c r="F31" t="s">
        <v>3</v>
      </c>
      <c r="G31">
        <v>106</v>
      </c>
      <c r="H31" t="s">
        <v>4</v>
      </c>
      <c r="I31">
        <v>-14.8357498547433</v>
      </c>
      <c r="J31" t="s">
        <v>5</v>
      </c>
      <c r="K31">
        <v>-5.7280887470051597E-2</v>
      </c>
      <c r="L31" t="s">
        <v>6</v>
      </c>
      <c r="M31">
        <v>1.1760377358490499</v>
      </c>
      <c r="N31" t="s">
        <v>7</v>
      </c>
      <c r="O31">
        <v>-0.91173692715518495</v>
      </c>
      <c r="P31" t="s">
        <v>8</v>
      </c>
      <c r="Q31">
        <v>0.422621307252594</v>
      </c>
      <c r="R31" t="s">
        <v>9</v>
      </c>
      <c r="S31" t="s">
        <v>1668</v>
      </c>
      <c r="T31" t="s">
        <v>1669</v>
      </c>
      <c r="U31">
        <v>0</v>
      </c>
      <c r="V31" t="s">
        <v>10</v>
      </c>
      <c r="W31" t="s">
        <v>11</v>
      </c>
      <c r="X31" t="s">
        <v>646</v>
      </c>
      <c r="Y31" t="s">
        <v>1447</v>
      </c>
      <c r="Z31">
        <v>0</v>
      </c>
      <c r="AA31" t="s">
        <v>12</v>
      </c>
    </row>
    <row r="32" spans="1:27" x14ac:dyDescent="0.3">
      <c r="A32" t="s">
        <v>1666</v>
      </c>
      <c r="B32" t="s">
        <v>527</v>
      </c>
      <c r="C32" s="12" t="str">
        <f t="shared" si="0"/>
        <v xml:space="preserve">stoch_no_highvol_[42 70]_4 </v>
      </c>
      <c r="D32" t="s">
        <v>502</v>
      </c>
      <c r="E32">
        <v>259</v>
      </c>
      <c r="F32" t="s">
        <v>3</v>
      </c>
      <c r="G32">
        <v>105</v>
      </c>
      <c r="H32" t="s">
        <v>4</v>
      </c>
      <c r="I32">
        <v>-18.1857498547433</v>
      </c>
      <c r="J32" t="s">
        <v>5</v>
      </c>
      <c r="K32">
        <v>-7.0215250404414495E-2</v>
      </c>
      <c r="L32" t="s">
        <v>6</v>
      </c>
      <c r="M32">
        <v>1.17161904761904</v>
      </c>
      <c r="N32" t="s">
        <v>7</v>
      </c>
      <c r="O32">
        <v>-0.91692045360222896</v>
      </c>
      <c r="P32" t="s">
        <v>8</v>
      </c>
      <c r="Q32">
        <v>0.43442849264718297</v>
      </c>
      <c r="R32" t="s">
        <v>9</v>
      </c>
      <c r="S32" t="s">
        <v>1665</v>
      </c>
      <c r="T32" t="s">
        <v>1498</v>
      </c>
      <c r="U32">
        <v>0</v>
      </c>
      <c r="V32" t="s">
        <v>10</v>
      </c>
      <c r="W32" t="s">
        <v>11</v>
      </c>
      <c r="X32" t="s">
        <v>646</v>
      </c>
      <c r="Y32" t="s">
        <v>1447</v>
      </c>
      <c r="Z32">
        <v>0</v>
      </c>
      <c r="AA32" t="s">
        <v>12</v>
      </c>
    </row>
    <row r="33" spans="1:3" x14ac:dyDescent="0.3">
      <c r="A33" t="s">
        <v>1646</v>
      </c>
      <c r="C33" s="12" t="str">
        <f t="shared" si="0"/>
        <v>stoch_no_highvol_[42, 70]_4 :{'n': 259, 'win': 105, 'total_ret': -18.18574985474336, 'avg_ret': -0.07021525040441452, 'avg_win': 1.1716190476190473, 'avg_loss': -0.9169204536022295, 'vol': 0.434428492647183, 'single_strat_mdd': (-3.8699999999999957, Timestamp('2018-02-08 00:00:00')), 'net_liq_mdd': (-4.83, Timestamp('2012-10-10 00:00:00'))}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D629-81D4-4DD9-9993-91E83FDF4A05}">
  <dimension ref="A1"/>
  <sheetViews>
    <sheetView workbookViewId="0">
      <selection activeCell="L28" sqref="L28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main</vt:lpstr>
      <vt:lpstr>ret_call</vt:lpstr>
      <vt:lpstr>ret_put</vt:lpstr>
      <vt:lpstr>buy_call</vt:lpstr>
      <vt:lpstr>call_debit</vt:lpstr>
      <vt:lpstr>call_bs</vt:lpstr>
      <vt:lpstr>call_calendar</vt:lpstr>
      <vt:lpstr>sell_call</vt:lpstr>
      <vt:lpstr>sell_credit</vt:lpstr>
      <vt:lpstr>sell_call_ratio</vt:lpstr>
      <vt:lpstr>sell_call_111</vt:lpstr>
      <vt:lpstr>buy_put</vt:lpstr>
      <vt:lpstr>put_debit</vt:lpstr>
      <vt:lpstr>put_bs</vt:lpstr>
      <vt:lpstr>put_calendar</vt:lpstr>
      <vt:lpstr>sell_put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희관</dc:creator>
  <cp:lastModifiedBy>문 희관</cp:lastModifiedBy>
  <dcterms:created xsi:type="dcterms:W3CDTF">2023-11-04T02:43:29Z</dcterms:created>
  <dcterms:modified xsi:type="dcterms:W3CDTF">2023-11-19T16:33:42Z</dcterms:modified>
</cp:coreProperties>
</file>